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plusptyltd-my.sharepoint.com/personal/michael_mcdaid_mailplus_com_au1/Documents/My Documents/"/>
    </mc:Choice>
  </mc:AlternateContent>
  <xr:revisionPtr revIDLastSave="2153" documentId="114_{BD1C9E82-8055-4474-964A-DFCE371059F5}" xr6:coauthVersionLast="47" xr6:coauthVersionMax="47" xr10:uidLastSave="{EB27FFFB-DF06-4E43-B977-BFB17DAB9FA9}"/>
  <bookViews>
    <workbookView xWindow="-110" yWindow="-110" windowWidth="22780" windowHeight="14540" tabRatio="597" xr2:uid="{00000000-000D-0000-FFFF-FFFF00000000}"/>
  </bookViews>
  <sheets>
    <sheet name="Scorecard matrix" sheetId="1" r:id="rId1"/>
    <sheet name="Sheet8" sheetId="47" r:id="rId2"/>
    <sheet name="Sheet7" sheetId="46" r:id="rId3"/>
    <sheet name="Sheet4" sheetId="45" r:id="rId4"/>
    <sheet name="Sheet3" sheetId="44" r:id="rId5"/>
    <sheet name="Sheet2" sheetId="43" r:id="rId6"/>
    <sheet name="Covid Summary" sheetId="42" r:id="rId7"/>
    <sheet name="Operator Vehicle Log" sheetId="41" r:id="rId8"/>
    <sheet name="Sales team engagament review" sheetId="36" r:id="rId9"/>
    <sheet name="Engaged v Signups" sheetId="37" r:id="rId10"/>
    <sheet name="Tenure" sheetId="33" r:id="rId11"/>
    <sheet name="Revenue @ Feb 2021" sheetId="34" r:id="rId12"/>
    <sheet name="Bondi " sheetId="32" r:id="rId13"/>
    <sheet name="Scorecard summary" sheetId="35" r:id="rId14"/>
    <sheet name="Altona" sheetId="31" r:id="rId15"/>
    <sheet name="Pyrmont" sheetId="30" r:id="rId16"/>
    <sheet name="Sheet1" sheetId="29" r:id="rId17"/>
    <sheet name="Barton" sheetId="27" r:id="rId18"/>
    <sheet name="Canberra Airport" sheetId="28" r:id="rId19"/>
    <sheet name="Newcastle" sheetId="26" r:id="rId20"/>
    <sheet name="Jason Yang" sheetId="21" r:id="rId21"/>
    <sheet name="Budi" sheetId="22" r:id="rId22"/>
    <sheet name="Rick Zammit" sheetId="23" r:id="rId23"/>
    <sheet name="Jones" sheetId="24" r:id="rId24"/>
    <sheet name="Tappenden" sheetId="25" r:id="rId25"/>
    <sheet name="Franchisee Ranking" sheetId="14" r:id="rId26"/>
    <sheet name="Signage report" sheetId="11" r:id="rId27"/>
    <sheet name="ZZ Insurance" sheetId="12" r:id="rId28"/>
    <sheet name="Busse's DATA" sheetId="8" r:id="rId29"/>
    <sheet name="MPEXPerZeeResults" sheetId="13" r:id="rId30"/>
    <sheet name="Sheet10" sheetId="10" r:id="rId31"/>
    <sheet name="Sheet5" sheetId="19" r:id="rId32"/>
    <sheet name="Hitlist 160919 (CB email)" sheetId="7" r:id="rId33"/>
    <sheet name="Product summary" sheetId="4" r:id="rId34"/>
    <sheet name="MPEXPerCustomerResults" sheetId="3" r:id="rId35"/>
    <sheet name="MPEX customers " sheetId="5" r:id="rId36"/>
    <sheet name="Sheet6" sheetId="6" r:id="rId37"/>
  </sheets>
  <externalReferences>
    <externalReference r:id="rId38"/>
    <externalReference r:id="rId39"/>
    <externalReference r:id="rId40"/>
    <externalReference r:id="rId41"/>
  </externalReferences>
  <definedNames>
    <definedName name="_xlnm._FilterDatabase" localSheetId="17" hidden="1">Barton!$B$2:$C$20</definedName>
    <definedName name="_xlnm._FilterDatabase" localSheetId="28" hidden="1">'Busse''s DATA'!$A$1:$I$73</definedName>
    <definedName name="_xlnm._FilterDatabase" localSheetId="9" hidden="1">'Engaged v Signups'!$A$1:$C$114</definedName>
    <definedName name="_xlnm._FilterDatabase" localSheetId="25" hidden="1">'Franchisee Ranking'!$B$2:$H$126</definedName>
    <definedName name="_xlnm._FilterDatabase" localSheetId="32" hidden="1">'Hitlist 160919 (CB email)'!$A$1:$I$131</definedName>
    <definedName name="_xlnm._FilterDatabase" localSheetId="35" hidden="1">'MPEX customers '!$B$1:$F$7496</definedName>
    <definedName name="_xlnm._FilterDatabase" localSheetId="34" hidden="1">MPEXPerCustomerResults!$A$1:$E$7496</definedName>
    <definedName name="_xlnm._FilterDatabase" localSheetId="7" hidden="1">'Operator Vehicle Log'!$A$1:$H$158</definedName>
    <definedName name="_xlnm._FilterDatabase" localSheetId="33" hidden="1">'Product summary'!$A$2:$I$132</definedName>
    <definedName name="_xlnm._FilterDatabase" localSheetId="8" hidden="1">'Sales team engagament review'!$A$2:$H$129</definedName>
    <definedName name="_xlnm._FilterDatabase" localSheetId="0" hidden="1">'Scorecard matrix'!$A$1:$AG$127</definedName>
    <definedName name="_xlnm._FilterDatabase" localSheetId="13" hidden="1">'Scorecard summary'!$A$1:$H$128</definedName>
    <definedName name="_xlnm._FilterDatabase" localSheetId="30" hidden="1">Sheet10!$A$1:$B$63</definedName>
    <definedName name="_xlnm._FilterDatabase" localSheetId="10" hidden="1">Tenure!$A$1:$Z$127</definedName>
    <definedName name="_xlnm._FilterDatabase" localSheetId="27" hidden="1">'ZZ Insurance'!$A$9:$G$138</definedName>
    <definedName name="ADEnq">[1]Sheet4!$A$2:$A$3</definedName>
    <definedName name="Adstat">[1]Sheet4!$A$5:$A$8</definedName>
    <definedName name="Approval">[1]Sheet2!$A$11:$A$13</definedName>
    <definedName name="BCSTATUS">[1]Sheet2!$E$7:$E$12</definedName>
    <definedName name="Beg_Bal">'[2] Loan schedule  - Term 1'!$C$18:$C$497</definedName>
    <definedName name="COLLATERAL">[1]Sheet2!$A$20:$A$78</definedName>
    <definedName name="COLLATORDSTA">[1]Sheet2!$E$17:$E$18</definedName>
    <definedName name="COMMAPP">[1]Sheet4!$B$21:$B$31</definedName>
    <definedName name="COMMSTAT">[1]Sheet4!$A$31:$A$36</definedName>
    <definedName name="Commtype">[1]Sheet4!$A$15:$A$20</definedName>
    <definedName name="End_Bal">'[2] Loan schedule  - Term 1'!$I$18:$I$497</definedName>
    <definedName name="Extra_Pay">'[2] Loan schedule  - Term 1'!$E$18:$E$497</definedName>
    <definedName name="Full_Print">'[2] Loan schedule  - Term 1'!$A$1:$J$497</definedName>
    <definedName name="Header_Row">ROW('[2] Loan schedule  - Term 1'!$17:$17)</definedName>
    <definedName name="Int">'[2] Loan schedule  - Term 1'!$H$18:$H$497</definedName>
    <definedName name="Interest_Rate">'[2] Loan schedule  - Term 1'!$D$6</definedName>
    <definedName name="Last_Row">IF(Values_Entered,Header_Row+Number_of_Payments,Header_Row)</definedName>
    <definedName name="Loan_Amount">'[2] Loan schedule  - Term 1'!$D$5</definedName>
    <definedName name="Loan_Start">'[2] Loan schedule  - Term 1'!$D$9</definedName>
    <definedName name="Loan_Years">'[2] Loan schedule  - Term 1'!$D$7</definedName>
    <definedName name="NamedRange1">[1]Sheet2!$A$1:$A$9</definedName>
    <definedName name="Num_Pmt_Per_Year">'[2] Loan schedule  - Term 1'!$D$8</definedName>
    <definedName name="Number_of_Payments">MATCH(0.01,End_Bal,-1)+1</definedName>
    <definedName name="Pay_Num">'[2] Loan schedule  - Term 1'!$A$18:$A$497</definedName>
    <definedName name="Payment_Date">DATE(YEAR(Loan_Start),MONTH(Loan_Start)+Payment_Number,DAY(Loan_Start))</definedName>
    <definedName name="Princ">'[2] Loan schedule  - Term 1'!$G$18:$G$497</definedName>
    <definedName name="Print_Area_Reset">OFFSET(Full_Print,0,0,Last_Row)</definedName>
    <definedName name="Role">[1]Sheet2!$E$22:$E$29</definedName>
    <definedName name="Sched_Pay">'[2] Loan schedule  - Term 1'!$D$18:$D$497</definedName>
    <definedName name="Scheduled_Extra_Payments">'[2] Loan schedule  - Term 1'!$D$10</definedName>
    <definedName name="Scheduled_Monthly_Payment">'[2] Loan schedule  - Term 1'!$J$5</definedName>
    <definedName name="STATUS1">[1]Sheet2!$C$1:$C$5</definedName>
    <definedName name="Total_Pay">'[2] Loan schedule  - Term 1'!$F$18:$F$497</definedName>
    <definedName name="Values_Entered">IF(Loan_Amount*Interest_Rate*Loan_Years*Loan_Start&gt;0,1,0)</definedName>
    <definedName name="yesno">[1]Sheet4!$A$10:$A$11</definedName>
    <definedName name="YNNA">[1]Sheet4!$A$10:$A$12</definedName>
    <definedName name="ZeePhotoFIle">[1]Sheet2!$A$11:$A$12</definedName>
  </definedNames>
  <calcPr calcId="191029"/>
  <pivotCaches>
    <pivotCache cacheId="1" r:id="rId42"/>
    <pivotCache cacheId="2" r:id="rId43"/>
    <pivotCache cacheId="3" r:id="rId4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6" i="47" l="1"/>
  <c r="D5" i="47"/>
  <c r="E12" i="42" l="1"/>
  <c r="E13" i="42"/>
  <c r="D5" i="42"/>
  <c r="E5" i="42" s="1"/>
  <c r="D6" i="42"/>
  <c r="E6" i="42" s="1"/>
  <c r="D7" i="42"/>
  <c r="E7" i="42" s="1"/>
  <c r="D8" i="42"/>
  <c r="E8" i="42" s="1"/>
  <c r="D9" i="42"/>
  <c r="E9" i="42" s="1"/>
  <c r="D10" i="42"/>
  <c r="E10" i="42" s="1"/>
  <c r="D11" i="42"/>
  <c r="E11" i="42" s="1"/>
  <c r="D12" i="42"/>
  <c r="D13" i="42"/>
  <c r="D4" i="42"/>
  <c r="E4" i="42" s="1"/>
  <c r="I38" i="1" l="1"/>
  <c r="K53" i="1" l="1"/>
  <c r="E109" i="1"/>
  <c r="I109" i="1"/>
  <c r="J109" i="1"/>
  <c r="K109" i="1"/>
  <c r="R109" i="1"/>
  <c r="Y109" i="1"/>
  <c r="C53" i="1"/>
  <c r="D53" i="1"/>
  <c r="B53" i="1"/>
  <c r="H15" i="1"/>
  <c r="I37" i="1"/>
  <c r="I123" i="1"/>
  <c r="I118" i="1"/>
  <c r="I117" i="1"/>
  <c r="I103" i="1"/>
  <c r="I101" i="1"/>
  <c r="I97" i="1"/>
  <c r="I96" i="1"/>
  <c r="I88" i="1"/>
  <c r="I87" i="1"/>
  <c r="I85" i="1"/>
  <c r="I84" i="1"/>
  <c r="I83" i="1"/>
  <c r="I80" i="1"/>
  <c r="I78" i="1"/>
  <c r="I76" i="1"/>
  <c r="I71" i="1"/>
  <c r="I66" i="1"/>
  <c r="I63" i="1"/>
  <c r="I61" i="1"/>
  <c r="I60" i="1"/>
  <c r="I57" i="1"/>
  <c r="I55" i="1"/>
  <c r="I54" i="1"/>
  <c r="I50" i="1"/>
  <c r="I45" i="1"/>
  <c r="I42" i="1"/>
  <c r="I41" i="1"/>
  <c r="I36" i="1"/>
  <c r="I34" i="1"/>
  <c r="I33" i="1"/>
  <c r="I31" i="1"/>
  <c r="I28" i="1"/>
  <c r="I26" i="1"/>
  <c r="I24" i="1"/>
  <c r="I22" i="1"/>
  <c r="I20" i="1"/>
  <c r="I7" i="1"/>
  <c r="I5" i="1"/>
  <c r="I3" i="1"/>
  <c r="I9" i="1"/>
  <c r="I92" i="1"/>
  <c r="I77" i="1"/>
  <c r="I44" i="1"/>
  <c r="I68" i="1"/>
  <c r="I126" i="1"/>
  <c r="I124" i="1"/>
  <c r="I72" i="1"/>
  <c r="I106" i="1"/>
  <c r="I90" i="1"/>
  <c r="I86" i="1"/>
  <c r="I81" i="1"/>
  <c r="I74" i="1"/>
  <c r="I25" i="1"/>
  <c r="I21" i="1"/>
  <c r="I2" i="1"/>
  <c r="I125" i="1"/>
  <c r="I121" i="1"/>
  <c r="I120" i="1"/>
  <c r="I116" i="1"/>
  <c r="I115" i="1"/>
  <c r="I112" i="1"/>
  <c r="I111" i="1"/>
  <c r="I110" i="1"/>
  <c r="I105" i="1"/>
  <c r="I104" i="1"/>
  <c r="I100" i="1"/>
  <c r="I95" i="1"/>
  <c r="I94" i="1"/>
  <c r="I91" i="1"/>
  <c r="I89" i="1"/>
  <c r="I82" i="1"/>
  <c r="I73" i="1"/>
  <c r="I67" i="1"/>
  <c r="I65" i="1"/>
  <c r="I64" i="1"/>
  <c r="I59" i="1"/>
  <c r="I56" i="1"/>
  <c r="I51" i="1"/>
  <c r="I47" i="1"/>
  <c r="I46" i="1"/>
  <c r="I32" i="1"/>
  <c r="I30" i="1"/>
  <c r="I23" i="1"/>
  <c r="I18" i="1"/>
  <c r="I12" i="1"/>
  <c r="I10" i="1"/>
  <c r="I4" i="1"/>
  <c r="I107" i="1"/>
  <c r="I62" i="1"/>
  <c r="I119" i="1"/>
  <c r="I114" i="1"/>
  <c r="I98" i="1"/>
  <c r="I49" i="1"/>
  <c r="I93" i="1"/>
  <c r="I75" i="1"/>
  <c r="I69" i="1"/>
  <c r="I52" i="1"/>
  <c r="I43" i="1"/>
  <c r="I40" i="1"/>
  <c r="I39" i="1"/>
  <c r="I29" i="1"/>
  <c r="I27" i="1"/>
  <c r="I17" i="1"/>
  <c r="I16" i="1"/>
  <c r="I13" i="1"/>
  <c r="I14" i="1" s="1"/>
  <c r="H14" i="1" s="1"/>
  <c r="I6" i="1"/>
  <c r="I127" i="1"/>
  <c r="I99" i="1"/>
  <c r="I70" i="1"/>
  <c r="I122" i="1"/>
  <c r="K92" i="1"/>
  <c r="K77" i="1"/>
  <c r="K44" i="1"/>
  <c r="K68" i="1"/>
  <c r="K126" i="1"/>
  <c r="K124" i="1"/>
  <c r="K123" i="1"/>
  <c r="K118" i="1"/>
  <c r="K117" i="1"/>
  <c r="K103" i="1"/>
  <c r="K102" i="1"/>
  <c r="K101" i="1"/>
  <c r="K97" i="1"/>
  <c r="K96" i="1"/>
  <c r="K88" i="1"/>
  <c r="K87" i="1"/>
  <c r="K85" i="1"/>
  <c r="K84" i="1"/>
  <c r="K83" i="1"/>
  <c r="K80" i="1"/>
  <c r="K78" i="1"/>
  <c r="K76" i="1"/>
  <c r="K71" i="1"/>
  <c r="K66" i="1"/>
  <c r="K63" i="1"/>
  <c r="K61" i="1"/>
  <c r="K60" i="1"/>
  <c r="K57" i="1"/>
  <c r="K55" i="1"/>
  <c r="K54" i="1"/>
  <c r="K50" i="1"/>
  <c r="K45" i="1"/>
  <c r="K42" i="1"/>
  <c r="K41" i="1"/>
  <c r="K36" i="1"/>
  <c r="K35" i="1"/>
  <c r="K34" i="1"/>
  <c r="K33" i="1"/>
  <c r="K31" i="1"/>
  <c r="K28" i="1"/>
  <c r="K26" i="1"/>
  <c r="K24" i="1"/>
  <c r="K22" i="1"/>
  <c r="K20" i="1"/>
  <c r="K15" i="1"/>
  <c r="K14" i="1"/>
  <c r="K7" i="1"/>
  <c r="K5" i="1"/>
  <c r="K3" i="1"/>
  <c r="K9" i="1"/>
  <c r="K72" i="1"/>
  <c r="K106" i="1"/>
  <c r="K90" i="1"/>
  <c r="K86" i="1"/>
  <c r="K81" i="1"/>
  <c r="K74" i="1"/>
  <c r="K25" i="1"/>
  <c r="K21" i="1"/>
  <c r="K2" i="1"/>
  <c r="K125" i="1"/>
  <c r="K121" i="1"/>
  <c r="K120" i="1"/>
  <c r="K116" i="1"/>
  <c r="K115" i="1"/>
  <c r="K113" i="1"/>
  <c r="K112" i="1"/>
  <c r="K111" i="1"/>
  <c r="K110" i="1"/>
  <c r="K108" i="1"/>
  <c r="K105" i="1"/>
  <c r="K104" i="1"/>
  <c r="K100" i="1"/>
  <c r="K95" i="1"/>
  <c r="K94" i="1"/>
  <c r="K91" i="1"/>
  <c r="K89" i="1"/>
  <c r="K82" i="1"/>
  <c r="K79" i="1"/>
  <c r="K73" i="1"/>
  <c r="K67" i="1"/>
  <c r="K65" i="1"/>
  <c r="K64" i="1"/>
  <c r="K59" i="1"/>
  <c r="K58" i="1"/>
  <c r="K56" i="1"/>
  <c r="K51" i="1"/>
  <c r="K48" i="1"/>
  <c r="K47" i="1"/>
  <c r="K46" i="1"/>
  <c r="K32" i="1"/>
  <c r="K30" i="1"/>
  <c r="K23" i="1"/>
  <c r="K19" i="1"/>
  <c r="K18" i="1"/>
  <c r="K12" i="1"/>
  <c r="K11" i="1"/>
  <c r="K10" i="1"/>
  <c r="K8" i="1"/>
  <c r="K4" i="1"/>
  <c r="K107" i="1"/>
  <c r="K62" i="1"/>
  <c r="K37" i="1"/>
  <c r="K119" i="1"/>
  <c r="K114" i="1"/>
  <c r="K98" i="1"/>
  <c r="K49" i="1"/>
  <c r="K93" i="1"/>
  <c r="K75" i="1"/>
  <c r="K69" i="1"/>
  <c r="K52" i="1"/>
  <c r="K43" i="1"/>
  <c r="K40" i="1"/>
  <c r="K39" i="1"/>
  <c r="K29" i="1"/>
  <c r="K27" i="1"/>
  <c r="K17" i="1"/>
  <c r="K16" i="1"/>
  <c r="K13" i="1"/>
  <c r="K6" i="1"/>
  <c r="K127" i="1"/>
  <c r="K99" i="1"/>
  <c r="K38" i="1"/>
  <c r="K70" i="1"/>
  <c r="K122" i="1"/>
  <c r="C4" i="37" l="1"/>
  <c r="C5" i="37"/>
  <c r="C7" i="37"/>
  <c r="C8" i="37"/>
  <c r="C9" i="37"/>
  <c r="C10" i="37"/>
  <c r="C11" i="37"/>
  <c r="C12" i="37"/>
  <c r="C13" i="37"/>
  <c r="C14" i="37"/>
  <c r="C15" i="37"/>
  <c r="C16" i="37"/>
  <c r="C17" i="37"/>
  <c r="C18" i="37"/>
  <c r="C19" i="37"/>
  <c r="C20" i="37"/>
  <c r="C21" i="37"/>
  <c r="C22" i="37"/>
  <c r="C23" i="37"/>
  <c r="C24" i="37"/>
  <c r="C25" i="37"/>
  <c r="C26" i="37"/>
  <c r="C27" i="37"/>
  <c r="C28" i="37"/>
  <c r="C29" i="37"/>
  <c r="C30" i="37"/>
  <c r="C31" i="37"/>
  <c r="C32" i="37"/>
  <c r="C33" i="37"/>
  <c r="C34" i="37"/>
  <c r="C35" i="37"/>
  <c r="C36" i="37"/>
  <c r="C37" i="37"/>
  <c r="C38" i="37"/>
  <c r="C39" i="37"/>
  <c r="C40" i="37"/>
  <c r="C41" i="37"/>
  <c r="C42" i="37"/>
  <c r="C43" i="37"/>
  <c r="C44" i="37"/>
  <c r="C45" i="37"/>
  <c r="C46" i="37"/>
  <c r="C47" i="37"/>
  <c r="C48" i="37"/>
  <c r="C49" i="37"/>
  <c r="C50" i="37"/>
  <c r="C51" i="37"/>
  <c r="C52" i="37"/>
  <c r="C53" i="37"/>
  <c r="C54" i="37"/>
  <c r="C55" i="37"/>
  <c r="C56" i="37"/>
  <c r="C57" i="37"/>
  <c r="C58" i="37"/>
  <c r="C59" i="37"/>
  <c r="C60" i="37"/>
  <c r="C61" i="37"/>
  <c r="C62" i="37"/>
  <c r="C63" i="37"/>
  <c r="C64" i="37"/>
  <c r="C65" i="37"/>
  <c r="C66" i="37"/>
  <c r="C67" i="37"/>
  <c r="C68" i="37"/>
  <c r="C69" i="37"/>
  <c r="C70" i="37"/>
  <c r="C71" i="37"/>
  <c r="C72" i="37"/>
  <c r="C73" i="37"/>
  <c r="C75" i="37"/>
  <c r="C76" i="37"/>
  <c r="C77" i="37"/>
  <c r="C78" i="37"/>
  <c r="C79" i="37"/>
  <c r="C80" i="37"/>
  <c r="C81" i="37"/>
  <c r="C82" i="37"/>
  <c r="C83" i="37"/>
  <c r="C84" i="37"/>
  <c r="C85" i="37"/>
  <c r="C86" i="37"/>
  <c r="C87" i="37"/>
  <c r="C88" i="37"/>
  <c r="C89" i="37"/>
  <c r="C90" i="37"/>
  <c r="C91" i="37"/>
  <c r="C92" i="37"/>
  <c r="C93" i="37"/>
  <c r="C95" i="37"/>
  <c r="C97" i="37"/>
  <c r="C98" i="37"/>
  <c r="C99" i="37"/>
  <c r="C100" i="37"/>
  <c r="C101" i="37"/>
  <c r="C102" i="37"/>
  <c r="C103" i="37"/>
  <c r="C104" i="37"/>
  <c r="C105" i="37"/>
  <c r="C106" i="37"/>
  <c r="C107" i="37"/>
  <c r="C108" i="37"/>
  <c r="C110" i="37"/>
  <c r="C111" i="37"/>
  <c r="C112" i="37"/>
  <c r="C113" i="37"/>
  <c r="C2" i="37"/>
  <c r="Y106" i="1" l="1"/>
  <c r="Y90" i="1"/>
  <c r="Y86" i="1"/>
  <c r="Y81" i="1"/>
  <c r="Y74" i="1"/>
  <c r="Y25" i="1"/>
  <c r="Y21" i="1"/>
  <c r="Y2" i="1"/>
  <c r="Y125" i="1"/>
  <c r="Y121" i="1"/>
  <c r="Y120" i="1"/>
  <c r="Y116" i="1"/>
  <c r="Y115" i="1"/>
  <c r="Y113" i="1"/>
  <c r="Y112" i="1"/>
  <c r="Y111" i="1"/>
  <c r="Y110" i="1"/>
  <c r="Y108" i="1"/>
  <c r="Y105" i="1"/>
  <c r="Y104" i="1"/>
  <c r="Y100" i="1"/>
  <c r="Y95" i="1"/>
  <c r="Y94" i="1"/>
  <c r="Y91" i="1"/>
  <c r="Y89" i="1"/>
  <c r="Y82" i="1"/>
  <c r="Y79" i="1"/>
  <c r="Y73" i="1"/>
  <c r="Y67" i="1"/>
  <c r="Y65" i="1"/>
  <c r="Y64" i="1"/>
  <c r="Y59" i="1"/>
  <c r="Y58" i="1"/>
  <c r="Y56" i="1"/>
  <c r="Y51" i="1"/>
  <c r="Y48" i="1"/>
  <c r="Y47" i="1"/>
  <c r="Y46" i="1"/>
  <c r="Y32" i="1"/>
  <c r="Y30" i="1"/>
  <c r="Y23" i="1"/>
  <c r="Y19" i="1"/>
  <c r="Y18" i="1"/>
  <c r="Y12" i="1"/>
  <c r="Y11" i="1"/>
  <c r="Y10" i="1"/>
  <c r="Y8" i="1"/>
  <c r="Y4" i="1"/>
  <c r="Y107" i="1"/>
  <c r="Y62" i="1"/>
  <c r="Y37" i="1"/>
  <c r="Y72" i="1"/>
  <c r="Y92" i="1"/>
  <c r="Y77" i="1"/>
  <c r="Y44" i="1"/>
  <c r="Y68" i="1"/>
  <c r="Y126" i="1"/>
  <c r="Y124" i="1"/>
  <c r="Y123" i="1"/>
  <c r="Y118" i="1"/>
  <c r="Y117" i="1"/>
  <c r="Y103" i="1"/>
  <c r="Y102" i="1"/>
  <c r="Y101" i="1"/>
  <c r="Y97" i="1"/>
  <c r="Y96" i="1"/>
  <c r="Y88" i="1"/>
  <c r="Y87" i="1"/>
  <c r="Y85" i="1"/>
  <c r="Y84" i="1"/>
  <c r="Y83" i="1"/>
  <c r="Y80" i="1"/>
  <c r="Y78" i="1"/>
  <c r="Y76" i="1"/>
  <c r="Y71" i="1"/>
  <c r="Y70" i="1"/>
  <c r="Y66" i="1"/>
  <c r="Y63" i="1"/>
  <c r="Y61" i="1"/>
  <c r="Y60" i="1"/>
  <c r="Y57" i="1"/>
  <c r="Y55" i="1"/>
  <c r="Y54" i="1"/>
  <c r="Y50" i="1"/>
  <c r="Y45" i="1"/>
  <c r="Y42" i="1"/>
  <c r="Y41" i="1"/>
  <c r="Y36" i="1"/>
  <c r="Y35" i="1"/>
  <c r="Y34" i="1"/>
  <c r="Y33" i="1"/>
  <c r="Y31" i="1"/>
  <c r="Y28" i="1"/>
  <c r="Y26" i="1"/>
  <c r="Y24" i="1"/>
  <c r="Y22" i="1"/>
  <c r="Y20" i="1"/>
  <c r="Y15" i="1"/>
  <c r="Y14" i="1"/>
  <c r="Y7" i="1"/>
  <c r="Y5" i="1"/>
  <c r="Y3" i="1"/>
  <c r="Y9" i="1"/>
  <c r="Y119" i="1"/>
  <c r="Y114" i="1"/>
  <c r="Y98" i="1"/>
  <c r="Y49" i="1"/>
  <c r="Y93" i="1"/>
  <c r="Y75" i="1"/>
  <c r="Y69" i="1"/>
  <c r="Y52" i="1"/>
  <c r="Y43" i="1"/>
  <c r="Y40" i="1"/>
  <c r="Y39" i="1"/>
  <c r="Y29" i="1"/>
  <c r="Y27" i="1"/>
  <c r="Y17" i="1"/>
  <c r="Y16" i="1"/>
  <c r="Y13" i="1"/>
  <c r="Y6" i="1"/>
  <c r="Y127" i="1"/>
  <c r="Y99" i="1"/>
  <c r="Y38" i="1"/>
  <c r="Y122" i="1"/>
  <c r="R27" i="35" l="1"/>
  <c r="K27" i="35"/>
  <c r="F27" i="35"/>
  <c r="R96" i="35"/>
  <c r="K96" i="35"/>
  <c r="R17" i="35"/>
  <c r="K17" i="35"/>
  <c r="F17" i="35"/>
  <c r="R90" i="35"/>
  <c r="K90" i="35"/>
  <c r="F90" i="35"/>
  <c r="R67" i="35"/>
  <c r="K67" i="35"/>
  <c r="F67" i="35"/>
  <c r="R70" i="35"/>
  <c r="K70" i="35"/>
  <c r="F70" i="35"/>
  <c r="R65" i="35"/>
  <c r="K65" i="35"/>
  <c r="F65" i="35"/>
  <c r="R51" i="35"/>
  <c r="K51" i="35"/>
  <c r="F51" i="35"/>
  <c r="R48" i="35"/>
  <c r="K48" i="35"/>
  <c r="F48" i="35"/>
  <c r="R72" i="35"/>
  <c r="K72" i="35"/>
  <c r="F72" i="35"/>
  <c r="R68" i="35"/>
  <c r="K68" i="35"/>
  <c r="F68" i="35"/>
  <c r="R32" i="35"/>
  <c r="K32" i="35"/>
  <c r="F32" i="35"/>
  <c r="R66" i="35"/>
  <c r="K66" i="35"/>
  <c r="F66" i="35"/>
  <c r="R120" i="35"/>
  <c r="K120" i="35"/>
  <c r="F120" i="35"/>
  <c r="R11" i="35"/>
  <c r="K11" i="35"/>
  <c r="R44" i="35"/>
  <c r="K44" i="35"/>
  <c r="F44" i="35"/>
  <c r="R95" i="35"/>
  <c r="K95" i="35"/>
  <c r="F95" i="35"/>
  <c r="R69" i="35"/>
  <c r="K69" i="35"/>
  <c r="F69" i="35"/>
  <c r="R47" i="35"/>
  <c r="K47" i="35"/>
  <c r="F47" i="35"/>
  <c r="R126" i="35"/>
  <c r="K126" i="35"/>
  <c r="F126" i="35"/>
  <c r="R107" i="35"/>
  <c r="K107" i="35"/>
  <c r="R78" i="35"/>
  <c r="K78" i="35"/>
  <c r="F78" i="35"/>
  <c r="R35" i="35"/>
  <c r="K35" i="35"/>
  <c r="F35" i="35"/>
  <c r="R81" i="35"/>
  <c r="K81" i="35"/>
  <c r="F81" i="35"/>
  <c r="R71" i="35"/>
  <c r="K71" i="35"/>
  <c r="F71" i="35"/>
  <c r="R20" i="35"/>
  <c r="K20" i="35"/>
  <c r="F20" i="35"/>
  <c r="R30" i="35"/>
  <c r="K30" i="35"/>
  <c r="F30" i="35"/>
  <c r="R43" i="35"/>
  <c r="K43" i="35"/>
  <c r="F43" i="35"/>
  <c r="R104" i="35"/>
  <c r="K104" i="35"/>
  <c r="F104" i="35"/>
  <c r="R92" i="35"/>
  <c r="K92" i="35"/>
  <c r="F92" i="35"/>
  <c r="R45" i="35"/>
  <c r="K45" i="35"/>
  <c r="F45" i="35"/>
  <c r="R86" i="35"/>
  <c r="K86" i="35"/>
  <c r="F86" i="35"/>
  <c r="R36" i="35"/>
  <c r="K36" i="35"/>
  <c r="F36" i="35"/>
  <c r="R115" i="35"/>
  <c r="K115" i="35"/>
  <c r="F115" i="35"/>
  <c r="R42" i="35"/>
  <c r="K42" i="35"/>
  <c r="F42" i="35"/>
  <c r="R93" i="35"/>
  <c r="K93" i="35"/>
  <c r="F93" i="35"/>
  <c r="R79" i="35"/>
  <c r="K79" i="35"/>
  <c r="F79" i="35"/>
  <c r="R89" i="35"/>
  <c r="K89" i="35"/>
  <c r="F89" i="35"/>
  <c r="R82" i="35"/>
  <c r="K82" i="35"/>
  <c r="F82" i="35"/>
  <c r="R105" i="35"/>
  <c r="K105" i="35"/>
  <c r="R13" i="35"/>
  <c r="K13" i="35"/>
  <c r="R84" i="35"/>
  <c r="K84" i="35"/>
  <c r="F84" i="35"/>
  <c r="R97" i="35"/>
  <c r="K97" i="35"/>
  <c r="F97" i="35"/>
  <c r="R15" i="35"/>
  <c r="K15" i="35"/>
  <c r="F15" i="35"/>
  <c r="R18" i="35"/>
  <c r="K18" i="35"/>
  <c r="F18" i="35"/>
  <c r="R112" i="35"/>
  <c r="K112" i="35"/>
  <c r="F112" i="35"/>
  <c r="R123" i="35"/>
  <c r="K123" i="35"/>
  <c r="F123" i="35"/>
  <c r="R22" i="35"/>
  <c r="K22" i="35"/>
  <c r="F22" i="35"/>
  <c r="R77" i="35"/>
  <c r="K77" i="35"/>
  <c r="F77" i="35"/>
  <c r="R41" i="35"/>
  <c r="K41" i="35"/>
  <c r="F41" i="35"/>
  <c r="R127" i="35"/>
  <c r="K127" i="35"/>
  <c r="R25" i="35"/>
  <c r="K25" i="35"/>
  <c r="F25" i="35"/>
  <c r="K8" i="35"/>
  <c r="R80" i="35"/>
  <c r="K80" i="35"/>
  <c r="F80" i="35"/>
  <c r="K60" i="35"/>
  <c r="R49" i="35"/>
  <c r="K49" i="35"/>
  <c r="F49" i="35"/>
  <c r="R10" i="35"/>
  <c r="K7" i="35"/>
  <c r="R102" i="35"/>
  <c r="K102" i="35"/>
  <c r="F102" i="35"/>
  <c r="R62" i="35"/>
  <c r="K62" i="35"/>
  <c r="F62" i="35"/>
  <c r="R52" i="35"/>
  <c r="K52" i="35"/>
  <c r="F52" i="35"/>
  <c r="R114" i="35"/>
  <c r="K114" i="35"/>
  <c r="F114" i="35"/>
  <c r="R29" i="35"/>
  <c r="K29" i="35"/>
  <c r="F29" i="35"/>
  <c r="R117" i="35"/>
  <c r="K117" i="35"/>
  <c r="R108" i="35"/>
  <c r="K108" i="35"/>
  <c r="F108" i="35"/>
  <c r="R19" i="35"/>
  <c r="K19" i="35"/>
  <c r="F19" i="35"/>
  <c r="R50" i="35"/>
  <c r="K50" i="35"/>
  <c r="F50" i="35"/>
  <c r="R37" i="35"/>
  <c r="K37" i="35"/>
  <c r="F37" i="35"/>
  <c r="R122" i="35"/>
  <c r="K122" i="35"/>
  <c r="F122" i="35"/>
  <c r="R33" i="35"/>
  <c r="K33" i="35"/>
  <c r="F33" i="35"/>
  <c r="R106" i="35"/>
  <c r="K106" i="35"/>
  <c r="F106" i="35"/>
  <c r="R103" i="35"/>
  <c r="K103" i="35"/>
  <c r="F103" i="35"/>
  <c r="R24" i="35"/>
  <c r="K24" i="35"/>
  <c r="F24" i="35"/>
  <c r="K6" i="35"/>
  <c r="R46" i="35"/>
  <c r="K46" i="35"/>
  <c r="F46" i="35"/>
  <c r="K5" i="35"/>
  <c r="R118" i="35"/>
  <c r="K118" i="35"/>
  <c r="F118" i="35"/>
  <c r="R85" i="35"/>
  <c r="K85" i="35"/>
  <c r="F85" i="35"/>
  <c r="K4" i="35"/>
  <c r="K3" i="35"/>
  <c r="R23" i="35"/>
  <c r="K23" i="35"/>
  <c r="F23" i="35"/>
  <c r="K2" i="35"/>
  <c r="R124" i="35"/>
  <c r="K124" i="35"/>
  <c r="R76" i="35"/>
  <c r="K76" i="35"/>
  <c r="F76" i="35"/>
  <c r="R88" i="35"/>
  <c r="K88" i="35"/>
  <c r="F88" i="35"/>
  <c r="R109" i="35"/>
  <c r="K109" i="35"/>
  <c r="F109" i="35"/>
  <c r="R128" i="35"/>
  <c r="K128" i="35"/>
  <c r="R116" i="35"/>
  <c r="K116" i="35"/>
  <c r="F116" i="35"/>
  <c r="R39" i="35"/>
  <c r="K39" i="35"/>
  <c r="F39" i="35"/>
  <c r="R94" i="35"/>
  <c r="K94" i="35"/>
  <c r="R16" i="35"/>
  <c r="K16" i="35"/>
  <c r="F16" i="35"/>
  <c r="R98" i="35"/>
  <c r="K98" i="35"/>
  <c r="F98" i="35"/>
  <c r="R63" i="35"/>
  <c r="K63" i="35"/>
  <c r="F63" i="35"/>
  <c r="R61" i="35"/>
  <c r="K61" i="35"/>
  <c r="F61" i="35"/>
  <c r="R26" i="35"/>
  <c r="K26" i="35"/>
  <c r="F26" i="35"/>
  <c r="K59" i="35"/>
  <c r="K58" i="35"/>
  <c r="K57" i="35"/>
  <c r="R125" i="35"/>
  <c r="K125" i="35"/>
  <c r="F125" i="35"/>
  <c r="K56" i="35"/>
  <c r="K55" i="35"/>
  <c r="K54" i="35"/>
  <c r="K53" i="35"/>
  <c r="R28" i="35"/>
  <c r="K28" i="35"/>
  <c r="F28" i="35"/>
  <c r="R99" i="35"/>
  <c r="K99" i="35"/>
  <c r="F99" i="35"/>
  <c r="R73" i="35"/>
  <c r="K73" i="35"/>
  <c r="F73" i="35"/>
  <c r="R119" i="35"/>
  <c r="K119" i="35"/>
  <c r="R38" i="35"/>
  <c r="K38" i="35"/>
  <c r="F38" i="35"/>
  <c r="AB111" i="35"/>
  <c r="R111" i="35"/>
  <c r="K111" i="35"/>
  <c r="F111" i="35"/>
  <c r="R21" i="35"/>
  <c r="K21" i="35"/>
  <c r="F21" i="35"/>
  <c r="R121" i="35"/>
  <c r="K121" i="35"/>
  <c r="F121" i="35"/>
  <c r="R100" i="35"/>
  <c r="K100" i="35"/>
  <c r="F100" i="35"/>
  <c r="R40" i="35"/>
  <c r="K40" i="35"/>
  <c r="F40" i="35"/>
  <c r="R91" i="35"/>
  <c r="K91" i="35"/>
  <c r="F91" i="35"/>
  <c r="R64" i="35"/>
  <c r="K64" i="35"/>
  <c r="F64" i="35"/>
  <c r="R34" i="35"/>
  <c r="K34" i="35"/>
  <c r="F34" i="35"/>
  <c r="R110" i="35"/>
  <c r="K110" i="35"/>
  <c r="F110" i="35"/>
  <c r="R75" i="35"/>
  <c r="K75" i="35"/>
  <c r="F75" i="35"/>
  <c r="R12" i="35"/>
  <c r="K12" i="35"/>
  <c r="R101" i="35"/>
  <c r="K101" i="35"/>
  <c r="F101" i="35"/>
  <c r="R74" i="35"/>
  <c r="K74" i="35"/>
  <c r="F74" i="35"/>
  <c r="R83" i="35"/>
  <c r="K83" i="35"/>
  <c r="F83" i="35"/>
  <c r="R113" i="35"/>
  <c r="K113" i="35"/>
  <c r="R9" i="35"/>
  <c r="K9" i="35"/>
  <c r="R14" i="35"/>
  <c r="K14" i="35"/>
  <c r="F14" i="35"/>
  <c r="R87" i="35"/>
  <c r="K87" i="35"/>
  <c r="F87" i="35"/>
  <c r="R31" i="35"/>
  <c r="K31" i="35"/>
  <c r="F31" i="35"/>
  <c r="J100" i="1" l="1"/>
  <c r="J107" i="1"/>
  <c r="J81" i="1"/>
  <c r="J86" i="1"/>
  <c r="J90" i="1"/>
  <c r="J106" i="1"/>
  <c r="J2" i="1"/>
  <c r="J21" i="1"/>
  <c r="J25" i="1"/>
  <c r="J74" i="1"/>
  <c r="J125" i="1"/>
  <c r="J121" i="1"/>
  <c r="J120" i="1"/>
  <c r="J116" i="1"/>
  <c r="J115" i="1"/>
  <c r="J113" i="1"/>
  <c r="J112" i="1"/>
  <c r="J111" i="1"/>
  <c r="J110" i="1"/>
  <c r="J108" i="1"/>
  <c r="J105" i="1"/>
  <c r="J104" i="1"/>
  <c r="J95" i="1"/>
  <c r="J94" i="1"/>
  <c r="J91" i="1"/>
  <c r="J89" i="1"/>
  <c r="J82" i="1"/>
  <c r="J79" i="1"/>
  <c r="J73" i="1"/>
  <c r="J67" i="1"/>
  <c r="J65" i="1"/>
  <c r="J64" i="1"/>
  <c r="J59" i="1"/>
  <c r="J58" i="1"/>
  <c r="J56" i="1"/>
  <c r="J51" i="1"/>
  <c r="J48" i="1"/>
  <c r="J47" i="1"/>
  <c r="J46" i="1"/>
  <c r="J32" i="1"/>
  <c r="J30" i="1"/>
  <c r="J23" i="1"/>
  <c r="J19" i="1"/>
  <c r="J18" i="1"/>
  <c r="J12" i="1"/>
  <c r="J11" i="1"/>
  <c r="J10" i="1"/>
  <c r="J8" i="1"/>
  <c r="J4" i="1"/>
  <c r="J62" i="1"/>
  <c r="J72" i="1"/>
  <c r="J92" i="1"/>
  <c r="J77" i="1"/>
  <c r="J44" i="1"/>
  <c r="J68" i="1"/>
  <c r="J126" i="1"/>
  <c r="J124" i="1"/>
  <c r="J123" i="1"/>
  <c r="J118" i="1"/>
  <c r="J117" i="1"/>
  <c r="J103" i="1"/>
  <c r="J102" i="1"/>
  <c r="J101" i="1"/>
  <c r="J97" i="1"/>
  <c r="J96" i="1"/>
  <c r="J88" i="1"/>
  <c r="J87" i="1"/>
  <c r="J85" i="1"/>
  <c r="J84" i="1"/>
  <c r="J83" i="1"/>
  <c r="J80" i="1"/>
  <c r="J78" i="1"/>
  <c r="J76" i="1"/>
  <c r="J71" i="1"/>
  <c r="J70" i="1"/>
  <c r="J66" i="1"/>
  <c r="J63" i="1"/>
  <c r="J61" i="1"/>
  <c r="J60" i="1"/>
  <c r="J57" i="1"/>
  <c r="J55" i="1"/>
  <c r="J54" i="1"/>
  <c r="J50" i="1"/>
  <c r="J45" i="1"/>
  <c r="J42" i="1"/>
  <c r="J41" i="1"/>
  <c r="J37" i="1"/>
  <c r="J36" i="1"/>
  <c r="J35" i="1"/>
  <c r="J34" i="1"/>
  <c r="J33" i="1"/>
  <c r="J31" i="1"/>
  <c r="J28" i="1"/>
  <c r="J26" i="1"/>
  <c r="J24" i="1"/>
  <c r="J22" i="1"/>
  <c r="J20" i="1"/>
  <c r="J15" i="1"/>
  <c r="J14" i="1"/>
  <c r="J7" i="1"/>
  <c r="J5" i="1"/>
  <c r="J3" i="1"/>
  <c r="J9" i="1"/>
  <c r="J119" i="1"/>
  <c r="J114" i="1"/>
  <c r="J98" i="1"/>
  <c r="J49" i="1"/>
  <c r="J93" i="1"/>
  <c r="J75" i="1"/>
  <c r="J69" i="1"/>
  <c r="J52" i="1"/>
  <c r="J43" i="1"/>
  <c r="J40" i="1"/>
  <c r="J39" i="1"/>
  <c r="J29" i="1"/>
  <c r="J27" i="1"/>
  <c r="J17" i="1"/>
  <c r="J16" i="1"/>
  <c r="J13" i="1"/>
  <c r="J6" i="1"/>
  <c r="J127" i="1"/>
  <c r="J99" i="1"/>
  <c r="J38" i="1"/>
  <c r="J122" i="1"/>
  <c r="Y126" i="33"/>
  <c r="AA125" i="33"/>
  <c r="Y125" i="33"/>
  <c r="AA124" i="33"/>
  <c r="Y124" i="33"/>
  <c r="AA123" i="33"/>
  <c r="Y123" i="33"/>
  <c r="AA122" i="33"/>
  <c r="Y122" i="33"/>
  <c r="AA121" i="33"/>
  <c r="Y121" i="33"/>
  <c r="AA120" i="33"/>
  <c r="Y120" i="33"/>
  <c r="AA119" i="33"/>
  <c r="Y119" i="33"/>
  <c r="AA118" i="33"/>
  <c r="Y118" i="33"/>
  <c r="AA117" i="33"/>
  <c r="Y117" i="33"/>
  <c r="AA116" i="33"/>
  <c r="Y116" i="33"/>
  <c r="AA115" i="33"/>
  <c r="Y115" i="33"/>
  <c r="AA114" i="33"/>
  <c r="Y114" i="33"/>
  <c r="AA113" i="33"/>
  <c r="Y113" i="33"/>
  <c r="AA112" i="33"/>
  <c r="Y112" i="33"/>
  <c r="AA111" i="33"/>
  <c r="Y111" i="33"/>
  <c r="AA110" i="33"/>
  <c r="Y110" i="33"/>
  <c r="AA109" i="33"/>
  <c r="Y109" i="33"/>
  <c r="AA108" i="33"/>
  <c r="Y108" i="33"/>
  <c r="AA107" i="33"/>
  <c r="Y107" i="33"/>
  <c r="AA106" i="33"/>
  <c r="Y106" i="33"/>
  <c r="AA105" i="33"/>
  <c r="Y105" i="33"/>
  <c r="AA104" i="33"/>
  <c r="Y104" i="33"/>
  <c r="AA103" i="33"/>
  <c r="Y103" i="33"/>
  <c r="AA102" i="33"/>
  <c r="Y102" i="33"/>
  <c r="AA101" i="33"/>
  <c r="Y101" i="33"/>
  <c r="AA100" i="33"/>
  <c r="Y100" i="33"/>
  <c r="AA99" i="33"/>
  <c r="Y99" i="33"/>
  <c r="AA98" i="33"/>
  <c r="Y98" i="33"/>
  <c r="AA97" i="33"/>
  <c r="Y97" i="33"/>
  <c r="AA96" i="33"/>
  <c r="Y96" i="33"/>
  <c r="AA95" i="33"/>
  <c r="Y95" i="33"/>
  <c r="AA94" i="33"/>
  <c r="Y94" i="33"/>
  <c r="AA93" i="33"/>
  <c r="Y93" i="33"/>
  <c r="AA92" i="33"/>
  <c r="Y92" i="33"/>
  <c r="AA91" i="33"/>
  <c r="Y91" i="33"/>
  <c r="AA90" i="33"/>
  <c r="Y90" i="33"/>
  <c r="AA89" i="33"/>
  <c r="Y89" i="33"/>
  <c r="AA88" i="33"/>
  <c r="Y88" i="33"/>
  <c r="AA87" i="33"/>
  <c r="Y87" i="33"/>
  <c r="AA86" i="33"/>
  <c r="Y86" i="33"/>
  <c r="AA85" i="33"/>
  <c r="Y85" i="33"/>
  <c r="AA84" i="33"/>
  <c r="Y84" i="33"/>
  <c r="AA83" i="33"/>
  <c r="Y83" i="33"/>
  <c r="AA82" i="33"/>
  <c r="Y82" i="33"/>
  <c r="AA81" i="33"/>
  <c r="Y81" i="33"/>
  <c r="AA80" i="33"/>
  <c r="Y80" i="33"/>
  <c r="AA79" i="33"/>
  <c r="Y79" i="33"/>
  <c r="AA78" i="33"/>
  <c r="Y78" i="33"/>
  <c r="AA77" i="33"/>
  <c r="Y77" i="33"/>
  <c r="AA76" i="33"/>
  <c r="Y76" i="33"/>
  <c r="AA75" i="33"/>
  <c r="Y75" i="33"/>
  <c r="AA74" i="33"/>
  <c r="Y74" i="33"/>
  <c r="AA73" i="33"/>
  <c r="Y73" i="33"/>
  <c r="AA72" i="33"/>
  <c r="Y72" i="33"/>
  <c r="AA71" i="33"/>
  <c r="Y71" i="33"/>
  <c r="AA70" i="33"/>
  <c r="Y70" i="33"/>
  <c r="AA69" i="33"/>
  <c r="Y69" i="33"/>
  <c r="AA68" i="33"/>
  <c r="Y68" i="33"/>
  <c r="AA67" i="33"/>
  <c r="Y67" i="33"/>
  <c r="AA66" i="33"/>
  <c r="Y66" i="33"/>
  <c r="AA65" i="33"/>
  <c r="Y65" i="33"/>
  <c r="AA64" i="33"/>
  <c r="Y64" i="33"/>
  <c r="AA63" i="33"/>
  <c r="Y63" i="33"/>
  <c r="AA62" i="33"/>
  <c r="Y62" i="33"/>
  <c r="AA61" i="33"/>
  <c r="Y61" i="33"/>
  <c r="AA60" i="33"/>
  <c r="Y60" i="33"/>
  <c r="AA59" i="33"/>
  <c r="Y59" i="33"/>
  <c r="AA58" i="33"/>
  <c r="Y58" i="33"/>
  <c r="AA57" i="33"/>
  <c r="Y57" i="33"/>
  <c r="AA56" i="33"/>
  <c r="Y56" i="33"/>
  <c r="AA55" i="33"/>
  <c r="Y55" i="33"/>
  <c r="AA54" i="33"/>
  <c r="Y54" i="33"/>
  <c r="AA53" i="33"/>
  <c r="Y53" i="33"/>
  <c r="AA52" i="33"/>
  <c r="Y52" i="33"/>
  <c r="AA51" i="33"/>
  <c r="Y51" i="33"/>
  <c r="AA50" i="33"/>
  <c r="Y50" i="33"/>
  <c r="AA49" i="33"/>
  <c r="Y49" i="33"/>
  <c r="AA48" i="33"/>
  <c r="Y48" i="33"/>
  <c r="AA47" i="33"/>
  <c r="Y47" i="33"/>
  <c r="AA46" i="33"/>
  <c r="Y46" i="33"/>
  <c r="AA45" i="33"/>
  <c r="Y45" i="33"/>
  <c r="AA44" i="33"/>
  <c r="Y44" i="33"/>
  <c r="AA43" i="33"/>
  <c r="Y43" i="33"/>
  <c r="AA42" i="33"/>
  <c r="Y42" i="33"/>
  <c r="AA41" i="33"/>
  <c r="Y41" i="33"/>
  <c r="AA40" i="33"/>
  <c r="Y40" i="33"/>
  <c r="AA39" i="33"/>
  <c r="Y39" i="33"/>
  <c r="AA38" i="33"/>
  <c r="Y38" i="33"/>
  <c r="AA37" i="33"/>
  <c r="Y37" i="33"/>
  <c r="AA36" i="33"/>
  <c r="Y36" i="33"/>
  <c r="AA35" i="33"/>
  <c r="Y35" i="33"/>
  <c r="AA34" i="33"/>
  <c r="Y34" i="33"/>
  <c r="AA33" i="33"/>
  <c r="Y33" i="33"/>
  <c r="AA32" i="33"/>
  <c r="Y32" i="33"/>
  <c r="AA31" i="33"/>
  <c r="Y31" i="33"/>
  <c r="AA30" i="33"/>
  <c r="Y30" i="33"/>
  <c r="AA29" i="33"/>
  <c r="Y29" i="33"/>
  <c r="AA28" i="33"/>
  <c r="Y28" i="33"/>
  <c r="AA27" i="33"/>
  <c r="Y27" i="33"/>
  <c r="AA26" i="33"/>
  <c r="Y26" i="33"/>
  <c r="AA25" i="33"/>
  <c r="Y25" i="33"/>
  <c r="AA24" i="33"/>
  <c r="Y24" i="33"/>
  <c r="AA23" i="33"/>
  <c r="Y23" i="33"/>
  <c r="AA22" i="33"/>
  <c r="Y22" i="33"/>
  <c r="AA21" i="33"/>
  <c r="Y21" i="33"/>
  <c r="AA20" i="33"/>
  <c r="Y20" i="33"/>
  <c r="AA19" i="33"/>
  <c r="Y19" i="33"/>
  <c r="AA18" i="33"/>
  <c r="Y18" i="33"/>
  <c r="AA17" i="33"/>
  <c r="Y17" i="33"/>
  <c r="AA16" i="33"/>
  <c r="Y16" i="33"/>
  <c r="AA15" i="33"/>
  <c r="Y15" i="33"/>
  <c r="AA14" i="33"/>
  <c r="Y14" i="33"/>
  <c r="AA13" i="33"/>
  <c r="Y13" i="33"/>
  <c r="AA12" i="33"/>
  <c r="Y12" i="33"/>
  <c r="AA11" i="33"/>
  <c r="Y11" i="33"/>
  <c r="AA10" i="33"/>
  <c r="Y10" i="33"/>
  <c r="AA9" i="33"/>
  <c r="Y9" i="33"/>
  <c r="AA8" i="33"/>
  <c r="Y8" i="33"/>
  <c r="AA7" i="33"/>
  <c r="Y7" i="33"/>
  <c r="AA6" i="33"/>
  <c r="Y6" i="33"/>
  <c r="AA5" i="33"/>
  <c r="Y5" i="33"/>
  <c r="AA4" i="33"/>
  <c r="Y4" i="33"/>
  <c r="AA3" i="33"/>
  <c r="Y3" i="33"/>
  <c r="AA2" i="33"/>
  <c r="Y2" i="33"/>
  <c r="E119" i="1"/>
  <c r="E114" i="1"/>
  <c r="E93" i="1"/>
  <c r="E75" i="1"/>
  <c r="E69" i="1"/>
  <c r="E52" i="1"/>
  <c r="E43" i="1"/>
  <c r="E40" i="1"/>
  <c r="E39" i="1"/>
  <c r="E29" i="1"/>
  <c r="E27" i="1"/>
  <c r="E17" i="1"/>
  <c r="E16" i="1"/>
  <c r="E13" i="1"/>
  <c r="E6" i="1"/>
  <c r="E127" i="1"/>
  <c r="E38" i="1"/>
  <c r="E74" i="1"/>
  <c r="E125" i="1"/>
  <c r="E121" i="1"/>
  <c r="E120" i="1"/>
  <c r="E116" i="1"/>
  <c r="E115" i="1"/>
  <c r="E112" i="1"/>
  <c r="E111" i="1"/>
  <c r="E108" i="1"/>
  <c r="E105" i="1"/>
  <c r="E104" i="1"/>
  <c r="E94" i="1"/>
  <c r="E82" i="1"/>
  <c r="E79" i="1"/>
  <c r="E67" i="1"/>
  <c r="E64" i="1"/>
  <c r="E59" i="1"/>
  <c r="E58" i="1"/>
  <c r="E56" i="1"/>
  <c r="E51" i="1"/>
  <c r="E48" i="1"/>
  <c r="E47" i="1"/>
  <c r="E46" i="1"/>
  <c r="E32" i="1"/>
  <c r="E23" i="1"/>
  <c r="E19" i="1"/>
  <c r="E18" i="1"/>
  <c r="E12" i="1"/>
  <c r="E11" i="1"/>
  <c r="E4" i="1"/>
  <c r="E62" i="1"/>
  <c r="E72" i="1"/>
  <c r="E77" i="1"/>
  <c r="E44" i="1"/>
  <c r="E68" i="1"/>
  <c r="E126" i="1"/>
  <c r="E124" i="1"/>
  <c r="E123" i="1"/>
  <c r="E118" i="1"/>
  <c r="E117" i="1"/>
  <c r="E103" i="1"/>
  <c r="E97" i="1"/>
  <c r="E96" i="1"/>
  <c r="E88" i="1"/>
  <c r="E87" i="1"/>
  <c r="E85" i="1"/>
  <c r="E84" i="1"/>
  <c r="E83" i="1"/>
  <c r="E80" i="1"/>
  <c r="E78" i="1"/>
  <c r="E76" i="1"/>
  <c r="E71" i="1"/>
  <c r="E70" i="1"/>
  <c r="E66" i="1"/>
  <c r="E63" i="1"/>
  <c r="E61" i="1"/>
  <c r="E60" i="1"/>
  <c r="E57" i="1"/>
  <c r="E55" i="1"/>
  <c r="E50" i="1"/>
  <c r="E45" i="1"/>
  <c r="E42" i="1"/>
  <c r="E41" i="1"/>
  <c r="E36" i="1"/>
  <c r="E34" i="1"/>
  <c r="E33" i="1"/>
  <c r="E31" i="1"/>
  <c r="E28" i="1"/>
  <c r="E26" i="1"/>
  <c r="E24" i="1"/>
  <c r="E22" i="1"/>
  <c r="E20" i="1"/>
  <c r="E15" i="1"/>
  <c r="E14" i="1"/>
  <c r="E7" i="1"/>
  <c r="E5" i="1"/>
  <c r="E9" i="1"/>
  <c r="E122" i="1"/>
  <c r="B18" i="32"/>
  <c r="B9" i="32"/>
  <c r="E53" i="1" l="1"/>
  <c r="C10" i="31"/>
  <c r="C18" i="31" l="1"/>
  <c r="C10" i="30"/>
  <c r="C19" i="30" s="1"/>
  <c r="C9" i="28" l="1"/>
  <c r="C9" i="27"/>
  <c r="C17" i="27" l="1"/>
  <c r="C17" i="28"/>
  <c r="C17" i="26"/>
  <c r="C17" i="25" l="1"/>
  <c r="C17" i="24"/>
  <c r="D17" i="23"/>
  <c r="E17" i="23"/>
  <c r="C17" i="23"/>
  <c r="C9" i="22" l="1"/>
  <c r="E7" i="21"/>
  <c r="D7" i="21"/>
  <c r="C7" i="21"/>
  <c r="E17" i="21" l="1"/>
  <c r="C17" i="21"/>
  <c r="D17" i="21"/>
  <c r="C17" i="22"/>
  <c r="R124" i="1"/>
  <c r="R123" i="1"/>
  <c r="R102" i="1"/>
  <c r="R97" i="1"/>
  <c r="R24" i="1"/>
  <c r="R7" i="1"/>
  <c r="R5" i="1"/>
  <c r="R3" i="1"/>
  <c r="R9" i="1"/>
  <c r="R92" i="1"/>
  <c r="R112" i="1"/>
  <c r="R94" i="1"/>
  <c r="R51" i="1"/>
  <c r="R47" i="1"/>
  <c r="R32" i="1"/>
  <c r="R19" i="1"/>
  <c r="R43" i="1"/>
  <c r="R40" i="1"/>
  <c r="R39" i="1"/>
  <c r="R17" i="1"/>
  <c r="R13" i="1"/>
  <c r="R6" i="1"/>
  <c r="R99" i="1"/>
  <c r="G108" i="14"/>
  <c r="R75" i="1" s="1"/>
  <c r="G112" i="14"/>
  <c r="R72" i="1" s="1"/>
  <c r="G116" i="14"/>
  <c r="R69" i="1" s="1"/>
  <c r="G125" i="14"/>
  <c r="R52" i="1" s="1"/>
  <c r="G68" i="14"/>
  <c r="R29" i="1" s="1"/>
  <c r="G99" i="14"/>
  <c r="R27" i="1" s="1"/>
  <c r="G104" i="14"/>
  <c r="G111" i="14"/>
  <c r="R16" i="1" s="1"/>
  <c r="G121" i="14"/>
  <c r="R127" i="1" s="1"/>
  <c r="G98" i="14"/>
  <c r="R74" i="1" s="1"/>
  <c r="G39" i="14"/>
  <c r="R125" i="1" s="1"/>
  <c r="G75" i="14"/>
  <c r="R121" i="1" s="1"/>
  <c r="G48" i="14"/>
  <c r="R120" i="1" s="1"/>
  <c r="G57" i="14"/>
  <c r="R116" i="1" s="1"/>
  <c r="G38" i="14"/>
  <c r="R115" i="1" s="1"/>
  <c r="G73" i="14"/>
  <c r="R113" i="1" s="1"/>
  <c r="G56" i="14"/>
  <c r="G27" i="14"/>
  <c r="R111" i="1" s="1"/>
  <c r="G97" i="14"/>
  <c r="R110" i="1" s="1"/>
  <c r="G110" i="14"/>
  <c r="R108" i="1" s="1"/>
  <c r="G55" i="14"/>
  <c r="R105" i="1" s="1"/>
  <c r="G36" i="14"/>
  <c r="R104" i="1" s="1"/>
  <c r="G100" i="14"/>
  <c r="G52" i="14"/>
  <c r="R100" i="1" s="1"/>
  <c r="G66" i="14"/>
  <c r="G87" i="14"/>
  <c r="R82" i="1" s="1"/>
  <c r="G77" i="14"/>
  <c r="R79" i="1" s="1"/>
  <c r="G102" i="14"/>
  <c r="R67" i="1" s="1"/>
  <c r="G43" i="14"/>
  <c r="R64" i="1" s="1"/>
  <c r="G37" i="14"/>
  <c r="R59" i="1" s="1"/>
  <c r="G101" i="14"/>
  <c r="R58" i="1" s="1"/>
  <c r="G28" i="14"/>
  <c r="R56" i="1" s="1"/>
  <c r="G123" i="14"/>
  <c r="G49" i="14"/>
  <c r="R48" i="1" s="1"/>
  <c r="G74" i="14"/>
  <c r="R46" i="1" s="1"/>
  <c r="G86" i="14"/>
  <c r="G54" i="14"/>
  <c r="R30" i="1" s="1"/>
  <c r="G65" i="14"/>
  <c r="R23" i="1" s="1"/>
  <c r="G106" i="14"/>
  <c r="R18" i="1" s="1"/>
  <c r="G60" i="14"/>
  <c r="R12" i="1" s="1"/>
  <c r="G95" i="14"/>
  <c r="R11" i="1" s="1"/>
  <c r="G34" i="14"/>
  <c r="R8" i="1" s="1"/>
  <c r="G35" i="14"/>
  <c r="R4" i="1" s="1"/>
  <c r="G32" i="14"/>
  <c r="R119" i="1"/>
  <c r="R114" i="1"/>
  <c r="R98" i="1"/>
  <c r="G82" i="14"/>
  <c r="R49" i="1" s="1"/>
  <c r="G84" i="14"/>
  <c r="R93" i="1"/>
  <c r="G91" i="14"/>
  <c r="R122" i="1" s="1"/>
  <c r="B13" i="19" s="1"/>
  <c r="G122" i="14"/>
  <c r="R77" i="1" s="1"/>
  <c r="G118" i="14"/>
  <c r="R44" i="1" s="1"/>
  <c r="G105" i="14"/>
  <c r="R68" i="1" s="1"/>
  <c r="G103" i="14"/>
  <c r="R126" i="1" s="1"/>
  <c r="G33" i="14"/>
  <c r="G67" i="14"/>
  <c r="R118" i="1" s="1"/>
  <c r="G62" i="14"/>
  <c r="R117" i="1" s="1"/>
  <c r="G72" i="14"/>
  <c r="R103" i="1" s="1"/>
  <c r="G53" i="14"/>
  <c r="R101" i="1" s="1"/>
  <c r="G44" i="14"/>
  <c r="R96" i="1" s="1"/>
  <c r="G42" i="14"/>
  <c r="R88" i="1" s="1"/>
  <c r="G85" i="14"/>
  <c r="R87" i="1" s="1"/>
  <c r="G107" i="14"/>
  <c r="R85" i="1" s="1"/>
  <c r="G76" i="14"/>
  <c r="R84" i="1" s="1"/>
  <c r="G88" i="14"/>
  <c r="R83" i="1" s="1"/>
  <c r="G45" i="14"/>
  <c r="R80" i="1" s="1"/>
  <c r="G119" i="14"/>
  <c r="R78" i="1" s="1"/>
  <c r="G81" i="14"/>
  <c r="R76" i="1" s="1"/>
  <c r="G83" i="14"/>
  <c r="R71" i="1" s="1"/>
  <c r="G51" i="14"/>
  <c r="R70" i="1" s="1"/>
  <c r="G63" i="14"/>
  <c r="R66" i="1" s="1"/>
  <c r="G40" i="14"/>
  <c r="R63" i="1" s="1"/>
  <c r="G64" i="14"/>
  <c r="R62" i="1" s="1"/>
  <c r="G29" i="14"/>
  <c r="R61" i="1" s="1"/>
  <c r="G47" i="14"/>
  <c r="R60" i="1" s="1"/>
  <c r="G92" i="14"/>
  <c r="R57" i="1" s="1"/>
  <c r="G31" i="14"/>
  <c r="R55" i="1" s="1"/>
  <c r="G50" i="14"/>
  <c r="R54" i="1" s="1"/>
  <c r="G90" i="14"/>
  <c r="G79" i="14"/>
  <c r="R50" i="1" s="1"/>
  <c r="G41" i="14"/>
  <c r="R45" i="1" s="1"/>
  <c r="G71" i="14"/>
  <c r="R42" i="1" s="1"/>
  <c r="G94" i="14"/>
  <c r="R41" i="1" s="1"/>
  <c r="G69" i="14"/>
  <c r="R38" i="1" s="1"/>
  <c r="G59" i="14"/>
  <c r="R36" i="1" s="1"/>
  <c r="G26" i="14"/>
  <c r="R35" i="1" s="1"/>
  <c r="G61" i="14"/>
  <c r="R34" i="1" s="1"/>
  <c r="G46" i="14"/>
  <c r="R33" i="1" s="1"/>
  <c r="G30" i="14"/>
  <c r="R31" i="1" s="1"/>
  <c r="G80" i="14"/>
  <c r="R28" i="1" s="1"/>
  <c r="G93" i="14"/>
  <c r="R26" i="1" s="1"/>
  <c r="G117" i="14"/>
  <c r="R22" i="1" s="1"/>
  <c r="G89" i="14"/>
  <c r="R20" i="1" s="1"/>
  <c r="G114" i="14"/>
  <c r="R15" i="1" s="1"/>
  <c r="G113" i="14"/>
  <c r="R14" i="1" s="1"/>
  <c r="G78" i="14"/>
  <c r="H3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G58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G96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C126" i="14"/>
  <c r="E126" i="14"/>
  <c r="F126" i="14"/>
  <c r="H126" i="14" s="1"/>
  <c r="G126" i="14"/>
  <c r="C138" i="12"/>
  <c r="C7" i="11"/>
  <c r="K7" i="11"/>
  <c r="M7" i="11"/>
  <c r="C9" i="11"/>
  <c r="K9" i="11"/>
  <c r="M9" i="11"/>
  <c r="C14" i="11"/>
  <c r="C159" i="11" s="1"/>
  <c r="K14" i="11"/>
  <c r="M14" i="11"/>
  <c r="C27" i="11"/>
  <c r="K27" i="11"/>
  <c r="M27" i="11"/>
  <c r="C45" i="11"/>
  <c r="K45" i="11"/>
  <c r="M45" i="11"/>
  <c r="C49" i="11"/>
  <c r="K49" i="11"/>
  <c r="M49" i="11"/>
  <c r="C53" i="11"/>
  <c r="K53" i="11"/>
  <c r="M53" i="11"/>
  <c r="C60" i="11"/>
  <c r="K60" i="11"/>
  <c r="M60" i="11"/>
  <c r="C67" i="11"/>
  <c r="K67" i="11"/>
  <c r="M67" i="11"/>
  <c r="C76" i="11"/>
  <c r="K76" i="11"/>
  <c r="M76" i="11"/>
  <c r="C84" i="11"/>
  <c r="K84" i="11"/>
  <c r="M84" i="11"/>
  <c r="C93" i="11"/>
  <c r="K93" i="11"/>
  <c r="M93" i="11"/>
  <c r="C97" i="11"/>
  <c r="K97" i="11"/>
  <c r="M97" i="11"/>
  <c r="C99" i="11"/>
  <c r="K99" i="11"/>
  <c r="M99" i="11"/>
  <c r="C101" i="11"/>
  <c r="K101" i="11"/>
  <c r="M101" i="11"/>
  <c r="C105" i="11"/>
  <c r="K105" i="11"/>
  <c r="M105" i="11"/>
  <c r="C107" i="11"/>
  <c r="K107" i="11"/>
  <c r="M107" i="11"/>
  <c r="C111" i="11"/>
  <c r="K111" i="11"/>
  <c r="M111" i="11"/>
  <c r="C115" i="11"/>
  <c r="K115" i="11"/>
  <c r="M115" i="11"/>
  <c r="C117" i="11"/>
  <c r="K117" i="11"/>
  <c r="M117" i="11"/>
  <c r="C119" i="11"/>
  <c r="K119" i="11"/>
  <c r="M119" i="11"/>
  <c r="C124" i="11"/>
  <c r="K124" i="11"/>
  <c r="M124" i="11"/>
  <c r="C126" i="11"/>
  <c r="K126" i="11"/>
  <c r="M126" i="11"/>
  <c r="C129" i="11"/>
  <c r="K129" i="11"/>
  <c r="M129" i="11"/>
  <c r="C131" i="11"/>
  <c r="K131" i="11"/>
  <c r="M131" i="11"/>
  <c r="C134" i="11"/>
  <c r="K134" i="11"/>
  <c r="M134" i="11"/>
  <c r="C136" i="11"/>
  <c r="K136" i="11"/>
  <c r="M136" i="11"/>
  <c r="C138" i="11"/>
  <c r="K138" i="11"/>
  <c r="M138" i="11"/>
  <c r="C140" i="11"/>
  <c r="K140" i="11"/>
  <c r="M140" i="11"/>
  <c r="C142" i="11"/>
  <c r="K142" i="11"/>
  <c r="M142" i="11"/>
  <c r="C144" i="11"/>
  <c r="K144" i="11"/>
  <c r="M144" i="11"/>
  <c r="C146" i="11"/>
  <c r="K146" i="11"/>
  <c r="M146" i="11"/>
  <c r="C148" i="11"/>
  <c r="K148" i="11"/>
  <c r="M148" i="11"/>
  <c r="C151" i="11"/>
  <c r="K151" i="11"/>
  <c r="M151" i="11"/>
  <c r="C155" i="11"/>
  <c r="K155" i="11"/>
  <c r="M155" i="11"/>
  <c r="C157" i="11"/>
  <c r="K157" i="11"/>
  <c r="M157" i="11"/>
  <c r="F73" i="8"/>
  <c r="E73" i="8"/>
  <c r="D73" i="8"/>
  <c r="C73" i="8"/>
  <c r="F72" i="8"/>
  <c r="E72" i="8"/>
  <c r="H72" i="8" s="1"/>
  <c r="D72" i="8"/>
  <c r="G72" i="8" s="1"/>
  <c r="H71" i="8"/>
  <c r="G71" i="8"/>
  <c r="H70" i="8"/>
  <c r="G70" i="8"/>
  <c r="H69" i="8"/>
  <c r="G69" i="8"/>
  <c r="H68" i="8"/>
  <c r="G68" i="8"/>
  <c r="H67" i="8"/>
  <c r="G67" i="8"/>
  <c r="H66" i="8"/>
  <c r="G66" i="8"/>
  <c r="H65" i="8"/>
  <c r="G65" i="8"/>
  <c r="H64" i="8"/>
  <c r="G64" i="8"/>
  <c r="H63" i="8"/>
  <c r="G63" i="8"/>
  <c r="H62" i="8"/>
  <c r="G62" i="8"/>
  <c r="H61" i="8"/>
  <c r="G61" i="8"/>
  <c r="H60" i="8"/>
  <c r="G60" i="8"/>
  <c r="H59" i="8"/>
  <c r="G59" i="8"/>
  <c r="H58" i="8"/>
  <c r="G58" i="8"/>
  <c r="H57" i="8"/>
  <c r="G57" i="8"/>
  <c r="H56" i="8"/>
  <c r="G56" i="8"/>
  <c r="H55" i="8"/>
  <c r="G55" i="8"/>
  <c r="H54" i="8"/>
  <c r="G54" i="8"/>
  <c r="H53" i="8"/>
  <c r="G53" i="8"/>
  <c r="H52" i="8"/>
  <c r="G52" i="8"/>
  <c r="H51" i="8"/>
  <c r="G51" i="8"/>
  <c r="H50" i="8"/>
  <c r="G50" i="8"/>
  <c r="H49" i="8"/>
  <c r="G49" i="8"/>
  <c r="H48" i="8"/>
  <c r="G48" i="8"/>
  <c r="H47" i="8"/>
  <c r="G47" i="8"/>
  <c r="H46" i="8"/>
  <c r="G46" i="8"/>
  <c r="H45" i="8"/>
  <c r="G45" i="8"/>
  <c r="H44" i="8"/>
  <c r="G44" i="8"/>
  <c r="H43" i="8"/>
  <c r="G43" i="8"/>
  <c r="H42" i="8"/>
  <c r="G42" i="8"/>
  <c r="H41" i="8"/>
  <c r="G41" i="8"/>
  <c r="H40" i="8"/>
  <c r="G40" i="8"/>
  <c r="H39" i="8"/>
  <c r="G39" i="8"/>
  <c r="H38" i="8"/>
  <c r="G38" i="8"/>
  <c r="H37" i="8"/>
  <c r="G37" i="8"/>
  <c r="H36" i="8"/>
  <c r="G36" i="8"/>
  <c r="H35" i="8"/>
  <c r="G35" i="8"/>
  <c r="H34" i="8"/>
  <c r="G34" i="8"/>
  <c r="H33" i="8"/>
  <c r="G33" i="8"/>
  <c r="H32" i="8"/>
  <c r="G32" i="8"/>
  <c r="H31" i="8"/>
  <c r="G31" i="8"/>
  <c r="H30" i="8"/>
  <c r="G30" i="8"/>
  <c r="H29" i="8"/>
  <c r="G29" i="8"/>
  <c r="H28" i="8"/>
  <c r="G28" i="8"/>
  <c r="H27" i="8"/>
  <c r="G27" i="8"/>
  <c r="H26" i="8"/>
  <c r="G26" i="8"/>
  <c r="H25" i="8"/>
  <c r="G25" i="8"/>
  <c r="H24" i="8"/>
  <c r="G24" i="8"/>
  <c r="H23" i="8"/>
  <c r="G23" i="8"/>
  <c r="H22" i="8"/>
  <c r="G22" i="8"/>
  <c r="H21" i="8"/>
  <c r="G21" i="8"/>
  <c r="H20" i="8"/>
  <c r="G20" i="8"/>
  <c r="H19" i="8"/>
  <c r="G19" i="8"/>
  <c r="H18" i="8"/>
  <c r="G18" i="8"/>
  <c r="H17" i="8"/>
  <c r="G17" i="8"/>
  <c r="H16" i="8"/>
  <c r="G16" i="8"/>
  <c r="H15" i="8"/>
  <c r="G15" i="8"/>
  <c r="H14" i="8"/>
  <c r="G14" i="8"/>
  <c r="H13" i="8"/>
  <c r="G13" i="8"/>
  <c r="H12" i="8"/>
  <c r="G12" i="8"/>
  <c r="H11" i="8"/>
  <c r="G11" i="8"/>
  <c r="H10" i="8"/>
  <c r="G10" i="8"/>
  <c r="H9" i="8"/>
  <c r="G9" i="8"/>
  <c r="H8" i="8"/>
  <c r="G8" i="8"/>
  <c r="H7" i="8"/>
  <c r="G7" i="8"/>
  <c r="H6" i="8"/>
  <c r="G6" i="8"/>
  <c r="H5" i="8"/>
  <c r="G5" i="8"/>
  <c r="H4" i="8"/>
  <c r="G4" i="8"/>
  <c r="H3" i="8"/>
  <c r="G3" i="8"/>
  <c r="H2" i="8"/>
  <c r="G2" i="8"/>
  <c r="C133" i="4"/>
  <c r="B133" i="4"/>
  <c r="G4" i="4"/>
  <c r="H4" i="4" s="1"/>
  <c r="G6" i="4"/>
  <c r="H6" i="4" s="1"/>
  <c r="G7" i="4"/>
  <c r="H7" i="4" s="1"/>
  <c r="G8" i="4"/>
  <c r="H8" i="4" s="1"/>
  <c r="G10" i="4"/>
  <c r="H10" i="4" s="1"/>
  <c r="G11" i="4"/>
  <c r="H11" i="4" s="1"/>
  <c r="G13" i="4"/>
  <c r="H13" i="4" s="1"/>
  <c r="I13" i="4" s="1"/>
  <c r="G14" i="4"/>
  <c r="H14" i="4" s="1"/>
  <c r="G15" i="4"/>
  <c r="H15" i="4" s="1"/>
  <c r="G16" i="4"/>
  <c r="H16" i="4" s="1"/>
  <c r="G17" i="4"/>
  <c r="H17" i="4" s="1"/>
  <c r="G18" i="4"/>
  <c r="H18" i="4" s="1"/>
  <c r="G19" i="4"/>
  <c r="H19" i="4" s="1"/>
  <c r="G20" i="4"/>
  <c r="H20" i="4" s="1"/>
  <c r="G21" i="4"/>
  <c r="H21" i="4"/>
  <c r="G23" i="4"/>
  <c r="H23" i="4" s="1"/>
  <c r="G24" i="4"/>
  <c r="H24" i="4" s="1"/>
  <c r="G25" i="4"/>
  <c r="H25" i="4" s="1"/>
  <c r="G26" i="4"/>
  <c r="H26" i="4" s="1"/>
  <c r="G27" i="4"/>
  <c r="H27" i="4" s="1"/>
  <c r="G28" i="4"/>
  <c r="H28" i="4" s="1"/>
  <c r="G29" i="4"/>
  <c r="H29" i="4" s="1"/>
  <c r="G30" i="4"/>
  <c r="H30" i="4" s="1"/>
  <c r="I30" i="4" s="1"/>
  <c r="G31" i="4"/>
  <c r="H31" i="4" s="1"/>
  <c r="G32" i="4"/>
  <c r="H32" i="4" s="1"/>
  <c r="G33" i="4"/>
  <c r="H33" i="4" s="1"/>
  <c r="G34" i="4"/>
  <c r="H34" i="4" s="1"/>
  <c r="G35" i="4"/>
  <c r="H35" i="4" s="1"/>
  <c r="G36" i="4"/>
  <c r="H36" i="4" s="1"/>
  <c r="G38" i="4"/>
  <c r="H38" i="4" s="1"/>
  <c r="G39" i="4"/>
  <c r="H39" i="4"/>
  <c r="G40" i="4"/>
  <c r="H40" i="4" s="1"/>
  <c r="G41" i="4"/>
  <c r="H41" i="4" s="1"/>
  <c r="G44" i="4"/>
  <c r="H44" i="4" s="1"/>
  <c r="G45" i="4"/>
  <c r="H45" i="4" s="1"/>
  <c r="G46" i="4"/>
  <c r="H46" i="4" s="1"/>
  <c r="G47" i="4"/>
  <c r="H47" i="4" s="1"/>
  <c r="G49" i="4"/>
  <c r="H49" i="4" s="1"/>
  <c r="G50" i="4"/>
  <c r="H50" i="4" s="1"/>
  <c r="G51" i="4"/>
  <c r="H51" i="4" s="1"/>
  <c r="G52" i="4"/>
  <c r="H52" i="4" s="1"/>
  <c r="G54" i="4"/>
  <c r="H54" i="4" s="1"/>
  <c r="G55" i="4"/>
  <c r="H55" i="4"/>
  <c r="G56" i="4"/>
  <c r="H56" i="4" s="1"/>
  <c r="G57" i="4"/>
  <c r="H57" i="4" s="1"/>
  <c r="G58" i="4"/>
  <c r="H58" i="4" s="1"/>
  <c r="G59" i="4"/>
  <c r="H59" i="4" s="1"/>
  <c r="G60" i="4"/>
  <c r="H60" i="4" s="1"/>
  <c r="G61" i="4"/>
  <c r="H61" i="4" s="1"/>
  <c r="G62" i="4"/>
  <c r="H62" i="4" s="1"/>
  <c r="G63" i="4"/>
  <c r="H63" i="4"/>
  <c r="G65" i="4"/>
  <c r="H65" i="4" s="1"/>
  <c r="G66" i="4"/>
  <c r="H66" i="4" s="1"/>
  <c r="G67" i="4"/>
  <c r="H67" i="4" s="1"/>
  <c r="G68" i="4"/>
  <c r="H68" i="4" s="1"/>
  <c r="I68" i="4" s="1"/>
  <c r="G69" i="4"/>
  <c r="H69" i="4" s="1"/>
  <c r="G70" i="4"/>
  <c r="H70" i="4" s="1"/>
  <c r="G71" i="4"/>
  <c r="H71" i="4" s="1"/>
  <c r="G72" i="4"/>
  <c r="H72" i="4"/>
  <c r="G73" i="4"/>
  <c r="H73" i="4" s="1"/>
  <c r="I73" i="4" s="1"/>
  <c r="G74" i="4"/>
  <c r="H74" i="4" s="1"/>
  <c r="G76" i="4"/>
  <c r="H76" i="4" s="1"/>
  <c r="G80" i="4"/>
  <c r="H80" i="4" s="1"/>
  <c r="I80" i="4" s="1"/>
  <c r="G82" i="4"/>
  <c r="H82" i="4" s="1"/>
  <c r="G83" i="4"/>
  <c r="H83" i="4" s="1"/>
  <c r="G84" i="4"/>
  <c r="H84" i="4" s="1"/>
  <c r="I84" i="4" s="1"/>
  <c r="G85" i="4"/>
  <c r="H85" i="4" s="1"/>
  <c r="I85" i="4" s="1"/>
  <c r="G86" i="4"/>
  <c r="H86" i="4" s="1"/>
  <c r="G87" i="4"/>
  <c r="H87" i="4"/>
  <c r="G88" i="4"/>
  <c r="H88" i="4" s="1"/>
  <c r="I88" i="4" s="1"/>
  <c r="G89" i="4"/>
  <c r="H89" i="4" s="1"/>
  <c r="I89" i="4" s="1"/>
  <c r="G93" i="4"/>
  <c r="H93" i="4" s="1"/>
  <c r="I93" i="4" s="1"/>
  <c r="G96" i="4"/>
  <c r="H96" i="4" s="1"/>
  <c r="I96" i="4" s="1"/>
  <c r="G97" i="4"/>
  <c r="H97" i="4" s="1"/>
  <c r="I97" i="4" s="1"/>
  <c r="G99" i="4"/>
  <c r="H99" i="4"/>
  <c r="I99" i="4" s="1"/>
  <c r="G100" i="4"/>
  <c r="H100" i="4" s="1"/>
  <c r="G103" i="4"/>
  <c r="H103" i="4" s="1"/>
  <c r="I103" i="4" s="1"/>
  <c r="G106" i="4"/>
  <c r="H106" i="4" s="1"/>
  <c r="G107" i="4"/>
  <c r="H107" i="4" s="1"/>
  <c r="G109" i="4"/>
  <c r="H109" i="4" s="1"/>
  <c r="G111" i="4"/>
  <c r="H111" i="4" s="1"/>
  <c r="I111" i="4" s="1"/>
  <c r="G112" i="4"/>
  <c r="H112" i="4" s="1"/>
  <c r="G113" i="4"/>
  <c r="H113" i="4" s="1"/>
  <c r="G116" i="4"/>
  <c r="H116" i="4" s="1"/>
  <c r="G117" i="4"/>
  <c r="H117" i="4" s="1"/>
  <c r="I117" i="4" s="1"/>
  <c r="G119" i="4"/>
  <c r="H119" i="4" s="1"/>
  <c r="G120" i="4"/>
  <c r="H120" i="4"/>
  <c r="I120" i="4" s="1"/>
  <c r="G121" i="4"/>
  <c r="H121" i="4" s="1"/>
  <c r="G122" i="4"/>
  <c r="H122" i="4" s="1"/>
  <c r="G123" i="4"/>
  <c r="H123" i="4" s="1"/>
  <c r="I123" i="4" s="1"/>
  <c r="G128" i="4"/>
  <c r="H128" i="4" s="1"/>
  <c r="G3" i="4"/>
  <c r="H3" i="4" s="1"/>
  <c r="I3" i="4" s="1"/>
  <c r="F4" i="4"/>
  <c r="F6" i="4"/>
  <c r="F7" i="4"/>
  <c r="F8" i="4"/>
  <c r="F10" i="4"/>
  <c r="F11" i="4"/>
  <c r="F13" i="4"/>
  <c r="F15" i="4"/>
  <c r="F16" i="4"/>
  <c r="F17" i="4"/>
  <c r="F18" i="4"/>
  <c r="F19" i="4"/>
  <c r="F20" i="4"/>
  <c r="F21" i="4"/>
  <c r="F22" i="4"/>
  <c r="F23" i="4"/>
  <c r="F24" i="4"/>
  <c r="F26" i="4"/>
  <c r="F27" i="4"/>
  <c r="F28" i="4"/>
  <c r="F29" i="4"/>
  <c r="F30" i="4"/>
  <c r="F31" i="4"/>
  <c r="F32" i="4"/>
  <c r="F33" i="4"/>
  <c r="F34" i="4"/>
  <c r="F35" i="4"/>
  <c r="F37" i="4"/>
  <c r="F38" i="4"/>
  <c r="F39" i="4"/>
  <c r="F40" i="4"/>
  <c r="F41" i="4"/>
  <c r="F44" i="4"/>
  <c r="F45" i="4"/>
  <c r="F46" i="4"/>
  <c r="F47" i="4"/>
  <c r="F49" i="4"/>
  <c r="F50" i="4"/>
  <c r="F51" i="4"/>
  <c r="F52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3" i="4"/>
  <c r="F74" i="4"/>
  <c r="F76" i="4"/>
  <c r="F79" i="4"/>
  <c r="F80" i="4"/>
  <c r="F82" i="4"/>
  <c r="F83" i="4"/>
  <c r="F84" i="4"/>
  <c r="F85" i="4"/>
  <c r="F87" i="4"/>
  <c r="F88" i="4"/>
  <c r="F89" i="4"/>
  <c r="F93" i="4"/>
  <c r="F96" i="4"/>
  <c r="F97" i="4"/>
  <c r="F98" i="4"/>
  <c r="F99" i="4"/>
  <c r="F100" i="4"/>
  <c r="F103" i="4"/>
  <c r="F106" i="4"/>
  <c r="F107" i="4"/>
  <c r="F109" i="4"/>
  <c r="F111" i="4"/>
  <c r="F112" i="4"/>
  <c r="F113" i="4"/>
  <c r="F116" i="4"/>
  <c r="F117" i="4"/>
  <c r="F119" i="4"/>
  <c r="F121" i="4"/>
  <c r="F122" i="4"/>
  <c r="F123" i="4"/>
  <c r="F128" i="4"/>
  <c r="F129" i="4"/>
  <c r="F3" i="4"/>
  <c r="E132" i="4"/>
  <c r="D132" i="4" s="1"/>
  <c r="I132" i="4"/>
  <c r="E131" i="4"/>
  <c r="D131" i="4" s="1"/>
  <c r="E130" i="4"/>
  <c r="D130" i="4" s="1"/>
  <c r="E129" i="4"/>
  <c r="D129" i="4" s="1"/>
  <c r="E128" i="4"/>
  <c r="D128" i="4" s="1"/>
  <c r="E127" i="4"/>
  <c r="D127" i="4"/>
  <c r="E126" i="4"/>
  <c r="I126" i="4" s="1"/>
  <c r="E125" i="4"/>
  <c r="D125" i="4" s="1"/>
  <c r="E124" i="4"/>
  <c r="E123" i="4"/>
  <c r="D123" i="4" s="1"/>
  <c r="E122" i="4"/>
  <c r="D122" i="4" s="1"/>
  <c r="E121" i="4"/>
  <c r="D121" i="4" s="1"/>
  <c r="E120" i="4"/>
  <c r="D120" i="4" s="1"/>
  <c r="E119" i="4"/>
  <c r="I119" i="4" s="1"/>
  <c r="E118" i="4"/>
  <c r="E117" i="4"/>
  <c r="D117" i="4"/>
  <c r="E116" i="4"/>
  <c r="E115" i="4"/>
  <c r="E114" i="4"/>
  <c r="D114" i="4" s="1"/>
  <c r="E113" i="4"/>
  <c r="D113" i="4" s="1"/>
  <c r="E112" i="4"/>
  <c r="D112" i="4" s="1"/>
  <c r="E111" i="4"/>
  <c r="D111" i="4"/>
  <c r="E110" i="4"/>
  <c r="D110" i="4" s="1"/>
  <c r="E109" i="4"/>
  <c r="D109" i="4"/>
  <c r="E108" i="4"/>
  <c r="E107" i="4"/>
  <c r="D107" i="4" s="1"/>
  <c r="E106" i="4"/>
  <c r="D106" i="4" s="1"/>
  <c r="E105" i="4"/>
  <c r="D105" i="4" s="1"/>
  <c r="E104" i="4"/>
  <c r="E103" i="4"/>
  <c r="D103" i="4" s="1"/>
  <c r="E102" i="4"/>
  <c r="D102" i="4" s="1"/>
  <c r="E101" i="4"/>
  <c r="I101" i="4" s="1"/>
  <c r="E100" i="4"/>
  <c r="E99" i="4"/>
  <c r="D99" i="4" s="1"/>
  <c r="E98" i="4"/>
  <c r="I98" i="4" s="1"/>
  <c r="D98" i="4"/>
  <c r="E97" i="4"/>
  <c r="D97" i="4" s="1"/>
  <c r="E96" i="4"/>
  <c r="D96" i="4"/>
  <c r="E95" i="4"/>
  <c r="D95" i="4" s="1"/>
  <c r="E94" i="4"/>
  <c r="D94" i="4" s="1"/>
  <c r="E93" i="4"/>
  <c r="D93" i="4" s="1"/>
  <c r="E92" i="4"/>
  <c r="D92" i="4" s="1"/>
  <c r="I92" i="4"/>
  <c r="E91" i="4"/>
  <c r="D91" i="4" s="1"/>
  <c r="E90" i="4"/>
  <c r="I90" i="4" s="1"/>
  <c r="D90" i="4"/>
  <c r="E89" i="4"/>
  <c r="D89" i="4" s="1"/>
  <c r="E88" i="4"/>
  <c r="D88" i="4" s="1"/>
  <c r="E87" i="4"/>
  <c r="D87" i="4" s="1"/>
  <c r="E86" i="4"/>
  <c r="D86" i="4" s="1"/>
  <c r="E85" i="4"/>
  <c r="D85" i="4" s="1"/>
  <c r="E84" i="4"/>
  <c r="D84" i="4" s="1"/>
  <c r="E83" i="4"/>
  <c r="D83" i="4" s="1"/>
  <c r="E82" i="4"/>
  <c r="D82" i="4" s="1"/>
  <c r="E81" i="4"/>
  <c r="D81" i="4" s="1"/>
  <c r="E80" i="4"/>
  <c r="D80" i="4" s="1"/>
  <c r="E79" i="4"/>
  <c r="D79" i="4" s="1"/>
  <c r="E78" i="4"/>
  <c r="I78" i="4" s="1"/>
  <c r="E77" i="4"/>
  <c r="D77" i="4" s="1"/>
  <c r="E76" i="4"/>
  <c r="D76" i="4" s="1"/>
  <c r="E75" i="4"/>
  <c r="I75" i="4" s="1"/>
  <c r="E74" i="4"/>
  <c r="D74" i="4" s="1"/>
  <c r="E73" i="4"/>
  <c r="D73" i="4" s="1"/>
  <c r="E72" i="4"/>
  <c r="D72" i="4" s="1"/>
  <c r="E71" i="4"/>
  <c r="D71" i="4" s="1"/>
  <c r="E70" i="4"/>
  <c r="E69" i="4"/>
  <c r="D69" i="4"/>
  <c r="E68" i="4"/>
  <c r="D68" i="4" s="1"/>
  <c r="E67" i="4"/>
  <c r="D67" i="4"/>
  <c r="E66" i="4"/>
  <c r="D66" i="4" s="1"/>
  <c r="E65" i="4"/>
  <c r="D65" i="4" s="1"/>
  <c r="E64" i="4"/>
  <c r="I64" i="4"/>
  <c r="E63" i="4"/>
  <c r="E62" i="4"/>
  <c r="I62" i="4" s="1"/>
  <c r="E61" i="4"/>
  <c r="D61" i="4" s="1"/>
  <c r="E60" i="4"/>
  <c r="D60" i="4" s="1"/>
  <c r="E59" i="4"/>
  <c r="E58" i="4"/>
  <c r="D58" i="4" s="1"/>
  <c r="E57" i="4"/>
  <c r="D57" i="4" s="1"/>
  <c r="E56" i="4"/>
  <c r="E55" i="4"/>
  <c r="I55" i="4" s="1"/>
  <c r="D55" i="4"/>
  <c r="E54" i="4"/>
  <c r="I54" i="4" s="1"/>
  <c r="E53" i="4"/>
  <c r="E52" i="4"/>
  <c r="I52" i="4" s="1"/>
  <c r="D52" i="4"/>
  <c r="E51" i="4"/>
  <c r="E50" i="4"/>
  <c r="D50" i="4"/>
  <c r="E49" i="4"/>
  <c r="E48" i="4"/>
  <c r="I48" i="4" s="1"/>
  <c r="E47" i="4"/>
  <c r="D47" i="4" s="1"/>
  <c r="E46" i="4"/>
  <c r="D46" i="4" s="1"/>
  <c r="E45" i="4"/>
  <c r="D45" i="4" s="1"/>
  <c r="E44" i="4"/>
  <c r="D44" i="4"/>
  <c r="E43" i="4"/>
  <c r="D43" i="4" s="1"/>
  <c r="E42" i="4"/>
  <c r="I42" i="4" s="1"/>
  <c r="E41" i="4"/>
  <c r="D41" i="4" s="1"/>
  <c r="E40" i="4"/>
  <c r="D40" i="4" s="1"/>
  <c r="E39" i="4"/>
  <c r="I39" i="4" s="1"/>
  <c r="E38" i="4"/>
  <c r="D38" i="4" s="1"/>
  <c r="E37" i="4"/>
  <c r="I37" i="4" s="1"/>
  <c r="E36" i="4"/>
  <c r="D36" i="4" s="1"/>
  <c r="E35" i="4"/>
  <c r="D35" i="4" s="1"/>
  <c r="E34" i="4"/>
  <c r="I34" i="4" s="1"/>
  <c r="D34" i="4"/>
  <c r="E33" i="4"/>
  <c r="D33" i="4" s="1"/>
  <c r="E32" i="4"/>
  <c r="D32" i="4"/>
  <c r="E31" i="4"/>
  <c r="I31" i="4" s="1"/>
  <c r="E30" i="4"/>
  <c r="D30" i="4" s="1"/>
  <c r="E29" i="4"/>
  <c r="D29" i="4" s="1"/>
  <c r="E28" i="4"/>
  <c r="I28" i="4" s="1"/>
  <c r="E27" i="4"/>
  <c r="I27" i="4" s="1"/>
  <c r="E26" i="4"/>
  <c r="D26" i="4"/>
  <c r="E25" i="4"/>
  <c r="D25" i="4" s="1"/>
  <c r="E24" i="4"/>
  <c r="D24" i="4"/>
  <c r="E23" i="4"/>
  <c r="D23" i="4" s="1"/>
  <c r="E22" i="4"/>
  <c r="D22" i="4" s="1"/>
  <c r="E21" i="4"/>
  <c r="D21" i="4"/>
  <c r="E20" i="4"/>
  <c r="D20" i="4" s="1"/>
  <c r="E19" i="4"/>
  <c r="D19" i="4" s="1"/>
  <c r="E18" i="4"/>
  <c r="D18" i="4" s="1"/>
  <c r="E17" i="4"/>
  <c r="D17" i="4" s="1"/>
  <c r="E16" i="4"/>
  <c r="I16" i="4" s="1"/>
  <c r="E15" i="4"/>
  <c r="D15" i="4"/>
  <c r="E14" i="4"/>
  <c r="I14" i="4" s="1"/>
  <c r="E13" i="4"/>
  <c r="D13" i="4" s="1"/>
  <c r="E12" i="4"/>
  <c r="D12" i="4" s="1"/>
  <c r="I12" i="4"/>
  <c r="E11" i="4"/>
  <c r="D11" i="4" s="1"/>
  <c r="E10" i="4"/>
  <c r="E9" i="4"/>
  <c r="I9" i="4" s="1"/>
  <c r="E8" i="4"/>
  <c r="D8" i="4" s="1"/>
  <c r="E7" i="4"/>
  <c r="D7" i="4" s="1"/>
  <c r="E6" i="4"/>
  <c r="I6" i="4" s="1"/>
  <c r="E5" i="4"/>
  <c r="I5" i="4" s="1"/>
  <c r="E4" i="4"/>
  <c r="D4" i="4" s="1"/>
  <c r="E3" i="4"/>
  <c r="I112" i="4"/>
  <c r="I44" i="4"/>
  <c r="I72" i="4"/>
  <c r="D64" i="4"/>
  <c r="D48" i="4"/>
  <c r="I24" i="4"/>
  <c r="I67" i="4"/>
  <c r="I60" i="4"/>
  <c r="I35" i="4"/>
  <c r="I8" i="4"/>
  <c r="D10" i="4"/>
  <c r="I10" i="4"/>
  <c r="I22" i="4"/>
  <c r="I38" i="4"/>
  <c r="D42" i="4"/>
  <c r="I46" i="4"/>
  <c r="D54" i="4"/>
  <c r="I58" i="4"/>
  <c r="D62" i="4"/>
  <c r="I66" i="4"/>
  <c r="D70" i="4"/>
  <c r="I74" i="4"/>
  <c r="I21" i="4"/>
  <c r="I130" i="4"/>
  <c r="I114" i="4"/>
  <c r="D37" i="4"/>
  <c r="I41" i="4"/>
  <c r="I53" i="4"/>
  <c r="D53" i="4"/>
  <c r="I77" i="4"/>
  <c r="D101" i="4"/>
  <c r="I125" i="4"/>
  <c r="I129" i="4"/>
  <c r="I33" i="4"/>
  <c r="I29" i="4"/>
  <c r="I25" i="4"/>
  <c r="I94" i="4"/>
  <c r="I106" i="4"/>
  <c r="I109" i="4"/>
  <c r="I69" i="4"/>
  <c r="I102" i="4"/>
  <c r="I127" i="4"/>
  <c r="I91" i="4"/>
  <c r="I79" i="4"/>
  <c r="I19" i="4"/>
  <c r="I11" i="4"/>
  <c r="C9" i="21"/>
  <c r="C8" i="28"/>
  <c r="C8" i="27"/>
  <c r="C9" i="31"/>
  <c r="C8" i="24" l="1"/>
  <c r="E8" i="23"/>
  <c r="C8" i="26"/>
  <c r="C8" i="25"/>
  <c r="E9" i="21"/>
  <c r="D9" i="21"/>
  <c r="C8" i="23"/>
  <c r="D8" i="23"/>
  <c r="I128" i="4"/>
  <c r="I47" i="4"/>
  <c r="I131" i="4"/>
  <c r="I57" i="4"/>
  <c r="I105" i="4"/>
  <c r="I81" i="4"/>
  <c r="I17" i="4"/>
  <c r="I18" i="4"/>
  <c r="D9" i="4"/>
  <c r="I40" i="4"/>
  <c r="I83" i="4"/>
  <c r="D28" i="4"/>
  <c r="D39" i="4"/>
  <c r="I100" i="4"/>
  <c r="D119" i="4"/>
  <c r="D126" i="4"/>
  <c r="I71" i="4"/>
  <c r="I7" i="4"/>
  <c r="I15" i="4"/>
  <c r="I26" i="4"/>
  <c r="I4" i="4"/>
  <c r="D5" i="4"/>
  <c r="I23" i="4"/>
  <c r="I86" i="4"/>
  <c r="I20" i="4"/>
  <c r="I43" i="4"/>
  <c r="I122" i="4"/>
  <c r="D6" i="4"/>
  <c r="I50" i="4"/>
  <c r="I59" i="4"/>
  <c r="I76" i="4"/>
  <c r="I36" i="4"/>
  <c r="I32" i="4"/>
  <c r="C8" i="22"/>
  <c r="C9" i="30"/>
  <c r="I121" i="4"/>
  <c r="D16" i="4"/>
  <c r="D51" i="4"/>
  <c r="I51" i="4"/>
  <c r="D75" i="4"/>
  <c r="D100" i="4"/>
  <c r="D115" i="4"/>
  <c r="I115" i="4"/>
  <c r="D118" i="4"/>
  <c r="I118" i="4"/>
  <c r="I124" i="4"/>
  <c r="D124" i="4"/>
  <c r="I82" i="4"/>
  <c r="I45" i="4"/>
  <c r="D49" i="4"/>
  <c r="I49" i="4"/>
  <c r="D116" i="4"/>
  <c r="I116" i="4"/>
  <c r="I87" i="4"/>
  <c r="I70" i="4"/>
  <c r="I110" i="4"/>
  <c r="D78" i="4"/>
  <c r="D63" i="4"/>
  <c r="I63" i="4"/>
  <c r="I104" i="4"/>
  <c r="D104" i="4"/>
  <c r="I108" i="4"/>
  <c r="D108" i="4"/>
  <c r="I113" i="4"/>
  <c r="I95" i="4"/>
  <c r="I65" i="4"/>
  <c r="D14" i="4"/>
  <c r="D3" i="4"/>
  <c r="E133" i="4"/>
  <c r="D27" i="4"/>
  <c r="D31" i="4"/>
  <c r="D56" i="4"/>
  <c r="I56" i="4"/>
  <c r="D59" i="4"/>
  <c r="I107" i="4"/>
  <c r="I61" i="4"/>
  <c r="K159" i="11"/>
  <c r="M159" i="11"/>
  <c r="G73" i="8"/>
  <c r="H73" i="8"/>
</calcChain>
</file>

<file path=xl/sharedStrings.xml><?xml version="1.0" encoding="utf-8"?>
<sst xmlns="http://schemas.openxmlformats.org/spreadsheetml/2006/main" count="47194" uniqueCount="3044">
  <si>
    <t>Franchisee</t>
  </si>
  <si>
    <t>Active(customers)</t>
  </si>
  <si>
    <t>Unlimited term</t>
  </si>
  <si>
    <t>Used</t>
  </si>
  <si>
    <t>Allocated</t>
  </si>
  <si>
    <t>Used %</t>
  </si>
  <si>
    <t>Allocated %</t>
  </si>
  <si>
    <t>Row Labels</t>
  </si>
  <si>
    <t>Albury</t>
  </si>
  <si>
    <t>Acacia Ridge</t>
  </si>
  <si>
    <t>Barton</t>
  </si>
  <si>
    <t>Adelaide CBD</t>
  </si>
  <si>
    <t>Bondi Junction</t>
  </si>
  <si>
    <t>Airport West</t>
  </si>
  <si>
    <t>Canberra Airport</t>
  </si>
  <si>
    <t>Alexandria</t>
  </si>
  <si>
    <t>Canberra CBD</t>
  </si>
  <si>
    <t>Altona</t>
  </si>
  <si>
    <t>Canning Vale</t>
  </si>
  <si>
    <t>NO</t>
  </si>
  <si>
    <t>Arncliffe</t>
  </si>
  <si>
    <t>Cleveland</t>
  </si>
  <si>
    <t>Banyo</t>
  </si>
  <si>
    <t>Coffs Harbour</t>
  </si>
  <si>
    <t>Baulkham Hills</t>
  </si>
  <si>
    <t>Darwin</t>
  </si>
  <si>
    <t>Bayswater</t>
  </si>
  <si>
    <t>Devonport</t>
  </si>
  <si>
    <t>Belmont</t>
  </si>
  <si>
    <t>Epping</t>
  </si>
  <si>
    <t>Blacktown</t>
  </si>
  <si>
    <t>Ipswich</t>
  </si>
  <si>
    <t>Booval</t>
  </si>
  <si>
    <t>Mackay</t>
  </si>
  <si>
    <t>Botany Botany</t>
  </si>
  <si>
    <t>Mailplus Unassigned</t>
  </si>
  <si>
    <t>Bowen Hills</t>
  </si>
  <si>
    <t>Nerang</t>
  </si>
  <si>
    <t>Box Hill</t>
  </si>
  <si>
    <t>Osborne Park</t>
  </si>
  <si>
    <t>YES</t>
  </si>
  <si>
    <t>Braeside</t>
  </si>
  <si>
    <t>Perth CBD</t>
  </si>
  <si>
    <t>Brendale</t>
  </si>
  <si>
    <t>Regency</t>
  </si>
  <si>
    <t>Brisbane</t>
  </si>
  <si>
    <t>Springwood</t>
  </si>
  <si>
    <t>Brookvale</t>
  </si>
  <si>
    <t>Tappenden Tappenden</t>
  </si>
  <si>
    <t>Browns Plains</t>
  </si>
  <si>
    <t>Townsville</t>
  </si>
  <si>
    <t>Burleigh</t>
  </si>
  <si>
    <t>West Perth</t>
  </si>
  <si>
    <t>Cairns</t>
  </si>
  <si>
    <t>Byron Bay</t>
  </si>
  <si>
    <t>Wetherill Park</t>
  </si>
  <si>
    <t>Campbellfield</t>
  </si>
  <si>
    <t>Rosebery</t>
  </si>
  <si>
    <t>Campbelltown</t>
  </si>
  <si>
    <t>Clayton</t>
  </si>
  <si>
    <t>Mount Waverley</t>
  </si>
  <si>
    <t>Crows Nest</t>
  </si>
  <si>
    <t>Milperra</t>
  </si>
  <si>
    <t>Dandenong</t>
  </si>
  <si>
    <t>Scoresby</t>
  </si>
  <si>
    <t>Darlinghurst</t>
  </si>
  <si>
    <t>Mulgrave</t>
  </si>
  <si>
    <t>Ermington</t>
  </si>
  <si>
    <t>Fairfield</t>
  </si>
  <si>
    <t>Geelong</t>
  </si>
  <si>
    <t>Waterloo</t>
  </si>
  <si>
    <t>Gold Coast</t>
  </si>
  <si>
    <t>Willoughby</t>
  </si>
  <si>
    <t>Gosford Shire</t>
  </si>
  <si>
    <t>Hallam</t>
  </si>
  <si>
    <t>Moorebank</t>
  </si>
  <si>
    <t>Hawthorn</t>
  </si>
  <si>
    <t>Hemmant</t>
  </si>
  <si>
    <t>Hobart</t>
  </si>
  <si>
    <t>Mascot</t>
  </si>
  <si>
    <t>Homebush</t>
  </si>
  <si>
    <t>Peninsula</t>
  </si>
  <si>
    <t>Hoppers Crossing</t>
  </si>
  <si>
    <t>Hunter Valley</t>
  </si>
  <si>
    <t>Macquarie Park</t>
  </si>
  <si>
    <t>Illawarra</t>
  </si>
  <si>
    <t>Jones Jones</t>
  </si>
  <si>
    <t>Kewdale</t>
  </si>
  <si>
    <t>Ryde</t>
  </si>
  <si>
    <t>Lalor</t>
  </si>
  <si>
    <t>Moorabbin</t>
  </si>
  <si>
    <t>Lane Cove</t>
  </si>
  <si>
    <t>Lane Lane</t>
  </si>
  <si>
    <t>Northern Beaches</t>
  </si>
  <si>
    <t>Launceston</t>
  </si>
  <si>
    <t>Murarrie</t>
  </si>
  <si>
    <t>Liverpool</t>
  </si>
  <si>
    <t>Melbourne CBD</t>
  </si>
  <si>
    <t>Seaford</t>
  </si>
  <si>
    <t>Morningside</t>
  </si>
  <si>
    <t>Mount Gravatt</t>
  </si>
  <si>
    <t>Rocklea</t>
  </si>
  <si>
    <t>Taren Point</t>
  </si>
  <si>
    <t>Rouse Hill</t>
  </si>
  <si>
    <t>Newcastle</t>
  </si>
  <si>
    <t>North Ipswich</t>
  </si>
  <si>
    <t>North Lakes</t>
  </si>
  <si>
    <t>St Kilda Road</t>
  </si>
  <si>
    <t>North Melbourne</t>
  </si>
  <si>
    <t>North Sydney</t>
  </si>
  <si>
    <t>Seven Hills</t>
  </si>
  <si>
    <t>Parramatta</t>
  </si>
  <si>
    <t>Riverside</t>
  </si>
  <si>
    <t/>
  </si>
  <si>
    <t>Penrith</t>
  </si>
  <si>
    <t>Port Melbourne Port Melbourne</t>
  </si>
  <si>
    <t>Preston</t>
  </si>
  <si>
    <t>Pyrmont</t>
  </si>
  <si>
    <t>Welshpool</t>
  </si>
  <si>
    <t>Salisbury</t>
  </si>
  <si>
    <t>Silverwater</t>
  </si>
  <si>
    <t>South Bank</t>
  </si>
  <si>
    <t>South Melbourne</t>
  </si>
  <si>
    <t>St Marys</t>
  </si>
  <si>
    <t>Sunshine</t>
  </si>
  <si>
    <t>Surry Hills</t>
  </si>
  <si>
    <t>Sydney - 2N3</t>
  </si>
  <si>
    <t>Sunshine Coast</t>
  </si>
  <si>
    <t>Sydney - North West</t>
  </si>
  <si>
    <t>Sydney - South East A Sydney - South East A</t>
  </si>
  <si>
    <t>Sydney - South East B Sydney - South East B</t>
  </si>
  <si>
    <t>Toowoomba</t>
  </si>
  <si>
    <t>Trinh TRINH</t>
  </si>
  <si>
    <t>Grand Total</t>
  </si>
  <si>
    <t>Wyong</t>
  </si>
  <si>
    <t>Overall Total</t>
  </si>
  <si>
    <t>Client Activity by month RAW - Mailplus</t>
  </si>
  <si>
    <t>Liberty Signs</t>
  </si>
  <si>
    <t>Date Range: 01/07/2014 - 30/09/2019, Job Status: Work Order, Completed, Fleet Client Name: mailplus</t>
  </si>
  <si>
    <t>Report Run Date: 20/09/2019, 3:55 pm</t>
  </si>
  <si>
    <t>Job #</t>
  </si>
  <si>
    <t>Status</t>
  </si>
  <si>
    <t>Date Opened</t>
  </si>
  <si>
    <t>Date Completed</t>
  </si>
  <si>
    <t>Category</t>
  </si>
  <si>
    <t>Channel</t>
  </si>
  <si>
    <t>Client Name</t>
  </si>
  <si>
    <t>Fleet Client</t>
  </si>
  <si>
    <t>Description</t>
  </si>
  <si>
    <t>Installation</t>
  </si>
  <si>
    <t>Month Opened</t>
  </si>
  <si>
    <t>Production Status</t>
  </si>
  <si>
    <t>Month Completed</t>
  </si>
  <si>
    <t>Rego Sn</t>
  </si>
  <si>
    <t xml:space="preserve"> Total</t>
  </si>
  <si>
    <t>Aug. 14</t>
  </si>
  <si>
    <t>15210</t>
  </si>
  <si>
    <t>Completed</t>
  </si>
  <si>
    <t>Supply and Fit</t>
  </si>
  <si>
    <t>Direct</t>
  </si>
  <si>
    <t>Mailplus Courier Services</t>
  </si>
  <si>
    <t>mailplus</t>
  </si>
  <si>
    <t xml:space="preserve">mailplus Hyundai iLoad with barn doors remove old decals and replace with new mailplus decal v 33 Rego BY94SR
- Work area cleaned
- Photos taken of the job
- For Wraps "how to care for your car branding" and complimentary polish </t>
  </si>
  <si>
    <t>Sep. 14</t>
  </si>
  <si>
    <t>15332</t>
  </si>
  <si>
    <t>Supply Only</t>
  </si>
  <si>
    <t xml:space="preserve">NB Chiro &amp;  Rope &amp; Anchor 2x Prints
- Work area cleaned
- Photos taken of the job
- For Wraps "how to care for your car branding" and complimentary polish </t>
  </si>
  <si>
    <t>15338</t>
  </si>
  <si>
    <t xml:space="preserve">Mailplus Renault Kangoo SWB Silver Driver Gayle 0429 005 220 
- Work area cleaned
- Photos taken of the job
- For Wraps "how to care for your car branding" and complimentary polish </t>
  </si>
  <si>
    <t>15362</t>
  </si>
  <si>
    <t xml:space="preserve">mailplus iload p/s d/s side glass in sliding door. Lift back rear. Silver.   Driver Gerry Kearns Rego CWS54Z
- Work area cleaned
- Photos taken of the job
- For Wraps "how to care for your car branding" and complimentary polish </t>
  </si>
  <si>
    <t>15412</t>
  </si>
  <si>
    <t xml:space="preserve">mailplus VW Caddy Barn Door Grey  Rego 155VCG
- Work area cleaned
- Photos taken of the job
- For Wraps "how to care for your car branding" and complimentary polish </t>
  </si>
  <si>
    <t>Oct. 14</t>
  </si>
  <si>
    <t>15083</t>
  </si>
  <si>
    <t>Dealer</t>
  </si>
  <si>
    <t>Tynan Motors</t>
  </si>
  <si>
    <t xml:space="preserve">Mailplus Hyundai iLoad Liftback  S/N Y91684
- Work area cleaned
- Photos taken of the job
- For Wraps "how to care for your car branding" and complimentary polish </t>
  </si>
  <si>
    <t>15307</t>
  </si>
  <si>
    <t xml:space="preserve">Mailplus hyundai 2013 iLoad lift back Full silver wrap + mailplus decals Driver Rocky Rego CPW87U
- Work area cleaned
- Photos taken of the job
- For Wraps "how to care for your car branding" and complimentary polish </t>
  </si>
  <si>
    <t>15514</t>
  </si>
  <si>
    <t xml:space="preserve">mailplus Brisbane CBD VW caddy barn doors Rego 072TRP 
- Work area cleaned
- Photos taken of the job
- For Wraps "how to care for your car branding" and complimentary polish </t>
  </si>
  <si>
    <t>15531</t>
  </si>
  <si>
    <t xml:space="preserve">Mailplus VW Caddy Maxi - 2x D/S windows + 2x P/S windows Lift Back Driver Ross Smith  Rego 604 RRG
- Work area cleaned
- Photos taken of the job
- For Wraps "how to care for your car branding" and complimentary polish </t>
  </si>
  <si>
    <t>15534</t>
  </si>
  <si>
    <t xml:space="preserve">Mailplus Hyundai iLoad iMax D/s 2 windows P/s 2 windows Lift back  Driver Roque Bautista  Rego
- Work area cleaned
- Photos taken of the job
- For Wraps "how to care for your car branding" and complimentary polish </t>
  </si>
  <si>
    <t>15551</t>
  </si>
  <si>
    <t xml:space="preserve">mailplus VW Caddy Maxi Lift back P/S door window Driver Ian Reeves Rego 283REL
- Work area cleaned
- Photos taken of the job
- For Wraps "how to care for your car branding" and complimentary polish </t>
  </si>
  <si>
    <t>15600</t>
  </si>
  <si>
    <t xml:space="preserve">Mailplus hyundai iLoad D/S window door panel P/S window door  Lift Back Driver Krishneel Sharma Rego CRR66P
- Work area cleaned
- Photos taken of the job
- For Wraps "how to care for your car branding" and complimentary polish </t>
  </si>
  <si>
    <t>15681</t>
  </si>
  <si>
    <t xml:space="preserve">Mailplus VW Caddy Barn Doors,  no windows on sides Driver Trevor Acklin Territory Yatala  Rego 19OTGI
- Work area cleaned
- Photos taken of the job
- For Wraps "how to care for your car branding" and complimentary polish </t>
  </si>
  <si>
    <t>15713</t>
  </si>
  <si>
    <t xml:space="preserve">mailplus VW Caddy Barn Doors no side windows Driver Nolan Gualberto Territory Fairfield Rego BGE79Q
- Work area cleaned
- Photos taken of the job
- For Wraps "how to care for your car branding" and complimentary polish </t>
  </si>
  <si>
    <t>15717</t>
  </si>
  <si>
    <t xml:space="preserve">mailplus VW Caddy Barn Doors no windows. Driver Jason Territory South Bank 
- Work area cleaned
- Photos taken of the job
- For Wraps "how to care for your car branding" and complimentary polish </t>
  </si>
  <si>
    <t>15718</t>
  </si>
  <si>
    <t xml:space="preserve">mailplus Hyundai iLoad Liftback no windows Driver Jason Dorricott Territory Hunter Valley Rego CMO08D
- Work area cleaned
- Photos taken of the job
- For Wraps "how to care for your car branding" and complimentary polish </t>
  </si>
  <si>
    <t>15744</t>
  </si>
  <si>
    <t xml:space="preserve">Mailplus branding on  REGO#1BB2LN, VW Caddy,  SWB, rear Barn doors, No windows; Driver; Sally Braeside PH0400 456 445
</t>
  </si>
  <si>
    <t>Nov. 14</t>
  </si>
  <si>
    <t>15556</t>
  </si>
  <si>
    <t xml:space="preserve">Mailplus VW Caddy Barn door no windows Driver Jonathan Mawer #1 Rego ZLF371
- Work area cleaned
- Photos taken of the job
- For Wraps "how to care for your car branding" and complimentary polish </t>
  </si>
  <si>
    <t>15557</t>
  </si>
  <si>
    <t xml:space="preserve">Mailplus VW Caddy MAXI  Barn door no windows Driver Simon Winkler Rego 1BD6VK
- Work area cleaned
- Photos taken of the job
- For Wraps "how to care for your car branding" and complimentary polish </t>
  </si>
  <si>
    <t>15648</t>
  </si>
  <si>
    <t>Mail Plus decals for Hyundai iLoad REGO#022RHB Lift doors, No windows, Territory;Banyo Driver; Bob Schroeder Ph; 0412 309 686</t>
  </si>
  <si>
    <t>15659</t>
  </si>
  <si>
    <t>Fault Repairs</t>
  </si>
  <si>
    <t>Sign Unit Signage Installations</t>
  </si>
  <si>
    <t xml:space="preserve">mailplus vw Caddy maxi replacement mail for P/S  and yellow "lus" for DS  
- Work area cleaned
- Photos taken of the job
- For Wraps "how to care for your car branding" and complimentary polish </t>
  </si>
  <si>
    <t>15690</t>
  </si>
  <si>
    <t xml:space="preserve">mailplus iLoad crew van Barn Door rear 2x P/S windows and 2x D/S windows. Territory Rockhampton Driver Don Atfield Rego 525TUU
- Work area cleaned
- Photos taken of the job
- For Wraps "how to care for your car branding" and complimentary polish </t>
  </si>
  <si>
    <t>15714</t>
  </si>
  <si>
    <t xml:space="preserve">mailplus VW Caddy Barn doors 1 P/S window Driver Jason Knight Territory Mulgrave Rego XDB138
- Work area cleaned
- Photos taken of the job
- For Wraps "how to care for your car branding" and complimentary polish </t>
  </si>
  <si>
    <t>15724</t>
  </si>
  <si>
    <t>Mailplus VW Caddy LWB Barn door no window Driver Jonathan Mawer 0433 918 518 Rego 1BB5MR</t>
  </si>
  <si>
    <t>15725</t>
  </si>
  <si>
    <t xml:space="preserve">mailplus VW Caddy Barn Doors no side windows Territory Lane Cove Driver Craig Starling Rego CMZ66R
- Work area cleaned
- Photos taken of the job
- For Wraps "how to care for your car branding" and complimentary polish </t>
  </si>
  <si>
    <t>15726</t>
  </si>
  <si>
    <t xml:space="preserve">mailplus Hyunai iLoad crew van barn doors p/s sliding windows d/s sliding doors windows Territory Milperra Driver Sam Ling Rego BS90VU
- Work area cleaned
- Photos taken of the job
- For Wraps "how to care for your car branding" and complimentary polish </t>
  </si>
  <si>
    <t>15731</t>
  </si>
  <si>
    <t xml:space="preserve">mailplus VW Caddy Barn doors no windows Territory Toowoomba Driver Dennie Fickling  Rego 379SJZ
- Work area cleaned
- Photos taken of the job
- For Wraps "how to care for your car branding" and complimentary polish </t>
  </si>
  <si>
    <t>15737</t>
  </si>
  <si>
    <t xml:space="preserve">Mailplus branding on a VW Caddy maxi,  LWB, rear Barn doors, No windows; Driver; Jeff Hall PH0467 321 696.
</t>
  </si>
  <si>
    <t>15741</t>
  </si>
  <si>
    <t xml:space="preserve">mailplus VW Caddy Maxi Barn Doors no windows Driver Alfonso Grillo  0427 561 110 Territory Preston S/N N20381
- Work area cleaned
- Photos taken of the job
- For Wraps "how to care for your car branding" and complimentary polish </t>
  </si>
  <si>
    <t>15742</t>
  </si>
  <si>
    <t xml:space="preserve">Mailplus branding on a VW Caddy,  SWB, rear Barn doors, No windows; REGO#XWD238
Driver; David Hicks 0421 388 529
</t>
  </si>
  <si>
    <t>15743</t>
  </si>
  <si>
    <t xml:space="preserve">Mailplus branding on a VW Caddy maxi,  LWB, rear Barn doors, 1 Passenger window on sliding door; Driver; Geoff Rowcroft  PH 0419 003 431.
</t>
  </si>
  <si>
    <t>15745</t>
  </si>
  <si>
    <t>Mailplus branding on  VW Caddy  rear Barn doors, No window; Removal required. Territory Booval Driver; Michelle Casella PH 0412 036 441 Rego 317RWK</t>
  </si>
  <si>
    <t>15824</t>
  </si>
  <si>
    <t xml:space="preserve">mailplus VW Caddy Life Lift back rear 2 P/S Windows and 2 D/S windows Territory Ermington Driver Adel Chowna
- Work area cleaned
- Photos taken of the job
- For Wraps "how to care for your car branding" and complimentary polish </t>
  </si>
  <si>
    <t>15847</t>
  </si>
  <si>
    <t xml:space="preserve">mailplus VW Caddy maxi Barn doors P/S sliding door window D/S sliding door window Territory Taren Point Driver Mil  Rego BMY30M
- Work area cleaned
- Photos taken of the job
- For Wraps "how to care for your car branding" and complimentary polish </t>
  </si>
  <si>
    <t>Dec. 14</t>
  </si>
  <si>
    <t>15880</t>
  </si>
  <si>
    <t xml:space="preserve">Mailplus Hyundai iLoad Liftback Driver John Rodao Territory Darlinghurst  S/N Y95748
- Work area cleaned
- Photos taken of the job
- For Wraps "how to care for your car branding" and complimentary polish </t>
  </si>
  <si>
    <t>15949</t>
  </si>
  <si>
    <t xml:space="preserve">mailplus Hyundai iLoad iMax Lift Back P/S 2 windwos D/S 2 windows Territory Liverpool Driver Abbas Adouabda
- Work area cleaned
- Photos taken of the job
- For Wraps "how to care for your car branding" and complimentary polish </t>
  </si>
  <si>
    <t>16075</t>
  </si>
  <si>
    <t xml:space="preserve">mailplus Hyundai iLoad crew van Lift back 1 ps window 1 ds window Driver  S/N y96020
- Work area cleaned
- Photos taken of the job
- For Wraps "how to care for your car branding" and complimentary polish </t>
  </si>
  <si>
    <t>Jan. 15</t>
  </si>
  <si>
    <t>16211</t>
  </si>
  <si>
    <t xml:space="preserve">mailplus VW Caddy SWB 1 PS window on door barn Doors Driver Peter region Dandenong Rego WZC574
- Work area cleaned
- Photos taken of the job
- For Wraps "how to care for your car branding" and complimentary polish </t>
  </si>
  <si>
    <t>16216</t>
  </si>
  <si>
    <t xml:space="preserve">Mailplus hyundai iLoad Silver Liftback S/N Y95757 
- Work area cleaned
- Photos taken of the job
- For Wraps "how to care for your car branding" and complimentary polish </t>
  </si>
  <si>
    <t>16253</t>
  </si>
  <si>
    <t>Removal</t>
  </si>
  <si>
    <t xml:space="preserve">mailplus decal removal Rego 304LET
- Work area cleaned
- Photos taken of the job
- For Wraps "how to care for your car branding" and complimentary polish </t>
  </si>
  <si>
    <t>Feb. 15</t>
  </si>
  <si>
    <t>15727</t>
  </si>
  <si>
    <t>Mail plus decals to VW Caddy LWB REGO#ZNH854, Rear Barn doors, No windows Driver; Peter Rafferty 0421 709 741</t>
  </si>
  <si>
    <t>16048</t>
  </si>
  <si>
    <t>Repair</t>
  </si>
  <si>
    <t>Repairs</t>
  </si>
  <si>
    <t>mailplus VW Caddy Maxi Barn doors repair P/S cabin door Rego BMY30M</t>
  </si>
  <si>
    <t>16238</t>
  </si>
  <si>
    <t xml:space="preserve">Mailplus Decals silver Caddy maxi  - barn doors, PS &amp; DS windows, sliding doors. Region Adelaide Drinkstar (AUST) Pty Ltd S/N N20754
</t>
  </si>
  <si>
    <t>16239</t>
  </si>
  <si>
    <t>Mailplus Decals silver Caddy maxi  - barn doors, PS &amp; DS windows, sliding doors. Region Adelaide Drinkstar (AUST) Pty Ltd S/N N20667</t>
  </si>
  <si>
    <t>16334</t>
  </si>
  <si>
    <t>Mailplus removal Caddy Driver Marcello Bartelloni</t>
  </si>
  <si>
    <t>16357</t>
  </si>
  <si>
    <t xml:space="preserve">Mailplus Decals silver Caddy maxi  - barn doors, PS &amp; DS windows, sliding doors. Region Dandenong Teeaybee Nominees Pty Ltd S/N N20828
- Work area cleaned
- Photos taken of the job
- For Wraps "how to care for your car branding" and complimentary polish </t>
  </si>
  <si>
    <t>Mar. 15</t>
  </si>
  <si>
    <t>16351</t>
  </si>
  <si>
    <t>Diamond Valley Smash Repairs</t>
  </si>
  <si>
    <t xml:space="preserve">Mailplus Front decals complete replacement  VW Caddy Rego YBB644  Driver Steve Begeman </t>
  </si>
  <si>
    <t>16352</t>
  </si>
  <si>
    <t xml:space="preserve">Mailplus VW caddy Barn doors (2010 model) no windows Driver Steve Begeman Region Airport West
- Work area cleaned
- Photos taken of the job
- For Wraps "how to care for your car branding" and complimentary polish </t>
  </si>
  <si>
    <t>16427</t>
  </si>
  <si>
    <t xml:space="preserve">Mailplus Caddy Maxi Barn Doors 1 PS door window 1 DS door window Region Launceston S/N N20899 Driver Brett Young
- Work area cleaned
- Photos taken of the job
- For Wraps "how to care for your car branding" and complimentary polish </t>
  </si>
  <si>
    <t>16438</t>
  </si>
  <si>
    <t xml:space="preserve">mailplus hyundai iload liftback S/N y96976 rego CXU55J
- Work area cleaned
- Photos taken of the job
- For Wraps "how to care for your car branding" and complimentary polish </t>
  </si>
  <si>
    <t>16471</t>
  </si>
  <si>
    <t>Mail Plus iLoad  Liftback 1PS and 1 DS windows  Driver Sharon Mackella S/N Y96019</t>
  </si>
  <si>
    <t>16501</t>
  </si>
  <si>
    <t xml:space="preserve">Mailplus VW Caddy Maxi Silver Barn doors PS sliding door and DS sliding door windows  Franchisee AWW nominees Pty Ltd  S/N N20950
- Work area cleaned
- Photos taken of the job
- For Wraps "how to care for your car branding" and complimentary polish </t>
  </si>
  <si>
    <t>May 15</t>
  </si>
  <si>
    <t>15532</t>
  </si>
  <si>
    <t xml:space="preserve">mailplus Hyundai iLoad no windows lift back  Driver Elvin Nguyen Rego SAXON01
- Work area cleaned
- Photos taken of the job
- For Wraps "how to care for your car branding" and complimentary polish </t>
  </si>
  <si>
    <t>15882</t>
  </si>
  <si>
    <t xml:space="preserve">Mailplus VW Caddy Maxi Barn door rear D/s sliding door window P/S sliding door window Territory Hallam Driver Stan Cichorski Rego XMP774 
- Work area cleaned
- Photos taken of the job
- For Wraps "how to care for your car branding" and complimentary polish </t>
  </si>
  <si>
    <t>16540</t>
  </si>
  <si>
    <t>Mailplus/Jones</t>
  </si>
  <si>
    <t xml:space="preserve">mailplus caddy SWB barn doors ps sliding door window Allan Jones Territory Fortitude Valley Rego 273RXC
- Work area cleaned
- Photos taken of the job
- For Wraps "how to care for your car branding" and complimentary polish </t>
  </si>
  <si>
    <t>16844</t>
  </si>
  <si>
    <t xml:space="preserve">mailplus VW caddy SWB barn doors  no side windows Driver Gayle Territory Sunshine Coast Rego 217VNN
- Work area cleaned
- Photos taken of the job
- For Wraps "how to care for your car branding" and complimentary polish </t>
  </si>
  <si>
    <t>16856</t>
  </si>
  <si>
    <t xml:space="preserve">mailplus VW Caddy Maxi barn door no side windows Driver David 0416 206 354  Scoresby Rowville S/N 915216
- Work area cleaned
- Photos taken of the job
- For Wraps "how to care for your car branding" and complimentary polish </t>
  </si>
  <si>
    <t>16990</t>
  </si>
  <si>
    <t>mailplus VW Caddy Barn doors  Region Mascot Driver Rohit Rego  CXV85F
- Work area cleaned
- Photos taken of the job
- For Wraps "how to care for your car branding" and complimentary polish dNine MSN Sydney roads will be closed on April 22, 2015 due to flooding Here's a map of potential closed routes. Read article here http//pbs.twimg.com/media/BG48ENgCEAAIDl9.jpgy</t>
  </si>
  <si>
    <t>17035</t>
  </si>
  <si>
    <t xml:space="preserve">mailplus VW Caddy Maxi Barn Doors 1 DS front panel Window 1 PS Sliding door window + removal Territory St Kilda Rego WQA316 
- Work area cleaned
- Photos taken of the job
- For Wraps "how to care for your car branding" and complimentary polish </t>
  </si>
  <si>
    <t>17083</t>
  </si>
  <si>
    <t xml:space="preserve">mailplus VW Caddy Maxi Barn Doors PS sliding door window Territory South Melbourne Driver Dane McGreevy S/N N21384
- Work area cleaned
- Photos taken of the job
- For Wraps "how to care for your car branding" and complimentary polish </t>
  </si>
  <si>
    <t>Jun. 15</t>
  </si>
  <si>
    <t>16564</t>
  </si>
  <si>
    <t>Red Lion Smash Repairs</t>
  </si>
  <si>
    <t>Mailplus Hyundai iLoad DS sliding door {Excluding window} Rear QTR panel  NOTE 4 Logos to be placed on front door Rego BS90VU Driver Sam 
- Work area cleaned
- Photos taken of the job</t>
  </si>
  <si>
    <t>16958</t>
  </si>
  <si>
    <t xml:space="preserve">mailplus hyundai iload lift back  no side windows  S/N Y99292   Region Newcastle  
- Work area cleaned
- Photos taken of the job
- For Wraps "how to care for your car branding" and complimentary polish </t>
  </si>
  <si>
    <t>17034</t>
  </si>
  <si>
    <t xml:space="preserve">mailplus VW Caddy Lift Back no windows + removal required  Territory West Rego 101RCV
- Work area cleaned
- Photos taken of the job
- For Wraps "how to care for your car branding" and complimentary polish </t>
  </si>
  <si>
    <t>17047</t>
  </si>
  <si>
    <t xml:space="preserve">mailplus VW Caddy barn Doors no windows  Territory Browns Plains Rego 323MXM 
- Work area cleaned
- Photos taken of the job
- For Wraps "how to care for your car branding" and complimentary polish </t>
  </si>
  <si>
    <t>17065</t>
  </si>
  <si>
    <t xml:space="preserve">mailplus Hyundai iLoad lift back PS sliding door window Territory Geelong  S/N 23892
- Work area cleaned
- Photos taken of the job
- For Wraps "how to care for your car branding" and complimentary polish </t>
  </si>
  <si>
    <t>17253</t>
  </si>
  <si>
    <t xml:space="preserve">mailplus VW Caddy Maxi barn doors  PS &amp; DS Sliding door windows   Driver Alistair Wright S/N N21492
- Work area cleaned
- Photos taken of the job
- For Wraps "how to care for your car branding" and complimentary polish </t>
  </si>
  <si>
    <t>17256</t>
  </si>
  <si>
    <t xml:space="preserve">mailplus VW Caddy removal Rego YZD724
- Work area cleaned
- Photos taken of the job
- For Wraps "how to care for your car branding" and complimentary polish </t>
  </si>
  <si>
    <t>Jul. 15</t>
  </si>
  <si>
    <t>16786</t>
  </si>
  <si>
    <t>Mailplus Willoughby</t>
  </si>
  <si>
    <t xml:space="preserve">mailplus VW Caddy white - full silver wrap + decal set Barn Doors P/S Sliding door window Territory Willoughby 
- Work area cleaned
- Photos taken of the job
- For Wraps "how to care for your car branding" and complimentary polish </t>
  </si>
  <si>
    <t>17031</t>
  </si>
  <si>
    <t xml:space="preserve">mailplus VW Caddy Maxi white Barn Doors Silver wrap + PS sliding door window + DS sliding door Window Rego 592TQB Territory Burleigh
- Work area cleaned
- Photos taken of the job
- For Wraps "how to care for your car branding" and complimentary polish </t>
  </si>
  <si>
    <t>17139</t>
  </si>
  <si>
    <t xml:space="preserve">mailplus VW Caddy Barn doors  Region Mascot Driver Rohit Rego ???
- Work area cleaned
- Photos taken of the job
- For Wraps "how to care for your car branding" and complimentary polish </t>
  </si>
  <si>
    <t>17297</t>
  </si>
  <si>
    <t xml:space="preserve">mailplus Hyundai iLoad Lift Back PS sliding door window DS sliding door window  Territory Alexandria S/N 3H461
- Work area cleaned
- Photos taken of the job
- For Wraps "how to care for your car branding" and complimentary polish </t>
  </si>
  <si>
    <t>17298</t>
  </si>
  <si>
    <t xml:space="preserve">mailplus VW Caddy Barn Doors PS sliding door window Rego BFM09E  Territory Wetherill Park 
- Work area cleaned
- Photos taken of the job
- For Wraps "how to care for your car branding" and complimentary polish </t>
  </si>
  <si>
    <t>17300</t>
  </si>
  <si>
    <t xml:space="preserve">mailplus VW Caddy Barn Doors 2x DS windows 2x PS windows Territory Botany Rego CRA41P
- Work area cleaned
- Photos taken of the job
- For Wraps "how to care for your car branding" and complimentary polish </t>
  </si>
  <si>
    <t>17346</t>
  </si>
  <si>
    <t xml:space="preserve">mailplus VW Transporter  Lift Back  PS sliding door window Territory North Sydney Driver Ken Rego PIH06P
- Work area cleaned
- Photos taken of the job
- For Wraps "how to care for your car branding" and complimentary polish </t>
  </si>
  <si>
    <t>17369</t>
  </si>
  <si>
    <t xml:space="preserve">mailplus VW Caddy Barn Doors no side windows, partial removal  Territory Surry Hills  Rego BGN03U
- Work area cleaned
- Photos taken of the job
- For Wraps "how to care for your car branding" and complimentary polish </t>
  </si>
  <si>
    <t>Aug. 15</t>
  </si>
  <si>
    <t>16952</t>
  </si>
  <si>
    <t>Global Transport and Automotove Insurance Solutions</t>
  </si>
  <si>
    <t xml:space="preserve">mailplus Hyundai iLoad  DS Entire side Rego CXU55J
+ check all wrap components for quality
- Work area cleaned
- Photos taken of the job
- For Wraps "how to care for your car branding" and complimentary polish </t>
  </si>
  <si>
    <t>17557</t>
  </si>
  <si>
    <t xml:space="preserve">mailplus VW Caddy Maxi Barn Door no windows - whole PS  Rego 1CF6UH
- Work area cleaned
- Photos taken of the job
- For Wraps "how to care for your car branding" and complimentary polish </t>
  </si>
  <si>
    <t>17704</t>
  </si>
  <si>
    <t>Leasing Company</t>
  </si>
  <si>
    <t>Norris Motor Group</t>
  </si>
  <si>
    <t xml:space="preserve">mailplus VW Caddy Maxi Barn Doors no windows Driver Mark Mollenhauer  s/n 305336
- Work area cleaned
- Photos taken of the job
- For Wraps "how to care for your car branding" and complimentary polish </t>
  </si>
  <si>
    <t>Sep. 15</t>
  </si>
  <si>
    <t>17786</t>
  </si>
  <si>
    <t>Sheen Group</t>
  </si>
  <si>
    <t xml:space="preserve">Mailplus VW Caddy Maxi  PS full side  Rego 1BD6VH
- Work area cleaned
- Photos taken of the job
- For Wraps "how to care for your car branding" and complimentary polish </t>
  </si>
  <si>
    <t>Oct. 15</t>
  </si>
  <si>
    <t>17662</t>
  </si>
  <si>
    <t>AAI Limited ABN48 005 297 807</t>
  </si>
  <si>
    <t xml:space="preserve">******CALL 0414 774 887 FROM 6.30AM TO MEET DRIVER AND SWAP VANS IN EASTERN SUBURBS*******
Mailplus hyundai 2013 iLoad lift back PS Full silver wrap + mailplus decals Driver Rocky 0414774887 Rego CPW87U
SUBLET REPAIR AUTHORITY
Our Reference          M025454339
Repair Authority      3253210
Vehicle                      2013 HYUNDAI iLOAD CREW van
VIN                             KMFWBX7KMEU594399
Registration              CPW87U
- Work area cleaned
- Photos taken of the job
- For Wraps "how to care for your car branding" and complimentary polish </t>
  </si>
  <si>
    <t>Nov. 15</t>
  </si>
  <si>
    <t>18085</t>
  </si>
  <si>
    <t>Mosman Smash Repairs</t>
  </si>
  <si>
    <t>mailplus vw caddy barndoors  repair removal of old branding + replace branding  DS full rear qtr  Region northern Beaches  Rego BPQ77S</t>
  </si>
  <si>
    <t>18376</t>
  </si>
  <si>
    <t xml:space="preserve">mailplus VW Caddy PS sliding door side window Barn Doors Territory Sydney Owner Ali Gasham  rego ???
- Work area cleaned
- Photos taken of the job
- For Wraps "how to care for your car branding" and complimentary polish </t>
  </si>
  <si>
    <t>18397</t>
  </si>
  <si>
    <t xml:space="preserve">mailplus vw caddy barndoors  Region northern Beaches  Rego BPQ77S
- Work area cleaned
- Photos taken of the job
- For Wraps "how to care for your car branding" and complimentary polish </t>
  </si>
  <si>
    <t>Dec. 15</t>
  </si>
  <si>
    <t>18567</t>
  </si>
  <si>
    <t xml:space="preserve">mailplus silver Hyundai iLoad no windows Barn Doors Driver Robert Marlow Region   S/N  Y103407 order A76897
- Work area cleaned
- Photos taken of the job
- For Wraps "how to care for your car branding" and complimentary polish </t>
  </si>
  <si>
    <t>Jan. 16</t>
  </si>
  <si>
    <t>18089</t>
  </si>
  <si>
    <t>Toombul Road Paint and Panel Pty Ltd</t>
  </si>
  <si>
    <t>Mail Plus decals  r/h qtr panel and the rear / barn doors ,  + an extra PS URL REGO# 312VFC</t>
  </si>
  <si>
    <t>18175</t>
  </si>
  <si>
    <t xml:space="preserve">mailplus VW caddy barn doors PS side icons + sliding door wrap Territory Surry Hills  Rego BGN03U  Driver Denman
- Work area cleaned
- Photos taken of the job
- For Wraps "how to care for your car branding" and complimentary polish </t>
  </si>
  <si>
    <t>18772</t>
  </si>
  <si>
    <t xml:space="preserve">Mailplus VW Caddy Maxi Barn Doors  PS &amp; DS sliding door window  Franchisee AW Nominees  S/N N22845
- Work area cleaned
- Photos taken of the job
- For Wraps "how to care for your car branding" and complimentary polish </t>
  </si>
  <si>
    <t>Feb. 16</t>
  </si>
  <si>
    <t>17908</t>
  </si>
  <si>
    <t>EL Toro Smash Repairs</t>
  </si>
  <si>
    <t xml:space="preserve">mailplus Hyundai iLoad  DS &amp; PS  front cabin door decals Driver Abbas Rego BM09SP
- Work area cleaned
- Photos taken of the job
- For Wraps "how to care for your car branding" and complimentary polish </t>
  </si>
  <si>
    <t>19090</t>
  </si>
  <si>
    <t xml:space="preserve">Mailplus white VW Caddy with Barn Doors  full wrap + Mailplus branding Region Brisbane Driver Michael Mikits  Rego 539 TNL
- Work area cleaned
- Photos taken of the job
- For Wraps "how to care for your car branding" and complimentary polish </t>
  </si>
  <si>
    <t>19107</t>
  </si>
  <si>
    <t xml:space="preserve">Mailplus VW Caddy Barn Doors Repair DS full black side panel + Bonnet + PS rear QTR panel + tailgate decals Territory Brisbane Reg 072TRP
- Work area cleaned
- Photos taken of the job
- For Wraps "how to care for your car branding" and complimentary polish </t>
  </si>
  <si>
    <t>Sep. 16</t>
  </si>
  <si>
    <t>17845</t>
  </si>
  <si>
    <t xml:space="preserve">mailplus VW Caddy 2008 Barn Doors Barn Door clear focus LHS only  Driver Nolan Gualberto Territory Fairfield Rego BGE79Q </t>
  </si>
  <si>
    <t>Oct. 16</t>
  </si>
  <si>
    <t>19265</t>
  </si>
  <si>
    <t xml:space="preserve">Mailplus Citroen Berlingo Region Northern Beaches driver Roger Turner Rego DHK36J
- Work area cleaned
- Photos taken of the job
- For Wraps "how to care for your car branding" and complimentary polish </t>
  </si>
  <si>
    <t>Nov. 16</t>
  </si>
  <si>
    <t>20456</t>
  </si>
  <si>
    <t xml:space="preserve">Mailplus silver Hyundai iload Liftback ** New *** mailplus part wrap S/N Y108005 Rego 445WOC
- Work area cleaned
- Photos taken of the job
- For Wraps "how to care for your car branding" and complimentary polish </t>
  </si>
  <si>
    <t>21342</t>
  </si>
  <si>
    <t>mailplus Brookvale</t>
  </si>
  <si>
    <t xml:space="preserve">Mailplus Silver Hyundai iLoad PS &amp; DS windows Barn Doors Region Brookvale  Driver Frank Rego CI81HI
- Work area cleaned
- Photos taken of the job
- For Wraps "how to care for your car branding" and complimentary polish </t>
  </si>
  <si>
    <t>21343</t>
  </si>
  <si>
    <t>AAA Body &amp; Print</t>
  </si>
  <si>
    <t xml:space="preserve">mailplus silver hyundai iLoad repair DS Rear Qtr panel + Icons + URL &amp; Phone Tailgate excl clear focus Rego BS90VU
- Work area cleaned
- Photos taken of the job
- For Wraps "how to care for your car branding" and complimentary polish </t>
  </si>
  <si>
    <t>21575</t>
  </si>
  <si>
    <t>Nutec Smash Repairs</t>
  </si>
  <si>
    <t xml:space="preserve">Mailplus VW Caddy 2008 Barn Doors Mailplus kit PS + Tailgate excluding clear focus  only Driver Nolan Gualberto Territory Fairfield Rego BGE79Q 
- Work area cleaned
- Photos taken of the job
- For Wraps "how to care for your car branding" and complimentary polish </t>
  </si>
  <si>
    <t>Jan. 17</t>
  </si>
  <si>
    <t>21186</t>
  </si>
  <si>
    <t xml:space="preserve">Mail Plus Grey VW Transporter SWB no windows liftback Mail Plus kit Rego CC48SR
- Work area cleaned
- Photos taken of the job
- For Wraps "how to care for your car branding" and complimentary polish </t>
  </si>
  <si>
    <t>Mar. 17</t>
  </si>
  <si>
    <t>20175</t>
  </si>
  <si>
    <t>Mailplus silver VW Caddy with Barn Doors Replacement of Mailplus branding Region Brisbane Driver Michael Mikits  Rego 524SWU</t>
  </si>
  <si>
    <t>Scotchline</t>
  </si>
  <si>
    <t>Sent</t>
  </si>
  <si>
    <t>524SWU</t>
  </si>
  <si>
    <t>20465</t>
  </si>
  <si>
    <t xml:space="preserve">mailplus silver Hyundai iLoad  Liftback  ** New ** mailplus part wrap S/N Y107841
- Work area cleaned
- Photos taken of the job
- For Wraps "how to care for your car branding" and complimentary polish </t>
  </si>
  <si>
    <t>Jul. 17</t>
  </si>
  <si>
    <t>23584</t>
  </si>
  <si>
    <t xml:space="preserve">Mail Plus White Renault Kangoo Mail Plus NEW branding Incl Silver wrap as per layout "Mailplus Renault Kangoo SWB v1" Rego CHM44W
- Work area cleaned
- Photos taken of the job
- For Wraps "how to care for your car branding" and complimentary polish </t>
  </si>
  <si>
    <t>Complete</t>
  </si>
  <si>
    <t>CHM44W</t>
  </si>
  <si>
    <t>Nov. 17</t>
  </si>
  <si>
    <t>20977</t>
  </si>
  <si>
    <t xml:space="preserve">Mailplus Hyundai iLoad no windows Lift Back ** NEW ** Mailplus decals S/N Y109763 Driver Dennis 0470 133 304 Rego CJ90SZ
- Work area cleaned
- Photos taken of the job
- For Wraps "how to care for your car branding" and complimentary polish </t>
  </si>
  <si>
    <t>Katie Send with Olivia</t>
  </si>
  <si>
    <t>CJ90SZ</t>
  </si>
  <si>
    <t>28077</t>
  </si>
  <si>
    <t>Mailplus branding on a VW Caddy,  SWB, rear Barn doors, No windows; REGO#XWD238 Driver David Hicks 0421 388 529  - replacement of mailplus icons with new icons + "Backed by Australia Post"</t>
  </si>
  <si>
    <t>Graphic Effects</t>
  </si>
  <si>
    <t>XWD238</t>
  </si>
  <si>
    <t>Mar. 18</t>
  </si>
  <si>
    <t>30330</t>
  </si>
  <si>
    <t>Teeaybee Nominees Pty Ltd</t>
  </si>
  <si>
    <t xml:space="preserve">mailplus white Fiat Doblo SWB - Full Silver wrap + mailplus part wrap  - VIN: ZFA26300006K24758  </t>
  </si>
  <si>
    <t>Apr. 18</t>
  </si>
  <si>
    <t>30329</t>
  </si>
  <si>
    <t>mailplus white Fiat Doblo SWB Full Wrap Silver PS sliding door window + New Mailplus branding  S/N / Rego TBD</t>
  </si>
  <si>
    <t>Jun. 18</t>
  </si>
  <si>
    <t>31204</t>
  </si>
  <si>
    <t>mailplus Silver VW Caddy Maxi PS &amp; DS sliding door window Barn Doors  ** New branding Rego AMY332</t>
  </si>
  <si>
    <t>AMY332</t>
  </si>
  <si>
    <t>Jul. 18</t>
  </si>
  <si>
    <t>31987</t>
  </si>
  <si>
    <t>Agency</t>
  </si>
  <si>
    <t>Scott Jeffrey Mercer &amp; Jadei Marion Rose</t>
  </si>
  <si>
    <t xml:space="preserve">Mail Plus 2015 Silver Fiat Doblo Van No Side Windows Mail Plus Vinyl Wrap &amp; Decals Rego: TBD
- Work area cleaned
- Photos taken of the job
- For Wraps "how to care for your car branding" and complimentary polish </t>
  </si>
  <si>
    <t>TBD</t>
  </si>
  <si>
    <t>Oct. 18</t>
  </si>
  <si>
    <t>33339</t>
  </si>
  <si>
    <t>Mailplus Mulgrave</t>
  </si>
  <si>
    <t>Mailplus VW Caddy Maxi Repair PS Decals Rego: AMY332</t>
  </si>
  <si>
    <t>Nov. 18</t>
  </si>
  <si>
    <t>34170</t>
  </si>
  <si>
    <t>MailPlus Albury / Wodonga</t>
  </si>
  <si>
    <t xml:space="preserve">MailPlus Silver 2018 Fiat Doblo SWB with No Side Windows MailPlus Vehicle Signage Rego: 1LL1IO
</t>
  </si>
  <si>
    <t>DA Signs</t>
  </si>
  <si>
    <t>1LL1IO</t>
  </si>
  <si>
    <t>Feb. 19</t>
  </si>
  <si>
    <t>35106</t>
  </si>
  <si>
    <t xml:space="preserve">Mailplus White Fiat Doblo SWB with PS Window Silver Wrap, Mailplus Decals &amp; One Way Vision Rego: 1OI1ZG
</t>
  </si>
  <si>
    <t>1OI1ZG</t>
  </si>
  <si>
    <t>Mar. 19</t>
  </si>
  <si>
    <t>35580</t>
  </si>
  <si>
    <t>mailplus silver Fiat Doblo part wrap *Promotional*  Rego 1NR5NN</t>
  </si>
  <si>
    <t>1NR5NN</t>
  </si>
  <si>
    <t>36013</t>
  </si>
  <si>
    <t>REGO-AMY332 - removal of Aust Post decals</t>
  </si>
  <si>
    <t>Jul. 19</t>
  </si>
  <si>
    <t>36573</t>
  </si>
  <si>
    <t xml:space="preserve">Mailplus white Fiat Doblo Full Silver Wrap + mailplus branding Existing  Rego S025CAF
</t>
  </si>
  <si>
    <t>Impact Installs (Adelaide)</t>
  </si>
  <si>
    <t>37393</t>
  </si>
  <si>
    <t>Mail Plus Browns Plains</t>
  </si>
  <si>
    <t>MailPlus Silver LDV G10 PLUS OWCF on  P/S sliding door window Barn Doors REGO  062YKB Part Wrap Driver; David Connor  0497 229 882</t>
  </si>
  <si>
    <t>DVES Creative</t>
  </si>
  <si>
    <t>REGO 062YKB</t>
  </si>
  <si>
    <t>37558</t>
  </si>
  <si>
    <t xml:space="preserve">mailplus white  hyundai 2013 iLoad lift back Removal  Full silver wrap + mailplus decals former  Rego CPW87U current rego DLU22K
</t>
  </si>
  <si>
    <t>DLU22K</t>
  </si>
  <si>
    <t>Aug. 19</t>
  </si>
  <si>
    <t>37810</t>
  </si>
  <si>
    <t xml:space="preserve">mailplus VW caddy SWB barn doors  no side windows Driver Sean Hamilton Territory Sunshine Coast Rego 217VNN  - remove existing bonnet wrap - replace with new grey bonnet wrap
</t>
  </si>
  <si>
    <t>Scotchline FX</t>
  </si>
  <si>
    <t>217VNN</t>
  </si>
  <si>
    <t>37216</t>
  </si>
  <si>
    <t>Work Order</t>
  </si>
  <si>
    <t>mailplus scoresby</t>
  </si>
  <si>
    <t xml:space="preserve">mailplus Silver Fiat Doblo mailplus part wrap Rego 1OM8SY
</t>
  </si>
  <si>
    <t>1OM8SY</t>
  </si>
  <si>
    <t>Total</t>
  </si>
  <si>
    <t>FY20 Insurance on charge</t>
  </si>
  <si>
    <t>Charge per territory (exc GST)</t>
  </si>
  <si>
    <t>2nd owned territory</t>
  </si>
  <si>
    <t>3rd owned territory</t>
  </si>
  <si>
    <t>4th or greater</t>
  </si>
  <si>
    <t>State</t>
  </si>
  <si>
    <t>Amount to charge ($)</t>
  </si>
  <si>
    <t>QLD</t>
  </si>
  <si>
    <t>SA</t>
  </si>
  <si>
    <t>VIC</t>
  </si>
  <si>
    <t>NSW</t>
  </si>
  <si>
    <t>ACT</t>
  </si>
  <si>
    <t>WA</t>
  </si>
  <si>
    <t xml:space="preserve">Botany </t>
  </si>
  <si>
    <t>Brisbane Airport</t>
  </si>
  <si>
    <t>Brisbane CBD</t>
  </si>
  <si>
    <t>NT</t>
  </si>
  <si>
    <t>TAS</t>
  </si>
  <si>
    <t>Eagle Farm</t>
  </si>
  <si>
    <t>Geebung</t>
  </si>
  <si>
    <t>Hamilton</t>
  </si>
  <si>
    <t>Spring Hill</t>
  </si>
  <si>
    <t>Stafford</t>
  </si>
  <si>
    <t>Yatala</t>
  </si>
  <si>
    <t>Base</t>
  </si>
  <si>
    <t>Using</t>
  </si>
  <si>
    <t>Sum of Used</t>
  </si>
  <si>
    <t>Allocation %</t>
  </si>
  <si>
    <t>Usage %</t>
  </si>
  <si>
    <t>Low % conversion</t>
  </si>
  <si>
    <t>No MPEX</t>
  </si>
  <si>
    <t>No Allocation</t>
  </si>
  <si>
    <t>Usage Category</t>
  </si>
  <si>
    <t>Count of Franchisee</t>
  </si>
  <si>
    <t>Customer Base</t>
  </si>
  <si>
    <t>% to Total</t>
  </si>
  <si>
    <t>Customers Allocated</t>
  </si>
  <si>
    <t>Avg. Allocated % to Base</t>
  </si>
  <si>
    <t>Customers Using</t>
  </si>
  <si>
    <t>Avg Using %</t>
  </si>
  <si>
    <t>MPEX Used</t>
  </si>
  <si>
    <t>50%+</t>
  </si>
  <si>
    <t>40%-49%</t>
  </si>
  <si>
    <t>30%-39%</t>
  </si>
  <si>
    <t>20%-29%</t>
  </si>
  <si>
    <t>10%-19%</t>
  </si>
  <si>
    <t>1%-9%</t>
  </si>
  <si>
    <t>0%</t>
  </si>
  <si>
    <t>In Program</t>
  </si>
  <si>
    <t>Franchisee Name</t>
  </si>
  <si>
    <t>Expiry Date</t>
  </si>
  <si>
    <t>Ultimate Expiry Date (Including FY18 release)</t>
  </si>
  <si>
    <t>Unlimted Term</t>
  </si>
  <si>
    <t>Annual Turnover (service revenue)</t>
  </si>
  <si>
    <t>Digisitation</t>
  </si>
  <si>
    <t>Not in attendance at Roadshow</t>
  </si>
  <si>
    <t>Workshop Attendance</t>
  </si>
  <si>
    <t>Reading weekly bulletins(After final reminder)</t>
  </si>
  <si>
    <t>Customer Nomination</t>
  </si>
  <si>
    <t xml:space="preserve"> MPEX allocation</t>
  </si>
  <si>
    <t>MPEX Usage % (as @ 08102019)</t>
  </si>
  <si>
    <t>Late with completion of monthly invoicing</t>
  </si>
  <si>
    <t>Approved vehicle</t>
  </si>
  <si>
    <t>Vehicle signage (Past 4 years)</t>
  </si>
  <si>
    <t>Uniform (ordered in past 12months)</t>
  </si>
  <si>
    <t>HO Insurances</t>
  </si>
  <si>
    <t>30th Sept action email (Feedback)</t>
  </si>
  <si>
    <t>Rofel Del LaCerna</t>
  </si>
  <si>
    <t>?</t>
  </si>
  <si>
    <t>Reply email appears he's continuing to stall</t>
  </si>
  <si>
    <t>Saffat Riad</t>
  </si>
  <si>
    <t>Yes</t>
  </si>
  <si>
    <t>Needs sales support to migrate usage behaviour</t>
  </si>
  <si>
    <t>Katy Brooks</t>
  </si>
  <si>
    <t>Jason Yang</t>
  </si>
  <si>
    <t>Now that LPO margins have been slashed he will embrace</t>
  </si>
  <si>
    <t>John Rodao</t>
  </si>
  <si>
    <t>No reply</t>
  </si>
  <si>
    <t>Jason Doricott</t>
  </si>
  <si>
    <t>Positive response but does not have many product purchasing customers</t>
  </si>
  <si>
    <t>Ellen Jones / Allan Jones</t>
  </si>
  <si>
    <t xml:space="preserve">Sales rep never called back to arrange customer call down </t>
  </si>
  <si>
    <t>Craig Goodsir</t>
  </si>
  <si>
    <t>Not postive on MPEX may have a side arrangment we are not aware of.</t>
  </si>
  <si>
    <t>Jobin Mathew Parthickal</t>
  </si>
  <si>
    <t xml:space="preserve">Will allocate to customers ASAP </t>
  </si>
  <si>
    <t>Budi Nagi</t>
  </si>
  <si>
    <t>Ken Smith / Liz Smith</t>
  </si>
  <si>
    <t>Nhi (David) Lam</t>
  </si>
  <si>
    <t>Jason Baldwin</t>
  </si>
  <si>
    <t>Gavin Ye</t>
  </si>
  <si>
    <t>Overseas &amp; not readings comms.</t>
  </si>
  <si>
    <t>Allison Tappenden</t>
  </si>
  <si>
    <t>Hostile reply  - blaming anyone &amp; everyone</t>
  </si>
  <si>
    <t>Rick Zammit</t>
  </si>
  <si>
    <t>Abul Hassan Syed</t>
  </si>
  <si>
    <t>Simply hasn't understood any HO comms  - language barrier is a major concern</t>
  </si>
  <si>
    <t>Sally Skomrlj</t>
  </si>
  <si>
    <t>Michael Mikits</t>
  </si>
  <si>
    <t>Mathew Barnes</t>
  </si>
  <si>
    <t>Stebe Begeman</t>
  </si>
  <si>
    <t>Ali Gasham</t>
  </si>
  <si>
    <t>Bob Schroeder</t>
  </si>
  <si>
    <t>Roberto Bautista</t>
  </si>
  <si>
    <t>Rodney Eastment</t>
  </si>
  <si>
    <t>Kiely Prendergast</t>
  </si>
  <si>
    <t>Richard Chang</t>
  </si>
  <si>
    <t>Can't seem to get usage trending up despite doing all the right things</t>
  </si>
  <si>
    <t>Thomas Williams</t>
  </si>
  <si>
    <t>Greg Hart</t>
  </si>
  <si>
    <t>Frank Huang</t>
  </si>
  <si>
    <t>David Connor</t>
  </si>
  <si>
    <t>Gary Chapman</t>
  </si>
  <si>
    <t>Denis Sharma</t>
  </si>
  <si>
    <t>Coffs (HO Owned)</t>
  </si>
  <si>
    <t xml:space="preserve">MailPlus Head Office </t>
  </si>
  <si>
    <t>N/A</t>
  </si>
  <si>
    <t>HEAD OFFICE</t>
  </si>
  <si>
    <t>Peter Sherer</t>
  </si>
  <si>
    <t>Devonport (HO Owned)</t>
  </si>
  <si>
    <t>Epping (HO Owned)</t>
  </si>
  <si>
    <t>Stan Cichorski</t>
  </si>
  <si>
    <t>Ipswich  (HO Owned)</t>
  </si>
  <si>
    <t>Brett Young</t>
  </si>
  <si>
    <t>Mackay  (HO Owned)</t>
  </si>
  <si>
    <t>Sleiman Aoukar</t>
  </si>
  <si>
    <t>Giuseppe Filippello</t>
  </si>
  <si>
    <t>Erik Kusnadi</t>
  </si>
  <si>
    <t xml:space="preserve">Mohinder </t>
  </si>
  <si>
    <t>Roger Turner</t>
  </si>
  <si>
    <t>Nick Fahie</t>
  </si>
  <si>
    <t>Simon Hoatson</t>
  </si>
  <si>
    <t>James Ng</t>
  </si>
  <si>
    <t>Ian Kenna</t>
  </si>
  <si>
    <t>Zhao Yang Lin</t>
  </si>
  <si>
    <t>Miljenko Ivanic</t>
  </si>
  <si>
    <t>Townsville (HO Owned)</t>
  </si>
  <si>
    <t>Peter Hayes</t>
  </si>
  <si>
    <t>Ken Sealey</t>
  </si>
  <si>
    <t>Didn't reply  - seems very disengaged since selling his other franchises</t>
  </si>
  <si>
    <t>Robert Marlow</t>
  </si>
  <si>
    <t>Done all the right things but can't get usage</t>
  </si>
  <si>
    <t>Philip Lane</t>
  </si>
  <si>
    <t>Very difficult to manage  - knocked back multiple DX points</t>
  </si>
  <si>
    <t>Nick Rutten</t>
  </si>
  <si>
    <t>Michael Waite</t>
  </si>
  <si>
    <t>Hendry Kifa</t>
  </si>
  <si>
    <t>Paul Harrison</t>
  </si>
  <si>
    <t>Been waiting on sales support….....</t>
  </si>
  <si>
    <t>Jayna Vakil / Jaydeep Vakil</t>
  </si>
  <si>
    <t>Bruce Hamilton / Maria Hamilton</t>
  </si>
  <si>
    <t>Scott Mckay</t>
  </si>
  <si>
    <t>Motivated but needs some support</t>
  </si>
  <si>
    <t>Todd Ingram</t>
  </si>
  <si>
    <t>Devinder Singh</t>
  </si>
  <si>
    <t>Adel Chowna</t>
  </si>
  <si>
    <t>Francis Bautista</t>
  </si>
  <si>
    <t>Trevor Nicol</t>
  </si>
  <si>
    <t>Family health issues &amp; APP dowload problems were reasons for delay</t>
  </si>
  <si>
    <t>Naz sofatzis</t>
  </si>
  <si>
    <t>Scott Mercer</t>
  </si>
  <si>
    <t>Jeff Hall</t>
  </si>
  <si>
    <t>Greg Wells</t>
  </si>
  <si>
    <t>Had van issues which delayed roll out but appears to be positive</t>
  </si>
  <si>
    <t>Meral Murgoski</t>
  </si>
  <si>
    <t>Roque Bautista</t>
  </si>
  <si>
    <t>Chris Sarbin</t>
  </si>
  <si>
    <t>Abbas Abou Abdallah</t>
  </si>
  <si>
    <t>75% of customers have MPEX  - usage still low</t>
  </si>
  <si>
    <t>Rohit Hegde</t>
  </si>
  <si>
    <t>Alistair Wright</t>
  </si>
  <si>
    <t>Sam Li</t>
  </si>
  <si>
    <t>David Hicks</t>
  </si>
  <si>
    <t>Jason Knight</t>
  </si>
  <si>
    <t>Colin Paynter</t>
  </si>
  <si>
    <t>Wants a face to face with CB &amp; GH</t>
  </si>
  <si>
    <t>Peter Rafferty</t>
  </si>
  <si>
    <t>Jonathan Mawer</t>
  </si>
  <si>
    <t>Michael Debnam</t>
  </si>
  <si>
    <t xml:space="preserve">Gary Jakubowicz </t>
  </si>
  <si>
    <t>Matthew Smith</t>
  </si>
  <si>
    <t>John Chan</t>
  </si>
  <si>
    <t>David Kosky</t>
  </si>
  <si>
    <t>Dane McGreevy</t>
  </si>
  <si>
    <t>Jeshnil Prasad</t>
  </si>
  <si>
    <t>Looking to exit  - postive about MPEX though</t>
  </si>
  <si>
    <t>Peter Bournouisouzis</t>
  </si>
  <si>
    <t>Never had big product sales in CBD with AP</t>
  </si>
  <si>
    <t>Madhukar Prasad</t>
  </si>
  <si>
    <t>Waiting on Stacey to provide feedback on his migration call down….</t>
  </si>
  <si>
    <t>Dennis Kinchela</t>
  </si>
  <si>
    <t>Had some personal relationship issues but motivated to get MPEX into his customers</t>
  </si>
  <si>
    <t>Quan Trin</t>
  </si>
  <si>
    <t>Single Product Name (TOLL)</t>
  </si>
  <si>
    <t>Count of Product (Pieces)</t>
  </si>
  <si>
    <t>MailPlus Express - B4 (TOLL)</t>
  </si>
  <si>
    <t>MailPlus Express - C5 (TOLL)</t>
  </si>
  <si>
    <t>MailPlus Express - DL (TOLL)</t>
  </si>
  <si>
    <t>MailPlus Express - 5Kg (TOLL)</t>
  </si>
  <si>
    <t>MailPlus Express - 3Kg (TOLL)</t>
  </si>
  <si>
    <t>MailPlus Express - 1Kg (TOLL)</t>
  </si>
  <si>
    <t>Low conversion</t>
  </si>
  <si>
    <t xml:space="preserve">Franchise </t>
  </si>
  <si>
    <t>AP Product customer count</t>
  </si>
  <si>
    <t>Non AP spend customer count</t>
  </si>
  <si>
    <t>AP %</t>
  </si>
  <si>
    <t>Total customer Count</t>
  </si>
  <si>
    <t>Allocated MPEX to themselves</t>
  </si>
  <si>
    <t>Allocated to customers</t>
  </si>
  <si>
    <t>Mpex customers with stock allocated</t>
  </si>
  <si>
    <t>MPEX %</t>
  </si>
  <si>
    <t xml:space="preserve">Brisbane </t>
  </si>
  <si>
    <t>HO/Owned</t>
  </si>
  <si>
    <t>Rockhampton</t>
  </si>
  <si>
    <t>Sydney - South East A Sydney - South Easst A</t>
  </si>
  <si>
    <t>Stock allocated to customers but not to franchise ?</t>
  </si>
  <si>
    <t>Stock not allocated to franchise or customer</t>
  </si>
  <si>
    <t>MPEX allocated to less than 20% of customer base</t>
  </si>
  <si>
    <t>Mailplus Pty Ltd</t>
  </si>
  <si>
    <t>Customer</t>
  </si>
  <si>
    <t>AP Item SKU</t>
  </si>
  <si>
    <t>71161722 Sabdia Lashand Lawyers and Migration Agents</t>
  </si>
  <si>
    <t>MPEC</t>
  </si>
  <si>
    <t>MPED</t>
  </si>
  <si>
    <t>MPET</t>
  </si>
  <si>
    <t>111485 Alsco Pty Ltd (Fresh and Clean) - Parent : Alsco (Fresh and Clean) - Glynde</t>
  </si>
  <si>
    <t>MPEN</t>
  </si>
  <si>
    <t>MPEB</t>
  </si>
  <si>
    <t>MPEF</t>
  </si>
  <si>
    <t>112141 Australian Institute of Business Pty Ltd - Adelaide</t>
  </si>
  <si>
    <t>117782 Simplot - Parent : Simplot - Adelaide</t>
  </si>
  <si>
    <t>20104 Sparke Helmore - Parent : Sparke Helmore - Adelaide</t>
  </si>
  <si>
    <t>39666 The Laminex Group - Parent : The Laminex Group - Adelaide</t>
  </si>
  <si>
    <t>40235 Australian Red Cross - Parent : Australian Red Cross Blood Service - Adelaide</t>
  </si>
  <si>
    <t>40396 Sea Link - Adelaide</t>
  </si>
  <si>
    <t>47070 Mitchells Quality Foods - Parent : Lite 'n Easy - Ridleyton</t>
  </si>
  <si>
    <t>59040 National Credit Insurance - Adelaide</t>
  </si>
  <si>
    <t>71142033 Telstra Super Financial Planning - Parent : Telstra Super Financial Planning - Adelaide</t>
  </si>
  <si>
    <t>71146853 Storage King - Parent : Storage King - Windsor Gardens</t>
  </si>
  <si>
    <t>71147597 Access Hardware - Parent : Access Hardware - Hindmarsh</t>
  </si>
  <si>
    <t>71148716 Eblen Subaru - Glenelg</t>
  </si>
  <si>
    <t>71148784 Australian Aged Care Quality Agency - Adelaide</t>
  </si>
  <si>
    <t>71148806 Air Liquide Australia Solutions Pty Ltd- NON-QLD Parent : Air Liquide Healthcare - Kent Town</t>
  </si>
  <si>
    <t>71148893 Love affair - St Morris</t>
  </si>
  <si>
    <t>71156588 Dequetteville Pty Ltd (Arcadian Property)  - Adelaide</t>
  </si>
  <si>
    <t>71156786 Storage King - Parent : Storage King - St. Marys</t>
  </si>
  <si>
    <t>71157007 Heard Financial - Adelaide</t>
  </si>
  <si>
    <t>71157338 Power Systems Consultants Australia Pty Ltd - Parent : Power Systems Consultants Pty Ltd - Adelaide</t>
  </si>
  <si>
    <t>71161885 Horn Australia - Reynella</t>
  </si>
  <si>
    <t>71163621 Kennards Self Storage - Parent : Kennards Self Storage - Croydon</t>
  </si>
  <si>
    <t>71163700 Wright Evans Partners Pty Ltd - Dulwich</t>
  </si>
  <si>
    <t>71163781 Metcash - Parent : Campbells Wholesale - Pooraka</t>
  </si>
  <si>
    <t>71165113 Anglicare (SA) LTD - Parent : AnglicareSA - Gilbert St (Adelaide) - Magdalene Centre</t>
  </si>
  <si>
    <t>71165115 Carers SA - Adelaide</t>
  </si>
  <si>
    <t>71165178 Kennards Self Storage - Parent : Kennards Self Storage  Adelaide Airport</t>
  </si>
  <si>
    <t>71165478 RSEA - Parent : RSEA - Elizabeth</t>
  </si>
  <si>
    <t>71166308 Toyota Financial Services - Parent : Toyota Finance - Adelaide Airport</t>
  </si>
  <si>
    <t>71166385 RSEA - Parent : RSEA Safety - Melrose Park</t>
  </si>
  <si>
    <t>71166746 VIVA Energy Australia Pty Ltd - Parent : VIVA Energy Australia Pty Ltd - Adelaide</t>
  </si>
  <si>
    <t>71166896 First Mortgage Services - Adelaide</t>
  </si>
  <si>
    <t>1113448 DeLaval Pty Ltd - Westmeadows</t>
  </si>
  <si>
    <t>1133626 Norbrook Laboratories Australia Pty Ltd - Tullamarine</t>
  </si>
  <si>
    <t>23853 Schenker Australia Pty Ltd - Parent : Schenker Australia Pty Ltd - Airport West</t>
  </si>
  <si>
    <t>23885 Allfasteners Pty Ltd</t>
  </si>
  <si>
    <t>23946 DTS Food Assurance (Former - Asurequality - Tullamarine)</t>
  </si>
  <si>
    <t>24026 Lombard The Paper People Pty Ltd - Keilor Park</t>
  </si>
  <si>
    <t>24048 SM Brands Pty Ltd - Tullamarine</t>
  </si>
  <si>
    <t>24151 DSV</t>
  </si>
  <si>
    <t>24304 Labelnames</t>
  </si>
  <si>
    <t>24313 Fellowes Australia Pty Ltd</t>
  </si>
  <si>
    <t>24337 Racer Australia Pty Ltd</t>
  </si>
  <si>
    <t>24535 Pickles Auctions - Parent : Pickles Auctions - Tullamarine</t>
  </si>
  <si>
    <t>24613 Damco - Parent : Damco Australia Pty Ltd - Keilor Park</t>
  </si>
  <si>
    <t>25713 Mirabella</t>
  </si>
  <si>
    <t>31402 Multivac Australia Pty Ltd</t>
  </si>
  <si>
    <t>39438 Menzies Aviation - Parent : Menzies Aviation - Airport West</t>
  </si>
  <si>
    <t>39756 Melbourne Airport (Australia Pacific Airports [Melb.] Pty Ltd)</t>
  </si>
  <si>
    <t>56759 Toll Global Forwarding - Parent : Toll Global Forwarding - Tullamarine</t>
  </si>
  <si>
    <t>59582 Ferguson Plarre Bakehouse</t>
  </si>
  <si>
    <t>63324 Mantra Group - Parent : Mantra Tullamarine</t>
  </si>
  <si>
    <t>71143932 Transport &amp; General - Parent : Transport &amp; General - Tullamarine</t>
  </si>
  <si>
    <t>71149237 Vittoria Food &amp; Beverage - Parent : Vittoria Food &amp; Beverage Pty Ltd - Tullamarine</t>
  </si>
  <si>
    <t>71153629 SCHWEPPES AUSTRALIA PTY LTD - Tullamarine</t>
  </si>
  <si>
    <t>71160974 Bostik - Parent : Bostik Australia Pty Ltd - Essendon Fields</t>
  </si>
  <si>
    <t>71161617 Skybridge Group Pty Ltd - Tullamarine</t>
  </si>
  <si>
    <t>71166403 ICEE Containers PTY LTD Parent : ICEE Containers PTY LTD - Tullamarine</t>
  </si>
  <si>
    <t>71166830 MPEX Personal - Stephen Begeman</t>
  </si>
  <si>
    <t>1117692 John Newell Pty Ltd t/as John Newell Mazda - Alexandria</t>
  </si>
  <si>
    <t>1118297 Kintetsu World Express - Alexandria</t>
  </si>
  <si>
    <t>1119289 True Alliance Corporate Services - Parent : True Alliance Corporate Services - Alexandria</t>
  </si>
  <si>
    <t>1124193 Bitton Gourmet - Alexandria</t>
  </si>
  <si>
    <t>1137115 Space Furniture/Poliform</t>
  </si>
  <si>
    <t>15234 Red Bull Australia Pty Ltd - Parent : Red Bull Australia Pty Ltd - Alexandria</t>
  </si>
  <si>
    <t>15918 John R Keith (NSW)</t>
  </si>
  <si>
    <t>17173 Sunshades Eyewear - Alexandria</t>
  </si>
  <si>
    <t>19897 Vertel - Alexandria</t>
  </si>
  <si>
    <t>26937 Segafredo Zanetti Australia Pty Ltd</t>
  </si>
  <si>
    <t>32641 KAS Australia</t>
  </si>
  <si>
    <t>33031 The Source - Alexandria</t>
  </si>
  <si>
    <t>34362 Accord Logistics Australia Pty Limited</t>
  </si>
  <si>
    <t>40358 Parnell Manufacturing Pty Ltd</t>
  </si>
  <si>
    <t>42444 Air Liquide Australia Solutions Pty Ltd- NON-QLD Parent : Air Liquide Healthcare - Alexandria</t>
  </si>
  <si>
    <t>43354 Infinity Constructions Group</t>
  </si>
  <si>
    <t>55483 Trivett Classic - Alexandria</t>
  </si>
  <si>
    <t>56886 Hotsprings - Alexandria</t>
  </si>
  <si>
    <t>5880 Bremick Fasteners</t>
  </si>
  <si>
    <t>62471 Thyssen Elevators Australia - Parent : Thyssenkrupp Elevators Australia - Alexandria</t>
  </si>
  <si>
    <t>69831 NEP Australia Pty Ltd (former Global Television Studios)</t>
  </si>
  <si>
    <t>71137283 Coates Signco - Alexandria</t>
  </si>
  <si>
    <t>71141154 Glenco Electrical</t>
  </si>
  <si>
    <t>71142533 Outsourcery Pty Ltd</t>
  </si>
  <si>
    <t>71143818 Noir Pty Ltd</t>
  </si>
  <si>
    <t>71145052 Idealair Group Pty Ltd - Alexandria</t>
  </si>
  <si>
    <t>71146915 UES International - Parent : UES International</t>
  </si>
  <si>
    <t>71146937 Simon Johnson - Parent : Simon Johnson - Alexandria</t>
  </si>
  <si>
    <t>71148495 Australian Home Care (Nationwide Health &amp; Aged Care Services) - Alexandria</t>
  </si>
  <si>
    <t>71149542 Storage King - Parent : Storage King - St Peters</t>
  </si>
  <si>
    <t>71156048 Taylors Wines - Alexandria</t>
  </si>
  <si>
    <t>71156228 Perfect Autobody Pty Ltd - Alexandria</t>
  </si>
  <si>
    <t>71156504 Hansen Yuncken Pty Ltd - Parent : Hansen Yuncken - Alexandria</t>
  </si>
  <si>
    <t>71156617 Fulton Hogan - Parent : Fulton Hogan - Alexandria</t>
  </si>
  <si>
    <t>71157047 Australian Textile Mills Pty Ltd - Parent : Australian Textile Mills Pty Ltd - Alexandria</t>
  </si>
  <si>
    <t>71157152 Dealio - Parent : Dealio - Alexandria</t>
  </si>
  <si>
    <t>71157706 APG &amp; CO Pty Ltd - Parent : APG &amp; CO Pty Ltd - Alexandria</t>
  </si>
  <si>
    <t>71160573 Community Broadcasting Association of Australia - Alexandria</t>
  </si>
  <si>
    <t>71161160 Samuel Smith &amp; Son - Parent : Samuel Smith &amp; Son - Alexandria</t>
  </si>
  <si>
    <t>71161341 Porsche Centre Sydney South - Alexandria</t>
  </si>
  <si>
    <t>71161767 Compass Capital Services Pty Ltd trading as Kleenmaid - Alexandria</t>
  </si>
  <si>
    <t>71164643 RM Williams Publishing Pty Ltd - Alexandria</t>
  </si>
  <si>
    <t>71165023 Carolina - Alexandria</t>
  </si>
  <si>
    <t>71166066 Silverneedle Hospitality Pty Ltd - Parent : Silverneedle Hospitality Pty Ltd (Next Story Group) - Alexandria</t>
  </si>
  <si>
    <t>71166362 MJ Bale - Parent : MJ Bale - Alexandria</t>
  </si>
  <si>
    <t>71166635 FSS Retail Pty Ltd - Parent : Marcs David Lawrence Pty Ltd - Alexandria</t>
  </si>
  <si>
    <t>71166673 Australian Shopping Network Pty Ltd - Eveleigh</t>
  </si>
  <si>
    <t>8390 Australis Music Group Pty Ltd - Alexandria</t>
  </si>
  <si>
    <t>31711 Paccar Trucks Melbourne</t>
  </si>
  <si>
    <t>31713 Bulla Dairy Foods</t>
  </si>
  <si>
    <t>33045 BPW Transpec Limited - Parent : BPW Transpec - Laverton</t>
  </si>
  <si>
    <t>33111 Silk Contract Logistics Pty Ltd - Parent : Silk Contract Logistics Pty Ltd - Altona North</t>
  </si>
  <si>
    <t>71159282 ManheimFowles Pty Ltd - Parent : Manheim - Altona North</t>
  </si>
  <si>
    <t>71163403 Isuzu Australia Ltd - Parent : Isuzu - Truganina</t>
  </si>
  <si>
    <t>100215 Auswild &amp; Co</t>
  </si>
  <si>
    <t>100911 Accommodation Linen Pty Ltd - Marrickville</t>
  </si>
  <si>
    <t>100915 Spotpress Pty Ltd - Marrickville</t>
  </si>
  <si>
    <t>11009 Club Med - Sydney</t>
  </si>
  <si>
    <t>1113820 Tulloch Australia Pty Ltd - Turrella</t>
  </si>
  <si>
    <t>111804 Leitch Hasson Dent - Parent : Leitch Hasson Dent - Sydney</t>
  </si>
  <si>
    <t>28752 Bank of Sydney - Parent : Bank of Sydney</t>
  </si>
  <si>
    <t>33317 Southern Cross Media - Parent : Southern Cross Austereo - Sydney</t>
  </si>
  <si>
    <t>7037 Brigden &amp; Partners Services Pty Ltd - Sydney</t>
  </si>
  <si>
    <t>70890 Suttons Motors Arncliffe Holden</t>
  </si>
  <si>
    <t>70899 Halifax Vogel Group - Parent : Halifax Vogel Group - Turrella</t>
  </si>
  <si>
    <t>71138598 Challenger Group Services Pty Ltd - Sydney</t>
  </si>
  <si>
    <t>71146197 Australian Ethical Investment Ltd - Sydney</t>
  </si>
  <si>
    <t>71151840 ACE GUTTERS PTY LTD Parent : ACE GUTTERS PTY LTD - Mortdale</t>
  </si>
  <si>
    <t>71155783 Ashurst - Parent : Ashurst - Sydney</t>
  </si>
  <si>
    <t>71159301 Kelly Partners (Sydney) Pty Ltd</t>
  </si>
  <si>
    <t>71160929 Jetmaster Fireplaces Parent : Jetmaster Fireplaces - Marrickville</t>
  </si>
  <si>
    <t>71161440 Anatex Pty Ltd t/a Patient Handling - Marrickville</t>
  </si>
  <si>
    <t>71161903 Greenshed Pty Ltd t/as Living Turf - Marrickville</t>
  </si>
  <si>
    <t>71163386 CatholicCare - Parent : CatholicCare - Lewisham</t>
  </si>
  <si>
    <t>71164487 Digital Fabrics Pty Ltd - Marrickville</t>
  </si>
  <si>
    <t>71165081 Fleetmont Pty Ltd c/- Camphin Boston - Sydney</t>
  </si>
  <si>
    <t>71166569 The Casing Boutique - Marrickville</t>
  </si>
  <si>
    <t>22724 Mitchells Quality Foods - Parent : Mitchells Quality Foods</t>
  </si>
  <si>
    <t>22738 Tradelink Plumbing Supplies</t>
  </si>
  <si>
    <t>44534 Louben Pty Ltd T/AS Lite n' Easy</t>
  </si>
  <si>
    <t>52398 Bevie Warehousing Pty Ltd (prev iMake) - Banyo</t>
  </si>
  <si>
    <t>59139 Hair Jamm Pty Ltd - Banyo</t>
  </si>
  <si>
    <t>71141531 Apollo Motorhome Holidays PTY LTD - Northgate</t>
  </si>
  <si>
    <t>71156529 Bio Concepts Pty Ltd - Parent : Bio Concepts Pty Ltd - Banyo</t>
  </si>
  <si>
    <t>71163717 Sturdy Framac QLD - Northgate</t>
  </si>
  <si>
    <t>71164668 Lincoln Brokerage - Banyo</t>
  </si>
  <si>
    <t>113374 Inchcape Australia Limited - Parent : Inchcape Australia Limited - Baulkham Hills</t>
  </si>
  <si>
    <t>57781 Essentia - Baulkham Hills</t>
  </si>
  <si>
    <t>71150757 AP Towers Pty Ltd - Bella Vista</t>
  </si>
  <si>
    <t>71161038 Coleman Greig Lawyers - Parent : Coleman Greig- Baulkham Hills</t>
  </si>
  <si>
    <t>7278 Australian Pump - Castle Hill</t>
  </si>
  <si>
    <t>7463 Auto One Australia Pty Ltd (National Office) - Baulkham Hills</t>
  </si>
  <si>
    <t>24662 Allcrete Industries - Bayswater</t>
  </si>
  <si>
    <t>26890 Checkpoint Meto Pty</t>
  </si>
  <si>
    <t>26891 Corona Manufacturing Pty Ltd - Knoxfield</t>
  </si>
  <si>
    <t>36034 Cospak Pty Ltd - Parent : Cospak Pty Ltd - Wantirna</t>
  </si>
  <si>
    <t>43154 PACCAR  Australia  Pty  Ltd - Bayswater</t>
  </si>
  <si>
    <t>58210 Tilling Timber - Kilsyth</t>
  </si>
  <si>
    <t>71154517 AIM Site Hire Pty Ltd - Bayswater</t>
  </si>
  <si>
    <t>71157873 Henkel Australia Pty Ltd (Jones Lang LaSalle) - Parent : Henkel - Kilsyth</t>
  </si>
  <si>
    <t>71157998 Positec Group - Bayswater</t>
  </si>
  <si>
    <t>71159877 Communication Direct - Parent : Communication Direct - Ringwood</t>
  </si>
  <si>
    <t>71160428 Harvey Technology t/as Track Trailer - Bayswater North</t>
  </si>
  <si>
    <t>71160871 Excellent Edges - Ringwood</t>
  </si>
  <si>
    <t>111111 Tutt Bryant Group - Parent : Tutt Bryant Heavy Lift &amp; Shift</t>
  </si>
  <si>
    <t>1125126 Core Fleet - Welshpool</t>
  </si>
  <si>
    <t>118671 International Publishing Group - Parent : International Publishing Group - Perth</t>
  </si>
  <si>
    <t>66303 EPIROC AUSTRALIA PTY LTD (former Atlas Copco) - Perth</t>
  </si>
  <si>
    <t>66310 Bondall Marketing Pty Ltd - Belmont</t>
  </si>
  <si>
    <t>66393 NHP Electrical Engineering Products - Parent : NHP Electrical Engineering Products - Rivervale</t>
  </si>
  <si>
    <t>71146412 Byrnecut Australia Pty Ltd</t>
  </si>
  <si>
    <t>71149206 Baptistcare WA Limited (Former Baptistcare - Belmont) : Baptistcare WA Limited (Former Baptistcare - Belmont)</t>
  </si>
  <si>
    <t>71157330 Pindan Group Pty Ltd - Parent : Pindan Group Pty Ltd - Belmont</t>
  </si>
  <si>
    <t>71165223 Mader Contracting PTY Ltd - Parent : Mader Contracting Pty Ltd - Perth Airport</t>
  </si>
  <si>
    <t>1136819 Ticketmaster - Parent : Ticketmaster - Surry Hills</t>
  </si>
  <si>
    <t>1137138 Bostik - Parent : Bostik - Kings Park</t>
  </si>
  <si>
    <t>13041 Jaybro Group Pty Ltd(Former HJD Industries Pty Ltd T/A Jaybro Civil&amp;Safety Products</t>
  </si>
  <si>
    <t>17442 WentWest Ltd - Blacktown</t>
  </si>
  <si>
    <t>20274 CASF - Arndell Park</t>
  </si>
  <si>
    <t>64380 Australian Traveller Media - Surry Hills</t>
  </si>
  <si>
    <t>71141184 Aurora Expeditions - Surry Hills</t>
  </si>
  <si>
    <t>71142962 Phonographic Performance Company of Australia Ltd</t>
  </si>
  <si>
    <t>71148303 Toll IPEC - Parent : Toll IPEC - Eastern Creek</t>
  </si>
  <si>
    <t>71155958 Pulford Air &amp; Gas - Arndell Park</t>
  </si>
  <si>
    <t>71157177 Run Property (NSW) - Parent : Little Real Estate - Surry Hills</t>
  </si>
  <si>
    <t>71157243 Employsure - Haymarket</t>
  </si>
  <si>
    <t>71160421 VisionStream - Parent : Visionstream - Kings Park</t>
  </si>
  <si>
    <t>71160762 Johnsons/Club Chef Pty Ltd - Surry Hills</t>
  </si>
  <si>
    <t>71160886 Australian Red Cross - Parent : Australian Red Cross - Blacktown</t>
  </si>
  <si>
    <t>71161802 Orange Equipment t/as Orange Hire - Arndell Park</t>
  </si>
  <si>
    <t>71161863 Department of Justice-Corrective Services - Parent : Surry Hills Children's Court</t>
  </si>
  <si>
    <t>71164158 Hamelin Brands Pty Ltd - Eastern Creek</t>
  </si>
  <si>
    <t>71165116 Hoad Fabrics Pty Ltd - Parent : Hoad Fabrics Pty Ltd - Arndell Park</t>
  </si>
  <si>
    <t>71166512 HE Koch and Co Pty Ltd Parent : HE Koch and Co Pty Ltd - Huntingwood</t>
  </si>
  <si>
    <t>71166556 Sydney Zoo Pty Ltd - Blacktown</t>
  </si>
  <si>
    <t>9907 AlfaGomma Australia Pty Ltd - Eastern Creek</t>
  </si>
  <si>
    <t>1114206 ALS Industrial - Riverview</t>
  </si>
  <si>
    <t>1117624 RW Ramsey and Company Pty Ltd - Ipswich</t>
  </si>
  <si>
    <t>1136748 Tru Blu Beverages Pty Ltd - Parent : Tru Blu Beverages Pty Ltd - Bundamba</t>
  </si>
  <si>
    <t>119571 RPQ Pty Limited</t>
  </si>
  <si>
    <t>71149098 Shine Lawyers - Parent : Shine Lawyers - Parent : Shine Lawyers - Ipswich</t>
  </si>
  <si>
    <t>71164617 VE Group AU - Riverview</t>
  </si>
  <si>
    <t>1124686 Global Sustainable Energy Solutions</t>
  </si>
  <si>
    <t>1124724 Standard Knitting Mills - Botany</t>
  </si>
  <si>
    <t>35689 Claim Central Pty Ltd</t>
  </si>
  <si>
    <t>56988 Gazal Apparel - Botany</t>
  </si>
  <si>
    <t>6025 Teekay Shipping (Australia) Pty Ltd - Parent : Teekay Shipping (Australia) Pty Ltd - Banksmeadow</t>
  </si>
  <si>
    <t>6403 ASI Solutions - Anabelle Bits -Botany</t>
  </si>
  <si>
    <t>71145320 Sell &amp; Parker Pty Ltd</t>
  </si>
  <si>
    <t>71147340 Cosmax Prestige Pty Ltd - Parent : Cosmax Prestige Pty Ltd</t>
  </si>
  <si>
    <t>71147379 Paragold Distributors</t>
  </si>
  <si>
    <t>71147632 Trustee for Port Botany Unit Trust  (ATF Port Botany Unit Trust)</t>
  </si>
  <si>
    <t>71148089 Skilled Group Ltd - Parent : Skilled Group Ltd - Botany</t>
  </si>
  <si>
    <t>71156023 Bill Peach Group - Banksmeadow</t>
  </si>
  <si>
    <t>71157132 Federal Express Pty Ltd - Parent : Federal Express - Matraville</t>
  </si>
  <si>
    <t>71159328 Bidfood - Parent : Bidfood - Banksmeadow</t>
  </si>
  <si>
    <t>71160266 Pendulum Logistics - Parent : Pendulum Logistics (Botany) - Banksmeadow</t>
  </si>
  <si>
    <t>71160837 Marchon Eyewear Australia Pty Ltd - Parent : Marchon Eyewear Australia Pty Ltd - Banksmeadow</t>
  </si>
  <si>
    <t>71161395 Bluegum Pharma Holdings Pty Ltd - Banksmeadow</t>
  </si>
  <si>
    <t>71161479 Rohrig (NSW) Pty Ltd - Matraville</t>
  </si>
  <si>
    <t>71161696 Sydney City Volkswagen - Botany</t>
  </si>
  <si>
    <t>71166577 Medlab Parent : Medlab - Botany</t>
  </si>
  <si>
    <t>24343 Air Liquide Australia Solutions Pty Ltd- QLD Parent : Air Liquide Australia Solutions Pty Ltd- Bowen Hills</t>
  </si>
  <si>
    <t>29144 AP Eagers Group - Fortitude Valley</t>
  </si>
  <si>
    <t>37387 Ultimate Positioning Group</t>
  </si>
  <si>
    <t>56975 Meat &amp; Livestock  Australia (Qld)</t>
  </si>
  <si>
    <t>60757 The Royal National Agricultural and Industrial Association of Queensland</t>
  </si>
  <si>
    <t>71140104 Contrast Constructions</t>
  </si>
  <si>
    <t>71145338 Downer EDI Engineering Pty Ltd - Bowen Hills</t>
  </si>
  <si>
    <t>71148788 Australian Aged Care Quality Agency - Bowen Hills</t>
  </si>
  <si>
    <t>71158880 Property Solutions - Parent : Property Solutions - Bowen Hills</t>
  </si>
  <si>
    <t>71159864 Medtronic Australasia Pty Ltd - Parent : Medtronic - Fortitude Valley</t>
  </si>
  <si>
    <t>71159931 Adrians Unit Trust (trading as Adrians Chartered Accountants) - Parent : Adrians Unit Trust (trading as Adrians Chartered Accountants)</t>
  </si>
  <si>
    <t>71163713 Healthia - Bowen Hills</t>
  </si>
  <si>
    <t>71164492 Arthritis Queensland - Parent : Arthritis Queensland - Fortitude Valley</t>
  </si>
  <si>
    <t>71165543 Australian Institute of Personal Trainers Pty Ltd - Bowen Hills</t>
  </si>
  <si>
    <t>36707 Nacap Australia Pty Ltd</t>
  </si>
  <si>
    <t>36954 Beiersdorf Australia Ltd - Parent : Beiersdorf Australia Ltd - East Burwood</t>
  </si>
  <si>
    <t>71148290 Sleep and Breathing Solutions Pty Limited (MCS) and CPAP Australia - Parent : Sleep and Breathing Solutions Pty Limited (MCS) - Parent : Sleep and Breathing Solutions Pty Limited - Mitcham</t>
  </si>
  <si>
    <t>71155384 Preston Motors - Parent : Preston Motors - Doncaster</t>
  </si>
  <si>
    <t>71157055 Ames Australasia Pty Ltd (former Cyclone Tools) - Parent : Ames Australasia Pty Ltd (former Cyclone Tools) - Doncaster</t>
  </si>
  <si>
    <t>71166502 QUANTA - Doncaster</t>
  </si>
  <si>
    <t>110939 RCR International Pty Ltd - Moorabbin Airport</t>
  </si>
  <si>
    <t>1119394 Ronstan International Pty Ltd - Braeside</t>
  </si>
  <si>
    <t>23301 Acushnet Australia Pty Ltd</t>
  </si>
  <si>
    <t>23307 Aggreko Generator Rentals - Parent : Aggreko Generator Rentals - Braeside</t>
  </si>
  <si>
    <t>23308 Catalent</t>
  </si>
  <si>
    <t>26903 Spectrum Brands Australia Pty Ltd</t>
  </si>
  <si>
    <t>29437 Patties Foods Pty Ltd - Parent : Patties Foods Pty Ltd - Mentone</t>
  </si>
  <si>
    <t>64776 Carrier Australia Pty Ltd (former AHI Carrier - Dingley)</t>
  </si>
  <si>
    <t>69955 Simplot - Parent : Simplot Account Payable - PO Box 920</t>
  </si>
  <si>
    <t>71140687 Gale Pacific Limited - Braeside</t>
  </si>
  <si>
    <t>71140692 Ego Pharmaceuticals Pty Ltd - Parent : Ego Pharmaceuticals Pty Ltd - Braeside</t>
  </si>
  <si>
    <t>71140700 Rylock Windows and Doors - Dingley Village</t>
  </si>
  <si>
    <t>71140733 Hydroheat Supplies - Braeside</t>
  </si>
  <si>
    <t>71146702 Footlink Pty Ltd</t>
  </si>
  <si>
    <t>71155386 Dr Oetker Australia - Mentone</t>
  </si>
  <si>
    <t>71156952 Steve Cramer Products - Braeside</t>
  </si>
  <si>
    <t>71158793 HydroChem Pty Ltd - Parent : HydroChem Pty Ltd - Braeside</t>
  </si>
  <si>
    <t>71161742 Rinnai Australia Pty Ltd - Parent : Rinnai - Braeside</t>
  </si>
  <si>
    <t>71163683 Pacific Vet Pty Ltd - Braeside</t>
  </si>
  <si>
    <t>71166812 Zeeb Trading Pty Ltd - Braeside</t>
  </si>
  <si>
    <t>71166906 Engine Swim Australia Pty Ltd - Mordialloc</t>
  </si>
  <si>
    <t>71166631 Jetmaster Fireplaces Parent : Jetmaster Fireplaces - Brendale</t>
  </si>
  <si>
    <t>111018 Terex Australia Pty Ltd - Eagle Farm</t>
  </si>
  <si>
    <t>1114454 Enstil Pty Ltd - Parent : Enstil Pty Ltd - Brisbane</t>
  </si>
  <si>
    <t>1114471 Mahoneys - Brisbane</t>
  </si>
  <si>
    <t>1114528 Pen Underwriting - Parent : Pen Underwriting - Brisbane - Edwards St</t>
  </si>
  <si>
    <t>1114557 DA Family Lawyers - Brisbane</t>
  </si>
  <si>
    <t>1114654 Thynne and MacArtney - Brisbane</t>
  </si>
  <si>
    <t>1114744 Ord Minnett Ltd - Brisbane</t>
  </si>
  <si>
    <t>1114748 Livingstones - Brisbane</t>
  </si>
  <si>
    <t>1114884 FIIG Securities - Brisbane</t>
  </si>
  <si>
    <t>1114910 Crowe Horwath Pty Ltd - Parent : Crowe Horwath Pty Ltd - Brisbane</t>
  </si>
  <si>
    <t>1114937 National Storage - Parent : National Storage - Brisbane</t>
  </si>
  <si>
    <t>1115153 Arrive Wealth Management - Brisbane</t>
  </si>
  <si>
    <t>1115221 Auscript Australasia Pty Ltd - Brisbane</t>
  </si>
  <si>
    <t>1115292 Carter Capner Law - Brisbane</t>
  </si>
  <si>
    <t>1118349 Aviation Australia - Eagle Farm</t>
  </si>
  <si>
    <t>1120505 Adnoto Pty Ltd t/as Tosca Industries - Geebung</t>
  </si>
  <si>
    <t>112329 CRH Law - Brisbane</t>
  </si>
  <si>
    <t>1124533 National Transport Insurance - Parent : National Transport Insurance - Brisbane</t>
  </si>
  <si>
    <t>1124539 Sonic HealthPlus Pty Ltd - Parent : Sonic HealthPlus Pty Ltd - Eagle Farm</t>
  </si>
  <si>
    <t>1124986 Accenture - Parent : Accenture - Brisbane</t>
  </si>
  <si>
    <t>1125421 Stabilised Pavements of Australia Pty Ltd - Parent : Stabilised Pavements of Australia Pty Ltd - Beenleigh</t>
  </si>
  <si>
    <t>1125429 Gallagher Bassett Services Pty Ltd - Parent : Gallagher Bassett Services Pty Ltd - Brisbane</t>
  </si>
  <si>
    <t>1125483 Retire Australia</t>
  </si>
  <si>
    <t>1125486 SG Fleet Australia Pty Ltd - Virginia</t>
  </si>
  <si>
    <t>1125556 Mirvac QLD Pty Ltd - Brisbane CBD</t>
  </si>
  <si>
    <t>1130892 MRG Redshaw - Brisbane</t>
  </si>
  <si>
    <t>1132000 Ozkleen Asia - Pacific Pty Ltd</t>
  </si>
  <si>
    <t>118343 Shred-X - Yatala</t>
  </si>
  <si>
    <t>119792 Halifax Vogel Group - Parent : Halifax Vogel Group - Ormeau</t>
  </si>
  <si>
    <t>22546 Caroma Group (GWA) - Parent : Caroma Industries Ltd - Eagle Farm (Previously Starion)</t>
  </si>
  <si>
    <t>27910 Burrell Stockbroking - Parent : Burrell Stockbroking - Spring Hill</t>
  </si>
  <si>
    <t>29820 CB Richard Ellis Pty Ltd - Parent : CB Richard Ellis Pty Ltd - Brisbane - Eagle St</t>
  </si>
  <si>
    <t>30240 Hopgood Ganim Lawyers - Parent : Hopgood Ganim Lawyers - Brisbane</t>
  </si>
  <si>
    <t>30847 Alsco Pty Ltd - Brisbane Parent : Alsco Pty Ltd - Eagle Farm</t>
  </si>
  <si>
    <t>32273 Multiplex Constructions (Fomer Brookfield Multiplex Constructions P/L - Brisbane)</t>
  </si>
  <si>
    <t>32869 Wilson Advisory - Parent : Wilson HTM - Brisbane</t>
  </si>
  <si>
    <t>33645 Broadley Rees Hogan Lawyers</t>
  </si>
  <si>
    <t>33831 McGrathNicol services Pty Ltd - Parent : McGrathNicol - Brisbane</t>
  </si>
  <si>
    <t>34773 Boom Logistics Ltd - Parent : Boom Logistics Ltd - Eagle Farm</t>
  </si>
  <si>
    <t>36488 Queensland Cricket - Breakfast Creek</t>
  </si>
  <si>
    <t>38433 Axess Group</t>
  </si>
  <si>
    <t>43877 Crimsafe - Ormeau</t>
  </si>
  <si>
    <t>44923 Lyndons Pty Ltd - Parent : Lyndons Pty Ltd - Windsor</t>
  </si>
  <si>
    <t>49781 Redpath Australia Pty Ltd</t>
  </si>
  <si>
    <t>52076 Greyhound Australia Pty Limited</t>
  </si>
  <si>
    <t>53937 GE Aviation Systems Australia Pty Ltd</t>
  </si>
  <si>
    <t>57446 Schneider Electric Group - Parent : Schneider Electric Australia Pty Ltd - Eagle Farm - Mail</t>
  </si>
  <si>
    <t>58105 Arrow Energy - Brisbane</t>
  </si>
  <si>
    <t>58141 Bell Potter Securities Ltd - Parent : Bell Potter Securities Ltd - Brisbane</t>
  </si>
  <si>
    <t>58253 Bastion Superannuation</t>
  </si>
  <si>
    <t>58374 FTI Consulting (Australia) Pty Ltd - Parent : FTI Consulting (Australia) Pty Ltd - Brisbane</t>
  </si>
  <si>
    <t>58377 Royal On the Park Hotel - Parent : Royal On the Park Hotel - Brisbane</t>
  </si>
  <si>
    <t>58381 Ernst &amp; Young Services Pty Ltd - Brisbane</t>
  </si>
  <si>
    <t>58387 Spruson &amp; Ferguson Pty Limited</t>
  </si>
  <si>
    <t>58430 Archers Body Corporate Management - Parent : Archers Body Corporate Management - Brisbane</t>
  </si>
  <si>
    <t>58436 Davidson Recruitment - Brisbane</t>
  </si>
  <si>
    <t>58441 Sofitel Brisbane Central - Brisbane</t>
  </si>
  <si>
    <t>58475 CFMEU - Spring Hill</t>
  </si>
  <si>
    <t>58476 NAB Group - Parent : JBWere Pty Ltd - Brisbane</t>
  </si>
  <si>
    <t>58529 Victoria Park Golf Complex (Halcyon House)</t>
  </si>
  <si>
    <t>58540 Ashurst - Parent : Ashurst - Brisbane</t>
  </si>
  <si>
    <t>58845 Boral MK8 - Parent : Boral USG - Pinkenba</t>
  </si>
  <si>
    <t>59278 YHA Ltd - Parent : YHA Ltd - Brisbane</t>
  </si>
  <si>
    <t>59407 AOT Group - Parent : Sunlover Holidays (former AOT Holidays)</t>
  </si>
  <si>
    <t>59520 Harris Black - Brisbane</t>
  </si>
  <si>
    <t>59810 Ezi Roll Doors Australia Pty Ltd</t>
  </si>
  <si>
    <t>61807 SFG Administration Limited - Parent : SFG Administration Limited - Brisbane - Queen St</t>
  </si>
  <si>
    <t>62164 The Myer Centre</t>
  </si>
  <si>
    <t>63778 Girl Guides - QLD</t>
  </si>
  <si>
    <t>64660 CV Services - Hendra</t>
  </si>
  <si>
    <t>66253 Skyreach Pty Ltd - Parent : Skyreach Pty Ltd - Yatala</t>
  </si>
  <si>
    <t>67122 Wagners - Parent : Wagners Cement - Pinkenba</t>
  </si>
  <si>
    <t>71137366 Liberal National Party - Spring Hill</t>
  </si>
  <si>
    <t>71137415 Lutheran Ormeau Rivers District School (LORDS) - Pimpama</t>
  </si>
  <si>
    <t>71138293 Agrichem - Yatala</t>
  </si>
  <si>
    <t>71139789 Thales Australia - Parent : Thales Australia - Eagle Farm</t>
  </si>
  <si>
    <t>71139943 Telstra Super Financial Planning - Parent : Telstra Super Financial Planning - Brisbane</t>
  </si>
  <si>
    <t>71140325 Advanced National Services</t>
  </si>
  <si>
    <t>71141015 Queensland Ambulance</t>
  </si>
  <si>
    <t>71141029 Industrial Protective Coatings Queensland (IPCQ)</t>
  </si>
  <si>
    <t>71141870 Devine Limited- Parent : Devine Ltd - Hamilton</t>
  </si>
  <si>
    <t>71141907 4c Risk Pty Ltd</t>
  </si>
  <si>
    <t>71142187 Evolution Road Maintenance Group - Eagle Farm</t>
  </si>
  <si>
    <t>71143697 Brookfield Commercial Operations Pty Ltd</t>
  </si>
  <si>
    <t>71143917 GBST Ltd - Parent : GBST - Brisbane</t>
  </si>
  <si>
    <t>71143955 Langports</t>
  </si>
  <si>
    <t>71145112 YNA Oxley - Parent : YNA Oxley - Ascot</t>
  </si>
  <si>
    <t>71146466 Sci-Fleet Motors Pty Ltd - Kedron</t>
  </si>
  <si>
    <t>71146645 Enerflex</t>
  </si>
  <si>
    <t>71146665 Aviation Labour Group - Brisbane Airport</t>
  </si>
  <si>
    <t>71147499 Leitch Hasson Dent - Parent : LHD Lawyers - Brisbane</t>
  </si>
  <si>
    <t>71148132 BIS Industries Limited - Parent : BIS Industries - Brisbane</t>
  </si>
  <si>
    <t>71148260 Baker &amp; Mckenzie Services - Parent : Baker McKenzie - Brisbane</t>
  </si>
  <si>
    <t>71148558 Simonidis Steel Lawyers Pty Ltd - Brisbane</t>
  </si>
  <si>
    <t>71149107 Shine Lawyers - Parent : Shine Lawyers - Parent : Shine Lawyers - Brisbane</t>
  </si>
  <si>
    <t>71149354 AH Beard P/L - Parent : AH Beard - Geebung</t>
  </si>
  <si>
    <t>71149497 JJ Richards Engineering Pty Ltd - Yatala</t>
  </si>
  <si>
    <t>71149741 Arcadis Australia Pacific - Parent : Arcadis Australia Pacific - Brisbane</t>
  </si>
  <si>
    <t>71149812 Willis Australia Limited - Brisbane</t>
  </si>
  <si>
    <t>71155350 Independent Fund Administrators and Advisers - Parent : Independent Fund Administrators and Advisers - Brisbane</t>
  </si>
  <si>
    <t>71155522 A &amp; L Windows (QLD) Pty Ltd - East Stapylton</t>
  </si>
  <si>
    <t>71155623 Comparehealth  (CANSTAR) - Brisbane</t>
  </si>
  <si>
    <t>71155727 Affinity Education Group - Parent : Affinity Education Group - Brisbane</t>
  </si>
  <si>
    <t>71155798 QUAC (formerly QAHC Teneriffe)</t>
  </si>
  <si>
    <t>71156379 Daniels Health Services Pty Ltd (former Sterihealth) - Yatala</t>
  </si>
  <si>
    <t>71156463 Growcom - Parent : Growcom - Brisbane</t>
  </si>
  <si>
    <t>71156630 SSKB - Brisbane</t>
  </si>
  <si>
    <t>71156718 MSA National - Parent : MSA National - Brisbane</t>
  </si>
  <si>
    <t>71156740 Allight Pty Ltd - Parent : Allight Sykes - Yatala</t>
  </si>
  <si>
    <t>71157232 Fitzpatricks Dealer Group Pty Ltd - Parent : Fitzpatricks Private Wealth Pty Ltd (former Fitzpatricks Dealer Group)- Spring Hill</t>
  </si>
  <si>
    <t>71157635 St Rita's College - Clayfield</t>
  </si>
  <si>
    <t>71157920 Puma Energy - Parent : Puma Energy - Hamilton</t>
  </si>
  <si>
    <t>71158575 North Queensland Bulk Ports Corporation - Brisbane</t>
  </si>
  <si>
    <t>71158705 RT Health Fund - Parent : RT Health Fund - Brisbane</t>
  </si>
  <si>
    <t>71158734 Multinail Australia - Stapylton</t>
  </si>
  <si>
    <t>71158794 St Hilliers Property Pty Limited - Brisbane</t>
  </si>
  <si>
    <t>71159564 First 5 Minutes - Fortitude Valley</t>
  </si>
  <si>
    <t>71160327 Destination Brisbane Consortium</t>
  </si>
  <si>
    <t>71160761 AWX Group - Parent : AWX Group - Albion</t>
  </si>
  <si>
    <t>71160813 Centor Australia Pty Ltd - Eagle Farm</t>
  </si>
  <si>
    <t>71160852 Avem Quirks Pty Ltd - Yatala</t>
  </si>
  <si>
    <t>71161000 Independent Schools Queensland Ltd.</t>
  </si>
  <si>
    <t>71161170 Family Planning Queensland t/a True Relationships (Products only)</t>
  </si>
  <si>
    <t>71161174 Hindmarsh - Parent : Hindmarsh - Kelvin Grove</t>
  </si>
  <si>
    <t>71161199 Harris Communication (Australia) Pty Ltd - Parent : Harris Communication (Australia) Pty Ltd - Hamilton</t>
  </si>
  <si>
    <t>71161202 VIVA Energy Australia Pty Ltd - Parent : Viva Energy Australia Pty Ltd - Brisbane</t>
  </si>
  <si>
    <t>71161241 Lucas Drilling Pty Ltd - Parent : Lucas Drilling Pty Ltd - Brisbane</t>
  </si>
  <si>
    <t>71161384 Stonehouse Group - Parent : Stonehouse ABC HQ Pty Ltd - Brisbane</t>
  </si>
  <si>
    <t>71161480 Oak Tree Retirement Villages - Spring Hill</t>
  </si>
  <si>
    <t>71161551 SLR Consulting - Parent : SLR Consulting - Spring Hill</t>
  </si>
  <si>
    <t>71161581 Animal Transport Services Pty Ltd t/as Dogtainers Pet Transport - Eagle Farm</t>
  </si>
  <si>
    <t>71161704 Keller Australia Pty Ltd - Eagle Farm</t>
  </si>
  <si>
    <t>71161768 Corporate House Services Pty Ltd - Parent : Corporate House Services Pty Ltd - Brisbane</t>
  </si>
  <si>
    <t>71161894 Energy Developments - Eagle Farm</t>
  </si>
  <si>
    <t>71163338 Origin Energy Limited - Parent : Origin Energy 180A – Brisbane (Former Origin Energy Downstream-Brisbane)</t>
  </si>
  <si>
    <t>71163408 Opticare Pty Ltd - Parent : Opticare Pty Ltd - Hendra</t>
  </si>
  <si>
    <t>71163420 Digital Synergy Pty Ltd - Hendra</t>
  </si>
  <si>
    <t>71163428 W Brisbane, Shayher Leisure Holdings Pty Ltd ATF The Lin Brothers George Unit Trust</t>
  </si>
  <si>
    <t>71163655 Coronado Curragh Pty Ltd - Parent : Coronado Curragh Pty Ltd - Brisbane</t>
  </si>
  <si>
    <t>71163708 Platypus Graphics Pty Ltd - Geebung</t>
  </si>
  <si>
    <t>71164207 Hyne &amp; Son Pty Ltd - Parent : Hyne &amp; Son Pty Ltd - Brisbane Airport</t>
  </si>
  <si>
    <t>71164520 IPAC Group Services Pty Ltd - Parent : IPAC Group Services Pty Ltd - Brisbane</t>
  </si>
  <si>
    <t>71164690 Moore Stephens - Parent : Moore Stephens - Tax &amp; Advisory (Qld &amp; Northern NSW) Pty Ltd</t>
  </si>
  <si>
    <t>71165059 Thyssen Elevators Australia - Parent : Thyssenkrupp - Eagle Farm</t>
  </si>
  <si>
    <t>71165061 Hall Browns Accountants Pty Ltd - Fortitude Valley</t>
  </si>
  <si>
    <t>71165630 AAM Investment Group Pty Ltd - Brisbane</t>
  </si>
  <si>
    <t>71165658 Three Plus Pty Ltd - Parent : Three Plus Pty Ltd - Brisbane</t>
  </si>
  <si>
    <t>71166200 Arthur J. Gallagher &amp; Co (Aus) Limited - Parent : Arthur J. Gallagher &amp; Co (Aus) Limited - Brisbane</t>
  </si>
  <si>
    <t>71166211 EMG Facility Services Pty Ltd - Eagle Farm</t>
  </si>
  <si>
    <t>71166339 ELITE Surface Technologies Pty Ltd - Virginia</t>
  </si>
  <si>
    <t>71166350 Snore Australia - Parent : Air Liquide Health - Ormeau</t>
  </si>
  <si>
    <t>71166352 PDU Trading - Virginia</t>
  </si>
  <si>
    <t>71166532 Environmental and Laboratory Solutions - Newmarket</t>
  </si>
  <si>
    <t>71166536 Sharpe Engineering (Brisbane) Pty Ltd</t>
  </si>
  <si>
    <t>71166567 Korda Mentha - Parent : Blue Sky Alt Investments (Receivers and Managers)(Administrators Appointed)</t>
  </si>
  <si>
    <t>71166581 Vystal Pty Ltd  - Carrara</t>
  </si>
  <si>
    <t>71166608 Savenio Pty Ltd - Brisbane</t>
  </si>
  <si>
    <t>71166622 Seaway Agencies Pty Ltd Parent : Seaway Agencies Pty Ltd - Brisbane Airport</t>
  </si>
  <si>
    <t>71166632 Cleave Accounting - Geebung</t>
  </si>
  <si>
    <t>71166650 Aegis Safety Pty Ltd - Geebung</t>
  </si>
  <si>
    <t>71166675 Level Up Chartered Accountants</t>
  </si>
  <si>
    <t>71166678 Qld Law Group – A New Direction Pty Ltd</t>
  </si>
  <si>
    <t>71166699 Cruisemaster Australia Pty Ltd - Geebung</t>
  </si>
  <si>
    <t>71166705 Clark CFP Pty Ltd t/as Tactical Edge Hobbies</t>
  </si>
  <si>
    <t>71166720 (Navitas) Australian College of Applied Psychology - Brisbane</t>
  </si>
  <si>
    <t>71166725 FIIK Skateboards Pty Ltd - Ormeau</t>
  </si>
  <si>
    <t>71166753 Bullseye Darts Australia - Yatala</t>
  </si>
  <si>
    <t>71166754 Knotwood Pty Ltd - Stapylton</t>
  </si>
  <si>
    <t>71166787 ITR Pacific Pty Ltd - Yatala</t>
  </si>
  <si>
    <t>71166791 B.E.S.T. Water Filters Pty Ltd - Yatala</t>
  </si>
  <si>
    <t>71166897 Junair Spraybooths ANZ Pty. Ltd  - Yatala</t>
  </si>
  <si>
    <t>1125160 Sunspot Products Pty Ltd</t>
  </si>
  <si>
    <t>1127886 Legend Linen Australia Pty Ltd (former Legend Australia Pty Ltd)</t>
  </si>
  <si>
    <t>1129650 Woven Image Pty Ltd</t>
  </si>
  <si>
    <t>116944 Paul Hartmann Pty Ltd - Parent : Paul Hartmann Pty Ltd - Mona Vale</t>
  </si>
  <si>
    <t>21742 Amber Technology</t>
  </si>
  <si>
    <t>52112 PharmaCare Laboratories Pty Ltd</t>
  </si>
  <si>
    <t>54225 Allan Hall - Parent : Allan Hall - Brookvale</t>
  </si>
  <si>
    <t>55399 Fossil Australia Pty Ltd</t>
  </si>
  <si>
    <t>60234 St Augustine's School - Parent : St Augustine's College - Sydney</t>
  </si>
  <si>
    <t>62532 C3 Church Annan - Parent : C3 Church - Oxford Falls</t>
  </si>
  <si>
    <t>63881 Key-Sun Laboratories Pty Ltd</t>
  </si>
  <si>
    <t>71139099 KORA Organics By Miranda Kerr Pty Ltd</t>
  </si>
  <si>
    <t>71139630 St Luke's Grammar School - Dee Why</t>
  </si>
  <si>
    <t>71147521 A S Harrison &amp; Co Pty Limited - Brookvale</t>
  </si>
  <si>
    <t>71160928 Education Technology Specialists Pty Ltd - Brookvale</t>
  </si>
  <si>
    <t>71160987 Australian Cosmeceuticals Pty Ltd t/a TriShave - Monavale</t>
  </si>
  <si>
    <t>71161008 Adjudicate Today Pty Ltd - Mona Vale</t>
  </si>
  <si>
    <t>71161150 The Pittwater House School Ltd - Collaroy</t>
  </si>
  <si>
    <t>71161339 Doherty White Chartered Accountants - Warriewood</t>
  </si>
  <si>
    <t>71161447 Villeroy and Boch  -  Parent : Villeroy and Boch - Brookvale (H2H service)</t>
  </si>
  <si>
    <t>71161895 Col Crawford Pty Ltd - Brookvale</t>
  </si>
  <si>
    <t>71163702 The Mahony Group - Warriewood</t>
  </si>
  <si>
    <t>71165374 Handling Matters - Cromer</t>
  </si>
  <si>
    <t>1119182 Symbio Australia - Heatwood</t>
  </si>
  <si>
    <t>1119421 Fletcher Insulation - Heathwood</t>
  </si>
  <si>
    <t>1125445 Conga Foods Pty Ltd - Parent : Conga Foods Pty Ltd - Heathwood</t>
  </si>
  <si>
    <t>1131502 Truckline - Heathwood</t>
  </si>
  <si>
    <t>34122 MOI International</t>
  </si>
  <si>
    <t>34523 Abgal Liners &amp; Covers</t>
  </si>
  <si>
    <t>53489 B &amp; R Enclosures Pty Ltd - Heathwood</t>
  </si>
  <si>
    <t>54432 BVCI Pty Ltd</t>
  </si>
  <si>
    <t>57769 Titan Garages</t>
  </si>
  <si>
    <t>62298 Linde Materials Handling Pty Ltd - Parent : Linde Materials Handling Pty Ltd - Larapinta</t>
  </si>
  <si>
    <t>67971 CMC Coil Steels - Parent : CMC Coil Steels Processing - Larapinta</t>
  </si>
  <si>
    <t>71141012 The Church of Jesus Christ of Latter Day Saints - Kangaroo Point</t>
  </si>
  <si>
    <t>71141132 TFH Hire Services - Kingston</t>
  </si>
  <si>
    <t>71142852 McPhee Distribution Services Pty Ltd - Parent : McPhee Distribution Services Pty Ltd - Larapinta</t>
  </si>
  <si>
    <t>71142888 Metcash - Parent : Metcash - Australian Liquor Marketers</t>
  </si>
  <si>
    <t>71155517 Werner Co Australia Pty Ltd - Parent : Werner Co - Berrinba</t>
  </si>
  <si>
    <t>71156929 QDI - Parent : QDI - Browns Plains</t>
  </si>
  <si>
    <t>71160117 Retracom Hire Pty Ltd - Parent : Retracom Hire Pty Ltd</t>
  </si>
  <si>
    <t>71160949 James Engineering Pty Ltd - Heathwood</t>
  </si>
  <si>
    <t>71160976 Whites Group - Parent : Whites Group - Heathwood</t>
  </si>
  <si>
    <t>71161429 Fork Force - Parent : Fork Force - Larapinta</t>
  </si>
  <si>
    <t>71163868 Tuff Trailers (Qld) Pty Ltd - Crestmead</t>
  </si>
  <si>
    <t>71164537 Denco Trading Pty Ltd - Heathwood</t>
  </si>
  <si>
    <t>21569 Bidfood - Parent : Bidfood (former Bidvest) - Burleigh Gardens</t>
  </si>
  <si>
    <t>40514 Rede Accountants - Robina</t>
  </si>
  <si>
    <t>44582 Coral Homes Pty Ltd - Robina</t>
  </si>
  <si>
    <t>46457 Pro Plaster Products - Parent : Pro Plaster Products - West Burleigh</t>
  </si>
  <si>
    <t>71139506 Oscar Oscar Head Office</t>
  </si>
  <si>
    <t>71139536 Von Bibra Auto Village - Parent : Von Bibra Robina Auto Village - Robina</t>
  </si>
  <si>
    <t>71146654 Pevy</t>
  </si>
  <si>
    <t>71148966 Ecosure Pty Ltd - Burleigh Heads</t>
  </si>
  <si>
    <t>71156450 WLW Group - Burleigh</t>
  </si>
  <si>
    <t>71156461 Gwinganna Lifestyle Retreat - Tallebudgera</t>
  </si>
  <si>
    <t>71156545 Hillcrest Christian College - Reedy Creek</t>
  </si>
  <si>
    <t>71160978 Central Cornerstone Pty Ltd - Parent : Central Cornerstone Pty Ltd - Palm Beach</t>
  </si>
  <si>
    <t>71166814 MPEX Personal - Bruce Hamilton</t>
  </si>
  <si>
    <t>71161728 The Health Lodge - Byron Bay</t>
  </si>
  <si>
    <t>71163047 My Vet - Byron Bay</t>
  </si>
  <si>
    <t>71166145 Elements of Byron Pty Ltd</t>
  </si>
  <si>
    <t>71157597 Shine Lawyers - Parent : Shine Lawyers - Earlville</t>
  </si>
  <si>
    <t>71157768 Maurice Blackburn - Parent : Maurice Blackburn Lawyers - Cairns</t>
  </si>
  <si>
    <t>71157785 Halpin Partners Pty Ltd - Cairns</t>
  </si>
  <si>
    <t>71160700 Murray Lyons Solicitiors - Cairns</t>
  </si>
  <si>
    <t>1117363 Australian Brushware Corporation - Campbellfield</t>
  </si>
  <si>
    <t>1119134 Technika - Somerton</t>
  </si>
  <si>
    <t>112117 Honeywell Australia - Parent : Elster Metering Pty Ltd - Broadmeadows</t>
  </si>
  <si>
    <t>112411 CJD Equipment Pty Ltd - Parent : CJD Equipment Pty Ltd - Campbellfield</t>
  </si>
  <si>
    <t>24064 Drillcut Fasteners</t>
  </si>
  <si>
    <t>26441 PM Fresh Pty Ltd- Parent (Former Primo Moraitis Fresh) : PM Fresh - Broadmeadows (Former Primo Moraitis Fresh- Broadmeadows)</t>
  </si>
  <si>
    <t>26451 Scania Australia - Parent : Scania Australia - Campbellfield</t>
  </si>
  <si>
    <t>26458 Brisvegas Machinery Pty Ltd - Parent : Melbourne Tractors</t>
  </si>
  <si>
    <t>34792 Criterion Industries</t>
  </si>
  <si>
    <t>35507 E.D.Oates Pty Ltd - BROADMEADOWS</t>
  </si>
  <si>
    <t>46463 Capral - Parent : Capral - Campbellfield VIC</t>
  </si>
  <si>
    <t>71138550 The Greater Metropolitan Cemeteries Trust</t>
  </si>
  <si>
    <t>71138959 Factory Direct Fencing - Parent : Factory Direct Fencing - Campbellfield</t>
  </si>
  <si>
    <t>71148484 AA Gaskets - CAMPBELLFIELD</t>
  </si>
  <si>
    <t>71157043 Plasdene GlassPak Pty Ltd - Parent : Plasdene Glass-pak PTY LTD - Campbellfield</t>
  </si>
  <si>
    <t>71160568 Hy-Tec Industries - Parent : Central Premix &amp; Hy-Tec Industries (Victoria)</t>
  </si>
  <si>
    <t>71160812 McConnell Seats Australia - Victoria</t>
  </si>
  <si>
    <t>71160858 Tyrecycle  - Somerton</t>
  </si>
  <si>
    <t>71161031 Honda Australia Motorcycle &amp; Power Equipment Pty Ltd - Campbellfield</t>
  </si>
  <si>
    <t>71163542 Vic Constructions - Coolaroo</t>
  </si>
  <si>
    <t>10294 Konecranes Pty Ltd - Ingleburn</t>
  </si>
  <si>
    <t>1116086 Valmont Australia Pty Ltd - Parent : Ingal Civil Products - Minto</t>
  </si>
  <si>
    <t>1131420 Masterpet Australia Pty Limited - Parent : Masterpet Australia Pty Limited - Smeaton Grange</t>
  </si>
  <si>
    <t>1135074 CJD Equipment Pty Ltd - Parent : CJD Equipment (VOLVO) - Smeaton Grange</t>
  </si>
  <si>
    <t>14653 Legal Aid Commission of NSW - Parent : Legal Aid Commission - Campbelltown</t>
  </si>
  <si>
    <t>15114 Lipa Pharmaceuticals Pty Limited - Minto</t>
  </si>
  <si>
    <t>15492 First Choice Appliance Rentals - Minto</t>
  </si>
  <si>
    <t>19649 Cospak Pty Ltd - Parent : Cospak Pty Ltd - Minto</t>
  </si>
  <si>
    <t>21493 Weldquip Supply Co</t>
  </si>
  <si>
    <t>33310 Mater Dei School - Camden</t>
  </si>
  <si>
    <t>48537 Alsco Pty Ltd - Ingleburn</t>
  </si>
  <si>
    <t>52165 Ablefix Supply Company - Smeaton Grange</t>
  </si>
  <si>
    <t>71137381 Broughton Anglican College</t>
  </si>
  <si>
    <t>71141867 Genesis Instore Marketing - Smeaton Grange</t>
  </si>
  <si>
    <t>71145897 Interface Aust Pty Ltd - Parent : Interface Australia Pty Ltd - Minto</t>
  </si>
  <si>
    <t>71148554 CSR Building Group - Parent : AFS - Campbelltown</t>
  </si>
  <si>
    <t>71156764 GMK Logistics - Gregory Hills</t>
  </si>
  <si>
    <t>71157687 Real Pet Food Company - Parent : Real Pet Food Company - Ingleburn</t>
  </si>
  <si>
    <t>71160801 Toyo Tires - Minto</t>
  </si>
  <si>
    <t>71161204 Maxiparts - Parent : Maxiparts - Ingleburn</t>
  </si>
  <si>
    <t>71161536 Pinnacle Bakery &amp; Integrated Ingredients - Parent : Pinnacle Bakery and Integrated Ingredients - Minto</t>
  </si>
  <si>
    <t>71163233 Superior Foods Services - Parent : Superior Foods - Ingleburn</t>
  </si>
  <si>
    <t>71163310 Sleep and Breathing Solutions Pty Limited (MCS) and CPAP Australia - Parent : Sleep and Breathing Solutions Pty Limited (MCS) - Parent : Sleep and Breathing Solutions - Campbelltown</t>
  </si>
  <si>
    <t>46846 Anglican Diocese of Canberra and Goulburn - Parent : Anglican Diocesan Services - Canberra and Goulburn</t>
  </si>
  <si>
    <t>48245 Australian Catholic Bishops Conference - Canberra</t>
  </si>
  <si>
    <t>68355 Colliers International - Parent : Colliers International - Canberra</t>
  </si>
  <si>
    <t>1121880 Grifols Australia Pty Ltd - Clayton South</t>
  </si>
  <si>
    <t>23906 Capgemini Australia - Parent : Bluescope Distribution - Parent : Bluescope Distribution - Westall</t>
  </si>
  <si>
    <t>23913 Healthecare Pty Ltd - Parent : South Eastern Private Hospital - Noble Park</t>
  </si>
  <si>
    <t>23914 Healthecare Pty Ltd - Parent : Mulgrave Private Hospital - Dandenong North</t>
  </si>
  <si>
    <t>23960 McCormick Foods - Parent : McCormick Foods - Clayton South</t>
  </si>
  <si>
    <t>55229 Bluestar DM</t>
  </si>
  <si>
    <t>60357 Regency Showerscreens &amp; Wardrobes - Parent : Regency Showerscreens &amp; Wardrobes - Clayton South</t>
  </si>
  <si>
    <t>61270 IG Design Group Australia Pty Limited (former Artwrap) - Clayton South</t>
  </si>
  <si>
    <t>71140728 Hunt Heating - Keysborough</t>
  </si>
  <si>
    <t>71146236 Plush - Clayton</t>
  </si>
  <si>
    <t>71146270 Goodman Fielder - Parent : Goodman Fielder - Clayton South</t>
  </si>
  <si>
    <t>71146417 Heritage Brands Pty Ltd - Springvale</t>
  </si>
  <si>
    <t>71148719 Resene Paints - Parent : Resene Paints - Huntingdale</t>
  </si>
  <si>
    <t>71157028 Bad Boy Bobbers Pty Ltd - Hughesdale</t>
  </si>
  <si>
    <t>71157266 Purcell Partners - Parent : Purcell Partners Pty Ltd (Lextech) - Mulgrave</t>
  </si>
  <si>
    <t>71157490 Bidfood - Parent : Bidfood Foodservice - Clayton</t>
  </si>
  <si>
    <t>71157606 Superior Foods Services - Parent : Superior Food Group Pty Ltd - South Oakleigh</t>
  </si>
  <si>
    <t>71157884 Keysborough Primary School - Springfield South</t>
  </si>
  <si>
    <t>71161450 BNR Partner - Mulgrave</t>
  </si>
  <si>
    <t>71161900 Dekech Auto Accessories &amp; Part - Springvale</t>
  </si>
  <si>
    <t>71166911 MPEX Personal - Devinder Singh</t>
  </si>
  <si>
    <t>71588 Alsco Pty Ltd (Fresh and Clean) - Parent : Alsco Pty Ltd (Fresh and Clean) - Oakleigh South</t>
  </si>
  <si>
    <t>111750 A1 Systems Pty Ltd</t>
  </si>
  <si>
    <t>55891 Australian Lawyers Alliance Ltd - Sydney</t>
  </si>
  <si>
    <t>71141031 NSW Farmers Association - St Leonards</t>
  </si>
  <si>
    <t>71161572 METASITE Pty Limited - Crows Nest</t>
  </si>
  <si>
    <t>71166620 Apprenticeship Support Australia Parent : Apprenticeship Support Australia - North Sydney</t>
  </si>
  <si>
    <t>111029 Aldi - Parent : Aldi Distribution - Dandenong South</t>
  </si>
  <si>
    <t>112755 Hendrickson Asia Pacific</t>
  </si>
  <si>
    <t>1128969 Daniels Health Services Pty Ltd (former Sterihealth) - Parent : Daniels Health Services Pty Ltd - Dandenong South</t>
  </si>
  <si>
    <t>114017 Clarke Equipment Pty Ltd - Parent : Clark Equipment Sales Pty Ltd - Dandenong South</t>
  </si>
  <si>
    <t>114176 Supagas - Parent : Supagas - Dandenong South</t>
  </si>
  <si>
    <t>114306 O'Kelly Group - Dandenong South</t>
  </si>
  <si>
    <t>23924 MJC Partners - Dandenong</t>
  </si>
  <si>
    <t>23930 JJ Richards &amp; Sons Pty Limited - Parent : JJ Richards &amp; Sons Pty Ltd - Dandenong</t>
  </si>
  <si>
    <t>24037 Corinthian Industries Australia Pty Ltd - Parent : Corinthian Doors - Dandenong</t>
  </si>
  <si>
    <t>31081 Hitachi Construction Machinery (Australia) Pty Ltd - Parent : Hitachi Construction Machinery (Australia) Pty Ltd - Dandenong</t>
  </si>
  <si>
    <t>38704 Toyota Materials Handling - Parent : Toyota Material Handling - Dandenong South</t>
  </si>
  <si>
    <t>40959 Marine Power International Pty Ltd t/as Mercury Marine - Dandenong South</t>
  </si>
  <si>
    <t>42442 Sirva-Pty Ltd (Allied Pickfords) - Parent : Sirva Pty Ltd (Allied Pickfords) - Dandenong</t>
  </si>
  <si>
    <t>55149 Dexion Citiport - Parent : Dexion Citiport - Dandenong South</t>
  </si>
  <si>
    <t>55188 Hume Doors and Timber Pty Ltd - Dandenong</t>
  </si>
  <si>
    <t>71138467 Department of Education - Dandenong</t>
  </si>
  <si>
    <t>71142051 Candida Stationery Pty Ltd</t>
  </si>
  <si>
    <t>71148483 BJ Ball Pty Ltd - Parent : Ball &amp; Doggett Pty Ltd (former BJ Ball Pty Ltd) - Dandenong South</t>
  </si>
  <si>
    <t>71148882 Astral Pool - Parent : Astral Pool - Dandenong</t>
  </si>
  <si>
    <t>71149064 Thomas Warburton P/L - Parent : Thomas Warburton P/L - Dandenong South</t>
  </si>
  <si>
    <t>71149099 Shine Lawyers - Parent : Shine Lawyers - Parent : Shine Lawyers - Dandenong</t>
  </si>
  <si>
    <t>71157276 Chobani Pty Ltd - Dandenong</t>
  </si>
  <si>
    <t>71159873 BUNZL Ltd - Parent : Bunzl Ltd - Dandenong South</t>
  </si>
  <si>
    <t>71160865 Ego Pharmaceuticals Pty Ltd - Parent : Ego Pharmaceuticals Pty Ltd - Dandenong South</t>
  </si>
  <si>
    <t>111590 Garvan Research Foundation (for Garvan Institute of Medical Research)</t>
  </si>
  <si>
    <t>44014 Viacom International Media Networks (VIMN) Australia Pty Ltd</t>
  </si>
  <si>
    <t>71146800 United Lifestyle Groups - Woolloomooloo</t>
  </si>
  <si>
    <t>8459 Royal Academy of Dance - Darlinghurst</t>
  </si>
  <si>
    <t>44907 Veolia - Parent : Veolia Environmental Services - Rosehill</t>
  </si>
  <si>
    <t>56700 Boral MK8 - Parent : USG Boral - Camellia</t>
  </si>
  <si>
    <t>56847 James Hardie Australia Pty Ltd Parent : James Hardie Australia Pty Ltd - Rosehill</t>
  </si>
  <si>
    <t>65381 Playgroup NSW Inc Parent : Playgroup NSW - Rosehill</t>
  </si>
  <si>
    <t>6767 MAURI Anz - Parent : MAURI ANZ - Camellia</t>
  </si>
  <si>
    <t>71147079 Moffat Pty Ltd - Parent : Moffat Rydalmere</t>
  </si>
  <si>
    <t>71156026 Sapphire Group - Parent : Sapphire Group - Ermington</t>
  </si>
  <si>
    <t>71160744 Tyco Australia - Parent : ADT Security - Rydalmere</t>
  </si>
  <si>
    <t>71160937 Imaxeon Pty Ltd - Rydalmere</t>
  </si>
  <si>
    <t>71161151 Summit Auto Lease Australia Pty Ltd - Parent : Summit Auto Lease Australia Pty Ltd - Rydalmere</t>
  </si>
  <si>
    <t>71166634 Veolia - Parent : Veolia Energy Technical Services - Rosehill (Products Only)</t>
  </si>
  <si>
    <t>71166708 Eli Lilly Australia Pty Ltd - Parent : Eli Lilly Australia Pty Ltd - FAST</t>
  </si>
  <si>
    <t>71166709 Eli Lilly Australia Pty Ltd - Parent : Eli Lilly Australia Pty Ltd - Trial Capabilities</t>
  </si>
  <si>
    <t>71166710 Eli Lilly Australia Pty Ltd - Parent : Eli Lilly Australia Pty Ltd - Medical Affairs</t>
  </si>
  <si>
    <t>71166711 Eli Lilly Australia Pty Ltd - Parent : Eli Lilly Australia Pty Ltd - Sales</t>
  </si>
  <si>
    <t>71166712 Eli Lilly Australia Pty Ltd - Parent : Eli Lilly Australia Pty Ltd - Marketing</t>
  </si>
  <si>
    <t>71166713 Eli Lilly Australia Pty Ltd - Parent : Eli Lilly Australia Pty Ltd - CAMA</t>
  </si>
  <si>
    <t>71166714 Eli Lilly Australia Pty Ltd - Parent : Eli Lilly Australia Pty Ltd - E&amp;C</t>
  </si>
  <si>
    <t>71166715 Eli Lilly Australia Pty Ltd - Parent : Eli Lilly Australia Pty Ltd - LEGAL</t>
  </si>
  <si>
    <t>71166778 MPEX Personal - Adel Chowna</t>
  </si>
  <si>
    <t>71166840 Fitbiz Exercise Equipment - Rydalmere</t>
  </si>
  <si>
    <t>1137276 Volkswagen Group Australia - Parent : Volkswagen Financial Services Pty Ltd</t>
  </si>
  <si>
    <t>17208 BP Australia Group - Parent : Castrol Australia Pty Ltd - Guildford</t>
  </si>
  <si>
    <t>18611 Tutt Bryant Equipment - Parent : Tutt Bryant Equipment - South Granville- Mail Services</t>
  </si>
  <si>
    <t>71137017 Volkswagen Group Australia - Parent : Volkswagen Group Australia</t>
  </si>
  <si>
    <t>71159160 Neopost Australia Pty Ltd - East Regents Park</t>
  </si>
  <si>
    <t>71161015 Abergeldie Contractors Pty Ltd - St Regents Park</t>
  </si>
  <si>
    <t>46536 Coulter &amp; Roache Lawyers - Geelong</t>
  </si>
  <si>
    <t>54983 Stage II</t>
  </si>
  <si>
    <t>71166680 Midway Limited - North Shore</t>
  </si>
  <si>
    <t>1125102 G Developments Pty Ltd - Parent : G Developments Pty Ltd - Labrador</t>
  </si>
  <si>
    <t>1134778 PICA (Body Corporate Services) - Parent : Body Corporate Services - Southport</t>
  </si>
  <si>
    <t>25898 RWG Business Professionals</t>
  </si>
  <si>
    <t>42880 Hallmark Homes - Southport</t>
  </si>
  <si>
    <t>42881 Shine Lawyers - Parent : Shine Lawyers - Parent : Shine Lawyers - Southport</t>
  </si>
  <si>
    <t>44492 Strata Title Management - Parent : Ernst Body Corporate Management P/L - Parent : Ernst Body Corporate Management P/L - Southport</t>
  </si>
  <si>
    <t>62927 Von Bibra Auto Village - Parent : Von Bibra Auto Village - Southport</t>
  </si>
  <si>
    <t>71136771 Bostock &amp; Frazer Lawyers - Southport</t>
  </si>
  <si>
    <t>71136949 Sunshine Automotive Gold Coast t/a Sunshine Ford</t>
  </si>
  <si>
    <t>71141093 Navigator Network - Southport</t>
  </si>
  <si>
    <t>71142840 RFGA Management Pty Ltd - Parent : RFGA Management Pty Ltd - Southport</t>
  </si>
  <si>
    <t>71148129 Oliver Hume Real Estate Group Pty Ltd - Parent : Oliver Hume Real Estate Group (QLD) Pty Ltd - Surfers Paradise</t>
  </si>
  <si>
    <t>71148186 Palm Lake Resort Pty Ltd (Walter Elliott) - Southport</t>
  </si>
  <si>
    <t>71149640 Monash IVF - Parent : Monash IVF - Southport</t>
  </si>
  <si>
    <t>71155910 St Hildas School - Southport</t>
  </si>
  <si>
    <t>71158573 Quill Group Services - Parent : Quill Group Services Pty Ltd - Southport</t>
  </si>
  <si>
    <t>71160847 Crowe Horwath Pty Ltd - Parent : Crowe Horwath Pty Ltd - Bundall</t>
  </si>
  <si>
    <t>71164944 KRG Conveyancing Centre Pty Ltd - Southport</t>
  </si>
  <si>
    <t>112492 Coastal Orthopaedics (COSI)</t>
  </si>
  <si>
    <t>112496 Healthecare Pty Ltd - Parent : North Gosford P/L (Healthcare P/L)</t>
  </si>
  <si>
    <t>112499 Central Coast Primary Industries Centre</t>
  </si>
  <si>
    <t>1131501 STE Products</t>
  </si>
  <si>
    <t>16009 Sulo</t>
  </si>
  <si>
    <t>16196 Blessington Pty Ltd - Gosford</t>
  </si>
  <si>
    <t>20573 Harvey Norman - Corporate - Somersby</t>
  </si>
  <si>
    <t>26237 Family Day Care Australia</t>
  </si>
  <si>
    <t>32876 Stabilised Pavements of Australia Pty Ltd - Parent : Stabilised Pavements of Australia Pty Ltd - Somersby</t>
  </si>
  <si>
    <t>57925 Borg Group - Parent : Borg Group - Somersby</t>
  </si>
  <si>
    <t>71140300 St Philips Christian College</t>
  </si>
  <si>
    <t>71155784 Brisbane Waters Private</t>
  </si>
  <si>
    <t>71157460 BASF Australia Ltd - Parent : BASF Australia Ltd - Somersby (Products Only)</t>
  </si>
  <si>
    <t>1120303 Becon Constructions Pty Ltd - Hallam</t>
  </si>
  <si>
    <t>113502 Airstep Australia Pty Ltd - Parent : Airstep Australia Pty Ltd - Dandenong (PM Service)</t>
  </si>
  <si>
    <t>23928 Grace Removals - Parent : Grace Removals - Hallam</t>
  </si>
  <si>
    <t>45847 Dormakaba Australia Pty Ltd - Parent : Dormakaba Australia Pty Ltd (former Dorma Automatics Pty Ltd) - Hallam</t>
  </si>
  <si>
    <t>55428 Whitehorse Truck Centre</t>
  </si>
  <si>
    <t>57945 Lantrak Pty Ltd - Hallam</t>
  </si>
  <si>
    <t>71149536 Nossal High School - Berwick</t>
  </si>
  <si>
    <t>1131554 Smith Feutrill Pty Limited</t>
  </si>
  <si>
    <t>45327 ACER - Camberwell</t>
  </si>
  <si>
    <t>45380 Benetas Office Service Parent : Benetas Office Service - Hawthorn East</t>
  </si>
  <si>
    <t>45417 Benjamin King  Money - Camberwell</t>
  </si>
  <si>
    <t>45456 Hacer Group - Kew</t>
  </si>
  <si>
    <t>45469 Banks Group - Hawthorn</t>
  </si>
  <si>
    <t>45493 Morgans Financial Limited - Camberwell</t>
  </si>
  <si>
    <t>46951 Blue Cross Community Care Services Group - Hawthorn East</t>
  </si>
  <si>
    <t>71146140 Epilepsy Foundation</t>
  </si>
  <si>
    <t>71148801 The Warranty Group Australasia Pty Ltd (Assurant) - Camberwell</t>
  </si>
  <si>
    <t>71150734 VASEY RSL CARE LIMITED</t>
  </si>
  <si>
    <t>71154709 Bakers Delight Holdings Pty Ltd - Camberwell</t>
  </si>
  <si>
    <t>71160918 Xavier College - Parent : Xavier College - Kew</t>
  </si>
  <si>
    <t>71161367 Jones Lang LaSalle Pty Ltd - Parent (Trust) : Wells Fargo International Finance (Australia) Pty Ltd – Parent : Wells Fargo International Finance (Australia) Pty Ltd – Richmond</t>
  </si>
  <si>
    <t>71161647 Accru Melbourne - Hawthorn</t>
  </si>
  <si>
    <t>71166516 Carrazzo Consulting Pty. Ltd</t>
  </si>
  <si>
    <t>71166533 Parkinson Victoria - Surrey Hills</t>
  </si>
  <si>
    <t>71166773 MPEX Personal - Jeffrey Hall</t>
  </si>
  <si>
    <t>22795 Recochem - Parent : Recochem - Lytton</t>
  </si>
  <si>
    <t>30682 Sunstate Cement Ltd</t>
  </si>
  <si>
    <t>45782 Qube Logistics Pty Ltd - Parent : Qube Logistics Pty Ltd - Brisbane</t>
  </si>
  <si>
    <t>54931 Shamir Australia ( Former Smyth &amp; Perkins )</t>
  </si>
  <si>
    <t>71141730 Winson Group</t>
  </si>
  <si>
    <t>71144829 Carba-Tec Pty Ltd - Parent : Carba-Tec Pty Ltd - Wakerley</t>
  </si>
  <si>
    <t>71156431 Ascento Group Australia - Parent : Ascento Group Australia - Lytton</t>
  </si>
  <si>
    <t>71160503 R. W. Basham Pty Ltd - Parent : R. W. Basham Pty Ltd - Homebush</t>
  </si>
  <si>
    <t>117032 Multiworks Australia Pty Ltd - Brooklyn</t>
  </si>
  <si>
    <t>63739 Royal Wolf - Parent : Royal Wolf - Sunshine</t>
  </si>
  <si>
    <t>71155608 Rohlig Australia Pty Ltd - Parent : Rohlig Australia Pty Ltd - Truganina</t>
  </si>
  <si>
    <t>71156367 Carmaz Management PTY LTD - Ravenhall</t>
  </si>
  <si>
    <t>71156665 Western Nissan &amp; Western Highway Honda - Caroline Springs</t>
  </si>
  <si>
    <t>71157496 Bidfood - Parent : Bidfood Logistics Melbourne - Truganina</t>
  </si>
  <si>
    <t>71160771 Ceva Freight Management Pty Ltd - Parent : CEVA Logistics - Truganina</t>
  </si>
  <si>
    <t>71161244 Bidfood - Parent : Bidfood t/a Festival City Wines and Spirits - Deer Park</t>
  </si>
  <si>
    <t>71163709 Maryland Development Company (Lend Lease) - Parent : Ballarat Line Upgrade - Melton</t>
  </si>
  <si>
    <t>110916 Varley Group Pty Ltd - Parent : Varley Group Pty Ltd - Tomago</t>
  </si>
  <si>
    <t>1124532 Compass Pools Australia - Parent : Compass Pools Australia Pty Ltd</t>
  </si>
  <si>
    <t>1124722 Lode Haul - Kemblawarra</t>
  </si>
  <si>
    <t>71141067 Illawarra-Shoalhaven Medicare Local - Parent : Grand Pacific Health Wollongong (former Illawarra-Shoalhaven Medicare Local)</t>
  </si>
  <si>
    <t>71146883 Uniting (former Uniting Care) - Wollongong</t>
  </si>
  <si>
    <t>71156828 Liberty Onesteel Business Services - Parent : Liberty OneSteel Reinforcing - Unanderra</t>
  </si>
  <si>
    <t>1125750 Fero Group - Parent : Fero Group - Kewdale</t>
  </si>
  <si>
    <t>66304 Atom Supply</t>
  </si>
  <si>
    <t>66380 Major Motors Pty Ltd</t>
  </si>
  <si>
    <t>66418 Scania Australia - Parent : Scania Australia - Kewdale</t>
  </si>
  <si>
    <t>71137692 McPhee Distribution Services Pty Ltd - Parent : McPhee Distribution Services Pty Ltd - Hazelmere</t>
  </si>
  <si>
    <t>71137908 Sadleirs Logistics - Parent : Sadleirs Logistics - Kewdale</t>
  </si>
  <si>
    <t>71159285 ManheimFowles Pty Ltd - Parent : Manheim - Perth</t>
  </si>
  <si>
    <t>71160595 Kinetic Logging Services PTY LTD - Kewdale</t>
  </si>
  <si>
    <t>71160618 Agparts Warehouse - Midvale</t>
  </si>
  <si>
    <t>71161538 GP Superclinic @ Midland Railway Workshops</t>
  </si>
  <si>
    <t>111967 Grace Australia Pty Ltd - Parent : Grace Australia Pty Ltd - Epping</t>
  </si>
  <si>
    <t>113168 Mission Pty Ltd - Epping</t>
  </si>
  <si>
    <t>28084 Aquarium Industries - Epping</t>
  </si>
  <si>
    <t>56884 Greensborough Road Medical Surgery - Greensborough</t>
  </si>
  <si>
    <t>57282 Greensborough Secondary College</t>
  </si>
  <si>
    <t>57345 N A W Controls</t>
  </si>
  <si>
    <t>59808 Sitecraft</t>
  </si>
  <si>
    <t>60170 Bentley Homes (Aust) Pty Limited - Parent : Bentley Homes (Aust) Pty Limited - South Morang</t>
  </si>
  <si>
    <t>62225 Position Partners Pty Ltd - Parent : Position Partners Pty Ltd - Campbellfield</t>
  </si>
  <si>
    <t>71137125 Allnex Resins Australia Pty Ltd (Former Nuplex) - Parent : Axieo Operations (Australia) Pty Limited - Thomastown</t>
  </si>
  <si>
    <t>71139229 Tyremax Pty Ltd - Parent : Tyremax Pty Ltd - Thomastown</t>
  </si>
  <si>
    <t>71143953 Butchers Machinery - Epping</t>
  </si>
  <si>
    <t>71145697 Automatic Heating - Epping</t>
  </si>
  <si>
    <t>71157052 CCMSM Manufacturing Pty Ltd - Epping</t>
  </si>
  <si>
    <t>71159563 Public Self Storage - Parent : Public Self Storage - Epping</t>
  </si>
  <si>
    <t>71160825 Teammoto Motorcycles - Epping</t>
  </si>
  <si>
    <t>71161342 Continental Tyres - Parent : Continental Tyres - Bundoora</t>
  </si>
  <si>
    <t>71163353 Real Assist Pty Ltd - Bundoora</t>
  </si>
  <si>
    <t>71163532 Coventry Group - Parent : Coventry Group Ltd - Thomastown</t>
  </si>
  <si>
    <t>21003 JFC Australia Co Pty Ltd  t/as Japan Food Company - Lane Cove</t>
  </si>
  <si>
    <t>71163645 Mastercare Property Services NSW Pty Ltd - Lane Cove</t>
  </si>
  <si>
    <t>34214 Southcott Hydraulics - Richlands</t>
  </si>
  <si>
    <t>71149238 Tadano Australia Pty Ltd - Darra</t>
  </si>
  <si>
    <t>23134 Britton Timbers - Parent : Britton Timbers - Prestons</t>
  </si>
  <si>
    <t>23335 Architectural Window Systems - Liverpool</t>
  </si>
  <si>
    <t>71143402 La-Z-Boy Australia - Prestons</t>
  </si>
  <si>
    <t>71157745 Pretty Girl Fashion Group Pty Ltd - Prestons</t>
  </si>
  <si>
    <t>71161163 Prudential Real Estate Parent : Prudential Real Estate - Liverpool</t>
  </si>
  <si>
    <t>71164495 Westrac - Parent : WesTrac Pty Ltd - Casula</t>
  </si>
  <si>
    <t>71164732 Firstyle Homes Pty Ltd - Liverpool</t>
  </si>
  <si>
    <t>71166589 Apprenticeship Support Australia Parent : Apprenticeship Support Australia - Liverpool</t>
  </si>
  <si>
    <t>7714 ManheimFowles Pty Ltd - Parent : ManheimFowles Pty Ltd - Moorebank</t>
  </si>
  <si>
    <t>9720 Brydens Law Group - Liverpool</t>
  </si>
  <si>
    <t>1120696 Panasonic Australia - Parent : Panasonic Australia - Macquarie Park</t>
  </si>
  <si>
    <t>1133366 EMC Global Holdings - Parent : EMC Global Holdings - Macquarie Park</t>
  </si>
  <si>
    <t>1846 Eppendorf - North Ryde</t>
  </si>
  <si>
    <t>1847 Covance Pty Ltd</t>
  </si>
  <si>
    <t>1861 Becton Dickinson Pty Ltd - Parent : Becton Dickinson Pty Ltd - North Ryde</t>
  </si>
  <si>
    <t>25015 Terumo Australia Pty Limited - Macquaire Park</t>
  </si>
  <si>
    <t>26235 Carl Zeiss Pty Ltd - North Ryde</t>
  </si>
  <si>
    <t>27122 Snap Franchising Ltd - North Ryde</t>
  </si>
  <si>
    <t>36357 Autodesk Australia Pty Ltd - North Ryde</t>
  </si>
  <si>
    <t>38558 Procter &amp; Gamble - Parent : Procter &amp; Gamble Australia Pty. Ltd</t>
  </si>
  <si>
    <t>44729 Medtronic Australasia Pty Ltd - North Ryde</t>
  </si>
  <si>
    <t>56745 Brother International Pty Ltd - North Ryde</t>
  </si>
  <si>
    <t>71136790 Valmont Australia Pty Ltd - Parent : Valmont Australia - Macquarie Park</t>
  </si>
  <si>
    <t>71143942 Hunt &amp; Hunt Lawyers - Parent : Hunt &amp; Hunt Lawyers - Macquarie Park</t>
  </si>
  <si>
    <t>71146762 Canon Australia Pty Ltd - Parent : Canon Australia</t>
  </si>
  <si>
    <t>71148549 Isagenix - Macquarie Park</t>
  </si>
  <si>
    <t>71152416 Weston Milling (George Weston Foods) - Parent : George Weston Foods Limited (Mail) - North Ryde</t>
  </si>
  <si>
    <t>71155580 IGT (Australia) Pty Ltd - Parent : IGT (Australia) Pty Ltd - Macquarie Park</t>
  </si>
  <si>
    <t>71155894 Edgewell - North Ryde</t>
  </si>
  <si>
    <t>71155913 Whiting Holdings Australia Pty Ltd - Macquarie Park</t>
  </si>
  <si>
    <t>71155977 Transchem - Parent : Transchem - North Ryde</t>
  </si>
  <si>
    <t>71156438 Office Link Group - Macquarie Park</t>
  </si>
  <si>
    <t>71156472 Telum - Macquarie Park</t>
  </si>
  <si>
    <t>71157608 Jones Lang LaSalle (Ericsson Australia) - Parent : Jones Lang LaSalle (VIC) Pty Ltd for the account of Ericsson Australia - North Ryde</t>
  </si>
  <si>
    <t>71160993 Getinge Australia Pty Ltd - Parent : Getinge Australia Pty Ltd - Macquarie Park</t>
  </si>
  <si>
    <t>71161319 7-Eleven - Parent : 7 Eleven Stores Pty Ltd - Macquarie Park</t>
  </si>
  <si>
    <t>71163424 Perten Instruments Australia Pty Ltd - Macquarie Park</t>
  </si>
  <si>
    <t>71163591 Hankook Tyre Australia - Macquarie Park</t>
  </si>
  <si>
    <t>71163626 Smiths Medical Australia - Macquarie Park</t>
  </si>
  <si>
    <t>71164110 IDEMIA Australasia Pty Ltd - Parent : IDEMIA Australasia Pty Ltd - Macquarie Park</t>
  </si>
  <si>
    <t>71164208 Herbert Smith Freehills - North Ryde</t>
  </si>
  <si>
    <t>71166239 Allied Credit Pty Ltd - Talavera Road Macquarie Park</t>
  </si>
  <si>
    <t>9376 Nutricia Australia Pty  Ltd</t>
  </si>
  <si>
    <t>1125581 Duty Free Security Co Ltd - Mascot</t>
  </si>
  <si>
    <t>20614 Stamford Plaza - Sydney Airport</t>
  </si>
  <si>
    <t>21088 Staples Australia Pty Ltd - Parent : Winc Australia Pty Limited (former Staples Australia Pty Ltd) - Rosebery</t>
  </si>
  <si>
    <t>36132 Australian &amp; International Pilots Association (AIPA) - Mascot</t>
  </si>
  <si>
    <t>39313 Menzies Aviation - Parent : Menzies Aviation - Mascot</t>
  </si>
  <si>
    <t>55019 Remondis Australia Pty Ltd - Parent : Remondis Australia Pty Ltd - Mascot</t>
  </si>
  <si>
    <t>5531 Kingmill Pty Ltd trading as Thrifty Car Rental</t>
  </si>
  <si>
    <t>5780 Eaton Electric Systems Pty Ltd - Mascot</t>
  </si>
  <si>
    <t>58703 Civica Pty Ltd - Parent : Civica Pty Ltd - Mascot</t>
  </si>
  <si>
    <t>60346 Electrolux - Mascot</t>
  </si>
  <si>
    <t>6395 Boston Scientific Pty Ltd</t>
  </si>
  <si>
    <t>65876 Breathalyser Sales and Service Pty Ltd - Parent : Breathalyser Sales and Service Pty Ltd - Mascot</t>
  </si>
  <si>
    <t>71141648 Marist Brothers - Mascot</t>
  </si>
  <si>
    <t>71144400 Cement Concrete &amp; Aggregates Australia</t>
  </si>
  <si>
    <t>71145811 PFD Food Services - Parent : PFD Foods Services - Mascot</t>
  </si>
  <si>
    <t>71147608 Geovert Asset Integrity Maintenance Pty Ltd</t>
  </si>
  <si>
    <t>71156442 Teleflex Medical - Mascot</t>
  </si>
  <si>
    <t>71156598 Porters Paints Pty Ltd - Parent : Porters Paints - Mascot</t>
  </si>
  <si>
    <t>71157176 Newslink (Lagardere) - Mascot</t>
  </si>
  <si>
    <t>71157407 Leighton Contractors Pty Ltd - Parent : CPB Dragados Samsung JV - Mascot</t>
  </si>
  <si>
    <t>71157609 All Cargo Logistics International - Mascot</t>
  </si>
  <si>
    <t>71161237 Merz Australia Pty Ltd - Mascot</t>
  </si>
  <si>
    <t>71164530 Bisley Workwear - Parent : Bisley Workwear - Mascot</t>
  </si>
  <si>
    <t>71164989 TJX Australia Pty Ltd - Mascot</t>
  </si>
  <si>
    <t>71165204 Capgemini Australia - Parent : Bluescope Steel - Parent : Bluescope Steel and Lysaght (Tower A) - Mascot</t>
  </si>
  <si>
    <t>71165542 Australian Brandenburg Orchestra - Mascot</t>
  </si>
  <si>
    <t>71166659 Premium Strata - Mascot</t>
  </si>
  <si>
    <t>8909 Jands Production Services - Parent : Jands Pty Ltd</t>
  </si>
  <si>
    <t>1122830 William Buck - Parent (VIC) : William Buck - Melbourne</t>
  </si>
  <si>
    <t>1123062 Stroke Foundation - Parent : National Stroke Foundation - Melbourne</t>
  </si>
  <si>
    <t>1123200 CVA Property Consultants - Melbourne</t>
  </si>
  <si>
    <t>1128368 Griffith Hack - Parent : Griffith Hack - Melbourne</t>
  </si>
  <si>
    <t>120083 Mitsubishi Australia Ltd -  Melbourne</t>
  </si>
  <si>
    <t>120364 Bazzani Scully Priddle - Melbourne</t>
  </si>
  <si>
    <t>120453 Sofitel Melbourne on Collins</t>
  </si>
  <si>
    <t>121321 Moore Stephens - Melbourne</t>
  </si>
  <si>
    <t>121496 Patersons Securities Limited - Melbourne</t>
  </si>
  <si>
    <t>19842 Knight Frank Pty Ltd - Parent : Knight Frank (VIC) Pty Ltd - Melbourne</t>
  </si>
  <si>
    <t>20105 Jones Lang LaSalle Pty Ltd - Parent : Jones Lang LaSalle Pty Ltd - Melbourne</t>
  </si>
  <si>
    <t>20134 Accenture - Parent : Accenture - Melbourne - Lonsdale St</t>
  </si>
  <si>
    <t>20676 Ashurst - Parent : Ashurst - Melbourne</t>
  </si>
  <si>
    <t>21227 K&amp;L Gates - Middletons Lawyers</t>
  </si>
  <si>
    <t>21535 Rigby Cooke Lawyers - Melbourne</t>
  </si>
  <si>
    <t>22382 Logie Smith Lanyon Lawyers - Melbourne</t>
  </si>
  <si>
    <t>23051 KB Conveyancing  (c/o MCP Group) Parent : MCP Group - Melbourne</t>
  </si>
  <si>
    <t>34943 Fragomen Pty Ltd - Parent : Fragomen (Australia) Pty Ltd - Melbourne</t>
  </si>
  <si>
    <t>36449 Moray &amp; Agnew - Melbourne</t>
  </si>
  <si>
    <t>36691 Madgwicks Lawyers</t>
  </si>
  <si>
    <t>40410 Holding Redlich - Melbourne</t>
  </si>
  <si>
    <t>48439 Sensis - Parent : Sensis - Melbourne - Lonsdale St</t>
  </si>
  <si>
    <t>61032 Calliden Group - Parent : Calliden Group - Melbourne</t>
  </si>
  <si>
    <t>71144380 Salta Properties Pty Ltd - Parent : Salta Properties (previously Salta Constructions)</t>
  </si>
  <si>
    <t>71148636 Lifeworks.com Pty Ltd (formerly Optum Pty Ltd - Melbourne)</t>
  </si>
  <si>
    <t>71148866 Vincent Care - Parent : Vincent Care - Melbourne</t>
  </si>
  <si>
    <t>71154233 Wisewould Mahoney Lawyers - Parent : Wisewould Mahoney Lawyers - Melbourne</t>
  </si>
  <si>
    <t>71154271 Macpherson Kelly Pty Ltd (Former M&amp;K Lawyers Group Pty Ltd(Macpherson Kelley)Parent : Macpherson Kelly Pty Ltd (Former M&amp;K Lawyers Group Pty Ltd(Macpherson Kelley)</t>
  </si>
  <si>
    <t>71155569 Colliers International Residential - Melbourne - Mezzanine Level</t>
  </si>
  <si>
    <t>71155636 Equity Trustees Limited - Parent : Equity Trustees Limited - Melbourne</t>
  </si>
  <si>
    <t>71156313 Emerald Group Investments - Melbourne</t>
  </si>
  <si>
    <t>71157792 Melbourne Short Stay Apartments - Parent : Melbourne Short Stay Apartments - Melbourne (Lonsdale Street)</t>
  </si>
  <si>
    <t>71158476 Sportsbet Pty Ltd - Melbourne</t>
  </si>
  <si>
    <t>71158934 Infotrack - Parent : Infotrack Pty Ltd - Melbourne</t>
  </si>
  <si>
    <t>71158953 QIC - Parent : QIC Limited - Melbourne</t>
  </si>
  <si>
    <t>71159507 MyLife MyMoney Super Fund (Catholic Super) - Melbourne</t>
  </si>
  <si>
    <t>71160422 Best Hooper Lawyers - Melbourne</t>
  </si>
  <si>
    <t>71160550 Olex Australia Pty Ltd - Parent : Nexans Olex - Melbourne</t>
  </si>
  <si>
    <t>71160776 Downer EDI Services Pty Ltd - Parent : Downer EDI Services Pty Ltd - Melbourne</t>
  </si>
  <si>
    <t>71160843 White &amp; Case - Parent : White &amp; Case - Melbourne</t>
  </si>
  <si>
    <t>71163810 Benestar Group - Melbourne</t>
  </si>
  <si>
    <t>71165137 McKean Park Lawyers - Melbourne</t>
  </si>
  <si>
    <t>71165626 Acciona Energy Australia Global Pty Ltd - Parent : Acciona Energy Australia Global Pty Ltd - Melbourne</t>
  </si>
  <si>
    <t>71166177 Independent Practitioner Network Ltd - Parent : IPN - Melbourne</t>
  </si>
  <si>
    <t>71166501 Collection House Group - Melbourne</t>
  </si>
  <si>
    <t>71166559 Armstrong Legal - Melbourne</t>
  </si>
  <si>
    <t>22414 Harness Racing NSW - Meredith St</t>
  </si>
  <si>
    <t>31445 Mount St Joseph Milperra</t>
  </si>
  <si>
    <t>46049 Pickles Auctions - Parent : Pickles Auctions - Revesby</t>
  </si>
  <si>
    <t>71161591 SIEBTECHNIK TEMA PTY LTD (former TEMA Engineers Pty Ltd) - Revesby</t>
  </si>
  <si>
    <t>9289 AH Beard P/L - Parent : AH Beard Pty Ltd - Padstow</t>
  </si>
  <si>
    <t>119806 Fibrisol Service Australia Pty Ltd - Heatherton</t>
  </si>
  <si>
    <t>29266 Electrolux Home Products Pty Ltd - Heatherton</t>
  </si>
  <si>
    <t>56999 Gray Nicolls Sports - Cheltenham</t>
  </si>
  <si>
    <t>65286 Club Marine - Parent : Club Marine - Brighton</t>
  </si>
  <si>
    <t>71139633 Kathmandu - Parent : Kathmandu - Moorabbin</t>
  </si>
  <si>
    <t>71145035 Preston Motors - Parent : Preston Motors - Brighton</t>
  </si>
  <si>
    <t>71146567 Nikpol - Heatherton</t>
  </si>
  <si>
    <t>71147117 Brighton Holden - Parent : Brighton Holden</t>
  </si>
  <si>
    <t>71155802 AB Phillips - Parent : AB Phillips - Moorabbin</t>
  </si>
  <si>
    <t>71156614 Bay Building Services Pty Ltd - Parent : Bay Building Services Pty Ltd - East Bentleigh</t>
  </si>
  <si>
    <t>71156936 AHIC Australia Pty Ltd - Heatherton</t>
  </si>
  <si>
    <t>71157244 CaesarStone Australia - Parent : Caesarstone Australia Pty Ltd - Heatherton</t>
  </si>
  <si>
    <t>71159488 Global Beauty Group - Moorabbin</t>
  </si>
  <si>
    <t>71161089 Stillwell Motor Group - Parent : SMG European Cars - Brighton BMW</t>
  </si>
  <si>
    <t>71161090 Stillwell Motor Group - Parent : SMG Prestige Cars-Brighton JLR</t>
  </si>
  <si>
    <t>71163716 A.G. Coombs Head Office - Moorabbin</t>
  </si>
  <si>
    <t>71166316 Supagas - Parent : Supagas - Cheltenham</t>
  </si>
  <si>
    <t>72305 Pioneer Australia Pty Ltd - Moorabbin</t>
  </si>
  <si>
    <t>1118133 Tacca Industries</t>
  </si>
  <si>
    <t>13313 Joyce Foam Products - Parent : Joyce Foam Products - Moorebank</t>
  </si>
  <si>
    <t>22194 Sphere Healthcare Pty  Ltd</t>
  </si>
  <si>
    <t>22965 Penske Power Systems - Parent : Penske Power Systems - Moorebank</t>
  </si>
  <si>
    <t>27185 ARYZTA - Parent : ARYZTA - Liverpool</t>
  </si>
  <si>
    <t>38192 Nulon Products Australia Pty Ltd - Moorebank</t>
  </si>
  <si>
    <t>42783 Coates Hire Operations Pty Ltd - Parent : Coates Hire Operations Pty Ltd - Moorebank</t>
  </si>
  <si>
    <t>56937 Darley Australia Pty Ltd</t>
  </si>
  <si>
    <t>71141495 CaesarStone Australia - Parent : CaesarStone Australia - Moorebank</t>
  </si>
  <si>
    <t>71144369 The Lynch Group - Moorebank</t>
  </si>
  <si>
    <t>71146740 Astral Pool - Parent : Astral Pool - Moorebank</t>
  </si>
  <si>
    <t>71148268 SC Johnson Professional Pty Ltd ( Former Deb Australia - Moorebank)</t>
  </si>
  <si>
    <t>71159104 Rohlig Australia Pty Ltd - Parent : Rohlig Logistics - Moorebank</t>
  </si>
  <si>
    <t>7778 Adbri Masonry - Parent : Adbri Masonry - Moorebank</t>
  </si>
  <si>
    <t>7809 Wilson &amp; Gilkes Pty Ltd - Moorebank</t>
  </si>
  <si>
    <t>22833 ITW Construction Systems</t>
  </si>
  <si>
    <t>71140879 ESP Group Pty Ltd - Parent : ESP Group Pty Ltd - Murarrie</t>
  </si>
  <si>
    <t>71157303 Endeavour Foundation - Cannon Hill</t>
  </si>
  <si>
    <t>71157518 Astral Pool - Parent : Astral Pool - Morningside</t>
  </si>
  <si>
    <t>71161226 Gibson Clark Chartered Accountants - Morningside</t>
  </si>
  <si>
    <t>71163819 Red Bull Australia Pty Ltd - Parent : Red Bull Australia Pty Ltd - Murarrie</t>
  </si>
  <si>
    <t>1124944 Corporate House Services Pty Ltd - Parent : Corporate House Services Pty Ltd - Eight Mile Plains</t>
  </si>
  <si>
    <t>1131590 Jag Partners Accountants Pty Ltd - Eight Mile Plains</t>
  </si>
  <si>
    <t>1135605 LMA Financial Solutions</t>
  </si>
  <si>
    <t>24609 Seymour Whyte Constructions Pty Ltd</t>
  </si>
  <si>
    <t>60902 Consolid8 Pty Ltd - UPPER MOUNT GRAVATT</t>
  </si>
  <si>
    <t>71137446 Brisbane South Primary Health Network</t>
  </si>
  <si>
    <t>71139764 Saleslink Australasia - Parent : Saleslink Australasia - Eight Mile Plains</t>
  </si>
  <si>
    <t>71158677 Quill Group Services - Parent : Quill Group Services Pty Ltd - Eight Mile Plains</t>
  </si>
  <si>
    <t>71164417 CKG Partners Pty Ltd - Sunnybank</t>
  </si>
  <si>
    <t>23170 Fitzpatrick &amp; Co Insurance Brokers Pty Ltd - Mount Waverley</t>
  </si>
  <si>
    <t>23173 Hicks  Oakley Chessell Williams - Mount Waverley</t>
  </si>
  <si>
    <t>23181 Mason Sier Turnbull (MST Lawyers) - Mount Waverley</t>
  </si>
  <si>
    <t>23191 Capgemini Australia - Parent : Bluescope Distribution - Parent : Bluescope Distribution - Mount Waverly</t>
  </si>
  <si>
    <t>34923 Urban Maintenance Systems  (UMS)</t>
  </si>
  <si>
    <t>36804 Pentana Solutions - Mount Waverley</t>
  </si>
  <si>
    <t>63338 Australian Paper - Mount Waverley</t>
  </si>
  <si>
    <t>71149569 Dealio - Parent : Dealio -  Mount Waverley</t>
  </si>
  <si>
    <t>71156040 Computers Now - Parent : Computers Now - Notting Hill</t>
  </si>
  <si>
    <t>71156667 Schneider Electric Group - Parent : JLL (NSW) Pty Ltd (for the acct of SCHNEIDER ELECTRIC) - Notting Hill</t>
  </si>
  <si>
    <t>71157003 Rogerson Kenny Business Accountants - Mount Waverley</t>
  </si>
  <si>
    <t>71157160 Keller Foundations - Parent : Keller Pty Ltd (Former Keller Foundations - Notting Hill)</t>
  </si>
  <si>
    <t>71163546 Haddenham Healthcare Ltd - Mt Waverley</t>
  </si>
  <si>
    <t>71166397 Karcher Pty Ltd - Parent : Karcher Pty Ltd - Mount Waverley</t>
  </si>
  <si>
    <t>1120253 DMG Mori Australia Pty Ltd - Clayton</t>
  </si>
  <si>
    <t>1120262 Australian Timken Pty Ltd - Parent : Australian Timken Pty Ltd - North Clayton</t>
  </si>
  <si>
    <t>116945 Preston Motors - Parent : Preston Motors - Oakleigh (Chadstone Ford)</t>
  </si>
  <si>
    <t>23156 Adidas Australia - Mulgrave</t>
  </si>
  <si>
    <t>23157 Alsco Pty Ltd - Mulgrave</t>
  </si>
  <si>
    <t>23184 Moffat Pty Ltd - Parent : Moffat Pty Ltd - Mulgrave</t>
  </si>
  <si>
    <t>23195 Worksafe Victoria - Mulgrave</t>
  </si>
  <si>
    <t>23908 Kent Moving &amp; Storage - Parent : Kent Relocations Group Pty Ltd</t>
  </si>
  <si>
    <t>23910 SPX Flow Technology</t>
  </si>
  <si>
    <t>23912 Agilent Technologies Australia (M) Pty Ltd - Parent : Agilent Technologies Australia (M) Pty Ltd - Mulgrave - Mail</t>
  </si>
  <si>
    <t>28905 IMCD Australia Limited - Parent : IMCD Australia Limited - Mulgrave</t>
  </si>
  <si>
    <t>34919 Century Yuasa Batteries - Parent : Century Batteries - Mulgrave</t>
  </si>
  <si>
    <t>37142 Wacker Chemicals Australia Pty. Ltd</t>
  </si>
  <si>
    <t>47417 Giant Bicycle Co Pty Ltd - Mulgrave</t>
  </si>
  <si>
    <t>56001 Power to Change</t>
  </si>
  <si>
    <t>61876 ConvaTec - Brandon Park</t>
  </si>
  <si>
    <t>71137389 Beacon Lighting - Mulgrave</t>
  </si>
  <si>
    <t>71137392 The Crane Industry Council of Australia</t>
  </si>
  <si>
    <t>71142858 Griffiths Coffee - Mulgrave</t>
  </si>
  <si>
    <t>71143580 Storage King - Parent : Storage King - Oakleigh</t>
  </si>
  <si>
    <t>71147628 Agilent Technologies Australia (M) Pty Ltd - Parent : Keysight Technologies Australia Pty Ltd - Mulgrave</t>
  </si>
  <si>
    <t>71155763 Pilz Australia - Mulgrave</t>
  </si>
  <si>
    <t>71156192 Energy Power Sytems Australia Pty Ltd - Mulgrave</t>
  </si>
  <si>
    <t>71156381 Maltra Foods - Clayton</t>
  </si>
  <si>
    <t>71156687 HRL Technology Group Pty Ltd-  Mulgrave</t>
  </si>
  <si>
    <t>71158908 Arthur J. Gallagher &amp; Co (Aus) Limited - Parent : Arthur J. Gallagher &amp; Co (Aus) Limited - Clayton North</t>
  </si>
  <si>
    <t>71160398 Carlisle Homes Pty Ltd - Mulgrave</t>
  </si>
  <si>
    <t>71164490 Penguin Random House Australia Pty Ltd - Parent : United Book Distributors - Mulgrave</t>
  </si>
  <si>
    <t>71164659 Mercedes-Benz Waverley</t>
  </si>
  <si>
    <t>71166051 Back In Motion Health Group - Mulgrave</t>
  </si>
  <si>
    <t>71166475 KB Conveyancing  (c/o MCP Group) Parent : KB Conveyancing  (c/o MCP Group) - Glen Waverley</t>
  </si>
  <si>
    <t>1131790 Earlee Products Pty Ltd - Murrarie</t>
  </si>
  <si>
    <t>22447 Swire Cold Storage - Parent : Swire Cold Storage - Hemmant</t>
  </si>
  <si>
    <t>55796 Aus-Meat Limited - Murarrie</t>
  </si>
  <si>
    <t>71138292 Doboy Cold Stores Pty Ltd</t>
  </si>
  <si>
    <t>71157225 Pacific West Foods Australia - Hemmant</t>
  </si>
  <si>
    <t>71163767 Green Leaves Early Learning Centres Pty Ltd - Murarrie</t>
  </si>
  <si>
    <t>71143431 Inspirations Paint Store - Warners Bay</t>
  </si>
  <si>
    <t>71157692 Real Pet Food Company - Parent : Real Pet Food Company - Wulkuraka</t>
  </si>
  <si>
    <t>71163823 Primary Health Care Limited - Parent : Morayfield Road Medical &amp; Dental Centre</t>
  </si>
  <si>
    <t>1125046 The Australia and New Zealand School of Government</t>
  </si>
  <si>
    <t>47178 Choice Hotels Australasia</t>
  </si>
  <si>
    <t>49496 The Police Association Victoria - Parent : The Police Association Victoria - East Melbourne</t>
  </si>
  <si>
    <t>71148711 Melbourne Short Stay Apartments - Parent : Melbourne Short Stay Apartments - Melbourne (Queen Street)</t>
  </si>
  <si>
    <t>71156567 Villa Maria Catholic Homes - East Melbourne</t>
  </si>
  <si>
    <t>71157217 CoINVEST Limited - East Melbourne</t>
  </si>
  <si>
    <t>71161305 Hotel Lindrum - Melbourne</t>
  </si>
  <si>
    <t>71163803 The Nature Conservancy - Carlton</t>
  </si>
  <si>
    <t>1122642 Bowel Cancer Australia - North Sydney</t>
  </si>
  <si>
    <t>1133492 Pharmaceutical Society of Australia Ltd - North Sydney</t>
  </si>
  <si>
    <t>16721 Sibelco - Parent : Sibelco - Parent : Unimin Australia Ltd (Sibelco)</t>
  </si>
  <si>
    <t>20097 Jones Lang LaSalle Pty Ltd - Parent : Jones Lang LaSalle Pty Ltd - North Sydney</t>
  </si>
  <si>
    <t>36642 Gallagher Bassett Services Pty Ltd - Parent : Gallagher Bassett Services Pty Ltd - North Sydney</t>
  </si>
  <si>
    <t>57999 Jetset Travelworld Pty Ltd - Parent : Jetset Travelworld Pty Ltd - Parent : Helloworld Services Pty Ltd - North Sydney</t>
  </si>
  <si>
    <t>63742 Fresenius Medical Care Australia Pty Ltd - Parent : Fresenius Medical Care Australia Pty Ltd - Milson Point</t>
  </si>
  <si>
    <t>69035 Melanoma Institute Australia - Wollstonecraft</t>
  </si>
  <si>
    <t>71139631 SHORE (Sydney Church of England Grammar School) - North Sydney</t>
  </si>
  <si>
    <t>71146409 Edney Ryan Group - Mosman</t>
  </si>
  <si>
    <t>71147148 Pierre Fabre Australia - Parent : Pierre Fabre Australia - Parent : Pierre Fabre Australia</t>
  </si>
  <si>
    <t>71147553 Ponant - North Sydney</t>
  </si>
  <si>
    <t>71151519 Ferrero Australia Pty Ltd - North Sydney</t>
  </si>
  <si>
    <t>71156507 Pacific National - Parent : Pacific National - North Sydney (Former Asciano Limited - North Sydney)</t>
  </si>
  <si>
    <t>71159311 Harley-Davidson Australia Pty Limited - Parent : Harley-Davidson Australia Pty Limited - North Sydney</t>
  </si>
  <si>
    <t>71161070 Bridgepoint - Sydney</t>
  </si>
  <si>
    <t>71161369 V8 Supercars Australia Pty Ltd - Parent : V8 Supercars Australia Pty Ltd - North Sydney</t>
  </si>
  <si>
    <t>71164365 Prime Partners Pty Limited - North Sydney</t>
  </si>
  <si>
    <t>71164741 McCorkell and Associates Pty Ltd (Lexus) - North Sydney</t>
  </si>
  <si>
    <t>71165190 Jesuit Mission - North Sydney</t>
  </si>
  <si>
    <t>1116360 Alexion Pharmaceuticals Australasia Pty Ltd</t>
  </si>
  <si>
    <t>112171 Miele - Parent : Miele - Frenchs Forest</t>
  </si>
  <si>
    <t>1126026 Varian Medical Systems Australasia Pty. Ltd Parent : Varian Medical Systems Australasia Pty. Ltd - Belrose</t>
  </si>
  <si>
    <t>1131328 Zoggs Australia Pty Ltd - Frenchs Forest</t>
  </si>
  <si>
    <t>119851 Mayne Media Pty Ltd - Frenchs Forest</t>
  </si>
  <si>
    <t>16603 Kurz Australia Pty Ltd</t>
  </si>
  <si>
    <t>16797 House With No Steps - Belrose</t>
  </si>
  <si>
    <t>21745 Burchall Thompson &amp; Co</t>
  </si>
  <si>
    <t>21758 Norgine Pty Limited - Frenchs Forest</t>
  </si>
  <si>
    <t>22934 Janssen-Cilag Pty Ltd Parent : Actelion Pharmaceuticals - Belrose</t>
  </si>
  <si>
    <t>39234 Galderma Australia Pty Ltd - Parent : Galderma Australia Pty Ltd - Belrose</t>
  </si>
  <si>
    <t>40200 Ovato Retail Distribution Pty Ltd (former Gordon &amp; Gotch Australia Pty Ltd)</t>
  </si>
  <si>
    <t>40933 Device Technologies Australia Pty Ltd</t>
  </si>
  <si>
    <t>46438 Dell Australia Pty Ltd - Frenchs Forest</t>
  </si>
  <si>
    <t>57362 Autism Spectrum Australia - Forestville</t>
  </si>
  <si>
    <t>71141587 Surgical Specialties</t>
  </si>
  <si>
    <t>71148536 Church Dwight Pty Ltd - Parent : Church Dwight Pty Ltd - Frenchs Forest</t>
  </si>
  <si>
    <t>71159504 Howards Storage World - Parent (Administrators Appointed) : My Home Storage - Frenchs Forest</t>
  </si>
  <si>
    <t>71161616 Huber &amp; Suhner (Australia) Pty Ltd - Frenchs Forest</t>
  </si>
  <si>
    <t>71161908 Expertise Events Pty Ltd - Frenchs Forest</t>
  </si>
  <si>
    <t>71166049 Venus Concept Australia Pty Ltd - Frenchs Forest</t>
  </si>
  <si>
    <t>1114265 Nelson Alexander - Parent : Nelson Alexander - Carlton</t>
  </si>
  <si>
    <t>OLD North Melbourne April 2019</t>
  </si>
  <si>
    <t>121383 Brotherhood of St Laurence - Fitzroy</t>
  </si>
  <si>
    <t>71149653 Neca Education and Careers - Carlton North</t>
  </si>
  <si>
    <t>71161475 AMA Victoria House - Parkville</t>
  </si>
  <si>
    <t>1126381 Multicultural NSW - Parramatta</t>
  </si>
  <si>
    <t>112920 Drake International - Parramatta</t>
  </si>
  <si>
    <t>113045 Champion's Business Growth Advisors Pty Ltd</t>
  </si>
  <si>
    <t>113697 Royal Institute for Deaf &amp; Blind Children</t>
  </si>
  <si>
    <t>113714 The Kings School - North Parramatta</t>
  </si>
  <si>
    <t>17491 Northcott Society</t>
  </si>
  <si>
    <t>19616 Catholic Education Office - Parent : Catholic Education Office - Parramatta</t>
  </si>
  <si>
    <t>20215 Arthur J. Gallagher &amp; Co (Aus) Limited - Parent : Arthur J Gallagher &amp; Co (Aus) Limited - Parramatta</t>
  </si>
  <si>
    <t>22210 Jones Lang LaSalle Pty Ltd - Parent : Jones Lang Lasalle Pty Ltd - Parramatta</t>
  </si>
  <si>
    <t>36025 GHD Pty Ltd - Parent : GHD Pty Ltd - Parramatta</t>
  </si>
  <si>
    <t>36345 Stanley Security Solutions Australia Pty Ltd</t>
  </si>
  <si>
    <t>55402 Hare &amp; Forbes Machineryhouse</t>
  </si>
  <si>
    <t>64584 Catholic Diocese of Parramatta - Parramatta</t>
  </si>
  <si>
    <t>71139057 Countrywide Australasia - Parramatta</t>
  </si>
  <si>
    <t>71139539 Servicefirst - Heritage Branch- Office of Environment and Heritage</t>
  </si>
  <si>
    <t>71140106 Mantra Group - Parent : Mantra Group - Parramatta</t>
  </si>
  <si>
    <t>71145596 NSW Business Chamber - Parramatta</t>
  </si>
  <si>
    <t>71160778 Water NSW - Parent : Water NSW - Parramatta</t>
  </si>
  <si>
    <t>71161034 Burbank (NSW) Pty Ltd - Parramatta</t>
  </si>
  <si>
    <t>71164591 ASG Melbourne Pty Ltd t/as Canterbury BMW</t>
  </si>
  <si>
    <t>71164815 Maryland Development Company (Lend Lease) - Parent : Lendlease Management Services Limited - Parramatta</t>
  </si>
  <si>
    <t>71164990 State Super Financial Services - Parent : State Plus - Parramatta</t>
  </si>
  <si>
    <t>71166588 Apprenticeship Support Australia Parent : Apprenticeship Support Australia - Parramatta</t>
  </si>
  <si>
    <t>71166745 Department of Communities and Justice</t>
  </si>
  <si>
    <t>1117797 Universal Aesthetics Pty Ltd</t>
  </si>
  <si>
    <t>1131055 Sunnyfield - Allambie Heights</t>
  </si>
  <si>
    <t>118145 CS Cavity Sliders - Allambie Heights</t>
  </si>
  <si>
    <t>25060 Cerebral Palsy Alliance - Allambie Heights</t>
  </si>
  <si>
    <t>53780 Jackaroo Pty Ltd</t>
  </si>
  <si>
    <t>71150794 Royal Far West - Manly</t>
  </si>
  <si>
    <t>71161011 The Healthy Mummy Pty Ltd - Manly</t>
  </si>
  <si>
    <t>71163388 Volcom Australia Pty Ltd - Balgowlah</t>
  </si>
  <si>
    <t>71164278 Independent Practitioner Network Ltd - Parent : Your Health Manly</t>
  </si>
  <si>
    <t>71164293 International College of Management Pty Ltd - Sydney</t>
  </si>
  <si>
    <t>71166086 Caravela Pacific Australia Pty Ltd - Manly</t>
  </si>
  <si>
    <t>1113280 Compass Financial Services (Australia) Pty Ltd - Penrith</t>
  </si>
  <si>
    <t>71164118 Aid To The Church in Need - Penrith</t>
  </si>
  <si>
    <t>117620 Ordermate Pty Ltd - Port Melbourne</t>
  </si>
  <si>
    <t>119488 Mediterranean Shipping Co - Parent : Mediterranean Shipping Co (MSC) - Docklands</t>
  </si>
  <si>
    <t>119492 Microhire - Parent : Micro Hire - Port Melbourne - Ingles St</t>
  </si>
  <si>
    <t>20805 Bureau of Meteorology - Docklands</t>
  </si>
  <si>
    <t>38553 Iron Mountain - Parent : Iron Mountain - Port Melbourne</t>
  </si>
  <si>
    <t>41901 Gunnersens Pty Ltd - Port Melbourne</t>
  </si>
  <si>
    <t>46126 Siemens Rail Automation - Parent : Siemens Rail Automation Pty Ltd - Docklands - Port Melbourne</t>
  </si>
  <si>
    <t>58538 Harwood Andrews Lawyers - Parent : Sladen Legal - Melbourne</t>
  </si>
  <si>
    <t>65652 Boutique Homes - Parent : Boutique Homes - Port Melbourne</t>
  </si>
  <si>
    <t>71144394 Kone Elevators - Parent : Kone Elevators - Port Melbourne</t>
  </si>
  <si>
    <t>71145341 Regus Pty Ltd - Parent : Regus Australia Management - Docklands</t>
  </si>
  <si>
    <t>71145348 Pacific Brands - Parent : Pacific Brands - Port Melbourne</t>
  </si>
  <si>
    <t>71146687 Mott Macdonald</t>
  </si>
  <si>
    <t>71155597 Full House Group Australia Parent : Full House Group Australia Pty Ltd - Port Melbourne</t>
  </si>
  <si>
    <t>71156175 Total Tools - Parent : Total Tools - Port Melbourne</t>
  </si>
  <si>
    <t>71157224 ELECTRIX - Port Melbourne</t>
  </si>
  <si>
    <t>71157526 Thyssen Elevators Australia - Parent : Thyssenkrupp Elevator - Port Melbourne</t>
  </si>
  <si>
    <t>71159309 Bidfood - Parent : Bidfood - Port Melbourne</t>
  </si>
  <si>
    <t>71159561 J.A Davey - Port Melbourne</t>
  </si>
  <si>
    <t>71160009 Four Points by Sheraton Melbourne Docklands</t>
  </si>
  <si>
    <t>71160349 Emirates Leisure Retail Australia - Port Melbourne</t>
  </si>
  <si>
    <t>71160900 Axon Public Safety Australia Pty Ltd - Port Melbourne</t>
  </si>
  <si>
    <t>71160956 Datatime Services - Port Melbourne</t>
  </si>
  <si>
    <t>71161009 VIVA Energy Australia Pty Ltd - Parent : VIVA Energy Australia Pty Ltd - Docklands</t>
  </si>
  <si>
    <t>71161207 InteractCard Pty Ltd - Port Melbourne</t>
  </si>
  <si>
    <t>71161626 Maryland Development Company (Lend Lease) - Parent : Lendlease - Port Melbourne</t>
  </si>
  <si>
    <t>71161697 Stratton Finance Pty Ltd - Port Melbourne</t>
  </si>
  <si>
    <t>71161766 3DMEDiTech Pty Ltd - Port Melbourne</t>
  </si>
  <si>
    <t>71163732 Melbourne City Autos Pty Ltd - Parent : Melbourne City Hyundai (former Melbourne City Autos (2012) Pty Ltd)</t>
  </si>
  <si>
    <t>71163821 CB Richard Ellis Pty Ltd - Parent : CBRE - Exxon Mobil Australia Pty Ltd - Docklands</t>
  </si>
  <si>
    <t>72541 LeasePlan Australia Limited - Parent : LeasePlan Australia Limited - South Wharf</t>
  </si>
  <si>
    <t>82343 Australian Football League - Docklands</t>
  </si>
  <si>
    <t>1123489 Bowls Australia Inc - Thornbury</t>
  </si>
  <si>
    <t>35010 Liaise Marketing - Fairfield</t>
  </si>
  <si>
    <t>56114 Parade College - Bundoora</t>
  </si>
  <si>
    <t>71153927 Ivanhoe Girls Grammar School - Ivanhoe</t>
  </si>
  <si>
    <t>71159498 Coburg High School</t>
  </si>
  <si>
    <t>71160953 WILSON &amp; BRADLEY - Preston</t>
  </si>
  <si>
    <t>71161514 Onevue Limited - Parent : Onevue Limited - Abbotsford</t>
  </si>
  <si>
    <t>71166330 Autex Queensland Pty Ltd - Parent : Autex Australia Pty Ltd - Heidelberg West</t>
  </si>
  <si>
    <t>1120204 Teska and Carson Real Estate - Richmond</t>
  </si>
  <si>
    <t>1121938 Bastion Collective Parent : Undertow Media - Richmond</t>
  </si>
  <si>
    <t>117011 Brandi &amp; Company - Abbotsford</t>
  </si>
  <si>
    <t>46322 Honeywell Australia - Parent : Honeywell Ltd - Abbotsford</t>
  </si>
  <si>
    <t>65493 Air Liquide Australia Solutions Pty Ltd- NON-QLD Parent : Air Liquide Healthcare - Richmond</t>
  </si>
  <si>
    <t>71137854 Kearney Group - Abbottsford</t>
  </si>
  <si>
    <t>71148128 Australasian Leukemia and Lymphoma Group</t>
  </si>
  <si>
    <t>71155704 T2 - Collingwood</t>
  </si>
  <si>
    <t>71159587 Common Equity Housing - Cremorne</t>
  </si>
  <si>
    <t>71161852 Autex Queensland Pty Ltd - Parent : Autex Pty Ltd - Richmond</t>
  </si>
  <si>
    <t>71163678 Caydon - Parent : Caydon Property Group Pty Ltd - Abbotsford</t>
  </si>
  <si>
    <t>71164353 Ratio Consultants Pty Ltd - Cremorne</t>
  </si>
  <si>
    <t>71166331 Autex Queensland Pty Ltd - Parent : Autex Australia Pty Ltd - Richmond</t>
  </si>
  <si>
    <t>1124668 Iveco Australia - Rocklea</t>
  </si>
  <si>
    <t>21732 Queensland Nameplates - Salisbury</t>
  </si>
  <si>
    <t>22602 Allied Mills - Parent : Allied Mills - Tennyson</t>
  </si>
  <si>
    <t>22604 Tutt Bryant Equipment - Parent : Tutt Bryant Equipment - Rocklea</t>
  </si>
  <si>
    <t>22608 Veolia - Parent : Veolia Environmental Services - Rocklea</t>
  </si>
  <si>
    <t>22615 Trailer Sales Pty Ltd - Rocklea</t>
  </si>
  <si>
    <t>22628 Sims Metal Ltd - Rocklea</t>
  </si>
  <si>
    <t>34160 Weston Milling (George Weston Foods) - Parent : Weston Milling (George Weston Foods) - Moorooka</t>
  </si>
  <si>
    <t>36483 Heritage Seeds - Parent : Heritage Seeds - Richlands</t>
  </si>
  <si>
    <t>71136978 Yeronga State High School - Yeronga</t>
  </si>
  <si>
    <t>71141137 Remondis Australia Pty Ltd - Parent : Remondis Australia Pty Ltd - Rocklea</t>
  </si>
  <si>
    <t>71147714 Canstruct Pty Ltd - Yeerongpilly</t>
  </si>
  <si>
    <t>71164239 Pacific Petroleum Group - Parent : Pacific Petroleum Pty Ltd (Head Office)</t>
  </si>
  <si>
    <t>53416 InvoCare Australia Pty Ltd - Parent : Castlebrook Memorial Gardens - InvoCare</t>
  </si>
  <si>
    <t>56392 Dept. of Community Services - Windsor</t>
  </si>
  <si>
    <t>71146101 Titan Cranes &amp; Rigging Pty Ltd - Mulgrave NSW</t>
  </si>
  <si>
    <t>71148077 Blacktown Waste Services - Marsden</t>
  </si>
  <si>
    <t>71161784 WestRock - North Richmond</t>
  </si>
  <si>
    <t>72297 Equine Nutrition Systems - Vineyard</t>
  </si>
  <si>
    <t>8594 Chemdry Australia</t>
  </si>
  <si>
    <t>1119103 Schneider Electric Group - Parent : Schneider Electric - Macquarie Park</t>
  </si>
  <si>
    <t>1123332 Christian Schools Australia Pty Ltd - Macquarie Park</t>
  </si>
  <si>
    <t>19486 Hologic Pty Ltd</t>
  </si>
  <si>
    <t>20503 Laboratories Credit Union Ltd - North Ryde</t>
  </si>
  <si>
    <t>22413 AON Risk Services - Parent : HIA Insurance Service - North Ryde</t>
  </si>
  <si>
    <t>25013 Rexel Group Australia - Parent : Rexel Group Australia - North Ryde</t>
  </si>
  <si>
    <t>25029 Honeywell Australia - Parent : Honeywell Ltd - North Ryde</t>
  </si>
  <si>
    <t>25032 Alstom Transport Australia Pty Limited (former Alstom Power) - North Ryde</t>
  </si>
  <si>
    <t>31306 Housing Industry Association (HIA) - Parent : Housing Industry Association (HIA) - North Ryde</t>
  </si>
  <si>
    <t>37947 Freyssinet Australia Pty Ltd - Macquarie Park</t>
  </si>
  <si>
    <t>46688 Apotex Pty Ltd - Macquarie Park</t>
  </si>
  <si>
    <t>53814 Teva Pharmaceuticals Australia Pty Ltd - Parent : Teva Pharmaceuticals Australia Pty Ltd</t>
  </si>
  <si>
    <t>56050 Concur Technology - North Ryde</t>
  </si>
  <si>
    <t>64239 Medi-Aid Centre Foundation Ltd - Eastwood</t>
  </si>
  <si>
    <t>64957 Arthritis Foundation of NSW - North Ryde</t>
  </si>
  <si>
    <t>69748 St Catherine's Aged Care Services Pty Ltd - Eastwood</t>
  </si>
  <si>
    <t>71137045 Liquor Marketing Group - Parent : Hotel Liquor Wholesalers  Pty Ltd - North Ryde</t>
  </si>
  <si>
    <t>71139495 Navman Wireless Australia Pty Ltd - Parent : Navman Wireless Australia Pty Ltd - Macquarie Park</t>
  </si>
  <si>
    <t>71143207 Business Executive Education</t>
  </si>
  <si>
    <t>71145889 Chamberlain Australia - Parent : Chamberlain Australia Pty Ltd - North Ryde</t>
  </si>
  <si>
    <t>71150820 Aristocrat Technologies Australia Pty Ltd - North Ryde</t>
  </si>
  <si>
    <t>71152388 Paynter Dixon Construction Pty Ltd - North Ryde</t>
  </si>
  <si>
    <t>71155474 Ricoh Australia Pty Limited - Parent : Ricoh - North Ryde</t>
  </si>
  <si>
    <t>71156398 Indivior Pty Ltd - Macquarie Park</t>
  </si>
  <si>
    <t>71156445 Fletcher Building - Macquarie Park</t>
  </si>
  <si>
    <t>71156541 FMC Australasia Pty Ltd - North Ryde</t>
  </si>
  <si>
    <t>71156716 MSA National - Parent : MSA National - Macquarie Park</t>
  </si>
  <si>
    <t>71156767 Inghams Enterprises Pty Ltd - Parent : Inghams Chicken - North Ryde</t>
  </si>
  <si>
    <t>71157084 Australian Physiotherapy Association - North Ryde</t>
  </si>
  <si>
    <t>71159084 ADM Australia Pty Ltd - Parent : ADM Australia Pty Ltd - North Ryde</t>
  </si>
  <si>
    <t>71160042 Menard Oceania Pty Ltd - Macquarie Park</t>
  </si>
  <si>
    <t>71160367 Sharp Corporation of Australia Pty Ltd - Parent : Sharp Corporation of Australia - North Ryde</t>
  </si>
  <si>
    <t>71160579 International SOS - Parent : International SOS - Sydney (PM service only)</t>
  </si>
  <si>
    <t>71160779 Pells Sullivan Meynink - North Ryde</t>
  </si>
  <si>
    <t>71161233 BACHY SOLETANCHE AUSTRALIA PTY LTD (former AFS Bachy Soletanche) - Macquarie Park</t>
  </si>
  <si>
    <t>71161407 Vitaco Health Australia - North Ryde</t>
  </si>
  <si>
    <t>71165019 Facilities First Australia - Macquarie Park</t>
  </si>
  <si>
    <t>71166881 Teva Pharmaceuticals Australia Pty Ltd - Parent : Teva Pharmaceuticals - Level 1</t>
  </si>
  <si>
    <t>1136352 Vinidex - Parent : Vinidex Systems and Solutions - Coopers Plains</t>
  </si>
  <si>
    <t>64822 Genelite - Salisbury</t>
  </si>
  <si>
    <t>71157247 Liquor Legends - Yeerongpilly</t>
  </si>
  <si>
    <t>1118134 Airmaster Australia Pty Ltd - Scoresby</t>
  </si>
  <si>
    <t>118543 Newell Rubbermaid - Scoresby</t>
  </si>
  <si>
    <t>23901 Scandinavian Tobacco Group - Springvale</t>
  </si>
  <si>
    <t>24801 Stramit Building Products - Parent : Stramit Corporation Pty Limited - Knoxfield</t>
  </si>
  <si>
    <t>26882 Twinings &amp; Co - Rowville</t>
  </si>
  <si>
    <t>26909 Weg Australia Pty Ltd - Scoresby</t>
  </si>
  <si>
    <t>29112 CWM Network - Rowville</t>
  </si>
  <si>
    <t>31691 Davey Water Products Pty Ltd - Parent : Davey Water Products Pty Ltd - Scoresby</t>
  </si>
  <si>
    <t>32075 Linde Materials Handling Pty Ltd - Parent : Linde Materials Handling Pty Ltd - Scoresby</t>
  </si>
  <si>
    <t>32735 Becton Dickinson Pty Ltd - Parent : Becton Dickinson Pty Ltd - Scoresby</t>
  </si>
  <si>
    <t>32789 Tupperware Australia Limited - Ferntree Gully</t>
  </si>
  <si>
    <t>33015 Stegbar Pty Ltd (VIC) - Parent : Stegbar Pty Ltd (VIC) - Rowville</t>
  </si>
  <si>
    <t>33244 Flowserve Australia Pty Ltd (Control Valves)</t>
  </si>
  <si>
    <t>34568 Lend Lease Services Pty Limited - Ferntree Gully</t>
  </si>
  <si>
    <t>52986 PFD Food Services - Parent : PFD Food Services - Ferntree</t>
  </si>
  <si>
    <t>66901 Eyes Right Optical - Scoresby</t>
  </si>
  <si>
    <t>71156269 Medical Development International - Scoresby</t>
  </si>
  <si>
    <t>71156750 Eric insurance - Parent : Eric Insurance Ltd (former Avea ) - Scoresby</t>
  </si>
  <si>
    <t>71156822 Liberty Onesteel Business Services - Parent : Liberty Onesteel Steel And Tube - Scoresby</t>
  </si>
  <si>
    <t>71159557 Repco Limited (Exego Group) - Parent : (Mail) GPC Asia Pacific - Rowville</t>
  </si>
  <si>
    <t>71160705 Simoco - Scoresby</t>
  </si>
  <si>
    <t>71160980 Elysium Accounting &amp; Financial Solutions Pty Ltd - Scoresby</t>
  </si>
  <si>
    <t>71163822 Toyota Financial Services - Parent : LEVEL 2 - Toyota Financial Services - Scoresby</t>
  </si>
  <si>
    <t>71164600 Cummins - Parent : Cummins (Mail) - Scoresby</t>
  </si>
  <si>
    <t>71166241 MOIRA LTD (Former Moira Youth and Disability - Scoresby)</t>
  </si>
  <si>
    <t>71166287 Timberlink Australia - Parent : Timberlink Australia Pty Ltd - Knoxfield</t>
  </si>
  <si>
    <t>71166373 HiChem Paint Technologies/ Rust-Oleum Parent : HiChem Paint Technologies Pty Ltd t/as Rust-Oleum</t>
  </si>
  <si>
    <t>71166768 Toyota Financial Services - Parent : LEVEL 1 - Toyota Financial Services - Scoresby</t>
  </si>
  <si>
    <t>112355 Sealing Solutions - Carrum Downs</t>
  </si>
  <si>
    <t>112790 Robro Park Management</t>
  </si>
  <si>
    <t>27472 Frankston City Council - Parent : Frankston City Council</t>
  </si>
  <si>
    <t>27497 Department of Human Services - Parent : Department Of Health and Human services - Frankston</t>
  </si>
  <si>
    <t>28538 Ramsay Health Care - Parent : Peninsula Private Hospital - Frankston</t>
  </si>
  <si>
    <t>28760 Ryan Ryte Enterprises - Carrum Downs</t>
  </si>
  <si>
    <t>29000 Bata Industrials Pty Ltd</t>
  </si>
  <si>
    <t>30590 Department Of Economic Development, Jobs, Transport and Resources - Cranbourne</t>
  </si>
  <si>
    <t>47174 Orthotic Technical Services - Seaford</t>
  </si>
  <si>
    <t>501 Shepard Webster &amp; O'Neill</t>
  </si>
  <si>
    <t>59701 Carrum Downs Secondary College - Carrum Downs</t>
  </si>
  <si>
    <t>69134 Briley Australia</t>
  </si>
  <si>
    <t>71138408 Trade Products</t>
  </si>
  <si>
    <t>71146957 Lite n Easy Victoria Pty Ltd - Carrum Downs</t>
  </si>
  <si>
    <t>71149276 Sleep and Breathing Solutions Pty Limited (MCS) and CPAP Australia - Parent : CPAP Australia - Parent : CPAP Australia - Mornington</t>
  </si>
  <si>
    <t>71156146 Storage King - Parent : Storage King -  Langwarrin</t>
  </si>
  <si>
    <t>71158600 Department of Justice &amp; Regulation - Cranbourne</t>
  </si>
  <si>
    <t>71161866 Brewsters Property Group - Carrum Downs</t>
  </si>
  <si>
    <t>71166238 NOV Australia Pty Ltd - Parent : NOV Australia Pty Ltd - Carrum Downs</t>
  </si>
  <si>
    <t>1136960 Metz Pty Ltd - Seven Hills</t>
  </si>
  <si>
    <t>12610 The Kelly Co Pty Ltd - Parent : The Kelly Co Pty Ltd - Baulkham Hills</t>
  </si>
  <si>
    <t>16598 Haskard &amp; Co</t>
  </si>
  <si>
    <t>27186 Trend Windows &amp; Doors Ltd</t>
  </si>
  <si>
    <t>55933 Astral Pool - Parent : Hurlcon - Seven Hills</t>
  </si>
  <si>
    <t>60721 Cordina Chicken Farms Pty Ltd</t>
  </si>
  <si>
    <t>63287 Dr Fearnside</t>
  </si>
  <si>
    <t>71146340 Blackwoods Group - Parent : J Blackwood &amp; Son (Greystanes)</t>
  </si>
  <si>
    <t>71156316 Bidfood - Parent : Bidfood - 67 Mandoon Road Girraween</t>
  </si>
  <si>
    <t>71157295 Verto Ltd - Parent : Verto - Seven Hills</t>
  </si>
  <si>
    <t>71157486 Bidfood - Parent : Bidfood Imports - Girraween</t>
  </si>
  <si>
    <t>71161229 WRS Orora - Parent : WRS Orora - Seven Hills</t>
  </si>
  <si>
    <t>11062 Essilor Australia Pty Limited - Parent : Essilor Australia Pty Limited - Silverwater</t>
  </si>
  <si>
    <t>16924 HE Koch and Co Pty Ltd Parent : HE Koch and Co Pty Ltd - Auburn</t>
  </si>
  <si>
    <t>3052 Vittoria Food &amp; Beverage - Parent : Vittoria Food &amp; Beverage - Silverwater (Cantarella Bros Pty Ltd)</t>
  </si>
  <si>
    <t>44495 Hobart Food Equipment - Parent : Hobart Food Equipment - Silverwater</t>
  </si>
  <si>
    <t>5471 Lubrizol International Inc</t>
  </si>
  <si>
    <t>71139950 Bevchain Pty Ltd - Auburn</t>
  </si>
  <si>
    <t>71139984 Adbri Masonry - Parent : Hytec Industries - Silverwater</t>
  </si>
  <si>
    <t>71145227 Opticare Pty Ltd - Parent : Opticare Pty Ltd - Auburn</t>
  </si>
  <si>
    <t>118481 Brisbane Convention and Exhibition Centre</t>
  </si>
  <si>
    <t>71155943 Minor DKL Food Group t/a The Coffee Club</t>
  </si>
  <si>
    <t>1122122 Tate and Lyle ANZ Pty Ltd - South Melbourne</t>
  </si>
  <si>
    <t>119456 Prism One Pty Ltd ATF Prism One Trust</t>
  </si>
  <si>
    <t>119690 Commercial Industrial Construction Group Pty Ltd (CICG) - South Melbourne</t>
  </si>
  <si>
    <t>71136789 IF Business Solutions Pty Ltd</t>
  </si>
  <si>
    <t>71141571 RPM Real Estate - South Melbourne</t>
  </si>
  <si>
    <t>71146956 Synchron</t>
  </si>
  <si>
    <t>71156449 Dixon Kestles - South Melbourne</t>
  </si>
  <si>
    <t>71160360 360 Property Group Pty Ltd</t>
  </si>
  <si>
    <t>71161560 DPM Financial Services - Parent : DPM Financial Services - South Melbourne</t>
  </si>
  <si>
    <t>25596 Amtrade International Pty Ltd</t>
  </si>
  <si>
    <t>39112 Trader Dealer Online Pty Ltd (Former InterPrac Ltd) - St Kilda</t>
  </si>
  <si>
    <t>61627 Billings + Ellis</t>
  </si>
  <si>
    <t>62643 ATSE - Melbourne</t>
  </si>
  <si>
    <t>71141091 ISG Management Pty Ltd trading as Tandem Management - Parent : ISG Management - Melbourne</t>
  </si>
  <si>
    <t>71141743 Partners Wealth Group - Melbourne</t>
  </si>
  <si>
    <t>71146828 Jewish Care - Melbourne</t>
  </si>
  <si>
    <t>71147219 Transpacific ERS - Parent : Transpacific Industries Pty Ltd (Cleanaway Operations) - Melbourne</t>
  </si>
  <si>
    <t>71157665 Perta Thompson Partners - South Bank</t>
  </si>
  <si>
    <t>71160979 Office of the Governor - Melbourne</t>
  </si>
  <si>
    <t>71161192 RetPro Management Pty Ltd - Parent : RetPro Management Pty Ltd - Southbank</t>
  </si>
  <si>
    <t>71163789 3P Accounting and Tax Pty Ltd - Melbourne</t>
  </si>
  <si>
    <t>71164262 Home Repair.Net.AU Pty Ltd - South Melbourne</t>
  </si>
  <si>
    <t>71608 4orward Consulting - Southbank</t>
  </si>
  <si>
    <t>1125751 Cleanroom Garments (A Division of Alsco Pty Ltd) - Glendenning</t>
  </si>
  <si>
    <t>36701 CMC Coil Steels - Parent : CMC Coil Steel Group - Erskine Park</t>
  </si>
  <si>
    <t>112677 EESI Group ( Environmental Earth Sciences International Pty Ltd) - Footscray</t>
  </si>
  <si>
    <t>56408 Vision Eye Institute - Parent : Vision Group - Footscray</t>
  </si>
  <si>
    <t>71153077 Castlegate James Australasia Pty Ltd - Braybrook</t>
  </si>
  <si>
    <t>71157126 Fallshaw Holding Pty Ltd - Sunshine</t>
  </si>
  <si>
    <t>71157514 Total Tools - Parent : Total Tools - Brooklyn</t>
  </si>
  <si>
    <t>71164763 IPC Health Ltd - Parent : IPC Health Ltd - Sushine</t>
  </si>
  <si>
    <t>111134 Anglican Youthworks - Sydney South</t>
  </si>
  <si>
    <t>1130427 York Law Family Law Specialists - Sydney</t>
  </si>
  <si>
    <t>26084 Church Missionary Society - Parent : Church Missionary Society - Sydney</t>
  </si>
  <si>
    <t>32901 Rothsay Accounting - Sydney</t>
  </si>
  <si>
    <t>33737 Swaab Attorneys</t>
  </si>
  <si>
    <t>66627 Comserv (No. 461) Pty Ltd  (Gow Gates Insurance) - Sydney</t>
  </si>
  <si>
    <t>67476 Platinum Asset Management - Sydney</t>
  </si>
  <si>
    <t>71143469 Healthecare Pty Ltd - Parent : Healthe Care Australia Pty Ltd - Sydney</t>
  </si>
  <si>
    <t>71156683 Eclipx Group - Sydney</t>
  </si>
  <si>
    <t>71157254 Cordell - Parent : CoreLogic - Sydney</t>
  </si>
  <si>
    <t>71157910 Wilson Advisory - Parent : Wilsons Administration Services Pty Ltd - Sydney</t>
  </si>
  <si>
    <t>71161079 White &amp; Case - Parent : White &amp; Case - Sydney</t>
  </si>
  <si>
    <t>71164532 CPB Contractors &amp; Ghella - Sydney</t>
  </si>
  <si>
    <t>12790 Mail Plus Pty Ltd - Head Office</t>
  </si>
  <si>
    <t>71155563 Think Education Group - Parent : Think Education Group - Parent : Think Education - The Rocks</t>
  </si>
  <si>
    <t>71156544 ADP Prosperity Advisers - Parent : Prosperity Advisers Sydney (former ADP Prosperity Advisers) - Sydney</t>
  </si>
  <si>
    <t>71161187 Pernod Ricard Winemakers - Sydney</t>
  </si>
  <si>
    <t>71146660 Charter Hall Holdings Pty Ltd - Sydney</t>
  </si>
  <si>
    <t>71166321 Urbis Pty Ltd - Parent : Urbis Pty Ltd - Pitt Street Sydney</t>
  </si>
  <si>
    <t>16348 IMO Pty Ltd - Sydney</t>
  </si>
  <si>
    <t>34881 Einfeld Symonds Vince - Sydney</t>
  </si>
  <si>
    <t>71147558 Infotrack - Parent : Infotrack Pty Ltd - Sydney</t>
  </si>
  <si>
    <t>1131394 Sylvanvale Foundation - Kirrawee</t>
  </si>
  <si>
    <t>68233 Hino Motor Sales - Taren Point</t>
  </si>
  <si>
    <t>71019 For Arts Sake Pty Ltd - Taren Point</t>
  </si>
  <si>
    <t>71144341 Strata Title Management - Parent : Strata Title Management - Taren Point</t>
  </si>
  <si>
    <t>71148445 Hi-Craft Group Pty Ltd - Parent : Hi-Craft Group Pty Ltd - Taren Point</t>
  </si>
  <si>
    <t>71148892 Pinn Deavin &amp; Co. - Caringbah</t>
  </si>
  <si>
    <t>71161365 Australia’s Power Brands Pty Ltd - Parent : Australia’s Power Brands Pty Ltd - Miranda</t>
  </si>
  <si>
    <t>71161711 Screenwood - Kirrawee</t>
  </si>
  <si>
    <t>71165672 Test QLD1 Customer 01</t>
  </si>
  <si>
    <t>TEST - QLD1</t>
  </si>
  <si>
    <t>71165673 Test QLD1 Customer 02</t>
  </si>
  <si>
    <t>71165674 Test QLD1 Customer 03</t>
  </si>
  <si>
    <t>71165675 Test QLD1 Customer 04</t>
  </si>
  <si>
    <t>71165676 Test QLD1 Customer 05</t>
  </si>
  <si>
    <t>71165778 Test QLD1 Customer 107</t>
  </si>
  <si>
    <t>71165794 Test QLD2 Customer 03</t>
  </si>
  <si>
    <t>TEST - QLD2</t>
  </si>
  <si>
    <t>71165795 Test QLD2 Customer 04</t>
  </si>
  <si>
    <t>71165796 Test QLD2 Customer 05</t>
  </si>
  <si>
    <t>71165373 Test VIC Customer 01</t>
  </si>
  <si>
    <t>TEST - VIC</t>
  </si>
  <si>
    <t>71165375 Test VIC Customer 02</t>
  </si>
  <si>
    <t>71165376 Test VIC Customer 03</t>
  </si>
  <si>
    <t>71165379 Test VIC Customer 06</t>
  </si>
  <si>
    <t>71165381 Test VIC Customer 08</t>
  </si>
  <si>
    <t>71165384 Test VIC Customer 11</t>
  </si>
  <si>
    <t>71165385 Test VIC Customer 12</t>
  </si>
  <si>
    <t>71165391 Test VIC Customer 18</t>
  </si>
  <si>
    <t>71165418 02 Directions - To Do</t>
  </si>
  <si>
    <t>71165421 Test VIC Customer 48</t>
  </si>
  <si>
    <t>71165422 01 Notes at Post Office</t>
  </si>
  <si>
    <t>71165423 Test VIC Customer 50</t>
  </si>
  <si>
    <t>71166336 TEST Vic 001</t>
  </si>
  <si>
    <t>71166770 MPEX Personal - Test Vic</t>
  </si>
  <si>
    <t>28227 Bidfood - Parent : Bidfood - Toowoomba</t>
  </si>
  <si>
    <t>39936 Brown &amp; Hurley Pty Ltd - Toowoomba</t>
  </si>
  <si>
    <t>48689 GTH Group</t>
  </si>
  <si>
    <t>53083 FK Gardner and Sons Pty Ltd - Parent : FK Gardner and Sons Pty Ltd - Toowoomba</t>
  </si>
  <si>
    <t>57228 Robertson Scannell &amp; Co.</t>
  </si>
  <si>
    <t>71139584 Burke Industries Pty Ltd - Harristown</t>
  </si>
  <si>
    <t>71147518 CLO Lawyers - Toowoomba</t>
  </si>
  <si>
    <t>71147614 Clifford Gouldson Lawyers</t>
  </si>
  <si>
    <t>71155730 Aspire Financial Consulting Pty Ltd - Toowoomba</t>
  </si>
  <si>
    <t>71156469 Lever Business Accountants - Toowoomba</t>
  </si>
  <si>
    <t>71165015 Feed Central Pty Ltd - Charlton</t>
  </si>
  <si>
    <t>119536 NSW Nurses Association</t>
  </si>
  <si>
    <t>12926 Z Card - Waterloo</t>
  </si>
  <si>
    <t>21070 Suttons Motors Holden - Rosebery</t>
  </si>
  <si>
    <t>23776 Audi Australia - Zetland</t>
  </si>
  <si>
    <t>36592 United Voice - Redfern</t>
  </si>
  <si>
    <t>43346 HerBusiness (formerly Australian Businesswomen's Network)</t>
  </si>
  <si>
    <t>55430 Kane Constructions - Waterloo</t>
  </si>
  <si>
    <t>60055 Ardent Legal - Rosebery</t>
  </si>
  <si>
    <t>71139792 Interspan - Rosebery</t>
  </si>
  <si>
    <t>71140174 Suttons Subaru - Rosebery</t>
  </si>
  <si>
    <t>71147431 Musica Viva - Zetland</t>
  </si>
  <si>
    <t>71151828 Hillsong Church Australia - Parent : Hillsong Church Waterloo</t>
  </si>
  <si>
    <t>71155728 McCarroll's European - Parent : McCarroll’s of Moss Vale Pty Ltd t/a Ferrari Maserati Sydney - Waterloo</t>
  </si>
  <si>
    <t>71156371 Taylor Nicholas - Waterloo</t>
  </si>
  <si>
    <t>71157500 Love To Dream - Waterloo</t>
  </si>
  <si>
    <t>71161109 Provender Vending Australia - Waterloo</t>
  </si>
  <si>
    <t>71161710 Kaizen Motors Pty Ltd t/as  Sydney City Toyota and Sydney City Lexus - Waterloo</t>
  </si>
  <si>
    <t>71161741 Tongue N Groove - Waterloo</t>
  </si>
  <si>
    <t>71165077 Hamervage Pty Ltd - Mascot</t>
  </si>
  <si>
    <t>71166289 NCLS Research - Waterloo</t>
  </si>
  <si>
    <t>66385 MILNE AgriGroup Pty Ltd</t>
  </si>
  <si>
    <t>66424 Virgin Australia Regional Airlines Pty Ltd</t>
  </si>
  <si>
    <t>66440 TFG Group Pty Ltd - Austline Fabrications</t>
  </si>
  <si>
    <t>66462 YMCA Perth - Carlisle</t>
  </si>
  <si>
    <t>71137012 Carrooda Pty Ltd - Parent : Carrooda Pty Ltd - Kewdale</t>
  </si>
  <si>
    <t>71137681 National Pump &amp; Energy (former Resource Equipment Ltd) - Welshpool</t>
  </si>
  <si>
    <t>71138648 Celsius Property (City-Life Residential Pty Ltd)</t>
  </si>
  <si>
    <t>71142887 Stefani Australasia Pty Ltd</t>
  </si>
  <si>
    <t>71146401 Sirva-Pty Ltd (Allied Pickfords) - Parent : Sirva Pty Ltd (t/a Allied Pickford)</t>
  </si>
  <si>
    <t>71156709 New Town Toyota - East Victoria Park</t>
  </si>
  <si>
    <t>71162525 Secure Cash - Parent : Secure Cash - WA Parent : SC - St Joseph's School</t>
  </si>
  <si>
    <t>111031 Dataline Group - Chatswood</t>
  </si>
  <si>
    <t>1133462 Kumon Australia Pty Ltd - Chatswood</t>
  </si>
  <si>
    <t>113422 Liquor Merchants Association</t>
  </si>
  <si>
    <t>116992 Maryland Development Company (Lend Lease) - Parent : Lend Lease Engineering Pty Limited - Chatswood</t>
  </si>
  <si>
    <t>117080 Scuderia Veloce Motors Pty Ltd - Parent : Scuderia Veloce Motors Pty Ltd - Mosman</t>
  </si>
  <si>
    <t>17073 Cavalier Bremworth Australia Limited - Willoughby</t>
  </si>
  <si>
    <t>17681 Atkinson Vinden Pty Ltd - Chatswood</t>
  </si>
  <si>
    <t>19328 Guide Dogs NSW/ACT - Parent : Guide Dogs  - Chatswood</t>
  </si>
  <si>
    <t>20787 Broadcast Australia Pty Ltd - Chatswood</t>
  </si>
  <si>
    <t>22933 Transport Projects - Chatswood</t>
  </si>
  <si>
    <t>34360 Lomax Financial Group - Chatswood</t>
  </si>
  <si>
    <t>35360 Dept of Community Services - Chatswood</t>
  </si>
  <si>
    <t>36911 Australian Hearing - Chatswood</t>
  </si>
  <si>
    <t>46574 Ramsay Health Care - Parent : Castlecrag Private Hospital - Castlecrag</t>
  </si>
  <si>
    <t>55403 Catering Industries - Chatswood</t>
  </si>
  <si>
    <t>65390 Priority Planners</t>
  </si>
  <si>
    <t>7089 Howard Silvers &amp; Sons Pty Ltd - Chatswood</t>
  </si>
  <si>
    <t>71142939 Holcim (Australia) Pty Ltd - Parent : Holcim (Australia) Pty Ltd - (Head Office)  Chatswood</t>
  </si>
  <si>
    <t>71147402 Office Brands - Pymble</t>
  </si>
  <si>
    <t>71149341 Indue Limited - Willoughby</t>
  </si>
  <si>
    <t>71151673 Leading Edge Group - Chatswood</t>
  </si>
  <si>
    <t>71155655 Alsco Pty Ltd (Fresh and Clean) - Parent : ALSCO Pty Ltd - Chatswood</t>
  </si>
  <si>
    <t>71156037 Interleasing (Australia) Ltd - Parent : Interleasing (Australia) Ltd - Chatswood</t>
  </si>
  <si>
    <t>71156358 Central Innovation - Pymble</t>
  </si>
  <si>
    <t>71156998 Solatube - Parent : Solatube - Chatswood</t>
  </si>
  <si>
    <t>71157357 Interleasing (Australia) Ltd - Parent : Maxxia Pty Ltd - Chatswood</t>
  </si>
  <si>
    <t>71159343 United Resource Management - Chatswood</t>
  </si>
  <si>
    <t>71161501 Carnival Australia - Chatswood</t>
  </si>
  <si>
    <t>71161580 iNova Pharmaceuticals - Parent : Bausch &amp; Lomb - Chatswood</t>
  </si>
  <si>
    <t>71164941 ChemCert Training Group Pty Ltd - Chatswood</t>
  </si>
  <si>
    <t>71164978 State Super Financial Services - Parent : State Plus - Willoughby</t>
  </si>
  <si>
    <t>71166082 Sage Software Australia Pty Ltd</t>
  </si>
  <si>
    <t>71166237 Dow Chemical (Australia) Pty Ltd - Parent : DuPont Australia Pty Ptd - Chatswood</t>
  </si>
  <si>
    <t>71166409 Lendlease Services Pty Limited - Parent : Lend Lease Finance Pty Ltd - Payroll</t>
  </si>
  <si>
    <t>71166440 McCabe Curwood Pty Ltd (former Curwoods Lawyers) - Parent : Mccabe Curwood Pty Ltd - Chatswood</t>
  </si>
  <si>
    <t>72141 Mondottica Australia Pty Ltd - Chatswood</t>
  </si>
  <si>
    <t>71166596 Apprenticeship Support Australia Parent : Apprenticeship Support Australia - Tuggerah</t>
  </si>
  <si>
    <t>Count of Customer</t>
  </si>
  <si>
    <t>(blank)</t>
  </si>
  <si>
    <t>Rockhampton (HO Operated/owned)</t>
  </si>
  <si>
    <t>In attendance at Roadshow</t>
  </si>
  <si>
    <t>Notes</t>
  </si>
  <si>
    <t>Notes:</t>
  </si>
  <si>
    <t xml:space="preserve">MPEX Usage % </t>
  </si>
  <si>
    <t>Annual Turnover</t>
  </si>
  <si>
    <t>Customers using MPEX</t>
  </si>
  <si>
    <t>Customer Count</t>
  </si>
  <si>
    <t>Customer count</t>
  </si>
  <si>
    <t>However leads were provided for the nominated mp express. </t>
  </si>
  <si>
    <t>Pyrmont - I called and emailed Budi many times, until he finally told me to call (I think it was Jason) and provided me with his mobile number, which I did call and left messages about three times. I eventually gave up.</t>
  </si>
  <si>
    <t>Had a lot of negative things to say and pretty much told me all details I would need are in NetSuite already. So I took details from NetSuite for his territories and they were added into the spreadsheet as "According to NS.</t>
  </si>
  <si>
    <t>North Sydney - Refused to be of any assistance in providing details for his territories. to NetSuite".</t>
  </si>
  <si>
    <t>In  attendance at Roadshow</t>
  </si>
  <si>
    <t>Allen &amp; Ellen Jones - MP Jones - No issue here but this one was put on hold a bit. Then they ended up saying they would take care of this one themselves. </t>
  </si>
  <si>
    <t>Allisson Tappenden - MP Tappenden - I wouldn't be upset if I didn't have to speak with her again. Had a very unpleasant phone call with her. </t>
  </si>
  <si>
    <t>She was very negative and made sure I knew that she had no faith in the sales team or MailPlus Kept mentioning how she has received no support from MailPlus in the past etc etc. I tired to steer away from that and focus on how things are now. </t>
  </si>
  <si>
    <t>No mater how positive or reassuring I was she just kept shutting me down</t>
  </si>
  <si>
    <t xml:space="preserve">Rick Zammit  - MP Acacia Ridge, Mt Gravatt &amp; Springwood - Took awhile to get data to me for one of his areas. But managed to get it to me at the last minute. </t>
  </si>
  <si>
    <t>Said he had some problems with lodgement points. But was always polite to deal with.</t>
  </si>
  <si>
    <t>Customer number</t>
  </si>
  <si>
    <t>Customer number using MPEX</t>
  </si>
  <si>
    <t>Not postive on MPEX</t>
  </si>
  <si>
    <t>Number of customers</t>
  </si>
  <si>
    <t xml:space="preserve">Number of customers using </t>
  </si>
  <si>
    <t>Number of customers using MPEX</t>
  </si>
  <si>
    <t>MPEX Usage %</t>
  </si>
  <si>
    <t>Profile</t>
  </si>
  <si>
    <t>Investor</t>
  </si>
  <si>
    <t>Owner operator</t>
  </si>
  <si>
    <t>Franchise</t>
  </si>
  <si>
    <t>Owner Operator</t>
  </si>
  <si>
    <t>Number of customer</t>
  </si>
  <si>
    <t>Number of customer using MPEX</t>
  </si>
  <si>
    <t xml:space="preserve"> MPEX allocation to ZZ date</t>
  </si>
  <si>
    <t>15th Sept</t>
  </si>
  <si>
    <t xml:space="preserve"> MPEX allocation to customer</t>
  </si>
  <si>
    <t>10th Oct</t>
  </si>
  <si>
    <t>He never completed the spreadsheet I sent him originally.  I made contact with him several times via phone and email in regards to this.</t>
  </si>
  <si>
    <t>He told me to call another guy cant remember his name I think he is the actual owner and gave me his mobile number. I did that and left voicemail messages but never got a call back.</t>
  </si>
  <si>
    <t>I don't remember any major issues with him. However it appears he never provided updated contact details on the spreadsheet I sent him for mpex.</t>
  </si>
  <si>
    <t>I had sent him 2 emails regarding Mpex he didn't reply. I would have called him at some stage but I cannot remember.</t>
  </si>
  <si>
    <t>Digitalisation</t>
  </si>
  <si>
    <t>Breach notice served</t>
  </si>
  <si>
    <t>commentary</t>
  </si>
  <si>
    <t>Terminated (mutually or otherwise)</t>
  </si>
  <si>
    <t>Lack of engagment on MPEX rollout</t>
  </si>
  <si>
    <t>non completion of digitization task</t>
  </si>
  <si>
    <t>Statutory contractor obligations not being met</t>
  </si>
  <si>
    <t>Drafted but not served</t>
  </si>
  <si>
    <t>Missing customer cash deposits</t>
  </si>
  <si>
    <t>Written warning issued</t>
  </si>
  <si>
    <t>Repeated unprofessional road conduct/manner</t>
  </si>
  <si>
    <t>Not servicing  customer demand during Covid</t>
  </si>
  <si>
    <t>Tenure</t>
  </si>
  <si>
    <t>Internal ID</t>
  </si>
  <si>
    <t>Name</t>
  </si>
  <si>
    <t>Franchisee First Name</t>
  </si>
  <si>
    <t>Franchisee Last Name</t>
  </si>
  <si>
    <t>Billing Address 1</t>
  </si>
  <si>
    <t>Billing Address 2</t>
  </si>
  <si>
    <t>Billing City</t>
  </si>
  <si>
    <t>Billing State/Province</t>
  </si>
  <si>
    <t>Billing Zip</t>
  </si>
  <si>
    <t>Shipping City</t>
  </si>
  <si>
    <t>Shipping State/Province</t>
  </si>
  <si>
    <t>Shipping Zip</t>
  </si>
  <si>
    <t>Email</t>
  </si>
  <si>
    <t>Payment Cycle</t>
  </si>
  <si>
    <t>Classification</t>
  </si>
  <si>
    <t>Franchisee Mobile No</t>
  </si>
  <si>
    <t>Minimum of Commencement Date</t>
  </si>
  <si>
    <t>Maximum of Cease Date</t>
  </si>
  <si>
    <t>Sum of Renewals</t>
  </si>
  <si>
    <t>Exclude From Batch Printing</t>
  </si>
  <si>
    <t>Company-Owned Territory</t>
  </si>
  <si>
    <t>ABN</t>
  </si>
  <si>
    <t>Duration</t>
  </si>
  <si>
    <t>Rick</t>
  </si>
  <si>
    <t>Zammit</t>
  </si>
  <si>
    <t>- None -</t>
  </si>
  <si>
    <t>8 Pathfinder Rd</t>
  </si>
  <si>
    <t>Coomera</t>
  </si>
  <si>
    <t>AcaciaRidge@mailplus.com.au</t>
  </si>
  <si>
    <t>Weekly</t>
  </si>
  <si>
    <t>Current</t>
  </si>
  <si>
    <t>0404 314 375</t>
  </si>
  <si>
    <t>No</t>
  </si>
  <si>
    <t>Chentelle</t>
  </si>
  <si>
    <t>Garreffa</t>
  </si>
  <si>
    <t>19 John Ramsay Cct</t>
  </si>
  <si>
    <t>Hope Valley</t>
  </si>
  <si>
    <t>AdelaideCBD@mailplus.com.au</t>
  </si>
  <si>
    <t>Stephen</t>
  </si>
  <si>
    <t>Begeman</t>
  </si>
  <si>
    <t>Unit 1</t>
  </si>
  <si>
    <t>175 Bellevue Ave</t>
  </si>
  <si>
    <t>Rosanna</t>
  </si>
  <si>
    <t>AirportWest@mailplus.com.au</t>
  </si>
  <si>
    <t>End of Month</t>
  </si>
  <si>
    <t>Michael</t>
  </si>
  <si>
    <t>Waite</t>
  </si>
  <si>
    <t>10 Sutton Court</t>
  </si>
  <si>
    <t>Wodonga</t>
  </si>
  <si>
    <t>albury@mailplus.com.au</t>
  </si>
  <si>
    <t>Hendry</t>
  </si>
  <si>
    <t>Kifa</t>
  </si>
  <si>
    <t>9 Culburra Rd</t>
  </si>
  <si>
    <t>Miranda</t>
  </si>
  <si>
    <t>Alexandria@mailplus.com.au</t>
  </si>
  <si>
    <t>Fortnightly</t>
  </si>
  <si>
    <t>Rhofel</t>
  </si>
  <si>
    <t>De La Cerna</t>
  </si>
  <si>
    <t>110 Bondi Parade</t>
  </si>
  <si>
    <t>Point Cook</t>
  </si>
  <si>
    <t>Altona@mailplus.com.au</t>
  </si>
  <si>
    <t>0439 927 388</t>
  </si>
  <si>
    <t>Ali</t>
  </si>
  <si>
    <t>Gasham</t>
  </si>
  <si>
    <t>26 Lansdowne St</t>
  </si>
  <si>
    <t>Bardwell Valley</t>
  </si>
  <si>
    <t>Arncliffe@mailplus.com.au</t>
  </si>
  <si>
    <t>Bob</t>
  </si>
  <si>
    <t>Schroeder</t>
  </si>
  <si>
    <t>29 Stebbing St</t>
  </si>
  <si>
    <t>Aspley</t>
  </si>
  <si>
    <t>banyo@mailplus.com.au</t>
  </si>
  <si>
    <t>Saffat</t>
  </si>
  <si>
    <t>Riad</t>
  </si>
  <si>
    <t>20/</t>
  </si>
  <si>
    <t>10 Ovens St</t>
  </si>
  <si>
    <t>Griffith</t>
  </si>
  <si>
    <t>barton@mailplus.com.au</t>
  </si>
  <si>
    <t>Paul</t>
  </si>
  <si>
    <t>Harrison</t>
  </si>
  <si>
    <t>6 Janet St</t>
  </si>
  <si>
    <t>Bass Hill</t>
  </si>
  <si>
    <t>BaulkhamHills@mailplus.com.au</t>
  </si>
  <si>
    <t>Jayna</t>
  </si>
  <si>
    <t>Vakil</t>
  </si>
  <si>
    <t>40 Johnson Dr</t>
  </si>
  <si>
    <t>Ferntree Gully</t>
  </si>
  <si>
    <t>bayswater@mailplus.com.au</t>
  </si>
  <si>
    <t>Belconnen</t>
  </si>
  <si>
    <t>Raman</t>
  </si>
  <si>
    <t>Kumar</t>
  </si>
  <si>
    <t>12/</t>
  </si>
  <si>
    <t>6 Antis St</t>
  </si>
  <si>
    <t>Phillip</t>
  </si>
  <si>
    <t>popie.popie@mailplus.com.au</t>
  </si>
  <si>
    <t>Roberto</t>
  </si>
  <si>
    <t>Bautista</t>
  </si>
  <si>
    <t>91 St Kilda Road</t>
  </si>
  <si>
    <t>Rivervale</t>
  </si>
  <si>
    <t>belmont@mailplus.com.au</t>
  </si>
  <si>
    <t>Rodney</t>
  </si>
  <si>
    <t>Eastment</t>
  </si>
  <si>
    <t>PO Box 537</t>
  </si>
  <si>
    <t>Pitt Town</t>
  </si>
  <si>
    <t>Blacktown@mailplus.com.au</t>
  </si>
  <si>
    <t>Katy</t>
  </si>
  <si>
    <t>Brooks</t>
  </si>
  <si>
    <t>PO Box 1862</t>
  </si>
  <si>
    <t>Waverley</t>
  </si>
  <si>
    <t>BondiJunction@mailplus.com.au</t>
  </si>
  <si>
    <t>Kiely</t>
  </si>
  <si>
    <t>Prendergast</t>
  </si>
  <si>
    <t>22 Abbotsford Parade</t>
  </si>
  <si>
    <t>Abbottsford</t>
  </si>
  <si>
    <t>booval@mailplus.com.au</t>
  </si>
  <si>
    <t>Botany</t>
  </si>
  <si>
    <t>Richard</t>
  </si>
  <si>
    <t>Chang</t>
  </si>
  <si>
    <t>45 Siandra Dr</t>
  </si>
  <si>
    <t>Kareela</t>
  </si>
  <si>
    <t>botany@mailplus.com.au</t>
  </si>
  <si>
    <t>0423 194 406</t>
  </si>
  <si>
    <t>Thomas</t>
  </si>
  <si>
    <t>Williams</t>
  </si>
  <si>
    <t>4/16 Emuglen Place</t>
  </si>
  <si>
    <t>Ferny Grove,</t>
  </si>
  <si>
    <t>bowenhills@mailplus.com.au</t>
  </si>
  <si>
    <t>Debnam</t>
  </si>
  <si>
    <t>164 STATION STREET</t>
  </si>
  <si>
    <t>ASTENDELE</t>
  </si>
  <si>
    <t>boxhill@mailplus.com.au</t>
  </si>
  <si>
    <t>Sally</t>
  </si>
  <si>
    <t>Skomrlj</t>
  </si>
  <si>
    <t>44 Harbour Dr</t>
  </si>
  <si>
    <t>Patterson Lakes</t>
  </si>
  <si>
    <t>Braeside@mailplus.com.au</t>
  </si>
  <si>
    <t>0400 456 445</t>
  </si>
  <si>
    <t>Gregory</t>
  </si>
  <si>
    <t>Hart</t>
  </si>
  <si>
    <t>2 Rafter Ave</t>
  </si>
  <si>
    <t>Albany Creek</t>
  </si>
  <si>
    <t>brendale@mailplus.com.au</t>
  </si>
  <si>
    <t>MIkits</t>
  </si>
  <si>
    <t>PO Box 221</t>
  </si>
  <si>
    <t>Surfers Paradise</t>
  </si>
  <si>
    <t>michael@mailplusbrisbane.com.au</t>
  </si>
  <si>
    <t>Zhi Min</t>
  </si>
  <si>
    <t>Huang</t>
  </si>
  <si>
    <t>174 Terry Street</t>
  </si>
  <si>
    <t>Connells Point</t>
  </si>
  <si>
    <t>brookvale@mailplus.com.au</t>
  </si>
  <si>
    <t>David</t>
  </si>
  <si>
    <t>Connor</t>
  </si>
  <si>
    <t>8 Pendennis Place</t>
  </si>
  <si>
    <t>Carindale</t>
  </si>
  <si>
    <t>brownsplains@mailplus.com.au</t>
  </si>
  <si>
    <t>0497 229 882</t>
  </si>
  <si>
    <t>Maria</t>
  </si>
  <si>
    <t>PO Box 4851</t>
  </si>
  <si>
    <t>Robina Town Centre</t>
  </si>
  <si>
    <t>Elanora</t>
  </si>
  <si>
    <t>burleigh@mailplus.com.au</t>
  </si>
  <si>
    <t>Ratu</t>
  </si>
  <si>
    <t>Clarke</t>
  </si>
  <si>
    <t>GPO Box 110</t>
  </si>
  <si>
    <t>ByronBay@mailplus.com.au</t>
  </si>
  <si>
    <t>0405 842 669</t>
  </si>
  <si>
    <t>Gary</t>
  </si>
  <si>
    <t>Chapman</t>
  </si>
  <si>
    <t>3/</t>
  </si>
  <si>
    <t>95 Davidson St</t>
  </si>
  <si>
    <t>Port Douglas</t>
  </si>
  <si>
    <t>cairns@mailplus.com.au</t>
  </si>
  <si>
    <t>Scott</t>
  </si>
  <si>
    <t>McKay</t>
  </si>
  <si>
    <t>3/11 Edmund Street</t>
  </si>
  <si>
    <t>Maidstone</t>
  </si>
  <si>
    <t>campbellfield@mailplus.com.au</t>
  </si>
  <si>
    <t>Khushbu P</t>
  </si>
  <si>
    <t>Davaria</t>
  </si>
  <si>
    <t>1/32 Alfred Street</t>
  </si>
  <si>
    <t>Granville</t>
  </si>
  <si>
    <t>campbelltown@mailplus.com.au</t>
  </si>
  <si>
    <t>Syed Lutful</t>
  </si>
  <si>
    <t>Hakim</t>
  </si>
  <si>
    <t>85 Farran Street</t>
  </si>
  <si>
    <t>Gungahlin</t>
  </si>
  <si>
    <t>canberraairport@mailplus.com.au</t>
  </si>
  <si>
    <t>McDaid</t>
  </si>
  <si>
    <t>GPO Box 586</t>
  </si>
  <si>
    <t>Sydney</t>
  </si>
  <si>
    <t>canberracbd@mailplus.com.au</t>
  </si>
  <si>
    <t>0420 993 117</t>
  </si>
  <si>
    <t>Todd</t>
  </si>
  <si>
    <t>Ingram</t>
  </si>
  <si>
    <t>Unit 3, 16 Coojong Link</t>
  </si>
  <si>
    <t>Success</t>
  </si>
  <si>
    <t>canningvale@mailplus.com.au</t>
  </si>
  <si>
    <t>Devinder</t>
  </si>
  <si>
    <t>Singh</t>
  </si>
  <si>
    <t>23 Curzon Street</t>
  </si>
  <si>
    <t>Clyde North</t>
  </si>
  <si>
    <t>clayton@mailplus.com.au</t>
  </si>
  <si>
    <t>cleveland@mailplus.com.au</t>
  </si>
  <si>
    <t>Julie</t>
  </si>
  <si>
    <t>Southam</t>
  </si>
  <si>
    <t>coffsharbour@mailplus.com.au</t>
  </si>
  <si>
    <t>Mark</t>
  </si>
  <si>
    <t>Phua</t>
  </si>
  <si>
    <t>32 Alexandra Street</t>
  </si>
  <si>
    <t>Hunters Hill</t>
  </si>
  <si>
    <t>CrowsNest@mailplus.com.au</t>
  </si>
  <si>
    <t>Peter</t>
  </si>
  <si>
    <t>Sherer</t>
  </si>
  <si>
    <t>PO Box 5165</t>
  </si>
  <si>
    <t>Upper Beaconsfield</t>
  </si>
  <si>
    <t>dandenong@mailplus.com.au</t>
  </si>
  <si>
    <t>John</t>
  </si>
  <si>
    <t>Rodao</t>
  </si>
  <si>
    <t>8 Toplica Place</t>
  </si>
  <si>
    <t>Canley Height</t>
  </si>
  <si>
    <t>darlinghurst@mailplus.com.au</t>
  </si>
  <si>
    <t>S M Roman</t>
  </si>
  <si>
    <t>Kabir</t>
  </si>
  <si>
    <t>82 Dripston Rd</t>
  </si>
  <si>
    <t>Nakara</t>
  </si>
  <si>
    <t>darwin@mailplus.com.au</t>
  </si>
  <si>
    <t>devonport@mailplus.com.au</t>
  </si>
  <si>
    <t>epping@mailplus.com.au</t>
  </si>
  <si>
    <t>0426 665 993</t>
  </si>
  <si>
    <t>Adel</t>
  </si>
  <si>
    <t>Chowna</t>
  </si>
  <si>
    <t>3 Bittern Grove</t>
  </si>
  <si>
    <t>Glenwood</t>
  </si>
  <si>
    <t>ermington@mailplus.com.au</t>
  </si>
  <si>
    <t>Francis</t>
  </si>
  <si>
    <t>224 Nottinghill Rd</t>
  </si>
  <si>
    <t>Regents Park</t>
  </si>
  <si>
    <t>fairfield@mailplus.com.au</t>
  </si>
  <si>
    <t>Trevor</t>
  </si>
  <si>
    <t>Nicol</t>
  </si>
  <si>
    <t>182 Grove Rd</t>
  </si>
  <si>
    <t>Grovedale</t>
  </si>
  <si>
    <t>Geelong@mailplus.com.au</t>
  </si>
  <si>
    <t>Nassos</t>
  </si>
  <si>
    <t>Sofatzis</t>
  </si>
  <si>
    <t>157 Campbell St,</t>
  </si>
  <si>
    <t>Bundall</t>
  </si>
  <si>
    <t>goldcoast@mailplus.com.au</t>
  </si>
  <si>
    <t>Mercer</t>
  </si>
  <si>
    <t>43 Kallaroo Rd</t>
  </si>
  <si>
    <t>Umina Beach</t>
  </si>
  <si>
    <t>GosfordShire@mailplus.com.au</t>
  </si>
  <si>
    <t>Stan</t>
  </si>
  <si>
    <t>Cichorski</t>
  </si>
  <si>
    <t>64 Lockwood Road</t>
  </si>
  <si>
    <t>Belgrave South</t>
  </si>
  <si>
    <t>hallam@mailplus.com.au</t>
  </si>
  <si>
    <t>Jeff</t>
  </si>
  <si>
    <t>Hall</t>
  </si>
  <si>
    <t>2/</t>
  </si>
  <si>
    <t>48 Foch St</t>
  </si>
  <si>
    <t>Box Hill South</t>
  </si>
  <si>
    <t>hawthorn@mailplus.com.au</t>
  </si>
  <si>
    <t>Greg</t>
  </si>
  <si>
    <t>hemmant@mailplus.com.au</t>
  </si>
  <si>
    <t>Wells</t>
  </si>
  <si>
    <t>37 Joshua St</t>
  </si>
  <si>
    <t>Mornington</t>
  </si>
  <si>
    <t>Hobart@mailplus.com.au</t>
  </si>
  <si>
    <t>Ken</t>
  </si>
  <si>
    <t>Sealey</t>
  </si>
  <si>
    <t>7 Wendy Ave</t>
  </si>
  <si>
    <t>Georges Hall</t>
  </si>
  <si>
    <t>homebush@mailplus.com.au</t>
  </si>
  <si>
    <t>0417 062 490</t>
  </si>
  <si>
    <t>Meral</t>
  </si>
  <si>
    <t>Murgoski</t>
  </si>
  <si>
    <t>25 Redcliffe Terrace</t>
  </si>
  <si>
    <t>Taylors Hill</t>
  </si>
  <si>
    <t>hopperscrossing@mailplus.com.au</t>
  </si>
  <si>
    <t>0413 766 473</t>
  </si>
  <si>
    <t>Jason</t>
  </si>
  <si>
    <t>Dorricott</t>
  </si>
  <si>
    <t>34 Kahibah Rd</t>
  </si>
  <si>
    <t>Waratah</t>
  </si>
  <si>
    <t>huntervalley@mailplus.com.au</t>
  </si>
  <si>
    <t>0419 262 149</t>
  </si>
  <si>
    <t>Mathew</t>
  </si>
  <si>
    <t>Barnes</t>
  </si>
  <si>
    <t>10 Pleasant View Cl</t>
  </si>
  <si>
    <t>Albion Park</t>
  </si>
  <si>
    <t>Illawarra@mailplus.com.au</t>
  </si>
  <si>
    <t>Ipswich@mailplus.com.au</t>
  </si>
  <si>
    <t>Jones</t>
  </si>
  <si>
    <t>Ellen</t>
  </si>
  <si>
    <t>PO Box 822</t>
  </si>
  <si>
    <t>Jones@mailplus.com.au</t>
  </si>
  <si>
    <t>Roque</t>
  </si>
  <si>
    <t>91 St Kilda Rd</t>
  </si>
  <si>
    <t>kewdale@mailplus.com.au</t>
  </si>
  <si>
    <t>Chris</t>
  </si>
  <si>
    <t>Sarbin</t>
  </si>
  <si>
    <t>4 Corvette Cl</t>
  </si>
  <si>
    <t>South Morang</t>
  </si>
  <si>
    <t>Lalor@mailplus.com.au</t>
  </si>
  <si>
    <t>0417 128 665</t>
  </si>
  <si>
    <t>Yang</t>
  </si>
  <si>
    <t>32 Alexandra St</t>
  </si>
  <si>
    <t>lanecove@mailplus.com.au</t>
  </si>
  <si>
    <t>Lane</t>
  </si>
  <si>
    <t>4 Shiral Ct</t>
  </si>
  <si>
    <t>Camira</t>
  </si>
  <si>
    <t>Lane@mailplus.com.au</t>
  </si>
  <si>
    <t>Brett</t>
  </si>
  <si>
    <t>Young</t>
  </si>
  <si>
    <t>22 Button St</t>
  </si>
  <si>
    <t>Mowbray</t>
  </si>
  <si>
    <t>Launceston@mailplus.com.au</t>
  </si>
  <si>
    <t>0438 265 809</t>
  </si>
  <si>
    <t>Abbas</t>
  </si>
  <si>
    <t>Abdallah</t>
  </si>
  <si>
    <t>6 Alt St</t>
  </si>
  <si>
    <t>Smithfield</t>
  </si>
  <si>
    <t>Liverpool@mailplus.com.au</t>
  </si>
  <si>
    <t>Wainscott</t>
  </si>
  <si>
    <t>mackay@mailplus.com.au</t>
  </si>
  <si>
    <t>Sleiman (Simon)</t>
  </si>
  <si>
    <t>Aoukar</t>
  </si>
  <si>
    <t>2 Morotai Cres</t>
  </si>
  <si>
    <t>Castlecrag</t>
  </si>
  <si>
    <t>MacquariePark@mailplus.com.au</t>
  </si>
  <si>
    <t>0404 042 759</t>
  </si>
  <si>
    <t>Mail</t>
  </si>
  <si>
    <t>Plus</t>
  </si>
  <si>
    <t>MailPlusPtyLtd@mailplus.com.au</t>
  </si>
  <si>
    <t>0414 899 089</t>
  </si>
  <si>
    <t>Rohit</t>
  </si>
  <si>
    <t>Hegde</t>
  </si>
  <si>
    <t>3 CLOVER PLACE</t>
  </si>
  <si>
    <t>3 Clover Pl</t>
  </si>
  <si>
    <t>The Ponds</t>
  </si>
  <si>
    <t>mascot@mailplus.com.au</t>
  </si>
  <si>
    <t>0400 223 883</t>
  </si>
  <si>
    <t>Alistair</t>
  </si>
  <si>
    <t>Wright</t>
  </si>
  <si>
    <t>284 Esplanade East</t>
  </si>
  <si>
    <t>Port Melbourne</t>
  </si>
  <si>
    <t>melbournecbd@mailplus.com.au</t>
  </si>
  <si>
    <t>Sam</t>
  </si>
  <si>
    <t>Li</t>
  </si>
  <si>
    <t>31 Demaine Ave</t>
  </si>
  <si>
    <t>Bexley North</t>
  </si>
  <si>
    <t>milperra@mailplus.com.au</t>
  </si>
  <si>
    <t>Hicks</t>
  </si>
  <si>
    <t>26 Service St</t>
  </si>
  <si>
    <t>Hampton</t>
  </si>
  <si>
    <t>Moorabbin@mailplus.com.au</t>
  </si>
  <si>
    <t>0421 388 529</t>
  </si>
  <si>
    <t>Giuseppe</t>
  </si>
  <si>
    <t>Filippello</t>
  </si>
  <si>
    <t>G. &amp; M. TRANSPORT CO. PTY. LTD</t>
  </si>
  <si>
    <t>51A Lovoni St</t>
  </si>
  <si>
    <t>Cabramatta</t>
  </si>
  <si>
    <t>moorebank@mailplus.com.au</t>
  </si>
  <si>
    <t>morningside@mailplus.com.au</t>
  </si>
  <si>
    <t>8 Pathfinder Road</t>
  </si>
  <si>
    <t>31 Dreamworld Pkwy</t>
  </si>
  <si>
    <t>Erik</t>
  </si>
  <si>
    <t>Kusnadi</t>
  </si>
  <si>
    <t>PO Box 159</t>
  </si>
  <si>
    <t>Glen Waverley</t>
  </si>
  <si>
    <t>MountWaverley@mailplus.com.au</t>
  </si>
  <si>
    <t>Knight</t>
  </si>
  <si>
    <t>Unit 207, 1A Finch Street</t>
  </si>
  <si>
    <t>Malvern East</t>
  </si>
  <si>
    <t>mulgrave@mailplus.com.au</t>
  </si>
  <si>
    <t>Colin</t>
  </si>
  <si>
    <t>Paynter</t>
  </si>
  <si>
    <t>180-182 Thorneside</t>
  </si>
  <si>
    <t>Thorneside</t>
  </si>
  <si>
    <t>murarrie@mailplus.com.au</t>
  </si>
  <si>
    <t>greg.hart@mailplus.com.au</t>
  </si>
  <si>
    <t>Craig</t>
  </si>
  <si>
    <t>Goodsir</t>
  </si>
  <si>
    <t>4 Gillian St</t>
  </si>
  <si>
    <t>Kotora South</t>
  </si>
  <si>
    <t>Kotara South</t>
  </si>
  <si>
    <t>newcastle@mailplus.com.au</t>
  </si>
  <si>
    <t>Mohinder Kumar</t>
  </si>
  <si>
    <t>Yadav</t>
  </si>
  <si>
    <t>214/1 Bass Court</t>
  </si>
  <si>
    <t>northlakes@mailplus.com.au</t>
  </si>
  <si>
    <t>Roger John</t>
  </si>
  <si>
    <t>Smith</t>
  </si>
  <si>
    <t>7 Beachley St</t>
  </si>
  <si>
    <t>Braybrook</t>
  </si>
  <si>
    <t>NorthMelbourne@mailplus.com.au</t>
  </si>
  <si>
    <t>northsydney@mailplus.com.au</t>
  </si>
  <si>
    <t>0422 488 988</t>
  </si>
  <si>
    <t>Roger</t>
  </si>
  <si>
    <t>Turner</t>
  </si>
  <si>
    <t>1 Ocean Rd</t>
  </si>
  <si>
    <t>Manly</t>
  </si>
  <si>
    <t>NorthernBeaches@mailplus.com.au</t>
  </si>
  <si>
    <t>Nick</t>
  </si>
  <si>
    <t>Fahie</t>
  </si>
  <si>
    <t>PO Box 17</t>
  </si>
  <si>
    <t>Bedford</t>
  </si>
  <si>
    <t>OsbornePark@mailplus.com.au</t>
  </si>
  <si>
    <t>Simon</t>
  </si>
  <si>
    <t>Hoatson</t>
  </si>
  <si>
    <t>PO Box 600</t>
  </si>
  <si>
    <t>Leichhardt</t>
  </si>
  <si>
    <t>Parramatta@mailplus.com.au</t>
  </si>
  <si>
    <t>Christina</t>
  </si>
  <si>
    <t>1 Ocean Road</t>
  </si>
  <si>
    <t>Robert</t>
  </si>
  <si>
    <t>Marlow</t>
  </si>
  <si>
    <t>58 Ladbury Ave</t>
  </si>
  <si>
    <t>Penrith@mailplus.com.au</t>
  </si>
  <si>
    <t>Jobin</t>
  </si>
  <si>
    <t>Mathew Pathickal</t>
  </si>
  <si>
    <t>52 Fruit Tree Crescent</t>
  </si>
  <si>
    <t>Forrestfield</t>
  </si>
  <si>
    <t>perthcbd@mailplus.com.au</t>
  </si>
  <si>
    <t>22 Malvern Ave</t>
  </si>
  <si>
    <t>Glen Iris</t>
  </si>
  <si>
    <t>portmelbourne@mailplus.com.au</t>
  </si>
  <si>
    <t>MELBOURNE</t>
  </si>
  <si>
    <t>Preston@mailplus.com.au</t>
  </si>
  <si>
    <t>Budi</t>
  </si>
  <si>
    <t>Nagi</t>
  </si>
  <si>
    <t>17 Hawthorne St</t>
  </si>
  <si>
    <t>Ramsgate Beach</t>
  </si>
  <si>
    <t>Pyrmont@mailplus.com.au</t>
  </si>
  <si>
    <t>PO Box 85</t>
  </si>
  <si>
    <t>Brooklyn Park</t>
  </si>
  <si>
    <t>Underdale</t>
  </si>
  <si>
    <t>regency@mailplus.com.au</t>
  </si>
  <si>
    <t>0439 900 840</t>
  </si>
  <si>
    <t>Jakubowicz</t>
  </si>
  <si>
    <t>Unit 5/307</t>
  </si>
  <si>
    <t>New Street</t>
  </si>
  <si>
    <t>Brighton</t>
  </si>
  <si>
    <t>riverside@mailplus.com.au</t>
  </si>
  <si>
    <t>0425 765 270</t>
  </si>
  <si>
    <t>Don</t>
  </si>
  <si>
    <t>Atfield</t>
  </si>
  <si>
    <t>PO Box 1859</t>
  </si>
  <si>
    <t>Rockhampton city</t>
  </si>
  <si>
    <t>Rockyview</t>
  </si>
  <si>
    <t>rockhampton@mailplus.com.au</t>
  </si>
  <si>
    <t>Ross</t>
  </si>
  <si>
    <t>Unit 6/ 6 Grenier Street</t>
  </si>
  <si>
    <t>Tingalpa</t>
  </si>
  <si>
    <t>Rocklea@mailplus.com.au</t>
  </si>
  <si>
    <t>Lingwood</t>
  </si>
  <si>
    <t>rosebery@mailplus.com.au</t>
  </si>
  <si>
    <t>Animesh</t>
  </si>
  <si>
    <t>Castgir</t>
  </si>
  <si>
    <t>18 Townsend Rd</t>
  </si>
  <si>
    <t>North Richmond</t>
  </si>
  <si>
    <t>RouseHill@mailplus.com.au</t>
  </si>
  <si>
    <t>Chan</t>
  </si>
  <si>
    <t>3/14-16 Holley Road</t>
  </si>
  <si>
    <t>Beverly Hills</t>
  </si>
  <si>
    <t>ryde@mailplus.com.au</t>
  </si>
  <si>
    <t>0410 331 383</t>
  </si>
  <si>
    <t>James</t>
  </si>
  <si>
    <t>Yat Nam Ng</t>
  </si>
  <si>
    <t>1 Justora Street</t>
  </si>
  <si>
    <t>Rochedale South</t>
  </si>
  <si>
    <t>salisbury@mailplus.com.au</t>
  </si>
  <si>
    <t>Kosky</t>
  </si>
  <si>
    <t>PO Box 392</t>
  </si>
  <si>
    <t>Upper Ferntree Gully</t>
  </si>
  <si>
    <t>Scoresby@mailplus.com.au</t>
  </si>
  <si>
    <t>0416 206 354</t>
  </si>
  <si>
    <t>Ian</t>
  </si>
  <si>
    <t>Kenna</t>
  </si>
  <si>
    <t>3 Homevale Drive</t>
  </si>
  <si>
    <t>Botanic Ridge</t>
  </si>
  <si>
    <t>seaford@mailplus.com.au</t>
  </si>
  <si>
    <t>Nhi</t>
  </si>
  <si>
    <t>Lam</t>
  </si>
  <si>
    <t>221 Wattle St</t>
  </si>
  <si>
    <t>Bankstown</t>
  </si>
  <si>
    <t>sevenhills@mailplus.com.au</t>
  </si>
  <si>
    <t>6 Janet Street</t>
  </si>
  <si>
    <t>baulkhamhills@mailplus.com.au</t>
  </si>
  <si>
    <t>Baldwin</t>
  </si>
  <si>
    <t>PO Box 2448</t>
  </si>
  <si>
    <t>Chermside Centre</t>
  </si>
  <si>
    <t>SouthBank@mailplus.com.au</t>
  </si>
  <si>
    <t>0402 772 410</t>
  </si>
  <si>
    <t>Dane</t>
  </si>
  <si>
    <t>McGreevy</t>
  </si>
  <si>
    <t>PO Box 399</t>
  </si>
  <si>
    <t>Camberwell</t>
  </si>
  <si>
    <t>southmelbourne@mailplus.com.au</t>
  </si>
  <si>
    <t>Coomera Waters</t>
  </si>
  <si>
    <t>Zhao Yang</t>
  </si>
  <si>
    <t>Lin</t>
  </si>
  <si>
    <t>PO Box 5276</t>
  </si>
  <si>
    <t>Pinewood</t>
  </si>
  <si>
    <t>StKildaRoad@mailplus.com.au</t>
  </si>
  <si>
    <t>Jeshnil</t>
  </si>
  <si>
    <t>Prasad</t>
  </si>
  <si>
    <t>18 Butterfly Lane</t>
  </si>
  <si>
    <t>StMarys@mailplus.com.au</t>
  </si>
  <si>
    <t>Bournousouzis</t>
  </si>
  <si>
    <t>8 Inverloch Street</t>
  </si>
  <si>
    <t>sunshine@mailplus.com.au</t>
  </si>
  <si>
    <t>609 Lamond Lane</t>
  </si>
  <si>
    <t>Zetland</t>
  </si>
  <si>
    <t>SunshineCoast@mailplus.com.au</t>
  </si>
  <si>
    <t>Jianfeng</t>
  </si>
  <si>
    <t>Ye</t>
  </si>
  <si>
    <t>GPO Box 471</t>
  </si>
  <si>
    <t>Sydney2N3@mailplus.com.au</t>
  </si>
  <si>
    <t>0410 895 561</t>
  </si>
  <si>
    <t>SydneyNW@mailplus.com.au</t>
  </si>
  <si>
    <t>Sydney - South East A</t>
  </si>
  <si>
    <t>Sydney - South East B</t>
  </si>
  <si>
    <t>Tappenden</t>
  </si>
  <si>
    <t>Alison</t>
  </si>
  <si>
    <t>13 / 113 Lillian Avenue</t>
  </si>
  <si>
    <t>Tappenden@mailplus.com.au</t>
  </si>
  <si>
    <t>Miljenko</t>
  </si>
  <si>
    <t>Ivanic</t>
  </si>
  <si>
    <t>22 Easton Avenue</t>
  </si>
  <si>
    <t>Sylvania</t>
  </si>
  <si>
    <t>tarenpoint@mailplus.com.au</t>
  </si>
  <si>
    <t>0404 776 460</t>
  </si>
  <si>
    <t>Randy</t>
  </si>
  <si>
    <t>Fuller</t>
  </si>
  <si>
    <t>toowoomba@mailplus.com.au</t>
  </si>
  <si>
    <t>townsville@mailplus.com.au</t>
  </si>
  <si>
    <t>Trinh</t>
  </si>
  <si>
    <t>Quan</t>
  </si>
  <si>
    <t>76 Riverhills Road</t>
  </si>
  <si>
    <t>Middle Park</t>
  </si>
  <si>
    <t>Trinh@mailplus.com.au</t>
  </si>
  <si>
    <t>0409 263 188</t>
  </si>
  <si>
    <t>Tweed Heads</t>
  </si>
  <si>
    <t>Deborah</t>
  </si>
  <si>
    <t>Gardner</t>
  </si>
  <si>
    <t>Deborah Gardner</t>
  </si>
  <si>
    <t>6 Chinderah Rd</t>
  </si>
  <si>
    <t>Chinderah</t>
  </si>
  <si>
    <t>tweedheads@mailplus.com.au</t>
  </si>
  <si>
    <t>waterloo@mailplus.com.au</t>
  </si>
  <si>
    <t>welshpool@mailplus.com.au</t>
  </si>
  <si>
    <t>Jobin Mathew Pathickal</t>
  </si>
  <si>
    <t>westperth@mailplus.com.au</t>
  </si>
  <si>
    <t>Madhukar</t>
  </si>
  <si>
    <t>Kashyap</t>
  </si>
  <si>
    <t>PO Box  6712</t>
  </si>
  <si>
    <t>Pemulwuy</t>
  </si>
  <si>
    <t>WetherillPark@mailplus.com.au</t>
  </si>
  <si>
    <t>0414 787 641</t>
  </si>
  <si>
    <t>Hayes</t>
  </si>
  <si>
    <t>9 Karinya Place</t>
  </si>
  <si>
    <t>Wahroonga</t>
  </si>
  <si>
    <t>WAHROONGA</t>
  </si>
  <si>
    <t>Willoughby@mailplus.com.au</t>
  </si>
  <si>
    <t>Dennis</t>
  </si>
  <si>
    <t>Kinchela</t>
  </si>
  <si>
    <t>21 Sorrento Way</t>
  </si>
  <si>
    <t>Hamlyn Terrace</t>
  </si>
  <si>
    <t>wyong@mailplus.com.au</t>
  </si>
  <si>
    <t>Old Box Hill Mar 20</t>
  </si>
  <si>
    <t>Old Byron Bay Apr 20</t>
  </si>
  <si>
    <t>Old Campbelltown Jan 21</t>
  </si>
  <si>
    <t>Old Darwin Feb 20</t>
  </si>
  <si>
    <t>Old Nerang Oct 2020</t>
  </si>
  <si>
    <t>OLD Rosebery June 2019</t>
  </si>
  <si>
    <t>OLD TEST - NSW May 2020</t>
  </si>
  <si>
    <t>TEST</t>
  </si>
  <si>
    <t>TEST - AR</t>
  </si>
  <si>
    <t>TEST - NSW</t>
  </si>
  <si>
    <t>Roman Kabir</t>
  </si>
  <si>
    <t>Paresh Davaria</t>
  </si>
  <si>
    <t>Northcote Pty Ltd</t>
  </si>
  <si>
    <t>Animesh Castgir</t>
  </si>
  <si>
    <t>Annual Turnover (1 Feb 2020 - 31 Jan 2021)</t>
  </si>
  <si>
    <t>Lack of engagement  re Sendel pilot - Having issues with personell at the bundoora AP centre</t>
  </si>
  <si>
    <t>Engagement with sales team</t>
  </si>
  <si>
    <t>Lee</t>
  </si>
  <si>
    <t>kerina</t>
  </si>
  <si>
    <t xml:space="preserve">kerina </t>
  </si>
  <si>
    <t>Waterloo (HO Owned)</t>
  </si>
  <si>
    <t xml:space="preserve">David </t>
  </si>
  <si>
    <t xml:space="preserve">Kerina </t>
  </si>
  <si>
    <t xml:space="preserve">Rep </t>
  </si>
  <si>
    <t xml:space="preserve">Embraces the MPEX and broader business visions? </t>
  </si>
  <si>
    <t xml:space="preserve">Takes on new work? </t>
  </si>
  <si>
    <t xml:space="preserve">Follows Instructions ? </t>
  </si>
  <si>
    <t xml:space="preserve">Engaged / Communicates ? </t>
  </si>
  <si>
    <t xml:space="preserve">Prospects? </t>
  </si>
  <si>
    <t>Score</t>
  </si>
  <si>
    <t>yes</t>
  </si>
  <si>
    <t>FY22 Term candidate</t>
  </si>
  <si>
    <t>Count</t>
  </si>
  <si>
    <t>HO</t>
  </si>
  <si>
    <t>Unlimited term candidated</t>
  </si>
  <si>
    <t>Sales team engagement score</t>
  </si>
  <si>
    <t>FY22 unlimited term candidates</t>
  </si>
  <si>
    <t>Maybe</t>
  </si>
  <si>
    <t>Yes on exit</t>
  </si>
  <si>
    <t>Yes payment still O/S</t>
  </si>
  <si>
    <t>Customer complaints, Rude towards customers, no committing to service on agreed times</t>
  </si>
  <si>
    <t>Ultimate</t>
  </si>
  <si>
    <t>yES</t>
  </si>
  <si>
    <t>Issue over QLD X-ray, now solved!</t>
  </si>
  <si>
    <t>Written warning issued, breach notice issued August 2021</t>
  </si>
  <si>
    <t>Vaccine</t>
  </si>
  <si>
    <t>2 + Cert</t>
  </si>
  <si>
    <t>2 + cert</t>
  </si>
  <si>
    <t>Booster</t>
  </si>
  <si>
    <t>Medical Exemption</t>
  </si>
  <si>
    <t>Engaged &amp; professional operator</t>
  </si>
  <si>
    <t>TBC</t>
  </si>
  <si>
    <t>Metallic Grey</t>
  </si>
  <si>
    <t>CM58GS</t>
  </si>
  <si>
    <t>white</t>
  </si>
  <si>
    <t>iLoad</t>
  </si>
  <si>
    <t>CI89SV</t>
  </si>
  <si>
    <t>silver</t>
  </si>
  <si>
    <t>1EQX194</t>
  </si>
  <si>
    <t>Silver</t>
  </si>
  <si>
    <t>Toyota</t>
  </si>
  <si>
    <t>1EJI558</t>
  </si>
  <si>
    <t>METALLIC SILVER</t>
  </si>
  <si>
    <t xml:space="preserve">Bob Bhuwan </t>
  </si>
  <si>
    <t>Head Office</t>
  </si>
  <si>
    <t>190VBA</t>
  </si>
  <si>
    <t>renault Kangoo</t>
  </si>
  <si>
    <t>DXU89L</t>
  </si>
  <si>
    <t>no</t>
  </si>
  <si>
    <t>MB Viti</t>
  </si>
  <si>
    <t>190XBR</t>
  </si>
  <si>
    <t>Caddy</t>
  </si>
  <si>
    <t>YXG425</t>
  </si>
  <si>
    <t>Driver</t>
  </si>
  <si>
    <t>CJX19G</t>
  </si>
  <si>
    <t>bronze</t>
  </si>
  <si>
    <t>Hi Ace</t>
  </si>
  <si>
    <t>Sydney - SEA &amp; SEB</t>
  </si>
  <si>
    <t>grey</t>
  </si>
  <si>
    <t>Mark Phua</t>
  </si>
  <si>
    <t>LDV (G10)</t>
  </si>
  <si>
    <t>BGN03U</t>
  </si>
  <si>
    <t>VW Caddy</t>
  </si>
  <si>
    <t>991ZXM</t>
  </si>
  <si>
    <t>White</t>
  </si>
  <si>
    <t xml:space="preserve">Fiat Doblo </t>
  </si>
  <si>
    <t>XTE685</t>
  </si>
  <si>
    <t>UME045</t>
  </si>
  <si>
    <t>1KT-9IL</t>
  </si>
  <si>
    <t>Reflect Silver</t>
  </si>
  <si>
    <t>472YMN</t>
  </si>
  <si>
    <t>suzuki Vitara</t>
  </si>
  <si>
    <t>797zau</t>
  </si>
  <si>
    <t>Grey</t>
  </si>
  <si>
    <t>BM77DE</t>
  </si>
  <si>
    <t>YFC306</t>
  </si>
  <si>
    <t>VW Caddy Maxi</t>
  </si>
  <si>
    <t>1EJ6ON</t>
  </si>
  <si>
    <t>N0 - Non-compliant Station wagon</t>
  </si>
  <si>
    <t>Nissan CUBE</t>
  </si>
  <si>
    <t>Bob Bhuwan</t>
  </si>
  <si>
    <t>545BS5</t>
  </si>
  <si>
    <t>LDV G10</t>
  </si>
  <si>
    <t>1py8dn</t>
  </si>
  <si>
    <t>UDO775</t>
  </si>
  <si>
    <t>SILVER</t>
  </si>
  <si>
    <t>1MU2FB</t>
  </si>
  <si>
    <t>1BB5MR</t>
  </si>
  <si>
    <t>DBY73D</t>
  </si>
  <si>
    <t>Not in pilot</t>
  </si>
  <si>
    <t>1GKZ695</t>
  </si>
  <si>
    <t>1GIO628</t>
  </si>
  <si>
    <t>1GAJ944</t>
  </si>
  <si>
    <t>1CKW987</t>
  </si>
  <si>
    <t>Blue</t>
  </si>
  <si>
    <t>1BDK100</t>
  </si>
  <si>
    <t>1AMR715</t>
  </si>
  <si>
    <t>000000</t>
  </si>
  <si>
    <t>DHK36J</t>
  </si>
  <si>
    <t>Citroen Berlingo</t>
  </si>
  <si>
    <t>973YXH</t>
  </si>
  <si>
    <t>CE07DL</t>
  </si>
  <si>
    <t>AMY 332</t>
  </si>
  <si>
    <t>152TXQ</t>
  </si>
  <si>
    <t>Suzuki APV</t>
  </si>
  <si>
    <t>618YKA</t>
  </si>
  <si>
    <t>C000WT</t>
  </si>
  <si>
    <t>Silver Grey</t>
  </si>
  <si>
    <t>BS90VU</t>
  </si>
  <si>
    <t>1GJ8JA</t>
  </si>
  <si>
    <t>1EH8RG</t>
  </si>
  <si>
    <t>1DC5OE</t>
  </si>
  <si>
    <t>Rohit Hedge</t>
  </si>
  <si>
    <t>CXV85F</t>
  </si>
  <si>
    <t>YKM 66S</t>
  </si>
  <si>
    <t>I 01 YS</t>
  </si>
  <si>
    <t>E29JQ</t>
  </si>
  <si>
    <t>BHR 838</t>
  </si>
  <si>
    <t>Renault Kangoo</t>
  </si>
  <si>
    <t>1EJ1558</t>
  </si>
  <si>
    <t>caddy x2</t>
  </si>
  <si>
    <t>renault Traffic</t>
  </si>
  <si>
    <t>CM0O8D</t>
  </si>
  <si>
    <t>N0 will install prior to commencing SendlePlus</t>
  </si>
  <si>
    <t>1IQ7VR</t>
  </si>
  <si>
    <t>WHITE</t>
  </si>
  <si>
    <t>E42MC</t>
  </si>
  <si>
    <t>TRU 926</t>
  </si>
  <si>
    <t>1LR9TU</t>
  </si>
  <si>
    <t>Caddy Maxi</t>
  </si>
  <si>
    <t>ZEQ087</t>
  </si>
  <si>
    <t>1ET7LM</t>
  </si>
  <si>
    <t>YDX73J</t>
  </si>
  <si>
    <t>caddy Maxi</t>
  </si>
  <si>
    <t>Dark Grey</t>
  </si>
  <si>
    <t>CC59YH</t>
  </si>
  <si>
    <t>1MH3ZC</t>
  </si>
  <si>
    <t>Fiat Doblo</t>
  </si>
  <si>
    <t>1DA8TW</t>
  </si>
  <si>
    <t>JAGGIS</t>
  </si>
  <si>
    <t>nissan Xtrail</t>
  </si>
  <si>
    <t>1HDE718</t>
  </si>
  <si>
    <t>Holden Captiva</t>
  </si>
  <si>
    <t>1GIF341</t>
  </si>
  <si>
    <t>Black</t>
  </si>
  <si>
    <t>Kia Sorento</t>
  </si>
  <si>
    <t>Camry</t>
  </si>
  <si>
    <t>592 TQB</t>
  </si>
  <si>
    <t>062YKB</t>
  </si>
  <si>
    <t>DWW52H</t>
  </si>
  <si>
    <t>Mits Outlander</t>
  </si>
  <si>
    <t>EJX90D</t>
  </si>
  <si>
    <t>Mercede Vitto</t>
  </si>
  <si>
    <t>885XGP</t>
  </si>
  <si>
    <t>834AE2</t>
  </si>
  <si>
    <t>835AE2</t>
  </si>
  <si>
    <t>167WFU</t>
  </si>
  <si>
    <t>Hyundai i30</t>
  </si>
  <si>
    <t>399ZXG</t>
  </si>
  <si>
    <t>994WLS</t>
  </si>
  <si>
    <t>377XTZ</t>
  </si>
  <si>
    <t>261BH2</t>
  </si>
  <si>
    <t>VW Transporter</t>
  </si>
  <si>
    <t>108ZKE</t>
  </si>
  <si>
    <t>343WFV</t>
  </si>
  <si>
    <t>100YPU</t>
  </si>
  <si>
    <t>687WAG</t>
  </si>
  <si>
    <t>762 XJI</t>
  </si>
  <si>
    <t>Toyota Prius</t>
  </si>
  <si>
    <t>caddy</t>
  </si>
  <si>
    <t>CG71VH</t>
  </si>
  <si>
    <t>N0</t>
  </si>
  <si>
    <t>VYJ67E</t>
  </si>
  <si>
    <t xml:space="preserve">N0 - Intends to install </t>
  </si>
  <si>
    <t>DQX94E</t>
  </si>
  <si>
    <t>Silver Metalic</t>
  </si>
  <si>
    <t>hyundai Tucson</t>
  </si>
  <si>
    <t>YDH590</t>
  </si>
  <si>
    <t>Corolla</t>
  </si>
  <si>
    <t>1DZ8VA</t>
  </si>
  <si>
    <t>Honda CRV</t>
  </si>
  <si>
    <t>JA0057</t>
  </si>
  <si>
    <t>022RHB</t>
  </si>
  <si>
    <t>Hyundai iLoad</t>
  </si>
  <si>
    <t>Natem</t>
  </si>
  <si>
    <t>CQI01F</t>
  </si>
  <si>
    <t>Koda</t>
  </si>
  <si>
    <t>CG63LT</t>
  </si>
  <si>
    <t>1GX8QY</t>
  </si>
  <si>
    <t>CE42MH</t>
  </si>
  <si>
    <t>Steven Maharjan</t>
  </si>
  <si>
    <t>Pending</t>
  </si>
  <si>
    <t>BGP04Z</t>
  </si>
  <si>
    <t>ALA999</t>
  </si>
  <si>
    <t>S888BAL</t>
  </si>
  <si>
    <t>subaru XV</t>
  </si>
  <si>
    <t>SO25CAF</t>
  </si>
  <si>
    <t xml:space="preserve">Adelaide </t>
  </si>
  <si>
    <t>740TTK</t>
  </si>
  <si>
    <t xml:space="preserve">Operator inducted </t>
  </si>
  <si>
    <t>Toll Depot Induction</t>
  </si>
  <si>
    <t>Carrier Bargo</t>
  </si>
  <si>
    <t>Rego</t>
  </si>
  <si>
    <t>Ownership</t>
  </si>
  <si>
    <t>Signage</t>
  </si>
  <si>
    <t>Vehicle Colour</t>
  </si>
  <si>
    <t>Vehicle Year</t>
  </si>
  <si>
    <t xml:space="preserve">Vehicle Model </t>
  </si>
  <si>
    <t xml:space="preserve">Yes </t>
  </si>
  <si>
    <t>toyota Rukus</t>
  </si>
  <si>
    <t>subaru forester</t>
  </si>
  <si>
    <t>Hi ace</t>
  </si>
  <si>
    <t>EHM95Z</t>
  </si>
  <si>
    <t>BGE 79Q</t>
  </si>
  <si>
    <t>blue</t>
  </si>
  <si>
    <t>1MZ7QQ</t>
  </si>
  <si>
    <t>CO73FT</t>
  </si>
  <si>
    <t>568ZIC</t>
  </si>
  <si>
    <t>WFZ207</t>
  </si>
  <si>
    <t>660WQO</t>
  </si>
  <si>
    <t>1QU4OA</t>
  </si>
  <si>
    <t>CVW 55A</t>
  </si>
  <si>
    <t>10I 1ZG</t>
  </si>
  <si>
    <t>1FS5KG</t>
  </si>
  <si>
    <t>On hold (part timer has left)</t>
  </si>
  <si>
    <t>1 + cert</t>
  </si>
  <si>
    <t>Count of Franchise</t>
  </si>
  <si>
    <t>Count of Vaccine</t>
  </si>
  <si>
    <t>Confirmed but no cert</t>
  </si>
  <si>
    <t>Confirmed still waiting on certs</t>
  </si>
  <si>
    <t>1 waiting on cert</t>
  </si>
  <si>
    <t xml:space="preserve">2 + cert </t>
  </si>
  <si>
    <t xml:space="preserve"> 2 + cert</t>
  </si>
  <si>
    <t>Yes no certs provided</t>
  </si>
  <si>
    <t>Yes no cert provided</t>
  </si>
  <si>
    <t>Representation given</t>
  </si>
  <si>
    <t>Contingency engaged</t>
  </si>
  <si>
    <t>Still pending</t>
  </si>
  <si>
    <t>1om8td</t>
  </si>
  <si>
    <t>VW</t>
  </si>
  <si>
    <t>Hyundai</t>
  </si>
  <si>
    <t>Fiat</t>
  </si>
  <si>
    <t>Coolum Beach Christian College - Sunshine Coast</t>
  </si>
  <si>
    <t>WSP Australia Pty Limited - Maroochydore</t>
  </si>
  <si>
    <t>Toowoomba Garden of Remembrance - Invocare</t>
  </si>
  <si>
    <t>Franchise Location</t>
  </si>
  <si>
    <t>Key Date(s)</t>
  </si>
  <si>
    <t>Action Taken</t>
  </si>
  <si>
    <t>Amount Paid / Received</t>
  </si>
  <si>
    <t>Status / Outcome</t>
  </si>
  <si>
    <t>MP Penrith</t>
  </si>
  <si>
    <t>Deed of surrender – became HO owned &amp; operated</t>
  </si>
  <si>
    <t>Sold 1 Jul 2025 for $100,000</t>
  </si>
  <si>
    <t>MP Riverside</t>
  </si>
  <si>
    <t>Deed of release – payment to exiting franchisee</t>
  </si>
  <si>
    <t>Paid $65,000</t>
  </si>
  <si>
    <t>HO owned &amp; operated until sold 1 Jul 2024 for $150,000</t>
  </si>
  <si>
    <t xml:space="preserve">N/A </t>
  </si>
  <si>
    <t>Service Days</t>
  </si>
  <si>
    <t>Service Type</t>
  </si>
  <si>
    <t>Timing Notes</t>
  </si>
  <si>
    <t>Additional Notes</t>
  </si>
  <si>
    <t>Department of Transport &amp; Main Roads</t>
  </si>
  <si>
    <t>Friday</t>
  </si>
  <si>
    <t>Community Housing</t>
  </si>
  <si>
    <t>Stratco</t>
  </si>
  <si>
    <t>Wednesday &amp; Friday</t>
  </si>
  <si>
    <t>Rodd &amp; Gunn (Harbour Town)</t>
  </si>
  <si>
    <t>Banking – ANZ</t>
  </si>
  <si>
    <t>May require change order</t>
  </si>
  <si>
    <t>MP Nerang – Service Summary - week ending 2nd Jan 2026</t>
  </si>
  <si>
    <t>Po Box Mail Delivery</t>
  </si>
  <si>
    <t>Allambe(Funeral)</t>
  </si>
  <si>
    <t>PO Box Mail delivery &amp; outgoing collection at same time</t>
  </si>
  <si>
    <t xml:space="preserve">Anytime </t>
  </si>
  <si>
    <t>Anytime</t>
  </si>
  <si>
    <t>Tue, Wed &amp; Fri</t>
  </si>
  <si>
    <t>Antonnete doesn't typically arrive until late aternoon</t>
  </si>
  <si>
    <t>Banking – Westpac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</si>
</sst>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&quot;$&quot;* #,##0.00_);_(&quot;$&quot;* \(#,##0.00\);_(&quot;$&quot;* &quot;-&quot;??_);_(@_)"/>
    <numFmt numFmtId="165" formatCode="&quot;$&quot;#,##0"/>
    <numFmt numFmtId="166" formatCode="dd/mm/yyyy"/>
    <numFmt numFmtId="167" formatCode="mmm\ yy"/>
    <numFmt numFmtId="168" formatCode="_-&quot;$&quot;* #,##0_-;\-&quot;$&quot;* #,##0_-;_-&quot;$&quot;* &quot;-&quot;??_-;_-@_-"/>
    <numFmt numFmtId="169" formatCode="_(* #,##0.00_);_(* \(#,##0.00\);_(* &quot;-&quot;??_);_(@_)"/>
    <numFmt numFmtId="170" formatCode="#,##0_ ;[Red]\-#,##0\ "/>
  </numFmts>
  <fonts count="36" x14ac:knownFonts="1">
    <font>
      <sz val="8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7"/>
      <name val="Arial"/>
      <family val="2"/>
    </font>
    <font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FFFFFF"/>
      <name val="Calibri"/>
      <family val="2"/>
    </font>
    <font>
      <b/>
      <sz val="16"/>
      <color rgb="FF000000"/>
      <name val="Calibri"/>
      <family val="2"/>
    </font>
    <font>
      <b/>
      <sz val="24"/>
      <color rgb="FF000000"/>
      <name val="Calibri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9"/>
      <color rgb="FF000000"/>
      <name val="Calibri"/>
      <family val="2"/>
    </font>
    <font>
      <sz val="9"/>
      <name val="Arial"/>
      <family val="2"/>
    </font>
    <font>
      <b/>
      <u/>
      <sz val="8"/>
      <name val="Arial"/>
      <family val="2"/>
    </font>
    <font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9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323130"/>
      <name val="Calibri"/>
      <family val="2"/>
    </font>
    <font>
      <b/>
      <sz val="8"/>
      <name val="Calibri"/>
      <family val="2"/>
      <scheme val="minor"/>
    </font>
    <font>
      <b/>
      <sz val="8"/>
      <name val="Arial"/>
      <family val="2"/>
    </font>
    <font>
      <b/>
      <sz val="1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2F2F2"/>
      </patternFill>
    </fill>
    <fill>
      <patternFill patternType="solid">
        <fgColor rgb="FF02635B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DCE6F1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">
    <xf numFmtId="0" fontId="0" fillId="0" borderId="0"/>
    <xf numFmtId="0" fontId="4" fillId="0" borderId="0"/>
    <xf numFmtId="0" fontId="9" fillId="0" borderId="0"/>
    <xf numFmtId="9" fontId="9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1" fillId="0" borderId="0"/>
    <xf numFmtId="0" fontId="4" fillId="0" borderId="0"/>
  </cellStyleXfs>
  <cellXfs count="260">
    <xf numFmtId="0" fontId="0" fillId="0" borderId="0" xfId="0"/>
    <xf numFmtId="0" fontId="4" fillId="0" borderId="0" xfId="0" applyFont="1"/>
    <xf numFmtId="0" fontId="0" fillId="0" borderId="0" xfId="0" applyAlignment="1">
      <alignment wrapText="1"/>
    </xf>
    <xf numFmtId="0" fontId="5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wrapText="1"/>
    </xf>
    <xf numFmtId="165" fontId="5" fillId="2" borderId="1" xfId="0" applyNumberFormat="1" applyFont="1" applyFill="1" applyBorder="1" applyAlignment="1">
      <alignment horizontal="center" wrapText="1"/>
    </xf>
    <xf numFmtId="0" fontId="4" fillId="0" borderId="0" xfId="1"/>
    <xf numFmtId="0" fontId="8" fillId="4" borderId="0" xfId="1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9" fontId="0" fillId="0" borderId="0" xfId="0" applyNumberFormat="1"/>
    <xf numFmtId="0" fontId="3" fillId="2" borderId="0" xfId="0" applyFont="1" applyFill="1"/>
    <xf numFmtId="9" fontId="3" fillId="2" borderId="0" xfId="0" applyNumberFormat="1" applyFont="1" applyFill="1" applyAlignment="1">
      <alignment wrapText="1"/>
    </xf>
    <xf numFmtId="0" fontId="0" fillId="3" borderId="0" xfId="0" applyFill="1"/>
    <xf numFmtId="9" fontId="0" fillId="3" borderId="0" xfId="0" applyNumberFormat="1" applyFill="1"/>
    <xf numFmtId="0" fontId="0" fillId="5" borderId="0" xfId="0" applyFill="1"/>
    <xf numFmtId="9" fontId="0" fillId="5" borderId="0" xfId="0" applyNumberFormat="1" applyFill="1"/>
    <xf numFmtId="0" fontId="4" fillId="5" borderId="0" xfId="0" applyFont="1" applyFill="1"/>
    <xf numFmtId="0" fontId="0" fillId="3" borderId="10" xfId="0" applyFill="1" applyBorder="1"/>
    <xf numFmtId="0" fontId="0" fillId="5" borderId="11" xfId="0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9" fontId="3" fillId="2" borderId="0" xfId="0" applyNumberFormat="1" applyFont="1" applyFill="1"/>
    <xf numFmtId="0" fontId="3" fillId="2" borderId="6" xfId="0" applyFont="1" applyFill="1" applyBorder="1"/>
    <xf numFmtId="9" fontId="3" fillId="2" borderId="7" xfId="0" applyNumberFormat="1" applyFont="1" applyFill="1" applyBorder="1"/>
    <xf numFmtId="0" fontId="3" fillId="2" borderId="8" xfId="0" applyFont="1" applyFill="1" applyBorder="1"/>
    <xf numFmtId="0" fontId="0" fillId="6" borderId="0" xfId="0" applyFill="1"/>
    <xf numFmtId="0" fontId="3" fillId="2" borderId="7" xfId="0" applyFont="1" applyFill="1" applyBorder="1"/>
    <xf numFmtId="0" fontId="0" fillId="6" borderId="9" xfId="0" applyFill="1" applyBorder="1"/>
    <xf numFmtId="9" fontId="0" fillId="6" borderId="0" xfId="0" applyNumberFormat="1" applyFill="1"/>
    <xf numFmtId="0" fontId="9" fillId="0" borderId="0" xfId="2"/>
    <xf numFmtId="9" fontId="0" fillId="0" borderId="0" xfId="3" applyFont="1"/>
    <xf numFmtId="9" fontId="0" fillId="0" borderId="0" xfId="3" applyFont="1" applyFill="1"/>
    <xf numFmtId="9" fontId="9" fillId="0" borderId="0" xfId="2" quotePrefix="1" applyNumberFormat="1"/>
    <xf numFmtId="0" fontId="6" fillId="0" borderId="0" xfId="0" applyFont="1"/>
    <xf numFmtId="14" fontId="6" fillId="0" borderId="0" xfId="0" applyNumberFormat="1" applyFont="1"/>
    <xf numFmtId="165" fontId="6" fillId="0" borderId="0" xfId="0" applyNumberFormat="1" applyFont="1"/>
    <xf numFmtId="0" fontId="6" fillId="0" borderId="0" xfId="0" applyFont="1" applyAlignment="1">
      <alignment horizontal="center"/>
    </xf>
    <xf numFmtId="0" fontId="2" fillId="0" borderId="0" xfId="4"/>
    <xf numFmtId="0" fontId="11" fillId="7" borderId="0" xfId="4" applyFont="1" applyFill="1" applyAlignment="1">
      <alignment horizontal="left" vertical="top"/>
    </xf>
    <xf numFmtId="1" fontId="11" fillId="7" borderId="0" xfId="4" applyNumberFormat="1" applyFont="1" applyFill="1" applyAlignment="1">
      <alignment horizontal="center" vertical="top"/>
    </xf>
    <xf numFmtId="166" fontId="11" fillId="7" borderId="0" xfId="4" applyNumberFormat="1" applyFont="1" applyFill="1" applyAlignment="1">
      <alignment horizontal="center" vertical="top"/>
    </xf>
    <xf numFmtId="0" fontId="12" fillId="0" borderId="0" xfId="4" applyFont="1" applyAlignment="1">
      <alignment horizontal="left" vertical="top"/>
    </xf>
    <xf numFmtId="167" fontId="12" fillId="0" borderId="0" xfId="4" applyNumberFormat="1" applyFont="1" applyAlignment="1">
      <alignment horizontal="center" vertical="top"/>
    </xf>
    <xf numFmtId="0" fontId="12" fillId="0" borderId="0" xfId="4" applyFont="1" applyAlignment="1">
      <alignment horizontal="left" vertical="top" indent="1"/>
    </xf>
    <xf numFmtId="166" fontId="12" fillId="0" borderId="0" xfId="4" applyNumberFormat="1" applyFont="1" applyAlignment="1">
      <alignment horizontal="center" vertical="top"/>
    </xf>
    <xf numFmtId="49" fontId="13" fillId="8" borderId="0" xfId="4" applyNumberFormat="1" applyFont="1" applyFill="1" applyAlignment="1">
      <alignment horizontal="left" vertical="top"/>
    </xf>
    <xf numFmtId="49" fontId="13" fillId="8" borderId="0" xfId="4" applyNumberFormat="1" applyFont="1" applyFill="1" applyAlignment="1">
      <alignment horizontal="center" vertical="top"/>
    </xf>
    <xf numFmtId="0" fontId="12" fillId="0" borderId="12" xfId="4" applyFont="1" applyBorder="1" applyAlignment="1">
      <alignment horizontal="left" vertical="top"/>
    </xf>
    <xf numFmtId="166" fontId="12" fillId="0" borderId="12" xfId="4" applyNumberFormat="1" applyFont="1" applyBorder="1" applyAlignment="1">
      <alignment horizontal="center" vertical="top"/>
    </xf>
    <xf numFmtId="167" fontId="12" fillId="0" borderId="12" xfId="4" applyNumberFormat="1" applyFont="1" applyBorder="1" applyAlignment="1">
      <alignment horizontal="center" vertical="top"/>
    </xf>
    <xf numFmtId="0" fontId="2" fillId="0" borderId="12" xfId="4" applyBorder="1"/>
    <xf numFmtId="0" fontId="12" fillId="3" borderId="0" xfId="4" applyFont="1" applyFill="1" applyAlignment="1">
      <alignment horizontal="left" vertical="top"/>
    </xf>
    <xf numFmtId="166" fontId="12" fillId="3" borderId="0" xfId="4" applyNumberFormat="1" applyFont="1" applyFill="1" applyAlignment="1">
      <alignment horizontal="center" vertical="top"/>
    </xf>
    <xf numFmtId="0" fontId="12" fillId="3" borderId="0" xfId="4" applyFont="1" applyFill="1" applyAlignment="1">
      <alignment horizontal="left" vertical="top" indent="1"/>
    </xf>
    <xf numFmtId="167" fontId="12" fillId="3" borderId="0" xfId="4" applyNumberFormat="1" applyFont="1" applyFill="1" applyAlignment="1">
      <alignment horizontal="center" vertical="top"/>
    </xf>
    <xf numFmtId="0" fontId="2" fillId="3" borderId="0" xfId="4" applyFill="1"/>
    <xf numFmtId="0" fontId="12" fillId="3" borderId="12" xfId="4" applyFont="1" applyFill="1" applyBorder="1" applyAlignment="1">
      <alignment horizontal="left" vertical="top" indent="1"/>
    </xf>
    <xf numFmtId="0" fontId="10" fillId="0" borderId="0" xfId="4" applyFont="1"/>
    <xf numFmtId="168" fontId="10" fillId="0" borderId="0" xfId="5" applyNumberFormat="1" applyFont="1"/>
    <xf numFmtId="0" fontId="16" fillId="0" borderId="0" xfId="4" applyFont="1"/>
    <xf numFmtId="168" fontId="16" fillId="0" borderId="13" xfId="5" applyNumberFormat="1" applyFont="1" applyBorder="1"/>
    <xf numFmtId="0" fontId="17" fillId="0" borderId="0" xfId="4" applyFont="1"/>
    <xf numFmtId="168" fontId="17" fillId="0" borderId="0" xfId="5" applyNumberFormat="1" applyFont="1"/>
    <xf numFmtId="168" fontId="16" fillId="9" borderId="0" xfId="5" applyNumberFormat="1" applyFont="1" applyFill="1"/>
    <xf numFmtId="0" fontId="16" fillId="9" borderId="0" xfId="4" applyFont="1" applyFill="1"/>
    <xf numFmtId="40" fontId="7" fillId="5" borderId="1" xfId="0" applyNumberFormat="1" applyFont="1" applyFill="1" applyBorder="1" applyAlignment="1">
      <alignment horizontal="left"/>
    </xf>
    <xf numFmtId="40" fontId="7" fillId="5" borderId="1" xfId="0" applyNumberFormat="1" applyFont="1" applyFill="1" applyBorder="1" applyAlignment="1">
      <alignment horizontal="center"/>
    </xf>
    <xf numFmtId="14" fontId="6" fillId="5" borderId="1" xfId="0" applyNumberFormat="1" applyFont="1" applyFill="1" applyBorder="1" applyAlignment="1">
      <alignment horizontal="center"/>
    </xf>
    <xf numFmtId="165" fontId="6" fillId="5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left"/>
    </xf>
    <xf numFmtId="9" fontId="6" fillId="5" borderId="1" xfId="0" applyNumberFormat="1" applyFont="1" applyFill="1" applyBorder="1" applyAlignment="1">
      <alignment horizontal="center"/>
    </xf>
    <xf numFmtId="40" fontId="7" fillId="10" borderId="1" xfId="0" applyNumberFormat="1" applyFont="1" applyFill="1" applyBorder="1" applyAlignment="1">
      <alignment horizontal="left"/>
    </xf>
    <xf numFmtId="40" fontId="7" fillId="10" borderId="1" xfId="0" applyNumberFormat="1" applyFont="1" applyFill="1" applyBorder="1" applyAlignment="1">
      <alignment horizontal="center"/>
    </xf>
    <xf numFmtId="14" fontId="6" fillId="10" borderId="1" xfId="0" applyNumberFormat="1" applyFont="1" applyFill="1" applyBorder="1" applyAlignment="1">
      <alignment horizontal="center"/>
    </xf>
    <xf numFmtId="165" fontId="6" fillId="10" borderId="1" xfId="0" applyNumberFormat="1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left"/>
    </xf>
    <xf numFmtId="9" fontId="6" fillId="10" borderId="1" xfId="0" applyNumberFormat="1" applyFont="1" applyFill="1" applyBorder="1" applyAlignment="1">
      <alignment horizontal="center"/>
    </xf>
    <xf numFmtId="40" fontId="7" fillId="11" borderId="1" xfId="0" applyNumberFormat="1" applyFont="1" applyFill="1" applyBorder="1" applyAlignment="1">
      <alignment horizontal="left"/>
    </xf>
    <xf numFmtId="40" fontId="7" fillId="11" borderId="1" xfId="0" applyNumberFormat="1" applyFont="1" applyFill="1" applyBorder="1" applyAlignment="1">
      <alignment horizontal="center"/>
    </xf>
    <xf numFmtId="14" fontId="6" fillId="11" borderId="1" xfId="0" applyNumberFormat="1" applyFont="1" applyFill="1" applyBorder="1" applyAlignment="1">
      <alignment horizontal="center"/>
    </xf>
    <xf numFmtId="165" fontId="6" fillId="11" borderId="1" xfId="0" applyNumberFormat="1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/>
    </xf>
    <xf numFmtId="9" fontId="6" fillId="11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9" fontId="5" fillId="2" borderId="1" xfId="0" applyNumberFormat="1" applyFont="1" applyFill="1" applyBorder="1" applyAlignment="1">
      <alignment horizontal="center" wrapText="1"/>
    </xf>
    <xf numFmtId="9" fontId="6" fillId="0" borderId="0" xfId="0" applyNumberFormat="1" applyFont="1"/>
    <xf numFmtId="0" fontId="4" fillId="5" borderId="1" xfId="0" applyFont="1" applyFill="1" applyBorder="1"/>
    <xf numFmtId="0" fontId="0" fillId="5" borderId="1" xfId="0" applyFill="1" applyBorder="1"/>
    <xf numFmtId="0" fontId="0" fillId="11" borderId="1" xfId="0" applyFill="1" applyBorder="1"/>
    <xf numFmtId="0" fontId="4" fillId="11" borderId="1" xfId="0" applyFont="1" applyFill="1" applyBorder="1"/>
    <xf numFmtId="0" fontId="0" fillId="10" borderId="1" xfId="0" applyFill="1" applyBorder="1"/>
    <xf numFmtId="0" fontId="4" fillId="10" borderId="1" xfId="0" applyFont="1" applyFill="1" applyBorder="1"/>
    <xf numFmtId="0" fontId="20" fillId="0" borderId="0" xfId="2" applyFont="1"/>
    <xf numFmtId="0" fontId="20" fillId="0" borderId="0" xfId="2" applyFont="1" applyAlignment="1">
      <alignment horizontal="center"/>
    </xf>
    <xf numFmtId="9" fontId="21" fillId="0" borderId="0" xfId="3" applyFont="1" applyAlignment="1">
      <alignment horizontal="center"/>
    </xf>
    <xf numFmtId="0" fontId="19" fillId="2" borderId="1" xfId="2" applyFont="1" applyFill="1" applyBorder="1"/>
    <xf numFmtId="0" fontId="19" fillId="2" borderId="1" xfId="2" applyFont="1" applyFill="1" applyBorder="1" applyAlignment="1">
      <alignment horizontal="center"/>
    </xf>
    <xf numFmtId="0" fontId="20" fillId="0" borderId="1" xfId="2" applyFont="1" applyBorder="1"/>
    <xf numFmtId="0" fontId="20" fillId="0" borderId="1" xfId="2" applyFont="1" applyBorder="1" applyAlignment="1">
      <alignment horizontal="center"/>
    </xf>
    <xf numFmtId="9" fontId="21" fillId="0" borderId="1" xfId="3" applyFont="1" applyBorder="1" applyAlignment="1">
      <alignment horizontal="center"/>
    </xf>
    <xf numFmtId="0" fontId="20" fillId="12" borderId="1" xfId="2" applyFont="1" applyFill="1" applyBorder="1"/>
    <xf numFmtId="0" fontId="20" fillId="13" borderId="1" xfId="2" applyFont="1" applyFill="1" applyBorder="1"/>
    <xf numFmtId="0" fontId="6" fillId="0" borderId="1" xfId="0" applyFont="1" applyBorder="1" applyAlignment="1">
      <alignment horizontal="left"/>
    </xf>
    <xf numFmtId="14" fontId="6" fillId="0" borderId="1" xfId="0" applyNumberFormat="1" applyFont="1" applyBorder="1" applyAlignment="1">
      <alignment horizontal="left"/>
    </xf>
    <xf numFmtId="40" fontId="7" fillId="0" borderId="1" xfId="0" applyNumberFormat="1" applyFont="1" applyBorder="1" applyAlignment="1">
      <alignment horizontal="left"/>
    </xf>
    <xf numFmtId="9" fontId="6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14" fontId="5" fillId="0" borderId="1" xfId="0" applyNumberFormat="1" applyFont="1" applyBorder="1" applyAlignment="1">
      <alignment horizontal="left" wrapText="1"/>
    </xf>
    <xf numFmtId="165" fontId="5" fillId="0" borderId="1" xfId="0" applyNumberFormat="1" applyFont="1" applyBorder="1" applyAlignment="1">
      <alignment horizontal="left" wrapText="1"/>
    </xf>
    <xf numFmtId="9" fontId="5" fillId="0" borderId="1" xfId="0" applyNumberFormat="1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0" fillId="0" borderId="0" xfId="0" applyAlignment="1">
      <alignment horizontal="center"/>
    </xf>
    <xf numFmtId="0" fontId="4" fillId="5" borderId="1" xfId="0" applyFont="1" applyFill="1" applyBorder="1" applyAlignment="1">
      <alignment horizontal="center"/>
    </xf>
    <xf numFmtId="0" fontId="18" fillId="5" borderId="0" xfId="2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3" fontId="6" fillId="5" borderId="1" xfId="0" applyNumberFormat="1" applyFont="1" applyFill="1" applyBorder="1" applyAlignment="1">
      <alignment horizontal="center"/>
    </xf>
    <xf numFmtId="0" fontId="22" fillId="0" borderId="0" xfId="0" applyFont="1" applyAlignment="1">
      <alignment horizontal="left" vertical="center" wrapText="1"/>
    </xf>
    <xf numFmtId="0" fontId="23" fillId="0" borderId="0" xfId="0" applyFont="1"/>
    <xf numFmtId="0" fontId="6" fillId="0" borderId="0" xfId="0" applyFont="1" applyAlignment="1">
      <alignment wrapText="1"/>
    </xf>
    <xf numFmtId="0" fontId="24" fillId="0" borderId="0" xfId="0" applyFont="1" applyAlignment="1">
      <alignment wrapText="1"/>
    </xf>
    <xf numFmtId="165" fontId="5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165" fontId="5" fillId="15" borderId="1" xfId="0" applyNumberFormat="1" applyFont="1" applyFill="1" applyBorder="1" applyAlignment="1">
      <alignment horizontal="center" wrapText="1"/>
    </xf>
    <xf numFmtId="0" fontId="6" fillId="15" borderId="1" xfId="0" applyFont="1" applyFill="1" applyBorder="1" applyAlignment="1">
      <alignment horizontal="center"/>
    </xf>
    <xf numFmtId="9" fontId="5" fillId="15" borderId="1" xfId="0" applyNumberFormat="1" applyFont="1" applyFill="1" applyBorder="1" applyAlignment="1">
      <alignment horizontal="center" wrapText="1"/>
    </xf>
    <xf numFmtId="9" fontId="6" fillId="15" borderId="1" xfId="0" applyNumberFormat="1" applyFont="1" applyFill="1" applyBorder="1" applyAlignment="1">
      <alignment horizontal="center"/>
    </xf>
    <xf numFmtId="40" fontId="7" fillId="0" borderId="1" xfId="0" applyNumberFormat="1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3" fontId="6" fillId="15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14" fontId="5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5" fillId="14" borderId="9" xfId="0" applyFont="1" applyFill="1" applyBorder="1" applyAlignment="1">
      <alignment horizontal="left" vertical="center" wrapText="1"/>
    </xf>
    <xf numFmtId="0" fontId="6" fillId="14" borderId="10" xfId="0" applyFont="1" applyFill="1" applyBorder="1"/>
    <xf numFmtId="0" fontId="25" fillId="14" borderId="10" xfId="0" applyFont="1" applyFill="1" applyBorder="1" applyAlignment="1">
      <alignment horizontal="left" vertical="center" wrapText="1"/>
    </xf>
    <xf numFmtId="0" fontId="25" fillId="14" borderId="11" xfId="0" applyFont="1" applyFill="1" applyBorder="1" applyAlignment="1">
      <alignment horizontal="left" vertical="center" wrapText="1"/>
    </xf>
    <xf numFmtId="0" fontId="25" fillId="14" borderId="14" xfId="0" applyFont="1" applyFill="1" applyBorder="1"/>
    <xf numFmtId="0" fontId="6" fillId="14" borderId="15" xfId="0" applyFont="1" applyFill="1" applyBorder="1" applyAlignment="1">
      <alignment horizontal="center"/>
    </xf>
    <xf numFmtId="0" fontId="6" fillId="14" borderId="15" xfId="0" applyFont="1" applyFill="1" applyBorder="1"/>
    <xf numFmtId="0" fontId="6" fillId="14" borderId="16" xfId="0" applyFont="1" applyFill="1" applyBorder="1"/>
    <xf numFmtId="0" fontId="25" fillId="14" borderId="2" xfId="0" applyFont="1" applyFill="1" applyBorder="1"/>
    <xf numFmtId="0" fontId="6" fillId="14" borderId="3" xfId="0" applyFont="1" applyFill="1" applyBorder="1"/>
    <xf numFmtId="0" fontId="6" fillId="14" borderId="4" xfId="0" applyFont="1" applyFill="1" applyBorder="1"/>
    <xf numFmtId="0" fontId="0" fillId="14" borderId="17" xfId="0" applyFill="1" applyBorder="1" applyAlignment="1">
      <alignment wrapText="1"/>
    </xf>
    <xf numFmtId="0" fontId="0" fillId="14" borderId="7" xfId="0" applyFill="1" applyBorder="1"/>
    <xf numFmtId="0" fontId="0" fillId="14" borderId="8" xfId="0" applyFill="1" applyBorder="1"/>
    <xf numFmtId="0" fontId="5" fillId="16" borderId="1" xfId="0" applyFont="1" applyFill="1" applyBorder="1" applyAlignment="1">
      <alignment horizontal="center" wrapText="1"/>
    </xf>
    <xf numFmtId="40" fontId="7" fillId="16" borderId="1" xfId="0" applyNumberFormat="1" applyFont="1" applyFill="1" applyBorder="1" applyAlignment="1">
      <alignment horizontal="center"/>
    </xf>
    <xf numFmtId="165" fontId="5" fillId="16" borderId="1" xfId="0" applyNumberFormat="1" applyFont="1" applyFill="1" applyBorder="1" applyAlignment="1">
      <alignment horizontal="center" wrapText="1"/>
    </xf>
    <xf numFmtId="3" fontId="6" fillId="16" borderId="1" xfId="0" applyNumberFormat="1" applyFont="1" applyFill="1" applyBorder="1" applyAlignment="1">
      <alignment horizontal="center"/>
    </xf>
    <xf numFmtId="0" fontId="6" fillId="16" borderId="1" xfId="0" applyFont="1" applyFill="1" applyBorder="1" applyAlignment="1">
      <alignment horizontal="center"/>
    </xf>
    <xf numFmtId="9" fontId="5" fillId="16" borderId="1" xfId="0" applyNumberFormat="1" applyFont="1" applyFill="1" applyBorder="1" applyAlignment="1">
      <alignment horizontal="center" wrapText="1"/>
    </xf>
    <xf numFmtId="9" fontId="6" fillId="16" borderId="1" xfId="0" applyNumberFormat="1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 wrapText="1"/>
    </xf>
    <xf numFmtId="40" fontId="7" fillId="15" borderId="1" xfId="0" applyNumberFormat="1" applyFont="1" applyFill="1" applyBorder="1" applyAlignment="1">
      <alignment horizontal="center"/>
    </xf>
    <xf numFmtId="165" fontId="26" fillId="16" borderId="1" xfId="0" applyNumberFormat="1" applyFont="1" applyFill="1" applyBorder="1" applyAlignment="1">
      <alignment horizontal="center" wrapText="1"/>
    </xf>
    <xf numFmtId="3" fontId="18" fillId="16" borderId="1" xfId="0" applyNumberFormat="1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40" fontId="7" fillId="0" borderId="0" xfId="0" applyNumberFormat="1" applyFont="1" applyAlignment="1">
      <alignment horizontal="center"/>
    </xf>
    <xf numFmtId="40" fontId="27" fillId="0" borderId="0" xfId="0" applyNumberFormat="1" applyFont="1" applyAlignment="1">
      <alignment horizontal="center"/>
    </xf>
    <xf numFmtId="0" fontId="0" fillId="0" borderId="0" xfId="0" applyAlignment="1">
      <alignment horizontal="center" wrapText="1"/>
    </xf>
    <xf numFmtId="165" fontId="5" fillId="17" borderId="1" xfId="0" applyNumberFormat="1" applyFont="1" applyFill="1" applyBorder="1" applyAlignment="1">
      <alignment horizontal="center" wrapText="1"/>
    </xf>
    <xf numFmtId="0" fontId="6" fillId="17" borderId="1" xfId="0" applyFont="1" applyFill="1" applyBorder="1" applyAlignment="1">
      <alignment horizontal="center"/>
    </xf>
    <xf numFmtId="9" fontId="5" fillId="17" borderId="1" xfId="0" applyNumberFormat="1" applyFont="1" applyFill="1" applyBorder="1" applyAlignment="1">
      <alignment horizontal="center" wrapText="1"/>
    </xf>
    <xf numFmtId="9" fontId="6" fillId="17" borderId="1" xfId="0" applyNumberFormat="1" applyFont="1" applyFill="1" applyBorder="1" applyAlignment="1">
      <alignment horizontal="center"/>
    </xf>
    <xf numFmtId="0" fontId="3" fillId="17" borderId="1" xfId="0" applyFont="1" applyFill="1" applyBorder="1" applyAlignment="1">
      <alignment horizontal="center" wrapText="1"/>
    </xf>
    <xf numFmtId="0" fontId="4" fillId="17" borderId="1" xfId="0" applyFont="1" applyFill="1" applyBorder="1" applyAlignment="1">
      <alignment horizontal="center"/>
    </xf>
    <xf numFmtId="3" fontId="6" fillId="17" borderId="1" xfId="0" applyNumberFormat="1" applyFont="1" applyFill="1" applyBorder="1" applyAlignment="1">
      <alignment horizontal="center"/>
    </xf>
    <xf numFmtId="0" fontId="24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9" fontId="5" fillId="0" borderId="1" xfId="0" applyNumberFormat="1" applyFont="1" applyBorder="1" applyAlignment="1">
      <alignment horizontal="center" wrapText="1"/>
    </xf>
    <xf numFmtId="9" fontId="6" fillId="0" borderId="1" xfId="0" applyNumberFormat="1" applyFont="1" applyBorder="1" applyAlignment="1">
      <alignment horizontal="center"/>
    </xf>
    <xf numFmtId="0" fontId="5" fillId="17" borderId="1" xfId="0" applyFont="1" applyFill="1" applyBorder="1" applyAlignment="1">
      <alignment horizontal="center" wrapText="1"/>
    </xf>
    <xf numFmtId="40" fontId="7" fillId="17" borderId="1" xfId="0" applyNumberFormat="1" applyFont="1" applyFill="1" applyBorder="1" applyAlignment="1">
      <alignment horizontal="center"/>
    </xf>
    <xf numFmtId="0" fontId="22" fillId="1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wrapText="1"/>
    </xf>
    <xf numFmtId="0" fontId="18" fillId="5" borderId="1" xfId="2" applyFont="1" applyFill="1" applyBorder="1"/>
    <xf numFmtId="14" fontId="9" fillId="0" borderId="0" xfId="2" applyNumberFormat="1"/>
    <xf numFmtId="169" fontId="0" fillId="0" borderId="0" xfId="6" applyFont="1"/>
    <xf numFmtId="169" fontId="9" fillId="0" borderId="0" xfId="2" applyNumberFormat="1"/>
    <xf numFmtId="40" fontId="7" fillId="11" borderId="0" xfId="0" applyNumberFormat="1" applyFont="1" applyFill="1" applyAlignment="1">
      <alignment horizontal="left"/>
    </xf>
    <xf numFmtId="0" fontId="1" fillId="0" borderId="0" xfId="7"/>
    <xf numFmtId="0" fontId="28" fillId="0" borderId="0" xfId="7" applyFont="1" applyAlignment="1">
      <alignment horizontal="center"/>
    </xf>
    <xf numFmtId="0" fontId="28" fillId="0" borderId="0" xfId="7" applyFont="1"/>
    <xf numFmtId="0" fontId="25" fillId="18" borderId="1" xfId="7" applyFont="1" applyFill="1" applyBorder="1" applyAlignment="1">
      <alignment horizontal="left"/>
    </xf>
    <xf numFmtId="0" fontId="6" fillId="18" borderId="1" xfId="7" applyFont="1" applyFill="1" applyBorder="1" applyAlignment="1">
      <alignment horizontal="left"/>
    </xf>
    <xf numFmtId="0" fontId="25" fillId="19" borderId="1" xfId="7" applyFont="1" applyFill="1" applyBorder="1" applyAlignment="1">
      <alignment horizontal="left"/>
    </xf>
    <xf numFmtId="0" fontId="25" fillId="20" borderId="1" xfId="7" applyFont="1" applyFill="1" applyBorder="1" applyAlignment="1">
      <alignment horizontal="left"/>
    </xf>
    <xf numFmtId="0" fontId="25" fillId="19" borderId="0" xfId="7" applyFont="1" applyFill="1" applyAlignment="1">
      <alignment horizontal="left"/>
    </xf>
    <xf numFmtId="0" fontId="25" fillId="19" borderId="1" xfId="7" applyFont="1" applyFill="1" applyBorder="1"/>
    <xf numFmtId="0" fontId="6" fillId="19" borderId="1" xfId="7" applyFont="1" applyFill="1" applyBorder="1" applyAlignment="1">
      <alignment horizontal="left"/>
    </xf>
    <xf numFmtId="0" fontId="5" fillId="0" borderId="0" xfId="7" applyFont="1" applyAlignment="1">
      <alignment horizontal="center" wrapText="1"/>
    </xf>
    <xf numFmtId="0" fontId="5" fillId="0" borderId="1" xfId="7" applyFont="1" applyBorder="1" applyAlignment="1">
      <alignment horizontal="center" wrapText="1"/>
    </xf>
    <xf numFmtId="0" fontId="5" fillId="21" borderId="10" xfId="7" applyFont="1" applyFill="1" applyBorder="1" applyAlignment="1">
      <alignment horizontal="center" wrapText="1"/>
    </xf>
    <xf numFmtId="0" fontId="5" fillId="21" borderId="1" xfId="7" applyFont="1" applyFill="1" applyBorder="1" applyAlignment="1">
      <alignment horizontal="center" wrapText="1"/>
    </xf>
    <xf numFmtId="0" fontId="3" fillId="14" borderId="0" xfId="0" applyFont="1" applyFill="1"/>
    <xf numFmtId="40" fontId="29" fillId="14" borderId="0" xfId="0" applyNumberFormat="1" applyFont="1" applyFill="1" applyAlignment="1">
      <alignment horizontal="left"/>
    </xf>
    <xf numFmtId="40" fontId="7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3" fontId="5" fillId="2" borderId="1" xfId="0" applyNumberFormat="1" applyFont="1" applyFill="1" applyBorder="1" applyAlignment="1">
      <alignment horizontal="center" wrapText="1"/>
    </xf>
    <xf numFmtId="3" fontId="6" fillId="11" borderId="1" xfId="0" applyNumberFormat="1" applyFont="1" applyFill="1" applyBorder="1" applyAlignment="1">
      <alignment horizontal="center"/>
    </xf>
    <xf numFmtId="3" fontId="6" fillId="10" borderId="1" xfId="0" applyNumberFormat="1" applyFont="1" applyFill="1" applyBorder="1" applyAlignment="1">
      <alignment horizontal="center"/>
    </xf>
    <xf numFmtId="3" fontId="6" fillId="0" borderId="0" xfId="0" applyNumberFormat="1" applyFont="1"/>
    <xf numFmtId="170" fontId="7" fillId="11" borderId="1" xfId="0" applyNumberFormat="1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18" fillId="10" borderId="1" xfId="2" applyFont="1" applyFill="1" applyBorder="1"/>
    <xf numFmtId="0" fontId="4" fillId="11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0" borderId="0" xfId="8"/>
    <xf numFmtId="0" fontId="4" fillId="0" borderId="1" xfId="8" applyBorder="1"/>
    <xf numFmtId="0" fontId="30" fillId="0" borderId="0" xfId="8" applyFont="1" applyAlignment="1">
      <alignment horizontal="center"/>
    </xf>
    <xf numFmtId="0" fontId="30" fillId="0" borderId="0" xfId="8" applyFont="1"/>
    <xf numFmtId="0" fontId="4" fillId="0" borderId="14" xfId="8" applyBorder="1"/>
    <xf numFmtId="0" fontId="30" fillId="0" borderId="1" xfId="8" applyFont="1" applyBorder="1" applyAlignment="1">
      <alignment horizontal="center"/>
    </xf>
    <xf numFmtId="0" fontId="30" fillId="0" borderId="1" xfId="8" applyFont="1" applyBorder="1"/>
    <xf numFmtId="0" fontId="3" fillId="0" borderId="14" xfId="8" applyFont="1" applyBorder="1"/>
    <xf numFmtId="0" fontId="31" fillId="0" borderId="1" xfId="8" applyFont="1" applyBorder="1" applyAlignment="1">
      <alignment horizontal="center" vertical="center" wrapText="1"/>
    </xf>
    <xf numFmtId="0" fontId="31" fillId="0" borderId="1" xfId="8" applyFont="1" applyBorder="1" applyAlignment="1">
      <alignment vertical="center" wrapText="1"/>
    </xf>
    <xf numFmtId="0" fontId="30" fillId="0" borderId="1" xfId="8" applyFont="1" applyBorder="1" applyAlignment="1">
      <alignment horizontal="center" vertical="center" wrapText="1"/>
    </xf>
    <xf numFmtId="0" fontId="32" fillId="0" borderId="0" xfId="8" applyFont="1" applyAlignment="1">
      <alignment vertical="center" wrapText="1"/>
    </xf>
    <xf numFmtId="0" fontId="3" fillId="2" borderId="1" xfId="8" applyFont="1" applyFill="1" applyBorder="1"/>
    <xf numFmtId="0" fontId="3" fillId="2" borderId="14" xfId="8" applyFont="1" applyFill="1" applyBorder="1"/>
    <xf numFmtId="0" fontId="33" fillId="4" borderId="1" xfId="8" applyFont="1" applyFill="1" applyBorder="1" applyAlignment="1">
      <alignment horizontal="center"/>
    </xf>
    <xf numFmtId="0" fontId="0" fillId="11" borderId="0" xfId="0" applyFill="1" applyAlignment="1">
      <alignment horizontal="left"/>
    </xf>
    <xf numFmtId="0" fontId="0" fillId="11" borderId="0" xfId="0" applyFill="1"/>
    <xf numFmtId="10" fontId="3" fillId="0" borderId="0" xfId="0" applyNumberFormat="1" applyFont="1"/>
    <xf numFmtId="40" fontId="7" fillId="22" borderId="1" xfId="0" applyNumberFormat="1" applyFont="1" applyFill="1" applyBorder="1" applyAlignment="1">
      <alignment horizontal="left"/>
    </xf>
    <xf numFmtId="0" fontId="6" fillId="22" borderId="1" xfId="0" applyFont="1" applyFill="1" applyBorder="1" applyAlignment="1">
      <alignment horizontal="left"/>
    </xf>
    <xf numFmtId="14" fontId="6" fillId="22" borderId="1" xfId="0" applyNumberFormat="1" applyFont="1" applyFill="1" applyBorder="1" applyAlignment="1">
      <alignment horizontal="center"/>
    </xf>
    <xf numFmtId="0" fontId="12" fillId="0" borderId="0" xfId="0" applyFont="1"/>
    <xf numFmtId="0" fontId="12" fillId="23" borderId="0" xfId="0" applyFont="1" applyFill="1"/>
    <xf numFmtId="0" fontId="33" fillId="14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15" fontId="30" fillId="0" borderId="1" xfId="0" applyNumberFormat="1" applyFont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5" fillId="0" borderId="0" xfId="0" applyFont="1" applyAlignment="1">
      <alignment vertical="center"/>
    </xf>
    <xf numFmtId="0" fontId="12" fillId="0" borderId="0" xfId="4" applyFont="1" applyAlignment="1">
      <alignment vertical="top"/>
    </xf>
    <xf numFmtId="0" fontId="2" fillId="0" borderId="0" xfId="4"/>
    <xf numFmtId="0" fontId="15" fillId="0" borderId="0" xfId="4" applyFont="1" applyAlignment="1">
      <alignment vertical="top"/>
    </xf>
    <xf numFmtId="0" fontId="14" fillId="0" borderId="0" xfId="4" applyFont="1" applyAlignment="1">
      <alignment vertical="top"/>
    </xf>
    <xf numFmtId="0" fontId="14" fillId="0" borderId="0" xfId="4" applyFont="1" applyAlignment="1">
      <alignment vertical="top" wrapText="1"/>
    </xf>
  </cellXfs>
  <cellStyles count="9">
    <cellStyle name="Comma 2" xfId="6" xr:uid="{D5168679-6B84-46C1-BE35-E101EF39B23E}"/>
    <cellStyle name="Currency 2" xfId="5" xr:uid="{00000000-0005-0000-0000-000000000000}"/>
    <cellStyle name="Normal" xfId="0" builtinId="0"/>
    <cellStyle name="Normal 2" xfId="1" xr:uid="{00000000-0005-0000-0000-000002000000}"/>
    <cellStyle name="Normal 3" xfId="2" xr:uid="{00000000-0005-0000-0000-000003000000}"/>
    <cellStyle name="Normal 3 2" xfId="8" xr:uid="{2897D6DD-CC09-4D64-92AD-86223EE9A490}"/>
    <cellStyle name="Normal 4" xfId="4" xr:uid="{00000000-0005-0000-0000-000004000000}"/>
    <cellStyle name="Normal 5" xfId="7" xr:uid="{7CD16753-FA13-4194-A4B0-7EDC2F121EEE}"/>
    <cellStyle name="Percent 2" xfId="3" xr:uid="{00000000-0005-0000-0000-000005000000}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3" formatCode="0%"/>
    </dxf>
    <dxf>
      <numFmt numFmtId="13" formatCode="0%"/>
    </dxf>
    <dxf>
      <numFmt numFmtId="13" formatCode="0%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fgColor rgb="FFF4B084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colors>
    <mruColors>
      <color rgb="FFFF0000"/>
      <color rgb="FFFF5050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pivotCacheDefinition" Target="pivotCache/pivotCacheDefinition1.xml"/><Relationship Id="rId47" Type="http://schemas.openxmlformats.org/officeDocument/2006/relationships/sharedStrings" Target="sharedStrings.xml"/><Relationship Id="rId50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3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pivotCacheDefinition" Target="pivotCache/pivotCacheDefinition2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0</xdr:rowOff>
    </xdr:from>
    <xdr:ext cx="8324850" cy="1104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2542094A-814D-4CF7-8B43-101F213BD41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29375" y="0"/>
          <a:ext cx="8324850" cy="11049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rketing%20Order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Vendor%20finance%20analysis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ichael.mcdaid\Downloads\NAB%20tenure%20in%20Mailplu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michael.mcdaid.MAILPLUS/OneDrive%20-%20Mail%20Plus%20Pty%20Ltd/ZZ%20Audit%20folder/Non-incorporated%20franchisee%20List%2005062019.xlsx" TargetMode="External"/><Relationship Id="rId1" Type="http://schemas.openxmlformats.org/officeDocument/2006/relationships/externalLinkPath" Target="/Users/michael.mcdaid.MAILPLUS/OneDrive%20-%20Mail%20Plus%20Pty%20Ltd/ZZ%20Audit%20folder/Non-incorporated%20franchisee%20List%200506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ritory Adverts &amp; Marketing C"/>
      <sheetName val="Marketing Campaigns and UMS Dro"/>
      <sheetName val="HO Marketing Collateral Stock O"/>
      <sheetName val="Marketing Collateral Orders"/>
      <sheetName val="Business Cards"/>
      <sheetName val="Birthdays and Commencements"/>
      <sheetName val="ID Cards"/>
      <sheetName val="Sheet7"/>
      <sheetName val="Sheet4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Michael McDaid</v>
          </cell>
        </row>
        <row r="3">
          <cell r="A3" t="str">
            <v>Malcolm Olivestone</v>
          </cell>
        </row>
        <row r="5">
          <cell r="A5" t="str">
            <v>ACTIVE ON SEEK AND WEBSITE</v>
          </cell>
        </row>
        <row r="6">
          <cell r="A6" t="str">
            <v>ACTIVE - TO BE POSTED ON WEBSITE</v>
          </cell>
        </row>
        <row r="7">
          <cell r="A7" t="str">
            <v>NO LONGER ACTIVE</v>
          </cell>
        </row>
        <row r="8">
          <cell r="A8" t="str">
            <v>AWAITING APPROVAL</v>
          </cell>
        </row>
        <row r="10">
          <cell r="A10" t="str">
            <v>Yes</v>
          </cell>
        </row>
        <row r="11">
          <cell r="A11" t="str">
            <v>No</v>
          </cell>
        </row>
        <row r="12">
          <cell r="A12" t="str">
            <v>N/A</v>
          </cell>
        </row>
        <row r="15">
          <cell r="A15" t="str">
            <v>Territory Advert</v>
          </cell>
        </row>
        <row r="16">
          <cell r="A16" t="str">
            <v>Email - All Franchisees and Staff</v>
          </cell>
        </row>
        <row r="17">
          <cell r="A17" t="str">
            <v>Email - All Staff</v>
          </cell>
        </row>
        <row r="18">
          <cell r="A18" t="str">
            <v xml:space="preserve">Email - All Franchisees </v>
          </cell>
        </row>
        <row r="19">
          <cell r="A19" t="str">
            <v>Newsletter</v>
          </cell>
        </row>
        <row r="20">
          <cell r="A20" t="str">
            <v>Email - MailPlus Customers</v>
          </cell>
        </row>
        <row r="21">
          <cell r="B21" t="str">
            <v>Franchisee</v>
          </cell>
        </row>
        <row r="22">
          <cell r="B22" t="str">
            <v>Daniel Gomez</v>
          </cell>
        </row>
        <row r="23">
          <cell r="B23" t="str">
            <v>Michael McDaid</v>
          </cell>
        </row>
        <row r="24">
          <cell r="B24" t="str">
            <v xml:space="preserve">Chris Burgess </v>
          </cell>
        </row>
        <row r="25">
          <cell r="B25" t="str">
            <v>Claude Busse</v>
          </cell>
        </row>
        <row r="26">
          <cell r="B26" t="str">
            <v>Loretta Rezk</v>
          </cell>
        </row>
        <row r="27">
          <cell r="B27" t="str">
            <v xml:space="preserve">Jessica Robers </v>
          </cell>
        </row>
        <row r="28">
          <cell r="B28" t="str">
            <v>Malcolm Olivestone</v>
          </cell>
        </row>
        <row r="29">
          <cell r="B29" t="str">
            <v>Jonathan Mawer</v>
          </cell>
        </row>
        <row r="31">
          <cell r="A31" t="str">
            <v>PENDING APPROVAL</v>
          </cell>
        </row>
        <row r="32">
          <cell r="A32" t="str">
            <v>PENDING - TO BE POSTED / SENT</v>
          </cell>
        </row>
        <row r="33">
          <cell r="A33" t="str">
            <v>COMPLETE</v>
          </cell>
        </row>
        <row r="34">
          <cell r="A34" t="str">
            <v xml:space="preserve">PENDING </v>
          </cell>
        </row>
        <row r="35">
          <cell r="A35" t="str">
            <v>CANCELLED</v>
          </cell>
        </row>
      </sheetData>
      <sheetData sheetId="9">
        <row r="1">
          <cell r="A1" t="str">
            <v>PENDING - WAITING ON INFORMATION</v>
          </cell>
          <cell r="C1" t="str">
            <v>PENDING</v>
          </cell>
        </row>
        <row r="2">
          <cell r="A2" t="str">
            <v>PENDING - WAITING TO BE ORDERED</v>
          </cell>
          <cell r="C2" t="str">
            <v>COMPLETE</v>
          </cell>
        </row>
        <row r="3">
          <cell r="A3" t="str">
            <v>PENDING - ORDERED</v>
          </cell>
          <cell r="C3" t="str">
            <v>CANCELLED</v>
          </cell>
        </row>
        <row r="4">
          <cell r="A4" t="str">
            <v xml:space="preserve">COMPLETE </v>
          </cell>
          <cell r="C4" t="str">
            <v>PENDING -TO BE COLLECTED</v>
          </cell>
        </row>
        <row r="5">
          <cell r="A5" t="str">
            <v>CANCELLED</v>
          </cell>
        </row>
        <row r="6">
          <cell r="A6" t="str">
            <v>PENDING</v>
          </cell>
        </row>
        <row r="7">
          <cell r="A7"/>
          <cell r="E7" t="str">
            <v>PENDING</v>
          </cell>
        </row>
        <row r="8">
          <cell r="A8"/>
          <cell r="E8" t="str">
            <v xml:space="preserve">PENDING - ORDERED AND WAITING ON FINAL PROOF </v>
          </cell>
        </row>
        <row r="9">
          <cell r="A9"/>
          <cell r="E9" t="str">
            <v>PENDING - WAITING ON APPROVAL</v>
          </cell>
        </row>
        <row r="10">
          <cell r="E10" t="str">
            <v>PENDING - TO BE PRINTED AND RECEIVED</v>
          </cell>
        </row>
        <row r="11">
          <cell r="A11" t="str">
            <v>Yes</v>
          </cell>
          <cell r="E11" t="str">
            <v>COMPLETE</v>
          </cell>
        </row>
        <row r="12">
          <cell r="A12" t="str">
            <v>No</v>
          </cell>
          <cell r="E12" t="str">
            <v>CANCELLED</v>
          </cell>
        </row>
        <row r="13">
          <cell r="A13" t="str">
            <v>N/A</v>
          </cell>
        </row>
        <row r="17">
          <cell r="E17" t="str">
            <v>RECEIVED</v>
          </cell>
        </row>
        <row r="18">
          <cell r="E18" t="str">
            <v>PENDING ARRIVAL</v>
          </cell>
        </row>
        <row r="20">
          <cell r="A20" t="str">
            <v>Service Commencement Form</v>
          </cell>
        </row>
        <row r="21">
          <cell r="A21" t="str">
            <v xml:space="preserve">Standing Order Form </v>
          </cell>
        </row>
        <row r="22">
          <cell r="A22" t="str">
            <v>MP Folders</v>
          </cell>
          <cell r="E22" t="str">
            <v xml:space="preserve">Business Owner </v>
          </cell>
        </row>
        <row r="23">
          <cell r="A23" t="str">
            <v>A5 Postcard</v>
          </cell>
          <cell r="E23" t="str">
            <v>Driver</v>
          </cell>
        </row>
        <row r="24">
          <cell r="A24" t="str">
            <v>DL Flyer</v>
          </cell>
          <cell r="E24" t="str">
            <v xml:space="preserve">Customer Development Professional </v>
          </cell>
        </row>
        <row r="25">
          <cell r="A25" t="str">
            <v>Health Check</v>
          </cell>
          <cell r="E25" t="str">
            <v>National Business Development Manager</v>
          </cell>
        </row>
        <row r="26">
          <cell r="A26" t="str">
            <v>MP Lanyard</v>
          </cell>
          <cell r="E26" t="str">
            <v>Sales Manager</v>
          </cell>
        </row>
        <row r="27">
          <cell r="A27" t="str">
            <v xml:space="preserve">MP ID Sleeve </v>
          </cell>
          <cell r="E27" t="str">
            <v xml:space="preserve">Customer Service Representative </v>
          </cell>
        </row>
        <row r="28">
          <cell r="A28" t="str">
            <v>A5 Sticker</v>
          </cell>
          <cell r="E28" t="str">
            <v>Operations Manager</v>
          </cell>
        </row>
        <row r="29">
          <cell r="A29" t="str">
            <v>DL Stcker</v>
          </cell>
          <cell r="E29" t="str">
            <v>Operator</v>
          </cell>
        </row>
        <row r="30">
          <cell r="A30" t="str">
            <v>DL Reversed Sticker</v>
          </cell>
        </row>
        <row r="31">
          <cell r="A31" t="str">
            <v>Products Order Form</v>
          </cell>
        </row>
        <row r="32">
          <cell r="A32" t="str">
            <v>Product Catalogue and Price List</v>
          </cell>
        </row>
        <row r="33">
          <cell r="A33" t="str">
            <v>MP Marketing Guide</v>
          </cell>
        </row>
        <row r="34">
          <cell r="A34" t="str">
            <v>MP Infographics</v>
          </cell>
        </row>
        <row r="35">
          <cell r="A35" t="str">
            <v>MP Banner</v>
          </cell>
        </row>
        <row r="36">
          <cell r="A36" t="str">
            <v xml:space="preserve">MP Product Delivery Sheet </v>
          </cell>
        </row>
        <row r="37">
          <cell r="A37" t="str">
            <v>MTFYB Full Pack</v>
          </cell>
        </row>
        <row r="38">
          <cell r="A38" t="str">
            <v>International Express Post Flyer</v>
          </cell>
        </row>
        <row r="39">
          <cell r="A39" t="str">
            <v>International Standard Post Flyer</v>
          </cell>
        </row>
        <row r="40">
          <cell r="A40" t="str">
            <v>Express Post Flyer</v>
          </cell>
        </row>
        <row r="41">
          <cell r="A41" t="str">
            <v>Express Post Metro Flyer (Melbourne)</v>
          </cell>
        </row>
        <row r="42">
          <cell r="A42" t="str">
            <v>Express Post Metro Flyer (Sydney)</v>
          </cell>
        </row>
        <row r="43">
          <cell r="A43" t="str">
            <v>Packaging Solutions Flyer</v>
          </cell>
        </row>
        <row r="44">
          <cell r="A44" t="str">
            <v>Prepaid Envelopes Flyer</v>
          </cell>
        </row>
        <row r="45">
          <cell r="A45" t="str">
            <v>Registered Post Flyer</v>
          </cell>
        </row>
        <row r="46">
          <cell r="A46" t="str">
            <v>Parcel Post Flyer</v>
          </cell>
        </row>
        <row r="47">
          <cell r="A47" t="str">
            <v>Standard Letters Flyer</v>
          </cell>
        </row>
        <row r="48">
          <cell r="A48" t="str">
            <v>Priority Labels Flyer</v>
          </cell>
        </row>
        <row r="49">
          <cell r="A49" t="str">
            <v>MP USB</v>
          </cell>
        </row>
        <row r="50">
          <cell r="A50" t="str">
            <v>Express Post Saturday Delivery Stickers</v>
          </cell>
        </row>
        <row r="51">
          <cell r="A51" t="str">
            <v>Express Post Network Flyer</v>
          </cell>
        </row>
        <row r="52">
          <cell r="A52" t="str">
            <v>MP Branded Tote Bag</v>
          </cell>
        </row>
        <row r="53">
          <cell r="A53" t="str">
            <v>e-LMS Brochure</v>
          </cell>
        </row>
        <row r="54">
          <cell r="A54" t="str">
            <v>MailPlus Co-Branded "With Compliments" Slip</v>
          </cell>
        </row>
        <row r="55">
          <cell r="A55" t="str">
            <v>Envelope with Letter</v>
          </cell>
        </row>
        <row r="56">
          <cell r="A56" t="str">
            <v>Envelope with letter and Business Card</v>
          </cell>
        </row>
        <row r="57">
          <cell r="A57" t="str">
            <v>Envelope with Letter and DL flyer</v>
          </cell>
        </row>
        <row r="58">
          <cell r="A58" t="str">
            <v>Envelope with Letter, Business Card and DL Flyer</v>
          </cell>
        </row>
        <row r="59">
          <cell r="A59" t="str">
            <v>Envelope with Letter, Business Card and Health Check</v>
          </cell>
        </row>
        <row r="60">
          <cell r="A60" t="str">
            <v xml:space="preserve">Prospecting Table </v>
          </cell>
        </row>
        <row r="61">
          <cell r="A61" t="str">
            <v>Business Card</v>
          </cell>
        </row>
        <row r="62">
          <cell r="A62" t="str">
            <v>Pitney Bowes Flyer</v>
          </cell>
        </row>
        <row r="63">
          <cell r="A63" t="str">
            <v>GPT Blank Satchels</v>
          </cell>
        </row>
        <row r="64">
          <cell r="A64" t="str">
            <v>MailPlus Letter</v>
          </cell>
        </row>
        <row r="65">
          <cell r="A65" t="str">
            <v xml:space="preserve">Miscellaneous </v>
          </cell>
        </row>
        <row r="66">
          <cell r="A66" t="str">
            <v>GPT Letter Test</v>
          </cell>
        </row>
        <row r="67">
          <cell r="A67" t="str">
            <v>A4 StarTrack Flyer</v>
          </cell>
        </row>
        <row r="68">
          <cell r="A68" t="str">
            <v>A3 Poster</v>
          </cell>
        </row>
        <row r="69">
          <cell r="A69" t="str">
            <v>Christmas Closure Form</v>
          </cell>
        </row>
        <row r="70">
          <cell r="A70" t="str">
            <v>MailPlus Letterhead</v>
          </cell>
        </row>
        <row r="71">
          <cell r="A71" t="str">
            <v>Retail Runner Cards</v>
          </cell>
        </row>
        <row r="72">
          <cell r="A72" t="str">
            <v xml:space="preserve">Retail Runner Double-sided A4 </v>
          </cell>
        </row>
        <row r="73">
          <cell r="A73" t="str">
            <v>Retail Runner Labels</v>
          </cell>
        </row>
        <row r="74">
          <cell r="A74" t="str">
            <v>DL Priced flyer</v>
          </cell>
        </row>
        <row r="75">
          <cell r="A75" t="str">
            <v>PO Box Slip</v>
          </cell>
        </row>
        <row r="76">
          <cell r="A76" t="str">
            <v>MailPlus Banking Forms</v>
          </cell>
        </row>
        <row r="77">
          <cell r="A77" t="str">
            <v>AP Cancellation Form</v>
          </cell>
        </row>
        <row r="78">
          <cell r="A78" t="str">
            <v>FCA 4 Pager A4 Flyer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sheet"/>
      <sheetName val=" Loan schedule  - Term 1"/>
      <sheetName val="Loan schedule - Term 2"/>
      <sheetName val="Loan schedule  - Splits"/>
      <sheetName val="Term sheet summary"/>
      <sheetName val="Sheet1"/>
    </sheetNames>
    <sheetDataSet>
      <sheetData sheetId="0"/>
      <sheetData sheetId="1">
        <row r="1">
          <cell r="A1" t="str">
            <v>Loan Amortization Schedule</v>
          </cell>
          <cell r="B1"/>
          <cell r="C1"/>
          <cell r="D1"/>
          <cell r="E1"/>
          <cell r="F1"/>
          <cell r="G1"/>
          <cell r="H1"/>
          <cell r="I1"/>
          <cell r="J1"/>
        </row>
        <row r="2">
          <cell r="A2"/>
          <cell r="B2"/>
          <cell r="C2"/>
          <cell r="D2"/>
          <cell r="E2"/>
          <cell r="F2"/>
          <cell r="G2"/>
          <cell r="H2"/>
          <cell r="I2"/>
          <cell r="J2"/>
        </row>
        <row r="3">
          <cell r="A3"/>
          <cell r="B3"/>
          <cell r="C3"/>
          <cell r="D3"/>
          <cell r="E3"/>
          <cell r="F3"/>
          <cell r="G3"/>
          <cell r="H3"/>
          <cell r="I3"/>
          <cell r="J3"/>
        </row>
        <row r="4">
          <cell r="A4"/>
          <cell r="B4" t="str">
            <v>Enter values</v>
          </cell>
          <cell r="C4"/>
          <cell r="D4"/>
          <cell r="E4"/>
          <cell r="F4"/>
          <cell r="G4"/>
          <cell r="H4" t="str">
            <v>Loan summary</v>
          </cell>
          <cell r="I4"/>
          <cell r="J4"/>
        </row>
        <row r="5">
          <cell r="A5"/>
          <cell r="B5"/>
          <cell r="C5" t="str">
            <v>Loan amount</v>
          </cell>
          <cell r="D5">
            <v>105000</v>
          </cell>
          <cell r="E5"/>
          <cell r="F5"/>
          <cell r="G5"/>
          <cell r="H5"/>
          <cell r="I5" t="str">
            <v>Scheduled payment</v>
          </cell>
          <cell r="J5">
            <v>3639.8594929403839</v>
          </cell>
        </row>
        <row r="6">
          <cell r="A6"/>
          <cell r="B6"/>
          <cell r="C6" t="str">
            <v>Annual interest rate</v>
          </cell>
          <cell r="D6">
            <v>0.15</v>
          </cell>
          <cell r="E6"/>
          <cell r="F6"/>
          <cell r="G6"/>
          <cell r="H6"/>
          <cell r="I6" t="str">
            <v>Scheduled number of payments</v>
          </cell>
          <cell r="J6">
            <v>36</v>
          </cell>
        </row>
        <row r="7">
          <cell r="A7"/>
          <cell r="B7"/>
          <cell r="C7" t="str">
            <v>Loan period in years</v>
          </cell>
          <cell r="D7">
            <v>3</v>
          </cell>
          <cell r="E7"/>
          <cell r="F7"/>
          <cell r="G7"/>
          <cell r="H7"/>
          <cell r="I7" t="str">
            <v>Actual number of payments</v>
          </cell>
          <cell r="J7">
            <v>36</v>
          </cell>
        </row>
        <row r="8">
          <cell r="A8"/>
          <cell r="B8"/>
          <cell r="C8" t="str">
            <v>Number of payments per year</v>
          </cell>
          <cell r="D8">
            <v>12</v>
          </cell>
          <cell r="E8"/>
          <cell r="F8"/>
          <cell r="G8"/>
          <cell r="H8"/>
          <cell r="I8" t="str">
            <v>Total early payments</v>
          </cell>
          <cell r="J8">
            <v>0</v>
          </cell>
        </row>
        <row r="9">
          <cell r="A9"/>
          <cell r="B9"/>
          <cell r="C9" t="str">
            <v>Start date of loan</v>
          </cell>
          <cell r="D9">
            <v>43281</v>
          </cell>
          <cell r="E9"/>
          <cell r="F9"/>
          <cell r="G9"/>
          <cell r="H9"/>
          <cell r="I9" t="str">
            <v>Total interest</v>
          </cell>
          <cell r="J9">
            <v>26034.941745853794</v>
          </cell>
        </row>
        <row r="10">
          <cell r="A10"/>
          <cell r="B10"/>
          <cell r="C10" t="str">
            <v>Optional extra payments</v>
          </cell>
          <cell r="D10"/>
          <cell r="E10"/>
          <cell r="F10"/>
          <cell r="G10"/>
          <cell r="H10"/>
          <cell r="I10"/>
          <cell r="J10"/>
        </row>
        <row r="11">
          <cell r="A11"/>
          <cell r="B11"/>
          <cell r="C11"/>
          <cell r="D11"/>
          <cell r="E11"/>
          <cell r="F11"/>
          <cell r="G11"/>
          <cell r="H11"/>
          <cell r="I11"/>
          <cell r="J11"/>
        </row>
        <row r="12">
          <cell r="A12"/>
          <cell r="B12" t="str">
            <v>Lender name:</v>
          </cell>
          <cell r="C12" t="str">
            <v>Mail Plus Finance</v>
          </cell>
          <cell r="D12"/>
          <cell r="E12"/>
          <cell r="F12"/>
          <cell r="G12"/>
          <cell r="H12"/>
          <cell r="I12"/>
          <cell r="J12"/>
        </row>
        <row r="13">
          <cell r="A13"/>
          <cell r="B13"/>
          <cell r="C13"/>
          <cell r="D13"/>
          <cell r="E13"/>
          <cell r="F13"/>
          <cell r="G13"/>
          <cell r="H13"/>
          <cell r="I13"/>
          <cell r="J13"/>
        </row>
        <row r="14">
          <cell r="A14"/>
          <cell r="B14"/>
          <cell r="C14"/>
          <cell r="D14"/>
          <cell r="E14"/>
          <cell r="F14"/>
          <cell r="G14"/>
          <cell r="H14"/>
          <cell r="I14"/>
          <cell r="J14"/>
        </row>
        <row r="15">
          <cell r="A15"/>
          <cell r="B15"/>
          <cell r="C15"/>
          <cell r="D15"/>
          <cell r="E15"/>
          <cell r="F15"/>
          <cell r="G15"/>
          <cell r="H15"/>
          <cell r="I15"/>
          <cell r="J15"/>
        </row>
        <row r="16">
          <cell r="A16" t="str">
            <v>Pmt. No.</v>
          </cell>
          <cell r="B16" t="str">
            <v>Payment Date</v>
          </cell>
          <cell r="C16" t="str">
            <v>Beginning Balance</v>
          </cell>
          <cell r="D16" t="str">
            <v>Scheduled Payment</v>
          </cell>
          <cell r="E16" t="str">
            <v>Extra Payment</v>
          </cell>
          <cell r="F16" t="str">
            <v>Total Payment</v>
          </cell>
          <cell r="G16" t="str">
            <v>Principal</v>
          </cell>
          <cell r="H16" t="str">
            <v>Interest</v>
          </cell>
          <cell r="I16" t="str">
            <v>Ending Balance</v>
          </cell>
          <cell r="J16" t="str">
            <v>Cumulative Interest</v>
          </cell>
        </row>
        <row r="17">
          <cell r="A17"/>
          <cell r="B17"/>
          <cell r="C17"/>
          <cell r="D17"/>
          <cell r="E17"/>
          <cell r="F17"/>
          <cell r="G17"/>
          <cell r="H17"/>
          <cell r="I17"/>
          <cell r="J17"/>
        </row>
        <row r="18">
          <cell r="A18">
            <v>1</v>
          </cell>
          <cell r="B18">
            <v>43311</v>
          </cell>
          <cell r="C18">
            <v>105000</v>
          </cell>
          <cell r="D18">
            <v>3639.8594929403839</v>
          </cell>
          <cell r="E18">
            <v>0</v>
          </cell>
          <cell r="F18">
            <v>3639.8594929403839</v>
          </cell>
          <cell r="G18">
            <v>2327.3594929403839</v>
          </cell>
          <cell r="H18">
            <v>1312.5</v>
          </cell>
          <cell r="I18">
            <v>102672.64050705962</v>
          </cell>
          <cell r="J18">
            <v>1312.5</v>
          </cell>
        </row>
        <row r="19">
          <cell r="A19">
            <v>2</v>
          </cell>
          <cell r="B19">
            <v>43342</v>
          </cell>
          <cell r="C19">
            <v>102672.64050705962</v>
          </cell>
          <cell r="D19">
            <v>3639.8594929403839</v>
          </cell>
          <cell r="E19">
            <v>0</v>
          </cell>
          <cell r="F19">
            <v>3639.8594929403839</v>
          </cell>
          <cell r="G19">
            <v>2356.4514866021386</v>
          </cell>
          <cell r="H19">
            <v>1283.4080063382453</v>
          </cell>
          <cell r="I19">
            <v>100316.18902045749</v>
          </cell>
          <cell r="J19">
            <v>2595.9080063382453</v>
          </cell>
        </row>
        <row r="20">
          <cell r="A20">
            <v>3</v>
          </cell>
          <cell r="B20">
            <v>43373</v>
          </cell>
          <cell r="C20">
            <v>100316.18902045749</v>
          </cell>
          <cell r="D20">
            <v>3639.8594929403839</v>
          </cell>
          <cell r="E20">
            <v>0</v>
          </cell>
          <cell r="F20">
            <v>3639.8594929403839</v>
          </cell>
          <cell r="G20">
            <v>2385.9071301846652</v>
          </cell>
          <cell r="H20">
            <v>1253.9523627557185</v>
          </cell>
          <cell r="I20">
            <v>97930.281890272818</v>
          </cell>
          <cell r="J20">
            <v>3849.8603690939635</v>
          </cell>
        </row>
        <row r="21">
          <cell r="A21">
            <v>4</v>
          </cell>
          <cell r="B21">
            <v>43403</v>
          </cell>
          <cell r="C21">
            <v>97930.281890272818</v>
          </cell>
          <cell r="D21">
            <v>3639.8594929403839</v>
          </cell>
          <cell r="E21">
            <v>0</v>
          </cell>
          <cell r="F21">
            <v>3639.8594929403839</v>
          </cell>
          <cell r="G21">
            <v>2415.7309693119737</v>
          </cell>
          <cell r="H21">
            <v>1224.1285236284102</v>
          </cell>
          <cell r="I21">
            <v>95514.550920960843</v>
          </cell>
          <cell r="J21">
            <v>5073.9888927223737</v>
          </cell>
        </row>
        <row r="22">
          <cell r="A22">
            <v>5</v>
          </cell>
          <cell r="B22">
            <v>43434</v>
          </cell>
          <cell r="C22">
            <v>95514.550920960843</v>
          </cell>
          <cell r="D22">
            <v>3639.8594929403839</v>
          </cell>
          <cell r="E22">
            <v>0</v>
          </cell>
          <cell r="F22">
            <v>3639.8594929403839</v>
          </cell>
          <cell r="G22">
            <v>2445.9276064283731</v>
          </cell>
          <cell r="H22">
            <v>1193.9318865120106</v>
          </cell>
          <cell r="I22">
            <v>93068.623314532466</v>
          </cell>
          <cell r="J22">
            <v>6267.9207792343841</v>
          </cell>
        </row>
        <row r="23">
          <cell r="A23">
            <v>6</v>
          </cell>
          <cell r="B23">
            <v>43464</v>
          </cell>
          <cell r="C23">
            <v>93068.623314532466</v>
          </cell>
          <cell r="D23">
            <v>3639.8594929403839</v>
          </cell>
          <cell r="E23">
            <v>0</v>
          </cell>
          <cell r="F23">
            <v>3639.8594929403839</v>
          </cell>
          <cell r="G23">
            <v>2476.5017015087278</v>
          </cell>
          <cell r="H23">
            <v>1163.3577914316559</v>
          </cell>
          <cell r="I23">
            <v>90592.121613023744</v>
          </cell>
          <cell r="J23">
            <v>7431.2785706660397</v>
          </cell>
        </row>
        <row r="24">
          <cell r="A24">
            <v>7</v>
          </cell>
          <cell r="B24">
            <v>43495</v>
          </cell>
          <cell r="C24">
            <v>90592.121613023744</v>
          </cell>
          <cell r="D24">
            <v>3639.8594929403839</v>
          </cell>
          <cell r="E24">
            <v>0</v>
          </cell>
          <cell r="F24">
            <v>3639.8594929403839</v>
          </cell>
          <cell r="G24">
            <v>2507.4579727775872</v>
          </cell>
          <cell r="H24">
            <v>1132.4015201627967</v>
          </cell>
          <cell r="I24">
            <v>88084.663640246159</v>
          </cell>
          <cell r="J24">
            <v>8563.6800908288369</v>
          </cell>
        </row>
        <row r="25">
          <cell r="A25">
            <v>8</v>
          </cell>
          <cell r="B25">
            <v>43526</v>
          </cell>
          <cell r="C25">
            <v>88084.663640246159</v>
          </cell>
          <cell r="D25">
            <v>3639.8594929403839</v>
          </cell>
          <cell r="E25">
            <v>0</v>
          </cell>
          <cell r="F25">
            <v>3639.8594929403839</v>
          </cell>
          <cell r="G25">
            <v>2538.8011974373067</v>
          </cell>
          <cell r="H25">
            <v>1101.058295503077</v>
          </cell>
          <cell r="I25">
            <v>85545.862442808851</v>
          </cell>
          <cell r="J25">
            <v>9664.7383863319137</v>
          </cell>
        </row>
        <row r="26">
          <cell r="A26">
            <v>9</v>
          </cell>
          <cell r="B26">
            <v>43554</v>
          </cell>
          <cell r="C26">
            <v>85545.862442808851</v>
          </cell>
          <cell r="D26">
            <v>3639.8594929403839</v>
          </cell>
          <cell r="E26">
            <v>0</v>
          </cell>
          <cell r="F26">
            <v>3639.8594929403839</v>
          </cell>
          <cell r="G26">
            <v>2570.5362124052735</v>
          </cell>
          <cell r="H26">
            <v>1069.3232805351106</v>
          </cell>
          <cell r="I26">
            <v>82975.326230403574</v>
          </cell>
          <cell r="J26">
            <v>10734.061666867025</v>
          </cell>
        </row>
        <row r="27">
          <cell r="A27">
            <v>10</v>
          </cell>
          <cell r="B27">
            <v>43585</v>
          </cell>
          <cell r="C27">
            <v>82975.326230403574</v>
          </cell>
          <cell r="D27">
            <v>3639.8594929403839</v>
          </cell>
          <cell r="E27">
            <v>0</v>
          </cell>
          <cell r="F27">
            <v>3639.8594929403839</v>
          </cell>
          <cell r="G27">
            <v>2602.6679150603395</v>
          </cell>
          <cell r="H27">
            <v>1037.1915778800446</v>
          </cell>
          <cell r="I27">
            <v>80372.658315343229</v>
          </cell>
          <cell r="J27">
            <v>11771.253244747069</v>
          </cell>
        </row>
        <row r="28">
          <cell r="A28">
            <v>11</v>
          </cell>
          <cell r="B28">
            <v>43615</v>
          </cell>
          <cell r="C28">
            <v>80372.658315343229</v>
          </cell>
          <cell r="D28">
            <v>3639.8594929403839</v>
          </cell>
          <cell r="E28">
            <v>0</v>
          </cell>
          <cell r="F28">
            <v>3639.8594929403839</v>
          </cell>
          <cell r="G28">
            <v>2635.2012639985937</v>
          </cell>
          <cell r="H28">
            <v>1004.6582289417903</v>
          </cell>
          <cell r="I28">
            <v>77737.457051344638</v>
          </cell>
          <cell r="J28">
            <v>12775.91147368886</v>
          </cell>
        </row>
        <row r="29">
          <cell r="A29">
            <v>12</v>
          </cell>
          <cell r="B29">
            <v>43646</v>
          </cell>
          <cell r="C29">
            <v>77737.457051344638</v>
          </cell>
          <cell r="D29">
            <v>3639.8594929403839</v>
          </cell>
          <cell r="E29">
            <v>0</v>
          </cell>
          <cell r="F29">
            <v>3639.8594929403839</v>
          </cell>
          <cell r="G29">
            <v>2668.1412797985759</v>
          </cell>
          <cell r="H29">
            <v>971.71821314180795</v>
          </cell>
          <cell r="I29">
            <v>75069.315771546069</v>
          </cell>
          <cell r="J29">
            <v>13747.629686830669</v>
          </cell>
        </row>
        <row r="30">
          <cell r="A30">
            <v>13</v>
          </cell>
          <cell r="B30">
            <v>43676</v>
          </cell>
          <cell r="C30">
            <v>75069.315771546069</v>
          </cell>
          <cell r="D30">
            <v>3639.8594929403839</v>
          </cell>
          <cell r="E30">
            <v>0</v>
          </cell>
          <cell r="F30">
            <v>3639.8594929403839</v>
          </cell>
          <cell r="G30">
            <v>2701.4930457960581</v>
          </cell>
          <cell r="H30">
            <v>938.36644714432578</v>
          </cell>
          <cell r="I30">
            <v>72367.822725750011</v>
          </cell>
          <cell r="J30">
            <v>14685.996133974995</v>
          </cell>
        </row>
        <row r="31">
          <cell r="A31">
            <v>14</v>
          </cell>
          <cell r="B31">
            <v>43707</v>
          </cell>
          <cell r="C31">
            <v>72367.822725750011</v>
          </cell>
          <cell r="D31">
            <v>3639.8594929403839</v>
          </cell>
          <cell r="E31">
            <v>0</v>
          </cell>
          <cell r="F31">
            <v>3639.8594929403839</v>
          </cell>
          <cell r="G31">
            <v>2735.2617088685088</v>
          </cell>
          <cell r="H31">
            <v>904.59778407187514</v>
          </cell>
          <cell r="I31">
            <v>69632.561016881504</v>
          </cell>
          <cell r="J31">
            <v>15590.59391804687</v>
          </cell>
        </row>
        <row r="32">
          <cell r="A32">
            <v>15</v>
          </cell>
          <cell r="B32">
            <v>43738</v>
          </cell>
          <cell r="C32">
            <v>69632.561016881504</v>
          </cell>
          <cell r="D32">
            <v>3639.8594929403839</v>
          </cell>
          <cell r="E32">
            <v>0</v>
          </cell>
          <cell r="F32">
            <v>3639.8594929403839</v>
          </cell>
          <cell r="G32">
            <v>2769.4524802293649</v>
          </cell>
          <cell r="H32">
            <v>870.40701271101887</v>
          </cell>
          <cell r="I32">
            <v>66863.108536652144</v>
          </cell>
          <cell r="J32">
            <v>16461.000930757888</v>
          </cell>
        </row>
        <row r="33">
          <cell r="A33">
            <v>16</v>
          </cell>
          <cell r="B33">
            <v>43768</v>
          </cell>
          <cell r="C33">
            <v>66863.108536652144</v>
          </cell>
          <cell r="D33">
            <v>3639.8594929403839</v>
          </cell>
          <cell r="E33">
            <v>0</v>
          </cell>
          <cell r="F33">
            <v>3639.8594929403839</v>
          </cell>
          <cell r="G33">
            <v>2804.0706362322321</v>
          </cell>
          <cell r="H33">
            <v>835.7888567081518</v>
          </cell>
          <cell r="I33">
            <v>64059.037900419913</v>
          </cell>
          <cell r="J33">
            <v>17296.789787466041</v>
          </cell>
        </row>
        <row r="34">
          <cell r="A34">
            <v>17</v>
          </cell>
          <cell r="B34">
            <v>43799</v>
          </cell>
          <cell r="C34">
            <v>64059.037900419913</v>
          </cell>
          <cell r="D34">
            <v>3639.8594929403839</v>
          </cell>
          <cell r="E34">
            <v>0</v>
          </cell>
          <cell r="F34">
            <v>3639.8594929403839</v>
          </cell>
          <cell r="G34">
            <v>2839.1215191851352</v>
          </cell>
          <cell r="H34">
            <v>800.73797375524885</v>
          </cell>
          <cell r="I34">
            <v>61219.916381234776</v>
          </cell>
          <cell r="J34">
            <v>18097.527761221289</v>
          </cell>
        </row>
        <row r="35">
          <cell r="A35">
            <v>18</v>
          </cell>
          <cell r="B35">
            <v>43829</v>
          </cell>
          <cell r="C35">
            <v>61219.916381234776</v>
          </cell>
          <cell r="D35">
            <v>3639.8594929403839</v>
          </cell>
          <cell r="E35">
            <v>0</v>
          </cell>
          <cell r="F35">
            <v>3639.8594929403839</v>
          </cell>
          <cell r="G35">
            <v>2874.6105381749494</v>
          </cell>
          <cell r="H35">
            <v>765.24895476543463</v>
          </cell>
          <cell r="I35">
            <v>58345.305843059825</v>
          </cell>
          <cell r="J35">
            <v>18862.776715986722</v>
          </cell>
        </row>
        <row r="36">
          <cell r="A36">
            <v>19</v>
          </cell>
          <cell r="B36">
            <v>43860</v>
          </cell>
          <cell r="C36">
            <v>58345.305843059825</v>
          </cell>
          <cell r="D36">
            <v>3639.8594929403839</v>
          </cell>
          <cell r="E36">
            <v>0</v>
          </cell>
          <cell r="F36">
            <v>3639.8594929403839</v>
          </cell>
          <cell r="G36">
            <v>2910.543169902136</v>
          </cell>
          <cell r="H36">
            <v>729.31632303824779</v>
          </cell>
          <cell r="I36">
            <v>55434.762673157689</v>
          </cell>
          <cell r="J36">
            <v>19592.09303902497</v>
          </cell>
        </row>
        <row r="37">
          <cell r="A37">
            <v>20</v>
          </cell>
          <cell r="B37">
            <v>43891</v>
          </cell>
          <cell r="C37">
            <v>55434.762673157689</v>
          </cell>
          <cell r="D37">
            <v>3639.8594929403839</v>
          </cell>
          <cell r="E37">
            <v>0</v>
          </cell>
          <cell r="F37">
            <v>3639.8594929403839</v>
          </cell>
          <cell r="G37">
            <v>2946.924959525913</v>
          </cell>
          <cell r="H37">
            <v>692.93453341447105</v>
          </cell>
          <cell r="I37">
            <v>52487.837713631779</v>
          </cell>
          <cell r="J37">
            <v>20285.027572439441</v>
          </cell>
        </row>
        <row r="38">
          <cell r="A38">
            <v>21</v>
          </cell>
          <cell r="B38">
            <v>43920</v>
          </cell>
          <cell r="C38">
            <v>52487.837713631779</v>
          </cell>
          <cell r="D38">
            <v>3639.8594929403839</v>
          </cell>
          <cell r="E38">
            <v>0</v>
          </cell>
          <cell r="F38">
            <v>3639.8594929403839</v>
          </cell>
          <cell r="G38">
            <v>2983.7615215199867</v>
          </cell>
          <cell r="H38">
            <v>656.09797142039724</v>
          </cell>
          <cell r="I38">
            <v>49504.076192111796</v>
          </cell>
          <cell r="J38">
            <v>20941.125543859838</v>
          </cell>
        </row>
        <row r="39">
          <cell r="A39">
            <v>22</v>
          </cell>
          <cell r="B39">
            <v>43951</v>
          </cell>
          <cell r="C39">
            <v>49504.076192111796</v>
          </cell>
          <cell r="D39">
            <v>3639.8594929403839</v>
          </cell>
          <cell r="E39">
            <v>0</v>
          </cell>
          <cell r="F39">
            <v>3639.8594929403839</v>
          </cell>
          <cell r="G39">
            <v>3021.0585405389866</v>
          </cell>
          <cell r="H39">
            <v>618.80095240139747</v>
          </cell>
          <cell r="I39">
            <v>46483.017651572809</v>
          </cell>
          <cell r="J39">
            <v>21559.926496261236</v>
          </cell>
        </row>
        <row r="40">
          <cell r="A40">
            <v>23</v>
          </cell>
          <cell r="B40">
            <v>43981</v>
          </cell>
          <cell r="C40">
            <v>46483.017651572809</v>
          </cell>
          <cell r="D40">
            <v>3639.8594929403839</v>
          </cell>
          <cell r="E40">
            <v>0</v>
          </cell>
          <cell r="F40">
            <v>3639.8594929403839</v>
          </cell>
          <cell r="G40">
            <v>3058.8217722957238</v>
          </cell>
          <cell r="H40">
            <v>581.03772064466011</v>
          </cell>
          <cell r="I40">
            <v>43424.195879277082</v>
          </cell>
          <cell r="J40">
            <v>22140.964216905897</v>
          </cell>
        </row>
        <row r="41">
          <cell r="A41">
            <v>24</v>
          </cell>
          <cell r="B41">
            <v>44012</v>
          </cell>
          <cell r="C41">
            <v>43424.195879277082</v>
          </cell>
          <cell r="D41">
            <v>3639.8594929403839</v>
          </cell>
          <cell r="E41">
            <v>0</v>
          </cell>
          <cell r="F41">
            <v>3639.8594929403839</v>
          </cell>
          <cell r="G41">
            <v>3097.0570444494206</v>
          </cell>
          <cell r="H41">
            <v>542.80244849096346</v>
          </cell>
          <cell r="I41">
            <v>40327.13883482766</v>
          </cell>
          <cell r="J41">
            <v>22683.766665396859</v>
          </cell>
        </row>
        <row r="42">
          <cell r="A42">
            <v>25</v>
          </cell>
          <cell r="B42">
            <v>44042</v>
          </cell>
          <cell r="C42">
            <v>40327.13883482766</v>
          </cell>
          <cell r="D42">
            <v>3639.8594929403839</v>
          </cell>
          <cell r="E42">
            <v>0</v>
          </cell>
          <cell r="F42">
            <v>3639.8594929403839</v>
          </cell>
          <cell r="G42">
            <v>3135.770257505038</v>
          </cell>
          <cell r="H42">
            <v>504.0892354353457</v>
          </cell>
          <cell r="I42">
            <v>37191.368577322624</v>
          </cell>
          <cell r="J42">
            <v>23187.855900832204</v>
          </cell>
        </row>
        <row r="43">
          <cell r="A43">
            <v>26</v>
          </cell>
          <cell r="B43">
            <v>44073</v>
          </cell>
          <cell r="C43">
            <v>37191.368577322624</v>
          </cell>
          <cell r="D43">
            <v>3639.8594929403839</v>
          </cell>
          <cell r="E43">
            <v>0</v>
          </cell>
          <cell r="F43">
            <v>3639.8594929403839</v>
          </cell>
          <cell r="G43">
            <v>3174.9673857238513</v>
          </cell>
          <cell r="H43">
            <v>464.89210721653279</v>
          </cell>
          <cell r="I43">
            <v>34016.401191598772</v>
          </cell>
          <cell r="J43">
            <v>23652.748008048737</v>
          </cell>
        </row>
        <row r="44">
          <cell r="A44">
            <v>27</v>
          </cell>
          <cell r="B44">
            <v>44104</v>
          </cell>
          <cell r="C44">
            <v>34016.401191598772</v>
          </cell>
          <cell r="D44">
            <v>3639.8594929403839</v>
          </cell>
          <cell r="E44">
            <v>0</v>
          </cell>
          <cell r="F44">
            <v>3639.8594929403839</v>
          </cell>
          <cell r="G44">
            <v>3214.6544780453992</v>
          </cell>
          <cell r="H44">
            <v>425.20501489498469</v>
          </cell>
          <cell r="I44">
            <v>30801.746713553373</v>
          </cell>
          <cell r="J44">
            <v>24077.953022943722</v>
          </cell>
        </row>
        <row r="45">
          <cell r="A45">
            <v>28</v>
          </cell>
          <cell r="B45">
            <v>44134</v>
          </cell>
          <cell r="C45">
            <v>30801.746713553373</v>
          </cell>
          <cell r="D45">
            <v>3639.8594929403839</v>
          </cell>
          <cell r="E45">
            <v>0</v>
          </cell>
          <cell r="F45">
            <v>3639.8594929403839</v>
          </cell>
          <cell r="G45">
            <v>3254.8376590209668</v>
          </cell>
          <cell r="H45">
            <v>385.02183391941713</v>
          </cell>
          <cell r="I45">
            <v>27546.909054532407</v>
          </cell>
          <cell r="J45">
            <v>24462.97485686314</v>
          </cell>
        </row>
        <row r="46">
          <cell r="A46">
            <v>29</v>
          </cell>
          <cell r="B46">
            <v>44165</v>
          </cell>
          <cell r="C46">
            <v>27546.909054532407</v>
          </cell>
          <cell r="D46">
            <v>3639.8594929403839</v>
          </cell>
          <cell r="E46">
            <v>0</v>
          </cell>
          <cell r="F46">
            <v>3639.8594929403839</v>
          </cell>
          <cell r="G46">
            <v>3295.5231297587288</v>
          </cell>
          <cell r="H46">
            <v>344.33636318165509</v>
          </cell>
          <cell r="I46">
            <v>24251.385924773676</v>
          </cell>
          <cell r="J46">
            <v>24807.311220044794</v>
          </cell>
        </row>
        <row r="47">
          <cell r="A47">
            <v>30</v>
          </cell>
          <cell r="B47">
            <v>44195</v>
          </cell>
          <cell r="C47">
            <v>24251.385924773676</v>
          </cell>
          <cell r="D47">
            <v>3639.8594929403839</v>
          </cell>
          <cell r="E47">
            <v>0</v>
          </cell>
          <cell r="F47">
            <v>3639.8594929403839</v>
          </cell>
          <cell r="G47">
            <v>3336.717168880713</v>
          </cell>
          <cell r="H47">
            <v>303.14232405967095</v>
          </cell>
          <cell r="I47">
            <v>20914.668755892963</v>
          </cell>
          <cell r="J47">
            <v>25110.453544104465</v>
          </cell>
        </row>
        <row r="48">
          <cell r="A48">
            <v>31</v>
          </cell>
          <cell r="B48">
            <v>44226</v>
          </cell>
          <cell r="C48">
            <v>20914.668755892963</v>
          </cell>
          <cell r="D48">
            <v>3639.8594929403839</v>
          </cell>
          <cell r="E48">
            <v>0</v>
          </cell>
          <cell r="F48">
            <v>3639.8594929403839</v>
          </cell>
          <cell r="G48">
            <v>3378.4261334917219</v>
          </cell>
          <cell r="H48">
            <v>261.43335944866203</v>
          </cell>
          <cell r="I48">
            <v>17536.242622401242</v>
          </cell>
          <cell r="J48">
            <v>25371.886903553128</v>
          </cell>
        </row>
        <row r="49">
          <cell r="A49">
            <v>32</v>
          </cell>
          <cell r="B49">
            <v>44257</v>
          </cell>
          <cell r="C49">
            <v>17536.242622401242</v>
          </cell>
          <cell r="D49">
            <v>3639.8594929403839</v>
          </cell>
          <cell r="E49">
            <v>0</v>
          </cell>
          <cell r="F49">
            <v>3639.8594929403839</v>
          </cell>
          <cell r="G49">
            <v>3420.6564601603686</v>
          </cell>
          <cell r="H49">
            <v>219.20303278001552</v>
          </cell>
          <cell r="I49">
            <v>14115.586162240874</v>
          </cell>
          <cell r="J49">
            <v>25591.089936333145</v>
          </cell>
        </row>
        <row r="50">
          <cell r="A50">
            <v>33</v>
          </cell>
          <cell r="B50">
            <v>44285</v>
          </cell>
          <cell r="C50">
            <v>14115.586162240874</v>
          </cell>
          <cell r="D50">
            <v>3639.8594929403839</v>
          </cell>
          <cell r="E50">
            <v>0</v>
          </cell>
          <cell r="F50">
            <v>3639.8594929403839</v>
          </cell>
          <cell r="G50">
            <v>3463.414665912373</v>
          </cell>
          <cell r="H50">
            <v>176.44482702801091</v>
          </cell>
          <cell r="I50">
            <v>10652.171496328501</v>
          </cell>
          <cell r="J50">
            <v>25767.534763361156</v>
          </cell>
        </row>
        <row r="51">
          <cell r="A51">
            <v>34</v>
          </cell>
          <cell r="B51">
            <v>44316</v>
          </cell>
          <cell r="C51">
            <v>10652.171496328501</v>
          </cell>
          <cell r="D51">
            <v>3639.8594929403839</v>
          </cell>
          <cell r="E51">
            <v>0</v>
          </cell>
          <cell r="F51">
            <v>3639.8594929403839</v>
          </cell>
          <cell r="G51">
            <v>3506.7073492362779</v>
          </cell>
          <cell r="H51">
            <v>133.15214370410627</v>
          </cell>
          <cell r="I51">
            <v>7145.4641470922234</v>
          </cell>
          <cell r="J51">
            <v>25900.686907065261</v>
          </cell>
        </row>
        <row r="52">
          <cell r="A52">
            <v>35</v>
          </cell>
          <cell r="B52">
            <v>44346</v>
          </cell>
          <cell r="C52">
            <v>7145.4641470922234</v>
          </cell>
          <cell r="D52">
            <v>3639.8594929403839</v>
          </cell>
          <cell r="E52">
            <v>0</v>
          </cell>
          <cell r="F52">
            <v>3639.8594929403839</v>
          </cell>
          <cell r="G52">
            <v>3550.5411911017313</v>
          </cell>
          <cell r="H52">
            <v>89.3183018386528</v>
          </cell>
          <cell r="I52">
            <v>3594.922955990492</v>
          </cell>
          <cell r="J52">
            <v>25990.005208903913</v>
          </cell>
        </row>
        <row r="53">
          <cell r="A53">
            <v>36</v>
          </cell>
          <cell r="B53">
            <v>44377</v>
          </cell>
          <cell r="C53">
            <v>3594.922955990492</v>
          </cell>
          <cell r="D53">
            <v>3639.8594929403839</v>
          </cell>
          <cell r="E53">
            <v>0</v>
          </cell>
          <cell r="F53">
            <v>3594.922955990492</v>
          </cell>
          <cell r="G53">
            <v>3549.9864190406111</v>
          </cell>
          <cell r="H53">
            <v>44.936536949881145</v>
          </cell>
          <cell r="I53">
            <v>0</v>
          </cell>
          <cell r="J53">
            <v>26034.941745853794</v>
          </cell>
        </row>
        <row r="54">
          <cell r="A54">
            <v>37</v>
          </cell>
          <cell r="B54">
            <v>44407</v>
          </cell>
          <cell r="C54">
            <v>0</v>
          </cell>
          <cell r="D54">
            <v>3639.8594929403839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26034.941745853794</v>
          </cell>
        </row>
        <row r="55">
          <cell r="A55">
            <v>38</v>
          </cell>
          <cell r="B55">
            <v>44438</v>
          </cell>
          <cell r="C55">
            <v>0</v>
          </cell>
          <cell r="D55">
            <v>3639.8594929403839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26034.941745853794</v>
          </cell>
        </row>
        <row r="56">
          <cell r="A56">
            <v>39</v>
          </cell>
          <cell r="B56">
            <v>44469</v>
          </cell>
          <cell r="C56">
            <v>0</v>
          </cell>
          <cell r="D56">
            <v>3639.8594929403839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26034.941745853794</v>
          </cell>
        </row>
        <row r="57">
          <cell r="A57">
            <v>40</v>
          </cell>
          <cell r="B57">
            <v>44499</v>
          </cell>
          <cell r="C57">
            <v>0</v>
          </cell>
          <cell r="D57">
            <v>3639.8594929403839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26034.941745853794</v>
          </cell>
        </row>
        <row r="58">
          <cell r="A58">
            <v>41</v>
          </cell>
          <cell r="B58">
            <v>44530</v>
          </cell>
          <cell r="C58">
            <v>0</v>
          </cell>
          <cell r="D58">
            <v>3639.8594929403839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26034.941745853794</v>
          </cell>
        </row>
        <row r="59">
          <cell r="A59">
            <v>42</v>
          </cell>
          <cell r="B59">
            <v>44560</v>
          </cell>
          <cell r="C59">
            <v>0</v>
          </cell>
          <cell r="D59">
            <v>3639.8594929403839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26034.941745853794</v>
          </cell>
        </row>
        <row r="60">
          <cell r="A60">
            <v>43</v>
          </cell>
          <cell r="B60">
            <v>44591</v>
          </cell>
          <cell r="C60">
            <v>0</v>
          </cell>
          <cell r="D60">
            <v>3639.8594929403839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26034.941745853794</v>
          </cell>
        </row>
        <row r="61">
          <cell r="A61">
            <v>44</v>
          </cell>
          <cell r="B61">
            <v>44622</v>
          </cell>
          <cell r="C61">
            <v>0</v>
          </cell>
          <cell r="D61">
            <v>3639.8594929403839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26034.941745853794</v>
          </cell>
        </row>
        <row r="62">
          <cell r="A62">
            <v>45</v>
          </cell>
          <cell r="B62">
            <v>44650</v>
          </cell>
          <cell r="C62">
            <v>0</v>
          </cell>
          <cell r="D62">
            <v>3639.8594929403839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26034.941745853794</v>
          </cell>
        </row>
        <row r="63">
          <cell r="A63">
            <v>46</v>
          </cell>
          <cell r="B63">
            <v>44681</v>
          </cell>
          <cell r="C63">
            <v>0</v>
          </cell>
          <cell r="D63">
            <v>3639.8594929403839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26034.941745853794</v>
          </cell>
        </row>
        <row r="64">
          <cell r="A64">
            <v>47</v>
          </cell>
          <cell r="B64">
            <v>44711</v>
          </cell>
          <cell r="C64">
            <v>0</v>
          </cell>
          <cell r="D64">
            <v>3639.8594929403839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26034.941745853794</v>
          </cell>
        </row>
        <row r="65">
          <cell r="A65">
            <v>48</v>
          </cell>
          <cell r="B65">
            <v>44742</v>
          </cell>
          <cell r="C65">
            <v>0</v>
          </cell>
          <cell r="D65">
            <v>3639.8594929403839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26034.941745853794</v>
          </cell>
        </row>
        <row r="66">
          <cell r="A66">
            <v>49</v>
          </cell>
          <cell r="B66">
            <v>44772</v>
          </cell>
          <cell r="C66">
            <v>0</v>
          </cell>
          <cell r="D66">
            <v>3639.8594929403839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26034.941745853794</v>
          </cell>
        </row>
        <row r="67">
          <cell r="A67">
            <v>50</v>
          </cell>
          <cell r="B67">
            <v>44803</v>
          </cell>
          <cell r="C67">
            <v>0</v>
          </cell>
          <cell r="D67">
            <v>3639.8594929403839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26034.941745853794</v>
          </cell>
        </row>
        <row r="68">
          <cell r="A68">
            <v>51</v>
          </cell>
          <cell r="B68">
            <v>44834</v>
          </cell>
          <cell r="C68">
            <v>0</v>
          </cell>
          <cell r="D68">
            <v>3639.8594929403839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26034.941745853794</v>
          </cell>
        </row>
        <row r="69">
          <cell r="A69">
            <v>52</v>
          </cell>
          <cell r="B69">
            <v>44864</v>
          </cell>
          <cell r="C69">
            <v>0</v>
          </cell>
          <cell r="D69">
            <v>3639.8594929403839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26034.941745853794</v>
          </cell>
        </row>
        <row r="70">
          <cell r="A70">
            <v>53</v>
          </cell>
          <cell r="B70">
            <v>44895</v>
          </cell>
          <cell r="C70">
            <v>0</v>
          </cell>
          <cell r="D70">
            <v>3639.8594929403839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26034.941745853794</v>
          </cell>
        </row>
        <row r="71">
          <cell r="A71">
            <v>54</v>
          </cell>
          <cell r="B71">
            <v>44925</v>
          </cell>
          <cell r="C71">
            <v>0</v>
          </cell>
          <cell r="D71">
            <v>3639.8594929403839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26034.941745853794</v>
          </cell>
        </row>
        <row r="72">
          <cell r="A72">
            <v>55</v>
          </cell>
          <cell r="B72">
            <v>44956</v>
          </cell>
          <cell r="C72">
            <v>0</v>
          </cell>
          <cell r="D72">
            <v>3639.8594929403839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26034.941745853794</v>
          </cell>
        </row>
        <row r="73">
          <cell r="A73">
            <v>56</v>
          </cell>
          <cell r="B73">
            <v>44987</v>
          </cell>
          <cell r="C73">
            <v>0</v>
          </cell>
          <cell r="D73">
            <v>3639.8594929403839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26034.941745853794</v>
          </cell>
        </row>
        <row r="74">
          <cell r="A74">
            <v>57</v>
          </cell>
          <cell r="B74">
            <v>45015</v>
          </cell>
          <cell r="C74">
            <v>0</v>
          </cell>
          <cell r="D74">
            <v>3639.8594929403839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26034.941745853794</v>
          </cell>
        </row>
        <row r="75">
          <cell r="A75">
            <v>58</v>
          </cell>
          <cell r="B75">
            <v>45046</v>
          </cell>
          <cell r="C75">
            <v>0</v>
          </cell>
          <cell r="D75">
            <v>3639.8594929403839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26034.941745853794</v>
          </cell>
        </row>
        <row r="76">
          <cell r="A76">
            <v>59</v>
          </cell>
          <cell r="B76">
            <v>45076</v>
          </cell>
          <cell r="C76">
            <v>0</v>
          </cell>
          <cell r="D76">
            <v>3639.8594929403839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26034.941745853794</v>
          </cell>
        </row>
        <row r="77">
          <cell r="A77">
            <v>60</v>
          </cell>
          <cell r="B77">
            <v>45107</v>
          </cell>
          <cell r="C77">
            <v>0</v>
          </cell>
          <cell r="D77">
            <v>3639.8594929403839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26034.941745853794</v>
          </cell>
        </row>
        <row r="78">
          <cell r="A78">
            <v>61</v>
          </cell>
          <cell r="B78">
            <v>45137</v>
          </cell>
          <cell r="C78">
            <v>0</v>
          </cell>
          <cell r="D78">
            <v>3639.8594929403839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26034.941745853794</v>
          </cell>
        </row>
        <row r="79">
          <cell r="A79">
            <v>62</v>
          </cell>
          <cell r="B79">
            <v>45168</v>
          </cell>
          <cell r="C79">
            <v>0</v>
          </cell>
          <cell r="D79">
            <v>3639.8594929403839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26034.941745853794</v>
          </cell>
        </row>
        <row r="80">
          <cell r="A80">
            <v>63</v>
          </cell>
          <cell r="B80">
            <v>45199</v>
          </cell>
          <cell r="C80">
            <v>0</v>
          </cell>
          <cell r="D80">
            <v>3639.8594929403839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26034.941745853794</v>
          </cell>
        </row>
        <row r="81">
          <cell r="A81">
            <v>64</v>
          </cell>
          <cell r="B81">
            <v>45229</v>
          </cell>
          <cell r="C81">
            <v>0</v>
          </cell>
          <cell r="D81">
            <v>3639.8594929403839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26034.941745853794</v>
          </cell>
        </row>
        <row r="82">
          <cell r="A82">
            <v>65</v>
          </cell>
          <cell r="B82">
            <v>45260</v>
          </cell>
          <cell r="C82">
            <v>0</v>
          </cell>
          <cell r="D82">
            <v>3639.8594929403839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26034.941745853794</v>
          </cell>
        </row>
        <row r="83">
          <cell r="A83">
            <v>66</v>
          </cell>
          <cell r="B83">
            <v>45290</v>
          </cell>
          <cell r="C83">
            <v>0</v>
          </cell>
          <cell r="D83">
            <v>3639.8594929403839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26034.941745853794</v>
          </cell>
        </row>
        <row r="84">
          <cell r="A84">
            <v>67</v>
          </cell>
          <cell r="B84">
            <v>45321</v>
          </cell>
          <cell r="C84">
            <v>0</v>
          </cell>
          <cell r="D84">
            <v>3639.8594929403839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26034.941745853794</v>
          </cell>
        </row>
        <row r="85">
          <cell r="A85">
            <v>68</v>
          </cell>
          <cell r="B85">
            <v>45352</v>
          </cell>
          <cell r="C85">
            <v>0</v>
          </cell>
          <cell r="D85">
            <v>3639.8594929403839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26034.941745853794</v>
          </cell>
        </row>
        <row r="86">
          <cell r="A86">
            <v>69</v>
          </cell>
          <cell r="B86">
            <v>45381</v>
          </cell>
          <cell r="C86">
            <v>0</v>
          </cell>
          <cell r="D86">
            <v>3639.8594929403839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26034.941745853794</v>
          </cell>
        </row>
        <row r="87">
          <cell r="A87">
            <v>70</v>
          </cell>
          <cell r="B87">
            <v>45412</v>
          </cell>
          <cell r="C87">
            <v>0</v>
          </cell>
          <cell r="D87">
            <v>3639.8594929403839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26034.941745853794</v>
          </cell>
        </row>
        <row r="88">
          <cell r="A88">
            <v>71</v>
          </cell>
          <cell r="B88">
            <v>45442</v>
          </cell>
          <cell r="C88">
            <v>0</v>
          </cell>
          <cell r="D88">
            <v>3639.8594929403839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26034.941745853794</v>
          </cell>
        </row>
        <row r="89">
          <cell r="A89">
            <v>72</v>
          </cell>
          <cell r="B89">
            <v>45473</v>
          </cell>
          <cell r="C89">
            <v>0</v>
          </cell>
          <cell r="D89">
            <v>3639.8594929403839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26034.941745853794</v>
          </cell>
        </row>
        <row r="90">
          <cell r="A90">
            <v>73</v>
          </cell>
          <cell r="B90">
            <v>45503</v>
          </cell>
          <cell r="C90">
            <v>0</v>
          </cell>
          <cell r="D90">
            <v>3639.8594929403839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26034.941745853794</v>
          </cell>
        </row>
        <row r="91">
          <cell r="A91">
            <v>74</v>
          </cell>
          <cell r="B91">
            <v>45534</v>
          </cell>
          <cell r="C91">
            <v>0</v>
          </cell>
          <cell r="D91">
            <v>3639.8594929403839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26034.941745853794</v>
          </cell>
        </row>
        <row r="92">
          <cell r="A92">
            <v>75</v>
          </cell>
          <cell r="B92">
            <v>45565</v>
          </cell>
          <cell r="C92">
            <v>0</v>
          </cell>
          <cell r="D92">
            <v>3639.8594929403839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26034.941745853794</v>
          </cell>
        </row>
        <row r="93">
          <cell r="A93">
            <v>76</v>
          </cell>
          <cell r="B93">
            <v>45595</v>
          </cell>
          <cell r="C93">
            <v>0</v>
          </cell>
          <cell r="D93">
            <v>3639.8594929403839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26034.941745853794</v>
          </cell>
        </row>
        <row r="94">
          <cell r="A94">
            <v>77</v>
          </cell>
          <cell r="B94">
            <v>45626</v>
          </cell>
          <cell r="C94">
            <v>0</v>
          </cell>
          <cell r="D94">
            <v>3639.8594929403839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26034.941745853794</v>
          </cell>
        </row>
        <row r="95">
          <cell r="A95">
            <v>78</v>
          </cell>
          <cell r="B95">
            <v>45656</v>
          </cell>
          <cell r="C95">
            <v>0</v>
          </cell>
          <cell r="D95">
            <v>3639.8594929403839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26034.941745853794</v>
          </cell>
        </row>
        <row r="96">
          <cell r="A96">
            <v>79</v>
          </cell>
          <cell r="B96">
            <v>45687</v>
          </cell>
          <cell r="C96">
            <v>0</v>
          </cell>
          <cell r="D96">
            <v>3639.8594929403839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26034.941745853794</v>
          </cell>
        </row>
        <row r="97">
          <cell r="A97">
            <v>80</v>
          </cell>
          <cell r="B97">
            <v>45718</v>
          </cell>
          <cell r="C97">
            <v>0</v>
          </cell>
          <cell r="D97">
            <v>3639.8594929403839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26034.941745853794</v>
          </cell>
        </row>
        <row r="98">
          <cell r="A98">
            <v>81</v>
          </cell>
          <cell r="B98">
            <v>45746</v>
          </cell>
          <cell r="C98">
            <v>0</v>
          </cell>
          <cell r="D98">
            <v>3639.8594929403839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26034.941745853794</v>
          </cell>
        </row>
        <row r="99">
          <cell r="A99">
            <v>82</v>
          </cell>
          <cell r="B99">
            <v>45777</v>
          </cell>
          <cell r="C99">
            <v>0</v>
          </cell>
          <cell r="D99">
            <v>3639.8594929403839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26034.941745853794</v>
          </cell>
        </row>
        <row r="100">
          <cell r="A100">
            <v>83</v>
          </cell>
          <cell r="B100">
            <v>45807</v>
          </cell>
          <cell r="C100">
            <v>0</v>
          </cell>
          <cell r="D100">
            <v>3639.8594929403839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26034.941745853794</v>
          </cell>
        </row>
        <row r="101">
          <cell r="A101">
            <v>84</v>
          </cell>
          <cell r="B101">
            <v>45838</v>
          </cell>
          <cell r="C101">
            <v>0</v>
          </cell>
          <cell r="D101">
            <v>3639.8594929403839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26034.941745853794</v>
          </cell>
        </row>
        <row r="102">
          <cell r="A102">
            <v>85</v>
          </cell>
          <cell r="B102">
            <v>45868</v>
          </cell>
          <cell r="C102">
            <v>0</v>
          </cell>
          <cell r="D102">
            <v>3639.8594929403839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26034.941745853794</v>
          </cell>
        </row>
        <row r="103">
          <cell r="A103">
            <v>86</v>
          </cell>
          <cell r="B103">
            <v>45899</v>
          </cell>
          <cell r="C103">
            <v>0</v>
          </cell>
          <cell r="D103">
            <v>3639.8594929403839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26034.941745853794</v>
          </cell>
        </row>
        <row r="104">
          <cell r="A104">
            <v>87</v>
          </cell>
          <cell r="B104">
            <v>45930</v>
          </cell>
          <cell r="C104">
            <v>0</v>
          </cell>
          <cell r="D104">
            <v>3639.8594929403839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26034.941745853794</v>
          </cell>
        </row>
        <row r="105">
          <cell r="A105">
            <v>88</v>
          </cell>
          <cell r="B105">
            <v>45960</v>
          </cell>
          <cell r="C105">
            <v>0</v>
          </cell>
          <cell r="D105">
            <v>3639.8594929403839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26034.941745853794</v>
          </cell>
        </row>
        <row r="106">
          <cell r="A106">
            <v>89</v>
          </cell>
          <cell r="B106">
            <v>45991</v>
          </cell>
          <cell r="C106">
            <v>0</v>
          </cell>
          <cell r="D106">
            <v>3639.8594929403839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26034.941745853794</v>
          </cell>
        </row>
        <row r="107">
          <cell r="A107">
            <v>90</v>
          </cell>
          <cell r="B107">
            <v>46021</v>
          </cell>
          <cell r="C107">
            <v>0</v>
          </cell>
          <cell r="D107">
            <v>3639.8594929403839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26034.941745853794</v>
          </cell>
        </row>
        <row r="108">
          <cell r="A108">
            <v>91</v>
          </cell>
          <cell r="B108">
            <v>46052</v>
          </cell>
          <cell r="C108">
            <v>0</v>
          </cell>
          <cell r="D108">
            <v>3639.8594929403839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26034.941745853794</v>
          </cell>
        </row>
        <row r="109">
          <cell r="A109">
            <v>92</v>
          </cell>
          <cell r="B109">
            <v>46083</v>
          </cell>
          <cell r="C109">
            <v>0</v>
          </cell>
          <cell r="D109">
            <v>3639.8594929403839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26034.941745853794</v>
          </cell>
        </row>
        <row r="110">
          <cell r="A110">
            <v>93</v>
          </cell>
          <cell r="B110">
            <v>46111</v>
          </cell>
          <cell r="C110">
            <v>0</v>
          </cell>
          <cell r="D110">
            <v>3639.8594929403839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26034.941745853794</v>
          </cell>
        </row>
        <row r="111">
          <cell r="A111">
            <v>94</v>
          </cell>
          <cell r="B111">
            <v>46142</v>
          </cell>
          <cell r="C111">
            <v>0</v>
          </cell>
          <cell r="D111">
            <v>3639.8594929403839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26034.941745853794</v>
          </cell>
        </row>
        <row r="112">
          <cell r="A112">
            <v>95</v>
          </cell>
          <cell r="B112">
            <v>46172</v>
          </cell>
          <cell r="C112">
            <v>0</v>
          </cell>
          <cell r="D112">
            <v>3639.8594929403839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26034.941745853794</v>
          </cell>
        </row>
        <row r="113">
          <cell r="A113">
            <v>96</v>
          </cell>
          <cell r="B113">
            <v>46203</v>
          </cell>
          <cell r="C113">
            <v>0</v>
          </cell>
          <cell r="D113">
            <v>3639.8594929403839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26034.941745853794</v>
          </cell>
        </row>
        <row r="114">
          <cell r="A114">
            <v>97</v>
          </cell>
          <cell r="B114">
            <v>46233</v>
          </cell>
          <cell r="C114">
            <v>0</v>
          </cell>
          <cell r="D114">
            <v>3639.8594929403839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26034.941745853794</v>
          </cell>
        </row>
        <row r="115">
          <cell r="A115">
            <v>98</v>
          </cell>
          <cell r="B115">
            <v>46264</v>
          </cell>
          <cell r="C115">
            <v>0</v>
          </cell>
          <cell r="D115">
            <v>3639.8594929403839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26034.941745853794</v>
          </cell>
        </row>
        <row r="116">
          <cell r="A116">
            <v>99</v>
          </cell>
          <cell r="B116">
            <v>46295</v>
          </cell>
          <cell r="C116">
            <v>0</v>
          </cell>
          <cell r="D116">
            <v>3639.8594929403839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26034.941745853794</v>
          </cell>
        </row>
        <row r="117">
          <cell r="A117">
            <v>100</v>
          </cell>
          <cell r="B117">
            <v>46325</v>
          </cell>
          <cell r="C117">
            <v>0</v>
          </cell>
          <cell r="D117">
            <v>3639.8594929403839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26034.941745853794</v>
          </cell>
        </row>
        <row r="118">
          <cell r="A118">
            <v>101</v>
          </cell>
          <cell r="B118">
            <v>46356</v>
          </cell>
          <cell r="C118">
            <v>0</v>
          </cell>
          <cell r="D118">
            <v>3639.8594929403839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26034.941745853794</v>
          </cell>
        </row>
        <row r="119">
          <cell r="A119">
            <v>102</v>
          </cell>
          <cell r="B119">
            <v>46386</v>
          </cell>
          <cell r="C119">
            <v>0</v>
          </cell>
          <cell r="D119">
            <v>3639.8594929403839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26034.941745853794</v>
          </cell>
        </row>
        <row r="120">
          <cell r="A120">
            <v>103</v>
          </cell>
          <cell r="B120">
            <v>46417</v>
          </cell>
          <cell r="C120">
            <v>0</v>
          </cell>
          <cell r="D120">
            <v>3639.8594929403839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26034.941745853794</v>
          </cell>
        </row>
        <row r="121">
          <cell r="A121">
            <v>104</v>
          </cell>
          <cell r="B121">
            <v>46448</v>
          </cell>
          <cell r="C121">
            <v>0</v>
          </cell>
          <cell r="D121">
            <v>3639.8594929403839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26034.941745853794</v>
          </cell>
        </row>
        <row r="122">
          <cell r="A122">
            <v>105</v>
          </cell>
          <cell r="B122">
            <v>46476</v>
          </cell>
          <cell r="C122">
            <v>0</v>
          </cell>
          <cell r="D122">
            <v>3639.8594929403839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26034.941745853794</v>
          </cell>
        </row>
        <row r="123">
          <cell r="A123">
            <v>106</v>
          </cell>
          <cell r="B123">
            <v>46507</v>
          </cell>
          <cell r="C123">
            <v>0</v>
          </cell>
          <cell r="D123">
            <v>3639.8594929403839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26034.941745853794</v>
          </cell>
        </row>
        <row r="124">
          <cell r="A124">
            <v>107</v>
          </cell>
          <cell r="B124">
            <v>46537</v>
          </cell>
          <cell r="C124">
            <v>0</v>
          </cell>
          <cell r="D124">
            <v>3639.8594929403839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26034.941745853794</v>
          </cell>
        </row>
        <row r="125">
          <cell r="A125">
            <v>108</v>
          </cell>
          <cell r="B125">
            <v>46568</v>
          </cell>
          <cell r="C125">
            <v>0</v>
          </cell>
          <cell r="D125">
            <v>3639.8594929403839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26034.941745853794</v>
          </cell>
        </row>
        <row r="126">
          <cell r="A126">
            <v>109</v>
          </cell>
          <cell r="B126">
            <v>46598</v>
          </cell>
          <cell r="C126">
            <v>0</v>
          </cell>
          <cell r="D126">
            <v>3639.8594929403839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26034.941745853794</v>
          </cell>
        </row>
        <row r="127">
          <cell r="A127">
            <v>110</v>
          </cell>
          <cell r="B127">
            <v>46629</v>
          </cell>
          <cell r="C127">
            <v>0</v>
          </cell>
          <cell r="D127">
            <v>3639.8594929403839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26034.941745853794</v>
          </cell>
        </row>
        <row r="128">
          <cell r="A128">
            <v>111</v>
          </cell>
          <cell r="B128">
            <v>46660</v>
          </cell>
          <cell r="C128">
            <v>0</v>
          </cell>
          <cell r="D128">
            <v>3639.8594929403839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26034.941745853794</v>
          </cell>
        </row>
        <row r="129">
          <cell r="A129">
            <v>112</v>
          </cell>
          <cell r="B129">
            <v>46690</v>
          </cell>
          <cell r="C129">
            <v>0</v>
          </cell>
          <cell r="D129">
            <v>3639.8594929403839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26034.941745853794</v>
          </cell>
        </row>
        <row r="130">
          <cell r="A130">
            <v>113</v>
          </cell>
          <cell r="B130">
            <v>46721</v>
          </cell>
          <cell r="C130">
            <v>0</v>
          </cell>
          <cell r="D130">
            <v>3639.8594929403839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26034.941745853794</v>
          </cell>
        </row>
        <row r="131">
          <cell r="A131">
            <v>114</v>
          </cell>
          <cell r="B131">
            <v>46751</v>
          </cell>
          <cell r="C131">
            <v>0</v>
          </cell>
          <cell r="D131">
            <v>3639.8594929403839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26034.941745853794</v>
          </cell>
        </row>
        <row r="132">
          <cell r="A132">
            <v>115</v>
          </cell>
          <cell r="B132">
            <v>46782</v>
          </cell>
          <cell r="C132">
            <v>0</v>
          </cell>
          <cell r="D132">
            <v>3639.8594929403839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26034.941745853794</v>
          </cell>
        </row>
        <row r="133">
          <cell r="A133">
            <v>116</v>
          </cell>
          <cell r="B133">
            <v>46813</v>
          </cell>
          <cell r="C133">
            <v>0</v>
          </cell>
          <cell r="D133">
            <v>3639.8594929403839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26034.941745853794</v>
          </cell>
        </row>
        <row r="134">
          <cell r="A134">
            <v>117</v>
          </cell>
          <cell r="B134">
            <v>46842</v>
          </cell>
          <cell r="C134">
            <v>0</v>
          </cell>
          <cell r="D134">
            <v>3639.8594929403839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26034.941745853794</v>
          </cell>
        </row>
        <row r="135">
          <cell r="A135">
            <v>118</v>
          </cell>
          <cell r="B135">
            <v>46873</v>
          </cell>
          <cell r="C135">
            <v>0</v>
          </cell>
          <cell r="D135">
            <v>3639.8594929403839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26034.941745853794</v>
          </cell>
        </row>
        <row r="136">
          <cell r="A136">
            <v>119</v>
          </cell>
          <cell r="B136">
            <v>46903</v>
          </cell>
          <cell r="C136">
            <v>0</v>
          </cell>
          <cell r="D136">
            <v>3639.8594929403839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26034.941745853794</v>
          </cell>
        </row>
        <row r="137">
          <cell r="A137">
            <v>120</v>
          </cell>
          <cell r="B137">
            <v>46934</v>
          </cell>
          <cell r="C137">
            <v>0</v>
          </cell>
          <cell r="D137">
            <v>3639.8594929403839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26034.941745853794</v>
          </cell>
        </row>
        <row r="138">
          <cell r="A138">
            <v>121</v>
          </cell>
          <cell r="B138">
            <v>46964</v>
          </cell>
          <cell r="C138">
            <v>0</v>
          </cell>
          <cell r="D138">
            <v>3639.8594929403839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26034.941745853794</v>
          </cell>
        </row>
        <row r="139">
          <cell r="A139">
            <v>122</v>
          </cell>
          <cell r="B139">
            <v>46995</v>
          </cell>
          <cell r="C139">
            <v>0</v>
          </cell>
          <cell r="D139">
            <v>3639.8594929403839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26034.941745853794</v>
          </cell>
        </row>
        <row r="140">
          <cell r="A140">
            <v>123</v>
          </cell>
          <cell r="B140">
            <v>47026</v>
          </cell>
          <cell r="C140">
            <v>0</v>
          </cell>
          <cell r="D140">
            <v>3639.8594929403839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26034.941745853794</v>
          </cell>
        </row>
        <row r="141">
          <cell r="A141">
            <v>124</v>
          </cell>
          <cell r="B141">
            <v>47056</v>
          </cell>
          <cell r="C141">
            <v>0</v>
          </cell>
          <cell r="D141">
            <v>3639.8594929403839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26034.941745853794</v>
          </cell>
        </row>
        <row r="142">
          <cell r="A142">
            <v>125</v>
          </cell>
          <cell r="B142">
            <v>47087</v>
          </cell>
          <cell r="C142">
            <v>0</v>
          </cell>
          <cell r="D142">
            <v>3639.8594929403839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26034.941745853794</v>
          </cell>
        </row>
        <row r="143">
          <cell r="A143">
            <v>126</v>
          </cell>
          <cell r="B143">
            <v>47117</v>
          </cell>
          <cell r="C143">
            <v>0</v>
          </cell>
          <cell r="D143">
            <v>3639.8594929403839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26034.941745853794</v>
          </cell>
        </row>
        <row r="144">
          <cell r="A144">
            <v>127</v>
          </cell>
          <cell r="B144">
            <v>47148</v>
          </cell>
          <cell r="C144">
            <v>0</v>
          </cell>
          <cell r="D144">
            <v>3639.8594929403839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26034.941745853794</v>
          </cell>
        </row>
        <row r="145">
          <cell r="A145">
            <v>128</v>
          </cell>
          <cell r="B145">
            <v>47179</v>
          </cell>
          <cell r="C145">
            <v>0</v>
          </cell>
          <cell r="D145">
            <v>3639.8594929403839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26034.941745853794</v>
          </cell>
        </row>
        <row r="146">
          <cell r="A146">
            <v>129</v>
          </cell>
          <cell r="B146">
            <v>47207</v>
          </cell>
          <cell r="C146">
            <v>0</v>
          </cell>
          <cell r="D146">
            <v>3639.8594929403839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26034.941745853794</v>
          </cell>
        </row>
        <row r="147">
          <cell r="A147">
            <v>130</v>
          </cell>
          <cell r="B147">
            <v>47238</v>
          </cell>
          <cell r="C147">
            <v>0</v>
          </cell>
          <cell r="D147">
            <v>3639.8594929403839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26034.941745853794</v>
          </cell>
        </row>
        <row r="148">
          <cell r="A148">
            <v>131</v>
          </cell>
          <cell r="B148">
            <v>47268</v>
          </cell>
          <cell r="C148">
            <v>0</v>
          </cell>
          <cell r="D148">
            <v>3639.8594929403839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26034.941745853794</v>
          </cell>
        </row>
        <row r="149">
          <cell r="A149">
            <v>132</v>
          </cell>
          <cell r="B149">
            <v>47299</v>
          </cell>
          <cell r="C149">
            <v>0</v>
          </cell>
          <cell r="D149">
            <v>3639.8594929403839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26034.941745853794</v>
          </cell>
        </row>
        <row r="150">
          <cell r="A150">
            <v>133</v>
          </cell>
          <cell r="B150">
            <v>47329</v>
          </cell>
          <cell r="C150">
            <v>0</v>
          </cell>
          <cell r="D150">
            <v>3639.8594929403839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26034.941745853794</v>
          </cell>
        </row>
        <row r="151">
          <cell r="A151">
            <v>134</v>
          </cell>
          <cell r="B151">
            <v>47360</v>
          </cell>
          <cell r="C151">
            <v>0</v>
          </cell>
          <cell r="D151">
            <v>3639.8594929403839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26034.941745853794</v>
          </cell>
        </row>
        <row r="152">
          <cell r="A152">
            <v>135</v>
          </cell>
          <cell r="B152">
            <v>47391</v>
          </cell>
          <cell r="C152">
            <v>0</v>
          </cell>
          <cell r="D152">
            <v>3639.8594929403839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26034.941745853794</v>
          </cell>
        </row>
        <row r="153">
          <cell r="A153">
            <v>136</v>
          </cell>
          <cell r="B153">
            <v>47421</v>
          </cell>
          <cell r="C153">
            <v>0</v>
          </cell>
          <cell r="D153">
            <v>3639.8594929403839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26034.941745853794</v>
          </cell>
        </row>
        <row r="154">
          <cell r="A154">
            <v>137</v>
          </cell>
          <cell r="B154">
            <v>47452</v>
          </cell>
          <cell r="C154">
            <v>0</v>
          </cell>
          <cell r="D154">
            <v>3639.8594929403839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26034.941745853794</v>
          </cell>
        </row>
        <row r="155">
          <cell r="A155">
            <v>138</v>
          </cell>
          <cell r="B155">
            <v>47482</v>
          </cell>
          <cell r="C155">
            <v>0</v>
          </cell>
          <cell r="D155">
            <v>3639.8594929403839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26034.941745853794</v>
          </cell>
        </row>
        <row r="156">
          <cell r="A156">
            <v>139</v>
          </cell>
          <cell r="B156">
            <v>47513</v>
          </cell>
          <cell r="C156">
            <v>0</v>
          </cell>
          <cell r="D156">
            <v>3639.8594929403839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26034.941745853794</v>
          </cell>
        </row>
        <row r="157">
          <cell r="A157">
            <v>140</v>
          </cell>
          <cell r="B157">
            <v>47544</v>
          </cell>
          <cell r="C157">
            <v>0</v>
          </cell>
          <cell r="D157">
            <v>3639.8594929403839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26034.941745853794</v>
          </cell>
        </row>
        <row r="158">
          <cell r="A158">
            <v>141</v>
          </cell>
          <cell r="B158">
            <v>47572</v>
          </cell>
          <cell r="C158">
            <v>0</v>
          </cell>
          <cell r="D158">
            <v>3639.8594929403839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26034.941745853794</v>
          </cell>
        </row>
        <row r="159">
          <cell r="A159">
            <v>142</v>
          </cell>
          <cell r="B159">
            <v>47603</v>
          </cell>
          <cell r="C159">
            <v>0</v>
          </cell>
          <cell r="D159">
            <v>3639.8594929403839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26034.941745853794</v>
          </cell>
        </row>
        <row r="160">
          <cell r="A160">
            <v>143</v>
          </cell>
          <cell r="B160">
            <v>47633</v>
          </cell>
          <cell r="C160">
            <v>0</v>
          </cell>
          <cell r="D160">
            <v>3639.8594929403839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26034.941745853794</v>
          </cell>
        </row>
        <row r="161">
          <cell r="A161">
            <v>144</v>
          </cell>
          <cell r="B161">
            <v>47664</v>
          </cell>
          <cell r="C161">
            <v>0</v>
          </cell>
          <cell r="D161">
            <v>3639.8594929403839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26034.941745853794</v>
          </cell>
        </row>
        <row r="162">
          <cell r="A162">
            <v>145</v>
          </cell>
          <cell r="B162">
            <v>47694</v>
          </cell>
          <cell r="C162">
            <v>0</v>
          </cell>
          <cell r="D162">
            <v>3639.8594929403839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26034.941745853794</v>
          </cell>
        </row>
        <row r="163">
          <cell r="A163">
            <v>146</v>
          </cell>
          <cell r="B163">
            <v>47725</v>
          </cell>
          <cell r="C163">
            <v>0</v>
          </cell>
          <cell r="D163">
            <v>3639.8594929403839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26034.941745853794</v>
          </cell>
        </row>
        <row r="164">
          <cell r="A164">
            <v>147</v>
          </cell>
          <cell r="B164">
            <v>47756</v>
          </cell>
          <cell r="C164">
            <v>0</v>
          </cell>
          <cell r="D164">
            <v>3639.8594929403839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26034.941745853794</v>
          </cell>
        </row>
        <row r="165">
          <cell r="A165">
            <v>148</v>
          </cell>
          <cell r="B165">
            <v>47786</v>
          </cell>
          <cell r="C165">
            <v>0</v>
          </cell>
          <cell r="D165">
            <v>3639.8594929403839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26034.941745853794</v>
          </cell>
        </row>
        <row r="166">
          <cell r="A166">
            <v>149</v>
          </cell>
          <cell r="B166">
            <v>47817</v>
          </cell>
          <cell r="C166">
            <v>0</v>
          </cell>
          <cell r="D166">
            <v>3639.8594929403839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26034.941745853794</v>
          </cell>
        </row>
        <row r="167">
          <cell r="A167">
            <v>150</v>
          </cell>
          <cell r="B167">
            <v>47847</v>
          </cell>
          <cell r="C167">
            <v>0</v>
          </cell>
          <cell r="D167">
            <v>3639.8594929403839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26034.941745853794</v>
          </cell>
        </row>
        <row r="168">
          <cell r="A168">
            <v>151</v>
          </cell>
          <cell r="B168">
            <v>47878</v>
          </cell>
          <cell r="C168">
            <v>0</v>
          </cell>
          <cell r="D168">
            <v>3639.8594929403839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26034.941745853794</v>
          </cell>
        </row>
        <row r="169">
          <cell r="A169">
            <v>152</v>
          </cell>
          <cell r="B169">
            <v>47909</v>
          </cell>
          <cell r="C169">
            <v>0</v>
          </cell>
          <cell r="D169">
            <v>3639.8594929403839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26034.941745853794</v>
          </cell>
        </row>
        <row r="170">
          <cell r="A170">
            <v>153</v>
          </cell>
          <cell r="B170">
            <v>47937</v>
          </cell>
          <cell r="C170">
            <v>0</v>
          </cell>
          <cell r="D170">
            <v>3639.8594929403839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26034.941745853794</v>
          </cell>
        </row>
        <row r="171">
          <cell r="A171">
            <v>154</v>
          </cell>
          <cell r="B171">
            <v>47968</v>
          </cell>
          <cell r="C171">
            <v>0</v>
          </cell>
          <cell r="D171">
            <v>3639.8594929403839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26034.941745853794</v>
          </cell>
        </row>
        <row r="172">
          <cell r="A172">
            <v>155</v>
          </cell>
          <cell r="B172">
            <v>47998</v>
          </cell>
          <cell r="C172">
            <v>0</v>
          </cell>
          <cell r="D172">
            <v>3639.8594929403839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26034.941745853794</v>
          </cell>
        </row>
        <row r="173">
          <cell r="A173">
            <v>156</v>
          </cell>
          <cell r="B173">
            <v>48029</v>
          </cell>
          <cell r="C173">
            <v>0</v>
          </cell>
          <cell r="D173">
            <v>3639.8594929403839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26034.941745853794</v>
          </cell>
        </row>
        <row r="174">
          <cell r="A174">
            <v>157</v>
          </cell>
          <cell r="B174">
            <v>48059</v>
          </cell>
          <cell r="C174">
            <v>0</v>
          </cell>
          <cell r="D174">
            <v>3639.8594929403839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26034.941745853794</v>
          </cell>
        </row>
        <row r="175">
          <cell r="A175">
            <v>158</v>
          </cell>
          <cell r="B175">
            <v>48090</v>
          </cell>
          <cell r="C175">
            <v>0</v>
          </cell>
          <cell r="D175">
            <v>3639.8594929403839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26034.941745853794</v>
          </cell>
        </row>
        <row r="176">
          <cell r="A176">
            <v>159</v>
          </cell>
          <cell r="B176">
            <v>48121</v>
          </cell>
          <cell r="C176">
            <v>0</v>
          </cell>
          <cell r="D176">
            <v>3639.8594929403839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26034.941745853794</v>
          </cell>
        </row>
        <row r="177">
          <cell r="A177">
            <v>160</v>
          </cell>
          <cell r="B177">
            <v>48151</v>
          </cell>
          <cell r="C177">
            <v>0</v>
          </cell>
          <cell r="D177">
            <v>3639.8594929403839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26034.941745853794</v>
          </cell>
        </row>
        <row r="178">
          <cell r="A178">
            <v>161</v>
          </cell>
          <cell r="B178">
            <v>48182</v>
          </cell>
          <cell r="C178">
            <v>0</v>
          </cell>
          <cell r="D178">
            <v>3639.8594929403839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26034.941745853794</v>
          </cell>
        </row>
        <row r="179">
          <cell r="A179">
            <v>162</v>
          </cell>
          <cell r="B179">
            <v>48212</v>
          </cell>
          <cell r="C179">
            <v>0</v>
          </cell>
          <cell r="D179">
            <v>3639.8594929403839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26034.941745853794</v>
          </cell>
        </row>
        <row r="180">
          <cell r="A180">
            <v>163</v>
          </cell>
          <cell r="B180">
            <v>48243</v>
          </cell>
          <cell r="C180">
            <v>0</v>
          </cell>
          <cell r="D180">
            <v>3639.8594929403839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26034.941745853794</v>
          </cell>
        </row>
        <row r="181">
          <cell r="A181">
            <v>164</v>
          </cell>
          <cell r="B181">
            <v>48274</v>
          </cell>
          <cell r="C181">
            <v>0</v>
          </cell>
          <cell r="D181">
            <v>3639.8594929403839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26034.941745853794</v>
          </cell>
        </row>
        <row r="182">
          <cell r="A182">
            <v>165</v>
          </cell>
          <cell r="B182">
            <v>48303</v>
          </cell>
          <cell r="C182">
            <v>0</v>
          </cell>
          <cell r="D182">
            <v>3639.8594929403839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26034.941745853794</v>
          </cell>
        </row>
        <row r="183">
          <cell r="A183">
            <v>166</v>
          </cell>
          <cell r="B183">
            <v>48334</v>
          </cell>
          <cell r="C183">
            <v>0</v>
          </cell>
          <cell r="D183">
            <v>3639.8594929403839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26034.941745853794</v>
          </cell>
        </row>
        <row r="184">
          <cell r="A184">
            <v>167</v>
          </cell>
          <cell r="B184">
            <v>48364</v>
          </cell>
          <cell r="C184">
            <v>0</v>
          </cell>
          <cell r="D184">
            <v>3639.8594929403839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26034.941745853794</v>
          </cell>
        </row>
        <row r="185">
          <cell r="A185">
            <v>168</v>
          </cell>
          <cell r="B185">
            <v>48395</v>
          </cell>
          <cell r="C185">
            <v>0</v>
          </cell>
          <cell r="D185">
            <v>3639.8594929403839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26034.941745853794</v>
          </cell>
        </row>
        <row r="186">
          <cell r="A186">
            <v>169</v>
          </cell>
          <cell r="B186">
            <v>48425</v>
          </cell>
          <cell r="C186">
            <v>0</v>
          </cell>
          <cell r="D186">
            <v>3639.8594929403839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26034.941745853794</v>
          </cell>
        </row>
        <row r="187">
          <cell r="A187">
            <v>170</v>
          </cell>
          <cell r="B187">
            <v>48456</v>
          </cell>
          <cell r="C187">
            <v>0</v>
          </cell>
          <cell r="D187">
            <v>3639.8594929403839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26034.941745853794</v>
          </cell>
        </row>
        <row r="188">
          <cell r="A188">
            <v>171</v>
          </cell>
          <cell r="B188">
            <v>48487</v>
          </cell>
          <cell r="C188">
            <v>0</v>
          </cell>
          <cell r="D188">
            <v>3639.8594929403839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26034.941745853794</v>
          </cell>
        </row>
        <row r="189">
          <cell r="A189">
            <v>172</v>
          </cell>
          <cell r="B189">
            <v>48517</v>
          </cell>
          <cell r="C189">
            <v>0</v>
          </cell>
          <cell r="D189">
            <v>3639.8594929403839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26034.941745853794</v>
          </cell>
        </row>
        <row r="190">
          <cell r="A190">
            <v>173</v>
          </cell>
          <cell r="B190">
            <v>48548</v>
          </cell>
          <cell r="C190">
            <v>0</v>
          </cell>
          <cell r="D190">
            <v>3639.8594929403839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26034.941745853794</v>
          </cell>
        </row>
        <row r="191">
          <cell r="A191">
            <v>174</v>
          </cell>
          <cell r="B191">
            <v>48578</v>
          </cell>
          <cell r="C191">
            <v>0</v>
          </cell>
          <cell r="D191">
            <v>3639.8594929403839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26034.941745853794</v>
          </cell>
        </row>
        <row r="192">
          <cell r="A192">
            <v>175</v>
          </cell>
          <cell r="B192">
            <v>48609</v>
          </cell>
          <cell r="C192">
            <v>0</v>
          </cell>
          <cell r="D192">
            <v>3639.8594929403839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26034.941745853794</v>
          </cell>
        </row>
        <row r="193">
          <cell r="A193">
            <v>176</v>
          </cell>
          <cell r="B193">
            <v>48640</v>
          </cell>
          <cell r="C193">
            <v>0</v>
          </cell>
          <cell r="D193">
            <v>3639.8594929403839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26034.941745853794</v>
          </cell>
        </row>
        <row r="194">
          <cell r="A194">
            <v>177</v>
          </cell>
          <cell r="B194">
            <v>48668</v>
          </cell>
          <cell r="C194">
            <v>0</v>
          </cell>
          <cell r="D194">
            <v>3639.8594929403839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26034.941745853794</v>
          </cell>
        </row>
        <row r="195">
          <cell r="A195">
            <v>178</v>
          </cell>
          <cell r="B195">
            <v>48699</v>
          </cell>
          <cell r="C195">
            <v>0</v>
          </cell>
          <cell r="D195">
            <v>3639.8594929403839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26034.941745853794</v>
          </cell>
        </row>
        <row r="196">
          <cell r="A196">
            <v>179</v>
          </cell>
          <cell r="B196">
            <v>48729</v>
          </cell>
          <cell r="C196">
            <v>0</v>
          </cell>
          <cell r="D196">
            <v>3639.8594929403839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26034.941745853794</v>
          </cell>
        </row>
        <row r="197">
          <cell r="A197">
            <v>180</v>
          </cell>
          <cell r="B197">
            <v>48760</v>
          </cell>
          <cell r="C197">
            <v>0</v>
          </cell>
          <cell r="D197">
            <v>3639.8594929403839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26034.941745853794</v>
          </cell>
        </row>
        <row r="198">
          <cell r="A198">
            <v>181</v>
          </cell>
          <cell r="B198">
            <v>48790</v>
          </cell>
          <cell r="C198">
            <v>0</v>
          </cell>
          <cell r="D198">
            <v>3639.8594929403839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26034.941745853794</v>
          </cell>
        </row>
        <row r="199">
          <cell r="A199">
            <v>182</v>
          </cell>
          <cell r="B199">
            <v>48821</v>
          </cell>
          <cell r="C199">
            <v>0</v>
          </cell>
          <cell r="D199">
            <v>3639.8594929403839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26034.941745853794</v>
          </cell>
        </row>
        <row r="200">
          <cell r="A200">
            <v>183</v>
          </cell>
          <cell r="B200">
            <v>48852</v>
          </cell>
          <cell r="C200">
            <v>0</v>
          </cell>
          <cell r="D200">
            <v>3639.8594929403839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26034.941745853794</v>
          </cell>
        </row>
        <row r="201">
          <cell r="A201">
            <v>184</v>
          </cell>
          <cell r="B201">
            <v>48882</v>
          </cell>
          <cell r="C201">
            <v>0</v>
          </cell>
          <cell r="D201">
            <v>3639.8594929403839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26034.941745853794</v>
          </cell>
        </row>
        <row r="202">
          <cell r="A202">
            <v>185</v>
          </cell>
          <cell r="B202">
            <v>48913</v>
          </cell>
          <cell r="C202">
            <v>0</v>
          </cell>
          <cell r="D202">
            <v>3639.8594929403839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26034.941745853794</v>
          </cell>
        </row>
        <row r="203">
          <cell r="A203">
            <v>186</v>
          </cell>
          <cell r="B203">
            <v>48943</v>
          </cell>
          <cell r="C203">
            <v>0</v>
          </cell>
          <cell r="D203">
            <v>3639.8594929403839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26034.941745853794</v>
          </cell>
        </row>
        <row r="204">
          <cell r="A204">
            <v>187</v>
          </cell>
          <cell r="B204">
            <v>48974</v>
          </cell>
          <cell r="C204">
            <v>0</v>
          </cell>
          <cell r="D204">
            <v>3639.8594929403839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26034.941745853794</v>
          </cell>
        </row>
        <row r="205">
          <cell r="A205">
            <v>188</v>
          </cell>
          <cell r="B205">
            <v>49005</v>
          </cell>
          <cell r="C205">
            <v>0</v>
          </cell>
          <cell r="D205">
            <v>3639.8594929403839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26034.941745853794</v>
          </cell>
        </row>
        <row r="206">
          <cell r="A206">
            <v>189</v>
          </cell>
          <cell r="B206">
            <v>49033</v>
          </cell>
          <cell r="C206">
            <v>0</v>
          </cell>
          <cell r="D206">
            <v>3639.8594929403839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26034.941745853794</v>
          </cell>
        </row>
        <row r="207">
          <cell r="A207">
            <v>190</v>
          </cell>
          <cell r="B207">
            <v>49064</v>
          </cell>
          <cell r="C207">
            <v>0</v>
          </cell>
          <cell r="D207">
            <v>3639.8594929403839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26034.941745853794</v>
          </cell>
        </row>
        <row r="208">
          <cell r="A208">
            <v>191</v>
          </cell>
          <cell r="B208">
            <v>49094</v>
          </cell>
          <cell r="C208">
            <v>0</v>
          </cell>
          <cell r="D208">
            <v>3639.8594929403839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26034.941745853794</v>
          </cell>
        </row>
        <row r="209">
          <cell r="A209">
            <v>192</v>
          </cell>
          <cell r="B209">
            <v>49125</v>
          </cell>
          <cell r="C209">
            <v>0</v>
          </cell>
          <cell r="D209">
            <v>3639.8594929403839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26034.941745853794</v>
          </cell>
        </row>
        <row r="210">
          <cell r="A210">
            <v>193</v>
          </cell>
          <cell r="B210">
            <v>49155</v>
          </cell>
          <cell r="C210">
            <v>0</v>
          </cell>
          <cell r="D210">
            <v>3639.8594929403839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26034.941745853794</v>
          </cell>
        </row>
        <row r="211">
          <cell r="A211">
            <v>194</v>
          </cell>
          <cell r="B211">
            <v>49186</v>
          </cell>
          <cell r="C211">
            <v>0</v>
          </cell>
          <cell r="D211">
            <v>3639.8594929403839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26034.941745853794</v>
          </cell>
        </row>
        <row r="212">
          <cell r="A212">
            <v>195</v>
          </cell>
          <cell r="B212">
            <v>49217</v>
          </cell>
          <cell r="C212">
            <v>0</v>
          </cell>
          <cell r="D212">
            <v>3639.8594929403839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26034.941745853794</v>
          </cell>
        </row>
        <row r="213">
          <cell r="A213">
            <v>196</v>
          </cell>
          <cell r="B213">
            <v>49247</v>
          </cell>
          <cell r="C213">
            <v>0</v>
          </cell>
          <cell r="D213">
            <v>3639.8594929403839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26034.941745853794</v>
          </cell>
        </row>
        <row r="214">
          <cell r="A214">
            <v>197</v>
          </cell>
          <cell r="B214">
            <v>49278</v>
          </cell>
          <cell r="C214">
            <v>0</v>
          </cell>
          <cell r="D214">
            <v>3639.8594929403839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26034.941745853794</v>
          </cell>
        </row>
        <row r="215">
          <cell r="A215">
            <v>198</v>
          </cell>
          <cell r="B215">
            <v>49308</v>
          </cell>
          <cell r="C215">
            <v>0</v>
          </cell>
          <cell r="D215">
            <v>3639.8594929403839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26034.941745853794</v>
          </cell>
        </row>
        <row r="216">
          <cell r="A216">
            <v>199</v>
          </cell>
          <cell r="B216">
            <v>49339</v>
          </cell>
          <cell r="C216">
            <v>0</v>
          </cell>
          <cell r="D216">
            <v>3639.8594929403839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26034.941745853794</v>
          </cell>
        </row>
        <row r="217">
          <cell r="A217">
            <v>200</v>
          </cell>
          <cell r="B217">
            <v>49370</v>
          </cell>
          <cell r="C217">
            <v>0</v>
          </cell>
          <cell r="D217">
            <v>3639.8594929403839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26034.941745853794</v>
          </cell>
        </row>
        <row r="218">
          <cell r="A218">
            <v>201</v>
          </cell>
          <cell r="B218">
            <v>49398</v>
          </cell>
          <cell r="C218">
            <v>0</v>
          </cell>
          <cell r="D218">
            <v>3639.8594929403839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26034.941745853794</v>
          </cell>
        </row>
        <row r="219">
          <cell r="A219">
            <v>202</v>
          </cell>
          <cell r="B219">
            <v>49429</v>
          </cell>
          <cell r="C219">
            <v>0</v>
          </cell>
          <cell r="D219">
            <v>3639.8594929403839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26034.941745853794</v>
          </cell>
        </row>
        <row r="220">
          <cell r="A220">
            <v>203</v>
          </cell>
          <cell r="B220">
            <v>49459</v>
          </cell>
          <cell r="C220">
            <v>0</v>
          </cell>
          <cell r="D220">
            <v>3639.8594929403839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26034.941745853794</v>
          </cell>
        </row>
        <row r="221">
          <cell r="A221">
            <v>204</v>
          </cell>
          <cell r="B221">
            <v>49490</v>
          </cell>
          <cell r="C221">
            <v>0</v>
          </cell>
          <cell r="D221">
            <v>3639.8594929403839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26034.941745853794</v>
          </cell>
        </row>
        <row r="222">
          <cell r="A222">
            <v>205</v>
          </cell>
          <cell r="B222">
            <v>49520</v>
          </cell>
          <cell r="C222">
            <v>0</v>
          </cell>
          <cell r="D222">
            <v>3639.8594929403839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26034.941745853794</v>
          </cell>
        </row>
        <row r="223">
          <cell r="A223">
            <v>206</v>
          </cell>
          <cell r="B223">
            <v>49551</v>
          </cell>
          <cell r="C223">
            <v>0</v>
          </cell>
          <cell r="D223">
            <v>3639.8594929403839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26034.941745853794</v>
          </cell>
        </row>
        <row r="224">
          <cell r="A224">
            <v>207</v>
          </cell>
          <cell r="B224">
            <v>49582</v>
          </cell>
          <cell r="C224">
            <v>0</v>
          </cell>
          <cell r="D224">
            <v>3639.8594929403839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26034.941745853794</v>
          </cell>
        </row>
        <row r="225">
          <cell r="A225">
            <v>208</v>
          </cell>
          <cell r="B225">
            <v>49612</v>
          </cell>
          <cell r="C225">
            <v>0</v>
          </cell>
          <cell r="D225">
            <v>3639.8594929403839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26034.941745853794</v>
          </cell>
        </row>
        <row r="226">
          <cell r="A226">
            <v>209</v>
          </cell>
          <cell r="B226">
            <v>49643</v>
          </cell>
          <cell r="C226">
            <v>0</v>
          </cell>
          <cell r="D226">
            <v>3639.8594929403839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26034.941745853794</v>
          </cell>
        </row>
        <row r="227">
          <cell r="A227">
            <v>210</v>
          </cell>
          <cell r="B227">
            <v>49673</v>
          </cell>
          <cell r="C227">
            <v>0</v>
          </cell>
          <cell r="D227">
            <v>3639.8594929403839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26034.941745853794</v>
          </cell>
        </row>
        <row r="228">
          <cell r="A228">
            <v>211</v>
          </cell>
          <cell r="B228">
            <v>49704</v>
          </cell>
          <cell r="C228">
            <v>0</v>
          </cell>
          <cell r="D228">
            <v>3639.8594929403839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26034.941745853794</v>
          </cell>
        </row>
        <row r="229">
          <cell r="A229">
            <v>212</v>
          </cell>
          <cell r="B229">
            <v>49735</v>
          </cell>
          <cell r="C229">
            <v>0</v>
          </cell>
          <cell r="D229">
            <v>3639.8594929403839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26034.941745853794</v>
          </cell>
        </row>
        <row r="230">
          <cell r="A230">
            <v>213</v>
          </cell>
          <cell r="B230">
            <v>49764</v>
          </cell>
          <cell r="C230">
            <v>0</v>
          </cell>
          <cell r="D230">
            <v>3639.8594929403839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26034.941745853794</v>
          </cell>
        </row>
        <row r="231">
          <cell r="A231">
            <v>214</v>
          </cell>
          <cell r="B231">
            <v>49795</v>
          </cell>
          <cell r="C231">
            <v>0</v>
          </cell>
          <cell r="D231">
            <v>3639.8594929403839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26034.941745853794</v>
          </cell>
        </row>
        <row r="232">
          <cell r="A232">
            <v>215</v>
          </cell>
          <cell r="B232">
            <v>49825</v>
          </cell>
          <cell r="C232">
            <v>0</v>
          </cell>
          <cell r="D232">
            <v>3639.8594929403839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26034.941745853794</v>
          </cell>
        </row>
        <row r="233">
          <cell r="A233">
            <v>216</v>
          </cell>
          <cell r="B233">
            <v>49856</v>
          </cell>
          <cell r="C233">
            <v>0</v>
          </cell>
          <cell r="D233">
            <v>3639.8594929403839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26034.941745853794</v>
          </cell>
        </row>
        <row r="234">
          <cell r="A234">
            <v>217</v>
          </cell>
          <cell r="B234">
            <v>49886</v>
          </cell>
          <cell r="C234">
            <v>0</v>
          </cell>
          <cell r="D234">
            <v>3639.8594929403839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26034.941745853794</v>
          </cell>
        </row>
        <row r="235">
          <cell r="A235">
            <v>218</v>
          </cell>
          <cell r="B235">
            <v>49917</v>
          </cell>
          <cell r="C235">
            <v>0</v>
          </cell>
          <cell r="D235">
            <v>3639.8594929403839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26034.941745853794</v>
          </cell>
        </row>
        <row r="236">
          <cell r="A236">
            <v>219</v>
          </cell>
          <cell r="B236">
            <v>49948</v>
          </cell>
          <cell r="C236">
            <v>0</v>
          </cell>
          <cell r="D236">
            <v>3639.8594929403839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26034.941745853794</v>
          </cell>
        </row>
        <row r="237">
          <cell r="A237">
            <v>220</v>
          </cell>
          <cell r="B237">
            <v>49978</v>
          </cell>
          <cell r="C237">
            <v>0</v>
          </cell>
          <cell r="D237">
            <v>3639.8594929403839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26034.941745853794</v>
          </cell>
        </row>
        <row r="238">
          <cell r="A238">
            <v>221</v>
          </cell>
          <cell r="B238">
            <v>50009</v>
          </cell>
          <cell r="C238">
            <v>0</v>
          </cell>
          <cell r="D238">
            <v>3639.8594929403839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26034.941745853794</v>
          </cell>
        </row>
        <row r="239">
          <cell r="A239">
            <v>222</v>
          </cell>
          <cell r="B239">
            <v>50039</v>
          </cell>
          <cell r="C239">
            <v>0</v>
          </cell>
          <cell r="D239">
            <v>3639.8594929403839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26034.941745853794</v>
          </cell>
        </row>
        <row r="240">
          <cell r="A240">
            <v>223</v>
          </cell>
          <cell r="B240">
            <v>50070</v>
          </cell>
          <cell r="C240">
            <v>0</v>
          </cell>
          <cell r="D240">
            <v>3639.8594929403839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26034.941745853794</v>
          </cell>
        </row>
        <row r="241">
          <cell r="A241">
            <v>224</v>
          </cell>
          <cell r="B241">
            <v>50101</v>
          </cell>
          <cell r="C241">
            <v>0</v>
          </cell>
          <cell r="D241">
            <v>3639.8594929403839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26034.941745853794</v>
          </cell>
        </row>
        <row r="242">
          <cell r="A242">
            <v>225</v>
          </cell>
          <cell r="B242">
            <v>50129</v>
          </cell>
          <cell r="C242">
            <v>0</v>
          </cell>
          <cell r="D242">
            <v>3639.8594929403839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26034.941745853794</v>
          </cell>
        </row>
        <row r="243">
          <cell r="A243">
            <v>226</v>
          </cell>
          <cell r="B243">
            <v>50160</v>
          </cell>
          <cell r="C243">
            <v>0</v>
          </cell>
          <cell r="D243">
            <v>3639.8594929403839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26034.941745853794</v>
          </cell>
        </row>
        <row r="244">
          <cell r="A244">
            <v>227</v>
          </cell>
          <cell r="B244">
            <v>50190</v>
          </cell>
          <cell r="C244">
            <v>0</v>
          </cell>
          <cell r="D244">
            <v>3639.8594929403839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26034.941745853794</v>
          </cell>
        </row>
        <row r="245">
          <cell r="A245">
            <v>228</v>
          </cell>
          <cell r="B245">
            <v>50221</v>
          </cell>
          <cell r="C245">
            <v>0</v>
          </cell>
          <cell r="D245">
            <v>3639.8594929403839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26034.941745853794</v>
          </cell>
        </row>
        <row r="246">
          <cell r="A246">
            <v>229</v>
          </cell>
          <cell r="B246">
            <v>50251</v>
          </cell>
          <cell r="C246">
            <v>0</v>
          </cell>
          <cell r="D246">
            <v>3639.8594929403839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26034.941745853794</v>
          </cell>
        </row>
        <row r="247">
          <cell r="A247">
            <v>230</v>
          </cell>
          <cell r="B247">
            <v>50282</v>
          </cell>
          <cell r="C247">
            <v>0</v>
          </cell>
          <cell r="D247">
            <v>3639.8594929403839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26034.941745853794</v>
          </cell>
        </row>
        <row r="248">
          <cell r="A248">
            <v>231</v>
          </cell>
          <cell r="B248">
            <v>50313</v>
          </cell>
          <cell r="C248">
            <v>0</v>
          </cell>
          <cell r="D248">
            <v>3639.8594929403839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26034.941745853794</v>
          </cell>
        </row>
        <row r="249">
          <cell r="A249">
            <v>232</v>
          </cell>
          <cell r="B249">
            <v>50343</v>
          </cell>
          <cell r="C249">
            <v>0</v>
          </cell>
          <cell r="D249">
            <v>3639.8594929403839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26034.941745853794</v>
          </cell>
        </row>
        <row r="250">
          <cell r="A250">
            <v>233</v>
          </cell>
          <cell r="B250">
            <v>50374</v>
          </cell>
          <cell r="C250">
            <v>0</v>
          </cell>
          <cell r="D250">
            <v>3639.8594929403839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26034.941745853794</v>
          </cell>
        </row>
        <row r="251">
          <cell r="A251">
            <v>234</v>
          </cell>
          <cell r="B251">
            <v>50404</v>
          </cell>
          <cell r="C251">
            <v>0</v>
          </cell>
          <cell r="D251">
            <v>3639.8594929403839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26034.941745853794</v>
          </cell>
        </row>
        <row r="252">
          <cell r="A252">
            <v>235</v>
          </cell>
          <cell r="B252">
            <v>50435</v>
          </cell>
          <cell r="C252">
            <v>0</v>
          </cell>
          <cell r="D252">
            <v>3639.8594929403839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26034.941745853794</v>
          </cell>
        </row>
        <row r="253">
          <cell r="A253">
            <v>236</v>
          </cell>
          <cell r="B253">
            <v>50466</v>
          </cell>
          <cell r="C253">
            <v>0</v>
          </cell>
          <cell r="D253">
            <v>3639.8594929403839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26034.941745853794</v>
          </cell>
        </row>
        <row r="254">
          <cell r="A254">
            <v>237</v>
          </cell>
          <cell r="B254">
            <v>50494</v>
          </cell>
          <cell r="C254">
            <v>0</v>
          </cell>
          <cell r="D254">
            <v>3639.8594929403839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26034.941745853794</v>
          </cell>
        </row>
        <row r="255">
          <cell r="A255">
            <v>238</v>
          </cell>
          <cell r="B255">
            <v>50525</v>
          </cell>
          <cell r="C255">
            <v>0</v>
          </cell>
          <cell r="D255">
            <v>3639.8594929403839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26034.941745853794</v>
          </cell>
        </row>
        <row r="256">
          <cell r="A256">
            <v>239</v>
          </cell>
          <cell r="B256">
            <v>50555</v>
          </cell>
          <cell r="C256">
            <v>0</v>
          </cell>
          <cell r="D256">
            <v>3639.8594929403839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26034.941745853794</v>
          </cell>
        </row>
        <row r="257">
          <cell r="A257">
            <v>240</v>
          </cell>
          <cell r="B257">
            <v>50586</v>
          </cell>
          <cell r="C257">
            <v>0</v>
          </cell>
          <cell r="D257">
            <v>3639.8594929403839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26034.941745853794</v>
          </cell>
        </row>
        <row r="258">
          <cell r="A258">
            <v>241</v>
          </cell>
          <cell r="B258">
            <v>50616</v>
          </cell>
          <cell r="C258">
            <v>0</v>
          </cell>
          <cell r="D258">
            <v>3639.8594929403839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26034.941745853794</v>
          </cell>
        </row>
        <row r="259">
          <cell r="A259">
            <v>242</v>
          </cell>
          <cell r="B259">
            <v>50647</v>
          </cell>
          <cell r="C259">
            <v>0</v>
          </cell>
          <cell r="D259">
            <v>3639.8594929403839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26034.941745853794</v>
          </cell>
        </row>
        <row r="260">
          <cell r="A260">
            <v>243</v>
          </cell>
          <cell r="B260">
            <v>50678</v>
          </cell>
          <cell r="C260">
            <v>0</v>
          </cell>
          <cell r="D260">
            <v>3639.8594929403839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26034.941745853794</v>
          </cell>
        </row>
        <row r="261">
          <cell r="A261">
            <v>244</v>
          </cell>
          <cell r="B261">
            <v>50708</v>
          </cell>
          <cell r="C261">
            <v>0</v>
          </cell>
          <cell r="D261">
            <v>3639.8594929403839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26034.941745853794</v>
          </cell>
        </row>
        <row r="262">
          <cell r="A262">
            <v>245</v>
          </cell>
          <cell r="B262">
            <v>50739</v>
          </cell>
          <cell r="C262">
            <v>0</v>
          </cell>
          <cell r="D262">
            <v>3639.8594929403839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26034.941745853794</v>
          </cell>
        </row>
        <row r="263">
          <cell r="A263">
            <v>246</v>
          </cell>
          <cell r="B263">
            <v>50769</v>
          </cell>
          <cell r="C263">
            <v>0</v>
          </cell>
          <cell r="D263">
            <v>3639.8594929403839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26034.941745853794</v>
          </cell>
        </row>
        <row r="264">
          <cell r="A264">
            <v>247</v>
          </cell>
          <cell r="B264">
            <v>50800</v>
          </cell>
          <cell r="C264">
            <v>0</v>
          </cell>
          <cell r="D264">
            <v>3639.8594929403839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26034.941745853794</v>
          </cell>
        </row>
        <row r="265">
          <cell r="A265">
            <v>248</v>
          </cell>
          <cell r="B265">
            <v>50831</v>
          </cell>
          <cell r="C265">
            <v>0</v>
          </cell>
          <cell r="D265">
            <v>3639.8594929403839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26034.941745853794</v>
          </cell>
        </row>
        <row r="266">
          <cell r="A266">
            <v>249</v>
          </cell>
          <cell r="B266">
            <v>50859</v>
          </cell>
          <cell r="C266">
            <v>0</v>
          </cell>
          <cell r="D266">
            <v>3639.8594929403839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26034.941745853794</v>
          </cell>
        </row>
        <row r="267">
          <cell r="A267">
            <v>250</v>
          </cell>
          <cell r="B267">
            <v>50890</v>
          </cell>
          <cell r="C267">
            <v>0</v>
          </cell>
          <cell r="D267">
            <v>3639.8594929403839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26034.941745853794</v>
          </cell>
        </row>
        <row r="268">
          <cell r="A268">
            <v>251</v>
          </cell>
          <cell r="B268">
            <v>50920</v>
          </cell>
          <cell r="C268">
            <v>0</v>
          </cell>
          <cell r="D268">
            <v>3639.8594929403839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26034.941745853794</v>
          </cell>
        </row>
        <row r="269">
          <cell r="A269">
            <v>252</v>
          </cell>
          <cell r="B269">
            <v>50951</v>
          </cell>
          <cell r="C269">
            <v>0</v>
          </cell>
          <cell r="D269">
            <v>3639.8594929403839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26034.941745853794</v>
          </cell>
        </row>
        <row r="270">
          <cell r="A270">
            <v>253</v>
          </cell>
          <cell r="B270">
            <v>50981</v>
          </cell>
          <cell r="C270">
            <v>0</v>
          </cell>
          <cell r="D270">
            <v>3639.8594929403839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26034.941745853794</v>
          </cell>
        </row>
        <row r="271">
          <cell r="A271">
            <v>254</v>
          </cell>
          <cell r="B271">
            <v>51012</v>
          </cell>
          <cell r="C271">
            <v>0</v>
          </cell>
          <cell r="D271">
            <v>3639.8594929403839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26034.941745853794</v>
          </cell>
        </row>
        <row r="272">
          <cell r="A272">
            <v>255</v>
          </cell>
          <cell r="B272">
            <v>51043</v>
          </cell>
          <cell r="C272">
            <v>0</v>
          </cell>
          <cell r="D272">
            <v>3639.8594929403839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26034.941745853794</v>
          </cell>
        </row>
        <row r="273">
          <cell r="A273">
            <v>256</v>
          </cell>
          <cell r="B273">
            <v>51073</v>
          </cell>
          <cell r="C273">
            <v>0</v>
          </cell>
          <cell r="D273">
            <v>3639.8594929403839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26034.941745853794</v>
          </cell>
        </row>
        <row r="274">
          <cell r="A274">
            <v>257</v>
          </cell>
          <cell r="B274">
            <v>51104</v>
          </cell>
          <cell r="C274">
            <v>0</v>
          </cell>
          <cell r="D274">
            <v>3639.8594929403839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26034.941745853794</v>
          </cell>
        </row>
        <row r="275">
          <cell r="A275">
            <v>258</v>
          </cell>
          <cell r="B275">
            <v>51134</v>
          </cell>
          <cell r="C275">
            <v>0</v>
          </cell>
          <cell r="D275">
            <v>3639.8594929403839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26034.941745853794</v>
          </cell>
        </row>
        <row r="276">
          <cell r="A276">
            <v>259</v>
          </cell>
          <cell r="B276">
            <v>51165</v>
          </cell>
          <cell r="C276">
            <v>0</v>
          </cell>
          <cell r="D276">
            <v>3639.8594929403839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26034.941745853794</v>
          </cell>
        </row>
        <row r="277">
          <cell r="A277">
            <v>260</v>
          </cell>
          <cell r="B277">
            <v>51196</v>
          </cell>
          <cell r="C277">
            <v>0</v>
          </cell>
          <cell r="D277">
            <v>3639.8594929403839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26034.941745853794</v>
          </cell>
        </row>
        <row r="278">
          <cell r="A278">
            <v>261</v>
          </cell>
          <cell r="B278">
            <v>51225</v>
          </cell>
          <cell r="C278">
            <v>0</v>
          </cell>
          <cell r="D278">
            <v>3639.8594929403839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26034.941745853794</v>
          </cell>
        </row>
        <row r="279">
          <cell r="A279">
            <v>262</v>
          </cell>
          <cell r="B279">
            <v>51256</v>
          </cell>
          <cell r="C279">
            <v>0</v>
          </cell>
          <cell r="D279">
            <v>3639.8594929403839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26034.941745853794</v>
          </cell>
        </row>
        <row r="280">
          <cell r="A280">
            <v>263</v>
          </cell>
          <cell r="B280">
            <v>51286</v>
          </cell>
          <cell r="C280">
            <v>0</v>
          </cell>
          <cell r="D280">
            <v>3639.8594929403839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26034.941745853794</v>
          </cell>
        </row>
        <row r="281">
          <cell r="A281">
            <v>264</v>
          </cell>
          <cell r="B281">
            <v>51317</v>
          </cell>
          <cell r="C281">
            <v>0</v>
          </cell>
          <cell r="D281">
            <v>3639.8594929403839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26034.941745853794</v>
          </cell>
        </row>
        <row r="282">
          <cell r="A282">
            <v>265</v>
          </cell>
          <cell r="B282">
            <v>51347</v>
          </cell>
          <cell r="C282">
            <v>0</v>
          </cell>
          <cell r="D282">
            <v>3639.8594929403839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26034.941745853794</v>
          </cell>
        </row>
        <row r="283">
          <cell r="A283">
            <v>266</v>
          </cell>
          <cell r="B283">
            <v>51378</v>
          </cell>
          <cell r="C283">
            <v>0</v>
          </cell>
          <cell r="D283">
            <v>3639.8594929403839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26034.941745853794</v>
          </cell>
        </row>
        <row r="284">
          <cell r="A284">
            <v>267</v>
          </cell>
          <cell r="B284">
            <v>51409</v>
          </cell>
          <cell r="C284">
            <v>0</v>
          </cell>
          <cell r="D284">
            <v>3639.8594929403839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26034.941745853794</v>
          </cell>
        </row>
        <row r="285">
          <cell r="A285">
            <v>268</v>
          </cell>
          <cell r="B285">
            <v>51439</v>
          </cell>
          <cell r="C285">
            <v>0</v>
          </cell>
          <cell r="D285">
            <v>3639.8594929403839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26034.941745853794</v>
          </cell>
        </row>
        <row r="286">
          <cell r="A286">
            <v>269</v>
          </cell>
          <cell r="B286">
            <v>51470</v>
          </cell>
          <cell r="C286">
            <v>0</v>
          </cell>
          <cell r="D286">
            <v>3639.8594929403839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26034.941745853794</v>
          </cell>
        </row>
        <row r="287">
          <cell r="A287">
            <v>270</v>
          </cell>
          <cell r="B287">
            <v>51500</v>
          </cell>
          <cell r="C287">
            <v>0</v>
          </cell>
          <cell r="D287">
            <v>3639.8594929403839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26034.941745853794</v>
          </cell>
        </row>
        <row r="288">
          <cell r="A288">
            <v>271</v>
          </cell>
          <cell r="B288">
            <v>51531</v>
          </cell>
          <cell r="C288">
            <v>0</v>
          </cell>
          <cell r="D288">
            <v>3639.8594929403839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26034.941745853794</v>
          </cell>
        </row>
        <row r="289">
          <cell r="A289">
            <v>272</v>
          </cell>
          <cell r="B289">
            <v>51562</v>
          </cell>
          <cell r="C289">
            <v>0</v>
          </cell>
          <cell r="D289">
            <v>3639.8594929403839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26034.941745853794</v>
          </cell>
        </row>
        <row r="290">
          <cell r="A290">
            <v>273</v>
          </cell>
          <cell r="B290">
            <v>51590</v>
          </cell>
          <cell r="C290">
            <v>0</v>
          </cell>
          <cell r="D290">
            <v>3639.8594929403839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26034.941745853794</v>
          </cell>
        </row>
        <row r="291">
          <cell r="A291">
            <v>274</v>
          </cell>
          <cell r="B291">
            <v>51621</v>
          </cell>
          <cell r="C291">
            <v>0</v>
          </cell>
          <cell r="D291">
            <v>3639.8594929403839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26034.941745853794</v>
          </cell>
        </row>
        <row r="292">
          <cell r="A292">
            <v>275</v>
          </cell>
          <cell r="B292">
            <v>51651</v>
          </cell>
          <cell r="C292">
            <v>0</v>
          </cell>
          <cell r="D292">
            <v>3639.8594929403839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26034.941745853794</v>
          </cell>
        </row>
        <row r="293">
          <cell r="A293">
            <v>276</v>
          </cell>
          <cell r="B293">
            <v>51682</v>
          </cell>
          <cell r="C293">
            <v>0</v>
          </cell>
          <cell r="D293">
            <v>3639.8594929403839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26034.941745853794</v>
          </cell>
        </row>
        <row r="294">
          <cell r="A294">
            <v>277</v>
          </cell>
          <cell r="B294">
            <v>51712</v>
          </cell>
          <cell r="C294">
            <v>0</v>
          </cell>
          <cell r="D294">
            <v>3639.8594929403839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26034.941745853794</v>
          </cell>
        </row>
        <row r="295">
          <cell r="A295">
            <v>278</v>
          </cell>
          <cell r="B295">
            <v>51743</v>
          </cell>
          <cell r="C295">
            <v>0</v>
          </cell>
          <cell r="D295">
            <v>3639.8594929403839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26034.941745853794</v>
          </cell>
        </row>
        <row r="296">
          <cell r="A296">
            <v>279</v>
          </cell>
          <cell r="B296">
            <v>51774</v>
          </cell>
          <cell r="C296">
            <v>0</v>
          </cell>
          <cell r="D296">
            <v>3639.8594929403839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26034.941745853794</v>
          </cell>
        </row>
        <row r="297">
          <cell r="A297">
            <v>280</v>
          </cell>
          <cell r="B297">
            <v>51804</v>
          </cell>
          <cell r="C297">
            <v>0</v>
          </cell>
          <cell r="D297">
            <v>3639.8594929403839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26034.941745853794</v>
          </cell>
        </row>
        <row r="298">
          <cell r="A298">
            <v>281</v>
          </cell>
          <cell r="B298">
            <v>51835</v>
          </cell>
          <cell r="C298">
            <v>0</v>
          </cell>
          <cell r="D298">
            <v>3639.8594929403839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26034.941745853794</v>
          </cell>
        </row>
        <row r="299">
          <cell r="A299">
            <v>282</v>
          </cell>
          <cell r="B299">
            <v>51865</v>
          </cell>
          <cell r="C299">
            <v>0</v>
          </cell>
          <cell r="D299">
            <v>3639.8594929403839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26034.941745853794</v>
          </cell>
        </row>
        <row r="300">
          <cell r="A300">
            <v>283</v>
          </cell>
          <cell r="B300">
            <v>51896</v>
          </cell>
          <cell r="C300">
            <v>0</v>
          </cell>
          <cell r="D300">
            <v>3639.8594929403839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26034.941745853794</v>
          </cell>
        </row>
        <row r="301">
          <cell r="A301">
            <v>284</v>
          </cell>
          <cell r="B301">
            <v>51927</v>
          </cell>
          <cell r="C301">
            <v>0</v>
          </cell>
          <cell r="D301">
            <v>3639.8594929403839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26034.941745853794</v>
          </cell>
        </row>
        <row r="302">
          <cell r="A302">
            <v>285</v>
          </cell>
          <cell r="B302">
            <v>51955</v>
          </cell>
          <cell r="C302">
            <v>0</v>
          </cell>
          <cell r="D302">
            <v>3639.8594929403839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26034.941745853794</v>
          </cell>
        </row>
        <row r="303">
          <cell r="A303">
            <v>286</v>
          </cell>
          <cell r="B303">
            <v>51986</v>
          </cell>
          <cell r="C303">
            <v>0</v>
          </cell>
          <cell r="D303">
            <v>3639.8594929403839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26034.941745853794</v>
          </cell>
        </row>
        <row r="304">
          <cell r="A304">
            <v>287</v>
          </cell>
          <cell r="B304">
            <v>52016</v>
          </cell>
          <cell r="C304">
            <v>0</v>
          </cell>
          <cell r="D304">
            <v>3639.8594929403839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26034.941745853794</v>
          </cell>
        </row>
        <row r="305">
          <cell r="A305">
            <v>288</v>
          </cell>
          <cell r="B305">
            <v>52047</v>
          </cell>
          <cell r="C305">
            <v>0</v>
          </cell>
          <cell r="D305">
            <v>3639.8594929403839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26034.941745853794</v>
          </cell>
        </row>
        <row r="306">
          <cell r="A306">
            <v>289</v>
          </cell>
          <cell r="B306">
            <v>52077</v>
          </cell>
          <cell r="C306">
            <v>0</v>
          </cell>
          <cell r="D306">
            <v>3639.8594929403839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26034.941745853794</v>
          </cell>
        </row>
        <row r="307">
          <cell r="A307">
            <v>290</v>
          </cell>
          <cell r="B307">
            <v>52108</v>
          </cell>
          <cell r="C307">
            <v>0</v>
          </cell>
          <cell r="D307">
            <v>3639.8594929403839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26034.941745853794</v>
          </cell>
        </row>
        <row r="308">
          <cell r="A308">
            <v>291</v>
          </cell>
          <cell r="B308">
            <v>52139</v>
          </cell>
          <cell r="C308">
            <v>0</v>
          </cell>
          <cell r="D308">
            <v>3639.8594929403839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26034.941745853794</v>
          </cell>
        </row>
        <row r="309">
          <cell r="A309">
            <v>292</v>
          </cell>
          <cell r="B309">
            <v>52169</v>
          </cell>
          <cell r="C309">
            <v>0</v>
          </cell>
          <cell r="D309">
            <v>3639.8594929403839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26034.941745853794</v>
          </cell>
        </row>
        <row r="310">
          <cell r="A310">
            <v>293</v>
          </cell>
          <cell r="B310">
            <v>52200</v>
          </cell>
          <cell r="C310">
            <v>0</v>
          </cell>
          <cell r="D310">
            <v>3639.8594929403839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26034.941745853794</v>
          </cell>
        </row>
        <row r="311">
          <cell r="A311">
            <v>294</v>
          </cell>
          <cell r="B311">
            <v>52230</v>
          </cell>
          <cell r="C311">
            <v>0</v>
          </cell>
          <cell r="D311">
            <v>3639.8594929403839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26034.941745853794</v>
          </cell>
        </row>
        <row r="312">
          <cell r="A312">
            <v>295</v>
          </cell>
          <cell r="B312">
            <v>52261</v>
          </cell>
          <cell r="C312">
            <v>0</v>
          </cell>
          <cell r="D312">
            <v>3639.8594929403839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26034.941745853794</v>
          </cell>
        </row>
        <row r="313">
          <cell r="A313">
            <v>296</v>
          </cell>
          <cell r="B313">
            <v>52292</v>
          </cell>
          <cell r="C313">
            <v>0</v>
          </cell>
          <cell r="D313">
            <v>3639.8594929403839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26034.941745853794</v>
          </cell>
        </row>
        <row r="314">
          <cell r="A314">
            <v>297</v>
          </cell>
          <cell r="B314">
            <v>52320</v>
          </cell>
          <cell r="C314">
            <v>0</v>
          </cell>
          <cell r="D314">
            <v>3639.8594929403839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26034.941745853794</v>
          </cell>
        </row>
        <row r="315">
          <cell r="A315">
            <v>298</v>
          </cell>
          <cell r="B315">
            <v>52351</v>
          </cell>
          <cell r="C315">
            <v>0</v>
          </cell>
          <cell r="D315">
            <v>3639.8594929403839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26034.941745853794</v>
          </cell>
        </row>
        <row r="316">
          <cell r="A316">
            <v>299</v>
          </cell>
          <cell r="B316">
            <v>52381</v>
          </cell>
          <cell r="C316">
            <v>0</v>
          </cell>
          <cell r="D316">
            <v>3639.8594929403839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26034.941745853794</v>
          </cell>
        </row>
        <row r="317">
          <cell r="A317">
            <v>300</v>
          </cell>
          <cell r="B317">
            <v>52412</v>
          </cell>
          <cell r="C317">
            <v>0</v>
          </cell>
          <cell r="D317">
            <v>3639.8594929403839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26034.941745853794</v>
          </cell>
        </row>
        <row r="318">
          <cell r="A318">
            <v>301</v>
          </cell>
          <cell r="B318">
            <v>52442</v>
          </cell>
          <cell r="C318">
            <v>0</v>
          </cell>
          <cell r="D318">
            <v>3639.8594929403839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26034.941745853794</v>
          </cell>
        </row>
        <row r="319">
          <cell r="A319">
            <v>302</v>
          </cell>
          <cell r="B319">
            <v>52473</v>
          </cell>
          <cell r="C319">
            <v>0</v>
          </cell>
          <cell r="D319">
            <v>3639.8594929403839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26034.941745853794</v>
          </cell>
        </row>
        <row r="320">
          <cell r="A320">
            <v>303</v>
          </cell>
          <cell r="B320">
            <v>52504</v>
          </cell>
          <cell r="C320">
            <v>0</v>
          </cell>
          <cell r="D320">
            <v>3639.8594929403839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26034.941745853794</v>
          </cell>
        </row>
        <row r="321">
          <cell r="A321">
            <v>304</v>
          </cell>
          <cell r="B321">
            <v>52534</v>
          </cell>
          <cell r="C321">
            <v>0</v>
          </cell>
          <cell r="D321">
            <v>3639.8594929403839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26034.941745853794</v>
          </cell>
        </row>
        <row r="322">
          <cell r="A322">
            <v>305</v>
          </cell>
          <cell r="B322">
            <v>52565</v>
          </cell>
          <cell r="C322">
            <v>0</v>
          </cell>
          <cell r="D322">
            <v>3639.8594929403839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26034.941745853794</v>
          </cell>
        </row>
        <row r="323">
          <cell r="A323">
            <v>306</v>
          </cell>
          <cell r="B323">
            <v>52595</v>
          </cell>
          <cell r="C323">
            <v>0</v>
          </cell>
          <cell r="D323">
            <v>3639.8594929403839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26034.941745853794</v>
          </cell>
        </row>
        <row r="324">
          <cell r="A324">
            <v>307</v>
          </cell>
          <cell r="B324">
            <v>52626</v>
          </cell>
          <cell r="C324">
            <v>0</v>
          </cell>
          <cell r="D324">
            <v>3639.8594929403839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26034.941745853794</v>
          </cell>
        </row>
        <row r="325">
          <cell r="A325">
            <v>308</v>
          </cell>
          <cell r="B325">
            <v>52657</v>
          </cell>
          <cell r="C325">
            <v>0</v>
          </cell>
          <cell r="D325">
            <v>3639.8594929403839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26034.941745853794</v>
          </cell>
        </row>
        <row r="326">
          <cell r="A326">
            <v>309</v>
          </cell>
          <cell r="B326">
            <v>52686</v>
          </cell>
          <cell r="C326">
            <v>0</v>
          </cell>
          <cell r="D326">
            <v>3639.8594929403839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26034.941745853794</v>
          </cell>
        </row>
        <row r="327">
          <cell r="A327">
            <v>310</v>
          </cell>
          <cell r="B327">
            <v>52717</v>
          </cell>
          <cell r="C327">
            <v>0</v>
          </cell>
          <cell r="D327">
            <v>3639.8594929403839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26034.941745853794</v>
          </cell>
        </row>
        <row r="328">
          <cell r="A328">
            <v>311</v>
          </cell>
          <cell r="B328">
            <v>52747</v>
          </cell>
          <cell r="C328">
            <v>0</v>
          </cell>
          <cell r="D328">
            <v>3639.8594929403839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26034.941745853794</v>
          </cell>
        </row>
        <row r="329">
          <cell r="A329">
            <v>312</v>
          </cell>
          <cell r="B329">
            <v>52778</v>
          </cell>
          <cell r="C329">
            <v>0</v>
          </cell>
          <cell r="D329">
            <v>3639.8594929403839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26034.941745853794</v>
          </cell>
        </row>
        <row r="330">
          <cell r="A330">
            <v>313</v>
          </cell>
          <cell r="B330">
            <v>52808</v>
          </cell>
          <cell r="C330">
            <v>0</v>
          </cell>
          <cell r="D330">
            <v>3639.8594929403839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26034.941745853794</v>
          </cell>
        </row>
        <row r="331">
          <cell r="A331">
            <v>314</v>
          </cell>
          <cell r="B331">
            <v>52839</v>
          </cell>
          <cell r="C331">
            <v>0</v>
          </cell>
          <cell r="D331">
            <v>3639.8594929403839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26034.941745853794</v>
          </cell>
        </row>
        <row r="332">
          <cell r="A332">
            <v>315</v>
          </cell>
          <cell r="B332">
            <v>52870</v>
          </cell>
          <cell r="C332">
            <v>0</v>
          </cell>
          <cell r="D332">
            <v>3639.8594929403839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26034.941745853794</v>
          </cell>
        </row>
        <row r="333">
          <cell r="A333">
            <v>316</v>
          </cell>
          <cell r="B333">
            <v>52900</v>
          </cell>
          <cell r="C333">
            <v>0</v>
          </cell>
          <cell r="D333">
            <v>3639.8594929403839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26034.941745853794</v>
          </cell>
        </row>
        <row r="334">
          <cell r="A334">
            <v>317</v>
          </cell>
          <cell r="B334">
            <v>52931</v>
          </cell>
          <cell r="C334">
            <v>0</v>
          </cell>
          <cell r="D334">
            <v>3639.8594929403839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26034.941745853794</v>
          </cell>
        </row>
        <row r="335">
          <cell r="A335">
            <v>318</v>
          </cell>
          <cell r="B335">
            <v>52961</v>
          </cell>
          <cell r="C335">
            <v>0</v>
          </cell>
          <cell r="D335">
            <v>3639.8594929403839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26034.941745853794</v>
          </cell>
        </row>
        <row r="336">
          <cell r="A336">
            <v>319</v>
          </cell>
          <cell r="B336">
            <v>52992</v>
          </cell>
          <cell r="C336">
            <v>0</v>
          </cell>
          <cell r="D336">
            <v>3639.8594929403839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26034.941745853794</v>
          </cell>
        </row>
        <row r="337">
          <cell r="A337">
            <v>320</v>
          </cell>
          <cell r="B337">
            <v>53023</v>
          </cell>
          <cell r="C337">
            <v>0</v>
          </cell>
          <cell r="D337">
            <v>3639.8594929403839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26034.941745853794</v>
          </cell>
        </row>
        <row r="338">
          <cell r="A338">
            <v>321</v>
          </cell>
          <cell r="B338">
            <v>53051</v>
          </cell>
          <cell r="C338">
            <v>0</v>
          </cell>
          <cell r="D338">
            <v>3639.8594929403839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26034.941745853794</v>
          </cell>
        </row>
        <row r="339">
          <cell r="A339">
            <v>322</v>
          </cell>
          <cell r="B339">
            <v>53082</v>
          </cell>
          <cell r="C339">
            <v>0</v>
          </cell>
          <cell r="D339">
            <v>3639.8594929403839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26034.941745853794</v>
          </cell>
        </row>
        <row r="340">
          <cell r="A340">
            <v>323</v>
          </cell>
          <cell r="B340">
            <v>53112</v>
          </cell>
          <cell r="C340">
            <v>0</v>
          </cell>
          <cell r="D340">
            <v>3639.8594929403839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26034.941745853794</v>
          </cell>
        </row>
        <row r="341">
          <cell r="A341">
            <v>324</v>
          </cell>
          <cell r="B341">
            <v>53143</v>
          </cell>
          <cell r="C341">
            <v>0</v>
          </cell>
          <cell r="D341">
            <v>3639.8594929403839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26034.941745853794</v>
          </cell>
        </row>
        <row r="342">
          <cell r="A342">
            <v>325</v>
          </cell>
          <cell r="B342">
            <v>53173</v>
          </cell>
          <cell r="C342">
            <v>0</v>
          </cell>
          <cell r="D342">
            <v>3639.8594929403839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26034.941745853794</v>
          </cell>
        </row>
        <row r="343">
          <cell r="A343">
            <v>326</v>
          </cell>
          <cell r="B343">
            <v>53204</v>
          </cell>
          <cell r="C343">
            <v>0</v>
          </cell>
          <cell r="D343">
            <v>3639.8594929403839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26034.941745853794</v>
          </cell>
        </row>
        <row r="344">
          <cell r="A344">
            <v>327</v>
          </cell>
          <cell r="B344">
            <v>53235</v>
          </cell>
          <cell r="C344">
            <v>0</v>
          </cell>
          <cell r="D344">
            <v>3639.8594929403839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26034.941745853794</v>
          </cell>
        </row>
        <row r="345">
          <cell r="A345">
            <v>328</v>
          </cell>
          <cell r="B345">
            <v>53265</v>
          </cell>
          <cell r="C345">
            <v>0</v>
          </cell>
          <cell r="D345">
            <v>3639.8594929403839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26034.941745853794</v>
          </cell>
        </row>
        <row r="346">
          <cell r="A346">
            <v>329</v>
          </cell>
          <cell r="B346">
            <v>53296</v>
          </cell>
          <cell r="C346">
            <v>0</v>
          </cell>
          <cell r="D346">
            <v>3639.8594929403839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26034.941745853794</v>
          </cell>
        </row>
        <row r="347">
          <cell r="A347">
            <v>330</v>
          </cell>
          <cell r="B347">
            <v>53326</v>
          </cell>
          <cell r="C347">
            <v>0</v>
          </cell>
          <cell r="D347">
            <v>3639.8594929403839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26034.941745853794</v>
          </cell>
        </row>
        <row r="348">
          <cell r="A348">
            <v>331</v>
          </cell>
          <cell r="B348">
            <v>53357</v>
          </cell>
          <cell r="C348">
            <v>0</v>
          </cell>
          <cell r="D348">
            <v>3639.8594929403839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26034.941745853794</v>
          </cell>
        </row>
        <row r="349">
          <cell r="A349">
            <v>332</v>
          </cell>
          <cell r="B349">
            <v>53388</v>
          </cell>
          <cell r="C349">
            <v>0</v>
          </cell>
          <cell r="D349">
            <v>3639.8594929403839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26034.941745853794</v>
          </cell>
        </row>
        <row r="350">
          <cell r="A350">
            <v>333</v>
          </cell>
          <cell r="B350">
            <v>53416</v>
          </cell>
          <cell r="C350">
            <v>0</v>
          </cell>
          <cell r="D350">
            <v>3639.8594929403839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26034.941745853794</v>
          </cell>
        </row>
        <row r="351">
          <cell r="A351">
            <v>334</v>
          </cell>
          <cell r="B351">
            <v>53447</v>
          </cell>
          <cell r="C351">
            <v>0</v>
          </cell>
          <cell r="D351">
            <v>3639.8594929403839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26034.941745853794</v>
          </cell>
        </row>
        <row r="352">
          <cell r="A352">
            <v>335</v>
          </cell>
          <cell r="B352">
            <v>53477</v>
          </cell>
          <cell r="C352">
            <v>0</v>
          </cell>
          <cell r="D352">
            <v>3639.8594929403839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26034.941745853794</v>
          </cell>
        </row>
        <row r="353">
          <cell r="A353">
            <v>336</v>
          </cell>
          <cell r="B353">
            <v>53508</v>
          </cell>
          <cell r="C353">
            <v>0</v>
          </cell>
          <cell r="D353">
            <v>3639.8594929403839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26034.941745853794</v>
          </cell>
        </row>
        <row r="354">
          <cell r="A354">
            <v>337</v>
          </cell>
          <cell r="B354">
            <v>53538</v>
          </cell>
          <cell r="C354">
            <v>0</v>
          </cell>
          <cell r="D354">
            <v>3639.8594929403839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26034.941745853794</v>
          </cell>
        </row>
        <row r="355">
          <cell r="A355">
            <v>338</v>
          </cell>
          <cell r="B355">
            <v>53569</v>
          </cell>
          <cell r="C355">
            <v>0</v>
          </cell>
          <cell r="D355">
            <v>3639.8594929403839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26034.941745853794</v>
          </cell>
        </row>
        <row r="356">
          <cell r="A356">
            <v>339</v>
          </cell>
          <cell r="B356">
            <v>53600</v>
          </cell>
          <cell r="C356">
            <v>0</v>
          </cell>
          <cell r="D356">
            <v>3639.8594929403839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26034.941745853794</v>
          </cell>
        </row>
        <row r="357">
          <cell r="A357">
            <v>340</v>
          </cell>
          <cell r="B357">
            <v>53630</v>
          </cell>
          <cell r="C357">
            <v>0</v>
          </cell>
          <cell r="D357">
            <v>3639.8594929403839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26034.941745853794</v>
          </cell>
        </row>
        <row r="358">
          <cell r="A358">
            <v>341</v>
          </cell>
          <cell r="B358">
            <v>53661</v>
          </cell>
          <cell r="C358">
            <v>0</v>
          </cell>
          <cell r="D358">
            <v>3639.8594929403839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26034.941745853794</v>
          </cell>
        </row>
        <row r="359">
          <cell r="A359">
            <v>342</v>
          </cell>
          <cell r="B359">
            <v>53691</v>
          </cell>
          <cell r="C359">
            <v>0</v>
          </cell>
          <cell r="D359">
            <v>3639.8594929403839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26034.941745853794</v>
          </cell>
        </row>
        <row r="360">
          <cell r="A360">
            <v>343</v>
          </cell>
          <cell r="B360">
            <v>53722</v>
          </cell>
          <cell r="C360">
            <v>0</v>
          </cell>
          <cell r="D360">
            <v>3639.8594929403839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26034.941745853794</v>
          </cell>
        </row>
        <row r="361">
          <cell r="A361">
            <v>344</v>
          </cell>
          <cell r="B361">
            <v>53753</v>
          </cell>
          <cell r="C361">
            <v>0</v>
          </cell>
          <cell r="D361">
            <v>3639.8594929403839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26034.941745853794</v>
          </cell>
        </row>
        <row r="362">
          <cell r="A362">
            <v>345</v>
          </cell>
          <cell r="B362">
            <v>53781</v>
          </cell>
          <cell r="C362">
            <v>0</v>
          </cell>
          <cell r="D362">
            <v>3639.8594929403839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26034.941745853794</v>
          </cell>
        </row>
        <row r="363">
          <cell r="A363">
            <v>346</v>
          </cell>
          <cell r="B363">
            <v>53812</v>
          </cell>
          <cell r="C363">
            <v>0</v>
          </cell>
          <cell r="D363">
            <v>3639.8594929403839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26034.941745853794</v>
          </cell>
        </row>
        <row r="364">
          <cell r="A364">
            <v>347</v>
          </cell>
          <cell r="B364">
            <v>53842</v>
          </cell>
          <cell r="C364">
            <v>0</v>
          </cell>
          <cell r="D364">
            <v>3639.8594929403839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26034.941745853794</v>
          </cell>
        </row>
        <row r="365">
          <cell r="A365">
            <v>348</v>
          </cell>
          <cell r="B365">
            <v>53873</v>
          </cell>
          <cell r="C365">
            <v>0</v>
          </cell>
          <cell r="D365">
            <v>3639.8594929403839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26034.941745853794</v>
          </cell>
        </row>
        <row r="366">
          <cell r="A366">
            <v>349</v>
          </cell>
          <cell r="B366">
            <v>53903</v>
          </cell>
          <cell r="C366">
            <v>0</v>
          </cell>
          <cell r="D366">
            <v>3639.8594929403839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26034.941745853794</v>
          </cell>
        </row>
        <row r="367">
          <cell r="A367">
            <v>350</v>
          </cell>
          <cell r="B367">
            <v>53934</v>
          </cell>
          <cell r="C367">
            <v>0</v>
          </cell>
          <cell r="D367">
            <v>3639.8594929403839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26034.941745853794</v>
          </cell>
        </row>
        <row r="368">
          <cell r="A368">
            <v>351</v>
          </cell>
          <cell r="B368">
            <v>53965</v>
          </cell>
          <cell r="C368">
            <v>0</v>
          </cell>
          <cell r="D368">
            <v>3639.8594929403839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26034.941745853794</v>
          </cell>
        </row>
        <row r="369">
          <cell r="A369">
            <v>352</v>
          </cell>
          <cell r="B369">
            <v>53995</v>
          </cell>
          <cell r="C369">
            <v>0</v>
          </cell>
          <cell r="D369">
            <v>3639.8594929403839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26034.941745853794</v>
          </cell>
        </row>
        <row r="370">
          <cell r="A370">
            <v>353</v>
          </cell>
          <cell r="B370">
            <v>54026</v>
          </cell>
          <cell r="C370">
            <v>0</v>
          </cell>
          <cell r="D370">
            <v>3639.8594929403839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26034.941745853794</v>
          </cell>
        </row>
        <row r="371">
          <cell r="A371">
            <v>354</v>
          </cell>
          <cell r="B371">
            <v>54056</v>
          </cell>
          <cell r="C371">
            <v>0</v>
          </cell>
          <cell r="D371">
            <v>3639.8594929403839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26034.941745853794</v>
          </cell>
        </row>
        <row r="372">
          <cell r="A372">
            <v>355</v>
          </cell>
          <cell r="B372">
            <v>54087</v>
          </cell>
          <cell r="C372">
            <v>0</v>
          </cell>
          <cell r="D372">
            <v>3639.8594929403839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26034.941745853794</v>
          </cell>
        </row>
        <row r="373">
          <cell r="A373">
            <v>356</v>
          </cell>
          <cell r="B373">
            <v>54118</v>
          </cell>
          <cell r="C373">
            <v>0</v>
          </cell>
          <cell r="D373">
            <v>3639.8594929403839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26034.941745853794</v>
          </cell>
        </row>
        <row r="374">
          <cell r="A374">
            <v>357</v>
          </cell>
          <cell r="B374">
            <v>54147</v>
          </cell>
          <cell r="C374">
            <v>0</v>
          </cell>
          <cell r="D374">
            <v>3639.8594929403839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26034.941745853794</v>
          </cell>
        </row>
        <row r="375">
          <cell r="A375">
            <v>358</v>
          </cell>
          <cell r="B375">
            <v>54178</v>
          </cell>
          <cell r="C375">
            <v>0</v>
          </cell>
          <cell r="D375">
            <v>3639.8594929403839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26034.941745853794</v>
          </cell>
        </row>
        <row r="376">
          <cell r="A376">
            <v>359</v>
          </cell>
          <cell r="B376">
            <v>54208</v>
          </cell>
          <cell r="C376">
            <v>0</v>
          </cell>
          <cell r="D376">
            <v>3639.8594929403839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26034.941745853794</v>
          </cell>
        </row>
        <row r="377">
          <cell r="A377">
            <v>360</v>
          </cell>
          <cell r="B377">
            <v>54239</v>
          </cell>
          <cell r="C377">
            <v>0</v>
          </cell>
          <cell r="D377">
            <v>3639.8594929403839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26034.941745853794</v>
          </cell>
        </row>
        <row r="378">
          <cell r="A378">
            <v>361</v>
          </cell>
          <cell r="B378">
            <v>54269</v>
          </cell>
          <cell r="C378">
            <v>0</v>
          </cell>
          <cell r="D378">
            <v>3639.8594929403839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26034.941745853794</v>
          </cell>
        </row>
        <row r="379">
          <cell r="A379">
            <v>362</v>
          </cell>
          <cell r="B379">
            <v>54300</v>
          </cell>
          <cell r="C379">
            <v>0</v>
          </cell>
          <cell r="D379">
            <v>3639.8594929403839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26034.941745853794</v>
          </cell>
        </row>
        <row r="380">
          <cell r="A380">
            <v>363</v>
          </cell>
          <cell r="B380">
            <v>54331</v>
          </cell>
          <cell r="C380">
            <v>0</v>
          </cell>
          <cell r="D380">
            <v>3639.8594929403839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26034.941745853794</v>
          </cell>
        </row>
        <row r="381">
          <cell r="A381">
            <v>364</v>
          </cell>
          <cell r="B381">
            <v>54361</v>
          </cell>
          <cell r="C381">
            <v>0</v>
          </cell>
          <cell r="D381">
            <v>3639.8594929403839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26034.941745853794</v>
          </cell>
        </row>
        <row r="382">
          <cell r="A382">
            <v>365</v>
          </cell>
          <cell r="B382">
            <v>54392</v>
          </cell>
          <cell r="C382">
            <v>0</v>
          </cell>
          <cell r="D382">
            <v>3639.8594929403839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26034.941745853794</v>
          </cell>
        </row>
        <row r="383">
          <cell r="A383">
            <v>366</v>
          </cell>
          <cell r="B383">
            <v>54422</v>
          </cell>
          <cell r="C383">
            <v>0</v>
          </cell>
          <cell r="D383">
            <v>3639.8594929403839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26034.941745853794</v>
          </cell>
        </row>
        <row r="384">
          <cell r="A384">
            <v>367</v>
          </cell>
          <cell r="B384">
            <v>54453</v>
          </cell>
          <cell r="C384">
            <v>0</v>
          </cell>
          <cell r="D384">
            <v>3639.8594929403839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26034.941745853794</v>
          </cell>
        </row>
        <row r="385">
          <cell r="A385">
            <v>368</v>
          </cell>
          <cell r="B385">
            <v>54484</v>
          </cell>
          <cell r="C385">
            <v>0</v>
          </cell>
          <cell r="D385">
            <v>3639.8594929403839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26034.941745853794</v>
          </cell>
        </row>
        <row r="386">
          <cell r="A386">
            <v>369</v>
          </cell>
          <cell r="B386">
            <v>54512</v>
          </cell>
          <cell r="C386">
            <v>0</v>
          </cell>
          <cell r="D386">
            <v>3639.8594929403839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26034.941745853794</v>
          </cell>
        </row>
        <row r="387">
          <cell r="A387">
            <v>370</v>
          </cell>
          <cell r="B387">
            <v>54543</v>
          </cell>
          <cell r="C387">
            <v>0</v>
          </cell>
          <cell r="D387">
            <v>3639.8594929403839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26034.941745853794</v>
          </cell>
        </row>
        <row r="388">
          <cell r="A388">
            <v>371</v>
          </cell>
          <cell r="B388">
            <v>54573</v>
          </cell>
          <cell r="C388">
            <v>0</v>
          </cell>
          <cell r="D388">
            <v>3639.8594929403839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26034.941745853794</v>
          </cell>
        </row>
        <row r="389">
          <cell r="A389">
            <v>372</v>
          </cell>
          <cell r="B389">
            <v>54604</v>
          </cell>
          <cell r="C389">
            <v>0</v>
          </cell>
          <cell r="D389">
            <v>3639.8594929403839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26034.941745853794</v>
          </cell>
        </row>
        <row r="390">
          <cell r="A390">
            <v>373</v>
          </cell>
          <cell r="B390">
            <v>54634</v>
          </cell>
          <cell r="C390">
            <v>0</v>
          </cell>
          <cell r="D390">
            <v>3639.8594929403839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26034.941745853794</v>
          </cell>
        </row>
        <row r="391">
          <cell r="A391">
            <v>374</v>
          </cell>
          <cell r="B391">
            <v>54665</v>
          </cell>
          <cell r="C391">
            <v>0</v>
          </cell>
          <cell r="D391">
            <v>3639.8594929403839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26034.941745853794</v>
          </cell>
        </row>
        <row r="392">
          <cell r="A392">
            <v>375</v>
          </cell>
          <cell r="B392">
            <v>54696</v>
          </cell>
          <cell r="C392">
            <v>0</v>
          </cell>
          <cell r="D392">
            <v>3639.8594929403839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26034.941745853794</v>
          </cell>
        </row>
        <row r="393">
          <cell r="A393">
            <v>376</v>
          </cell>
          <cell r="B393">
            <v>54726</v>
          </cell>
          <cell r="C393">
            <v>0</v>
          </cell>
          <cell r="D393">
            <v>3639.8594929403839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26034.941745853794</v>
          </cell>
        </row>
        <row r="394">
          <cell r="A394">
            <v>377</v>
          </cell>
          <cell r="B394">
            <v>54757</v>
          </cell>
          <cell r="C394">
            <v>0</v>
          </cell>
          <cell r="D394">
            <v>3639.8594929403839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26034.941745853794</v>
          </cell>
        </row>
        <row r="395">
          <cell r="A395">
            <v>378</v>
          </cell>
          <cell r="B395">
            <v>54787</v>
          </cell>
          <cell r="C395">
            <v>0</v>
          </cell>
          <cell r="D395">
            <v>3639.8594929403839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26034.941745853794</v>
          </cell>
        </row>
        <row r="396">
          <cell r="A396">
            <v>379</v>
          </cell>
          <cell r="B396">
            <v>54818</v>
          </cell>
          <cell r="C396">
            <v>0</v>
          </cell>
          <cell r="D396">
            <v>3639.8594929403839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26034.941745853794</v>
          </cell>
        </row>
        <row r="397">
          <cell r="A397">
            <v>380</v>
          </cell>
          <cell r="B397">
            <v>54849</v>
          </cell>
          <cell r="C397">
            <v>0</v>
          </cell>
          <cell r="D397">
            <v>3639.8594929403839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26034.941745853794</v>
          </cell>
        </row>
        <row r="398">
          <cell r="A398">
            <v>381</v>
          </cell>
          <cell r="B398">
            <v>54877</v>
          </cell>
          <cell r="C398">
            <v>0</v>
          </cell>
          <cell r="D398">
            <v>3639.8594929403839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26034.941745853794</v>
          </cell>
        </row>
        <row r="399">
          <cell r="A399">
            <v>382</v>
          </cell>
          <cell r="B399">
            <v>54908</v>
          </cell>
          <cell r="C399">
            <v>0</v>
          </cell>
          <cell r="D399">
            <v>3639.8594929403839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26034.941745853794</v>
          </cell>
        </row>
        <row r="400">
          <cell r="A400">
            <v>383</v>
          </cell>
          <cell r="B400">
            <v>54938</v>
          </cell>
          <cell r="C400">
            <v>0</v>
          </cell>
          <cell r="D400">
            <v>3639.8594929403839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26034.941745853794</v>
          </cell>
        </row>
        <row r="401">
          <cell r="A401">
            <v>384</v>
          </cell>
          <cell r="B401">
            <v>54969</v>
          </cell>
          <cell r="C401">
            <v>0</v>
          </cell>
          <cell r="D401">
            <v>3639.8594929403839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26034.941745853794</v>
          </cell>
        </row>
        <row r="402">
          <cell r="A402">
            <v>385</v>
          </cell>
          <cell r="B402">
            <v>54999</v>
          </cell>
          <cell r="C402">
            <v>0</v>
          </cell>
          <cell r="D402">
            <v>3639.8594929403839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26034.941745853794</v>
          </cell>
        </row>
        <row r="403">
          <cell r="A403">
            <v>386</v>
          </cell>
          <cell r="B403">
            <v>55030</v>
          </cell>
          <cell r="C403">
            <v>0</v>
          </cell>
          <cell r="D403">
            <v>3639.8594929403839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26034.941745853794</v>
          </cell>
        </row>
        <row r="404">
          <cell r="A404">
            <v>387</v>
          </cell>
          <cell r="B404">
            <v>55061</v>
          </cell>
          <cell r="C404">
            <v>0</v>
          </cell>
          <cell r="D404">
            <v>3639.8594929403839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26034.941745853794</v>
          </cell>
        </row>
        <row r="405">
          <cell r="A405">
            <v>388</v>
          </cell>
          <cell r="B405">
            <v>55091</v>
          </cell>
          <cell r="C405">
            <v>0</v>
          </cell>
          <cell r="D405">
            <v>3639.8594929403839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26034.941745853794</v>
          </cell>
        </row>
        <row r="406">
          <cell r="A406">
            <v>389</v>
          </cell>
          <cell r="B406">
            <v>55122</v>
          </cell>
          <cell r="C406">
            <v>0</v>
          </cell>
          <cell r="D406">
            <v>3639.8594929403839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26034.941745853794</v>
          </cell>
        </row>
        <row r="407">
          <cell r="A407">
            <v>390</v>
          </cell>
          <cell r="B407">
            <v>55152</v>
          </cell>
          <cell r="C407">
            <v>0</v>
          </cell>
          <cell r="D407">
            <v>3639.8594929403839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26034.941745853794</v>
          </cell>
        </row>
        <row r="408">
          <cell r="A408">
            <v>391</v>
          </cell>
          <cell r="B408">
            <v>55183</v>
          </cell>
          <cell r="C408">
            <v>0</v>
          </cell>
          <cell r="D408">
            <v>3639.8594929403839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26034.941745853794</v>
          </cell>
        </row>
        <row r="409">
          <cell r="A409">
            <v>392</v>
          </cell>
          <cell r="B409">
            <v>55214</v>
          </cell>
          <cell r="C409">
            <v>0</v>
          </cell>
          <cell r="D409">
            <v>3639.8594929403839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26034.941745853794</v>
          </cell>
        </row>
        <row r="410">
          <cell r="A410">
            <v>393</v>
          </cell>
          <cell r="B410">
            <v>55242</v>
          </cell>
          <cell r="C410">
            <v>0</v>
          </cell>
          <cell r="D410">
            <v>3639.8594929403839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26034.941745853794</v>
          </cell>
        </row>
        <row r="411">
          <cell r="A411">
            <v>394</v>
          </cell>
          <cell r="B411">
            <v>55273</v>
          </cell>
          <cell r="C411">
            <v>0</v>
          </cell>
          <cell r="D411">
            <v>3639.8594929403839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26034.941745853794</v>
          </cell>
        </row>
        <row r="412">
          <cell r="A412">
            <v>395</v>
          </cell>
          <cell r="B412">
            <v>55303</v>
          </cell>
          <cell r="C412">
            <v>0</v>
          </cell>
          <cell r="D412">
            <v>3639.8594929403839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26034.941745853794</v>
          </cell>
        </row>
        <row r="413">
          <cell r="A413">
            <v>396</v>
          </cell>
          <cell r="B413">
            <v>55334</v>
          </cell>
          <cell r="C413">
            <v>0</v>
          </cell>
          <cell r="D413">
            <v>3639.8594929403839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26034.941745853794</v>
          </cell>
        </row>
        <row r="414">
          <cell r="A414">
            <v>397</v>
          </cell>
          <cell r="B414">
            <v>55364</v>
          </cell>
          <cell r="C414">
            <v>0</v>
          </cell>
          <cell r="D414">
            <v>3639.8594929403839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26034.941745853794</v>
          </cell>
        </row>
        <row r="415">
          <cell r="A415">
            <v>398</v>
          </cell>
          <cell r="B415">
            <v>55395</v>
          </cell>
          <cell r="C415">
            <v>0</v>
          </cell>
          <cell r="D415">
            <v>3639.8594929403839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26034.941745853794</v>
          </cell>
        </row>
        <row r="416">
          <cell r="A416">
            <v>399</v>
          </cell>
          <cell r="B416">
            <v>55426</v>
          </cell>
          <cell r="C416">
            <v>0</v>
          </cell>
          <cell r="D416">
            <v>3639.8594929403839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26034.941745853794</v>
          </cell>
        </row>
        <row r="417">
          <cell r="A417">
            <v>400</v>
          </cell>
          <cell r="B417">
            <v>55456</v>
          </cell>
          <cell r="C417">
            <v>0</v>
          </cell>
          <cell r="D417">
            <v>3639.8594929403839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26034.941745853794</v>
          </cell>
        </row>
        <row r="418">
          <cell r="A418">
            <v>401</v>
          </cell>
          <cell r="B418">
            <v>55487</v>
          </cell>
          <cell r="C418">
            <v>0</v>
          </cell>
          <cell r="D418">
            <v>3639.8594929403839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26034.941745853794</v>
          </cell>
        </row>
        <row r="419">
          <cell r="A419">
            <v>402</v>
          </cell>
          <cell r="B419">
            <v>55517</v>
          </cell>
          <cell r="C419">
            <v>0</v>
          </cell>
          <cell r="D419">
            <v>3639.8594929403839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26034.941745853794</v>
          </cell>
        </row>
        <row r="420">
          <cell r="A420">
            <v>403</v>
          </cell>
          <cell r="B420">
            <v>55548</v>
          </cell>
          <cell r="C420">
            <v>0</v>
          </cell>
          <cell r="D420">
            <v>3639.8594929403839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26034.941745853794</v>
          </cell>
        </row>
        <row r="421">
          <cell r="A421">
            <v>404</v>
          </cell>
          <cell r="B421">
            <v>55579</v>
          </cell>
          <cell r="C421">
            <v>0</v>
          </cell>
          <cell r="D421">
            <v>3639.8594929403839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26034.941745853794</v>
          </cell>
        </row>
        <row r="422">
          <cell r="A422">
            <v>405</v>
          </cell>
          <cell r="B422">
            <v>55608</v>
          </cell>
          <cell r="C422">
            <v>0</v>
          </cell>
          <cell r="D422">
            <v>3639.8594929403839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26034.941745853794</v>
          </cell>
        </row>
        <row r="423">
          <cell r="A423">
            <v>406</v>
          </cell>
          <cell r="B423">
            <v>55639</v>
          </cell>
          <cell r="C423">
            <v>0</v>
          </cell>
          <cell r="D423">
            <v>3639.8594929403839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26034.941745853794</v>
          </cell>
        </row>
        <row r="424">
          <cell r="A424">
            <v>407</v>
          </cell>
          <cell r="B424">
            <v>55669</v>
          </cell>
          <cell r="C424">
            <v>0</v>
          </cell>
          <cell r="D424">
            <v>3639.8594929403839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26034.941745853794</v>
          </cell>
        </row>
        <row r="425">
          <cell r="A425">
            <v>408</v>
          </cell>
          <cell r="B425">
            <v>55700</v>
          </cell>
          <cell r="C425">
            <v>0</v>
          </cell>
          <cell r="D425">
            <v>3639.8594929403839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26034.941745853794</v>
          </cell>
        </row>
        <row r="426">
          <cell r="A426">
            <v>409</v>
          </cell>
          <cell r="B426">
            <v>55730</v>
          </cell>
          <cell r="C426">
            <v>0</v>
          </cell>
          <cell r="D426">
            <v>3639.8594929403839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26034.941745853794</v>
          </cell>
        </row>
        <row r="427">
          <cell r="A427">
            <v>410</v>
          </cell>
          <cell r="B427">
            <v>55761</v>
          </cell>
          <cell r="C427">
            <v>0</v>
          </cell>
          <cell r="D427">
            <v>3639.8594929403839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26034.941745853794</v>
          </cell>
        </row>
        <row r="428">
          <cell r="A428">
            <v>411</v>
          </cell>
          <cell r="B428">
            <v>55792</v>
          </cell>
          <cell r="C428">
            <v>0</v>
          </cell>
          <cell r="D428">
            <v>3639.8594929403839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26034.941745853794</v>
          </cell>
        </row>
        <row r="429">
          <cell r="A429">
            <v>412</v>
          </cell>
          <cell r="B429">
            <v>55822</v>
          </cell>
          <cell r="C429">
            <v>0</v>
          </cell>
          <cell r="D429">
            <v>3639.8594929403839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26034.941745853794</v>
          </cell>
        </row>
        <row r="430">
          <cell r="A430">
            <v>413</v>
          </cell>
          <cell r="B430">
            <v>55853</v>
          </cell>
          <cell r="C430">
            <v>0</v>
          </cell>
          <cell r="D430">
            <v>3639.8594929403839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26034.941745853794</v>
          </cell>
        </row>
        <row r="431">
          <cell r="A431">
            <v>414</v>
          </cell>
          <cell r="B431">
            <v>55883</v>
          </cell>
          <cell r="C431">
            <v>0</v>
          </cell>
          <cell r="D431">
            <v>3639.8594929403839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26034.941745853794</v>
          </cell>
        </row>
        <row r="432">
          <cell r="A432">
            <v>415</v>
          </cell>
          <cell r="B432">
            <v>55914</v>
          </cell>
          <cell r="C432">
            <v>0</v>
          </cell>
          <cell r="D432">
            <v>3639.8594929403839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26034.941745853794</v>
          </cell>
        </row>
        <row r="433">
          <cell r="A433">
            <v>416</v>
          </cell>
          <cell r="B433">
            <v>55945</v>
          </cell>
          <cell r="C433">
            <v>0</v>
          </cell>
          <cell r="D433">
            <v>3639.8594929403839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26034.941745853794</v>
          </cell>
        </row>
        <row r="434">
          <cell r="A434">
            <v>417</v>
          </cell>
          <cell r="B434">
            <v>55973</v>
          </cell>
          <cell r="C434">
            <v>0</v>
          </cell>
          <cell r="D434">
            <v>3639.8594929403839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26034.941745853794</v>
          </cell>
        </row>
        <row r="435">
          <cell r="A435">
            <v>418</v>
          </cell>
          <cell r="B435">
            <v>56004</v>
          </cell>
          <cell r="C435">
            <v>0</v>
          </cell>
          <cell r="D435">
            <v>3639.8594929403839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26034.941745853794</v>
          </cell>
        </row>
        <row r="436">
          <cell r="A436">
            <v>419</v>
          </cell>
          <cell r="B436">
            <v>56034</v>
          </cell>
          <cell r="C436">
            <v>0</v>
          </cell>
          <cell r="D436">
            <v>3639.8594929403839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26034.941745853794</v>
          </cell>
        </row>
        <row r="437">
          <cell r="A437">
            <v>420</v>
          </cell>
          <cell r="B437">
            <v>56065</v>
          </cell>
          <cell r="C437">
            <v>0</v>
          </cell>
          <cell r="D437">
            <v>3639.8594929403839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26034.941745853794</v>
          </cell>
        </row>
        <row r="438">
          <cell r="A438">
            <v>421</v>
          </cell>
          <cell r="B438">
            <v>56095</v>
          </cell>
          <cell r="C438">
            <v>0</v>
          </cell>
          <cell r="D438">
            <v>3639.8594929403839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26034.941745853794</v>
          </cell>
        </row>
        <row r="439">
          <cell r="A439">
            <v>422</v>
          </cell>
          <cell r="B439">
            <v>56126</v>
          </cell>
          <cell r="C439">
            <v>0</v>
          </cell>
          <cell r="D439">
            <v>3639.8594929403839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26034.941745853794</v>
          </cell>
        </row>
        <row r="440">
          <cell r="A440">
            <v>423</v>
          </cell>
          <cell r="B440">
            <v>56157</v>
          </cell>
          <cell r="C440">
            <v>0</v>
          </cell>
          <cell r="D440">
            <v>3639.8594929403839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26034.941745853794</v>
          </cell>
        </row>
        <row r="441">
          <cell r="A441">
            <v>424</v>
          </cell>
          <cell r="B441">
            <v>56187</v>
          </cell>
          <cell r="C441">
            <v>0</v>
          </cell>
          <cell r="D441">
            <v>3639.8594929403839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26034.941745853794</v>
          </cell>
        </row>
        <row r="442">
          <cell r="A442">
            <v>425</v>
          </cell>
          <cell r="B442">
            <v>56218</v>
          </cell>
          <cell r="C442">
            <v>0</v>
          </cell>
          <cell r="D442">
            <v>3639.8594929403839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26034.941745853794</v>
          </cell>
        </row>
        <row r="443">
          <cell r="A443">
            <v>426</v>
          </cell>
          <cell r="B443">
            <v>56248</v>
          </cell>
          <cell r="C443">
            <v>0</v>
          </cell>
          <cell r="D443">
            <v>3639.8594929403839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26034.941745853794</v>
          </cell>
        </row>
        <row r="444">
          <cell r="A444">
            <v>427</v>
          </cell>
          <cell r="B444">
            <v>56279</v>
          </cell>
          <cell r="C444">
            <v>0</v>
          </cell>
          <cell r="D444">
            <v>3639.8594929403839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26034.941745853794</v>
          </cell>
        </row>
        <row r="445">
          <cell r="A445">
            <v>428</v>
          </cell>
          <cell r="B445">
            <v>56310</v>
          </cell>
          <cell r="C445">
            <v>0</v>
          </cell>
          <cell r="D445">
            <v>3639.8594929403839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26034.941745853794</v>
          </cell>
        </row>
        <row r="446">
          <cell r="A446">
            <v>429</v>
          </cell>
          <cell r="B446">
            <v>56338</v>
          </cell>
          <cell r="C446">
            <v>0</v>
          </cell>
          <cell r="D446">
            <v>3639.8594929403839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26034.941745853794</v>
          </cell>
        </row>
        <row r="447">
          <cell r="A447">
            <v>430</v>
          </cell>
          <cell r="B447">
            <v>56369</v>
          </cell>
          <cell r="C447">
            <v>0</v>
          </cell>
          <cell r="D447">
            <v>3639.8594929403839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26034.941745853794</v>
          </cell>
        </row>
        <row r="448">
          <cell r="A448">
            <v>431</v>
          </cell>
          <cell r="B448">
            <v>56399</v>
          </cell>
          <cell r="C448">
            <v>0</v>
          </cell>
          <cell r="D448">
            <v>3639.8594929403839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26034.941745853794</v>
          </cell>
        </row>
        <row r="449">
          <cell r="A449">
            <v>432</v>
          </cell>
          <cell r="B449">
            <v>56430</v>
          </cell>
          <cell r="C449">
            <v>0</v>
          </cell>
          <cell r="D449">
            <v>3639.8594929403839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26034.941745853794</v>
          </cell>
        </row>
        <row r="450">
          <cell r="A450">
            <v>433</v>
          </cell>
          <cell r="B450">
            <v>56460</v>
          </cell>
          <cell r="C450">
            <v>0</v>
          </cell>
          <cell r="D450">
            <v>3639.8594929403839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26034.941745853794</v>
          </cell>
        </row>
        <row r="451">
          <cell r="A451">
            <v>434</v>
          </cell>
          <cell r="B451">
            <v>56491</v>
          </cell>
          <cell r="C451">
            <v>0</v>
          </cell>
          <cell r="D451">
            <v>3639.8594929403839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26034.941745853794</v>
          </cell>
        </row>
        <row r="452">
          <cell r="A452">
            <v>435</v>
          </cell>
          <cell r="B452">
            <v>56522</v>
          </cell>
          <cell r="C452">
            <v>0</v>
          </cell>
          <cell r="D452">
            <v>3639.8594929403839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26034.941745853794</v>
          </cell>
        </row>
        <row r="453">
          <cell r="A453">
            <v>436</v>
          </cell>
          <cell r="B453">
            <v>56552</v>
          </cell>
          <cell r="C453">
            <v>0</v>
          </cell>
          <cell r="D453">
            <v>3639.8594929403839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26034.941745853794</v>
          </cell>
        </row>
        <row r="454">
          <cell r="A454">
            <v>437</v>
          </cell>
          <cell r="B454">
            <v>56583</v>
          </cell>
          <cell r="C454">
            <v>0</v>
          </cell>
          <cell r="D454">
            <v>3639.8594929403839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26034.941745853794</v>
          </cell>
        </row>
        <row r="455">
          <cell r="A455">
            <v>438</v>
          </cell>
          <cell r="B455">
            <v>56613</v>
          </cell>
          <cell r="C455">
            <v>0</v>
          </cell>
          <cell r="D455">
            <v>3639.8594929403839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26034.941745853794</v>
          </cell>
        </row>
        <row r="456">
          <cell r="A456">
            <v>439</v>
          </cell>
          <cell r="B456">
            <v>56644</v>
          </cell>
          <cell r="C456">
            <v>0</v>
          </cell>
          <cell r="D456">
            <v>3639.8594929403839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26034.941745853794</v>
          </cell>
        </row>
        <row r="457">
          <cell r="A457">
            <v>440</v>
          </cell>
          <cell r="B457">
            <v>56675</v>
          </cell>
          <cell r="C457">
            <v>0</v>
          </cell>
          <cell r="D457">
            <v>3639.8594929403839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26034.941745853794</v>
          </cell>
        </row>
        <row r="458">
          <cell r="A458">
            <v>441</v>
          </cell>
          <cell r="B458">
            <v>56703</v>
          </cell>
          <cell r="C458">
            <v>0</v>
          </cell>
          <cell r="D458">
            <v>3639.8594929403839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26034.941745853794</v>
          </cell>
        </row>
        <row r="459">
          <cell r="A459">
            <v>442</v>
          </cell>
          <cell r="B459">
            <v>56734</v>
          </cell>
          <cell r="C459">
            <v>0</v>
          </cell>
          <cell r="D459">
            <v>3639.8594929403839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26034.941745853794</v>
          </cell>
        </row>
        <row r="460">
          <cell r="A460">
            <v>443</v>
          </cell>
          <cell r="B460">
            <v>56764</v>
          </cell>
          <cell r="C460">
            <v>0</v>
          </cell>
          <cell r="D460">
            <v>3639.8594929403839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26034.941745853794</v>
          </cell>
        </row>
        <row r="461">
          <cell r="A461">
            <v>444</v>
          </cell>
          <cell r="B461">
            <v>56795</v>
          </cell>
          <cell r="C461">
            <v>0</v>
          </cell>
          <cell r="D461">
            <v>3639.8594929403839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26034.941745853794</v>
          </cell>
        </row>
        <row r="462">
          <cell r="A462">
            <v>445</v>
          </cell>
          <cell r="B462">
            <v>56825</v>
          </cell>
          <cell r="C462">
            <v>0</v>
          </cell>
          <cell r="D462">
            <v>3639.8594929403839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26034.941745853794</v>
          </cell>
        </row>
        <row r="463">
          <cell r="A463">
            <v>446</v>
          </cell>
          <cell r="B463">
            <v>56856</v>
          </cell>
          <cell r="C463">
            <v>0</v>
          </cell>
          <cell r="D463">
            <v>3639.8594929403839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26034.941745853794</v>
          </cell>
        </row>
        <row r="464">
          <cell r="A464">
            <v>447</v>
          </cell>
          <cell r="B464">
            <v>56887</v>
          </cell>
          <cell r="C464">
            <v>0</v>
          </cell>
          <cell r="D464">
            <v>3639.8594929403839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26034.941745853794</v>
          </cell>
        </row>
        <row r="465">
          <cell r="A465">
            <v>448</v>
          </cell>
          <cell r="B465">
            <v>56917</v>
          </cell>
          <cell r="C465">
            <v>0</v>
          </cell>
          <cell r="D465">
            <v>3639.8594929403839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26034.941745853794</v>
          </cell>
        </row>
        <row r="466">
          <cell r="A466">
            <v>449</v>
          </cell>
          <cell r="B466">
            <v>56948</v>
          </cell>
          <cell r="C466">
            <v>0</v>
          </cell>
          <cell r="D466">
            <v>3639.8594929403839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26034.941745853794</v>
          </cell>
        </row>
        <row r="467">
          <cell r="A467">
            <v>450</v>
          </cell>
          <cell r="B467">
            <v>56978</v>
          </cell>
          <cell r="C467">
            <v>0</v>
          </cell>
          <cell r="D467">
            <v>3639.8594929403839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26034.941745853794</v>
          </cell>
        </row>
        <row r="468">
          <cell r="A468">
            <v>451</v>
          </cell>
          <cell r="B468">
            <v>57009</v>
          </cell>
          <cell r="C468">
            <v>0</v>
          </cell>
          <cell r="D468">
            <v>3639.8594929403839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26034.941745853794</v>
          </cell>
        </row>
        <row r="469">
          <cell r="A469">
            <v>452</v>
          </cell>
          <cell r="B469">
            <v>57040</v>
          </cell>
          <cell r="C469">
            <v>0</v>
          </cell>
          <cell r="D469">
            <v>3639.8594929403839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26034.941745853794</v>
          </cell>
        </row>
        <row r="470">
          <cell r="A470">
            <v>453</v>
          </cell>
          <cell r="B470">
            <v>57069</v>
          </cell>
          <cell r="C470">
            <v>0</v>
          </cell>
          <cell r="D470">
            <v>3639.8594929403839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26034.941745853794</v>
          </cell>
        </row>
        <row r="471">
          <cell r="A471">
            <v>454</v>
          </cell>
          <cell r="B471">
            <v>57100</v>
          </cell>
          <cell r="C471">
            <v>0</v>
          </cell>
          <cell r="D471">
            <v>3639.8594929403839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26034.941745853794</v>
          </cell>
        </row>
        <row r="472">
          <cell r="A472">
            <v>455</v>
          </cell>
          <cell r="B472">
            <v>57130</v>
          </cell>
          <cell r="C472">
            <v>0</v>
          </cell>
          <cell r="D472">
            <v>3639.8594929403839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26034.941745853794</v>
          </cell>
        </row>
        <row r="473">
          <cell r="A473">
            <v>456</v>
          </cell>
          <cell r="B473">
            <v>57161</v>
          </cell>
          <cell r="C473">
            <v>0</v>
          </cell>
          <cell r="D473">
            <v>3639.8594929403839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26034.941745853794</v>
          </cell>
        </row>
        <row r="474">
          <cell r="A474">
            <v>457</v>
          </cell>
          <cell r="B474">
            <v>57191</v>
          </cell>
          <cell r="C474">
            <v>0</v>
          </cell>
          <cell r="D474">
            <v>3639.8594929403839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26034.941745853794</v>
          </cell>
        </row>
        <row r="475">
          <cell r="A475">
            <v>458</v>
          </cell>
          <cell r="B475">
            <v>57222</v>
          </cell>
          <cell r="C475">
            <v>0</v>
          </cell>
          <cell r="D475">
            <v>3639.8594929403839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26034.941745853794</v>
          </cell>
        </row>
        <row r="476">
          <cell r="A476">
            <v>459</v>
          </cell>
          <cell r="B476">
            <v>57253</v>
          </cell>
          <cell r="C476">
            <v>0</v>
          </cell>
          <cell r="D476">
            <v>3639.8594929403839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26034.941745853794</v>
          </cell>
        </row>
        <row r="477">
          <cell r="A477">
            <v>460</v>
          </cell>
          <cell r="B477">
            <v>57283</v>
          </cell>
          <cell r="C477">
            <v>0</v>
          </cell>
          <cell r="D477">
            <v>3639.8594929403839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26034.941745853794</v>
          </cell>
        </row>
        <row r="478">
          <cell r="A478">
            <v>461</v>
          </cell>
          <cell r="B478">
            <v>57314</v>
          </cell>
          <cell r="C478">
            <v>0</v>
          </cell>
          <cell r="D478">
            <v>3639.8594929403839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26034.941745853794</v>
          </cell>
        </row>
        <row r="479">
          <cell r="A479">
            <v>462</v>
          </cell>
          <cell r="B479">
            <v>57344</v>
          </cell>
          <cell r="C479">
            <v>0</v>
          </cell>
          <cell r="D479">
            <v>3639.8594929403839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26034.941745853794</v>
          </cell>
        </row>
        <row r="480">
          <cell r="A480">
            <v>463</v>
          </cell>
          <cell r="B480">
            <v>57375</v>
          </cell>
          <cell r="C480">
            <v>0</v>
          </cell>
          <cell r="D480">
            <v>3639.8594929403839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26034.941745853794</v>
          </cell>
        </row>
        <row r="481">
          <cell r="A481">
            <v>464</v>
          </cell>
          <cell r="B481">
            <v>57406</v>
          </cell>
          <cell r="C481">
            <v>0</v>
          </cell>
          <cell r="D481">
            <v>3639.8594929403839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26034.941745853794</v>
          </cell>
        </row>
        <row r="482">
          <cell r="A482">
            <v>465</v>
          </cell>
          <cell r="B482">
            <v>57434</v>
          </cell>
          <cell r="C482">
            <v>0</v>
          </cell>
          <cell r="D482">
            <v>3639.8594929403839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26034.941745853794</v>
          </cell>
        </row>
        <row r="483">
          <cell r="A483">
            <v>466</v>
          </cell>
          <cell r="B483">
            <v>57465</v>
          </cell>
          <cell r="C483">
            <v>0</v>
          </cell>
          <cell r="D483">
            <v>3639.8594929403839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26034.941745853794</v>
          </cell>
        </row>
        <row r="484">
          <cell r="A484">
            <v>467</v>
          </cell>
          <cell r="B484">
            <v>57495</v>
          </cell>
          <cell r="C484">
            <v>0</v>
          </cell>
          <cell r="D484">
            <v>3639.8594929403839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26034.941745853794</v>
          </cell>
        </row>
        <row r="485">
          <cell r="A485">
            <v>468</v>
          </cell>
          <cell r="B485">
            <v>57526</v>
          </cell>
          <cell r="C485">
            <v>0</v>
          </cell>
          <cell r="D485">
            <v>3639.8594929403839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26034.941745853794</v>
          </cell>
        </row>
        <row r="486">
          <cell r="A486">
            <v>469</v>
          </cell>
          <cell r="B486">
            <v>57556</v>
          </cell>
          <cell r="C486">
            <v>0</v>
          </cell>
          <cell r="D486">
            <v>3639.8594929403839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26034.941745853794</v>
          </cell>
        </row>
        <row r="487">
          <cell r="A487">
            <v>470</v>
          </cell>
          <cell r="B487">
            <v>57587</v>
          </cell>
          <cell r="C487">
            <v>0</v>
          </cell>
          <cell r="D487">
            <v>3639.8594929403839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26034.941745853794</v>
          </cell>
        </row>
        <row r="488">
          <cell r="A488">
            <v>471</v>
          </cell>
          <cell r="B488">
            <v>57618</v>
          </cell>
          <cell r="C488">
            <v>0</v>
          </cell>
          <cell r="D488">
            <v>3639.8594929403839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26034.941745853794</v>
          </cell>
        </row>
        <row r="489">
          <cell r="A489">
            <v>472</v>
          </cell>
          <cell r="B489">
            <v>57648</v>
          </cell>
          <cell r="C489">
            <v>0</v>
          </cell>
          <cell r="D489">
            <v>3639.8594929403839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26034.941745853794</v>
          </cell>
        </row>
        <row r="490">
          <cell r="A490">
            <v>473</v>
          </cell>
          <cell r="B490">
            <v>57679</v>
          </cell>
          <cell r="C490">
            <v>0</v>
          </cell>
          <cell r="D490">
            <v>3639.8594929403839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26034.941745853794</v>
          </cell>
        </row>
        <row r="491">
          <cell r="A491">
            <v>474</v>
          </cell>
          <cell r="B491">
            <v>57709</v>
          </cell>
          <cell r="C491">
            <v>0</v>
          </cell>
          <cell r="D491">
            <v>3639.8594929403839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26034.941745853794</v>
          </cell>
        </row>
        <row r="492">
          <cell r="A492">
            <v>475</v>
          </cell>
          <cell r="B492">
            <v>57740</v>
          </cell>
          <cell r="C492">
            <v>0</v>
          </cell>
          <cell r="D492">
            <v>3639.8594929403839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26034.941745853794</v>
          </cell>
        </row>
        <row r="493">
          <cell r="A493">
            <v>476</v>
          </cell>
          <cell r="B493">
            <v>57771</v>
          </cell>
          <cell r="C493">
            <v>0</v>
          </cell>
          <cell r="D493">
            <v>3639.8594929403839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26034.941745853794</v>
          </cell>
        </row>
        <row r="494">
          <cell r="A494">
            <v>477</v>
          </cell>
          <cell r="B494">
            <v>57799</v>
          </cell>
          <cell r="C494">
            <v>0</v>
          </cell>
          <cell r="D494">
            <v>3639.8594929403839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26034.941745853794</v>
          </cell>
        </row>
        <row r="495">
          <cell r="A495">
            <v>478</v>
          </cell>
          <cell r="B495">
            <v>57830</v>
          </cell>
          <cell r="C495">
            <v>0</v>
          </cell>
          <cell r="D495">
            <v>3639.8594929403839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26034.941745853794</v>
          </cell>
        </row>
        <row r="496">
          <cell r="A496">
            <v>479</v>
          </cell>
          <cell r="B496">
            <v>57860</v>
          </cell>
          <cell r="C496">
            <v>0</v>
          </cell>
          <cell r="D496">
            <v>3639.8594929403839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26034.941745853794</v>
          </cell>
        </row>
        <row r="497">
          <cell r="A497">
            <v>480</v>
          </cell>
          <cell r="B497">
            <v>57891</v>
          </cell>
          <cell r="C497">
            <v>0</v>
          </cell>
          <cell r="D497">
            <v>3639.8594929403839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26034.941745853794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unt By Years"/>
      <sheetName val="ActiveFranchiseesResults465"/>
    </sheetNames>
    <sheetDataSet>
      <sheetData sheetId="0"/>
      <sheetData sheetId="1"/>
      <sheetData sheetId="2">
        <row r="1">
          <cell r="C1" t="str">
            <v>Name</v>
          </cell>
          <cell r="D1" t="str">
            <v>Franchisee</v>
          </cell>
          <cell r="E1" t="str">
            <v>Franchisee First Name</v>
          </cell>
          <cell r="F1" t="str">
            <v>Franchisee Last Name</v>
          </cell>
          <cell r="G1" t="str">
            <v>Billing Address 1</v>
          </cell>
          <cell r="H1" t="str">
            <v>Billing Address 2</v>
          </cell>
          <cell r="I1" t="str">
            <v>Billing City</v>
          </cell>
          <cell r="J1" t="str">
            <v>Billing State/Province</v>
          </cell>
          <cell r="K1" t="str">
            <v>Billing Zip</v>
          </cell>
          <cell r="L1" t="str">
            <v>Shipping City</v>
          </cell>
          <cell r="M1" t="str">
            <v>Shipping State/Province</v>
          </cell>
          <cell r="N1" t="str">
            <v>Shipping Zip</v>
          </cell>
          <cell r="O1" t="str">
            <v>Email</v>
          </cell>
          <cell r="P1" t="str">
            <v>Payment Cycle</v>
          </cell>
          <cell r="Q1" t="str">
            <v>Classification</v>
          </cell>
          <cell r="R1" t="str">
            <v>Franchisee Mobile No</v>
          </cell>
          <cell r="S1" t="str">
            <v>Minimum of Commencement Date</v>
          </cell>
          <cell r="T1" t="str">
            <v>Maximum of Cease Date</v>
          </cell>
          <cell r="U1" t="str">
            <v>Sum of Renewals</v>
          </cell>
          <cell r="V1" t="str">
            <v>Exclude From Batch Printing</v>
          </cell>
          <cell r="W1" t="str">
            <v>Company-Owned Territory</v>
          </cell>
          <cell r="X1" t="str">
            <v>ABN</v>
          </cell>
          <cell r="Y1">
            <v>43871</v>
          </cell>
          <cell r="Z1" t="str">
            <v>Duration</v>
          </cell>
        </row>
        <row r="2">
          <cell r="C2" t="str">
            <v>Acacia Ridge</v>
          </cell>
          <cell r="D2" t="str">
            <v>Acacia Ridge</v>
          </cell>
          <cell r="E2" t="str">
            <v>Rick</v>
          </cell>
          <cell r="F2" t="str">
            <v>Zammit</v>
          </cell>
          <cell r="G2" t="str">
            <v>- None -</v>
          </cell>
          <cell r="H2" t="str">
            <v>8 Pathfinder Rd</v>
          </cell>
          <cell r="I2" t="str">
            <v>Coomera</v>
          </cell>
          <cell r="J2" t="str">
            <v>QLD</v>
          </cell>
          <cell r="K2">
            <v>4209</v>
          </cell>
          <cell r="L2" t="str">
            <v>Coomera</v>
          </cell>
          <cell r="M2" t="str">
            <v>QLD</v>
          </cell>
          <cell r="N2">
            <v>4209</v>
          </cell>
          <cell r="O2" t="str">
            <v>AcaciaRidge@mailplus.com.au</v>
          </cell>
          <cell r="P2" t="str">
            <v>Weekly</v>
          </cell>
          <cell r="Q2" t="str">
            <v>Current</v>
          </cell>
          <cell r="R2" t="str">
            <v>0404 314 375</v>
          </cell>
          <cell r="S2">
            <v>39114</v>
          </cell>
          <cell r="U2">
            <v>1</v>
          </cell>
          <cell r="V2" t="str">
            <v>Yes</v>
          </cell>
          <cell r="W2" t="str">
            <v>No</v>
          </cell>
          <cell r="X2">
            <v>78123031345</v>
          </cell>
          <cell r="Y2">
            <v>13.032876712328767</v>
          </cell>
          <cell r="Z2">
            <v>13.032876712328767</v>
          </cell>
          <cell r="AA2">
            <v>14</v>
          </cell>
        </row>
        <row r="3">
          <cell r="C3" t="str">
            <v>Adelaide CBD</v>
          </cell>
          <cell r="D3" t="str">
            <v>Adelaide CBD</v>
          </cell>
          <cell r="E3" t="str">
            <v>Chentelle</v>
          </cell>
          <cell r="F3" t="str">
            <v>Garreffa</v>
          </cell>
          <cell r="G3" t="str">
            <v>- None -</v>
          </cell>
          <cell r="H3" t="str">
            <v>19 John Ramsay Cct</v>
          </cell>
          <cell r="I3" t="str">
            <v>Hope Valley</v>
          </cell>
          <cell r="J3" t="str">
            <v>SA</v>
          </cell>
          <cell r="K3">
            <v>5090</v>
          </cell>
          <cell r="L3" t="str">
            <v>Hope Valley</v>
          </cell>
          <cell r="M3" t="str">
            <v>SA</v>
          </cell>
          <cell r="N3">
            <v>5090</v>
          </cell>
          <cell r="O3" t="str">
            <v>AdelaideCBD@mailplus.com.au</v>
          </cell>
          <cell r="P3" t="str">
            <v>Weekly</v>
          </cell>
          <cell r="Q3" t="str">
            <v>Current</v>
          </cell>
          <cell r="R3">
            <v>405165103</v>
          </cell>
          <cell r="S3">
            <v>43617</v>
          </cell>
          <cell r="U3">
            <v>1</v>
          </cell>
          <cell r="V3" t="str">
            <v>Yes</v>
          </cell>
          <cell r="W3" t="str">
            <v>No</v>
          </cell>
          <cell r="X3">
            <v>62236853451</v>
          </cell>
          <cell r="Y3">
            <v>0.69589041095890414</v>
          </cell>
          <cell r="Z3">
            <v>0.69589041095890414</v>
          </cell>
          <cell r="AA3">
            <v>1</v>
          </cell>
        </row>
        <row r="4">
          <cell r="C4" t="str">
            <v>Airport West</v>
          </cell>
          <cell r="D4" t="str">
            <v>Airport West</v>
          </cell>
          <cell r="E4" t="str">
            <v>Stephen</v>
          </cell>
          <cell r="F4" t="str">
            <v>Begeman</v>
          </cell>
          <cell r="G4" t="str">
            <v>Unit 1</v>
          </cell>
          <cell r="H4" t="str">
            <v>175 Bellevue Ave</v>
          </cell>
          <cell r="I4" t="str">
            <v>Rosanna</v>
          </cell>
          <cell r="J4" t="str">
            <v>VIC</v>
          </cell>
          <cell r="K4">
            <v>3084</v>
          </cell>
          <cell r="L4" t="str">
            <v>Rosanna</v>
          </cell>
          <cell r="M4" t="str">
            <v>VIC</v>
          </cell>
          <cell r="N4">
            <v>3084</v>
          </cell>
          <cell r="O4" t="str">
            <v>AirportWest@mailplus.com.au</v>
          </cell>
          <cell r="P4" t="str">
            <v>End of Month</v>
          </cell>
          <cell r="Q4" t="str">
            <v>Current</v>
          </cell>
          <cell r="R4">
            <v>408108775</v>
          </cell>
          <cell r="S4">
            <v>38369</v>
          </cell>
          <cell r="T4">
            <v>43569</v>
          </cell>
          <cell r="U4">
            <v>4</v>
          </cell>
          <cell r="V4" t="str">
            <v>Yes</v>
          </cell>
          <cell r="W4" t="str">
            <v>No</v>
          </cell>
          <cell r="X4">
            <v>93446741190</v>
          </cell>
          <cell r="Y4">
            <v>15.073972602739726</v>
          </cell>
          <cell r="Z4">
            <v>15.073972602739726</v>
          </cell>
          <cell r="AA4">
            <v>16</v>
          </cell>
        </row>
        <row r="5">
          <cell r="C5" t="str">
            <v>Albury</v>
          </cell>
          <cell r="D5" t="str">
            <v>Albury</v>
          </cell>
          <cell r="E5" t="str">
            <v>Michael</v>
          </cell>
          <cell r="F5" t="str">
            <v>Waite</v>
          </cell>
          <cell r="G5" t="str">
            <v>- None -</v>
          </cell>
          <cell r="H5" t="str">
            <v>10 Sutton Court</v>
          </cell>
          <cell r="I5" t="str">
            <v>Wodonga</v>
          </cell>
          <cell r="J5" t="str">
            <v>VIC</v>
          </cell>
          <cell r="K5">
            <v>3690</v>
          </cell>
          <cell r="L5" t="str">
            <v>Wodonga</v>
          </cell>
          <cell r="M5" t="str">
            <v>VIC</v>
          </cell>
          <cell r="N5">
            <v>3690</v>
          </cell>
          <cell r="O5" t="str">
            <v>albury@mailplus.com.au</v>
          </cell>
          <cell r="P5" t="str">
            <v>Weekly</v>
          </cell>
          <cell r="Q5" t="str">
            <v>Current</v>
          </cell>
          <cell r="R5">
            <v>417421505</v>
          </cell>
          <cell r="S5">
            <v>42826</v>
          </cell>
          <cell r="U5">
            <v>1</v>
          </cell>
          <cell r="V5" t="str">
            <v>Yes</v>
          </cell>
          <cell r="W5" t="str">
            <v>No</v>
          </cell>
          <cell r="X5">
            <v>34176889478</v>
          </cell>
          <cell r="Y5">
            <v>2.8630136986301369</v>
          </cell>
          <cell r="Z5">
            <v>2.8630136986301369</v>
          </cell>
          <cell r="AA5">
            <v>3</v>
          </cell>
        </row>
        <row r="6">
          <cell r="C6" t="str">
            <v>Alexandria</v>
          </cell>
          <cell r="D6" t="str">
            <v>Alexandria</v>
          </cell>
          <cell r="E6" t="str">
            <v>Hendry</v>
          </cell>
          <cell r="F6" t="str">
            <v>Kifa</v>
          </cell>
          <cell r="G6" t="str">
            <v>- None -</v>
          </cell>
          <cell r="H6" t="str">
            <v>9 Culburra Rd</v>
          </cell>
          <cell r="I6" t="str">
            <v>Miranda</v>
          </cell>
          <cell r="J6" t="str">
            <v>NSW</v>
          </cell>
          <cell r="K6">
            <v>2228</v>
          </cell>
          <cell r="L6" t="str">
            <v>Miranda</v>
          </cell>
          <cell r="M6" t="str">
            <v>NSW</v>
          </cell>
          <cell r="N6">
            <v>2228</v>
          </cell>
          <cell r="O6" t="str">
            <v>Alexandria@mailplus.com.au</v>
          </cell>
          <cell r="P6" t="str">
            <v>Fortnightly</v>
          </cell>
          <cell r="Q6" t="str">
            <v>Current</v>
          </cell>
          <cell r="R6">
            <v>421311727</v>
          </cell>
          <cell r="S6">
            <v>37271</v>
          </cell>
          <cell r="T6">
            <v>43569</v>
          </cell>
          <cell r="U6">
            <v>6</v>
          </cell>
          <cell r="V6" t="str">
            <v>Yes</v>
          </cell>
          <cell r="W6" t="str">
            <v>No</v>
          </cell>
          <cell r="X6">
            <v>69111538295</v>
          </cell>
          <cell r="Y6">
            <v>18.082191780821919</v>
          </cell>
          <cell r="Z6">
            <v>18.082191780821919</v>
          </cell>
          <cell r="AA6">
            <v>19</v>
          </cell>
        </row>
        <row r="7">
          <cell r="C7" t="str">
            <v>Altona</v>
          </cell>
          <cell r="D7" t="str">
            <v>Altona</v>
          </cell>
          <cell r="E7" t="str">
            <v>Rhofel</v>
          </cell>
          <cell r="F7" t="str">
            <v>De La Cerna</v>
          </cell>
          <cell r="G7" t="str">
            <v>- None -</v>
          </cell>
          <cell r="H7" t="str">
            <v>110 Bondi Parade</v>
          </cell>
          <cell r="I7" t="str">
            <v>Point Cook</v>
          </cell>
          <cell r="J7" t="str">
            <v>VIC</v>
          </cell>
          <cell r="K7">
            <v>3030</v>
          </cell>
          <cell r="L7" t="str">
            <v>Point Cook</v>
          </cell>
          <cell r="M7" t="str">
            <v>VIC</v>
          </cell>
          <cell r="N7">
            <v>3030</v>
          </cell>
          <cell r="O7" t="str">
            <v>Altona@mailplus.com.au</v>
          </cell>
          <cell r="P7" t="str">
            <v>Weekly</v>
          </cell>
          <cell r="Q7" t="str">
            <v>Current</v>
          </cell>
          <cell r="R7" t="str">
            <v>0439 927 388</v>
          </cell>
          <cell r="S7">
            <v>38565</v>
          </cell>
          <cell r="T7">
            <v>39995</v>
          </cell>
          <cell r="U7">
            <v>3</v>
          </cell>
          <cell r="V7" t="str">
            <v>Yes</v>
          </cell>
          <cell r="W7" t="str">
            <v>No</v>
          </cell>
          <cell r="X7">
            <v>75288562937</v>
          </cell>
          <cell r="Y7">
            <v>14.536986301369863</v>
          </cell>
          <cell r="Z7">
            <v>14.536986301369863</v>
          </cell>
          <cell r="AA7">
            <v>15</v>
          </cell>
        </row>
        <row r="8">
          <cell r="C8" t="str">
            <v>Arncliffe</v>
          </cell>
          <cell r="D8" t="str">
            <v>Arncliffe</v>
          </cell>
          <cell r="E8" t="str">
            <v>Ali</v>
          </cell>
          <cell r="F8" t="str">
            <v>Gasham</v>
          </cell>
          <cell r="G8" t="str">
            <v>- None -</v>
          </cell>
          <cell r="H8" t="str">
            <v>26 Lansdowne St</v>
          </cell>
          <cell r="I8" t="str">
            <v>Bardwell Valley</v>
          </cell>
          <cell r="J8" t="str">
            <v>NSW</v>
          </cell>
          <cell r="K8">
            <v>2207</v>
          </cell>
          <cell r="L8" t="str">
            <v>Bardwell Valley</v>
          </cell>
          <cell r="M8" t="str">
            <v>NSW</v>
          </cell>
          <cell r="N8">
            <v>2207</v>
          </cell>
          <cell r="O8" t="str">
            <v>Arncliffe@mailplus.com.au</v>
          </cell>
          <cell r="P8" t="str">
            <v>Weekly</v>
          </cell>
          <cell r="Q8" t="str">
            <v>Current</v>
          </cell>
          <cell r="R8">
            <v>415775710</v>
          </cell>
          <cell r="S8">
            <v>40238</v>
          </cell>
          <cell r="T8">
            <v>42092</v>
          </cell>
          <cell r="U8">
            <v>4</v>
          </cell>
          <cell r="V8" t="str">
            <v>Yes</v>
          </cell>
          <cell r="W8" t="str">
            <v>No</v>
          </cell>
          <cell r="X8">
            <v>36112969007</v>
          </cell>
          <cell r="Y8">
            <v>9.9534246575342458</v>
          </cell>
          <cell r="Z8">
            <v>9.9534246575342458</v>
          </cell>
          <cell r="AA8">
            <v>10</v>
          </cell>
        </row>
        <row r="9">
          <cell r="C9" t="str">
            <v>Banyo</v>
          </cell>
          <cell r="D9" t="str">
            <v>Banyo</v>
          </cell>
          <cell r="E9" t="str">
            <v>Bob</v>
          </cell>
          <cell r="F9" t="str">
            <v>Schroeder</v>
          </cell>
          <cell r="G9" t="str">
            <v>29 Stebbing St</v>
          </cell>
          <cell r="H9" t="str">
            <v>- None -</v>
          </cell>
          <cell r="I9" t="str">
            <v>Aspley</v>
          </cell>
          <cell r="J9" t="str">
            <v>QLD</v>
          </cell>
          <cell r="K9">
            <v>4034</v>
          </cell>
          <cell r="L9" t="str">
            <v>Aspley</v>
          </cell>
          <cell r="M9" t="str">
            <v>QLD</v>
          </cell>
          <cell r="N9">
            <v>4034</v>
          </cell>
          <cell r="O9" t="str">
            <v>banyo@mailplus.com.au</v>
          </cell>
          <cell r="P9" t="str">
            <v>Weekly</v>
          </cell>
          <cell r="Q9" t="str">
            <v>Current</v>
          </cell>
          <cell r="R9">
            <v>412309686</v>
          </cell>
          <cell r="S9">
            <v>40513</v>
          </cell>
          <cell r="T9">
            <v>41365</v>
          </cell>
          <cell r="U9">
            <v>3</v>
          </cell>
          <cell r="V9" t="str">
            <v>Yes</v>
          </cell>
          <cell r="W9" t="str">
            <v>No</v>
          </cell>
          <cell r="X9">
            <v>81618161922</v>
          </cell>
          <cell r="Y9">
            <v>9.1999999999999993</v>
          </cell>
          <cell r="Z9">
            <v>9.1999999999999993</v>
          </cell>
          <cell r="AA9">
            <v>10</v>
          </cell>
        </row>
        <row r="10">
          <cell r="C10" t="str">
            <v>Barton</v>
          </cell>
          <cell r="D10" t="str">
            <v>Barton</v>
          </cell>
          <cell r="E10" t="str">
            <v>Saffat</v>
          </cell>
          <cell r="F10" t="str">
            <v>Riad</v>
          </cell>
          <cell r="G10" t="str">
            <v>20/</v>
          </cell>
          <cell r="H10" t="str">
            <v>10 Ovens St</v>
          </cell>
          <cell r="I10" t="str">
            <v>Griffith</v>
          </cell>
          <cell r="J10" t="str">
            <v>ACT</v>
          </cell>
          <cell r="K10">
            <v>2603</v>
          </cell>
          <cell r="L10" t="str">
            <v>Griffith</v>
          </cell>
          <cell r="M10" t="str">
            <v>ACT</v>
          </cell>
          <cell r="N10">
            <v>2603</v>
          </cell>
          <cell r="O10" t="str">
            <v>barton@mailplus.com.au</v>
          </cell>
          <cell r="P10" t="str">
            <v>Weekly</v>
          </cell>
          <cell r="Q10" t="str">
            <v>Current</v>
          </cell>
          <cell r="R10">
            <v>433168170</v>
          </cell>
          <cell r="S10">
            <v>42036</v>
          </cell>
          <cell r="U10">
            <v>1</v>
          </cell>
          <cell r="V10" t="str">
            <v>Yes</v>
          </cell>
          <cell r="W10" t="str">
            <v>No</v>
          </cell>
          <cell r="X10">
            <v>75151402845</v>
          </cell>
          <cell r="Y10">
            <v>5.0273972602739727</v>
          </cell>
          <cell r="Z10">
            <v>5.0273972602739727</v>
          </cell>
          <cell r="AA10">
            <v>6</v>
          </cell>
        </row>
        <row r="11">
          <cell r="C11" t="str">
            <v>Baulkham Hills</v>
          </cell>
          <cell r="D11" t="str">
            <v>Baulkham Hills</v>
          </cell>
          <cell r="E11" t="str">
            <v>Paul</v>
          </cell>
          <cell r="F11" t="str">
            <v>Harrison</v>
          </cell>
          <cell r="G11" t="str">
            <v>- None -</v>
          </cell>
          <cell r="H11" t="str">
            <v>6 Janet St</v>
          </cell>
          <cell r="I11" t="str">
            <v>Bass Hill</v>
          </cell>
          <cell r="J11" t="str">
            <v>NSW</v>
          </cell>
          <cell r="K11">
            <v>2197</v>
          </cell>
          <cell r="L11" t="str">
            <v>Bass Hill</v>
          </cell>
          <cell r="M11" t="str">
            <v>NSW</v>
          </cell>
          <cell r="N11">
            <v>2197</v>
          </cell>
          <cell r="O11" t="str">
            <v>BaulkhamHills@mailplus.com.au</v>
          </cell>
          <cell r="P11" t="str">
            <v>Weekly</v>
          </cell>
          <cell r="Q11" t="str">
            <v>Current</v>
          </cell>
          <cell r="R11">
            <v>413691109</v>
          </cell>
          <cell r="S11">
            <v>37054</v>
          </cell>
          <cell r="T11">
            <v>43569</v>
          </cell>
          <cell r="U11">
            <v>5</v>
          </cell>
          <cell r="V11" t="str">
            <v>Yes</v>
          </cell>
          <cell r="W11" t="str">
            <v>No</v>
          </cell>
          <cell r="X11">
            <v>27120656833</v>
          </cell>
          <cell r="Y11">
            <v>18.676712328767124</v>
          </cell>
          <cell r="Z11">
            <v>18.676712328767124</v>
          </cell>
          <cell r="AA11">
            <v>19</v>
          </cell>
        </row>
        <row r="12">
          <cell r="C12" t="str">
            <v>Bayswater</v>
          </cell>
          <cell r="D12" t="str">
            <v>Bayswater</v>
          </cell>
          <cell r="E12" t="str">
            <v>Jayna</v>
          </cell>
          <cell r="F12" t="str">
            <v>Vakil</v>
          </cell>
          <cell r="G12" t="str">
            <v>- None -</v>
          </cell>
          <cell r="H12" t="str">
            <v>40 Johnson Dr</v>
          </cell>
          <cell r="I12" t="str">
            <v>Ferntree Gully</v>
          </cell>
          <cell r="J12" t="str">
            <v>VIC</v>
          </cell>
          <cell r="K12">
            <v>3156</v>
          </cell>
          <cell r="L12" t="str">
            <v>Ferntree Gully</v>
          </cell>
          <cell r="M12" t="str">
            <v>VIC</v>
          </cell>
          <cell r="N12">
            <v>3156</v>
          </cell>
          <cell r="O12" t="str">
            <v>bayswater@mailplus.com.au</v>
          </cell>
          <cell r="P12" t="str">
            <v>Weekly</v>
          </cell>
          <cell r="Q12" t="str">
            <v>Current</v>
          </cell>
          <cell r="R12">
            <v>451878366</v>
          </cell>
          <cell r="S12">
            <v>42583</v>
          </cell>
          <cell r="U12">
            <v>1</v>
          </cell>
          <cell r="V12" t="str">
            <v>Yes</v>
          </cell>
          <cell r="W12" t="str">
            <v>No</v>
          </cell>
          <cell r="X12">
            <v>62101675321</v>
          </cell>
          <cell r="Y12">
            <v>3.5287671232876714</v>
          </cell>
          <cell r="Z12">
            <v>3.5287671232876714</v>
          </cell>
          <cell r="AA12">
            <v>4</v>
          </cell>
        </row>
        <row r="13">
          <cell r="C13" t="str">
            <v>Belconnen</v>
          </cell>
          <cell r="D13" t="str">
            <v>Belconnen</v>
          </cell>
          <cell r="E13" t="str">
            <v>Raman</v>
          </cell>
          <cell r="F13" t="str">
            <v>Kumar</v>
          </cell>
          <cell r="G13" t="str">
            <v>12/</v>
          </cell>
          <cell r="H13" t="str">
            <v>6 Antis St</v>
          </cell>
          <cell r="I13" t="str">
            <v>Phillip</v>
          </cell>
          <cell r="J13" t="str">
            <v>ACT</v>
          </cell>
          <cell r="K13">
            <v>2606</v>
          </cell>
          <cell r="L13" t="str">
            <v>Phillip</v>
          </cell>
          <cell r="M13" t="str">
            <v>ACT</v>
          </cell>
          <cell r="N13">
            <v>2606</v>
          </cell>
          <cell r="O13" t="str">
            <v>popie.popie@mailplus.com.au</v>
          </cell>
          <cell r="P13" t="str">
            <v>Weekly</v>
          </cell>
          <cell r="Q13" t="str">
            <v>Current</v>
          </cell>
          <cell r="R13">
            <v>490234669</v>
          </cell>
          <cell r="S13">
            <v>42248</v>
          </cell>
          <cell r="U13">
            <v>1</v>
          </cell>
          <cell r="V13" t="str">
            <v>Yes</v>
          </cell>
          <cell r="W13" t="str">
            <v>No</v>
          </cell>
          <cell r="X13" t="str">
            <v>- None -</v>
          </cell>
          <cell r="Y13">
            <v>4.4465753424657537</v>
          </cell>
          <cell r="Z13">
            <v>4.4465753424657537</v>
          </cell>
          <cell r="AA13">
            <v>5</v>
          </cell>
        </row>
        <row r="14">
          <cell r="C14" t="str">
            <v>Belmont</v>
          </cell>
          <cell r="D14" t="str">
            <v>Belmont</v>
          </cell>
          <cell r="E14" t="str">
            <v>Roberto</v>
          </cell>
          <cell r="F14" t="str">
            <v>Bautista</v>
          </cell>
          <cell r="G14" t="str">
            <v>- None -</v>
          </cell>
          <cell r="H14" t="str">
            <v>91 St Kilda Road</v>
          </cell>
          <cell r="I14" t="str">
            <v>Rivervale</v>
          </cell>
          <cell r="J14" t="str">
            <v>WA</v>
          </cell>
          <cell r="K14">
            <v>6103</v>
          </cell>
          <cell r="L14" t="str">
            <v>Rivervale</v>
          </cell>
          <cell r="M14" t="str">
            <v>WA</v>
          </cell>
          <cell r="N14">
            <v>6103</v>
          </cell>
          <cell r="O14" t="str">
            <v>belmont@mailplus.com.au</v>
          </cell>
          <cell r="P14" t="str">
            <v>Weekly</v>
          </cell>
          <cell r="Q14" t="str">
            <v>Current</v>
          </cell>
          <cell r="R14">
            <v>419920057</v>
          </cell>
          <cell r="S14">
            <v>42736</v>
          </cell>
          <cell r="T14">
            <v>43501</v>
          </cell>
          <cell r="U14">
            <v>2</v>
          </cell>
          <cell r="V14" t="str">
            <v>Yes</v>
          </cell>
          <cell r="W14" t="str">
            <v>No</v>
          </cell>
          <cell r="X14">
            <v>19934903153</v>
          </cell>
          <cell r="Y14">
            <v>3.1095890410958904</v>
          </cell>
          <cell r="Z14">
            <v>3.1095890410958904</v>
          </cell>
          <cell r="AA14">
            <v>4</v>
          </cell>
        </row>
        <row r="15">
          <cell r="C15" t="str">
            <v>Blacktown</v>
          </cell>
          <cell r="D15" t="str">
            <v>Blacktown</v>
          </cell>
          <cell r="E15" t="str">
            <v>Rodney</v>
          </cell>
          <cell r="F15" t="str">
            <v>Eastment</v>
          </cell>
          <cell r="G15" t="str">
            <v>PO Box 537</v>
          </cell>
          <cell r="H15" t="str">
            <v>- None -</v>
          </cell>
          <cell r="I15" t="str">
            <v>Blacktown</v>
          </cell>
          <cell r="J15" t="str">
            <v>NSW</v>
          </cell>
          <cell r="K15">
            <v>2148</v>
          </cell>
          <cell r="L15" t="str">
            <v>Pitt Town</v>
          </cell>
          <cell r="M15" t="str">
            <v>NSW</v>
          </cell>
          <cell r="N15">
            <v>2756</v>
          </cell>
          <cell r="O15" t="str">
            <v>Blacktown@mailplus.com.au</v>
          </cell>
          <cell r="P15" t="str">
            <v>Fortnightly</v>
          </cell>
          <cell r="Q15" t="str">
            <v>Current</v>
          </cell>
          <cell r="R15">
            <v>414712661</v>
          </cell>
          <cell r="S15">
            <v>37291</v>
          </cell>
          <cell r="T15">
            <v>43569</v>
          </cell>
          <cell r="U15">
            <v>5</v>
          </cell>
          <cell r="V15" t="str">
            <v>Yes</v>
          </cell>
          <cell r="W15" t="str">
            <v>No</v>
          </cell>
          <cell r="X15">
            <v>98125713804</v>
          </cell>
          <cell r="Y15">
            <v>18.027397260273972</v>
          </cell>
          <cell r="Z15">
            <v>18.027397260273972</v>
          </cell>
          <cell r="AA15">
            <v>19</v>
          </cell>
        </row>
        <row r="16">
          <cell r="C16" t="str">
            <v>Bondi Junction</v>
          </cell>
          <cell r="D16" t="str">
            <v>Bondi Junction</v>
          </cell>
          <cell r="E16" t="str">
            <v>Katy</v>
          </cell>
          <cell r="F16" t="str">
            <v>Brooks</v>
          </cell>
          <cell r="G16" t="str">
            <v>PO Box 1862</v>
          </cell>
          <cell r="H16" t="str">
            <v>- None -</v>
          </cell>
          <cell r="I16" t="str">
            <v>Bondi Junction</v>
          </cell>
          <cell r="J16" t="str">
            <v>NSW</v>
          </cell>
          <cell r="K16">
            <v>1355</v>
          </cell>
          <cell r="L16" t="str">
            <v>Waverley</v>
          </cell>
          <cell r="M16" t="str">
            <v>NSW</v>
          </cell>
          <cell r="N16">
            <v>2024</v>
          </cell>
          <cell r="O16" t="str">
            <v>BondiJunction@mailplus.com.au</v>
          </cell>
          <cell r="P16" t="str">
            <v>Weekly</v>
          </cell>
          <cell r="Q16" t="str">
            <v>Current</v>
          </cell>
          <cell r="R16">
            <v>409774451</v>
          </cell>
          <cell r="S16">
            <v>36941</v>
          </cell>
          <cell r="T16">
            <v>42081</v>
          </cell>
          <cell r="U16">
            <v>5</v>
          </cell>
          <cell r="V16" t="str">
            <v>Yes</v>
          </cell>
          <cell r="W16" t="str">
            <v>No</v>
          </cell>
          <cell r="X16">
            <v>83200463080</v>
          </cell>
          <cell r="Y16">
            <v>18.986301369863014</v>
          </cell>
          <cell r="Z16">
            <v>18.986301369863014</v>
          </cell>
          <cell r="AA16">
            <v>19</v>
          </cell>
        </row>
        <row r="17">
          <cell r="C17" t="str">
            <v>Booval</v>
          </cell>
          <cell r="D17" t="str">
            <v>Booval</v>
          </cell>
          <cell r="E17" t="str">
            <v>Kiely</v>
          </cell>
          <cell r="F17" t="str">
            <v>Prendergast</v>
          </cell>
          <cell r="G17" t="str">
            <v>- None -</v>
          </cell>
          <cell r="H17" t="str">
            <v>22 Abbotsford Parade</v>
          </cell>
          <cell r="I17" t="str">
            <v>Abbottsford</v>
          </cell>
          <cell r="J17" t="str">
            <v>NSW</v>
          </cell>
          <cell r="K17">
            <v>2046</v>
          </cell>
          <cell r="L17" t="str">
            <v>Abbottsford</v>
          </cell>
          <cell r="M17" t="str">
            <v>NSW</v>
          </cell>
          <cell r="N17">
            <v>2046</v>
          </cell>
          <cell r="O17" t="str">
            <v>booval@mailplus.com.au</v>
          </cell>
          <cell r="P17" t="str">
            <v>Weekly</v>
          </cell>
          <cell r="Q17" t="str">
            <v>Current</v>
          </cell>
          <cell r="R17">
            <v>432741482</v>
          </cell>
          <cell r="S17">
            <v>42370</v>
          </cell>
          <cell r="U17">
            <v>0</v>
          </cell>
          <cell r="V17" t="str">
            <v>Yes</v>
          </cell>
          <cell r="W17" t="str">
            <v>No</v>
          </cell>
          <cell r="X17">
            <v>99725813659</v>
          </cell>
          <cell r="Y17">
            <v>4.1123287671232873</v>
          </cell>
          <cell r="Z17" t="str">
            <v/>
          </cell>
          <cell r="AA17" t="str">
            <v/>
          </cell>
        </row>
        <row r="18">
          <cell r="C18" t="str">
            <v>Botany Botany</v>
          </cell>
          <cell r="D18" t="str">
            <v>Botany</v>
          </cell>
          <cell r="E18" t="str">
            <v>Richard</v>
          </cell>
          <cell r="F18" t="str">
            <v>Chang</v>
          </cell>
          <cell r="G18" t="str">
            <v>- None -</v>
          </cell>
          <cell r="H18" t="str">
            <v>45 Siandra Dr</v>
          </cell>
          <cell r="I18" t="str">
            <v>Kareela</v>
          </cell>
          <cell r="J18" t="str">
            <v>NSW</v>
          </cell>
          <cell r="K18">
            <v>2232</v>
          </cell>
          <cell r="L18" t="str">
            <v>Kareela</v>
          </cell>
          <cell r="M18" t="str">
            <v>NSW</v>
          </cell>
          <cell r="N18">
            <v>2232</v>
          </cell>
          <cell r="O18" t="str">
            <v>botany@mailplus.com.au</v>
          </cell>
          <cell r="P18" t="str">
            <v>Weekly</v>
          </cell>
          <cell r="Q18" t="str">
            <v>Current</v>
          </cell>
          <cell r="R18" t="str">
            <v>0423 194 406</v>
          </cell>
          <cell r="S18">
            <v>39326</v>
          </cell>
          <cell r="T18">
            <v>41365</v>
          </cell>
          <cell r="U18">
            <v>4</v>
          </cell>
          <cell r="V18" t="str">
            <v>Yes</v>
          </cell>
          <cell r="W18" t="str">
            <v>No</v>
          </cell>
          <cell r="X18">
            <v>76206465451</v>
          </cell>
          <cell r="Y18">
            <v>12.452054794520548</v>
          </cell>
          <cell r="Z18">
            <v>12.452054794520548</v>
          </cell>
          <cell r="AA18">
            <v>13</v>
          </cell>
        </row>
        <row r="19">
          <cell r="C19" t="str">
            <v>Bowen Hills</v>
          </cell>
          <cell r="D19" t="str">
            <v>Bowen Hills</v>
          </cell>
          <cell r="E19" t="str">
            <v>Thomas</v>
          </cell>
          <cell r="F19" t="str">
            <v>Williams</v>
          </cell>
          <cell r="G19" t="str">
            <v>- None -</v>
          </cell>
          <cell r="H19" t="str">
            <v>4/16 Emuglen Place</v>
          </cell>
          <cell r="I19" t="str">
            <v>Ferny Grove,</v>
          </cell>
          <cell r="J19" t="str">
            <v>QLD</v>
          </cell>
          <cell r="K19">
            <v>4055</v>
          </cell>
          <cell r="L19" t="str">
            <v>Ferny Grove,</v>
          </cell>
          <cell r="M19" t="str">
            <v>QLD</v>
          </cell>
          <cell r="N19">
            <v>4055</v>
          </cell>
          <cell r="O19" t="str">
            <v>bowenhills@mailplus.com.au</v>
          </cell>
          <cell r="P19" t="str">
            <v>Weekly</v>
          </cell>
          <cell r="Q19" t="str">
            <v>Current</v>
          </cell>
          <cell r="R19">
            <v>412571657</v>
          </cell>
          <cell r="S19">
            <v>43191</v>
          </cell>
          <cell r="U19">
            <v>1</v>
          </cell>
          <cell r="V19" t="str">
            <v>Yes</v>
          </cell>
          <cell r="W19" t="str">
            <v>No</v>
          </cell>
          <cell r="X19">
            <v>89838503515</v>
          </cell>
          <cell r="Y19">
            <v>1.8630136986301369</v>
          </cell>
          <cell r="Z19">
            <v>1.8630136986301369</v>
          </cell>
          <cell r="AA19">
            <v>2</v>
          </cell>
        </row>
        <row r="20">
          <cell r="C20" t="str">
            <v>Box Hill</v>
          </cell>
          <cell r="D20" t="str">
            <v>Box Hill</v>
          </cell>
          <cell r="E20" t="str">
            <v>Michael</v>
          </cell>
          <cell r="F20" t="str">
            <v>Debnam</v>
          </cell>
          <cell r="G20" t="str">
            <v>- None -</v>
          </cell>
          <cell r="H20" t="str">
            <v>164 STATION STREET</v>
          </cell>
          <cell r="I20" t="str">
            <v>ASTENDELE</v>
          </cell>
          <cell r="J20" t="str">
            <v>VIC</v>
          </cell>
          <cell r="K20">
            <v>3195</v>
          </cell>
          <cell r="L20" t="str">
            <v>ASTENDELE</v>
          </cell>
          <cell r="M20" t="str">
            <v>VIC</v>
          </cell>
          <cell r="N20">
            <v>3195</v>
          </cell>
          <cell r="O20" t="str">
            <v>boxhill@mailplus.com.au</v>
          </cell>
          <cell r="P20" t="str">
            <v>Weekly</v>
          </cell>
          <cell r="Q20" t="str">
            <v>Current</v>
          </cell>
          <cell r="R20">
            <v>413303978</v>
          </cell>
          <cell r="S20">
            <v>42370</v>
          </cell>
          <cell r="U20">
            <v>0</v>
          </cell>
          <cell r="V20" t="str">
            <v>Yes</v>
          </cell>
          <cell r="W20" t="str">
            <v>No</v>
          </cell>
          <cell r="X20">
            <v>42611258354</v>
          </cell>
          <cell r="Y20">
            <v>4.1123287671232873</v>
          </cell>
          <cell r="Z20" t="str">
            <v/>
          </cell>
          <cell r="AA20" t="str">
            <v/>
          </cell>
        </row>
        <row r="21">
          <cell r="C21" t="str">
            <v>Braeside</v>
          </cell>
          <cell r="D21" t="str">
            <v>Braeside</v>
          </cell>
          <cell r="E21" t="str">
            <v>Sally</v>
          </cell>
          <cell r="F21" t="str">
            <v>Skomrlj</v>
          </cell>
          <cell r="G21" t="str">
            <v>- None -</v>
          </cell>
          <cell r="H21" t="str">
            <v>44 Harbour Dr</v>
          </cell>
          <cell r="I21" t="str">
            <v>Patterson Lakes</v>
          </cell>
          <cell r="J21" t="str">
            <v>VIC</v>
          </cell>
          <cell r="K21">
            <v>3197</v>
          </cell>
          <cell r="L21" t="str">
            <v>Patterson Lakes</v>
          </cell>
          <cell r="M21" t="str">
            <v>VIC</v>
          </cell>
          <cell r="N21">
            <v>3197</v>
          </cell>
          <cell r="O21" t="str">
            <v>Braeside@mailplus.com.au</v>
          </cell>
          <cell r="P21" t="str">
            <v>Fortnightly</v>
          </cell>
          <cell r="Q21" t="str">
            <v>Current</v>
          </cell>
          <cell r="R21" t="str">
            <v>0400 456 445</v>
          </cell>
          <cell r="S21">
            <v>38261</v>
          </cell>
          <cell r="T21">
            <v>41912</v>
          </cell>
          <cell r="U21">
            <v>3</v>
          </cell>
          <cell r="V21" t="str">
            <v>Yes</v>
          </cell>
          <cell r="W21" t="str">
            <v>No</v>
          </cell>
          <cell r="X21">
            <v>27942103711</v>
          </cell>
          <cell r="Y21">
            <v>15.36986301369863</v>
          </cell>
          <cell r="Z21">
            <v>15.36986301369863</v>
          </cell>
          <cell r="AA21">
            <v>16</v>
          </cell>
        </row>
        <row r="22">
          <cell r="C22" t="str">
            <v>Brendale</v>
          </cell>
          <cell r="D22" t="str">
            <v>Brendale</v>
          </cell>
          <cell r="E22" t="str">
            <v>Gregory</v>
          </cell>
          <cell r="F22" t="str">
            <v>Hart</v>
          </cell>
          <cell r="G22" t="str">
            <v>- None -</v>
          </cell>
          <cell r="H22" t="str">
            <v>2 Rafter Ave</v>
          </cell>
          <cell r="I22" t="str">
            <v>Albany Creek</v>
          </cell>
          <cell r="J22" t="str">
            <v>QLD</v>
          </cell>
          <cell r="K22">
            <v>4035</v>
          </cell>
          <cell r="L22" t="str">
            <v>Albany Creek</v>
          </cell>
          <cell r="M22" t="str">
            <v>QLD</v>
          </cell>
          <cell r="N22">
            <v>4035</v>
          </cell>
          <cell r="O22" t="str">
            <v>brendale@mailplus.com.au</v>
          </cell>
          <cell r="P22" t="str">
            <v>Weekly</v>
          </cell>
          <cell r="Q22" t="str">
            <v>Current</v>
          </cell>
          <cell r="R22">
            <v>411417645</v>
          </cell>
          <cell r="S22">
            <v>42979</v>
          </cell>
          <cell r="U22">
            <v>1</v>
          </cell>
          <cell r="V22" t="str">
            <v>Yes</v>
          </cell>
          <cell r="W22" t="str">
            <v>No</v>
          </cell>
          <cell r="X22">
            <v>62664141816</v>
          </cell>
          <cell r="Y22">
            <v>2.4438356164383563</v>
          </cell>
          <cell r="Z22">
            <v>2.4438356164383563</v>
          </cell>
          <cell r="AA22">
            <v>3</v>
          </cell>
        </row>
        <row r="23">
          <cell r="C23" t="str">
            <v>Brisbane</v>
          </cell>
          <cell r="D23" t="str">
            <v>Brisbane</v>
          </cell>
          <cell r="E23" t="str">
            <v>Michael</v>
          </cell>
          <cell r="F23" t="str">
            <v>MIkits</v>
          </cell>
          <cell r="G23" t="str">
            <v>PO Box 221</v>
          </cell>
          <cell r="H23" t="str">
            <v>- None -</v>
          </cell>
          <cell r="I23" t="str">
            <v>Surfers Paradise</v>
          </cell>
          <cell r="J23" t="str">
            <v>QLD</v>
          </cell>
          <cell r="K23">
            <v>4217</v>
          </cell>
          <cell r="L23" t="str">
            <v>Surfers Paradise</v>
          </cell>
          <cell r="M23" t="str">
            <v>QLD</v>
          </cell>
          <cell r="N23">
            <v>4217</v>
          </cell>
          <cell r="O23" t="str">
            <v>michael@mailplusbrisbane.com.au</v>
          </cell>
          <cell r="P23" t="str">
            <v>Weekly</v>
          </cell>
          <cell r="Q23" t="str">
            <v>Current</v>
          </cell>
          <cell r="R23">
            <v>428224516</v>
          </cell>
          <cell r="S23">
            <v>42370</v>
          </cell>
          <cell r="U23">
            <v>0</v>
          </cell>
          <cell r="V23" t="str">
            <v>Yes</v>
          </cell>
          <cell r="W23" t="str">
            <v>No</v>
          </cell>
          <cell r="X23">
            <v>75226391808</v>
          </cell>
          <cell r="Y23">
            <v>4.1123287671232873</v>
          </cell>
          <cell r="Z23" t="str">
            <v/>
          </cell>
          <cell r="AA23" t="str">
            <v/>
          </cell>
        </row>
        <row r="24">
          <cell r="C24" t="str">
            <v>Brookvale</v>
          </cell>
          <cell r="D24" t="str">
            <v>Brookvale</v>
          </cell>
          <cell r="E24" t="str">
            <v>Zhi Min</v>
          </cell>
          <cell r="F24" t="str">
            <v>Huang</v>
          </cell>
          <cell r="G24" t="str">
            <v>174 Terry Street</v>
          </cell>
          <cell r="H24" t="str">
            <v>- None -</v>
          </cell>
          <cell r="I24" t="str">
            <v>Connells Point</v>
          </cell>
          <cell r="J24" t="str">
            <v>NSW</v>
          </cell>
          <cell r="K24">
            <v>2221</v>
          </cell>
          <cell r="L24" t="str">
            <v>Connells Point</v>
          </cell>
          <cell r="M24" t="str">
            <v>NSW</v>
          </cell>
          <cell r="N24">
            <v>2221</v>
          </cell>
          <cell r="O24" t="str">
            <v>brookvale@mailplus.com.au</v>
          </cell>
          <cell r="P24" t="str">
            <v>Weekly</v>
          </cell>
          <cell r="Q24" t="str">
            <v>Current</v>
          </cell>
          <cell r="R24">
            <v>415805448</v>
          </cell>
          <cell r="S24">
            <v>42339</v>
          </cell>
          <cell r="T24">
            <v>43569</v>
          </cell>
          <cell r="U24">
            <v>2</v>
          </cell>
          <cell r="V24" t="str">
            <v>Yes</v>
          </cell>
          <cell r="W24" t="str">
            <v>No</v>
          </cell>
          <cell r="X24">
            <v>89397691109</v>
          </cell>
          <cell r="Y24">
            <v>4.1972602739726028</v>
          </cell>
          <cell r="Z24">
            <v>4.1972602739726028</v>
          </cell>
          <cell r="AA24">
            <v>5</v>
          </cell>
        </row>
        <row r="25">
          <cell r="C25" t="str">
            <v>Browns Plains</v>
          </cell>
          <cell r="D25" t="str">
            <v>Browns Plains</v>
          </cell>
          <cell r="E25" t="str">
            <v>David</v>
          </cell>
          <cell r="F25" t="str">
            <v>Connor</v>
          </cell>
          <cell r="G25" t="str">
            <v>8 Pendennis Place</v>
          </cell>
          <cell r="H25" t="str">
            <v>- None -</v>
          </cell>
          <cell r="I25" t="str">
            <v>Carindale</v>
          </cell>
          <cell r="J25" t="str">
            <v>QLD</v>
          </cell>
          <cell r="K25">
            <v>4152</v>
          </cell>
          <cell r="L25" t="str">
            <v>Carindale</v>
          </cell>
          <cell r="M25" t="str">
            <v>QLD</v>
          </cell>
          <cell r="N25">
            <v>4152</v>
          </cell>
          <cell r="O25" t="str">
            <v>brownsplains@mailplus.com.au</v>
          </cell>
          <cell r="P25" t="str">
            <v>Weekly</v>
          </cell>
          <cell r="Q25" t="str">
            <v>Current</v>
          </cell>
          <cell r="R25" t="str">
            <v>0497 229 882</v>
          </cell>
          <cell r="S25">
            <v>41487</v>
          </cell>
          <cell r="T25">
            <v>43312</v>
          </cell>
          <cell r="U25">
            <v>3</v>
          </cell>
          <cell r="V25" t="str">
            <v>Yes</v>
          </cell>
          <cell r="W25" t="str">
            <v>No</v>
          </cell>
          <cell r="X25">
            <v>98819709082</v>
          </cell>
          <cell r="Y25">
            <v>6.5315068493150683</v>
          </cell>
          <cell r="Z25">
            <v>6.5315068493150683</v>
          </cell>
          <cell r="AA25">
            <v>7</v>
          </cell>
        </row>
        <row r="26">
          <cell r="C26" t="str">
            <v>Burleigh</v>
          </cell>
          <cell r="D26" t="str">
            <v>Burleigh</v>
          </cell>
          <cell r="E26" t="str">
            <v>Maria</v>
          </cell>
          <cell r="F26" t="str">
            <v>Hamilton</v>
          </cell>
          <cell r="G26" t="str">
            <v>PO Box 4851</v>
          </cell>
          <cell r="H26" t="str">
            <v>- None -</v>
          </cell>
          <cell r="I26" t="str">
            <v>Robina Town Centre</v>
          </cell>
          <cell r="J26" t="str">
            <v>QLD</v>
          </cell>
          <cell r="K26">
            <v>4230</v>
          </cell>
          <cell r="L26" t="str">
            <v>Elanora</v>
          </cell>
          <cell r="M26" t="str">
            <v>QLD</v>
          </cell>
          <cell r="N26">
            <v>4221</v>
          </cell>
          <cell r="O26" t="str">
            <v>burleigh@mailplus.com.au</v>
          </cell>
          <cell r="P26" t="str">
            <v>Weekly</v>
          </cell>
          <cell r="Q26" t="str">
            <v>Current</v>
          </cell>
          <cell r="R26">
            <v>409417000</v>
          </cell>
          <cell r="S26">
            <v>41708</v>
          </cell>
          <cell r="T26">
            <v>42622</v>
          </cell>
          <cell r="U26">
            <v>2</v>
          </cell>
          <cell r="V26" t="str">
            <v>Yes</v>
          </cell>
          <cell r="W26" t="str">
            <v>No</v>
          </cell>
          <cell r="X26">
            <v>74107357924</v>
          </cell>
          <cell r="Y26">
            <v>5.9260273972602739</v>
          </cell>
          <cell r="Z26">
            <v>5.9260273972602739</v>
          </cell>
          <cell r="AA26">
            <v>6</v>
          </cell>
        </row>
        <row r="27">
          <cell r="C27" t="str">
            <v>Byron Bay</v>
          </cell>
          <cell r="D27" t="str">
            <v>Byron Bay</v>
          </cell>
          <cell r="E27" t="str">
            <v>Ratu</v>
          </cell>
          <cell r="F27" t="str">
            <v>Clarke</v>
          </cell>
          <cell r="G27" t="str">
            <v>GPO Box 110</v>
          </cell>
          <cell r="H27" t="str">
            <v>- None -</v>
          </cell>
          <cell r="I27" t="str">
            <v>Byron Bay</v>
          </cell>
          <cell r="J27" t="str">
            <v>NSW</v>
          </cell>
          <cell r="K27">
            <v>2481</v>
          </cell>
          <cell r="L27" t="str">
            <v>Byron Bay</v>
          </cell>
          <cell r="M27" t="str">
            <v>NSW</v>
          </cell>
          <cell r="N27">
            <v>2481</v>
          </cell>
          <cell r="O27" t="str">
            <v>ByronBay@mailplus.com.au</v>
          </cell>
          <cell r="P27" t="str">
            <v>- None -</v>
          </cell>
          <cell r="Q27" t="str">
            <v>Current</v>
          </cell>
          <cell r="R27" t="str">
            <v>0405 842 669</v>
          </cell>
          <cell r="S27">
            <v>42370</v>
          </cell>
          <cell r="U27">
            <v>0</v>
          </cell>
          <cell r="V27" t="str">
            <v>No</v>
          </cell>
          <cell r="W27" t="str">
            <v>Yes</v>
          </cell>
          <cell r="X27">
            <v>45609801194</v>
          </cell>
          <cell r="Y27">
            <v>4.1123287671232873</v>
          </cell>
          <cell r="Z27" t="str">
            <v/>
          </cell>
          <cell r="AA27" t="str">
            <v/>
          </cell>
        </row>
        <row r="28">
          <cell r="C28" t="str">
            <v>Cairns</v>
          </cell>
          <cell r="D28" t="str">
            <v>Cairns</v>
          </cell>
          <cell r="E28" t="str">
            <v>Gary</v>
          </cell>
          <cell r="F28" t="str">
            <v>Chapman</v>
          </cell>
          <cell r="G28" t="str">
            <v>3/</v>
          </cell>
          <cell r="H28" t="str">
            <v>95 Davidson St</v>
          </cell>
          <cell r="I28" t="str">
            <v>Port Douglas</v>
          </cell>
          <cell r="J28" t="str">
            <v>QLD</v>
          </cell>
          <cell r="K28">
            <v>4877</v>
          </cell>
          <cell r="L28" t="str">
            <v>Port Douglas</v>
          </cell>
          <cell r="M28" t="str">
            <v>QLD</v>
          </cell>
          <cell r="N28">
            <v>4877</v>
          </cell>
          <cell r="O28" t="str">
            <v>cairns@mailplus.com.au</v>
          </cell>
          <cell r="P28" t="str">
            <v>Weekly</v>
          </cell>
          <cell r="Q28" t="str">
            <v>Current</v>
          </cell>
          <cell r="R28">
            <v>466889307</v>
          </cell>
          <cell r="S28">
            <v>42582</v>
          </cell>
          <cell r="U28">
            <v>1</v>
          </cell>
          <cell r="V28" t="str">
            <v>Yes</v>
          </cell>
          <cell r="W28" t="str">
            <v>No</v>
          </cell>
          <cell r="X28">
            <v>90936120329</v>
          </cell>
          <cell r="Y28">
            <v>3.5315068493150683</v>
          </cell>
          <cell r="Z28">
            <v>3.5315068493150683</v>
          </cell>
          <cell r="AA28">
            <v>4</v>
          </cell>
        </row>
        <row r="29">
          <cell r="C29" t="str">
            <v>Campbellfield</v>
          </cell>
          <cell r="D29" t="str">
            <v>Campbellfield</v>
          </cell>
          <cell r="E29" t="str">
            <v>Scott</v>
          </cell>
          <cell r="F29" t="str">
            <v>McKay</v>
          </cell>
          <cell r="G29" t="str">
            <v>- None -</v>
          </cell>
          <cell r="H29" t="str">
            <v>3/11 Edmund Street</v>
          </cell>
          <cell r="I29" t="str">
            <v>Maidstone</v>
          </cell>
          <cell r="J29" t="str">
            <v>VIC</v>
          </cell>
          <cell r="K29">
            <v>3012</v>
          </cell>
          <cell r="L29" t="str">
            <v>Maidstone</v>
          </cell>
          <cell r="M29" t="str">
            <v>VIC</v>
          </cell>
          <cell r="N29">
            <v>3012</v>
          </cell>
          <cell r="O29" t="str">
            <v>campbellfield@mailplus.com.au</v>
          </cell>
          <cell r="P29" t="str">
            <v>Weekly</v>
          </cell>
          <cell r="Q29" t="str">
            <v>Current</v>
          </cell>
          <cell r="R29">
            <v>423335131</v>
          </cell>
          <cell r="S29">
            <v>42370</v>
          </cell>
          <cell r="U29">
            <v>0</v>
          </cell>
          <cell r="V29" t="str">
            <v>Yes</v>
          </cell>
          <cell r="W29" t="str">
            <v>No</v>
          </cell>
          <cell r="X29">
            <v>19621840480</v>
          </cell>
          <cell r="Y29">
            <v>4.1123287671232873</v>
          </cell>
          <cell r="Z29" t="str">
            <v/>
          </cell>
          <cell r="AA29" t="str">
            <v/>
          </cell>
        </row>
        <row r="30">
          <cell r="C30" t="str">
            <v>Campbelltown</v>
          </cell>
          <cell r="D30" t="str">
            <v>Campbelltown</v>
          </cell>
          <cell r="E30" t="str">
            <v>Khushbu P</v>
          </cell>
          <cell r="F30" t="str">
            <v>Davaria</v>
          </cell>
          <cell r="G30" t="str">
            <v>1/32 Alfred Street</v>
          </cell>
          <cell r="H30" t="str">
            <v>- None -</v>
          </cell>
          <cell r="I30" t="str">
            <v>Granville</v>
          </cell>
          <cell r="J30" t="str">
            <v>NSW</v>
          </cell>
          <cell r="K30">
            <v>2142</v>
          </cell>
          <cell r="L30" t="str">
            <v>Granville</v>
          </cell>
          <cell r="M30" t="str">
            <v>NSW</v>
          </cell>
          <cell r="N30">
            <v>2142</v>
          </cell>
          <cell r="O30" t="str">
            <v>campbelltown@mailplus.com.au</v>
          </cell>
          <cell r="P30" t="str">
            <v>Weekly</v>
          </cell>
          <cell r="Q30" t="str">
            <v>Current</v>
          </cell>
          <cell r="R30">
            <v>474707587</v>
          </cell>
          <cell r="S30">
            <v>42370</v>
          </cell>
          <cell r="U30">
            <v>0</v>
          </cell>
          <cell r="V30" t="str">
            <v>Yes</v>
          </cell>
          <cell r="W30" t="str">
            <v>No</v>
          </cell>
          <cell r="X30">
            <v>34643480577</v>
          </cell>
          <cell r="Y30">
            <v>4.1123287671232873</v>
          </cell>
          <cell r="Z30" t="str">
            <v/>
          </cell>
          <cell r="AA30" t="str">
            <v/>
          </cell>
        </row>
        <row r="31">
          <cell r="C31" t="str">
            <v>Canberra Airport</v>
          </cell>
          <cell r="D31" t="str">
            <v>Canberra Airport</v>
          </cell>
          <cell r="E31" t="str">
            <v>Syed Lutful</v>
          </cell>
          <cell r="F31" t="str">
            <v>Hakim</v>
          </cell>
          <cell r="G31" t="str">
            <v>- None -</v>
          </cell>
          <cell r="H31" t="str">
            <v>85 Farran Street</v>
          </cell>
          <cell r="I31" t="str">
            <v>Gungahlin</v>
          </cell>
          <cell r="J31" t="str">
            <v>ACT</v>
          </cell>
          <cell r="K31">
            <v>2912</v>
          </cell>
          <cell r="L31" t="str">
            <v>Gungahlin</v>
          </cell>
          <cell r="M31" t="str">
            <v>ACT</v>
          </cell>
          <cell r="N31">
            <v>2912</v>
          </cell>
          <cell r="O31" t="str">
            <v>canberraairport@mailplus.com.au</v>
          </cell>
          <cell r="P31" t="str">
            <v>Weekly</v>
          </cell>
          <cell r="Q31" t="str">
            <v>Current</v>
          </cell>
          <cell r="R31">
            <v>469794938</v>
          </cell>
          <cell r="S31">
            <v>42370</v>
          </cell>
          <cell r="U31">
            <v>0</v>
          </cell>
          <cell r="V31" t="str">
            <v>Yes</v>
          </cell>
          <cell r="W31" t="str">
            <v>No</v>
          </cell>
          <cell r="X31">
            <v>35632341818</v>
          </cell>
          <cell r="Y31">
            <v>4.1123287671232873</v>
          </cell>
          <cell r="Z31" t="str">
            <v/>
          </cell>
          <cell r="AA31" t="str">
            <v/>
          </cell>
        </row>
        <row r="32">
          <cell r="C32" t="str">
            <v>Canberra CBD</v>
          </cell>
          <cell r="D32" t="str">
            <v>Canberra CBD</v>
          </cell>
          <cell r="E32" t="str">
            <v>Michael</v>
          </cell>
          <cell r="F32" t="str">
            <v>McDaid</v>
          </cell>
          <cell r="G32" t="str">
            <v>GPO Box 586</v>
          </cell>
          <cell r="H32" t="str">
            <v>- None -</v>
          </cell>
          <cell r="I32" t="str">
            <v>Sydney</v>
          </cell>
          <cell r="J32" t="str">
            <v>NSW</v>
          </cell>
          <cell r="K32">
            <v>2000</v>
          </cell>
          <cell r="L32" t="str">
            <v>Sydney</v>
          </cell>
          <cell r="M32" t="str">
            <v>NSW</v>
          </cell>
          <cell r="N32">
            <v>2000</v>
          </cell>
          <cell r="O32" t="str">
            <v>canberracbd@mailplus.com.au</v>
          </cell>
          <cell r="P32" t="str">
            <v>- None -</v>
          </cell>
          <cell r="Q32" t="str">
            <v>Current</v>
          </cell>
          <cell r="R32" t="str">
            <v>0420 993 117</v>
          </cell>
          <cell r="S32">
            <v>42370</v>
          </cell>
          <cell r="U32">
            <v>0</v>
          </cell>
          <cell r="V32" t="str">
            <v>No</v>
          </cell>
          <cell r="W32" t="str">
            <v>Yes</v>
          </cell>
          <cell r="X32">
            <v>45609801194</v>
          </cell>
          <cell r="Y32">
            <v>4.1123287671232873</v>
          </cell>
          <cell r="Z32" t="str">
            <v/>
          </cell>
          <cell r="AA32" t="str">
            <v/>
          </cell>
        </row>
        <row r="33">
          <cell r="C33" t="str">
            <v>Canning Vale</v>
          </cell>
          <cell r="D33" t="str">
            <v>Canning Vale</v>
          </cell>
          <cell r="E33" t="str">
            <v>Todd</v>
          </cell>
          <cell r="F33" t="str">
            <v>Ingram</v>
          </cell>
          <cell r="G33" t="str">
            <v>- None -</v>
          </cell>
          <cell r="H33" t="str">
            <v>Unit 3, 16 Coojong Link</v>
          </cell>
          <cell r="I33" t="str">
            <v>Success</v>
          </cell>
          <cell r="J33" t="str">
            <v>WA</v>
          </cell>
          <cell r="K33">
            <v>6164</v>
          </cell>
          <cell r="L33" t="str">
            <v>Success</v>
          </cell>
          <cell r="M33" t="str">
            <v>WA</v>
          </cell>
          <cell r="N33">
            <v>6164</v>
          </cell>
          <cell r="O33" t="str">
            <v>canningvale@mailplus.com.au</v>
          </cell>
          <cell r="P33" t="str">
            <v>Weekly</v>
          </cell>
          <cell r="Q33" t="str">
            <v>Current</v>
          </cell>
          <cell r="R33">
            <v>412362537</v>
          </cell>
          <cell r="S33">
            <v>41699</v>
          </cell>
          <cell r="U33">
            <v>1</v>
          </cell>
          <cell r="V33" t="str">
            <v>Yes</v>
          </cell>
          <cell r="W33" t="str">
            <v>No</v>
          </cell>
          <cell r="X33">
            <v>28976700862</v>
          </cell>
          <cell r="Y33">
            <v>5.9506849315068493</v>
          </cell>
          <cell r="Z33">
            <v>5.9506849315068493</v>
          </cell>
          <cell r="AA33">
            <v>6</v>
          </cell>
        </row>
        <row r="34">
          <cell r="C34" t="str">
            <v>Clayton</v>
          </cell>
          <cell r="D34" t="str">
            <v>Clayton</v>
          </cell>
          <cell r="E34" t="str">
            <v>Devinder</v>
          </cell>
          <cell r="F34" t="str">
            <v>Singh</v>
          </cell>
          <cell r="G34" t="str">
            <v>- None -</v>
          </cell>
          <cell r="H34" t="str">
            <v>23 Curzon Street</v>
          </cell>
          <cell r="I34" t="str">
            <v>Clyde North</v>
          </cell>
          <cell r="J34" t="str">
            <v>VIC</v>
          </cell>
          <cell r="K34">
            <v>3978</v>
          </cell>
          <cell r="L34" t="str">
            <v>Clyde North</v>
          </cell>
          <cell r="M34" t="str">
            <v>VIC</v>
          </cell>
          <cell r="N34">
            <v>3978</v>
          </cell>
          <cell r="O34" t="str">
            <v>clayton@mailplus.com.au</v>
          </cell>
          <cell r="P34" t="str">
            <v>Weekly</v>
          </cell>
          <cell r="Q34" t="str">
            <v>Current</v>
          </cell>
          <cell r="R34">
            <v>433410006</v>
          </cell>
          <cell r="S34">
            <v>42309</v>
          </cell>
          <cell r="U34">
            <v>1</v>
          </cell>
          <cell r="V34" t="str">
            <v>Yes</v>
          </cell>
          <cell r="W34" t="str">
            <v>No</v>
          </cell>
          <cell r="X34">
            <v>45407520164</v>
          </cell>
          <cell r="Y34">
            <v>4.279452054794521</v>
          </cell>
          <cell r="Z34">
            <v>4.279452054794521</v>
          </cell>
          <cell r="AA34">
            <v>5</v>
          </cell>
        </row>
        <row r="35">
          <cell r="C35" t="str">
            <v>Cleveland</v>
          </cell>
          <cell r="D35" t="str">
            <v>Cleveland</v>
          </cell>
          <cell r="E35" t="str">
            <v>Michael</v>
          </cell>
          <cell r="F35" t="str">
            <v>McDaid</v>
          </cell>
          <cell r="G35" t="str">
            <v>GPO Box 586</v>
          </cell>
          <cell r="H35" t="str">
            <v>- None -</v>
          </cell>
          <cell r="I35" t="str">
            <v>Sydney</v>
          </cell>
          <cell r="J35" t="str">
            <v>NSW</v>
          </cell>
          <cell r="K35">
            <v>2000</v>
          </cell>
          <cell r="L35" t="str">
            <v>Sydney</v>
          </cell>
          <cell r="M35" t="str">
            <v>NSW</v>
          </cell>
          <cell r="N35">
            <v>2000</v>
          </cell>
          <cell r="O35" t="str">
            <v>cleveland@mailplus.com.au</v>
          </cell>
          <cell r="P35" t="str">
            <v>Weekly</v>
          </cell>
          <cell r="Q35" t="str">
            <v>Current</v>
          </cell>
          <cell r="R35">
            <v>1300656595</v>
          </cell>
          <cell r="S35">
            <v>42370</v>
          </cell>
          <cell r="U35">
            <v>0</v>
          </cell>
          <cell r="V35" t="str">
            <v>No</v>
          </cell>
          <cell r="W35" t="str">
            <v>Yes</v>
          </cell>
          <cell r="X35">
            <v>45609801194</v>
          </cell>
          <cell r="Y35">
            <v>4.1123287671232873</v>
          </cell>
          <cell r="Z35" t="str">
            <v/>
          </cell>
          <cell r="AA35" t="str">
            <v/>
          </cell>
        </row>
        <row r="36">
          <cell r="C36" t="str">
            <v>Coffs Harbour</v>
          </cell>
          <cell r="D36" t="str">
            <v>Coffs Harbour</v>
          </cell>
          <cell r="E36" t="str">
            <v>Julie</v>
          </cell>
          <cell r="F36" t="str">
            <v>Southam</v>
          </cell>
          <cell r="G36" t="str">
            <v>GPO Box 586</v>
          </cell>
          <cell r="H36" t="str">
            <v>- None -</v>
          </cell>
          <cell r="I36" t="str">
            <v>Sydney</v>
          </cell>
          <cell r="J36" t="str">
            <v>NSW</v>
          </cell>
          <cell r="K36">
            <v>2001</v>
          </cell>
          <cell r="L36" t="str">
            <v>Sydney</v>
          </cell>
          <cell r="M36" t="str">
            <v>NSW</v>
          </cell>
          <cell r="N36">
            <v>2001</v>
          </cell>
          <cell r="O36" t="str">
            <v>coffsharbour@mailplus.com.au</v>
          </cell>
          <cell r="P36" t="str">
            <v>- None -</v>
          </cell>
          <cell r="Q36" t="str">
            <v>Current</v>
          </cell>
          <cell r="R36">
            <v>416205346</v>
          </cell>
          <cell r="S36">
            <v>42370</v>
          </cell>
          <cell r="U36">
            <v>0</v>
          </cell>
          <cell r="V36" t="str">
            <v>No</v>
          </cell>
          <cell r="W36" t="str">
            <v>Yes</v>
          </cell>
          <cell r="X36">
            <v>45609801194</v>
          </cell>
          <cell r="Y36">
            <v>4.1123287671232873</v>
          </cell>
          <cell r="Z36" t="str">
            <v/>
          </cell>
          <cell r="AA36" t="str">
            <v/>
          </cell>
        </row>
        <row r="37">
          <cell r="C37" t="str">
            <v>Crows Nest</v>
          </cell>
          <cell r="D37" t="str">
            <v>Crows Nest</v>
          </cell>
          <cell r="E37" t="str">
            <v>Mark</v>
          </cell>
          <cell r="F37" t="str">
            <v>Phua</v>
          </cell>
          <cell r="G37" t="str">
            <v>- None -</v>
          </cell>
          <cell r="H37" t="str">
            <v>32 Alexandra Street</v>
          </cell>
          <cell r="I37" t="str">
            <v>Hunters Hill</v>
          </cell>
          <cell r="J37" t="str">
            <v>NSW</v>
          </cell>
          <cell r="K37">
            <v>2110</v>
          </cell>
          <cell r="L37" t="str">
            <v>Hunters Hill</v>
          </cell>
          <cell r="M37" t="str">
            <v>NSW</v>
          </cell>
          <cell r="N37">
            <v>2110</v>
          </cell>
          <cell r="O37" t="str">
            <v>CrowsNest@mailplus.com.au</v>
          </cell>
          <cell r="P37" t="str">
            <v>Weekly</v>
          </cell>
          <cell r="Q37" t="str">
            <v>Current</v>
          </cell>
          <cell r="R37">
            <v>422488988</v>
          </cell>
          <cell r="S37">
            <v>43556</v>
          </cell>
          <cell r="U37">
            <v>1</v>
          </cell>
          <cell r="V37" t="str">
            <v>Yes</v>
          </cell>
          <cell r="W37" t="str">
            <v>No</v>
          </cell>
          <cell r="X37">
            <v>98629003265</v>
          </cell>
          <cell r="Y37">
            <v>0.86301369863013699</v>
          </cell>
          <cell r="Z37">
            <v>0.86301369863013699</v>
          </cell>
          <cell r="AA37">
            <v>1</v>
          </cell>
        </row>
        <row r="38">
          <cell r="C38" t="str">
            <v>Dandenong</v>
          </cell>
          <cell r="D38" t="str">
            <v>Dandenong</v>
          </cell>
          <cell r="E38" t="str">
            <v>Peter</v>
          </cell>
          <cell r="F38" t="str">
            <v>Sherer</v>
          </cell>
          <cell r="G38" t="str">
            <v>PO Box 5165</v>
          </cell>
          <cell r="H38" t="str">
            <v>- None -</v>
          </cell>
          <cell r="I38" t="str">
            <v>Hallam</v>
          </cell>
          <cell r="J38" t="str">
            <v>VIC</v>
          </cell>
          <cell r="K38">
            <v>3803</v>
          </cell>
          <cell r="L38" t="str">
            <v>Upper Beaconsfield</v>
          </cell>
          <cell r="M38" t="str">
            <v>VIC</v>
          </cell>
          <cell r="N38">
            <v>3808</v>
          </cell>
          <cell r="O38" t="str">
            <v>dandenong@mailplus.com.au</v>
          </cell>
          <cell r="P38" t="str">
            <v>Weekly</v>
          </cell>
          <cell r="Q38" t="str">
            <v>Current</v>
          </cell>
          <cell r="R38">
            <v>408557864</v>
          </cell>
          <cell r="S38">
            <v>38261</v>
          </cell>
          <cell r="T38">
            <v>43569</v>
          </cell>
          <cell r="U38">
            <v>4</v>
          </cell>
          <cell r="V38" t="str">
            <v>Yes</v>
          </cell>
          <cell r="W38" t="str">
            <v>No</v>
          </cell>
          <cell r="X38">
            <v>22006559244</v>
          </cell>
          <cell r="Y38">
            <v>15.36986301369863</v>
          </cell>
          <cell r="Z38">
            <v>15.36986301369863</v>
          </cell>
          <cell r="AA38">
            <v>16</v>
          </cell>
        </row>
        <row r="39">
          <cell r="C39" t="str">
            <v>Darlinghurst</v>
          </cell>
          <cell r="D39" t="str">
            <v>Darlinghurst</v>
          </cell>
          <cell r="E39" t="str">
            <v>John</v>
          </cell>
          <cell r="F39" t="str">
            <v>Rodao</v>
          </cell>
          <cell r="G39" t="str">
            <v>8 Toplica Place</v>
          </cell>
          <cell r="H39" t="str">
            <v>- None -</v>
          </cell>
          <cell r="I39" t="str">
            <v>Canley Height</v>
          </cell>
          <cell r="J39" t="str">
            <v>NSW</v>
          </cell>
          <cell r="K39">
            <v>2166</v>
          </cell>
          <cell r="L39" t="str">
            <v>Canley Height</v>
          </cell>
          <cell r="M39" t="str">
            <v>NSW</v>
          </cell>
          <cell r="N39">
            <v>2166</v>
          </cell>
          <cell r="O39" t="str">
            <v>darlinghurst@mailplus.com.au</v>
          </cell>
          <cell r="P39" t="str">
            <v>Weekly</v>
          </cell>
          <cell r="Q39" t="str">
            <v>Current</v>
          </cell>
          <cell r="R39">
            <v>414808031</v>
          </cell>
          <cell r="S39">
            <v>41901</v>
          </cell>
          <cell r="U39">
            <v>1</v>
          </cell>
          <cell r="V39" t="str">
            <v>Yes</v>
          </cell>
          <cell r="W39" t="str">
            <v>No</v>
          </cell>
          <cell r="X39">
            <v>79126483672</v>
          </cell>
          <cell r="Y39">
            <v>5.397260273972603</v>
          </cell>
          <cell r="Z39">
            <v>5.397260273972603</v>
          </cell>
          <cell r="AA39">
            <v>6</v>
          </cell>
        </row>
        <row r="40">
          <cell r="C40" t="str">
            <v>Darwin</v>
          </cell>
          <cell r="D40" t="str">
            <v>Darwin</v>
          </cell>
          <cell r="E40" t="str">
            <v>S M Roman</v>
          </cell>
          <cell r="F40" t="str">
            <v>Kabir</v>
          </cell>
          <cell r="G40" t="str">
            <v>82 Dripston Rd</v>
          </cell>
          <cell r="H40" t="str">
            <v>- None -</v>
          </cell>
          <cell r="I40" t="str">
            <v>Nakara</v>
          </cell>
          <cell r="J40" t="str">
            <v>NT</v>
          </cell>
          <cell r="K40">
            <v>810</v>
          </cell>
          <cell r="L40" t="str">
            <v>Nakara</v>
          </cell>
          <cell r="M40" t="str">
            <v>NT</v>
          </cell>
          <cell r="N40">
            <v>810</v>
          </cell>
          <cell r="O40" t="str">
            <v>darwin@mailplus.com.au</v>
          </cell>
          <cell r="P40" t="str">
            <v>Weekly</v>
          </cell>
          <cell r="Q40" t="str">
            <v>Current</v>
          </cell>
          <cell r="R40">
            <v>426251103</v>
          </cell>
          <cell r="S40">
            <v>42370</v>
          </cell>
          <cell r="U40">
            <v>0</v>
          </cell>
          <cell r="V40" t="str">
            <v>Yes</v>
          </cell>
          <cell r="W40" t="str">
            <v>No</v>
          </cell>
          <cell r="X40">
            <v>70155020661</v>
          </cell>
          <cell r="Y40">
            <v>4.1123287671232873</v>
          </cell>
          <cell r="Z40" t="str">
            <v/>
          </cell>
          <cell r="AA40" t="str">
            <v/>
          </cell>
        </row>
        <row r="41">
          <cell r="C41" t="str">
            <v>Devonport</v>
          </cell>
          <cell r="D41" t="str">
            <v>Devonport</v>
          </cell>
          <cell r="E41" t="str">
            <v>Michael</v>
          </cell>
          <cell r="F41" t="str">
            <v>McDaid</v>
          </cell>
          <cell r="G41" t="str">
            <v>GPO Box 586</v>
          </cell>
          <cell r="H41" t="str">
            <v>- None -</v>
          </cell>
          <cell r="I41" t="str">
            <v>Sydney</v>
          </cell>
          <cell r="J41" t="str">
            <v>NSW</v>
          </cell>
          <cell r="K41">
            <v>2001</v>
          </cell>
          <cell r="L41" t="str">
            <v>Sydney</v>
          </cell>
          <cell r="M41" t="str">
            <v>NSW</v>
          </cell>
          <cell r="N41">
            <v>2001</v>
          </cell>
          <cell r="O41" t="str">
            <v>devonport@mailplus.com.au</v>
          </cell>
          <cell r="P41" t="str">
            <v>- None -</v>
          </cell>
          <cell r="Q41" t="str">
            <v>Current</v>
          </cell>
          <cell r="R41">
            <v>364253753</v>
          </cell>
          <cell r="S41">
            <v>42370</v>
          </cell>
          <cell r="U41">
            <v>0</v>
          </cell>
          <cell r="V41" t="str">
            <v>No</v>
          </cell>
          <cell r="W41" t="str">
            <v>Yes</v>
          </cell>
          <cell r="X41">
            <v>45609801194</v>
          </cell>
          <cell r="Y41">
            <v>4.1123287671232873</v>
          </cell>
          <cell r="Z41" t="str">
            <v/>
          </cell>
          <cell r="AA41" t="str">
            <v/>
          </cell>
        </row>
        <row r="42">
          <cell r="C42" t="str">
            <v>Epping</v>
          </cell>
          <cell r="D42" t="str">
            <v>Epping</v>
          </cell>
          <cell r="E42" t="str">
            <v>Michael</v>
          </cell>
          <cell r="F42" t="str">
            <v>McDaid</v>
          </cell>
          <cell r="G42" t="str">
            <v>GPO Box 586</v>
          </cell>
          <cell r="H42" t="str">
            <v>- None -</v>
          </cell>
          <cell r="I42" t="str">
            <v>Sydney</v>
          </cell>
          <cell r="J42" t="str">
            <v>NSW</v>
          </cell>
          <cell r="K42">
            <v>2001</v>
          </cell>
          <cell r="L42" t="str">
            <v>Sydney</v>
          </cell>
          <cell r="M42" t="str">
            <v>NSW</v>
          </cell>
          <cell r="N42">
            <v>2001</v>
          </cell>
          <cell r="O42" t="str">
            <v>epping@mailplus.com.au</v>
          </cell>
          <cell r="P42" t="str">
            <v>- None -</v>
          </cell>
          <cell r="Q42" t="str">
            <v>Current</v>
          </cell>
          <cell r="R42" t="str">
            <v>0426 665 993</v>
          </cell>
          <cell r="S42">
            <v>42370</v>
          </cell>
          <cell r="U42">
            <v>0</v>
          </cell>
          <cell r="V42" t="str">
            <v>No</v>
          </cell>
          <cell r="W42" t="str">
            <v>Yes</v>
          </cell>
          <cell r="X42">
            <v>45609801194</v>
          </cell>
          <cell r="Y42">
            <v>4.1123287671232873</v>
          </cell>
          <cell r="Z42" t="str">
            <v/>
          </cell>
          <cell r="AA42" t="str">
            <v/>
          </cell>
        </row>
        <row r="43">
          <cell r="C43" t="str">
            <v>Ermington</v>
          </cell>
          <cell r="D43" t="str">
            <v>Ermington</v>
          </cell>
          <cell r="E43" t="str">
            <v>Adel</v>
          </cell>
          <cell r="F43" t="str">
            <v>Chowna</v>
          </cell>
          <cell r="G43" t="str">
            <v>3 Bittern Grove</v>
          </cell>
          <cell r="H43" t="str">
            <v>- None -</v>
          </cell>
          <cell r="I43" t="str">
            <v>Glenwood</v>
          </cell>
          <cell r="J43" t="str">
            <v>NSW</v>
          </cell>
          <cell r="K43">
            <v>2768</v>
          </cell>
          <cell r="L43" t="str">
            <v>Glenwood</v>
          </cell>
          <cell r="M43" t="str">
            <v>NSW</v>
          </cell>
          <cell r="N43">
            <v>2768</v>
          </cell>
          <cell r="O43" t="str">
            <v>ermington@mailplus.com.au</v>
          </cell>
          <cell r="P43" t="str">
            <v>Weekly</v>
          </cell>
          <cell r="Q43" t="str">
            <v>Current</v>
          </cell>
          <cell r="R43">
            <v>421999991</v>
          </cell>
          <cell r="S43">
            <v>41365</v>
          </cell>
          <cell r="T43">
            <v>43025</v>
          </cell>
          <cell r="U43">
            <v>2</v>
          </cell>
          <cell r="V43" t="str">
            <v>Yes</v>
          </cell>
          <cell r="W43" t="str">
            <v>No</v>
          </cell>
          <cell r="X43">
            <v>31739727513</v>
          </cell>
          <cell r="Y43">
            <v>6.8657534246575347</v>
          </cell>
          <cell r="Z43">
            <v>6.8657534246575347</v>
          </cell>
          <cell r="AA43">
            <v>7</v>
          </cell>
        </row>
        <row r="44">
          <cell r="C44" t="str">
            <v>Fairfield</v>
          </cell>
          <cell r="D44" t="str">
            <v>Fairfield</v>
          </cell>
          <cell r="E44" t="str">
            <v>Francis</v>
          </cell>
          <cell r="F44" t="str">
            <v>Bautista</v>
          </cell>
          <cell r="G44" t="str">
            <v>- None -</v>
          </cell>
          <cell r="H44" t="str">
            <v>224 Nottinghill Rd</v>
          </cell>
          <cell r="I44" t="str">
            <v>Regents Park</v>
          </cell>
          <cell r="J44" t="str">
            <v>NSW</v>
          </cell>
          <cell r="K44">
            <v>2143</v>
          </cell>
          <cell r="L44" t="str">
            <v>Regents Park</v>
          </cell>
          <cell r="M44" t="str">
            <v>NSW</v>
          </cell>
          <cell r="N44">
            <v>2143</v>
          </cell>
          <cell r="O44" t="str">
            <v>fairfield@mailplus.com.au</v>
          </cell>
          <cell r="P44" t="str">
            <v>Weekly</v>
          </cell>
          <cell r="Q44" t="str">
            <v>Current</v>
          </cell>
          <cell r="R44">
            <v>415726350</v>
          </cell>
          <cell r="S44">
            <v>42644</v>
          </cell>
          <cell r="T44">
            <v>42977</v>
          </cell>
          <cell r="U44">
            <v>2</v>
          </cell>
          <cell r="V44" t="str">
            <v>Yes</v>
          </cell>
          <cell r="W44" t="str">
            <v>No</v>
          </cell>
          <cell r="X44">
            <v>42614527589</v>
          </cell>
          <cell r="Y44">
            <v>3.3616438356164382</v>
          </cell>
          <cell r="Z44">
            <v>3.3616438356164382</v>
          </cell>
          <cell r="AA44">
            <v>4</v>
          </cell>
        </row>
        <row r="45">
          <cell r="C45" t="str">
            <v>Geelong</v>
          </cell>
          <cell r="D45" t="str">
            <v>Geelong</v>
          </cell>
          <cell r="E45" t="str">
            <v>Trevor</v>
          </cell>
          <cell r="F45" t="str">
            <v>Nicol</v>
          </cell>
          <cell r="G45" t="str">
            <v>- None -</v>
          </cell>
          <cell r="H45" t="str">
            <v>182 Grove Rd</v>
          </cell>
          <cell r="I45" t="str">
            <v>Grovedale</v>
          </cell>
          <cell r="J45" t="str">
            <v>VIC</v>
          </cell>
          <cell r="K45">
            <v>3216</v>
          </cell>
          <cell r="L45" t="str">
            <v>Grovedale</v>
          </cell>
          <cell r="M45" t="str">
            <v>VIC</v>
          </cell>
          <cell r="N45">
            <v>3216</v>
          </cell>
          <cell r="O45" t="str">
            <v>Geelong@mailplus.com.au</v>
          </cell>
          <cell r="P45" t="str">
            <v>Weekly</v>
          </cell>
          <cell r="Q45" t="str">
            <v>Current</v>
          </cell>
          <cell r="R45">
            <v>417118130</v>
          </cell>
          <cell r="S45">
            <v>39216</v>
          </cell>
          <cell r="T45">
            <v>42868</v>
          </cell>
          <cell r="U45">
            <v>4</v>
          </cell>
          <cell r="V45" t="str">
            <v>Yes</v>
          </cell>
          <cell r="W45" t="str">
            <v>No</v>
          </cell>
          <cell r="X45">
            <v>28598658402</v>
          </cell>
          <cell r="Y45">
            <v>12.753424657534246</v>
          </cell>
          <cell r="Z45">
            <v>12.753424657534246</v>
          </cell>
          <cell r="AA45">
            <v>13</v>
          </cell>
        </row>
        <row r="46">
          <cell r="C46" t="str">
            <v>Gold Coast</v>
          </cell>
          <cell r="D46" t="str">
            <v>Gold Coast</v>
          </cell>
          <cell r="E46" t="str">
            <v>Nassos</v>
          </cell>
          <cell r="F46" t="str">
            <v>Sofatzis</v>
          </cell>
          <cell r="G46" t="str">
            <v>- None -</v>
          </cell>
          <cell r="H46" t="str">
            <v>157 Campbell St,</v>
          </cell>
          <cell r="I46" t="str">
            <v>Bundall</v>
          </cell>
          <cell r="J46" t="str">
            <v>QLD</v>
          </cell>
          <cell r="K46">
            <v>4217</v>
          </cell>
          <cell r="L46" t="str">
            <v>Bundall</v>
          </cell>
          <cell r="M46" t="str">
            <v>QLD</v>
          </cell>
          <cell r="N46">
            <v>4217</v>
          </cell>
          <cell r="O46" t="str">
            <v>goldcoast@mailplus.com.au</v>
          </cell>
          <cell r="P46" t="str">
            <v>Weekly</v>
          </cell>
          <cell r="Q46" t="str">
            <v>Current</v>
          </cell>
          <cell r="R46">
            <v>437215030</v>
          </cell>
          <cell r="S46">
            <v>43374</v>
          </cell>
          <cell r="U46">
            <v>1</v>
          </cell>
          <cell r="V46" t="str">
            <v>No</v>
          </cell>
          <cell r="W46" t="str">
            <v>No</v>
          </cell>
          <cell r="X46">
            <v>88088348637</v>
          </cell>
          <cell r="Y46">
            <v>1.3616438356164384</v>
          </cell>
          <cell r="Z46">
            <v>1.3616438356164384</v>
          </cell>
          <cell r="AA46">
            <v>2</v>
          </cell>
        </row>
        <row r="47">
          <cell r="C47" t="str">
            <v>Gosford Shire</v>
          </cell>
          <cell r="D47" t="str">
            <v>Gosford Shire</v>
          </cell>
          <cell r="E47" t="str">
            <v>Scott</v>
          </cell>
          <cell r="F47" t="str">
            <v>Mercer</v>
          </cell>
          <cell r="G47" t="str">
            <v>- None -</v>
          </cell>
          <cell r="H47" t="str">
            <v>43 Kallaroo Rd</v>
          </cell>
          <cell r="I47" t="str">
            <v>Umina Beach</v>
          </cell>
          <cell r="J47" t="str">
            <v>NSW</v>
          </cell>
          <cell r="K47">
            <v>2257</v>
          </cell>
          <cell r="L47" t="str">
            <v>Umina Beach</v>
          </cell>
          <cell r="M47" t="str">
            <v>NSW</v>
          </cell>
          <cell r="N47">
            <v>2257</v>
          </cell>
          <cell r="O47" t="str">
            <v>GosfordShire@mailplus.com.au</v>
          </cell>
          <cell r="P47" t="str">
            <v>Weekly</v>
          </cell>
          <cell r="Q47" t="str">
            <v>Current</v>
          </cell>
          <cell r="R47">
            <v>432580704</v>
          </cell>
          <cell r="S47">
            <v>38961</v>
          </cell>
          <cell r="T47">
            <v>42613</v>
          </cell>
          <cell r="U47">
            <v>3</v>
          </cell>
          <cell r="V47" t="str">
            <v>Yes</v>
          </cell>
          <cell r="W47" t="str">
            <v>No</v>
          </cell>
          <cell r="X47">
            <v>38299699742</v>
          </cell>
          <cell r="Y47">
            <v>13.452054794520548</v>
          </cell>
          <cell r="Z47">
            <v>13.452054794520548</v>
          </cell>
          <cell r="AA47">
            <v>14</v>
          </cell>
        </row>
        <row r="48">
          <cell r="C48" t="str">
            <v>Hallam</v>
          </cell>
          <cell r="D48" t="str">
            <v>Hallam</v>
          </cell>
          <cell r="E48" t="str">
            <v>Stan</v>
          </cell>
          <cell r="F48" t="str">
            <v>Cichorski</v>
          </cell>
          <cell r="G48" t="str">
            <v>64 Lockwood Road</v>
          </cell>
          <cell r="H48" t="str">
            <v>- None -</v>
          </cell>
          <cell r="I48" t="str">
            <v>Belgrave South</v>
          </cell>
          <cell r="J48" t="str">
            <v>VIC</v>
          </cell>
          <cell r="K48">
            <v>3160</v>
          </cell>
          <cell r="L48" t="str">
            <v>Belgrave South</v>
          </cell>
          <cell r="M48" t="str">
            <v>VIC</v>
          </cell>
          <cell r="N48">
            <v>3160</v>
          </cell>
          <cell r="O48" t="str">
            <v>hallam@mailplus.com.au</v>
          </cell>
          <cell r="P48" t="str">
            <v>Weekly</v>
          </cell>
          <cell r="Q48" t="str">
            <v>Current</v>
          </cell>
          <cell r="R48">
            <v>400732448</v>
          </cell>
          <cell r="S48">
            <v>41974</v>
          </cell>
          <cell r="U48">
            <v>1</v>
          </cell>
          <cell r="V48" t="str">
            <v>Yes</v>
          </cell>
          <cell r="W48" t="str">
            <v>No</v>
          </cell>
          <cell r="X48">
            <v>14187870430</v>
          </cell>
          <cell r="Y48">
            <v>5.1972602739726028</v>
          </cell>
          <cell r="Z48">
            <v>5.1972602739726028</v>
          </cell>
          <cell r="AA48">
            <v>6</v>
          </cell>
        </row>
        <row r="49">
          <cell r="C49" t="str">
            <v>Hawthorn</v>
          </cell>
          <cell r="D49" t="str">
            <v>Hawthorn</v>
          </cell>
          <cell r="E49" t="str">
            <v>Jeff</v>
          </cell>
          <cell r="F49" t="str">
            <v>Hall</v>
          </cell>
          <cell r="G49" t="str">
            <v>2/</v>
          </cell>
          <cell r="H49" t="str">
            <v>48 Foch St</v>
          </cell>
          <cell r="I49" t="str">
            <v>Box Hill South</v>
          </cell>
          <cell r="J49" t="str">
            <v>VIC</v>
          </cell>
          <cell r="K49">
            <v>3128</v>
          </cell>
          <cell r="L49" t="str">
            <v>Box Hill South</v>
          </cell>
          <cell r="M49" t="str">
            <v>VIC</v>
          </cell>
          <cell r="N49">
            <v>3128</v>
          </cell>
          <cell r="O49" t="str">
            <v>hawthorn@mailplus.com.au</v>
          </cell>
          <cell r="P49" t="str">
            <v>Weekly</v>
          </cell>
          <cell r="Q49" t="str">
            <v>Current</v>
          </cell>
          <cell r="R49">
            <v>467321696</v>
          </cell>
          <cell r="S49">
            <v>41852</v>
          </cell>
          <cell r="T49">
            <v>43192</v>
          </cell>
          <cell r="U49">
            <v>2</v>
          </cell>
          <cell r="V49" t="str">
            <v>Yes</v>
          </cell>
          <cell r="W49" t="str">
            <v>No</v>
          </cell>
          <cell r="X49">
            <v>12148044713</v>
          </cell>
          <cell r="Y49">
            <v>5.5315068493150683</v>
          </cell>
          <cell r="Z49">
            <v>5.5315068493150683</v>
          </cell>
          <cell r="AA49">
            <v>6</v>
          </cell>
        </row>
        <row r="50">
          <cell r="C50" t="str">
            <v>Hemmant</v>
          </cell>
          <cell r="D50" t="str">
            <v>Hemmant</v>
          </cell>
          <cell r="E50" t="str">
            <v>Greg</v>
          </cell>
          <cell r="F50" t="str">
            <v>Hart</v>
          </cell>
          <cell r="G50" t="str">
            <v>- None -</v>
          </cell>
          <cell r="H50" t="str">
            <v>2 Rafter Ave</v>
          </cell>
          <cell r="I50" t="str">
            <v>Albany Creek</v>
          </cell>
          <cell r="J50" t="str">
            <v>QLD</v>
          </cell>
          <cell r="K50">
            <v>4035</v>
          </cell>
          <cell r="L50" t="str">
            <v>Albany Creek</v>
          </cell>
          <cell r="M50" t="str">
            <v>QLD</v>
          </cell>
          <cell r="N50">
            <v>4035</v>
          </cell>
          <cell r="O50" t="str">
            <v>hemmant@mailplus.com.au</v>
          </cell>
          <cell r="P50" t="str">
            <v>Weekly</v>
          </cell>
          <cell r="Q50" t="str">
            <v>Current</v>
          </cell>
          <cell r="R50">
            <v>411417645</v>
          </cell>
          <cell r="S50">
            <v>43374</v>
          </cell>
          <cell r="U50">
            <v>1</v>
          </cell>
          <cell r="V50" t="str">
            <v>No</v>
          </cell>
          <cell r="W50" t="str">
            <v>No</v>
          </cell>
          <cell r="X50">
            <v>62664141816</v>
          </cell>
          <cell r="Y50">
            <v>1.3616438356164384</v>
          </cell>
          <cell r="Z50">
            <v>1.3616438356164384</v>
          </cell>
          <cell r="AA50">
            <v>2</v>
          </cell>
        </row>
        <row r="51">
          <cell r="C51" t="str">
            <v>Hobart</v>
          </cell>
          <cell r="D51" t="str">
            <v>Hobart</v>
          </cell>
          <cell r="E51" t="str">
            <v>Greg</v>
          </cell>
          <cell r="F51" t="str">
            <v>Wells</v>
          </cell>
          <cell r="G51" t="str">
            <v>- None -</v>
          </cell>
          <cell r="H51" t="str">
            <v>37 Joshua St</v>
          </cell>
          <cell r="I51" t="str">
            <v>Mornington</v>
          </cell>
          <cell r="J51" t="str">
            <v>TAS</v>
          </cell>
          <cell r="K51">
            <v>7018</v>
          </cell>
          <cell r="L51" t="str">
            <v>Mornington</v>
          </cell>
          <cell r="M51" t="str">
            <v>TAS</v>
          </cell>
          <cell r="N51">
            <v>7018</v>
          </cell>
          <cell r="O51" t="str">
            <v>Hobart@mailplus.com.au</v>
          </cell>
          <cell r="P51" t="str">
            <v>Weekly</v>
          </cell>
          <cell r="Q51" t="str">
            <v>Current</v>
          </cell>
          <cell r="R51">
            <v>424630938</v>
          </cell>
          <cell r="S51">
            <v>39295</v>
          </cell>
          <cell r="T51">
            <v>43569</v>
          </cell>
          <cell r="U51">
            <v>3</v>
          </cell>
          <cell r="V51" t="str">
            <v>Yes</v>
          </cell>
          <cell r="W51" t="str">
            <v>No</v>
          </cell>
          <cell r="X51">
            <v>46198674774</v>
          </cell>
          <cell r="Y51">
            <v>12.536986301369863</v>
          </cell>
          <cell r="Z51">
            <v>12.536986301369863</v>
          </cell>
          <cell r="AA51">
            <v>13</v>
          </cell>
        </row>
        <row r="52">
          <cell r="C52" t="str">
            <v>Homebush</v>
          </cell>
          <cell r="D52" t="str">
            <v>Homebush</v>
          </cell>
          <cell r="E52" t="str">
            <v>Ken</v>
          </cell>
          <cell r="F52" t="str">
            <v>Sealey</v>
          </cell>
          <cell r="G52" t="str">
            <v>- None -</v>
          </cell>
          <cell r="H52" t="str">
            <v>7 Wendy Ave</v>
          </cell>
          <cell r="I52" t="str">
            <v>Georges Hall</v>
          </cell>
          <cell r="J52" t="str">
            <v>NSW</v>
          </cell>
          <cell r="K52">
            <v>2198</v>
          </cell>
          <cell r="L52" t="str">
            <v>Georges Hall</v>
          </cell>
          <cell r="M52" t="str">
            <v>NSW</v>
          </cell>
          <cell r="N52">
            <v>2198</v>
          </cell>
          <cell r="O52" t="str">
            <v>homebush@mailplus.com.au</v>
          </cell>
          <cell r="P52" t="str">
            <v>Weekly</v>
          </cell>
          <cell r="Q52" t="str">
            <v>Current</v>
          </cell>
          <cell r="R52" t="str">
            <v>0417 062 490</v>
          </cell>
          <cell r="S52">
            <v>39461</v>
          </cell>
          <cell r="T52">
            <v>43569</v>
          </cell>
          <cell r="U52">
            <v>4</v>
          </cell>
          <cell r="V52" t="str">
            <v>Yes</v>
          </cell>
          <cell r="W52" t="str">
            <v>No</v>
          </cell>
          <cell r="X52">
            <v>45986078751</v>
          </cell>
          <cell r="Y52">
            <v>12.082191780821917</v>
          </cell>
          <cell r="Z52">
            <v>12.082191780821917</v>
          </cell>
          <cell r="AA52">
            <v>13</v>
          </cell>
        </row>
        <row r="53">
          <cell r="C53" t="str">
            <v>Hoppers Crossing</v>
          </cell>
          <cell r="D53" t="str">
            <v>Hoppers Crossing</v>
          </cell>
          <cell r="E53" t="str">
            <v>Meral</v>
          </cell>
          <cell r="F53" t="str">
            <v>Murgoski</v>
          </cell>
          <cell r="G53" t="str">
            <v>- None -</v>
          </cell>
          <cell r="H53" t="str">
            <v>25 Redcliffe Terrace</v>
          </cell>
          <cell r="I53" t="str">
            <v>Taylors Hill</v>
          </cell>
          <cell r="J53" t="str">
            <v>VIC</v>
          </cell>
          <cell r="K53">
            <v>3037</v>
          </cell>
          <cell r="L53" t="str">
            <v>Taylors Hill</v>
          </cell>
          <cell r="M53" t="str">
            <v>VIC</v>
          </cell>
          <cell r="N53">
            <v>3037</v>
          </cell>
          <cell r="O53" t="str">
            <v>hopperscrossing@mailplus.com.au</v>
          </cell>
          <cell r="P53" t="str">
            <v>Weekly</v>
          </cell>
          <cell r="Q53" t="str">
            <v>Current</v>
          </cell>
          <cell r="R53" t="str">
            <v>0413 766 473</v>
          </cell>
          <cell r="S53">
            <v>42370</v>
          </cell>
          <cell r="T53">
            <v>42704</v>
          </cell>
          <cell r="U53">
            <v>2</v>
          </cell>
          <cell r="V53" t="str">
            <v>Yes</v>
          </cell>
          <cell r="W53" t="str">
            <v>No</v>
          </cell>
          <cell r="X53">
            <v>51810073311</v>
          </cell>
          <cell r="Y53">
            <v>4.1123287671232873</v>
          </cell>
          <cell r="Z53">
            <v>4.1123287671232873</v>
          </cell>
          <cell r="AA53">
            <v>5</v>
          </cell>
        </row>
        <row r="54">
          <cell r="C54" t="str">
            <v>Hunter Valley</v>
          </cell>
          <cell r="D54" t="str">
            <v>Hunter Valley</v>
          </cell>
          <cell r="E54" t="str">
            <v>Jason</v>
          </cell>
          <cell r="F54" t="str">
            <v>Dorricott</v>
          </cell>
          <cell r="G54" t="str">
            <v>- None -</v>
          </cell>
          <cell r="H54" t="str">
            <v>34 Kahibah Rd</v>
          </cell>
          <cell r="I54" t="str">
            <v>Waratah</v>
          </cell>
          <cell r="J54" t="str">
            <v>NSW</v>
          </cell>
          <cell r="K54">
            <v>2298</v>
          </cell>
          <cell r="L54" t="str">
            <v>Waratah</v>
          </cell>
          <cell r="M54" t="str">
            <v>NSW</v>
          </cell>
          <cell r="N54">
            <v>2298</v>
          </cell>
          <cell r="O54" t="str">
            <v>huntervalley@mailplus.com.au</v>
          </cell>
          <cell r="P54" t="str">
            <v>Weekly</v>
          </cell>
          <cell r="Q54" t="str">
            <v>Current</v>
          </cell>
          <cell r="R54" t="str">
            <v>0419 262 149</v>
          </cell>
          <cell r="S54">
            <v>41153</v>
          </cell>
          <cell r="U54">
            <v>1</v>
          </cell>
          <cell r="V54" t="str">
            <v>Yes</v>
          </cell>
          <cell r="W54" t="str">
            <v>No</v>
          </cell>
          <cell r="X54">
            <v>95158213426</v>
          </cell>
          <cell r="Y54">
            <v>7.4465753424657537</v>
          </cell>
          <cell r="Z54">
            <v>7.4465753424657537</v>
          </cell>
          <cell r="AA54">
            <v>8</v>
          </cell>
        </row>
        <row r="55">
          <cell r="C55" t="str">
            <v>Illawarra</v>
          </cell>
          <cell r="D55" t="str">
            <v>Illawarra</v>
          </cell>
          <cell r="E55" t="str">
            <v>Mathew</v>
          </cell>
          <cell r="F55" t="str">
            <v>Barnes</v>
          </cell>
          <cell r="G55" t="str">
            <v>- None -</v>
          </cell>
          <cell r="H55" t="str">
            <v>10 Pleasant View Cl</v>
          </cell>
          <cell r="I55" t="str">
            <v>Albion Park</v>
          </cell>
          <cell r="J55" t="str">
            <v>NSW</v>
          </cell>
          <cell r="K55">
            <v>2527</v>
          </cell>
          <cell r="L55" t="str">
            <v>Albion Park</v>
          </cell>
          <cell r="M55" t="str">
            <v>NSW</v>
          </cell>
          <cell r="N55">
            <v>2527</v>
          </cell>
          <cell r="O55" t="str">
            <v>Illawarra@mailplus.com.au</v>
          </cell>
          <cell r="P55" t="str">
            <v>Weekly</v>
          </cell>
          <cell r="Q55" t="str">
            <v>Current</v>
          </cell>
          <cell r="R55">
            <v>423657492</v>
          </cell>
          <cell r="S55">
            <v>43709</v>
          </cell>
          <cell r="U55">
            <v>1</v>
          </cell>
          <cell r="V55" t="str">
            <v>Yes</v>
          </cell>
          <cell r="W55" t="str">
            <v>No</v>
          </cell>
          <cell r="X55">
            <v>50113864109</v>
          </cell>
          <cell r="Y55">
            <v>0.44383561643835617</v>
          </cell>
          <cell r="Z55">
            <v>0.44383561643835617</v>
          </cell>
          <cell r="AA55">
            <v>1</v>
          </cell>
        </row>
        <row r="56">
          <cell r="C56" t="str">
            <v>Ipswich</v>
          </cell>
          <cell r="D56" t="str">
            <v>Ipswich</v>
          </cell>
          <cell r="E56" t="str">
            <v>Michael</v>
          </cell>
          <cell r="F56" t="str">
            <v>McDaid</v>
          </cell>
          <cell r="G56" t="str">
            <v>GPO Box 586</v>
          </cell>
          <cell r="H56" t="str">
            <v>- None -</v>
          </cell>
          <cell r="I56" t="str">
            <v>Sydney</v>
          </cell>
          <cell r="J56" t="str">
            <v>NSW</v>
          </cell>
          <cell r="K56">
            <v>2001</v>
          </cell>
          <cell r="L56" t="str">
            <v>Sydney</v>
          </cell>
          <cell r="M56" t="str">
            <v>NSW</v>
          </cell>
          <cell r="N56">
            <v>2001</v>
          </cell>
          <cell r="O56" t="str">
            <v>Ipswich@mailplus.com.au</v>
          </cell>
          <cell r="P56" t="str">
            <v>- None -</v>
          </cell>
          <cell r="Q56" t="str">
            <v>Current</v>
          </cell>
          <cell r="R56">
            <v>1300656594</v>
          </cell>
          <cell r="S56">
            <v>42370</v>
          </cell>
          <cell r="U56">
            <v>0</v>
          </cell>
          <cell r="V56" t="str">
            <v>No</v>
          </cell>
          <cell r="W56" t="str">
            <v>Yes</v>
          </cell>
          <cell r="X56">
            <v>45609801194</v>
          </cell>
          <cell r="Y56">
            <v>4.1123287671232873</v>
          </cell>
          <cell r="Z56" t="str">
            <v/>
          </cell>
          <cell r="AA56" t="str">
            <v/>
          </cell>
        </row>
        <row r="57">
          <cell r="C57" t="str">
            <v>Jones Jones</v>
          </cell>
          <cell r="D57" t="str">
            <v>Jones</v>
          </cell>
          <cell r="E57" t="str">
            <v>Ellen</v>
          </cell>
          <cell r="F57" t="str">
            <v>Jones</v>
          </cell>
          <cell r="G57" t="str">
            <v>PO Box 822</v>
          </cell>
          <cell r="H57" t="str">
            <v>- None -</v>
          </cell>
          <cell r="I57" t="str">
            <v>Albany Creek</v>
          </cell>
          <cell r="J57" t="str">
            <v>QLD</v>
          </cell>
          <cell r="K57">
            <v>4035</v>
          </cell>
          <cell r="L57" t="str">
            <v>Albany Creek</v>
          </cell>
          <cell r="M57" t="str">
            <v>QLD</v>
          </cell>
          <cell r="N57">
            <v>4035</v>
          </cell>
          <cell r="O57" t="str">
            <v>Jones@mailplus.com.au</v>
          </cell>
          <cell r="P57" t="str">
            <v>Weekly</v>
          </cell>
          <cell r="Q57" t="str">
            <v>Current</v>
          </cell>
          <cell r="R57">
            <v>412910493</v>
          </cell>
          <cell r="S57">
            <v>38261</v>
          </cell>
          <cell r="T57">
            <v>43069</v>
          </cell>
          <cell r="U57">
            <v>5</v>
          </cell>
          <cell r="V57" t="str">
            <v>Yes</v>
          </cell>
          <cell r="W57" t="str">
            <v>No</v>
          </cell>
          <cell r="X57">
            <v>50821366100</v>
          </cell>
          <cell r="Y57">
            <v>15.36986301369863</v>
          </cell>
          <cell r="Z57">
            <v>15.36986301369863</v>
          </cell>
          <cell r="AA57">
            <v>16</v>
          </cell>
        </row>
        <row r="58">
          <cell r="C58" t="str">
            <v>Kewdale</v>
          </cell>
          <cell r="D58" t="str">
            <v>Kewdale</v>
          </cell>
          <cell r="E58" t="str">
            <v>Roque</v>
          </cell>
          <cell r="F58" t="str">
            <v>Bautista</v>
          </cell>
          <cell r="G58" t="str">
            <v>- None -</v>
          </cell>
          <cell r="H58" t="str">
            <v>91 St Kilda Rd</v>
          </cell>
          <cell r="I58" t="str">
            <v>Rivervale</v>
          </cell>
          <cell r="J58" t="str">
            <v>WA</v>
          </cell>
          <cell r="K58">
            <v>6103</v>
          </cell>
          <cell r="L58" t="str">
            <v>Rivervale</v>
          </cell>
          <cell r="M58" t="str">
            <v>WA</v>
          </cell>
          <cell r="N58">
            <v>6103</v>
          </cell>
          <cell r="O58" t="str">
            <v>kewdale@mailplus.com.au</v>
          </cell>
          <cell r="P58" t="str">
            <v>Weekly</v>
          </cell>
          <cell r="Q58" t="str">
            <v>Current</v>
          </cell>
          <cell r="R58">
            <v>455269367</v>
          </cell>
          <cell r="S58">
            <v>43039</v>
          </cell>
          <cell r="U58">
            <v>1</v>
          </cell>
          <cell r="V58" t="str">
            <v>Yes</v>
          </cell>
          <cell r="W58" t="str">
            <v>No</v>
          </cell>
          <cell r="X58">
            <v>68167013523</v>
          </cell>
          <cell r="Y58">
            <v>2.2794520547945205</v>
          </cell>
          <cell r="Z58">
            <v>2.2794520547945205</v>
          </cell>
          <cell r="AA58">
            <v>3</v>
          </cell>
        </row>
        <row r="59">
          <cell r="C59" t="str">
            <v>Lalor</v>
          </cell>
          <cell r="D59" t="str">
            <v>Lalor</v>
          </cell>
          <cell r="E59" t="str">
            <v>Chris</v>
          </cell>
          <cell r="F59" t="str">
            <v>Sarbin</v>
          </cell>
          <cell r="G59" t="str">
            <v>- None -</v>
          </cell>
          <cell r="H59" t="str">
            <v>4 Corvette Cl</v>
          </cell>
          <cell r="I59" t="str">
            <v>South Morang</v>
          </cell>
          <cell r="J59" t="str">
            <v>VIC</v>
          </cell>
          <cell r="K59">
            <v>3752</v>
          </cell>
          <cell r="L59" t="str">
            <v>South Morang</v>
          </cell>
          <cell r="M59" t="str">
            <v>VIC</v>
          </cell>
          <cell r="N59">
            <v>3752</v>
          </cell>
          <cell r="O59" t="str">
            <v>Lalor@mailplus.com.au</v>
          </cell>
          <cell r="P59" t="str">
            <v>Weekly</v>
          </cell>
          <cell r="Q59" t="str">
            <v>Current</v>
          </cell>
          <cell r="R59" t="str">
            <v>0417 128 665</v>
          </cell>
          <cell r="S59">
            <v>39264</v>
          </cell>
          <cell r="T59">
            <v>42916</v>
          </cell>
          <cell r="U59">
            <v>5</v>
          </cell>
          <cell r="V59" t="str">
            <v>Yes</v>
          </cell>
          <cell r="W59" t="str">
            <v>No</v>
          </cell>
          <cell r="X59">
            <v>46022856217</v>
          </cell>
          <cell r="Y59">
            <v>12.621917808219179</v>
          </cell>
          <cell r="Z59">
            <v>12.621917808219179</v>
          </cell>
          <cell r="AA59">
            <v>13</v>
          </cell>
        </row>
        <row r="60">
          <cell r="C60" t="str">
            <v>Lane Cove</v>
          </cell>
          <cell r="D60" t="str">
            <v>Lane Cove</v>
          </cell>
          <cell r="E60" t="str">
            <v>Jason</v>
          </cell>
          <cell r="F60" t="str">
            <v>Yang</v>
          </cell>
          <cell r="G60" t="str">
            <v>- None -</v>
          </cell>
          <cell r="H60" t="str">
            <v>32 Alexandra St</v>
          </cell>
          <cell r="I60" t="str">
            <v>Hunters Hill</v>
          </cell>
          <cell r="J60" t="str">
            <v>NSW</v>
          </cell>
          <cell r="K60">
            <v>2110</v>
          </cell>
          <cell r="L60" t="str">
            <v>Hunters Hill</v>
          </cell>
          <cell r="M60" t="str">
            <v>NSW</v>
          </cell>
          <cell r="N60">
            <v>2110</v>
          </cell>
          <cell r="O60" t="str">
            <v>lanecove@mailplus.com.au</v>
          </cell>
          <cell r="P60" t="str">
            <v>Weekly</v>
          </cell>
          <cell r="Q60" t="str">
            <v>Current</v>
          </cell>
          <cell r="R60">
            <v>422488988</v>
          </cell>
          <cell r="S60">
            <v>43132</v>
          </cell>
          <cell r="T60">
            <v>43569</v>
          </cell>
          <cell r="U60">
            <v>3</v>
          </cell>
          <cell r="V60" t="str">
            <v>Yes</v>
          </cell>
          <cell r="W60" t="str">
            <v>No</v>
          </cell>
          <cell r="X60">
            <v>97617518788</v>
          </cell>
          <cell r="Y60">
            <v>2.0246575342465754</v>
          </cell>
          <cell r="Z60">
            <v>2.0246575342465754</v>
          </cell>
          <cell r="AA60">
            <v>3</v>
          </cell>
        </row>
        <row r="61">
          <cell r="C61" t="str">
            <v>Lane Lane</v>
          </cell>
          <cell r="D61" t="str">
            <v>Lane</v>
          </cell>
          <cell r="E61" t="str">
            <v>Phillip</v>
          </cell>
          <cell r="F61" t="str">
            <v>Lane</v>
          </cell>
          <cell r="G61" t="str">
            <v>- None -</v>
          </cell>
          <cell r="H61" t="str">
            <v>4 Shiral Ct</v>
          </cell>
          <cell r="I61" t="str">
            <v>Camira</v>
          </cell>
          <cell r="J61" t="str">
            <v>QLD</v>
          </cell>
          <cell r="K61">
            <v>4300</v>
          </cell>
          <cell r="L61" t="str">
            <v>Camira</v>
          </cell>
          <cell r="M61" t="str">
            <v>QLD</v>
          </cell>
          <cell r="N61">
            <v>4300</v>
          </cell>
          <cell r="O61" t="str">
            <v>Lane@mailplus.com.au</v>
          </cell>
          <cell r="P61" t="str">
            <v>Weekly</v>
          </cell>
          <cell r="Q61" t="str">
            <v>Current</v>
          </cell>
          <cell r="R61">
            <v>404089155</v>
          </cell>
          <cell r="S61">
            <v>38261</v>
          </cell>
          <cell r="T61">
            <v>43039</v>
          </cell>
          <cell r="U61">
            <v>4</v>
          </cell>
          <cell r="V61" t="str">
            <v>Yes</v>
          </cell>
          <cell r="W61" t="str">
            <v>No</v>
          </cell>
          <cell r="X61">
            <v>75627453998</v>
          </cell>
          <cell r="Y61">
            <v>15.36986301369863</v>
          </cell>
          <cell r="Z61">
            <v>15.36986301369863</v>
          </cell>
          <cell r="AA61">
            <v>16</v>
          </cell>
        </row>
        <row r="62">
          <cell r="C62" t="str">
            <v>Launceston</v>
          </cell>
          <cell r="D62" t="str">
            <v>Launceston</v>
          </cell>
          <cell r="E62" t="str">
            <v>Brett</v>
          </cell>
          <cell r="F62" t="str">
            <v>Young</v>
          </cell>
          <cell r="G62" t="str">
            <v>- None -</v>
          </cell>
          <cell r="H62" t="str">
            <v>22 Button St</v>
          </cell>
          <cell r="I62" t="str">
            <v>Mowbray</v>
          </cell>
          <cell r="J62" t="str">
            <v>TAS</v>
          </cell>
          <cell r="K62">
            <v>7248</v>
          </cell>
          <cell r="L62" t="str">
            <v>Mowbray</v>
          </cell>
          <cell r="M62" t="str">
            <v>TAS</v>
          </cell>
          <cell r="N62">
            <v>7248</v>
          </cell>
          <cell r="O62" t="str">
            <v>Launceston@mailplus.com.au</v>
          </cell>
          <cell r="P62" t="str">
            <v>Weekly</v>
          </cell>
          <cell r="Q62" t="str">
            <v>Current</v>
          </cell>
          <cell r="R62" t="str">
            <v>0438 265 809</v>
          </cell>
          <cell r="S62">
            <v>39359</v>
          </cell>
          <cell r="T62">
            <v>41186</v>
          </cell>
          <cell r="U62">
            <v>2</v>
          </cell>
          <cell r="V62" t="str">
            <v>Yes</v>
          </cell>
          <cell r="W62" t="str">
            <v>No</v>
          </cell>
          <cell r="X62">
            <v>52265018779</v>
          </cell>
          <cell r="Y62">
            <v>12.361643835616439</v>
          </cell>
          <cell r="Z62">
            <v>12.361643835616439</v>
          </cell>
          <cell r="AA62">
            <v>13</v>
          </cell>
        </row>
        <row r="63">
          <cell r="C63" t="str">
            <v>Liverpool</v>
          </cell>
          <cell r="D63" t="str">
            <v>Liverpool</v>
          </cell>
          <cell r="E63" t="str">
            <v>Abbas</v>
          </cell>
          <cell r="F63" t="str">
            <v>Abdallah</v>
          </cell>
          <cell r="G63" t="str">
            <v>- None -</v>
          </cell>
          <cell r="H63" t="str">
            <v>6 Alt St</v>
          </cell>
          <cell r="I63" t="str">
            <v>Smithfield</v>
          </cell>
          <cell r="J63" t="str">
            <v>NSW</v>
          </cell>
          <cell r="K63">
            <v>2164</v>
          </cell>
          <cell r="L63" t="str">
            <v>Smithfield</v>
          </cell>
          <cell r="M63" t="str">
            <v>NSW</v>
          </cell>
          <cell r="N63">
            <v>2164</v>
          </cell>
          <cell r="O63" t="str">
            <v>Liverpool@mailplus.com.au</v>
          </cell>
          <cell r="P63" t="str">
            <v>Weekly</v>
          </cell>
          <cell r="Q63" t="str">
            <v>Current</v>
          </cell>
          <cell r="R63">
            <v>405193600</v>
          </cell>
          <cell r="S63">
            <v>38215</v>
          </cell>
          <cell r="T63">
            <v>39995</v>
          </cell>
          <cell r="U63">
            <v>4</v>
          </cell>
          <cell r="V63" t="str">
            <v>Yes</v>
          </cell>
          <cell r="W63" t="str">
            <v>No</v>
          </cell>
          <cell r="X63">
            <v>58611344275</v>
          </cell>
          <cell r="Y63">
            <v>15.495890410958904</v>
          </cell>
          <cell r="Z63">
            <v>15.495890410958904</v>
          </cell>
          <cell r="AA63">
            <v>16</v>
          </cell>
        </row>
        <row r="64">
          <cell r="C64" t="str">
            <v>Mackay</v>
          </cell>
          <cell r="D64" t="str">
            <v>Mackay</v>
          </cell>
          <cell r="E64" t="str">
            <v>Michael</v>
          </cell>
          <cell r="F64" t="str">
            <v>Wainscott</v>
          </cell>
          <cell r="G64" t="str">
            <v>GPO Box 586</v>
          </cell>
          <cell r="H64" t="str">
            <v>- None -</v>
          </cell>
          <cell r="I64" t="str">
            <v>Sydney</v>
          </cell>
          <cell r="J64" t="str">
            <v>NSW</v>
          </cell>
          <cell r="K64">
            <v>2001</v>
          </cell>
          <cell r="L64" t="str">
            <v>Sydney</v>
          </cell>
          <cell r="M64" t="str">
            <v>NSW</v>
          </cell>
          <cell r="N64">
            <v>2001</v>
          </cell>
          <cell r="O64" t="str">
            <v>mackay@mailplus.com.au</v>
          </cell>
          <cell r="P64" t="str">
            <v>- None -</v>
          </cell>
          <cell r="Q64" t="str">
            <v>Current</v>
          </cell>
          <cell r="R64">
            <v>1300656595</v>
          </cell>
          <cell r="S64">
            <v>42370</v>
          </cell>
          <cell r="U64">
            <v>0</v>
          </cell>
          <cell r="V64" t="str">
            <v>No</v>
          </cell>
          <cell r="W64" t="str">
            <v>Yes</v>
          </cell>
          <cell r="X64">
            <v>45609801194</v>
          </cell>
          <cell r="Y64">
            <v>4.1123287671232873</v>
          </cell>
          <cell r="Z64" t="str">
            <v/>
          </cell>
          <cell r="AA64" t="str">
            <v/>
          </cell>
        </row>
        <row r="65">
          <cell r="C65" t="str">
            <v>Macquarie Park</v>
          </cell>
          <cell r="D65" t="str">
            <v>Macquarie Park</v>
          </cell>
          <cell r="E65" t="str">
            <v>Sleiman (Simon)</v>
          </cell>
          <cell r="F65" t="str">
            <v>Aoukar</v>
          </cell>
          <cell r="G65" t="str">
            <v>- None -</v>
          </cell>
          <cell r="H65" t="str">
            <v>2 Morotai Cres</v>
          </cell>
          <cell r="I65" t="str">
            <v>Castlecrag</v>
          </cell>
          <cell r="J65" t="str">
            <v>NSW</v>
          </cell>
          <cell r="K65">
            <v>2068</v>
          </cell>
          <cell r="L65" t="str">
            <v>Castlecrag</v>
          </cell>
          <cell r="M65" t="str">
            <v>NSW</v>
          </cell>
          <cell r="N65">
            <v>2068</v>
          </cell>
          <cell r="O65" t="str">
            <v>MacquariePark@mailplus.com.au</v>
          </cell>
          <cell r="P65" t="str">
            <v>Weekly</v>
          </cell>
          <cell r="Q65" t="str">
            <v>Current</v>
          </cell>
          <cell r="R65" t="str">
            <v>0404 042 759</v>
          </cell>
          <cell r="S65">
            <v>38384</v>
          </cell>
          <cell r="T65">
            <v>40210</v>
          </cell>
          <cell r="U65">
            <v>3</v>
          </cell>
          <cell r="V65" t="str">
            <v>Yes</v>
          </cell>
          <cell r="W65" t="str">
            <v>No</v>
          </cell>
          <cell r="X65">
            <v>95180369836</v>
          </cell>
          <cell r="Y65">
            <v>15.032876712328767</v>
          </cell>
          <cell r="Z65">
            <v>15.032876712328767</v>
          </cell>
          <cell r="AA65">
            <v>16</v>
          </cell>
        </row>
        <row r="66">
          <cell r="C66" t="str">
            <v>Mailplus Pty Ltd</v>
          </cell>
          <cell r="D66" t="str">
            <v>Mailplus Pty Ltd</v>
          </cell>
          <cell r="E66" t="str">
            <v>Mail</v>
          </cell>
          <cell r="F66" t="str">
            <v>Plus</v>
          </cell>
          <cell r="G66" t="str">
            <v>- None -</v>
          </cell>
          <cell r="H66" t="str">
            <v>- None -</v>
          </cell>
          <cell r="I66" t="str">
            <v>Sydney</v>
          </cell>
          <cell r="J66" t="str">
            <v>NSW</v>
          </cell>
          <cell r="K66">
            <v>2001</v>
          </cell>
          <cell r="L66" t="str">
            <v>Sydney</v>
          </cell>
          <cell r="M66" t="str">
            <v>NSW</v>
          </cell>
          <cell r="N66">
            <v>2001</v>
          </cell>
          <cell r="O66" t="str">
            <v>MailPlusPtyLtd@mailplus.com.au</v>
          </cell>
          <cell r="P66" t="str">
            <v>Weekly</v>
          </cell>
          <cell r="Q66" t="str">
            <v>Current</v>
          </cell>
          <cell r="R66" t="str">
            <v>0414 899 089</v>
          </cell>
          <cell r="S66">
            <v>42370</v>
          </cell>
          <cell r="U66">
            <v>0</v>
          </cell>
          <cell r="V66" t="str">
            <v>No</v>
          </cell>
          <cell r="W66" t="str">
            <v>Yes</v>
          </cell>
          <cell r="X66">
            <v>45609801194</v>
          </cell>
          <cell r="Y66">
            <v>4.1123287671232873</v>
          </cell>
          <cell r="Z66" t="str">
            <v/>
          </cell>
          <cell r="AA66" t="str">
            <v/>
          </cell>
        </row>
        <row r="67">
          <cell r="C67" t="str">
            <v>Mascot</v>
          </cell>
          <cell r="D67" t="str">
            <v>Mascot</v>
          </cell>
          <cell r="E67" t="str">
            <v>Rohit</v>
          </cell>
          <cell r="F67" t="str">
            <v>Hegde</v>
          </cell>
          <cell r="G67" t="str">
            <v>3 CLOVER PLACE</v>
          </cell>
          <cell r="H67" t="str">
            <v>3 Clover Pl</v>
          </cell>
          <cell r="I67" t="str">
            <v>The Ponds</v>
          </cell>
          <cell r="J67" t="str">
            <v>NSW</v>
          </cell>
          <cell r="K67">
            <v>2769</v>
          </cell>
          <cell r="L67" t="str">
            <v>The Ponds</v>
          </cell>
          <cell r="M67" t="str">
            <v>NSW</v>
          </cell>
          <cell r="N67">
            <v>2769</v>
          </cell>
          <cell r="O67" t="str">
            <v>mascot@mailplus.com.au</v>
          </cell>
          <cell r="P67" t="str">
            <v>End of Month</v>
          </cell>
          <cell r="Q67" t="str">
            <v>Current</v>
          </cell>
          <cell r="R67" t="str">
            <v>0400 223 883</v>
          </cell>
          <cell r="S67">
            <v>37910</v>
          </cell>
          <cell r="T67">
            <v>39995</v>
          </cell>
          <cell r="U67">
            <v>3</v>
          </cell>
          <cell r="V67" t="str">
            <v>Yes</v>
          </cell>
          <cell r="W67" t="str">
            <v>No</v>
          </cell>
          <cell r="X67">
            <v>11449611014</v>
          </cell>
          <cell r="Y67">
            <v>16.331506849315069</v>
          </cell>
          <cell r="Z67">
            <v>16.331506849315069</v>
          </cell>
          <cell r="AA67">
            <v>17</v>
          </cell>
        </row>
        <row r="68">
          <cell r="C68" t="str">
            <v>Melbourne CBD</v>
          </cell>
          <cell r="D68" t="str">
            <v>Melbourne CBD</v>
          </cell>
          <cell r="E68" t="str">
            <v>Alistair</v>
          </cell>
          <cell r="F68" t="str">
            <v>Wright</v>
          </cell>
          <cell r="G68" t="str">
            <v>284 Esplanade East</v>
          </cell>
          <cell r="H68" t="str">
            <v>- None -</v>
          </cell>
          <cell r="I68" t="str">
            <v>Port Melbourne</v>
          </cell>
          <cell r="J68" t="str">
            <v>VIC</v>
          </cell>
          <cell r="K68">
            <v>3207</v>
          </cell>
          <cell r="L68" t="str">
            <v>Port Melbourne</v>
          </cell>
          <cell r="M68" t="str">
            <v>VIC</v>
          </cell>
          <cell r="N68">
            <v>3207</v>
          </cell>
          <cell r="O68" t="str">
            <v>melbournecbd@mailplus.com.au</v>
          </cell>
          <cell r="P68" t="str">
            <v>Weekly</v>
          </cell>
          <cell r="Q68" t="str">
            <v>Current</v>
          </cell>
          <cell r="R68">
            <v>430742003</v>
          </cell>
          <cell r="S68">
            <v>41886</v>
          </cell>
          <cell r="U68">
            <v>1</v>
          </cell>
          <cell r="V68" t="str">
            <v>Yes</v>
          </cell>
          <cell r="W68" t="str">
            <v>No</v>
          </cell>
          <cell r="X68">
            <v>61749602449</v>
          </cell>
          <cell r="Y68">
            <v>5.4383561643835616</v>
          </cell>
          <cell r="Z68">
            <v>5.4383561643835616</v>
          </cell>
          <cell r="AA68">
            <v>6</v>
          </cell>
        </row>
        <row r="69">
          <cell r="C69" t="str">
            <v>Milperra</v>
          </cell>
          <cell r="D69" t="str">
            <v>Milperra</v>
          </cell>
          <cell r="E69" t="str">
            <v>Sam</v>
          </cell>
          <cell r="F69" t="str">
            <v>Li</v>
          </cell>
          <cell r="G69" t="str">
            <v>- None -</v>
          </cell>
          <cell r="H69" t="str">
            <v>31 Demaine Ave</v>
          </cell>
          <cell r="I69" t="str">
            <v>Bexley North</v>
          </cell>
          <cell r="J69" t="str">
            <v>NSW</v>
          </cell>
          <cell r="K69">
            <v>2207</v>
          </cell>
          <cell r="L69" t="str">
            <v>Bexley North</v>
          </cell>
          <cell r="M69" t="str">
            <v>NSW</v>
          </cell>
          <cell r="N69">
            <v>2207</v>
          </cell>
          <cell r="O69" t="str">
            <v>milperra@mailplus.com.au</v>
          </cell>
          <cell r="P69" t="str">
            <v>Weekly</v>
          </cell>
          <cell r="Q69" t="str">
            <v>Current</v>
          </cell>
          <cell r="R69">
            <v>468796995</v>
          </cell>
          <cell r="S69">
            <v>41183</v>
          </cell>
          <cell r="T69">
            <v>41365</v>
          </cell>
          <cell r="U69">
            <v>4</v>
          </cell>
          <cell r="V69" t="str">
            <v>Yes</v>
          </cell>
          <cell r="W69" t="str">
            <v>No</v>
          </cell>
          <cell r="X69">
            <v>33940189103</v>
          </cell>
          <cell r="Y69">
            <v>7.3643835616438356</v>
          </cell>
          <cell r="Z69">
            <v>7.3643835616438356</v>
          </cell>
          <cell r="AA69">
            <v>8</v>
          </cell>
        </row>
        <row r="70">
          <cell r="C70" t="str">
            <v>Moorabbin</v>
          </cell>
          <cell r="D70" t="str">
            <v>Moorabbin</v>
          </cell>
          <cell r="E70" t="str">
            <v>David</v>
          </cell>
          <cell r="F70" t="str">
            <v>Hicks</v>
          </cell>
          <cell r="G70" t="str">
            <v>Unit 1</v>
          </cell>
          <cell r="H70" t="str">
            <v>26 Service St</v>
          </cell>
          <cell r="I70" t="str">
            <v>Hampton</v>
          </cell>
          <cell r="J70" t="str">
            <v>VIC</v>
          </cell>
          <cell r="K70">
            <v>3188</v>
          </cell>
          <cell r="L70" t="str">
            <v>Hampton</v>
          </cell>
          <cell r="M70" t="str">
            <v>VIC</v>
          </cell>
          <cell r="N70">
            <v>3188</v>
          </cell>
          <cell r="O70" t="str">
            <v>Moorabbin@mailplus.com.au</v>
          </cell>
          <cell r="P70" t="str">
            <v>Weekly</v>
          </cell>
          <cell r="Q70" t="str">
            <v>Current</v>
          </cell>
          <cell r="R70" t="str">
            <v>0421 388 529</v>
          </cell>
          <cell r="S70">
            <v>41699</v>
          </cell>
          <cell r="U70">
            <v>1</v>
          </cell>
          <cell r="V70" t="str">
            <v>Yes</v>
          </cell>
          <cell r="W70" t="str">
            <v>No</v>
          </cell>
          <cell r="X70">
            <v>90972843283</v>
          </cell>
          <cell r="Y70">
            <v>5.9506849315068493</v>
          </cell>
          <cell r="Z70">
            <v>5.9506849315068493</v>
          </cell>
          <cell r="AA70">
            <v>6</v>
          </cell>
        </row>
        <row r="71">
          <cell r="C71" t="str">
            <v>Moorebank</v>
          </cell>
          <cell r="D71" t="str">
            <v>Moorebank</v>
          </cell>
          <cell r="E71" t="str">
            <v>Giuseppe</v>
          </cell>
          <cell r="F71" t="str">
            <v>Filippello</v>
          </cell>
          <cell r="G71" t="str">
            <v>G. &amp; M. TRANSPORT CO. PTY. LTD</v>
          </cell>
          <cell r="H71" t="str">
            <v>51A Lovoni St</v>
          </cell>
          <cell r="I71" t="str">
            <v>Cabramatta</v>
          </cell>
          <cell r="J71" t="str">
            <v>NSW</v>
          </cell>
          <cell r="K71">
            <v>2166</v>
          </cell>
          <cell r="L71" t="str">
            <v>Cabramatta</v>
          </cell>
          <cell r="M71" t="str">
            <v>NSW</v>
          </cell>
          <cell r="N71">
            <v>2166</v>
          </cell>
          <cell r="O71" t="str">
            <v>moorebank@mailplus.com.au</v>
          </cell>
          <cell r="P71" t="str">
            <v>Weekly</v>
          </cell>
          <cell r="Q71" t="str">
            <v>Current</v>
          </cell>
          <cell r="R71">
            <v>423202749</v>
          </cell>
          <cell r="S71">
            <v>42948</v>
          </cell>
          <cell r="U71">
            <v>2</v>
          </cell>
          <cell r="V71" t="str">
            <v>Yes</v>
          </cell>
          <cell r="W71" t="str">
            <v>No</v>
          </cell>
          <cell r="X71">
            <v>81620034479</v>
          </cell>
          <cell r="Y71">
            <v>2.5287671232876714</v>
          </cell>
          <cell r="Z71">
            <v>2.5287671232876714</v>
          </cell>
          <cell r="AA71">
            <v>3</v>
          </cell>
        </row>
        <row r="72">
          <cell r="C72" t="str">
            <v>Morningside</v>
          </cell>
          <cell r="D72" t="str">
            <v>Morningside</v>
          </cell>
          <cell r="E72" t="str">
            <v>Greg</v>
          </cell>
          <cell r="F72" t="str">
            <v>Hart</v>
          </cell>
          <cell r="G72" t="str">
            <v>- None -</v>
          </cell>
          <cell r="H72" t="str">
            <v>2 Rafter Ave</v>
          </cell>
          <cell r="I72" t="str">
            <v>Albany Creek</v>
          </cell>
          <cell r="J72" t="str">
            <v>QLD</v>
          </cell>
          <cell r="K72">
            <v>4035</v>
          </cell>
          <cell r="L72" t="str">
            <v>Albany Creek</v>
          </cell>
          <cell r="M72" t="str">
            <v>QLD</v>
          </cell>
          <cell r="N72">
            <v>4035</v>
          </cell>
          <cell r="O72" t="str">
            <v>morningside@mailplus.com.au</v>
          </cell>
          <cell r="P72" t="str">
            <v>Weekly</v>
          </cell>
          <cell r="Q72" t="str">
            <v>Current</v>
          </cell>
          <cell r="R72">
            <v>411417645</v>
          </cell>
          <cell r="S72">
            <v>42948</v>
          </cell>
          <cell r="U72">
            <v>1</v>
          </cell>
          <cell r="V72" t="str">
            <v>Yes</v>
          </cell>
          <cell r="W72" t="str">
            <v>No</v>
          </cell>
          <cell r="X72">
            <v>62664141816</v>
          </cell>
          <cell r="Y72">
            <v>2.5287671232876714</v>
          </cell>
          <cell r="Z72">
            <v>2.5287671232876714</v>
          </cell>
          <cell r="AA72">
            <v>3</v>
          </cell>
        </row>
        <row r="73">
          <cell r="C73" t="str">
            <v>Mount Gravatt</v>
          </cell>
          <cell r="D73" t="str">
            <v>Mount Gravatt</v>
          </cell>
          <cell r="E73" t="str">
            <v>Rick</v>
          </cell>
          <cell r="F73" t="str">
            <v>Zammit</v>
          </cell>
          <cell r="G73" t="str">
            <v>8 Pathfinder Road</v>
          </cell>
          <cell r="H73" t="str">
            <v>31 Dreamworld Pkwy</v>
          </cell>
          <cell r="I73" t="str">
            <v>Coomera</v>
          </cell>
          <cell r="J73" t="str">
            <v>QLD</v>
          </cell>
          <cell r="K73">
            <v>4209</v>
          </cell>
          <cell r="L73" t="str">
            <v>Coomera</v>
          </cell>
          <cell r="M73" t="str">
            <v>QLD</v>
          </cell>
          <cell r="N73">
            <v>4209</v>
          </cell>
          <cell r="O73" t="str">
            <v>AcaciaRidge@mailplus.com.au</v>
          </cell>
          <cell r="P73" t="str">
            <v>Weekly</v>
          </cell>
          <cell r="Q73" t="str">
            <v>Current</v>
          </cell>
          <cell r="R73" t="str">
            <v>0404 314 375</v>
          </cell>
          <cell r="S73">
            <v>39114</v>
          </cell>
          <cell r="T73">
            <v>41498</v>
          </cell>
          <cell r="U73">
            <v>3</v>
          </cell>
          <cell r="V73" t="str">
            <v>Yes</v>
          </cell>
          <cell r="W73" t="str">
            <v>No</v>
          </cell>
          <cell r="X73">
            <v>78123031345</v>
          </cell>
          <cell r="Y73">
            <v>13.032876712328767</v>
          </cell>
          <cell r="Z73">
            <v>13.032876712328767</v>
          </cell>
          <cell r="AA73">
            <v>14</v>
          </cell>
        </row>
        <row r="74">
          <cell r="C74" t="str">
            <v>Mount Waverley</v>
          </cell>
          <cell r="D74" t="str">
            <v>Mount Waverley</v>
          </cell>
          <cell r="E74" t="str">
            <v>Erik</v>
          </cell>
          <cell r="F74" t="str">
            <v>Kusnadi</v>
          </cell>
          <cell r="G74" t="str">
            <v>PO Box 159</v>
          </cell>
          <cell r="H74" t="str">
            <v>- None -</v>
          </cell>
          <cell r="I74" t="str">
            <v>Glen Waverley</v>
          </cell>
          <cell r="J74" t="str">
            <v>VIC</v>
          </cell>
          <cell r="K74">
            <v>3150</v>
          </cell>
          <cell r="L74" t="str">
            <v>Glen Waverley</v>
          </cell>
          <cell r="M74" t="str">
            <v>VIC</v>
          </cell>
          <cell r="N74">
            <v>3150</v>
          </cell>
          <cell r="O74" t="str">
            <v>MountWaverley@mailplus.com.au</v>
          </cell>
          <cell r="P74" t="str">
            <v>Weekly</v>
          </cell>
          <cell r="Q74" t="str">
            <v>Current</v>
          </cell>
          <cell r="R74">
            <v>411277162</v>
          </cell>
          <cell r="S74">
            <v>38418</v>
          </cell>
          <cell r="T74">
            <v>43569</v>
          </cell>
          <cell r="U74">
            <v>4</v>
          </cell>
          <cell r="V74" t="str">
            <v>Yes</v>
          </cell>
          <cell r="W74" t="str">
            <v>No</v>
          </cell>
          <cell r="X74">
            <v>87341485653</v>
          </cell>
          <cell r="Y74">
            <v>14.93972602739726</v>
          </cell>
          <cell r="Z74">
            <v>14.93972602739726</v>
          </cell>
          <cell r="AA74">
            <v>15</v>
          </cell>
        </row>
        <row r="75">
          <cell r="C75" t="str">
            <v>Mulgrave</v>
          </cell>
          <cell r="D75" t="str">
            <v>Mulgrave</v>
          </cell>
          <cell r="E75" t="str">
            <v>Jason</v>
          </cell>
          <cell r="F75" t="str">
            <v>Knight</v>
          </cell>
          <cell r="G75" t="str">
            <v>- None -</v>
          </cell>
          <cell r="H75" t="str">
            <v>Unit 207, 1A Finch Street</v>
          </cell>
          <cell r="I75" t="str">
            <v>Malvern East</v>
          </cell>
          <cell r="J75" t="str">
            <v>VIC</v>
          </cell>
          <cell r="K75">
            <v>3145</v>
          </cell>
          <cell r="L75" t="str">
            <v>Malvern East</v>
          </cell>
          <cell r="M75" t="str">
            <v>VIC</v>
          </cell>
          <cell r="N75">
            <v>3145</v>
          </cell>
          <cell r="O75" t="str">
            <v>mulgrave@mailplus.com.au</v>
          </cell>
          <cell r="P75" t="str">
            <v>Weekly</v>
          </cell>
          <cell r="Q75" t="str">
            <v>Current</v>
          </cell>
          <cell r="R75">
            <v>448252766</v>
          </cell>
          <cell r="S75">
            <v>41365</v>
          </cell>
          <cell r="T75">
            <v>43569</v>
          </cell>
          <cell r="U75">
            <v>3</v>
          </cell>
          <cell r="V75" t="str">
            <v>Yes</v>
          </cell>
          <cell r="W75" t="str">
            <v>No</v>
          </cell>
          <cell r="X75">
            <v>89392175829</v>
          </cell>
          <cell r="Y75">
            <v>6.8657534246575347</v>
          </cell>
          <cell r="Z75">
            <v>6.8657534246575347</v>
          </cell>
          <cell r="AA75">
            <v>7</v>
          </cell>
        </row>
        <row r="76">
          <cell r="C76" t="str">
            <v>Murarrie</v>
          </cell>
          <cell r="D76" t="str">
            <v>Murarrie</v>
          </cell>
          <cell r="E76" t="str">
            <v>Colin</v>
          </cell>
          <cell r="F76" t="str">
            <v>Paynter</v>
          </cell>
          <cell r="G76" t="str">
            <v>Unit 1</v>
          </cell>
          <cell r="H76" t="str">
            <v>180-182 Thorneside</v>
          </cell>
          <cell r="I76" t="str">
            <v>Thorneside</v>
          </cell>
          <cell r="J76" t="str">
            <v>QLD</v>
          </cell>
          <cell r="K76">
            <v>4158</v>
          </cell>
          <cell r="L76" t="str">
            <v>Thorneside</v>
          </cell>
          <cell r="M76" t="str">
            <v>QLD</v>
          </cell>
          <cell r="N76">
            <v>4158</v>
          </cell>
          <cell r="O76" t="str">
            <v>murarrie@mailplus.com.au</v>
          </cell>
          <cell r="P76" t="str">
            <v>Weekly</v>
          </cell>
          <cell r="Q76" t="str">
            <v>Current</v>
          </cell>
          <cell r="R76">
            <v>402402354</v>
          </cell>
          <cell r="S76">
            <v>42370</v>
          </cell>
          <cell r="U76">
            <v>0</v>
          </cell>
          <cell r="V76" t="str">
            <v>Yes</v>
          </cell>
          <cell r="W76" t="str">
            <v>No</v>
          </cell>
          <cell r="X76">
            <v>22621304694</v>
          </cell>
          <cell r="Y76">
            <v>4.1123287671232873</v>
          </cell>
          <cell r="Z76" t="str">
            <v/>
          </cell>
          <cell r="AA76" t="str">
            <v/>
          </cell>
        </row>
        <row r="77">
          <cell r="C77" t="str">
            <v>Nerang</v>
          </cell>
          <cell r="D77" t="str">
            <v>Nerang</v>
          </cell>
          <cell r="E77" t="str">
            <v>Greg</v>
          </cell>
          <cell r="F77" t="str">
            <v>Hart</v>
          </cell>
          <cell r="G77" t="str">
            <v>GPO Box 586</v>
          </cell>
          <cell r="H77" t="str">
            <v>- None -</v>
          </cell>
          <cell r="I77" t="str">
            <v>Sydney</v>
          </cell>
          <cell r="J77" t="str">
            <v>NSW</v>
          </cell>
          <cell r="K77">
            <v>2001</v>
          </cell>
          <cell r="L77" t="str">
            <v>Sydney</v>
          </cell>
          <cell r="M77" t="str">
            <v>NSW</v>
          </cell>
          <cell r="N77">
            <v>2001</v>
          </cell>
          <cell r="O77" t="str">
            <v>greg.hart@mailplus.com.au</v>
          </cell>
          <cell r="P77" t="str">
            <v>- None -</v>
          </cell>
          <cell r="Q77" t="str">
            <v>Current</v>
          </cell>
          <cell r="R77">
            <v>411417645</v>
          </cell>
          <cell r="S77">
            <v>42370</v>
          </cell>
          <cell r="U77">
            <v>0</v>
          </cell>
          <cell r="V77" t="str">
            <v>No</v>
          </cell>
          <cell r="W77" t="str">
            <v>Yes</v>
          </cell>
          <cell r="X77">
            <v>45609801194</v>
          </cell>
          <cell r="Y77">
            <v>4.1123287671232873</v>
          </cell>
          <cell r="Z77" t="str">
            <v/>
          </cell>
          <cell r="AA77" t="str">
            <v/>
          </cell>
        </row>
        <row r="78">
          <cell r="C78" t="str">
            <v>Newcastle</v>
          </cell>
          <cell r="D78" t="str">
            <v>Newcastle</v>
          </cell>
          <cell r="E78" t="str">
            <v>Craig</v>
          </cell>
          <cell r="F78" t="str">
            <v>Goodsir</v>
          </cell>
          <cell r="G78" t="str">
            <v>4 Gillian St</v>
          </cell>
          <cell r="H78" t="str">
            <v>- None -</v>
          </cell>
          <cell r="I78" t="str">
            <v>Kotora South</v>
          </cell>
          <cell r="J78" t="str">
            <v>NSW</v>
          </cell>
          <cell r="K78">
            <v>2289</v>
          </cell>
          <cell r="L78" t="str">
            <v>Kotara South</v>
          </cell>
          <cell r="M78" t="str">
            <v>NSW</v>
          </cell>
          <cell r="N78">
            <v>2289</v>
          </cell>
          <cell r="O78" t="str">
            <v>newcastle@mailplus.com.au</v>
          </cell>
          <cell r="P78" t="str">
            <v>Weekly</v>
          </cell>
          <cell r="Q78" t="str">
            <v>Current</v>
          </cell>
          <cell r="R78">
            <v>418115649</v>
          </cell>
          <cell r="S78">
            <v>41334</v>
          </cell>
          <cell r="U78">
            <v>3</v>
          </cell>
          <cell r="V78" t="str">
            <v>Yes</v>
          </cell>
          <cell r="W78" t="str">
            <v>No</v>
          </cell>
          <cell r="X78">
            <v>50161504696</v>
          </cell>
          <cell r="Y78">
            <v>6.9506849315068493</v>
          </cell>
          <cell r="Z78">
            <v>6.9506849315068493</v>
          </cell>
          <cell r="AA78">
            <v>7</v>
          </cell>
        </row>
        <row r="79">
          <cell r="C79" t="str">
            <v>North Lakes</v>
          </cell>
          <cell r="D79" t="str">
            <v>North Lakes</v>
          </cell>
          <cell r="E79" t="str">
            <v>Mohinder Kumar</v>
          </cell>
          <cell r="F79" t="str">
            <v>Yadav</v>
          </cell>
          <cell r="G79" t="str">
            <v>214/1 Bass Court</v>
          </cell>
          <cell r="H79" t="str">
            <v>North Lakes</v>
          </cell>
          <cell r="I79" t="str">
            <v>- None -</v>
          </cell>
          <cell r="J79" t="str">
            <v>QLD</v>
          </cell>
          <cell r="K79">
            <v>4509</v>
          </cell>
          <cell r="L79" t="str">
            <v>- None -</v>
          </cell>
          <cell r="M79" t="str">
            <v>QLD</v>
          </cell>
          <cell r="N79">
            <v>4509</v>
          </cell>
          <cell r="O79" t="str">
            <v>northlakes@mailplus.com.au</v>
          </cell>
          <cell r="P79" t="str">
            <v>Weekly</v>
          </cell>
          <cell r="Q79" t="str">
            <v>Current</v>
          </cell>
          <cell r="R79">
            <v>405934299</v>
          </cell>
          <cell r="S79">
            <v>43647</v>
          </cell>
          <cell r="U79">
            <v>1</v>
          </cell>
          <cell r="V79" t="str">
            <v>Yes</v>
          </cell>
          <cell r="W79" t="str">
            <v>No</v>
          </cell>
          <cell r="X79">
            <v>58631099888</v>
          </cell>
          <cell r="Y79">
            <v>0.61369863013698633</v>
          </cell>
          <cell r="Z79">
            <v>0.61369863013698633</v>
          </cell>
          <cell r="AA79">
            <v>1</v>
          </cell>
        </row>
        <row r="80">
          <cell r="C80" t="str">
            <v>North Melbourne</v>
          </cell>
          <cell r="D80" t="str">
            <v>North Melbourne</v>
          </cell>
          <cell r="E80" t="str">
            <v>Roger John</v>
          </cell>
          <cell r="F80" t="str">
            <v>Smith</v>
          </cell>
          <cell r="G80" t="str">
            <v>- None -</v>
          </cell>
          <cell r="H80" t="str">
            <v>7 Beachley St</v>
          </cell>
          <cell r="I80" t="str">
            <v>Braybrook</v>
          </cell>
          <cell r="J80" t="str">
            <v>VIC</v>
          </cell>
          <cell r="K80">
            <v>3019</v>
          </cell>
          <cell r="L80" t="str">
            <v>Braybrook</v>
          </cell>
          <cell r="M80" t="str">
            <v>VIC</v>
          </cell>
          <cell r="N80">
            <v>3019</v>
          </cell>
          <cell r="O80" t="str">
            <v>NorthMelbourne@mailplus.com.au</v>
          </cell>
          <cell r="P80" t="str">
            <v>Weekly</v>
          </cell>
          <cell r="Q80" t="str">
            <v>Current</v>
          </cell>
          <cell r="R80">
            <v>431118857</v>
          </cell>
          <cell r="S80">
            <v>43586</v>
          </cell>
          <cell r="U80">
            <v>1</v>
          </cell>
          <cell r="V80" t="str">
            <v>Yes</v>
          </cell>
          <cell r="W80" t="str">
            <v>No</v>
          </cell>
          <cell r="X80">
            <v>14151268106</v>
          </cell>
          <cell r="Y80">
            <v>0.78082191780821919</v>
          </cell>
          <cell r="Z80">
            <v>0.78082191780821919</v>
          </cell>
          <cell r="AA80">
            <v>1</v>
          </cell>
        </row>
        <row r="81">
          <cell r="C81" t="str">
            <v>North Sydney</v>
          </cell>
          <cell r="D81" t="str">
            <v>North Sydney</v>
          </cell>
          <cell r="E81" t="str">
            <v>Jason</v>
          </cell>
          <cell r="F81" t="str">
            <v>Young</v>
          </cell>
          <cell r="G81" t="str">
            <v>- None -</v>
          </cell>
          <cell r="H81" t="str">
            <v>32 Alexandra Street</v>
          </cell>
          <cell r="I81" t="str">
            <v>Hunters Hill</v>
          </cell>
          <cell r="J81" t="str">
            <v>NSW</v>
          </cell>
          <cell r="K81">
            <v>2110</v>
          </cell>
          <cell r="L81" t="str">
            <v>Hunters Hill</v>
          </cell>
          <cell r="M81" t="str">
            <v>NSW</v>
          </cell>
          <cell r="N81">
            <v>2110</v>
          </cell>
          <cell r="O81" t="str">
            <v>northsydney@mailplus.com.au</v>
          </cell>
          <cell r="P81" t="str">
            <v>Weekly</v>
          </cell>
          <cell r="Q81" t="str">
            <v>Current</v>
          </cell>
          <cell r="R81" t="str">
            <v>0422 488 988</v>
          </cell>
          <cell r="S81">
            <v>42370</v>
          </cell>
          <cell r="U81">
            <v>0</v>
          </cell>
          <cell r="V81" t="str">
            <v>Yes</v>
          </cell>
          <cell r="W81" t="str">
            <v>No</v>
          </cell>
          <cell r="X81">
            <v>98629003265</v>
          </cell>
          <cell r="Y81">
            <v>4.1123287671232873</v>
          </cell>
          <cell r="Z81" t="str">
            <v/>
          </cell>
          <cell r="AA81" t="str">
            <v/>
          </cell>
        </row>
        <row r="82">
          <cell r="C82" t="str">
            <v>Northern Beaches</v>
          </cell>
          <cell r="D82" t="str">
            <v>Northern Beaches</v>
          </cell>
          <cell r="E82" t="str">
            <v>Roger</v>
          </cell>
          <cell r="F82" t="str">
            <v>Turner</v>
          </cell>
          <cell r="G82" t="str">
            <v>- None -</v>
          </cell>
          <cell r="H82" t="str">
            <v>1 Ocean Rd</v>
          </cell>
          <cell r="I82" t="str">
            <v>Manly</v>
          </cell>
          <cell r="J82" t="str">
            <v>NSW</v>
          </cell>
          <cell r="K82">
            <v>2095</v>
          </cell>
          <cell r="L82" t="str">
            <v>Manly</v>
          </cell>
          <cell r="M82" t="str">
            <v>NSW</v>
          </cell>
          <cell r="N82">
            <v>2095</v>
          </cell>
          <cell r="O82" t="str">
            <v>NorthernBeaches@mailplus.com.au</v>
          </cell>
          <cell r="P82" t="str">
            <v>Weekly</v>
          </cell>
          <cell r="Q82" t="str">
            <v>Current</v>
          </cell>
          <cell r="R82">
            <v>422946966</v>
          </cell>
          <cell r="S82">
            <v>38899</v>
          </cell>
          <cell r="T82">
            <v>41365</v>
          </cell>
          <cell r="U82">
            <v>4</v>
          </cell>
          <cell r="V82" t="str">
            <v>Yes</v>
          </cell>
          <cell r="W82" t="str">
            <v>No</v>
          </cell>
          <cell r="X82">
            <v>57321954069</v>
          </cell>
          <cell r="Y82">
            <v>13.621917808219179</v>
          </cell>
          <cell r="Z82">
            <v>13.621917808219179</v>
          </cell>
          <cell r="AA82">
            <v>14</v>
          </cell>
        </row>
        <row r="83">
          <cell r="C83" t="str">
            <v>Osborne Park</v>
          </cell>
          <cell r="D83" t="str">
            <v>Osborne Park</v>
          </cell>
          <cell r="E83" t="str">
            <v>Nick</v>
          </cell>
          <cell r="F83" t="str">
            <v>Fahie</v>
          </cell>
          <cell r="G83" t="str">
            <v>PO Box 17</v>
          </cell>
          <cell r="H83" t="str">
            <v>- None -</v>
          </cell>
          <cell r="I83" t="str">
            <v>West Perth</v>
          </cell>
          <cell r="J83" t="str">
            <v>WA</v>
          </cell>
          <cell r="K83">
            <v>6872</v>
          </cell>
          <cell r="L83" t="str">
            <v>Bedford</v>
          </cell>
          <cell r="M83" t="str">
            <v>WA</v>
          </cell>
          <cell r="N83">
            <v>6052</v>
          </cell>
          <cell r="O83" t="str">
            <v>OsbornePark@mailplus.com.au</v>
          </cell>
          <cell r="P83" t="str">
            <v>Weekly</v>
          </cell>
          <cell r="Q83" t="str">
            <v>Current</v>
          </cell>
          <cell r="R83">
            <v>409775680</v>
          </cell>
          <cell r="S83">
            <v>40148</v>
          </cell>
          <cell r="U83">
            <v>3</v>
          </cell>
          <cell r="V83" t="str">
            <v>Yes</v>
          </cell>
          <cell r="W83" t="str">
            <v>No</v>
          </cell>
          <cell r="X83">
            <v>54144568883</v>
          </cell>
          <cell r="Y83">
            <v>10.199999999999999</v>
          </cell>
          <cell r="Z83">
            <v>10.199999999999999</v>
          </cell>
          <cell r="AA83">
            <v>11</v>
          </cell>
        </row>
        <row r="84">
          <cell r="C84" t="str">
            <v>Parramatta</v>
          </cell>
          <cell r="D84" t="str">
            <v>Parramatta</v>
          </cell>
          <cell r="E84" t="str">
            <v>Simon</v>
          </cell>
          <cell r="F84" t="str">
            <v>Hoatson</v>
          </cell>
          <cell r="G84" t="str">
            <v>PO Box 600</v>
          </cell>
          <cell r="H84" t="str">
            <v>- None -</v>
          </cell>
          <cell r="I84" t="str">
            <v>Parramatta</v>
          </cell>
          <cell r="J84" t="str">
            <v>NSW</v>
          </cell>
          <cell r="K84">
            <v>2124</v>
          </cell>
          <cell r="L84" t="str">
            <v>Leichhardt</v>
          </cell>
          <cell r="M84" t="str">
            <v>NSW</v>
          </cell>
          <cell r="N84">
            <v>2040</v>
          </cell>
          <cell r="O84" t="str">
            <v>Parramatta@mailplus.com.au</v>
          </cell>
          <cell r="P84" t="str">
            <v>Weekly</v>
          </cell>
          <cell r="Q84" t="str">
            <v>Current</v>
          </cell>
          <cell r="R84">
            <v>412055023</v>
          </cell>
          <cell r="S84">
            <v>37529</v>
          </cell>
          <cell r="T84">
            <v>41365</v>
          </cell>
          <cell r="U84">
            <v>5</v>
          </cell>
          <cell r="V84" t="str">
            <v>Yes</v>
          </cell>
          <cell r="W84" t="str">
            <v>No</v>
          </cell>
          <cell r="X84">
            <v>97101929391</v>
          </cell>
          <cell r="Y84">
            <v>17.375342465753423</v>
          </cell>
          <cell r="Z84">
            <v>17.375342465753423</v>
          </cell>
          <cell r="AA84">
            <v>18</v>
          </cell>
        </row>
        <row r="85">
          <cell r="C85" t="str">
            <v>Peninsula</v>
          </cell>
          <cell r="D85" t="str">
            <v>Peninsula</v>
          </cell>
          <cell r="E85" t="str">
            <v>Christina</v>
          </cell>
          <cell r="F85" t="str">
            <v>Turner</v>
          </cell>
          <cell r="G85" t="str">
            <v>1 Ocean Road</v>
          </cell>
          <cell r="H85" t="str">
            <v>- None -</v>
          </cell>
          <cell r="I85" t="str">
            <v>Manly</v>
          </cell>
          <cell r="J85" t="str">
            <v>NSW</v>
          </cell>
          <cell r="K85">
            <v>2095</v>
          </cell>
          <cell r="L85" t="str">
            <v>Manly</v>
          </cell>
          <cell r="M85" t="str">
            <v>NSW</v>
          </cell>
          <cell r="N85">
            <v>2095</v>
          </cell>
          <cell r="O85" t="str">
            <v>NorthernBeaches@mailplus.com.au</v>
          </cell>
          <cell r="P85" t="str">
            <v>Weekly</v>
          </cell>
          <cell r="Q85" t="str">
            <v>Current</v>
          </cell>
          <cell r="R85">
            <v>422946966</v>
          </cell>
          <cell r="S85">
            <v>39264</v>
          </cell>
          <cell r="T85">
            <v>43569</v>
          </cell>
          <cell r="U85">
            <v>5</v>
          </cell>
          <cell r="V85" t="str">
            <v>Yes</v>
          </cell>
          <cell r="W85" t="str">
            <v>No</v>
          </cell>
          <cell r="X85">
            <v>17871819479</v>
          </cell>
          <cell r="Y85">
            <v>12.621917808219179</v>
          </cell>
          <cell r="Z85">
            <v>12.621917808219179</v>
          </cell>
          <cell r="AA85">
            <v>13</v>
          </cell>
        </row>
        <row r="86">
          <cell r="C86" t="str">
            <v>Penrith</v>
          </cell>
          <cell r="D86" t="str">
            <v>Penrith</v>
          </cell>
          <cell r="E86" t="str">
            <v>Robert</v>
          </cell>
          <cell r="F86" t="str">
            <v>Marlow</v>
          </cell>
          <cell r="G86" t="str">
            <v>- None -</v>
          </cell>
          <cell r="H86" t="str">
            <v>58 Ladbury Ave</v>
          </cell>
          <cell r="I86" t="str">
            <v>Penrith</v>
          </cell>
          <cell r="J86" t="str">
            <v>NSW</v>
          </cell>
          <cell r="K86">
            <v>2750</v>
          </cell>
          <cell r="L86" t="str">
            <v>Penrith</v>
          </cell>
          <cell r="M86" t="str">
            <v>NSW</v>
          </cell>
          <cell r="N86">
            <v>2750</v>
          </cell>
          <cell r="O86" t="str">
            <v>Penrith@mailplus.com.au</v>
          </cell>
          <cell r="P86" t="str">
            <v>Weekly</v>
          </cell>
          <cell r="Q86" t="str">
            <v>Current</v>
          </cell>
          <cell r="R86">
            <v>425248676</v>
          </cell>
          <cell r="S86">
            <v>41334</v>
          </cell>
          <cell r="T86">
            <v>42063</v>
          </cell>
          <cell r="U86">
            <v>2</v>
          </cell>
          <cell r="V86" t="str">
            <v>Yes</v>
          </cell>
          <cell r="W86" t="str">
            <v>No</v>
          </cell>
          <cell r="X86">
            <v>80795717584</v>
          </cell>
          <cell r="Y86">
            <v>6.9506849315068493</v>
          </cell>
          <cell r="Z86">
            <v>6.9506849315068493</v>
          </cell>
          <cell r="AA86">
            <v>7</v>
          </cell>
        </row>
        <row r="87">
          <cell r="C87" t="str">
            <v>Perth CBD</v>
          </cell>
          <cell r="D87" t="str">
            <v>Perth CBD</v>
          </cell>
          <cell r="E87" t="str">
            <v>Jobin</v>
          </cell>
          <cell r="F87" t="str">
            <v>Mathew Pathickal</v>
          </cell>
          <cell r="G87" t="str">
            <v>- None -</v>
          </cell>
          <cell r="H87" t="str">
            <v>52 Fruit Tree Crescent</v>
          </cell>
          <cell r="I87" t="str">
            <v>Forrestfield</v>
          </cell>
          <cell r="J87" t="str">
            <v>WA</v>
          </cell>
          <cell r="K87">
            <v>6058</v>
          </cell>
          <cell r="L87" t="str">
            <v>Forrestfield</v>
          </cell>
          <cell r="M87" t="str">
            <v>WA</v>
          </cell>
          <cell r="N87">
            <v>6058</v>
          </cell>
          <cell r="O87" t="str">
            <v>perthcbd@mailplus.com.au</v>
          </cell>
          <cell r="P87" t="str">
            <v>Weekly</v>
          </cell>
          <cell r="Q87" t="str">
            <v>Current</v>
          </cell>
          <cell r="R87">
            <v>410184034</v>
          </cell>
          <cell r="S87">
            <v>42887</v>
          </cell>
          <cell r="U87">
            <v>1</v>
          </cell>
          <cell r="V87" t="str">
            <v>Yes</v>
          </cell>
          <cell r="W87" t="str">
            <v>No</v>
          </cell>
          <cell r="X87">
            <v>42714637704</v>
          </cell>
          <cell r="Y87">
            <v>2.6958904109589041</v>
          </cell>
          <cell r="Z87">
            <v>2.6958904109589041</v>
          </cell>
          <cell r="AA87">
            <v>3</v>
          </cell>
        </row>
        <row r="88">
          <cell r="C88" t="str">
            <v>Port Melbourne Port Melbourne</v>
          </cell>
          <cell r="D88" t="str">
            <v>Port Melbourne</v>
          </cell>
          <cell r="E88" t="str">
            <v>Roger</v>
          </cell>
          <cell r="F88" t="str">
            <v>Smith</v>
          </cell>
          <cell r="G88" t="str">
            <v>- None -</v>
          </cell>
          <cell r="H88" t="str">
            <v>22 Malvern Ave</v>
          </cell>
          <cell r="I88" t="str">
            <v>Glen Iris</v>
          </cell>
          <cell r="J88" t="str">
            <v>VIC</v>
          </cell>
          <cell r="K88">
            <v>3146</v>
          </cell>
          <cell r="L88" t="str">
            <v>Glen Iris</v>
          </cell>
          <cell r="M88" t="str">
            <v>VIC</v>
          </cell>
          <cell r="N88">
            <v>3146</v>
          </cell>
          <cell r="O88" t="str">
            <v>portmelbourne@mailplus.com.au</v>
          </cell>
          <cell r="P88" t="str">
            <v>Weekly</v>
          </cell>
          <cell r="Q88" t="str">
            <v>Current</v>
          </cell>
          <cell r="R88">
            <v>433918518</v>
          </cell>
          <cell r="S88">
            <v>41030</v>
          </cell>
          <cell r="U88">
            <v>2</v>
          </cell>
          <cell r="V88" t="str">
            <v>Yes</v>
          </cell>
          <cell r="W88" t="str">
            <v>No</v>
          </cell>
          <cell r="X88">
            <v>12156284481</v>
          </cell>
          <cell r="Y88">
            <v>7.7835616438356166</v>
          </cell>
          <cell r="Z88">
            <v>7.7835616438356166</v>
          </cell>
          <cell r="AA88">
            <v>8</v>
          </cell>
        </row>
        <row r="89">
          <cell r="C89" t="str">
            <v>Preston</v>
          </cell>
          <cell r="D89" t="str">
            <v>Preston</v>
          </cell>
          <cell r="E89" t="str">
            <v>Michael</v>
          </cell>
          <cell r="F89" t="str">
            <v>Debnam</v>
          </cell>
          <cell r="G89" t="str">
            <v>164 STATION STREET</v>
          </cell>
          <cell r="H89" t="str">
            <v>ASTENDELE</v>
          </cell>
          <cell r="I89" t="str">
            <v>MELBOURNE</v>
          </cell>
          <cell r="J89" t="str">
            <v>VIC</v>
          </cell>
          <cell r="K89">
            <v>3195</v>
          </cell>
          <cell r="L89" t="str">
            <v>MELBOURNE</v>
          </cell>
          <cell r="M89" t="str">
            <v>VIC</v>
          </cell>
          <cell r="N89">
            <v>3195</v>
          </cell>
          <cell r="O89" t="str">
            <v>Preston@mailplus.com.au</v>
          </cell>
          <cell r="P89" t="str">
            <v>Weekly</v>
          </cell>
          <cell r="Q89" t="str">
            <v>Current</v>
          </cell>
          <cell r="R89">
            <v>413303978</v>
          </cell>
          <cell r="S89">
            <v>42491</v>
          </cell>
          <cell r="U89">
            <v>1</v>
          </cell>
          <cell r="V89" t="str">
            <v>Yes</v>
          </cell>
          <cell r="W89" t="str">
            <v>No</v>
          </cell>
          <cell r="X89">
            <v>42611258354</v>
          </cell>
          <cell r="Y89">
            <v>3.7808219178082192</v>
          </cell>
          <cell r="Z89">
            <v>3.7808219178082192</v>
          </cell>
          <cell r="AA89">
            <v>4</v>
          </cell>
        </row>
        <row r="90">
          <cell r="C90" t="str">
            <v>Pyrmont</v>
          </cell>
          <cell r="D90" t="str">
            <v>Pyrmont</v>
          </cell>
          <cell r="E90" t="str">
            <v>Budi</v>
          </cell>
          <cell r="F90" t="str">
            <v>Nagi</v>
          </cell>
          <cell r="G90" t="str">
            <v>17 Hawthorne St</v>
          </cell>
          <cell r="H90" t="str">
            <v>- None -</v>
          </cell>
          <cell r="I90" t="str">
            <v>Ramsgate Beach</v>
          </cell>
          <cell r="J90" t="str">
            <v>NSW</v>
          </cell>
          <cell r="K90">
            <v>2217</v>
          </cell>
          <cell r="L90" t="str">
            <v>Ramsgate Beach</v>
          </cell>
          <cell r="M90" t="str">
            <v>NSW</v>
          </cell>
          <cell r="N90">
            <v>2217</v>
          </cell>
          <cell r="O90" t="str">
            <v>Pyrmont@mailplus.com.au</v>
          </cell>
          <cell r="P90" t="str">
            <v>Weekly</v>
          </cell>
          <cell r="Q90" t="str">
            <v>Current</v>
          </cell>
          <cell r="R90">
            <v>433232323</v>
          </cell>
          <cell r="S90">
            <v>38838</v>
          </cell>
          <cell r="T90">
            <v>42617</v>
          </cell>
          <cell r="U90">
            <v>4</v>
          </cell>
          <cell r="V90" t="str">
            <v>Yes</v>
          </cell>
          <cell r="W90" t="str">
            <v>No</v>
          </cell>
          <cell r="X90">
            <v>59028214631</v>
          </cell>
          <cell r="Y90">
            <v>13.789041095890411</v>
          </cell>
          <cell r="Z90">
            <v>13.789041095890411</v>
          </cell>
          <cell r="AA90">
            <v>14</v>
          </cell>
        </row>
        <row r="91">
          <cell r="C91" t="str">
            <v>Regency</v>
          </cell>
          <cell r="D91" t="str">
            <v>Regency</v>
          </cell>
          <cell r="E91" t="str">
            <v>Ken</v>
          </cell>
          <cell r="F91" t="str">
            <v>Smith</v>
          </cell>
          <cell r="G91" t="str">
            <v>PO Box 85</v>
          </cell>
          <cell r="H91" t="str">
            <v>- None -</v>
          </cell>
          <cell r="I91" t="str">
            <v>Brooklyn Park</v>
          </cell>
          <cell r="J91" t="str">
            <v>SA</v>
          </cell>
          <cell r="K91">
            <v>5032</v>
          </cell>
          <cell r="L91" t="str">
            <v>Underdale</v>
          </cell>
          <cell r="M91" t="str">
            <v>SA</v>
          </cell>
          <cell r="N91">
            <v>5032</v>
          </cell>
          <cell r="O91" t="str">
            <v>regency@mailplus.com.au</v>
          </cell>
          <cell r="P91" t="str">
            <v>Weekly</v>
          </cell>
          <cell r="Q91" t="str">
            <v>Current</v>
          </cell>
          <cell r="R91" t="str">
            <v>0439 900 840</v>
          </cell>
          <cell r="S91">
            <v>40299</v>
          </cell>
          <cell r="T91">
            <v>43221</v>
          </cell>
          <cell r="U91">
            <v>3</v>
          </cell>
          <cell r="V91" t="str">
            <v>Yes</v>
          </cell>
          <cell r="W91" t="str">
            <v>No</v>
          </cell>
          <cell r="X91">
            <v>55246395694</v>
          </cell>
          <cell r="Y91">
            <v>9.786301369863013</v>
          </cell>
          <cell r="Z91">
            <v>9.786301369863013</v>
          </cell>
          <cell r="AA91">
            <v>10</v>
          </cell>
        </row>
        <row r="92">
          <cell r="C92" t="str">
            <v>Riverside</v>
          </cell>
          <cell r="D92" t="str">
            <v>Riverside</v>
          </cell>
          <cell r="E92" t="str">
            <v>Gary</v>
          </cell>
          <cell r="F92" t="str">
            <v>Jakubowicz</v>
          </cell>
          <cell r="G92" t="str">
            <v>Unit 5/307</v>
          </cell>
          <cell r="H92" t="str">
            <v>New Street</v>
          </cell>
          <cell r="I92" t="str">
            <v>Brighton</v>
          </cell>
          <cell r="J92" t="str">
            <v>VIC</v>
          </cell>
          <cell r="K92">
            <v>3186</v>
          </cell>
          <cell r="L92" t="str">
            <v>Brighton</v>
          </cell>
          <cell r="M92" t="str">
            <v>VIC</v>
          </cell>
          <cell r="N92">
            <v>3186</v>
          </cell>
          <cell r="O92" t="str">
            <v>riverside@mailplus.com.au</v>
          </cell>
          <cell r="P92" t="str">
            <v>Weekly</v>
          </cell>
          <cell r="Q92" t="str">
            <v>Current</v>
          </cell>
          <cell r="R92" t="str">
            <v>0425 765 270</v>
          </cell>
          <cell r="S92">
            <v>41122</v>
          </cell>
          <cell r="T92">
            <v>41365</v>
          </cell>
          <cell r="U92">
            <v>3</v>
          </cell>
          <cell r="V92" t="str">
            <v>Yes</v>
          </cell>
          <cell r="W92" t="str">
            <v>No</v>
          </cell>
          <cell r="X92">
            <v>25006340914</v>
          </cell>
          <cell r="Y92">
            <v>7.5315068493150683</v>
          </cell>
          <cell r="Z92">
            <v>7.5315068493150683</v>
          </cell>
          <cell r="AA92">
            <v>8</v>
          </cell>
        </row>
        <row r="93">
          <cell r="C93" t="str">
            <v>Rockhampton</v>
          </cell>
          <cell r="D93" t="str">
            <v>Rockhampton</v>
          </cell>
          <cell r="E93" t="str">
            <v>Don</v>
          </cell>
          <cell r="F93" t="str">
            <v>Atfield</v>
          </cell>
          <cell r="G93" t="str">
            <v>PO Box 1859</v>
          </cell>
          <cell r="H93" t="str">
            <v>- None -</v>
          </cell>
          <cell r="I93" t="str">
            <v>Rockhampton city</v>
          </cell>
          <cell r="J93" t="str">
            <v>QLD</v>
          </cell>
          <cell r="K93">
            <v>4700</v>
          </cell>
          <cell r="L93" t="str">
            <v>Rockyview</v>
          </cell>
          <cell r="M93" t="str">
            <v>QLD</v>
          </cell>
          <cell r="N93">
            <v>4701</v>
          </cell>
          <cell r="O93" t="str">
            <v>rockhampton@mailplus.com.au</v>
          </cell>
          <cell r="P93" t="str">
            <v>Weekly</v>
          </cell>
          <cell r="Q93" t="str">
            <v>Current</v>
          </cell>
          <cell r="R93">
            <v>416974480</v>
          </cell>
          <cell r="S93">
            <v>41760</v>
          </cell>
          <cell r="U93">
            <v>1</v>
          </cell>
          <cell r="V93" t="str">
            <v>Yes</v>
          </cell>
          <cell r="W93" t="str">
            <v>No</v>
          </cell>
          <cell r="X93">
            <v>52168769202</v>
          </cell>
          <cell r="Y93">
            <v>5.7835616438356166</v>
          </cell>
          <cell r="Z93">
            <v>5.7835616438356166</v>
          </cell>
          <cell r="AA93">
            <v>6</v>
          </cell>
        </row>
        <row r="94">
          <cell r="C94" t="str">
            <v>Rocklea</v>
          </cell>
          <cell r="D94" t="str">
            <v>Rocklea</v>
          </cell>
          <cell r="E94" t="str">
            <v>Ross</v>
          </cell>
          <cell r="F94" t="str">
            <v>Smith</v>
          </cell>
          <cell r="G94" t="str">
            <v>Unit 6/ 6 Grenier Street</v>
          </cell>
          <cell r="H94" t="str">
            <v>- None -</v>
          </cell>
          <cell r="I94" t="str">
            <v>Tingalpa</v>
          </cell>
          <cell r="J94" t="str">
            <v>QLD</v>
          </cell>
          <cell r="K94">
            <v>4173</v>
          </cell>
          <cell r="L94" t="str">
            <v>Tingalpa</v>
          </cell>
          <cell r="M94" t="str">
            <v>QLD</v>
          </cell>
          <cell r="N94">
            <v>4173</v>
          </cell>
          <cell r="O94" t="str">
            <v>Rocklea@mailplus.com.au</v>
          </cell>
          <cell r="P94" t="str">
            <v>Weekly</v>
          </cell>
          <cell r="Q94" t="str">
            <v>Current</v>
          </cell>
          <cell r="R94">
            <v>438821410</v>
          </cell>
          <cell r="S94">
            <v>39326</v>
          </cell>
          <cell r="T94">
            <v>42978</v>
          </cell>
          <cell r="U94">
            <v>5</v>
          </cell>
          <cell r="V94" t="str">
            <v>Yes</v>
          </cell>
          <cell r="W94" t="str">
            <v>No</v>
          </cell>
          <cell r="X94">
            <v>67371212100</v>
          </cell>
          <cell r="Y94">
            <v>12.452054794520548</v>
          </cell>
          <cell r="Z94">
            <v>12.452054794520548</v>
          </cell>
          <cell r="AA94">
            <v>13</v>
          </cell>
        </row>
        <row r="95">
          <cell r="C95" t="str">
            <v>Rosebery</v>
          </cell>
          <cell r="D95" t="str">
            <v>Rosebery</v>
          </cell>
          <cell r="E95" t="str">
            <v>Paul</v>
          </cell>
          <cell r="F95" t="str">
            <v>Lingwood</v>
          </cell>
          <cell r="G95" t="str">
            <v>GPO Box 586</v>
          </cell>
          <cell r="H95" t="str">
            <v>- None -</v>
          </cell>
          <cell r="I95" t="str">
            <v>Sydney</v>
          </cell>
          <cell r="J95" t="str">
            <v>NSW</v>
          </cell>
          <cell r="K95">
            <v>2001</v>
          </cell>
          <cell r="L95" t="str">
            <v>Sydney</v>
          </cell>
          <cell r="M95" t="str">
            <v>NSW</v>
          </cell>
          <cell r="N95">
            <v>2001</v>
          </cell>
          <cell r="O95" t="str">
            <v>rosebery@mailplus.com.au</v>
          </cell>
          <cell r="P95" t="str">
            <v>- None -</v>
          </cell>
          <cell r="Q95" t="str">
            <v>Current</v>
          </cell>
          <cell r="R95">
            <v>449700779</v>
          </cell>
          <cell r="S95">
            <v>42370</v>
          </cell>
          <cell r="U95">
            <v>0</v>
          </cell>
          <cell r="V95" t="str">
            <v>No</v>
          </cell>
          <cell r="W95" t="str">
            <v>Yes</v>
          </cell>
          <cell r="X95">
            <v>45609801194</v>
          </cell>
          <cell r="Y95">
            <v>4.1123287671232873</v>
          </cell>
          <cell r="Z95" t="str">
            <v/>
          </cell>
          <cell r="AA95" t="str">
            <v/>
          </cell>
        </row>
        <row r="96">
          <cell r="C96" t="str">
            <v>Rouse Hill</v>
          </cell>
          <cell r="D96" t="str">
            <v>Rouse Hill</v>
          </cell>
          <cell r="E96" t="str">
            <v>Animesh</v>
          </cell>
          <cell r="F96" t="str">
            <v>Castgir</v>
          </cell>
          <cell r="G96" t="str">
            <v>- None -</v>
          </cell>
          <cell r="H96" t="str">
            <v>18 Townsend Rd</v>
          </cell>
          <cell r="I96" t="str">
            <v>North Richmond</v>
          </cell>
          <cell r="J96" t="str">
            <v>NSW</v>
          </cell>
          <cell r="K96">
            <v>2754</v>
          </cell>
          <cell r="L96" t="str">
            <v>North Richmond</v>
          </cell>
          <cell r="M96" t="str">
            <v>NSW</v>
          </cell>
          <cell r="N96">
            <v>2754</v>
          </cell>
          <cell r="O96" t="str">
            <v>RouseHill@mailplus.com.au</v>
          </cell>
          <cell r="P96" t="str">
            <v>Weekly</v>
          </cell>
          <cell r="Q96" t="str">
            <v>Current</v>
          </cell>
          <cell r="R96">
            <v>404631721</v>
          </cell>
          <cell r="S96">
            <v>43405</v>
          </cell>
          <cell r="U96">
            <v>1</v>
          </cell>
          <cell r="V96" t="str">
            <v>No</v>
          </cell>
          <cell r="W96" t="str">
            <v>No</v>
          </cell>
          <cell r="X96">
            <v>94814228776</v>
          </cell>
          <cell r="Y96">
            <v>1.2767123287671234</v>
          </cell>
          <cell r="Z96">
            <v>1.2767123287671234</v>
          </cell>
          <cell r="AA96">
            <v>2</v>
          </cell>
        </row>
        <row r="97">
          <cell r="C97" t="str">
            <v>Ryde</v>
          </cell>
          <cell r="D97" t="str">
            <v>Ryde</v>
          </cell>
          <cell r="E97" t="str">
            <v>John</v>
          </cell>
          <cell r="F97" t="str">
            <v>Chan</v>
          </cell>
          <cell r="G97" t="str">
            <v>3/14-16 Holley Road</v>
          </cell>
          <cell r="H97" t="str">
            <v>- None -</v>
          </cell>
          <cell r="I97" t="str">
            <v>Beverly Hills</v>
          </cell>
          <cell r="J97" t="str">
            <v>NSW</v>
          </cell>
          <cell r="K97">
            <v>2209</v>
          </cell>
          <cell r="L97" t="str">
            <v>Beverly Hills</v>
          </cell>
          <cell r="M97" t="str">
            <v>NSW</v>
          </cell>
          <cell r="N97">
            <v>2209</v>
          </cell>
          <cell r="O97" t="str">
            <v>ryde@mailplus.com.au</v>
          </cell>
          <cell r="P97" t="str">
            <v>Weekly</v>
          </cell>
          <cell r="Q97" t="str">
            <v>Current</v>
          </cell>
          <cell r="R97" t="str">
            <v>0410 331 383</v>
          </cell>
          <cell r="S97">
            <v>40787</v>
          </cell>
          <cell r="T97">
            <v>43908</v>
          </cell>
          <cell r="U97">
            <v>4</v>
          </cell>
          <cell r="V97" t="str">
            <v>Yes</v>
          </cell>
          <cell r="W97" t="str">
            <v>No</v>
          </cell>
          <cell r="X97">
            <v>70727291650</v>
          </cell>
          <cell r="Y97">
            <v>8.4493150684931511</v>
          </cell>
          <cell r="Z97">
            <v>8.4493150684931511</v>
          </cell>
          <cell r="AA97">
            <v>9</v>
          </cell>
        </row>
        <row r="98">
          <cell r="C98" t="str">
            <v>Salisbury</v>
          </cell>
          <cell r="D98" t="str">
            <v>Salisbury</v>
          </cell>
          <cell r="E98" t="str">
            <v>James</v>
          </cell>
          <cell r="F98" t="str">
            <v>Yat Nam Ng</v>
          </cell>
          <cell r="G98" t="str">
            <v>- None -</v>
          </cell>
          <cell r="H98" t="str">
            <v>1 Justora Street</v>
          </cell>
          <cell r="I98" t="str">
            <v>Rochedale South</v>
          </cell>
          <cell r="J98" t="str">
            <v>QLD</v>
          </cell>
          <cell r="K98">
            <v>4123</v>
          </cell>
          <cell r="L98" t="str">
            <v>Rochedale South</v>
          </cell>
          <cell r="M98" t="str">
            <v>QLD</v>
          </cell>
          <cell r="N98">
            <v>4123</v>
          </cell>
          <cell r="O98" t="str">
            <v>salisbury@mailplus.com.au</v>
          </cell>
          <cell r="P98" t="str">
            <v>End of Month</v>
          </cell>
          <cell r="Q98" t="str">
            <v>Current</v>
          </cell>
          <cell r="R98">
            <v>421559588</v>
          </cell>
          <cell r="S98">
            <v>42887</v>
          </cell>
          <cell r="U98">
            <v>2</v>
          </cell>
          <cell r="V98" t="str">
            <v>Yes</v>
          </cell>
          <cell r="W98" t="str">
            <v>No</v>
          </cell>
          <cell r="X98">
            <v>95618396393</v>
          </cell>
          <cell r="Y98">
            <v>2.6958904109589041</v>
          </cell>
          <cell r="Z98">
            <v>2.6958904109589041</v>
          </cell>
          <cell r="AA98">
            <v>3</v>
          </cell>
        </row>
        <row r="99">
          <cell r="C99" t="str">
            <v>Scoresby</v>
          </cell>
          <cell r="D99" t="str">
            <v>Scoresby</v>
          </cell>
          <cell r="E99" t="str">
            <v>David</v>
          </cell>
          <cell r="F99" t="str">
            <v>Kosky</v>
          </cell>
          <cell r="G99" t="str">
            <v>PO Box 392</v>
          </cell>
          <cell r="H99" t="str">
            <v>- None -</v>
          </cell>
          <cell r="I99" t="str">
            <v>Ferntree Gully</v>
          </cell>
          <cell r="J99" t="str">
            <v>VIC</v>
          </cell>
          <cell r="K99">
            <v>3156</v>
          </cell>
          <cell r="L99" t="str">
            <v>Upper Ferntree Gully</v>
          </cell>
          <cell r="M99" t="str">
            <v>VIC</v>
          </cell>
          <cell r="N99">
            <v>3156</v>
          </cell>
          <cell r="O99" t="str">
            <v>Scoresby@mailplus.com.au</v>
          </cell>
          <cell r="P99" t="str">
            <v>Weekly</v>
          </cell>
          <cell r="Q99" t="str">
            <v>Current</v>
          </cell>
          <cell r="R99" t="str">
            <v>0416 206 354</v>
          </cell>
          <cell r="S99">
            <v>38579</v>
          </cell>
          <cell r="T99">
            <v>39995</v>
          </cell>
          <cell r="U99">
            <v>4</v>
          </cell>
          <cell r="V99" t="str">
            <v>Yes</v>
          </cell>
          <cell r="W99" t="str">
            <v>No</v>
          </cell>
          <cell r="X99">
            <v>30131812372</v>
          </cell>
          <cell r="Y99">
            <v>14.498630136986302</v>
          </cell>
          <cell r="Z99">
            <v>14.498630136986302</v>
          </cell>
          <cell r="AA99">
            <v>15</v>
          </cell>
        </row>
        <row r="100">
          <cell r="C100" t="str">
            <v>Seaford</v>
          </cell>
          <cell r="D100" t="str">
            <v>Seaford</v>
          </cell>
          <cell r="E100" t="str">
            <v>Ian</v>
          </cell>
          <cell r="F100" t="str">
            <v>Kenna</v>
          </cell>
          <cell r="G100" t="str">
            <v>- None -</v>
          </cell>
          <cell r="H100" t="str">
            <v>3 Homevale Drive</v>
          </cell>
          <cell r="I100" t="str">
            <v>Botanic Ridge</v>
          </cell>
          <cell r="J100" t="str">
            <v>VIC</v>
          </cell>
          <cell r="K100">
            <v>3977</v>
          </cell>
          <cell r="L100" t="str">
            <v>Botanic Ridge</v>
          </cell>
          <cell r="M100" t="str">
            <v>VIC</v>
          </cell>
          <cell r="N100">
            <v>3977</v>
          </cell>
          <cell r="O100" t="str">
            <v>seaford@mailplus.com.au</v>
          </cell>
          <cell r="P100" t="str">
            <v>Weekly</v>
          </cell>
          <cell r="Q100" t="str">
            <v>Current</v>
          </cell>
          <cell r="R100">
            <v>402709140</v>
          </cell>
          <cell r="S100">
            <v>42370</v>
          </cell>
          <cell r="U100">
            <v>0</v>
          </cell>
          <cell r="V100" t="str">
            <v>No</v>
          </cell>
          <cell r="W100" t="str">
            <v>No</v>
          </cell>
          <cell r="X100">
            <v>77354387056</v>
          </cell>
          <cell r="Y100">
            <v>4.1123287671232873</v>
          </cell>
          <cell r="Z100" t="str">
            <v/>
          </cell>
          <cell r="AA100" t="str">
            <v/>
          </cell>
        </row>
        <row r="101">
          <cell r="C101" t="str">
            <v>Seven Hills</v>
          </cell>
          <cell r="D101" t="str">
            <v>Seven Hills</v>
          </cell>
          <cell r="E101" t="str">
            <v>Nhi</v>
          </cell>
          <cell r="F101" t="str">
            <v>Lam</v>
          </cell>
          <cell r="G101" t="str">
            <v>- None -</v>
          </cell>
          <cell r="H101" t="str">
            <v>221 Wattle St</v>
          </cell>
          <cell r="I101" t="str">
            <v>Bankstown</v>
          </cell>
          <cell r="J101" t="str">
            <v>NSW</v>
          </cell>
          <cell r="K101">
            <v>2200</v>
          </cell>
          <cell r="L101" t="str">
            <v>Bankstown</v>
          </cell>
          <cell r="M101" t="str">
            <v>NSW</v>
          </cell>
          <cell r="N101">
            <v>2200</v>
          </cell>
          <cell r="O101" t="str">
            <v>sevenhills@mailplus.com.au</v>
          </cell>
          <cell r="P101" t="str">
            <v>Weekly</v>
          </cell>
          <cell r="Q101" t="str">
            <v>Current</v>
          </cell>
          <cell r="R101">
            <v>415498672</v>
          </cell>
          <cell r="S101">
            <v>42278</v>
          </cell>
          <cell r="U101">
            <v>1</v>
          </cell>
          <cell r="V101" t="str">
            <v>Yes</v>
          </cell>
          <cell r="W101" t="str">
            <v>No</v>
          </cell>
          <cell r="X101">
            <v>65151195078</v>
          </cell>
          <cell r="Y101">
            <v>4.3643835616438356</v>
          </cell>
          <cell r="Z101">
            <v>4.3643835616438356</v>
          </cell>
          <cell r="AA101">
            <v>5</v>
          </cell>
        </row>
        <row r="102">
          <cell r="C102" t="str">
            <v>Silverwater</v>
          </cell>
          <cell r="D102" t="str">
            <v>Silverwater</v>
          </cell>
          <cell r="E102" t="str">
            <v>Paul</v>
          </cell>
          <cell r="F102" t="str">
            <v>Harrison</v>
          </cell>
          <cell r="G102" t="str">
            <v>6 Janet Street</v>
          </cell>
          <cell r="H102" t="str">
            <v>- None -</v>
          </cell>
          <cell r="I102" t="str">
            <v>Bass Hill</v>
          </cell>
          <cell r="J102" t="str">
            <v>NSW</v>
          </cell>
          <cell r="K102">
            <v>2197</v>
          </cell>
          <cell r="L102" t="str">
            <v>Bass Hill</v>
          </cell>
          <cell r="M102" t="str">
            <v>NSW</v>
          </cell>
          <cell r="N102">
            <v>2197</v>
          </cell>
          <cell r="O102" t="str">
            <v>baulkhamhills@mailplus.com.au</v>
          </cell>
          <cell r="P102" t="str">
            <v>Weekly</v>
          </cell>
          <cell r="Q102" t="str">
            <v>Current</v>
          </cell>
          <cell r="R102">
            <v>413691109</v>
          </cell>
          <cell r="S102">
            <v>40940</v>
          </cell>
          <cell r="T102">
            <v>43569</v>
          </cell>
          <cell r="U102">
            <v>3</v>
          </cell>
          <cell r="V102" t="str">
            <v>Yes</v>
          </cell>
          <cell r="W102" t="str">
            <v>No</v>
          </cell>
          <cell r="X102">
            <v>27120656833</v>
          </cell>
          <cell r="Y102">
            <v>8.0301369863013701</v>
          </cell>
          <cell r="Z102">
            <v>8.0301369863013701</v>
          </cell>
          <cell r="AA102">
            <v>9</v>
          </cell>
        </row>
        <row r="103">
          <cell r="C103" t="str">
            <v>South Bank</v>
          </cell>
          <cell r="D103" t="str">
            <v>South Bank</v>
          </cell>
          <cell r="E103" t="str">
            <v>Jason</v>
          </cell>
          <cell r="F103" t="str">
            <v>Baldwin</v>
          </cell>
          <cell r="G103" t="str">
            <v>PO Box 2448</v>
          </cell>
          <cell r="H103" t="str">
            <v>- None -</v>
          </cell>
          <cell r="I103" t="str">
            <v>Chermside Centre</v>
          </cell>
          <cell r="J103" t="str">
            <v>QLD</v>
          </cell>
          <cell r="K103">
            <v>4032</v>
          </cell>
          <cell r="L103" t="str">
            <v>Brisbane</v>
          </cell>
          <cell r="M103" t="str">
            <v>QLD</v>
          </cell>
          <cell r="N103">
            <v>4014</v>
          </cell>
          <cell r="O103" t="str">
            <v>SouthBank@mailplus.com.au</v>
          </cell>
          <cell r="P103" t="str">
            <v>Weekly</v>
          </cell>
          <cell r="Q103" t="str">
            <v>Current</v>
          </cell>
          <cell r="R103" t="str">
            <v>0402 772 410</v>
          </cell>
          <cell r="S103">
            <v>39295</v>
          </cell>
          <cell r="T103">
            <v>42187</v>
          </cell>
          <cell r="U103">
            <v>3</v>
          </cell>
          <cell r="V103" t="str">
            <v>Yes</v>
          </cell>
          <cell r="W103" t="str">
            <v>No</v>
          </cell>
          <cell r="X103">
            <v>27334434361</v>
          </cell>
          <cell r="Y103">
            <v>12.536986301369863</v>
          </cell>
          <cell r="Z103">
            <v>12.536986301369863</v>
          </cell>
          <cell r="AA103">
            <v>13</v>
          </cell>
        </row>
        <row r="104">
          <cell r="C104" t="str">
            <v>South Melbourne</v>
          </cell>
          <cell r="D104" t="str">
            <v>South Melbourne</v>
          </cell>
          <cell r="E104" t="str">
            <v>Dane</v>
          </cell>
          <cell r="F104" t="str">
            <v>McGreevy</v>
          </cell>
          <cell r="G104" t="str">
            <v>PO Box 399</v>
          </cell>
          <cell r="H104" t="str">
            <v>- None -</v>
          </cell>
          <cell r="I104" t="str">
            <v>South Melbourne</v>
          </cell>
          <cell r="J104" t="str">
            <v>VIC</v>
          </cell>
          <cell r="K104">
            <v>3205</v>
          </cell>
          <cell r="L104" t="str">
            <v>Camberwell</v>
          </cell>
          <cell r="M104" t="str">
            <v>VIC</v>
          </cell>
          <cell r="N104">
            <v>3124</v>
          </cell>
          <cell r="O104" t="str">
            <v>southmelbourne@mailplus.com.au</v>
          </cell>
          <cell r="P104" t="str">
            <v>Weekly</v>
          </cell>
          <cell r="Q104" t="str">
            <v>Current</v>
          </cell>
          <cell r="R104">
            <v>413303978</v>
          </cell>
          <cell r="S104">
            <v>41091</v>
          </cell>
          <cell r="U104">
            <v>1</v>
          </cell>
          <cell r="V104" t="str">
            <v>Yes</v>
          </cell>
          <cell r="W104" t="str">
            <v>No</v>
          </cell>
          <cell r="X104">
            <v>68835906997</v>
          </cell>
          <cell r="Y104">
            <v>7.6164383561643838</v>
          </cell>
          <cell r="Z104">
            <v>7.6164383561643838</v>
          </cell>
          <cell r="AA104">
            <v>8</v>
          </cell>
        </row>
        <row r="105">
          <cell r="C105" t="str">
            <v>Springwood</v>
          </cell>
          <cell r="D105" t="str">
            <v>Springwood</v>
          </cell>
          <cell r="E105" t="str">
            <v>Rick</v>
          </cell>
          <cell r="F105" t="str">
            <v>Zammit</v>
          </cell>
          <cell r="G105" t="str">
            <v>8 Pathfinder Road</v>
          </cell>
          <cell r="H105" t="str">
            <v>- None -</v>
          </cell>
          <cell r="I105" t="str">
            <v>Coomera Waters</v>
          </cell>
          <cell r="J105" t="str">
            <v>QLD</v>
          </cell>
          <cell r="K105">
            <v>4209</v>
          </cell>
          <cell r="L105" t="str">
            <v>Coomera Waters</v>
          </cell>
          <cell r="M105" t="str">
            <v>QLD</v>
          </cell>
          <cell r="N105">
            <v>4209</v>
          </cell>
          <cell r="O105" t="str">
            <v>AcaciaRidge@mailplus.com.au</v>
          </cell>
          <cell r="P105" t="str">
            <v>Weekly</v>
          </cell>
          <cell r="Q105" t="str">
            <v>Current</v>
          </cell>
          <cell r="R105" t="str">
            <v>0404 314 375</v>
          </cell>
          <cell r="S105">
            <v>39661</v>
          </cell>
          <cell r="T105">
            <v>41365</v>
          </cell>
          <cell r="U105">
            <v>3</v>
          </cell>
          <cell r="V105" t="str">
            <v>Yes</v>
          </cell>
          <cell r="W105" t="str">
            <v>No</v>
          </cell>
          <cell r="X105">
            <v>78123031345</v>
          </cell>
          <cell r="Y105">
            <v>11.534246575342467</v>
          </cell>
          <cell r="Z105">
            <v>11.534246575342467</v>
          </cell>
          <cell r="AA105">
            <v>12</v>
          </cell>
        </row>
        <row r="106">
          <cell r="C106" t="str">
            <v>St Kilda Road</v>
          </cell>
          <cell r="D106" t="str">
            <v>St Kilda Road</v>
          </cell>
          <cell r="E106" t="str">
            <v>Zhao Yang</v>
          </cell>
          <cell r="F106" t="str">
            <v>Lin</v>
          </cell>
          <cell r="G106" t="str">
            <v>PO Box 5276</v>
          </cell>
          <cell r="H106" t="str">
            <v>- None -</v>
          </cell>
          <cell r="I106" t="str">
            <v>Pinewood</v>
          </cell>
          <cell r="J106" t="str">
            <v>VIC</v>
          </cell>
          <cell r="K106">
            <v>3149</v>
          </cell>
          <cell r="L106" t="str">
            <v>Glen Waverley</v>
          </cell>
          <cell r="M106" t="str">
            <v>VIC</v>
          </cell>
          <cell r="N106">
            <v>3150</v>
          </cell>
          <cell r="O106" t="str">
            <v>StKildaRoad@mailplus.com.au</v>
          </cell>
          <cell r="P106" t="str">
            <v>Weekly</v>
          </cell>
          <cell r="Q106" t="str">
            <v>Current</v>
          </cell>
          <cell r="R106">
            <v>423415221</v>
          </cell>
          <cell r="S106">
            <v>38369</v>
          </cell>
          <cell r="T106">
            <v>43569</v>
          </cell>
          <cell r="U106">
            <v>5</v>
          </cell>
          <cell r="V106" t="str">
            <v>Yes</v>
          </cell>
          <cell r="W106" t="str">
            <v>No</v>
          </cell>
          <cell r="X106">
            <v>53617553092</v>
          </cell>
          <cell r="Y106">
            <v>15.073972602739726</v>
          </cell>
          <cell r="Z106">
            <v>15.073972602739726</v>
          </cell>
          <cell r="AA106">
            <v>16</v>
          </cell>
        </row>
        <row r="107">
          <cell r="C107" t="str">
            <v>St Marys</v>
          </cell>
          <cell r="D107" t="str">
            <v>St Marys</v>
          </cell>
          <cell r="E107" t="str">
            <v>Jeshnil</v>
          </cell>
          <cell r="F107" t="str">
            <v>Prasad</v>
          </cell>
          <cell r="G107" t="str">
            <v>18 Butterfly Lane</v>
          </cell>
          <cell r="H107" t="str">
            <v>- None -</v>
          </cell>
          <cell r="I107" t="str">
            <v>The Ponds</v>
          </cell>
          <cell r="J107" t="str">
            <v>NSW</v>
          </cell>
          <cell r="K107">
            <v>2769</v>
          </cell>
          <cell r="L107" t="str">
            <v>The Ponds</v>
          </cell>
          <cell r="M107" t="str">
            <v>NSW</v>
          </cell>
          <cell r="N107">
            <v>2769</v>
          </cell>
          <cell r="O107" t="str">
            <v>StMarys@mailplus.com.au</v>
          </cell>
          <cell r="P107" t="str">
            <v>Weekly</v>
          </cell>
          <cell r="Q107" t="str">
            <v>Current</v>
          </cell>
          <cell r="R107">
            <v>433840512</v>
          </cell>
          <cell r="S107">
            <v>39965</v>
          </cell>
          <cell r="T107">
            <v>43569</v>
          </cell>
          <cell r="U107">
            <v>3</v>
          </cell>
          <cell r="V107" t="str">
            <v>Yes</v>
          </cell>
          <cell r="W107" t="str">
            <v>No</v>
          </cell>
          <cell r="X107">
            <v>46488677659</v>
          </cell>
          <cell r="Y107">
            <v>10.701369863013699</v>
          </cell>
          <cell r="Z107">
            <v>10.701369863013699</v>
          </cell>
          <cell r="AA107">
            <v>11</v>
          </cell>
        </row>
        <row r="108">
          <cell r="C108" t="str">
            <v>Sunshine</v>
          </cell>
          <cell r="D108" t="str">
            <v>Sunshine</v>
          </cell>
          <cell r="E108" t="str">
            <v>Peter</v>
          </cell>
          <cell r="F108" t="str">
            <v>Bournousouzis</v>
          </cell>
          <cell r="G108" t="str">
            <v>8 Inverloch Street</v>
          </cell>
          <cell r="H108" t="str">
            <v>- None -</v>
          </cell>
          <cell r="I108" t="str">
            <v>Preston</v>
          </cell>
          <cell r="J108" t="str">
            <v>VIC</v>
          </cell>
          <cell r="K108">
            <v>3072</v>
          </cell>
          <cell r="L108" t="str">
            <v>Preston</v>
          </cell>
          <cell r="M108" t="str">
            <v>VIC</v>
          </cell>
          <cell r="N108">
            <v>3072</v>
          </cell>
          <cell r="O108" t="str">
            <v>sunshine@mailplus.com.au</v>
          </cell>
          <cell r="P108" t="str">
            <v>Weekly</v>
          </cell>
          <cell r="Q108" t="str">
            <v>Current</v>
          </cell>
          <cell r="R108">
            <v>411726692</v>
          </cell>
          <cell r="S108">
            <v>40298</v>
          </cell>
          <cell r="T108">
            <v>41365</v>
          </cell>
          <cell r="U108">
            <v>3</v>
          </cell>
          <cell r="V108" t="str">
            <v>Yes</v>
          </cell>
          <cell r="W108" t="str">
            <v>No</v>
          </cell>
          <cell r="X108">
            <v>62099941554</v>
          </cell>
          <cell r="Y108">
            <v>9.7890410958904113</v>
          </cell>
          <cell r="Z108">
            <v>9.7890410958904113</v>
          </cell>
          <cell r="AA108">
            <v>10</v>
          </cell>
        </row>
        <row r="109">
          <cell r="C109" t="str">
            <v>Sunshine Coast</v>
          </cell>
          <cell r="D109" t="str">
            <v>Sunshine Coast</v>
          </cell>
          <cell r="E109" t="str">
            <v>Michael</v>
          </cell>
          <cell r="F109" t="str">
            <v>McDaid</v>
          </cell>
          <cell r="G109">
            <v>1</v>
          </cell>
          <cell r="H109" t="str">
            <v>609 Lamond Lane</v>
          </cell>
          <cell r="I109" t="str">
            <v>Zetland</v>
          </cell>
          <cell r="J109" t="str">
            <v>NSW</v>
          </cell>
          <cell r="K109">
            <v>2017</v>
          </cell>
          <cell r="L109" t="str">
            <v>Zetland</v>
          </cell>
          <cell r="M109" t="str">
            <v>NSW</v>
          </cell>
          <cell r="N109">
            <v>2017</v>
          </cell>
          <cell r="O109" t="str">
            <v>SunshineCoast@mailplus.com.au</v>
          </cell>
          <cell r="P109" t="str">
            <v>Weekly</v>
          </cell>
          <cell r="Q109" t="str">
            <v>Current</v>
          </cell>
          <cell r="R109">
            <v>1300656594</v>
          </cell>
          <cell r="S109">
            <v>43252</v>
          </cell>
          <cell r="U109">
            <v>1</v>
          </cell>
          <cell r="V109" t="str">
            <v>No</v>
          </cell>
          <cell r="W109" t="str">
            <v>No</v>
          </cell>
          <cell r="X109">
            <v>99725813659</v>
          </cell>
          <cell r="Y109">
            <v>1.6958904109589041</v>
          </cell>
          <cell r="Z109">
            <v>1.6958904109589041</v>
          </cell>
          <cell r="AA109">
            <v>2</v>
          </cell>
        </row>
        <row r="110">
          <cell r="C110" t="str">
            <v>Surry Hills</v>
          </cell>
          <cell r="D110" t="str">
            <v>Surry Hills</v>
          </cell>
          <cell r="E110" t="str">
            <v>Rodney</v>
          </cell>
          <cell r="F110" t="str">
            <v>Eastment</v>
          </cell>
          <cell r="G110" t="str">
            <v>PO Box 537</v>
          </cell>
          <cell r="H110" t="str">
            <v>- None -</v>
          </cell>
          <cell r="I110" t="str">
            <v>Blacktown</v>
          </cell>
          <cell r="J110" t="str">
            <v>NSW</v>
          </cell>
          <cell r="K110">
            <v>2148</v>
          </cell>
          <cell r="L110" t="str">
            <v>Pitt Town</v>
          </cell>
          <cell r="M110" t="str">
            <v>NSW</v>
          </cell>
          <cell r="N110">
            <v>2756</v>
          </cell>
          <cell r="O110" t="str">
            <v>Blacktown@mailplus.com.au</v>
          </cell>
          <cell r="P110" t="str">
            <v>Fortnightly</v>
          </cell>
          <cell r="Q110" t="str">
            <v>Current</v>
          </cell>
          <cell r="R110">
            <v>414712661</v>
          </cell>
          <cell r="S110">
            <v>39965</v>
          </cell>
          <cell r="T110">
            <v>43569</v>
          </cell>
          <cell r="U110">
            <v>4</v>
          </cell>
          <cell r="V110" t="str">
            <v>Yes</v>
          </cell>
          <cell r="W110" t="str">
            <v>No</v>
          </cell>
          <cell r="X110">
            <v>98125713804</v>
          </cell>
          <cell r="Y110">
            <v>10.701369863013699</v>
          </cell>
          <cell r="Z110">
            <v>10.701369863013699</v>
          </cell>
          <cell r="AA110">
            <v>11</v>
          </cell>
        </row>
        <row r="111">
          <cell r="C111" t="str">
            <v>Sydney - 2N3</v>
          </cell>
          <cell r="D111" t="str">
            <v>Sydney - 2N3</v>
          </cell>
          <cell r="E111" t="str">
            <v>Jianfeng</v>
          </cell>
          <cell r="F111" t="str">
            <v>Ye</v>
          </cell>
          <cell r="G111" t="str">
            <v>GPO Box 471</v>
          </cell>
          <cell r="H111" t="str">
            <v>- None -</v>
          </cell>
          <cell r="I111" t="str">
            <v>Sydney</v>
          </cell>
          <cell r="J111" t="str">
            <v>NSW</v>
          </cell>
          <cell r="K111">
            <v>2001</v>
          </cell>
          <cell r="L111" t="str">
            <v>Sydney</v>
          </cell>
          <cell r="M111" t="str">
            <v>NSW</v>
          </cell>
          <cell r="N111">
            <v>2001</v>
          </cell>
          <cell r="O111" t="str">
            <v>Sydney2N3@mailplus.com.au</v>
          </cell>
          <cell r="P111" t="str">
            <v>Weekly</v>
          </cell>
          <cell r="Q111" t="str">
            <v>Current</v>
          </cell>
          <cell r="R111" t="str">
            <v>0410 895 561</v>
          </cell>
          <cell r="S111">
            <v>43101</v>
          </cell>
          <cell r="U111">
            <v>1</v>
          </cell>
          <cell r="V111" t="str">
            <v>Yes</v>
          </cell>
          <cell r="W111" t="str">
            <v>No</v>
          </cell>
          <cell r="X111">
            <v>51623173937</v>
          </cell>
          <cell r="Y111">
            <v>2.1095890410958904</v>
          </cell>
          <cell r="Z111">
            <v>2.1095890410958904</v>
          </cell>
          <cell r="AA111">
            <v>3</v>
          </cell>
        </row>
        <row r="112">
          <cell r="C112" t="str">
            <v>Sydney - North West</v>
          </cell>
          <cell r="D112" t="str">
            <v>Sydney - North West</v>
          </cell>
          <cell r="E112" t="str">
            <v>Jason</v>
          </cell>
          <cell r="F112" t="str">
            <v>Young</v>
          </cell>
          <cell r="G112" t="str">
            <v>- None -</v>
          </cell>
          <cell r="H112" t="str">
            <v>32 Alexandra Street</v>
          </cell>
          <cell r="I112" t="str">
            <v>Hunters Hill</v>
          </cell>
          <cell r="J112" t="str">
            <v>NSW</v>
          </cell>
          <cell r="K112">
            <v>2110</v>
          </cell>
          <cell r="L112" t="str">
            <v>- None -</v>
          </cell>
          <cell r="M112" t="str">
            <v>- None -</v>
          </cell>
          <cell r="N112" t="str">
            <v>- None -</v>
          </cell>
          <cell r="O112" t="str">
            <v>SydneyNW@mailplus.com.au</v>
          </cell>
          <cell r="P112" t="str">
            <v>Weekly</v>
          </cell>
          <cell r="Q112" t="str">
            <v>Current</v>
          </cell>
          <cell r="R112">
            <v>414315153</v>
          </cell>
          <cell r="S112">
            <v>43557</v>
          </cell>
          <cell r="U112">
            <v>1</v>
          </cell>
          <cell r="V112" t="str">
            <v>No</v>
          </cell>
          <cell r="W112" t="str">
            <v>No</v>
          </cell>
          <cell r="X112">
            <v>98629003265</v>
          </cell>
          <cell r="Y112">
            <v>0.86027397260273974</v>
          </cell>
          <cell r="Z112">
            <v>0.86027397260273974</v>
          </cell>
          <cell r="AA112">
            <v>1</v>
          </cell>
        </row>
        <row r="113">
          <cell r="C113" t="str">
            <v>Sydney - South East A Sydney - South East A</v>
          </cell>
          <cell r="D113" t="str">
            <v>Sydney - South East A</v>
          </cell>
          <cell r="E113" t="str">
            <v>Ali</v>
          </cell>
          <cell r="F113" t="str">
            <v>Gasham</v>
          </cell>
          <cell r="G113" t="str">
            <v>- None -</v>
          </cell>
          <cell r="H113" t="str">
            <v>26 Lansdowne St</v>
          </cell>
          <cell r="I113" t="str">
            <v>Bardwell Valley</v>
          </cell>
          <cell r="J113" t="str">
            <v>NSW</v>
          </cell>
          <cell r="K113">
            <v>2207</v>
          </cell>
          <cell r="L113" t="str">
            <v>Bardwell Valley</v>
          </cell>
          <cell r="M113" t="str">
            <v>NSW</v>
          </cell>
          <cell r="N113">
            <v>2207</v>
          </cell>
          <cell r="O113" t="str">
            <v>Arncliffe@mailplus.com.au</v>
          </cell>
          <cell r="P113" t="str">
            <v>Weekly</v>
          </cell>
          <cell r="Q113" t="str">
            <v>Current</v>
          </cell>
          <cell r="R113">
            <v>415775710</v>
          </cell>
          <cell r="S113">
            <v>41091</v>
          </cell>
          <cell r="U113">
            <v>1</v>
          </cell>
          <cell r="V113" t="str">
            <v>Yes</v>
          </cell>
          <cell r="W113" t="str">
            <v>No</v>
          </cell>
          <cell r="X113">
            <v>36112969007</v>
          </cell>
          <cell r="Y113">
            <v>7.6164383561643838</v>
          </cell>
          <cell r="Z113">
            <v>7.6164383561643838</v>
          </cell>
          <cell r="AA113">
            <v>8</v>
          </cell>
        </row>
        <row r="114">
          <cell r="C114" t="str">
            <v>Sydney - South East B Sydney - South East B</v>
          </cell>
          <cell r="D114" t="str">
            <v>Sydney - South East B</v>
          </cell>
          <cell r="E114" t="str">
            <v>Ali</v>
          </cell>
          <cell r="F114" t="str">
            <v>Gasham</v>
          </cell>
          <cell r="G114" t="str">
            <v>- None -</v>
          </cell>
          <cell r="H114" t="str">
            <v>26 Lansdowne St</v>
          </cell>
          <cell r="I114" t="str">
            <v>Bardwell Valley</v>
          </cell>
          <cell r="J114" t="str">
            <v>NSW</v>
          </cell>
          <cell r="K114">
            <v>2207</v>
          </cell>
          <cell r="L114" t="str">
            <v>Bardwell Valley</v>
          </cell>
          <cell r="M114" t="str">
            <v>NSW</v>
          </cell>
          <cell r="N114">
            <v>2207</v>
          </cell>
          <cell r="O114" t="str">
            <v>Arncliffe@mailplus.com.au</v>
          </cell>
          <cell r="P114" t="str">
            <v>Weekly</v>
          </cell>
          <cell r="Q114" t="str">
            <v>Current</v>
          </cell>
          <cell r="R114">
            <v>415775710</v>
          </cell>
          <cell r="S114">
            <v>40817</v>
          </cell>
          <cell r="T114">
            <v>43569</v>
          </cell>
          <cell r="U114">
            <v>3</v>
          </cell>
          <cell r="V114" t="str">
            <v>Yes</v>
          </cell>
          <cell r="W114" t="str">
            <v>No</v>
          </cell>
          <cell r="X114">
            <v>36112969007</v>
          </cell>
          <cell r="Y114">
            <v>8.367123287671232</v>
          </cell>
          <cell r="Z114">
            <v>8.367123287671232</v>
          </cell>
          <cell r="AA114">
            <v>9</v>
          </cell>
        </row>
        <row r="115">
          <cell r="C115" t="str">
            <v>Tappenden Tappenden</v>
          </cell>
          <cell r="D115" t="str">
            <v>Tappenden</v>
          </cell>
          <cell r="E115" t="str">
            <v>Alison</v>
          </cell>
          <cell r="F115" t="str">
            <v>Tappenden</v>
          </cell>
          <cell r="G115" t="str">
            <v>13 / 113 Lillian Avenue</v>
          </cell>
          <cell r="H115" t="str">
            <v>- None -</v>
          </cell>
          <cell r="I115" t="str">
            <v>Salisbury</v>
          </cell>
          <cell r="J115" t="str">
            <v>QLD</v>
          </cell>
          <cell r="K115">
            <v>4107</v>
          </cell>
          <cell r="L115" t="str">
            <v>Salisbury</v>
          </cell>
          <cell r="M115" t="str">
            <v>QLD</v>
          </cell>
          <cell r="N115">
            <v>4107</v>
          </cell>
          <cell r="O115" t="str">
            <v>Tappenden@mailplus.com.au</v>
          </cell>
          <cell r="P115" t="str">
            <v>Weekly</v>
          </cell>
          <cell r="Q115" t="str">
            <v>Current</v>
          </cell>
          <cell r="R115">
            <v>401569125</v>
          </cell>
          <cell r="S115">
            <v>38261</v>
          </cell>
          <cell r="T115">
            <v>41365</v>
          </cell>
          <cell r="U115">
            <v>4</v>
          </cell>
          <cell r="V115" t="str">
            <v>Yes</v>
          </cell>
          <cell r="W115" t="str">
            <v>No</v>
          </cell>
          <cell r="X115">
            <v>33871701416</v>
          </cell>
          <cell r="Y115">
            <v>15.36986301369863</v>
          </cell>
          <cell r="Z115">
            <v>15.36986301369863</v>
          </cell>
          <cell r="AA115">
            <v>16</v>
          </cell>
        </row>
        <row r="116">
          <cell r="C116" t="str">
            <v>Taren Point</v>
          </cell>
          <cell r="D116" t="str">
            <v>Taren Point</v>
          </cell>
          <cell r="E116" t="str">
            <v>Miljenko</v>
          </cell>
          <cell r="F116" t="str">
            <v>Ivanic</v>
          </cell>
          <cell r="G116" t="str">
            <v>22 Easton Avenue</v>
          </cell>
          <cell r="H116" t="str">
            <v>- None -</v>
          </cell>
          <cell r="I116" t="str">
            <v>Sylvania</v>
          </cell>
          <cell r="J116" t="str">
            <v>NSW</v>
          </cell>
          <cell r="K116">
            <v>2224</v>
          </cell>
          <cell r="L116" t="str">
            <v>Sylvania</v>
          </cell>
          <cell r="M116" t="str">
            <v>NSW</v>
          </cell>
          <cell r="N116">
            <v>2224</v>
          </cell>
          <cell r="O116" t="str">
            <v>tarenpoint@mailplus.com.au</v>
          </cell>
          <cell r="P116" t="str">
            <v>Weekly</v>
          </cell>
          <cell r="Q116" t="str">
            <v>Current</v>
          </cell>
          <cell r="R116" t="str">
            <v>0404 776 460</v>
          </cell>
          <cell r="S116">
            <v>40238</v>
          </cell>
          <cell r="T116">
            <v>43890</v>
          </cell>
          <cell r="U116">
            <v>3</v>
          </cell>
          <cell r="V116" t="str">
            <v>Yes</v>
          </cell>
          <cell r="W116" t="str">
            <v>No</v>
          </cell>
          <cell r="X116">
            <v>94602043202</v>
          </cell>
          <cell r="Y116">
            <v>9.9534246575342458</v>
          </cell>
          <cell r="Z116">
            <v>9.9534246575342458</v>
          </cell>
          <cell r="AA116">
            <v>10</v>
          </cell>
        </row>
        <row r="117">
          <cell r="C117" t="str">
            <v>Toowoomba</v>
          </cell>
          <cell r="D117" t="str">
            <v>Toowoomba</v>
          </cell>
          <cell r="E117" t="str">
            <v>Randy</v>
          </cell>
          <cell r="F117" t="str">
            <v>Fuller</v>
          </cell>
          <cell r="G117" t="str">
            <v>- None -</v>
          </cell>
          <cell r="H117" t="str">
            <v>22 Abbotsford Parade</v>
          </cell>
          <cell r="I117" t="str">
            <v>Abbottsford</v>
          </cell>
          <cell r="J117" t="str">
            <v>NSW</v>
          </cell>
          <cell r="K117">
            <v>2046</v>
          </cell>
          <cell r="L117" t="str">
            <v>Abbottsford</v>
          </cell>
          <cell r="M117" t="str">
            <v>NSW</v>
          </cell>
          <cell r="N117">
            <v>2046</v>
          </cell>
          <cell r="O117" t="str">
            <v>toowoomba@mailplus.com.au</v>
          </cell>
          <cell r="P117" t="str">
            <v>Weekly</v>
          </cell>
          <cell r="Q117" t="str">
            <v>Current</v>
          </cell>
          <cell r="R117">
            <v>416205346</v>
          </cell>
          <cell r="S117">
            <v>43009</v>
          </cell>
          <cell r="U117">
            <v>1</v>
          </cell>
          <cell r="V117" t="str">
            <v>Yes</v>
          </cell>
          <cell r="W117" t="str">
            <v>No</v>
          </cell>
          <cell r="X117">
            <v>99725813659</v>
          </cell>
          <cell r="Y117">
            <v>2.3616438356164382</v>
          </cell>
          <cell r="Z117">
            <v>2.3616438356164382</v>
          </cell>
          <cell r="AA117">
            <v>3</v>
          </cell>
        </row>
        <row r="118">
          <cell r="C118" t="str">
            <v>Townsville</v>
          </cell>
          <cell r="D118" t="str">
            <v>Townsville</v>
          </cell>
          <cell r="E118" t="str">
            <v>Michael</v>
          </cell>
          <cell r="F118" t="str">
            <v>McDaid</v>
          </cell>
          <cell r="G118" t="str">
            <v>GPO Box 586</v>
          </cell>
          <cell r="H118" t="str">
            <v>- None -</v>
          </cell>
          <cell r="I118" t="str">
            <v>Sydney</v>
          </cell>
          <cell r="J118" t="str">
            <v>NSW</v>
          </cell>
          <cell r="K118">
            <v>2001</v>
          </cell>
          <cell r="L118" t="str">
            <v>Sydney</v>
          </cell>
          <cell r="M118" t="str">
            <v>NSW</v>
          </cell>
          <cell r="N118">
            <v>2001</v>
          </cell>
          <cell r="O118" t="str">
            <v>townsville@mailplus.com.au</v>
          </cell>
          <cell r="P118" t="str">
            <v>- None -</v>
          </cell>
          <cell r="Q118" t="str">
            <v>Current</v>
          </cell>
          <cell r="R118">
            <v>416205346</v>
          </cell>
          <cell r="S118">
            <v>42370</v>
          </cell>
          <cell r="U118">
            <v>0</v>
          </cell>
          <cell r="V118" t="str">
            <v>No</v>
          </cell>
          <cell r="W118" t="str">
            <v>Yes</v>
          </cell>
          <cell r="X118">
            <v>45609801194</v>
          </cell>
          <cell r="Y118">
            <v>4.1123287671232873</v>
          </cell>
          <cell r="Z118" t="str">
            <v/>
          </cell>
          <cell r="AA118" t="str">
            <v/>
          </cell>
        </row>
        <row r="119">
          <cell r="C119" t="str">
            <v>Trinh TRINH</v>
          </cell>
          <cell r="D119" t="str">
            <v>Trinh</v>
          </cell>
          <cell r="E119" t="str">
            <v>Quan</v>
          </cell>
          <cell r="F119" t="str">
            <v>Trinh</v>
          </cell>
          <cell r="G119" t="str">
            <v>76 Riverhills Road</v>
          </cell>
          <cell r="H119" t="str">
            <v>- None -</v>
          </cell>
          <cell r="I119" t="str">
            <v>Middle Park</v>
          </cell>
          <cell r="J119" t="str">
            <v>QLD</v>
          </cell>
          <cell r="K119">
            <v>4074</v>
          </cell>
          <cell r="L119" t="str">
            <v>Middle Park</v>
          </cell>
          <cell r="M119" t="str">
            <v>QLD</v>
          </cell>
          <cell r="N119">
            <v>4074</v>
          </cell>
          <cell r="O119" t="str">
            <v>Trinh@mailplus.com.au</v>
          </cell>
          <cell r="P119" t="str">
            <v>Weekly</v>
          </cell>
          <cell r="Q119" t="str">
            <v>Current</v>
          </cell>
          <cell r="R119" t="str">
            <v>0409 263 188</v>
          </cell>
          <cell r="S119">
            <v>38261</v>
          </cell>
          <cell r="T119">
            <v>41365</v>
          </cell>
          <cell r="U119">
            <v>4</v>
          </cell>
          <cell r="V119" t="str">
            <v>Yes</v>
          </cell>
          <cell r="W119" t="str">
            <v>No</v>
          </cell>
          <cell r="X119">
            <v>28865634137</v>
          </cell>
          <cell r="Y119">
            <v>15.36986301369863</v>
          </cell>
          <cell r="Z119">
            <v>15.36986301369863</v>
          </cell>
          <cell r="AA119">
            <v>16</v>
          </cell>
        </row>
        <row r="120">
          <cell r="C120" t="str">
            <v>Tweed Heads</v>
          </cell>
          <cell r="D120" t="str">
            <v>Tweed Heads</v>
          </cell>
          <cell r="E120" t="str">
            <v>Deborah</v>
          </cell>
          <cell r="F120" t="str">
            <v>Gardner</v>
          </cell>
          <cell r="G120" t="str">
            <v>Deborah Gardner</v>
          </cell>
          <cell r="H120" t="str">
            <v>6 Chinderah Rd</v>
          </cell>
          <cell r="I120" t="str">
            <v>Chinderah</v>
          </cell>
          <cell r="J120" t="str">
            <v>NSW</v>
          </cell>
          <cell r="K120">
            <v>2487</v>
          </cell>
          <cell r="L120" t="str">
            <v>Chinderah</v>
          </cell>
          <cell r="M120" t="str">
            <v>NSW</v>
          </cell>
          <cell r="N120">
            <v>2487</v>
          </cell>
          <cell r="O120" t="str">
            <v>tweedheads@mailplus.com.au</v>
          </cell>
          <cell r="P120" t="str">
            <v>Weekly</v>
          </cell>
          <cell r="Q120" t="str">
            <v>Current</v>
          </cell>
          <cell r="R120">
            <v>434834731</v>
          </cell>
          <cell r="S120">
            <v>42614</v>
          </cell>
          <cell r="U120">
            <v>1</v>
          </cell>
          <cell r="V120" t="str">
            <v>Yes</v>
          </cell>
          <cell r="W120" t="str">
            <v>No</v>
          </cell>
          <cell r="X120">
            <v>74613480765</v>
          </cell>
          <cell r="Y120">
            <v>3.4438356164383563</v>
          </cell>
          <cell r="Z120">
            <v>3.4438356164383563</v>
          </cell>
          <cell r="AA120">
            <v>4</v>
          </cell>
        </row>
        <row r="121">
          <cell r="C121" t="str">
            <v>Waterloo</v>
          </cell>
          <cell r="D121" t="str">
            <v>Waterloo</v>
          </cell>
          <cell r="E121" t="str">
            <v>Paul</v>
          </cell>
          <cell r="F121" t="str">
            <v>Lingwood</v>
          </cell>
          <cell r="G121" t="str">
            <v>GPO Box 586</v>
          </cell>
          <cell r="H121" t="str">
            <v>- None -</v>
          </cell>
          <cell r="I121" t="str">
            <v>Sydney</v>
          </cell>
          <cell r="J121" t="str">
            <v>NSW</v>
          </cell>
          <cell r="K121">
            <v>2001</v>
          </cell>
          <cell r="L121" t="str">
            <v>Sydney</v>
          </cell>
          <cell r="M121" t="str">
            <v>NSW</v>
          </cell>
          <cell r="N121">
            <v>2001</v>
          </cell>
          <cell r="O121" t="str">
            <v>waterloo@mailplus.com.au</v>
          </cell>
          <cell r="P121" t="str">
            <v>- None -</v>
          </cell>
          <cell r="Q121" t="str">
            <v>Current</v>
          </cell>
          <cell r="R121">
            <v>449700779</v>
          </cell>
          <cell r="S121">
            <v>42370</v>
          </cell>
          <cell r="U121">
            <v>0</v>
          </cell>
          <cell r="V121" t="str">
            <v>No</v>
          </cell>
          <cell r="W121" t="str">
            <v>Yes</v>
          </cell>
          <cell r="X121">
            <v>45609801194</v>
          </cell>
          <cell r="Y121">
            <v>4.1123287671232873</v>
          </cell>
          <cell r="Z121" t="str">
            <v/>
          </cell>
          <cell r="AA121" t="str">
            <v/>
          </cell>
        </row>
        <row r="122">
          <cell r="C122" t="str">
            <v>Welshpool</v>
          </cell>
          <cell r="D122" t="str">
            <v>Welshpool</v>
          </cell>
          <cell r="E122" t="str">
            <v>Roque</v>
          </cell>
          <cell r="F122" t="str">
            <v>Bautista</v>
          </cell>
          <cell r="G122" t="str">
            <v>91 St Kilda Road</v>
          </cell>
          <cell r="H122" t="str">
            <v>- None -</v>
          </cell>
          <cell r="I122" t="str">
            <v>Rivervale</v>
          </cell>
          <cell r="J122" t="str">
            <v>WA</v>
          </cell>
          <cell r="K122">
            <v>6103</v>
          </cell>
          <cell r="L122" t="str">
            <v>Rivervale</v>
          </cell>
          <cell r="M122" t="str">
            <v>WA</v>
          </cell>
          <cell r="N122">
            <v>6103</v>
          </cell>
          <cell r="O122" t="str">
            <v>welshpool@mailplus.com.au</v>
          </cell>
          <cell r="P122" t="str">
            <v>Weekly</v>
          </cell>
          <cell r="Q122" t="str">
            <v>Current</v>
          </cell>
          <cell r="R122">
            <v>455269367</v>
          </cell>
          <cell r="S122">
            <v>42186</v>
          </cell>
          <cell r="T122">
            <v>42825</v>
          </cell>
          <cell r="U122">
            <v>2</v>
          </cell>
          <cell r="V122" t="str">
            <v>Yes</v>
          </cell>
          <cell r="W122" t="str">
            <v>No</v>
          </cell>
          <cell r="X122">
            <v>68167013523</v>
          </cell>
          <cell r="Y122">
            <v>4.6164383561643838</v>
          </cell>
          <cell r="Z122">
            <v>4.6164383561643838</v>
          </cell>
          <cell r="AA122">
            <v>5</v>
          </cell>
        </row>
        <row r="123">
          <cell r="C123" t="str">
            <v>West Perth</v>
          </cell>
          <cell r="D123" t="str">
            <v>West Perth</v>
          </cell>
          <cell r="E123" t="str">
            <v>Jobin Mathew Pathickal</v>
          </cell>
          <cell r="F123" t="str">
            <v>Mathew Pathickal</v>
          </cell>
          <cell r="G123" t="str">
            <v>- None -</v>
          </cell>
          <cell r="H123" t="str">
            <v>52 Fruit Tree Crescent</v>
          </cell>
          <cell r="I123" t="str">
            <v>Forrestfield</v>
          </cell>
          <cell r="J123" t="str">
            <v>WA</v>
          </cell>
          <cell r="K123">
            <v>6058</v>
          </cell>
          <cell r="L123" t="str">
            <v>Forrestfield</v>
          </cell>
          <cell r="M123" t="str">
            <v>WA</v>
          </cell>
          <cell r="N123">
            <v>6058</v>
          </cell>
          <cell r="O123" t="str">
            <v>westperth@mailplus.com.au</v>
          </cell>
          <cell r="P123" t="str">
            <v>Weekly</v>
          </cell>
          <cell r="Q123" t="str">
            <v>Current</v>
          </cell>
          <cell r="R123">
            <v>410184034</v>
          </cell>
          <cell r="S123">
            <v>42887</v>
          </cell>
          <cell r="U123">
            <v>1</v>
          </cell>
          <cell r="V123" t="str">
            <v>Yes</v>
          </cell>
          <cell r="W123" t="str">
            <v>No</v>
          </cell>
          <cell r="X123">
            <v>42714637704</v>
          </cell>
          <cell r="Y123">
            <v>2.6958904109589041</v>
          </cell>
          <cell r="Z123">
            <v>2.6958904109589041</v>
          </cell>
          <cell r="AA123">
            <v>3</v>
          </cell>
        </row>
        <row r="124">
          <cell r="C124" t="str">
            <v>Wetherill Park</v>
          </cell>
          <cell r="D124" t="str">
            <v>Wetherill Park</v>
          </cell>
          <cell r="E124" t="str">
            <v>Madhukar</v>
          </cell>
          <cell r="F124" t="str">
            <v>Kashyap</v>
          </cell>
          <cell r="G124" t="str">
            <v>PO Box  6712</v>
          </cell>
          <cell r="H124" t="str">
            <v>- None -</v>
          </cell>
          <cell r="I124" t="str">
            <v>Wetherill Park</v>
          </cell>
          <cell r="J124" t="str">
            <v>NSW</v>
          </cell>
          <cell r="K124">
            <v>2164</v>
          </cell>
          <cell r="L124" t="str">
            <v>Pemulwuy</v>
          </cell>
          <cell r="M124" t="str">
            <v>NSW</v>
          </cell>
          <cell r="N124">
            <v>2145</v>
          </cell>
          <cell r="O124" t="str">
            <v>WetherillPark@mailplus.com.au</v>
          </cell>
          <cell r="P124" t="str">
            <v>Weekly</v>
          </cell>
          <cell r="Q124" t="str">
            <v>Current</v>
          </cell>
          <cell r="R124" t="str">
            <v>0414 787 641</v>
          </cell>
          <cell r="S124">
            <v>37054</v>
          </cell>
          <cell r="T124">
            <v>43569</v>
          </cell>
          <cell r="U124">
            <v>6</v>
          </cell>
          <cell r="V124" t="str">
            <v>Yes</v>
          </cell>
          <cell r="W124" t="str">
            <v>No</v>
          </cell>
          <cell r="X124">
            <v>85961014690</v>
          </cell>
          <cell r="Y124">
            <v>18.676712328767124</v>
          </cell>
          <cell r="Z124">
            <v>18.676712328767124</v>
          </cell>
          <cell r="AA124">
            <v>19</v>
          </cell>
        </row>
        <row r="125">
          <cell r="C125" t="str">
            <v>Willoughby</v>
          </cell>
          <cell r="D125" t="str">
            <v>Willoughby</v>
          </cell>
          <cell r="E125" t="str">
            <v>Peter</v>
          </cell>
          <cell r="F125" t="str">
            <v>Hayes</v>
          </cell>
          <cell r="G125" t="str">
            <v>9 Karinya Place</v>
          </cell>
          <cell r="H125" t="str">
            <v>- None -</v>
          </cell>
          <cell r="I125" t="str">
            <v>Wahroonga</v>
          </cell>
          <cell r="J125" t="str">
            <v>NSW</v>
          </cell>
          <cell r="K125">
            <v>2076</v>
          </cell>
          <cell r="L125" t="str">
            <v>WAHROONGA</v>
          </cell>
          <cell r="M125" t="str">
            <v>NSW</v>
          </cell>
          <cell r="N125">
            <v>2076</v>
          </cell>
          <cell r="O125" t="str">
            <v>Willoughby@mailplus.com.au</v>
          </cell>
          <cell r="P125" t="str">
            <v>Weekly</v>
          </cell>
          <cell r="Q125" t="str">
            <v>Current</v>
          </cell>
          <cell r="R125">
            <v>438868487</v>
          </cell>
          <cell r="S125">
            <v>39934</v>
          </cell>
          <cell r="T125">
            <v>43569</v>
          </cell>
          <cell r="U125">
            <v>3</v>
          </cell>
          <cell r="V125" t="str">
            <v>Yes</v>
          </cell>
          <cell r="W125" t="str">
            <v>No</v>
          </cell>
          <cell r="X125">
            <v>72599786945</v>
          </cell>
          <cell r="Y125">
            <v>10.786301369863013</v>
          </cell>
          <cell r="Z125">
            <v>10.786301369863013</v>
          </cell>
          <cell r="AA125">
            <v>11</v>
          </cell>
        </row>
        <row r="126">
          <cell r="C126" t="str">
            <v>Wyong</v>
          </cell>
          <cell r="D126" t="str">
            <v>Wyong</v>
          </cell>
          <cell r="E126" t="str">
            <v>Dennis</v>
          </cell>
          <cell r="F126" t="str">
            <v>Kinchela</v>
          </cell>
          <cell r="G126" t="str">
            <v>- None -</v>
          </cell>
          <cell r="H126" t="str">
            <v>21 Sorrento Way</v>
          </cell>
          <cell r="I126" t="str">
            <v>Hamlyn Terrace</v>
          </cell>
          <cell r="J126" t="str">
            <v>NSW</v>
          </cell>
          <cell r="K126">
            <v>2259</v>
          </cell>
          <cell r="L126" t="str">
            <v>Hamlyn Terrace</v>
          </cell>
          <cell r="M126" t="str">
            <v>NSW</v>
          </cell>
          <cell r="N126">
            <v>2259</v>
          </cell>
          <cell r="O126" t="str">
            <v>wyong@mailplus.com.au</v>
          </cell>
          <cell r="P126" t="str">
            <v>Weekly</v>
          </cell>
          <cell r="Q126" t="str">
            <v>Current</v>
          </cell>
          <cell r="R126">
            <v>470133304</v>
          </cell>
          <cell r="S126">
            <v>42370</v>
          </cell>
          <cell r="U126">
            <v>0</v>
          </cell>
          <cell r="V126" t="str">
            <v>Yes</v>
          </cell>
          <cell r="W126" t="str">
            <v>No</v>
          </cell>
          <cell r="X126">
            <v>92613290421</v>
          </cell>
          <cell r="Y126">
            <v>4.1123287671232873</v>
          </cell>
        </row>
        <row r="127">
          <cell r="U127">
            <v>257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Unlimted updated summary"/>
      <sheetName val="AP Product spend"/>
      <sheetName val="Renewal fee Summary income"/>
      <sheetName val="Sheet4"/>
      <sheetName val="Revenue by Franchisee"/>
      <sheetName val="RenewalFeePerZeeResults"/>
      <sheetName val="ServiceRevenuebyFranchiseeALLIn"/>
      <sheetName val="Perpetuity V3"/>
      <sheetName val="Scenario 2 perpetuity"/>
      <sheetName val="Updated version"/>
      <sheetName val="Tenure-ship"/>
      <sheetName val="Bible sheet "/>
      <sheetName val="Term sheet summary (old)"/>
      <sheetName val="Term sheet summary"/>
      <sheetName val="Renewal fee summary"/>
      <sheetName val="FY19 Renewal fees"/>
      <sheetName val="Sheet1"/>
      <sheetName val="Sheet3"/>
      <sheetName val="Term Candidates 2018"/>
      <sheetName val="FY19 Term"/>
      <sheetName val="Second Tranche"/>
      <sheetName val="Summary sheet"/>
      <sheetName val="Term sheet summary (2)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microsoft.com/office/2006/relationships/xlExternalLinkPath/xlPathMissing" Target="20190916_MPEXUsageReportResults707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McDaid" refreshedDate="44509.863670601851" createdVersion="6" refreshedVersion="7" minRefreshableVersion="3" recordCount="1408" xr:uid="{00000000-000A-0000-FFFF-FFFF01000000}">
  <cacheSource type="worksheet">
    <worksheetSource ref="A1:E1048576" sheet="MPEX customers "/>
  </cacheSource>
  <cacheFields count="5">
    <cacheField name="Customer" numFmtId="0">
      <sharedItems containsBlank="1"/>
    </cacheField>
    <cacheField name="Franchisee" numFmtId="0">
      <sharedItems containsBlank="1" count="99">
        <s v="Acacia Ridge"/>
        <s v="Adelaide CBD"/>
        <s v="Airport West"/>
        <s v="Alexandria"/>
        <s v="Altona"/>
        <s v="Arncliffe"/>
        <s v="Banyo"/>
        <s v="Baulkham Hills"/>
        <s v="Bayswater"/>
        <s v="Belmont"/>
        <s v="Blacktown"/>
        <s v="Booval"/>
        <s v="Botany Botany"/>
        <s v="Bowen Hills"/>
        <s v="Box Hill"/>
        <s v="Braeside"/>
        <s v="Brendale"/>
        <s v="Brisbane"/>
        <s v="Brookvale"/>
        <s v="Browns Plains"/>
        <s v="Burleigh"/>
        <s v="Byron Bay"/>
        <s v="Cairns"/>
        <s v="Campbellfield"/>
        <s v="Campbelltown"/>
        <s v="Canberra CBD"/>
        <s v="Clayton"/>
        <s v="Crows Nest"/>
        <s v="Dandenong"/>
        <s v="Darlinghurst"/>
        <s v="Ermington"/>
        <s v="Fairfield"/>
        <s v="Geelong"/>
        <s v="Gold Coast"/>
        <s v="Gosford Shire"/>
        <s v="Hallam"/>
        <s v="Hawthorn"/>
        <s v="Hemmant"/>
        <s v="Homebush"/>
        <s v="Hoppers Crossing"/>
        <s v="Hunter Valley"/>
        <s v="Illawarra"/>
        <s v="Kewdale"/>
        <s v="Lalor"/>
        <s v="Lane Cove"/>
        <s v="Lane Lane"/>
        <s v="Liverpool"/>
        <s v="Macquarie Park"/>
        <s v="Mascot"/>
        <s v="Melbourne CBD"/>
        <s v="Milperra"/>
        <s v="Moorabbin"/>
        <s v="Moorebank"/>
        <s v="Morningside"/>
        <s v="Mount Gravatt"/>
        <s v="Mount Waverley"/>
        <s v="Mulgrave"/>
        <s v="Murarrie"/>
        <s v="Newcastle"/>
        <s v="North Ipswich"/>
        <s v="North Lakes"/>
        <s v="North Melbourne"/>
        <s v="North Sydney"/>
        <s v="Northern Beaches"/>
        <s v="OLD North Melbourne April 2019"/>
        <s v="Parramatta"/>
        <s v="Peninsula"/>
        <s v="Penrith"/>
        <s v="Port Melbourne Port Melbourne"/>
        <s v="Preston"/>
        <s v="Riverside"/>
        <s v="Rocklea"/>
        <s v="Rouse Hill"/>
        <s v="Ryde"/>
        <s v="Salisbury"/>
        <s v="Scoresby"/>
        <s v="Seaford"/>
        <s v="Seven Hills"/>
        <s v="Silverwater"/>
        <s v="South Bank"/>
        <s v="South Melbourne"/>
        <s v="St Kilda Road"/>
        <s v="St Marys"/>
        <s v="Sunshine"/>
        <s v="Sydney - 2N3"/>
        <s v="Sydney - North West"/>
        <s v="Sydney - South East A Sydney - South East A"/>
        <s v="Sydney - South East B Sydney - South East B"/>
        <s v="Taren Point"/>
        <s v="TEST - QLD1"/>
        <s v="TEST - QLD2"/>
        <s v="TEST - VIC"/>
        <s v="Toowoomba"/>
        <s v="Waterloo"/>
        <s v="Welshpool"/>
        <s v="Willoughby"/>
        <s v="Wyong"/>
        <s v=""/>
        <m/>
      </sharedItems>
    </cacheField>
    <cacheField name="Single Product Name (TOLL)" numFmtId="0">
      <sharedItems containsBlank="1"/>
    </cacheField>
    <cacheField name="AP Item SKU" numFmtId="0">
      <sharedItems containsBlank="1"/>
    </cacheField>
    <cacheField name="Count of Product (Pieces)" numFmtId="0">
      <sharedItems containsString="0" containsBlank="1" containsNumber="1" containsInteger="1" minValue="1" maxValue="1259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McDaid" refreshedDate="44509.863671412037" createdVersion="7" refreshedVersion="7" minRefreshableVersion="3" recordCount="127" xr:uid="{30A4DD4C-7AC8-4C4A-850C-098CF27E70C4}">
  <cacheSource type="worksheet">
    <worksheetSource ref="A1:AF1048576" sheet="Scorecard matrix"/>
  </cacheSource>
  <cacheFields count="32">
    <cacheField name="Franchise" numFmtId="0">
      <sharedItems containsBlank="1"/>
    </cacheField>
    <cacheField name="Franchisee Name" numFmtId="0">
      <sharedItems containsBlank="1"/>
    </cacheField>
    <cacheField name="State" numFmtId="0">
      <sharedItems containsBlank="1" count="9">
        <s v="VIC"/>
        <s v="ACT"/>
        <s v="NSW"/>
        <s v="WA"/>
        <s v="SA"/>
        <s v="QLD"/>
        <s v="TAS"/>
        <s v="NT"/>
        <m/>
      </sharedItems>
    </cacheField>
    <cacheField name="Profile" numFmtId="0">
      <sharedItems containsBlank="1"/>
    </cacheField>
    <cacheField name="Tenure" numFmtId="0">
      <sharedItems containsBlank="1" containsMixedTypes="1" containsNumber="1" containsInteger="1" minValue="1" maxValue="19"/>
    </cacheField>
    <cacheField name="Expiry Date" numFmtId="14">
      <sharedItems containsDate="1" containsBlank="1" containsMixedTypes="1" minDate="2017-06-30T00:00:00" maxDate="2026-03-02T00:00:00"/>
    </cacheField>
    <cacheField name="Ultimate Expiry Date (Including FY18 release)" numFmtId="14">
      <sharedItems containsDate="1" containsBlank="1" containsMixedTypes="1" minDate="2020-05-01T00:00:00" maxDate="2037-11-15T00:00:00"/>
    </cacheField>
    <cacheField name="FY22 unlimited term candidates" numFmtId="14">
      <sharedItems containsBlank="1"/>
    </cacheField>
    <cacheField name="Unlimted Term" numFmtId="0">
      <sharedItems containsBlank="1"/>
    </cacheField>
    <cacheField name="Annual Turnover (1 Feb 2020 - 31 Jan 2021)" numFmtId="0">
      <sharedItems containsBlank="1" containsMixedTypes="1" containsNumber="1" minValue="5005.8700000000008" maxValue="546410.96000000008"/>
    </cacheField>
    <cacheField name="Sales team engagement score" numFmtId="3">
      <sharedItems containsBlank="1" containsMixedTypes="1" containsNumber="1" containsInteger="1" minValue="0" maxValue="5"/>
    </cacheField>
    <cacheField name="Digisitation" numFmtId="0">
      <sharedItems containsBlank="1"/>
    </cacheField>
    <cacheField name="Not in attendance at Roadshow" numFmtId="0">
      <sharedItems containsBlank="1"/>
    </cacheField>
    <cacheField name="Workshop Attendance" numFmtId="0">
      <sharedItems containsBlank="1"/>
    </cacheField>
    <cacheField name="Reading weekly bulletins(After final reminder)" numFmtId="0">
      <sharedItems containsBlank="1"/>
    </cacheField>
    <cacheField name="Customer Nomination" numFmtId="0">
      <sharedItems containsBlank="1"/>
    </cacheField>
    <cacheField name=" MPEX allocation" numFmtId="0">
      <sharedItems containsBlank="1"/>
    </cacheField>
    <cacheField name="MPEX Usage % (as @ 08102019)" numFmtId="0">
      <sharedItems containsString="0" containsBlank="1" containsNumber="1" minValue="0" maxValue="0.60465116279069764"/>
    </cacheField>
    <cacheField name="Late with completion of monthly invoicing" numFmtId="0">
      <sharedItems containsBlank="1"/>
    </cacheField>
    <cacheField name="Approved vehicle" numFmtId="0">
      <sharedItems containsBlank="1"/>
    </cacheField>
    <cacheField name="Vehicle signage (Past 4 years)" numFmtId="0">
      <sharedItems containsBlank="1"/>
    </cacheField>
    <cacheField name="Uniform (ordered in past 12months)" numFmtId="0">
      <sharedItems containsBlank="1"/>
    </cacheField>
    <cacheField name="HO Insurances" numFmtId="0">
      <sharedItems containsBlank="1"/>
    </cacheField>
    <cacheField name="30th Sept action email (Feedback)" numFmtId="0">
      <sharedItems containsBlank="1"/>
    </cacheField>
    <cacheField name="Engagement with sales team" numFmtId="0">
      <sharedItems containsBlank="1" containsMixedTypes="1" containsNumber="1" containsInteger="1" minValue="0" maxValue="5"/>
    </cacheField>
    <cacheField name="Terminated (mutually or otherwise)" numFmtId="0">
      <sharedItems containsNonDate="0" containsString="0" containsBlank="1"/>
    </cacheField>
    <cacheField name="Breach notice served" numFmtId="0">
      <sharedItems containsBlank="1"/>
    </cacheField>
    <cacheField name="Written warning issued" numFmtId="0">
      <sharedItems containsBlank="1"/>
    </cacheField>
    <cacheField name="commentary" numFmtId="0">
      <sharedItems containsBlank="1"/>
    </cacheField>
    <cacheField name="Vaccine" numFmtId="0">
      <sharedItems containsBlank="1" containsMixedTypes="1" containsNumber="1" containsInteger="1" minValue="0" maxValue="1"/>
    </cacheField>
    <cacheField name="Booster" numFmtId="0">
      <sharedItems containsNonDate="0" containsString="0" containsBlank="1"/>
    </cacheField>
    <cacheField name="Medical Exemption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McDaid" refreshedDate="44509.863672916668" createdVersion="6" refreshedVersion="7" minRefreshableVersion="3" recordCount="123" xr:uid="{00000000-000A-0000-FFFF-FFFF00000000}">
  <cacheSource type="worksheet">
    <worksheetSource ref="A1:H124" sheet="Franchisee Segmentation" r:id="rId2"/>
  </cacheSource>
  <cacheFields count="8">
    <cacheField name="Franchisee" numFmtId="0">
      <sharedItems/>
    </cacheField>
    <cacheField name="Base" numFmtId="0">
      <sharedItems containsSemiMixedTypes="0" containsString="0" containsNumber="1" containsInteger="1" minValue="2" maxValue="488"/>
    </cacheField>
    <cacheField name="Allocated" numFmtId="0">
      <sharedItems containsBlank="1" containsMixedTypes="1" containsNumber="1" containsInteger="1" minValue="1" maxValue="171"/>
    </cacheField>
    <cacheField name="Using" numFmtId="0">
      <sharedItems containsBlank="1" containsMixedTypes="1" containsNumber="1" containsInteger="1" minValue="0" maxValue="109"/>
    </cacheField>
    <cacheField name="Sum of Used" numFmtId="0">
      <sharedItems containsBlank="1" containsMixedTypes="1" containsNumber="1" containsInteger="1" minValue="1" maxValue="3414"/>
    </cacheField>
    <cacheField name="Allocation %" numFmtId="9">
      <sharedItems containsMixedTypes="1" containsNumber="1" minValue="9.7087378640776691E-3" maxValue="0.65116279069767447"/>
    </cacheField>
    <cacheField name="Usage %" numFmtId="9">
      <sharedItems containsMixedTypes="1" containsNumber="1" minValue="0" maxValue="0.58139534883720934"/>
    </cacheField>
    <cacheField name="Category" numFmtId="0">
      <sharedItems count="8">
        <s v="No MPEX"/>
        <s v="0%"/>
        <s v="50%+"/>
        <s v="40%-49%"/>
        <s v="30%-39%"/>
        <s v="20%-29%"/>
        <s v="10%-19%"/>
        <s v="1%-9%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s v="71161722 Sabdia Lashand Lawyers and Migration Agents"/>
    <x v="0"/>
    <s v="MailPlus Express - C5 (TOLL)"/>
    <s v="MPEC"/>
    <n v="10"/>
  </r>
  <r>
    <s v="111485 Alsco Pty Ltd (Fresh and Clean) - Parent : Alsco (Fresh and Clean) - Glynde"/>
    <x v="1"/>
    <s v="MailPlus Express - C5 (TOLL)"/>
    <s v="MPEC"/>
    <n v="20"/>
  </r>
  <r>
    <s v="112141 Australian Institute of Business Pty Ltd - Adelaide"/>
    <x v="1"/>
    <s v="MailPlus Express - 5Kg (TOLL)"/>
    <s v="MPEF"/>
    <n v="20"/>
  </r>
  <r>
    <s v="117782 Simplot - Parent : Simplot - Adelaide"/>
    <x v="1"/>
    <s v="MailPlus Express - B4 (TOLL)"/>
    <s v="MPEB"/>
    <n v="20"/>
  </r>
  <r>
    <s v="20104 Sparke Helmore - Parent : Sparke Helmore - Adelaide"/>
    <x v="1"/>
    <s v="MailPlus Express - 3Kg (TOLL)"/>
    <s v="MPET"/>
    <n v="20"/>
  </r>
  <r>
    <s v="39666 The Laminex Group - Parent : The Laminex Group - Adelaide"/>
    <x v="1"/>
    <s v="MailPlus Express - B4 (TOLL)"/>
    <s v="MPEB"/>
    <n v="20"/>
  </r>
  <r>
    <s v="40235 Australian Red Cross - Parent : Australian Red Cross Blood Service - Adelaide"/>
    <x v="1"/>
    <s v="MailPlus Express - DL (TOLL)"/>
    <s v="MPED"/>
    <n v="20"/>
  </r>
  <r>
    <s v="40396 Sea Link - Adelaide"/>
    <x v="1"/>
    <s v="MailPlus Express - C5 (TOLL)"/>
    <s v="MPEC"/>
    <n v="20"/>
  </r>
  <r>
    <s v="47070 Mitchells Quality Foods - Parent : Lite 'n Easy - Ridleyton"/>
    <x v="1"/>
    <s v="MailPlus Express - 1Kg (TOLL)"/>
    <s v="MPEN"/>
    <n v="20"/>
  </r>
  <r>
    <s v="59040 National Credit Insurance - Adelaide"/>
    <x v="1"/>
    <s v="MailPlus Express - 5Kg (TOLL)"/>
    <s v="MPEF"/>
    <n v="20"/>
  </r>
  <r>
    <s v="71142033 Telstra Super Financial Planning - Parent : Telstra Super Financial Planning - Adelaide"/>
    <x v="1"/>
    <s v="MailPlus Express - C5 (TOLL)"/>
    <s v="MPEC"/>
    <n v="18"/>
  </r>
  <r>
    <s v="71146853 Storage King - Parent : Storage King - Windsor Gardens"/>
    <x v="1"/>
    <s v="MailPlus Express - DL (TOLL)"/>
    <s v="MPED"/>
    <n v="20"/>
  </r>
  <r>
    <s v="71147597 Access Hardware - Parent : Access Hardware - Hindmarsh"/>
    <x v="1"/>
    <s v="MailPlus Express - DL (TOLL)"/>
    <s v="MPED"/>
    <n v="20"/>
  </r>
  <r>
    <s v="71148716 Eblen Subaru - Glenelg"/>
    <x v="1"/>
    <s v="MailPlus Express - C5 (TOLL)"/>
    <s v="MPEC"/>
    <n v="20"/>
  </r>
  <r>
    <s v="71148784 Australian Aged Care Quality Agency - Adelaide"/>
    <x v="1"/>
    <s v="MailPlus Express - C5 (TOLL)"/>
    <s v="MPEC"/>
    <n v="20"/>
  </r>
  <r>
    <s v="71148806 Air Liquide Australia Solutions Pty Ltd- NON-QLD Parent : Air Liquide Healthcare - Kent Town"/>
    <x v="1"/>
    <s v="MailPlus Express - 1Kg (TOLL)"/>
    <s v="MPEN"/>
    <n v="20"/>
  </r>
  <r>
    <s v="71148893 Love affair - St Morris"/>
    <x v="1"/>
    <s v="MailPlus Express - 3Kg (TOLL)"/>
    <s v="MPET"/>
    <n v="19"/>
  </r>
  <r>
    <s v="71156588 Dequetteville Pty Ltd (Arcadian Property)  - Adelaide"/>
    <x v="1"/>
    <s v="MailPlus Express - 3Kg (TOLL)"/>
    <s v="MPET"/>
    <n v="20"/>
  </r>
  <r>
    <s v="71156786 Storage King - Parent : Storage King - St. Marys"/>
    <x v="1"/>
    <s v="MailPlus Express - DL (TOLL)"/>
    <s v="MPED"/>
    <n v="20"/>
  </r>
  <r>
    <s v="71157007 Heard Financial - Adelaide"/>
    <x v="1"/>
    <s v="MailPlus Express - C5 (TOLL)"/>
    <s v="MPEC"/>
    <n v="20"/>
  </r>
  <r>
    <s v="71157338 Power Systems Consultants Australia Pty Ltd - Parent : Power Systems Consultants Pty Ltd - Adelaide"/>
    <x v="1"/>
    <s v="MailPlus Express - B4 (TOLL)"/>
    <s v="MPEB"/>
    <n v="20"/>
  </r>
  <r>
    <s v="71161885 Horn Australia - Reynella"/>
    <x v="1"/>
    <s v="MailPlus Express - 3Kg (TOLL)"/>
    <s v="MPET"/>
    <n v="20"/>
  </r>
  <r>
    <s v="71163621 Kennards Self Storage - Parent : Kennards Self Storage - Croydon"/>
    <x v="1"/>
    <s v="MailPlus Express - 3Kg (TOLL)"/>
    <s v="MPET"/>
    <n v="20"/>
  </r>
  <r>
    <s v="71163700 Wright Evans Partners Pty Ltd - Dulwich"/>
    <x v="1"/>
    <s v="MailPlus Express - B4 (TOLL)"/>
    <s v="MPEB"/>
    <n v="20"/>
  </r>
  <r>
    <s v="71163781 Metcash - Parent : Campbells Wholesale - Pooraka"/>
    <x v="1"/>
    <s v="MailPlus Express - 1Kg (TOLL)"/>
    <s v="MPEN"/>
    <n v="20"/>
  </r>
  <r>
    <s v="71165113 Anglicare (SA) LTD - Parent : AnglicareSA - Gilbert St (Adelaide) - Magdalene Centre"/>
    <x v="1"/>
    <s v="MailPlus Express - C5 (TOLL)"/>
    <s v="MPEC"/>
    <n v="20"/>
  </r>
  <r>
    <s v="71165115 Carers SA - Adelaide"/>
    <x v="1"/>
    <s v="MailPlus Express - B4 (TOLL)"/>
    <s v="MPEB"/>
    <n v="20"/>
  </r>
  <r>
    <s v="71165178 Kennards Self Storage - Parent : Kennards Self Storage  Adelaide Airport"/>
    <x v="1"/>
    <s v="MailPlus Express - B4 (TOLL)"/>
    <s v="MPEB"/>
    <n v="20"/>
  </r>
  <r>
    <s v="71165478 RSEA - Parent : RSEA - Elizabeth"/>
    <x v="1"/>
    <s v="MailPlus Express - 3Kg (TOLL)"/>
    <s v="MPET"/>
    <n v="20"/>
  </r>
  <r>
    <s v="71166308 Toyota Financial Services - Parent : Toyota Finance - Adelaide Airport"/>
    <x v="1"/>
    <s v="MailPlus Express - B4 (TOLL)"/>
    <s v="MPEB"/>
    <n v="20"/>
  </r>
  <r>
    <s v="71166385 RSEA - Parent : RSEA Safety - Melrose Park"/>
    <x v="1"/>
    <s v="MailPlus Express - DL (TOLL)"/>
    <s v="MPED"/>
    <n v="20"/>
  </r>
  <r>
    <s v="71166746 VIVA Energy Australia Pty Ltd - Parent : VIVA Energy Australia Pty Ltd - Adelaide"/>
    <x v="1"/>
    <s v="MailPlus Express - 5Kg (TOLL)"/>
    <s v="MPEF"/>
    <n v="20"/>
  </r>
  <r>
    <s v="71166896 First Mortgage Services - Adelaide"/>
    <x v="1"/>
    <s v="MailPlus Express - 3Kg (TOLL)"/>
    <s v="MPET"/>
    <n v="10"/>
  </r>
  <r>
    <s v="1113448 DeLaval Pty Ltd - Westmeadows"/>
    <x v="2"/>
    <s v="MailPlus Express - 5Kg (TOLL)"/>
    <s v="MPEF"/>
    <n v="34"/>
  </r>
  <r>
    <s v="1133626 Norbrook Laboratories Australia Pty Ltd - Tullamarine"/>
    <x v="2"/>
    <s v="MailPlus Express - DL (TOLL)"/>
    <s v="MPED"/>
    <n v="20"/>
  </r>
  <r>
    <s v="23853 Schenker Australia Pty Ltd - Parent : Schenker Australia Pty Ltd - Airport West"/>
    <x v="2"/>
    <s v="MailPlus Express - C5 (TOLL)"/>
    <s v="MPEC"/>
    <n v="10"/>
  </r>
  <r>
    <s v="23885 Allfasteners Pty Ltd"/>
    <x v="2"/>
    <s v="MailPlus Express - B4 (TOLL)"/>
    <s v="MPEB"/>
    <n v="18"/>
  </r>
  <r>
    <s v="23946 DTS Food Assurance (Former - Asurequality - Tullamarine)"/>
    <x v="2"/>
    <s v="MailPlus Express - C5 (TOLL)"/>
    <s v="MPEC"/>
    <n v="12"/>
  </r>
  <r>
    <s v="24026 Lombard The Paper People Pty Ltd - Keilor Park"/>
    <x v="2"/>
    <s v="MailPlus Express - C5 (TOLL)"/>
    <s v="MPEC"/>
    <n v="19"/>
  </r>
  <r>
    <s v="24048 SM Brands Pty Ltd - Tullamarine"/>
    <x v="2"/>
    <s v="MailPlus Express - B4 (TOLL)"/>
    <s v="MPEB"/>
    <n v="12"/>
  </r>
  <r>
    <s v="24151 DSV"/>
    <x v="2"/>
    <s v="MailPlus Express - 5Kg (TOLL)"/>
    <s v="MPEF"/>
    <n v="20"/>
  </r>
  <r>
    <s v="24304 Labelnames"/>
    <x v="2"/>
    <s v="MailPlus Express - DL (TOLL)"/>
    <s v="MPED"/>
    <n v="19"/>
  </r>
  <r>
    <s v="24313 Fellowes Australia Pty Ltd"/>
    <x v="2"/>
    <s v="MailPlus Express - 5Kg (TOLL)"/>
    <s v="MPEF"/>
    <n v="20"/>
  </r>
  <r>
    <s v="24337 Racer Australia Pty Ltd"/>
    <x v="2"/>
    <s v="MailPlus Express - B4 (TOLL)"/>
    <s v="MPEB"/>
    <n v="20"/>
  </r>
  <r>
    <s v="24535 Pickles Auctions - Parent : Pickles Auctions - Tullamarine"/>
    <x v="2"/>
    <s v="MailPlus Express - B4 (TOLL)"/>
    <s v="MPEB"/>
    <n v="8"/>
  </r>
  <r>
    <s v="24613 Damco - Parent : Damco Australia Pty Ltd - Keilor Park"/>
    <x v="2"/>
    <s v="MailPlus Express - 1Kg (TOLL)"/>
    <s v="MPEN"/>
    <n v="10"/>
  </r>
  <r>
    <s v="25713 Mirabella"/>
    <x v="2"/>
    <s v="MailPlus Express - DL (TOLL)"/>
    <s v="MPED"/>
    <n v="20"/>
  </r>
  <r>
    <s v="31402 Multivac Australia Pty Ltd"/>
    <x v="2"/>
    <s v="MailPlus Express - B4 (TOLL)"/>
    <s v="MPEB"/>
    <n v="10"/>
  </r>
  <r>
    <s v="39438 Menzies Aviation - Parent : Menzies Aviation - Airport West"/>
    <x v="2"/>
    <s v="MailPlus Express - 1Kg (TOLL)"/>
    <s v="MPEN"/>
    <n v="20"/>
  </r>
  <r>
    <s v="39756 Melbourne Airport (Australia Pacific Airports [Melb.] Pty Ltd)"/>
    <x v="2"/>
    <s v="MailPlus Express - 1Kg (TOLL)"/>
    <s v="MPEN"/>
    <n v="30"/>
  </r>
  <r>
    <s v="56759 Toll Global Forwarding - Parent : Toll Global Forwarding - Tullamarine"/>
    <x v="2"/>
    <s v="MailPlus Express - 5Kg (TOLL)"/>
    <s v="MPEF"/>
    <n v="20"/>
  </r>
  <r>
    <s v="59582 Ferguson Plarre Bakehouse"/>
    <x v="2"/>
    <s v="MailPlus Express - C5 (TOLL)"/>
    <s v="MPEC"/>
    <n v="10"/>
  </r>
  <r>
    <s v="63324 Mantra Group - Parent : Mantra Tullamarine"/>
    <x v="2"/>
    <s v="MailPlus Express - 3Kg (TOLL)"/>
    <s v="MPET"/>
    <n v="20"/>
  </r>
  <r>
    <s v="71143932 Transport &amp; General - Parent : Transport &amp; General - Tullamarine"/>
    <x v="2"/>
    <s v="MailPlus Express - C5 (TOLL)"/>
    <s v="MPEC"/>
    <n v="20"/>
  </r>
  <r>
    <s v="71149237 Vittoria Food &amp; Beverage - Parent : Vittoria Food &amp; Beverage Pty Ltd - Tullamarine"/>
    <x v="2"/>
    <s v="MailPlus Express - C5 (TOLL)"/>
    <s v="MPEC"/>
    <n v="20"/>
  </r>
  <r>
    <s v="71153629 SCHWEPPES AUSTRALIA PTY LTD - Tullamarine"/>
    <x v="2"/>
    <s v="MailPlus Express - B4 (TOLL)"/>
    <s v="MPEB"/>
    <n v="20"/>
  </r>
  <r>
    <s v="71160974 Bostik - Parent : Bostik Australia Pty Ltd - Essendon Fields"/>
    <x v="2"/>
    <s v="MailPlus Express - 1Kg (TOLL)"/>
    <s v="MPEN"/>
    <n v="20"/>
  </r>
  <r>
    <s v="71161617 Skybridge Group Pty Ltd - Tullamarine"/>
    <x v="2"/>
    <s v="MailPlus Express - 1Kg (TOLL)"/>
    <s v="MPEN"/>
    <n v="20"/>
  </r>
  <r>
    <s v="71166403 ICEE Containers PTY LTD Parent : ICEE Containers PTY LTD - Tullamarine"/>
    <x v="2"/>
    <s v="MailPlus Express - DL (TOLL)"/>
    <s v="MPED"/>
    <n v="20"/>
  </r>
  <r>
    <s v="71166830 MPEX Personal - Stephen Begeman"/>
    <x v="2"/>
    <s v="MailPlus Express - C5 (TOLL)"/>
    <s v="MPEC"/>
    <n v="9"/>
  </r>
  <r>
    <s v="1117692 John Newell Pty Ltd t/as John Newell Mazda - Alexandria"/>
    <x v="3"/>
    <s v="MailPlus Express - 1Kg (TOLL)"/>
    <s v="MPEN"/>
    <n v="9"/>
  </r>
  <r>
    <s v="1118297 Kintetsu World Express - Alexandria"/>
    <x v="3"/>
    <s v="MailPlus Express - 3Kg (TOLL)"/>
    <s v="MPET"/>
    <n v="10"/>
  </r>
  <r>
    <s v="1119289 True Alliance Corporate Services - Parent : True Alliance Corporate Services - Alexandria"/>
    <x v="3"/>
    <s v="MailPlus Express - 5Kg (TOLL)"/>
    <s v="MPEF"/>
    <n v="5"/>
  </r>
  <r>
    <s v="1124193 Bitton Gourmet - Alexandria"/>
    <x v="3"/>
    <s v="MailPlus Express - 5Kg (TOLL)"/>
    <s v="MPEF"/>
    <n v="9"/>
  </r>
  <r>
    <s v="1137115 Space Furniture/Poliform"/>
    <x v="3"/>
    <s v="MailPlus Express - 1Kg (TOLL)"/>
    <s v="MPEN"/>
    <n v="10"/>
  </r>
  <r>
    <s v="15234 Red Bull Australia Pty Ltd - Parent : Red Bull Australia Pty Ltd - Alexandria"/>
    <x v="3"/>
    <s v="MailPlus Express - B4 (TOLL)"/>
    <s v="MPEB"/>
    <n v="10"/>
  </r>
  <r>
    <s v="15918 John R Keith (NSW)"/>
    <x v="3"/>
    <s v="MailPlus Express - B4 (TOLL)"/>
    <s v="MPEB"/>
    <n v="10"/>
  </r>
  <r>
    <s v="17173 Sunshades Eyewear - Alexandria"/>
    <x v="3"/>
    <s v="MailPlus Express - B4 (TOLL)"/>
    <s v="MPEB"/>
    <n v="10"/>
  </r>
  <r>
    <s v="19897 Vertel - Alexandria"/>
    <x v="3"/>
    <s v="MailPlus Express - 1Kg (TOLL)"/>
    <s v="MPEN"/>
    <n v="17"/>
  </r>
  <r>
    <s v="26937 Segafredo Zanetti Australia Pty Ltd"/>
    <x v="3"/>
    <s v="MailPlus Express - B4 (TOLL)"/>
    <s v="MPEB"/>
    <n v="10"/>
  </r>
  <r>
    <s v="32641 KAS Australia"/>
    <x v="3"/>
    <s v="MailPlus Express - C5 (TOLL)"/>
    <s v="MPEC"/>
    <n v="10"/>
  </r>
  <r>
    <s v="33031 The Source - Alexandria"/>
    <x v="3"/>
    <s v="MailPlus Express - C5 (TOLL)"/>
    <s v="MPEC"/>
    <n v="10"/>
  </r>
  <r>
    <s v="34362 Accord Logistics Australia Pty Limited"/>
    <x v="3"/>
    <s v="MailPlus Express - C5 (TOLL)"/>
    <s v="MPEC"/>
    <n v="9"/>
  </r>
  <r>
    <s v="40358 Parnell Manufacturing Pty Ltd"/>
    <x v="3"/>
    <s v="MailPlus Express - C5 (TOLL)"/>
    <s v="MPEC"/>
    <n v="10"/>
  </r>
  <r>
    <s v="42444 Air Liquide Australia Solutions Pty Ltd- NON-QLD Parent : Air Liquide Healthcare - Alexandria"/>
    <x v="3"/>
    <s v="MailPlus Express - 5Kg (TOLL)"/>
    <s v="MPEF"/>
    <n v="10"/>
  </r>
  <r>
    <s v="43354 Infinity Constructions Group"/>
    <x v="3"/>
    <s v="MailPlus Express - 1Kg (TOLL)"/>
    <s v="MPEN"/>
    <n v="32"/>
  </r>
  <r>
    <s v="55483 Trivett Classic - Alexandria"/>
    <x v="3"/>
    <s v="MailPlus Express - C5 (TOLL)"/>
    <s v="MPEC"/>
    <n v="17"/>
  </r>
  <r>
    <s v="56886 Hotsprings - Alexandria"/>
    <x v="3"/>
    <s v="MailPlus Express - 1Kg (TOLL)"/>
    <s v="MPEN"/>
    <n v="10"/>
  </r>
  <r>
    <s v="5880 Bremick Fasteners"/>
    <x v="3"/>
    <s v="MailPlus Express - 1Kg (TOLL)"/>
    <s v="MPEN"/>
    <n v="20"/>
  </r>
  <r>
    <s v="62471 Thyssen Elevators Australia - Parent : Thyssenkrupp Elevators Australia - Alexandria"/>
    <x v="3"/>
    <s v="MailPlus Express - B4 (TOLL)"/>
    <s v="MPEB"/>
    <n v="20"/>
  </r>
  <r>
    <s v="69831 NEP Australia Pty Ltd (former Global Television Studios)"/>
    <x v="3"/>
    <s v="MailPlus Express - 1Kg (TOLL)"/>
    <s v="MPEN"/>
    <n v="20"/>
  </r>
  <r>
    <s v="71137283 Coates Signco - Alexandria"/>
    <x v="3"/>
    <s v="MailPlus Express - 5Kg (TOLL)"/>
    <s v="MPEF"/>
    <n v="10"/>
  </r>
  <r>
    <s v="71141154 Glenco Electrical"/>
    <x v="3"/>
    <s v="MailPlus Express - DL (TOLL)"/>
    <s v="MPED"/>
    <n v="10"/>
  </r>
  <r>
    <s v="71142533 Outsourcery Pty Ltd"/>
    <x v="3"/>
    <s v="MailPlus Express - B4 (TOLL)"/>
    <s v="MPEB"/>
    <n v="10"/>
  </r>
  <r>
    <s v="71143818 Noir Pty Ltd"/>
    <x v="3"/>
    <s v="MailPlus Express - B4 (TOLL)"/>
    <s v="MPEB"/>
    <n v="10"/>
  </r>
  <r>
    <s v="71145052 Idealair Group Pty Ltd - Alexandria"/>
    <x v="3"/>
    <s v="MailPlus Express - 5Kg (TOLL)"/>
    <s v="MPEF"/>
    <n v="10"/>
  </r>
  <r>
    <s v="71146915 UES International - Parent : UES International"/>
    <x v="3"/>
    <s v="MailPlus Express - C5 (TOLL)"/>
    <s v="MPEC"/>
    <n v="10"/>
  </r>
  <r>
    <s v="71146937 Simon Johnson - Parent : Simon Johnson - Alexandria"/>
    <x v="3"/>
    <s v="MailPlus Express - B4 (TOLL)"/>
    <s v="MPEB"/>
    <n v="10"/>
  </r>
  <r>
    <s v="71148495 Australian Home Care (Nationwide Health &amp; Aged Care Services) - Alexandria"/>
    <x v="3"/>
    <s v="MailPlus Express - B4 (TOLL)"/>
    <s v="MPEB"/>
    <n v="10"/>
  </r>
  <r>
    <s v="71149542 Storage King - Parent : Storage King - St Peters"/>
    <x v="3"/>
    <s v="MailPlus Express - DL (TOLL)"/>
    <s v="MPED"/>
    <n v="7"/>
  </r>
  <r>
    <s v="71156048 Taylors Wines - Alexandria"/>
    <x v="3"/>
    <s v="MailPlus Express - C5 (TOLL)"/>
    <s v="MPEC"/>
    <n v="10"/>
  </r>
  <r>
    <s v="71156228 Perfect Autobody Pty Ltd - Alexandria"/>
    <x v="3"/>
    <s v="MailPlus Express - B4 (TOLL)"/>
    <s v="MPEB"/>
    <n v="10"/>
  </r>
  <r>
    <s v="71156504 Hansen Yuncken Pty Ltd - Parent : Hansen Yuncken - Alexandria"/>
    <x v="3"/>
    <s v="MailPlus Express - 1Kg (TOLL)"/>
    <s v="MPEN"/>
    <n v="7"/>
  </r>
  <r>
    <s v="71156617 Fulton Hogan - Parent : Fulton Hogan - Alexandria"/>
    <x v="3"/>
    <s v="MailPlus Express - 1Kg (TOLL)"/>
    <s v="MPEN"/>
    <n v="20"/>
  </r>
  <r>
    <s v="71157047 Australian Textile Mills Pty Ltd - Parent : Australian Textile Mills Pty Ltd - Alexandria"/>
    <x v="3"/>
    <s v="MailPlus Express - 3Kg (TOLL)"/>
    <s v="MPET"/>
    <n v="9"/>
  </r>
  <r>
    <s v="71157152 Dealio - Parent : Dealio - Alexandria"/>
    <x v="3"/>
    <s v="MailPlus Express - B4 (TOLL)"/>
    <s v="MPEB"/>
    <n v="24"/>
  </r>
  <r>
    <s v="71157706 APG &amp; CO Pty Ltd - Parent : APG &amp; CO Pty Ltd - Alexandria"/>
    <x v="3"/>
    <s v="MailPlus Express - C5 (TOLL)"/>
    <s v="MPEC"/>
    <n v="16"/>
  </r>
  <r>
    <s v="71160573 Community Broadcasting Association of Australia - Alexandria"/>
    <x v="3"/>
    <s v="MailPlus Express - C5 (TOLL)"/>
    <s v="MPEC"/>
    <n v="10"/>
  </r>
  <r>
    <s v="71161160 Samuel Smith &amp; Son - Parent : Samuel Smith &amp; Son - Alexandria"/>
    <x v="3"/>
    <s v="MailPlus Express - 5Kg (TOLL)"/>
    <s v="MPEF"/>
    <n v="8"/>
  </r>
  <r>
    <s v="71161341 Porsche Centre Sydney South - Alexandria"/>
    <x v="3"/>
    <s v="MailPlus Express - 1Kg (TOLL)"/>
    <s v="MPEN"/>
    <n v="30"/>
  </r>
  <r>
    <s v="71161767 Compass Capital Services Pty Ltd trading as Kleenmaid - Alexandria"/>
    <x v="3"/>
    <s v="MailPlus Express - C5 (TOLL)"/>
    <s v="MPEC"/>
    <n v="10"/>
  </r>
  <r>
    <s v="71164643 RM Williams Publishing Pty Ltd - Alexandria"/>
    <x v="3"/>
    <s v="MailPlus Express - 1Kg (TOLL)"/>
    <s v="MPEN"/>
    <n v="10"/>
  </r>
  <r>
    <s v="71165023 Carolina - Alexandria"/>
    <x v="3"/>
    <s v="MailPlus Express - 3Kg (TOLL)"/>
    <s v="MPET"/>
    <n v="66"/>
  </r>
  <r>
    <s v="71166066 Silverneedle Hospitality Pty Ltd - Parent : Silverneedle Hospitality Pty Ltd (Next Story Group) - Alexandria"/>
    <x v="3"/>
    <s v="MailPlus Express - B4 (TOLL)"/>
    <s v="MPEB"/>
    <n v="19"/>
  </r>
  <r>
    <s v="71166362 MJ Bale - Parent : MJ Bale - Alexandria"/>
    <x v="3"/>
    <s v="MailPlus Express - 5Kg (TOLL)"/>
    <s v="MPEF"/>
    <n v="10"/>
  </r>
  <r>
    <s v="71166635 FSS Retail Pty Ltd - Parent : Marcs David Lawrence Pty Ltd - Alexandria"/>
    <x v="3"/>
    <s v="MailPlus Express - 3Kg (TOLL)"/>
    <s v="MPET"/>
    <n v="12"/>
  </r>
  <r>
    <s v="71166673 Australian Shopping Network Pty Ltd - Eveleigh"/>
    <x v="3"/>
    <s v="MailPlus Express - C5 (TOLL)"/>
    <s v="MPEC"/>
    <n v="5"/>
  </r>
  <r>
    <s v="8390 Australis Music Group Pty Ltd - Alexandria"/>
    <x v="3"/>
    <s v="MailPlus Express - 3Kg (TOLL)"/>
    <s v="MPET"/>
    <n v="10"/>
  </r>
  <r>
    <s v="31711 Paccar Trucks Melbourne"/>
    <x v="4"/>
    <s v="MailPlus Express - 1Kg (TOLL)"/>
    <s v="MPEN"/>
    <n v="10"/>
  </r>
  <r>
    <s v="31713 Bulla Dairy Foods"/>
    <x v="4"/>
    <s v="MailPlus Express - 3Kg (TOLL)"/>
    <s v="MPET"/>
    <n v="18"/>
  </r>
  <r>
    <s v="33045 BPW Transpec Limited - Parent : BPW Transpec - Laverton"/>
    <x v="4"/>
    <s v="MailPlus Express - B4 (TOLL)"/>
    <s v="MPEB"/>
    <n v="10"/>
  </r>
  <r>
    <s v="33111 Silk Contract Logistics Pty Ltd - Parent : Silk Contract Logistics Pty Ltd - Altona North"/>
    <x v="4"/>
    <s v="MailPlus Express - 3Kg (TOLL)"/>
    <s v="MPET"/>
    <n v="10"/>
  </r>
  <r>
    <s v="71159282 ManheimFowles Pty Ltd - Parent : Manheim - Altona North"/>
    <x v="4"/>
    <s v="MailPlus Express - B4 (TOLL)"/>
    <s v="MPEB"/>
    <n v="10"/>
  </r>
  <r>
    <s v="71163403 Isuzu Australia Ltd - Parent : Isuzu - Truganina"/>
    <x v="4"/>
    <s v="MailPlus Express - 3Kg (TOLL)"/>
    <s v="MPET"/>
    <n v="10"/>
  </r>
  <r>
    <s v="100215 Auswild &amp; Co"/>
    <x v="5"/>
    <s v="MailPlus Express - 5Kg (TOLL)"/>
    <s v="MPEF"/>
    <n v="20"/>
  </r>
  <r>
    <s v="100911 Accommodation Linen Pty Ltd - Marrickville"/>
    <x v="5"/>
    <s v="MailPlus Express - 3Kg (TOLL)"/>
    <s v="MPET"/>
    <n v="20"/>
  </r>
  <r>
    <s v="100915 Spotpress Pty Ltd - Marrickville"/>
    <x v="5"/>
    <s v="MailPlus Express - C5 (TOLL)"/>
    <s v="MPEC"/>
    <n v="18"/>
  </r>
  <r>
    <s v="11009 Club Med - Sydney"/>
    <x v="5"/>
    <s v="MailPlus Express - C5 (TOLL)"/>
    <s v="MPEC"/>
    <n v="10"/>
  </r>
  <r>
    <s v="1113820 Tulloch Australia Pty Ltd - Turrella"/>
    <x v="5"/>
    <s v="MailPlus Express - B4 (TOLL)"/>
    <s v="MPEB"/>
    <n v="20"/>
  </r>
  <r>
    <s v="111804 Leitch Hasson Dent - Parent : Leitch Hasson Dent - Sydney"/>
    <x v="5"/>
    <s v="MailPlus Express - 1Kg (TOLL)"/>
    <s v="MPEN"/>
    <n v="20"/>
  </r>
  <r>
    <s v="28752 Bank of Sydney - Parent : Bank of Sydney"/>
    <x v="5"/>
    <s v="MailPlus Express - DL (TOLL)"/>
    <s v="MPED"/>
    <n v="15"/>
  </r>
  <r>
    <s v="33317 Southern Cross Media - Parent : Southern Cross Austereo - Sydney"/>
    <x v="5"/>
    <s v="MailPlus Express - 1Kg (TOLL)"/>
    <s v="MPEN"/>
    <n v="20"/>
  </r>
  <r>
    <s v="7037 Brigden &amp; Partners Services Pty Ltd - Sydney"/>
    <x v="5"/>
    <s v="MailPlus Express - B4 (TOLL)"/>
    <s v="MPEB"/>
    <n v="10"/>
  </r>
  <r>
    <s v="70890 Suttons Motors Arncliffe Holden"/>
    <x v="5"/>
    <s v="MailPlus Express - B4 (TOLL)"/>
    <s v="MPEB"/>
    <n v="16"/>
  </r>
  <r>
    <s v="70899 Halifax Vogel Group - Parent : Halifax Vogel Group - Turrella"/>
    <x v="5"/>
    <s v="MailPlus Express - DL (TOLL)"/>
    <s v="MPED"/>
    <n v="24"/>
  </r>
  <r>
    <s v="71138598 Challenger Group Services Pty Ltd - Sydney"/>
    <x v="5"/>
    <s v="MailPlus Express - 1Kg (TOLL)"/>
    <s v="MPEN"/>
    <n v="20"/>
  </r>
  <r>
    <s v="71146197 Australian Ethical Investment Ltd - Sydney"/>
    <x v="5"/>
    <s v="MailPlus Express - B4 (TOLL)"/>
    <s v="MPEB"/>
    <n v="20"/>
  </r>
  <r>
    <s v="71151840 ACE GUTTERS PTY LTD Parent : ACE GUTTERS PTY LTD - Mortdale"/>
    <x v="5"/>
    <s v="MailPlus Express - 5Kg (TOLL)"/>
    <s v="MPEF"/>
    <n v="20"/>
  </r>
  <r>
    <s v="71155783 Ashurst - Parent : Ashurst - Sydney"/>
    <x v="5"/>
    <s v="MailPlus Express - 1Kg (TOLL)"/>
    <s v="MPEN"/>
    <n v="20"/>
  </r>
  <r>
    <s v="71159301 Kelly Partners (Sydney) Pty Ltd"/>
    <x v="5"/>
    <s v="MailPlus Express - DL (TOLL)"/>
    <s v="MPED"/>
    <n v="20"/>
  </r>
  <r>
    <s v="71160929 Jetmaster Fireplaces Parent : Jetmaster Fireplaces - Marrickville"/>
    <x v="5"/>
    <s v="MailPlus Express - 5Kg (TOLL)"/>
    <s v="MPEF"/>
    <n v="13"/>
  </r>
  <r>
    <s v="71161440 Anatex Pty Ltd t/a Patient Handling - Marrickville"/>
    <x v="5"/>
    <s v="MailPlus Express - DL (TOLL)"/>
    <s v="MPED"/>
    <n v="20"/>
  </r>
  <r>
    <s v="71161903 Greenshed Pty Ltd t/as Living Turf - Marrickville"/>
    <x v="5"/>
    <s v="MailPlus Express - C5 (TOLL)"/>
    <s v="MPEC"/>
    <n v="19"/>
  </r>
  <r>
    <s v="71163386 CatholicCare - Parent : CatholicCare - Lewisham"/>
    <x v="5"/>
    <s v="MailPlus Express - DL (TOLL)"/>
    <s v="MPED"/>
    <n v="20"/>
  </r>
  <r>
    <s v="71164487 Digital Fabrics Pty Ltd - Marrickville"/>
    <x v="5"/>
    <s v="MailPlus Express - 3Kg (TOLL)"/>
    <s v="MPET"/>
    <n v="20"/>
  </r>
  <r>
    <s v="71165081 Fleetmont Pty Ltd c/- Camphin Boston - Sydney"/>
    <x v="5"/>
    <s v="MailPlus Express - 3Kg (TOLL)"/>
    <s v="MPET"/>
    <n v="20"/>
  </r>
  <r>
    <s v="71166569 The Casing Boutique - Marrickville"/>
    <x v="5"/>
    <s v="MailPlus Express - C5 (TOLL)"/>
    <s v="MPEC"/>
    <n v="18"/>
  </r>
  <r>
    <s v="22724 Mitchells Quality Foods - Parent : Mitchells Quality Foods"/>
    <x v="6"/>
    <s v="MailPlus Express - C5 (TOLL)"/>
    <s v="MPEC"/>
    <n v="10"/>
  </r>
  <r>
    <s v="22738 Tradelink Plumbing Supplies"/>
    <x v="6"/>
    <s v="MailPlus Express - DL (TOLL)"/>
    <s v="MPED"/>
    <n v="10"/>
  </r>
  <r>
    <s v="44534 Louben Pty Ltd T/AS Lite n' Easy"/>
    <x v="6"/>
    <s v="MailPlus Express - 1Kg (TOLL)"/>
    <s v="MPEN"/>
    <n v="10"/>
  </r>
  <r>
    <s v="52398 Bevie Warehousing Pty Ltd (prev iMake) - Banyo"/>
    <x v="6"/>
    <s v="MailPlus Express - B4 (TOLL)"/>
    <s v="MPEB"/>
    <n v="10"/>
  </r>
  <r>
    <s v="59139 Hair Jamm Pty Ltd - Banyo"/>
    <x v="6"/>
    <s v="MailPlus Express - C5 (TOLL)"/>
    <s v="MPEC"/>
    <n v="10"/>
  </r>
  <r>
    <s v="71141531 Apollo Motorhome Holidays PTY LTD - Northgate"/>
    <x v="6"/>
    <s v="MailPlus Express - 5Kg (TOLL)"/>
    <s v="MPEF"/>
    <n v="20"/>
  </r>
  <r>
    <s v="71156529 Bio Concepts Pty Ltd - Parent : Bio Concepts Pty Ltd - Banyo"/>
    <x v="6"/>
    <s v="MailPlus Express - C5 (TOLL)"/>
    <s v="MPEC"/>
    <n v="10"/>
  </r>
  <r>
    <s v="71163717 Sturdy Framac QLD - Northgate"/>
    <x v="6"/>
    <s v="MailPlus Express - 1Kg (TOLL)"/>
    <s v="MPEN"/>
    <n v="20"/>
  </r>
  <r>
    <s v="71164668 Lincoln Brokerage - Banyo"/>
    <x v="6"/>
    <s v="MailPlus Express - 3Kg (TOLL)"/>
    <s v="MPET"/>
    <n v="7"/>
  </r>
  <r>
    <s v="113374 Inchcape Australia Limited - Parent : Inchcape Australia Limited - Baulkham Hills"/>
    <x v="7"/>
    <s v="MailPlus Express - B4 (TOLL)"/>
    <s v="MPEB"/>
    <n v="73"/>
  </r>
  <r>
    <s v="57781 Essentia - Baulkham Hills"/>
    <x v="7"/>
    <s v="MailPlus Express - DL (TOLL)"/>
    <s v="MPED"/>
    <n v="10"/>
  </r>
  <r>
    <s v="71150757 AP Towers Pty Ltd - Bella Vista"/>
    <x v="7"/>
    <s v="MailPlus Express - DL (TOLL)"/>
    <s v="MPED"/>
    <n v="20"/>
  </r>
  <r>
    <s v="71161038 Coleman Greig Lawyers - Parent : Coleman Greig- Baulkham Hills"/>
    <x v="7"/>
    <s v="MailPlus Express - 1Kg (TOLL)"/>
    <s v="MPEN"/>
    <n v="8"/>
  </r>
  <r>
    <s v="7278 Australian Pump - Castle Hill"/>
    <x v="7"/>
    <s v="MailPlus Express - 1Kg (TOLL)"/>
    <s v="MPEN"/>
    <n v="10"/>
  </r>
  <r>
    <s v="7463 Auto One Australia Pty Ltd (National Office) - Baulkham Hills"/>
    <x v="7"/>
    <s v="MailPlus Express - C5 (TOLL)"/>
    <s v="MPEC"/>
    <n v="10"/>
  </r>
  <r>
    <s v="24662 Allcrete Industries - Bayswater"/>
    <x v="8"/>
    <s v="MailPlus Express - B4 (TOLL)"/>
    <s v="MPEB"/>
    <n v="10"/>
  </r>
  <r>
    <s v="26890 Checkpoint Meto Pty"/>
    <x v="8"/>
    <s v="MailPlus Express - 1Kg (TOLL)"/>
    <s v="MPEN"/>
    <n v="40"/>
  </r>
  <r>
    <s v="26891 Corona Manufacturing Pty Ltd - Knoxfield"/>
    <x v="8"/>
    <s v="MailPlus Express - C5 (TOLL)"/>
    <s v="MPEC"/>
    <n v="20"/>
  </r>
  <r>
    <s v="36034 Cospak Pty Ltd - Parent : Cospak Pty Ltd - Wantirna"/>
    <x v="8"/>
    <s v="MailPlus Express - DL (TOLL)"/>
    <s v="MPED"/>
    <n v="20"/>
  </r>
  <r>
    <s v="43154 PACCAR  Australia  Pty  Ltd - Bayswater"/>
    <x v="8"/>
    <s v="MailPlus Express - 5Kg (TOLL)"/>
    <s v="MPEF"/>
    <n v="40"/>
  </r>
  <r>
    <s v="58210 Tilling Timber - Kilsyth"/>
    <x v="8"/>
    <s v="MailPlus Express - B4 (TOLL)"/>
    <s v="MPEB"/>
    <n v="10"/>
  </r>
  <r>
    <s v="71154517 AIM Site Hire Pty Ltd - Bayswater"/>
    <x v="8"/>
    <s v="MailPlus Express - DL (TOLL)"/>
    <s v="MPED"/>
    <n v="20"/>
  </r>
  <r>
    <s v="71157873 Henkel Australia Pty Ltd (Jones Lang LaSalle) - Parent : Henkel - Kilsyth"/>
    <x v="8"/>
    <s v="MailPlus Express - 3Kg (TOLL)"/>
    <s v="MPET"/>
    <n v="20"/>
  </r>
  <r>
    <s v="71157998 Positec Group - Bayswater"/>
    <x v="8"/>
    <s v="MailPlus Express - 1Kg (TOLL)"/>
    <s v="MPEN"/>
    <n v="10"/>
  </r>
  <r>
    <s v="71159877 Communication Direct - Parent : Communication Direct - Ringwood"/>
    <x v="8"/>
    <s v="MailPlus Express - DL (TOLL)"/>
    <s v="MPED"/>
    <n v="20"/>
  </r>
  <r>
    <s v="71160428 Harvey Technology t/as Track Trailer - Bayswater North"/>
    <x v="8"/>
    <s v="MailPlus Express - 5Kg (TOLL)"/>
    <s v="MPEF"/>
    <n v="6"/>
  </r>
  <r>
    <s v="71160871 Excellent Edges - Ringwood"/>
    <x v="8"/>
    <s v="MailPlus Express - C5 (TOLL)"/>
    <s v="MPEC"/>
    <n v="20"/>
  </r>
  <r>
    <s v="111111 Tutt Bryant Group - Parent : Tutt Bryant Heavy Lift &amp; Shift"/>
    <x v="9"/>
    <s v="MailPlus Express - 1Kg (TOLL)"/>
    <s v="MPEN"/>
    <n v="10"/>
  </r>
  <r>
    <s v="1125126 Core Fleet - Welshpool"/>
    <x v="9"/>
    <s v="MailPlus Express - 5Kg (TOLL)"/>
    <s v="MPEF"/>
    <n v="9"/>
  </r>
  <r>
    <s v="118671 International Publishing Group - Parent : International Publishing Group - Perth"/>
    <x v="9"/>
    <s v="MailPlus Express - 3Kg (TOLL)"/>
    <s v="MPET"/>
    <n v="10"/>
  </r>
  <r>
    <s v="66303 EPIROC AUSTRALIA PTY LTD (former Atlas Copco) - Perth"/>
    <x v="9"/>
    <s v="MailPlus Express - DL (TOLL)"/>
    <s v="MPED"/>
    <n v="7"/>
  </r>
  <r>
    <s v="66310 Bondall Marketing Pty Ltd - Belmont"/>
    <x v="9"/>
    <s v="MailPlus Express - B4 (TOLL)"/>
    <s v="MPEB"/>
    <n v="10"/>
  </r>
  <r>
    <s v="66393 NHP Electrical Engineering Products - Parent : NHP Electrical Engineering Products - Rivervale"/>
    <x v="9"/>
    <s v="MailPlus Express - 1Kg (TOLL)"/>
    <s v="MPEN"/>
    <n v="10"/>
  </r>
  <r>
    <s v="71146412 Byrnecut Australia Pty Ltd"/>
    <x v="9"/>
    <s v="MailPlus Express - C5 (TOLL)"/>
    <s v="MPEC"/>
    <n v="12"/>
  </r>
  <r>
    <s v="71149206 Baptistcare WA Limited (Former Baptistcare - Belmont) : Baptistcare WA Limited (Former Baptistcare - Belmont)"/>
    <x v="9"/>
    <s v="MailPlus Express - C5 (TOLL)"/>
    <s v="MPEC"/>
    <n v="10"/>
  </r>
  <r>
    <s v="71157330 Pindan Group Pty Ltd - Parent : Pindan Group Pty Ltd - Belmont"/>
    <x v="9"/>
    <s v="MailPlus Express - C5 (TOLL)"/>
    <s v="MPEC"/>
    <n v="10"/>
  </r>
  <r>
    <s v="71165223 Mader Contracting PTY Ltd - Parent : Mader Contracting Pty Ltd - Perth Airport"/>
    <x v="9"/>
    <s v="MailPlus Express - DL (TOLL)"/>
    <s v="MPED"/>
    <n v="10"/>
  </r>
  <r>
    <s v="1136819 Ticketmaster - Parent : Ticketmaster - Surry Hills"/>
    <x v="10"/>
    <s v="MailPlus Express - 5Kg (TOLL)"/>
    <s v="MPEF"/>
    <n v="20"/>
  </r>
  <r>
    <s v="1137138 Bostik - Parent : Bostik - Kings Park"/>
    <x v="10"/>
    <s v="MailPlus Express - 3Kg (TOLL)"/>
    <s v="MPET"/>
    <n v="20"/>
  </r>
  <r>
    <s v="13041 Jaybro Group Pty Ltd(Former HJD Industries Pty Ltd T/A Jaybro Civil&amp;Safety Products"/>
    <x v="10"/>
    <s v="MailPlus Express - B4 (TOLL)"/>
    <s v="MPEB"/>
    <n v="20"/>
  </r>
  <r>
    <s v="17442 WentWest Ltd - Blacktown"/>
    <x v="10"/>
    <s v="MailPlus Express - 5Kg (TOLL)"/>
    <s v="MPEF"/>
    <n v="66"/>
  </r>
  <r>
    <s v="20274 CASF - Arndell Park"/>
    <x v="10"/>
    <s v="MailPlus Express - DL (TOLL)"/>
    <s v="MPED"/>
    <n v="20"/>
  </r>
  <r>
    <s v="64380 Australian Traveller Media - Surry Hills"/>
    <x v="10"/>
    <s v="MailPlus Express - 1Kg (TOLL)"/>
    <s v="MPEN"/>
    <n v="20"/>
  </r>
  <r>
    <s v="71141184 Aurora Expeditions - Surry Hills"/>
    <x v="10"/>
    <s v="MailPlus Express - 1Kg (TOLL)"/>
    <s v="MPEN"/>
    <n v="20"/>
  </r>
  <r>
    <s v="71142962 Phonographic Performance Company of Australia Ltd"/>
    <x v="10"/>
    <s v="MailPlus Express - 3Kg (TOLL)"/>
    <s v="MPET"/>
    <n v="20"/>
  </r>
  <r>
    <s v="71148303 Toll IPEC - Parent : Toll IPEC - Eastern Creek"/>
    <x v="10"/>
    <s v="MailPlus Express - 1Kg (TOLL)"/>
    <s v="MPEN"/>
    <n v="20"/>
  </r>
  <r>
    <s v="71155958 Pulford Air &amp; Gas - Arndell Park"/>
    <x v="10"/>
    <s v="MailPlus Express - DL (TOLL)"/>
    <s v="MPED"/>
    <n v="33"/>
  </r>
  <r>
    <s v="71157177 Run Property (NSW) - Parent : Little Real Estate - Surry Hills"/>
    <x v="10"/>
    <s v="MailPlus Express - 5Kg (TOLL)"/>
    <s v="MPEF"/>
    <n v="20"/>
  </r>
  <r>
    <s v="71157243 Employsure - Haymarket"/>
    <x v="10"/>
    <s v="MailPlus Express - 1Kg (TOLL)"/>
    <s v="MPEN"/>
    <n v="20"/>
  </r>
  <r>
    <s v="71160421 VisionStream - Parent : Visionstream - Kings Park"/>
    <x v="10"/>
    <s v="MailPlus Express - DL (TOLL)"/>
    <s v="MPED"/>
    <n v="18"/>
  </r>
  <r>
    <s v="71160762 Johnsons/Club Chef Pty Ltd - Surry Hills"/>
    <x v="10"/>
    <s v="MailPlus Express - C5 (TOLL)"/>
    <s v="MPEC"/>
    <n v="20"/>
  </r>
  <r>
    <s v="71160886 Australian Red Cross - Parent : Australian Red Cross - Blacktown"/>
    <x v="10"/>
    <s v="MailPlus Express - B4 (TOLL)"/>
    <s v="MPEB"/>
    <n v="20"/>
  </r>
  <r>
    <s v="71161802 Orange Equipment t/as Orange Hire - Arndell Park"/>
    <x v="10"/>
    <s v="MailPlus Express - B4 (TOLL)"/>
    <s v="MPEB"/>
    <n v="78"/>
  </r>
  <r>
    <s v="71161863 Department of Justice-Corrective Services - Parent : Surry Hills Children's Court"/>
    <x v="10"/>
    <s v="MailPlus Express - 5Kg (TOLL)"/>
    <s v="MPEF"/>
    <n v="20"/>
  </r>
  <r>
    <s v="71164158 Hamelin Brands Pty Ltd - Eastern Creek"/>
    <x v="10"/>
    <s v="MailPlus Express - 1Kg (TOLL)"/>
    <s v="MPEN"/>
    <n v="60"/>
  </r>
  <r>
    <s v="71165116 Hoad Fabrics Pty Ltd - Parent : Hoad Fabrics Pty Ltd - Arndell Park"/>
    <x v="10"/>
    <s v="MailPlus Express - B4 (TOLL)"/>
    <s v="MPEB"/>
    <n v="14"/>
  </r>
  <r>
    <s v="71166512 HE Koch and Co Pty Ltd Parent : HE Koch and Co Pty Ltd - Huntingwood"/>
    <x v="10"/>
    <s v="MailPlus Express - 1Kg (TOLL)"/>
    <s v="MPEN"/>
    <n v="39"/>
  </r>
  <r>
    <s v="71166556 Sydney Zoo Pty Ltd - Blacktown"/>
    <x v="10"/>
    <s v="MailPlus Express - 5Kg (TOLL)"/>
    <s v="MPEF"/>
    <n v="20"/>
  </r>
  <r>
    <s v="9907 AlfaGomma Australia Pty Ltd - Eastern Creek"/>
    <x v="10"/>
    <s v="MailPlus Express - B4 (TOLL)"/>
    <s v="MPEB"/>
    <n v="60"/>
  </r>
  <r>
    <s v="1114206 ALS Industrial - Riverview"/>
    <x v="11"/>
    <s v="MailPlus Express - DL (TOLL)"/>
    <s v="MPED"/>
    <n v="9"/>
  </r>
  <r>
    <s v="1117624 RW Ramsey and Company Pty Ltd - Ipswich"/>
    <x v="11"/>
    <s v="MailPlus Express - DL (TOLL)"/>
    <s v="MPED"/>
    <n v="10"/>
  </r>
  <r>
    <s v="1136748 Tru Blu Beverages Pty Ltd - Parent : Tru Blu Beverages Pty Ltd - Bundamba"/>
    <x v="11"/>
    <s v="MailPlus Express - 1Kg (TOLL)"/>
    <s v="MPEN"/>
    <n v="5"/>
  </r>
  <r>
    <s v="119571 RPQ Pty Limited"/>
    <x v="11"/>
    <s v="MailPlus Express - 5Kg (TOLL)"/>
    <s v="MPEF"/>
    <n v="10"/>
  </r>
  <r>
    <s v="71149098 Shine Lawyers - Parent : Shine Lawyers - Parent : Shine Lawyers - Ipswich"/>
    <x v="11"/>
    <s v="MailPlus Express - DL (TOLL)"/>
    <s v="MPED"/>
    <n v="4"/>
  </r>
  <r>
    <s v="71164617 VE Group AU - Riverview"/>
    <x v="11"/>
    <s v="MailPlus Express - B4 (TOLL)"/>
    <s v="MPEB"/>
    <n v="10"/>
  </r>
  <r>
    <s v="1124686 Global Sustainable Energy Solutions"/>
    <x v="12"/>
    <s v="MailPlus Express - B4 (TOLL)"/>
    <s v="MPEB"/>
    <n v="16"/>
  </r>
  <r>
    <s v="1124724 Standard Knitting Mills - Botany"/>
    <x v="12"/>
    <s v="MailPlus Express - DL (TOLL)"/>
    <s v="MPED"/>
    <n v="30"/>
  </r>
  <r>
    <s v="35689 Claim Central Pty Ltd"/>
    <x v="12"/>
    <s v="MailPlus Express - 3Kg (TOLL)"/>
    <s v="MPET"/>
    <n v="10"/>
  </r>
  <r>
    <s v="56988 Gazal Apparel - Botany"/>
    <x v="12"/>
    <s v="MailPlus Express - 5Kg (TOLL)"/>
    <s v="MPEF"/>
    <n v="7"/>
  </r>
  <r>
    <s v="6025 Teekay Shipping (Australia) Pty Ltd - Parent : Teekay Shipping (Australia) Pty Ltd - Banksmeadow"/>
    <x v="12"/>
    <s v="MailPlus Express - DL (TOLL)"/>
    <s v="MPED"/>
    <n v="30"/>
  </r>
  <r>
    <s v="6403 ASI Solutions - Anabelle Bits -Botany"/>
    <x v="12"/>
    <s v="MailPlus Express - DL (TOLL)"/>
    <s v="MPED"/>
    <n v="30"/>
  </r>
  <r>
    <s v="71145320 Sell &amp; Parker Pty Ltd"/>
    <x v="12"/>
    <s v="MailPlus Express - C5 (TOLL)"/>
    <s v="MPEC"/>
    <n v="30"/>
  </r>
  <r>
    <s v="71147340 Cosmax Prestige Pty Ltd - Parent : Cosmax Prestige Pty Ltd"/>
    <x v="12"/>
    <s v="MailPlus Express - C5 (TOLL)"/>
    <s v="MPEC"/>
    <n v="10"/>
  </r>
  <r>
    <s v="71147379 Paragold Distributors"/>
    <x v="12"/>
    <s v="MailPlus Express - DL (TOLL)"/>
    <s v="MPED"/>
    <n v="30"/>
  </r>
  <r>
    <s v="71147632 Trustee for Port Botany Unit Trust  (ATF Port Botany Unit Trust)"/>
    <x v="12"/>
    <s v="MailPlus Express - C5 (TOLL)"/>
    <s v="MPEC"/>
    <n v="20"/>
  </r>
  <r>
    <s v="71148089 Skilled Group Ltd - Parent : Skilled Group Ltd - Botany"/>
    <x v="12"/>
    <s v="MailPlus Express - 1Kg (TOLL)"/>
    <s v="MPEN"/>
    <n v="10"/>
  </r>
  <r>
    <s v="71156023 Bill Peach Group - Banksmeadow"/>
    <x v="12"/>
    <s v="MailPlus Express - 3Kg (TOLL)"/>
    <s v="MPET"/>
    <n v="10"/>
  </r>
  <r>
    <s v="71157132 Federal Express Pty Ltd - Parent : Federal Express - Matraville"/>
    <x v="12"/>
    <s v="MailPlus Express - 1Kg (TOLL)"/>
    <s v="MPEN"/>
    <n v="10"/>
  </r>
  <r>
    <s v="71159328 Bidfood - Parent : Bidfood - Banksmeadow"/>
    <x v="12"/>
    <s v="MailPlus Express - 3Kg (TOLL)"/>
    <s v="MPET"/>
    <n v="20"/>
  </r>
  <r>
    <s v="71160266 Pendulum Logistics - Parent : Pendulum Logistics (Botany) - Banksmeadow"/>
    <x v="12"/>
    <s v="MailPlus Express - DL (TOLL)"/>
    <s v="MPED"/>
    <n v="499"/>
  </r>
  <r>
    <s v="71160837 Marchon Eyewear Australia Pty Ltd - Parent : Marchon Eyewear Australia Pty Ltd - Banksmeadow"/>
    <x v="12"/>
    <s v="MailPlus Express - 3Kg (TOLL)"/>
    <s v="MPET"/>
    <n v="20"/>
  </r>
  <r>
    <s v="71161395 Bluegum Pharma Holdings Pty Ltd - Banksmeadow"/>
    <x v="12"/>
    <s v="MailPlus Express - C5 (TOLL)"/>
    <s v="MPEC"/>
    <n v="10"/>
  </r>
  <r>
    <s v="71161479 Rohrig (NSW) Pty Ltd - Matraville"/>
    <x v="12"/>
    <s v="MailPlus Express - 5Kg (TOLL)"/>
    <s v="MPEF"/>
    <n v="10"/>
  </r>
  <r>
    <s v="71161696 Sydney City Volkswagen - Botany"/>
    <x v="12"/>
    <s v="MailPlus Express - 5Kg (TOLL)"/>
    <s v="MPEF"/>
    <n v="10"/>
  </r>
  <r>
    <s v="71166577 Medlab Parent : Medlab - Botany"/>
    <x v="12"/>
    <s v="MailPlus Express - B4 (TOLL)"/>
    <s v="MPEB"/>
    <n v="10"/>
  </r>
  <r>
    <s v="24343 Air Liquide Australia Solutions Pty Ltd- QLD Parent : Air Liquide Australia Solutions Pty Ltd- Bowen Hills"/>
    <x v="13"/>
    <s v="MailPlus Express - DL (TOLL)"/>
    <s v="MPED"/>
    <n v="19"/>
  </r>
  <r>
    <s v="29144 AP Eagers Group - Fortitude Valley"/>
    <x v="13"/>
    <s v="MailPlus Express - 5Kg (TOLL)"/>
    <s v="MPEF"/>
    <n v="20"/>
  </r>
  <r>
    <s v="37387 Ultimate Positioning Group"/>
    <x v="13"/>
    <s v="MailPlus Express - 1Kg (TOLL)"/>
    <s v="MPEN"/>
    <n v="20"/>
  </r>
  <r>
    <s v="56975 Meat &amp; Livestock  Australia (Qld)"/>
    <x v="13"/>
    <s v="MailPlus Express - 3Kg (TOLL)"/>
    <s v="MPET"/>
    <n v="15"/>
  </r>
  <r>
    <s v="60757 The Royal National Agricultural and Industrial Association of Queensland"/>
    <x v="13"/>
    <s v="MailPlus Express - C5 (TOLL)"/>
    <s v="MPEC"/>
    <n v="18"/>
  </r>
  <r>
    <s v="71140104 Contrast Constructions"/>
    <x v="13"/>
    <s v="MailPlus Express - 5Kg (TOLL)"/>
    <s v="MPEF"/>
    <n v="10"/>
  </r>
  <r>
    <s v="71145338 Downer EDI Engineering Pty Ltd - Bowen Hills"/>
    <x v="13"/>
    <s v="MailPlus Express - 1Kg (TOLL)"/>
    <s v="MPEN"/>
    <n v="20"/>
  </r>
  <r>
    <s v="71148788 Australian Aged Care Quality Agency - Bowen Hills"/>
    <x v="13"/>
    <s v="MailPlus Express - 5Kg (TOLL)"/>
    <s v="MPEF"/>
    <n v="10"/>
  </r>
  <r>
    <s v="71158880 Property Solutions - Parent : Property Solutions - Bowen Hills"/>
    <x v="13"/>
    <s v="MailPlus Express - 5Kg (TOLL)"/>
    <s v="MPEF"/>
    <n v="20"/>
  </r>
  <r>
    <s v="71159864 Medtronic Australasia Pty Ltd - Parent : Medtronic - Fortitude Valley"/>
    <x v="13"/>
    <s v="MailPlus Express - 5Kg (TOLL)"/>
    <s v="MPEF"/>
    <n v="18"/>
  </r>
  <r>
    <s v="71159931 Adrians Unit Trust (trading as Adrians Chartered Accountants) - Parent : Adrians Unit Trust (trading as Adrians Chartered Accountants)"/>
    <x v="13"/>
    <s v="MailPlus Express - DL (TOLL)"/>
    <s v="MPED"/>
    <n v="12"/>
  </r>
  <r>
    <s v="71163713 Healthia - Bowen Hills"/>
    <x v="13"/>
    <s v="MailPlus Express - 3Kg (TOLL)"/>
    <s v="MPET"/>
    <n v="20"/>
  </r>
  <r>
    <s v="71164492 Arthritis Queensland - Parent : Arthritis Queensland - Fortitude Valley"/>
    <x v="13"/>
    <s v="MailPlus Express - 3Kg (TOLL)"/>
    <s v="MPET"/>
    <n v="20"/>
  </r>
  <r>
    <s v="71165543 Australian Institute of Personal Trainers Pty Ltd - Bowen Hills"/>
    <x v="13"/>
    <s v="MailPlus Express - 1Kg (TOLL)"/>
    <s v="MPEN"/>
    <n v="20"/>
  </r>
  <r>
    <s v="36707 Nacap Australia Pty Ltd"/>
    <x v="14"/>
    <s v="MailPlus Express - 1Kg (TOLL)"/>
    <s v="MPEN"/>
    <n v="30"/>
  </r>
  <r>
    <s v="36954 Beiersdorf Australia Ltd - Parent : Beiersdorf Australia Ltd - East Burwood"/>
    <x v="14"/>
    <s v="MailPlus Express - 3Kg (TOLL)"/>
    <s v="MPET"/>
    <n v="20"/>
  </r>
  <r>
    <s v="71148290 Sleep and Breathing Solutions Pty Limited (MCS) and CPAP Australia - Parent : Sleep and Breathing Solutions Pty Limited (MCS) - Parent : Sleep and Breathing Solutions Pty Limited - Mitcham"/>
    <x v="14"/>
    <s v="MailPlus Express - DL (TOLL)"/>
    <s v="MPED"/>
    <n v="10"/>
  </r>
  <r>
    <s v="71155384 Preston Motors - Parent : Preston Motors - Doncaster"/>
    <x v="14"/>
    <s v="MailPlus Express - DL (TOLL)"/>
    <s v="MPED"/>
    <n v="10"/>
  </r>
  <r>
    <s v="71157055 Ames Australasia Pty Ltd (former Cyclone Tools) - Parent : Ames Australasia Pty Ltd (former Cyclone Tools) - Doncaster"/>
    <x v="14"/>
    <s v="MailPlus Express - 1Kg (TOLL)"/>
    <s v="MPEN"/>
    <n v="17"/>
  </r>
  <r>
    <s v="71166502 QUANTA - Doncaster"/>
    <x v="14"/>
    <s v="MailPlus Express - B4 (TOLL)"/>
    <s v="MPEB"/>
    <n v="26"/>
  </r>
  <r>
    <s v="110939 RCR International Pty Ltd - Moorabbin Airport"/>
    <x v="15"/>
    <s v="MailPlus Express - 1Kg (TOLL)"/>
    <s v="MPEN"/>
    <n v="9"/>
  </r>
  <r>
    <s v="1119394 Ronstan International Pty Ltd - Braeside"/>
    <x v="15"/>
    <s v="MailPlus Express - 1Kg (TOLL)"/>
    <s v="MPEN"/>
    <n v="23"/>
  </r>
  <r>
    <s v="23301 Acushnet Australia Pty Ltd"/>
    <x v="15"/>
    <s v="MailPlus Express - 3Kg (TOLL)"/>
    <s v="MPET"/>
    <n v="10"/>
  </r>
  <r>
    <s v="23307 Aggreko Generator Rentals - Parent : Aggreko Generator Rentals - Braeside"/>
    <x v="15"/>
    <s v="MailPlus Express - C5 (TOLL)"/>
    <s v="MPEC"/>
    <n v="20"/>
  </r>
  <r>
    <s v="23308 Catalent"/>
    <x v="15"/>
    <s v="MailPlus Express - DL (TOLL)"/>
    <s v="MPED"/>
    <n v="8"/>
  </r>
  <r>
    <s v="26903 Spectrum Brands Australia Pty Ltd"/>
    <x v="15"/>
    <s v="MailPlus Express - C5 (TOLL)"/>
    <s v="MPEC"/>
    <n v="10"/>
  </r>
  <r>
    <s v="29437 Patties Foods Pty Ltd - Parent : Patties Foods Pty Ltd - Mentone"/>
    <x v="15"/>
    <s v="MailPlus Express - DL (TOLL)"/>
    <s v="MPED"/>
    <n v="10"/>
  </r>
  <r>
    <s v="64776 Carrier Australia Pty Ltd (former AHI Carrier - Dingley)"/>
    <x v="15"/>
    <s v="MailPlus Express - C5 (TOLL)"/>
    <s v="MPEC"/>
    <n v="20"/>
  </r>
  <r>
    <s v="69955 Simplot - Parent : Simplot Account Payable - PO Box 920"/>
    <x v="15"/>
    <s v="MailPlus Express - B4 (TOLL)"/>
    <s v="MPEB"/>
    <n v="10"/>
  </r>
  <r>
    <s v="71140687 Gale Pacific Limited - Braeside"/>
    <x v="15"/>
    <s v="MailPlus Express - 3Kg (TOLL)"/>
    <s v="MPET"/>
    <n v="41"/>
  </r>
  <r>
    <s v="71140692 Ego Pharmaceuticals Pty Ltd - Parent : Ego Pharmaceuticals Pty Ltd - Braeside"/>
    <x v="15"/>
    <s v="MailPlus Express - 1Kg (TOLL)"/>
    <s v="MPEN"/>
    <n v="32"/>
  </r>
  <r>
    <s v="71140700 Rylock Windows and Doors - Dingley Village"/>
    <x v="15"/>
    <s v="MailPlus Express - 3Kg (TOLL)"/>
    <s v="MPET"/>
    <n v="10"/>
  </r>
  <r>
    <s v="71140733 Hydroheat Supplies - Braeside"/>
    <x v="15"/>
    <s v="MailPlus Express - B4 (TOLL)"/>
    <s v="MPEB"/>
    <n v="15"/>
  </r>
  <r>
    <s v="71146702 Footlink Pty Ltd"/>
    <x v="15"/>
    <s v="MailPlus Express - 3Kg (TOLL)"/>
    <s v="MPET"/>
    <n v="9"/>
  </r>
  <r>
    <s v="71155386 Dr Oetker Australia - Mentone"/>
    <x v="15"/>
    <s v="MailPlus Express - B4 (TOLL)"/>
    <s v="MPEB"/>
    <n v="52"/>
  </r>
  <r>
    <s v="71156952 Steve Cramer Products - Braeside"/>
    <x v="15"/>
    <s v="MailPlus Express - B4 (TOLL)"/>
    <s v="MPEB"/>
    <n v="12"/>
  </r>
  <r>
    <s v="71158793 HydroChem Pty Ltd - Parent : HydroChem Pty Ltd - Braeside"/>
    <x v="15"/>
    <s v="MailPlus Express - 5Kg (TOLL)"/>
    <s v="MPEF"/>
    <n v="17"/>
  </r>
  <r>
    <s v="71161742 Rinnai Australia Pty Ltd - Parent : Rinnai - Braeside"/>
    <x v="15"/>
    <s v="MailPlus Express - 1Kg (TOLL)"/>
    <s v="MPEN"/>
    <n v="9"/>
  </r>
  <r>
    <s v="71163683 Pacific Vet Pty Ltd - Braeside"/>
    <x v="15"/>
    <s v="MailPlus Express - B4 (TOLL)"/>
    <s v="MPEB"/>
    <n v="13"/>
  </r>
  <r>
    <s v="71166812 Zeeb Trading Pty Ltd - Braeside"/>
    <x v="15"/>
    <s v="MailPlus Express - DL (TOLL)"/>
    <s v="MPED"/>
    <n v="50"/>
  </r>
  <r>
    <s v="71166906 Engine Swim Australia Pty Ltd - Mordialloc"/>
    <x v="15"/>
    <s v="MailPlus Express - B4 (TOLL)"/>
    <s v="MPEB"/>
    <n v="30"/>
  </r>
  <r>
    <s v="71166631 Jetmaster Fireplaces Parent : Jetmaster Fireplaces - Brendale"/>
    <x v="16"/>
    <s v="MailPlus Express - 5Kg (TOLL)"/>
    <s v="MPEF"/>
    <n v="17"/>
  </r>
  <r>
    <s v="111018 Terex Australia Pty Ltd - Eagle Farm"/>
    <x v="17"/>
    <s v="MailPlus Express - 1Kg (TOLL)"/>
    <s v="MPEN"/>
    <n v="19"/>
  </r>
  <r>
    <s v="1114454 Enstil Pty Ltd - Parent : Enstil Pty Ltd - Brisbane"/>
    <x v="17"/>
    <s v="MailPlus Express - DL (TOLL)"/>
    <s v="MPED"/>
    <n v="20"/>
  </r>
  <r>
    <s v="1114471 Mahoneys - Brisbane"/>
    <x v="17"/>
    <s v="MailPlus Express - DL (TOLL)"/>
    <s v="MPED"/>
    <n v="20"/>
  </r>
  <r>
    <s v="1114528 Pen Underwriting - Parent : Pen Underwriting - Brisbane - Edwards St"/>
    <x v="17"/>
    <s v="MailPlus Express - 1Kg (TOLL)"/>
    <s v="MPEN"/>
    <n v="20"/>
  </r>
  <r>
    <s v="1114557 DA Family Lawyers - Brisbane"/>
    <x v="17"/>
    <s v="MailPlus Express - C5 (TOLL)"/>
    <s v="MPEC"/>
    <n v="20"/>
  </r>
  <r>
    <s v="1114654 Thynne and MacArtney - Brisbane"/>
    <x v="17"/>
    <s v="MailPlus Express - 3Kg (TOLL)"/>
    <s v="MPET"/>
    <n v="20"/>
  </r>
  <r>
    <s v="1114744 Ord Minnett Ltd - Brisbane"/>
    <x v="17"/>
    <s v="MailPlus Express - 3Kg (TOLL)"/>
    <s v="MPET"/>
    <n v="69"/>
  </r>
  <r>
    <s v="1114748 Livingstones - Brisbane"/>
    <x v="17"/>
    <s v="MailPlus Express - DL (TOLL)"/>
    <s v="MPED"/>
    <n v="20"/>
  </r>
  <r>
    <s v="1114884 FIIG Securities - Brisbane"/>
    <x v="17"/>
    <s v="MailPlus Express - 5Kg (TOLL)"/>
    <s v="MPEF"/>
    <n v="10"/>
  </r>
  <r>
    <s v="1114910 Crowe Horwath Pty Ltd - Parent : Crowe Horwath Pty Ltd - Brisbane"/>
    <x v="17"/>
    <s v="MailPlus Express - 5Kg (TOLL)"/>
    <s v="MPEF"/>
    <n v="10"/>
  </r>
  <r>
    <s v="1114937 National Storage - Parent : National Storage - Brisbane"/>
    <x v="17"/>
    <s v="MailPlus Express - 5Kg (TOLL)"/>
    <s v="MPEF"/>
    <n v="20"/>
  </r>
  <r>
    <s v="1115153 Arrive Wealth Management - Brisbane"/>
    <x v="17"/>
    <s v="MailPlus Express - DL (TOLL)"/>
    <s v="MPED"/>
    <n v="20"/>
  </r>
  <r>
    <s v="1115221 Auscript Australasia Pty Ltd - Brisbane"/>
    <x v="17"/>
    <s v="MailPlus Express - B4 (TOLL)"/>
    <s v="MPEB"/>
    <n v="20"/>
  </r>
  <r>
    <s v="1115292 Carter Capner Law - Brisbane"/>
    <x v="17"/>
    <s v="MailPlus Express - B4 (TOLL)"/>
    <s v="MPEB"/>
    <n v="20"/>
  </r>
  <r>
    <s v="1118349 Aviation Australia - Eagle Farm"/>
    <x v="17"/>
    <s v="MailPlus Express - 3Kg (TOLL)"/>
    <s v="MPET"/>
    <n v="23"/>
  </r>
  <r>
    <s v="1120505 Adnoto Pty Ltd t/as Tosca Industries - Geebung"/>
    <x v="17"/>
    <s v="MailPlus Express - 5Kg (TOLL)"/>
    <s v="MPEF"/>
    <n v="9"/>
  </r>
  <r>
    <s v="112329 CRH Law - Brisbane"/>
    <x v="17"/>
    <s v="MailPlus Express - 5Kg (TOLL)"/>
    <s v="MPEF"/>
    <n v="11"/>
  </r>
  <r>
    <s v="1124533 National Transport Insurance - Parent : National Transport Insurance - Brisbane"/>
    <x v="17"/>
    <s v="MailPlus Express - 1Kg (TOLL)"/>
    <s v="MPEN"/>
    <n v="20"/>
  </r>
  <r>
    <s v="1124539 Sonic HealthPlus Pty Ltd - Parent : Sonic HealthPlus Pty Ltd - Eagle Farm"/>
    <x v="17"/>
    <s v="MailPlus Express - C5 (TOLL)"/>
    <s v="MPEC"/>
    <n v="20"/>
  </r>
  <r>
    <s v="1124986 Accenture - Parent : Accenture - Brisbane"/>
    <x v="17"/>
    <s v="MailPlus Express - 3Kg (TOLL)"/>
    <s v="MPET"/>
    <n v="20"/>
  </r>
  <r>
    <s v="1125421 Stabilised Pavements of Australia Pty Ltd - Parent : Stabilised Pavements of Australia Pty Ltd - Beenleigh"/>
    <x v="17"/>
    <s v="MailPlus Express - DL (TOLL)"/>
    <s v="MPED"/>
    <n v="20"/>
  </r>
  <r>
    <s v="1125429 Gallagher Bassett Services Pty Ltd - Parent : Gallagher Bassett Services Pty Ltd - Brisbane"/>
    <x v="17"/>
    <s v="MailPlus Express - B4 (TOLL)"/>
    <s v="MPEB"/>
    <n v="20"/>
  </r>
  <r>
    <s v="1125483 Retire Australia"/>
    <x v="17"/>
    <s v="MailPlus Express - B4 (TOLL)"/>
    <s v="MPEB"/>
    <n v="12"/>
  </r>
  <r>
    <s v="1125486 SG Fleet Australia Pty Ltd - Virginia"/>
    <x v="17"/>
    <s v="MailPlus Express - 1Kg (TOLL)"/>
    <s v="MPEN"/>
    <n v="20"/>
  </r>
  <r>
    <s v="1125556 Mirvac QLD Pty Ltd - Brisbane CBD"/>
    <x v="17"/>
    <s v="MailPlus Express - 1Kg (TOLL)"/>
    <s v="MPEN"/>
    <n v="20"/>
  </r>
  <r>
    <s v="1130892 MRG Redshaw - Brisbane"/>
    <x v="17"/>
    <s v="MailPlus Express - 1Kg (TOLL)"/>
    <s v="MPEN"/>
    <n v="20"/>
  </r>
  <r>
    <s v="1132000 Ozkleen Asia - Pacific Pty Ltd"/>
    <x v="17"/>
    <s v="MailPlus Express - C5 (TOLL)"/>
    <s v="MPEC"/>
    <n v="19"/>
  </r>
  <r>
    <s v="118343 Shred-X - Yatala"/>
    <x v="17"/>
    <s v="MailPlus Express - 1Kg (TOLL)"/>
    <s v="MPEN"/>
    <n v="20"/>
  </r>
  <r>
    <s v="119792 Halifax Vogel Group - Parent : Halifax Vogel Group - Ormeau"/>
    <x v="17"/>
    <s v="MailPlus Express - B4 (TOLL)"/>
    <s v="MPEB"/>
    <n v="20"/>
  </r>
  <r>
    <s v="22546 Caroma Group (GWA) - Parent : Caroma Industries Ltd - Eagle Farm (Previously Starion)"/>
    <x v="17"/>
    <s v="MailPlus Express - 1Kg (TOLL)"/>
    <s v="MPEN"/>
    <n v="20"/>
  </r>
  <r>
    <s v="27910 Burrell Stockbroking - Parent : Burrell Stockbroking - Spring Hill"/>
    <x v="17"/>
    <s v="MailPlus Express - C5 (TOLL)"/>
    <s v="MPEC"/>
    <n v="24"/>
  </r>
  <r>
    <s v="29820 CB Richard Ellis Pty Ltd - Parent : CB Richard Ellis Pty Ltd - Brisbane - Eagle St"/>
    <x v="17"/>
    <s v="MailPlus Express - 1Kg (TOLL)"/>
    <s v="MPEN"/>
    <n v="20"/>
  </r>
  <r>
    <s v="30240 Hopgood Ganim Lawyers - Parent : Hopgood Ganim Lawyers - Brisbane"/>
    <x v="17"/>
    <s v="MailPlus Express - C5 (TOLL)"/>
    <s v="MPEC"/>
    <n v="19"/>
  </r>
  <r>
    <s v="30847 Alsco Pty Ltd - Brisbane Parent : Alsco Pty Ltd - Eagle Farm"/>
    <x v="17"/>
    <s v="MailPlus Express - C5 (TOLL)"/>
    <s v="MPEC"/>
    <n v="20"/>
  </r>
  <r>
    <s v="32273 Multiplex Constructions (Fomer Brookfield Multiplex Constructions P/L - Brisbane)"/>
    <x v="17"/>
    <s v="MailPlus Express - 3Kg (TOLL)"/>
    <s v="MPET"/>
    <n v="20"/>
  </r>
  <r>
    <s v="32869 Wilson Advisory - Parent : Wilson HTM - Brisbane"/>
    <x v="17"/>
    <s v="MailPlus Express - 3Kg (TOLL)"/>
    <s v="MPET"/>
    <n v="16"/>
  </r>
  <r>
    <s v="33645 Broadley Rees Hogan Lawyers"/>
    <x v="17"/>
    <s v="MailPlus Express - 1Kg (TOLL)"/>
    <s v="MPEN"/>
    <n v="20"/>
  </r>
  <r>
    <s v="33831 McGrathNicol services Pty Ltd - Parent : McGrathNicol - Brisbane"/>
    <x v="17"/>
    <s v="MailPlus Express - 3Kg (TOLL)"/>
    <s v="MPET"/>
    <n v="20"/>
  </r>
  <r>
    <s v="34773 Boom Logistics Ltd - Parent : Boom Logistics Ltd - Eagle Farm"/>
    <x v="17"/>
    <s v="MailPlus Express - 1Kg (TOLL)"/>
    <s v="MPEN"/>
    <n v="9"/>
  </r>
  <r>
    <s v="36488 Queensland Cricket - Breakfast Creek"/>
    <x v="17"/>
    <s v="MailPlus Express - 1Kg (TOLL)"/>
    <s v="MPEN"/>
    <n v="16"/>
  </r>
  <r>
    <s v="38433 Axess Group"/>
    <x v="17"/>
    <s v="MailPlus Express - 1Kg (TOLL)"/>
    <s v="MPEN"/>
    <n v="20"/>
  </r>
  <r>
    <s v="43877 Crimsafe - Ormeau"/>
    <x v="17"/>
    <s v="MailPlus Express - B4 (TOLL)"/>
    <s v="MPEB"/>
    <n v="17"/>
  </r>
  <r>
    <s v="44923 Lyndons Pty Ltd - Parent : Lyndons Pty Ltd - Windsor"/>
    <x v="17"/>
    <s v="MailPlus Express - B4 (TOLL)"/>
    <s v="MPEB"/>
    <n v="20"/>
  </r>
  <r>
    <s v="49781 Redpath Australia Pty Ltd"/>
    <x v="17"/>
    <s v="MailPlus Express - 3Kg (TOLL)"/>
    <s v="MPET"/>
    <n v="20"/>
  </r>
  <r>
    <s v="52076 Greyhound Australia Pty Limited"/>
    <x v="17"/>
    <s v="MailPlus Express - 3Kg (TOLL)"/>
    <s v="MPET"/>
    <n v="20"/>
  </r>
  <r>
    <s v="53937 GE Aviation Systems Australia Pty Ltd"/>
    <x v="17"/>
    <s v="MailPlus Express - 5Kg (TOLL)"/>
    <s v="MPEF"/>
    <n v="10"/>
  </r>
  <r>
    <s v="57446 Schneider Electric Group - Parent : Schneider Electric Australia Pty Ltd - Eagle Farm - Mail"/>
    <x v="17"/>
    <s v="MailPlus Express - B4 (TOLL)"/>
    <s v="MPEB"/>
    <n v="20"/>
  </r>
  <r>
    <s v="58105 Arrow Energy - Brisbane"/>
    <x v="17"/>
    <s v="MailPlus Express - DL (TOLL)"/>
    <s v="MPED"/>
    <n v="23"/>
  </r>
  <r>
    <s v="58141 Bell Potter Securities Ltd - Parent : Bell Potter Securities Ltd - Brisbane"/>
    <x v="17"/>
    <s v="MailPlus Express - C5 (TOLL)"/>
    <s v="MPEC"/>
    <n v="20"/>
  </r>
  <r>
    <s v="58253 Bastion Superannuation"/>
    <x v="17"/>
    <s v="MailPlus Express - C5 (TOLL)"/>
    <s v="MPEC"/>
    <n v="20"/>
  </r>
  <r>
    <s v="58374 FTI Consulting (Australia) Pty Ltd - Parent : FTI Consulting (Australia) Pty Ltd - Brisbane"/>
    <x v="17"/>
    <s v="MailPlus Express - DL (TOLL)"/>
    <s v="MPED"/>
    <n v="14"/>
  </r>
  <r>
    <s v="58377 Royal On the Park Hotel - Parent : Royal On the Park Hotel - Brisbane"/>
    <x v="17"/>
    <s v="MailPlus Express - 5Kg (TOLL)"/>
    <s v="MPEF"/>
    <n v="20"/>
  </r>
  <r>
    <s v="58381 Ernst &amp; Young Services Pty Ltd - Brisbane"/>
    <x v="17"/>
    <s v="MailPlus Express - C5 (TOLL)"/>
    <s v="MPEC"/>
    <n v="20"/>
  </r>
  <r>
    <s v="58387 Spruson &amp; Ferguson Pty Limited"/>
    <x v="17"/>
    <s v="MailPlus Express - C5 (TOLL)"/>
    <s v="MPEC"/>
    <n v="20"/>
  </r>
  <r>
    <s v="58430 Archers Body Corporate Management - Parent : Archers Body Corporate Management - Brisbane"/>
    <x v="17"/>
    <s v="MailPlus Express - C5 (TOLL)"/>
    <s v="MPEC"/>
    <n v="20"/>
  </r>
  <r>
    <s v="58436 Davidson Recruitment - Brisbane"/>
    <x v="17"/>
    <s v="MailPlus Express - 5Kg (TOLL)"/>
    <s v="MPEF"/>
    <n v="10"/>
  </r>
  <r>
    <s v="58441 Sofitel Brisbane Central - Brisbane"/>
    <x v="17"/>
    <s v="MailPlus Express - DL (TOLL)"/>
    <s v="MPED"/>
    <n v="18"/>
  </r>
  <r>
    <s v="58475 CFMEU - Spring Hill"/>
    <x v="17"/>
    <s v="MailPlus Express - 1Kg (TOLL)"/>
    <s v="MPEN"/>
    <n v="20"/>
  </r>
  <r>
    <s v="58476 NAB Group - Parent : JBWere Pty Ltd - Brisbane"/>
    <x v="17"/>
    <s v="MailPlus Express - B4 (TOLL)"/>
    <s v="MPEB"/>
    <n v="20"/>
  </r>
  <r>
    <s v="58529 Victoria Park Golf Complex (Halcyon House)"/>
    <x v="17"/>
    <s v="MailPlus Express - 3Kg (TOLL)"/>
    <s v="MPET"/>
    <n v="20"/>
  </r>
  <r>
    <s v="58540 Ashurst - Parent : Ashurst - Brisbane"/>
    <x v="17"/>
    <s v="MailPlus Express - 3Kg (TOLL)"/>
    <s v="MPET"/>
    <n v="20"/>
  </r>
  <r>
    <s v="58845 Boral MK8 - Parent : Boral USG - Pinkenba"/>
    <x v="17"/>
    <s v="MailPlus Express - B4 (TOLL)"/>
    <s v="MPEB"/>
    <n v="20"/>
  </r>
  <r>
    <s v="59278 YHA Ltd - Parent : YHA Ltd - Brisbane"/>
    <x v="17"/>
    <s v="MailPlus Express - 1Kg (TOLL)"/>
    <s v="MPEN"/>
    <n v="19"/>
  </r>
  <r>
    <s v="59407 AOT Group - Parent : Sunlover Holidays (former AOT Holidays)"/>
    <x v="17"/>
    <s v="MailPlus Express - B4 (TOLL)"/>
    <s v="MPEB"/>
    <n v="20"/>
  </r>
  <r>
    <s v="59520 Harris Black - Brisbane"/>
    <x v="17"/>
    <s v="MailPlus Express - 1Kg (TOLL)"/>
    <s v="MPEN"/>
    <n v="20"/>
  </r>
  <r>
    <s v="59810 Ezi Roll Doors Australia Pty Ltd"/>
    <x v="17"/>
    <s v="MailPlus Express - B4 (TOLL)"/>
    <s v="MPEB"/>
    <n v="20"/>
  </r>
  <r>
    <s v="61807 SFG Administration Limited - Parent : SFG Administration Limited - Brisbane - Queen St"/>
    <x v="17"/>
    <s v="MailPlus Express - B4 (TOLL)"/>
    <s v="MPEB"/>
    <n v="20"/>
  </r>
  <r>
    <s v="62164 The Myer Centre"/>
    <x v="17"/>
    <s v="MailPlus Express - 3Kg (TOLL)"/>
    <s v="MPET"/>
    <n v="20"/>
  </r>
  <r>
    <s v="63778 Girl Guides - QLD"/>
    <x v="17"/>
    <s v="MailPlus Express - C5 (TOLL)"/>
    <s v="MPEC"/>
    <n v="20"/>
  </r>
  <r>
    <s v="64660 CV Services - Hendra"/>
    <x v="17"/>
    <s v="MailPlus Express - 1Kg (TOLL)"/>
    <s v="MPEN"/>
    <n v="17"/>
  </r>
  <r>
    <s v="66253 Skyreach Pty Ltd - Parent : Skyreach Pty Ltd - Yatala"/>
    <x v="17"/>
    <s v="MailPlus Express - 3Kg (TOLL)"/>
    <s v="MPET"/>
    <n v="20"/>
  </r>
  <r>
    <s v="67122 Wagners - Parent : Wagners Cement - Pinkenba"/>
    <x v="17"/>
    <s v="MailPlus Express - 5Kg (TOLL)"/>
    <s v="MPEF"/>
    <n v="10"/>
  </r>
  <r>
    <s v="71137366 Liberal National Party - Spring Hill"/>
    <x v="17"/>
    <s v="MailPlus Express - 5Kg (TOLL)"/>
    <s v="MPEF"/>
    <n v="10"/>
  </r>
  <r>
    <s v="71137415 Lutheran Ormeau Rivers District School (LORDS) - Pimpama"/>
    <x v="17"/>
    <s v="MailPlus Express - DL (TOLL)"/>
    <s v="MPED"/>
    <n v="20"/>
  </r>
  <r>
    <s v="71138293 Agrichem - Yatala"/>
    <x v="17"/>
    <s v="MailPlus Express - 1Kg (TOLL)"/>
    <s v="MPEN"/>
    <n v="20"/>
  </r>
  <r>
    <s v="71139789 Thales Australia - Parent : Thales Australia - Eagle Farm"/>
    <x v="17"/>
    <s v="MailPlus Express - 3Kg (TOLL)"/>
    <s v="MPET"/>
    <n v="10"/>
  </r>
  <r>
    <s v="71139943 Telstra Super Financial Planning - Parent : Telstra Super Financial Planning - Brisbane"/>
    <x v="17"/>
    <s v="MailPlus Express - DL (TOLL)"/>
    <s v="MPED"/>
    <n v="19"/>
  </r>
  <r>
    <s v="71140325 Advanced National Services"/>
    <x v="17"/>
    <s v="MailPlus Express - 1Kg (TOLL)"/>
    <s v="MPEN"/>
    <n v="11"/>
  </r>
  <r>
    <s v="71141015 Queensland Ambulance"/>
    <x v="17"/>
    <s v="MailPlus Express - B4 (TOLL)"/>
    <s v="MPEB"/>
    <n v="20"/>
  </r>
  <r>
    <s v="71141029 Industrial Protective Coatings Queensland (IPCQ)"/>
    <x v="17"/>
    <s v="MailPlus Express - 5Kg (TOLL)"/>
    <s v="MPEF"/>
    <n v="10"/>
  </r>
  <r>
    <s v="71141870 Devine Limited- Parent : Devine Ltd - Hamilton"/>
    <x v="17"/>
    <s v="MailPlus Express - B4 (TOLL)"/>
    <s v="MPEB"/>
    <n v="20"/>
  </r>
  <r>
    <s v="71141907 4c Risk Pty Ltd"/>
    <x v="17"/>
    <s v="MailPlus Express - 1Kg (TOLL)"/>
    <s v="MPEN"/>
    <n v="19"/>
  </r>
  <r>
    <s v="71142187 Evolution Road Maintenance Group - Eagle Farm"/>
    <x v="17"/>
    <s v="MailPlus Express - B4 (TOLL)"/>
    <s v="MPEB"/>
    <n v="11"/>
  </r>
  <r>
    <s v="71143697 Brookfield Commercial Operations Pty Ltd"/>
    <x v="17"/>
    <s v="MailPlus Express - 1Kg (TOLL)"/>
    <s v="MPEN"/>
    <n v="20"/>
  </r>
  <r>
    <s v="71143917 GBST Ltd - Parent : GBST - Brisbane"/>
    <x v="17"/>
    <s v="MailPlus Express - DL (TOLL)"/>
    <s v="MPED"/>
    <n v="20"/>
  </r>
  <r>
    <s v="71143955 Langports"/>
    <x v="17"/>
    <s v="MailPlus Express - 5Kg (TOLL)"/>
    <s v="MPEF"/>
    <n v="10"/>
  </r>
  <r>
    <s v="71145112 YNA Oxley - Parent : YNA Oxley - Ascot"/>
    <x v="17"/>
    <s v="MailPlus Express - 5Kg (TOLL)"/>
    <s v="MPEF"/>
    <n v="10"/>
  </r>
  <r>
    <s v="71146466 Sci-Fleet Motors Pty Ltd - Kedron"/>
    <x v="17"/>
    <s v="MailPlus Express - DL (TOLL)"/>
    <s v="MPED"/>
    <n v="40"/>
  </r>
  <r>
    <s v="71146645 Enerflex"/>
    <x v="17"/>
    <s v="MailPlus Express - 5Kg (TOLL)"/>
    <s v="MPEF"/>
    <n v="10"/>
  </r>
  <r>
    <s v="71146665 Aviation Labour Group - Brisbane Airport"/>
    <x v="17"/>
    <s v="MailPlus Express - DL (TOLL)"/>
    <s v="MPED"/>
    <n v="20"/>
  </r>
  <r>
    <s v="71147499 Leitch Hasson Dent - Parent : LHD Lawyers - Brisbane"/>
    <x v="17"/>
    <s v="MailPlus Express - 1Kg (TOLL)"/>
    <s v="MPEN"/>
    <n v="17"/>
  </r>
  <r>
    <s v="71148132 BIS Industries Limited - Parent : BIS Industries - Brisbane"/>
    <x v="17"/>
    <s v="MailPlus Express - 3Kg (TOLL)"/>
    <s v="MPET"/>
    <n v="16"/>
  </r>
  <r>
    <s v="71148260 Baker &amp; Mckenzie Services - Parent : Baker McKenzie - Brisbane"/>
    <x v="17"/>
    <s v="MailPlus Express - DL (TOLL)"/>
    <s v="MPED"/>
    <n v="20"/>
  </r>
  <r>
    <s v="71148558 Simonidis Steel Lawyers Pty Ltd - Brisbane"/>
    <x v="17"/>
    <s v="MailPlus Express - C5 (TOLL)"/>
    <s v="MPEC"/>
    <n v="20"/>
  </r>
  <r>
    <s v="71149107 Shine Lawyers - Parent : Shine Lawyers - Parent : Shine Lawyers - Brisbane"/>
    <x v="17"/>
    <s v="MailPlus Express - 1Kg (TOLL)"/>
    <s v="MPEN"/>
    <n v="20"/>
  </r>
  <r>
    <s v="71149354 AH Beard P/L - Parent : AH Beard - Geebung"/>
    <x v="17"/>
    <s v="MailPlus Express - 3Kg (TOLL)"/>
    <s v="MPET"/>
    <n v="28"/>
  </r>
  <r>
    <s v="71149497 JJ Richards Engineering Pty Ltd - Yatala"/>
    <x v="17"/>
    <s v="MailPlus Express - DL (TOLL)"/>
    <s v="MPED"/>
    <n v="19"/>
  </r>
  <r>
    <s v="71149741 Arcadis Australia Pacific - Parent : Arcadis Australia Pacific - Brisbane"/>
    <x v="17"/>
    <s v="MailPlus Express - 5Kg (TOLL)"/>
    <s v="MPEF"/>
    <n v="10"/>
  </r>
  <r>
    <s v="71149812 Willis Australia Limited - Brisbane"/>
    <x v="17"/>
    <s v="MailPlus Express - 1Kg (TOLL)"/>
    <s v="MPEN"/>
    <n v="20"/>
  </r>
  <r>
    <s v="71155350 Independent Fund Administrators and Advisers - Parent : Independent Fund Administrators and Advisers - Brisbane"/>
    <x v="17"/>
    <s v="MailPlus Express - 5Kg (TOLL)"/>
    <s v="MPEF"/>
    <n v="10"/>
  </r>
  <r>
    <s v="71155522 A &amp; L Windows (QLD) Pty Ltd - East Stapylton"/>
    <x v="17"/>
    <s v="MailPlus Express - 3Kg (TOLL)"/>
    <s v="MPET"/>
    <n v="19"/>
  </r>
  <r>
    <s v="71155623 Comparehealth  (CANSTAR) - Brisbane"/>
    <x v="17"/>
    <s v="MailPlus Express - 3Kg (TOLL)"/>
    <s v="MPET"/>
    <n v="20"/>
  </r>
  <r>
    <s v="71155727 Affinity Education Group - Parent : Affinity Education Group - Brisbane"/>
    <x v="17"/>
    <s v="MailPlus Express - DL (TOLL)"/>
    <s v="MPED"/>
    <n v="18"/>
  </r>
  <r>
    <s v="71155798 QUAC (formerly QAHC Teneriffe)"/>
    <x v="17"/>
    <s v="MailPlus Express - B4 (TOLL)"/>
    <s v="MPEB"/>
    <n v="19"/>
  </r>
  <r>
    <s v="71156379 Daniels Health Services Pty Ltd (former Sterihealth) - Yatala"/>
    <x v="17"/>
    <s v="MailPlus Express - 5Kg (TOLL)"/>
    <s v="MPEF"/>
    <n v="20"/>
  </r>
  <r>
    <s v="71156463 Growcom - Parent : Growcom - Brisbane"/>
    <x v="17"/>
    <s v="MailPlus Express - C5 (TOLL)"/>
    <s v="MPEC"/>
    <n v="20"/>
  </r>
  <r>
    <s v="71156630 SSKB - Brisbane"/>
    <x v="17"/>
    <s v="MailPlus Express - 3Kg (TOLL)"/>
    <s v="MPET"/>
    <n v="20"/>
  </r>
  <r>
    <s v="71156718 MSA National - Parent : MSA National - Brisbane"/>
    <x v="17"/>
    <s v="MailPlus Express - 1Kg (TOLL)"/>
    <s v="MPEN"/>
    <n v="20"/>
  </r>
  <r>
    <s v="71156740 Allight Pty Ltd - Parent : Allight Sykes - Yatala"/>
    <x v="17"/>
    <s v="MailPlus Express - B4 (TOLL)"/>
    <s v="MPEB"/>
    <n v="19"/>
  </r>
  <r>
    <s v="71157232 Fitzpatricks Dealer Group Pty Ltd - Parent : Fitzpatricks Private Wealth Pty Ltd (former Fitzpatricks Dealer Group)- Spring Hill"/>
    <x v="17"/>
    <s v="MailPlus Express - B4 (TOLL)"/>
    <s v="MPEB"/>
    <n v="20"/>
  </r>
  <r>
    <s v="71157635 St Rita's College - Clayfield"/>
    <x v="17"/>
    <s v="MailPlus Express - B4 (TOLL)"/>
    <s v="MPEB"/>
    <n v="20"/>
  </r>
  <r>
    <s v="71157920 Puma Energy - Parent : Puma Energy - Hamilton"/>
    <x v="17"/>
    <s v="MailPlus Express - 3Kg (TOLL)"/>
    <s v="MPET"/>
    <n v="20"/>
  </r>
  <r>
    <s v="71158575 North Queensland Bulk Ports Corporation - Brisbane"/>
    <x v="17"/>
    <s v="MailPlus Express - 5Kg (TOLL)"/>
    <s v="MPEF"/>
    <n v="10"/>
  </r>
  <r>
    <s v="71158705 RT Health Fund - Parent : RT Health Fund - Brisbane"/>
    <x v="17"/>
    <s v="MailPlus Express - 1Kg (TOLL)"/>
    <s v="MPEN"/>
    <n v="20"/>
  </r>
  <r>
    <s v="71158734 Multinail Australia - Stapylton"/>
    <x v="17"/>
    <s v="MailPlus Express - 5Kg (TOLL)"/>
    <s v="MPEF"/>
    <n v="20"/>
  </r>
  <r>
    <s v="71158794 St Hilliers Property Pty Limited - Brisbane"/>
    <x v="17"/>
    <s v="MailPlus Express - C5 (TOLL)"/>
    <s v="MPEC"/>
    <n v="20"/>
  </r>
  <r>
    <s v="71159564 First 5 Minutes - Fortitude Valley"/>
    <x v="17"/>
    <s v="MailPlus Express - B4 (TOLL)"/>
    <s v="MPEB"/>
    <n v="14"/>
  </r>
  <r>
    <s v="71160327 Destination Brisbane Consortium"/>
    <x v="17"/>
    <s v="MailPlus Express - 1Kg (TOLL)"/>
    <s v="MPEN"/>
    <n v="20"/>
  </r>
  <r>
    <s v="71160761 AWX Group - Parent : AWX Group - Albion"/>
    <x v="17"/>
    <s v="MailPlus Express - 1Kg (TOLL)"/>
    <s v="MPEN"/>
    <n v="10"/>
  </r>
  <r>
    <s v="71160813 Centor Australia Pty Ltd - Eagle Farm"/>
    <x v="17"/>
    <s v="MailPlus Express - DL (TOLL)"/>
    <s v="MPED"/>
    <n v="48"/>
  </r>
  <r>
    <s v="71160852 Avem Quirks Pty Ltd - Yatala"/>
    <x v="17"/>
    <s v="MailPlus Express - B4 (TOLL)"/>
    <s v="MPEB"/>
    <n v="20"/>
  </r>
  <r>
    <s v="71161000 Independent Schools Queensland Ltd."/>
    <x v="17"/>
    <s v="MailPlus Express - C5 (TOLL)"/>
    <s v="MPEC"/>
    <n v="20"/>
  </r>
  <r>
    <s v="71161170 Family Planning Queensland t/a True Relationships (Products only)"/>
    <x v="17"/>
    <s v="MailPlus Express - 1Kg (TOLL)"/>
    <s v="MPEN"/>
    <n v="16"/>
  </r>
  <r>
    <s v="71161174 Hindmarsh - Parent : Hindmarsh - Kelvin Grove"/>
    <x v="17"/>
    <s v="MailPlus Express - 5Kg (TOLL)"/>
    <s v="MPEF"/>
    <n v="10"/>
  </r>
  <r>
    <s v="71161199 Harris Communication (Australia) Pty Ltd - Parent : Harris Communication (Australia) Pty Ltd - Hamilton"/>
    <x v="17"/>
    <s v="MailPlus Express - B4 (TOLL)"/>
    <s v="MPEB"/>
    <n v="20"/>
  </r>
  <r>
    <s v="71161202 VIVA Energy Australia Pty Ltd - Parent : Viva Energy Australia Pty Ltd - Brisbane"/>
    <x v="17"/>
    <s v="MailPlus Express - C5 (TOLL)"/>
    <s v="MPEC"/>
    <n v="20"/>
  </r>
  <r>
    <s v="71161241 Lucas Drilling Pty Ltd - Parent : Lucas Drilling Pty Ltd - Brisbane"/>
    <x v="17"/>
    <s v="MailPlus Express - 3Kg (TOLL)"/>
    <s v="MPET"/>
    <n v="20"/>
  </r>
  <r>
    <s v="71161384 Stonehouse Group - Parent : Stonehouse ABC HQ Pty Ltd - Brisbane"/>
    <x v="17"/>
    <s v="MailPlus Express - DL (TOLL)"/>
    <s v="MPED"/>
    <n v="20"/>
  </r>
  <r>
    <s v="71161480 Oak Tree Retirement Villages - Spring Hill"/>
    <x v="17"/>
    <s v="MailPlus Express - C5 (TOLL)"/>
    <s v="MPEC"/>
    <n v="20"/>
  </r>
  <r>
    <s v="71161551 SLR Consulting - Parent : SLR Consulting - Spring Hill"/>
    <x v="17"/>
    <s v="MailPlus Express - DL (TOLL)"/>
    <s v="MPED"/>
    <n v="14"/>
  </r>
  <r>
    <s v="71161581 Animal Transport Services Pty Ltd t/as Dogtainers Pet Transport - Eagle Farm"/>
    <x v="17"/>
    <s v="MailPlus Express - 5Kg (TOLL)"/>
    <s v="MPEF"/>
    <n v="20"/>
  </r>
  <r>
    <s v="71161704 Keller Australia Pty Ltd - Eagle Farm"/>
    <x v="17"/>
    <s v="MailPlus Express - B4 (TOLL)"/>
    <s v="MPEB"/>
    <n v="13"/>
  </r>
  <r>
    <s v="71161768 Corporate House Services Pty Ltd - Parent : Corporate House Services Pty Ltd - Brisbane"/>
    <x v="17"/>
    <s v="MailPlus Express - 3Kg (TOLL)"/>
    <s v="MPET"/>
    <n v="20"/>
  </r>
  <r>
    <s v="71161894 Energy Developments - Eagle Farm"/>
    <x v="17"/>
    <s v="MailPlus Express - B4 (TOLL)"/>
    <s v="MPEB"/>
    <n v="20"/>
  </r>
  <r>
    <s v="71163338 Origin Energy Limited - Parent : Origin Energy 180A – Brisbane (Former Origin Energy Downstream-Brisbane)"/>
    <x v="17"/>
    <s v="MailPlus Express - B4 (TOLL)"/>
    <s v="MPEB"/>
    <n v="20"/>
  </r>
  <r>
    <s v="71163408 Opticare Pty Ltd - Parent : Opticare Pty Ltd - Hendra"/>
    <x v="17"/>
    <s v="MailPlus Express - 3Kg (TOLL)"/>
    <s v="MPET"/>
    <n v="10"/>
  </r>
  <r>
    <s v="71163420 Digital Synergy Pty Ltd - Hendra"/>
    <x v="17"/>
    <s v="MailPlus Express - DL (TOLL)"/>
    <s v="MPED"/>
    <n v="8"/>
  </r>
  <r>
    <s v="71163428 W Brisbane, Shayher Leisure Holdings Pty Ltd ATF The Lin Brothers George Unit Trust"/>
    <x v="17"/>
    <s v="MailPlus Express - 1Kg (TOLL)"/>
    <s v="MPEN"/>
    <n v="20"/>
  </r>
  <r>
    <s v="71163655 Coronado Curragh Pty Ltd - Parent : Coronado Curragh Pty Ltd - Brisbane"/>
    <x v="17"/>
    <s v="MailPlus Express - 5Kg (TOLL)"/>
    <s v="MPEF"/>
    <n v="19"/>
  </r>
  <r>
    <s v="71163708 Platypus Graphics Pty Ltd - Geebung"/>
    <x v="17"/>
    <s v="MailPlus Express - DL (TOLL)"/>
    <s v="MPED"/>
    <n v="22"/>
  </r>
  <r>
    <s v="71164207 Hyne &amp; Son Pty Ltd - Parent : Hyne &amp; Son Pty Ltd - Brisbane Airport"/>
    <x v="17"/>
    <s v="MailPlus Express - 5Kg (TOLL)"/>
    <s v="MPEF"/>
    <n v="10"/>
  </r>
  <r>
    <s v="71164520 IPAC Group Services Pty Ltd - Parent : IPAC Group Services Pty Ltd - Brisbane"/>
    <x v="17"/>
    <s v="MailPlus Express - B4 (TOLL)"/>
    <s v="MPEB"/>
    <n v="36"/>
  </r>
  <r>
    <s v="71164690 Moore Stephens - Parent : Moore Stephens - Tax &amp; Advisory (Qld &amp; Northern NSW) Pty Ltd"/>
    <x v="17"/>
    <s v="MailPlus Express - 5Kg (TOLL)"/>
    <s v="MPEF"/>
    <n v="16"/>
  </r>
  <r>
    <s v="71165059 Thyssen Elevators Australia - Parent : Thyssenkrupp - Eagle Farm"/>
    <x v="17"/>
    <s v="MailPlus Express - 3Kg (TOLL)"/>
    <s v="MPET"/>
    <n v="20"/>
  </r>
  <r>
    <s v="71165061 Hall Browns Accountants Pty Ltd - Fortitude Valley"/>
    <x v="17"/>
    <s v="MailPlus Express - 5Kg (TOLL)"/>
    <s v="MPEF"/>
    <n v="10"/>
  </r>
  <r>
    <s v="71165630 AAM Investment Group Pty Ltd - Brisbane"/>
    <x v="17"/>
    <s v="MailPlus Express - C5 (TOLL)"/>
    <s v="MPEC"/>
    <n v="20"/>
  </r>
  <r>
    <s v="71165658 Three Plus Pty Ltd - Parent : Three Plus Pty Ltd - Brisbane"/>
    <x v="17"/>
    <s v="MailPlus Express - C5 (TOLL)"/>
    <s v="MPEC"/>
    <n v="20"/>
  </r>
  <r>
    <s v="71166200 Arthur J. Gallagher &amp; Co (Aus) Limited - Parent : Arthur J. Gallagher &amp; Co (Aus) Limited - Brisbane"/>
    <x v="17"/>
    <s v="MailPlus Express - DL (TOLL)"/>
    <s v="MPED"/>
    <n v="20"/>
  </r>
  <r>
    <s v="71166211 EMG Facility Services Pty Ltd - Eagle Farm"/>
    <x v="17"/>
    <s v="MailPlus Express - 3Kg (TOLL)"/>
    <s v="MPET"/>
    <n v="12"/>
  </r>
  <r>
    <s v="71166339 ELITE Surface Technologies Pty Ltd - Virginia"/>
    <x v="17"/>
    <s v="MailPlus Express - 3Kg (TOLL)"/>
    <s v="MPET"/>
    <n v="20"/>
  </r>
  <r>
    <s v="71166350 Snore Australia - Parent : Air Liquide Health - Ormeau"/>
    <x v="17"/>
    <s v="MailPlus Express - 5Kg (TOLL)"/>
    <s v="MPEF"/>
    <n v="20"/>
  </r>
  <r>
    <s v="71166352 PDU Trading - Virginia"/>
    <x v="17"/>
    <s v="MailPlus Express - 3Kg (TOLL)"/>
    <s v="MPET"/>
    <n v="30"/>
  </r>
  <r>
    <s v="71166532 Environmental and Laboratory Solutions - Newmarket"/>
    <x v="17"/>
    <s v="MailPlus Express - 5Kg (TOLL)"/>
    <s v="MPEF"/>
    <n v="10"/>
  </r>
  <r>
    <s v="71166536 Sharpe Engineering (Brisbane) Pty Ltd"/>
    <x v="17"/>
    <s v="MailPlus Express - C5 (TOLL)"/>
    <s v="MPEC"/>
    <n v="20"/>
  </r>
  <r>
    <s v="71166567 Korda Mentha - Parent : Blue Sky Alt Investments (Receivers and Managers)(Administrators Appointed)"/>
    <x v="17"/>
    <s v="MailPlus Express - C5 (TOLL)"/>
    <s v="MPEC"/>
    <n v="19"/>
  </r>
  <r>
    <s v="71166581 Vystal Pty Ltd  - Carrara"/>
    <x v="17"/>
    <s v="MailPlus Express - B4 (TOLL)"/>
    <s v="MPEB"/>
    <n v="20"/>
  </r>
  <r>
    <s v="71166608 Savenio Pty Ltd - Brisbane"/>
    <x v="17"/>
    <s v="MailPlus Express - 1Kg (TOLL)"/>
    <s v="MPEN"/>
    <n v="10"/>
  </r>
  <r>
    <s v="71166622 Seaway Agencies Pty Ltd Parent : Seaway Agencies Pty Ltd - Brisbane Airport"/>
    <x v="17"/>
    <s v="MailPlus Express - 3Kg (TOLL)"/>
    <s v="MPET"/>
    <n v="10"/>
  </r>
  <r>
    <s v="71166632 Cleave Accounting - Geebung"/>
    <x v="17"/>
    <s v="MailPlus Express - 3Kg (TOLL)"/>
    <s v="MPET"/>
    <n v="17"/>
  </r>
  <r>
    <s v="71166650 Aegis Safety Pty Ltd - Geebung"/>
    <x v="17"/>
    <s v="MailPlus Express - 1Kg (TOLL)"/>
    <s v="MPEN"/>
    <n v="26"/>
  </r>
  <r>
    <s v="71166675 Level Up Chartered Accountants"/>
    <x v="17"/>
    <s v="MailPlus Express - DL (TOLL)"/>
    <s v="MPED"/>
    <n v="16"/>
  </r>
  <r>
    <s v="71166678 Qld Law Group – A New Direction Pty Ltd"/>
    <x v="17"/>
    <s v="MailPlus Express - 3Kg (TOLL)"/>
    <s v="MPET"/>
    <n v="20"/>
  </r>
  <r>
    <s v="71166699 Cruisemaster Australia Pty Ltd - Geebung"/>
    <x v="17"/>
    <s v="MailPlus Express - 3Kg (TOLL)"/>
    <s v="MPET"/>
    <n v="14"/>
  </r>
  <r>
    <s v="71166705 Clark CFP Pty Ltd t/as Tactical Edge Hobbies"/>
    <x v="17"/>
    <s v="MailPlus Express - DL (TOLL)"/>
    <s v="MPED"/>
    <n v="13"/>
  </r>
  <r>
    <s v="71166720 (Navitas) Australian College of Applied Psychology - Brisbane"/>
    <x v="17"/>
    <s v="MailPlus Express - 1Kg (TOLL)"/>
    <s v="MPEN"/>
    <n v="19"/>
  </r>
  <r>
    <s v="71166725 FIIK Skateboards Pty Ltd - Ormeau"/>
    <x v="17"/>
    <s v="MailPlus Express - B4 (TOLL)"/>
    <s v="MPEB"/>
    <n v="19"/>
  </r>
  <r>
    <s v="71166753 Bullseye Darts Australia - Yatala"/>
    <x v="17"/>
    <s v="MailPlus Express - B4 (TOLL)"/>
    <s v="MPEB"/>
    <n v="34"/>
  </r>
  <r>
    <s v="71166754 Knotwood Pty Ltd - Stapylton"/>
    <x v="17"/>
    <s v="MailPlus Express - C5 (TOLL)"/>
    <s v="MPEC"/>
    <n v="63"/>
  </r>
  <r>
    <s v="71166787 ITR Pacific Pty Ltd - Yatala"/>
    <x v="17"/>
    <s v="MailPlus Express - 1Kg (TOLL)"/>
    <s v="MPEN"/>
    <n v="20"/>
  </r>
  <r>
    <s v="71166791 B.E.S.T. Water Filters Pty Ltd - Yatala"/>
    <x v="17"/>
    <s v="MailPlus Express - 1Kg (TOLL)"/>
    <s v="MPEN"/>
    <n v="56"/>
  </r>
  <r>
    <s v="71166897 Junair Spraybooths ANZ Pty. Ltd  - Yatala"/>
    <x v="17"/>
    <s v="MailPlus Express - 1Kg (TOLL)"/>
    <s v="MPEN"/>
    <n v="19"/>
  </r>
  <r>
    <s v="1125160 Sunspot Products Pty Ltd"/>
    <x v="18"/>
    <s v="MailPlus Express - 3Kg (TOLL)"/>
    <s v="MPET"/>
    <n v="8"/>
  </r>
  <r>
    <s v="1127886 Legend Linen Australia Pty Ltd (former Legend Australia Pty Ltd)"/>
    <x v="18"/>
    <s v="MailPlus Express - B4 (TOLL)"/>
    <s v="MPEB"/>
    <n v="10"/>
  </r>
  <r>
    <s v="1129650 Woven Image Pty Ltd"/>
    <x v="18"/>
    <s v="MailPlus Express - B4 (TOLL)"/>
    <s v="MPEB"/>
    <n v="40"/>
  </r>
  <r>
    <s v="116944 Paul Hartmann Pty Ltd - Parent : Paul Hartmann Pty Ltd - Mona Vale"/>
    <x v="18"/>
    <s v="MailPlus Express - DL (TOLL)"/>
    <s v="MPED"/>
    <n v="4"/>
  </r>
  <r>
    <s v="21742 Amber Technology"/>
    <x v="18"/>
    <s v="MailPlus Express - B4 (TOLL)"/>
    <s v="MPEB"/>
    <n v="10"/>
  </r>
  <r>
    <s v="52112 PharmaCare Laboratories Pty Ltd"/>
    <x v="18"/>
    <s v="MailPlus Express - 5Kg (TOLL)"/>
    <s v="MPEF"/>
    <n v="10"/>
  </r>
  <r>
    <s v="54225 Allan Hall - Parent : Allan Hall - Brookvale"/>
    <x v="18"/>
    <s v="MailPlus Express - 1Kg (TOLL)"/>
    <s v="MPEN"/>
    <n v="10"/>
  </r>
  <r>
    <s v="55399 Fossil Australia Pty Ltd"/>
    <x v="18"/>
    <s v="MailPlus Express - 5Kg (TOLL)"/>
    <s v="MPEF"/>
    <n v="10"/>
  </r>
  <r>
    <s v="60234 St Augustine's School - Parent : St Augustine's College - Sydney"/>
    <x v="18"/>
    <s v="MailPlus Express - DL (TOLL)"/>
    <s v="MPED"/>
    <n v="10"/>
  </r>
  <r>
    <s v="62532 C3 Church Annan - Parent : C3 Church - Oxford Falls"/>
    <x v="18"/>
    <s v="MailPlus Express - B4 (TOLL)"/>
    <s v="MPEB"/>
    <n v="10"/>
  </r>
  <r>
    <s v="63881 Key-Sun Laboratories Pty Ltd"/>
    <x v="18"/>
    <s v="MailPlus Express - 3Kg (TOLL)"/>
    <s v="MPET"/>
    <n v="10"/>
  </r>
  <r>
    <s v="71139099 KORA Organics By Miranda Kerr Pty Ltd"/>
    <x v="18"/>
    <s v="MailPlus Express - 3Kg (TOLL)"/>
    <s v="MPET"/>
    <n v="10"/>
  </r>
  <r>
    <s v="71139630 St Luke's Grammar School - Dee Why"/>
    <x v="18"/>
    <s v="MailPlus Express - 1Kg (TOLL)"/>
    <s v="MPEN"/>
    <n v="9"/>
  </r>
  <r>
    <s v="71147521 A S Harrison &amp; Co Pty Limited - Brookvale"/>
    <x v="18"/>
    <s v="MailPlus Express - DL (TOLL)"/>
    <s v="MPED"/>
    <n v="10"/>
  </r>
  <r>
    <s v="71160928 Education Technology Specialists Pty Ltd - Brookvale"/>
    <x v="18"/>
    <s v="MailPlus Express - DL (TOLL)"/>
    <s v="MPED"/>
    <n v="9"/>
  </r>
  <r>
    <s v="71160987 Australian Cosmeceuticals Pty Ltd t/a TriShave - Monavale"/>
    <x v="18"/>
    <s v="MailPlus Express - 5Kg (TOLL)"/>
    <s v="MPEF"/>
    <n v="10"/>
  </r>
  <r>
    <s v="71161008 Adjudicate Today Pty Ltd - Mona Vale"/>
    <x v="18"/>
    <s v="MailPlus Express - 3Kg (TOLL)"/>
    <s v="MPET"/>
    <n v="10"/>
  </r>
  <r>
    <s v="71161150 The Pittwater House School Ltd - Collaroy"/>
    <x v="18"/>
    <s v="MailPlus Express - B4 (TOLL)"/>
    <s v="MPEB"/>
    <n v="10"/>
  </r>
  <r>
    <s v="71161339 Doherty White Chartered Accountants - Warriewood"/>
    <x v="18"/>
    <s v="MailPlus Express - 5Kg (TOLL)"/>
    <s v="MPEF"/>
    <n v="10"/>
  </r>
  <r>
    <s v="71161447 Villeroy and Boch  -  Parent : Villeroy and Boch - Brookvale (H2H service)"/>
    <x v="18"/>
    <s v="MailPlus Express - 1Kg (TOLL)"/>
    <s v="MPEN"/>
    <n v="10"/>
  </r>
  <r>
    <s v="71161895 Col Crawford Pty Ltd - Brookvale"/>
    <x v="18"/>
    <s v="MailPlus Express - 5Kg (TOLL)"/>
    <s v="MPEF"/>
    <n v="10"/>
  </r>
  <r>
    <s v="71163702 The Mahony Group - Warriewood"/>
    <x v="18"/>
    <s v="MailPlus Express - DL (TOLL)"/>
    <s v="MPED"/>
    <n v="10"/>
  </r>
  <r>
    <s v="71165374 Handling Matters - Cromer"/>
    <x v="18"/>
    <s v="MailPlus Express - B4 (TOLL)"/>
    <s v="MPEB"/>
    <n v="10"/>
  </r>
  <r>
    <s v="1119182 Symbio Australia - Heatwood"/>
    <x v="19"/>
    <s v="MailPlus Express - 1Kg (TOLL)"/>
    <s v="MPEN"/>
    <n v="10"/>
  </r>
  <r>
    <s v="1119421 Fletcher Insulation - Heathwood"/>
    <x v="19"/>
    <s v="MailPlus Express - 3Kg (TOLL)"/>
    <s v="MPET"/>
    <n v="10"/>
  </r>
  <r>
    <s v="1125445 Conga Foods Pty Ltd - Parent : Conga Foods Pty Ltd - Heathwood"/>
    <x v="19"/>
    <s v="MailPlus Express - 3Kg (TOLL)"/>
    <s v="MPET"/>
    <n v="10"/>
  </r>
  <r>
    <s v="1131502 Truckline - Heathwood"/>
    <x v="19"/>
    <s v="MailPlus Express - DL (TOLL)"/>
    <s v="MPED"/>
    <n v="20"/>
  </r>
  <r>
    <s v="34122 MOI International"/>
    <x v="19"/>
    <s v="MailPlus Express - 1Kg (TOLL)"/>
    <s v="MPEN"/>
    <n v="10"/>
  </r>
  <r>
    <s v="34523 Abgal Liners &amp; Covers"/>
    <x v="19"/>
    <s v="MailPlus Express - 5Kg (TOLL)"/>
    <s v="MPEF"/>
    <n v="8"/>
  </r>
  <r>
    <s v="53489 B &amp; R Enclosures Pty Ltd - Heathwood"/>
    <x v="19"/>
    <s v="MailPlus Express - DL (TOLL)"/>
    <s v="MPED"/>
    <n v="20"/>
  </r>
  <r>
    <s v="54432 BVCI Pty Ltd"/>
    <x v="19"/>
    <s v="MailPlus Express - DL (TOLL)"/>
    <s v="MPED"/>
    <n v="10"/>
  </r>
  <r>
    <s v="57769 Titan Garages"/>
    <x v="19"/>
    <s v="MailPlus Express - DL (TOLL)"/>
    <s v="MPED"/>
    <n v="8"/>
  </r>
  <r>
    <s v="62298 Linde Materials Handling Pty Ltd - Parent : Linde Materials Handling Pty Ltd - Larapinta"/>
    <x v="19"/>
    <s v="MailPlus Express - C5 (TOLL)"/>
    <s v="MPEC"/>
    <n v="10"/>
  </r>
  <r>
    <s v="67971 CMC Coil Steels - Parent : CMC Coil Steels Processing - Larapinta"/>
    <x v="19"/>
    <s v="MailPlus Express - 1Kg (TOLL)"/>
    <s v="MPEN"/>
    <n v="10"/>
  </r>
  <r>
    <s v="71141012 The Church of Jesus Christ of Latter Day Saints - Kangaroo Point"/>
    <x v="19"/>
    <s v="MailPlus Express - B4 (TOLL)"/>
    <s v="MPEB"/>
    <n v="10"/>
  </r>
  <r>
    <s v="71141132 TFH Hire Services - Kingston"/>
    <x v="19"/>
    <s v="MailPlus Express - 1Kg (TOLL)"/>
    <s v="MPEN"/>
    <n v="9"/>
  </r>
  <r>
    <s v="71142852 McPhee Distribution Services Pty Ltd - Parent : McPhee Distribution Services Pty Ltd - Larapinta"/>
    <x v="19"/>
    <s v="MailPlus Express - C5 (TOLL)"/>
    <s v="MPEC"/>
    <n v="10"/>
  </r>
  <r>
    <s v="71142888 Metcash - Parent : Metcash - Australian Liquor Marketers"/>
    <x v="19"/>
    <s v="MailPlus Express - 1Kg (TOLL)"/>
    <s v="MPEN"/>
    <n v="40"/>
  </r>
  <r>
    <s v="71155517 Werner Co Australia Pty Ltd - Parent : Werner Co - Berrinba"/>
    <x v="19"/>
    <s v="MailPlus Express - DL (TOLL)"/>
    <s v="MPED"/>
    <n v="10"/>
  </r>
  <r>
    <s v="71156929 QDI - Parent : QDI - Browns Plains"/>
    <x v="19"/>
    <s v="MailPlus Express - C5 (TOLL)"/>
    <s v="MPEC"/>
    <n v="10"/>
  </r>
  <r>
    <s v="71160117 Retracom Hire Pty Ltd - Parent : Retracom Hire Pty Ltd"/>
    <x v="19"/>
    <s v="MailPlus Express - B4 (TOLL)"/>
    <s v="MPEB"/>
    <n v="10"/>
  </r>
  <r>
    <s v="71160949 James Engineering Pty Ltd - Heathwood"/>
    <x v="19"/>
    <s v="MailPlus Express - B4 (TOLL)"/>
    <s v="MPEB"/>
    <n v="10"/>
  </r>
  <r>
    <s v="71160976 Whites Group - Parent : Whites Group - Heathwood"/>
    <x v="19"/>
    <s v="MailPlus Express - 1Kg (TOLL)"/>
    <s v="MPEN"/>
    <n v="10"/>
  </r>
  <r>
    <s v="71161429 Fork Force - Parent : Fork Force - Larapinta"/>
    <x v="19"/>
    <s v="MailPlus Express - 5Kg (TOLL)"/>
    <s v="MPEF"/>
    <n v="10"/>
  </r>
  <r>
    <s v="71163868 Tuff Trailers (Qld) Pty Ltd - Crestmead"/>
    <x v="19"/>
    <s v="MailPlus Express - 1Kg (TOLL)"/>
    <s v="MPEN"/>
    <n v="9"/>
  </r>
  <r>
    <s v="71164537 Denco Trading Pty Ltd - Heathwood"/>
    <x v="19"/>
    <s v="MailPlus Express - 3Kg (TOLL)"/>
    <s v="MPET"/>
    <n v="10"/>
  </r>
  <r>
    <s v="21569 Bidfood - Parent : Bidfood (former Bidvest) - Burleigh Gardens"/>
    <x v="20"/>
    <s v="MailPlus Express - 1Kg (TOLL)"/>
    <s v="MPEN"/>
    <n v="10"/>
  </r>
  <r>
    <s v="40514 Rede Accountants - Robina"/>
    <x v="20"/>
    <s v="MailPlus Express - B4 (TOLL)"/>
    <s v="MPEB"/>
    <n v="9"/>
  </r>
  <r>
    <s v="44582 Coral Homes Pty Ltd - Robina"/>
    <x v="20"/>
    <s v="MailPlus Express - B4 (TOLL)"/>
    <s v="MPEB"/>
    <n v="10"/>
  </r>
  <r>
    <s v="46457 Pro Plaster Products - Parent : Pro Plaster Products - West Burleigh"/>
    <x v="20"/>
    <s v="MailPlus Express - 1Kg (TOLL)"/>
    <s v="MPEN"/>
    <n v="10"/>
  </r>
  <r>
    <s v="71139506 Oscar Oscar Head Office"/>
    <x v="20"/>
    <s v="MailPlus Express - 5Kg (TOLL)"/>
    <s v="MPEF"/>
    <n v="10"/>
  </r>
  <r>
    <s v="71139536 Von Bibra Auto Village - Parent : Von Bibra Robina Auto Village - Robina"/>
    <x v="20"/>
    <s v="MailPlus Express - C5 (TOLL)"/>
    <s v="MPEC"/>
    <n v="10"/>
  </r>
  <r>
    <s v="71146654 Pevy"/>
    <x v="20"/>
    <s v="MailPlus Express - B4 (TOLL)"/>
    <s v="MPEB"/>
    <n v="9"/>
  </r>
  <r>
    <s v="71148966 Ecosure Pty Ltd - Burleigh Heads"/>
    <x v="20"/>
    <s v="MailPlus Express - B4 (TOLL)"/>
    <s v="MPEB"/>
    <n v="9"/>
  </r>
  <r>
    <s v="71156450 WLW Group - Burleigh"/>
    <x v="20"/>
    <s v="MailPlus Express - B4 (TOLL)"/>
    <s v="MPEB"/>
    <n v="1"/>
  </r>
  <r>
    <s v="71156461 Gwinganna Lifestyle Retreat - Tallebudgera"/>
    <x v="20"/>
    <s v="MailPlus Express - 5Kg (TOLL)"/>
    <s v="MPEF"/>
    <n v="10"/>
  </r>
  <r>
    <s v="71156545 Hillcrest Christian College - Reedy Creek"/>
    <x v="20"/>
    <s v="MailPlus Express - 3Kg (TOLL)"/>
    <s v="MPET"/>
    <n v="10"/>
  </r>
  <r>
    <s v="71160978 Central Cornerstone Pty Ltd - Parent : Central Cornerstone Pty Ltd - Palm Beach"/>
    <x v="20"/>
    <s v="MailPlus Express - B4 (TOLL)"/>
    <s v="MPEB"/>
    <n v="8"/>
  </r>
  <r>
    <s v="71166814 MPEX Personal - Bruce Hamilton"/>
    <x v="20"/>
    <s v="MailPlus Express - 3Kg (TOLL)"/>
    <s v="MPET"/>
    <n v="9"/>
  </r>
  <r>
    <s v="71161728 The Health Lodge - Byron Bay"/>
    <x v="21"/>
    <s v="MailPlus Express - 5Kg (TOLL)"/>
    <s v="MPEF"/>
    <n v="1"/>
  </r>
  <r>
    <s v="71163047 My Vet - Byron Bay"/>
    <x v="21"/>
    <s v="MailPlus Express - 1Kg (TOLL)"/>
    <s v="MPEN"/>
    <n v="9"/>
  </r>
  <r>
    <s v="71166145 Elements of Byron Pty Ltd"/>
    <x v="21"/>
    <s v="MailPlus Express - 5Kg (TOLL)"/>
    <s v="MPEF"/>
    <n v="10"/>
  </r>
  <r>
    <s v="71157597 Shine Lawyers - Parent : Shine Lawyers - Earlville"/>
    <x v="22"/>
    <s v="MailPlus Express - 1Kg (TOLL)"/>
    <s v="MPEN"/>
    <n v="8"/>
  </r>
  <r>
    <s v="71157768 Maurice Blackburn - Parent : Maurice Blackburn Lawyers - Cairns"/>
    <x v="22"/>
    <s v="MailPlus Express - 3Kg (TOLL)"/>
    <s v="MPET"/>
    <n v="10"/>
  </r>
  <r>
    <s v="71157785 Halpin Partners Pty Ltd - Cairns"/>
    <x v="22"/>
    <s v="MailPlus Express - B4 (TOLL)"/>
    <s v="MPEB"/>
    <n v="10"/>
  </r>
  <r>
    <s v="71160700 Murray Lyons Solicitiors - Cairns"/>
    <x v="22"/>
    <s v="MailPlus Express - B4 (TOLL)"/>
    <s v="MPEB"/>
    <n v="10"/>
  </r>
  <r>
    <s v="1117363 Australian Brushware Corporation - Campbellfield"/>
    <x v="23"/>
    <s v="MailPlus Express - C5 (TOLL)"/>
    <s v="MPEC"/>
    <n v="10"/>
  </r>
  <r>
    <s v="1119134 Technika - Somerton"/>
    <x v="23"/>
    <s v="MailPlus Express - 3Kg (TOLL)"/>
    <s v="MPET"/>
    <n v="10"/>
  </r>
  <r>
    <s v="112117 Honeywell Australia - Parent : Elster Metering Pty Ltd - Broadmeadows"/>
    <x v="23"/>
    <s v="MailPlus Express - C5 (TOLL)"/>
    <s v="MPEC"/>
    <n v="10"/>
  </r>
  <r>
    <s v="112411 CJD Equipment Pty Ltd - Parent : CJD Equipment Pty Ltd - Campbellfield"/>
    <x v="23"/>
    <s v="MailPlus Express - DL (TOLL)"/>
    <s v="MPED"/>
    <n v="10"/>
  </r>
  <r>
    <s v="24064 Drillcut Fasteners"/>
    <x v="23"/>
    <s v="MailPlus Express - B4 (TOLL)"/>
    <s v="MPEB"/>
    <n v="10"/>
  </r>
  <r>
    <s v="26441 PM Fresh Pty Ltd- Parent (Former Primo Moraitis Fresh) : PM Fresh - Broadmeadows (Former Primo Moraitis Fresh- Broadmeadows)"/>
    <x v="23"/>
    <s v="MailPlus Express - 5Kg (TOLL)"/>
    <s v="MPEF"/>
    <n v="10"/>
  </r>
  <r>
    <s v="26451 Scania Australia - Parent : Scania Australia - Campbellfield"/>
    <x v="23"/>
    <s v="MailPlus Express - B4 (TOLL)"/>
    <s v="MPEB"/>
    <n v="10"/>
  </r>
  <r>
    <s v="26458 Brisvegas Machinery Pty Ltd - Parent : Melbourne Tractors"/>
    <x v="23"/>
    <s v="MailPlus Express - DL (TOLL)"/>
    <s v="MPED"/>
    <n v="18"/>
  </r>
  <r>
    <s v="34792 Criterion Industries"/>
    <x v="23"/>
    <s v="MailPlus Express - B4 (TOLL)"/>
    <s v="MPEB"/>
    <n v="10"/>
  </r>
  <r>
    <s v="35507 E.D.Oates Pty Ltd - BROADMEADOWS"/>
    <x v="23"/>
    <s v="MailPlus Express - C5 (TOLL)"/>
    <s v="MPEC"/>
    <n v="10"/>
  </r>
  <r>
    <s v="46463 Capral - Parent : Capral - Campbellfield VIC"/>
    <x v="23"/>
    <s v="MailPlus Express - DL (TOLL)"/>
    <s v="MPED"/>
    <n v="8"/>
  </r>
  <r>
    <s v="71138550 The Greater Metropolitan Cemeteries Trust"/>
    <x v="23"/>
    <s v="MailPlus Express - DL (TOLL)"/>
    <s v="MPED"/>
    <n v="10"/>
  </r>
  <r>
    <s v="71138959 Factory Direct Fencing - Parent : Factory Direct Fencing - Campbellfield"/>
    <x v="23"/>
    <s v="MailPlus Express - 5Kg (TOLL)"/>
    <s v="MPEF"/>
    <n v="10"/>
  </r>
  <r>
    <s v="71148484 AA Gaskets - CAMPBELLFIELD"/>
    <x v="23"/>
    <s v="MailPlus Express - 3Kg (TOLL)"/>
    <s v="MPET"/>
    <n v="10"/>
  </r>
  <r>
    <s v="71157043 Plasdene GlassPak Pty Ltd - Parent : Plasdene Glass-pak PTY LTD - Campbellfield"/>
    <x v="23"/>
    <s v="MailPlus Express - C5 (TOLL)"/>
    <s v="MPEC"/>
    <n v="10"/>
  </r>
  <r>
    <s v="71160568 Hy-Tec Industries - Parent : Central Premix &amp; Hy-Tec Industries (Victoria)"/>
    <x v="23"/>
    <s v="MailPlus Express - 3Kg (TOLL)"/>
    <s v="MPET"/>
    <n v="10"/>
  </r>
  <r>
    <s v="71160812 McConnell Seats Australia - Victoria"/>
    <x v="23"/>
    <s v="MailPlus Express - 3Kg (TOLL)"/>
    <s v="MPET"/>
    <n v="10"/>
  </r>
  <r>
    <s v="71160858 Tyrecycle  - Somerton"/>
    <x v="23"/>
    <s v="MailPlus Express - 5Kg (TOLL)"/>
    <s v="MPEF"/>
    <n v="10"/>
  </r>
  <r>
    <s v="71161031 Honda Australia Motorcycle &amp; Power Equipment Pty Ltd - Campbellfield"/>
    <x v="23"/>
    <s v="MailPlus Express - DL (TOLL)"/>
    <s v="MPED"/>
    <n v="10"/>
  </r>
  <r>
    <s v="71163542 Vic Constructions - Coolaroo"/>
    <x v="23"/>
    <s v="MailPlus Express - B4 (TOLL)"/>
    <s v="MPEB"/>
    <n v="5"/>
  </r>
  <r>
    <s v="10294 Konecranes Pty Ltd - Ingleburn"/>
    <x v="24"/>
    <s v="MailPlus Express - 3Kg (TOLL)"/>
    <s v="MPET"/>
    <n v="10"/>
  </r>
  <r>
    <s v="1116086 Valmont Australia Pty Ltd - Parent : Ingal Civil Products - Minto"/>
    <x v="24"/>
    <s v="MailPlus Express - B4 (TOLL)"/>
    <s v="MPEB"/>
    <n v="8"/>
  </r>
  <r>
    <s v="1131420 Masterpet Australia Pty Limited - Parent : Masterpet Australia Pty Limited - Smeaton Grange"/>
    <x v="24"/>
    <s v="MailPlus Express - 3Kg (TOLL)"/>
    <s v="MPET"/>
    <n v="34"/>
  </r>
  <r>
    <s v="1135074 CJD Equipment Pty Ltd - Parent : CJD Equipment (VOLVO) - Smeaton Grange"/>
    <x v="24"/>
    <s v="MailPlus Express - 1Kg (TOLL)"/>
    <s v="MPEN"/>
    <n v="10"/>
  </r>
  <r>
    <s v="14653 Legal Aid Commission of NSW - Parent : Legal Aid Commission - Campbelltown"/>
    <x v="24"/>
    <s v="MailPlus Express - C5 (TOLL)"/>
    <s v="MPEC"/>
    <n v="32"/>
  </r>
  <r>
    <s v="15114 Lipa Pharmaceuticals Pty Limited - Minto"/>
    <x v="24"/>
    <s v="MailPlus Express - 5Kg (TOLL)"/>
    <s v="MPEF"/>
    <n v="9"/>
  </r>
  <r>
    <s v="15492 First Choice Appliance Rentals - Minto"/>
    <x v="24"/>
    <s v="MailPlus Express - DL (TOLL)"/>
    <s v="MPED"/>
    <n v="18"/>
  </r>
  <r>
    <s v="19649 Cospak Pty Ltd - Parent : Cospak Pty Ltd - Minto"/>
    <x v="24"/>
    <s v="MailPlus Express - DL (TOLL)"/>
    <s v="MPED"/>
    <n v="20"/>
  </r>
  <r>
    <s v="21493 Weldquip Supply Co"/>
    <x v="24"/>
    <s v="MailPlus Express - 3Kg (TOLL)"/>
    <s v="MPET"/>
    <n v="17"/>
  </r>
  <r>
    <s v="33310 Mater Dei School - Camden"/>
    <x v="24"/>
    <s v="MailPlus Express - 3Kg (TOLL)"/>
    <s v="MPET"/>
    <n v="10"/>
  </r>
  <r>
    <s v="48537 Alsco Pty Ltd - Ingleburn"/>
    <x v="24"/>
    <s v="MailPlus Express - C5 (TOLL)"/>
    <s v="MPEC"/>
    <n v="10"/>
  </r>
  <r>
    <s v="52165 Ablefix Supply Company - Smeaton Grange"/>
    <x v="24"/>
    <s v="MailPlus Express - DL (TOLL)"/>
    <s v="MPED"/>
    <n v="10"/>
  </r>
  <r>
    <s v="71137381 Broughton Anglican College"/>
    <x v="24"/>
    <s v="MailPlus Express - B4 (TOLL)"/>
    <s v="MPEB"/>
    <n v="10"/>
  </r>
  <r>
    <s v="71141867 Genesis Instore Marketing - Smeaton Grange"/>
    <x v="24"/>
    <s v="MailPlus Express - 3Kg (TOLL)"/>
    <s v="MPET"/>
    <n v="10"/>
  </r>
  <r>
    <s v="71145897 Interface Aust Pty Ltd - Parent : Interface Australia Pty Ltd - Minto"/>
    <x v="24"/>
    <s v="MailPlus Express - 5Kg (TOLL)"/>
    <s v="MPEF"/>
    <n v="10"/>
  </r>
  <r>
    <s v="71148554 CSR Building Group - Parent : AFS - Campbelltown"/>
    <x v="24"/>
    <s v="MailPlus Express - 1Kg (TOLL)"/>
    <s v="MPEN"/>
    <n v="10"/>
  </r>
  <r>
    <s v="71156764 GMK Logistics - Gregory Hills"/>
    <x v="24"/>
    <s v="MailPlus Express - B4 (TOLL)"/>
    <s v="MPEB"/>
    <n v="10"/>
  </r>
  <r>
    <s v="71157687 Real Pet Food Company - Parent : Real Pet Food Company - Ingleburn"/>
    <x v="24"/>
    <s v="MailPlus Express - DL (TOLL)"/>
    <s v="MPED"/>
    <n v="10"/>
  </r>
  <r>
    <s v="71160801 Toyo Tires - Minto"/>
    <x v="24"/>
    <s v="MailPlus Express - DL (TOLL)"/>
    <s v="MPED"/>
    <n v="10"/>
  </r>
  <r>
    <s v="71161204 Maxiparts - Parent : Maxiparts - Ingleburn"/>
    <x v="24"/>
    <s v="MailPlus Express - C5 (TOLL)"/>
    <s v="MPEC"/>
    <n v="10"/>
  </r>
  <r>
    <s v="71161536 Pinnacle Bakery &amp; Integrated Ingredients - Parent : Pinnacle Bakery and Integrated Ingredients - Minto"/>
    <x v="24"/>
    <s v="MailPlus Express - C5 (TOLL)"/>
    <s v="MPEC"/>
    <n v="10"/>
  </r>
  <r>
    <s v="71163233 Superior Foods Services - Parent : Superior Foods - Ingleburn"/>
    <x v="24"/>
    <s v="MailPlus Express - C5 (TOLL)"/>
    <s v="MPEC"/>
    <n v="10"/>
  </r>
  <r>
    <s v="71163310 Sleep and Breathing Solutions Pty Limited (MCS) and CPAP Australia - Parent : Sleep and Breathing Solutions Pty Limited (MCS) - Parent : Sleep and Breathing Solutions - Campbelltown"/>
    <x v="24"/>
    <s v="MailPlus Express - 1Kg (TOLL)"/>
    <s v="MPEN"/>
    <n v="10"/>
  </r>
  <r>
    <s v="46846 Anglican Diocese of Canberra and Goulburn - Parent : Anglican Diocesan Services - Canberra and Goulburn"/>
    <x v="25"/>
    <s v="MailPlus Express - 5Kg (TOLL)"/>
    <s v="MPEF"/>
    <n v="50"/>
  </r>
  <r>
    <s v="48245 Australian Catholic Bishops Conference - Canberra"/>
    <x v="25"/>
    <s v="MailPlus Express - B4 (TOLL)"/>
    <s v="MPEB"/>
    <n v="10"/>
  </r>
  <r>
    <s v="68355 Colliers International - Parent : Colliers International - Canberra"/>
    <x v="25"/>
    <s v="MailPlus Express - C5 (TOLL)"/>
    <s v="MPEC"/>
    <n v="50"/>
  </r>
  <r>
    <s v="1121880 Grifols Australia Pty Ltd - Clayton South"/>
    <x v="26"/>
    <s v="MailPlus Express - C5 (TOLL)"/>
    <s v="MPEC"/>
    <n v="20"/>
  </r>
  <r>
    <s v="23906 Capgemini Australia - Parent : Bluescope Distribution - Parent : Bluescope Distribution - Westall"/>
    <x v="26"/>
    <s v="MailPlus Express - C5 (TOLL)"/>
    <s v="MPEC"/>
    <n v="40"/>
  </r>
  <r>
    <s v="23913 Healthecare Pty Ltd - Parent : South Eastern Private Hospital - Noble Park"/>
    <x v="26"/>
    <s v="MailPlus Express - 3Kg (TOLL)"/>
    <s v="MPET"/>
    <n v="20"/>
  </r>
  <r>
    <s v="23914 Healthecare Pty Ltd - Parent : Mulgrave Private Hospital - Dandenong North"/>
    <x v="26"/>
    <s v="MailPlus Express - 5Kg (TOLL)"/>
    <s v="MPEF"/>
    <n v="10"/>
  </r>
  <r>
    <s v="23960 McCormick Foods - Parent : McCormick Foods - Clayton South"/>
    <x v="26"/>
    <s v="MailPlus Express - C5 (TOLL)"/>
    <s v="MPEC"/>
    <n v="20"/>
  </r>
  <r>
    <s v="55229 Bluestar DM"/>
    <x v="26"/>
    <s v="MailPlus Express - 3Kg (TOLL)"/>
    <s v="MPET"/>
    <n v="13"/>
  </r>
  <r>
    <s v="60357 Regency Showerscreens &amp; Wardrobes - Parent : Regency Showerscreens &amp; Wardrobes - Clayton South"/>
    <x v="26"/>
    <s v="MailPlus Express - 3Kg (TOLL)"/>
    <s v="MPET"/>
    <n v="8"/>
  </r>
  <r>
    <s v="61270 IG Design Group Australia Pty Limited (former Artwrap) - Clayton South"/>
    <x v="26"/>
    <s v="MailPlus Express - 5Kg (TOLL)"/>
    <s v="MPEF"/>
    <n v="20"/>
  </r>
  <r>
    <s v="71140728 Hunt Heating - Keysborough"/>
    <x v="26"/>
    <s v="MailPlus Express - DL (TOLL)"/>
    <s v="MPED"/>
    <n v="16"/>
  </r>
  <r>
    <s v="71146236 Plush - Clayton"/>
    <x v="26"/>
    <s v="MailPlus Express - 1Kg (TOLL)"/>
    <s v="MPEN"/>
    <n v="36"/>
  </r>
  <r>
    <s v="71146270 Goodman Fielder - Parent : Goodman Fielder - Clayton South"/>
    <x v="26"/>
    <s v="MailPlus Express - 1Kg (TOLL)"/>
    <s v="MPEN"/>
    <n v="9"/>
  </r>
  <r>
    <s v="71146417 Heritage Brands Pty Ltd - Springvale"/>
    <x v="26"/>
    <s v="MailPlus Express - C5 (TOLL)"/>
    <s v="MPEC"/>
    <n v="10"/>
  </r>
  <r>
    <s v="71148719 Resene Paints - Parent : Resene Paints - Huntingdale"/>
    <x v="26"/>
    <s v="MailPlus Express - 5Kg (TOLL)"/>
    <s v="MPEF"/>
    <n v="10"/>
  </r>
  <r>
    <s v="71157028 Bad Boy Bobbers Pty Ltd - Hughesdale"/>
    <x v="26"/>
    <s v="MailPlus Express - 1Kg (TOLL)"/>
    <s v="MPEN"/>
    <n v="7"/>
  </r>
  <r>
    <s v="71157266 Purcell Partners - Parent : Purcell Partners Pty Ltd (Lextech) - Mulgrave"/>
    <x v="26"/>
    <s v="MailPlus Express - 3Kg (TOLL)"/>
    <s v="MPET"/>
    <n v="20"/>
  </r>
  <r>
    <s v="71157490 Bidfood - Parent : Bidfood Foodservice - Clayton"/>
    <x v="26"/>
    <s v="MailPlus Express - C5 (TOLL)"/>
    <s v="MPEC"/>
    <n v="20"/>
  </r>
  <r>
    <s v="71157606 Superior Foods Services - Parent : Superior Food Group Pty Ltd - South Oakleigh"/>
    <x v="26"/>
    <s v="MailPlus Express - 3Kg (TOLL)"/>
    <s v="MPET"/>
    <n v="10"/>
  </r>
  <r>
    <s v="71157884 Keysborough Primary School - Springfield South"/>
    <x v="26"/>
    <s v="MailPlus Express - C5 (TOLL)"/>
    <s v="MPEC"/>
    <n v="10"/>
  </r>
  <r>
    <s v="71161450 BNR Partner - Mulgrave"/>
    <x v="26"/>
    <s v="MailPlus Express - 3Kg (TOLL)"/>
    <s v="MPET"/>
    <n v="19"/>
  </r>
  <r>
    <s v="71161900 Dekech Auto Accessories &amp; Part - Springvale"/>
    <x v="26"/>
    <s v="MailPlus Express - C5 (TOLL)"/>
    <s v="MPEC"/>
    <n v="20"/>
  </r>
  <r>
    <s v="71166911 MPEX Personal - Devinder Singh"/>
    <x v="26"/>
    <s v="MailPlus Express - 5Kg (TOLL)"/>
    <s v="MPEF"/>
    <n v="9"/>
  </r>
  <r>
    <s v="71588 Alsco Pty Ltd (Fresh and Clean) - Parent : Alsco Pty Ltd (Fresh and Clean) - Oakleigh South"/>
    <x v="26"/>
    <s v="MailPlus Express - DL (TOLL)"/>
    <s v="MPED"/>
    <n v="10"/>
  </r>
  <r>
    <s v="111750 A1 Systems Pty Ltd"/>
    <x v="27"/>
    <s v="MailPlus Express - DL (TOLL)"/>
    <s v="MPED"/>
    <n v="8"/>
  </r>
  <r>
    <s v="55891 Australian Lawyers Alliance Ltd - Sydney"/>
    <x v="27"/>
    <s v="MailPlus Express - 3Kg (TOLL)"/>
    <s v="MPET"/>
    <n v="10"/>
  </r>
  <r>
    <s v="71141031 NSW Farmers Association - St Leonards"/>
    <x v="27"/>
    <s v="MailPlus Express - C5 (TOLL)"/>
    <s v="MPEC"/>
    <n v="10"/>
  </r>
  <r>
    <s v="71161572 METASITE Pty Limited - Crows Nest"/>
    <x v="27"/>
    <s v="MailPlus Express - 1Kg (TOLL)"/>
    <s v="MPEN"/>
    <n v="10"/>
  </r>
  <r>
    <s v="71166620 Apprenticeship Support Australia Parent : Apprenticeship Support Australia - North Sydney"/>
    <x v="27"/>
    <s v="MailPlus Express - 3Kg (TOLL)"/>
    <s v="MPET"/>
    <n v="24"/>
  </r>
  <r>
    <s v="111029 Aldi - Parent : Aldi Distribution - Dandenong South"/>
    <x v="28"/>
    <s v="MailPlus Express - C5 (TOLL)"/>
    <s v="MPEC"/>
    <n v="20"/>
  </r>
  <r>
    <s v="112755 Hendrickson Asia Pacific"/>
    <x v="28"/>
    <s v="MailPlus Express - C5 (TOLL)"/>
    <s v="MPEC"/>
    <n v="20"/>
  </r>
  <r>
    <s v="1128969 Daniels Health Services Pty Ltd (former Sterihealth) - Parent : Daniels Health Services Pty Ltd - Dandenong South"/>
    <x v="28"/>
    <s v="MailPlus Express - DL (TOLL)"/>
    <s v="MPED"/>
    <n v="20"/>
  </r>
  <r>
    <s v="114017 Clarke Equipment Pty Ltd - Parent : Clark Equipment Sales Pty Ltd - Dandenong South"/>
    <x v="28"/>
    <s v="MailPlus Express - 1Kg (TOLL)"/>
    <s v="MPEN"/>
    <n v="19"/>
  </r>
  <r>
    <s v="114176 Supagas - Parent : Supagas - Dandenong South"/>
    <x v="28"/>
    <s v="MailPlus Express - 5Kg (TOLL)"/>
    <s v="MPEF"/>
    <n v="20"/>
  </r>
  <r>
    <s v="114306 O'Kelly Group - Dandenong South"/>
    <x v="28"/>
    <s v="MailPlus Express - 5Kg (TOLL)"/>
    <s v="MPEF"/>
    <n v="20"/>
  </r>
  <r>
    <s v="23924 MJC Partners - Dandenong"/>
    <x v="28"/>
    <s v="MailPlus Express - B4 (TOLL)"/>
    <s v="MPEB"/>
    <n v="20"/>
  </r>
  <r>
    <s v="23930 JJ Richards &amp; Sons Pty Limited - Parent : JJ Richards &amp; Sons Pty Ltd - Dandenong"/>
    <x v="28"/>
    <s v="MailPlus Express - C5 (TOLL)"/>
    <s v="MPEC"/>
    <n v="20"/>
  </r>
  <r>
    <s v="24037 Corinthian Industries Australia Pty Ltd - Parent : Corinthian Doors - Dandenong"/>
    <x v="28"/>
    <s v="MailPlus Express - C5 (TOLL)"/>
    <s v="MPEC"/>
    <n v="20"/>
  </r>
  <r>
    <s v="31081 Hitachi Construction Machinery (Australia) Pty Ltd - Parent : Hitachi Construction Machinery (Australia) Pty Ltd - Dandenong"/>
    <x v="28"/>
    <s v="MailPlus Express - C5 (TOLL)"/>
    <s v="MPEC"/>
    <n v="20"/>
  </r>
  <r>
    <s v="38704 Toyota Materials Handling - Parent : Toyota Material Handling - Dandenong South"/>
    <x v="28"/>
    <s v="MailPlus Express - 5Kg (TOLL)"/>
    <s v="MPEF"/>
    <n v="10"/>
  </r>
  <r>
    <s v="40959 Marine Power International Pty Ltd t/as Mercury Marine - Dandenong South"/>
    <x v="28"/>
    <s v="MailPlus Express - DL (TOLL)"/>
    <s v="MPED"/>
    <n v="20"/>
  </r>
  <r>
    <s v="42442 Sirva-Pty Ltd (Allied Pickfords) - Parent : Sirva Pty Ltd (Allied Pickfords) - Dandenong"/>
    <x v="28"/>
    <s v="MailPlus Express - DL (TOLL)"/>
    <s v="MPED"/>
    <n v="20"/>
  </r>
  <r>
    <s v="55149 Dexion Citiport - Parent : Dexion Citiport - Dandenong South"/>
    <x v="28"/>
    <s v="MailPlus Express - 3Kg (TOLL)"/>
    <s v="MPET"/>
    <n v="20"/>
  </r>
  <r>
    <s v="55188 Hume Doors and Timber Pty Ltd - Dandenong"/>
    <x v="28"/>
    <s v="MailPlus Express - B4 (TOLL)"/>
    <s v="MPEB"/>
    <n v="20"/>
  </r>
  <r>
    <s v="71138467 Department of Education - Dandenong"/>
    <x v="28"/>
    <s v="MailPlus Express - 3Kg (TOLL)"/>
    <s v="MPET"/>
    <n v="20"/>
  </r>
  <r>
    <s v="71142051 Candida Stationery Pty Ltd"/>
    <x v="28"/>
    <s v="MailPlus Express - 5Kg (TOLL)"/>
    <s v="MPEF"/>
    <n v="20"/>
  </r>
  <r>
    <s v="71148483 BJ Ball Pty Ltd - Parent : Ball &amp; Doggett Pty Ltd (former BJ Ball Pty Ltd) - Dandenong South"/>
    <x v="28"/>
    <s v="MailPlus Express - 5Kg (TOLL)"/>
    <s v="MPEF"/>
    <n v="20"/>
  </r>
  <r>
    <s v="71148882 Astral Pool - Parent : Astral Pool - Dandenong"/>
    <x v="28"/>
    <s v="MailPlus Express - DL (TOLL)"/>
    <s v="MPED"/>
    <n v="20"/>
  </r>
  <r>
    <s v="71149064 Thomas Warburton P/L - Parent : Thomas Warburton P/L - Dandenong South"/>
    <x v="28"/>
    <s v="MailPlus Express - 1Kg (TOLL)"/>
    <s v="MPEN"/>
    <n v="20"/>
  </r>
  <r>
    <s v="71149099 Shine Lawyers - Parent : Shine Lawyers - Parent : Shine Lawyers - Dandenong"/>
    <x v="28"/>
    <s v="MailPlus Express - C5 (TOLL)"/>
    <s v="MPEC"/>
    <n v="20"/>
  </r>
  <r>
    <s v="71157276 Chobani Pty Ltd - Dandenong"/>
    <x v="28"/>
    <s v="MailPlus Express - DL (TOLL)"/>
    <s v="MPED"/>
    <n v="20"/>
  </r>
  <r>
    <s v="71159873 BUNZL Ltd - Parent : Bunzl Ltd - Dandenong South"/>
    <x v="28"/>
    <s v="MailPlus Express - DL (TOLL)"/>
    <s v="MPED"/>
    <n v="20"/>
  </r>
  <r>
    <s v="71160865 Ego Pharmaceuticals Pty Ltd - Parent : Ego Pharmaceuticals Pty Ltd - Dandenong South"/>
    <x v="28"/>
    <s v="MailPlus Express - 5Kg (TOLL)"/>
    <s v="MPEF"/>
    <n v="10"/>
  </r>
  <r>
    <s v="111590 Garvan Research Foundation (for Garvan Institute of Medical Research)"/>
    <x v="29"/>
    <s v="MailPlus Express - 1Kg (TOLL)"/>
    <s v="MPEN"/>
    <n v="20"/>
  </r>
  <r>
    <s v="44014 Viacom International Media Networks (VIMN) Australia Pty Ltd"/>
    <x v="29"/>
    <s v="MailPlus Express - 5Kg (TOLL)"/>
    <s v="MPEF"/>
    <n v="20"/>
  </r>
  <r>
    <s v="71146800 United Lifestyle Groups - Woolloomooloo"/>
    <x v="29"/>
    <s v="MailPlus Express - C5 (TOLL)"/>
    <s v="MPEC"/>
    <n v="20"/>
  </r>
  <r>
    <s v="8459 Royal Academy of Dance - Darlinghurst"/>
    <x v="29"/>
    <s v="MailPlus Express - 5Kg (TOLL)"/>
    <s v="MPEF"/>
    <n v="20"/>
  </r>
  <r>
    <s v="44907 Veolia - Parent : Veolia Environmental Services - Rosehill"/>
    <x v="30"/>
    <s v="MailPlus Express - 5Kg (TOLL)"/>
    <s v="MPEF"/>
    <n v="20"/>
  </r>
  <r>
    <s v="56700 Boral MK8 - Parent : USG Boral - Camellia"/>
    <x v="30"/>
    <s v="MailPlus Express - 5Kg (TOLL)"/>
    <s v="MPEF"/>
    <n v="8"/>
  </r>
  <r>
    <s v="56847 James Hardie Australia Pty Ltd Parent : James Hardie Australia Pty Ltd - Rosehill"/>
    <x v="30"/>
    <s v="MailPlus Express - 3Kg (TOLL)"/>
    <s v="MPET"/>
    <n v="16"/>
  </r>
  <r>
    <s v="65381 Playgroup NSW Inc Parent : Playgroup NSW - Rosehill"/>
    <x v="30"/>
    <s v="MailPlus Express - 5Kg (TOLL)"/>
    <s v="MPEF"/>
    <n v="20"/>
  </r>
  <r>
    <s v="6767 MAURI Anz - Parent : MAURI ANZ - Camellia"/>
    <x v="30"/>
    <s v="MailPlus Express - C5 (TOLL)"/>
    <s v="MPEC"/>
    <n v="10"/>
  </r>
  <r>
    <s v="71147079 Moffat Pty Ltd - Parent : Moffat Rydalmere"/>
    <x v="30"/>
    <s v="MailPlus Express - 1Kg (TOLL)"/>
    <s v="MPEN"/>
    <n v="10"/>
  </r>
  <r>
    <s v="71156026 Sapphire Group - Parent : Sapphire Group - Ermington"/>
    <x v="30"/>
    <s v="MailPlus Express - 1Kg (TOLL)"/>
    <s v="MPEN"/>
    <n v="31"/>
  </r>
  <r>
    <s v="71160744 Tyco Australia - Parent : ADT Security - Rydalmere"/>
    <x v="30"/>
    <s v="MailPlus Express - B4 (TOLL)"/>
    <s v="MPEB"/>
    <n v="44"/>
  </r>
  <r>
    <s v="71160937 Imaxeon Pty Ltd - Rydalmere"/>
    <x v="30"/>
    <s v="MailPlus Express - B4 (TOLL)"/>
    <s v="MPEB"/>
    <n v="18"/>
  </r>
  <r>
    <s v="71161151 Summit Auto Lease Australia Pty Ltd - Parent : Summit Auto Lease Australia Pty Ltd - Rydalmere"/>
    <x v="30"/>
    <s v="MailPlus Express - C5 (TOLL)"/>
    <s v="MPEC"/>
    <n v="64"/>
  </r>
  <r>
    <s v="71166634 Veolia - Parent : Veolia Energy Technical Services - Rosehill (Products Only)"/>
    <x v="30"/>
    <s v="MailPlus Express - 1Kg (TOLL)"/>
    <s v="MPEN"/>
    <n v="20"/>
  </r>
  <r>
    <s v="71166708 Eli Lilly Australia Pty Ltd - Parent : Eli Lilly Australia Pty Ltd - FAST"/>
    <x v="30"/>
    <s v="MailPlus Express - 1Kg (TOLL)"/>
    <s v="MPEN"/>
    <n v="10"/>
  </r>
  <r>
    <s v="71166709 Eli Lilly Australia Pty Ltd - Parent : Eli Lilly Australia Pty Ltd - Trial Capabilities"/>
    <x v="30"/>
    <s v="MailPlus Express - 5Kg (TOLL)"/>
    <s v="MPEF"/>
    <n v="39"/>
  </r>
  <r>
    <s v="71166710 Eli Lilly Australia Pty Ltd - Parent : Eli Lilly Australia Pty Ltd - Medical Affairs"/>
    <x v="30"/>
    <s v="MailPlus Express - C5 (TOLL)"/>
    <s v="MPEC"/>
    <n v="8"/>
  </r>
  <r>
    <s v="71166711 Eli Lilly Australia Pty Ltd - Parent : Eli Lilly Australia Pty Ltd - Sales"/>
    <x v="30"/>
    <s v="MailPlus Express - DL (TOLL)"/>
    <s v="MPED"/>
    <n v="60"/>
  </r>
  <r>
    <s v="71166712 Eli Lilly Australia Pty Ltd - Parent : Eli Lilly Australia Pty Ltd - Marketing"/>
    <x v="30"/>
    <s v="MailPlus Express - 3Kg (TOLL)"/>
    <s v="MPET"/>
    <n v="40"/>
  </r>
  <r>
    <s v="71166713 Eli Lilly Australia Pty Ltd - Parent : Eli Lilly Australia Pty Ltd - CAMA"/>
    <x v="30"/>
    <s v="MailPlus Express - 3Kg (TOLL)"/>
    <s v="MPET"/>
    <n v="20"/>
  </r>
  <r>
    <s v="71166714 Eli Lilly Australia Pty Ltd - Parent : Eli Lilly Australia Pty Ltd - E&amp;C"/>
    <x v="30"/>
    <s v="MailPlus Express - C5 (TOLL)"/>
    <s v="MPEC"/>
    <n v="10"/>
  </r>
  <r>
    <s v="71166715 Eli Lilly Australia Pty Ltd - Parent : Eli Lilly Australia Pty Ltd - LEGAL"/>
    <x v="30"/>
    <s v="MailPlus Express - DL (TOLL)"/>
    <s v="MPED"/>
    <n v="10"/>
  </r>
  <r>
    <s v="71166778 MPEX Personal - Adel Chowna"/>
    <x v="30"/>
    <s v="MailPlus Express - C5 (TOLL)"/>
    <s v="MPEC"/>
    <n v="10"/>
  </r>
  <r>
    <s v="71166840 Fitbiz Exercise Equipment - Rydalmere"/>
    <x v="30"/>
    <s v="MailPlus Express - B4 (TOLL)"/>
    <s v="MPEB"/>
    <n v="20"/>
  </r>
  <r>
    <s v="1137276 Volkswagen Group Australia - Parent : Volkswagen Financial Services Pty Ltd"/>
    <x v="31"/>
    <s v="MailPlus Express - C5 (TOLL)"/>
    <s v="MPEC"/>
    <n v="34"/>
  </r>
  <r>
    <s v="17208 BP Australia Group - Parent : Castrol Australia Pty Ltd - Guildford"/>
    <x v="31"/>
    <s v="MailPlus Express - C5 (TOLL)"/>
    <s v="MPEC"/>
    <n v="20"/>
  </r>
  <r>
    <s v="18611 Tutt Bryant Equipment - Parent : Tutt Bryant Equipment - South Granville- Mail Services"/>
    <x v="31"/>
    <s v="MailPlus Express - 1Kg (TOLL)"/>
    <s v="MPEN"/>
    <n v="20"/>
  </r>
  <r>
    <s v="71137017 Volkswagen Group Australia - Parent : Volkswagen Group Australia"/>
    <x v="31"/>
    <s v="MailPlus Express - B4 (TOLL)"/>
    <s v="MPEB"/>
    <n v="18"/>
  </r>
  <r>
    <s v="71159160 Neopost Australia Pty Ltd - East Regents Park"/>
    <x v="31"/>
    <s v="MailPlus Express - C5 (TOLL)"/>
    <s v="MPEC"/>
    <n v="8"/>
  </r>
  <r>
    <s v="71161015 Abergeldie Contractors Pty Ltd - St Regents Park"/>
    <x v="31"/>
    <s v="MailPlus Express - C5 (TOLL)"/>
    <s v="MPEC"/>
    <n v="40"/>
  </r>
  <r>
    <s v="46536 Coulter &amp; Roache Lawyers - Geelong"/>
    <x v="32"/>
    <s v="MailPlus Express - 3Kg (TOLL)"/>
    <s v="MPET"/>
    <n v="20"/>
  </r>
  <r>
    <s v="54983 Stage II"/>
    <x v="32"/>
    <s v="MailPlus Express - B4 (TOLL)"/>
    <s v="MPEB"/>
    <n v="10"/>
  </r>
  <r>
    <s v="71166680 Midway Limited - North Shore"/>
    <x v="32"/>
    <s v="MailPlus Express - 5Kg (TOLL)"/>
    <s v="MPEF"/>
    <n v="18"/>
  </r>
  <r>
    <s v="1125102 G Developments Pty Ltd - Parent : G Developments Pty Ltd - Labrador"/>
    <x v="33"/>
    <s v="MailPlus Express - 3Kg (TOLL)"/>
    <s v="MPET"/>
    <n v="17"/>
  </r>
  <r>
    <s v="1134778 PICA (Body Corporate Services) - Parent : Body Corporate Services - Southport"/>
    <x v="33"/>
    <s v="MailPlus Express - DL (TOLL)"/>
    <s v="MPED"/>
    <n v="10"/>
  </r>
  <r>
    <s v="25898 RWG Business Professionals"/>
    <x v="33"/>
    <s v="MailPlus Express - 5Kg (TOLL)"/>
    <s v="MPEF"/>
    <n v="9"/>
  </r>
  <r>
    <s v="42880 Hallmark Homes - Southport"/>
    <x v="33"/>
    <s v="MailPlus Express - B4 (TOLL)"/>
    <s v="MPEB"/>
    <n v="9"/>
  </r>
  <r>
    <s v="42881 Shine Lawyers - Parent : Shine Lawyers - Parent : Shine Lawyers - Southport"/>
    <x v="33"/>
    <s v="MailPlus Express - DL (TOLL)"/>
    <s v="MPED"/>
    <n v="10"/>
  </r>
  <r>
    <s v="44492 Strata Title Management - Parent : Ernst Body Corporate Management P/L - Parent : Ernst Body Corporate Management P/L - Southport"/>
    <x v="33"/>
    <s v="MailPlus Express - 1Kg (TOLL)"/>
    <s v="MPEN"/>
    <n v="10"/>
  </r>
  <r>
    <s v="62927 Von Bibra Auto Village - Parent : Von Bibra Auto Village - Southport"/>
    <x v="33"/>
    <s v="MailPlus Express - B4 (TOLL)"/>
    <s v="MPEB"/>
    <n v="10"/>
  </r>
  <r>
    <s v="71136771 Bostock &amp; Frazer Lawyers - Southport"/>
    <x v="33"/>
    <s v="MailPlus Express - 1Kg (TOLL)"/>
    <s v="MPEN"/>
    <n v="9"/>
  </r>
  <r>
    <s v="71136949 Sunshine Automotive Gold Coast t/a Sunshine Ford"/>
    <x v="33"/>
    <s v="MailPlus Express - 1Kg (TOLL)"/>
    <s v="MPEN"/>
    <n v="10"/>
  </r>
  <r>
    <s v="71141093 Navigator Network - Southport"/>
    <x v="33"/>
    <s v="MailPlus Express - B4 (TOLL)"/>
    <s v="MPEB"/>
    <n v="9"/>
  </r>
  <r>
    <s v="71142840 RFGA Management Pty Ltd - Parent : RFGA Management Pty Ltd - Southport"/>
    <x v="33"/>
    <s v="MailPlus Express - 5Kg (TOLL)"/>
    <s v="MPEF"/>
    <n v="10"/>
  </r>
  <r>
    <s v="71148129 Oliver Hume Real Estate Group Pty Ltd - Parent : Oliver Hume Real Estate Group (QLD) Pty Ltd - Surfers Paradise"/>
    <x v="33"/>
    <s v="MailPlus Express - 1Kg (TOLL)"/>
    <s v="MPEN"/>
    <n v="10"/>
  </r>
  <r>
    <s v="71148186 Palm Lake Resort Pty Ltd (Walter Elliott) - Southport"/>
    <x v="33"/>
    <s v="MailPlus Express - DL (TOLL)"/>
    <s v="MPED"/>
    <n v="7"/>
  </r>
  <r>
    <s v="71149640 Monash IVF - Parent : Monash IVF - Southport"/>
    <x v="33"/>
    <s v="MailPlus Express - DL (TOLL)"/>
    <s v="MPED"/>
    <n v="10"/>
  </r>
  <r>
    <s v="71155910 St Hildas School - Southport"/>
    <x v="33"/>
    <s v="MailPlus Express - 3Kg (TOLL)"/>
    <s v="MPET"/>
    <n v="10"/>
  </r>
  <r>
    <s v="71158573 Quill Group Services - Parent : Quill Group Services Pty Ltd - Southport"/>
    <x v="33"/>
    <s v="MailPlus Express - C5 (TOLL)"/>
    <s v="MPEC"/>
    <n v="10"/>
  </r>
  <r>
    <s v="71160847 Crowe Horwath Pty Ltd - Parent : Crowe Horwath Pty Ltd - Bundall"/>
    <x v="33"/>
    <s v="MailPlus Express - DL (TOLL)"/>
    <s v="MPED"/>
    <n v="7"/>
  </r>
  <r>
    <s v="71164944 KRG Conveyancing Centre Pty Ltd - Southport"/>
    <x v="33"/>
    <s v="MailPlus Express - 3Kg (TOLL)"/>
    <s v="MPET"/>
    <n v="10"/>
  </r>
  <r>
    <s v="112492 Coastal Orthopaedics (COSI)"/>
    <x v="34"/>
    <s v="MailPlus Express - 3Kg (TOLL)"/>
    <s v="MPET"/>
    <n v="20"/>
  </r>
  <r>
    <s v="112496 Healthecare Pty Ltd - Parent : North Gosford P/L (Healthcare P/L)"/>
    <x v="34"/>
    <s v="MailPlus Express - 5Kg (TOLL)"/>
    <s v="MPEF"/>
    <n v="15"/>
  </r>
  <r>
    <s v="112499 Central Coast Primary Industries Centre"/>
    <x v="34"/>
    <s v="MailPlus Express - 3Kg (TOLL)"/>
    <s v="MPET"/>
    <n v="20"/>
  </r>
  <r>
    <s v="1131501 STE Products"/>
    <x v="34"/>
    <s v="MailPlus Express - 5Kg (TOLL)"/>
    <s v="MPEF"/>
    <n v="20"/>
  </r>
  <r>
    <s v="16009 Sulo"/>
    <x v="34"/>
    <s v="MailPlus Express - 5Kg (TOLL)"/>
    <s v="MPEF"/>
    <n v="20"/>
  </r>
  <r>
    <s v="16196 Blessington Pty Ltd - Gosford"/>
    <x v="34"/>
    <s v="MailPlus Express - 3Kg (TOLL)"/>
    <s v="MPET"/>
    <n v="19"/>
  </r>
  <r>
    <s v="20573 Harvey Norman - Corporate - Somersby"/>
    <x v="34"/>
    <s v="MailPlus Express - 5Kg (TOLL)"/>
    <s v="MPEF"/>
    <n v="20"/>
  </r>
  <r>
    <s v="26237 Family Day Care Australia"/>
    <x v="34"/>
    <s v="MailPlus Express - 1Kg (TOLL)"/>
    <s v="MPEN"/>
    <n v="20"/>
  </r>
  <r>
    <s v="32876 Stabilised Pavements of Australia Pty Ltd - Parent : Stabilised Pavements of Australia Pty Ltd - Somersby"/>
    <x v="34"/>
    <s v="MailPlus Express - 3Kg (TOLL)"/>
    <s v="MPET"/>
    <n v="20"/>
  </r>
  <r>
    <s v="57925 Borg Group - Parent : Borg Group - Somersby"/>
    <x v="34"/>
    <s v="MailPlus Express - B4 (TOLL)"/>
    <s v="MPEB"/>
    <n v="62"/>
  </r>
  <r>
    <s v="71140300 St Philips Christian College"/>
    <x v="34"/>
    <s v="MailPlus Express - C5 (TOLL)"/>
    <s v="MPEC"/>
    <n v="20"/>
  </r>
  <r>
    <s v="71155784 Brisbane Waters Private"/>
    <x v="34"/>
    <s v="MailPlus Express - DL (TOLL)"/>
    <s v="MPED"/>
    <n v="20"/>
  </r>
  <r>
    <s v="71157460 BASF Australia Ltd - Parent : BASF Australia Ltd - Somersby (Products Only)"/>
    <x v="34"/>
    <s v="MailPlus Express - DL (TOLL)"/>
    <s v="MPED"/>
    <n v="20"/>
  </r>
  <r>
    <s v="1120303 Becon Constructions Pty Ltd - Hallam"/>
    <x v="35"/>
    <s v="MailPlus Express - 1Kg (TOLL)"/>
    <s v="MPEN"/>
    <n v="10"/>
  </r>
  <r>
    <s v="113502 Airstep Australia Pty Ltd - Parent : Airstep Australia Pty Ltd - Dandenong (PM Service)"/>
    <x v="35"/>
    <s v="MailPlus Express - C5 (TOLL)"/>
    <s v="MPEC"/>
    <n v="30"/>
  </r>
  <r>
    <s v="23928 Grace Removals - Parent : Grace Removals - Hallam"/>
    <x v="35"/>
    <s v="MailPlus Express - 3Kg (TOLL)"/>
    <s v="MPET"/>
    <n v="10"/>
  </r>
  <r>
    <s v="45847 Dormakaba Australia Pty Ltd - Parent : Dormakaba Australia Pty Ltd (former Dorma Automatics Pty Ltd) - Hallam"/>
    <x v="35"/>
    <s v="MailPlus Express - 1Kg (TOLL)"/>
    <s v="MPEN"/>
    <n v="10"/>
  </r>
  <r>
    <s v="55428 Whitehorse Truck Centre"/>
    <x v="35"/>
    <s v="MailPlus Express - DL (TOLL)"/>
    <s v="MPED"/>
    <n v="9"/>
  </r>
  <r>
    <s v="57945 Lantrak Pty Ltd - Hallam"/>
    <x v="35"/>
    <s v="MailPlus Express - 3Kg (TOLL)"/>
    <s v="MPET"/>
    <n v="30"/>
  </r>
  <r>
    <s v="71149536 Nossal High School - Berwick"/>
    <x v="35"/>
    <s v="MailPlus Express - 1Kg (TOLL)"/>
    <s v="MPEN"/>
    <n v="10"/>
  </r>
  <r>
    <s v="1131554 Smith Feutrill Pty Limited"/>
    <x v="36"/>
    <s v="MailPlus Express - C5 (TOLL)"/>
    <s v="MPEC"/>
    <n v="20"/>
  </r>
  <r>
    <s v="45327 ACER - Camberwell"/>
    <x v="36"/>
    <s v="MailPlus Express - 3Kg (TOLL)"/>
    <s v="MPET"/>
    <n v="32"/>
  </r>
  <r>
    <s v="45380 Benetas Office Service Parent : Benetas Office Service - Hawthorn East"/>
    <x v="36"/>
    <s v="MailPlus Express - DL (TOLL)"/>
    <s v="MPED"/>
    <n v="33"/>
  </r>
  <r>
    <s v="45417 Benjamin King  Money - Camberwell"/>
    <x v="36"/>
    <s v="MailPlus Express - 5Kg (TOLL)"/>
    <s v="MPEF"/>
    <n v="20"/>
  </r>
  <r>
    <s v="45456 Hacer Group - Kew"/>
    <x v="36"/>
    <s v="MailPlus Express - 3Kg (TOLL)"/>
    <s v="MPET"/>
    <n v="20"/>
  </r>
  <r>
    <s v="45469 Banks Group - Hawthorn"/>
    <x v="36"/>
    <s v="MailPlus Express - 3Kg (TOLL)"/>
    <s v="MPET"/>
    <n v="34"/>
  </r>
  <r>
    <s v="45493 Morgans Financial Limited - Camberwell"/>
    <x v="36"/>
    <s v="MailPlus Express - 3Kg (TOLL)"/>
    <s v="MPET"/>
    <n v="20"/>
  </r>
  <r>
    <s v="46951 Blue Cross Community Care Services Group - Hawthorn East"/>
    <x v="36"/>
    <s v="MailPlus Express - DL (TOLL)"/>
    <s v="MPED"/>
    <n v="29"/>
  </r>
  <r>
    <s v="71146140 Epilepsy Foundation"/>
    <x v="36"/>
    <s v="MailPlus Express - B4 (TOLL)"/>
    <s v="MPEB"/>
    <n v="15"/>
  </r>
  <r>
    <s v="71148801 The Warranty Group Australasia Pty Ltd (Assurant) - Camberwell"/>
    <x v="36"/>
    <s v="MailPlus Express - 3Kg (TOLL)"/>
    <s v="MPET"/>
    <n v="15"/>
  </r>
  <r>
    <s v="71150734 VASEY RSL CARE LIMITED"/>
    <x v="36"/>
    <s v="MailPlus Express - C5 (TOLL)"/>
    <s v="MPEC"/>
    <n v="13"/>
  </r>
  <r>
    <s v="71154709 Bakers Delight Holdings Pty Ltd - Camberwell"/>
    <x v="36"/>
    <s v="MailPlus Express - B4 (TOLL)"/>
    <s v="MPEB"/>
    <n v="10"/>
  </r>
  <r>
    <s v="71160918 Xavier College - Parent : Xavier College - Kew"/>
    <x v="36"/>
    <s v="MailPlus Express - 5Kg (TOLL)"/>
    <s v="MPEF"/>
    <n v="9"/>
  </r>
  <r>
    <s v="71161367 Jones Lang LaSalle Pty Ltd - Parent (Trust) : Wells Fargo International Finance (Australia) Pty Ltd – Parent : Wells Fargo International Finance (Australia) Pty Ltd – Richmond"/>
    <x v="36"/>
    <s v="MailPlus Express - 1Kg (TOLL)"/>
    <s v="MPEN"/>
    <n v="9"/>
  </r>
  <r>
    <s v="71161647 Accru Melbourne - Hawthorn"/>
    <x v="36"/>
    <s v="MailPlus Express - B4 (TOLL)"/>
    <s v="MPEB"/>
    <n v="20"/>
  </r>
  <r>
    <s v="71166516 Carrazzo Consulting Pty. Ltd"/>
    <x v="36"/>
    <s v="MailPlus Express - C5 (TOLL)"/>
    <s v="MPEC"/>
    <n v="20"/>
  </r>
  <r>
    <s v="71166533 Parkinson Victoria - Surrey Hills"/>
    <x v="36"/>
    <s v="MailPlus Express - C5 (TOLL)"/>
    <s v="MPEC"/>
    <n v="16"/>
  </r>
  <r>
    <s v="71166773 MPEX Personal - Jeffrey Hall"/>
    <x v="36"/>
    <s v="MailPlus Express - B4 (TOLL)"/>
    <s v="MPEB"/>
    <n v="8"/>
  </r>
  <r>
    <s v="22795 Recochem - Parent : Recochem - Lytton"/>
    <x v="37"/>
    <s v="MailPlus Express - 1Kg (TOLL)"/>
    <s v="MPEN"/>
    <n v="10"/>
  </r>
  <r>
    <s v="30682 Sunstate Cement Ltd"/>
    <x v="37"/>
    <s v="MailPlus Express - C5 (TOLL)"/>
    <s v="MPEC"/>
    <n v="10"/>
  </r>
  <r>
    <s v="45782 Qube Logistics Pty Ltd - Parent : Qube Logistics Pty Ltd - Brisbane"/>
    <x v="37"/>
    <s v="MailPlus Express - B4 (TOLL)"/>
    <s v="MPEB"/>
    <n v="10"/>
  </r>
  <r>
    <s v="54931 Shamir Australia ( Former Smyth &amp; Perkins )"/>
    <x v="37"/>
    <s v="MailPlus Express - 3Kg (TOLL)"/>
    <s v="MPET"/>
    <n v="10"/>
  </r>
  <r>
    <s v="71141730 Winson Group"/>
    <x v="37"/>
    <s v="MailPlus Express - B4 (TOLL)"/>
    <s v="MPEB"/>
    <n v="10"/>
  </r>
  <r>
    <s v="71144829 Carba-Tec Pty Ltd - Parent : Carba-Tec Pty Ltd - Wakerley"/>
    <x v="37"/>
    <s v="MailPlus Express - C5 (TOLL)"/>
    <s v="MPEC"/>
    <n v="10"/>
  </r>
  <r>
    <s v="71156431 Ascento Group Australia - Parent : Ascento Group Australia - Lytton"/>
    <x v="37"/>
    <s v="MailPlus Express - 3Kg (TOLL)"/>
    <s v="MPET"/>
    <n v="20"/>
  </r>
  <r>
    <s v="71160503 R. W. Basham Pty Ltd - Parent : R. W. Basham Pty Ltd - Homebush"/>
    <x v="38"/>
    <s v="MailPlus Express - 5Kg (TOLL)"/>
    <s v="MPEF"/>
    <n v="9"/>
  </r>
  <r>
    <s v="117032 Multiworks Australia Pty Ltd - Brooklyn"/>
    <x v="39"/>
    <s v="MailPlus Express - 5Kg (TOLL)"/>
    <s v="MPEF"/>
    <n v="10"/>
  </r>
  <r>
    <s v="63739 Royal Wolf - Parent : Royal Wolf - Sunshine"/>
    <x v="39"/>
    <s v="MailPlus Express - B4 (TOLL)"/>
    <s v="MPEB"/>
    <n v="5"/>
  </r>
  <r>
    <s v="71155608 Rohlig Australia Pty Ltd - Parent : Rohlig Australia Pty Ltd - Truganina"/>
    <x v="39"/>
    <s v="MailPlus Express - DL (TOLL)"/>
    <s v="MPED"/>
    <n v="10"/>
  </r>
  <r>
    <s v="71156367 Carmaz Management PTY LTD - Ravenhall"/>
    <x v="39"/>
    <s v="MailPlus Express - C5 (TOLL)"/>
    <s v="MPEC"/>
    <n v="10"/>
  </r>
  <r>
    <s v="71156665 Western Nissan &amp; Western Highway Honda - Caroline Springs"/>
    <x v="39"/>
    <s v="MailPlus Express - 1Kg (TOLL)"/>
    <s v="MPEN"/>
    <n v="8"/>
  </r>
  <r>
    <s v="71157496 Bidfood - Parent : Bidfood Logistics Melbourne - Truganina"/>
    <x v="39"/>
    <s v="MailPlus Express - 1Kg (TOLL)"/>
    <s v="MPEN"/>
    <n v="38"/>
  </r>
  <r>
    <s v="71160771 Ceva Freight Management Pty Ltd - Parent : CEVA Logistics - Truganina"/>
    <x v="39"/>
    <s v="MailPlus Express - C5 (TOLL)"/>
    <s v="MPEC"/>
    <n v="10"/>
  </r>
  <r>
    <s v="71161244 Bidfood - Parent : Bidfood t/a Festival City Wines and Spirits - Deer Park"/>
    <x v="39"/>
    <s v="MailPlus Express - DL (TOLL)"/>
    <s v="MPED"/>
    <n v="10"/>
  </r>
  <r>
    <s v="71163709 Maryland Development Company (Lend Lease) - Parent : Ballarat Line Upgrade - Melton"/>
    <x v="39"/>
    <s v="MailPlus Express - C5 (TOLL)"/>
    <s v="MPEC"/>
    <n v="6"/>
  </r>
  <r>
    <s v="110916 Varley Group Pty Ltd - Parent : Varley Group Pty Ltd - Tomago"/>
    <x v="40"/>
    <s v="MailPlus Express - 1Kg (TOLL)"/>
    <s v="MPEN"/>
    <n v="10"/>
  </r>
  <r>
    <s v="1124532 Compass Pools Australia - Parent : Compass Pools Australia Pty Ltd"/>
    <x v="40"/>
    <s v="MailPlus Express - B4 (TOLL)"/>
    <s v="MPEB"/>
    <n v="40"/>
  </r>
  <r>
    <s v="1124722 Lode Haul - Kemblawarra"/>
    <x v="41"/>
    <s v="MailPlus Express - B4 (TOLL)"/>
    <s v="MPEB"/>
    <n v="10"/>
  </r>
  <r>
    <s v="71141067 Illawarra-Shoalhaven Medicare Local - Parent : Grand Pacific Health Wollongong (former Illawarra-Shoalhaven Medicare Local)"/>
    <x v="41"/>
    <s v="MailPlus Express - 1Kg (TOLL)"/>
    <s v="MPEN"/>
    <n v="10"/>
  </r>
  <r>
    <s v="71146883 Uniting (former Uniting Care) - Wollongong"/>
    <x v="41"/>
    <s v="MailPlus Express - C5 (TOLL)"/>
    <s v="MPEC"/>
    <n v="10"/>
  </r>
  <r>
    <s v="71156828 Liberty Onesteel Business Services - Parent : Liberty OneSteel Reinforcing - Unanderra"/>
    <x v="41"/>
    <s v="MailPlus Express - 3Kg (TOLL)"/>
    <s v="MPET"/>
    <n v="9"/>
  </r>
  <r>
    <s v="1125750 Fero Group - Parent : Fero Group - Kewdale"/>
    <x v="42"/>
    <s v="MailPlus Express - 1Kg (TOLL)"/>
    <s v="MPEN"/>
    <n v="8"/>
  </r>
  <r>
    <s v="66304 Atom Supply"/>
    <x v="42"/>
    <s v="MailPlus Express - C5 (TOLL)"/>
    <s v="MPEC"/>
    <n v="10"/>
  </r>
  <r>
    <s v="66380 Major Motors Pty Ltd"/>
    <x v="42"/>
    <s v="MailPlus Express - DL (TOLL)"/>
    <s v="MPED"/>
    <n v="10"/>
  </r>
  <r>
    <s v="66418 Scania Australia - Parent : Scania Australia - Kewdale"/>
    <x v="42"/>
    <s v="MailPlus Express - B4 (TOLL)"/>
    <s v="MPEB"/>
    <n v="10"/>
  </r>
  <r>
    <s v="71137692 McPhee Distribution Services Pty Ltd - Parent : McPhee Distribution Services Pty Ltd - Hazelmere"/>
    <x v="42"/>
    <s v="MailPlus Express - DL (TOLL)"/>
    <s v="MPED"/>
    <n v="9"/>
  </r>
  <r>
    <s v="71137908 Sadleirs Logistics - Parent : Sadleirs Logistics - Kewdale"/>
    <x v="42"/>
    <s v="MailPlus Express - 1Kg (TOLL)"/>
    <s v="MPEN"/>
    <n v="9"/>
  </r>
  <r>
    <s v="71159285 ManheimFowles Pty Ltd - Parent : Manheim - Perth"/>
    <x v="42"/>
    <s v="MailPlus Express - DL (TOLL)"/>
    <s v="MPED"/>
    <n v="10"/>
  </r>
  <r>
    <s v="71160595 Kinetic Logging Services PTY LTD - Kewdale"/>
    <x v="42"/>
    <s v="MailPlus Express - 3Kg (TOLL)"/>
    <s v="MPET"/>
    <n v="10"/>
  </r>
  <r>
    <s v="71160618 Agparts Warehouse - Midvale"/>
    <x v="42"/>
    <s v="MailPlus Express - DL (TOLL)"/>
    <s v="MPED"/>
    <n v="18"/>
  </r>
  <r>
    <s v="71161538 GP Superclinic @ Midland Railway Workshops"/>
    <x v="42"/>
    <s v="MailPlus Express - 5Kg (TOLL)"/>
    <s v="MPEF"/>
    <n v="10"/>
  </r>
  <r>
    <s v="111967 Grace Australia Pty Ltd - Parent : Grace Australia Pty Ltd - Epping"/>
    <x v="43"/>
    <s v="MailPlus Express - C5 (TOLL)"/>
    <s v="MPEC"/>
    <n v="10"/>
  </r>
  <r>
    <s v="113168 Mission Pty Ltd - Epping"/>
    <x v="43"/>
    <s v="MailPlus Express - C5 (TOLL)"/>
    <s v="MPEC"/>
    <n v="8"/>
  </r>
  <r>
    <s v="28084 Aquarium Industries - Epping"/>
    <x v="43"/>
    <s v="MailPlus Express - 1Kg (TOLL)"/>
    <s v="MPEN"/>
    <n v="9"/>
  </r>
  <r>
    <s v="56884 Greensborough Road Medical Surgery - Greensborough"/>
    <x v="43"/>
    <s v="MailPlus Express - C5 (TOLL)"/>
    <s v="MPEC"/>
    <n v="10"/>
  </r>
  <r>
    <s v="57282 Greensborough Secondary College"/>
    <x v="43"/>
    <s v="MailPlus Express - 3Kg (TOLL)"/>
    <s v="MPET"/>
    <n v="1"/>
  </r>
  <r>
    <s v="57345 N A W Controls"/>
    <x v="43"/>
    <s v="MailPlus Express - 1Kg (TOLL)"/>
    <s v="MPEN"/>
    <n v="10"/>
  </r>
  <r>
    <s v="59808 Sitecraft"/>
    <x v="43"/>
    <s v="MailPlus Express - C5 (TOLL)"/>
    <s v="MPEC"/>
    <n v="10"/>
  </r>
  <r>
    <s v="60170 Bentley Homes (Aust) Pty Limited - Parent : Bentley Homes (Aust) Pty Limited - South Morang"/>
    <x v="43"/>
    <s v="MailPlus Express - 1Kg (TOLL)"/>
    <s v="MPEN"/>
    <n v="10"/>
  </r>
  <r>
    <s v="62225 Position Partners Pty Ltd - Parent : Position Partners Pty Ltd - Campbellfield"/>
    <x v="43"/>
    <s v="MailPlus Express - DL (TOLL)"/>
    <s v="MPED"/>
    <n v="9"/>
  </r>
  <r>
    <s v="71137125 Allnex Resins Australia Pty Ltd (Former Nuplex) - Parent : Axieo Operations (Australia) Pty Limited - Thomastown"/>
    <x v="43"/>
    <s v="MailPlus Express - 3Kg (TOLL)"/>
    <s v="MPET"/>
    <n v="40"/>
  </r>
  <r>
    <s v="71139229 Tyremax Pty Ltd - Parent : Tyremax Pty Ltd - Thomastown"/>
    <x v="43"/>
    <s v="MailPlus Express - 1Kg (TOLL)"/>
    <s v="MPEN"/>
    <n v="10"/>
  </r>
  <r>
    <s v="71143953 Butchers Machinery - Epping"/>
    <x v="43"/>
    <s v="MailPlus Express - C5 (TOLL)"/>
    <s v="MPEC"/>
    <n v="10"/>
  </r>
  <r>
    <s v="71145697 Automatic Heating - Epping"/>
    <x v="43"/>
    <s v="MailPlus Express - 5Kg (TOLL)"/>
    <s v="MPEF"/>
    <n v="10"/>
  </r>
  <r>
    <s v="71157052 CCMSM Manufacturing Pty Ltd - Epping"/>
    <x v="43"/>
    <s v="MailPlus Express - C5 (TOLL)"/>
    <s v="MPEC"/>
    <n v="10"/>
  </r>
  <r>
    <s v="71159563 Public Self Storage - Parent : Public Self Storage - Epping"/>
    <x v="43"/>
    <s v="MailPlus Express - DL (TOLL)"/>
    <s v="MPED"/>
    <n v="10"/>
  </r>
  <r>
    <s v="71160825 Teammoto Motorcycles - Epping"/>
    <x v="43"/>
    <s v="MailPlus Express - 5Kg (TOLL)"/>
    <s v="MPEF"/>
    <n v="10"/>
  </r>
  <r>
    <s v="71161342 Continental Tyres - Parent : Continental Tyres - Bundoora"/>
    <x v="43"/>
    <s v="MailPlus Express - 1Kg (TOLL)"/>
    <s v="MPEN"/>
    <n v="10"/>
  </r>
  <r>
    <s v="71163353 Real Assist Pty Ltd - Bundoora"/>
    <x v="43"/>
    <s v="MailPlus Express - 3Kg (TOLL)"/>
    <s v="MPET"/>
    <n v="10"/>
  </r>
  <r>
    <s v="71163532 Coventry Group - Parent : Coventry Group Ltd - Thomastown"/>
    <x v="43"/>
    <s v="MailPlus Express - 1Kg (TOLL)"/>
    <s v="MPEN"/>
    <n v="10"/>
  </r>
  <r>
    <s v="21003 JFC Australia Co Pty Ltd  t/as Japan Food Company - Lane Cove"/>
    <x v="44"/>
    <s v="MailPlus Express - 1Kg (TOLL)"/>
    <s v="MPEN"/>
    <n v="15"/>
  </r>
  <r>
    <s v="71163645 Mastercare Property Services NSW Pty Ltd - Lane Cove"/>
    <x v="44"/>
    <s v="MailPlus Express - 1Kg (TOLL)"/>
    <s v="MPEN"/>
    <n v="13"/>
  </r>
  <r>
    <s v="34214 Southcott Hydraulics - Richlands"/>
    <x v="45"/>
    <s v="MailPlus Express - B4 (TOLL)"/>
    <s v="MPEB"/>
    <n v="20"/>
  </r>
  <r>
    <s v="71149238 Tadano Australia Pty Ltd - Darra"/>
    <x v="45"/>
    <s v="MailPlus Express - B4 (TOLL)"/>
    <s v="MPEB"/>
    <n v="10"/>
  </r>
  <r>
    <s v="23134 Britton Timbers - Parent : Britton Timbers - Prestons"/>
    <x v="46"/>
    <s v="MailPlus Express - 3Kg (TOLL)"/>
    <s v="MPET"/>
    <n v="10"/>
  </r>
  <r>
    <s v="23335 Architectural Window Systems - Liverpool"/>
    <x v="46"/>
    <s v="MailPlus Express - C5 (TOLL)"/>
    <s v="MPEC"/>
    <n v="10"/>
  </r>
  <r>
    <s v="71143402 La-Z-Boy Australia - Prestons"/>
    <x v="46"/>
    <s v="MailPlus Express - DL (TOLL)"/>
    <s v="MPED"/>
    <n v="22"/>
  </r>
  <r>
    <s v="71157745 Pretty Girl Fashion Group Pty Ltd - Prestons"/>
    <x v="46"/>
    <s v="MailPlus Express - 1Kg (TOLL)"/>
    <s v="MPEN"/>
    <n v="18"/>
  </r>
  <r>
    <s v="71161163 Prudential Real Estate Parent : Prudential Real Estate - Liverpool"/>
    <x v="46"/>
    <s v="MailPlus Express - B4 (TOLL)"/>
    <s v="MPEB"/>
    <n v="12"/>
  </r>
  <r>
    <s v="71164495 Westrac - Parent : WesTrac Pty Ltd - Casula"/>
    <x v="46"/>
    <s v="MailPlus Express - 5Kg (TOLL)"/>
    <s v="MPEF"/>
    <n v="30"/>
  </r>
  <r>
    <s v="71164732 Firstyle Homes Pty Ltd - Liverpool"/>
    <x v="46"/>
    <s v="MailPlus Express - C5 (TOLL)"/>
    <s v="MPEC"/>
    <n v="3"/>
  </r>
  <r>
    <s v="71166589 Apprenticeship Support Australia Parent : Apprenticeship Support Australia - Liverpool"/>
    <x v="46"/>
    <s v="MailPlus Express - 1Kg (TOLL)"/>
    <s v="MPEN"/>
    <n v="20"/>
  </r>
  <r>
    <s v="7714 ManheimFowles Pty Ltd - Parent : ManheimFowles Pty Ltd - Moorebank"/>
    <x v="46"/>
    <s v="MailPlus Express - 3Kg (TOLL)"/>
    <s v="MPET"/>
    <n v="21"/>
  </r>
  <r>
    <s v="9720 Brydens Law Group - Liverpool"/>
    <x v="46"/>
    <s v="MailPlus Express - B4 (TOLL)"/>
    <s v="MPEB"/>
    <n v="100"/>
  </r>
  <r>
    <s v="1120696 Panasonic Australia - Parent : Panasonic Australia - Macquarie Park"/>
    <x v="47"/>
    <s v="MailPlus Express - 5Kg (TOLL)"/>
    <s v="MPEF"/>
    <n v="10"/>
  </r>
  <r>
    <s v="1133366 EMC Global Holdings - Parent : EMC Global Holdings - Macquarie Park"/>
    <x v="47"/>
    <s v="MailPlus Express - B4 (TOLL)"/>
    <s v="MPEB"/>
    <n v="10"/>
  </r>
  <r>
    <s v="1846 Eppendorf - North Ryde"/>
    <x v="47"/>
    <s v="MailPlus Express - B4 (TOLL)"/>
    <s v="MPEB"/>
    <n v="9"/>
  </r>
  <r>
    <s v="1847 Covance Pty Ltd"/>
    <x v="47"/>
    <s v="MailPlus Express - C5 (TOLL)"/>
    <s v="MPEC"/>
    <n v="10"/>
  </r>
  <r>
    <s v="1861 Becton Dickinson Pty Ltd - Parent : Becton Dickinson Pty Ltd - North Ryde"/>
    <x v="47"/>
    <s v="MailPlus Express - 1Kg (TOLL)"/>
    <s v="MPEN"/>
    <n v="10"/>
  </r>
  <r>
    <s v="25015 Terumo Australia Pty Limited - Macquaire Park"/>
    <x v="47"/>
    <s v="MailPlus Express - 5Kg (TOLL)"/>
    <s v="MPEF"/>
    <n v="14"/>
  </r>
  <r>
    <s v="26235 Carl Zeiss Pty Ltd - North Ryde"/>
    <x v="47"/>
    <s v="MailPlus Express - DL (TOLL)"/>
    <s v="MPED"/>
    <n v="10"/>
  </r>
  <r>
    <s v="27122 Snap Franchising Ltd - North Ryde"/>
    <x v="47"/>
    <s v="MailPlus Express - B4 (TOLL)"/>
    <s v="MPEB"/>
    <n v="8"/>
  </r>
  <r>
    <s v="36357 Autodesk Australia Pty Ltd - North Ryde"/>
    <x v="47"/>
    <s v="MailPlus Express - 5Kg (TOLL)"/>
    <s v="MPEF"/>
    <n v="10"/>
  </r>
  <r>
    <s v="38558 Procter &amp; Gamble - Parent : Procter &amp; Gamble Australia Pty. Ltd"/>
    <x v="47"/>
    <s v="MailPlus Express - DL (TOLL)"/>
    <s v="MPED"/>
    <n v="6"/>
  </r>
  <r>
    <s v="44729 Medtronic Australasia Pty Ltd - North Ryde"/>
    <x v="47"/>
    <s v="MailPlus Express - 5Kg (TOLL)"/>
    <s v="MPEF"/>
    <n v="10"/>
  </r>
  <r>
    <s v="56745 Brother International Pty Ltd - North Ryde"/>
    <x v="47"/>
    <s v="MailPlus Express - C5 (TOLL)"/>
    <s v="MPEC"/>
    <n v="18"/>
  </r>
  <r>
    <s v="71136790 Valmont Australia Pty Ltd - Parent : Valmont Australia - Macquarie Park"/>
    <x v="47"/>
    <s v="MailPlus Express - C5 (TOLL)"/>
    <s v="MPEC"/>
    <n v="10"/>
  </r>
  <r>
    <s v="71143942 Hunt &amp; Hunt Lawyers - Parent : Hunt &amp; Hunt Lawyers - Macquarie Park"/>
    <x v="47"/>
    <s v="MailPlus Express - 3Kg (TOLL)"/>
    <s v="MPET"/>
    <n v="22"/>
  </r>
  <r>
    <s v="71146762 Canon Australia Pty Ltd - Parent : Canon Australia"/>
    <x v="47"/>
    <s v="MailPlus Express - 1Kg (TOLL)"/>
    <s v="MPEN"/>
    <n v="10"/>
  </r>
  <r>
    <s v="71148549 Isagenix - Macquarie Park"/>
    <x v="47"/>
    <s v="MailPlus Express - 1Kg (TOLL)"/>
    <s v="MPEN"/>
    <n v="10"/>
  </r>
  <r>
    <s v="71152416 Weston Milling (George Weston Foods) - Parent : George Weston Foods Limited (Mail) - North Ryde"/>
    <x v="47"/>
    <s v="MailPlus Express - 1Kg (TOLL)"/>
    <s v="MPEN"/>
    <n v="10"/>
  </r>
  <r>
    <s v="71155580 IGT (Australia) Pty Ltd - Parent : IGT (Australia) Pty Ltd - Macquarie Park"/>
    <x v="47"/>
    <s v="MailPlus Express - B4 (TOLL)"/>
    <s v="MPEB"/>
    <n v="25"/>
  </r>
  <r>
    <s v="71155894 Edgewell - North Ryde"/>
    <x v="47"/>
    <s v="MailPlus Express - 1Kg (TOLL)"/>
    <s v="MPEN"/>
    <n v="11"/>
  </r>
  <r>
    <s v="71155913 Whiting Holdings Australia Pty Ltd - Macquarie Park"/>
    <x v="47"/>
    <s v="MailPlus Express - DL (TOLL)"/>
    <s v="MPED"/>
    <n v="8"/>
  </r>
  <r>
    <s v="71155977 Transchem - Parent : Transchem - North Ryde"/>
    <x v="47"/>
    <s v="MailPlus Express - 1Kg (TOLL)"/>
    <s v="MPEN"/>
    <n v="22"/>
  </r>
  <r>
    <s v="71156438 Office Link Group - Macquarie Park"/>
    <x v="47"/>
    <s v="MailPlus Express - 1Kg (TOLL)"/>
    <s v="MPEN"/>
    <n v="9"/>
  </r>
  <r>
    <s v="71156472 Telum - Macquarie Park"/>
    <x v="47"/>
    <s v="MailPlus Express - B4 (TOLL)"/>
    <s v="MPEB"/>
    <n v="19"/>
  </r>
  <r>
    <s v="71157608 Jones Lang LaSalle (Ericsson Australia) - Parent : Jones Lang LaSalle (VIC) Pty Ltd for the account of Ericsson Australia - North Ryde"/>
    <x v="47"/>
    <s v="MailPlus Express - 1Kg (TOLL)"/>
    <s v="MPEN"/>
    <n v="10"/>
  </r>
  <r>
    <s v="71160993 Getinge Australia Pty Ltd - Parent : Getinge Australia Pty Ltd - Macquarie Park"/>
    <x v="47"/>
    <s v="MailPlus Express - C5 (TOLL)"/>
    <s v="MPEC"/>
    <n v="10"/>
  </r>
  <r>
    <s v="71161319 7-Eleven - Parent : 7 Eleven Stores Pty Ltd - Macquarie Park"/>
    <x v="47"/>
    <s v="MailPlus Express - B4 (TOLL)"/>
    <s v="MPEB"/>
    <n v="10"/>
  </r>
  <r>
    <s v="71163424 Perten Instruments Australia Pty Ltd - Macquarie Park"/>
    <x v="47"/>
    <s v="MailPlus Express - 1Kg (TOLL)"/>
    <s v="MPEN"/>
    <n v="10"/>
  </r>
  <r>
    <s v="71163591 Hankook Tyre Australia - Macquarie Park"/>
    <x v="47"/>
    <s v="MailPlus Express - 3Kg (TOLL)"/>
    <s v="MPET"/>
    <n v="10"/>
  </r>
  <r>
    <s v="71163626 Smiths Medical Australia - Macquarie Park"/>
    <x v="47"/>
    <s v="MailPlus Express - DL (TOLL)"/>
    <s v="MPED"/>
    <n v="10"/>
  </r>
  <r>
    <s v="71164110 IDEMIA Australasia Pty Ltd - Parent : IDEMIA Australasia Pty Ltd - Macquarie Park"/>
    <x v="47"/>
    <s v="MailPlus Express - B4 (TOLL)"/>
    <s v="MPEB"/>
    <n v="10"/>
  </r>
  <r>
    <s v="71164208 Herbert Smith Freehills - North Ryde"/>
    <x v="47"/>
    <s v="MailPlus Express - 5Kg (TOLL)"/>
    <s v="MPEF"/>
    <n v="10"/>
  </r>
  <r>
    <s v="71166239 Allied Credit Pty Ltd - Talavera Road Macquarie Park"/>
    <x v="47"/>
    <s v="MailPlus Express - 5Kg (TOLL)"/>
    <s v="MPEF"/>
    <n v="10"/>
  </r>
  <r>
    <s v="9376 Nutricia Australia Pty  Ltd"/>
    <x v="47"/>
    <s v="MailPlus Express - B4 (TOLL)"/>
    <s v="MPEB"/>
    <n v="12"/>
  </r>
  <r>
    <s v="1125581 Duty Free Security Co Ltd - Mascot"/>
    <x v="48"/>
    <s v="MailPlus Express - 1Kg (TOLL)"/>
    <s v="MPEN"/>
    <n v="10"/>
  </r>
  <r>
    <s v="20614 Stamford Plaza - Sydney Airport"/>
    <x v="48"/>
    <s v="MailPlus Express - 5Kg (TOLL)"/>
    <s v="MPEF"/>
    <n v="10"/>
  </r>
  <r>
    <s v="21088 Staples Australia Pty Ltd - Parent : Winc Australia Pty Limited (former Staples Australia Pty Ltd) - Rosebery"/>
    <x v="48"/>
    <s v="MailPlus Express - B4 (TOLL)"/>
    <s v="MPEB"/>
    <n v="10"/>
  </r>
  <r>
    <s v="36132 Australian &amp; International Pilots Association (AIPA) - Mascot"/>
    <x v="48"/>
    <s v="MailPlus Express - DL (TOLL)"/>
    <s v="MPED"/>
    <n v="10"/>
  </r>
  <r>
    <s v="39313 Menzies Aviation - Parent : Menzies Aviation - Mascot"/>
    <x v="48"/>
    <s v="MailPlus Express - B4 (TOLL)"/>
    <s v="MPEB"/>
    <n v="10"/>
  </r>
  <r>
    <s v="55019 Remondis Australia Pty Ltd - Parent : Remondis Australia Pty Ltd - Mascot"/>
    <x v="48"/>
    <s v="MailPlus Express - C5 (TOLL)"/>
    <s v="MPEC"/>
    <n v="5"/>
  </r>
  <r>
    <s v="5531 Kingmill Pty Ltd trading as Thrifty Car Rental"/>
    <x v="48"/>
    <s v="MailPlus Express - 3Kg (TOLL)"/>
    <s v="MPET"/>
    <n v="8"/>
  </r>
  <r>
    <s v="5780 Eaton Electric Systems Pty Ltd - Mascot"/>
    <x v="48"/>
    <s v="MailPlus Express - B4 (TOLL)"/>
    <s v="MPEB"/>
    <n v="10"/>
  </r>
  <r>
    <s v="58703 Civica Pty Ltd - Parent : Civica Pty Ltd - Mascot"/>
    <x v="48"/>
    <s v="MailPlus Express - DL (TOLL)"/>
    <s v="MPED"/>
    <n v="10"/>
  </r>
  <r>
    <s v="60346 Electrolux - Mascot"/>
    <x v="48"/>
    <s v="MailPlus Express - 1Kg (TOLL)"/>
    <s v="MPEN"/>
    <n v="9"/>
  </r>
  <r>
    <s v="6395 Boston Scientific Pty Ltd"/>
    <x v="48"/>
    <s v="MailPlus Express - DL (TOLL)"/>
    <s v="MPED"/>
    <n v="10"/>
  </r>
  <r>
    <s v="65876 Breathalyser Sales and Service Pty Ltd - Parent : Breathalyser Sales and Service Pty Ltd - Mascot"/>
    <x v="48"/>
    <s v="MailPlus Express - 1Kg (TOLL)"/>
    <s v="MPEN"/>
    <n v="10"/>
  </r>
  <r>
    <s v="71141648 Marist Brothers - Mascot"/>
    <x v="48"/>
    <s v="MailPlus Express - C5 (TOLL)"/>
    <s v="MPEC"/>
    <n v="10"/>
  </r>
  <r>
    <s v="71144400 Cement Concrete &amp; Aggregates Australia"/>
    <x v="48"/>
    <s v="MailPlus Express - 5Kg (TOLL)"/>
    <s v="MPEF"/>
    <n v="10"/>
  </r>
  <r>
    <s v="71145811 PFD Food Services - Parent : PFD Foods Services - Mascot"/>
    <x v="48"/>
    <s v="MailPlus Express - DL (TOLL)"/>
    <s v="MPED"/>
    <n v="10"/>
  </r>
  <r>
    <s v="71147608 Geovert Asset Integrity Maintenance Pty Ltd"/>
    <x v="48"/>
    <s v="MailPlus Express - 5Kg (TOLL)"/>
    <s v="MPEF"/>
    <n v="10"/>
  </r>
  <r>
    <s v="71156442 Teleflex Medical - Mascot"/>
    <x v="48"/>
    <s v="MailPlus Express - 3Kg (TOLL)"/>
    <s v="MPET"/>
    <n v="1"/>
  </r>
  <r>
    <s v="71156598 Porters Paints Pty Ltd - Parent : Porters Paints - Mascot"/>
    <x v="48"/>
    <s v="MailPlus Express - C5 (TOLL)"/>
    <s v="MPEC"/>
    <n v="22"/>
  </r>
  <r>
    <s v="71157176 Newslink (Lagardere) - Mascot"/>
    <x v="48"/>
    <s v="MailPlus Express - B4 (TOLL)"/>
    <s v="MPEB"/>
    <n v="10"/>
  </r>
  <r>
    <s v="71157407 Leighton Contractors Pty Ltd - Parent : CPB Dragados Samsung JV - Mascot"/>
    <x v="48"/>
    <s v="MailPlus Express - B4 (TOLL)"/>
    <s v="MPEB"/>
    <n v="10"/>
  </r>
  <r>
    <s v="71157609 All Cargo Logistics International - Mascot"/>
    <x v="48"/>
    <s v="MailPlus Express - B4 (TOLL)"/>
    <s v="MPEB"/>
    <n v="10"/>
  </r>
  <r>
    <s v="71161237 Merz Australia Pty Ltd - Mascot"/>
    <x v="48"/>
    <s v="MailPlus Express - 1Kg (TOLL)"/>
    <s v="MPEN"/>
    <n v="10"/>
  </r>
  <r>
    <s v="71164530 Bisley Workwear - Parent : Bisley Workwear - Mascot"/>
    <x v="48"/>
    <s v="MailPlus Express - C5 (TOLL)"/>
    <s v="MPEC"/>
    <n v="10"/>
  </r>
  <r>
    <s v="71164989 TJX Australia Pty Ltd - Mascot"/>
    <x v="48"/>
    <s v="MailPlus Express - 5Kg (TOLL)"/>
    <s v="MPEF"/>
    <n v="10"/>
  </r>
  <r>
    <s v="71165204 Capgemini Australia - Parent : Bluescope Steel - Parent : Bluescope Steel and Lysaght (Tower A) - Mascot"/>
    <x v="48"/>
    <s v="MailPlus Express - 5Kg (TOLL)"/>
    <s v="MPEF"/>
    <n v="10"/>
  </r>
  <r>
    <s v="71165542 Australian Brandenburg Orchestra - Mascot"/>
    <x v="48"/>
    <s v="MailPlus Express - 1Kg (TOLL)"/>
    <s v="MPEN"/>
    <n v="10"/>
  </r>
  <r>
    <s v="71166659 Premium Strata - Mascot"/>
    <x v="48"/>
    <s v="MailPlus Express - 1Kg (TOLL)"/>
    <s v="MPEN"/>
    <n v="10"/>
  </r>
  <r>
    <s v="8909 Jands Production Services - Parent : Jands Pty Ltd"/>
    <x v="48"/>
    <s v="MailPlus Express - 5Kg (TOLL)"/>
    <s v="MPEF"/>
    <n v="7"/>
  </r>
  <r>
    <s v="1122830 William Buck - Parent (VIC) : William Buck - Melbourne"/>
    <x v="49"/>
    <s v="MailPlus Express - 5Kg (TOLL)"/>
    <s v="MPEF"/>
    <n v="20"/>
  </r>
  <r>
    <s v="1123062 Stroke Foundation - Parent : National Stroke Foundation - Melbourne"/>
    <x v="49"/>
    <s v="MailPlus Express - B4 (TOLL)"/>
    <s v="MPEB"/>
    <n v="3"/>
  </r>
  <r>
    <s v="1123200 CVA Property Consultants - Melbourne"/>
    <x v="49"/>
    <s v="MailPlus Express - 1Kg (TOLL)"/>
    <s v="MPEN"/>
    <n v="10"/>
  </r>
  <r>
    <s v="1128368 Griffith Hack - Parent : Griffith Hack - Melbourne"/>
    <x v="49"/>
    <s v="MailPlus Express - B4 (TOLL)"/>
    <s v="MPEB"/>
    <n v="30"/>
  </r>
  <r>
    <s v="120083 Mitsubishi Australia Ltd -  Melbourne"/>
    <x v="49"/>
    <s v="MailPlus Express - 1Kg (TOLL)"/>
    <s v="MPEN"/>
    <n v="10"/>
  </r>
  <r>
    <s v="120364 Bazzani Scully Priddle - Melbourne"/>
    <x v="49"/>
    <s v="MailPlus Express - 5Kg (TOLL)"/>
    <s v="MPEF"/>
    <n v="9"/>
  </r>
  <r>
    <s v="120453 Sofitel Melbourne on Collins"/>
    <x v="49"/>
    <s v="MailPlus Express - 3Kg (TOLL)"/>
    <s v="MPET"/>
    <n v="10"/>
  </r>
  <r>
    <s v="121321 Moore Stephens - Melbourne"/>
    <x v="49"/>
    <s v="MailPlus Express - 5Kg (TOLL)"/>
    <s v="MPEF"/>
    <n v="10"/>
  </r>
  <r>
    <s v="121496 Patersons Securities Limited - Melbourne"/>
    <x v="49"/>
    <s v="MailPlus Express - 5Kg (TOLL)"/>
    <s v="MPEF"/>
    <n v="10"/>
  </r>
  <r>
    <s v="19842 Knight Frank Pty Ltd - Parent : Knight Frank (VIC) Pty Ltd - Melbourne"/>
    <x v="49"/>
    <s v="MailPlus Express - C5 (TOLL)"/>
    <s v="MPEC"/>
    <n v="19"/>
  </r>
  <r>
    <s v="20105 Jones Lang LaSalle Pty Ltd - Parent : Jones Lang LaSalle Pty Ltd - Melbourne"/>
    <x v="49"/>
    <s v="MailPlus Express - DL (TOLL)"/>
    <s v="MPED"/>
    <n v="10"/>
  </r>
  <r>
    <s v="20134 Accenture - Parent : Accenture - Melbourne - Lonsdale St"/>
    <x v="49"/>
    <s v="MailPlus Express - C5 (TOLL)"/>
    <s v="MPEC"/>
    <n v="20"/>
  </r>
  <r>
    <s v="20676 Ashurst - Parent : Ashurst - Melbourne"/>
    <x v="49"/>
    <s v="MailPlus Express - 3Kg (TOLL)"/>
    <s v="MPET"/>
    <n v="20"/>
  </r>
  <r>
    <s v="21227 K&amp;L Gates - Middletons Lawyers"/>
    <x v="49"/>
    <s v="MailPlus Express - B4 (TOLL)"/>
    <s v="MPEB"/>
    <n v="46"/>
  </r>
  <r>
    <s v="21535 Rigby Cooke Lawyers - Melbourne"/>
    <x v="49"/>
    <s v="MailPlus Express - 3Kg (TOLL)"/>
    <s v="MPET"/>
    <n v="10"/>
  </r>
  <r>
    <s v="22382 Logie Smith Lanyon Lawyers - Melbourne"/>
    <x v="49"/>
    <s v="MailPlus Express - 5Kg (TOLL)"/>
    <s v="MPEF"/>
    <n v="10"/>
  </r>
  <r>
    <s v="23051 KB Conveyancing  (c/o MCP Group) Parent : MCP Group - Melbourne"/>
    <x v="49"/>
    <s v="MailPlus Express - 5Kg (TOLL)"/>
    <s v="MPEF"/>
    <n v="10"/>
  </r>
  <r>
    <s v="34943 Fragomen Pty Ltd - Parent : Fragomen (Australia) Pty Ltd - Melbourne"/>
    <x v="49"/>
    <s v="MailPlus Express - 3Kg (TOLL)"/>
    <s v="MPET"/>
    <n v="10"/>
  </r>
  <r>
    <s v="36449 Moray &amp; Agnew - Melbourne"/>
    <x v="49"/>
    <s v="MailPlus Express - B4 (TOLL)"/>
    <s v="MPEB"/>
    <n v="46"/>
  </r>
  <r>
    <s v="36691 Madgwicks Lawyers"/>
    <x v="49"/>
    <s v="MailPlus Express - B4 (TOLL)"/>
    <s v="MPEB"/>
    <n v="37"/>
  </r>
  <r>
    <s v="40410 Holding Redlich - Melbourne"/>
    <x v="49"/>
    <s v="MailPlus Express - DL (TOLL)"/>
    <s v="MPED"/>
    <n v="10"/>
  </r>
  <r>
    <s v="48439 Sensis - Parent : Sensis - Melbourne - Lonsdale St"/>
    <x v="49"/>
    <s v="MailPlus Express - 3Kg (TOLL)"/>
    <s v="MPET"/>
    <n v="11"/>
  </r>
  <r>
    <s v="61032 Calliden Group - Parent : Calliden Group - Melbourne"/>
    <x v="49"/>
    <s v="MailPlus Express - 3Kg (TOLL)"/>
    <s v="MPET"/>
    <n v="10"/>
  </r>
  <r>
    <s v="71144380 Salta Properties Pty Ltd - Parent : Salta Properties (previously Salta Constructions)"/>
    <x v="49"/>
    <s v="MailPlus Express - B4 (TOLL)"/>
    <s v="MPEB"/>
    <n v="20"/>
  </r>
  <r>
    <s v="71148636 Lifeworks.com Pty Ltd (formerly Optum Pty Ltd - Melbourne)"/>
    <x v="49"/>
    <s v="MailPlus Express - B4 (TOLL)"/>
    <s v="MPEB"/>
    <n v="20"/>
  </r>
  <r>
    <s v="71148866 Vincent Care - Parent : Vincent Care - Melbourne"/>
    <x v="49"/>
    <s v="MailPlus Express - 3Kg (TOLL)"/>
    <s v="MPET"/>
    <n v="10"/>
  </r>
  <r>
    <s v="71154233 Wisewould Mahoney Lawyers - Parent : Wisewould Mahoney Lawyers - Melbourne"/>
    <x v="49"/>
    <s v="MailPlus Express - 1Kg (TOLL)"/>
    <s v="MPEN"/>
    <n v="10"/>
  </r>
  <r>
    <s v="71154271 Macpherson Kelly Pty Ltd (Former M&amp;K Lawyers Group Pty Ltd(Macpherson Kelley)Parent : Macpherson Kelly Pty Ltd (Former M&amp;K Lawyers Group Pty Ltd(Macpherson Kelley)"/>
    <x v="49"/>
    <s v="MailPlus Express - DL (TOLL)"/>
    <s v="MPED"/>
    <n v="10"/>
  </r>
  <r>
    <s v="71155569 Colliers International Residential - Melbourne - Mezzanine Level"/>
    <x v="49"/>
    <s v="MailPlus Express - 1Kg (TOLL)"/>
    <s v="MPEN"/>
    <n v="27"/>
  </r>
  <r>
    <s v="71155636 Equity Trustees Limited - Parent : Equity Trustees Limited - Melbourne"/>
    <x v="49"/>
    <s v="MailPlus Express - B4 (TOLL)"/>
    <s v="MPEB"/>
    <n v="56"/>
  </r>
  <r>
    <s v="71156313 Emerald Group Investments - Melbourne"/>
    <x v="49"/>
    <s v="MailPlus Express - 1Kg (TOLL)"/>
    <s v="MPEN"/>
    <n v="10"/>
  </r>
  <r>
    <s v="71157792 Melbourne Short Stay Apartments - Parent : Melbourne Short Stay Apartments - Melbourne (Lonsdale Street)"/>
    <x v="49"/>
    <s v="MailPlus Express - B4 (TOLL)"/>
    <s v="MPEB"/>
    <n v="10"/>
  </r>
  <r>
    <s v="71158476 Sportsbet Pty Ltd - Melbourne"/>
    <x v="49"/>
    <s v="MailPlus Express - DL (TOLL)"/>
    <s v="MPED"/>
    <n v="20"/>
  </r>
  <r>
    <s v="71158934 Infotrack - Parent : Infotrack Pty Ltd - Melbourne"/>
    <x v="49"/>
    <s v="MailPlus Express - 5Kg (TOLL)"/>
    <s v="MPEF"/>
    <n v="10"/>
  </r>
  <r>
    <s v="71158953 QIC - Parent : QIC Limited - Melbourne"/>
    <x v="49"/>
    <s v="MailPlus Express - C5 (TOLL)"/>
    <s v="MPEC"/>
    <n v="20"/>
  </r>
  <r>
    <s v="71159507 MyLife MyMoney Super Fund (Catholic Super) - Melbourne"/>
    <x v="49"/>
    <s v="MailPlus Express - 5Kg (TOLL)"/>
    <s v="MPEF"/>
    <n v="10"/>
  </r>
  <r>
    <s v="71160422 Best Hooper Lawyers - Melbourne"/>
    <x v="49"/>
    <s v="MailPlus Express - 3Kg (TOLL)"/>
    <s v="MPET"/>
    <n v="20"/>
  </r>
  <r>
    <s v="71160550 Olex Australia Pty Ltd - Parent : Nexans Olex - Melbourne"/>
    <x v="49"/>
    <s v="MailPlus Express - B4 (TOLL)"/>
    <s v="MPEB"/>
    <n v="10"/>
  </r>
  <r>
    <s v="71160776 Downer EDI Services Pty Ltd - Parent : Downer EDI Services Pty Ltd - Melbourne"/>
    <x v="49"/>
    <s v="MailPlus Express - C5 (TOLL)"/>
    <s v="MPEC"/>
    <n v="20"/>
  </r>
  <r>
    <s v="71160843 White &amp; Case - Parent : White &amp; Case - Melbourne"/>
    <x v="49"/>
    <s v="MailPlus Express - C5 (TOLL)"/>
    <s v="MPEC"/>
    <n v="10"/>
  </r>
  <r>
    <s v="71163810 Benestar Group - Melbourne"/>
    <x v="49"/>
    <s v="MailPlus Express - B4 (TOLL)"/>
    <s v="MPEB"/>
    <n v="20"/>
  </r>
  <r>
    <s v="71165137 McKean Park Lawyers - Melbourne"/>
    <x v="49"/>
    <s v="MailPlus Express - 3Kg (TOLL)"/>
    <s v="MPET"/>
    <n v="10"/>
  </r>
  <r>
    <s v="71165626 Acciona Energy Australia Global Pty Ltd - Parent : Acciona Energy Australia Global Pty Ltd - Melbourne"/>
    <x v="49"/>
    <s v="MailPlus Express - 1Kg (TOLL)"/>
    <s v="MPEN"/>
    <n v="10"/>
  </r>
  <r>
    <s v="71166177 Independent Practitioner Network Ltd - Parent : IPN - Melbourne"/>
    <x v="49"/>
    <s v="MailPlus Express - C5 (TOLL)"/>
    <s v="MPEC"/>
    <n v="49"/>
  </r>
  <r>
    <s v="71166501 Collection House Group - Melbourne"/>
    <x v="49"/>
    <s v="MailPlus Express - B4 (TOLL)"/>
    <s v="MPEB"/>
    <n v="20"/>
  </r>
  <r>
    <s v="71166559 Armstrong Legal - Melbourne"/>
    <x v="49"/>
    <s v="MailPlus Express - 1Kg (TOLL)"/>
    <s v="MPEN"/>
    <n v="10"/>
  </r>
  <r>
    <s v="22414 Harness Racing NSW - Meredith St"/>
    <x v="50"/>
    <s v="MailPlus Express - 3Kg (TOLL)"/>
    <s v="MPET"/>
    <n v="50"/>
  </r>
  <r>
    <s v="31445 Mount St Joseph Milperra"/>
    <x v="50"/>
    <s v="MailPlus Express - DL (TOLL)"/>
    <s v="MPED"/>
    <n v="10"/>
  </r>
  <r>
    <s v="46049 Pickles Auctions - Parent : Pickles Auctions - Revesby"/>
    <x v="50"/>
    <s v="MailPlus Express - 5Kg (TOLL)"/>
    <s v="MPEF"/>
    <n v="8"/>
  </r>
  <r>
    <s v="71161591 SIEBTECHNIK TEMA PTY LTD (former TEMA Engineers Pty Ltd) - Revesby"/>
    <x v="50"/>
    <s v="MailPlus Express - 1Kg (TOLL)"/>
    <s v="MPEN"/>
    <n v="10"/>
  </r>
  <r>
    <s v="9289 AH Beard P/L - Parent : AH Beard Pty Ltd - Padstow"/>
    <x v="50"/>
    <s v="MailPlus Express - B4 (TOLL)"/>
    <s v="MPEB"/>
    <n v="10"/>
  </r>
  <r>
    <s v="119806 Fibrisol Service Australia Pty Ltd - Heatherton"/>
    <x v="51"/>
    <s v="MailPlus Express - 5Kg (TOLL)"/>
    <s v="MPEF"/>
    <n v="10"/>
  </r>
  <r>
    <s v="29266 Electrolux Home Products Pty Ltd - Heatherton"/>
    <x v="51"/>
    <s v="MailPlus Express - B4 (TOLL)"/>
    <s v="MPEB"/>
    <n v="10"/>
  </r>
  <r>
    <s v="56999 Gray Nicolls Sports - Cheltenham"/>
    <x v="51"/>
    <s v="MailPlus Express - 1Kg (TOLL)"/>
    <s v="MPEN"/>
    <n v="22"/>
  </r>
  <r>
    <s v="65286 Club Marine - Parent : Club Marine - Brighton"/>
    <x v="51"/>
    <s v="MailPlus Express - B4 (TOLL)"/>
    <s v="MPEB"/>
    <n v="8"/>
  </r>
  <r>
    <s v="71139633 Kathmandu - Parent : Kathmandu - Moorabbin"/>
    <x v="51"/>
    <s v="MailPlus Express - 1Kg (TOLL)"/>
    <s v="MPEN"/>
    <n v="10"/>
  </r>
  <r>
    <s v="71145035 Preston Motors - Parent : Preston Motors - Brighton"/>
    <x v="51"/>
    <s v="MailPlus Express - C5 (TOLL)"/>
    <s v="MPEC"/>
    <n v="9"/>
  </r>
  <r>
    <s v="71146567 Nikpol - Heatherton"/>
    <x v="51"/>
    <s v="MailPlus Express - B4 (TOLL)"/>
    <s v="MPEB"/>
    <n v="30"/>
  </r>
  <r>
    <s v="71147117 Brighton Holden - Parent : Brighton Holden"/>
    <x v="51"/>
    <s v="MailPlus Express - 3Kg (TOLL)"/>
    <s v="MPET"/>
    <n v="10"/>
  </r>
  <r>
    <s v="71155802 AB Phillips - Parent : AB Phillips - Moorabbin"/>
    <x v="51"/>
    <s v="MailPlus Express - 3Kg (TOLL)"/>
    <s v="MPET"/>
    <n v="9"/>
  </r>
  <r>
    <s v="71156614 Bay Building Services Pty Ltd - Parent : Bay Building Services Pty Ltd - East Bentleigh"/>
    <x v="51"/>
    <s v="MailPlus Express - C5 (TOLL)"/>
    <s v="MPEC"/>
    <n v="9"/>
  </r>
  <r>
    <s v="71156936 AHIC Australia Pty Ltd - Heatherton"/>
    <x v="51"/>
    <s v="MailPlus Express - DL (TOLL)"/>
    <s v="MPED"/>
    <n v="1"/>
  </r>
  <r>
    <s v="71157244 CaesarStone Australia - Parent : Caesarstone Australia Pty Ltd - Heatherton"/>
    <x v="51"/>
    <s v="MailPlus Express - B4 (TOLL)"/>
    <s v="MPEB"/>
    <n v="10"/>
  </r>
  <r>
    <s v="71159488 Global Beauty Group - Moorabbin"/>
    <x v="51"/>
    <s v="MailPlus Express - 3Kg (TOLL)"/>
    <s v="MPET"/>
    <n v="11"/>
  </r>
  <r>
    <s v="71161089 Stillwell Motor Group - Parent : SMG European Cars - Brighton BMW"/>
    <x v="51"/>
    <s v="MailPlus Express - DL (TOLL)"/>
    <s v="MPED"/>
    <n v="10"/>
  </r>
  <r>
    <s v="71161090 Stillwell Motor Group - Parent : SMG Prestige Cars-Brighton JLR"/>
    <x v="51"/>
    <s v="MailPlus Express - 3Kg (TOLL)"/>
    <s v="MPET"/>
    <n v="8"/>
  </r>
  <r>
    <s v="71163716 A.G. Coombs Head Office - Moorabbin"/>
    <x v="51"/>
    <s v="MailPlus Express - 5Kg (TOLL)"/>
    <s v="MPEF"/>
    <n v="8"/>
  </r>
  <r>
    <s v="71166316 Supagas - Parent : Supagas - Cheltenham"/>
    <x v="51"/>
    <s v="MailPlus Express - C5 (TOLL)"/>
    <s v="MPEC"/>
    <n v="9"/>
  </r>
  <r>
    <s v="72305 Pioneer Australia Pty Ltd - Moorabbin"/>
    <x v="51"/>
    <s v="MailPlus Express - DL (TOLL)"/>
    <s v="MPED"/>
    <n v="10"/>
  </r>
  <r>
    <s v="1118133 Tacca Industries"/>
    <x v="52"/>
    <s v="MailPlus Express - 3Kg (TOLL)"/>
    <s v="MPET"/>
    <n v="10"/>
  </r>
  <r>
    <s v="13313 Joyce Foam Products - Parent : Joyce Foam Products - Moorebank"/>
    <x v="52"/>
    <s v="MailPlus Express - 1Kg (TOLL)"/>
    <s v="MPEN"/>
    <n v="10"/>
  </r>
  <r>
    <s v="22194 Sphere Healthcare Pty  Ltd"/>
    <x v="52"/>
    <s v="MailPlus Express - B4 (TOLL)"/>
    <s v="MPEB"/>
    <n v="10"/>
  </r>
  <r>
    <s v="22965 Penske Power Systems - Parent : Penske Power Systems - Moorebank"/>
    <x v="52"/>
    <s v="MailPlus Express - DL (TOLL)"/>
    <s v="MPED"/>
    <n v="24"/>
  </r>
  <r>
    <s v="27185 ARYZTA - Parent : ARYZTA - Liverpool"/>
    <x v="52"/>
    <s v="MailPlus Express - C5 (TOLL)"/>
    <s v="MPEC"/>
    <n v="10"/>
  </r>
  <r>
    <s v="38192 Nulon Products Australia Pty Ltd - Moorebank"/>
    <x v="52"/>
    <s v="MailPlus Express - 5Kg (TOLL)"/>
    <s v="MPEF"/>
    <n v="10"/>
  </r>
  <r>
    <s v="42783 Coates Hire Operations Pty Ltd - Parent : Coates Hire Operations Pty Ltd - Moorebank"/>
    <x v="52"/>
    <s v="MailPlus Express - 5Kg (TOLL)"/>
    <s v="MPEF"/>
    <n v="10"/>
  </r>
  <r>
    <s v="56937 Darley Australia Pty Ltd"/>
    <x v="52"/>
    <s v="MailPlus Express - 3Kg (TOLL)"/>
    <s v="MPET"/>
    <n v="10"/>
  </r>
  <r>
    <s v="71141495 CaesarStone Australia - Parent : CaesarStone Australia - Moorebank"/>
    <x v="52"/>
    <s v="MailPlus Express - 3Kg (TOLL)"/>
    <s v="MPET"/>
    <n v="10"/>
  </r>
  <r>
    <s v="71144369 The Lynch Group - Moorebank"/>
    <x v="52"/>
    <s v="MailPlus Express - 1Kg (TOLL)"/>
    <s v="MPEN"/>
    <n v="10"/>
  </r>
  <r>
    <s v="71146740 Astral Pool - Parent : Astral Pool - Moorebank"/>
    <x v="52"/>
    <s v="MailPlus Express - C5 (TOLL)"/>
    <s v="MPEC"/>
    <n v="10"/>
  </r>
  <r>
    <s v="71148268 SC Johnson Professional Pty Ltd ( Former Deb Australia - Moorebank)"/>
    <x v="52"/>
    <s v="MailPlus Express - 3Kg (TOLL)"/>
    <s v="MPET"/>
    <n v="10"/>
  </r>
  <r>
    <s v="71159104 Rohlig Australia Pty Ltd - Parent : Rohlig Logistics - Moorebank"/>
    <x v="52"/>
    <s v="MailPlus Express - 1Kg (TOLL)"/>
    <s v="MPEN"/>
    <n v="26"/>
  </r>
  <r>
    <s v="7778 Adbri Masonry - Parent : Adbri Masonry - Moorebank"/>
    <x v="52"/>
    <s v="MailPlus Express - B4 (TOLL)"/>
    <s v="MPEB"/>
    <n v="10"/>
  </r>
  <r>
    <s v="7809 Wilson &amp; Gilkes Pty Ltd - Moorebank"/>
    <x v="52"/>
    <s v="MailPlus Express - 3Kg (TOLL)"/>
    <s v="MPET"/>
    <n v="10"/>
  </r>
  <r>
    <s v="22833 ITW Construction Systems"/>
    <x v="53"/>
    <s v="MailPlus Express - 3Kg (TOLL)"/>
    <s v="MPET"/>
    <n v="20"/>
  </r>
  <r>
    <s v="71140879 ESP Group Pty Ltd - Parent : ESP Group Pty Ltd - Murarrie"/>
    <x v="53"/>
    <s v="MailPlus Express - 1Kg (TOLL)"/>
    <s v="MPEN"/>
    <n v="20"/>
  </r>
  <r>
    <s v="71157303 Endeavour Foundation - Cannon Hill"/>
    <x v="53"/>
    <s v="MailPlus Express - 5Kg (TOLL)"/>
    <s v="MPEF"/>
    <n v="20"/>
  </r>
  <r>
    <s v="71157518 Astral Pool - Parent : Astral Pool - Morningside"/>
    <x v="53"/>
    <s v="MailPlus Express - 3Kg (TOLL)"/>
    <s v="MPET"/>
    <n v="20"/>
  </r>
  <r>
    <s v="71161226 Gibson Clark Chartered Accountants - Morningside"/>
    <x v="53"/>
    <s v="MailPlus Express - 3Kg (TOLL)"/>
    <s v="MPET"/>
    <n v="20"/>
  </r>
  <r>
    <s v="71163819 Red Bull Australia Pty Ltd - Parent : Red Bull Australia Pty Ltd - Murarrie"/>
    <x v="53"/>
    <s v="MailPlus Express - C5 (TOLL)"/>
    <s v="MPEC"/>
    <n v="20"/>
  </r>
  <r>
    <s v="1124944 Corporate House Services Pty Ltd - Parent : Corporate House Services Pty Ltd - Eight Mile Plains"/>
    <x v="54"/>
    <s v="MailPlus Express - B4 (TOLL)"/>
    <s v="MPEB"/>
    <n v="8"/>
  </r>
  <r>
    <s v="1131590 Jag Partners Accountants Pty Ltd - Eight Mile Plains"/>
    <x v="54"/>
    <s v="MailPlus Express - 3Kg (TOLL)"/>
    <s v="MPET"/>
    <n v="10"/>
  </r>
  <r>
    <s v="1135605 LMA Financial Solutions"/>
    <x v="54"/>
    <s v="MailPlus Express - DL (TOLL)"/>
    <s v="MPED"/>
    <n v="9"/>
  </r>
  <r>
    <s v="24609 Seymour Whyte Constructions Pty Ltd"/>
    <x v="54"/>
    <s v="MailPlus Express - 1Kg (TOLL)"/>
    <s v="MPEN"/>
    <n v="8"/>
  </r>
  <r>
    <s v="60902 Consolid8 Pty Ltd - UPPER MOUNT GRAVATT"/>
    <x v="54"/>
    <s v="MailPlus Express - B4 (TOLL)"/>
    <s v="MPEB"/>
    <n v="8"/>
  </r>
  <r>
    <s v="71137446 Brisbane South Primary Health Network"/>
    <x v="54"/>
    <s v="MailPlus Express - B4 (TOLL)"/>
    <s v="MPEB"/>
    <n v="9"/>
  </r>
  <r>
    <s v="71139764 Saleslink Australasia - Parent : Saleslink Australasia - Eight Mile Plains"/>
    <x v="54"/>
    <s v="MailPlus Express - B4 (TOLL)"/>
    <s v="MPEB"/>
    <n v="8"/>
  </r>
  <r>
    <s v="71158677 Quill Group Services - Parent : Quill Group Services Pty Ltd - Eight Mile Plains"/>
    <x v="54"/>
    <s v="MailPlus Express - 3Kg (TOLL)"/>
    <s v="MPET"/>
    <n v="10"/>
  </r>
  <r>
    <s v="71164417 CKG Partners Pty Ltd - Sunnybank"/>
    <x v="54"/>
    <s v="MailPlus Express - C5 (TOLL)"/>
    <s v="MPEC"/>
    <n v="9"/>
  </r>
  <r>
    <s v="23170 Fitzpatrick &amp; Co Insurance Brokers Pty Ltd - Mount Waverley"/>
    <x v="55"/>
    <s v="MailPlus Express - DL (TOLL)"/>
    <s v="MPED"/>
    <n v="10"/>
  </r>
  <r>
    <s v="23173 Hicks  Oakley Chessell Williams - Mount Waverley"/>
    <x v="55"/>
    <s v="MailPlus Express - DL (TOLL)"/>
    <s v="MPED"/>
    <n v="14"/>
  </r>
  <r>
    <s v="23181 Mason Sier Turnbull (MST Lawyers) - Mount Waverley"/>
    <x v="55"/>
    <s v="MailPlus Express - C5 (TOLL)"/>
    <s v="MPEC"/>
    <n v="30"/>
  </r>
  <r>
    <s v="23191 Capgemini Australia - Parent : Bluescope Distribution - Parent : Bluescope Distribution - Mount Waverly"/>
    <x v="55"/>
    <s v="MailPlus Express - 3Kg (TOLL)"/>
    <s v="MPET"/>
    <n v="19"/>
  </r>
  <r>
    <s v="34923 Urban Maintenance Systems  (UMS)"/>
    <x v="55"/>
    <s v="MailPlus Express - DL (TOLL)"/>
    <s v="MPED"/>
    <n v="16"/>
  </r>
  <r>
    <s v="36804 Pentana Solutions - Mount Waverley"/>
    <x v="55"/>
    <s v="MailPlus Express - 3Kg (TOLL)"/>
    <s v="MPET"/>
    <n v="10"/>
  </r>
  <r>
    <s v="63338 Australian Paper - Mount Waverley"/>
    <x v="55"/>
    <s v="MailPlus Express - DL (TOLL)"/>
    <s v="MPED"/>
    <n v="10"/>
  </r>
  <r>
    <s v="71149569 Dealio - Parent : Dealio -  Mount Waverley"/>
    <x v="55"/>
    <s v="MailPlus Express - 1Kg (TOLL)"/>
    <s v="MPEN"/>
    <n v="10"/>
  </r>
  <r>
    <s v="71156040 Computers Now - Parent : Computers Now - Notting Hill"/>
    <x v="55"/>
    <s v="MailPlus Express - 3Kg (TOLL)"/>
    <s v="MPET"/>
    <n v="52"/>
  </r>
  <r>
    <s v="71156667 Schneider Electric Group - Parent : JLL (NSW) Pty Ltd (for the acct of SCHNEIDER ELECTRIC) - Notting Hill"/>
    <x v="55"/>
    <s v="MailPlus Express - C5 (TOLL)"/>
    <s v="MPEC"/>
    <n v="10"/>
  </r>
  <r>
    <s v="71157003 Rogerson Kenny Business Accountants - Mount Waverley"/>
    <x v="55"/>
    <s v="MailPlus Express - DL (TOLL)"/>
    <s v="MPED"/>
    <n v="17"/>
  </r>
  <r>
    <s v="71157160 Keller Foundations - Parent : Keller Pty Ltd (Former Keller Foundations - Notting Hill)"/>
    <x v="55"/>
    <s v="MailPlus Express - C5 (TOLL)"/>
    <s v="MPEC"/>
    <n v="10"/>
  </r>
  <r>
    <s v="71163546 Haddenham Healthcare Ltd - Mt Waverley"/>
    <x v="55"/>
    <s v="MailPlus Express - 1Kg (TOLL)"/>
    <s v="MPEN"/>
    <n v="10"/>
  </r>
  <r>
    <s v="71166397 Karcher Pty Ltd - Parent : Karcher Pty Ltd - Mount Waverley"/>
    <x v="55"/>
    <s v="MailPlus Express - 5Kg (TOLL)"/>
    <s v="MPEF"/>
    <n v="10"/>
  </r>
  <r>
    <s v="1120253 DMG Mori Australia Pty Ltd - Clayton"/>
    <x v="56"/>
    <s v="MailPlus Express - DL (TOLL)"/>
    <s v="MPED"/>
    <n v="20"/>
  </r>
  <r>
    <s v="1120262 Australian Timken Pty Ltd - Parent : Australian Timken Pty Ltd - North Clayton"/>
    <x v="56"/>
    <s v="MailPlus Express - 1Kg (TOLL)"/>
    <s v="MPEN"/>
    <n v="9"/>
  </r>
  <r>
    <s v="116945 Preston Motors - Parent : Preston Motors - Oakleigh (Chadstone Ford)"/>
    <x v="56"/>
    <s v="MailPlus Express - B4 (TOLL)"/>
    <s v="MPEB"/>
    <n v="20"/>
  </r>
  <r>
    <s v="23156 Adidas Australia - Mulgrave"/>
    <x v="56"/>
    <s v="MailPlus Express - DL (TOLL)"/>
    <s v="MPED"/>
    <n v="38"/>
  </r>
  <r>
    <s v="23157 Alsco Pty Ltd - Mulgrave"/>
    <x v="56"/>
    <s v="MailPlus Express - 3Kg (TOLL)"/>
    <s v="MPET"/>
    <n v="10"/>
  </r>
  <r>
    <s v="23184 Moffat Pty Ltd - Parent : Moffat Pty Ltd - Mulgrave"/>
    <x v="56"/>
    <s v="MailPlus Express - 5Kg (TOLL)"/>
    <s v="MPEF"/>
    <n v="10"/>
  </r>
  <r>
    <s v="23195 Worksafe Victoria - Mulgrave"/>
    <x v="56"/>
    <s v="MailPlus Express - B4 (TOLL)"/>
    <s v="MPEB"/>
    <n v="20"/>
  </r>
  <r>
    <s v="23908 Kent Moving &amp; Storage - Parent : Kent Relocations Group Pty Ltd"/>
    <x v="56"/>
    <s v="MailPlus Express - 1Kg (TOLL)"/>
    <s v="MPEN"/>
    <n v="20"/>
  </r>
  <r>
    <s v="23910 SPX Flow Technology"/>
    <x v="56"/>
    <s v="MailPlus Express - C5 (TOLL)"/>
    <s v="MPEC"/>
    <n v="20"/>
  </r>
  <r>
    <s v="23912 Agilent Technologies Australia (M) Pty Ltd - Parent : Agilent Technologies Australia (M) Pty Ltd - Mulgrave - Mail"/>
    <x v="56"/>
    <s v="MailPlus Express - 3Kg (TOLL)"/>
    <s v="MPET"/>
    <n v="19"/>
  </r>
  <r>
    <s v="28905 IMCD Australia Limited - Parent : IMCD Australia Limited - Mulgrave"/>
    <x v="56"/>
    <s v="MailPlus Express - 3Kg (TOLL)"/>
    <s v="MPET"/>
    <n v="19"/>
  </r>
  <r>
    <s v="34919 Century Yuasa Batteries - Parent : Century Batteries - Mulgrave"/>
    <x v="56"/>
    <s v="MailPlus Express - C5 (TOLL)"/>
    <s v="MPEC"/>
    <n v="20"/>
  </r>
  <r>
    <s v="37142 Wacker Chemicals Australia Pty. Ltd"/>
    <x v="56"/>
    <s v="MailPlus Express - B4 (TOLL)"/>
    <s v="MPEB"/>
    <n v="19"/>
  </r>
  <r>
    <s v="47417 Giant Bicycle Co Pty Ltd - Mulgrave"/>
    <x v="56"/>
    <s v="MailPlus Express - 3Kg (TOLL)"/>
    <s v="MPET"/>
    <n v="48"/>
  </r>
  <r>
    <s v="56001 Power to Change"/>
    <x v="56"/>
    <s v="MailPlus Express - B4 (TOLL)"/>
    <s v="MPEB"/>
    <n v="20"/>
  </r>
  <r>
    <s v="61876 ConvaTec - Brandon Park"/>
    <x v="56"/>
    <s v="MailPlus Express - C5 (TOLL)"/>
    <s v="MPEC"/>
    <n v="40"/>
  </r>
  <r>
    <s v="71137389 Beacon Lighting - Mulgrave"/>
    <x v="56"/>
    <s v="MailPlus Express - B4 (TOLL)"/>
    <s v="MPEB"/>
    <n v="18"/>
  </r>
  <r>
    <s v="71137392 The Crane Industry Council of Australia"/>
    <x v="56"/>
    <s v="MailPlus Express - B4 (TOLL)"/>
    <s v="MPEB"/>
    <n v="10"/>
  </r>
  <r>
    <s v="71142858 Griffiths Coffee - Mulgrave"/>
    <x v="56"/>
    <s v="MailPlus Express - 1Kg (TOLL)"/>
    <s v="MPEN"/>
    <n v="19"/>
  </r>
  <r>
    <s v="71143580 Storage King - Parent : Storage King - Oakleigh"/>
    <x v="56"/>
    <s v="MailPlus Express - DL (TOLL)"/>
    <s v="MPED"/>
    <n v="40"/>
  </r>
  <r>
    <s v="71147628 Agilent Technologies Australia (M) Pty Ltd - Parent : Keysight Technologies Australia Pty Ltd - Mulgrave"/>
    <x v="56"/>
    <s v="MailPlus Express - C5 (TOLL)"/>
    <s v="MPEC"/>
    <n v="20"/>
  </r>
  <r>
    <s v="71155763 Pilz Australia - Mulgrave"/>
    <x v="56"/>
    <s v="MailPlus Express - B4 (TOLL)"/>
    <s v="MPEB"/>
    <n v="22"/>
  </r>
  <r>
    <s v="71156192 Energy Power Sytems Australia Pty Ltd - Mulgrave"/>
    <x v="56"/>
    <s v="MailPlus Express - DL (TOLL)"/>
    <s v="MPED"/>
    <n v="40"/>
  </r>
  <r>
    <s v="71156381 Maltra Foods - Clayton"/>
    <x v="56"/>
    <s v="MailPlus Express - 5Kg (TOLL)"/>
    <s v="MPEF"/>
    <n v="11"/>
  </r>
  <r>
    <s v="71156687 HRL Technology Group Pty Ltd-  Mulgrave"/>
    <x v="56"/>
    <s v="MailPlus Express - 3Kg (TOLL)"/>
    <s v="MPET"/>
    <n v="10"/>
  </r>
  <r>
    <s v="71158908 Arthur J. Gallagher &amp; Co (Aus) Limited - Parent : Arthur J. Gallagher &amp; Co (Aus) Limited - Clayton North"/>
    <x v="56"/>
    <s v="MailPlus Express - 1Kg (TOLL)"/>
    <s v="MPEN"/>
    <n v="20"/>
  </r>
  <r>
    <s v="71160398 Carlisle Homes Pty Ltd - Mulgrave"/>
    <x v="56"/>
    <s v="MailPlus Express - 1Kg (TOLL)"/>
    <s v="MPEN"/>
    <n v="10"/>
  </r>
  <r>
    <s v="71164490 Penguin Random House Australia Pty Ltd - Parent : United Book Distributors - Mulgrave"/>
    <x v="56"/>
    <s v="MailPlus Express - C5 (TOLL)"/>
    <s v="MPEC"/>
    <n v="40"/>
  </r>
  <r>
    <s v="71164659 Mercedes-Benz Waverley"/>
    <x v="56"/>
    <s v="MailPlus Express - C5 (TOLL)"/>
    <s v="MPEC"/>
    <n v="28"/>
  </r>
  <r>
    <s v="71166051 Back In Motion Health Group - Mulgrave"/>
    <x v="56"/>
    <s v="MailPlus Express - 5Kg (TOLL)"/>
    <s v="MPEF"/>
    <n v="9"/>
  </r>
  <r>
    <s v="71166475 KB Conveyancing  (c/o MCP Group) Parent : KB Conveyancing  (c/o MCP Group) - Glen Waverley"/>
    <x v="56"/>
    <s v="MailPlus Express - C5 (TOLL)"/>
    <s v="MPEC"/>
    <n v="5"/>
  </r>
  <r>
    <s v="1131790 Earlee Products Pty Ltd - Murrarie"/>
    <x v="57"/>
    <s v="MailPlus Express - 5Kg (TOLL)"/>
    <s v="MPEF"/>
    <n v="20"/>
  </r>
  <r>
    <s v="22447 Swire Cold Storage - Parent : Swire Cold Storage - Hemmant"/>
    <x v="57"/>
    <s v="MailPlus Express - DL (TOLL)"/>
    <s v="MPED"/>
    <n v="10"/>
  </r>
  <r>
    <s v="55796 Aus-Meat Limited - Murarrie"/>
    <x v="57"/>
    <s v="MailPlus Express - DL (TOLL)"/>
    <s v="MPED"/>
    <n v="19"/>
  </r>
  <r>
    <s v="71138292 Doboy Cold Stores Pty Ltd"/>
    <x v="57"/>
    <s v="MailPlus Express - 5Kg (TOLL)"/>
    <s v="MPEF"/>
    <n v="10"/>
  </r>
  <r>
    <s v="71157225 Pacific West Foods Australia - Hemmant"/>
    <x v="57"/>
    <s v="MailPlus Express - 1Kg (TOLL)"/>
    <s v="MPEN"/>
    <n v="10"/>
  </r>
  <r>
    <s v="71163767 Green Leaves Early Learning Centres Pty Ltd - Murarrie"/>
    <x v="57"/>
    <s v="MailPlus Express - B4 (TOLL)"/>
    <s v="MPEB"/>
    <n v="9"/>
  </r>
  <r>
    <s v="71143431 Inspirations Paint Store - Warners Bay"/>
    <x v="58"/>
    <s v="MailPlus Express - 5Kg (TOLL)"/>
    <s v="MPEF"/>
    <n v="8"/>
  </r>
  <r>
    <s v="71157692 Real Pet Food Company - Parent : Real Pet Food Company - Wulkuraka"/>
    <x v="59"/>
    <s v="MailPlus Express - 1Kg (TOLL)"/>
    <s v="MPEN"/>
    <n v="10"/>
  </r>
  <r>
    <s v="71163823 Primary Health Care Limited - Parent : Morayfield Road Medical &amp; Dental Centre"/>
    <x v="60"/>
    <s v="MailPlus Express - DL (TOLL)"/>
    <s v="MPED"/>
    <n v="10"/>
  </r>
  <r>
    <s v="1125046 The Australia and New Zealand School of Government"/>
    <x v="61"/>
    <s v="MailPlus Express - DL (TOLL)"/>
    <s v="MPED"/>
    <n v="36"/>
  </r>
  <r>
    <s v="47178 Choice Hotels Australasia"/>
    <x v="61"/>
    <s v="MailPlus Express - C5 (TOLL)"/>
    <s v="MPEC"/>
    <n v="30"/>
  </r>
  <r>
    <s v="49496 The Police Association Victoria - Parent : The Police Association Victoria - East Melbourne"/>
    <x v="61"/>
    <s v="MailPlus Express - 3Kg (TOLL)"/>
    <s v="MPET"/>
    <n v="20"/>
  </r>
  <r>
    <s v="71148711 Melbourne Short Stay Apartments - Parent : Melbourne Short Stay Apartments - Melbourne (Queen Street)"/>
    <x v="61"/>
    <s v="MailPlus Express - 1Kg (TOLL)"/>
    <s v="MPEN"/>
    <n v="20"/>
  </r>
  <r>
    <s v="71156567 Villa Maria Catholic Homes - East Melbourne"/>
    <x v="61"/>
    <s v="MailPlus Express - B4 (TOLL)"/>
    <s v="MPEB"/>
    <n v="20"/>
  </r>
  <r>
    <s v="71157217 CoINVEST Limited - East Melbourne"/>
    <x v="61"/>
    <s v="MailPlus Express - B4 (TOLL)"/>
    <s v="MPEB"/>
    <n v="20"/>
  </r>
  <r>
    <s v="71161305 Hotel Lindrum - Melbourne"/>
    <x v="61"/>
    <s v="MailPlus Express - C5 (TOLL)"/>
    <s v="MPEC"/>
    <n v="10"/>
  </r>
  <r>
    <s v="71163803 The Nature Conservancy - Carlton"/>
    <x v="61"/>
    <s v="MailPlus Express - B4 (TOLL)"/>
    <s v="MPEB"/>
    <n v="20"/>
  </r>
  <r>
    <s v="1122642 Bowel Cancer Australia - North Sydney"/>
    <x v="62"/>
    <s v="MailPlus Express - 1Kg (TOLL)"/>
    <s v="MPEN"/>
    <n v="10"/>
  </r>
  <r>
    <s v="1133492 Pharmaceutical Society of Australia Ltd - North Sydney"/>
    <x v="62"/>
    <s v="MailPlus Express - B4 (TOLL)"/>
    <s v="MPEB"/>
    <n v="10"/>
  </r>
  <r>
    <s v="16721 Sibelco - Parent : Sibelco - Parent : Unimin Australia Ltd (Sibelco)"/>
    <x v="62"/>
    <s v="MailPlus Express - 5Kg (TOLL)"/>
    <s v="MPEF"/>
    <n v="10"/>
  </r>
  <r>
    <s v="20097 Jones Lang LaSalle Pty Ltd - Parent : Jones Lang LaSalle Pty Ltd - North Sydney"/>
    <x v="62"/>
    <s v="MailPlus Express - C5 (TOLL)"/>
    <s v="MPEC"/>
    <n v="10"/>
  </r>
  <r>
    <s v="36642 Gallagher Bassett Services Pty Ltd - Parent : Gallagher Bassett Services Pty Ltd - North Sydney"/>
    <x v="62"/>
    <s v="MailPlus Express - 3Kg (TOLL)"/>
    <s v="MPET"/>
    <n v="10"/>
  </r>
  <r>
    <s v="57999 Jetset Travelworld Pty Ltd - Parent : Jetset Travelworld Pty Ltd - Parent : Helloworld Services Pty Ltd - North Sydney"/>
    <x v="62"/>
    <s v="MailPlus Express - 1Kg (TOLL)"/>
    <s v="MPEN"/>
    <n v="10"/>
  </r>
  <r>
    <s v="63742 Fresenius Medical Care Australia Pty Ltd - Parent : Fresenius Medical Care Australia Pty Ltd - Milson Point"/>
    <x v="62"/>
    <s v="MailPlus Express - B4 (TOLL)"/>
    <s v="MPEB"/>
    <n v="9"/>
  </r>
  <r>
    <s v="69035 Melanoma Institute Australia - Wollstonecraft"/>
    <x v="62"/>
    <s v="MailPlus Express - 5Kg (TOLL)"/>
    <s v="MPEF"/>
    <n v="10"/>
  </r>
  <r>
    <s v="71139631 SHORE (Sydney Church of England Grammar School) - North Sydney"/>
    <x v="62"/>
    <s v="MailPlus Express - C5 (TOLL)"/>
    <s v="MPEC"/>
    <n v="10"/>
  </r>
  <r>
    <s v="71146409 Edney Ryan Group - Mosman"/>
    <x v="62"/>
    <s v="MailPlus Express - 3Kg (TOLL)"/>
    <s v="MPET"/>
    <n v="10"/>
  </r>
  <r>
    <s v="71147148 Pierre Fabre Australia - Parent : Pierre Fabre Australia - Parent : Pierre Fabre Australia"/>
    <x v="62"/>
    <s v="MailPlus Express - DL (TOLL)"/>
    <s v="MPED"/>
    <n v="10"/>
  </r>
  <r>
    <s v="71147553 Ponant - North Sydney"/>
    <x v="62"/>
    <s v="MailPlus Express - 5Kg (TOLL)"/>
    <s v="MPEF"/>
    <n v="10"/>
  </r>
  <r>
    <s v="71151519 Ferrero Australia Pty Ltd - North Sydney"/>
    <x v="62"/>
    <s v="MailPlus Express - 5Kg (TOLL)"/>
    <s v="MPEF"/>
    <n v="8"/>
  </r>
  <r>
    <s v="71156507 Pacific National - Parent : Pacific National - North Sydney (Former Asciano Limited - North Sydney)"/>
    <x v="62"/>
    <s v="MailPlus Express - C5 (TOLL)"/>
    <s v="MPEC"/>
    <n v="20"/>
  </r>
  <r>
    <s v="71159311 Harley-Davidson Australia Pty Limited - Parent : Harley-Davidson Australia Pty Limited - North Sydney"/>
    <x v="62"/>
    <s v="MailPlus Express - DL (TOLL)"/>
    <s v="MPED"/>
    <n v="10"/>
  </r>
  <r>
    <s v="71161070 Bridgepoint - Sydney"/>
    <x v="62"/>
    <s v="MailPlus Express - C5 (TOLL)"/>
    <s v="MPEC"/>
    <n v="10"/>
  </r>
  <r>
    <s v="71161369 V8 Supercars Australia Pty Ltd - Parent : V8 Supercars Australia Pty Ltd - North Sydney"/>
    <x v="62"/>
    <s v="MailPlus Express - 1Kg (TOLL)"/>
    <s v="MPEN"/>
    <n v="10"/>
  </r>
  <r>
    <s v="71164365 Prime Partners Pty Limited - North Sydney"/>
    <x v="62"/>
    <s v="MailPlus Express - 1Kg (TOLL)"/>
    <s v="MPEN"/>
    <n v="10"/>
  </r>
  <r>
    <s v="71164741 McCorkell and Associates Pty Ltd (Lexus) - North Sydney"/>
    <x v="62"/>
    <s v="MailPlus Express - 3Kg (TOLL)"/>
    <s v="MPET"/>
    <n v="10"/>
  </r>
  <r>
    <s v="71165190 Jesuit Mission - North Sydney"/>
    <x v="62"/>
    <s v="MailPlus Express - 3Kg (TOLL)"/>
    <s v="MPET"/>
    <n v="10"/>
  </r>
  <r>
    <s v="1116360 Alexion Pharmaceuticals Australasia Pty Ltd"/>
    <x v="63"/>
    <s v="MailPlus Express - 3Kg (TOLL)"/>
    <s v="MPET"/>
    <n v="10"/>
  </r>
  <r>
    <s v="112171 Miele - Parent : Miele - Frenchs Forest"/>
    <x v="63"/>
    <s v="MailPlus Express - 5Kg (TOLL)"/>
    <s v="MPEF"/>
    <n v="10"/>
  </r>
  <r>
    <s v="1126026 Varian Medical Systems Australasia Pty. Ltd Parent : Varian Medical Systems Australasia Pty. Ltd - Belrose"/>
    <x v="63"/>
    <s v="MailPlus Express - 5Kg (TOLL)"/>
    <s v="MPEF"/>
    <n v="13"/>
  </r>
  <r>
    <s v="1131328 Zoggs Australia Pty Ltd - Frenchs Forest"/>
    <x v="63"/>
    <s v="MailPlus Express - C5 (TOLL)"/>
    <s v="MPEC"/>
    <n v="10"/>
  </r>
  <r>
    <s v="119851 Mayne Media Pty Ltd - Frenchs Forest"/>
    <x v="63"/>
    <s v="MailPlus Express - 1Kg (TOLL)"/>
    <s v="MPEN"/>
    <n v="8"/>
  </r>
  <r>
    <s v="16603 Kurz Australia Pty Ltd"/>
    <x v="63"/>
    <s v="MailPlus Express - 3Kg (TOLL)"/>
    <s v="MPET"/>
    <n v="11"/>
  </r>
  <r>
    <s v="16797 House With No Steps - Belrose"/>
    <x v="63"/>
    <s v="MailPlus Express - C5 (TOLL)"/>
    <s v="MPEC"/>
    <n v="10"/>
  </r>
  <r>
    <s v="21745 Burchall Thompson &amp; Co"/>
    <x v="63"/>
    <s v="MailPlus Express - 3Kg (TOLL)"/>
    <s v="MPET"/>
    <n v="9"/>
  </r>
  <r>
    <s v="21758 Norgine Pty Limited - Frenchs Forest"/>
    <x v="63"/>
    <s v="MailPlus Express - 3Kg (TOLL)"/>
    <s v="MPET"/>
    <n v="7"/>
  </r>
  <r>
    <s v="22934 Janssen-Cilag Pty Ltd Parent : Actelion Pharmaceuticals - Belrose"/>
    <x v="63"/>
    <s v="MailPlus Express - 1Kg (TOLL)"/>
    <s v="MPEN"/>
    <n v="10"/>
  </r>
  <r>
    <s v="39234 Galderma Australia Pty Ltd - Parent : Galderma Australia Pty Ltd - Belrose"/>
    <x v="63"/>
    <s v="MailPlus Express - B4 (TOLL)"/>
    <s v="MPEB"/>
    <n v="9"/>
  </r>
  <r>
    <s v="40200 Ovato Retail Distribution Pty Ltd (former Gordon &amp; Gotch Australia Pty Ltd)"/>
    <x v="63"/>
    <s v="MailPlus Express - DL (TOLL)"/>
    <s v="MPED"/>
    <n v="10"/>
  </r>
  <r>
    <s v="40933 Device Technologies Australia Pty Ltd"/>
    <x v="63"/>
    <s v="MailPlus Express - 3Kg (TOLL)"/>
    <s v="MPET"/>
    <n v="11"/>
  </r>
  <r>
    <s v="46438 Dell Australia Pty Ltd - Frenchs Forest"/>
    <x v="63"/>
    <s v="MailPlus Express - B4 (TOLL)"/>
    <s v="MPEB"/>
    <n v="10"/>
  </r>
  <r>
    <s v="57362 Autism Spectrum Australia - Forestville"/>
    <x v="63"/>
    <s v="MailPlus Express - 1Kg (TOLL)"/>
    <s v="MPEN"/>
    <n v="46"/>
  </r>
  <r>
    <s v="71141587 Surgical Specialties"/>
    <x v="63"/>
    <s v="MailPlus Express - C5 (TOLL)"/>
    <s v="MPEC"/>
    <n v="8"/>
  </r>
  <r>
    <s v="71148536 Church Dwight Pty Ltd - Parent : Church Dwight Pty Ltd - Frenchs Forest"/>
    <x v="63"/>
    <s v="MailPlus Express - B4 (TOLL)"/>
    <s v="MPEB"/>
    <n v="9"/>
  </r>
  <r>
    <s v="71159504 Howards Storage World - Parent (Administrators Appointed) : My Home Storage - Frenchs Forest"/>
    <x v="63"/>
    <s v="MailPlus Express - C5 (TOLL)"/>
    <s v="MPEC"/>
    <n v="10"/>
  </r>
  <r>
    <s v="71161616 Huber &amp; Suhner (Australia) Pty Ltd - Frenchs Forest"/>
    <x v="63"/>
    <s v="MailPlus Express - B4 (TOLL)"/>
    <s v="MPEB"/>
    <n v="10"/>
  </r>
  <r>
    <s v="71161908 Expertise Events Pty Ltd - Frenchs Forest"/>
    <x v="63"/>
    <s v="MailPlus Express - B4 (TOLL)"/>
    <s v="MPEB"/>
    <n v="10"/>
  </r>
  <r>
    <s v="71166049 Venus Concept Australia Pty Ltd - Frenchs Forest"/>
    <x v="63"/>
    <s v="MailPlus Express - B4 (TOLL)"/>
    <s v="MPEB"/>
    <n v="10"/>
  </r>
  <r>
    <s v="1114265 Nelson Alexander - Parent : Nelson Alexander - Carlton"/>
    <x v="64"/>
    <s v="MailPlus Express - 5Kg (TOLL)"/>
    <s v="MPEF"/>
    <n v="9"/>
  </r>
  <r>
    <s v="121383 Brotherhood of St Laurence - Fitzroy"/>
    <x v="64"/>
    <s v="MailPlus Express - DL (TOLL)"/>
    <s v="MPED"/>
    <n v="20"/>
  </r>
  <r>
    <s v="71149653 Neca Education and Careers - Carlton North"/>
    <x v="64"/>
    <s v="MailPlus Express - C5 (TOLL)"/>
    <s v="MPEC"/>
    <n v="20"/>
  </r>
  <r>
    <s v="71161475 AMA Victoria House - Parkville"/>
    <x v="64"/>
    <s v="MailPlus Express - 3Kg (TOLL)"/>
    <s v="MPET"/>
    <n v="20"/>
  </r>
  <r>
    <s v="1126381 Multicultural NSW - Parramatta"/>
    <x v="65"/>
    <s v="MailPlus Express - B4 (TOLL)"/>
    <s v="MPEB"/>
    <n v="20"/>
  </r>
  <r>
    <s v="112920 Drake International - Parramatta"/>
    <x v="65"/>
    <s v="MailPlus Express - C5 (TOLL)"/>
    <s v="MPEC"/>
    <n v="9"/>
  </r>
  <r>
    <s v="113045 Champion's Business Growth Advisors Pty Ltd"/>
    <x v="65"/>
    <s v="MailPlus Express - DL (TOLL)"/>
    <s v="MPED"/>
    <n v="20"/>
  </r>
  <r>
    <s v="113697 Royal Institute for Deaf &amp; Blind Children"/>
    <x v="65"/>
    <s v="MailPlus Express - 5Kg (TOLL)"/>
    <s v="MPEF"/>
    <n v="20"/>
  </r>
  <r>
    <s v="113714 The Kings School - North Parramatta"/>
    <x v="65"/>
    <s v="MailPlus Express - C5 (TOLL)"/>
    <s v="MPEC"/>
    <n v="20"/>
  </r>
  <r>
    <s v="17491 Northcott Society"/>
    <x v="65"/>
    <s v="MailPlus Express - C5 (TOLL)"/>
    <s v="MPEC"/>
    <n v="20"/>
  </r>
  <r>
    <s v="19616 Catholic Education Office - Parent : Catholic Education Office - Parramatta"/>
    <x v="65"/>
    <s v="MailPlus Express - DL (TOLL)"/>
    <s v="MPED"/>
    <n v="16"/>
  </r>
  <r>
    <s v="20215 Arthur J. Gallagher &amp; Co (Aus) Limited - Parent : Arthur J Gallagher &amp; Co (Aus) Limited - Parramatta"/>
    <x v="65"/>
    <s v="MailPlus Express - 3Kg (TOLL)"/>
    <s v="MPET"/>
    <n v="20"/>
  </r>
  <r>
    <s v="22210 Jones Lang LaSalle Pty Ltd - Parent : Jones Lang Lasalle Pty Ltd - Parramatta"/>
    <x v="65"/>
    <s v="MailPlus Express - DL (TOLL)"/>
    <s v="MPED"/>
    <n v="20"/>
  </r>
  <r>
    <s v="36025 GHD Pty Ltd - Parent : GHD Pty Ltd - Parramatta"/>
    <x v="65"/>
    <s v="MailPlus Express - DL (TOLL)"/>
    <s v="MPED"/>
    <n v="9"/>
  </r>
  <r>
    <s v="36345 Stanley Security Solutions Australia Pty Ltd"/>
    <x v="65"/>
    <s v="MailPlus Express - 5Kg (TOLL)"/>
    <s v="MPEF"/>
    <n v="10"/>
  </r>
  <r>
    <s v="55402 Hare &amp; Forbes Machineryhouse"/>
    <x v="65"/>
    <s v="MailPlus Express - DL (TOLL)"/>
    <s v="MPED"/>
    <n v="13"/>
  </r>
  <r>
    <s v="64584 Catholic Diocese of Parramatta - Parramatta"/>
    <x v="65"/>
    <s v="MailPlus Express - 1Kg (TOLL)"/>
    <s v="MPEN"/>
    <n v="20"/>
  </r>
  <r>
    <s v="71139057 Countrywide Australasia - Parramatta"/>
    <x v="65"/>
    <s v="MailPlus Express - 3Kg (TOLL)"/>
    <s v="MPET"/>
    <n v="20"/>
  </r>
  <r>
    <s v="71139539 Servicefirst - Heritage Branch- Office of Environment and Heritage"/>
    <x v="65"/>
    <s v="MailPlus Express - 5Kg (TOLL)"/>
    <s v="MPEF"/>
    <n v="10"/>
  </r>
  <r>
    <s v="71140106 Mantra Group - Parent : Mantra Group - Parramatta"/>
    <x v="65"/>
    <s v="MailPlus Express - B4 (TOLL)"/>
    <s v="MPEB"/>
    <n v="20"/>
  </r>
  <r>
    <s v="71145596 NSW Business Chamber - Parramatta"/>
    <x v="65"/>
    <s v="MailPlus Express - DL (TOLL)"/>
    <s v="MPED"/>
    <n v="20"/>
  </r>
  <r>
    <s v="71160778 Water NSW - Parent : Water NSW - Parramatta"/>
    <x v="65"/>
    <s v="MailPlus Express - C5 (TOLL)"/>
    <s v="MPEC"/>
    <n v="16"/>
  </r>
  <r>
    <s v="71161034 Burbank (NSW) Pty Ltd - Parramatta"/>
    <x v="65"/>
    <s v="MailPlus Express - B4 (TOLL)"/>
    <s v="MPEB"/>
    <n v="20"/>
  </r>
  <r>
    <s v="71164591 ASG Melbourne Pty Ltd t/as Canterbury BMW"/>
    <x v="65"/>
    <s v="MailPlus Express - B4 (TOLL)"/>
    <s v="MPEB"/>
    <n v="20"/>
  </r>
  <r>
    <s v="71164815 Maryland Development Company (Lend Lease) - Parent : Lendlease Management Services Limited - Parramatta"/>
    <x v="65"/>
    <s v="MailPlus Express - 3Kg (TOLL)"/>
    <s v="MPET"/>
    <n v="20"/>
  </r>
  <r>
    <s v="71164990 State Super Financial Services - Parent : State Plus - Parramatta"/>
    <x v="65"/>
    <s v="MailPlus Express - B4 (TOLL)"/>
    <s v="MPEB"/>
    <n v="16"/>
  </r>
  <r>
    <s v="71166588 Apprenticeship Support Australia Parent : Apprenticeship Support Australia - Parramatta"/>
    <x v="65"/>
    <s v="MailPlus Express - B4 (TOLL)"/>
    <s v="MPEB"/>
    <n v="10"/>
  </r>
  <r>
    <s v="71166745 Department of Communities and Justice"/>
    <x v="65"/>
    <s v="MailPlus Express - DL (TOLL)"/>
    <s v="MPED"/>
    <n v="20"/>
  </r>
  <r>
    <s v="1117797 Universal Aesthetics Pty Ltd"/>
    <x v="66"/>
    <s v="MailPlus Express - DL (TOLL)"/>
    <s v="MPED"/>
    <n v="10"/>
  </r>
  <r>
    <s v="1131055 Sunnyfield - Allambie Heights"/>
    <x v="66"/>
    <s v="MailPlus Express - 3Kg (TOLL)"/>
    <s v="MPET"/>
    <n v="9"/>
  </r>
  <r>
    <s v="118145 CS Cavity Sliders - Allambie Heights"/>
    <x v="66"/>
    <s v="MailPlus Express - 1Kg (TOLL)"/>
    <s v="MPEN"/>
    <n v="10"/>
  </r>
  <r>
    <s v="25060 Cerebral Palsy Alliance - Allambie Heights"/>
    <x v="66"/>
    <s v="MailPlus Express - DL (TOLL)"/>
    <s v="MPED"/>
    <n v="10"/>
  </r>
  <r>
    <s v="53780 Jackaroo Pty Ltd"/>
    <x v="66"/>
    <s v="MailPlus Express - 5Kg (TOLL)"/>
    <s v="MPEF"/>
    <n v="10"/>
  </r>
  <r>
    <s v="71150794 Royal Far West - Manly"/>
    <x v="66"/>
    <s v="MailPlus Express - C5 (TOLL)"/>
    <s v="MPEC"/>
    <n v="9"/>
  </r>
  <r>
    <s v="71161011 The Healthy Mummy Pty Ltd - Manly"/>
    <x v="66"/>
    <s v="MailPlus Express - 5Kg (TOLL)"/>
    <s v="MPEF"/>
    <n v="9"/>
  </r>
  <r>
    <s v="71163388 Volcom Australia Pty Ltd - Balgowlah"/>
    <x v="66"/>
    <s v="MailPlus Express - DL (TOLL)"/>
    <s v="MPED"/>
    <n v="10"/>
  </r>
  <r>
    <s v="71164278 Independent Practitioner Network Ltd - Parent : Your Health Manly"/>
    <x v="66"/>
    <s v="MailPlus Express - 5Kg (TOLL)"/>
    <s v="MPEF"/>
    <n v="10"/>
  </r>
  <r>
    <s v="71164293 International College of Management Pty Ltd - Sydney"/>
    <x v="66"/>
    <s v="MailPlus Express - 5Kg (TOLL)"/>
    <s v="MPEF"/>
    <n v="10"/>
  </r>
  <r>
    <s v="71166086 Caravela Pacific Australia Pty Ltd - Manly"/>
    <x v="66"/>
    <s v="MailPlus Express - 3Kg (TOLL)"/>
    <s v="MPET"/>
    <n v="10"/>
  </r>
  <r>
    <s v="1113280 Compass Financial Services (Australia) Pty Ltd - Penrith"/>
    <x v="67"/>
    <s v="MailPlus Express - C5 (TOLL)"/>
    <s v="MPEC"/>
    <n v="10"/>
  </r>
  <r>
    <s v="71164118 Aid To The Church in Need - Penrith"/>
    <x v="67"/>
    <s v="MailPlus Express - 3Kg (TOLL)"/>
    <s v="MPET"/>
    <n v="10"/>
  </r>
  <r>
    <s v="117620 Ordermate Pty Ltd - Port Melbourne"/>
    <x v="68"/>
    <s v="MailPlus Express - B4 (TOLL)"/>
    <s v="MPEB"/>
    <n v="19"/>
  </r>
  <r>
    <s v="119488 Mediterranean Shipping Co - Parent : Mediterranean Shipping Co (MSC) - Docklands"/>
    <x v="68"/>
    <s v="MailPlus Express - DL (TOLL)"/>
    <s v="MPED"/>
    <n v="10"/>
  </r>
  <r>
    <s v="119492 Microhire - Parent : Micro Hire - Port Melbourne - Ingles St"/>
    <x v="68"/>
    <s v="MailPlus Express - DL (TOLL)"/>
    <s v="MPED"/>
    <n v="9"/>
  </r>
  <r>
    <s v="20805 Bureau of Meteorology - Docklands"/>
    <x v="68"/>
    <s v="MailPlus Express - DL (TOLL)"/>
    <s v="MPED"/>
    <n v="10"/>
  </r>
  <r>
    <s v="38553 Iron Mountain - Parent : Iron Mountain - Port Melbourne"/>
    <x v="68"/>
    <s v="MailPlus Express - 1Kg (TOLL)"/>
    <s v="MPEN"/>
    <n v="9"/>
  </r>
  <r>
    <s v="41901 Gunnersens Pty Ltd - Port Melbourne"/>
    <x v="68"/>
    <s v="MailPlus Express - 3Kg (TOLL)"/>
    <s v="MPET"/>
    <n v="10"/>
  </r>
  <r>
    <s v="46126 Siemens Rail Automation - Parent : Siemens Rail Automation Pty Ltd - Docklands - Port Melbourne"/>
    <x v="68"/>
    <s v="MailPlus Express - C5 (TOLL)"/>
    <s v="MPEC"/>
    <n v="10"/>
  </r>
  <r>
    <s v="58538 Harwood Andrews Lawyers - Parent : Sladen Legal - Melbourne"/>
    <x v="68"/>
    <s v="MailPlus Express - 1Kg (TOLL)"/>
    <s v="MPEN"/>
    <n v="10"/>
  </r>
  <r>
    <s v="65652 Boutique Homes - Parent : Boutique Homes - Port Melbourne"/>
    <x v="68"/>
    <s v="MailPlus Express - B4 (TOLL)"/>
    <s v="MPEB"/>
    <n v="42"/>
  </r>
  <r>
    <s v="71144394 Kone Elevators - Parent : Kone Elevators - Port Melbourne"/>
    <x v="68"/>
    <s v="MailPlus Express - 1Kg (TOLL)"/>
    <s v="MPEN"/>
    <n v="10"/>
  </r>
  <r>
    <s v="71145341 Regus Pty Ltd - Parent : Regus Australia Management - Docklands"/>
    <x v="68"/>
    <s v="MailPlus Express - 1Kg (TOLL)"/>
    <s v="MPEN"/>
    <n v="10"/>
  </r>
  <r>
    <s v="71145348 Pacific Brands - Parent : Pacific Brands - Port Melbourne"/>
    <x v="68"/>
    <s v="MailPlus Express - C5 (TOLL)"/>
    <s v="MPEC"/>
    <n v="3"/>
  </r>
  <r>
    <s v="71146687 Mott Macdonald"/>
    <x v="68"/>
    <s v="MailPlus Express - B4 (TOLL)"/>
    <s v="MPEB"/>
    <n v="10"/>
  </r>
  <r>
    <s v="71155597 Full House Group Australia Parent : Full House Group Australia Pty Ltd - Port Melbourne"/>
    <x v="68"/>
    <s v="MailPlus Express - C5 (TOLL)"/>
    <s v="MPEC"/>
    <n v="11"/>
  </r>
  <r>
    <s v="71156175 Total Tools - Parent : Total Tools - Port Melbourne"/>
    <x v="68"/>
    <s v="MailPlus Express - 3Kg (TOLL)"/>
    <s v="MPET"/>
    <n v="10"/>
  </r>
  <r>
    <s v="71157224 ELECTRIX - Port Melbourne"/>
    <x v="68"/>
    <s v="MailPlus Express - 3Kg (TOLL)"/>
    <s v="MPET"/>
    <n v="17"/>
  </r>
  <r>
    <s v="71157526 Thyssen Elevators Australia - Parent : Thyssenkrupp Elevator - Port Melbourne"/>
    <x v="68"/>
    <s v="MailPlus Express - B4 (TOLL)"/>
    <s v="MPEB"/>
    <n v="8"/>
  </r>
  <r>
    <s v="71159309 Bidfood - Parent : Bidfood - Port Melbourne"/>
    <x v="68"/>
    <s v="MailPlus Express - DL (TOLL)"/>
    <s v="MPED"/>
    <n v="10"/>
  </r>
  <r>
    <s v="71159561 J.A Davey - Port Melbourne"/>
    <x v="68"/>
    <s v="MailPlus Express - B4 (TOLL)"/>
    <s v="MPEB"/>
    <n v="10"/>
  </r>
  <r>
    <s v="71160009 Four Points by Sheraton Melbourne Docklands"/>
    <x v="68"/>
    <s v="MailPlus Express - 1Kg (TOLL)"/>
    <s v="MPEN"/>
    <n v="10"/>
  </r>
  <r>
    <s v="71160349 Emirates Leisure Retail Australia - Port Melbourne"/>
    <x v="68"/>
    <s v="MailPlus Express - 3Kg (TOLL)"/>
    <s v="MPET"/>
    <n v="3"/>
  </r>
  <r>
    <s v="71160900 Axon Public Safety Australia Pty Ltd - Port Melbourne"/>
    <x v="68"/>
    <s v="MailPlus Express - DL (TOLL)"/>
    <s v="MPED"/>
    <n v="10"/>
  </r>
  <r>
    <s v="71160956 Datatime Services - Port Melbourne"/>
    <x v="68"/>
    <s v="MailPlus Express - 3Kg (TOLL)"/>
    <s v="MPET"/>
    <n v="12"/>
  </r>
  <r>
    <s v="71161009 VIVA Energy Australia Pty Ltd - Parent : VIVA Energy Australia Pty Ltd - Docklands"/>
    <x v="68"/>
    <s v="MailPlus Express - DL (TOLL)"/>
    <s v="MPED"/>
    <n v="60"/>
  </r>
  <r>
    <s v="71161207 InteractCard Pty Ltd - Port Melbourne"/>
    <x v="68"/>
    <s v="MailPlus Express - DL (TOLL)"/>
    <s v="MPED"/>
    <n v="7"/>
  </r>
  <r>
    <s v="71161626 Maryland Development Company (Lend Lease) - Parent : Lendlease - Port Melbourne"/>
    <x v="68"/>
    <s v="MailPlus Express - DL (TOLL)"/>
    <s v="MPED"/>
    <n v="20"/>
  </r>
  <r>
    <s v="71161697 Stratton Finance Pty Ltd - Port Melbourne"/>
    <x v="68"/>
    <s v="MailPlus Express - 1Kg (TOLL)"/>
    <s v="MPEN"/>
    <n v="8"/>
  </r>
  <r>
    <s v="71161766 3DMEDiTech Pty Ltd - Port Melbourne"/>
    <x v="68"/>
    <s v="MailPlus Express - 5Kg (TOLL)"/>
    <s v="MPEF"/>
    <n v="10"/>
  </r>
  <r>
    <s v="71163732 Melbourne City Autos Pty Ltd - Parent : Melbourne City Hyundai (former Melbourne City Autos (2012) Pty Ltd)"/>
    <x v="68"/>
    <s v="MailPlus Express - DL (TOLL)"/>
    <s v="MPED"/>
    <n v="10"/>
  </r>
  <r>
    <s v="71163821 CB Richard Ellis Pty Ltd - Parent : CBRE - Exxon Mobil Australia Pty Ltd - Docklands"/>
    <x v="68"/>
    <s v="MailPlus Express - DL (TOLL)"/>
    <s v="MPED"/>
    <n v="3"/>
  </r>
  <r>
    <s v="72541 LeasePlan Australia Limited - Parent : LeasePlan Australia Limited - South Wharf"/>
    <x v="68"/>
    <s v="MailPlus Express - 3Kg (TOLL)"/>
    <s v="MPET"/>
    <n v="10"/>
  </r>
  <r>
    <s v="82343 Australian Football League - Docklands"/>
    <x v="68"/>
    <s v="MailPlus Express - 3Kg (TOLL)"/>
    <s v="MPET"/>
    <n v="53"/>
  </r>
  <r>
    <s v="1123489 Bowls Australia Inc - Thornbury"/>
    <x v="69"/>
    <s v="MailPlus Express - C5 (TOLL)"/>
    <s v="MPEC"/>
    <n v="10"/>
  </r>
  <r>
    <s v="35010 Liaise Marketing - Fairfield"/>
    <x v="69"/>
    <s v="MailPlus Express - DL (TOLL)"/>
    <s v="MPED"/>
    <n v="19"/>
  </r>
  <r>
    <s v="56114 Parade College - Bundoora"/>
    <x v="69"/>
    <s v="MailPlus Express - 3Kg (TOLL)"/>
    <s v="MPET"/>
    <n v="5"/>
  </r>
  <r>
    <s v="71153927 Ivanhoe Girls Grammar School - Ivanhoe"/>
    <x v="69"/>
    <s v="MailPlus Express - DL (TOLL)"/>
    <s v="MPED"/>
    <n v="10"/>
  </r>
  <r>
    <s v="71159498 Coburg High School"/>
    <x v="69"/>
    <s v="MailPlus Express - B4 (TOLL)"/>
    <s v="MPEB"/>
    <n v="10"/>
  </r>
  <r>
    <s v="71160953 WILSON &amp; BRADLEY - Preston"/>
    <x v="69"/>
    <s v="MailPlus Express - 1Kg (TOLL)"/>
    <s v="MPEN"/>
    <n v="10"/>
  </r>
  <r>
    <s v="71161514 Onevue Limited - Parent : Onevue Limited - Abbotsford"/>
    <x v="69"/>
    <s v="MailPlus Express - 5Kg (TOLL)"/>
    <s v="MPEF"/>
    <n v="20"/>
  </r>
  <r>
    <s v="71166330 Autex Queensland Pty Ltd - Parent : Autex Australia Pty Ltd - Heidelberg West"/>
    <x v="69"/>
    <s v="MailPlus Express - B4 (TOLL)"/>
    <s v="MPEB"/>
    <n v="17"/>
  </r>
  <r>
    <s v="1120204 Teska and Carson Real Estate - Richmond"/>
    <x v="70"/>
    <s v="MailPlus Express - DL (TOLL)"/>
    <s v="MPED"/>
    <n v="29"/>
  </r>
  <r>
    <s v="1121938 Bastion Collective Parent : Undertow Media - Richmond"/>
    <x v="70"/>
    <s v="MailPlus Express - 3Kg (TOLL)"/>
    <s v="MPET"/>
    <n v="20"/>
  </r>
  <r>
    <s v="117011 Brandi &amp; Company - Abbotsford"/>
    <x v="70"/>
    <s v="MailPlus Express - C5 (TOLL)"/>
    <s v="MPEC"/>
    <n v="18"/>
  </r>
  <r>
    <s v="46322 Honeywell Australia - Parent : Honeywell Ltd - Abbotsford"/>
    <x v="70"/>
    <s v="MailPlus Express - B4 (TOLL)"/>
    <s v="MPEB"/>
    <n v="20"/>
  </r>
  <r>
    <s v="65493 Air Liquide Australia Solutions Pty Ltd- NON-QLD Parent : Air Liquide Healthcare - Richmond"/>
    <x v="70"/>
    <s v="MailPlus Express - B4 (TOLL)"/>
    <s v="MPEB"/>
    <n v="56"/>
  </r>
  <r>
    <s v="71137854 Kearney Group - Abbottsford"/>
    <x v="70"/>
    <s v="MailPlus Express - DL (TOLL)"/>
    <s v="MPED"/>
    <n v="26"/>
  </r>
  <r>
    <s v="71148128 Australasian Leukemia and Lymphoma Group"/>
    <x v="70"/>
    <s v="MailPlus Express - B4 (TOLL)"/>
    <s v="MPEB"/>
    <n v="30"/>
  </r>
  <r>
    <s v="71155704 T2 - Collingwood"/>
    <x v="70"/>
    <s v="MailPlus Express - B4 (TOLL)"/>
    <s v="MPEB"/>
    <n v="32"/>
  </r>
  <r>
    <s v="71159587 Common Equity Housing - Cremorne"/>
    <x v="70"/>
    <s v="MailPlus Express - C5 (TOLL)"/>
    <s v="MPEC"/>
    <n v="20"/>
  </r>
  <r>
    <s v="71161852 Autex Queensland Pty Ltd - Parent : Autex Pty Ltd - Richmond"/>
    <x v="70"/>
    <s v="MailPlus Express - C5 (TOLL)"/>
    <s v="MPEC"/>
    <n v="8"/>
  </r>
  <r>
    <s v="71163678 Caydon - Parent : Caydon Property Group Pty Ltd - Abbotsford"/>
    <x v="70"/>
    <s v="MailPlus Express - C5 (TOLL)"/>
    <s v="MPEC"/>
    <n v="30"/>
  </r>
  <r>
    <s v="71164353 Ratio Consultants Pty Ltd - Cremorne"/>
    <x v="70"/>
    <s v="MailPlus Express - DL (TOLL)"/>
    <s v="MPED"/>
    <n v="93"/>
  </r>
  <r>
    <s v="71166331 Autex Queensland Pty Ltd - Parent : Autex Australia Pty Ltd - Richmond"/>
    <x v="70"/>
    <s v="MailPlus Express - C5 (TOLL)"/>
    <s v="MPEC"/>
    <n v="106"/>
  </r>
  <r>
    <s v="1124668 Iveco Australia - Rocklea"/>
    <x v="71"/>
    <s v="MailPlus Express - B4 (TOLL)"/>
    <s v="MPEB"/>
    <n v="10"/>
  </r>
  <r>
    <s v="21732 Queensland Nameplates - Salisbury"/>
    <x v="71"/>
    <s v="MailPlus Express - 1Kg (TOLL)"/>
    <s v="MPEN"/>
    <n v="8"/>
  </r>
  <r>
    <s v="22602 Allied Mills - Parent : Allied Mills - Tennyson"/>
    <x v="71"/>
    <s v="MailPlus Express - DL (TOLL)"/>
    <s v="MPED"/>
    <n v="9"/>
  </r>
  <r>
    <s v="22604 Tutt Bryant Equipment - Parent : Tutt Bryant Equipment - Rocklea"/>
    <x v="71"/>
    <s v="MailPlus Express - 5Kg (TOLL)"/>
    <s v="MPEF"/>
    <n v="10"/>
  </r>
  <r>
    <s v="22608 Veolia - Parent : Veolia Environmental Services - Rocklea"/>
    <x v="71"/>
    <s v="MailPlus Express - 3Kg (TOLL)"/>
    <s v="MPET"/>
    <n v="10"/>
  </r>
  <r>
    <s v="22615 Trailer Sales Pty Ltd - Rocklea"/>
    <x v="71"/>
    <s v="MailPlus Express - 5Kg (TOLL)"/>
    <s v="MPEF"/>
    <n v="10"/>
  </r>
  <r>
    <s v="22628 Sims Metal Ltd - Rocklea"/>
    <x v="71"/>
    <s v="MailPlus Express - DL (TOLL)"/>
    <s v="MPED"/>
    <n v="10"/>
  </r>
  <r>
    <s v="34160 Weston Milling (George Weston Foods) - Parent : Weston Milling (George Weston Foods) - Moorooka"/>
    <x v="71"/>
    <s v="MailPlus Express - 1Kg (TOLL)"/>
    <s v="MPEN"/>
    <n v="10"/>
  </r>
  <r>
    <s v="36483 Heritage Seeds - Parent : Heritage Seeds - Richlands"/>
    <x v="71"/>
    <s v="MailPlus Express - 1Kg (TOLL)"/>
    <s v="MPEN"/>
    <n v="10"/>
  </r>
  <r>
    <s v="71136978 Yeronga State High School - Yeronga"/>
    <x v="71"/>
    <s v="MailPlus Express - C5 (TOLL)"/>
    <s v="MPEC"/>
    <n v="10"/>
  </r>
  <r>
    <s v="71141137 Remondis Australia Pty Ltd - Parent : Remondis Australia Pty Ltd - Rocklea"/>
    <x v="71"/>
    <s v="MailPlus Express - C5 (TOLL)"/>
    <s v="MPEC"/>
    <n v="9"/>
  </r>
  <r>
    <s v="71147714 Canstruct Pty Ltd - Yeerongpilly"/>
    <x v="71"/>
    <s v="MailPlus Express - 5Kg (TOLL)"/>
    <s v="MPEF"/>
    <n v="10"/>
  </r>
  <r>
    <s v="71164239 Pacific Petroleum Group - Parent : Pacific Petroleum Pty Ltd (Head Office)"/>
    <x v="71"/>
    <s v="MailPlus Express - C5 (TOLL)"/>
    <s v="MPEC"/>
    <n v="10"/>
  </r>
  <r>
    <s v="53416 InvoCare Australia Pty Ltd - Parent : Castlebrook Memorial Gardens - InvoCare"/>
    <x v="72"/>
    <s v="MailPlus Express - DL (TOLL)"/>
    <s v="MPED"/>
    <n v="10"/>
  </r>
  <r>
    <s v="56392 Dept. of Community Services - Windsor"/>
    <x v="72"/>
    <s v="MailPlus Express - B4 (TOLL)"/>
    <s v="MPEB"/>
    <n v="10"/>
  </r>
  <r>
    <s v="71146101 Titan Cranes &amp; Rigging Pty Ltd - Mulgrave NSW"/>
    <x v="72"/>
    <s v="MailPlus Express - B4 (TOLL)"/>
    <s v="MPEB"/>
    <n v="17"/>
  </r>
  <r>
    <s v="71148077 Blacktown Waste Services - Marsden"/>
    <x v="72"/>
    <s v="MailPlus Express - 1Kg (TOLL)"/>
    <s v="MPEN"/>
    <n v="10"/>
  </r>
  <r>
    <s v="71161784 WestRock - North Richmond"/>
    <x v="72"/>
    <s v="MailPlus Express - B4 (TOLL)"/>
    <s v="MPEB"/>
    <n v="9"/>
  </r>
  <r>
    <s v="72297 Equine Nutrition Systems - Vineyard"/>
    <x v="72"/>
    <s v="MailPlus Express - 3Kg (TOLL)"/>
    <s v="MPET"/>
    <n v="10"/>
  </r>
  <r>
    <s v="8594 Chemdry Australia"/>
    <x v="72"/>
    <s v="MailPlus Express - 5Kg (TOLL)"/>
    <s v="MPEF"/>
    <n v="10"/>
  </r>
  <r>
    <s v="1119103 Schneider Electric Group - Parent : Schneider Electric - Macquarie Park"/>
    <x v="73"/>
    <s v="MailPlus Express - 5Kg (TOLL)"/>
    <s v="MPEF"/>
    <n v="20"/>
  </r>
  <r>
    <s v="1123332 Christian Schools Australia Pty Ltd - Macquarie Park"/>
    <x v="73"/>
    <s v="MailPlus Express - 3Kg (TOLL)"/>
    <s v="MPET"/>
    <n v="18"/>
  </r>
  <r>
    <s v="19486 Hologic Pty Ltd"/>
    <x v="73"/>
    <s v="MailPlus Express - C5 (TOLL)"/>
    <s v="MPEC"/>
    <n v="53"/>
  </r>
  <r>
    <s v="20503 Laboratories Credit Union Ltd - North Ryde"/>
    <x v="73"/>
    <s v="MailPlus Express - 5Kg (TOLL)"/>
    <s v="MPEF"/>
    <n v="20"/>
  </r>
  <r>
    <s v="22413 AON Risk Services - Parent : HIA Insurance Service - North Ryde"/>
    <x v="73"/>
    <s v="MailPlus Express - 1Kg (TOLL)"/>
    <s v="MPEN"/>
    <n v="20"/>
  </r>
  <r>
    <s v="25013 Rexel Group Australia - Parent : Rexel Group Australia - North Ryde"/>
    <x v="73"/>
    <s v="MailPlus Express - B4 (TOLL)"/>
    <s v="MPEB"/>
    <n v="20"/>
  </r>
  <r>
    <s v="25029 Honeywell Australia - Parent : Honeywell Ltd - North Ryde"/>
    <x v="73"/>
    <s v="MailPlus Express - C5 (TOLL)"/>
    <s v="MPEC"/>
    <n v="20"/>
  </r>
  <r>
    <s v="25032 Alstom Transport Australia Pty Limited (former Alstom Power) - North Ryde"/>
    <x v="73"/>
    <s v="MailPlus Express - 5Kg (TOLL)"/>
    <s v="MPEF"/>
    <n v="20"/>
  </r>
  <r>
    <s v="31306 Housing Industry Association (HIA) - Parent : Housing Industry Association (HIA) - North Ryde"/>
    <x v="73"/>
    <s v="MailPlus Express - DL (TOLL)"/>
    <s v="MPED"/>
    <n v="20"/>
  </r>
  <r>
    <s v="37947 Freyssinet Australia Pty Ltd - Macquarie Park"/>
    <x v="73"/>
    <s v="MailPlus Express - 3Kg (TOLL)"/>
    <s v="MPET"/>
    <n v="20"/>
  </r>
  <r>
    <s v="46688 Apotex Pty Ltd - Macquarie Park"/>
    <x v="73"/>
    <s v="MailPlus Express - 5Kg (TOLL)"/>
    <s v="MPEF"/>
    <n v="20"/>
  </r>
  <r>
    <s v="53814 Teva Pharmaceuticals Australia Pty Ltd - Parent : Teva Pharmaceuticals Australia Pty Ltd"/>
    <x v="73"/>
    <s v="MailPlus Express - B4 (TOLL)"/>
    <s v="MPEB"/>
    <n v="20"/>
  </r>
  <r>
    <s v="56050 Concur Technology - North Ryde"/>
    <x v="73"/>
    <s v="MailPlus Express - C5 (TOLL)"/>
    <s v="MPEC"/>
    <n v="19"/>
  </r>
  <r>
    <s v="64239 Medi-Aid Centre Foundation Ltd - Eastwood"/>
    <x v="73"/>
    <s v="MailPlus Express - B4 (TOLL)"/>
    <s v="MPEB"/>
    <n v="20"/>
  </r>
  <r>
    <s v="64957 Arthritis Foundation of NSW - North Ryde"/>
    <x v="73"/>
    <s v="MailPlus Express - 3Kg (TOLL)"/>
    <s v="MPET"/>
    <n v="20"/>
  </r>
  <r>
    <s v="69748 St Catherine's Aged Care Services Pty Ltd - Eastwood"/>
    <x v="73"/>
    <s v="MailPlus Express - DL (TOLL)"/>
    <s v="MPED"/>
    <n v="20"/>
  </r>
  <r>
    <s v="71137045 Liquor Marketing Group - Parent : Hotel Liquor Wholesalers  Pty Ltd - North Ryde"/>
    <x v="73"/>
    <s v="MailPlus Express - B4 (TOLL)"/>
    <s v="MPEB"/>
    <n v="20"/>
  </r>
  <r>
    <s v="71139495 Navman Wireless Australia Pty Ltd - Parent : Navman Wireless Australia Pty Ltd - Macquarie Park"/>
    <x v="73"/>
    <s v="MailPlus Express - 5Kg (TOLL)"/>
    <s v="MPEF"/>
    <n v="20"/>
  </r>
  <r>
    <s v="71143207 Business Executive Education"/>
    <x v="73"/>
    <s v="MailPlus Express - 5Kg (TOLL)"/>
    <s v="MPEF"/>
    <n v="20"/>
  </r>
  <r>
    <s v="71145889 Chamberlain Australia - Parent : Chamberlain Australia Pty Ltd - North Ryde"/>
    <x v="73"/>
    <s v="MailPlus Express - C5 (TOLL)"/>
    <s v="MPEC"/>
    <n v="22"/>
  </r>
  <r>
    <s v="71150820 Aristocrat Technologies Australia Pty Ltd - North Ryde"/>
    <x v="73"/>
    <s v="MailPlus Express - 5Kg (TOLL)"/>
    <s v="MPEF"/>
    <n v="20"/>
  </r>
  <r>
    <s v="71152388 Paynter Dixon Construction Pty Ltd - North Ryde"/>
    <x v="73"/>
    <s v="MailPlus Express - C5 (TOLL)"/>
    <s v="MPEC"/>
    <n v="20"/>
  </r>
  <r>
    <s v="71155474 Ricoh Australia Pty Limited - Parent : Ricoh - North Ryde"/>
    <x v="73"/>
    <s v="MailPlus Express - C5 (TOLL)"/>
    <s v="MPEC"/>
    <n v="20"/>
  </r>
  <r>
    <s v="71156398 Indivior Pty Ltd - Macquarie Park"/>
    <x v="73"/>
    <s v="MailPlus Express - 5Kg (TOLL)"/>
    <s v="MPEF"/>
    <n v="20"/>
  </r>
  <r>
    <s v="71156445 Fletcher Building - Macquarie Park"/>
    <x v="73"/>
    <s v="MailPlus Express - C5 (TOLL)"/>
    <s v="MPEC"/>
    <n v="20"/>
  </r>
  <r>
    <s v="71156541 FMC Australasia Pty Ltd - North Ryde"/>
    <x v="73"/>
    <s v="MailPlus Express - C5 (TOLL)"/>
    <s v="MPEC"/>
    <n v="20"/>
  </r>
  <r>
    <s v="71156716 MSA National - Parent : MSA National - Macquarie Park"/>
    <x v="73"/>
    <s v="MailPlus Express - B4 (TOLL)"/>
    <s v="MPEB"/>
    <n v="20"/>
  </r>
  <r>
    <s v="71156767 Inghams Enterprises Pty Ltd - Parent : Inghams Chicken - North Ryde"/>
    <x v="73"/>
    <s v="MailPlus Express - 3Kg (TOLL)"/>
    <s v="MPET"/>
    <n v="20"/>
  </r>
  <r>
    <s v="71157084 Australian Physiotherapy Association - North Ryde"/>
    <x v="73"/>
    <s v="MailPlus Express - C5 (TOLL)"/>
    <s v="MPEC"/>
    <n v="20"/>
  </r>
  <r>
    <s v="71159084 ADM Australia Pty Ltd - Parent : ADM Australia Pty Ltd - North Ryde"/>
    <x v="73"/>
    <s v="MailPlus Express - B4 (TOLL)"/>
    <s v="MPEB"/>
    <n v="19"/>
  </r>
  <r>
    <s v="71160042 Menard Oceania Pty Ltd - Macquarie Park"/>
    <x v="73"/>
    <s v="MailPlus Express - 1Kg (TOLL)"/>
    <s v="MPEN"/>
    <n v="9"/>
  </r>
  <r>
    <s v="71160367 Sharp Corporation of Australia Pty Ltd - Parent : Sharp Corporation of Australia - North Ryde"/>
    <x v="73"/>
    <s v="MailPlus Express - 1Kg (TOLL)"/>
    <s v="MPEN"/>
    <n v="20"/>
  </r>
  <r>
    <s v="71160579 International SOS - Parent : International SOS - Sydney (PM service only)"/>
    <x v="73"/>
    <s v="MailPlus Express - 5Kg (TOLL)"/>
    <s v="MPEF"/>
    <n v="10"/>
  </r>
  <r>
    <s v="71160779 Pells Sullivan Meynink - North Ryde"/>
    <x v="73"/>
    <s v="MailPlus Express - B4 (TOLL)"/>
    <s v="MPEB"/>
    <n v="20"/>
  </r>
  <r>
    <s v="71161233 BACHY SOLETANCHE AUSTRALIA PTY LTD (former AFS Bachy Soletanche) - Macquarie Park"/>
    <x v="73"/>
    <s v="MailPlus Express - 3Kg (TOLL)"/>
    <s v="MPET"/>
    <n v="20"/>
  </r>
  <r>
    <s v="71161407 Vitaco Health Australia - North Ryde"/>
    <x v="73"/>
    <s v="MailPlus Express - 1Kg (TOLL)"/>
    <s v="MPEN"/>
    <n v="10"/>
  </r>
  <r>
    <s v="71165019 Facilities First Australia - Macquarie Park"/>
    <x v="73"/>
    <s v="MailPlus Express - 3Kg (TOLL)"/>
    <s v="MPET"/>
    <n v="16"/>
  </r>
  <r>
    <s v="71166881 Teva Pharmaceuticals Australia Pty Ltd - Parent : Teva Pharmaceuticals - Level 1"/>
    <x v="73"/>
    <s v="MailPlus Express - 1Kg (TOLL)"/>
    <s v="MPEN"/>
    <n v="10"/>
  </r>
  <r>
    <s v="1136352 Vinidex - Parent : Vinidex Systems and Solutions - Coopers Plains"/>
    <x v="74"/>
    <s v="MailPlus Express - C5 (TOLL)"/>
    <s v="MPEC"/>
    <n v="10"/>
  </r>
  <r>
    <s v="64822 Genelite - Salisbury"/>
    <x v="74"/>
    <s v="MailPlus Express - 3Kg (TOLL)"/>
    <s v="MPET"/>
    <n v="10"/>
  </r>
  <r>
    <s v="71157247 Liquor Legends - Yeerongpilly"/>
    <x v="74"/>
    <s v="MailPlus Express - 5Kg (TOLL)"/>
    <s v="MPEF"/>
    <n v="20"/>
  </r>
  <r>
    <s v="1118134 Airmaster Australia Pty Ltd - Scoresby"/>
    <x v="75"/>
    <s v="MailPlus Express - C5 (TOLL)"/>
    <s v="MPEC"/>
    <n v="36"/>
  </r>
  <r>
    <s v="118543 Newell Rubbermaid - Scoresby"/>
    <x v="75"/>
    <s v="MailPlus Express - B4 (TOLL)"/>
    <s v="MPEB"/>
    <n v="14"/>
  </r>
  <r>
    <s v="23901 Scandinavian Tobacco Group - Springvale"/>
    <x v="75"/>
    <s v="MailPlus Express - 1Kg (TOLL)"/>
    <s v="MPEN"/>
    <n v="8"/>
  </r>
  <r>
    <s v="24801 Stramit Building Products - Parent : Stramit Corporation Pty Limited - Knoxfield"/>
    <x v="75"/>
    <s v="MailPlus Express - DL (TOLL)"/>
    <s v="MPED"/>
    <n v="18"/>
  </r>
  <r>
    <s v="26882 Twinings &amp; Co - Rowville"/>
    <x v="75"/>
    <s v="MailPlus Express - 3Kg (TOLL)"/>
    <s v="MPET"/>
    <n v="10"/>
  </r>
  <r>
    <s v="26909 Weg Australia Pty Ltd - Scoresby"/>
    <x v="75"/>
    <s v="MailPlus Express - B4 (TOLL)"/>
    <s v="MPEB"/>
    <n v="20"/>
  </r>
  <r>
    <s v="29112 CWM Network - Rowville"/>
    <x v="75"/>
    <s v="MailPlus Express - DL (TOLL)"/>
    <s v="MPED"/>
    <n v="17"/>
  </r>
  <r>
    <s v="31691 Davey Water Products Pty Ltd - Parent : Davey Water Products Pty Ltd - Scoresby"/>
    <x v="75"/>
    <s v="MailPlus Express - DL (TOLL)"/>
    <s v="MPED"/>
    <n v="12"/>
  </r>
  <r>
    <s v="32075 Linde Materials Handling Pty Ltd - Parent : Linde Materials Handling Pty Ltd - Scoresby"/>
    <x v="75"/>
    <s v="MailPlus Express - 3Kg (TOLL)"/>
    <s v="MPET"/>
    <n v="10"/>
  </r>
  <r>
    <s v="32735 Becton Dickinson Pty Ltd - Parent : Becton Dickinson Pty Ltd - Scoresby"/>
    <x v="75"/>
    <s v="MailPlus Express - C5 (TOLL)"/>
    <s v="MPEC"/>
    <n v="10"/>
  </r>
  <r>
    <s v="32789 Tupperware Australia Limited - Ferntree Gully"/>
    <x v="75"/>
    <s v="MailPlus Express - 3Kg (TOLL)"/>
    <s v="MPET"/>
    <n v="10"/>
  </r>
  <r>
    <s v="33015 Stegbar Pty Ltd (VIC) - Parent : Stegbar Pty Ltd (VIC) - Rowville"/>
    <x v="75"/>
    <s v="MailPlus Express - DL (TOLL)"/>
    <s v="MPED"/>
    <n v="19"/>
  </r>
  <r>
    <s v="33244 Flowserve Australia Pty Ltd (Control Valves)"/>
    <x v="75"/>
    <s v="MailPlus Express - B4 (TOLL)"/>
    <s v="MPEB"/>
    <n v="10"/>
  </r>
  <r>
    <s v="34568 Lend Lease Services Pty Limited - Ferntree Gully"/>
    <x v="75"/>
    <s v="MailPlus Express - 3Kg (TOLL)"/>
    <s v="MPET"/>
    <n v="17"/>
  </r>
  <r>
    <s v="52986 PFD Food Services - Parent : PFD Food Services - Ferntree"/>
    <x v="75"/>
    <s v="MailPlus Express - C5 (TOLL)"/>
    <s v="MPEC"/>
    <n v="42"/>
  </r>
  <r>
    <s v="66901 Eyes Right Optical - Scoresby"/>
    <x v="75"/>
    <s v="MailPlus Express - C5 (TOLL)"/>
    <s v="MPEC"/>
    <n v="10"/>
  </r>
  <r>
    <s v="71156269 Medical Development International - Scoresby"/>
    <x v="75"/>
    <s v="MailPlus Express - DL (TOLL)"/>
    <s v="MPED"/>
    <n v="19"/>
  </r>
  <r>
    <s v="71156750 Eric insurance - Parent : Eric Insurance Ltd (former Avea ) - Scoresby"/>
    <x v="75"/>
    <s v="MailPlus Express - C5 (TOLL)"/>
    <s v="MPEC"/>
    <n v="20"/>
  </r>
  <r>
    <s v="71156822 Liberty Onesteel Business Services - Parent : Liberty Onesteel Steel And Tube - Scoresby"/>
    <x v="75"/>
    <s v="MailPlus Express - DL (TOLL)"/>
    <s v="MPED"/>
    <n v="8"/>
  </r>
  <r>
    <s v="71159557 Repco Limited (Exego Group) - Parent : (Mail) GPC Asia Pacific - Rowville"/>
    <x v="75"/>
    <s v="MailPlus Express - DL (TOLL)"/>
    <s v="MPED"/>
    <n v="16"/>
  </r>
  <r>
    <s v="71160705 Simoco - Scoresby"/>
    <x v="75"/>
    <s v="MailPlus Express - 3Kg (TOLL)"/>
    <s v="MPET"/>
    <n v="20"/>
  </r>
  <r>
    <s v="71160980 Elysium Accounting &amp; Financial Solutions Pty Ltd - Scoresby"/>
    <x v="75"/>
    <s v="MailPlus Express - 3Kg (TOLL)"/>
    <s v="MPET"/>
    <n v="3"/>
  </r>
  <r>
    <s v="71163822 Toyota Financial Services - Parent : LEVEL 2 - Toyota Financial Services - Scoresby"/>
    <x v="75"/>
    <s v="MailPlus Express - 1Kg (TOLL)"/>
    <s v="MPEN"/>
    <n v="51"/>
  </r>
  <r>
    <s v="71164600 Cummins - Parent : Cummins (Mail) - Scoresby"/>
    <x v="75"/>
    <s v="MailPlus Express - DL (TOLL)"/>
    <s v="MPED"/>
    <n v="20"/>
  </r>
  <r>
    <s v="71166241 MOIRA LTD (Former Moira Youth and Disability - Scoresby)"/>
    <x v="75"/>
    <s v="MailPlus Express - C5 (TOLL)"/>
    <s v="MPEC"/>
    <n v="55"/>
  </r>
  <r>
    <s v="71166287 Timberlink Australia - Parent : Timberlink Australia Pty Ltd - Knoxfield"/>
    <x v="75"/>
    <s v="MailPlus Express - 5Kg (TOLL)"/>
    <s v="MPEF"/>
    <n v="10"/>
  </r>
  <r>
    <s v="71166373 HiChem Paint Technologies/ Rust-Oleum Parent : HiChem Paint Technologies Pty Ltd t/as Rust-Oleum"/>
    <x v="75"/>
    <s v="MailPlus Express - B4 (TOLL)"/>
    <s v="MPEB"/>
    <n v="13"/>
  </r>
  <r>
    <s v="71166768 Toyota Financial Services - Parent : LEVEL 1 - Toyota Financial Services - Scoresby"/>
    <x v="75"/>
    <s v="MailPlus Express - DL (TOLL)"/>
    <s v="MPED"/>
    <n v="40"/>
  </r>
  <r>
    <s v="112355 Sealing Solutions - Carrum Downs"/>
    <x v="76"/>
    <s v="MailPlus Express - C5 (TOLL)"/>
    <s v="MPEC"/>
    <n v="20"/>
  </r>
  <r>
    <s v="112790 Robro Park Management"/>
    <x v="76"/>
    <s v="MailPlus Express - B4 (TOLL)"/>
    <s v="MPEB"/>
    <n v="10"/>
  </r>
  <r>
    <s v="27472 Frankston City Council - Parent : Frankston City Council"/>
    <x v="76"/>
    <s v="MailPlus Express - 3Kg (TOLL)"/>
    <s v="MPET"/>
    <n v="20"/>
  </r>
  <r>
    <s v="27497 Department of Human Services - Parent : Department Of Health and Human services - Frankston"/>
    <x v="76"/>
    <s v="MailPlus Express - C5 (TOLL)"/>
    <s v="MPEC"/>
    <n v="20"/>
  </r>
  <r>
    <s v="28538 Ramsay Health Care - Parent : Peninsula Private Hospital - Frankston"/>
    <x v="76"/>
    <s v="MailPlus Express - DL (TOLL)"/>
    <s v="MPED"/>
    <n v="20"/>
  </r>
  <r>
    <s v="28760 Ryan Ryte Enterprises - Carrum Downs"/>
    <x v="76"/>
    <s v="MailPlus Express - DL (TOLL)"/>
    <s v="MPED"/>
    <n v="20"/>
  </r>
  <r>
    <s v="29000 Bata Industrials Pty Ltd"/>
    <x v="76"/>
    <s v="MailPlus Express - 1Kg (TOLL)"/>
    <s v="MPEN"/>
    <n v="20"/>
  </r>
  <r>
    <s v="30590 Department Of Economic Development, Jobs, Transport and Resources - Cranbourne"/>
    <x v="76"/>
    <s v="MailPlus Express - DL (TOLL)"/>
    <s v="MPED"/>
    <n v="10"/>
  </r>
  <r>
    <s v="47174 Orthotic Technical Services - Seaford"/>
    <x v="76"/>
    <s v="MailPlus Express - C5 (TOLL)"/>
    <s v="MPEC"/>
    <n v="18"/>
  </r>
  <r>
    <s v="501 Shepard Webster &amp; O'Neill"/>
    <x v="76"/>
    <s v="MailPlus Express - 5Kg (TOLL)"/>
    <s v="MPEF"/>
    <n v="20"/>
  </r>
  <r>
    <s v="59701 Carrum Downs Secondary College - Carrum Downs"/>
    <x v="76"/>
    <s v="MailPlus Express - 5Kg (TOLL)"/>
    <s v="MPEF"/>
    <n v="10"/>
  </r>
  <r>
    <s v="69134 Briley Australia"/>
    <x v="76"/>
    <s v="MailPlus Express - 3Kg (TOLL)"/>
    <s v="MPET"/>
    <n v="20"/>
  </r>
  <r>
    <s v="71138408 Trade Products"/>
    <x v="76"/>
    <s v="MailPlus Express - DL (TOLL)"/>
    <s v="MPED"/>
    <n v="20"/>
  </r>
  <r>
    <s v="71146957 Lite n Easy Victoria Pty Ltd - Carrum Downs"/>
    <x v="76"/>
    <s v="MailPlus Express - C5 (TOLL)"/>
    <s v="MPEC"/>
    <n v="20"/>
  </r>
  <r>
    <s v="71149276 Sleep and Breathing Solutions Pty Limited (MCS) and CPAP Australia - Parent : CPAP Australia - Parent : CPAP Australia - Mornington"/>
    <x v="76"/>
    <s v="MailPlus Express - DL (TOLL)"/>
    <s v="MPED"/>
    <n v="20"/>
  </r>
  <r>
    <s v="71156146 Storage King - Parent : Storage King -  Langwarrin"/>
    <x v="76"/>
    <s v="MailPlus Express - 5Kg (TOLL)"/>
    <s v="MPEF"/>
    <n v="20"/>
  </r>
  <r>
    <s v="71158600 Department of Justice &amp; Regulation - Cranbourne"/>
    <x v="76"/>
    <s v="MailPlus Express - DL (TOLL)"/>
    <s v="MPED"/>
    <n v="20"/>
  </r>
  <r>
    <s v="71161866 Brewsters Property Group - Carrum Downs"/>
    <x v="76"/>
    <s v="MailPlus Express - B4 (TOLL)"/>
    <s v="MPEB"/>
    <n v="20"/>
  </r>
  <r>
    <s v="71166238 NOV Australia Pty Ltd - Parent : NOV Australia Pty Ltd - Carrum Downs"/>
    <x v="76"/>
    <s v="MailPlus Express - 1Kg (TOLL)"/>
    <s v="MPEN"/>
    <n v="20"/>
  </r>
  <r>
    <s v="1136960 Metz Pty Ltd - Seven Hills"/>
    <x v="77"/>
    <s v="MailPlus Express - B4 (TOLL)"/>
    <s v="MPEB"/>
    <n v="8"/>
  </r>
  <r>
    <s v="12610 The Kelly Co Pty Ltd - Parent : The Kelly Co Pty Ltd - Baulkham Hills"/>
    <x v="77"/>
    <s v="MailPlus Express - 3Kg (TOLL)"/>
    <s v="MPET"/>
    <n v="10"/>
  </r>
  <r>
    <s v="16598 Haskard &amp; Co"/>
    <x v="77"/>
    <s v="MailPlus Express - C5 (TOLL)"/>
    <s v="MPEC"/>
    <n v="10"/>
  </r>
  <r>
    <s v="27186 Trend Windows &amp; Doors Ltd"/>
    <x v="77"/>
    <s v="MailPlus Express - C5 (TOLL)"/>
    <s v="MPEC"/>
    <n v="23"/>
  </r>
  <r>
    <s v="55933 Astral Pool - Parent : Hurlcon - Seven Hills"/>
    <x v="77"/>
    <s v="MailPlus Express - B4 (TOLL)"/>
    <s v="MPEB"/>
    <n v="10"/>
  </r>
  <r>
    <s v="60721 Cordina Chicken Farms Pty Ltd"/>
    <x v="77"/>
    <s v="MailPlus Express - 1Kg (TOLL)"/>
    <s v="MPEN"/>
    <n v="10"/>
  </r>
  <r>
    <s v="63287 Dr Fearnside"/>
    <x v="77"/>
    <s v="MailPlus Express - 1Kg (TOLL)"/>
    <s v="MPEN"/>
    <n v="10"/>
  </r>
  <r>
    <s v="71146340 Blackwoods Group - Parent : J Blackwood &amp; Son (Greystanes)"/>
    <x v="77"/>
    <s v="MailPlus Express - 5Kg (TOLL)"/>
    <s v="MPEF"/>
    <n v="20"/>
  </r>
  <r>
    <s v="71156316 Bidfood - Parent : Bidfood - 67 Mandoon Road Girraween"/>
    <x v="77"/>
    <s v="MailPlus Express - B4 (TOLL)"/>
    <s v="MPEB"/>
    <n v="10"/>
  </r>
  <r>
    <s v="71157295 Verto Ltd - Parent : Verto - Seven Hills"/>
    <x v="77"/>
    <s v="MailPlus Express - B4 (TOLL)"/>
    <s v="MPEB"/>
    <n v="10"/>
  </r>
  <r>
    <s v="71157486 Bidfood - Parent : Bidfood Imports - Girraween"/>
    <x v="77"/>
    <s v="MailPlus Express - 1Kg (TOLL)"/>
    <s v="MPEN"/>
    <n v="20"/>
  </r>
  <r>
    <s v="71161229 WRS Orora - Parent : WRS Orora - Seven Hills"/>
    <x v="77"/>
    <s v="MailPlus Express - B4 (TOLL)"/>
    <s v="MPEB"/>
    <n v="10"/>
  </r>
  <r>
    <s v="11062 Essilor Australia Pty Limited - Parent : Essilor Australia Pty Limited - Silverwater"/>
    <x v="78"/>
    <s v="MailPlus Express - 1Kg (TOLL)"/>
    <s v="MPEN"/>
    <n v="40"/>
  </r>
  <r>
    <s v="16924 HE Koch and Co Pty Ltd Parent : HE Koch and Co Pty Ltd - Auburn"/>
    <x v="78"/>
    <s v="MailPlus Express - 1Kg (TOLL)"/>
    <s v="MPEN"/>
    <n v="12"/>
  </r>
  <r>
    <s v="3052 Vittoria Food &amp; Beverage - Parent : Vittoria Food &amp; Beverage - Silverwater (Cantarella Bros Pty Ltd)"/>
    <x v="78"/>
    <s v="MailPlus Express - 1Kg (TOLL)"/>
    <s v="MPEN"/>
    <n v="62"/>
  </r>
  <r>
    <s v="44495 Hobart Food Equipment - Parent : Hobart Food Equipment - Silverwater"/>
    <x v="78"/>
    <s v="MailPlus Express - 1Kg (TOLL)"/>
    <s v="MPEN"/>
    <n v="20"/>
  </r>
  <r>
    <s v="5471 Lubrizol International Inc"/>
    <x v="78"/>
    <s v="MailPlus Express - DL (TOLL)"/>
    <s v="MPED"/>
    <n v="20"/>
  </r>
  <r>
    <s v="71139950 Bevchain Pty Ltd - Auburn"/>
    <x v="78"/>
    <s v="MailPlus Express - B4 (TOLL)"/>
    <s v="MPEB"/>
    <n v="20"/>
  </r>
  <r>
    <s v="71139984 Adbri Masonry - Parent : Hytec Industries - Silverwater"/>
    <x v="78"/>
    <s v="MailPlus Express - B4 (TOLL)"/>
    <s v="MPEB"/>
    <n v="10"/>
  </r>
  <r>
    <s v="71145227 Opticare Pty Ltd - Parent : Opticare Pty Ltd - Auburn"/>
    <x v="78"/>
    <s v="MailPlus Express - 5Kg (TOLL)"/>
    <s v="MPEF"/>
    <n v="20"/>
  </r>
  <r>
    <s v="118481 Brisbane Convention and Exhibition Centre"/>
    <x v="79"/>
    <s v="MailPlus Express - B4 (TOLL)"/>
    <s v="MPEB"/>
    <n v="28"/>
  </r>
  <r>
    <s v="71155943 Minor DKL Food Group t/a The Coffee Club"/>
    <x v="79"/>
    <s v="MailPlus Express - C5 (TOLL)"/>
    <s v="MPEC"/>
    <n v="10"/>
  </r>
  <r>
    <s v="1122122 Tate and Lyle ANZ Pty Ltd - South Melbourne"/>
    <x v="80"/>
    <s v="MailPlus Express - 5Kg (TOLL)"/>
    <s v="MPEF"/>
    <n v="10"/>
  </r>
  <r>
    <s v="119456 Prism One Pty Ltd ATF Prism One Trust"/>
    <x v="80"/>
    <s v="MailPlus Express - B4 (TOLL)"/>
    <s v="MPEB"/>
    <n v="10"/>
  </r>
  <r>
    <s v="119690 Commercial Industrial Construction Group Pty Ltd (CICG) - South Melbourne"/>
    <x v="80"/>
    <s v="MailPlus Express - B4 (TOLL)"/>
    <s v="MPEB"/>
    <n v="10"/>
  </r>
  <r>
    <s v="71136789 IF Business Solutions Pty Ltd"/>
    <x v="80"/>
    <s v="MailPlus Express - B4 (TOLL)"/>
    <s v="MPEB"/>
    <n v="10"/>
  </r>
  <r>
    <s v="71141571 RPM Real Estate - South Melbourne"/>
    <x v="80"/>
    <s v="MailPlus Express - 1Kg (TOLL)"/>
    <s v="MPEN"/>
    <n v="10"/>
  </r>
  <r>
    <s v="71146956 Synchron"/>
    <x v="80"/>
    <s v="MailPlus Express - 5Kg (TOLL)"/>
    <s v="MPEF"/>
    <n v="10"/>
  </r>
  <r>
    <s v="71156449 Dixon Kestles - South Melbourne"/>
    <x v="80"/>
    <s v="MailPlus Express - 1Kg (TOLL)"/>
    <s v="MPEN"/>
    <n v="10"/>
  </r>
  <r>
    <s v="71160360 360 Property Group Pty Ltd"/>
    <x v="80"/>
    <s v="MailPlus Express - 3Kg (TOLL)"/>
    <s v="MPET"/>
    <n v="10"/>
  </r>
  <r>
    <s v="71161560 DPM Financial Services - Parent : DPM Financial Services - South Melbourne"/>
    <x v="80"/>
    <s v="MailPlus Express - DL (TOLL)"/>
    <s v="MPED"/>
    <n v="10"/>
  </r>
  <r>
    <s v="25596 Amtrade International Pty Ltd"/>
    <x v="81"/>
    <s v="MailPlus Express - 1Kg (TOLL)"/>
    <s v="MPEN"/>
    <n v="17"/>
  </r>
  <r>
    <s v="39112 Trader Dealer Online Pty Ltd (Former InterPrac Ltd) - St Kilda"/>
    <x v="81"/>
    <s v="MailPlus Express - 5Kg (TOLL)"/>
    <s v="MPEF"/>
    <n v="10"/>
  </r>
  <r>
    <s v="61627 Billings + Ellis"/>
    <x v="81"/>
    <s v="MailPlus Express - DL (TOLL)"/>
    <s v="MPED"/>
    <n v="20"/>
  </r>
  <r>
    <s v="62643 ATSE - Melbourne"/>
    <x v="81"/>
    <s v="MailPlus Express - C5 (TOLL)"/>
    <s v="MPEC"/>
    <n v="16"/>
  </r>
  <r>
    <s v="71141091 ISG Management Pty Ltd trading as Tandem Management - Parent : ISG Management - Melbourne"/>
    <x v="81"/>
    <s v="MailPlus Express - C5 (TOLL)"/>
    <s v="MPEC"/>
    <n v="15"/>
  </r>
  <r>
    <s v="71141743 Partners Wealth Group - Melbourne"/>
    <x v="81"/>
    <s v="MailPlus Express - B4 (TOLL)"/>
    <s v="MPEB"/>
    <n v="20"/>
  </r>
  <r>
    <s v="71146828 Jewish Care - Melbourne"/>
    <x v="81"/>
    <s v="MailPlus Express - B4 (TOLL)"/>
    <s v="MPEB"/>
    <n v="20"/>
  </r>
  <r>
    <s v="71147219 Transpacific ERS - Parent : Transpacific Industries Pty Ltd (Cleanaway Operations) - Melbourne"/>
    <x v="81"/>
    <s v="MailPlus Express - C5 (TOLL)"/>
    <s v="MPEC"/>
    <n v="29"/>
  </r>
  <r>
    <s v="71157665 Perta Thompson Partners - South Bank"/>
    <x v="81"/>
    <s v="MailPlus Express - 1Kg (TOLL)"/>
    <s v="MPEN"/>
    <n v="19"/>
  </r>
  <r>
    <s v="71160979 Office of the Governor - Melbourne"/>
    <x v="81"/>
    <s v="MailPlus Express - 5Kg (TOLL)"/>
    <s v="MPEF"/>
    <n v="10"/>
  </r>
  <r>
    <s v="71161192 RetPro Management Pty Ltd - Parent : RetPro Management Pty Ltd - Southbank"/>
    <x v="81"/>
    <s v="MailPlus Express - 1Kg (TOLL)"/>
    <s v="MPEN"/>
    <n v="20"/>
  </r>
  <r>
    <s v="71163789 3P Accounting and Tax Pty Ltd - Melbourne"/>
    <x v="81"/>
    <s v="MailPlus Express - DL (TOLL)"/>
    <s v="MPED"/>
    <n v="20"/>
  </r>
  <r>
    <s v="71164262 Home Repair.Net.AU Pty Ltd - South Melbourne"/>
    <x v="81"/>
    <s v="MailPlus Express - 3Kg (TOLL)"/>
    <s v="MPET"/>
    <n v="16"/>
  </r>
  <r>
    <s v="71608 4orward Consulting - Southbank"/>
    <x v="81"/>
    <s v="MailPlus Express - 1Kg (TOLL)"/>
    <s v="MPEN"/>
    <n v="24"/>
  </r>
  <r>
    <s v="1125751 Cleanroom Garments (A Division of Alsco Pty Ltd) - Glendenning"/>
    <x v="82"/>
    <s v="MailPlus Express - 3Kg (TOLL)"/>
    <s v="MPET"/>
    <n v="100"/>
  </r>
  <r>
    <s v="36701 CMC Coil Steels - Parent : CMC Coil Steel Group - Erskine Park"/>
    <x v="82"/>
    <s v="MailPlus Express - 1Kg (TOLL)"/>
    <s v="MPEN"/>
    <n v="8"/>
  </r>
  <r>
    <s v="112677 EESI Group ( Environmental Earth Sciences International Pty Ltd) - Footscray"/>
    <x v="83"/>
    <s v="MailPlus Express - B4 (TOLL)"/>
    <s v="MPEB"/>
    <n v="20"/>
  </r>
  <r>
    <s v="56408 Vision Eye Institute - Parent : Vision Group - Footscray"/>
    <x v="83"/>
    <s v="MailPlus Express - 3Kg (TOLL)"/>
    <s v="MPET"/>
    <n v="10"/>
  </r>
  <r>
    <s v="71153077 Castlegate James Australasia Pty Ltd - Braybrook"/>
    <x v="83"/>
    <s v="MailPlus Express - DL (TOLL)"/>
    <s v="MPED"/>
    <n v="20"/>
  </r>
  <r>
    <s v="71157126 Fallshaw Holding Pty Ltd - Sunshine"/>
    <x v="83"/>
    <s v="MailPlus Express - DL (TOLL)"/>
    <s v="MPED"/>
    <n v="10"/>
  </r>
  <r>
    <s v="71157514 Total Tools - Parent : Total Tools - Brooklyn"/>
    <x v="83"/>
    <s v="MailPlus Express - C5 (TOLL)"/>
    <s v="MPEC"/>
    <n v="11"/>
  </r>
  <r>
    <s v="71164763 IPC Health Ltd - Parent : IPC Health Ltd - Sushine"/>
    <x v="83"/>
    <s v="MailPlus Express - C5 (TOLL)"/>
    <s v="MPEC"/>
    <n v="9"/>
  </r>
  <r>
    <s v="111134 Anglican Youthworks - Sydney South"/>
    <x v="84"/>
    <s v="MailPlus Express - 5Kg (TOLL)"/>
    <s v="MPEF"/>
    <n v="10"/>
  </r>
  <r>
    <s v="1130427 York Law Family Law Specialists - Sydney"/>
    <x v="84"/>
    <s v="MailPlus Express - B4 (TOLL)"/>
    <s v="MPEB"/>
    <n v="2"/>
  </r>
  <r>
    <s v="26084 Church Missionary Society - Parent : Church Missionary Society - Sydney"/>
    <x v="84"/>
    <s v="MailPlus Express - DL (TOLL)"/>
    <s v="MPED"/>
    <n v="10"/>
  </r>
  <r>
    <s v="32901 Rothsay Accounting - Sydney"/>
    <x v="84"/>
    <s v="MailPlus Express - 3Kg (TOLL)"/>
    <s v="MPET"/>
    <n v="6"/>
  </r>
  <r>
    <s v="33737 Swaab Attorneys"/>
    <x v="84"/>
    <s v="MailPlus Express - 3Kg (TOLL)"/>
    <s v="MPET"/>
    <n v="9"/>
  </r>
  <r>
    <s v="66627 Comserv (No. 461) Pty Ltd  (Gow Gates Insurance) - Sydney"/>
    <x v="84"/>
    <s v="MailPlus Express - C5 (TOLL)"/>
    <s v="MPEC"/>
    <n v="9"/>
  </r>
  <r>
    <s v="67476 Platinum Asset Management - Sydney"/>
    <x v="84"/>
    <s v="MailPlus Express - 5Kg (TOLL)"/>
    <s v="MPEF"/>
    <n v="10"/>
  </r>
  <r>
    <s v="71143469 Healthecare Pty Ltd - Parent : Healthe Care Australia Pty Ltd - Sydney"/>
    <x v="84"/>
    <s v="MailPlus Express - 3Kg (TOLL)"/>
    <s v="MPET"/>
    <n v="6"/>
  </r>
  <r>
    <s v="71156683 Eclipx Group - Sydney"/>
    <x v="84"/>
    <s v="MailPlus Express - 5Kg (TOLL)"/>
    <s v="MPEF"/>
    <n v="10"/>
  </r>
  <r>
    <s v="71157254 Cordell - Parent : CoreLogic - Sydney"/>
    <x v="84"/>
    <s v="MailPlus Express - 5Kg (TOLL)"/>
    <s v="MPEF"/>
    <n v="10"/>
  </r>
  <r>
    <s v="71157910 Wilson Advisory - Parent : Wilsons Administration Services Pty Ltd - Sydney"/>
    <x v="84"/>
    <s v="MailPlus Express - 3Kg (TOLL)"/>
    <s v="MPET"/>
    <n v="10"/>
  </r>
  <r>
    <s v="71161079 White &amp; Case - Parent : White &amp; Case - Sydney"/>
    <x v="84"/>
    <s v="MailPlus Express - B4 (TOLL)"/>
    <s v="MPEB"/>
    <n v="8"/>
  </r>
  <r>
    <s v="71164532 CPB Contractors &amp; Ghella - Sydney"/>
    <x v="84"/>
    <s v="MailPlus Express - C5 (TOLL)"/>
    <s v="MPEC"/>
    <n v="19"/>
  </r>
  <r>
    <s v="12790 Mail Plus Pty Ltd - Head Office"/>
    <x v="85"/>
    <s v="MailPlus Express - 3Kg (TOLL)"/>
    <s v="MPET"/>
    <n v="20"/>
  </r>
  <r>
    <s v="71155563 Think Education Group - Parent : Think Education Group - Parent : Think Education - The Rocks"/>
    <x v="85"/>
    <s v="MailPlus Express - 1Kg (TOLL)"/>
    <s v="MPEN"/>
    <n v="10"/>
  </r>
  <r>
    <s v="71156544 ADP Prosperity Advisers - Parent : Prosperity Advisers Sydney (former ADP Prosperity Advisers) - Sydney"/>
    <x v="85"/>
    <s v="MailPlus Express - 3Kg (TOLL)"/>
    <s v="MPET"/>
    <n v="30"/>
  </r>
  <r>
    <s v="71161187 Pernod Ricard Winemakers - Sydney"/>
    <x v="85"/>
    <s v="MailPlus Express - B4 (TOLL)"/>
    <s v="MPEB"/>
    <n v="10"/>
  </r>
  <r>
    <s v="71146660 Charter Hall Holdings Pty Ltd - Sydney"/>
    <x v="86"/>
    <s v="MailPlus Express - B4 (TOLL)"/>
    <s v="MPEB"/>
    <n v="20"/>
  </r>
  <r>
    <s v="71166321 Urbis Pty Ltd - Parent : Urbis Pty Ltd - Pitt Street Sydney"/>
    <x v="86"/>
    <s v="MailPlus Express - 3Kg (TOLL)"/>
    <s v="MPET"/>
    <n v="16"/>
  </r>
  <r>
    <s v="16348 IMO Pty Ltd - Sydney"/>
    <x v="87"/>
    <s v="MailPlus Express - DL (TOLL)"/>
    <s v="MPED"/>
    <n v="20"/>
  </r>
  <r>
    <s v="34881 Einfeld Symonds Vince - Sydney"/>
    <x v="87"/>
    <s v="MailPlus Express - C5 (TOLL)"/>
    <s v="MPEC"/>
    <n v="15"/>
  </r>
  <r>
    <s v="71147558 Infotrack - Parent : Infotrack Pty Ltd - Sydney"/>
    <x v="87"/>
    <s v="MailPlus Express - C5 (TOLL)"/>
    <s v="MPEC"/>
    <n v="50"/>
  </r>
  <r>
    <s v="1131394 Sylvanvale Foundation - Kirrawee"/>
    <x v="88"/>
    <s v="MailPlus Express - C5 (TOLL)"/>
    <s v="MPEC"/>
    <n v="20"/>
  </r>
  <r>
    <s v="68233 Hino Motor Sales - Taren Point"/>
    <x v="88"/>
    <s v="MailPlus Express - 3Kg (TOLL)"/>
    <s v="MPET"/>
    <n v="10"/>
  </r>
  <r>
    <s v="71019 For Arts Sake Pty Ltd - Taren Point"/>
    <x v="88"/>
    <s v="MailPlus Express - B4 (TOLL)"/>
    <s v="MPEB"/>
    <n v="6"/>
  </r>
  <r>
    <s v="71144341 Strata Title Management - Parent : Strata Title Management - Taren Point"/>
    <x v="88"/>
    <s v="MailPlus Express - B4 (TOLL)"/>
    <s v="MPEB"/>
    <n v="17"/>
  </r>
  <r>
    <s v="71148445 Hi-Craft Group Pty Ltd - Parent : Hi-Craft Group Pty Ltd - Taren Point"/>
    <x v="88"/>
    <s v="MailPlus Express - 1Kg (TOLL)"/>
    <s v="MPEN"/>
    <n v="24"/>
  </r>
  <r>
    <s v="71148892 Pinn Deavin &amp; Co. - Caringbah"/>
    <x v="88"/>
    <s v="MailPlus Express - DL (TOLL)"/>
    <s v="MPED"/>
    <n v="20"/>
  </r>
  <r>
    <s v="71161365 Australia’s Power Brands Pty Ltd - Parent : Australia’s Power Brands Pty Ltd - Miranda"/>
    <x v="88"/>
    <s v="MailPlus Express - 3Kg (TOLL)"/>
    <s v="MPET"/>
    <n v="11"/>
  </r>
  <r>
    <s v="71161711 Screenwood - Kirrawee"/>
    <x v="88"/>
    <s v="MailPlus Express - 3Kg (TOLL)"/>
    <s v="MPET"/>
    <n v="7"/>
  </r>
  <r>
    <s v="71165672 Test QLD1 Customer 01"/>
    <x v="89"/>
    <s v="MailPlus Express - 5Kg (TOLL)"/>
    <s v="MPEF"/>
    <n v="10"/>
  </r>
  <r>
    <s v="71165673 Test QLD1 Customer 02"/>
    <x v="89"/>
    <s v="MailPlus Express - C5 (TOLL)"/>
    <s v="MPEC"/>
    <n v="51"/>
  </r>
  <r>
    <s v="71165674 Test QLD1 Customer 03"/>
    <x v="89"/>
    <s v="MailPlus Express - DL (TOLL)"/>
    <s v="MPED"/>
    <n v="30"/>
  </r>
  <r>
    <s v="71165675 Test QLD1 Customer 04"/>
    <x v="89"/>
    <s v="MailPlus Express - 3Kg (TOLL)"/>
    <s v="MPET"/>
    <n v="10"/>
  </r>
  <r>
    <s v="71165676 Test QLD1 Customer 05"/>
    <x v="89"/>
    <s v="MailPlus Express - 3Kg (TOLL)"/>
    <s v="MPET"/>
    <n v="7"/>
  </r>
  <r>
    <s v="71165778 Test QLD1 Customer 107"/>
    <x v="89"/>
    <s v="MailPlus Express - 1Kg (TOLL)"/>
    <s v="MPEN"/>
    <n v="9"/>
  </r>
  <r>
    <s v="71165794 Test QLD2 Customer 03"/>
    <x v="90"/>
    <s v="MailPlus Express - 1Kg (TOLL)"/>
    <s v="MPEN"/>
    <n v="7"/>
  </r>
  <r>
    <s v="71165795 Test QLD2 Customer 04"/>
    <x v="90"/>
    <s v="MailPlus Express - C5 (TOLL)"/>
    <s v="MPEC"/>
    <n v="4"/>
  </r>
  <r>
    <s v="71165796 Test QLD2 Customer 05"/>
    <x v="90"/>
    <s v="MailPlus Express - DL (TOLL)"/>
    <s v="MPED"/>
    <n v="10"/>
  </r>
  <r>
    <s v="71165373 Test VIC Customer 01"/>
    <x v="91"/>
    <s v="MailPlus Express - 3Kg (TOLL)"/>
    <s v="MPET"/>
    <n v="6"/>
  </r>
  <r>
    <s v="71165375 Test VIC Customer 02"/>
    <x v="91"/>
    <s v="MailPlus Express - 3Kg (TOLL)"/>
    <s v="MPET"/>
    <n v="18"/>
  </r>
  <r>
    <s v="71165376 Test VIC Customer 03"/>
    <x v="91"/>
    <s v="MailPlus Express - 5Kg (TOLL)"/>
    <s v="MPEF"/>
    <n v="9"/>
  </r>
  <r>
    <s v="71165379 Test VIC Customer 06"/>
    <x v="91"/>
    <s v="MailPlus Express - C5 (TOLL)"/>
    <s v="MPEC"/>
    <n v="2"/>
  </r>
  <r>
    <s v="71165381 Test VIC Customer 08"/>
    <x v="91"/>
    <s v="MailPlus Express - DL (TOLL)"/>
    <s v="MPED"/>
    <n v="10"/>
  </r>
  <r>
    <s v="71165384 Test VIC Customer 11"/>
    <x v="91"/>
    <s v="MailPlus Express - 3Kg (TOLL)"/>
    <s v="MPET"/>
    <n v="6"/>
  </r>
  <r>
    <s v="71165385 Test VIC Customer 12"/>
    <x v="91"/>
    <s v="MailPlus Express - 3Kg (TOLL)"/>
    <s v="MPET"/>
    <n v="9"/>
  </r>
  <r>
    <s v="71165391 Test VIC Customer 18"/>
    <x v="91"/>
    <s v="MailPlus Express - 3Kg (TOLL)"/>
    <s v="MPET"/>
    <n v="1"/>
  </r>
  <r>
    <s v="71165418 02 Directions - To Do"/>
    <x v="91"/>
    <s v="MailPlus Express - 3Kg (TOLL)"/>
    <s v="MPET"/>
    <n v="11"/>
  </r>
  <r>
    <s v="71165421 Test VIC Customer 48"/>
    <x v="91"/>
    <s v="MailPlus Express - 3Kg (TOLL)"/>
    <s v="MPET"/>
    <n v="9"/>
  </r>
  <r>
    <s v="71165422 01 Notes at Post Office"/>
    <x v="91"/>
    <s v="MailPlus Express - C5 (TOLL)"/>
    <s v="MPEC"/>
    <n v="37"/>
  </r>
  <r>
    <s v="71165423 Test VIC Customer 50"/>
    <x v="91"/>
    <s v="MailPlus Express - 3Kg (TOLL)"/>
    <s v="MPET"/>
    <n v="2"/>
  </r>
  <r>
    <s v="71166336 TEST Vic 001"/>
    <x v="91"/>
    <s v="MailPlus Express - DL (TOLL)"/>
    <s v="MPED"/>
    <n v="3"/>
  </r>
  <r>
    <s v="71166770 MPEX Personal - Test Vic"/>
    <x v="91"/>
    <s v="MailPlus Express - B4 (TOLL)"/>
    <s v="MPEB"/>
    <n v="4"/>
  </r>
  <r>
    <s v="28227 Bidfood - Parent : Bidfood - Toowoomba"/>
    <x v="92"/>
    <s v="MailPlus Express - 5Kg (TOLL)"/>
    <s v="MPEF"/>
    <n v="18"/>
  </r>
  <r>
    <s v="39936 Brown &amp; Hurley Pty Ltd - Toowoomba"/>
    <x v="92"/>
    <s v="MailPlus Express - 5Kg (TOLL)"/>
    <s v="MPEF"/>
    <n v="20"/>
  </r>
  <r>
    <s v="48689 GTH Group"/>
    <x v="92"/>
    <s v="MailPlus Express - 1Kg (TOLL)"/>
    <s v="MPEN"/>
    <n v="19"/>
  </r>
  <r>
    <s v="53083 FK Gardner and Sons Pty Ltd - Parent : FK Gardner and Sons Pty Ltd - Toowoomba"/>
    <x v="92"/>
    <s v="MailPlus Express - DL (TOLL)"/>
    <s v="MPED"/>
    <n v="20"/>
  </r>
  <r>
    <s v="57228 Robertson Scannell &amp; Co."/>
    <x v="92"/>
    <s v="MailPlus Express - DL (TOLL)"/>
    <s v="MPED"/>
    <n v="20"/>
  </r>
  <r>
    <s v="71139584 Burke Industries Pty Ltd - Harristown"/>
    <x v="92"/>
    <s v="MailPlus Express - C5 (TOLL)"/>
    <s v="MPEC"/>
    <n v="20"/>
  </r>
  <r>
    <s v="71147518 CLO Lawyers - Toowoomba"/>
    <x v="92"/>
    <s v="MailPlus Express - 1Kg (TOLL)"/>
    <s v="MPEN"/>
    <n v="20"/>
  </r>
  <r>
    <s v="71147614 Clifford Gouldson Lawyers"/>
    <x v="92"/>
    <s v="MailPlus Express - C5 (TOLL)"/>
    <s v="MPEC"/>
    <n v="20"/>
  </r>
  <r>
    <s v="71155730 Aspire Financial Consulting Pty Ltd - Toowoomba"/>
    <x v="92"/>
    <s v="MailPlus Express - C5 (TOLL)"/>
    <s v="MPEC"/>
    <n v="10"/>
  </r>
  <r>
    <s v="71156469 Lever Business Accountants - Toowoomba"/>
    <x v="92"/>
    <s v="MailPlus Express - B4 (TOLL)"/>
    <s v="MPEB"/>
    <n v="20"/>
  </r>
  <r>
    <s v="71165015 Feed Central Pty Ltd - Charlton"/>
    <x v="92"/>
    <s v="MailPlus Express - 1Kg (TOLL)"/>
    <s v="MPEN"/>
    <n v="20"/>
  </r>
  <r>
    <s v="119536 NSW Nurses Association"/>
    <x v="93"/>
    <s v="MailPlus Express - 5Kg (TOLL)"/>
    <s v="MPEF"/>
    <n v="20"/>
  </r>
  <r>
    <s v="12926 Z Card - Waterloo"/>
    <x v="93"/>
    <s v="MailPlus Express - DL (TOLL)"/>
    <s v="MPED"/>
    <n v="11"/>
  </r>
  <r>
    <s v="21070 Suttons Motors Holden - Rosebery"/>
    <x v="93"/>
    <s v="MailPlus Express - 1Kg (TOLL)"/>
    <s v="MPEN"/>
    <n v="20"/>
  </r>
  <r>
    <s v="23776 Audi Australia - Zetland"/>
    <x v="93"/>
    <s v="MailPlus Express - DL (TOLL)"/>
    <s v="MPED"/>
    <n v="20"/>
  </r>
  <r>
    <s v="36592 United Voice - Redfern"/>
    <x v="93"/>
    <s v="MailPlus Express - 5Kg (TOLL)"/>
    <s v="MPEF"/>
    <n v="19"/>
  </r>
  <r>
    <s v="43346 HerBusiness (formerly Australian Businesswomen's Network)"/>
    <x v="93"/>
    <s v="MailPlus Express - 3Kg (TOLL)"/>
    <s v="MPET"/>
    <n v="20"/>
  </r>
  <r>
    <s v="55430 Kane Constructions - Waterloo"/>
    <x v="93"/>
    <s v="MailPlus Express - C5 (TOLL)"/>
    <s v="MPEC"/>
    <n v="16"/>
  </r>
  <r>
    <s v="60055 Ardent Legal - Rosebery"/>
    <x v="93"/>
    <s v="MailPlus Express - C5 (TOLL)"/>
    <s v="MPEC"/>
    <n v="8"/>
  </r>
  <r>
    <s v="71139792 Interspan - Rosebery"/>
    <x v="93"/>
    <s v="MailPlus Express - B4 (TOLL)"/>
    <s v="MPEB"/>
    <n v="16"/>
  </r>
  <r>
    <s v="71140174 Suttons Subaru - Rosebery"/>
    <x v="93"/>
    <s v="MailPlus Express - DL (TOLL)"/>
    <s v="MPED"/>
    <n v="20"/>
  </r>
  <r>
    <s v="71147431 Musica Viva - Zetland"/>
    <x v="93"/>
    <s v="MailPlus Express - DL (TOLL)"/>
    <s v="MPED"/>
    <n v="15"/>
  </r>
  <r>
    <s v="71151828 Hillsong Church Australia - Parent : Hillsong Church Waterloo"/>
    <x v="93"/>
    <s v="MailPlus Express - 3Kg (TOLL)"/>
    <s v="MPET"/>
    <n v="20"/>
  </r>
  <r>
    <s v="71155728 McCarroll's European - Parent : McCarroll’s of Moss Vale Pty Ltd t/a Ferrari Maserati Sydney - Waterloo"/>
    <x v="93"/>
    <s v="MailPlus Express - 3Kg (TOLL)"/>
    <s v="MPET"/>
    <n v="14"/>
  </r>
  <r>
    <s v="71156371 Taylor Nicholas - Waterloo"/>
    <x v="93"/>
    <s v="MailPlus Express - 1Kg (TOLL)"/>
    <s v="MPEN"/>
    <n v="19"/>
  </r>
  <r>
    <s v="71157500 Love To Dream - Waterloo"/>
    <x v="93"/>
    <s v="MailPlus Express - B4 (TOLL)"/>
    <s v="MPEB"/>
    <n v="7"/>
  </r>
  <r>
    <s v="71161109 Provender Vending Australia - Waterloo"/>
    <x v="93"/>
    <s v="MailPlus Express - C5 (TOLL)"/>
    <s v="MPEC"/>
    <n v="19"/>
  </r>
  <r>
    <s v="71161710 Kaizen Motors Pty Ltd t/as  Sydney City Toyota and Sydney City Lexus - Waterloo"/>
    <x v="93"/>
    <s v="MailPlus Express - 5Kg (TOLL)"/>
    <s v="MPEF"/>
    <n v="11"/>
  </r>
  <r>
    <s v="71161741 Tongue N Groove - Waterloo"/>
    <x v="93"/>
    <s v="MailPlus Express - DL (TOLL)"/>
    <s v="MPED"/>
    <n v="20"/>
  </r>
  <r>
    <s v="71165077 Hamervage Pty Ltd - Mascot"/>
    <x v="93"/>
    <s v="MailPlus Express - 5Kg (TOLL)"/>
    <s v="MPEF"/>
    <n v="20"/>
  </r>
  <r>
    <s v="71166289 NCLS Research - Waterloo"/>
    <x v="93"/>
    <s v="MailPlus Express - DL (TOLL)"/>
    <s v="MPED"/>
    <n v="20"/>
  </r>
  <r>
    <s v="66385 MILNE AgriGroup Pty Ltd"/>
    <x v="94"/>
    <s v="MailPlus Express - 1Kg (TOLL)"/>
    <s v="MPEN"/>
    <n v="10"/>
  </r>
  <r>
    <s v="66424 Virgin Australia Regional Airlines Pty Ltd"/>
    <x v="94"/>
    <s v="MailPlus Express - 3Kg (TOLL)"/>
    <s v="MPET"/>
    <n v="9"/>
  </r>
  <r>
    <s v="66440 TFG Group Pty Ltd - Austline Fabrications"/>
    <x v="94"/>
    <s v="MailPlus Express - C5 (TOLL)"/>
    <s v="MPEC"/>
    <n v="10"/>
  </r>
  <r>
    <s v="66462 YMCA Perth - Carlisle"/>
    <x v="94"/>
    <s v="MailPlus Express - B4 (TOLL)"/>
    <s v="MPEB"/>
    <n v="10"/>
  </r>
  <r>
    <s v="71137012 Carrooda Pty Ltd - Parent : Carrooda Pty Ltd - Kewdale"/>
    <x v="94"/>
    <s v="MailPlus Express - DL (TOLL)"/>
    <s v="MPED"/>
    <n v="10"/>
  </r>
  <r>
    <s v="71137681 National Pump &amp; Energy (former Resource Equipment Ltd) - Welshpool"/>
    <x v="94"/>
    <s v="MailPlus Express - 5Kg (TOLL)"/>
    <s v="MPEF"/>
    <n v="8"/>
  </r>
  <r>
    <s v="71138648 Celsius Property (City-Life Residential Pty Ltd)"/>
    <x v="94"/>
    <s v="MailPlus Express - C5 (TOLL)"/>
    <s v="MPEC"/>
    <n v="9"/>
  </r>
  <r>
    <s v="71142887 Stefani Australasia Pty Ltd"/>
    <x v="94"/>
    <s v="MailPlus Express - C5 (TOLL)"/>
    <s v="MPEC"/>
    <n v="10"/>
  </r>
  <r>
    <s v="71146401 Sirva-Pty Ltd (Allied Pickfords) - Parent : Sirva Pty Ltd (t/a Allied Pickford)"/>
    <x v="94"/>
    <s v="MailPlus Express - 1Kg (TOLL)"/>
    <s v="MPEN"/>
    <n v="8"/>
  </r>
  <r>
    <s v="71156709 New Town Toyota - East Victoria Park"/>
    <x v="94"/>
    <s v="MailPlus Express - 3Kg (TOLL)"/>
    <s v="MPET"/>
    <n v="10"/>
  </r>
  <r>
    <s v="71162525 Secure Cash - Parent : Secure Cash - WA Parent : SC - St Joseph's School"/>
    <x v="94"/>
    <s v="MailPlus Express - DL (TOLL)"/>
    <s v="MPED"/>
    <n v="10"/>
  </r>
  <r>
    <s v="111031 Dataline Group - Chatswood"/>
    <x v="95"/>
    <s v="MailPlus Express - B4 (TOLL)"/>
    <s v="MPEB"/>
    <n v="10"/>
  </r>
  <r>
    <s v="1133462 Kumon Australia Pty Ltd - Chatswood"/>
    <x v="95"/>
    <s v="MailPlus Express - C5 (TOLL)"/>
    <s v="MPEC"/>
    <n v="10"/>
  </r>
  <r>
    <s v="113422 Liquor Merchants Association"/>
    <x v="95"/>
    <s v="MailPlus Express - C5 (TOLL)"/>
    <s v="MPEC"/>
    <n v="9"/>
  </r>
  <r>
    <s v="116992 Maryland Development Company (Lend Lease) - Parent : Lend Lease Engineering Pty Limited - Chatswood"/>
    <x v="95"/>
    <s v="MailPlus Express - 1Kg (TOLL)"/>
    <s v="MPEN"/>
    <n v="10"/>
  </r>
  <r>
    <s v="117080 Scuderia Veloce Motors Pty Ltd - Parent : Scuderia Veloce Motors Pty Ltd - Mosman"/>
    <x v="95"/>
    <s v="MailPlus Express - 3Kg (TOLL)"/>
    <s v="MPET"/>
    <n v="10"/>
  </r>
  <r>
    <s v="17073 Cavalier Bremworth Australia Limited - Willoughby"/>
    <x v="95"/>
    <s v="MailPlus Express - B4 (TOLL)"/>
    <s v="MPEB"/>
    <n v="304"/>
  </r>
  <r>
    <s v="17681 Atkinson Vinden Pty Ltd - Chatswood"/>
    <x v="95"/>
    <s v="MailPlus Express - 3Kg (TOLL)"/>
    <s v="MPET"/>
    <n v="16"/>
  </r>
  <r>
    <s v="19328 Guide Dogs NSW/ACT - Parent : Guide Dogs  - Chatswood"/>
    <x v="95"/>
    <s v="MailPlus Express - 3Kg (TOLL)"/>
    <s v="MPET"/>
    <n v="10"/>
  </r>
  <r>
    <s v="20787 Broadcast Australia Pty Ltd - Chatswood"/>
    <x v="95"/>
    <s v="MailPlus Express - 5Kg (TOLL)"/>
    <s v="MPEF"/>
    <n v="10"/>
  </r>
  <r>
    <s v="22933 Transport Projects - Chatswood"/>
    <x v="95"/>
    <s v="MailPlus Express - 5Kg (TOLL)"/>
    <s v="MPEF"/>
    <n v="10"/>
  </r>
  <r>
    <s v="34360 Lomax Financial Group - Chatswood"/>
    <x v="95"/>
    <s v="MailPlus Express - C5 (TOLL)"/>
    <s v="MPEC"/>
    <n v="7"/>
  </r>
  <r>
    <s v="35360 Dept of Community Services - Chatswood"/>
    <x v="95"/>
    <s v="MailPlus Express - 3Kg (TOLL)"/>
    <s v="MPET"/>
    <n v="10"/>
  </r>
  <r>
    <s v="36911 Australian Hearing - Chatswood"/>
    <x v="95"/>
    <s v="MailPlus Express - B4 (TOLL)"/>
    <s v="MPEB"/>
    <n v="10"/>
  </r>
  <r>
    <s v="46574 Ramsay Health Care - Parent : Castlecrag Private Hospital - Castlecrag"/>
    <x v="95"/>
    <s v="MailPlus Express - 3Kg (TOLL)"/>
    <s v="MPET"/>
    <n v="8"/>
  </r>
  <r>
    <s v="55403 Catering Industries - Chatswood"/>
    <x v="95"/>
    <s v="MailPlus Express - C5 (TOLL)"/>
    <s v="MPEC"/>
    <n v="10"/>
  </r>
  <r>
    <s v="65390 Priority Planners"/>
    <x v="95"/>
    <s v="MailPlus Express - 3Kg (TOLL)"/>
    <s v="MPET"/>
    <n v="10"/>
  </r>
  <r>
    <s v="7089 Howard Silvers &amp; Sons Pty Ltd - Chatswood"/>
    <x v="95"/>
    <s v="MailPlus Express - 5Kg (TOLL)"/>
    <s v="MPEF"/>
    <n v="10"/>
  </r>
  <r>
    <s v="71142939 Holcim (Australia) Pty Ltd - Parent : Holcim (Australia) Pty Ltd - (Head Office)  Chatswood"/>
    <x v="95"/>
    <s v="MailPlus Express - 3Kg (TOLL)"/>
    <s v="MPET"/>
    <n v="10"/>
  </r>
  <r>
    <s v="71147402 Office Brands - Pymble"/>
    <x v="95"/>
    <s v="MailPlus Express - 1Kg (TOLL)"/>
    <s v="MPEN"/>
    <n v="10"/>
  </r>
  <r>
    <s v="71149341 Indue Limited - Willoughby"/>
    <x v="95"/>
    <s v="MailPlus Express - C5 (TOLL)"/>
    <s v="MPEC"/>
    <n v="10"/>
  </r>
  <r>
    <s v="71151673 Leading Edge Group - Chatswood"/>
    <x v="95"/>
    <s v="MailPlus Express - 3Kg (TOLL)"/>
    <s v="MPET"/>
    <n v="10"/>
  </r>
  <r>
    <s v="71155655 Alsco Pty Ltd (Fresh and Clean) - Parent : ALSCO Pty Ltd - Chatswood"/>
    <x v="95"/>
    <s v="MailPlus Express - C5 (TOLL)"/>
    <s v="MPEC"/>
    <n v="7"/>
  </r>
  <r>
    <s v="71156037 Interleasing (Australia) Ltd - Parent : Interleasing (Australia) Ltd - Chatswood"/>
    <x v="95"/>
    <s v="MailPlus Express - 3Kg (TOLL)"/>
    <s v="MPET"/>
    <n v="10"/>
  </r>
  <r>
    <s v="71156358 Central Innovation - Pymble"/>
    <x v="95"/>
    <s v="MailPlus Express - 5Kg (TOLL)"/>
    <s v="MPEF"/>
    <n v="10"/>
  </r>
  <r>
    <s v="71156998 Solatube - Parent : Solatube - Chatswood"/>
    <x v="95"/>
    <s v="MailPlus Express - 1Kg (TOLL)"/>
    <s v="MPEN"/>
    <n v="10"/>
  </r>
  <r>
    <s v="71157357 Interleasing (Australia) Ltd - Parent : Maxxia Pty Ltd - Chatswood"/>
    <x v="95"/>
    <s v="MailPlus Express - C5 (TOLL)"/>
    <s v="MPEC"/>
    <n v="10"/>
  </r>
  <r>
    <s v="71159343 United Resource Management - Chatswood"/>
    <x v="95"/>
    <s v="MailPlus Express - B4 (TOLL)"/>
    <s v="MPEB"/>
    <n v="10"/>
  </r>
  <r>
    <s v="71161501 Carnival Australia - Chatswood"/>
    <x v="95"/>
    <s v="MailPlus Express - 3Kg (TOLL)"/>
    <s v="MPET"/>
    <n v="24"/>
  </r>
  <r>
    <s v="71161580 iNova Pharmaceuticals - Parent : Bausch &amp; Lomb - Chatswood"/>
    <x v="95"/>
    <s v="MailPlus Express - B4 (TOLL)"/>
    <s v="MPEB"/>
    <n v="10"/>
  </r>
  <r>
    <s v="71164941 ChemCert Training Group Pty Ltd - Chatswood"/>
    <x v="95"/>
    <s v="MailPlus Express - B4 (TOLL)"/>
    <s v="MPEB"/>
    <n v="10"/>
  </r>
  <r>
    <s v="71164978 State Super Financial Services - Parent : State Plus - Willoughby"/>
    <x v="95"/>
    <s v="MailPlus Express - DL (TOLL)"/>
    <s v="MPED"/>
    <n v="14"/>
  </r>
  <r>
    <s v="71166082 Sage Software Australia Pty Ltd"/>
    <x v="95"/>
    <s v="MailPlus Express - C5 (TOLL)"/>
    <s v="MPEC"/>
    <n v="10"/>
  </r>
  <r>
    <s v="71166237 Dow Chemical (Australia) Pty Ltd - Parent : DuPont Australia Pty Ptd - Chatswood"/>
    <x v="95"/>
    <s v="MailPlus Express - B4 (TOLL)"/>
    <s v="MPEB"/>
    <n v="10"/>
  </r>
  <r>
    <s v="71166409 Lendlease Services Pty Limited - Parent : Lend Lease Finance Pty Ltd - Payroll"/>
    <x v="95"/>
    <s v="MailPlus Express - B4 (TOLL)"/>
    <s v="MPEB"/>
    <n v="10"/>
  </r>
  <r>
    <s v="71166440 McCabe Curwood Pty Ltd (former Curwoods Lawyers) - Parent : Mccabe Curwood Pty Ltd - Chatswood"/>
    <x v="95"/>
    <s v="MailPlus Express - B4 (TOLL)"/>
    <s v="MPEB"/>
    <n v="10"/>
  </r>
  <r>
    <s v="72141 Mondottica Australia Pty Ltd - Chatswood"/>
    <x v="95"/>
    <s v="MailPlus Express - 3Kg (TOLL)"/>
    <s v="MPET"/>
    <n v="10"/>
  </r>
  <r>
    <s v="71166596 Apprenticeship Support Australia Parent : Apprenticeship Support Australia - Tuggerah"/>
    <x v="96"/>
    <s v="MailPlus Express - 3Kg (TOLL)"/>
    <s v="MPET"/>
    <n v="10"/>
  </r>
  <r>
    <s v="Overall Total"/>
    <x v="97"/>
    <s v=""/>
    <s v=""/>
    <n v="125971"/>
  </r>
  <r>
    <m/>
    <x v="98"/>
    <m/>
    <m/>
    <m/>
  </r>
  <r>
    <m/>
    <x v="98"/>
    <m/>
    <m/>
    <m/>
  </r>
  <r>
    <m/>
    <x v="98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s v="Altona"/>
    <s v="Rofel Del LaCerna"/>
    <x v="0"/>
    <s v="Investor"/>
    <n v="15"/>
    <d v="2019-08-01T00:00:00"/>
    <d v="2024-08-01T00:00:00"/>
    <s v="Yes on exit"/>
    <s v="NO"/>
    <n v="134658"/>
    <n v="3"/>
    <s v="YES"/>
    <s v="NO"/>
    <s v="YES"/>
    <s v="NO"/>
    <s v="NO"/>
    <s v="YES"/>
    <n v="0.10256410256410256"/>
    <s v="NO"/>
    <s v="?"/>
    <s v="?"/>
    <s v="?"/>
    <s v="YES"/>
    <s v="Reply email appears he's continuing to stall"/>
    <n v="3"/>
    <m/>
    <m/>
    <m/>
    <m/>
    <m/>
    <m/>
    <m/>
  </r>
  <r>
    <s v="Barton"/>
    <s v="Saffat Riad"/>
    <x v="1"/>
    <s v="Investor"/>
    <n v="6"/>
    <d v="2020-01-31T00:00:00"/>
    <d v="2030-01-31T00:00:00"/>
    <s v="NO"/>
    <s v="NO"/>
    <n v="47125.17"/>
    <n v="0"/>
    <s v="NO"/>
    <s v="NO"/>
    <s v="YES"/>
    <s v="YES"/>
    <s v="YES"/>
    <s v="NO"/>
    <n v="0"/>
    <s v="Yes"/>
    <s v="?"/>
    <s v="?"/>
    <s v="?"/>
    <s v="YES"/>
    <s v="Needs sales support to migrate usage behaviour"/>
    <n v="0"/>
    <m/>
    <m/>
    <m/>
    <m/>
    <m/>
    <m/>
    <m/>
  </r>
  <r>
    <s v="Darlinghurst"/>
    <s v="John Rodao"/>
    <x v="2"/>
    <s v="Owner operator"/>
    <n v="6"/>
    <d v="2019-12-01T00:00:00"/>
    <d v="2029-12-01T00:00:00"/>
    <s v="NO"/>
    <s v="NO"/>
    <n v="72543.24000000002"/>
    <n v="2"/>
    <s v="YES"/>
    <s v="NO"/>
    <s v="YES"/>
    <s v="NO"/>
    <s v="NO"/>
    <s v="YES"/>
    <n v="0.125"/>
    <s v="Yes"/>
    <s v="?"/>
    <s v="?"/>
    <s v="?"/>
    <s v="YES"/>
    <s v="No reply"/>
    <n v="2"/>
    <m/>
    <m/>
    <m/>
    <m/>
    <m/>
    <m/>
    <m/>
  </r>
  <r>
    <s v="Hunter Valley"/>
    <s v="Jason Doricott"/>
    <x v="2"/>
    <s v="Owner operator"/>
    <n v="8"/>
    <d v="2017-08-31T00:00:00"/>
    <d v="2022-08-13T00:00:00"/>
    <s v="NO"/>
    <s v="NO"/>
    <n v="70946.170000000013"/>
    <n v="0"/>
    <s v="YES"/>
    <s v="NO"/>
    <s v="NO"/>
    <s v="YES"/>
    <s v="YES"/>
    <s v="YES"/>
    <n v="2.1276595744680851E-2"/>
    <s v="NO"/>
    <s v="?"/>
    <s v="?"/>
    <s v="?"/>
    <s v="NO"/>
    <s v="Positive response but does not have many product purchasing customers"/>
    <n v="0"/>
    <m/>
    <m/>
    <m/>
    <m/>
    <s v="2 + cert"/>
    <m/>
    <m/>
  </r>
  <r>
    <s v="Newcastle"/>
    <s v="Craig Goodsir"/>
    <x v="2"/>
    <s v="Owner operator"/>
    <n v="7"/>
    <d v="2019-12-31T00:00:00"/>
    <d v="2029-12-31T00:00:00"/>
    <m/>
    <s v="yes"/>
    <n v="273830.42000000004"/>
    <n v="3"/>
    <s v="NO"/>
    <s v="NO"/>
    <s v="YES"/>
    <s v="NO"/>
    <s v="NO"/>
    <s v="YES"/>
    <n v="9.7087378640776691E-3"/>
    <s v="NO"/>
    <s v="?"/>
    <s v="?"/>
    <s v="Yes"/>
    <s v="YES"/>
    <s v="Not postive on MPEX may have a side arrangment we are not aware of."/>
    <n v="3"/>
    <m/>
    <s v="Drafted but not served"/>
    <s v="Yes"/>
    <s v="Lack of engagment on MPEX rollout"/>
    <s v="2 + cert"/>
    <m/>
    <m/>
  </r>
  <r>
    <s v="Perth CBD"/>
    <s v="Jobin Mathew Parthickal"/>
    <x v="3"/>
    <s v="Owner operator"/>
    <n v="3"/>
    <d v="2019-09-01T00:00:00"/>
    <d v="2029-09-01T00:00:00"/>
    <m/>
    <s v="yes"/>
    <n v="48888.7"/>
    <n v="3"/>
    <s v="NO"/>
    <s v="YES"/>
    <s v="YES"/>
    <s v="YES"/>
    <s v="NO"/>
    <s v="NO"/>
    <n v="0"/>
    <s v="NO"/>
    <s v="?"/>
    <s v="?"/>
    <s v="Yes"/>
    <s v="YES"/>
    <s v="Will allocate to customers ASAP "/>
    <n v="3"/>
    <m/>
    <m/>
    <s v="Yes"/>
    <s v="Not servicing  customer demand during Covid"/>
    <m/>
    <m/>
    <m/>
  </r>
  <r>
    <s v="Pyrmont"/>
    <s v="Budi Nagi"/>
    <x v="2"/>
    <s v="Investor"/>
    <n v="14"/>
    <d v="2021-09-03T00:00:00"/>
    <d v="2026-09-03T00:00:00"/>
    <m/>
    <s v="yes"/>
    <n v="176495.12"/>
    <n v="4"/>
    <s v="NO"/>
    <s v="YES"/>
    <s v="YES"/>
    <s v="YES"/>
    <s v="YES"/>
    <s v="YES"/>
    <n v="0"/>
    <s v="NO"/>
    <s v="?"/>
    <s v="?"/>
    <s v="?"/>
    <s v="YES"/>
    <s v="No reply"/>
    <n v="4"/>
    <m/>
    <s v="Yes"/>
    <s v="Yes"/>
    <s v="non completion of digitization task"/>
    <s v="2 + cert"/>
    <m/>
    <m/>
  </r>
  <r>
    <s v="Regency"/>
    <s v="Ken Smith / Liz Smith"/>
    <x v="4"/>
    <s v="Owner operator"/>
    <n v="10"/>
    <d v="2020-05-01T00:00:00"/>
    <d v="2020-05-01T00:00:00"/>
    <m/>
    <s v="yes"/>
    <n v="55950.5"/>
    <n v="0"/>
    <s v="YES"/>
    <s v="NO"/>
    <s v="YES"/>
    <s v="NO"/>
    <s v="NO"/>
    <s v="NO"/>
    <n v="0"/>
    <s v="NO"/>
    <s v="?"/>
    <s v="?"/>
    <s v="Yes"/>
    <s v="YES"/>
    <m/>
    <n v="0"/>
    <m/>
    <m/>
    <m/>
    <m/>
    <s v="2 + cert"/>
    <m/>
    <m/>
  </r>
  <r>
    <s v="West Perth"/>
    <s v="Jobin Mathew Parthickal"/>
    <x v="3"/>
    <s v="Owner operator"/>
    <n v="3"/>
    <d v="2019-09-01T00:00:00"/>
    <d v="2029-09-01T00:00:00"/>
    <m/>
    <s v="yes"/>
    <n v="40896.480000000003"/>
    <n v="3"/>
    <s v="NO"/>
    <s v="YES"/>
    <s v="YES"/>
    <s v="YES"/>
    <s v="NO"/>
    <s v="NO"/>
    <n v="0"/>
    <s v="NO"/>
    <s v="?"/>
    <s v="?"/>
    <s v="Yes"/>
    <s v="YES"/>
    <s v="Will allocate to customers ASAP "/>
    <n v="3"/>
    <m/>
    <m/>
    <s v="Yes"/>
    <m/>
    <m/>
    <m/>
    <m/>
  </r>
  <r>
    <s v="Canberra Airport"/>
    <s v="Abul Hassan Syed"/>
    <x v="1"/>
    <s v="Owner operator"/>
    <n v="2"/>
    <d v="2020-02-01T00:00:00"/>
    <d v="2030-02-01T00:00:00"/>
    <m/>
    <s v="yes"/>
    <n v="53015.219999999987"/>
    <n v="0"/>
    <s v="YES"/>
    <s v="NO"/>
    <s v="YES"/>
    <s v="YES"/>
    <s v="YES"/>
    <s v="YES"/>
    <n v="0"/>
    <s v="Yes"/>
    <s v="?"/>
    <s v="?"/>
    <s v="?"/>
    <s v="YES"/>
    <s v="Simply hasn't understood any HO comms  - language barrier is a major concern"/>
    <n v="0"/>
    <m/>
    <m/>
    <m/>
    <m/>
    <m/>
    <m/>
    <m/>
  </r>
  <r>
    <s v="Riverside"/>
    <s v="Gary Jakubowicz "/>
    <x v="0"/>
    <s v="Owner operator"/>
    <n v="8"/>
    <d v="2022-01-11T00:00:00"/>
    <d v="2022-01-01T00:00:00"/>
    <m/>
    <s v="yes"/>
    <n v="76344.03"/>
    <n v="2"/>
    <s v="YES"/>
    <s v="YES"/>
    <s v="YES"/>
    <s v="YES"/>
    <s v="NO"/>
    <s v="YES"/>
    <n v="0.27906976744186046"/>
    <s v="NO"/>
    <s v="?"/>
    <s v="?"/>
    <s v="?"/>
    <s v="YES"/>
    <m/>
    <n v="2"/>
    <m/>
    <m/>
    <m/>
    <m/>
    <s v="2 + cert"/>
    <m/>
    <m/>
  </r>
  <r>
    <s v="Lalor"/>
    <s v="Chris Sarbin"/>
    <x v="0"/>
    <s v="Owner operator"/>
    <n v="13"/>
    <d v="2022-07-01T00:00:00"/>
    <d v="2027-07-01T00:00:00"/>
    <m/>
    <s v="yes"/>
    <n v="92733.17"/>
    <n v="4"/>
    <s v="YES"/>
    <s v="YES"/>
    <s v="YES"/>
    <s v="YES"/>
    <s v="NO"/>
    <s v="YES"/>
    <n v="0.18367346938775511"/>
    <s v="NO"/>
    <s v="?"/>
    <s v="?"/>
    <s v="?"/>
    <s v="NO"/>
    <m/>
    <n v="4"/>
    <m/>
    <m/>
    <m/>
    <s v="Lack of engagement  re Sendel pilot - Having issues with personell at the bundoora AP centre"/>
    <s v="Confirmed still waiting on certs"/>
    <m/>
    <m/>
  </r>
  <r>
    <s v="Campbelltown"/>
    <s v="Paresh Davaria"/>
    <x v="2"/>
    <s v="Owner operator"/>
    <n v="1"/>
    <d v="2020-04-08T00:00:00"/>
    <d v="2025-04-08T00:00:00"/>
    <m/>
    <s v="yes"/>
    <n v="160362.12000000002"/>
    <n v="4"/>
    <s v="YES"/>
    <s v="YES"/>
    <s v="YES"/>
    <s v="YES"/>
    <s v="YES"/>
    <s v="YES"/>
    <n v="0.25806451612903225"/>
    <s v="NO"/>
    <s v="?"/>
    <s v="?"/>
    <s v="?"/>
    <s v="YES"/>
    <m/>
    <n v="4"/>
    <m/>
    <s v="Yes "/>
    <s v="Written warning issued, breach notice issued August 2021"/>
    <s v="Customer complaints, Rude towards customers, no committing to service on agreed times"/>
    <s v="2 + cert"/>
    <m/>
    <m/>
  </r>
  <r>
    <s v="Canberra CBD"/>
    <s v="MailPlus Head Office "/>
    <x v="1"/>
    <s v="N/A"/>
    <s v="N/A"/>
    <d v="2020-02-03T00:00:00"/>
    <d v="2025-02-03T00:00:00"/>
    <m/>
    <s v="yes"/>
    <n v="81771.369999999981"/>
    <n v="0"/>
    <s v="YES"/>
    <s v="NO"/>
    <s v="YES"/>
    <s v="YES"/>
    <s v="NO"/>
    <s v="YES"/>
    <n v="0"/>
    <s v="NO"/>
    <s v="?"/>
    <s v="?"/>
    <s v="?"/>
    <s v="YES"/>
    <m/>
    <n v="0"/>
    <m/>
    <m/>
    <m/>
    <m/>
    <s v="2 + cert"/>
    <m/>
    <m/>
  </r>
  <r>
    <s v="Acacia Ridge"/>
    <s v="Rick Zammit"/>
    <x v="5"/>
    <s v="Owner operator"/>
    <n v="14"/>
    <d v="2023-08-13T00:00:00"/>
    <d v="2028-08-01T00:00:00"/>
    <m/>
    <s v="yes"/>
    <n v="97298.540000000008"/>
    <n v="5"/>
    <s v="YES"/>
    <s v="YES"/>
    <s v="YES"/>
    <s v="YES"/>
    <s v="NO"/>
    <s v="YES"/>
    <n v="9.8039215686274508E-2"/>
    <s v="NO"/>
    <s v="?"/>
    <s v="?"/>
    <s v="Yes"/>
    <s v="YES"/>
    <m/>
    <n v="5"/>
    <m/>
    <m/>
    <m/>
    <m/>
    <s v="1 + cert"/>
    <m/>
    <m/>
  </r>
  <r>
    <s v="Nerang"/>
    <s v="Michael Mikits"/>
    <x v="5"/>
    <s v="Investor"/>
    <n v="10"/>
    <d v="2026-03-01T00:00:00"/>
    <s v="Ultimate"/>
    <m/>
    <s v="yes"/>
    <m/>
    <n v="4"/>
    <s v="NO"/>
    <s v="YES"/>
    <s v="YES"/>
    <s v="YES"/>
    <s v="NO"/>
    <s v="YES"/>
    <m/>
    <m/>
    <m/>
    <m/>
    <m/>
    <m/>
    <m/>
    <m/>
    <m/>
    <m/>
    <m/>
    <m/>
    <s v="1 + cert"/>
    <m/>
    <m/>
  </r>
  <r>
    <s v="Braeside"/>
    <s v="Sally Skomrlj"/>
    <x v="0"/>
    <s v="Owner operator"/>
    <n v="16"/>
    <d v="2024-09-30T00:00:00"/>
    <d v="2034-09-30T00:00:00"/>
    <s v="Maybe"/>
    <s v="NO"/>
    <n v="102705.25999999997"/>
    <n v="4"/>
    <s v="YES"/>
    <s v="NO"/>
    <s v="YES"/>
    <s v="YES"/>
    <s v="NO"/>
    <s v="YES"/>
    <n v="0.47222222222222221"/>
    <s v="NO"/>
    <s v="?"/>
    <s v="?"/>
    <s v="Yes"/>
    <s v="YES"/>
    <m/>
    <n v="4"/>
    <m/>
    <m/>
    <m/>
    <m/>
    <s v="2 + cert"/>
    <m/>
    <m/>
  </r>
  <r>
    <s v="Brisbane CBD"/>
    <s v="Michael Mikits"/>
    <x v="5"/>
    <s v="Investor"/>
    <n v="10"/>
    <d v="2020-12-31T00:00:00"/>
    <d v="2033-02-01T00:00:00"/>
    <m/>
    <s v="yes"/>
    <e v="#N/A"/>
    <n v="4"/>
    <s v="NO"/>
    <s v="YES"/>
    <s v="YES"/>
    <s v="YES"/>
    <s v="NO"/>
    <s v="YES"/>
    <m/>
    <s v="NO"/>
    <s v="YES"/>
    <s v="YES"/>
    <s v="?"/>
    <s v="YES"/>
    <m/>
    <n v="4"/>
    <m/>
    <m/>
    <m/>
    <m/>
    <s v="2 + cert"/>
    <m/>
    <m/>
  </r>
  <r>
    <s v="Eagle Farm"/>
    <s v="Michael Mikits"/>
    <x v="5"/>
    <s v="Investor"/>
    <n v="10"/>
    <d v="2022-09-01T00:00:00"/>
    <d v="2033-02-01T00:00:00"/>
    <m/>
    <s v="yes"/>
    <e v="#N/A"/>
    <n v="4"/>
    <s v="NO"/>
    <s v="YES"/>
    <s v="YES"/>
    <s v="YES"/>
    <s v="NO"/>
    <s v="YES"/>
    <m/>
    <s v="NO"/>
    <s v="?"/>
    <s v="?"/>
    <s v="?"/>
    <s v="NO"/>
    <m/>
    <n v="4"/>
    <m/>
    <m/>
    <m/>
    <m/>
    <s v="2 + cert"/>
    <m/>
    <m/>
  </r>
  <r>
    <s v="Geebung"/>
    <s v="Michael Mikits"/>
    <x v="5"/>
    <s v="Investor"/>
    <n v="10"/>
    <d v="2021-03-01T00:00:00"/>
    <d v="2033-02-01T00:00:00"/>
    <m/>
    <s v="yes"/>
    <e v="#N/A"/>
    <n v="4"/>
    <s v="NO"/>
    <s v="YES"/>
    <s v="YES"/>
    <s v="YES"/>
    <s v="NO"/>
    <s v="YES"/>
    <m/>
    <s v="NO"/>
    <s v="?"/>
    <s v="?"/>
    <s v="?"/>
    <s v="NO"/>
    <m/>
    <n v="4"/>
    <m/>
    <m/>
    <m/>
    <m/>
    <s v="2 + cert"/>
    <m/>
    <m/>
  </r>
  <r>
    <s v="Hamilton"/>
    <s v="Michael Mikits"/>
    <x v="5"/>
    <s v="Investor"/>
    <n v="10"/>
    <d v="2021-03-01T00:00:00"/>
    <d v="2033-02-01T00:00:00"/>
    <m/>
    <s v="yes"/>
    <e v="#N/A"/>
    <n v="4"/>
    <s v="NO"/>
    <s v="YES"/>
    <s v="YES"/>
    <s v="YES"/>
    <s v="NO"/>
    <s v="YES"/>
    <m/>
    <s v="NO"/>
    <s v="?"/>
    <s v="?"/>
    <s v="?"/>
    <s v="NO"/>
    <m/>
    <n v="4"/>
    <m/>
    <m/>
    <m/>
    <m/>
    <s v="2 + cert"/>
    <m/>
    <m/>
  </r>
  <r>
    <s v="Illawarra"/>
    <s v="Mathew Barnes"/>
    <x v="2"/>
    <s v="Owner operator"/>
    <n v="1"/>
    <d v="2023-07-30T00:00:00"/>
    <d v="2023-07-30T00:00:00"/>
    <m/>
    <s v="yes"/>
    <n v="118544.81999999999"/>
    <n v="5"/>
    <s v="NO"/>
    <s v="NO"/>
    <s v="YES"/>
    <s v="YES"/>
    <s v="YES"/>
    <s v="YES"/>
    <n v="7.1428571428571425E-2"/>
    <s v="NO"/>
    <s v="YES"/>
    <s v="YES"/>
    <s v="Yes"/>
    <s v="YES"/>
    <m/>
    <n v="5"/>
    <m/>
    <m/>
    <m/>
    <m/>
    <s v="2 + cert"/>
    <m/>
    <m/>
  </r>
  <r>
    <s v="Spring Hill"/>
    <s v="Michael Mikits"/>
    <x v="5"/>
    <s v="Investor"/>
    <n v="10"/>
    <d v="2022-03-01T00:00:00"/>
    <d v="2033-02-01T00:00:00"/>
    <m/>
    <s v="yes"/>
    <e v="#N/A"/>
    <n v="4"/>
    <s v="NO"/>
    <s v="YES"/>
    <s v="YES"/>
    <s v="YES"/>
    <s v="NO"/>
    <s v="YES"/>
    <m/>
    <s v="NO"/>
    <s v="?"/>
    <s v="?"/>
    <s v="Yes"/>
    <s v="NO"/>
    <m/>
    <n v="4"/>
    <m/>
    <m/>
    <m/>
    <m/>
    <s v="2 + cert"/>
    <m/>
    <m/>
  </r>
  <r>
    <s v="Stafford"/>
    <s v="Michael Mikits"/>
    <x v="5"/>
    <s v="Investor"/>
    <n v="10"/>
    <d v="2021-03-01T00:00:00"/>
    <d v="2033-02-01T00:00:00"/>
    <m/>
    <s v="yes"/>
    <e v="#N/A"/>
    <n v="4"/>
    <s v="NO"/>
    <s v="YES"/>
    <s v="YES"/>
    <s v="YES"/>
    <s v="NO"/>
    <s v="YES"/>
    <m/>
    <s v="NO"/>
    <s v="?"/>
    <s v="?"/>
    <s v="?"/>
    <s v="NO"/>
    <m/>
    <n v="4"/>
    <m/>
    <m/>
    <m/>
    <m/>
    <s v="2 + cert"/>
    <m/>
    <m/>
  </r>
  <r>
    <s v="Yatala"/>
    <s v="Michael Mikits"/>
    <x v="5"/>
    <s v="Investor"/>
    <n v="10"/>
    <d v="2024-02-01T00:00:00"/>
    <d v="2034-02-01T00:00:00"/>
    <m/>
    <s v="yes"/>
    <e v="#N/A"/>
    <n v="4"/>
    <s v="YES"/>
    <s v="YES"/>
    <s v="YES"/>
    <s v="YES"/>
    <s v="NO"/>
    <s v="YES"/>
    <m/>
    <s v="NO"/>
    <s v="?"/>
    <s v="?"/>
    <s v="?"/>
    <s v="YES"/>
    <m/>
    <n v="4"/>
    <m/>
    <m/>
    <m/>
    <m/>
    <s v="2 + cert"/>
    <m/>
    <m/>
  </r>
  <r>
    <s v="Airport West"/>
    <s v="Stebe Begeman"/>
    <x v="0"/>
    <s v="Owner operator"/>
    <n v="16"/>
    <d v="2020-01-17T00:00:00"/>
    <d v="2025-01-17T00:00:00"/>
    <m/>
    <s v="yes"/>
    <n v="113990.48999999999"/>
    <n v="4"/>
    <s v="YES"/>
    <s v="YES"/>
    <s v="YES"/>
    <s v="YES"/>
    <s v="YES"/>
    <s v="YES"/>
    <n v="0.38596491228070173"/>
    <s v="NO"/>
    <s v="?"/>
    <s v="?"/>
    <s v="Yes"/>
    <s v="YES"/>
    <m/>
    <n v="4"/>
    <m/>
    <m/>
    <m/>
    <m/>
    <s v="2 + cert "/>
    <m/>
    <m/>
  </r>
  <r>
    <s v="Arncliffe"/>
    <s v="Ali Gasham"/>
    <x v="2"/>
    <s v="Investor"/>
    <n v="10"/>
    <d v="2020-03-01T00:00:00"/>
    <d v="2032-03-01T00:00:00"/>
    <s v="Maybe"/>
    <s v="NO"/>
    <n v="107791.12999999995"/>
    <n v="5"/>
    <s v="YES"/>
    <s v="YES"/>
    <s v="YES"/>
    <s v="YES"/>
    <s v="YES"/>
    <s v="YES"/>
    <n v="0.12048192771084337"/>
    <s v="NO"/>
    <s v="YES"/>
    <s v="YES"/>
    <s v="Yes"/>
    <s v="YES"/>
    <m/>
    <n v="5"/>
    <m/>
    <m/>
    <m/>
    <m/>
    <s v="2 + cert"/>
    <m/>
    <m/>
  </r>
  <r>
    <s v="Banyo"/>
    <s v="Bob Schroeder"/>
    <x v="5"/>
    <s v="Owner operator"/>
    <n v="10"/>
    <d v="2020-11-30T00:00:00"/>
    <d v="2028-11-30T00:00:00"/>
    <m/>
    <s v="yes"/>
    <n v="83599.25999999998"/>
    <n v="3"/>
    <s v="YES"/>
    <s v="YES"/>
    <s v="YES"/>
    <s v="YES"/>
    <s v="YES"/>
    <s v="YES"/>
    <n v="0.11904761904761904"/>
    <s v="NO"/>
    <s v="?"/>
    <s v="?"/>
    <s v="?"/>
    <s v="YES"/>
    <m/>
    <n v="3"/>
    <m/>
    <m/>
    <m/>
    <m/>
    <s v="NO"/>
    <m/>
    <m/>
  </r>
  <r>
    <s v="Belmont"/>
    <s v="Roberto Bautista"/>
    <x v="3"/>
    <s v="Investor"/>
    <n v="4"/>
    <d v="2024-02-05T00:00:00"/>
    <d v="2024-02-05T00:00:00"/>
    <m/>
    <s v="yes"/>
    <n v="56049.27"/>
    <n v="4"/>
    <s v="YES"/>
    <s v="YES"/>
    <s v="YES"/>
    <s v="YES"/>
    <s v="YES"/>
    <s v="YES"/>
    <n v="0.4642857142857143"/>
    <s v="NO"/>
    <s v="?"/>
    <s v="?"/>
    <s v="?"/>
    <s v="YES"/>
    <m/>
    <n v="4"/>
    <m/>
    <m/>
    <m/>
    <m/>
    <s v="2 + cert "/>
    <m/>
    <m/>
  </r>
  <r>
    <s v="Blacktown"/>
    <s v="Rodney Eastment"/>
    <x v="2"/>
    <s v="Owner operator"/>
    <n v="19"/>
    <d v="2020-02-01T00:00:00"/>
    <d v="2028-02-01T00:00:00"/>
    <m/>
    <s v="yes"/>
    <n v="170178.74999999994"/>
    <n v="5"/>
    <s v="YES"/>
    <s v="YES"/>
    <s v="YES"/>
    <s v="YES"/>
    <s v="YES"/>
    <s v="YES"/>
    <n v="0.18032786885245902"/>
    <s v="NO"/>
    <s v="?"/>
    <s v="?"/>
    <s v="?"/>
    <s v="YES"/>
    <m/>
    <n v="5"/>
    <m/>
    <m/>
    <m/>
    <m/>
    <s v="2 + cert"/>
    <m/>
    <m/>
  </r>
  <r>
    <s v="Booval"/>
    <s v="Kiely Prendergast"/>
    <x v="5"/>
    <s v="Investor"/>
    <n v="4"/>
    <d v="2021-08-31T00:00:00"/>
    <d v="2026-08-31T00:00:00"/>
    <m/>
    <s v="yes"/>
    <n v="95087.98"/>
    <n v="2"/>
    <s v="NO"/>
    <s v="YES"/>
    <s v="YES"/>
    <s v="YES"/>
    <s v="YES"/>
    <s v="YES"/>
    <n v="0.1891891891891892"/>
    <s v="NO"/>
    <s v="YES"/>
    <s v="YES"/>
    <s v="Yes"/>
    <s v="NO"/>
    <m/>
    <n v="2"/>
    <m/>
    <m/>
    <m/>
    <m/>
    <s v="2 + cert"/>
    <m/>
    <m/>
  </r>
  <r>
    <s v="Botany Botany"/>
    <s v="Richard Chang"/>
    <x v="2"/>
    <s v="Owner operator"/>
    <n v="13"/>
    <d v="2019-09-01T00:00:00"/>
    <d v="2028-09-01T00:00:00"/>
    <m/>
    <s v="yes"/>
    <n v="193802.5"/>
    <n v="0"/>
    <s v="YES"/>
    <s v="YES"/>
    <s v="YES"/>
    <s v="YES"/>
    <s v="YES"/>
    <s v="YES"/>
    <n v="0.13043478260869565"/>
    <s v="NO"/>
    <s v="YES"/>
    <s v="YES"/>
    <s v="?"/>
    <s v="YES"/>
    <s v="Can't seem to get usage trending up despite doing all the right things"/>
    <n v="0"/>
    <m/>
    <m/>
    <m/>
    <m/>
    <s v="1 + cert"/>
    <m/>
    <m/>
  </r>
  <r>
    <s v="Bowen Hills"/>
    <s v="Thomas Williams"/>
    <x v="5"/>
    <s v="Owner operator"/>
    <n v="2"/>
    <d v="2022-11-01T00:00:00"/>
    <d v="2037-11-01T00:00:00"/>
    <s v="NO"/>
    <s v="NO"/>
    <n v="84407.54"/>
    <n v="2"/>
    <s v="YES"/>
    <s v="YES"/>
    <s v="YES"/>
    <s v="YES"/>
    <s v="YES"/>
    <s v="YES"/>
    <n v="0.33333333333333331"/>
    <s v="NO"/>
    <s v="?"/>
    <s v="?"/>
    <s v="?"/>
    <s v="YES"/>
    <m/>
    <n v="2"/>
    <m/>
    <m/>
    <m/>
    <m/>
    <s v="2 + cert"/>
    <m/>
    <m/>
  </r>
  <r>
    <s v="Box Hill"/>
    <s v="Northcote Pty Ltd"/>
    <x v="0"/>
    <s v="Owner operator"/>
    <n v="1"/>
    <d v="2022-02-02T00:00:00"/>
    <d v="2022-02-01T00:00:00"/>
    <m/>
    <s v="yes"/>
    <n v="22084.85"/>
    <n v="5"/>
    <s v="YES"/>
    <s v="YES"/>
    <s v="YES"/>
    <s v="YES"/>
    <s v="YES"/>
    <s v="YES"/>
    <n v="0.11904761904761904"/>
    <s v="NO"/>
    <s v="?"/>
    <s v="?"/>
    <s v="?"/>
    <s v="YES"/>
    <m/>
    <n v="5"/>
    <m/>
    <m/>
    <m/>
    <m/>
    <s v="Yes no certs provided"/>
    <m/>
    <m/>
  </r>
  <r>
    <s v="Brendale"/>
    <s v="Greg Hart"/>
    <x v="5"/>
    <s v="Investor"/>
    <n v="3"/>
    <d v="2022-09-30T00:00:00"/>
    <d v="2037-08-31T00:00:00"/>
    <m/>
    <s v="yes"/>
    <n v="59270.22"/>
    <n v="4"/>
    <s v="YES"/>
    <s v="YES"/>
    <s v="YES"/>
    <s v="YES"/>
    <s v="YES"/>
    <s v="YES"/>
    <n v="5.7142857142857141E-2"/>
    <s v="NO"/>
    <s v="?"/>
    <s v="?"/>
    <s v="?"/>
    <s v="YES"/>
    <m/>
    <n v="4"/>
    <m/>
    <m/>
    <m/>
    <m/>
    <m/>
    <m/>
    <m/>
  </r>
  <r>
    <s v="Brookvale"/>
    <s v="Frank Huang"/>
    <x v="2"/>
    <s v="Owner operator"/>
    <n v="5"/>
    <d v="2019-07-01T00:00:00"/>
    <d v="2029-07-01T00:00:00"/>
    <m/>
    <s v="yes"/>
    <n v="133613.26"/>
    <n v="3"/>
    <s v="YES"/>
    <s v="YES"/>
    <s v="YES"/>
    <s v="YES"/>
    <s v="YES"/>
    <s v="YES"/>
    <n v="0.17741935483870969"/>
    <s v="NO"/>
    <s v="YES"/>
    <s v="YES"/>
    <s v="Yes"/>
    <s v="YES"/>
    <m/>
    <n v="3"/>
    <m/>
    <m/>
    <m/>
    <m/>
    <s v="2 + cert"/>
    <m/>
    <m/>
  </r>
  <r>
    <s v="Browns Plains"/>
    <s v="David Connor"/>
    <x v="5"/>
    <s v="Owner operator"/>
    <n v="7"/>
    <d v="2023-07-31T00:00:00"/>
    <d v="2023-07-31T00:00:00"/>
    <m/>
    <s v="yes"/>
    <n v="99578.489999999991"/>
    <n v="2"/>
    <s v="YES"/>
    <s v="NO"/>
    <s v="YES"/>
    <s v="YES"/>
    <s v="YES"/>
    <s v="YES"/>
    <n v="0.25862068965517243"/>
    <s v="NO"/>
    <s v="YES"/>
    <s v="YES"/>
    <s v="?"/>
    <s v="YES"/>
    <m/>
    <n v="2"/>
    <m/>
    <m/>
    <m/>
    <m/>
    <m/>
    <m/>
    <m/>
  </r>
  <r>
    <s v="Coffs (HO Owned)"/>
    <s v="MailPlus Head Office "/>
    <x v="2"/>
    <s v="N/A"/>
    <s v="N/A"/>
    <s v="N/A"/>
    <s v="N/A"/>
    <m/>
    <s v="HEAD OFFICE"/>
    <e v="#N/A"/>
    <n v="1"/>
    <s v="YES"/>
    <s v="YES"/>
    <s v="YES"/>
    <s v="YES"/>
    <s v="NO"/>
    <s v="NO"/>
    <m/>
    <s v="NO"/>
    <s v="?"/>
    <s v="?"/>
    <s v="?"/>
    <s v="NO"/>
    <m/>
    <n v="1"/>
    <m/>
    <m/>
    <m/>
    <m/>
    <m/>
    <m/>
    <m/>
  </r>
  <r>
    <s v="Dandenong"/>
    <s v="Peter Sherer"/>
    <x v="0"/>
    <s v="Owner operator"/>
    <n v="16"/>
    <d v="2020-03-07T00:00:00"/>
    <d v="2025-03-07T00:00:00"/>
    <m/>
    <s v="yes"/>
    <n v="174421.38999999998"/>
    <n v="3"/>
    <s v="YES"/>
    <s v="YES"/>
    <s v="YES"/>
    <s v="YES"/>
    <s v="YES"/>
    <s v="YES"/>
    <n v="0.14285714285714285"/>
    <s v="NO"/>
    <s v="YES"/>
    <s v="YES"/>
    <s v="?"/>
    <s v="YES"/>
    <m/>
    <n v="3"/>
    <m/>
    <m/>
    <m/>
    <m/>
    <s v="2 + cert"/>
    <m/>
    <m/>
  </r>
  <r>
    <s v="Devonport (HO Owned)"/>
    <s v="MailPlus Head Office "/>
    <x v="6"/>
    <s v="N/A"/>
    <s v="N/A"/>
    <s v="N/A"/>
    <s v="N/A"/>
    <m/>
    <s v="HEAD OFFICE"/>
    <e v="#N/A"/>
    <n v="0"/>
    <s v="YES"/>
    <s v="YES"/>
    <s v="YES"/>
    <s v="YES"/>
    <s v="NO"/>
    <s v="NO"/>
    <m/>
    <s v="NO"/>
    <s v="?"/>
    <s v="?"/>
    <s v="?"/>
    <s v="NO"/>
    <m/>
    <n v="0"/>
    <m/>
    <m/>
    <m/>
    <m/>
    <m/>
    <m/>
    <m/>
  </r>
  <r>
    <s v="Epping (HO Owned)"/>
    <s v="MailPlus Head Office "/>
    <x v="2"/>
    <s v="N/A"/>
    <s v="N/A"/>
    <s v="N/A"/>
    <s v="N/A"/>
    <m/>
    <s v="HEAD OFFICE"/>
    <e v="#N/A"/>
    <n v="0"/>
    <s v="YES"/>
    <s v="YES"/>
    <s v="YES"/>
    <s v="YES"/>
    <s v="NO"/>
    <s v="NO"/>
    <m/>
    <s v="NO"/>
    <s v="?"/>
    <s v="?"/>
    <s v="?"/>
    <s v="NO"/>
    <m/>
    <n v="0"/>
    <m/>
    <m/>
    <m/>
    <m/>
    <m/>
    <m/>
    <m/>
  </r>
  <r>
    <s v="Hallam"/>
    <s v="Stan Cichorski"/>
    <x v="0"/>
    <s v="Owner operator"/>
    <n v="6"/>
    <d v="2019-10-31T00:00:00"/>
    <d v="2024-10-31T00:00:00"/>
    <m/>
    <s v="yes"/>
    <n v="66244.34"/>
    <n v="2"/>
    <s v="YES"/>
    <s v="YES"/>
    <s v="YES"/>
    <s v="YES"/>
    <s v="YES"/>
    <s v="YES"/>
    <n v="0.1111111111111111"/>
    <s v="NO"/>
    <s v="?"/>
    <s v="?"/>
    <s v="?"/>
    <s v="YES"/>
    <m/>
    <n v="2"/>
    <m/>
    <m/>
    <m/>
    <m/>
    <s v="2 + cert"/>
    <m/>
    <m/>
  </r>
  <r>
    <s v="Hemmant"/>
    <s v="Greg Hart"/>
    <x v="5"/>
    <s v="Investor"/>
    <n v="2"/>
    <d v="2023-10-01T00:00:00"/>
    <d v="2033-10-01T00:00:00"/>
    <m/>
    <s v="yes"/>
    <n v="78308.37"/>
    <n v="4"/>
    <s v="YES"/>
    <s v="YES"/>
    <s v="YES"/>
    <s v="YES"/>
    <s v="YES"/>
    <s v="YES"/>
    <n v="5.7142857142857141E-2"/>
    <s v="NO"/>
    <s v="?"/>
    <s v="?"/>
    <s v="Yes"/>
    <s v="YES"/>
    <m/>
    <n v="4"/>
    <m/>
    <m/>
    <m/>
    <m/>
    <m/>
    <m/>
    <m/>
  </r>
  <r>
    <s v="Ipswich  (HO Owned)"/>
    <s v="MailPlus Head Office "/>
    <x v="5"/>
    <s v="N/A"/>
    <s v="N/A"/>
    <s v="N/A"/>
    <s v="N/A"/>
    <m/>
    <s v="HEAD OFFICE"/>
    <e v="#N/A"/>
    <n v="3"/>
    <s v="YES"/>
    <s v="YES"/>
    <s v="YES"/>
    <s v="YES"/>
    <s v="NO"/>
    <s v="NO"/>
    <m/>
    <s v="NO"/>
    <s v="?"/>
    <s v="?"/>
    <s v="?"/>
    <s v="NO"/>
    <m/>
    <n v="3"/>
    <m/>
    <m/>
    <m/>
    <m/>
    <m/>
    <m/>
    <m/>
  </r>
  <r>
    <s v="Launceston"/>
    <s v="Brett Young"/>
    <x v="6"/>
    <s v="Owner operator"/>
    <n v="13"/>
    <m/>
    <d v="2022-10-04T00:00:00"/>
    <m/>
    <s v="yes"/>
    <n v="52617.359999999993"/>
    <n v="0"/>
    <s v="YES"/>
    <s v="YES"/>
    <s v="YES"/>
    <s v="YES"/>
    <s v="YES"/>
    <s v="YES"/>
    <n v="5.8823529411764705E-2"/>
    <s v="NO"/>
    <s v="?"/>
    <s v="?"/>
    <s v="?"/>
    <s v="YES"/>
    <m/>
    <n v="0"/>
    <m/>
    <m/>
    <m/>
    <m/>
    <m/>
    <m/>
    <m/>
  </r>
  <r>
    <s v="Mackay  (HO Owned)"/>
    <s v="MailPlus Head Office "/>
    <x v="5"/>
    <s v="N/A"/>
    <s v="N/A"/>
    <s v="N/A"/>
    <s v="N/A"/>
    <m/>
    <s v="HEAD OFFICE"/>
    <e v="#N/A"/>
    <n v="2"/>
    <s v="YES"/>
    <s v="YES"/>
    <s v="YES"/>
    <s v="YES"/>
    <s v="NO"/>
    <s v="NO"/>
    <m/>
    <s v="NO"/>
    <s v="?"/>
    <s v="?"/>
    <s v="?"/>
    <s v="NO"/>
    <m/>
    <n v="2"/>
    <m/>
    <m/>
    <m/>
    <m/>
    <m/>
    <m/>
    <m/>
  </r>
  <r>
    <s v="Macquarie Park"/>
    <s v="Sleiman Aoukar"/>
    <x v="2"/>
    <s v="Owner operator"/>
    <n v="16"/>
    <d v="2020-02-01T00:00:00"/>
    <d v="2025-02-01T00:00:00"/>
    <m/>
    <s v="yes"/>
    <n v="167098.57000000015"/>
    <n v="4"/>
    <s v="YES"/>
    <s v="YES"/>
    <s v="YES"/>
    <s v="YES"/>
    <s v="YES"/>
    <s v="YES"/>
    <n v="0.34285714285714286"/>
    <s v="NO"/>
    <s v="?"/>
    <s v="?"/>
    <s v="Yes"/>
    <s v="YES"/>
    <m/>
    <n v="4"/>
    <m/>
    <m/>
    <m/>
    <m/>
    <s v="2 + cert"/>
    <m/>
    <m/>
  </r>
  <r>
    <s v="Moorebank"/>
    <s v="Giuseppe Filippello"/>
    <x v="2"/>
    <s v="Owner operator"/>
    <n v="3"/>
    <d v="2019-08-16T00:00:00"/>
    <d v="2024-08-16T00:00:00"/>
    <m/>
    <s v="yes"/>
    <n v="122287.92"/>
    <n v="4"/>
    <s v="YES"/>
    <s v="YES"/>
    <s v="YES"/>
    <s v="YES"/>
    <s v="YES"/>
    <s v="YES"/>
    <n v="0.22222222222222221"/>
    <s v="NO"/>
    <s v="?"/>
    <s v="?"/>
    <s v="?"/>
    <s v="YES"/>
    <m/>
    <n v="4"/>
    <m/>
    <m/>
    <m/>
    <m/>
    <s v="Confirmed but no cert"/>
    <m/>
    <m/>
  </r>
  <r>
    <s v="Morningside"/>
    <s v="Greg Hart"/>
    <x v="5"/>
    <s v="Investor"/>
    <n v="3"/>
    <d v="2019-11-14T00:00:00"/>
    <d v="2037-11-14T00:00:00"/>
    <m/>
    <s v="yes"/>
    <n v="96883.890000000014"/>
    <n v="4"/>
    <s v="YES"/>
    <s v="YES"/>
    <s v="YES"/>
    <s v="YES"/>
    <s v="YES"/>
    <s v="YES"/>
    <n v="0.04"/>
    <s v="NO"/>
    <s v="?"/>
    <s v="?"/>
    <s v="?"/>
    <s v="YES"/>
    <m/>
    <n v="4"/>
    <m/>
    <m/>
    <m/>
    <m/>
    <m/>
    <m/>
    <m/>
  </r>
  <r>
    <s v="Mount Waverley"/>
    <s v="Erik Kusnadi"/>
    <x v="0"/>
    <s v="Owner operator"/>
    <n v="15"/>
    <d v="2020-03-07T00:00:00"/>
    <d v="2025-03-07T00:00:00"/>
    <m/>
    <s v="yes"/>
    <n v="43450.17"/>
    <n v="4"/>
    <s v="YES"/>
    <s v="YES"/>
    <s v="YES"/>
    <s v="YES"/>
    <s v="YES"/>
    <s v="NO"/>
    <n v="0.40909090909090912"/>
    <s v="NO"/>
    <s v="?"/>
    <s v="?"/>
    <s v="?"/>
    <s v="YES"/>
    <m/>
    <n v="4"/>
    <m/>
    <m/>
    <m/>
    <m/>
    <s v="2 + cert"/>
    <m/>
    <m/>
  </r>
  <r>
    <s v="North Lakes"/>
    <s v="Mohinder "/>
    <x v="5"/>
    <s v="Owner operator"/>
    <n v="1"/>
    <d v="2019-11-01T00:00:00"/>
    <d v="2034-11-01T00:00:00"/>
    <m/>
    <s v="yes"/>
    <n v="164396.19999999998"/>
    <n v="4"/>
    <s v="NO"/>
    <s v="YES"/>
    <s v="YES"/>
    <s v="YES"/>
    <s v="YES"/>
    <s v="YES"/>
    <n v="1.1494252873563218E-2"/>
    <s v="NO"/>
    <s v="?"/>
    <s v="?"/>
    <s v="Yes"/>
    <s v="YES"/>
    <m/>
    <n v="4"/>
    <m/>
    <m/>
    <m/>
    <m/>
    <m/>
    <m/>
    <m/>
  </r>
  <r>
    <s v="Northern Beaches"/>
    <s v="Roger Turner"/>
    <x v="2"/>
    <s v="Owner operator"/>
    <n v="14"/>
    <d v="2019-07-01T00:00:00"/>
    <d v="2028-07-01T00:00:00"/>
    <m/>
    <s v="yes"/>
    <n v="132551.43999999997"/>
    <n v="3"/>
    <s v="YES"/>
    <s v="YES"/>
    <s v="YES"/>
    <s v="YES"/>
    <s v="YES"/>
    <s v="YES"/>
    <n v="0.35849056603773582"/>
    <s v="NO"/>
    <s v="YES"/>
    <s v="YES"/>
    <s v="Yes"/>
    <s v="YES"/>
    <m/>
    <n v="3"/>
    <m/>
    <m/>
    <m/>
    <m/>
    <s v="2 + cert"/>
    <m/>
    <m/>
  </r>
  <r>
    <s v="Osborne Park"/>
    <s v="Nick Fahie"/>
    <x v="3"/>
    <s v="Owner operator"/>
    <n v="11"/>
    <d v="2019-12-01T00:00:00"/>
    <d v="2024-12-01T00:00:00"/>
    <m/>
    <s v="yes"/>
    <n v="141260.30999999997"/>
    <n v="5"/>
    <s v="YES"/>
    <s v="YES"/>
    <s v="YES"/>
    <s v="YES"/>
    <s v="YES"/>
    <s v="YES"/>
    <n v="0"/>
    <s v="NO"/>
    <s v="?"/>
    <s v="?"/>
    <s v="?"/>
    <s v="YES"/>
    <m/>
    <n v="5"/>
    <m/>
    <m/>
    <m/>
    <m/>
    <s v="2 + cert "/>
    <m/>
    <m/>
  </r>
  <r>
    <s v="Parramatta"/>
    <s v="Simon Hoatson"/>
    <x v="2"/>
    <s v="Investor"/>
    <n v="18"/>
    <d v="2019-09-30T00:00:00"/>
    <d v="2028-09-30T00:00:00"/>
    <m/>
    <s v="yes"/>
    <n v="271059.75000000012"/>
    <n v="5"/>
    <s v="YES"/>
    <s v="YES"/>
    <s v="YES"/>
    <s v="YES"/>
    <s v="YES"/>
    <s v="YES"/>
    <n v="0.21176470588235294"/>
    <s v="NO"/>
    <s v="?"/>
    <s v="?"/>
    <s v="?"/>
    <s v="YES"/>
    <m/>
    <n v="5"/>
    <m/>
    <m/>
    <m/>
    <m/>
    <s v="2 + cert"/>
    <m/>
    <m/>
  </r>
  <r>
    <s v="Salisbury"/>
    <s v="James Ng"/>
    <x v="5"/>
    <s v="Owner operator"/>
    <n v="3"/>
    <d v="2023-08-14T00:00:00"/>
    <d v="2028-08-14T00:00:00"/>
    <m/>
    <s v="yes"/>
    <n v="65584.960000000006"/>
    <n v="3"/>
    <s v="YES"/>
    <s v="YES"/>
    <s v="YES"/>
    <s v="YES"/>
    <s v="YES"/>
    <s v="YES"/>
    <n v="8.5714285714285715E-2"/>
    <s v="NO"/>
    <s v="YES"/>
    <s v="YES"/>
    <s v="?"/>
    <s v="YES"/>
    <s v="No reply"/>
    <n v="3"/>
    <m/>
    <m/>
    <m/>
    <m/>
    <m/>
    <m/>
    <m/>
  </r>
  <r>
    <s v="Seaford"/>
    <s v="Ian Kenna"/>
    <x v="0"/>
    <s v="Owner operator"/>
    <n v="2"/>
    <d v="2023-04-04T00:00:00"/>
    <d v="2028-04-04T00:00:00"/>
    <m/>
    <s v="yes"/>
    <n v="81796.28"/>
    <n v="4"/>
    <s v="YES"/>
    <s v="YES"/>
    <s v="YES"/>
    <s v="YES"/>
    <s v="YES"/>
    <s v="YES"/>
    <n v="0.19607843137254902"/>
    <s v="NO"/>
    <s v="?"/>
    <s v="?"/>
    <s v="Yes"/>
    <s v="YES"/>
    <m/>
    <n v="4"/>
    <m/>
    <m/>
    <m/>
    <m/>
    <s v="2 + cert"/>
    <m/>
    <m/>
  </r>
  <r>
    <s v="St Kilda Road"/>
    <s v="Zhao Yang Lin"/>
    <x v="0"/>
    <s v="Owner operator"/>
    <n v="16"/>
    <d v="2020-01-17T00:00:00"/>
    <d v="2028-01-17T00:00:00"/>
    <m/>
    <s v="yes"/>
    <n v="91613.220000000016"/>
    <n v="4"/>
    <s v="YES"/>
    <s v="YES"/>
    <s v="YES"/>
    <s v="YES"/>
    <s v="YES"/>
    <s v="YES"/>
    <n v="0.22222222222222221"/>
    <s v="NO"/>
    <s v="?"/>
    <s v="?"/>
    <s v="Yes"/>
    <s v="YES"/>
    <m/>
    <n v="4"/>
    <m/>
    <m/>
    <m/>
    <m/>
    <s v="2 + cert"/>
    <m/>
    <m/>
  </r>
  <r>
    <s v="Sunshine Coast"/>
    <s v="Kiely Prendergast"/>
    <x v="5"/>
    <s v="Investor"/>
    <n v="2"/>
    <d v="2023-06-01T00:00:00"/>
    <d v="2028-03-31T00:00:00"/>
    <m/>
    <s v="yes"/>
    <n v="147084"/>
    <n v="2"/>
    <s v="YES"/>
    <s v="YES"/>
    <s v="YES"/>
    <s v="YES"/>
    <s v="YES"/>
    <s v="YES"/>
    <n v="0"/>
    <s v="NO"/>
    <s v="YES"/>
    <s v="YES"/>
    <s v="Yes"/>
    <s v="NO"/>
    <m/>
    <n v="2"/>
    <m/>
    <m/>
    <m/>
    <m/>
    <s v="2 + cert"/>
    <m/>
    <m/>
  </r>
  <r>
    <s v="Surry Hills"/>
    <s v="Rodney Eastment"/>
    <x v="2"/>
    <s v="Owner operator"/>
    <n v="11"/>
    <d v="2019-06-01T00:00:00"/>
    <d v="2028-06-01T00:00:00"/>
    <m/>
    <s v="yes"/>
    <n v="98271.420000000027"/>
    <n v="5"/>
    <s v="YES"/>
    <s v="YES"/>
    <s v="YES"/>
    <s v="YES"/>
    <s v="YES"/>
    <s v="NO"/>
    <n v="2.1276595744680851E-2"/>
    <s v="NO"/>
    <s v="YES"/>
    <s v="YES"/>
    <s v="?"/>
    <s v="YES"/>
    <m/>
    <n v="5"/>
    <m/>
    <m/>
    <m/>
    <m/>
    <s v="2 + cert"/>
    <m/>
    <m/>
  </r>
  <r>
    <s v="Taren Point"/>
    <s v="Miljenko Ivanic"/>
    <x v="2"/>
    <s v="Owner operator"/>
    <n v="10"/>
    <d v="2020-03-01T00:00:00"/>
    <d v="2027-03-01T00:00:00"/>
    <m/>
    <s v="yes"/>
    <n v="99485.919999999984"/>
    <n v="4"/>
    <s v="YES"/>
    <s v="YES"/>
    <s v="YES"/>
    <s v="YES"/>
    <s v="YES"/>
    <s v="YES"/>
    <n v="0.33333333333333331"/>
    <s v="NO"/>
    <s v="?"/>
    <s v="?"/>
    <s v="?"/>
    <s v="YES"/>
    <m/>
    <n v="4"/>
    <m/>
    <m/>
    <m/>
    <m/>
    <s v="2 + cert"/>
    <m/>
    <m/>
  </r>
  <r>
    <s v="Toowoomba"/>
    <s v="Kiely Prendergast"/>
    <x v="5"/>
    <s v="Investor"/>
    <n v="3"/>
    <d v="2022-09-01T00:00:00"/>
    <d v="2027-10-01T00:00:00"/>
    <m/>
    <s v="yes"/>
    <n v="149881.32999999999"/>
    <n v="3"/>
    <s v="YES"/>
    <s v="YES"/>
    <s v="YES"/>
    <s v="YES"/>
    <s v="YES"/>
    <s v="YES"/>
    <n v="0.13513513513513514"/>
    <s v="NO"/>
    <s v="YES"/>
    <s v="YES"/>
    <s v="Yes"/>
    <s v="NO"/>
    <m/>
    <n v="3"/>
    <m/>
    <m/>
    <m/>
    <m/>
    <s v="1 + cert"/>
    <m/>
    <m/>
  </r>
  <r>
    <s v="Townsville (HO Owned)"/>
    <s v="MailPlus Head Office "/>
    <x v="5"/>
    <s v="N/A"/>
    <s v="N/A"/>
    <s v="N/A"/>
    <s v="N/A"/>
    <m/>
    <s v="HEAD OFFICE"/>
    <e v="#N/A"/>
    <n v="5"/>
    <s v="YES"/>
    <s v="YES"/>
    <s v="YES"/>
    <s v="YES"/>
    <s v="NO"/>
    <s v="NO"/>
    <m/>
    <s v="NO"/>
    <s v="?"/>
    <s v="?"/>
    <s v="?"/>
    <s v="NO"/>
    <m/>
    <n v="5"/>
    <m/>
    <m/>
    <m/>
    <m/>
    <m/>
    <m/>
    <m/>
  </r>
  <r>
    <s v="Waterloo"/>
    <s v="MailPlus Head Office "/>
    <x v="2"/>
    <s v="N/A"/>
    <s v="N/A"/>
    <d v="2021-07-31T00:00:00"/>
    <d v="2031-07-31T00:00:00"/>
    <m/>
    <s v="HEAD OFFICE"/>
    <n v="65479.589999999967"/>
    <e v="#N/A"/>
    <s v="YES"/>
    <s v="YES"/>
    <s v="YES"/>
    <s v="YES"/>
    <s v="NO"/>
    <s v="YES"/>
    <n v="0.44736842105263158"/>
    <s v="NO"/>
    <s v="?"/>
    <s v="?"/>
    <s v="?"/>
    <s v="NO"/>
    <m/>
    <e v="#N/A"/>
    <m/>
    <m/>
    <m/>
    <m/>
    <m/>
    <m/>
    <m/>
  </r>
  <r>
    <s v="Willoughby"/>
    <s v="Peter Hayes"/>
    <x v="2"/>
    <s v="Owner operator"/>
    <n v="11"/>
    <d v="2019-05-01T00:00:00"/>
    <d v="2024-05-01T00:00:00"/>
    <m/>
    <s v="yes"/>
    <n v="167507.73000000001"/>
    <n v="5"/>
    <s v="YES"/>
    <s v="YES"/>
    <s v="YES"/>
    <s v="YES"/>
    <s v="YES"/>
    <s v="YES"/>
    <n v="0.2361111111111111"/>
    <s v="NO"/>
    <s v="YES"/>
    <s v="YES"/>
    <s v="?"/>
    <s v="YES"/>
    <m/>
    <n v="5"/>
    <m/>
    <m/>
    <m/>
    <m/>
    <s v="2 + cert "/>
    <m/>
    <m/>
  </r>
  <r>
    <s v="Brisbane Airport"/>
    <s v="Michael Mikits"/>
    <x v="5"/>
    <s v="Investor"/>
    <n v="10"/>
    <d v="2021-03-01T00:00:00"/>
    <d v="2033-02-01T00:00:00"/>
    <m/>
    <s v="yes"/>
    <e v="#N/A"/>
    <n v="4"/>
    <s v="NO"/>
    <s v="YES"/>
    <s v="YES"/>
    <s v="YES"/>
    <s v="NO"/>
    <s v="YES"/>
    <m/>
    <s v="NO"/>
    <s v="YES"/>
    <s v="YES"/>
    <s v="?"/>
    <s v="NO"/>
    <m/>
    <n v="4"/>
    <m/>
    <m/>
    <m/>
    <m/>
    <s v="2 + cert"/>
    <m/>
    <m/>
  </r>
  <r>
    <s v="Melbourne CBD"/>
    <s v="Alistair Wright"/>
    <x v="0"/>
    <s v="Investor"/>
    <n v="6"/>
    <d v="2019-09-01T00:00:00"/>
    <d v="2027-09-01T00:00:00"/>
    <m/>
    <s v="yes"/>
    <n v="546410.96000000008"/>
    <n v="5"/>
    <s v="YES"/>
    <s v="YES"/>
    <s v="YES"/>
    <s v="YES"/>
    <s v="NO"/>
    <s v="YES"/>
    <n v="0.14374999999999999"/>
    <s v="NO"/>
    <s v="?"/>
    <s v="?"/>
    <s v="Yes"/>
    <s v="YES"/>
    <m/>
    <n v="5"/>
    <m/>
    <m/>
    <m/>
    <m/>
    <m/>
    <m/>
    <m/>
  </r>
  <r>
    <s v="Rockhampton (HO Operated/owned)"/>
    <s v="MailPlus Head Office "/>
    <x v="5"/>
    <s v="N/A"/>
    <s v="N/A"/>
    <s v="N/A"/>
    <s v="N/A"/>
    <m/>
    <s v="HEAD OFFICE"/>
    <e v="#N/A"/>
    <n v="2"/>
    <s v="NO"/>
    <s v="YES"/>
    <s v="YES"/>
    <s v="YES"/>
    <s v="NO"/>
    <s v="NO"/>
    <m/>
    <s v="NO"/>
    <s v="?"/>
    <s v="?"/>
    <s v="?"/>
    <s v="YES"/>
    <m/>
    <n v="2"/>
    <m/>
    <m/>
    <m/>
    <m/>
    <m/>
    <m/>
    <m/>
  </r>
  <r>
    <s v="Jones Jones"/>
    <s v="Ellen Jones / Allan Jones"/>
    <x v="5"/>
    <s v="Owner operator"/>
    <n v="16"/>
    <d v="2019-12-31T00:00:00"/>
    <d v="2028-12-31T00:00:00"/>
    <m/>
    <s v="yes"/>
    <n v="148284.51000000004"/>
    <n v="2"/>
    <s v="YES"/>
    <s v="NO"/>
    <s v="YES"/>
    <s v="YES"/>
    <s v="NO"/>
    <s v="YES"/>
    <n v="1.2500000000000001E-2"/>
    <s v="NO"/>
    <s v="?"/>
    <s v="?"/>
    <s v="?"/>
    <s v="YES"/>
    <s v="Sales rep never called back to arrange customer call down "/>
    <n v="2"/>
    <m/>
    <m/>
    <m/>
    <m/>
    <m/>
    <m/>
    <m/>
  </r>
  <r>
    <s v="North Sydney"/>
    <s v="Jason Yang"/>
    <x v="2"/>
    <s v="Investor"/>
    <n v="2"/>
    <d v="2020-06-12T00:00:00"/>
    <d v="2025-06-12T00:00:00"/>
    <m/>
    <s v="yes"/>
    <n v="261669.46000000005"/>
    <n v="3"/>
    <s v="NO"/>
    <s v="YES"/>
    <s v="YES"/>
    <s v="YES"/>
    <s v="NO"/>
    <s v="YES"/>
    <n v="4.5045045045045043E-2"/>
    <s v="Yes"/>
    <s v="?"/>
    <s v="?"/>
    <s v="Yes"/>
    <s v="YES"/>
    <s v="Now that LPO margins have been slashed he will embrace"/>
    <n v="3"/>
    <m/>
    <m/>
    <m/>
    <m/>
    <s v="2 + cert"/>
    <m/>
    <m/>
  </r>
  <r>
    <s v="Lane Cove"/>
    <s v="Jason Yang"/>
    <x v="2"/>
    <s v="Investor"/>
    <n v="3"/>
    <d v="2019-11-17T00:00:00"/>
    <d v="2024-11-17T00:00:00"/>
    <m/>
    <s v="yes"/>
    <n v="151223.82999999999"/>
    <n v="4"/>
    <s v="NO"/>
    <s v="YES"/>
    <s v="NO"/>
    <s v="YES"/>
    <s v="NO"/>
    <s v="YES"/>
    <n v="5.1948051948051951E-2"/>
    <s v="Yes"/>
    <s v="?"/>
    <s v="?"/>
    <s v="Yes"/>
    <s v="NO"/>
    <s v="Now that LPO margins have been slashed he will embrace"/>
    <n v="4"/>
    <m/>
    <m/>
    <m/>
    <m/>
    <s v="2 + cert"/>
    <m/>
    <m/>
  </r>
  <r>
    <s v="South Bank"/>
    <s v="Jason Baldwin"/>
    <x v="5"/>
    <s v="Owner operator"/>
    <n v="13"/>
    <d v="2022-08-01T00:00:00"/>
    <d v="2025-08-01T00:00:00"/>
    <m/>
    <s v="yes"/>
    <n v="175332.66"/>
    <n v="2"/>
    <s v="NO"/>
    <s v="YES"/>
    <s v="NO"/>
    <s v="YES"/>
    <s v="YES"/>
    <s v="YES"/>
    <n v="5.6818181818181816E-2"/>
    <s v="Yes"/>
    <s v="YES"/>
    <s v="YES"/>
    <s v="?"/>
    <s v="YES"/>
    <s v="No reply"/>
    <n v="2"/>
    <m/>
    <m/>
    <m/>
    <s v="Issue over QLD X-ray, now solved!"/>
    <s v="2 + cert"/>
    <m/>
    <m/>
  </r>
  <r>
    <s v="Sydney - 2N3"/>
    <s v="Gavin Ye"/>
    <x v="2"/>
    <s v="Investor"/>
    <n v="3"/>
    <d v="2021-10-01T00:00:00"/>
    <d v="2033-01-01T00:00:00"/>
    <s v="Yes"/>
    <s v="NO"/>
    <n v="332842.65000000031"/>
    <n v="4"/>
    <s v="YES"/>
    <s v="NO"/>
    <s v="YES"/>
    <s v="YES"/>
    <s v="NO"/>
    <s v="YES"/>
    <n v="6.2068965517241378E-2"/>
    <s v="Yes"/>
    <s v="?"/>
    <s v="?"/>
    <s v="Yes"/>
    <s v="YES"/>
    <s v="Overseas &amp; not readings comms."/>
    <n v="4"/>
    <m/>
    <s v="Yes"/>
    <s v="Yes"/>
    <s v="Statutory contractor obligations not being met"/>
    <s v="2 + cert"/>
    <m/>
    <m/>
  </r>
  <r>
    <s v="Sydney - North West"/>
    <s v="Jason Yang"/>
    <x v="2"/>
    <s v="Investor"/>
    <n v="1"/>
    <d v="2021-10-01T00:00:00"/>
    <d v="2026-10-01T00:00:00"/>
    <m/>
    <s v="yes"/>
    <n v="273657.43000000017"/>
    <n v="3"/>
    <s v="NO"/>
    <s v="YES"/>
    <s v="YES"/>
    <s v="YES"/>
    <s v="NO"/>
    <s v="YES"/>
    <n v="3.125E-2"/>
    <s v="Yes"/>
    <s v="?"/>
    <s v="?"/>
    <s v="Yes"/>
    <s v="YES"/>
    <s v="Now that LPO margins have been slashed he will embrace"/>
    <n v="3"/>
    <m/>
    <m/>
    <m/>
    <m/>
    <s v="2 + cert"/>
    <m/>
    <m/>
  </r>
  <r>
    <s v="Tappenden Tappenden"/>
    <s v="Allison Tappenden"/>
    <x v="5"/>
    <s v="Owner operator"/>
    <n v="16"/>
    <d v="2019-09-01T00:00:00"/>
    <d v="2028-09-01T00:00:00"/>
    <m/>
    <s v="yes"/>
    <n v="195336.58000000005"/>
    <n v="3"/>
    <s v="NO"/>
    <s v="YES"/>
    <s v="NO"/>
    <s v="YES"/>
    <s v="NO"/>
    <s v="NO"/>
    <n v="0"/>
    <s v="NO"/>
    <s v="YES"/>
    <s v="YES"/>
    <s v="Yes"/>
    <s v="YES"/>
    <s v="Hostile reply  - blaming anyone &amp; everyone"/>
    <n v="3"/>
    <m/>
    <m/>
    <m/>
    <m/>
    <s v=" 2 + cert"/>
    <m/>
    <m/>
  </r>
  <r>
    <s v="Seven Hills"/>
    <s v="Nhi (David) Lam"/>
    <x v="2"/>
    <s v="Owner operator"/>
    <n v="5"/>
    <d v="2021-10-01T00:00:00"/>
    <d v="2031-10-01T00:00:00"/>
    <m/>
    <s v="yes"/>
    <n v="68161.14"/>
    <n v="3"/>
    <s v="YES"/>
    <s v="NO"/>
    <s v="YES"/>
    <s v="NO"/>
    <s v="NO"/>
    <s v="YES"/>
    <n v="0.10256410256410256"/>
    <s v="NO"/>
    <s v="?"/>
    <s v="?"/>
    <s v="Yes"/>
    <s v="YES"/>
    <m/>
    <n v="3"/>
    <m/>
    <m/>
    <m/>
    <m/>
    <s v="2 + cert"/>
    <m/>
    <m/>
  </r>
  <r>
    <s v="Bondi Junction"/>
    <s v="Katy Brooks"/>
    <x v="2"/>
    <s v="Investor"/>
    <n v="19"/>
    <d v="2020-03-19T00:00:00"/>
    <d v="2031-03-19T00:00:00"/>
    <m/>
    <s v="yes"/>
    <n v="249625.42"/>
    <n v="4"/>
    <s v="YES"/>
    <s v="NO"/>
    <s v="YES"/>
    <s v="YES"/>
    <s v="NO"/>
    <s v="YES"/>
    <n v="0"/>
    <s v="NO"/>
    <s v="YES"/>
    <s v="YES"/>
    <s v="?"/>
    <s v="YES"/>
    <m/>
    <n v="4"/>
    <m/>
    <m/>
    <m/>
    <m/>
    <s v="2 + cert"/>
    <m/>
    <m/>
  </r>
  <r>
    <s v="Darwin"/>
    <s v="Roman Kabir"/>
    <x v="7"/>
    <s v="Owner operator"/>
    <n v="1"/>
    <d v="2021-10-01T00:00:00"/>
    <d v="2031-10-01T00:00:00"/>
    <m/>
    <s v="yes"/>
    <n v="37554.5"/>
    <n v="4"/>
    <s v="YES"/>
    <s v="NO"/>
    <s v="YES"/>
    <s v="YES"/>
    <s v="YES"/>
    <s v="NO"/>
    <n v="0"/>
    <s v="NO"/>
    <s v="?"/>
    <s v="?"/>
    <s v="?"/>
    <s v="YES"/>
    <m/>
    <n v="4"/>
    <m/>
    <m/>
    <m/>
    <m/>
    <m/>
    <m/>
    <m/>
  </r>
  <r>
    <s v="Homebush"/>
    <s v="Ken Sealey"/>
    <x v="2"/>
    <s v="Investor"/>
    <n v="13"/>
    <d v="2020-01-14T00:00:00"/>
    <d v="2025-01-14T00:00:00"/>
    <m/>
    <s v="yes"/>
    <n v="152472.22000000003"/>
    <n v="4"/>
    <s v="YES"/>
    <s v="YES"/>
    <s v="YES"/>
    <s v="YES"/>
    <s v="YES"/>
    <s v="YES"/>
    <n v="1.6666666666666666E-2"/>
    <s v="NO"/>
    <s v="YES"/>
    <s v="YES"/>
    <s v="?"/>
    <s v="YES"/>
    <s v="Didn't reply  - seems very disengaged since selling his other franchises"/>
    <n v="4"/>
    <m/>
    <m/>
    <m/>
    <m/>
    <m/>
    <m/>
    <m/>
  </r>
  <r>
    <s v="Penrith"/>
    <s v="Robert Marlow"/>
    <x v="2"/>
    <s v="Owner operator"/>
    <n v="7"/>
    <d v="2020-03-01T00:00:00"/>
    <d v="2025-03-01T00:00:00"/>
    <s v="NO"/>
    <s v="NO"/>
    <n v="95429.229999999981"/>
    <n v="3"/>
    <s v="YES"/>
    <s v="YES"/>
    <s v="YES"/>
    <s v="YES"/>
    <s v="YES"/>
    <s v="YES"/>
    <n v="1.3513513513513514E-2"/>
    <s v="NO"/>
    <s v="YES"/>
    <s v="YES"/>
    <s v="?"/>
    <s v="YES"/>
    <s v="Done all the right things but can't get usage"/>
    <n v="3"/>
    <m/>
    <m/>
    <m/>
    <m/>
    <n v="1"/>
    <m/>
    <m/>
  </r>
  <r>
    <s v="Lane Lane"/>
    <s v="Philip Lane"/>
    <x v="5"/>
    <s v="Owner operator"/>
    <n v="16"/>
    <d v="2022-10-31T00:00:00"/>
    <d v="2025-10-31T00:00:00"/>
    <m/>
    <s v="yes"/>
    <n v="194972"/>
    <n v="5"/>
    <s v="YES"/>
    <s v="YES"/>
    <s v="NO"/>
    <s v="YES"/>
    <s v="YES"/>
    <s v="YES"/>
    <n v="2.7397260273972601E-2"/>
    <s v="NO"/>
    <s v="?"/>
    <s v="?"/>
    <s v="?"/>
    <s v="YES"/>
    <s v="Very difficult to manage  - knocked back multiple DX points"/>
    <n v="5"/>
    <m/>
    <m/>
    <m/>
    <m/>
    <s v="2 + cert"/>
    <m/>
    <m/>
  </r>
  <r>
    <s v="Adelaide CBD"/>
    <s v="Nick Rutten"/>
    <x v="4"/>
    <s v="Investor"/>
    <n v="1"/>
    <d v="2024-06-01T00:00:00"/>
    <d v="2025-07-31T00:00:00"/>
    <m/>
    <s v="yes"/>
    <n v="161374.01000000004"/>
    <n v="5"/>
    <s v="NO"/>
    <s v="NO"/>
    <s v="YES"/>
    <s v="YES"/>
    <s v="NO"/>
    <s v="YES"/>
    <n v="2.6785714285714284E-2"/>
    <s v="Yes"/>
    <s v="?"/>
    <s v="?"/>
    <s v="Yes"/>
    <s v="YES"/>
    <m/>
    <n v="5"/>
    <m/>
    <m/>
    <m/>
    <m/>
    <s v=" 2 + cert"/>
    <m/>
    <m/>
  </r>
  <r>
    <s v="Albury"/>
    <s v="Michael Waite"/>
    <x v="2"/>
    <s v="Owner operator"/>
    <n v="3"/>
    <d v="2021-05-01T00:00:00"/>
    <d v="2031-05-01T00:00:00"/>
    <s v="NO"/>
    <s v="NO"/>
    <n v="12981"/>
    <n v="0"/>
    <s v="YES"/>
    <s v="YES"/>
    <s v="YES"/>
    <s v="YES"/>
    <s v="NO"/>
    <s v="YES"/>
    <n v="0"/>
    <s v="NO"/>
    <s v="YES"/>
    <s v="YES"/>
    <s v="?"/>
    <s v="NO"/>
    <m/>
    <n v="0"/>
    <m/>
    <m/>
    <m/>
    <m/>
    <m/>
    <m/>
    <m/>
  </r>
  <r>
    <s v="Alexandria"/>
    <s v="Hendry Kifa"/>
    <x v="2"/>
    <s v="Owner operator"/>
    <n v="19"/>
    <d v="2020-01-15T00:00:00"/>
    <d v="2028-01-15T00:00:00"/>
    <m/>
    <s v="yes"/>
    <n v="121031.34"/>
    <n v="4"/>
    <s v="YES"/>
    <s v="YES"/>
    <s v="YES"/>
    <s v="YES"/>
    <s v="NO"/>
    <s v="YES"/>
    <n v="0.38750000000000001"/>
    <s v="NO"/>
    <s v="YES"/>
    <s v="YES"/>
    <s v="Yes"/>
    <s v="YES"/>
    <m/>
    <n v="4"/>
    <m/>
    <m/>
    <m/>
    <m/>
    <n v="0"/>
    <m/>
    <m/>
  </r>
  <r>
    <s v="Baulkham Hills"/>
    <s v="Paul Harrison"/>
    <x v="2"/>
    <s v="Owner operator"/>
    <n v="19"/>
    <d v="2020-06-12T00:00:00"/>
    <d v="2025-06-12T00:00:00"/>
    <m/>
    <s v="yes"/>
    <n v="183340.24000000011"/>
    <n v="4"/>
    <s v="YES"/>
    <s v="YES"/>
    <s v="YES"/>
    <s v="YES"/>
    <s v="NO"/>
    <s v="YES"/>
    <n v="0.19230769230769232"/>
    <s v="NO"/>
    <s v="?"/>
    <s v="?"/>
    <s v="?"/>
    <s v="YES"/>
    <s v="Been waiting on sales support…....."/>
    <n v="4"/>
    <m/>
    <m/>
    <m/>
    <m/>
    <s v="2 + cert"/>
    <m/>
    <m/>
  </r>
  <r>
    <s v="Bayswater"/>
    <s v="Jayna Vakil / Jaydeep Vakil"/>
    <x v="0"/>
    <s v="Owner operator"/>
    <n v="4"/>
    <d v="2021-02-01T00:00:00"/>
    <d v="2029-02-01T00:00:00"/>
    <m/>
    <s v="yes"/>
    <n v="59641.45"/>
    <n v="4"/>
    <s v="YES"/>
    <s v="YES"/>
    <s v="YES"/>
    <s v="YES"/>
    <s v="NO"/>
    <s v="YES"/>
    <n v="0.19444444444444445"/>
    <s v="NO"/>
    <s v="?"/>
    <s v="?"/>
    <s v="?"/>
    <s v="YES"/>
    <m/>
    <n v="4"/>
    <m/>
    <m/>
    <m/>
    <m/>
    <s v="2 + cert"/>
    <m/>
    <m/>
  </r>
  <r>
    <s v="Burleigh"/>
    <s v="Bruce Hamilton / Maria Hamilton"/>
    <x v="5"/>
    <s v="Owner operator"/>
    <n v="6"/>
    <d v="2021-09-09T00:00:00"/>
    <d v="2024-09-09T00:00:00"/>
    <m/>
    <s v="yes"/>
    <n v="70735.73000000001"/>
    <n v="5"/>
    <s v="YES"/>
    <s v="YES"/>
    <s v="YES"/>
    <s v="NO"/>
    <s v="NO"/>
    <s v="YES"/>
    <n v="0.34042553191489361"/>
    <s v="NO"/>
    <s v="YES"/>
    <s v="YES"/>
    <s v="?"/>
    <s v="YES"/>
    <m/>
    <n v="5"/>
    <m/>
    <m/>
    <m/>
    <m/>
    <s v="2 + cert"/>
    <m/>
    <m/>
  </r>
  <r>
    <s v="Byron Bay"/>
    <s v="MailPlus Head Office "/>
    <x v="2"/>
    <s v="N/A"/>
    <s v="N/A"/>
    <d v="2021-04-01T00:00:00"/>
    <d v="2026-04-01T00:00:00"/>
    <m/>
    <s v="HEAD OFFICE"/>
    <n v="5005.8700000000008"/>
    <n v="5"/>
    <s v="YES"/>
    <s v="YES"/>
    <s v="YES"/>
    <s v="YES"/>
    <s v="NO"/>
    <s v="YES"/>
    <n v="0"/>
    <s v="NO"/>
    <s v="?"/>
    <s v="?"/>
    <s v="?"/>
    <s v="NO"/>
    <m/>
    <n v="5"/>
    <m/>
    <m/>
    <m/>
    <m/>
    <s v="2 + cert"/>
    <m/>
    <m/>
  </r>
  <r>
    <s v="Campbellfield"/>
    <s v="Scott Mckay"/>
    <x v="0"/>
    <s v="Owner operator"/>
    <n v="3"/>
    <d v="2020-04-30T00:00:00"/>
    <d v="2030-05-01T00:00:00"/>
    <s v="NO"/>
    <s v="NO"/>
    <n v="113685.29000000002"/>
    <n v="4"/>
    <s v="YES"/>
    <s v="YES"/>
    <s v="YES"/>
    <s v="YES"/>
    <s v="NO"/>
    <s v="YES"/>
    <n v="0.15094339622641509"/>
    <s v="NO"/>
    <s v="?"/>
    <s v="?"/>
    <s v="?"/>
    <s v="YES"/>
    <s v="Motivated but needs some support"/>
    <n v="4"/>
    <m/>
    <m/>
    <m/>
    <m/>
    <s v="2 + cert"/>
    <m/>
    <m/>
  </r>
  <r>
    <s v="Canning Vale"/>
    <s v="Todd Ingram"/>
    <x v="3"/>
    <s v="Owner operator"/>
    <n v="6"/>
    <d v="2022-03-19T00:00:00"/>
    <d v="2024-03-01T00:00:00"/>
    <s v="NO"/>
    <s v="NO"/>
    <n v="76747.089999999982"/>
    <n v="3"/>
    <s v="YES"/>
    <s v="YES"/>
    <s v="YES"/>
    <s v="YES"/>
    <s v="NO"/>
    <s v="NO"/>
    <n v="0"/>
    <s v="NO"/>
    <s v="?"/>
    <s v="?"/>
    <s v="?"/>
    <s v="YES"/>
    <s v="No reply"/>
    <n v="3"/>
    <m/>
    <m/>
    <m/>
    <m/>
    <s v="2 + cert"/>
    <m/>
    <m/>
  </r>
  <r>
    <s v="Clayton"/>
    <s v="Devinder Singh"/>
    <x v="0"/>
    <s v="Owner operator"/>
    <n v="5"/>
    <d v="2019-09-11T00:00:00"/>
    <d v="2024-09-11T00:00:00"/>
    <m/>
    <s v="yes"/>
    <n v="112186.73000000001"/>
    <n v="5"/>
    <s v="YES"/>
    <s v="YES"/>
    <s v="YES"/>
    <s v="YES"/>
    <s v="NO"/>
    <s v="YES"/>
    <n v="0.3125"/>
    <s v="NO"/>
    <s v="?"/>
    <s v="?"/>
    <s v="?"/>
    <s v="YES"/>
    <m/>
    <n v="5"/>
    <m/>
    <m/>
    <m/>
    <m/>
    <s v="2 + cert"/>
    <m/>
    <m/>
  </r>
  <r>
    <s v="Ermington"/>
    <s v="Adel Chowna"/>
    <x v="2"/>
    <s v="Owner operator"/>
    <n v="7"/>
    <d v="2022-10-18T00:00:00"/>
    <d v="2022-10-17T00:00:00"/>
    <s v="NO"/>
    <s v="NO"/>
    <n v="61776.630000000005"/>
    <n v="3"/>
    <s v="YES"/>
    <s v="YES"/>
    <s v="YES"/>
    <s v="YES"/>
    <s v="NO"/>
    <s v="YES"/>
    <n v="0.27272727272727271"/>
    <s v="NO"/>
    <s v="?"/>
    <s v="?"/>
    <s v="?"/>
    <s v="YES"/>
    <m/>
    <n v="3"/>
    <m/>
    <m/>
    <m/>
    <m/>
    <s v="2 + cert"/>
    <m/>
    <m/>
  </r>
  <r>
    <s v="Fairfield"/>
    <s v="Francis Bautista"/>
    <x v="2"/>
    <s v="Owner operator"/>
    <n v="4"/>
    <d v="2022-08-30T00:00:00"/>
    <d v="2025-09-01T00:00:00"/>
    <m/>
    <s v="yes"/>
    <n v="105834.83"/>
    <n v="3"/>
    <s v="YES"/>
    <s v="YES"/>
    <s v="YES"/>
    <s v="YES"/>
    <s v="NO"/>
    <s v="YES"/>
    <n v="0.18181818181818182"/>
    <s v="NO"/>
    <s v="YES"/>
    <s v="YES"/>
    <s v="?"/>
    <s v="YES"/>
    <m/>
    <n v="3"/>
    <m/>
    <m/>
    <m/>
    <m/>
    <s v="2 + cert"/>
    <m/>
    <m/>
  </r>
  <r>
    <s v="Geelong"/>
    <s v="Trevor Nicol"/>
    <x v="0"/>
    <s v="Owner operator"/>
    <n v="13"/>
    <d v="2022-05-14T00:00:00"/>
    <d v="2027-05-14T00:00:00"/>
    <m/>
    <s v="yes"/>
    <n v="110751.73"/>
    <n v="5"/>
    <s v="YES"/>
    <s v="YES"/>
    <s v="YES"/>
    <s v="YES"/>
    <s v="NO"/>
    <s v="YES"/>
    <n v="1.6129032258064516E-2"/>
    <s v="NO"/>
    <s v="?"/>
    <s v="?"/>
    <s v="?"/>
    <s v="YES"/>
    <s v="Family health issues &amp; APP dowload problems were reasons for delay"/>
    <n v="5"/>
    <m/>
    <m/>
    <m/>
    <m/>
    <s v="2 + cert"/>
    <m/>
    <m/>
  </r>
  <r>
    <s v="Gold Coast"/>
    <s v="Naz sofatzis"/>
    <x v="5"/>
    <s v="Owner operator"/>
    <n v="2"/>
    <d v="2021-07-03T00:00:00"/>
    <d v="2021-07-03T00:00:00"/>
    <m/>
    <s v="yes"/>
    <n v="145330.52999999997"/>
    <n v="4"/>
    <s v="YES"/>
    <s v="YES"/>
    <s v="YES"/>
    <s v="NO"/>
    <s v="NO"/>
    <s v="YES"/>
    <n v="0.21212121212121213"/>
    <s v="NO"/>
    <s v="?"/>
    <s v="?"/>
    <s v="Yes"/>
    <s v="YES"/>
    <m/>
    <n v="4"/>
    <m/>
    <m/>
    <m/>
    <m/>
    <m/>
    <m/>
    <m/>
  </r>
  <r>
    <s v="Gosford Shire"/>
    <s v="Scott Mercer"/>
    <x v="2"/>
    <s v="Owner operator"/>
    <n v="14"/>
    <d v="2021-09-01T00:00:00"/>
    <d v="2021-09-01T00:00:00"/>
    <m/>
    <s v="yes"/>
    <n v="138522.06"/>
    <n v="2"/>
    <s v="YES"/>
    <s v="YES"/>
    <s v="YES"/>
    <s v="NO"/>
    <s v="NO"/>
    <s v="YES"/>
    <n v="0.17910447761194029"/>
    <s v="NO"/>
    <s v="YES"/>
    <s v="YES"/>
    <s v="?"/>
    <s v="YES"/>
    <m/>
    <n v="2"/>
    <m/>
    <m/>
    <m/>
    <m/>
    <s v="2 + cert"/>
    <m/>
    <m/>
  </r>
  <r>
    <s v="Hawthorn"/>
    <s v="Jeff Hall"/>
    <x v="0"/>
    <s v="Owner operator"/>
    <n v="6"/>
    <d v="2023-04-02T00:00:00"/>
    <d v="2023-04-02T00:00:00"/>
    <m/>
    <s v="yes"/>
    <n v="59941.750000000022"/>
    <n v="5"/>
    <s v="YES"/>
    <s v="YES"/>
    <s v="YES"/>
    <s v="NO"/>
    <s v="NO"/>
    <s v="YES"/>
    <n v="0.40476190476190477"/>
    <s v="NO"/>
    <s v="?"/>
    <s v="?"/>
    <s v="?"/>
    <s v="YES"/>
    <m/>
    <n v="5"/>
    <m/>
    <m/>
    <m/>
    <m/>
    <s v="2 + cert"/>
    <m/>
    <m/>
  </r>
  <r>
    <s v="Hobart"/>
    <s v="Greg Wells"/>
    <x v="6"/>
    <s v="Owner operator"/>
    <n v="13"/>
    <m/>
    <d v="2022-08-01T00:00:00"/>
    <m/>
    <s v="yes"/>
    <n v="67417.5"/>
    <n v="0"/>
    <s v="NO"/>
    <s v="NO"/>
    <s v="YES"/>
    <s v="YES"/>
    <s v="NO"/>
    <s v="YES"/>
    <n v="2.4390243902439025E-2"/>
    <s v="NO"/>
    <s v="?"/>
    <s v="?"/>
    <s v="?"/>
    <s v="NO"/>
    <s v="Had van issues which delayed roll out but appears to be positive"/>
    <n v="0"/>
    <m/>
    <m/>
    <m/>
    <m/>
    <s v="1 waiting on cert"/>
    <m/>
    <m/>
  </r>
  <r>
    <s v="Hoppers Crossing"/>
    <s v="Meral Murgoski"/>
    <x v="0"/>
    <s v="Owner operator"/>
    <n v="5"/>
    <d v="2020-07-01T00:00:00"/>
    <d v="2025-07-01T00:00:00"/>
    <m/>
    <s v="yes"/>
    <n v="60110.11"/>
    <n v="4"/>
    <s v="YES"/>
    <s v="YES"/>
    <s v="YES"/>
    <s v="YES"/>
    <s v="NO"/>
    <s v="YES"/>
    <n v="0.21951219512195122"/>
    <s v="NO"/>
    <s v="?"/>
    <s v="?"/>
    <s v="?"/>
    <s v="YES"/>
    <m/>
    <n v="4"/>
    <m/>
    <m/>
    <m/>
    <m/>
    <s v="2 + cert"/>
    <m/>
    <m/>
  </r>
  <r>
    <s v="Kewdale"/>
    <s v="Roque Bautista"/>
    <x v="3"/>
    <s v="Owner operator"/>
    <n v="3"/>
    <d v="2022-03-01T00:00:00"/>
    <d v="2032-03-01T00:00:00"/>
    <m/>
    <s v="yes"/>
    <n v="119163.39000000001"/>
    <n v="0"/>
    <s v="YES"/>
    <s v="YES"/>
    <s v="YES"/>
    <s v="YES"/>
    <s v="NO"/>
    <s v="YES"/>
    <n v="0.13725490196078433"/>
    <s v="NO"/>
    <s v="?"/>
    <s v="?"/>
    <s v="?"/>
    <s v="YES"/>
    <m/>
    <n v="0"/>
    <m/>
    <m/>
    <m/>
    <m/>
    <s v="2 + cert "/>
    <m/>
    <m/>
  </r>
  <r>
    <s v="Liverpool"/>
    <s v="Abbas Abou Abdallah"/>
    <x v="2"/>
    <s v="Owner operator"/>
    <n v="16"/>
    <d v="2019-08-16T00:00:00"/>
    <d v="2024-08-16T00:00:00"/>
    <m/>
    <s v="yes"/>
    <n v="72390.06"/>
    <n v="3"/>
    <s v="YES"/>
    <s v="YES"/>
    <s v="YES"/>
    <s v="YES"/>
    <s v="NO"/>
    <s v="YES"/>
    <n v="0.3125"/>
    <s v="NO"/>
    <s v="YES"/>
    <s v="YES"/>
    <s v="?"/>
    <s v="YES"/>
    <s v="75% of customers have MPEX  - usage still low"/>
    <n v="3"/>
    <m/>
    <m/>
    <m/>
    <m/>
    <s v="2 + cert"/>
    <m/>
    <m/>
  </r>
  <r>
    <s v="Mascot"/>
    <s v="Rohit Hegde"/>
    <x v="2"/>
    <s v="Owner operator"/>
    <n v="17"/>
    <d v="2021-03-21T00:00:00"/>
    <d v="2031-03-21T00:00:00"/>
    <s v="Yes"/>
    <s v="NO"/>
    <n v="120118.76999999999"/>
    <n v="1"/>
    <s v="YES"/>
    <s v="YES"/>
    <s v="YES"/>
    <s v="YES"/>
    <s v="NO"/>
    <s v="YES"/>
    <n v="0.2711864406779661"/>
    <s v="Yes"/>
    <s v="YES"/>
    <s v="YES"/>
    <s v="?"/>
    <s v="NO"/>
    <m/>
    <n v="1"/>
    <m/>
    <m/>
    <m/>
    <m/>
    <m/>
    <m/>
    <m/>
  </r>
  <r>
    <s v="Milperra"/>
    <s v="Sam Li"/>
    <x v="2"/>
    <s v="Owner operator"/>
    <n v="8"/>
    <d v="2022-10-01T00:00:00"/>
    <d v="2028-09-30T00:00:00"/>
    <s v="Yes"/>
    <s v="NO"/>
    <n v="127034.64"/>
    <n v="4"/>
    <s v="YES"/>
    <s v="YES"/>
    <s v="YES"/>
    <s v="YES"/>
    <s v="NO"/>
    <s v="YES"/>
    <n v="0.13043478260869565"/>
    <s v="NO"/>
    <s v="?"/>
    <s v="?"/>
    <s v="Yes"/>
    <s v="YES"/>
    <m/>
    <n v="4"/>
    <m/>
    <m/>
    <m/>
    <m/>
    <s v="2 + cert"/>
    <m/>
    <m/>
  </r>
  <r>
    <s v="Moorabbin"/>
    <s v="David Hicks"/>
    <x v="0"/>
    <s v="Owner operator"/>
    <n v="6"/>
    <d v="2020-02-28T00:00:00"/>
    <d v="2026-02-28T00:00:00"/>
    <m/>
    <s v="yes"/>
    <n v="80744.45"/>
    <n v="5"/>
    <s v="YES"/>
    <s v="YES"/>
    <s v="YES"/>
    <s v="NO"/>
    <s v="NO"/>
    <s v="YES"/>
    <n v="0.34883720930232559"/>
    <s v="NO"/>
    <s v="YES"/>
    <s v="YES"/>
    <s v="Yes"/>
    <s v="YES"/>
    <m/>
    <n v="5"/>
    <m/>
    <m/>
    <m/>
    <m/>
    <s v="2 + cert"/>
    <m/>
    <m/>
  </r>
  <r>
    <s v="Mount Gravatt"/>
    <s v="Rick Zammit"/>
    <x v="5"/>
    <s v="Owner operator"/>
    <n v="14"/>
    <d v="2023-08-01T00:00:00"/>
    <d v="2028-08-12T00:00:00"/>
    <m/>
    <s v="yes"/>
    <n v="139063.89000000004"/>
    <n v="5"/>
    <s v="YES"/>
    <s v="YES"/>
    <s v="YES"/>
    <s v="YES"/>
    <s v="NO"/>
    <s v="NO"/>
    <n v="0.15151515151515152"/>
    <s v="NO"/>
    <s v="?"/>
    <s v="?"/>
    <s v="Yes"/>
    <s v="NO"/>
    <m/>
    <n v="5"/>
    <m/>
    <m/>
    <m/>
    <m/>
    <s v="1 + cert"/>
    <m/>
    <m/>
  </r>
  <r>
    <s v="Mulgrave"/>
    <s v="Jason Knight"/>
    <x v="0"/>
    <s v="Owner operator"/>
    <n v="7"/>
    <d v="2020-12-01T00:00:00"/>
    <d v="2020-12-01T00:00:00"/>
    <m/>
    <s v="yes"/>
    <n v="86459.09"/>
    <n v="5"/>
    <s v="YES"/>
    <s v="YES"/>
    <s v="YES"/>
    <s v="YES"/>
    <s v="NO"/>
    <s v="YES"/>
    <n v="0.46"/>
    <s v="NO"/>
    <s v="YES"/>
    <s v="YES"/>
    <s v="?"/>
    <s v="YES"/>
    <m/>
    <n v="5"/>
    <m/>
    <m/>
    <m/>
    <m/>
    <s v="1 + cert"/>
    <m/>
    <m/>
  </r>
  <r>
    <s v="Murarrie"/>
    <s v="Colin Paynter"/>
    <x v="5"/>
    <s v="Owner operator"/>
    <n v="3"/>
    <d v="2020-01-14T00:00:00"/>
    <d v="2025-01-14T00:00:00"/>
    <m/>
    <s v="yes"/>
    <n v="88605.040000000008"/>
    <n v="4"/>
    <s v="YES"/>
    <s v="YES"/>
    <s v="YES"/>
    <s v="YES"/>
    <s v="NO"/>
    <s v="YES"/>
    <n v="0.24390243902439024"/>
    <s v="NO"/>
    <s v="?"/>
    <s v="?"/>
    <s v="?"/>
    <s v="YES"/>
    <s v="Wants a face to face with CB &amp; GH"/>
    <n v="4"/>
    <m/>
    <m/>
    <m/>
    <m/>
    <s v="1 waiting on cert"/>
    <m/>
    <m/>
  </r>
  <r>
    <s v="North Melbourne"/>
    <s v="Peter Rafferty"/>
    <x v="0"/>
    <s v="Owner operator"/>
    <n v="1"/>
    <d v="2020-04-01T00:00:00"/>
    <d v="2025-04-01T00:00:00"/>
    <m/>
    <s v="yes"/>
    <n v="108964.21999999997"/>
    <n v="5"/>
    <s v="YES"/>
    <s v="YES"/>
    <s v="YES"/>
    <s v="YES"/>
    <s v="NO"/>
    <s v="YES"/>
    <n v="0.16"/>
    <s v="NO"/>
    <s v="?"/>
    <s v="?"/>
    <s v="Yes"/>
    <s v="YES"/>
    <m/>
    <n v="5"/>
    <m/>
    <m/>
    <m/>
    <m/>
    <s v="1 + cert"/>
    <m/>
    <m/>
  </r>
  <r>
    <s v="Peninsula"/>
    <s v="Roger Turner"/>
    <x v="2"/>
    <s v="Owner operator"/>
    <n v="13"/>
    <d v="2019-07-01T00:00:00"/>
    <d v="2028-07-01T00:00:00"/>
    <m/>
    <s v="yes"/>
    <n v="29012.58"/>
    <n v="3"/>
    <s v="YES"/>
    <s v="YES"/>
    <s v="YES"/>
    <s v="YES"/>
    <s v="NO"/>
    <s v="YES"/>
    <n v="0.27272727272727271"/>
    <s v="NO"/>
    <s v="YES"/>
    <s v="YES"/>
    <s v="?"/>
    <s v="YES"/>
    <m/>
    <n v="3"/>
    <m/>
    <m/>
    <m/>
    <m/>
    <s v="2 + cert"/>
    <m/>
    <m/>
  </r>
  <r>
    <s v="Port Melbourne Port Melbourne"/>
    <s v="Jonathan Mawer"/>
    <x v="0"/>
    <s v="Investor"/>
    <n v="8"/>
    <d v="2019-08-30T00:00:00"/>
    <d v="2024-08-30T00:00:00"/>
    <m/>
    <s v="yes"/>
    <n v="248966.93000000002"/>
    <n v="5"/>
    <s v="NO"/>
    <s v="YES"/>
    <s v="YES"/>
    <s v="NO"/>
    <s v="NO"/>
    <s v="YES"/>
    <n v="0.22807017543859648"/>
    <s v="NO"/>
    <s v="YES"/>
    <s v="YES"/>
    <s v="?"/>
    <s v="YES"/>
    <m/>
    <n v="5"/>
    <m/>
    <m/>
    <m/>
    <m/>
    <m/>
    <m/>
    <m/>
  </r>
  <r>
    <s v="Preston"/>
    <s v="Michael Debnam"/>
    <x v="0"/>
    <s v="Owner operator"/>
    <n v="4"/>
    <d v="2023-04-01T00:00:00"/>
    <d v="2029-04-01T00:00:00"/>
    <m/>
    <s v="yes"/>
    <n v="82793.06"/>
    <n v="5"/>
    <s v="YES"/>
    <s v="YES"/>
    <s v="YES"/>
    <s v="YES"/>
    <s v="NO"/>
    <s v="YES"/>
    <n v="8.1632653061224483E-2"/>
    <s v="NO"/>
    <s v="?"/>
    <s v="?"/>
    <s v="?"/>
    <s v="YES"/>
    <m/>
    <n v="5"/>
    <m/>
    <m/>
    <m/>
    <m/>
    <s v="Yes no cert provided"/>
    <m/>
    <m/>
  </r>
  <r>
    <s v="Rocklea"/>
    <s v="Matthew Smith"/>
    <x v="5"/>
    <s v="Owner operator"/>
    <n v="13"/>
    <d v="2022-08-30T00:00:00"/>
    <d v="2027-08-30T00:00:00"/>
    <m/>
    <s v="yes"/>
    <n v="90218.849999999991"/>
    <n v="5"/>
    <s v="YES"/>
    <s v="YES"/>
    <s v="YES"/>
    <s v="YES"/>
    <s v="NO"/>
    <s v="YES"/>
    <n v="0.17073170731707318"/>
    <s v="NO"/>
    <s v="?"/>
    <s v="?"/>
    <s v="Yes"/>
    <s v="YES"/>
    <m/>
    <n v="5"/>
    <m/>
    <m/>
    <m/>
    <m/>
    <s v="2 + cert"/>
    <m/>
    <m/>
  </r>
  <r>
    <s v="Rosebery"/>
    <s v="MailPlus Head Office "/>
    <x v="2"/>
    <s v="N/A"/>
    <s v="N/A"/>
    <d v="2021-03-21T00:00:00"/>
    <d v="2031-03-21T00:00:00"/>
    <m/>
    <s v="HEAD OFFICE"/>
    <n v="40915.75"/>
    <n v="0"/>
    <s v="YES"/>
    <s v="YES"/>
    <s v="YES"/>
    <s v="YES"/>
    <s v="NO"/>
    <s v="YES"/>
    <n v="0.16666666666666666"/>
    <s v="NO"/>
    <s v="?"/>
    <s v="?"/>
    <s v="?"/>
    <s v="YES"/>
    <m/>
    <n v="0"/>
    <m/>
    <m/>
    <m/>
    <m/>
    <m/>
    <m/>
    <m/>
  </r>
  <r>
    <s v="Rouse Hill"/>
    <s v="Animesh Castgir"/>
    <x v="2"/>
    <s v="Owner operator"/>
    <n v="2"/>
    <d v="2024-11-01T00:00:00"/>
    <d v="2023-08-31T00:00:00"/>
    <s v="NO"/>
    <s v="NO"/>
    <n v="42093.450000000004"/>
    <n v="4"/>
    <s v="YES"/>
    <s v="YES"/>
    <s v="YES"/>
    <s v="YES"/>
    <s v="NO"/>
    <s v="YES"/>
    <n v="0.23809523809523808"/>
    <s v="NO"/>
    <s v="?"/>
    <s v="?"/>
    <s v="Yes"/>
    <s v="YES"/>
    <m/>
    <n v="4"/>
    <m/>
    <m/>
    <m/>
    <m/>
    <s v="2 + cert"/>
    <m/>
    <m/>
  </r>
  <r>
    <s v="Ryde"/>
    <s v="John Chan"/>
    <x v="2"/>
    <s v="Owner operator"/>
    <n v="9"/>
    <d v="2020-03-19T00:00:00"/>
    <d v="2028-03-19T00:00:00"/>
    <m/>
    <s v="yes"/>
    <n v="212340.88000000003"/>
    <n v="4"/>
    <s v="YES"/>
    <s v="YES"/>
    <s v="YES"/>
    <s v="YES"/>
    <s v="NO"/>
    <s v="YES"/>
    <n v="0.24210526315789474"/>
    <s v="NO"/>
    <s v="?"/>
    <s v="?"/>
    <s v="?"/>
    <s v="YES"/>
    <m/>
    <n v="4"/>
    <m/>
    <m/>
    <m/>
    <m/>
    <s v="2 + cert"/>
    <m/>
    <m/>
  </r>
  <r>
    <s v="Scoresby"/>
    <s v="David Kosky"/>
    <x v="0"/>
    <s v="Owner operator"/>
    <n v="15"/>
    <d v="2019-08-15T00:00:00"/>
    <d v="2024-08-15T00:00:00"/>
    <m/>
    <s v="yes"/>
    <n v="96589.66"/>
    <n v="5"/>
    <s v="YES"/>
    <s v="YES"/>
    <s v="YES"/>
    <s v="YES"/>
    <s v="NO"/>
    <s v="YES"/>
    <n v="0.60465116279069764"/>
    <s v="NO"/>
    <s v="YES"/>
    <s v="YES"/>
    <s v="Yes"/>
    <s v="NO"/>
    <m/>
    <n v="5"/>
    <m/>
    <m/>
    <m/>
    <m/>
    <s v="Representation given"/>
    <m/>
    <m/>
  </r>
  <r>
    <s v="Silverwater"/>
    <s v="Paul Harrison"/>
    <x v="2"/>
    <s v="Investor"/>
    <n v="9"/>
    <d v="2020-06-12T00:00:00"/>
    <d v="2025-06-12T00:00:00"/>
    <m/>
    <s v="yes"/>
    <n v="90340.22"/>
    <n v="3"/>
    <s v="YES"/>
    <s v="YES"/>
    <s v="YES"/>
    <s v="YES"/>
    <s v="NO"/>
    <s v="YES"/>
    <n v="0.13333333333333333"/>
    <s v="NO"/>
    <s v="?"/>
    <s v="?"/>
    <s v="?"/>
    <s v="YES"/>
    <s v="Been waiting on sales support…....."/>
    <n v="3"/>
    <m/>
    <m/>
    <m/>
    <m/>
    <s v="2 + cert"/>
    <m/>
    <m/>
  </r>
  <r>
    <s v="South Melbourne"/>
    <s v="Dane McGreevy"/>
    <x v="0"/>
    <s v="Owner operator"/>
    <n v="8"/>
    <d v="2019-09-30T00:00:00"/>
    <d v="2024-08-30T00:00:00"/>
    <s v="Yes on exit"/>
    <s v="NO"/>
    <n v="89442.620000000054"/>
    <n v="5"/>
    <s v="YES"/>
    <s v="YES"/>
    <s v="YES"/>
    <s v="YES"/>
    <s v="NO"/>
    <s v="YES"/>
    <n v="5.4545454545454543E-2"/>
    <s v="NO"/>
    <s v="?"/>
    <s v="?"/>
    <s v="?"/>
    <s v="YES"/>
    <m/>
    <n v="5"/>
    <m/>
    <m/>
    <m/>
    <m/>
    <s v="Yes no cert provided"/>
    <m/>
    <m/>
  </r>
  <r>
    <s v="Springwood"/>
    <s v="Rick Zammit"/>
    <x v="5"/>
    <s v="Owner operator"/>
    <n v="12"/>
    <d v="2023-08-01T00:00:00"/>
    <d v="2028-08-01T00:00:00"/>
    <m/>
    <s v="yes"/>
    <n v="113282.92000000001"/>
    <n v="5"/>
    <s v="YES"/>
    <s v="YES"/>
    <s v="YES"/>
    <s v="YES"/>
    <s v="NO"/>
    <s v="NO"/>
    <n v="0"/>
    <s v="NO"/>
    <s v="?"/>
    <s v="?"/>
    <s v="?"/>
    <s v="YES"/>
    <m/>
    <n v="5"/>
    <m/>
    <m/>
    <m/>
    <m/>
    <s v="Still pending"/>
    <m/>
    <m/>
  </r>
  <r>
    <s v="St Marys"/>
    <s v="Jeshnil Prasad"/>
    <x v="2"/>
    <s v="Owner operator"/>
    <n v="11"/>
    <d v="2020-02-05T00:00:00"/>
    <d v="2025-02-05T00:00:00"/>
    <m/>
    <s v="yes"/>
    <n v="124192.48000000003"/>
    <n v="2"/>
    <s v="YES"/>
    <s v="YES"/>
    <s v="YES"/>
    <s v="NO"/>
    <s v="NO"/>
    <s v="YES"/>
    <n v="1.5384615384615385E-2"/>
    <s v="NO"/>
    <s v="?"/>
    <s v="?"/>
    <s v="?"/>
    <s v="YES"/>
    <s v="Looking to exit  - postive about MPEX though"/>
    <n v="2"/>
    <m/>
    <m/>
    <m/>
    <m/>
    <m/>
    <m/>
    <m/>
  </r>
  <r>
    <s v="Sunshine"/>
    <s v="Peter Bournouisouzis"/>
    <x v="0"/>
    <s v="Owner operator"/>
    <n v="10"/>
    <d v="2020-04-30T00:00:00"/>
    <d v="2028-04-30T00:00:00"/>
    <s v="NO"/>
    <s v="NO"/>
    <n v="51169.69"/>
    <n v="4"/>
    <s v="YES"/>
    <s v="YES"/>
    <s v="YES"/>
    <s v="NO"/>
    <s v="NO"/>
    <s v="YES"/>
    <n v="9.6774193548387094E-2"/>
    <s v="NO"/>
    <s v="?"/>
    <s v="?"/>
    <s v="?"/>
    <s v="YES"/>
    <m/>
    <n v="4"/>
    <m/>
    <m/>
    <m/>
    <m/>
    <s v="2 + cert"/>
    <m/>
    <m/>
  </r>
  <r>
    <s v="Sydney - South East A Sydney - South East A"/>
    <s v="Ali Gasham"/>
    <x v="2"/>
    <s v="Investor"/>
    <n v="8"/>
    <d v="2017-06-30T00:00:00"/>
    <d v="2027-06-30T00:00:00"/>
    <s v="Yes payment still O/S"/>
    <s v="Yes payment still O/S"/>
    <n v="186746.07000000004"/>
    <n v="5"/>
    <s v="YES"/>
    <s v="YES"/>
    <s v="YES"/>
    <s v="YES"/>
    <s v="NO"/>
    <s v="YES"/>
    <n v="2.8985507246376812E-2"/>
    <s v="NO"/>
    <s v="?"/>
    <s v="?"/>
    <s v="Yes"/>
    <s v="YES"/>
    <s v="Never had big product sales in CBD with AP"/>
    <n v="5"/>
    <m/>
    <m/>
    <m/>
    <m/>
    <s v="2 + cert"/>
    <m/>
    <m/>
  </r>
  <r>
    <s v="Sydney - South East B Sydney - South East B"/>
    <s v="Ali Gasham"/>
    <x v="2"/>
    <s v="Investor"/>
    <n v="9"/>
    <d v="2021-10-01T00:00:00"/>
    <d v="2026-10-01T00:00:00"/>
    <s v="Yes payment still O/S"/>
    <s v="Yes payment still O/S"/>
    <n v="208210.4"/>
    <n v="5"/>
    <s v="YES"/>
    <s v="YES"/>
    <s v="YES"/>
    <s v="YES"/>
    <s v="NO"/>
    <s v="YES"/>
    <n v="7.4626865671641784E-2"/>
    <s v="NO"/>
    <s v="?"/>
    <s v="?"/>
    <s v="Yes"/>
    <s v="YES"/>
    <s v="Never had big product sales in CBD with AP"/>
    <n v="5"/>
    <m/>
    <m/>
    <m/>
    <m/>
    <s v="2 + cert"/>
    <m/>
    <m/>
  </r>
  <r>
    <s v="Welshpool"/>
    <s v="Roque Bautista"/>
    <x v="3"/>
    <s v="Owner operator"/>
    <n v="5"/>
    <d v="2022-04-01T00:00:00"/>
    <d v="2032-04-01T00:00:00"/>
    <m/>
    <s v="yes"/>
    <n v="77895.59"/>
    <n v="4"/>
    <s v="YES"/>
    <s v="YES"/>
    <s v="YES"/>
    <s v="YES"/>
    <s v="NO"/>
    <s v="YES"/>
    <n v="0.23076923076923078"/>
    <s v="NO"/>
    <s v="?"/>
    <s v="?"/>
    <s v="?"/>
    <s v="YES"/>
    <m/>
    <n v="4"/>
    <m/>
    <m/>
    <m/>
    <m/>
    <s v="2 + cert "/>
    <m/>
    <m/>
  </r>
  <r>
    <s v="Wetherill Park"/>
    <s v="Madhukar Prasad"/>
    <x v="2"/>
    <s v="Owner operator"/>
    <n v="19"/>
    <d v="2024-06-12T00:00:00"/>
    <d v="2025-06-12T00:00:00"/>
    <m/>
    <s v="yes"/>
    <n v="168688.01999999996"/>
    <n v="2"/>
    <s v="YES"/>
    <s v="YES"/>
    <s v="YES"/>
    <s v="YES"/>
    <s v="NO"/>
    <s v="YES"/>
    <n v="0"/>
    <s v="NO"/>
    <s v="YES"/>
    <s v="YES"/>
    <s v="?"/>
    <s v="YES"/>
    <s v="Waiting on Stacey to provide feedback on his migration call down…."/>
    <n v="2"/>
    <m/>
    <m/>
    <m/>
    <m/>
    <s v="2 + cert"/>
    <m/>
    <m/>
  </r>
  <r>
    <s v="Wyong"/>
    <s v="Dennis Kinchela"/>
    <x v="2"/>
    <s v="Owner operator"/>
    <n v="4"/>
    <d v="2021-04-25T00:00:00"/>
    <d v="2031-04-25T00:00:00"/>
    <m/>
    <s v="yes"/>
    <n v="64243.24"/>
    <n v="2"/>
    <s v="YES"/>
    <s v="YES"/>
    <s v="YES"/>
    <s v="YES"/>
    <s v="NO"/>
    <s v="YES"/>
    <n v="0"/>
    <s v="NO"/>
    <s v="YES"/>
    <s v="YES"/>
    <s v="?"/>
    <s v="YES"/>
    <s v="Had some personal relationship issues but motivated to get MPEX into his customers"/>
    <n v="2"/>
    <m/>
    <m/>
    <m/>
    <m/>
    <s v="2 + cert"/>
    <m/>
    <m/>
  </r>
  <r>
    <s v="Trinh TRINH"/>
    <s v="Quan Trin"/>
    <x v="5"/>
    <s v="Owner operator"/>
    <n v="16"/>
    <d v="2019-09-01T00:00:00"/>
    <d v="2028-09-01T00:00:00"/>
    <s v="Yes on exit"/>
    <s v="NO"/>
    <n v="110576.13999999998"/>
    <n v="1"/>
    <s v="YES"/>
    <s v="YES"/>
    <s v="YES"/>
    <s v="YES"/>
    <s v="YES"/>
    <s v="YES"/>
    <n v="0"/>
    <s v="NO"/>
    <s v="?"/>
    <s v="?"/>
    <s v="?"/>
    <s v="YES"/>
    <m/>
    <n v="1"/>
    <m/>
    <m/>
    <m/>
    <m/>
    <s v="2 + cert"/>
    <m/>
    <m/>
  </r>
  <r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">
  <r>
    <s v="Albury"/>
    <n v="8"/>
    <s v=""/>
    <s v=""/>
    <s v=""/>
    <s v=""/>
    <s v=""/>
    <x v="0"/>
  </r>
  <r>
    <s v="Barton"/>
    <n v="36"/>
    <s v=""/>
    <s v=""/>
    <s v=""/>
    <s v=""/>
    <s v=""/>
    <x v="0"/>
  </r>
  <r>
    <s v="Bondi Junction"/>
    <n v="91"/>
    <s v=""/>
    <s v=""/>
    <s v=""/>
    <s v=""/>
    <s v=""/>
    <x v="0"/>
  </r>
  <r>
    <s v="Canberra Airport"/>
    <n v="51"/>
    <s v=""/>
    <s v=""/>
    <s v=""/>
    <s v=""/>
    <s v=""/>
    <x v="0"/>
  </r>
  <r>
    <s v="Canning Vale"/>
    <n v="37"/>
    <s v=""/>
    <s v=""/>
    <s v=""/>
    <s v=""/>
    <s v=""/>
    <x v="0"/>
  </r>
  <r>
    <s v="Cleveland"/>
    <n v="20"/>
    <s v=""/>
    <s v=""/>
    <s v=""/>
    <s v=""/>
    <s v=""/>
    <x v="0"/>
  </r>
  <r>
    <s v="Coffs Harbour"/>
    <n v="2"/>
    <s v=""/>
    <s v=""/>
    <s v=""/>
    <s v=""/>
    <s v=""/>
    <x v="0"/>
  </r>
  <r>
    <s v="Darwin"/>
    <n v="75"/>
    <s v=""/>
    <s v=""/>
    <s v=""/>
    <s v=""/>
    <s v=""/>
    <x v="0"/>
  </r>
  <r>
    <s v="Devonport"/>
    <n v="5"/>
    <s v=""/>
    <s v=""/>
    <s v=""/>
    <s v=""/>
    <s v=""/>
    <x v="0"/>
  </r>
  <r>
    <s v="Epping"/>
    <n v="33"/>
    <s v=""/>
    <s v=""/>
    <s v=""/>
    <s v=""/>
    <s v=""/>
    <x v="0"/>
  </r>
  <r>
    <s v="Hobart"/>
    <n v="41"/>
    <s v=""/>
    <s v=""/>
    <s v=""/>
    <s v=""/>
    <s v=""/>
    <x v="0"/>
  </r>
  <r>
    <s v="Ipswich"/>
    <n v="20"/>
    <s v=""/>
    <s v=""/>
    <s v=""/>
    <s v=""/>
    <s v=""/>
    <x v="0"/>
  </r>
  <r>
    <s v="Jones Jones"/>
    <n v="80"/>
    <s v=""/>
    <s v=""/>
    <s v=""/>
    <s v=""/>
    <s v=""/>
    <x v="0"/>
  </r>
  <r>
    <s v="Launceston"/>
    <n v="34"/>
    <s v=""/>
    <s v=""/>
    <s v=""/>
    <s v=""/>
    <s v=""/>
    <x v="0"/>
  </r>
  <r>
    <s v="Mackay"/>
    <n v="13"/>
    <s v=""/>
    <s v=""/>
    <s v=""/>
    <s v=""/>
    <s v=""/>
    <x v="0"/>
  </r>
  <r>
    <s v="Mailplus Unassigned"/>
    <n v="3"/>
    <s v=""/>
    <s v=""/>
    <s v=""/>
    <s v=""/>
    <s v=""/>
    <x v="0"/>
  </r>
  <r>
    <s v="Nerang"/>
    <n v="72"/>
    <s v=""/>
    <s v=""/>
    <s v=""/>
    <s v=""/>
    <s v=""/>
    <x v="0"/>
  </r>
  <r>
    <s v="Osborne Park"/>
    <n v="63"/>
    <s v=""/>
    <s v=""/>
    <s v=""/>
    <s v=""/>
    <s v=""/>
    <x v="0"/>
  </r>
  <r>
    <s v="Perth CBD"/>
    <n v="26"/>
    <s v=""/>
    <s v=""/>
    <s v=""/>
    <s v=""/>
    <s v=""/>
    <x v="0"/>
  </r>
  <r>
    <s v="Pyrmont"/>
    <n v="93"/>
    <s v=""/>
    <s v=""/>
    <s v=""/>
    <s v=""/>
    <s v=""/>
    <x v="0"/>
  </r>
  <r>
    <s v="Regency"/>
    <n v="33"/>
    <s v=""/>
    <s v=""/>
    <s v=""/>
    <s v=""/>
    <s v=""/>
    <x v="0"/>
  </r>
  <r>
    <s v="Springwood"/>
    <n v="66"/>
    <s v=""/>
    <s v=""/>
    <s v=""/>
    <s v=""/>
    <s v=""/>
    <x v="0"/>
  </r>
  <r>
    <s v="Sunshine Coast"/>
    <n v="96"/>
    <s v=""/>
    <s v=""/>
    <s v=""/>
    <s v=""/>
    <s v=""/>
    <x v="0"/>
  </r>
  <r>
    <s v="Tappenden Tappenden"/>
    <n v="103"/>
    <s v=""/>
    <s v=""/>
    <s v=""/>
    <s v=""/>
    <s v=""/>
    <x v="0"/>
  </r>
  <r>
    <s v="Townsville"/>
    <n v="21"/>
    <s v=""/>
    <s v=""/>
    <s v=""/>
    <s v=""/>
    <s v=""/>
    <x v="0"/>
  </r>
  <r>
    <s v="Trinh TRINH"/>
    <n v="50"/>
    <s v=""/>
    <s v=""/>
    <s v=""/>
    <s v=""/>
    <s v=""/>
    <x v="0"/>
  </r>
  <r>
    <s v="West Perth"/>
    <n v="21"/>
    <s v=""/>
    <s v=""/>
    <s v=""/>
    <s v=""/>
    <s v=""/>
    <x v="0"/>
  </r>
  <r>
    <s v="Wetherill Park"/>
    <n v="72"/>
    <s v=""/>
    <s v=""/>
    <s v=""/>
    <s v=""/>
    <s v=""/>
    <x v="0"/>
  </r>
  <r>
    <s v="Byron Bay"/>
    <n v="9"/>
    <n v="3"/>
    <m/>
    <m/>
    <n v="0.33333333333333331"/>
    <s v=""/>
    <x v="1"/>
  </r>
  <r>
    <s v="Canberra CBD"/>
    <n v="40"/>
    <n v="3"/>
    <m/>
    <m/>
    <n v="7.4999999999999997E-2"/>
    <s v=""/>
    <x v="1"/>
  </r>
  <r>
    <s v="Darlinghurst"/>
    <n v="25"/>
    <n v="4"/>
    <m/>
    <m/>
    <n v="0.16"/>
    <s v=""/>
    <x v="1"/>
  </r>
  <r>
    <s v="Hunter Valley"/>
    <n v="47"/>
    <n v="2"/>
    <m/>
    <m/>
    <n v="4.2553191489361701E-2"/>
    <s v=""/>
    <x v="1"/>
  </r>
  <r>
    <s v="Lane Lane"/>
    <n v="73"/>
    <n v="2"/>
    <m/>
    <m/>
    <n v="2.7397260273972601E-2"/>
    <s v=""/>
    <x v="1"/>
  </r>
  <r>
    <s v="North Ipswich"/>
    <n v="18"/>
    <n v="1"/>
    <m/>
    <m/>
    <n v="5.5555555555555552E-2"/>
    <s v=""/>
    <x v="1"/>
  </r>
  <r>
    <s v="North Lakes"/>
    <n v="87"/>
    <n v="1"/>
    <m/>
    <m/>
    <n v="1.1494252873563218E-2"/>
    <s v=""/>
    <x v="1"/>
  </r>
  <r>
    <s v="Surry Hills"/>
    <n v="47"/>
    <n v="2"/>
    <m/>
    <m/>
    <n v="4.2553191489361701E-2"/>
    <s v=""/>
    <x v="1"/>
  </r>
  <r>
    <s v="Wyong"/>
    <n v="35"/>
    <n v="2"/>
    <n v="0"/>
    <m/>
    <n v="5.7142857142857141E-2"/>
    <n v="0"/>
    <x v="1"/>
  </r>
  <r>
    <s v="Scoresby"/>
    <n v="43"/>
    <n v="28"/>
    <n v="25"/>
    <n v="1375"/>
    <n v="0.65116279069767447"/>
    <n v="0.58139534883720934"/>
    <x v="2"/>
  </r>
  <r>
    <s v="Braeside"/>
    <n v="36"/>
    <n v="20"/>
    <n v="17"/>
    <n v="672"/>
    <n v="0.55555555555555558"/>
    <n v="0.47222222222222221"/>
    <x v="3"/>
  </r>
  <r>
    <s v="Waterloo"/>
    <n v="39"/>
    <n v="21"/>
    <n v="17"/>
    <n v="510"/>
    <n v="0.53846153846153844"/>
    <n v="0.4358974358974359"/>
    <x v="3"/>
  </r>
  <r>
    <s v="Mulgrave"/>
    <n v="50"/>
    <n v="31"/>
    <n v="21"/>
    <n v="493"/>
    <n v="0.62"/>
    <n v="0.42"/>
    <x v="3"/>
  </r>
  <r>
    <s v="Belmont"/>
    <n v="29"/>
    <n v="10"/>
    <n v="12"/>
    <n v="81"/>
    <n v="0.34482758620689657"/>
    <n v="0.41379310344827586"/>
    <x v="3"/>
  </r>
  <r>
    <s v="Hawthorn"/>
    <n v="42"/>
    <n v="18"/>
    <n v="16"/>
    <n v="1130"/>
    <n v="0.42857142857142855"/>
    <n v="0.38095238095238093"/>
    <x v="4"/>
  </r>
  <r>
    <s v="Alexandria"/>
    <n v="80"/>
    <n v="48"/>
    <n v="30"/>
    <n v="1144"/>
    <n v="0.6"/>
    <n v="0.375"/>
    <x v="4"/>
  </r>
  <r>
    <s v="Mount Waverley"/>
    <n v="22"/>
    <n v="14"/>
    <n v="8"/>
    <n v="122"/>
    <n v="0.63636363636363635"/>
    <n v="0.36363636363636365"/>
    <x v="4"/>
  </r>
  <r>
    <s v="Moorabbin"/>
    <n v="44"/>
    <n v="18"/>
    <n v="15"/>
    <n v="588"/>
    <n v="0.40909090909090912"/>
    <n v="0.34090909090909088"/>
    <x v="4"/>
  </r>
  <r>
    <s v="Northern Beaches"/>
    <n v="53"/>
    <n v="20"/>
    <n v="18"/>
    <n v="380"/>
    <n v="0.37735849056603776"/>
    <n v="0.33962264150943394"/>
    <x v="4"/>
  </r>
  <r>
    <s v="Taren Point"/>
    <n v="24"/>
    <n v="8"/>
    <n v="8"/>
    <n v="323"/>
    <n v="0.33333333333333331"/>
    <n v="0.33333333333333331"/>
    <x v="4"/>
  </r>
  <r>
    <s v="Clayton"/>
    <n v="47"/>
    <n v="22"/>
    <n v="15"/>
    <n v="519"/>
    <n v="0.46808510638297873"/>
    <n v="0.31914893617021278"/>
    <x v="4"/>
  </r>
  <r>
    <s v="Liverpool"/>
    <n v="32"/>
    <n v="10"/>
    <n v="10"/>
    <n v="659"/>
    <n v="0.3125"/>
    <n v="0.3125"/>
    <x v="4"/>
  </r>
  <r>
    <s v="Macquarie Park"/>
    <n v="69"/>
    <n v="33"/>
    <n v="20"/>
    <n v="263"/>
    <n v="0.47826086956521741"/>
    <n v="0.28985507246376813"/>
    <x v="5"/>
  </r>
  <r>
    <s v="Ermington"/>
    <n v="44"/>
    <n v="21"/>
    <n v="12"/>
    <n v="402"/>
    <n v="0.47727272727272729"/>
    <n v="0.27272727272727271"/>
    <x v="5"/>
  </r>
  <r>
    <s v="Airport West"/>
    <n v="56"/>
    <n v="27"/>
    <n v="15"/>
    <n v="446"/>
    <n v="0.48214285714285715"/>
    <n v="0.26785714285714285"/>
    <x v="5"/>
  </r>
  <r>
    <s v="Bowen Hills"/>
    <n v="35"/>
    <n v="14"/>
    <n v="9"/>
    <n v="207"/>
    <n v="0.4"/>
    <n v="0.25714285714285712"/>
    <x v="5"/>
  </r>
  <r>
    <s v="Riverside"/>
    <n v="43"/>
    <n v="12"/>
    <n v="11"/>
    <n v="185"/>
    <n v="0.27906976744186046"/>
    <n v="0.2558139534883721"/>
    <x v="5"/>
  </r>
  <r>
    <s v="Burleigh"/>
    <n v="48"/>
    <n v="13"/>
    <n v="12"/>
    <n v="45"/>
    <n v="0.27083333333333331"/>
    <n v="0.25"/>
    <x v="5"/>
  </r>
  <r>
    <s v="Campbelltown"/>
    <n v="62"/>
    <n v="23"/>
    <n v="15"/>
    <n v="357"/>
    <n v="0.37096774193548387"/>
    <n v="0.24193548387096775"/>
    <x v="5"/>
  </r>
  <r>
    <s v="Mascot"/>
    <n v="58"/>
    <n v="28"/>
    <n v="14"/>
    <n v="132"/>
    <n v="0.48275862068965519"/>
    <n v="0.2413793103448276"/>
    <x v="5"/>
  </r>
  <r>
    <s v="Peninsula"/>
    <n v="22"/>
    <n v="11"/>
    <n v="5"/>
    <n v="36"/>
    <n v="0.5"/>
    <n v="0.22727272727272727"/>
    <x v="5"/>
  </r>
  <r>
    <s v="Brisbane"/>
    <n v="488"/>
    <n v="171"/>
    <n v="109"/>
    <n v="3414"/>
    <n v="0.35040983606557374"/>
    <n v="0.22336065573770492"/>
    <x v="5"/>
  </r>
  <r>
    <s v="St Kilda Road"/>
    <n v="46"/>
    <n v="14"/>
    <n v="10"/>
    <n v="153"/>
    <n v="0.30434782608695654"/>
    <n v="0.21739130434782608"/>
    <x v="5"/>
  </r>
  <r>
    <s v="Port Melbourne Port Melbourne"/>
    <n v="114"/>
    <n v="32"/>
    <n v="24"/>
    <n v="1448"/>
    <n v="0.2807017543859649"/>
    <n v="0.21052631578947367"/>
    <x v="5"/>
  </r>
  <r>
    <s v="Welshpool"/>
    <n v="39"/>
    <n v="11"/>
    <n v="8"/>
    <n v="46"/>
    <n v="0.28205128205128205"/>
    <n v="0.20512820512820512"/>
    <x v="5"/>
  </r>
  <r>
    <s v="Ryde"/>
    <n v="94"/>
    <n v="38"/>
    <n v="19"/>
    <n v="175"/>
    <n v="0.40425531914893614"/>
    <n v="0.20212765957446807"/>
    <x v="6"/>
  </r>
  <r>
    <s v="Hoppers Crossing"/>
    <n v="40"/>
    <n v="9"/>
    <n v="8"/>
    <n v="134"/>
    <n v="0.22500000000000001"/>
    <n v="0.2"/>
    <x v="5"/>
  </r>
  <r>
    <s v="Rouse Hill"/>
    <n v="20"/>
    <n v="7"/>
    <n v="4"/>
    <n v="42"/>
    <n v="0.35"/>
    <n v="0.2"/>
    <x v="5"/>
  </r>
  <r>
    <s v="Parramatta"/>
    <n v="84"/>
    <n v="24"/>
    <n v="16"/>
    <n v="163"/>
    <n v="0.2857142857142857"/>
    <n v="0.19047619047619047"/>
    <x v="6"/>
  </r>
  <r>
    <s v="Moorebank"/>
    <n v="44"/>
    <n v="15"/>
    <n v="8"/>
    <n v="158"/>
    <n v="0.34090909090909088"/>
    <n v="0.18181818181818182"/>
    <x v="6"/>
  </r>
  <r>
    <s v="Bayswater"/>
    <n v="36"/>
    <n v="12"/>
    <n v="6"/>
    <n v="119"/>
    <n v="0.33333333333333331"/>
    <n v="0.16666666666666666"/>
    <x v="6"/>
  </r>
  <r>
    <s v="Gosford Shire"/>
    <n v="66"/>
    <n v="13"/>
    <n v="11"/>
    <n v="160"/>
    <n v="0.19696969696969696"/>
    <n v="0.16666666666666666"/>
    <x v="6"/>
  </r>
  <r>
    <s v="Willoughby"/>
    <n v="72"/>
    <n v="36"/>
    <n v="12"/>
    <n v="719"/>
    <n v="0.5"/>
    <n v="0.16666666666666666"/>
    <x v="6"/>
  </r>
  <r>
    <s v="Blacktown"/>
    <n v="61"/>
    <n v="22"/>
    <n v="10"/>
    <n v="570"/>
    <n v="0.36065573770491804"/>
    <n v="0.16393442622950818"/>
    <x v="6"/>
  </r>
  <r>
    <s v="Lalor"/>
    <n v="49"/>
    <n v="19"/>
    <n v="8"/>
    <n v="169"/>
    <n v="0.38775510204081631"/>
    <n v="0.16326530612244897"/>
    <x v="6"/>
  </r>
  <r>
    <s v="Seaford"/>
    <n v="50"/>
    <n v="18"/>
    <n v="8"/>
    <n v="232"/>
    <n v="0.36"/>
    <n v="0.16"/>
    <x v="6"/>
  </r>
  <r>
    <s v="Mount Gravatt"/>
    <n v="66"/>
    <n v="10"/>
    <n v="10"/>
    <n v="83"/>
    <n v="0.15151515151515152"/>
    <n v="0.15151515151515152"/>
    <x v="6"/>
  </r>
  <r>
    <s v="Brookvale"/>
    <n v="62"/>
    <n v="23"/>
    <n v="9"/>
    <n v="43"/>
    <n v="0.37096774193548387"/>
    <n v="0.14516129032258066"/>
    <x v="6"/>
  </r>
  <r>
    <s v="North Melbourne"/>
    <n v="50"/>
    <n v="12"/>
    <n v="7"/>
    <n v="52"/>
    <n v="0.24"/>
    <n v="0.14000000000000001"/>
    <x v="6"/>
  </r>
  <r>
    <s v="Kewdale"/>
    <n v="51"/>
    <n v="11"/>
    <n v="7"/>
    <n v="86"/>
    <n v="0.21568627450980393"/>
    <n v="0.13725490196078433"/>
    <x v="6"/>
  </r>
  <r>
    <s v="Melbourne CBD"/>
    <n v="161"/>
    <n v="46"/>
    <n v="22"/>
    <n v="631"/>
    <n v="0.2857142857142857"/>
    <n v="0.13664596273291926"/>
    <x v="6"/>
  </r>
  <r>
    <s v="Fairfield"/>
    <n v="44"/>
    <n v="6"/>
    <n v="6"/>
    <n v="15"/>
    <n v="0.13636363636363635"/>
    <n v="0.13636363636363635"/>
    <x v="6"/>
  </r>
  <r>
    <s v="Arncliffe"/>
    <n v="82"/>
    <n v="23"/>
    <n v="10"/>
    <n v="923"/>
    <n v="0.28048780487804881"/>
    <n v="0.12195121951219512"/>
    <x v="6"/>
  </r>
  <r>
    <s v="Browns Plains"/>
    <n v="58"/>
    <n v="23"/>
    <n v="7"/>
    <n v="18"/>
    <n v="0.39655172413793105"/>
    <n v="0.1206896551724138"/>
    <x v="6"/>
  </r>
  <r>
    <s v="Box Hill"/>
    <n v="43"/>
    <n v="6"/>
    <n v="5"/>
    <n v="33"/>
    <n v="0.13953488372093023"/>
    <n v="0.11627906976744186"/>
    <x v="6"/>
  </r>
  <r>
    <s v="Silverwater"/>
    <n v="44"/>
    <n v="8"/>
    <n v="5"/>
    <n v="48"/>
    <n v="0.18181818181818182"/>
    <n v="0.11363636363636363"/>
    <x v="6"/>
  </r>
  <r>
    <s v="Booval"/>
    <n v="36"/>
    <n v="6"/>
    <n v="4"/>
    <n v="57"/>
    <n v="0.16666666666666666"/>
    <n v="0.1111111111111111"/>
    <x v="6"/>
  </r>
  <r>
    <s v="Rosebery"/>
    <n v="18"/>
    <m/>
    <n v="2"/>
    <n v="10"/>
    <s v=""/>
    <n v="0.1111111111111111"/>
    <x v="6"/>
  </r>
  <r>
    <s v="Dandenong"/>
    <n v="83"/>
    <n v="24"/>
    <n v="9"/>
    <n v="33"/>
    <n v="0.28915662650602408"/>
    <n v="0.10843373493975904"/>
    <x v="6"/>
  </r>
  <r>
    <s v="Gold Coast"/>
    <n v="67"/>
    <n v="17"/>
    <n v="7"/>
    <n v="126"/>
    <n v="0.2537313432835821"/>
    <n v="0.1044776119402985"/>
    <x v="6"/>
  </r>
  <r>
    <s v="Acacia Ridge"/>
    <n v="50"/>
    <n v="1"/>
    <n v="5"/>
    <n v="32"/>
    <n v="0.02"/>
    <n v="0.1"/>
    <x v="6"/>
  </r>
  <r>
    <s v="Seven Hills"/>
    <n v="41"/>
    <n v="12"/>
    <n v="4"/>
    <n v="47"/>
    <n v="0.29268292682926828"/>
    <n v="9.7560975609756101E-2"/>
    <x v="6"/>
  </r>
  <r>
    <s v="Toowoomba"/>
    <n v="74"/>
    <n v="11"/>
    <n v="7"/>
    <n v="34"/>
    <n v="0.14864864864864866"/>
    <n v="9.45945945945946E-2"/>
    <x v="7"/>
  </r>
  <r>
    <s v="Preston"/>
    <n v="50"/>
    <n v="8"/>
    <n v="4"/>
    <n v="59"/>
    <n v="0.16"/>
    <n v="0.08"/>
    <x v="7"/>
  </r>
  <r>
    <s v="Baulkham Hills"/>
    <n v="77"/>
    <n v="6"/>
    <n v="6"/>
    <n v="124"/>
    <n v="7.792207792207792E-2"/>
    <n v="7.792207792207792E-2"/>
    <x v="7"/>
  </r>
  <r>
    <s v="Altona"/>
    <n v="39"/>
    <n v="6"/>
    <n v="3"/>
    <n v="11"/>
    <n v="0.15384615384615385"/>
    <n v="7.6923076923076927E-2"/>
    <x v="7"/>
  </r>
  <r>
    <s v="Rocklea"/>
    <n v="40"/>
    <n v="13"/>
    <n v="3"/>
    <n v="24"/>
    <n v="0.32500000000000001"/>
    <n v="7.4999999999999997E-2"/>
    <x v="7"/>
  </r>
  <r>
    <s v="Murarrie"/>
    <n v="41"/>
    <n v="6"/>
    <n v="3"/>
    <n v="12"/>
    <n v="0.14634146341463414"/>
    <n v="7.3170731707317069E-2"/>
    <x v="7"/>
  </r>
  <r>
    <s v="Banyo"/>
    <n v="42"/>
    <n v="9"/>
    <n v="3"/>
    <n v="34"/>
    <n v="0.21428571428571427"/>
    <n v="7.1428571428571425E-2"/>
    <x v="7"/>
  </r>
  <r>
    <s v="Botany Botany"/>
    <n v="70"/>
    <n v="20"/>
    <n v="5"/>
    <n v="121"/>
    <n v="0.2857142857142857"/>
    <n v="7.1428571428571425E-2"/>
    <x v="7"/>
  </r>
  <r>
    <s v="Cairns"/>
    <n v="30"/>
    <n v="4"/>
    <n v="2"/>
    <n v="13"/>
    <n v="0.13333333333333333"/>
    <n v="6.6666666666666666E-2"/>
    <x v="7"/>
  </r>
  <r>
    <s v="Sunshine"/>
    <n v="31"/>
    <n v="6"/>
    <n v="2"/>
    <n v="17"/>
    <n v="0.19354838709677419"/>
    <n v="6.4516129032258063E-2"/>
    <x v="7"/>
  </r>
  <r>
    <s v="Sydney - 2N3"/>
    <n v="144"/>
    <n v="13"/>
    <n v="9"/>
    <n v="192"/>
    <n v="9.0277777777777776E-2"/>
    <n v="6.25E-2"/>
    <x v="7"/>
  </r>
  <r>
    <s v="Sydney - South East B Sydney - South East B"/>
    <n v="68"/>
    <n v="3"/>
    <n v="4"/>
    <n v="41"/>
    <n v="4.4117647058823532E-2"/>
    <n v="5.8823529411764705E-2"/>
    <x v="7"/>
  </r>
  <r>
    <s v="Campbellfield"/>
    <n v="52"/>
    <n v="13"/>
    <n v="3"/>
    <n v="42"/>
    <n v="0.25"/>
    <n v="5.7692307692307696E-2"/>
    <x v="7"/>
  </r>
  <r>
    <s v="Salisbury"/>
    <n v="36"/>
    <n v="3"/>
    <n v="2"/>
    <n v="3"/>
    <n v="8.3333333333333329E-2"/>
    <n v="5.5555555555555552E-2"/>
    <x v="7"/>
  </r>
  <r>
    <s v="South Melbourne"/>
    <n v="56"/>
    <n v="9"/>
    <n v="3"/>
    <n v="72"/>
    <n v="0.16071428571428573"/>
    <n v="5.3571428571428568E-2"/>
    <x v="7"/>
  </r>
  <r>
    <s v="Milperra"/>
    <n v="45"/>
    <n v="4"/>
    <n v="2"/>
    <n v="6"/>
    <n v="8.8888888888888892E-2"/>
    <n v="4.4444444444444446E-2"/>
    <x v="7"/>
  </r>
  <r>
    <s v="Lane Cove"/>
    <n v="76"/>
    <n v="2"/>
    <n v="3"/>
    <n v="63"/>
    <n v="2.6315789473684209E-2"/>
    <n v="3.9473684210526314E-2"/>
    <x v="7"/>
  </r>
  <r>
    <s v="Hemmant"/>
    <n v="35"/>
    <n v="5"/>
    <n v="1"/>
    <n v="4"/>
    <n v="0.14285714285714285"/>
    <n v="2.8571428571428571E-2"/>
    <x v="7"/>
  </r>
  <r>
    <s v="Brendale"/>
    <n v="36"/>
    <n v="1"/>
    <n v="1"/>
    <n v="83"/>
    <n v="2.7777777777777776E-2"/>
    <n v="2.7777777777777776E-2"/>
    <x v="7"/>
  </r>
  <r>
    <s v="Hallam"/>
    <n v="36"/>
    <n v="7"/>
    <n v="1"/>
    <n v="4"/>
    <n v="0.19444444444444445"/>
    <n v="2.7777777777777776E-2"/>
    <x v="7"/>
  </r>
  <r>
    <s v="North Sydney"/>
    <n v="112"/>
    <n v="21"/>
    <n v="3"/>
    <n v="140"/>
    <n v="0.1875"/>
    <n v="2.6785714285714284E-2"/>
    <x v="7"/>
  </r>
  <r>
    <s v="Illawarra"/>
    <n v="41"/>
    <n v="4"/>
    <n v="1"/>
    <n v="1"/>
    <n v="9.7560975609756101E-2"/>
    <n v="2.4390243902439025E-2"/>
    <x v="7"/>
  </r>
  <r>
    <s v="Sydney - North West"/>
    <n v="127"/>
    <n v="5"/>
    <n v="3"/>
    <n v="274"/>
    <n v="3.937007874015748E-2"/>
    <n v="2.3622047244094488E-2"/>
    <x v="7"/>
  </r>
  <r>
    <s v="South Bank"/>
    <n v="88"/>
    <n v="2"/>
    <n v="2"/>
    <n v="9"/>
    <n v="2.2727272727272728E-2"/>
    <n v="2.2727272727272728E-2"/>
    <x v="7"/>
  </r>
  <r>
    <s v="Adelaide CBD"/>
    <n v="333"/>
    <n v="32"/>
    <n v="7"/>
    <n v="91"/>
    <n v="9.6096096096096095E-2"/>
    <n v="2.1021021021021023E-2"/>
    <x v="7"/>
  </r>
  <r>
    <s v="Morningside"/>
    <n v="50"/>
    <n v="6"/>
    <n v="1"/>
    <n v="2"/>
    <n v="0.12"/>
    <n v="0.02"/>
    <x v="7"/>
  </r>
  <r>
    <s v="Homebush"/>
    <n v="58"/>
    <n v="1"/>
    <n v="1"/>
    <n v="5"/>
    <n v="1.7241379310344827E-2"/>
    <n v="1.7241379310344827E-2"/>
    <x v="7"/>
  </r>
  <r>
    <s v="Geelong"/>
    <n v="62"/>
    <n v="3"/>
    <n v="1"/>
    <n v="2"/>
    <n v="4.8387096774193547E-2"/>
    <n v="1.6129032258064516E-2"/>
    <x v="7"/>
  </r>
  <r>
    <s v="St Marys"/>
    <n v="65"/>
    <n v="2"/>
    <n v="1"/>
    <n v="5"/>
    <n v="3.0769230769230771E-2"/>
    <n v="1.5384615384615385E-2"/>
    <x v="7"/>
  </r>
  <r>
    <s v="Sydney - South East A Sydney - South East A"/>
    <n v="69"/>
    <n v="2"/>
    <n v="1"/>
    <n v="21"/>
    <n v="2.8985507246376812E-2"/>
    <n v="1.4492753623188406E-2"/>
    <x v="7"/>
  </r>
  <r>
    <s v="Penrith"/>
    <n v="75"/>
    <n v="2"/>
    <n v="1"/>
    <n v="2"/>
    <n v="2.6666666666666668E-2"/>
    <n v="1.3333333333333334E-2"/>
    <x v="7"/>
  </r>
  <r>
    <s v="Crows Nest"/>
    <n v="83"/>
    <n v="5"/>
    <n v="1"/>
    <n v="1"/>
    <n v="6.0240963855421686E-2"/>
    <n v="1.2048192771084338E-2"/>
    <x v="7"/>
  </r>
  <r>
    <s v="Newcastle"/>
    <n v="103"/>
    <n v="1"/>
    <n v="1"/>
    <n v="34"/>
    <n v="9.7087378640776691E-3"/>
    <n v="9.7087378640776691E-3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42537A-BD99-49DF-85C7-617F6D44D399}" name="PivotTable8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13" firstHeaderRow="0" firstDataRow="1" firstDataCol="1"/>
  <pivotFields count="32">
    <pivotField dataField="1" showAll="0"/>
    <pivotField showAll="0"/>
    <pivotField axis="axisRow" showAll="0">
      <items count="10">
        <item x="1"/>
        <item x="2"/>
        <item x="7"/>
        <item x="5"/>
        <item x="4"/>
        <item x="6"/>
        <item x="0"/>
        <item x="3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Franchise" fld="0" subtotal="count" baseField="0" baseItem="0"/>
    <dataField name="Count of Vaccine" fld="29" subtotal="count" baseField="0" baseItem="0"/>
  </dataFields>
  <formats count="4">
    <format dxfId="8">
      <pivotArea collapsedLevelsAreSubtotals="1" fieldPosition="0">
        <references count="1">
          <reference field="2" count="1">
            <x v="6"/>
          </reference>
        </references>
      </pivotArea>
    </format>
    <format dxfId="7">
      <pivotArea dataOnly="0" labelOnly="1" fieldPosition="0">
        <references count="1">
          <reference field="2" count="1">
            <x v="6"/>
          </reference>
        </references>
      </pivotArea>
    </format>
    <format dxfId="6">
      <pivotArea collapsedLevelsAreSubtotals="1" fieldPosition="0">
        <references count="1">
          <reference field="2" count="1">
            <x v="1"/>
          </reference>
        </references>
      </pivotArea>
    </format>
    <format dxfId="5">
      <pivotArea dataOnly="0" labelOnly="1" fieldPosition="0">
        <references count="1">
          <reference field="2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PivotTable3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outline="1" outlineData="1" multipleFieldFilters="0" rowHeaderCaption="Usage Category">
  <location ref="M13:U22" firstHeaderRow="0" firstDataRow="1" firstDataCol="1"/>
  <pivotFields count="8"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Row" showAll="0">
      <items count="9">
        <item x="2"/>
        <item x="3"/>
        <item x="4"/>
        <item x="5"/>
        <item x="6"/>
        <item x="7"/>
        <item x="1"/>
        <item x="0"/>
        <item t="default"/>
      </items>
    </pivotField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Count of Franchisee" fld="0" subtotal="count" baseField="0" baseItem="0"/>
    <dataField name="Customer Base" fld="1" baseField="0" baseItem="0"/>
    <dataField name="% to Total" fld="1" showDataAs="percentOfCol" baseField="0" baseItem="0" numFmtId="9"/>
    <dataField name="Customers Allocated" fld="2" baseField="0" baseItem="0"/>
    <dataField name="Avg. Allocated % to Base" fld="5" subtotal="average" baseField="0" baseItem="0" numFmtId="9"/>
    <dataField name="Customers Using" fld="3" baseField="0" baseItem="0"/>
    <dataField name="Avg Using %" fld="6" subtotal="average" baseField="0" baseItem="0" numFmtId="9"/>
    <dataField name="MPEX Used" fld="4" baseField="0" baseItem="0"/>
  </dataFields>
  <formats count="3">
    <format dxfId="4">
      <pivotArea collapsedLevelsAreSubtotals="1" fieldPosition="0">
        <references count="2">
          <reference field="4294967294" count="1" selected="0">
            <x v="4"/>
          </reference>
          <reference field="7" count="0"/>
        </references>
      </pivotArea>
    </format>
    <format dxfId="3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2">
      <pivotArea outline="0" fieldPosition="0">
        <references count="1">
          <reference field="4294967294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0000000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outline="1" outlineData="1" multipleFieldFilters="0">
  <location ref="H3:I103" firstHeaderRow="1" firstDataRow="1" firstDataCol="1"/>
  <pivotFields count="5">
    <pivotField dataField="1" showAll="0"/>
    <pivotField axis="axisRow" showAll="0">
      <items count="100">
        <item x="9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8"/>
        <item t="default"/>
      </items>
    </pivotField>
    <pivotField showAll="0"/>
    <pivotField showAll="0"/>
    <pivotField showAll="0"/>
  </pivotFields>
  <rowFields count="1">
    <field x="1"/>
  </rowFields>
  <rowItems count="1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 t="grand">
      <x/>
    </i>
  </rowItems>
  <colItems count="1">
    <i/>
  </colItems>
  <dataFields count="1">
    <dataField name="Count of Custom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pivotTable" Target="../pivotTables/pivotTable2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G127"/>
  <sheetViews>
    <sheetView tabSelected="1" zoomScale="90" zoomScaleNormal="90" workbookViewId="0">
      <pane xSplit="1" topLeftCell="G1" activePane="topRight" state="frozen"/>
      <selection pane="topRight" sqref="A1:XFD1048576"/>
    </sheetView>
  </sheetViews>
  <sheetFormatPr defaultColWidth="9.109375" defaultRowHeight="12" x14ac:dyDescent="0.3"/>
  <cols>
    <col min="1" max="1" width="38.5546875" style="1" bestFit="1" customWidth="1"/>
    <col min="2" max="2" width="30.5546875" style="41" hidden="1" customWidth="1"/>
    <col min="3" max="3" width="5.5546875" style="41" hidden="1" customWidth="1"/>
    <col min="4" max="5" width="15.21875" style="41" hidden="1" customWidth="1"/>
    <col min="6" max="6" width="11.5546875" style="42" hidden="1" customWidth="1"/>
    <col min="7" max="7" width="21.88671875" style="42" bestFit="1" customWidth="1"/>
    <col min="8" max="8" width="19.6640625" style="42" bestFit="1" customWidth="1"/>
    <col min="9" max="9" width="18.77734375" style="41" bestFit="1" customWidth="1"/>
    <col min="10" max="10" width="16.6640625" style="43" customWidth="1"/>
    <col min="11" max="11" width="16.6640625" style="217" customWidth="1"/>
    <col min="12" max="12" width="11.109375" style="44" bestFit="1" customWidth="1"/>
    <col min="13" max="13" width="16.77734375" style="41" bestFit="1" customWidth="1"/>
    <col min="14" max="14" width="13.77734375" style="41" bestFit="1" customWidth="1"/>
    <col min="15" max="15" width="27.44140625" style="41" bestFit="1" customWidth="1"/>
    <col min="16" max="16" width="11.44140625" style="41" bestFit="1" customWidth="1"/>
    <col min="17" max="17" width="9.77734375" style="41" bestFit="1" customWidth="1"/>
    <col min="18" max="18" width="15.5546875" style="95" bestFit="1" customWidth="1"/>
    <col min="19" max="19" width="19.88671875" style="41" bestFit="1" customWidth="1"/>
    <col min="20" max="20" width="13.33203125" style="44" customWidth="1"/>
    <col min="21" max="21" width="14.77734375" style="44" bestFit="1" customWidth="1"/>
    <col min="22" max="22" width="17.77734375" style="44" bestFit="1" customWidth="1"/>
    <col min="23" max="23" width="10.21875" style="44" bestFit="1" customWidth="1"/>
    <col min="24" max="24" width="73.88671875" hidden="1" customWidth="1"/>
    <col min="25" max="25" width="32.5546875" customWidth="1"/>
    <col min="26" max="26" width="25.77734375" customWidth="1"/>
    <col min="27" max="27" width="20.21875" bestFit="1" customWidth="1"/>
    <col min="28" max="28" width="18.6640625" bestFit="1" customWidth="1"/>
    <col min="29" max="29" width="35.33203125" customWidth="1"/>
    <col min="30" max="30" width="25.109375" style="122" bestFit="1" customWidth="1"/>
    <col min="32" max="32" width="13.88671875" customWidth="1"/>
    <col min="33" max="33" width="46.21875" bestFit="1" customWidth="1"/>
  </cols>
  <sheetData>
    <row r="1" spans="1:33" s="2" customFormat="1" ht="42.75" customHeight="1" x14ac:dyDescent="0.3">
      <c r="A1" s="3" t="s">
        <v>2148</v>
      </c>
      <c r="B1" s="3" t="s">
        <v>530</v>
      </c>
      <c r="C1" s="3" t="s">
        <v>486</v>
      </c>
      <c r="D1" s="3" t="s">
        <v>2145</v>
      </c>
      <c r="E1" s="3" t="s">
        <v>2172</v>
      </c>
      <c r="F1" s="4" t="s">
        <v>531</v>
      </c>
      <c r="G1" s="4" t="s">
        <v>532</v>
      </c>
      <c r="H1" s="4" t="s">
        <v>2781</v>
      </c>
      <c r="I1" s="3" t="s">
        <v>533</v>
      </c>
      <c r="J1" s="5" t="s">
        <v>2759</v>
      </c>
      <c r="K1" s="214" t="s">
        <v>2780</v>
      </c>
      <c r="L1" s="5" t="s">
        <v>535</v>
      </c>
      <c r="M1" s="5" t="s">
        <v>536</v>
      </c>
      <c r="N1" s="5" t="s">
        <v>537</v>
      </c>
      <c r="O1" s="5" t="s">
        <v>538</v>
      </c>
      <c r="P1" s="5" t="s">
        <v>539</v>
      </c>
      <c r="Q1" s="5" t="s">
        <v>540</v>
      </c>
      <c r="R1" s="94" t="s">
        <v>541</v>
      </c>
      <c r="S1" s="5" t="s">
        <v>542</v>
      </c>
      <c r="T1" s="5" t="s">
        <v>543</v>
      </c>
      <c r="U1" s="5" t="s">
        <v>544</v>
      </c>
      <c r="V1" s="5" t="s">
        <v>545</v>
      </c>
      <c r="W1" s="5" t="s">
        <v>546</v>
      </c>
      <c r="X1" s="93" t="s">
        <v>547</v>
      </c>
      <c r="Y1" s="93" t="s">
        <v>2761</v>
      </c>
      <c r="Z1" s="93" t="s">
        <v>2163</v>
      </c>
      <c r="AA1" s="190" t="s">
        <v>2161</v>
      </c>
      <c r="AB1" s="190" t="s">
        <v>2169</v>
      </c>
      <c r="AC1" s="190" t="s">
        <v>2162</v>
      </c>
      <c r="AD1" s="93" t="s">
        <v>2790</v>
      </c>
      <c r="AE1" s="93" t="s">
        <v>2793</v>
      </c>
      <c r="AF1" s="93" t="s">
        <v>2794</v>
      </c>
      <c r="AG1" s="11" t="s">
        <v>3001</v>
      </c>
    </row>
    <row r="2" spans="1:33" hidden="1" x14ac:dyDescent="0.3">
      <c r="A2" s="87" t="s">
        <v>504</v>
      </c>
      <c r="B2" s="87" t="s">
        <v>579</v>
      </c>
      <c r="C2" s="88" t="s">
        <v>488</v>
      </c>
      <c r="D2" s="88" t="s">
        <v>2146</v>
      </c>
      <c r="E2" s="91">
        <v>10</v>
      </c>
      <c r="F2" s="89">
        <v>45323</v>
      </c>
      <c r="G2" s="89">
        <v>48976</v>
      </c>
      <c r="H2" s="89"/>
      <c r="I2" s="88" t="str">
        <f>VLOOKUP(A2,'Scorecard summary'!A:AB,10,0)</f>
        <v>Yes</v>
      </c>
      <c r="J2" s="90" t="e">
        <f>VLOOKUP(A2,'Revenue @ Feb 2021'!A:B,2,0)</f>
        <v>#N/A</v>
      </c>
      <c r="K2" s="215">
        <f>VLOOKUP(A2,'Sales team engagament review'!A:H,2,0)</f>
        <v>4</v>
      </c>
      <c r="L2" s="91" t="s">
        <v>40</v>
      </c>
      <c r="M2" s="91" t="s">
        <v>40</v>
      </c>
      <c r="N2" s="91" t="s">
        <v>40</v>
      </c>
      <c r="O2" s="91" t="s">
        <v>40</v>
      </c>
      <c r="P2" s="91" t="s">
        <v>19</v>
      </c>
      <c r="Q2" s="91" t="s">
        <v>40</v>
      </c>
      <c r="R2" s="92"/>
      <c r="S2" s="91" t="s">
        <v>19</v>
      </c>
      <c r="T2" s="91" t="s">
        <v>549</v>
      </c>
      <c r="U2" s="91" t="s">
        <v>549</v>
      </c>
      <c r="V2" s="91" t="s">
        <v>549</v>
      </c>
      <c r="W2" s="91" t="s">
        <v>40</v>
      </c>
      <c r="X2" s="98"/>
      <c r="Y2" s="99">
        <f>VLOOKUP(A:A,'Sales team engagament review'!$A:$H,2,0)</f>
        <v>4</v>
      </c>
      <c r="Z2" s="98"/>
      <c r="AA2" s="98"/>
      <c r="AB2" s="98"/>
      <c r="AC2" s="98"/>
      <c r="AD2" s="221" t="s">
        <v>2792</v>
      </c>
      <c r="AE2" s="221"/>
      <c r="AF2" s="221"/>
      <c r="AG2" s="221"/>
    </row>
    <row r="3" spans="1:33" hidden="1" x14ac:dyDescent="0.3">
      <c r="A3" s="80" t="s">
        <v>134</v>
      </c>
      <c r="B3" s="80" t="s">
        <v>671</v>
      </c>
      <c r="C3" s="81" t="s">
        <v>491</v>
      </c>
      <c r="D3" s="81" t="s">
        <v>2147</v>
      </c>
      <c r="E3" s="84">
        <v>4</v>
      </c>
      <c r="F3" s="82">
        <v>44311</v>
      </c>
      <c r="G3" s="82">
        <v>47963</v>
      </c>
      <c r="H3" s="82"/>
      <c r="I3" s="81" t="str">
        <f>VLOOKUP(A3,'Scorecard summary'!A:AB,10,0)</f>
        <v>Yes</v>
      </c>
      <c r="J3" s="83">
        <f>VLOOKUP(A3,'Revenue @ Feb 2021'!A:B,2,0)</f>
        <v>64243.24</v>
      </c>
      <c r="K3" s="216">
        <f>VLOOKUP(A3,'Sales team engagament review'!A:H,2,0)</f>
        <v>2</v>
      </c>
      <c r="L3" s="84" t="s">
        <v>40</v>
      </c>
      <c r="M3" s="84" t="s">
        <v>40</v>
      </c>
      <c r="N3" s="84" t="s">
        <v>40</v>
      </c>
      <c r="O3" s="84" t="s">
        <v>40</v>
      </c>
      <c r="P3" s="84" t="s">
        <v>19</v>
      </c>
      <c r="Q3" s="84" t="s">
        <v>40</v>
      </c>
      <c r="R3" s="86">
        <f>VLOOKUP(A3,'Franchisee Ranking'!B:G,6,0)</f>
        <v>0</v>
      </c>
      <c r="S3" s="84" t="s">
        <v>19</v>
      </c>
      <c r="T3" s="84" t="s">
        <v>40</v>
      </c>
      <c r="U3" s="84" t="s">
        <v>40</v>
      </c>
      <c r="V3" s="84" t="s">
        <v>549</v>
      </c>
      <c r="W3" s="84" t="s">
        <v>40</v>
      </c>
      <c r="X3" s="101" t="s">
        <v>672</v>
      </c>
      <c r="Y3" s="101">
        <f>VLOOKUP(A:A,'Sales team engagament review'!$A:$H,2,0)</f>
        <v>2</v>
      </c>
      <c r="Z3" s="101"/>
      <c r="AA3" s="100"/>
      <c r="AB3" s="100"/>
      <c r="AC3" s="100"/>
      <c r="AD3" s="222" t="s">
        <v>2792</v>
      </c>
      <c r="AE3" s="222"/>
      <c r="AF3" s="222"/>
      <c r="AG3" s="222"/>
    </row>
    <row r="4" spans="1:33" hidden="1" x14ac:dyDescent="0.3">
      <c r="A4" s="87" t="s">
        <v>72</v>
      </c>
      <c r="B4" s="87" t="s">
        <v>618</v>
      </c>
      <c r="C4" s="88" t="s">
        <v>491</v>
      </c>
      <c r="D4" s="88" t="s">
        <v>2147</v>
      </c>
      <c r="E4" s="91">
        <f>VLOOKUP(A4,[3]ActiveFranchiseesResults465!$C:$AA,25,0)</f>
        <v>11</v>
      </c>
      <c r="F4" s="89">
        <v>43586</v>
      </c>
      <c r="G4" s="89">
        <v>45413</v>
      </c>
      <c r="H4" s="89"/>
      <c r="I4" s="88" t="str">
        <f>VLOOKUP(A4,'Scorecard summary'!A:AB,10,0)</f>
        <v>Yes</v>
      </c>
      <c r="J4" s="90">
        <f>VLOOKUP(A4,'Revenue @ Feb 2021'!A:B,2,0)</f>
        <v>167507.73000000001</v>
      </c>
      <c r="K4" s="215">
        <f>VLOOKUP(A4,'Sales team engagament review'!A:H,2,0)</f>
        <v>5</v>
      </c>
      <c r="L4" s="91" t="s">
        <v>40</v>
      </c>
      <c r="M4" s="91" t="s">
        <v>40</v>
      </c>
      <c r="N4" s="91" t="s">
        <v>40</v>
      </c>
      <c r="O4" s="91" t="s">
        <v>40</v>
      </c>
      <c r="P4" s="91" t="s">
        <v>40</v>
      </c>
      <c r="Q4" s="91" t="s">
        <v>40</v>
      </c>
      <c r="R4" s="92">
        <f>VLOOKUP(A4,'Franchisee Ranking'!B:H,6,0)</f>
        <v>0.2361111111111111</v>
      </c>
      <c r="S4" s="91" t="s">
        <v>19</v>
      </c>
      <c r="T4" s="91" t="s">
        <v>40</v>
      </c>
      <c r="U4" s="91" t="s">
        <v>40</v>
      </c>
      <c r="V4" s="91" t="s">
        <v>549</v>
      </c>
      <c r="W4" s="91" t="s">
        <v>40</v>
      </c>
      <c r="X4" s="98"/>
      <c r="Y4" s="99">
        <f>VLOOKUP(A:A,'Sales team engagament review'!$A:$H,2,0)</f>
        <v>5</v>
      </c>
      <c r="Z4" s="98"/>
      <c r="AA4" s="98"/>
      <c r="AB4" s="98"/>
      <c r="AC4" s="98"/>
      <c r="AD4" s="221" t="s">
        <v>2996</v>
      </c>
      <c r="AE4" s="221"/>
      <c r="AF4" s="221"/>
      <c r="AG4" s="221"/>
    </row>
    <row r="5" spans="1:33" hidden="1" x14ac:dyDescent="0.3">
      <c r="A5" s="80" t="s">
        <v>55</v>
      </c>
      <c r="B5" s="80" t="s">
        <v>669</v>
      </c>
      <c r="C5" s="81" t="s">
        <v>491</v>
      </c>
      <c r="D5" s="81" t="s">
        <v>2147</v>
      </c>
      <c r="E5" s="84">
        <f>VLOOKUP(A5,[3]ActiveFranchiseesResults465!$C:$AA,25,0)</f>
        <v>19</v>
      </c>
      <c r="F5" s="82">
        <v>45455</v>
      </c>
      <c r="G5" s="82">
        <v>45820</v>
      </c>
      <c r="H5" s="82"/>
      <c r="I5" s="81" t="str">
        <f>VLOOKUP(A5,'Scorecard summary'!A:AB,10,0)</f>
        <v>Yes</v>
      </c>
      <c r="J5" s="83">
        <f>VLOOKUP(A5,'Revenue @ Feb 2021'!A:B,2,0)</f>
        <v>168688.01999999996</v>
      </c>
      <c r="K5" s="216">
        <f>VLOOKUP(A5,'Sales team engagament review'!A:H,2,0)</f>
        <v>2</v>
      </c>
      <c r="L5" s="84" t="s">
        <v>40</v>
      </c>
      <c r="M5" s="84" t="s">
        <v>40</v>
      </c>
      <c r="N5" s="84" t="s">
        <v>40</v>
      </c>
      <c r="O5" s="84" t="s">
        <v>40</v>
      </c>
      <c r="P5" s="84" t="s">
        <v>19</v>
      </c>
      <c r="Q5" s="84" t="s">
        <v>40</v>
      </c>
      <c r="R5" s="86">
        <f>VLOOKUP(A5,'Franchisee Ranking'!B:G,6,0)</f>
        <v>0</v>
      </c>
      <c r="S5" s="84" t="s">
        <v>19</v>
      </c>
      <c r="T5" s="84" t="s">
        <v>40</v>
      </c>
      <c r="U5" s="84" t="s">
        <v>40</v>
      </c>
      <c r="V5" s="84" t="s">
        <v>549</v>
      </c>
      <c r="W5" s="84" t="s">
        <v>40</v>
      </c>
      <c r="X5" s="101" t="s">
        <v>670</v>
      </c>
      <c r="Y5" s="101">
        <f>VLOOKUP(A:A,'Sales team engagament review'!$A:$H,2,0)</f>
        <v>2</v>
      </c>
      <c r="Z5" s="101"/>
      <c r="AA5" s="100"/>
      <c r="AB5" s="100"/>
      <c r="AC5" s="100"/>
      <c r="AD5" s="222" t="s">
        <v>2792</v>
      </c>
      <c r="AE5" s="222"/>
      <c r="AF5" s="222"/>
      <c r="AG5" s="222"/>
    </row>
    <row r="6" spans="1:33" hidden="1" x14ac:dyDescent="0.3">
      <c r="A6" s="73" t="s">
        <v>52</v>
      </c>
      <c r="B6" s="73" t="s">
        <v>565</v>
      </c>
      <c r="C6" s="74" t="s">
        <v>493</v>
      </c>
      <c r="D6" s="74" t="s">
        <v>2147</v>
      </c>
      <c r="E6" s="77">
        <f>VLOOKUP(A6,[3]ActiveFranchiseesResults465!$C:$AA,25,0)</f>
        <v>3</v>
      </c>
      <c r="F6" s="75">
        <v>43709</v>
      </c>
      <c r="G6" s="75">
        <v>47362</v>
      </c>
      <c r="H6" s="75"/>
      <c r="I6" s="74" t="str">
        <f>VLOOKUP(A6,'Scorecard summary'!A:AB,10,0)</f>
        <v>Yes</v>
      </c>
      <c r="J6" s="76">
        <f>VLOOKUP(A6,'Revenue @ Feb 2021'!A:B,2,0)</f>
        <v>40896.480000000003</v>
      </c>
      <c r="K6" s="126">
        <f>VLOOKUP(A6,'Sales team engagament review'!A:H,2,0)</f>
        <v>3</v>
      </c>
      <c r="L6" s="77" t="s">
        <v>19</v>
      </c>
      <c r="M6" s="77" t="s">
        <v>40</v>
      </c>
      <c r="N6" s="77" t="s">
        <v>40</v>
      </c>
      <c r="O6" s="77" t="s">
        <v>40</v>
      </c>
      <c r="P6" s="77" t="s">
        <v>19</v>
      </c>
      <c r="Q6" s="77" t="s">
        <v>19</v>
      </c>
      <c r="R6" s="79">
        <f>VLOOKUP(A6,'Franchisee Ranking'!B:G,6,0)</f>
        <v>0</v>
      </c>
      <c r="S6" s="77" t="s">
        <v>19</v>
      </c>
      <c r="T6" s="77" t="s">
        <v>549</v>
      </c>
      <c r="U6" s="77" t="s">
        <v>549</v>
      </c>
      <c r="V6" s="77" t="s">
        <v>552</v>
      </c>
      <c r="W6" s="77" t="s">
        <v>40</v>
      </c>
      <c r="X6" s="96" t="s">
        <v>566</v>
      </c>
      <c r="Y6" s="96">
        <f>VLOOKUP(A:A,'Sales team engagament review'!$A:$H,2,0)</f>
        <v>3</v>
      </c>
      <c r="Z6" s="96"/>
      <c r="AA6" s="96"/>
      <c r="AB6" s="96" t="s">
        <v>552</v>
      </c>
      <c r="AC6" s="96"/>
      <c r="AD6" s="123"/>
      <c r="AE6" s="123"/>
      <c r="AF6" s="123"/>
      <c r="AG6" s="123"/>
    </row>
    <row r="7" spans="1:33" hidden="1" x14ac:dyDescent="0.3">
      <c r="A7" s="80" t="s">
        <v>118</v>
      </c>
      <c r="B7" s="80" t="s">
        <v>646</v>
      </c>
      <c r="C7" s="81" t="s">
        <v>493</v>
      </c>
      <c r="D7" s="81" t="s">
        <v>2147</v>
      </c>
      <c r="E7" s="84">
        <f>VLOOKUP(A7,[3]ActiveFranchiseesResults465!$C:$AA,25,0)</f>
        <v>5</v>
      </c>
      <c r="F7" s="82">
        <v>44652</v>
      </c>
      <c r="G7" s="82">
        <v>48305</v>
      </c>
      <c r="H7" s="82"/>
      <c r="I7" s="81" t="str">
        <f>VLOOKUP(A7,'Scorecard summary'!A:AB,10,0)</f>
        <v>Yes</v>
      </c>
      <c r="J7" s="83">
        <f>VLOOKUP(A7,'Revenue @ Feb 2021'!A:B,2,0)</f>
        <v>77895.59</v>
      </c>
      <c r="K7" s="216">
        <f>VLOOKUP(A7,'Sales team engagament review'!A:H,2,0)</f>
        <v>4</v>
      </c>
      <c r="L7" s="84" t="s">
        <v>40</v>
      </c>
      <c r="M7" s="84" t="s">
        <v>40</v>
      </c>
      <c r="N7" s="84" t="s">
        <v>40</v>
      </c>
      <c r="O7" s="84" t="s">
        <v>40</v>
      </c>
      <c r="P7" s="84" t="s">
        <v>19</v>
      </c>
      <c r="Q7" s="84" t="s">
        <v>40</v>
      </c>
      <c r="R7" s="86">
        <f>VLOOKUP(A7,'Franchisee Ranking'!B:G,6,0)</f>
        <v>0.23076923076923078</v>
      </c>
      <c r="S7" s="84" t="s">
        <v>19</v>
      </c>
      <c r="T7" s="84" t="s">
        <v>549</v>
      </c>
      <c r="U7" s="84" t="s">
        <v>549</v>
      </c>
      <c r="V7" s="84" t="s">
        <v>549</v>
      </c>
      <c r="W7" s="84" t="s">
        <v>40</v>
      </c>
      <c r="X7" s="100"/>
      <c r="Y7" s="101">
        <f>VLOOKUP(A:A,'Sales team engagament review'!$A:$H,2,0)</f>
        <v>4</v>
      </c>
      <c r="Z7" s="100"/>
      <c r="AA7" s="100"/>
      <c r="AB7" s="100"/>
      <c r="AC7" s="100"/>
      <c r="AD7" s="222" t="s">
        <v>2996</v>
      </c>
      <c r="AE7" s="222"/>
      <c r="AF7" s="222"/>
      <c r="AG7" s="222"/>
    </row>
    <row r="8" spans="1:33" hidden="1" x14ac:dyDescent="0.3">
      <c r="A8" s="87" t="s">
        <v>70</v>
      </c>
      <c r="B8" s="87" t="s">
        <v>596</v>
      </c>
      <c r="C8" s="88" t="s">
        <v>491</v>
      </c>
      <c r="D8" s="88" t="s">
        <v>597</v>
      </c>
      <c r="E8" s="91" t="s">
        <v>597</v>
      </c>
      <c r="F8" s="89">
        <v>44408</v>
      </c>
      <c r="G8" s="89">
        <v>48060</v>
      </c>
      <c r="H8" s="89"/>
      <c r="I8" s="88" t="s">
        <v>598</v>
      </c>
      <c r="J8" s="90">
        <f>VLOOKUP(A8,'Revenue @ Feb 2021'!A:B,2,0)</f>
        <v>65479.589999999967</v>
      </c>
      <c r="K8" s="215" t="e">
        <f>VLOOKUP(A8,'Sales team engagament review'!A:H,2,0)</f>
        <v>#N/A</v>
      </c>
      <c r="L8" s="91" t="s">
        <v>40</v>
      </c>
      <c r="M8" s="91" t="s">
        <v>40</v>
      </c>
      <c r="N8" s="91" t="s">
        <v>40</v>
      </c>
      <c r="O8" s="91" t="s">
        <v>40</v>
      </c>
      <c r="P8" s="91" t="s">
        <v>19</v>
      </c>
      <c r="Q8" s="91" t="s">
        <v>40</v>
      </c>
      <c r="R8" s="92">
        <f>VLOOKUP(A8,'Franchisee Ranking'!B:H,6,0)</f>
        <v>0.44736842105263158</v>
      </c>
      <c r="S8" s="91" t="s">
        <v>19</v>
      </c>
      <c r="T8" s="91" t="s">
        <v>549</v>
      </c>
      <c r="U8" s="91" t="s">
        <v>549</v>
      </c>
      <c r="V8" s="91" t="s">
        <v>549</v>
      </c>
      <c r="W8" s="91" t="s">
        <v>19</v>
      </c>
      <c r="X8" s="98"/>
      <c r="Y8" s="99" t="e">
        <f>VLOOKUP(A:A,'Sales team engagament review'!$A:$H,2,0)</f>
        <v>#N/A</v>
      </c>
      <c r="Z8" s="98"/>
      <c r="AA8" s="98"/>
      <c r="AB8" s="98"/>
      <c r="AC8" s="98"/>
      <c r="AD8" s="221"/>
      <c r="AE8" s="221"/>
      <c r="AF8" s="221"/>
      <c r="AG8" s="221"/>
    </row>
    <row r="9" spans="1:33" hidden="1" x14ac:dyDescent="0.3">
      <c r="A9" s="80" t="s">
        <v>132</v>
      </c>
      <c r="B9" s="80" t="s">
        <v>673</v>
      </c>
      <c r="C9" s="81" t="s">
        <v>488</v>
      </c>
      <c r="D9" s="81" t="s">
        <v>2147</v>
      </c>
      <c r="E9" s="84">
        <f>VLOOKUP(A9,[3]ActiveFranchiseesResults465!$C:$AA,25,0)</f>
        <v>16</v>
      </c>
      <c r="F9" s="82">
        <v>43709</v>
      </c>
      <c r="G9" s="82">
        <v>46997</v>
      </c>
      <c r="H9" s="82" t="s">
        <v>2783</v>
      </c>
      <c r="I9" s="81" t="str">
        <f>VLOOKUP(A9,'Scorecard summary'!A:AB,10,0)</f>
        <v>NO</v>
      </c>
      <c r="J9" s="83">
        <f>VLOOKUP(A9,'Revenue @ Feb 2021'!A:B,2,0)</f>
        <v>110576.13999999998</v>
      </c>
      <c r="K9" s="216">
        <f>VLOOKUP(A9,'Sales team engagament review'!A:H,2,0)</f>
        <v>1</v>
      </c>
      <c r="L9" s="84" t="s">
        <v>40</v>
      </c>
      <c r="M9" s="84" t="s">
        <v>40</v>
      </c>
      <c r="N9" s="84" t="s">
        <v>40</v>
      </c>
      <c r="O9" s="84" t="s">
        <v>40</v>
      </c>
      <c r="P9" s="84" t="s">
        <v>40</v>
      </c>
      <c r="Q9" s="84" t="s">
        <v>40</v>
      </c>
      <c r="R9" s="86">
        <f>VLOOKUP(A9,'Franchisee Ranking'!B:G,6,0)</f>
        <v>0</v>
      </c>
      <c r="S9" s="84" t="s">
        <v>19</v>
      </c>
      <c r="T9" s="84" t="s">
        <v>549</v>
      </c>
      <c r="U9" s="84" t="s">
        <v>549</v>
      </c>
      <c r="V9" s="84" t="s">
        <v>549</v>
      </c>
      <c r="W9" s="84" t="s">
        <v>40</v>
      </c>
      <c r="X9" s="100"/>
      <c r="Y9" s="101">
        <f>VLOOKUP(A:A,'Sales team engagament review'!$A:$H,2,0)</f>
        <v>1</v>
      </c>
      <c r="Z9" s="100"/>
      <c r="AA9" s="100"/>
      <c r="AB9" s="100"/>
      <c r="AC9" s="100"/>
      <c r="AD9" s="222" t="s">
        <v>2792</v>
      </c>
      <c r="AE9" s="222"/>
      <c r="AF9" s="222"/>
      <c r="AG9" s="222"/>
    </row>
    <row r="10" spans="1:33" hidden="1" x14ac:dyDescent="0.3">
      <c r="A10" s="87" t="s">
        <v>617</v>
      </c>
      <c r="B10" s="87" t="s">
        <v>596</v>
      </c>
      <c r="C10" s="88" t="s">
        <v>488</v>
      </c>
      <c r="D10" s="88" t="s">
        <v>597</v>
      </c>
      <c r="E10" s="91" t="s">
        <v>597</v>
      </c>
      <c r="F10" s="89" t="s">
        <v>597</v>
      </c>
      <c r="G10" s="89" t="s">
        <v>597</v>
      </c>
      <c r="H10" s="89"/>
      <c r="I10" s="88" t="str">
        <f>VLOOKUP(A10,'Scorecard summary'!A:AB,10,0)</f>
        <v>HEAD OFFICE</v>
      </c>
      <c r="J10" s="90" t="e">
        <f>VLOOKUP(A10,'Revenue @ Feb 2021'!A:B,2,0)</f>
        <v>#N/A</v>
      </c>
      <c r="K10" s="215">
        <f>VLOOKUP(A10,'Sales team engagament review'!A:H,2,0)</f>
        <v>5</v>
      </c>
      <c r="L10" s="91" t="s">
        <v>40</v>
      </c>
      <c r="M10" s="91" t="s">
        <v>40</v>
      </c>
      <c r="N10" s="91" t="s">
        <v>40</v>
      </c>
      <c r="O10" s="91" t="s">
        <v>40</v>
      </c>
      <c r="P10" s="91" t="s">
        <v>19</v>
      </c>
      <c r="Q10" s="91" t="s">
        <v>19</v>
      </c>
      <c r="R10" s="92"/>
      <c r="S10" s="91" t="s">
        <v>19</v>
      </c>
      <c r="T10" s="91" t="s">
        <v>549</v>
      </c>
      <c r="U10" s="91" t="s">
        <v>549</v>
      </c>
      <c r="V10" s="91" t="s">
        <v>549</v>
      </c>
      <c r="W10" s="91" t="s">
        <v>19</v>
      </c>
      <c r="X10" s="98"/>
      <c r="Y10" s="99">
        <f>VLOOKUP(A:A,'Sales team engagament review'!$A:$H,2,0)</f>
        <v>5</v>
      </c>
      <c r="Z10" s="98"/>
      <c r="AA10" s="98"/>
      <c r="AB10" s="98"/>
      <c r="AC10" s="98"/>
      <c r="AD10" s="221"/>
      <c r="AE10" s="221"/>
      <c r="AF10" s="221"/>
      <c r="AG10" s="221"/>
    </row>
    <row r="11" spans="1:33" hidden="1" x14ac:dyDescent="0.3">
      <c r="A11" s="87" t="s">
        <v>131</v>
      </c>
      <c r="B11" s="87" t="s">
        <v>586</v>
      </c>
      <c r="C11" s="88" t="s">
        <v>488</v>
      </c>
      <c r="D11" s="88" t="s">
        <v>2146</v>
      </c>
      <c r="E11" s="91">
        <f>VLOOKUP(A11,[3]ActiveFranchiseesResults465!$C:$AA,25,0)</f>
        <v>3</v>
      </c>
      <c r="F11" s="89">
        <v>44805</v>
      </c>
      <c r="G11" s="89">
        <v>46661</v>
      </c>
      <c r="H11" s="89"/>
      <c r="I11" s="88" t="s">
        <v>2775</v>
      </c>
      <c r="J11" s="90">
        <f>VLOOKUP(A11,'Revenue @ Feb 2021'!A:B,2,0)</f>
        <v>149881.32999999999</v>
      </c>
      <c r="K11" s="215">
        <f>VLOOKUP(A11,'Sales team engagament review'!A:H,2,0)</f>
        <v>3</v>
      </c>
      <c r="L11" s="91" t="s">
        <v>40</v>
      </c>
      <c r="M11" s="91" t="s">
        <v>40</v>
      </c>
      <c r="N11" s="91" t="s">
        <v>40</v>
      </c>
      <c r="O11" s="91" t="s">
        <v>40</v>
      </c>
      <c r="P11" s="91" t="s">
        <v>40</v>
      </c>
      <c r="Q11" s="91" t="s">
        <v>40</v>
      </c>
      <c r="R11" s="92">
        <f>VLOOKUP(A11,'Franchisee Ranking'!B:H,6,0)</f>
        <v>0.13513513513513514</v>
      </c>
      <c r="S11" s="91" t="s">
        <v>19</v>
      </c>
      <c r="T11" s="91" t="s">
        <v>40</v>
      </c>
      <c r="U11" s="91" t="s">
        <v>40</v>
      </c>
      <c r="V11" s="91" t="s">
        <v>552</v>
      </c>
      <c r="W11" s="91" t="s">
        <v>19</v>
      </c>
      <c r="X11" s="98"/>
      <c r="Y11" s="99">
        <f>VLOOKUP(A:A,'Sales team engagament review'!$A:$H,2,0)</f>
        <v>3</v>
      </c>
      <c r="Z11" s="98"/>
      <c r="AA11" s="98"/>
      <c r="AB11" s="98"/>
      <c r="AC11" s="98"/>
      <c r="AD11" s="221" t="s">
        <v>2990</v>
      </c>
      <c r="AE11" s="221"/>
      <c r="AF11" s="221"/>
      <c r="AG11" s="221"/>
    </row>
    <row r="12" spans="1:33" hidden="1" x14ac:dyDescent="0.3">
      <c r="A12" s="87" t="s">
        <v>102</v>
      </c>
      <c r="B12" s="87" t="s">
        <v>616</v>
      </c>
      <c r="C12" s="88" t="s">
        <v>491</v>
      </c>
      <c r="D12" s="88" t="s">
        <v>2147</v>
      </c>
      <c r="E12" s="91">
        <f>VLOOKUP(A12,[3]ActiveFranchiseesResults465!$C:$AA,25,0)</f>
        <v>10</v>
      </c>
      <c r="F12" s="89">
        <v>43891</v>
      </c>
      <c r="G12" s="89">
        <v>46447</v>
      </c>
      <c r="H12" s="89"/>
      <c r="I12" s="88" t="str">
        <f>VLOOKUP(A12,'Scorecard summary'!A:AB,10,0)</f>
        <v>yes</v>
      </c>
      <c r="J12" s="90">
        <f>VLOOKUP(A12,'Revenue @ Feb 2021'!A:B,2,0)</f>
        <v>99485.919999999984</v>
      </c>
      <c r="K12" s="215">
        <f>VLOOKUP(A12,'Sales team engagament review'!A:H,2,0)</f>
        <v>4</v>
      </c>
      <c r="L12" s="91" t="s">
        <v>40</v>
      </c>
      <c r="M12" s="91" t="s">
        <v>40</v>
      </c>
      <c r="N12" s="91" t="s">
        <v>40</v>
      </c>
      <c r="O12" s="91" t="s">
        <v>40</v>
      </c>
      <c r="P12" s="91" t="s">
        <v>40</v>
      </c>
      <c r="Q12" s="91" t="s">
        <v>40</v>
      </c>
      <c r="R12" s="92">
        <f>VLOOKUP(A12,'Franchisee Ranking'!B:H,6,0)</f>
        <v>0.33333333333333331</v>
      </c>
      <c r="S12" s="91" t="s">
        <v>19</v>
      </c>
      <c r="T12" s="91" t="s">
        <v>549</v>
      </c>
      <c r="U12" s="91" t="s">
        <v>549</v>
      </c>
      <c r="V12" s="91" t="s">
        <v>549</v>
      </c>
      <c r="W12" s="91" t="s">
        <v>40</v>
      </c>
      <c r="X12" s="98"/>
      <c r="Y12" s="99">
        <f>VLOOKUP(A:A,'Sales team engagament review'!$A:$H,2,0)</f>
        <v>4</v>
      </c>
      <c r="Z12" s="98"/>
      <c r="AA12" s="98"/>
      <c r="AB12" s="98"/>
      <c r="AC12" s="98"/>
      <c r="AD12" s="221" t="s">
        <v>2792</v>
      </c>
      <c r="AE12" s="221"/>
      <c r="AF12" s="221"/>
      <c r="AG12" s="221"/>
    </row>
    <row r="13" spans="1:33" hidden="1" x14ac:dyDescent="0.3">
      <c r="A13" s="80" t="s">
        <v>48</v>
      </c>
      <c r="B13" s="80" t="s">
        <v>573</v>
      </c>
      <c r="C13" s="81" t="s">
        <v>488</v>
      </c>
      <c r="D13" s="81" t="s">
        <v>2147</v>
      </c>
      <c r="E13" s="84">
        <f>VLOOKUP(A13,[3]ActiveFranchiseesResults465!$C:$AA,25,0)</f>
        <v>16</v>
      </c>
      <c r="F13" s="82">
        <v>43709</v>
      </c>
      <c r="G13" s="82">
        <v>46997</v>
      </c>
      <c r="H13" s="82"/>
      <c r="I13" s="81" t="str">
        <f>VLOOKUP(A13,'Scorecard summary'!A:AB,10,0)</f>
        <v>Yes</v>
      </c>
      <c r="J13" s="83">
        <f>VLOOKUP(A13,'Revenue @ Feb 2021'!A:B,2,0)</f>
        <v>195336.58000000005</v>
      </c>
      <c r="K13" s="216">
        <f>VLOOKUP(A13,'Sales team engagament review'!A:H,2,0)</f>
        <v>3</v>
      </c>
      <c r="L13" s="84" t="s">
        <v>19</v>
      </c>
      <c r="M13" s="84" t="s">
        <v>40</v>
      </c>
      <c r="N13" s="84" t="s">
        <v>19</v>
      </c>
      <c r="O13" s="84" t="s">
        <v>40</v>
      </c>
      <c r="P13" s="84" t="s">
        <v>19</v>
      </c>
      <c r="Q13" s="84" t="s">
        <v>19</v>
      </c>
      <c r="R13" s="86">
        <f>VLOOKUP(A13,'Franchisee Ranking'!B:G,6,0)</f>
        <v>0</v>
      </c>
      <c r="S13" s="84" t="s">
        <v>19</v>
      </c>
      <c r="T13" s="84" t="s">
        <v>2787</v>
      </c>
      <c r="U13" s="84" t="s">
        <v>2787</v>
      </c>
      <c r="V13" s="84" t="s">
        <v>2775</v>
      </c>
      <c r="W13" s="84" t="s">
        <v>40</v>
      </c>
      <c r="X13" s="101" t="s">
        <v>574</v>
      </c>
      <c r="Y13" s="101">
        <f>VLOOKUP(A:A,'Sales team engagament review'!$A:$H,2,0)</f>
        <v>3</v>
      </c>
      <c r="Z13" s="101"/>
      <c r="AA13" s="101"/>
      <c r="AB13" s="101"/>
      <c r="AC13" s="101"/>
      <c r="AD13" s="222" t="s">
        <v>2997</v>
      </c>
      <c r="AE13" s="222"/>
      <c r="AF13" s="222"/>
      <c r="AG13" s="222"/>
    </row>
    <row r="14" spans="1:33" hidden="1" x14ac:dyDescent="0.3">
      <c r="A14" s="80" t="s">
        <v>130</v>
      </c>
      <c r="B14" s="80" t="s">
        <v>582</v>
      </c>
      <c r="C14" s="81" t="s">
        <v>491</v>
      </c>
      <c r="D14" s="81" t="s">
        <v>2146</v>
      </c>
      <c r="E14" s="84">
        <f>VLOOKUP(A14,[3]ActiveFranchiseesResults465!$C:$AA,25,0)</f>
        <v>9</v>
      </c>
      <c r="F14" s="82">
        <v>44470</v>
      </c>
      <c r="G14" s="82">
        <v>46296</v>
      </c>
      <c r="H14" s="82" t="str">
        <f>I14</f>
        <v>Yes</v>
      </c>
      <c r="I14" s="81" t="str">
        <f>I13</f>
        <v>Yes</v>
      </c>
      <c r="J14" s="83">
        <f>VLOOKUP(A14,'Revenue @ Feb 2021'!A:B,2,0)</f>
        <v>208210.4</v>
      </c>
      <c r="K14" s="216">
        <f>VLOOKUP(A14,'Sales team engagament review'!A:H,2,0)</f>
        <v>5</v>
      </c>
      <c r="L14" s="84" t="s">
        <v>40</v>
      </c>
      <c r="M14" s="84" t="s">
        <v>40</v>
      </c>
      <c r="N14" s="84" t="s">
        <v>40</v>
      </c>
      <c r="O14" s="84" t="s">
        <v>40</v>
      </c>
      <c r="P14" s="84" t="s">
        <v>19</v>
      </c>
      <c r="Q14" s="84" t="s">
        <v>40</v>
      </c>
      <c r="R14" s="86">
        <f>VLOOKUP(A14,'Franchisee Ranking'!B:G,6,0)</f>
        <v>7.4626865671641784E-2</v>
      </c>
      <c r="S14" s="84" t="s">
        <v>19</v>
      </c>
      <c r="T14" s="84" t="s">
        <v>549</v>
      </c>
      <c r="U14" s="84" t="s">
        <v>549</v>
      </c>
      <c r="V14" s="84" t="s">
        <v>552</v>
      </c>
      <c r="W14" s="84" t="s">
        <v>40</v>
      </c>
      <c r="X14" s="101" t="s">
        <v>668</v>
      </c>
      <c r="Y14" s="101">
        <f>VLOOKUP(A:A,'Sales team engagament review'!$A:$H,2,0)</f>
        <v>5</v>
      </c>
      <c r="Z14" s="101"/>
      <c r="AA14" s="100"/>
      <c r="AB14" s="100"/>
      <c r="AC14" s="100"/>
      <c r="AD14" s="222" t="s">
        <v>2792</v>
      </c>
      <c r="AE14" s="222"/>
      <c r="AF14" s="222"/>
      <c r="AG14" s="222"/>
    </row>
    <row r="15" spans="1:33" hidden="1" x14ac:dyDescent="0.3">
      <c r="A15" s="85" t="s">
        <v>129</v>
      </c>
      <c r="B15" s="85" t="s">
        <v>582</v>
      </c>
      <c r="C15" s="84" t="s">
        <v>491</v>
      </c>
      <c r="D15" s="84" t="s">
        <v>2146</v>
      </c>
      <c r="E15" s="84">
        <f>VLOOKUP(A15,[3]ActiveFranchiseesResults465!$C:$AA,25,0)</f>
        <v>8</v>
      </c>
      <c r="F15" s="82">
        <v>42916</v>
      </c>
      <c r="G15" s="82">
        <v>46568</v>
      </c>
      <c r="H15" s="82" t="str">
        <f>I15</f>
        <v>Yes payment still O/S</v>
      </c>
      <c r="I15" s="81" t="s">
        <v>2784</v>
      </c>
      <c r="J15" s="83">
        <f>VLOOKUP(A15,'Revenue @ Feb 2021'!A:B,2,0)</f>
        <v>186746.07000000004</v>
      </c>
      <c r="K15" s="216">
        <f>VLOOKUP(A15,'Sales team engagament review'!A:H,2,0)</f>
        <v>5</v>
      </c>
      <c r="L15" s="84" t="s">
        <v>40</v>
      </c>
      <c r="M15" s="84" t="s">
        <v>40</v>
      </c>
      <c r="N15" s="84" t="s">
        <v>40</v>
      </c>
      <c r="O15" s="84" t="s">
        <v>40</v>
      </c>
      <c r="P15" s="84" t="s">
        <v>19</v>
      </c>
      <c r="Q15" s="84" t="s">
        <v>40</v>
      </c>
      <c r="R15" s="86">
        <f>VLOOKUP(A15,'Franchisee Ranking'!B:G,6,0)</f>
        <v>2.8985507246376812E-2</v>
      </c>
      <c r="S15" s="84" t="s">
        <v>19</v>
      </c>
      <c r="T15" s="84" t="s">
        <v>549</v>
      </c>
      <c r="U15" s="84" t="s">
        <v>549</v>
      </c>
      <c r="V15" s="84" t="s">
        <v>552</v>
      </c>
      <c r="W15" s="84" t="s">
        <v>40</v>
      </c>
      <c r="X15" s="101" t="s">
        <v>668</v>
      </c>
      <c r="Y15" s="101">
        <f>VLOOKUP(A:A,'Sales team engagament review'!$A:$H,2,0)</f>
        <v>5</v>
      </c>
      <c r="Z15" s="101"/>
      <c r="AA15" s="100"/>
      <c r="AB15" s="100"/>
      <c r="AC15" s="100"/>
      <c r="AD15" s="222" t="s">
        <v>2792</v>
      </c>
      <c r="AE15" s="222"/>
      <c r="AF15" s="222"/>
      <c r="AG15" s="222"/>
    </row>
    <row r="16" spans="1:33" hidden="1" x14ac:dyDescent="0.3">
      <c r="A16" s="220" t="s">
        <v>128</v>
      </c>
      <c r="B16" s="80" t="s">
        <v>555</v>
      </c>
      <c r="C16" s="81" t="s">
        <v>491</v>
      </c>
      <c r="D16" s="81" t="s">
        <v>2146</v>
      </c>
      <c r="E16" s="84">
        <f>VLOOKUP(A16,[3]ActiveFranchiseesResults465!$C:$AA,25,0)</f>
        <v>1</v>
      </c>
      <c r="F16" s="82">
        <v>44470</v>
      </c>
      <c r="G16" s="82">
        <v>46296</v>
      </c>
      <c r="H16" s="82"/>
      <c r="I16" s="81" t="str">
        <f>VLOOKUP(A16,'Scorecard summary'!A:AB,10,0)</f>
        <v>Yes</v>
      </c>
      <c r="J16" s="83">
        <f>VLOOKUP(A16,'Revenue @ Feb 2021'!A:B,2,0)</f>
        <v>273657.43000000017</v>
      </c>
      <c r="K16" s="216">
        <f>VLOOKUP(A16,'Sales team engagament review'!A:H,2,0)</f>
        <v>3</v>
      </c>
      <c r="L16" s="84" t="s">
        <v>19</v>
      </c>
      <c r="M16" s="84" t="s">
        <v>40</v>
      </c>
      <c r="N16" s="84" t="s">
        <v>40</v>
      </c>
      <c r="O16" s="84" t="s">
        <v>40</v>
      </c>
      <c r="P16" s="84" t="s">
        <v>19</v>
      </c>
      <c r="Q16" s="84" t="s">
        <v>40</v>
      </c>
      <c r="R16" s="86">
        <f>VLOOKUP(A16,'Franchisee Ranking'!B:G,6,0)</f>
        <v>3.125E-2</v>
      </c>
      <c r="S16" s="84" t="s">
        <v>552</v>
      </c>
      <c r="T16" s="84" t="s">
        <v>549</v>
      </c>
      <c r="U16" s="84" t="s">
        <v>549</v>
      </c>
      <c r="V16" s="84" t="s">
        <v>552</v>
      </c>
      <c r="W16" s="84" t="s">
        <v>40</v>
      </c>
      <c r="X16" s="101" t="s">
        <v>556</v>
      </c>
      <c r="Y16" s="101">
        <f>VLOOKUP(A:A,'Sales team engagament review'!$A:$H,2,0)</f>
        <v>3</v>
      </c>
      <c r="Z16" s="101"/>
      <c r="AA16" s="101"/>
      <c r="AB16" s="101"/>
      <c r="AC16" s="101"/>
      <c r="AD16" s="222" t="s">
        <v>2791</v>
      </c>
      <c r="AE16" s="222"/>
      <c r="AF16" s="222"/>
      <c r="AG16" s="222"/>
    </row>
    <row r="17" spans="1:33" hidden="1" x14ac:dyDescent="0.3">
      <c r="A17" s="80" t="s">
        <v>126</v>
      </c>
      <c r="B17" s="80" t="s">
        <v>571</v>
      </c>
      <c r="C17" s="81" t="s">
        <v>491</v>
      </c>
      <c r="D17" s="81" t="s">
        <v>2146</v>
      </c>
      <c r="E17" s="84">
        <f>VLOOKUP(A17,[3]ActiveFranchiseesResults465!$C:$AA,25,0)</f>
        <v>3</v>
      </c>
      <c r="F17" s="82">
        <v>44470</v>
      </c>
      <c r="G17" s="82">
        <v>48580</v>
      </c>
      <c r="H17" s="82" t="s">
        <v>552</v>
      </c>
      <c r="I17" s="81" t="str">
        <f>VLOOKUP(A17,'Scorecard summary'!A:AB,10,0)</f>
        <v>NO</v>
      </c>
      <c r="J17" s="83">
        <f>VLOOKUP(A17,'Revenue @ Feb 2021'!A:B,2,0)</f>
        <v>332842.65000000031</v>
      </c>
      <c r="K17" s="216">
        <f>VLOOKUP(A17,'Sales team engagament review'!A:H,2,0)</f>
        <v>4</v>
      </c>
      <c r="L17" s="84" t="s">
        <v>40</v>
      </c>
      <c r="M17" s="84" t="s">
        <v>19</v>
      </c>
      <c r="N17" s="84" t="s">
        <v>40</v>
      </c>
      <c r="O17" s="84" t="s">
        <v>40</v>
      </c>
      <c r="P17" s="84" t="s">
        <v>19</v>
      </c>
      <c r="Q17" s="84" t="s">
        <v>40</v>
      </c>
      <c r="R17" s="86">
        <f>VLOOKUP(A17,'Franchisee Ranking'!B:G,6,0)</f>
        <v>6.2068965517241378E-2</v>
      </c>
      <c r="S17" s="84" t="s">
        <v>552</v>
      </c>
      <c r="T17" s="84" t="s">
        <v>549</v>
      </c>
      <c r="U17" s="84" t="s">
        <v>549</v>
      </c>
      <c r="V17" s="84" t="s">
        <v>552</v>
      </c>
      <c r="W17" s="84" t="s">
        <v>40</v>
      </c>
      <c r="X17" s="101" t="s">
        <v>572</v>
      </c>
      <c r="Y17" s="101">
        <f>VLOOKUP(A:A,'Sales team engagament review'!$A:$H,2,0)</f>
        <v>4</v>
      </c>
      <c r="Z17" s="101"/>
      <c r="AA17" s="101" t="s">
        <v>552</v>
      </c>
      <c r="AB17" s="101" t="s">
        <v>552</v>
      </c>
      <c r="AC17" s="101" t="s">
        <v>2166</v>
      </c>
      <c r="AD17" s="222" t="s">
        <v>2791</v>
      </c>
      <c r="AE17" s="222"/>
      <c r="AF17" s="222"/>
      <c r="AG17" s="222"/>
    </row>
    <row r="18" spans="1:33" hidden="1" x14ac:dyDescent="0.3">
      <c r="A18" s="195" t="s">
        <v>125</v>
      </c>
      <c r="B18" s="87" t="s">
        <v>585</v>
      </c>
      <c r="C18" s="88" t="s">
        <v>491</v>
      </c>
      <c r="D18" s="88" t="s">
        <v>2147</v>
      </c>
      <c r="E18" s="91">
        <f>VLOOKUP(A18,[3]ActiveFranchiseesResults465!$C:$AA,25,0)</f>
        <v>11</v>
      </c>
      <c r="F18" s="89">
        <v>43617</v>
      </c>
      <c r="G18" s="89">
        <v>46905</v>
      </c>
      <c r="H18" s="89"/>
      <c r="I18" s="88" t="str">
        <f>VLOOKUP(A18,'Scorecard summary'!A:AB,10,0)</f>
        <v>Yes</v>
      </c>
      <c r="J18" s="90">
        <f>VLOOKUP(A18,'Revenue @ Feb 2021'!A:B,2,0)</f>
        <v>98271.420000000027</v>
      </c>
      <c r="K18" s="215">
        <f>VLOOKUP(A18,'Sales team engagament review'!A:H,2,0)</f>
        <v>5</v>
      </c>
      <c r="L18" s="91" t="s">
        <v>40</v>
      </c>
      <c r="M18" s="91" t="s">
        <v>40</v>
      </c>
      <c r="N18" s="91" t="s">
        <v>40</v>
      </c>
      <c r="O18" s="91" t="s">
        <v>40</v>
      </c>
      <c r="P18" s="91" t="s">
        <v>40</v>
      </c>
      <c r="Q18" s="91" t="s">
        <v>19</v>
      </c>
      <c r="R18" s="92">
        <f>VLOOKUP(A18,'Franchisee Ranking'!B:H,6,0)</f>
        <v>2.1276595744680851E-2</v>
      </c>
      <c r="S18" s="91" t="s">
        <v>19</v>
      </c>
      <c r="T18" s="91" t="s">
        <v>40</v>
      </c>
      <c r="U18" s="91" t="s">
        <v>40</v>
      </c>
      <c r="V18" s="91" t="s">
        <v>549</v>
      </c>
      <c r="W18" s="91" t="s">
        <v>40</v>
      </c>
      <c r="X18" s="98"/>
      <c r="Y18" s="99">
        <f>VLOOKUP(A:A,'Sales team engagament review'!$A:$H,2,0)</f>
        <v>5</v>
      </c>
      <c r="Z18" s="98"/>
      <c r="AA18" s="98"/>
      <c r="AB18" s="98"/>
      <c r="AC18" s="98"/>
      <c r="AD18" s="221" t="s">
        <v>2792</v>
      </c>
      <c r="AE18" s="221"/>
      <c r="AF18" s="221"/>
      <c r="AG18" s="221"/>
    </row>
    <row r="19" spans="1:33" hidden="1" x14ac:dyDescent="0.3">
      <c r="A19" s="87" t="s">
        <v>127</v>
      </c>
      <c r="B19" s="87" t="s">
        <v>586</v>
      </c>
      <c r="C19" s="88" t="s">
        <v>488</v>
      </c>
      <c r="D19" s="88" t="s">
        <v>2146</v>
      </c>
      <c r="E19" s="91">
        <f>VLOOKUP(A19,[3]ActiveFranchiseesResults465!$C:$AA,25,0)</f>
        <v>2</v>
      </c>
      <c r="F19" s="89">
        <v>45078</v>
      </c>
      <c r="G19" s="89">
        <v>46843</v>
      </c>
      <c r="H19" s="89"/>
      <c r="I19" s="88" t="s">
        <v>2775</v>
      </c>
      <c r="J19" s="90">
        <f>VLOOKUP(A19,'Revenue @ Feb 2021'!A:B,2,0)</f>
        <v>147084</v>
      </c>
      <c r="K19" s="215">
        <f>VLOOKUP(A19,'Sales team engagament review'!A:H,2,0)</f>
        <v>2</v>
      </c>
      <c r="L19" s="91" t="s">
        <v>40</v>
      </c>
      <c r="M19" s="91" t="s">
        <v>40</v>
      </c>
      <c r="N19" s="91" t="s">
        <v>40</v>
      </c>
      <c r="O19" s="91" t="s">
        <v>40</v>
      </c>
      <c r="P19" s="91" t="s">
        <v>40</v>
      </c>
      <c r="Q19" s="91" t="s">
        <v>40</v>
      </c>
      <c r="R19" s="92">
        <f>VLOOKUP(A19,'Franchisee Ranking'!B:H,6,0)</f>
        <v>0</v>
      </c>
      <c r="S19" s="91" t="s">
        <v>19</v>
      </c>
      <c r="T19" s="91" t="s">
        <v>40</v>
      </c>
      <c r="U19" s="91" t="s">
        <v>40</v>
      </c>
      <c r="V19" s="91" t="s">
        <v>552</v>
      </c>
      <c r="W19" s="91" t="s">
        <v>19</v>
      </c>
      <c r="X19" s="98"/>
      <c r="Y19" s="99">
        <f>VLOOKUP(A:A,'Sales team engagament review'!$A:$H,2,0)</f>
        <v>2</v>
      </c>
      <c r="Z19" s="98"/>
      <c r="AA19" s="98"/>
      <c r="AB19" s="98"/>
      <c r="AC19" s="98"/>
      <c r="AD19" s="221" t="s">
        <v>2791</v>
      </c>
      <c r="AE19" s="221"/>
      <c r="AF19" s="221"/>
      <c r="AG19" s="221"/>
    </row>
    <row r="20" spans="1:33" hidden="1" x14ac:dyDescent="0.3">
      <c r="A20" s="80" t="s">
        <v>124</v>
      </c>
      <c r="B20" s="80" t="s">
        <v>667</v>
      </c>
      <c r="C20" s="81" t="s">
        <v>490</v>
      </c>
      <c r="D20" s="81" t="s">
        <v>2147</v>
      </c>
      <c r="E20" s="84">
        <f>VLOOKUP(A20,[3]ActiveFranchiseesResults465!$C:$AA,25,0)</f>
        <v>10</v>
      </c>
      <c r="F20" s="82">
        <v>43951</v>
      </c>
      <c r="G20" s="82">
        <v>46873</v>
      </c>
      <c r="H20" s="82" t="s">
        <v>19</v>
      </c>
      <c r="I20" s="81" t="str">
        <f>VLOOKUP(A20,'Scorecard summary'!A:AB,10,0)</f>
        <v>NO</v>
      </c>
      <c r="J20" s="83">
        <f>VLOOKUP(A20,'Revenue @ Feb 2021'!A:B,2,0)</f>
        <v>51169.69</v>
      </c>
      <c r="K20" s="216">
        <f>VLOOKUP(A20,'Sales team engagament review'!A:H,2,0)</f>
        <v>4</v>
      </c>
      <c r="L20" s="84" t="s">
        <v>40</v>
      </c>
      <c r="M20" s="84" t="s">
        <v>40</v>
      </c>
      <c r="N20" s="84" t="s">
        <v>40</v>
      </c>
      <c r="O20" s="84" t="s">
        <v>19</v>
      </c>
      <c r="P20" s="84" t="s">
        <v>19</v>
      </c>
      <c r="Q20" s="84" t="s">
        <v>40</v>
      </c>
      <c r="R20" s="86">
        <f>VLOOKUP(A20,'Franchisee Ranking'!B:G,6,0)</f>
        <v>9.6774193548387094E-2</v>
      </c>
      <c r="S20" s="84" t="s">
        <v>19</v>
      </c>
      <c r="T20" s="84" t="s">
        <v>549</v>
      </c>
      <c r="U20" s="84" t="s">
        <v>549</v>
      </c>
      <c r="V20" s="84" t="s">
        <v>549</v>
      </c>
      <c r="W20" s="84" t="s">
        <v>40</v>
      </c>
      <c r="X20" s="100"/>
      <c r="Y20" s="101">
        <f>VLOOKUP(A:A,'Sales team engagament review'!$A:$H,2,0)</f>
        <v>4</v>
      </c>
      <c r="Z20" s="100"/>
      <c r="AA20" s="100"/>
      <c r="AB20" s="100"/>
      <c r="AC20" s="100"/>
      <c r="AD20" s="222" t="s">
        <v>2792</v>
      </c>
      <c r="AE20" s="222"/>
      <c r="AF20" s="222"/>
      <c r="AG20" s="222"/>
    </row>
    <row r="21" spans="1:33" hidden="1" x14ac:dyDescent="0.3">
      <c r="A21" s="87" t="s">
        <v>503</v>
      </c>
      <c r="B21" s="87" t="s">
        <v>579</v>
      </c>
      <c r="C21" s="88" t="s">
        <v>488</v>
      </c>
      <c r="D21" s="88" t="s">
        <v>2146</v>
      </c>
      <c r="E21" s="91">
        <v>10</v>
      </c>
      <c r="F21" s="89">
        <v>44256</v>
      </c>
      <c r="G21" s="89">
        <v>48611</v>
      </c>
      <c r="H21" s="89"/>
      <c r="I21" s="88" t="str">
        <f>VLOOKUP(A21,'Scorecard summary'!A:AB,10,0)</f>
        <v>Yes</v>
      </c>
      <c r="J21" s="90" t="e">
        <f>VLOOKUP(A21,'Revenue @ Feb 2021'!A:B,2,0)</f>
        <v>#N/A</v>
      </c>
      <c r="K21" s="215">
        <f>VLOOKUP(A21,'Sales team engagament review'!A:H,2,0)</f>
        <v>4</v>
      </c>
      <c r="L21" s="91" t="s">
        <v>19</v>
      </c>
      <c r="M21" s="91" t="s">
        <v>40</v>
      </c>
      <c r="N21" s="91" t="s">
        <v>40</v>
      </c>
      <c r="O21" s="91" t="s">
        <v>40</v>
      </c>
      <c r="P21" s="91" t="s">
        <v>19</v>
      </c>
      <c r="Q21" s="91" t="s">
        <v>40</v>
      </c>
      <c r="R21" s="92"/>
      <c r="S21" s="91" t="s">
        <v>19</v>
      </c>
      <c r="T21" s="91" t="s">
        <v>549</v>
      </c>
      <c r="U21" s="91" t="s">
        <v>549</v>
      </c>
      <c r="V21" s="91" t="s">
        <v>549</v>
      </c>
      <c r="W21" s="91" t="s">
        <v>19</v>
      </c>
      <c r="X21" s="98"/>
      <c r="Y21" s="99">
        <f>VLOOKUP(A:A,'Sales team engagament review'!$A:$H,2,0)</f>
        <v>4</v>
      </c>
      <c r="Z21" s="98"/>
      <c r="AA21" s="98"/>
      <c r="AB21" s="98"/>
      <c r="AC21" s="98"/>
      <c r="AD21" s="221" t="s">
        <v>2792</v>
      </c>
      <c r="AE21" s="221"/>
      <c r="AF21" s="221"/>
      <c r="AG21" s="221"/>
    </row>
    <row r="22" spans="1:33" hidden="1" x14ac:dyDescent="0.3">
      <c r="A22" s="80" t="s">
        <v>123</v>
      </c>
      <c r="B22" s="80" t="s">
        <v>665</v>
      </c>
      <c r="C22" s="81" t="s">
        <v>491</v>
      </c>
      <c r="D22" s="81" t="s">
        <v>2147</v>
      </c>
      <c r="E22" s="84">
        <f>VLOOKUP(A22,[3]ActiveFranchiseesResults465!$C:$AA,25,0)</f>
        <v>11</v>
      </c>
      <c r="F22" s="82">
        <v>43866</v>
      </c>
      <c r="G22" s="82">
        <v>45693</v>
      </c>
      <c r="H22" s="82"/>
      <c r="I22" s="81" t="str">
        <f>VLOOKUP(A22,'Scorecard summary'!A:AB,10,0)</f>
        <v>Yes</v>
      </c>
      <c r="J22" s="83">
        <f>VLOOKUP(A22,'Revenue @ Feb 2021'!A:B,2,0)</f>
        <v>124192.48000000003</v>
      </c>
      <c r="K22" s="216">
        <f>VLOOKUP(A22,'Sales team engagament review'!A:H,2,0)</f>
        <v>2</v>
      </c>
      <c r="L22" s="84" t="s">
        <v>40</v>
      </c>
      <c r="M22" s="84" t="s">
        <v>40</v>
      </c>
      <c r="N22" s="84" t="s">
        <v>40</v>
      </c>
      <c r="O22" s="84" t="s">
        <v>19</v>
      </c>
      <c r="P22" s="84" t="s">
        <v>19</v>
      </c>
      <c r="Q22" s="84" t="s">
        <v>40</v>
      </c>
      <c r="R22" s="86">
        <f>VLOOKUP(A22,'Franchisee Ranking'!B:G,6,0)</f>
        <v>1.5384615384615385E-2</v>
      </c>
      <c r="S22" s="84" t="s">
        <v>19</v>
      </c>
      <c r="T22" s="84" t="s">
        <v>549</v>
      </c>
      <c r="U22" s="84" t="s">
        <v>549</v>
      </c>
      <c r="V22" s="84" t="s">
        <v>549</v>
      </c>
      <c r="W22" s="84" t="s">
        <v>40</v>
      </c>
      <c r="X22" s="101" t="s">
        <v>666</v>
      </c>
      <c r="Y22" s="101">
        <f>VLOOKUP(A:A,'Sales team engagament review'!$A:$H,2,0)</f>
        <v>2</v>
      </c>
      <c r="Z22" s="101"/>
      <c r="AA22" s="100"/>
      <c r="AB22" s="100"/>
      <c r="AC22" s="100"/>
      <c r="AD22" s="222"/>
      <c r="AE22" s="222"/>
      <c r="AF22" s="222"/>
      <c r="AG22" s="222"/>
    </row>
    <row r="23" spans="1:33" hidden="1" x14ac:dyDescent="0.3">
      <c r="A23" s="87" t="s">
        <v>107</v>
      </c>
      <c r="B23" s="87" t="s">
        <v>615</v>
      </c>
      <c r="C23" s="88" t="s">
        <v>490</v>
      </c>
      <c r="D23" s="88" t="s">
        <v>2147</v>
      </c>
      <c r="E23" s="91">
        <f>VLOOKUP(A23,[3]ActiveFranchiseesResults465!$C:$AA,25,0)</f>
        <v>16</v>
      </c>
      <c r="F23" s="89">
        <v>43847</v>
      </c>
      <c r="G23" s="89">
        <v>46769</v>
      </c>
      <c r="H23" s="89"/>
      <c r="I23" s="88" t="str">
        <f>VLOOKUP(A23,'Scorecard summary'!A:AB,10,0)</f>
        <v>Yes</v>
      </c>
      <c r="J23" s="90">
        <f>VLOOKUP(A23,'Revenue @ Feb 2021'!A:B,2,0)</f>
        <v>91613.220000000016</v>
      </c>
      <c r="K23" s="215">
        <f>VLOOKUP(A23,'Sales team engagament review'!A:H,2,0)</f>
        <v>4</v>
      </c>
      <c r="L23" s="91" t="s">
        <v>40</v>
      </c>
      <c r="M23" s="91" t="s">
        <v>40</v>
      </c>
      <c r="N23" s="91" t="s">
        <v>40</v>
      </c>
      <c r="O23" s="91" t="s">
        <v>40</v>
      </c>
      <c r="P23" s="91" t="s">
        <v>40</v>
      </c>
      <c r="Q23" s="91" t="s">
        <v>40</v>
      </c>
      <c r="R23" s="92">
        <f>VLOOKUP(A23,'Franchisee Ranking'!B:H,6,0)</f>
        <v>0.22222222222222221</v>
      </c>
      <c r="S23" s="91" t="s">
        <v>19</v>
      </c>
      <c r="T23" s="91" t="s">
        <v>549</v>
      </c>
      <c r="U23" s="91" t="s">
        <v>549</v>
      </c>
      <c r="V23" s="91" t="s">
        <v>552</v>
      </c>
      <c r="W23" s="91" t="s">
        <v>40</v>
      </c>
      <c r="X23" s="98"/>
      <c r="Y23" s="99">
        <f>VLOOKUP(A:A,'Sales team engagament review'!$A:$H,2,0)</f>
        <v>4</v>
      </c>
      <c r="Z23" s="98"/>
      <c r="AA23" s="98"/>
      <c r="AB23" s="98"/>
      <c r="AC23" s="98"/>
      <c r="AD23" s="221" t="s">
        <v>2792</v>
      </c>
      <c r="AE23" s="221"/>
      <c r="AF23" s="221"/>
      <c r="AG23" s="221"/>
    </row>
    <row r="24" spans="1:33" hidden="1" x14ac:dyDescent="0.3">
      <c r="A24" s="80" t="s">
        <v>46</v>
      </c>
      <c r="B24" s="80" t="s">
        <v>575</v>
      </c>
      <c r="C24" s="81" t="s">
        <v>488</v>
      </c>
      <c r="D24" s="81" t="s">
        <v>2147</v>
      </c>
      <c r="E24" s="84">
        <f>VLOOKUP(A24,[3]ActiveFranchiseesResults465!$C:$AA,25,0)</f>
        <v>12</v>
      </c>
      <c r="F24" s="82">
        <v>45139</v>
      </c>
      <c r="G24" s="82">
        <v>46966</v>
      </c>
      <c r="H24" s="82"/>
      <c r="I24" s="81" t="str">
        <f>VLOOKUP(A24,'Scorecard summary'!A:AB,10,0)</f>
        <v>yes</v>
      </c>
      <c r="J24" s="83">
        <f>VLOOKUP(A24,'Revenue @ Feb 2021'!A:B,2,0)</f>
        <v>113282.92000000001</v>
      </c>
      <c r="K24" s="216">
        <f>VLOOKUP(A24,'Sales team engagament review'!A:H,2,0)</f>
        <v>5</v>
      </c>
      <c r="L24" s="84" t="s">
        <v>40</v>
      </c>
      <c r="M24" s="84" t="s">
        <v>40</v>
      </c>
      <c r="N24" s="84" t="s">
        <v>40</v>
      </c>
      <c r="O24" s="84" t="s">
        <v>40</v>
      </c>
      <c r="P24" s="84" t="s">
        <v>19</v>
      </c>
      <c r="Q24" s="84" t="s">
        <v>19</v>
      </c>
      <c r="R24" s="86">
        <f>VLOOKUP(A24,'Franchisee Ranking'!B:G,6,0)</f>
        <v>0</v>
      </c>
      <c r="S24" s="84" t="s">
        <v>19</v>
      </c>
      <c r="T24" s="84" t="s">
        <v>549</v>
      </c>
      <c r="U24" s="84" t="s">
        <v>549</v>
      </c>
      <c r="V24" s="84" t="s">
        <v>549</v>
      </c>
      <c r="W24" s="84" t="s">
        <v>40</v>
      </c>
      <c r="X24" s="100"/>
      <c r="Y24" s="101">
        <f>VLOOKUP(A:A,'Sales team engagament review'!$A:$H,2,0)</f>
        <v>5</v>
      </c>
      <c r="Z24" s="100"/>
      <c r="AA24" s="100"/>
      <c r="AB24" s="100"/>
      <c r="AC24" s="100"/>
      <c r="AD24" s="222" t="s">
        <v>3002</v>
      </c>
      <c r="AE24" s="222"/>
      <c r="AF24" s="222"/>
      <c r="AG24" s="222"/>
    </row>
    <row r="25" spans="1:33" hidden="1" x14ac:dyDescent="0.3">
      <c r="A25" s="87" t="s">
        <v>502</v>
      </c>
      <c r="B25" s="87" t="s">
        <v>579</v>
      </c>
      <c r="C25" s="88" t="s">
        <v>488</v>
      </c>
      <c r="D25" s="88" t="s">
        <v>2146</v>
      </c>
      <c r="E25" s="91">
        <v>10</v>
      </c>
      <c r="F25" s="89">
        <v>44621</v>
      </c>
      <c r="G25" s="89">
        <v>48611</v>
      </c>
      <c r="H25" s="89"/>
      <c r="I25" s="88" t="str">
        <f>VLOOKUP(A25,'Scorecard summary'!A:AB,10,0)</f>
        <v>Yes</v>
      </c>
      <c r="J25" s="90" t="e">
        <f>VLOOKUP(A25,'Revenue @ Feb 2021'!A:B,2,0)</f>
        <v>#N/A</v>
      </c>
      <c r="K25" s="215">
        <f>VLOOKUP(A25,'Sales team engagament review'!A:H,2,0)</f>
        <v>4</v>
      </c>
      <c r="L25" s="91" t="s">
        <v>19</v>
      </c>
      <c r="M25" s="91" t="s">
        <v>40</v>
      </c>
      <c r="N25" s="91" t="s">
        <v>40</v>
      </c>
      <c r="O25" s="91" t="s">
        <v>40</v>
      </c>
      <c r="P25" s="91" t="s">
        <v>19</v>
      </c>
      <c r="Q25" s="91" t="s">
        <v>40</v>
      </c>
      <c r="R25" s="92"/>
      <c r="S25" s="91" t="s">
        <v>19</v>
      </c>
      <c r="T25" s="91" t="s">
        <v>549</v>
      </c>
      <c r="U25" s="91" t="s">
        <v>549</v>
      </c>
      <c r="V25" s="91" t="s">
        <v>552</v>
      </c>
      <c r="W25" s="91" t="s">
        <v>19</v>
      </c>
      <c r="X25" s="98"/>
      <c r="Y25" s="99">
        <f>VLOOKUP(A:A,'Sales team engagament review'!$A:$H,2,0)</f>
        <v>4</v>
      </c>
      <c r="Z25" s="98"/>
      <c r="AA25" s="98"/>
      <c r="AB25" s="98"/>
      <c r="AC25" s="98"/>
      <c r="AD25" s="221" t="s">
        <v>2792</v>
      </c>
      <c r="AE25" s="221"/>
      <c r="AF25" s="221"/>
      <c r="AG25" s="221"/>
    </row>
    <row r="26" spans="1:33" hidden="1" x14ac:dyDescent="0.3">
      <c r="A26" s="85" t="s">
        <v>122</v>
      </c>
      <c r="B26" s="85" t="s">
        <v>664</v>
      </c>
      <c r="C26" s="84" t="s">
        <v>490</v>
      </c>
      <c r="D26" s="84" t="s">
        <v>2147</v>
      </c>
      <c r="E26" s="84">
        <f>VLOOKUP(A26,[3]ActiveFranchiseesResults465!$C:$AA,25,0)</f>
        <v>8</v>
      </c>
      <c r="F26" s="82">
        <v>43738</v>
      </c>
      <c r="G26" s="82">
        <v>45534</v>
      </c>
      <c r="H26" s="82" t="s">
        <v>2783</v>
      </c>
      <c r="I26" s="81" t="str">
        <f>VLOOKUP(A26,'Scorecard summary'!A:AB,10,0)</f>
        <v>NO</v>
      </c>
      <c r="J26" s="83">
        <f>VLOOKUP(A26,'Revenue @ Feb 2021'!A:B,2,0)</f>
        <v>89442.620000000054</v>
      </c>
      <c r="K26" s="216">
        <f>VLOOKUP(A26,'Sales team engagament review'!A:H,2,0)</f>
        <v>5</v>
      </c>
      <c r="L26" s="84" t="s">
        <v>40</v>
      </c>
      <c r="M26" s="84" t="s">
        <v>40</v>
      </c>
      <c r="N26" s="84" t="s">
        <v>40</v>
      </c>
      <c r="O26" s="84" t="s">
        <v>40</v>
      </c>
      <c r="P26" s="84" t="s">
        <v>19</v>
      </c>
      <c r="Q26" s="84" t="s">
        <v>40</v>
      </c>
      <c r="R26" s="86">
        <f>VLOOKUP(A26,'Franchisee Ranking'!B:G,6,0)</f>
        <v>5.4545454545454543E-2</v>
      </c>
      <c r="S26" s="84" t="s">
        <v>19</v>
      </c>
      <c r="T26" s="84" t="s">
        <v>549</v>
      </c>
      <c r="U26" s="84" t="s">
        <v>549</v>
      </c>
      <c r="V26" s="84" t="s">
        <v>549</v>
      </c>
      <c r="W26" s="84" t="s">
        <v>40</v>
      </c>
      <c r="X26" s="100"/>
      <c r="Y26" s="101">
        <f>VLOOKUP(A:A,'Sales team engagament review'!$A:$H,2,0)</f>
        <v>5</v>
      </c>
      <c r="Z26" s="100"/>
      <c r="AA26" s="100"/>
      <c r="AB26" s="100"/>
      <c r="AC26" s="100"/>
      <c r="AD26" s="222" t="s">
        <v>2999</v>
      </c>
      <c r="AE26" s="222"/>
      <c r="AF26" s="222"/>
      <c r="AG26" s="222"/>
    </row>
    <row r="27" spans="1:33" hidden="1" x14ac:dyDescent="0.3">
      <c r="A27" s="80" t="s">
        <v>121</v>
      </c>
      <c r="B27" s="80" t="s">
        <v>570</v>
      </c>
      <c r="C27" s="81" t="s">
        <v>488</v>
      </c>
      <c r="D27" s="81" t="s">
        <v>2147</v>
      </c>
      <c r="E27" s="84">
        <f>VLOOKUP(A27,[3]ActiveFranchiseesResults465!$C:$AA,25,0)</f>
        <v>13</v>
      </c>
      <c r="F27" s="82">
        <v>44774</v>
      </c>
      <c r="G27" s="82">
        <v>45870</v>
      </c>
      <c r="H27" s="82"/>
      <c r="I27" s="81" t="str">
        <f>VLOOKUP(A27,'Scorecard summary'!A:AB,10,0)</f>
        <v>Yes</v>
      </c>
      <c r="J27" s="83">
        <f>VLOOKUP(A27,'Revenue @ Feb 2021'!A:B,2,0)</f>
        <v>175332.66</v>
      </c>
      <c r="K27" s="216">
        <f>VLOOKUP(A27,'Sales team engagament review'!A:H,2,0)</f>
        <v>2</v>
      </c>
      <c r="L27" s="84" t="s">
        <v>19</v>
      </c>
      <c r="M27" s="84" t="s">
        <v>40</v>
      </c>
      <c r="N27" s="84" t="s">
        <v>19</v>
      </c>
      <c r="O27" s="84" t="s">
        <v>40</v>
      </c>
      <c r="P27" s="84" t="s">
        <v>40</v>
      </c>
      <c r="Q27" s="84" t="s">
        <v>40</v>
      </c>
      <c r="R27" s="86">
        <f>VLOOKUP(A27,'Franchisee Ranking'!B:G,6,0)</f>
        <v>5.6818181818181816E-2</v>
      </c>
      <c r="S27" s="84" t="s">
        <v>552</v>
      </c>
      <c r="T27" s="84" t="s">
        <v>40</v>
      </c>
      <c r="U27" s="84" t="s">
        <v>2787</v>
      </c>
      <c r="V27" s="84" t="s">
        <v>549</v>
      </c>
      <c r="W27" s="84" t="s">
        <v>40</v>
      </c>
      <c r="X27" s="101" t="s">
        <v>558</v>
      </c>
      <c r="Y27" s="101">
        <f>VLOOKUP(A:A,'Sales team engagament review'!$A:$H,2,0)</f>
        <v>2</v>
      </c>
      <c r="Z27" s="101"/>
      <c r="AA27" s="101"/>
      <c r="AB27" s="101"/>
      <c r="AC27" s="101" t="s">
        <v>2788</v>
      </c>
      <c r="AD27" s="222" t="s">
        <v>2792</v>
      </c>
      <c r="AE27" s="222"/>
      <c r="AF27" s="222"/>
      <c r="AG27" s="222"/>
    </row>
    <row r="28" spans="1:33" hidden="1" x14ac:dyDescent="0.3">
      <c r="A28" s="80" t="s">
        <v>120</v>
      </c>
      <c r="B28" s="80" t="s">
        <v>628</v>
      </c>
      <c r="C28" s="81" t="s">
        <v>491</v>
      </c>
      <c r="D28" s="81" t="s">
        <v>2146</v>
      </c>
      <c r="E28" s="84">
        <f>VLOOKUP(A28,[3]ActiveFranchiseesResults465!$C:$AA,25,0)</f>
        <v>9</v>
      </c>
      <c r="F28" s="82">
        <v>43994</v>
      </c>
      <c r="G28" s="82">
        <v>45820</v>
      </c>
      <c r="H28" s="82"/>
      <c r="I28" s="81" t="str">
        <f>VLOOKUP(A28,'Scorecard summary'!A:AB,10,0)</f>
        <v>Yes</v>
      </c>
      <c r="J28" s="83">
        <f>VLOOKUP(A28,'Revenue @ Feb 2021'!A:B,2,0)</f>
        <v>90340.22</v>
      </c>
      <c r="K28" s="216">
        <f>VLOOKUP(A28,'Sales team engagament review'!A:H,2,0)</f>
        <v>3</v>
      </c>
      <c r="L28" s="84" t="s">
        <v>40</v>
      </c>
      <c r="M28" s="84" t="s">
        <v>40</v>
      </c>
      <c r="N28" s="84" t="s">
        <v>40</v>
      </c>
      <c r="O28" s="84" t="s">
        <v>40</v>
      </c>
      <c r="P28" s="84" t="s">
        <v>19</v>
      </c>
      <c r="Q28" s="84" t="s">
        <v>40</v>
      </c>
      <c r="R28" s="86">
        <f>VLOOKUP(A28,'Franchisee Ranking'!B:G,6,0)</f>
        <v>0.13333333333333333</v>
      </c>
      <c r="S28" s="84" t="s">
        <v>19</v>
      </c>
      <c r="T28" s="84" t="s">
        <v>549</v>
      </c>
      <c r="U28" s="84" t="s">
        <v>549</v>
      </c>
      <c r="V28" s="84" t="s">
        <v>549</v>
      </c>
      <c r="W28" s="84" t="s">
        <v>40</v>
      </c>
      <c r="X28" s="101" t="s">
        <v>629</v>
      </c>
      <c r="Y28" s="101">
        <f>VLOOKUP(A:A,'Sales team engagament review'!$A:$H,2,0)</f>
        <v>3</v>
      </c>
      <c r="Z28" s="101"/>
      <c r="AA28" s="100"/>
      <c r="AB28" s="100"/>
      <c r="AC28" s="100"/>
      <c r="AD28" s="222" t="s">
        <v>2792</v>
      </c>
      <c r="AE28" s="222"/>
      <c r="AF28" s="222"/>
      <c r="AG28" s="222"/>
    </row>
    <row r="29" spans="1:33" hidden="1" x14ac:dyDescent="0.3">
      <c r="A29" s="80" t="s">
        <v>110</v>
      </c>
      <c r="B29" s="80" t="s">
        <v>569</v>
      </c>
      <c r="C29" s="81" t="s">
        <v>491</v>
      </c>
      <c r="D29" s="81" t="s">
        <v>2147</v>
      </c>
      <c r="E29" s="84">
        <f>VLOOKUP(A29,[3]ActiveFranchiseesResults465!$C:$AA,25,0)</f>
        <v>5</v>
      </c>
      <c r="F29" s="82">
        <v>44470</v>
      </c>
      <c r="G29" s="82">
        <v>48122</v>
      </c>
      <c r="H29" s="82"/>
      <c r="I29" s="81" t="str">
        <f>VLOOKUP(A29,'Scorecard summary'!A:AB,10,0)</f>
        <v>Yes</v>
      </c>
      <c r="J29" s="83">
        <f>VLOOKUP(A29,'Revenue @ Feb 2021'!A:B,2,0)</f>
        <v>68161.14</v>
      </c>
      <c r="K29" s="216">
        <f>VLOOKUP(A29,'Sales team engagament review'!A:H,2,0)</f>
        <v>3</v>
      </c>
      <c r="L29" s="84" t="s">
        <v>40</v>
      </c>
      <c r="M29" s="84" t="s">
        <v>19</v>
      </c>
      <c r="N29" s="84" t="s">
        <v>40</v>
      </c>
      <c r="O29" s="84" t="s">
        <v>19</v>
      </c>
      <c r="P29" s="84" t="s">
        <v>19</v>
      </c>
      <c r="Q29" s="84" t="s">
        <v>40</v>
      </c>
      <c r="R29" s="86">
        <f>VLOOKUP(A29,'Franchisee Ranking'!B:G,6,0)</f>
        <v>0.10256410256410256</v>
      </c>
      <c r="S29" s="84" t="s">
        <v>19</v>
      </c>
      <c r="T29" s="84" t="s">
        <v>549</v>
      </c>
      <c r="U29" s="84" t="s">
        <v>549</v>
      </c>
      <c r="V29" s="84" t="s">
        <v>552</v>
      </c>
      <c r="W29" s="84" t="s">
        <v>40</v>
      </c>
      <c r="X29" s="97"/>
      <c r="Y29" s="101">
        <f>VLOOKUP(A:A,'Sales team engagament review'!$A:$H,2,0)</f>
        <v>3</v>
      </c>
      <c r="Z29" s="100"/>
      <c r="AA29" s="101"/>
      <c r="AB29" s="101"/>
      <c r="AC29" s="101"/>
      <c r="AD29" s="222" t="s">
        <v>2792</v>
      </c>
      <c r="AE29" s="222"/>
      <c r="AF29" s="222"/>
      <c r="AG29" s="222"/>
    </row>
    <row r="30" spans="1:33" hidden="1" x14ac:dyDescent="0.3">
      <c r="A30" s="87" t="s">
        <v>98</v>
      </c>
      <c r="B30" s="87" t="s">
        <v>614</v>
      </c>
      <c r="C30" s="88" t="s">
        <v>490</v>
      </c>
      <c r="D30" s="88" t="s">
        <v>2147</v>
      </c>
      <c r="E30" s="91">
        <v>2</v>
      </c>
      <c r="F30" s="89">
        <v>45020</v>
      </c>
      <c r="G30" s="89">
        <v>46847</v>
      </c>
      <c r="H30" s="89"/>
      <c r="I30" s="88" t="str">
        <f>VLOOKUP(A30,'Scorecard summary'!A:AB,10,0)</f>
        <v>Yes</v>
      </c>
      <c r="J30" s="90">
        <f>VLOOKUP(A30,'Revenue @ Feb 2021'!A:B,2,0)</f>
        <v>81796.28</v>
      </c>
      <c r="K30" s="215">
        <f>VLOOKUP(A30,'Sales team engagament review'!A:H,2,0)</f>
        <v>4</v>
      </c>
      <c r="L30" s="91" t="s">
        <v>40</v>
      </c>
      <c r="M30" s="91" t="s">
        <v>40</v>
      </c>
      <c r="N30" s="91" t="s">
        <v>40</v>
      </c>
      <c r="O30" s="91" t="s">
        <v>40</v>
      </c>
      <c r="P30" s="91" t="s">
        <v>40</v>
      </c>
      <c r="Q30" s="91" t="s">
        <v>40</v>
      </c>
      <c r="R30" s="92">
        <f>VLOOKUP(A30,'Franchisee Ranking'!B:H,6,0)</f>
        <v>0.19607843137254902</v>
      </c>
      <c r="S30" s="91" t="s">
        <v>19</v>
      </c>
      <c r="T30" s="91" t="s">
        <v>549</v>
      </c>
      <c r="U30" s="91" t="s">
        <v>549</v>
      </c>
      <c r="V30" s="91" t="s">
        <v>552</v>
      </c>
      <c r="W30" s="91" t="s">
        <v>40</v>
      </c>
      <c r="X30" s="98"/>
      <c r="Y30" s="99">
        <f>VLOOKUP(A:A,'Sales team engagament review'!$A:$H,2,0)</f>
        <v>4</v>
      </c>
      <c r="Z30" s="98"/>
      <c r="AA30" s="98"/>
      <c r="AB30" s="98"/>
      <c r="AC30" s="98"/>
      <c r="AD30" s="221" t="s">
        <v>2792</v>
      </c>
      <c r="AE30" s="221"/>
      <c r="AF30" s="221"/>
      <c r="AG30" s="221"/>
    </row>
    <row r="31" spans="1:33" hidden="1" x14ac:dyDescent="0.3">
      <c r="A31" s="80" t="s">
        <v>64</v>
      </c>
      <c r="B31" s="80" t="s">
        <v>663</v>
      </c>
      <c r="C31" s="81" t="s">
        <v>490</v>
      </c>
      <c r="D31" s="81" t="s">
        <v>2147</v>
      </c>
      <c r="E31" s="84">
        <f>VLOOKUP(A31,[3]ActiveFranchiseesResults465!$C:$AA,25,0)</f>
        <v>15</v>
      </c>
      <c r="F31" s="82">
        <v>43692</v>
      </c>
      <c r="G31" s="82">
        <v>45519</v>
      </c>
      <c r="H31" s="82"/>
      <c r="I31" s="81" t="str">
        <f>VLOOKUP(A31,'Scorecard summary'!A:AB,10,0)</f>
        <v>Yes</v>
      </c>
      <c r="J31" s="83">
        <f>VLOOKUP(A31,'Revenue @ Feb 2021'!A:B,2,0)</f>
        <v>96589.66</v>
      </c>
      <c r="K31" s="216">
        <f>VLOOKUP(A31,'Sales team engagament review'!A:H,2,0)</f>
        <v>5</v>
      </c>
      <c r="L31" s="84" t="s">
        <v>40</v>
      </c>
      <c r="M31" s="84" t="s">
        <v>40</v>
      </c>
      <c r="N31" s="84" t="s">
        <v>40</v>
      </c>
      <c r="O31" s="84" t="s">
        <v>40</v>
      </c>
      <c r="P31" s="84" t="s">
        <v>19</v>
      </c>
      <c r="Q31" s="84" t="s">
        <v>40</v>
      </c>
      <c r="R31" s="86">
        <f>VLOOKUP(A31,'Franchisee Ranking'!B:G,6,0)</f>
        <v>0.60465116279069764</v>
      </c>
      <c r="S31" s="84" t="s">
        <v>19</v>
      </c>
      <c r="T31" s="84" t="s">
        <v>40</v>
      </c>
      <c r="U31" s="84" t="s">
        <v>40</v>
      </c>
      <c r="V31" s="84" t="s">
        <v>552</v>
      </c>
      <c r="W31" s="84" t="s">
        <v>19</v>
      </c>
      <c r="X31" s="100"/>
      <c r="Y31" s="101">
        <f>VLOOKUP(A:A,'Sales team engagament review'!$A:$H,2,0)</f>
        <v>5</v>
      </c>
      <c r="Z31" s="100"/>
      <c r="AA31" s="100"/>
      <c r="AB31" s="100"/>
      <c r="AC31" s="100"/>
      <c r="AD31" s="222" t="s">
        <v>3000</v>
      </c>
      <c r="AE31" s="222"/>
      <c r="AF31" s="222"/>
      <c r="AG31" s="222"/>
    </row>
    <row r="32" spans="1:33" hidden="1" x14ac:dyDescent="0.3">
      <c r="A32" s="87" t="s">
        <v>119</v>
      </c>
      <c r="B32" s="87" t="s">
        <v>613</v>
      </c>
      <c r="C32" s="88" t="s">
        <v>488</v>
      </c>
      <c r="D32" s="88" t="s">
        <v>2147</v>
      </c>
      <c r="E32" s="91">
        <f>VLOOKUP(A32,[3]ActiveFranchiseesResults465!$C:$AA,25,0)</f>
        <v>3</v>
      </c>
      <c r="F32" s="89">
        <v>45152</v>
      </c>
      <c r="G32" s="89">
        <v>46979</v>
      </c>
      <c r="H32" s="89"/>
      <c r="I32" s="88" t="str">
        <f>VLOOKUP(A32,'Scorecard summary'!A:AB,10,0)</f>
        <v>Yes</v>
      </c>
      <c r="J32" s="90">
        <f>VLOOKUP(A32,'Revenue @ Feb 2021'!A:B,2,0)</f>
        <v>65584.960000000006</v>
      </c>
      <c r="K32" s="215">
        <f>VLOOKUP(A32,'Sales team engagament review'!A:H,2,0)</f>
        <v>3</v>
      </c>
      <c r="L32" s="91" t="s">
        <v>40</v>
      </c>
      <c r="M32" s="91" t="s">
        <v>40</v>
      </c>
      <c r="N32" s="91" t="s">
        <v>40</v>
      </c>
      <c r="O32" s="91" t="s">
        <v>40</v>
      </c>
      <c r="P32" s="91" t="s">
        <v>40</v>
      </c>
      <c r="Q32" s="91" t="s">
        <v>40</v>
      </c>
      <c r="R32" s="92">
        <f>VLOOKUP(A32,'Franchisee Ranking'!B:H,6,0)</f>
        <v>8.5714285714285715E-2</v>
      </c>
      <c r="S32" s="91" t="s">
        <v>19</v>
      </c>
      <c r="T32" s="91" t="s">
        <v>40</v>
      </c>
      <c r="U32" s="91" t="s">
        <v>40</v>
      </c>
      <c r="V32" s="91" t="s">
        <v>549</v>
      </c>
      <c r="W32" s="91" t="s">
        <v>40</v>
      </c>
      <c r="X32" s="99" t="s">
        <v>558</v>
      </c>
      <c r="Y32" s="99">
        <f>VLOOKUP(A:A,'Sales team engagament review'!$A:$H,2,0)</f>
        <v>3</v>
      </c>
      <c r="Z32" s="99"/>
      <c r="AA32" s="98"/>
      <c r="AB32" s="98"/>
      <c r="AC32" s="98"/>
      <c r="AD32" s="221"/>
      <c r="AE32" s="221"/>
      <c r="AF32" s="221"/>
      <c r="AG32" s="221"/>
    </row>
    <row r="33" spans="1:33" hidden="1" x14ac:dyDescent="0.3">
      <c r="A33" s="80" t="s">
        <v>88</v>
      </c>
      <c r="B33" s="80" t="s">
        <v>662</v>
      </c>
      <c r="C33" s="81" t="s">
        <v>491</v>
      </c>
      <c r="D33" s="81" t="s">
        <v>2147</v>
      </c>
      <c r="E33" s="84">
        <f>VLOOKUP(A33,[3]ActiveFranchiseesResults465!$C:$AA,25,0)</f>
        <v>9</v>
      </c>
      <c r="F33" s="82">
        <v>43909</v>
      </c>
      <c r="G33" s="82">
        <v>46831</v>
      </c>
      <c r="H33" s="82"/>
      <c r="I33" s="81" t="str">
        <f>VLOOKUP(A33,'Scorecard summary'!A:AB,10,0)</f>
        <v>yes</v>
      </c>
      <c r="J33" s="83">
        <f>VLOOKUP(A33,'Revenue @ Feb 2021'!A:B,2,0)</f>
        <v>212340.88000000003</v>
      </c>
      <c r="K33" s="216">
        <f>VLOOKUP(A33,'Sales team engagament review'!A:H,2,0)</f>
        <v>4</v>
      </c>
      <c r="L33" s="84" t="s">
        <v>40</v>
      </c>
      <c r="M33" s="84" t="s">
        <v>40</v>
      </c>
      <c r="N33" s="84" t="s">
        <v>40</v>
      </c>
      <c r="O33" s="84" t="s">
        <v>40</v>
      </c>
      <c r="P33" s="84" t="s">
        <v>19</v>
      </c>
      <c r="Q33" s="84" t="s">
        <v>40</v>
      </c>
      <c r="R33" s="86">
        <f>VLOOKUP(A33,'Franchisee Ranking'!B:G,6,0)</f>
        <v>0.24210526315789474</v>
      </c>
      <c r="S33" s="84" t="s">
        <v>19</v>
      </c>
      <c r="T33" s="84" t="s">
        <v>549</v>
      </c>
      <c r="U33" s="84" t="s">
        <v>549</v>
      </c>
      <c r="V33" s="84" t="s">
        <v>549</v>
      </c>
      <c r="W33" s="84" t="s">
        <v>40</v>
      </c>
      <c r="X33" s="100"/>
      <c r="Y33" s="101">
        <f>VLOOKUP(A:A,'Sales team engagament review'!$A:$H,2,0)</f>
        <v>4</v>
      </c>
      <c r="Z33" s="100"/>
      <c r="AA33" s="100"/>
      <c r="AB33" s="100"/>
      <c r="AC33" s="100"/>
      <c r="AD33" s="222" t="s">
        <v>2792</v>
      </c>
      <c r="AE33" s="222"/>
      <c r="AF33" s="222"/>
      <c r="AG33" s="222"/>
    </row>
    <row r="34" spans="1:33" hidden="1" x14ac:dyDescent="0.3">
      <c r="A34" s="80" t="s">
        <v>103</v>
      </c>
      <c r="B34" s="80" t="s">
        <v>2758</v>
      </c>
      <c r="C34" s="81" t="s">
        <v>491</v>
      </c>
      <c r="D34" s="81" t="s">
        <v>2147</v>
      </c>
      <c r="E34" s="84">
        <f>VLOOKUP(A34,[3]ActiveFranchiseesResults465!$C:$AA,25,0)</f>
        <v>2</v>
      </c>
      <c r="F34" s="82">
        <v>45597</v>
      </c>
      <c r="G34" s="82">
        <v>45169</v>
      </c>
      <c r="H34" s="82" t="s">
        <v>19</v>
      </c>
      <c r="I34" s="81" t="str">
        <f>VLOOKUP(A34,'Scorecard summary'!A:AB,10,0)</f>
        <v>NO</v>
      </c>
      <c r="J34" s="83">
        <f>VLOOKUP(A34,'Revenue @ Feb 2021'!A:B,2,0)</f>
        <v>42093.450000000004</v>
      </c>
      <c r="K34" s="216">
        <f>VLOOKUP(A34,'Sales team engagament review'!A:H,2,0)</f>
        <v>4</v>
      </c>
      <c r="L34" s="84" t="s">
        <v>40</v>
      </c>
      <c r="M34" s="84" t="s">
        <v>40</v>
      </c>
      <c r="N34" s="84" t="s">
        <v>40</v>
      </c>
      <c r="O34" s="84" t="s">
        <v>40</v>
      </c>
      <c r="P34" s="84" t="s">
        <v>19</v>
      </c>
      <c r="Q34" s="84" t="s">
        <v>40</v>
      </c>
      <c r="R34" s="86">
        <f>VLOOKUP(A34,'Franchisee Ranking'!B:G,6,0)</f>
        <v>0.23809523809523808</v>
      </c>
      <c r="S34" s="84" t="s">
        <v>19</v>
      </c>
      <c r="T34" s="84" t="s">
        <v>549</v>
      </c>
      <c r="U34" s="84" t="s">
        <v>549</v>
      </c>
      <c r="V34" s="84" t="s">
        <v>552</v>
      </c>
      <c r="W34" s="84" t="s">
        <v>40</v>
      </c>
      <c r="X34" s="100"/>
      <c r="Y34" s="101">
        <f>VLOOKUP(A:A,'Sales team engagament review'!$A:$H,2,0)</f>
        <v>4</v>
      </c>
      <c r="Z34" s="100"/>
      <c r="AA34" s="100"/>
      <c r="AB34" s="100"/>
      <c r="AC34" s="100"/>
      <c r="AD34" s="222" t="s">
        <v>2792</v>
      </c>
      <c r="AE34" s="222"/>
      <c r="AF34" s="222"/>
      <c r="AG34" s="222"/>
    </row>
    <row r="35" spans="1:33" hidden="1" x14ac:dyDescent="0.3">
      <c r="A35" s="80" t="s">
        <v>57</v>
      </c>
      <c r="B35" s="80" t="s">
        <v>596</v>
      </c>
      <c r="C35" s="81" t="s">
        <v>491</v>
      </c>
      <c r="D35" s="81" t="s">
        <v>597</v>
      </c>
      <c r="E35" s="84" t="s">
        <v>597</v>
      </c>
      <c r="F35" s="82">
        <v>44276</v>
      </c>
      <c r="G35" s="82">
        <v>47928</v>
      </c>
      <c r="H35" s="82"/>
      <c r="I35" s="81" t="s">
        <v>598</v>
      </c>
      <c r="J35" s="83">
        <f>VLOOKUP(A35,'Revenue @ Feb 2021'!A:B,2,0)</f>
        <v>40915.75</v>
      </c>
      <c r="K35" s="216">
        <f>VLOOKUP(A35,'Sales team engagament review'!A:H,2,0)</f>
        <v>0</v>
      </c>
      <c r="L35" s="84" t="s">
        <v>40</v>
      </c>
      <c r="M35" s="84" t="s">
        <v>40</v>
      </c>
      <c r="N35" s="84" t="s">
        <v>40</v>
      </c>
      <c r="O35" s="84" t="s">
        <v>40</v>
      </c>
      <c r="P35" s="84" t="s">
        <v>19</v>
      </c>
      <c r="Q35" s="84" t="s">
        <v>40</v>
      </c>
      <c r="R35" s="86">
        <f>VLOOKUP(A35,'Franchisee Ranking'!B:G,6,0)</f>
        <v>0.16666666666666666</v>
      </c>
      <c r="S35" s="84" t="s">
        <v>19</v>
      </c>
      <c r="T35" s="84" t="s">
        <v>549</v>
      </c>
      <c r="U35" s="84" t="s">
        <v>549</v>
      </c>
      <c r="V35" s="84" t="s">
        <v>549</v>
      </c>
      <c r="W35" s="84" t="s">
        <v>40</v>
      </c>
      <c r="X35" s="100"/>
      <c r="Y35" s="101">
        <f>VLOOKUP(A:A,'Sales team engagament review'!$A:$H,2,0)</f>
        <v>0</v>
      </c>
      <c r="Z35" s="100"/>
      <c r="AA35" s="100"/>
      <c r="AB35" s="100"/>
      <c r="AC35" s="100"/>
      <c r="AD35" s="222"/>
      <c r="AE35" s="222"/>
      <c r="AF35" s="222"/>
      <c r="AG35" s="222"/>
    </row>
    <row r="36" spans="1:33" hidden="1" x14ac:dyDescent="0.3">
      <c r="A36" s="80" t="s">
        <v>101</v>
      </c>
      <c r="B36" s="80" t="s">
        <v>661</v>
      </c>
      <c r="C36" s="81" t="s">
        <v>488</v>
      </c>
      <c r="D36" s="81" t="s">
        <v>2147</v>
      </c>
      <c r="E36" s="84">
        <f>VLOOKUP(A36,[3]ActiveFranchiseesResults465!$C:$AA,25,0)</f>
        <v>13</v>
      </c>
      <c r="F36" s="82">
        <v>44803</v>
      </c>
      <c r="G36" s="82">
        <v>46629</v>
      </c>
      <c r="H36" s="82"/>
      <c r="I36" s="81" t="str">
        <f>VLOOKUP(A36,'Scorecard summary'!A:AB,10,0)</f>
        <v>Yes</v>
      </c>
      <c r="J36" s="83">
        <f>VLOOKUP(A36,'Revenue @ Feb 2021'!A:B,2,0)</f>
        <v>90218.849999999991</v>
      </c>
      <c r="K36" s="216">
        <f>VLOOKUP(A36,'Sales team engagament review'!A:H,2,0)</f>
        <v>5</v>
      </c>
      <c r="L36" s="84" t="s">
        <v>40</v>
      </c>
      <c r="M36" s="84" t="s">
        <v>40</v>
      </c>
      <c r="N36" s="84" t="s">
        <v>40</v>
      </c>
      <c r="O36" s="84" t="s">
        <v>40</v>
      </c>
      <c r="P36" s="84" t="s">
        <v>19</v>
      </c>
      <c r="Q36" s="84" t="s">
        <v>40</v>
      </c>
      <c r="R36" s="86">
        <f>VLOOKUP(A36,'Franchisee Ranking'!B:G,6,0)</f>
        <v>0.17073170731707318</v>
      </c>
      <c r="S36" s="84" t="s">
        <v>19</v>
      </c>
      <c r="T36" s="84" t="s">
        <v>549</v>
      </c>
      <c r="U36" s="84" t="s">
        <v>549</v>
      </c>
      <c r="V36" s="84" t="s">
        <v>552</v>
      </c>
      <c r="W36" s="84" t="s">
        <v>40</v>
      </c>
      <c r="X36" s="100"/>
      <c r="Y36" s="101">
        <f>VLOOKUP(A:A,'Sales team engagament review'!$A:$H,2,0)</f>
        <v>5</v>
      </c>
      <c r="Z36" s="100"/>
      <c r="AA36" s="100"/>
      <c r="AB36" s="100"/>
      <c r="AC36" s="100"/>
      <c r="AD36" s="222" t="s">
        <v>2792</v>
      </c>
      <c r="AE36" s="222"/>
      <c r="AF36" s="222"/>
      <c r="AG36" s="222"/>
    </row>
    <row r="37" spans="1:33" hidden="1" x14ac:dyDescent="0.3">
      <c r="A37" s="87" t="s">
        <v>2118</v>
      </c>
      <c r="B37" s="87" t="s">
        <v>596</v>
      </c>
      <c r="C37" s="88" t="s">
        <v>488</v>
      </c>
      <c r="D37" s="88" t="s">
        <v>597</v>
      </c>
      <c r="E37" s="91" t="s">
        <v>597</v>
      </c>
      <c r="F37" s="89" t="s">
        <v>597</v>
      </c>
      <c r="G37" s="89" t="s">
        <v>597</v>
      </c>
      <c r="H37" s="89"/>
      <c r="I37" s="88" t="str">
        <f>VLOOKUP(A37,'Scorecard summary'!A:AB,10,0)</f>
        <v>HEAD OFFICE</v>
      </c>
      <c r="J37" s="90" t="e">
        <f>VLOOKUP(A37,'Revenue @ Feb 2021'!A:B,2,0)</f>
        <v>#N/A</v>
      </c>
      <c r="K37" s="215">
        <f>VLOOKUP(A37,'Sales team engagament review'!A:H,2,0)</f>
        <v>2</v>
      </c>
      <c r="L37" s="91" t="s">
        <v>19</v>
      </c>
      <c r="M37" s="91" t="s">
        <v>40</v>
      </c>
      <c r="N37" s="91" t="s">
        <v>40</v>
      </c>
      <c r="O37" s="91" t="s">
        <v>40</v>
      </c>
      <c r="P37" s="91" t="s">
        <v>19</v>
      </c>
      <c r="Q37" s="91" t="s">
        <v>19</v>
      </c>
      <c r="R37" s="92"/>
      <c r="S37" s="91" t="s">
        <v>19</v>
      </c>
      <c r="T37" s="91" t="s">
        <v>549</v>
      </c>
      <c r="U37" s="91" t="s">
        <v>549</v>
      </c>
      <c r="V37" s="91" t="s">
        <v>549</v>
      </c>
      <c r="W37" s="91" t="s">
        <v>40</v>
      </c>
      <c r="X37" s="100"/>
      <c r="Y37" s="99">
        <f>VLOOKUP(A:A,'Sales team engagament review'!$A:$H,2,0)</f>
        <v>2</v>
      </c>
      <c r="Z37" s="98"/>
      <c r="AA37" s="98"/>
      <c r="AB37" s="98"/>
      <c r="AC37" s="98"/>
      <c r="AD37" s="221"/>
      <c r="AE37" s="221"/>
      <c r="AF37" s="221"/>
      <c r="AG37" s="221"/>
    </row>
    <row r="38" spans="1:33" hidden="1" x14ac:dyDescent="0.3">
      <c r="A38" s="73" t="s">
        <v>112</v>
      </c>
      <c r="B38" s="73" t="s">
        <v>660</v>
      </c>
      <c r="C38" s="74" t="s">
        <v>490</v>
      </c>
      <c r="D38" s="74" t="s">
        <v>2147</v>
      </c>
      <c r="E38" s="77">
        <f>VLOOKUP(A38,[3]ActiveFranchiseesResults465!$C:$AA,25,0)</f>
        <v>8</v>
      </c>
      <c r="F38" s="75">
        <v>44572</v>
      </c>
      <c r="G38" s="75">
        <v>44562</v>
      </c>
      <c r="H38" s="75"/>
      <c r="I38" s="74" t="str">
        <f>VLOOKUP(A38,'Scorecard summary'!A:AB,10,0)</f>
        <v>Yes</v>
      </c>
      <c r="J38" s="76">
        <f>VLOOKUP(A38,'Revenue @ Feb 2021'!A:B,2,0)</f>
        <v>76344.03</v>
      </c>
      <c r="K38" s="126">
        <f>VLOOKUP(A38,'Sales team engagament review'!A:H,2,0)</f>
        <v>2</v>
      </c>
      <c r="L38" s="77" t="s">
        <v>40</v>
      </c>
      <c r="M38" s="77" t="s">
        <v>40</v>
      </c>
      <c r="N38" s="77" t="s">
        <v>40</v>
      </c>
      <c r="O38" s="77" t="s">
        <v>40</v>
      </c>
      <c r="P38" s="77" t="s">
        <v>19</v>
      </c>
      <c r="Q38" s="77" t="s">
        <v>40</v>
      </c>
      <c r="R38" s="79">
        <f>VLOOKUP(A38,'Franchisee Ranking'!B:G,6,0)</f>
        <v>0.27906976744186046</v>
      </c>
      <c r="S38" s="77" t="s">
        <v>19</v>
      </c>
      <c r="T38" s="77" t="s">
        <v>549</v>
      </c>
      <c r="U38" s="77" t="s">
        <v>549</v>
      </c>
      <c r="V38" s="77" t="s">
        <v>549</v>
      </c>
      <c r="W38" s="77" t="s">
        <v>40</v>
      </c>
      <c r="X38" s="97"/>
      <c r="Y38" s="96">
        <f>VLOOKUP(A:A,'Sales team engagament review'!$A:$H,2,0)</f>
        <v>2</v>
      </c>
      <c r="Z38" s="97"/>
      <c r="AA38" s="96"/>
      <c r="AB38" s="96"/>
      <c r="AC38" s="96"/>
      <c r="AD38" s="123" t="s">
        <v>2792</v>
      </c>
      <c r="AE38" s="123"/>
      <c r="AF38" s="123"/>
      <c r="AG38" s="123"/>
    </row>
    <row r="39" spans="1:33" hidden="1" x14ac:dyDescent="0.3">
      <c r="A39" s="73" t="s">
        <v>44</v>
      </c>
      <c r="B39" s="73" t="s">
        <v>568</v>
      </c>
      <c r="C39" s="74" t="s">
        <v>489</v>
      </c>
      <c r="D39" s="74" t="s">
        <v>2147</v>
      </c>
      <c r="E39" s="77">
        <f>VLOOKUP(A39,[3]ActiveFranchiseesResults465!$C:$AA,25,0)</f>
        <v>10</v>
      </c>
      <c r="F39" s="75">
        <v>43952</v>
      </c>
      <c r="G39" s="75">
        <v>43952</v>
      </c>
      <c r="H39" s="75"/>
      <c r="I39" s="74" t="str">
        <f>VLOOKUP(A39,'Scorecard summary'!A:AB,10,0)</f>
        <v>Yes</v>
      </c>
      <c r="J39" s="76">
        <f>VLOOKUP(A39,'Revenue @ Feb 2021'!A:B,2,0)</f>
        <v>55950.5</v>
      </c>
      <c r="K39" s="126">
        <f>VLOOKUP(A39,'Sales team engagament review'!A:H,2,0)</f>
        <v>0</v>
      </c>
      <c r="L39" s="77" t="s">
        <v>40</v>
      </c>
      <c r="M39" s="77" t="s">
        <v>19</v>
      </c>
      <c r="N39" s="77" t="s">
        <v>40</v>
      </c>
      <c r="O39" s="77" t="s">
        <v>19</v>
      </c>
      <c r="P39" s="77" t="s">
        <v>19</v>
      </c>
      <c r="Q39" s="77" t="s">
        <v>19</v>
      </c>
      <c r="R39" s="79">
        <f>VLOOKUP(A39,'Franchisee Ranking'!B:G,6,0)</f>
        <v>0</v>
      </c>
      <c r="S39" s="77" t="s">
        <v>19</v>
      </c>
      <c r="T39" s="77" t="s">
        <v>549</v>
      </c>
      <c r="U39" s="77" t="s">
        <v>549</v>
      </c>
      <c r="V39" s="77" t="s">
        <v>552</v>
      </c>
      <c r="W39" s="77" t="s">
        <v>40</v>
      </c>
      <c r="X39" s="97"/>
      <c r="Y39" s="96">
        <f>VLOOKUP(A:A,'Sales team engagament review'!$A:$H,2,0)</f>
        <v>0</v>
      </c>
      <c r="Z39" s="97"/>
      <c r="AA39" s="96"/>
      <c r="AB39" s="96"/>
      <c r="AC39" s="96"/>
      <c r="AD39" s="123" t="s">
        <v>2792</v>
      </c>
      <c r="AE39" s="123"/>
      <c r="AF39" s="123"/>
      <c r="AG39" s="123"/>
    </row>
    <row r="40" spans="1:33" hidden="1" x14ac:dyDescent="0.3">
      <c r="A40" s="73" t="s">
        <v>117</v>
      </c>
      <c r="B40" s="73" t="s">
        <v>567</v>
      </c>
      <c r="C40" s="74" t="s">
        <v>491</v>
      </c>
      <c r="D40" s="74" t="s">
        <v>2146</v>
      </c>
      <c r="E40" s="77">
        <f>VLOOKUP(A40,[3]ActiveFranchiseesResults465!$C:$AA,25,0)</f>
        <v>14</v>
      </c>
      <c r="F40" s="75">
        <v>44442</v>
      </c>
      <c r="G40" s="75">
        <v>46268</v>
      </c>
      <c r="H40" s="75"/>
      <c r="I40" s="74" t="str">
        <f>VLOOKUP(A40,'Scorecard summary'!A:AB,10,0)</f>
        <v>Yes</v>
      </c>
      <c r="J40" s="76">
        <f>VLOOKUP(A40,'Revenue @ Feb 2021'!A:B,2,0)</f>
        <v>176495.12</v>
      </c>
      <c r="K40" s="126">
        <f>VLOOKUP(A40,'Sales team engagament review'!A:H,2,0)</f>
        <v>4</v>
      </c>
      <c r="L40" s="77" t="s">
        <v>19</v>
      </c>
      <c r="M40" s="77" t="s">
        <v>40</v>
      </c>
      <c r="N40" s="77" t="s">
        <v>40</v>
      </c>
      <c r="O40" s="77" t="s">
        <v>40</v>
      </c>
      <c r="P40" s="77" t="s">
        <v>40</v>
      </c>
      <c r="Q40" s="77" t="s">
        <v>40</v>
      </c>
      <c r="R40" s="79">
        <f>VLOOKUP(A40,'Franchisee Ranking'!B:G,6,0)</f>
        <v>0</v>
      </c>
      <c r="S40" s="77" t="s">
        <v>19</v>
      </c>
      <c r="T40" s="77" t="s">
        <v>549</v>
      </c>
      <c r="U40" s="77" t="s">
        <v>549</v>
      </c>
      <c r="V40" s="77" t="s">
        <v>549</v>
      </c>
      <c r="W40" s="77" t="s">
        <v>40</v>
      </c>
      <c r="X40" s="96" t="s">
        <v>558</v>
      </c>
      <c r="Y40" s="96">
        <f>VLOOKUP(A:A,'Sales team engagament review'!$A:$H,2,0)</f>
        <v>4</v>
      </c>
      <c r="Z40" s="96"/>
      <c r="AA40" s="96" t="s">
        <v>552</v>
      </c>
      <c r="AB40" s="96" t="s">
        <v>552</v>
      </c>
      <c r="AC40" s="96" t="s">
        <v>2165</v>
      </c>
      <c r="AD40" s="123" t="s">
        <v>2792</v>
      </c>
      <c r="AE40" s="123"/>
      <c r="AF40" s="123"/>
      <c r="AG40" s="123"/>
    </row>
    <row r="41" spans="1:33" hidden="1" x14ac:dyDescent="0.3">
      <c r="A41" s="80" t="s">
        <v>116</v>
      </c>
      <c r="B41" s="80" t="s">
        <v>659</v>
      </c>
      <c r="C41" s="81" t="s">
        <v>490</v>
      </c>
      <c r="D41" s="81" t="s">
        <v>2147</v>
      </c>
      <c r="E41" s="84">
        <f>VLOOKUP(A41,[3]ActiveFranchiseesResults465!$C:$AA,25,0)</f>
        <v>4</v>
      </c>
      <c r="F41" s="82">
        <v>45017</v>
      </c>
      <c r="G41" s="82">
        <v>47209</v>
      </c>
      <c r="H41" s="82"/>
      <c r="I41" s="81" t="str">
        <f>VLOOKUP(A41,'Scorecard summary'!A:AB,10,0)</f>
        <v>Yes</v>
      </c>
      <c r="J41" s="83">
        <f>VLOOKUP(A41,'Revenue @ Feb 2021'!A:B,2,0)</f>
        <v>82793.06</v>
      </c>
      <c r="K41" s="216">
        <f>VLOOKUP(A41,'Sales team engagament review'!A:H,2,0)</f>
        <v>5</v>
      </c>
      <c r="L41" s="84" t="s">
        <v>40</v>
      </c>
      <c r="M41" s="84" t="s">
        <v>40</v>
      </c>
      <c r="N41" s="84" t="s">
        <v>40</v>
      </c>
      <c r="O41" s="84" t="s">
        <v>40</v>
      </c>
      <c r="P41" s="84" t="s">
        <v>19</v>
      </c>
      <c r="Q41" s="84" t="s">
        <v>40</v>
      </c>
      <c r="R41" s="86">
        <f>VLOOKUP(A41,'Franchisee Ranking'!B:G,6,0)</f>
        <v>8.1632653061224483E-2</v>
      </c>
      <c r="S41" s="84" t="s">
        <v>19</v>
      </c>
      <c r="T41" s="84" t="s">
        <v>549</v>
      </c>
      <c r="U41" s="84" t="s">
        <v>549</v>
      </c>
      <c r="V41" s="84" t="s">
        <v>549</v>
      </c>
      <c r="W41" s="84" t="s">
        <v>40</v>
      </c>
      <c r="X41" s="100"/>
      <c r="Y41" s="101">
        <f>VLOOKUP(A:A,'Sales team engagament review'!$A:$H,2,0)</f>
        <v>5</v>
      </c>
      <c r="Z41" s="100"/>
      <c r="AA41" s="100"/>
      <c r="AB41" s="100"/>
      <c r="AC41" s="100"/>
      <c r="AD41" s="222" t="s">
        <v>2999</v>
      </c>
      <c r="AE41" s="222"/>
      <c r="AF41" s="222"/>
      <c r="AG41" s="222"/>
    </row>
    <row r="42" spans="1:33" hidden="1" x14ac:dyDescent="0.3">
      <c r="A42" s="80" t="s">
        <v>115</v>
      </c>
      <c r="B42" s="80" t="s">
        <v>658</v>
      </c>
      <c r="C42" s="81" t="s">
        <v>490</v>
      </c>
      <c r="D42" s="81" t="s">
        <v>2146</v>
      </c>
      <c r="E42" s="84">
        <f>VLOOKUP(A42,[3]ActiveFranchiseesResults465!$C:$AA,25,0)</f>
        <v>8</v>
      </c>
      <c r="F42" s="82">
        <v>43707</v>
      </c>
      <c r="G42" s="82">
        <v>45534</v>
      </c>
      <c r="H42" s="82"/>
      <c r="I42" s="81" t="str">
        <f>VLOOKUP(A42,'Scorecard summary'!A:AB,10,0)</f>
        <v>Yes</v>
      </c>
      <c r="J42" s="83">
        <f>VLOOKUP(A42,'Revenue @ Feb 2021'!A:B,2,0)</f>
        <v>248966.93000000002</v>
      </c>
      <c r="K42" s="216">
        <f>VLOOKUP(A42,'Sales team engagament review'!A:H,2,0)</f>
        <v>5</v>
      </c>
      <c r="L42" s="84" t="s">
        <v>19</v>
      </c>
      <c r="M42" s="84" t="s">
        <v>40</v>
      </c>
      <c r="N42" s="84" t="s">
        <v>40</v>
      </c>
      <c r="O42" s="84" t="s">
        <v>19</v>
      </c>
      <c r="P42" s="84" t="s">
        <v>19</v>
      </c>
      <c r="Q42" s="84" t="s">
        <v>40</v>
      </c>
      <c r="R42" s="86">
        <f>VLOOKUP(A42,'Franchisee Ranking'!B:G,6,0)</f>
        <v>0.22807017543859648</v>
      </c>
      <c r="S42" s="84" t="s">
        <v>19</v>
      </c>
      <c r="T42" s="84" t="s">
        <v>40</v>
      </c>
      <c r="U42" s="84" t="s">
        <v>40</v>
      </c>
      <c r="V42" s="84" t="s">
        <v>549</v>
      </c>
      <c r="W42" s="84" t="s">
        <v>40</v>
      </c>
      <c r="X42" s="100"/>
      <c r="Y42" s="101">
        <f>VLOOKUP(A:A,'Sales team engagament review'!$A:$H,2,0)</f>
        <v>5</v>
      </c>
      <c r="Z42" s="100"/>
      <c r="AA42" s="100"/>
      <c r="AB42" s="100"/>
      <c r="AC42" s="100"/>
      <c r="AD42" s="222"/>
      <c r="AE42" s="222"/>
      <c r="AF42" s="222"/>
      <c r="AG42" s="222"/>
    </row>
    <row r="43" spans="1:33" hidden="1" x14ac:dyDescent="0.3">
      <c r="A43" s="73" t="s">
        <v>42</v>
      </c>
      <c r="B43" s="73" t="s">
        <v>565</v>
      </c>
      <c r="C43" s="74" t="s">
        <v>493</v>
      </c>
      <c r="D43" s="74" t="s">
        <v>2147</v>
      </c>
      <c r="E43" s="77">
        <f>VLOOKUP(A43,[3]ActiveFranchiseesResults465!$C:$AA,25,0)</f>
        <v>3</v>
      </c>
      <c r="F43" s="75">
        <v>43709</v>
      </c>
      <c r="G43" s="75">
        <v>47362</v>
      </c>
      <c r="H43" s="75"/>
      <c r="I43" s="74" t="str">
        <f>VLOOKUP(A43,'Scorecard summary'!A:AB,10,0)</f>
        <v>Yes</v>
      </c>
      <c r="J43" s="76">
        <f>VLOOKUP(A43,'Revenue @ Feb 2021'!A:B,2,0)</f>
        <v>48888.7</v>
      </c>
      <c r="K43" s="126">
        <f>VLOOKUP(A43,'Sales team engagament review'!A:H,2,0)</f>
        <v>3</v>
      </c>
      <c r="L43" s="77" t="s">
        <v>19</v>
      </c>
      <c r="M43" s="77" t="s">
        <v>40</v>
      </c>
      <c r="N43" s="77" t="s">
        <v>40</v>
      </c>
      <c r="O43" s="77" t="s">
        <v>40</v>
      </c>
      <c r="P43" s="77" t="s">
        <v>19</v>
      </c>
      <c r="Q43" s="77" t="s">
        <v>19</v>
      </c>
      <c r="R43" s="79">
        <f>VLOOKUP(A43,'Franchisee Ranking'!B:G,6,0)</f>
        <v>0</v>
      </c>
      <c r="S43" s="77" t="s">
        <v>19</v>
      </c>
      <c r="T43" s="77" t="s">
        <v>549</v>
      </c>
      <c r="U43" s="77" t="s">
        <v>549</v>
      </c>
      <c r="V43" s="77" t="s">
        <v>552</v>
      </c>
      <c r="W43" s="77" t="s">
        <v>40</v>
      </c>
      <c r="X43" s="96" t="s">
        <v>566</v>
      </c>
      <c r="Y43" s="96">
        <f>VLOOKUP(A:A,'Sales team engagament review'!$A:$H,2,0)</f>
        <v>3</v>
      </c>
      <c r="Z43" s="96"/>
      <c r="AA43" s="96"/>
      <c r="AB43" s="96" t="s">
        <v>552</v>
      </c>
      <c r="AC43" s="96" t="s">
        <v>2171</v>
      </c>
      <c r="AD43" s="123"/>
      <c r="AE43" s="123"/>
      <c r="AF43" s="123"/>
      <c r="AG43" s="123"/>
    </row>
    <row r="44" spans="1:33" hidden="1" x14ac:dyDescent="0.3">
      <c r="A44" s="80" t="s">
        <v>114</v>
      </c>
      <c r="B44" s="80" t="s">
        <v>621</v>
      </c>
      <c r="C44" s="81" t="s">
        <v>491</v>
      </c>
      <c r="D44" s="81" t="s">
        <v>2147</v>
      </c>
      <c r="E44" s="84">
        <f>VLOOKUP(A44,[3]ActiveFranchiseesResults465!$C:$AA,25,0)</f>
        <v>7</v>
      </c>
      <c r="F44" s="82">
        <v>43891</v>
      </c>
      <c r="G44" s="82">
        <v>45717</v>
      </c>
      <c r="H44" s="82" t="s">
        <v>19</v>
      </c>
      <c r="I44" s="81" t="str">
        <f>VLOOKUP(A44,'Scorecard summary'!A:AB,10,0)</f>
        <v>NO</v>
      </c>
      <c r="J44" s="83">
        <f>VLOOKUP(A44,'Revenue @ Feb 2021'!A:B,2,0)</f>
        <v>95429.229999999981</v>
      </c>
      <c r="K44" s="216">
        <f>VLOOKUP(A44,'Sales team engagament review'!A:H,2,0)</f>
        <v>3</v>
      </c>
      <c r="L44" s="84" t="s">
        <v>40</v>
      </c>
      <c r="M44" s="84" t="s">
        <v>40</v>
      </c>
      <c r="N44" s="84" t="s">
        <v>40</v>
      </c>
      <c r="O44" s="84" t="s">
        <v>40</v>
      </c>
      <c r="P44" s="84" t="s">
        <v>40</v>
      </c>
      <c r="Q44" s="84" t="s">
        <v>40</v>
      </c>
      <c r="R44" s="86">
        <f>VLOOKUP(A44,'Franchisee Ranking'!B:G,6,0)</f>
        <v>1.3513513513513514E-2</v>
      </c>
      <c r="S44" s="84" t="s">
        <v>19</v>
      </c>
      <c r="T44" s="84" t="s">
        <v>40</v>
      </c>
      <c r="U44" s="84" t="s">
        <v>40</v>
      </c>
      <c r="V44" s="84" t="s">
        <v>549</v>
      </c>
      <c r="W44" s="84" t="s">
        <v>40</v>
      </c>
      <c r="X44" s="101" t="s">
        <v>622</v>
      </c>
      <c r="Y44" s="101">
        <f>VLOOKUP(A:A,'Sales team engagament review'!$A:$H,2,0)</f>
        <v>3</v>
      </c>
      <c r="Z44" s="101"/>
      <c r="AA44" s="100"/>
      <c r="AB44" s="100"/>
      <c r="AC44" s="100"/>
      <c r="AD44" s="222">
        <v>1</v>
      </c>
      <c r="AE44" s="222"/>
      <c r="AF44" s="222"/>
      <c r="AG44" s="222"/>
    </row>
    <row r="45" spans="1:33" hidden="1" x14ac:dyDescent="0.3">
      <c r="A45" s="80" t="s">
        <v>81</v>
      </c>
      <c r="B45" s="80" t="s">
        <v>610</v>
      </c>
      <c r="C45" s="81" t="s">
        <v>491</v>
      </c>
      <c r="D45" s="81" t="s">
        <v>2147</v>
      </c>
      <c r="E45" s="84">
        <f>VLOOKUP(A45,[3]ActiveFranchiseesResults465!$C:$AA,25,0)</f>
        <v>13</v>
      </c>
      <c r="F45" s="82">
        <v>43647</v>
      </c>
      <c r="G45" s="82">
        <v>46935</v>
      </c>
      <c r="H45" s="82"/>
      <c r="I45" s="81" t="str">
        <f>VLOOKUP(A45,'Scorecard summary'!A:AB,10,0)</f>
        <v>Yes</v>
      </c>
      <c r="J45" s="83">
        <f>VLOOKUP(A45,'Revenue @ Feb 2021'!A:B,2,0)</f>
        <v>29012.58</v>
      </c>
      <c r="K45" s="216">
        <f>VLOOKUP(A45,'Sales team engagament review'!A:H,2,0)</f>
        <v>3</v>
      </c>
      <c r="L45" s="84" t="s">
        <v>40</v>
      </c>
      <c r="M45" s="84" t="s">
        <v>40</v>
      </c>
      <c r="N45" s="84" t="s">
        <v>40</v>
      </c>
      <c r="O45" s="84" t="s">
        <v>40</v>
      </c>
      <c r="P45" s="84" t="s">
        <v>19</v>
      </c>
      <c r="Q45" s="84" t="s">
        <v>40</v>
      </c>
      <c r="R45" s="86">
        <f>VLOOKUP(A45,'Franchisee Ranking'!B:G,6,0)</f>
        <v>0.27272727272727271</v>
      </c>
      <c r="S45" s="84" t="s">
        <v>19</v>
      </c>
      <c r="T45" s="84" t="s">
        <v>40</v>
      </c>
      <c r="U45" s="84" t="s">
        <v>40</v>
      </c>
      <c r="V45" s="84" t="s">
        <v>549</v>
      </c>
      <c r="W45" s="84" t="s">
        <v>40</v>
      </c>
      <c r="X45" s="100"/>
      <c r="Y45" s="101">
        <f>VLOOKUP(A:A,'Sales team engagament review'!$A:$H,2,0)</f>
        <v>3</v>
      </c>
      <c r="Z45" s="100"/>
      <c r="AA45" s="100"/>
      <c r="AB45" s="100"/>
      <c r="AC45" s="100"/>
      <c r="AD45" s="222" t="s">
        <v>2792</v>
      </c>
      <c r="AE45" s="222"/>
      <c r="AF45" s="222"/>
      <c r="AG45" s="222"/>
    </row>
    <row r="46" spans="1:33" hidden="1" x14ac:dyDescent="0.3">
      <c r="A46" s="87" t="s">
        <v>111</v>
      </c>
      <c r="B46" s="87" t="s">
        <v>612</v>
      </c>
      <c r="C46" s="88" t="s">
        <v>491</v>
      </c>
      <c r="D46" s="88" t="s">
        <v>2146</v>
      </c>
      <c r="E46" s="91">
        <f>VLOOKUP(A46,[3]ActiveFranchiseesResults465!$C:$AA,25,0)</f>
        <v>18</v>
      </c>
      <c r="F46" s="89">
        <v>43738</v>
      </c>
      <c r="G46" s="89">
        <v>47026</v>
      </c>
      <c r="H46" s="89"/>
      <c r="I46" s="88" t="str">
        <f>VLOOKUP(A46,'Scorecard summary'!A:AB,10,0)</f>
        <v>Yes</v>
      </c>
      <c r="J46" s="90">
        <f>VLOOKUP(A46,'Revenue @ Feb 2021'!A:B,2,0)</f>
        <v>271059.75000000012</v>
      </c>
      <c r="K46" s="215">
        <f>VLOOKUP(A46,'Sales team engagament review'!A:H,2,0)</f>
        <v>5</v>
      </c>
      <c r="L46" s="91" t="s">
        <v>40</v>
      </c>
      <c r="M46" s="91" t="s">
        <v>40</v>
      </c>
      <c r="N46" s="91" t="s">
        <v>40</v>
      </c>
      <c r="O46" s="91" t="s">
        <v>40</v>
      </c>
      <c r="P46" s="91" t="s">
        <v>40</v>
      </c>
      <c r="Q46" s="91" t="s">
        <v>40</v>
      </c>
      <c r="R46" s="92">
        <f>VLOOKUP(A46,'Franchisee Ranking'!B:H,6,0)</f>
        <v>0.21176470588235294</v>
      </c>
      <c r="S46" s="91" t="s">
        <v>19</v>
      </c>
      <c r="T46" s="91" t="s">
        <v>549</v>
      </c>
      <c r="U46" s="91" t="s">
        <v>549</v>
      </c>
      <c r="V46" s="91" t="s">
        <v>549</v>
      </c>
      <c r="W46" s="91" t="s">
        <v>40</v>
      </c>
      <c r="X46" s="98"/>
      <c r="Y46" s="99">
        <f>VLOOKUP(A:A,'Sales team engagament review'!$A:$H,2,0)</f>
        <v>5</v>
      </c>
      <c r="Z46" s="98"/>
      <c r="AA46" s="98"/>
      <c r="AB46" s="98"/>
      <c r="AC46" s="98"/>
      <c r="AD46" s="221" t="s">
        <v>2791</v>
      </c>
      <c r="AE46" s="221"/>
      <c r="AF46" s="221"/>
      <c r="AG46" s="221"/>
    </row>
    <row r="47" spans="1:33" hidden="1" x14ac:dyDescent="0.3">
      <c r="A47" s="87" t="s">
        <v>39</v>
      </c>
      <c r="B47" s="87" t="s">
        <v>611</v>
      </c>
      <c r="C47" s="88" t="s">
        <v>493</v>
      </c>
      <c r="D47" s="88" t="s">
        <v>2147</v>
      </c>
      <c r="E47" s="91">
        <f>VLOOKUP(A47,[3]ActiveFranchiseesResults465!$C:$AA,25,0)</f>
        <v>11</v>
      </c>
      <c r="F47" s="89">
        <v>43800</v>
      </c>
      <c r="G47" s="89">
        <v>45627</v>
      </c>
      <c r="H47" s="89"/>
      <c r="I47" s="88" t="str">
        <f>VLOOKUP(A47,'Scorecard summary'!A:AB,10,0)</f>
        <v>Yes</v>
      </c>
      <c r="J47" s="90">
        <f>VLOOKUP(A47,'Revenue @ Feb 2021'!A:B,2,0)</f>
        <v>141260.30999999997</v>
      </c>
      <c r="K47" s="215">
        <f>VLOOKUP(A47,'Sales team engagament review'!A:H,2,0)</f>
        <v>5</v>
      </c>
      <c r="L47" s="91" t="s">
        <v>40</v>
      </c>
      <c r="M47" s="91" t="s">
        <v>40</v>
      </c>
      <c r="N47" s="91" t="s">
        <v>40</v>
      </c>
      <c r="O47" s="91" t="s">
        <v>40</v>
      </c>
      <c r="P47" s="91" t="s">
        <v>40</v>
      </c>
      <c r="Q47" s="91" t="s">
        <v>40</v>
      </c>
      <c r="R47" s="92">
        <f>VLOOKUP(A47,'Franchisee Ranking'!B:H,6,0)</f>
        <v>0</v>
      </c>
      <c r="S47" s="91" t="s">
        <v>19</v>
      </c>
      <c r="T47" s="91" t="s">
        <v>549</v>
      </c>
      <c r="U47" s="91" t="s">
        <v>549</v>
      </c>
      <c r="V47" s="91" t="s">
        <v>549</v>
      </c>
      <c r="W47" s="91" t="s">
        <v>40</v>
      </c>
      <c r="X47" s="98"/>
      <c r="Y47" s="99">
        <f>VLOOKUP(A:A,'Sales team engagament review'!$A:$H,2,0)</f>
        <v>5</v>
      </c>
      <c r="Z47" s="98"/>
      <c r="AA47" s="98"/>
      <c r="AB47" s="98"/>
      <c r="AC47" s="98"/>
      <c r="AD47" s="221" t="s">
        <v>2996</v>
      </c>
      <c r="AE47" s="221"/>
      <c r="AF47" s="221"/>
      <c r="AG47" s="221"/>
    </row>
    <row r="48" spans="1:33" hidden="1" x14ac:dyDescent="0.3">
      <c r="A48" s="87" t="s">
        <v>93</v>
      </c>
      <c r="B48" s="87" t="s">
        <v>610</v>
      </c>
      <c r="C48" s="88" t="s">
        <v>491</v>
      </c>
      <c r="D48" s="88" t="s">
        <v>2147</v>
      </c>
      <c r="E48" s="91">
        <f>VLOOKUP(A48,[3]ActiveFranchiseesResults465!$C:$AA,25,0)</f>
        <v>14</v>
      </c>
      <c r="F48" s="89">
        <v>43647</v>
      </c>
      <c r="G48" s="89">
        <v>46935</v>
      </c>
      <c r="H48" s="89"/>
      <c r="I48" s="88" t="s">
        <v>2205</v>
      </c>
      <c r="J48" s="90">
        <f>VLOOKUP(A48,'Revenue @ Feb 2021'!A:B,2,0)</f>
        <v>132551.43999999997</v>
      </c>
      <c r="K48" s="215">
        <f>VLOOKUP(A48,'Sales team engagament review'!A:H,2,0)</f>
        <v>3</v>
      </c>
      <c r="L48" s="91" t="s">
        <v>40</v>
      </c>
      <c r="M48" s="91" t="s">
        <v>40</v>
      </c>
      <c r="N48" s="91" t="s">
        <v>40</v>
      </c>
      <c r="O48" s="91" t="s">
        <v>40</v>
      </c>
      <c r="P48" s="91" t="s">
        <v>40</v>
      </c>
      <c r="Q48" s="91" t="s">
        <v>40</v>
      </c>
      <c r="R48" s="92">
        <f>VLOOKUP(A48,'Franchisee Ranking'!B:H,6,0)</f>
        <v>0.35849056603773582</v>
      </c>
      <c r="S48" s="91" t="s">
        <v>19</v>
      </c>
      <c r="T48" s="91" t="s">
        <v>40</v>
      </c>
      <c r="U48" s="91" t="s">
        <v>40</v>
      </c>
      <c r="V48" s="91" t="s">
        <v>552</v>
      </c>
      <c r="W48" s="91" t="s">
        <v>40</v>
      </c>
      <c r="X48" s="98"/>
      <c r="Y48" s="99">
        <f>VLOOKUP(A:A,'Sales team engagament review'!$A:$H,2,0)</f>
        <v>3</v>
      </c>
      <c r="Z48" s="98"/>
      <c r="AA48" s="98"/>
      <c r="AB48" s="98"/>
      <c r="AC48" s="98"/>
      <c r="AD48" s="221" t="s">
        <v>2792</v>
      </c>
      <c r="AE48" s="221"/>
      <c r="AF48" s="221"/>
      <c r="AG48" s="221"/>
    </row>
    <row r="49" spans="1:33" hidden="1" x14ac:dyDescent="0.3">
      <c r="A49" s="80" t="s">
        <v>109</v>
      </c>
      <c r="B49" s="80" t="s">
        <v>555</v>
      </c>
      <c r="C49" s="81" t="s">
        <v>491</v>
      </c>
      <c r="D49" s="81" t="s">
        <v>2146</v>
      </c>
      <c r="E49" s="84">
        <v>2</v>
      </c>
      <c r="F49" s="82">
        <v>43994</v>
      </c>
      <c r="G49" s="82">
        <v>45820</v>
      </c>
      <c r="H49" s="82"/>
      <c r="I49" s="81" t="str">
        <f>VLOOKUP(A49,'Scorecard summary'!A:AB,10,0)</f>
        <v>Yes</v>
      </c>
      <c r="J49" s="83">
        <f>VLOOKUP(A49,'Revenue @ Feb 2021'!A:B,2,0)</f>
        <v>261669.46000000005</v>
      </c>
      <c r="K49" s="216">
        <f>VLOOKUP(A49,'Sales team engagament review'!A:H,2,0)</f>
        <v>3</v>
      </c>
      <c r="L49" s="84" t="s">
        <v>19</v>
      </c>
      <c r="M49" s="84" t="s">
        <v>40</v>
      </c>
      <c r="N49" s="84" t="s">
        <v>40</v>
      </c>
      <c r="O49" s="84" t="s">
        <v>40</v>
      </c>
      <c r="P49" s="84" t="s">
        <v>19</v>
      </c>
      <c r="Q49" s="84" t="s">
        <v>40</v>
      </c>
      <c r="R49" s="86">
        <f>VLOOKUP(A49,'Franchisee Ranking'!B:G,6,0)</f>
        <v>4.5045045045045043E-2</v>
      </c>
      <c r="S49" s="84" t="s">
        <v>552</v>
      </c>
      <c r="T49" s="84" t="s">
        <v>549</v>
      </c>
      <c r="U49" s="84" t="s">
        <v>549</v>
      </c>
      <c r="V49" s="84" t="s">
        <v>552</v>
      </c>
      <c r="W49" s="84" t="s">
        <v>40</v>
      </c>
      <c r="X49" s="101" t="s">
        <v>556</v>
      </c>
      <c r="Y49" s="101">
        <f>VLOOKUP(A:A,'Sales team engagament review'!$A:$H,2,0)</f>
        <v>3</v>
      </c>
      <c r="Z49" s="101"/>
      <c r="AA49" s="101"/>
      <c r="AB49" s="101"/>
      <c r="AC49" s="101"/>
      <c r="AD49" s="222" t="s">
        <v>2792</v>
      </c>
      <c r="AE49" s="222"/>
      <c r="AF49" s="222"/>
      <c r="AG49" s="222"/>
    </row>
    <row r="50" spans="1:33" hidden="1" x14ac:dyDescent="0.3">
      <c r="A50" s="85" t="s">
        <v>108</v>
      </c>
      <c r="B50" s="85" t="s">
        <v>657</v>
      </c>
      <c r="C50" s="84" t="s">
        <v>490</v>
      </c>
      <c r="D50" s="84" t="s">
        <v>2147</v>
      </c>
      <c r="E50" s="84">
        <f>VLOOKUP(A50,[3]ActiveFranchiseesResults465!$C:$AA,25,0)</f>
        <v>1</v>
      </c>
      <c r="F50" s="82">
        <v>43922</v>
      </c>
      <c r="G50" s="82">
        <v>45748</v>
      </c>
      <c r="H50" s="82"/>
      <c r="I50" s="81" t="str">
        <f>VLOOKUP(A50,'Scorecard summary'!A:AB,10,0)</f>
        <v>Yes</v>
      </c>
      <c r="J50" s="83">
        <f>VLOOKUP(A50,'Revenue @ Feb 2021'!A:B,2,0)</f>
        <v>108964.21999999997</v>
      </c>
      <c r="K50" s="216">
        <f>VLOOKUP(A50,'Sales team engagament review'!A:H,2,0)</f>
        <v>5</v>
      </c>
      <c r="L50" s="84" t="s">
        <v>40</v>
      </c>
      <c r="M50" s="84" t="s">
        <v>40</v>
      </c>
      <c r="N50" s="84" t="s">
        <v>40</v>
      </c>
      <c r="O50" s="84" t="s">
        <v>40</v>
      </c>
      <c r="P50" s="84" t="s">
        <v>19</v>
      </c>
      <c r="Q50" s="84" t="s">
        <v>40</v>
      </c>
      <c r="R50" s="86">
        <f>VLOOKUP(A50,'Franchisee Ranking'!B:G,6,0)</f>
        <v>0.16</v>
      </c>
      <c r="S50" s="84" t="s">
        <v>19</v>
      </c>
      <c r="T50" s="84" t="s">
        <v>549</v>
      </c>
      <c r="U50" s="84" t="s">
        <v>549</v>
      </c>
      <c r="V50" s="84" t="s">
        <v>552</v>
      </c>
      <c r="W50" s="84" t="s">
        <v>40</v>
      </c>
      <c r="X50" s="100"/>
      <c r="Y50" s="101">
        <f>VLOOKUP(A:A,'Sales team engagament review'!$A:$H,2,0)</f>
        <v>5</v>
      </c>
      <c r="Z50" s="100"/>
      <c r="AA50" s="100"/>
      <c r="AB50" s="100"/>
      <c r="AC50" s="100"/>
      <c r="AD50" s="222" t="s">
        <v>2990</v>
      </c>
      <c r="AE50" s="222"/>
      <c r="AF50" s="222"/>
      <c r="AG50" s="222"/>
    </row>
    <row r="51" spans="1:33" hidden="1" x14ac:dyDescent="0.3">
      <c r="A51" s="87" t="s">
        <v>106</v>
      </c>
      <c r="B51" s="87" t="s">
        <v>609</v>
      </c>
      <c r="C51" s="88" t="s">
        <v>488</v>
      </c>
      <c r="D51" s="88" t="s">
        <v>2147</v>
      </c>
      <c r="E51" s="91">
        <f>VLOOKUP(A51,[3]ActiveFranchiseesResults465!$C:$AA,25,0)</f>
        <v>1</v>
      </c>
      <c r="F51" s="89">
        <v>43770</v>
      </c>
      <c r="G51" s="89">
        <v>49249</v>
      </c>
      <c r="H51" s="89"/>
      <c r="I51" s="88" t="str">
        <f>VLOOKUP(A51,'Scorecard summary'!A:AB,10,0)</f>
        <v>Yes</v>
      </c>
      <c r="J51" s="90">
        <f>VLOOKUP(A51,'Revenue @ Feb 2021'!A:B,2,0)</f>
        <v>164396.19999999998</v>
      </c>
      <c r="K51" s="215">
        <f>VLOOKUP(A51,'Sales team engagament review'!A:H,2,0)</f>
        <v>4</v>
      </c>
      <c r="L51" s="91" t="s">
        <v>19</v>
      </c>
      <c r="M51" s="91" t="s">
        <v>40</v>
      </c>
      <c r="N51" s="91" t="s">
        <v>40</v>
      </c>
      <c r="O51" s="91" t="s">
        <v>40</v>
      </c>
      <c r="P51" s="91" t="s">
        <v>40</v>
      </c>
      <c r="Q51" s="91" t="s">
        <v>40</v>
      </c>
      <c r="R51" s="92">
        <f>VLOOKUP(A51,'Franchisee Ranking'!B:H,6,0)</f>
        <v>1.1494252873563218E-2</v>
      </c>
      <c r="S51" s="91" t="s">
        <v>19</v>
      </c>
      <c r="T51" s="91" t="s">
        <v>549</v>
      </c>
      <c r="U51" s="91" t="s">
        <v>549</v>
      </c>
      <c r="V51" s="91" t="s">
        <v>552</v>
      </c>
      <c r="W51" s="91" t="s">
        <v>40</v>
      </c>
      <c r="X51" s="98"/>
      <c r="Y51" s="99">
        <f>VLOOKUP(A:A,'Sales team engagament review'!$A:$H,2,0)</f>
        <v>4</v>
      </c>
      <c r="Z51" s="98"/>
      <c r="AA51" s="98"/>
      <c r="AB51" s="98"/>
      <c r="AC51" s="98"/>
      <c r="AD51" s="221"/>
      <c r="AE51" s="221"/>
      <c r="AF51" s="221"/>
      <c r="AG51" s="221"/>
    </row>
    <row r="52" spans="1:33" hidden="1" x14ac:dyDescent="0.3">
      <c r="A52" s="73" t="s">
        <v>104</v>
      </c>
      <c r="B52" s="73" t="s">
        <v>563</v>
      </c>
      <c r="C52" s="74" t="s">
        <v>491</v>
      </c>
      <c r="D52" s="74" t="s">
        <v>2147</v>
      </c>
      <c r="E52" s="77">
        <f>VLOOKUP(A52,[3]ActiveFranchiseesResults465!$C:$AA,25,0)</f>
        <v>7</v>
      </c>
      <c r="F52" s="75">
        <v>43830</v>
      </c>
      <c r="G52" s="75">
        <v>47483</v>
      </c>
      <c r="H52" s="75"/>
      <c r="I52" s="74" t="str">
        <f>VLOOKUP(A52,'Scorecard summary'!A:AB,10,0)</f>
        <v>yes</v>
      </c>
      <c r="J52" s="76">
        <f>VLOOKUP(A52,'Revenue @ Feb 2021'!A:B,2,0)</f>
        <v>273830.42000000004</v>
      </c>
      <c r="K52" s="126">
        <f>VLOOKUP(A52,'Sales team engagament review'!A:H,2,0)</f>
        <v>3</v>
      </c>
      <c r="L52" s="77" t="s">
        <v>19</v>
      </c>
      <c r="M52" s="77" t="s">
        <v>19</v>
      </c>
      <c r="N52" s="77" t="s">
        <v>40</v>
      </c>
      <c r="O52" s="77" t="s">
        <v>19</v>
      </c>
      <c r="P52" s="77" t="s">
        <v>19</v>
      </c>
      <c r="Q52" s="77" t="s">
        <v>40</v>
      </c>
      <c r="R52" s="79">
        <f>VLOOKUP(A52,'Franchisee Ranking'!B:G,6,0)</f>
        <v>9.7087378640776691E-3</v>
      </c>
      <c r="S52" s="77" t="s">
        <v>19</v>
      </c>
      <c r="T52" s="77" t="s">
        <v>549</v>
      </c>
      <c r="U52" s="77" t="s">
        <v>549</v>
      </c>
      <c r="V52" s="77" t="s">
        <v>552</v>
      </c>
      <c r="W52" s="77" t="s">
        <v>40</v>
      </c>
      <c r="X52" s="96" t="s">
        <v>564</v>
      </c>
      <c r="Y52" s="96">
        <f>VLOOKUP(A:A,'Sales team engagament review'!$A:$H,2,0)</f>
        <v>3</v>
      </c>
      <c r="Z52" s="96"/>
      <c r="AA52" s="96" t="s">
        <v>2167</v>
      </c>
      <c r="AB52" s="96" t="s">
        <v>552</v>
      </c>
      <c r="AC52" s="96" t="s">
        <v>2164</v>
      </c>
      <c r="AD52" s="123" t="s">
        <v>2792</v>
      </c>
      <c r="AE52" s="123"/>
      <c r="AF52" s="123"/>
      <c r="AG52" s="123"/>
    </row>
    <row r="53" spans="1:33" hidden="1" x14ac:dyDescent="0.3">
      <c r="A53" s="87" t="s">
        <v>37</v>
      </c>
      <c r="B53" s="87" t="str">
        <f>B55</f>
        <v>Jason Knight</v>
      </c>
      <c r="C53" s="87" t="str">
        <f>C55</f>
        <v>VIC</v>
      </c>
      <c r="D53" s="87" t="str">
        <f>D55</f>
        <v>Owner operator</v>
      </c>
      <c r="E53" s="218">
        <f>E56</f>
        <v>15</v>
      </c>
      <c r="F53" s="89">
        <v>46082</v>
      </c>
      <c r="G53" s="89" t="s">
        <v>2786</v>
      </c>
      <c r="H53" s="89"/>
      <c r="I53" s="88" t="s">
        <v>552</v>
      </c>
      <c r="J53" s="88"/>
      <c r="K53" s="215">
        <f>VLOOKUP(A53,'Sales team engagament review'!A:H,2,0)</f>
        <v>4</v>
      </c>
      <c r="L53" s="91" t="s">
        <v>19</v>
      </c>
      <c r="M53" s="91" t="s">
        <v>40</v>
      </c>
      <c r="N53" s="91" t="s">
        <v>40</v>
      </c>
      <c r="O53" s="91" t="s">
        <v>40</v>
      </c>
      <c r="P53" s="91" t="s">
        <v>19</v>
      </c>
      <c r="Q53" s="91" t="s">
        <v>40</v>
      </c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221" t="s">
        <v>2990</v>
      </c>
      <c r="AE53" s="221"/>
      <c r="AF53" s="221"/>
      <c r="AG53" s="221"/>
    </row>
    <row r="54" spans="1:33" hidden="1" x14ac:dyDescent="0.3">
      <c r="A54" s="80" t="s">
        <v>95</v>
      </c>
      <c r="B54" s="80" t="s">
        <v>655</v>
      </c>
      <c r="C54" s="81" t="s">
        <v>488</v>
      </c>
      <c r="D54" s="81" t="s">
        <v>2147</v>
      </c>
      <c r="E54" s="84">
        <v>3</v>
      </c>
      <c r="F54" s="82">
        <v>43844</v>
      </c>
      <c r="G54" s="82">
        <v>45671</v>
      </c>
      <c r="H54" s="82"/>
      <c r="I54" s="81" t="str">
        <f>VLOOKUP(A54,'Scorecard summary'!A:AB,10,0)</f>
        <v>yes</v>
      </c>
      <c r="J54" s="83">
        <f>VLOOKUP(A54,'Revenue @ Feb 2021'!A:B,2,0)</f>
        <v>88605.040000000008</v>
      </c>
      <c r="K54" s="216">
        <f>VLOOKUP(A54,'Sales team engagament review'!A:H,2,0)</f>
        <v>4</v>
      </c>
      <c r="L54" s="84" t="s">
        <v>40</v>
      </c>
      <c r="M54" s="84" t="s">
        <v>40</v>
      </c>
      <c r="N54" s="84" t="s">
        <v>40</v>
      </c>
      <c r="O54" s="84" t="s">
        <v>40</v>
      </c>
      <c r="P54" s="84" t="s">
        <v>19</v>
      </c>
      <c r="Q54" s="84" t="s">
        <v>40</v>
      </c>
      <c r="R54" s="86">
        <f>VLOOKUP(A54,'Franchisee Ranking'!B:G,6,0)</f>
        <v>0.24390243902439024</v>
      </c>
      <c r="S54" s="84" t="s">
        <v>19</v>
      </c>
      <c r="T54" s="84" t="s">
        <v>549</v>
      </c>
      <c r="U54" s="84" t="s">
        <v>549</v>
      </c>
      <c r="V54" s="84" t="s">
        <v>549</v>
      </c>
      <c r="W54" s="84" t="s">
        <v>40</v>
      </c>
      <c r="X54" s="101" t="s">
        <v>656</v>
      </c>
      <c r="Y54" s="101">
        <f>VLOOKUP(A:A,'Sales team engagament review'!$A:$H,2,0)</f>
        <v>4</v>
      </c>
      <c r="Z54" s="101"/>
      <c r="AA54" s="100"/>
      <c r="AB54" s="100"/>
      <c r="AC54" s="100"/>
      <c r="AD54" s="222" t="s">
        <v>2995</v>
      </c>
      <c r="AE54" s="222"/>
      <c r="AF54" s="222"/>
      <c r="AG54" s="222"/>
    </row>
    <row r="55" spans="1:33" hidden="1" x14ac:dyDescent="0.3">
      <c r="A55" s="80" t="s">
        <v>66</v>
      </c>
      <c r="B55" s="80" t="s">
        <v>654</v>
      </c>
      <c r="C55" s="81" t="s">
        <v>490</v>
      </c>
      <c r="D55" s="81" t="s">
        <v>2147</v>
      </c>
      <c r="E55" s="84">
        <f>VLOOKUP(A55,[3]ActiveFranchiseesResults465!$C:$AA,25,0)</f>
        <v>7</v>
      </c>
      <c r="F55" s="82">
        <v>44166</v>
      </c>
      <c r="G55" s="82">
        <v>44166</v>
      </c>
      <c r="H55" s="82"/>
      <c r="I55" s="81" t="str">
        <f>VLOOKUP(A55,'Scorecard summary'!A:AB,10,0)</f>
        <v>Yes</v>
      </c>
      <c r="J55" s="83">
        <f>VLOOKUP(A55,'Revenue @ Feb 2021'!A:B,2,0)</f>
        <v>86459.09</v>
      </c>
      <c r="K55" s="216">
        <f>VLOOKUP(A55,'Sales team engagament review'!A:H,2,0)</f>
        <v>5</v>
      </c>
      <c r="L55" s="84" t="s">
        <v>40</v>
      </c>
      <c r="M55" s="84" t="s">
        <v>40</v>
      </c>
      <c r="N55" s="84" t="s">
        <v>40</v>
      </c>
      <c r="O55" s="84" t="s">
        <v>40</v>
      </c>
      <c r="P55" s="84" t="s">
        <v>19</v>
      </c>
      <c r="Q55" s="84" t="s">
        <v>40</v>
      </c>
      <c r="R55" s="86">
        <f>VLOOKUP(A55,'Franchisee Ranking'!B:G,6,0)</f>
        <v>0.46</v>
      </c>
      <c r="S55" s="84" t="s">
        <v>19</v>
      </c>
      <c r="T55" s="84" t="s">
        <v>40</v>
      </c>
      <c r="U55" s="84" t="s">
        <v>40</v>
      </c>
      <c r="V55" s="84" t="s">
        <v>549</v>
      </c>
      <c r="W55" s="84" t="s">
        <v>40</v>
      </c>
      <c r="X55" s="100"/>
      <c r="Y55" s="101">
        <f>VLOOKUP(A:A,'Sales team engagament review'!$A:$H,2,0)</f>
        <v>5</v>
      </c>
      <c r="Z55" s="100"/>
      <c r="AA55" s="100"/>
      <c r="AB55" s="100"/>
      <c r="AC55" s="100"/>
      <c r="AD55" s="222" t="s">
        <v>2990</v>
      </c>
      <c r="AE55" s="222"/>
      <c r="AF55" s="222"/>
      <c r="AG55" s="222"/>
    </row>
    <row r="56" spans="1:33" hidden="1" x14ac:dyDescent="0.3">
      <c r="A56" s="87" t="s">
        <v>60</v>
      </c>
      <c r="B56" s="87" t="s">
        <v>608</v>
      </c>
      <c r="C56" s="88" t="s">
        <v>490</v>
      </c>
      <c r="D56" s="88" t="s">
        <v>2147</v>
      </c>
      <c r="E56" s="91">
        <f>VLOOKUP(A56,[3]ActiveFranchiseesResults465!$C:$AA,25,0)</f>
        <v>15</v>
      </c>
      <c r="F56" s="89">
        <v>43897</v>
      </c>
      <c r="G56" s="89">
        <v>45723</v>
      </c>
      <c r="H56" s="89"/>
      <c r="I56" s="88" t="str">
        <f>VLOOKUP(A56,'Scorecard summary'!A:AB,10,0)</f>
        <v>Yes</v>
      </c>
      <c r="J56" s="90">
        <f>VLOOKUP(A56,'Revenue @ Feb 2021'!A:B,2,0)</f>
        <v>43450.17</v>
      </c>
      <c r="K56" s="215">
        <f>VLOOKUP(A56,'Sales team engagament review'!A:H,2,0)</f>
        <v>4</v>
      </c>
      <c r="L56" s="91" t="s">
        <v>40</v>
      </c>
      <c r="M56" s="91" t="s">
        <v>40</v>
      </c>
      <c r="N56" s="91" t="s">
        <v>40</v>
      </c>
      <c r="O56" s="91" t="s">
        <v>40</v>
      </c>
      <c r="P56" s="91" t="s">
        <v>40</v>
      </c>
      <c r="Q56" s="91" t="s">
        <v>19</v>
      </c>
      <c r="R56" s="92">
        <f>VLOOKUP(A56,'Franchisee Ranking'!B:H,6,0)</f>
        <v>0.40909090909090912</v>
      </c>
      <c r="S56" s="91" t="s">
        <v>19</v>
      </c>
      <c r="T56" s="91" t="s">
        <v>549</v>
      </c>
      <c r="U56" s="91" t="s">
        <v>549</v>
      </c>
      <c r="V56" s="91" t="s">
        <v>549</v>
      </c>
      <c r="W56" s="91" t="s">
        <v>40</v>
      </c>
      <c r="X56" s="98"/>
      <c r="Y56" s="99">
        <f>VLOOKUP(A:A,'Sales team engagament review'!$A:$H,2,0)</f>
        <v>4</v>
      </c>
      <c r="Z56" s="98"/>
      <c r="AA56" s="98"/>
      <c r="AB56" s="98"/>
      <c r="AC56" s="98"/>
      <c r="AD56" s="221" t="s">
        <v>2792</v>
      </c>
      <c r="AE56" s="221"/>
      <c r="AF56" s="221"/>
      <c r="AG56" s="221"/>
    </row>
    <row r="57" spans="1:33" hidden="1" x14ac:dyDescent="0.3">
      <c r="A57" s="80" t="s">
        <v>100</v>
      </c>
      <c r="B57" s="80" t="s">
        <v>575</v>
      </c>
      <c r="C57" s="81" t="s">
        <v>488</v>
      </c>
      <c r="D57" s="81" t="s">
        <v>2147</v>
      </c>
      <c r="E57" s="84">
        <f>VLOOKUP(A57,[3]ActiveFranchiseesResults465!$C:$AA,25,0)</f>
        <v>14</v>
      </c>
      <c r="F57" s="82">
        <v>45139</v>
      </c>
      <c r="G57" s="82">
        <v>46977</v>
      </c>
      <c r="H57" s="82"/>
      <c r="I57" s="81" t="str">
        <f>VLOOKUP(A57,'Scorecard summary'!A:AB,10,0)</f>
        <v>yes</v>
      </c>
      <c r="J57" s="83">
        <f>VLOOKUP(A57,'Revenue @ Feb 2021'!A:B,2,0)</f>
        <v>139063.89000000004</v>
      </c>
      <c r="K57" s="216">
        <f>VLOOKUP(A57,'Sales team engagament review'!A:H,2,0)</f>
        <v>5</v>
      </c>
      <c r="L57" s="84" t="s">
        <v>40</v>
      </c>
      <c r="M57" s="84" t="s">
        <v>40</v>
      </c>
      <c r="N57" s="84" t="s">
        <v>40</v>
      </c>
      <c r="O57" s="84" t="s">
        <v>40</v>
      </c>
      <c r="P57" s="84" t="s">
        <v>19</v>
      </c>
      <c r="Q57" s="84" t="s">
        <v>19</v>
      </c>
      <c r="R57" s="86">
        <f>VLOOKUP(A57,'Franchisee Ranking'!B:G,6,0)</f>
        <v>0.15151515151515152</v>
      </c>
      <c r="S57" s="84" t="s">
        <v>19</v>
      </c>
      <c r="T57" s="84" t="s">
        <v>549</v>
      </c>
      <c r="U57" s="84" t="s">
        <v>549</v>
      </c>
      <c r="V57" s="84" t="s">
        <v>552</v>
      </c>
      <c r="W57" s="84" t="s">
        <v>19</v>
      </c>
      <c r="X57" s="100"/>
      <c r="Y57" s="101">
        <f>VLOOKUP(A:A,'Sales team engagament review'!$A:$H,2,0)</f>
        <v>5</v>
      </c>
      <c r="Z57" s="100"/>
      <c r="AA57" s="100"/>
      <c r="AB57" s="100"/>
      <c r="AC57" s="100"/>
      <c r="AD57" s="222" t="s">
        <v>2990</v>
      </c>
      <c r="AE57" s="222"/>
      <c r="AF57" s="222"/>
      <c r="AG57" s="222"/>
    </row>
    <row r="58" spans="1:33" hidden="1" x14ac:dyDescent="0.3">
      <c r="A58" s="87" t="s">
        <v>99</v>
      </c>
      <c r="B58" s="87" t="s">
        <v>590</v>
      </c>
      <c r="C58" s="88" t="s">
        <v>488</v>
      </c>
      <c r="D58" s="88" t="s">
        <v>2146</v>
      </c>
      <c r="E58" s="91">
        <f>VLOOKUP(A58,[3]ActiveFranchiseesResults465!$C:$AA,25,0)</f>
        <v>3</v>
      </c>
      <c r="F58" s="89">
        <v>43783</v>
      </c>
      <c r="G58" s="89">
        <v>50358</v>
      </c>
      <c r="H58" s="89"/>
      <c r="I58" s="88" t="s">
        <v>2775</v>
      </c>
      <c r="J58" s="90">
        <f>VLOOKUP(A58,'Revenue @ Feb 2021'!A:B,2,0)</f>
        <v>96883.890000000014</v>
      </c>
      <c r="K58" s="215">
        <f>VLOOKUP(A58,'Sales team engagament review'!A:H,2,0)</f>
        <v>4</v>
      </c>
      <c r="L58" s="91" t="s">
        <v>40</v>
      </c>
      <c r="M58" s="91" t="s">
        <v>40</v>
      </c>
      <c r="N58" s="91" t="s">
        <v>40</v>
      </c>
      <c r="O58" s="91" t="s">
        <v>40</v>
      </c>
      <c r="P58" s="91" t="s">
        <v>40</v>
      </c>
      <c r="Q58" s="91" t="s">
        <v>40</v>
      </c>
      <c r="R58" s="92">
        <f>VLOOKUP(A58,'Franchisee Ranking'!B:H,6,0)</f>
        <v>0.04</v>
      </c>
      <c r="S58" s="91" t="s">
        <v>19</v>
      </c>
      <c r="T58" s="91" t="s">
        <v>549</v>
      </c>
      <c r="U58" s="91" t="s">
        <v>549</v>
      </c>
      <c r="V58" s="91" t="s">
        <v>549</v>
      </c>
      <c r="W58" s="91" t="s">
        <v>40</v>
      </c>
      <c r="X58" s="98"/>
      <c r="Y58" s="99">
        <f>VLOOKUP(A:A,'Sales team engagament review'!$A:$H,2,0)</f>
        <v>4</v>
      </c>
      <c r="Z58" s="98"/>
      <c r="AA58" s="98"/>
      <c r="AB58" s="98"/>
      <c r="AC58" s="98"/>
      <c r="AD58" s="221"/>
      <c r="AE58" s="221"/>
      <c r="AF58" s="221"/>
      <c r="AG58" s="221"/>
    </row>
    <row r="59" spans="1:33" hidden="1" x14ac:dyDescent="0.3">
      <c r="A59" s="87" t="s">
        <v>75</v>
      </c>
      <c r="B59" s="87" t="s">
        <v>607</v>
      </c>
      <c r="C59" s="88" t="s">
        <v>491</v>
      </c>
      <c r="D59" s="88" t="s">
        <v>2147</v>
      </c>
      <c r="E59" s="91">
        <f>VLOOKUP(A59,[3]ActiveFranchiseesResults465!$C:$AA,25,0)</f>
        <v>3</v>
      </c>
      <c r="F59" s="89">
        <v>43693</v>
      </c>
      <c r="G59" s="89">
        <v>45520</v>
      </c>
      <c r="H59" s="89"/>
      <c r="I59" s="88" t="str">
        <f>VLOOKUP(A59,'Scorecard summary'!A:AB,10,0)</f>
        <v>yes</v>
      </c>
      <c r="J59" s="90">
        <f>VLOOKUP(A59,'Revenue @ Feb 2021'!A:B,2,0)</f>
        <v>122287.92</v>
      </c>
      <c r="K59" s="215">
        <f>VLOOKUP(A59,'Sales team engagament review'!A:H,2,0)</f>
        <v>4</v>
      </c>
      <c r="L59" s="91" t="s">
        <v>40</v>
      </c>
      <c r="M59" s="91" t="s">
        <v>40</v>
      </c>
      <c r="N59" s="91" t="s">
        <v>40</v>
      </c>
      <c r="O59" s="91" t="s">
        <v>40</v>
      </c>
      <c r="P59" s="91" t="s">
        <v>40</v>
      </c>
      <c r="Q59" s="91" t="s">
        <v>40</v>
      </c>
      <c r="R59" s="92">
        <f>VLOOKUP(A59,'Franchisee Ranking'!B:H,6,0)</f>
        <v>0.22222222222222221</v>
      </c>
      <c r="S59" s="91" t="s">
        <v>19</v>
      </c>
      <c r="T59" s="91" t="s">
        <v>549</v>
      </c>
      <c r="U59" s="91" t="s">
        <v>549</v>
      </c>
      <c r="V59" s="91" t="s">
        <v>549</v>
      </c>
      <c r="W59" s="91" t="s">
        <v>40</v>
      </c>
      <c r="X59" s="98"/>
      <c r="Y59" s="99">
        <f>VLOOKUP(A:A,'Sales team engagament review'!$A:$H,2,0)</f>
        <v>4</v>
      </c>
      <c r="Z59" s="98"/>
      <c r="AA59" s="98"/>
      <c r="AB59" s="98"/>
      <c r="AC59" s="98"/>
      <c r="AD59" s="221" t="s">
        <v>2993</v>
      </c>
      <c r="AE59" s="221"/>
      <c r="AF59" s="221"/>
      <c r="AG59" s="221"/>
    </row>
    <row r="60" spans="1:33" hidden="1" x14ac:dyDescent="0.3">
      <c r="A60" s="80" t="s">
        <v>90</v>
      </c>
      <c r="B60" s="80" t="s">
        <v>653</v>
      </c>
      <c r="C60" s="81" t="s">
        <v>490</v>
      </c>
      <c r="D60" s="81" t="s">
        <v>2147</v>
      </c>
      <c r="E60" s="84">
        <f>VLOOKUP(A60,[3]ActiveFranchiseesResults465!$C:$AA,25,0)</f>
        <v>6</v>
      </c>
      <c r="F60" s="82">
        <v>43889</v>
      </c>
      <c r="G60" s="82">
        <v>46081</v>
      </c>
      <c r="H60" s="82"/>
      <c r="I60" s="81" t="str">
        <f>VLOOKUP(A60,'Scorecard summary'!A:AB,10,0)</f>
        <v>Yes</v>
      </c>
      <c r="J60" s="83">
        <f>VLOOKUP(A60,'Revenue @ Feb 2021'!A:B,2,0)</f>
        <v>80744.45</v>
      </c>
      <c r="K60" s="216">
        <f>VLOOKUP(A60,'Sales team engagament review'!A:H,2,0)</f>
        <v>5</v>
      </c>
      <c r="L60" s="84" t="s">
        <v>40</v>
      </c>
      <c r="M60" s="84" t="s">
        <v>40</v>
      </c>
      <c r="N60" s="84" t="s">
        <v>40</v>
      </c>
      <c r="O60" s="84" t="s">
        <v>19</v>
      </c>
      <c r="P60" s="84" t="s">
        <v>19</v>
      </c>
      <c r="Q60" s="84" t="s">
        <v>40</v>
      </c>
      <c r="R60" s="86">
        <f>VLOOKUP(A60,'Franchisee Ranking'!B:G,6,0)</f>
        <v>0.34883720930232559</v>
      </c>
      <c r="S60" s="84" t="s">
        <v>19</v>
      </c>
      <c r="T60" s="84" t="s">
        <v>40</v>
      </c>
      <c r="U60" s="84" t="s">
        <v>40</v>
      </c>
      <c r="V60" s="84" t="s">
        <v>552</v>
      </c>
      <c r="W60" s="84" t="s">
        <v>40</v>
      </c>
      <c r="X60" s="100"/>
      <c r="Y60" s="101">
        <f>VLOOKUP(A:A,'Sales team engagament review'!$A:$H,2,0)</f>
        <v>5</v>
      </c>
      <c r="Z60" s="100"/>
      <c r="AA60" s="100"/>
      <c r="AB60" s="100"/>
      <c r="AC60" s="100"/>
      <c r="AD60" s="222" t="s">
        <v>2792</v>
      </c>
      <c r="AE60" s="222"/>
      <c r="AF60" s="222"/>
      <c r="AG60" s="222"/>
    </row>
    <row r="61" spans="1:33" hidden="1" x14ac:dyDescent="0.3">
      <c r="A61" s="80" t="s">
        <v>62</v>
      </c>
      <c r="B61" s="80" t="s">
        <v>652</v>
      </c>
      <c r="C61" s="81" t="s">
        <v>491</v>
      </c>
      <c r="D61" s="81" t="s">
        <v>2147</v>
      </c>
      <c r="E61" s="84">
        <f>VLOOKUP(A61,[3]ActiveFranchiseesResults465!$C:$AA,25,0)</f>
        <v>8</v>
      </c>
      <c r="F61" s="82">
        <v>44835</v>
      </c>
      <c r="G61" s="82">
        <v>47026</v>
      </c>
      <c r="H61" s="82" t="s">
        <v>552</v>
      </c>
      <c r="I61" s="81" t="str">
        <f>VLOOKUP(A61,'Scorecard summary'!A:AB,10,0)</f>
        <v>NO</v>
      </c>
      <c r="J61" s="83">
        <f>VLOOKUP(A61,'Revenue @ Feb 2021'!A:B,2,0)</f>
        <v>127034.64</v>
      </c>
      <c r="K61" s="216">
        <f>VLOOKUP(A61,'Sales team engagament review'!A:H,2,0)</f>
        <v>4</v>
      </c>
      <c r="L61" s="84" t="s">
        <v>40</v>
      </c>
      <c r="M61" s="84" t="s">
        <v>40</v>
      </c>
      <c r="N61" s="84" t="s">
        <v>40</v>
      </c>
      <c r="O61" s="84" t="s">
        <v>40</v>
      </c>
      <c r="P61" s="84" t="s">
        <v>19</v>
      </c>
      <c r="Q61" s="84" t="s">
        <v>40</v>
      </c>
      <c r="R61" s="86">
        <f>VLOOKUP(A61,'Franchisee Ranking'!B:G,6,0)</f>
        <v>0.13043478260869565</v>
      </c>
      <c r="S61" s="84" t="s">
        <v>19</v>
      </c>
      <c r="T61" s="84" t="s">
        <v>549</v>
      </c>
      <c r="U61" s="84" t="s">
        <v>549</v>
      </c>
      <c r="V61" s="84" t="s">
        <v>552</v>
      </c>
      <c r="W61" s="84" t="s">
        <v>40</v>
      </c>
      <c r="X61" s="100"/>
      <c r="Y61" s="101">
        <f>VLOOKUP(A:A,'Sales team engagament review'!$A:$H,2,0)</f>
        <v>4</v>
      </c>
      <c r="Z61" s="100"/>
      <c r="AA61" s="100"/>
      <c r="AB61" s="100"/>
      <c r="AC61" s="100"/>
      <c r="AD61" s="222" t="s">
        <v>2792</v>
      </c>
      <c r="AE61" s="222"/>
      <c r="AF61" s="222"/>
      <c r="AG61" s="222"/>
    </row>
    <row r="62" spans="1:33" hidden="1" x14ac:dyDescent="0.3">
      <c r="A62" s="87" t="s">
        <v>97</v>
      </c>
      <c r="B62" s="87" t="s">
        <v>651</v>
      </c>
      <c r="C62" s="88" t="s">
        <v>490</v>
      </c>
      <c r="D62" s="88" t="s">
        <v>2146</v>
      </c>
      <c r="E62" s="91">
        <f>VLOOKUP(A62,[3]ActiveFranchiseesResults465!$C:$AA,25,0)</f>
        <v>6</v>
      </c>
      <c r="F62" s="89">
        <v>43709</v>
      </c>
      <c r="G62" s="89">
        <v>46631</v>
      </c>
      <c r="H62" s="89"/>
      <c r="I62" s="88" t="str">
        <f>VLOOKUP(A62,'Scorecard summary'!A:AB,10,0)</f>
        <v>Yes</v>
      </c>
      <c r="J62" s="90">
        <f>VLOOKUP(A62,'Revenue @ Feb 2021'!A:B,2,0)</f>
        <v>546410.96000000008</v>
      </c>
      <c r="K62" s="215">
        <f>VLOOKUP(A62,'Sales team engagament review'!A:H,2,0)</f>
        <v>5</v>
      </c>
      <c r="L62" s="91" t="s">
        <v>40</v>
      </c>
      <c r="M62" s="91" t="s">
        <v>40</v>
      </c>
      <c r="N62" s="91" t="s">
        <v>40</v>
      </c>
      <c r="O62" s="91" t="s">
        <v>40</v>
      </c>
      <c r="P62" s="91" t="s">
        <v>19</v>
      </c>
      <c r="Q62" s="91" t="s">
        <v>40</v>
      </c>
      <c r="R62" s="92">
        <f>VLOOKUP(A62,'Franchisee Ranking'!B:G,6,0)</f>
        <v>0.14374999999999999</v>
      </c>
      <c r="S62" s="91" t="s">
        <v>19</v>
      </c>
      <c r="T62" s="91" t="s">
        <v>549</v>
      </c>
      <c r="U62" s="91" t="s">
        <v>549</v>
      </c>
      <c r="V62" s="91" t="s">
        <v>552</v>
      </c>
      <c r="W62" s="91" t="s">
        <v>40</v>
      </c>
      <c r="X62" s="98"/>
      <c r="Y62" s="99">
        <f>VLOOKUP(A:A,'Sales team engagament review'!$A:$H,2,0)</f>
        <v>5</v>
      </c>
      <c r="Z62" s="98"/>
      <c r="AA62" s="98"/>
      <c r="AB62" s="98"/>
      <c r="AC62" s="98"/>
      <c r="AD62" s="221"/>
      <c r="AE62" s="221"/>
      <c r="AF62" s="221"/>
      <c r="AG62" s="221"/>
    </row>
    <row r="63" spans="1:33" hidden="1" x14ac:dyDescent="0.3">
      <c r="A63" s="80" t="s">
        <v>79</v>
      </c>
      <c r="B63" s="80" t="s">
        <v>650</v>
      </c>
      <c r="C63" s="81" t="s">
        <v>491</v>
      </c>
      <c r="D63" s="81" t="s">
        <v>2147</v>
      </c>
      <c r="E63" s="84">
        <f>VLOOKUP(A63,[3]ActiveFranchiseesResults465!$C:$AA,25,0)</f>
        <v>17</v>
      </c>
      <c r="F63" s="82">
        <v>44276</v>
      </c>
      <c r="G63" s="82">
        <v>47928</v>
      </c>
      <c r="H63" s="82" t="s">
        <v>552</v>
      </c>
      <c r="I63" s="81" t="str">
        <f>VLOOKUP(A63,'Scorecard summary'!A:AB,10,0)</f>
        <v>NO</v>
      </c>
      <c r="J63" s="83">
        <f>VLOOKUP(A63,'Revenue @ Feb 2021'!A:B,2,0)</f>
        <v>120118.76999999999</v>
      </c>
      <c r="K63" s="216">
        <f>VLOOKUP(A63,'Sales team engagament review'!A:H,2,0)</f>
        <v>1</v>
      </c>
      <c r="L63" s="84" t="s">
        <v>40</v>
      </c>
      <c r="M63" s="84" t="s">
        <v>40</v>
      </c>
      <c r="N63" s="84" t="s">
        <v>40</v>
      </c>
      <c r="O63" s="84" t="s">
        <v>40</v>
      </c>
      <c r="P63" s="84" t="s">
        <v>19</v>
      </c>
      <c r="Q63" s="84" t="s">
        <v>40</v>
      </c>
      <c r="R63" s="86">
        <f>VLOOKUP(A63,'Franchisee Ranking'!B:G,6,0)</f>
        <v>0.2711864406779661</v>
      </c>
      <c r="S63" s="84" t="s">
        <v>552</v>
      </c>
      <c r="T63" s="84" t="s">
        <v>40</v>
      </c>
      <c r="U63" s="84" t="s">
        <v>40</v>
      </c>
      <c r="V63" s="84" t="s">
        <v>549</v>
      </c>
      <c r="W63" s="84" t="s">
        <v>19</v>
      </c>
      <c r="X63" s="100"/>
      <c r="Y63" s="101">
        <f>VLOOKUP(A:A,'Sales team engagament review'!$A:$H,2,0)</f>
        <v>1</v>
      </c>
      <c r="Z63" s="100"/>
      <c r="AA63" s="100"/>
      <c r="AB63" s="100"/>
      <c r="AC63" s="100"/>
      <c r="AD63" s="222"/>
      <c r="AE63" s="222"/>
      <c r="AF63" s="222"/>
      <c r="AG63" s="222"/>
    </row>
    <row r="64" spans="1:33" hidden="1" x14ac:dyDescent="0.3">
      <c r="A64" s="87" t="s">
        <v>84</v>
      </c>
      <c r="B64" s="87" t="s">
        <v>606</v>
      </c>
      <c r="C64" s="88" t="s">
        <v>491</v>
      </c>
      <c r="D64" s="88" t="s">
        <v>2147</v>
      </c>
      <c r="E64" s="91">
        <f>VLOOKUP(A64,[3]ActiveFranchiseesResults465!$C:$AA,25,0)</f>
        <v>16</v>
      </c>
      <c r="F64" s="89">
        <v>43862</v>
      </c>
      <c r="G64" s="89">
        <v>45689</v>
      </c>
      <c r="H64" s="89"/>
      <c r="I64" s="88" t="str">
        <f>VLOOKUP(A64,'Scorecard summary'!A:AB,10,0)</f>
        <v>yes</v>
      </c>
      <c r="J64" s="90">
        <f>VLOOKUP(A64,'Revenue @ Feb 2021'!A:B,2,0)</f>
        <v>167098.57000000015</v>
      </c>
      <c r="K64" s="215">
        <f>VLOOKUP(A64,'Sales team engagament review'!A:H,2,0)</f>
        <v>4</v>
      </c>
      <c r="L64" s="91" t="s">
        <v>40</v>
      </c>
      <c r="M64" s="91" t="s">
        <v>40</v>
      </c>
      <c r="N64" s="91" t="s">
        <v>40</v>
      </c>
      <c r="O64" s="91" t="s">
        <v>40</v>
      </c>
      <c r="P64" s="91" t="s">
        <v>40</v>
      </c>
      <c r="Q64" s="91" t="s">
        <v>40</v>
      </c>
      <c r="R64" s="92">
        <f>VLOOKUP(A64,'Franchisee Ranking'!B:H,6,0)</f>
        <v>0.34285714285714286</v>
      </c>
      <c r="S64" s="91" t="s">
        <v>19</v>
      </c>
      <c r="T64" s="91" t="s">
        <v>549</v>
      </c>
      <c r="U64" s="91" t="s">
        <v>549</v>
      </c>
      <c r="V64" s="91" t="s">
        <v>552</v>
      </c>
      <c r="W64" s="91" t="s">
        <v>40</v>
      </c>
      <c r="X64" s="98"/>
      <c r="Y64" s="99">
        <f>VLOOKUP(A:A,'Sales team engagament review'!$A:$H,2,0)</f>
        <v>4</v>
      </c>
      <c r="Z64" s="98"/>
      <c r="AA64" s="98"/>
      <c r="AB64" s="98"/>
      <c r="AC64" s="98"/>
      <c r="AD64" s="221" t="s">
        <v>2792</v>
      </c>
      <c r="AE64" s="221"/>
      <c r="AF64" s="221"/>
      <c r="AG64" s="221"/>
    </row>
    <row r="65" spans="1:33" hidden="1" x14ac:dyDescent="0.3">
      <c r="A65" s="87" t="s">
        <v>605</v>
      </c>
      <c r="B65" s="87" t="s">
        <v>596</v>
      </c>
      <c r="C65" s="88" t="s">
        <v>488</v>
      </c>
      <c r="D65" s="88" t="s">
        <v>597</v>
      </c>
      <c r="E65" s="91" t="s">
        <v>597</v>
      </c>
      <c r="F65" s="89" t="s">
        <v>597</v>
      </c>
      <c r="G65" s="89" t="s">
        <v>597</v>
      </c>
      <c r="H65" s="89"/>
      <c r="I65" s="88" t="str">
        <f>VLOOKUP(A65,'Scorecard summary'!A:AB,10,0)</f>
        <v>HEAD OFFICE</v>
      </c>
      <c r="J65" s="90" t="e">
        <f>VLOOKUP(A65,'Revenue @ Feb 2021'!A:B,2,0)</f>
        <v>#N/A</v>
      </c>
      <c r="K65" s="215">
        <f>VLOOKUP(A65,'Sales team engagament review'!A:H,2,0)</f>
        <v>2</v>
      </c>
      <c r="L65" s="91" t="s">
        <v>40</v>
      </c>
      <c r="M65" s="91" t="s">
        <v>40</v>
      </c>
      <c r="N65" s="91" t="s">
        <v>40</v>
      </c>
      <c r="O65" s="91" t="s">
        <v>40</v>
      </c>
      <c r="P65" s="91" t="s">
        <v>19</v>
      </c>
      <c r="Q65" s="91" t="s">
        <v>19</v>
      </c>
      <c r="R65" s="92"/>
      <c r="S65" s="91" t="s">
        <v>19</v>
      </c>
      <c r="T65" s="91" t="s">
        <v>549</v>
      </c>
      <c r="U65" s="91" t="s">
        <v>549</v>
      </c>
      <c r="V65" s="91" t="s">
        <v>549</v>
      </c>
      <c r="W65" s="91" t="s">
        <v>19</v>
      </c>
      <c r="X65" s="98"/>
      <c r="Y65" s="99">
        <f>VLOOKUP(A:A,'Sales team engagament review'!$A:$H,2,0)</f>
        <v>2</v>
      </c>
      <c r="Z65" s="98"/>
      <c r="AA65" s="98"/>
      <c r="AB65" s="98"/>
      <c r="AC65" s="98"/>
      <c r="AD65" s="221"/>
      <c r="AE65" s="221"/>
      <c r="AF65" s="221"/>
      <c r="AG65" s="221"/>
    </row>
    <row r="66" spans="1:33" hidden="1" x14ac:dyDescent="0.3">
      <c r="A66" s="80" t="s">
        <v>96</v>
      </c>
      <c r="B66" s="80" t="s">
        <v>648</v>
      </c>
      <c r="C66" s="81" t="s">
        <v>491</v>
      </c>
      <c r="D66" s="81" t="s">
        <v>2147</v>
      </c>
      <c r="E66" s="84">
        <f>VLOOKUP(A66,[3]ActiveFranchiseesResults465!$C:$AA,25,0)</f>
        <v>16</v>
      </c>
      <c r="F66" s="82">
        <v>43693</v>
      </c>
      <c r="G66" s="82">
        <v>45520</v>
      </c>
      <c r="H66" s="82"/>
      <c r="I66" s="81" t="str">
        <f>VLOOKUP(A66,'Scorecard summary'!A:AB,10,0)</f>
        <v>Yes</v>
      </c>
      <c r="J66" s="83">
        <f>VLOOKUP(A66,'Revenue @ Feb 2021'!A:B,2,0)</f>
        <v>72390.06</v>
      </c>
      <c r="K66" s="216">
        <f>VLOOKUP(A66,'Sales team engagament review'!A:H,2,0)</f>
        <v>3</v>
      </c>
      <c r="L66" s="84" t="s">
        <v>40</v>
      </c>
      <c r="M66" s="84" t="s">
        <v>40</v>
      </c>
      <c r="N66" s="84" t="s">
        <v>40</v>
      </c>
      <c r="O66" s="84" t="s">
        <v>40</v>
      </c>
      <c r="P66" s="84" t="s">
        <v>19</v>
      </c>
      <c r="Q66" s="84" t="s">
        <v>40</v>
      </c>
      <c r="R66" s="86">
        <f>VLOOKUP(A66,'Franchisee Ranking'!B:G,6,0)</f>
        <v>0.3125</v>
      </c>
      <c r="S66" s="84" t="s">
        <v>19</v>
      </c>
      <c r="T66" s="84" t="s">
        <v>40</v>
      </c>
      <c r="U66" s="84" t="s">
        <v>40</v>
      </c>
      <c r="V66" s="84" t="s">
        <v>549</v>
      </c>
      <c r="W66" s="84" t="s">
        <v>40</v>
      </c>
      <c r="X66" s="101" t="s">
        <v>649</v>
      </c>
      <c r="Y66" s="101">
        <f>VLOOKUP(A:A,'Sales team engagament review'!$A:$H,2,0)</f>
        <v>3</v>
      </c>
      <c r="Z66" s="101"/>
      <c r="AA66" s="100"/>
      <c r="AB66" s="100"/>
      <c r="AC66" s="100"/>
      <c r="AD66" s="222" t="s">
        <v>2792</v>
      </c>
      <c r="AE66" s="222"/>
      <c r="AF66" s="222"/>
      <c r="AG66" s="222"/>
    </row>
    <row r="67" spans="1:33" hidden="1" x14ac:dyDescent="0.3">
      <c r="A67" s="87" t="s">
        <v>94</v>
      </c>
      <c r="B67" s="87" t="s">
        <v>604</v>
      </c>
      <c r="C67" s="88" t="s">
        <v>498</v>
      </c>
      <c r="D67" s="88" t="s">
        <v>2147</v>
      </c>
      <c r="E67" s="91">
        <f>VLOOKUP(A67,[3]ActiveFranchiseesResults465!$C:$AA,25,0)</f>
        <v>13</v>
      </c>
      <c r="F67" s="89"/>
      <c r="G67" s="89">
        <v>44838</v>
      </c>
      <c r="H67" s="89"/>
      <c r="I67" s="88" t="str">
        <f>VLOOKUP(A67,'Scorecard summary'!A:AB,10,0)</f>
        <v>Yes</v>
      </c>
      <c r="J67" s="90">
        <f>VLOOKUP(A67,'Revenue @ Feb 2021'!A:B,2,0)</f>
        <v>52617.359999999993</v>
      </c>
      <c r="K67" s="215">
        <f>VLOOKUP(A67,'Sales team engagament review'!A:H,2,0)</f>
        <v>0</v>
      </c>
      <c r="L67" s="91" t="s">
        <v>40</v>
      </c>
      <c r="M67" s="91" t="s">
        <v>40</v>
      </c>
      <c r="N67" s="91" t="s">
        <v>40</v>
      </c>
      <c r="O67" s="91" t="s">
        <v>40</v>
      </c>
      <c r="P67" s="91" t="s">
        <v>40</v>
      </c>
      <c r="Q67" s="91" t="s">
        <v>40</v>
      </c>
      <c r="R67" s="92">
        <f>VLOOKUP(A67,'Franchisee Ranking'!B:H,6,0)</f>
        <v>5.8823529411764705E-2</v>
      </c>
      <c r="S67" s="91" t="s">
        <v>19</v>
      </c>
      <c r="T67" s="91" t="s">
        <v>549</v>
      </c>
      <c r="U67" s="91" t="s">
        <v>549</v>
      </c>
      <c r="V67" s="91" t="s">
        <v>549</v>
      </c>
      <c r="W67" s="91" t="s">
        <v>40</v>
      </c>
      <c r="X67" s="98"/>
      <c r="Y67" s="99">
        <f>VLOOKUP(A:A,'Sales team engagament review'!$A:$H,2,0)</f>
        <v>0</v>
      </c>
      <c r="Z67" s="98"/>
      <c r="AA67" s="98"/>
      <c r="AB67" s="98"/>
      <c r="AC67" s="98"/>
      <c r="AD67" s="221"/>
      <c r="AE67" s="221"/>
      <c r="AF67" s="221"/>
      <c r="AG67" s="221"/>
    </row>
    <row r="68" spans="1:33" hidden="1" x14ac:dyDescent="0.3">
      <c r="A68" s="80" t="s">
        <v>92</v>
      </c>
      <c r="B68" s="80" t="s">
        <v>623</v>
      </c>
      <c r="C68" s="81" t="s">
        <v>488</v>
      </c>
      <c r="D68" s="81" t="s">
        <v>2147</v>
      </c>
      <c r="E68" s="84">
        <f>VLOOKUP(A68,[3]ActiveFranchiseesResults465!$C:$AA,25,0)</f>
        <v>16</v>
      </c>
      <c r="F68" s="82">
        <v>44865</v>
      </c>
      <c r="G68" s="82">
        <v>45961</v>
      </c>
      <c r="H68" s="82"/>
      <c r="I68" s="81" t="str">
        <f>VLOOKUP(A68,'Scorecard summary'!A:AB,10,0)</f>
        <v>yes</v>
      </c>
      <c r="J68" s="83">
        <f>VLOOKUP(A68,'Revenue @ Feb 2021'!A:B,2,0)</f>
        <v>194972</v>
      </c>
      <c r="K68" s="216">
        <f>VLOOKUP(A68,'Sales team engagament review'!A:H,2,0)</f>
        <v>5</v>
      </c>
      <c r="L68" s="84" t="s">
        <v>40</v>
      </c>
      <c r="M68" s="84" t="s">
        <v>40</v>
      </c>
      <c r="N68" s="84" t="s">
        <v>19</v>
      </c>
      <c r="O68" s="84" t="s">
        <v>40</v>
      </c>
      <c r="P68" s="84" t="s">
        <v>40</v>
      </c>
      <c r="Q68" s="84" t="s">
        <v>40</v>
      </c>
      <c r="R68" s="86">
        <f>VLOOKUP(A68,'Franchisee Ranking'!B:G,6,0)</f>
        <v>2.7397260273972601E-2</v>
      </c>
      <c r="S68" s="84" t="s">
        <v>19</v>
      </c>
      <c r="T68" s="84" t="s">
        <v>549</v>
      </c>
      <c r="U68" s="84" t="s">
        <v>549</v>
      </c>
      <c r="V68" s="84" t="s">
        <v>549</v>
      </c>
      <c r="W68" s="84" t="s">
        <v>40</v>
      </c>
      <c r="X68" s="101" t="s">
        <v>624</v>
      </c>
      <c r="Y68" s="101">
        <f>VLOOKUP(A:A,'Sales team engagament review'!$A:$H,2,0)</f>
        <v>5</v>
      </c>
      <c r="Z68" s="101"/>
      <c r="AA68" s="100"/>
      <c r="AB68" s="100"/>
      <c r="AC68" s="100"/>
      <c r="AD68" s="222" t="s">
        <v>2792</v>
      </c>
      <c r="AE68" s="222"/>
      <c r="AF68" s="222"/>
      <c r="AG68" s="222"/>
    </row>
    <row r="69" spans="1:33" hidden="1" x14ac:dyDescent="0.3">
      <c r="A69" s="80" t="s">
        <v>91</v>
      </c>
      <c r="B69" s="80" t="s">
        <v>555</v>
      </c>
      <c r="C69" s="81" t="s">
        <v>491</v>
      </c>
      <c r="D69" s="81" t="s">
        <v>2146</v>
      </c>
      <c r="E69" s="84">
        <f>VLOOKUP(A69,[3]ActiveFranchiseesResults465!$C:$AA,25,0)</f>
        <v>3</v>
      </c>
      <c r="F69" s="82">
        <v>43786</v>
      </c>
      <c r="G69" s="82">
        <v>45613</v>
      </c>
      <c r="H69" s="82"/>
      <c r="I69" s="81" t="str">
        <f>VLOOKUP(A69,'Scorecard summary'!A:AB,10,0)</f>
        <v>Yes</v>
      </c>
      <c r="J69" s="83">
        <f>VLOOKUP(A69,'Revenue @ Feb 2021'!A:B,2,0)</f>
        <v>151223.82999999999</v>
      </c>
      <c r="K69" s="216">
        <f>VLOOKUP(A69,'Sales team engagament review'!A:H,2,0)</f>
        <v>4</v>
      </c>
      <c r="L69" s="84" t="s">
        <v>19</v>
      </c>
      <c r="M69" s="84" t="s">
        <v>40</v>
      </c>
      <c r="N69" s="219" t="s">
        <v>19</v>
      </c>
      <c r="O69" s="84" t="s">
        <v>40</v>
      </c>
      <c r="P69" s="84" t="s">
        <v>19</v>
      </c>
      <c r="Q69" s="84" t="s">
        <v>40</v>
      </c>
      <c r="R69" s="86">
        <f>VLOOKUP(A69,'Franchisee Ranking'!B:G,6,0)</f>
        <v>5.1948051948051951E-2</v>
      </c>
      <c r="S69" s="84" t="s">
        <v>552</v>
      </c>
      <c r="T69" s="84" t="s">
        <v>549</v>
      </c>
      <c r="U69" s="84" t="s">
        <v>549</v>
      </c>
      <c r="V69" s="84" t="s">
        <v>552</v>
      </c>
      <c r="W69" s="84" t="s">
        <v>19</v>
      </c>
      <c r="X69" s="101" t="s">
        <v>556</v>
      </c>
      <c r="Y69" s="101">
        <f>VLOOKUP(A:A,'Sales team engagament review'!$A:$H,2,0)</f>
        <v>4</v>
      </c>
      <c r="Z69" s="101"/>
      <c r="AA69" s="101"/>
      <c r="AB69" s="101"/>
      <c r="AC69" s="101"/>
      <c r="AD69" s="222" t="s">
        <v>2791</v>
      </c>
      <c r="AE69" s="222"/>
      <c r="AF69" s="222"/>
      <c r="AG69" s="222"/>
    </row>
    <row r="70" spans="1:33" hidden="1" x14ac:dyDescent="0.3">
      <c r="A70" s="73" t="s">
        <v>89</v>
      </c>
      <c r="B70" s="73" t="s">
        <v>647</v>
      </c>
      <c r="C70" s="74" t="s">
        <v>490</v>
      </c>
      <c r="D70" s="74" t="s">
        <v>2147</v>
      </c>
      <c r="E70" s="77">
        <f>VLOOKUP(A70,[3]ActiveFranchiseesResults465!$C:$AA,25,0)</f>
        <v>13</v>
      </c>
      <c r="F70" s="75">
        <v>44743</v>
      </c>
      <c r="G70" s="75">
        <v>46569</v>
      </c>
      <c r="H70" s="75"/>
      <c r="I70" s="74" t="str">
        <f>VLOOKUP(A70,'Scorecard summary'!A:AB,10,0)</f>
        <v>Yes</v>
      </c>
      <c r="J70" s="76">
        <f>VLOOKUP(A70,'Revenue @ Feb 2021'!A:B,2,0)</f>
        <v>92733.17</v>
      </c>
      <c r="K70" s="126">
        <f>VLOOKUP(A70,'Sales team engagament review'!A:H,2,0)</f>
        <v>4</v>
      </c>
      <c r="L70" s="77" t="s">
        <v>40</v>
      </c>
      <c r="M70" s="77" t="s">
        <v>40</v>
      </c>
      <c r="N70" s="77" t="s">
        <v>40</v>
      </c>
      <c r="O70" s="77" t="s">
        <v>40</v>
      </c>
      <c r="P70" s="77" t="s">
        <v>19</v>
      </c>
      <c r="Q70" s="77" t="s">
        <v>40</v>
      </c>
      <c r="R70" s="79">
        <f>VLOOKUP(A70,'Franchisee Ranking'!B:G,6,0)</f>
        <v>0.18367346938775511</v>
      </c>
      <c r="S70" s="77" t="s">
        <v>19</v>
      </c>
      <c r="T70" s="77" t="s">
        <v>549</v>
      </c>
      <c r="U70" s="77" t="s">
        <v>549</v>
      </c>
      <c r="V70" s="77" t="s">
        <v>549</v>
      </c>
      <c r="W70" s="77" t="s">
        <v>19</v>
      </c>
      <c r="X70" s="97"/>
      <c r="Y70" s="96">
        <f>VLOOKUP(A:A,'Sales team engagament review'!$A:$H,2,0)</f>
        <v>4</v>
      </c>
      <c r="Z70" s="97"/>
      <c r="AA70" s="97"/>
      <c r="AB70" s="97"/>
      <c r="AC70" s="97" t="s">
        <v>2760</v>
      </c>
      <c r="AD70" s="123" t="s">
        <v>2994</v>
      </c>
      <c r="AE70" s="123"/>
      <c r="AF70" s="123"/>
      <c r="AG70" s="123"/>
    </row>
    <row r="71" spans="1:33" hidden="1" x14ac:dyDescent="0.3">
      <c r="A71" s="80" t="s">
        <v>87</v>
      </c>
      <c r="B71" s="80" t="s">
        <v>646</v>
      </c>
      <c r="C71" s="81" t="s">
        <v>493</v>
      </c>
      <c r="D71" s="81" t="s">
        <v>2147</v>
      </c>
      <c r="E71" s="84">
        <f>VLOOKUP(A71,[3]ActiveFranchiseesResults465!$C:$AA,25,0)</f>
        <v>3</v>
      </c>
      <c r="F71" s="82">
        <v>44621</v>
      </c>
      <c r="G71" s="82">
        <v>48274</v>
      </c>
      <c r="H71" s="82"/>
      <c r="I71" s="81" t="str">
        <f>VLOOKUP(A71,'Scorecard summary'!A:AB,10,0)</f>
        <v>Yes</v>
      </c>
      <c r="J71" s="83">
        <f>VLOOKUP(A71,'Revenue @ Feb 2021'!A:B,2,0)</f>
        <v>119163.39000000001</v>
      </c>
      <c r="K71" s="216">
        <f>VLOOKUP(A71,'Sales team engagament review'!A:H,2,0)</f>
        <v>0</v>
      </c>
      <c r="L71" s="84" t="s">
        <v>40</v>
      </c>
      <c r="M71" s="84" t="s">
        <v>40</v>
      </c>
      <c r="N71" s="84" t="s">
        <v>40</v>
      </c>
      <c r="O71" s="84" t="s">
        <v>40</v>
      </c>
      <c r="P71" s="84" t="s">
        <v>19</v>
      </c>
      <c r="Q71" s="84" t="s">
        <v>40</v>
      </c>
      <c r="R71" s="86">
        <f>VLOOKUP(A71,'Franchisee Ranking'!B:G,6,0)</f>
        <v>0.13725490196078433</v>
      </c>
      <c r="S71" s="84" t="s">
        <v>19</v>
      </c>
      <c r="T71" s="84" t="s">
        <v>549</v>
      </c>
      <c r="U71" s="84" t="s">
        <v>549</v>
      </c>
      <c r="V71" s="84" t="s">
        <v>549</v>
      </c>
      <c r="W71" s="84" t="s">
        <v>40</v>
      </c>
      <c r="X71" s="100"/>
      <c r="Y71" s="101">
        <f>VLOOKUP(A:A,'Sales team engagament review'!$A:$H,2,0)</f>
        <v>0</v>
      </c>
      <c r="Z71" s="100"/>
      <c r="AA71" s="100"/>
      <c r="AB71" s="100"/>
      <c r="AC71" s="100"/>
      <c r="AD71" s="222" t="s">
        <v>2996</v>
      </c>
      <c r="AE71" s="222"/>
      <c r="AF71" s="222"/>
      <c r="AG71" s="222"/>
    </row>
    <row r="72" spans="1:33" hidden="1" x14ac:dyDescent="0.3">
      <c r="A72" s="87" t="s">
        <v>86</v>
      </c>
      <c r="B72" s="87" t="s">
        <v>561</v>
      </c>
      <c r="C72" s="88" t="s">
        <v>488</v>
      </c>
      <c r="D72" s="88" t="s">
        <v>2147</v>
      </c>
      <c r="E72" s="91">
        <f>VLOOKUP(A72,[3]ActiveFranchiseesResults465!$C:$AA,25,0)</f>
        <v>16</v>
      </c>
      <c r="F72" s="89">
        <v>43830</v>
      </c>
      <c r="G72" s="89">
        <v>47118</v>
      </c>
      <c r="H72" s="89"/>
      <c r="I72" s="88" t="str">
        <f>VLOOKUP(A72,'Scorecard summary'!A:AB,10,0)</f>
        <v>Yes</v>
      </c>
      <c r="J72" s="90">
        <f>VLOOKUP(A72,'Revenue @ Feb 2021'!A:B,2,0)</f>
        <v>148284.51000000004</v>
      </c>
      <c r="K72" s="215">
        <f>VLOOKUP(A72,'Sales team engagament review'!A:H,2,0)</f>
        <v>2</v>
      </c>
      <c r="L72" s="91" t="s">
        <v>40</v>
      </c>
      <c r="M72" s="91" t="s">
        <v>19</v>
      </c>
      <c r="N72" s="91" t="s">
        <v>40</v>
      </c>
      <c r="O72" s="91" t="s">
        <v>40</v>
      </c>
      <c r="P72" s="91" t="s">
        <v>19</v>
      </c>
      <c r="Q72" s="91" t="s">
        <v>40</v>
      </c>
      <c r="R72" s="92">
        <f>VLOOKUP(A72,'Franchisee Ranking'!B:G,6,0)</f>
        <v>1.2500000000000001E-2</v>
      </c>
      <c r="S72" s="91" t="s">
        <v>19</v>
      </c>
      <c r="T72" s="91" t="s">
        <v>549</v>
      </c>
      <c r="U72" s="91" t="s">
        <v>549</v>
      </c>
      <c r="V72" s="91" t="s">
        <v>549</v>
      </c>
      <c r="W72" s="91" t="s">
        <v>40</v>
      </c>
      <c r="X72" s="99" t="s">
        <v>562</v>
      </c>
      <c r="Y72" s="99">
        <f>VLOOKUP(A:A,'Sales team engagament review'!$A:$H,2,0)</f>
        <v>2</v>
      </c>
      <c r="Z72" s="99"/>
      <c r="AA72" s="99"/>
      <c r="AB72" s="99"/>
      <c r="AC72" s="99"/>
      <c r="AD72" s="221"/>
      <c r="AE72" s="221"/>
      <c r="AF72" s="221"/>
      <c r="AG72" s="221"/>
    </row>
    <row r="73" spans="1:33" hidden="1" x14ac:dyDescent="0.3">
      <c r="A73" s="87" t="s">
        <v>603</v>
      </c>
      <c r="B73" s="87" t="s">
        <v>596</v>
      </c>
      <c r="C73" s="88" t="s">
        <v>488</v>
      </c>
      <c r="D73" s="88" t="s">
        <v>597</v>
      </c>
      <c r="E73" s="91" t="s">
        <v>597</v>
      </c>
      <c r="F73" s="89" t="s">
        <v>597</v>
      </c>
      <c r="G73" s="89" t="s">
        <v>597</v>
      </c>
      <c r="H73" s="89"/>
      <c r="I73" s="88" t="str">
        <f>VLOOKUP(A73,'Scorecard summary'!A:AB,10,0)</f>
        <v>HEAD OFFICE</v>
      </c>
      <c r="J73" s="90" t="e">
        <f>VLOOKUP(A73,'Revenue @ Feb 2021'!A:B,2,0)</f>
        <v>#N/A</v>
      </c>
      <c r="K73" s="215">
        <f>VLOOKUP(A73,'Sales team engagament review'!A:H,2,0)</f>
        <v>3</v>
      </c>
      <c r="L73" s="91" t="s">
        <v>40</v>
      </c>
      <c r="M73" s="91" t="s">
        <v>40</v>
      </c>
      <c r="N73" s="91" t="s">
        <v>40</v>
      </c>
      <c r="O73" s="91" t="s">
        <v>40</v>
      </c>
      <c r="P73" s="91" t="s">
        <v>19</v>
      </c>
      <c r="Q73" s="91" t="s">
        <v>19</v>
      </c>
      <c r="R73" s="92"/>
      <c r="S73" s="91" t="s">
        <v>19</v>
      </c>
      <c r="T73" s="91" t="s">
        <v>549</v>
      </c>
      <c r="U73" s="91" t="s">
        <v>549</v>
      </c>
      <c r="V73" s="91" t="s">
        <v>549</v>
      </c>
      <c r="W73" s="91" t="s">
        <v>19</v>
      </c>
      <c r="X73" s="98"/>
      <c r="Y73" s="99">
        <f>VLOOKUP(A:A,'Sales team engagament review'!$A:$H,2,0)</f>
        <v>3</v>
      </c>
      <c r="Z73" s="98"/>
      <c r="AA73" s="98"/>
      <c r="AB73" s="98"/>
      <c r="AC73" s="98"/>
      <c r="AD73" s="221"/>
      <c r="AE73" s="221"/>
      <c r="AF73" s="221"/>
      <c r="AG73" s="221"/>
    </row>
    <row r="74" spans="1:33" hidden="1" x14ac:dyDescent="0.3">
      <c r="A74" s="87" t="s">
        <v>85</v>
      </c>
      <c r="B74" s="87" t="s">
        <v>580</v>
      </c>
      <c r="C74" s="88" t="s">
        <v>491</v>
      </c>
      <c r="D74" s="88" t="s">
        <v>2147</v>
      </c>
      <c r="E74" s="91">
        <f>VLOOKUP(A74,[3]ActiveFranchiseesResults465!$C:$AA,25,0)</f>
        <v>1</v>
      </c>
      <c r="F74" s="89">
        <v>45137</v>
      </c>
      <c r="G74" s="89">
        <v>45137</v>
      </c>
      <c r="H74" s="89"/>
      <c r="I74" s="88" t="str">
        <f>VLOOKUP(A74,'Scorecard summary'!A:AB,10,0)</f>
        <v>Yes</v>
      </c>
      <c r="J74" s="90">
        <f>VLOOKUP(A74,'Revenue @ Feb 2021'!A:B,2,0)</f>
        <v>118544.81999999999</v>
      </c>
      <c r="K74" s="215">
        <f>VLOOKUP(A74,'Sales team engagament review'!A:H,2,0)</f>
        <v>5</v>
      </c>
      <c r="L74" s="91" t="s">
        <v>19</v>
      </c>
      <c r="M74" s="91" t="s">
        <v>19</v>
      </c>
      <c r="N74" s="91" t="s">
        <v>40</v>
      </c>
      <c r="O74" s="91" t="s">
        <v>40</v>
      </c>
      <c r="P74" s="91" t="s">
        <v>40</v>
      </c>
      <c r="Q74" s="91" t="s">
        <v>40</v>
      </c>
      <c r="R74" s="92">
        <f>VLOOKUP(A74,'Franchisee Ranking'!B:H,6,0)</f>
        <v>7.1428571428571425E-2</v>
      </c>
      <c r="S74" s="91" t="s">
        <v>19</v>
      </c>
      <c r="T74" s="91" t="s">
        <v>40</v>
      </c>
      <c r="U74" s="91" t="s">
        <v>40</v>
      </c>
      <c r="V74" s="91" t="s">
        <v>552</v>
      </c>
      <c r="W74" s="91" t="s">
        <v>40</v>
      </c>
      <c r="X74" s="98"/>
      <c r="Y74" s="99">
        <f>VLOOKUP(A:A,'Sales team engagament review'!$A:$H,2,0)</f>
        <v>5</v>
      </c>
      <c r="Z74" s="98"/>
      <c r="AA74" s="98"/>
      <c r="AB74" s="98"/>
      <c r="AC74" s="98"/>
      <c r="AD74" s="221" t="s">
        <v>2792</v>
      </c>
      <c r="AE74" s="221"/>
      <c r="AF74" s="221"/>
      <c r="AG74" s="221"/>
    </row>
    <row r="75" spans="1:33" hidden="1" x14ac:dyDescent="0.3">
      <c r="A75" s="78" t="s">
        <v>83</v>
      </c>
      <c r="B75" s="78" t="s">
        <v>559</v>
      </c>
      <c r="C75" s="77" t="s">
        <v>491</v>
      </c>
      <c r="D75" s="77" t="s">
        <v>2147</v>
      </c>
      <c r="E75" s="77">
        <f>VLOOKUP(A75,[3]ActiveFranchiseesResults465!$C:$AA,25,0)</f>
        <v>8</v>
      </c>
      <c r="F75" s="75">
        <v>42978</v>
      </c>
      <c r="G75" s="75">
        <v>44786</v>
      </c>
      <c r="H75" s="75" t="s">
        <v>19</v>
      </c>
      <c r="I75" s="74" t="str">
        <f>VLOOKUP(A75,'Scorecard summary'!A:AB,10,0)</f>
        <v>NO</v>
      </c>
      <c r="J75" s="76">
        <f>VLOOKUP(A75,'Revenue @ Feb 2021'!A:B,2,0)</f>
        <v>70946.170000000013</v>
      </c>
      <c r="K75" s="126">
        <f>VLOOKUP(A75,'Sales team engagament review'!A:H,2,0)</f>
        <v>0</v>
      </c>
      <c r="L75" s="77" t="s">
        <v>40</v>
      </c>
      <c r="M75" s="77" t="s">
        <v>19</v>
      </c>
      <c r="N75" s="77" t="s">
        <v>19</v>
      </c>
      <c r="O75" s="77" t="s">
        <v>40</v>
      </c>
      <c r="P75" s="77" t="s">
        <v>40</v>
      </c>
      <c r="Q75" s="77" t="s">
        <v>40</v>
      </c>
      <c r="R75" s="79">
        <f>VLOOKUP(A75,'Franchisee Ranking'!B:G,6,0)</f>
        <v>2.1276595744680851E-2</v>
      </c>
      <c r="S75" s="77" t="s">
        <v>19</v>
      </c>
      <c r="T75" s="77" t="s">
        <v>549</v>
      </c>
      <c r="U75" s="77" t="s">
        <v>549</v>
      </c>
      <c r="V75" s="77" t="s">
        <v>549</v>
      </c>
      <c r="W75" s="77" t="s">
        <v>19</v>
      </c>
      <c r="X75" s="96" t="s">
        <v>560</v>
      </c>
      <c r="Y75" s="96">
        <f>VLOOKUP(A:A,'Sales team engagament review'!$A:$H,2,0)</f>
        <v>0</v>
      </c>
      <c r="Z75" s="96"/>
      <c r="AA75" s="96"/>
      <c r="AB75" s="96"/>
      <c r="AC75" s="96"/>
      <c r="AD75" s="123" t="s">
        <v>2792</v>
      </c>
      <c r="AE75" s="123"/>
      <c r="AF75" s="123"/>
      <c r="AG75" s="123"/>
    </row>
    <row r="76" spans="1:33" hidden="1" x14ac:dyDescent="0.3">
      <c r="A76" s="80" t="s">
        <v>82</v>
      </c>
      <c r="B76" s="80" t="s">
        <v>645</v>
      </c>
      <c r="C76" s="81" t="s">
        <v>490</v>
      </c>
      <c r="D76" s="81" t="s">
        <v>2147</v>
      </c>
      <c r="E76" s="84">
        <f>VLOOKUP(A76,[3]ActiveFranchiseesResults465!$C:$AA,25,0)</f>
        <v>5</v>
      </c>
      <c r="F76" s="82">
        <v>44013</v>
      </c>
      <c r="G76" s="82">
        <v>45839</v>
      </c>
      <c r="H76" s="82"/>
      <c r="I76" s="81" t="str">
        <f>VLOOKUP(A76,'Scorecard summary'!A:AB,10,0)</f>
        <v>Yes</v>
      </c>
      <c r="J76" s="83">
        <f>VLOOKUP(A76,'Revenue @ Feb 2021'!A:B,2,0)</f>
        <v>60110.11</v>
      </c>
      <c r="K76" s="216">
        <f>VLOOKUP(A76,'Sales team engagament review'!A:H,2,0)</f>
        <v>4</v>
      </c>
      <c r="L76" s="84" t="s">
        <v>40</v>
      </c>
      <c r="M76" s="84" t="s">
        <v>40</v>
      </c>
      <c r="N76" s="84" t="s">
        <v>40</v>
      </c>
      <c r="O76" s="84" t="s">
        <v>40</v>
      </c>
      <c r="P76" s="84" t="s">
        <v>19</v>
      </c>
      <c r="Q76" s="84" t="s">
        <v>40</v>
      </c>
      <c r="R76" s="86">
        <f>VLOOKUP(A76,'Franchisee Ranking'!B:G,6,0)</f>
        <v>0.21951219512195122</v>
      </c>
      <c r="S76" s="84" t="s">
        <v>19</v>
      </c>
      <c r="T76" s="84" t="s">
        <v>549</v>
      </c>
      <c r="U76" s="84" t="s">
        <v>549</v>
      </c>
      <c r="V76" s="84" t="s">
        <v>549</v>
      </c>
      <c r="W76" s="84" t="s">
        <v>40</v>
      </c>
      <c r="X76" s="100"/>
      <c r="Y76" s="101">
        <f>VLOOKUP(A:A,'Sales team engagament review'!$A:$H,2,0)</f>
        <v>4</v>
      </c>
      <c r="Z76" s="100"/>
      <c r="AA76" s="100"/>
      <c r="AB76" s="100"/>
      <c r="AC76" s="100"/>
      <c r="AD76" s="222" t="s">
        <v>2792</v>
      </c>
      <c r="AE76" s="222"/>
      <c r="AF76" s="222"/>
      <c r="AG76" s="222"/>
    </row>
    <row r="77" spans="1:33" hidden="1" x14ac:dyDescent="0.3">
      <c r="A77" s="80" t="s">
        <v>80</v>
      </c>
      <c r="B77" s="80" t="s">
        <v>619</v>
      </c>
      <c r="C77" s="81" t="s">
        <v>491</v>
      </c>
      <c r="D77" s="81" t="s">
        <v>2146</v>
      </c>
      <c r="E77" s="84">
        <f>VLOOKUP(A77,[3]ActiveFranchiseesResults465!$C:$AA,25,0)</f>
        <v>13</v>
      </c>
      <c r="F77" s="82">
        <v>43844</v>
      </c>
      <c r="G77" s="82">
        <v>45671</v>
      </c>
      <c r="H77" s="82"/>
      <c r="I77" s="81" t="str">
        <f>VLOOKUP(A77,'Scorecard summary'!A:AB,10,0)</f>
        <v>Yes</v>
      </c>
      <c r="J77" s="83">
        <f>VLOOKUP(A77,'Revenue @ Feb 2021'!A:B,2,0)</f>
        <v>152472.22000000003</v>
      </c>
      <c r="K77" s="216">
        <f>VLOOKUP(A77,'Sales team engagament review'!A:H,2,0)</f>
        <v>4</v>
      </c>
      <c r="L77" s="84" t="s">
        <v>40</v>
      </c>
      <c r="M77" s="84" t="s">
        <v>40</v>
      </c>
      <c r="N77" s="84" t="s">
        <v>40</v>
      </c>
      <c r="O77" s="84" t="s">
        <v>40</v>
      </c>
      <c r="P77" s="84" t="s">
        <v>40</v>
      </c>
      <c r="Q77" s="84" t="s">
        <v>40</v>
      </c>
      <c r="R77" s="86">
        <f>VLOOKUP(A77,'Franchisee Ranking'!B:G,6,0)</f>
        <v>1.6666666666666666E-2</v>
      </c>
      <c r="S77" s="84" t="s">
        <v>19</v>
      </c>
      <c r="T77" s="84" t="s">
        <v>40</v>
      </c>
      <c r="U77" s="84" t="s">
        <v>40</v>
      </c>
      <c r="V77" s="84" t="s">
        <v>549</v>
      </c>
      <c r="W77" s="84" t="s">
        <v>40</v>
      </c>
      <c r="X77" s="101" t="s">
        <v>620</v>
      </c>
      <c r="Y77" s="101">
        <f>VLOOKUP(A:A,'Sales team engagament review'!$A:$H,2,0)</f>
        <v>4</v>
      </c>
      <c r="Z77" s="101"/>
      <c r="AA77" s="100"/>
      <c r="AB77" s="100"/>
      <c r="AC77" s="100"/>
      <c r="AD77" s="222"/>
      <c r="AE77" s="222"/>
      <c r="AF77" s="222"/>
      <c r="AG77" s="222"/>
    </row>
    <row r="78" spans="1:33" hidden="1" x14ac:dyDescent="0.3">
      <c r="A78" s="80" t="s">
        <v>78</v>
      </c>
      <c r="B78" s="80" t="s">
        <v>643</v>
      </c>
      <c r="C78" s="81" t="s">
        <v>498</v>
      </c>
      <c r="D78" s="81" t="s">
        <v>2147</v>
      </c>
      <c r="E78" s="84">
        <f>VLOOKUP(A78,[3]ActiveFranchiseesResults465!$C:$AA,25,0)</f>
        <v>13</v>
      </c>
      <c r="F78" s="82"/>
      <c r="G78" s="82">
        <v>44774</v>
      </c>
      <c r="H78" s="82"/>
      <c r="I78" s="81" t="str">
        <f>VLOOKUP(A78,'Scorecard summary'!A:AB,10,0)</f>
        <v>Yes</v>
      </c>
      <c r="J78" s="83">
        <f>VLOOKUP(A78,'Revenue @ Feb 2021'!A:B,2,0)</f>
        <v>67417.5</v>
      </c>
      <c r="K78" s="216">
        <f>VLOOKUP(A78,'Sales team engagament review'!A:H,2,0)</f>
        <v>0</v>
      </c>
      <c r="L78" s="84" t="s">
        <v>19</v>
      </c>
      <c r="M78" s="84" t="s">
        <v>19</v>
      </c>
      <c r="N78" s="84" t="s">
        <v>40</v>
      </c>
      <c r="O78" s="84" t="s">
        <v>40</v>
      </c>
      <c r="P78" s="84" t="s">
        <v>19</v>
      </c>
      <c r="Q78" s="84" t="s">
        <v>40</v>
      </c>
      <c r="R78" s="86">
        <f>VLOOKUP(A78,'Franchisee Ranking'!B:G,6,0)</f>
        <v>2.4390243902439025E-2</v>
      </c>
      <c r="S78" s="84" t="s">
        <v>19</v>
      </c>
      <c r="T78" s="84" t="s">
        <v>549</v>
      </c>
      <c r="U78" s="84" t="s">
        <v>549</v>
      </c>
      <c r="V78" s="84" t="s">
        <v>549</v>
      </c>
      <c r="W78" s="84" t="s">
        <v>19</v>
      </c>
      <c r="X78" s="101" t="s">
        <v>644</v>
      </c>
      <c r="Y78" s="101">
        <f>VLOOKUP(A:A,'Sales team engagament review'!$A:$H,2,0)</f>
        <v>0</v>
      </c>
      <c r="Z78" s="101"/>
      <c r="AA78" s="100"/>
      <c r="AB78" s="100"/>
      <c r="AC78" s="100"/>
      <c r="AD78" s="222" t="s">
        <v>2995</v>
      </c>
      <c r="AE78" s="222"/>
      <c r="AF78" s="222"/>
      <c r="AG78" s="222"/>
    </row>
    <row r="79" spans="1:33" hidden="1" x14ac:dyDescent="0.3">
      <c r="A79" s="87" t="s">
        <v>77</v>
      </c>
      <c r="B79" s="87" t="s">
        <v>590</v>
      </c>
      <c r="C79" s="88" t="s">
        <v>488</v>
      </c>
      <c r="D79" s="88" t="s">
        <v>2146</v>
      </c>
      <c r="E79" s="91">
        <f>VLOOKUP(A79,[3]ActiveFranchiseesResults465!$C:$AA,25,0)</f>
        <v>2</v>
      </c>
      <c r="F79" s="89">
        <v>45200</v>
      </c>
      <c r="G79" s="89">
        <v>48853</v>
      </c>
      <c r="H79" s="89"/>
      <c r="I79" s="88" t="s">
        <v>2775</v>
      </c>
      <c r="J79" s="90">
        <f>VLOOKUP(A79,'Revenue @ Feb 2021'!A:B,2,0)</f>
        <v>78308.37</v>
      </c>
      <c r="K79" s="215">
        <f>VLOOKUP(A79,'Sales team engagament review'!A:H,2,0)</f>
        <v>4</v>
      </c>
      <c r="L79" s="91" t="s">
        <v>40</v>
      </c>
      <c r="M79" s="91" t="s">
        <v>40</v>
      </c>
      <c r="N79" s="91" t="s">
        <v>40</v>
      </c>
      <c r="O79" s="91" t="s">
        <v>40</v>
      </c>
      <c r="P79" s="91" t="s">
        <v>40</v>
      </c>
      <c r="Q79" s="91" t="s">
        <v>40</v>
      </c>
      <c r="R79" s="92">
        <f>VLOOKUP(A79,'Franchisee Ranking'!B:H,6,0)</f>
        <v>5.7142857142857141E-2</v>
      </c>
      <c r="S79" s="91" t="s">
        <v>19</v>
      </c>
      <c r="T79" s="91" t="s">
        <v>549</v>
      </c>
      <c r="U79" s="91" t="s">
        <v>549</v>
      </c>
      <c r="V79" s="91" t="s">
        <v>552</v>
      </c>
      <c r="W79" s="91" t="s">
        <v>40</v>
      </c>
      <c r="X79" s="98"/>
      <c r="Y79" s="99">
        <f>VLOOKUP(A:A,'Sales team engagament review'!$A:$H,2,0)</f>
        <v>4</v>
      </c>
      <c r="Z79" s="98"/>
      <c r="AA79" s="98"/>
      <c r="AB79" s="98"/>
      <c r="AC79" s="98"/>
      <c r="AD79" s="221"/>
      <c r="AE79" s="221"/>
      <c r="AF79" s="221"/>
      <c r="AG79" s="221"/>
    </row>
    <row r="80" spans="1:33" hidden="1" x14ac:dyDescent="0.3">
      <c r="A80" s="80" t="s">
        <v>76</v>
      </c>
      <c r="B80" s="80" t="s">
        <v>642</v>
      </c>
      <c r="C80" s="81" t="s">
        <v>490</v>
      </c>
      <c r="D80" s="81" t="s">
        <v>2147</v>
      </c>
      <c r="E80" s="84">
        <f>VLOOKUP(A80,[3]ActiveFranchiseesResults465!$C:$AA,25,0)</f>
        <v>6</v>
      </c>
      <c r="F80" s="82">
        <v>45018</v>
      </c>
      <c r="G80" s="82">
        <v>45018</v>
      </c>
      <c r="H80" s="82"/>
      <c r="I80" s="81" t="str">
        <f>VLOOKUP(A80,'Scorecard summary'!A:AB,10,0)</f>
        <v>Yes</v>
      </c>
      <c r="J80" s="83">
        <f>VLOOKUP(A80,'Revenue @ Feb 2021'!A:B,2,0)</f>
        <v>59941.750000000022</v>
      </c>
      <c r="K80" s="216">
        <f>VLOOKUP(A80,'Sales team engagament review'!A:H,2,0)</f>
        <v>5</v>
      </c>
      <c r="L80" s="84" t="s">
        <v>40</v>
      </c>
      <c r="M80" s="84" t="s">
        <v>40</v>
      </c>
      <c r="N80" s="84" t="s">
        <v>40</v>
      </c>
      <c r="O80" s="84" t="s">
        <v>19</v>
      </c>
      <c r="P80" s="84" t="s">
        <v>19</v>
      </c>
      <c r="Q80" s="84" t="s">
        <v>40</v>
      </c>
      <c r="R80" s="86">
        <f>VLOOKUP(A80,'Franchisee Ranking'!B:G,6,0)</f>
        <v>0.40476190476190477</v>
      </c>
      <c r="S80" s="84" t="s">
        <v>19</v>
      </c>
      <c r="T80" s="84" t="s">
        <v>549</v>
      </c>
      <c r="U80" s="84" t="s">
        <v>549</v>
      </c>
      <c r="V80" s="84" t="s">
        <v>549</v>
      </c>
      <c r="W80" s="84" t="s">
        <v>40</v>
      </c>
      <c r="X80" s="100"/>
      <c r="Y80" s="101">
        <f>VLOOKUP(A:A,'Sales team engagament review'!$A:$H,2,0)</f>
        <v>5</v>
      </c>
      <c r="Z80" s="100"/>
      <c r="AA80" s="100"/>
      <c r="AB80" s="100"/>
      <c r="AC80" s="100"/>
      <c r="AD80" s="222" t="s">
        <v>2792</v>
      </c>
      <c r="AE80" s="222"/>
      <c r="AF80" s="222"/>
      <c r="AG80" s="222"/>
    </row>
    <row r="81" spans="1:33" hidden="1" x14ac:dyDescent="0.3">
      <c r="A81" s="87" t="s">
        <v>501</v>
      </c>
      <c r="B81" s="87" t="s">
        <v>579</v>
      </c>
      <c r="C81" s="88" t="s">
        <v>488</v>
      </c>
      <c r="D81" s="88" t="s">
        <v>2146</v>
      </c>
      <c r="E81" s="91">
        <v>10</v>
      </c>
      <c r="F81" s="89">
        <v>44256</v>
      </c>
      <c r="G81" s="89">
        <v>48611</v>
      </c>
      <c r="H81" s="89"/>
      <c r="I81" s="88" t="str">
        <f>VLOOKUP(A81,'Scorecard summary'!A:AB,10,0)</f>
        <v>Yes</v>
      </c>
      <c r="J81" s="90" t="e">
        <f>VLOOKUP(A81,'Revenue @ Feb 2021'!A:B,2,0)</f>
        <v>#N/A</v>
      </c>
      <c r="K81" s="215">
        <f>VLOOKUP(A81,'Sales team engagament review'!A:H,2,0)</f>
        <v>4</v>
      </c>
      <c r="L81" s="91" t="s">
        <v>19</v>
      </c>
      <c r="M81" s="91" t="s">
        <v>40</v>
      </c>
      <c r="N81" s="91" t="s">
        <v>40</v>
      </c>
      <c r="O81" s="91" t="s">
        <v>40</v>
      </c>
      <c r="P81" s="91" t="s">
        <v>19</v>
      </c>
      <c r="Q81" s="91" t="s">
        <v>40</v>
      </c>
      <c r="R81" s="92"/>
      <c r="S81" s="91" t="s">
        <v>19</v>
      </c>
      <c r="T81" s="91" t="s">
        <v>549</v>
      </c>
      <c r="U81" s="91" t="s">
        <v>549</v>
      </c>
      <c r="V81" s="91" t="s">
        <v>549</v>
      </c>
      <c r="W81" s="91" t="s">
        <v>19</v>
      </c>
      <c r="X81" s="98"/>
      <c r="Y81" s="99">
        <f>VLOOKUP(A:A,'Sales team engagament review'!$A:$H,2,0)</f>
        <v>4</v>
      </c>
      <c r="Z81" s="98"/>
      <c r="AA81" s="98"/>
      <c r="AB81" s="98"/>
      <c r="AC81" s="98"/>
      <c r="AD81" s="221" t="s">
        <v>2792</v>
      </c>
      <c r="AE81" s="221"/>
      <c r="AF81" s="221"/>
      <c r="AG81" s="221"/>
    </row>
    <row r="82" spans="1:33" hidden="1" x14ac:dyDescent="0.3">
      <c r="A82" s="87" t="s">
        <v>74</v>
      </c>
      <c r="B82" s="87" t="s">
        <v>602</v>
      </c>
      <c r="C82" s="88" t="s">
        <v>490</v>
      </c>
      <c r="D82" s="88" t="s">
        <v>2147</v>
      </c>
      <c r="E82" s="91">
        <f>VLOOKUP(A82,[3]ActiveFranchiseesResults465!$C:$AA,25,0)</f>
        <v>6</v>
      </c>
      <c r="F82" s="89">
        <v>43769</v>
      </c>
      <c r="G82" s="89">
        <v>45596</v>
      </c>
      <c r="H82" s="89"/>
      <c r="I82" s="88" t="str">
        <f>VLOOKUP(A82,'Scorecard summary'!A:AB,10,0)</f>
        <v>Yes</v>
      </c>
      <c r="J82" s="90">
        <f>VLOOKUP(A82,'Revenue @ Feb 2021'!A:B,2,0)</f>
        <v>66244.34</v>
      </c>
      <c r="K82" s="215">
        <f>VLOOKUP(A82,'Sales team engagament review'!A:H,2,0)</f>
        <v>2</v>
      </c>
      <c r="L82" s="91" t="s">
        <v>40</v>
      </c>
      <c r="M82" s="91" t="s">
        <v>40</v>
      </c>
      <c r="N82" s="91" t="s">
        <v>40</v>
      </c>
      <c r="O82" s="91" t="s">
        <v>40</v>
      </c>
      <c r="P82" s="91" t="s">
        <v>40</v>
      </c>
      <c r="Q82" s="91" t="s">
        <v>40</v>
      </c>
      <c r="R82" s="92">
        <f>VLOOKUP(A82,'Franchisee Ranking'!B:H,6,0)</f>
        <v>0.1111111111111111</v>
      </c>
      <c r="S82" s="91" t="s">
        <v>19</v>
      </c>
      <c r="T82" s="91" t="s">
        <v>549</v>
      </c>
      <c r="U82" s="91" t="s">
        <v>549</v>
      </c>
      <c r="V82" s="91" t="s">
        <v>549</v>
      </c>
      <c r="W82" s="91" t="s">
        <v>40</v>
      </c>
      <c r="X82" s="98"/>
      <c r="Y82" s="99">
        <f>VLOOKUP(A:A,'Sales team engagament review'!$A:$H,2,0)</f>
        <v>2</v>
      </c>
      <c r="Z82" s="98"/>
      <c r="AA82" s="98"/>
      <c r="AB82" s="98"/>
      <c r="AC82" s="98"/>
      <c r="AD82" s="221" t="s">
        <v>2792</v>
      </c>
      <c r="AE82" s="221"/>
      <c r="AF82" s="221"/>
      <c r="AG82" s="221"/>
    </row>
    <row r="83" spans="1:33" hidden="1" x14ac:dyDescent="0.3">
      <c r="A83" s="80" t="s">
        <v>73</v>
      </c>
      <c r="B83" s="80" t="s">
        <v>641</v>
      </c>
      <c r="C83" s="81" t="s">
        <v>491</v>
      </c>
      <c r="D83" s="81" t="s">
        <v>2147</v>
      </c>
      <c r="E83" s="84">
        <f>VLOOKUP(A83,[3]ActiveFranchiseesResults465!$C:$AA,25,0)</f>
        <v>14</v>
      </c>
      <c r="F83" s="82">
        <v>44440</v>
      </c>
      <c r="G83" s="82">
        <v>44440</v>
      </c>
      <c r="H83" s="82"/>
      <c r="I83" s="81" t="str">
        <f>VLOOKUP(A83,'Scorecard summary'!A:AB,10,0)</f>
        <v>Yes</v>
      </c>
      <c r="J83" s="83">
        <f>VLOOKUP(A83,'Revenue @ Feb 2021'!A:B,2,0)</f>
        <v>138522.06</v>
      </c>
      <c r="K83" s="216">
        <f>VLOOKUP(A83,'Sales team engagament review'!A:H,2,0)</f>
        <v>2</v>
      </c>
      <c r="L83" s="84" t="s">
        <v>40</v>
      </c>
      <c r="M83" s="84" t="s">
        <v>40</v>
      </c>
      <c r="N83" s="84" t="s">
        <v>40</v>
      </c>
      <c r="O83" s="84" t="s">
        <v>19</v>
      </c>
      <c r="P83" s="84" t="s">
        <v>19</v>
      </c>
      <c r="Q83" s="84" t="s">
        <v>40</v>
      </c>
      <c r="R83" s="86">
        <f>VLOOKUP(A83,'Franchisee Ranking'!B:G,6,0)</f>
        <v>0.17910447761194029</v>
      </c>
      <c r="S83" s="84" t="s">
        <v>19</v>
      </c>
      <c r="T83" s="84" t="s">
        <v>40</v>
      </c>
      <c r="U83" s="84" t="s">
        <v>40</v>
      </c>
      <c r="V83" s="84" t="s">
        <v>549</v>
      </c>
      <c r="W83" s="84" t="s">
        <v>40</v>
      </c>
      <c r="X83" s="100"/>
      <c r="Y83" s="101">
        <f>VLOOKUP(A:A,'Sales team engagament review'!$A:$H,2,0)</f>
        <v>2</v>
      </c>
      <c r="Z83" s="100"/>
      <c r="AA83" s="100"/>
      <c r="AB83" s="100"/>
      <c r="AC83" s="100"/>
      <c r="AD83" s="222" t="s">
        <v>2792</v>
      </c>
      <c r="AE83" s="222"/>
      <c r="AF83" s="222"/>
      <c r="AG83" s="222"/>
    </row>
    <row r="84" spans="1:33" hidden="1" x14ac:dyDescent="0.3">
      <c r="A84" s="80" t="s">
        <v>71</v>
      </c>
      <c r="B84" s="80" t="s">
        <v>640</v>
      </c>
      <c r="C84" s="81" t="s">
        <v>488</v>
      </c>
      <c r="D84" s="81" t="s">
        <v>2147</v>
      </c>
      <c r="E84" s="84">
        <f>VLOOKUP(A84,[3]ActiveFranchiseesResults465!$C:$AA,25,0)</f>
        <v>2</v>
      </c>
      <c r="F84" s="82">
        <v>44380</v>
      </c>
      <c r="G84" s="82">
        <v>44380</v>
      </c>
      <c r="H84" s="82"/>
      <c r="I84" s="81" t="str">
        <f>VLOOKUP(A84,'Scorecard summary'!A:AB,10,0)</f>
        <v>Yes</v>
      </c>
      <c r="J84" s="83">
        <f>VLOOKUP(A84,'Revenue @ Feb 2021'!A:B,2,0)</f>
        <v>145330.52999999997</v>
      </c>
      <c r="K84" s="216">
        <f>VLOOKUP(A84,'Sales team engagament review'!A:H,2,0)</f>
        <v>4</v>
      </c>
      <c r="L84" s="84" t="s">
        <v>40</v>
      </c>
      <c r="M84" s="84" t="s">
        <v>40</v>
      </c>
      <c r="N84" s="84" t="s">
        <v>40</v>
      </c>
      <c r="O84" s="84" t="s">
        <v>19</v>
      </c>
      <c r="P84" s="84" t="s">
        <v>19</v>
      </c>
      <c r="Q84" s="84" t="s">
        <v>40</v>
      </c>
      <c r="R84" s="86">
        <f>VLOOKUP(A84,'Franchisee Ranking'!B:G,6,0)</f>
        <v>0.21212121212121213</v>
      </c>
      <c r="S84" s="84" t="s">
        <v>19</v>
      </c>
      <c r="T84" s="84" t="s">
        <v>549</v>
      </c>
      <c r="U84" s="84" t="s">
        <v>549</v>
      </c>
      <c r="V84" s="84" t="s">
        <v>552</v>
      </c>
      <c r="W84" s="84" t="s">
        <v>40</v>
      </c>
      <c r="X84" s="100"/>
      <c r="Y84" s="101">
        <f>VLOOKUP(A:A,'Sales team engagament review'!$A:$H,2,0)</f>
        <v>4</v>
      </c>
      <c r="Z84" s="100"/>
      <c r="AA84" s="100"/>
      <c r="AB84" s="100"/>
      <c r="AC84" s="100"/>
      <c r="AD84" s="222"/>
      <c r="AE84" s="222"/>
      <c r="AF84" s="222"/>
      <c r="AG84" s="222"/>
    </row>
    <row r="85" spans="1:33" hidden="1" x14ac:dyDescent="0.3">
      <c r="A85" s="80" t="s">
        <v>69</v>
      </c>
      <c r="B85" s="80" t="s">
        <v>638</v>
      </c>
      <c r="C85" s="81" t="s">
        <v>490</v>
      </c>
      <c r="D85" s="81" t="s">
        <v>2147</v>
      </c>
      <c r="E85" s="84">
        <f>VLOOKUP(A85,[3]ActiveFranchiseesResults465!$C:$AA,25,0)</f>
        <v>13</v>
      </c>
      <c r="F85" s="82">
        <v>44695</v>
      </c>
      <c r="G85" s="82">
        <v>46521</v>
      </c>
      <c r="H85" s="82"/>
      <c r="I85" s="81" t="str">
        <f>VLOOKUP(A85,'Scorecard summary'!A:AB,10,0)</f>
        <v>Yes</v>
      </c>
      <c r="J85" s="83">
        <f>VLOOKUP(A85,'Revenue @ Feb 2021'!A:B,2,0)</f>
        <v>110751.73</v>
      </c>
      <c r="K85" s="216">
        <f>VLOOKUP(A85,'Sales team engagament review'!A:H,2,0)</f>
        <v>5</v>
      </c>
      <c r="L85" s="84" t="s">
        <v>40</v>
      </c>
      <c r="M85" s="84" t="s">
        <v>40</v>
      </c>
      <c r="N85" s="84" t="s">
        <v>40</v>
      </c>
      <c r="O85" s="84" t="s">
        <v>40</v>
      </c>
      <c r="P85" s="84" t="s">
        <v>19</v>
      </c>
      <c r="Q85" s="84" t="s">
        <v>40</v>
      </c>
      <c r="R85" s="86">
        <f>VLOOKUP(A85,'Franchisee Ranking'!B:G,6,0)</f>
        <v>1.6129032258064516E-2</v>
      </c>
      <c r="S85" s="84" t="s">
        <v>19</v>
      </c>
      <c r="T85" s="84" t="s">
        <v>549</v>
      </c>
      <c r="U85" s="84" t="s">
        <v>549</v>
      </c>
      <c r="V85" s="84" t="s">
        <v>549</v>
      </c>
      <c r="W85" s="84" t="s">
        <v>40</v>
      </c>
      <c r="X85" s="101" t="s">
        <v>639</v>
      </c>
      <c r="Y85" s="101">
        <f>VLOOKUP(A:A,'Sales team engagament review'!$A:$H,2,0)</f>
        <v>5</v>
      </c>
      <c r="Z85" s="101"/>
      <c r="AA85" s="100"/>
      <c r="AB85" s="100"/>
      <c r="AC85" s="100"/>
      <c r="AD85" s="222" t="s">
        <v>2792</v>
      </c>
      <c r="AE85" s="222"/>
      <c r="AF85" s="222"/>
      <c r="AG85" s="222"/>
    </row>
    <row r="86" spans="1:33" hidden="1" x14ac:dyDescent="0.3">
      <c r="A86" s="87" t="s">
        <v>500</v>
      </c>
      <c r="B86" s="87" t="s">
        <v>579</v>
      </c>
      <c r="C86" s="88" t="s">
        <v>488</v>
      </c>
      <c r="D86" s="88" t="s">
        <v>2146</v>
      </c>
      <c r="E86" s="91">
        <v>10</v>
      </c>
      <c r="F86" s="89">
        <v>44256</v>
      </c>
      <c r="G86" s="89">
        <v>48611</v>
      </c>
      <c r="H86" s="89"/>
      <c r="I86" s="88" t="str">
        <f>VLOOKUP(A86,'Scorecard summary'!A:AB,10,0)</f>
        <v>Yes</v>
      </c>
      <c r="J86" s="90" t="e">
        <f>VLOOKUP(A86,'Revenue @ Feb 2021'!A:B,2,0)</f>
        <v>#N/A</v>
      </c>
      <c r="K86" s="215">
        <f>VLOOKUP(A86,'Sales team engagament review'!A:H,2,0)</f>
        <v>4</v>
      </c>
      <c r="L86" s="91" t="s">
        <v>19</v>
      </c>
      <c r="M86" s="91" t="s">
        <v>40</v>
      </c>
      <c r="N86" s="91" t="s">
        <v>40</v>
      </c>
      <c r="O86" s="91" t="s">
        <v>40</v>
      </c>
      <c r="P86" s="91" t="s">
        <v>19</v>
      </c>
      <c r="Q86" s="91" t="s">
        <v>40</v>
      </c>
      <c r="R86" s="92"/>
      <c r="S86" s="91" t="s">
        <v>19</v>
      </c>
      <c r="T86" s="91" t="s">
        <v>549</v>
      </c>
      <c r="U86" s="91" t="s">
        <v>549</v>
      </c>
      <c r="V86" s="91" t="s">
        <v>549</v>
      </c>
      <c r="W86" s="91" t="s">
        <v>19</v>
      </c>
      <c r="X86" s="98"/>
      <c r="Y86" s="99">
        <f>VLOOKUP(A:A,'Sales team engagament review'!$A:$H,2,0)</f>
        <v>4</v>
      </c>
      <c r="Z86" s="98"/>
      <c r="AA86" s="98"/>
      <c r="AB86" s="98"/>
      <c r="AC86" s="98"/>
      <c r="AD86" s="221" t="s">
        <v>2792</v>
      </c>
      <c r="AE86" s="221"/>
      <c r="AF86" s="221"/>
      <c r="AG86" s="221"/>
    </row>
    <row r="87" spans="1:33" hidden="1" x14ac:dyDescent="0.3">
      <c r="A87" s="80" t="s">
        <v>68</v>
      </c>
      <c r="B87" s="80" t="s">
        <v>637</v>
      </c>
      <c r="C87" s="81" t="s">
        <v>491</v>
      </c>
      <c r="D87" s="81" t="s">
        <v>2147</v>
      </c>
      <c r="E87" s="84">
        <f>VLOOKUP(A87,[3]ActiveFranchiseesResults465!$C:$AA,25,0)</f>
        <v>4</v>
      </c>
      <c r="F87" s="82">
        <v>44803</v>
      </c>
      <c r="G87" s="82">
        <v>45901</v>
      </c>
      <c r="H87" s="82"/>
      <c r="I87" s="81" t="str">
        <f>VLOOKUP(A87,'Scorecard summary'!A:AB,10,0)</f>
        <v>Yes</v>
      </c>
      <c r="J87" s="83">
        <f>VLOOKUP(A87,'Revenue @ Feb 2021'!A:B,2,0)</f>
        <v>105834.83</v>
      </c>
      <c r="K87" s="216">
        <f>VLOOKUP(A87,'Sales team engagament review'!A:H,2,0)</f>
        <v>3</v>
      </c>
      <c r="L87" s="84" t="s">
        <v>40</v>
      </c>
      <c r="M87" s="84" t="s">
        <v>40</v>
      </c>
      <c r="N87" s="84" t="s">
        <v>40</v>
      </c>
      <c r="O87" s="84" t="s">
        <v>40</v>
      </c>
      <c r="P87" s="84" t="s">
        <v>19</v>
      </c>
      <c r="Q87" s="84" t="s">
        <v>40</v>
      </c>
      <c r="R87" s="86">
        <f>VLOOKUP(A87,'Franchisee Ranking'!B:G,6,0)</f>
        <v>0.18181818181818182</v>
      </c>
      <c r="S87" s="84" t="s">
        <v>19</v>
      </c>
      <c r="T87" s="84" t="s">
        <v>40</v>
      </c>
      <c r="U87" s="84" t="s">
        <v>40</v>
      </c>
      <c r="V87" s="84" t="s">
        <v>549</v>
      </c>
      <c r="W87" s="84" t="s">
        <v>40</v>
      </c>
      <c r="X87" s="100"/>
      <c r="Y87" s="101">
        <f>VLOOKUP(A:A,'Sales team engagament review'!$A:$H,2,0)</f>
        <v>3</v>
      </c>
      <c r="Z87" s="100"/>
      <c r="AA87" s="100"/>
      <c r="AB87" s="100"/>
      <c r="AC87" s="100"/>
      <c r="AD87" s="222" t="s">
        <v>2791</v>
      </c>
      <c r="AE87" s="222"/>
      <c r="AF87" s="222"/>
      <c r="AG87" s="222"/>
    </row>
    <row r="88" spans="1:33" hidden="1" x14ac:dyDescent="0.3">
      <c r="A88" s="80" t="s">
        <v>67</v>
      </c>
      <c r="B88" s="80" t="s">
        <v>636</v>
      </c>
      <c r="C88" s="81" t="s">
        <v>491</v>
      </c>
      <c r="D88" s="81" t="s">
        <v>2147</v>
      </c>
      <c r="E88" s="84">
        <f>VLOOKUP(A88,[3]ActiveFranchiseesResults465!$C:$AA,25,0)</f>
        <v>7</v>
      </c>
      <c r="F88" s="82">
        <v>44852</v>
      </c>
      <c r="G88" s="82">
        <v>44851</v>
      </c>
      <c r="H88" s="82" t="s">
        <v>19</v>
      </c>
      <c r="I88" s="81" t="str">
        <f>VLOOKUP(A88,'Scorecard summary'!A:AB,10,0)</f>
        <v>NO</v>
      </c>
      <c r="J88" s="83">
        <f>VLOOKUP(A88,'Revenue @ Feb 2021'!A:B,2,0)</f>
        <v>61776.630000000005</v>
      </c>
      <c r="K88" s="216">
        <f>VLOOKUP(A88,'Sales team engagament review'!A:H,2,0)</f>
        <v>3</v>
      </c>
      <c r="L88" s="84" t="s">
        <v>40</v>
      </c>
      <c r="M88" s="84" t="s">
        <v>40</v>
      </c>
      <c r="N88" s="84" t="s">
        <v>40</v>
      </c>
      <c r="O88" s="84" t="s">
        <v>40</v>
      </c>
      <c r="P88" s="84" t="s">
        <v>19</v>
      </c>
      <c r="Q88" s="84" t="s">
        <v>40</v>
      </c>
      <c r="R88" s="86">
        <f>VLOOKUP(A88,'Franchisee Ranking'!B:G,6,0)</f>
        <v>0.27272727272727271</v>
      </c>
      <c r="S88" s="84" t="s">
        <v>19</v>
      </c>
      <c r="T88" s="84" t="s">
        <v>549</v>
      </c>
      <c r="U88" s="84" t="s">
        <v>549</v>
      </c>
      <c r="V88" s="84" t="s">
        <v>549</v>
      </c>
      <c r="W88" s="84" t="s">
        <v>40</v>
      </c>
      <c r="X88" s="100"/>
      <c r="Y88" s="101">
        <f>VLOOKUP(A:A,'Sales team engagament review'!$A:$H,2,0)</f>
        <v>3</v>
      </c>
      <c r="Z88" s="100"/>
      <c r="AA88" s="100"/>
      <c r="AB88" s="100"/>
      <c r="AC88" s="100"/>
      <c r="AD88" s="222" t="s">
        <v>2791</v>
      </c>
      <c r="AE88" s="222"/>
      <c r="AF88" s="222"/>
      <c r="AG88" s="222"/>
    </row>
    <row r="89" spans="1:33" hidden="1" x14ac:dyDescent="0.3">
      <c r="A89" s="87" t="s">
        <v>601</v>
      </c>
      <c r="B89" s="87" t="s">
        <v>596</v>
      </c>
      <c r="C89" s="88" t="s">
        <v>491</v>
      </c>
      <c r="D89" s="88" t="s">
        <v>597</v>
      </c>
      <c r="E89" s="91" t="s">
        <v>597</v>
      </c>
      <c r="F89" s="89" t="s">
        <v>597</v>
      </c>
      <c r="G89" s="89" t="s">
        <v>597</v>
      </c>
      <c r="H89" s="89"/>
      <c r="I89" s="88" t="str">
        <f>VLOOKUP(A89,'Scorecard summary'!A:AB,10,0)</f>
        <v>HEAD OFFICE</v>
      </c>
      <c r="J89" s="90" t="e">
        <f>VLOOKUP(A89,'Revenue @ Feb 2021'!A:B,2,0)</f>
        <v>#N/A</v>
      </c>
      <c r="K89" s="215">
        <f>VLOOKUP(A89,'Sales team engagament review'!A:H,2,0)</f>
        <v>0</v>
      </c>
      <c r="L89" s="91" t="s">
        <v>40</v>
      </c>
      <c r="M89" s="91" t="s">
        <v>40</v>
      </c>
      <c r="N89" s="91" t="s">
        <v>40</v>
      </c>
      <c r="O89" s="91" t="s">
        <v>40</v>
      </c>
      <c r="P89" s="91" t="s">
        <v>19</v>
      </c>
      <c r="Q89" s="91" t="s">
        <v>19</v>
      </c>
      <c r="R89" s="92"/>
      <c r="S89" s="91" t="s">
        <v>19</v>
      </c>
      <c r="T89" s="91" t="s">
        <v>549</v>
      </c>
      <c r="U89" s="91" t="s">
        <v>549</v>
      </c>
      <c r="V89" s="91" t="s">
        <v>549</v>
      </c>
      <c r="W89" s="91" t="s">
        <v>19</v>
      </c>
      <c r="X89" s="98"/>
      <c r="Y89" s="99">
        <f>VLOOKUP(A:A,'Sales team engagament review'!$A:$H,2,0)</f>
        <v>0</v>
      </c>
      <c r="Z89" s="98"/>
      <c r="AA89" s="98"/>
      <c r="AB89" s="98"/>
      <c r="AC89" s="98"/>
      <c r="AD89" s="221"/>
      <c r="AE89" s="221"/>
      <c r="AF89" s="221"/>
      <c r="AG89" s="221"/>
    </row>
    <row r="90" spans="1:33" hidden="1" x14ac:dyDescent="0.3">
      <c r="A90" s="87" t="s">
        <v>499</v>
      </c>
      <c r="B90" s="87" t="s">
        <v>579</v>
      </c>
      <c r="C90" s="88" t="s">
        <v>488</v>
      </c>
      <c r="D90" s="88" t="s">
        <v>2146</v>
      </c>
      <c r="E90" s="91">
        <v>10</v>
      </c>
      <c r="F90" s="89">
        <v>44805</v>
      </c>
      <c r="G90" s="89">
        <v>48611</v>
      </c>
      <c r="H90" s="89"/>
      <c r="I90" s="88" t="str">
        <f>VLOOKUP(A90,'Scorecard summary'!A:AB,10,0)</f>
        <v>Yes</v>
      </c>
      <c r="J90" s="90" t="e">
        <f>VLOOKUP(A90,'Revenue @ Feb 2021'!A:B,2,0)</f>
        <v>#N/A</v>
      </c>
      <c r="K90" s="215">
        <f>VLOOKUP(A90,'Sales team engagament review'!A:H,2,0)</f>
        <v>4</v>
      </c>
      <c r="L90" s="91" t="s">
        <v>19</v>
      </c>
      <c r="M90" s="91" t="s">
        <v>40</v>
      </c>
      <c r="N90" s="91" t="s">
        <v>40</v>
      </c>
      <c r="O90" s="91" t="s">
        <v>40</v>
      </c>
      <c r="P90" s="91" t="s">
        <v>19</v>
      </c>
      <c r="Q90" s="91" t="s">
        <v>40</v>
      </c>
      <c r="R90" s="92"/>
      <c r="S90" s="91" t="s">
        <v>19</v>
      </c>
      <c r="T90" s="91" t="s">
        <v>549</v>
      </c>
      <c r="U90" s="91" t="s">
        <v>549</v>
      </c>
      <c r="V90" s="91" t="s">
        <v>549</v>
      </c>
      <c r="W90" s="91" t="s">
        <v>19</v>
      </c>
      <c r="X90" s="98"/>
      <c r="Y90" s="99">
        <f>VLOOKUP(A:A,'Sales team engagament review'!$A:$H,2,0)</f>
        <v>4</v>
      </c>
      <c r="Z90" s="98"/>
      <c r="AA90" s="98"/>
      <c r="AB90" s="98"/>
      <c r="AC90" s="98"/>
      <c r="AD90" s="221" t="s">
        <v>2792</v>
      </c>
      <c r="AE90" s="221"/>
      <c r="AF90" s="221"/>
      <c r="AG90" s="221"/>
    </row>
    <row r="91" spans="1:33" hidden="1" x14ac:dyDescent="0.3">
      <c r="A91" s="87" t="s">
        <v>600</v>
      </c>
      <c r="B91" s="87" t="s">
        <v>596</v>
      </c>
      <c r="C91" s="88" t="s">
        <v>498</v>
      </c>
      <c r="D91" s="88" t="s">
        <v>597</v>
      </c>
      <c r="E91" s="91" t="s">
        <v>597</v>
      </c>
      <c r="F91" s="89" t="s">
        <v>597</v>
      </c>
      <c r="G91" s="89" t="s">
        <v>597</v>
      </c>
      <c r="H91" s="89"/>
      <c r="I91" s="88" t="str">
        <f>VLOOKUP(A91,'Scorecard summary'!A:AB,10,0)</f>
        <v>HEAD OFFICE</v>
      </c>
      <c r="J91" s="90" t="e">
        <f>VLOOKUP(A91,'Revenue @ Feb 2021'!A:B,2,0)</f>
        <v>#N/A</v>
      </c>
      <c r="K91" s="215">
        <f>VLOOKUP(A91,'Sales team engagament review'!A:H,2,0)</f>
        <v>0</v>
      </c>
      <c r="L91" s="91" t="s">
        <v>40</v>
      </c>
      <c r="M91" s="91" t="s">
        <v>40</v>
      </c>
      <c r="N91" s="91" t="s">
        <v>40</v>
      </c>
      <c r="O91" s="91" t="s">
        <v>40</v>
      </c>
      <c r="P91" s="91" t="s">
        <v>19</v>
      </c>
      <c r="Q91" s="91" t="s">
        <v>19</v>
      </c>
      <c r="R91" s="92"/>
      <c r="S91" s="91" t="s">
        <v>19</v>
      </c>
      <c r="T91" s="91" t="s">
        <v>549</v>
      </c>
      <c r="U91" s="91" t="s">
        <v>549</v>
      </c>
      <c r="V91" s="91" t="s">
        <v>549</v>
      </c>
      <c r="W91" s="91" t="s">
        <v>19</v>
      </c>
      <c r="X91" s="98"/>
      <c r="Y91" s="99">
        <f>VLOOKUP(A:A,'Sales team engagament review'!$A:$H,2,0)</f>
        <v>0</v>
      </c>
      <c r="Z91" s="98"/>
      <c r="AA91" s="98"/>
      <c r="AB91" s="98"/>
      <c r="AC91" s="98"/>
      <c r="AD91" s="221"/>
      <c r="AE91" s="221"/>
      <c r="AF91" s="221"/>
      <c r="AG91" s="221"/>
    </row>
    <row r="92" spans="1:33" hidden="1" x14ac:dyDescent="0.3">
      <c r="A92" s="80" t="s">
        <v>25</v>
      </c>
      <c r="B92" s="80" t="s">
        <v>2755</v>
      </c>
      <c r="C92" s="81" t="s">
        <v>497</v>
      </c>
      <c r="D92" s="81" t="s">
        <v>2147</v>
      </c>
      <c r="E92" s="84">
        <v>1</v>
      </c>
      <c r="F92" s="82">
        <v>44470</v>
      </c>
      <c r="G92" s="82">
        <v>48122</v>
      </c>
      <c r="H92" s="82"/>
      <c r="I92" s="81" t="str">
        <f>VLOOKUP(A92,'Scorecard summary'!A:AB,10,0)</f>
        <v>Yes</v>
      </c>
      <c r="J92" s="83">
        <f>VLOOKUP(A92,'Revenue @ Feb 2021'!A:B,2,0)</f>
        <v>37554.5</v>
      </c>
      <c r="K92" s="216">
        <f>VLOOKUP(A92,'Sales team engagament review'!A:H,2,0)</f>
        <v>4</v>
      </c>
      <c r="L92" s="84" t="s">
        <v>40</v>
      </c>
      <c r="M92" s="84" t="s">
        <v>19</v>
      </c>
      <c r="N92" s="84" t="s">
        <v>40</v>
      </c>
      <c r="O92" s="84" t="s">
        <v>40</v>
      </c>
      <c r="P92" s="84" t="s">
        <v>40</v>
      </c>
      <c r="Q92" s="84" t="s">
        <v>19</v>
      </c>
      <c r="R92" s="86">
        <f>VLOOKUP(A92,'Franchisee Ranking'!B:G,6,0)</f>
        <v>0</v>
      </c>
      <c r="S92" s="84" t="s">
        <v>19</v>
      </c>
      <c r="T92" s="84" t="s">
        <v>549</v>
      </c>
      <c r="U92" s="84" t="s">
        <v>549</v>
      </c>
      <c r="V92" s="84" t="s">
        <v>549</v>
      </c>
      <c r="W92" s="84" t="s">
        <v>40</v>
      </c>
      <c r="X92" s="100"/>
      <c r="Y92" s="101">
        <f>VLOOKUP(A:A,'Sales team engagament review'!$A:$H,2,0)</f>
        <v>4</v>
      </c>
      <c r="Z92" s="100"/>
      <c r="AA92" s="100"/>
      <c r="AB92" s="100"/>
      <c r="AC92" s="100"/>
      <c r="AD92" s="222"/>
      <c r="AE92" s="222"/>
      <c r="AF92" s="222"/>
      <c r="AG92" s="222"/>
    </row>
    <row r="93" spans="1:33" hidden="1" x14ac:dyDescent="0.3">
      <c r="A93" s="73" t="s">
        <v>65</v>
      </c>
      <c r="B93" s="73" t="s">
        <v>557</v>
      </c>
      <c r="C93" s="74" t="s">
        <v>491</v>
      </c>
      <c r="D93" s="74" t="s">
        <v>2147</v>
      </c>
      <c r="E93" s="77">
        <f>VLOOKUP(A93,[3]ActiveFranchiseesResults465!$C:$AA,25,0)</f>
        <v>6</v>
      </c>
      <c r="F93" s="75">
        <v>43800</v>
      </c>
      <c r="G93" s="75">
        <v>47453</v>
      </c>
      <c r="H93" s="75" t="s">
        <v>552</v>
      </c>
      <c r="I93" s="74" t="str">
        <f>VLOOKUP(A93,'Scorecard summary'!A:AB,10,0)</f>
        <v>NO</v>
      </c>
      <c r="J93" s="76">
        <f>VLOOKUP(A93,'Revenue @ Feb 2021'!A:B,2,0)</f>
        <v>72543.24000000002</v>
      </c>
      <c r="K93" s="126">
        <f>VLOOKUP(A93,'Sales team engagament review'!A:H,2,0)</f>
        <v>2</v>
      </c>
      <c r="L93" s="77" t="s">
        <v>40</v>
      </c>
      <c r="M93" s="77" t="s">
        <v>19</v>
      </c>
      <c r="N93" s="77" t="s">
        <v>40</v>
      </c>
      <c r="O93" s="77" t="s">
        <v>19</v>
      </c>
      <c r="P93" s="77" t="s">
        <v>19</v>
      </c>
      <c r="Q93" s="77" t="s">
        <v>40</v>
      </c>
      <c r="R93" s="79">
        <f>VLOOKUP(A93,'Franchisee Ranking'!B:G,6,0)</f>
        <v>0.125</v>
      </c>
      <c r="S93" s="77" t="s">
        <v>552</v>
      </c>
      <c r="T93" s="77" t="s">
        <v>549</v>
      </c>
      <c r="U93" s="77" t="s">
        <v>549</v>
      </c>
      <c r="V93" s="77" t="s">
        <v>549</v>
      </c>
      <c r="W93" s="77" t="s">
        <v>40</v>
      </c>
      <c r="X93" s="96" t="s">
        <v>558</v>
      </c>
      <c r="Y93" s="96">
        <f>VLOOKUP(A:A,'Sales team engagament review'!$A:$H,2,0)</f>
        <v>2</v>
      </c>
      <c r="Z93" s="96"/>
      <c r="AA93" s="96"/>
      <c r="AB93" s="96"/>
      <c r="AC93" s="96"/>
      <c r="AD93" s="123"/>
      <c r="AE93" s="123"/>
      <c r="AF93" s="123"/>
      <c r="AG93" s="123"/>
    </row>
    <row r="94" spans="1:33" hidden="1" x14ac:dyDescent="0.3">
      <c r="A94" s="87" t="s">
        <v>63</v>
      </c>
      <c r="B94" s="87" t="s">
        <v>599</v>
      </c>
      <c r="C94" s="88" t="s">
        <v>490</v>
      </c>
      <c r="D94" s="88" t="s">
        <v>2147</v>
      </c>
      <c r="E94" s="91">
        <f>VLOOKUP(A94,[3]ActiveFranchiseesResults465!$C:$AA,25,0)</f>
        <v>16</v>
      </c>
      <c r="F94" s="89">
        <v>43897</v>
      </c>
      <c r="G94" s="89">
        <v>45723</v>
      </c>
      <c r="H94" s="89"/>
      <c r="I94" s="88" t="str">
        <f>VLOOKUP(A94,'Scorecard summary'!A:AB,10,0)</f>
        <v>Yes</v>
      </c>
      <c r="J94" s="90">
        <f>VLOOKUP(A94,'Revenue @ Feb 2021'!A:B,2,0)</f>
        <v>174421.38999999998</v>
      </c>
      <c r="K94" s="215">
        <f>VLOOKUP(A94,'Sales team engagament review'!A:H,2,0)</f>
        <v>3</v>
      </c>
      <c r="L94" s="91" t="s">
        <v>40</v>
      </c>
      <c r="M94" s="91" t="s">
        <v>40</v>
      </c>
      <c r="N94" s="91" t="s">
        <v>40</v>
      </c>
      <c r="O94" s="91" t="s">
        <v>40</v>
      </c>
      <c r="P94" s="91" t="s">
        <v>40</v>
      </c>
      <c r="Q94" s="91" t="s">
        <v>40</v>
      </c>
      <c r="R94" s="92">
        <f>VLOOKUP(A94,'Franchisee Ranking'!B:H,6,0)</f>
        <v>0.14285714285714285</v>
      </c>
      <c r="S94" s="91" t="s">
        <v>19</v>
      </c>
      <c r="T94" s="91" t="s">
        <v>40</v>
      </c>
      <c r="U94" s="91" t="s">
        <v>40</v>
      </c>
      <c r="V94" s="91" t="s">
        <v>549</v>
      </c>
      <c r="W94" s="91" t="s">
        <v>40</v>
      </c>
      <c r="X94" s="98"/>
      <c r="Y94" s="99">
        <f>VLOOKUP(A:A,'Sales team engagament review'!$A:$H,2,0)</f>
        <v>3</v>
      </c>
      <c r="Z94" s="98"/>
      <c r="AA94" s="98"/>
      <c r="AB94" s="98"/>
      <c r="AC94" s="98"/>
      <c r="AD94" s="221" t="s">
        <v>2792</v>
      </c>
      <c r="AE94" s="221"/>
      <c r="AF94" s="221"/>
      <c r="AG94" s="221"/>
    </row>
    <row r="95" spans="1:33" hidden="1" x14ac:dyDescent="0.3">
      <c r="A95" s="87" t="s">
        <v>595</v>
      </c>
      <c r="B95" s="87" t="s">
        <v>596</v>
      </c>
      <c r="C95" s="88" t="s">
        <v>491</v>
      </c>
      <c r="D95" s="88" t="s">
        <v>597</v>
      </c>
      <c r="E95" s="91" t="s">
        <v>597</v>
      </c>
      <c r="F95" s="89" t="s">
        <v>597</v>
      </c>
      <c r="G95" s="89" t="s">
        <v>597</v>
      </c>
      <c r="H95" s="89"/>
      <c r="I95" s="88" t="str">
        <f>VLOOKUP(A95,'Scorecard summary'!A:AB,10,0)</f>
        <v>HEAD OFFICE</v>
      </c>
      <c r="J95" s="90" t="e">
        <f>VLOOKUP(A95,'Revenue @ Feb 2021'!A:B,2,0)</f>
        <v>#N/A</v>
      </c>
      <c r="K95" s="215">
        <f>VLOOKUP(A95,'Sales team engagament review'!A:H,2,0)</f>
        <v>1</v>
      </c>
      <c r="L95" s="91" t="s">
        <v>40</v>
      </c>
      <c r="M95" s="91" t="s">
        <v>40</v>
      </c>
      <c r="N95" s="91" t="s">
        <v>40</v>
      </c>
      <c r="O95" s="91" t="s">
        <v>40</v>
      </c>
      <c r="P95" s="91" t="s">
        <v>19</v>
      </c>
      <c r="Q95" s="91" t="s">
        <v>19</v>
      </c>
      <c r="R95" s="92"/>
      <c r="S95" s="91" t="s">
        <v>19</v>
      </c>
      <c r="T95" s="91" t="s">
        <v>549</v>
      </c>
      <c r="U95" s="91" t="s">
        <v>549</v>
      </c>
      <c r="V95" s="91" t="s">
        <v>549</v>
      </c>
      <c r="W95" s="91" t="s">
        <v>19</v>
      </c>
      <c r="X95" s="98"/>
      <c r="Y95" s="99">
        <f>VLOOKUP(A:A,'Sales team engagament review'!$A:$H,2,0)</f>
        <v>1</v>
      </c>
      <c r="Z95" s="98"/>
      <c r="AA95" s="98"/>
      <c r="AB95" s="98"/>
      <c r="AC95" s="98"/>
      <c r="AD95" s="221"/>
      <c r="AE95" s="221"/>
      <c r="AF95" s="221"/>
      <c r="AG95" s="221"/>
    </row>
    <row r="96" spans="1:33" hidden="1" x14ac:dyDescent="0.3">
      <c r="A96" s="80" t="s">
        <v>59</v>
      </c>
      <c r="B96" s="80" t="s">
        <v>635</v>
      </c>
      <c r="C96" s="81" t="s">
        <v>490</v>
      </c>
      <c r="D96" s="81" t="s">
        <v>2147</v>
      </c>
      <c r="E96" s="84">
        <f>VLOOKUP(A96,[3]ActiveFranchiseesResults465!$C:$AA,25,0)</f>
        <v>5</v>
      </c>
      <c r="F96" s="82">
        <v>43719</v>
      </c>
      <c r="G96" s="82">
        <v>45546</v>
      </c>
      <c r="H96" s="82"/>
      <c r="I96" s="81" t="str">
        <f>VLOOKUP(A96,'Scorecard summary'!A:AB,10,0)</f>
        <v>Yes</v>
      </c>
      <c r="J96" s="83">
        <f>VLOOKUP(A96,'Revenue @ Feb 2021'!A:B,2,0)</f>
        <v>112186.73000000001</v>
      </c>
      <c r="K96" s="216">
        <f>VLOOKUP(A96,'Sales team engagament review'!A:H,2,0)</f>
        <v>5</v>
      </c>
      <c r="L96" s="84" t="s">
        <v>40</v>
      </c>
      <c r="M96" s="84" t="s">
        <v>40</v>
      </c>
      <c r="N96" s="84" t="s">
        <v>40</v>
      </c>
      <c r="O96" s="84" t="s">
        <v>40</v>
      </c>
      <c r="P96" s="84" t="s">
        <v>19</v>
      </c>
      <c r="Q96" s="84" t="s">
        <v>40</v>
      </c>
      <c r="R96" s="86">
        <f>VLOOKUP(A96,'Franchisee Ranking'!B:G,6,0)</f>
        <v>0.3125</v>
      </c>
      <c r="S96" s="84" t="s">
        <v>19</v>
      </c>
      <c r="T96" s="84" t="s">
        <v>549</v>
      </c>
      <c r="U96" s="84" t="s">
        <v>549</v>
      </c>
      <c r="V96" s="84" t="s">
        <v>549</v>
      </c>
      <c r="W96" s="84" t="s">
        <v>40</v>
      </c>
      <c r="X96" s="100"/>
      <c r="Y96" s="101">
        <f>VLOOKUP(A:A,'Sales team engagament review'!$A:$H,2,0)</f>
        <v>5</v>
      </c>
      <c r="Z96" s="100"/>
      <c r="AA96" s="100"/>
      <c r="AB96" s="100"/>
      <c r="AC96" s="100"/>
      <c r="AD96" s="222" t="s">
        <v>2792</v>
      </c>
      <c r="AE96" s="222"/>
      <c r="AF96" s="222"/>
      <c r="AG96" s="222"/>
    </row>
    <row r="97" spans="1:33" hidden="1" x14ac:dyDescent="0.3">
      <c r="A97" s="80" t="s">
        <v>18</v>
      </c>
      <c r="B97" s="80" t="s">
        <v>634</v>
      </c>
      <c r="C97" s="81" t="s">
        <v>493</v>
      </c>
      <c r="D97" s="81" t="s">
        <v>2147</v>
      </c>
      <c r="E97" s="84">
        <f>VLOOKUP(A97,[3]ActiveFranchiseesResults465!$C:$AA,25,0)</f>
        <v>6</v>
      </c>
      <c r="F97" s="82">
        <v>44639</v>
      </c>
      <c r="G97" s="82">
        <v>45352</v>
      </c>
      <c r="H97" s="82" t="s">
        <v>19</v>
      </c>
      <c r="I97" s="81" t="str">
        <f>VLOOKUP(A97,'Scorecard summary'!A:AB,10,0)</f>
        <v>NO</v>
      </c>
      <c r="J97" s="83">
        <f>VLOOKUP(A97,'Revenue @ Feb 2021'!A:B,2,0)</f>
        <v>76747.089999999982</v>
      </c>
      <c r="K97" s="216">
        <f>VLOOKUP(A97,'Sales team engagament review'!A:H,2,0)</f>
        <v>3</v>
      </c>
      <c r="L97" s="84" t="s">
        <v>40</v>
      </c>
      <c r="M97" s="84" t="s">
        <v>40</v>
      </c>
      <c r="N97" s="84" t="s">
        <v>40</v>
      </c>
      <c r="O97" s="84" t="s">
        <v>40</v>
      </c>
      <c r="P97" s="84" t="s">
        <v>19</v>
      </c>
      <c r="Q97" s="84" t="s">
        <v>19</v>
      </c>
      <c r="R97" s="86">
        <f>VLOOKUP(A97,'Franchisee Ranking'!B:G,6,0)</f>
        <v>0</v>
      </c>
      <c r="S97" s="84" t="s">
        <v>19</v>
      </c>
      <c r="T97" s="84" t="s">
        <v>549</v>
      </c>
      <c r="U97" s="84" t="s">
        <v>549</v>
      </c>
      <c r="V97" s="84" t="s">
        <v>549</v>
      </c>
      <c r="W97" s="84" t="s">
        <v>40</v>
      </c>
      <c r="X97" s="101" t="s">
        <v>558</v>
      </c>
      <c r="Y97" s="101">
        <f>VLOOKUP(A:A,'Sales team engagament review'!$A:$H,2,0)</f>
        <v>3</v>
      </c>
      <c r="Z97" s="101"/>
      <c r="AA97" s="100"/>
      <c r="AB97" s="100"/>
      <c r="AC97" s="100"/>
      <c r="AD97" s="222" t="s">
        <v>2792</v>
      </c>
      <c r="AE97" s="222"/>
      <c r="AF97" s="222"/>
      <c r="AG97" s="222"/>
    </row>
    <row r="98" spans="1:33" hidden="1" x14ac:dyDescent="0.3">
      <c r="A98" s="87" t="s">
        <v>16</v>
      </c>
      <c r="B98" s="87" t="s">
        <v>596</v>
      </c>
      <c r="C98" s="88" t="s">
        <v>492</v>
      </c>
      <c r="D98" s="88" t="s">
        <v>597</v>
      </c>
      <c r="E98" s="88" t="s">
        <v>597</v>
      </c>
      <c r="F98" s="89">
        <v>43864</v>
      </c>
      <c r="G98" s="89">
        <v>45691</v>
      </c>
      <c r="H98" s="89"/>
      <c r="I98" s="88" t="str">
        <f>VLOOKUP(A98,'Scorecard summary'!A:AB,10,0)</f>
        <v>Yes</v>
      </c>
      <c r="J98" s="90">
        <f>VLOOKUP(A98,'Revenue @ Feb 2021'!A:B,2,0)</f>
        <v>81771.369999999981</v>
      </c>
      <c r="K98" s="215">
        <f>VLOOKUP(A98,'Sales team engagament review'!A:H,2,0)</f>
        <v>0</v>
      </c>
      <c r="L98" s="91" t="s">
        <v>40</v>
      </c>
      <c r="M98" s="91" t="s">
        <v>19</v>
      </c>
      <c r="N98" s="91" t="s">
        <v>40</v>
      </c>
      <c r="O98" s="91" t="s">
        <v>40</v>
      </c>
      <c r="P98" s="91" t="s">
        <v>19</v>
      </c>
      <c r="Q98" s="91" t="s">
        <v>40</v>
      </c>
      <c r="R98" s="92">
        <f>VLOOKUP(A98,'Franchisee Ranking'!B:G,6,0)</f>
        <v>0</v>
      </c>
      <c r="S98" s="91" t="s">
        <v>19</v>
      </c>
      <c r="T98" s="91" t="s">
        <v>549</v>
      </c>
      <c r="U98" s="91" t="s">
        <v>549</v>
      </c>
      <c r="V98" s="91" t="s">
        <v>549</v>
      </c>
      <c r="W98" s="91" t="s">
        <v>40</v>
      </c>
      <c r="X98" s="98"/>
      <c r="Y98" s="99">
        <f>VLOOKUP(A:A,'Sales team engagament review'!$A:$H,2,0)</f>
        <v>0</v>
      </c>
      <c r="Z98" s="98"/>
      <c r="AA98" s="99"/>
      <c r="AB98" s="99"/>
      <c r="AC98" s="99"/>
      <c r="AD98" s="221" t="s">
        <v>2791</v>
      </c>
      <c r="AE98" s="221"/>
      <c r="AF98" s="221"/>
      <c r="AG98" s="221"/>
    </row>
    <row r="99" spans="1:33" hidden="1" x14ac:dyDescent="0.3">
      <c r="A99" s="73" t="s">
        <v>14</v>
      </c>
      <c r="B99" s="73" t="s">
        <v>576</v>
      </c>
      <c r="C99" s="74" t="s">
        <v>492</v>
      </c>
      <c r="D99" s="74" t="s">
        <v>2147</v>
      </c>
      <c r="E99" s="77">
        <v>2</v>
      </c>
      <c r="F99" s="75">
        <v>43862</v>
      </c>
      <c r="G99" s="75">
        <v>47515</v>
      </c>
      <c r="H99" s="75"/>
      <c r="I99" s="74" t="str">
        <f>VLOOKUP(A99,'Scorecard summary'!A:AB,10,0)</f>
        <v>Yes</v>
      </c>
      <c r="J99" s="76">
        <f>VLOOKUP(A99,'Revenue @ Feb 2021'!A:B,2,0)</f>
        <v>53015.219999999987</v>
      </c>
      <c r="K99" s="126">
        <f>VLOOKUP(A99,'Sales team engagament review'!A:H,2,0)</f>
        <v>0</v>
      </c>
      <c r="L99" s="77" t="s">
        <v>40</v>
      </c>
      <c r="M99" s="77" t="s">
        <v>19</v>
      </c>
      <c r="N99" s="77" t="s">
        <v>40</v>
      </c>
      <c r="O99" s="77" t="s">
        <v>40</v>
      </c>
      <c r="P99" s="77" t="s">
        <v>40</v>
      </c>
      <c r="Q99" s="77" t="s">
        <v>40</v>
      </c>
      <c r="R99" s="79">
        <f>VLOOKUP(A99,'Franchisee Ranking'!B:G,6,0)</f>
        <v>0</v>
      </c>
      <c r="S99" s="77" t="s">
        <v>552</v>
      </c>
      <c r="T99" s="77" t="s">
        <v>549</v>
      </c>
      <c r="U99" s="77" t="s">
        <v>549</v>
      </c>
      <c r="V99" s="77" t="s">
        <v>549</v>
      </c>
      <c r="W99" s="77" t="s">
        <v>40</v>
      </c>
      <c r="X99" s="96" t="s">
        <v>577</v>
      </c>
      <c r="Y99" s="96">
        <f>VLOOKUP(A:A,'Sales team engagament review'!$A:$H,2,0)</f>
        <v>0</v>
      </c>
      <c r="Z99" s="96"/>
      <c r="AA99" s="96"/>
      <c r="AB99" s="96"/>
      <c r="AC99" s="96"/>
      <c r="AD99" s="123"/>
      <c r="AE99" s="123"/>
      <c r="AF99" s="123"/>
      <c r="AG99" s="123"/>
    </row>
    <row r="100" spans="1:33" hidden="1" x14ac:dyDescent="0.3">
      <c r="A100" s="73" t="s">
        <v>58</v>
      </c>
      <c r="B100" s="73" t="s">
        <v>2756</v>
      </c>
      <c r="C100" s="74" t="s">
        <v>491</v>
      </c>
      <c r="D100" s="74" t="s">
        <v>2147</v>
      </c>
      <c r="E100" s="77">
        <v>1</v>
      </c>
      <c r="F100" s="75">
        <v>43929</v>
      </c>
      <c r="G100" s="75">
        <v>45755</v>
      </c>
      <c r="H100" s="75"/>
      <c r="I100" s="74" t="str">
        <f>VLOOKUP(A100,'Scorecard summary'!A:AB,10,0)</f>
        <v>Yes</v>
      </c>
      <c r="J100" s="76">
        <f>'Revenue @ Feb 2021'!B82</f>
        <v>160362.12000000002</v>
      </c>
      <c r="K100" s="126">
        <f>VLOOKUP(A100,'Sales team engagament review'!A:H,2,0)</f>
        <v>4</v>
      </c>
      <c r="L100" s="77" t="s">
        <v>40</v>
      </c>
      <c r="M100" s="77" t="s">
        <v>40</v>
      </c>
      <c r="N100" s="77" t="s">
        <v>40</v>
      </c>
      <c r="O100" s="77" t="s">
        <v>40</v>
      </c>
      <c r="P100" s="77" t="s">
        <v>40</v>
      </c>
      <c r="Q100" s="77" t="s">
        <v>40</v>
      </c>
      <c r="R100" s="79">
        <f>VLOOKUP(A100,'Franchisee Ranking'!B:H,6,0)</f>
        <v>0.25806451612903225</v>
      </c>
      <c r="S100" s="77" t="s">
        <v>19</v>
      </c>
      <c r="T100" s="77" t="s">
        <v>549</v>
      </c>
      <c r="U100" s="77" t="s">
        <v>549</v>
      </c>
      <c r="V100" s="77" t="s">
        <v>549</v>
      </c>
      <c r="W100" s="77" t="s">
        <v>40</v>
      </c>
      <c r="X100" s="98"/>
      <c r="Y100" s="96">
        <f>VLOOKUP(A:A,'Sales team engagament review'!$A:$H,2,0)</f>
        <v>4</v>
      </c>
      <c r="Z100" s="97"/>
      <c r="AA100" s="96" t="s">
        <v>2973</v>
      </c>
      <c r="AB100" s="96" t="s">
        <v>2789</v>
      </c>
      <c r="AC100" s="96" t="s">
        <v>2785</v>
      </c>
      <c r="AD100" s="123" t="s">
        <v>2792</v>
      </c>
      <c r="AE100" s="123"/>
      <c r="AF100" s="123"/>
      <c r="AG100" s="123"/>
    </row>
    <row r="101" spans="1:33" hidden="1" x14ac:dyDescent="0.3">
      <c r="A101" s="80" t="s">
        <v>56</v>
      </c>
      <c r="B101" s="80" t="s">
        <v>632</v>
      </c>
      <c r="C101" s="81" t="s">
        <v>490</v>
      </c>
      <c r="D101" s="81" t="s">
        <v>2147</v>
      </c>
      <c r="E101" s="84">
        <v>3</v>
      </c>
      <c r="F101" s="82">
        <v>43951</v>
      </c>
      <c r="G101" s="82">
        <v>47604</v>
      </c>
      <c r="H101" s="82" t="s">
        <v>19</v>
      </c>
      <c r="I101" s="81" t="str">
        <f>VLOOKUP(A101,'Scorecard summary'!A:AB,10,0)</f>
        <v>NO</v>
      </c>
      <c r="J101" s="83">
        <f>VLOOKUP(A101,'Revenue @ Feb 2021'!A:B,2,0)</f>
        <v>113685.29000000002</v>
      </c>
      <c r="K101" s="216">
        <f>VLOOKUP(A101,'Sales team engagament review'!A:H,2,0)</f>
        <v>4</v>
      </c>
      <c r="L101" s="84" t="s">
        <v>40</v>
      </c>
      <c r="M101" s="84" t="s">
        <v>40</v>
      </c>
      <c r="N101" s="84" t="s">
        <v>40</v>
      </c>
      <c r="O101" s="84" t="s">
        <v>40</v>
      </c>
      <c r="P101" s="84" t="s">
        <v>19</v>
      </c>
      <c r="Q101" s="84" t="s">
        <v>40</v>
      </c>
      <c r="R101" s="86">
        <f>VLOOKUP(A101,'Franchisee Ranking'!B:G,6,0)</f>
        <v>0.15094339622641509</v>
      </c>
      <c r="S101" s="84" t="s">
        <v>19</v>
      </c>
      <c r="T101" s="84" t="s">
        <v>549</v>
      </c>
      <c r="U101" s="84" t="s">
        <v>549</v>
      </c>
      <c r="V101" s="84" t="s">
        <v>549</v>
      </c>
      <c r="W101" s="84" t="s">
        <v>40</v>
      </c>
      <c r="X101" s="101" t="s">
        <v>633</v>
      </c>
      <c r="Y101" s="101">
        <f>VLOOKUP(A:A,'Sales team engagament review'!$A:$H,2,0)</f>
        <v>4</v>
      </c>
      <c r="Z101" s="101"/>
      <c r="AA101" s="100"/>
      <c r="AB101" s="100"/>
      <c r="AC101" s="100"/>
      <c r="AD101" s="222" t="s">
        <v>2791</v>
      </c>
      <c r="AE101" s="222" t="s">
        <v>552</v>
      </c>
      <c r="AF101" s="222"/>
      <c r="AG101" s="222"/>
    </row>
    <row r="102" spans="1:33" hidden="1" x14ac:dyDescent="0.3">
      <c r="A102" s="80" t="s">
        <v>54</v>
      </c>
      <c r="B102" s="80" t="s">
        <v>596</v>
      </c>
      <c r="C102" s="81" t="s">
        <v>491</v>
      </c>
      <c r="D102" s="81" t="s">
        <v>597</v>
      </c>
      <c r="E102" s="84" t="s">
        <v>597</v>
      </c>
      <c r="F102" s="82">
        <v>44287</v>
      </c>
      <c r="G102" s="82">
        <v>46113</v>
      </c>
      <c r="H102" s="82"/>
      <c r="I102" s="81" t="s">
        <v>598</v>
      </c>
      <c r="J102" s="83">
        <f>VLOOKUP(A102,'Revenue @ Feb 2021'!A:B,2,0)</f>
        <v>5005.8700000000008</v>
      </c>
      <c r="K102" s="216">
        <f>VLOOKUP(A102,'Sales team engagament review'!A:H,2,0)</f>
        <v>5</v>
      </c>
      <c r="L102" s="84" t="s">
        <v>40</v>
      </c>
      <c r="M102" s="84" t="s">
        <v>40</v>
      </c>
      <c r="N102" s="84" t="s">
        <v>40</v>
      </c>
      <c r="O102" s="84" t="s">
        <v>40</v>
      </c>
      <c r="P102" s="84" t="s">
        <v>19</v>
      </c>
      <c r="Q102" s="84" t="s">
        <v>40</v>
      </c>
      <c r="R102" s="86">
        <f>VLOOKUP(A102,'Franchisee Ranking'!B:G,6,0)</f>
        <v>0</v>
      </c>
      <c r="S102" s="84" t="s">
        <v>19</v>
      </c>
      <c r="T102" s="84" t="s">
        <v>549</v>
      </c>
      <c r="U102" s="84" t="s">
        <v>549</v>
      </c>
      <c r="V102" s="84" t="s">
        <v>549</v>
      </c>
      <c r="W102" s="84" t="s">
        <v>19</v>
      </c>
      <c r="X102" s="100"/>
      <c r="Y102" s="101">
        <f>VLOOKUP(A:A,'Sales team engagament review'!$A:$H,2,0)</f>
        <v>5</v>
      </c>
      <c r="Z102" s="100"/>
      <c r="AA102" s="100"/>
      <c r="AB102" s="100"/>
      <c r="AC102" s="100"/>
      <c r="AD102" s="222" t="s">
        <v>2792</v>
      </c>
      <c r="AE102" s="222"/>
      <c r="AF102" s="222"/>
      <c r="AG102" s="222"/>
    </row>
    <row r="103" spans="1:33" hidden="1" x14ac:dyDescent="0.3">
      <c r="A103" s="80" t="s">
        <v>51</v>
      </c>
      <c r="B103" s="80" t="s">
        <v>631</v>
      </c>
      <c r="C103" s="81" t="s">
        <v>488</v>
      </c>
      <c r="D103" s="81" t="s">
        <v>2147</v>
      </c>
      <c r="E103" s="84">
        <f>VLOOKUP(A103,[3]ActiveFranchiseesResults465!$C:$AA,25,0)</f>
        <v>6</v>
      </c>
      <c r="F103" s="82">
        <v>44448</v>
      </c>
      <c r="G103" s="82">
        <v>45544</v>
      </c>
      <c r="H103" s="82"/>
      <c r="I103" s="81" t="str">
        <f>VLOOKUP(A103,'Scorecard summary'!A:AB,10,0)</f>
        <v>Yes</v>
      </c>
      <c r="J103" s="83">
        <f>VLOOKUP(A103,'Revenue @ Feb 2021'!A:B,2,0)</f>
        <v>70735.73000000001</v>
      </c>
      <c r="K103" s="216">
        <f>VLOOKUP(A103,'Sales team engagament review'!A:H,2,0)</f>
        <v>5</v>
      </c>
      <c r="L103" s="84" t="s">
        <v>40</v>
      </c>
      <c r="M103" s="84" t="s">
        <v>40</v>
      </c>
      <c r="N103" s="84" t="s">
        <v>40</v>
      </c>
      <c r="O103" s="84" t="s">
        <v>19</v>
      </c>
      <c r="P103" s="84" t="s">
        <v>19</v>
      </c>
      <c r="Q103" s="84" t="s">
        <v>40</v>
      </c>
      <c r="R103" s="86">
        <f>VLOOKUP(A103,'Franchisee Ranking'!B:G,6,0)</f>
        <v>0.34042553191489361</v>
      </c>
      <c r="S103" s="84" t="s">
        <v>19</v>
      </c>
      <c r="T103" s="84" t="s">
        <v>40</v>
      </c>
      <c r="U103" s="84" t="s">
        <v>40</v>
      </c>
      <c r="V103" s="84" t="s">
        <v>549</v>
      </c>
      <c r="W103" s="84" t="s">
        <v>40</v>
      </c>
      <c r="X103" s="100"/>
      <c r="Y103" s="101">
        <f>VLOOKUP(A:A,'Sales team engagament review'!$A:$H,2,0)</f>
        <v>5</v>
      </c>
      <c r="Z103" s="100"/>
      <c r="AA103" s="100"/>
      <c r="AB103" s="100"/>
      <c r="AC103" s="100"/>
      <c r="AD103" s="222" t="s">
        <v>2792</v>
      </c>
      <c r="AE103" s="222"/>
      <c r="AF103" s="222"/>
      <c r="AG103" s="222"/>
    </row>
    <row r="104" spans="1:33" hidden="1" x14ac:dyDescent="0.3">
      <c r="A104" s="87" t="s">
        <v>49</v>
      </c>
      <c r="B104" s="87" t="s">
        <v>592</v>
      </c>
      <c r="C104" s="88" t="s">
        <v>488</v>
      </c>
      <c r="D104" s="88" t="s">
        <v>2147</v>
      </c>
      <c r="E104" s="91">
        <f>VLOOKUP(A104,[3]ActiveFranchiseesResults465!$C:$AA,25,0)</f>
        <v>7</v>
      </c>
      <c r="F104" s="89">
        <v>45138</v>
      </c>
      <c r="G104" s="89">
        <v>45138</v>
      </c>
      <c r="H104" s="89"/>
      <c r="I104" s="88" t="str">
        <f>VLOOKUP(A104,'Scorecard summary'!A:AB,10,0)</f>
        <v>Yes</v>
      </c>
      <c r="J104" s="90">
        <f>VLOOKUP(A104,'Revenue @ Feb 2021'!A:B,2,0)</f>
        <v>99578.489999999991</v>
      </c>
      <c r="K104" s="215">
        <f>VLOOKUP(A104,'Sales team engagament review'!A:H,2,0)</f>
        <v>2</v>
      </c>
      <c r="L104" s="91" t="s">
        <v>40</v>
      </c>
      <c r="M104" s="91" t="s">
        <v>19</v>
      </c>
      <c r="N104" s="91" t="s">
        <v>40</v>
      </c>
      <c r="O104" s="91" t="s">
        <v>40</v>
      </c>
      <c r="P104" s="91" t="s">
        <v>40</v>
      </c>
      <c r="Q104" s="91" t="s">
        <v>40</v>
      </c>
      <c r="R104" s="92">
        <f>VLOOKUP(A104,'Franchisee Ranking'!B:H,6,0)</f>
        <v>0.25862068965517243</v>
      </c>
      <c r="S104" s="91" t="s">
        <v>19</v>
      </c>
      <c r="T104" s="91" t="s">
        <v>40</v>
      </c>
      <c r="U104" s="91" t="s">
        <v>40</v>
      </c>
      <c r="V104" s="91" t="s">
        <v>549</v>
      </c>
      <c r="W104" s="91" t="s">
        <v>40</v>
      </c>
      <c r="X104" s="98"/>
      <c r="Y104" s="99">
        <f>VLOOKUP(A:A,'Sales team engagament review'!$A:$H,2,0)</f>
        <v>2</v>
      </c>
      <c r="Z104" s="98"/>
      <c r="AA104" s="98"/>
      <c r="AB104" s="98"/>
      <c r="AC104" s="98"/>
      <c r="AD104" s="221"/>
      <c r="AE104" s="221"/>
      <c r="AF104" s="221"/>
      <c r="AG104" s="221"/>
    </row>
    <row r="105" spans="1:33" hidden="1" x14ac:dyDescent="0.3">
      <c r="A105" s="87" t="s">
        <v>47</v>
      </c>
      <c r="B105" s="87" t="s">
        <v>591</v>
      </c>
      <c r="C105" s="88" t="s">
        <v>491</v>
      </c>
      <c r="D105" s="88" t="s">
        <v>2147</v>
      </c>
      <c r="E105" s="91">
        <f>VLOOKUP(A105,[3]ActiveFranchiseesResults465!$C:$AA,25,0)</f>
        <v>5</v>
      </c>
      <c r="F105" s="89">
        <v>43647</v>
      </c>
      <c r="G105" s="89">
        <v>47300</v>
      </c>
      <c r="H105" s="89"/>
      <c r="I105" s="88" t="str">
        <f>VLOOKUP(A105,'Scorecard summary'!A:AB,10,0)</f>
        <v>Yes</v>
      </c>
      <c r="J105" s="90">
        <f>VLOOKUP(A105,'Revenue @ Feb 2021'!A:B,2,0)</f>
        <v>133613.26</v>
      </c>
      <c r="K105" s="215">
        <f>VLOOKUP(A105,'Sales team engagament review'!A:H,2,0)</f>
        <v>3</v>
      </c>
      <c r="L105" s="91" t="s">
        <v>40</v>
      </c>
      <c r="M105" s="91" t="s">
        <v>40</v>
      </c>
      <c r="N105" s="91" t="s">
        <v>40</v>
      </c>
      <c r="O105" s="91" t="s">
        <v>40</v>
      </c>
      <c r="P105" s="91" t="s">
        <v>40</v>
      </c>
      <c r="Q105" s="91" t="s">
        <v>40</v>
      </c>
      <c r="R105" s="92">
        <f>VLOOKUP(A105,'Franchisee Ranking'!B:H,6,0)</f>
        <v>0.17741935483870969</v>
      </c>
      <c r="S105" s="91" t="s">
        <v>19</v>
      </c>
      <c r="T105" s="91" t="s">
        <v>40</v>
      </c>
      <c r="U105" s="91" t="s">
        <v>40</v>
      </c>
      <c r="V105" s="91" t="s">
        <v>552</v>
      </c>
      <c r="W105" s="91" t="s">
        <v>40</v>
      </c>
      <c r="X105" s="98"/>
      <c r="Y105" s="99">
        <f>VLOOKUP(A:A,'Sales team engagament review'!$A:$H,2,0)</f>
        <v>3</v>
      </c>
      <c r="Z105" s="98"/>
      <c r="AA105" s="98"/>
      <c r="AB105" s="98"/>
      <c r="AC105" s="98"/>
      <c r="AD105" s="221" t="s">
        <v>2792</v>
      </c>
      <c r="AE105" s="221"/>
      <c r="AF105" s="221"/>
      <c r="AG105" s="221"/>
    </row>
    <row r="106" spans="1:33" hidden="1" x14ac:dyDescent="0.3">
      <c r="A106" s="87" t="s">
        <v>496</v>
      </c>
      <c r="B106" s="87" t="s">
        <v>579</v>
      </c>
      <c r="C106" s="88" t="s">
        <v>488</v>
      </c>
      <c r="D106" s="88" t="s">
        <v>2146</v>
      </c>
      <c r="E106" s="91">
        <v>10</v>
      </c>
      <c r="F106" s="89">
        <v>44196</v>
      </c>
      <c r="G106" s="89">
        <v>48611</v>
      </c>
      <c r="H106" s="89"/>
      <c r="I106" s="88" t="str">
        <f>VLOOKUP(A106,'Scorecard summary'!A:AB,10,0)</f>
        <v>Yes</v>
      </c>
      <c r="J106" s="90" t="e">
        <f>VLOOKUP(A106,'Revenue @ Feb 2021'!A:B,2,0)</f>
        <v>#N/A</v>
      </c>
      <c r="K106" s="215">
        <f>VLOOKUP(A106,'Sales team engagament review'!A:H,2,0)</f>
        <v>4</v>
      </c>
      <c r="L106" s="91" t="s">
        <v>19</v>
      </c>
      <c r="M106" s="91" t="s">
        <v>40</v>
      </c>
      <c r="N106" s="91" t="s">
        <v>40</v>
      </c>
      <c r="O106" s="91" t="s">
        <v>40</v>
      </c>
      <c r="P106" s="91" t="s">
        <v>19</v>
      </c>
      <c r="Q106" s="91" t="s">
        <v>40</v>
      </c>
      <c r="R106" s="92"/>
      <c r="S106" s="91" t="s">
        <v>19</v>
      </c>
      <c r="T106" s="91" t="s">
        <v>40</v>
      </c>
      <c r="U106" s="91" t="s">
        <v>40</v>
      </c>
      <c r="V106" s="91" t="s">
        <v>549</v>
      </c>
      <c r="W106" s="91" t="s">
        <v>40</v>
      </c>
      <c r="X106" s="98"/>
      <c r="Y106" s="99">
        <f>VLOOKUP(A:A,'Sales team engagament review'!$A:$H,2,0)</f>
        <v>4</v>
      </c>
      <c r="Z106" s="98"/>
      <c r="AA106" s="98"/>
      <c r="AB106" s="98"/>
      <c r="AC106" s="98"/>
      <c r="AD106" s="221" t="s">
        <v>2792</v>
      </c>
      <c r="AE106" s="221"/>
      <c r="AF106" s="221"/>
      <c r="AG106" s="221"/>
    </row>
    <row r="107" spans="1:33" hidden="1" x14ac:dyDescent="0.3">
      <c r="A107" s="87" t="s">
        <v>495</v>
      </c>
      <c r="B107" s="87" t="s">
        <v>579</v>
      </c>
      <c r="C107" s="88" t="s">
        <v>488</v>
      </c>
      <c r="D107" s="88" t="s">
        <v>2146</v>
      </c>
      <c r="E107" s="91">
        <v>10</v>
      </c>
      <c r="F107" s="89">
        <v>44256</v>
      </c>
      <c r="G107" s="89">
        <v>48611</v>
      </c>
      <c r="H107" s="89"/>
      <c r="I107" s="88" t="str">
        <f>VLOOKUP(A107,'Scorecard summary'!A:AB,10,0)</f>
        <v>Yes</v>
      </c>
      <c r="J107" s="90" t="e">
        <f>VLOOKUP(A107,'Revenue @ Feb 2021'!A:B,2,0)</f>
        <v>#N/A</v>
      </c>
      <c r="K107" s="215">
        <f>VLOOKUP(A107,'Sales team engagament review'!A:H,2,0)</f>
        <v>4</v>
      </c>
      <c r="L107" s="91" t="s">
        <v>19</v>
      </c>
      <c r="M107" s="91" t="s">
        <v>40</v>
      </c>
      <c r="N107" s="91" t="s">
        <v>40</v>
      </c>
      <c r="O107" s="91" t="s">
        <v>40</v>
      </c>
      <c r="P107" s="91" t="s">
        <v>19</v>
      </c>
      <c r="Q107" s="91" t="s">
        <v>40</v>
      </c>
      <c r="R107" s="92"/>
      <c r="S107" s="91" t="s">
        <v>19</v>
      </c>
      <c r="T107" s="91" t="s">
        <v>40</v>
      </c>
      <c r="U107" s="91" t="s">
        <v>40</v>
      </c>
      <c r="V107" s="91" t="s">
        <v>549</v>
      </c>
      <c r="W107" s="91" t="s">
        <v>19</v>
      </c>
      <c r="X107" s="98"/>
      <c r="Y107" s="99">
        <f>VLOOKUP(A:A,'Sales team engagament review'!$A:$H,2,0)</f>
        <v>4</v>
      </c>
      <c r="Z107" s="98"/>
      <c r="AA107" s="98"/>
      <c r="AB107" s="98"/>
      <c r="AC107" s="98"/>
      <c r="AD107" s="221" t="s">
        <v>2792</v>
      </c>
      <c r="AE107" s="221"/>
      <c r="AF107" s="221"/>
      <c r="AG107" s="221"/>
    </row>
    <row r="108" spans="1:33" hidden="1" x14ac:dyDescent="0.3">
      <c r="A108" s="87" t="s">
        <v>43</v>
      </c>
      <c r="B108" s="87" t="s">
        <v>590</v>
      </c>
      <c r="C108" s="88" t="s">
        <v>488</v>
      </c>
      <c r="D108" s="88" t="s">
        <v>2146</v>
      </c>
      <c r="E108" s="91">
        <f>VLOOKUP(A108,[3]ActiveFranchiseesResults465!$C:$AA,25,0)</f>
        <v>3</v>
      </c>
      <c r="F108" s="89">
        <v>44834</v>
      </c>
      <c r="G108" s="89">
        <v>50283</v>
      </c>
      <c r="H108" s="89"/>
      <c r="I108" s="88" t="s">
        <v>2775</v>
      </c>
      <c r="J108" s="90">
        <f>VLOOKUP(A108,'Revenue @ Feb 2021'!A:B,2,0)</f>
        <v>59270.22</v>
      </c>
      <c r="K108" s="215">
        <f>VLOOKUP(A108,'Sales team engagament review'!A:H,2,0)</f>
        <v>4</v>
      </c>
      <c r="L108" s="91" t="s">
        <v>40</v>
      </c>
      <c r="M108" s="91" t="s">
        <v>40</v>
      </c>
      <c r="N108" s="91" t="s">
        <v>40</v>
      </c>
      <c r="O108" s="91" t="s">
        <v>40</v>
      </c>
      <c r="P108" s="91" t="s">
        <v>40</v>
      </c>
      <c r="Q108" s="91" t="s">
        <v>40</v>
      </c>
      <c r="R108" s="92">
        <f>VLOOKUP(A108,'Franchisee Ranking'!B:H,6,0)</f>
        <v>5.7142857142857141E-2</v>
      </c>
      <c r="S108" s="91" t="s">
        <v>19</v>
      </c>
      <c r="T108" s="91" t="s">
        <v>549</v>
      </c>
      <c r="U108" s="91" t="s">
        <v>549</v>
      </c>
      <c r="V108" s="91" t="s">
        <v>549</v>
      </c>
      <c r="W108" s="91" t="s">
        <v>40</v>
      </c>
      <c r="X108" s="98"/>
      <c r="Y108" s="99">
        <f>VLOOKUP(A:A,'Sales team engagament review'!$A:$H,2,0)</f>
        <v>4</v>
      </c>
      <c r="Z108" s="98"/>
      <c r="AA108" s="98"/>
      <c r="AB108" s="98"/>
      <c r="AC108" s="98"/>
      <c r="AD108" s="221"/>
      <c r="AE108" s="221"/>
      <c r="AF108" s="221"/>
      <c r="AG108" s="221"/>
    </row>
    <row r="109" spans="1:33" hidden="1" x14ac:dyDescent="0.3">
      <c r="A109" s="87" t="s">
        <v>41</v>
      </c>
      <c r="B109" s="87" t="s">
        <v>578</v>
      </c>
      <c r="C109" s="88" t="s">
        <v>490</v>
      </c>
      <c r="D109" s="88" t="s">
        <v>2147</v>
      </c>
      <c r="E109" s="91">
        <f>VLOOKUP(A109,[3]ActiveFranchiseesResults465!$C:$AA,25,0)</f>
        <v>16</v>
      </c>
      <c r="F109" s="89">
        <v>45565</v>
      </c>
      <c r="G109" s="89">
        <v>49217</v>
      </c>
      <c r="H109" s="89" t="s">
        <v>2782</v>
      </c>
      <c r="I109" s="88" t="str">
        <f>VLOOKUP(A109,'Scorecard summary'!A:AB,10,0)</f>
        <v>NO</v>
      </c>
      <c r="J109" s="90">
        <f>VLOOKUP(A109,'Revenue @ Feb 2021'!A:B,2,0)</f>
        <v>102705.25999999997</v>
      </c>
      <c r="K109" s="215">
        <f>VLOOKUP(A109,'Sales team engagament review'!A:H,2,0)</f>
        <v>4</v>
      </c>
      <c r="L109" s="91" t="s">
        <v>40</v>
      </c>
      <c r="M109" s="91" t="s">
        <v>19</v>
      </c>
      <c r="N109" s="91" t="s">
        <v>40</v>
      </c>
      <c r="O109" s="91" t="s">
        <v>40</v>
      </c>
      <c r="P109" s="91" t="s">
        <v>19</v>
      </c>
      <c r="Q109" s="91" t="s">
        <v>40</v>
      </c>
      <c r="R109" s="92">
        <f>VLOOKUP(A109,'Franchisee Ranking'!B:H,6,0)</f>
        <v>0.47222222222222221</v>
      </c>
      <c r="S109" s="91" t="s">
        <v>19</v>
      </c>
      <c r="T109" s="91" t="s">
        <v>549</v>
      </c>
      <c r="U109" s="91" t="s">
        <v>549</v>
      </c>
      <c r="V109" s="91" t="s">
        <v>552</v>
      </c>
      <c r="W109" s="91" t="s">
        <v>40</v>
      </c>
      <c r="X109" s="98"/>
      <c r="Y109" s="99">
        <f>VLOOKUP(A:A,'Sales team engagament review'!$A:$H,2,0)</f>
        <v>4</v>
      </c>
      <c r="Z109" s="98"/>
      <c r="AA109" s="98"/>
      <c r="AB109" s="98"/>
      <c r="AC109" s="98"/>
      <c r="AD109" s="221" t="s">
        <v>2792</v>
      </c>
      <c r="AE109" s="221"/>
      <c r="AF109" s="221"/>
      <c r="AG109" s="221"/>
    </row>
    <row r="110" spans="1:33" hidden="1" x14ac:dyDescent="0.3">
      <c r="A110" s="87" t="s">
        <v>38</v>
      </c>
      <c r="B110" s="87" t="s">
        <v>2757</v>
      </c>
      <c r="C110" s="88" t="s">
        <v>490</v>
      </c>
      <c r="D110" s="88" t="s">
        <v>2147</v>
      </c>
      <c r="E110" s="91">
        <v>1</v>
      </c>
      <c r="F110" s="89">
        <v>44594</v>
      </c>
      <c r="G110" s="89">
        <v>44593</v>
      </c>
      <c r="H110" s="89"/>
      <c r="I110" s="88" t="str">
        <f>VLOOKUP(A110,'Scorecard summary'!A:AB,10,0)</f>
        <v>Yes</v>
      </c>
      <c r="J110" s="90">
        <f>VLOOKUP(A110,'Revenue @ Feb 2021'!A:B,2,0)</f>
        <v>22084.85</v>
      </c>
      <c r="K110" s="215">
        <f>VLOOKUP(A110,'Sales team engagament review'!A:H,2,0)</f>
        <v>5</v>
      </c>
      <c r="L110" s="91" t="s">
        <v>40</v>
      </c>
      <c r="M110" s="91" t="s">
        <v>40</v>
      </c>
      <c r="N110" s="91" t="s">
        <v>40</v>
      </c>
      <c r="O110" s="91" t="s">
        <v>40</v>
      </c>
      <c r="P110" s="91" t="s">
        <v>40</v>
      </c>
      <c r="Q110" s="91" t="s">
        <v>40</v>
      </c>
      <c r="R110" s="92">
        <f>VLOOKUP(A110,'Franchisee Ranking'!B:H,6,0)</f>
        <v>0.11904761904761904</v>
      </c>
      <c r="S110" s="91" t="s">
        <v>19</v>
      </c>
      <c r="T110" s="91" t="s">
        <v>549</v>
      </c>
      <c r="U110" s="91" t="s">
        <v>549</v>
      </c>
      <c r="V110" s="91" t="s">
        <v>549</v>
      </c>
      <c r="W110" s="91" t="s">
        <v>40</v>
      </c>
      <c r="X110" s="98"/>
      <c r="Y110" s="99">
        <f>VLOOKUP(A:A,'Sales team engagament review'!$A:$H,2,0)</f>
        <v>5</v>
      </c>
      <c r="Z110" s="98"/>
      <c r="AA110" s="98"/>
      <c r="AB110" s="98"/>
      <c r="AC110" s="98"/>
      <c r="AD110" s="221" t="s">
        <v>2998</v>
      </c>
      <c r="AE110" s="221"/>
      <c r="AF110" s="221"/>
      <c r="AG110" s="221"/>
    </row>
    <row r="111" spans="1:33" hidden="1" x14ac:dyDescent="0.3">
      <c r="A111" s="87" t="s">
        <v>36</v>
      </c>
      <c r="B111" s="87" t="s">
        <v>589</v>
      </c>
      <c r="C111" s="88" t="s">
        <v>488</v>
      </c>
      <c r="D111" s="88" t="s">
        <v>2147</v>
      </c>
      <c r="E111" s="91">
        <f>VLOOKUP(A111,[3]ActiveFranchiseesResults465!$C:$AA,25,0)</f>
        <v>2</v>
      </c>
      <c r="F111" s="89">
        <v>44866</v>
      </c>
      <c r="G111" s="89">
        <v>50345</v>
      </c>
      <c r="H111" s="89" t="s">
        <v>19</v>
      </c>
      <c r="I111" s="88" t="str">
        <f>VLOOKUP(A111,'Scorecard summary'!A:AB,10,0)</f>
        <v>NO</v>
      </c>
      <c r="J111" s="90">
        <f>VLOOKUP(A111,'Revenue @ Feb 2021'!A:B,2,0)</f>
        <v>84407.54</v>
      </c>
      <c r="K111" s="215">
        <f>VLOOKUP(A111,'Sales team engagament review'!A:H,2,0)</f>
        <v>2</v>
      </c>
      <c r="L111" s="91" t="s">
        <v>40</v>
      </c>
      <c r="M111" s="91" t="s">
        <v>40</v>
      </c>
      <c r="N111" s="91" t="s">
        <v>40</v>
      </c>
      <c r="O111" s="91" t="s">
        <v>40</v>
      </c>
      <c r="P111" s="91" t="s">
        <v>40</v>
      </c>
      <c r="Q111" s="91" t="s">
        <v>40</v>
      </c>
      <c r="R111" s="92">
        <f>VLOOKUP(A111,'Franchisee Ranking'!B:H,6,0)</f>
        <v>0.33333333333333331</v>
      </c>
      <c r="S111" s="91" t="s">
        <v>19</v>
      </c>
      <c r="T111" s="91" t="s">
        <v>549</v>
      </c>
      <c r="U111" s="91" t="s">
        <v>549</v>
      </c>
      <c r="V111" s="91" t="s">
        <v>549</v>
      </c>
      <c r="W111" s="91" t="s">
        <v>40</v>
      </c>
      <c r="X111" s="98"/>
      <c r="Y111" s="99">
        <f>VLOOKUP(A:A,'Sales team engagament review'!$A:$H,2,0)</f>
        <v>2</v>
      </c>
      <c r="Z111" s="98"/>
      <c r="AA111" s="98"/>
      <c r="AB111" s="98"/>
      <c r="AC111" s="98"/>
      <c r="AD111" s="221" t="s">
        <v>2792</v>
      </c>
      <c r="AE111" s="221"/>
      <c r="AF111" s="221"/>
      <c r="AG111" s="221"/>
    </row>
    <row r="112" spans="1:33" hidden="1" x14ac:dyDescent="0.3">
      <c r="A112" s="87" t="s">
        <v>34</v>
      </c>
      <c r="B112" s="87" t="s">
        <v>587</v>
      </c>
      <c r="C112" s="88" t="s">
        <v>491</v>
      </c>
      <c r="D112" s="88" t="s">
        <v>2147</v>
      </c>
      <c r="E112" s="91">
        <f>VLOOKUP(A112,[3]ActiveFranchiseesResults465!$C:$AA,25,0)</f>
        <v>13</v>
      </c>
      <c r="F112" s="89">
        <v>43709</v>
      </c>
      <c r="G112" s="89">
        <v>46997</v>
      </c>
      <c r="H112" s="89"/>
      <c r="I112" s="88" t="str">
        <f>VLOOKUP(A112,'Scorecard summary'!A:AB,10,0)</f>
        <v>Yes</v>
      </c>
      <c r="J112" s="90">
        <f>VLOOKUP(A112,'Revenue @ Feb 2021'!A:B,2,0)</f>
        <v>193802.5</v>
      </c>
      <c r="K112" s="215">
        <f>VLOOKUP(A112,'Sales team engagament review'!A:H,2,0)</f>
        <v>0</v>
      </c>
      <c r="L112" s="91" t="s">
        <v>40</v>
      </c>
      <c r="M112" s="91" t="s">
        <v>40</v>
      </c>
      <c r="N112" s="91" t="s">
        <v>40</v>
      </c>
      <c r="O112" s="91" t="s">
        <v>40</v>
      </c>
      <c r="P112" s="91" t="s">
        <v>40</v>
      </c>
      <c r="Q112" s="91" t="s">
        <v>40</v>
      </c>
      <c r="R112" s="92">
        <f>VLOOKUP(A112,'Franchisee Ranking'!B:H,6,0)</f>
        <v>0.13043478260869565</v>
      </c>
      <c r="S112" s="91" t="s">
        <v>19</v>
      </c>
      <c r="T112" s="91" t="s">
        <v>40</v>
      </c>
      <c r="U112" s="91" t="s">
        <v>40</v>
      </c>
      <c r="V112" s="91" t="s">
        <v>549</v>
      </c>
      <c r="W112" s="91" t="s">
        <v>40</v>
      </c>
      <c r="X112" s="99" t="s">
        <v>588</v>
      </c>
      <c r="Y112" s="99">
        <f>VLOOKUP(A:A,'Sales team engagament review'!$A:$H,2,0)</f>
        <v>0</v>
      </c>
      <c r="Z112" s="99"/>
      <c r="AA112" s="98"/>
      <c r="AB112" s="98"/>
      <c r="AC112" s="98"/>
      <c r="AD112" s="221" t="s">
        <v>2990</v>
      </c>
      <c r="AE112" s="221"/>
      <c r="AF112" s="221"/>
      <c r="AG112" s="221"/>
    </row>
    <row r="113" spans="1:33" hidden="1" x14ac:dyDescent="0.3">
      <c r="A113" s="87" t="s">
        <v>32</v>
      </c>
      <c r="B113" s="87" t="s">
        <v>586</v>
      </c>
      <c r="C113" s="88" t="s">
        <v>488</v>
      </c>
      <c r="D113" s="88" t="s">
        <v>2146</v>
      </c>
      <c r="E113" s="91">
        <v>4</v>
      </c>
      <c r="F113" s="89">
        <v>44439</v>
      </c>
      <c r="G113" s="89">
        <v>46265</v>
      </c>
      <c r="H113" s="89"/>
      <c r="I113" s="88" t="s">
        <v>552</v>
      </c>
      <c r="J113" s="90">
        <f>VLOOKUP(A113,'Revenue @ Feb 2021'!A:B,2,0)</f>
        <v>95087.98</v>
      </c>
      <c r="K113" s="215">
        <f>VLOOKUP(A113,'Sales team engagament review'!A:H,2,0)</f>
        <v>2</v>
      </c>
      <c r="L113" s="91" t="s">
        <v>19</v>
      </c>
      <c r="M113" s="91" t="s">
        <v>40</v>
      </c>
      <c r="N113" s="91" t="s">
        <v>40</v>
      </c>
      <c r="O113" s="91" t="s">
        <v>40</v>
      </c>
      <c r="P113" s="91" t="s">
        <v>40</v>
      </c>
      <c r="Q113" s="91" t="s">
        <v>40</v>
      </c>
      <c r="R113" s="92">
        <f>VLOOKUP(A113,'Franchisee Ranking'!B:H,6,0)</f>
        <v>0.1891891891891892</v>
      </c>
      <c r="S113" s="91" t="s">
        <v>19</v>
      </c>
      <c r="T113" s="91" t="s">
        <v>40</v>
      </c>
      <c r="U113" s="91" t="s">
        <v>40</v>
      </c>
      <c r="V113" s="91" t="s">
        <v>552</v>
      </c>
      <c r="W113" s="91" t="s">
        <v>19</v>
      </c>
      <c r="X113" s="98"/>
      <c r="Y113" s="99">
        <f>VLOOKUP(A:A,'Sales team engagament review'!$A:$H,2,0)</f>
        <v>2</v>
      </c>
      <c r="Z113" s="98"/>
      <c r="AA113" s="98"/>
      <c r="AB113" s="98"/>
      <c r="AC113" s="98"/>
      <c r="AD113" s="221" t="s">
        <v>2792</v>
      </c>
      <c r="AE113" s="221"/>
      <c r="AF113" s="221"/>
      <c r="AG113" s="221"/>
    </row>
    <row r="114" spans="1:33" hidden="1" x14ac:dyDescent="0.3">
      <c r="A114" s="80" t="s">
        <v>12</v>
      </c>
      <c r="B114" s="80" t="s">
        <v>554</v>
      </c>
      <c r="C114" s="81" t="s">
        <v>491</v>
      </c>
      <c r="D114" s="81" t="s">
        <v>2146</v>
      </c>
      <c r="E114" s="84">
        <f>VLOOKUP(A114,[3]ActiveFranchiseesResults465!$C:$AA,25,0)</f>
        <v>19</v>
      </c>
      <c r="F114" s="82">
        <v>43909</v>
      </c>
      <c r="G114" s="82">
        <v>47926</v>
      </c>
      <c r="H114" s="82"/>
      <c r="I114" s="81" t="str">
        <f>VLOOKUP(A114,'Scorecard summary'!A:AB,10,0)</f>
        <v>Yes</v>
      </c>
      <c r="J114" s="83">
        <f>VLOOKUP(A114,'Revenue @ Feb 2021'!A:B,2,0)</f>
        <v>249625.42</v>
      </c>
      <c r="K114" s="216">
        <f>VLOOKUP(A114,'Sales team engagament review'!A:H,2,0)</f>
        <v>4</v>
      </c>
      <c r="L114" s="84" t="s">
        <v>40</v>
      </c>
      <c r="M114" s="84" t="s">
        <v>19</v>
      </c>
      <c r="N114" s="84" t="s">
        <v>40</v>
      </c>
      <c r="O114" s="84" t="s">
        <v>40</v>
      </c>
      <c r="P114" s="84" t="s">
        <v>19</v>
      </c>
      <c r="Q114" s="84" t="s">
        <v>40</v>
      </c>
      <c r="R114" s="86">
        <f>VLOOKUP(A114,'Franchisee Ranking'!B:G,6,0)</f>
        <v>0</v>
      </c>
      <c r="S114" s="84" t="s">
        <v>19</v>
      </c>
      <c r="T114" s="84" t="s">
        <v>40</v>
      </c>
      <c r="U114" s="84" t="s">
        <v>40</v>
      </c>
      <c r="V114" s="84" t="s">
        <v>549</v>
      </c>
      <c r="W114" s="84" t="s">
        <v>40</v>
      </c>
      <c r="X114" s="100"/>
      <c r="Y114" s="101">
        <f>VLOOKUP(A:A,'Sales team engagament review'!$A:$H,2,0)</f>
        <v>4</v>
      </c>
      <c r="Z114" s="100"/>
      <c r="AA114" s="101"/>
      <c r="AB114" s="101"/>
      <c r="AC114" s="101"/>
      <c r="AD114" s="222" t="s">
        <v>2792</v>
      </c>
      <c r="AE114" s="222"/>
      <c r="AF114" s="222"/>
      <c r="AG114" s="222"/>
    </row>
    <row r="115" spans="1:33" hidden="1" x14ac:dyDescent="0.3">
      <c r="A115" s="87" t="s">
        <v>30</v>
      </c>
      <c r="B115" s="87" t="s">
        <v>585</v>
      </c>
      <c r="C115" s="88" t="s">
        <v>491</v>
      </c>
      <c r="D115" s="88" t="s">
        <v>2147</v>
      </c>
      <c r="E115" s="91">
        <f>VLOOKUP(A115,[3]ActiveFranchiseesResults465!$C:$AA,25,0)</f>
        <v>19</v>
      </c>
      <c r="F115" s="89">
        <v>43862</v>
      </c>
      <c r="G115" s="89">
        <v>46784</v>
      </c>
      <c r="H115" s="89"/>
      <c r="I115" s="88" t="str">
        <f>VLOOKUP(A115,'Scorecard summary'!A:AB,10,0)</f>
        <v>Yes</v>
      </c>
      <c r="J115" s="90">
        <f>VLOOKUP(A115,'Revenue @ Feb 2021'!A:B,2,0)</f>
        <v>170178.74999999994</v>
      </c>
      <c r="K115" s="215">
        <f>VLOOKUP(A115,'Sales team engagament review'!A:H,2,0)</f>
        <v>5</v>
      </c>
      <c r="L115" s="91" t="s">
        <v>40</v>
      </c>
      <c r="M115" s="91" t="s">
        <v>40</v>
      </c>
      <c r="N115" s="91" t="s">
        <v>40</v>
      </c>
      <c r="O115" s="91" t="s">
        <v>40</v>
      </c>
      <c r="P115" s="91" t="s">
        <v>40</v>
      </c>
      <c r="Q115" s="91" t="s">
        <v>40</v>
      </c>
      <c r="R115" s="92">
        <f>VLOOKUP(A115,'Franchisee Ranking'!B:H,6,0)</f>
        <v>0.18032786885245902</v>
      </c>
      <c r="S115" s="91" t="s">
        <v>19</v>
      </c>
      <c r="T115" s="91" t="s">
        <v>549</v>
      </c>
      <c r="U115" s="91" t="s">
        <v>549</v>
      </c>
      <c r="V115" s="91" t="s">
        <v>549</v>
      </c>
      <c r="W115" s="91" t="s">
        <v>40</v>
      </c>
      <c r="X115" s="98"/>
      <c r="Y115" s="99">
        <f>VLOOKUP(A:A,'Sales team engagament review'!$A:$H,2,0)</f>
        <v>5</v>
      </c>
      <c r="Z115" s="98"/>
      <c r="AA115" s="98"/>
      <c r="AB115" s="98"/>
      <c r="AC115" s="98"/>
      <c r="AD115" s="221" t="s">
        <v>2792</v>
      </c>
      <c r="AE115" s="221"/>
      <c r="AF115" s="221"/>
      <c r="AG115" s="221"/>
    </row>
    <row r="116" spans="1:33" hidden="1" x14ac:dyDescent="0.3">
      <c r="A116" s="87" t="s">
        <v>28</v>
      </c>
      <c r="B116" s="87" t="s">
        <v>584</v>
      </c>
      <c r="C116" s="88" t="s">
        <v>493</v>
      </c>
      <c r="D116" s="88" t="s">
        <v>2146</v>
      </c>
      <c r="E116" s="91">
        <f>VLOOKUP(A116,[3]ActiveFranchiseesResults465!$C:$AA,25,0)</f>
        <v>4</v>
      </c>
      <c r="F116" s="89">
        <v>45327</v>
      </c>
      <c r="G116" s="89">
        <v>45327</v>
      </c>
      <c r="H116" s="89"/>
      <c r="I116" s="88" t="str">
        <f>VLOOKUP(A116,'Scorecard summary'!A:AB,10,0)</f>
        <v>yes</v>
      </c>
      <c r="J116" s="90">
        <f>VLOOKUP(A116,'Revenue @ Feb 2021'!A:B,2,0)</f>
        <v>56049.27</v>
      </c>
      <c r="K116" s="215">
        <f>VLOOKUP(A116,'Sales team engagament review'!A:H,2,0)</f>
        <v>4</v>
      </c>
      <c r="L116" s="91" t="s">
        <v>40</v>
      </c>
      <c r="M116" s="91" t="s">
        <v>40</v>
      </c>
      <c r="N116" s="91" t="s">
        <v>40</v>
      </c>
      <c r="O116" s="91" t="s">
        <v>40</v>
      </c>
      <c r="P116" s="91" t="s">
        <v>40</v>
      </c>
      <c r="Q116" s="91" t="s">
        <v>40</v>
      </c>
      <c r="R116" s="92">
        <f>VLOOKUP(A116,'Franchisee Ranking'!B:H,6,0)</f>
        <v>0.4642857142857143</v>
      </c>
      <c r="S116" s="91" t="s">
        <v>19</v>
      </c>
      <c r="T116" s="91" t="s">
        <v>549</v>
      </c>
      <c r="U116" s="91" t="s">
        <v>549</v>
      </c>
      <c r="V116" s="91" t="s">
        <v>549</v>
      </c>
      <c r="W116" s="91" t="s">
        <v>40</v>
      </c>
      <c r="X116" s="98"/>
      <c r="Y116" s="99">
        <f>VLOOKUP(A:A,'Sales team engagament review'!$A:$H,2,0)</f>
        <v>4</v>
      </c>
      <c r="Z116" s="98"/>
      <c r="AA116" s="98"/>
      <c r="AB116" s="98"/>
      <c r="AC116" s="98"/>
      <c r="AD116" s="221" t="s">
        <v>2996</v>
      </c>
      <c r="AE116" s="221"/>
      <c r="AF116" s="221"/>
      <c r="AG116" s="221"/>
    </row>
    <row r="117" spans="1:33" hidden="1" x14ac:dyDescent="0.3">
      <c r="A117" s="80" t="s">
        <v>26</v>
      </c>
      <c r="B117" s="80" t="s">
        <v>630</v>
      </c>
      <c r="C117" s="81" t="s">
        <v>490</v>
      </c>
      <c r="D117" s="81" t="s">
        <v>2147</v>
      </c>
      <c r="E117" s="84">
        <f>VLOOKUP(A117,[3]ActiveFranchiseesResults465!$C:$AA,25,0)</f>
        <v>4</v>
      </c>
      <c r="F117" s="82">
        <v>44228</v>
      </c>
      <c r="G117" s="82">
        <v>47150</v>
      </c>
      <c r="H117" s="82"/>
      <c r="I117" s="81" t="str">
        <f>VLOOKUP(A117,'Scorecard summary'!A:AB,10,0)</f>
        <v>Yes</v>
      </c>
      <c r="J117" s="83">
        <f>VLOOKUP(A117,'Revenue @ Feb 2021'!A:B,2,0)</f>
        <v>59641.45</v>
      </c>
      <c r="K117" s="216">
        <f>VLOOKUP(A117,'Sales team engagament review'!A:H,2,0)</f>
        <v>4</v>
      </c>
      <c r="L117" s="84" t="s">
        <v>40</v>
      </c>
      <c r="M117" s="84" t="s">
        <v>40</v>
      </c>
      <c r="N117" s="84" t="s">
        <v>40</v>
      </c>
      <c r="O117" s="84" t="s">
        <v>40</v>
      </c>
      <c r="P117" s="84" t="s">
        <v>19</v>
      </c>
      <c r="Q117" s="84" t="s">
        <v>40</v>
      </c>
      <c r="R117" s="86">
        <f>VLOOKUP(A117,'Franchisee Ranking'!B:G,6,0)</f>
        <v>0.19444444444444445</v>
      </c>
      <c r="S117" s="84" t="s">
        <v>19</v>
      </c>
      <c r="T117" s="84" t="s">
        <v>549</v>
      </c>
      <c r="U117" s="84" t="s">
        <v>549</v>
      </c>
      <c r="V117" s="84" t="s">
        <v>549</v>
      </c>
      <c r="W117" s="84" t="s">
        <v>40</v>
      </c>
      <c r="X117" s="100"/>
      <c r="Y117" s="101">
        <f>VLOOKUP(A:A,'Sales team engagament review'!$A:$H,2,0)</f>
        <v>4</v>
      </c>
      <c r="Z117" s="100"/>
      <c r="AA117" s="100"/>
      <c r="AB117" s="100"/>
      <c r="AC117" s="100"/>
      <c r="AD117" s="222" t="s">
        <v>2792</v>
      </c>
      <c r="AE117" s="222"/>
      <c r="AF117" s="222"/>
      <c r="AG117" s="222"/>
    </row>
    <row r="118" spans="1:33" hidden="1" x14ac:dyDescent="0.3">
      <c r="A118" s="80" t="s">
        <v>24</v>
      </c>
      <c r="B118" s="80" t="s">
        <v>628</v>
      </c>
      <c r="C118" s="81" t="s">
        <v>491</v>
      </c>
      <c r="D118" s="81" t="s">
        <v>2147</v>
      </c>
      <c r="E118" s="84">
        <f>VLOOKUP(A118,[3]ActiveFranchiseesResults465!$C:$AA,25,0)</f>
        <v>19</v>
      </c>
      <c r="F118" s="82">
        <v>43994</v>
      </c>
      <c r="G118" s="82">
        <v>45820</v>
      </c>
      <c r="H118" s="82"/>
      <c r="I118" s="81" t="str">
        <f>VLOOKUP(A118,'Scorecard summary'!A:AB,10,0)</f>
        <v>Yes</v>
      </c>
      <c r="J118" s="83">
        <f>VLOOKUP(A118,'Revenue @ Feb 2021'!A:B,2,0)</f>
        <v>183340.24000000011</v>
      </c>
      <c r="K118" s="216">
        <f>VLOOKUP(A118,'Sales team engagament review'!A:H,2,0)</f>
        <v>4</v>
      </c>
      <c r="L118" s="84" t="s">
        <v>40</v>
      </c>
      <c r="M118" s="84" t="s">
        <v>40</v>
      </c>
      <c r="N118" s="84" t="s">
        <v>40</v>
      </c>
      <c r="O118" s="84" t="s">
        <v>40</v>
      </c>
      <c r="P118" s="84" t="s">
        <v>19</v>
      </c>
      <c r="Q118" s="84" t="s">
        <v>40</v>
      </c>
      <c r="R118" s="86">
        <f>VLOOKUP(A118,'Franchisee Ranking'!B:G,6,0)</f>
        <v>0.19230769230769232</v>
      </c>
      <c r="S118" s="84" t="s">
        <v>19</v>
      </c>
      <c r="T118" s="84" t="s">
        <v>549</v>
      </c>
      <c r="U118" s="84" t="s">
        <v>549</v>
      </c>
      <c r="V118" s="84" t="s">
        <v>549</v>
      </c>
      <c r="W118" s="84" t="s">
        <v>40</v>
      </c>
      <c r="X118" s="101" t="s">
        <v>629</v>
      </c>
      <c r="Y118" s="101">
        <f>VLOOKUP(A:A,'Sales team engagament review'!$A:$H,2,0)</f>
        <v>4</v>
      </c>
      <c r="Z118" s="101"/>
      <c r="AA118" s="100"/>
      <c r="AB118" s="100"/>
      <c r="AC118" s="100"/>
      <c r="AD118" s="222" t="s">
        <v>2792</v>
      </c>
      <c r="AE118" s="222"/>
      <c r="AF118" s="222"/>
      <c r="AG118" s="222"/>
    </row>
    <row r="119" spans="1:33" hidden="1" x14ac:dyDescent="0.3">
      <c r="A119" s="73" t="s">
        <v>10</v>
      </c>
      <c r="B119" s="73" t="s">
        <v>551</v>
      </c>
      <c r="C119" s="74" t="s">
        <v>492</v>
      </c>
      <c r="D119" s="74" t="s">
        <v>2146</v>
      </c>
      <c r="E119" s="77">
        <f>VLOOKUP(A119,[3]ActiveFranchiseesResults465!$C:$AA,25,0)</f>
        <v>6</v>
      </c>
      <c r="F119" s="75">
        <v>43861</v>
      </c>
      <c r="G119" s="75">
        <v>47514</v>
      </c>
      <c r="H119" s="75" t="s">
        <v>19</v>
      </c>
      <c r="I119" s="74" t="str">
        <f>VLOOKUP(A119,'Scorecard summary'!A:AB,10,0)</f>
        <v>NO</v>
      </c>
      <c r="J119" s="76">
        <f>VLOOKUP(A119,'Revenue @ Feb 2021'!A:B,2,0)</f>
        <v>47125.17</v>
      </c>
      <c r="K119" s="126">
        <f>VLOOKUP(A119,'Sales team engagament review'!A:H,2,0)</f>
        <v>0</v>
      </c>
      <c r="L119" s="77" t="s">
        <v>19</v>
      </c>
      <c r="M119" s="77" t="s">
        <v>19</v>
      </c>
      <c r="N119" s="77" t="s">
        <v>40</v>
      </c>
      <c r="O119" s="77" t="s">
        <v>40</v>
      </c>
      <c r="P119" s="77" t="s">
        <v>40</v>
      </c>
      <c r="Q119" s="77" t="s">
        <v>19</v>
      </c>
      <c r="R119" s="79">
        <f>VLOOKUP(A119,'Franchisee Ranking'!B:G,6,0)</f>
        <v>0</v>
      </c>
      <c r="S119" s="77" t="s">
        <v>552</v>
      </c>
      <c r="T119" s="77" t="s">
        <v>549</v>
      </c>
      <c r="U119" s="77" t="s">
        <v>549</v>
      </c>
      <c r="V119" s="77" t="s">
        <v>549</v>
      </c>
      <c r="W119" s="77" t="s">
        <v>40</v>
      </c>
      <c r="X119" s="96" t="s">
        <v>553</v>
      </c>
      <c r="Y119" s="96">
        <f>VLOOKUP(A:A,'Sales team engagament review'!$A:$H,2,0)</f>
        <v>0</v>
      </c>
      <c r="Z119" s="96"/>
      <c r="AA119" s="96"/>
      <c r="AB119" s="96"/>
      <c r="AC119" s="96"/>
      <c r="AD119" s="123"/>
      <c r="AE119" s="123"/>
      <c r="AF119" s="123"/>
      <c r="AG119" s="123"/>
    </row>
    <row r="120" spans="1:33" hidden="1" x14ac:dyDescent="0.3">
      <c r="A120" s="87" t="s">
        <v>22</v>
      </c>
      <c r="B120" s="87" t="s">
        <v>583</v>
      </c>
      <c r="C120" s="88" t="s">
        <v>488</v>
      </c>
      <c r="D120" s="88" t="s">
        <v>2147</v>
      </c>
      <c r="E120" s="91">
        <f>VLOOKUP(A120,[3]ActiveFranchiseesResults465!$C:$AA,25,0)</f>
        <v>10</v>
      </c>
      <c r="F120" s="89">
        <v>44165</v>
      </c>
      <c r="G120" s="89">
        <v>47087</v>
      </c>
      <c r="H120" s="89"/>
      <c r="I120" s="88" t="str">
        <f>VLOOKUP(A120,'Scorecard summary'!A:AB,10,0)</f>
        <v>yes</v>
      </c>
      <c r="J120" s="90">
        <f>VLOOKUP(A120,'Revenue @ Feb 2021'!A:B,2,0)</f>
        <v>83599.25999999998</v>
      </c>
      <c r="K120" s="215">
        <f>VLOOKUP(A120,'Sales team engagament review'!A:H,2,0)</f>
        <v>3</v>
      </c>
      <c r="L120" s="91" t="s">
        <v>40</v>
      </c>
      <c r="M120" s="91" t="s">
        <v>40</v>
      </c>
      <c r="N120" s="91" t="s">
        <v>40</v>
      </c>
      <c r="O120" s="91" t="s">
        <v>40</v>
      </c>
      <c r="P120" s="91" t="s">
        <v>40</v>
      </c>
      <c r="Q120" s="91" t="s">
        <v>40</v>
      </c>
      <c r="R120" s="92">
        <f>VLOOKUP(A120,'Franchisee Ranking'!B:H,6,0)</f>
        <v>0.11904761904761904</v>
      </c>
      <c r="S120" s="91" t="s">
        <v>19</v>
      </c>
      <c r="T120" s="91" t="s">
        <v>549</v>
      </c>
      <c r="U120" s="91" t="s">
        <v>549</v>
      </c>
      <c r="V120" s="91" t="s">
        <v>549</v>
      </c>
      <c r="W120" s="91" t="s">
        <v>40</v>
      </c>
      <c r="X120" s="98"/>
      <c r="Y120" s="99">
        <f>VLOOKUP(A:A,'Sales team engagament review'!$A:$H,2,0)</f>
        <v>3</v>
      </c>
      <c r="Z120" s="98"/>
      <c r="AA120" s="98"/>
      <c r="AB120" s="98"/>
      <c r="AC120" s="98"/>
      <c r="AD120" s="221" t="s">
        <v>19</v>
      </c>
      <c r="AE120" s="221"/>
      <c r="AF120" s="221"/>
      <c r="AG120" s="221"/>
    </row>
    <row r="121" spans="1:33" x14ac:dyDescent="0.3">
      <c r="A121" s="87" t="s">
        <v>20</v>
      </c>
      <c r="B121" s="87" t="s">
        <v>582</v>
      </c>
      <c r="C121" s="88" t="s">
        <v>491</v>
      </c>
      <c r="D121" s="88" t="s">
        <v>2146</v>
      </c>
      <c r="E121" s="91">
        <f>VLOOKUP(A121,[3]ActiveFranchiseesResults465!$C:$AA,25,0)</f>
        <v>10</v>
      </c>
      <c r="F121" s="89">
        <v>43891</v>
      </c>
      <c r="G121" s="89">
        <v>48274</v>
      </c>
      <c r="H121" s="89" t="s">
        <v>2782</v>
      </c>
      <c r="I121" s="88" t="str">
        <f>VLOOKUP(A121,'Scorecard summary'!A:AB,10,0)</f>
        <v>NO</v>
      </c>
      <c r="J121" s="90">
        <f>VLOOKUP(A121,'Revenue @ Feb 2021'!A:B,2,0)</f>
        <v>107791.12999999995</v>
      </c>
      <c r="K121" s="215">
        <f>VLOOKUP(A121,'Sales team engagament review'!A:H,2,0)</f>
        <v>5</v>
      </c>
      <c r="L121" s="91" t="s">
        <v>40</v>
      </c>
      <c r="M121" s="91" t="s">
        <v>40</v>
      </c>
      <c r="N121" s="91" t="s">
        <v>40</v>
      </c>
      <c r="O121" s="91" t="s">
        <v>40</v>
      </c>
      <c r="P121" s="91" t="s">
        <v>40</v>
      </c>
      <c r="Q121" s="91" t="s">
        <v>40</v>
      </c>
      <c r="R121" s="92">
        <f>VLOOKUP(A121,'Franchisee Ranking'!B:H,6,0)</f>
        <v>0.12048192771084337</v>
      </c>
      <c r="S121" s="91" t="s">
        <v>19</v>
      </c>
      <c r="T121" s="91" t="s">
        <v>40</v>
      </c>
      <c r="U121" s="91" t="s">
        <v>40</v>
      </c>
      <c r="V121" s="91" t="s">
        <v>552</v>
      </c>
      <c r="W121" s="91" t="s">
        <v>40</v>
      </c>
      <c r="X121" s="98"/>
      <c r="Y121" s="99">
        <f>VLOOKUP(A:A,'Sales team engagament review'!$A:$H,2,0)</f>
        <v>5</v>
      </c>
      <c r="Z121" s="98"/>
      <c r="AA121" s="98"/>
      <c r="AB121" s="98"/>
      <c r="AC121" s="98"/>
      <c r="AD121" s="221" t="s">
        <v>2792</v>
      </c>
      <c r="AE121" s="221"/>
      <c r="AF121" s="221"/>
      <c r="AG121" s="221"/>
    </row>
    <row r="122" spans="1:33" hidden="1" x14ac:dyDescent="0.3">
      <c r="A122" s="78" t="s">
        <v>17</v>
      </c>
      <c r="B122" s="78" t="s">
        <v>548</v>
      </c>
      <c r="C122" s="77" t="s">
        <v>490</v>
      </c>
      <c r="D122" s="77" t="s">
        <v>2146</v>
      </c>
      <c r="E122" s="77">
        <f>VLOOKUP(A122,[3]ActiveFranchiseesResults465!$C:$AA,25,0)</f>
        <v>15</v>
      </c>
      <c r="F122" s="75">
        <v>43678</v>
      </c>
      <c r="G122" s="75">
        <v>45505</v>
      </c>
      <c r="H122" s="75" t="s">
        <v>2783</v>
      </c>
      <c r="I122" s="74" t="str">
        <f>VLOOKUP(A122,'Scorecard summary'!A:AB,10,0)</f>
        <v>NO</v>
      </c>
      <c r="J122" s="76">
        <f>VLOOKUP(A122,'Revenue @ Feb 2021'!A:B,2,0)</f>
        <v>134658</v>
      </c>
      <c r="K122" s="126">
        <f>VLOOKUP(A122,'Sales team engagament review'!A:H,2,0)</f>
        <v>3</v>
      </c>
      <c r="L122" s="77" t="s">
        <v>40</v>
      </c>
      <c r="M122" s="77" t="s">
        <v>19</v>
      </c>
      <c r="N122" s="77" t="s">
        <v>40</v>
      </c>
      <c r="O122" s="77" t="s">
        <v>19</v>
      </c>
      <c r="P122" s="77" t="s">
        <v>19</v>
      </c>
      <c r="Q122" s="77" t="s">
        <v>40</v>
      </c>
      <c r="R122" s="79">
        <f>VLOOKUP(A122,'Franchisee Ranking'!B:G,6,0)</f>
        <v>0.10256410256410256</v>
      </c>
      <c r="S122" s="77" t="s">
        <v>19</v>
      </c>
      <c r="T122" s="77" t="s">
        <v>549</v>
      </c>
      <c r="U122" s="77" t="s">
        <v>549</v>
      </c>
      <c r="V122" s="77" t="s">
        <v>549</v>
      </c>
      <c r="W122" s="77" t="s">
        <v>40</v>
      </c>
      <c r="X122" s="96" t="s">
        <v>550</v>
      </c>
      <c r="Y122" s="96">
        <f>VLOOKUP(A:A,'Sales team engagament review'!$A:$H,2,0)</f>
        <v>3</v>
      </c>
      <c r="Z122" s="96"/>
      <c r="AA122" s="96"/>
      <c r="AB122" s="96"/>
      <c r="AC122" s="96"/>
      <c r="AD122" s="123"/>
      <c r="AE122" s="123"/>
      <c r="AF122" s="123"/>
      <c r="AG122" s="123"/>
    </row>
    <row r="123" spans="1:33" hidden="1" x14ac:dyDescent="0.3">
      <c r="A123" s="80" t="s">
        <v>15</v>
      </c>
      <c r="B123" s="80" t="s">
        <v>627</v>
      </c>
      <c r="C123" s="81" t="s">
        <v>491</v>
      </c>
      <c r="D123" s="81" t="s">
        <v>2147</v>
      </c>
      <c r="E123" s="84">
        <f>VLOOKUP(A123,[3]ActiveFranchiseesResults465!$C:$AA,25,0)</f>
        <v>19</v>
      </c>
      <c r="F123" s="82">
        <v>43845</v>
      </c>
      <c r="G123" s="82">
        <v>46767</v>
      </c>
      <c r="H123" s="82"/>
      <c r="I123" s="81" t="str">
        <f>VLOOKUP(A123,'Scorecard summary'!A:AB,10,0)</f>
        <v>Yes</v>
      </c>
      <c r="J123" s="83">
        <f>VLOOKUP(A123,'Revenue @ Feb 2021'!A:B,2,0)</f>
        <v>121031.34</v>
      </c>
      <c r="K123" s="216">
        <f>VLOOKUP(A123,'Sales team engagament review'!A:H,2,0)</f>
        <v>4</v>
      </c>
      <c r="L123" s="84" t="s">
        <v>40</v>
      </c>
      <c r="M123" s="84" t="s">
        <v>40</v>
      </c>
      <c r="N123" s="84" t="s">
        <v>40</v>
      </c>
      <c r="O123" s="84" t="s">
        <v>40</v>
      </c>
      <c r="P123" s="84" t="s">
        <v>19</v>
      </c>
      <c r="Q123" s="84" t="s">
        <v>40</v>
      </c>
      <c r="R123" s="86">
        <f>VLOOKUP(A123,'Franchisee Ranking'!B:G,6,0)</f>
        <v>0.38750000000000001</v>
      </c>
      <c r="S123" s="84" t="s">
        <v>19</v>
      </c>
      <c r="T123" s="84" t="s">
        <v>40</v>
      </c>
      <c r="U123" s="84" t="s">
        <v>40</v>
      </c>
      <c r="V123" s="84" t="s">
        <v>552</v>
      </c>
      <c r="W123" s="84" t="s">
        <v>40</v>
      </c>
      <c r="X123" s="100"/>
      <c r="Y123" s="101">
        <f>VLOOKUP(A:A,'Sales team engagament review'!$A:$H,2,0)</f>
        <v>4</v>
      </c>
      <c r="Z123" s="100"/>
      <c r="AA123" s="100"/>
      <c r="AB123" s="100"/>
      <c r="AC123" s="100"/>
      <c r="AD123" s="222">
        <v>0</v>
      </c>
      <c r="AE123" s="222"/>
      <c r="AF123" s="222"/>
      <c r="AG123" s="222"/>
    </row>
    <row r="124" spans="1:33" hidden="1" x14ac:dyDescent="0.3">
      <c r="A124" s="80" t="s">
        <v>8</v>
      </c>
      <c r="B124" s="80" t="s">
        <v>626</v>
      </c>
      <c r="C124" s="81" t="s">
        <v>491</v>
      </c>
      <c r="D124" s="81" t="s">
        <v>2147</v>
      </c>
      <c r="E124" s="84">
        <f>VLOOKUP(A124,[3]ActiveFranchiseesResults465!$C:$AA,25,0)</f>
        <v>3</v>
      </c>
      <c r="F124" s="82">
        <v>44317</v>
      </c>
      <c r="G124" s="82">
        <v>47969</v>
      </c>
      <c r="H124" s="82" t="s">
        <v>19</v>
      </c>
      <c r="I124" s="81" t="str">
        <f>VLOOKUP(A124,'Scorecard summary'!A:AB,10,0)</f>
        <v>NO</v>
      </c>
      <c r="J124" s="83">
        <f>VLOOKUP(A124,'Revenue @ Feb 2021'!A:B,2,0)</f>
        <v>12981</v>
      </c>
      <c r="K124" s="216">
        <f>VLOOKUP(A124,'Sales team engagament review'!A:H,2,0)</f>
        <v>0</v>
      </c>
      <c r="L124" s="84" t="s">
        <v>40</v>
      </c>
      <c r="M124" s="84" t="s">
        <v>40</v>
      </c>
      <c r="N124" s="84" t="s">
        <v>40</v>
      </c>
      <c r="O124" s="84" t="s">
        <v>40</v>
      </c>
      <c r="P124" s="84" t="s">
        <v>19</v>
      </c>
      <c r="Q124" s="84" t="s">
        <v>40</v>
      </c>
      <c r="R124" s="86">
        <f>VLOOKUP(A124,'Franchisee Ranking'!B:G,6,0)</f>
        <v>0</v>
      </c>
      <c r="S124" s="84" t="s">
        <v>19</v>
      </c>
      <c r="T124" s="84" t="s">
        <v>40</v>
      </c>
      <c r="U124" s="84" t="s">
        <v>40</v>
      </c>
      <c r="V124" s="84" t="s">
        <v>549</v>
      </c>
      <c r="W124" s="84" t="s">
        <v>19</v>
      </c>
      <c r="X124" s="100"/>
      <c r="Y124" s="101">
        <f>VLOOKUP(A:A,'Sales team engagament review'!$A:$H,2,0)</f>
        <v>0</v>
      </c>
      <c r="Z124" s="100"/>
      <c r="AA124" s="100"/>
      <c r="AB124" s="100"/>
      <c r="AC124" s="100"/>
      <c r="AD124" s="222"/>
      <c r="AE124" s="222"/>
      <c r="AF124" s="222"/>
      <c r="AG124" s="222"/>
    </row>
    <row r="125" spans="1:33" hidden="1" x14ac:dyDescent="0.3">
      <c r="A125" s="87" t="s">
        <v>13</v>
      </c>
      <c r="B125" s="87" t="s">
        <v>581</v>
      </c>
      <c r="C125" s="88" t="s">
        <v>490</v>
      </c>
      <c r="D125" s="88" t="s">
        <v>2147</v>
      </c>
      <c r="E125" s="91">
        <f>VLOOKUP(A125,[3]ActiveFranchiseesResults465!$C:$AA,25,0)</f>
        <v>16</v>
      </c>
      <c r="F125" s="89">
        <v>43847</v>
      </c>
      <c r="G125" s="89">
        <v>45674</v>
      </c>
      <c r="H125" s="89"/>
      <c r="I125" s="88" t="str">
        <f>VLOOKUP(A125,'Scorecard summary'!A:AB,10,0)</f>
        <v>Yes</v>
      </c>
      <c r="J125" s="90">
        <f>VLOOKUP(A125,'Revenue @ Feb 2021'!A:B,2,0)</f>
        <v>113990.48999999999</v>
      </c>
      <c r="K125" s="215">
        <f>VLOOKUP(A125,'Sales team engagament review'!A:H,2,0)</f>
        <v>4</v>
      </c>
      <c r="L125" s="91" t="s">
        <v>40</v>
      </c>
      <c r="M125" s="91" t="s">
        <v>40</v>
      </c>
      <c r="N125" s="91" t="s">
        <v>40</v>
      </c>
      <c r="O125" s="91" t="s">
        <v>40</v>
      </c>
      <c r="P125" s="91" t="s">
        <v>40</v>
      </c>
      <c r="Q125" s="91" t="s">
        <v>40</v>
      </c>
      <c r="R125" s="92">
        <f>VLOOKUP(A125,'Franchisee Ranking'!B:H,6,0)</f>
        <v>0.38596491228070173</v>
      </c>
      <c r="S125" s="91" t="s">
        <v>19</v>
      </c>
      <c r="T125" s="91" t="s">
        <v>549</v>
      </c>
      <c r="U125" s="91" t="s">
        <v>549</v>
      </c>
      <c r="V125" s="91" t="s">
        <v>552</v>
      </c>
      <c r="W125" s="91" t="s">
        <v>40</v>
      </c>
      <c r="X125" s="98"/>
      <c r="Y125" s="99">
        <f>VLOOKUP(A:A,'Sales team engagament review'!$A:$H,2,0)</f>
        <v>4</v>
      </c>
      <c r="Z125" s="98"/>
      <c r="AA125" s="98"/>
      <c r="AB125" s="98"/>
      <c r="AC125" s="98"/>
      <c r="AD125" s="221" t="s">
        <v>2996</v>
      </c>
      <c r="AE125" s="221"/>
      <c r="AF125" s="221"/>
      <c r="AG125" s="221"/>
    </row>
    <row r="126" spans="1:33" hidden="1" x14ac:dyDescent="0.3">
      <c r="A126" s="85" t="s">
        <v>11</v>
      </c>
      <c r="B126" s="85" t="s">
        <v>625</v>
      </c>
      <c r="C126" s="84" t="s">
        <v>489</v>
      </c>
      <c r="D126" s="84" t="s">
        <v>2146</v>
      </c>
      <c r="E126" s="84">
        <f>VLOOKUP(A126,[3]ActiveFranchiseesResults465!$C:$AA,25,0)</f>
        <v>1</v>
      </c>
      <c r="F126" s="82">
        <v>45444</v>
      </c>
      <c r="G126" s="82">
        <v>45869</v>
      </c>
      <c r="H126" s="82"/>
      <c r="I126" s="81" t="str">
        <f>VLOOKUP(A126,'Scorecard summary'!A:AB,10,0)</f>
        <v>Yes</v>
      </c>
      <c r="J126" s="83">
        <f>VLOOKUP(A126,'Revenue @ Feb 2021'!A:B,2,0)</f>
        <v>161374.01000000004</v>
      </c>
      <c r="K126" s="216">
        <f>VLOOKUP(A126,'Sales team engagament review'!A:H,2,0)</f>
        <v>5</v>
      </c>
      <c r="L126" s="84" t="s">
        <v>19</v>
      </c>
      <c r="M126" s="84" t="s">
        <v>19</v>
      </c>
      <c r="N126" s="84" t="s">
        <v>40</v>
      </c>
      <c r="O126" s="84" t="s">
        <v>40</v>
      </c>
      <c r="P126" s="84" t="s">
        <v>19</v>
      </c>
      <c r="Q126" s="84" t="s">
        <v>40</v>
      </c>
      <c r="R126" s="86">
        <f>VLOOKUP(A126,'Franchisee Ranking'!B:G,6,0)</f>
        <v>2.6785714285714284E-2</v>
      </c>
      <c r="S126" s="84" t="s">
        <v>552</v>
      </c>
      <c r="T126" s="84" t="s">
        <v>549</v>
      </c>
      <c r="U126" s="84" t="s">
        <v>549</v>
      </c>
      <c r="V126" s="84" t="s">
        <v>552</v>
      </c>
      <c r="W126" s="84" t="s">
        <v>40</v>
      </c>
      <c r="X126" s="100"/>
      <c r="Y126" s="101">
        <f>VLOOKUP(A:A,'Sales team engagament review'!$A:$H,2,0)</f>
        <v>5</v>
      </c>
      <c r="Z126" s="100"/>
      <c r="AA126" s="100"/>
      <c r="AB126" s="100"/>
      <c r="AC126" s="100"/>
      <c r="AD126" s="222" t="s">
        <v>2997</v>
      </c>
      <c r="AE126" s="222"/>
      <c r="AF126" s="222"/>
      <c r="AG126" s="222"/>
    </row>
    <row r="127" spans="1:33" hidden="1" x14ac:dyDescent="0.3">
      <c r="A127" s="87" t="s">
        <v>9</v>
      </c>
      <c r="B127" s="87" t="s">
        <v>575</v>
      </c>
      <c r="C127" s="88" t="s">
        <v>488</v>
      </c>
      <c r="D127" s="88" t="s">
        <v>2147</v>
      </c>
      <c r="E127" s="91">
        <f>VLOOKUP(A127,[3]ActiveFranchiseesResults465!$C:$AA,25,0)</f>
        <v>14</v>
      </c>
      <c r="F127" s="89">
        <v>45151</v>
      </c>
      <c r="G127" s="89">
        <v>46966</v>
      </c>
      <c r="H127" s="89"/>
      <c r="I127" s="88" t="str">
        <f>VLOOKUP(A127,'Scorecard summary'!A:AB,10,0)</f>
        <v>yes</v>
      </c>
      <c r="J127" s="90">
        <f>VLOOKUP(A127,'Revenue @ Feb 2021'!A:B,2,0)</f>
        <v>97298.540000000008</v>
      </c>
      <c r="K127" s="215">
        <f>VLOOKUP(A127,'Sales team engagament review'!A:H,2,0)</f>
        <v>5</v>
      </c>
      <c r="L127" s="91" t="s">
        <v>40</v>
      </c>
      <c r="M127" s="91" t="s">
        <v>40</v>
      </c>
      <c r="N127" s="91" t="s">
        <v>40</v>
      </c>
      <c r="O127" s="91" t="s">
        <v>40</v>
      </c>
      <c r="P127" s="91" t="s">
        <v>19</v>
      </c>
      <c r="Q127" s="91" t="s">
        <v>40</v>
      </c>
      <c r="R127" s="92">
        <f>VLOOKUP(A127,'Franchisee Ranking'!B:G,6,0)</f>
        <v>9.8039215686274508E-2</v>
      </c>
      <c r="S127" s="91" t="s">
        <v>19</v>
      </c>
      <c r="T127" s="91" t="s">
        <v>549</v>
      </c>
      <c r="U127" s="91" t="s">
        <v>549</v>
      </c>
      <c r="V127" s="91" t="s">
        <v>552</v>
      </c>
      <c r="W127" s="91" t="s">
        <v>40</v>
      </c>
      <c r="X127" s="98"/>
      <c r="Y127" s="99">
        <f>VLOOKUP(A:A,'Sales team engagament review'!$A:$H,2,0)</f>
        <v>5</v>
      </c>
      <c r="Z127" s="98"/>
      <c r="AA127" s="99"/>
      <c r="AB127" s="99"/>
      <c r="AC127" s="99"/>
      <c r="AD127" s="221" t="s">
        <v>2990</v>
      </c>
      <c r="AE127" s="221"/>
      <c r="AF127" s="221"/>
      <c r="AG127" s="221"/>
    </row>
  </sheetData>
  <autoFilter ref="A1:AG127" xr:uid="{00000000-0001-0000-0000-000000000000}">
    <filterColumn colId="0">
      <filters>
        <filter val="Arncliffe"/>
      </filters>
    </filterColumn>
  </autoFilter>
  <sortState xmlns:xlrd2="http://schemas.microsoft.com/office/spreadsheetml/2017/richdata2" ref="A2:AC127">
    <sortCondition sortBy="cellColor" ref="A2:A127" dxfId="10"/>
    <sortCondition descending="1" sortBy="cellColor" ref="A2:A127" dxfId="9"/>
  </sortState>
  <phoneticPr fontId="0" type="noConversion"/>
  <pageMargins left="0.7" right="0.7" top="0.75" bottom="0.75" header="0.3" footer="0.3"/>
  <pageSetup paperSize="8" scale="4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854B7-A523-4995-A9B8-C5A8A43F70D5}">
  <dimension ref="A1:E8"/>
  <sheetViews>
    <sheetView workbookViewId="0">
      <selection activeCell="A3" sqref="A3:E8"/>
    </sheetView>
  </sheetViews>
  <sheetFormatPr defaultRowHeight="10" x14ac:dyDescent="0.2"/>
  <cols>
    <col min="1" max="1" width="36.6640625" customWidth="1"/>
    <col min="2" max="2" width="13.5546875" customWidth="1"/>
    <col min="3" max="3" width="17.21875" customWidth="1"/>
    <col min="4" max="4" width="18.88671875" customWidth="1"/>
    <col min="5" max="5" width="19.5546875" customWidth="1"/>
  </cols>
  <sheetData>
    <row r="1" spans="1:5" ht="23" x14ac:dyDescent="0.2">
      <c r="A1" s="254" t="s">
        <v>3035</v>
      </c>
    </row>
    <row r="3" spans="1:5" ht="10.5" x14ac:dyDescent="0.2">
      <c r="A3" s="249" t="s">
        <v>700</v>
      </c>
      <c r="B3" s="249" t="s">
        <v>3023</v>
      </c>
      <c r="C3" s="249" t="s">
        <v>3024</v>
      </c>
      <c r="D3" s="249" t="s">
        <v>3025</v>
      </c>
      <c r="E3" s="249" t="s">
        <v>3026</v>
      </c>
    </row>
    <row r="4" spans="1:5" ht="30" customHeight="1" x14ac:dyDescent="0.2">
      <c r="A4" s="250" t="s">
        <v>3027</v>
      </c>
      <c r="B4" s="251" t="s">
        <v>3028</v>
      </c>
      <c r="C4" s="252" t="s">
        <v>3036</v>
      </c>
      <c r="D4" s="252" t="s">
        <v>3039</v>
      </c>
      <c r="E4" s="252" t="s">
        <v>597</v>
      </c>
    </row>
    <row r="5" spans="1:5" ht="30.5" customHeight="1" x14ac:dyDescent="0.2">
      <c r="A5" s="253" t="s">
        <v>3037</v>
      </c>
      <c r="B5" s="252" t="s">
        <v>3041</v>
      </c>
      <c r="C5" s="252" t="s">
        <v>3038</v>
      </c>
      <c r="D5" s="251" t="str">
        <f>D4</f>
        <v xml:space="preserve">Anytime </v>
      </c>
      <c r="E5" s="252" t="s">
        <v>3042</v>
      </c>
    </row>
    <row r="6" spans="1:5" ht="30" customHeight="1" x14ac:dyDescent="0.2">
      <c r="A6" s="250" t="s">
        <v>3029</v>
      </c>
      <c r="B6" s="251" t="s">
        <v>3028</v>
      </c>
      <c r="C6" s="251" t="s">
        <v>2506</v>
      </c>
      <c r="D6" s="251" t="str">
        <f>D5</f>
        <v xml:space="preserve">Anytime </v>
      </c>
      <c r="E6" s="251"/>
    </row>
    <row r="7" spans="1:5" ht="30" customHeight="1" x14ac:dyDescent="0.2">
      <c r="A7" s="250" t="s">
        <v>3030</v>
      </c>
      <c r="B7" s="251" t="s">
        <v>3031</v>
      </c>
      <c r="C7" s="252" t="s">
        <v>3043</v>
      </c>
      <c r="D7" s="252" t="s">
        <v>3040</v>
      </c>
      <c r="E7" s="253" t="s">
        <v>3034</v>
      </c>
    </row>
    <row r="8" spans="1:5" ht="30" customHeight="1" x14ac:dyDescent="0.2">
      <c r="A8" s="250" t="s">
        <v>3032</v>
      </c>
      <c r="B8" s="252" t="s">
        <v>3031</v>
      </c>
      <c r="C8" s="252" t="s">
        <v>3033</v>
      </c>
      <c r="D8" s="252" t="s">
        <v>3040</v>
      </c>
      <c r="E8" s="253" t="s">
        <v>3034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8F6C8-5732-4EFF-AD60-DB85F67AC9E1}">
  <dimension ref="A1:E3"/>
  <sheetViews>
    <sheetView workbookViewId="0">
      <selection activeCell="D2" sqref="D2"/>
    </sheetView>
  </sheetViews>
  <sheetFormatPr defaultRowHeight="10" x14ac:dyDescent="0.2"/>
  <cols>
    <col min="1" max="1" width="9.44140625" bestFit="1" customWidth="1"/>
    <col min="2" max="2" width="9.109375" bestFit="1" customWidth="1"/>
    <col min="3" max="3" width="23.5546875" bestFit="1" customWidth="1"/>
    <col min="4" max="4" width="11.88671875" bestFit="1" customWidth="1"/>
    <col min="5" max="5" width="23.33203125" bestFit="1" customWidth="1"/>
  </cols>
  <sheetData>
    <row r="1" spans="1:5" ht="25" customHeight="1" x14ac:dyDescent="0.2">
      <c r="A1" s="246" t="s">
        <v>3010</v>
      </c>
      <c r="B1" s="246" t="s">
        <v>3011</v>
      </c>
      <c r="C1" s="246" t="s">
        <v>3012</v>
      </c>
      <c r="D1" s="246" t="s">
        <v>3013</v>
      </c>
      <c r="E1" s="246" t="s">
        <v>3014</v>
      </c>
    </row>
    <row r="2" spans="1:5" ht="25" customHeight="1" x14ac:dyDescent="0.2">
      <c r="A2" s="247" t="s">
        <v>3015</v>
      </c>
      <c r="B2" s="248">
        <v>45717</v>
      </c>
      <c r="C2" s="247" t="s">
        <v>3016</v>
      </c>
      <c r="D2" s="247" t="s">
        <v>3022</v>
      </c>
      <c r="E2" s="247" t="s">
        <v>3017</v>
      </c>
    </row>
    <row r="3" spans="1:5" ht="25" customHeight="1" x14ac:dyDescent="0.2">
      <c r="A3" s="247" t="s">
        <v>3018</v>
      </c>
      <c r="B3" s="248">
        <v>45382</v>
      </c>
      <c r="C3" s="247" t="s">
        <v>3019</v>
      </c>
      <c r="D3" s="247" t="s">
        <v>3020</v>
      </c>
      <c r="E3" s="247" t="s">
        <v>3021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D76F-5A66-4B72-B2AC-2958D082B933}">
  <dimension ref="A1:A6"/>
  <sheetViews>
    <sheetView workbookViewId="0">
      <selection activeCell="A5" sqref="A5:C6"/>
    </sheetView>
  </sheetViews>
  <sheetFormatPr defaultRowHeight="10" x14ac:dyDescent="0.2"/>
  <sheetData>
    <row r="1" spans="1:1" ht="15.5" x14ac:dyDescent="0.35">
      <c r="A1" s="244" t="s">
        <v>3007</v>
      </c>
    </row>
    <row r="2" spans="1:1" ht="15.5" x14ac:dyDescent="0.35">
      <c r="A2" s="244" t="s">
        <v>3007</v>
      </c>
    </row>
    <row r="3" spans="1:1" ht="15.5" x14ac:dyDescent="0.35">
      <c r="A3" s="244" t="s">
        <v>3007</v>
      </c>
    </row>
    <row r="4" spans="1:1" ht="15.5" x14ac:dyDescent="0.35">
      <c r="A4" s="244" t="s">
        <v>3007</v>
      </c>
    </row>
    <row r="5" spans="1:1" ht="15.5" x14ac:dyDescent="0.35">
      <c r="A5" s="244" t="s">
        <v>3008</v>
      </c>
    </row>
    <row r="6" spans="1:1" ht="15.5" x14ac:dyDescent="0.35">
      <c r="A6" s="245" t="s">
        <v>3009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74C4E-5CD8-4711-821E-C730C45C0BF7}">
  <dimension ref="A1:B14"/>
  <sheetViews>
    <sheetView workbookViewId="0">
      <selection sqref="A1:B14"/>
    </sheetView>
  </sheetViews>
  <sheetFormatPr defaultRowHeight="10" x14ac:dyDescent="0.2"/>
  <cols>
    <col min="1" max="1" width="15.77734375" bestFit="1" customWidth="1"/>
    <col min="2" max="2" width="24.5546875" customWidth="1"/>
  </cols>
  <sheetData>
    <row r="1" spans="1:2" ht="33" customHeight="1" x14ac:dyDescent="0.3">
      <c r="A1" s="143" t="s">
        <v>2148</v>
      </c>
      <c r="B1" s="144" t="s">
        <v>532</v>
      </c>
    </row>
    <row r="2" spans="1:2" ht="12" x14ac:dyDescent="0.3">
      <c r="A2" s="114" t="s">
        <v>126</v>
      </c>
      <c r="B2" s="138">
        <v>48580</v>
      </c>
    </row>
    <row r="3" spans="1:2" ht="12" x14ac:dyDescent="0.3">
      <c r="A3" s="114" t="s">
        <v>124</v>
      </c>
      <c r="B3" s="138">
        <v>46873</v>
      </c>
    </row>
    <row r="4" spans="1:2" ht="12" x14ac:dyDescent="0.3">
      <c r="A4" s="114" t="s">
        <v>114</v>
      </c>
      <c r="B4" s="138">
        <v>45717</v>
      </c>
    </row>
    <row r="5" spans="1:2" ht="12" x14ac:dyDescent="0.3">
      <c r="A5" s="114" t="s">
        <v>93</v>
      </c>
      <c r="B5" s="138">
        <v>46935</v>
      </c>
    </row>
    <row r="6" spans="1:2" ht="12" x14ac:dyDescent="0.3">
      <c r="A6" s="114" t="s">
        <v>62</v>
      </c>
      <c r="B6" s="138">
        <v>47026</v>
      </c>
    </row>
    <row r="7" spans="1:2" ht="12" x14ac:dyDescent="0.3">
      <c r="A7" s="114" t="s">
        <v>79</v>
      </c>
      <c r="B7" s="138">
        <v>47928</v>
      </c>
    </row>
    <row r="8" spans="1:2" ht="12" x14ac:dyDescent="0.3">
      <c r="A8" s="112" t="s">
        <v>83</v>
      </c>
      <c r="B8" s="138">
        <v>44786</v>
      </c>
    </row>
    <row r="9" spans="1:2" ht="12" x14ac:dyDescent="0.3">
      <c r="A9" s="114" t="s">
        <v>56</v>
      </c>
      <c r="B9" s="138">
        <v>47604</v>
      </c>
    </row>
    <row r="10" spans="1:2" ht="12" x14ac:dyDescent="0.3">
      <c r="A10" s="114" t="s">
        <v>41</v>
      </c>
      <c r="B10" s="138">
        <v>49217</v>
      </c>
    </row>
    <row r="11" spans="1:2" ht="12" x14ac:dyDescent="0.3">
      <c r="A11" s="114" t="s">
        <v>36</v>
      </c>
      <c r="B11" s="138">
        <v>50345</v>
      </c>
    </row>
    <row r="12" spans="1:2" ht="12" x14ac:dyDescent="0.3">
      <c r="A12" s="114" t="s">
        <v>10</v>
      </c>
      <c r="B12" s="138">
        <v>47514</v>
      </c>
    </row>
    <row r="13" spans="1:2" ht="12" x14ac:dyDescent="0.3">
      <c r="A13" s="114" t="s">
        <v>20</v>
      </c>
      <c r="B13" s="138">
        <v>48274</v>
      </c>
    </row>
    <row r="14" spans="1:2" ht="12" x14ac:dyDescent="0.3">
      <c r="A14" s="112" t="s">
        <v>17</v>
      </c>
      <c r="B14" s="138">
        <v>45505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BE97D-FA8F-4731-928F-7EB24DC83FFF}">
  <dimension ref="A1:B6"/>
  <sheetViews>
    <sheetView workbookViewId="0">
      <selection sqref="A1:B6"/>
    </sheetView>
  </sheetViews>
  <sheetFormatPr defaultRowHeight="10" x14ac:dyDescent="0.2"/>
  <cols>
    <col min="1" max="1" width="15.77734375" bestFit="1" customWidth="1"/>
    <col min="2" max="2" width="10.5546875" bestFit="1" customWidth="1"/>
  </cols>
  <sheetData>
    <row r="1" spans="1:2" ht="12" x14ac:dyDescent="0.3">
      <c r="A1" s="241" t="s">
        <v>124</v>
      </c>
      <c r="B1" s="243">
        <v>46873</v>
      </c>
    </row>
    <row r="2" spans="1:2" ht="12" x14ac:dyDescent="0.3">
      <c r="A2" s="241" t="s">
        <v>114</v>
      </c>
      <c r="B2" s="243">
        <v>45717</v>
      </c>
    </row>
    <row r="3" spans="1:2" ht="12" x14ac:dyDescent="0.3">
      <c r="A3" s="241" t="s">
        <v>93</v>
      </c>
      <c r="B3" s="243">
        <v>46935</v>
      </c>
    </row>
    <row r="4" spans="1:2" ht="12" x14ac:dyDescent="0.3">
      <c r="A4" s="241" t="s">
        <v>62</v>
      </c>
      <c r="B4" s="243">
        <v>47026</v>
      </c>
    </row>
    <row r="5" spans="1:2" ht="12" x14ac:dyDescent="0.3">
      <c r="A5" s="242" t="s">
        <v>83</v>
      </c>
      <c r="B5" s="243">
        <v>44786</v>
      </c>
    </row>
    <row r="6" spans="1:2" ht="12" x14ac:dyDescent="0.3">
      <c r="A6" s="241" t="s">
        <v>65</v>
      </c>
      <c r="B6" s="243">
        <v>47453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0DB11-B66F-462A-B6AC-788700025BE8}">
  <dimension ref="A3:E13"/>
  <sheetViews>
    <sheetView workbookViewId="0">
      <selection activeCell="G15" sqref="G15"/>
    </sheetView>
  </sheetViews>
  <sheetFormatPr defaultRowHeight="10" x14ac:dyDescent="0.2"/>
  <cols>
    <col min="1" max="1" width="13.109375" bestFit="1" customWidth="1"/>
    <col min="2" max="2" width="17" bestFit="1" customWidth="1"/>
    <col min="3" max="3" width="15.109375" bestFit="1" customWidth="1"/>
  </cols>
  <sheetData>
    <row r="3" spans="1:5" x14ac:dyDescent="0.2">
      <c r="A3" s="12" t="s">
        <v>7</v>
      </c>
      <c r="B3" t="s">
        <v>2991</v>
      </c>
      <c r="C3" t="s">
        <v>2992</v>
      </c>
    </row>
    <row r="4" spans="1:5" ht="10.5" x14ac:dyDescent="0.25">
      <c r="A4" s="13" t="s">
        <v>492</v>
      </c>
      <c r="B4">
        <v>3</v>
      </c>
      <c r="C4">
        <v>1</v>
      </c>
      <c r="D4">
        <f>B4-C4</f>
        <v>2</v>
      </c>
      <c r="E4" s="240">
        <f>D4/B4</f>
        <v>0.66666666666666663</v>
      </c>
    </row>
    <row r="5" spans="1:5" ht="10.5" x14ac:dyDescent="0.25">
      <c r="A5" s="238" t="s">
        <v>491</v>
      </c>
      <c r="B5" s="239">
        <v>48</v>
      </c>
      <c r="C5" s="239">
        <v>39</v>
      </c>
      <c r="D5" s="239">
        <f t="shared" ref="D5:D13" si="0">B5-C5</f>
        <v>9</v>
      </c>
      <c r="E5" s="240">
        <f t="shared" ref="E5:E11" si="1">D5/B5</f>
        <v>0.1875</v>
      </c>
    </row>
    <row r="6" spans="1:5" ht="10.5" x14ac:dyDescent="0.25">
      <c r="A6" s="13" t="s">
        <v>497</v>
      </c>
      <c r="B6">
        <v>1</v>
      </c>
      <c r="D6">
        <f t="shared" si="0"/>
        <v>1</v>
      </c>
      <c r="E6" s="240">
        <f t="shared" si="1"/>
        <v>1</v>
      </c>
    </row>
    <row r="7" spans="1:5" ht="10.5" x14ac:dyDescent="0.25">
      <c r="A7" s="13" t="s">
        <v>488</v>
      </c>
      <c r="B7">
        <v>36</v>
      </c>
      <c r="C7">
        <v>24</v>
      </c>
      <c r="D7">
        <f t="shared" si="0"/>
        <v>12</v>
      </c>
      <c r="E7" s="240">
        <f t="shared" si="1"/>
        <v>0.33333333333333331</v>
      </c>
    </row>
    <row r="8" spans="1:5" ht="10.5" x14ac:dyDescent="0.25">
      <c r="A8" s="13" t="s">
        <v>489</v>
      </c>
      <c r="B8">
        <v>2</v>
      </c>
      <c r="C8">
        <v>2</v>
      </c>
      <c r="D8">
        <f t="shared" si="0"/>
        <v>0</v>
      </c>
      <c r="E8" s="240">
        <f t="shared" si="1"/>
        <v>0</v>
      </c>
    </row>
    <row r="9" spans="1:5" ht="10.5" x14ac:dyDescent="0.25">
      <c r="A9" s="13" t="s">
        <v>498</v>
      </c>
      <c r="B9">
        <v>3</v>
      </c>
      <c r="C9">
        <v>1</v>
      </c>
      <c r="D9">
        <f t="shared" si="0"/>
        <v>2</v>
      </c>
      <c r="E9" s="240">
        <f t="shared" si="1"/>
        <v>0.66666666666666663</v>
      </c>
    </row>
    <row r="10" spans="1:5" ht="10.5" x14ac:dyDescent="0.25">
      <c r="A10" s="238" t="s">
        <v>490</v>
      </c>
      <c r="B10" s="239">
        <v>26</v>
      </c>
      <c r="C10" s="239">
        <v>23</v>
      </c>
      <c r="D10" s="239">
        <f t="shared" si="0"/>
        <v>3</v>
      </c>
      <c r="E10" s="240">
        <f t="shared" si="1"/>
        <v>0.11538461538461539</v>
      </c>
    </row>
    <row r="11" spans="1:5" ht="10.5" x14ac:dyDescent="0.25">
      <c r="A11" s="13" t="s">
        <v>493</v>
      </c>
      <c r="B11">
        <v>7</v>
      </c>
      <c r="C11">
        <v>5</v>
      </c>
      <c r="D11">
        <f t="shared" si="0"/>
        <v>2</v>
      </c>
      <c r="E11" s="240">
        <f t="shared" si="1"/>
        <v>0.2857142857142857</v>
      </c>
    </row>
    <row r="12" spans="1:5" ht="10.5" hidden="1" x14ac:dyDescent="0.25">
      <c r="A12" s="13" t="s">
        <v>2117</v>
      </c>
      <c r="D12">
        <f t="shared" si="0"/>
        <v>0</v>
      </c>
      <c r="E12" s="240" t="e">
        <f t="shared" ref="E12" si="2">C12/B12</f>
        <v>#DIV/0!</v>
      </c>
    </row>
    <row r="13" spans="1:5" ht="10.5" x14ac:dyDescent="0.25">
      <c r="A13" s="13" t="s">
        <v>133</v>
      </c>
      <c r="B13">
        <v>126</v>
      </c>
      <c r="C13">
        <v>95</v>
      </c>
      <c r="D13">
        <f t="shared" si="0"/>
        <v>31</v>
      </c>
      <c r="E13" s="240">
        <f>C13/B13</f>
        <v>0.75396825396825395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ABD3B-AABB-4B09-8658-D1DC1B8BAC64}">
  <dimension ref="A1:K158"/>
  <sheetViews>
    <sheetView workbookViewId="0">
      <selection activeCell="B1" sqref="B1:G1"/>
    </sheetView>
  </sheetViews>
  <sheetFormatPr defaultColWidth="8.6640625" defaultRowHeight="10.5" x14ac:dyDescent="0.25"/>
  <cols>
    <col min="1" max="1" width="25" style="226" customWidth="1"/>
    <col min="2" max="3" width="25" style="225" customWidth="1"/>
    <col min="4" max="6" width="25" style="225" hidden="1" customWidth="1"/>
    <col min="7" max="7" width="25" style="225" customWidth="1"/>
    <col min="8" max="10" width="25" style="223" customWidth="1"/>
    <col min="11" max="16384" width="8.6640625" style="223"/>
  </cols>
  <sheetData>
    <row r="1" spans="1:11" x14ac:dyDescent="0.25">
      <c r="A1" s="237" t="s">
        <v>0</v>
      </c>
      <c r="B1" s="237" t="s">
        <v>2972</v>
      </c>
      <c r="C1" s="237" t="s">
        <v>2971</v>
      </c>
      <c r="D1" s="237" t="s">
        <v>2970</v>
      </c>
      <c r="E1" s="237" t="s">
        <v>2969</v>
      </c>
      <c r="F1" s="237" t="s">
        <v>2968</v>
      </c>
      <c r="G1" s="237" t="s">
        <v>2967</v>
      </c>
      <c r="H1" s="237" t="s">
        <v>2966</v>
      </c>
      <c r="I1" s="236" t="s">
        <v>2965</v>
      </c>
      <c r="J1" s="235" t="s">
        <v>2964</v>
      </c>
    </row>
    <row r="2" spans="1:11" x14ac:dyDescent="0.25">
      <c r="A2" s="229" t="s">
        <v>9</v>
      </c>
      <c r="B2" s="228" t="s">
        <v>2869</v>
      </c>
      <c r="C2" s="228">
        <v>2014</v>
      </c>
      <c r="D2" s="228" t="s">
        <v>2799</v>
      </c>
      <c r="E2" s="228" t="s">
        <v>2813</v>
      </c>
      <c r="F2" s="228" t="s">
        <v>0</v>
      </c>
      <c r="G2" s="228" t="s">
        <v>2963</v>
      </c>
      <c r="H2" s="224"/>
      <c r="I2" s="227"/>
      <c r="J2" s="224"/>
    </row>
    <row r="3" spans="1:11" x14ac:dyDescent="0.2">
      <c r="A3" s="232" t="s">
        <v>2962</v>
      </c>
      <c r="B3" s="231" t="s">
        <v>2796</v>
      </c>
      <c r="C3" s="231" t="s">
        <v>2796</v>
      </c>
      <c r="D3" s="231" t="s">
        <v>2796</v>
      </c>
      <c r="E3" s="231" t="s">
        <v>2796</v>
      </c>
      <c r="F3" s="231" t="s">
        <v>2796</v>
      </c>
      <c r="G3" s="231" t="s">
        <v>2796</v>
      </c>
      <c r="H3" s="224"/>
      <c r="I3" s="227"/>
      <c r="J3" s="224"/>
    </row>
    <row r="4" spans="1:11" x14ac:dyDescent="0.25">
      <c r="A4" s="229" t="s">
        <v>11</v>
      </c>
      <c r="B4" s="228" t="s">
        <v>2902</v>
      </c>
      <c r="C4" s="228">
        <v>2018</v>
      </c>
      <c r="D4" s="228" t="s">
        <v>2804</v>
      </c>
      <c r="E4" s="228" t="s">
        <v>552</v>
      </c>
      <c r="F4" s="228" t="s">
        <v>0</v>
      </c>
      <c r="G4" s="228" t="s">
        <v>2961</v>
      </c>
      <c r="H4" s="224"/>
      <c r="I4" s="227"/>
      <c r="J4" s="224"/>
    </row>
    <row r="5" spans="1:11" x14ac:dyDescent="0.25">
      <c r="A5" s="229" t="s">
        <v>11</v>
      </c>
      <c r="B5" s="228" t="s">
        <v>2960</v>
      </c>
      <c r="C5" s="228">
        <v>2015</v>
      </c>
      <c r="D5" s="228" t="s">
        <v>2804</v>
      </c>
      <c r="E5" s="228" t="s">
        <v>2813</v>
      </c>
      <c r="F5" s="228" t="s">
        <v>2818</v>
      </c>
      <c r="G5" s="228" t="s">
        <v>2959</v>
      </c>
      <c r="H5" s="224"/>
      <c r="I5" s="227"/>
      <c r="J5" s="224"/>
    </row>
    <row r="6" spans="1:11" x14ac:dyDescent="0.25">
      <c r="A6" s="229" t="s">
        <v>13</v>
      </c>
      <c r="B6" s="228" t="s">
        <v>113</v>
      </c>
      <c r="C6" s="228">
        <v>2016</v>
      </c>
      <c r="D6" s="228" t="s">
        <v>2804</v>
      </c>
      <c r="E6" s="228" t="s">
        <v>2205</v>
      </c>
      <c r="F6" s="228" t="s">
        <v>0</v>
      </c>
      <c r="G6" s="228" t="s">
        <v>2958</v>
      </c>
      <c r="H6" s="224"/>
      <c r="I6" s="227"/>
      <c r="J6" s="224"/>
    </row>
    <row r="7" spans="1:11" x14ac:dyDescent="0.25">
      <c r="A7" s="229" t="s">
        <v>15</v>
      </c>
      <c r="B7" s="228" t="s">
        <v>2927</v>
      </c>
      <c r="C7" s="228">
        <v>2008</v>
      </c>
      <c r="D7" s="228" t="s">
        <v>2804</v>
      </c>
      <c r="E7" s="228" t="s">
        <v>552</v>
      </c>
      <c r="F7" s="228" t="s">
        <v>0</v>
      </c>
      <c r="G7" s="228" t="s">
        <v>2957</v>
      </c>
      <c r="H7" s="224" t="s">
        <v>2936</v>
      </c>
      <c r="I7" s="230" t="s">
        <v>2956</v>
      </c>
      <c r="J7" s="224" t="s">
        <v>2955</v>
      </c>
    </row>
    <row r="8" spans="1:11" x14ac:dyDescent="0.25">
      <c r="A8" s="229" t="s">
        <v>15</v>
      </c>
      <c r="B8" s="228" t="s">
        <v>113</v>
      </c>
      <c r="C8" s="228">
        <v>2015</v>
      </c>
      <c r="D8" s="228" t="s">
        <v>2804</v>
      </c>
      <c r="E8" s="228" t="s">
        <v>552</v>
      </c>
      <c r="F8" s="228" t="s">
        <v>0</v>
      </c>
      <c r="G8" s="228" t="s">
        <v>2954</v>
      </c>
      <c r="H8" s="224" t="s">
        <v>2936</v>
      </c>
      <c r="I8" s="230" t="s">
        <v>552</v>
      </c>
      <c r="J8" s="224" t="s">
        <v>627</v>
      </c>
    </row>
    <row r="9" spans="1:11" x14ac:dyDescent="0.25">
      <c r="A9" s="229" t="s">
        <v>17</v>
      </c>
      <c r="B9" s="228" t="s">
        <v>2934</v>
      </c>
      <c r="C9" s="228">
        <v>2016</v>
      </c>
      <c r="D9" s="228" t="s">
        <v>2804</v>
      </c>
      <c r="E9" s="228" t="s">
        <v>2813</v>
      </c>
      <c r="F9" s="228" t="s">
        <v>0</v>
      </c>
      <c r="G9" s="228" t="s">
        <v>2953</v>
      </c>
      <c r="H9" s="224"/>
      <c r="I9" s="227"/>
      <c r="J9" s="224"/>
    </row>
    <row r="10" spans="1:11" x14ac:dyDescent="0.25">
      <c r="A10" s="229" t="s">
        <v>20</v>
      </c>
      <c r="B10" s="228" t="s">
        <v>113</v>
      </c>
      <c r="C10" s="228">
        <v>2015</v>
      </c>
      <c r="D10" s="228" t="s">
        <v>2802</v>
      </c>
      <c r="E10" s="228" t="s">
        <v>552</v>
      </c>
      <c r="F10" s="228" t="s">
        <v>2818</v>
      </c>
      <c r="G10" s="228" t="s">
        <v>2952</v>
      </c>
      <c r="H10" s="224" t="s">
        <v>552</v>
      </c>
      <c r="I10" s="230" t="s">
        <v>552</v>
      </c>
      <c r="J10" s="224" t="s">
        <v>2951</v>
      </c>
    </row>
    <row r="11" spans="1:11" x14ac:dyDescent="0.25">
      <c r="A11" s="229" t="s">
        <v>20</v>
      </c>
      <c r="B11" s="228" t="s">
        <v>113</v>
      </c>
      <c r="C11" s="228">
        <v>2014</v>
      </c>
      <c r="D11" s="228" t="s">
        <v>2802</v>
      </c>
      <c r="E11" s="228" t="s">
        <v>2205</v>
      </c>
      <c r="F11" s="228" t="s">
        <v>2818</v>
      </c>
      <c r="G11" s="228" t="s">
        <v>2950</v>
      </c>
      <c r="H11" s="224"/>
      <c r="I11" s="230" t="s">
        <v>552</v>
      </c>
      <c r="J11" s="224" t="s">
        <v>2949</v>
      </c>
    </row>
    <row r="12" spans="1:11" x14ac:dyDescent="0.25">
      <c r="A12" s="229" t="s">
        <v>22</v>
      </c>
      <c r="B12" s="228" t="s">
        <v>2948</v>
      </c>
      <c r="C12" s="228">
        <v>2010</v>
      </c>
      <c r="D12" s="228" t="s">
        <v>2804</v>
      </c>
      <c r="E12" s="228" t="s">
        <v>552</v>
      </c>
      <c r="F12" s="228" t="s">
        <v>2818</v>
      </c>
      <c r="G12" s="228" t="s">
        <v>2947</v>
      </c>
      <c r="H12" s="224" t="s">
        <v>552</v>
      </c>
      <c r="I12" s="227"/>
      <c r="J12" s="224"/>
    </row>
    <row r="13" spans="1:11" x14ac:dyDescent="0.25">
      <c r="A13" s="229" t="s">
        <v>10</v>
      </c>
      <c r="B13" s="228"/>
      <c r="C13" s="228"/>
      <c r="D13" s="228"/>
      <c r="E13" s="228"/>
      <c r="F13" s="228"/>
      <c r="G13" s="228"/>
      <c r="H13" s="224"/>
      <c r="I13" s="227"/>
      <c r="J13" s="224"/>
    </row>
    <row r="14" spans="1:11" x14ac:dyDescent="0.25">
      <c r="A14" s="229" t="s">
        <v>24</v>
      </c>
      <c r="B14" s="228" t="s">
        <v>113</v>
      </c>
      <c r="C14" s="228">
        <v>2014</v>
      </c>
      <c r="D14" s="228" t="s">
        <v>2804</v>
      </c>
      <c r="E14" s="228" t="s">
        <v>552</v>
      </c>
      <c r="F14" s="228" t="s">
        <v>2818</v>
      </c>
      <c r="G14" s="228" t="s">
        <v>2946</v>
      </c>
      <c r="H14" s="224"/>
      <c r="I14" s="227"/>
      <c r="J14" s="224"/>
    </row>
    <row r="15" spans="1:11" ht="14.5" x14ac:dyDescent="0.25">
      <c r="A15" s="229" t="s">
        <v>26</v>
      </c>
      <c r="B15" s="228" t="s">
        <v>2945</v>
      </c>
      <c r="C15" s="228">
        <v>2015</v>
      </c>
      <c r="D15" s="228" t="s">
        <v>2838</v>
      </c>
      <c r="E15" s="228" t="s">
        <v>2813</v>
      </c>
      <c r="F15" s="228" t="s">
        <v>0</v>
      </c>
      <c r="G15" s="228" t="s">
        <v>2944</v>
      </c>
      <c r="H15" s="224"/>
      <c r="I15" s="227"/>
      <c r="J15" s="224"/>
      <c r="K15" s="234"/>
    </row>
    <row r="16" spans="1:11" x14ac:dyDescent="0.25">
      <c r="A16" s="229" t="s">
        <v>26</v>
      </c>
      <c r="B16" s="228" t="s">
        <v>2943</v>
      </c>
      <c r="C16" s="228">
        <v>2009</v>
      </c>
      <c r="D16" s="228" t="s">
        <v>2804</v>
      </c>
      <c r="E16" s="228" t="s">
        <v>2813</v>
      </c>
      <c r="F16" s="228" t="s">
        <v>2818</v>
      </c>
      <c r="G16" s="228" t="s">
        <v>2942</v>
      </c>
      <c r="H16" s="224"/>
      <c r="I16" s="227"/>
      <c r="J16" s="224"/>
    </row>
    <row r="17" spans="1:10" x14ac:dyDescent="0.25">
      <c r="A17" s="232" t="s">
        <v>28</v>
      </c>
      <c r="B17" s="231" t="s">
        <v>2941</v>
      </c>
      <c r="C17" s="231">
        <v>2016</v>
      </c>
      <c r="D17" s="231" t="s">
        <v>2802</v>
      </c>
      <c r="E17" s="231" t="s">
        <v>2813</v>
      </c>
      <c r="F17" s="231" t="s">
        <v>0</v>
      </c>
      <c r="G17" s="228"/>
      <c r="H17" s="224" t="s">
        <v>552</v>
      </c>
      <c r="I17" s="227"/>
      <c r="J17" s="224"/>
    </row>
    <row r="18" spans="1:10" x14ac:dyDescent="0.25">
      <c r="A18" s="229" t="s">
        <v>30</v>
      </c>
      <c r="B18" s="228" t="s">
        <v>113</v>
      </c>
      <c r="C18" s="228">
        <v>2017</v>
      </c>
      <c r="D18" s="228" t="s">
        <v>2940</v>
      </c>
      <c r="E18" s="228" t="s">
        <v>2205</v>
      </c>
      <c r="F18" s="228" t="s">
        <v>2818</v>
      </c>
      <c r="G18" s="228" t="s">
        <v>2939</v>
      </c>
      <c r="H18" s="224" t="s">
        <v>2938</v>
      </c>
      <c r="I18" s="227" t="s">
        <v>552</v>
      </c>
      <c r="J18" s="224"/>
    </row>
    <row r="19" spans="1:10" x14ac:dyDescent="0.25">
      <c r="A19" s="229" t="s">
        <v>30</v>
      </c>
      <c r="B19" s="228" t="s">
        <v>113</v>
      </c>
      <c r="C19" s="228">
        <v>2015</v>
      </c>
      <c r="D19" s="228" t="s">
        <v>2829</v>
      </c>
      <c r="E19" s="228" t="s">
        <v>2205</v>
      </c>
      <c r="F19" s="228" t="s">
        <v>2818</v>
      </c>
      <c r="G19" s="228" t="s">
        <v>2937</v>
      </c>
      <c r="H19" s="224" t="s">
        <v>2936</v>
      </c>
      <c r="I19" s="227" t="s">
        <v>552</v>
      </c>
      <c r="J19" s="224"/>
    </row>
    <row r="20" spans="1:10" x14ac:dyDescent="0.25">
      <c r="A20" s="229" t="s">
        <v>12</v>
      </c>
      <c r="B20" s="228"/>
      <c r="C20" s="228"/>
      <c r="D20" s="228"/>
      <c r="E20" s="228"/>
      <c r="F20" s="228"/>
      <c r="G20" s="228"/>
      <c r="H20" s="224"/>
      <c r="I20" s="227"/>
      <c r="J20" s="224"/>
    </row>
    <row r="21" spans="1:10" x14ac:dyDescent="0.25">
      <c r="A21" s="229" t="s">
        <v>32</v>
      </c>
      <c r="B21" s="228" t="s">
        <v>2841</v>
      </c>
      <c r="C21" s="228">
        <v>2014</v>
      </c>
      <c r="D21" s="228" t="s">
        <v>2804</v>
      </c>
      <c r="E21" s="228" t="s">
        <v>552</v>
      </c>
      <c r="F21" s="228" t="s">
        <v>0</v>
      </c>
      <c r="G21" s="228" t="s">
        <v>2935</v>
      </c>
      <c r="H21" s="224"/>
      <c r="I21" s="227"/>
      <c r="J21" s="224"/>
    </row>
    <row r="22" spans="1:10" x14ac:dyDescent="0.25">
      <c r="A22" s="232" t="s">
        <v>2288</v>
      </c>
      <c r="B22" s="231" t="s">
        <v>2934</v>
      </c>
      <c r="C22" s="231">
        <v>2018</v>
      </c>
      <c r="D22" s="231" t="s">
        <v>2802</v>
      </c>
      <c r="E22" s="231" t="s">
        <v>2775</v>
      </c>
      <c r="F22" s="231" t="s">
        <v>0</v>
      </c>
      <c r="G22" s="228"/>
      <c r="H22" s="224"/>
      <c r="I22" s="230" t="s">
        <v>552</v>
      </c>
      <c r="J22" s="224" t="s">
        <v>587</v>
      </c>
    </row>
    <row r="23" spans="1:10" x14ac:dyDescent="0.25">
      <c r="A23" s="232" t="s">
        <v>2288</v>
      </c>
      <c r="B23" s="231" t="s">
        <v>2933</v>
      </c>
      <c r="C23" s="231">
        <v>2018</v>
      </c>
      <c r="D23" s="231" t="s">
        <v>2799</v>
      </c>
      <c r="E23" s="231" t="s">
        <v>2813</v>
      </c>
      <c r="F23" s="231" t="s">
        <v>0</v>
      </c>
      <c r="G23" s="228"/>
      <c r="H23" s="224"/>
      <c r="I23" s="230" t="s">
        <v>552</v>
      </c>
      <c r="J23" s="224" t="s">
        <v>587</v>
      </c>
    </row>
    <row r="24" spans="1:10" x14ac:dyDescent="0.25">
      <c r="A24" s="232" t="s">
        <v>36</v>
      </c>
      <c r="B24" s="231" t="s">
        <v>2816</v>
      </c>
      <c r="C24" s="231">
        <v>2018</v>
      </c>
      <c r="D24" s="231" t="s">
        <v>2802</v>
      </c>
      <c r="E24" s="231" t="s">
        <v>2813</v>
      </c>
      <c r="F24" s="231" t="s">
        <v>0</v>
      </c>
      <c r="G24" s="228"/>
      <c r="H24" s="224"/>
      <c r="I24" s="227"/>
      <c r="J24" s="224"/>
    </row>
    <row r="25" spans="1:10" x14ac:dyDescent="0.25">
      <c r="A25" s="229" t="s">
        <v>38</v>
      </c>
      <c r="B25" s="228"/>
      <c r="C25" s="228"/>
      <c r="D25" s="228"/>
      <c r="E25" s="228"/>
      <c r="F25" s="228"/>
      <c r="G25" s="228"/>
      <c r="H25" s="224"/>
      <c r="I25" s="227"/>
      <c r="J25" s="224"/>
    </row>
    <row r="26" spans="1:10" x14ac:dyDescent="0.25">
      <c r="A26" s="229" t="s">
        <v>41</v>
      </c>
      <c r="B26" s="228"/>
      <c r="C26" s="228"/>
      <c r="D26" s="228"/>
      <c r="E26" s="228"/>
      <c r="F26" s="228"/>
      <c r="G26" s="228"/>
      <c r="H26" s="224"/>
      <c r="I26" s="227"/>
      <c r="J26" s="224"/>
    </row>
    <row r="27" spans="1:10" x14ac:dyDescent="0.25">
      <c r="A27" s="229" t="s">
        <v>43</v>
      </c>
      <c r="B27" s="228" t="s">
        <v>2816</v>
      </c>
      <c r="C27" s="228">
        <v>2017</v>
      </c>
      <c r="D27" s="228" t="s">
        <v>2804</v>
      </c>
      <c r="E27" s="228" t="s">
        <v>2813</v>
      </c>
      <c r="F27" s="228" t="s">
        <v>0</v>
      </c>
      <c r="G27" s="228" t="s">
        <v>2932</v>
      </c>
      <c r="H27" s="224"/>
      <c r="I27" s="227"/>
      <c r="J27" s="224"/>
    </row>
    <row r="28" spans="1:10" x14ac:dyDescent="0.25">
      <c r="A28" s="229" t="s">
        <v>45</v>
      </c>
      <c r="B28" s="233" t="s">
        <v>2827</v>
      </c>
      <c r="C28" s="228"/>
      <c r="D28" s="233" t="s">
        <v>2804</v>
      </c>
      <c r="E28" s="233" t="s">
        <v>552</v>
      </c>
      <c r="F28" s="228" t="s">
        <v>0</v>
      </c>
      <c r="G28" s="228" t="s">
        <v>2931</v>
      </c>
      <c r="H28" s="224"/>
      <c r="I28" s="227"/>
      <c r="J28" s="224"/>
    </row>
    <row r="29" spans="1:10" x14ac:dyDescent="0.25">
      <c r="A29" s="229" t="s">
        <v>45</v>
      </c>
      <c r="B29" s="233" t="s">
        <v>2827</v>
      </c>
      <c r="C29" s="228"/>
      <c r="D29" s="233" t="s">
        <v>2804</v>
      </c>
      <c r="E29" s="233" t="s">
        <v>552</v>
      </c>
      <c r="F29" s="228" t="s">
        <v>0</v>
      </c>
      <c r="G29" s="228" t="s">
        <v>2930</v>
      </c>
      <c r="H29" s="224"/>
      <c r="I29" s="227"/>
      <c r="J29" s="224"/>
    </row>
    <row r="30" spans="1:10" x14ac:dyDescent="0.25">
      <c r="A30" s="229" t="s">
        <v>45</v>
      </c>
      <c r="B30" s="233" t="s">
        <v>2827</v>
      </c>
      <c r="C30" s="228"/>
      <c r="D30" s="233" t="s">
        <v>2804</v>
      </c>
      <c r="E30" s="233" t="s">
        <v>552</v>
      </c>
      <c r="F30" s="228" t="s">
        <v>0</v>
      </c>
      <c r="G30" s="228" t="s">
        <v>2929</v>
      </c>
      <c r="H30" s="224"/>
      <c r="I30" s="227"/>
      <c r="J30" s="224"/>
    </row>
    <row r="31" spans="1:10" x14ac:dyDescent="0.25">
      <c r="A31" s="229" t="s">
        <v>45</v>
      </c>
      <c r="B31" s="233" t="s">
        <v>2827</v>
      </c>
      <c r="C31" s="228"/>
      <c r="D31" s="233" t="s">
        <v>2829</v>
      </c>
      <c r="E31" s="233" t="s">
        <v>552</v>
      </c>
      <c r="F31" s="228" t="s">
        <v>0</v>
      </c>
      <c r="G31" s="228" t="s">
        <v>2928</v>
      </c>
      <c r="H31" s="224"/>
      <c r="I31" s="227"/>
      <c r="J31" s="224"/>
    </row>
    <row r="32" spans="1:10" x14ac:dyDescent="0.25">
      <c r="A32" s="229" t="s">
        <v>45</v>
      </c>
      <c r="B32" s="233" t="s">
        <v>2927</v>
      </c>
      <c r="C32" s="228"/>
      <c r="D32" s="233" t="s">
        <v>2829</v>
      </c>
      <c r="E32" s="233" t="s">
        <v>552</v>
      </c>
      <c r="F32" s="228" t="s">
        <v>0</v>
      </c>
      <c r="G32" s="228" t="s">
        <v>2926</v>
      </c>
      <c r="H32" s="224"/>
      <c r="I32" s="227"/>
      <c r="J32" s="224"/>
    </row>
    <row r="33" spans="1:10" x14ac:dyDescent="0.25">
      <c r="A33" s="229" t="s">
        <v>45</v>
      </c>
      <c r="B33" s="233" t="s">
        <v>2827</v>
      </c>
      <c r="C33" s="228"/>
      <c r="D33" s="233" t="s">
        <v>2804</v>
      </c>
      <c r="E33" s="233" t="s">
        <v>552</v>
      </c>
      <c r="F33" s="228" t="s">
        <v>0</v>
      </c>
      <c r="G33" s="228" t="s">
        <v>2925</v>
      </c>
      <c r="H33" s="224"/>
      <c r="I33" s="227"/>
      <c r="J33" s="224"/>
    </row>
    <row r="34" spans="1:10" x14ac:dyDescent="0.25">
      <c r="A34" s="229" t="s">
        <v>45</v>
      </c>
      <c r="B34" s="233" t="s">
        <v>2827</v>
      </c>
      <c r="C34" s="228"/>
      <c r="D34" s="233" t="s">
        <v>2804</v>
      </c>
      <c r="E34" s="233" t="s">
        <v>552</v>
      </c>
      <c r="F34" s="228" t="s">
        <v>0</v>
      </c>
      <c r="G34" s="228" t="s">
        <v>2924</v>
      </c>
      <c r="H34" s="224"/>
      <c r="I34" s="227"/>
      <c r="J34" s="224"/>
    </row>
    <row r="35" spans="1:10" x14ac:dyDescent="0.25">
      <c r="A35" s="229" t="s">
        <v>45</v>
      </c>
      <c r="B35" s="233" t="s">
        <v>2827</v>
      </c>
      <c r="C35" s="228"/>
      <c r="D35" s="233" t="s">
        <v>2804</v>
      </c>
      <c r="E35" s="233" t="s">
        <v>552</v>
      </c>
      <c r="F35" s="228" t="s">
        <v>0</v>
      </c>
      <c r="G35" s="228" t="s">
        <v>2923</v>
      </c>
      <c r="H35" s="224"/>
      <c r="I35" s="227"/>
      <c r="J35" s="224"/>
    </row>
    <row r="36" spans="1:10" x14ac:dyDescent="0.25">
      <c r="A36" s="229" t="s">
        <v>45</v>
      </c>
      <c r="B36" s="233" t="s">
        <v>2922</v>
      </c>
      <c r="C36" s="228"/>
      <c r="D36" s="233" t="s">
        <v>2804</v>
      </c>
      <c r="E36" s="233" t="s">
        <v>552</v>
      </c>
      <c r="F36" s="228" t="s">
        <v>0</v>
      </c>
      <c r="G36" s="228" t="s">
        <v>2921</v>
      </c>
      <c r="H36" s="224"/>
      <c r="I36" s="227"/>
      <c r="J36" s="224"/>
    </row>
    <row r="37" spans="1:10" x14ac:dyDescent="0.25">
      <c r="A37" s="229" t="s">
        <v>45</v>
      </c>
      <c r="B37" s="233" t="s">
        <v>2827</v>
      </c>
      <c r="C37" s="228"/>
      <c r="D37" s="233" t="s">
        <v>2829</v>
      </c>
      <c r="E37" s="233" t="s">
        <v>552</v>
      </c>
      <c r="F37" s="228" t="s">
        <v>0</v>
      </c>
      <c r="G37" s="228" t="s">
        <v>2920</v>
      </c>
      <c r="H37" s="224"/>
      <c r="I37" s="227"/>
      <c r="J37" s="224"/>
    </row>
    <row r="38" spans="1:10" x14ac:dyDescent="0.25">
      <c r="A38" s="229" t="s">
        <v>45</v>
      </c>
      <c r="B38" s="233" t="s">
        <v>2827</v>
      </c>
      <c r="C38" s="228"/>
      <c r="D38" s="233" t="s">
        <v>2829</v>
      </c>
      <c r="E38" s="233" t="s">
        <v>552</v>
      </c>
      <c r="F38" s="228" t="s">
        <v>0</v>
      </c>
      <c r="G38" s="228" t="s">
        <v>2919</v>
      </c>
      <c r="H38" s="224"/>
      <c r="I38" s="227"/>
      <c r="J38" s="224"/>
    </row>
    <row r="39" spans="1:10" x14ac:dyDescent="0.25">
      <c r="A39" s="229" t="s">
        <v>45</v>
      </c>
      <c r="B39" s="233" t="s">
        <v>2827</v>
      </c>
      <c r="C39" s="228"/>
      <c r="D39" s="228" t="s">
        <v>2804</v>
      </c>
      <c r="E39" s="233" t="s">
        <v>552</v>
      </c>
      <c r="F39" s="228" t="s">
        <v>0</v>
      </c>
      <c r="G39" s="228" t="s">
        <v>2918</v>
      </c>
      <c r="H39" s="224"/>
      <c r="I39" s="227"/>
      <c r="J39" s="224"/>
    </row>
    <row r="40" spans="1:10" x14ac:dyDescent="0.25">
      <c r="A40" s="229" t="s">
        <v>47</v>
      </c>
      <c r="B40" s="228" t="s">
        <v>2917</v>
      </c>
      <c r="C40" s="228">
        <v>2020</v>
      </c>
      <c r="D40" s="228" t="s">
        <v>2799</v>
      </c>
      <c r="E40" s="228" t="s">
        <v>2813</v>
      </c>
      <c r="F40" s="228" t="s">
        <v>0</v>
      </c>
      <c r="G40" s="228" t="s">
        <v>2916</v>
      </c>
      <c r="H40" s="224"/>
      <c r="I40" s="227"/>
      <c r="J40" s="224"/>
    </row>
    <row r="41" spans="1:10" x14ac:dyDescent="0.25">
      <c r="A41" s="229" t="s">
        <v>47</v>
      </c>
      <c r="B41" s="228" t="s">
        <v>2915</v>
      </c>
      <c r="C41" s="228">
        <v>2018</v>
      </c>
      <c r="D41" s="228" t="s">
        <v>2838</v>
      </c>
      <c r="E41" s="228" t="s">
        <v>2813</v>
      </c>
      <c r="F41" s="228" t="s">
        <v>2818</v>
      </c>
      <c r="G41" s="228" t="s">
        <v>2914</v>
      </c>
      <c r="H41" s="224"/>
      <c r="I41" s="227"/>
      <c r="J41" s="224"/>
    </row>
    <row r="42" spans="1:10" x14ac:dyDescent="0.25">
      <c r="A42" s="229" t="s">
        <v>49</v>
      </c>
      <c r="B42" s="228" t="s">
        <v>2847</v>
      </c>
      <c r="C42" s="228">
        <v>2018</v>
      </c>
      <c r="D42" s="228" t="s">
        <v>2804</v>
      </c>
      <c r="E42" s="228" t="s">
        <v>552</v>
      </c>
      <c r="F42" s="228" t="s">
        <v>0</v>
      </c>
      <c r="G42" s="228" t="s">
        <v>2913</v>
      </c>
      <c r="H42" s="224"/>
      <c r="I42" s="227"/>
      <c r="J42" s="224"/>
    </row>
    <row r="43" spans="1:10" x14ac:dyDescent="0.25">
      <c r="A43" s="229" t="s">
        <v>51</v>
      </c>
      <c r="B43" s="228" t="s">
        <v>2816</v>
      </c>
      <c r="C43" s="228">
        <v>2013</v>
      </c>
      <c r="D43" s="228" t="s">
        <v>2804</v>
      </c>
      <c r="E43" s="228" t="s">
        <v>552</v>
      </c>
      <c r="F43" s="228" t="s">
        <v>0</v>
      </c>
      <c r="G43" s="228" t="s">
        <v>2912</v>
      </c>
      <c r="H43" s="224"/>
      <c r="I43" s="227"/>
      <c r="J43" s="224"/>
    </row>
    <row r="44" spans="1:10" x14ac:dyDescent="0.25">
      <c r="A44" s="229" t="s">
        <v>54</v>
      </c>
      <c r="B44" s="228" t="s">
        <v>2809</v>
      </c>
      <c r="C44" s="228" t="s">
        <v>2809</v>
      </c>
      <c r="D44" s="228" t="s">
        <v>2809</v>
      </c>
      <c r="E44" s="228" t="s">
        <v>2809</v>
      </c>
      <c r="F44" s="228" t="s">
        <v>2809</v>
      </c>
      <c r="G44" s="228" t="s">
        <v>2809</v>
      </c>
      <c r="H44" s="224"/>
      <c r="I44" s="227"/>
      <c r="J44" s="224"/>
    </row>
    <row r="45" spans="1:10" x14ac:dyDescent="0.25">
      <c r="A45" s="232" t="s">
        <v>56</v>
      </c>
      <c r="B45" s="228" t="s">
        <v>2830</v>
      </c>
      <c r="C45" s="231">
        <v>2019</v>
      </c>
      <c r="D45" s="231" t="s">
        <v>2799</v>
      </c>
      <c r="E45" s="231" t="s">
        <v>2813</v>
      </c>
      <c r="F45" s="231" t="s">
        <v>0</v>
      </c>
      <c r="G45" s="228" t="s">
        <v>3003</v>
      </c>
      <c r="H45" s="224" t="s">
        <v>552</v>
      </c>
      <c r="I45" s="227"/>
      <c r="J45" s="224"/>
    </row>
    <row r="46" spans="1:10" x14ac:dyDescent="0.25">
      <c r="A46" s="229" t="s">
        <v>58</v>
      </c>
      <c r="B46" s="228" t="s">
        <v>2974</v>
      </c>
      <c r="C46" s="228">
        <v>2015</v>
      </c>
      <c r="D46" s="228" t="s">
        <v>2799</v>
      </c>
      <c r="E46" s="228" t="s">
        <v>2813</v>
      </c>
      <c r="F46" s="228" t="s">
        <v>0</v>
      </c>
      <c r="G46" s="228" t="s">
        <v>2977</v>
      </c>
      <c r="H46" s="224"/>
      <c r="I46" s="227"/>
      <c r="J46" s="224"/>
    </row>
    <row r="47" spans="1:10" x14ac:dyDescent="0.25">
      <c r="A47" s="232" t="s">
        <v>14</v>
      </c>
      <c r="B47" s="231" t="s">
        <v>2911</v>
      </c>
      <c r="C47" s="231">
        <v>2015</v>
      </c>
      <c r="D47" s="231" t="s">
        <v>2802</v>
      </c>
      <c r="E47" s="231" t="s">
        <v>2813</v>
      </c>
      <c r="F47" s="231" t="s">
        <v>0</v>
      </c>
      <c r="G47" s="228"/>
      <c r="H47" s="224"/>
      <c r="I47" s="227"/>
      <c r="J47" s="224"/>
    </row>
    <row r="48" spans="1:10" x14ac:dyDescent="0.25">
      <c r="A48" s="229" t="s">
        <v>16</v>
      </c>
      <c r="B48" s="228" t="s">
        <v>2809</v>
      </c>
      <c r="C48" s="228" t="s">
        <v>2809</v>
      </c>
      <c r="D48" s="228" t="s">
        <v>2809</v>
      </c>
      <c r="E48" s="228" t="s">
        <v>2809</v>
      </c>
      <c r="F48" s="228" t="s">
        <v>2809</v>
      </c>
      <c r="G48" s="228" t="s">
        <v>2809</v>
      </c>
      <c r="H48" s="224"/>
      <c r="I48" s="227"/>
      <c r="J48" s="224"/>
    </row>
    <row r="49" spans="1:10" x14ac:dyDescent="0.25">
      <c r="A49" s="229" t="s">
        <v>18</v>
      </c>
      <c r="B49" s="228" t="s">
        <v>2910</v>
      </c>
      <c r="C49" s="228">
        <v>2017</v>
      </c>
      <c r="D49" s="228" t="s">
        <v>2909</v>
      </c>
      <c r="E49" s="228" t="s">
        <v>2813</v>
      </c>
      <c r="F49" s="228" t="s">
        <v>0</v>
      </c>
      <c r="G49" s="228" t="s">
        <v>2908</v>
      </c>
      <c r="H49" s="224"/>
      <c r="I49" s="227"/>
      <c r="J49" s="224"/>
    </row>
    <row r="50" spans="1:10" x14ac:dyDescent="0.25">
      <c r="A50" s="229" t="s">
        <v>18</v>
      </c>
      <c r="B50" s="228" t="s">
        <v>2907</v>
      </c>
      <c r="C50" s="228">
        <v>2015</v>
      </c>
      <c r="D50" s="228" t="s">
        <v>2804</v>
      </c>
      <c r="E50" s="228" t="s">
        <v>2813</v>
      </c>
      <c r="F50" s="228" t="s">
        <v>2818</v>
      </c>
      <c r="G50" s="228" t="s">
        <v>2906</v>
      </c>
      <c r="H50" s="224"/>
      <c r="I50" s="227"/>
      <c r="J50" s="224"/>
    </row>
    <row r="51" spans="1:10" x14ac:dyDescent="0.25">
      <c r="A51" s="229" t="s">
        <v>59</v>
      </c>
      <c r="B51" s="228" t="s">
        <v>2905</v>
      </c>
      <c r="C51" s="228">
        <v>2015</v>
      </c>
      <c r="D51" s="228" t="s">
        <v>2838</v>
      </c>
      <c r="E51" s="228" t="s">
        <v>2813</v>
      </c>
      <c r="F51" s="228" t="s">
        <v>0</v>
      </c>
      <c r="G51" s="228" t="s">
        <v>2904</v>
      </c>
      <c r="H51" s="224"/>
      <c r="I51" s="227"/>
      <c r="J51" s="224"/>
    </row>
    <row r="52" spans="1:10" x14ac:dyDescent="0.25">
      <c r="A52" s="232" t="s">
        <v>61</v>
      </c>
      <c r="B52" s="231" t="s">
        <v>2825</v>
      </c>
      <c r="C52" s="231">
        <v>2018</v>
      </c>
      <c r="D52" s="231" t="s">
        <v>2799</v>
      </c>
      <c r="E52" s="231" t="s">
        <v>2813</v>
      </c>
      <c r="F52" s="231" t="s">
        <v>2818</v>
      </c>
      <c r="G52" s="228"/>
      <c r="H52" s="224"/>
      <c r="I52" s="227"/>
      <c r="J52" s="224"/>
    </row>
    <row r="53" spans="1:10" x14ac:dyDescent="0.25">
      <c r="A53" s="229" t="s">
        <v>63</v>
      </c>
      <c r="B53" s="228" t="s">
        <v>2816</v>
      </c>
      <c r="C53" s="228">
        <v>2014</v>
      </c>
      <c r="D53" s="228" t="s">
        <v>2804</v>
      </c>
      <c r="E53" s="228" t="s">
        <v>552</v>
      </c>
      <c r="F53" s="228" t="s">
        <v>0</v>
      </c>
      <c r="G53" s="228" t="s">
        <v>2903</v>
      </c>
      <c r="H53" s="224"/>
      <c r="I53" s="227"/>
      <c r="J53" s="224"/>
    </row>
    <row r="54" spans="1:10" x14ac:dyDescent="0.25">
      <c r="A54" s="229" t="s">
        <v>63</v>
      </c>
      <c r="B54" s="228" t="s">
        <v>2902</v>
      </c>
      <c r="C54" s="228">
        <v>2019</v>
      </c>
      <c r="D54" s="228" t="s">
        <v>2804</v>
      </c>
      <c r="E54" s="228" t="s">
        <v>552</v>
      </c>
      <c r="F54" s="228" t="s">
        <v>0</v>
      </c>
      <c r="G54" s="228" t="s">
        <v>2901</v>
      </c>
      <c r="H54" s="224"/>
      <c r="I54" s="227"/>
      <c r="J54" s="224"/>
    </row>
    <row r="55" spans="1:10" x14ac:dyDescent="0.25">
      <c r="A55" s="229" t="s">
        <v>65</v>
      </c>
      <c r="B55" s="228" t="s">
        <v>2800</v>
      </c>
      <c r="C55" s="228">
        <v>2014</v>
      </c>
      <c r="D55" s="228" t="s">
        <v>2804</v>
      </c>
      <c r="E55" s="228" t="s">
        <v>552</v>
      </c>
      <c r="F55" s="228" t="s">
        <v>0</v>
      </c>
      <c r="G55" s="228" t="s">
        <v>2900</v>
      </c>
      <c r="H55" s="224"/>
      <c r="I55" s="227"/>
      <c r="J55" s="224"/>
    </row>
    <row r="56" spans="1:10" x14ac:dyDescent="0.25">
      <c r="A56" s="229" t="s">
        <v>25</v>
      </c>
      <c r="B56" s="228" t="s">
        <v>2827</v>
      </c>
      <c r="C56" s="228">
        <v>2014</v>
      </c>
      <c r="D56" s="228" t="s">
        <v>2899</v>
      </c>
      <c r="E56" s="228" t="s">
        <v>552</v>
      </c>
      <c r="F56" s="228" t="s">
        <v>0</v>
      </c>
      <c r="G56" s="228"/>
      <c r="H56" s="224"/>
      <c r="I56" s="227"/>
      <c r="J56" s="224"/>
    </row>
    <row r="57" spans="1:10" x14ac:dyDescent="0.25">
      <c r="A57" s="229" t="s">
        <v>27</v>
      </c>
      <c r="B57" s="228" t="s">
        <v>2809</v>
      </c>
      <c r="C57" s="228" t="s">
        <v>2809</v>
      </c>
      <c r="D57" s="228" t="s">
        <v>2809</v>
      </c>
      <c r="E57" s="228" t="s">
        <v>2809</v>
      </c>
      <c r="F57" s="228" t="s">
        <v>2809</v>
      </c>
      <c r="G57" s="228" t="s">
        <v>2809</v>
      </c>
      <c r="H57" s="224"/>
      <c r="I57" s="227"/>
      <c r="J57" s="224"/>
    </row>
    <row r="58" spans="1:10" x14ac:dyDescent="0.25">
      <c r="A58" s="229" t="s">
        <v>29</v>
      </c>
      <c r="B58" s="228" t="s">
        <v>2809</v>
      </c>
      <c r="C58" s="228" t="s">
        <v>2809</v>
      </c>
      <c r="D58" s="228" t="s">
        <v>2809</v>
      </c>
      <c r="E58" s="228" t="s">
        <v>2809</v>
      </c>
      <c r="F58" s="228" t="s">
        <v>2809</v>
      </c>
      <c r="G58" s="228" t="s">
        <v>2809</v>
      </c>
      <c r="H58" s="224"/>
      <c r="I58" s="227"/>
      <c r="J58" s="224"/>
    </row>
    <row r="59" spans="1:10" x14ac:dyDescent="0.25">
      <c r="A59" s="229" t="s">
        <v>67</v>
      </c>
      <c r="B59" s="228" t="s">
        <v>2898</v>
      </c>
      <c r="C59" s="228">
        <v>2017</v>
      </c>
      <c r="D59" s="228" t="s">
        <v>2804</v>
      </c>
      <c r="E59" s="228" t="s">
        <v>2813</v>
      </c>
      <c r="F59" s="228" t="s">
        <v>0</v>
      </c>
      <c r="G59" s="228" t="s">
        <v>2897</v>
      </c>
      <c r="H59" s="224"/>
      <c r="I59" s="227"/>
      <c r="J59" s="224"/>
    </row>
    <row r="60" spans="1:10" x14ac:dyDescent="0.25">
      <c r="A60" s="229" t="s">
        <v>68</v>
      </c>
      <c r="B60" s="228" t="s">
        <v>2934</v>
      </c>
      <c r="C60" s="228">
        <v>2008</v>
      </c>
      <c r="D60" s="228" t="s">
        <v>2804</v>
      </c>
      <c r="E60" s="228" t="s">
        <v>552</v>
      </c>
      <c r="F60" s="228" t="s">
        <v>0</v>
      </c>
      <c r="G60" s="228" t="s">
        <v>2978</v>
      </c>
      <c r="H60" s="224"/>
      <c r="I60" s="227"/>
      <c r="J60" s="224"/>
    </row>
    <row r="61" spans="1:10" x14ac:dyDescent="0.25">
      <c r="A61" s="229" t="s">
        <v>69</v>
      </c>
      <c r="B61" s="228" t="s">
        <v>113</v>
      </c>
      <c r="C61" s="228">
        <v>2015</v>
      </c>
      <c r="D61" s="228" t="s">
        <v>2802</v>
      </c>
      <c r="E61" s="228" t="s">
        <v>552</v>
      </c>
      <c r="F61" s="228" t="s">
        <v>0</v>
      </c>
      <c r="G61" s="228" t="s">
        <v>2896</v>
      </c>
      <c r="H61" s="224"/>
      <c r="I61" s="227"/>
      <c r="J61" s="224"/>
    </row>
    <row r="62" spans="1:10" x14ac:dyDescent="0.25">
      <c r="A62" s="229" t="s">
        <v>69</v>
      </c>
      <c r="B62" s="228" t="s">
        <v>113</v>
      </c>
      <c r="C62" s="228">
        <v>2012</v>
      </c>
      <c r="D62" s="228" t="s">
        <v>2802</v>
      </c>
      <c r="E62" s="228" t="s">
        <v>2205</v>
      </c>
      <c r="F62" s="228" t="s">
        <v>0</v>
      </c>
      <c r="G62" s="228" t="s">
        <v>2895</v>
      </c>
      <c r="H62" s="224"/>
      <c r="I62" s="227"/>
      <c r="J62" s="224"/>
    </row>
    <row r="63" spans="1:10" x14ac:dyDescent="0.25">
      <c r="A63" s="232" t="s">
        <v>71</v>
      </c>
      <c r="B63" s="231" t="s">
        <v>2894</v>
      </c>
      <c r="C63" s="231">
        <v>2019</v>
      </c>
      <c r="D63" s="231" t="s">
        <v>2802</v>
      </c>
      <c r="E63" s="231" t="s">
        <v>2813</v>
      </c>
      <c r="F63" s="231" t="s">
        <v>0</v>
      </c>
      <c r="G63" s="228"/>
      <c r="H63" s="224"/>
      <c r="I63" s="227"/>
      <c r="J63" s="224"/>
    </row>
    <row r="64" spans="1:10" x14ac:dyDescent="0.25">
      <c r="A64" s="229" t="s">
        <v>73</v>
      </c>
      <c r="B64" s="228"/>
      <c r="C64" s="228"/>
      <c r="D64" s="228"/>
      <c r="E64" s="228"/>
      <c r="F64" s="228"/>
      <c r="G64" s="228"/>
      <c r="H64" s="224"/>
      <c r="I64" s="227"/>
      <c r="J64" s="224"/>
    </row>
    <row r="65" spans="1:10" x14ac:dyDescent="0.25">
      <c r="A65" s="229" t="s">
        <v>74</v>
      </c>
      <c r="B65" s="228" t="s">
        <v>2883</v>
      </c>
      <c r="C65" s="228">
        <v>2019</v>
      </c>
      <c r="D65" s="228" t="s">
        <v>2804</v>
      </c>
      <c r="E65" s="228" t="s">
        <v>552</v>
      </c>
      <c r="F65" s="228" t="s">
        <v>0</v>
      </c>
      <c r="G65" s="228" t="s">
        <v>2893</v>
      </c>
      <c r="H65" s="224"/>
      <c r="I65" s="227"/>
      <c r="J65" s="224"/>
    </row>
    <row r="66" spans="1:10" x14ac:dyDescent="0.25">
      <c r="A66" s="229" t="s">
        <v>76</v>
      </c>
      <c r="B66" s="228" t="s">
        <v>2975</v>
      </c>
      <c r="C66" s="228">
        <v>2015</v>
      </c>
      <c r="D66" s="228" t="s">
        <v>2979</v>
      </c>
      <c r="E66" s="228" t="s">
        <v>2813</v>
      </c>
      <c r="F66" s="228" t="s">
        <v>0</v>
      </c>
      <c r="G66" s="228" t="s">
        <v>2980</v>
      </c>
      <c r="H66" s="224"/>
      <c r="I66" s="227"/>
      <c r="J66" s="224"/>
    </row>
    <row r="67" spans="1:10" x14ac:dyDescent="0.25">
      <c r="A67" s="229" t="s">
        <v>77</v>
      </c>
      <c r="B67" s="228" t="s">
        <v>2816</v>
      </c>
      <c r="C67" s="228">
        <v>2017</v>
      </c>
      <c r="D67" s="228" t="s">
        <v>2804</v>
      </c>
      <c r="E67" s="228" t="s">
        <v>2813</v>
      </c>
      <c r="F67" s="228" t="s">
        <v>0</v>
      </c>
      <c r="G67" s="228" t="s">
        <v>2892</v>
      </c>
      <c r="H67" s="224"/>
      <c r="I67" s="227"/>
      <c r="J67" s="224"/>
    </row>
    <row r="68" spans="1:10" x14ac:dyDescent="0.25">
      <c r="A68" s="229" t="s">
        <v>78</v>
      </c>
      <c r="B68" s="228" t="s">
        <v>113</v>
      </c>
      <c r="C68" s="228">
        <v>2015</v>
      </c>
      <c r="D68" s="228" t="s">
        <v>2802</v>
      </c>
      <c r="E68" s="228" t="s">
        <v>552</v>
      </c>
      <c r="F68" s="228" t="s">
        <v>0</v>
      </c>
      <c r="G68" s="228" t="s">
        <v>2891</v>
      </c>
      <c r="H68" s="224"/>
      <c r="I68" s="227"/>
      <c r="J68" s="224"/>
    </row>
    <row r="69" spans="1:10" x14ac:dyDescent="0.25">
      <c r="A69" s="229" t="s">
        <v>80</v>
      </c>
      <c r="B69" s="228" t="s">
        <v>2976</v>
      </c>
      <c r="C69" s="228">
        <v>2012</v>
      </c>
      <c r="D69" s="228" t="s">
        <v>2799</v>
      </c>
      <c r="E69" s="228" t="s">
        <v>2813</v>
      </c>
      <c r="F69" s="228" t="s">
        <v>0</v>
      </c>
      <c r="G69" s="228" t="s">
        <v>2981</v>
      </c>
      <c r="H69" s="224"/>
      <c r="I69" s="227"/>
      <c r="J69" s="224"/>
    </row>
    <row r="70" spans="1:10" x14ac:dyDescent="0.25">
      <c r="A70" s="229" t="s">
        <v>82</v>
      </c>
      <c r="B70" s="228" t="s">
        <v>113</v>
      </c>
      <c r="C70" s="228">
        <v>2015</v>
      </c>
      <c r="D70" s="228" t="s">
        <v>2890</v>
      </c>
      <c r="E70" s="228" t="s">
        <v>2205</v>
      </c>
      <c r="F70" s="228" t="s">
        <v>0</v>
      </c>
      <c r="G70" s="228" t="s">
        <v>2889</v>
      </c>
      <c r="H70" s="224" t="s">
        <v>2888</v>
      </c>
      <c r="I70" s="227"/>
      <c r="J70" s="224"/>
    </row>
    <row r="71" spans="1:10" x14ac:dyDescent="0.25">
      <c r="A71" s="229" t="s">
        <v>83</v>
      </c>
      <c r="B71" s="228" t="s">
        <v>2800</v>
      </c>
      <c r="C71" s="228">
        <v>2012</v>
      </c>
      <c r="D71" s="228" t="s">
        <v>2804</v>
      </c>
      <c r="E71" s="228" t="s">
        <v>552</v>
      </c>
      <c r="F71" s="228" t="s">
        <v>0</v>
      </c>
      <c r="G71" s="228" t="s">
        <v>2887</v>
      </c>
      <c r="H71" s="224"/>
      <c r="I71" s="227"/>
      <c r="J71" s="224"/>
    </row>
    <row r="72" spans="1:10" x14ac:dyDescent="0.25">
      <c r="A72" s="232" t="s">
        <v>85</v>
      </c>
      <c r="B72" s="231" t="s">
        <v>2886</v>
      </c>
      <c r="C72" s="231">
        <v>2019</v>
      </c>
      <c r="D72" s="231" t="s">
        <v>2799</v>
      </c>
      <c r="E72" s="231" t="s">
        <v>2813</v>
      </c>
      <c r="F72" s="231" t="s">
        <v>0</v>
      </c>
      <c r="G72" s="228"/>
      <c r="H72" s="224"/>
      <c r="I72" s="227"/>
      <c r="J72" s="224"/>
    </row>
    <row r="73" spans="1:10" x14ac:dyDescent="0.25">
      <c r="A73" s="232" t="s">
        <v>85</v>
      </c>
      <c r="B73" s="231" t="s">
        <v>2811</v>
      </c>
      <c r="C73" s="231">
        <v>2012</v>
      </c>
      <c r="D73" s="231" t="s">
        <v>2799</v>
      </c>
      <c r="E73" s="231" t="s">
        <v>2775</v>
      </c>
      <c r="F73" s="231" t="s">
        <v>0</v>
      </c>
      <c r="G73" s="228"/>
      <c r="H73" s="224"/>
      <c r="I73" s="227"/>
      <c r="J73" s="224"/>
    </row>
    <row r="74" spans="1:10" x14ac:dyDescent="0.25">
      <c r="A74" s="229" t="s">
        <v>31</v>
      </c>
      <c r="B74" s="228" t="s">
        <v>2809</v>
      </c>
      <c r="C74" s="228" t="s">
        <v>2809</v>
      </c>
      <c r="D74" s="228" t="s">
        <v>2809</v>
      </c>
      <c r="E74" s="228" t="s">
        <v>2809</v>
      </c>
      <c r="F74" s="228" t="s">
        <v>2809</v>
      </c>
      <c r="G74" s="228" t="s">
        <v>2809</v>
      </c>
      <c r="H74" s="224"/>
      <c r="I74" s="227"/>
      <c r="J74" s="224"/>
    </row>
    <row r="75" spans="1:10" x14ac:dyDescent="0.25">
      <c r="A75" s="232" t="s">
        <v>2467</v>
      </c>
      <c r="B75" s="231" t="s">
        <v>2885</v>
      </c>
      <c r="C75" s="231">
        <v>2016</v>
      </c>
      <c r="D75" s="231" t="s">
        <v>2802</v>
      </c>
      <c r="E75" s="231" t="s">
        <v>2813</v>
      </c>
      <c r="F75" s="231" t="s">
        <v>0</v>
      </c>
      <c r="G75" s="228"/>
      <c r="H75" s="224" t="s">
        <v>552</v>
      </c>
      <c r="I75" s="227"/>
      <c r="J75" s="224"/>
    </row>
    <row r="76" spans="1:10" x14ac:dyDescent="0.25">
      <c r="A76" s="229" t="s">
        <v>87</v>
      </c>
      <c r="B76" s="228" t="s">
        <v>113</v>
      </c>
      <c r="C76" s="228">
        <v>2011</v>
      </c>
      <c r="D76" s="228" t="s">
        <v>2807</v>
      </c>
      <c r="E76" s="228" t="s">
        <v>552</v>
      </c>
      <c r="F76" s="228" t="s">
        <v>0</v>
      </c>
      <c r="G76" s="228" t="s">
        <v>2884</v>
      </c>
      <c r="H76" s="224" t="s">
        <v>552</v>
      </c>
      <c r="I76" s="227"/>
      <c r="J76" s="224"/>
    </row>
    <row r="77" spans="1:10" x14ac:dyDescent="0.25">
      <c r="A77" s="229" t="s">
        <v>89</v>
      </c>
      <c r="B77" s="228" t="s">
        <v>2883</v>
      </c>
      <c r="C77" s="228">
        <v>2020</v>
      </c>
      <c r="D77" s="228" t="s">
        <v>2838</v>
      </c>
      <c r="E77" s="228" t="s">
        <v>2813</v>
      </c>
      <c r="F77" s="228" t="s">
        <v>0</v>
      </c>
      <c r="G77" s="228" t="s">
        <v>2882</v>
      </c>
      <c r="H77" s="224"/>
      <c r="I77" s="227"/>
      <c r="J77" s="224"/>
    </row>
    <row r="78" spans="1:10" x14ac:dyDescent="0.25">
      <c r="A78" s="232" t="s">
        <v>91</v>
      </c>
      <c r="B78" s="231" t="s">
        <v>2825</v>
      </c>
      <c r="C78" s="231">
        <v>2018</v>
      </c>
      <c r="D78" s="231" t="s">
        <v>2799</v>
      </c>
      <c r="E78" s="231" t="s">
        <v>2813</v>
      </c>
      <c r="F78" s="231" t="s">
        <v>2818</v>
      </c>
      <c r="G78" s="228"/>
      <c r="H78" s="224"/>
      <c r="I78" s="227"/>
      <c r="J78" s="224"/>
    </row>
    <row r="79" spans="1:10" x14ac:dyDescent="0.25">
      <c r="A79" s="229" t="s">
        <v>92</v>
      </c>
      <c r="B79" s="228" t="s">
        <v>2800</v>
      </c>
      <c r="C79" s="228">
        <v>2019</v>
      </c>
      <c r="D79" s="228" t="s">
        <v>2804</v>
      </c>
      <c r="E79" s="228" t="s">
        <v>2813</v>
      </c>
      <c r="F79" s="228" t="s">
        <v>0</v>
      </c>
      <c r="G79" s="228" t="s">
        <v>2982</v>
      </c>
      <c r="H79" s="224"/>
      <c r="I79" s="227"/>
      <c r="J79" s="224"/>
    </row>
    <row r="80" spans="1:10" x14ac:dyDescent="0.25">
      <c r="A80" s="229" t="s">
        <v>94</v>
      </c>
      <c r="B80" s="228" t="s">
        <v>113</v>
      </c>
      <c r="C80" s="228">
        <v>2015</v>
      </c>
      <c r="D80" s="228" t="s">
        <v>2802</v>
      </c>
      <c r="E80" s="228" t="s">
        <v>552</v>
      </c>
      <c r="F80" s="228" t="s">
        <v>0</v>
      </c>
      <c r="G80" s="228" t="s">
        <v>2881</v>
      </c>
      <c r="H80" s="224"/>
      <c r="I80" s="227"/>
      <c r="J80" s="224"/>
    </row>
    <row r="81" spans="1:10" x14ac:dyDescent="0.25">
      <c r="A81" s="229" t="s">
        <v>94</v>
      </c>
      <c r="B81" s="228" t="s">
        <v>113</v>
      </c>
      <c r="C81" s="228">
        <v>2020</v>
      </c>
      <c r="D81" s="228" t="s">
        <v>2799</v>
      </c>
      <c r="E81" s="228" t="s">
        <v>552</v>
      </c>
      <c r="F81" s="228" t="s">
        <v>0</v>
      </c>
      <c r="G81" s="228" t="s">
        <v>2880</v>
      </c>
      <c r="H81" s="224"/>
      <c r="I81" s="227"/>
      <c r="J81" s="224"/>
    </row>
    <row r="82" spans="1:10" x14ac:dyDescent="0.25">
      <c r="A82" s="229" t="s">
        <v>96</v>
      </c>
      <c r="B82" s="228" t="s">
        <v>2800</v>
      </c>
      <c r="C82" s="228">
        <v>2021</v>
      </c>
      <c r="D82" s="228" t="s">
        <v>2804</v>
      </c>
      <c r="E82" s="228" t="s">
        <v>2813</v>
      </c>
      <c r="F82" s="228" t="s">
        <v>0</v>
      </c>
      <c r="G82" s="228" t="s">
        <v>2879</v>
      </c>
      <c r="H82" s="224"/>
      <c r="I82" s="227"/>
      <c r="J82" s="224"/>
    </row>
    <row r="83" spans="1:10" x14ac:dyDescent="0.25">
      <c r="A83" s="229" t="s">
        <v>33</v>
      </c>
      <c r="B83" s="228" t="s">
        <v>2809</v>
      </c>
      <c r="C83" s="228" t="s">
        <v>2809</v>
      </c>
      <c r="D83" s="228" t="s">
        <v>2809</v>
      </c>
      <c r="E83" s="228" t="s">
        <v>2809</v>
      </c>
      <c r="F83" s="228" t="s">
        <v>2809</v>
      </c>
      <c r="G83" s="228" t="s">
        <v>2809</v>
      </c>
      <c r="H83" s="224"/>
      <c r="I83" s="227"/>
      <c r="J83" s="224"/>
    </row>
    <row r="84" spans="1:10" x14ac:dyDescent="0.25">
      <c r="A84" s="229" t="s">
        <v>84</v>
      </c>
      <c r="B84" s="228"/>
      <c r="C84" s="228"/>
      <c r="D84" s="228"/>
      <c r="E84" s="228"/>
      <c r="F84" s="228"/>
      <c r="G84" s="228"/>
      <c r="H84" s="224"/>
      <c r="I84" s="227"/>
      <c r="J84" s="224"/>
    </row>
    <row r="85" spans="1:10" x14ac:dyDescent="0.25">
      <c r="A85" s="229" t="s">
        <v>79</v>
      </c>
      <c r="B85" s="228" t="s">
        <v>113</v>
      </c>
      <c r="C85" s="228">
        <v>2015</v>
      </c>
      <c r="D85" s="228" t="s">
        <v>2850</v>
      </c>
      <c r="E85" s="228" t="s">
        <v>552</v>
      </c>
      <c r="F85" s="228" t="s">
        <v>0</v>
      </c>
      <c r="G85" s="228" t="s">
        <v>2878</v>
      </c>
      <c r="H85" s="224"/>
      <c r="I85" s="230" t="s">
        <v>552</v>
      </c>
      <c r="J85" s="224" t="s">
        <v>2877</v>
      </c>
    </row>
    <row r="86" spans="1:10" x14ac:dyDescent="0.25">
      <c r="A86" s="229" t="s">
        <v>97</v>
      </c>
      <c r="B86" s="228" t="s">
        <v>113</v>
      </c>
      <c r="C86" s="228">
        <v>2015</v>
      </c>
      <c r="D86" s="228" t="s">
        <v>2804</v>
      </c>
      <c r="E86" s="228" t="s">
        <v>2205</v>
      </c>
      <c r="F86" s="228" t="s">
        <v>0</v>
      </c>
      <c r="G86" s="228" t="s">
        <v>2876</v>
      </c>
      <c r="H86" s="224"/>
      <c r="I86" s="227"/>
      <c r="J86" s="224"/>
    </row>
    <row r="87" spans="1:10" x14ac:dyDescent="0.25">
      <c r="A87" s="229" t="s">
        <v>97</v>
      </c>
      <c r="B87" s="228" t="s">
        <v>113</v>
      </c>
      <c r="C87" s="228">
        <v>2015</v>
      </c>
      <c r="D87" s="228" t="s">
        <v>2804</v>
      </c>
      <c r="E87" s="228" t="s">
        <v>552</v>
      </c>
      <c r="F87" s="228" t="s">
        <v>0</v>
      </c>
      <c r="G87" s="228" t="s">
        <v>2875</v>
      </c>
      <c r="H87" s="224"/>
      <c r="I87" s="227"/>
      <c r="J87" s="224"/>
    </row>
    <row r="88" spans="1:10" x14ac:dyDescent="0.25">
      <c r="A88" s="229" t="s">
        <v>97</v>
      </c>
      <c r="B88" s="228" t="s">
        <v>113</v>
      </c>
      <c r="C88" s="228">
        <v>2016</v>
      </c>
      <c r="D88" s="228" t="s">
        <v>2804</v>
      </c>
      <c r="E88" s="228" t="s">
        <v>552</v>
      </c>
      <c r="F88" s="228" t="s">
        <v>0</v>
      </c>
      <c r="G88" s="228" t="s">
        <v>2874</v>
      </c>
      <c r="H88" s="224"/>
      <c r="I88" s="227"/>
      <c r="J88" s="224"/>
    </row>
    <row r="89" spans="1:10" x14ac:dyDescent="0.25">
      <c r="A89" s="229" t="s">
        <v>62</v>
      </c>
      <c r="B89" s="228" t="s">
        <v>2800</v>
      </c>
      <c r="C89" s="228">
        <v>2012</v>
      </c>
      <c r="D89" s="228" t="s">
        <v>2804</v>
      </c>
      <c r="E89" s="228" t="s">
        <v>552</v>
      </c>
      <c r="F89" s="228" t="s">
        <v>2818</v>
      </c>
      <c r="G89" s="228" t="s">
        <v>2873</v>
      </c>
      <c r="H89" s="224"/>
      <c r="I89" s="227"/>
      <c r="J89" s="224"/>
    </row>
    <row r="90" spans="1:10" x14ac:dyDescent="0.25">
      <c r="A90" s="229" t="s">
        <v>90</v>
      </c>
      <c r="B90" s="228" t="s">
        <v>113</v>
      </c>
      <c r="C90" s="228">
        <v>2010</v>
      </c>
      <c r="D90" s="228" t="s">
        <v>2872</v>
      </c>
      <c r="E90" s="228" t="s">
        <v>552</v>
      </c>
      <c r="F90" s="228" t="s">
        <v>0</v>
      </c>
      <c r="G90" s="228" t="s">
        <v>420</v>
      </c>
      <c r="H90" s="224"/>
      <c r="I90" s="227"/>
      <c r="J90" s="224"/>
    </row>
    <row r="91" spans="1:10" x14ac:dyDescent="0.25">
      <c r="A91" s="229" t="s">
        <v>75</v>
      </c>
      <c r="B91" s="228" t="s">
        <v>2847</v>
      </c>
      <c r="C91" s="228">
        <v>2017</v>
      </c>
      <c r="D91" s="228" t="s">
        <v>2804</v>
      </c>
      <c r="E91" s="228" t="s">
        <v>2813</v>
      </c>
      <c r="F91" s="228" t="s">
        <v>0</v>
      </c>
      <c r="G91" s="228" t="s">
        <v>2871</v>
      </c>
      <c r="H91" s="224"/>
      <c r="I91" s="227"/>
      <c r="J91" s="224"/>
    </row>
    <row r="92" spans="1:10" x14ac:dyDescent="0.25">
      <c r="A92" s="229" t="s">
        <v>99</v>
      </c>
      <c r="B92" s="228" t="s">
        <v>2847</v>
      </c>
      <c r="C92" s="228">
        <v>2019</v>
      </c>
      <c r="D92" s="228" t="s">
        <v>2799</v>
      </c>
      <c r="E92" s="228" t="s">
        <v>2813</v>
      </c>
      <c r="F92" s="228" t="s">
        <v>0</v>
      </c>
      <c r="G92" s="228" t="s">
        <v>2870</v>
      </c>
      <c r="H92" s="224"/>
      <c r="I92" s="227"/>
      <c r="J92" s="224"/>
    </row>
    <row r="93" spans="1:10" x14ac:dyDescent="0.25">
      <c r="A93" s="229" t="s">
        <v>100</v>
      </c>
      <c r="B93" s="228" t="s">
        <v>2869</v>
      </c>
      <c r="C93" s="228">
        <v>2014</v>
      </c>
      <c r="D93" s="228" t="s">
        <v>2799</v>
      </c>
      <c r="E93" s="228" t="s">
        <v>2813</v>
      </c>
      <c r="F93" s="228" t="s">
        <v>0</v>
      </c>
      <c r="G93" s="228" t="s">
        <v>2868</v>
      </c>
      <c r="H93" s="224"/>
      <c r="I93" s="227"/>
      <c r="J93" s="224"/>
    </row>
    <row r="94" spans="1:10" x14ac:dyDescent="0.25">
      <c r="A94" s="229" t="s">
        <v>60</v>
      </c>
      <c r="B94" s="228" t="s">
        <v>2934</v>
      </c>
      <c r="C94" s="228">
        <v>2008</v>
      </c>
      <c r="D94" s="228" t="s">
        <v>2804</v>
      </c>
      <c r="E94" s="228" t="s">
        <v>2813</v>
      </c>
      <c r="F94" s="228" t="s">
        <v>0</v>
      </c>
      <c r="G94" s="228" t="s">
        <v>2983</v>
      </c>
      <c r="H94" s="224"/>
      <c r="I94" s="227"/>
      <c r="J94" s="224"/>
    </row>
    <row r="95" spans="1:10" x14ac:dyDescent="0.25">
      <c r="A95" s="229" t="s">
        <v>66</v>
      </c>
      <c r="B95" s="228" t="s">
        <v>2816</v>
      </c>
      <c r="C95" s="228">
        <v>2015</v>
      </c>
      <c r="D95" s="228" t="s">
        <v>2804</v>
      </c>
      <c r="E95" s="228" t="s">
        <v>552</v>
      </c>
      <c r="F95" s="228" t="s">
        <v>0</v>
      </c>
      <c r="G95" s="228" t="s">
        <v>2867</v>
      </c>
      <c r="H95" s="224"/>
      <c r="I95" s="227"/>
      <c r="J95" s="224"/>
    </row>
    <row r="96" spans="1:10" x14ac:dyDescent="0.25">
      <c r="A96" s="229" t="s">
        <v>95</v>
      </c>
      <c r="B96" s="228" t="s">
        <v>2898</v>
      </c>
      <c r="C96" s="228">
        <v>2012</v>
      </c>
      <c r="D96" s="228" t="s">
        <v>2804</v>
      </c>
      <c r="E96" s="228" t="s">
        <v>2813</v>
      </c>
      <c r="F96" s="228" t="s">
        <v>0</v>
      </c>
      <c r="G96" s="228" t="s">
        <v>2984</v>
      </c>
      <c r="H96" s="224"/>
      <c r="I96" s="227"/>
      <c r="J96" s="224"/>
    </row>
    <row r="97" spans="1:10" x14ac:dyDescent="0.25">
      <c r="A97" s="229" t="s">
        <v>37</v>
      </c>
      <c r="B97" s="228"/>
      <c r="C97" s="228"/>
      <c r="D97" s="228"/>
      <c r="E97" s="228"/>
      <c r="F97" s="228"/>
      <c r="G97" s="228"/>
      <c r="H97" s="224"/>
      <c r="I97" s="227"/>
      <c r="J97" s="224"/>
    </row>
    <row r="98" spans="1:10" x14ac:dyDescent="0.25">
      <c r="A98" s="229" t="s">
        <v>104</v>
      </c>
      <c r="B98" s="228" t="s">
        <v>113</v>
      </c>
      <c r="C98" s="228">
        <v>2015</v>
      </c>
      <c r="D98" s="228" t="s">
        <v>2850</v>
      </c>
      <c r="E98" s="228" t="s">
        <v>552</v>
      </c>
      <c r="F98" s="228" t="s">
        <v>0</v>
      </c>
      <c r="G98" s="228" t="s">
        <v>2866</v>
      </c>
      <c r="H98" s="224"/>
      <c r="I98" s="227"/>
      <c r="J98" s="224"/>
    </row>
    <row r="99" spans="1:10" x14ac:dyDescent="0.25">
      <c r="A99" s="229" t="s">
        <v>106</v>
      </c>
      <c r="B99" s="228" t="s">
        <v>2800</v>
      </c>
      <c r="C99" s="228">
        <v>2014</v>
      </c>
      <c r="D99" s="228" t="s">
        <v>2804</v>
      </c>
      <c r="E99" s="228" t="s">
        <v>552</v>
      </c>
      <c r="F99" s="228" t="s">
        <v>0</v>
      </c>
      <c r="G99" s="228" t="s">
        <v>2865</v>
      </c>
      <c r="H99" s="224"/>
      <c r="I99" s="227"/>
      <c r="J99" s="224"/>
    </row>
    <row r="100" spans="1:10" x14ac:dyDescent="0.25">
      <c r="A100" s="229" t="s">
        <v>108</v>
      </c>
      <c r="B100" s="228" t="s">
        <v>2883</v>
      </c>
      <c r="C100" s="228">
        <v>2019</v>
      </c>
      <c r="D100" s="228" t="s">
        <v>2799</v>
      </c>
      <c r="E100" s="228" t="s">
        <v>2813</v>
      </c>
      <c r="F100" s="228" t="s">
        <v>0</v>
      </c>
      <c r="G100" s="228" t="s">
        <v>2985</v>
      </c>
      <c r="H100" s="224"/>
      <c r="I100" s="227"/>
      <c r="J100" s="224"/>
    </row>
    <row r="101" spans="1:10" x14ac:dyDescent="0.25">
      <c r="A101" s="232" t="s">
        <v>109</v>
      </c>
      <c r="B101" s="231" t="s">
        <v>2864</v>
      </c>
      <c r="C101" s="231">
        <v>2016</v>
      </c>
      <c r="D101" s="231" t="s">
        <v>2804</v>
      </c>
      <c r="E101" s="231" t="s">
        <v>552</v>
      </c>
      <c r="F101" s="231" t="s">
        <v>0</v>
      </c>
      <c r="G101" s="228" t="s">
        <v>2863</v>
      </c>
      <c r="H101" s="224" t="s">
        <v>552</v>
      </c>
      <c r="I101" s="227"/>
      <c r="J101" s="224"/>
    </row>
    <row r="102" spans="1:10" x14ac:dyDescent="0.25">
      <c r="A102" s="229" t="s">
        <v>93</v>
      </c>
      <c r="B102" s="228" t="s">
        <v>2800</v>
      </c>
      <c r="C102" s="228">
        <v>2014</v>
      </c>
      <c r="D102" s="228" t="s">
        <v>2802</v>
      </c>
      <c r="E102" s="228" t="s">
        <v>2775</v>
      </c>
      <c r="F102" s="228" t="s">
        <v>0</v>
      </c>
      <c r="G102" s="228" t="s">
        <v>2986</v>
      </c>
      <c r="H102" s="224"/>
      <c r="I102" s="227"/>
      <c r="J102" s="224"/>
    </row>
    <row r="103" spans="1:10" x14ac:dyDescent="0.25">
      <c r="A103" s="229" t="s">
        <v>39</v>
      </c>
      <c r="B103" s="228" t="s">
        <v>113</v>
      </c>
      <c r="C103" s="228">
        <v>2006</v>
      </c>
      <c r="D103" s="228" t="s">
        <v>2829</v>
      </c>
      <c r="E103" s="228" t="s">
        <v>552</v>
      </c>
      <c r="F103" s="228" t="s">
        <v>2818</v>
      </c>
      <c r="G103" s="228" t="s">
        <v>2862</v>
      </c>
      <c r="H103" s="224"/>
      <c r="I103" s="227"/>
      <c r="J103" s="224"/>
    </row>
    <row r="104" spans="1:10" x14ac:dyDescent="0.25">
      <c r="A104" s="229" t="s">
        <v>39</v>
      </c>
      <c r="B104" s="228" t="s">
        <v>113</v>
      </c>
      <c r="C104" s="228">
        <v>2000</v>
      </c>
      <c r="D104" s="228" t="s">
        <v>2829</v>
      </c>
      <c r="E104" s="228" t="s">
        <v>552</v>
      </c>
      <c r="F104" s="228" t="s">
        <v>2818</v>
      </c>
      <c r="G104" s="228" t="s">
        <v>2861</v>
      </c>
      <c r="H104" s="224"/>
      <c r="I104" s="227"/>
      <c r="J104" s="224"/>
    </row>
    <row r="105" spans="1:10" x14ac:dyDescent="0.25">
      <c r="A105" s="229" t="s">
        <v>39</v>
      </c>
      <c r="B105" s="228" t="s">
        <v>113</v>
      </c>
      <c r="C105" s="228">
        <v>2005</v>
      </c>
      <c r="D105" s="228" t="s">
        <v>2829</v>
      </c>
      <c r="E105" s="228" t="s">
        <v>552</v>
      </c>
      <c r="F105" s="228" t="s">
        <v>2818</v>
      </c>
      <c r="G105" s="228" t="s">
        <v>2860</v>
      </c>
      <c r="H105" s="224"/>
      <c r="I105" s="227"/>
      <c r="J105" s="224"/>
    </row>
    <row r="106" spans="1:10" x14ac:dyDescent="0.25">
      <c r="A106" s="229" t="s">
        <v>39</v>
      </c>
      <c r="B106" s="228" t="s">
        <v>113</v>
      </c>
      <c r="C106" s="228">
        <v>2008</v>
      </c>
      <c r="D106" s="228" t="s">
        <v>2859</v>
      </c>
      <c r="E106" s="228" t="s">
        <v>552</v>
      </c>
      <c r="F106" s="228" t="s">
        <v>0</v>
      </c>
      <c r="G106" s="228" t="s">
        <v>2858</v>
      </c>
      <c r="H106" s="224"/>
      <c r="I106" s="227"/>
      <c r="J106" s="224"/>
    </row>
    <row r="107" spans="1:10" x14ac:dyDescent="0.25">
      <c r="A107" s="229" t="s">
        <v>39</v>
      </c>
      <c r="B107" s="228" t="s">
        <v>113</v>
      </c>
      <c r="C107" s="228">
        <v>2016</v>
      </c>
      <c r="D107" s="228" t="s">
        <v>2829</v>
      </c>
      <c r="E107" s="228" t="s">
        <v>552</v>
      </c>
      <c r="F107" s="228" t="s">
        <v>2818</v>
      </c>
      <c r="G107" s="228" t="s">
        <v>2857</v>
      </c>
      <c r="H107" s="224"/>
      <c r="I107" s="227"/>
      <c r="J107" s="224"/>
    </row>
    <row r="108" spans="1:10" x14ac:dyDescent="0.25">
      <c r="A108" s="229" t="s">
        <v>39</v>
      </c>
      <c r="B108" s="228" t="s">
        <v>113</v>
      </c>
      <c r="C108" s="228">
        <v>2017</v>
      </c>
      <c r="D108" s="228" t="s">
        <v>2804</v>
      </c>
      <c r="E108" s="228" t="s">
        <v>2205</v>
      </c>
      <c r="F108" s="228" t="s">
        <v>0</v>
      </c>
      <c r="G108" s="228" t="s">
        <v>2856</v>
      </c>
      <c r="H108" s="224"/>
      <c r="I108" s="227"/>
      <c r="J108" s="224"/>
    </row>
    <row r="109" spans="1:10" x14ac:dyDescent="0.25">
      <c r="A109" s="229" t="s">
        <v>39</v>
      </c>
      <c r="B109" s="228" t="s">
        <v>113</v>
      </c>
      <c r="C109" s="228">
        <v>2017</v>
      </c>
      <c r="D109" s="228" t="s">
        <v>2838</v>
      </c>
      <c r="E109" s="228" t="s">
        <v>552</v>
      </c>
      <c r="F109" s="228" t="s">
        <v>2818</v>
      </c>
      <c r="G109" s="228" t="s">
        <v>2855</v>
      </c>
      <c r="H109" s="224"/>
      <c r="I109" s="227"/>
      <c r="J109" s="224"/>
    </row>
    <row r="110" spans="1:10" x14ac:dyDescent="0.25">
      <c r="A110" s="229" t="s">
        <v>111</v>
      </c>
      <c r="B110" s="228" t="s">
        <v>2854</v>
      </c>
      <c r="C110" s="228"/>
      <c r="D110" s="228"/>
      <c r="E110" s="228"/>
      <c r="F110" s="228"/>
      <c r="G110" s="228"/>
      <c r="H110" s="224"/>
      <c r="I110" s="227"/>
      <c r="J110" s="224"/>
    </row>
    <row r="111" spans="1:10" x14ac:dyDescent="0.25">
      <c r="A111" s="229" t="s">
        <v>81</v>
      </c>
      <c r="B111" s="228" t="s">
        <v>2864</v>
      </c>
      <c r="C111" s="228">
        <v>2016</v>
      </c>
      <c r="D111" s="228" t="s">
        <v>2804</v>
      </c>
      <c r="E111" s="228" t="s">
        <v>552</v>
      </c>
      <c r="F111" s="228" t="s">
        <v>0</v>
      </c>
      <c r="G111" s="228" t="s">
        <v>2863</v>
      </c>
      <c r="H111" s="224"/>
      <c r="I111" s="227"/>
      <c r="J111" s="224"/>
    </row>
    <row r="112" spans="1:10" x14ac:dyDescent="0.25">
      <c r="A112" s="229" t="s">
        <v>114</v>
      </c>
      <c r="B112" s="228" t="s">
        <v>113</v>
      </c>
      <c r="C112" s="228">
        <v>2015</v>
      </c>
      <c r="D112" s="228" t="s">
        <v>2804</v>
      </c>
      <c r="E112" s="228" t="s">
        <v>2205</v>
      </c>
      <c r="F112" s="228" t="s">
        <v>0</v>
      </c>
      <c r="G112" s="228" t="s">
        <v>2853</v>
      </c>
      <c r="H112" s="224"/>
      <c r="I112" s="227" t="s">
        <v>2989</v>
      </c>
      <c r="J112" s="224"/>
    </row>
    <row r="113" spans="1:10" x14ac:dyDescent="0.25">
      <c r="A113" s="229" t="s">
        <v>42</v>
      </c>
      <c r="B113" s="228" t="s">
        <v>2805</v>
      </c>
      <c r="C113" s="228">
        <v>2015</v>
      </c>
      <c r="D113" s="228" t="s">
        <v>2804</v>
      </c>
      <c r="E113" s="228" t="s">
        <v>552</v>
      </c>
      <c r="F113" s="228" t="s">
        <v>0</v>
      </c>
      <c r="G113" s="228" t="s">
        <v>2803</v>
      </c>
      <c r="H113" s="224"/>
      <c r="I113" s="227"/>
      <c r="J113" s="224"/>
    </row>
    <row r="114" spans="1:10" x14ac:dyDescent="0.25">
      <c r="A114" s="229" t="s">
        <v>2520</v>
      </c>
      <c r="B114" s="228" t="s">
        <v>3004</v>
      </c>
      <c r="C114" s="228">
        <v>2013</v>
      </c>
      <c r="D114" s="228" t="s">
        <v>2802</v>
      </c>
      <c r="E114" s="228" t="s">
        <v>2205</v>
      </c>
      <c r="F114" s="228" t="s">
        <v>0</v>
      </c>
      <c r="G114" s="228" t="s">
        <v>2852</v>
      </c>
      <c r="H114" s="224" t="s">
        <v>552</v>
      </c>
      <c r="I114" s="227"/>
      <c r="J114" s="224"/>
    </row>
    <row r="115" spans="1:10" x14ac:dyDescent="0.25">
      <c r="A115" s="229" t="s">
        <v>2520</v>
      </c>
      <c r="B115" s="228" t="s">
        <v>3005</v>
      </c>
      <c r="C115" s="228">
        <v>2018</v>
      </c>
      <c r="D115" s="228" t="s">
        <v>2829</v>
      </c>
      <c r="E115" s="228" t="s">
        <v>2205</v>
      </c>
      <c r="F115" s="228" t="s">
        <v>0</v>
      </c>
      <c r="G115" s="228" t="s">
        <v>2851</v>
      </c>
      <c r="H115" s="224" t="s">
        <v>552</v>
      </c>
      <c r="I115" s="227"/>
      <c r="J115" s="224"/>
    </row>
    <row r="116" spans="1:10" x14ac:dyDescent="0.25">
      <c r="A116" s="229" t="s">
        <v>2520</v>
      </c>
      <c r="B116" s="228" t="s">
        <v>3006</v>
      </c>
      <c r="C116" s="228">
        <v>2018</v>
      </c>
      <c r="D116" s="228" t="s">
        <v>2804</v>
      </c>
      <c r="E116" s="228" t="s">
        <v>2205</v>
      </c>
      <c r="F116" s="228" t="s">
        <v>0</v>
      </c>
      <c r="G116" s="228" t="s">
        <v>455</v>
      </c>
      <c r="H116" s="224" t="s">
        <v>552</v>
      </c>
      <c r="I116" s="227"/>
      <c r="J116" s="224"/>
    </row>
    <row r="117" spans="1:10" x14ac:dyDescent="0.25">
      <c r="A117" s="229" t="s">
        <v>116</v>
      </c>
      <c r="B117" s="228" t="s">
        <v>113</v>
      </c>
      <c r="C117" s="228">
        <v>2006</v>
      </c>
      <c r="D117" s="228" t="s">
        <v>2850</v>
      </c>
      <c r="E117" s="228" t="s">
        <v>2205</v>
      </c>
      <c r="F117" s="228" t="s">
        <v>0</v>
      </c>
      <c r="G117" s="228" t="s">
        <v>2849</v>
      </c>
      <c r="H117" s="224"/>
      <c r="I117" s="227"/>
      <c r="J117" s="224"/>
    </row>
    <row r="118" spans="1:10" x14ac:dyDescent="0.25">
      <c r="A118" s="229" t="s">
        <v>117</v>
      </c>
      <c r="B118" s="228" t="s">
        <v>2800</v>
      </c>
      <c r="C118" s="228">
        <v>2014</v>
      </c>
      <c r="D118" s="228" t="s">
        <v>2802</v>
      </c>
      <c r="E118" s="228" t="s">
        <v>2775</v>
      </c>
      <c r="F118" s="228" t="s">
        <v>0</v>
      </c>
      <c r="G118" s="228" t="s">
        <v>2986</v>
      </c>
      <c r="H118" s="224"/>
      <c r="I118" s="227"/>
      <c r="J118" s="224"/>
    </row>
    <row r="119" spans="1:10" x14ac:dyDescent="0.25">
      <c r="A119" s="229" t="s">
        <v>44</v>
      </c>
      <c r="B119" s="228"/>
      <c r="C119" s="228"/>
      <c r="D119" s="228"/>
      <c r="E119" s="228"/>
      <c r="F119" s="228"/>
      <c r="G119" s="228"/>
      <c r="H119" s="224"/>
      <c r="I119" s="227"/>
      <c r="J119" s="224"/>
    </row>
    <row r="120" spans="1:10" x14ac:dyDescent="0.25">
      <c r="A120" s="229" t="s">
        <v>112</v>
      </c>
      <c r="B120" s="228" t="s">
        <v>2816</v>
      </c>
      <c r="C120" s="228">
        <v>2019</v>
      </c>
      <c r="D120" s="228" t="s">
        <v>2799</v>
      </c>
      <c r="E120" s="228" t="s">
        <v>2813</v>
      </c>
      <c r="F120" s="228" t="s">
        <v>0</v>
      </c>
      <c r="G120" s="228" t="s">
        <v>2848</v>
      </c>
      <c r="H120" s="224"/>
      <c r="I120" s="227"/>
      <c r="J120" s="224"/>
    </row>
    <row r="121" spans="1:10" x14ac:dyDescent="0.25">
      <c r="A121" s="229" t="s">
        <v>101</v>
      </c>
      <c r="B121" s="228" t="s">
        <v>2847</v>
      </c>
      <c r="C121" s="228">
        <v>2021</v>
      </c>
      <c r="D121" s="228" t="s">
        <v>2799</v>
      </c>
      <c r="E121" s="228" t="s">
        <v>2813</v>
      </c>
      <c r="F121" s="228" t="s">
        <v>0</v>
      </c>
      <c r="G121" s="228" t="s">
        <v>2846</v>
      </c>
      <c r="H121" s="224"/>
      <c r="I121" s="227"/>
      <c r="J121" s="224"/>
    </row>
    <row r="122" spans="1:10" x14ac:dyDescent="0.25">
      <c r="A122" s="229" t="s">
        <v>57</v>
      </c>
      <c r="B122" s="228" t="s">
        <v>2809</v>
      </c>
      <c r="C122" s="228" t="s">
        <v>2809</v>
      </c>
      <c r="D122" s="228" t="s">
        <v>2809</v>
      </c>
      <c r="E122" s="228" t="s">
        <v>2809</v>
      </c>
      <c r="F122" s="228" t="s">
        <v>2809</v>
      </c>
      <c r="G122" s="228" t="s">
        <v>2809</v>
      </c>
      <c r="H122" s="224"/>
      <c r="I122" s="230" t="s">
        <v>552</v>
      </c>
      <c r="J122" s="224" t="s">
        <v>2845</v>
      </c>
    </row>
    <row r="123" spans="1:10" x14ac:dyDescent="0.25">
      <c r="A123" s="232" t="s">
        <v>103</v>
      </c>
      <c r="B123" s="231" t="s">
        <v>2844</v>
      </c>
      <c r="C123" s="231">
        <v>2008</v>
      </c>
      <c r="D123" s="231" t="s">
        <v>2799</v>
      </c>
      <c r="E123" s="231" t="s">
        <v>2813</v>
      </c>
      <c r="F123" s="231" t="s">
        <v>0</v>
      </c>
      <c r="G123" s="228"/>
      <c r="H123" s="224" t="s">
        <v>2843</v>
      </c>
      <c r="I123" s="227" t="s">
        <v>552</v>
      </c>
      <c r="J123" s="224"/>
    </row>
    <row r="124" spans="1:10" x14ac:dyDescent="0.25">
      <c r="A124" s="229" t="s">
        <v>88</v>
      </c>
      <c r="B124" s="228"/>
      <c r="C124" s="228"/>
      <c r="D124" s="228"/>
      <c r="E124" s="228"/>
      <c r="F124" s="228"/>
      <c r="G124" s="228"/>
      <c r="H124" s="224"/>
      <c r="I124" s="227"/>
      <c r="J124" s="224"/>
    </row>
    <row r="125" spans="1:10" x14ac:dyDescent="0.25">
      <c r="A125" s="229" t="s">
        <v>119</v>
      </c>
      <c r="B125" s="228"/>
      <c r="C125" s="228"/>
      <c r="D125" s="228"/>
      <c r="E125" s="228"/>
      <c r="F125" s="228"/>
      <c r="G125" s="228"/>
      <c r="H125" s="224"/>
      <c r="I125" s="227"/>
      <c r="J125" s="224"/>
    </row>
    <row r="126" spans="1:10" x14ac:dyDescent="0.25">
      <c r="A126" s="229" t="s">
        <v>64</v>
      </c>
      <c r="B126" s="228" t="s">
        <v>113</v>
      </c>
      <c r="C126" s="228">
        <v>2015</v>
      </c>
      <c r="D126" s="228" t="s">
        <v>2802</v>
      </c>
      <c r="E126" s="228" t="s">
        <v>552</v>
      </c>
      <c r="F126" s="228" t="s">
        <v>0</v>
      </c>
      <c r="G126" s="228" t="s">
        <v>2842</v>
      </c>
      <c r="H126" s="224"/>
      <c r="I126" s="227"/>
      <c r="J126" s="224"/>
    </row>
    <row r="127" spans="1:10" x14ac:dyDescent="0.25">
      <c r="A127" s="229" t="s">
        <v>64</v>
      </c>
      <c r="B127" s="228" t="s">
        <v>2841</v>
      </c>
      <c r="C127" s="228">
        <v>2010</v>
      </c>
      <c r="D127" s="228" t="s">
        <v>2804</v>
      </c>
      <c r="E127" s="228" t="s">
        <v>552</v>
      </c>
      <c r="F127" s="228" t="s">
        <v>0</v>
      </c>
      <c r="G127" s="228" t="s">
        <v>2840</v>
      </c>
      <c r="H127" s="224"/>
      <c r="I127" s="227"/>
      <c r="J127" s="224"/>
    </row>
    <row r="128" spans="1:10" x14ac:dyDescent="0.25">
      <c r="A128" s="229" t="s">
        <v>98</v>
      </c>
      <c r="B128" s="228" t="s">
        <v>2902</v>
      </c>
      <c r="C128" s="228">
        <v>2019</v>
      </c>
      <c r="D128" s="228" t="s">
        <v>2838</v>
      </c>
      <c r="E128" s="228" t="s">
        <v>552</v>
      </c>
      <c r="F128" s="228" t="s">
        <v>0</v>
      </c>
      <c r="G128" s="228" t="s">
        <v>2987</v>
      </c>
      <c r="H128" s="224"/>
      <c r="I128" s="227"/>
      <c r="J128" s="224"/>
    </row>
    <row r="129" spans="1:10" x14ac:dyDescent="0.25">
      <c r="A129" s="229" t="s">
        <v>110</v>
      </c>
      <c r="B129" s="228" t="s">
        <v>113</v>
      </c>
      <c r="C129" s="228">
        <v>2008</v>
      </c>
      <c r="D129" s="228" t="s">
        <v>2838</v>
      </c>
      <c r="E129" s="228" t="s">
        <v>2205</v>
      </c>
      <c r="F129" s="228" t="s">
        <v>0</v>
      </c>
      <c r="G129" s="228" t="s">
        <v>2839</v>
      </c>
      <c r="H129" s="224"/>
      <c r="I129" s="227" t="s">
        <v>552</v>
      </c>
      <c r="J129" s="224"/>
    </row>
    <row r="130" spans="1:10" x14ac:dyDescent="0.25">
      <c r="A130" s="229" t="s">
        <v>120</v>
      </c>
      <c r="B130" s="228"/>
      <c r="C130" s="228"/>
      <c r="D130" s="228"/>
      <c r="E130" s="228"/>
      <c r="F130" s="228"/>
      <c r="G130" s="228"/>
      <c r="H130" s="224"/>
      <c r="I130" s="227"/>
      <c r="J130" s="224"/>
    </row>
    <row r="131" spans="1:10" x14ac:dyDescent="0.25">
      <c r="A131" s="229" t="s">
        <v>121</v>
      </c>
      <c r="B131" s="228" t="s">
        <v>2816</v>
      </c>
      <c r="C131" s="228">
        <v>2019</v>
      </c>
      <c r="D131" s="228" t="s">
        <v>2838</v>
      </c>
      <c r="E131" s="228" t="s">
        <v>2813</v>
      </c>
      <c r="F131" s="228" t="s">
        <v>0</v>
      </c>
      <c r="G131" s="228" t="s">
        <v>2837</v>
      </c>
      <c r="H131" s="224"/>
      <c r="I131" s="227"/>
      <c r="J131" s="224"/>
    </row>
    <row r="132" spans="1:10" x14ac:dyDescent="0.25">
      <c r="A132" s="229" t="s">
        <v>122</v>
      </c>
      <c r="B132" s="228"/>
      <c r="C132" s="228"/>
      <c r="D132" s="228"/>
      <c r="E132" s="228"/>
      <c r="F132" s="228"/>
      <c r="G132" s="228"/>
      <c r="H132" s="224"/>
      <c r="I132" s="227"/>
      <c r="J132" s="224"/>
    </row>
    <row r="133" spans="1:10" x14ac:dyDescent="0.25">
      <c r="A133" s="229" t="s">
        <v>46</v>
      </c>
      <c r="B133" s="228" t="s">
        <v>2836</v>
      </c>
      <c r="C133" s="228">
        <v>2018</v>
      </c>
      <c r="D133" s="228" t="s">
        <v>2799</v>
      </c>
      <c r="E133" s="228" t="s">
        <v>2813</v>
      </c>
      <c r="F133" s="228" t="s">
        <v>0</v>
      </c>
      <c r="G133" s="228" t="s">
        <v>2835</v>
      </c>
      <c r="H133" s="224"/>
      <c r="I133" s="227"/>
      <c r="J133" s="224"/>
    </row>
    <row r="134" spans="1:10" x14ac:dyDescent="0.25">
      <c r="A134" s="229" t="s">
        <v>107</v>
      </c>
      <c r="B134" s="228" t="s">
        <v>2898</v>
      </c>
      <c r="C134" s="228">
        <v>2015</v>
      </c>
      <c r="D134" s="228" t="s">
        <v>2804</v>
      </c>
      <c r="E134" s="228" t="s">
        <v>2813</v>
      </c>
      <c r="F134" s="228" t="s">
        <v>0</v>
      </c>
      <c r="G134" s="228" t="s">
        <v>2988</v>
      </c>
      <c r="H134" s="224"/>
      <c r="I134" s="227"/>
      <c r="J134" s="224"/>
    </row>
    <row r="135" spans="1:10" x14ac:dyDescent="0.25">
      <c r="A135" s="229" t="s">
        <v>123</v>
      </c>
      <c r="B135" s="228"/>
      <c r="C135" s="228"/>
      <c r="D135" s="228"/>
      <c r="E135" s="228"/>
      <c r="F135" s="228"/>
      <c r="G135" s="228"/>
      <c r="H135" s="224"/>
      <c r="I135" s="227"/>
      <c r="J135" s="224"/>
    </row>
    <row r="136" spans="1:10" x14ac:dyDescent="0.25">
      <c r="A136" s="229" t="s">
        <v>124</v>
      </c>
      <c r="B136" s="228" t="s">
        <v>113</v>
      </c>
      <c r="C136" s="228">
        <v>2012</v>
      </c>
      <c r="D136" s="228" t="s">
        <v>2834</v>
      </c>
      <c r="E136" s="228" t="s">
        <v>2205</v>
      </c>
      <c r="F136" s="228" t="s">
        <v>0</v>
      </c>
      <c r="G136" s="228" t="s">
        <v>2833</v>
      </c>
      <c r="H136" s="224"/>
      <c r="I136" s="227"/>
      <c r="J136" s="224"/>
    </row>
    <row r="137" spans="1:10" x14ac:dyDescent="0.25">
      <c r="A137" s="229" t="s">
        <v>124</v>
      </c>
      <c r="B137" s="228" t="s">
        <v>113</v>
      </c>
      <c r="C137" s="228">
        <v>2007</v>
      </c>
      <c r="D137" s="228" t="s">
        <v>2802</v>
      </c>
      <c r="E137" s="228" t="s">
        <v>2205</v>
      </c>
      <c r="F137" s="228" t="s">
        <v>0</v>
      </c>
      <c r="G137" s="228" t="s">
        <v>2832</v>
      </c>
      <c r="H137" s="224"/>
      <c r="I137" s="227"/>
      <c r="J137" s="224"/>
    </row>
    <row r="138" spans="1:10" x14ac:dyDescent="0.25">
      <c r="A138" s="229" t="s">
        <v>124</v>
      </c>
      <c r="B138" s="228" t="s">
        <v>2827</v>
      </c>
      <c r="C138" s="228">
        <v>2010</v>
      </c>
      <c r="D138" s="228" t="s">
        <v>2804</v>
      </c>
      <c r="E138" s="228" t="s">
        <v>2205</v>
      </c>
      <c r="F138" s="228" t="s">
        <v>0</v>
      </c>
      <c r="G138" s="228" t="s">
        <v>2831</v>
      </c>
      <c r="H138" s="224"/>
      <c r="I138" s="227"/>
      <c r="J138" s="224"/>
    </row>
    <row r="139" spans="1:10" x14ac:dyDescent="0.25">
      <c r="A139" s="229" t="s">
        <v>127</v>
      </c>
      <c r="B139" s="228" t="s">
        <v>2830</v>
      </c>
      <c r="C139" s="228">
        <v>2018</v>
      </c>
      <c r="D139" s="228" t="s">
        <v>2829</v>
      </c>
      <c r="E139" s="228" t="s">
        <v>2205</v>
      </c>
      <c r="F139" s="228" t="s">
        <v>0</v>
      </c>
      <c r="G139" s="228" t="s">
        <v>2828</v>
      </c>
      <c r="H139" s="224"/>
      <c r="I139" s="227"/>
      <c r="J139" s="224"/>
    </row>
    <row r="140" spans="1:10" x14ac:dyDescent="0.25">
      <c r="A140" s="229" t="s">
        <v>127</v>
      </c>
      <c r="B140" s="228" t="s">
        <v>2827</v>
      </c>
      <c r="C140" s="228">
        <v>2014</v>
      </c>
      <c r="D140" s="228" t="s">
        <v>2804</v>
      </c>
      <c r="E140" s="228" t="s">
        <v>552</v>
      </c>
      <c r="F140" s="228" t="s">
        <v>0</v>
      </c>
      <c r="G140" s="228" t="s">
        <v>474</v>
      </c>
      <c r="H140" s="224"/>
      <c r="I140" s="227"/>
      <c r="J140" s="224"/>
    </row>
    <row r="141" spans="1:10" x14ac:dyDescent="0.25">
      <c r="A141" s="229" t="s">
        <v>125</v>
      </c>
      <c r="B141" s="228" t="s">
        <v>113</v>
      </c>
      <c r="C141" s="228">
        <v>2010</v>
      </c>
      <c r="D141" s="228" t="s">
        <v>2802</v>
      </c>
      <c r="E141" s="228" t="s">
        <v>552</v>
      </c>
      <c r="F141" s="228" t="s">
        <v>2818</v>
      </c>
      <c r="G141" s="228" t="s">
        <v>2826</v>
      </c>
      <c r="H141" s="224"/>
      <c r="I141" s="227"/>
      <c r="J141" s="224"/>
    </row>
    <row r="142" spans="1:10" x14ac:dyDescent="0.25">
      <c r="A142" s="232" t="s">
        <v>126</v>
      </c>
      <c r="B142" s="231" t="s">
        <v>2825</v>
      </c>
      <c r="C142" s="231">
        <v>2018</v>
      </c>
      <c r="D142" s="231" t="s">
        <v>2799</v>
      </c>
      <c r="E142" s="231" t="s">
        <v>2813</v>
      </c>
      <c r="F142" s="231" t="s">
        <v>2818</v>
      </c>
      <c r="G142" s="228"/>
      <c r="H142" s="224"/>
      <c r="I142" s="227"/>
      <c r="J142" s="224"/>
    </row>
    <row r="143" spans="1:10" x14ac:dyDescent="0.25">
      <c r="A143" s="232" t="s">
        <v>128</v>
      </c>
      <c r="B143" s="231" t="s">
        <v>2825</v>
      </c>
      <c r="C143" s="231">
        <v>2018</v>
      </c>
      <c r="D143" s="231" t="s">
        <v>2799</v>
      </c>
      <c r="E143" s="231" t="s">
        <v>2813</v>
      </c>
      <c r="F143" s="231" t="s">
        <v>2818</v>
      </c>
      <c r="G143" s="228"/>
      <c r="H143" s="224"/>
      <c r="I143" s="230" t="s">
        <v>552</v>
      </c>
      <c r="J143" s="224" t="s">
        <v>2824</v>
      </c>
    </row>
    <row r="144" spans="1:10" x14ac:dyDescent="0.25">
      <c r="A144" s="232" t="s">
        <v>2822</v>
      </c>
      <c r="B144" s="231" t="s">
        <v>2800</v>
      </c>
      <c r="C144" s="231">
        <v>2016</v>
      </c>
      <c r="D144" s="231" t="s">
        <v>2823</v>
      </c>
      <c r="E144" s="231" t="s">
        <v>2813</v>
      </c>
      <c r="F144" s="231" t="s">
        <v>2818</v>
      </c>
      <c r="G144" s="228"/>
      <c r="H144" s="224"/>
      <c r="I144" s="227"/>
      <c r="J144" s="224"/>
    </row>
    <row r="145" spans="1:10" x14ac:dyDescent="0.25">
      <c r="A145" s="232" t="s">
        <v>2822</v>
      </c>
      <c r="B145" s="231" t="s">
        <v>2821</v>
      </c>
      <c r="C145" s="231">
        <v>2003</v>
      </c>
      <c r="D145" s="231" t="s">
        <v>2799</v>
      </c>
      <c r="E145" s="231" t="s">
        <v>2813</v>
      </c>
      <c r="F145" s="231" t="s">
        <v>0</v>
      </c>
      <c r="G145" s="228"/>
      <c r="H145" s="224"/>
      <c r="I145" s="227"/>
      <c r="J145" s="224"/>
    </row>
    <row r="146" spans="1:10" x14ac:dyDescent="0.25">
      <c r="A146" s="229" t="s">
        <v>130</v>
      </c>
      <c r="B146" s="228" t="s">
        <v>113</v>
      </c>
      <c r="C146" s="228">
        <v>2012</v>
      </c>
      <c r="D146" s="228" t="s">
        <v>2820</v>
      </c>
      <c r="E146" s="228" t="s">
        <v>2205</v>
      </c>
      <c r="F146" s="228" t="s">
        <v>2818</v>
      </c>
      <c r="G146" s="228" t="s">
        <v>2819</v>
      </c>
      <c r="H146" s="224"/>
      <c r="I146" s="227"/>
      <c r="J146" s="224"/>
    </row>
    <row r="147" spans="1:10" x14ac:dyDescent="0.25">
      <c r="A147" s="229" t="s">
        <v>130</v>
      </c>
      <c r="B147" s="228" t="s">
        <v>113</v>
      </c>
      <c r="C147" s="228">
        <v>2012</v>
      </c>
      <c r="D147" s="228" t="s">
        <v>2802</v>
      </c>
      <c r="E147" s="228" t="s">
        <v>552</v>
      </c>
      <c r="F147" s="228" t="s">
        <v>2818</v>
      </c>
      <c r="G147" s="228" t="s">
        <v>2817</v>
      </c>
      <c r="H147" s="224"/>
      <c r="I147" s="227"/>
      <c r="J147" s="224"/>
    </row>
    <row r="148" spans="1:10" x14ac:dyDescent="0.25">
      <c r="A148" s="229" t="s">
        <v>48</v>
      </c>
      <c r="B148" s="228" t="s">
        <v>2816</v>
      </c>
      <c r="C148" s="228">
        <v>2018</v>
      </c>
      <c r="D148" s="228" t="s">
        <v>2799</v>
      </c>
      <c r="E148" s="228" t="s">
        <v>2813</v>
      </c>
      <c r="F148" s="228" t="s">
        <v>0</v>
      </c>
      <c r="G148" s="228" t="s">
        <v>2815</v>
      </c>
      <c r="H148" s="224"/>
      <c r="I148" s="227"/>
      <c r="J148" s="224"/>
    </row>
    <row r="149" spans="1:10" x14ac:dyDescent="0.25">
      <c r="A149" s="229" t="s">
        <v>102</v>
      </c>
      <c r="B149" s="228" t="s">
        <v>2814</v>
      </c>
      <c r="C149" s="228">
        <v>2018</v>
      </c>
      <c r="D149" s="228" t="s">
        <v>2804</v>
      </c>
      <c r="E149" s="228" t="s">
        <v>2813</v>
      </c>
      <c r="F149" s="228" t="s">
        <v>0</v>
      </c>
      <c r="G149" s="228" t="s">
        <v>2812</v>
      </c>
      <c r="H149" s="224"/>
      <c r="I149" s="227"/>
      <c r="J149" s="224"/>
    </row>
    <row r="150" spans="1:10" x14ac:dyDescent="0.25">
      <c r="A150" s="229" t="s">
        <v>131</v>
      </c>
      <c r="B150" s="228" t="s">
        <v>2811</v>
      </c>
      <c r="C150" s="228">
        <v>2014</v>
      </c>
      <c r="D150" s="228" t="s">
        <v>2804</v>
      </c>
      <c r="E150" s="228" t="s">
        <v>552</v>
      </c>
      <c r="F150" s="228" t="s">
        <v>0</v>
      </c>
      <c r="G150" s="228" t="s">
        <v>2810</v>
      </c>
      <c r="H150" s="224"/>
      <c r="I150" s="227"/>
      <c r="J150" s="224"/>
    </row>
    <row r="151" spans="1:10" x14ac:dyDescent="0.25">
      <c r="A151" s="229" t="s">
        <v>50</v>
      </c>
      <c r="B151" s="228" t="s">
        <v>2809</v>
      </c>
      <c r="C151" s="228" t="s">
        <v>2809</v>
      </c>
      <c r="D151" s="228" t="s">
        <v>2809</v>
      </c>
      <c r="E151" s="228" t="s">
        <v>2809</v>
      </c>
      <c r="F151" s="228" t="s">
        <v>2809</v>
      </c>
      <c r="G151" s="228" t="s">
        <v>2809</v>
      </c>
      <c r="H151" s="224"/>
      <c r="I151" s="227"/>
      <c r="J151" s="224"/>
    </row>
    <row r="152" spans="1:10" x14ac:dyDescent="0.25">
      <c r="A152" s="229" t="s">
        <v>132</v>
      </c>
      <c r="B152" s="228" t="s">
        <v>2934</v>
      </c>
      <c r="C152" s="228">
        <v>2017</v>
      </c>
      <c r="D152" s="228" t="s">
        <v>2802</v>
      </c>
      <c r="E152" s="228" t="s">
        <v>2205</v>
      </c>
      <c r="F152" s="228" t="s">
        <v>0</v>
      </c>
      <c r="G152" s="228"/>
      <c r="H152" s="224"/>
      <c r="I152" s="227"/>
      <c r="J152" s="224"/>
    </row>
    <row r="153" spans="1:10" x14ac:dyDescent="0.25">
      <c r="A153" s="229" t="s">
        <v>70</v>
      </c>
      <c r="B153" s="228" t="s">
        <v>2809</v>
      </c>
      <c r="C153" s="228" t="s">
        <v>2809</v>
      </c>
      <c r="D153" s="228" t="s">
        <v>2809</v>
      </c>
      <c r="E153" s="228" t="s">
        <v>2809</v>
      </c>
      <c r="F153" s="228" t="s">
        <v>2809</v>
      </c>
      <c r="G153" s="228" t="s">
        <v>2809</v>
      </c>
      <c r="H153" s="224"/>
      <c r="I153" s="230" t="s">
        <v>552</v>
      </c>
      <c r="J153" s="224" t="s">
        <v>2808</v>
      </c>
    </row>
    <row r="154" spans="1:10" x14ac:dyDescent="0.25">
      <c r="A154" s="229" t="s">
        <v>118</v>
      </c>
      <c r="B154" s="228" t="s">
        <v>113</v>
      </c>
      <c r="C154" s="228">
        <v>2011</v>
      </c>
      <c r="D154" s="228" t="s">
        <v>2807</v>
      </c>
      <c r="E154" s="228" t="s">
        <v>552</v>
      </c>
      <c r="F154" s="228" t="s">
        <v>0</v>
      </c>
      <c r="G154" s="228" t="s">
        <v>2806</v>
      </c>
      <c r="H154" s="224" t="s">
        <v>552</v>
      </c>
      <c r="I154" s="227"/>
      <c r="J154" s="224"/>
    </row>
    <row r="155" spans="1:10" x14ac:dyDescent="0.25">
      <c r="A155" s="229" t="s">
        <v>52</v>
      </c>
      <c r="B155" s="228" t="s">
        <v>2805</v>
      </c>
      <c r="C155" s="228">
        <v>2015</v>
      </c>
      <c r="D155" s="228" t="s">
        <v>2804</v>
      </c>
      <c r="E155" s="228" t="s">
        <v>552</v>
      </c>
      <c r="F155" s="228" t="s">
        <v>0</v>
      </c>
      <c r="G155" s="228" t="s">
        <v>2803</v>
      </c>
      <c r="H155" s="224"/>
      <c r="I155" s="227"/>
      <c r="J155" s="224"/>
    </row>
    <row r="156" spans="1:10" x14ac:dyDescent="0.25">
      <c r="A156" s="229" t="s">
        <v>55</v>
      </c>
      <c r="B156" s="228" t="s">
        <v>113</v>
      </c>
      <c r="C156" s="228">
        <v>2015</v>
      </c>
      <c r="D156" s="228" t="s">
        <v>2802</v>
      </c>
      <c r="E156" s="228" t="s">
        <v>2205</v>
      </c>
      <c r="F156" s="228" t="s">
        <v>0</v>
      </c>
      <c r="G156" s="228" t="s">
        <v>2801</v>
      </c>
      <c r="H156" s="224" t="s">
        <v>552</v>
      </c>
      <c r="I156" s="227" t="s">
        <v>552</v>
      </c>
      <c r="J156" s="224"/>
    </row>
    <row r="157" spans="1:10" x14ac:dyDescent="0.25">
      <c r="A157" s="229" t="s">
        <v>72</v>
      </c>
      <c r="B157" s="228" t="s">
        <v>2800</v>
      </c>
      <c r="C157" s="228">
        <v>2017</v>
      </c>
      <c r="D157" s="228" t="s">
        <v>2799</v>
      </c>
      <c r="E157" s="228" t="s">
        <v>552</v>
      </c>
      <c r="F157" s="228" t="s">
        <v>0</v>
      </c>
      <c r="G157" s="228" t="s">
        <v>2798</v>
      </c>
      <c r="H157" s="224"/>
      <c r="I157" s="227"/>
      <c r="J157" s="224"/>
    </row>
    <row r="158" spans="1:10" x14ac:dyDescent="0.25">
      <c r="A158" s="229" t="s">
        <v>134</v>
      </c>
      <c r="B158" s="228" t="s">
        <v>113</v>
      </c>
      <c r="C158" s="228">
        <v>2016</v>
      </c>
      <c r="D158" s="228" t="s">
        <v>2797</v>
      </c>
      <c r="E158" s="228" t="s">
        <v>2205</v>
      </c>
      <c r="F158" s="228" t="s">
        <v>0</v>
      </c>
      <c r="G158" s="228" t="s">
        <v>416</v>
      </c>
      <c r="H158" s="224"/>
      <c r="I158" s="227"/>
      <c r="J158" s="224"/>
    </row>
  </sheetData>
  <pageMargins left="0.75" right="0.75" top="1" bottom="1" header="0.5" footer="0.5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008C5-49A5-4703-BEA9-AA022A5C6B09}">
  <dimension ref="A1:H129"/>
  <sheetViews>
    <sheetView workbookViewId="0">
      <pane ySplit="1" topLeftCell="A11" activePane="bottomLeft" state="frozen"/>
      <selection pane="bottomLeft" activeCell="C36" sqref="C36:C37"/>
    </sheetView>
  </sheetViews>
  <sheetFormatPr defaultColWidth="36.44140625" defaultRowHeight="14.5" x14ac:dyDescent="0.35"/>
  <cols>
    <col min="1" max="16384" width="36.44140625" style="196"/>
  </cols>
  <sheetData>
    <row r="1" spans="1:8" ht="32.25" customHeight="1" x14ac:dyDescent="0.35">
      <c r="A1" s="209" t="s">
        <v>2148</v>
      </c>
      <c r="B1" s="209" t="s">
        <v>2774</v>
      </c>
      <c r="C1" s="209" t="s">
        <v>2773</v>
      </c>
      <c r="D1" s="209" t="s">
        <v>2772</v>
      </c>
      <c r="E1" s="209" t="s">
        <v>2771</v>
      </c>
      <c r="F1" s="209" t="s">
        <v>2770</v>
      </c>
      <c r="G1" s="209" t="s">
        <v>2769</v>
      </c>
      <c r="H1" s="208" t="s">
        <v>2768</v>
      </c>
    </row>
    <row r="2" spans="1:8" x14ac:dyDescent="0.35">
      <c r="A2" s="207"/>
      <c r="B2" s="206"/>
      <c r="C2" s="206"/>
      <c r="D2" s="206"/>
      <c r="E2" s="206"/>
      <c r="F2" s="206"/>
      <c r="G2" s="206"/>
      <c r="H2" s="197"/>
    </row>
    <row r="3" spans="1:8" x14ac:dyDescent="0.35">
      <c r="A3" s="205" t="s">
        <v>17</v>
      </c>
      <c r="B3" s="197">
        <v>3</v>
      </c>
      <c r="C3" s="198">
        <v>0</v>
      </c>
      <c r="D3" s="198">
        <v>0</v>
      </c>
      <c r="E3" s="198">
        <v>1</v>
      </c>
      <c r="F3" s="198">
        <v>1</v>
      </c>
      <c r="G3" s="198">
        <v>1</v>
      </c>
      <c r="H3" s="197" t="s">
        <v>2766</v>
      </c>
    </row>
    <row r="4" spans="1:8" x14ac:dyDescent="0.35">
      <c r="A4" s="201" t="s">
        <v>10</v>
      </c>
      <c r="B4" s="197">
        <v>0</v>
      </c>
      <c r="C4" s="198"/>
      <c r="D4" s="198"/>
      <c r="E4" s="198"/>
      <c r="F4" s="198"/>
      <c r="G4" s="198"/>
      <c r="H4" s="197"/>
    </row>
    <row r="5" spans="1:8" x14ac:dyDescent="0.35">
      <c r="A5" s="201" t="s">
        <v>12</v>
      </c>
      <c r="B5" s="197">
        <v>4</v>
      </c>
      <c r="C5" s="198">
        <v>0</v>
      </c>
      <c r="D5" s="198">
        <v>1</v>
      </c>
      <c r="E5" s="198">
        <v>1</v>
      </c>
      <c r="F5" s="198">
        <v>1</v>
      </c>
      <c r="G5" s="198">
        <v>1</v>
      </c>
      <c r="H5" s="197" t="s">
        <v>2767</v>
      </c>
    </row>
    <row r="6" spans="1:8" x14ac:dyDescent="0.35">
      <c r="A6" s="201" t="s">
        <v>16</v>
      </c>
      <c r="B6" s="197">
        <v>0</v>
      </c>
      <c r="C6" s="198"/>
      <c r="D6" s="198"/>
      <c r="E6" s="198"/>
      <c r="F6" s="198"/>
      <c r="G6" s="198"/>
      <c r="H6" s="197"/>
    </row>
    <row r="7" spans="1:8" x14ac:dyDescent="0.35">
      <c r="A7" s="201" t="s">
        <v>109</v>
      </c>
      <c r="B7" s="197">
        <v>3</v>
      </c>
      <c r="C7" s="198">
        <v>0</v>
      </c>
      <c r="D7" s="198">
        <v>1</v>
      </c>
      <c r="E7" s="198">
        <v>0</v>
      </c>
      <c r="F7" s="198">
        <v>1</v>
      </c>
      <c r="G7" s="198">
        <v>1</v>
      </c>
      <c r="H7" s="197" t="s">
        <v>2767</v>
      </c>
    </row>
    <row r="8" spans="1:8" x14ac:dyDescent="0.35">
      <c r="A8" s="201" t="s">
        <v>65</v>
      </c>
      <c r="B8" s="197">
        <v>2</v>
      </c>
      <c r="C8" s="198">
        <v>0</v>
      </c>
      <c r="D8" s="198">
        <v>0</v>
      </c>
      <c r="E8" s="198">
        <v>1</v>
      </c>
      <c r="F8" s="198">
        <v>1</v>
      </c>
      <c r="G8" s="198">
        <v>0</v>
      </c>
      <c r="H8" s="197" t="s">
        <v>2764</v>
      </c>
    </row>
    <row r="9" spans="1:8" x14ac:dyDescent="0.35">
      <c r="A9" s="205" t="s">
        <v>83</v>
      </c>
      <c r="B9" s="197">
        <v>0</v>
      </c>
      <c r="C9" s="198">
        <v>0</v>
      </c>
      <c r="D9" s="198">
        <v>0</v>
      </c>
      <c r="E9" s="198">
        <v>0</v>
      </c>
      <c r="F9" s="198">
        <v>0</v>
      </c>
      <c r="G9" s="198">
        <v>0</v>
      </c>
      <c r="H9" s="197" t="s">
        <v>2764</v>
      </c>
    </row>
    <row r="10" spans="1:8" x14ac:dyDescent="0.35">
      <c r="A10" s="201" t="s">
        <v>91</v>
      </c>
      <c r="B10" s="197">
        <v>4</v>
      </c>
      <c r="C10" s="198">
        <v>0</v>
      </c>
      <c r="D10" s="198">
        <v>1</v>
      </c>
      <c r="E10" s="198">
        <v>1</v>
      </c>
      <c r="F10" s="198">
        <v>1</v>
      </c>
      <c r="G10" s="198">
        <v>1</v>
      </c>
      <c r="H10" s="197" t="s">
        <v>2764</v>
      </c>
    </row>
    <row r="11" spans="1:8" x14ac:dyDescent="0.35">
      <c r="A11" s="201" t="s">
        <v>37</v>
      </c>
      <c r="B11" s="197">
        <v>4</v>
      </c>
      <c r="C11" s="198">
        <v>0</v>
      </c>
      <c r="D11" s="198">
        <v>1</v>
      </c>
      <c r="E11" s="198">
        <v>1</v>
      </c>
      <c r="F11" s="198">
        <v>1</v>
      </c>
      <c r="G11" s="198">
        <v>1</v>
      </c>
      <c r="H11" s="197" t="s">
        <v>2762</v>
      </c>
    </row>
    <row r="12" spans="1:8" x14ac:dyDescent="0.35">
      <c r="A12" s="201" t="s">
        <v>104</v>
      </c>
      <c r="B12" s="197">
        <v>3</v>
      </c>
      <c r="C12" s="198">
        <v>0</v>
      </c>
      <c r="D12" s="198">
        <v>1</v>
      </c>
      <c r="E12" s="198">
        <v>1</v>
      </c>
      <c r="F12" s="198">
        <v>1</v>
      </c>
      <c r="G12" s="198">
        <v>0</v>
      </c>
      <c r="H12" s="197" t="s">
        <v>2764</v>
      </c>
    </row>
    <row r="13" spans="1:8" x14ac:dyDescent="0.35">
      <c r="A13" s="201" t="s">
        <v>42</v>
      </c>
      <c r="B13" s="197">
        <v>3</v>
      </c>
      <c r="C13" s="198">
        <v>0</v>
      </c>
      <c r="D13" s="198">
        <v>0</v>
      </c>
      <c r="E13" s="198">
        <v>1</v>
      </c>
      <c r="F13" s="198">
        <v>1</v>
      </c>
      <c r="G13" s="198">
        <v>1</v>
      </c>
      <c r="H13" s="197" t="s">
        <v>2762</v>
      </c>
    </row>
    <row r="14" spans="1:8" x14ac:dyDescent="0.35">
      <c r="A14" s="201" t="s">
        <v>117</v>
      </c>
      <c r="B14" s="197">
        <v>4</v>
      </c>
      <c r="C14" s="198">
        <v>0</v>
      </c>
      <c r="D14" s="198">
        <v>1</v>
      </c>
      <c r="E14" s="198">
        <v>1</v>
      </c>
      <c r="F14" s="198">
        <v>1</v>
      </c>
      <c r="G14" s="198">
        <v>1</v>
      </c>
      <c r="H14" s="197" t="s">
        <v>2764</v>
      </c>
    </row>
    <row r="15" spans="1:8" x14ac:dyDescent="0.35">
      <c r="A15" s="201" t="s">
        <v>44</v>
      </c>
      <c r="B15" s="197">
        <v>0</v>
      </c>
      <c r="C15" s="198"/>
      <c r="D15" s="198"/>
      <c r="E15" s="198"/>
      <c r="F15" s="198"/>
      <c r="G15" s="198"/>
      <c r="H15" s="197"/>
    </row>
    <row r="16" spans="1:8" x14ac:dyDescent="0.35">
      <c r="A16" s="201" t="s">
        <v>110</v>
      </c>
      <c r="B16" s="197">
        <v>3</v>
      </c>
      <c r="C16" s="198">
        <v>0</v>
      </c>
      <c r="D16" s="198">
        <v>1</v>
      </c>
      <c r="E16" s="198">
        <v>1</v>
      </c>
      <c r="F16" s="198">
        <v>1</v>
      </c>
      <c r="G16" s="198">
        <v>0</v>
      </c>
      <c r="H16" s="197" t="s">
        <v>2764</v>
      </c>
    </row>
    <row r="17" spans="1:8" x14ac:dyDescent="0.35">
      <c r="A17" s="201" t="s">
        <v>121</v>
      </c>
      <c r="B17" s="197">
        <v>2</v>
      </c>
      <c r="C17" s="198">
        <v>0</v>
      </c>
      <c r="D17" s="198">
        <v>0</v>
      </c>
      <c r="E17" s="198">
        <v>1</v>
      </c>
      <c r="F17" s="198">
        <v>1</v>
      </c>
      <c r="G17" s="198">
        <v>0</v>
      </c>
      <c r="H17" s="197" t="s">
        <v>2762</v>
      </c>
    </row>
    <row r="18" spans="1:8" x14ac:dyDescent="0.35">
      <c r="A18" s="201" t="s">
        <v>126</v>
      </c>
      <c r="B18" s="197">
        <v>4</v>
      </c>
      <c r="C18" s="198">
        <v>0</v>
      </c>
      <c r="D18" s="198">
        <v>1</v>
      </c>
      <c r="E18" s="198">
        <v>1</v>
      </c>
      <c r="F18" s="198">
        <v>1</v>
      </c>
      <c r="G18" s="198">
        <v>1</v>
      </c>
      <c r="H18" s="197" t="s">
        <v>2764</v>
      </c>
    </row>
    <row r="19" spans="1:8" x14ac:dyDescent="0.35">
      <c r="A19" s="204" t="s">
        <v>128</v>
      </c>
      <c r="B19" s="197">
        <v>3</v>
      </c>
      <c r="C19" s="198">
        <v>0</v>
      </c>
      <c r="D19" s="198">
        <v>1</v>
      </c>
      <c r="E19" s="198">
        <v>0</v>
      </c>
      <c r="F19" s="198">
        <v>1</v>
      </c>
      <c r="G19" s="198">
        <v>1</v>
      </c>
      <c r="H19" s="197" t="s">
        <v>2764</v>
      </c>
    </row>
    <row r="20" spans="1:8" x14ac:dyDescent="0.35">
      <c r="A20" s="203" t="s">
        <v>48</v>
      </c>
      <c r="B20" s="197">
        <v>3</v>
      </c>
      <c r="C20" s="198">
        <v>0</v>
      </c>
      <c r="D20" s="198">
        <v>1</v>
      </c>
      <c r="E20" s="198">
        <v>1</v>
      </c>
      <c r="F20" s="198">
        <v>1</v>
      </c>
      <c r="G20" s="198">
        <v>0</v>
      </c>
      <c r="H20" s="197" t="s">
        <v>2762</v>
      </c>
    </row>
    <row r="21" spans="1:8" x14ac:dyDescent="0.35">
      <c r="A21" s="201" t="s">
        <v>52</v>
      </c>
      <c r="B21" s="197">
        <v>3</v>
      </c>
      <c r="C21" s="198">
        <v>0</v>
      </c>
      <c r="D21" s="198">
        <v>0</v>
      </c>
      <c r="E21" s="198">
        <v>1</v>
      </c>
      <c r="F21" s="198">
        <v>1</v>
      </c>
      <c r="G21" s="198">
        <v>1</v>
      </c>
      <c r="H21" s="197" t="s">
        <v>2762</v>
      </c>
    </row>
    <row r="22" spans="1:8" x14ac:dyDescent="0.35">
      <c r="A22" s="201" t="s">
        <v>9</v>
      </c>
      <c r="B22" s="197">
        <v>5</v>
      </c>
      <c r="C22" s="198">
        <v>1</v>
      </c>
      <c r="D22" s="198">
        <v>1</v>
      </c>
      <c r="E22" s="198">
        <v>1</v>
      </c>
      <c r="F22" s="198">
        <v>1</v>
      </c>
      <c r="G22" s="198">
        <v>1</v>
      </c>
      <c r="H22" s="197" t="s">
        <v>2762</v>
      </c>
    </row>
    <row r="23" spans="1:8" x14ac:dyDescent="0.35">
      <c r="A23" s="201" t="s">
        <v>14</v>
      </c>
      <c r="B23" s="197">
        <v>0</v>
      </c>
      <c r="C23" s="198"/>
      <c r="D23" s="198"/>
      <c r="E23" s="198"/>
      <c r="F23" s="198"/>
      <c r="G23" s="198"/>
      <c r="H23" s="197"/>
    </row>
    <row r="24" spans="1:8" x14ac:dyDescent="0.35">
      <c r="A24" s="201" t="s">
        <v>112</v>
      </c>
      <c r="B24" s="197">
        <v>2</v>
      </c>
      <c r="C24" s="198">
        <v>0</v>
      </c>
      <c r="D24" s="198">
        <v>1</v>
      </c>
      <c r="E24" s="198">
        <v>1</v>
      </c>
      <c r="F24" s="198">
        <v>0</v>
      </c>
      <c r="G24" s="198">
        <v>0</v>
      </c>
      <c r="H24" s="197" t="s">
        <v>2766</v>
      </c>
    </row>
    <row r="25" spans="1:8" x14ac:dyDescent="0.35">
      <c r="A25" s="201" t="s">
        <v>53</v>
      </c>
      <c r="B25" s="197">
        <v>2</v>
      </c>
      <c r="C25" s="198">
        <v>0</v>
      </c>
      <c r="D25" s="198">
        <v>0</v>
      </c>
      <c r="E25" s="198">
        <v>1</v>
      </c>
      <c r="F25" s="198">
        <v>1</v>
      </c>
      <c r="G25" s="198">
        <v>0</v>
      </c>
      <c r="H25" s="197" t="s">
        <v>2762</v>
      </c>
    </row>
    <row r="26" spans="1:8" x14ac:dyDescent="0.35">
      <c r="A26" s="202" t="s">
        <v>41</v>
      </c>
      <c r="B26" s="197">
        <v>4</v>
      </c>
      <c r="C26" s="198">
        <v>0</v>
      </c>
      <c r="D26" s="198">
        <v>1</v>
      </c>
      <c r="E26" s="198">
        <v>1</v>
      </c>
      <c r="F26" s="198">
        <v>1</v>
      </c>
      <c r="G26" s="198">
        <v>1</v>
      </c>
      <c r="H26" s="197" t="s">
        <v>2766</v>
      </c>
    </row>
    <row r="27" spans="1:8" x14ac:dyDescent="0.35">
      <c r="A27" s="202" t="s">
        <v>496</v>
      </c>
      <c r="B27" s="197">
        <v>4</v>
      </c>
      <c r="C27" s="198">
        <v>0</v>
      </c>
      <c r="D27" s="198">
        <v>1</v>
      </c>
      <c r="E27" s="198">
        <v>1</v>
      </c>
      <c r="F27" s="198">
        <v>1</v>
      </c>
      <c r="G27" s="198">
        <v>1</v>
      </c>
      <c r="H27" s="197" t="s">
        <v>2762</v>
      </c>
    </row>
    <row r="28" spans="1:8" x14ac:dyDescent="0.35">
      <c r="A28" s="202" t="s">
        <v>499</v>
      </c>
      <c r="B28" s="197">
        <v>4</v>
      </c>
      <c r="C28" s="198">
        <v>0</v>
      </c>
      <c r="D28" s="198">
        <v>1</v>
      </c>
      <c r="E28" s="198">
        <v>1</v>
      </c>
      <c r="F28" s="198">
        <v>1</v>
      </c>
      <c r="G28" s="198">
        <v>1</v>
      </c>
      <c r="H28" s="197" t="s">
        <v>2762</v>
      </c>
    </row>
    <row r="29" spans="1:8" x14ac:dyDescent="0.35">
      <c r="A29" s="202" t="s">
        <v>500</v>
      </c>
      <c r="B29" s="197">
        <v>4</v>
      </c>
      <c r="C29" s="198">
        <v>0</v>
      </c>
      <c r="D29" s="198">
        <v>1</v>
      </c>
      <c r="E29" s="198">
        <v>1</v>
      </c>
      <c r="F29" s="198">
        <v>1</v>
      </c>
      <c r="G29" s="198">
        <v>1</v>
      </c>
      <c r="H29" s="197" t="s">
        <v>2762</v>
      </c>
    </row>
    <row r="30" spans="1:8" x14ac:dyDescent="0.35">
      <c r="A30" s="202" t="s">
        <v>501</v>
      </c>
      <c r="B30" s="197">
        <v>4</v>
      </c>
      <c r="C30" s="198">
        <v>0</v>
      </c>
      <c r="D30" s="198">
        <v>1</v>
      </c>
      <c r="E30" s="198">
        <v>1</v>
      </c>
      <c r="F30" s="198">
        <v>1</v>
      </c>
      <c r="G30" s="198">
        <v>1</v>
      </c>
      <c r="H30" s="197" t="s">
        <v>2762</v>
      </c>
    </row>
    <row r="31" spans="1:8" x14ac:dyDescent="0.35">
      <c r="A31" s="202" t="s">
        <v>85</v>
      </c>
      <c r="B31" s="197">
        <v>5</v>
      </c>
      <c r="C31" s="198">
        <v>1</v>
      </c>
      <c r="D31" s="198">
        <v>1</v>
      </c>
      <c r="E31" s="198">
        <v>1</v>
      </c>
      <c r="F31" s="198">
        <v>1</v>
      </c>
      <c r="G31" s="198">
        <v>1</v>
      </c>
      <c r="H31" s="197" t="s">
        <v>2764</v>
      </c>
    </row>
    <row r="32" spans="1:8" x14ac:dyDescent="0.35">
      <c r="A32" s="202" t="s">
        <v>502</v>
      </c>
      <c r="B32" s="197">
        <v>4</v>
      </c>
      <c r="C32" s="198">
        <v>0</v>
      </c>
      <c r="D32" s="198">
        <v>1</v>
      </c>
      <c r="E32" s="198">
        <v>1</v>
      </c>
      <c r="F32" s="198">
        <v>1</v>
      </c>
      <c r="G32" s="198">
        <v>1</v>
      </c>
      <c r="H32" s="197" t="s">
        <v>2762</v>
      </c>
    </row>
    <row r="33" spans="1:8" x14ac:dyDescent="0.35">
      <c r="A33" s="202" t="s">
        <v>503</v>
      </c>
      <c r="B33" s="197">
        <v>4</v>
      </c>
      <c r="C33" s="198">
        <v>0</v>
      </c>
      <c r="D33" s="198">
        <v>1</v>
      </c>
      <c r="E33" s="198">
        <v>1</v>
      </c>
      <c r="F33" s="198">
        <v>1</v>
      </c>
      <c r="G33" s="198">
        <v>1</v>
      </c>
      <c r="H33" s="197" t="s">
        <v>2762</v>
      </c>
    </row>
    <row r="34" spans="1:8" x14ac:dyDescent="0.35">
      <c r="A34" s="202" t="s">
        <v>504</v>
      </c>
      <c r="B34" s="197">
        <v>4</v>
      </c>
      <c r="C34" s="198">
        <v>0</v>
      </c>
      <c r="D34" s="198">
        <v>1</v>
      </c>
      <c r="E34" s="198">
        <v>1</v>
      </c>
      <c r="F34" s="198">
        <v>1</v>
      </c>
      <c r="G34" s="198">
        <v>1</v>
      </c>
      <c r="H34" s="197" t="s">
        <v>2762</v>
      </c>
    </row>
    <row r="35" spans="1:8" x14ac:dyDescent="0.35">
      <c r="A35" s="202" t="s">
        <v>13</v>
      </c>
      <c r="B35" s="197">
        <v>4</v>
      </c>
      <c r="C35" s="198">
        <v>0</v>
      </c>
      <c r="D35" s="198">
        <v>1</v>
      </c>
      <c r="E35" s="198">
        <v>1</v>
      </c>
      <c r="F35" s="198">
        <v>1</v>
      </c>
      <c r="G35" s="198">
        <v>1</v>
      </c>
      <c r="H35" s="197" t="s">
        <v>2766</v>
      </c>
    </row>
    <row r="36" spans="1:8" x14ac:dyDescent="0.35">
      <c r="A36" s="202" t="s">
        <v>20</v>
      </c>
      <c r="B36" s="197">
        <v>5</v>
      </c>
      <c r="C36" s="198">
        <v>1</v>
      </c>
      <c r="D36" s="198">
        <v>1</v>
      </c>
      <c r="E36" s="198">
        <v>1</v>
      </c>
      <c r="F36" s="198">
        <v>1</v>
      </c>
      <c r="G36" s="198">
        <v>1</v>
      </c>
      <c r="H36" s="197" t="s">
        <v>2764</v>
      </c>
    </row>
    <row r="37" spans="1:8" x14ac:dyDescent="0.35">
      <c r="A37" s="202" t="s">
        <v>22</v>
      </c>
      <c r="B37" s="197">
        <v>3</v>
      </c>
      <c r="C37" s="198">
        <v>0</v>
      </c>
      <c r="D37" s="198">
        <v>0</v>
      </c>
      <c r="E37" s="198">
        <v>1</v>
      </c>
      <c r="F37" s="198">
        <v>1</v>
      </c>
      <c r="G37" s="198">
        <v>1</v>
      </c>
      <c r="H37" s="197" t="s">
        <v>2762</v>
      </c>
    </row>
    <row r="38" spans="1:8" x14ac:dyDescent="0.35">
      <c r="A38" s="202" t="s">
        <v>28</v>
      </c>
      <c r="B38" s="197">
        <v>4</v>
      </c>
      <c r="C38" s="198">
        <v>0</v>
      </c>
      <c r="D38" s="198">
        <v>1</v>
      </c>
      <c r="E38" s="198">
        <v>1</v>
      </c>
      <c r="F38" s="198">
        <v>1</v>
      </c>
      <c r="G38" s="198">
        <v>1</v>
      </c>
      <c r="H38" s="197" t="s">
        <v>2762</v>
      </c>
    </row>
    <row r="39" spans="1:8" x14ac:dyDescent="0.35">
      <c r="A39" s="202" t="s">
        <v>30</v>
      </c>
      <c r="B39" s="197">
        <v>5</v>
      </c>
      <c r="C39" s="198">
        <v>1</v>
      </c>
      <c r="D39" s="198">
        <v>1</v>
      </c>
      <c r="E39" s="198">
        <v>1</v>
      </c>
      <c r="F39" s="198">
        <v>1</v>
      </c>
      <c r="G39" s="198">
        <v>1</v>
      </c>
      <c r="H39" s="197" t="s">
        <v>2764</v>
      </c>
    </row>
    <row r="40" spans="1:8" x14ac:dyDescent="0.35">
      <c r="A40" s="202" t="s">
        <v>32</v>
      </c>
      <c r="B40" s="197">
        <v>2</v>
      </c>
      <c r="C40" s="198">
        <v>0</v>
      </c>
      <c r="D40" s="198">
        <v>0</v>
      </c>
      <c r="E40" s="198">
        <v>1</v>
      </c>
      <c r="F40" s="198">
        <v>0</v>
      </c>
      <c r="G40" s="198">
        <v>1</v>
      </c>
      <c r="H40" s="197" t="s">
        <v>2762</v>
      </c>
    </row>
    <row r="41" spans="1:8" x14ac:dyDescent="0.35">
      <c r="A41" s="202" t="s">
        <v>34</v>
      </c>
      <c r="B41" s="197">
        <v>0</v>
      </c>
      <c r="C41" s="198">
        <v>0</v>
      </c>
      <c r="D41" s="198"/>
      <c r="E41" s="198"/>
      <c r="F41" s="198"/>
      <c r="G41" s="198"/>
      <c r="H41" s="197"/>
    </row>
    <row r="42" spans="1:8" x14ac:dyDescent="0.35">
      <c r="A42" s="202" t="s">
        <v>36</v>
      </c>
      <c r="B42" s="197">
        <v>2</v>
      </c>
      <c r="C42" s="198">
        <v>0</v>
      </c>
      <c r="D42" s="198">
        <v>0</v>
      </c>
      <c r="E42" s="198">
        <v>1</v>
      </c>
      <c r="F42" s="198">
        <v>1</v>
      </c>
      <c r="G42" s="198">
        <v>0</v>
      </c>
      <c r="H42" s="197" t="s">
        <v>2762</v>
      </c>
    </row>
    <row r="43" spans="1:8" x14ac:dyDescent="0.35">
      <c r="A43" s="202" t="s">
        <v>38</v>
      </c>
      <c r="B43" s="197">
        <v>5</v>
      </c>
      <c r="C43" s="198">
        <v>1</v>
      </c>
      <c r="D43" s="198">
        <v>1</v>
      </c>
      <c r="E43" s="198">
        <v>1</v>
      </c>
      <c r="F43" s="198">
        <v>1</v>
      </c>
      <c r="G43" s="198">
        <v>1</v>
      </c>
      <c r="H43" s="197" t="s">
        <v>2324</v>
      </c>
    </row>
    <row r="44" spans="1:8" x14ac:dyDescent="0.35">
      <c r="A44" s="202" t="s">
        <v>43</v>
      </c>
      <c r="B44" s="197">
        <v>4</v>
      </c>
      <c r="C44" s="198">
        <v>0</v>
      </c>
      <c r="D44" s="198">
        <v>1</v>
      </c>
      <c r="E44" s="198">
        <v>1</v>
      </c>
      <c r="F44" s="198">
        <v>1</v>
      </c>
      <c r="G44" s="198">
        <v>1</v>
      </c>
      <c r="H44" s="197" t="s">
        <v>2762</v>
      </c>
    </row>
    <row r="45" spans="1:8" x14ac:dyDescent="0.35">
      <c r="A45" s="202" t="s">
        <v>47</v>
      </c>
      <c r="B45" s="197">
        <v>3</v>
      </c>
      <c r="C45" s="198">
        <v>0</v>
      </c>
      <c r="D45" s="198">
        <v>1</v>
      </c>
      <c r="E45" s="198">
        <v>1</v>
      </c>
      <c r="F45" s="198">
        <v>1</v>
      </c>
      <c r="G45" s="198">
        <v>0</v>
      </c>
      <c r="H45" s="197" t="s">
        <v>2764</v>
      </c>
    </row>
    <row r="46" spans="1:8" x14ac:dyDescent="0.35">
      <c r="A46" s="202" t="s">
        <v>49</v>
      </c>
      <c r="B46" s="197">
        <v>2</v>
      </c>
      <c r="C46" s="198">
        <v>0</v>
      </c>
      <c r="D46" s="198">
        <v>0</v>
      </c>
      <c r="E46" s="198">
        <v>1</v>
      </c>
      <c r="F46" s="198">
        <v>1</v>
      </c>
      <c r="G46" s="198">
        <v>0</v>
      </c>
      <c r="H46" s="197" t="s">
        <v>2762</v>
      </c>
    </row>
    <row r="47" spans="1:8" x14ac:dyDescent="0.35">
      <c r="A47" s="202" t="s">
        <v>58</v>
      </c>
      <c r="B47" s="197">
        <v>4</v>
      </c>
      <c r="C47" s="198">
        <v>0</v>
      </c>
      <c r="D47" s="198">
        <v>1</v>
      </c>
      <c r="E47" s="198">
        <v>1</v>
      </c>
      <c r="F47" s="198">
        <v>1</v>
      </c>
      <c r="G47" s="198">
        <v>1</v>
      </c>
      <c r="H47" s="197" t="s">
        <v>2764</v>
      </c>
    </row>
    <row r="48" spans="1:8" x14ac:dyDescent="0.35">
      <c r="A48" s="202" t="s">
        <v>595</v>
      </c>
      <c r="B48" s="197">
        <v>1</v>
      </c>
      <c r="C48" s="198">
        <v>0</v>
      </c>
      <c r="D48" s="198">
        <v>0</v>
      </c>
      <c r="E48" s="198">
        <v>0</v>
      </c>
      <c r="F48" s="198">
        <v>1</v>
      </c>
      <c r="G48" s="198">
        <v>0</v>
      </c>
      <c r="H48" s="197" t="s">
        <v>2762</v>
      </c>
    </row>
    <row r="49" spans="1:8" x14ac:dyDescent="0.35">
      <c r="A49" s="202" t="s">
        <v>63</v>
      </c>
      <c r="B49" s="197">
        <v>3</v>
      </c>
      <c r="C49" s="198">
        <v>0</v>
      </c>
      <c r="D49" s="198">
        <v>0</v>
      </c>
      <c r="E49" s="198">
        <v>1</v>
      </c>
      <c r="F49" s="198">
        <v>1</v>
      </c>
      <c r="G49" s="198">
        <v>1</v>
      </c>
      <c r="H49" s="197" t="s">
        <v>2324</v>
      </c>
    </row>
    <row r="50" spans="1:8" x14ac:dyDescent="0.35">
      <c r="A50" s="202" t="s">
        <v>600</v>
      </c>
      <c r="B50" s="197">
        <v>0</v>
      </c>
      <c r="C50" s="198"/>
      <c r="D50" s="198"/>
      <c r="E50" s="198"/>
      <c r="F50" s="198"/>
      <c r="G50" s="198"/>
      <c r="H50" s="197"/>
    </row>
    <row r="51" spans="1:8" x14ac:dyDescent="0.35">
      <c r="A51" s="202" t="s">
        <v>601</v>
      </c>
      <c r="B51" s="197">
        <v>0</v>
      </c>
      <c r="C51" s="198"/>
      <c r="D51" s="198"/>
      <c r="E51" s="198"/>
      <c r="F51" s="198"/>
      <c r="G51" s="198"/>
      <c r="H51" s="197"/>
    </row>
    <row r="52" spans="1:8" x14ac:dyDescent="0.35">
      <c r="A52" s="202" t="s">
        <v>74</v>
      </c>
      <c r="B52" s="197">
        <v>2</v>
      </c>
      <c r="C52" s="198">
        <v>0</v>
      </c>
      <c r="D52" s="198">
        <v>0</v>
      </c>
      <c r="E52" s="198">
        <v>1</v>
      </c>
      <c r="F52" s="198">
        <v>0</v>
      </c>
      <c r="G52" s="198">
        <v>1</v>
      </c>
      <c r="H52" s="197" t="s">
        <v>2324</v>
      </c>
    </row>
    <row r="53" spans="1:8" x14ac:dyDescent="0.35">
      <c r="A53" s="202" t="s">
        <v>77</v>
      </c>
      <c r="B53" s="197">
        <v>4</v>
      </c>
      <c r="C53" s="198">
        <v>0</v>
      </c>
      <c r="D53" s="198">
        <v>1</v>
      </c>
      <c r="E53" s="198">
        <v>1</v>
      </c>
      <c r="F53" s="198">
        <v>1</v>
      </c>
      <c r="G53" s="198">
        <v>1</v>
      </c>
      <c r="H53" s="197" t="s">
        <v>2762</v>
      </c>
    </row>
    <row r="54" spans="1:8" x14ac:dyDescent="0.35">
      <c r="A54" s="202" t="s">
        <v>603</v>
      </c>
      <c r="B54" s="197">
        <v>3</v>
      </c>
      <c r="C54" s="198">
        <v>0</v>
      </c>
      <c r="D54" s="198">
        <v>0</v>
      </c>
      <c r="E54" s="198">
        <v>1</v>
      </c>
      <c r="F54" s="198">
        <v>1</v>
      </c>
      <c r="G54" s="198">
        <v>1</v>
      </c>
      <c r="H54" s="197" t="s">
        <v>2762</v>
      </c>
    </row>
    <row r="55" spans="1:8" x14ac:dyDescent="0.35">
      <c r="A55" s="202" t="s">
        <v>94</v>
      </c>
      <c r="B55" s="197">
        <v>0</v>
      </c>
      <c r="C55" s="198"/>
      <c r="D55" s="198"/>
      <c r="E55" s="198"/>
      <c r="F55" s="198"/>
      <c r="G55" s="198"/>
      <c r="H55" s="197"/>
    </row>
    <row r="56" spans="1:8" x14ac:dyDescent="0.35">
      <c r="A56" s="202" t="s">
        <v>605</v>
      </c>
      <c r="B56" s="197">
        <v>2</v>
      </c>
      <c r="C56" s="198">
        <v>0</v>
      </c>
      <c r="D56" s="198">
        <v>0</v>
      </c>
      <c r="E56" s="198">
        <v>1</v>
      </c>
      <c r="F56" s="198">
        <v>1</v>
      </c>
      <c r="G56" s="198">
        <v>0</v>
      </c>
      <c r="H56" s="197" t="s">
        <v>2762</v>
      </c>
    </row>
    <row r="57" spans="1:8" x14ac:dyDescent="0.35">
      <c r="A57" s="202" t="s">
        <v>84</v>
      </c>
      <c r="B57" s="197">
        <v>4</v>
      </c>
      <c r="C57" s="198">
        <v>0</v>
      </c>
      <c r="D57" s="198">
        <v>1</v>
      </c>
      <c r="E57" s="198">
        <v>1</v>
      </c>
      <c r="F57" s="198">
        <v>1</v>
      </c>
      <c r="G57" s="198">
        <v>1</v>
      </c>
      <c r="H57" s="197" t="s">
        <v>2764</v>
      </c>
    </row>
    <row r="58" spans="1:8" x14ac:dyDescent="0.35">
      <c r="A58" s="202" t="s">
        <v>75</v>
      </c>
      <c r="B58" s="197">
        <v>4</v>
      </c>
      <c r="C58" s="198">
        <v>0</v>
      </c>
      <c r="D58" s="198">
        <v>1</v>
      </c>
      <c r="E58" s="198">
        <v>1</v>
      </c>
      <c r="F58" s="198">
        <v>1</v>
      </c>
      <c r="G58" s="198">
        <v>1</v>
      </c>
      <c r="H58" s="197" t="s">
        <v>2764</v>
      </c>
    </row>
    <row r="59" spans="1:8" x14ac:dyDescent="0.35">
      <c r="A59" s="202" t="s">
        <v>99</v>
      </c>
      <c r="B59" s="197">
        <v>4</v>
      </c>
      <c r="C59" s="198">
        <v>0</v>
      </c>
      <c r="D59" s="198">
        <v>1</v>
      </c>
      <c r="E59" s="198">
        <v>1</v>
      </c>
      <c r="F59" s="198">
        <v>1</v>
      </c>
      <c r="G59" s="198">
        <v>1</v>
      </c>
      <c r="H59" s="197" t="s">
        <v>2762</v>
      </c>
    </row>
    <row r="60" spans="1:8" x14ac:dyDescent="0.35">
      <c r="A60" s="202" t="s">
        <v>60</v>
      </c>
      <c r="B60" s="197">
        <v>4</v>
      </c>
      <c r="C60" s="198">
        <v>0</v>
      </c>
      <c r="D60" s="198">
        <v>1</v>
      </c>
      <c r="E60" s="198">
        <v>1</v>
      </c>
      <c r="F60" s="198">
        <v>1</v>
      </c>
      <c r="G60" s="198">
        <v>1</v>
      </c>
      <c r="H60" s="197" t="s">
        <v>2324</v>
      </c>
    </row>
    <row r="61" spans="1:8" x14ac:dyDescent="0.35">
      <c r="A61" s="202" t="s">
        <v>106</v>
      </c>
      <c r="B61" s="197">
        <v>4</v>
      </c>
      <c r="C61" s="198">
        <v>0</v>
      </c>
      <c r="D61" s="198">
        <v>1</v>
      </c>
      <c r="E61" s="198">
        <v>1</v>
      </c>
      <c r="F61" s="198">
        <v>1</v>
      </c>
      <c r="G61" s="198">
        <v>1</v>
      </c>
      <c r="H61" s="197" t="s">
        <v>2762</v>
      </c>
    </row>
    <row r="62" spans="1:8" x14ac:dyDescent="0.35">
      <c r="A62" s="202" t="s">
        <v>93</v>
      </c>
      <c r="B62" s="197">
        <v>3</v>
      </c>
      <c r="C62" s="198">
        <v>0</v>
      </c>
      <c r="D62" s="198">
        <v>0</v>
      </c>
      <c r="E62" s="198">
        <v>1</v>
      </c>
      <c r="F62" s="198">
        <v>1</v>
      </c>
      <c r="G62" s="198">
        <v>1</v>
      </c>
      <c r="H62" s="197" t="s">
        <v>2764</v>
      </c>
    </row>
    <row r="63" spans="1:8" x14ac:dyDescent="0.35">
      <c r="A63" s="202" t="s">
        <v>39</v>
      </c>
      <c r="B63" s="197">
        <v>5</v>
      </c>
      <c r="C63" s="198">
        <v>1</v>
      </c>
      <c r="D63" s="198">
        <v>1</v>
      </c>
      <c r="E63" s="198">
        <v>1</v>
      </c>
      <c r="F63" s="198">
        <v>1</v>
      </c>
      <c r="G63" s="198">
        <v>1</v>
      </c>
      <c r="H63" s="197" t="s">
        <v>2762</v>
      </c>
    </row>
    <row r="64" spans="1:8" x14ac:dyDescent="0.35">
      <c r="A64" s="202" t="s">
        <v>111</v>
      </c>
      <c r="B64" s="197">
        <v>5</v>
      </c>
      <c r="C64" s="198">
        <v>1</v>
      </c>
      <c r="D64" s="198">
        <v>1</v>
      </c>
      <c r="E64" s="198">
        <v>1</v>
      </c>
      <c r="F64" s="198">
        <v>1</v>
      </c>
      <c r="G64" s="198">
        <v>1</v>
      </c>
      <c r="H64" s="197" t="s">
        <v>2764</v>
      </c>
    </row>
    <row r="65" spans="1:8" x14ac:dyDescent="0.35">
      <c r="A65" s="202" t="s">
        <v>119</v>
      </c>
      <c r="B65" s="197">
        <v>3</v>
      </c>
      <c r="C65" s="198">
        <v>0</v>
      </c>
      <c r="D65" s="198">
        <v>0</v>
      </c>
      <c r="E65" s="198">
        <v>1</v>
      </c>
      <c r="F65" s="198">
        <v>1</v>
      </c>
      <c r="G65" s="198">
        <v>1</v>
      </c>
      <c r="H65" s="197" t="s">
        <v>2762</v>
      </c>
    </row>
    <row r="66" spans="1:8" x14ac:dyDescent="0.35">
      <c r="A66" s="202" t="s">
        <v>98</v>
      </c>
      <c r="B66" s="197">
        <v>4</v>
      </c>
      <c r="C66" s="198">
        <v>0</v>
      </c>
      <c r="D66" s="198">
        <v>1</v>
      </c>
      <c r="E66" s="198">
        <v>1</v>
      </c>
      <c r="F66" s="198">
        <v>1</v>
      </c>
      <c r="G66" s="198">
        <v>1</v>
      </c>
      <c r="H66" s="197" t="s">
        <v>2324</v>
      </c>
    </row>
    <row r="67" spans="1:8" x14ac:dyDescent="0.35">
      <c r="A67" s="202" t="s">
        <v>107</v>
      </c>
      <c r="B67" s="197">
        <v>4</v>
      </c>
      <c r="C67" s="198">
        <v>0</v>
      </c>
      <c r="D67" s="198">
        <v>1</v>
      </c>
      <c r="E67" s="198">
        <v>1</v>
      </c>
      <c r="F67" s="198">
        <v>1</v>
      </c>
      <c r="G67" s="198">
        <v>1</v>
      </c>
      <c r="H67" s="197" t="s">
        <v>2324</v>
      </c>
    </row>
    <row r="68" spans="1:8" x14ac:dyDescent="0.35">
      <c r="A68" s="202" t="s">
        <v>127</v>
      </c>
      <c r="B68" s="197">
        <v>2</v>
      </c>
      <c r="C68" s="198">
        <v>0</v>
      </c>
      <c r="D68" s="198">
        <v>0</v>
      </c>
      <c r="E68" s="198">
        <v>1</v>
      </c>
      <c r="F68" s="198">
        <v>0</v>
      </c>
      <c r="G68" s="198">
        <v>1</v>
      </c>
      <c r="H68" s="197" t="s">
        <v>2762</v>
      </c>
    </row>
    <row r="69" spans="1:8" x14ac:dyDescent="0.35">
      <c r="A69" s="202" t="s">
        <v>125</v>
      </c>
      <c r="B69" s="197">
        <v>5</v>
      </c>
      <c r="C69" s="198">
        <v>1</v>
      </c>
      <c r="D69" s="198">
        <v>1</v>
      </c>
      <c r="E69" s="198">
        <v>1</v>
      </c>
      <c r="F69" s="198">
        <v>1</v>
      </c>
      <c r="G69" s="198">
        <v>1</v>
      </c>
      <c r="H69" s="197" t="s">
        <v>2764</v>
      </c>
    </row>
    <row r="70" spans="1:8" x14ac:dyDescent="0.35">
      <c r="A70" s="202" t="s">
        <v>102</v>
      </c>
      <c r="B70" s="197">
        <v>4</v>
      </c>
      <c r="C70" s="198">
        <v>0</v>
      </c>
      <c r="D70" s="198">
        <v>1</v>
      </c>
      <c r="E70" s="198">
        <v>1</v>
      </c>
      <c r="F70" s="198">
        <v>1</v>
      </c>
      <c r="G70" s="198">
        <v>1</v>
      </c>
      <c r="H70" s="197" t="s">
        <v>2764</v>
      </c>
    </row>
    <row r="71" spans="1:8" x14ac:dyDescent="0.35">
      <c r="A71" s="202" t="s">
        <v>131</v>
      </c>
      <c r="B71" s="197">
        <v>3</v>
      </c>
      <c r="C71" s="198">
        <v>0</v>
      </c>
      <c r="D71" s="198">
        <v>0</v>
      </c>
      <c r="E71" s="198">
        <v>1</v>
      </c>
      <c r="F71" s="198">
        <v>1</v>
      </c>
      <c r="G71" s="198">
        <v>1</v>
      </c>
      <c r="H71" s="197" t="s">
        <v>2762</v>
      </c>
    </row>
    <row r="72" spans="1:8" x14ac:dyDescent="0.35">
      <c r="A72" s="202" t="s">
        <v>617</v>
      </c>
      <c r="B72" s="197">
        <v>5</v>
      </c>
      <c r="C72" s="198">
        <v>1</v>
      </c>
      <c r="D72" s="198">
        <v>1</v>
      </c>
      <c r="E72" s="198">
        <v>1</v>
      </c>
      <c r="F72" s="198">
        <v>1</v>
      </c>
      <c r="G72" s="198">
        <v>1</v>
      </c>
      <c r="H72" s="197" t="s">
        <v>2762</v>
      </c>
    </row>
    <row r="73" spans="1:8" x14ac:dyDescent="0.35">
      <c r="A73" s="202" t="s">
        <v>2765</v>
      </c>
      <c r="B73" s="197">
        <v>0</v>
      </c>
      <c r="C73" s="198"/>
      <c r="D73" s="198"/>
      <c r="E73" s="198"/>
      <c r="F73" s="198"/>
      <c r="G73" s="198"/>
      <c r="H73" s="197"/>
    </row>
    <row r="74" spans="1:8" x14ac:dyDescent="0.35">
      <c r="A74" s="202" t="s">
        <v>72</v>
      </c>
      <c r="B74" s="197">
        <v>5</v>
      </c>
      <c r="C74" s="198">
        <v>1</v>
      </c>
      <c r="D74" s="198">
        <v>1</v>
      </c>
      <c r="E74" s="198">
        <v>1</v>
      </c>
      <c r="F74" s="198">
        <v>1</v>
      </c>
      <c r="G74" s="198">
        <v>1</v>
      </c>
      <c r="H74" s="197" t="s">
        <v>2764</v>
      </c>
    </row>
    <row r="75" spans="1:8" x14ac:dyDescent="0.35">
      <c r="A75" s="202" t="s">
        <v>495</v>
      </c>
      <c r="B75" s="197">
        <v>4</v>
      </c>
      <c r="C75" s="198">
        <v>0</v>
      </c>
      <c r="D75" s="198">
        <v>1</v>
      </c>
      <c r="E75" s="198">
        <v>1</v>
      </c>
      <c r="F75" s="198">
        <v>1</v>
      </c>
      <c r="G75" s="198">
        <v>1</v>
      </c>
      <c r="H75" s="197" t="s">
        <v>2762</v>
      </c>
    </row>
    <row r="76" spans="1:8" x14ac:dyDescent="0.35">
      <c r="A76" s="202" t="s">
        <v>97</v>
      </c>
      <c r="B76" s="197">
        <v>5</v>
      </c>
      <c r="C76" s="198">
        <v>1</v>
      </c>
      <c r="D76" s="198">
        <v>1</v>
      </c>
      <c r="E76" s="198">
        <v>1</v>
      </c>
      <c r="F76" s="198">
        <v>1</v>
      </c>
      <c r="G76" s="198">
        <v>1</v>
      </c>
      <c r="H76" s="197" t="s">
        <v>2324</v>
      </c>
    </row>
    <row r="77" spans="1:8" x14ac:dyDescent="0.35">
      <c r="A77" s="202" t="s">
        <v>2118</v>
      </c>
      <c r="B77" s="197">
        <v>2</v>
      </c>
      <c r="C77" s="198">
        <v>0</v>
      </c>
      <c r="D77" s="198">
        <v>0</v>
      </c>
      <c r="E77" s="198">
        <v>1</v>
      </c>
      <c r="F77" s="198">
        <v>1</v>
      </c>
      <c r="G77" s="198">
        <v>0</v>
      </c>
      <c r="H77" s="197" t="s">
        <v>2762</v>
      </c>
    </row>
    <row r="78" spans="1:8" x14ac:dyDescent="0.35">
      <c r="A78" s="199" t="s">
        <v>86</v>
      </c>
      <c r="B78" s="197">
        <v>2</v>
      </c>
      <c r="C78" s="198">
        <v>0</v>
      </c>
      <c r="D78" s="198">
        <v>0</v>
      </c>
      <c r="E78" s="198">
        <v>1</v>
      </c>
      <c r="F78" s="198">
        <v>1</v>
      </c>
      <c r="G78" s="198">
        <v>0</v>
      </c>
      <c r="H78" s="197" t="s">
        <v>2762</v>
      </c>
    </row>
    <row r="79" spans="1:8" x14ac:dyDescent="0.35">
      <c r="A79" s="199" t="s">
        <v>25</v>
      </c>
      <c r="B79" s="197">
        <v>4</v>
      </c>
      <c r="C79" s="198">
        <v>1</v>
      </c>
      <c r="D79" s="198">
        <v>1</v>
      </c>
      <c r="E79" s="198">
        <v>0</v>
      </c>
      <c r="F79" s="198">
        <v>1</v>
      </c>
      <c r="G79" s="198">
        <v>1</v>
      </c>
      <c r="H79" s="197" t="s">
        <v>2762</v>
      </c>
    </row>
    <row r="80" spans="1:8" x14ac:dyDescent="0.35">
      <c r="A80" s="199" t="s">
        <v>80</v>
      </c>
      <c r="B80" s="197">
        <v>4</v>
      </c>
      <c r="C80" s="198">
        <v>0</v>
      </c>
      <c r="D80" s="198">
        <v>1</v>
      </c>
      <c r="E80" s="198">
        <v>1</v>
      </c>
      <c r="F80" s="198">
        <v>1</v>
      </c>
      <c r="G80" s="198">
        <v>1</v>
      </c>
      <c r="H80" s="197" t="s">
        <v>2763</v>
      </c>
    </row>
    <row r="81" spans="1:8" x14ac:dyDescent="0.35">
      <c r="A81" s="199" t="s">
        <v>114</v>
      </c>
      <c r="B81" s="197">
        <v>3</v>
      </c>
      <c r="C81" s="198">
        <v>0</v>
      </c>
      <c r="D81" s="198">
        <v>1</v>
      </c>
      <c r="E81" s="198">
        <v>1</v>
      </c>
      <c r="F81" s="198">
        <v>1</v>
      </c>
      <c r="G81" s="198">
        <v>0</v>
      </c>
      <c r="H81" s="197" t="s">
        <v>2763</v>
      </c>
    </row>
    <row r="82" spans="1:8" x14ac:dyDescent="0.35">
      <c r="A82" s="199" t="s">
        <v>92</v>
      </c>
      <c r="B82" s="197">
        <v>5</v>
      </c>
      <c r="C82" s="198">
        <v>1</v>
      </c>
      <c r="D82" s="198">
        <v>1</v>
      </c>
      <c r="E82" s="198">
        <v>1</v>
      </c>
      <c r="F82" s="198">
        <v>1</v>
      </c>
      <c r="G82" s="198">
        <v>1</v>
      </c>
      <c r="H82" s="197" t="s">
        <v>2762</v>
      </c>
    </row>
    <row r="83" spans="1:8" x14ac:dyDescent="0.35">
      <c r="A83" s="200" t="s">
        <v>11</v>
      </c>
      <c r="B83" s="197">
        <v>5</v>
      </c>
      <c r="C83" s="198">
        <v>1</v>
      </c>
      <c r="D83" s="198">
        <v>1</v>
      </c>
      <c r="E83" s="198">
        <v>1</v>
      </c>
      <c r="F83" s="198">
        <v>1</v>
      </c>
      <c r="G83" s="198">
        <v>1</v>
      </c>
      <c r="H83" s="197"/>
    </row>
    <row r="84" spans="1:8" x14ac:dyDescent="0.35">
      <c r="A84" s="199" t="s">
        <v>8</v>
      </c>
      <c r="B84" s="197">
        <v>0</v>
      </c>
      <c r="C84" s="198"/>
      <c r="D84" s="198"/>
      <c r="E84" s="198"/>
      <c r="F84" s="198"/>
      <c r="G84" s="198"/>
      <c r="H84" s="197"/>
    </row>
    <row r="85" spans="1:8" x14ac:dyDescent="0.35">
      <c r="A85" s="199" t="s">
        <v>15</v>
      </c>
      <c r="B85" s="197">
        <v>4</v>
      </c>
      <c r="C85" s="198">
        <v>0</v>
      </c>
      <c r="D85" s="198">
        <v>1</v>
      </c>
      <c r="E85" s="198">
        <v>1</v>
      </c>
      <c r="F85" s="198">
        <v>1</v>
      </c>
      <c r="G85" s="198">
        <v>1</v>
      </c>
      <c r="H85" s="197" t="s">
        <v>2763</v>
      </c>
    </row>
    <row r="86" spans="1:8" x14ac:dyDescent="0.35">
      <c r="A86" s="199" t="s">
        <v>24</v>
      </c>
      <c r="B86" s="197">
        <v>4</v>
      </c>
      <c r="C86" s="198">
        <v>0</v>
      </c>
      <c r="D86" s="198">
        <v>1</v>
      </c>
      <c r="E86" s="198">
        <v>1</v>
      </c>
      <c r="F86" s="198">
        <v>1</v>
      </c>
      <c r="G86" s="198">
        <v>1</v>
      </c>
      <c r="H86" s="197" t="s">
        <v>2763</v>
      </c>
    </row>
    <row r="87" spans="1:8" x14ac:dyDescent="0.35">
      <c r="A87" s="199" t="s">
        <v>26</v>
      </c>
      <c r="B87" s="197">
        <v>4</v>
      </c>
      <c r="C87" s="198">
        <v>0</v>
      </c>
      <c r="D87" s="198">
        <v>1</v>
      </c>
      <c r="E87" s="198">
        <v>1</v>
      </c>
      <c r="F87" s="198">
        <v>1</v>
      </c>
      <c r="G87" s="198">
        <v>1</v>
      </c>
      <c r="H87" s="197" t="s">
        <v>2324</v>
      </c>
    </row>
    <row r="88" spans="1:8" x14ac:dyDescent="0.35">
      <c r="A88" s="199" t="s">
        <v>51</v>
      </c>
      <c r="B88" s="197">
        <v>5</v>
      </c>
      <c r="C88" s="198">
        <v>1</v>
      </c>
      <c r="D88" s="198">
        <v>1</v>
      </c>
      <c r="E88" s="198">
        <v>1</v>
      </c>
      <c r="F88" s="198">
        <v>1</v>
      </c>
      <c r="G88" s="198">
        <v>1</v>
      </c>
      <c r="H88" s="197" t="s">
        <v>2762</v>
      </c>
    </row>
    <row r="89" spans="1:8" x14ac:dyDescent="0.35">
      <c r="A89" s="199" t="s">
        <v>54</v>
      </c>
      <c r="B89" s="197">
        <v>5</v>
      </c>
      <c r="C89" s="198">
        <v>1</v>
      </c>
      <c r="D89" s="198">
        <v>1</v>
      </c>
      <c r="E89" s="198">
        <v>1</v>
      </c>
      <c r="F89" s="198">
        <v>1</v>
      </c>
      <c r="G89" s="198">
        <v>1</v>
      </c>
      <c r="H89" s="197" t="s">
        <v>2763</v>
      </c>
    </row>
    <row r="90" spans="1:8" x14ac:dyDescent="0.35">
      <c r="A90" s="199" t="s">
        <v>56</v>
      </c>
      <c r="B90" s="197">
        <v>4</v>
      </c>
      <c r="C90" s="198">
        <v>1</v>
      </c>
      <c r="D90" s="198">
        <v>1</v>
      </c>
      <c r="E90" s="198">
        <v>1</v>
      </c>
      <c r="F90" s="198">
        <v>0</v>
      </c>
      <c r="G90" s="198">
        <v>1</v>
      </c>
      <c r="H90" s="197" t="s">
        <v>2324</v>
      </c>
    </row>
    <row r="91" spans="1:8" x14ac:dyDescent="0.35">
      <c r="A91" s="199" t="s">
        <v>18</v>
      </c>
      <c r="B91" s="197">
        <v>3</v>
      </c>
      <c r="C91" s="198">
        <v>0</v>
      </c>
      <c r="D91" s="198">
        <v>1</v>
      </c>
      <c r="E91" s="198">
        <v>1</v>
      </c>
      <c r="F91" s="198">
        <v>0</v>
      </c>
      <c r="G91" s="198">
        <v>1</v>
      </c>
      <c r="H91" s="197" t="s">
        <v>2762</v>
      </c>
    </row>
    <row r="92" spans="1:8" x14ac:dyDescent="0.35">
      <c r="A92" s="199" t="s">
        <v>59</v>
      </c>
      <c r="B92" s="197">
        <v>5</v>
      </c>
      <c r="C92" s="198">
        <v>1</v>
      </c>
      <c r="D92" s="198">
        <v>1</v>
      </c>
      <c r="E92" s="198">
        <v>1</v>
      </c>
      <c r="F92" s="198">
        <v>1</v>
      </c>
      <c r="G92" s="198">
        <v>1</v>
      </c>
      <c r="H92" s="197" t="s">
        <v>2324</v>
      </c>
    </row>
    <row r="93" spans="1:8" x14ac:dyDescent="0.35">
      <c r="A93" s="199" t="s">
        <v>67</v>
      </c>
      <c r="B93" s="197">
        <v>3</v>
      </c>
      <c r="C93" s="198">
        <v>0</v>
      </c>
      <c r="D93" s="198">
        <v>0</v>
      </c>
      <c r="E93" s="198">
        <v>1</v>
      </c>
      <c r="F93" s="198">
        <v>1</v>
      </c>
      <c r="G93" s="198">
        <v>1</v>
      </c>
      <c r="H93" s="197" t="s">
        <v>2763</v>
      </c>
    </row>
    <row r="94" spans="1:8" x14ac:dyDescent="0.35">
      <c r="A94" s="199" t="s">
        <v>68</v>
      </c>
      <c r="B94" s="197">
        <v>3</v>
      </c>
      <c r="C94" s="198">
        <v>0</v>
      </c>
      <c r="D94" s="198">
        <v>0</v>
      </c>
      <c r="E94" s="198">
        <v>1</v>
      </c>
      <c r="F94" s="198">
        <v>1</v>
      </c>
      <c r="G94" s="198">
        <v>1</v>
      </c>
      <c r="H94" s="197" t="s">
        <v>2763</v>
      </c>
    </row>
    <row r="95" spans="1:8" x14ac:dyDescent="0.35">
      <c r="A95" s="199" t="s">
        <v>69</v>
      </c>
      <c r="B95" s="197">
        <v>5</v>
      </c>
      <c r="C95" s="198">
        <v>1</v>
      </c>
      <c r="D95" s="198">
        <v>1</v>
      </c>
      <c r="E95" s="198">
        <v>1</v>
      </c>
      <c r="F95" s="198">
        <v>1</v>
      </c>
      <c r="G95" s="198">
        <v>1</v>
      </c>
      <c r="H95" s="197" t="s">
        <v>2324</v>
      </c>
    </row>
    <row r="96" spans="1:8" x14ac:dyDescent="0.35">
      <c r="A96" s="199" t="s">
        <v>71</v>
      </c>
      <c r="B96" s="197">
        <v>4</v>
      </c>
      <c r="C96" s="198">
        <v>0</v>
      </c>
      <c r="D96" s="198">
        <v>1</v>
      </c>
      <c r="E96" s="198">
        <v>1</v>
      </c>
      <c r="F96" s="198">
        <v>1</v>
      </c>
      <c r="G96" s="198">
        <v>1</v>
      </c>
      <c r="H96" s="197" t="s">
        <v>2762</v>
      </c>
    </row>
    <row r="97" spans="1:8" x14ac:dyDescent="0.35">
      <c r="A97" s="199" t="s">
        <v>73</v>
      </c>
      <c r="B97" s="197">
        <v>2</v>
      </c>
      <c r="C97" s="198">
        <v>0</v>
      </c>
      <c r="D97" s="198">
        <v>0</v>
      </c>
      <c r="E97" s="198">
        <v>1</v>
      </c>
      <c r="F97" s="198">
        <v>1</v>
      </c>
      <c r="G97" s="198">
        <v>0</v>
      </c>
      <c r="H97" s="197" t="s">
        <v>2763</v>
      </c>
    </row>
    <row r="98" spans="1:8" x14ac:dyDescent="0.35">
      <c r="A98" s="199" t="s">
        <v>76</v>
      </c>
      <c r="B98" s="197">
        <v>5</v>
      </c>
      <c r="C98" s="198">
        <v>1</v>
      </c>
      <c r="D98" s="198">
        <v>1</v>
      </c>
      <c r="E98" s="198">
        <v>1</v>
      </c>
      <c r="F98" s="198">
        <v>1</v>
      </c>
      <c r="G98" s="198">
        <v>1</v>
      </c>
      <c r="H98" s="197" t="s">
        <v>2324</v>
      </c>
    </row>
    <row r="99" spans="1:8" x14ac:dyDescent="0.35">
      <c r="A99" s="199" t="s">
        <v>78</v>
      </c>
      <c r="B99" s="197">
        <v>0</v>
      </c>
      <c r="C99" s="198"/>
      <c r="D99" s="198"/>
      <c r="E99" s="198"/>
      <c r="F99" s="198"/>
      <c r="G99" s="198"/>
      <c r="H99" s="197"/>
    </row>
    <row r="100" spans="1:8" x14ac:dyDescent="0.35">
      <c r="A100" s="199" t="s">
        <v>82</v>
      </c>
      <c r="B100" s="197">
        <v>4</v>
      </c>
      <c r="C100" s="198">
        <v>0</v>
      </c>
      <c r="D100" s="198">
        <v>1</v>
      </c>
      <c r="E100" s="198">
        <v>1</v>
      </c>
      <c r="F100" s="198">
        <v>1</v>
      </c>
      <c r="G100" s="198">
        <v>1</v>
      </c>
      <c r="H100" s="197" t="s">
        <v>2324</v>
      </c>
    </row>
    <row r="101" spans="1:8" x14ac:dyDescent="0.35">
      <c r="A101" s="199" t="s">
        <v>87</v>
      </c>
      <c r="B101" s="197">
        <v>0</v>
      </c>
      <c r="C101" s="198"/>
      <c r="D101" s="198"/>
      <c r="E101" s="198"/>
      <c r="F101" s="198"/>
      <c r="G101" s="198"/>
      <c r="H101" s="197"/>
    </row>
    <row r="102" spans="1:8" x14ac:dyDescent="0.35">
      <c r="A102" s="201" t="s">
        <v>89</v>
      </c>
      <c r="B102" s="197">
        <v>4</v>
      </c>
      <c r="C102" s="198">
        <v>0</v>
      </c>
      <c r="D102" s="198">
        <v>1</v>
      </c>
      <c r="E102" s="198">
        <v>1</v>
      </c>
      <c r="F102" s="198">
        <v>1</v>
      </c>
      <c r="G102" s="198">
        <v>1</v>
      </c>
      <c r="H102" s="197" t="s">
        <v>2324</v>
      </c>
    </row>
    <row r="103" spans="1:8" x14ac:dyDescent="0.35">
      <c r="A103" s="199" t="s">
        <v>96</v>
      </c>
      <c r="B103" s="197">
        <v>3</v>
      </c>
      <c r="C103" s="198">
        <v>0</v>
      </c>
      <c r="D103" s="198">
        <v>0</v>
      </c>
      <c r="E103" s="198">
        <v>1</v>
      </c>
      <c r="F103" s="198">
        <v>1</v>
      </c>
      <c r="G103" s="198">
        <v>1</v>
      </c>
      <c r="H103" s="197" t="s">
        <v>2763</v>
      </c>
    </row>
    <row r="104" spans="1:8" x14ac:dyDescent="0.35">
      <c r="A104" s="199" t="s">
        <v>79</v>
      </c>
      <c r="B104" s="197">
        <v>1</v>
      </c>
      <c r="C104" s="198">
        <v>0</v>
      </c>
      <c r="D104" s="198">
        <v>0</v>
      </c>
      <c r="E104" s="198">
        <v>1</v>
      </c>
      <c r="F104" s="198">
        <v>0</v>
      </c>
      <c r="G104" s="198">
        <v>0</v>
      </c>
      <c r="H104" s="197" t="s">
        <v>2763</v>
      </c>
    </row>
    <row r="105" spans="1:8" x14ac:dyDescent="0.35">
      <c r="A105" s="199" t="s">
        <v>62</v>
      </c>
      <c r="B105" s="197">
        <v>4</v>
      </c>
      <c r="C105" s="198">
        <v>0</v>
      </c>
      <c r="D105" s="198">
        <v>1</v>
      </c>
      <c r="E105" s="198">
        <v>1</v>
      </c>
      <c r="F105" s="198">
        <v>1</v>
      </c>
      <c r="G105" s="198">
        <v>1</v>
      </c>
      <c r="H105" s="197" t="s">
        <v>2763</v>
      </c>
    </row>
    <row r="106" spans="1:8" x14ac:dyDescent="0.35">
      <c r="A106" s="199" t="s">
        <v>90</v>
      </c>
      <c r="B106" s="197">
        <v>5</v>
      </c>
      <c r="C106" s="198">
        <v>1</v>
      </c>
      <c r="D106" s="198">
        <v>1</v>
      </c>
      <c r="E106" s="198">
        <v>1</v>
      </c>
      <c r="F106" s="198">
        <v>1</v>
      </c>
      <c r="G106" s="198">
        <v>1</v>
      </c>
      <c r="H106" s="197" t="s">
        <v>2324</v>
      </c>
    </row>
    <row r="107" spans="1:8" x14ac:dyDescent="0.35">
      <c r="A107" s="199" t="s">
        <v>100</v>
      </c>
      <c r="B107" s="197">
        <v>5</v>
      </c>
      <c r="C107" s="198">
        <v>1</v>
      </c>
      <c r="D107" s="198">
        <v>1</v>
      </c>
      <c r="E107" s="198">
        <v>1</v>
      </c>
      <c r="F107" s="198">
        <v>1</v>
      </c>
      <c r="G107" s="198">
        <v>1</v>
      </c>
      <c r="H107" s="197" t="s">
        <v>2762</v>
      </c>
    </row>
    <row r="108" spans="1:8" x14ac:dyDescent="0.35">
      <c r="A108" s="199" t="s">
        <v>66</v>
      </c>
      <c r="B108" s="197">
        <v>5</v>
      </c>
      <c r="C108" s="198">
        <v>1</v>
      </c>
      <c r="D108" s="198">
        <v>1</v>
      </c>
      <c r="E108" s="198">
        <v>1</v>
      </c>
      <c r="F108" s="198">
        <v>1</v>
      </c>
      <c r="G108" s="198">
        <v>1</v>
      </c>
      <c r="H108" s="197" t="s">
        <v>2324</v>
      </c>
    </row>
    <row r="109" spans="1:8" x14ac:dyDescent="0.35">
      <c r="A109" s="199" t="s">
        <v>95</v>
      </c>
      <c r="B109" s="197">
        <v>4</v>
      </c>
      <c r="C109" s="198">
        <v>0</v>
      </c>
      <c r="D109" s="198">
        <v>1</v>
      </c>
      <c r="E109" s="198">
        <v>1</v>
      </c>
      <c r="F109" s="198">
        <v>1</v>
      </c>
      <c r="G109" s="198">
        <v>1</v>
      </c>
      <c r="H109" s="197" t="s">
        <v>2762</v>
      </c>
    </row>
    <row r="110" spans="1:8" x14ac:dyDescent="0.35">
      <c r="A110" s="200" t="s">
        <v>108</v>
      </c>
      <c r="B110" s="197">
        <v>5</v>
      </c>
      <c r="C110" s="198">
        <v>1</v>
      </c>
      <c r="D110" s="198">
        <v>1</v>
      </c>
      <c r="E110" s="198">
        <v>1</v>
      </c>
      <c r="F110" s="198">
        <v>1</v>
      </c>
      <c r="G110" s="198">
        <v>1</v>
      </c>
      <c r="H110" s="197" t="s">
        <v>2324</v>
      </c>
    </row>
    <row r="111" spans="1:8" x14ac:dyDescent="0.35">
      <c r="A111" s="199" t="s">
        <v>81</v>
      </c>
      <c r="B111" s="197">
        <v>3</v>
      </c>
      <c r="C111" s="198">
        <v>0</v>
      </c>
      <c r="D111" s="198">
        <v>0</v>
      </c>
      <c r="E111" s="198">
        <v>1</v>
      </c>
      <c r="F111" s="198">
        <v>1</v>
      </c>
      <c r="G111" s="198">
        <v>1</v>
      </c>
      <c r="H111" s="197" t="s">
        <v>2763</v>
      </c>
    </row>
    <row r="112" spans="1:8" x14ac:dyDescent="0.35">
      <c r="A112" s="199" t="s">
        <v>115</v>
      </c>
      <c r="B112" s="197">
        <v>5</v>
      </c>
      <c r="C112" s="198">
        <v>1</v>
      </c>
      <c r="D112" s="198">
        <v>1</v>
      </c>
      <c r="E112" s="198">
        <v>1</v>
      </c>
      <c r="F112" s="198">
        <v>1</v>
      </c>
      <c r="G112" s="198">
        <v>1</v>
      </c>
      <c r="H112" s="197" t="s">
        <v>2324</v>
      </c>
    </row>
    <row r="113" spans="1:8" x14ac:dyDescent="0.35">
      <c r="A113" s="199" t="s">
        <v>116</v>
      </c>
      <c r="B113" s="197">
        <v>5</v>
      </c>
      <c r="C113" s="198">
        <v>1</v>
      </c>
      <c r="D113" s="198">
        <v>1</v>
      </c>
      <c r="E113" s="198">
        <v>1</v>
      </c>
      <c r="F113" s="198">
        <v>1</v>
      </c>
      <c r="G113" s="198">
        <v>1</v>
      </c>
      <c r="H113" s="197" t="s">
        <v>2324</v>
      </c>
    </row>
    <row r="114" spans="1:8" x14ac:dyDescent="0.35">
      <c r="A114" s="199" t="s">
        <v>101</v>
      </c>
      <c r="B114" s="197">
        <v>5</v>
      </c>
      <c r="C114" s="198">
        <v>1</v>
      </c>
      <c r="D114" s="198">
        <v>1</v>
      </c>
      <c r="E114" s="198">
        <v>1</v>
      </c>
      <c r="F114" s="198">
        <v>1</v>
      </c>
      <c r="G114" s="198">
        <v>1</v>
      </c>
      <c r="H114" s="197" t="s">
        <v>2762</v>
      </c>
    </row>
    <row r="115" spans="1:8" x14ac:dyDescent="0.35">
      <c r="A115" s="199" t="s">
        <v>57</v>
      </c>
      <c r="B115" s="197">
        <v>0</v>
      </c>
      <c r="C115" s="198"/>
      <c r="D115" s="198"/>
      <c r="E115" s="198"/>
      <c r="F115" s="198"/>
      <c r="G115" s="198"/>
      <c r="H115" s="197"/>
    </row>
    <row r="116" spans="1:8" x14ac:dyDescent="0.35">
      <c r="A116" s="199" t="s">
        <v>103</v>
      </c>
      <c r="B116" s="197">
        <v>4</v>
      </c>
      <c r="C116" s="198">
        <v>0</v>
      </c>
      <c r="D116" s="198">
        <v>1</v>
      </c>
      <c r="E116" s="198">
        <v>1</v>
      </c>
      <c r="F116" s="198">
        <v>1</v>
      </c>
      <c r="G116" s="198">
        <v>1</v>
      </c>
      <c r="H116" s="197" t="s">
        <v>2763</v>
      </c>
    </row>
    <row r="117" spans="1:8" x14ac:dyDescent="0.35">
      <c r="A117" s="199" t="s">
        <v>88</v>
      </c>
      <c r="B117" s="197">
        <v>4</v>
      </c>
      <c r="C117" s="198">
        <v>0</v>
      </c>
      <c r="D117" s="198">
        <v>1</v>
      </c>
      <c r="E117" s="198">
        <v>1</v>
      </c>
      <c r="F117" s="198">
        <v>1</v>
      </c>
      <c r="G117" s="198">
        <v>1</v>
      </c>
      <c r="H117" s="197" t="s">
        <v>2763</v>
      </c>
    </row>
    <row r="118" spans="1:8" x14ac:dyDescent="0.35">
      <c r="A118" s="199" t="s">
        <v>64</v>
      </c>
      <c r="B118" s="197">
        <v>5</v>
      </c>
      <c r="C118" s="198">
        <v>1</v>
      </c>
      <c r="D118" s="198">
        <v>1</v>
      </c>
      <c r="E118" s="198">
        <v>1</v>
      </c>
      <c r="F118" s="198">
        <v>1</v>
      </c>
      <c r="G118" s="198">
        <v>1</v>
      </c>
      <c r="H118" s="197" t="s">
        <v>2324</v>
      </c>
    </row>
    <row r="119" spans="1:8" x14ac:dyDescent="0.35">
      <c r="A119" s="199" t="s">
        <v>120</v>
      </c>
      <c r="B119" s="197">
        <v>3</v>
      </c>
      <c r="C119" s="198">
        <v>0</v>
      </c>
      <c r="D119" s="198">
        <v>0</v>
      </c>
      <c r="E119" s="198">
        <v>1</v>
      </c>
      <c r="F119" s="198">
        <v>1</v>
      </c>
      <c r="G119" s="198">
        <v>1</v>
      </c>
      <c r="H119" s="197" t="s">
        <v>2763</v>
      </c>
    </row>
    <row r="120" spans="1:8" x14ac:dyDescent="0.35">
      <c r="A120" s="200" t="s">
        <v>122</v>
      </c>
      <c r="B120" s="197">
        <v>5</v>
      </c>
      <c r="C120" s="198">
        <v>1</v>
      </c>
      <c r="D120" s="198">
        <v>1</v>
      </c>
      <c r="E120" s="198">
        <v>1</v>
      </c>
      <c r="F120" s="198">
        <v>1</v>
      </c>
      <c r="G120" s="198">
        <v>1</v>
      </c>
      <c r="H120" s="197" t="s">
        <v>2324</v>
      </c>
    </row>
    <row r="121" spans="1:8" x14ac:dyDescent="0.35">
      <c r="A121" s="199" t="s">
        <v>46</v>
      </c>
      <c r="B121" s="197">
        <v>5</v>
      </c>
      <c r="C121" s="198">
        <v>1</v>
      </c>
      <c r="D121" s="198">
        <v>1</v>
      </c>
      <c r="E121" s="198">
        <v>1</v>
      </c>
      <c r="F121" s="198">
        <v>1</v>
      </c>
      <c r="G121" s="198">
        <v>1</v>
      </c>
      <c r="H121" s="197" t="s">
        <v>2762</v>
      </c>
    </row>
    <row r="122" spans="1:8" x14ac:dyDescent="0.35">
      <c r="A122" s="199" t="s">
        <v>123</v>
      </c>
      <c r="B122" s="197">
        <v>2</v>
      </c>
      <c r="C122" s="198">
        <v>0</v>
      </c>
      <c r="D122" s="198">
        <v>0</v>
      </c>
      <c r="E122" s="198">
        <v>1</v>
      </c>
      <c r="F122" s="198">
        <v>1</v>
      </c>
      <c r="G122" s="198">
        <v>0</v>
      </c>
      <c r="H122" s="197" t="s">
        <v>2763</v>
      </c>
    </row>
    <row r="123" spans="1:8" x14ac:dyDescent="0.35">
      <c r="A123" s="199" t="s">
        <v>124</v>
      </c>
      <c r="B123" s="197">
        <v>4</v>
      </c>
      <c r="C123" s="198">
        <v>0</v>
      </c>
      <c r="D123" s="198">
        <v>1</v>
      </c>
      <c r="E123" s="198">
        <v>1</v>
      </c>
      <c r="F123" s="198">
        <v>1</v>
      </c>
      <c r="G123" s="198">
        <v>1</v>
      </c>
      <c r="H123" s="197" t="s">
        <v>2324</v>
      </c>
    </row>
    <row r="124" spans="1:8" x14ac:dyDescent="0.35">
      <c r="A124" s="200" t="s">
        <v>129</v>
      </c>
      <c r="B124" s="197">
        <v>5</v>
      </c>
      <c r="C124" s="198">
        <v>1</v>
      </c>
      <c r="D124" s="198">
        <v>1</v>
      </c>
      <c r="E124" s="198">
        <v>1</v>
      </c>
      <c r="F124" s="198">
        <v>1</v>
      </c>
      <c r="G124" s="198">
        <v>1</v>
      </c>
      <c r="H124" s="197" t="s">
        <v>2763</v>
      </c>
    </row>
    <row r="125" spans="1:8" x14ac:dyDescent="0.35">
      <c r="A125" s="199" t="s">
        <v>130</v>
      </c>
      <c r="B125" s="197">
        <v>5</v>
      </c>
      <c r="C125" s="198">
        <v>1</v>
      </c>
      <c r="D125" s="198">
        <v>1</v>
      </c>
      <c r="E125" s="198">
        <v>1</v>
      </c>
      <c r="F125" s="198">
        <v>1</v>
      </c>
      <c r="G125" s="198">
        <v>1</v>
      </c>
      <c r="H125" s="197" t="s">
        <v>2763</v>
      </c>
    </row>
    <row r="126" spans="1:8" x14ac:dyDescent="0.35">
      <c r="A126" s="199" t="s">
        <v>118</v>
      </c>
      <c r="B126" s="197">
        <v>4</v>
      </c>
      <c r="C126" s="198">
        <v>0</v>
      </c>
      <c r="D126" s="198">
        <v>1</v>
      </c>
      <c r="E126" s="198">
        <v>1</v>
      </c>
      <c r="F126" s="198">
        <v>1</v>
      </c>
      <c r="G126" s="198">
        <v>1</v>
      </c>
      <c r="H126" s="197" t="s">
        <v>2762</v>
      </c>
    </row>
    <row r="127" spans="1:8" x14ac:dyDescent="0.35">
      <c r="A127" s="199" t="s">
        <v>55</v>
      </c>
      <c r="B127" s="197">
        <v>2</v>
      </c>
      <c r="C127" s="198">
        <v>0</v>
      </c>
      <c r="D127" s="198">
        <v>0</v>
      </c>
      <c r="E127" s="198">
        <v>1</v>
      </c>
      <c r="F127" s="198">
        <v>1</v>
      </c>
      <c r="G127" s="198">
        <v>0</v>
      </c>
      <c r="H127" s="197" t="s">
        <v>2763</v>
      </c>
    </row>
    <row r="128" spans="1:8" x14ac:dyDescent="0.35">
      <c r="A128" s="199" t="s">
        <v>134</v>
      </c>
      <c r="B128" s="197">
        <v>2</v>
      </c>
      <c r="C128" s="198">
        <v>0</v>
      </c>
      <c r="D128" s="198">
        <v>0</v>
      </c>
      <c r="E128" s="198">
        <v>1</v>
      </c>
      <c r="F128" s="198">
        <v>1</v>
      </c>
      <c r="G128" s="198">
        <v>0</v>
      </c>
      <c r="H128" s="197" t="s">
        <v>2763</v>
      </c>
    </row>
    <row r="129" spans="1:8" x14ac:dyDescent="0.35">
      <c r="A129" s="199" t="s">
        <v>132</v>
      </c>
      <c r="B129" s="197">
        <v>1</v>
      </c>
      <c r="C129" s="198">
        <v>0</v>
      </c>
      <c r="D129" s="198">
        <v>0</v>
      </c>
      <c r="E129" s="198">
        <v>1</v>
      </c>
      <c r="F129" s="198">
        <v>0</v>
      </c>
      <c r="G129" s="198">
        <v>0</v>
      </c>
      <c r="H129" s="197" t="s">
        <v>2762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48655-483A-48AE-9289-D43675067C16}">
  <sheetPr filterMode="1"/>
  <dimension ref="A1:C114"/>
  <sheetViews>
    <sheetView workbookViewId="0">
      <selection activeCell="A2" sqref="A2:A11"/>
    </sheetView>
  </sheetViews>
  <sheetFormatPr defaultRowHeight="10" x14ac:dyDescent="0.2"/>
  <cols>
    <col min="1" max="1" width="39.44140625" bestFit="1" customWidth="1"/>
    <col min="2" max="2" width="14.77734375" bestFit="1" customWidth="1"/>
    <col min="3" max="3" width="6.44140625" bestFit="1" customWidth="1"/>
  </cols>
  <sheetData>
    <row r="1" spans="1:3" ht="12" x14ac:dyDescent="0.3">
      <c r="A1" s="211" t="s">
        <v>7</v>
      </c>
      <c r="B1" s="210" t="s">
        <v>2777</v>
      </c>
      <c r="C1" s="210" t="s">
        <v>2774</v>
      </c>
    </row>
    <row r="2" spans="1:3" x14ac:dyDescent="0.2">
      <c r="A2" t="s">
        <v>69</v>
      </c>
      <c r="B2">
        <v>26</v>
      </c>
      <c r="C2">
        <f>VLOOKUP(A2,'Sales team engagament review'!A:H,2,0)</f>
        <v>5</v>
      </c>
    </row>
    <row r="3" spans="1:3" ht="12" x14ac:dyDescent="0.3">
      <c r="A3" s="212" t="s">
        <v>45</v>
      </c>
      <c r="B3">
        <v>22</v>
      </c>
      <c r="C3">
        <v>5</v>
      </c>
    </row>
    <row r="4" spans="1:3" x14ac:dyDescent="0.2">
      <c r="A4" t="s">
        <v>97</v>
      </c>
      <c r="B4">
        <v>21</v>
      </c>
      <c r="C4">
        <f>VLOOKUP(A4,'Sales team engagament review'!A:H,2,0)</f>
        <v>5</v>
      </c>
    </row>
    <row r="5" spans="1:3" ht="12" x14ac:dyDescent="0.3">
      <c r="A5" s="212" t="s">
        <v>11</v>
      </c>
      <c r="B5">
        <v>18</v>
      </c>
      <c r="C5">
        <f>VLOOKUP(A5,'Sales team engagament review'!A:H,2,0)</f>
        <v>5</v>
      </c>
    </row>
    <row r="6" spans="1:3" hidden="1" x14ac:dyDescent="0.2">
      <c r="A6" t="s">
        <v>699</v>
      </c>
      <c r="B6">
        <v>11</v>
      </c>
      <c r="C6" s="1" t="s">
        <v>2778</v>
      </c>
    </row>
    <row r="7" spans="1:3" x14ac:dyDescent="0.2">
      <c r="A7" t="s">
        <v>117</v>
      </c>
      <c r="B7">
        <v>11</v>
      </c>
      <c r="C7">
        <f>VLOOKUP(A7,'Sales team engagament review'!A:H,2,0)</f>
        <v>4</v>
      </c>
    </row>
    <row r="8" spans="1:3" x14ac:dyDescent="0.2">
      <c r="A8" t="s">
        <v>127</v>
      </c>
      <c r="B8">
        <v>11</v>
      </c>
      <c r="C8">
        <f>VLOOKUP(A8,'Sales team engagament review'!A:H,2,0)</f>
        <v>2</v>
      </c>
    </row>
    <row r="9" spans="1:3" x14ac:dyDescent="0.2">
      <c r="A9" t="s">
        <v>54</v>
      </c>
      <c r="B9">
        <v>10</v>
      </c>
      <c r="C9">
        <f>VLOOKUP(A9,'Sales team engagament review'!A:H,2,0)</f>
        <v>5</v>
      </c>
    </row>
    <row r="10" spans="1:3" x14ac:dyDescent="0.2">
      <c r="A10" t="s">
        <v>72</v>
      </c>
      <c r="B10">
        <v>10</v>
      </c>
      <c r="C10">
        <f>VLOOKUP(A10,'Sales team engagament review'!A:H,2,0)</f>
        <v>5</v>
      </c>
    </row>
    <row r="11" spans="1:3" x14ac:dyDescent="0.2">
      <c r="A11" t="s">
        <v>39</v>
      </c>
      <c r="B11">
        <v>9</v>
      </c>
      <c r="C11">
        <f>VLOOKUP(A11,'Sales team engagament review'!A:H,2,0)</f>
        <v>5</v>
      </c>
    </row>
    <row r="12" spans="1:3" x14ac:dyDescent="0.2">
      <c r="A12" t="s">
        <v>71</v>
      </c>
      <c r="B12">
        <v>8</v>
      </c>
      <c r="C12">
        <f>VLOOKUP(A12,'Sales team engagament review'!A:H,2,0)</f>
        <v>4</v>
      </c>
    </row>
    <row r="13" spans="1:3" x14ac:dyDescent="0.2">
      <c r="A13" t="s">
        <v>106</v>
      </c>
      <c r="B13">
        <v>8</v>
      </c>
      <c r="C13">
        <f>VLOOKUP(A13,'Sales team engagament review'!A:H,2,0)</f>
        <v>4</v>
      </c>
    </row>
    <row r="14" spans="1:3" x14ac:dyDescent="0.2">
      <c r="A14" t="s">
        <v>129</v>
      </c>
      <c r="B14">
        <v>8</v>
      </c>
      <c r="C14">
        <f>VLOOKUP(A14,'Sales team engagament review'!A:H,2,0)</f>
        <v>5</v>
      </c>
    </row>
    <row r="15" spans="1:3" x14ac:dyDescent="0.2">
      <c r="A15" t="s">
        <v>102</v>
      </c>
      <c r="B15">
        <v>8</v>
      </c>
      <c r="C15">
        <f>VLOOKUP(A15,'Sales team engagament review'!A:H,2,0)</f>
        <v>4</v>
      </c>
    </row>
    <row r="16" spans="1:3" x14ac:dyDescent="0.2">
      <c r="A16" t="s">
        <v>82</v>
      </c>
      <c r="B16">
        <v>7</v>
      </c>
      <c r="C16">
        <f>VLOOKUP(A16,'Sales team engagament review'!A:H,2,0)</f>
        <v>4</v>
      </c>
    </row>
    <row r="17" spans="1:3" ht="12" x14ac:dyDescent="0.3">
      <c r="A17" s="212" t="s">
        <v>12</v>
      </c>
      <c r="B17">
        <v>6</v>
      </c>
      <c r="C17">
        <f>VLOOKUP(A17,'Sales team engagament review'!A:H,2,0)</f>
        <v>4</v>
      </c>
    </row>
    <row r="18" spans="1:3" ht="12" x14ac:dyDescent="0.3">
      <c r="A18" s="212" t="s">
        <v>38</v>
      </c>
      <c r="B18">
        <v>6</v>
      </c>
      <c r="C18">
        <f>VLOOKUP(A18,'Sales team engagament review'!A:H,2,0)</f>
        <v>5</v>
      </c>
    </row>
    <row r="19" spans="1:3" ht="12" x14ac:dyDescent="0.3">
      <c r="A19" s="212" t="s">
        <v>47</v>
      </c>
      <c r="B19">
        <v>6</v>
      </c>
      <c r="C19">
        <f>VLOOKUP(A19,'Sales team engagament review'!A:H,2,0)</f>
        <v>3</v>
      </c>
    </row>
    <row r="20" spans="1:3" x14ac:dyDescent="0.2">
      <c r="A20" t="s">
        <v>58</v>
      </c>
      <c r="B20">
        <v>6</v>
      </c>
      <c r="C20">
        <f>VLOOKUP(A20,'Sales team engagament review'!A:H,2,0)</f>
        <v>4</v>
      </c>
    </row>
    <row r="21" spans="1:3" x14ac:dyDescent="0.2">
      <c r="A21" t="s">
        <v>73</v>
      </c>
      <c r="B21">
        <v>6</v>
      </c>
      <c r="C21">
        <f>VLOOKUP(A21,'Sales team engagament review'!A:H,2,0)</f>
        <v>2</v>
      </c>
    </row>
    <row r="22" spans="1:3" x14ac:dyDescent="0.2">
      <c r="A22" t="s">
        <v>104</v>
      </c>
      <c r="B22">
        <v>6</v>
      </c>
      <c r="C22">
        <f>VLOOKUP(A22,'Sales team engagament review'!A:H,2,0)</f>
        <v>3</v>
      </c>
    </row>
    <row r="23" spans="1:3" x14ac:dyDescent="0.2">
      <c r="A23" t="s">
        <v>115</v>
      </c>
      <c r="B23">
        <v>6</v>
      </c>
      <c r="C23">
        <f>VLOOKUP(A23,'Sales team engagament review'!A:H,2,0)</f>
        <v>5</v>
      </c>
    </row>
    <row r="24" spans="1:3" x14ac:dyDescent="0.2">
      <c r="A24" t="s">
        <v>126</v>
      </c>
      <c r="B24">
        <v>6</v>
      </c>
      <c r="C24">
        <f>VLOOKUP(A24,'Sales team engagament review'!A:H,2,0)</f>
        <v>4</v>
      </c>
    </row>
    <row r="25" spans="1:3" ht="12" x14ac:dyDescent="0.3">
      <c r="A25" s="213" t="s">
        <v>13</v>
      </c>
      <c r="B25">
        <v>5</v>
      </c>
      <c r="C25">
        <f>VLOOKUP(A25,'Sales team engagament review'!A:H,2,0)</f>
        <v>4</v>
      </c>
    </row>
    <row r="26" spans="1:3" ht="12" x14ac:dyDescent="0.3">
      <c r="A26" s="212" t="s">
        <v>20</v>
      </c>
      <c r="B26">
        <v>5</v>
      </c>
      <c r="C26">
        <f>VLOOKUP(A26,'Sales team engagament review'!A:H,2,0)</f>
        <v>5</v>
      </c>
    </row>
    <row r="27" spans="1:3" ht="12" x14ac:dyDescent="0.3">
      <c r="A27" s="212" t="s">
        <v>26</v>
      </c>
      <c r="B27">
        <v>5</v>
      </c>
      <c r="C27">
        <f>VLOOKUP(A27,'Sales team engagament review'!A:H,2,0)</f>
        <v>4</v>
      </c>
    </row>
    <row r="28" spans="1:3" x14ac:dyDescent="0.2">
      <c r="A28" t="s">
        <v>49</v>
      </c>
      <c r="B28">
        <v>5</v>
      </c>
      <c r="C28">
        <f>VLOOKUP(A28,'Sales team engagament review'!A:H,2,0)</f>
        <v>2</v>
      </c>
    </row>
    <row r="29" spans="1:3" x14ac:dyDescent="0.2">
      <c r="A29" t="s">
        <v>77</v>
      </c>
      <c r="B29">
        <v>5</v>
      </c>
      <c r="C29">
        <f>VLOOKUP(A29,'Sales team engagament review'!A:H,2,0)</f>
        <v>4</v>
      </c>
    </row>
    <row r="30" spans="1:3" x14ac:dyDescent="0.2">
      <c r="A30" t="s">
        <v>85</v>
      </c>
      <c r="B30">
        <v>5</v>
      </c>
      <c r="C30">
        <f>VLOOKUP(A30,'Sales team engagament review'!A:H,2,0)</f>
        <v>5</v>
      </c>
    </row>
    <row r="31" spans="1:3" x14ac:dyDescent="0.2">
      <c r="A31" t="s">
        <v>66</v>
      </c>
      <c r="B31">
        <v>5</v>
      </c>
      <c r="C31">
        <f>VLOOKUP(A31,'Sales team engagament review'!A:H,2,0)</f>
        <v>5</v>
      </c>
    </row>
    <row r="32" spans="1:3" x14ac:dyDescent="0.2">
      <c r="A32" t="s">
        <v>112</v>
      </c>
      <c r="B32">
        <v>5</v>
      </c>
      <c r="C32">
        <f>VLOOKUP(A32,'Sales team engagament review'!A:H,2,0)</f>
        <v>2</v>
      </c>
    </row>
    <row r="33" spans="1:3" x14ac:dyDescent="0.2">
      <c r="A33" t="s">
        <v>103</v>
      </c>
      <c r="B33">
        <v>5</v>
      </c>
      <c r="C33">
        <f>VLOOKUP(A33,'Sales team engagament review'!A:H,2,0)</f>
        <v>4</v>
      </c>
    </row>
    <row r="34" spans="1:3" x14ac:dyDescent="0.2">
      <c r="A34" t="s">
        <v>123</v>
      </c>
      <c r="B34">
        <v>5</v>
      </c>
      <c r="C34">
        <f>VLOOKUP(A34,'Sales team engagament review'!A:H,2,0)</f>
        <v>2</v>
      </c>
    </row>
    <row r="35" spans="1:3" x14ac:dyDescent="0.2">
      <c r="A35" t="s">
        <v>125</v>
      </c>
      <c r="B35">
        <v>5</v>
      </c>
      <c r="C35">
        <f>VLOOKUP(A35,'Sales team engagament review'!A:H,2,0)</f>
        <v>5</v>
      </c>
    </row>
    <row r="36" spans="1:3" ht="12" x14ac:dyDescent="0.3">
      <c r="A36" s="212" t="s">
        <v>43</v>
      </c>
      <c r="B36">
        <v>4</v>
      </c>
      <c r="C36">
        <f>VLOOKUP(A36,'Sales team engagament review'!A:H,2,0)</f>
        <v>4</v>
      </c>
    </row>
    <row r="37" spans="1:3" x14ac:dyDescent="0.2">
      <c r="A37" t="s">
        <v>53</v>
      </c>
      <c r="B37">
        <v>4</v>
      </c>
      <c r="C37">
        <f>VLOOKUP(A37,'Sales team engagament review'!A:H,2,0)</f>
        <v>2</v>
      </c>
    </row>
    <row r="38" spans="1:3" x14ac:dyDescent="0.2">
      <c r="A38" t="s">
        <v>56</v>
      </c>
      <c r="B38">
        <v>4</v>
      </c>
      <c r="C38">
        <f>VLOOKUP(A38,'Sales team engagament review'!A:H,2,0)</f>
        <v>4</v>
      </c>
    </row>
    <row r="39" spans="1:3" x14ac:dyDescent="0.2">
      <c r="A39" t="s">
        <v>59</v>
      </c>
      <c r="B39">
        <v>4</v>
      </c>
      <c r="C39">
        <f>VLOOKUP(A39,'Sales team engagament review'!A:H,2,0)</f>
        <v>5</v>
      </c>
    </row>
    <row r="40" spans="1:3" x14ac:dyDescent="0.2">
      <c r="A40" t="s">
        <v>25</v>
      </c>
      <c r="B40">
        <v>4</v>
      </c>
      <c r="C40">
        <f>VLOOKUP(A40,'Sales team engagament review'!A:H,2,0)</f>
        <v>4</v>
      </c>
    </row>
    <row r="41" spans="1:3" x14ac:dyDescent="0.2">
      <c r="A41" t="s">
        <v>76</v>
      </c>
      <c r="B41">
        <v>4</v>
      </c>
      <c r="C41">
        <f>VLOOKUP(A41,'Sales team engagament review'!A:H,2,0)</f>
        <v>5</v>
      </c>
    </row>
    <row r="42" spans="1:3" x14ac:dyDescent="0.2">
      <c r="A42" t="s">
        <v>83</v>
      </c>
      <c r="B42">
        <v>4</v>
      </c>
      <c r="C42">
        <f>VLOOKUP(A42,'Sales team engagament review'!A:H,2,0)</f>
        <v>0</v>
      </c>
    </row>
    <row r="43" spans="1:3" x14ac:dyDescent="0.2">
      <c r="A43" t="s">
        <v>94</v>
      </c>
      <c r="B43">
        <v>4</v>
      </c>
      <c r="C43">
        <f>VLOOKUP(A43,'Sales team engagament review'!A:H,2,0)</f>
        <v>0</v>
      </c>
    </row>
    <row r="44" spans="1:3" x14ac:dyDescent="0.2">
      <c r="A44" t="s">
        <v>95</v>
      </c>
      <c r="B44">
        <v>4</v>
      </c>
      <c r="C44">
        <f>VLOOKUP(A44,'Sales team engagament review'!A:H,2,0)</f>
        <v>4</v>
      </c>
    </row>
    <row r="45" spans="1:3" x14ac:dyDescent="0.2">
      <c r="A45" t="s">
        <v>37</v>
      </c>
      <c r="B45">
        <v>4</v>
      </c>
      <c r="C45">
        <f>VLOOKUP(A45,'Sales team engagament review'!A:H,2,0)</f>
        <v>4</v>
      </c>
    </row>
    <row r="46" spans="1:3" x14ac:dyDescent="0.2">
      <c r="A46" t="s">
        <v>108</v>
      </c>
      <c r="B46">
        <v>4</v>
      </c>
      <c r="C46">
        <f>VLOOKUP(A46,'Sales team engagament review'!A:H,2,0)</f>
        <v>5</v>
      </c>
    </row>
    <row r="47" spans="1:3" x14ac:dyDescent="0.2">
      <c r="A47" t="s">
        <v>111</v>
      </c>
      <c r="B47">
        <v>4</v>
      </c>
      <c r="C47">
        <f>VLOOKUP(A47,'Sales team engagament review'!A:H,2,0)</f>
        <v>5</v>
      </c>
    </row>
    <row r="48" spans="1:3" x14ac:dyDescent="0.2">
      <c r="A48" t="s">
        <v>114</v>
      </c>
      <c r="B48">
        <v>4</v>
      </c>
      <c r="C48">
        <f>VLOOKUP(A48,'Sales team engagament review'!A:H,2,0)</f>
        <v>3</v>
      </c>
    </row>
    <row r="49" spans="1:3" x14ac:dyDescent="0.2">
      <c r="A49" t="s">
        <v>98</v>
      </c>
      <c r="B49">
        <v>4</v>
      </c>
      <c r="C49">
        <f>VLOOKUP(A49,'Sales team engagament review'!A:H,2,0)</f>
        <v>4</v>
      </c>
    </row>
    <row r="50" spans="1:3" x14ac:dyDescent="0.2">
      <c r="A50" t="s">
        <v>120</v>
      </c>
      <c r="B50">
        <v>4</v>
      </c>
      <c r="C50">
        <f>VLOOKUP(A50,'Sales team engagament review'!A:H,2,0)</f>
        <v>3</v>
      </c>
    </row>
    <row r="51" spans="1:3" x14ac:dyDescent="0.2">
      <c r="A51" t="s">
        <v>107</v>
      </c>
      <c r="B51">
        <v>4</v>
      </c>
      <c r="C51">
        <f>VLOOKUP(A51,'Sales team engagament review'!A:H,2,0)</f>
        <v>4</v>
      </c>
    </row>
    <row r="52" spans="1:3" x14ac:dyDescent="0.2">
      <c r="A52" t="s">
        <v>130</v>
      </c>
      <c r="B52">
        <v>4</v>
      </c>
      <c r="C52">
        <f>VLOOKUP(A52,'Sales team engagament review'!A:H,2,0)</f>
        <v>5</v>
      </c>
    </row>
    <row r="53" spans="1:3" x14ac:dyDescent="0.2">
      <c r="A53" t="s">
        <v>118</v>
      </c>
      <c r="B53">
        <v>4</v>
      </c>
      <c r="C53">
        <f>VLOOKUP(A53,'Sales team engagament review'!A:H,2,0)</f>
        <v>4</v>
      </c>
    </row>
    <row r="54" spans="1:3" ht="12" x14ac:dyDescent="0.3">
      <c r="A54" s="212" t="s">
        <v>8</v>
      </c>
      <c r="B54">
        <v>3</v>
      </c>
      <c r="C54">
        <f>VLOOKUP(A54,'Sales team engagament review'!A:H,2,0)</f>
        <v>0</v>
      </c>
    </row>
    <row r="55" spans="1:3" x14ac:dyDescent="0.2">
      <c r="A55" t="s">
        <v>51</v>
      </c>
      <c r="B55">
        <v>3</v>
      </c>
      <c r="C55">
        <f>VLOOKUP(A55,'Sales team engagament review'!A:H,2,0)</f>
        <v>5</v>
      </c>
    </row>
    <row r="56" spans="1:3" x14ac:dyDescent="0.2">
      <c r="A56" t="s">
        <v>14</v>
      </c>
      <c r="B56">
        <v>3</v>
      </c>
      <c r="C56">
        <f>VLOOKUP(A56,'Sales team engagament review'!A:H,2,0)</f>
        <v>0</v>
      </c>
    </row>
    <row r="57" spans="1:3" x14ac:dyDescent="0.2">
      <c r="A57" t="s">
        <v>18</v>
      </c>
      <c r="B57">
        <v>3</v>
      </c>
      <c r="C57">
        <f>VLOOKUP(A57,'Sales team engagament review'!A:H,2,0)</f>
        <v>3</v>
      </c>
    </row>
    <row r="58" spans="1:3" x14ac:dyDescent="0.2">
      <c r="A58" t="s">
        <v>80</v>
      </c>
      <c r="B58">
        <v>3</v>
      </c>
      <c r="C58">
        <f>VLOOKUP(A58,'Sales team engagament review'!A:H,2,0)</f>
        <v>4</v>
      </c>
    </row>
    <row r="59" spans="1:3" x14ac:dyDescent="0.2">
      <c r="A59" t="s">
        <v>86</v>
      </c>
      <c r="B59">
        <v>3</v>
      </c>
      <c r="C59">
        <f>VLOOKUP(A59,'Sales team engagament review'!A:H,2,0)</f>
        <v>2</v>
      </c>
    </row>
    <row r="60" spans="1:3" x14ac:dyDescent="0.2">
      <c r="A60" t="s">
        <v>90</v>
      </c>
      <c r="B60">
        <v>3</v>
      </c>
      <c r="C60">
        <f>VLOOKUP(A60,'Sales team engagament review'!A:H,2,0)</f>
        <v>5</v>
      </c>
    </row>
    <row r="61" spans="1:3" x14ac:dyDescent="0.2">
      <c r="A61" t="s">
        <v>109</v>
      </c>
      <c r="B61">
        <v>3</v>
      </c>
      <c r="C61">
        <f>VLOOKUP(A61,'Sales team engagament review'!A:H,2,0)</f>
        <v>3</v>
      </c>
    </row>
    <row r="62" spans="1:3" x14ac:dyDescent="0.2">
      <c r="A62" t="s">
        <v>116</v>
      </c>
      <c r="B62">
        <v>3</v>
      </c>
      <c r="C62">
        <f>VLOOKUP(A62,'Sales team engagament review'!A:H,2,0)</f>
        <v>5</v>
      </c>
    </row>
    <row r="63" spans="1:3" x14ac:dyDescent="0.2">
      <c r="A63" t="s">
        <v>88</v>
      </c>
      <c r="B63">
        <v>3</v>
      </c>
      <c r="C63">
        <f>VLOOKUP(A63,'Sales team engagament review'!A:H,2,0)</f>
        <v>4</v>
      </c>
    </row>
    <row r="64" spans="1:3" x14ac:dyDescent="0.2">
      <c r="A64" t="s">
        <v>122</v>
      </c>
      <c r="B64">
        <v>3</v>
      </c>
      <c r="C64">
        <f>VLOOKUP(A64,'Sales team engagament review'!A:H,2,0)</f>
        <v>5</v>
      </c>
    </row>
    <row r="65" spans="1:3" x14ac:dyDescent="0.2">
      <c r="A65" t="s">
        <v>48</v>
      </c>
      <c r="B65">
        <v>3</v>
      </c>
      <c r="C65">
        <f>VLOOKUP(A65,'Sales team engagament review'!A:H,2,0)</f>
        <v>3</v>
      </c>
    </row>
    <row r="66" spans="1:3" ht="12" x14ac:dyDescent="0.3">
      <c r="A66" s="212" t="s">
        <v>9</v>
      </c>
      <c r="B66">
        <v>2</v>
      </c>
      <c r="C66">
        <f>VLOOKUP(A66,'Sales team engagament review'!A:H,2,0)</f>
        <v>5</v>
      </c>
    </row>
    <row r="67" spans="1:3" ht="12" x14ac:dyDescent="0.3">
      <c r="A67" s="212" t="s">
        <v>15</v>
      </c>
      <c r="B67">
        <v>2</v>
      </c>
      <c r="C67">
        <f>VLOOKUP(A67,'Sales team engagament review'!A:H,2,0)</f>
        <v>4</v>
      </c>
    </row>
    <row r="68" spans="1:3" ht="12" x14ac:dyDescent="0.3">
      <c r="A68" s="212" t="s">
        <v>24</v>
      </c>
      <c r="B68">
        <v>2</v>
      </c>
      <c r="C68">
        <f>VLOOKUP(A68,'Sales team engagament review'!A:H,2,0)</f>
        <v>4</v>
      </c>
    </row>
    <row r="69" spans="1:3" ht="12" x14ac:dyDescent="0.3">
      <c r="A69" s="212" t="s">
        <v>28</v>
      </c>
      <c r="B69">
        <v>2</v>
      </c>
      <c r="C69">
        <f>VLOOKUP(A69,'Sales team engagament review'!A:H,2,0)</f>
        <v>4</v>
      </c>
    </row>
    <row r="70" spans="1:3" ht="12" x14ac:dyDescent="0.3">
      <c r="A70" s="212" t="s">
        <v>34</v>
      </c>
      <c r="B70">
        <v>2</v>
      </c>
      <c r="C70">
        <f>VLOOKUP(A70,'Sales team engagament review'!A:H,2,0)</f>
        <v>0</v>
      </c>
    </row>
    <row r="71" spans="1:3" x14ac:dyDescent="0.2">
      <c r="A71" t="s">
        <v>16</v>
      </c>
      <c r="B71">
        <v>2</v>
      </c>
      <c r="C71">
        <f>VLOOKUP(A71,'Sales team engagament review'!A:H,2,0)</f>
        <v>0</v>
      </c>
    </row>
    <row r="72" spans="1:3" x14ac:dyDescent="0.2">
      <c r="A72" t="s">
        <v>65</v>
      </c>
      <c r="B72">
        <v>2</v>
      </c>
      <c r="C72">
        <f>VLOOKUP(A72,'Sales team engagament review'!A:H,2,0)</f>
        <v>2</v>
      </c>
    </row>
    <row r="73" spans="1:3" x14ac:dyDescent="0.2">
      <c r="A73" t="s">
        <v>68</v>
      </c>
      <c r="B73">
        <v>2</v>
      </c>
      <c r="C73">
        <f>VLOOKUP(A73,'Sales team engagament review'!A:H,2,0)</f>
        <v>3</v>
      </c>
    </row>
    <row r="74" spans="1:3" hidden="1" x14ac:dyDescent="0.2">
      <c r="A74" t="s">
        <v>31</v>
      </c>
      <c r="B74">
        <v>2</v>
      </c>
      <c r="C74" s="1" t="s">
        <v>2778</v>
      </c>
    </row>
    <row r="75" spans="1:3" x14ac:dyDescent="0.2">
      <c r="A75" t="s">
        <v>89</v>
      </c>
      <c r="B75">
        <v>2</v>
      </c>
      <c r="C75">
        <f>VLOOKUP(A75,'Sales team engagament review'!A:H,2,0)</f>
        <v>4</v>
      </c>
    </row>
    <row r="76" spans="1:3" x14ac:dyDescent="0.2">
      <c r="A76" t="s">
        <v>91</v>
      </c>
      <c r="B76">
        <v>2</v>
      </c>
      <c r="C76">
        <f>VLOOKUP(A76,'Sales team engagament review'!A:H,2,0)</f>
        <v>4</v>
      </c>
    </row>
    <row r="77" spans="1:3" x14ac:dyDescent="0.2">
      <c r="A77" t="s">
        <v>92</v>
      </c>
      <c r="B77">
        <v>2</v>
      </c>
      <c r="C77">
        <f>VLOOKUP(A77,'Sales team engagament review'!A:H,2,0)</f>
        <v>5</v>
      </c>
    </row>
    <row r="78" spans="1:3" x14ac:dyDescent="0.2">
      <c r="A78" t="s">
        <v>84</v>
      </c>
      <c r="B78">
        <v>2</v>
      </c>
      <c r="C78">
        <f>VLOOKUP(A78,'Sales team engagament review'!A:H,2,0)</f>
        <v>4</v>
      </c>
    </row>
    <row r="79" spans="1:3" x14ac:dyDescent="0.2">
      <c r="A79" t="s">
        <v>79</v>
      </c>
      <c r="B79">
        <v>2</v>
      </c>
      <c r="C79">
        <f>VLOOKUP(A79,'Sales team engagament review'!A:H,2,0)</f>
        <v>1</v>
      </c>
    </row>
    <row r="80" spans="1:3" x14ac:dyDescent="0.2">
      <c r="A80" t="s">
        <v>75</v>
      </c>
      <c r="B80">
        <v>2</v>
      </c>
      <c r="C80">
        <f>VLOOKUP(A80,'Sales team engagament review'!A:H,2,0)</f>
        <v>4</v>
      </c>
    </row>
    <row r="81" spans="1:3" x14ac:dyDescent="0.2">
      <c r="A81" t="s">
        <v>99</v>
      </c>
      <c r="B81">
        <v>2</v>
      </c>
      <c r="C81">
        <f>VLOOKUP(A81,'Sales team engagament review'!A:H,2,0)</f>
        <v>4</v>
      </c>
    </row>
    <row r="82" spans="1:3" x14ac:dyDescent="0.2">
      <c r="A82" t="s">
        <v>100</v>
      </c>
      <c r="B82">
        <v>2</v>
      </c>
      <c r="C82">
        <f>VLOOKUP(A82,'Sales team engagament review'!A:H,2,0)</f>
        <v>5</v>
      </c>
    </row>
    <row r="83" spans="1:3" x14ac:dyDescent="0.2">
      <c r="A83" t="s">
        <v>42</v>
      </c>
      <c r="B83">
        <v>2</v>
      </c>
      <c r="C83">
        <f>VLOOKUP(A83,'Sales team engagament review'!A:H,2,0)</f>
        <v>3</v>
      </c>
    </row>
    <row r="84" spans="1:3" x14ac:dyDescent="0.2">
      <c r="A84" t="s">
        <v>119</v>
      </c>
      <c r="B84">
        <v>2</v>
      </c>
      <c r="C84">
        <f>VLOOKUP(A84,'Sales team engagament review'!A:H,2,0)</f>
        <v>3</v>
      </c>
    </row>
    <row r="85" spans="1:3" x14ac:dyDescent="0.2">
      <c r="A85" t="s">
        <v>110</v>
      </c>
      <c r="B85">
        <v>2</v>
      </c>
      <c r="C85">
        <f>VLOOKUP(A85,'Sales team engagament review'!A:H,2,0)</f>
        <v>3</v>
      </c>
    </row>
    <row r="86" spans="1:3" x14ac:dyDescent="0.2">
      <c r="A86" t="s">
        <v>121</v>
      </c>
      <c r="B86">
        <v>2</v>
      </c>
      <c r="C86">
        <f>VLOOKUP(A86,'Sales team engagament review'!A:H,2,0)</f>
        <v>2</v>
      </c>
    </row>
    <row r="87" spans="1:3" x14ac:dyDescent="0.2">
      <c r="A87" t="s">
        <v>46</v>
      </c>
      <c r="B87">
        <v>2</v>
      </c>
      <c r="C87">
        <f>VLOOKUP(A87,'Sales team engagament review'!A:H,2,0)</f>
        <v>5</v>
      </c>
    </row>
    <row r="88" spans="1:3" x14ac:dyDescent="0.2">
      <c r="A88" t="s">
        <v>124</v>
      </c>
      <c r="B88">
        <v>2</v>
      </c>
      <c r="C88">
        <f>VLOOKUP(A88,'Sales team engagament review'!A:H,2,0)</f>
        <v>4</v>
      </c>
    </row>
    <row r="89" spans="1:3" x14ac:dyDescent="0.2">
      <c r="A89" t="s">
        <v>128</v>
      </c>
      <c r="B89">
        <v>2</v>
      </c>
      <c r="C89">
        <f>VLOOKUP(A89,'Sales team engagament review'!A:H,2,0)</f>
        <v>3</v>
      </c>
    </row>
    <row r="90" spans="1:3" ht="12" x14ac:dyDescent="0.3">
      <c r="A90" s="212" t="s">
        <v>17</v>
      </c>
      <c r="B90">
        <v>1</v>
      </c>
      <c r="C90">
        <f>VLOOKUP(A90,'Sales team engagament review'!A:H,2,0)</f>
        <v>3</v>
      </c>
    </row>
    <row r="91" spans="1:3" ht="12" x14ac:dyDescent="0.3">
      <c r="A91" s="213" t="s">
        <v>22</v>
      </c>
      <c r="B91">
        <v>1</v>
      </c>
      <c r="C91">
        <f>VLOOKUP(A91,'Sales team engagament review'!A:H,2,0)</f>
        <v>3</v>
      </c>
    </row>
    <row r="92" spans="1:3" ht="12" x14ac:dyDescent="0.3">
      <c r="A92" s="212" t="s">
        <v>32</v>
      </c>
      <c r="B92">
        <v>1</v>
      </c>
      <c r="C92">
        <f>VLOOKUP(A92,'Sales team engagament review'!A:H,2,0)</f>
        <v>2</v>
      </c>
    </row>
    <row r="93" spans="1:3" ht="12" x14ac:dyDescent="0.3">
      <c r="A93" s="212" t="s">
        <v>41</v>
      </c>
      <c r="B93">
        <v>1</v>
      </c>
      <c r="C93">
        <f>VLOOKUP(A93,'Sales team engagament review'!A:H,2,0)</f>
        <v>4</v>
      </c>
    </row>
    <row r="94" spans="1:3" hidden="1" x14ac:dyDescent="0.2">
      <c r="A94" t="s">
        <v>23</v>
      </c>
      <c r="B94">
        <v>1</v>
      </c>
      <c r="C94" s="1" t="s">
        <v>2778</v>
      </c>
    </row>
    <row r="95" spans="1:3" x14ac:dyDescent="0.2">
      <c r="A95" t="s">
        <v>63</v>
      </c>
      <c r="B95">
        <v>1</v>
      </c>
      <c r="C95">
        <f>VLOOKUP(A95,'Sales team engagament review'!A:H,2,0)</f>
        <v>3</v>
      </c>
    </row>
    <row r="96" spans="1:3" hidden="1" x14ac:dyDescent="0.2">
      <c r="A96" t="s">
        <v>29</v>
      </c>
      <c r="B96">
        <v>1</v>
      </c>
      <c r="C96" s="1" t="s">
        <v>2778</v>
      </c>
    </row>
    <row r="97" spans="1:3" x14ac:dyDescent="0.2">
      <c r="A97" t="s">
        <v>74</v>
      </c>
      <c r="B97">
        <v>1</v>
      </c>
      <c r="C97">
        <f>VLOOKUP(A97,'Sales team engagament review'!A:H,2,0)</f>
        <v>2</v>
      </c>
    </row>
    <row r="98" spans="1:3" x14ac:dyDescent="0.2">
      <c r="A98" t="s">
        <v>78</v>
      </c>
      <c r="B98">
        <v>1</v>
      </c>
      <c r="C98">
        <f>VLOOKUP(A98,'Sales team engagament review'!A:H,2,0)</f>
        <v>0</v>
      </c>
    </row>
    <row r="99" spans="1:3" x14ac:dyDescent="0.2">
      <c r="A99" t="s">
        <v>87</v>
      </c>
      <c r="B99">
        <v>1</v>
      </c>
      <c r="C99">
        <f>VLOOKUP(A99,'Sales team engagament review'!A:H,2,0)</f>
        <v>0</v>
      </c>
    </row>
    <row r="100" spans="1:3" x14ac:dyDescent="0.2">
      <c r="A100" t="s">
        <v>96</v>
      </c>
      <c r="B100">
        <v>1</v>
      </c>
      <c r="C100">
        <f>VLOOKUP(A100,'Sales team engagament review'!A:H,2,0)</f>
        <v>3</v>
      </c>
    </row>
    <row r="101" spans="1:3" x14ac:dyDescent="0.2">
      <c r="A101" t="s">
        <v>62</v>
      </c>
      <c r="B101">
        <v>1</v>
      </c>
      <c r="C101">
        <f>VLOOKUP(A101,'Sales team engagament review'!A:H,2,0)</f>
        <v>4</v>
      </c>
    </row>
    <row r="102" spans="1:3" x14ac:dyDescent="0.2">
      <c r="A102" t="s">
        <v>60</v>
      </c>
      <c r="B102">
        <v>1</v>
      </c>
      <c r="C102">
        <f>VLOOKUP(A102,'Sales team engagament review'!A:H,2,0)</f>
        <v>4</v>
      </c>
    </row>
    <row r="103" spans="1:3" x14ac:dyDescent="0.2">
      <c r="A103" t="s">
        <v>93</v>
      </c>
      <c r="B103">
        <v>1</v>
      </c>
      <c r="C103">
        <f>VLOOKUP(A103,'Sales team engagament review'!A:H,2,0)</f>
        <v>3</v>
      </c>
    </row>
    <row r="104" spans="1:3" x14ac:dyDescent="0.2">
      <c r="A104" t="s">
        <v>81</v>
      </c>
      <c r="B104">
        <v>1</v>
      </c>
      <c r="C104">
        <f>VLOOKUP(A104,'Sales team engagament review'!A:H,2,0)</f>
        <v>3</v>
      </c>
    </row>
    <row r="105" spans="1:3" x14ac:dyDescent="0.2">
      <c r="A105" t="s">
        <v>101</v>
      </c>
      <c r="B105">
        <v>1</v>
      </c>
      <c r="C105">
        <f>VLOOKUP(A105,'Sales team engagament review'!A:H,2,0)</f>
        <v>5</v>
      </c>
    </row>
    <row r="106" spans="1:3" x14ac:dyDescent="0.2">
      <c r="A106" t="s">
        <v>57</v>
      </c>
      <c r="B106">
        <v>1</v>
      </c>
      <c r="C106">
        <f>VLOOKUP(A106,'Sales team engagament review'!A:H,2,0)</f>
        <v>0</v>
      </c>
    </row>
    <row r="107" spans="1:3" x14ac:dyDescent="0.2">
      <c r="A107" t="s">
        <v>64</v>
      </c>
      <c r="B107">
        <v>1</v>
      </c>
      <c r="C107">
        <f>VLOOKUP(A107,'Sales team engagament review'!A:H,2,0)</f>
        <v>5</v>
      </c>
    </row>
    <row r="108" spans="1:3" x14ac:dyDescent="0.2">
      <c r="A108" t="s">
        <v>131</v>
      </c>
      <c r="B108">
        <v>1</v>
      </c>
      <c r="C108">
        <f>VLOOKUP(A108,'Sales team engagament review'!A:H,2,0)</f>
        <v>3</v>
      </c>
    </row>
    <row r="109" spans="1:3" hidden="1" x14ac:dyDescent="0.2">
      <c r="A109" t="s">
        <v>50</v>
      </c>
      <c r="B109">
        <v>1</v>
      </c>
      <c r="C109" s="1" t="s">
        <v>2778</v>
      </c>
    </row>
    <row r="110" spans="1:3" x14ac:dyDescent="0.2">
      <c r="A110" t="s">
        <v>132</v>
      </c>
      <c r="B110">
        <v>1</v>
      </c>
      <c r="C110">
        <f>VLOOKUP(A110,'Sales team engagament review'!A:H,2,0)</f>
        <v>1</v>
      </c>
    </row>
    <row r="111" spans="1:3" x14ac:dyDescent="0.2">
      <c r="A111" t="s">
        <v>52</v>
      </c>
      <c r="B111">
        <v>1</v>
      </c>
      <c r="C111">
        <f>VLOOKUP(A111,'Sales team engagament review'!A:H,2,0)</f>
        <v>3</v>
      </c>
    </row>
    <row r="112" spans="1:3" x14ac:dyDescent="0.2">
      <c r="A112" t="s">
        <v>55</v>
      </c>
      <c r="B112">
        <v>1</v>
      </c>
      <c r="C112">
        <f>VLOOKUP(A112,'Sales team engagament review'!A:H,2,0)</f>
        <v>2</v>
      </c>
    </row>
    <row r="113" spans="1:3" x14ac:dyDescent="0.2">
      <c r="A113" t="s">
        <v>134</v>
      </c>
      <c r="B113">
        <v>1</v>
      </c>
      <c r="C113">
        <f>VLOOKUP(A113,'Sales team engagament review'!A:H,2,0)</f>
        <v>2</v>
      </c>
    </row>
    <row r="114" spans="1:3" hidden="1" x14ac:dyDescent="0.2"/>
  </sheetData>
  <autoFilter ref="A1:C114" xr:uid="{258DDE7E-B5A6-4AA7-BBD0-004605FCB86B}">
    <filterColumn colId="2">
      <filters>
        <filter val="0"/>
        <filter val="1"/>
        <filter val="2"/>
        <filter val="3"/>
        <filter val="4"/>
        <filter val="5"/>
      </filters>
    </filterColumn>
  </autoFilter>
  <sortState xmlns:xlrd2="http://schemas.microsoft.com/office/spreadsheetml/2017/richdata2" ref="A2:B588">
    <sortCondition descending="1" ref="B2:B588"/>
  </sortState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F6419-8063-4FE9-A123-5F38F7CC4056}">
  <dimension ref="A1:AA127"/>
  <sheetViews>
    <sheetView topLeftCell="A13" workbookViewId="0">
      <selection activeCell="A23" sqref="A23:XFD23"/>
    </sheetView>
  </sheetViews>
  <sheetFormatPr defaultColWidth="14.6640625" defaultRowHeight="15.5" x14ac:dyDescent="0.35"/>
  <cols>
    <col min="1" max="11" width="14.6640625" style="37"/>
    <col min="12" max="12" width="24.6640625" style="37" bestFit="1" customWidth="1"/>
    <col min="13" max="18" width="14.6640625" style="37"/>
    <col min="19" max="19" width="39.33203125" style="37" bestFit="1" customWidth="1"/>
    <col min="20" max="20" width="27.6640625" style="37" bestFit="1" customWidth="1"/>
    <col min="21" max="21" width="19.5546875" style="37" bestFit="1" customWidth="1"/>
    <col min="22" max="16384" width="14.6640625" style="37"/>
  </cols>
  <sheetData>
    <row r="1" spans="1:27" x14ac:dyDescent="0.35">
      <c r="A1" s="37" t="s">
        <v>2173</v>
      </c>
      <c r="B1" s="37" t="s">
        <v>486</v>
      </c>
      <c r="C1" s="37" t="s">
        <v>2174</v>
      </c>
      <c r="D1" s="37" t="s">
        <v>0</v>
      </c>
      <c r="E1" s="37" t="s">
        <v>2175</v>
      </c>
      <c r="F1" s="37" t="s">
        <v>2176</v>
      </c>
      <c r="G1" s="37" t="s">
        <v>2177</v>
      </c>
      <c r="H1" s="37" t="s">
        <v>2178</v>
      </c>
      <c r="I1" s="37" t="s">
        <v>2179</v>
      </c>
      <c r="J1" s="37" t="s">
        <v>2180</v>
      </c>
      <c r="K1" s="37" t="s">
        <v>2181</v>
      </c>
      <c r="L1" s="37" t="s">
        <v>2182</v>
      </c>
      <c r="M1" s="37" t="s">
        <v>2183</v>
      </c>
      <c r="N1" s="37" t="s">
        <v>2184</v>
      </c>
      <c r="O1" s="37" t="s">
        <v>2185</v>
      </c>
      <c r="P1" s="37" t="s">
        <v>2186</v>
      </c>
      <c r="Q1" s="37" t="s">
        <v>2187</v>
      </c>
      <c r="R1" s="37" t="s">
        <v>2188</v>
      </c>
      <c r="S1" s="37" t="s">
        <v>2189</v>
      </c>
      <c r="T1" s="37" t="s">
        <v>2190</v>
      </c>
      <c r="U1" s="37" t="s">
        <v>2191</v>
      </c>
      <c r="V1" s="37" t="s">
        <v>2192</v>
      </c>
      <c r="W1" s="37" t="s">
        <v>2193</v>
      </c>
      <c r="X1" s="37" t="s">
        <v>2194</v>
      </c>
      <c r="Y1" s="192">
        <v>43871</v>
      </c>
      <c r="Z1" s="37" t="s">
        <v>2195</v>
      </c>
    </row>
    <row r="2" spans="1:27" x14ac:dyDescent="0.35">
      <c r="A2" s="37">
        <v>212</v>
      </c>
      <c r="B2" s="37" t="s">
        <v>488</v>
      </c>
      <c r="C2" s="37" t="s">
        <v>9</v>
      </c>
      <c r="D2" s="37" t="s">
        <v>9</v>
      </c>
      <c r="E2" s="37" t="s">
        <v>2196</v>
      </c>
      <c r="F2" s="37" t="s">
        <v>2197</v>
      </c>
      <c r="G2" s="37" t="s">
        <v>2198</v>
      </c>
      <c r="H2" s="37" t="s">
        <v>2199</v>
      </c>
      <c r="I2" s="37" t="s">
        <v>2200</v>
      </c>
      <c r="J2" s="37" t="s">
        <v>488</v>
      </c>
      <c r="K2" s="37">
        <v>4209</v>
      </c>
      <c r="L2" s="37" t="s">
        <v>2200</v>
      </c>
      <c r="M2" s="37" t="s">
        <v>488</v>
      </c>
      <c r="N2" s="37">
        <v>4209</v>
      </c>
      <c r="O2" s="37" t="s">
        <v>2201</v>
      </c>
      <c r="P2" s="37" t="s">
        <v>2202</v>
      </c>
      <c r="Q2" s="37" t="s">
        <v>2203</v>
      </c>
      <c r="R2" s="37" t="s">
        <v>2204</v>
      </c>
      <c r="S2" s="192">
        <v>39114</v>
      </c>
      <c r="U2" s="37">
        <v>1</v>
      </c>
      <c r="V2" s="37" t="s">
        <v>552</v>
      </c>
      <c r="W2" s="37" t="s">
        <v>2205</v>
      </c>
      <c r="X2" s="37">
        <v>78123031345</v>
      </c>
      <c r="Y2" s="193">
        <f>IF(S2="","",($Y$1-S2)/365)</f>
        <v>13.032876712328767</v>
      </c>
      <c r="Z2" s="194">
        <v>13.032876712328767</v>
      </c>
      <c r="AA2" s="194">
        <f>IF(Z2="","",ROUNDUP(Z2,0))</f>
        <v>14</v>
      </c>
    </row>
    <row r="3" spans="1:27" x14ac:dyDescent="0.35">
      <c r="A3" s="37">
        <v>694179</v>
      </c>
      <c r="B3" s="37" t="s">
        <v>489</v>
      </c>
      <c r="C3" s="37" t="s">
        <v>11</v>
      </c>
      <c r="D3" s="37" t="s">
        <v>11</v>
      </c>
      <c r="E3" s="37" t="s">
        <v>2206</v>
      </c>
      <c r="F3" s="37" t="s">
        <v>2207</v>
      </c>
      <c r="G3" s="37" t="s">
        <v>2198</v>
      </c>
      <c r="H3" s="37" t="s">
        <v>2208</v>
      </c>
      <c r="I3" s="37" t="s">
        <v>2209</v>
      </c>
      <c r="J3" s="37" t="s">
        <v>489</v>
      </c>
      <c r="K3" s="37">
        <v>5090</v>
      </c>
      <c r="L3" s="37" t="s">
        <v>2209</v>
      </c>
      <c r="M3" s="37" t="s">
        <v>489</v>
      </c>
      <c r="N3" s="37">
        <v>5090</v>
      </c>
      <c r="O3" s="37" t="s">
        <v>2210</v>
      </c>
      <c r="P3" s="37" t="s">
        <v>2202</v>
      </c>
      <c r="Q3" s="37" t="s">
        <v>2203</v>
      </c>
      <c r="R3" s="37">
        <v>405165103</v>
      </c>
      <c r="S3" s="192">
        <v>43617</v>
      </c>
      <c r="U3" s="37">
        <v>1</v>
      </c>
      <c r="V3" s="37" t="s">
        <v>552</v>
      </c>
      <c r="W3" s="37" t="s">
        <v>2205</v>
      </c>
      <c r="X3" s="37">
        <v>62236853451</v>
      </c>
      <c r="Y3" s="193">
        <f t="shared" ref="Y3:Y66" si="0">IF(S3="","",($Y$1-S3)/365)</f>
        <v>0.69589041095890414</v>
      </c>
      <c r="Z3" s="194">
        <v>0.69589041095890414</v>
      </c>
      <c r="AA3" s="194">
        <f t="shared" ref="AA3:AA66" si="1">IF(Z3="","",ROUNDUP(Z3,0))</f>
        <v>1</v>
      </c>
    </row>
    <row r="4" spans="1:27" x14ac:dyDescent="0.35">
      <c r="A4" s="37">
        <v>214</v>
      </c>
      <c r="B4" s="37" t="s">
        <v>490</v>
      </c>
      <c r="C4" s="37" t="s">
        <v>13</v>
      </c>
      <c r="D4" s="37" t="s">
        <v>13</v>
      </c>
      <c r="E4" s="37" t="s">
        <v>2211</v>
      </c>
      <c r="F4" s="37" t="s">
        <v>2212</v>
      </c>
      <c r="G4" s="37" t="s">
        <v>2213</v>
      </c>
      <c r="H4" s="37" t="s">
        <v>2214</v>
      </c>
      <c r="I4" s="37" t="s">
        <v>2215</v>
      </c>
      <c r="J4" s="37" t="s">
        <v>490</v>
      </c>
      <c r="K4" s="37">
        <v>3084</v>
      </c>
      <c r="L4" s="37" t="s">
        <v>2215</v>
      </c>
      <c r="M4" s="37" t="s">
        <v>490</v>
      </c>
      <c r="N4" s="37">
        <v>3084</v>
      </c>
      <c r="O4" s="37" t="s">
        <v>2216</v>
      </c>
      <c r="P4" s="37" t="s">
        <v>2217</v>
      </c>
      <c r="Q4" s="37" t="s">
        <v>2203</v>
      </c>
      <c r="R4" s="37">
        <v>408108775</v>
      </c>
      <c r="S4" s="192">
        <v>38369</v>
      </c>
      <c r="T4" s="192">
        <v>43569</v>
      </c>
      <c r="U4" s="37">
        <v>4</v>
      </c>
      <c r="V4" s="37" t="s">
        <v>552</v>
      </c>
      <c r="W4" s="37" t="s">
        <v>2205</v>
      </c>
      <c r="X4" s="37">
        <v>93446741190</v>
      </c>
      <c r="Y4" s="193">
        <f t="shared" si="0"/>
        <v>15.073972602739726</v>
      </c>
      <c r="Z4" s="194">
        <v>15.073972602739726</v>
      </c>
      <c r="AA4" s="194">
        <f t="shared" si="1"/>
        <v>16</v>
      </c>
    </row>
    <row r="5" spans="1:27" x14ac:dyDescent="0.35">
      <c r="A5" s="37">
        <v>480439</v>
      </c>
      <c r="B5" s="37" t="s">
        <v>491</v>
      </c>
      <c r="C5" s="37" t="s">
        <v>8</v>
      </c>
      <c r="D5" s="37" t="s">
        <v>8</v>
      </c>
      <c r="E5" s="37" t="s">
        <v>2218</v>
      </c>
      <c r="F5" s="37" t="s">
        <v>2219</v>
      </c>
      <c r="G5" s="37" t="s">
        <v>2198</v>
      </c>
      <c r="H5" s="37" t="s">
        <v>2220</v>
      </c>
      <c r="I5" s="37" t="s">
        <v>2221</v>
      </c>
      <c r="J5" s="37" t="s">
        <v>490</v>
      </c>
      <c r="K5" s="37">
        <v>3690</v>
      </c>
      <c r="L5" s="37" t="s">
        <v>2221</v>
      </c>
      <c r="M5" s="37" t="s">
        <v>490</v>
      </c>
      <c r="N5" s="37">
        <v>3690</v>
      </c>
      <c r="O5" s="37" t="s">
        <v>2222</v>
      </c>
      <c r="P5" s="37" t="s">
        <v>2202</v>
      </c>
      <c r="Q5" s="37" t="s">
        <v>2203</v>
      </c>
      <c r="R5" s="37">
        <v>417421505</v>
      </c>
      <c r="S5" s="192">
        <v>42826</v>
      </c>
      <c r="U5" s="37">
        <v>1</v>
      </c>
      <c r="V5" s="37" t="s">
        <v>552</v>
      </c>
      <c r="W5" s="37" t="s">
        <v>2205</v>
      </c>
      <c r="X5" s="37">
        <v>34176889478</v>
      </c>
      <c r="Y5" s="193">
        <f t="shared" si="0"/>
        <v>2.8630136986301369</v>
      </c>
      <c r="Z5" s="194">
        <v>2.8630136986301369</v>
      </c>
      <c r="AA5" s="194">
        <f t="shared" si="1"/>
        <v>3</v>
      </c>
    </row>
    <row r="6" spans="1:27" x14ac:dyDescent="0.35">
      <c r="A6" s="37">
        <v>215</v>
      </c>
      <c r="B6" s="37" t="s">
        <v>491</v>
      </c>
      <c r="C6" s="37" t="s">
        <v>15</v>
      </c>
      <c r="D6" s="37" t="s">
        <v>15</v>
      </c>
      <c r="E6" s="37" t="s">
        <v>2223</v>
      </c>
      <c r="F6" s="37" t="s">
        <v>2224</v>
      </c>
      <c r="G6" s="37" t="s">
        <v>2198</v>
      </c>
      <c r="H6" s="37" t="s">
        <v>2225</v>
      </c>
      <c r="I6" s="37" t="s">
        <v>2226</v>
      </c>
      <c r="J6" s="37" t="s">
        <v>491</v>
      </c>
      <c r="K6" s="37">
        <v>2228</v>
      </c>
      <c r="L6" s="37" t="s">
        <v>2226</v>
      </c>
      <c r="M6" s="37" t="s">
        <v>491</v>
      </c>
      <c r="N6" s="37">
        <v>2228</v>
      </c>
      <c r="O6" s="37" t="s">
        <v>2227</v>
      </c>
      <c r="P6" s="37" t="s">
        <v>2228</v>
      </c>
      <c r="Q6" s="37" t="s">
        <v>2203</v>
      </c>
      <c r="R6" s="37">
        <v>421311727</v>
      </c>
      <c r="S6" s="192">
        <v>37271</v>
      </c>
      <c r="T6" s="192">
        <v>43569</v>
      </c>
      <c r="U6" s="37">
        <v>6</v>
      </c>
      <c r="V6" s="37" t="s">
        <v>552</v>
      </c>
      <c r="W6" s="37" t="s">
        <v>2205</v>
      </c>
      <c r="X6" s="37">
        <v>69111538295</v>
      </c>
      <c r="Y6" s="193">
        <f t="shared" si="0"/>
        <v>18.082191780821919</v>
      </c>
      <c r="Z6" s="194">
        <v>18.082191780821919</v>
      </c>
      <c r="AA6" s="194">
        <f t="shared" si="1"/>
        <v>19</v>
      </c>
    </row>
    <row r="7" spans="1:27" x14ac:dyDescent="0.35">
      <c r="A7" s="37">
        <v>216</v>
      </c>
      <c r="B7" s="37" t="s">
        <v>490</v>
      </c>
      <c r="C7" s="37" t="s">
        <v>17</v>
      </c>
      <c r="D7" s="37" t="s">
        <v>17</v>
      </c>
      <c r="E7" s="37" t="s">
        <v>2229</v>
      </c>
      <c r="F7" s="37" t="s">
        <v>2230</v>
      </c>
      <c r="G7" s="37" t="s">
        <v>2198</v>
      </c>
      <c r="H7" s="37" t="s">
        <v>2231</v>
      </c>
      <c r="I7" s="37" t="s">
        <v>2232</v>
      </c>
      <c r="J7" s="37" t="s">
        <v>490</v>
      </c>
      <c r="K7" s="37">
        <v>3030</v>
      </c>
      <c r="L7" s="37" t="s">
        <v>2232</v>
      </c>
      <c r="M7" s="37" t="s">
        <v>490</v>
      </c>
      <c r="N7" s="37">
        <v>3030</v>
      </c>
      <c r="O7" s="37" t="s">
        <v>2233</v>
      </c>
      <c r="P7" s="37" t="s">
        <v>2202</v>
      </c>
      <c r="Q7" s="37" t="s">
        <v>2203</v>
      </c>
      <c r="R7" s="37" t="s">
        <v>2234</v>
      </c>
      <c r="S7" s="192">
        <v>38565</v>
      </c>
      <c r="T7" s="192">
        <v>39995</v>
      </c>
      <c r="U7" s="37">
        <v>3</v>
      </c>
      <c r="V7" s="37" t="s">
        <v>552</v>
      </c>
      <c r="W7" s="37" t="s">
        <v>2205</v>
      </c>
      <c r="X7" s="37">
        <v>75288562937</v>
      </c>
      <c r="Y7" s="193">
        <f t="shared" si="0"/>
        <v>14.536986301369863</v>
      </c>
      <c r="Z7" s="194">
        <v>14.536986301369863</v>
      </c>
      <c r="AA7" s="194">
        <f t="shared" si="1"/>
        <v>15</v>
      </c>
    </row>
    <row r="8" spans="1:27" x14ac:dyDescent="0.35">
      <c r="A8" s="37">
        <v>5386</v>
      </c>
      <c r="B8" s="37" t="s">
        <v>491</v>
      </c>
      <c r="C8" s="37" t="s">
        <v>20</v>
      </c>
      <c r="D8" s="37" t="s">
        <v>20</v>
      </c>
      <c r="E8" s="37" t="s">
        <v>2235</v>
      </c>
      <c r="F8" s="37" t="s">
        <v>2236</v>
      </c>
      <c r="G8" s="37" t="s">
        <v>2198</v>
      </c>
      <c r="H8" s="37" t="s">
        <v>2237</v>
      </c>
      <c r="I8" s="37" t="s">
        <v>2238</v>
      </c>
      <c r="J8" s="37" t="s">
        <v>491</v>
      </c>
      <c r="K8" s="37">
        <v>2207</v>
      </c>
      <c r="L8" s="37" t="s">
        <v>2238</v>
      </c>
      <c r="M8" s="37" t="s">
        <v>491</v>
      </c>
      <c r="N8" s="37">
        <v>2207</v>
      </c>
      <c r="O8" s="37" t="s">
        <v>2239</v>
      </c>
      <c r="P8" s="37" t="s">
        <v>2202</v>
      </c>
      <c r="Q8" s="37" t="s">
        <v>2203</v>
      </c>
      <c r="R8" s="37">
        <v>415775710</v>
      </c>
      <c r="S8" s="192">
        <v>40238</v>
      </c>
      <c r="T8" s="192">
        <v>42092</v>
      </c>
      <c r="U8" s="37">
        <v>4</v>
      </c>
      <c r="V8" s="37" t="s">
        <v>552</v>
      </c>
      <c r="W8" s="37" t="s">
        <v>2205</v>
      </c>
      <c r="X8" s="37">
        <v>36112969007</v>
      </c>
      <c r="Y8" s="193">
        <f t="shared" si="0"/>
        <v>9.9534246575342458</v>
      </c>
      <c r="Z8" s="194">
        <v>9.9534246575342458</v>
      </c>
      <c r="AA8" s="194">
        <f t="shared" si="1"/>
        <v>10</v>
      </c>
    </row>
    <row r="9" spans="1:27" x14ac:dyDescent="0.35">
      <c r="A9" s="37">
        <v>64113</v>
      </c>
      <c r="B9" s="37" t="s">
        <v>488</v>
      </c>
      <c r="C9" s="37" t="s">
        <v>22</v>
      </c>
      <c r="D9" s="37" t="s">
        <v>22</v>
      </c>
      <c r="E9" s="37" t="s">
        <v>2240</v>
      </c>
      <c r="F9" s="37" t="s">
        <v>2241</v>
      </c>
      <c r="G9" s="37" t="s">
        <v>2242</v>
      </c>
      <c r="H9" s="37" t="s">
        <v>2198</v>
      </c>
      <c r="I9" s="37" t="s">
        <v>2243</v>
      </c>
      <c r="J9" s="37" t="s">
        <v>488</v>
      </c>
      <c r="K9" s="37">
        <v>4034</v>
      </c>
      <c r="L9" s="37" t="s">
        <v>2243</v>
      </c>
      <c r="M9" s="37" t="s">
        <v>488</v>
      </c>
      <c r="N9" s="37">
        <v>4034</v>
      </c>
      <c r="O9" s="37" t="s">
        <v>2244</v>
      </c>
      <c r="P9" s="37" t="s">
        <v>2202</v>
      </c>
      <c r="Q9" s="37" t="s">
        <v>2203</v>
      </c>
      <c r="R9" s="37">
        <v>412309686</v>
      </c>
      <c r="S9" s="192">
        <v>40513</v>
      </c>
      <c r="T9" s="192">
        <v>41365</v>
      </c>
      <c r="U9" s="37">
        <v>3</v>
      </c>
      <c r="V9" s="37" t="s">
        <v>552</v>
      </c>
      <c r="W9" s="37" t="s">
        <v>2205</v>
      </c>
      <c r="X9" s="37">
        <v>81618161922</v>
      </c>
      <c r="Y9" s="193">
        <f t="shared" si="0"/>
        <v>9.1999999999999993</v>
      </c>
      <c r="Z9" s="194">
        <v>9.1999999999999993</v>
      </c>
      <c r="AA9" s="194">
        <f t="shared" si="1"/>
        <v>10</v>
      </c>
    </row>
    <row r="10" spans="1:27" x14ac:dyDescent="0.35">
      <c r="A10" s="37">
        <v>249910</v>
      </c>
      <c r="B10" s="37" t="s">
        <v>492</v>
      </c>
      <c r="C10" s="37" t="s">
        <v>10</v>
      </c>
      <c r="D10" s="37" t="s">
        <v>10</v>
      </c>
      <c r="E10" s="37" t="s">
        <v>2245</v>
      </c>
      <c r="F10" s="37" t="s">
        <v>2246</v>
      </c>
      <c r="G10" s="37" t="s">
        <v>2247</v>
      </c>
      <c r="H10" s="37" t="s">
        <v>2248</v>
      </c>
      <c r="I10" s="37" t="s">
        <v>2249</v>
      </c>
      <c r="J10" s="37" t="s">
        <v>492</v>
      </c>
      <c r="K10" s="37">
        <v>2603</v>
      </c>
      <c r="L10" s="37" t="s">
        <v>2249</v>
      </c>
      <c r="M10" s="37" t="s">
        <v>492</v>
      </c>
      <c r="N10" s="37">
        <v>2603</v>
      </c>
      <c r="O10" s="37" t="s">
        <v>2250</v>
      </c>
      <c r="P10" s="37" t="s">
        <v>2202</v>
      </c>
      <c r="Q10" s="37" t="s">
        <v>2203</v>
      </c>
      <c r="R10" s="37">
        <v>433168170</v>
      </c>
      <c r="S10" s="192">
        <v>42036</v>
      </c>
      <c r="U10" s="37">
        <v>1</v>
      </c>
      <c r="V10" s="37" t="s">
        <v>552</v>
      </c>
      <c r="W10" s="37" t="s">
        <v>2205</v>
      </c>
      <c r="X10" s="37">
        <v>75151402845</v>
      </c>
      <c r="Y10" s="193">
        <f t="shared" si="0"/>
        <v>5.0273972602739727</v>
      </c>
      <c r="Z10" s="194">
        <v>5.0273972602739727</v>
      </c>
      <c r="AA10" s="194">
        <f t="shared" si="1"/>
        <v>6</v>
      </c>
    </row>
    <row r="11" spans="1:27" x14ac:dyDescent="0.35">
      <c r="A11" s="37">
        <v>143</v>
      </c>
      <c r="B11" s="37" t="s">
        <v>491</v>
      </c>
      <c r="C11" s="37" t="s">
        <v>24</v>
      </c>
      <c r="D11" s="37" t="s">
        <v>24</v>
      </c>
      <c r="E11" s="37" t="s">
        <v>2251</v>
      </c>
      <c r="F11" s="37" t="s">
        <v>2252</v>
      </c>
      <c r="G11" s="37" t="s">
        <v>2198</v>
      </c>
      <c r="H11" s="37" t="s">
        <v>2253</v>
      </c>
      <c r="I11" s="37" t="s">
        <v>2254</v>
      </c>
      <c r="J11" s="37" t="s">
        <v>491</v>
      </c>
      <c r="K11" s="37">
        <v>2197</v>
      </c>
      <c r="L11" s="37" t="s">
        <v>2254</v>
      </c>
      <c r="M11" s="37" t="s">
        <v>491</v>
      </c>
      <c r="N11" s="37">
        <v>2197</v>
      </c>
      <c r="O11" s="37" t="s">
        <v>2255</v>
      </c>
      <c r="P11" s="37" t="s">
        <v>2202</v>
      </c>
      <c r="Q11" s="37" t="s">
        <v>2203</v>
      </c>
      <c r="R11" s="37">
        <v>413691109</v>
      </c>
      <c r="S11" s="192">
        <v>37054</v>
      </c>
      <c r="T11" s="192">
        <v>43569</v>
      </c>
      <c r="U11" s="37">
        <v>5</v>
      </c>
      <c r="V11" s="37" t="s">
        <v>552</v>
      </c>
      <c r="W11" s="37" t="s">
        <v>2205</v>
      </c>
      <c r="X11" s="37">
        <v>27120656833</v>
      </c>
      <c r="Y11" s="193">
        <f t="shared" si="0"/>
        <v>18.676712328767124</v>
      </c>
      <c r="Z11" s="194">
        <v>18.676712328767124</v>
      </c>
      <c r="AA11" s="194">
        <f t="shared" si="1"/>
        <v>19</v>
      </c>
    </row>
    <row r="12" spans="1:27" x14ac:dyDescent="0.35">
      <c r="A12" s="37">
        <v>404282</v>
      </c>
      <c r="B12" s="37" t="s">
        <v>490</v>
      </c>
      <c r="C12" s="37" t="s">
        <v>26</v>
      </c>
      <c r="D12" s="37" t="s">
        <v>26</v>
      </c>
      <c r="E12" s="37" t="s">
        <v>2256</v>
      </c>
      <c r="F12" s="37" t="s">
        <v>2257</v>
      </c>
      <c r="G12" s="37" t="s">
        <v>2198</v>
      </c>
      <c r="H12" s="37" t="s">
        <v>2258</v>
      </c>
      <c r="I12" s="37" t="s">
        <v>2259</v>
      </c>
      <c r="J12" s="37" t="s">
        <v>490</v>
      </c>
      <c r="K12" s="37">
        <v>3156</v>
      </c>
      <c r="L12" s="37" t="s">
        <v>2259</v>
      </c>
      <c r="M12" s="37" t="s">
        <v>490</v>
      </c>
      <c r="N12" s="37">
        <v>3156</v>
      </c>
      <c r="O12" s="37" t="s">
        <v>2260</v>
      </c>
      <c r="P12" s="37" t="s">
        <v>2202</v>
      </c>
      <c r="Q12" s="37" t="s">
        <v>2203</v>
      </c>
      <c r="R12" s="37">
        <v>451878366</v>
      </c>
      <c r="S12" s="192">
        <v>42583</v>
      </c>
      <c r="U12" s="37">
        <v>1</v>
      </c>
      <c r="V12" s="37" t="s">
        <v>552</v>
      </c>
      <c r="W12" s="37" t="s">
        <v>2205</v>
      </c>
      <c r="X12" s="37">
        <v>62101675321</v>
      </c>
      <c r="Y12" s="193">
        <f t="shared" si="0"/>
        <v>3.5287671232876714</v>
      </c>
      <c r="Z12" s="194">
        <v>3.5287671232876714</v>
      </c>
      <c r="AA12" s="194">
        <f t="shared" si="1"/>
        <v>4</v>
      </c>
    </row>
    <row r="13" spans="1:27" x14ac:dyDescent="0.35">
      <c r="A13" s="37">
        <v>293029</v>
      </c>
      <c r="B13" s="37" t="s">
        <v>492</v>
      </c>
      <c r="C13" s="37" t="s">
        <v>2261</v>
      </c>
      <c r="D13" s="37" t="s">
        <v>2261</v>
      </c>
      <c r="E13" s="37" t="s">
        <v>2262</v>
      </c>
      <c r="F13" s="37" t="s">
        <v>2263</v>
      </c>
      <c r="G13" s="37" t="s">
        <v>2264</v>
      </c>
      <c r="H13" s="37" t="s">
        <v>2265</v>
      </c>
      <c r="I13" s="37" t="s">
        <v>2266</v>
      </c>
      <c r="J13" s="37" t="s">
        <v>492</v>
      </c>
      <c r="K13" s="37">
        <v>2606</v>
      </c>
      <c r="L13" s="37" t="s">
        <v>2266</v>
      </c>
      <c r="M13" s="37" t="s">
        <v>492</v>
      </c>
      <c r="N13" s="37">
        <v>2606</v>
      </c>
      <c r="O13" s="37" t="s">
        <v>2267</v>
      </c>
      <c r="P13" s="37" t="s">
        <v>2202</v>
      </c>
      <c r="Q13" s="37" t="s">
        <v>2203</v>
      </c>
      <c r="R13" s="37">
        <v>490234669</v>
      </c>
      <c r="S13" s="192">
        <v>42248</v>
      </c>
      <c r="U13" s="37">
        <v>1</v>
      </c>
      <c r="V13" s="37" t="s">
        <v>552</v>
      </c>
      <c r="W13" s="37" t="s">
        <v>2205</v>
      </c>
      <c r="X13" s="37" t="s">
        <v>2198</v>
      </c>
      <c r="Y13" s="193">
        <f t="shared" si="0"/>
        <v>4.4465753424657537</v>
      </c>
      <c r="Z13" s="194">
        <v>4.4465753424657537</v>
      </c>
      <c r="AA13" s="194">
        <f t="shared" si="1"/>
        <v>5</v>
      </c>
    </row>
    <row r="14" spans="1:27" x14ac:dyDescent="0.35">
      <c r="A14" s="37">
        <v>452187</v>
      </c>
      <c r="B14" s="37" t="s">
        <v>493</v>
      </c>
      <c r="C14" s="37" t="s">
        <v>28</v>
      </c>
      <c r="D14" s="37" t="s">
        <v>28</v>
      </c>
      <c r="E14" s="37" t="s">
        <v>2268</v>
      </c>
      <c r="F14" s="37" t="s">
        <v>2269</v>
      </c>
      <c r="G14" s="37" t="s">
        <v>2198</v>
      </c>
      <c r="H14" s="37" t="s">
        <v>2270</v>
      </c>
      <c r="I14" s="37" t="s">
        <v>2271</v>
      </c>
      <c r="J14" s="37" t="s">
        <v>493</v>
      </c>
      <c r="K14" s="37">
        <v>6103</v>
      </c>
      <c r="L14" s="37" t="s">
        <v>2271</v>
      </c>
      <c r="M14" s="37" t="s">
        <v>493</v>
      </c>
      <c r="N14" s="37">
        <v>6103</v>
      </c>
      <c r="O14" s="37" t="s">
        <v>2272</v>
      </c>
      <c r="P14" s="37" t="s">
        <v>2202</v>
      </c>
      <c r="Q14" s="37" t="s">
        <v>2203</v>
      </c>
      <c r="R14" s="37">
        <v>419920057</v>
      </c>
      <c r="S14" s="192">
        <v>42736</v>
      </c>
      <c r="T14" s="192">
        <v>43501</v>
      </c>
      <c r="U14" s="37">
        <v>2</v>
      </c>
      <c r="V14" s="37" t="s">
        <v>552</v>
      </c>
      <c r="W14" s="37" t="s">
        <v>2205</v>
      </c>
      <c r="X14" s="37">
        <v>19934903153</v>
      </c>
      <c r="Y14" s="193">
        <f t="shared" si="0"/>
        <v>3.1095890410958904</v>
      </c>
      <c r="Z14" s="194">
        <v>3.1095890410958904</v>
      </c>
      <c r="AA14" s="194">
        <f t="shared" si="1"/>
        <v>4</v>
      </c>
    </row>
    <row r="15" spans="1:27" x14ac:dyDescent="0.35">
      <c r="A15" s="37">
        <v>218</v>
      </c>
      <c r="B15" s="37" t="s">
        <v>491</v>
      </c>
      <c r="C15" s="37" t="s">
        <v>30</v>
      </c>
      <c r="D15" s="37" t="s">
        <v>30</v>
      </c>
      <c r="E15" s="37" t="s">
        <v>2273</v>
      </c>
      <c r="F15" s="37" t="s">
        <v>2274</v>
      </c>
      <c r="G15" s="37" t="s">
        <v>2275</v>
      </c>
      <c r="H15" s="37" t="s">
        <v>2198</v>
      </c>
      <c r="I15" s="37" t="s">
        <v>30</v>
      </c>
      <c r="J15" s="37" t="s">
        <v>491</v>
      </c>
      <c r="K15" s="37">
        <v>2148</v>
      </c>
      <c r="L15" s="37" t="s">
        <v>2276</v>
      </c>
      <c r="M15" s="37" t="s">
        <v>491</v>
      </c>
      <c r="N15" s="37">
        <v>2756</v>
      </c>
      <c r="O15" s="37" t="s">
        <v>2277</v>
      </c>
      <c r="P15" s="37" t="s">
        <v>2228</v>
      </c>
      <c r="Q15" s="37" t="s">
        <v>2203</v>
      </c>
      <c r="R15" s="37">
        <v>414712661</v>
      </c>
      <c r="S15" s="192">
        <v>37291</v>
      </c>
      <c r="T15" s="192">
        <v>43569</v>
      </c>
      <c r="U15" s="37">
        <v>5</v>
      </c>
      <c r="V15" s="37" t="s">
        <v>552</v>
      </c>
      <c r="W15" s="37" t="s">
        <v>2205</v>
      </c>
      <c r="X15" s="37">
        <v>98125713804</v>
      </c>
      <c r="Y15" s="193">
        <f t="shared" si="0"/>
        <v>18.027397260273972</v>
      </c>
      <c r="Z15" s="194">
        <v>18.027397260273972</v>
      </c>
      <c r="AA15" s="194">
        <f t="shared" si="1"/>
        <v>19</v>
      </c>
    </row>
    <row r="16" spans="1:27" x14ac:dyDescent="0.35">
      <c r="A16" s="37">
        <v>219</v>
      </c>
      <c r="B16" s="37" t="s">
        <v>491</v>
      </c>
      <c r="C16" s="37" t="s">
        <v>12</v>
      </c>
      <c r="D16" s="37" t="s">
        <v>12</v>
      </c>
      <c r="E16" s="37" t="s">
        <v>2278</v>
      </c>
      <c r="F16" s="37" t="s">
        <v>2279</v>
      </c>
      <c r="G16" s="37" t="s">
        <v>2280</v>
      </c>
      <c r="H16" s="37" t="s">
        <v>2198</v>
      </c>
      <c r="I16" s="37" t="s">
        <v>12</v>
      </c>
      <c r="J16" s="37" t="s">
        <v>491</v>
      </c>
      <c r="K16" s="37">
        <v>1355</v>
      </c>
      <c r="L16" s="37" t="s">
        <v>2281</v>
      </c>
      <c r="M16" s="37" t="s">
        <v>491</v>
      </c>
      <c r="N16" s="37">
        <v>2024</v>
      </c>
      <c r="O16" s="37" t="s">
        <v>2282</v>
      </c>
      <c r="P16" s="37" t="s">
        <v>2202</v>
      </c>
      <c r="Q16" s="37" t="s">
        <v>2203</v>
      </c>
      <c r="R16" s="37">
        <v>409774451</v>
      </c>
      <c r="S16" s="192">
        <v>36941</v>
      </c>
      <c r="T16" s="192">
        <v>42081</v>
      </c>
      <c r="U16" s="37">
        <v>5</v>
      </c>
      <c r="V16" s="37" t="s">
        <v>552</v>
      </c>
      <c r="W16" s="37" t="s">
        <v>2205</v>
      </c>
      <c r="X16" s="37">
        <v>83200463080</v>
      </c>
      <c r="Y16" s="193">
        <f t="shared" si="0"/>
        <v>18.986301369863014</v>
      </c>
      <c r="Z16" s="194">
        <v>18.986301369863014</v>
      </c>
      <c r="AA16" s="194">
        <f t="shared" si="1"/>
        <v>19</v>
      </c>
    </row>
    <row r="17" spans="1:27" x14ac:dyDescent="0.35">
      <c r="A17" s="37">
        <v>453361</v>
      </c>
      <c r="B17" s="37" t="s">
        <v>488</v>
      </c>
      <c r="C17" s="37" t="s">
        <v>32</v>
      </c>
      <c r="D17" s="37" t="s">
        <v>32</v>
      </c>
      <c r="E17" s="37" t="s">
        <v>2283</v>
      </c>
      <c r="F17" s="37" t="s">
        <v>2284</v>
      </c>
      <c r="G17" s="37" t="s">
        <v>2198</v>
      </c>
      <c r="H17" s="37" t="s">
        <v>2285</v>
      </c>
      <c r="I17" s="37" t="s">
        <v>2286</v>
      </c>
      <c r="J17" s="37" t="s">
        <v>491</v>
      </c>
      <c r="K17" s="37">
        <v>2046</v>
      </c>
      <c r="L17" s="37" t="s">
        <v>2286</v>
      </c>
      <c r="M17" s="37" t="s">
        <v>491</v>
      </c>
      <c r="N17" s="37">
        <v>2046</v>
      </c>
      <c r="O17" s="37" t="s">
        <v>2287</v>
      </c>
      <c r="P17" s="37" t="s">
        <v>2202</v>
      </c>
      <c r="Q17" s="37" t="s">
        <v>2203</v>
      </c>
      <c r="R17" s="37">
        <v>432741482</v>
      </c>
      <c r="S17" s="192">
        <v>42370</v>
      </c>
      <c r="U17" s="37">
        <v>0</v>
      </c>
      <c r="V17" s="37" t="s">
        <v>552</v>
      </c>
      <c r="W17" s="37" t="s">
        <v>2205</v>
      </c>
      <c r="X17" s="37">
        <v>99725813659</v>
      </c>
      <c r="Y17" s="193">
        <f t="shared" si="0"/>
        <v>4.1123287671232873</v>
      </c>
      <c r="Z17" s="194" t="s">
        <v>113</v>
      </c>
      <c r="AA17" s="194" t="str">
        <f t="shared" si="1"/>
        <v/>
      </c>
    </row>
    <row r="18" spans="1:27" x14ac:dyDescent="0.35">
      <c r="A18" s="37">
        <v>280</v>
      </c>
      <c r="B18" s="37" t="s">
        <v>491</v>
      </c>
      <c r="C18" s="37" t="s">
        <v>34</v>
      </c>
      <c r="D18" s="37" t="s">
        <v>2288</v>
      </c>
      <c r="E18" s="37" t="s">
        <v>2289</v>
      </c>
      <c r="F18" s="37" t="s">
        <v>2290</v>
      </c>
      <c r="G18" s="37" t="s">
        <v>2198</v>
      </c>
      <c r="H18" s="37" t="s">
        <v>2291</v>
      </c>
      <c r="I18" s="37" t="s">
        <v>2292</v>
      </c>
      <c r="J18" s="37" t="s">
        <v>491</v>
      </c>
      <c r="K18" s="37">
        <v>2232</v>
      </c>
      <c r="L18" s="37" t="s">
        <v>2292</v>
      </c>
      <c r="M18" s="37" t="s">
        <v>491</v>
      </c>
      <c r="N18" s="37">
        <v>2232</v>
      </c>
      <c r="O18" s="37" t="s">
        <v>2293</v>
      </c>
      <c r="P18" s="37" t="s">
        <v>2202</v>
      </c>
      <c r="Q18" s="37" t="s">
        <v>2203</v>
      </c>
      <c r="R18" s="37" t="s">
        <v>2294</v>
      </c>
      <c r="S18" s="192">
        <v>39326</v>
      </c>
      <c r="T18" s="192">
        <v>41365</v>
      </c>
      <c r="U18" s="37">
        <v>4</v>
      </c>
      <c r="V18" s="37" t="s">
        <v>552</v>
      </c>
      <c r="W18" s="37" t="s">
        <v>2205</v>
      </c>
      <c r="X18" s="37">
        <v>76206465451</v>
      </c>
      <c r="Y18" s="193">
        <f t="shared" si="0"/>
        <v>12.452054794520548</v>
      </c>
      <c r="Z18" s="194">
        <v>12.452054794520548</v>
      </c>
      <c r="AA18" s="194">
        <f t="shared" si="1"/>
        <v>13</v>
      </c>
    </row>
    <row r="19" spans="1:27" x14ac:dyDescent="0.35">
      <c r="A19" s="37">
        <v>575095</v>
      </c>
      <c r="B19" s="37" t="s">
        <v>488</v>
      </c>
      <c r="C19" s="37" t="s">
        <v>36</v>
      </c>
      <c r="D19" s="37" t="s">
        <v>36</v>
      </c>
      <c r="E19" s="37" t="s">
        <v>2295</v>
      </c>
      <c r="F19" s="37" t="s">
        <v>2296</v>
      </c>
      <c r="G19" s="37" t="s">
        <v>2198</v>
      </c>
      <c r="H19" s="37" t="s">
        <v>2297</v>
      </c>
      <c r="I19" s="37" t="s">
        <v>2298</v>
      </c>
      <c r="J19" s="37" t="s">
        <v>488</v>
      </c>
      <c r="K19" s="37">
        <v>4055</v>
      </c>
      <c r="L19" s="37" t="s">
        <v>2298</v>
      </c>
      <c r="M19" s="37" t="s">
        <v>488</v>
      </c>
      <c r="N19" s="37">
        <v>4055</v>
      </c>
      <c r="O19" s="37" t="s">
        <v>2299</v>
      </c>
      <c r="P19" s="37" t="s">
        <v>2202</v>
      </c>
      <c r="Q19" s="37" t="s">
        <v>2203</v>
      </c>
      <c r="R19" s="37">
        <v>412571657</v>
      </c>
      <c r="S19" s="192">
        <v>43191</v>
      </c>
      <c r="U19" s="37">
        <v>1</v>
      </c>
      <c r="V19" s="37" t="s">
        <v>552</v>
      </c>
      <c r="W19" s="37" t="s">
        <v>2205</v>
      </c>
      <c r="X19" s="37">
        <v>89838503515</v>
      </c>
      <c r="Y19" s="193">
        <f t="shared" si="0"/>
        <v>1.8630136986301369</v>
      </c>
      <c r="Z19" s="194">
        <v>1.8630136986301369</v>
      </c>
      <c r="AA19" s="194">
        <f t="shared" si="1"/>
        <v>2</v>
      </c>
    </row>
    <row r="20" spans="1:27" x14ac:dyDescent="0.35">
      <c r="A20" s="37">
        <v>775289</v>
      </c>
      <c r="B20" s="37" t="s">
        <v>490</v>
      </c>
      <c r="C20" s="37" t="s">
        <v>38</v>
      </c>
      <c r="D20" s="37" t="s">
        <v>38</v>
      </c>
      <c r="E20" s="37" t="s">
        <v>2218</v>
      </c>
      <c r="F20" s="37" t="s">
        <v>2300</v>
      </c>
      <c r="G20" s="37" t="s">
        <v>2198</v>
      </c>
      <c r="H20" s="37" t="s">
        <v>2301</v>
      </c>
      <c r="I20" s="37" t="s">
        <v>2302</v>
      </c>
      <c r="J20" s="37" t="s">
        <v>490</v>
      </c>
      <c r="K20" s="37">
        <v>3195</v>
      </c>
      <c r="L20" s="37" t="s">
        <v>2302</v>
      </c>
      <c r="M20" s="37" t="s">
        <v>490</v>
      </c>
      <c r="N20" s="37">
        <v>3195</v>
      </c>
      <c r="O20" s="37" t="s">
        <v>2303</v>
      </c>
      <c r="P20" s="37" t="s">
        <v>2202</v>
      </c>
      <c r="Q20" s="37" t="s">
        <v>2203</v>
      </c>
      <c r="R20" s="37">
        <v>413303978</v>
      </c>
      <c r="S20" s="192">
        <v>42370</v>
      </c>
      <c r="U20" s="37">
        <v>0</v>
      </c>
      <c r="V20" s="37" t="s">
        <v>552</v>
      </c>
      <c r="W20" s="37" t="s">
        <v>2205</v>
      </c>
      <c r="X20" s="37">
        <v>42611258354</v>
      </c>
      <c r="Y20" s="193">
        <f t="shared" si="0"/>
        <v>4.1123287671232873</v>
      </c>
      <c r="Z20" s="194" t="s">
        <v>113</v>
      </c>
      <c r="AA20" s="194" t="str">
        <f t="shared" si="1"/>
        <v/>
      </c>
    </row>
    <row r="21" spans="1:27" x14ac:dyDescent="0.35">
      <c r="A21" s="37">
        <v>220</v>
      </c>
      <c r="B21" s="37" t="s">
        <v>490</v>
      </c>
      <c r="C21" s="37" t="s">
        <v>41</v>
      </c>
      <c r="D21" s="37" t="s">
        <v>41</v>
      </c>
      <c r="E21" s="37" t="s">
        <v>2304</v>
      </c>
      <c r="F21" s="37" t="s">
        <v>2305</v>
      </c>
      <c r="G21" s="37" t="s">
        <v>2198</v>
      </c>
      <c r="H21" s="37" t="s">
        <v>2306</v>
      </c>
      <c r="I21" s="37" t="s">
        <v>2307</v>
      </c>
      <c r="J21" s="37" t="s">
        <v>490</v>
      </c>
      <c r="K21" s="37">
        <v>3197</v>
      </c>
      <c r="L21" s="37" t="s">
        <v>2307</v>
      </c>
      <c r="M21" s="37" t="s">
        <v>490</v>
      </c>
      <c r="N21" s="37">
        <v>3197</v>
      </c>
      <c r="O21" s="37" t="s">
        <v>2308</v>
      </c>
      <c r="P21" s="37" t="s">
        <v>2228</v>
      </c>
      <c r="Q21" s="37" t="s">
        <v>2203</v>
      </c>
      <c r="R21" s="37" t="s">
        <v>2309</v>
      </c>
      <c r="S21" s="192">
        <v>38261</v>
      </c>
      <c r="T21" s="192">
        <v>41912</v>
      </c>
      <c r="U21" s="37">
        <v>3</v>
      </c>
      <c r="V21" s="37" t="s">
        <v>552</v>
      </c>
      <c r="W21" s="37" t="s">
        <v>2205</v>
      </c>
      <c r="X21" s="37">
        <v>27942103711</v>
      </c>
      <c r="Y21" s="193">
        <f t="shared" si="0"/>
        <v>15.36986301369863</v>
      </c>
      <c r="Z21" s="194">
        <v>15.36986301369863</v>
      </c>
      <c r="AA21" s="194">
        <f t="shared" si="1"/>
        <v>16</v>
      </c>
    </row>
    <row r="22" spans="1:27" x14ac:dyDescent="0.35">
      <c r="A22" s="37">
        <v>511931</v>
      </c>
      <c r="B22" s="37" t="s">
        <v>488</v>
      </c>
      <c r="C22" s="37" t="s">
        <v>43</v>
      </c>
      <c r="D22" s="37" t="s">
        <v>43</v>
      </c>
      <c r="E22" s="37" t="s">
        <v>2310</v>
      </c>
      <c r="F22" s="37" t="s">
        <v>2311</v>
      </c>
      <c r="G22" s="37" t="s">
        <v>2198</v>
      </c>
      <c r="H22" s="37" t="s">
        <v>2312</v>
      </c>
      <c r="I22" s="37" t="s">
        <v>2313</v>
      </c>
      <c r="J22" s="37" t="s">
        <v>488</v>
      </c>
      <c r="K22" s="37">
        <v>4035</v>
      </c>
      <c r="L22" s="37" t="s">
        <v>2313</v>
      </c>
      <c r="M22" s="37" t="s">
        <v>488</v>
      </c>
      <c r="N22" s="37">
        <v>4035</v>
      </c>
      <c r="O22" s="37" t="s">
        <v>2314</v>
      </c>
      <c r="P22" s="37" t="s">
        <v>2202</v>
      </c>
      <c r="Q22" s="37" t="s">
        <v>2203</v>
      </c>
      <c r="R22" s="37">
        <v>411417645</v>
      </c>
      <c r="S22" s="192">
        <v>42979</v>
      </c>
      <c r="U22" s="37">
        <v>1</v>
      </c>
      <c r="V22" s="37" t="s">
        <v>552</v>
      </c>
      <c r="W22" s="37" t="s">
        <v>2205</v>
      </c>
      <c r="X22" s="37">
        <v>62664141816</v>
      </c>
      <c r="Y22" s="193">
        <f t="shared" si="0"/>
        <v>2.4438356164383563</v>
      </c>
      <c r="Z22" s="194">
        <v>2.4438356164383563</v>
      </c>
      <c r="AA22" s="194">
        <f t="shared" si="1"/>
        <v>3</v>
      </c>
    </row>
    <row r="23" spans="1:27" x14ac:dyDescent="0.35">
      <c r="A23" s="37">
        <v>696179</v>
      </c>
      <c r="B23" s="37" t="s">
        <v>488</v>
      </c>
      <c r="C23" s="37" t="s">
        <v>45</v>
      </c>
      <c r="D23" s="37" t="s">
        <v>45</v>
      </c>
      <c r="E23" s="37" t="s">
        <v>2218</v>
      </c>
      <c r="F23" s="37" t="s">
        <v>2315</v>
      </c>
      <c r="G23" s="37" t="s">
        <v>2316</v>
      </c>
      <c r="H23" s="37" t="s">
        <v>2198</v>
      </c>
      <c r="I23" s="37" t="s">
        <v>2317</v>
      </c>
      <c r="J23" s="37" t="s">
        <v>488</v>
      </c>
      <c r="K23" s="37">
        <v>4217</v>
      </c>
      <c r="L23" s="37" t="s">
        <v>2317</v>
      </c>
      <c r="M23" s="37" t="s">
        <v>488</v>
      </c>
      <c r="N23" s="37">
        <v>4217</v>
      </c>
      <c r="O23" s="37" t="s">
        <v>2318</v>
      </c>
      <c r="P23" s="37" t="s">
        <v>2202</v>
      </c>
      <c r="Q23" s="37" t="s">
        <v>2203</v>
      </c>
      <c r="R23" s="37">
        <v>428224516</v>
      </c>
      <c r="S23" s="192">
        <v>42370</v>
      </c>
      <c r="U23" s="37">
        <v>0</v>
      </c>
      <c r="V23" s="37" t="s">
        <v>552</v>
      </c>
      <c r="W23" s="37" t="s">
        <v>2205</v>
      </c>
      <c r="X23" s="37">
        <v>75226391808</v>
      </c>
      <c r="Y23" s="193">
        <f t="shared" si="0"/>
        <v>4.1123287671232873</v>
      </c>
      <c r="Z23" s="194" t="s">
        <v>113</v>
      </c>
      <c r="AA23" s="194" t="str">
        <f t="shared" si="1"/>
        <v/>
      </c>
    </row>
    <row r="24" spans="1:27" x14ac:dyDescent="0.35">
      <c r="A24" s="37">
        <v>322523</v>
      </c>
      <c r="B24" s="37" t="s">
        <v>491</v>
      </c>
      <c r="C24" s="37" t="s">
        <v>47</v>
      </c>
      <c r="D24" s="37" t="s">
        <v>47</v>
      </c>
      <c r="E24" s="37" t="s">
        <v>2319</v>
      </c>
      <c r="F24" s="37" t="s">
        <v>2320</v>
      </c>
      <c r="G24" s="37" t="s">
        <v>2321</v>
      </c>
      <c r="H24" s="37" t="s">
        <v>2198</v>
      </c>
      <c r="I24" s="37" t="s">
        <v>2322</v>
      </c>
      <c r="J24" s="37" t="s">
        <v>491</v>
      </c>
      <c r="K24" s="37">
        <v>2221</v>
      </c>
      <c r="L24" s="37" t="s">
        <v>2322</v>
      </c>
      <c r="M24" s="37" t="s">
        <v>491</v>
      </c>
      <c r="N24" s="37">
        <v>2221</v>
      </c>
      <c r="O24" s="37" t="s">
        <v>2323</v>
      </c>
      <c r="P24" s="37" t="s">
        <v>2202</v>
      </c>
      <c r="Q24" s="37" t="s">
        <v>2203</v>
      </c>
      <c r="R24" s="37">
        <v>415805448</v>
      </c>
      <c r="S24" s="192">
        <v>42339</v>
      </c>
      <c r="T24" s="192">
        <v>43569</v>
      </c>
      <c r="U24" s="37">
        <v>2</v>
      </c>
      <c r="V24" s="37" t="s">
        <v>552</v>
      </c>
      <c r="W24" s="37" t="s">
        <v>2205</v>
      </c>
      <c r="X24" s="37">
        <v>89397691109</v>
      </c>
      <c r="Y24" s="193">
        <f t="shared" si="0"/>
        <v>4.1972602739726028</v>
      </c>
      <c r="Z24" s="194">
        <v>4.1972602739726028</v>
      </c>
      <c r="AA24" s="194">
        <f t="shared" si="1"/>
        <v>5</v>
      </c>
    </row>
    <row r="25" spans="1:27" x14ac:dyDescent="0.35">
      <c r="A25" s="37">
        <v>206118</v>
      </c>
      <c r="B25" s="37" t="s">
        <v>488</v>
      </c>
      <c r="C25" s="37" t="s">
        <v>49</v>
      </c>
      <c r="D25" s="37" t="s">
        <v>49</v>
      </c>
      <c r="E25" s="37" t="s">
        <v>2324</v>
      </c>
      <c r="F25" s="37" t="s">
        <v>2325</v>
      </c>
      <c r="G25" s="37" t="s">
        <v>2326</v>
      </c>
      <c r="H25" s="37" t="s">
        <v>2198</v>
      </c>
      <c r="I25" s="37" t="s">
        <v>2327</v>
      </c>
      <c r="J25" s="37" t="s">
        <v>488</v>
      </c>
      <c r="K25" s="37">
        <v>4152</v>
      </c>
      <c r="L25" s="37" t="s">
        <v>2327</v>
      </c>
      <c r="M25" s="37" t="s">
        <v>488</v>
      </c>
      <c r="N25" s="37">
        <v>4152</v>
      </c>
      <c r="O25" s="37" t="s">
        <v>2328</v>
      </c>
      <c r="P25" s="37" t="s">
        <v>2202</v>
      </c>
      <c r="Q25" s="37" t="s">
        <v>2203</v>
      </c>
      <c r="R25" s="37" t="s">
        <v>2329</v>
      </c>
      <c r="S25" s="192">
        <v>41487</v>
      </c>
      <c r="T25" s="192">
        <v>43312</v>
      </c>
      <c r="U25" s="37">
        <v>3</v>
      </c>
      <c r="V25" s="37" t="s">
        <v>552</v>
      </c>
      <c r="W25" s="37" t="s">
        <v>2205</v>
      </c>
      <c r="X25" s="37">
        <v>98819709082</v>
      </c>
      <c r="Y25" s="193">
        <f t="shared" si="0"/>
        <v>6.5315068493150683</v>
      </c>
      <c r="Z25" s="194">
        <v>6.5315068493150683</v>
      </c>
      <c r="AA25" s="194">
        <f t="shared" si="1"/>
        <v>7</v>
      </c>
    </row>
    <row r="26" spans="1:27" x14ac:dyDescent="0.35">
      <c r="A26" s="37">
        <v>219412</v>
      </c>
      <c r="B26" s="37" t="s">
        <v>488</v>
      </c>
      <c r="C26" s="37" t="s">
        <v>51</v>
      </c>
      <c r="D26" s="37" t="s">
        <v>51</v>
      </c>
      <c r="E26" s="37" t="s">
        <v>2330</v>
      </c>
      <c r="F26" s="37" t="s">
        <v>501</v>
      </c>
      <c r="G26" s="37" t="s">
        <v>2331</v>
      </c>
      <c r="H26" s="37" t="s">
        <v>2198</v>
      </c>
      <c r="I26" s="37" t="s">
        <v>2332</v>
      </c>
      <c r="J26" s="37" t="s">
        <v>488</v>
      </c>
      <c r="K26" s="37">
        <v>4230</v>
      </c>
      <c r="L26" s="37" t="s">
        <v>2333</v>
      </c>
      <c r="M26" s="37" t="s">
        <v>488</v>
      </c>
      <c r="N26" s="37">
        <v>4221</v>
      </c>
      <c r="O26" s="37" t="s">
        <v>2334</v>
      </c>
      <c r="P26" s="37" t="s">
        <v>2202</v>
      </c>
      <c r="Q26" s="37" t="s">
        <v>2203</v>
      </c>
      <c r="R26" s="37">
        <v>409417000</v>
      </c>
      <c r="S26" s="192">
        <v>41708</v>
      </c>
      <c r="T26" s="192">
        <v>42622</v>
      </c>
      <c r="U26" s="37">
        <v>2</v>
      </c>
      <c r="V26" s="37" t="s">
        <v>552</v>
      </c>
      <c r="W26" s="37" t="s">
        <v>2205</v>
      </c>
      <c r="X26" s="37">
        <v>74107357924</v>
      </c>
      <c r="Y26" s="193">
        <f t="shared" si="0"/>
        <v>5.9260273972602739</v>
      </c>
      <c r="Z26" s="194">
        <v>5.9260273972602739</v>
      </c>
      <c r="AA26" s="194">
        <f t="shared" si="1"/>
        <v>6</v>
      </c>
    </row>
    <row r="27" spans="1:27" x14ac:dyDescent="0.35">
      <c r="A27" s="37">
        <v>794958</v>
      </c>
      <c r="B27" s="37" t="s">
        <v>491</v>
      </c>
      <c r="C27" s="37" t="s">
        <v>54</v>
      </c>
      <c r="D27" s="37" t="s">
        <v>54</v>
      </c>
      <c r="E27" s="37" t="s">
        <v>2335</v>
      </c>
      <c r="F27" s="37" t="s">
        <v>2336</v>
      </c>
      <c r="G27" s="37" t="s">
        <v>2337</v>
      </c>
      <c r="H27" s="37" t="s">
        <v>2198</v>
      </c>
      <c r="I27" s="37" t="s">
        <v>54</v>
      </c>
      <c r="J27" s="37" t="s">
        <v>491</v>
      </c>
      <c r="K27" s="37">
        <v>2481</v>
      </c>
      <c r="L27" s="37" t="s">
        <v>54</v>
      </c>
      <c r="M27" s="37" t="s">
        <v>491</v>
      </c>
      <c r="N27" s="37">
        <v>2481</v>
      </c>
      <c r="O27" s="37" t="s">
        <v>2338</v>
      </c>
      <c r="P27" s="37" t="s">
        <v>2198</v>
      </c>
      <c r="Q27" s="37" t="s">
        <v>2203</v>
      </c>
      <c r="R27" s="37" t="s">
        <v>2339</v>
      </c>
      <c r="S27" s="192">
        <v>42370</v>
      </c>
      <c r="U27" s="37">
        <v>0</v>
      </c>
      <c r="V27" s="37" t="s">
        <v>2205</v>
      </c>
      <c r="W27" s="37" t="s">
        <v>552</v>
      </c>
      <c r="X27" s="37">
        <v>45609801194</v>
      </c>
      <c r="Y27" s="193">
        <f t="shared" si="0"/>
        <v>4.1123287671232873</v>
      </c>
      <c r="Z27" s="194" t="s">
        <v>113</v>
      </c>
      <c r="AA27" s="194" t="str">
        <f t="shared" si="1"/>
        <v/>
      </c>
    </row>
    <row r="28" spans="1:27" x14ac:dyDescent="0.35">
      <c r="A28" s="37">
        <v>404079</v>
      </c>
      <c r="B28" s="37" t="s">
        <v>488</v>
      </c>
      <c r="C28" s="37" t="s">
        <v>53</v>
      </c>
      <c r="D28" s="37" t="s">
        <v>53</v>
      </c>
      <c r="E28" s="37" t="s">
        <v>2340</v>
      </c>
      <c r="F28" s="37" t="s">
        <v>2341</v>
      </c>
      <c r="G28" s="37" t="s">
        <v>2342</v>
      </c>
      <c r="H28" s="37" t="s">
        <v>2343</v>
      </c>
      <c r="I28" s="37" t="s">
        <v>2344</v>
      </c>
      <c r="J28" s="37" t="s">
        <v>488</v>
      </c>
      <c r="K28" s="37">
        <v>4877</v>
      </c>
      <c r="L28" s="37" t="s">
        <v>2344</v>
      </c>
      <c r="M28" s="37" t="s">
        <v>488</v>
      </c>
      <c r="N28" s="37">
        <v>4877</v>
      </c>
      <c r="O28" s="37" t="s">
        <v>2345</v>
      </c>
      <c r="P28" s="37" t="s">
        <v>2202</v>
      </c>
      <c r="Q28" s="37" t="s">
        <v>2203</v>
      </c>
      <c r="R28" s="37">
        <v>466889307</v>
      </c>
      <c r="S28" s="192">
        <v>42582</v>
      </c>
      <c r="U28" s="37">
        <v>1</v>
      </c>
      <c r="V28" s="37" t="s">
        <v>552</v>
      </c>
      <c r="W28" s="37" t="s">
        <v>2205</v>
      </c>
      <c r="X28" s="37">
        <v>90936120329</v>
      </c>
      <c r="Y28" s="193">
        <f t="shared" si="0"/>
        <v>3.5315068493150683</v>
      </c>
      <c r="Z28" s="194">
        <v>3.5315068493150683</v>
      </c>
      <c r="AA28" s="194">
        <f t="shared" si="1"/>
        <v>4</v>
      </c>
    </row>
    <row r="29" spans="1:27" x14ac:dyDescent="0.35">
      <c r="A29" s="37">
        <v>574991</v>
      </c>
      <c r="B29" s="37" t="s">
        <v>490</v>
      </c>
      <c r="C29" s="37" t="s">
        <v>56</v>
      </c>
      <c r="D29" s="37" t="s">
        <v>56</v>
      </c>
      <c r="E29" s="37" t="s">
        <v>2346</v>
      </c>
      <c r="F29" s="37" t="s">
        <v>2347</v>
      </c>
      <c r="G29" s="37" t="s">
        <v>2198</v>
      </c>
      <c r="H29" s="37" t="s">
        <v>2348</v>
      </c>
      <c r="I29" s="37" t="s">
        <v>2349</v>
      </c>
      <c r="J29" s="37" t="s">
        <v>490</v>
      </c>
      <c r="K29" s="37">
        <v>3012</v>
      </c>
      <c r="L29" s="37" t="s">
        <v>2349</v>
      </c>
      <c r="M29" s="37" t="s">
        <v>490</v>
      </c>
      <c r="N29" s="37">
        <v>3012</v>
      </c>
      <c r="O29" s="37" t="s">
        <v>2350</v>
      </c>
      <c r="P29" s="37" t="s">
        <v>2202</v>
      </c>
      <c r="Q29" s="37" t="s">
        <v>2203</v>
      </c>
      <c r="R29" s="37">
        <v>423335131</v>
      </c>
      <c r="S29" s="192">
        <v>42370</v>
      </c>
      <c r="U29" s="37">
        <v>0</v>
      </c>
      <c r="V29" s="37" t="s">
        <v>552</v>
      </c>
      <c r="W29" s="37" t="s">
        <v>2205</v>
      </c>
      <c r="X29" s="37">
        <v>19621840480</v>
      </c>
      <c r="Y29" s="193">
        <f t="shared" si="0"/>
        <v>4.1123287671232873</v>
      </c>
      <c r="Z29" s="194" t="s">
        <v>113</v>
      </c>
      <c r="AA29" s="194" t="str">
        <f t="shared" si="1"/>
        <v/>
      </c>
    </row>
    <row r="30" spans="1:27" x14ac:dyDescent="0.35">
      <c r="A30" s="37">
        <v>1415222</v>
      </c>
      <c r="B30" s="37" t="s">
        <v>491</v>
      </c>
      <c r="C30" s="37" t="s">
        <v>58</v>
      </c>
      <c r="D30" s="37" t="s">
        <v>58</v>
      </c>
      <c r="E30" s="37" t="s">
        <v>2351</v>
      </c>
      <c r="F30" s="37" t="s">
        <v>2352</v>
      </c>
      <c r="G30" s="37" t="s">
        <v>2353</v>
      </c>
      <c r="H30" s="37" t="s">
        <v>2198</v>
      </c>
      <c r="I30" s="37" t="s">
        <v>2354</v>
      </c>
      <c r="J30" s="37" t="s">
        <v>491</v>
      </c>
      <c r="K30" s="37">
        <v>2142</v>
      </c>
      <c r="L30" s="37" t="s">
        <v>2354</v>
      </c>
      <c r="M30" s="37" t="s">
        <v>491</v>
      </c>
      <c r="N30" s="37">
        <v>2142</v>
      </c>
      <c r="O30" s="37" t="s">
        <v>2355</v>
      </c>
      <c r="P30" s="37" t="s">
        <v>2202</v>
      </c>
      <c r="Q30" s="37" t="s">
        <v>2203</v>
      </c>
      <c r="R30" s="37">
        <v>474707587</v>
      </c>
      <c r="S30" s="192">
        <v>42370</v>
      </c>
      <c r="U30" s="37">
        <v>0</v>
      </c>
      <c r="V30" s="37" t="s">
        <v>552</v>
      </c>
      <c r="W30" s="37" t="s">
        <v>2205</v>
      </c>
      <c r="X30" s="37">
        <v>34643480577</v>
      </c>
      <c r="Y30" s="193">
        <f t="shared" si="0"/>
        <v>4.1123287671232873</v>
      </c>
      <c r="Z30" s="194" t="s">
        <v>113</v>
      </c>
      <c r="AA30" s="194" t="str">
        <f t="shared" si="1"/>
        <v/>
      </c>
    </row>
    <row r="31" spans="1:27" x14ac:dyDescent="0.35">
      <c r="A31" s="37">
        <v>709359</v>
      </c>
      <c r="B31" s="37" t="s">
        <v>492</v>
      </c>
      <c r="C31" s="37" t="s">
        <v>14</v>
      </c>
      <c r="D31" s="37" t="s">
        <v>14</v>
      </c>
      <c r="E31" s="37" t="s">
        <v>2356</v>
      </c>
      <c r="F31" s="37" t="s">
        <v>2357</v>
      </c>
      <c r="G31" s="37" t="s">
        <v>2198</v>
      </c>
      <c r="H31" s="37" t="s">
        <v>2358</v>
      </c>
      <c r="I31" s="37" t="s">
        <v>2359</v>
      </c>
      <c r="J31" s="37" t="s">
        <v>492</v>
      </c>
      <c r="K31" s="37">
        <v>2912</v>
      </c>
      <c r="L31" s="37" t="s">
        <v>2359</v>
      </c>
      <c r="M31" s="37" t="s">
        <v>492</v>
      </c>
      <c r="N31" s="37">
        <v>2912</v>
      </c>
      <c r="O31" s="37" t="s">
        <v>2360</v>
      </c>
      <c r="P31" s="37" t="s">
        <v>2202</v>
      </c>
      <c r="Q31" s="37" t="s">
        <v>2203</v>
      </c>
      <c r="R31" s="37">
        <v>469794938</v>
      </c>
      <c r="S31" s="192">
        <v>42370</v>
      </c>
      <c r="U31" s="37">
        <v>0</v>
      </c>
      <c r="V31" s="37" t="s">
        <v>552</v>
      </c>
      <c r="W31" s="37" t="s">
        <v>2205</v>
      </c>
      <c r="X31" s="37">
        <v>35632341818</v>
      </c>
      <c r="Y31" s="193">
        <f t="shared" si="0"/>
        <v>4.1123287671232873</v>
      </c>
      <c r="Z31" s="194" t="s">
        <v>113</v>
      </c>
      <c r="AA31" s="194" t="str">
        <f t="shared" si="1"/>
        <v/>
      </c>
    </row>
    <row r="32" spans="1:27" x14ac:dyDescent="0.35">
      <c r="A32" s="37">
        <v>753283</v>
      </c>
      <c r="B32" s="37" t="s">
        <v>492</v>
      </c>
      <c r="C32" s="37" t="s">
        <v>16</v>
      </c>
      <c r="D32" s="37" t="s">
        <v>16</v>
      </c>
      <c r="E32" s="37" t="s">
        <v>2218</v>
      </c>
      <c r="F32" s="37" t="s">
        <v>2361</v>
      </c>
      <c r="G32" s="37" t="s">
        <v>2362</v>
      </c>
      <c r="H32" s="37" t="s">
        <v>2198</v>
      </c>
      <c r="I32" s="37" t="s">
        <v>2363</v>
      </c>
      <c r="J32" s="37" t="s">
        <v>491</v>
      </c>
      <c r="K32" s="37">
        <v>2000</v>
      </c>
      <c r="L32" s="37" t="s">
        <v>2363</v>
      </c>
      <c r="M32" s="37" t="s">
        <v>491</v>
      </c>
      <c r="N32" s="37">
        <v>2000</v>
      </c>
      <c r="O32" s="37" t="s">
        <v>2364</v>
      </c>
      <c r="P32" s="37" t="s">
        <v>2198</v>
      </c>
      <c r="Q32" s="37" t="s">
        <v>2203</v>
      </c>
      <c r="R32" s="37" t="s">
        <v>2365</v>
      </c>
      <c r="S32" s="192">
        <v>42370</v>
      </c>
      <c r="U32" s="37">
        <v>0</v>
      </c>
      <c r="V32" s="37" t="s">
        <v>2205</v>
      </c>
      <c r="W32" s="37" t="s">
        <v>552</v>
      </c>
      <c r="X32" s="37">
        <v>45609801194</v>
      </c>
      <c r="Y32" s="193">
        <f t="shared" si="0"/>
        <v>4.1123287671232873</v>
      </c>
      <c r="Z32" s="194" t="s">
        <v>113</v>
      </c>
      <c r="AA32" s="194" t="str">
        <f t="shared" si="1"/>
        <v/>
      </c>
    </row>
    <row r="33" spans="1:27" x14ac:dyDescent="0.35">
      <c r="A33" s="37">
        <v>92250</v>
      </c>
      <c r="B33" s="37" t="s">
        <v>493</v>
      </c>
      <c r="C33" s="37" t="s">
        <v>18</v>
      </c>
      <c r="D33" s="37" t="s">
        <v>18</v>
      </c>
      <c r="E33" s="37" t="s">
        <v>2366</v>
      </c>
      <c r="F33" s="37" t="s">
        <v>2367</v>
      </c>
      <c r="G33" s="37" t="s">
        <v>2198</v>
      </c>
      <c r="H33" s="37" t="s">
        <v>2368</v>
      </c>
      <c r="I33" s="37" t="s">
        <v>2369</v>
      </c>
      <c r="J33" s="37" t="s">
        <v>493</v>
      </c>
      <c r="K33" s="37">
        <v>6164</v>
      </c>
      <c r="L33" s="37" t="s">
        <v>2369</v>
      </c>
      <c r="M33" s="37" t="s">
        <v>493</v>
      </c>
      <c r="N33" s="37">
        <v>6164</v>
      </c>
      <c r="O33" s="37" t="s">
        <v>2370</v>
      </c>
      <c r="P33" s="37" t="s">
        <v>2202</v>
      </c>
      <c r="Q33" s="37" t="s">
        <v>2203</v>
      </c>
      <c r="R33" s="37">
        <v>412362537</v>
      </c>
      <c r="S33" s="192">
        <v>41699</v>
      </c>
      <c r="U33" s="37">
        <v>1</v>
      </c>
      <c r="V33" s="37" t="s">
        <v>552</v>
      </c>
      <c r="W33" s="37" t="s">
        <v>2205</v>
      </c>
      <c r="X33" s="37">
        <v>28976700862</v>
      </c>
      <c r="Y33" s="193">
        <f t="shared" si="0"/>
        <v>5.9506849315068493</v>
      </c>
      <c r="Z33" s="194">
        <v>5.9506849315068493</v>
      </c>
      <c r="AA33" s="194">
        <f t="shared" si="1"/>
        <v>6</v>
      </c>
    </row>
    <row r="34" spans="1:27" x14ac:dyDescent="0.35">
      <c r="A34" s="37">
        <v>322524</v>
      </c>
      <c r="B34" s="37" t="s">
        <v>490</v>
      </c>
      <c r="C34" s="37" t="s">
        <v>59</v>
      </c>
      <c r="D34" s="37" t="s">
        <v>59</v>
      </c>
      <c r="E34" s="37" t="s">
        <v>2371</v>
      </c>
      <c r="F34" s="37" t="s">
        <v>2372</v>
      </c>
      <c r="G34" s="37" t="s">
        <v>2198</v>
      </c>
      <c r="H34" s="37" t="s">
        <v>2373</v>
      </c>
      <c r="I34" s="37" t="s">
        <v>2374</v>
      </c>
      <c r="J34" s="37" t="s">
        <v>490</v>
      </c>
      <c r="K34" s="37">
        <v>3978</v>
      </c>
      <c r="L34" s="37" t="s">
        <v>2374</v>
      </c>
      <c r="M34" s="37" t="s">
        <v>490</v>
      </c>
      <c r="N34" s="37">
        <v>3978</v>
      </c>
      <c r="O34" s="37" t="s">
        <v>2375</v>
      </c>
      <c r="P34" s="37" t="s">
        <v>2202</v>
      </c>
      <c r="Q34" s="37" t="s">
        <v>2203</v>
      </c>
      <c r="R34" s="37">
        <v>433410006</v>
      </c>
      <c r="S34" s="192">
        <v>42309</v>
      </c>
      <c r="U34" s="37">
        <v>1</v>
      </c>
      <c r="V34" s="37" t="s">
        <v>552</v>
      </c>
      <c r="W34" s="37" t="s">
        <v>2205</v>
      </c>
      <c r="X34" s="37">
        <v>45407520164</v>
      </c>
      <c r="Y34" s="193">
        <f t="shared" si="0"/>
        <v>4.279452054794521</v>
      </c>
      <c r="Z34" s="194">
        <v>4.279452054794521</v>
      </c>
      <c r="AA34" s="194">
        <f t="shared" si="1"/>
        <v>5</v>
      </c>
    </row>
    <row r="35" spans="1:27" x14ac:dyDescent="0.35">
      <c r="A35" s="37">
        <v>618658</v>
      </c>
      <c r="B35" s="37" t="s">
        <v>488</v>
      </c>
      <c r="C35" s="37" t="s">
        <v>21</v>
      </c>
      <c r="D35" s="37" t="s">
        <v>21</v>
      </c>
      <c r="E35" s="37" t="s">
        <v>2218</v>
      </c>
      <c r="F35" s="37" t="s">
        <v>2361</v>
      </c>
      <c r="G35" s="37" t="s">
        <v>2362</v>
      </c>
      <c r="H35" s="37" t="s">
        <v>2198</v>
      </c>
      <c r="I35" s="37" t="s">
        <v>2363</v>
      </c>
      <c r="J35" s="37" t="s">
        <v>491</v>
      </c>
      <c r="K35" s="37">
        <v>2000</v>
      </c>
      <c r="L35" s="37" t="s">
        <v>2363</v>
      </c>
      <c r="M35" s="37" t="s">
        <v>491</v>
      </c>
      <c r="N35" s="37">
        <v>2000</v>
      </c>
      <c r="O35" s="37" t="s">
        <v>2376</v>
      </c>
      <c r="P35" s="37" t="s">
        <v>2202</v>
      </c>
      <c r="Q35" s="37" t="s">
        <v>2203</v>
      </c>
      <c r="R35" s="37">
        <v>1300656595</v>
      </c>
      <c r="S35" s="192">
        <v>42370</v>
      </c>
      <c r="U35" s="37">
        <v>0</v>
      </c>
      <c r="V35" s="37" t="s">
        <v>2205</v>
      </c>
      <c r="W35" s="37" t="s">
        <v>552</v>
      </c>
      <c r="X35" s="37">
        <v>45609801194</v>
      </c>
      <c r="Y35" s="193">
        <f t="shared" si="0"/>
        <v>4.1123287671232873</v>
      </c>
      <c r="Z35" s="194" t="s">
        <v>113</v>
      </c>
      <c r="AA35" s="194" t="str">
        <f t="shared" si="1"/>
        <v/>
      </c>
    </row>
    <row r="36" spans="1:27" x14ac:dyDescent="0.35">
      <c r="A36" s="37">
        <v>511913</v>
      </c>
      <c r="B36" s="37" t="s">
        <v>491</v>
      </c>
      <c r="C36" s="37" t="s">
        <v>23</v>
      </c>
      <c r="D36" s="37" t="s">
        <v>23</v>
      </c>
      <c r="E36" s="37" t="s">
        <v>2377</v>
      </c>
      <c r="F36" s="37" t="s">
        <v>2378</v>
      </c>
      <c r="G36" s="37" t="s">
        <v>2362</v>
      </c>
      <c r="H36" s="37" t="s">
        <v>2198</v>
      </c>
      <c r="I36" s="37" t="s">
        <v>2363</v>
      </c>
      <c r="J36" s="37" t="s">
        <v>491</v>
      </c>
      <c r="K36" s="37">
        <v>2001</v>
      </c>
      <c r="L36" s="37" t="s">
        <v>2363</v>
      </c>
      <c r="M36" s="37" t="s">
        <v>491</v>
      </c>
      <c r="N36" s="37">
        <v>2001</v>
      </c>
      <c r="O36" s="37" t="s">
        <v>2379</v>
      </c>
      <c r="P36" s="37" t="s">
        <v>2198</v>
      </c>
      <c r="Q36" s="37" t="s">
        <v>2203</v>
      </c>
      <c r="R36" s="37">
        <v>416205346</v>
      </c>
      <c r="S36" s="192">
        <v>42370</v>
      </c>
      <c r="U36" s="37">
        <v>0</v>
      </c>
      <c r="V36" s="37" t="s">
        <v>2205</v>
      </c>
      <c r="W36" s="37" t="s">
        <v>552</v>
      </c>
      <c r="X36" s="37">
        <v>45609801194</v>
      </c>
      <c r="Y36" s="193">
        <f t="shared" si="0"/>
        <v>4.1123287671232873</v>
      </c>
      <c r="Z36" s="194" t="s">
        <v>113</v>
      </c>
      <c r="AA36" s="194" t="str">
        <f t="shared" si="1"/>
        <v/>
      </c>
    </row>
    <row r="37" spans="1:27" x14ac:dyDescent="0.35">
      <c r="A37" s="37">
        <v>671787</v>
      </c>
      <c r="B37" s="37" t="s">
        <v>491</v>
      </c>
      <c r="C37" s="37" t="s">
        <v>61</v>
      </c>
      <c r="D37" s="37" t="s">
        <v>61</v>
      </c>
      <c r="E37" s="37" t="s">
        <v>2380</v>
      </c>
      <c r="F37" s="37" t="s">
        <v>2381</v>
      </c>
      <c r="G37" s="37" t="s">
        <v>2198</v>
      </c>
      <c r="H37" s="37" t="s">
        <v>2382</v>
      </c>
      <c r="I37" s="37" t="s">
        <v>2383</v>
      </c>
      <c r="J37" s="37" t="s">
        <v>491</v>
      </c>
      <c r="K37" s="37">
        <v>2110</v>
      </c>
      <c r="L37" s="37" t="s">
        <v>2383</v>
      </c>
      <c r="M37" s="37" t="s">
        <v>491</v>
      </c>
      <c r="N37" s="37">
        <v>2110</v>
      </c>
      <c r="O37" s="37" t="s">
        <v>2384</v>
      </c>
      <c r="P37" s="37" t="s">
        <v>2202</v>
      </c>
      <c r="Q37" s="37" t="s">
        <v>2203</v>
      </c>
      <c r="R37" s="37">
        <v>422488988</v>
      </c>
      <c r="S37" s="192">
        <v>43556</v>
      </c>
      <c r="U37" s="37">
        <v>1</v>
      </c>
      <c r="V37" s="37" t="s">
        <v>552</v>
      </c>
      <c r="W37" s="37" t="s">
        <v>2205</v>
      </c>
      <c r="X37" s="37">
        <v>98629003265</v>
      </c>
      <c r="Y37" s="193">
        <f t="shared" si="0"/>
        <v>0.86301369863013699</v>
      </c>
      <c r="Z37" s="194">
        <v>0.86301369863013699</v>
      </c>
      <c r="AA37" s="194">
        <f t="shared" si="1"/>
        <v>1</v>
      </c>
    </row>
    <row r="38" spans="1:27" x14ac:dyDescent="0.35">
      <c r="A38" s="37">
        <v>287</v>
      </c>
      <c r="B38" s="37" t="s">
        <v>490</v>
      </c>
      <c r="C38" s="37" t="s">
        <v>63</v>
      </c>
      <c r="D38" s="37" t="s">
        <v>63</v>
      </c>
      <c r="E38" s="37" t="s">
        <v>2385</v>
      </c>
      <c r="F38" s="37" t="s">
        <v>2386</v>
      </c>
      <c r="G38" s="37" t="s">
        <v>2387</v>
      </c>
      <c r="H38" s="37" t="s">
        <v>2198</v>
      </c>
      <c r="I38" s="37" t="s">
        <v>74</v>
      </c>
      <c r="J38" s="37" t="s">
        <v>490</v>
      </c>
      <c r="K38" s="37">
        <v>3803</v>
      </c>
      <c r="L38" s="37" t="s">
        <v>2388</v>
      </c>
      <c r="M38" s="37" t="s">
        <v>490</v>
      </c>
      <c r="N38" s="37">
        <v>3808</v>
      </c>
      <c r="O38" s="37" t="s">
        <v>2389</v>
      </c>
      <c r="P38" s="37" t="s">
        <v>2202</v>
      </c>
      <c r="Q38" s="37" t="s">
        <v>2203</v>
      </c>
      <c r="R38" s="37">
        <v>408557864</v>
      </c>
      <c r="S38" s="192">
        <v>38261</v>
      </c>
      <c r="T38" s="192">
        <v>43569</v>
      </c>
      <c r="U38" s="37">
        <v>4</v>
      </c>
      <c r="V38" s="37" t="s">
        <v>552</v>
      </c>
      <c r="W38" s="37" t="s">
        <v>2205</v>
      </c>
      <c r="X38" s="37">
        <v>22006559244</v>
      </c>
      <c r="Y38" s="193">
        <f t="shared" si="0"/>
        <v>15.36986301369863</v>
      </c>
      <c r="Z38" s="194">
        <v>15.36986301369863</v>
      </c>
      <c r="AA38" s="194">
        <f t="shared" si="1"/>
        <v>16</v>
      </c>
    </row>
    <row r="39" spans="1:27" x14ac:dyDescent="0.35">
      <c r="A39" s="37">
        <v>228329</v>
      </c>
      <c r="B39" s="37" t="s">
        <v>491</v>
      </c>
      <c r="C39" s="37" t="s">
        <v>65</v>
      </c>
      <c r="D39" s="37" t="s">
        <v>65</v>
      </c>
      <c r="E39" s="37" t="s">
        <v>2390</v>
      </c>
      <c r="F39" s="37" t="s">
        <v>2391</v>
      </c>
      <c r="G39" s="37" t="s">
        <v>2392</v>
      </c>
      <c r="H39" s="37" t="s">
        <v>2198</v>
      </c>
      <c r="I39" s="37" t="s">
        <v>2393</v>
      </c>
      <c r="J39" s="37" t="s">
        <v>491</v>
      </c>
      <c r="K39" s="37">
        <v>2166</v>
      </c>
      <c r="L39" s="37" t="s">
        <v>2393</v>
      </c>
      <c r="M39" s="37" t="s">
        <v>491</v>
      </c>
      <c r="N39" s="37">
        <v>2166</v>
      </c>
      <c r="O39" s="37" t="s">
        <v>2394</v>
      </c>
      <c r="P39" s="37" t="s">
        <v>2202</v>
      </c>
      <c r="Q39" s="37" t="s">
        <v>2203</v>
      </c>
      <c r="R39" s="37">
        <v>414808031</v>
      </c>
      <c r="S39" s="192">
        <v>41901</v>
      </c>
      <c r="U39" s="37">
        <v>1</v>
      </c>
      <c r="V39" s="37" t="s">
        <v>552</v>
      </c>
      <c r="W39" s="37" t="s">
        <v>2205</v>
      </c>
      <c r="X39" s="37">
        <v>79126483672</v>
      </c>
      <c r="Y39" s="193">
        <f t="shared" si="0"/>
        <v>5.397260273972603</v>
      </c>
      <c r="Z39" s="194">
        <v>5.397260273972603</v>
      </c>
      <c r="AA39" s="194">
        <f t="shared" si="1"/>
        <v>6</v>
      </c>
    </row>
    <row r="40" spans="1:27" x14ac:dyDescent="0.35">
      <c r="A40" s="37">
        <v>761281</v>
      </c>
      <c r="B40" s="37" t="s">
        <v>497</v>
      </c>
      <c r="C40" s="37" t="s">
        <v>25</v>
      </c>
      <c r="D40" s="37" t="s">
        <v>25</v>
      </c>
      <c r="E40" s="37" t="s">
        <v>2395</v>
      </c>
      <c r="F40" s="37" t="s">
        <v>2396</v>
      </c>
      <c r="G40" s="37" t="s">
        <v>2397</v>
      </c>
      <c r="H40" s="37" t="s">
        <v>2198</v>
      </c>
      <c r="I40" s="37" t="s">
        <v>2398</v>
      </c>
      <c r="J40" s="37" t="s">
        <v>497</v>
      </c>
      <c r="K40" s="37">
        <v>810</v>
      </c>
      <c r="L40" s="37" t="s">
        <v>2398</v>
      </c>
      <c r="M40" s="37" t="s">
        <v>497</v>
      </c>
      <c r="N40" s="37">
        <v>810</v>
      </c>
      <c r="O40" s="37" t="s">
        <v>2399</v>
      </c>
      <c r="P40" s="37" t="s">
        <v>2202</v>
      </c>
      <c r="Q40" s="37" t="s">
        <v>2203</v>
      </c>
      <c r="R40" s="37">
        <v>426251103</v>
      </c>
      <c r="S40" s="192">
        <v>42370</v>
      </c>
      <c r="U40" s="37">
        <v>0</v>
      </c>
      <c r="V40" s="37" t="s">
        <v>552</v>
      </c>
      <c r="W40" s="37" t="s">
        <v>2205</v>
      </c>
      <c r="X40" s="37">
        <v>70155020661</v>
      </c>
      <c r="Y40" s="193">
        <f t="shared" si="0"/>
        <v>4.1123287671232873</v>
      </c>
      <c r="Z40" s="194" t="s">
        <v>113</v>
      </c>
      <c r="AA40" s="194" t="str">
        <f t="shared" si="1"/>
        <v/>
      </c>
    </row>
    <row r="41" spans="1:27" x14ac:dyDescent="0.35">
      <c r="A41" s="37">
        <v>546084</v>
      </c>
      <c r="B41" s="37" t="s">
        <v>498</v>
      </c>
      <c r="C41" s="37" t="s">
        <v>27</v>
      </c>
      <c r="D41" s="37" t="s">
        <v>27</v>
      </c>
      <c r="E41" s="37" t="s">
        <v>2218</v>
      </c>
      <c r="F41" s="37" t="s">
        <v>2361</v>
      </c>
      <c r="G41" s="37" t="s">
        <v>2362</v>
      </c>
      <c r="H41" s="37" t="s">
        <v>2198</v>
      </c>
      <c r="I41" s="37" t="s">
        <v>2363</v>
      </c>
      <c r="J41" s="37" t="s">
        <v>491</v>
      </c>
      <c r="K41" s="37">
        <v>2001</v>
      </c>
      <c r="L41" s="37" t="s">
        <v>2363</v>
      </c>
      <c r="M41" s="37" t="s">
        <v>491</v>
      </c>
      <c r="N41" s="37">
        <v>2001</v>
      </c>
      <c r="O41" s="37" t="s">
        <v>2400</v>
      </c>
      <c r="P41" s="37" t="s">
        <v>2198</v>
      </c>
      <c r="Q41" s="37" t="s">
        <v>2203</v>
      </c>
      <c r="R41" s="37">
        <v>364253753</v>
      </c>
      <c r="S41" s="192">
        <v>42370</v>
      </c>
      <c r="U41" s="37">
        <v>0</v>
      </c>
      <c r="V41" s="37" t="s">
        <v>2205</v>
      </c>
      <c r="W41" s="37" t="s">
        <v>552</v>
      </c>
      <c r="X41" s="37">
        <v>45609801194</v>
      </c>
      <c r="Y41" s="193">
        <f t="shared" si="0"/>
        <v>4.1123287671232873</v>
      </c>
      <c r="Z41" s="194" t="s">
        <v>113</v>
      </c>
      <c r="AA41" s="194" t="str">
        <f t="shared" si="1"/>
        <v/>
      </c>
    </row>
    <row r="42" spans="1:27" x14ac:dyDescent="0.35">
      <c r="A42" s="37">
        <v>546083</v>
      </c>
      <c r="B42" s="37" t="s">
        <v>491</v>
      </c>
      <c r="C42" s="37" t="s">
        <v>29</v>
      </c>
      <c r="D42" s="37" t="s">
        <v>29</v>
      </c>
      <c r="E42" s="37" t="s">
        <v>2218</v>
      </c>
      <c r="F42" s="37" t="s">
        <v>2361</v>
      </c>
      <c r="G42" s="37" t="s">
        <v>2362</v>
      </c>
      <c r="H42" s="37" t="s">
        <v>2198</v>
      </c>
      <c r="I42" s="37" t="s">
        <v>2363</v>
      </c>
      <c r="J42" s="37" t="s">
        <v>491</v>
      </c>
      <c r="K42" s="37">
        <v>2001</v>
      </c>
      <c r="L42" s="37" t="s">
        <v>2363</v>
      </c>
      <c r="M42" s="37" t="s">
        <v>491</v>
      </c>
      <c r="N42" s="37">
        <v>2001</v>
      </c>
      <c r="O42" s="37" t="s">
        <v>2401</v>
      </c>
      <c r="P42" s="37" t="s">
        <v>2198</v>
      </c>
      <c r="Q42" s="37" t="s">
        <v>2203</v>
      </c>
      <c r="R42" s="37" t="s">
        <v>2402</v>
      </c>
      <c r="S42" s="192">
        <v>42370</v>
      </c>
      <c r="U42" s="37">
        <v>0</v>
      </c>
      <c r="V42" s="37" t="s">
        <v>2205</v>
      </c>
      <c r="W42" s="37" t="s">
        <v>552</v>
      </c>
      <c r="X42" s="37">
        <v>45609801194</v>
      </c>
      <c r="Y42" s="193">
        <f t="shared" si="0"/>
        <v>4.1123287671232873</v>
      </c>
      <c r="Z42" s="194" t="s">
        <v>113</v>
      </c>
      <c r="AA42" s="194" t="str">
        <f t="shared" si="1"/>
        <v/>
      </c>
    </row>
    <row r="43" spans="1:27" x14ac:dyDescent="0.35">
      <c r="A43" s="37">
        <v>194066</v>
      </c>
      <c r="B43" s="37" t="s">
        <v>491</v>
      </c>
      <c r="C43" s="37" t="s">
        <v>67</v>
      </c>
      <c r="D43" s="37" t="s">
        <v>67</v>
      </c>
      <c r="E43" s="37" t="s">
        <v>2403</v>
      </c>
      <c r="F43" s="37" t="s">
        <v>2404</v>
      </c>
      <c r="G43" s="37" t="s">
        <v>2405</v>
      </c>
      <c r="H43" s="37" t="s">
        <v>2198</v>
      </c>
      <c r="I43" s="37" t="s">
        <v>2406</v>
      </c>
      <c r="J43" s="37" t="s">
        <v>491</v>
      </c>
      <c r="K43" s="37">
        <v>2768</v>
      </c>
      <c r="L43" s="37" t="s">
        <v>2406</v>
      </c>
      <c r="M43" s="37" t="s">
        <v>491</v>
      </c>
      <c r="N43" s="37">
        <v>2768</v>
      </c>
      <c r="O43" s="37" t="s">
        <v>2407</v>
      </c>
      <c r="P43" s="37" t="s">
        <v>2202</v>
      </c>
      <c r="Q43" s="37" t="s">
        <v>2203</v>
      </c>
      <c r="R43" s="37">
        <v>421999991</v>
      </c>
      <c r="S43" s="192">
        <v>41365</v>
      </c>
      <c r="T43" s="192">
        <v>43025</v>
      </c>
      <c r="U43" s="37">
        <v>2</v>
      </c>
      <c r="V43" s="37" t="s">
        <v>552</v>
      </c>
      <c r="W43" s="37" t="s">
        <v>2205</v>
      </c>
      <c r="X43" s="37">
        <v>31739727513</v>
      </c>
      <c r="Y43" s="193">
        <f t="shared" si="0"/>
        <v>6.8657534246575347</v>
      </c>
      <c r="Z43" s="194">
        <v>6.8657534246575347</v>
      </c>
      <c r="AA43" s="194">
        <f t="shared" si="1"/>
        <v>7</v>
      </c>
    </row>
    <row r="44" spans="1:27" x14ac:dyDescent="0.35">
      <c r="A44" s="37">
        <v>423833</v>
      </c>
      <c r="B44" s="37" t="s">
        <v>491</v>
      </c>
      <c r="C44" s="37" t="s">
        <v>68</v>
      </c>
      <c r="D44" s="37" t="s">
        <v>68</v>
      </c>
      <c r="E44" s="37" t="s">
        <v>2408</v>
      </c>
      <c r="F44" s="37" t="s">
        <v>2269</v>
      </c>
      <c r="G44" s="37" t="s">
        <v>2198</v>
      </c>
      <c r="H44" s="37" t="s">
        <v>2409</v>
      </c>
      <c r="I44" s="37" t="s">
        <v>2410</v>
      </c>
      <c r="J44" s="37" t="s">
        <v>491</v>
      </c>
      <c r="K44" s="37">
        <v>2143</v>
      </c>
      <c r="L44" s="37" t="s">
        <v>2410</v>
      </c>
      <c r="M44" s="37" t="s">
        <v>491</v>
      </c>
      <c r="N44" s="37">
        <v>2143</v>
      </c>
      <c r="O44" s="37" t="s">
        <v>2411</v>
      </c>
      <c r="P44" s="37" t="s">
        <v>2202</v>
      </c>
      <c r="Q44" s="37" t="s">
        <v>2203</v>
      </c>
      <c r="R44" s="37">
        <v>415726350</v>
      </c>
      <c r="S44" s="192">
        <v>42644</v>
      </c>
      <c r="T44" s="192">
        <v>42977</v>
      </c>
      <c r="U44" s="37">
        <v>2</v>
      </c>
      <c r="V44" s="37" t="s">
        <v>552</v>
      </c>
      <c r="W44" s="37" t="s">
        <v>2205</v>
      </c>
      <c r="X44" s="37">
        <v>42614527589</v>
      </c>
      <c r="Y44" s="193">
        <f t="shared" si="0"/>
        <v>3.3616438356164382</v>
      </c>
      <c r="Z44" s="194">
        <v>3.3616438356164382</v>
      </c>
      <c r="AA44" s="194">
        <f t="shared" si="1"/>
        <v>4</v>
      </c>
    </row>
    <row r="45" spans="1:27" x14ac:dyDescent="0.35">
      <c r="A45" s="37">
        <v>236</v>
      </c>
      <c r="B45" s="37" t="s">
        <v>490</v>
      </c>
      <c r="C45" s="37" t="s">
        <v>69</v>
      </c>
      <c r="D45" s="37" t="s">
        <v>69</v>
      </c>
      <c r="E45" s="37" t="s">
        <v>2412</v>
      </c>
      <c r="F45" s="37" t="s">
        <v>2413</v>
      </c>
      <c r="G45" s="37" t="s">
        <v>2198</v>
      </c>
      <c r="H45" s="37" t="s">
        <v>2414</v>
      </c>
      <c r="I45" s="37" t="s">
        <v>2415</v>
      </c>
      <c r="J45" s="37" t="s">
        <v>490</v>
      </c>
      <c r="K45" s="37">
        <v>3216</v>
      </c>
      <c r="L45" s="37" t="s">
        <v>2415</v>
      </c>
      <c r="M45" s="37" t="s">
        <v>490</v>
      </c>
      <c r="N45" s="37">
        <v>3216</v>
      </c>
      <c r="O45" s="37" t="s">
        <v>2416</v>
      </c>
      <c r="P45" s="37" t="s">
        <v>2202</v>
      </c>
      <c r="Q45" s="37" t="s">
        <v>2203</v>
      </c>
      <c r="R45" s="37">
        <v>417118130</v>
      </c>
      <c r="S45" s="192">
        <v>39216</v>
      </c>
      <c r="T45" s="192">
        <v>42868</v>
      </c>
      <c r="U45" s="37">
        <v>4</v>
      </c>
      <c r="V45" s="37" t="s">
        <v>552</v>
      </c>
      <c r="W45" s="37" t="s">
        <v>2205</v>
      </c>
      <c r="X45" s="37">
        <v>28598658402</v>
      </c>
      <c r="Y45" s="193">
        <f t="shared" si="0"/>
        <v>12.753424657534246</v>
      </c>
      <c r="Z45" s="194">
        <v>12.753424657534246</v>
      </c>
      <c r="AA45" s="194">
        <f t="shared" si="1"/>
        <v>13</v>
      </c>
    </row>
    <row r="46" spans="1:27" x14ac:dyDescent="0.35">
      <c r="A46" s="37">
        <v>621451</v>
      </c>
      <c r="B46" s="37" t="s">
        <v>488</v>
      </c>
      <c r="C46" s="37" t="s">
        <v>71</v>
      </c>
      <c r="D46" s="37" t="s">
        <v>71</v>
      </c>
      <c r="E46" s="37" t="s">
        <v>2417</v>
      </c>
      <c r="F46" s="37" t="s">
        <v>2418</v>
      </c>
      <c r="G46" s="37" t="s">
        <v>2198</v>
      </c>
      <c r="H46" s="37" t="s">
        <v>2419</v>
      </c>
      <c r="I46" s="37" t="s">
        <v>2420</v>
      </c>
      <c r="J46" s="37" t="s">
        <v>488</v>
      </c>
      <c r="K46" s="37">
        <v>4217</v>
      </c>
      <c r="L46" s="37" t="s">
        <v>2420</v>
      </c>
      <c r="M46" s="37" t="s">
        <v>488</v>
      </c>
      <c r="N46" s="37">
        <v>4217</v>
      </c>
      <c r="O46" s="37" t="s">
        <v>2421</v>
      </c>
      <c r="P46" s="37" t="s">
        <v>2202</v>
      </c>
      <c r="Q46" s="37" t="s">
        <v>2203</v>
      </c>
      <c r="R46" s="37">
        <v>437215030</v>
      </c>
      <c r="S46" s="192">
        <v>43374</v>
      </c>
      <c r="U46" s="37">
        <v>1</v>
      </c>
      <c r="V46" s="37" t="s">
        <v>2205</v>
      </c>
      <c r="W46" s="37" t="s">
        <v>2205</v>
      </c>
      <c r="X46" s="37">
        <v>88088348637</v>
      </c>
      <c r="Y46" s="193">
        <f t="shared" si="0"/>
        <v>1.3616438356164384</v>
      </c>
      <c r="Z46" s="194">
        <v>1.3616438356164384</v>
      </c>
      <c r="AA46" s="194">
        <f t="shared" si="1"/>
        <v>2</v>
      </c>
    </row>
    <row r="47" spans="1:27" x14ac:dyDescent="0.35">
      <c r="A47" s="37">
        <v>237</v>
      </c>
      <c r="B47" s="37" t="s">
        <v>491</v>
      </c>
      <c r="C47" s="37" t="s">
        <v>73</v>
      </c>
      <c r="D47" s="37" t="s">
        <v>73</v>
      </c>
      <c r="E47" s="37" t="s">
        <v>2346</v>
      </c>
      <c r="F47" s="37" t="s">
        <v>2422</v>
      </c>
      <c r="G47" s="37" t="s">
        <v>2198</v>
      </c>
      <c r="H47" s="37" t="s">
        <v>2423</v>
      </c>
      <c r="I47" s="37" t="s">
        <v>2424</v>
      </c>
      <c r="J47" s="37" t="s">
        <v>491</v>
      </c>
      <c r="K47" s="37">
        <v>2257</v>
      </c>
      <c r="L47" s="37" t="s">
        <v>2424</v>
      </c>
      <c r="M47" s="37" t="s">
        <v>491</v>
      </c>
      <c r="N47" s="37">
        <v>2257</v>
      </c>
      <c r="O47" s="37" t="s">
        <v>2425</v>
      </c>
      <c r="P47" s="37" t="s">
        <v>2202</v>
      </c>
      <c r="Q47" s="37" t="s">
        <v>2203</v>
      </c>
      <c r="R47" s="37">
        <v>432580704</v>
      </c>
      <c r="S47" s="192">
        <v>38961</v>
      </c>
      <c r="T47" s="192">
        <v>42613</v>
      </c>
      <c r="U47" s="37">
        <v>3</v>
      </c>
      <c r="V47" s="37" t="s">
        <v>552</v>
      </c>
      <c r="W47" s="37" t="s">
        <v>2205</v>
      </c>
      <c r="X47" s="37">
        <v>38299699742</v>
      </c>
      <c r="Y47" s="193">
        <f t="shared" si="0"/>
        <v>13.452054794520548</v>
      </c>
      <c r="Z47" s="194">
        <v>13.452054794520548</v>
      </c>
      <c r="AA47" s="194">
        <f t="shared" si="1"/>
        <v>14</v>
      </c>
    </row>
    <row r="48" spans="1:27" x14ac:dyDescent="0.35">
      <c r="A48" s="37">
        <v>236188</v>
      </c>
      <c r="B48" s="37" t="s">
        <v>490</v>
      </c>
      <c r="C48" s="37" t="s">
        <v>74</v>
      </c>
      <c r="D48" s="37" t="s">
        <v>74</v>
      </c>
      <c r="E48" s="37" t="s">
        <v>2426</v>
      </c>
      <c r="F48" s="37" t="s">
        <v>2427</v>
      </c>
      <c r="G48" s="37" t="s">
        <v>2428</v>
      </c>
      <c r="H48" s="37" t="s">
        <v>2198</v>
      </c>
      <c r="I48" s="37" t="s">
        <v>2429</v>
      </c>
      <c r="J48" s="37" t="s">
        <v>490</v>
      </c>
      <c r="K48" s="37">
        <v>3160</v>
      </c>
      <c r="L48" s="37" t="s">
        <v>2429</v>
      </c>
      <c r="M48" s="37" t="s">
        <v>490</v>
      </c>
      <c r="N48" s="37">
        <v>3160</v>
      </c>
      <c r="O48" s="37" t="s">
        <v>2430</v>
      </c>
      <c r="P48" s="37" t="s">
        <v>2202</v>
      </c>
      <c r="Q48" s="37" t="s">
        <v>2203</v>
      </c>
      <c r="R48" s="37">
        <v>400732448</v>
      </c>
      <c r="S48" s="192">
        <v>41974</v>
      </c>
      <c r="U48" s="37">
        <v>1</v>
      </c>
      <c r="V48" s="37" t="s">
        <v>552</v>
      </c>
      <c r="W48" s="37" t="s">
        <v>2205</v>
      </c>
      <c r="X48" s="37">
        <v>14187870430</v>
      </c>
      <c r="Y48" s="193">
        <f t="shared" si="0"/>
        <v>5.1972602739726028</v>
      </c>
      <c r="Z48" s="194">
        <v>5.1972602739726028</v>
      </c>
      <c r="AA48" s="194">
        <f t="shared" si="1"/>
        <v>6</v>
      </c>
    </row>
    <row r="49" spans="1:27" x14ac:dyDescent="0.35">
      <c r="A49" s="37">
        <v>224358</v>
      </c>
      <c r="B49" s="37" t="s">
        <v>490</v>
      </c>
      <c r="C49" s="37" t="s">
        <v>76</v>
      </c>
      <c r="D49" s="37" t="s">
        <v>76</v>
      </c>
      <c r="E49" s="37" t="s">
        <v>2431</v>
      </c>
      <c r="F49" s="37" t="s">
        <v>2432</v>
      </c>
      <c r="G49" s="37" t="s">
        <v>2433</v>
      </c>
      <c r="H49" s="37" t="s">
        <v>2434</v>
      </c>
      <c r="I49" s="37" t="s">
        <v>2435</v>
      </c>
      <c r="J49" s="37" t="s">
        <v>490</v>
      </c>
      <c r="K49" s="37">
        <v>3128</v>
      </c>
      <c r="L49" s="37" t="s">
        <v>2435</v>
      </c>
      <c r="M49" s="37" t="s">
        <v>490</v>
      </c>
      <c r="N49" s="37">
        <v>3128</v>
      </c>
      <c r="O49" s="37" t="s">
        <v>2436</v>
      </c>
      <c r="P49" s="37" t="s">
        <v>2202</v>
      </c>
      <c r="Q49" s="37" t="s">
        <v>2203</v>
      </c>
      <c r="R49" s="37">
        <v>467321696</v>
      </c>
      <c r="S49" s="192">
        <v>41852</v>
      </c>
      <c r="T49" s="192">
        <v>43192</v>
      </c>
      <c r="U49" s="37">
        <v>2</v>
      </c>
      <c r="V49" s="37" t="s">
        <v>552</v>
      </c>
      <c r="W49" s="37" t="s">
        <v>2205</v>
      </c>
      <c r="X49" s="37">
        <v>12148044713</v>
      </c>
      <c r="Y49" s="193">
        <f t="shared" si="0"/>
        <v>5.5315068493150683</v>
      </c>
      <c r="Z49" s="194">
        <v>5.5315068493150683</v>
      </c>
      <c r="AA49" s="194">
        <f t="shared" si="1"/>
        <v>6</v>
      </c>
    </row>
    <row r="50" spans="1:27" x14ac:dyDescent="0.35">
      <c r="A50" s="37">
        <v>611563</v>
      </c>
      <c r="B50" s="37" t="s">
        <v>488</v>
      </c>
      <c r="C50" s="37" t="s">
        <v>77</v>
      </c>
      <c r="D50" s="37" t="s">
        <v>77</v>
      </c>
      <c r="E50" s="37" t="s">
        <v>2437</v>
      </c>
      <c r="F50" s="37" t="s">
        <v>2311</v>
      </c>
      <c r="G50" s="37" t="s">
        <v>2198</v>
      </c>
      <c r="H50" s="37" t="s">
        <v>2312</v>
      </c>
      <c r="I50" s="37" t="s">
        <v>2313</v>
      </c>
      <c r="J50" s="37" t="s">
        <v>488</v>
      </c>
      <c r="K50" s="37">
        <v>4035</v>
      </c>
      <c r="L50" s="37" t="s">
        <v>2313</v>
      </c>
      <c r="M50" s="37" t="s">
        <v>488</v>
      </c>
      <c r="N50" s="37">
        <v>4035</v>
      </c>
      <c r="O50" s="37" t="s">
        <v>2438</v>
      </c>
      <c r="P50" s="37" t="s">
        <v>2202</v>
      </c>
      <c r="Q50" s="37" t="s">
        <v>2203</v>
      </c>
      <c r="R50" s="37">
        <v>411417645</v>
      </c>
      <c r="S50" s="192">
        <v>43374</v>
      </c>
      <c r="U50" s="37">
        <v>1</v>
      </c>
      <c r="V50" s="37" t="s">
        <v>2205</v>
      </c>
      <c r="W50" s="37" t="s">
        <v>2205</v>
      </c>
      <c r="X50" s="37">
        <v>62664141816</v>
      </c>
      <c r="Y50" s="193">
        <f t="shared" si="0"/>
        <v>1.3616438356164384</v>
      </c>
      <c r="Z50" s="194">
        <v>1.3616438356164384</v>
      </c>
      <c r="AA50" s="194">
        <f t="shared" si="1"/>
        <v>2</v>
      </c>
    </row>
    <row r="51" spans="1:27" x14ac:dyDescent="0.35">
      <c r="A51" s="37">
        <v>243</v>
      </c>
      <c r="B51" s="37" t="s">
        <v>498</v>
      </c>
      <c r="C51" s="37" t="s">
        <v>78</v>
      </c>
      <c r="D51" s="37" t="s">
        <v>78</v>
      </c>
      <c r="E51" s="37" t="s">
        <v>2437</v>
      </c>
      <c r="F51" s="37" t="s">
        <v>2439</v>
      </c>
      <c r="G51" s="37" t="s">
        <v>2198</v>
      </c>
      <c r="H51" s="37" t="s">
        <v>2440</v>
      </c>
      <c r="I51" s="37" t="s">
        <v>2441</v>
      </c>
      <c r="J51" s="37" t="s">
        <v>498</v>
      </c>
      <c r="K51" s="37">
        <v>7018</v>
      </c>
      <c r="L51" s="37" t="s">
        <v>2441</v>
      </c>
      <c r="M51" s="37" t="s">
        <v>498</v>
      </c>
      <c r="N51" s="37">
        <v>7018</v>
      </c>
      <c r="O51" s="37" t="s">
        <v>2442</v>
      </c>
      <c r="P51" s="37" t="s">
        <v>2202</v>
      </c>
      <c r="Q51" s="37" t="s">
        <v>2203</v>
      </c>
      <c r="R51" s="37">
        <v>424630938</v>
      </c>
      <c r="S51" s="192">
        <v>39295</v>
      </c>
      <c r="T51" s="192">
        <v>43569</v>
      </c>
      <c r="U51" s="37">
        <v>3</v>
      </c>
      <c r="V51" s="37" t="s">
        <v>552</v>
      </c>
      <c r="W51" s="37" t="s">
        <v>2205</v>
      </c>
      <c r="X51" s="37">
        <v>46198674774</v>
      </c>
      <c r="Y51" s="193">
        <f t="shared" si="0"/>
        <v>12.536986301369863</v>
      </c>
      <c r="Z51" s="194">
        <v>12.536986301369863</v>
      </c>
      <c r="AA51" s="194">
        <f t="shared" si="1"/>
        <v>13</v>
      </c>
    </row>
    <row r="52" spans="1:27" x14ac:dyDescent="0.35">
      <c r="A52" s="37">
        <v>244</v>
      </c>
      <c r="B52" s="37" t="s">
        <v>491</v>
      </c>
      <c r="C52" s="37" t="s">
        <v>80</v>
      </c>
      <c r="D52" s="37" t="s">
        <v>80</v>
      </c>
      <c r="E52" s="37" t="s">
        <v>2443</v>
      </c>
      <c r="F52" s="37" t="s">
        <v>2444</v>
      </c>
      <c r="G52" s="37" t="s">
        <v>2198</v>
      </c>
      <c r="H52" s="37" t="s">
        <v>2445</v>
      </c>
      <c r="I52" s="37" t="s">
        <v>2446</v>
      </c>
      <c r="J52" s="37" t="s">
        <v>491</v>
      </c>
      <c r="K52" s="37">
        <v>2198</v>
      </c>
      <c r="L52" s="37" t="s">
        <v>2446</v>
      </c>
      <c r="M52" s="37" t="s">
        <v>491</v>
      </c>
      <c r="N52" s="37">
        <v>2198</v>
      </c>
      <c r="O52" s="37" t="s">
        <v>2447</v>
      </c>
      <c r="P52" s="37" t="s">
        <v>2202</v>
      </c>
      <c r="Q52" s="37" t="s">
        <v>2203</v>
      </c>
      <c r="R52" s="37" t="s">
        <v>2448</v>
      </c>
      <c r="S52" s="192">
        <v>39461</v>
      </c>
      <c r="T52" s="192">
        <v>43569</v>
      </c>
      <c r="U52" s="37">
        <v>4</v>
      </c>
      <c r="V52" s="37" t="s">
        <v>552</v>
      </c>
      <c r="W52" s="37" t="s">
        <v>2205</v>
      </c>
      <c r="X52" s="37">
        <v>45986078751</v>
      </c>
      <c r="Y52" s="193">
        <f t="shared" si="0"/>
        <v>12.082191780821917</v>
      </c>
      <c r="Z52" s="194">
        <v>12.082191780821917</v>
      </c>
      <c r="AA52" s="194">
        <f t="shared" si="1"/>
        <v>13</v>
      </c>
    </row>
    <row r="53" spans="1:27" x14ac:dyDescent="0.35">
      <c r="A53" s="37">
        <v>322525</v>
      </c>
      <c r="B53" s="37" t="s">
        <v>490</v>
      </c>
      <c r="C53" s="37" t="s">
        <v>82</v>
      </c>
      <c r="D53" s="37" t="s">
        <v>82</v>
      </c>
      <c r="E53" s="37" t="s">
        <v>2449</v>
      </c>
      <c r="F53" s="37" t="s">
        <v>2450</v>
      </c>
      <c r="G53" s="37" t="s">
        <v>2198</v>
      </c>
      <c r="H53" s="37" t="s">
        <v>2451</v>
      </c>
      <c r="I53" s="37" t="s">
        <v>2452</v>
      </c>
      <c r="J53" s="37" t="s">
        <v>490</v>
      </c>
      <c r="K53" s="37">
        <v>3037</v>
      </c>
      <c r="L53" s="37" t="s">
        <v>2452</v>
      </c>
      <c r="M53" s="37" t="s">
        <v>490</v>
      </c>
      <c r="N53" s="37">
        <v>3037</v>
      </c>
      <c r="O53" s="37" t="s">
        <v>2453</v>
      </c>
      <c r="P53" s="37" t="s">
        <v>2202</v>
      </c>
      <c r="Q53" s="37" t="s">
        <v>2203</v>
      </c>
      <c r="R53" s="37" t="s">
        <v>2454</v>
      </c>
      <c r="S53" s="192">
        <v>42370</v>
      </c>
      <c r="T53" s="192">
        <v>42704</v>
      </c>
      <c r="U53" s="37">
        <v>2</v>
      </c>
      <c r="V53" s="37" t="s">
        <v>552</v>
      </c>
      <c r="W53" s="37" t="s">
        <v>2205</v>
      </c>
      <c r="X53" s="37">
        <v>51810073311</v>
      </c>
      <c r="Y53" s="193">
        <f t="shared" si="0"/>
        <v>4.1123287671232873</v>
      </c>
      <c r="Z53" s="194">
        <v>4.1123287671232873</v>
      </c>
      <c r="AA53" s="194">
        <f t="shared" si="1"/>
        <v>5</v>
      </c>
    </row>
    <row r="54" spans="1:27" x14ac:dyDescent="0.35">
      <c r="A54" s="37">
        <v>186329</v>
      </c>
      <c r="B54" s="37" t="s">
        <v>491</v>
      </c>
      <c r="C54" s="37" t="s">
        <v>83</v>
      </c>
      <c r="D54" s="37" t="s">
        <v>83</v>
      </c>
      <c r="E54" s="37" t="s">
        <v>2455</v>
      </c>
      <c r="F54" s="37" t="s">
        <v>2456</v>
      </c>
      <c r="G54" s="37" t="s">
        <v>2198</v>
      </c>
      <c r="H54" s="37" t="s">
        <v>2457</v>
      </c>
      <c r="I54" s="37" t="s">
        <v>2458</v>
      </c>
      <c r="J54" s="37" t="s">
        <v>491</v>
      </c>
      <c r="K54" s="37">
        <v>2298</v>
      </c>
      <c r="L54" s="37" t="s">
        <v>2458</v>
      </c>
      <c r="M54" s="37" t="s">
        <v>491</v>
      </c>
      <c r="N54" s="37">
        <v>2298</v>
      </c>
      <c r="O54" s="37" t="s">
        <v>2459</v>
      </c>
      <c r="P54" s="37" t="s">
        <v>2202</v>
      </c>
      <c r="Q54" s="37" t="s">
        <v>2203</v>
      </c>
      <c r="R54" s="37" t="s">
        <v>2460</v>
      </c>
      <c r="S54" s="192">
        <v>41153</v>
      </c>
      <c r="U54" s="37">
        <v>1</v>
      </c>
      <c r="V54" s="37" t="s">
        <v>552</v>
      </c>
      <c r="W54" s="37" t="s">
        <v>2205</v>
      </c>
      <c r="X54" s="37">
        <v>95158213426</v>
      </c>
      <c r="Y54" s="193">
        <f t="shared" si="0"/>
        <v>7.4465753424657537</v>
      </c>
      <c r="Z54" s="194">
        <v>7.4465753424657537</v>
      </c>
      <c r="AA54" s="194">
        <f t="shared" si="1"/>
        <v>8</v>
      </c>
    </row>
    <row r="55" spans="1:27" x14ac:dyDescent="0.35">
      <c r="A55" s="37">
        <v>713275</v>
      </c>
      <c r="B55" s="37" t="s">
        <v>491</v>
      </c>
      <c r="C55" s="37" t="s">
        <v>85</v>
      </c>
      <c r="D55" s="37" t="s">
        <v>85</v>
      </c>
      <c r="E55" s="37" t="s">
        <v>2461</v>
      </c>
      <c r="F55" s="37" t="s">
        <v>2462</v>
      </c>
      <c r="G55" s="37" t="s">
        <v>2198</v>
      </c>
      <c r="H55" s="37" t="s">
        <v>2463</v>
      </c>
      <c r="I55" s="37" t="s">
        <v>2464</v>
      </c>
      <c r="J55" s="37" t="s">
        <v>491</v>
      </c>
      <c r="K55" s="37">
        <v>2527</v>
      </c>
      <c r="L55" s="37" t="s">
        <v>2464</v>
      </c>
      <c r="M55" s="37" t="s">
        <v>491</v>
      </c>
      <c r="N55" s="37">
        <v>2527</v>
      </c>
      <c r="O55" s="37" t="s">
        <v>2465</v>
      </c>
      <c r="P55" s="37" t="s">
        <v>2202</v>
      </c>
      <c r="Q55" s="37" t="s">
        <v>2203</v>
      </c>
      <c r="R55" s="37">
        <v>423657492</v>
      </c>
      <c r="S55" s="192">
        <v>43709</v>
      </c>
      <c r="U55" s="37">
        <v>1</v>
      </c>
      <c r="V55" s="37" t="s">
        <v>552</v>
      </c>
      <c r="W55" s="37" t="s">
        <v>2205</v>
      </c>
      <c r="X55" s="37">
        <v>50113864109</v>
      </c>
      <c r="Y55" s="193">
        <f t="shared" si="0"/>
        <v>0.44383561643835617</v>
      </c>
      <c r="Z55" s="194">
        <v>0.44383561643835617</v>
      </c>
      <c r="AA55" s="194">
        <f t="shared" si="1"/>
        <v>1</v>
      </c>
    </row>
    <row r="56" spans="1:27" x14ac:dyDescent="0.35">
      <c r="A56" s="37">
        <v>575773</v>
      </c>
      <c r="B56" s="37" t="s">
        <v>488</v>
      </c>
      <c r="C56" s="37" t="s">
        <v>31</v>
      </c>
      <c r="D56" s="37" t="s">
        <v>31</v>
      </c>
      <c r="E56" s="37" t="s">
        <v>2218</v>
      </c>
      <c r="F56" s="37" t="s">
        <v>2361</v>
      </c>
      <c r="G56" s="37" t="s">
        <v>2362</v>
      </c>
      <c r="H56" s="37" t="s">
        <v>2198</v>
      </c>
      <c r="I56" s="37" t="s">
        <v>2363</v>
      </c>
      <c r="J56" s="37" t="s">
        <v>491</v>
      </c>
      <c r="K56" s="37">
        <v>2001</v>
      </c>
      <c r="L56" s="37" t="s">
        <v>2363</v>
      </c>
      <c r="M56" s="37" t="s">
        <v>491</v>
      </c>
      <c r="N56" s="37">
        <v>2001</v>
      </c>
      <c r="O56" s="37" t="s">
        <v>2466</v>
      </c>
      <c r="P56" s="37" t="s">
        <v>2198</v>
      </c>
      <c r="Q56" s="37" t="s">
        <v>2203</v>
      </c>
      <c r="R56" s="37">
        <v>1300656594</v>
      </c>
      <c r="S56" s="192">
        <v>42370</v>
      </c>
      <c r="U56" s="37">
        <v>0</v>
      </c>
      <c r="V56" s="37" t="s">
        <v>2205</v>
      </c>
      <c r="W56" s="37" t="s">
        <v>552</v>
      </c>
      <c r="X56" s="37">
        <v>45609801194</v>
      </c>
      <c r="Y56" s="193">
        <f t="shared" si="0"/>
        <v>4.1123287671232873</v>
      </c>
      <c r="Z56" s="194" t="s">
        <v>113</v>
      </c>
      <c r="AA56" s="194" t="str">
        <f t="shared" si="1"/>
        <v/>
      </c>
    </row>
    <row r="57" spans="1:27" x14ac:dyDescent="0.35">
      <c r="A57" s="37">
        <v>246</v>
      </c>
      <c r="B57" s="37" t="s">
        <v>488</v>
      </c>
      <c r="C57" s="37" t="s">
        <v>86</v>
      </c>
      <c r="D57" s="37" t="s">
        <v>2467</v>
      </c>
      <c r="E57" s="37" t="s">
        <v>2468</v>
      </c>
      <c r="F57" s="37" t="s">
        <v>2467</v>
      </c>
      <c r="G57" s="37" t="s">
        <v>2469</v>
      </c>
      <c r="H57" s="37" t="s">
        <v>2198</v>
      </c>
      <c r="I57" s="37" t="s">
        <v>2313</v>
      </c>
      <c r="J57" s="37" t="s">
        <v>488</v>
      </c>
      <c r="K57" s="37">
        <v>4035</v>
      </c>
      <c r="L57" s="37" t="s">
        <v>2313</v>
      </c>
      <c r="M57" s="37" t="s">
        <v>488</v>
      </c>
      <c r="N57" s="37">
        <v>4035</v>
      </c>
      <c r="O57" s="37" t="s">
        <v>2470</v>
      </c>
      <c r="P57" s="37" t="s">
        <v>2202</v>
      </c>
      <c r="Q57" s="37" t="s">
        <v>2203</v>
      </c>
      <c r="R57" s="37">
        <v>412910493</v>
      </c>
      <c r="S57" s="192">
        <v>38261</v>
      </c>
      <c r="T57" s="192">
        <v>43069</v>
      </c>
      <c r="U57" s="37">
        <v>5</v>
      </c>
      <c r="V57" s="37" t="s">
        <v>552</v>
      </c>
      <c r="W57" s="37" t="s">
        <v>2205</v>
      </c>
      <c r="X57" s="37">
        <v>50821366100</v>
      </c>
      <c r="Y57" s="193">
        <f t="shared" si="0"/>
        <v>15.36986301369863</v>
      </c>
      <c r="Z57" s="194">
        <v>15.36986301369863</v>
      </c>
      <c r="AA57" s="194">
        <f t="shared" si="1"/>
        <v>16</v>
      </c>
    </row>
    <row r="58" spans="1:27" x14ac:dyDescent="0.35">
      <c r="A58" s="37">
        <v>433571</v>
      </c>
      <c r="B58" s="37" t="s">
        <v>493</v>
      </c>
      <c r="C58" s="37" t="s">
        <v>87</v>
      </c>
      <c r="D58" s="37" t="s">
        <v>87</v>
      </c>
      <c r="E58" s="37" t="s">
        <v>2471</v>
      </c>
      <c r="F58" s="37" t="s">
        <v>2269</v>
      </c>
      <c r="G58" s="37" t="s">
        <v>2198</v>
      </c>
      <c r="H58" s="37" t="s">
        <v>2472</v>
      </c>
      <c r="I58" s="37" t="s">
        <v>2271</v>
      </c>
      <c r="J58" s="37" t="s">
        <v>493</v>
      </c>
      <c r="K58" s="37">
        <v>6103</v>
      </c>
      <c r="L58" s="37" t="s">
        <v>2271</v>
      </c>
      <c r="M58" s="37" t="s">
        <v>493</v>
      </c>
      <c r="N58" s="37">
        <v>6103</v>
      </c>
      <c r="O58" s="37" t="s">
        <v>2473</v>
      </c>
      <c r="P58" s="37" t="s">
        <v>2202</v>
      </c>
      <c r="Q58" s="37" t="s">
        <v>2203</v>
      </c>
      <c r="R58" s="37">
        <v>455269367</v>
      </c>
      <c r="S58" s="192">
        <v>43039</v>
      </c>
      <c r="U58" s="37">
        <v>1</v>
      </c>
      <c r="V58" s="37" t="s">
        <v>552</v>
      </c>
      <c r="W58" s="37" t="s">
        <v>2205</v>
      </c>
      <c r="X58" s="37">
        <v>68167013523</v>
      </c>
      <c r="Y58" s="193">
        <f t="shared" si="0"/>
        <v>2.2794520547945205</v>
      </c>
      <c r="Z58" s="194">
        <v>2.2794520547945205</v>
      </c>
      <c r="AA58" s="194">
        <f t="shared" si="1"/>
        <v>3</v>
      </c>
    </row>
    <row r="59" spans="1:27" x14ac:dyDescent="0.35">
      <c r="A59" s="37">
        <v>247</v>
      </c>
      <c r="B59" s="37" t="s">
        <v>490</v>
      </c>
      <c r="C59" s="37" t="s">
        <v>89</v>
      </c>
      <c r="D59" s="37" t="s">
        <v>89</v>
      </c>
      <c r="E59" s="37" t="s">
        <v>2474</v>
      </c>
      <c r="F59" s="37" t="s">
        <v>2475</v>
      </c>
      <c r="G59" s="37" t="s">
        <v>2198</v>
      </c>
      <c r="H59" s="37" t="s">
        <v>2476</v>
      </c>
      <c r="I59" s="37" t="s">
        <v>2477</v>
      </c>
      <c r="J59" s="37" t="s">
        <v>490</v>
      </c>
      <c r="K59" s="37">
        <v>3752</v>
      </c>
      <c r="L59" s="37" t="s">
        <v>2477</v>
      </c>
      <c r="M59" s="37" t="s">
        <v>490</v>
      </c>
      <c r="N59" s="37">
        <v>3752</v>
      </c>
      <c r="O59" s="37" t="s">
        <v>2478</v>
      </c>
      <c r="P59" s="37" t="s">
        <v>2202</v>
      </c>
      <c r="Q59" s="37" t="s">
        <v>2203</v>
      </c>
      <c r="R59" s="37" t="s">
        <v>2479</v>
      </c>
      <c r="S59" s="192">
        <v>39264</v>
      </c>
      <c r="T59" s="192">
        <v>42916</v>
      </c>
      <c r="U59" s="37">
        <v>5</v>
      </c>
      <c r="V59" s="37" t="s">
        <v>552</v>
      </c>
      <c r="W59" s="37" t="s">
        <v>2205</v>
      </c>
      <c r="X59" s="37">
        <v>46022856217</v>
      </c>
      <c r="Y59" s="193">
        <f t="shared" si="0"/>
        <v>12.621917808219179</v>
      </c>
      <c r="Z59" s="194">
        <v>12.621917808219179</v>
      </c>
      <c r="AA59" s="194">
        <f t="shared" si="1"/>
        <v>13</v>
      </c>
    </row>
    <row r="60" spans="1:27" x14ac:dyDescent="0.35">
      <c r="A60" s="37">
        <v>554481</v>
      </c>
      <c r="B60" s="37" t="s">
        <v>491</v>
      </c>
      <c r="C60" s="37" t="s">
        <v>91</v>
      </c>
      <c r="D60" s="37" t="s">
        <v>91</v>
      </c>
      <c r="E60" s="37" t="s">
        <v>2455</v>
      </c>
      <c r="F60" s="37" t="s">
        <v>2480</v>
      </c>
      <c r="G60" s="37" t="s">
        <v>2198</v>
      </c>
      <c r="H60" s="37" t="s">
        <v>2481</v>
      </c>
      <c r="I60" s="37" t="s">
        <v>2383</v>
      </c>
      <c r="J60" s="37" t="s">
        <v>491</v>
      </c>
      <c r="K60" s="37">
        <v>2110</v>
      </c>
      <c r="L60" s="37" t="s">
        <v>2383</v>
      </c>
      <c r="M60" s="37" t="s">
        <v>491</v>
      </c>
      <c r="N60" s="37">
        <v>2110</v>
      </c>
      <c r="O60" s="37" t="s">
        <v>2482</v>
      </c>
      <c r="P60" s="37" t="s">
        <v>2202</v>
      </c>
      <c r="Q60" s="37" t="s">
        <v>2203</v>
      </c>
      <c r="R60" s="37">
        <v>422488988</v>
      </c>
      <c r="S60" s="192">
        <v>43132</v>
      </c>
      <c r="T60" s="192">
        <v>43569</v>
      </c>
      <c r="U60" s="37">
        <v>3</v>
      </c>
      <c r="V60" s="37" t="s">
        <v>552</v>
      </c>
      <c r="W60" s="37" t="s">
        <v>2205</v>
      </c>
      <c r="X60" s="37">
        <v>97617518788</v>
      </c>
      <c r="Y60" s="193">
        <f t="shared" si="0"/>
        <v>2.0246575342465754</v>
      </c>
      <c r="Z60" s="194">
        <v>2.0246575342465754</v>
      </c>
      <c r="AA60" s="194">
        <f t="shared" si="1"/>
        <v>3</v>
      </c>
    </row>
    <row r="61" spans="1:27" x14ac:dyDescent="0.35">
      <c r="A61" s="37">
        <v>261</v>
      </c>
      <c r="B61" s="37" t="s">
        <v>488</v>
      </c>
      <c r="C61" s="37" t="s">
        <v>92</v>
      </c>
      <c r="D61" s="37" t="s">
        <v>2483</v>
      </c>
      <c r="E61" s="37" t="s">
        <v>2266</v>
      </c>
      <c r="F61" s="37" t="s">
        <v>2483</v>
      </c>
      <c r="G61" s="37" t="s">
        <v>2198</v>
      </c>
      <c r="H61" s="37" t="s">
        <v>2484</v>
      </c>
      <c r="I61" s="37" t="s">
        <v>2485</v>
      </c>
      <c r="J61" s="37" t="s">
        <v>488</v>
      </c>
      <c r="K61" s="37">
        <v>4300</v>
      </c>
      <c r="L61" s="37" t="s">
        <v>2485</v>
      </c>
      <c r="M61" s="37" t="s">
        <v>488</v>
      </c>
      <c r="N61" s="37">
        <v>4300</v>
      </c>
      <c r="O61" s="37" t="s">
        <v>2486</v>
      </c>
      <c r="P61" s="37" t="s">
        <v>2202</v>
      </c>
      <c r="Q61" s="37" t="s">
        <v>2203</v>
      </c>
      <c r="R61" s="37">
        <v>404089155</v>
      </c>
      <c r="S61" s="192">
        <v>38261</v>
      </c>
      <c r="T61" s="192">
        <v>43039</v>
      </c>
      <c r="U61" s="37">
        <v>4</v>
      </c>
      <c r="V61" s="37" t="s">
        <v>552</v>
      </c>
      <c r="W61" s="37" t="s">
        <v>2205</v>
      </c>
      <c r="X61" s="37">
        <v>75627453998</v>
      </c>
      <c r="Y61" s="193">
        <f t="shared" si="0"/>
        <v>15.36986301369863</v>
      </c>
      <c r="Z61" s="194">
        <v>15.36986301369863</v>
      </c>
      <c r="AA61" s="194">
        <f t="shared" si="1"/>
        <v>16</v>
      </c>
    </row>
    <row r="62" spans="1:27" x14ac:dyDescent="0.35">
      <c r="A62" s="37">
        <v>249</v>
      </c>
      <c r="B62" s="37" t="s">
        <v>498</v>
      </c>
      <c r="C62" s="37" t="s">
        <v>94</v>
      </c>
      <c r="D62" s="37" t="s">
        <v>94</v>
      </c>
      <c r="E62" s="37" t="s">
        <v>2487</v>
      </c>
      <c r="F62" s="37" t="s">
        <v>2488</v>
      </c>
      <c r="G62" s="37" t="s">
        <v>2198</v>
      </c>
      <c r="H62" s="37" t="s">
        <v>2489</v>
      </c>
      <c r="I62" s="37" t="s">
        <v>2490</v>
      </c>
      <c r="J62" s="37" t="s">
        <v>498</v>
      </c>
      <c r="K62" s="37">
        <v>7248</v>
      </c>
      <c r="L62" s="37" t="s">
        <v>2490</v>
      </c>
      <c r="M62" s="37" t="s">
        <v>498</v>
      </c>
      <c r="N62" s="37">
        <v>7248</v>
      </c>
      <c r="O62" s="37" t="s">
        <v>2491</v>
      </c>
      <c r="P62" s="37" t="s">
        <v>2202</v>
      </c>
      <c r="Q62" s="37" t="s">
        <v>2203</v>
      </c>
      <c r="R62" s="37" t="s">
        <v>2492</v>
      </c>
      <c r="S62" s="192">
        <v>39359</v>
      </c>
      <c r="T62" s="192">
        <v>41186</v>
      </c>
      <c r="U62" s="37">
        <v>2</v>
      </c>
      <c r="V62" s="37" t="s">
        <v>552</v>
      </c>
      <c r="W62" s="37" t="s">
        <v>2205</v>
      </c>
      <c r="X62" s="37">
        <v>52265018779</v>
      </c>
      <c r="Y62" s="193">
        <f t="shared" si="0"/>
        <v>12.361643835616439</v>
      </c>
      <c r="Z62" s="194">
        <v>12.361643835616439</v>
      </c>
      <c r="AA62" s="194">
        <f t="shared" si="1"/>
        <v>13</v>
      </c>
    </row>
    <row r="63" spans="1:27" x14ac:dyDescent="0.35">
      <c r="A63" s="37">
        <v>250</v>
      </c>
      <c r="B63" s="37" t="s">
        <v>491</v>
      </c>
      <c r="C63" s="37" t="s">
        <v>96</v>
      </c>
      <c r="D63" s="37" t="s">
        <v>96</v>
      </c>
      <c r="E63" s="37" t="s">
        <v>2493</v>
      </c>
      <c r="F63" s="37" t="s">
        <v>2494</v>
      </c>
      <c r="G63" s="37" t="s">
        <v>2198</v>
      </c>
      <c r="H63" s="37" t="s">
        <v>2495</v>
      </c>
      <c r="I63" s="37" t="s">
        <v>2496</v>
      </c>
      <c r="J63" s="37" t="s">
        <v>491</v>
      </c>
      <c r="K63" s="37">
        <v>2164</v>
      </c>
      <c r="L63" s="37" t="s">
        <v>2496</v>
      </c>
      <c r="M63" s="37" t="s">
        <v>491</v>
      </c>
      <c r="N63" s="37">
        <v>2164</v>
      </c>
      <c r="O63" s="37" t="s">
        <v>2497</v>
      </c>
      <c r="P63" s="37" t="s">
        <v>2202</v>
      </c>
      <c r="Q63" s="37" t="s">
        <v>2203</v>
      </c>
      <c r="R63" s="37">
        <v>405193600</v>
      </c>
      <c r="S63" s="192">
        <v>38215</v>
      </c>
      <c r="T63" s="192">
        <v>39995</v>
      </c>
      <c r="U63" s="37">
        <v>4</v>
      </c>
      <c r="V63" s="37" t="s">
        <v>552</v>
      </c>
      <c r="W63" s="37" t="s">
        <v>2205</v>
      </c>
      <c r="X63" s="37">
        <v>58611344275</v>
      </c>
      <c r="Y63" s="193">
        <f t="shared" si="0"/>
        <v>15.495890410958904</v>
      </c>
      <c r="Z63" s="194">
        <v>15.495890410958904</v>
      </c>
      <c r="AA63" s="194">
        <f t="shared" si="1"/>
        <v>16</v>
      </c>
    </row>
    <row r="64" spans="1:27" x14ac:dyDescent="0.35">
      <c r="A64" s="37">
        <v>512991</v>
      </c>
      <c r="B64" s="37" t="s">
        <v>488</v>
      </c>
      <c r="C64" s="37" t="s">
        <v>33</v>
      </c>
      <c r="D64" s="37" t="s">
        <v>33</v>
      </c>
      <c r="E64" s="37" t="s">
        <v>2218</v>
      </c>
      <c r="F64" s="37" t="s">
        <v>2498</v>
      </c>
      <c r="G64" s="37" t="s">
        <v>2362</v>
      </c>
      <c r="H64" s="37" t="s">
        <v>2198</v>
      </c>
      <c r="I64" s="37" t="s">
        <v>2363</v>
      </c>
      <c r="J64" s="37" t="s">
        <v>491</v>
      </c>
      <c r="K64" s="37">
        <v>2001</v>
      </c>
      <c r="L64" s="37" t="s">
        <v>2363</v>
      </c>
      <c r="M64" s="37" t="s">
        <v>491</v>
      </c>
      <c r="N64" s="37">
        <v>2001</v>
      </c>
      <c r="O64" s="37" t="s">
        <v>2499</v>
      </c>
      <c r="P64" s="37" t="s">
        <v>2198</v>
      </c>
      <c r="Q64" s="37" t="s">
        <v>2203</v>
      </c>
      <c r="R64" s="37">
        <v>1300656595</v>
      </c>
      <c r="S64" s="192">
        <v>42370</v>
      </c>
      <c r="U64" s="37">
        <v>0</v>
      </c>
      <c r="V64" s="37" t="s">
        <v>2205</v>
      </c>
      <c r="W64" s="37" t="s">
        <v>552</v>
      </c>
      <c r="X64" s="37">
        <v>45609801194</v>
      </c>
      <c r="Y64" s="193">
        <f t="shared" si="0"/>
        <v>4.1123287671232873</v>
      </c>
      <c r="Z64" s="194" t="s">
        <v>113</v>
      </c>
      <c r="AA64" s="194" t="str">
        <f t="shared" si="1"/>
        <v/>
      </c>
    </row>
    <row r="65" spans="1:27" x14ac:dyDescent="0.35">
      <c r="A65" s="37">
        <v>251</v>
      </c>
      <c r="B65" s="37" t="s">
        <v>491</v>
      </c>
      <c r="C65" s="37" t="s">
        <v>84</v>
      </c>
      <c r="D65" s="37" t="s">
        <v>84</v>
      </c>
      <c r="E65" s="37" t="s">
        <v>2500</v>
      </c>
      <c r="F65" s="37" t="s">
        <v>2501</v>
      </c>
      <c r="G65" s="37" t="s">
        <v>2198</v>
      </c>
      <c r="H65" s="37" t="s">
        <v>2502</v>
      </c>
      <c r="I65" s="37" t="s">
        <v>2503</v>
      </c>
      <c r="J65" s="37" t="s">
        <v>491</v>
      </c>
      <c r="K65" s="37">
        <v>2068</v>
      </c>
      <c r="L65" s="37" t="s">
        <v>2503</v>
      </c>
      <c r="M65" s="37" t="s">
        <v>491</v>
      </c>
      <c r="N65" s="37">
        <v>2068</v>
      </c>
      <c r="O65" s="37" t="s">
        <v>2504</v>
      </c>
      <c r="P65" s="37" t="s">
        <v>2202</v>
      </c>
      <c r="Q65" s="37" t="s">
        <v>2203</v>
      </c>
      <c r="R65" s="37" t="s">
        <v>2505</v>
      </c>
      <c r="S65" s="192">
        <v>38384</v>
      </c>
      <c r="T65" s="192">
        <v>40210</v>
      </c>
      <c r="U65" s="37">
        <v>3</v>
      </c>
      <c r="V65" s="37" t="s">
        <v>552</v>
      </c>
      <c r="W65" s="37" t="s">
        <v>2205</v>
      </c>
      <c r="X65" s="37">
        <v>95180369836</v>
      </c>
      <c r="Y65" s="193">
        <f t="shared" si="0"/>
        <v>15.032876712328767</v>
      </c>
      <c r="Z65" s="194">
        <v>15.032876712328767</v>
      </c>
      <c r="AA65" s="194">
        <f t="shared" si="1"/>
        <v>16</v>
      </c>
    </row>
    <row r="66" spans="1:27" x14ac:dyDescent="0.35">
      <c r="A66" s="37">
        <v>435</v>
      </c>
      <c r="B66" s="37" t="s">
        <v>491</v>
      </c>
      <c r="C66" s="37" t="s">
        <v>699</v>
      </c>
      <c r="D66" s="37" t="s">
        <v>699</v>
      </c>
      <c r="E66" s="37" t="s">
        <v>2506</v>
      </c>
      <c r="F66" s="37" t="s">
        <v>2507</v>
      </c>
      <c r="G66" s="37" t="s">
        <v>2198</v>
      </c>
      <c r="H66" s="37" t="s">
        <v>2198</v>
      </c>
      <c r="I66" s="37" t="s">
        <v>2363</v>
      </c>
      <c r="J66" s="37" t="s">
        <v>491</v>
      </c>
      <c r="K66" s="37">
        <v>2001</v>
      </c>
      <c r="L66" s="37" t="s">
        <v>2363</v>
      </c>
      <c r="M66" s="37" t="s">
        <v>491</v>
      </c>
      <c r="N66" s="37">
        <v>2001</v>
      </c>
      <c r="O66" s="37" t="s">
        <v>2508</v>
      </c>
      <c r="P66" s="37" t="s">
        <v>2202</v>
      </c>
      <c r="Q66" s="37" t="s">
        <v>2203</v>
      </c>
      <c r="R66" s="37" t="s">
        <v>2509</v>
      </c>
      <c r="S66" s="192">
        <v>42370</v>
      </c>
      <c r="U66" s="37">
        <v>0</v>
      </c>
      <c r="V66" s="37" t="s">
        <v>2205</v>
      </c>
      <c r="W66" s="37" t="s">
        <v>552</v>
      </c>
      <c r="X66" s="37">
        <v>45609801194</v>
      </c>
      <c r="Y66" s="193">
        <f t="shared" si="0"/>
        <v>4.1123287671232873</v>
      </c>
      <c r="Z66" s="194" t="s">
        <v>113</v>
      </c>
      <c r="AA66" s="194" t="str">
        <f t="shared" si="1"/>
        <v/>
      </c>
    </row>
    <row r="67" spans="1:27" x14ac:dyDescent="0.35">
      <c r="A67" s="37">
        <v>253</v>
      </c>
      <c r="B67" s="37" t="s">
        <v>491</v>
      </c>
      <c r="C67" s="37" t="s">
        <v>79</v>
      </c>
      <c r="D67" s="37" t="s">
        <v>79</v>
      </c>
      <c r="E67" s="37" t="s">
        <v>2510</v>
      </c>
      <c r="F67" s="37" t="s">
        <v>2511</v>
      </c>
      <c r="G67" s="37" t="s">
        <v>2512</v>
      </c>
      <c r="H67" s="37" t="s">
        <v>2513</v>
      </c>
      <c r="I67" s="37" t="s">
        <v>2514</v>
      </c>
      <c r="J67" s="37" t="s">
        <v>491</v>
      </c>
      <c r="K67" s="37">
        <v>2769</v>
      </c>
      <c r="L67" s="37" t="s">
        <v>2514</v>
      </c>
      <c r="M67" s="37" t="s">
        <v>491</v>
      </c>
      <c r="N67" s="37">
        <v>2769</v>
      </c>
      <c r="O67" s="37" t="s">
        <v>2515</v>
      </c>
      <c r="P67" s="37" t="s">
        <v>2217</v>
      </c>
      <c r="Q67" s="37" t="s">
        <v>2203</v>
      </c>
      <c r="R67" s="37" t="s">
        <v>2516</v>
      </c>
      <c r="S67" s="192">
        <v>37910</v>
      </c>
      <c r="T67" s="192">
        <v>39995</v>
      </c>
      <c r="U67" s="37">
        <v>3</v>
      </c>
      <c r="V67" s="37" t="s">
        <v>552</v>
      </c>
      <c r="W67" s="37" t="s">
        <v>2205</v>
      </c>
      <c r="X67" s="37">
        <v>11449611014</v>
      </c>
      <c r="Y67" s="193">
        <f t="shared" ref="Y67:Y126" si="2">IF(S67="","",($Y$1-S67)/365)</f>
        <v>16.331506849315069</v>
      </c>
      <c r="Z67" s="194">
        <v>16.331506849315069</v>
      </c>
      <c r="AA67" s="194">
        <f t="shared" ref="AA67:AA125" si="3">IF(Z67="","",ROUNDUP(Z67,0))</f>
        <v>17</v>
      </c>
    </row>
    <row r="68" spans="1:27" x14ac:dyDescent="0.35">
      <c r="A68" s="37">
        <v>228330</v>
      </c>
      <c r="B68" s="37" t="s">
        <v>490</v>
      </c>
      <c r="C68" s="37" t="s">
        <v>97</v>
      </c>
      <c r="D68" s="37" t="s">
        <v>97</v>
      </c>
      <c r="E68" s="37" t="s">
        <v>2517</v>
      </c>
      <c r="F68" s="37" t="s">
        <v>2518</v>
      </c>
      <c r="G68" s="37" t="s">
        <v>2519</v>
      </c>
      <c r="H68" s="37" t="s">
        <v>2198</v>
      </c>
      <c r="I68" s="37" t="s">
        <v>2520</v>
      </c>
      <c r="J68" s="37" t="s">
        <v>490</v>
      </c>
      <c r="K68" s="37">
        <v>3207</v>
      </c>
      <c r="L68" s="37" t="s">
        <v>2520</v>
      </c>
      <c r="M68" s="37" t="s">
        <v>490</v>
      </c>
      <c r="N68" s="37">
        <v>3207</v>
      </c>
      <c r="O68" s="37" t="s">
        <v>2521</v>
      </c>
      <c r="P68" s="37" t="s">
        <v>2202</v>
      </c>
      <c r="Q68" s="37" t="s">
        <v>2203</v>
      </c>
      <c r="R68" s="37">
        <v>430742003</v>
      </c>
      <c r="S68" s="192">
        <v>41886</v>
      </c>
      <c r="U68" s="37">
        <v>1</v>
      </c>
      <c r="V68" s="37" t="s">
        <v>552</v>
      </c>
      <c r="W68" s="37" t="s">
        <v>2205</v>
      </c>
      <c r="X68" s="37">
        <v>61749602449</v>
      </c>
      <c r="Y68" s="193">
        <f t="shared" si="2"/>
        <v>5.4383561643835616</v>
      </c>
      <c r="Z68" s="194">
        <v>5.4383561643835616</v>
      </c>
      <c r="AA68" s="194">
        <f t="shared" si="3"/>
        <v>6</v>
      </c>
    </row>
    <row r="69" spans="1:27" x14ac:dyDescent="0.35">
      <c r="A69" s="37">
        <v>186104</v>
      </c>
      <c r="B69" s="37" t="s">
        <v>491</v>
      </c>
      <c r="C69" s="37" t="s">
        <v>62</v>
      </c>
      <c r="D69" s="37" t="s">
        <v>62</v>
      </c>
      <c r="E69" s="37" t="s">
        <v>2522</v>
      </c>
      <c r="F69" s="37" t="s">
        <v>2523</v>
      </c>
      <c r="G69" s="37" t="s">
        <v>2198</v>
      </c>
      <c r="H69" s="37" t="s">
        <v>2524</v>
      </c>
      <c r="I69" s="37" t="s">
        <v>2525</v>
      </c>
      <c r="J69" s="37" t="s">
        <v>491</v>
      </c>
      <c r="K69" s="37">
        <v>2207</v>
      </c>
      <c r="L69" s="37" t="s">
        <v>2525</v>
      </c>
      <c r="M69" s="37" t="s">
        <v>491</v>
      </c>
      <c r="N69" s="37">
        <v>2207</v>
      </c>
      <c r="O69" s="37" t="s">
        <v>2526</v>
      </c>
      <c r="P69" s="37" t="s">
        <v>2202</v>
      </c>
      <c r="Q69" s="37" t="s">
        <v>2203</v>
      </c>
      <c r="R69" s="37">
        <v>468796995</v>
      </c>
      <c r="S69" s="192">
        <v>41183</v>
      </c>
      <c r="T69" s="192">
        <v>41365</v>
      </c>
      <c r="U69" s="37">
        <v>4</v>
      </c>
      <c r="V69" s="37" t="s">
        <v>552</v>
      </c>
      <c r="W69" s="37" t="s">
        <v>2205</v>
      </c>
      <c r="X69" s="37">
        <v>33940189103</v>
      </c>
      <c r="Y69" s="193">
        <f t="shared" si="2"/>
        <v>7.3643835616438356</v>
      </c>
      <c r="Z69" s="194">
        <v>7.3643835616438356</v>
      </c>
      <c r="AA69" s="194">
        <f t="shared" si="3"/>
        <v>8</v>
      </c>
    </row>
    <row r="70" spans="1:27" x14ac:dyDescent="0.35">
      <c r="A70" s="37">
        <v>216885</v>
      </c>
      <c r="B70" s="37" t="s">
        <v>490</v>
      </c>
      <c r="C70" s="37" t="s">
        <v>90</v>
      </c>
      <c r="D70" s="37" t="s">
        <v>90</v>
      </c>
      <c r="E70" s="37" t="s">
        <v>2324</v>
      </c>
      <c r="F70" s="37" t="s">
        <v>2527</v>
      </c>
      <c r="G70" s="37" t="s">
        <v>2213</v>
      </c>
      <c r="H70" s="37" t="s">
        <v>2528</v>
      </c>
      <c r="I70" s="37" t="s">
        <v>2529</v>
      </c>
      <c r="J70" s="37" t="s">
        <v>490</v>
      </c>
      <c r="K70" s="37">
        <v>3188</v>
      </c>
      <c r="L70" s="37" t="s">
        <v>2529</v>
      </c>
      <c r="M70" s="37" t="s">
        <v>490</v>
      </c>
      <c r="N70" s="37">
        <v>3188</v>
      </c>
      <c r="O70" s="37" t="s">
        <v>2530</v>
      </c>
      <c r="P70" s="37" t="s">
        <v>2202</v>
      </c>
      <c r="Q70" s="37" t="s">
        <v>2203</v>
      </c>
      <c r="R70" s="37" t="s">
        <v>2531</v>
      </c>
      <c r="S70" s="192">
        <v>41699</v>
      </c>
      <c r="U70" s="37">
        <v>1</v>
      </c>
      <c r="V70" s="37" t="s">
        <v>552</v>
      </c>
      <c r="W70" s="37" t="s">
        <v>2205</v>
      </c>
      <c r="X70" s="37">
        <v>90972843283</v>
      </c>
      <c r="Y70" s="193">
        <f t="shared" si="2"/>
        <v>5.9506849315068493</v>
      </c>
      <c r="Z70" s="194">
        <v>5.9506849315068493</v>
      </c>
      <c r="AA70" s="194">
        <f t="shared" si="3"/>
        <v>6</v>
      </c>
    </row>
    <row r="71" spans="1:27" x14ac:dyDescent="0.35">
      <c r="A71" s="37">
        <v>503764</v>
      </c>
      <c r="B71" s="37" t="s">
        <v>491</v>
      </c>
      <c r="C71" s="37" t="s">
        <v>75</v>
      </c>
      <c r="D71" s="37" t="s">
        <v>75</v>
      </c>
      <c r="E71" s="37" t="s">
        <v>2532</v>
      </c>
      <c r="F71" s="37" t="s">
        <v>2533</v>
      </c>
      <c r="G71" s="37" t="s">
        <v>2534</v>
      </c>
      <c r="H71" s="37" t="s">
        <v>2535</v>
      </c>
      <c r="I71" s="37" t="s">
        <v>2536</v>
      </c>
      <c r="J71" s="37" t="s">
        <v>491</v>
      </c>
      <c r="K71" s="37">
        <v>2166</v>
      </c>
      <c r="L71" s="37" t="s">
        <v>2536</v>
      </c>
      <c r="M71" s="37" t="s">
        <v>491</v>
      </c>
      <c r="N71" s="37">
        <v>2166</v>
      </c>
      <c r="O71" s="37" t="s">
        <v>2537</v>
      </c>
      <c r="P71" s="37" t="s">
        <v>2202</v>
      </c>
      <c r="Q71" s="37" t="s">
        <v>2203</v>
      </c>
      <c r="R71" s="37">
        <v>423202749</v>
      </c>
      <c r="S71" s="192">
        <v>42948</v>
      </c>
      <c r="U71" s="37">
        <v>2</v>
      </c>
      <c r="V71" s="37" t="s">
        <v>552</v>
      </c>
      <c r="W71" s="37" t="s">
        <v>2205</v>
      </c>
      <c r="X71" s="37">
        <v>81620034479</v>
      </c>
      <c r="Y71" s="193">
        <f t="shared" si="2"/>
        <v>2.5287671232876714</v>
      </c>
      <c r="Z71" s="194">
        <v>2.5287671232876714</v>
      </c>
      <c r="AA71" s="194">
        <f t="shared" si="3"/>
        <v>3</v>
      </c>
    </row>
    <row r="72" spans="1:27" x14ac:dyDescent="0.35">
      <c r="A72" s="37">
        <v>499036</v>
      </c>
      <c r="B72" s="37" t="s">
        <v>488</v>
      </c>
      <c r="C72" s="37" t="s">
        <v>99</v>
      </c>
      <c r="D72" s="37" t="s">
        <v>99</v>
      </c>
      <c r="E72" s="37" t="s">
        <v>2437</v>
      </c>
      <c r="F72" s="37" t="s">
        <v>2311</v>
      </c>
      <c r="G72" s="37" t="s">
        <v>2198</v>
      </c>
      <c r="H72" s="37" t="s">
        <v>2312</v>
      </c>
      <c r="I72" s="37" t="s">
        <v>2313</v>
      </c>
      <c r="J72" s="37" t="s">
        <v>488</v>
      </c>
      <c r="K72" s="37">
        <v>4035</v>
      </c>
      <c r="L72" s="37" t="s">
        <v>2313</v>
      </c>
      <c r="M72" s="37" t="s">
        <v>488</v>
      </c>
      <c r="N72" s="37">
        <v>4035</v>
      </c>
      <c r="O72" s="37" t="s">
        <v>2538</v>
      </c>
      <c r="P72" s="37" t="s">
        <v>2202</v>
      </c>
      <c r="Q72" s="37" t="s">
        <v>2203</v>
      </c>
      <c r="R72" s="37">
        <v>411417645</v>
      </c>
      <c r="S72" s="192">
        <v>42948</v>
      </c>
      <c r="U72" s="37">
        <v>1</v>
      </c>
      <c r="V72" s="37" t="s">
        <v>552</v>
      </c>
      <c r="W72" s="37" t="s">
        <v>2205</v>
      </c>
      <c r="X72" s="37">
        <v>62664141816</v>
      </c>
      <c r="Y72" s="193">
        <f t="shared" si="2"/>
        <v>2.5287671232876714</v>
      </c>
      <c r="Z72" s="194">
        <v>2.5287671232876714</v>
      </c>
      <c r="AA72" s="194">
        <f t="shared" si="3"/>
        <v>3</v>
      </c>
    </row>
    <row r="73" spans="1:27" x14ac:dyDescent="0.35">
      <c r="A73" s="37">
        <v>264</v>
      </c>
      <c r="B73" s="37" t="s">
        <v>488</v>
      </c>
      <c r="C73" s="37" t="s">
        <v>100</v>
      </c>
      <c r="D73" s="37" t="s">
        <v>100</v>
      </c>
      <c r="E73" s="37" t="s">
        <v>2196</v>
      </c>
      <c r="F73" s="37" t="s">
        <v>2197</v>
      </c>
      <c r="G73" s="37" t="s">
        <v>2539</v>
      </c>
      <c r="H73" s="37" t="s">
        <v>2540</v>
      </c>
      <c r="I73" s="37" t="s">
        <v>2200</v>
      </c>
      <c r="J73" s="37" t="s">
        <v>488</v>
      </c>
      <c r="K73" s="37">
        <v>4209</v>
      </c>
      <c r="L73" s="37" t="s">
        <v>2200</v>
      </c>
      <c r="M73" s="37" t="s">
        <v>488</v>
      </c>
      <c r="N73" s="37">
        <v>4209</v>
      </c>
      <c r="O73" s="37" t="s">
        <v>2201</v>
      </c>
      <c r="P73" s="37" t="s">
        <v>2202</v>
      </c>
      <c r="Q73" s="37" t="s">
        <v>2203</v>
      </c>
      <c r="R73" s="37" t="s">
        <v>2204</v>
      </c>
      <c r="S73" s="192">
        <v>39114</v>
      </c>
      <c r="T73" s="192">
        <v>41498</v>
      </c>
      <c r="U73" s="37">
        <v>3</v>
      </c>
      <c r="V73" s="37" t="s">
        <v>552</v>
      </c>
      <c r="W73" s="37" t="s">
        <v>2205</v>
      </c>
      <c r="X73" s="37">
        <v>78123031345</v>
      </c>
      <c r="Y73" s="193">
        <f t="shared" si="2"/>
        <v>13.032876712328767</v>
      </c>
      <c r="Z73" s="194">
        <v>13.032876712328767</v>
      </c>
      <c r="AA73" s="194">
        <f t="shared" si="3"/>
        <v>14</v>
      </c>
    </row>
    <row r="74" spans="1:27" x14ac:dyDescent="0.35">
      <c r="A74" s="37">
        <v>259</v>
      </c>
      <c r="B74" s="37" t="s">
        <v>490</v>
      </c>
      <c r="C74" s="37" t="s">
        <v>60</v>
      </c>
      <c r="D74" s="37" t="s">
        <v>60</v>
      </c>
      <c r="E74" s="37" t="s">
        <v>2541</v>
      </c>
      <c r="F74" s="37" t="s">
        <v>2542</v>
      </c>
      <c r="G74" s="37" t="s">
        <v>2543</v>
      </c>
      <c r="H74" s="37" t="s">
        <v>2198</v>
      </c>
      <c r="I74" s="37" t="s">
        <v>2544</v>
      </c>
      <c r="J74" s="37" t="s">
        <v>490</v>
      </c>
      <c r="K74" s="37">
        <v>3150</v>
      </c>
      <c r="L74" s="37" t="s">
        <v>2544</v>
      </c>
      <c r="M74" s="37" t="s">
        <v>490</v>
      </c>
      <c r="N74" s="37">
        <v>3150</v>
      </c>
      <c r="O74" s="37" t="s">
        <v>2545</v>
      </c>
      <c r="P74" s="37" t="s">
        <v>2202</v>
      </c>
      <c r="Q74" s="37" t="s">
        <v>2203</v>
      </c>
      <c r="R74" s="37">
        <v>411277162</v>
      </c>
      <c r="S74" s="192">
        <v>38418</v>
      </c>
      <c r="T74" s="192">
        <v>43569</v>
      </c>
      <c r="U74" s="37">
        <v>4</v>
      </c>
      <c r="V74" s="37" t="s">
        <v>552</v>
      </c>
      <c r="W74" s="37" t="s">
        <v>2205</v>
      </c>
      <c r="X74" s="37">
        <v>87341485653</v>
      </c>
      <c r="Y74" s="193">
        <f t="shared" si="2"/>
        <v>14.93972602739726</v>
      </c>
      <c r="Z74" s="194">
        <v>14.93972602739726</v>
      </c>
      <c r="AA74" s="194">
        <f t="shared" si="3"/>
        <v>15</v>
      </c>
    </row>
    <row r="75" spans="1:27" x14ac:dyDescent="0.35">
      <c r="A75" s="37">
        <v>194183</v>
      </c>
      <c r="B75" s="37" t="s">
        <v>490</v>
      </c>
      <c r="C75" s="37" t="s">
        <v>66</v>
      </c>
      <c r="D75" s="37" t="s">
        <v>66</v>
      </c>
      <c r="E75" s="37" t="s">
        <v>2455</v>
      </c>
      <c r="F75" s="37" t="s">
        <v>2546</v>
      </c>
      <c r="G75" s="37" t="s">
        <v>2198</v>
      </c>
      <c r="H75" s="37" t="s">
        <v>2547</v>
      </c>
      <c r="I75" s="37" t="s">
        <v>2548</v>
      </c>
      <c r="J75" s="37" t="s">
        <v>490</v>
      </c>
      <c r="K75" s="37">
        <v>3145</v>
      </c>
      <c r="L75" s="37" t="s">
        <v>2548</v>
      </c>
      <c r="M75" s="37" t="s">
        <v>490</v>
      </c>
      <c r="N75" s="37">
        <v>3145</v>
      </c>
      <c r="O75" s="37" t="s">
        <v>2549</v>
      </c>
      <c r="P75" s="37" t="s">
        <v>2202</v>
      </c>
      <c r="Q75" s="37" t="s">
        <v>2203</v>
      </c>
      <c r="R75" s="37">
        <v>448252766</v>
      </c>
      <c r="S75" s="192">
        <v>41365</v>
      </c>
      <c r="T75" s="192">
        <v>43569</v>
      </c>
      <c r="U75" s="37">
        <v>3</v>
      </c>
      <c r="V75" s="37" t="s">
        <v>552</v>
      </c>
      <c r="W75" s="37" t="s">
        <v>2205</v>
      </c>
      <c r="X75" s="37">
        <v>89392175829</v>
      </c>
      <c r="Y75" s="193">
        <f t="shared" si="2"/>
        <v>6.8657534246575347</v>
      </c>
      <c r="Z75" s="194">
        <v>6.8657534246575347</v>
      </c>
      <c r="AA75" s="194">
        <f t="shared" si="3"/>
        <v>7</v>
      </c>
    </row>
    <row r="76" spans="1:27" x14ac:dyDescent="0.35">
      <c r="A76" s="37">
        <v>518791</v>
      </c>
      <c r="B76" s="37" t="s">
        <v>488</v>
      </c>
      <c r="C76" s="37" t="s">
        <v>95</v>
      </c>
      <c r="D76" s="37" t="s">
        <v>95</v>
      </c>
      <c r="E76" s="37" t="s">
        <v>2550</v>
      </c>
      <c r="F76" s="37" t="s">
        <v>2551</v>
      </c>
      <c r="G76" s="37" t="s">
        <v>2213</v>
      </c>
      <c r="H76" s="37" t="s">
        <v>2552</v>
      </c>
      <c r="I76" s="37" t="s">
        <v>2553</v>
      </c>
      <c r="J76" s="37" t="s">
        <v>488</v>
      </c>
      <c r="K76" s="37">
        <v>4158</v>
      </c>
      <c r="L76" s="37" t="s">
        <v>2553</v>
      </c>
      <c r="M76" s="37" t="s">
        <v>488</v>
      </c>
      <c r="N76" s="37">
        <v>4158</v>
      </c>
      <c r="O76" s="37" t="s">
        <v>2554</v>
      </c>
      <c r="P76" s="37" t="s">
        <v>2202</v>
      </c>
      <c r="Q76" s="37" t="s">
        <v>2203</v>
      </c>
      <c r="R76" s="37">
        <v>402402354</v>
      </c>
      <c r="S76" s="192">
        <v>42370</v>
      </c>
      <c r="U76" s="37">
        <v>0</v>
      </c>
      <c r="V76" s="37" t="s">
        <v>552</v>
      </c>
      <c r="W76" s="37" t="s">
        <v>2205</v>
      </c>
      <c r="X76" s="37">
        <v>22621304694</v>
      </c>
      <c r="Y76" s="193">
        <f t="shared" si="2"/>
        <v>4.1123287671232873</v>
      </c>
      <c r="Z76" s="194" t="s">
        <v>113</v>
      </c>
      <c r="AA76" s="194" t="str">
        <f t="shared" si="3"/>
        <v/>
      </c>
    </row>
    <row r="77" spans="1:27" x14ac:dyDescent="0.35">
      <c r="A77" s="37">
        <v>1257846</v>
      </c>
      <c r="B77" s="37" t="s">
        <v>488</v>
      </c>
      <c r="C77" s="37" t="s">
        <v>37</v>
      </c>
      <c r="D77" s="37" t="s">
        <v>37</v>
      </c>
      <c r="E77" s="37" t="s">
        <v>2437</v>
      </c>
      <c r="F77" s="37" t="s">
        <v>2311</v>
      </c>
      <c r="G77" s="37" t="s">
        <v>2362</v>
      </c>
      <c r="H77" s="37" t="s">
        <v>2198</v>
      </c>
      <c r="I77" s="37" t="s">
        <v>2363</v>
      </c>
      <c r="J77" s="37" t="s">
        <v>491</v>
      </c>
      <c r="K77" s="37">
        <v>2001</v>
      </c>
      <c r="L77" s="37" t="s">
        <v>2363</v>
      </c>
      <c r="M77" s="37" t="s">
        <v>491</v>
      </c>
      <c r="N77" s="37">
        <v>2001</v>
      </c>
      <c r="O77" s="37" t="s">
        <v>2555</v>
      </c>
      <c r="P77" s="37" t="s">
        <v>2198</v>
      </c>
      <c r="Q77" s="37" t="s">
        <v>2203</v>
      </c>
      <c r="R77" s="37">
        <v>411417645</v>
      </c>
      <c r="S77" s="192">
        <v>42370</v>
      </c>
      <c r="U77" s="37">
        <v>0</v>
      </c>
      <c r="V77" s="37" t="s">
        <v>2205</v>
      </c>
      <c r="W77" s="37" t="s">
        <v>552</v>
      </c>
      <c r="X77" s="37">
        <v>45609801194</v>
      </c>
      <c r="Y77" s="193">
        <f t="shared" si="2"/>
        <v>4.1123287671232873</v>
      </c>
      <c r="Z77" s="194" t="s">
        <v>113</v>
      </c>
      <c r="AA77" s="194" t="str">
        <f t="shared" si="3"/>
        <v/>
      </c>
    </row>
    <row r="78" spans="1:27" x14ac:dyDescent="0.35">
      <c r="A78" s="37">
        <v>192117</v>
      </c>
      <c r="B78" s="37" t="s">
        <v>491</v>
      </c>
      <c r="C78" s="37" t="s">
        <v>104</v>
      </c>
      <c r="D78" s="37" t="s">
        <v>104</v>
      </c>
      <c r="E78" s="37" t="s">
        <v>2556</v>
      </c>
      <c r="F78" s="37" t="s">
        <v>2557</v>
      </c>
      <c r="G78" s="37" t="s">
        <v>2558</v>
      </c>
      <c r="H78" s="37" t="s">
        <v>2198</v>
      </c>
      <c r="I78" s="37" t="s">
        <v>2559</v>
      </c>
      <c r="J78" s="37" t="s">
        <v>491</v>
      </c>
      <c r="K78" s="37">
        <v>2289</v>
      </c>
      <c r="L78" s="37" t="s">
        <v>2560</v>
      </c>
      <c r="M78" s="37" t="s">
        <v>491</v>
      </c>
      <c r="N78" s="37">
        <v>2289</v>
      </c>
      <c r="O78" s="37" t="s">
        <v>2561</v>
      </c>
      <c r="P78" s="37" t="s">
        <v>2202</v>
      </c>
      <c r="Q78" s="37" t="s">
        <v>2203</v>
      </c>
      <c r="R78" s="37">
        <v>418115649</v>
      </c>
      <c r="S78" s="192">
        <v>41334</v>
      </c>
      <c r="U78" s="37">
        <v>3</v>
      </c>
      <c r="V78" s="37" t="s">
        <v>552</v>
      </c>
      <c r="W78" s="37" t="s">
        <v>2205</v>
      </c>
      <c r="X78" s="37">
        <v>50161504696</v>
      </c>
      <c r="Y78" s="193">
        <f t="shared" si="2"/>
        <v>6.9506849315068493</v>
      </c>
      <c r="Z78" s="194">
        <v>6.9506849315068493</v>
      </c>
      <c r="AA78" s="194">
        <f t="shared" si="3"/>
        <v>7</v>
      </c>
    </row>
    <row r="79" spans="1:27" x14ac:dyDescent="0.35">
      <c r="A79" s="37">
        <v>696173</v>
      </c>
      <c r="B79" s="37" t="s">
        <v>488</v>
      </c>
      <c r="C79" s="37" t="s">
        <v>106</v>
      </c>
      <c r="D79" s="37" t="s">
        <v>106</v>
      </c>
      <c r="E79" s="37" t="s">
        <v>2562</v>
      </c>
      <c r="F79" s="37" t="s">
        <v>2563</v>
      </c>
      <c r="G79" s="37" t="s">
        <v>2564</v>
      </c>
      <c r="H79" s="37" t="s">
        <v>106</v>
      </c>
      <c r="I79" s="37" t="s">
        <v>2198</v>
      </c>
      <c r="J79" s="37" t="s">
        <v>488</v>
      </c>
      <c r="K79" s="37">
        <v>4509</v>
      </c>
      <c r="L79" s="37" t="s">
        <v>2198</v>
      </c>
      <c r="M79" s="37" t="s">
        <v>488</v>
      </c>
      <c r="N79" s="37">
        <v>4509</v>
      </c>
      <c r="O79" s="37" t="s">
        <v>2565</v>
      </c>
      <c r="P79" s="37" t="s">
        <v>2202</v>
      </c>
      <c r="Q79" s="37" t="s">
        <v>2203</v>
      </c>
      <c r="R79" s="37">
        <v>405934299</v>
      </c>
      <c r="S79" s="192">
        <v>43647</v>
      </c>
      <c r="U79" s="37">
        <v>1</v>
      </c>
      <c r="V79" s="37" t="s">
        <v>552</v>
      </c>
      <c r="W79" s="37" t="s">
        <v>2205</v>
      </c>
      <c r="X79" s="37">
        <v>58631099888</v>
      </c>
      <c r="Y79" s="193">
        <f t="shared" si="2"/>
        <v>0.61369863013698633</v>
      </c>
      <c r="Z79" s="194">
        <v>0.61369863013698633</v>
      </c>
      <c r="AA79" s="194">
        <f t="shared" si="3"/>
        <v>1</v>
      </c>
    </row>
    <row r="80" spans="1:27" x14ac:dyDescent="0.35">
      <c r="A80" s="37">
        <v>679437</v>
      </c>
      <c r="B80" s="37" t="s">
        <v>490</v>
      </c>
      <c r="C80" s="37" t="s">
        <v>108</v>
      </c>
      <c r="D80" s="37" t="s">
        <v>108</v>
      </c>
      <c r="E80" s="37" t="s">
        <v>2566</v>
      </c>
      <c r="F80" s="37" t="s">
        <v>2567</v>
      </c>
      <c r="G80" s="37" t="s">
        <v>2198</v>
      </c>
      <c r="H80" s="37" t="s">
        <v>2568</v>
      </c>
      <c r="I80" s="37" t="s">
        <v>2569</v>
      </c>
      <c r="J80" s="37" t="s">
        <v>490</v>
      </c>
      <c r="K80" s="37">
        <v>3019</v>
      </c>
      <c r="L80" s="37" t="s">
        <v>2569</v>
      </c>
      <c r="M80" s="37" t="s">
        <v>490</v>
      </c>
      <c r="N80" s="37">
        <v>3019</v>
      </c>
      <c r="O80" s="37" t="s">
        <v>2570</v>
      </c>
      <c r="P80" s="37" t="s">
        <v>2202</v>
      </c>
      <c r="Q80" s="37" t="s">
        <v>2203</v>
      </c>
      <c r="R80" s="37">
        <v>431118857</v>
      </c>
      <c r="S80" s="192">
        <v>43586</v>
      </c>
      <c r="U80" s="37">
        <v>1</v>
      </c>
      <c r="V80" s="37" t="s">
        <v>552</v>
      </c>
      <c r="W80" s="37" t="s">
        <v>2205</v>
      </c>
      <c r="X80" s="37">
        <v>14151268106</v>
      </c>
      <c r="Y80" s="193">
        <f t="shared" si="2"/>
        <v>0.78082191780821919</v>
      </c>
      <c r="Z80" s="194">
        <v>0.78082191780821919</v>
      </c>
      <c r="AA80" s="194">
        <f t="shared" si="3"/>
        <v>1</v>
      </c>
    </row>
    <row r="81" spans="1:27" x14ac:dyDescent="0.35">
      <c r="A81" s="37">
        <v>671776</v>
      </c>
      <c r="B81" s="37" t="s">
        <v>491</v>
      </c>
      <c r="C81" s="37" t="s">
        <v>109</v>
      </c>
      <c r="D81" s="37" t="s">
        <v>109</v>
      </c>
      <c r="E81" s="37" t="s">
        <v>2455</v>
      </c>
      <c r="F81" s="37" t="s">
        <v>2488</v>
      </c>
      <c r="G81" s="37" t="s">
        <v>2198</v>
      </c>
      <c r="H81" s="37" t="s">
        <v>2382</v>
      </c>
      <c r="I81" s="37" t="s">
        <v>2383</v>
      </c>
      <c r="J81" s="37" t="s">
        <v>491</v>
      </c>
      <c r="K81" s="37">
        <v>2110</v>
      </c>
      <c r="L81" s="37" t="s">
        <v>2383</v>
      </c>
      <c r="M81" s="37" t="s">
        <v>491</v>
      </c>
      <c r="N81" s="37">
        <v>2110</v>
      </c>
      <c r="O81" s="37" t="s">
        <v>2571</v>
      </c>
      <c r="P81" s="37" t="s">
        <v>2202</v>
      </c>
      <c r="Q81" s="37" t="s">
        <v>2203</v>
      </c>
      <c r="R81" s="37" t="s">
        <v>2572</v>
      </c>
      <c r="S81" s="192">
        <v>42370</v>
      </c>
      <c r="U81" s="37">
        <v>0</v>
      </c>
      <c r="V81" s="37" t="s">
        <v>552</v>
      </c>
      <c r="W81" s="37" t="s">
        <v>2205</v>
      </c>
      <c r="X81" s="37">
        <v>98629003265</v>
      </c>
      <c r="Y81" s="193">
        <f t="shared" si="2"/>
        <v>4.1123287671232873</v>
      </c>
      <c r="Z81" s="194" t="s">
        <v>113</v>
      </c>
      <c r="AA81" s="194" t="str">
        <f t="shared" si="3"/>
        <v/>
      </c>
    </row>
    <row r="82" spans="1:27" x14ac:dyDescent="0.35">
      <c r="A82" s="37">
        <v>270</v>
      </c>
      <c r="B82" s="37" t="s">
        <v>491</v>
      </c>
      <c r="C82" s="37" t="s">
        <v>93</v>
      </c>
      <c r="D82" s="37" t="s">
        <v>93</v>
      </c>
      <c r="E82" s="37" t="s">
        <v>2573</v>
      </c>
      <c r="F82" s="37" t="s">
        <v>2574</v>
      </c>
      <c r="G82" s="37" t="s">
        <v>2198</v>
      </c>
      <c r="H82" s="37" t="s">
        <v>2575</v>
      </c>
      <c r="I82" s="37" t="s">
        <v>2576</v>
      </c>
      <c r="J82" s="37" t="s">
        <v>491</v>
      </c>
      <c r="K82" s="37">
        <v>2095</v>
      </c>
      <c r="L82" s="37" t="s">
        <v>2576</v>
      </c>
      <c r="M82" s="37" t="s">
        <v>491</v>
      </c>
      <c r="N82" s="37">
        <v>2095</v>
      </c>
      <c r="O82" s="37" t="s">
        <v>2577</v>
      </c>
      <c r="P82" s="37" t="s">
        <v>2202</v>
      </c>
      <c r="Q82" s="37" t="s">
        <v>2203</v>
      </c>
      <c r="R82" s="37">
        <v>422946966</v>
      </c>
      <c r="S82" s="192">
        <v>38899</v>
      </c>
      <c r="T82" s="192">
        <v>41365</v>
      </c>
      <c r="U82" s="37">
        <v>4</v>
      </c>
      <c r="V82" s="37" t="s">
        <v>552</v>
      </c>
      <c r="W82" s="37" t="s">
        <v>2205</v>
      </c>
      <c r="X82" s="37">
        <v>57321954069</v>
      </c>
      <c r="Y82" s="193">
        <f t="shared" si="2"/>
        <v>13.621917808219179</v>
      </c>
      <c r="Z82" s="194">
        <v>13.621917808219179</v>
      </c>
      <c r="AA82" s="194">
        <f t="shared" si="3"/>
        <v>14</v>
      </c>
    </row>
    <row r="83" spans="1:27" x14ac:dyDescent="0.35">
      <c r="A83" s="37">
        <v>5377</v>
      </c>
      <c r="B83" s="37" t="s">
        <v>493</v>
      </c>
      <c r="C83" s="37" t="s">
        <v>39</v>
      </c>
      <c r="D83" s="37" t="s">
        <v>39</v>
      </c>
      <c r="E83" s="37" t="s">
        <v>2578</v>
      </c>
      <c r="F83" s="37" t="s">
        <v>2579</v>
      </c>
      <c r="G83" s="37" t="s">
        <v>2580</v>
      </c>
      <c r="H83" s="37" t="s">
        <v>2198</v>
      </c>
      <c r="I83" s="37" t="s">
        <v>52</v>
      </c>
      <c r="J83" s="37" t="s">
        <v>493</v>
      </c>
      <c r="K83" s="37">
        <v>6872</v>
      </c>
      <c r="L83" s="37" t="s">
        <v>2581</v>
      </c>
      <c r="M83" s="37" t="s">
        <v>493</v>
      </c>
      <c r="N83" s="37">
        <v>6052</v>
      </c>
      <c r="O83" s="37" t="s">
        <v>2582</v>
      </c>
      <c r="P83" s="37" t="s">
        <v>2202</v>
      </c>
      <c r="Q83" s="37" t="s">
        <v>2203</v>
      </c>
      <c r="R83" s="37">
        <v>409775680</v>
      </c>
      <c r="S83" s="192">
        <v>40148</v>
      </c>
      <c r="U83" s="37">
        <v>3</v>
      </c>
      <c r="V83" s="37" t="s">
        <v>552</v>
      </c>
      <c r="W83" s="37" t="s">
        <v>2205</v>
      </c>
      <c r="X83" s="37">
        <v>54144568883</v>
      </c>
      <c r="Y83" s="193">
        <f t="shared" si="2"/>
        <v>10.199999999999999</v>
      </c>
      <c r="Z83" s="194">
        <v>10.199999999999999</v>
      </c>
      <c r="AA83" s="194">
        <f t="shared" si="3"/>
        <v>11</v>
      </c>
    </row>
    <row r="84" spans="1:27" x14ac:dyDescent="0.35">
      <c r="A84" s="37">
        <v>271</v>
      </c>
      <c r="B84" s="37" t="s">
        <v>491</v>
      </c>
      <c r="C84" s="37" t="s">
        <v>111</v>
      </c>
      <c r="D84" s="37" t="s">
        <v>111</v>
      </c>
      <c r="E84" s="37" t="s">
        <v>2583</v>
      </c>
      <c r="F84" s="37" t="s">
        <v>2584</v>
      </c>
      <c r="G84" s="37" t="s">
        <v>2585</v>
      </c>
      <c r="H84" s="37" t="s">
        <v>2198</v>
      </c>
      <c r="I84" s="37" t="s">
        <v>111</v>
      </c>
      <c r="J84" s="37" t="s">
        <v>491</v>
      </c>
      <c r="K84" s="37">
        <v>2124</v>
      </c>
      <c r="L84" s="37" t="s">
        <v>2586</v>
      </c>
      <c r="M84" s="37" t="s">
        <v>491</v>
      </c>
      <c r="N84" s="37">
        <v>2040</v>
      </c>
      <c r="O84" s="37" t="s">
        <v>2587</v>
      </c>
      <c r="P84" s="37" t="s">
        <v>2202</v>
      </c>
      <c r="Q84" s="37" t="s">
        <v>2203</v>
      </c>
      <c r="R84" s="37">
        <v>412055023</v>
      </c>
      <c r="S84" s="192">
        <v>37529</v>
      </c>
      <c r="T84" s="192">
        <v>41365</v>
      </c>
      <c r="U84" s="37">
        <v>5</v>
      </c>
      <c r="V84" s="37" t="s">
        <v>552</v>
      </c>
      <c r="W84" s="37" t="s">
        <v>2205</v>
      </c>
      <c r="X84" s="37">
        <v>97101929391</v>
      </c>
      <c r="Y84" s="193">
        <f t="shared" si="2"/>
        <v>17.375342465753423</v>
      </c>
      <c r="Z84" s="194">
        <v>17.375342465753423</v>
      </c>
      <c r="AA84" s="194">
        <f t="shared" si="3"/>
        <v>18</v>
      </c>
    </row>
    <row r="85" spans="1:27" x14ac:dyDescent="0.35">
      <c r="A85" s="37">
        <v>273</v>
      </c>
      <c r="B85" s="37" t="s">
        <v>491</v>
      </c>
      <c r="C85" s="37" t="s">
        <v>81</v>
      </c>
      <c r="D85" s="37" t="s">
        <v>81</v>
      </c>
      <c r="E85" s="37" t="s">
        <v>2588</v>
      </c>
      <c r="F85" s="37" t="s">
        <v>2574</v>
      </c>
      <c r="G85" s="37" t="s">
        <v>2589</v>
      </c>
      <c r="H85" s="37" t="s">
        <v>2198</v>
      </c>
      <c r="I85" s="37" t="s">
        <v>2576</v>
      </c>
      <c r="J85" s="37" t="s">
        <v>491</v>
      </c>
      <c r="K85" s="37">
        <v>2095</v>
      </c>
      <c r="L85" s="37" t="s">
        <v>2576</v>
      </c>
      <c r="M85" s="37" t="s">
        <v>491</v>
      </c>
      <c r="N85" s="37">
        <v>2095</v>
      </c>
      <c r="O85" s="37" t="s">
        <v>2577</v>
      </c>
      <c r="P85" s="37" t="s">
        <v>2202</v>
      </c>
      <c r="Q85" s="37" t="s">
        <v>2203</v>
      </c>
      <c r="R85" s="37">
        <v>422946966</v>
      </c>
      <c r="S85" s="192">
        <v>39264</v>
      </c>
      <c r="T85" s="192">
        <v>43569</v>
      </c>
      <c r="U85" s="37">
        <v>5</v>
      </c>
      <c r="V85" s="37" t="s">
        <v>552</v>
      </c>
      <c r="W85" s="37" t="s">
        <v>2205</v>
      </c>
      <c r="X85" s="37">
        <v>17871819479</v>
      </c>
      <c r="Y85" s="193">
        <f t="shared" si="2"/>
        <v>12.621917808219179</v>
      </c>
      <c r="Z85" s="194">
        <v>12.621917808219179</v>
      </c>
      <c r="AA85" s="194">
        <f t="shared" si="3"/>
        <v>13</v>
      </c>
    </row>
    <row r="86" spans="1:27" x14ac:dyDescent="0.35">
      <c r="A86" s="37">
        <v>192134</v>
      </c>
      <c r="B86" s="37" t="s">
        <v>491</v>
      </c>
      <c r="C86" s="37" t="s">
        <v>114</v>
      </c>
      <c r="D86" s="37" t="s">
        <v>114</v>
      </c>
      <c r="E86" s="37" t="s">
        <v>2590</v>
      </c>
      <c r="F86" s="37" t="s">
        <v>2591</v>
      </c>
      <c r="G86" s="37" t="s">
        <v>2198</v>
      </c>
      <c r="H86" s="37" t="s">
        <v>2592</v>
      </c>
      <c r="I86" s="37" t="s">
        <v>114</v>
      </c>
      <c r="J86" s="37" t="s">
        <v>491</v>
      </c>
      <c r="K86" s="37">
        <v>2750</v>
      </c>
      <c r="L86" s="37" t="s">
        <v>114</v>
      </c>
      <c r="M86" s="37" t="s">
        <v>491</v>
      </c>
      <c r="N86" s="37">
        <v>2750</v>
      </c>
      <c r="O86" s="37" t="s">
        <v>2593</v>
      </c>
      <c r="P86" s="37" t="s">
        <v>2202</v>
      </c>
      <c r="Q86" s="37" t="s">
        <v>2203</v>
      </c>
      <c r="R86" s="37">
        <v>425248676</v>
      </c>
      <c r="S86" s="192">
        <v>41334</v>
      </c>
      <c r="T86" s="192">
        <v>42063</v>
      </c>
      <c r="U86" s="37">
        <v>2</v>
      </c>
      <c r="V86" s="37" t="s">
        <v>552</v>
      </c>
      <c r="W86" s="37" t="s">
        <v>2205</v>
      </c>
      <c r="X86" s="37">
        <v>80795717584</v>
      </c>
      <c r="Y86" s="193">
        <f t="shared" si="2"/>
        <v>6.9506849315068493</v>
      </c>
      <c r="Z86" s="194">
        <v>6.9506849315068493</v>
      </c>
      <c r="AA86" s="194">
        <f t="shared" si="3"/>
        <v>7</v>
      </c>
    </row>
    <row r="87" spans="1:27" x14ac:dyDescent="0.35">
      <c r="A87" s="37">
        <v>490139</v>
      </c>
      <c r="B87" s="37" t="s">
        <v>493</v>
      </c>
      <c r="C87" s="37" t="s">
        <v>42</v>
      </c>
      <c r="D87" s="37" t="s">
        <v>42</v>
      </c>
      <c r="E87" s="37" t="s">
        <v>2594</v>
      </c>
      <c r="F87" s="37" t="s">
        <v>2595</v>
      </c>
      <c r="G87" s="37" t="s">
        <v>2198</v>
      </c>
      <c r="H87" s="37" t="s">
        <v>2596</v>
      </c>
      <c r="I87" s="37" t="s">
        <v>2597</v>
      </c>
      <c r="J87" s="37" t="s">
        <v>493</v>
      </c>
      <c r="K87" s="37">
        <v>6058</v>
      </c>
      <c r="L87" s="37" t="s">
        <v>2597</v>
      </c>
      <c r="M87" s="37" t="s">
        <v>493</v>
      </c>
      <c r="N87" s="37">
        <v>6058</v>
      </c>
      <c r="O87" s="37" t="s">
        <v>2598</v>
      </c>
      <c r="P87" s="37" t="s">
        <v>2202</v>
      </c>
      <c r="Q87" s="37" t="s">
        <v>2203</v>
      </c>
      <c r="R87" s="37">
        <v>410184034</v>
      </c>
      <c r="S87" s="192">
        <v>42887</v>
      </c>
      <c r="U87" s="37">
        <v>1</v>
      </c>
      <c r="V87" s="37" t="s">
        <v>552</v>
      </c>
      <c r="W87" s="37" t="s">
        <v>2205</v>
      </c>
      <c r="X87" s="37">
        <v>42714637704</v>
      </c>
      <c r="Y87" s="193">
        <f t="shared" si="2"/>
        <v>2.6958904109589041</v>
      </c>
      <c r="Z87" s="194">
        <v>2.6958904109589041</v>
      </c>
      <c r="AA87" s="194">
        <f t="shared" si="3"/>
        <v>3</v>
      </c>
    </row>
    <row r="88" spans="1:27" x14ac:dyDescent="0.35">
      <c r="A88" s="37">
        <v>180312</v>
      </c>
      <c r="B88" s="37" t="s">
        <v>490</v>
      </c>
      <c r="C88" s="37" t="s">
        <v>115</v>
      </c>
      <c r="D88" s="37" t="s">
        <v>2520</v>
      </c>
      <c r="E88" s="37" t="s">
        <v>2573</v>
      </c>
      <c r="F88" s="37" t="s">
        <v>2567</v>
      </c>
      <c r="G88" s="37" t="s">
        <v>2198</v>
      </c>
      <c r="H88" s="37" t="s">
        <v>2599</v>
      </c>
      <c r="I88" s="37" t="s">
        <v>2600</v>
      </c>
      <c r="J88" s="37" t="s">
        <v>490</v>
      </c>
      <c r="K88" s="37">
        <v>3146</v>
      </c>
      <c r="L88" s="37" t="s">
        <v>2600</v>
      </c>
      <c r="M88" s="37" t="s">
        <v>490</v>
      </c>
      <c r="N88" s="37">
        <v>3146</v>
      </c>
      <c r="O88" s="37" t="s">
        <v>2601</v>
      </c>
      <c r="P88" s="37" t="s">
        <v>2202</v>
      </c>
      <c r="Q88" s="37" t="s">
        <v>2203</v>
      </c>
      <c r="R88" s="37">
        <v>433918518</v>
      </c>
      <c r="S88" s="192">
        <v>41030</v>
      </c>
      <c r="U88" s="37">
        <v>2</v>
      </c>
      <c r="V88" s="37" t="s">
        <v>552</v>
      </c>
      <c r="W88" s="37" t="s">
        <v>2205</v>
      </c>
      <c r="X88" s="37">
        <v>12156284481</v>
      </c>
      <c r="Y88" s="193">
        <f t="shared" si="2"/>
        <v>7.7835616438356166</v>
      </c>
      <c r="Z88" s="194">
        <v>7.7835616438356166</v>
      </c>
      <c r="AA88" s="194">
        <f t="shared" si="3"/>
        <v>8</v>
      </c>
    </row>
    <row r="89" spans="1:27" x14ac:dyDescent="0.35">
      <c r="A89" s="37">
        <v>375597</v>
      </c>
      <c r="B89" s="37" t="s">
        <v>490</v>
      </c>
      <c r="C89" s="37" t="s">
        <v>116</v>
      </c>
      <c r="D89" s="37" t="s">
        <v>116</v>
      </c>
      <c r="E89" s="37" t="s">
        <v>2218</v>
      </c>
      <c r="F89" s="37" t="s">
        <v>2300</v>
      </c>
      <c r="G89" s="37" t="s">
        <v>2301</v>
      </c>
      <c r="H89" s="37" t="s">
        <v>2302</v>
      </c>
      <c r="I89" s="37" t="s">
        <v>2602</v>
      </c>
      <c r="J89" s="37" t="s">
        <v>490</v>
      </c>
      <c r="K89" s="37">
        <v>3195</v>
      </c>
      <c r="L89" s="37" t="s">
        <v>2602</v>
      </c>
      <c r="M89" s="37" t="s">
        <v>490</v>
      </c>
      <c r="N89" s="37">
        <v>3195</v>
      </c>
      <c r="O89" s="37" t="s">
        <v>2603</v>
      </c>
      <c r="P89" s="37" t="s">
        <v>2202</v>
      </c>
      <c r="Q89" s="37" t="s">
        <v>2203</v>
      </c>
      <c r="R89" s="37">
        <v>413303978</v>
      </c>
      <c r="S89" s="192">
        <v>42491</v>
      </c>
      <c r="U89" s="37">
        <v>1</v>
      </c>
      <c r="V89" s="37" t="s">
        <v>552</v>
      </c>
      <c r="W89" s="37" t="s">
        <v>2205</v>
      </c>
      <c r="X89" s="37">
        <v>42611258354</v>
      </c>
      <c r="Y89" s="193">
        <f t="shared" si="2"/>
        <v>3.7808219178082192</v>
      </c>
      <c r="Z89" s="194">
        <v>3.7808219178082192</v>
      </c>
      <c r="AA89" s="194">
        <f t="shared" si="3"/>
        <v>4</v>
      </c>
    </row>
    <row r="90" spans="1:27" x14ac:dyDescent="0.35">
      <c r="A90" s="37">
        <v>277</v>
      </c>
      <c r="B90" s="37" t="s">
        <v>491</v>
      </c>
      <c r="C90" s="37" t="s">
        <v>117</v>
      </c>
      <c r="D90" s="37" t="s">
        <v>117</v>
      </c>
      <c r="E90" s="37" t="s">
        <v>2604</v>
      </c>
      <c r="F90" s="37" t="s">
        <v>2605</v>
      </c>
      <c r="G90" s="37" t="s">
        <v>2606</v>
      </c>
      <c r="H90" s="37" t="s">
        <v>2198</v>
      </c>
      <c r="I90" s="37" t="s">
        <v>2607</v>
      </c>
      <c r="J90" s="37" t="s">
        <v>491</v>
      </c>
      <c r="K90" s="37">
        <v>2217</v>
      </c>
      <c r="L90" s="37" t="s">
        <v>2607</v>
      </c>
      <c r="M90" s="37" t="s">
        <v>491</v>
      </c>
      <c r="N90" s="37">
        <v>2217</v>
      </c>
      <c r="O90" s="37" t="s">
        <v>2608</v>
      </c>
      <c r="P90" s="37" t="s">
        <v>2202</v>
      </c>
      <c r="Q90" s="37" t="s">
        <v>2203</v>
      </c>
      <c r="R90" s="37">
        <v>433232323</v>
      </c>
      <c r="S90" s="192">
        <v>38838</v>
      </c>
      <c r="T90" s="192">
        <v>42617</v>
      </c>
      <c r="U90" s="37">
        <v>4</v>
      </c>
      <c r="V90" s="37" t="s">
        <v>552</v>
      </c>
      <c r="W90" s="37" t="s">
        <v>2205</v>
      </c>
      <c r="X90" s="37">
        <v>59028214631</v>
      </c>
      <c r="Y90" s="193">
        <f t="shared" si="2"/>
        <v>13.789041095890411</v>
      </c>
      <c r="Z90" s="194">
        <v>13.789041095890411</v>
      </c>
      <c r="AA90" s="194">
        <f t="shared" si="3"/>
        <v>14</v>
      </c>
    </row>
    <row r="91" spans="1:27" x14ac:dyDescent="0.35">
      <c r="A91" s="37">
        <v>39107</v>
      </c>
      <c r="B91" s="37" t="s">
        <v>489</v>
      </c>
      <c r="C91" s="37" t="s">
        <v>44</v>
      </c>
      <c r="D91" s="37" t="s">
        <v>44</v>
      </c>
      <c r="E91" s="37" t="s">
        <v>2443</v>
      </c>
      <c r="F91" s="37" t="s">
        <v>2567</v>
      </c>
      <c r="G91" s="37" t="s">
        <v>2609</v>
      </c>
      <c r="H91" s="37" t="s">
        <v>2198</v>
      </c>
      <c r="I91" s="37" t="s">
        <v>2610</v>
      </c>
      <c r="J91" s="37" t="s">
        <v>489</v>
      </c>
      <c r="K91" s="37">
        <v>5032</v>
      </c>
      <c r="L91" s="37" t="s">
        <v>2611</v>
      </c>
      <c r="M91" s="37" t="s">
        <v>489</v>
      </c>
      <c r="N91" s="37">
        <v>5032</v>
      </c>
      <c r="O91" s="37" t="s">
        <v>2612</v>
      </c>
      <c r="P91" s="37" t="s">
        <v>2202</v>
      </c>
      <c r="Q91" s="37" t="s">
        <v>2203</v>
      </c>
      <c r="R91" s="37" t="s">
        <v>2613</v>
      </c>
      <c r="S91" s="192">
        <v>40299</v>
      </c>
      <c r="T91" s="192">
        <v>43221</v>
      </c>
      <c r="U91" s="37">
        <v>3</v>
      </c>
      <c r="V91" s="37" t="s">
        <v>552</v>
      </c>
      <c r="W91" s="37" t="s">
        <v>2205</v>
      </c>
      <c r="X91" s="37">
        <v>55246395694</v>
      </c>
      <c r="Y91" s="193">
        <f t="shared" si="2"/>
        <v>9.786301369863013</v>
      </c>
      <c r="Z91" s="194">
        <v>9.786301369863013</v>
      </c>
      <c r="AA91" s="194">
        <f t="shared" si="3"/>
        <v>10</v>
      </c>
    </row>
    <row r="92" spans="1:27" x14ac:dyDescent="0.35">
      <c r="A92" s="37">
        <v>184320</v>
      </c>
      <c r="B92" s="37" t="s">
        <v>490</v>
      </c>
      <c r="C92" s="37" t="s">
        <v>112</v>
      </c>
      <c r="D92" s="37" t="s">
        <v>112</v>
      </c>
      <c r="E92" s="37" t="s">
        <v>2340</v>
      </c>
      <c r="F92" s="37" t="s">
        <v>2614</v>
      </c>
      <c r="G92" s="37" t="s">
        <v>2615</v>
      </c>
      <c r="H92" s="37" t="s">
        <v>2616</v>
      </c>
      <c r="I92" s="37" t="s">
        <v>2617</v>
      </c>
      <c r="J92" s="37" t="s">
        <v>490</v>
      </c>
      <c r="K92" s="37">
        <v>3186</v>
      </c>
      <c r="L92" s="37" t="s">
        <v>2617</v>
      </c>
      <c r="M92" s="37" t="s">
        <v>490</v>
      </c>
      <c r="N92" s="37">
        <v>3186</v>
      </c>
      <c r="O92" s="37" t="s">
        <v>2618</v>
      </c>
      <c r="P92" s="37" t="s">
        <v>2202</v>
      </c>
      <c r="Q92" s="37" t="s">
        <v>2203</v>
      </c>
      <c r="R92" s="37" t="s">
        <v>2619</v>
      </c>
      <c r="S92" s="192">
        <v>41122</v>
      </c>
      <c r="T92" s="192">
        <v>41365</v>
      </c>
      <c r="U92" s="37">
        <v>3</v>
      </c>
      <c r="V92" s="37" t="s">
        <v>552</v>
      </c>
      <c r="W92" s="37" t="s">
        <v>2205</v>
      </c>
      <c r="X92" s="37">
        <v>25006340914</v>
      </c>
      <c r="Y92" s="193">
        <f t="shared" si="2"/>
        <v>7.5315068493150683</v>
      </c>
      <c r="Z92" s="194">
        <v>7.5315068493150683</v>
      </c>
      <c r="AA92" s="194">
        <f t="shared" si="3"/>
        <v>8</v>
      </c>
    </row>
    <row r="93" spans="1:27" x14ac:dyDescent="0.35">
      <c r="A93" s="37">
        <v>221718</v>
      </c>
      <c r="B93" s="37" t="s">
        <v>488</v>
      </c>
      <c r="C93" s="37" t="s">
        <v>694</v>
      </c>
      <c r="D93" s="37" t="s">
        <v>694</v>
      </c>
      <c r="E93" s="37" t="s">
        <v>2620</v>
      </c>
      <c r="F93" s="37" t="s">
        <v>2621</v>
      </c>
      <c r="G93" s="37" t="s">
        <v>2622</v>
      </c>
      <c r="H93" s="37" t="s">
        <v>2198</v>
      </c>
      <c r="I93" s="37" t="s">
        <v>2623</v>
      </c>
      <c r="J93" s="37" t="s">
        <v>488</v>
      </c>
      <c r="K93" s="37">
        <v>4700</v>
      </c>
      <c r="L93" s="37" t="s">
        <v>2624</v>
      </c>
      <c r="M93" s="37" t="s">
        <v>488</v>
      </c>
      <c r="N93" s="37">
        <v>4701</v>
      </c>
      <c r="O93" s="37" t="s">
        <v>2625</v>
      </c>
      <c r="P93" s="37" t="s">
        <v>2202</v>
      </c>
      <c r="Q93" s="37" t="s">
        <v>2203</v>
      </c>
      <c r="R93" s="37">
        <v>416974480</v>
      </c>
      <c r="S93" s="192">
        <v>41760</v>
      </c>
      <c r="U93" s="37">
        <v>1</v>
      </c>
      <c r="V93" s="37" t="s">
        <v>552</v>
      </c>
      <c r="W93" s="37" t="s">
        <v>2205</v>
      </c>
      <c r="X93" s="37">
        <v>52168769202</v>
      </c>
      <c r="Y93" s="193">
        <f t="shared" si="2"/>
        <v>5.7835616438356166</v>
      </c>
      <c r="Z93" s="194">
        <v>5.7835616438356166</v>
      </c>
      <c r="AA93" s="194">
        <f t="shared" si="3"/>
        <v>6</v>
      </c>
    </row>
    <row r="94" spans="1:27" x14ac:dyDescent="0.35">
      <c r="A94" s="37">
        <v>282</v>
      </c>
      <c r="B94" s="37" t="s">
        <v>488</v>
      </c>
      <c r="C94" s="37" t="s">
        <v>101</v>
      </c>
      <c r="D94" s="37" t="s">
        <v>101</v>
      </c>
      <c r="E94" s="37" t="s">
        <v>2626</v>
      </c>
      <c r="F94" s="37" t="s">
        <v>2567</v>
      </c>
      <c r="G94" s="37" t="s">
        <v>2627</v>
      </c>
      <c r="H94" s="37" t="s">
        <v>2198</v>
      </c>
      <c r="I94" s="37" t="s">
        <v>2628</v>
      </c>
      <c r="J94" s="37" t="s">
        <v>488</v>
      </c>
      <c r="K94" s="37">
        <v>4173</v>
      </c>
      <c r="L94" s="37" t="s">
        <v>2628</v>
      </c>
      <c r="M94" s="37" t="s">
        <v>488</v>
      </c>
      <c r="N94" s="37">
        <v>4173</v>
      </c>
      <c r="O94" s="37" t="s">
        <v>2629</v>
      </c>
      <c r="P94" s="37" t="s">
        <v>2202</v>
      </c>
      <c r="Q94" s="37" t="s">
        <v>2203</v>
      </c>
      <c r="R94" s="37">
        <v>438821410</v>
      </c>
      <c r="S94" s="192">
        <v>39326</v>
      </c>
      <c r="T94" s="192">
        <v>42978</v>
      </c>
      <c r="U94" s="37">
        <v>5</v>
      </c>
      <c r="V94" s="37" t="s">
        <v>552</v>
      </c>
      <c r="W94" s="37" t="s">
        <v>2205</v>
      </c>
      <c r="X94" s="37">
        <v>67371212100</v>
      </c>
      <c r="Y94" s="193">
        <f t="shared" si="2"/>
        <v>12.452054794520548</v>
      </c>
      <c r="Z94" s="194">
        <v>12.452054794520548</v>
      </c>
      <c r="AA94" s="194">
        <f t="shared" si="3"/>
        <v>13</v>
      </c>
    </row>
    <row r="95" spans="1:27" x14ac:dyDescent="0.35">
      <c r="A95" s="37">
        <v>700097</v>
      </c>
      <c r="B95" s="37" t="s">
        <v>491</v>
      </c>
      <c r="C95" s="37" t="s">
        <v>57</v>
      </c>
      <c r="D95" s="37" t="s">
        <v>57</v>
      </c>
      <c r="E95" s="37" t="s">
        <v>2251</v>
      </c>
      <c r="F95" s="37" t="s">
        <v>2630</v>
      </c>
      <c r="G95" s="37" t="s">
        <v>2362</v>
      </c>
      <c r="H95" s="37" t="s">
        <v>2198</v>
      </c>
      <c r="I95" s="37" t="s">
        <v>2363</v>
      </c>
      <c r="J95" s="37" t="s">
        <v>491</v>
      </c>
      <c r="K95" s="37">
        <v>2001</v>
      </c>
      <c r="L95" s="37" t="s">
        <v>2363</v>
      </c>
      <c r="M95" s="37" t="s">
        <v>491</v>
      </c>
      <c r="N95" s="37">
        <v>2001</v>
      </c>
      <c r="O95" s="37" t="s">
        <v>2631</v>
      </c>
      <c r="P95" s="37" t="s">
        <v>2198</v>
      </c>
      <c r="Q95" s="37" t="s">
        <v>2203</v>
      </c>
      <c r="R95" s="37">
        <v>449700779</v>
      </c>
      <c r="S95" s="192">
        <v>42370</v>
      </c>
      <c r="U95" s="37">
        <v>0</v>
      </c>
      <c r="V95" s="37" t="s">
        <v>2205</v>
      </c>
      <c r="W95" s="37" t="s">
        <v>552</v>
      </c>
      <c r="X95" s="37">
        <v>45609801194</v>
      </c>
      <c r="Y95" s="193">
        <f t="shared" si="2"/>
        <v>4.1123287671232873</v>
      </c>
      <c r="Z95" s="194" t="s">
        <v>113</v>
      </c>
      <c r="AA95" s="194" t="str">
        <f t="shared" si="3"/>
        <v/>
      </c>
    </row>
    <row r="96" spans="1:27" x14ac:dyDescent="0.35">
      <c r="A96" s="37">
        <v>632438</v>
      </c>
      <c r="B96" s="37" t="s">
        <v>491</v>
      </c>
      <c r="C96" s="37" t="s">
        <v>103</v>
      </c>
      <c r="D96" s="37" t="s">
        <v>103</v>
      </c>
      <c r="E96" s="37" t="s">
        <v>2632</v>
      </c>
      <c r="F96" s="37" t="s">
        <v>2633</v>
      </c>
      <c r="G96" s="37" t="s">
        <v>2198</v>
      </c>
      <c r="H96" s="37" t="s">
        <v>2634</v>
      </c>
      <c r="I96" s="37" t="s">
        <v>2635</v>
      </c>
      <c r="J96" s="37" t="s">
        <v>491</v>
      </c>
      <c r="K96" s="37">
        <v>2754</v>
      </c>
      <c r="L96" s="37" t="s">
        <v>2635</v>
      </c>
      <c r="M96" s="37" t="s">
        <v>491</v>
      </c>
      <c r="N96" s="37">
        <v>2754</v>
      </c>
      <c r="O96" s="37" t="s">
        <v>2636</v>
      </c>
      <c r="P96" s="37" t="s">
        <v>2202</v>
      </c>
      <c r="Q96" s="37" t="s">
        <v>2203</v>
      </c>
      <c r="R96" s="37">
        <v>404631721</v>
      </c>
      <c r="S96" s="192">
        <v>43405</v>
      </c>
      <c r="U96" s="37">
        <v>1</v>
      </c>
      <c r="V96" s="37" t="s">
        <v>2205</v>
      </c>
      <c r="W96" s="37" t="s">
        <v>2205</v>
      </c>
      <c r="X96" s="37">
        <v>94814228776</v>
      </c>
      <c r="Y96" s="193">
        <f t="shared" si="2"/>
        <v>1.2767123287671234</v>
      </c>
      <c r="Z96" s="194">
        <v>1.2767123287671234</v>
      </c>
      <c r="AA96" s="194">
        <f t="shared" si="3"/>
        <v>2</v>
      </c>
    </row>
    <row r="97" spans="1:27" x14ac:dyDescent="0.35">
      <c r="A97" s="37">
        <v>119988</v>
      </c>
      <c r="B97" s="37" t="s">
        <v>491</v>
      </c>
      <c r="C97" s="37" t="s">
        <v>88</v>
      </c>
      <c r="D97" s="37" t="s">
        <v>88</v>
      </c>
      <c r="E97" s="37" t="s">
        <v>2390</v>
      </c>
      <c r="F97" s="37" t="s">
        <v>2637</v>
      </c>
      <c r="G97" s="37" t="s">
        <v>2638</v>
      </c>
      <c r="H97" s="37" t="s">
        <v>2198</v>
      </c>
      <c r="I97" s="37" t="s">
        <v>2639</v>
      </c>
      <c r="J97" s="37" t="s">
        <v>491</v>
      </c>
      <c r="K97" s="37">
        <v>2209</v>
      </c>
      <c r="L97" s="37" t="s">
        <v>2639</v>
      </c>
      <c r="M97" s="37" t="s">
        <v>491</v>
      </c>
      <c r="N97" s="37">
        <v>2209</v>
      </c>
      <c r="O97" s="37" t="s">
        <v>2640</v>
      </c>
      <c r="P97" s="37" t="s">
        <v>2202</v>
      </c>
      <c r="Q97" s="37" t="s">
        <v>2203</v>
      </c>
      <c r="R97" s="37" t="s">
        <v>2641</v>
      </c>
      <c r="S97" s="192">
        <v>40787</v>
      </c>
      <c r="T97" s="192">
        <v>43908</v>
      </c>
      <c r="U97" s="37">
        <v>4</v>
      </c>
      <c r="V97" s="37" t="s">
        <v>552</v>
      </c>
      <c r="W97" s="37" t="s">
        <v>2205</v>
      </c>
      <c r="X97" s="37">
        <v>70727291650</v>
      </c>
      <c r="Y97" s="193">
        <f t="shared" si="2"/>
        <v>8.4493150684931511</v>
      </c>
      <c r="Z97" s="194">
        <v>8.4493150684931511</v>
      </c>
      <c r="AA97" s="194">
        <f t="shared" si="3"/>
        <v>9</v>
      </c>
    </row>
    <row r="98" spans="1:27" x14ac:dyDescent="0.35">
      <c r="A98" s="37">
        <v>486680</v>
      </c>
      <c r="B98" s="37" t="s">
        <v>488</v>
      </c>
      <c r="C98" s="37" t="s">
        <v>119</v>
      </c>
      <c r="D98" s="37" t="s">
        <v>119</v>
      </c>
      <c r="E98" s="37" t="s">
        <v>2642</v>
      </c>
      <c r="F98" s="37" t="s">
        <v>2643</v>
      </c>
      <c r="G98" s="37" t="s">
        <v>2198</v>
      </c>
      <c r="H98" s="37" t="s">
        <v>2644</v>
      </c>
      <c r="I98" s="37" t="s">
        <v>2645</v>
      </c>
      <c r="J98" s="37" t="s">
        <v>488</v>
      </c>
      <c r="K98" s="37">
        <v>4123</v>
      </c>
      <c r="L98" s="37" t="s">
        <v>2645</v>
      </c>
      <c r="M98" s="37" t="s">
        <v>488</v>
      </c>
      <c r="N98" s="37">
        <v>4123</v>
      </c>
      <c r="O98" s="37" t="s">
        <v>2646</v>
      </c>
      <c r="P98" s="37" t="s">
        <v>2217</v>
      </c>
      <c r="Q98" s="37" t="s">
        <v>2203</v>
      </c>
      <c r="R98" s="37">
        <v>421559588</v>
      </c>
      <c r="S98" s="192">
        <v>42887</v>
      </c>
      <c r="U98" s="37">
        <v>2</v>
      </c>
      <c r="V98" s="37" t="s">
        <v>552</v>
      </c>
      <c r="W98" s="37" t="s">
        <v>2205</v>
      </c>
      <c r="X98" s="37">
        <v>95618396393</v>
      </c>
      <c r="Y98" s="193">
        <f t="shared" si="2"/>
        <v>2.6958904109589041</v>
      </c>
      <c r="Z98" s="194">
        <v>2.6958904109589041</v>
      </c>
      <c r="AA98" s="194">
        <f t="shared" si="3"/>
        <v>3</v>
      </c>
    </row>
    <row r="99" spans="1:27" x14ac:dyDescent="0.35">
      <c r="A99" s="37">
        <v>285</v>
      </c>
      <c r="B99" s="37" t="s">
        <v>490</v>
      </c>
      <c r="C99" s="37" t="s">
        <v>64</v>
      </c>
      <c r="D99" s="37" t="s">
        <v>64</v>
      </c>
      <c r="E99" s="37" t="s">
        <v>2324</v>
      </c>
      <c r="F99" s="37" t="s">
        <v>2647</v>
      </c>
      <c r="G99" s="37" t="s">
        <v>2648</v>
      </c>
      <c r="H99" s="37" t="s">
        <v>2198</v>
      </c>
      <c r="I99" s="37" t="s">
        <v>2259</v>
      </c>
      <c r="J99" s="37" t="s">
        <v>490</v>
      </c>
      <c r="K99" s="37">
        <v>3156</v>
      </c>
      <c r="L99" s="37" t="s">
        <v>2649</v>
      </c>
      <c r="M99" s="37" t="s">
        <v>490</v>
      </c>
      <c r="N99" s="37">
        <v>3156</v>
      </c>
      <c r="O99" s="37" t="s">
        <v>2650</v>
      </c>
      <c r="P99" s="37" t="s">
        <v>2202</v>
      </c>
      <c r="Q99" s="37" t="s">
        <v>2203</v>
      </c>
      <c r="R99" s="37" t="s">
        <v>2651</v>
      </c>
      <c r="S99" s="192">
        <v>38579</v>
      </c>
      <c r="T99" s="192">
        <v>39995</v>
      </c>
      <c r="U99" s="37">
        <v>4</v>
      </c>
      <c r="V99" s="37" t="s">
        <v>552</v>
      </c>
      <c r="W99" s="37" t="s">
        <v>2205</v>
      </c>
      <c r="X99" s="37">
        <v>30131812372</v>
      </c>
      <c r="Y99" s="193">
        <f t="shared" si="2"/>
        <v>14.498630136986302</v>
      </c>
      <c r="Z99" s="194">
        <v>14.498630136986302</v>
      </c>
      <c r="AA99" s="194">
        <f t="shared" si="3"/>
        <v>15</v>
      </c>
    </row>
    <row r="100" spans="1:27" x14ac:dyDescent="0.35">
      <c r="A100" s="37">
        <v>656637</v>
      </c>
      <c r="B100" s="37" t="s">
        <v>490</v>
      </c>
      <c r="C100" s="37" t="s">
        <v>98</v>
      </c>
      <c r="D100" s="37" t="s">
        <v>98</v>
      </c>
      <c r="E100" s="37" t="s">
        <v>2652</v>
      </c>
      <c r="F100" s="37" t="s">
        <v>2653</v>
      </c>
      <c r="G100" s="37" t="s">
        <v>2198</v>
      </c>
      <c r="H100" s="37" t="s">
        <v>2654</v>
      </c>
      <c r="I100" s="37" t="s">
        <v>2655</v>
      </c>
      <c r="J100" s="37" t="s">
        <v>490</v>
      </c>
      <c r="K100" s="37">
        <v>3977</v>
      </c>
      <c r="L100" s="37" t="s">
        <v>2655</v>
      </c>
      <c r="M100" s="37" t="s">
        <v>490</v>
      </c>
      <c r="N100" s="37">
        <v>3977</v>
      </c>
      <c r="O100" s="37" t="s">
        <v>2656</v>
      </c>
      <c r="P100" s="37" t="s">
        <v>2202</v>
      </c>
      <c r="Q100" s="37" t="s">
        <v>2203</v>
      </c>
      <c r="R100" s="37">
        <v>402709140</v>
      </c>
      <c r="S100" s="192">
        <v>42370</v>
      </c>
      <c r="U100" s="37">
        <v>0</v>
      </c>
      <c r="V100" s="37" t="s">
        <v>2205</v>
      </c>
      <c r="W100" s="37" t="s">
        <v>2205</v>
      </c>
      <c r="X100" s="37">
        <v>77354387056</v>
      </c>
      <c r="Y100" s="193">
        <f t="shared" si="2"/>
        <v>4.1123287671232873</v>
      </c>
      <c r="Z100" s="194" t="s">
        <v>113</v>
      </c>
      <c r="AA100" s="194" t="str">
        <f t="shared" si="3"/>
        <v/>
      </c>
    </row>
    <row r="101" spans="1:27" x14ac:dyDescent="0.35">
      <c r="A101" s="37">
        <v>294246</v>
      </c>
      <c r="B101" s="37" t="s">
        <v>491</v>
      </c>
      <c r="C101" s="37" t="s">
        <v>110</v>
      </c>
      <c r="D101" s="37" t="s">
        <v>110</v>
      </c>
      <c r="E101" s="37" t="s">
        <v>2657</v>
      </c>
      <c r="F101" s="37" t="s">
        <v>2658</v>
      </c>
      <c r="G101" s="37" t="s">
        <v>2198</v>
      </c>
      <c r="H101" s="37" t="s">
        <v>2659</v>
      </c>
      <c r="I101" s="37" t="s">
        <v>2660</v>
      </c>
      <c r="J101" s="37" t="s">
        <v>491</v>
      </c>
      <c r="K101" s="37">
        <v>2200</v>
      </c>
      <c r="L101" s="37" t="s">
        <v>2660</v>
      </c>
      <c r="M101" s="37" t="s">
        <v>491</v>
      </c>
      <c r="N101" s="37">
        <v>2200</v>
      </c>
      <c r="O101" s="37" t="s">
        <v>2661</v>
      </c>
      <c r="P101" s="37" t="s">
        <v>2202</v>
      </c>
      <c r="Q101" s="37" t="s">
        <v>2203</v>
      </c>
      <c r="R101" s="37">
        <v>415498672</v>
      </c>
      <c r="S101" s="192">
        <v>42278</v>
      </c>
      <c r="U101" s="37">
        <v>1</v>
      </c>
      <c r="V101" s="37" t="s">
        <v>552</v>
      </c>
      <c r="W101" s="37" t="s">
        <v>2205</v>
      </c>
      <c r="X101" s="37">
        <v>65151195078</v>
      </c>
      <c r="Y101" s="193">
        <f t="shared" si="2"/>
        <v>4.3643835616438356</v>
      </c>
      <c r="Z101" s="194">
        <v>4.3643835616438356</v>
      </c>
      <c r="AA101" s="194">
        <f t="shared" si="3"/>
        <v>5</v>
      </c>
    </row>
    <row r="102" spans="1:27" x14ac:dyDescent="0.35">
      <c r="A102" s="37">
        <v>170959</v>
      </c>
      <c r="B102" s="37" t="s">
        <v>491</v>
      </c>
      <c r="C102" s="37" t="s">
        <v>120</v>
      </c>
      <c r="D102" s="37" t="s">
        <v>120</v>
      </c>
      <c r="E102" s="37" t="s">
        <v>2251</v>
      </c>
      <c r="F102" s="37" t="s">
        <v>2252</v>
      </c>
      <c r="G102" s="37" t="s">
        <v>2662</v>
      </c>
      <c r="H102" s="37" t="s">
        <v>2198</v>
      </c>
      <c r="I102" s="37" t="s">
        <v>2254</v>
      </c>
      <c r="J102" s="37" t="s">
        <v>491</v>
      </c>
      <c r="K102" s="37">
        <v>2197</v>
      </c>
      <c r="L102" s="37" t="s">
        <v>2254</v>
      </c>
      <c r="M102" s="37" t="s">
        <v>491</v>
      </c>
      <c r="N102" s="37">
        <v>2197</v>
      </c>
      <c r="O102" s="37" t="s">
        <v>2663</v>
      </c>
      <c r="P102" s="37" t="s">
        <v>2202</v>
      </c>
      <c r="Q102" s="37" t="s">
        <v>2203</v>
      </c>
      <c r="R102" s="37">
        <v>413691109</v>
      </c>
      <c r="S102" s="192">
        <v>40940</v>
      </c>
      <c r="T102" s="192">
        <v>43569</v>
      </c>
      <c r="U102" s="37">
        <v>3</v>
      </c>
      <c r="V102" s="37" t="s">
        <v>552</v>
      </c>
      <c r="W102" s="37" t="s">
        <v>2205</v>
      </c>
      <c r="X102" s="37">
        <v>27120656833</v>
      </c>
      <c r="Y102" s="193">
        <f t="shared" si="2"/>
        <v>8.0301369863013701</v>
      </c>
      <c r="Z102" s="194">
        <v>8.0301369863013701</v>
      </c>
      <c r="AA102" s="194">
        <f t="shared" si="3"/>
        <v>9</v>
      </c>
    </row>
    <row r="103" spans="1:27" x14ac:dyDescent="0.35">
      <c r="A103" s="37">
        <v>290</v>
      </c>
      <c r="B103" s="37" t="s">
        <v>488</v>
      </c>
      <c r="C103" s="37" t="s">
        <v>121</v>
      </c>
      <c r="D103" s="37" t="s">
        <v>121</v>
      </c>
      <c r="E103" s="37" t="s">
        <v>2455</v>
      </c>
      <c r="F103" s="37" t="s">
        <v>2664</v>
      </c>
      <c r="G103" s="37" t="s">
        <v>2665</v>
      </c>
      <c r="H103" s="37" t="s">
        <v>2198</v>
      </c>
      <c r="I103" s="37" t="s">
        <v>2666</v>
      </c>
      <c r="J103" s="37" t="s">
        <v>488</v>
      </c>
      <c r="K103" s="37">
        <v>4032</v>
      </c>
      <c r="L103" s="37" t="s">
        <v>45</v>
      </c>
      <c r="M103" s="37" t="s">
        <v>488</v>
      </c>
      <c r="N103" s="37">
        <v>4014</v>
      </c>
      <c r="O103" s="37" t="s">
        <v>2667</v>
      </c>
      <c r="P103" s="37" t="s">
        <v>2202</v>
      </c>
      <c r="Q103" s="37" t="s">
        <v>2203</v>
      </c>
      <c r="R103" s="37" t="s">
        <v>2668</v>
      </c>
      <c r="S103" s="192">
        <v>39295</v>
      </c>
      <c r="T103" s="192">
        <v>42187</v>
      </c>
      <c r="U103" s="37">
        <v>3</v>
      </c>
      <c r="V103" s="37" t="s">
        <v>552</v>
      </c>
      <c r="W103" s="37" t="s">
        <v>2205</v>
      </c>
      <c r="X103" s="37">
        <v>27334434361</v>
      </c>
      <c r="Y103" s="193">
        <f t="shared" si="2"/>
        <v>12.536986301369863</v>
      </c>
      <c r="Z103" s="194">
        <v>12.536986301369863</v>
      </c>
      <c r="AA103" s="194">
        <f t="shared" si="3"/>
        <v>13</v>
      </c>
    </row>
    <row r="104" spans="1:27" x14ac:dyDescent="0.35">
      <c r="A104" s="37">
        <v>180313</v>
      </c>
      <c r="B104" s="37" t="s">
        <v>490</v>
      </c>
      <c r="C104" s="37" t="s">
        <v>122</v>
      </c>
      <c r="D104" s="37" t="s">
        <v>122</v>
      </c>
      <c r="E104" s="37" t="s">
        <v>2669</v>
      </c>
      <c r="F104" s="37" t="s">
        <v>2670</v>
      </c>
      <c r="G104" s="37" t="s">
        <v>2671</v>
      </c>
      <c r="H104" s="37" t="s">
        <v>2198</v>
      </c>
      <c r="I104" s="37" t="s">
        <v>122</v>
      </c>
      <c r="J104" s="37" t="s">
        <v>490</v>
      </c>
      <c r="K104" s="37">
        <v>3205</v>
      </c>
      <c r="L104" s="37" t="s">
        <v>2672</v>
      </c>
      <c r="M104" s="37" t="s">
        <v>490</v>
      </c>
      <c r="N104" s="37">
        <v>3124</v>
      </c>
      <c r="O104" s="37" t="s">
        <v>2673</v>
      </c>
      <c r="P104" s="37" t="s">
        <v>2202</v>
      </c>
      <c r="Q104" s="37" t="s">
        <v>2203</v>
      </c>
      <c r="R104" s="37">
        <v>413303978</v>
      </c>
      <c r="S104" s="192">
        <v>41091</v>
      </c>
      <c r="U104" s="37">
        <v>1</v>
      </c>
      <c r="V104" s="37" t="s">
        <v>552</v>
      </c>
      <c r="W104" s="37" t="s">
        <v>2205</v>
      </c>
      <c r="X104" s="37">
        <v>68835906997</v>
      </c>
      <c r="Y104" s="193">
        <f t="shared" si="2"/>
        <v>7.6164383561643838</v>
      </c>
      <c r="Z104" s="194">
        <v>7.6164383561643838</v>
      </c>
      <c r="AA104" s="194">
        <f t="shared" si="3"/>
        <v>8</v>
      </c>
    </row>
    <row r="105" spans="1:27" x14ac:dyDescent="0.35">
      <c r="A105" s="37">
        <v>291</v>
      </c>
      <c r="B105" s="37" t="s">
        <v>488</v>
      </c>
      <c r="C105" s="37" t="s">
        <v>46</v>
      </c>
      <c r="D105" s="37" t="s">
        <v>46</v>
      </c>
      <c r="E105" s="37" t="s">
        <v>2196</v>
      </c>
      <c r="F105" s="37" t="s">
        <v>2197</v>
      </c>
      <c r="G105" s="37" t="s">
        <v>2539</v>
      </c>
      <c r="H105" s="37" t="s">
        <v>2198</v>
      </c>
      <c r="I105" s="37" t="s">
        <v>2674</v>
      </c>
      <c r="J105" s="37" t="s">
        <v>488</v>
      </c>
      <c r="K105" s="37">
        <v>4209</v>
      </c>
      <c r="L105" s="37" t="s">
        <v>2674</v>
      </c>
      <c r="M105" s="37" t="s">
        <v>488</v>
      </c>
      <c r="N105" s="37">
        <v>4209</v>
      </c>
      <c r="O105" s="37" t="s">
        <v>2201</v>
      </c>
      <c r="P105" s="37" t="s">
        <v>2202</v>
      </c>
      <c r="Q105" s="37" t="s">
        <v>2203</v>
      </c>
      <c r="R105" s="37" t="s">
        <v>2204</v>
      </c>
      <c r="S105" s="192">
        <v>39661</v>
      </c>
      <c r="T105" s="192">
        <v>41365</v>
      </c>
      <c r="U105" s="37">
        <v>3</v>
      </c>
      <c r="V105" s="37" t="s">
        <v>552</v>
      </c>
      <c r="W105" s="37" t="s">
        <v>2205</v>
      </c>
      <c r="X105" s="37">
        <v>78123031345</v>
      </c>
      <c r="Y105" s="193">
        <f t="shared" si="2"/>
        <v>11.534246575342467</v>
      </c>
      <c r="Z105" s="194">
        <v>11.534246575342467</v>
      </c>
      <c r="AA105" s="194">
        <f t="shared" si="3"/>
        <v>12</v>
      </c>
    </row>
    <row r="106" spans="1:27" x14ac:dyDescent="0.35">
      <c r="A106" s="37">
        <v>292</v>
      </c>
      <c r="B106" s="37" t="s">
        <v>490</v>
      </c>
      <c r="C106" s="37" t="s">
        <v>107</v>
      </c>
      <c r="D106" s="37" t="s">
        <v>107</v>
      </c>
      <c r="E106" s="37" t="s">
        <v>2675</v>
      </c>
      <c r="F106" s="37" t="s">
        <v>2676</v>
      </c>
      <c r="G106" s="37" t="s">
        <v>2677</v>
      </c>
      <c r="H106" s="37" t="s">
        <v>2198</v>
      </c>
      <c r="I106" s="37" t="s">
        <v>2678</v>
      </c>
      <c r="J106" s="37" t="s">
        <v>490</v>
      </c>
      <c r="K106" s="37">
        <v>3149</v>
      </c>
      <c r="L106" s="37" t="s">
        <v>2544</v>
      </c>
      <c r="M106" s="37" t="s">
        <v>490</v>
      </c>
      <c r="N106" s="37">
        <v>3150</v>
      </c>
      <c r="O106" s="37" t="s">
        <v>2679</v>
      </c>
      <c r="P106" s="37" t="s">
        <v>2202</v>
      </c>
      <c r="Q106" s="37" t="s">
        <v>2203</v>
      </c>
      <c r="R106" s="37">
        <v>423415221</v>
      </c>
      <c r="S106" s="192">
        <v>38369</v>
      </c>
      <c r="T106" s="192">
        <v>43569</v>
      </c>
      <c r="U106" s="37">
        <v>5</v>
      </c>
      <c r="V106" s="37" t="s">
        <v>552</v>
      </c>
      <c r="W106" s="37" t="s">
        <v>2205</v>
      </c>
      <c r="X106" s="37">
        <v>53617553092</v>
      </c>
      <c r="Y106" s="193">
        <f t="shared" si="2"/>
        <v>15.073972602739726</v>
      </c>
      <c r="Z106" s="194">
        <v>15.073972602739726</v>
      </c>
      <c r="AA106" s="194">
        <f t="shared" si="3"/>
        <v>16</v>
      </c>
    </row>
    <row r="107" spans="1:27" x14ac:dyDescent="0.35">
      <c r="A107" s="37">
        <v>467</v>
      </c>
      <c r="B107" s="37" t="s">
        <v>491</v>
      </c>
      <c r="C107" s="37" t="s">
        <v>123</v>
      </c>
      <c r="D107" s="37" t="s">
        <v>123</v>
      </c>
      <c r="E107" s="37" t="s">
        <v>2680</v>
      </c>
      <c r="F107" s="37" t="s">
        <v>2681</v>
      </c>
      <c r="G107" s="37" t="s">
        <v>2682</v>
      </c>
      <c r="H107" s="37" t="s">
        <v>2198</v>
      </c>
      <c r="I107" s="37" t="s">
        <v>2514</v>
      </c>
      <c r="J107" s="37" t="s">
        <v>491</v>
      </c>
      <c r="K107" s="37">
        <v>2769</v>
      </c>
      <c r="L107" s="37" t="s">
        <v>2514</v>
      </c>
      <c r="M107" s="37" t="s">
        <v>491</v>
      </c>
      <c r="N107" s="37">
        <v>2769</v>
      </c>
      <c r="O107" s="37" t="s">
        <v>2683</v>
      </c>
      <c r="P107" s="37" t="s">
        <v>2202</v>
      </c>
      <c r="Q107" s="37" t="s">
        <v>2203</v>
      </c>
      <c r="R107" s="37">
        <v>433840512</v>
      </c>
      <c r="S107" s="192">
        <v>39965</v>
      </c>
      <c r="T107" s="192">
        <v>43569</v>
      </c>
      <c r="U107" s="37">
        <v>3</v>
      </c>
      <c r="V107" s="37" t="s">
        <v>552</v>
      </c>
      <c r="W107" s="37" t="s">
        <v>2205</v>
      </c>
      <c r="X107" s="37">
        <v>46488677659</v>
      </c>
      <c r="Y107" s="193">
        <f t="shared" si="2"/>
        <v>10.701369863013699</v>
      </c>
      <c r="Z107" s="194">
        <v>10.701369863013699</v>
      </c>
      <c r="AA107" s="194">
        <f t="shared" si="3"/>
        <v>11</v>
      </c>
    </row>
    <row r="108" spans="1:27" x14ac:dyDescent="0.35">
      <c r="A108" s="37">
        <v>36694</v>
      </c>
      <c r="B108" s="37" t="s">
        <v>490</v>
      </c>
      <c r="C108" s="37" t="s">
        <v>124</v>
      </c>
      <c r="D108" s="37" t="s">
        <v>124</v>
      </c>
      <c r="E108" s="37" t="s">
        <v>2385</v>
      </c>
      <c r="F108" s="37" t="s">
        <v>2684</v>
      </c>
      <c r="G108" s="37" t="s">
        <v>2685</v>
      </c>
      <c r="H108" s="37" t="s">
        <v>2198</v>
      </c>
      <c r="I108" s="37" t="s">
        <v>116</v>
      </c>
      <c r="J108" s="37" t="s">
        <v>490</v>
      </c>
      <c r="K108" s="37">
        <v>3072</v>
      </c>
      <c r="L108" s="37" t="s">
        <v>116</v>
      </c>
      <c r="M108" s="37" t="s">
        <v>490</v>
      </c>
      <c r="N108" s="37">
        <v>3072</v>
      </c>
      <c r="O108" s="37" t="s">
        <v>2686</v>
      </c>
      <c r="P108" s="37" t="s">
        <v>2202</v>
      </c>
      <c r="Q108" s="37" t="s">
        <v>2203</v>
      </c>
      <c r="R108" s="37">
        <v>411726692</v>
      </c>
      <c r="S108" s="192">
        <v>40298</v>
      </c>
      <c r="T108" s="192">
        <v>41365</v>
      </c>
      <c r="U108" s="37">
        <v>3</v>
      </c>
      <c r="V108" s="37" t="s">
        <v>552</v>
      </c>
      <c r="W108" s="37" t="s">
        <v>2205</v>
      </c>
      <c r="X108" s="37">
        <v>62099941554</v>
      </c>
      <c r="Y108" s="193">
        <f t="shared" si="2"/>
        <v>9.7890410958904113</v>
      </c>
      <c r="Z108" s="194">
        <v>9.7890410958904113</v>
      </c>
      <c r="AA108" s="194">
        <f t="shared" si="3"/>
        <v>10</v>
      </c>
    </row>
    <row r="109" spans="1:27" x14ac:dyDescent="0.35">
      <c r="A109" s="37">
        <v>591290</v>
      </c>
      <c r="B109" s="37" t="s">
        <v>488</v>
      </c>
      <c r="C109" s="37" t="s">
        <v>127</v>
      </c>
      <c r="D109" s="37" t="s">
        <v>127</v>
      </c>
      <c r="E109" s="37" t="s">
        <v>2218</v>
      </c>
      <c r="F109" s="37" t="s">
        <v>2361</v>
      </c>
      <c r="G109" s="37">
        <v>1</v>
      </c>
      <c r="H109" s="37" t="s">
        <v>2687</v>
      </c>
      <c r="I109" s="37" t="s">
        <v>2688</v>
      </c>
      <c r="J109" s="37" t="s">
        <v>491</v>
      </c>
      <c r="K109" s="37">
        <v>2017</v>
      </c>
      <c r="L109" s="37" t="s">
        <v>2688</v>
      </c>
      <c r="M109" s="37" t="s">
        <v>491</v>
      </c>
      <c r="N109" s="37">
        <v>2017</v>
      </c>
      <c r="O109" s="37" t="s">
        <v>2689</v>
      </c>
      <c r="P109" s="37" t="s">
        <v>2202</v>
      </c>
      <c r="Q109" s="37" t="s">
        <v>2203</v>
      </c>
      <c r="R109" s="37">
        <v>1300656594</v>
      </c>
      <c r="S109" s="192">
        <v>43252</v>
      </c>
      <c r="U109" s="37">
        <v>1</v>
      </c>
      <c r="V109" s="37" t="s">
        <v>2205</v>
      </c>
      <c r="W109" s="37" t="s">
        <v>2205</v>
      </c>
      <c r="X109" s="37">
        <v>99725813659</v>
      </c>
      <c r="Y109" s="193">
        <f t="shared" si="2"/>
        <v>1.6958904109589041</v>
      </c>
      <c r="Z109" s="194">
        <v>1.6958904109589041</v>
      </c>
      <c r="AA109" s="194">
        <f t="shared" si="3"/>
        <v>2</v>
      </c>
    </row>
    <row r="110" spans="1:27" x14ac:dyDescent="0.35">
      <c r="A110" s="37">
        <v>469</v>
      </c>
      <c r="B110" s="37" t="s">
        <v>491</v>
      </c>
      <c r="C110" s="37" t="s">
        <v>125</v>
      </c>
      <c r="D110" s="37" t="s">
        <v>125</v>
      </c>
      <c r="E110" s="37" t="s">
        <v>2273</v>
      </c>
      <c r="F110" s="37" t="s">
        <v>2274</v>
      </c>
      <c r="G110" s="37" t="s">
        <v>2275</v>
      </c>
      <c r="H110" s="37" t="s">
        <v>2198</v>
      </c>
      <c r="I110" s="37" t="s">
        <v>30</v>
      </c>
      <c r="J110" s="37" t="s">
        <v>491</v>
      </c>
      <c r="K110" s="37">
        <v>2148</v>
      </c>
      <c r="L110" s="37" t="s">
        <v>2276</v>
      </c>
      <c r="M110" s="37" t="s">
        <v>491</v>
      </c>
      <c r="N110" s="37">
        <v>2756</v>
      </c>
      <c r="O110" s="37" t="s">
        <v>2277</v>
      </c>
      <c r="P110" s="37" t="s">
        <v>2228</v>
      </c>
      <c r="Q110" s="37" t="s">
        <v>2203</v>
      </c>
      <c r="R110" s="37">
        <v>414712661</v>
      </c>
      <c r="S110" s="192">
        <v>39965</v>
      </c>
      <c r="T110" s="192">
        <v>43569</v>
      </c>
      <c r="U110" s="37">
        <v>4</v>
      </c>
      <c r="V110" s="37" t="s">
        <v>552</v>
      </c>
      <c r="W110" s="37" t="s">
        <v>2205</v>
      </c>
      <c r="X110" s="37">
        <v>98125713804</v>
      </c>
      <c r="Y110" s="193">
        <f t="shared" si="2"/>
        <v>10.701369863013699</v>
      </c>
      <c r="Z110" s="194">
        <v>10.701369863013699</v>
      </c>
      <c r="AA110" s="194">
        <f t="shared" si="3"/>
        <v>11</v>
      </c>
    </row>
    <row r="111" spans="1:27" x14ac:dyDescent="0.35">
      <c r="A111" s="37">
        <v>545566</v>
      </c>
      <c r="B111" s="37" t="s">
        <v>491</v>
      </c>
      <c r="C111" s="37" t="s">
        <v>126</v>
      </c>
      <c r="D111" s="37" t="s">
        <v>126</v>
      </c>
      <c r="E111" s="37" t="s">
        <v>2690</v>
      </c>
      <c r="F111" s="37" t="s">
        <v>2691</v>
      </c>
      <c r="G111" s="37" t="s">
        <v>2692</v>
      </c>
      <c r="H111" s="37" t="s">
        <v>2198</v>
      </c>
      <c r="I111" s="37" t="s">
        <v>2363</v>
      </c>
      <c r="J111" s="37" t="s">
        <v>491</v>
      </c>
      <c r="K111" s="37">
        <v>2001</v>
      </c>
      <c r="L111" s="37" t="s">
        <v>2363</v>
      </c>
      <c r="M111" s="37" t="s">
        <v>491</v>
      </c>
      <c r="N111" s="37">
        <v>2001</v>
      </c>
      <c r="O111" s="37" t="s">
        <v>2693</v>
      </c>
      <c r="P111" s="37" t="s">
        <v>2202</v>
      </c>
      <c r="Q111" s="37" t="s">
        <v>2203</v>
      </c>
      <c r="R111" s="37" t="s">
        <v>2694</v>
      </c>
      <c r="S111" s="192">
        <v>43101</v>
      </c>
      <c r="U111" s="37">
        <v>1</v>
      </c>
      <c r="V111" s="37" t="s">
        <v>552</v>
      </c>
      <c r="W111" s="37" t="s">
        <v>2205</v>
      </c>
      <c r="X111" s="37">
        <v>51623173937</v>
      </c>
      <c r="Y111" s="193">
        <f t="shared" si="2"/>
        <v>2.1095890410958904</v>
      </c>
      <c r="Z111" s="194">
        <v>2.1095890410958904</v>
      </c>
      <c r="AA111" s="194">
        <f t="shared" si="3"/>
        <v>3</v>
      </c>
    </row>
    <row r="112" spans="1:27" x14ac:dyDescent="0.35">
      <c r="A112" s="37">
        <v>671779</v>
      </c>
      <c r="B112" s="37" t="s">
        <v>491</v>
      </c>
      <c r="C112" s="37" t="s">
        <v>128</v>
      </c>
      <c r="D112" s="37" t="s">
        <v>128</v>
      </c>
      <c r="E112" s="37" t="s">
        <v>2455</v>
      </c>
      <c r="F112" s="37" t="s">
        <v>2488</v>
      </c>
      <c r="G112" s="37" t="s">
        <v>2198</v>
      </c>
      <c r="H112" s="37" t="s">
        <v>2382</v>
      </c>
      <c r="I112" s="37" t="s">
        <v>2383</v>
      </c>
      <c r="J112" s="37" t="s">
        <v>491</v>
      </c>
      <c r="K112" s="37">
        <v>2110</v>
      </c>
      <c r="L112" s="37" t="s">
        <v>2198</v>
      </c>
      <c r="M112" s="37" t="s">
        <v>2198</v>
      </c>
      <c r="N112" s="37" t="s">
        <v>2198</v>
      </c>
      <c r="O112" s="37" t="s">
        <v>2695</v>
      </c>
      <c r="P112" s="37" t="s">
        <v>2202</v>
      </c>
      <c r="Q112" s="37" t="s">
        <v>2203</v>
      </c>
      <c r="R112" s="37">
        <v>414315153</v>
      </c>
      <c r="S112" s="192">
        <v>43557</v>
      </c>
      <c r="U112" s="37">
        <v>1</v>
      </c>
      <c r="V112" s="37" t="s">
        <v>2205</v>
      </c>
      <c r="W112" s="37" t="s">
        <v>2205</v>
      </c>
      <c r="X112" s="37">
        <v>98629003265</v>
      </c>
      <c r="Y112" s="193">
        <f t="shared" si="2"/>
        <v>0.86027397260273974</v>
      </c>
      <c r="Z112" s="194">
        <v>0.86027397260273974</v>
      </c>
      <c r="AA112" s="194">
        <f t="shared" si="3"/>
        <v>1</v>
      </c>
    </row>
    <row r="113" spans="1:27" x14ac:dyDescent="0.35">
      <c r="A113" s="37">
        <v>138467</v>
      </c>
      <c r="B113" s="37" t="s">
        <v>491</v>
      </c>
      <c r="C113" s="37" t="s">
        <v>129</v>
      </c>
      <c r="D113" s="37" t="s">
        <v>2696</v>
      </c>
      <c r="E113" s="37" t="s">
        <v>2235</v>
      </c>
      <c r="F113" s="37" t="s">
        <v>2236</v>
      </c>
      <c r="G113" s="37" t="s">
        <v>2198</v>
      </c>
      <c r="H113" s="37" t="s">
        <v>2237</v>
      </c>
      <c r="I113" s="37" t="s">
        <v>2238</v>
      </c>
      <c r="J113" s="37" t="s">
        <v>491</v>
      </c>
      <c r="K113" s="37">
        <v>2207</v>
      </c>
      <c r="L113" s="37" t="s">
        <v>2238</v>
      </c>
      <c r="M113" s="37" t="s">
        <v>491</v>
      </c>
      <c r="N113" s="37">
        <v>2207</v>
      </c>
      <c r="O113" s="37" t="s">
        <v>2239</v>
      </c>
      <c r="P113" s="37" t="s">
        <v>2202</v>
      </c>
      <c r="Q113" s="37" t="s">
        <v>2203</v>
      </c>
      <c r="R113" s="37">
        <v>415775710</v>
      </c>
      <c r="S113" s="192">
        <v>41091</v>
      </c>
      <c r="U113" s="37">
        <v>1</v>
      </c>
      <c r="V113" s="37" t="s">
        <v>552</v>
      </c>
      <c r="W113" s="37" t="s">
        <v>2205</v>
      </c>
      <c r="X113" s="37">
        <v>36112969007</v>
      </c>
      <c r="Y113" s="193">
        <f t="shared" si="2"/>
        <v>7.6164383561643838</v>
      </c>
      <c r="Z113" s="194">
        <v>7.6164383561643838</v>
      </c>
      <c r="AA113" s="194">
        <f t="shared" si="3"/>
        <v>8</v>
      </c>
    </row>
    <row r="114" spans="1:27" x14ac:dyDescent="0.35">
      <c r="A114" s="37">
        <v>138465</v>
      </c>
      <c r="B114" s="37" t="s">
        <v>491</v>
      </c>
      <c r="C114" s="37" t="s">
        <v>130</v>
      </c>
      <c r="D114" s="37" t="s">
        <v>2697</v>
      </c>
      <c r="E114" s="37" t="s">
        <v>2235</v>
      </c>
      <c r="F114" s="37" t="s">
        <v>2236</v>
      </c>
      <c r="G114" s="37" t="s">
        <v>2198</v>
      </c>
      <c r="H114" s="37" t="s">
        <v>2237</v>
      </c>
      <c r="I114" s="37" t="s">
        <v>2238</v>
      </c>
      <c r="J114" s="37" t="s">
        <v>491</v>
      </c>
      <c r="K114" s="37">
        <v>2207</v>
      </c>
      <c r="L114" s="37" t="s">
        <v>2238</v>
      </c>
      <c r="M114" s="37" t="s">
        <v>491</v>
      </c>
      <c r="N114" s="37">
        <v>2207</v>
      </c>
      <c r="O114" s="37" t="s">
        <v>2239</v>
      </c>
      <c r="P114" s="37" t="s">
        <v>2202</v>
      </c>
      <c r="Q114" s="37" t="s">
        <v>2203</v>
      </c>
      <c r="R114" s="37">
        <v>415775710</v>
      </c>
      <c r="S114" s="192">
        <v>40817</v>
      </c>
      <c r="T114" s="192">
        <v>43569</v>
      </c>
      <c r="U114" s="37">
        <v>3</v>
      </c>
      <c r="V114" s="37" t="s">
        <v>552</v>
      </c>
      <c r="W114" s="37" t="s">
        <v>2205</v>
      </c>
      <c r="X114" s="37">
        <v>36112969007</v>
      </c>
      <c r="Y114" s="193">
        <f t="shared" si="2"/>
        <v>8.367123287671232</v>
      </c>
      <c r="Z114" s="194">
        <v>8.367123287671232</v>
      </c>
      <c r="AA114" s="194">
        <f t="shared" si="3"/>
        <v>9</v>
      </c>
    </row>
    <row r="115" spans="1:27" x14ac:dyDescent="0.35">
      <c r="A115" s="37">
        <v>262</v>
      </c>
      <c r="B115" s="37" t="s">
        <v>488</v>
      </c>
      <c r="C115" s="37" t="s">
        <v>48</v>
      </c>
      <c r="D115" s="37" t="s">
        <v>2698</v>
      </c>
      <c r="E115" s="37" t="s">
        <v>2699</v>
      </c>
      <c r="F115" s="37" t="s">
        <v>2698</v>
      </c>
      <c r="G115" s="37" t="s">
        <v>2700</v>
      </c>
      <c r="H115" s="37" t="s">
        <v>2198</v>
      </c>
      <c r="I115" s="37" t="s">
        <v>119</v>
      </c>
      <c r="J115" s="37" t="s">
        <v>488</v>
      </c>
      <c r="K115" s="37">
        <v>4107</v>
      </c>
      <c r="L115" s="37" t="s">
        <v>119</v>
      </c>
      <c r="M115" s="37" t="s">
        <v>488</v>
      </c>
      <c r="N115" s="37">
        <v>4107</v>
      </c>
      <c r="O115" s="37" t="s">
        <v>2701</v>
      </c>
      <c r="P115" s="37" t="s">
        <v>2202</v>
      </c>
      <c r="Q115" s="37" t="s">
        <v>2203</v>
      </c>
      <c r="R115" s="37">
        <v>401569125</v>
      </c>
      <c r="S115" s="192">
        <v>38261</v>
      </c>
      <c r="T115" s="192">
        <v>41365</v>
      </c>
      <c r="U115" s="37">
        <v>4</v>
      </c>
      <c r="V115" s="37" t="s">
        <v>552</v>
      </c>
      <c r="W115" s="37" t="s">
        <v>2205</v>
      </c>
      <c r="X115" s="37">
        <v>33871701416</v>
      </c>
      <c r="Y115" s="193">
        <f t="shared" si="2"/>
        <v>15.36986301369863</v>
      </c>
      <c r="Z115" s="194">
        <v>15.36986301369863</v>
      </c>
      <c r="AA115" s="194">
        <f t="shared" si="3"/>
        <v>16</v>
      </c>
    </row>
    <row r="116" spans="1:27" x14ac:dyDescent="0.35">
      <c r="A116" s="37">
        <v>5387</v>
      </c>
      <c r="B116" s="37" t="s">
        <v>491</v>
      </c>
      <c r="C116" s="37" t="s">
        <v>102</v>
      </c>
      <c r="D116" s="37" t="s">
        <v>102</v>
      </c>
      <c r="E116" s="37" t="s">
        <v>2702</v>
      </c>
      <c r="F116" s="37" t="s">
        <v>2703</v>
      </c>
      <c r="G116" s="37" t="s">
        <v>2704</v>
      </c>
      <c r="H116" s="37" t="s">
        <v>2198</v>
      </c>
      <c r="I116" s="37" t="s">
        <v>2705</v>
      </c>
      <c r="J116" s="37" t="s">
        <v>491</v>
      </c>
      <c r="K116" s="37">
        <v>2224</v>
      </c>
      <c r="L116" s="37" t="s">
        <v>2705</v>
      </c>
      <c r="M116" s="37" t="s">
        <v>491</v>
      </c>
      <c r="N116" s="37">
        <v>2224</v>
      </c>
      <c r="O116" s="37" t="s">
        <v>2706</v>
      </c>
      <c r="P116" s="37" t="s">
        <v>2202</v>
      </c>
      <c r="Q116" s="37" t="s">
        <v>2203</v>
      </c>
      <c r="R116" s="37" t="s">
        <v>2707</v>
      </c>
      <c r="S116" s="192">
        <v>40238</v>
      </c>
      <c r="T116" s="192">
        <v>43890</v>
      </c>
      <c r="U116" s="37">
        <v>3</v>
      </c>
      <c r="V116" s="37" t="s">
        <v>552</v>
      </c>
      <c r="W116" s="37" t="s">
        <v>2205</v>
      </c>
      <c r="X116" s="37">
        <v>94602043202</v>
      </c>
      <c r="Y116" s="193">
        <f t="shared" si="2"/>
        <v>9.9534246575342458</v>
      </c>
      <c r="Z116" s="194">
        <v>9.9534246575342458</v>
      </c>
      <c r="AA116" s="194">
        <f t="shared" si="3"/>
        <v>10</v>
      </c>
    </row>
    <row r="117" spans="1:27" x14ac:dyDescent="0.35">
      <c r="A117" s="37">
        <v>520599</v>
      </c>
      <c r="B117" s="37" t="s">
        <v>488</v>
      </c>
      <c r="C117" s="37" t="s">
        <v>131</v>
      </c>
      <c r="D117" s="37" t="s">
        <v>131</v>
      </c>
      <c r="E117" s="37" t="s">
        <v>2708</v>
      </c>
      <c r="F117" s="37" t="s">
        <v>2709</v>
      </c>
      <c r="G117" s="37" t="s">
        <v>2198</v>
      </c>
      <c r="H117" s="37" t="s">
        <v>2285</v>
      </c>
      <c r="I117" s="37" t="s">
        <v>2286</v>
      </c>
      <c r="J117" s="37" t="s">
        <v>491</v>
      </c>
      <c r="K117" s="37">
        <v>2046</v>
      </c>
      <c r="L117" s="37" t="s">
        <v>2286</v>
      </c>
      <c r="M117" s="37" t="s">
        <v>491</v>
      </c>
      <c r="N117" s="37">
        <v>2046</v>
      </c>
      <c r="O117" s="37" t="s">
        <v>2710</v>
      </c>
      <c r="P117" s="37" t="s">
        <v>2202</v>
      </c>
      <c r="Q117" s="37" t="s">
        <v>2203</v>
      </c>
      <c r="R117" s="37">
        <v>416205346</v>
      </c>
      <c r="S117" s="192">
        <v>43009</v>
      </c>
      <c r="U117" s="37">
        <v>1</v>
      </c>
      <c r="V117" s="37" t="s">
        <v>552</v>
      </c>
      <c r="W117" s="37" t="s">
        <v>2205</v>
      </c>
      <c r="X117" s="37">
        <v>99725813659</v>
      </c>
      <c r="Y117" s="193">
        <f t="shared" si="2"/>
        <v>2.3616438356164382</v>
      </c>
      <c r="Z117" s="194">
        <v>2.3616438356164382</v>
      </c>
      <c r="AA117" s="194">
        <f t="shared" si="3"/>
        <v>3</v>
      </c>
    </row>
    <row r="118" spans="1:27" x14ac:dyDescent="0.35">
      <c r="A118" s="37">
        <v>609412</v>
      </c>
      <c r="B118" s="37" t="s">
        <v>488</v>
      </c>
      <c r="C118" s="37" t="s">
        <v>50</v>
      </c>
      <c r="D118" s="37" t="s">
        <v>50</v>
      </c>
      <c r="E118" s="37" t="s">
        <v>2218</v>
      </c>
      <c r="F118" s="37" t="s">
        <v>2361</v>
      </c>
      <c r="G118" s="37" t="s">
        <v>2362</v>
      </c>
      <c r="H118" s="37" t="s">
        <v>2198</v>
      </c>
      <c r="I118" s="37" t="s">
        <v>2363</v>
      </c>
      <c r="J118" s="37" t="s">
        <v>491</v>
      </c>
      <c r="K118" s="37">
        <v>2001</v>
      </c>
      <c r="L118" s="37" t="s">
        <v>2363</v>
      </c>
      <c r="M118" s="37" t="s">
        <v>491</v>
      </c>
      <c r="N118" s="37">
        <v>2001</v>
      </c>
      <c r="O118" s="37" t="s">
        <v>2711</v>
      </c>
      <c r="P118" s="37" t="s">
        <v>2198</v>
      </c>
      <c r="Q118" s="37" t="s">
        <v>2203</v>
      </c>
      <c r="R118" s="37">
        <v>416205346</v>
      </c>
      <c r="S118" s="192">
        <v>42370</v>
      </c>
      <c r="U118" s="37">
        <v>0</v>
      </c>
      <c r="V118" s="37" t="s">
        <v>2205</v>
      </c>
      <c r="W118" s="37" t="s">
        <v>552</v>
      </c>
      <c r="X118" s="37">
        <v>45609801194</v>
      </c>
      <c r="Y118" s="193">
        <f t="shared" si="2"/>
        <v>4.1123287671232873</v>
      </c>
      <c r="Z118" s="194" t="s">
        <v>113</v>
      </c>
      <c r="AA118" s="194" t="str">
        <f t="shared" si="3"/>
        <v/>
      </c>
    </row>
    <row r="119" spans="1:27" x14ac:dyDescent="0.35">
      <c r="A119" s="37">
        <v>263</v>
      </c>
      <c r="B119" s="37" t="s">
        <v>488</v>
      </c>
      <c r="C119" s="37" t="s">
        <v>132</v>
      </c>
      <c r="D119" s="37" t="s">
        <v>2712</v>
      </c>
      <c r="E119" s="37" t="s">
        <v>2713</v>
      </c>
      <c r="F119" s="37" t="s">
        <v>2712</v>
      </c>
      <c r="G119" s="37" t="s">
        <v>2714</v>
      </c>
      <c r="H119" s="37" t="s">
        <v>2198</v>
      </c>
      <c r="I119" s="37" t="s">
        <v>2715</v>
      </c>
      <c r="J119" s="37" t="s">
        <v>488</v>
      </c>
      <c r="K119" s="37">
        <v>4074</v>
      </c>
      <c r="L119" s="37" t="s">
        <v>2715</v>
      </c>
      <c r="M119" s="37" t="s">
        <v>488</v>
      </c>
      <c r="N119" s="37">
        <v>4074</v>
      </c>
      <c r="O119" s="37" t="s">
        <v>2716</v>
      </c>
      <c r="P119" s="37" t="s">
        <v>2202</v>
      </c>
      <c r="Q119" s="37" t="s">
        <v>2203</v>
      </c>
      <c r="R119" s="37" t="s">
        <v>2717</v>
      </c>
      <c r="S119" s="192">
        <v>38261</v>
      </c>
      <c r="T119" s="192">
        <v>41365</v>
      </c>
      <c r="U119" s="37">
        <v>4</v>
      </c>
      <c r="V119" s="37" t="s">
        <v>552</v>
      </c>
      <c r="W119" s="37" t="s">
        <v>2205</v>
      </c>
      <c r="X119" s="37">
        <v>28865634137</v>
      </c>
      <c r="Y119" s="193">
        <f t="shared" si="2"/>
        <v>15.36986301369863</v>
      </c>
      <c r="Z119" s="194">
        <v>15.36986301369863</v>
      </c>
      <c r="AA119" s="194">
        <f t="shared" si="3"/>
        <v>16</v>
      </c>
    </row>
    <row r="120" spans="1:27" x14ac:dyDescent="0.35">
      <c r="A120" s="37">
        <v>412038</v>
      </c>
      <c r="B120" s="37" t="s">
        <v>491</v>
      </c>
      <c r="C120" s="37" t="s">
        <v>2718</v>
      </c>
      <c r="D120" s="37" t="s">
        <v>2718</v>
      </c>
      <c r="E120" s="37" t="s">
        <v>2719</v>
      </c>
      <c r="F120" s="37" t="s">
        <v>2720</v>
      </c>
      <c r="G120" s="37" t="s">
        <v>2721</v>
      </c>
      <c r="H120" s="37" t="s">
        <v>2722</v>
      </c>
      <c r="I120" s="37" t="s">
        <v>2723</v>
      </c>
      <c r="J120" s="37" t="s">
        <v>491</v>
      </c>
      <c r="K120" s="37">
        <v>2487</v>
      </c>
      <c r="L120" s="37" t="s">
        <v>2723</v>
      </c>
      <c r="M120" s="37" t="s">
        <v>491</v>
      </c>
      <c r="N120" s="37">
        <v>2487</v>
      </c>
      <c r="O120" s="37" t="s">
        <v>2724</v>
      </c>
      <c r="P120" s="37" t="s">
        <v>2202</v>
      </c>
      <c r="Q120" s="37" t="s">
        <v>2203</v>
      </c>
      <c r="R120" s="37">
        <v>434834731</v>
      </c>
      <c r="S120" s="192">
        <v>42614</v>
      </c>
      <c r="U120" s="37">
        <v>1</v>
      </c>
      <c r="V120" s="37" t="s">
        <v>552</v>
      </c>
      <c r="W120" s="37" t="s">
        <v>2205</v>
      </c>
      <c r="X120" s="37">
        <v>74613480765</v>
      </c>
      <c r="Y120" s="193">
        <f t="shared" si="2"/>
        <v>3.4438356164383563</v>
      </c>
      <c r="Z120" s="194">
        <v>3.4438356164383563</v>
      </c>
      <c r="AA120" s="194">
        <f t="shared" si="3"/>
        <v>4</v>
      </c>
    </row>
    <row r="121" spans="1:27" x14ac:dyDescent="0.35">
      <c r="A121" s="37">
        <v>699991</v>
      </c>
      <c r="B121" s="37" t="s">
        <v>491</v>
      </c>
      <c r="C121" s="37" t="s">
        <v>70</v>
      </c>
      <c r="D121" s="37" t="s">
        <v>70</v>
      </c>
      <c r="E121" s="37" t="s">
        <v>2251</v>
      </c>
      <c r="F121" s="37" t="s">
        <v>2630</v>
      </c>
      <c r="G121" s="37" t="s">
        <v>2362</v>
      </c>
      <c r="H121" s="37" t="s">
        <v>2198</v>
      </c>
      <c r="I121" s="37" t="s">
        <v>2363</v>
      </c>
      <c r="J121" s="37" t="s">
        <v>491</v>
      </c>
      <c r="K121" s="37">
        <v>2001</v>
      </c>
      <c r="L121" s="37" t="s">
        <v>2363</v>
      </c>
      <c r="M121" s="37" t="s">
        <v>491</v>
      </c>
      <c r="N121" s="37">
        <v>2001</v>
      </c>
      <c r="O121" s="37" t="s">
        <v>2725</v>
      </c>
      <c r="P121" s="37" t="s">
        <v>2198</v>
      </c>
      <c r="Q121" s="37" t="s">
        <v>2203</v>
      </c>
      <c r="R121" s="37">
        <v>449700779</v>
      </c>
      <c r="S121" s="192">
        <v>42370</v>
      </c>
      <c r="U121" s="37">
        <v>0</v>
      </c>
      <c r="V121" s="37" t="s">
        <v>2205</v>
      </c>
      <c r="W121" s="37" t="s">
        <v>552</v>
      </c>
      <c r="X121" s="37">
        <v>45609801194</v>
      </c>
      <c r="Y121" s="193">
        <f t="shared" si="2"/>
        <v>4.1123287671232873</v>
      </c>
      <c r="Z121" s="194" t="s">
        <v>113</v>
      </c>
      <c r="AA121" s="194" t="str">
        <f t="shared" si="3"/>
        <v/>
      </c>
    </row>
    <row r="122" spans="1:27" x14ac:dyDescent="0.35">
      <c r="A122" s="37">
        <v>280474</v>
      </c>
      <c r="B122" s="37" t="s">
        <v>493</v>
      </c>
      <c r="C122" s="37" t="s">
        <v>118</v>
      </c>
      <c r="D122" s="37" t="s">
        <v>118</v>
      </c>
      <c r="E122" s="37" t="s">
        <v>2471</v>
      </c>
      <c r="F122" s="37" t="s">
        <v>2269</v>
      </c>
      <c r="G122" s="37" t="s">
        <v>2270</v>
      </c>
      <c r="H122" s="37" t="s">
        <v>2198</v>
      </c>
      <c r="I122" s="37" t="s">
        <v>2271</v>
      </c>
      <c r="J122" s="37" t="s">
        <v>493</v>
      </c>
      <c r="K122" s="37">
        <v>6103</v>
      </c>
      <c r="L122" s="37" t="s">
        <v>2271</v>
      </c>
      <c r="M122" s="37" t="s">
        <v>493</v>
      </c>
      <c r="N122" s="37">
        <v>6103</v>
      </c>
      <c r="O122" s="37" t="s">
        <v>2726</v>
      </c>
      <c r="P122" s="37" t="s">
        <v>2202</v>
      </c>
      <c r="Q122" s="37" t="s">
        <v>2203</v>
      </c>
      <c r="R122" s="37">
        <v>455269367</v>
      </c>
      <c r="S122" s="192">
        <v>42186</v>
      </c>
      <c r="T122" s="192">
        <v>42825</v>
      </c>
      <c r="U122" s="37">
        <v>2</v>
      </c>
      <c r="V122" s="37" t="s">
        <v>552</v>
      </c>
      <c r="W122" s="37" t="s">
        <v>2205</v>
      </c>
      <c r="X122" s="37">
        <v>68167013523</v>
      </c>
      <c r="Y122" s="193">
        <f t="shared" si="2"/>
        <v>4.6164383561643838</v>
      </c>
      <c r="Z122" s="194">
        <v>4.6164383561643838</v>
      </c>
      <c r="AA122" s="194">
        <f t="shared" si="3"/>
        <v>5</v>
      </c>
    </row>
    <row r="123" spans="1:27" x14ac:dyDescent="0.35">
      <c r="A123" s="37">
        <v>490140</v>
      </c>
      <c r="B123" s="37" t="s">
        <v>493</v>
      </c>
      <c r="C123" s="37" t="s">
        <v>52</v>
      </c>
      <c r="D123" s="37" t="s">
        <v>52</v>
      </c>
      <c r="E123" s="37" t="s">
        <v>2727</v>
      </c>
      <c r="F123" s="37" t="s">
        <v>2595</v>
      </c>
      <c r="G123" s="37" t="s">
        <v>2198</v>
      </c>
      <c r="H123" s="37" t="s">
        <v>2596</v>
      </c>
      <c r="I123" s="37" t="s">
        <v>2597</v>
      </c>
      <c r="J123" s="37" t="s">
        <v>493</v>
      </c>
      <c r="K123" s="37">
        <v>6058</v>
      </c>
      <c r="L123" s="37" t="s">
        <v>2597</v>
      </c>
      <c r="M123" s="37" t="s">
        <v>493</v>
      </c>
      <c r="N123" s="37">
        <v>6058</v>
      </c>
      <c r="O123" s="37" t="s">
        <v>2728</v>
      </c>
      <c r="P123" s="37" t="s">
        <v>2202</v>
      </c>
      <c r="Q123" s="37" t="s">
        <v>2203</v>
      </c>
      <c r="R123" s="37">
        <v>410184034</v>
      </c>
      <c r="S123" s="192">
        <v>42887</v>
      </c>
      <c r="U123" s="37">
        <v>1</v>
      </c>
      <c r="V123" s="37" t="s">
        <v>552</v>
      </c>
      <c r="W123" s="37" t="s">
        <v>2205</v>
      </c>
      <c r="X123" s="37">
        <v>42714637704</v>
      </c>
      <c r="Y123" s="193">
        <f t="shared" si="2"/>
        <v>2.6958904109589041</v>
      </c>
      <c r="Z123" s="194">
        <v>2.6958904109589041</v>
      </c>
      <c r="AA123" s="194">
        <f t="shared" si="3"/>
        <v>3</v>
      </c>
    </row>
    <row r="124" spans="1:27" x14ac:dyDescent="0.35">
      <c r="A124" s="37">
        <v>297</v>
      </c>
      <c r="B124" s="37" t="s">
        <v>491</v>
      </c>
      <c r="C124" s="37" t="s">
        <v>55</v>
      </c>
      <c r="D124" s="37" t="s">
        <v>55</v>
      </c>
      <c r="E124" s="37" t="s">
        <v>2729</v>
      </c>
      <c r="F124" s="37" t="s">
        <v>2730</v>
      </c>
      <c r="G124" s="37" t="s">
        <v>2731</v>
      </c>
      <c r="H124" s="37" t="s">
        <v>2198</v>
      </c>
      <c r="I124" s="37" t="s">
        <v>55</v>
      </c>
      <c r="J124" s="37" t="s">
        <v>491</v>
      </c>
      <c r="K124" s="37">
        <v>2164</v>
      </c>
      <c r="L124" s="37" t="s">
        <v>2732</v>
      </c>
      <c r="M124" s="37" t="s">
        <v>491</v>
      </c>
      <c r="N124" s="37">
        <v>2145</v>
      </c>
      <c r="O124" s="37" t="s">
        <v>2733</v>
      </c>
      <c r="P124" s="37" t="s">
        <v>2202</v>
      </c>
      <c r="Q124" s="37" t="s">
        <v>2203</v>
      </c>
      <c r="R124" s="37" t="s">
        <v>2734</v>
      </c>
      <c r="S124" s="192">
        <v>37054</v>
      </c>
      <c r="T124" s="192">
        <v>43569</v>
      </c>
      <c r="U124" s="37">
        <v>6</v>
      </c>
      <c r="V124" s="37" t="s">
        <v>552</v>
      </c>
      <c r="W124" s="37" t="s">
        <v>2205</v>
      </c>
      <c r="X124" s="37">
        <v>85961014690</v>
      </c>
      <c r="Y124" s="193">
        <f t="shared" si="2"/>
        <v>18.676712328767124</v>
      </c>
      <c r="Z124" s="194">
        <v>18.676712328767124</v>
      </c>
      <c r="AA124" s="194">
        <f t="shared" si="3"/>
        <v>19</v>
      </c>
    </row>
    <row r="125" spans="1:27" x14ac:dyDescent="0.35">
      <c r="A125" s="37">
        <v>298</v>
      </c>
      <c r="B125" s="37" t="s">
        <v>491</v>
      </c>
      <c r="C125" s="37" t="s">
        <v>72</v>
      </c>
      <c r="D125" s="37" t="s">
        <v>72</v>
      </c>
      <c r="E125" s="37" t="s">
        <v>2385</v>
      </c>
      <c r="F125" s="37" t="s">
        <v>2735</v>
      </c>
      <c r="G125" s="37" t="s">
        <v>2736</v>
      </c>
      <c r="H125" s="37" t="s">
        <v>2198</v>
      </c>
      <c r="I125" s="37" t="s">
        <v>2737</v>
      </c>
      <c r="J125" s="37" t="s">
        <v>491</v>
      </c>
      <c r="K125" s="37">
        <v>2076</v>
      </c>
      <c r="L125" s="37" t="s">
        <v>2738</v>
      </c>
      <c r="M125" s="37" t="s">
        <v>491</v>
      </c>
      <c r="N125" s="37">
        <v>2076</v>
      </c>
      <c r="O125" s="37" t="s">
        <v>2739</v>
      </c>
      <c r="P125" s="37" t="s">
        <v>2202</v>
      </c>
      <c r="Q125" s="37" t="s">
        <v>2203</v>
      </c>
      <c r="R125" s="37">
        <v>438868487</v>
      </c>
      <c r="S125" s="192">
        <v>39934</v>
      </c>
      <c r="T125" s="192">
        <v>43569</v>
      </c>
      <c r="U125" s="37">
        <v>3</v>
      </c>
      <c r="V125" s="37" t="s">
        <v>552</v>
      </c>
      <c r="W125" s="37" t="s">
        <v>2205</v>
      </c>
      <c r="X125" s="37">
        <v>72599786945</v>
      </c>
      <c r="Y125" s="193">
        <f t="shared" si="2"/>
        <v>10.786301369863013</v>
      </c>
      <c r="Z125" s="194">
        <v>10.786301369863013</v>
      </c>
      <c r="AA125" s="194">
        <f t="shared" si="3"/>
        <v>11</v>
      </c>
    </row>
    <row r="126" spans="1:27" x14ac:dyDescent="0.35">
      <c r="A126" s="37">
        <v>422793</v>
      </c>
      <c r="B126" s="37" t="s">
        <v>491</v>
      </c>
      <c r="C126" s="37" t="s">
        <v>134</v>
      </c>
      <c r="D126" s="37" t="s">
        <v>134</v>
      </c>
      <c r="E126" s="37" t="s">
        <v>2740</v>
      </c>
      <c r="F126" s="37" t="s">
        <v>2741</v>
      </c>
      <c r="G126" s="37" t="s">
        <v>2198</v>
      </c>
      <c r="H126" s="37" t="s">
        <v>2742</v>
      </c>
      <c r="I126" s="37" t="s">
        <v>2743</v>
      </c>
      <c r="J126" s="37" t="s">
        <v>491</v>
      </c>
      <c r="K126" s="37">
        <v>2259</v>
      </c>
      <c r="L126" s="37" t="s">
        <v>2743</v>
      </c>
      <c r="M126" s="37" t="s">
        <v>491</v>
      </c>
      <c r="N126" s="37">
        <v>2259</v>
      </c>
      <c r="O126" s="37" t="s">
        <v>2744</v>
      </c>
      <c r="P126" s="37" t="s">
        <v>2202</v>
      </c>
      <c r="Q126" s="37" t="s">
        <v>2203</v>
      </c>
      <c r="R126" s="37">
        <v>470133304</v>
      </c>
      <c r="S126" s="192">
        <v>42370</v>
      </c>
      <c r="U126" s="37">
        <v>0</v>
      </c>
      <c r="V126" s="37" t="s">
        <v>552</v>
      </c>
      <c r="W126" s="37" t="s">
        <v>2205</v>
      </c>
      <c r="X126" s="37">
        <v>92613290421</v>
      </c>
      <c r="Y126" s="193">
        <f t="shared" si="2"/>
        <v>4.1123287671232873</v>
      </c>
    </row>
    <row r="127" spans="1:27" x14ac:dyDescent="0.35">
      <c r="A127" s="37" t="s">
        <v>480</v>
      </c>
      <c r="U127" s="37">
        <v>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5E683-46A5-49EE-ADF7-57799A7D80F5}">
  <dimension ref="A1:B132"/>
  <sheetViews>
    <sheetView workbookViewId="0">
      <selection activeCell="F123" sqref="F123"/>
    </sheetView>
  </sheetViews>
  <sheetFormatPr defaultRowHeight="10" x14ac:dyDescent="0.2"/>
  <cols>
    <col min="1" max="1" width="39.44140625" bestFit="1" customWidth="1"/>
    <col min="2" max="2" width="11" customWidth="1"/>
  </cols>
  <sheetData>
    <row r="1" spans="1:2" x14ac:dyDescent="0.2">
      <c r="A1" t="s">
        <v>9</v>
      </c>
      <c r="B1">
        <v>97298.540000000008</v>
      </c>
    </row>
    <row r="2" spans="1:2" x14ac:dyDescent="0.2">
      <c r="A2" t="s">
        <v>11</v>
      </c>
      <c r="B2">
        <v>161374.01000000004</v>
      </c>
    </row>
    <row r="3" spans="1:2" x14ac:dyDescent="0.2">
      <c r="A3" t="s">
        <v>13</v>
      </c>
      <c r="B3">
        <v>113990.48999999999</v>
      </c>
    </row>
    <row r="4" spans="1:2" x14ac:dyDescent="0.2">
      <c r="A4" t="s">
        <v>8</v>
      </c>
      <c r="B4">
        <v>12981</v>
      </c>
    </row>
    <row r="5" spans="1:2" x14ac:dyDescent="0.2">
      <c r="A5" t="s">
        <v>15</v>
      </c>
      <c r="B5">
        <v>121031.34</v>
      </c>
    </row>
    <row r="6" spans="1:2" x14ac:dyDescent="0.2">
      <c r="A6" t="s">
        <v>17</v>
      </c>
      <c r="B6">
        <v>134658</v>
      </c>
    </row>
    <row r="7" spans="1:2" x14ac:dyDescent="0.2">
      <c r="A7" t="s">
        <v>20</v>
      </c>
      <c r="B7">
        <v>107791.12999999995</v>
      </c>
    </row>
    <row r="8" spans="1:2" x14ac:dyDescent="0.2">
      <c r="A8" t="s">
        <v>22</v>
      </c>
      <c r="B8">
        <v>83599.25999999998</v>
      </c>
    </row>
    <row r="9" spans="1:2" x14ac:dyDescent="0.2">
      <c r="A9" t="s">
        <v>10</v>
      </c>
      <c r="B9">
        <v>47125.17</v>
      </c>
    </row>
    <row r="10" spans="1:2" x14ac:dyDescent="0.2">
      <c r="A10" t="s">
        <v>24</v>
      </c>
      <c r="B10">
        <v>183340.24000000011</v>
      </c>
    </row>
    <row r="11" spans="1:2" x14ac:dyDescent="0.2">
      <c r="A11" t="s">
        <v>26</v>
      </c>
      <c r="B11">
        <v>59641.45</v>
      </c>
    </row>
    <row r="12" spans="1:2" x14ac:dyDescent="0.2">
      <c r="A12" t="s">
        <v>28</v>
      </c>
      <c r="B12">
        <v>56049.27</v>
      </c>
    </row>
    <row r="13" spans="1:2" x14ac:dyDescent="0.2">
      <c r="A13" t="s">
        <v>30</v>
      </c>
      <c r="B13">
        <v>170178.74999999994</v>
      </c>
    </row>
    <row r="14" spans="1:2" x14ac:dyDescent="0.2">
      <c r="A14" t="s">
        <v>12</v>
      </c>
      <c r="B14">
        <v>249625.42</v>
      </c>
    </row>
    <row r="15" spans="1:2" x14ac:dyDescent="0.2">
      <c r="A15" t="s">
        <v>32</v>
      </c>
      <c r="B15">
        <v>95087.98</v>
      </c>
    </row>
    <row r="16" spans="1:2" x14ac:dyDescent="0.2">
      <c r="A16" t="s">
        <v>34</v>
      </c>
      <c r="B16">
        <v>193802.5</v>
      </c>
    </row>
    <row r="17" spans="1:2" x14ac:dyDescent="0.2">
      <c r="A17" t="s">
        <v>36</v>
      </c>
      <c r="B17">
        <v>84407.54</v>
      </c>
    </row>
    <row r="18" spans="1:2" x14ac:dyDescent="0.2">
      <c r="A18" t="s">
        <v>38</v>
      </c>
      <c r="B18">
        <v>22084.85</v>
      </c>
    </row>
    <row r="19" spans="1:2" x14ac:dyDescent="0.2">
      <c r="A19" t="s">
        <v>41</v>
      </c>
      <c r="B19">
        <v>102705.25999999997</v>
      </c>
    </row>
    <row r="20" spans="1:2" x14ac:dyDescent="0.2">
      <c r="A20" t="s">
        <v>43</v>
      </c>
      <c r="B20">
        <v>59270.22</v>
      </c>
    </row>
    <row r="21" spans="1:2" x14ac:dyDescent="0.2">
      <c r="A21" t="s">
        <v>45</v>
      </c>
      <c r="B21">
        <v>1321033.6300000027</v>
      </c>
    </row>
    <row r="22" spans="1:2" x14ac:dyDescent="0.2">
      <c r="A22" t="s">
        <v>47</v>
      </c>
      <c r="B22">
        <v>133613.26</v>
      </c>
    </row>
    <row r="23" spans="1:2" x14ac:dyDescent="0.2">
      <c r="A23" t="s">
        <v>49</v>
      </c>
      <c r="B23">
        <v>99578.489999999991</v>
      </c>
    </row>
    <row r="24" spans="1:2" x14ac:dyDescent="0.2">
      <c r="A24" t="s">
        <v>51</v>
      </c>
      <c r="B24">
        <v>70735.73000000001</v>
      </c>
    </row>
    <row r="25" spans="1:2" x14ac:dyDescent="0.2">
      <c r="A25" t="s">
        <v>54</v>
      </c>
      <c r="B25">
        <v>5005.8700000000008</v>
      </c>
    </row>
    <row r="26" spans="1:2" x14ac:dyDescent="0.2">
      <c r="A26" t="s">
        <v>53</v>
      </c>
      <c r="B26">
        <v>36256.900000000016</v>
      </c>
    </row>
    <row r="27" spans="1:2" x14ac:dyDescent="0.2">
      <c r="A27" t="s">
        <v>56</v>
      </c>
      <c r="B27">
        <v>113685.29000000002</v>
      </c>
    </row>
    <row r="28" spans="1:2" x14ac:dyDescent="0.2">
      <c r="A28" t="s">
        <v>14</v>
      </c>
      <c r="B28">
        <v>53015.219999999987</v>
      </c>
    </row>
    <row r="29" spans="1:2" x14ac:dyDescent="0.2">
      <c r="A29" t="s">
        <v>16</v>
      </c>
      <c r="B29">
        <v>81771.369999999981</v>
      </c>
    </row>
    <row r="30" spans="1:2" x14ac:dyDescent="0.2">
      <c r="A30" t="s">
        <v>18</v>
      </c>
      <c r="B30">
        <v>76747.089999999982</v>
      </c>
    </row>
    <row r="31" spans="1:2" x14ac:dyDescent="0.2">
      <c r="A31" t="s">
        <v>59</v>
      </c>
      <c r="B31">
        <v>112186.73000000001</v>
      </c>
    </row>
    <row r="32" spans="1:2" x14ac:dyDescent="0.2">
      <c r="A32" t="s">
        <v>23</v>
      </c>
      <c r="B32">
        <v>4044</v>
      </c>
    </row>
    <row r="33" spans="1:2" x14ac:dyDescent="0.2">
      <c r="A33" t="s">
        <v>61</v>
      </c>
      <c r="B33">
        <v>210179.49000000005</v>
      </c>
    </row>
    <row r="34" spans="1:2" x14ac:dyDescent="0.2">
      <c r="A34" t="s">
        <v>63</v>
      </c>
      <c r="B34">
        <v>174421.38999999998</v>
      </c>
    </row>
    <row r="35" spans="1:2" x14ac:dyDescent="0.2">
      <c r="A35" t="s">
        <v>65</v>
      </c>
      <c r="B35">
        <v>72543.24000000002</v>
      </c>
    </row>
    <row r="36" spans="1:2" x14ac:dyDescent="0.2">
      <c r="A36" t="s">
        <v>25</v>
      </c>
      <c r="B36">
        <v>37554.5</v>
      </c>
    </row>
    <row r="37" spans="1:2" x14ac:dyDescent="0.2">
      <c r="A37" t="s">
        <v>27</v>
      </c>
      <c r="B37">
        <v>5633.5</v>
      </c>
    </row>
    <row r="38" spans="1:2" x14ac:dyDescent="0.2">
      <c r="A38" t="s">
        <v>29</v>
      </c>
      <c r="B38">
        <v>42245.29</v>
      </c>
    </row>
    <row r="39" spans="1:2" x14ac:dyDescent="0.2">
      <c r="A39" t="s">
        <v>67</v>
      </c>
      <c r="B39">
        <v>61776.630000000005</v>
      </c>
    </row>
    <row r="40" spans="1:2" x14ac:dyDescent="0.2">
      <c r="A40" t="s">
        <v>68</v>
      </c>
      <c r="B40">
        <v>105834.83</v>
      </c>
    </row>
    <row r="41" spans="1:2" x14ac:dyDescent="0.2">
      <c r="A41" t="s">
        <v>69</v>
      </c>
      <c r="B41">
        <v>110751.73</v>
      </c>
    </row>
    <row r="42" spans="1:2" x14ac:dyDescent="0.2">
      <c r="A42" t="s">
        <v>71</v>
      </c>
      <c r="B42">
        <v>145330.52999999997</v>
      </c>
    </row>
    <row r="43" spans="1:2" x14ac:dyDescent="0.2">
      <c r="A43" t="s">
        <v>73</v>
      </c>
      <c r="B43">
        <v>138522.06</v>
      </c>
    </row>
    <row r="44" spans="1:2" x14ac:dyDescent="0.2">
      <c r="A44" t="s">
        <v>74</v>
      </c>
      <c r="B44">
        <v>66244.34</v>
      </c>
    </row>
    <row r="45" spans="1:2" x14ac:dyDescent="0.2">
      <c r="A45" t="s">
        <v>76</v>
      </c>
      <c r="B45">
        <v>59941.750000000022</v>
      </c>
    </row>
    <row r="46" spans="1:2" x14ac:dyDescent="0.2">
      <c r="A46" t="s">
        <v>77</v>
      </c>
      <c r="B46">
        <v>78308.37</v>
      </c>
    </row>
    <row r="47" spans="1:2" x14ac:dyDescent="0.2">
      <c r="A47" t="s">
        <v>78</v>
      </c>
      <c r="B47">
        <v>67417.5</v>
      </c>
    </row>
    <row r="48" spans="1:2" x14ac:dyDescent="0.2">
      <c r="A48" t="s">
        <v>80</v>
      </c>
      <c r="B48">
        <v>152472.22000000003</v>
      </c>
    </row>
    <row r="49" spans="1:2" x14ac:dyDescent="0.2">
      <c r="A49" t="s">
        <v>82</v>
      </c>
      <c r="B49">
        <v>60110.11</v>
      </c>
    </row>
    <row r="50" spans="1:2" x14ac:dyDescent="0.2">
      <c r="A50" t="s">
        <v>83</v>
      </c>
      <c r="B50">
        <v>70946.170000000013</v>
      </c>
    </row>
    <row r="51" spans="1:2" x14ac:dyDescent="0.2">
      <c r="A51" t="s">
        <v>85</v>
      </c>
      <c r="B51">
        <v>118544.81999999999</v>
      </c>
    </row>
    <row r="52" spans="1:2" x14ac:dyDescent="0.2">
      <c r="A52" t="s">
        <v>31</v>
      </c>
      <c r="B52">
        <v>47523.069999999992</v>
      </c>
    </row>
    <row r="53" spans="1:2" x14ac:dyDescent="0.2">
      <c r="A53" t="s">
        <v>86</v>
      </c>
      <c r="B53">
        <v>148284.51000000004</v>
      </c>
    </row>
    <row r="54" spans="1:2" x14ac:dyDescent="0.2">
      <c r="A54" t="s">
        <v>87</v>
      </c>
      <c r="B54">
        <v>119163.39000000001</v>
      </c>
    </row>
    <row r="55" spans="1:2" x14ac:dyDescent="0.2">
      <c r="A55" t="s">
        <v>89</v>
      </c>
      <c r="B55">
        <v>92733.17</v>
      </c>
    </row>
    <row r="56" spans="1:2" x14ac:dyDescent="0.2">
      <c r="A56" t="s">
        <v>91</v>
      </c>
      <c r="B56">
        <v>151223.82999999999</v>
      </c>
    </row>
    <row r="57" spans="1:2" x14ac:dyDescent="0.2">
      <c r="A57" t="s">
        <v>92</v>
      </c>
      <c r="B57">
        <v>194972</v>
      </c>
    </row>
    <row r="58" spans="1:2" x14ac:dyDescent="0.2">
      <c r="A58" t="s">
        <v>94</v>
      </c>
      <c r="B58">
        <v>52617.359999999993</v>
      </c>
    </row>
    <row r="59" spans="1:2" x14ac:dyDescent="0.2">
      <c r="A59" t="s">
        <v>96</v>
      </c>
      <c r="B59">
        <v>72390.06</v>
      </c>
    </row>
    <row r="60" spans="1:2" x14ac:dyDescent="0.2">
      <c r="A60" t="s">
        <v>33</v>
      </c>
      <c r="B60">
        <v>24343.05</v>
      </c>
    </row>
    <row r="61" spans="1:2" x14ac:dyDescent="0.2">
      <c r="A61" t="s">
        <v>84</v>
      </c>
      <c r="B61">
        <v>167098.57000000015</v>
      </c>
    </row>
    <row r="62" spans="1:2" x14ac:dyDescent="0.2">
      <c r="A62" t="s">
        <v>699</v>
      </c>
      <c r="B62">
        <v>74332.169999999896</v>
      </c>
    </row>
    <row r="63" spans="1:2" x14ac:dyDescent="0.2">
      <c r="A63" t="s">
        <v>35</v>
      </c>
      <c r="B63">
        <v>32859.729999999996</v>
      </c>
    </row>
    <row r="64" spans="1:2" x14ac:dyDescent="0.2">
      <c r="A64" t="s">
        <v>79</v>
      </c>
      <c r="B64">
        <v>120118.76999999999</v>
      </c>
    </row>
    <row r="65" spans="1:2" x14ac:dyDescent="0.2">
      <c r="A65" t="s">
        <v>97</v>
      </c>
      <c r="B65">
        <v>546410.96000000008</v>
      </c>
    </row>
    <row r="66" spans="1:2" x14ac:dyDescent="0.2">
      <c r="A66" t="s">
        <v>62</v>
      </c>
      <c r="B66">
        <v>127034.64</v>
      </c>
    </row>
    <row r="67" spans="1:2" x14ac:dyDescent="0.2">
      <c r="A67" t="s">
        <v>90</v>
      </c>
      <c r="B67">
        <v>80744.45</v>
      </c>
    </row>
    <row r="68" spans="1:2" x14ac:dyDescent="0.2">
      <c r="A68" t="s">
        <v>75</v>
      </c>
      <c r="B68">
        <v>122287.92</v>
      </c>
    </row>
    <row r="69" spans="1:2" x14ac:dyDescent="0.2">
      <c r="A69" t="s">
        <v>99</v>
      </c>
      <c r="B69">
        <v>96883.890000000014</v>
      </c>
    </row>
    <row r="70" spans="1:2" x14ac:dyDescent="0.2">
      <c r="A70" t="s">
        <v>100</v>
      </c>
      <c r="B70">
        <v>139063.89000000004</v>
      </c>
    </row>
    <row r="71" spans="1:2" x14ac:dyDescent="0.2">
      <c r="A71" t="s">
        <v>60</v>
      </c>
      <c r="B71">
        <v>43450.17</v>
      </c>
    </row>
    <row r="72" spans="1:2" x14ac:dyDescent="0.2">
      <c r="A72" t="s">
        <v>66</v>
      </c>
      <c r="B72">
        <v>86459.09</v>
      </c>
    </row>
    <row r="73" spans="1:2" x14ac:dyDescent="0.2">
      <c r="A73" t="s">
        <v>95</v>
      </c>
      <c r="B73">
        <v>88605.040000000008</v>
      </c>
    </row>
    <row r="74" spans="1:2" x14ac:dyDescent="0.2">
      <c r="A74" t="s">
        <v>37</v>
      </c>
      <c r="B74">
        <v>28649.889999999996</v>
      </c>
    </row>
    <row r="75" spans="1:2" x14ac:dyDescent="0.2">
      <c r="A75" t="s">
        <v>104</v>
      </c>
      <c r="B75">
        <v>273830.42000000004</v>
      </c>
    </row>
    <row r="76" spans="1:2" x14ac:dyDescent="0.2">
      <c r="A76" t="s">
        <v>106</v>
      </c>
      <c r="B76">
        <v>164396.19999999998</v>
      </c>
    </row>
    <row r="77" spans="1:2" x14ac:dyDescent="0.2">
      <c r="A77" t="s">
        <v>108</v>
      </c>
      <c r="B77">
        <v>108964.21999999997</v>
      </c>
    </row>
    <row r="78" spans="1:2" x14ac:dyDescent="0.2">
      <c r="A78" t="s">
        <v>109</v>
      </c>
      <c r="B78">
        <v>261669.46000000005</v>
      </c>
    </row>
    <row r="79" spans="1:2" x14ac:dyDescent="0.2">
      <c r="A79" t="s">
        <v>93</v>
      </c>
      <c r="B79">
        <v>132551.43999999997</v>
      </c>
    </row>
    <row r="80" spans="1:2" x14ac:dyDescent="0.2">
      <c r="A80" t="s">
        <v>2745</v>
      </c>
      <c r="B80">
        <v>5968.2</v>
      </c>
    </row>
    <row r="81" spans="1:2" x14ac:dyDescent="0.2">
      <c r="A81" t="s">
        <v>2746</v>
      </c>
      <c r="B81">
        <v>1283</v>
      </c>
    </row>
    <row r="82" spans="1:2" x14ac:dyDescent="0.2">
      <c r="A82" t="s">
        <v>2747</v>
      </c>
      <c r="B82">
        <v>160362.12000000002</v>
      </c>
    </row>
    <row r="83" spans="1:2" x14ac:dyDescent="0.2">
      <c r="A83" t="s">
        <v>2748</v>
      </c>
      <c r="B83">
        <v>-301.5</v>
      </c>
    </row>
    <row r="84" spans="1:2" x14ac:dyDescent="0.2">
      <c r="A84" t="s">
        <v>2749</v>
      </c>
      <c r="B84">
        <v>81822.510000000009</v>
      </c>
    </row>
    <row r="85" spans="1:2" x14ac:dyDescent="0.2">
      <c r="A85" t="s">
        <v>2750</v>
      </c>
      <c r="B85">
        <v>-304</v>
      </c>
    </row>
    <row r="86" spans="1:2" x14ac:dyDescent="0.2">
      <c r="A86" t="s">
        <v>2751</v>
      </c>
      <c r="B86">
        <v>599</v>
      </c>
    </row>
    <row r="87" spans="1:2" x14ac:dyDescent="0.2">
      <c r="A87" t="s">
        <v>39</v>
      </c>
      <c r="B87">
        <v>141260.30999999997</v>
      </c>
    </row>
    <row r="88" spans="1:2" x14ac:dyDescent="0.2">
      <c r="A88" t="s">
        <v>111</v>
      </c>
      <c r="B88">
        <v>271059.75000000012</v>
      </c>
    </row>
    <row r="89" spans="1:2" x14ac:dyDescent="0.2">
      <c r="A89" t="s">
        <v>81</v>
      </c>
      <c r="B89">
        <v>29012.58</v>
      </c>
    </row>
    <row r="90" spans="1:2" x14ac:dyDescent="0.2">
      <c r="A90" t="s">
        <v>114</v>
      </c>
      <c r="B90">
        <v>95429.229999999981</v>
      </c>
    </row>
    <row r="91" spans="1:2" x14ac:dyDescent="0.2">
      <c r="A91" t="s">
        <v>42</v>
      </c>
      <c r="B91">
        <v>48888.7</v>
      </c>
    </row>
    <row r="92" spans="1:2" x14ac:dyDescent="0.2">
      <c r="A92" t="s">
        <v>115</v>
      </c>
      <c r="B92">
        <v>248966.93000000002</v>
      </c>
    </row>
    <row r="93" spans="1:2" x14ac:dyDescent="0.2">
      <c r="A93" t="s">
        <v>116</v>
      </c>
      <c r="B93">
        <v>82793.06</v>
      </c>
    </row>
    <row r="94" spans="1:2" x14ac:dyDescent="0.2">
      <c r="A94" t="s">
        <v>117</v>
      </c>
      <c r="B94">
        <v>176495.12</v>
      </c>
    </row>
    <row r="95" spans="1:2" x14ac:dyDescent="0.2">
      <c r="A95" t="s">
        <v>44</v>
      </c>
      <c r="B95">
        <v>55950.5</v>
      </c>
    </row>
    <row r="96" spans="1:2" x14ac:dyDescent="0.2">
      <c r="A96" t="s">
        <v>112</v>
      </c>
      <c r="B96">
        <v>76344.03</v>
      </c>
    </row>
    <row r="97" spans="1:2" x14ac:dyDescent="0.2">
      <c r="A97" t="s">
        <v>101</v>
      </c>
      <c r="B97">
        <v>90218.849999999991</v>
      </c>
    </row>
    <row r="98" spans="1:2" x14ac:dyDescent="0.2">
      <c r="A98" t="s">
        <v>57</v>
      </c>
      <c r="B98">
        <v>40915.75</v>
      </c>
    </row>
    <row r="99" spans="1:2" x14ac:dyDescent="0.2">
      <c r="A99" t="s">
        <v>103</v>
      </c>
      <c r="B99">
        <v>42093.450000000004</v>
      </c>
    </row>
    <row r="100" spans="1:2" x14ac:dyDescent="0.2">
      <c r="A100" t="s">
        <v>88</v>
      </c>
      <c r="B100">
        <v>212340.88000000003</v>
      </c>
    </row>
    <row r="101" spans="1:2" x14ac:dyDescent="0.2">
      <c r="A101" t="s">
        <v>119</v>
      </c>
      <c r="B101">
        <v>65584.960000000006</v>
      </c>
    </row>
    <row r="102" spans="1:2" x14ac:dyDescent="0.2">
      <c r="A102" t="s">
        <v>64</v>
      </c>
      <c r="B102">
        <v>96589.66</v>
      </c>
    </row>
    <row r="103" spans="1:2" x14ac:dyDescent="0.2">
      <c r="A103" t="s">
        <v>98</v>
      </c>
      <c r="B103">
        <v>81796.28</v>
      </c>
    </row>
    <row r="104" spans="1:2" x14ac:dyDescent="0.2">
      <c r="A104" t="s">
        <v>110</v>
      </c>
      <c r="B104">
        <v>68161.14</v>
      </c>
    </row>
    <row r="105" spans="1:2" x14ac:dyDescent="0.2">
      <c r="A105" t="s">
        <v>120</v>
      </c>
      <c r="B105">
        <v>90340.22</v>
      </c>
    </row>
    <row r="106" spans="1:2" x14ac:dyDescent="0.2">
      <c r="A106" t="s">
        <v>121</v>
      </c>
      <c r="B106">
        <v>175332.66</v>
      </c>
    </row>
    <row r="107" spans="1:2" x14ac:dyDescent="0.2">
      <c r="A107" t="s">
        <v>122</v>
      </c>
      <c r="B107">
        <v>89442.620000000054</v>
      </c>
    </row>
    <row r="108" spans="1:2" x14ac:dyDescent="0.2">
      <c r="A108" t="s">
        <v>46</v>
      </c>
      <c r="B108">
        <v>113282.92000000001</v>
      </c>
    </row>
    <row r="109" spans="1:2" x14ac:dyDescent="0.2">
      <c r="A109" t="s">
        <v>107</v>
      </c>
      <c r="B109">
        <v>91613.220000000016</v>
      </c>
    </row>
    <row r="110" spans="1:2" x14ac:dyDescent="0.2">
      <c r="A110" t="s">
        <v>123</v>
      </c>
      <c r="B110">
        <v>124192.48000000003</v>
      </c>
    </row>
    <row r="111" spans="1:2" x14ac:dyDescent="0.2">
      <c r="A111" t="s">
        <v>124</v>
      </c>
      <c r="B111">
        <v>51169.69</v>
      </c>
    </row>
    <row r="112" spans="1:2" x14ac:dyDescent="0.2">
      <c r="A112" t="s">
        <v>127</v>
      </c>
      <c r="B112">
        <v>147084</v>
      </c>
    </row>
    <row r="113" spans="1:2" x14ac:dyDescent="0.2">
      <c r="A113" t="s">
        <v>125</v>
      </c>
      <c r="B113">
        <v>98271.420000000027</v>
      </c>
    </row>
    <row r="114" spans="1:2" x14ac:dyDescent="0.2">
      <c r="A114" t="s">
        <v>126</v>
      </c>
      <c r="B114">
        <v>332842.65000000031</v>
      </c>
    </row>
    <row r="115" spans="1:2" x14ac:dyDescent="0.2">
      <c r="A115" t="s">
        <v>128</v>
      </c>
      <c r="B115">
        <v>273657.43000000017</v>
      </c>
    </row>
    <row r="116" spans="1:2" x14ac:dyDescent="0.2">
      <c r="A116" t="s">
        <v>129</v>
      </c>
      <c r="B116">
        <v>186746.07000000004</v>
      </c>
    </row>
    <row r="117" spans="1:2" x14ac:dyDescent="0.2">
      <c r="A117" t="s">
        <v>130</v>
      </c>
      <c r="B117">
        <v>208210.4</v>
      </c>
    </row>
    <row r="118" spans="1:2" x14ac:dyDescent="0.2">
      <c r="A118" t="s">
        <v>48</v>
      </c>
      <c r="B118">
        <v>195336.58000000005</v>
      </c>
    </row>
    <row r="119" spans="1:2" x14ac:dyDescent="0.2">
      <c r="A119" t="s">
        <v>102</v>
      </c>
      <c r="B119">
        <v>99485.919999999984</v>
      </c>
    </row>
    <row r="120" spans="1:2" x14ac:dyDescent="0.2">
      <c r="A120" t="s">
        <v>2752</v>
      </c>
      <c r="B120">
        <v>891.66</v>
      </c>
    </row>
    <row r="121" spans="1:2" x14ac:dyDescent="0.2">
      <c r="A121" t="s">
        <v>2753</v>
      </c>
      <c r="B121">
        <v>-121</v>
      </c>
    </row>
    <row r="122" spans="1:2" x14ac:dyDescent="0.2">
      <c r="A122" t="s">
        <v>2754</v>
      </c>
      <c r="B122">
        <v>329</v>
      </c>
    </row>
    <row r="123" spans="1:2" x14ac:dyDescent="0.2">
      <c r="A123" t="s">
        <v>131</v>
      </c>
      <c r="B123">
        <v>149881.32999999999</v>
      </c>
    </row>
    <row r="124" spans="1:2" x14ac:dyDescent="0.2">
      <c r="A124" t="s">
        <v>50</v>
      </c>
      <c r="B124">
        <v>28319.87</v>
      </c>
    </row>
    <row r="125" spans="1:2" x14ac:dyDescent="0.2">
      <c r="A125" t="s">
        <v>132</v>
      </c>
      <c r="B125">
        <v>110576.13999999998</v>
      </c>
    </row>
    <row r="126" spans="1:2" x14ac:dyDescent="0.2">
      <c r="A126" t="s">
        <v>70</v>
      </c>
      <c r="B126">
        <v>65479.589999999967</v>
      </c>
    </row>
    <row r="127" spans="1:2" x14ac:dyDescent="0.2">
      <c r="A127" t="s">
        <v>118</v>
      </c>
      <c r="B127">
        <v>77895.59</v>
      </c>
    </row>
    <row r="128" spans="1:2" x14ac:dyDescent="0.2">
      <c r="A128" t="s">
        <v>52</v>
      </c>
      <c r="B128">
        <v>40896.480000000003</v>
      </c>
    </row>
    <row r="129" spans="1:2" x14ac:dyDescent="0.2">
      <c r="A129" t="s">
        <v>55</v>
      </c>
      <c r="B129">
        <v>168688.01999999996</v>
      </c>
    </row>
    <row r="130" spans="1:2" x14ac:dyDescent="0.2">
      <c r="A130" t="s">
        <v>72</v>
      </c>
      <c r="B130">
        <v>167507.73000000001</v>
      </c>
    </row>
    <row r="131" spans="1:2" x14ac:dyDescent="0.2">
      <c r="A131" t="s">
        <v>134</v>
      </c>
      <c r="B131">
        <v>64243.24</v>
      </c>
    </row>
    <row r="132" spans="1:2" x14ac:dyDescent="0.2">
      <c r="A132" t="s">
        <v>133</v>
      </c>
      <c r="B132">
        <v>15560888.580000006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6CFB8-CA2A-49AC-B8FD-692FFA9298B8}">
  <dimension ref="A1:B16386"/>
  <sheetViews>
    <sheetView workbookViewId="0">
      <selection activeCell="D33" sqref="D33"/>
    </sheetView>
  </sheetViews>
  <sheetFormatPr defaultRowHeight="10" x14ac:dyDescent="0.2"/>
  <cols>
    <col min="1" max="1" width="30.77734375" customWidth="1"/>
    <col min="2" max="2" width="14.5546875" bestFit="1" customWidth="1"/>
  </cols>
  <sheetData>
    <row r="1" spans="1:2" ht="15" customHeight="1" x14ac:dyDescent="0.2">
      <c r="A1" s="2"/>
    </row>
    <row r="2" spans="1:2" ht="15" customHeight="1" x14ac:dyDescent="0.3">
      <c r="A2" s="3" t="s">
        <v>0</v>
      </c>
      <c r="B2" s="73" t="s">
        <v>12</v>
      </c>
    </row>
    <row r="3" spans="1:2" ht="15" customHeight="1" x14ac:dyDescent="0.3">
      <c r="A3" s="3" t="s">
        <v>530</v>
      </c>
      <c r="B3" s="73" t="s">
        <v>554</v>
      </c>
    </row>
    <row r="4" spans="1:2" ht="15" customHeight="1" x14ac:dyDescent="0.3">
      <c r="A4" s="3" t="s">
        <v>486</v>
      </c>
      <c r="B4" s="74" t="s">
        <v>491</v>
      </c>
    </row>
    <row r="5" spans="1:2" ht="15" customHeight="1" x14ac:dyDescent="0.3">
      <c r="A5" s="3" t="s">
        <v>2145</v>
      </c>
      <c r="B5" s="74"/>
    </row>
    <row r="6" spans="1:2" ht="15" customHeight="1" x14ac:dyDescent="0.3">
      <c r="A6" s="4" t="s">
        <v>531</v>
      </c>
      <c r="B6" s="75">
        <v>43909</v>
      </c>
    </row>
    <row r="7" spans="1:2" ht="15" customHeight="1" x14ac:dyDescent="0.3">
      <c r="A7" s="4" t="s">
        <v>532</v>
      </c>
      <c r="B7" s="75">
        <v>47926</v>
      </c>
    </row>
    <row r="8" spans="1:2" ht="15" customHeight="1" x14ac:dyDescent="0.3">
      <c r="A8" s="3" t="s">
        <v>533</v>
      </c>
      <c r="B8" s="74" t="s">
        <v>552</v>
      </c>
    </row>
    <row r="9" spans="1:2" ht="15" customHeight="1" x14ac:dyDescent="0.3">
      <c r="A9" s="5" t="s">
        <v>534</v>
      </c>
      <c r="B9" s="76" t="e">
        <f>VLOOKUP(B2,'[4]Revenue by Franchisee'!#REF!,2,0)</f>
        <v>#REF!</v>
      </c>
    </row>
    <row r="10" spans="1:2" ht="15" customHeight="1" x14ac:dyDescent="0.3">
      <c r="A10" s="5" t="s">
        <v>2141</v>
      </c>
      <c r="B10" s="76"/>
    </row>
    <row r="11" spans="1:2" ht="15" customHeight="1" x14ac:dyDescent="0.3">
      <c r="A11" s="5" t="s">
        <v>2151</v>
      </c>
      <c r="B11" s="76"/>
    </row>
    <row r="12" spans="1:2" ht="15" customHeight="1" x14ac:dyDescent="0.3">
      <c r="A12" s="5" t="s">
        <v>535</v>
      </c>
      <c r="B12" s="77" t="s">
        <v>40</v>
      </c>
    </row>
    <row r="13" spans="1:2" ht="15" customHeight="1" x14ac:dyDescent="0.3">
      <c r="A13" s="5" t="s">
        <v>536</v>
      </c>
      <c r="B13" s="77" t="s">
        <v>19</v>
      </c>
    </row>
    <row r="14" spans="1:2" ht="15" customHeight="1" x14ac:dyDescent="0.3">
      <c r="A14" s="5" t="s">
        <v>537</v>
      </c>
      <c r="B14" s="77" t="s">
        <v>40</v>
      </c>
    </row>
    <row r="15" spans="1:2" ht="15" customHeight="1" x14ac:dyDescent="0.3">
      <c r="A15" s="5" t="s">
        <v>538</v>
      </c>
      <c r="B15" s="77" t="s">
        <v>40</v>
      </c>
    </row>
    <row r="16" spans="1:2" ht="15" customHeight="1" x14ac:dyDescent="0.3">
      <c r="A16" s="5" t="s">
        <v>539</v>
      </c>
      <c r="B16" s="77" t="s">
        <v>19</v>
      </c>
    </row>
    <row r="17" spans="1:2" ht="15" customHeight="1" x14ac:dyDescent="0.3">
      <c r="A17" s="5" t="s">
        <v>540</v>
      </c>
      <c r="B17" s="77" t="s">
        <v>40</v>
      </c>
    </row>
    <row r="18" spans="1:2" ht="15" customHeight="1" x14ac:dyDescent="0.3">
      <c r="A18" s="94" t="s">
        <v>541</v>
      </c>
      <c r="B18" s="79" t="e">
        <f>VLOOKUP(B2,'Franchisee Ranking'!#REF!,6,0)</f>
        <v>#REF!</v>
      </c>
    </row>
    <row r="19" spans="1:2" ht="15" customHeight="1" x14ac:dyDescent="0.3">
      <c r="A19" s="5" t="s">
        <v>542</v>
      </c>
      <c r="B19" s="77" t="s">
        <v>19</v>
      </c>
    </row>
    <row r="20" spans="1:2" ht="15" customHeight="1" x14ac:dyDescent="0.3">
      <c r="A20" s="5" t="s">
        <v>543</v>
      </c>
      <c r="B20" s="77" t="s">
        <v>40</v>
      </c>
    </row>
    <row r="21" spans="1:2" ht="15" customHeight="1" x14ac:dyDescent="0.3">
      <c r="A21" s="5" t="s">
        <v>544</v>
      </c>
      <c r="B21" s="77" t="s">
        <v>40</v>
      </c>
    </row>
    <row r="22" spans="1:2" ht="15" customHeight="1" x14ac:dyDescent="0.3">
      <c r="A22" s="5" t="s">
        <v>545</v>
      </c>
      <c r="B22" s="77" t="s">
        <v>549</v>
      </c>
    </row>
    <row r="23" spans="1:2" ht="15" customHeight="1" x14ac:dyDescent="0.3">
      <c r="A23" s="5" t="s">
        <v>546</v>
      </c>
      <c r="B23" s="77" t="s">
        <v>40</v>
      </c>
    </row>
    <row r="24" spans="1:2" ht="15" customHeight="1" x14ac:dyDescent="0.25">
      <c r="A24" s="93" t="s">
        <v>547</v>
      </c>
      <c r="B24" s="97"/>
    </row>
    <row r="25" spans="1:2" x14ac:dyDescent="0.2">
      <c r="A25" s="2"/>
    </row>
    <row r="26" spans="1:2" x14ac:dyDescent="0.2">
      <c r="A26" s="2"/>
    </row>
    <row r="27" spans="1:2" x14ac:dyDescent="0.2">
      <c r="A27" s="2"/>
    </row>
    <row r="28" spans="1:2" x14ac:dyDescent="0.2">
      <c r="A28" s="2"/>
    </row>
    <row r="29" spans="1:2" x14ac:dyDescent="0.2">
      <c r="A29" s="2"/>
    </row>
    <row r="30" spans="1:2" x14ac:dyDescent="0.2">
      <c r="A30" s="2"/>
    </row>
    <row r="31" spans="1:2" x14ac:dyDescent="0.2">
      <c r="A31" s="2"/>
    </row>
    <row r="32" spans="1:2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  <row r="1344" spans="1:1" x14ac:dyDescent="0.2">
      <c r="A1344" s="2"/>
    </row>
    <row r="1345" spans="1:1" x14ac:dyDescent="0.2">
      <c r="A1345" s="2"/>
    </row>
    <row r="1346" spans="1:1" x14ac:dyDescent="0.2">
      <c r="A1346" s="2"/>
    </row>
    <row r="1347" spans="1:1" x14ac:dyDescent="0.2">
      <c r="A1347" s="2"/>
    </row>
    <row r="1348" spans="1:1" x14ac:dyDescent="0.2">
      <c r="A1348" s="2"/>
    </row>
    <row r="1349" spans="1:1" x14ac:dyDescent="0.2">
      <c r="A1349" s="2"/>
    </row>
    <row r="1350" spans="1:1" x14ac:dyDescent="0.2">
      <c r="A1350" s="2"/>
    </row>
    <row r="1351" spans="1:1" x14ac:dyDescent="0.2">
      <c r="A1351" s="2"/>
    </row>
    <row r="1352" spans="1:1" x14ac:dyDescent="0.2">
      <c r="A1352" s="2"/>
    </row>
    <row r="1353" spans="1:1" x14ac:dyDescent="0.2">
      <c r="A1353" s="2"/>
    </row>
    <row r="1354" spans="1:1" x14ac:dyDescent="0.2">
      <c r="A1354" s="2"/>
    </row>
    <row r="1355" spans="1:1" x14ac:dyDescent="0.2">
      <c r="A1355" s="2"/>
    </row>
    <row r="1356" spans="1:1" x14ac:dyDescent="0.2">
      <c r="A1356" s="2"/>
    </row>
    <row r="1357" spans="1:1" x14ac:dyDescent="0.2">
      <c r="A1357" s="2"/>
    </row>
    <row r="1358" spans="1:1" x14ac:dyDescent="0.2">
      <c r="A1358" s="2"/>
    </row>
    <row r="1359" spans="1:1" x14ac:dyDescent="0.2">
      <c r="A1359" s="2"/>
    </row>
    <row r="1360" spans="1:1" x14ac:dyDescent="0.2">
      <c r="A1360" s="2"/>
    </row>
    <row r="1361" spans="1:1" x14ac:dyDescent="0.2">
      <c r="A1361" s="2"/>
    </row>
    <row r="1362" spans="1:1" x14ac:dyDescent="0.2">
      <c r="A1362" s="2"/>
    </row>
    <row r="1363" spans="1:1" x14ac:dyDescent="0.2">
      <c r="A1363" s="2"/>
    </row>
    <row r="1364" spans="1:1" x14ac:dyDescent="0.2">
      <c r="A1364" s="2"/>
    </row>
    <row r="1365" spans="1:1" x14ac:dyDescent="0.2">
      <c r="A1365" s="2"/>
    </row>
    <row r="1366" spans="1:1" x14ac:dyDescent="0.2">
      <c r="A1366" s="2"/>
    </row>
    <row r="1367" spans="1:1" x14ac:dyDescent="0.2">
      <c r="A1367" s="2"/>
    </row>
    <row r="1368" spans="1:1" x14ac:dyDescent="0.2">
      <c r="A1368" s="2"/>
    </row>
    <row r="1369" spans="1:1" x14ac:dyDescent="0.2">
      <c r="A1369" s="2"/>
    </row>
    <row r="1370" spans="1:1" x14ac:dyDescent="0.2">
      <c r="A1370" s="2"/>
    </row>
    <row r="1371" spans="1:1" x14ac:dyDescent="0.2">
      <c r="A1371" s="2"/>
    </row>
    <row r="1372" spans="1:1" x14ac:dyDescent="0.2">
      <c r="A1372" s="2"/>
    </row>
    <row r="1373" spans="1:1" x14ac:dyDescent="0.2">
      <c r="A1373" s="2"/>
    </row>
    <row r="1374" spans="1:1" x14ac:dyDescent="0.2">
      <c r="A1374" s="2"/>
    </row>
    <row r="1375" spans="1:1" x14ac:dyDescent="0.2">
      <c r="A1375" s="2"/>
    </row>
    <row r="1376" spans="1:1" x14ac:dyDescent="0.2">
      <c r="A1376" s="2"/>
    </row>
    <row r="1377" spans="1:1" x14ac:dyDescent="0.2">
      <c r="A1377" s="2"/>
    </row>
    <row r="1378" spans="1:1" x14ac:dyDescent="0.2">
      <c r="A1378" s="2"/>
    </row>
    <row r="1379" spans="1:1" x14ac:dyDescent="0.2">
      <c r="A1379" s="2"/>
    </row>
    <row r="1380" spans="1:1" x14ac:dyDescent="0.2">
      <c r="A1380" s="2"/>
    </row>
    <row r="1381" spans="1:1" x14ac:dyDescent="0.2">
      <c r="A1381" s="2"/>
    </row>
    <row r="1382" spans="1:1" x14ac:dyDescent="0.2">
      <c r="A1382" s="2"/>
    </row>
    <row r="1383" spans="1:1" x14ac:dyDescent="0.2">
      <c r="A1383" s="2"/>
    </row>
    <row r="1384" spans="1:1" x14ac:dyDescent="0.2">
      <c r="A1384" s="2"/>
    </row>
    <row r="1385" spans="1:1" x14ac:dyDescent="0.2">
      <c r="A1385" s="2"/>
    </row>
    <row r="1386" spans="1:1" x14ac:dyDescent="0.2">
      <c r="A1386" s="2"/>
    </row>
    <row r="1387" spans="1:1" x14ac:dyDescent="0.2">
      <c r="A1387" s="2"/>
    </row>
    <row r="1388" spans="1:1" x14ac:dyDescent="0.2">
      <c r="A1388" s="2"/>
    </row>
    <row r="1389" spans="1:1" x14ac:dyDescent="0.2">
      <c r="A1389" s="2"/>
    </row>
    <row r="1390" spans="1:1" x14ac:dyDescent="0.2">
      <c r="A1390" s="2"/>
    </row>
    <row r="1391" spans="1:1" x14ac:dyDescent="0.2">
      <c r="A1391" s="2"/>
    </row>
    <row r="1392" spans="1:1" x14ac:dyDescent="0.2">
      <c r="A1392" s="2"/>
    </row>
    <row r="1393" spans="1:1" x14ac:dyDescent="0.2">
      <c r="A1393" s="2"/>
    </row>
    <row r="1394" spans="1:1" x14ac:dyDescent="0.2">
      <c r="A1394" s="2"/>
    </row>
    <row r="1395" spans="1:1" x14ac:dyDescent="0.2">
      <c r="A1395" s="2"/>
    </row>
    <row r="1396" spans="1:1" x14ac:dyDescent="0.2">
      <c r="A1396" s="2"/>
    </row>
    <row r="1397" spans="1:1" x14ac:dyDescent="0.2">
      <c r="A1397" s="2"/>
    </row>
    <row r="1398" spans="1:1" x14ac:dyDescent="0.2">
      <c r="A1398" s="2"/>
    </row>
    <row r="1399" spans="1:1" x14ac:dyDescent="0.2">
      <c r="A1399" s="2"/>
    </row>
    <row r="1400" spans="1:1" x14ac:dyDescent="0.2">
      <c r="A1400" s="2"/>
    </row>
    <row r="1401" spans="1:1" x14ac:dyDescent="0.2">
      <c r="A1401" s="2"/>
    </row>
    <row r="1402" spans="1:1" x14ac:dyDescent="0.2">
      <c r="A1402" s="2"/>
    </row>
    <row r="1403" spans="1:1" x14ac:dyDescent="0.2">
      <c r="A1403" s="2"/>
    </row>
    <row r="1404" spans="1:1" x14ac:dyDescent="0.2">
      <c r="A1404" s="2"/>
    </row>
    <row r="1405" spans="1:1" x14ac:dyDescent="0.2">
      <c r="A1405" s="2"/>
    </row>
    <row r="1406" spans="1:1" x14ac:dyDescent="0.2">
      <c r="A1406" s="2"/>
    </row>
    <row r="1407" spans="1:1" x14ac:dyDescent="0.2">
      <c r="A1407" s="2"/>
    </row>
    <row r="1408" spans="1:1" x14ac:dyDescent="0.2">
      <c r="A1408" s="2"/>
    </row>
    <row r="1409" spans="1:1" x14ac:dyDescent="0.2">
      <c r="A1409" s="2"/>
    </row>
    <row r="1410" spans="1:1" x14ac:dyDescent="0.2">
      <c r="A1410" s="2"/>
    </row>
    <row r="1411" spans="1:1" x14ac:dyDescent="0.2">
      <c r="A1411" s="2"/>
    </row>
    <row r="1412" spans="1:1" x14ac:dyDescent="0.2">
      <c r="A1412" s="2"/>
    </row>
    <row r="1413" spans="1:1" x14ac:dyDescent="0.2">
      <c r="A1413" s="2"/>
    </row>
    <row r="1414" spans="1:1" x14ac:dyDescent="0.2">
      <c r="A1414" s="2"/>
    </row>
    <row r="1415" spans="1:1" x14ac:dyDescent="0.2">
      <c r="A1415" s="2"/>
    </row>
    <row r="1416" spans="1:1" x14ac:dyDescent="0.2">
      <c r="A1416" s="2"/>
    </row>
    <row r="1417" spans="1:1" x14ac:dyDescent="0.2">
      <c r="A1417" s="2"/>
    </row>
    <row r="1418" spans="1:1" x14ac:dyDescent="0.2">
      <c r="A1418" s="2"/>
    </row>
    <row r="1419" spans="1:1" x14ac:dyDescent="0.2">
      <c r="A1419" s="2"/>
    </row>
    <row r="1420" spans="1:1" x14ac:dyDescent="0.2">
      <c r="A1420" s="2"/>
    </row>
    <row r="1421" spans="1:1" x14ac:dyDescent="0.2">
      <c r="A1421" s="2"/>
    </row>
    <row r="1422" spans="1:1" x14ac:dyDescent="0.2">
      <c r="A1422" s="2"/>
    </row>
    <row r="1423" spans="1:1" x14ac:dyDescent="0.2">
      <c r="A1423" s="2"/>
    </row>
    <row r="1424" spans="1:1" x14ac:dyDescent="0.2">
      <c r="A1424" s="2"/>
    </row>
    <row r="1425" spans="1:1" x14ac:dyDescent="0.2">
      <c r="A1425" s="2"/>
    </row>
    <row r="1426" spans="1:1" x14ac:dyDescent="0.2">
      <c r="A1426" s="2"/>
    </row>
    <row r="1427" spans="1:1" x14ac:dyDescent="0.2">
      <c r="A1427" s="2"/>
    </row>
    <row r="1428" spans="1:1" x14ac:dyDescent="0.2">
      <c r="A1428" s="2"/>
    </row>
    <row r="1429" spans="1:1" x14ac:dyDescent="0.2">
      <c r="A1429" s="2"/>
    </row>
    <row r="1430" spans="1:1" x14ac:dyDescent="0.2">
      <c r="A1430" s="2"/>
    </row>
    <row r="1431" spans="1:1" x14ac:dyDescent="0.2">
      <c r="A1431" s="2"/>
    </row>
    <row r="1432" spans="1:1" x14ac:dyDescent="0.2">
      <c r="A1432" s="2"/>
    </row>
    <row r="1433" spans="1:1" x14ac:dyDescent="0.2">
      <c r="A1433" s="2"/>
    </row>
    <row r="1434" spans="1:1" x14ac:dyDescent="0.2">
      <c r="A1434" s="2"/>
    </row>
    <row r="1435" spans="1:1" x14ac:dyDescent="0.2">
      <c r="A1435" s="2"/>
    </row>
    <row r="1436" spans="1:1" x14ac:dyDescent="0.2">
      <c r="A1436" s="2"/>
    </row>
    <row r="1437" spans="1:1" x14ac:dyDescent="0.2">
      <c r="A1437" s="2"/>
    </row>
    <row r="1438" spans="1:1" x14ac:dyDescent="0.2">
      <c r="A1438" s="2"/>
    </row>
    <row r="1439" spans="1:1" x14ac:dyDescent="0.2">
      <c r="A1439" s="2"/>
    </row>
    <row r="1440" spans="1:1" x14ac:dyDescent="0.2">
      <c r="A1440" s="2"/>
    </row>
    <row r="1441" spans="1:1" x14ac:dyDescent="0.2">
      <c r="A1441" s="2"/>
    </row>
    <row r="1442" spans="1:1" x14ac:dyDescent="0.2">
      <c r="A1442" s="2"/>
    </row>
    <row r="1443" spans="1:1" x14ac:dyDescent="0.2">
      <c r="A1443" s="2"/>
    </row>
    <row r="1444" spans="1:1" x14ac:dyDescent="0.2">
      <c r="A1444" s="2"/>
    </row>
    <row r="1445" spans="1:1" x14ac:dyDescent="0.2">
      <c r="A1445" s="2"/>
    </row>
    <row r="1446" spans="1:1" x14ac:dyDescent="0.2">
      <c r="A1446" s="2"/>
    </row>
    <row r="1447" spans="1:1" x14ac:dyDescent="0.2">
      <c r="A1447" s="2"/>
    </row>
    <row r="1448" spans="1:1" x14ac:dyDescent="0.2">
      <c r="A1448" s="2"/>
    </row>
    <row r="1449" spans="1:1" x14ac:dyDescent="0.2">
      <c r="A1449" s="2"/>
    </row>
    <row r="1450" spans="1:1" x14ac:dyDescent="0.2">
      <c r="A1450" s="2"/>
    </row>
    <row r="1451" spans="1:1" x14ac:dyDescent="0.2">
      <c r="A1451" s="2"/>
    </row>
    <row r="1452" spans="1:1" x14ac:dyDescent="0.2">
      <c r="A1452" s="2"/>
    </row>
    <row r="1453" spans="1:1" x14ac:dyDescent="0.2">
      <c r="A1453" s="2"/>
    </row>
    <row r="1454" spans="1:1" x14ac:dyDescent="0.2">
      <c r="A1454" s="2"/>
    </row>
    <row r="1455" spans="1:1" x14ac:dyDescent="0.2">
      <c r="A1455" s="2"/>
    </row>
    <row r="1456" spans="1:1" x14ac:dyDescent="0.2">
      <c r="A1456" s="2"/>
    </row>
    <row r="1457" spans="1:1" x14ac:dyDescent="0.2">
      <c r="A1457" s="2"/>
    </row>
    <row r="1458" spans="1:1" x14ac:dyDescent="0.2">
      <c r="A1458" s="2"/>
    </row>
    <row r="1459" spans="1:1" x14ac:dyDescent="0.2">
      <c r="A1459" s="2"/>
    </row>
    <row r="1460" spans="1:1" x14ac:dyDescent="0.2">
      <c r="A1460" s="2"/>
    </row>
    <row r="1461" spans="1:1" x14ac:dyDescent="0.2">
      <c r="A1461" s="2"/>
    </row>
    <row r="1462" spans="1:1" x14ac:dyDescent="0.2">
      <c r="A1462" s="2"/>
    </row>
    <row r="1463" spans="1:1" x14ac:dyDescent="0.2">
      <c r="A1463" s="2"/>
    </row>
    <row r="1464" spans="1:1" x14ac:dyDescent="0.2">
      <c r="A1464" s="2"/>
    </row>
    <row r="1465" spans="1:1" x14ac:dyDescent="0.2">
      <c r="A1465" s="2"/>
    </row>
    <row r="1466" spans="1:1" x14ac:dyDescent="0.2">
      <c r="A1466" s="2"/>
    </row>
    <row r="1467" spans="1:1" x14ac:dyDescent="0.2">
      <c r="A1467" s="2"/>
    </row>
    <row r="1468" spans="1:1" x14ac:dyDescent="0.2">
      <c r="A1468" s="2"/>
    </row>
    <row r="1469" spans="1:1" x14ac:dyDescent="0.2">
      <c r="A1469" s="2"/>
    </row>
    <row r="1470" spans="1:1" x14ac:dyDescent="0.2">
      <c r="A1470" s="2"/>
    </row>
    <row r="1471" spans="1:1" x14ac:dyDescent="0.2">
      <c r="A1471" s="2"/>
    </row>
    <row r="1472" spans="1:1" x14ac:dyDescent="0.2">
      <c r="A1472" s="2"/>
    </row>
    <row r="1473" spans="1:1" x14ac:dyDescent="0.2">
      <c r="A1473" s="2"/>
    </row>
    <row r="1474" spans="1:1" x14ac:dyDescent="0.2">
      <c r="A1474" s="2"/>
    </row>
    <row r="1475" spans="1:1" x14ac:dyDescent="0.2">
      <c r="A1475" s="2"/>
    </row>
    <row r="1476" spans="1:1" x14ac:dyDescent="0.2">
      <c r="A1476" s="2"/>
    </row>
    <row r="1477" spans="1:1" x14ac:dyDescent="0.2">
      <c r="A1477" s="2"/>
    </row>
    <row r="1478" spans="1:1" x14ac:dyDescent="0.2">
      <c r="A1478" s="2"/>
    </row>
    <row r="1479" spans="1:1" x14ac:dyDescent="0.2">
      <c r="A1479" s="2"/>
    </row>
    <row r="1480" spans="1:1" x14ac:dyDescent="0.2">
      <c r="A1480" s="2"/>
    </row>
    <row r="1481" spans="1:1" x14ac:dyDescent="0.2">
      <c r="A1481" s="2"/>
    </row>
    <row r="1482" spans="1:1" x14ac:dyDescent="0.2">
      <c r="A1482" s="2"/>
    </row>
    <row r="1483" spans="1:1" x14ac:dyDescent="0.2">
      <c r="A1483" s="2"/>
    </row>
    <row r="1484" spans="1:1" x14ac:dyDescent="0.2">
      <c r="A1484" s="2"/>
    </row>
    <row r="1485" spans="1:1" x14ac:dyDescent="0.2">
      <c r="A1485" s="2"/>
    </row>
    <row r="1486" spans="1:1" x14ac:dyDescent="0.2">
      <c r="A1486" s="2"/>
    </row>
    <row r="1487" spans="1:1" x14ac:dyDescent="0.2">
      <c r="A1487" s="2"/>
    </row>
    <row r="1488" spans="1:1" x14ac:dyDescent="0.2">
      <c r="A1488" s="2"/>
    </row>
    <row r="1489" spans="1:1" x14ac:dyDescent="0.2">
      <c r="A1489" s="2"/>
    </row>
    <row r="1490" spans="1:1" x14ac:dyDescent="0.2">
      <c r="A1490" s="2"/>
    </row>
    <row r="1491" spans="1:1" x14ac:dyDescent="0.2">
      <c r="A1491" s="2"/>
    </row>
    <row r="1492" spans="1:1" x14ac:dyDescent="0.2">
      <c r="A1492" s="2"/>
    </row>
    <row r="1493" spans="1:1" x14ac:dyDescent="0.2">
      <c r="A1493" s="2"/>
    </row>
    <row r="1494" spans="1:1" x14ac:dyDescent="0.2">
      <c r="A1494" s="2"/>
    </row>
    <row r="1495" spans="1:1" x14ac:dyDescent="0.2">
      <c r="A1495" s="2"/>
    </row>
    <row r="1496" spans="1:1" x14ac:dyDescent="0.2">
      <c r="A1496" s="2"/>
    </row>
    <row r="1497" spans="1:1" x14ac:dyDescent="0.2">
      <c r="A1497" s="2"/>
    </row>
    <row r="1498" spans="1:1" x14ac:dyDescent="0.2">
      <c r="A1498" s="2"/>
    </row>
    <row r="1499" spans="1:1" x14ac:dyDescent="0.2">
      <c r="A1499" s="2"/>
    </row>
    <row r="1500" spans="1:1" x14ac:dyDescent="0.2">
      <c r="A1500" s="2"/>
    </row>
    <row r="1501" spans="1:1" x14ac:dyDescent="0.2">
      <c r="A1501" s="2"/>
    </row>
    <row r="1502" spans="1:1" x14ac:dyDescent="0.2">
      <c r="A1502" s="2"/>
    </row>
    <row r="1503" spans="1:1" x14ac:dyDescent="0.2">
      <c r="A1503" s="2"/>
    </row>
    <row r="1504" spans="1:1" x14ac:dyDescent="0.2">
      <c r="A1504" s="2"/>
    </row>
    <row r="1505" spans="1:1" x14ac:dyDescent="0.2">
      <c r="A1505" s="2"/>
    </row>
    <row r="1506" spans="1:1" x14ac:dyDescent="0.2">
      <c r="A1506" s="2"/>
    </row>
    <row r="1507" spans="1:1" x14ac:dyDescent="0.2">
      <c r="A1507" s="2"/>
    </row>
    <row r="1508" spans="1:1" x14ac:dyDescent="0.2">
      <c r="A1508" s="2"/>
    </row>
    <row r="1509" spans="1:1" x14ac:dyDescent="0.2">
      <c r="A1509" s="2"/>
    </row>
    <row r="1510" spans="1:1" x14ac:dyDescent="0.2">
      <c r="A1510" s="2"/>
    </row>
    <row r="1511" spans="1:1" x14ac:dyDescent="0.2">
      <c r="A1511" s="2"/>
    </row>
    <row r="1512" spans="1:1" x14ac:dyDescent="0.2">
      <c r="A1512" s="2"/>
    </row>
    <row r="1513" spans="1:1" x14ac:dyDescent="0.2">
      <c r="A1513" s="2"/>
    </row>
    <row r="1514" spans="1:1" x14ac:dyDescent="0.2">
      <c r="A1514" s="2"/>
    </row>
    <row r="1515" spans="1:1" x14ac:dyDescent="0.2">
      <c r="A1515" s="2"/>
    </row>
    <row r="1516" spans="1:1" x14ac:dyDescent="0.2">
      <c r="A1516" s="2"/>
    </row>
    <row r="1517" spans="1:1" x14ac:dyDescent="0.2">
      <c r="A1517" s="2"/>
    </row>
    <row r="1518" spans="1:1" x14ac:dyDescent="0.2">
      <c r="A1518" s="2"/>
    </row>
    <row r="1519" spans="1:1" x14ac:dyDescent="0.2">
      <c r="A1519" s="2"/>
    </row>
    <row r="1520" spans="1:1" x14ac:dyDescent="0.2">
      <c r="A1520" s="2"/>
    </row>
    <row r="1521" spans="1:1" x14ac:dyDescent="0.2">
      <c r="A1521" s="2"/>
    </row>
    <row r="1522" spans="1:1" x14ac:dyDescent="0.2">
      <c r="A1522" s="2"/>
    </row>
    <row r="1523" spans="1:1" x14ac:dyDescent="0.2">
      <c r="A1523" s="2"/>
    </row>
    <row r="1524" spans="1:1" x14ac:dyDescent="0.2">
      <c r="A1524" s="2"/>
    </row>
    <row r="1525" spans="1:1" x14ac:dyDescent="0.2">
      <c r="A1525" s="2"/>
    </row>
    <row r="1526" spans="1:1" x14ac:dyDescent="0.2">
      <c r="A1526" s="2"/>
    </row>
    <row r="1527" spans="1:1" x14ac:dyDescent="0.2">
      <c r="A1527" s="2"/>
    </row>
    <row r="1528" spans="1:1" x14ac:dyDescent="0.2">
      <c r="A1528" s="2"/>
    </row>
    <row r="1529" spans="1:1" x14ac:dyDescent="0.2">
      <c r="A1529" s="2"/>
    </row>
    <row r="1530" spans="1:1" x14ac:dyDescent="0.2">
      <c r="A1530" s="2"/>
    </row>
    <row r="1531" spans="1:1" x14ac:dyDescent="0.2">
      <c r="A1531" s="2"/>
    </row>
    <row r="1532" spans="1:1" x14ac:dyDescent="0.2">
      <c r="A1532" s="2"/>
    </row>
    <row r="1533" spans="1:1" x14ac:dyDescent="0.2">
      <c r="A1533" s="2"/>
    </row>
    <row r="1534" spans="1:1" x14ac:dyDescent="0.2">
      <c r="A1534" s="2"/>
    </row>
    <row r="1535" spans="1:1" x14ac:dyDescent="0.2">
      <c r="A1535" s="2"/>
    </row>
    <row r="1536" spans="1:1" x14ac:dyDescent="0.2">
      <c r="A1536" s="2"/>
    </row>
    <row r="1537" spans="1:1" x14ac:dyDescent="0.2">
      <c r="A1537" s="2"/>
    </row>
    <row r="1538" spans="1:1" x14ac:dyDescent="0.2">
      <c r="A1538" s="2"/>
    </row>
    <row r="1539" spans="1:1" x14ac:dyDescent="0.2">
      <c r="A1539" s="2"/>
    </row>
    <row r="1540" spans="1:1" x14ac:dyDescent="0.2">
      <c r="A1540" s="2"/>
    </row>
    <row r="1541" spans="1:1" x14ac:dyDescent="0.2">
      <c r="A1541" s="2"/>
    </row>
    <row r="1542" spans="1:1" x14ac:dyDescent="0.2">
      <c r="A1542" s="2"/>
    </row>
    <row r="1543" spans="1:1" x14ac:dyDescent="0.2">
      <c r="A1543" s="2"/>
    </row>
    <row r="1544" spans="1:1" x14ac:dyDescent="0.2">
      <c r="A1544" s="2"/>
    </row>
    <row r="1545" spans="1:1" x14ac:dyDescent="0.2">
      <c r="A1545" s="2"/>
    </row>
    <row r="1546" spans="1:1" x14ac:dyDescent="0.2">
      <c r="A1546" s="2"/>
    </row>
    <row r="1547" spans="1:1" x14ac:dyDescent="0.2">
      <c r="A1547" s="2"/>
    </row>
    <row r="1548" spans="1:1" x14ac:dyDescent="0.2">
      <c r="A1548" s="2"/>
    </row>
    <row r="1549" spans="1:1" x14ac:dyDescent="0.2">
      <c r="A1549" s="2"/>
    </row>
    <row r="1550" spans="1:1" x14ac:dyDescent="0.2">
      <c r="A1550" s="2"/>
    </row>
    <row r="1551" spans="1:1" x14ac:dyDescent="0.2">
      <c r="A1551" s="2"/>
    </row>
    <row r="1552" spans="1:1" x14ac:dyDescent="0.2">
      <c r="A1552" s="2"/>
    </row>
    <row r="1553" spans="1:1" x14ac:dyDescent="0.2">
      <c r="A1553" s="2"/>
    </row>
    <row r="1554" spans="1:1" x14ac:dyDescent="0.2">
      <c r="A1554" s="2"/>
    </row>
    <row r="1555" spans="1:1" x14ac:dyDescent="0.2">
      <c r="A1555" s="2"/>
    </row>
    <row r="1556" spans="1:1" x14ac:dyDescent="0.2">
      <c r="A1556" s="2"/>
    </row>
    <row r="1557" spans="1:1" x14ac:dyDescent="0.2">
      <c r="A1557" s="2"/>
    </row>
    <row r="1558" spans="1:1" x14ac:dyDescent="0.2">
      <c r="A1558" s="2"/>
    </row>
    <row r="1559" spans="1:1" x14ac:dyDescent="0.2">
      <c r="A1559" s="2"/>
    </row>
    <row r="1560" spans="1:1" x14ac:dyDescent="0.2">
      <c r="A1560" s="2"/>
    </row>
    <row r="1561" spans="1:1" x14ac:dyDescent="0.2">
      <c r="A1561" s="2"/>
    </row>
    <row r="1562" spans="1:1" x14ac:dyDescent="0.2">
      <c r="A1562" s="2"/>
    </row>
    <row r="1563" spans="1:1" x14ac:dyDescent="0.2">
      <c r="A1563" s="2"/>
    </row>
    <row r="1564" spans="1:1" x14ac:dyDescent="0.2">
      <c r="A1564" s="2"/>
    </row>
    <row r="1565" spans="1:1" x14ac:dyDescent="0.2">
      <c r="A1565" s="2"/>
    </row>
    <row r="1566" spans="1:1" x14ac:dyDescent="0.2">
      <c r="A1566" s="2"/>
    </row>
    <row r="1567" spans="1:1" x14ac:dyDescent="0.2">
      <c r="A1567" s="2"/>
    </row>
    <row r="1568" spans="1:1" x14ac:dyDescent="0.2">
      <c r="A1568" s="2"/>
    </row>
    <row r="1569" spans="1:1" x14ac:dyDescent="0.2">
      <c r="A1569" s="2"/>
    </row>
    <row r="1570" spans="1:1" x14ac:dyDescent="0.2">
      <c r="A1570" s="2"/>
    </row>
    <row r="1571" spans="1:1" x14ac:dyDescent="0.2">
      <c r="A1571" s="2"/>
    </row>
    <row r="1572" spans="1:1" x14ac:dyDescent="0.2">
      <c r="A1572" s="2"/>
    </row>
    <row r="1573" spans="1:1" x14ac:dyDescent="0.2">
      <c r="A1573" s="2"/>
    </row>
    <row r="1574" spans="1:1" x14ac:dyDescent="0.2">
      <c r="A1574" s="2"/>
    </row>
    <row r="1575" spans="1:1" x14ac:dyDescent="0.2">
      <c r="A1575" s="2"/>
    </row>
    <row r="1576" spans="1:1" x14ac:dyDescent="0.2">
      <c r="A1576" s="2"/>
    </row>
    <row r="1577" spans="1:1" x14ac:dyDescent="0.2">
      <c r="A1577" s="2"/>
    </row>
    <row r="1578" spans="1:1" x14ac:dyDescent="0.2">
      <c r="A1578" s="2"/>
    </row>
    <row r="1579" spans="1:1" x14ac:dyDescent="0.2">
      <c r="A1579" s="2"/>
    </row>
    <row r="1580" spans="1:1" x14ac:dyDescent="0.2">
      <c r="A1580" s="2"/>
    </row>
    <row r="1581" spans="1:1" x14ac:dyDescent="0.2">
      <c r="A1581" s="2"/>
    </row>
    <row r="1582" spans="1:1" x14ac:dyDescent="0.2">
      <c r="A1582" s="2"/>
    </row>
    <row r="1583" spans="1:1" x14ac:dyDescent="0.2">
      <c r="A1583" s="2"/>
    </row>
    <row r="1584" spans="1:1" x14ac:dyDescent="0.2">
      <c r="A1584" s="2"/>
    </row>
    <row r="1585" spans="1:1" x14ac:dyDescent="0.2">
      <c r="A1585" s="2"/>
    </row>
    <row r="1586" spans="1:1" x14ac:dyDescent="0.2">
      <c r="A1586" s="2"/>
    </row>
    <row r="1587" spans="1:1" x14ac:dyDescent="0.2">
      <c r="A1587" s="2"/>
    </row>
    <row r="1588" spans="1:1" x14ac:dyDescent="0.2">
      <c r="A1588" s="2"/>
    </row>
    <row r="1589" spans="1:1" x14ac:dyDescent="0.2">
      <c r="A1589" s="2"/>
    </row>
    <row r="1590" spans="1:1" x14ac:dyDescent="0.2">
      <c r="A1590" s="2"/>
    </row>
    <row r="1591" spans="1:1" x14ac:dyDescent="0.2">
      <c r="A1591" s="2"/>
    </row>
    <row r="1592" spans="1:1" x14ac:dyDescent="0.2">
      <c r="A1592" s="2"/>
    </row>
    <row r="1593" spans="1:1" x14ac:dyDescent="0.2">
      <c r="A1593" s="2"/>
    </row>
    <row r="1594" spans="1:1" x14ac:dyDescent="0.2">
      <c r="A1594" s="2"/>
    </row>
    <row r="1595" spans="1:1" x14ac:dyDescent="0.2">
      <c r="A1595" s="2"/>
    </row>
    <row r="1596" spans="1:1" x14ac:dyDescent="0.2">
      <c r="A1596" s="2"/>
    </row>
    <row r="1597" spans="1:1" x14ac:dyDescent="0.2">
      <c r="A1597" s="2"/>
    </row>
    <row r="1598" spans="1:1" x14ac:dyDescent="0.2">
      <c r="A1598" s="2"/>
    </row>
    <row r="1599" spans="1:1" x14ac:dyDescent="0.2">
      <c r="A1599" s="2"/>
    </row>
    <row r="1600" spans="1:1" x14ac:dyDescent="0.2">
      <c r="A1600" s="2"/>
    </row>
    <row r="1601" spans="1:1" x14ac:dyDescent="0.2">
      <c r="A1601" s="2"/>
    </row>
    <row r="1602" spans="1:1" x14ac:dyDescent="0.2">
      <c r="A1602" s="2"/>
    </row>
    <row r="1603" spans="1:1" x14ac:dyDescent="0.2">
      <c r="A1603" s="2"/>
    </row>
    <row r="1604" spans="1:1" x14ac:dyDescent="0.2">
      <c r="A1604" s="2"/>
    </row>
    <row r="1605" spans="1:1" x14ac:dyDescent="0.2">
      <c r="A1605" s="2"/>
    </row>
    <row r="1606" spans="1:1" x14ac:dyDescent="0.2">
      <c r="A1606" s="2"/>
    </row>
    <row r="1607" spans="1:1" x14ac:dyDescent="0.2">
      <c r="A1607" s="2"/>
    </row>
    <row r="1608" spans="1:1" x14ac:dyDescent="0.2">
      <c r="A1608" s="2"/>
    </row>
    <row r="1609" spans="1:1" x14ac:dyDescent="0.2">
      <c r="A1609" s="2"/>
    </row>
    <row r="1610" spans="1:1" x14ac:dyDescent="0.2">
      <c r="A1610" s="2"/>
    </row>
    <row r="1611" spans="1:1" x14ac:dyDescent="0.2">
      <c r="A1611" s="2"/>
    </row>
    <row r="1612" spans="1:1" x14ac:dyDescent="0.2">
      <c r="A1612" s="2"/>
    </row>
    <row r="1613" spans="1:1" x14ac:dyDescent="0.2">
      <c r="A1613" s="2"/>
    </row>
    <row r="1614" spans="1:1" x14ac:dyDescent="0.2">
      <c r="A1614" s="2"/>
    </row>
    <row r="1615" spans="1:1" x14ac:dyDescent="0.2">
      <c r="A1615" s="2"/>
    </row>
    <row r="1616" spans="1:1" x14ac:dyDescent="0.2">
      <c r="A1616" s="2"/>
    </row>
    <row r="1617" spans="1:1" x14ac:dyDescent="0.2">
      <c r="A1617" s="2"/>
    </row>
    <row r="1618" spans="1:1" x14ac:dyDescent="0.2">
      <c r="A1618" s="2"/>
    </row>
    <row r="1619" spans="1:1" x14ac:dyDescent="0.2">
      <c r="A1619" s="2"/>
    </row>
    <row r="1620" spans="1:1" x14ac:dyDescent="0.2">
      <c r="A1620" s="2"/>
    </row>
    <row r="1621" spans="1:1" x14ac:dyDescent="0.2">
      <c r="A1621" s="2"/>
    </row>
    <row r="1622" spans="1:1" x14ac:dyDescent="0.2">
      <c r="A1622" s="2"/>
    </row>
    <row r="1623" spans="1:1" x14ac:dyDescent="0.2">
      <c r="A1623" s="2"/>
    </row>
    <row r="1624" spans="1:1" x14ac:dyDescent="0.2">
      <c r="A1624" s="2"/>
    </row>
    <row r="1625" spans="1:1" x14ac:dyDescent="0.2">
      <c r="A1625" s="2"/>
    </row>
    <row r="1626" spans="1:1" x14ac:dyDescent="0.2">
      <c r="A1626" s="2"/>
    </row>
    <row r="1627" spans="1:1" x14ac:dyDescent="0.2">
      <c r="A1627" s="2"/>
    </row>
    <row r="1628" spans="1:1" x14ac:dyDescent="0.2">
      <c r="A1628" s="2"/>
    </row>
    <row r="1629" spans="1:1" x14ac:dyDescent="0.2">
      <c r="A1629" s="2"/>
    </row>
    <row r="1630" spans="1:1" x14ac:dyDescent="0.2">
      <c r="A1630" s="2"/>
    </row>
    <row r="1631" spans="1:1" x14ac:dyDescent="0.2">
      <c r="A1631" s="2"/>
    </row>
    <row r="1632" spans="1:1" x14ac:dyDescent="0.2">
      <c r="A1632" s="2"/>
    </row>
    <row r="1633" spans="1:1" x14ac:dyDescent="0.2">
      <c r="A1633" s="2"/>
    </row>
    <row r="1634" spans="1:1" x14ac:dyDescent="0.2">
      <c r="A1634" s="2"/>
    </row>
    <row r="1635" spans="1:1" x14ac:dyDescent="0.2">
      <c r="A1635" s="2"/>
    </row>
    <row r="1636" spans="1:1" x14ac:dyDescent="0.2">
      <c r="A1636" s="2"/>
    </row>
    <row r="1637" spans="1:1" x14ac:dyDescent="0.2">
      <c r="A1637" s="2"/>
    </row>
    <row r="1638" spans="1:1" x14ac:dyDescent="0.2">
      <c r="A1638" s="2"/>
    </row>
    <row r="1639" spans="1:1" x14ac:dyDescent="0.2">
      <c r="A1639" s="2"/>
    </row>
    <row r="1640" spans="1:1" x14ac:dyDescent="0.2">
      <c r="A1640" s="2"/>
    </row>
    <row r="1641" spans="1:1" x14ac:dyDescent="0.2">
      <c r="A1641" s="2"/>
    </row>
    <row r="1642" spans="1:1" x14ac:dyDescent="0.2">
      <c r="A1642" s="2"/>
    </row>
    <row r="1643" spans="1:1" x14ac:dyDescent="0.2">
      <c r="A1643" s="2"/>
    </row>
    <row r="1644" spans="1:1" x14ac:dyDescent="0.2">
      <c r="A1644" s="2"/>
    </row>
    <row r="1645" spans="1:1" x14ac:dyDescent="0.2">
      <c r="A1645" s="2"/>
    </row>
    <row r="1646" spans="1:1" x14ac:dyDescent="0.2">
      <c r="A1646" s="2"/>
    </row>
    <row r="1647" spans="1:1" x14ac:dyDescent="0.2">
      <c r="A1647" s="2"/>
    </row>
    <row r="1648" spans="1:1" x14ac:dyDescent="0.2">
      <c r="A1648" s="2"/>
    </row>
    <row r="1649" spans="1:1" x14ac:dyDescent="0.2">
      <c r="A1649" s="2"/>
    </row>
    <row r="1650" spans="1:1" x14ac:dyDescent="0.2">
      <c r="A1650" s="2"/>
    </row>
    <row r="1651" spans="1:1" x14ac:dyDescent="0.2">
      <c r="A1651" s="2"/>
    </row>
    <row r="1652" spans="1:1" x14ac:dyDescent="0.2">
      <c r="A1652" s="2"/>
    </row>
    <row r="1653" spans="1:1" x14ac:dyDescent="0.2">
      <c r="A1653" s="2"/>
    </row>
    <row r="1654" spans="1:1" x14ac:dyDescent="0.2">
      <c r="A1654" s="2"/>
    </row>
    <row r="1655" spans="1:1" x14ac:dyDescent="0.2">
      <c r="A1655" s="2"/>
    </row>
    <row r="1656" spans="1:1" x14ac:dyDescent="0.2">
      <c r="A1656" s="2"/>
    </row>
    <row r="1657" spans="1:1" x14ac:dyDescent="0.2">
      <c r="A1657" s="2"/>
    </row>
    <row r="1658" spans="1:1" x14ac:dyDescent="0.2">
      <c r="A1658" s="2"/>
    </row>
    <row r="1659" spans="1:1" x14ac:dyDescent="0.2">
      <c r="A1659" s="2"/>
    </row>
    <row r="1660" spans="1:1" x14ac:dyDescent="0.2">
      <c r="A1660" s="2"/>
    </row>
    <row r="1661" spans="1:1" x14ac:dyDescent="0.2">
      <c r="A1661" s="2"/>
    </row>
    <row r="1662" spans="1:1" x14ac:dyDescent="0.2">
      <c r="A1662" s="2"/>
    </row>
    <row r="1663" spans="1:1" x14ac:dyDescent="0.2">
      <c r="A1663" s="2"/>
    </row>
    <row r="1664" spans="1:1" x14ac:dyDescent="0.2">
      <c r="A1664" s="2"/>
    </row>
    <row r="1665" spans="1:1" x14ac:dyDescent="0.2">
      <c r="A1665" s="2"/>
    </row>
    <row r="1666" spans="1:1" x14ac:dyDescent="0.2">
      <c r="A1666" s="2"/>
    </row>
    <row r="1667" spans="1:1" x14ac:dyDescent="0.2">
      <c r="A1667" s="2"/>
    </row>
    <row r="1668" spans="1:1" x14ac:dyDescent="0.2">
      <c r="A1668" s="2"/>
    </row>
    <row r="1669" spans="1:1" x14ac:dyDescent="0.2">
      <c r="A1669" s="2"/>
    </row>
    <row r="1670" spans="1:1" x14ac:dyDescent="0.2">
      <c r="A1670" s="2"/>
    </row>
    <row r="1671" spans="1:1" x14ac:dyDescent="0.2">
      <c r="A1671" s="2"/>
    </row>
    <row r="1672" spans="1:1" x14ac:dyDescent="0.2">
      <c r="A1672" s="2"/>
    </row>
    <row r="1673" spans="1:1" x14ac:dyDescent="0.2">
      <c r="A1673" s="2"/>
    </row>
    <row r="1674" spans="1:1" x14ac:dyDescent="0.2">
      <c r="A1674" s="2"/>
    </row>
    <row r="1675" spans="1:1" x14ac:dyDescent="0.2">
      <c r="A1675" s="2"/>
    </row>
    <row r="1676" spans="1:1" x14ac:dyDescent="0.2">
      <c r="A1676" s="2"/>
    </row>
    <row r="1677" spans="1:1" x14ac:dyDescent="0.2">
      <c r="A1677" s="2"/>
    </row>
    <row r="1678" spans="1:1" x14ac:dyDescent="0.2">
      <c r="A1678" s="2"/>
    </row>
    <row r="1679" spans="1:1" x14ac:dyDescent="0.2">
      <c r="A1679" s="2"/>
    </row>
    <row r="1680" spans="1:1" x14ac:dyDescent="0.2">
      <c r="A1680" s="2"/>
    </row>
    <row r="1681" spans="1:1" x14ac:dyDescent="0.2">
      <c r="A1681" s="2"/>
    </row>
    <row r="1682" spans="1:1" x14ac:dyDescent="0.2">
      <c r="A1682" s="2"/>
    </row>
    <row r="1683" spans="1:1" x14ac:dyDescent="0.2">
      <c r="A1683" s="2"/>
    </row>
    <row r="1684" spans="1:1" x14ac:dyDescent="0.2">
      <c r="A1684" s="2"/>
    </row>
    <row r="1685" spans="1:1" x14ac:dyDescent="0.2">
      <c r="A1685" s="2"/>
    </row>
    <row r="1686" spans="1:1" x14ac:dyDescent="0.2">
      <c r="A1686" s="2"/>
    </row>
    <row r="1687" spans="1:1" x14ac:dyDescent="0.2">
      <c r="A1687" s="2"/>
    </row>
    <row r="1688" spans="1:1" x14ac:dyDescent="0.2">
      <c r="A1688" s="2"/>
    </row>
    <row r="1689" spans="1:1" x14ac:dyDescent="0.2">
      <c r="A1689" s="2"/>
    </row>
    <row r="1690" spans="1:1" x14ac:dyDescent="0.2">
      <c r="A1690" s="2"/>
    </row>
    <row r="1691" spans="1:1" x14ac:dyDescent="0.2">
      <c r="A1691" s="2"/>
    </row>
    <row r="1692" spans="1:1" x14ac:dyDescent="0.2">
      <c r="A1692" s="2"/>
    </row>
    <row r="1693" spans="1:1" x14ac:dyDescent="0.2">
      <c r="A1693" s="2"/>
    </row>
    <row r="1694" spans="1:1" x14ac:dyDescent="0.2">
      <c r="A1694" s="2"/>
    </row>
    <row r="1695" spans="1:1" x14ac:dyDescent="0.2">
      <c r="A1695" s="2"/>
    </row>
    <row r="1696" spans="1:1" x14ac:dyDescent="0.2">
      <c r="A1696" s="2"/>
    </row>
    <row r="1697" spans="1:1" x14ac:dyDescent="0.2">
      <c r="A1697" s="2"/>
    </row>
    <row r="1698" spans="1:1" x14ac:dyDescent="0.2">
      <c r="A1698" s="2"/>
    </row>
    <row r="1699" spans="1:1" x14ac:dyDescent="0.2">
      <c r="A1699" s="2"/>
    </row>
    <row r="1700" spans="1:1" x14ac:dyDescent="0.2">
      <c r="A1700" s="2"/>
    </row>
    <row r="1701" spans="1:1" x14ac:dyDescent="0.2">
      <c r="A1701" s="2"/>
    </row>
    <row r="1702" spans="1:1" x14ac:dyDescent="0.2">
      <c r="A1702" s="2"/>
    </row>
    <row r="1703" spans="1:1" x14ac:dyDescent="0.2">
      <c r="A1703" s="2"/>
    </row>
    <row r="1704" spans="1:1" x14ac:dyDescent="0.2">
      <c r="A1704" s="2"/>
    </row>
    <row r="1705" spans="1:1" x14ac:dyDescent="0.2">
      <c r="A1705" s="2"/>
    </row>
    <row r="1706" spans="1:1" x14ac:dyDescent="0.2">
      <c r="A1706" s="2"/>
    </row>
    <row r="1707" spans="1:1" x14ac:dyDescent="0.2">
      <c r="A1707" s="2"/>
    </row>
    <row r="1708" spans="1:1" x14ac:dyDescent="0.2">
      <c r="A1708" s="2"/>
    </row>
    <row r="1709" spans="1:1" x14ac:dyDescent="0.2">
      <c r="A1709" s="2"/>
    </row>
    <row r="1710" spans="1:1" x14ac:dyDescent="0.2">
      <c r="A1710" s="2"/>
    </row>
    <row r="1711" spans="1:1" x14ac:dyDescent="0.2">
      <c r="A1711" s="2"/>
    </row>
    <row r="1712" spans="1:1" x14ac:dyDescent="0.2">
      <c r="A1712" s="2"/>
    </row>
    <row r="1713" spans="1:1" x14ac:dyDescent="0.2">
      <c r="A1713" s="2"/>
    </row>
    <row r="1714" spans="1:1" x14ac:dyDescent="0.2">
      <c r="A1714" s="2"/>
    </row>
    <row r="1715" spans="1:1" x14ac:dyDescent="0.2">
      <c r="A1715" s="2"/>
    </row>
    <row r="1716" spans="1:1" x14ac:dyDescent="0.2">
      <c r="A1716" s="2"/>
    </row>
    <row r="1717" spans="1:1" x14ac:dyDescent="0.2">
      <c r="A1717" s="2"/>
    </row>
    <row r="1718" spans="1:1" x14ac:dyDescent="0.2">
      <c r="A1718" s="2"/>
    </row>
    <row r="1719" spans="1:1" x14ac:dyDescent="0.2">
      <c r="A1719" s="2"/>
    </row>
    <row r="1720" spans="1:1" x14ac:dyDescent="0.2">
      <c r="A1720" s="2"/>
    </row>
    <row r="1721" spans="1:1" x14ac:dyDescent="0.2">
      <c r="A1721" s="2"/>
    </row>
    <row r="1722" spans="1:1" x14ac:dyDescent="0.2">
      <c r="A1722" s="2"/>
    </row>
    <row r="1723" spans="1:1" x14ac:dyDescent="0.2">
      <c r="A1723" s="2"/>
    </row>
    <row r="1724" spans="1:1" x14ac:dyDescent="0.2">
      <c r="A1724" s="2"/>
    </row>
    <row r="1725" spans="1:1" x14ac:dyDescent="0.2">
      <c r="A1725" s="2"/>
    </row>
    <row r="1726" spans="1:1" x14ac:dyDescent="0.2">
      <c r="A1726" s="2"/>
    </row>
    <row r="1727" spans="1:1" x14ac:dyDescent="0.2">
      <c r="A1727" s="2"/>
    </row>
    <row r="1728" spans="1:1" x14ac:dyDescent="0.2">
      <c r="A1728" s="2"/>
    </row>
    <row r="1729" spans="1:1" x14ac:dyDescent="0.2">
      <c r="A1729" s="2"/>
    </row>
    <row r="1730" spans="1:1" x14ac:dyDescent="0.2">
      <c r="A1730" s="2"/>
    </row>
    <row r="1731" spans="1:1" x14ac:dyDescent="0.2">
      <c r="A1731" s="2"/>
    </row>
    <row r="1732" spans="1:1" x14ac:dyDescent="0.2">
      <c r="A1732" s="2"/>
    </row>
    <row r="1733" spans="1:1" x14ac:dyDescent="0.2">
      <c r="A1733" s="2"/>
    </row>
    <row r="1734" spans="1:1" x14ac:dyDescent="0.2">
      <c r="A1734" s="2"/>
    </row>
    <row r="1735" spans="1:1" x14ac:dyDescent="0.2">
      <c r="A1735" s="2"/>
    </row>
    <row r="1736" spans="1:1" x14ac:dyDescent="0.2">
      <c r="A1736" s="2"/>
    </row>
    <row r="1737" spans="1:1" x14ac:dyDescent="0.2">
      <c r="A1737" s="2"/>
    </row>
    <row r="1738" spans="1:1" x14ac:dyDescent="0.2">
      <c r="A1738" s="2"/>
    </row>
    <row r="1739" spans="1:1" x14ac:dyDescent="0.2">
      <c r="A1739" s="2"/>
    </row>
    <row r="1740" spans="1:1" x14ac:dyDescent="0.2">
      <c r="A1740" s="2"/>
    </row>
    <row r="1741" spans="1:1" x14ac:dyDescent="0.2">
      <c r="A1741" s="2"/>
    </row>
    <row r="1742" spans="1:1" x14ac:dyDescent="0.2">
      <c r="A1742" s="2"/>
    </row>
    <row r="1743" spans="1:1" x14ac:dyDescent="0.2">
      <c r="A1743" s="2"/>
    </row>
    <row r="1744" spans="1:1" x14ac:dyDescent="0.2">
      <c r="A1744" s="2"/>
    </row>
    <row r="1745" spans="1:1" x14ac:dyDescent="0.2">
      <c r="A1745" s="2"/>
    </row>
    <row r="1746" spans="1:1" x14ac:dyDescent="0.2">
      <c r="A1746" s="2"/>
    </row>
    <row r="1747" spans="1:1" x14ac:dyDescent="0.2">
      <c r="A1747" s="2"/>
    </row>
    <row r="1748" spans="1:1" x14ac:dyDescent="0.2">
      <c r="A1748" s="2"/>
    </row>
    <row r="1749" spans="1:1" x14ac:dyDescent="0.2">
      <c r="A1749" s="2"/>
    </row>
    <row r="1750" spans="1:1" x14ac:dyDescent="0.2">
      <c r="A1750" s="2"/>
    </row>
    <row r="1751" spans="1:1" x14ac:dyDescent="0.2">
      <c r="A1751" s="2"/>
    </row>
    <row r="1752" spans="1:1" x14ac:dyDescent="0.2">
      <c r="A1752" s="2"/>
    </row>
    <row r="1753" spans="1:1" x14ac:dyDescent="0.2">
      <c r="A1753" s="2"/>
    </row>
    <row r="1754" spans="1:1" x14ac:dyDescent="0.2">
      <c r="A1754" s="2"/>
    </row>
    <row r="1755" spans="1:1" x14ac:dyDescent="0.2">
      <c r="A1755" s="2"/>
    </row>
    <row r="1756" spans="1:1" x14ac:dyDescent="0.2">
      <c r="A1756" s="2"/>
    </row>
    <row r="1757" spans="1:1" x14ac:dyDescent="0.2">
      <c r="A1757" s="2"/>
    </row>
    <row r="1758" spans="1:1" x14ac:dyDescent="0.2">
      <c r="A1758" s="2"/>
    </row>
    <row r="1759" spans="1:1" x14ac:dyDescent="0.2">
      <c r="A1759" s="2"/>
    </row>
    <row r="1760" spans="1:1" x14ac:dyDescent="0.2">
      <c r="A1760" s="2"/>
    </row>
    <row r="1761" spans="1:1" x14ac:dyDescent="0.2">
      <c r="A1761" s="2"/>
    </row>
    <row r="1762" spans="1:1" x14ac:dyDescent="0.2">
      <c r="A1762" s="2"/>
    </row>
    <row r="1763" spans="1:1" x14ac:dyDescent="0.2">
      <c r="A1763" s="2"/>
    </row>
    <row r="1764" spans="1:1" x14ac:dyDescent="0.2">
      <c r="A1764" s="2"/>
    </row>
    <row r="1765" spans="1:1" x14ac:dyDescent="0.2">
      <c r="A1765" s="2"/>
    </row>
    <row r="1766" spans="1:1" x14ac:dyDescent="0.2">
      <c r="A1766" s="2"/>
    </row>
    <row r="1767" spans="1:1" x14ac:dyDescent="0.2">
      <c r="A1767" s="2"/>
    </row>
    <row r="1768" spans="1:1" x14ac:dyDescent="0.2">
      <c r="A1768" s="2"/>
    </row>
    <row r="1769" spans="1:1" x14ac:dyDescent="0.2">
      <c r="A1769" s="2"/>
    </row>
    <row r="1770" spans="1:1" x14ac:dyDescent="0.2">
      <c r="A1770" s="2"/>
    </row>
    <row r="1771" spans="1:1" x14ac:dyDescent="0.2">
      <c r="A1771" s="2"/>
    </row>
    <row r="1772" spans="1:1" x14ac:dyDescent="0.2">
      <c r="A1772" s="2"/>
    </row>
    <row r="1773" spans="1:1" x14ac:dyDescent="0.2">
      <c r="A1773" s="2"/>
    </row>
    <row r="1774" spans="1:1" x14ac:dyDescent="0.2">
      <c r="A1774" s="2"/>
    </row>
    <row r="1775" spans="1:1" x14ac:dyDescent="0.2">
      <c r="A1775" s="2"/>
    </row>
    <row r="1776" spans="1:1" x14ac:dyDescent="0.2">
      <c r="A1776" s="2"/>
    </row>
    <row r="1777" spans="1:1" x14ac:dyDescent="0.2">
      <c r="A1777" s="2"/>
    </row>
    <row r="1778" spans="1:1" x14ac:dyDescent="0.2">
      <c r="A1778" s="2"/>
    </row>
    <row r="1779" spans="1:1" x14ac:dyDescent="0.2">
      <c r="A1779" s="2"/>
    </row>
    <row r="1780" spans="1:1" x14ac:dyDescent="0.2">
      <c r="A1780" s="2"/>
    </row>
    <row r="1781" spans="1:1" x14ac:dyDescent="0.2">
      <c r="A1781" s="2"/>
    </row>
    <row r="1782" spans="1:1" x14ac:dyDescent="0.2">
      <c r="A1782" s="2"/>
    </row>
    <row r="1783" spans="1:1" x14ac:dyDescent="0.2">
      <c r="A1783" s="2"/>
    </row>
    <row r="1784" spans="1:1" x14ac:dyDescent="0.2">
      <c r="A1784" s="2"/>
    </row>
    <row r="1785" spans="1:1" x14ac:dyDescent="0.2">
      <c r="A1785" s="2"/>
    </row>
    <row r="1786" spans="1:1" x14ac:dyDescent="0.2">
      <c r="A1786" s="2"/>
    </row>
    <row r="1787" spans="1:1" x14ac:dyDescent="0.2">
      <c r="A1787" s="2"/>
    </row>
    <row r="1788" spans="1:1" x14ac:dyDescent="0.2">
      <c r="A1788" s="2"/>
    </row>
    <row r="1789" spans="1:1" x14ac:dyDescent="0.2">
      <c r="A1789" s="2"/>
    </row>
    <row r="1790" spans="1:1" x14ac:dyDescent="0.2">
      <c r="A1790" s="2"/>
    </row>
    <row r="1791" spans="1:1" x14ac:dyDescent="0.2">
      <c r="A1791" s="2"/>
    </row>
    <row r="1792" spans="1:1" x14ac:dyDescent="0.2">
      <c r="A1792" s="2"/>
    </row>
    <row r="1793" spans="1:1" x14ac:dyDescent="0.2">
      <c r="A1793" s="2"/>
    </row>
    <row r="1794" spans="1:1" x14ac:dyDescent="0.2">
      <c r="A1794" s="2"/>
    </row>
    <row r="1795" spans="1:1" x14ac:dyDescent="0.2">
      <c r="A1795" s="2"/>
    </row>
    <row r="1796" spans="1:1" x14ac:dyDescent="0.2">
      <c r="A1796" s="2"/>
    </row>
    <row r="1797" spans="1:1" x14ac:dyDescent="0.2">
      <c r="A1797" s="2"/>
    </row>
    <row r="1798" spans="1:1" x14ac:dyDescent="0.2">
      <c r="A1798" s="2"/>
    </row>
    <row r="1799" spans="1:1" x14ac:dyDescent="0.2">
      <c r="A1799" s="2"/>
    </row>
    <row r="1800" spans="1:1" x14ac:dyDescent="0.2">
      <c r="A1800" s="2"/>
    </row>
    <row r="1801" spans="1:1" x14ac:dyDescent="0.2">
      <c r="A1801" s="2"/>
    </row>
    <row r="1802" spans="1:1" x14ac:dyDescent="0.2">
      <c r="A1802" s="2"/>
    </row>
    <row r="1803" spans="1:1" x14ac:dyDescent="0.2">
      <c r="A1803" s="2"/>
    </row>
    <row r="1804" spans="1:1" x14ac:dyDescent="0.2">
      <c r="A1804" s="2"/>
    </row>
    <row r="1805" spans="1:1" x14ac:dyDescent="0.2">
      <c r="A1805" s="2"/>
    </row>
    <row r="1806" spans="1:1" x14ac:dyDescent="0.2">
      <c r="A1806" s="2"/>
    </row>
    <row r="1807" spans="1:1" x14ac:dyDescent="0.2">
      <c r="A1807" s="2"/>
    </row>
    <row r="1808" spans="1:1" x14ac:dyDescent="0.2">
      <c r="A1808" s="2"/>
    </row>
    <row r="1809" spans="1:1" x14ac:dyDescent="0.2">
      <c r="A1809" s="2"/>
    </row>
    <row r="1810" spans="1:1" x14ac:dyDescent="0.2">
      <c r="A1810" s="2"/>
    </row>
    <row r="1811" spans="1:1" x14ac:dyDescent="0.2">
      <c r="A1811" s="2"/>
    </row>
    <row r="1812" spans="1:1" x14ac:dyDescent="0.2">
      <c r="A1812" s="2"/>
    </row>
    <row r="1813" spans="1:1" x14ac:dyDescent="0.2">
      <c r="A1813" s="2"/>
    </row>
    <row r="1814" spans="1:1" x14ac:dyDescent="0.2">
      <c r="A1814" s="2"/>
    </row>
    <row r="1815" spans="1:1" x14ac:dyDescent="0.2">
      <c r="A1815" s="2"/>
    </row>
    <row r="1816" spans="1:1" x14ac:dyDescent="0.2">
      <c r="A1816" s="2"/>
    </row>
    <row r="1817" spans="1:1" x14ac:dyDescent="0.2">
      <c r="A1817" s="2"/>
    </row>
    <row r="1818" spans="1:1" x14ac:dyDescent="0.2">
      <c r="A1818" s="2"/>
    </row>
    <row r="1819" spans="1:1" x14ac:dyDescent="0.2">
      <c r="A1819" s="2"/>
    </row>
    <row r="1820" spans="1:1" x14ac:dyDescent="0.2">
      <c r="A1820" s="2"/>
    </row>
    <row r="1821" spans="1:1" x14ac:dyDescent="0.2">
      <c r="A1821" s="2"/>
    </row>
    <row r="1822" spans="1:1" x14ac:dyDescent="0.2">
      <c r="A1822" s="2"/>
    </row>
    <row r="1823" spans="1:1" x14ac:dyDescent="0.2">
      <c r="A1823" s="2"/>
    </row>
    <row r="1824" spans="1:1" x14ac:dyDescent="0.2">
      <c r="A1824" s="2"/>
    </row>
    <row r="1825" spans="1:1" x14ac:dyDescent="0.2">
      <c r="A1825" s="2"/>
    </row>
    <row r="1826" spans="1:1" x14ac:dyDescent="0.2">
      <c r="A1826" s="2"/>
    </row>
    <row r="1827" spans="1:1" x14ac:dyDescent="0.2">
      <c r="A1827" s="2"/>
    </row>
    <row r="1828" spans="1:1" x14ac:dyDescent="0.2">
      <c r="A1828" s="2"/>
    </row>
    <row r="1829" spans="1:1" x14ac:dyDescent="0.2">
      <c r="A1829" s="2"/>
    </row>
    <row r="1830" spans="1:1" x14ac:dyDescent="0.2">
      <c r="A1830" s="2"/>
    </row>
    <row r="1831" spans="1:1" x14ac:dyDescent="0.2">
      <c r="A1831" s="2"/>
    </row>
    <row r="1832" spans="1:1" x14ac:dyDescent="0.2">
      <c r="A1832" s="2"/>
    </row>
    <row r="1833" spans="1:1" x14ac:dyDescent="0.2">
      <c r="A1833" s="2"/>
    </row>
    <row r="1834" spans="1:1" x14ac:dyDescent="0.2">
      <c r="A1834" s="2"/>
    </row>
    <row r="1835" spans="1:1" x14ac:dyDescent="0.2">
      <c r="A1835" s="2"/>
    </row>
    <row r="1836" spans="1:1" x14ac:dyDescent="0.2">
      <c r="A1836" s="2"/>
    </row>
    <row r="1837" spans="1:1" x14ac:dyDescent="0.2">
      <c r="A1837" s="2"/>
    </row>
    <row r="1838" spans="1:1" x14ac:dyDescent="0.2">
      <c r="A1838" s="2"/>
    </row>
    <row r="1839" spans="1:1" x14ac:dyDescent="0.2">
      <c r="A1839" s="2"/>
    </row>
    <row r="1840" spans="1:1" x14ac:dyDescent="0.2">
      <c r="A1840" s="2"/>
    </row>
    <row r="1841" spans="1:1" x14ac:dyDescent="0.2">
      <c r="A1841" s="2"/>
    </row>
    <row r="1842" spans="1:1" x14ac:dyDescent="0.2">
      <c r="A1842" s="2"/>
    </row>
    <row r="1843" spans="1:1" x14ac:dyDescent="0.2">
      <c r="A1843" s="2"/>
    </row>
    <row r="1844" spans="1:1" x14ac:dyDescent="0.2">
      <c r="A1844" s="2"/>
    </row>
    <row r="1845" spans="1:1" x14ac:dyDescent="0.2">
      <c r="A1845" s="2"/>
    </row>
    <row r="1846" spans="1:1" x14ac:dyDescent="0.2">
      <c r="A1846" s="2"/>
    </row>
    <row r="1847" spans="1:1" x14ac:dyDescent="0.2">
      <c r="A1847" s="2"/>
    </row>
    <row r="1848" spans="1:1" x14ac:dyDescent="0.2">
      <c r="A1848" s="2"/>
    </row>
    <row r="1849" spans="1:1" x14ac:dyDescent="0.2">
      <c r="A1849" s="2"/>
    </row>
    <row r="1850" spans="1:1" x14ac:dyDescent="0.2">
      <c r="A1850" s="2"/>
    </row>
    <row r="1851" spans="1:1" x14ac:dyDescent="0.2">
      <c r="A1851" s="2"/>
    </row>
    <row r="1852" spans="1:1" x14ac:dyDescent="0.2">
      <c r="A1852" s="2"/>
    </row>
    <row r="1853" spans="1:1" x14ac:dyDescent="0.2">
      <c r="A1853" s="2"/>
    </row>
    <row r="1854" spans="1:1" x14ac:dyDescent="0.2">
      <c r="A1854" s="2"/>
    </row>
    <row r="1855" spans="1:1" x14ac:dyDescent="0.2">
      <c r="A1855" s="2"/>
    </row>
    <row r="1856" spans="1:1" x14ac:dyDescent="0.2">
      <c r="A1856" s="2"/>
    </row>
    <row r="1857" spans="1:1" x14ac:dyDescent="0.2">
      <c r="A1857" s="2"/>
    </row>
    <row r="1858" spans="1:1" x14ac:dyDescent="0.2">
      <c r="A1858" s="2"/>
    </row>
    <row r="1859" spans="1:1" x14ac:dyDescent="0.2">
      <c r="A1859" s="2"/>
    </row>
    <row r="1860" spans="1:1" x14ac:dyDescent="0.2">
      <c r="A1860" s="2"/>
    </row>
    <row r="1861" spans="1:1" x14ac:dyDescent="0.2">
      <c r="A1861" s="2"/>
    </row>
    <row r="1862" spans="1:1" x14ac:dyDescent="0.2">
      <c r="A1862" s="2"/>
    </row>
    <row r="1863" spans="1:1" x14ac:dyDescent="0.2">
      <c r="A1863" s="2"/>
    </row>
    <row r="1864" spans="1:1" x14ac:dyDescent="0.2">
      <c r="A1864" s="2"/>
    </row>
    <row r="1865" spans="1:1" x14ac:dyDescent="0.2">
      <c r="A1865" s="2"/>
    </row>
    <row r="1866" spans="1:1" x14ac:dyDescent="0.2">
      <c r="A1866" s="2"/>
    </row>
    <row r="1867" spans="1:1" x14ac:dyDescent="0.2">
      <c r="A1867" s="2"/>
    </row>
    <row r="1868" spans="1:1" x14ac:dyDescent="0.2">
      <c r="A1868" s="2"/>
    </row>
    <row r="1869" spans="1:1" x14ac:dyDescent="0.2">
      <c r="A1869" s="2"/>
    </row>
    <row r="1870" spans="1:1" x14ac:dyDescent="0.2">
      <c r="A1870" s="2"/>
    </row>
    <row r="1871" spans="1:1" x14ac:dyDescent="0.2">
      <c r="A1871" s="2"/>
    </row>
    <row r="1872" spans="1:1" x14ac:dyDescent="0.2">
      <c r="A1872" s="2"/>
    </row>
    <row r="1873" spans="1:1" x14ac:dyDescent="0.2">
      <c r="A1873" s="2"/>
    </row>
    <row r="1874" spans="1:1" x14ac:dyDescent="0.2">
      <c r="A1874" s="2"/>
    </row>
    <row r="1875" spans="1:1" x14ac:dyDescent="0.2">
      <c r="A1875" s="2"/>
    </row>
    <row r="1876" spans="1:1" x14ac:dyDescent="0.2">
      <c r="A1876" s="2"/>
    </row>
    <row r="1877" spans="1:1" x14ac:dyDescent="0.2">
      <c r="A1877" s="2"/>
    </row>
    <row r="1878" spans="1:1" x14ac:dyDescent="0.2">
      <c r="A1878" s="2"/>
    </row>
    <row r="1879" spans="1:1" x14ac:dyDescent="0.2">
      <c r="A1879" s="2"/>
    </row>
    <row r="1880" spans="1:1" x14ac:dyDescent="0.2">
      <c r="A1880" s="2"/>
    </row>
    <row r="1881" spans="1:1" x14ac:dyDescent="0.2">
      <c r="A1881" s="2"/>
    </row>
    <row r="1882" spans="1:1" x14ac:dyDescent="0.2">
      <c r="A1882" s="2"/>
    </row>
    <row r="1883" spans="1:1" x14ac:dyDescent="0.2">
      <c r="A1883" s="2"/>
    </row>
    <row r="1884" spans="1:1" x14ac:dyDescent="0.2">
      <c r="A1884" s="2"/>
    </row>
    <row r="1885" spans="1:1" x14ac:dyDescent="0.2">
      <c r="A1885" s="2"/>
    </row>
    <row r="1886" spans="1:1" x14ac:dyDescent="0.2">
      <c r="A1886" s="2"/>
    </row>
    <row r="1887" spans="1:1" x14ac:dyDescent="0.2">
      <c r="A1887" s="2"/>
    </row>
    <row r="1888" spans="1:1" x14ac:dyDescent="0.2">
      <c r="A1888" s="2"/>
    </row>
    <row r="1889" spans="1:1" x14ac:dyDescent="0.2">
      <c r="A1889" s="2"/>
    </row>
    <row r="1890" spans="1:1" x14ac:dyDescent="0.2">
      <c r="A1890" s="2"/>
    </row>
    <row r="1891" spans="1:1" x14ac:dyDescent="0.2">
      <c r="A1891" s="2"/>
    </row>
    <row r="1892" spans="1:1" x14ac:dyDescent="0.2">
      <c r="A1892" s="2"/>
    </row>
    <row r="1893" spans="1:1" x14ac:dyDescent="0.2">
      <c r="A1893" s="2"/>
    </row>
    <row r="1894" spans="1:1" x14ac:dyDescent="0.2">
      <c r="A1894" s="2"/>
    </row>
    <row r="1895" spans="1:1" x14ac:dyDescent="0.2">
      <c r="A1895" s="2"/>
    </row>
    <row r="1896" spans="1:1" x14ac:dyDescent="0.2">
      <c r="A1896" s="2"/>
    </row>
    <row r="1897" spans="1:1" x14ac:dyDescent="0.2">
      <c r="A1897" s="2"/>
    </row>
    <row r="1898" spans="1:1" x14ac:dyDescent="0.2">
      <c r="A1898" s="2"/>
    </row>
    <row r="1899" spans="1:1" x14ac:dyDescent="0.2">
      <c r="A1899" s="2"/>
    </row>
    <row r="1900" spans="1:1" x14ac:dyDescent="0.2">
      <c r="A1900" s="2"/>
    </row>
    <row r="1901" spans="1:1" x14ac:dyDescent="0.2">
      <c r="A1901" s="2"/>
    </row>
    <row r="1902" spans="1:1" x14ac:dyDescent="0.2">
      <c r="A1902" s="2"/>
    </row>
    <row r="1903" spans="1:1" x14ac:dyDescent="0.2">
      <c r="A1903" s="2"/>
    </row>
    <row r="1904" spans="1:1" x14ac:dyDescent="0.2">
      <c r="A1904" s="2"/>
    </row>
    <row r="1905" spans="1:1" x14ac:dyDescent="0.2">
      <c r="A1905" s="2"/>
    </row>
    <row r="1906" spans="1:1" x14ac:dyDescent="0.2">
      <c r="A1906" s="2"/>
    </row>
    <row r="1907" spans="1:1" x14ac:dyDescent="0.2">
      <c r="A1907" s="2"/>
    </row>
    <row r="1908" spans="1:1" x14ac:dyDescent="0.2">
      <c r="A1908" s="2"/>
    </row>
    <row r="1909" spans="1:1" x14ac:dyDescent="0.2">
      <c r="A1909" s="2"/>
    </row>
    <row r="1910" spans="1:1" x14ac:dyDescent="0.2">
      <c r="A1910" s="2"/>
    </row>
    <row r="1911" spans="1:1" x14ac:dyDescent="0.2">
      <c r="A1911" s="2"/>
    </row>
    <row r="1912" spans="1:1" x14ac:dyDescent="0.2">
      <c r="A1912" s="2"/>
    </row>
    <row r="1913" spans="1:1" x14ac:dyDescent="0.2">
      <c r="A1913" s="2"/>
    </row>
    <row r="1914" spans="1:1" x14ac:dyDescent="0.2">
      <c r="A1914" s="2"/>
    </row>
    <row r="1915" spans="1:1" x14ac:dyDescent="0.2">
      <c r="A1915" s="2"/>
    </row>
    <row r="1916" spans="1:1" x14ac:dyDescent="0.2">
      <c r="A1916" s="2"/>
    </row>
    <row r="1917" spans="1:1" x14ac:dyDescent="0.2">
      <c r="A1917" s="2"/>
    </row>
    <row r="1918" spans="1:1" x14ac:dyDescent="0.2">
      <c r="A1918" s="2"/>
    </row>
    <row r="1919" spans="1:1" x14ac:dyDescent="0.2">
      <c r="A1919" s="2"/>
    </row>
    <row r="1920" spans="1:1" x14ac:dyDescent="0.2">
      <c r="A1920" s="2"/>
    </row>
    <row r="1921" spans="1:1" x14ac:dyDescent="0.2">
      <c r="A1921" s="2"/>
    </row>
    <row r="1922" spans="1:1" x14ac:dyDescent="0.2">
      <c r="A1922" s="2"/>
    </row>
    <row r="1923" spans="1:1" x14ac:dyDescent="0.2">
      <c r="A1923" s="2"/>
    </row>
    <row r="1924" spans="1:1" x14ac:dyDescent="0.2">
      <c r="A1924" s="2"/>
    </row>
    <row r="1925" spans="1:1" x14ac:dyDescent="0.2">
      <c r="A1925" s="2"/>
    </row>
    <row r="1926" spans="1:1" x14ac:dyDescent="0.2">
      <c r="A1926" s="2"/>
    </row>
    <row r="1927" spans="1:1" x14ac:dyDescent="0.2">
      <c r="A1927" s="2"/>
    </row>
    <row r="1928" spans="1:1" x14ac:dyDescent="0.2">
      <c r="A1928" s="2"/>
    </row>
    <row r="1929" spans="1:1" x14ac:dyDescent="0.2">
      <c r="A1929" s="2"/>
    </row>
    <row r="1930" spans="1:1" x14ac:dyDescent="0.2">
      <c r="A1930" s="2"/>
    </row>
    <row r="1931" spans="1:1" x14ac:dyDescent="0.2">
      <c r="A1931" s="2"/>
    </row>
    <row r="1932" spans="1:1" x14ac:dyDescent="0.2">
      <c r="A1932" s="2"/>
    </row>
    <row r="1933" spans="1:1" x14ac:dyDescent="0.2">
      <c r="A1933" s="2"/>
    </row>
    <row r="1934" spans="1:1" x14ac:dyDescent="0.2">
      <c r="A1934" s="2"/>
    </row>
    <row r="1935" spans="1:1" x14ac:dyDescent="0.2">
      <c r="A1935" s="2"/>
    </row>
    <row r="1936" spans="1:1" x14ac:dyDescent="0.2">
      <c r="A1936" s="2"/>
    </row>
    <row r="1937" spans="1:1" x14ac:dyDescent="0.2">
      <c r="A1937" s="2"/>
    </row>
    <row r="1938" spans="1:1" x14ac:dyDescent="0.2">
      <c r="A1938" s="2"/>
    </row>
    <row r="1939" spans="1:1" x14ac:dyDescent="0.2">
      <c r="A1939" s="2"/>
    </row>
    <row r="1940" spans="1:1" x14ac:dyDescent="0.2">
      <c r="A1940" s="2"/>
    </row>
    <row r="1941" spans="1:1" x14ac:dyDescent="0.2">
      <c r="A1941" s="2"/>
    </row>
    <row r="1942" spans="1:1" x14ac:dyDescent="0.2">
      <c r="A1942" s="2"/>
    </row>
    <row r="1943" spans="1:1" x14ac:dyDescent="0.2">
      <c r="A1943" s="2"/>
    </row>
    <row r="1944" spans="1:1" x14ac:dyDescent="0.2">
      <c r="A1944" s="2"/>
    </row>
    <row r="1945" spans="1:1" x14ac:dyDescent="0.2">
      <c r="A1945" s="2"/>
    </row>
    <row r="1946" spans="1:1" x14ac:dyDescent="0.2">
      <c r="A1946" s="2"/>
    </row>
    <row r="1947" spans="1:1" x14ac:dyDescent="0.2">
      <c r="A1947" s="2"/>
    </row>
    <row r="1948" spans="1:1" x14ac:dyDescent="0.2">
      <c r="A1948" s="2"/>
    </row>
    <row r="1949" spans="1:1" x14ac:dyDescent="0.2">
      <c r="A1949" s="2"/>
    </row>
    <row r="1950" spans="1:1" x14ac:dyDescent="0.2">
      <c r="A1950" s="2"/>
    </row>
    <row r="1951" spans="1:1" x14ac:dyDescent="0.2">
      <c r="A1951" s="2"/>
    </row>
    <row r="1952" spans="1:1" x14ac:dyDescent="0.2">
      <c r="A1952" s="2"/>
    </row>
    <row r="1953" spans="1:1" x14ac:dyDescent="0.2">
      <c r="A1953" s="2"/>
    </row>
    <row r="1954" spans="1:1" x14ac:dyDescent="0.2">
      <c r="A1954" s="2"/>
    </row>
    <row r="1955" spans="1:1" x14ac:dyDescent="0.2">
      <c r="A1955" s="2"/>
    </row>
    <row r="1956" spans="1:1" x14ac:dyDescent="0.2">
      <c r="A1956" s="2"/>
    </row>
    <row r="1957" spans="1:1" x14ac:dyDescent="0.2">
      <c r="A1957" s="2"/>
    </row>
    <row r="1958" spans="1:1" x14ac:dyDescent="0.2">
      <c r="A1958" s="2"/>
    </row>
    <row r="1959" spans="1:1" x14ac:dyDescent="0.2">
      <c r="A1959" s="2"/>
    </row>
    <row r="1960" spans="1:1" x14ac:dyDescent="0.2">
      <c r="A1960" s="2"/>
    </row>
    <row r="1961" spans="1:1" x14ac:dyDescent="0.2">
      <c r="A1961" s="2"/>
    </row>
    <row r="1962" spans="1:1" x14ac:dyDescent="0.2">
      <c r="A1962" s="2"/>
    </row>
    <row r="1963" spans="1:1" x14ac:dyDescent="0.2">
      <c r="A1963" s="2"/>
    </row>
    <row r="1964" spans="1:1" x14ac:dyDescent="0.2">
      <c r="A1964" s="2"/>
    </row>
    <row r="1965" spans="1:1" x14ac:dyDescent="0.2">
      <c r="A1965" s="2"/>
    </row>
    <row r="1966" spans="1:1" x14ac:dyDescent="0.2">
      <c r="A1966" s="2"/>
    </row>
    <row r="1967" spans="1:1" x14ac:dyDescent="0.2">
      <c r="A1967" s="2"/>
    </row>
    <row r="1968" spans="1:1" x14ac:dyDescent="0.2">
      <c r="A1968" s="2"/>
    </row>
    <row r="1969" spans="1:1" x14ac:dyDescent="0.2">
      <c r="A1969" s="2"/>
    </row>
    <row r="1970" spans="1:1" x14ac:dyDescent="0.2">
      <c r="A1970" s="2"/>
    </row>
    <row r="1971" spans="1:1" x14ac:dyDescent="0.2">
      <c r="A1971" s="2"/>
    </row>
    <row r="1972" spans="1:1" x14ac:dyDescent="0.2">
      <c r="A1972" s="2"/>
    </row>
    <row r="1973" spans="1:1" x14ac:dyDescent="0.2">
      <c r="A1973" s="2"/>
    </row>
    <row r="1974" spans="1:1" x14ac:dyDescent="0.2">
      <c r="A1974" s="2"/>
    </row>
    <row r="1975" spans="1:1" x14ac:dyDescent="0.2">
      <c r="A1975" s="2"/>
    </row>
    <row r="1976" spans="1:1" x14ac:dyDescent="0.2">
      <c r="A1976" s="2"/>
    </row>
    <row r="1977" spans="1:1" x14ac:dyDescent="0.2">
      <c r="A1977" s="2"/>
    </row>
    <row r="1978" spans="1:1" x14ac:dyDescent="0.2">
      <c r="A1978" s="2"/>
    </row>
    <row r="1979" spans="1:1" x14ac:dyDescent="0.2">
      <c r="A1979" s="2"/>
    </row>
    <row r="1980" spans="1:1" x14ac:dyDescent="0.2">
      <c r="A1980" s="2"/>
    </row>
    <row r="1981" spans="1:1" x14ac:dyDescent="0.2">
      <c r="A1981" s="2"/>
    </row>
    <row r="1982" spans="1:1" x14ac:dyDescent="0.2">
      <c r="A1982" s="2"/>
    </row>
    <row r="1983" spans="1:1" x14ac:dyDescent="0.2">
      <c r="A1983" s="2"/>
    </row>
    <row r="1984" spans="1:1" x14ac:dyDescent="0.2">
      <c r="A1984" s="2"/>
    </row>
    <row r="1985" spans="1:1" x14ac:dyDescent="0.2">
      <c r="A1985" s="2"/>
    </row>
    <row r="1986" spans="1:1" x14ac:dyDescent="0.2">
      <c r="A1986" s="2"/>
    </row>
    <row r="1987" spans="1:1" x14ac:dyDescent="0.2">
      <c r="A1987" s="2"/>
    </row>
    <row r="1988" spans="1:1" x14ac:dyDescent="0.2">
      <c r="A1988" s="2"/>
    </row>
    <row r="1989" spans="1:1" x14ac:dyDescent="0.2">
      <c r="A1989" s="2"/>
    </row>
    <row r="1990" spans="1:1" x14ac:dyDescent="0.2">
      <c r="A1990" s="2"/>
    </row>
    <row r="1991" spans="1:1" x14ac:dyDescent="0.2">
      <c r="A1991" s="2"/>
    </row>
    <row r="1992" spans="1:1" x14ac:dyDescent="0.2">
      <c r="A1992" s="2"/>
    </row>
    <row r="1993" spans="1:1" x14ac:dyDescent="0.2">
      <c r="A1993" s="2"/>
    </row>
    <row r="1994" spans="1:1" x14ac:dyDescent="0.2">
      <c r="A1994" s="2"/>
    </row>
    <row r="1995" spans="1:1" x14ac:dyDescent="0.2">
      <c r="A1995" s="2"/>
    </row>
    <row r="1996" spans="1:1" x14ac:dyDescent="0.2">
      <c r="A1996" s="2"/>
    </row>
    <row r="1997" spans="1:1" x14ac:dyDescent="0.2">
      <c r="A1997" s="2"/>
    </row>
    <row r="1998" spans="1:1" x14ac:dyDescent="0.2">
      <c r="A1998" s="2"/>
    </row>
    <row r="1999" spans="1:1" x14ac:dyDescent="0.2">
      <c r="A1999" s="2"/>
    </row>
    <row r="2000" spans="1:1" x14ac:dyDescent="0.2">
      <c r="A2000" s="2"/>
    </row>
    <row r="2001" spans="1:1" x14ac:dyDescent="0.2">
      <c r="A2001" s="2"/>
    </row>
    <row r="2002" spans="1:1" x14ac:dyDescent="0.2">
      <c r="A2002" s="2"/>
    </row>
    <row r="2003" spans="1:1" x14ac:dyDescent="0.2">
      <c r="A2003" s="2"/>
    </row>
    <row r="2004" spans="1:1" x14ac:dyDescent="0.2">
      <c r="A2004" s="2"/>
    </row>
    <row r="2005" spans="1:1" x14ac:dyDescent="0.2">
      <c r="A2005" s="2"/>
    </row>
    <row r="2006" spans="1:1" x14ac:dyDescent="0.2">
      <c r="A2006" s="2"/>
    </row>
    <row r="2007" spans="1:1" x14ac:dyDescent="0.2">
      <c r="A2007" s="2"/>
    </row>
    <row r="2008" spans="1:1" x14ac:dyDescent="0.2">
      <c r="A2008" s="2"/>
    </row>
    <row r="2009" spans="1:1" x14ac:dyDescent="0.2">
      <c r="A2009" s="2"/>
    </row>
    <row r="2010" spans="1:1" x14ac:dyDescent="0.2">
      <c r="A2010" s="2"/>
    </row>
    <row r="2011" spans="1:1" x14ac:dyDescent="0.2">
      <c r="A2011" s="2"/>
    </row>
    <row r="2012" spans="1:1" x14ac:dyDescent="0.2">
      <c r="A2012" s="2"/>
    </row>
    <row r="2013" spans="1:1" x14ac:dyDescent="0.2">
      <c r="A2013" s="2"/>
    </row>
    <row r="2014" spans="1:1" x14ac:dyDescent="0.2">
      <c r="A2014" s="2"/>
    </row>
    <row r="2015" spans="1:1" x14ac:dyDescent="0.2">
      <c r="A2015" s="2"/>
    </row>
    <row r="2016" spans="1:1" x14ac:dyDescent="0.2">
      <c r="A2016" s="2"/>
    </row>
    <row r="2017" spans="1:1" x14ac:dyDescent="0.2">
      <c r="A2017" s="2"/>
    </row>
    <row r="2018" spans="1:1" x14ac:dyDescent="0.2">
      <c r="A2018" s="2"/>
    </row>
    <row r="2019" spans="1:1" x14ac:dyDescent="0.2">
      <c r="A2019" s="2"/>
    </row>
    <row r="2020" spans="1:1" x14ac:dyDescent="0.2">
      <c r="A2020" s="2"/>
    </row>
    <row r="2021" spans="1:1" x14ac:dyDescent="0.2">
      <c r="A2021" s="2"/>
    </row>
    <row r="2022" spans="1:1" x14ac:dyDescent="0.2">
      <c r="A2022" s="2"/>
    </row>
    <row r="2023" spans="1:1" x14ac:dyDescent="0.2">
      <c r="A2023" s="2"/>
    </row>
    <row r="2024" spans="1:1" x14ac:dyDescent="0.2">
      <c r="A2024" s="2"/>
    </row>
    <row r="2025" spans="1:1" x14ac:dyDescent="0.2">
      <c r="A2025" s="2"/>
    </row>
    <row r="2026" spans="1:1" x14ac:dyDescent="0.2">
      <c r="A2026" s="2"/>
    </row>
    <row r="2027" spans="1:1" x14ac:dyDescent="0.2">
      <c r="A2027" s="2"/>
    </row>
    <row r="2028" spans="1:1" x14ac:dyDescent="0.2">
      <c r="A2028" s="2"/>
    </row>
    <row r="2029" spans="1:1" x14ac:dyDescent="0.2">
      <c r="A2029" s="2"/>
    </row>
    <row r="2030" spans="1:1" x14ac:dyDescent="0.2">
      <c r="A2030" s="2"/>
    </row>
    <row r="2031" spans="1:1" x14ac:dyDescent="0.2">
      <c r="A2031" s="2"/>
    </row>
    <row r="2032" spans="1:1" x14ac:dyDescent="0.2">
      <c r="A2032" s="2"/>
    </row>
    <row r="2033" spans="1:1" x14ac:dyDescent="0.2">
      <c r="A2033" s="2"/>
    </row>
    <row r="2034" spans="1:1" x14ac:dyDescent="0.2">
      <c r="A2034" s="2"/>
    </row>
    <row r="2035" spans="1:1" x14ac:dyDescent="0.2">
      <c r="A2035" s="2"/>
    </row>
    <row r="2036" spans="1:1" x14ac:dyDescent="0.2">
      <c r="A2036" s="2"/>
    </row>
    <row r="2037" spans="1:1" x14ac:dyDescent="0.2">
      <c r="A2037" s="2"/>
    </row>
    <row r="2038" spans="1:1" x14ac:dyDescent="0.2">
      <c r="A2038" s="2"/>
    </row>
    <row r="2039" spans="1:1" x14ac:dyDescent="0.2">
      <c r="A2039" s="2"/>
    </row>
    <row r="2040" spans="1:1" x14ac:dyDescent="0.2">
      <c r="A2040" s="2"/>
    </row>
    <row r="2041" spans="1:1" x14ac:dyDescent="0.2">
      <c r="A2041" s="2"/>
    </row>
    <row r="2042" spans="1:1" x14ac:dyDescent="0.2">
      <c r="A2042" s="2"/>
    </row>
    <row r="2043" spans="1:1" x14ac:dyDescent="0.2">
      <c r="A2043" s="2"/>
    </row>
    <row r="2044" spans="1:1" x14ac:dyDescent="0.2">
      <c r="A2044" s="2"/>
    </row>
    <row r="2045" spans="1:1" x14ac:dyDescent="0.2">
      <c r="A2045" s="2"/>
    </row>
    <row r="2046" spans="1:1" x14ac:dyDescent="0.2">
      <c r="A2046" s="2"/>
    </row>
    <row r="2047" spans="1:1" x14ac:dyDescent="0.2">
      <c r="A2047" s="2"/>
    </row>
    <row r="2048" spans="1:1" x14ac:dyDescent="0.2">
      <c r="A2048" s="2"/>
    </row>
    <row r="2049" spans="1:1" x14ac:dyDescent="0.2">
      <c r="A2049" s="2"/>
    </row>
    <row r="2050" spans="1:1" x14ac:dyDescent="0.2">
      <c r="A2050" s="2"/>
    </row>
    <row r="2051" spans="1:1" x14ac:dyDescent="0.2">
      <c r="A2051" s="2"/>
    </row>
    <row r="2052" spans="1:1" x14ac:dyDescent="0.2">
      <c r="A2052" s="2"/>
    </row>
    <row r="2053" spans="1:1" x14ac:dyDescent="0.2">
      <c r="A2053" s="2"/>
    </row>
    <row r="2054" spans="1:1" x14ac:dyDescent="0.2">
      <c r="A2054" s="2"/>
    </row>
    <row r="2055" spans="1:1" x14ac:dyDescent="0.2">
      <c r="A2055" s="2"/>
    </row>
    <row r="2056" spans="1:1" x14ac:dyDescent="0.2">
      <c r="A2056" s="2"/>
    </row>
    <row r="2057" spans="1:1" x14ac:dyDescent="0.2">
      <c r="A2057" s="2"/>
    </row>
    <row r="2058" spans="1:1" x14ac:dyDescent="0.2">
      <c r="A2058" s="2"/>
    </row>
    <row r="2059" spans="1:1" x14ac:dyDescent="0.2">
      <c r="A2059" s="2"/>
    </row>
    <row r="2060" spans="1:1" x14ac:dyDescent="0.2">
      <c r="A2060" s="2"/>
    </row>
    <row r="2061" spans="1:1" x14ac:dyDescent="0.2">
      <c r="A2061" s="2"/>
    </row>
    <row r="2062" spans="1:1" x14ac:dyDescent="0.2">
      <c r="A2062" s="2"/>
    </row>
    <row r="2063" spans="1:1" x14ac:dyDescent="0.2">
      <c r="A2063" s="2"/>
    </row>
    <row r="2064" spans="1:1" x14ac:dyDescent="0.2">
      <c r="A2064" s="2"/>
    </row>
    <row r="2065" spans="1:1" x14ac:dyDescent="0.2">
      <c r="A2065" s="2"/>
    </row>
    <row r="2066" spans="1:1" x14ac:dyDescent="0.2">
      <c r="A2066" s="2"/>
    </row>
    <row r="2067" spans="1:1" x14ac:dyDescent="0.2">
      <c r="A2067" s="2"/>
    </row>
    <row r="2068" spans="1:1" x14ac:dyDescent="0.2">
      <c r="A2068" s="2"/>
    </row>
    <row r="2069" spans="1:1" x14ac:dyDescent="0.2">
      <c r="A2069" s="2"/>
    </row>
    <row r="2070" spans="1:1" x14ac:dyDescent="0.2">
      <c r="A2070" s="2"/>
    </row>
    <row r="2071" spans="1:1" x14ac:dyDescent="0.2">
      <c r="A2071" s="2"/>
    </row>
    <row r="2072" spans="1:1" x14ac:dyDescent="0.2">
      <c r="A2072" s="2"/>
    </row>
    <row r="2073" spans="1:1" x14ac:dyDescent="0.2">
      <c r="A2073" s="2"/>
    </row>
    <row r="2074" spans="1:1" x14ac:dyDescent="0.2">
      <c r="A2074" s="2"/>
    </row>
    <row r="2075" spans="1:1" x14ac:dyDescent="0.2">
      <c r="A2075" s="2"/>
    </row>
    <row r="2076" spans="1:1" x14ac:dyDescent="0.2">
      <c r="A2076" s="2"/>
    </row>
    <row r="2077" spans="1:1" x14ac:dyDescent="0.2">
      <c r="A2077" s="2"/>
    </row>
    <row r="2078" spans="1:1" x14ac:dyDescent="0.2">
      <c r="A2078" s="2"/>
    </row>
    <row r="2079" spans="1:1" x14ac:dyDescent="0.2">
      <c r="A2079" s="2"/>
    </row>
    <row r="2080" spans="1:1" x14ac:dyDescent="0.2">
      <c r="A2080" s="2"/>
    </row>
    <row r="2081" spans="1:1" x14ac:dyDescent="0.2">
      <c r="A2081" s="2"/>
    </row>
    <row r="2082" spans="1:1" x14ac:dyDescent="0.2">
      <c r="A2082" s="2"/>
    </row>
    <row r="2083" spans="1:1" x14ac:dyDescent="0.2">
      <c r="A2083" s="2"/>
    </row>
    <row r="2084" spans="1:1" x14ac:dyDescent="0.2">
      <c r="A2084" s="2"/>
    </row>
    <row r="2085" spans="1:1" x14ac:dyDescent="0.2">
      <c r="A2085" s="2"/>
    </row>
    <row r="2086" spans="1:1" x14ac:dyDescent="0.2">
      <c r="A2086" s="2"/>
    </row>
    <row r="2087" spans="1:1" x14ac:dyDescent="0.2">
      <c r="A2087" s="2"/>
    </row>
    <row r="2088" spans="1:1" x14ac:dyDescent="0.2">
      <c r="A2088" s="2"/>
    </row>
    <row r="2089" spans="1:1" x14ac:dyDescent="0.2">
      <c r="A2089" s="2"/>
    </row>
    <row r="2090" spans="1:1" x14ac:dyDescent="0.2">
      <c r="A2090" s="2"/>
    </row>
    <row r="2091" spans="1:1" x14ac:dyDescent="0.2">
      <c r="A2091" s="2"/>
    </row>
    <row r="2092" spans="1:1" x14ac:dyDescent="0.2">
      <c r="A2092" s="2"/>
    </row>
    <row r="2093" spans="1:1" x14ac:dyDescent="0.2">
      <c r="A2093" s="2"/>
    </row>
    <row r="2094" spans="1:1" x14ac:dyDescent="0.2">
      <c r="A2094" s="2"/>
    </row>
    <row r="2095" spans="1:1" x14ac:dyDescent="0.2">
      <c r="A2095" s="2"/>
    </row>
    <row r="2096" spans="1:1" x14ac:dyDescent="0.2">
      <c r="A2096" s="2"/>
    </row>
    <row r="2097" spans="1:1" x14ac:dyDescent="0.2">
      <c r="A2097" s="2"/>
    </row>
    <row r="2098" spans="1:1" x14ac:dyDescent="0.2">
      <c r="A2098" s="2"/>
    </row>
    <row r="2099" spans="1:1" x14ac:dyDescent="0.2">
      <c r="A2099" s="2"/>
    </row>
    <row r="2100" spans="1:1" x14ac:dyDescent="0.2">
      <c r="A2100" s="2"/>
    </row>
    <row r="2101" spans="1:1" x14ac:dyDescent="0.2">
      <c r="A2101" s="2"/>
    </row>
    <row r="2102" spans="1:1" x14ac:dyDescent="0.2">
      <c r="A2102" s="2"/>
    </row>
    <row r="2103" spans="1:1" x14ac:dyDescent="0.2">
      <c r="A2103" s="2"/>
    </row>
    <row r="2104" spans="1:1" x14ac:dyDescent="0.2">
      <c r="A2104" s="2"/>
    </row>
    <row r="2105" spans="1:1" x14ac:dyDescent="0.2">
      <c r="A2105" s="2"/>
    </row>
    <row r="2106" spans="1:1" x14ac:dyDescent="0.2">
      <c r="A2106" s="2"/>
    </row>
    <row r="2107" spans="1:1" x14ac:dyDescent="0.2">
      <c r="A2107" s="2"/>
    </row>
    <row r="2108" spans="1:1" x14ac:dyDescent="0.2">
      <c r="A2108" s="2"/>
    </row>
    <row r="2109" spans="1:1" x14ac:dyDescent="0.2">
      <c r="A2109" s="2"/>
    </row>
    <row r="2110" spans="1:1" x14ac:dyDescent="0.2">
      <c r="A2110" s="2"/>
    </row>
    <row r="2111" spans="1:1" x14ac:dyDescent="0.2">
      <c r="A2111" s="2"/>
    </row>
    <row r="2112" spans="1:1" x14ac:dyDescent="0.2">
      <c r="A2112" s="2"/>
    </row>
    <row r="2113" spans="1:1" x14ac:dyDescent="0.2">
      <c r="A2113" s="2"/>
    </row>
    <row r="2114" spans="1:1" x14ac:dyDescent="0.2">
      <c r="A2114" s="2"/>
    </row>
    <row r="2115" spans="1:1" x14ac:dyDescent="0.2">
      <c r="A2115" s="2"/>
    </row>
    <row r="2116" spans="1:1" x14ac:dyDescent="0.2">
      <c r="A2116" s="2"/>
    </row>
    <row r="2117" spans="1:1" x14ac:dyDescent="0.2">
      <c r="A2117" s="2"/>
    </row>
    <row r="2118" spans="1:1" x14ac:dyDescent="0.2">
      <c r="A2118" s="2"/>
    </row>
    <row r="2119" spans="1:1" x14ac:dyDescent="0.2">
      <c r="A2119" s="2"/>
    </row>
    <row r="2120" spans="1:1" x14ac:dyDescent="0.2">
      <c r="A2120" s="2"/>
    </row>
    <row r="2121" spans="1:1" x14ac:dyDescent="0.2">
      <c r="A2121" s="2"/>
    </row>
    <row r="2122" spans="1:1" x14ac:dyDescent="0.2">
      <c r="A2122" s="2"/>
    </row>
    <row r="2123" spans="1:1" x14ac:dyDescent="0.2">
      <c r="A2123" s="2"/>
    </row>
    <row r="2124" spans="1:1" x14ac:dyDescent="0.2">
      <c r="A2124" s="2"/>
    </row>
    <row r="2125" spans="1:1" x14ac:dyDescent="0.2">
      <c r="A2125" s="2"/>
    </row>
    <row r="2126" spans="1:1" x14ac:dyDescent="0.2">
      <c r="A2126" s="2"/>
    </row>
    <row r="2127" spans="1:1" x14ac:dyDescent="0.2">
      <c r="A2127" s="2"/>
    </row>
    <row r="2128" spans="1:1" x14ac:dyDescent="0.2">
      <c r="A2128" s="2"/>
    </row>
    <row r="2129" spans="1:1" x14ac:dyDescent="0.2">
      <c r="A2129" s="2"/>
    </row>
    <row r="2130" spans="1:1" x14ac:dyDescent="0.2">
      <c r="A2130" s="2"/>
    </row>
    <row r="2131" spans="1:1" x14ac:dyDescent="0.2">
      <c r="A2131" s="2"/>
    </row>
    <row r="2132" spans="1:1" x14ac:dyDescent="0.2">
      <c r="A2132" s="2"/>
    </row>
    <row r="2133" spans="1:1" x14ac:dyDescent="0.2">
      <c r="A2133" s="2"/>
    </row>
    <row r="2134" spans="1:1" x14ac:dyDescent="0.2">
      <c r="A2134" s="2"/>
    </row>
    <row r="2135" spans="1:1" x14ac:dyDescent="0.2">
      <c r="A2135" s="2"/>
    </row>
    <row r="2136" spans="1:1" x14ac:dyDescent="0.2">
      <c r="A2136" s="2"/>
    </row>
    <row r="2137" spans="1:1" x14ac:dyDescent="0.2">
      <c r="A2137" s="2"/>
    </row>
    <row r="2138" spans="1:1" x14ac:dyDescent="0.2">
      <c r="A2138" s="2"/>
    </row>
    <row r="2139" spans="1:1" x14ac:dyDescent="0.2">
      <c r="A2139" s="2"/>
    </row>
    <row r="2140" spans="1:1" x14ac:dyDescent="0.2">
      <c r="A2140" s="2"/>
    </row>
    <row r="2141" spans="1:1" x14ac:dyDescent="0.2">
      <c r="A2141" s="2"/>
    </row>
    <row r="2142" spans="1:1" x14ac:dyDescent="0.2">
      <c r="A2142" s="2"/>
    </row>
    <row r="2143" spans="1:1" x14ac:dyDescent="0.2">
      <c r="A2143" s="2"/>
    </row>
    <row r="2144" spans="1:1" x14ac:dyDescent="0.2">
      <c r="A2144" s="2"/>
    </row>
    <row r="2145" spans="1:1" x14ac:dyDescent="0.2">
      <c r="A2145" s="2"/>
    </row>
    <row r="2146" spans="1:1" x14ac:dyDescent="0.2">
      <c r="A2146" s="2"/>
    </row>
    <row r="2147" spans="1:1" x14ac:dyDescent="0.2">
      <c r="A2147" s="2"/>
    </row>
    <row r="2148" spans="1:1" x14ac:dyDescent="0.2">
      <c r="A2148" s="2"/>
    </row>
    <row r="2149" spans="1:1" x14ac:dyDescent="0.2">
      <c r="A2149" s="2"/>
    </row>
    <row r="2150" spans="1:1" x14ac:dyDescent="0.2">
      <c r="A2150" s="2"/>
    </row>
    <row r="2151" spans="1:1" x14ac:dyDescent="0.2">
      <c r="A2151" s="2"/>
    </row>
    <row r="2152" spans="1:1" x14ac:dyDescent="0.2">
      <c r="A2152" s="2"/>
    </row>
    <row r="2153" spans="1:1" x14ac:dyDescent="0.2">
      <c r="A2153" s="2"/>
    </row>
    <row r="2154" spans="1:1" x14ac:dyDescent="0.2">
      <c r="A2154" s="2"/>
    </row>
    <row r="2155" spans="1:1" x14ac:dyDescent="0.2">
      <c r="A2155" s="2"/>
    </row>
    <row r="2156" spans="1:1" x14ac:dyDescent="0.2">
      <c r="A2156" s="2"/>
    </row>
    <row r="2157" spans="1:1" x14ac:dyDescent="0.2">
      <c r="A2157" s="2"/>
    </row>
    <row r="2158" spans="1:1" x14ac:dyDescent="0.2">
      <c r="A2158" s="2"/>
    </row>
    <row r="2159" spans="1:1" x14ac:dyDescent="0.2">
      <c r="A2159" s="2"/>
    </row>
    <row r="2160" spans="1:1" x14ac:dyDescent="0.2">
      <c r="A2160" s="2"/>
    </row>
    <row r="2161" spans="1:1" x14ac:dyDescent="0.2">
      <c r="A2161" s="2"/>
    </row>
    <row r="2162" spans="1:1" x14ac:dyDescent="0.2">
      <c r="A2162" s="2"/>
    </row>
    <row r="2163" spans="1:1" x14ac:dyDescent="0.2">
      <c r="A2163" s="2"/>
    </row>
    <row r="2164" spans="1:1" x14ac:dyDescent="0.2">
      <c r="A2164" s="2"/>
    </row>
    <row r="2165" spans="1:1" x14ac:dyDescent="0.2">
      <c r="A2165" s="2"/>
    </row>
    <row r="2166" spans="1:1" x14ac:dyDescent="0.2">
      <c r="A2166" s="2"/>
    </row>
    <row r="2167" spans="1:1" x14ac:dyDescent="0.2">
      <c r="A2167" s="2"/>
    </row>
    <row r="2168" spans="1:1" x14ac:dyDescent="0.2">
      <c r="A2168" s="2"/>
    </row>
    <row r="2169" spans="1:1" x14ac:dyDescent="0.2">
      <c r="A2169" s="2"/>
    </row>
    <row r="2170" spans="1:1" x14ac:dyDescent="0.2">
      <c r="A2170" s="2"/>
    </row>
    <row r="2171" spans="1:1" x14ac:dyDescent="0.2">
      <c r="A2171" s="2"/>
    </row>
    <row r="2172" spans="1:1" x14ac:dyDescent="0.2">
      <c r="A2172" s="2"/>
    </row>
    <row r="2173" spans="1:1" x14ac:dyDescent="0.2">
      <c r="A2173" s="2"/>
    </row>
    <row r="2174" spans="1:1" x14ac:dyDescent="0.2">
      <c r="A2174" s="2"/>
    </row>
    <row r="2175" spans="1:1" x14ac:dyDescent="0.2">
      <c r="A2175" s="2"/>
    </row>
    <row r="2176" spans="1:1" x14ac:dyDescent="0.2">
      <c r="A2176" s="2"/>
    </row>
    <row r="2177" spans="1:1" x14ac:dyDescent="0.2">
      <c r="A2177" s="2"/>
    </row>
    <row r="2178" spans="1:1" x14ac:dyDescent="0.2">
      <c r="A2178" s="2"/>
    </row>
    <row r="2179" spans="1:1" x14ac:dyDescent="0.2">
      <c r="A2179" s="2"/>
    </row>
    <row r="2180" spans="1:1" x14ac:dyDescent="0.2">
      <c r="A2180" s="2"/>
    </row>
    <row r="2181" spans="1:1" x14ac:dyDescent="0.2">
      <c r="A2181" s="2"/>
    </row>
    <row r="2182" spans="1:1" x14ac:dyDescent="0.2">
      <c r="A2182" s="2"/>
    </row>
    <row r="2183" spans="1:1" x14ac:dyDescent="0.2">
      <c r="A2183" s="2"/>
    </row>
    <row r="2184" spans="1:1" x14ac:dyDescent="0.2">
      <c r="A2184" s="2"/>
    </row>
    <row r="2185" spans="1:1" x14ac:dyDescent="0.2">
      <c r="A2185" s="2"/>
    </row>
    <row r="2186" spans="1:1" x14ac:dyDescent="0.2">
      <c r="A2186" s="2"/>
    </row>
    <row r="2187" spans="1:1" x14ac:dyDescent="0.2">
      <c r="A2187" s="2"/>
    </row>
    <row r="2188" spans="1:1" x14ac:dyDescent="0.2">
      <c r="A2188" s="2"/>
    </row>
    <row r="2189" spans="1:1" x14ac:dyDescent="0.2">
      <c r="A2189" s="2"/>
    </row>
    <row r="2190" spans="1:1" x14ac:dyDescent="0.2">
      <c r="A2190" s="2"/>
    </row>
    <row r="2191" spans="1:1" x14ac:dyDescent="0.2">
      <c r="A2191" s="2"/>
    </row>
    <row r="2192" spans="1:1" x14ac:dyDescent="0.2">
      <c r="A2192" s="2"/>
    </row>
    <row r="2193" spans="1:1" x14ac:dyDescent="0.2">
      <c r="A2193" s="2"/>
    </row>
    <row r="2194" spans="1:1" x14ac:dyDescent="0.2">
      <c r="A2194" s="2"/>
    </row>
    <row r="2195" spans="1:1" x14ac:dyDescent="0.2">
      <c r="A2195" s="2"/>
    </row>
    <row r="2196" spans="1:1" x14ac:dyDescent="0.2">
      <c r="A2196" s="2"/>
    </row>
    <row r="2197" spans="1:1" x14ac:dyDescent="0.2">
      <c r="A2197" s="2"/>
    </row>
    <row r="2198" spans="1:1" x14ac:dyDescent="0.2">
      <c r="A2198" s="2"/>
    </row>
    <row r="2199" spans="1:1" x14ac:dyDescent="0.2">
      <c r="A2199" s="2"/>
    </row>
    <row r="2200" spans="1:1" x14ac:dyDescent="0.2">
      <c r="A2200" s="2"/>
    </row>
    <row r="2201" spans="1:1" x14ac:dyDescent="0.2">
      <c r="A2201" s="2"/>
    </row>
    <row r="2202" spans="1:1" x14ac:dyDescent="0.2">
      <c r="A2202" s="2"/>
    </row>
    <row r="2203" spans="1:1" x14ac:dyDescent="0.2">
      <c r="A2203" s="2"/>
    </row>
    <row r="2204" spans="1:1" x14ac:dyDescent="0.2">
      <c r="A2204" s="2"/>
    </row>
    <row r="2205" spans="1:1" x14ac:dyDescent="0.2">
      <c r="A2205" s="2"/>
    </row>
    <row r="2206" spans="1:1" x14ac:dyDescent="0.2">
      <c r="A2206" s="2"/>
    </row>
    <row r="2207" spans="1:1" x14ac:dyDescent="0.2">
      <c r="A2207" s="2"/>
    </row>
    <row r="2208" spans="1:1" x14ac:dyDescent="0.2">
      <c r="A2208" s="2"/>
    </row>
    <row r="2209" spans="1:1" x14ac:dyDescent="0.2">
      <c r="A2209" s="2"/>
    </row>
    <row r="2210" spans="1:1" x14ac:dyDescent="0.2">
      <c r="A2210" s="2"/>
    </row>
    <row r="2211" spans="1:1" x14ac:dyDescent="0.2">
      <c r="A2211" s="2"/>
    </row>
    <row r="2212" spans="1:1" x14ac:dyDescent="0.2">
      <c r="A2212" s="2"/>
    </row>
    <row r="2213" spans="1:1" x14ac:dyDescent="0.2">
      <c r="A2213" s="2"/>
    </row>
    <row r="2214" spans="1:1" x14ac:dyDescent="0.2">
      <c r="A2214" s="2"/>
    </row>
    <row r="2215" spans="1:1" x14ac:dyDescent="0.2">
      <c r="A2215" s="2"/>
    </row>
    <row r="2216" spans="1:1" x14ac:dyDescent="0.2">
      <c r="A2216" s="2"/>
    </row>
    <row r="2217" spans="1:1" x14ac:dyDescent="0.2">
      <c r="A2217" s="2"/>
    </row>
    <row r="2218" spans="1:1" x14ac:dyDescent="0.2">
      <c r="A2218" s="2"/>
    </row>
    <row r="2219" spans="1:1" x14ac:dyDescent="0.2">
      <c r="A2219" s="2"/>
    </row>
    <row r="2220" spans="1:1" x14ac:dyDescent="0.2">
      <c r="A2220" s="2"/>
    </row>
    <row r="2221" spans="1:1" x14ac:dyDescent="0.2">
      <c r="A2221" s="2"/>
    </row>
    <row r="2222" spans="1:1" x14ac:dyDescent="0.2">
      <c r="A2222" s="2"/>
    </row>
    <row r="2223" spans="1:1" x14ac:dyDescent="0.2">
      <c r="A2223" s="2"/>
    </row>
    <row r="2224" spans="1:1" x14ac:dyDescent="0.2">
      <c r="A2224" s="2"/>
    </row>
    <row r="2225" spans="1:1" x14ac:dyDescent="0.2">
      <c r="A2225" s="2"/>
    </row>
    <row r="2226" spans="1:1" x14ac:dyDescent="0.2">
      <c r="A2226" s="2"/>
    </row>
    <row r="2227" spans="1:1" x14ac:dyDescent="0.2">
      <c r="A2227" s="2"/>
    </row>
    <row r="2228" spans="1:1" x14ac:dyDescent="0.2">
      <c r="A2228" s="2"/>
    </row>
    <row r="2229" spans="1:1" x14ac:dyDescent="0.2">
      <c r="A2229" s="2"/>
    </row>
    <row r="2230" spans="1:1" x14ac:dyDescent="0.2">
      <c r="A2230" s="2"/>
    </row>
    <row r="2231" spans="1:1" x14ac:dyDescent="0.2">
      <c r="A2231" s="2"/>
    </row>
    <row r="2232" spans="1:1" x14ac:dyDescent="0.2">
      <c r="A2232" s="2"/>
    </row>
    <row r="2233" spans="1:1" x14ac:dyDescent="0.2">
      <c r="A2233" s="2"/>
    </row>
    <row r="2234" spans="1:1" x14ac:dyDescent="0.2">
      <c r="A2234" s="2"/>
    </row>
    <row r="2235" spans="1:1" x14ac:dyDescent="0.2">
      <c r="A2235" s="2"/>
    </row>
    <row r="2236" spans="1:1" x14ac:dyDescent="0.2">
      <c r="A2236" s="2"/>
    </row>
    <row r="2237" spans="1:1" x14ac:dyDescent="0.2">
      <c r="A2237" s="2"/>
    </row>
    <row r="2238" spans="1:1" x14ac:dyDescent="0.2">
      <c r="A2238" s="2"/>
    </row>
    <row r="2239" spans="1:1" x14ac:dyDescent="0.2">
      <c r="A2239" s="2"/>
    </row>
    <row r="2240" spans="1:1" x14ac:dyDescent="0.2">
      <c r="A2240" s="2"/>
    </row>
    <row r="2241" spans="1:1" x14ac:dyDescent="0.2">
      <c r="A2241" s="2"/>
    </row>
    <row r="2242" spans="1:1" x14ac:dyDescent="0.2">
      <c r="A2242" s="2"/>
    </row>
    <row r="2243" spans="1:1" x14ac:dyDescent="0.2">
      <c r="A2243" s="2"/>
    </row>
    <row r="2244" spans="1:1" x14ac:dyDescent="0.2">
      <c r="A2244" s="2"/>
    </row>
    <row r="2245" spans="1:1" x14ac:dyDescent="0.2">
      <c r="A2245" s="2"/>
    </row>
    <row r="2246" spans="1:1" x14ac:dyDescent="0.2">
      <c r="A2246" s="2"/>
    </row>
    <row r="2247" spans="1:1" x14ac:dyDescent="0.2">
      <c r="A2247" s="2"/>
    </row>
    <row r="2248" spans="1:1" x14ac:dyDescent="0.2">
      <c r="A2248" s="2"/>
    </row>
    <row r="2249" spans="1:1" x14ac:dyDescent="0.2">
      <c r="A2249" s="2"/>
    </row>
    <row r="2250" spans="1:1" x14ac:dyDescent="0.2">
      <c r="A2250" s="2"/>
    </row>
    <row r="2251" spans="1:1" x14ac:dyDescent="0.2">
      <c r="A2251" s="2"/>
    </row>
    <row r="2252" spans="1:1" x14ac:dyDescent="0.2">
      <c r="A2252" s="2"/>
    </row>
    <row r="2253" spans="1:1" x14ac:dyDescent="0.2">
      <c r="A2253" s="2"/>
    </row>
    <row r="2254" spans="1:1" x14ac:dyDescent="0.2">
      <c r="A2254" s="2"/>
    </row>
    <row r="2255" spans="1:1" x14ac:dyDescent="0.2">
      <c r="A2255" s="2"/>
    </row>
    <row r="2256" spans="1:1" x14ac:dyDescent="0.2">
      <c r="A2256" s="2"/>
    </row>
    <row r="2257" spans="1:1" x14ac:dyDescent="0.2">
      <c r="A2257" s="2"/>
    </row>
    <row r="2258" spans="1:1" x14ac:dyDescent="0.2">
      <c r="A2258" s="2"/>
    </row>
    <row r="2259" spans="1:1" x14ac:dyDescent="0.2">
      <c r="A2259" s="2"/>
    </row>
    <row r="2260" spans="1:1" x14ac:dyDescent="0.2">
      <c r="A2260" s="2"/>
    </row>
    <row r="2261" spans="1:1" x14ac:dyDescent="0.2">
      <c r="A2261" s="2"/>
    </row>
    <row r="2262" spans="1:1" x14ac:dyDescent="0.2">
      <c r="A2262" s="2"/>
    </row>
    <row r="2263" spans="1:1" x14ac:dyDescent="0.2">
      <c r="A2263" s="2"/>
    </row>
    <row r="2264" spans="1:1" x14ac:dyDescent="0.2">
      <c r="A2264" s="2"/>
    </row>
    <row r="2265" spans="1:1" x14ac:dyDescent="0.2">
      <c r="A2265" s="2"/>
    </row>
    <row r="2266" spans="1:1" x14ac:dyDescent="0.2">
      <c r="A2266" s="2"/>
    </row>
    <row r="2267" spans="1:1" x14ac:dyDescent="0.2">
      <c r="A2267" s="2"/>
    </row>
    <row r="2268" spans="1:1" x14ac:dyDescent="0.2">
      <c r="A2268" s="2"/>
    </row>
    <row r="2269" spans="1:1" x14ac:dyDescent="0.2">
      <c r="A2269" s="2"/>
    </row>
    <row r="2270" spans="1:1" x14ac:dyDescent="0.2">
      <c r="A2270" s="2"/>
    </row>
    <row r="2271" spans="1:1" x14ac:dyDescent="0.2">
      <c r="A2271" s="2"/>
    </row>
    <row r="2272" spans="1:1" x14ac:dyDescent="0.2">
      <c r="A2272" s="2"/>
    </row>
    <row r="2273" spans="1:1" x14ac:dyDescent="0.2">
      <c r="A2273" s="2"/>
    </row>
    <row r="2274" spans="1:1" x14ac:dyDescent="0.2">
      <c r="A2274" s="2"/>
    </row>
    <row r="2275" spans="1:1" x14ac:dyDescent="0.2">
      <c r="A2275" s="2"/>
    </row>
    <row r="2276" spans="1:1" x14ac:dyDescent="0.2">
      <c r="A2276" s="2"/>
    </row>
    <row r="2277" spans="1:1" x14ac:dyDescent="0.2">
      <c r="A2277" s="2"/>
    </row>
    <row r="2278" spans="1:1" x14ac:dyDescent="0.2">
      <c r="A2278" s="2"/>
    </row>
    <row r="2279" spans="1:1" x14ac:dyDescent="0.2">
      <c r="A2279" s="2"/>
    </row>
    <row r="2280" spans="1:1" x14ac:dyDescent="0.2">
      <c r="A2280" s="2"/>
    </row>
    <row r="2281" spans="1:1" x14ac:dyDescent="0.2">
      <c r="A2281" s="2"/>
    </row>
    <row r="2282" spans="1:1" x14ac:dyDescent="0.2">
      <c r="A2282" s="2"/>
    </row>
    <row r="2283" spans="1:1" x14ac:dyDescent="0.2">
      <c r="A2283" s="2"/>
    </row>
    <row r="2284" spans="1:1" x14ac:dyDescent="0.2">
      <c r="A2284" s="2"/>
    </row>
    <row r="2285" spans="1:1" x14ac:dyDescent="0.2">
      <c r="A2285" s="2"/>
    </row>
    <row r="2286" spans="1:1" x14ac:dyDescent="0.2">
      <c r="A2286" s="2"/>
    </row>
    <row r="2287" spans="1:1" x14ac:dyDescent="0.2">
      <c r="A2287" s="2"/>
    </row>
    <row r="2288" spans="1:1" x14ac:dyDescent="0.2">
      <c r="A2288" s="2"/>
    </row>
    <row r="2289" spans="1:1" x14ac:dyDescent="0.2">
      <c r="A2289" s="2"/>
    </row>
    <row r="2290" spans="1:1" x14ac:dyDescent="0.2">
      <c r="A2290" s="2"/>
    </row>
    <row r="2291" spans="1:1" x14ac:dyDescent="0.2">
      <c r="A2291" s="2"/>
    </row>
    <row r="2292" spans="1:1" x14ac:dyDescent="0.2">
      <c r="A2292" s="2"/>
    </row>
    <row r="2293" spans="1:1" x14ac:dyDescent="0.2">
      <c r="A2293" s="2"/>
    </row>
    <row r="2294" spans="1:1" x14ac:dyDescent="0.2">
      <c r="A2294" s="2"/>
    </row>
    <row r="2295" spans="1:1" x14ac:dyDescent="0.2">
      <c r="A2295" s="2"/>
    </row>
    <row r="2296" spans="1:1" x14ac:dyDescent="0.2">
      <c r="A2296" s="2"/>
    </row>
    <row r="2297" spans="1:1" x14ac:dyDescent="0.2">
      <c r="A2297" s="2"/>
    </row>
    <row r="2298" spans="1:1" x14ac:dyDescent="0.2">
      <c r="A2298" s="2"/>
    </row>
    <row r="2299" spans="1:1" x14ac:dyDescent="0.2">
      <c r="A2299" s="2"/>
    </row>
    <row r="2300" spans="1:1" x14ac:dyDescent="0.2">
      <c r="A2300" s="2"/>
    </row>
    <row r="2301" spans="1:1" x14ac:dyDescent="0.2">
      <c r="A2301" s="2"/>
    </row>
    <row r="2302" spans="1:1" x14ac:dyDescent="0.2">
      <c r="A2302" s="2"/>
    </row>
    <row r="2303" spans="1:1" x14ac:dyDescent="0.2">
      <c r="A2303" s="2"/>
    </row>
    <row r="2304" spans="1:1" x14ac:dyDescent="0.2">
      <c r="A2304" s="2"/>
    </row>
    <row r="2305" spans="1:1" x14ac:dyDescent="0.2">
      <c r="A2305" s="2"/>
    </row>
    <row r="2306" spans="1:1" x14ac:dyDescent="0.2">
      <c r="A2306" s="2"/>
    </row>
    <row r="2307" spans="1:1" x14ac:dyDescent="0.2">
      <c r="A2307" s="2"/>
    </row>
    <row r="2308" spans="1:1" x14ac:dyDescent="0.2">
      <c r="A2308" s="2"/>
    </row>
    <row r="2309" spans="1:1" x14ac:dyDescent="0.2">
      <c r="A2309" s="2"/>
    </row>
    <row r="2310" spans="1:1" x14ac:dyDescent="0.2">
      <c r="A2310" s="2"/>
    </row>
    <row r="2311" spans="1:1" x14ac:dyDescent="0.2">
      <c r="A2311" s="2"/>
    </row>
    <row r="2312" spans="1:1" x14ac:dyDescent="0.2">
      <c r="A2312" s="2"/>
    </row>
    <row r="2313" spans="1:1" x14ac:dyDescent="0.2">
      <c r="A2313" s="2"/>
    </row>
    <row r="2314" spans="1:1" x14ac:dyDescent="0.2">
      <c r="A2314" s="2"/>
    </row>
    <row r="2315" spans="1:1" x14ac:dyDescent="0.2">
      <c r="A2315" s="2"/>
    </row>
    <row r="2316" spans="1:1" x14ac:dyDescent="0.2">
      <c r="A2316" s="2"/>
    </row>
    <row r="2317" spans="1:1" x14ac:dyDescent="0.2">
      <c r="A2317" s="2"/>
    </row>
    <row r="2318" spans="1:1" x14ac:dyDescent="0.2">
      <c r="A2318" s="2"/>
    </row>
    <row r="2319" spans="1:1" x14ac:dyDescent="0.2">
      <c r="A2319" s="2"/>
    </row>
    <row r="2320" spans="1:1" x14ac:dyDescent="0.2">
      <c r="A2320" s="2"/>
    </row>
    <row r="2321" spans="1:1" x14ac:dyDescent="0.2">
      <c r="A2321" s="2"/>
    </row>
    <row r="2322" spans="1:1" x14ac:dyDescent="0.2">
      <c r="A2322" s="2"/>
    </row>
    <row r="2323" spans="1:1" x14ac:dyDescent="0.2">
      <c r="A2323" s="2"/>
    </row>
    <row r="2324" spans="1:1" x14ac:dyDescent="0.2">
      <c r="A2324" s="2"/>
    </row>
    <row r="2325" spans="1:1" x14ac:dyDescent="0.2">
      <c r="A2325" s="2"/>
    </row>
    <row r="2326" spans="1:1" x14ac:dyDescent="0.2">
      <c r="A2326" s="2"/>
    </row>
    <row r="2327" spans="1:1" x14ac:dyDescent="0.2">
      <c r="A2327" s="2"/>
    </row>
    <row r="2328" spans="1:1" x14ac:dyDescent="0.2">
      <c r="A2328" s="2"/>
    </row>
    <row r="2329" spans="1:1" x14ac:dyDescent="0.2">
      <c r="A2329" s="2"/>
    </row>
    <row r="2330" spans="1:1" x14ac:dyDescent="0.2">
      <c r="A2330" s="2"/>
    </row>
    <row r="2331" spans="1:1" x14ac:dyDescent="0.2">
      <c r="A2331" s="2"/>
    </row>
    <row r="2332" spans="1:1" x14ac:dyDescent="0.2">
      <c r="A2332" s="2"/>
    </row>
    <row r="2333" spans="1:1" x14ac:dyDescent="0.2">
      <c r="A2333" s="2"/>
    </row>
    <row r="2334" spans="1:1" x14ac:dyDescent="0.2">
      <c r="A2334" s="2"/>
    </row>
    <row r="2335" spans="1:1" x14ac:dyDescent="0.2">
      <c r="A2335" s="2"/>
    </row>
    <row r="2336" spans="1:1" x14ac:dyDescent="0.2">
      <c r="A2336" s="2"/>
    </row>
    <row r="2337" spans="1:1" x14ac:dyDescent="0.2">
      <c r="A2337" s="2"/>
    </row>
    <row r="2338" spans="1:1" x14ac:dyDescent="0.2">
      <c r="A2338" s="2"/>
    </row>
    <row r="2339" spans="1:1" x14ac:dyDescent="0.2">
      <c r="A2339" s="2"/>
    </row>
    <row r="2340" spans="1:1" x14ac:dyDescent="0.2">
      <c r="A2340" s="2"/>
    </row>
    <row r="2341" spans="1:1" x14ac:dyDescent="0.2">
      <c r="A2341" s="2"/>
    </row>
    <row r="2342" spans="1:1" x14ac:dyDescent="0.2">
      <c r="A2342" s="2"/>
    </row>
    <row r="2343" spans="1:1" x14ac:dyDescent="0.2">
      <c r="A2343" s="2"/>
    </row>
    <row r="2344" spans="1:1" x14ac:dyDescent="0.2">
      <c r="A2344" s="2"/>
    </row>
    <row r="2345" spans="1:1" x14ac:dyDescent="0.2">
      <c r="A2345" s="2"/>
    </row>
    <row r="2346" spans="1:1" x14ac:dyDescent="0.2">
      <c r="A2346" s="2"/>
    </row>
    <row r="2347" spans="1:1" x14ac:dyDescent="0.2">
      <c r="A2347" s="2"/>
    </row>
    <row r="2348" spans="1:1" x14ac:dyDescent="0.2">
      <c r="A2348" s="2"/>
    </row>
    <row r="2349" spans="1:1" x14ac:dyDescent="0.2">
      <c r="A2349" s="2"/>
    </row>
    <row r="2350" spans="1:1" x14ac:dyDescent="0.2">
      <c r="A2350" s="2"/>
    </row>
    <row r="2351" spans="1:1" x14ac:dyDescent="0.2">
      <c r="A2351" s="2"/>
    </row>
    <row r="2352" spans="1:1" x14ac:dyDescent="0.2">
      <c r="A2352" s="2"/>
    </row>
    <row r="2353" spans="1:1" x14ac:dyDescent="0.2">
      <c r="A2353" s="2"/>
    </row>
    <row r="2354" spans="1:1" x14ac:dyDescent="0.2">
      <c r="A2354" s="2"/>
    </row>
    <row r="2355" spans="1:1" x14ac:dyDescent="0.2">
      <c r="A2355" s="2"/>
    </row>
    <row r="2356" spans="1:1" x14ac:dyDescent="0.2">
      <c r="A2356" s="2"/>
    </row>
    <row r="2357" spans="1:1" x14ac:dyDescent="0.2">
      <c r="A2357" s="2"/>
    </row>
    <row r="2358" spans="1:1" x14ac:dyDescent="0.2">
      <c r="A2358" s="2"/>
    </row>
    <row r="2359" spans="1:1" x14ac:dyDescent="0.2">
      <c r="A2359" s="2"/>
    </row>
    <row r="2360" spans="1:1" x14ac:dyDescent="0.2">
      <c r="A2360" s="2"/>
    </row>
    <row r="2361" spans="1:1" x14ac:dyDescent="0.2">
      <c r="A2361" s="2"/>
    </row>
    <row r="2362" spans="1:1" x14ac:dyDescent="0.2">
      <c r="A2362" s="2"/>
    </row>
    <row r="2363" spans="1:1" x14ac:dyDescent="0.2">
      <c r="A2363" s="2"/>
    </row>
    <row r="2364" spans="1:1" x14ac:dyDescent="0.2">
      <c r="A2364" s="2"/>
    </row>
    <row r="2365" spans="1:1" x14ac:dyDescent="0.2">
      <c r="A2365" s="2"/>
    </row>
    <row r="2366" spans="1:1" x14ac:dyDescent="0.2">
      <c r="A2366" s="2"/>
    </row>
    <row r="2367" spans="1:1" x14ac:dyDescent="0.2">
      <c r="A2367" s="2"/>
    </row>
    <row r="2368" spans="1:1" x14ac:dyDescent="0.2">
      <c r="A2368" s="2"/>
    </row>
    <row r="2369" spans="1:1" x14ac:dyDescent="0.2">
      <c r="A2369" s="2"/>
    </row>
    <row r="2370" spans="1:1" x14ac:dyDescent="0.2">
      <c r="A2370" s="2"/>
    </row>
    <row r="2371" spans="1:1" x14ac:dyDescent="0.2">
      <c r="A2371" s="2"/>
    </row>
    <row r="2372" spans="1:1" x14ac:dyDescent="0.2">
      <c r="A2372" s="2"/>
    </row>
    <row r="2373" spans="1:1" x14ac:dyDescent="0.2">
      <c r="A2373" s="2"/>
    </row>
    <row r="2374" spans="1:1" x14ac:dyDescent="0.2">
      <c r="A2374" s="2"/>
    </row>
    <row r="2375" spans="1:1" x14ac:dyDescent="0.2">
      <c r="A2375" s="2"/>
    </row>
    <row r="2376" spans="1:1" x14ac:dyDescent="0.2">
      <c r="A2376" s="2"/>
    </row>
    <row r="2377" spans="1:1" x14ac:dyDescent="0.2">
      <c r="A2377" s="2"/>
    </row>
    <row r="2378" spans="1:1" x14ac:dyDescent="0.2">
      <c r="A2378" s="2"/>
    </row>
    <row r="2379" spans="1:1" x14ac:dyDescent="0.2">
      <c r="A2379" s="2"/>
    </row>
    <row r="2380" spans="1:1" x14ac:dyDescent="0.2">
      <c r="A2380" s="2"/>
    </row>
    <row r="2381" spans="1:1" x14ac:dyDescent="0.2">
      <c r="A2381" s="2"/>
    </row>
    <row r="2382" spans="1:1" x14ac:dyDescent="0.2">
      <c r="A2382" s="2"/>
    </row>
    <row r="2383" spans="1:1" x14ac:dyDescent="0.2">
      <c r="A2383" s="2"/>
    </row>
    <row r="2384" spans="1:1" x14ac:dyDescent="0.2">
      <c r="A2384" s="2"/>
    </row>
    <row r="2385" spans="1:1" x14ac:dyDescent="0.2">
      <c r="A2385" s="2"/>
    </row>
    <row r="2386" spans="1:1" x14ac:dyDescent="0.2">
      <c r="A2386" s="2"/>
    </row>
    <row r="2387" spans="1:1" x14ac:dyDescent="0.2">
      <c r="A2387" s="2"/>
    </row>
    <row r="2388" spans="1:1" x14ac:dyDescent="0.2">
      <c r="A2388" s="2"/>
    </row>
    <row r="2389" spans="1:1" x14ac:dyDescent="0.2">
      <c r="A2389" s="2"/>
    </row>
    <row r="2390" spans="1:1" x14ac:dyDescent="0.2">
      <c r="A2390" s="2"/>
    </row>
    <row r="2391" spans="1:1" x14ac:dyDescent="0.2">
      <c r="A2391" s="2"/>
    </row>
    <row r="2392" spans="1:1" x14ac:dyDescent="0.2">
      <c r="A2392" s="2"/>
    </row>
    <row r="2393" spans="1:1" x14ac:dyDescent="0.2">
      <c r="A2393" s="2"/>
    </row>
    <row r="2394" spans="1:1" x14ac:dyDescent="0.2">
      <c r="A2394" s="2"/>
    </row>
    <row r="2395" spans="1:1" x14ac:dyDescent="0.2">
      <c r="A2395" s="2"/>
    </row>
    <row r="2396" spans="1:1" x14ac:dyDescent="0.2">
      <c r="A2396" s="2"/>
    </row>
    <row r="2397" spans="1:1" x14ac:dyDescent="0.2">
      <c r="A2397" s="2"/>
    </row>
    <row r="2398" spans="1:1" x14ac:dyDescent="0.2">
      <c r="A2398" s="2"/>
    </row>
    <row r="2399" spans="1:1" x14ac:dyDescent="0.2">
      <c r="A2399" s="2"/>
    </row>
    <row r="2400" spans="1:1" x14ac:dyDescent="0.2">
      <c r="A2400" s="2"/>
    </row>
    <row r="2401" spans="1:1" x14ac:dyDescent="0.2">
      <c r="A2401" s="2"/>
    </row>
    <row r="2402" spans="1:1" x14ac:dyDescent="0.2">
      <c r="A2402" s="2"/>
    </row>
    <row r="2403" spans="1:1" x14ac:dyDescent="0.2">
      <c r="A2403" s="2"/>
    </row>
    <row r="2404" spans="1:1" x14ac:dyDescent="0.2">
      <c r="A2404" s="2"/>
    </row>
    <row r="2405" spans="1:1" x14ac:dyDescent="0.2">
      <c r="A2405" s="2"/>
    </row>
    <row r="2406" spans="1:1" x14ac:dyDescent="0.2">
      <c r="A2406" s="2"/>
    </row>
    <row r="2407" spans="1:1" x14ac:dyDescent="0.2">
      <c r="A2407" s="2"/>
    </row>
    <row r="2408" spans="1:1" x14ac:dyDescent="0.2">
      <c r="A2408" s="2"/>
    </row>
    <row r="2409" spans="1:1" x14ac:dyDescent="0.2">
      <c r="A2409" s="2"/>
    </row>
    <row r="2410" spans="1:1" x14ac:dyDescent="0.2">
      <c r="A2410" s="2"/>
    </row>
    <row r="2411" spans="1:1" x14ac:dyDescent="0.2">
      <c r="A2411" s="2"/>
    </row>
    <row r="2412" spans="1:1" x14ac:dyDescent="0.2">
      <c r="A2412" s="2"/>
    </row>
    <row r="2413" spans="1:1" x14ac:dyDescent="0.2">
      <c r="A2413" s="2"/>
    </row>
    <row r="2414" spans="1:1" x14ac:dyDescent="0.2">
      <c r="A2414" s="2"/>
    </row>
    <row r="2415" spans="1:1" x14ac:dyDescent="0.2">
      <c r="A2415" s="2"/>
    </row>
    <row r="2416" spans="1:1" x14ac:dyDescent="0.2">
      <c r="A2416" s="2"/>
    </row>
    <row r="2417" spans="1:1" x14ac:dyDescent="0.2">
      <c r="A2417" s="2"/>
    </row>
    <row r="2418" spans="1:1" x14ac:dyDescent="0.2">
      <c r="A2418" s="2"/>
    </row>
    <row r="2419" spans="1:1" x14ac:dyDescent="0.2">
      <c r="A2419" s="2"/>
    </row>
    <row r="2420" spans="1:1" x14ac:dyDescent="0.2">
      <c r="A2420" s="2"/>
    </row>
    <row r="2421" spans="1:1" x14ac:dyDescent="0.2">
      <c r="A2421" s="2"/>
    </row>
    <row r="2422" spans="1:1" x14ac:dyDescent="0.2">
      <c r="A2422" s="2"/>
    </row>
    <row r="2423" spans="1:1" x14ac:dyDescent="0.2">
      <c r="A2423" s="2"/>
    </row>
    <row r="2424" spans="1:1" x14ac:dyDescent="0.2">
      <c r="A2424" s="2"/>
    </row>
    <row r="2425" spans="1:1" x14ac:dyDescent="0.2">
      <c r="A2425" s="2"/>
    </row>
    <row r="2426" spans="1:1" x14ac:dyDescent="0.2">
      <c r="A2426" s="2"/>
    </row>
    <row r="2427" spans="1:1" x14ac:dyDescent="0.2">
      <c r="A2427" s="2"/>
    </row>
    <row r="2428" spans="1:1" x14ac:dyDescent="0.2">
      <c r="A2428" s="2"/>
    </row>
    <row r="2429" spans="1:1" x14ac:dyDescent="0.2">
      <c r="A2429" s="2"/>
    </row>
    <row r="2430" spans="1:1" x14ac:dyDescent="0.2">
      <c r="A2430" s="2"/>
    </row>
    <row r="2431" spans="1:1" x14ac:dyDescent="0.2">
      <c r="A2431" s="2"/>
    </row>
    <row r="2432" spans="1:1" x14ac:dyDescent="0.2">
      <c r="A2432" s="2"/>
    </row>
    <row r="2433" spans="1:1" x14ac:dyDescent="0.2">
      <c r="A2433" s="2"/>
    </row>
    <row r="2434" spans="1:1" x14ac:dyDescent="0.2">
      <c r="A2434" s="2"/>
    </row>
    <row r="2435" spans="1:1" x14ac:dyDescent="0.2">
      <c r="A2435" s="2"/>
    </row>
    <row r="2436" spans="1:1" x14ac:dyDescent="0.2">
      <c r="A2436" s="2"/>
    </row>
    <row r="2437" spans="1:1" x14ac:dyDescent="0.2">
      <c r="A2437" s="2"/>
    </row>
    <row r="2438" spans="1:1" x14ac:dyDescent="0.2">
      <c r="A2438" s="2"/>
    </row>
    <row r="2439" spans="1:1" x14ac:dyDescent="0.2">
      <c r="A2439" s="2"/>
    </row>
    <row r="2440" spans="1:1" x14ac:dyDescent="0.2">
      <c r="A2440" s="2"/>
    </row>
    <row r="2441" spans="1:1" x14ac:dyDescent="0.2">
      <c r="A2441" s="2"/>
    </row>
    <row r="2442" spans="1:1" x14ac:dyDescent="0.2">
      <c r="A2442" s="2"/>
    </row>
    <row r="2443" spans="1:1" x14ac:dyDescent="0.2">
      <c r="A2443" s="2"/>
    </row>
    <row r="2444" spans="1:1" x14ac:dyDescent="0.2">
      <c r="A2444" s="2"/>
    </row>
    <row r="2445" spans="1:1" x14ac:dyDescent="0.2">
      <c r="A2445" s="2"/>
    </row>
    <row r="2446" spans="1:1" x14ac:dyDescent="0.2">
      <c r="A2446" s="2"/>
    </row>
    <row r="2447" spans="1:1" x14ac:dyDescent="0.2">
      <c r="A2447" s="2"/>
    </row>
    <row r="2448" spans="1:1" x14ac:dyDescent="0.2">
      <c r="A2448" s="2"/>
    </row>
    <row r="2449" spans="1:1" x14ac:dyDescent="0.2">
      <c r="A2449" s="2"/>
    </row>
    <row r="2450" spans="1:1" x14ac:dyDescent="0.2">
      <c r="A2450" s="2"/>
    </row>
    <row r="2451" spans="1:1" x14ac:dyDescent="0.2">
      <c r="A2451" s="2"/>
    </row>
    <row r="2452" spans="1:1" x14ac:dyDescent="0.2">
      <c r="A2452" s="2"/>
    </row>
    <row r="2453" spans="1:1" x14ac:dyDescent="0.2">
      <c r="A2453" s="2"/>
    </row>
    <row r="2454" spans="1:1" x14ac:dyDescent="0.2">
      <c r="A2454" s="2"/>
    </row>
    <row r="2455" spans="1:1" x14ac:dyDescent="0.2">
      <c r="A2455" s="2"/>
    </row>
    <row r="2456" spans="1:1" x14ac:dyDescent="0.2">
      <c r="A2456" s="2"/>
    </row>
    <row r="2457" spans="1:1" x14ac:dyDescent="0.2">
      <c r="A2457" s="2"/>
    </row>
    <row r="2458" spans="1:1" x14ac:dyDescent="0.2">
      <c r="A2458" s="2"/>
    </row>
    <row r="2459" spans="1:1" x14ac:dyDescent="0.2">
      <c r="A2459" s="2"/>
    </row>
    <row r="2460" spans="1:1" x14ac:dyDescent="0.2">
      <c r="A2460" s="2"/>
    </row>
    <row r="2461" spans="1:1" x14ac:dyDescent="0.2">
      <c r="A2461" s="2"/>
    </row>
    <row r="2462" spans="1:1" x14ac:dyDescent="0.2">
      <c r="A2462" s="2"/>
    </row>
    <row r="2463" spans="1:1" x14ac:dyDescent="0.2">
      <c r="A2463" s="2"/>
    </row>
    <row r="2464" spans="1:1" x14ac:dyDescent="0.2">
      <c r="A2464" s="2"/>
    </row>
    <row r="2465" spans="1:1" x14ac:dyDescent="0.2">
      <c r="A2465" s="2"/>
    </row>
    <row r="2466" spans="1:1" x14ac:dyDescent="0.2">
      <c r="A2466" s="2"/>
    </row>
    <row r="2467" spans="1:1" x14ac:dyDescent="0.2">
      <c r="A2467" s="2"/>
    </row>
    <row r="2468" spans="1:1" x14ac:dyDescent="0.2">
      <c r="A2468" s="2"/>
    </row>
    <row r="2469" spans="1:1" x14ac:dyDescent="0.2">
      <c r="A2469" s="2"/>
    </row>
    <row r="2470" spans="1:1" x14ac:dyDescent="0.2">
      <c r="A2470" s="2"/>
    </row>
    <row r="2471" spans="1:1" x14ac:dyDescent="0.2">
      <c r="A2471" s="2"/>
    </row>
    <row r="2472" spans="1:1" x14ac:dyDescent="0.2">
      <c r="A2472" s="2"/>
    </row>
    <row r="2473" spans="1:1" x14ac:dyDescent="0.2">
      <c r="A2473" s="2"/>
    </row>
    <row r="2474" spans="1:1" x14ac:dyDescent="0.2">
      <c r="A2474" s="2"/>
    </row>
    <row r="2475" spans="1:1" x14ac:dyDescent="0.2">
      <c r="A2475" s="2"/>
    </row>
    <row r="2476" spans="1:1" x14ac:dyDescent="0.2">
      <c r="A2476" s="2"/>
    </row>
    <row r="2477" spans="1:1" x14ac:dyDescent="0.2">
      <c r="A2477" s="2"/>
    </row>
    <row r="2478" spans="1:1" x14ac:dyDescent="0.2">
      <c r="A2478" s="2"/>
    </row>
    <row r="2479" spans="1:1" x14ac:dyDescent="0.2">
      <c r="A2479" s="2"/>
    </row>
    <row r="2480" spans="1:1" x14ac:dyDescent="0.2">
      <c r="A2480" s="2"/>
    </row>
    <row r="2481" spans="1:1" x14ac:dyDescent="0.2">
      <c r="A2481" s="2"/>
    </row>
    <row r="2482" spans="1:1" x14ac:dyDescent="0.2">
      <c r="A2482" s="2"/>
    </row>
    <row r="2483" spans="1:1" x14ac:dyDescent="0.2">
      <c r="A2483" s="2"/>
    </row>
    <row r="2484" spans="1:1" x14ac:dyDescent="0.2">
      <c r="A2484" s="2"/>
    </row>
    <row r="2485" spans="1:1" x14ac:dyDescent="0.2">
      <c r="A2485" s="2"/>
    </row>
    <row r="2486" spans="1:1" x14ac:dyDescent="0.2">
      <c r="A2486" s="2"/>
    </row>
    <row r="2487" spans="1:1" x14ac:dyDescent="0.2">
      <c r="A2487" s="2"/>
    </row>
    <row r="2488" spans="1:1" x14ac:dyDescent="0.2">
      <c r="A2488" s="2"/>
    </row>
    <row r="2489" spans="1:1" x14ac:dyDescent="0.2">
      <c r="A2489" s="2"/>
    </row>
    <row r="2490" spans="1:1" x14ac:dyDescent="0.2">
      <c r="A2490" s="2"/>
    </row>
    <row r="2491" spans="1:1" x14ac:dyDescent="0.2">
      <c r="A2491" s="2"/>
    </row>
    <row r="2492" spans="1:1" x14ac:dyDescent="0.2">
      <c r="A2492" s="2"/>
    </row>
    <row r="2493" spans="1:1" x14ac:dyDescent="0.2">
      <c r="A2493" s="2"/>
    </row>
    <row r="2494" spans="1:1" x14ac:dyDescent="0.2">
      <c r="A2494" s="2"/>
    </row>
    <row r="2495" spans="1:1" x14ac:dyDescent="0.2">
      <c r="A2495" s="2"/>
    </row>
    <row r="2496" spans="1:1" x14ac:dyDescent="0.2">
      <c r="A2496" s="2"/>
    </row>
    <row r="2497" spans="1:1" x14ac:dyDescent="0.2">
      <c r="A2497" s="2"/>
    </row>
    <row r="2498" spans="1:1" x14ac:dyDescent="0.2">
      <c r="A2498" s="2"/>
    </row>
    <row r="2499" spans="1:1" x14ac:dyDescent="0.2">
      <c r="A2499" s="2"/>
    </row>
    <row r="2500" spans="1:1" x14ac:dyDescent="0.2">
      <c r="A2500" s="2"/>
    </row>
    <row r="2501" spans="1:1" x14ac:dyDescent="0.2">
      <c r="A2501" s="2"/>
    </row>
    <row r="2502" spans="1:1" x14ac:dyDescent="0.2">
      <c r="A2502" s="2"/>
    </row>
    <row r="2503" spans="1:1" x14ac:dyDescent="0.2">
      <c r="A2503" s="2"/>
    </row>
    <row r="2504" spans="1:1" x14ac:dyDescent="0.2">
      <c r="A2504" s="2"/>
    </row>
    <row r="2505" spans="1:1" x14ac:dyDescent="0.2">
      <c r="A2505" s="2"/>
    </row>
    <row r="2506" spans="1:1" x14ac:dyDescent="0.2">
      <c r="A2506" s="2"/>
    </row>
    <row r="2507" spans="1:1" x14ac:dyDescent="0.2">
      <c r="A2507" s="2"/>
    </row>
    <row r="2508" spans="1:1" x14ac:dyDescent="0.2">
      <c r="A2508" s="2"/>
    </row>
    <row r="2509" spans="1:1" x14ac:dyDescent="0.2">
      <c r="A2509" s="2"/>
    </row>
    <row r="2510" spans="1:1" x14ac:dyDescent="0.2">
      <c r="A2510" s="2"/>
    </row>
    <row r="2511" spans="1:1" x14ac:dyDescent="0.2">
      <c r="A2511" s="2"/>
    </row>
    <row r="2512" spans="1:1" x14ac:dyDescent="0.2">
      <c r="A2512" s="2"/>
    </row>
    <row r="2513" spans="1:1" x14ac:dyDescent="0.2">
      <c r="A2513" s="2"/>
    </row>
    <row r="2514" spans="1:1" x14ac:dyDescent="0.2">
      <c r="A2514" s="2"/>
    </row>
    <row r="2515" spans="1:1" x14ac:dyDescent="0.2">
      <c r="A2515" s="2"/>
    </row>
    <row r="2516" spans="1:1" x14ac:dyDescent="0.2">
      <c r="A2516" s="2"/>
    </row>
    <row r="2517" spans="1:1" x14ac:dyDescent="0.2">
      <c r="A2517" s="2"/>
    </row>
    <row r="2518" spans="1:1" x14ac:dyDescent="0.2">
      <c r="A2518" s="2"/>
    </row>
    <row r="2519" spans="1:1" x14ac:dyDescent="0.2">
      <c r="A2519" s="2"/>
    </row>
    <row r="2520" spans="1:1" x14ac:dyDescent="0.2">
      <c r="A2520" s="2"/>
    </row>
    <row r="2521" spans="1:1" x14ac:dyDescent="0.2">
      <c r="A2521" s="2"/>
    </row>
    <row r="2522" spans="1:1" x14ac:dyDescent="0.2">
      <c r="A2522" s="2"/>
    </row>
    <row r="2523" spans="1:1" x14ac:dyDescent="0.2">
      <c r="A2523" s="2"/>
    </row>
    <row r="2524" spans="1:1" x14ac:dyDescent="0.2">
      <c r="A2524" s="2"/>
    </row>
    <row r="2525" spans="1:1" x14ac:dyDescent="0.2">
      <c r="A2525" s="2"/>
    </row>
    <row r="2526" spans="1:1" x14ac:dyDescent="0.2">
      <c r="A2526" s="2"/>
    </row>
    <row r="2527" spans="1:1" x14ac:dyDescent="0.2">
      <c r="A2527" s="2"/>
    </row>
    <row r="2528" spans="1:1" x14ac:dyDescent="0.2">
      <c r="A2528" s="2"/>
    </row>
    <row r="2529" spans="1:1" x14ac:dyDescent="0.2">
      <c r="A2529" s="2"/>
    </row>
    <row r="2530" spans="1:1" x14ac:dyDescent="0.2">
      <c r="A2530" s="2"/>
    </row>
    <row r="2531" spans="1:1" x14ac:dyDescent="0.2">
      <c r="A2531" s="2"/>
    </row>
    <row r="2532" spans="1:1" x14ac:dyDescent="0.2">
      <c r="A2532" s="2"/>
    </row>
    <row r="2533" spans="1:1" x14ac:dyDescent="0.2">
      <c r="A2533" s="2"/>
    </row>
    <row r="2534" spans="1:1" x14ac:dyDescent="0.2">
      <c r="A2534" s="2"/>
    </row>
    <row r="2535" spans="1:1" x14ac:dyDescent="0.2">
      <c r="A2535" s="2"/>
    </row>
    <row r="2536" spans="1:1" x14ac:dyDescent="0.2">
      <c r="A2536" s="2"/>
    </row>
    <row r="2537" spans="1:1" x14ac:dyDescent="0.2">
      <c r="A2537" s="2"/>
    </row>
    <row r="2538" spans="1:1" x14ac:dyDescent="0.2">
      <c r="A2538" s="2"/>
    </row>
    <row r="2539" spans="1:1" x14ac:dyDescent="0.2">
      <c r="A2539" s="2"/>
    </row>
    <row r="2540" spans="1:1" x14ac:dyDescent="0.2">
      <c r="A2540" s="2"/>
    </row>
    <row r="2541" spans="1:1" x14ac:dyDescent="0.2">
      <c r="A2541" s="2"/>
    </row>
    <row r="2542" spans="1:1" x14ac:dyDescent="0.2">
      <c r="A2542" s="2"/>
    </row>
    <row r="2543" spans="1:1" x14ac:dyDescent="0.2">
      <c r="A2543" s="2"/>
    </row>
    <row r="2544" spans="1:1" x14ac:dyDescent="0.2">
      <c r="A2544" s="2"/>
    </row>
    <row r="2545" spans="1:1" x14ac:dyDescent="0.2">
      <c r="A2545" s="2"/>
    </row>
    <row r="2546" spans="1:1" x14ac:dyDescent="0.2">
      <c r="A2546" s="2"/>
    </row>
    <row r="2547" spans="1:1" x14ac:dyDescent="0.2">
      <c r="A2547" s="2"/>
    </row>
    <row r="2548" spans="1:1" x14ac:dyDescent="0.2">
      <c r="A2548" s="2"/>
    </row>
    <row r="2549" spans="1:1" x14ac:dyDescent="0.2">
      <c r="A2549" s="2"/>
    </row>
    <row r="2550" spans="1:1" x14ac:dyDescent="0.2">
      <c r="A2550" s="2"/>
    </row>
    <row r="2551" spans="1:1" x14ac:dyDescent="0.2">
      <c r="A2551" s="2"/>
    </row>
    <row r="2552" spans="1:1" x14ac:dyDescent="0.2">
      <c r="A2552" s="2"/>
    </row>
    <row r="2553" spans="1:1" x14ac:dyDescent="0.2">
      <c r="A2553" s="2"/>
    </row>
    <row r="2554" spans="1:1" x14ac:dyDescent="0.2">
      <c r="A2554" s="2"/>
    </row>
    <row r="2555" spans="1:1" x14ac:dyDescent="0.2">
      <c r="A2555" s="2"/>
    </row>
    <row r="2556" spans="1:1" x14ac:dyDescent="0.2">
      <c r="A2556" s="2"/>
    </row>
    <row r="2557" spans="1:1" x14ac:dyDescent="0.2">
      <c r="A2557" s="2"/>
    </row>
    <row r="2558" spans="1:1" x14ac:dyDescent="0.2">
      <c r="A2558" s="2"/>
    </row>
    <row r="2559" spans="1:1" x14ac:dyDescent="0.2">
      <c r="A2559" s="2"/>
    </row>
    <row r="2560" spans="1:1" x14ac:dyDescent="0.2">
      <c r="A2560" s="2"/>
    </row>
    <row r="2561" spans="1:1" x14ac:dyDescent="0.2">
      <c r="A2561" s="2"/>
    </row>
    <row r="2562" spans="1:1" x14ac:dyDescent="0.2">
      <c r="A2562" s="2"/>
    </row>
    <row r="2563" spans="1:1" x14ac:dyDescent="0.2">
      <c r="A2563" s="2"/>
    </row>
    <row r="2564" spans="1:1" x14ac:dyDescent="0.2">
      <c r="A2564" s="2"/>
    </row>
    <row r="2565" spans="1:1" x14ac:dyDescent="0.2">
      <c r="A2565" s="2"/>
    </row>
    <row r="2566" spans="1:1" x14ac:dyDescent="0.2">
      <c r="A2566" s="2"/>
    </row>
    <row r="2567" spans="1:1" x14ac:dyDescent="0.2">
      <c r="A2567" s="2"/>
    </row>
    <row r="2568" spans="1:1" x14ac:dyDescent="0.2">
      <c r="A2568" s="2"/>
    </row>
    <row r="2569" spans="1:1" x14ac:dyDescent="0.2">
      <c r="A2569" s="2"/>
    </row>
    <row r="2570" spans="1:1" x14ac:dyDescent="0.2">
      <c r="A2570" s="2"/>
    </row>
    <row r="2571" spans="1:1" x14ac:dyDescent="0.2">
      <c r="A2571" s="2"/>
    </row>
    <row r="2572" spans="1:1" x14ac:dyDescent="0.2">
      <c r="A2572" s="2"/>
    </row>
    <row r="2573" spans="1:1" x14ac:dyDescent="0.2">
      <c r="A2573" s="2"/>
    </row>
    <row r="2574" spans="1:1" x14ac:dyDescent="0.2">
      <c r="A2574" s="2"/>
    </row>
    <row r="2575" spans="1:1" x14ac:dyDescent="0.2">
      <c r="A2575" s="2"/>
    </row>
    <row r="2576" spans="1:1" x14ac:dyDescent="0.2">
      <c r="A2576" s="2"/>
    </row>
    <row r="2577" spans="1:1" x14ac:dyDescent="0.2">
      <c r="A2577" s="2"/>
    </row>
    <row r="2578" spans="1:1" x14ac:dyDescent="0.2">
      <c r="A2578" s="2"/>
    </row>
    <row r="2579" spans="1:1" x14ac:dyDescent="0.2">
      <c r="A2579" s="2"/>
    </row>
    <row r="2580" spans="1:1" x14ac:dyDescent="0.2">
      <c r="A2580" s="2"/>
    </row>
    <row r="2581" spans="1:1" x14ac:dyDescent="0.2">
      <c r="A2581" s="2"/>
    </row>
    <row r="2582" spans="1:1" x14ac:dyDescent="0.2">
      <c r="A2582" s="2"/>
    </row>
    <row r="2583" spans="1:1" x14ac:dyDescent="0.2">
      <c r="A2583" s="2"/>
    </row>
    <row r="2584" spans="1:1" x14ac:dyDescent="0.2">
      <c r="A2584" s="2"/>
    </row>
    <row r="2585" spans="1:1" x14ac:dyDescent="0.2">
      <c r="A2585" s="2"/>
    </row>
    <row r="2586" spans="1:1" x14ac:dyDescent="0.2">
      <c r="A2586" s="2"/>
    </row>
    <row r="2587" spans="1:1" x14ac:dyDescent="0.2">
      <c r="A2587" s="2"/>
    </row>
    <row r="2588" spans="1:1" x14ac:dyDescent="0.2">
      <c r="A2588" s="2"/>
    </row>
    <row r="2589" spans="1:1" x14ac:dyDescent="0.2">
      <c r="A2589" s="2"/>
    </row>
    <row r="2590" spans="1:1" x14ac:dyDescent="0.2">
      <c r="A2590" s="2"/>
    </row>
    <row r="2591" spans="1:1" x14ac:dyDescent="0.2">
      <c r="A2591" s="2"/>
    </row>
    <row r="2592" spans="1:1" x14ac:dyDescent="0.2">
      <c r="A2592" s="2"/>
    </row>
    <row r="2593" spans="1:1" x14ac:dyDescent="0.2">
      <c r="A2593" s="2"/>
    </row>
    <row r="2594" spans="1:1" x14ac:dyDescent="0.2">
      <c r="A2594" s="2"/>
    </row>
    <row r="2595" spans="1:1" x14ac:dyDescent="0.2">
      <c r="A2595" s="2"/>
    </row>
    <row r="2596" spans="1:1" x14ac:dyDescent="0.2">
      <c r="A2596" s="2"/>
    </row>
    <row r="2597" spans="1:1" x14ac:dyDescent="0.2">
      <c r="A2597" s="2"/>
    </row>
    <row r="2598" spans="1:1" x14ac:dyDescent="0.2">
      <c r="A2598" s="2"/>
    </row>
    <row r="2599" spans="1:1" x14ac:dyDescent="0.2">
      <c r="A2599" s="2"/>
    </row>
    <row r="2600" spans="1:1" x14ac:dyDescent="0.2">
      <c r="A2600" s="2"/>
    </row>
    <row r="2601" spans="1:1" x14ac:dyDescent="0.2">
      <c r="A2601" s="2"/>
    </row>
    <row r="2602" spans="1:1" x14ac:dyDescent="0.2">
      <c r="A2602" s="2"/>
    </row>
    <row r="2603" spans="1:1" x14ac:dyDescent="0.2">
      <c r="A2603" s="2"/>
    </row>
    <row r="2604" spans="1:1" x14ac:dyDescent="0.2">
      <c r="A2604" s="2"/>
    </row>
    <row r="2605" spans="1:1" x14ac:dyDescent="0.2">
      <c r="A2605" s="2"/>
    </row>
    <row r="2606" spans="1:1" x14ac:dyDescent="0.2">
      <c r="A2606" s="2"/>
    </row>
    <row r="2607" spans="1:1" x14ac:dyDescent="0.2">
      <c r="A2607" s="2"/>
    </row>
    <row r="2608" spans="1:1" x14ac:dyDescent="0.2">
      <c r="A2608" s="2"/>
    </row>
    <row r="2609" spans="1:1" x14ac:dyDescent="0.2">
      <c r="A2609" s="2"/>
    </row>
    <row r="2610" spans="1:1" x14ac:dyDescent="0.2">
      <c r="A2610" s="2"/>
    </row>
    <row r="2611" spans="1:1" x14ac:dyDescent="0.2">
      <c r="A2611" s="2"/>
    </row>
    <row r="2612" spans="1:1" x14ac:dyDescent="0.2">
      <c r="A2612" s="2"/>
    </row>
    <row r="2613" spans="1:1" x14ac:dyDescent="0.2">
      <c r="A2613" s="2"/>
    </row>
    <row r="2614" spans="1:1" x14ac:dyDescent="0.2">
      <c r="A2614" s="2"/>
    </row>
    <row r="2615" spans="1:1" x14ac:dyDescent="0.2">
      <c r="A2615" s="2"/>
    </row>
    <row r="2616" spans="1:1" x14ac:dyDescent="0.2">
      <c r="A2616" s="2"/>
    </row>
    <row r="2617" spans="1:1" x14ac:dyDescent="0.2">
      <c r="A2617" s="2"/>
    </row>
    <row r="2618" spans="1:1" x14ac:dyDescent="0.2">
      <c r="A2618" s="2"/>
    </row>
    <row r="2619" spans="1:1" x14ac:dyDescent="0.2">
      <c r="A2619" s="2"/>
    </row>
    <row r="2620" spans="1:1" x14ac:dyDescent="0.2">
      <c r="A2620" s="2"/>
    </row>
    <row r="2621" spans="1:1" x14ac:dyDescent="0.2">
      <c r="A2621" s="2"/>
    </row>
    <row r="2622" spans="1:1" x14ac:dyDescent="0.2">
      <c r="A2622" s="2"/>
    </row>
    <row r="2623" spans="1:1" x14ac:dyDescent="0.2">
      <c r="A2623" s="2"/>
    </row>
    <row r="2624" spans="1:1" x14ac:dyDescent="0.2">
      <c r="A2624" s="2"/>
    </row>
    <row r="2625" spans="1:1" x14ac:dyDescent="0.2">
      <c r="A2625" s="2"/>
    </row>
    <row r="2626" spans="1:1" x14ac:dyDescent="0.2">
      <c r="A2626" s="2"/>
    </row>
    <row r="2627" spans="1:1" x14ac:dyDescent="0.2">
      <c r="A2627" s="2"/>
    </row>
    <row r="2628" spans="1:1" x14ac:dyDescent="0.2">
      <c r="A2628" s="2"/>
    </row>
    <row r="2629" spans="1:1" x14ac:dyDescent="0.2">
      <c r="A2629" s="2"/>
    </row>
    <row r="2630" spans="1:1" x14ac:dyDescent="0.2">
      <c r="A2630" s="2"/>
    </row>
    <row r="2631" spans="1:1" x14ac:dyDescent="0.2">
      <c r="A2631" s="2"/>
    </row>
    <row r="2632" spans="1:1" x14ac:dyDescent="0.2">
      <c r="A2632" s="2"/>
    </row>
    <row r="2633" spans="1:1" x14ac:dyDescent="0.2">
      <c r="A2633" s="2"/>
    </row>
    <row r="2634" spans="1:1" x14ac:dyDescent="0.2">
      <c r="A2634" s="2"/>
    </row>
    <row r="2635" spans="1:1" x14ac:dyDescent="0.2">
      <c r="A2635" s="2"/>
    </row>
    <row r="2636" spans="1:1" x14ac:dyDescent="0.2">
      <c r="A2636" s="2"/>
    </row>
    <row r="2637" spans="1:1" x14ac:dyDescent="0.2">
      <c r="A2637" s="2"/>
    </row>
    <row r="2638" spans="1:1" x14ac:dyDescent="0.2">
      <c r="A2638" s="2"/>
    </row>
    <row r="2639" spans="1:1" x14ac:dyDescent="0.2">
      <c r="A2639" s="2"/>
    </row>
    <row r="2640" spans="1:1" x14ac:dyDescent="0.2">
      <c r="A2640" s="2"/>
    </row>
    <row r="2641" spans="1:1" x14ac:dyDescent="0.2">
      <c r="A2641" s="2"/>
    </row>
    <row r="2642" spans="1:1" x14ac:dyDescent="0.2">
      <c r="A2642" s="2"/>
    </row>
    <row r="2643" spans="1:1" x14ac:dyDescent="0.2">
      <c r="A2643" s="2"/>
    </row>
    <row r="2644" spans="1:1" x14ac:dyDescent="0.2">
      <c r="A2644" s="2"/>
    </row>
    <row r="2645" spans="1:1" x14ac:dyDescent="0.2">
      <c r="A2645" s="2"/>
    </row>
    <row r="2646" spans="1:1" x14ac:dyDescent="0.2">
      <c r="A2646" s="2"/>
    </row>
    <row r="2647" spans="1:1" x14ac:dyDescent="0.2">
      <c r="A2647" s="2"/>
    </row>
    <row r="2648" spans="1:1" x14ac:dyDescent="0.2">
      <c r="A2648" s="2"/>
    </row>
    <row r="2649" spans="1:1" x14ac:dyDescent="0.2">
      <c r="A2649" s="2"/>
    </row>
    <row r="2650" spans="1:1" x14ac:dyDescent="0.2">
      <c r="A2650" s="2"/>
    </row>
    <row r="2651" spans="1:1" x14ac:dyDescent="0.2">
      <c r="A2651" s="2"/>
    </row>
    <row r="2652" spans="1:1" x14ac:dyDescent="0.2">
      <c r="A2652" s="2"/>
    </row>
    <row r="2653" spans="1:1" x14ac:dyDescent="0.2">
      <c r="A2653" s="2"/>
    </row>
    <row r="2654" spans="1:1" x14ac:dyDescent="0.2">
      <c r="A2654" s="2"/>
    </row>
    <row r="2655" spans="1:1" x14ac:dyDescent="0.2">
      <c r="A2655" s="2"/>
    </row>
    <row r="2656" spans="1:1" x14ac:dyDescent="0.2">
      <c r="A2656" s="2"/>
    </row>
    <row r="2657" spans="1:1" x14ac:dyDescent="0.2">
      <c r="A2657" s="2"/>
    </row>
    <row r="2658" spans="1:1" x14ac:dyDescent="0.2">
      <c r="A2658" s="2"/>
    </row>
    <row r="2659" spans="1:1" x14ac:dyDescent="0.2">
      <c r="A2659" s="2"/>
    </row>
    <row r="2660" spans="1:1" x14ac:dyDescent="0.2">
      <c r="A2660" s="2"/>
    </row>
    <row r="2661" spans="1:1" x14ac:dyDescent="0.2">
      <c r="A2661" s="2"/>
    </row>
    <row r="2662" spans="1:1" x14ac:dyDescent="0.2">
      <c r="A2662" s="2"/>
    </row>
    <row r="2663" spans="1:1" x14ac:dyDescent="0.2">
      <c r="A2663" s="2"/>
    </row>
    <row r="2664" spans="1:1" x14ac:dyDescent="0.2">
      <c r="A2664" s="2"/>
    </row>
    <row r="2665" spans="1:1" x14ac:dyDescent="0.2">
      <c r="A2665" s="2"/>
    </row>
    <row r="2666" spans="1:1" x14ac:dyDescent="0.2">
      <c r="A2666" s="2"/>
    </row>
    <row r="2667" spans="1:1" x14ac:dyDescent="0.2">
      <c r="A2667" s="2"/>
    </row>
    <row r="2668" spans="1:1" x14ac:dyDescent="0.2">
      <c r="A2668" s="2"/>
    </row>
    <row r="2669" spans="1:1" x14ac:dyDescent="0.2">
      <c r="A2669" s="2"/>
    </row>
    <row r="2670" spans="1:1" x14ac:dyDescent="0.2">
      <c r="A2670" s="2"/>
    </row>
    <row r="2671" spans="1:1" x14ac:dyDescent="0.2">
      <c r="A2671" s="2"/>
    </row>
    <row r="2672" spans="1:1" x14ac:dyDescent="0.2">
      <c r="A2672" s="2"/>
    </row>
    <row r="2673" spans="1:1" x14ac:dyDescent="0.2">
      <c r="A2673" s="2"/>
    </row>
    <row r="2674" spans="1:1" x14ac:dyDescent="0.2">
      <c r="A2674" s="2"/>
    </row>
    <row r="2675" spans="1:1" x14ac:dyDescent="0.2">
      <c r="A2675" s="2"/>
    </row>
    <row r="2676" spans="1:1" x14ac:dyDescent="0.2">
      <c r="A2676" s="2"/>
    </row>
    <row r="2677" spans="1:1" x14ac:dyDescent="0.2">
      <c r="A2677" s="2"/>
    </row>
    <row r="2678" spans="1:1" x14ac:dyDescent="0.2">
      <c r="A2678" s="2"/>
    </row>
    <row r="2679" spans="1:1" x14ac:dyDescent="0.2">
      <c r="A2679" s="2"/>
    </row>
    <row r="2680" spans="1:1" x14ac:dyDescent="0.2">
      <c r="A2680" s="2"/>
    </row>
    <row r="2681" spans="1:1" x14ac:dyDescent="0.2">
      <c r="A2681" s="2"/>
    </row>
    <row r="2682" spans="1:1" x14ac:dyDescent="0.2">
      <c r="A2682" s="2"/>
    </row>
    <row r="2683" spans="1:1" x14ac:dyDescent="0.2">
      <c r="A2683" s="2"/>
    </row>
    <row r="2684" spans="1:1" x14ac:dyDescent="0.2">
      <c r="A2684" s="2"/>
    </row>
    <row r="2685" spans="1:1" x14ac:dyDescent="0.2">
      <c r="A2685" s="2"/>
    </row>
    <row r="2686" spans="1:1" x14ac:dyDescent="0.2">
      <c r="A2686" s="2"/>
    </row>
    <row r="2687" spans="1:1" x14ac:dyDescent="0.2">
      <c r="A2687" s="2"/>
    </row>
    <row r="2688" spans="1:1" x14ac:dyDescent="0.2">
      <c r="A2688" s="2"/>
    </row>
    <row r="2689" spans="1:1" x14ac:dyDescent="0.2">
      <c r="A2689" s="2"/>
    </row>
    <row r="2690" spans="1:1" x14ac:dyDescent="0.2">
      <c r="A2690" s="2"/>
    </row>
    <row r="2691" spans="1:1" x14ac:dyDescent="0.2">
      <c r="A2691" s="2"/>
    </row>
    <row r="2692" spans="1:1" x14ac:dyDescent="0.2">
      <c r="A2692" s="2"/>
    </row>
    <row r="2693" spans="1:1" x14ac:dyDescent="0.2">
      <c r="A2693" s="2"/>
    </row>
    <row r="2694" spans="1:1" x14ac:dyDescent="0.2">
      <c r="A2694" s="2"/>
    </row>
    <row r="2695" spans="1:1" x14ac:dyDescent="0.2">
      <c r="A2695" s="2"/>
    </row>
    <row r="2696" spans="1:1" x14ac:dyDescent="0.2">
      <c r="A2696" s="2"/>
    </row>
    <row r="2697" spans="1:1" x14ac:dyDescent="0.2">
      <c r="A2697" s="2"/>
    </row>
    <row r="2698" spans="1:1" x14ac:dyDescent="0.2">
      <c r="A2698" s="2"/>
    </row>
    <row r="2699" spans="1:1" x14ac:dyDescent="0.2">
      <c r="A2699" s="2"/>
    </row>
    <row r="2700" spans="1:1" x14ac:dyDescent="0.2">
      <c r="A2700" s="2"/>
    </row>
    <row r="2701" spans="1:1" x14ac:dyDescent="0.2">
      <c r="A2701" s="2"/>
    </row>
    <row r="2702" spans="1:1" x14ac:dyDescent="0.2">
      <c r="A2702" s="2"/>
    </row>
    <row r="2703" spans="1:1" x14ac:dyDescent="0.2">
      <c r="A2703" s="2"/>
    </row>
    <row r="2704" spans="1:1" x14ac:dyDescent="0.2">
      <c r="A2704" s="2"/>
    </row>
    <row r="2705" spans="1:1" x14ac:dyDescent="0.2">
      <c r="A2705" s="2"/>
    </row>
    <row r="2706" spans="1:1" x14ac:dyDescent="0.2">
      <c r="A2706" s="2"/>
    </row>
    <row r="2707" spans="1:1" x14ac:dyDescent="0.2">
      <c r="A2707" s="2"/>
    </row>
    <row r="2708" spans="1:1" x14ac:dyDescent="0.2">
      <c r="A2708" s="2"/>
    </row>
    <row r="2709" spans="1:1" x14ac:dyDescent="0.2">
      <c r="A2709" s="2"/>
    </row>
    <row r="2710" spans="1:1" x14ac:dyDescent="0.2">
      <c r="A2710" s="2"/>
    </row>
    <row r="2711" spans="1:1" x14ac:dyDescent="0.2">
      <c r="A2711" s="2"/>
    </row>
    <row r="2712" spans="1:1" x14ac:dyDescent="0.2">
      <c r="A2712" s="2"/>
    </row>
    <row r="2713" spans="1:1" x14ac:dyDescent="0.2">
      <c r="A2713" s="2"/>
    </row>
    <row r="2714" spans="1:1" x14ac:dyDescent="0.2">
      <c r="A2714" s="2"/>
    </row>
    <row r="2715" spans="1:1" x14ac:dyDescent="0.2">
      <c r="A2715" s="2"/>
    </row>
    <row r="2716" spans="1:1" x14ac:dyDescent="0.2">
      <c r="A2716" s="2"/>
    </row>
    <row r="2717" spans="1:1" x14ac:dyDescent="0.2">
      <c r="A2717" s="2"/>
    </row>
    <row r="2718" spans="1:1" x14ac:dyDescent="0.2">
      <c r="A2718" s="2"/>
    </row>
    <row r="2719" spans="1:1" x14ac:dyDescent="0.2">
      <c r="A2719" s="2"/>
    </row>
    <row r="2720" spans="1:1" x14ac:dyDescent="0.2">
      <c r="A2720" s="2"/>
    </row>
    <row r="2721" spans="1:1" x14ac:dyDescent="0.2">
      <c r="A2721" s="2"/>
    </row>
    <row r="2722" spans="1:1" x14ac:dyDescent="0.2">
      <c r="A2722" s="2"/>
    </row>
    <row r="2723" spans="1:1" x14ac:dyDescent="0.2">
      <c r="A2723" s="2"/>
    </row>
    <row r="2724" spans="1:1" x14ac:dyDescent="0.2">
      <c r="A2724" s="2"/>
    </row>
    <row r="2725" spans="1:1" x14ac:dyDescent="0.2">
      <c r="A2725" s="2"/>
    </row>
    <row r="2726" spans="1:1" x14ac:dyDescent="0.2">
      <c r="A2726" s="2"/>
    </row>
    <row r="2727" spans="1:1" x14ac:dyDescent="0.2">
      <c r="A2727" s="2"/>
    </row>
    <row r="2728" spans="1:1" x14ac:dyDescent="0.2">
      <c r="A2728" s="2"/>
    </row>
    <row r="2729" spans="1:1" x14ac:dyDescent="0.2">
      <c r="A2729" s="2"/>
    </row>
    <row r="2730" spans="1:1" x14ac:dyDescent="0.2">
      <c r="A2730" s="2"/>
    </row>
    <row r="2731" spans="1:1" x14ac:dyDescent="0.2">
      <c r="A2731" s="2"/>
    </row>
    <row r="2732" spans="1:1" x14ac:dyDescent="0.2">
      <c r="A2732" s="2"/>
    </row>
    <row r="2733" spans="1:1" x14ac:dyDescent="0.2">
      <c r="A2733" s="2"/>
    </row>
    <row r="2734" spans="1:1" x14ac:dyDescent="0.2">
      <c r="A2734" s="2"/>
    </row>
    <row r="2735" spans="1:1" x14ac:dyDescent="0.2">
      <c r="A2735" s="2"/>
    </row>
    <row r="2736" spans="1:1" x14ac:dyDescent="0.2">
      <c r="A2736" s="2"/>
    </row>
    <row r="2737" spans="1:1" x14ac:dyDescent="0.2">
      <c r="A2737" s="2"/>
    </row>
    <row r="2738" spans="1:1" x14ac:dyDescent="0.2">
      <c r="A2738" s="2"/>
    </row>
    <row r="2739" spans="1:1" x14ac:dyDescent="0.2">
      <c r="A2739" s="2"/>
    </row>
    <row r="2740" spans="1:1" x14ac:dyDescent="0.2">
      <c r="A2740" s="2"/>
    </row>
    <row r="2741" spans="1:1" x14ac:dyDescent="0.2">
      <c r="A2741" s="2"/>
    </row>
    <row r="2742" spans="1:1" x14ac:dyDescent="0.2">
      <c r="A2742" s="2"/>
    </row>
    <row r="2743" spans="1:1" x14ac:dyDescent="0.2">
      <c r="A2743" s="2"/>
    </row>
    <row r="2744" spans="1:1" x14ac:dyDescent="0.2">
      <c r="A2744" s="2"/>
    </row>
    <row r="2745" spans="1:1" x14ac:dyDescent="0.2">
      <c r="A2745" s="2"/>
    </row>
    <row r="2746" spans="1:1" x14ac:dyDescent="0.2">
      <c r="A2746" s="2"/>
    </row>
    <row r="2747" spans="1:1" x14ac:dyDescent="0.2">
      <c r="A2747" s="2"/>
    </row>
    <row r="2748" spans="1:1" x14ac:dyDescent="0.2">
      <c r="A2748" s="2"/>
    </row>
    <row r="2749" spans="1:1" x14ac:dyDescent="0.2">
      <c r="A2749" s="2"/>
    </row>
    <row r="2750" spans="1:1" x14ac:dyDescent="0.2">
      <c r="A2750" s="2"/>
    </row>
    <row r="2751" spans="1:1" x14ac:dyDescent="0.2">
      <c r="A2751" s="2"/>
    </row>
    <row r="2752" spans="1:1" x14ac:dyDescent="0.2">
      <c r="A2752" s="2"/>
    </row>
    <row r="2753" spans="1:1" x14ac:dyDescent="0.2">
      <c r="A2753" s="2"/>
    </row>
    <row r="2754" spans="1:1" x14ac:dyDescent="0.2">
      <c r="A2754" s="2"/>
    </row>
    <row r="2755" spans="1:1" x14ac:dyDescent="0.2">
      <c r="A2755" s="2"/>
    </row>
    <row r="2756" spans="1:1" x14ac:dyDescent="0.2">
      <c r="A2756" s="2"/>
    </row>
    <row r="2757" spans="1:1" x14ac:dyDescent="0.2">
      <c r="A2757" s="2"/>
    </row>
    <row r="2758" spans="1:1" x14ac:dyDescent="0.2">
      <c r="A2758" s="2"/>
    </row>
    <row r="2759" spans="1:1" x14ac:dyDescent="0.2">
      <c r="A2759" s="2"/>
    </row>
    <row r="2760" spans="1:1" x14ac:dyDescent="0.2">
      <c r="A2760" s="2"/>
    </row>
    <row r="2761" spans="1:1" x14ac:dyDescent="0.2">
      <c r="A2761" s="2"/>
    </row>
    <row r="2762" spans="1:1" x14ac:dyDescent="0.2">
      <c r="A2762" s="2"/>
    </row>
    <row r="2763" spans="1:1" x14ac:dyDescent="0.2">
      <c r="A2763" s="2"/>
    </row>
    <row r="2764" spans="1:1" x14ac:dyDescent="0.2">
      <c r="A2764" s="2"/>
    </row>
    <row r="2765" spans="1:1" x14ac:dyDescent="0.2">
      <c r="A2765" s="2"/>
    </row>
    <row r="2766" spans="1:1" x14ac:dyDescent="0.2">
      <c r="A2766" s="2"/>
    </row>
    <row r="2767" spans="1:1" x14ac:dyDescent="0.2">
      <c r="A2767" s="2"/>
    </row>
    <row r="2768" spans="1:1" x14ac:dyDescent="0.2">
      <c r="A2768" s="2"/>
    </row>
    <row r="2769" spans="1:1" x14ac:dyDescent="0.2">
      <c r="A2769" s="2"/>
    </row>
    <row r="2770" spans="1:1" x14ac:dyDescent="0.2">
      <c r="A2770" s="2"/>
    </row>
    <row r="2771" spans="1:1" x14ac:dyDescent="0.2">
      <c r="A2771" s="2"/>
    </row>
    <row r="2772" spans="1:1" x14ac:dyDescent="0.2">
      <c r="A2772" s="2"/>
    </row>
    <row r="2773" spans="1:1" x14ac:dyDescent="0.2">
      <c r="A2773" s="2"/>
    </row>
    <row r="2774" spans="1:1" x14ac:dyDescent="0.2">
      <c r="A2774" s="2"/>
    </row>
    <row r="2775" spans="1:1" x14ac:dyDescent="0.2">
      <c r="A2775" s="2"/>
    </row>
    <row r="2776" spans="1:1" x14ac:dyDescent="0.2">
      <c r="A2776" s="2"/>
    </row>
    <row r="2777" spans="1:1" x14ac:dyDescent="0.2">
      <c r="A2777" s="2"/>
    </row>
    <row r="2778" spans="1:1" x14ac:dyDescent="0.2">
      <c r="A2778" s="2"/>
    </row>
    <row r="2779" spans="1:1" x14ac:dyDescent="0.2">
      <c r="A2779" s="2"/>
    </row>
    <row r="2780" spans="1:1" x14ac:dyDescent="0.2">
      <c r="A2780" s="2"/>
    </row>
    <row r="2781" spans="1:1" x14ac:dyDescent="0.2">
      <c r="A2781" s="2"/>
    </row>
    <row r="2782" spans="1:1" x14ac:dyDescent="0.2">
      <c r="A2782" s="2"/>
    </row>
    <row r="2783" spans="1:1" x14ac:dyDescent="0.2">
      <c r="A2783" s="2"/>
    </row>
    <row r="2784" spans="1:1" x14ac:dyDescent="0.2">
      <c r="A2784" s="2"/>
    </row>
    <row r="2785" spans="1:1" x14ac:dyDescent="0.2">
      <c r="A2785" s="2"/>
    </row>
    <row r="2786" spans="1:1" x14ac:dyDescent="0.2">
      <c r="A2786" s="2"/>
    </row>
    <row r="2787" spans="1:1" x14ac:dyDescent="0.2">
      <c r="A2787" s="2"/>
    </row>
    <row r="2788" spans="1:1" x14ac:dyDescent="0.2">
      <c r="A2788" s="2"/>
    </row>
    <row r="2789" spans="1:1" x14ac:dyDescent="0.2">
      <c r="A2789" s="2"/>
    </row>
    <row r="2790" spans="1:1" x14ac:dyDescent="0.2">
      <c r="A2790" s="2"/>
    </row>
    <row r="2791" spans="1:1" x14ac:dyDescent="0.2">
      <c r="A2791" s="2"/>
    </row>
    <row r="2792" spans="1:1" x14ac:dyDescent="0.2">
      <c r="A2792" s="2"/>
    </row>
    <row r="2793" spans="1:1" x14ac:dyDescent="0.2">
      <c r="A2793" s="2"/>
    </row>
    <row r="2794" spans="1:1" x14ac:dyDescent="0.2">
      <c r="A2794" s="2"/>
    </row>
    <row r="2795" spans="1:1" x14ac:dyDescent="0.2">
      <c r="A2795" s="2"/>
    </row>
    <row r="2796" spans="1:1" x14ac:dyDescent="0.2">
      <c r="A2796" s="2"/>
    </row>
    <row r="2797" spans="1:1" x14ac:dyDescent="0.2">
      <c r="A2797" s="2"/>
    </row>
    <row r="2798" spans="1:1" x14ac:dyDescent="0.2">
      <c r="A2798" s="2"/>
    </row>
    <row r="2799" spans="1:1" x14ac:dyDescent="0.2">
      <c r="A2799" s="2"/>
    </row>
    <row r="2800" spans="1:1" x14ac:dyDescent="0.2">
      <c r="A2800" s="2"/>
    </row>
    <row r="2801" spans="1:1" x14ac:dyDescent="0.2">
      <c r="A2801" s="2"/>
    </row>
    <row r="2802" spans="1:1" x14ac:dyDescent="0.2">
      <c r="A2802" s="2"/>
    </row>
    <row r="2803" spans="1:1" x14ac:dyDescent="0.2">
      <c r="A2803" s="2"/>
    </row>
    <row r="2804" spans="1:1" x14ac:dyDescent="0.2">
      <c r="A2804" s="2"/>
    </row>
    <row r="2805" spans="1:1" x14ac:dyDescent="0.2">
      <c r="A2805" s="2"/>
    </row>
    <row r="2806" spans="1:1" x14ac:dyDescent="0.2">
      <c r="A2806" s="2"/>
    </row>
    <row r="2807" spans="1:1" x14ac:dyDescent="0.2">
      <c r="A2807" s="2"/>
    </row>
    <row r="2808" spans="1:1" x14ac:dyDescent="0.2">
      <c r="A2808" s="2"/>
    </row>
    <row r="2809" spans="1:1" x14ac:dyDescent="0.2">
      <c r="A2809" s="2"/>
    </row>
    <row r="2810" spans="1:1" x14ac:dyDescent="0.2">
      <c r="A2810" s="2"/>
    </row>
    <row r="2811" spans="1:1" x14ac:dyDescent="0.2">
      <c r="A2811" s="2"/>
    </row>
    <row r="2812" spans="1:1" x14ac:dyDescent="0.2">
      <c r="A2812" s="2"/>
    </row>
    <row r="2813" spans="1:1" x14ac:dyDescent="0.2">
      <c r="A2813" s="2"/>
    </row>
    <row r="2814" spans="1:1" x14ac:dyDescent="0.2">
      <c r="A2814" s="2"/>
    </row>
    <row r="2815" spans="1:1" x14ac:dyDescent="0.2">
      <c r="A2815" s="2"/>
    </row>
    <row r="2816" spans="1:1" x14ac:dyDescent="0.2">
      <c r="A2816" s="2"/>
    </row>
    <row r="2817" spans="1:1" x14ac:dyDescent="0.2">
      <c r="A2817" s="2"/>
    </row>
    <row r="2818" spans="1:1" x14ac:dyDescent="0.2">
      <c r="A2818" s="2"/>
    </row>
    <row r="2819" spans="1:1" x14ac:dyDescent="0.2">
      <c r="A2819" s="2"/>
    </row>
    <row r="2820" spans="1:1" x14ac:dyDescent="0.2">
      <c r="A2820" s="2"/>
    </row>
    <row r="2821" spans="1:1" x14ac:dyDescent="0.2">
      <c r="A2821" s="2"/>
    </row>
    <row r="2822" spans="1:1" x14ac:dyDescent="0.2">
      <c r="A2822" s="2"/>
    </row>
    <row r="2823" spans="1:1" x14ac:dyDescent="0.2">
      <c r="A2823" s="2"/>
    </row>
    <row r="2824" spans="1:1" x14ac:dyDescent="0.2">
      <c r="A2824" s="2"/>
    </row>
    <row r="2825" spans="1:1" x14ac:dyDescent="0.2">
      <c r="A2825" s="2"/>
    </row>
    <row r="2826" spans="1:1" x14ac:dyDescent="0.2">
      <c r="A2826" s="2"/>
    </row>
    <row r="2827" spans="1:1" x14ac:dyDescent="0.2">
      <c r="A2827" s="2"/>
    </row>
    <row r="2828" spans="1:1" x14ac:dyDescent="0.2">
      <c r="A2828" s="2"/>
    </row>
    <row r="2829" spans="1:1" x14ac:dyDescent="0.2">
      <c r="A2829" s="2"/>
    </row>
    <row r="2830" spans="1:1" x14ac:dyDescent="0.2">
      <c r="A2830" s="2"/>
    </row>
    <row r="2831" spans="1:1" x14ac:dyDescent="0.2">
      <c r="A2831" s="2"/>
    </row>
    <row r="2832" spans="1:1" x14ac:dyDescent="0.2">
      <c r="A2832" s="2"/>
    </row>
    <row r="2833" spans="1:1" x14ac:dyDescent="0.2">
      <c r="A2833" s="2"/>
    </row>
    <row r="2834" spans="1:1" x14ac:dyDescent="0.2">
      <c r="A2834" s="2"/>
    </row>
    <row r="2835" spans="1:1" x14ac:dyDescent="0.2">
      <c r="A2835" s="2"/>
    </row>
    <row r="2836" spans="1:1" x14ac:dyDescent="0.2">
      <c r="A2836" s="2"/>
    </row>
    <row r="2837" spans="1:1" x14ac:dyDescent="0.2">
      <c r="A2837" s="2"/>
    </row>
    <row r="2838" spans="1:1" x14ac:dyDescent="0.2">
      <c r="A2838" s="2"/>
    </row>
    <row r="2839" spans="1:1" x14ac:dyDescent="0.2">
      <c r="A2839" s="2"/>
    </row>
    <row r="2840" spans="1:1" x14ac:dyDescent="0.2">
      <c r="A2840" s="2"/>
    </row>
    <row r="2841" spans="1:1" x14ac:dyDescent="0.2">
      <c r="A2841" s="2"/>
    </row>
    <row r="2842" spans="1:1" x14ac:dyDescent="0.2">
      <c r="A2842" s="2"/>
    </row>
    <row r="2843" spans="1:1" x14ac:dyDescent="0.2">
      <c r="A2843" s="2"/>
    </row>
    <row r="2844" spans="1:1" x14ac:dyDescent="0.2">
      <c r="A2844" s="2"/>
    </row>
    <row r="2845" spans="1:1" x14ac:dyDescent="0.2">
      <c r="A2845" s="2"/>
    </row>
    <row r="2846" spans="1:1" x14ac:dyDescent="0.2">
      <c r="A2846" s="2"/>
    </row>
    <row r="2847" spans="1:1" x14ac:dyDescent="0.2">
      <c r="A2847" s="2"/>
    </row>
    <row r="2848" spans="1:1" x14ac:dyDescent="0.2">
      <c r="A2848" s="2"/>
    </row>
    <row r="2849" spans="1:1" x14ac:dyDescent="0.2">
      <c r="A2849" s="2"/>
    </row>
    <row r="2850" spans="1:1" x14ac:dyDescent="0.2">
      <c r="A2850" s="2"/>
    </row>
    <row r="2851" spans="1:1" x14ac:dyDescent="0.2">
      <c r="A2851" s="2"/>
    </row>
    <row r="2852" spans="1:1" x14ac:dyDescent="0.2">
      <c r="A2852" s="2"/>
    </row>
    <row r="2853" spans="1:1" x14ac:dyDescent="0.2">
      <c r="A2853" s="2"/>
    </row>
    <row r="2854" spans="1:1" x14ac:dyDescent="0.2">
      <c r="A2854" s="2"/>
    </row>
    <row r="2855" spans="1:1" x14ac:dyDescent="0.2">
      <c r="A2855" s="2"/>
    </row>
    <row r="2856" spans="1:1" x14ac:dyDescent="0.2">
      <c r="A2856" s="2"/>
    </row>
    <row r="2857" spans="1:1" x14ac:dyDescent="0.2">
      <c r="A2857" s="2"/>
    </row>
    <row r="2858" spans="1:1" x14ac:dyDescent="0.2">
      <c r="A2858" s="2"/>
    </row>
    <row r="2859" spans="1:1" x14ac:dyDescent="0.2">
      <c r="A2859" s="2"/>
    </row>
    <row r="2860" spans="1:1" x14ac:dyDescent="0.2">
      <c r="A2860" s="2"/>
    </row>
    <row r="2861" spans="1:1" x14ac:dyDescent="0.2">
      <c r="A2861" s="2"/>
    </row>
    <row r="2862" spans="1:1" x14ac:dyDescent="0.2">
      <c r="A2862" s="2"/>
    </row>
    <row r="2863" spans="1:1" x14ac:dyDescent="0.2">
      <c r="A2863" s="2"/>
    </row>
    <row r="2864" spans="1:1" x14ac:dyDescent="0.2">
      <c r="A2864" s="2"/>
    </row>
    <row r="2865" spans="1:1" x14ac:dyDescent="0.2">
      <c r="A2865" s="2"/>
    </row>
    <row r="2866" spans="1:1" x14ac:dyDescent="0.2">
      <c r="A2866" s="2"/>
    </row>
    <row r="2867" spans="1:1" x14ac:dyDescent="0.2">
      <c r="A2867" s="2"/>
    </row>
    <row r="2868" spans="1:1" x14ac:dyDescent="0.2">
      <c r="A2868" s="2"/>
    </row>
    <row r="2869" spans="1:1" x14ac:dyDescent="0.2">
      <c r="A2869" s="2"/>
    </row>
    <row r="2870" spans="1:1" x14ac:dyDescent="0.2">
      <c r="A2870" s="2"/>
    </row>
    <row r="2871" spans="1:1" x14ac:dyDescent="0.2">
      <c r="A2871" s="2"/>
    </row>
    <row r="2872" spans="1:1" x14ac:dyDescent="0.2">
      <c r="A2872" s="2"/>
    </row>
    <row r="2873" spans="1:1" x14ac:dyDescent="0.2">
      <c r="A2873" s="2"/>
    </row>
    <row r="2874" spans="1:1" x14ac:dyDescent="0.2">
      <c r="A2874" s="2"/>
    </row>
    <row r="2875" spans="1:1" x14ac:dyDescent="0.2">
      <c r="A2875" s="2"/>
    </row>
    <row r="2876" spans="1:1" x14ac:dyDescent="0.2">
      <c r="A2876" s="2"/>
    </row>
    <row r="2877" spans="1:1" x14ac:dyDescent="0.2">
      <c r="A2877" s="2"/>
    </row>
    <row r="2878" spans="1:1" x14ac:dyDescent="0.2">
      <c r="A2878" s="2"/>
    </row>
    <row r="2879" spans="1:1" x14ac:dyDescent="0.2">
      <c r="A2879" s="2"/>
    </row>
    <row r="2880" spans="1:1" x14ac:dyDescent="0.2">
      <c r="A2880" s="2"/>
    </row>
    <row r="2881" spans="1:1" x14ac:dyDescent="0.2">
      <c r="A2881" s="2"/>
    </row>
    <row r="2882" spans="1:1" x14ac:dyDescent="0.2">
      <c r="A2882" s="2"/>
    </row>
    <row r="2883" spans="1:1" x14ac:dyDescent="0.2">
      <c r="A2883" s="2"/>
    </row>
    <row r="2884" spans="1:1" x14ac:dyDescent="0.2">
      <c r="A2884" s="2"/>
    </row>
    <row r="2885" spans="1:1" x14ac:dyDescent="0.2">
      <c r="A2885" s="2"/>
    </row>
    <row r="2886" spans="1:1" x14ac:dyDescent="0.2">
      <c r="A2886" s="2"/>
    </row>
    <row r="2887" spans="1:1" x14ac:dyDescent="0.2">
      <c r="A2887" s="2"/>
    </row>
    <row r="2888" spans="1:1" x14ac:dyDescent="0.2">
      <c r="A2888" s="2"/>
    </row>
    <row r="2889" spans="1:1" x14ac:dyDescent="0.2">
      <c r="A2889" s="2"/>
    </row>
    <row r="2890" spans="1:1" x14ac:dyDescent="0.2">
      <c r="A2890" s="2"/>
    </row>
    <row r="2891" spans="1:1" x14ac:dyDescent="0.2">
      <c r="A2891" s="2"/>
    </row>
    <row r="2892" spans="1:1" x14ac:dyDescent="0.2">
      <c r="A2892" s="2"/>
    </row>
    <row r="2893" spans="1:1" x14ac:dyDescent="0.2">
      <c r="A2893" s="2"/>
    </row>
    <row r="2894" spans="1:1" x14ac:dyDescent="0.2">
      <c r="A2894" s="2"/>
    </row>
    <row r="2895" spans="1:1" x14ac:dyDescent="0.2">
      <c r="A2895" s="2"/>
    </row>
    <row r="2896" spans="1:1" x14ac:dyDescent="0.2">
      <c r="A2896" s="2"/>
    </row>
    <row r="2897" spans="1:1" x14ac:dyDescent="0.2">
      <c r="A2897" s="2"/>
    </row>
    <row r="2898" spans="1:1" x14ac:dyDescent="0.2">
      <c r="A2898" s="2"/>
    </row>
    <row r="2899" spans="1:1" x14ac:dyDescent="0.2">
      <c r="A2899" s="2"/>
    </row>
    <row r="2900" spans="1:1" x14ac:dyDescent="0.2">
      <c r="A2900" s="2"/>
    </row>
    <row r="2901" spans="1:1" x14ac:dyDescent="0.2">
      <c r="A2901" s="2"/>
    </row>
    <row r="2902" spans="1:1" x14ac:dyDescent="0.2">
      <c r="A2902" s="2"/>
    </row>
    <row r="2903" spans="1:1" x14ac:dyDescent="0.2">
      <c r="A2903" s="2"/>
    </row>
    <row r="2904" spans="1:1" x14ac:dyDescent="0.2">
      <c r="A2904" s="2"/>
    </row>
    <row r="2905" spans="1:1" x14ac:dyDescent="0.2">
      <c r="A2905" s="2"/>
    </row>
    <row r="2906" spans="1:1" x14ac:dyDescent="0.2">
      <c r="A2906" s="2"/>
    </row>
    <row r="2907" spans="1:1" x14ac:dyDescent="0.2">
      <c r="A2907" s="2"/>
    </row>
    <row r="2908" spans="1:1" x14ac:dyDescent="0.2">
      <c r="A2908" s="2"/>
    </row>
    <row r="2909" spans="1:1" x14ac:dyDescent="0.2">
      <c r="A2909" s="2"/>
    </row>
    <row r="2910" spans="1:1" x14ac:dyDescent="0.2">
      <c r="A2910" s="2"/>
    </row>
    <row r="2911" spans="1:1" x14ac:dyDescent="0.2">
      <c r="A2911" s="2"/>
    </row>
    <row r="2912" spans="1:1" x14ac:dyDescent="0.2">
      <c r="A2912" s="2"/>
    </row>
    <row r="2913" spans="1:1" x14ac:dyDescent="0.2">
      <c r="A2913" s="2"/>
    </row>
    <row r="2914" spans="1:1" x14ac:dyDescent="0.2">
      <c r="A2914" s="2"/>
    </row>
    <row r="2915" spans="1:1" x14ac:dyDescent="0.2">
      <c r="A2915" s="2"/>
    </row>
    <row r="2916" spans="1:1" x14ac:dyDescent="0.2">
      <c r="A2916" s="2"/>
    </row>
    <row r="2917" spans="1:1" x14ac:dyDescent="0.2">
      <c r="A2917" s="2"/>
    </row>
    <row r="2918" spans="1:1" x14ac:dyDescent="0.2">
      <c r="A2918" s="2"/>
    </row>
    <row r="2919" spans="1:1" x14ac:dyDescent="0.2">
      <c r="A2919" s="2"/>
    </row>
    <row r="2920" spans="1:1" x14ac:dyDescent="0.2">
      <c r="A2920" s="2"/>
    </row>
    <row r="2921" spans="1:1" x14ac:dyDescent="0.2">
      <c r="A2921" s="2"/>
    </row>
    <row r="2922" spans="1:1" x14ac:dyDescent="0.2">
      <c r="A2922" s="2"/>
    </row>
    <row r="2923" spans="1:1" x14ac:dyDescent="0.2">
      <c r="A2923" s="2"/>
    </row>
    <row r="2924" spans="1:1" x14ac:dyDescent="0.2">
      <c r="A2924" s="2"/>
    </row>
    <row r="2925" spans="1:1" x14ac:dyDescent="0.2">
      <c r="A2925" s="2"/>
    </row>
    <row r="2926" spans="1:1" x14ac:dyDescent="0.2">
      <c r="A2926" s="2"/>
    </row>
    <row r="2927" spans="1:1" x14ac:dyDescent="0.2">
      <c r="A2927" s="2"/>
    </row>
    <row r="2928" spans="1:1" x14ac:dyDescent="0.2">
      <c r="A2928" s="2"/>
    </row>
    <row r="2929" spans="1:1" x14ac:dyDescent="0.2">
      <c r="A2929" s="2"/>
    </row>
    <row r="2930" spans="1:1" x14ac:dyDescent="0.2">
      <c r="A2930" s="2"/>
    </row>
    <row r="2931" spans="1:1" x14ac:dyDescent="0.2">
      <c r="A2931" s="2"/>
    </row>
    <row r="2932" spans="1:1" x14ac:dyDescent="0.2">
      <c r="A2932" s="2"/>
    </row>
    <row r="2933" spans="1:1" x14ac:dyDescent="0.2">
      <c r="A2933" s="2"/>
    </row>
    <row r="2934" spans="1:1" x14ac:dyDescent="0.2">
      <c r="A2934" s="2"/>
    </row>
    <row r="2935" spans="1:1" x14ac:dyDescent="0.2">
      <c r="A2935" s="2"/>
    </row>
    <row r="2936" spans="1:1" x14ac:dyDescent="0.2">
      <c r="A2936" s="2"/>
    </row>
    <row r="2937" spans="1:1" x14ac:dyDescent="0.2">
      <c r="A2937" s="2"/>
    </row>
    <row r="2938" spans="1:1" x14ac:dyDescent="0.2">
      <c r="A2938" s="2"/>
    </row>
    <row r="2939" spans="1:1" x14ac:dyDescent="0.2">
      <c r="A2939" s="2"/>
    </row>
    <row r="2940" spans="1:1" x14ac:dyDescent="0.2">
      <c r="A2940" s="2"/>
    </row>
    <row r="2941" spans="1:1" x14ac:dyDescent="0.2">
      <c r="A2941" s="2"/>
    </row>
    <row r="2942" spans="1:1" x14ac:dyDescent="0.2">
      <c r="A2942" s="2"/>
    </row>
    <row r="2943" spans="1:1" x14ac:dyDescent="0.2">
      <c r="A2943" s="2"/>
    </row>
    <row r="2944" spans="1:1" x14ac:dyDescent="0.2">
      <c r="A2944" s="2"/>
    </row>
    <row r="2945" spans="1:1" x14ac:dyDescent="0.2">
      <c r="A2945" s="2"/>
    </row>
    <row r="2946" spans="1:1" x14ac:dyDescent="0.2">
      <c r="A2946" s="2"/>
    </row>
    <row r="2947" spans="1:1" x14ac:dyDescent="0.2">
      <c r="A2947" s="2"/>
    </row>
    <row r="2948" spans="1:1" x14ac:dyDescent="0.2">
      <c r="A2948" s="2"/>
    </row>
    <row r="2949" spans="1:1" x14ac:dyDescent="0.2">
      <c r="A2949" s="2"/>
    </row>
    <row r="2950" spans="1:1" x14ac:dyDescent="0.2">
      <c r="A2950" s="2"/>
    </row>
    <row r="2951" spans="1:1" x14ac:dyDescent="0.2">
      <c r="A2951" s="2"/>
    </row>
    <row r="2952" spans="1:1" x14ac:dyDescent="0.2">
      <c r="A2952" s="2"/>
    </row>
    <row r="2953" spans="1:1" x14ac:dyDescent="0.2">
      <c r="A2953" s="2"/>
    </row>
    <row r="2954" spans="1:1" x14ac:dyDescent="0.2">
      <c r="A2954" s="2"/>
    </row>
    <row r="2955" spans="1:1" x14ac:dyDescent="0.2">
      <c r="A2955" s="2"/>
    </row>
    <row r="2956" spans="1:1" x14ac:dyDescent="0.2">
      <c r="A2956" s="2"/>
    </row>
    <row r="2957" spans="1:1" x14ac:dyDescent="0.2">
      <c r="A2957" s="2"/>
    </row>
    <row r="2958" spans="1:1" x14ac:dyDescent="0.2">
      <c r="A2958" s="2"/>
    </row>
    <row r="2959" spans="1:1" x14ac:dyDescent="0.2">
      <c r="A2959" s="2"/>
    </row>
    <row r="2960" spans="1:1" x14ac:dyDescent="0.2">
      <c r="A2960" s="2"/>
    </row>
    <row r="2961" spans="1:1" x14ac:dyDescent="0.2">
      <c r="A2961" s="2"/>
    </row>
    <row r="2962" spans="1:1" x14ac:dyDescent="0.2">
      <c r="A2962" s="2"/>
    </row>
    <row r="2963" spans="1:1" x14ac:dyDescent="0.2">
      <c r="A2963" s="2"/>
    </row>
    <row r="2964" spans="1:1" x14ac:dyDescent="0.2">
      <c r="A2964" s="2"/>
    </row>
    <row r="2965" spans="1:1" x14ac:dyDescent="0.2">
      <c r="A2965" s="2"/>
    </row>
    <row r="2966" spans="1:1" x14ac:dyDescent="0.2">
      <c r="A2966" s="2"/>
    </row>
    <row r="2967" spans="1:1" x14ac:dyDescent="0.2">
      <c r="A2967" s="2"/>
    </row>
    <row r="2968" spans="1:1" x14ac:dyDescent="0.2">
      <c r="A2968" s="2"/>
    </row>
    <row r="2969" spans="1:1" x14ac:dyDescent="0.2">
      <c r="A2969" s="2"/>
    </row>
    <row r="2970" spans="1:1" x14ac:dyDescent="0.2">
      <c r="A2970" s="2"/>
    </row>
    <row r="2971" spans="1:1" x14ac:dyDescent="0.2">
      <c r="A2971" s="2"/>
    </row>
    <row r="2972" spans="1:1" x14ac:dyDescent="0.2">
      <c r="A2972" s="2"/>
    </row>
    <row r="2973" spans="1:1" x14ac:dyDescent="0.2">
      <c r="A2973" s="2"/>
    </row>
    <row r="2974" spans="1:1" x14ac:dyDescent="0.2">
      <c r="A2974" s="2"/>
    </row>
    <row r="2975" spans="1:1" x14ac:dyDescent="0.2">
      <c r="A2975" s="2"/>
    </row>
    <row r="2976" spans="1:1" x14ac:dyDescent="0.2">
      <c r="A2976" s="2"/>
    </row>
    <row r="2977" spans="1:1" x14ac:dyDescent="0.2">
      <c r="A2977" s="2"/>
    </row>
    <row r="2978" spans="1:1" x14ac:dyDescent="0.2">
      <c r="A2978" s="2"/>
    </row>
    <row r="2979" spans="1:1" x14ac:dyDescent="0.2">
      <c r="A2979" s="2"/>
    </row>
    <row r="2980" spans="1:1" x14ac:dyDescent="0.2">
      <c r="A2980" s="2"/>
    </row>
    <row r="2981" spans="1:1" x14ac:dyDescent="0.2">
      <c r="A2981" s="2"/>
    </row>
    <row r="2982" spans="1:1" x14ac:dyDescent="0.2">
      <c r="A2982" s="2"/>
    </row>
    <row r="2983" spans="1:1" x14ac:dyDescent="0.2">
      <c r="A2983" s="2"/>
    </row>
    <row r="2984" spans="1:1" x14ac:dyDescent="0.2">
      <c r="A2984" s="2"/>
    </row>
    <row r="2985" spans="1:1" x14ac:dyDescent="0.2">
      <c r="A2985" s="2"/>
    </row>
    <row r="2986" spans="1:1" x14ac:dyDescent="0.2">
      <c r="A2986" s="2"/>
    </row>
    <row r="2987" spans="1:1" x14ac:dyDescent="0.2">
      <c r="A2987" s="2"/>
    </row>
    <row r="2988" spans="1:1" x14ac:dyDescent="0.2">
      <c r="A2988" s="2"/>
    </row>
    <row r="2989" spans="1:1" x14ac:dyDescent="0.2">
      <c r="A2989" s="2"/>
    </row>
    <row r="2990" spans="1:1" x14ac:dyDescent="0.2">
      <c r="A2990" s="2"/>
    </row>
    <row r="2991" spans="1:1" x14ac:dyDescent="0.2">
      <c r="A2991" s="2"/>
    </row>
    <row r="2992" spans="1:1" x14ac:dyDescent="0.2">
      <c r="A2992" s="2"/>
    </row>
    <row r="2993" spans="1:1" x14ac:dyDescent="0.2">
      <c r="A2993" s="2"/>
    </row>
    <row r="2994" spans="1:1" x14ac:dyDescent="0.2">
      <c r="A2994" s="2"/>
    </row>
    <row r="2995" spans="1:1" x14ac:dyDescent="0.2">
      <c r="A2995" s="2"/>
    </row>
    <row r="2996" spans="1:1" x14ac:dyDescent="0.2">
      <c r="A2996" s="2"/>
    </row>
    <row r="2997" spans="1:1" x14ac:dyDescent="0.2">
      <c r="A2997" s="2"/>
    </row>
    <row r="2998" spans="1:1" x14ac:dyDescent="0.2">
      <c r="A2998" s="2"/>
    </row>
    <row r="2999" spans="1:1" x14ac:dyDescent="0.2">
      <c r="A2999" s="2"/>
    </row>
    <row r="3000" spans="1:1" x14ac:dyDescent="0.2">
      <c r="A3000" s="2"/>
    </row>
    <row r="3001" spans="1:1" x14ac:dyDescent="0.2">
      <c r="A3001" s="2"/>
    </row>
    <row r="3002" spans="1:1" x14ac:dyDescent="0.2">
      <c r="A3002" s="2"/>
    </row>
    <row r="3003" spans="1:1" x14ac:dyDescent="0.2">
      <c r="A3003" s="2"/>
    </row>
    <row r="3004" spans="1:1" x14ac:dyDescent="0.2">
      <c r="A3004" s="2"/>
    </row>
    <row r="3005" spans="1:1" x14ac:dyDescent="0.2">
      <c r="A3005" s="2"/>
    </row>
    <row r="3006" spans="1:1" x14ac:dyDescent="0.2">
      <c r="A3006" s="2"/>
    </row>
    <row r="3007" spans="1:1" x14ac:dyDescent="0.2">
      <c r="A3007" s="2"/>
    </row>
    <row r="3008" spans="1:1" x14ac:dyDescent="0.2">
      <c r="A3008" s="2"/>
    </row>
    <row r="3009" spans="1:1" x14ac:dyDescent="0.2">
      <c r="A3009" s="2"/>
    </row>
    <row r="3010" spans="1:1" x14ac:dyDescent="0.2">
      <c r="A3010" s="2"/>
    </row>
    <row r="3011" spans="1:1" x14ac:dyDescent="0.2">
      <c r="A3011" s="2"/>
    </row>
    <row r="3012" spans="1:1" x14ac:dyDescent="0.2">
      <c r="A3012" s="2"/>
    </row>
    <row r="3013" spans="1:1" x14ac:dyDescent="0.2">
      <c r="A3013" s="2"/>
    </row>
    <row r="3014" spans="1:1" x14ac:dyDescent="0.2">
      <c r="A3014" s="2"/>
    </row>
    <row r="3015" spans="1:1" x14ac:dyDescent="0.2">
      <c r="A3015" s="2"/>
    </row>
    <row r="3016" spans="1:1" x14ac:dyDescent="0.2">
      <c r="A3016" s="2"/>
    </row>
    <row r="3017" spans="1:1" x14ac:dyDescent="0.2">
      <c r="A3017" s="2"/>
    </row>
    <row r="3018" spans="1:1" x14ac:dyDescent="0.2">
      <c r="A3018" s="2"/>
    </row>
    <row r="3019" spans="1:1" x14ac:dyDescent="0.2">
      <c r="A3019" s="2"/>
    </row>
    <row r="3020" spans="1:1" x14ac:dyDescent="0.2">
      <c r="A3020" s="2"/>
    </row>
    <row r="3021" spans="1:1" x14ac:dyDescent="0.2">
      <c r="A3021" s="2"/>
    </row>
    <row r="3022" spans="1:1" x14ac:dyDescent="0.2">
      <c r="A3022" s="2"/>
    </row>
    <row r="3023" spans="1:1" x14ac:dyDescent="0.2">
      <c r="A3023" s="2"/>
    </row>
    <row r="3024" spans="1:1" x14ac:dyDescent="0.2">
      <c r="A3024" s="2"/>
    </row>
    <row r="3025" spans="1:1" x14ac:dyDescent="0.2">
      <c r="A3025" s="2"/>
    </row>
    <row r="3026" spans="1:1" x14ac:dyDescent="0.2">
      <c r="A3026" s="2"/>
    </row>
    <row r="3027" spans="1:1" x14ac:dyDescent="0.2">
      <c r="A3027" s="2"/>
    </row>
    <row r="3028" spans="1:1" x14ac:dyDescent="0.2">
      <c r="A3028" s="2"/>
    </row>
    <row r="3029" spans="1:1" x14ac:dyDescent="0.2">
      <c r="A3029" s="2"/>
    </row>
    <row r="3030" spans="1:1" x14ac:dyDescent="0.2">
      <c r="A3030" s="2"/>
    </row>
    <row r="3031" spans="1:1" x14ac:dyDescent="0.2">
      <c r="A3031" s="2"/>
    </row>
    <row r="3032" spans="1:1" x14ac:dyDescent="0.2">
      <c r="A3032" s="2"/>
    </row>
    <row r="3033" spans="1:1" x14ac:dyDescent="0.2">
      <c r="A3033" s="2"/>
    </row>
    <row r="3034" spans="1:1" x14ac:dyDescent="0.2">
      <c r="A3034" s="2"/>
    </row>
    <row r="3035" spans="1:1" x14ac:dyDescent="0.2">
      <c r="A3035" s="2"/>
    </row>
    <row r="3036" spans="1:1" x14ac:dyDescent="0.2">
      <c r="A3036" s="2"/>
    </row>
    <row r="3037" spans="1:1" x14ac:dyDescent="0.2">
      <c r="A3037" s="2"/>
    </row>
    <row r="3038" spans="1:1" x14ac:dyDescent="0.2">
      <c r="A3038" s="2"/>
    </row>
    <row r="3039" spans="1:1" x14ac:dyDescent="0.2">
      <c r="A3039" s="2"/>
    </row>
    <row r="3040" spans="1:1" x14ac:dyDescent="0.2">
      <c r="A3040" s="2"/>
    </row>
    <row r="3041" spans="1:1" x14ac:dyDescent="0.2">
      <c r="A3041" s="2"/>
    </row>
    <row r="3042" spans="1:1" x14ac:dyDescent="0.2">
      <c r="A3042" s="2"/>
    </row>
    <row r="3043" spans="1:1" x14ac:dyDescent="0.2">
      <c r="A3043" s="2"/>
    </row>
    <row r="3044" spans="1:1" x14ac:dyDescent="0.2">
      <c r="A3044" s="2"/>
    </row>
    <row r="3045" spans="1:1" x14ac:dyDescent="0.2">
      <c r="A3045" s="2"/>
    </row>
    <row r="3046" spans="1:1" x14ac:dyDescent="0.2">
      <c r="A3046" s="2"/>
    </row>
    <row r="3047" spans="1:1" x14ac:dyDescent="0.2">
      <c r="A3047" s="2"/>
    </row>
    <row r="3048" spans="1:1" x14ac:dyDescent="0.2">
      <c r="A3048" s="2"/>
    </row>
    <row r="3049" spans="1:1" x14ac:dyDescent="0.2">
      <c r="A3049" s="2"/>
    </row>
    <row r="3050" spans="1:1" x14ac:dyDescent="0.2">
      <c r="A3050" s="2"/>
    </row>
    <row r="3051" spans="1:1" x14ac:dyDescent="0.2">
      <c r="A3051" s="2"/>
    </row>
    <row r="3052" spans="1:1" x14ac:dyDescent="0.2">
      <c r="A3052" s="2"/>
    </row>
    <row r="3053" spans="1:1" x14ac:dyDescent="0.2">
      <c r="A3053" s="2"/>
    </row>
    <row r="3054" spans="1:1" x14ac:dyDescent="0.2">
      <c r="A3054" s="2"/>
    </row>
    <row r="3055" spans="1:1" x14ac:dyDescent="0.2">
      <c r="A3055" s="2"/>
    </row>
    <row r="3056" spans="1:1" x14ac:dyDescent="0.2">
      <c r="A3056" s="2"/>
    </row>
    <row r="3057" spans="1:1" x14ac:dyDescent="0.2">
      <c r="A3057" s="2"/>
    </row>
    <row r="3058" spans="1:1" x14ac:dyDescent="0.2">
      <c r="A3058" s="2"/>
    </row>
    <row r="3059" spans="1:1" x14ac:dyDescent="0.2">
      <c r="A3059" s="2"/>
    </row>
    <row r="3060" spans="1:1" x14ac:dyDescent="0.2">
      <c r="A3060" s="2"/>
    </row>
    <row r="3061" spans="1:1" x14ac:dyDescent="0.2">
      <c r="A3061" s="2"/>
    </row>
    <row r="3062" spans="1:1" x14ac:dyDescent="0.2">
      <c r="A3062" s="2"/>
    </row>
    <row r="3063" spans="1:1" x14ac:dyDescent="0.2">
      <c r="A3063" s="2"/>
    </row>
    <row r="3064" spans="1:1" x14ac:dyDescent="0.2">
      <c r="A3064" s="2"/>
    </row>
    <row r="3065" spans="1:1" x14ac:dyDescent="0.2">
      <c r="A3065" s="2"/>
    </row>
    <row r="3066" spans="1:1" x14ac:dyDescent="0.2">
      <c r="A3066" s="2"/>
    </row>
    <row r="3067" spans="1:1" x14ac:dyDescent="0.2">
      <c r="A3067" s="2"/>
    </row>
    <row r="3068" spans="1:1" x14ac:dyDescent="0.2">
      <c r="A3068" s="2"/>
    </row>
    <row r="3069" spans="1:1" x14ac:dyDescent="0.2">
      <c r="A3069" s="2"/>
    </row>
    <row r="3070" spans="1:1" x14ac:dyDescent="0.2">
      <c r="A3070" s="2"/>
    </row>
    <row r="3071" spans="1:1" x14ac:dyDescent="0.2">
      <c r="A3071" s="2"/>
    </row>
    <row r="3072" spans="1:1" x14ac:dyDescent="0.2">
      <c r="A3072" s="2"/>
    </row>
    <row r="3073" spans="1:1" x14ac:dyDescent="0.2">
      <c r="A3073" s="2"/>
    </row>
    <row r="3074" spans="1:1" x14ac:dyDescent="0.2">
      <c r="A3074" s="2"/>
    </row>
    <row r="3075" spans="1:1" x14ac:dyDescent="0.2">
      <c r="A3075" s="2"/>
    </row>
    <row r="3076" spans="1:1" x14ac:dyDescent="0.2">
      <c r="A3076" s="2"/>
    </row>
    <row r="3077" spans="1:1" x14ac:dyDescent="0.2">
      <c r="A3077" s="2"/>
    </row>
    <row r="3078" spans="1:1" x14ac:dyDescent="0.2">
      <c r="A3078" s="2"/>
    </row>
    <row r="3079" spans="1:1" x14ac:dyDescent="0.2">
      <c r="A3079" s="2"/>
    </row>
    <row r="3080" spans="1:1" x14ac:dyDescent="0.2">
      <c r="A3080" s="2"/>
    </row>
    <row r="3081" spans="1:1" x14ac:dyDescent="0.2">
      <c r="A3081" s="2"/>
    </row>
    <row r="3082" spans="1:1" x14ac:dyDescent="0.2">
      <c r="A3082" s="2"/>
    </row>
    <row r="3083" spans="1:1" x14ac:dyDescent="0.2">
      <c r="A3083" s="2"/>
    </row>
    <row r="3084" spans="1:1" x14ac:dyDescent="0.2">
      <c r="A3084" s="2"/>
    </row>
    <row r="3085" spans="1:1" x14ac:dyDescent="0.2">
      <c r="A3085" s="2"/>
    </row>
    <row r="3086" spans="1:1" x14ac:dyDescent="0.2">
      <c r="A3086" s="2"/>
    </row>
    <row r="3087" spans="1:1" x14ac:dyDescent="0.2">
      <c r="A3087" s="2"/>
    </row>
    <row r="3088" spans="1:1" x14ac:dyDescent="0.2">
      <c r="A3088" s="2"/>
    </row>
    <row r="3089" spans="1:1" x14ac:dyDescent="0.2">
      <c r="A3089" s="2"/>
    </row>
    <row r="3090" spans="1:1" x14ac:dyDescent="0.2">
      <c r="A3090" s="2"/>
    </row>
    <row r="3091" spans="1:1" x14ac:dyDescent="0.2">
      <c r="A3091" s="2"/>
    </row>
    <row r="3092" spans="1:1" x14ac:dyDescent="0.2">
      <c r="A3092" s="2"/>
    </row>
    <row r="3093" spans="1:1" x14ac:dyDescent="0.2">
      <c r="A3093" s="2"/>
    </row>
    <row r="3094" spans="1:1" x14ac:dyDescent="0.2">
      <c r="A3094" s="2"/>
    </row>
    <row r="3095" spans="1:1" x14ac:dyDescent="0.2">
      <c r="A3095" s="2"/>
    </row>
    <row r="3096" spans="1:1" x14ac:dyDescent="0.2">
      <c r="A3096" s="2"/>
    </row>
    <row r="3097" spans="1:1" x14ac:dyDescent="0.2">
      <c r="A3097" s="2"/>
    </row>
    <row r="3098" spans="1:1" x14ac:dyDescent="0.2">
      <c r="A3098" s="2"/>
    </row>
    <row r="3099" spans="1:1" x14ac:dyDescent="0.2">
      <c r="A3099" s="2"/>
    </row>
    <row r="3100" spans="1:1" x14ac:dyDescent="0.2">
      <c r="A3100" s="2"/>
    </row>
    <row r="3101" spans="1:1" x14ac:dyDescent="0.2">
      <c r="A3101" s="2"/>
    </row>
    <row r="3102" spans="1:1" x14ac:dyDescent="0.2">
      <c r="A3102" s="2"/>
    </row>
    <row r="3103" spans="1:1" x14ac:dyDescent="0.2">
      <c r="A3103" s="2"/>
    </row>
    <row r="3104" spans="1:1" x14ac:dyDescent="0.2">
      <c r="A3104" s="2"/>
    </row>
    <row r="3105" spans="1:1" x14ac:dyDescent="0.2">
      <c r="A3105" s="2"/>
    </row>
    <row r="3106" spans="1:1" x14ac:dyDescent="0.2">
      <c r="A3106" s="2"/>
    </row>
    <row r="3107" spans="1:1" x14ac:dyDescent="0.2">
      <c r="A3107" s="2"/>
    </row>
    <row r="3108" spans="1:1" x14ac:dyDescent="0.2">
      <c r="A3108" s="2"/>
    </row>
    <row r="3109" spans="1:1" x14ac:dyDescent="0.2">
      <c r="A3109" s="2"/>
    </row>
    <row r="3110" spans="1:1" x14ac:dyDescent="0.2">
      <c r="A3110" s="2"/>
    </row>
    <row r="3111" spans="1:1" x14ac:dyDescent="0.2">
      <c r="A3111" s="2"/>
    </row>
    <row r="3112" spans="1:1" x14ac:dyDescent="0.2">
      <c r="A3112" s="2"/>
    </row>
    <row r="3113" spans="1:1" x14ac:dyDescent="0.2">
      <c r="A3113" s="2"/>
    </row>
    <row r="3114" spans="1:1" x14ac:dyDescent="0.2">
      <c r="A3114" s="2"/>
    </row>
    <row r="3115" spans="1:1" x14ac:dyDescent="0.2">
      <c r="A3115" s="2"/>
    </row>
    <row r="3116" spans="1:1" x14ac:dyDescent="0.2">
      <c r="A3116" s="2"/>
    </row>
    <row r="3117" spans="1:1" x14ac:dyDescent="0.2">
      <c r="A3117" s="2"/>
    </row>
    <row r="3118" spans="1:1" x14ac:dyDescent="0.2">
      <c r="A3118" s="2"/>
    </row>
    <row r="3119" spans="1:1" x14ac:dyDescent="0.2">
      <c r="A3119" s="2"/>
    </row>
    <row r="3120" spans="1:1" x14ac:dyDescent="0.2">
      <c r="A3120" s="2"/>
    </row>
    <row r="3121" spans="1:1" x14ac:dyDescent="0.2">
      <c r="A3121" s="2"/>
    </row>
    <row r="3122" spans="1:1" x14ac:dyDescent="0.2">
      <c r="A3122" s="2"/>
    </row>
    <row r="3123" spans="1:1" x14ac:dyDescent="0.2">
      <c r="A3123" s="2"/>
    </row>
    <row r="3124" spans="1:1" x14ac:dyDescent="0.2">
      <c r="A3124" s="2"/>
    </row>
    <row r="3125" spans="1:1" x14ac:dyDescent="0.2">
      <c r="A3125" s="2"/>
    </row>
    <row r="3126" spans="1:1" x14ac:dyDescent="0.2">
      <c r="A3126" s="2"/>
    </row>
    <row r="3127" spans="1:1" x14ac:dyDescent="0.2">
      <c r="A3127" s="2"/>
    </row>
    <row r="3128" spans="1:1" x14ac:dyDescent="0.2">
      <c r="A3128" s="2"/>
    </row>
    <row r="3129" spans="1:1" x14ac:dyDescent="0.2">
      <c r="A3129" s="2"/>
    </row>
    <row r="3130" spans="1:1" x14ac:dyDescent="0.2">
      <c r="A3130" s="2"/>
    </row>
    <row r="3131" spans="1:1" x14ac:dyDescent="0.2">
      <c r="A3131" s="2"/>
    </row>
    <row r="3132" spans="1:1" x14ac:dyDescent="0.2">
      <c r="A3132" s="2"/>
    </row>
    <row r="3133" spans="1:1" x14ac:dyDescent="0.2">
      <c r="A3133" s="2"/>
    </row>
    <row r="3134" spans="1:1" x14ac:dyDescent="0.2">
      <c r="A3134" s="2"/>
    </row>
    <row r="3135" spans="1:1" x14ac:dyDescent="0.2">
      <c r="A3135" s="2"/>
    </row>
    <row r="3136" spans="1:1" x14ac:dyDescent="0.2">
      <c r="A3136" s="2"/>
    </row>
    <row r="3137" spans="1:1" x14ac:dyDescent="0.2">
      <c r="A3137" s="2"/>
    </row>
    <row r="3138" spans="1:1" x14ac:dyDescent="0.2">
      <c r="A3138" s="2"/>
    </row>
    <row r="3139" spans="1:1" x14ac:dyDescent="0.2">
      <c r="A3139" s="2"/>
    </row>
    <row r="3140" spans="1:1" x14ac:dyDescent="0.2">
      <c r="A3140" s="2"/>
    </row>
    <row r="3141" spans="1:1" x14ac:dyDescent="0.2">
      <c r="A3141" s="2"/>
    </row>
    <row r="3142" spans="1:1" x14ac:dyDescent="0.2">
      <c r="A3142" s="2"/>
    </row>
    <row r="3143" spans="1:1" x14ac:dyDescent="0.2">
      <c r="A3143" s="2"/>
    </row>
    <row r="3144" spans="1:1" x14ac:dyDescent="0.2">
      <c r="A3144" s="2"/>
    </row>
    <row r="3145" spans="1:1" x14ac:dyDescent="0.2">
      <c r="A3145" s="2"/>
    </row>
    <row r="3146" spans="1:1" x14ac:dyDescent="0.2">
      <c r="A3146" s="2"/>
    </row>
    <row r="3147" spans="1:1" x14ac:dyDescent="0.2">
      <c r="A3147" s="2"/>
    </row>
    <row r="3148" spans="1:1" x14ac:dyDescent="0.2">
      <c r="A3148" s="2"/>
    </row>
    <row r="3149" spans="1:1" x14ac:dyDescent="0.2">
      <c r="A3149" s="2"/>
    </row>
    <row r="3150" spans="1:1" x14ac:dyDescent="0.2">
      <c r="A3150" s="2"/>
    </row>
    <row r="3151" spans="1:1" x14ac:dyDescent="0.2">
      <c r="A3151" s="2"/>
    </row>
    <row r="3152" spans="1:1" x14ac:dyDescent="0.2">
      <c r="A3152" s="2"/>
    </row>
    <row r="3153" spans="1:1" x14ac:dyDescent="0.2">
      <c r="A3153" s="2"/>
    </row>
    <row r="3154" spans="1:1" x14ac:dyDescent="0.2">
      <c r="A3154" s="2"/>
    </row>
    <row r="3155" spans="1:1" x14ac:dyDescent="0.2">
      <c r="A3155" s="2"/>
    </row>
    <row r="3156" spans="1:1" x14ac:dyDescent="0.2">
      <c r="A3156" s="2"/>
    </row>
    <row r="3157" spans="1:1" x14ac:dyDescent="0.2">
      <c r="A3157" s="2"/>
    </row>
    <row r="3158" spans="1:1" x14ac:dyDescent="0.2">
      <c r="A3158" s="2"/>
    </row>
    <row r="3159" spans="1:1" x14ac:dyDescent="0.2">
      <c r="A3159" s="2"/>
    </row>
    <row r="3160" spans="1:1" x14ac:dyDescent="0.2">
      <c r="A3160" s="2"/>
    </row>
    <row r="3161" spans="1:1" x14ac:dyDescent="0.2">
      <c r="A3161" s="2"/>
    </row>
    <row r="3162" spans="1:1" x14ac:dyDescent="0.2">
      <c r="A3162" s="2"/>
    </row>
    <row r="3163" spans="1:1" x14ac:dyDescent="0.2">
      <c r="A3163" s="2"/>
    </row>
    <row r="3164" spans="1:1" x14ac:dyDescent="0.2">
      <c r="A3164" s="2"/>
    </row>
    <row r="3165" spans="1:1" x14ac:dyDescent="0.2">
      <c r="A3165" s="2"/>
    </row>
    <row r="3166" spans="1:1" x14ac:dyDescent="0.2">
      <c r="A3166" s="2"/>
    </row>
    <row r="3167" spans="1:1" x14ac:dyDescent="0.2">
      <c r="A3167" s="2"/>
    </row>
    <row r="3168" spans="1:1" x14ac:dyDescent="0.2">
      <c r="A3168" s="2"/>
    </row>
    <row r="3169" spans="1:1" x14ac:dyDescent="0.2">
      <c r="A3169" s="2"/>
    </row>
    <row r="3170" spans="1:1" x14ac:dyDescent="0.2">
      <c r="A3170" s="2"/>
    </row>
    <row r="3171" spans="1:1" x14ac:dyDescent="0.2">
      <c r="A3171" s="2"/>
    </row>
    <row r="3172" spans="1:1" x14ac:dyDescent="0.2">
      <c r="A3172" s="2"/>
    </row>
    <row r="3173" spans="1:1" x14ac:dyDescent="0.2">
      <c r="A3173" s="2"/>
    </row>
    <row r="3174" spans="1:1" x14ac:dyDescent="0.2">
      <c r="A3174" s="2"/>
    </row>
    <row r="3175" spans="1:1" x14ac:dyDescent="0.2">
      <c r="A3175" s="2"/>
    </row>
    <row r="3176" spans="1:1" x14ac:dyDescent="0.2">
      <c r="A3176" s="2"/>
    </row>
    <row r="3177" spans="1:1" x14ac:dyDescent="0.2">
      <c r="A3177" s="2"/>
    </row>
    <row r="3178" spans="1:1" x14ac:dyDescent="0.2">
      <c r="A3178" s="2"/>
    </row>
    <row r="3179" spans="1:1" x14ac:dyDescent="0.2">
      <c r="A3179" s="2"/>
    </row>
    <row r="3180" spans="1:1" x14ac:dyDescent="0.2">
      <c r="A3180" s="2"/>
    </row>
    <row r="3181" spans="1:1" x14ac:dyDescent="0.2">
      <c r="A3181" s="2"/>
    </row>
    <row r="3182" spans="1:1" x14ac:dyDescent="0.2">
      <c r="A3182" s="2"/>
    </row>
    <row r="3183" spans="1:1" x14ac:dyDescent="0.2">
      <c r="A3183" s="2"/>
    </row>
    <row r="3184" spans="1:1" x14ac:dyDescent="0.2">
      <c r="A3184" s="2"/>
    </row>
    <row r="3185" spans="1:1" x14ac:dyDescent="0.2">
      <c r="A3185" s="2"/>
    </row>
    <row r="3186" spans="1:1" x14ac:dyDescent="0.2">
      <c r="A3186" s="2"/>
    </row>
    <row r="3187" spans="1:1" x14ac:dyDescent="0.2">
      <c r="A3187" s="2"/>
    </row>
    <row r="3188" spans="1:1" x14ac:dyDescent="0.2">
      <c r="A3188" s="2"/>
    </row>
    <row r="3189" spans="1:1" x14ac:dyDescent="0.2">
      <c r="A3189" s="2"/>
    </row>
    <row r="3190" spans="1:1" x14ac:dyDescent="0.2">
      <c r="A3190" s="2"/>
    </row>
    <row r="3191" spans="1:1" x14ac:dyDescent="0.2">
      <c r="A3191" s="2"/>
    </row>
    <row r="3192" spans="1:1" x14ac:dyDescent="0.2">
      <c r="A3192" s="2"/>
    </row>
    <row r="3193" spans="1:1" x14ac:dyDescent="0.2">
      <c r="A3193" s="2"/>
    </row>
    <row r="3194" spans="1:1" x14ac:dyDescent="0.2">
      <c r="A3194" s="2"/>
    </row>
    <row r="3195" spans="1:1" x14ac:dyDescent="0.2">
      <c r="A3195" s="2"/>
    </row>
    <row r="3196" spans="1:1" x14ac:dyDescent="0.2">
      <c r="A3196" s="2"/>
    </row>
    <row r="3197" spans="1:1" x14ac:dyDescent="0.2">
      <c r="A3197" s="2"/>
    </row>
    <row r="3198" spans="1:1" x14ac:dyDescent="0.2">
      <c r="A3198" s="2"/>
    </row>
    <row r="3199" spans="1:1" x14ac:dyDescent="0.2">
      <c r="A3199" s="2"/>
    </row>
    <row r="3200" spans="1:1" x14ac:dyDescent="0.2">
      <c r="A3200" s="2"/>
    </row>
    <row r="3201" spans="1:1" x14ac:dyDescent="0.2">
      <c r="A3201" s="2"/>
    </row>
    <row r="3202" spans="1:1" x14ac:dyDescent="0.2">
      <c r="A3202" s="2"/>
    </row>
    <row r="3203" spans="1:1" x14ac:dyDescent="0.2">
      <c r="A3203" s="2"/>
    </row>
    <row r="3204" spans="1:1" x14ac:dyDescent="0.2">
      <c r="A3204" s="2"/>
    </row>
    <row r="3205" spans="1:1" x14ac:dyDescent="0.2">
      <c r="A3205" s="2"/>
    </row>
    <row r="3206" spans="1:1" x14ac:dyDescent="0.2">
      <c r="A3206" s="2"/>
    </row>
    <row r="3207" spans="1:1" x14ac:dyDescent="0.2">
      <c r="A3207" s="2"/>
    </row>
    <row r="3208" spans="1:1" x14ac:dyDescent="0.2">
      <c r="A3208" s="2"/>
    </row>
    <row r="3209" spans="1:1" x14ac:dyDescent="0.2">
      <c r="A3209" s="2"/>
    </row>
    <row r="3210" spans="1:1" x14ac:dyDescent="0.2">
      <c r="A3210" s="2"/>
    </row>
    <row r="3211" spans="1:1" x14ac:dyDescent="0.2">
      <c r="A3211" s="2"/>
    </row>
    <row r="3212" spans="1:1" x14ac:dyDescent="0.2">
      <c r="A3212" s="2"/>
    </row>
    <row r="3213" spans="1:1" x14ac:dyDescent="0.2">
      <c r="A3213" s="2"/>
    </row>
    <row r="3214" spans="1:1" x14ac:dyDescent="0.2">
      <c r="A3214" s="2"/>
    </row>
    <row r="3215" spans="1:1" x14ac:dyDescent="0.2">
      <c r="A3215" s="2"/>
    </row>
    <row r="3216" spans="1:1" x14ac:dyDescent="0.2">
      <c r="A3216" s="2"/>
    </row>
    <row r="3217" spans="1:1" x14ac:dyDescent="0.2">
      <c r="A3217" s="2"/>
    </row>
    <row r="3218" spans="1:1" x14ac:dyDescent="0.2">
      <c r="A3218" s="2"/>
    </row>
    <row r="3219" spans="1:1" x14ac:dyDescent="0.2">
      <c r="A3219" s="2"/>
    </row>
    <row r="3220" spans="1:1" x14ac:dyDescent="0.2">
      <c r="A3220" s="2"/>
    </row>
    <row r="3221" spans="1:1" x14ac:dyDescent="0.2">
      <c r="A3221" s="2"/>
    </row>
    <row r="3222" spans="1:1" x14ac:dyDescent="0.2">
      <c r="A3222" s="2"/>
    </row>
    <row r="3223" spans="1:1" x14ac:dyDescent="0.2">
      <c r="A3223" s="2"/>
    </row>
    <row r="3224" spans="1:1" x14ac:dyDescent="0.2">
      <c r="A3224" s="2"/>
    </row>
    <row r="3225" spans="1:1" x14ac:dyDescent="0.2">
      <c r="A3225" s="2"/>
    </row>
    <row r="3226" spans="1:1" x14ac:dyDescent="0.2">
      <c r="A3226" s="2"/>
    </row>
    <row r="3227" spans="1:1" x14ac:dyDescent="0.2">
      <c r="A3227" s="2"/>
    </row>
    <row r="3228" spans="1:1" x14ac:dyDescent="0.2">
      <c r="A3228" s="2"/>
    </row>
    <row r="3229" spans="1:1" x14ac:dyDescent="0.2">
      <c r="A3229" s="2"/>
    </row>
    <row r="3230" spans="1:1" x14ac:dyDescent="0.2">
      <c r="A3230" s="2"/>
    </row>
    <row r="3231" spans="1:1" x14ac:dyDescent="0.2">
      <c r="A3231" s="2"/>
    </row>
    <row r="3232" spans="1:1" x14ac:dyDescent="0.2">
      <c r="A3232" s="2"/>
    </row>
    <row r="3233" spans="1:1" x14ac:dyDescent="0.2">
      <c r="A3233" s="2"/>
    </row>
    <row r="3234" spans="1:1" x14ac:dyDescent="0.2">
      <c r="A3234" s="2"/>
    </row>
    <row r="3235" spans="1:1" x14ac:dyDescent="0.2">
      <c r="A3235" s="2"/>
    </row>
    <row r="3236" spans="1:1" x14ac:dyDescent="0.2">
      <c r="A3236" s="2"/>
    </row>
    <row r="3237" spans="1:1" x14ac:dyDescent="0.2">
      <c r="A3237" s="2"/>
    </row>
    <row r="3238" spans="1:1" x14ac:dyDescent="0.2">
      <c r="A3238" s="2"/>
    </row>
    <row r="3239" spans="1:1" x14ac:dyDescent="0.2">
      <c r="A3239" s="2"/>
    </row>
    <row r="3240" spans="1:1" x14ac:dyDescent="0.2">
      <c r="A3240" s="2"/>
    </row>
    <row r="3241" spans="1:1" x14ac:dyDescent="0.2">
      <c r="A3241" s="2"/>
    </row>
    <row r="3242" spans="1:1" x14ac:dyDescent="0.2">
      <c r="A3242" s="2"/>
    </row>
    <row r="3243" spans="1:1" x14ac:dyDescent="0.2">
      <c r="A3243" s="2"/>
    </row>
    <row r="3244" spans="1:1" x14ac:dyDescent="0.2">
      <c r="A3244" s="2"/>
    </row>
    <row r="3245" spans="1:1" x14ac:dyDescent="0.2">
      <c r="A3245" s="2"/>
    </row>
    <row r="3246" spans="1:1" x14ac:dyDescent="0.2">
      <c r="A3246" s="2"/>
    </row>
    <row r="3247" spans="1:1" x14ac:dyDescent="0.2">
      <c r="A3247" s="2"/>
    </row>
    <row r="3248" spans="1:1" x14ac:dyDescent="0.2">
      <c r="A3248" s="2"/>
    </row>
    <row r="3249" spans="1:1" x14ac:dyDescent="0.2">
      <c r="A3249" s="2"/>
    </row>
    <row r="3250" spans="1:1" x14ac:dyDescent="0.2">
      <c r="A3250" s="2"/>
    </row>
    <row r="3251" spans="1:1" x14ac:dyDescent="0.2">
      <c r="A3251" s="2"/>
    </row>
    <row r="3252" spans="1:1" x14ac:dyDescent="0.2">
      <c r="A3252" s="2"/>
    </row>
    <row r="3253" spans="1:1" x14ac:dyDescent="0.2">
      <c r="A3253" s="2"/>
    </row>
    <row r="3254" spans="1:1" x14ac:dyDescent="0.2">
      <c r="A3254" s="2"/>
    </row>
    <row r="3255" spans="1:1" x14ac:dyDescent="0.2">
      <c r="A3255" s="2"/>
    </row>
    <row r="3256" spans="1:1" x14ac:dyDescent="0.2">
      <c r="A3256" s="2"/>
    </row>
    <row r="3257" spans="1:1" x14ac:dyDescent="0.2">
      <c r="A3257" s="2"/>
    </row>
    <row r="3258" spans="1:1" x14ac:dyDescent="0.2">
      <c r="A3258" s="2"/>
    </row>
    <row r="3259" spans="1:1" x14ac:dyDescent="0.2">
      <c r="A3259" s="2"/>
    </row>
    <row r="3260" spans="1:1" x14ac:dyDescent="0.2">
      <c r="A3260" s="2"/>
    </row>
    <row r="3261" spans="1:1" x14ac:dyDescent="0.2">
      <c r="A3261" s="2"/>
    </row>
    <row r="3262" spans="1:1" x14ac:dyDescent="0.2">
      <c r="A3262" s="2"/>
    </row>
    <row r="3263" spans="1:1" x14ac:dyDescent="0.2">
      <c r="A3263" s="2"/>
    </row>
    <row r="3264" spans="1:1" x14ac:dyDescent="0.2">
      <c r="A3264" s="2"/>
    </row>
    <row r="3265" spans="1:1" x14ac:dyDescent="0.2">
      <c r="A3265" s="2"/>
    </row>
    <row r="3266" spans="1:1" x14ac:dyDescent="0.2">
      <c r="A3266" s="2"/>
    </row>
    <row r="3267" spans="1:1" x14ac:dyDescent="0.2">
      <c r="A3267" s="2"/>
    </row>
    <row r="3268" spans="1:1" x14ac:dyDescent="0.2">
      <c r="A3268" s="2"/>
    </row>
    <row r="3269" spans="1:1" x14ac:dyDescent="0.2">
      <c r="A3269" s="2"/>
    </row>
    <row r="3270" spans="1:1" x14ac:dyDescent="0.2">
      <c r="A3270" s="2"/>
    </row>
    <row r="3271" spans="1:1" x14ac:dyDescent="0.2">
      <c r="A3271" s="2"/>
    </row>
    <row r="3272" spans="1:1" x14ac:dyDescent="0.2">
      <c r="A3272" s="2"/>
    </row>
    <row r="3273" spans="1:1" x14ac:dyDescent="0.2">
      <c r="A3273" s="2"/>
    </row>
    <row r="3274" spans="1:1" x14ac:dyDescent="0.2">
      <c r="A3274" s="2"/>
    </row>
    <row r="3275" spans="1:1" x14ac:dyDescent="0.2">
      <c r="A3275" s="2"/>
    </row>
    <row r="3276" spans="1:1" x14ac:dyDescent="0.2">
      <c r="A3276" s="2"/>
    </row>
    <row r="3277" spans="1:1" x14ac:dyDescent="0.2">
      <c r="A3277" s="2"/>
    </row>
    <row r="3278" spans="1:1" x14ac:dyDescent="0.2">
      <c r="A3278" s="2"/>
    </row>
    <row r="3279" spans="1:1" x14ac:dyDescent="0.2">
      <c r="A3279" s="2"/>
    </row>
    <row r="3280" spans="1:1" x14ac:dyDescent="0.2">
      <c r="A3280" s="2"/>
    </row>
    <row r="3281" spans="1:1" x14ac:dyDescent="0.2">
      <c r="A3281" s="2"/>
    </row>
    <row r="3282" spans="1:1" x14ac:dyDescent="0.2">
      <c r="A3282" s="2"/>
    </row>
    <row r="3283" spans="1:1" x14ac:dyDescent="0.2">
      <c r="A3283" s="2"/>
    </row>
    <row r="3284" spans="1:1" x14ac:dyDescent="0.2">
      <c r="A3284" s="2"/>
    </row>
    <row r="3285" spans="1:1" x14ac:dyDescent="0.2">
      <c r="A3285" s="2"/>
    </row>
    <row r="3286" spans="1:1" x14ac:dyDescent="0.2">
      <c r="A3286" s="2"/>
    </row>
    <row r="3287" spans="1:1" x14ac:dyDescent="0.2">
      <c r="A3287" s="2"/>
    </row>
    <row r="3288" spans="1:1" x14ac:dyDescent="0.2">
      <c r="A3288" s="2"/>
    </row>
    <row r="3289" spans="1:1" x14ac:dyDescent="0.2">
      <c r="A3289" s="2"/>
    </row>
    <row r="3290" spans="1:1" x14ac:dyDescent="0.2">
      <c r="A3290" s="2"/>
    </row>
    <row r="3291" spans="1:1" x14ac:dyDescent="0.2">
      <c r="A3291" s="2"/>
    </row>
    <row r="3292" spans="1:1" x14ac:dyDescent="0.2">
      <c r="A3292" s="2"/>
    </row>
    <row r="3293" spans="1:1" x14ac:dyDescent="0.2">
      <c r="A3293" s="2"/>
    </row>
    <row r="3294" spans="1:1" x14ac:dyDescent="0.2">
      <c r="A3294" s="2"/>
    </row>
    <row r="3295" spans="1:1" x14ac:dyDescent="0.2">
      <c r="A3295" s="2"/>
    </row>
    <row r="3296" spans="1:1" x14ac:dyDescent="0.2">
      <c r="A3296" s="2"/>
    </row>
    <row r="3297" spans="1:1" x14ac:dyDescent="0.2">
      <c r="A3297" s="2"/>
    </row>
    <row r="3298" spans="1:1" x14ac:dyDescent="0.2">
      <c r="A3298" s="2"/>
    </row>
    <row r="3299" spans="1:1" x14ac:dyDescent="0.2">
      <c r="A3299" s="2"/>
    </row>
    <row r="3300" spans="1:1" x14ac:dyDescent="0.2">
      <c r="A3300" s="2"/>
    </row>
    <row r="3301" spans="1:1" x14ac:dyDescent="0.2">
      <c r="A3301" s="2"/>
    </row>
    <row r="3302" spans="1:1" x14ac:dyDescent="0.2">
      <c r="A3302" s="2"/>
    </row>
    <row r="3303" spans="1:1" x14ac:dyDescent="0.2">
      <c r="A3303" s="2"/>
    </row>
    <row r="3304" spans="1:1" x14ac:dyDescent="0.2">
      <c r="A3304" s="2"/>
    </row>
    <row r="3305" spans="1:1" x14ac:dyDescent="0.2">
      <c r="A3305" s="2"/>
    </row>
    <row r="3306" spans="1:1" x14ac:dyDescent="0.2">
      <c r="A3306" s="2"/>
    </row>
    <row r="3307" spans="1:1" x14ac:dyDescent="0.2">
      <c r="A3307" s="2"/>
    </row>
    <row r="3308" spans="1:1" x14ac:dyDescent="0.2">
      <c r="A3308" s="2"/>
    </row>
    <row r="3309" spans="1:1" x14ac:dyDescent="0.2">
      <c r="A3309" s="2"/>
    </row>
    <row r="3310" spans="1:1" x14ac:dyDescent="0.2">
      <c r="A3310" s="2"/>
    </row>
    <row r="3311" spans="1:1" x14ac:dyDescent="0.2">
      <c r="A3311" s="2"/>
    </row>
    <row r="3312" spans="1:1" x14ac:dyDescent="0.2">
      <c r="A3312" s="2"/>
    </row>
    <row r="3313" spans="1:1" x14ac:dyDescent="0.2">
      <c r="A3313" s="2"/>
    </row>
    <row r="3314" spans="1:1" x14ac:dyDescent="0.2">
      <c r="A3314" s="2"/>
    </row>
    <row r="3315" spans="1:1" x14ac:dyDescent="0.2">
      <c r="A3315" s="2"/>
    </row>
    <row r="3316" spans="1:1" x14ac:dyDescent="0.2">
      <c r="A3316" s="2"/>
    </row>
    <row r="3317" spans="1:1" x14ac:dyDescent="0.2">
      <c r="A3317" s="2"/>
    </row>
    <row r="3318" spans="1:1" x14ac:dyDescent="0.2">
      <c r="A3318" s="2"/>
    </row>
    <row r="3319" spans="1:1" x14ac:dyDescent="0.2">
      <c r="A3319" s="2"/>
    </row>
    <row r="3320" spans="1:1" x14ac:dyDescent="0.2">
      <c r="A3320" s="2"/>
    </row>
    <row r="3321" spans="1:1" x14ac:dyDescent="0.2">
      <c r="A3321" s="2"/>
    </row>
    <row r="3322" spans="1:1" x14ac:dyDescent="0.2">
      <c r="A3322" s="2"/>
    </row>
    <row r="3323" spans="1:1" x14ac:dyDescent="0.2">
      <c r="A3323" s="2"/>
    </row>
    <row r="3324" spans="1:1" x14ac:dyDescent="0.2">
      <c r="A3324" s="2"/>
    </row>
    <row r="3325" spans="1:1" x14ac:dyDescent="0.2">
      <c r="A3325" s="2"/>
    </row>
    <row r="3326" spans="1:1" x14ac:dyDescent="0.2">
      <c r="A3326" s="2"/>
    </row>
    <row r="3327" spans="1:1" x14ac:dyDescent="0.2">
      <c r="A3327" s="2"/>
    </row>
    <row r="3328" spans="1:1" x14ac:dyDescent="0.2">
      <c r="A3328" s="2"/>
    </row>
    <row r="3329" spans="1:1" x14ac:dyDescent="0.2">
      <c r="A3329" s="2"/>
    </row>
    <row r="3330" spans="1:1" x14ac:dyDescent="0.2">
      <c r="A3330" s="2"/>
    </row>
    <row r="3331" spans="1:1" x14ac:dyDescent="0.2">
      <c r="A3331" s="2"/>
    </row>
    <row r="3332" spans="1:1" x14ac:dyDescent="0.2">
      <c r="A3332" s="2"/>
    </row>
    <row r="3333" spans="1:1" x14ac:dyDescent="0.2">
      <c r="A3333" s="2"/>
    </row>
    <row r="3334" spans="1:1" x14ac:dyDescent="0.2">
      <c r="A3334" s="2"/>
    </row>
    <row r="3335" spans="1:1" x14ac:dyDescent="0.2">
      <c r="A3335" s="2"/>
    </row>
    <row r="3336" spans="1:1" x14ac:dyDescent="0.2">
      <c r="A3336" s="2"/>
    </row>
    <row r="3337" spans="1:1" x14ac:dyDescent="0.2">
      <c r="A3337" s="2"/>
    </row>
    <row r="3338" spans="1:1" x14ac:dyDescent="0.2">
      <c r="A3338" s="2"/>
    </row>
    <row r="3339" spans="1:1" x14ac:dyDescent="0.2">
      <c r="A3339" s="2"/>
    </row>
    <row r="3340" spans="1:1" x14ac:dyDescent="0.2">
      <c r="A3340" s="2"/>
    </row>
    <row r="3341" spans="1:1" x14ac:dyDescent="0.2">
      <c r="A3341" s="2"/>
    </row>
    <row r="3342" spans="1:1" x14ac:dyDescent="0.2">
      <c r="A3342" s="2"/>
    </row>
    <row r="3343" spans="1:1" x14ac:dyDescent="0.2">
      <c r="A3343" s="2"/>
    </row>
    <row r="3344" spans="1:1" x14ac:dyDescent="0.2">
      <c r="A3344" s="2"/>
    </row>
    <row r="3345" spans="1:1" x14ac:dyDescent="0.2">
      <c r="A3345" s="2"/>
    </row>
    <row r="3346" spans="1:1" x14ac:dyDescent="0.2">
      <c r="A3346" s="2"/>
    </row>
    <row r="3347" spans="1:1" x14ac:dyDescent="0.2">
      <c r="A3347" s="2"/>
    </row>
    <row r="3348" spans="1:1" x14ac:dyDescent="0.2">
      <c r="A3348" s="2"/>
    </row>
    <row r="3349" spans="1:1" x14ac:dyDescent="0.2">
      <c r="A3349" s="2"/>
    </row>
    <row r="3350" spans="1:1" x14ac:dyDescent="0.2">
      <c r="A3350" s="2"/>
    </row>
    <row r="3351" spans="1:1" x14ac:dyDescent="0.2">
      <c r="A3351" s="2"/>
    </row>
    <row r="3352" spans="1:1" x14ac:dyDescent="0.2">
      <c r="A3352" s="2"/>
    </row>
    <row r="3353" spans="1:1" x14ac:dyDescent="0.2">
      <c r="A3353" s="2"/>
    </row>
    <row r="3354" spans="1:1" x14ac:dyDescent="0.2">
      <c r="A3354" s="2"/>
    </row>
    <row r="3355" spans="1:1" x14ac:dyDescent="0.2">
      <c r="A3355" s="2"/>
    </row>
    <row r="3356" spans="1:1" x14ac:dyDescent="0.2">
      <c r="A3356" s="2"/>
    </row>
    <row r="3357" spans="1:1" x14ac:dyDescent="0.2">
      <c r="A3357" s="2"/>
    </row>
    <row r="3358" spans="1:1" x14ac:dyDescent="0.2">
      <c r="A3358" s="2"/>
    </row>
    <row r="3359" spans="1:1" x14ac:dyDescent="0.2">
      <c r="A3359" s="2"/>
    </row>
    <row r="3360" spans="1:1" x14ac:dyDescent="0.2">
      <c r="A3360" s="2"/>
    </row>
    <row r="3361" spans="1:1" x14ac:dyDescent="0.2">
      <c r="A3361" s="2"/>
    </row>
    <row r="3362" spans="1:1" x14ac:dyDescent="0.2">
      <c r="A3362" s="2"/>
    </row>
    <row r="3363" spans="1:1" x14ac:dyDescent="0.2">
      <c r="A3363" s="2"/>
    </row>
    <row r="3364" spans="1:1" x14ac:dyDescent="0.2">
      <c r="A3364" s="2"/>
    </row>
    <row r="3365" spans="1:1" x14ac:dyDescent="0.2">
      <c r="A3365" s="2"/>
    </row>
    <row r="3366" spans="1:1" x14ac:dyDescent="0.2">
      <c r="A3366" s="2"/>
    </row>
    <row r="3367" spans="1:1" x14ac:dyDescent="0.2">
      <c r="A3367" s="2"/>
    </row>
    <row r="3368" spans="1:1" x14ac:dyDescent="0.2">
      <c r="A3368" s="2"/>
    </row>
    <row r="3369" spans="1:1" x14ac:dyDescent="0.2">
      <c r="A3369" s="2"/>
    </row>
    <row r="3370" spans="1:1" x14ac:dyDescent="0.2">
      <c r="A3370" s="2"/>
    </row>
    <row r="3371" spans="1:1" x14ac:dyDescent="0.2">
      <c r="A3371" s="2"/>
    </row>
    <row r="3372" spans="1:1" x14ac:dyDescent="0.2">
      <c r="A3372" s="2"/>
    </row>
    <row r="3373" spans="1:1" x14ac:dyDescent="0.2">
      <c r="A3373" s="2"/>
    </row>
    <row r="3374" spans="1:1" x14ac:dyDescent="0.2">
      <c r="A3374" s="2"/>
    </row>
    <row r="3375" spans="1:1" x14ac:dyDescent="0.2">
      <c r="A3375" s="2"/>
    </row>
    <row r="3376" spans="1:1" x14ac:dyDescent="0.2">
      <c r="A3376" s="2"/>
    </row>
    <row r="3377" spans="1:1" x14ac:dyDescent="0.2">
      <c r="A3377" s="2"/>
    </row>
    <row r="3378" spans="1:1" x14ac:dyDescent="0.2">
      <c r="A3378" s="2"/>
    </row>
    <row r="3379" spans="1:1" x14ac:dyDescent="0.2">
      <c r="A3379" s="2"/>
    </row>
    <row r="3380" spans="1:1" x14ac:dyDescent="0.2">
      <c r="A3380" s="2"/>
    </row>
    <row r="3381" spans="1:1" x14ac:dyDescent="0.2">
      <c r="A3381" s="2"/>
    </row>
    <row r="3382" spans="1:1" x14ac:dyDescent="0.2">
      <c r="A3382" s="2"/>
    </row>
    <row r="3383" spans="1:1" x14ac:dyDescent="0.2">
      <c r="A3383" s="2"/>
    </row>
    <row r="3384" spans="1:1" x14ac:dyDescent="0.2">
      <c r="A3384" s="2"/>
    </row>
    <row r="3385" spans="1:1" x14ac:dyDescent="0.2">
      <c r="A3385" s="2"/>
    </row>
    <row r="3386" spans="1:1" x14ac:dyDescent="0.2">
      <c r="A3386" s="2"/>
    </row>
    <row r="3387" spans="1:1" x14ac:dyDescent="0.2">
      <c r="A3387" s="2"/>
    </row>
    <row r="3388" spans="1:1" x14ac:dyDescent="0.2">
      <c r="A3388" s="2"/>
    </row>
    <row r="3389" spans="1:1" x14ac:dyDescent="0.2">
      <c r="A3389" s="2"/>
    </row>
    <row r="3390" spans="1:1" x14ac:dyDescent="0.2">
      <c r="A3390" s="2"/>
    </row>
    <row r="3391" spans="1:1" x14ac:dyDescent="0.2">
      <c r="A3391" s="2"/>
    </row>
    <row r="3392" spans="1:1" x14ac:dyDescent="0.2">
      <c r="A3392" s="2"/>
    </row>
    <row r="3393" spans="1:1" x14ac:dyDescent="0.2">
      <c r="A3393" s="2"/>
    </row>
    <row r="3394" spans="1:1" x14ac:dyDescent="0.2">
      <c r="A3394" s="2"/>
    </row>
    <row r="3395" spans="1:1" x14ac:dyDescent="0.2">
      <c r="A3395" s="2"/>
    </row>
    <row r="3396" spans="1:1" x14ac:dyDescent="0.2">
      <c r="A3396" s="2"/>
    </row>
    <row r="3397" spans="1:1" x14ac:dyDescent="0.2">
      <c r="A3397" s="2"/>
    </row>
    <row r="3398" spans="1:1" x14ac:dyDescent="0.2">
      <c r="A3398" s="2"/>
    </row>
    <row r="3399" spans="1:1" x14ac:dyDescent="0.2">
      <c r="A3399" s="2"/>
    </row>
    <row r="3400" spans="1:1" x14ac:dyDescent="0.2">
      <c r="A3400" s="2"/>
    </row>
    <row r="3401" spans="1:1" x14ac:dyDescent="0.2">
      <c r="A3401" s="2"/>
    </row>
    <row r="3402" spans="1:1" x14ac:dyDescent="0.2">
      <c r="A3402" s="2"/>
    </row>
    <row r="3403" spans="1:1" x14ac:dyDescent="0.2">
      <c r="A3403" s="2"/>
    </row>
    <row r="3404" spans="1:1" x14ac:dyDescent="0.2">
      <c r="A3404" s="2"/>
    </row>
    <row r="3405" spans="1:1" x14ac:dyDescent="0.2">
      <c r="A3405" s="2"/>
    </row>
    <row r="3406" spans="1:1" x14ac:dyDescent="0.2">
      <c r="A3406" s="2"/>
    </row>
    <row r="3407" spans="1:1" x14ac:dyDescent="0.2">
      <c r="A3407" s="2"/>
    </row>
    <row r="3408" spans="1:1" x14ac:dyDescent="0.2">
      <c r="A3408" s="2"/>
    </row>
    <row r="3409" spans="1:1" x14ac:dyDescent="0.2">
      <c r="A3409" s="2"/>
    </row>
    <row r="3410" spans="1:1" x14ac:dyDescent="0.2">
      <c r="A3410" s="2"/>
    </row>
    <row r="3411" spans="1:1" x14ac:dyDescent="0.2">
      <c r="A3411" s="2"/>
    </row>
    <row r="3412" spans="1:1" x14ac:dyDescent="0.2">
      <c r="A3412" s="2"/>
    </row>
    <row r="3413" spans="1:1" x14ac:dyDescent="0.2">
      <c r="A3413" s="2"/>
    </row>
    <row r="3414" spans="1:1" x14ac:dyDescent="0.2">
      <c r="A3414" s="2"/>
    </row>
    <row r="3415" spans="1:1" x14ac:dyDescent="0.2">
      <c r="A3415" s="2"/>
    </row>
    <row r="3416" spans="1:1" x14ac:dyDescent="0.2">
      <c r="A3416" s="2"/>
    </row>
    <row r="3417" spans="1:1" x14ac:dyDescent="0.2">
      <c r="A3417" s="2"/>
    </row>
    <row r="3418" spans="1:1" x14ac:dyDescent="0.2">
      <c r="A3418" s="2"/>
    </row>
    <row r="3419" spans="1:1" x14ac:dyDescent="0.2">
      <c r="A3419" s="2"/>
    </row>
    <row r="3420" spans="1:1" x14ac:dyDescent="0.2">
      <c r="A3420" s="2"/>
    </row>
    <row r="3421" spans="1:1" x14ac:dyDescent="0.2">
      <c r="A3421" s="2"/>
    </row>
    <row r="3422" spans="1:1" x14ac:dyDescent="0.2">
      <c r="A3422" s="2"/>
    </row>
    <row r="3423" spans="1:1" x14ac:dyDescent="0.2">
      <c r="A3423" s="2"/>
    </row>
    <row r="3424" spans="1:1" x14ac:dyDescent="0.2">
      <c r="A3424" s="2"/>
    </row>
    <row r="3425" spans="1:1" x14ac:dyDescent="0.2">
      <c r="A3425" s="2"/>
    </row>
    <row r="3426" spans="1:1" x14ac:dyDescent="0.2">
      <c r="A3426" s="2"/>
    </row>
    <row r="3427" spans="1:1" x14ac:dyDescent="0.2">
      <c r="A3427" s="2"/>
    </row>
    <row r="3428" spans="1:1" x14ac:dyDescent="0.2">
      <c r="A3428" s="2"/>
    </row>
    <row r="3429" spans="1:1" x14ac:dyDescent="0.2">
      <c r="A3429" s="2"/>
    </row>
    <row r="3430" spans="1:1" x14ac:dyDescent="0.2">
      <c r="A3430" s="2"/>
    </row>
    <row r="3431" spans="1:1" x14ac:dyDescent="0.2">
      <c r="A3431" s="2"/>
    </row>
    <row r="3432" spans="1:1" x14ac:dyDescent="0.2">
      <c r="A3432" s="2"/>
    </row>
    <row r="3433" spans="1:1" x14ac:dyDescent="0.2">
      <c r="A3433" s="2"/>
    </row>
    <row r="3434" spans="1:1" x14ac:dyDescent="0.2">
      <c r="A3434" s="2"/>
    </row>
    <row r="3435" spans="1:1" x14ac:dyDescent="0.2">
      <c r="A3435" s="2"/>
    </row>
    <row r="3436" spans="1:1" x14ac:dyDescent="0.2">
      <c r="A3436" s="2"/>
    </row>
    <row r="3437" spans="1:1" x14ac:dyDescent="0.2">
      <c r="A3437" s="2"/>
    </row>
    <row r="3438" spans="1:1" x14ac:dyDescent="0.2">
      <c r="A3438" s="2"/>
    </row>
    <row r="3439" spans="1:1" x14ac:dyDescent="0.2">
      <c r="A3439" s="2"/>
    </row>
    <row r="3440" spans="1:1" x14ac:dyDescent="0.2">
      <c r="A3440" s="2"/>
    </row>
    <row r="3441" spans="1:1" x14ac:dyDescent="0.2">
      <c r="A3441" s="2"/>
    </row>
    <row r="3442" spans="1:1" x14ac:dyDescent="0.2">
      <c r="A3442" s="2"/>
    </row>
    <row r="3443" spans="1:1" x14ac:dyDescent="0.2">
      <c r="A3443" s="2"/>
    </row>
    <row r="3444" spans="1:1" x14ac:dyDescent="0.2">
      <c r="A3444" s="2"/>
    </row>
    <row r="3445" spans="1:1" x14ac:dyDescent="0.2">
      <c r="A3445" s="2"/>
    </row>
    <row r="3446" spans="1:1" x14ac:dyDescent="0.2">
      <c r="A3446" s="2"/>
    </row>
    <row r="3447" spans="1:1" x14ac:dyDescent="0.2">
      <c r="A3447" s="2"/>
    </row>
    <row r="3448" spans="1:1" x14ac:dyDescent="0.2">
      <c r="A3448" s="2"/>
    </row>
    <row r="3449" spans="1:1" x14ac:dyDescent="0.2">
      <c r="A3449" s="2"/>
    </row>
    <row r="3450" spans="1:1" x14ac:dyDescent="0.2">
      <c r="A3450" s="2"/>
    </row>
    <row r="3451" spans="1:1" x14ac:dyDescent="0.2">
      <c r="A3451" s="2"/>
    </row>
    <row r="3452" spans="1:1" x14ac:dyDescent="0.2">
      <c r="A3452" s="2"/>
    </row>
    <row r="3453" spans="1:1" x14ac:dyDescent="0.2">
      <c r="A3453" s="2"/>
    </row>
    <row r="3454" spans="1:1" x14ac:dyDescent="0.2">
      <c r="A3454" s="2"/>
    </row>
    <row r="3455" spans="1:1" x14ac:dyDescent="0.2">
      <c r="A3455" s="2"/>
    </row>
    <row r="3456" spans="1:1" x14ac:dyDescent="0.2">
      <c r="A3456" s="2"/>
    </row>
    <row r="3457" spans="1:1" x14ac:dyDescent="0.2">
      <c r="A3457" s="2"/>
    </row>
    <row r="3458" spans="1:1" x14ac:dyDescent="0.2">
      <c r="A3458" s="2"/>
    </row>
    <row r="3459" spans="1:1" x14ac:dyDescent="0.2">
      <c r="A3459" s="2"/>
    </row>
    <row r="3460" spans="1:1" x14ac:dyDescent="0.2">
      <c r="A3460" s="2"/>
    </row>
    <row r="3461" spans="1:1" x14ac:dyDescent="0.2">
      <c r="A3461" s="2"/>
    </row>
    <row r="3462" spans="1:1" x14ac:dyDescent="0.2">
      <c r="A3462" s="2"/>
    </row>
    <row r="3463" spans="1:1" x14ac:dyDescent="0.2">
      <c r="A3463" s="2"/>
    </row>
    <row r="3464" spans="1:1" x14ac:dyDescent="0.2">
      <c r="A3464" s="2"/>
    </row>
    <row r="3465" spans="1:1" x14ac:dyDescent="0.2">
      <c r="A3465" s="2"/>
    </row>
    <row r="3466" spans="1:1" x14ac:dyDescent="0.2">
      <c r="A3466" s="2"/>
    </row>
    <row r="3467" spans="1:1" x14ac:dyDescent="0.2">
      <c r="A3467" s="2"/>
    </row>
    <row r="3468" spans="1:1" x14ac:dyDescent="0.2">
      <c r="A3468" s="2"/>
    </row>
    <row r="3469" spans="1:1" x14ac:dyDescent="0.2">
      <c r="A3469" s="2"/>
    </row>
    <row r="3470" spans="1:1" x14ac:dyDescent="0.2">
      <c r="A3470" s="2"/>
    </row>
    <row r="3471" spans="1:1" x14ac:dyDescent="0.2">
      <c r="A3471" s="2"/>
    </row>
    <row r="3472" spans="1:1" x14ac:dyDescent="0.2">
      <c r="A3472" s="2"/>
    </row>
    <row r="3473" spans="1:1" x14ac:dyDescent="0.2">
      <c r="A3473" s="2"/>
    </row>
    <row r="3474" spans="1:1" x14ac:dyDescent="0.2">
      <c r="A3474" s="2"/>
    </row>
    <row r="3475" spans="1:1" x14ac:dyDescent="0.2">
      <c r="A3475" s="2"/>
    </row>
    <row r="3476" spans="1:1" x14ac:dyDescent="0.2">
      <c r="A3476" s="2"/>
    </row>
    <row r="3477" spans="1:1" x14ac:dyDescent="0.2">
      <c r="A3477" s="2"/>
    </row>
    <row r="3478" spans="1:1" x14ac:dyDescent="0.2">
      <c r="A3478" s="2"/>
    </row>
    <row r="3479" spans="1:1" x14ac:dyDescent="0.2">
      <c r="A3479" s="2"/>
    </row>
    <row r="3480" spans="1:1" x14ac:dyDescent="0.2">
      <c r="A3480" s="2"/>
    </row>
    <row r="3481" spans="1:1" x14ac:dyDescent="0.2">
      <c r="A3481" s="2"/>
    </row>
    <row r="3482" spans="1:1" x14ac:dyDescent="0.2">
      <c r="A3482" s="2"/>
    </row>
    <row r="3483" spans="1:1" x14ac:dyDescent="0.2">
      <c r="A3483" s="2"/>
    </row>
    <row r="3484" spans="1:1" x14ac:dyDescent="0.2">
      <c r="A3484" s="2"/>
    </row>
    <row r="3485" spans="1:1" x14ac:dyDescent="0.2">
      <c r="A3485" s="2"/>
    </row>
    <row r="3486" spans="1:1" x14ac:dyDescent="0.2">
      <c r="A3486" s="2"/>
    </row>
    <row r="3487" spans="1:1" x14ac:dyDescent="0.2">
      <c r="A3487" s="2"/>
    </row>
    <row r="3488" spans="1:1" x14ac:dyDescent="0.2">
      <c r="A3488" s="2"/>
    </row>
    <row r="3489" spans="1:1" x14ac:dyDescent="0.2">
      <c r="A3489" s="2"/>
    </row>
    <row r="3490" spans="1:1" x14ac:dyDescent="0.2">
      <c r="A3490" s="2"/>
    </row>
    <row r="3491" spans="1:1" x14ac:dyDescent="0.2">
      <c r="A3491" s="2"/>
    </row>
    <row r="3492" spans="1:1" x14ac:dyDescent="0.2">
      <c r="A3492" s="2"/>
    </row>
    <row r="3493" spans="1:1" x14ac:dyDescent="0.2">
      <c r="A3493" s="2"/>
    </row>
    <row r="3494" spans="1:1" x14ac:dyDescent="0.2">
      <c r="A3494" s="2"/>
    </row>
    <row r="3495" spans="1:1" x14ac:dyDescent="0.2">
      <c r="A3495" s="2"/>
    </row>
    <row r="3496" spans="1:1" x14ac:dyDescent="0.2">
      <c r="A3496" s="2"/>
    </row>
    <row r="3497" spans="1:1" x14ac:dyDescent="0.2">
      <c r="A3497" s="2"/>
    </row>
    <row r="3498" spans="1:1" x14ac:dyDescent="0.2">
      <c r="A3498" s="2"/>
    </row>
    <row r="3499" spans="1:1" x14ac:dyDescent="0.2">
      <c r="A3499" s="2"/>
    </row>
    <row r="3500" spans="1:1" x14ac:dyDescent="0.2">
      <c r="A3500" s="2"/>
    </row>
    <row r="3501" spans="1:1" x14ac:dyDescent="0.2">
      <c r="A3501" s="2"/>
    </row>
    <row r="3502" spans="1:1" x14ac:dyDescent="0.2">
      <c r="A3502" s="2"/>
    </row>
    <row r="3503" spans="1:1" x14ac:dyDescent="0.2">
      <c r="A3503" s="2"/>
    </row>
    <row r="3504" spans="1:1" x14ac:dyDescent="0.2">
      <c r="A3504" s="2"/>
    </row>
    <row r="3505" spans="1:1" x14ac:dyDescent="0.2">
      <c r="A3505" s="2"/>
    </row>
    <row r="3506" spans="1:1" x14ac:dyDescent="0.2">
      <c r="A3506" s="2"/>
    </row>
    <row r="3507" spans="1:1" x14ac:dyDescent="0.2">
      <c r="A3507" s="2"/>
    </row>
    <row r="3508" spans="1:1" x14ac:dyDescent="0.2">
      <c r="A3508" s="2"/>
    </row>
    <row r="3509" spans="1:1" x14ac:dyDescent="0.2">
      <c r="A3509" s="2"/>
    </row>
    <row r="3510" spans="1:1" x14ac:dyDescent="0.2">
      <c r="A3510" s="2"/>
    </row>
    <row r="3511" spans="1:1" x14ac:dyDescent="0.2">
      <c r="A3511" s="2"/>
    </row>
    <row r="3512" spans="1:1" x14ac:dyDescent="0.2">
      <c r="A3512" s="2"/>
    </row>
    <row r="3513" spans="1:1" x14ac:dyDescent="0.2">
      <c r="A3513" s="2"/>
    </row>
    <row r="3514" spans="1:1" x14ac:dyDescent="0.2">
      <c r="A3514" s="2"/>
    </row>
    <row r="3515" spans="1:1" x14ac:dyDescent="0.2">
      <c r="A3515" s="2"/>
    </row>
    <row r="3516" spans="1:1" x14ac:dyDescent="0.2">
      <c r="A3516" s="2"/>
    </row>
    <row r="3517" spans="1:1" x14ac:dyDescent="0.2">
      <c r="A3517" s="2"/>
    </row>
    <row r="3518" spans="1:1" x14ac:dyDescent="0.2">
      <c r="A3518" s="2"/>
    </row>
    <row r="3519" spans="1:1" x14ac:dyDescent="0.2">
      <c r="A3519" s="2"/>
    </row>
    <row r="3520" spans="1:1" x14ac:dyDescent="0.2">
      <c r="A3520" s="2"/>
    </row>
    <row r="3521" spans="1:1" x14ac:dyDescent="0.2">
      <c r="A3521" s="2"/>
    </row>
    <row r="3522" spans="1:1" x14ac:dyDescent="0.2">
      <c r="A3522" s="2"/>
    </row>
    <row r="3523" spans="1:1" x14ac:dyDescent="0.2">
      <c r="A3523" s="2"/>
    </row>
    <row r="3524" spans="1:1" x14ac:dyDescent="0.2">
      <c r="A3524" s="2"/>
    </row>
    <row r="3525" spans="1:1" x14ac:dyDescent="0.2">
      <c r="A3525" s="2"/>
    </row>
    <row r="3526" spans="1:1" x14ac:dyDescent="0.2">
      <c r="A3526" s="2"/>
    </row>
    <row r="3527" spans="1:1" x14ac:dyDescent="0.2">
      <c r="A3527" s="2"/>
    </row>
    <row r="3528" spans="1:1" x14ac:dyDescent="0.2">
      <c r="A3528" s="2"/>
    </row>
    <row r="3529" spans="1:1" x14ac:dyDescent="0.2">
      <c r="A3529" s="2"/>
    </row>
    <row r="3530" spans="1:1" x14ac:dyDescent="0.2">
      <c r="A3530" s="2"/>
    </row>
    <row r="3531" spans="1:1" x14ac:dyDescent="0.2">
      <c r="A3531" s="2"/>
    </row>
    <row r="3532" spans="1:1" x14ac:dyDescent="0.2">
      <c r="A3532" s="2"/>
    </row>
    <row r="3533" spans="1:1" x14ac:dyDescent="0.2">
      <c r="A3533" s="2"/>
    </row>
    <row r="3534" spans="1:1" x14ac:dyDescent="0.2">
      <c r="A3534" s="2"/>
    </row>
    <row r="3535" spans="1:1" x14ac:dyDescent="0.2">
      <c r="A3535" s="2"/>
    </row>
    <row r="3536" spans="1:1" x14ac:dyDescent="0.2">
      <c r="A3536" s="2"/>
    </row>
    <row r="3537" spans="1:1" x14ac:dyDescent="0.2">
      <c r="A3537" s="2"/>
    </row>
    <row r="3538" spans="1:1" x14ac:dyDescent="0.2">
      <c r="A3538" s="2"/>
    </row>
    <row r="3539" spans="1:1" x14ac:dyDescent="0.2">
      <c r="A3539" s="2"/>
    </row>
    <row r="3540" spans="1:1" x14ac:dyDescent="0.2">
      <c r="A3540" s="2"/>
    </row>
    <row r="3541" spans="1:1" x14ac:dyDescent="0.2">
      <c r="A3541" s="2"/>
    </row>
    <row r="3542" spans="1:1" x14ac:dyDescent="0.2">
      <c r="A3542" s="2"/>
    </row>
    <row r="3543" spans="1:1" x14ac:dyDescent="0.2">
      <c r="A3543" s="2"/>
    </row>
    <row r="3544" spans="1:1" x14ac:dyDescent="0.2">
      <c r="A3544" s="2"/>
    </row>
    <row r="3545" spans="1:1" x14ac:dyDescent="0.2">
      <c r="A3545" s="2"/>
    </row>
    <row r="3546" spans="1:1" x14ac:dyDescent="0.2">
      <c r="A3546" s="2"/>
    </row>
    <row r="3547" spans="1:1" x14ac:dyDescent="0.2">
      <c r="A3547" s="2"/>
    </row>
    <row r="3548" spans="1:1" x14ac:dyDescent="0.2">
      <c r="A3548" s="2"/>
    </row>
    <row r="3549" spans="1:1" x14ac:dyDescent="0.2">
      <c r="A3549" s="2"/>
    </row>
    <row r="3550" spans="1:1" x14ac:dyDescent="0.2">
      <c r="A3550" s="2"/>
    </row>
    <row r="3551" spans="1:1" x14ac:dyDescent="0.2">
      <c r="A3551" s="2"/>
    </row>
    <row r="3552" spans="1:1" x14ac:dyDescent="0.2">
      <c r="A3552" s="2"/>
    </row>
    <row r="3553" spans="1:1" x14ac:dyDescent="0.2">
      <c r="A3553" s="2"/>
    </row>
    <row r="3554" spans="1:1" x14ac:dyDescent="0.2">
      <c r="A3554" s="2"/>
    </row>
    <row r="3555" spans="1:1" x14ac:dyDescent="0.2">
      <c r="A3555" s="2"/>
    </row>
    <row r="3556" spans="1:1" x14ac:dyDescent="0.2">
      <c r="A3556" s="2"/>
    </row>
    <row r="3557" spans="1:1" x14ac:dyDescent="0.2">
      <c r="A3557" s="2"/>
    </row>
    <row r="3558" spans="1:1" x14ac:dyDescent="0.2">
      <c r="A3558" s="2"/>
    </row>
    <row r="3559" spans="1:1" x14ac:dyDescent="0.2">
      <c r="A3559" s="2"/>
    </row>
    <row r="3560" spans="1:1" x14ac:dyDescent="0.2">
      <c r="A3560" s="2"/>
    </row>
    <row r="3561" spans="1:1" x14ac:dyDescent="0.2">
      <c r="A3561" s="2"/>
    </row>
    <row r="3562" spans="1:1" x14ac:dyDescent="0.2">
      <c r="A3562" s="2"/>
    </row>
    <row r="3563" spans="1:1" x14ac:dyDescent="0.2">
      <c r="A3563" s="2"/>
    </row>
    <row r="3564" spans="1:1" x14ac:dyDescent="0.2">
      <c r="A3564" s="2"/>
    </row>
    <row r="3565" spans="1:1" x14ac:dyDescent="0.2">
      <c r="A3565" s="2"/>
    </row>
    <row r="3566" spans="1:1" x14ac:dyDescent="0.2">
      <c r="A3566" s="2"/>
    </row>
    <row r="3567" spans="1:1" x14ac:dyDescent="0.2">
      <c r="A3567" s="2"/>
    </row>
    <row r="3568" spans="1:1" x14ac:dyDescent="0.2">
      <c r="A3568" s="2"/>
    </row>
    <row r="3569" spans="1:1" x14ac:dyDescent="0.2">
      <c r="A3569" s="2"/>
    </row>
    <row r="3570" spans="1:1" x14ac:dyDescent="0.2">
      <c r="A3570" s="2"/>
    </row>
    <row r="3571" spans="1:1" x14ac:dyDescent="0.2">
      <c r="A3571" s="2"/>
    </row>
    <row r="3572" spans="1:1" x14ac:dyDescent="0.2">
      <c r="A3572" s="2"/>
    </row>
    <row r="3573" spans="1:1" x14ac:dyDescent="0.2">
      <c r="A3573" s="2"/>
    </row>
    <row r="3574" spans="1:1" x14ac:dyDescent="0.2">
      <c r="A3574" s="2"/>
    </row>
    <row r="3575" spans="1:1" x14ac:dyDescent="0.2">
      <c r="A3575" s="2"/>
    </row>
    <row r="3576" spans="1:1" x14ac:dyDescent="0.2">
      <c r="A3576" s="2"/>
    </row>
    <row r="3577" spans="1:1" x14ac:dyDescent="0.2">
      <c r="A3577" s="2"/>
    </row>
    <row r="3578" spans="1:1" x14ac:dyDescent="0.2">
      <c r="A3578" s="2"/>
    </row>
    <row r="3579" spans="1:1" x14ac:dyDescent="0.2">
      <c r="A3579" s="2"/>
    </row>
    <row r="3580" spans="1:1" x14ac:dyDescent="0.2">
      <c r="A3580" s="2"/>
    </row>
    <row r="3581" spans="1:1" x14ac:dyDescent="0.2">
      <c r="A3581" s="2"/>
    </row>
    <row r="3582" spans="1:1" x14ac:dyDescent="0.2">
      <c r="A3582" s="2"/>
    </row>
    <row r="3583" spans="1:1" x14ac:dyDescent="0.2">
      <c r="A3583" s="2"/>
    </row>
    <row r="3584" spans="1:1" x14ac:dyDescent="0.2">
      <c r="A3584" s="2"/>
    </row>
    <row r="3585" spans="1:1" x14ac:dyDescent="0.2">
      <c r="A3585" s="2"/>
    </row>
    <row r="3586" spans="1:1" x14ac:dyDescent="0.2">
      <c r="A3586" s="2"/>
    </row>
    <row r="3587" spans="1:1" x14ac:dyDescent="0.2">
      <c r="A3587" s="2"/>
    </row>
    <row r="3588" spans="1:1" x14ac:dyDescent="0.2">
      <c r="A3588" s="2"/>
    </row>
    <row r="3589" spans="1:1" x14ac:dyDescent="0.2">
      <c r="A3589" s="2"/>
    </row>
    <row r="3590" spans="1:1" x14ac:dyDescent="0.2">
      <c r="A3590" s="2"/>
    </row>
    <row r="3591" spans="1:1" x14ac:dyDescent="0.2">
      <c r="A3591" s="2"/>
    </row>
    <row r="3592" spans="1:1" x14ac:dyDescent="0.2">
      <c r="A3592" s="2"/>
    </row>
    <row r="3593" spans="1:1" x14ac:dyDescent="0.2">
      <c r="A3593" s="2"/>
    </row>
    <row r="3594" spans="1:1" x14ac:dyDescent="0.2">
      <c r="A3594" s="2"/>
    </row>
    <row r="3595" spans="1:1" x14ac:dyDescent="0.2">
      <c r="A3595" s="2"/>
    </row>
    <row r="3596" spans="1:1" x14ac:dyDescent="0.2">
      <c r="A3596" s="2"/>
    </row>
    <row r="3597" spans="1:1" x14ac:dyDescent="0.2">
      <c r="A3597" s="2"/>
    </row>
    <row r="3598" spans="1:1" x14ac:dyDescent="0.2">
      <c r="A3598" s="2"/>
    </row>
    <row r="3599" spans="1:1" x14ac:dyDescent="0.2">
      <c r="A3599" s="2"/>
    </row>
    <row r="3600" spans="1:1" x14ac:dyDescent="0.2">
      <c r="A3600" s="2"/>
    </row>
    <row r="3601" spans="1:1" x14ac:dyDescent="0.2">
      <c r="A3601" s="2"/>
    </row>
    <row r="3602" spans="1:1" x14ac:dyDescent="0.2">
      <c r="A3602" s="2"/>
    </row>
    <row r="3603" spans="1:1" x14ac:dyDescent="0.2">
      <c r="A3603" s="2"/>
    </row>
    <row r="3604" spans="1:1" x14ac:dyDescent="0.2">
      <c r="A3604" s="2"/>
    </row>
    <row r="3605" spans="1:1" x14ac:dyDescent="0.2">
      <c r="A3605" s="2"/>
    </row>
    <row r="3606" spans="1:1" x14ac:dyDescent="0.2">
      <c r="A3606" s="2"/>
    </row>
    <row r="3607" spans="1:1" x14ac:dyDescent="0.2">
      <c r="A3607" s="2"/>
    </row>
    <row r="3608" spans="1:1" x14ac:dyDescent="0.2">
      <c r="A3608" s="2"/>
    </row>
    <row r="3609" spans="1:1" x14ac:dyDescent="0.2">
      <c r="A3609" s="2"/>
    </row>
    <row r="3610" spans="1:1" x14ac:dyDescent="0.2">
      <c r="A3610" s="2"/>
    </row>
    <row r="3611" spans="1:1" x14ac:dyDescent="0.2">
      <c r="A3611" s="2"/>
    </row>
    <row r="3612" spans="1:1" x14ac:dyDescent="0.2">
      <c r="A3612" s="2"/>
    </row>
    <row r="3613" spans="1:1" x14ac:dyDescent="0.2">
      <c r="A3613" s="2"/>
    </row>
    <row r="3614" spans="1:1" x14ac:dyDescent="0.2">
      <c r="A3614" s="2"/>
    </row>
    <row r="3615" spans="1:1" x14ac:dyDescent="0.2">
      <c r="A3615" s="2"/>
    </row>
    <row r="3616" spans="1:1" x14ac:dyDescent="0.2">
      <c r="A3616" s="2"/>
    </row>
    <row r="3617" spans="1:1" x14ac:dyDescent="0.2">
      <c r="A3617" s="2"/>
    </row>
    <row r="3618" spans="1:1" x14ac:dyDescent="0.2">
      <c r="A3618" s="2"/>
    </row>
    <row r="3619" spans="1:1" x14ac:dyDescent="0.2">
      <c r="A3619" s="2"/>
    </row>
    <row r="3620" spans="1:1" x14ac:dyDescent="0.2">
      <c r="A3620" s="2"/>
    </row>
    <row r="3621" spans="1:1" x14ac:dyDescent="0.2">
      <c r="A3621" s="2"/>
    </row>
    <row r="3622" spans="1:1" x14ac:dyDescent="0.2">
      <c r="A3622" s="2"/>
    </row>
    <row r="3623" spans="1:1" x14ac:dyDescent="0.2">
      <c r="A3623" s="2"/>
    </row>
    <row r="3624" spans="1:1" x14ac:dyDescent="0.2">
      <c r="A3624" s="2"/>
    </row>
    <row r="3625" spans="1:1" x14ac:dyDescent="0.2">
      <c r="A3625" s="2"/>
    </row>
    <row r="3626" spans="1:1" x14ac:dyDescent="0.2">
      <c r="A3626" s="2"/>
    </row>
    <row r="3627" spans="1:1" x14ac:dyDescent="0.2">
      <c r="A3627" s="2"/>
    </row>
    <row r="3628" spans="1:1" x14ac:dyDescent="0.2">
      <c r="A3628" s="2"/>
    </row>
    <row r="3629" spans="1:1" x14ac:dyDescent="0.2">
      <c r="A3629" s="2"/>
    </row>
    <row r="3630" spans="1:1" x14ac:dyDescent="0.2">
      <c r="A3630" s="2"/>
    </row>
    <row r="3631" spans="1:1" x14ac:dyDescent="0.2">
      <c r="A3631" s="2"/>
    </row>
    <row r="3632" spans="1:1" x14ac:dyDescent="0.2">
      <c r="A3632" s="2"/>
    </row>
    <row r="3633" spans="1:1" x14ac:dyDescent="0.2">
      <c r="A3633" s="2"/>
    </row>
    <row r="3634" spans="1:1" x14ac:dyDescent="0.2">
      <c r="A3634" s="2"/>
    </row>
    <row r="3635" spans="1:1" x14ac:dyDescent="0.2">
      <c r="A3635" s="2"/>
    </row>
    <row r="3636" spans="1:1" x14ac:dyDescent="0.2">
      <c r="A3636" s="2"/>
    </row>
    <row r="3637" spans="1:1" x14ac:dyDescent="0.2">
      <c r="A3637" s="2"/>
    </row>
    <row r="3638" spans="1:1" x14ac:dyDescent="0.2">
      <c r="A3638" s="2"/>
    </row>
    <row r="3639" spans="1:1" x14ac:dyDescent="0.2">
      <c r="A3639" s="2"/>
    </row>
    <row r="3640" spans="1:1" x14ac:dyDescent="0.2">
      <c r="A3640" s="2"/>
    </row>
    <row r="3641" spans="1:1" x14ac:dyDescent="0.2">
      <c r="A3641" s="2"/>
    </row>
    <row r="3642" spans="1:1" x14ac:dyDescent="0.2">
      <c r="A3642" s="2"/>
    </row>
    <row r="3643" spans="1:1" x14ac:dyDescent="0.2">
      <c r="A3643" s="2"/>
    </row>
    <row r="3644" spans="1:1" x14ac:dyDescent="0.2">
      <c r="A3644" s="2"/>
    </row>
    <row r="3645" spans="1:1" x14ac:dyDescent="0.2">
      <c r="A3645" s="2"/>
    </row>
    <row r="3646" spans="1:1" x14ac:dyDescent="0.2">
      <c r="A3646" s="2"/>
    </row>
    <row r="3647" spans="1:1" x14ac:dyDescent="0.2">
      <c r="A3647" s="2"/>
    </row>
    <row r="3648" spans="1:1" x14ac:dyDescent="0.2">
      <c r="A3648" s="2"/>
    </row>
    <row r="3649" spans="1:1" x14ac:dyDescent="0.2">
      <c r="A3649" s="2"/>
    </row>
    <row r="3650" spans="1:1" x14ac:dyDescent="0.2">
      <c r="A3650" s="2"/>
    </row>
    <row r="3651" spans="1:1" x14ac:dyDescent="0.2">
      <c r="A3651" s="2"/>
    </row>
    <row r="3652" spans="1:1" x14ac:dyDescent="0.2">
      <c r="A3652" s="2"/>
    </row>
    <row r="3653" spans="1:1" x14ac:dyDescent="0.2">
      <c r="A3653" s="2"/>
    </row>
    <row r="3654" spans="1:1" x14ac:dyDescent="0.2">
      <c r="A3654" s="2"/>
    </row>
    <row r="3655" spans="1:1" x14ac:dyDescent="0.2">
      <c r="A3655" s="2"/>
    </row>
    <row r="3656" spans="1:1" x14ac:dyDescent="0.2">
      <c r="A3656" s="2"/>
    </row>
    <row r="3657" spans="1:1" x14ac:dyDescent="0.2">
      <c r="A3657" s="2"/>
    </row>
    <row r="3658" spans="1:1" x14ac:dyDescent="0.2">
      <c r="A3658" s="2"/>
    </row>
    <row r="3659" spans="1:1" x14ac:dyDescent="0.2">
      <c r="A3659" s="2"/>
    </row>
    <row r="3660" spans="1:1" x14ac:dyDescent="0.2">
      <c r="A3660" s="2"/>
    </row>
    <row r="3661" spans="1:1" x14ac:dyDescent="0.2">
      <c r="A3661" s="2"/>
    </row>
    <row r="3662" spans="1:1" x14ac:dyDescent="0.2">
      <c r="A3662" s="2"/>
    </row>
    <row r="3663" spans="1:1" x14ac:dyDescent="0.2">
      <c r="A3663" s="2"/>
    </row>
    <row r="3664" spans="1:1" x14ac:dyDescent="0.2">
      <c r="A3664" s="2"/>
    </row>
    <row r="3665" spans="1:1" x14ac:dyDescent="0.2">
      <c r="A3665" s="2"/>
    </row>
    <row r="3666" spans="1:1" x14ac:dyDescent="0.2">
      <c r="A3666" s="2"/>
    </row>
    <row r="3667" spans="1:1" x14ac:dyDescent="0.2">
      <c r="A3667" s="2"/>
    </row>
    <row r="3668" spans="1:1" x14ac:dyDescent="0.2">
      <c r="A3668" s="2"/>
    </row>
    <row r="3669" spans="1:1" x14ac:dyDescent="0.2">
      <c r="A3669" s="2"/>
    </row>
    <row r="3670" spans="1:1" x14ac:dyDescent="0.2">
      <c r="A3670" s="2"/>
    </row>
    <row r="3671" spans="1:1" x14ac:dyDescent="0.2">
      <c r="A3671" s="2"/>
    </row>
    <row r="3672" spans="1:1" x14ac:dyDescent="0.2">
      <c r="A3672" s="2"/>
    </row>
    <row r="3673" spans="1:1" x14ac:dyDescent="0.2">
      <c r="A3673" s="2"/>
    </row>
    <row r="3674" spans="1:1" x14ac:dyDescent="0.2">
      <c r="A3674" s="2"/>
    </row>
    <row r="3675" spans="1:1" x14ac:dyDescent="0.2">
      <c r="A3675" s="2"/>
    </row>
    <row r="3676" spans="1:1" x14ac:dyDescent="0.2">
      <c r="A3676" s="2"/>
    </row>
    <row r="3677" spans="1:1" x14ac:dyDescent="0.2">
      <c r="A3677" s="2"/>
    </row>
    <row r="3678" spans="1:1" x14ac:dyDescent="0.2">
      <c r="A3678" s="2"/>
    </row>
    <row r="3679" spans="1:1" x14ac:dyDescent="0.2">
      <c r="A3679" s="2"/>
    </row>
    <row r="3680" spans="1:1" x14ac:dyDescent="0.2">
      <c r="A3680" s="2"/>
    </row>
    <row r="3681" spans="1:1" x14ac:dyDescent="0.2">
      <c r="A3681" s="2"/>
    </row>
    <row r="3682" spans="1:1" x14ac:dyDescent="0.2">
      <c r="A3682" s="2"/>
    </row>
    <row r="3683" spans="1:1" x14ac:dyDescent="0.2">
      <c r="A3683" s="2"/>
    </row>
    <row r="3684" spans="1:1" x14ac:dyDescent="0.2">
      <c r="A3684" s="2"/>
    </row>
    <row r="3685" spans="1:1" x14ac:dyDescent="0.2">
      <c r="A3685" s="2"/>
    </row>
    <row r="3686" spans="1:1" x14ac:dyDescent="0.2">
      <c r="A3686" s="2"/>
    </row>
    <row r="3687" spans="1:1" x14ac:dyDescent="0.2">
      <c r="A3687" s="2"/>
    </row>
    <row r="3688" spans="1:1" x14ac:dyDescent="0.2">
      <c r="A3688" s="2"/>
    </row>
    <row r="3689" spans="1:1" x14ac:dyDescent="0.2">
      <c r="A3689" s="2"/>
    </row>
    <row r="3690" spans="1:1" x14ac:dyDescent="0.2">
      <c r="A3690" s="2"/>
    </row>
    <row r="3691" spans="1:1" x14ac:dyDescent="0.2">
      <c r="A3691" s="2"/>
    </row>
    <row r="3692" spans="1:1" x14ac:dyDescent="0.2">
      <c r="A3692" s="2"/>
    </row>
    <row r="3693" spans="1:1" x14ac:dyDescent="0.2">
      <c r="A3693" s="2"/>
    </row>
    <row r="3694" spans="1:1" x14ac:dyDescent="0.2">
      <c r="A3694" s="2"/>
    </row>
    <row r="3695" spans="1:1" x14ac:dyDescent="0.2">
      <c r="A3695" s="2"/>
    </row>
    <row r="3696" spans="1:1" x14ac:dyDescent="0.2">
      <c r="A3696" s="2"/>
    </row>
    <row r="3697" spans="1:1" x14ac:dyDescent="0.2">
      <c r="A3697" s="2"/>
    </row>
    <row r="3698" spans="1:1" x14ac:dyDescent="0.2">
      <c r="A3698" s="2"/>
    </row>
    <row r="3699" spans="1:1" x14ac:dyDescent="0.2">
      <c r="A3699" s="2"/>
    </row>
    <row r="3700" spans="1:1" x14ac:dyDescent="0.2">
      <c r="A3700" s="2"/>
    </row>
    <row r="3701" spans="1:1" x14ac:dyDescent="0.2">
      <c r="A3701" s="2"/>
    </row>
    <row r="3702" spans="1:1" x14ac:dyDescent="0.2">
      <c r="A3702" s="2"/>
    </row>
    <row r="3703" spans="1:1" x14ac:dyDescent="0.2">
      <c r="A3703" s="2"/>
    </row>
    <row r="3704" spans="1:1" x14ac:dyDescent="0.2">
      <c r="A3704" s="2"/>
    </row>
    <row r="3705" spans="1:1" x14ac:dyDescent="0.2">
      <c r="A3705" s="2"/>
    </row>
    <row r="3706" spans="1:1" x14ac:dyDescent="0.2">
      <c r="A3706" s="2"/>
    </row>
    <row r="3707" spans="1:1" x14ac:dyDescent="0.2">
      <c r="A3707" s="2"/>
    </row>
    <row r="3708" spans="1:1" x14ac:dyDescent="0.2">
      <c r="A3708" s="2"/>
    </row>
    <row r="3709" spans="1:1" x14ac:dyDescent="0.2">
      <c r="A3709" s="2"/>
    </row>
    <row r="3710" spans="1:1" x14ac:dyDescent="0.2">
      <c r="A3710" s="2"/>
    </row>
    <row r="3711" spans="1:1" x14ac:dyDescent="0.2">
      <c r="A3711" s="2"/>
    </row>
    <row r="3712" spans="1:1" x14ac:dyDescent="0.2">
      <c r="A3712" s="2"/>
    </row>
    <row r="3713" spans="1:1" x14ac:dyDescent="0.2">
      <c r="A3713" s="2"/>
    </row>
    <row r="3714" spans="1:1" x14ac:dyDescent="0.2">
      <c r="A3714" s="2"/>
    </row>
    <row r="3715" spans="1:1" x14ac:dyDescent="0.2">
      <c r="A3715" s="2"/>
    </row>
    <row r="3716" spans="1:1" x14ac:dyDescent="0.2">
      <c r="A3716" s="2"/>
    </row>
    <row r="3717" spans="1:1" x14ac:dyDescent="0.2">
      <c r="A3717" s="2"/>
    </row>
    <row r="3718" spans="1:1" x14ac:dyDescent="0.2">
      <c r="A3718" s="2"/>
    </row>
    <row r="3719" spans="1:1" x14ac:dyDescent="0.2">
      <c r="A3719" s="2"/>
    </row>
    <row r="3720" spans="1:1" x14ac:dyDescent="0.2">
      <c r="A3720" s="2"/>
    </row>
    <row r="3721" spans="1:1" x14ac:dyDescent="0.2">
      <c r="A3721" s="2"/>
    </row>
    <row r="3722" spans="1:1" x14ac:dyDescent="0.2">
      <c r="A3722" s="2"/>
    </row>
    <row r="3723" spans="1:1" x14ac:dyDescent="0.2">
      <c r="A3723" s="2"/>
    </row>
    <row r="3724" spans="1:1" x14ac:dyDescent="0.2">
      <c r="A3724" s="2"/>
    </row>
    <row r="3725" spans="1:1" x14ac:dyDescent="0.2">
      <c r="A3725" s="2"/>
    </row>
    <row r="3726" spans="1:1" x14ac:dyDescent="0.2">
      <c r="A3726" s="2"/>
    </row>
    <row r="3727" spans="1:1" x14ac:dyDescent="0.2">
      <c r="A3727" s="2"/>
    </row>
    <row r="3728" spans="1:1" x14ac:dyDescent="0.2">
      <c r="A3728" s="2"/>
    </row>
    <row r="3729" spans="1:1" x14ac:dyDescent="0.2">
      <c r="A3729" s="2"/>
    </row>
    <row r="3730" spans="1:1" x14ac:dyDescent="0.2">
      <c r="A3730" s="2"/>
    </row>
    <row r="3731" spans="1:1" x14ac:dyDescent="0.2">
      <c r="A3731" s="2"/>
    </row>
    <row r="3732" spans="1:1" x14ac:dyDescent="0.2">
      <c r="A3732" s="2"/>
    </row>
    <row r="3733" spans="1:1" x14ac:dyDescent="0.2">
      <c r="A3733" s="2"/>
    </row>
    <row r="3734" spans="1:1" x14ac:dyDescent="0.2">
      <c r="A3734" s="2"/>
    </row>
    <row r="3735" spans="1:1" x14ac:dyDescent="0.2">
      <c r="A3735" s="2"/>
    </row>
    <row r="3736" spans="1:1" x14ac:dyDescent="0.2">
      <c r="A3736" s="2"/>
    </row>
    <row r="3737" spans="1:1" x14ac:dyDescent="0.2">
      <c r="A3737" s="2"/>
    </row>
    <row r="3738" spans="1:1" x14ac:dyDescent="0.2">
      <c r="A3738" s="2"/>
    </row>
    <row r="3739" spans="1:1" x14ac:dyDescent="0.2">
      <c r="A3739" s="2"/>
    </row>
    <row r="3740" spans="1:1" x14ac:dyDescent="0.2">
      <c r="A3740" s="2"/>
    </row>
    <row r="3741" spans="1:1" x14ac:dyDescent="0.2">
      <c r="A3741" s="2"/>
    </row>
    <row r="3742" spans="1:1" x14ac:dyDescent="0.2">
      <c r="A3742" s="2"/>
    </row>
    <row r="3743" spans="1:1" x14ac:dyDescent="0.2">
      <c r="A3743" s="2"/>
    </row>
    <row r="3744" spans="1:1" x14ac:dyDescent="0.2">
      <c r="A3744" s="2"/>
    </row>
    <row r="3745" spans="1:1" x14ac:dyDescent="0.2">
      <c r="A3745" s="2"/>
    </row>
    <row r="3746" spans="1:1" x14ac:dyDescent="0.2">
      <c r="A3746" s="2"/>
    </row>
    <row r="3747" spans="1:1" x14ac:dyDescent="0.2">
      <c r="A3747" s="2"/>
    </row>
    <row r="3748" spans="1:1" x14ac:dyDescent="0.2">
      <c r="A3748" s="2"/>
    </row>
    <row r="3749" spans="1:1" x14ac:dyDescent="0.2">
      <c r="A3749" s="2"/>
    </row>
    <row r="3750" spans="1:1" x14ac:dyDescent="0.2">
      <c r="A3750" s="2"/>
    </row>
    <row r="3751" spans="1:1" x14ac:dyDescent="0.2">
      <c r="A3751" s="2"/>
    </row>
    <row r="3752" spans="1:1" x14ac:dyDescent="0.2">
      <c r="A3752" s="2"/>
    </row>
    <row r="3753" spans="1:1" x14ac:dyDescent="0.2">
      <c r="A3753" s="2"/>
    </row>
    <row r="3754" spans="1:1" x14ac:dyDescent="0.2">
      <c r="A3754" s="2"/>
    </row>
    <row r="3755" spans="1:1" x14ac:dyDescent="0.2">
      <c r="A3755" s="2"/>
    </row>
    <row r="3756" spans="1:1" x14ac:dyDescent="0.2">
      <c r="A3756" s="2"/>
    </row>
    <row r="3757" spans="1:1" x14ac:dyDescent="0.2">
      <c r="A3757" s="2"/>
    </row>
    <row r="3758" spans="1:1" x14ac:dyDescent="0.2">
      <c r="A3758" s="2"/>
    </row>
    <row r="3759" spans="1:1" x14ac:dyDescent="0.2">
      <c r="A3759" s="2"/>
    </row>
    <row r="3760" spans="1:1" x14ac:dyDescent="0.2">
      <c r="A3760" s="2"/>
    </row>
    <row r="3761" spans="1:1" x14ac:dyDescent="0.2">
      <c r="A3761" s="2"/>
    </row>
    <row r="3762" spans="1:1" x14ac:dyDescent="0.2">
      <c r="A3762" s="2"/>
    </row>
    <row r="3763" spans="1:1" x14ac:dyDescent="0.2">
      <c r="A3763" s="2"/>
    </row>
    <row r="3764" spans="1:1" x14ac:dyDescent="0.2">
      <c r="A3764" s="2"/>
    </row>
    <row r="3765" spans="1:1" x14ac:dyDescent="0.2">
      <c r="A3765" s="2"/>
    </row>
    <row r="3766" spans="1:1" x14ac:dyDescent="0.2">
      <c r="A3766" s="2"/>
    </row>
    <row r="3767" spans="1:1" x14ac:dyDescent="0.2">
      <c r="A3767" s="2"/>
    </row>
    <row r="3768" spans="1:1" x14ac:dyDescent="0.2">
      <c r="A3768" s="2"/>
    </row>
    <row r="3769" spans="1:1" x14ac:dyDescent="0.2">
      <c r="A3769" s="2"/>
    </row>
    <row r="3770" spans="1:1" x14ac:dyDescent="0.2">
      <c r="A3770" s="2"/>
    </row>
    <row r="3771" spans="1:1" x14ac:dyDescent="0.2">
      <c r="A3771" s="2"/>
    </row>
    <row r="3772" spans="1:1" x14ac:dyDescent="0.2">
      <c r="A3772" s="2"/>
    </row>
    <row r="3773" spans="1:1" x14ac:dyDescent="0.2">
      <c r="A3773" s="2"/>
    </row>
    <row r="3774" spans="1:1" x14ac:dyDescent="0.2">
      <c r="A3774" s="2"/>
    </row>
    <row r="3775" spans="1:1" x14ac:dyDescent="0.2">
      <c r="A3775" s="2"/>
    </row>
    <row r="3776" spans="1:1" x14ac:dyDescent="0.2">
      <c r="A3776" s="2"/>
    </row>
    <row r="3777" spans="1:1" x14ac:dyDescent="0.2">
      <c r="A3777" s="2"/>
    </row>
    <row r="3778" spans="1:1" x14ac:dyDescent="0.2">
      <c r="A3778" s="2"/>
    </row>
    <row r="3779" spans="1:1" x14ac:dyDescent="0.2">
      <c r="A3779" s="2"/>
    </row>
    <row r="3780" spans="1:1" x14ac:dyDescent="0.2">
      <c r="A3780" s="2"/>
    </row>
    <row r="3781" spans="1:1" x14ac:dyDescent="0.2">
      <c r="A3781" s="2"/>
    </row>
    <row r="3782" spans="1:1" x14ac:dyDescent="0.2">
      <c r="A3782" s="2"/>
    </row>
    <row r="3783" spans="1:1" x14ac:dyDescent="0.2">
      <c r="A3783" s="2"/>
    </row>
    <row r="3784" spans="1:1" x14ac:dyDescent="0.2">
      <c r="A3784" s="2"/>
    </row>
    <row r="3785" spans="1:1" x14ac:dyDescent="0.2">
      <c r="A3785" s="2"/>
    </row>
    <row r="3786" spans="1:1" x14ac:dyDescent="0.2">
      <c r="A3786" s="2"/>
    </row>
    <row r="3787" spans="1:1" x14ac:dyDescent="0.2">
      <c r="A3787" s="2"/>
    </row>
    <row r="3788" spans="1:1" x14ac:dyDescent="0.2">
      <c r="A3788" s="2"/>
    </row>
    <row r="3789" spans="1:1" x14ac:dyDescent="0.2">
      <c r="A3789" s="2"/>
    </row>
    <row r="3790" spans="1:1" x14ac:dyDescent="0.2">
      <c r="A3790" s="2"/>
    </row>
    <row r="3791" spans="1:1" x14ac:dyDescent="0.2">
      <c r="A3791" s="2"/>
    </row>
    <row r="3792" spans="1:1" x14ac:dyDescent="0.2">
      <c r="A3792" s="2"/>
    </row>
    <row r="3793" spans="1:1" x14ac:dyDescent="0.2">
      <c r="A3793" s="2"/>
    </row>
    <row r="3794" spans="1:1" x14ac:dyDescent="0.2">
      <c r="A3794" s="2"/>
    </row>
    <row r="3795" spans="1:1" x14ac:dyDescent="0.2">
      <c r="A3795" s="2"/>
    </row>
    <row r="3796" spans="1:1" x14ac:dyDescent="0.2">
      <c r="A3796" s="2"/>
    </row>
    <row r="3797" spans="1:1" x14ac:dyDescent="0.2">
      <c r="A3797" s="2"/>
    </row>
    <row r="3798" spans="1:1" x14ac:dyDescent="0.2">
      <c r="A3798" s="2"/>
    </row>
    <row r="3799" spans="1:1" x14ac:dyDescent="0.2">
      <c r="A3799" s="2"/>
    </row>
    <row r="3800" spans="1:1" x14ac:dyDescent="0.2">
      <c r="A3800" s="2"/>
    </row>
    <row r="3801" spans="1:1" x14ac:dyDescent="0.2">
      <c r="A3801" s="2"/>
    </row>
    <row r="3802" spans="1:1" x14ac:dyDescent="0.2">
      <c r="A3802" s="2"/>
    </row>
    <row r="3803" spans="1:1" x14ac:dyDescent="0.2">
      <c r="A3803" s="2"/>
    </row>
    <row r="3804" spans="1:1" x14ac:dyDescent="0.2">
      <c r="A3804" s="2"/>
    </row>
    <row r="3805" spans="1:1" x14ac:dyDescent="0.2">
      <c r="A3805" s="2"/>
    </row>
    <row r="3806" spans="1:1" x14ac:dyDescent="0.2">
      <c r="A3806" s="2"/>
    </row>
    <row r="3807" spans="1:1" x14ac:dyDescent="0.2">
      <c r="A3807" s="2"/>
    </row>
    <row r="3808" spans="1:1" x14ac:dyDescent="0.2">
      <c r="A3808" s="2"/>
    </row>
    <row r="3809" spans="1:1" x14ac:dyDescent="0.2">
      <c r="A3809" s="2"/>
    </row>
    <row r="3810" spans="1:1" x14ac:dyDescent="0.2">
      <c r="A3810" s="2"/>
    </row>
    <row r="3811" spans="1:1" x14ac:dyDescent="0.2">
      <c r="A3811" s="2"/>
    </row>
    <row r="3812" spans="1:1" x14ac:dyDescent="0.2">
      <c r="A3812" s="2"/>
    </row>
    <row r="3813" spans="1:1" x14ac:dyDescent="0.2">
      <c r="A3813" s="2"/>
    </row>
    <row r="3814" spans="1:1" x14ac:dyDescent="0.2">
      <c r="A3814" s="2"/>
    </row>
    <row r="3815" spans="1:1" x14ac:dyDescent="0.2">
      <c r="A3815" s="2"/>
    </row>
    <row r="3816" spans="1:1" x14ac:dyDescent="0.2">
      <c r="A3816" s="2"/>
    </row>
    <row r="3817" spans="1:1" x14ac:dyDescent="0.2">
      <c r="A3817" s="2"/>
    </row>
    <row r="3818" spans="1:1" x14ac:dyDescent="0.2">
      <c r="A3818" s="2"/>
    </row>
    <row r="3819" spans="1:1" x14ac:dyDescent="0.2">
      <c r="A3819" s="2"/>
    </row>
    <row r="3820" spans="1:1" x14ac:dyDescent="0.2">
      <c r="A3820" s="2"/>
    </row>
    <row r="3821" spans="1:1" x14ac:dyDescent="0.2">
      <c r="A3821" s="2"/>
    </row>
    <row r="3822" spans="1:1" x14ac:dyDescent="0.2">
      <c r="A3822" s="2"/>
    </row>
    <row r="3823" spans="1:1" x14ac:dyDescent="0.2">
      <c r="A3823" s="2"/>
    </row>
    <row r="3824" spans="1:1" x14ac:dyDescent="0.2">
      <c r="A3824" s="2"/>
    </row>
    <row r="3825" spans="1:1" x14ac:dyDescent="0.2">
      <c r="A3825" s="2"/>
    </row>
    <row r="3826" spans="1:1" x14ac:dyDescent="0.2">
      <c r="A3826" s="2"/>
    </row>
    <row r="3827" spans="1:1" x14ac:dyDescent="0.2">
      <c r="A3827" s="2"/>
    </row>
    <row r="3828" spans="1:1" x14ac:dyDescent="0.2">
      <c r="A3828" s="2"/>
    </row>
    <row r="3829" spans="1:1" x14ac:dyDescent="0.2">
      <c r="A3829" s="2"/>
    </row>
    <row r="3830" spans="1:1" x14ac:dyDescent="0.2">
      <c r="A3830" s="2"/>
    </row>
    <row r="3831" spans="1:1" x14ac:dyDescent="0.2">
      <c r="A3831" s="2"/>
    </row>
    <row r="3832" spans="1:1" x14ac:dyDescent="0.2">
      <c r="A3832" s="2"/>
    </row>
    <row r="3833" spans="1:1" x14ac:dyDescent="0.2">
      <c r="A3833" s="2"/>
    </row>
    <row r="3834" spans="1:1" x14ac:dyDescent="0.2">
      <c r="A3834" s="2"/>
    </row>
    <row r="3835" spans="1:1" x14ac:dyDescent="0.2">
      <c r="A3835" s="2"/>
    </row>
    <row r="3836" spans="1:1" x14ac:dyDescent="0.2">
      <c r="A3836" s="2"/>
    </row>
    <row r="3837" spans="1:1" x14ac:dyDescent="0.2">
      <c r="A3837" s="2"/>
    </row>
    <row r="3838" spans="1:1" x14ac:dyDescent="0.2">
      <c r="A3838" s="2"/>
    </row>
    <row r="3839" spans="1:1" x14ac:dyDescent="0.2">
      <c r="A3839" s="2"/>
    </row>
    <row r="3840" spans="1:1" x14ac:dyDescent="0.2">
      <c r="A3840" s="2"/>
    </row>
    <row r="3841" spans="1:1" x14ac:dyDescent="0.2">
      <c r="A3841" s="2"/>
    </row>
    <row r="3842" spans="1:1" x14ac:dyDescent="0.2">
      <c r="A3842" s="2"/>
    </row>
    <row r="3843" spans="1:1" x14ac:dyDescent="0.2">
      <c r="A3843" s="2"/>
    </row>
    <row r="3844" spans="1:1" x14ac:dyDescent="0.2">
      <c r="A3844" s="2"/>
    </row>
    <row r="3845" spans="1:1" x14ac:dyDescent="0.2">
      <c r="A3845" s="2"/>
    </row>
    <row r="3846" spans="1:1" x14ac:dyDescent="0.2">
      <c r="A3846" s="2"/>
    </row>
    <row r="3847" spans="1:1" x14ac:dyDescent="0.2">
      <c r="A3847" s="2"/>
    </row>
    <row r="3848" spans="1:1" x14ac:dyDescent="0.2">
      <c r="A3848" s="2"/>
    </row>
    <row r="3849" spans="1:1" x14ac:dyDescent="0.2">
      <c r="A3849" s="2"/>
    </row>
    <row r="3850" spans="1:1" x14ac:dyDescent="0.2">
      <c r="A3850" s="2"/>
    </row>
    <row r="3851" spans="1:1" x14ac:dyDescent="0.2">
      <c r="A3851" s="2"/>
    </row>
    <row r="3852" spans="1:1" x14ac:dyDescent="0.2">
      <c r="A3852" s="2"/>
    </row>
    <row r="3853" spans="1:1" x14ac:dyDescent="0.2">
      <c r="A3853" s="2"/>
    </row>
    <row r="3854" spans="1:1" x14ac:dyDescent="0.2">
      <c r="A3854" s="2"/>
    </row>
    <row r="3855" spans="1:1" x14ac:dyDescent="0.2">
      <c r="A3855" s="2"/>
    </row>
    <row r="3856" spans="1:1" x14ac:dyDescent="0.2">
      <c r="A3856" s="2"/>
    </row>
    <row r="3857" spans="1:1" x14ac:dyDescent="0.2">
      <c r="A3857" s="2"/>
    </row>
    <row r="3858" spans="1:1" x14ac:dyDescent="0.2">
      <c r="A3858" s="2"/>
    </row>
    <row r="3859" spans="1:1" x14ac:dyDescent="0.2">
      <c r="A3859" s="2"/>
    </row>
    <row r="3860" spans="1:1" x14ac:dyDescent="0.2">
      <c r="A3860" s="2"/>
    </row>
    <row r="3861" spans="1:1" x14ac:dyDescent="0.2">
      <c r="A3861" s="2"/>
    </row>
    <row r="3862" spans="1:1" x14ac:dyDescent="0.2">
      <c r="A3862" s="2"/>
    </row>
    <row r="3863" spans="1:1" x14ac:dyDescent="0.2">
      <c r="A3863" s="2"/>
    </row>
    <row r="3864" spans="1:1" x14ac:dyDescent="0.2">
      <c r="A3864" s="2"/>
    </row>
    <row r="3865" spans="1:1" x14ac:dyDescent="0.2">
      <c r="A3865" s="2"/>
    </row>
    <row r="3866" spans="1:1" x14ac:dyDescent="0.2">
      <c r="A3866" s="2"/>
    </row>
    <row r="3867" spans="1:1" x14ac:dyDescent="0.2">
      <c r="A3867" s="2"/>
    </row>
    <row r="3868" spans="1:1" x14ac:dyDescent="0.2">
      <c r="A3868" s="2"/>
    </row>
    <row r="3869" spans="1:1" x14ac:dyDescent="0.2">
      <c r="A3869" s="2"/>
    </row>
    <row r="3870" spans="1:1" x14ac:dyDescent="0.2">
      <c r="A3870" s="2"/>
    </row>
    <row r="3871" spans="1:1" x14ac:dyDescent="0.2">
      <c r="A3871" s="2"/>
    </row>
    <row r="3872" spans="1:1" x14ac:dyDescent="0.2">
      <c r="A3872" s="2"/>
    </row>
    <row r="3873" spans="1:1" x14ac:dyDescent="0.2">
      <c r="A3873" s="2"/>
    </row>
    <row r="3874" spans="1:1" x14ac:dyDescent="0.2">
      <c r="A3874" s="2"/>
    </row>
    <row r="3875" spans="1:1" x14ac:dyDescent="0.2">
      <c r="A3875" s="2"/>
    </row>
    <row r="3876" spans="1:1" x14ac:dyDescent="0.2">
      <c r="A3876" s="2"/>
    </row>
    <row r="3877" spans="1:1" x14ac:dyDescent="0.2">
      <c r="A3877" s="2"/>
    </row>
    <row r="3878" spans="1:1" x14ac:dyDescent="0.2">
      <c r="A3878" s="2"/>
    </row>
    <row r="3879" spans="1:1" x14ac:dyDescent="0.2">
      <c r="A3879" s="2"/>
    </row>
    <row r="3880" spans="1:1" x14ac:dyDescent="0.2">
      <c r="A3880" s="2"/>
    </row>
    <row r="3881" spans="1:1" x14ac:dyDescent="0.2">
      <c r="A3881" s="2"/>
    </row>
    <row r="3882" spans="1:1" x14ac:dyDescent="0.2">
      <c r="A3882" s="2"/>
    </row>
    <row r="3883" spans="1:1" x14ac:dyDescent="0.2">
      <c r="A3883" s="2"/>
    </row>
    <row r="3884" spans="1:1" x14ac:dyDescent="0.2">
      <c r="A3884" s="2"/>
    </row>
    <row r="3885" spans="1:1" x14ac:dyDescent="0.2">
      <c r="A3885" s="2"/>
    </row>
    <row r="3886" spans="1:1" x14ac:dyDescent="0.2">
      <c r="A3886" s="2"/>
    </row>
    <row r="3887" spans="1:1" x14ac:dyDescent="0.2">
      <c r="A3887" s="2"/>
    </row>
    <row r="3888" spans="1:1" x14ac:dyDescent="0.2">
      <c r="A3888" s="2"/>
    </row>
    <row r="3889" spans="1:1" x14ac:dyDescent="0.2">
      <c r="A3889" s="2"/>
    </row>
    <row r="3890" spans="1:1" x14ac:dyDescent="0.2">
      <c r="A3890" s="2"/>
    </row>
    <row r="3891" spans="1:1" x14ac:dyDescent="0.2">
      <c r="A3891" s="2"/>
    </row>
    <row r="3892" spans="1:1" x14ac:dyDescent="0.2">
      <c r="A3892" s="2"/>
    </row>
    <row r="3893" spans="1:1" x14ac:dyDescent="0.2">
      <c r="A3893" s="2"/>
    </row>
    <row r="3894" spans="1:1" x14ac:dyDescent="0.2">
      <c r="A3894" s="2"/>
    </row>
    <row r="3895" spans="1:1" x14ac:dyDescent="0.2">
      <c r="A3895" s="2"/>
    </row>
    <row r="3896" spans="1:1" x14ac:dyDescent="0.2">
      <c r="A3896" s="2"/>
    </row>
    <row r="3897" spans="1:1" x14ac:dyDescent="0.2">
      <c r="A3897" s="2"/>
    </row>
    <row r="3898" spans="1:1" x14ac:dyDescent="0.2">
      <c r="A3898" s="2"/>
    </row>
    <row r="3899" spans="1:1" x14ac:dyDescent="0.2">
      <c r="A3899" s="2"/>
    </row>
    <row r="3900" spans="1:1" x14ac:dyDescent="0.2">
      <c r="A3900" s="2"/>
    </row>
    <row r="3901" spans="1:1" x14ac:dyDescent="0.2">
      <c r="A3901" s="2"/>
    </row>
    <row r="3902" spans="1:1" x14ac:dyDescent="0.2">
      <c r="A3902" s="2"/>
    </row>
    <row r="3903" spans="1:1" x14ac:dyDescent="0.2">
      <c r="A3903" s="2"/>
    </row>
    <row r="3904" spans="1:1" x14ac:dyDescent="0.2">
      <c r="A3904" s="2"/>
    </row>
    <row r="3905" spans="1:1" x14ac:dyDescent="0.2">
      <c r="A3905" s="2"/>
    </row>
    <row r="3906" spans="1:1" x14ac:dyDescent="0.2">
      <c r="A3906" s="2"/>
    </row>
    <row r="3907" spans="1:1" x14ac:dyDescent="0.2">
      <c r="A3907" s="2"/>
    </row>
    <row r="3908" spans="1:1" x14ac:dyDescent="0.2">
      <c r="A3908" s="2"/>
    </row>
    <row r="3909" spans="1:1" x14ac:dyDescent="0.2">
      <c r="A3909" s="2"/>
    </row>
    <row r="3910" spans="1:1" x14ac:dyDescent="0.2">
      <c r="A3910" s="2"/>
    </row>
    <row r="3911" spans="1:1" x14ac:dyDescent="0.2">
      <c r="A3911" s="2"/>
    </row>
    <row r="3912" spans="1:1" x14ac:dyDescent="0.2">
      <c r="A3912" s="2"/>
    </row>
    <row r="3913" spans="1:1" x14ac:dyDescent="0.2">
      <c r="A3913" s="2"/>
    </row>
    <row r="3914" spans="1:1" x14ac:dyDescent="0.2">
      <c r="A3914" s="2"/>
    </row>
    <row r="3915" spans="1:1" x14ac:dyDescent="0.2">
      <c r="A3915" s="2"/>
    </row>
    <row r="3916" spans="1:1" x14ac:dyDescent="0.2">
      <c r="A3916" s="2"/>
    </row>
    <row r="3917" spans="1:1" x14ac:dyDescent="0.2">
      <c r="A3917" s="2"/>
    </row>
    <row r="3918" spans="1:1" x14ac:dyDescent="0.2">
      <c r="A3918" s="2"/>
    </row>
    <row r="3919" spans="1:1" x14ac:dyDescent="0.2">
      <c r="A3919" s="2"/>
    </row>
    <row r="3920" spans="1:1" x14ac:dyDescent="0.2">
      <c r="A3920" s="2"/>
    </row>
    <row r="3921" spans="1:1" x14ac:dyDescent="0.2">
      <c r="A3921" s="2"/>
    </row>
    <row r="3922" spans="1:1" x14ac:dyDescent="0.2">
      <c r="A3922" s="2"/>
    </row>
    <row r="3923" spans="1:1" x14ac:dyDescent="0.2">
      <c r="A3923" s="2"/>
    </row>
    <row r="3924" spans="1:1" x14ac:dyDescent="0.2">
      <c r="A3924" s="2"/>
    </row>
    <row r="3925" spans="1:1" x14ac:dyDescent="0.2">
      <c r="A3925" s="2"/>
    </row>
    <row r="3926" spans="1:1" x14ac:dyDescent="0.2">
      <c r="A3926" s="2"/>
    </row>
    <row r="3927" spans="1:1" x14ac:dyDescent="0.2">
      <c r="A3927" s="2"/>
    </row>
    <row r="3928" spans="1:1" x14ac:dyDescent="0.2">
      <c r="A3928" s="2"/>
    </row>
    <row r="3929" spans="1:1" x14ac:dyDescent="0.2">
      <c r="A3929" s="2"/>
    </row>
    <row r="3930" spans="1:1" x14ac:dyDescent="0.2">
      <c r="A3930" s="2"/>
    </row>
    <row r="3931" spans="1:1" x14ac:dyDescent="0.2">
      <c r="A3931" s="2"/>
    </row>
    <row r="3932" spans="1:1" x14ac:dyDescent="0.2">
      <c r="A3932" s="2"/>
    </row>
    <row r="3933" spans="1:1" x14ac:dyDescent="0.2">
      <c r="A3933" s="2"/>
    </row>
    <row r="3934" spans="1:1" x14ac:dyDescent="0.2">
      <c r="A3934" s="2"/>
    </row>
    <row r="3935" spans="1:1" x14ac:dyDescent="0.2">
      <c r="A3935" s="2"/>
    </row>
    <row r="3936" spans="1:1" x14ac:dyDescent="0.2">
      <c r="A3936" s="2"/>
    </row>
    <row r="3937" spans="1:1" x14ac:dyDescent="0.2">
      <c r="A3937" s="2"/>
    </row>
    <row r="3938" spans="1:1" x14ac:dyDescent="0.2">
      <c r="A3938" s="2"/>
    </row>
    <row r="3939" spans="1:1" x14ac:dyDescent="0.2">
      <c r="A3939" s="2"/>
    </row>
    <row r="3940" spans="1:1" x14ac:dyDescent="0.2">
      <c r="A3940" s="2"/>
    </row>
    <row r="3941" spans="1:1" x14ac:dyDescent="0.2">
      <c r="A3941" s="2"/>
    </row>
    <row r="3942" spans="1:1" x14ac:dyDescent="0.2">
      <c r="A3942" s="2"/>
    </row>
    <row r="3943" spans="1:1" x14ac:dyDescent="0.2">
      <c r="A3943" s="2"/>
    </row>
    <row r="3944" spans="1:1" x14ac:dyDescent="0.2">
      <c r="A3944" s="2"/>
    </row>
    <row r="3945" spans="1:1" x14ac:dyDescent="0.2">
      <c r="A3945" s="2"/>
    </row>
    <row r="3946" spans="1:1" x14ac:dyDescent="0.2">
      <c r="A3946" s="2"/>
    </row>
    <row r="3947" spans="1:1" x14ac:dyDescent="0.2">
      <c r="A3947" s="2"/>
    </row>
    <row r="3948" spans="1:1" x14ac:dyDescent="0.2">
      <c r="A3948" s="2"/>
    </row>
    <row r="3949" spans="1:1" x14ac:dyDescent="0.2">
      <c r="A3949" s="2"/>
    </row>
    <row r="3950" spans="1:1" x14ac:dyDescent="0.2">
      <c r="A3950" s="2"/>
    </row>
    <row r="3951" spans="1:1" x14ac:dyDescent="0.2">
      <c r="A3951" s="2"/>
    </row>
    <row r="3952" spans="1:1" x14ac:dyDescent="0.2">
      <c r="A3952" s="2"/>
    </row>
    <row r="3953" spans="1:1" x14ac:dyDescent="0.2">
      <c r="A3953" s="2"/>
    </row>
    <row r="3954" spans="1:1" x14ac:dyDescent="0.2">
      <c r="A3954" s="2"/>
    </row>
    <row r="3955" spans="1:1" x14ac:dyDescent="0.2">
      <c r="A3955" s="2"/>
    </row>
    <row r="3956" spans="1:1" x14ac:dyDescent="0.2">
      <c r="A3956" s="2"/>
    </row>
    <row r="3957" spans="1:1" x14ac:dyDescent="0.2">
      <c r="A3957" s="2"/>
    </row>
    <row r="3958" spans="1:1" x14ac:dyDescent="0.2">
      <c r="A3958" s="2"/>
    </row>
    <row r="3959" spans="1:1" x14ac:dyDescent="0.2">
      <c r="A3959" s="2"/>
    </row>
    <row r="3960" spans="1:1" x14ac:dyDescent="0.2">
      <c r="A3960" s="2"/>
    </row>
    <row r="3961" spans="1:1" x14ac:dyDescent="0.2">
      <c r="A3961" s="2"/>
    </row>
    <row r="3962" spans="1:1" x14ac:dyDescent="0.2">
      <c r="A3962" s="2"/>
    </row>
    <row r="3963" spans="1:1" x14ac:dyDescent="0.2">
      <c r="A3963" s="2"/>
    </row>
    <row r="3964" spans="1:1" x14ac:dyDescent="0.2">
      <c r="A3964" s="2"/>
    </row>
    <row r="3965" spans="1:1" x14ac:dyDescent="0.2">
      <c r="A3965" s="2"/>
    </row>
    <row r="3966" spans="1:1" x14ac:dyDescent="0.2">
      <c r="A3966" s="2"/>
    </row>
    <row r="3967" spans="1:1" x14ac:dyDescent="0.2">
      <c r="A3967" s="2"/>
    </row>
    <row r="3968" spans="1:1" x14ac:dyDescent="0.2">
      <c r="A3968" s="2"/>
    </row>
    <row r="3969" spans="1:1" x14ac:dyDescent="0.2">
      <c r="A3969" s="2"/>
    </row>
    <row r="3970" spans="1:1" x14ac:dyDescent="0.2">
      <c r="A3970" s="2"/>
    </row>
    <row r="3971" spans="1:1" x14ac:dyDescent="0.2">
      <c r="A3971" s="2"/>
    </row>
    <row r="3972" spans="1:1" x14ac:dyDescent="0.2">
      <c r="A3972" s="2"/>
    </row>
    <row r="3973" spans="1:1" x14ac:dyDescent="0.2">
      <c r="A3973" s="2"/>
    </row>
    <row r="3974" spans="1:1" x14ac:dyDescent="0.2">
      <c r="A3974" s="2"/>
    </row>
    <row r="3975" spans="1:1" x14ac:dyDescent="0.2">
      <c r="A3975" s="2"/>
    </row>
    <row r="3976" spans="1:1" x14ac:dyDescent="0.2">
      <c r="A3976" s="2"/>
    </row>
    <row r="3977" spans="1:1" x14ac:dyDescent="0.2">
      <c r="A3977" s="2"/>
    </row>
    <row r="3978" spans="1:1" x14ac:dyDescent="0.2">
      <c r="A3978" s="2"/>
    </row>
    <row r="3979" spans="1:1" x14ac:dyDescent="0.2">
      <c r="A3979" s="2"/>
    </row>
    <row r="3980" spans="1:1" x14ac:dyDescent="0.2">
      <c r="A3980" s="2"/>
    </row>
    <row r="3981" spans="1:1" x14ac:dyDescent="0.2">
      <c r="A3981" s="2"/>
    </row>
    <row r="3982" spans="1:1" x14ac:dyDescent="0.2">
      <c r="A3982" s="2"/>
    </row>
    <row r="3983" spans="1:1" x14ac:dyDescent="0.2">
      <c r="A3983" s="2"/>
    </row>
    <row r="3984" spans="1:1" x14ac:dyDescent="0.2">
      <c r="A3984" s="2"/>
    </row>
    <row r="3985" spans="1:1" x14ac:dyDescent="0.2">
      <c r="A3985" s="2"/>
    </row>
    <row r="3986" spans="1:1" x14ac:dyDescent="0.2">
      <c r="A3986" s="2"/>
    </row>
    <row r="3987" spans="1:1" x14ac:dyDescent="0.2">
      <c r="A3987" s="2"/>
    </row>
    <row r="3988" spans="1:1" x14ac:dyDescent="0.2">
      <c r="A3988" s="2"/>
    </row>
    <row r="3989" spans="1:1" x14ac:dyDescent="0.2">
      <c r="A3989" s="2"/>
    </row>
    <row r="3990" spans="1:1" x14ac:dyDescent="0.2">
      <c r="A3990" s="2"/>
    </row>
    <row r="3991" spans="1:1" x14ac:dyDescent="0.2">
      <c r="A3991" s="2"/>
    </row>
    <row r="3992" spans="1:1" x14ac:dyDescent="0.2">
      <c r="A3992" s="2"/>
    </row>
    <row r="3993" spans="1:1" x14ac:dyDescent="0.2">
      <c r="A3993" s="2"/>
    </row>
    <row r="3994" spans="1:1" x14ac:dyDescent="0.2">
      <c r="A3994" s="2"/>
    </row>
    <row r="3995" spans="1:1" x14ac:dyDescent="0.2">
      <c r="A3995" s="2"/>
    </row>
    <row r="3996" spans="1:1" x14ac:dyDescent="0.2">
      <c r="A3996" s="2"/>
    </row>
    <row r="3997" spans="1:1" x14ac:dyDescent="0.2">
      <c r="A3997" s="2"/>
    </row>
    <row r="3998" spans="1:1" x14ac:dyDescent="0.2">
      <c r="A3998" s="2"/>
    </row>
    <row r="3999" spans="1:1" x14ac:dyDescent="0.2">
      <c r="A3999" s="2"/>
    </row>
    <row r="4000" spans="1:1" x14ac:dyDescent="0.2">
      <c r="A4000" s="2"/>
    </row>
    <row r="4001" spans="1:1" x14ac:dyDescent="0.2">
      <c r="A4001" s="2"/>
    </row>
    <row r="4002" spans="1:1" x14ac:dyDescent="0.2">
      <c r="A4002" s="2"/>
    </row>
    <row r="4003" spans="1:1" x14ac:dyDescent="0.2">
      <c r="A4003" s="2"/>
    </row>
    <row r="4004" spans="1:1" x14ac:dyDescent="0.2">
      <c r="A4004" s="2"/>
    </row>
    <row r="4005" spans="1:1" x14ac:dyDescent="0.2">
      <c r="A4005" s="2"/>
    </row>
    <row r="4006" spans="1:1" x14ac:dyDescent="0.2">
      <c r="A4006" s="2"/>
    </row>
    <row r="4007" spans="1:1" x14ac:dyDescent="0.2">
      <c r="A4007" s="2"/>
    </row>
    <row r="4008" spans="1:1" x14ac:dyDescent="0.2">
      <c r="A4008" s="2"/>
    </row>
    <row r="4009" spans="1:1" x14ac:dyDescent="0.2">
      <c r="A4009" s="2"/>
    </row>
    <row r="4010" spans="1:1" x14ac:dyDescent="0.2">
      <c r="A4010" s="2"/>
    </row>
    <row r="4011" spans="1:1" x14ac:dyDescent="0.2">
      <c r="A4011" s="2"/>
    </row>
    <row r="4012" spans="1:1" x14ac:dyDescent="0.2">
      <c r="A4012" s="2"/>
    </row>
    <row r="4013" spans="1:1" x14ac:dyDescent="0.2">
      <c r="A4013" s="2"/>
    </row>
    <row r="4014" spans="1:1" x14ac:dyDescent="0.2">
      <c r="A4014" s="2"/>
    </row>
    <row r="4015" spans="1:1" x14ac:dyDescent="0.2">
      <c r="A4015" s="2"/>
    </row>
    <row r="4016" spans="1:1" x14ac:dyDescent="0.2">
      <c r="A4016" s="2"/>
    </row>
    <row r="4017" spans="1:1" x14ac:dyDescent="0.2">
      <c r="A4017" s="2"/>
    </row>
    <row r="4018" spans="1:1" x14ac:dyDescent="0.2">
      <c r="A4018" s="2"/>
    </row>
    <row r="4019" spans="1:1" x14ac:dyDescent="0.2">
      <c r="A4019" s="2"/>
    </row>
    <row r="4020" spans="1:1" x14ac:dyDescent="0.2">
      <c r="A4020" s="2"/>
    </row>
    <row r="4021" spans="1:1" x14ac:dyDescent="0.2">
      <c r="A4021" s="2"/>
    </row>
    <row r="4022" spans="1:1" x14ac:dyDescent="0.2">
      <c r="A4022" s="2"/>
    </row>
    <row r="4023" spans="1:1" x14ac:dyDescent="0.2">
      <c r="A4023" s="2"/>
    </row>
    <row r="4024" spans="1:1" x14ac:dyDescent="0.2">
      <c r="A4024" s="2"/>
    </row>
    <row r="4025" spans="1:1" x14ac:dyDescent="0.2">
      <c r="A4025" s="2"/>
    </row>
    <row r="4026" spans="1:1" x14ac:dyDescent="0.2">
      <c r="A4026" s="2"/>
    </row>
    <row r="4027" spans="1:1" x14ac:dyDescent="0.2">
      <c r="A4027" s="2"/>
    </row>
    <row r="4028" spans="1:1" x14ac:dyDescent="0.2">
      <c r="A4028" s="2"/>
    </row>
    <row r="4029" spans="1:1" x14ac:dyDescent="0.2">
      <c r="A4029" s="2"/>
    </row>
    <row r="4030" spans="1:1" x14ac:dyDescent="0.2">
      <c r="A4030" s="2"/>
    </row>
    <row r="4031" spans="1:1" x14ac:dyDescent="0.2">
      <c r="A4031" s="2"/>
    </row>
    <row r="4032" spans="1:1" x14ac:dyDescent="0.2">
      <c r="A4032" s="2"/>
    </row>
    <row r="4033" spans="1:1" x14ac:dyDescent="0.2">
      <c r="A4033" s="2"/>
    </row>
    <row r="4034" spans="1:1" x14ac:dyDescent="0.2">
      <c r="A4034" s="2"/>
    </row>
    <row r="4035" spans="1:1" x14ac:dyDescent="0.2">
      <c r="A4035" s="2"/>
    </row>
    <row r="4036" spans="1:1" x14ac:dyDescent="0.2">
      <c r="A4036" s="2"/>
    </row>
    <row r="4037" spans="1:1" x14ac:dyDescent="0.2">
      <c r="A4037" s="2"/>
    </row>
    <row r="4038" spans="1:1" x14ac:dyDescent="0.2">
      <c r="A4038" s="2"/>
    </row>
    <row r="4039" spans="1:1" x14ac:dyDescent="0.2">
      <c r="A4039" s="2"/>
    </row>
    <row r="4040" spans="1:1" x14ac:dyDescent="0.2">
      <c r="A4040" s="2"/>
    </row>
    <row r="4041" spans="1:1" x14ac:dyDescent="0.2">
      <c r="A4041" s="2"/>
    </row>
    <row r="4042" spans="1:1" x14ac:dyDescent="0.2">
      <c r="A4042" s="2"/>
    </row>
    <row r="4043" spans="1:1" x14ac:dyDescent="0.2">
      <c r="A4043" s="2"/>
    </row>
    <row r="4044" spans="1:1" x14ac:dyDescent="0.2">
      <c r="A4044" s="2"/>
    </row>
    <row r="4045" spans="1:1" x14ac:dyDescent="0.2">
      <c r="A4045" s="2"/>
    </row>
    <row r="4046" spans="1:1" x14ac:dyDescent="0.2">
      <c r="A4046" s="2"/>
    </row>
    <row r="4047" spans="1:1" x14ac:dyDescent="0.2">
      <c r="A4047" s="2"/>
    </row>
    <row r="4048" spans="1:1" x14ac:dyDescent="0.2">
      <c r="A4048" s="2"/>
    </row>
    <row r="4049" spans="1:1" x14ac:dyDescent="0.2">
      <c r="A4049" s="2"/>
    </row>
    <row r="4050" spans="1:1" x14ac:dyDescent="0.2">
      <c r="A4050" s="2"/>
    </row>
    <row r="4051" spans="1:1" x14ac:dyDescent="0.2">
      <c r="A4051" s="2"/>
    </row>
    <row r="4052" spans="1:1" x14ac:dyDescent="0.2">
      <c r="A4052" s="2"/>
    </row>
    <row r="4053" spans="1:1" x14ac:dyDescent="0.2">
      <c r="A4053" s="2"/>
    </row>
    <row r="4054" spans="1:1" x14ac:dyDescent="0.2">
      <c r="A4054" s="2"/>
    </row>
    <row r="4055" spans="1:1" x14ac:dyDescent="0.2">
      <c r="A4055" s="2"/>
    </row>
    <row r="4056" spans="1:1" x14ac:dyDescent="0.2">
      <c r="A4056" s="2"/>
    </row>
    <row r="4057" spans="1:1" x14ac:dyDescent="0.2">
      <c r="A4057" s="2"/>
    </row>
    <row r="4058" spans="1:1" x14ac:dyDescent="0.2">
      <c r="A4058" s="2"/>
    </row>
    <row r="4059" spans="1:1" x14ac:dyDescent="0.2">
      <c r="A4059" s="2"/>
    </row>
    <row r="4060" spans="1:1" x14ac:dyDescent="0.2">
      <c r="A4060" s="2"/>
    </row>
    <row r="4061" spans="1:1" x14ac:dyDescent="0.2">
      <c r="A4061" s="2"/>
    </row>
    <row r="4062" spans="1:1" x14ac:dyDescent="0.2">
      <c r="A4062" s="2"/>
    </row>
    <row r="4063" spans="1:1" x14ac:dyDescent="0.2">
      <c r="A4063" s="2"/>
    </row>
    <row r="4064" spans="1:1" x14ac:dyDescent="0.2">
      <c r="A4064" s="2"/>
    </row>
    <row r="4065" spans="1:1" x14ac:dyDescent="0.2">
      <c r="A4065" s="2"/>
    </row>
    <row r="4066" spans="1:1" x14ac:dyDescent="0.2">
      <c r="A4066" s="2"/>
    </row>
    <row r="4067" spans="1:1" x14ac:dyDescent="0.2">
      <c r="A4067" s="2"/>
    </row>
    <row r="4068" spans="1:1" x14ac:dyDescent="0.2">
      <c r="A4068" s="2"/>
    </row>
    <row r="4069" spans="1:1" x14ac:dyDescent="0.2">
      <c r="A4069" s="2"/>
    </row>
    <row r="4070" spans="1:1" x14ac:dyDescent="0.2">
      <c r="A4070" s="2"/>
    </row>
    <row r="4071" spans="1:1" x14ac:dyDescent="0.2">
      <c r="A4071" s="2"/>
    </row>
    <row r="4072" spans="1:1" x14ac:dyDescent="0.2">
      <c r="A4072" s="2"/>
    </row>
    <row r="4073" spans="1:1" x14ac:dyDescent="0.2">
      <c r="A4073" s="2"/>
    </row>
    <row r="4074" spans="1:1" x14ac:dyDescent="0.2">
      <c r="A4074" s="2"/>
    </row>
    <row r="4075" spans="1:1" x14ac:dyDescent="0.2">
      <c r="A4075" s="2"/>
    </row>
    <row r="4076" spans="1:1" x14ac:dyDescent="0.2">
      <c r="A4076" s="2"/>
    </row>
    <row r="4077" spans="1:1" x14ac:dyDescent="0.2">
      <c r="A4077" s="2"/>
    </row>
    <row r="4078" spans="1:1" x14ac:dyDescent="0.2">
      <c r="A4078" s="2"/>
    </row>
    <row r="4079" spans="1:1" x14ac:dyDescent="0.2">
      <c r="A4079" s="2"/>
    </row>
    <row r="4080" spans="1:1" x14ac:dyDescent="0.2">
      <c r="A4080" s="2"/>
    </row>
    <row r="4081" spans="1:1" x14ac:dyDescent="0.2">
      <c r="A4081" s="2"/>
    </row>
    <row r="4082" spans="1:1" x14ac:dyDescent="0.2">
      <c r="A4082" s="2"/>
    </row>
    <row r="4083" spans="1:1" x14ac:dyDescent="0.2">
      <c r="A4083" s="2"/>
    </row>
    <row r="4084" spans="1:1" x14ac:dyDescent="0.2">
      <c r="A4084" s="2"/>
    </row>
    <row r="4085" spans="1:1" x14ac:dyDescent="0.2">
      <c r="A4085" s="2"/>
    </row>
    <row r="4086" spans="1:1" x14ac:dyDescent="0.2">
      <c r="A4086" s="2"/>
    </row>
    <row r="4087" spans="1:1" x14ac:dyDescent="0.2">
      <c r="A4087" s="2"/>
    </row>
    <row r="4088" spans="1:1" x14ac:dyDescent="0.2">
      <c r="A4088" s="2"/>
    </row>
    <row r="4089" spans="1:1" x14ac:dyDescent="0.2">
      <c r="A4089" s="2"/>
    </row>
    <row r="4090" spans="1:1" x14ac:dyDescent="0.2">
      <c r="A4090" s="2"/>
    </row>
    <row r="4091" spans="1:1" x14ac:dyDescent="0.2">
      <c r="A4091" s="2"/>
    </row>
    <row r="4092" spans="1:1" x14ac:dyDescent="0.2">
      <c r="A4092" s="2"/>
    </row>
    <row r="4093" spans="1:1" x14ac:dyDescent="0.2">
      <c r="A4093" s="2"/>
    </row>
    <row r="4094" spans="1:1" x14ac:dyDescent="0.2">
      <c r="A4094" s="2"/>
    </row>
    <row r="4095" spans="1:1" x14ac:dyDescent="0.2">
      <c r="A4095" s="2"/>
    </row>
    <row r="4096" spans="1:1" x14ac:dyDescent="0.2">
      <c r="A4096" s="2"/>
    </row>
    <row r="4097" spans="1:1" x14ac:dyDescent="0.2">
      <c r="A4097" s="2"/>
    </row>
    <row r="4098" spans="1:1" x14ac:dyDescent="0.2">
      <c r="A4098" s="2"/>
    </row>
    <row r="4099" spans="1:1" x14ac:dyDescent="0.2">
      <c r="A4099" s="2"/>
    </row>
    <row r="4100" spans="1:1" x14ac:dyDescent="0.2">
      <c r="A4100" s="2"/>
    </row>
    <row r="4101" spans="1:1" x14ac:dyDescent="0.2">
      <c r="A4101" s="2"/>
    </row>
    <row r="4102" spans="1:1" x14ac:dyDescent="0.2">
      <c r="A4102" s="2"/>
    </row>
    <row r="4103" spans="1:1" x14ac:dyDescent="0.2">
      <c r="A4103" s="2"/>
    </row>
    <row r="4104" spans="1:1" x14ac:dyDescent="0.2">
      <c r="A4104" s="2"/>
    </row>
    <row r="4105" spans="1:1" x14ac:dyDescent="0.2">
      <c r="A4105" s="2"/>
    </row>
    <row r="4106" spans="1:1" x14ac:dyDescent="0.2">
      <c r="A4106" s="2"/>
    </row>
    <row r="4107" spans="1:1" x14ac:dyDescent="0.2">
      <c r="A4107" s="2"/>
    </row>
    <row r="4108" spans="1:1" x14ac:dyDescent="0.2">
      <c r="A4108" s="2"/>
    </row>
    <row r="4109" spans="1:1" x14ac:dyDescent="0.2">
      <c r="A4109" s="2"/>
    </row>
    <row r="4110" spans="1:1" x14ac:dyDescent="0.2">
      <c r="A4110" s="2"/>
    </row>
    <row r="4111" spans="1:1" x14ac:dyDescent="0.2">
      <c r="A4111" s="2"/>
    </row>
    <row r="4112" spans="1:1" x14ac:dyDescent="0.2">
      <c r="A4112" s="2"/>
    </row>
    <row r="4113" spans="1:1" x14ac:dyDescent="0.2">
      <c r="A4113" s="2"/>
    </row>
    <row r="4114" spans="1:1" x14ac:dyDescent="0.2">
      <c r="A4114" s="2"/>
    </row>
    <row r="4115" spans="1:1" x14ac:dyDescent="0.2">
      <c r="A4115" s="2"/>
    </row>
    <row r="4116" spans="1:1" x14ac:dyDescent="0.2">
      <c r="A4116" s="2"/>
    </row>
    <row r="4117" spans="1:1" x14ac:dyDescent="0.2">
      <c r="A4117" s="2"/>
    </row>
    <row r="4118" spans="1:1" x14ac:dyDescent="0.2">
      <c r="A4118" s="2"/>
    </row>
    <row r="4119" spans="1:1" x14ac:dyDescent="0.2">
      <c r="A4119" s="2"/>
    </row>
    <row r="4120" spans="1:1" x14ac:dyDescent="0.2">
      <c r="A4120" s="2"/>
    </row>
    <row r="4121" spans="1:1" x14ac:dyDescent="0.2">
      <c r="A4121" s="2"/>
    </row>
    <row r="4122" spans="1:1" x14ac:dyDescent="0.2">
      <c r="A4122" s="2"/>
    </row>
    <row r="4123" spans="1:1" x14ac:dyDescent="0.2">
      <c r="A4123" s="2"/>
    </row>
    <row r="4124" spans="1:1" x14ac:dyDescent="0.2">
      <c r="A4124" s="2"/>
    </row>
    <row r="4125" spans="1:1" x14ac:dyDescent="0.2">
      <c r="A4125" s="2"/>
    </row>
    <row r="4126" spans="1:1" x14ac:dyDescent="0.2">
      <c r="A4126" s="2"/>
    </row>
    <row r="4127" spans="1:1" x14ac:dyDescent="0.2">
      <c r="A4127" s="2"/>
    </row>
    <row r="4128" spans="1:1" x14ac:dyDescent="0.2">
      <c r="A4128" s="2"/>
    </row>
    <row r="4129" spans="1:1" x14ac:dyDescent="0.2">
      <c r="A4129" s="2"/>
    </row>
    <row r="4130" spans="1:1" x14ac:dyDescent="0.2">
      <c r="A4130" s="2"/>
    </row>
    <row r="4131" spans="1:1" x14ac:dyDescent="0.2">
      <c r="A4131" s="2"/>
    </row>
    <row r="4132" spans="1:1" x14ac:dyDescent="0.2">
      <c r="A4132" s="2"/>
    </row>
    <row r="4133" spans="1:1" x14ac:dyDescent="0.2">
      <c r="A4133" s="2"/>
    </row>
    <row r="4134" spans="1:1" x14ac:dyDescent="0.2">
      <c r="A4134" s="2"/>
    </row>
    <row r="4135" spans="1:1" x14ac:dyDescent="0.2">
      <c r="A4135" s="2"/>
    </row>
    <row r="4136" spans="1:1" x14ac:dyDescent="0.2">
      <c r="A4136" s="2"/>
    </row>
    <row r="4137" spans="1:1" x14ac:dyDescent="0.2">
      <c r="A4137" s="2"/>
    </row>
    <row r="4138" spans="1:1" x14ac:dyDescent="0.2">
      <c r="A4138" s="2"/>
    </row>
    <row r="4139" spans="1:1" x14ac:dyDescent="0.2">
      <c r="A4139" s="2"/>
    </row>
    <row r="4140" spans="1:1" x14ac:dyDescent="0.2">
      <c r="A4140" s="2"/>
    </row>
    <row r="4141" spans="1:1" x14ac:dyDescent="0.2">
      <c r="A4141" s="2"/>
    </row>
    <row r="4142" spans="1:1" x14ac:dyDescent="0.2">
      <c r="A4142" s="2"/>
    </row>
    <row r="4143" spans="1:1" x14ac:dyDescent="0.2">
      <c r="A4143" s="2"/>
    </row>
    <row r="4144" spans="1:1" x14ac:dyDescent="0.2">
      <c r="A4144" s="2"/>
    </row>
    <row r="4145" spans="1:1" x14ac:dyDescent="0.2">
      <c r="A4145" s="2"/>
    </row>
    <row r="4146" spans="1:1" x14ac:dyDescent="0.2">
      <c r="A4146" s="2"/>
    </row>
    <row r="4147" spans="1:1" x14ac:dyDescent="0.2">
      <c r="A4147" s="2"/>
    </row>
    <row r="4148" spans="1:1" x14ac:dyDescent="0.2">
      <c r="A4148" s="2"/>
    </row>
    <row r="4149" spans="1:1" x14ac:dyDescent="0.2">
      <c r="A4149" s="2"/>
    </row>
    <row r="4150" spans="1:1" x14ac:dyDescent="0.2">
      <c r="A4150" s="2"/>
    </row>
    <row r="4151" spans="1:1" x14ac:dyDescent="0.2">
      <c r="A4151" s="2"/>
    </row>
    <row r="4152" spans="1:1" x14ac:dyDescent="0.2">
      <c r="A4152" s="2"/>
    </row>
    <row r="4153" spans="1:1" x14ac:dyDescent="0.2">
      <c r="A4153" s="2"/>
    </row>
    <row r="4154" spans="1:1" x14ac:dyDescent="0.2">
      <c r="A4154" s="2"/>
    </row>
    <row r="4155" spans="1:1" x14ac:dyDescent="0.2">
      <c r="A4155" s="2"/>
    </row>
    <row r="4156" spans="1:1" x14ac:dyDescent="0.2">
      <c r="A4156" s="2"/>
    </row>
    <row r="4157" spans="1:1" x14ac:dyDescent="0.2">
      <c r="A4157" s="2"/>
    </row>
    <row r="4158" spans="1:1" x14ac:dyDescent="0.2">
      <c r="A4158" s="2"/>
    </row>
    <row r="4159" spans="1:1" x14ac:dyDescent="0.2">
      <c r="A4159" s="2"/>
    </row>
    <row r="4160" spans="1:1" x14ac:dyDescent="0.2">
      <c r="A4160" s="2"/>
    </row>
    <row r="4161" spans="1:1" x14ac:dyDescent="0.2">
      <c r="A4161" s="2"/>
    </row>
    <row r="4162" spans="1:1" x14ac:dyDescent="0.2">
      <c r="A4162" s="2"/>
    </row>
    <row r="4163" spans="1:1" x14ac:dyDescent="0.2">
      <c r="A4163" s="2"/>
    </row>
    <row r="4164" spans="1:1" x14ac:dyDescent="0.2">
      <c r="A4164" s="2"/>
    </row>
    <row r="4165" spans="1:1" x14ac:dyDescent="0.2">
      <c r="A4165" s="2"/>
    </row>
    <row r="4166" spans="1:1" x14ac:dyDescent="0.2">
      <c r="A4166" s="2"/>
    </row>
    <row r="4167" spans="1:1" x14ac:dyDescent="0.2">
      <c r="A4167" s="2"/>
    </row>
    <row r="4168" spans="1:1" x14ac:dyDescent="0.2">
      <c r="A4168" s="2"/>
    </row>
    <row r="4169" spans="1:1" x14ac:dyDescent="0.2">
      <c r="A4169" s="2"/>
    </row>
    <row r="4170" spans="1:1" x14ac:dyDescent="0.2">
      <c r="A4170" s="2"/>
    </row>
    <row r="4171" spans="1:1" x14ac:dyDescent="0.2">
      <c r="A4171" s="2"/>
    </row>
    <row r="4172" spans="1:1" x14ac:dyDescent="0.2">
      <c r="A4172" s="2"/>
    </row>
    <row r="4173" spans="1:1" x14ac:dyDescent="0.2">
      <c r="A4173" s="2"/>
    </row>
    <row r="4174" spans="1:1" x14ac:dyDescent="0.2">
      <c r="A4174" s="2"/>
    </row>
    <row r="4175" spans="1:1" x14ac:dyDescent="0.2">
      <c r="A4175" s="2"/>
    </row>
    <row r="4176" spans="1:1" x14ac:dyDescent="0.2">
      <c r="A4176" s="2"/>
    </row>
    <row r="4177" spans="1:1" x14ac:dyDescent="0.2">
      <c r="A4177" s="2"/>
    </row>
    <row r="4178" spans="1:1" x14ac:dyDescent="0.2">
      <c r="A4178" s="2"/>
    </row>
    <row r="4179" spans="1:1" x14ac:dyDescent="0.2">
      <c r="A4179" s="2"/>
    </row>
    <row r="4180" spans="1:1" x14ac:dyDescent="0.2">
      <c r="A4180" s="2"/>
    </row>
    <row r="4181" spans="1:1" x14ac:dyDescent="0.2">
      <c r="A4181" s="2"/>
    </row>
    <row r="4182" spans="1:1" x14ac:dyDescent="0.2">
      <c r="A4182" s="2"/>
    </row>
    <row r="4183" spans="1:1" x14ac:dyDescent="0.2">
      <c r="A4183" s="2"/>
    </row>
    <row r="4184" spans="1:1" x14ac:dyDescent="0.2">
      <c r="A4184" s="2"/>
    </row>
    <row r="4185" spans="1:1" x14ac:dyDescent="0.2">
      <c r="A4185" s="2"/>
    </row>
    <row r="4186" spans="1:1" x14ac:dyDescent="0.2">
      <c r="A4186" s="2"/>
    </row>
    <row r="4187" spans="1:1" x14ac:dyDescent="0.2">
      <c r="A4187" s="2"/>
    </row>
    <row r="4188" spans="1:1" x14ac:dyDescent="0.2">
      <c r="A4188" s="2"/>
    </row>
    <row r="4189" spans="1:1" x14ac:dyDescent="0.2">
      <c r="A4189" s="2"/>
    </row>
    <row r="4190" spans="1:1" x14ac:dyDescent="0.2">
      <c r="A4190" s="2"/>
    </row>
    <row r="4191" spans="1:1" x14ac:dyDescent="0.2">
      <c r="A4191" s="2"/>
    </row>
    <row r="4192" spans="1:1" x14ac:dyDescent="0.2">
      <c r="A4192" s="2"/>
    </row>
    <row r="4193" spans="1:1" x14ac:dyDescent="0.2">
      <c r="A4193" s="2"/>
    </row>
    <row r="4194" spans="1:1" x14ac:dyDescent="0.2">
      <c r="A4194" s="2"/>
    </row>
    <row r="4195" spans="1:1" x14ac:dyDescent="0.2">
      <c r="A4195" s="2"/>
    </row>
    <row r="4196" spans="1:1" x14ac:dyDescent="0.2">
      <c r="A4196" s="2"/>
    </row>
    <row r="4197" spans="1:1" x14ac:dyDescent="0.2">
      <c r="A4197" s="2"/>
    </row>
    <row r="4198" spans="1:1" x14ac:dyDescent="0.2">
      <c r="A4198" s="2"/>
    </row>
    <row r="4199" spans="1:1" x14ac:dyDescent="0.2">
      <c r="A4199" s="2"/>
    </row>
    <row r="4200" spans="1:1" x14ac:dyDescent="0.2">
      <c r="A4200" s="2"/>
    </row>
    <row r="4201" spans="1:1" x14ac:dyDescent="0.2">
      <c r="A4201" s="2"/>
    </row>
    <row r="4202" spans="1:1" x14ac:dyDescent="0.2">
      <c r="A4202" s="2"/>
    </row>
    <row r="4203" spans="1:1" x14ac:dyDescent="0.2">
      <c r="A4203" s="2"/>
    </row>
    <row r="4204" spans="1:1" x14ac:dyDescent="0.2">
      <c r="A4204" s="2"/>
    </row>
    <row r="4205" spans="1:1" x14ac:dyDescent="0.2">
      <c r="A4205" s="2"/>
    </row>
    <row r="4206" spans="1:1" x14ac:dyDescent="0.2">
      <c r="A4206" s="2"/>
    </row>
    <row r="4207" spans="1:1" x14ac:dyDescent="0.2">
      <c r="A4207" s="2"/>
    </row>
    <row r="4208" spans="1:1" x14ac:dyDescent="0.2">
      <c r="A4208" s="2"/>
    </row>
    <row r="4209" spans="1:1" x14ac:dyDescent="0.2">
      <c r="A4209" s="2"/>
    </row>
    <row r="4210" spans="1:1" x14ac:dyDescent="0.2">
      <c r="A4210" s="2"/>
    </row>
    <row r="4211" spans="1:1" x14ac:dyDescent="0.2">
      <c r="A4211" s="2"/>
    </row>
    <row r="4212" spans="1:1" x14ac:dyDescent="0.2">
      <c r="A4212" s="2"/>
    </row>
    <row r="4213" spans="1:1" x14ac:dyDescent="0.2">
      <c r="A4213" s="2"/>
    </row>
    <row r="4214" spans="1:1" x14ac:dyDescent="0.2">
      <c r="A4214" s="2"/>
    </row>
    <row r="4215" spans="1:1" x14ac:dyDescent="0.2">
      <c r="A4215" s="2"/>
    </row>
    <row r="4216" spans="1:1" x14ac:dyDescent="0.2">
      <c r="A4216" s="2"/>
    </row>
    <row r="4217" spans="1:1" x14ac:dyDescent="0.2">
      <c r="A4217" s="2"/>
    </row>
    <row r="4218" spans="1:1" x14ac:dyDescent="0.2">
      <c r="A4218" s="2"/>
    </row>
    <row r="4219" spans="1:1" x14ac:dyDescent="0.2">
      <c r="A4219" s="2"/>
    </row>
    <row r="4220" spans="1:1" x14ac:dyDescent="0.2">
      <c r="A4220" s="2"/>
    </row>
    <row r="4221" spans="1:1" x14ac:dyDescent="0.2">
      <c r="A4221" s="2"/>
    </row>
    <row r="4222" spans="1:1" x14ac:dyDescent="0.2">
      <c r="A4222" s="2"/>
    </row>
    <row r="4223" spans="1:1" x14ac:dyDescent="0.2">
      <c r="A4223" s="2"/>
    </row>
    <row r="4224" spans="1:1" x14ac:dyDescent="0.2">
      <c r="A4224" s="2"/>
    </row>
    <row r="4225" spans="1:1" x14ac:dyDescent="0.2">
      <c r="A4225" s="2"/>
    </row>
    <row r="4226" spans="1:1" x14ac:dyDescent="0.2">
      <c r="A4226" s="2"/>
    </row>
    <row r="4227" spans="1:1" x14ac:dyDescent="0.2">
      <c r="A4227" s="2"/>
    </row>
    <row r="4228" spans="1:1" x14ac:dyDescent="0.2">
      <c r="A4228" s="2"/>
    </row>
    <row r="4229" spans="1:1" x14ac:dyDescent="0.2">
      <c r="A4229" s="2"/>
    </row>
    <row r="4230" spans="1:1" x14ac:dyDescent="0.2">
      <c r="A4230" s="2"/>
    </row>
    <row r="4231" spans="1:1" x14ac:dyDescent="0.2">
      <c r="A4231" s="2"/>
    </row>
    <row r="4232" spans="1:1" x14ac:dyDescent="0.2">
      <c r="A4232" s="2"/>
    </row>
    <row r="4233" spans="1:1" x14ac:dyDescent="0.2">
      <c r="A4233" s="2"/>
    </row>
    <row r="4234" spans="1:1" x14ac:dyDescent="0.2">
      <c r="A4234" s="2"/>
    </row>
    <row r="4235" spans="1:1" x14ac:dyDescent="0.2">
      <c r="A4235" s="2"/>
    </row>
    <row r="4236" spans="1:1" x14ac:dyDescent="0.2">
      <c r="A4236" s="2"/>
    </row>
    <row r="4237" spans="1:1" x14ac:dyDescent="0.2">
      <c r="A4237" s="2"/>
    </row>
    <row r="4238" spans="1:1" x14ac:dyDescent="0.2">
      <c r="A4238" s="2"/>
    </row>
    <row r="4239" spans="1:1" x14ac:dyDescent="0.2">
      <c r="A4239" s="2"/>
    </row>
    <row r="4240" spans="1:1" x14ac:dyDescent="0.2">
      <c r="A4240" s="2"/>
    </row>
    <row r="4241" spans="1:1" x14ac:dyDescent="0.2">
      <c r="A4241" s="2"/>
    </row>
    <row r="4242" spans="1:1" x14ac:dyDescent="0.2">
      <c r="A4242" s="2"/>
    </row>
    <row r="4243" spans="1:1" x14ac:dyDescent="0.2">
      <c r="A4243" s="2"/>
    </row>
    <row r="4244" spans="1:1" x14ac:dyDescent="0.2">
      <c r="A4244" s="2"/>
    </row>
    <row r="4245" spans="1:1" x14ac:dyDescent="0.2">
      <c r="A4245" s="2"/>
    </row>
    <row r="4246" spans="1:1" x14ac:dyDescent="0.2">
      <c r="A4246" s="2"/>
    </row>
    <row r="4247" spans="1:1" x14ac:dyDescent="0.2">
      <c r="A4247" s="2"/>
    </row>
    <row r="4248" spans="1:1" x14ac:dyDescent="0.2">
      <c r="A4248" s="2"/>
    </row>
    <row r="4249" spans="1:1" x14ac:dyDescent="0.2">
      <c r="A4249" s="2"/>
    </row>
    <row r="4250" spans="1:1" x14ac:dyDescent="0.2">
      <c r="A4250" s="2"/>
    </row>
    <row r="4251" spans="1:1" x14ac:dyDescent="0.2">
      <c r="A4251" s="2"/>
    </row>
    <row r="4252" spans="1:1" x14ac:dyDescent="0.2">
      <c r="A4252" s="2"/>
    </row>
    <row r="4253" spans="1:1" x14ac:dyDescent="0.2">
      <c r="A4253" s="2"/>
    </row>
    <row r="4254" spans="1:1" x14ac:dyDescent="0.2">
      <c r="A4254" s="2"/>
    </row>
    <row r="4255" spans="1:1" x14ac:dyDescent="0.2">
      <c r="A4255" s="2"/>
    </row>
    <row r="4256" spans="1:1" x14ac:dyDescent="0.2">
      <c r="A4256" s="2"/>
    </row>
    <row r="4257" spans="1:1" x14ac:dyDescent="0.2">
      <c r="A4257" s="2"/>
    </row>
    <row r="4258" spans="1:1" x14ac:dyDescent="0.2">
      <c r="A4258" s="2"/>
    </row>
    <row r="4259" spans="1:1" x14ac:dyDescent="0.2">
      <c r="A4259" s="2"/>
    </row>
    <row r="4260" spans="1:1" x14ac:dyDescent="0.2">
      <c r="A4260" s="2"/>
    </row>
    <row r="4261" spans="1:1" x14ac:dyDescent="0.2">
      <c r="A4261" s="2"/>
    </row>
    <row r="4262" spans="1:1" x14ac:dyDescent="0.2">
      <c r="A4262" s="2"/>
    </row>
    <row r="4263" spans="1:1" x14ac:dyDescent="0.2">
      <c r="A4263" s="2"/>
    </row>
    <row r="4264" spans="1:1" x14ac:dyDescent="0.2">
      <c r="A4264" s="2"/>
    </row>
    <row r="4265" spans="1:1" x14ac:dyDescent="0.2">
      <c r="A4265" s="2"/>
    </row>
    <row r="4266" spans="1:1" x14ac:dyDescent="0.2">
      <c r="A4266" s="2"/>
    </row>
    <row r="4267" spans="1:1" x14ac:dyDescent="0.2">
      <c r="A4267" s="2"/>
    </row>
    <row r="4268" spans="1:1" x14ac:dyDescent="0.2">
      <c r="A4268" s="2"/>
    </row>
    <row r="4269" spans="1:1" x14ac:dyDescent="0.2">
      <c r="A4269" s="2"/>
    </row>
    <row r="4270" spans="1:1" x14ac:dyDescent="0.2">
      <c r="A4270" s="2"/>
    </row>
    <row r="4271" spans="1:1" x14ac:dyDescent="0.2">
      <c r="A4271" s="2"/>
    </row>
    <row r="4272" spans="1:1" x14ac:dyDescent="0.2">
      <c r="A4272" s="2"/>
    </row>
    <row r="4273" spans="1:1" x14ac:dyDescent="0.2">
      <c r="A4273" s="2"/>
    </row>
    <row r="4274" spans="1:1" x14ac:dyDescent="0.2">
      <c r="A4274" s="2"/>
    </row>
    <row r="4275" spans="1:1" x14ac:dyDescent="0.2">
      <c r="A4275" s="2"/>
    </row>
    <row r="4276" spans="1:1" x14ac:dyDescent="0.2">
      <c r="A4276" s="2"/>
    </row>
    <row r="4277" spans="1:1" x14ac:dyDescent="0.2">
      <c r="A4277" s="2"/>
    </row>
    <row r="4278" spans="1:1" x14ac:dyDescent="0.2">
      <c r="A4278" s="2"/>
    </row>
    <row r="4279" spans="1:1" x14ac:dyDescent="0.2">
      <c r="A4279" s="2"/>
    </row>
    <row r="4280" spans="1:1" x14ac:dyDescent="0.2">
      <c r="A4280" s="2"/>
    </row>
    <row r="4281" spans="1:1" x14ac:dyDescent="0.2">
      <c r="A4281" s="2"/>
    </row>
    <row r="4282" spans="1:1" x14ac:dyDescent="0.2">
      <c r="A4282" s="2"/>
    </row>
    <row r="4283" spans="1:1" x14ac:dyDescent="0.2">
      <c r="A4283" s="2"/>
    </row>
    <row r="4284" spans="1:1" x14ac:dyDescent="0.2">
      <c r="A4284" s="2"/>
    </row>
    <row r="4285" spans="1:1" x14ac:dyDescent="0.2">
      <c r="A4285" s="2"/>
    </row>
    <row r="4286" spans="1:1" x14ac:dyDescent="0.2">
      <c r="A4286" s="2"/>
    </row>
    <row r="4287" spans="1:1" x14ac:dyDescent="0.2">
      <c r="A4287" s="2"/>
    </row>
    <row r="4288" spans="1:1" x14ac:dyDescent="0.2">
      <c r="A4288" s="2"/>
    </row>
    <row r="4289" spans="1:1" x14ac:dyDescent="0.2">
      <c r="A4289" s="2"/>
    </row>
    <row r="4290" spans="1:1" x14ac:dyDescent="0.2">
      <c r="A4290" s="2"/>
    </row>
    <row r="4291" spans="1:1" x14ac:dyDescent="0.2">
      <c r="A4291" s="2"/>
    </row>
    <row r="4292" spans="1:1" x14ac:dyDescent="0.2">
      <c r="A4292" s="2"/>
    </row>
    <row r="4293" spans="1:1" x14ac:dyDescent="0.2">
      <c r="A4293" s="2"/>
    </row>
    <row r="4294" spans="1:1" x14ac:dyDescent="0.2">
      <c r="A4294" s="2"/>
    </row>
    <row r="4295" spans="1:1" x14ac:dyDescent="0.2">
      <c r="A4295" s="2"/>
    </row>
    <row r="4296" spans="1:1" x14ac:dyDescent="0.2">
      <c r="A4296" s="2"/>
    </row>
    <row r="4297" spans="1:1" x14ac:dyDescent="0.2">
      <c r="A4297" s="2"/>
    </row>
    <row r="4298" spans="1:1" x14ac:dyDescent="0.2">
      <c r="A4298" s="2"/>
    </row>
    <row r="4299" spans="1:1" x14ac:dyDescent="0.2">
      <c r="A4299" s="2"/>
    </row>
    <row r="4300" spans="1:1" x14ac:dyDescent="0.2">
      <c r="A4300" s="2"/>
    </row>
    <row r="4301" spans="1:1" x14ac:dyDescent="0.2">
      <c r="A4301" s="2"/>
    </row>
    <row r="4302" spans="1:1" x14ac:dyDescent="0.2">
      <c r="A4302" s="2"/>
    </row>
    <row r="4303" spans="1:1" x14ac:dyDescent="0.2">
      <c r="A4303" s="2"/>
    </row>
    <row r="4304" spans="1:1" x14ac:dyDescent="0.2">
      <c r="A4304" s="2"/>
    </row>
    <row r="4305" spans="1:1" x14ac:dyDescent="0.2">
      <c r="A4305" s="2"/>
    </row>
    <row r="4306" spans="1:1" x14ac:dyDescent="0.2">
      <c r="A4306" s="2"/>
    </row>
    <row r="4307" spans="1:1" x14ac:dyDescent="0.2">
      <c r="A4307" s="2"/>
    </row>
    <row r="4308" spans="1:1" x14ac:dyDescent="0.2">
      <c r="A4308" s="2"/>
    </row>
    <row r="4309" spans="1:1" x14ac:dyDescent="0.2">
      <c r="A4309" s="2"/>
    </row>
    <row r="4310" spans="1:1" x14ac:dyDescent="0.2">
      <c r="A4310" s="2"/>
    </row>
    <row r="4311" spans="1:1" x14ac:dyDescent="0.2">
      <c r="A4311" s="2"/>
    </row>
    <row r="4312" spans="1:1" x14ac:dyDescent="0.2">
      <c r="A4312" s="2"/>
    </row>
    <row r="4313" spans="1:1" x14ac:dyDescent="0.2">
      <c r="A4313" s="2"/>
    </row>
    <row r="4314" spans="1:1" x14ac:dyDescent="0.2">
      <c r="A4314" s="2"/>
    </row>
    <row r="4315" spans="1:1" x14ac:dyDescent="0.2">
      <c r="A4315" s="2"/>
    </row>
    <row r="4316" spans="1:1" x14ac:dyDescent="0.2">
      <c r="A4316" s="2"/>
    </row>
    <row r="4317" spans="1:1" x14ac:dyDescent="0.2">
      <c r="A4317" s="2"/>
    </row>
    <row r="4318" spans="1:1" x14ac:dyDescent="0.2">
      <c r="A4318" s="2"/>
    </row>
    <row r="4319" spans="1:1" x14ac:dyDescent="0.2">
      <c r="A4319" s="2"/>
    </row>
    <row r="4320" spans="1:1" x14ac:dyDescent="0.2">
      <c r="A4320" s="2"/>
    </row>
    <row r="4321" spans="1:1" x14ac:dyDescent="0.2">
      <c r="A4321" s="2"/>
    </row>
    <row r="4322" spans="1:1" x14ac:dyDescent="0.2">
      <c r="A4322" s="2"/>
    </row>
    <row r="4323" spans="1:1" x14ac:dyDescent="0.2">
      <c r="A4323" s="2"/>
    </row>
    <row r="4324" spans="1:1" x14ac:dyDescent="0.2">
      <c r="A4324" s="2"/>
    </row>
    <row r="4325" spans="1:1" x14ac:dyDescent="0.2">
      <c r="A4325" s="2"/>
    </row>
    <row r="4326" spans="1:1" x14ac:dyDescent="0.2">
      <c r="A4326" s="2"/>
    </row>
    <row r="4327" spans="1:1" x14ac:dyDescent="0.2">
      <c r="A4327" s="2"/>
    </row>
    <row r="4328" spans="1:1" x14ac:dyDescent="0.2">
      <c r="A4328" s="2"/>
    </row>
    <row r="4329" spans="1:1" x14ac:dyDescent="0.2">
      <c r="A4329" s="2"/>
    </row>
    <row r="4330" spans="1:1" x14ac:dyDescent="0.2">
      <c r="A4330" s="2"/>
    </row>
    <row r="4331" spans="1:1" x14ac:dyDescent="0.2">
      <c r="A4331" s="2"/>
    </row>
    <row r="4332" spans="1:1" x14ac:dyDescent="0.2">
      <c r="A4332" s="2"/>
    </row>
    <row r="4333" spans="1:1" x14ac:dyDescent="0.2">
      <c r="A4333" s="2"/>
    </row>
    <row r="4334" spans="1:1" x14ac:dyDescent="0.2">
      <c r="A4334" s="2"/>
    </row>
    <row r="4335" spans="1:1" x14ac:dyDescent="0.2">
      <c r="A4335" s="2"/>
    </row>
    <row r="4336" spans="1:1" x14ac:dyDescent="0.2">
      <c r="A4336" s="2"/>
    </row>
    <row r="4337" spans="1:1" x14ac:dyDescent="0.2">
      <c r="A4337" s="2"/>
    </row>
    <row r="4338" spans="1:1" x14ac:dyDescent="0.2">
      <c r="A4338" s="2"/>
    </row>
    <row r="4339" spans="1:1" x14ac:dyDescent="0.2">
      <c r="A4339" s="2"/>
    </row>
    <row r="4340" spans="1:1" x14ac:dyDescent="0.2">
      <c r="A4340" s="2"/>
    </row>
    <row r="4341" spans="1:1" x14ac:dyDescent="0.2">
      <c r="A4341" s="2"/>
    </row>
    <row r="4342" spans="1:1" x14ac:dyDescent="0.2">
      <c r="A4342" s="2"/>
    </row>
    <row r="4343" spans="1:1" x14ac:dyDescent="0.2">
      <c r="A4343" s="2"/>
    </row>
    <row r="4344" spans="1:1" x14ac:dyDescent="0.2">
      <c r="A4344" s="2"/>
    </row>
    <row r="4345" spans="1:1" x14ac:dyDescent="0.2">
      <c r="A4345" s="2"/>
    </row>
    <row r="4346" spans="1:1" x14ac:dyDescent="0.2">
      <c r="A4346" s="2"/>
    </row>
    <row r="4347" spans="1:1" x14ac:dyDescent="0.2">
      <c r="A4347" s="2"/>
    </row>
    <row r="4348" spans="1:1" x14ac:dyDescent="0.2">
      <c r="A4348" s="2"/>
    </row>
    <row r="4349" spans="1:1" x14ac:dyDescent="0.2">
      <c r="A4349" s="2"/>
    </row>
    <row r="4350" spans="1:1" x14ac:dyDescent="0.2">
      <c r="A4350" s="2"/>
    </row>
    <row r="4351" spans="1:1" x14ac:dyDescent="0.2">
      <c r="A4351" s="2"/>
    </row>
    <row r="4352" spans="1:1" x14ac:dyDescent="0.2">
      <c r="A4352" s="2"/>
    </row>
    <row r="4353" spans="1:1" x14ac:dyDescent="0.2">
      <c r="A4353" s="2"/>
    </row>
    <row r="4354" spans="1:1" x14ac:dyDescent="0.2">
      <c r="A4354" s="2"/>
    </row>
    <row r="4355" spans="1:1" x14ac:dyDescent="0.2">
      <c r="A4355" s="2"/>
    </row>
    <row r="4356" spans="1:1" x14ac:dyDescent="0.2">
      <c r="A4356" s="2"/>
    </row>
    <row r="4357" spans="1:1" x14ac:dyDescent="0.2">
      <c r="A4357" s="2"/>
    </row>
    <row r="4358" spans="1:1" x14ac:dyDescent="0.2">
      <c r="A4358" s="2"/>
    </row>
    <row r="4359" spans="1:1" x14ac:dyDescent="0.2">
      <c r="A4359" s="2"/>
    </row>
    <row r="4360" spans="1:1" x14ac:dyDescent="0.2">
      <c r="A4360" s="2"/>
    </row>
    <row r="4361" spans="1:1" x14ac:dyDescent="0.2">
      <c r="A4361" s="2"/>
    </row>
    <row r="4362" spans="1:1" x14ac:dyDescent="0.2">
      <c r="A4362" s="2"/>
    </row>
    <row r="4363" spans="1:1" x14ac:dyDescent="0.2">
      <c r="A4363" s="2"/>
    </row>
    <row r="4364" spans="1:1" x14ac:dyDescent="0.2">
      <c r="A4364" s="2"/>
    </row>
    <row r="4365" spans="1:1" x14ac:dyDescent="0.2">
      <c r="A4365" s="2"/>
    </row>
    <row r="4366" spans="1:1" x14ac:dyDescent="0.2">
      <c r="A4366" s="2"/>
    </row>
    <row r="4367" spans="1:1" x14ac:dyDescent="0.2">
      <c r="A4367" s="2"/>
    </row>
    <row r="4368" spans="1:1" x14ac:dyDescent="0.2">
      <c r="A4368" s="2"/>
    </row>
    <row r="4369" spans="1:1" x14ac:dyDescent="0.2">
      <c r="A4369" s="2"/>
    </row>
    <row r="4370" spans="1:1" x14ac:dyDescent="0.2">
      <c r="A4370" s="2"/>
    </row>
    <row r="4371" spans="1:1" x14ac:dyDescent="0.2">
      <c r="A4371" s="2"/>
    </row>
    <row r="4372" spans="1:1" x14ac:dyDescent="0.2">
      <c r="A4372" s="2"/>
    </row>
    <row r="4373" spans="1:1" x14ac:dyDescent="0.2">
      <c r="A4373" s="2"/>
    </row>
    <row r="4374" spans="1:1" x14ac:dyDescent="0.2">
      <c r="A4374" s="2"/>
    </row>
    <row r="4375" spans="1:1" x14ac:dyDescent="0.2">
      <c r="A4375" s="2"/>
    </row>
    <row r="4376" spans="1:1" x14ac:dyDescent="0.2">
      <c r="A4376" s="2"/>
    </row>
    <row r="4377" spans="1:1" x14ac:dyDescent="0.2">
      <c r="A4377" s="2"/>
    </row>
    <row r="4378" spans="1:1" x14ac:dyDescent="0.2">
      <c r="A4378" s="2"/>
    </row>
    <row r="4379" spans="1:1" x14ac:dyDescent="0.2">
      <c r="A4379" s="2"/>
    </row>
    <row r="4380" spans="1:1" x14ac:dyDescent="0.2">
      <c r="A4380" s="2"/>
    </row>
    <row r="4381" spans="1:1" x14ac:dyDescent="0.2">
      <c r="A4381" s="2"/>
    </row>
    <row r="4382" spans="1:1" x14ac:dyDescent="0.2">
      <c r="A4382" s="2"/>
    </row>
    <row r="4383" spans="1:1" x14ac:dyDescent="0.2">
      <c r="A4383" s="2"/>
    </row>
    <row r="4384" spans="1:1" x14ac:dyDescent="0.2">
      <c r="A4384" s="2"/>
    </row>
    <row r="4385" spans="1:1" x14ac:dyDescent="0.2">
      <c r="A4385" s="2"/>
    </row>
    <row r="4386" spans="1:1" x14ac:dyDescent="0.2">
      <c r="A4386" s="2"/>
    </row>
    <row r="4387" spans="1:1" x14ac:dyDescent="0.2">
      <c r="A4387" s="2"/>
    </row>
    <row r="4388" spans="1:1" x14ac:dyDescent="0.2">
      <c r="A4388" s="2"/>
    </row>
    <row r="4389" spans="1:1" x14ac:dyDescent="0.2">
      <c r="A4389" s="2"/>
    </row>
    <row r="4390" spans="1:1" x14ac:dyDescent="0.2">
      <c r="A4390" s="2"/>
    </row>
    <row r="4391" spans="1:1" x14ac:dyDescent="0.2">
      <c r="A4391" s="2"/>
    </row>
    <row r="4392" spans="1:1" x14ac:dyDescent="0.2">
      <c r="A4392" s="2"/>
    </row>
    <row r="4393" spans="1:1" x14ac:dyDescent="0.2">
      <c r="A4393" s="2"/>
    </row>
    <row r="4394" spans="1:1" x14ac:dyDescent="0.2">
      <c r="A4394" s="2"/>
    </row>
    <row r="4395" spans="1:1" x14ac:dyDescent="0.2">
      <c r="A4395" s="2"/>
    </row>
    <row r="4396" spans="1:1" x14ac:dyDescent="0.2">
      <c r="A4396" s="2"/>
    </row>
    <row r="4397" spans="1:1" x14ac:dyDescent="0.2">
      <c r="A4397" s="2"/>
    </row>
    <row r="4398" spans="1:1" x14ac:dyDescent="0.2">
      <c r="A4398" s="2"/>
    </row>
    <row r="4399" spans="1:1" x14ac:dyDescent="0.2">
      <c r="A4399" s="2"/>
    </row>
    <row r="4400" spans="1:1" x14ac:dyDescent="0.2">
      <c r="A4400" s="2"/>
    </row>
    <row r="4401" spans="1:1" x14ac:dyDescent="0.2">
      <c r="A4401" s="2"/>
    </row>
    <row r="4402" spans="1:1" x14ac:dyDescent="0.2">
      <c r="A4402" s="2"/>
    </row>
    <row r="4403" spans="1:1" x14ac:dyDescent="0.2">
      <c r="A4403" s="2"/>
    </row>
    <row r="4404" spans="1:1" x14ac:dyDescent="0.2">
      <c r="A4404" s="2"/>
    </row>
    <row r="4405" spans="1:1" x14ac:dyDescent="0.2">
      <c r="A4405" s="2"/>
    </row>
    <row r="4406" spans="1:1" x14ac:dyDescent="0.2">
      <c r="A4406" s="2"/>
    </row>
    <row r="4407" spans="1:1" x14ac:dyDescent="0.2">
      <c r="A4407" s="2"/>
    </row>
    <row r="4408" spans="1:1" x14ac:dyDescent="0.2">
      <c r="A4408" s="2"/>
    </row>
    <row r="4409" spans="1:1" x14ac:dyDescent="0.2">
      <c r="A4409" s="2"/>
    </row>
    <row r="4410" spans="1:1" x14ac:dyDescent="0.2">
      <c r="A4410" s="2"/>
    </row>
    <row r="4411" spans="1:1" x14ac:dyDescent="0.2">
      <c r="A4411" s="2"/>
    </row>
    <row r="4412" spans="1:1" x14ac:dyDescent="0.2">
      <c r="A4412" s="2"/>
    </row>
    <row r="4413" spans="1:1" x14ac:dyDescent="0.2">
      <c r="A4413" s="2"/>
    </row>
    <row r="4414" spans="1:1" x14ac:dyDescent="0.2">
      <c r="A4414" s="2"/>
    </row>
    <row r="4415" spans="1:1" x14ac:dyDescent="0.2">
      <c r="A4415" s="2"/>
    </row>
    <row r="4416" spans="1:1" x14ac:dyDescent="0.2">
      <c r="A4416" s="2"/>
    </row>
    <row r="4417" spans="1:1" x14ac:dyDescent="0.2">
      <c r="A4417" s="2"/>
    </row>
    <row r="4418" spans="1:1" x14ac:dyDescent="0.2">
      <c r="A4418" s="2"/>
    </row>
    <row r="4419" spans="1:1" x14ac:dyDescent="0.2">
      <c r="A4419" s="2"/>
    </row>
    <row r="4420" spans="1:1" x14ac:dyDescent="0.2">
      <c r="A4420" s="2"/>
    </row>
    <row r="4421" spans="1:1" x14ac:dyDescent="0.2">
      <c r="A4421" s="2"/>
    </row>
    <row r="4422" spans="1:1" x14ac:dyDescent="0.2">
      <c r="A4422" s="2"/>
    </row>
    <row r="4423" spans="1:1" x14ac:dyDescent="0.2">
      <c r="A4423" s="2"/>
    </row>
    <row r="4424" spans="1:1" x14ac:dyDescent="0.2">
      <c r="A4424" s="2"/>
    </row>
    <row r="4425" spans="1:1" x14ac:dyDescent="0.2">
      <c r="A4425" s="2"/>
    </row>
    <row r="4426" spans="1:1" x14ac:dyDescent="0.2">
      <c r="A4426" s="2"/>
    </row>
    <row r="4427" spans="1:1" x14ac:dyDescent="0.2">
      <c r="A4427" s="2"/>
    </row>
    <row r="4428" spans="1:1" x14ac:dyDescent="0.2">
      <c r="A4428" s="2"/>
    </row>
    <row r="4429" spans="1:1" x14ac:dyDescent="0.2">
      <c r="A4429" s="2"/>
    </row>
    <row r="4430" spans="1:1" x14ac:dyDescent="0.2">
      <c r="A4430" s="2"/>
    </row>
    <row r="4431" spans="1:1" x14ac:dyDescent="0.2">
      <c r="A4431" s="2"/>
    </row>
    <row r="4432" spans="1:1" x14ac:dyDescent="0.2">
      <c r="A4432" s="2"/>
    </row>
    <row r="4433" spans="1:1" x14ac:dyDescent="0.2">
      <c r="A4433" s="2"/>
    </row>
    <row r="4434" spans="1:1" x14ac:dyDescent="0.2">
      <c r="A4434" s="2"/>
    </row>
    <row r="4435" spans="1:1" x14ac:dyDescent="0.2">
      <c r="A4435" s="2"/>
    </row>
    <row r="4436" spans="1:1" x14ac:dyDescent="0.2">
      <c r="A4436" s="2"/>
    </row>
    <row r="4437" spans="1:1" x14ac:dyDescent="0.2">
      <c r="A4437" s="2"/>
    </row>
    <row r="4438" spans="1:1" x14ac:dyDescent="0.2">
      <c r="A4438" s="2"/>
    </row>
    <row r="4439" spans="1:1" x14ac:dyDescent="0.2">
      <c r="A4439" s="2"/>
    </row>
    <row r="4440" spans="1:1" x14ac:dyDescent="0.2">
      <c r="A4440" s="2"/>
    </row>
    <row r="4441" spans="1:1" x14ac:dyDescent="0.2">
      <c r="A4441" s="2"/>
    </row>
    <row r="4442" spans="1:1" x14ac:dyDescent="0.2">
      <c r="A4442" s="2"/>
    </row>
    <row r="4443" spans="1:1" x14ac:dyDescent="0.2">
      <c r="A4443" s="2"/>
    </row>
    <row r="4444" spans="1:1" x14ac:dyDescent="0.2">
      <c r="A4444" s="2"/>
    </row>
    <row r="4445" spans="1:1" x14ac:dyDescent="0.2">
      <c r="A4445" s="2"/>
    </row>
    <row r="4446" spans="1:1" x14ac:dyDescent="0.2">
      <c r="A4446" s="2"/>
    </row>
    <row r="4447" spans="1:1" x14ac:dyDescent="0.2">
      <c r="A4447" s="2"/>
    </row>
    <row r="4448" spans="1:1" x14ac:dyDescent="0.2">
      <c r="A4448" s="2"/>
    </row>
    <row r="4449" spans="1:1" x14ac:dyDescent="0.2">
      <c r="A4449" s="2"/>
    </row>
    <row r="4450" spans="1:1" x14ac:dyDescent="0.2">
      <c r="A4450" s="2"/>
    </row>
    <row r="4451" spans="1:1" x14ac:dyDescent="0.2">
      <c r="A4451" s="2"/>
    </row>
    <row r="4452" spans="1:1" x14ac:dyDescent="0.2">
      <c r="A4452" s="2"/>
    </row>
    <row r="4453" spans="1:1" x14ac:dyDescent="0.2">
      <c r="A4453" s="2"/>
    </row>
    <row r="4454" spans="1:1" x14ac:dyDescent="0.2">
      <c r="A4454" s="2"/>
    </row>
    <row r="4455" spans="1:1" x14ac:dyDescent="0.2">
      <c r="A4455" s="2"/>
    </row>
    <row r="4456" spans="1:1" x14ac:dyDescent="0.2">
      <c r="A4456" s="2"/>
    </row>
    <row r="4457" spans="1:1" x14ac:dyDescent="0.2">
      <c r="A4457" s="2"/>
    </row>
    <row r="4458" spans="1:1" x14ac:dyDescent="0.2">
      <c r="A4458" s="2"/>
    </row>
    <row r="4459" spans="1:1" x14ac:dyDescent="0.2">
      <c r="A4459" s="2"/>
    </row>
    <row r="4460" spans="1:1" x14ac:dyDescent="0.2">
      <c r="A4460" s="2"/>
    </row>
    <row r="4461" spans="1:1" x14ac:dyDescent="0.2">
      <c r="A4461" s="2"/>
    </row>
    <row r="4462" spans="1:1" x14ac:dyDescent="0.2">
      <c r="A4462" s="2"/>
    </row>
    <row r="4463" spans="1:1" x14ac:dyDescent="0.2">
      <c r="A4463" s="2"/>
    </row>
    <row r="4464" spans="1:1" x14ac:dyDescent="0.2">
      <c r="A4464" s="2"/>
    </row>
    <row r="4465" spans="1:1" x14ac:dyDescent="0.2">
      <c r="A4465" s="2"/>
    </row>
    <row r="4466" spans="1:1" x14ac:dyDescent="0.2">
      <c r="A4466" s="2"/>
    </row>
    <row r="4467" spans="1:1" x14ac:dyDescent="0.2">
      <c r="A4467" s="2"/>
    </row>
    <row r="4468" spans="1:1" x14ac:dyDescent="0.2">
      <c r="A4468" s="2"/>
    </row>
    <row r="4469" spans="1:1" x14ac:dyDescent="0.2">
      <c r="A4469" s="2"/>
    </row>
    <row r="4470" spans="1:1" x14ac:dyDescent="0.2">
      <c r="A4470" s="2"/>
    </row>
    <row r="4471" spans="1:1" x14ac:dyDescent="0.2">
      <c r="A4471" s="2"/>
    </row>
    <row r="4472" spans="1:1" x14ac:dyDescent="0.2">
      <c r="A4472" s="2"/>
    </row>
    <row r="4473" spans="1:1" x14ac:dyDescent="0.2">
      <c r="A4473" s="2"/>
    </row>
    <row r="4474" spans="1:1" x14ac:dyDescent="0.2">
      <c r="A4474" s="2"/>
    </row>
    <row r="4475" spans="1:1" x14ac:dyDescent="0.2">
      <c r="A4475" s="2"/>
    </row>
    <row r="4476" spans="1:1" x14ac:dyDescent="0.2">
      <c r="A4476" s="2"/>
    </row>
    <row r="4477" spans="1:1" x14ac:dyDescent="0.2">
      <c r="A4477" s="2"/>
    </row>
    <row r="4478" spans="1:1" x14ac:dyDescent="0.2">
      <c r="A4478" s="2"/>
    </row>
    <row r="4479" spans="1:1" x14ac:dyDescent="0.2">
      <c r="A4479" s="2"/>
    </row>
    <row r="4480" spans="1:1" x14ac:dyDescent="0.2">
      <c r="A4480" s="2"/>
    </row>
    <row r="4481" spans="1:1" x14ac:dyDescent="0.2">
      <c r="A4481" s="2"/>
    </row>
    <row r="4482" spans="1:1" x14ac:dyDescent="0.2">
      <c r="A4482" s="2"/>
    </row>
    <row r="4483" spans="1:1" x14ac:dyDescent="0.2">
      <c r="A4483" s="2"/>
    </row>
    <row r="4484" spans="1:1" x14ac:dyDescent="0.2">
      <c r="A4484" s="2"/>
    </row>
    <row r="4485" spans="1:1" x14ac:dyDescent="0.2">
      <c r="A4485" s="2"/>
    </row>
    <row r="4486" spans="1:1" x14ac:dyDescent="0.2">
      <c r="A4486" s="2"/>
    </row>
    <row r="4487" spans="1:1" x14ac:dyDescent="0.2">
      <c r="A4487" s="2"/>
    </row>
    <row r="4488" spans="1:1" x14ac:dyDescent="0.2">
      <c r="A4488" s="2"/>
    </row>
    <row r="4489" spans="1:1" x14ac:dyDescent="0.2">
      <c r="A4489" s="2"/>
    </row>
    <row r="4490" spans="1:1" x14ac:dyDescent="0.2">
      <c r="A4490" s="2"/>
    </row>
    <row r="4491" spans="1:1" x14ac:dyDescent="0.2">
      <c r="A4491" s="2"/>
    </row>
    <row r="4492" spans="1:1" x14ac:dyDescent="0.2">
      <c r="A4492" s="2"/>
    </row>
    <row r="4493" spans="1:1" x14ac:dyDescent="0.2">
      <c r="A4493" s="2"/>
    </row>
    <row r="4494" spans="1:1" x14ac:dyDescent="0.2">
      <c r="A4494" s="2"/>
    </row>
    <row r="4495" spans="1:1" x14ac:dyDescent="0.2">
      <c r="A4495" s="2"/>
    </row>
    <row r="4496" spans="1:1" x14ac:dyDescent="0.2">
      <c r="A4496" s="2"/>
    </row>
    <row r="4497" spans="1:1" x14ac:dyDescent="0.2">
      <c r="A4497" s="2"/>
    </row>
    <row r="4498" spans="1:1" x14ac:dyDescent="0.2">
      <c r="A4498" s="2"/>
    </row>
    <row r="4499" spans="1:1" x14ac:dyDescent="0.2">
      <c r="A4499" s="2"/>
    </row>
    <row r="4500" spans="1:1" x14ac:dyDescent="0.2">
      <c r="A4500" s="2"/>
    </row>
    <row r="4501" spans="1:1" x14ac:dyDescent="0.2">
      <c r="A4501" s="2"/>
    </row>
    <row r="4502" spans="1:1" x14ac:dyDescent="0.2">
      <c r="A4502" s="2"/>
    </row>
    <row r="4503" spans="1:1" x14ac:dyDescent="0.2">
      <c r="A4503" s="2"/>
    </row>
    <row r="4504" spans="1:1" x14ac:dyDescent="0.2">
      <c r="A4504" s="2"/>
    </row>
    <row r="4505" spans="1:1" x14ac:dyDescent="0.2">
      <c r="A4505" s="2"/>
    </row>
    <row r="4506" spans="1:1" x14ac:dyDescent="0.2">
      <c r="A4506" s="2"/>
    </row>
    <row r="4507" spans="1:1" x14ac:dyDescent="0.2">
      <c r="A4507" s="2"/>
    </row>
    <row r="4508" spans="1:1" x14ac:dyDescent="0.2">
      <c r="A4508" s="2"/>
    </row>
    <row r="4509" spans="1:1" x14ac:dyDescent="0.2">
      <c r="A4509" s="2"/>
    </row>
    <row r="4510" spans="1:1" x14ac:dyDescent="0.2">
      <c r="A4510" s="2"/>
    </row>
    <row r="4511" spans="1:1" x14ac:dyDescent="0.2">
      <c r="A4511" s="2"/>
    </row>
    <row r="4512" spans="1:1" x14ac:dyDescent="0.2">
      <c r="A4512" s="2"/>
    </row>
    <row r="4513" spans="1:1" x14ac:dyDescent="0.2">
      <c r="A4513" s="2"/>
    </row>
    <row r="4514" spans="1:1" x14ac:dyDescent="0.2">
      <c r="A4514" s="2"/>
    </row>
    <row r="4515" spans="1:1" x14ac:dyDescent="0.2">
      <c r="A4515" s="2"/>
    </row>
    <row r="4516" spans="1:1" x14ac:dyDescent="0.2">
      <c r="A4516" s="2"/>
    </row>
    <row r="4517" spans="1:1" x14ac:dyDescent="0.2">
      <c r="A4517" s="2"/>
    </row>
    <row r="4518" spans="1:1" x14ac:dyDescent="0.2">
      <c r="A4518" s="2"/>
    </row>
    <row r="4519" spans="1:1" x14ac:dyDescent="0.2">
      <c r="A4519" s="2"/>
    </row>
    <row r="4520" spans="1:1" x14ac:dyDescent="0.2">
      <c r="A4520" s="2"/>
    </row>
    <row r="4521" spans="1:1" x14ac:dyDescent="0.2">
      <c r="A4521" s="2"/>
    </row>
    <row r="4522" spans="1:1" x14ac:dyDescent="0.2">
      <c r="A4522" s="2"/>
    </row>
    <row r="4523" spans="1:1" x14ac:dyDescent="0.2">
      <c r="A4523" s="2"/>
    </row>
    <row r="4524" spans="1:1" x14ac:dyDescent="0.2">
      <c r="A4524" s="2"/>
    </row>
    <row r="4525" spans="1:1" x14ac:dyDescent="0.2">
      <c r="A4525" s="2"/>
    </row>
    <row r="4526" spans="1:1" x14ac:dyDescent="0.2">
      <c r="A4526" s="2"/>
    </row>
    <row r="4527" spans="1:1" x14ac:dyDescent="0.2">
      <c r="A4527" s="2"/>
    </row>
    <row r="4528" spans="1:1" x14ac:dyDescent="0.2">
      <c r="A4528" s="2"/>
    </row>
    <row r="4529" spans="1:1" x14ac:dyDescent="0.2">
      <c r="A4529" s="2"/>
    </row>
    <row r="4530" spans="1:1" x14ac:dyDescent="0.2">
      <c r="A4530" s="2"/>
    </row>
    <row r="4531" spans="1:1" x14ac:dyDescent="0.2">
      <c r="A4531" s="2"/>
    </row>
    <row r="4532" spans="1:1" x14ac:dyDescent="0.2">
      <c r="A4532" s="2"/>
    </row>
    <row r="4533" spans="1:1" x14ac:dyDescent="0.2">
      <c r="A4533" s="2"/>
    </row>
    <row r="4534" spans="1:1" x14ac:dyDescent="0.2">
      <c r="A4534" s="2"/>
    </row>
    <row r="4535" spans="1:1" x14ac:dyDescent="0.2">
      <c r="A4535" s="2"/>
    </row>
    <row r="4536" spans="1:1" x14ac:dyDescent="0.2">
      <c r="A4536" s="2"/>
    </row>
    <row r="4537" spans="1:1" x14ac:dyDescent="0.2">
      <c r="A4537" s="2"/>
    </row>
    <row r="4538" spans="1:1" x14ac:dyDescent="0.2">
      <c r="A4538" s="2"/>
    </row>
    <row r="4539" spans="1:1" x14ac:dyDescent="0.2">
      <c r="A4539" s="2"/>
    </row>
    <row r="4540" spans="1:1" x14ac:dyDescent="0.2">
      <c r="A4540" s="2"/>
    </row>
    <row r="4541" spans="1:1" x14ac:dyDescent="0.2">
      <c r="A4541" s="2"/>
    </row>
    <row r="4542" spans="1:1" x14ac:dyDescent="0.2">
      <c r="A4542" s="2"/>
    </row>
    <row r="4543" spans="1:1" x14ac:dyDescent="0.2">
      <c r="A4543" s="2"/>
    </row>
    <row r="4544" spans="1:1" x14ac:dyDescent="0.2">
      <c r="A4544" s="2"/>
    </row>
    <row r="4545" spans="1:1" x14ac:dyDescent="0.2">
      <c r="A4545" s="2"/>
    </row>
    <row r="4546" spans="1:1" x14ac:dyDescent="0.2">
      <c r="A4546" s="2"/>
    </row>
    <row r="4547" spans="1:1" x14ac:dyDescent="0.2">
      <c r="A4547" s="2"/>
    </row>
    <row r="4548" spans="1:1" x14ac:dyDescent="0.2">
      <c r="A4548" s="2"/>
    </row>
    <row r="4549" spans="1:1" x14ac:dyDescent="0.2">
      <c r="A4549" s="2"/>
    </row>
    <row r="4550" spans="1:1" x14ac:dyDescent="0.2">
      <c r="A4550" s="2"/>
    </row>
    <row r="4551" spans="1:1" x14ac:dyDescent="0.2">
      <c r="A4551" s="2"/>
    </row>
    <row r="4552" spans="1:1" x14ac:dyDescent="0.2">
      <c r="A4552" s="2"/>
    </row>
    <row r="4553" spans="1:1" x14ac:dyDescent="0.2">
      <c r="A4553" s="2"/>
    </row>
    <row r="4554" spans="1:1" x14ac:dyDescent="0.2">
      <c r="A4554" s="2"/>
    </row>
    <row r="4555" spans="1:1" x14ac:dyDescent="0.2">
      <c r="A4555" s="2"/>
    </row>
    <row r="4556" spans="1:1" x14ac:dyDescent="0.2">
      <c r="A4556" s="2"/>
    </row>
    <row r="4557" spans="1:1" x14ac:dyDescent="0.2">
      <c r="A4557" s="2"/>
    </row>
    <row r="4558" spans="1:1" x14ac:dyDescent="0.2">
      <c r="A4558" s="2"/>
    </row>
    <row r="4559" spans="1:1" x14ac:dyDescent="0.2">
      <c r="A4559" s="2"/>
    </row>
    <row r="4560" spans="1:1" x14ac:dyDescent="0.2">
      <c r="A4560" s="2"/>
    </row>
    <row r="4561" spans="1:1" x14ac:dyDescent="0.2">
      <c r="A4561" s="2"/>
    </row>
    <row r="4562" spans="1:1" x14ac:dyDescent="0.2">
      <c r="A4562" s="2"/>
    </row>
    <row r="4563" spans="1:1" x14ac:dyDescent="0.2">
      <c r="A4563" s="2"/>
    </row>
    <row r="4564" spans="1:1" x14ac:dyDescent="0.2">
      <c r="A4564" s="2"/>
    </row>
    <row r="4565" spans="1:1" x14ac:dyDescent="0.2">
      <c r="A4565" s="2"/>
    </row>
    <row r="4566" spans="1:1" x14ac:dyDescent="0.2">
      <c r="A4566" s="2"/>
    </row>
    <row r="4567" spans="1:1" x14ac:dyDescent="0.2">
      <c r="A4567" s="2"/>
    </row>
    <row r="4568" spans="1:1" x14ac:dyDescent="0.2">
      <c r="A4568" s="2"/>
    </row>
    <row r="4569" spans="1:1" x14ac:dyDescent="0.2">
      <c r="A4569" s="2"/>
    </row>
    <row r="4570" spans="1:1" x14ac:dyDescent="0.2">
      <c r="A4570" s="2"/>
    </row>
    <row r="4571" spans="1:1" x14ac:dyDescent="0.2">
      <c r="A4571" s="2"/>
    </row>
    <row r="4572" spans="1:1" x14ac:dyDescent="0.2">
      <c r="A4572" s="2"/>
    </row>
    <row r="4573" spans="1:1" x14ac:dyDescent="0.2">
      <c r="A4573" s="2"/>
    </row>
    <row r="4574" spans="1:1" x14ac:dyDescent="0.2">
      <c r="A4574" s="2"/>
    </row>
    <row r="4575" spans="1:1" x14ac:dyDescent="0.2">
      <c r="A4575" s="2"/>
    </row>
    <row r="4576" spans="1:1" x14ac:dyDescent="0.2">
      <c r="A4576" s="2"/>
    </row>
    <row r="4577" spans="1:1" x14ac:dyDescent="0.2">
      <c r="A4577" s="2"/>
    </row>
    <row r="4578" spans="1:1" x14ac:dyDescent="0.2">
      <c r="A4578" s="2"/>
    </row>
    <row r="4579" spans="1:1" x14ac:dyDescent="0.2">
      <c r="A4579" s="2"/>
    </row>
    <row r="4580" spans="1:1" x14ac:dyDescent="0.2">
      <c r="A4580" s="2"/>
    </row>
    <row r="4581" spans="1:1" x14ac:dyDescent="0.2">
      <c r="A4581" s="2"/>
    </row>
    <row r="4582" spans="1:1" x14ac:dyDescent="0.2">
      <c r="A4582" s="2"/>
    </row>
    <row r="4583" spans="1:1" x14ac:dyDescent="0.2">
      <c r="A4583" s="2"/>
    </row>
    <row r="4584" spans="1:1" x14ac:dyDescent="0.2">
      <c r="A4584" s="2"/>
    </row>
    <row r="4585" spans="1:1" x14ac:dyDescent="0.2">
      <c r="A4585" s="2"/>
    </row>
    <row r="4586" spans="1:1" x14ac:dyDescent="0.2">
      <c r="A4586" s="2"/>
    </row>
    <row r="4587" spans="1:1" x14ac:dyDescent="0.2">
      <c r="A4587" s="2"/>
    </row>
    <row r="4588" spans="1:1" x14ac:dyDescent="0.2">
      <c r="A4588" s="2"/>
    </row>
    <row r="4589" spans="1:1" x14ac:dyDescent="0.2">
      <c r="A4589" s="2"/>
    </row>
    <row r="4590" spans="1:1" x14ac:dyDescent="0.2">
      <c r="A4590" s="2"/>
    </row>
    <row r="4591" spans="1:1" x14ac:dyDescent="0.2">
      <c r="A4591" s="2"/>
    </row>
    <row r="4592" spans="1:1" x14ac:dyDescent="0.2">
      <c r="A4592" s="2"/>
    </row>
    <row r="4593" spans="1:1" x14ac:dyDescent="0.2">
      <c r="A4593" s="2"/>
    </row>
    <row r="4594" spans="1:1" x14ac:dyDescent="0.2">
      <c r="A4594" s="2"/>
    </row>
    <row r="4595" spans="1:1" x14ac:dyDescent="0.2">
      <c r="A4595" s="2"/>
    </row>
    <row r="4596" spans="1:1" x14ac:dyDescent="0.2">
      <c r="A4596" s="2"/>
    </row>
    <row r="4597" spans="1:1" x14ac:dyDescent="0.2">
      <c r="A4597" s="2"/>
    </row>
    <row r="4598" spans="1:1" x14ac:dyDescent="0.2">
      <c r="A4598" s="2"/>
    </row>
    <row r="4599" spans="1:1" x14ac:dyDescent="0.2">
      <c r="A4599" s="2"/>
    </row>
    <row r="4600" spans="1:1" x14ac:dyDescent="0.2">
      <c r="A4600" s="2"/>
    </row>
    <row r="4601" spans="1:1" x14ac:dyDescent="0.2">
      <c r="A4601" s="2"/>
    </row>
    <row r="4602" spans="1:1" x14ac:dyDescent="0.2">
      <c r="A4602" s="2"/>
    </row>
    <row r="4603" spans="1:1" x14ac:dyDescent="0.2">
      <c r="A4603" s="2"/>
    </row>
    <row r="4604" spans="1:1" x14ac:dyDescent="0.2">
      <c r="A4604" s="2"/>
    </row>
    <row r="4605" spans="1:1" x14ac:dyDescent="0.2">
      <c r="A4605" s="2"/>
    </row>
    <row r="4606" spans="1:1" x14ac:dyDescent="0.2">
      <c r="A4606" s="2"/>
    </row>
    <row r="4607" spans="1:1" x14ac:dyDescent="0.2">
      <c r="A4607" s="2"/>
    </row>
    <row r="4608" spans="1:1" x14ac:dyDescent="0.2">
      <c r="A4608" s="2"/>
    </row>
    <row r="4609" spans="1:1" x14ac:dyDescent="0.2">
      <c r="A4609" s="2"/>
    </row>
    <row r="4610" spans="1:1" x14ac:dyDescent="0.2">
      <c r="A4610" s="2"/>
    </row>
    <row r="4611" spans="1:1" x14ac:dyDescent="0.2">
      <c r="A4611" s="2"/>
    </row>
    <row r="4612" spans="1:1" x14ac:dyDescent="0.2">
      <c r="A4612" s="2"/>
    </row>
    <row r="4613" spans="1:1" x14ac:dyDescent="0.2">
      <c r="A4613" s="2"/>
    </row>
    <row r="4614" spans="1:1" x14ac:dyDescent="0.2">
      <c r="A4614" s="2"/>
    </row>
    <row r="4615" spans="1:1" x14ac:dyDescent="0.2">
      <c r="A4615" s="2"/>
    </row>
    <row r="4616" spans="1:1" x14ac:dyDescent="0.2">
      <c r="A4616" s="2"/>
    </row>
    <row r="4617" spans="1:1" x14ac:dyDescent="0.2">
      <c r="A4617" s="2"/>
    </row>
    <row r="4618" spans="1:1" x14ac:dyDescent="0.2">
      <c r="A4618" s="2"/>
    </row>
    <row r="4619" spans="1:1" x14ac:dyDescent="0.2">
      <c r="A4619" s="2"/>
    </row>
    <row r="4620" spans="1:1" x14ac:dyDescent="0.2">
      <c r="A4620" s="2"/>
    </row>
    <row r="4621" spans="1:1" x14ac:dyDescent="0.2">
      <c r="A4621" s="2"/>
    </row>
    <row r="4622" spans="1:1" x14ac:dyDescent="0.2">
      <c r="A4622" s="2"/>
    </row>
    <row r="4623" spans="1:1" x14ac:dyDescent="0.2">
      <c r="A4623" s="2"/>
    </row>
    <row r="4624" spans="1:1" x14ac:dyDescent="0.2">
      <c r="A4624" s="2"/>
    </row>
    <row r="4625" spans="1:1" x14ac:dyDescent="0.2">
      <c r="A4625" s="2"/>
    </row>
    <row r="4626" spans="1:1" x14ac:dyDescent="0.2">
      <c r="A4626" s="2"/>
    </row>
    <row r="4627" spans="1:1" x14ac:dyDescent="0.2">
      <c r="A4627" s="2"/>
    </row>
    <row r="4628" spans="1:1" x14ac:dyDescent="0.2">
      <c r="A4628" s="2"/>
    </row>
    <row r="4629" spans="1:1" x14ac:dyDescent="0.2">
      <c r="A4629" s="2"/>
    </row>
    <row r="4630" spans="1:1" x14ac:dyDescent="0.2">
      <c r="A4630" s="2"/>
    </row>
    <row r="4631" spans="1:1" x14ac:dyDescent="0.2">
      <c r="A4631" s="2"/>
    </row>
    <row r="4632" spans="1:1" x14ac:dyDescent="0.2">
      <c r="A4632" s="2"/>
    </row>
    <row r="4633" spans="1:1" x14ac:dyDescent="0.2">
      <c r="A4633" s="2"/>
    </row>
    <row r="4634" spans="1:1" x14ac:dyDescent="0.2">
      <c r="A4634" s="2"/>
    </row>
    <row r="4635" spans="1:1" x14ac:dyDescent="0.2">
      <c r="A4635" s="2"/>
    </row>
    <row r="4636" spans="1:1" x14ac:dyDescent="0.2">
      <c r="A4636" s="2"/>
    </row>
    <row r="4637" spans="1:1" x14ac:dyDescent="0.2">
      <c r="A4637" s="2"/>
    </row>
    <row r="4638" spans="1:1" x14ac:dyDescent="0.2">
      <c r="A4638" s="2"/>
    </row>
    <row r="4639" spans="1:1" x14ac:dyDescent="0.2">
      <c r="A4639" s="2"/>
    </row>
    <row r="4640" spans="1:1" x14ac:dyDescent="0.2">
      <c r="A4640" s="2"/>
    </row>
    <row r="4641" spans="1:1" x14ac:dyDescent="0.2">
      <c r="A4641" s="2"/>
    </row>
    <row r="4642" spans="1:1" x14ac:dyDescent="0.2">
      <c r="A4642" s="2"/>
    </row>
    <row r="4643" spans="1:1" x14ac:dyDescent="0.2">
      <c r="A4643" s="2"/>
    </row>
    <row r="4644" spans="1:1" x14ac:dyDescent="0.2">
      <c r="A4644" s="2"/>
    </row>
    <row r="4645" spans="1:1" x14ac:dyDescent="0.2">
      <c r="A4645" s="2"/>
    </row>
    <row r="4646" spans="1:1" x14ac:dyDescent="0.2">
      <c r="A4646" s="2"/>
    </row>
    <row r="4647" spans="1:1" x14ac:dyDescent="0.2">
      <c r="A4647" s="2"/>
    </row>
    <row r="4648" spans="1:1" x14ac:dyDescent="0.2">
      <c r="A4648" s="2"/>
    </row>
    <row r="4649" spans="1:1" x14ac:dyDescent="0.2">
      <c r="A4649" s="2"/>
    </row>
    <row r="4650" spans="1:1" x14ac:dyDescent="0.2">
      <c r="A4650" s="2"/>
    </row>
    <row r="4651" spans="1:1" x14ac:dyDescent="0.2">
      <c r="A4651" s="2"/>
    </row>
    <row r="4652" spans="1:1" x14ac:dyDescent="0.2">
      <c r="A4652" s="2"/>
    </row>
    <row r="4653" spans="1:1" x14ac:dyDescent="0.2">
      <c r="A4653" s="2"/>
    </row>
    <row r="4654" spans="1:1" x14ac:dyDescent="0.2">
      <c r="A4654" s="2"/>
    </row>
    <row r="4655" spans="1:1" x14ac:dyDescent="0.2">
      <c r="A4655" s="2"/>
    </row>
    <row r="4656" spans="1:1" x14ac:dyDescent="0.2">
      <c r="A4656" s="2"/>
    </row>
    <row r="4657" spans="1:1" x14ac:dyDescent="0.2">
      <c r="A4657" s="2"/>
    </row>
    <row r="4658" spans="1:1" x14ac:dyDescent="0.2">
      <c r="A4658" s="2"/>
    </row>
    <row r="4659" spans="1:1" x14ac:dyDescent="0.2">
      <c r="A4659" s="2"/>
    </row>
    <row r="4660" spans="1:1" x14ac:dyDescent="0.2">
      <c r="A4660" s="2"/>
    </row>
    <row r="4661" spans="1:1" x14ac:dyDescent="0.2">
      <c r="A4661" s="2"/>
    </row>
    <row r="4662" spans="1:1" x14ac:dyDescent="0.2">
      <c r="A4662" s="2"/>
    </row>
    <row r="4663" spans="1:1" x14ac:dyDescent="0.2">
      <c r="A4663" s="2"/>
    </row>
    <row r="4664" spans="1:1" x14ac:dyDescent="0.2">
      <c r="A4664" s="2"/>
    </row>
    <row r="4665" spans="1:1" x14ac:dyDescent="0.2">
      <c r="A4665" s="2"/>
    </row>
    <row r="4666" spans="1:1" x14ac:dyDescent="0.2">
      <c r="A4666" s="2"/>
    </row>
    <row r="4667" spans="1:1" x14ac:dyDescent="0.2">
      <c r="A4667" s="2"/>
    </row>
    <row r="4668" spans="1:1" x14ac:dyDescent="0.2">
      <c r="A4668" s="2"/>
    </row>
    <row r="4669" spans="1:1" x14ac:dyDescent="0.2">
      <c r="A4669" s="2"/>
    </row>
    <row r="4670" spans="1:1" x14ac:dyDescent="0.2">
      <c r="A4670" s="2"/>
    </row>
    <row r="4671" spans="1:1" x14ac:dyDescent="0.2">
      <c r="A4671" s="2"/>
    </row>
    <row r="4672" spans="1:1" x14ac:dyDescent="0.2">
      <c r="A4672" s="2"/>
    </row>
    <row r="4673" spans="1:1" x14ac:dyDescent="0.2">
      <c r="A4673" s="2"/>
    </row>
    <row r="4674" spans="1:1" x14ac:dyDescent="0.2">
      <c r="A4674" s="2"/>
    </row>
    <row r="4675" spans="1:1" x14ac:dyDescent="0.2">
      <c r="A4675" s="2"/>
    </row>
    <row r="4676" spans="1:1" x14ac:dyDescent="0.2">
      <c r="A4676" s="2"/>
    </row>
    <row r="4677" spans="1:1" x14ac:dyDescent="0.2">
      <c r="A4677" s="2"/>
    </row>
    <row r="4678" spans="1:1" x14ac:dyDescent="0.2">
      <c r="A4678" s="2"/>
    </row>
    <row r="4679" spans="1:1" x14ac:dyDescent="0.2">
      <c r="A4679" s="2"/>
    </row>
    <row r="4680" spans="1:1" x14ac:dyDescent="0.2">
      <c r="A4680" s="2"/>
    </row>
    <row r="4681" spans="1:1" x14ac:dyDescent="0.2">
      <c r="A4681" s="2"/>
    </row>
    <row r="4682" spans="1:1" x14ac:dyDescent="0.2">
      <c r="A4682" s="2"/>
    </row>
    <row r="4683" spans="1:1" x14ac:dyDescent="0.2">
      <c r="A4683" s="2"/>
    </row>
    <row r="4684" spans="1:1" x14ac:dyDescent="0.2">
      <c r="A4684" s="2"/>
    </row>
    <row r="4685" spans="1:1" x14ac:dyDescent="0.2">
      <c r="A4685" s="2"/>
    </row>
    <row r="4686" spans="1:1" x14ac:dyDescent="0.2">
      <c r="A4686" s="2"/>
    </row>
    <row r="4687" spans="1:1" x14ac:dyDescent="0.2">
      <c r="A4687" s="2"/>
    </row>
    <row r="4688" spans="1:1" x14ac:dyDescent="0.2">
      <c r="A4688" s="2"/>
    </row>
    <row r="4689" spans="1:1" x14ac:dyDescent="0.2">
      <c r="A4689" s="2"/>
    </row>
    <row r="4690" spans="1:1" x14ac:dyDescent="0.2">
      <c r="A4690" s="2"/>
    </row>
    <row r="4691" spans="1:1" x14ac:dyDescent="0.2">
      <c r="A4691" s="2"/>
    </row>
    <row r="4692" spans="1:1" x14ac:dyDescent="0.2">
      <c r="A4692" s="2"/>
    </row>
    <row r="4693" spans="1:1" x14ac:dyDescent="0.2">
      <c r="A4693" s="2"/>
    </row>
    <row r="4694" spans="1:1" x14ac:dyDescent="0.2">
      <c r="A4694" s="2"/>
    </row>
    <row r="4695" spans="1:1" x14ac:dyDescent="0.2">
      <c r="A4695" s="2"/>
    </row>
    <row r="4696" spans="1:1" x14ac:dyDescent="0.2">
      <c r="A4696" s="2"/>
    </row>
    <row r="4697" spans="1:1" x14ac:dyDescent="0.2">
      <c r="A4697" s="2"/>
    </row>
    <row r="4698" spans="1:1" x14ac:dyDescent="0.2">
      <c r="A4698" s="2"/>
    </row>
    <row r="4699" spans="1:1" x14ac:dyDescent="0.2">
      <c r="A4699" s="2"/>
    </row>
    <row r="4700" spans="1:1" x14ac:dyDescent="0.2">
      <c r="A4700" s="2"/>
    </row>
    <row r="4701" spans="1:1" x14ac:dyDescent="0.2">
      <c r="A4701" s="2"/>
    </row>
    <row r="4702" spans="1:1" x14ac:dyDescent="0.2">
      <c r="A4702" s="2"/>
    </row>
    <row r="4703" spans="1:1" x14ac:dyDescent="0.2">
      <c r="A4703" s="2"/>
    </row>
    <row r="4704" spans="1:1" x14ac:dyDescent="0.2">
      <c r="A4704" s="2"/>
    </row>
    <row r="4705" spans="1:1" x14ac:dyDescent="0.2">
      <c r="A4705" s="2"/>
    </row>
    <row r="4706" spans="1:1" x14ac:dyDescent="0.2">
      <c r="A4706" s="2"/>
    </row>
    <row r="4707" spans="1:1" x14ac:dyDescent="0.2">
      <c r="A4707" s="2"/>
    </row>
    <row r="4708" spans="1:1" x14ac:dyDescent="0.2">
      <c r="A4708" s="2"/>
    </row>
    <row r="4709" spans="1:1" x14ac:dyDescent="0.2">
      <c r="A4709" s="2"/>
    </row>
    <row r="4710" spans="1:1" x14ac:dyDescent="0.2">
      <c r="A4710" s="2"/>
    </row>
    <row r="4711" spans="1:1" x14ac:dyDescent="0.2">
      <c r="A4711" s="2"/>
    </row>
    <row r="4712" spans="1:1" x14ac:dyDescent="0.2">
      <c r="A4712" s="2"/>
    </row>
    <row r="4713" spans="1:1" x14ac:dyDescent="0.2">
      <c r="A4713" s="2"/>
    </row>
    <row r="4714" spans="1:1" x14ac:dyDescent="0.2">
      <c r="A4714" s="2"/>
    </row>
    <row r="4715" spans="1:1" x14ac:dyDescent="0.2">
      <c r="A4715" s="2"/>
    </row>
    <row r="4716" spans="1:1" x14ac:dyDescent="0.2">
      <c r="A4716" s="2"/>
    </row>
    <row r="4717" spans="1:1" x14ac:dyDescent="0.2">
      <c r="A4717" s="2"/>
    </row>
    <row r="4718" spans="1:1" x14ac:dyDescent="0.2">
      <c r="A4718" s="2"/>
    </row>
    <row r="4719" spans="1:1" x14ac:dyDescent="0.2">
      <c r="A4719" s="2"/>
    </row>
    <row r="4720" spans="1:1" x14ac:dyDescent="0.2">
      <c r="A4720" s="2"/>
    </row>
    <row r="4721" spans="1:1" x14ac:dyDescent="0.2">
      <c r="A4721" s="2"/>
    </row>
    <row r="4722" spans="1:1" x14ac:dyDescent="0.2">
      <c r="A4722" s="2"/>
    </row>
    <row r="4723" spans="1:1" x14ac:dyDescent="0.2">
      <c r="A4723" s="2"/>
    </row>
    <row r="4724" spans="1:1" x14ac:dyDescent="0.2">
      <c r="A4724" s="2"/>
    </row>
    <row r="4725" spans="1:1" x14ac:dyDescent="0.2">
      <c r="A4725" s="2"/>
    </row>
    <row r="4726" spans="1:1" x14ac:dyDescent="0.2">
      <c r="A4726" s="2"/>
    </row>
    <row r="4727" spans="1:1" x14ac:dyDescent="0.2">
      <c r="A4727" s="2"/>
    </row>
    <row r="4728" spans="1:1" x14ac:dyDescent="0.2">
      <c r="A4728" s="2"/>
    </row>
    <row r="4729" spans="1:1" x14ac:dyDescent="0.2">
      <c r="A4729" s="2"/>
    </row>
    <row r="4730" spans="1:1" x14ac:dyDescent="0.2">
      <c r="A4730" s="2"/>
    </row>
    <row r="4731" spans="1:1" x14ac:dyDescent="0.2">
      <c r="A4731" s="2"/>
    </row>
    <row r="4732" spans="1:1" x14ac:dyDescent="0.2">
      <c r="A4732" s="2"/>
    </row>
    <row r="4733" spans="1:1" x14ac:dyDescent="0.2">
      <c r="A4733" s="2"/>
    </row>
    <row r="4734" spans="1:1" x14ac:dyDescent="0.2">
      <c r="A4734" s="2"/>
    </row>
    <row r="4735" spans="1:1" x14ac:dyDescent="0.2">
      <c r="A4735" s="2"/>
    </row>
    <row r="4736" spans="1:1" x14ac:dyDescent="0.2">
      <c r="A4736" s="2"/>
    </row>
    <row r="4737" spans="1:1" x14ac:dyDescent="0.2">
      <c r="A4737" s="2"/>
    </row>
    <row r="4738" spans="1:1" x14ac:dyDescent="0.2">
      <c r="A4738" s="2"/>
    </row>
    <row r="4739" spans="1:1" x14ac:dyDescent="0.2">
      <c r="A4739" s="2"/>
    </row>
    <row r="4740" spans="1:1" x14ac:dyDescent="0.2">
      <c r="A4740" s="2"/>
    </row>
    <row r="4741" spans="1:1" x14ac:dyDescent="0.2">
      <c r="A4741" s="2"/>
    </row>
    <row r="4742" spans="1:1" x14ac:dyDescent="0.2">
      <c r="A4742" s="2"/>
    </row>
    <row r="4743" spans="1:1" x14ac:dyDescent="0.2">
      <c r="A4743" s="2"/>
    </row>
    <row r="4744" spans="1:1" x14ac:dyDescent="0.2">
      <c r="A4744" s="2"/>
    </row>
    <row r="4745" spans="1:1" x14ac:dyDescent="0.2">
      <c r="A4745" s="2"/>
    </row>
    <row r="4746" spans="1:1" x14ac:dyDescent="0.2">
      <c r="A4746" s="2"/>
    </row>
    <row r="4747" spans="1:1" x14ac:dyDescent="0.2">
      <c r="A4747" s="2"/>
    </row>
    <row r="4748" spans="1:1" x14ac:dyDescent="0.2">
      <c r="A4748" s="2"/>
    </row>
    <row r="4749" spans="1:1" x14ac:dyDescent="0.2">
      <c r="A4749" s="2"/>
    </row>
    <row r="4750" spans="1:1" x14ac:dyDescent="0.2">
      <c r="A4750" s="2"/>
    </row>
    <row r="4751" spans="1:1" x14ac:dyDescent="0.2">
      <c r="A4751" s="2"/>
    </row>
    <row r="4752" spans="1:1" x14ac:dyDescent="0.2">
      <c r="A4752" s="2"/>
    </row>
    <row r="4753" spans="1:1" x14ac:dyDescent="0.2">
      <c r="A4753" s="2"/>
    </row>
    <row r="4754" spans="1:1" x14ac:dyDescent="0.2">
      <c r="A4754" s="2"/>
    </row>
    <row r="4755" spans="1:1" x14ac:dyDescent="0.2">
      <c r="A4755" s="2"/>
    </row>
    <row r="4756" spans="1:1" x14ac:dyDescent="0.2">
      <c r="A4756" s="2"/>
    </row>
    <row r="4757" spans="1:1" x14ac:dyDescent="0.2">
      <c r="A4757" s="2"/>
    </row>
    <row r="4758" spans="1:1" x14ac:dyDescent="0.2">
      <c r="A4758" s="2"/>
    </row>
    <row r="4759" spans="1:1" x14ac:dyDescent="0.2">
      <c r="A4759" s="2"/>
    </row>
    <row r="4760" spans="1:1" x14ac:dyDescent="0.2">
      <c r="A4760" s="2"/>
    </row>
    <row r="4761" spans="1:1" x14ac:dyDescent="0.2">
      <c r="A4761" s="2"/>
    </row>
    <row r="4762" spans="1:1" x14ac:dyDescent="0.2">
      <c r="A4762" s="2"/>
    </row>
    <row r="4763" spans="1:1" x14ac:dyDescent="0.2">
      <c r="A4763" s="2"/>
    </row>
    <row r="4764" spans="1:1" x14ac:dyDescent="0.2">
      <c r="A4764" s="2"/>
    </row>
    <row r="4765" spans="1:1" x14ac:dyDescent="0.2">
      <c r="A4765" s="2"/>
    </row>
    <row r="4766" spans="1:1" x14ac:dyDescent="0.2">
      <c r="A4766" s="2"/>
    </row>
    <row r="4767" spans="1:1" x14ac:dyDescent="0.2">
      <c r="A4767" s="2"/>
    </row>
    <row r="4768" spans="1:1" x14ac:dyDescent="0.2">
      <c r="A4768" s="2"/>
    </row>
    <row r="4769" spans="1:1" x14ac:dyDescent="0.2">
      <c r="A4769" s="2"/>
    </row>
    <row r="4770" spans="1:1" x14ac:dyDescent="0.2">
      <c r="A4770" s="2"/>
    </row>
    <row r="4771" spans="1:1" x14ac:dyDescent="0.2">
      <c r="A4771" s="2"/>
    </row>
    <row r="4772" spans="1:1" x14ac:dyDescent="0.2">
      <c r="A4772" s="2"/>
    </row>
    <row r="4773" spans="1:1" x14ac:dyDescent="0.2">
      <c r="A4773" s="2"/>
    </row>
    <row r="4774" spans="1:1" x14ac:dyDescent="0.2">
      <c r="A4774" s="2"/>
    </row>
    <row r="4775" spans="1:1" x14ac:dyDescent="0.2">
      <c r="A4775" s="2"/>
    </row>
    <row r="4776" spans="1:1" x14ac:dyDescent="0.2">
      <c r="A4776" s="2"/>
    </row>
    <row r="4777" spans="1:1" x14ac:dyDescent="0.2">
      <c r="A4777" s="2"/>
    </row>
    <row r="4778" spans="1:1" x14ac:dyDescent="0.2">
      <c r="A4778" s="2"/>
    </row>
    <row r="4779" spans="1:1" x14ac:dyDescent="0.2">
      <c r="A4779" s="2"/>
    </row>
    <row r="4780" spans="1:1" x14ac:dyDescent="0.2">
      <c r="A4780" s="2"/>
    </row>
    <row r="4781" spans="1:1" x14ac:dyDescent="0.2">
      <c r="A4781" s="2"/>
    </row>
    <row r="4782" spans="1:1" x14ac:dyDescent="0.2">
      <c r="A4782" s="2"/>
    </row>
    <row r="4783" spans="1:1" x14ac:dyDescent="0.2">
      <c r="A4783" s="2"/>
    </row>
    <row r="4784" spans="1:1" x14ac:dyDescent="0.2">
      <c r="A4784" s="2"/>
    </row>
    <row r="4785" spans="1:1" x14ac:dyDescent="0.2">
      <c r="A4785" s="2"/>
    </row>
    <row r="4786" spans="1:1" x14ac:dyDescent="0.2">
      <c r="A4786" s="2"/>
    </row>
    <row r="4787" spans="1:1" x14ac:dyDescent="0.2">
      <c r="A4787" s="2"/>
    </row>
    <row r="4788" spans="1:1" x14ac:dyDescent="0.2">
      <c r="A4788" s="2"/>
    </row>
    <row r="4789" spans="1:1" x14ac:dyDescent="0.2">
      <c r="A4789" s="2"/>
    </row>
    <row r="4790" spans="1:1" x14ac:dyDescent="0.2">
      <c r="A4790" s="2"/>
    </row>
    <row r="4791" spans="1:1" x14ac:dyDescent="0.2">
      <c r="A4791" s="2"/>
    </row>
    <row r="4792" spans="1:1" x14ac:dyDescent="0.2">
      <c r="A4792" s="2"/>
    </row>
    <row r="4793" spans="1:1" x14ac:dyDescent="0.2">
      <c r="A4793" s="2"/>
    </row>
    <row r="4794" spans="1:1" x14ac:dyDescent="0.2">
      <c r="A4794" s="2"/>
    </row>
    <row r="4795" spans="1:1" x14ac:dyDescent="0.2">
      <c r="A4795" s="2"/>
    </row>
    <row r="4796" spans="1:1" x14ac:dyDescent="0.2">
      <c r="A4796" s="2"/>
    </row>
    <row r="4797" spans="1:1" x14ac:dyDescent="0.2">
      <c r="A4797" s="2"/>
    </row>
    <row r="4798" spans="1:1" x14ac:dyDescent="0.2">
      <c r="A4798" s="2"/>
    </row>
    <row r="4799" spans="1:1" x14ac:dyDescent="0.2">
      <c r="A4799" s="2"/>
    </row>
    <row r="4800" spans="1:1" x14ac:dyDescent="0.2">
      <c r="A4800" s="2"/>
    </row>
    <row r="4801" spans="1:1" x14ac:dyDescent="0.2">
      <c r="A4801" s="2"/>
    </row>
    <row r="4802" spans="1:1" x14ac:dyDescent="0.2">
      <c r="A4802" s="2"/>
    </row>
    <row r="4803" spans="1:1" x14ac:dyDescent="0.2">
      <c r="A4803" s="2"/>
    </row>
    <row r="4804" spans="1:1" x14ac:dyDescent="0.2">
      <c r="A4804" s="2"/>
    </row>
    <row r="4805" spans="1:1" x14ac:dyDescent="0.2">
      <c r="A4805" s="2"/>
    </row>
    <row r="4806" spans="1:1" x14ac:dyDescent="0.2">
      <c r="A4806" s="2"/>
    </row>
    <row r="4807" spans="1:1" x14ac:dyDescent="0.2">
      <c r="A4807" s="2"/>
    </row>
    <row r="4808" spans="1:1" x14ac:dyDescent="0.2">
      <c r="A4808" s="2"/>
    </row>
    <row r="4809" spans="1:1" x14ac:dyDescent="0.2">
      <c r="A4809" s="2"/>
    </row>
    <row r="4810" spans="1:1" x14ac:dyDescent="0.2">
      <c r="A4810" s="2"/>
    </row>
    <row r="4811" spans="1:1" x14ac:dyDescent="0.2">
      <c r="A4811" s="2"/>
    </row>
    <row r="4812" spans="1:1" x14ac:dyDescent="0.2">
      <c r="A4812" s="2"/>
    </row>
    <row r="4813" spans="1:1" x14ac:dyDescent="0.2">
      <c r="A4813" s="2"/>
    </row>
    <row r="4814" spans="1:1" x14ac:dyDescent="0.2">
      <c r="A4814" s="2"/>
    </row>
    <row r="4815" spans="1:1" x14ac:dyDescent="0.2">
      <c r="A4815" s="2"/>
    </row>
    <row r="4816" spans="1:1" x14ac:dyDescent="0.2">
      <c r="A4816" s="2"/>
    </row>
    <row r="4817" spans="1:1" x14ac:dyDescent="0.2">
      <c r="A4817" s="2"/>
    </row>
    <row r="4818" spans="1:1" x14ac:dyDescent="0.2">
      <c r="A4818" s="2"/>
    </row>
    <row r="4819" spans="1:1" x14ac:dyDescent="0.2">
      <c r="A4819" s="2"/>
    </row>
    <row r="4820" spans="1:1" x14ac:dyDescent="0.2">
      <c r="A4820" s="2"/>
    </row>
    <row r="4821" spans="1:1" x14ac:dyDescent="0.2">
      <c r="A4821" s="2"/>
    </row>
    <row r="4822" spans="1:1" x14ac:dyDescent="0.2">
      <c r="A4822" s="2"/>
    </row>
    <row r="4823" spans="1:1" x14ac:dyDescent="0.2">
      <c r="A4823" s="2"/>
    </row>
    <row r="4824" spans="1:1" x14ac:dyDescent="0.2">
      <c r="A4824" s="2"/>
    </row>
    <row r="4825" spans="1:1" x14ac:dyDescent="0.2">
      <c r="A4825" s="2"/>
    </row>
    <row r="4826" spans="1:1" x14ac:dyDescent="0.2">
      <c r="A4826" s="2"/>
    </row>
    <row r="4827" spans="1:1" x14ac:dyDescent="0.2">
      <c r="A4827" s="2"/>
    </row>
    <row r="4828" spans="1:1" x14ac:dyDescent="0.2">
      <c r="A4828" s="2"/>
    </row>
    <row r="4829" spans="1:1" x14ac:dyDescent="0.2">
      <c r="A4829" s="2"/>
    </row>
    <row r="4830" spans="1:1" x14ac:dyDescent="0.2">
      <c r="A4830" s="2"/>
    </row>
    <row r="4831" spans="1:1" x14ac:dyDescent="0.2">
      <c r="A4831" s="2"/>
    </row>
    <row r="4832" spans="1:1" x14ac:dyDescent="0.2">
      <c r="A4832" s="2"/>
    </row>
    <row r="4833" spans="1:1" x14ac:dyDescent="0.2">
      <c r="A4833" s="2"/>
    </row>
    <row r="4834" spans="1:1" x14ac:dyDescent="0.2">
      <c r="A4834" s="2"/>
    </row>
    <row r="4835" spans="1:1" x14ac:dyDescent="0.2">
      <c r="A4835" s="2"/>
    </row>
    <row r="4836" spans="1:1" x14ac:dyDescent="0.2">
      <c r="A4836" s="2"/>
    </row>
    <row r="4837" spans="1:1" x14ac:dyDescent="0.2">
      <c r="A4837" s="2"/>
    </row>
    <row r="4838" spans="1:1" x14ac:dyDescent="0.2">
      <c r="A4838" s="2"/>
    </row>
    <row r="4839" spans="1:1" x14ac:dyDescent="0.2">
      <c r="A4839" s="2"/>
    </row>
    <row r="4840" spans="1:1" x14ac:dyDescent="0.2">
      <c r="A4840" s="2"/>
    </row>
    <row r="4841" spans="1:1" x14ac:dyDescent="0.2">
      <c r="A4841" s="2"/>
    </row>
    <row r="4842" spans="1:1" x14ac:dyDescent="0.2">
      <c r="A4842" s="2"/>
    </row>
    <row r="4843" spans="1:1" x14ac:dyDescent="0.2">
      <c r="A4843" s="2"/>
    </row>
    <row r="4844" spans="1:1" x14ac:dyDescent="0.2">
      <c r="A4844" s="2"/>
    </row>
    <row r="4845" spans="1:1" x14ac:dyDescent="0.2">
      <c r="A4845" s="2"/>
    </row>
    <row r="4846" spans="1:1" x14ac:dyDescent="0.2">
      <c r="A4846" s="2"/>
    </row>
    <row r="4847" spans="1:1" x14ac:dyDescent="0.2">
      <c r="A4847" s="2"/>
    </row>
    <row r="4848" spans="1:1" x14ac:dyDescent="0.2">
      <c r="A4848" s="2"/>
    </row>
    <row r="4849" spans="1:1" x14ac:dyDescent="0.2">
      <c r="A4849" s="2"/>
    </row>
    <row r="4850" spans="1:1" x14ac:dyDescent="0.2">
      <c r="A4850" s="2"/>
    </row>
    <row r="4851" spans="1:1" x14ac:dyDescent="0.2">
      <c r="A4851" s="2"/>
    </row>
    <row r="4852" spans="1:1" x14ac:dyDescent="0.2">
      <c r="A4852" s="2"/>
    </row>
    <row r="4853" spans="1:1" x14ac:dyDescent="0.2">
      <c r="A4853" s="2"/>
    </row>
    <row r="4854" spans="1:1" x14ac:dyDescent="0.2">
      <c r="A4854" s="2"/>
    </row>
    <row r="4855" spans="1:1" x14ac:dyDescent="0.2">
      <c r="A4855" s="2"/>
    </row>
    <row r="4856" spans="1:1" x14ac:dyDescent="0.2">
      <c r="A4856" s="2"/>
    </row>
    <row r="4857" spans="1:1" x14ac:dyDescent="0.2">
      <c r="A4857" s="2"/>
    </row>
    <row r="4858" spans="1:1" x14ac:dyDescent="0.2">
      <c r="A4858" s="2"/>
    </row>
    <row r="4859" spans="1:1" x14ac:dyDescent="0.2">
      <c r="A4859" s="2"/>
    </row>
    <row r="4860" spans="1:1" x14ac:dyDescent="0.2">
      <c r="A4860" s="2"/>
    </row>
    <row r="4861" spans="1:1" x14ac:dyDescent="0.2">
      <c r="A4861" s="2"/>
    </row>
    <row r="4862" spans="1:1" x14ac:dyDescent="0.2">
      <c r="A4862" s="2"/>
    </row>
    <row r="4863" spans="1:1" x14ac:dyDescent="0.2">
      <c r="A4863" s="2"/>
    </row>
    <row r="4864" spans="1:1" x14ac:dyDescent="0.2">
      <c r="A4864" s="2"/>
    </row>
    <row r="4865" spans="1:1" x14ac:dyDescent="0.2">
      <c r="A4865" s="2"/>
    </row>
    <row r="4866" spans="1:1" x14ac:dyDescent="0.2">
      <c r="A4866" s="2"/>
    </row>
    <row r="4867" spans="1:1" x14ac:dyDescent="0.2">
      <c r="A4867" s="2"/>
    </row>
    <row r="4868" spans="1:1" x14ac:dyDescent="0.2">
      <c r="A4868" s="2"/>
    </row>
    <row r="4869" spans="1:1" x14ac:dyDescent="0.2">
      <c r="A4869" s="2"/>
    </row>
    <row r="4870" spans="1:1" x14ac:dyDescent="0.2">
      <c r="A4870" s="2"/>
    </row>
    <row r="4871" spans="1:1" x14ac:dyDescent="0.2">
      <c r="A4871" s="2"/>
    </row>
    <row r="4872" spans="1:1" x14ac:dyDescent="0.2">
      <c r="A4872" s="2"/>
    </row>
    <row r="4873" spans="1:1" x14ac:dyDescent="0.2">
      <c r="A4873" s="2"/>
    </row>
    <row r="4874" spans="1:1" x14ac:dyDescent="0.2">
      <c r="A4874" s="2"/>
    </row>
    <row r="4875" spans="1:1" x14ac:dyDescent="0.2">
      <c r="A4875" s="2"/>
    </row>
    <row r="4876" spans="1:1" x14ac:dyDescent="0.2">
      <c r="A4876" s="2"/>
    </row>
    <row r="4877" spans="1:1" x14ac:dyDescent="0.2">
      <c r="A4877" s="2"/>
    </row>
    <row r="4878" spans="1:1" x14ac:dyDescent="0.2">
      <c r="A4878" s="2"/>
    </row>
    <row r="4879" spans="1:1" x14ac:dyDescent="0.2">
      <c r="A4879" s="2"/>
    </row>
    <row r="4880" spans="1:1" x14ac:dyDescent="0.2">
      <c r="A4880" s="2"/>
    </row>
    <row r="4881" spans="1:1" x14ac:dyDescent="0.2">
      <c r="A4881" s="2"/>
    </row>
    <row r="4882" spans="1:1" x14ac:dyDescent="0.2">
      <c r="A4882" s="2"/>
    </row>
    <row r="4883" spans="1:1" x14ac:dyDescent="0.2">
      <c r="A4883" s="2"/>
    </row>
    <row r="4884" spans="1:1" x14ac:dyDescent="0.2">
      <c r="A4884" s="2"/>
    </row>
    <row r="4885" spans="1:1" x14ac:dyDescent="0.2">
      <c r="A4885" s="2"/>
    </row>
    <row r="4886" spans="1:1" x14ac:dyDescent="0.2">
      <c r="A4886" s="2"/>
    </row>
    <row r="4887" spans="1:1" x14ac:dyDescent="0.2">
      <c r="A4887" s="2"/>
    </row>
    <row r="4888" spans="1:1" x14ac:dyDescent="0.2">
      <c r="A4888" s="2"/>
    </row>
    <row r="4889" spans="1:1" x14ac:dyDescent="0.2">
      <c r="A4889" s="2"/>
    </row>
    <row r="4890" spans="1:1" x14ac:dyDescent="0.2">
      <c r="A4890" s="2"/>
    </row>
    <row r="4891" spans="1:1" x14ac:dyDescent="0.2">
      <c r="A4891" s="2"/>
    </row>
    <row r="4892" spans="1:1" x14ac:dyDescent="0.2">
      <c r="A4892" s="2"/>
    </row>
    <row r="4893" spans="1:1" x14ac:dyDescent="0.2">
      <c r="A4893" s="2"/>
    </row>
    <row r="4894" spans="1:1" x14ac:dyDescent="0.2">
      <c r="A4894" s="2"/>
    </row>
    <row r="4895" spans="1:1" x14ac:dyDescent="0.2">
      <c r="A4895" s="2"/>
    </row>
    <row r="4896" spans="1:1" x14ac:dyDescent="0.2">
      <c r="A4896" s="2"/>
    </row>
    <row r="4897" spans="1:1" x14ac:dyDescent="0.2">
      <c r="A4897" s="2"/>
    </row>
    <row r="4898" spans="1:1" x14ac:dyDescent="0.2">
      <c r="A4898" s="2"/>
    </row>
    <row r="4899" spans="1:1" x14ac:dyDescent="0.2">
      <c r="A4899" s="2"/>
    </row>
    <row r="4900" spans="1:1" x14ac:dyDescent="0.2">
      <c r="A4900" s="2"/>
    </row>
    <row r="4901" spans="1:1" x14ac:dyDescent="0.2">
      <c r="A4901" s="2"/>
    </row>
    <row r="4902" spans="1:1" x14ac:dyDescent="0.2">
      <c r="A4902" s="2"/>
    </row>
    <row r="4903" spans="1:1" x14ac:dyDescent="0.2">
      <c r="A4903" s="2"/>
    </row>
    <row r="4904" spans="1:1" x14ac:dyDescent="0.2">
      <c r="A4904" s="2"/>
    </row>
    <row r="4905" spans="1:1" x14ac:dyDescent="0.2">
      <c r="A4905" s="2"/>
    </row>
    <row r="4906" spans="1:1" x14ac:dyDescent="0.2">
      <c r="A4906" s="2"/>
    </row>
    <row r="4907" spans="1:1" x14ac:dyDescent="0.2">
      <c r="A4907" s="2"/>
    </row>
    <row r="4908" spans="1:1" x14ac:dyDescent="0.2">
      <c r="A4908" s="2"/>
    </row>
    <row r="4909" spans="1:1" x14ac:dyDescent="0.2">
      <c r="A4909" s="2"/>
    </row>
    <row r="4910" spans="1:1" x14ac:dyDescent="0.2">
      <c r="A4910" s="2"/>
    </row>
    <row r="4911" spans="1:1" x14ac:dyDescent="0.2">
      <c r="A4911" s="2"/>
    </row>
    <row r="4912" spans="1:1" x14ac:dyDescent="0.2">
      <c r="A4912" s="2"/>
    </row>
    <row r="4913" spans="1:1" x14ac:dyDescent="0.2">
      <c r="A4913" s="2"/>
    </row>
    <row r="4914" spans="1:1" x14ac:dyDescent="0.2">
      <c r="A4914" s="2"/>
    </row>
    <row r="4915" spans="1:1" x14ac:dyDescent="0.2">
      <c r="A4915" s="2"/>
    </row>
    <row r="4916" spans="1:1" x14ac:dyDescent="0.2">
      <c r="A4916" s="2"/>
    </row>
    <row r="4917" spans="1:1" x14ac:dyDescent="0.2">
      <c r="A4917" s="2"/>
    </row>
    <row r="4918" spans="1:1" x14ac:dyDescent="0.2">
      <c r="A4918" s="2"/>
    </row>
    <row r="4919" spans="1:1" x14ac:dyDescent="0.2">
      <c r="A4919" s="2"/>
    </row>
    <row r="4920" spans="1:1" x14ac:dyDescent="0.2">
      <c r="A4920" s="2"/>
    </row>
    <row r="4921" spans="1:1" x14ac:dyDescent="0.2">
      <c r="A4921" s="2"/>
    </row>
    <row r="4922" spans="1:1" x14ac:dyDescent="0.2">
      <c r="A4922" s="2"/>
    </row>
    <row r="4923" spans="1:1" x14ac:dyDescent="0.2">
      <c r="A4923" s="2"/>
    </row>
    <row r="4924" spans="1:1" x14ac:dyDescent="0.2">
      <c r="A4924" s="2"/>
    </row>
    <row r="4925" spans="1:1" x14ac:dyDescent="0.2">
      <c r="A4925" s="2"/>
    </row>
    <row r="4926" spans="1:1" x14ac:dyDescent="0.2">
      <c r="A4926" s="2"/>
    </row>
    <row r="4927" spans="1:1" x14ac:dyDescent="0.2">
      <c r="A4927" s="2"/>
    </row>
    <row r="4928" spans="1:1" x14ac:dyDescent="0.2">
      <c r="A4928" s="2"/>
    </row>
    <row r="4929" spans="1:1" x14ac:dyDescent="0.2">
      <c r="A4929" s="2"/>
    </row>
    <row r="4930" spans="1:1" x14ac:dyDescent="0.2">
      <c r="A4930" s="2"/>
    </row>
    <row r="4931" spans="1:1" x14ac:dyDescent="0.2">
      <c r="A4931" s="2"/>
    </row>
    <row r="4932" spans="1:1" x14ac:dyDescent="0.2">
      <c r="A4932" s="2"/>
    </row>
    <row r="4933" spans="1:1" x14ac:dyDescent="0.2">
      <c r="A4933" s="2"/>
    </row>
    <row r="4934" spans="1:1" x14ac:dyDescent="0.2">
      <c r="A4934" s="2"/>
    </row>
    <row r="4935" spans="1:1" x14ac:dyDescent="0.2">
      <c r="A4935" s="2"/>
    </row>
    <row r="4936" spans="1:1" x14ac:dyDescent="0.2">
      <c r="A4936" s="2"/>
    </row>
    <row r="4937" spans="1:1" x14ac:dyDescent="0.2">
      <c r="A4937" s="2"/>
    </row>
    <row r="4938" spans="1:1" x14ac:dyDescent="0.2">
      <c r="A4938" s="2"/>
    </row>
    <row r="4939" spans="1:1" x14ac:dyDescent="0.2">
      <c r="A4939" s="2"/>
    </row>
    <row r="4940" spans="1:1" x14ac:dyDescent="0.2">
      <c r="A4940" s="2"/>
    </row>
    <row r="4941" spans="1:1" x14ac:dyDescent="0.2">
      <c r="A4941" s="2"/>
    </row>
    <row r="4942" spans="1:1" x14ac:dyDescent="0.2">
      <c r="A4942" s="2"/>
    </row>
    <row r="4943" spans="1:1" x14ac:dyDescent="0.2">
      <c r="A4943" s="2"/>
    </row>
    <row r="4944" spans="1:1" x14ac:dyDescent="0.2">
      <c r="A4944" s="2"/>
    </row>
    <row r="4945" spans="1:1" x14ac:dyDescent="0.2">
      <c r="A4945" s="2"/>
    </row>
    <row r="4946" spans="1:1" x14ac:dyDescent="0.2">
      <c r="A4946" s="2"/>
    </row>
    <row r="4947" spans="1:1" x14ac:dyDescent="0.2">
      <c r="A4947" s="2"/>
    </row>
    <row r="4948" spans="1:1" x14ac:dyDescent="0.2">
      <c r="A4948" s="2"/>
    </row>
    <row r="4949" spans="1:1" x14ac:dyDescent="0.2">
      <c r="A4949" s="2"/>
    </row>
    <row r="4950" spans="1:1" x14ac:dyDescent="0.2">
      <c r="A4950" s="2"/>
    </row>
    <row r="4951" spans="1:1" x14ac:dyDescent="0.2">
      <c r="A4951" s="2"/>
    </row>
    <row r="4952" spans="1:1" x14ac:dyDescent="0.2">
      <c r="A4952" s="2"/>
    </row>
    <row r="4953" spans="1:1" x14ac:dyDescent="0.2">
      <c r="A4953" s="2"/>
    </row>
    <row r="4954" spans="1:1" x14ac:dyDescent="0.2">
      <c r="A4954" s="2"/>
    </row>
    <row r="4955" spans="1:1" x14ac:dyDescent="0.2">
      <c r="A4955" s="2"/>
    </row>
    <row r="4956" spans="1:1" x14ac:dyDescent="0.2">
      <c r="A4956" s="2"/>
    </row>
    <row r="4957" spans="1:1" x14ac:dyDescent="0.2">
      <c r="A4957" s="2"/>
    </row>
    <row r="4958" spans="1:1" x14ac:dyDescent="0.2">
      <c r="A4958" s="2"/>
    </row>
    <row r="4959" spans="1:1" x14ac:dyDescent="0.2">
      <c r="A4959" s="2"/>
    </row>
    <row r="4960" spans="1:1" x14ac:dyDescent="0.2">
      <c r="A4960" s="2"/>
    </row>
    <row r="4961" spans="1:1" x14ac:dyDescent="0.2">
      <c r="A4961" s="2"/>
    </row>
    <row r="4962" spans="1:1" x14ac:dyDescent="0.2">
      <c r="A4962" s="2"/>
    </row>
    <row r="4963" spans="1:1" x14ac:dyDescent="0.2">
      <c r="A4963" s="2"/>
    </row>
    <row r="4964" spans="1:1" x14ac:dyDescent="0.2">
      <c r="A4964" s="2"/>
    </row>
    <row r="4965" spans="1:1" x14ac:dyDescent="0.2">
      <c r="A4965" s="2"/>
    </row>
    <row r="4966" spans="1:1" x14ac:dyDescent="0.2">
      <c r="A4966" s="2"/>
    </row>
    <row r="4967" spans="1:1" x14ac:dyDescent="0.2">
      <c r="A4967" s="2"/>
    </row>
    <row r="4968" spans="1:1" x14ac:dyDescent="0.2">
      <c r="A4968" s="2"/>
    </row>
    <row r="4969" spans="1:1" x14ac:dyDescent="0.2">
      <c r="A4969" s="2"/>
    </row>
    <row r="4970" spans="1:1" x14ac:dyDescent="0.2">
      <c r="A4970" s="2"/>
    </row>
    <row r="4971" spans="1:1" x14ac:dyDescent="0.2">
      <c r="A4971" s="2"/>
    </row>
    <row r="4972" spans="1:1" x14ac:dyDescent="0.2">
      <c r="A4972" s="2"/>
    </row>
    <row r="4973" spans="1:1" x14ac:dyDescent="0.2">
      <c r="A4973" s="2"/>
    </row>
    <row r="4974" spans="1:1" x14ac:dyDescent="0.2">
      <c r="A4974" s="2"/>
    </row>
    <row r="4975" spans="1:1" x14ac:dyDescent="0.2">
      <c r="A4975" s="2"/>
    </row>
    <row r="4976" spans="1:1" x14ac:dyDescent="0.2">
      <c r="A4976" s="2"/>
    </row>
    <row r="4977" spans="1:1" x14ac:dyDescent="0.2">
      <c r="A4977" s="2"/>
    </row>
    <row r="4978" spans="1:1" x14ac:dyDescent="0.2">
      <c r="A4978" s="2"/>
    </row>
    <row r="4979" spans="1:1" x14ac:dyDescent="0.2">
      <c r="A4979" s="2"/>
    </row>
    <row r="4980" spans="1:1" x14ac:dyDescent="0.2">
      <c r="A4980" s="2"/>
    </row>
    <row r="4981" spans="1:1" x14ac:dyDescent="0.2">
      <c r="A4981" s="2"/>
    </row>
    <row r="4982" spans="1:1" x14ac:dyDescent="0.2">
      <c r="A4982" s="2"/>
    </row>
    <row r="4983" spans="1:1" x14ac:dyDescent="0.2">
      <c r="A4983" s="2"/>
    </row>
    <row r="4984" spans="1:1" x14ac:dyDescent="0.2">
      <c r="A4984" s="2"/>
    </row>
    <row r="4985" spans="1:1" x14ac:dyDescent="0.2">
      <c r="A4985" s="2"/>
    </row>
    <row r="4986" spans="1:1" x14ac:dyDescent="0.2">
      <c r="A4986" s="2"/>
    </row>
    <row r="4987" spans="1:1" x14ac:dyDescent="0.2">
      <c r="A4987" s="2"/>
    </row>
    <row r="4988" spans="1:1" x14ac:dyDescent="0.2">
      <c r="A4988" s="2"/>
    </row>
    <row r="4989" spans="1:1" x14ac:dyDescent="0.2">
      <c r="A4989" s="2"/>
    </row>
    <row r="4990" spans="1:1" x14ac:dyDescent="0.2">
      <c r="A4990" s="2"/>
    </row>
    <row r="4991" spans="1:1" x14ac:dyDescent="0.2">
      <c r="A4991" s="2"/>
    </row>
    <row r="4992" spans="1:1" x14ac:dyDescent="0.2">
      <c r="A4992" s="2"/>
    </row>
    <row r="4993" spans="1:1" x14ac:dyDescent="0.2">
      <c r="A4993" s="2"/>
    </row>
    <row r="4994" spans="1:1" x14ac:dyDescent="0.2">
      <c r="A4994" s="2"/>
    </row>
    <row r="4995" spans="1:1" x14ac:dyDescent="0.2">
      <c r="A4995" s="2"/>
    </row>
    <row r="4996" spans="1:1" x14ac:dyDescent="0.2">
      <c r="A4996" s="2"/>
    </row>
    <row r="4997" spans="1:1" x14ac:dyDescent="0.2">
      <c r="A4997" s="2"/>
    </row>
    <row r="4998" spans="1:1" x14ac:dyDescent="0.2">
      <c r="A4998" s="2"/>
    </row>
    <row r="4999" spans="1:1" x14ac:dyDescent="0.2">
      <c r="A4999" s="2"/>
    </row>
    <row r="5000" spans="1:1" x14ac:dyDescent="0.2">
      <c r="A5000" s="2"/>
    </row>
    <row r="5001" spans="1:1" x14ac:dyDescent="0.2">
      <c r="A5001" s="2"/>
    </row>
    <row r="5002" spans="1:1" x14ac:dyDescent="0.2">
      <c r="A5002" s="2"/>
    </row>
    <row r="5003" spans="1:1" x14ac:dyDescent="0.2">
      <c r="A5003" s="2"/>
    </row>
    <row r="5004" spans="1:1" x14ac:dyDescent="0.2">
      <c r="A5004" s="2"/>
    </row>
    <row r="5005" spans="1:1" x14ac:dyDescent="0.2">
      <c r="A5005" s="2"/>
    </row>
    <row r="5006" spans="1:1" x14ac:dyDescent="0.2">
      <c r="A5006" s="2"/>
    </row>
    <row r="5007" spans="1:1" x14ac:dyDescent="0.2">
      <c r="A5007" s="2"/>
    </row>
    <row r="5008" spans="1:1" x14ac:dyDescent="0.2">
      <c r="A5008" s="2"/>
    </row>
    <row r="5009" spans="1:1" x14ac:dyDescent="0.2">
      <c r="A5009" s="2"/>
    </row>
    <row r="5010" spans="1:1" x14ac:dyDescent="0.2">
      <c r="A5010" s="2"/>
    </row>
    <row r="5011" spans="1:1" x14ac:dyDescent="0.2">
      <c r="A5011" s="2"/>
    </row>
    <row r="5012" spans="1:1" x14ac:dyDescent="0.2">
      <c r="A5012" s="2"/>
    </row>
    <row r="5013" spans="1:1" x14ac:dyDescent="0.2">
      <c r="A5013" s="2"/>
    </row>
    <row r="5014" spans="1:1" x14ac:dyDescent="0.2">
      <c r="A5014" s="2"/>
    </row>
    <row r="5015" spans="1:1" x14ac:dyDescent="0.2">
      <c r="A5015" s="2"/>
    </row>
    <row r="5016" spans="1:1" x14ac:dyDescent="0.2">
      <c r="A5016" s="2"/>
    </row>
    <row r="5017" spans="1:1" x14ac:dyDescent="0.2">
      <c r="A5017" s="2"/>
    </row>
    <row r="5018" spans="1:1" x14ac:dyDescent="0.2">
      <c r="A5018" s="2"/>
    </row>
    <row r="5019" spans="1:1" x14ac:dyDescent="0.2">
      <c r="A5019" s="2"/>
    </row>
    <row r="5020" spans="1:1" x14ac:dyDescent="0.2">
      <c r="A5020" s="2"/>
    </row>
    <row r="5021" spans="1:1" x14ac:dyDescent="0.2">
      <c r="A5021" s="2"/>
    </row>
    <row r="5022" spans="1:1" x14ac:dyDescent="0.2">
      <c r="A5022" s="2"/>
    </row>
    <row r="5023" spans="1:1" x14ac:dyDescent="0.2">
      <c r="A5023" s="2"/>
    </row>
    <row r="5024" spans="1:1" x14ac:dyDescent="0.2">
      <c r="A5024" s="2"/>
    </row>
    <row r="5025" spans="1:1" x14ac:dyDescent="0.2">
      <c r="A5025" s="2"/>
    </row>
    <row r="5026" spans="1:1" x14ac:dyDescent="0.2">
      <c r="A5026" s="2"/>
    </row>
    <row r="5027" spans="1:1" x14ac:dyDescent="0.2">
      <c r="A5027" s="2"/>
    </row>
    <row r="5028" spans="1:1" x14ac:dyDescent="0.2">
      <c r="A5028" s="2"/>
    </row>
    <row r="5029" spans="1:1" x14ac:dyDescent="0.2">
      <c r="A5029" s="2"/>
    </row>
    <row r="5030" spans="1:1" x14ac:dyDescent="0.2">
      <c r="A5030" s="2"/>
    </row>
    <row r="5031" spans="1:1" x14ac:dyDescent="0.2">
      <c r="A5031" s="2"/>
    </row>
    <row r="5032" spans="1:1" x14ac:dyDescent="0.2">
      <c r="A5032" s="2"/>
    </row>
    <row r="5033" spans="1:1" x14ac:dyDescent="0.2">
      <c r="A5033" s="2"/>
    </row>
    <row r="5034" spans="1:1" x14ac:dyDescent="0.2">
      <c r="A5034" s="2"/>
    </row>
    <row r="5035" spans="1:1" x14ac:dyDescent="0.2">
      <c r="A5035" s="2"/>
    </row>
    <row r="5036" spans="1:1" x14ac:dyDescent="0.2">
      <c r="A5036" s="2"/>
    </row>
    <row r="5037" spans="1:1" x14ac:dyDescent="0.2">
      <c r="A5037" s="2"/>
    </row>
    <row r="5038" spans="1:1" x14ac:dyDescent="0.2">
      <c r="A5038" s="2"/>
    </row>
    <row r="5039" spans="1:1" x14ac:dyDescent="0.2">
      <c r="A5039" s="2"/>
    </row>
    <row r="5040" spans="1:1" x14ac:dyDescent="0.2">
      <c r="A5040" s="2"/>
    </row>
    <row r="5041" spans="1:1" x14ac:dyDescent="0.2">
      <c r="A5041" s="2"/>
    </row>
    <row r="5042" spans="1:1" x14ac:dyDescent="0.2">
      <c r="A5042" s="2"/>
    </row>
    <row r="5043" spans="1:1" x14ac:dyDescent="0.2">
      <c r="A5043" s="2"/>
    </row>
    <row r="5044" spans="1:1" x14ac:dyDescent="0.2">
      <c r="A5044" s="2"/>
    </row>
    <row r="5045" spans="1:1" x14ac:dyDescent="0.2">
      <c r="A5045" s="2"/>
    </row>
    <row r="5046" spans="1:1" x14ac:dyDescent="0.2">
      <c r="A5046" s="2"/>
    </row>
    <row r="5047" spans="1:1" x14ac:dyDescent="0.2">
      <c r="A5047" s="2"/>
    </row>
    <row r="5048" spans="1:1" x14ac:dyDescent="0.2">
      <c r="A5048" s="2"/>
    </row>
    <row r="5049" spans="1:1" x14ac:dyDescent="0.2">
      <c r="A5049" s="2"/>
    </row>
    <row r="5050" spans="1:1" x14ac:dyDescent="0.2">
      <c r="A5050" s="2"/>
    </row>
    <row r="5051" spans="1:1" x14ac:dyDescent="0.2">
      <c r="A5051" s="2"/>
    </row>
    <row r="5052" spans="1:1" x14ac:dyDescent="0.2">
      <c r="A5052" s="2"/>
    </row>
    <row r="5053" spans="1:1" x14ac:dyDescent="0.2">
      <c r="A5053" s="2"/>
    </row>
    <row r="5054" spans="1:1" x14ac:dyDescent="0.2">
      <c r="A5054" s="2"/>
    </row>
    <row r="5055" spans="1:1" x14ac:dyDescent="0.2">
      <c r="A5055" s="2"/>
    </row>
    <row r="5056" spans="1:1" x14ac:dyDescent="0.2">
      <c r="A5056" s="2"/>
    </row>
    <row r="5057" spans="1:1" x14ac:dyDescent="0.2">
      <c r="A5057" s="2"/>
    </row>
    <row r="5058" spans="1:1" x14ac:dyDescent="0.2">
      <c r="A5058" s="2"/>
    </row>
    <row r="5059" spans="1:1" x14ac:dyDescent="0.2">
      <c r="A5059" s="2"/>
    </row>
    <row r="5060" spans="1:1" x14ac:dyDescent="0.2">
      <c r="A5060" s="2"/>
    </row>
    <row r="5061" spans="1:1" x14ac:dyDescent="0.2">
      <c r="A5061" s="2"/>
    </row>
    <row r="5062" spans="1:1" x14ac:dyDescent="0.2">
      <c r="A5062" s="2"/>
    </row>
    <row r="5063" spans="1:1" x14ac:dyDescent="0.2">
      <c r="A5063" s="2"/>
    </row>
    <row r="5064" spans="1:1" x14ac:dyDescent="0.2">
      <c r="A5064" s="2"/>
    </row>
    <row r="5065" spans="1:1" x14ac:dyDescent="0.2">
      <c r="A5065" s="2"/>
    </row>
    <row r="5066" spans="1:1" x14ac:dyDescent="0.2">
      <c r="A5066" s="2"/>
    </row>
    <row r="5067" spans="1:1" x14ac:dyDescent="0.2">
      <c r="A5067" s="2"/>
    </row>
    <row r="5068" spans="1:1" x14ac:dyDescent="0.2">
      <c r="A5068" s="2"/>
    </row>
    <row r="5069" spans="1:1" x14ac:dyDescent="0.2">
      <c r="A5069" s="2"/>
    </row>
    <row r="5070" spans="1:1" x14ac:dyDescent="0.2">
      <c r="A5070" s="2"/>
    </row>
    <row r="5071" spans="1:1" x14ac:dyDescent="0.2">
      <c r="A5071" s="2"/>
    </row>
    <row r="5072" spans="1:1" x14ac:dyDescent="0.2">
      <c r="A5072" s="2"/>
    </row>
    <row r="5073" spans="1:1" x14ac:dyDescent="0.2">
      <c r="A5073" s="2"/>
    </row>
    <row r="5074" spans="1:1" x14ac:dyDescent="0.2">
      <c r="A5074" s="2"/>
    </row>
    <row r="5075" spans="1:1" x14ac:dyDescent="0.2">
      <c r="A5075" s="2"/>
    </row>
    <row r="5076" spans="1:1" x14ac:dyDescent="0.2">
      <c r="A5076" s="2"/>
    </row>
    <row r="5077" spans="1:1" x14ac:dyDescent="0.2">
      <c r="A5077" s="2"/>
    </row>
    <row r="5078" spans="1:1" x14ac:dyDescent="0.2">
      <c r="A5078" s="2"/>
    </row>
    <row r="5079" spans="1:1" x14ac:dyDescent="0.2">
      <c r="A5079" s="2"/>
    </row>
    <row r="5080" spans="1:1" x14ac:dyDescent="0.2">
      <c r="A5080" s="2"/>
    </row>
    <row r="5081" spans="1:1" x14ac:dyDescent="0.2">
      <c r="A5081" s="2"/>
    </row>
    <row r="5082" spans="1:1" x14ac:dyDescent="0.2">
      <c r="A5082" s="2"/>
    </row>
    <row r="5083" spans="1:1" x14ac:dyDescent="0.2">
      <c r="A5083" s="2"/>
    </row>
    <row r="5084" spans="1:1" x14ac:dyDescent="0.2">
      <c r="A5084" s="2"/>
    </row>
    <row r="5085" spans="1:1" x14ac:dyDescent="0.2">
      <c r="A5085" s="2"/>
    </row>
    <row r="5086" spans="1:1" x14ac:dyDescent="0.2">
      <c r="A5086" s="2"/>
    </row>
    <row r="5087" spans="1:1" x14ac:dyDescent="0.2">
      <c r="A5087" s="2"/>
    </row>
    <row r="5088" spans="1:1" x14ac:dyDescent="0.2">
      <c r="A5088" s="2"/>
    </row>
    <row r="5089" spans="1:1" x14ac:dyDescent="0.2">
      <c r="A5089" s="2"/>
    </row>
    <row r="5090" spans="1:1" x14ac:dyDescent="0.2">
      <c r="A5090" s="2"/>
    </row>
    <row r="5091" spans="1:1" x14ac:dyDescent="0.2">
      <c r="A5091" s="2"/>
    </row>
    <row r="5092" spans="1:1" x14ac:dyDescent="0.2">
      <c r="A5092" s="2"/>
    </row>
    <row r="5093" spans="1:1" x14ac:dyDescent="0.2">
      <c r="A5093" s="2"/>
    </row>
    <row r="5094" spans="1:1" x14ac:dyDescent="0.2">
      <c r="A5094" s="2"/>
    </row>
    <row r="5095" spans="1:1" x14ac:dyDescent="0.2">
      <c r="A5095" s="2"/>
    </row>
    <row r="5096" spans="1:1" x14ac:dyDescent="0.2">
      <c r="A5096" s="2"/>
    </row>
    <row r="5097" spans="1:1" x14ac:dyDescent="0.2">
      <c r="A5097" s="2"/>
    </row>
    <row r="5098" spans="1:1" x14ac:dyDescent="0.2">
      <c r="A5098" s="2"/>
    </row>
    <row r="5099" spans="1:1" x14ac:dyDescent="0.2">
      <c r="A5099" s="2"/>
    </row>
    <row r="5100" spans="1:1" x14ac:dyDescent="0.2">
      <c r="A5100" s="2"/>
    </row>
    <row r="5101" spans="1:1" x14ac:dyDescent="0.2">
      <c r="A5101" s="2"/>
    </row>
    <row r="5102" spans="1:1" x14ac:dyDescent="0.2">
      <c r="A5102" s="2"/>
    </row>
    <row r="5103" spans="1:1" x14ac:dyDescent="0.2">
      <c r="A5103" s="2"/>
    </row>
    <row r="5104" spans="1:1" x14ac:dyDescent="0.2">
      <c r="A5104" s="2"/>
    </row>
    <row r="5105" spans="1:1" x14ac:dyDescent="0.2">
      <c r="A5105" s="2"/>
    </row>
    <row r="5106" spans="1:1" x14ac:dyDescent="0.2">
      <c r="A5106" s="2"/>
    </row>
    <row r="5107" spans="1:1" x14ac:dyDescent="0.2">
      <c r="A5107" s="2"/>
    </row>
    <row r="5108" spans="1:1" x14ac:dyDescent="0.2">
      <c r="A5108" s="2"/>
    </row>
    <row r="5109" spans="1:1" x14ac:dyDescent="0.2">
      <c r="A5109" s="2"/>
    </row>
    <row r="5110" spans="1:1" x14ac:dyDescent="0.2">
      <c r="A5110" s="2"/>
    </row>
    <row r="5111" spans="1:1" x14ac:dyDescent="0.2">
      <c r="A5111" s="2"/>
    </row>
    <row r="5112" spans="1:1" x14ac:dyDescent="0.2">
      <c r="A5112" s="2"/>
    </row>
    <row r="5113" spans="1:1" x14ac:dyDescent="0.2">
      <c r="A5113" s="2"/>
    </row>
    <row r="5114" spans="1:1" x14ac:dyDescent="0.2">
      <c r="A5114" s="2"/>
    </row>
    <row r="5115" spans="1:1" x14ac:dyDescent="0.2">
      <c r="A5115" s="2"/>
    </row>
    <row r="5116" spans="1:1" x14ac:dyDescent="0.2">
      <c r="A5116" s="2"/>
    </row>
    <row r="5117" spans="1:1" x14ac:dyDescent="0.2">
      <c r="A5117" s="2"/>
    </row>
    <row r="5118" spans="1:1" x14ac:dyDescent="0.2">
      <c r="A5118" s="2"/>
    </row>
    <row r="5119" spans="1:1" x14ac:dyDescent="0.2">
      <c r="A5119" s="2"/>
    </row>
    <row r="5120" spans="1:1" x14ac:dyDescent="0.2">
      <c r="A5120" s="2"/>
    </row>
    <row r="5121" spans="1:1" x14ac:dyDescent="0.2">
      <c r="A5121" s="2"/>
    </row>
    <row r="5122" spans="1:1" x14ac:dyDescent="0.2">
      <c r="A5122" s="2"/>
    </row>
    <row r="5123" spans="1:1" x14ac:dyDescent="0.2">
      <c r="A5123" s="2"/>
    </row>
    <row r="5124" spans="1:1" x14ac:dyDescent="0.2">
      <c r="A5124" s="2"/>
    </row>
    <row r="5125" spans="1:1" x14ac:dyDescent="0.2">
      <c r="A5125" s="2"/>
    </row>
    <row r="5126" spans="1:1" x14ac:dyDescent="0.2">
      <c r="A5126" s="2"/>
    </row>
    <row r="5127" spans="1:1" x14ac:dyDescent="0.2">
      <c r="A5127" s="2"/>
    </row>
    <row r="5128" spans="1:1" x14ac:dyDescent="0.2">
      <c r="A5128" s="2"/>
    </row>
    <row r="5129" spans="1:1" x14ac:dyDescent="0.2">
      <c r="A5129" s="2"/>
    </row>
    <row r="5130" spans="1:1" x14ac:dyDescent="0.2">
      <c r="A5130" s="2"/>
    </row>
    <row r="5131" spans="1:1" x14ac:dyDescent="0.2">
      <c r="A5131" s="2"/>
    </row>
    <row r="5132" spans="1:1" x14ac:dyDescent="0.2">
      <c r="A5132" s="2"/>
    </row>
    <row r="5133" spans="1:1" x14ac:dyDescent="0.2">
      <c r="A5133" s="2"/>
    </row>
    <row r="5134" spans="1:1" x14ac:dyDescent="0.2">
      <c r="A5134" s="2"/>
    </row>
    <row r="5135" spans="1:1" x14ac:dyDescent="0.2">
      <c r="A5135" s="2"/>
    </row>
    <row r="5136" spans="1:1" x14ac:dyDescent="0.2">
      <c r="A5136" s="2"/>
    </row>
    <row r="5137" spans="1:1" x14ac:dyDescent="0.2">
      <c r="A5137" s="2"/>
    </row>
    <row r="5138" spans="1:1" x14ac:dyDescent="0.2">
      <c r="A5138" s="2"/>
    </row>
    <row r="5139" spans="1:1" x14ac:dyDescent="0.2">
      <c r="A5139" s="2"/>
    </row>
    <row r="5140" spans="1:1" x14ac:dyDescent="0.2">
      <c r="A5140" s="2"/>
    </row>
    <row r="5141" spans="1:1" x14ac:dyDescent="0.2">
      <c r="A5141" s="2"/>
    </row>
    <row r="5142" spans="1:1" x14ac:dyDescent="0.2">
      <c r="A5142" s="2"/>
    </row>
    <row r="5143" spans="1:1" x14ac:dyDescent="0.2">
      <c r="A5143" s="2"/>
    </row>
    <row r="5144" spans="1:1" x14ac:dyDescent="0.2">
      <c r="A5144" s="2"/>
    </row>
    <row r="5145" spans="1:1" x14ac:dyDescent="0.2">
      <c r="A5145" s="2"/>
    </row>
    <row r="5146" spans="1:1" x14ac:dyDescent="0.2">
      <c r="A5146" s="2"/>
    </row>
    <row r="5147" spans="1:1" x14ac:dyDescent="0.2">
      <c r="A5147" s="2"/>
    </row>
    <row r="5148" spans="1:1" x14ac:dyDescent="0.2">
      <c r="A5148" s="2"/>
    </row>
    <row r="5149" spans="1:1" x14ac:dyDescent="0.2">
      <c r="A5149" s="2"/>
    </row>
    <row r="5150" spans="1:1" x14ac:dyDescent="0.2">
      <c r="A5150" s="2"/>
    </row>
    <row r="5151" spans="1:1" x14ac:dyDescent="0.2">
      <c r="A5151" s="2"/>
    </row>
    <row r="5152" spans="1:1" x14ac:dyDescent="0.2">
      <c r="A5152" s="2"/>
    </row>
    <row r="5153" spans="1:1" x14ac:dyDescent="0.2">
      <c r="A5153" s="2"/>
    </row>
    <row r="5154" spans="1:1" x14ac:dyDescent="0.2">
      <c r="A5154" s="2"/>
    </row>
    <row r="5155" spans="1:1" x14ac:dyDescent="0.2">
      <c r="A5155" s="2"/>
    </row>
    <row r="5156" spans="1:1" x14ac:dyDescent="0.2">
      <c r="A5156" s="2"/>
    </row>
    <row r="5157" spans="1:1" x14ac:dyDescent="0.2">
      <c r="A5157" s="2"/>
    </row>
    <row r="5158" spans="1:1" x14ac:dyDescent="0.2">
      <c r="A5158" s="2"/>
    </row>
    <row r="5159" spans="1:1" x14ac:dyDescent="0.2">
      <c r="A5159" s="2"/>
    </row>
    <row r="5160" spans="1:1" x14ac:dyDescent="0.2">
      <c r="A5160" s="2"/>
    </row>
    <row r="5161" spans="1:1" x14ac:dyDescent="0.2">
      <c r="A5161" s="2"/>
    </row>
    <row r="5162" spans="1:1" x14ac:dyDescent="0.2">
      <c r="A5162" s="2"/>
    </row>
    <row r="5163" spans="1:1" x14ac:dyDescent="0.2">
      <c r="A5163" s="2"/>
    </row>
    <row r="5164" spans="1:1" x14ac:dyDescent="0.2">
      <c r="A5164" s="2"/>
    </row>
    <row r="5165" spans="1:1" x14ac:dyDescent="0.2">
      <c r="A5165" s="2"/>
    </row>
    <row r="5166" spans="1:1" x14ac:dyDescent="0.2">
      <c r="A5166" s="2"/>
    </row>
    <row r="5167" spans="1:1" x14ac:dyDescent="0.2">
      <c r="A5167" s="2"/>
    </row>
    <row r="5168" spans="1:1" x14ac:dyDescent="0.2">
      <c r="A5168" s="2"/>
    </row>
    <row r="5169" spans="1:1" x14ac:dyDescent="0.2">
      <c r="A5169" s="2"/>
    </row>
    <row r="5170" spans="1:1" x14ac:dyDescent="0.2">
      <c r="A5170" s="2"/>
    </row>
    <row r="5171" spans="1:1" x14ac:dyDescent="0.2">
      <c r="A5171" s="2"/>
    </row>
    <row r="5172" spans="1:1" x14ac:dyDescent="0.2">
      <c r="A5172" s="2"/>
    </row>
    <row r="5173" spans="1:1" x14ac:dyDescent="0.2">
      <c r="A5173" s="2"/>
    </row>
    <row r="5174" spans="1:1" x14ac:dyDescent="0.2">
      <c r="A5174" s="2"/>
    </row>
    <row r="5175" spans="1:1" x14ac:dyDescent="0.2">
      <c r="A5175" s="2"/>
    </row>
    <row r="5176" spans="1:1" x14ac:dyDescent="0.2">
      <c r="A5176" s="2"/>
    </row>
    <row r="5177" spans="1:1" x14ac:dyDescent="0.2">
      <c r="A5177" s="2"/>
    </row>
    <row r="5178" spans="1:1" x14ac:dyDescent="0.2">
      <c r="A5178" s="2"/>
    </row>
    <row r="5179" spans="1:1" x14ac:dyDescent="0.2">
      <c r="A5179" s="2"/>
    </row>
    <row r="5180" spans="1:1" x14ac:dyDescent="0.2">
      <c r="A5180" s="2"/>
    </row>
    <row r="5181" spans="1:1" x14ac:dyDescent="0.2">
      <c r="A5181" s="2"/>
    </row>
    <row r="5182" spans="1:1" x14ac:dyDescent="0.2">
      <c r="A5182" s="2"/>
    </row>
    <row r="5183" spans="1:1" x14ac:dyDescent="0.2">
      <c r="A5183" s="2"/>
    </row>
    <row r="5184" spans="1:1" x14ac:dyDescent="0.2">
      <c r="A5184" s="2"/>
    </row>
    <row r="5185" spans="1:1" x14ac:dyDescent="0.2">
      <c r="A5185" s="2"/>
    </row>
    <row r="5186" spans="1:1" x14ac:dyDescent="0.2">
      <c r="A5186" s="2"/>
    </row>
    <row r="5187" spans="1:1" x14ac:dyDescent="0.2">
      <c r="A5187" s="2"/>
    </row>
    <row r="5188" spans="1:1" x14ac:dyDescent="0.2">
      <c r="A5188" s="2"/>
    </row>
    <row r="5189" spans="1:1" x14ac:dyDescent="0.2">
      <c r="A5189" s="2"/>
    </row>
    <row r="5190" spans="1:1" x14ac:dyDescent="0.2">
      <c r="A5190" s="2"/>
    </row>
    <row r="5191" spans="1:1" x14ac:dyDescent="0.2">
      <c r="A5191" s="2"/>
    </row>
    <row r="5192" spans="1:1" x14ac:dyDescent="0.2">
      <c r="A5192" s="2"/>
    </row>
    <row r="5193" spans="1:1" x14ac:dyDescent="0.2">
      <c r="A5193" s="2"/>
    </row>
    <row r="5194" spans="1:1" x14ac:dyDescent="0.2">
      <c r="A5194" s="2"/>
    </row>
    <row r="5195" spans="1:1" x14ac:dyDescent="0.2">
      <c r="A5195" s="2"/>
    </row>
    <row r="5196" spans="1:1" x14ac:dyDescent="0.2">
      <c r="A5196" s="2"/>
    </row>
    <row r="5197" spans="1:1" x14ac:dyDescent="0.2">
      <c r="A5197" s="2"/>
    </row>
    <row r="5198" spans="1:1" x14ac:dyDescent="0.2">
      <c r="A5198" s="2"/>
    </row>
    <row r="5199" spans="1:1" x14ac:dyDescent="0.2">
      <c r="A5199" s="2"/>
    </row>
    <row r="5200" spans="1:1" x14ac:dyDescent="0.2">
      <c r="A5200" s="2"/>
    </row>
    <row r="5201" spans="1:1" x14ac:dyDescent="0.2">
      <c r="A5201" s="2"/>
    </row>
    <row r="5202" spans="1:1" x14ac:dyDescent="0.2">
      <c r="A5202" s="2"/>
    </row>
    <row r="5203" spans="1:1" x14ac:dyDescent="0.2">
      <c r="A5203" s="2"/>
    </row>
    <row r="5204" spans="1:1" x14ac:dyDescent="0.2">
      <c r="A5204" s="2"/>
    </row>
    <row r="5205" spans="1:1" x14ac:dyDescent="0.2">
      <c r="A5205" s="2"/>
    </row>
    <row r="5206" spans="1:1" x14ac:dyDescent="0.2">
      <c r="A5206" s="2"/>
    </row>
    <row r="5207" spans="1:1" x14ac:dyDescent="0.2">
      <c r="A5207" s="2"/>
    </row>
    <row r="5208" spans="1:1" x14ac:dyDescent="0.2">
      <c r="A5208" s="2"/>
    </row>
    <row r="5209" spans="1:1" x14ac:dyDescent="0.2">
      <c r="A5209" s="2"/>
    </row>
    <row r="5210" spans="1:1" x14ac:dyDescent="0.2">
      <c r="A5210" s="2"/>
    </row>
    <row r="5211" spans="1:1" x14ac:dyDescent="0.2">
      <c r="A5211" s="2"/>
    </row>
    <row r="5212" spans="1:1" x14ac:dyDescent="0.2">
      <c r="A5212" s="2"/>
    </row>
    <row r="5213" spans="1:1" x14ac:dyDescent="0.2">
      <c r="A5213" s="2"/>
    </row>
    <row r="5214" spans="1:1" x14ac:dyDescent="0.2">
      <c r="A5214" s="2"/>
    </row>
    <row r="5215" spans="1:1" x14ac:dyDescent="0.2">
      <c r="A5215" s="2"/>
    </row>
    <row r="5216" spans="1:1" x14ac:dyDescent="0.2">
      <c r="A5216" s="2"/>
    </row>
    <row r="5217" spans="1:1" x14ac:dyDescent="0.2">
      <c r="A5217" s="2"/>
    </row>
    <row r="5218" spans="1:1" x14ac:dyDescent="0.2">
      <c r="A5218" s="2"/>
    </row>
    <row r="5219" spans="1:1" x14ac:dyDescent="0.2">
      <c r="A5219" s="2"/>
    </row>
    <row r="5220" spans="1:1" x14ac:dyDescent="0.2">
      <c r="A5220" s="2"/>
    </row>
    <row r="5221" spans="1:1" x14ac:dyDescent="0.2">
      <c r="A5221" s="2"/>
    </row>
    <row r="5222" spans="1:1" x14ac:dyDescent="0.2">
      <c r="A5222" s="2"/>
    </row>
    <row r="5223" spans="1:1" x14ac:dyDescent="0.2">
      <c r="A5223" s="2"/>
    </row>
    <row r="5224" spans="1:1" x14ac:dyDescent="0.2">
      <c r="A5224" s="2"/>
    </row>
    <row r="5225" spans="1:1" x14ac:dyDescent="0.2">
      <c r="A5225" s="2"/>
    </row>
    <row r="5226" spans="1:1" x14ac:dyDescent="0.2">
      <c r="A5226" s="2"/>
    </row>
    <row r="5227" spans="1:1" x14ac:dyDescent="0.2">
      <c r="A5227" s="2"/>
    </row>
    <row r="5228" spans="1:1" x14ac:dyDescent="0.2">
      <c r="A5228" s="2"/>
    </row>
    <row r="5229" spans="1:1" x14ac:dyDescent="0.2">
      <c r="A5229" s="2"/>
    </row>
    <row r="5230" spans="1:1" x14ac:dyDescent="0.2">
      <c r="A5230" s="2"/>
    </row>
    <row r="5231" spans="1:1" x14ac:dyDescent="0.2">
      <c r="A5231" s="2"/>
    </row>
    <row r="5232" spans="1:1" x14ac:dyDescent="0.2">
      <c r="A5232" s="2"/>
    </row>
    <row r="5233" spans="1:1" x14ac:dyDescent="0.2">
      <c r="A5233" s="2"/>
    </row>
    <row r="5234" spans="1:1" x14ac:dyDescent="0.2">
      <c r="A5234" s="2"/>
    </row>
    <row r="5235" spans="1:1" x14ac:dyDescent="0.2">
      <c r="A5235" s="2"/>
    </row>
    <row r="5236" spans="1:1" x14ac:dyDescent="0.2">
      <c r="A5236" s="2"/>
    </row>
    <row r="5237" spans="1:1" x14ac:dyDescent="0.2">
      <c r="A5237" s="2"/>
    </row>
    <row r="5238" spans="1:1" x14ac:dyDescent="0.2">
      <c r="A5238" s="2"/>
    </row>
    <row r="5239" spans="1:1" x14ac:dyDescent="0.2">
      <c r="A5239" s="2"/>
    </row>
    <row r="5240" spans="1:1" x14ac:dyDescent="0.2">
      <c r="A5240" s="2"/>
    </row>
    <row r="5241" spans="1:1" x14ac:dyDescent="0.2">
      <c r="A5241" s="2"/>
    </row>
    <row r="5242" spans="1:1" x14ac:dyDescent="0.2">
      <c r="A5242" s="2"/>
    </row>
    <row r="5243" spans="1:1" x14ac:dyDescent="0.2">
      <c r="A5243" s="2"/>
    </row>
    <row r="5244" spans="1:1" x14ac:dyDescent="0.2">
      <c r="A5244" s="2"/>
    </row>
    <row r="5245" spans="1:1" x14ac:dyDescent="0.2">
      <c r="A5245" s="2"/>
    </row>
    <row r="5246" spans="1:1" x14ac:dyDescent="0.2">
      <c r="A5246" s="2"/>
    </row>
    <row r="5247" spans="1:1" x14ac:dyDescent="0.2">
      <c r="A5247" s="2"/>
    </row>
    <row r="5248" spans="1:1" x14ac:dyDescent="0.2">
      <c r="A5248" s="2"/>
    </row>
    <row r="5249" spans="1:1" x14ac:dyDescent="0.2">
      <c r="A5249" s="2"/>
    </row>
    <row r="5250" spans="1:1" x14ac:dyDescent="0.2">
      <c r="A5250" s="2"/>
    </row>
    <row r="5251" spans="1:1" x14ac:dyDescent="0.2">
      <c r="A5251" s="2"/>
    </row>
    <row r="5252" spans="1:1" x14ac:dyDescent="0.2">
      <c r="A5252" s="2"/>
    </row>
    <row r="5253" spans="1:1" x14ac:dyDescent="0.2">
      <c r="A5253" s="2"/>
    </row>
    <row r="5254" spans="1:1" x14ac:dyDescent="0.2">
      <c r="A5254" s="2"/>
    </row>
    <row r="5255" spans="1:1" x14ac:dyDescent="0.2">
      <c r="A5255" s="2"/>
    </row>
    <row r="5256" spans="1:1" x14ac:dyDescent="0.2">
      <c r="A5256" s="2"/>
    </row>
    <row r="5257" spans="1:1" x14ac:dyDescent="0.2">
      <c r="A5257" s="2"/>
    </row>
    <row r="5258" spans="1:1" x14ac:dyDescent="0.2">
      <c r="A5258" s="2"/>
    </row>
    <row r="5259" spans="1:1" x14ac:dyDescent="0.2">
      <c r="A5259" s="2"/>
    </row>
    <row r="5260" spans="1:1" x14ac:dyDescent="0.2">
      <c r="A5260" s="2"/>
    </row>
    <row r="5261" spans="1:1" x14ac:dyDescent="0.2">
      <c r="A5261" s="2"/>
    </row>
    <row r="5262" spans="1:1" x14ac:dyDescent="0.2">
      <c r="A5262" s="2"/>
    </row>
    <row r="5263" spans="1:1" x14ac:dyDescent="0.2">
      <c r="A5263" s="2"/>
    </row>
    <row r="5264" spans="1:1" x14ac:dyDescent="0.2">
      <c r="A5264" s="2"/>
    </row>
    <row r="5265" spans="1:1" x14ac:dyDescent="0.2">
      <c r="A5265" s="2"/>
    </row>
    <row r="5266" spans="1:1" x14ac:dyDescent="0.2">
      <c r="A5266" s="2"/>
    </row>
    <row r="5267" spans="1:1" x14ac:dyDescent="0.2">
      <c r="A5267" s="2"/>
    </row>
    <row r="5268" spans="1:1" x14ac:dyDescent="0.2">
      <c r="A5268" s="2"/>
    </row>
    <row r="5269" spans="1:1" x14ac:dyDescent="0.2">
      <c r="A5269" s="2"/>
    </row>
    <row r="5270" spans="1:1" x14ac:dyDescent="0.2">
      <c r="A5270" s="2"/>
    </row>
    <row r="5271" spans="1:1" x14ac:dyDescent="0.2">
      <c r="A5271" s="2"/>
    </row>
    <row r="5272" spans="1:1" x14ac:dyDescent="0.2">
      <c r="A5272" s="2"/>
    </row>
    <row r="5273" spans="1:1" x14ac:dyDescent="0.2">
      <c r="A5273" s="2"/>
    </row>
    <row r="5274" spans="1:1" x14ac:dyDescent="0.2">
      <c r="A5274" s="2"/>
    </row>
    <row r="5275" spans="1:1" x14ac:dyDescent="0.2">
      <c r="A5275" s="2"/>
    </row>
    <row r="5276" spans="1:1" x14ac:dyDescent="0.2">
      <c r="A5276" s="2"/>
    </row>
    <row r="5277" spans="1:1" x14ac:dyDescent="0.2">
      <c r="A5277" s="2"/>
    </row>
    <row r="5278" spans="1:1" x14ac:dyDescent="0.2">
      <c r="A5278" s="2"/>
    </row>
    <row r="5279" spans="1:1" x14ac:dyDescent="0.2">
      <c r="A5279" s="2"/>
    </row>
    <row r="5280" spans="1:1" x14ac:dyDescent="0.2">
      <c r="A5280" s="2"/>
    </row>
    <row r="5281" spans="1:1" x14ac:dyDescent="0.2">
      <c r="A5281" s="2"/>
    </row>
    <row r="5282" spans="1:1" x14ac:dyDescent="0.2">
      <c r="A5282" s="2"/>
    </row>
    <row r="5283" spans="1:1" x14ac:dyDescent="0.2">
      <c r="A5283" s="2"/>
    </row>
    <row r="5284" spans="1:1" x14ac:dyDescent="0.2">
      <c r="A5284" s="2"/>
    </row>
    <row r="5285" spans="1:1" x14ac:dyDescent="0.2">
      <c r="A5285" s="2"/>
    </row>
    <row r="5286" spans="1:1" x14ac:dyDescent="0.2">
      <c r="A5286" s="2"/>
    </row>
    <row r="5287" spans="1:1" x14ac:dyDescent="0.2">
      <c r="A5287" s="2"/>
    </row>
    <row r="5288" spans="1:1" x14ac:dyDescent="0.2">
      <c r="A5288" s="2"/>
    </row>
    <row r="5289" spans="1:1" x14ac:dyDescent="0.2">
      <c r="A5289" s="2"/>
    </row>
    <row r="5290" spans="1:1" x14ac:dyDescent="0.2">
      <c r="A5290" s="2"/>
    </row>
    <row r="5291" spans="1:1" x14ac:dyDescent="0.2">
      <c r="A5291" s="2"/>
    </row>
    <row r="5292" spans="1:1" x14ac:dyDescent="0.2">
      <c r="A5292" s="2"/>
    </row>
    <row r="5293" spans="1:1" x14ac:dyDescent="0.2">
      <c r="A5293" s="2"/>
    </row>
    <row r="5294" spans="1:1" x14ac:dyDescent="0.2">
      <c r="A5294" s="2"/>
    </row>
    <row r="5295" spans="1:1" x14ac:dyDescent="0.2">
      <c r="A5295" s="2"/>
    </row>
    <row r="5296" spans="1:1" x14ac:dyDescent="0.2">
      <c r="A5296" s="2"/>
    </row>
    <row r="5297" spans="1:1" x14ac:dyDescent="0.2">
      <c r="A5297" s="2"/>
    </row>
    <row r="5298" spans="1:1" x14ac:dyDescent="0.2">
      <c r="A5298" s="2"/>
    </row>
    <row r="5299" spans="1:1" x14ac:dyDescent="0.2">
      <c r="A5299" s="2"/>
    </row>
    <row r="5300" spans="1:1" x14ac:dyDescent="0.2">
      <c r="A5300" s="2"/>
    </row>
    <row r="5301" spans="1:1" x14ac:dyDescent="0.2">
      <c r="A5301" s="2"/>
    </row>
    <row r="5302" spans="1:1" x14ac:dyDescent="0.2">
      <c r="A5302" s="2"/>
    </row>
    <row r="5303" spans="1:1" x14ac:dyDescent="0.2">
      <c r="A5303" s="2"/>
    </row>
    <row r="5304" spans="1:1" x14ac:dyDescent="0.2">
      <c r="A5304" s="2"/>
    </row>
    <row r="5305" spans="1:1" x14ac:dyDescent="0.2">
      <c r="A5305" s="2"/>
    </row>
    <row r="5306" spans="1:1" x14ac:dyDescent="0.2">
      <c r="A5306" s="2"/>
    </row>
    <row r="5307" spans="1:1" x14ac:dyDescent="0.2">
      <c r="A5307" s="2"/>
    </row>
    <row r="5308" spans="1:1" x14ac:dyDescent="0.2">
      <c r="A5308" s="2"/>
    </row>
    <row r="5309" spans="1:1" x14ac:dyDescent="0.2">
      <c r="A5309" s="2"/>
    </row>
    <row r="5310" spans="1:1" x14ac:dyDescent="0.2">
      <c r="A5310" s="2"/>
    </row>
    <row r="5311" spans="1:1" x14ac:dyDescent="0.2">
      <c r="A5311" s="2"/>
    </row>
    <row r="5312" spans="1:1" x14ac:dyDescent="0.2">
      <c r="A5312" s="2"/>
    </row>
    <row r="5313" spans="1:1" x14ac:dyDescent="0.2">
      <c r="A5313" s="2"/>
    </row>
    <row r="5314" spans="1:1" x14ac:dyDescent="0.2">
      <c r="A5314" s="2"/>
    </row>
    <row r="5315" spans="1:1" x14ac:dyDescent="0.2">
      <c r="A5315" s="2"/>
    </row>
    <row r="5316" spans="1:1" x14ac:dyDescent="0.2">
      <c r="A5316" s="2"/>
    </row>
    <row r="5317" spans="1:1" x14ac:dyDescent="0.2">
      <c r="A5317" s="2"/>
    </row>
    <row r="5318" spans="1:1" x14ac:dyDescent="0.2">
      <c r="A5318" s="2"/>
    </row>
    <row r="5319" spans="1:1" x14ac:dyDescent="0.2">
      <c r="A5319" s="2"/>
    </row>
    <row r="5320" spans="1:1" x14ac:dyDescent="0.2">
      <c r="A5320" s="2"/>
    </row>
    <row r="5321" spans="1:1" x14ac:dyDescent="0.2">
      <c r="A5321" s="2"/>
    </row>
    <row r="5322" spans="1:1" x14ac:dyDescent="0.2">
      <c r="A5322" s="2"/>
    </row>
    <row r="5323" spans="1:1" x14ac:dyDescent="0.2">
      <c r="A5323" s="2"/>
    </row>
    <row r="5324" spans="1:1" x14ac:dyDescent="0.2">
      <c r="A5324" s="2"/>
    </row>
    <row r="5325" spans="1:1" x14ac:dyDescent="0.2">
      <c r="A5325" s="2"/>
    </row>
    <row r="5326" spans="1:1" x14ac:dyDescent="0.2">
      <c r="A5326" s="2"/>
    </row>
    <row r="5327" spans="1:1" x14ac:dyDescent="0.2">
      <c r="A5327" s="2"/>
    </row>
    <row r="5328" spans="1:1" x14ac:dyDescent="0.2">
      <c r="A5328" s="2"/>
    </row>
    <row r="5329" spans="1:1" x14ac:dyDescent="0.2">
      <c r="A5329" s="2"/>
    </row>
    <row r="5330" spans="1:1" x14ac:dyDescent="0.2">
      <c r="A5330" s="2"/>
    </row>
    <row r="5331" spans="1:1" x14ac:dyDescent="0.2">
      <c r="A5331" s="2"/>
    </row>
    <row r="5332" spans="1:1" x14ac:dyDescent="0.2">
      <c r="A5332" s="2"/>
    </row>
    <row r="5333" spans="1:1" x14ac:dyDescent="0.2">
      <c r="A5333" s="2"/>
    </row>
    <row r="5334" spans="1:1" x14ac:dyDescent="0.2">
      <c r="A5334" s="2"/>
    </row>
    <row r="5335" spans="1:1" x14ac:dyDescent="0.2">
      <c r="A5335" s="2"/>
    </row>
    <row r="5336" spans="1:1" x14ac:dyDescent="0.2">
      <c r="A5336" s="2"/>
    </row>
    <row r="5337" spans="1:1" x14ac:dyDescent="0.2">
      <c r="A5337" s="2"/>
    </row>
    <row r="5338" spans="1:1" x14ac:dyDescent="0.2">
      <c r="A5338" s="2"/>
    </row>
    <row r="5339" spans="1:1" x14ac:dyDescent="0.2">
      <c r="A5339" s="2"/>
    </row>
    <row r="5340" spans="1:1" x14ac:dyDescent="0.2">
      <c r="A5340" s="2"/>
    </row>
    <row r="5341" spans="1:1" x14ac:dyDescent="0.2">
      <c r="A5341" s="2"/>
    </row>
    <row r="5342" spans="1:1" x14ac:dyDescent="0.2">
      <c r="A5342" s="2"/>
    </row>
    <row r="5343" spans="1:1" x14ac:dyDescent="0.2">
      <c r="A5343" s="2"/>
    </row>
    <row r="5344" spans="1:1" x14ac:dyDescent="0.2">
      <c r="A5344" s="2"/>
    </row>
    <row r="5345" spans="1:1" x14ac:dyDescent="0.2">
      <c r="A5345" s="2"/>
    </row>
    <row r="5346" spans="1:1" x14ac:dyDescent="0.2">
      <c r="A5346" s="2"/>
    </row>
    <row r="5347" spans="1:1" x14ac:dyDescent="0.2">
      <c r="A5347" s="2"/>
    </row>
    <row r="5348" spans="1:1" x14ac:dyDescent="0.2">
      <c r="A5348" s="2"/>
    </row>
    <row r="5349" spans="1:1" x14ac:dyDescent="0.2">
      <c r="A5349" s="2"/>
    </row>
    <row r="5350" spans="1:1" x14ac:dyDescent="0.2">
      <c r="A5350" s="2"/>
    </row>
    <row r="5351" spans="1:1" x14ac:dyDescent="0.2">
      <c r="A5351" s="2"/>
    </row>
    <row r="5352" spans="1:1" x14ac:dyDescent="0.2">
      <c r="A5352" s="2"/>
    </row>
    <row r="5353" spans="1:1" x14ac:dyDescent="0.2">
      <c r="A5353" s="2"/>
    </row>
    <row r="5354" spans="1:1" x14ac:dyDescent="0.2">
      <c r="A5354" s="2"/>
    </row>
    <row r="5355" spans="1:1" x14ac:dyDescent="0.2">
      <c r="A5355" s="2"/>
    </row>
    <row r="5356" spans="1:1" x14ac:dyDescent="0.2">
      <c r="A5356" s="2"/>
    </row>
    <row r="5357" spans="1:1" x14ac:dyDescent="0.2">
      <c r="A5357" s="2"/>
    </row>
    <row r="5358" spans="1:1" x14ac:dyDescent="0.2">
      <c r="A5358" s="2"/>
    </row>
    <row r="5359" spans="1:1" x14ac:dyDescent="0.2">
      <c r="A5359" s="2"/>
    </row>
    <row r="5360" spans="1:1" x14ac:dyDescent="0.2">
      <c r="A5360" s="2"/>
    </row>
    <row r="5361" spans="1:1" x14ac:dyDescent="0.2">
      <c r="A5361" s="2"/>
    </row>
    <row r="5362" spans="1:1" x14ac:dyDescent="0.2">
      <c r="A5362" s="2"/>
    </row>
    <row r="5363" spans="1:1" x14ac:dyDescent="0.2">
      <c r="A5363" s="2"/>
    </row>
    <row r="5364" spans="1:1" x14ac:dyDescent="0.2">
      <c r="A5364" s="2"/>
    </row>
    <row r="5365" spans="1:1" x14ac:dyDescent="0.2">
      <c r="A5365" s="2"/>
    </row>
    <row r="5366" spans="1:1" x14ac:dyDescent="0.2">
      <c r="A5366" s="2"/>
    </row>
    <row r="5367" spans="1:1" x14ac:dyDescent="0.2">
      <c r="A5367" s="2"/>
    </row>
    <row r="5368" spans="1:1" x14ac:dyDescent="0.2">
      <c r="A5368" s="2"/>
    </row>
    <row r="5369" spans="1:1" x14ac:dyDescent="0.2">
      <c r="A5369" s="2"/>
    </row>
    <row r="5370" spans="1:1" x14ac:dyDescent="0.2">
      <c r="A5370" s="2"/>
    </row>
    <row r="5371" spans="1:1" x14ac:dyDescent="0.2">
      <c r="A5371" s="2"/>
    </row>
    <row r="5372" spans="1:1" x14ac:dyDescent="0.2">
      <c r="A5372" s="2"/>
    </row>
    <row r="5373" spans="1:1" x14ac:dyDescent="0.2">
      <c r="A5373" s="2"/>
    </row>
    <row r="5374" spans="1:1" x14ac:dyDescent="0.2">
      <c r="A5374" s="2"/>
    </row>
    <row r="5375" spans="1:1" x14ac:dyDescent="0.2">
      <c r="A5375" s="2"/>
    </row>
    <row r="5376" spans="1:1" x14ac:dyDescent="0.2">
      <c r="A5376" s="2"/>
    </row>
    <row r="5377" spans="1:1" x14ac:dyDescent="0.2">
      <c r="A5377" s="2"/>
    </row>
    <row r="5378" spans="1:1" x14ac:dyDescent="0.2">
      <c r="A5378" s="2"/>
    </row>
    <row r="5379" spans="1:1" x14ac:dyDescent="0.2">
      <c r="A5379" s="2"/>
    </row>
    <row r="5380" spans="1:1" x14ac:dyDescent="0.2">
      <c r="A5380" s="2"/>
    </row>
    <row r="5381" spans="1:1" x14ac:dyDescent="0.2">
      <c r="A5381" s="2"/>
    </row>
    <row r="5382" spans="1:1" x14ac:dyDescent="0.2">
      <c r="A5382" s="2"/>
    </row>
    <row r="5383" spans="1:1" x14ac:dyDescent="0.2">
      <c r="A5383" s="2"/>
    </row>
    <row r="5384" spans="1:1" x14ac:dyDescent="0.2">
      <c r="A5384" s="2"/>
    </row>
    <row r="5385" spans="1:1" x14ac:dyDescent="0.2">
      <c r="A5385" s="2"/>
    </row>
    <row r="5386" spans="1:1" x14ac:dyDescent="0.2">
      <c r="A5386" s="2"/>
    </row>
    <row r="5387" spans="1:1" x14ac:dyDescent="0.2">
      <c r="A5387" s="2"/>
    </row>
    <row r="5388" spans="1:1" x14ac:dyDescent="0.2">
      <c r="A5388" s="2"/>
    </row>
    <row r="5389" spans="1:1" x14ac:dyDescent="0.2">
      <c r="A5389" s="2"/>
    </row>
    <row r="5390" spans="1:1" x14ac:dyDescent="0.2">
      <c r="A5390" s="2"/>
    </row>
    <row r="5391" spans="1:1" x14ac:dyDescent="0.2">
      <c r="A5391" s="2"/>
    </row>
    <row r="5392" spans="1:1" x14ac:dyDescent="0.2">
      <c r="A5392" s="2"/>
    </row>
    <row r="5393" spans="1:1" x14ac:dyDescent="0.2">
      <c r="A5393" s="2"/>
    </row>
    <row r="5394" spans="1:1" x14ac:dyDescent="0.2">
      <c r="A5394" s="2"/>
    </row>
    <row r="5395" spans="1:1" x14ac:dyDescent="0.2">
      <c r="A5395" s="2"/>
    </row>
    <row r="5396" spans="1:1" x14ac:dyDescent="0.2">
      <c r="A5396" s="2"/>
    </row>
    <row r="5397" spans="1:1" x14ac:dyDescent="0.2">
      <c r="A5397" s="2"/>
    </row>
    <row r="5398" spans="1:1" x14ac:dyDescent="0.2">
      <c r="A5398" s="2"/>
    </row>
    <row r="5399" spans="1:1" x14ac:dyDescent="0.2">
      <c r="A5399" s="2"/>
    </row>
    <row r="5400" spans="1:1" x14ac:dyDescent="0.2">
      <c r="A5400" s="2"/>
    </row>
    <row r="5401" spans="1:1" x14ac:dyDescent="0.2">
      <c r="A5401" s="2"/>
    </row>
    <row r="5402" spans="1:1" x14ac:dyDescent="0.2">
      <c r="A5402" s="2"/>
    </row>
    <row r="5403" spans="1:1" x14ac:dyDescent="0.2">
      <c r="A5403" s="2"/>
    </row>
    <row r="5404" spans="1:1" x14ac:dyDescent="0.2">
      <c r="A5404" s="2"/>
    </row>
    <row r="5405" spans="1:1" x14ac:dyDescent="0.2">
      <c r="A5405" s="2"/>
    </row>
    <row r="5406" spans="1:1" x14ac:dyDescent="0.2">
      <c r="A5406" s="2"/>
    </row>
    <row r="5407" spans="1:1" x14ac:dyDescent="0.2">
      <c r="A5407" s="2"/>
    </row>
    <row r="5408" spans="1:1" x14ac:dyDescent="0.2">
      <c r="A5408" s="2"/>
    </row>
    <row r="5409" spans="1:1" x14ac:dyDescent="0.2">
      <c r="A5409" s="2"/>
    </row>
    <row r="5410" spans="1:1" x14ac:dyDescent="0.2">
      <c r="A5410" s="2"/>
    </row>
    <row r="5411" spans="1:1" x14ac:dyDescent="0.2">
      <c r="A5411" s="2"/>
    </row>
    <row r="5412" spans="1:1" x14ac:dyDescent="0.2">
      <c r="A5412" s="2"/>
    </row>
    <row r="5413" spans="1:1" x14ac:dyDescent="0.2">
      <c r="A5413" s="2"/>
    </row>
    <row r="5414" spans="1:1" x14ac:dyDescent="0.2">
      <c r="A5414" s="2"/>
    </row>
    <row r="5415" spans="1:1" x14ac:dyDescent="0.2">
      <c r="A5415" s="2"/>
    </row>
    <row r="5416" spans="1:1" x14ac:dyDescent="0.2">
      <c r="A5416" s="2"/>
    </row>
    <row r="5417" spans="1:1" x14ac:dyDescent="0.2">
      <c r="A5417" s="2"/>
    </row>
    <row r="5418" spans="1:1" x14ac:dyDescent="0.2">
      <c r="A5418" s="2"/>
    </row>
    <row r="5419" spans="1:1" x14ac:dyDescent="0.2">
      <c r="A5419" s="2"/>
    </row>
    <row r="5420" spans="1:1" x14ac:dyDescent="0.2">
      <c r="A5420" s="2"/>
    </row>
    <row r="5421" spans="1:1" x14ac:dyDescent="0.2">
      <c r="A5421" s="2"/>
    </row>
    <row r="5422" spans="1:1" x14ac:dyDescent="0.2">
      <c r="A5422" s="2"/>
    </row>
    <row r="5423" spans="1:1" x14ac:dyDescent="0.2">
      <c r="A5423" s="2"/>
    </row>
    <row r="5424" spans="1:1" x14ac:dyDescent="0.2">
      <c r="A5424" s="2"/>
    </row>
    <row r="5425" spans="1:1" x14ac:dyDescent="0.2">
      <c r="A5425" s="2"/>
    </row>
    <row r="5426" spans="1:1" x14ac:dyDescent="0.2">
      <c r="A5426" s="2"/>
    </row>
    <row r="5427" spans="1:1" x14ac:dyDescent="0.2">
      <c r="A5427" s="2"/>
    </row>
    <row r="5428" spans="1:1" x14ac:dyDescent="0.2">
      <c r="A5428" s="2"/>
    </row>
    <row r="5429" spans="1:1" x14ac:dyDescent="0.2">
      <c r="A5429" s="2"/>
    </row>
    <row r="5430" spans="1:1" x14ac:dyDescent="0.2">
      <c r="A5430" s="2"/>
    </row>
    <row r="5431" spans="1:1" x14ac:dyDescent="0.2">
      <c r="A5431" s="2"/>
    </row>
    <row r="5432" spans="1:1" x14ac:dyDescent="0.2">
      <c r="A5432" s="2"/>
    </row>
    <row r="5433" spans="1:1" x14ac:dyDescent="0.2">
      <c r="A5433" s="2"/>
    </row>
    <row r="5434" spans="1:1" x14ac:dyDescent="0.2">
      <c r="A5434" s="2"/>
    </row>
    <row r="5435" spans="1:1" x14ac:dyDescent="0.2">
      <c r="A5435" s="2"/>
    </row>
    <row r="5436" spans="1:1" x14ac:dyDescent="0.2">
      <c r="A5436" s="2"/>
    </row>
    <row r="5437" spans="1:1" x14ac:dyDescent="0.2">
      <c r="A5437" s="2"/>
    </row>
    <row r="5438" spans="1:1" x14ac:dyDescent="0.2">
      <c r="A5438" s="2"/>
    </row>
    <row r="5439" spans="1:1" x14ac:dyDescent="0.2">
      <c r="A5439" s="2"/>
    </row>
    <row r="5440" spans="1:1" x14ac:dyDescent="0.2">
      <c r="A5440" s="2"/>
    </row>
    <row r="5441" spans="1:1" x14ac:dyDescent="0.2">
      <c r="A5441" s="2"/>
    </row>
    <row r="5442" spans="1:1" x14ac:dyDescent="0.2">
      <c r="A5442" s="2"/>
    </row>
    <row r="5443" spans="1:1" x14ac:dyDescent="0.2">
      <c r="A5443" s="2"/>
    </row>
    <row r="5444" spans="1:1" x14ac:dyDescent="0.2">
      <c r="A5444" s="2"/>
    </row>
    <row r="5445" spans="1:1" x14ac:dyDescent="0.2">
      <c r="A5445" s="2"/>
    </row>
    <row r="5446" spans="1:1" x14ac:dyDescent="0.2">
      <c r="A5446" s="2"/>
    </row>
    <row r="5447" spans="1:1" x14ac:dyDescent="0.2">
      <c r="A5447" s="2"/>
    </row>
    <row r="5448" spans="1:1" x14ac:dyDescent="0.2">
      <c r="A5448" s="2"/>
    </row>
    <row r="5449" spans="1:1" x14ac:dyDescent="0.2">
      <c r="A5449" s="2"/>
    </row>
    <row r="5450" spans="1:1" x14ac:dyDescent="0.2">
      <c r="A5450" s="2"/>
    </row>
    <row r="5451" spans="1:1" x14ac:dyDescent="0.2">
      <c r="A5451" s="2"/>
    </row>
    <row r="5452" spans="1:1" x14ac:dyDescent="0.2">
      <c r="A5452" s="2"/>
    </row>
    <row r="5453" spans="1:1" x14ac:dyDescent="0.2">
      <c r="A5453" s="2"/>
    </row>
    <row r="5454" spans="1:1" x14ac:dyDescent="0.2">
      <c r="A5454" s="2"/>
    </row>
    <row r="5455" spans="1:1" x14ac:dyDescent="0.2">
      <c r="A5455" s="2"/>
    </row>
    <row r="5456" spans="1:1" x14ac:dyDescent="0.2">
      <c r="A5456" s="2"/>
    </row>
    <row r="5457" spans="1:1" x14ac:dyDescent="0.2">
      <c r="A5457" s="2"/>
    </row>
    <row r="5458" spans="1:1" x14ac:dyDescent="0.2">
      <c r="A5458" s="2"/>
    </row>
    <row r="5459" spans="1:1" x14ac:dyDescent="0.2">
      <c r="A5459" s="2"/>
    </row>
    <row r="5460" spans="1:1" x14ac:dyDescent="0.2">
      <c r="A5460" s="2"/>
    </row>
    <row r="5461" spans="1:1" x14ac:dyDescent="0.2">
      <c r="A5461" s="2"/>
    </row>
    <row r="5462" spans="1:1" x14ac:dyDescent="0.2">
      <c r="A5462" s="2"/>
    </row>
    <row r="5463" spans="1:1" x14ac:dyDescent="0.2">
      <c r="A5463" s="2"/>
    </row>
    <row r="5464" spans="1:1" x14ac:dyDescent="0.2">
      <c r="A5464" s="2"/>
    </row>
    <row r="5465" spans="1:1" x14ac:dyDescent="0.2">
      <c r="A5465" s="2"/>
    </row>
    <row r="5466" spans="1:1" x14ac:dyDescent="0.2">
      <c r="A5466" s="2"/>
    </row>
    <row r="5467" spans="1:1" x14ac:dyDescent="0.2">
      <c r="A5467" s="2"/>
    </row>
    <row r="5468" spans="1:1" x14ac:dyDescent="0.2">
      <c r="A5468" s="2"/>
    </row>
    <row r="5469" spans="1:1" x14ac:dyDescent="0.2">
      <c r="A5469" s="2"/>
    </row>
    <row r="5470" spans="1:1" x14ac:dyDescent="0.2">
      <c r="A5470" s="2"/>
    </row>
    <row r="5471" spans="1:1" x14ac:dyDescent="0.2">
      <c r="A5471" s="2"/>
    </row>
    <row r="5472" spans="1:1" x14ac:dyDescent="0.2">
      <c r="A5472" s="2"/>
    </row>
    <row r="5473" spans="1:1" x14ac:dyDescent="0.2">
      <c r="A5473" s="2"/>
    </row>
    <row r="5474" spans="1:1" x14ac:dyDescent="0.2">
      <c r="A5474" s="2"/>
    </row>
    <row r="5475" spans="1:1" x14ac:dyDescent="0.2">
      <c r="A5475" s="2"/>
    </row>
    <row r="5476" spans="1:1" x14ac:dyDescent="0.2">
      <c r="A5476" s="2"/>
    </row>
    <row r="5477" spans="1:1" x14ac:dyDescent="0.2">
      <c r="A5477" s="2"/>
    </row>
    <row r="5478" spans="1:1" x14ac:dyDescent="0.2">
      <c r="A5478" s="2"/>
    </row>
    <row r="5479" spans="1:1" x14ac:dyDescent="0.2">
      <c r="A5479" s="2"/>
    </row>
    <row r="5480" spans="1:1" x14ac:dyDescent="0.2">
      <c r="A5480" s="2"/>
    </row>
    <row r="5481" spans="1:1" x14ac:dyDescent="0.2">
      <c r="A5481" s="2"/>
    </row>
    <row r="5482" spans="1:1" x14ac:dyDescent="0.2">
      <c r="A5482" s="2"/>
    </row>
    <row r="5483" spans="1:1" x14ac:dyDescent="0.2">
      <c r="A5483" s="2"/>
    </row>
    <row r="5484" spans="1:1" x14ac:dyDescent="0.2">
      <c r="A5484" s="2"/>
    </row>
    <row r="5485" spans="1:1" x14ac:dyDescent="0.2">
      <c r="A5485" s="2"/>
    </row>
    <row r="5486" spans="1:1" x14ac:dyDescent="0.2">
      <c r="A5486" s="2"/>
    </row>
    <row r="5487" spans="1:1" x14ac:dyDescent="0.2">
      <c r="A5487" s="2"/>
    </row>
    <row r="5488" spans="1:1" x14ac:dyDescent="0.2">
      <c r="A5488" s="2"/>
    </row>
    <row r="5489" spans="1:1" x14ac:dyDescent="0.2">
      <c r="A5489" s="2"/>
    </row>
    <row r="5490" spans="1:1" x14ac:dyDescent="0.2">
      <c r="A5490" s="2"/>
    </row>
    <row r="5491" spans="1:1" x14ac:dyDescent="0.2">
      <c r="A5491" s="2"/>
    </row>
    <row r="5492" spans="1:1" x14ac:dyDescent="0.2">
      <c r="A5492" s="2"/>
    </row>
    <row r="5493" spans="1:1" x14ac:dyDescent="0.2">
      <c r="A5493" s="2"/>
    </row>
    <row r="5494" spans="1:1" x14ac:dyDescent="0.2">
      <c r="A5494" s="2"/>
    </row>
    <row r="5495" spans="1:1" x14ac:dyDescent="0.2">
      <c r="A5495" s="2"/>
    </row>
    <row r="5496" spans="1:1" x14ac:dyDescent="0.2">
      <c r="A5496" s="2"/>
    </row>
    <row r="5497" spans="1:1" x14ac:dyDescent="0.2">
      <c r="A5497" s="2"/>
    </row>
    <row r="5498" spans="1:1" x14ac:dyDescent="0.2">
      <c r="A5498" s="2"/>
    </row>
    <row r="5499" spans="1:1" x14ac:dyDescent="0.2">
      <c r="A5499" s="2"/>
    </row>
    <row r="5500" spans="1:1" x14ac:dyDescent="0.2">
      <c r="A5500" s="2"/>
    </row>
    <row r="5501" spans="1:1" x14ac:dyDescent="0.2">
      <c r="A5501" s="2"/>
    </row>
    <row r="5502" spans="1:1" x14ac:dyDescent="0.2">
      <c r="A5502" s="2"/>
    </row>
    <row r="5503" spans="1:1" x14ac:dyDescent="0.2">
      <c r="A5503" s="2"/>
    </row>
    <row r="5504" spans="1:1" x14ac:dyDescent="0.2">
      <c r="A5504" s="2"/>
    </row>
    <row r="5505" spans="1:1" x14ac:dyDescent="0.2">
      <c r="A5505" s="2"/>
    </row>
    <row r="5506" spans="1:1" x14ac:dyDescent="0.2">
      <c r="A5506" s="2"/>
    </row>
    <row r="5507" spans="1:1" x14ac:dyDescent="0.2">
      <c r="A5507" s="2"/>
    </row>
    <row r="5508" spans="1:1" x14ac:dyDescent="0.2">
      <c r="A5508" s="2"/>
    </row>
    <row r="5509" spans="1:1" x14ac:dyDescent="0.2">
      <c r="A5509" s="2"/>
    </row>
    <row r="5510" spans="1:1" x14ac:dyDescent="0.2">
      <c r="A5510" s="2"/>
    </row>
    <row r="5511" spans="1:1" x14ac:dyDescent="0.2">
      <c r="A5511" s="2"/>
    </row>
    <row r="5512" spans="1:1" x14ac:dyDescent="0.2">
      <c r="A5512" s="2"/>
    </row>
    <row r="5513" spans="1:1" x14ac:dyDescent="0.2">
      <c r="A5513" s="2"/>
    </row>
    <row r="5514" spans="1:1" x14ac:dyDescent="0.2">
      <c r="A5514" s="2"/>
    </row>
    <row r="5515" spans="1:1" x14ac:dyDescent="0.2">
      <c r="A5515" s="2"/>
    </row>
    <row r="5516" spans="1:1" x14ac:dyDescent="0.2">
      <c r="A5516" s="2"/>
    </row>
    <row r="5517" spans="1:1" x14ac:dyDescent="0.2">
      <c r="A5517" s="2"/>
    </row>
    <row r="5518" spans="1:1" x14ac:dyDescent="0.2">
      <c r="A5518" s="2"/>
    </row>
    <row r="5519" spans="1:1" x14ac:dyDescent="0.2">
      <c r="A5519" s="2"/>
    </row>
    <row r="5520" spans="1:1" x14ac:dyDescent="0.2">
      <c r="A5520" s="2"/>
    </row>
    <row r="5521" spans="1:1" x14ac:dyDescent="0.2">
      <c r="A5521" s="2"/>
    </row>
    <row r="5522" spans="1:1" x14ac:dyDescent="0.2">
      <c r="A5522" s="2"/>
    </row>
    <row r="5523" spans="1:1" x14ac:dyDescent="0.2">
      <c r="A5523" s="2"/>
    </row>
    <row r="5524" spans="1:1" x14ac:dyDescent="0.2">
      <c r="A5524" s="2"/>
    </row>
    <row r="5525" spans="1:1" x14ac:dyDescent="0.2">
      <c r="A5525" s="2"/>
    </row>
    <row r="5526" spans="1:1" x14ac:dyDescent="0.2">
      <c r="A5526" s="2"/>
    </row>
    <row r="5527" spans="1:1" x14ac:dyDescent="0.2">
      <c r="A5527" s="2"/>
    </row>
    <row r="5528" spans="1:1" x14ac:dyDescent="0.2">
      <c r="A5528" s="2"/>
    </row>
    <row r="5529" spans="1:1" x14ac:dyDescent="0.2">
      <c r="A5529" s="2"/>
    </row>
    <row r="5530" spans="1:1" x14ac:dyDescent="0.2">
      <c r="A5530" s="2"/>
    </row>
    <row r="5531" spans="1:1" x14ac:dyDescent="0.2">
      <c r="A5531" s="2"/>
    </row>
    <row r="5532" spans="1:1" x14ac:dyDescent="0.2">
      <c r="A5532" s="2"/>
    </row>
    <row r="5533" spans="1:1" x14ac:dyDescent="0.2">
      <c r="A5533" s="2"/>
    </row>
    <row r="5534" spans="1:1" x14ac:dyDescent="0.2">
      <c r="A5534" s="2"/>
    </row>
    <row r="5535" spans="1:1" x14ac:dyDescent="0.2">
      <c r="A5535" s="2"/>
    </row>
    <row r="5536" spans="1:1" x14ac:dyDescent="0.2">
      <c r="A5536" s="2"/>
    </row>
    <row r="5537" spans="1:1" x14ac:dyDescent="0.2">
      <c r="A5537" s="2"/>
    </row>
    <row r="5538" spans="1:1" x14ac:dyDescent="0.2">
      <c r="A5538" s="2"/>
    </row>
    <row r="5539" spans="1:1" x14ac:dyDescent="0.2">
      <c r="A5539" s="2"/>
    </row>
    <row r="5540" spans="1:1" x14ac:dyDescent="0.2">
      <c r="A5540" s="2"/>
    </row>
    <row r="5541" spans="1:1" x14ac:dyDescent="0.2">
      <c r="A5541" s="2"/>
    </row>
    <row r="5542" spans="1:1" x14ac:dyDescent="0.2">
      <c r="A5542" s="2"/>
    </row>
    <row r="5543" spans="1:1" x14ac:dyDescent="0.2">
      <c r="A5543" s="2"/>
    </row>
    <row r="5544" spans="1:1" x14ac:dyDescent="0.2">
      <c r="A5544" s="2"/>
    </row>
    <row r="5545" spans="1:1" x14ac:dyDescent="0.2">
      <c r="A5545" s="2"/>
    </row>
    <row r="5546" spans="1:1" x14ac:dyDescent="0.2">
      <c r="A5546" s="2"/>
    </row>
    <row r="5547" spans="1:1" x14ac:dyDescent="0.2">
      <c r="A5547" s="2"/>
    </row>
    <row r="5548" spans="1:1" x14ac:dyDescent="0.2">
      <c r="A5548" s="2"/>
    </row>
    <row r="5549" spans="1:1" x14ac:dyDescent="0.2">
      <c r="A5549" s="2"/>
    </row>
    <row r="5550" spans="1:1" x14ac:dyDescent="0.2">
      <c r="A5550" s="2"/>
    </row>
    <row r="5551" spans="1:1" x14ac:dyDescent="0.2">
      <c r="A5551" s="2"/>
    </row>
    <row r="5552" spans="1:1" x14ac:dyDescent="0.2">
      <c r="A5552" s="2"/>
    </row>
    <row r="5553" spans="1:1" x14ac:dyDescent="0.2">
      <c r="A5553" s="2"/>
    </row>
    <row r="5554" spans="1:1" x14ac:dyDescent="0.2">
      <c r="A5554" s="2"/>
    </row>
    <row r="5555" spans="1:1" x14ac:dyDescent="0.2">
      <c r="A5555" s="2"/>
    </row>
    <row r="5556" spans="1:1" x14ac:dyDescent="0.2">
      <c r="A5556" s="2"/>
    </row>
    <row r="5557" spans="1:1" x14ac:dyDescent="0.2">
      <c r="A5557" s="2"/>
    </row>
    <row r="5558" spans="1:1" x14ac:dyDescent="0.2">
      <c r="A5558" s="2"/>
    </row>
    <row r="5559" spans="1:1" x14ac:dyDescent="0.2">
      <c r="A5559" s="2"/>
    </row>
    <row r="5560" spans="1:1" x14ac:dyDescent="0.2">
      <c r="A5560" s="2"/>
    </row>
    <row r="5561" spans="1:1" x14ac:dyDescent="0.2">
      <c r="A5561" s="2"/>
    </row>
    <row r="5562" spans="1:1" x14ac:dyDescent="0.2">
      <c r="A5562" s="2"/>
    </row>
    <row r="5563" spans="1:1" x14ac:dyDescent="0.2">
      <c r="A5563" s="2"/>
    </row>
    <row r="5564" spans="1:1" x14ac:dyDescent="0.2">
      <c r="A5564" s="2"/>
    </row>
    <row r="5565" spans="1:1" x14ac:dyDescent="0.2">
      <c r="A5565" s="2"/>
    </row>
    <row r="5566" spans="1:1" x14ac:dyDescent="0.2">
      <c r="A5566" s="2"/>
    </row>
    <row r="5567" spans="1:1" x14ac:dyDescent="0.2">
      <c r="A5567" s="2"/>
    </row>
    <row r="5568" spans="1:1" x14ac:dyDescent="0.2">
      <c r="A5568" s="2"/>
    </row>
    <row r="5569" spans="1:1" x14ac:dyDescent="0.2">
      <c r="A5569" s="2"/>
    </row>
    <row r="5570" spans="1:1" x14ac:dyDescent="0.2">
      <c r="A5570" s="2"/>
    </row>
    <row r="5571" spans="1:1" x14ac:dyDescent="0.2">
      <c r="A5571" s="2"/>
    </row>
    <row r="5572" spans="1:1" x14ac:dyDescent="0.2">
      <c r="A5572" s="2"/>
    </row>
    <row r="5573" spans="1:1" x14ac:dyDescent="0.2">
      <c r="A5573" s="2"/>
    </row>
    <row r="5574" spans="1:1" x14ac:dyDescent="0.2">
      <c r="A5574" s="2"/>
    </row>
    <row r="5575" spans="1:1" x14ac:dyDescent="0.2">
      <c r="A5575" s="2"/>
    </row>
    <row r="5576" spans="1:1" x14ac:dyDescent="0.2">
      <c r="A5576" s="2"/>
    </row>
    <row r="5577" spans="1:1" x14ac:dyDescent="0.2">
      <c r="A5577" s="2"/>
    </row>
    <row r="5578" spans="1:1" x14ac:dyDescent="0.2">
      <c r="A5578" s="2"/>
    </row>
    <row r="5579" spans="1:1" x14ac:dyDescent="0.2">
      <c r="A5579" s="2"/>
    </row>
    <row r="5580" spans="1:1" x14ac:dyDescent="0.2">
      <c r="A5580" s="2"/>
    </row>
    <row r="5581" spans="1:1" x14ac:dyDescent="0.2">
      <c r="A5581" s="2"/>
    </row>
    <row r="5582" spans="1:1" x14ac:dyDescent="0.2">
      <c r="A5582" s="2"/>
    </row>
    <row r="5583" spans="1:1" x14ac:dyDescent="0.2">
      <c r="A5583" s="2"/>
    </row>
    <row r="5584" spans="1:1" x14ac:dyDescent="0.2">
      <c r="A5584" s="2"/>
    </row>
    <row r="5585" spans="1:1" x14ac:dyDescent="0.2">
      <c r="A5585" s="2"/>
    </row>
    <row r="5586" spans="1:1" x14ac:dyDescent="0.2">
      <c r="A5586" s="2"/>
    </row>
    <row r="5587" spans="1:1" x14ac:dyDescent="0.2">
      <c r="A5587" s="2"/>
    </row>
    <row r="5588" spans="1:1" x14ac:dyDescent="0.2">
      <c r="A5588" s="2"/>
    </row>
    <row r="5589" spans="1:1" x14ac:dyDescent="0.2">
      <c r="A5589" s="2"/>
    </row>
    <row r="5590" spans="1:1" x14ac:dyDescent="0.2">
      <c r="A5590" s="2"/>
    </row>
    <row r="5591" spans="1:1" x14ac:dyDescent="0.2">
      <c r="A5591" s="2"/>
    </row>
    <row r="5592" spans="1:1" x14ac:dyDescent="0.2">
      <c r="A5592" s="2"/>
    </row>
    <row r="5593" spans="1:1" x14ac:dyDescent="0.2">
      <c r="A5593" s="2"/>
    </row>
    <row r="5594" spans="1:1" x14ac:dyDescent="0.2">
      <c r="A5594" s="2"/>
    </row>
    <row r="5595" spans="1:1" x14ac:dyDescent="0.2">
      <c r="A5595" s="2"/>
    </row>
    <row r="5596" spans="1:1" x14ac:dyDescent="0.2">
      <c r="A5596" s="2"/>
    </row>
    <row r="5597" spans="1:1" x14ac:dyDescent="0.2">
      <c r="A5597" s="2"/>
    </row>
    <row r="5598" spans="1:1" x14ac:dyDescent="0.2">
      <c r="A5598" s="2"/>
    </row>
    <row r="5599" spans="1:1" x14ac:dyDescent="0.2">
      <c r="A5599" s="2"/>
    </row>
    <row r="5600" spans="1:1" x14ac:dyDescent="0.2">
      <c r="A5600" s="2"/>
    </row>
    <row r="5601" spans="1:1" x14ac:dyDescent="0.2">
      <c r="A5601" s="2"/>
    </row>
    <row r="5602" spans="1:1" x14ac:dyDescent="0.2">
      <c r="A5602" s="2"/>
    </row>
    <row r="5603" spans="1:1" x14ac:dyDescent="0.2">
      <c r="A5603" s="2"/>
    </row>
    <row r="5604" spans="1:1" x14ac:dyDescent="0.2">
      <c r="A5604" s="2"/>
    </row>
    <row r="5605" spans="1:1" x14ac:dyDescent="0.2">
      <c r="A5605" s="2"/>
    </row>
    <row r="5606" spans="1:1" x14ac:dyDescent="0.2">
      <c r="A5606" s="2"/>
    </row>
    <row r="5607" spans="1:1" x14ac:dyDescent="0.2">
      <c r="A5607" s="2"/>
    </row>
    <row r="5608" spans="1:1" x14ac:dyDescent="0.2">
      <c r="A5608" s="2"/>
    </row>
    <row r="5609" spans="1:1" x14ac:dyDescent="0.2">
      <c r="A5609" s="2"/>
    </row>
    <row r="5610" spans="1:1" x14ac:dyDescent="0.2">
      <c r="A5610" s="2"/>
    </row>
    <row r="5611" spans="1:1" x14ac:dyDescent="0.2">
      <c r="A5611" s="2"/>
    </row>
    <row r="5612" spans="1:1" x14ac:dyDescent="0.2">
      <c r="A5612" s="2"/>
    </row>
    <row r="5613" spans="1:1" x14ac:dyDescent="0.2">
      <c r="A5613" s="2"/>
    </row>
    <row r="5614" spans="1:1" x14ac:dyDescent="0.2">
      <c r="A5614" s="2"/>
    </row>
    <row r="5615" spans="1:1" x14ac:dyDescent="0.2">
      <c r="A5615" s="2"/>
    </row>
    <row r="5616" spans="1:1" x14ac:dyDescent="0.2">
      <c r="A5616" s="2"/>
    </row>
    <row r="5617" spans="1:1" x14ac:dyDescent="0.2">
      <c r="A5617" s="2"/>
    </row>
    <row r="5618" spans="1:1" x14ac:dyDescent="0.2">
      <c r="A5618" s="2"/>
    </row>
    <row r="5619" spans="1:1" x14ac:dyDescent="0.2">
      <c r="A5619" s="2"/>
    </row>
    <row r="5620" spans="1:1" x14ac:dyDescent="0.2">
      <c r="A5620" s="2"/>
    </row>
    <row r="5621" spans="1:1" x14ac:dyDescent="0.2">
      <c r="A5621" s="2"/>
    </row>
    <row r="5622" spans="1:1" x14ac:dyDescent="0.2">
      <c r="A5622" s="2"/>
    </row>
    <row r="5623" spans="1:1" x14ac:dyDescent="0.2">
      <c r="A5623" s="2"/>
    </row>
    <row r="5624" spans="1:1" x14ac:dyDescent="0.2">
      <c r="A5624" s="2"/>
    </row>
    <row r="5625" spans="1:1" x14ac:dyDescent="0.2">
      <c r="A5625" s="2"/>
    </row>
    <row r="5626" spans="1:1" x14ac:dyDescent="0.2">
      <c r="A5626" s="2"/>
    </row>
    <row r="5627" spans="1:1" x14ac:dyDescent="0.2">
      <c r="A5627" s="2"/>
    </row>
    <row r="5628" spans="1:1" x14ac:dyDescent="0.2">
      <c r="A5628" s="2"/>
    </row>
    <row r="5629" spans="1:1" x14ac:dyDescent="0.2">
      <c r="A5629" s="2"/>
    </row>
    <row r="5630" spans="1:1" x14ac:dyDescent="0.2">
      <c r="A5630" s="2"/>
    </row>
    <row r="5631" spans="1:1" x14ac:dyDescent="0.2">
      <c r="A5631" s="2"/>
    </row>
    <row r="5632" spans="1:1" x14ac:dyDescent="0.2">
      <c r="A5632" s="2"/>
    </row>
    <row r="5633" spans="1:1" x14ac:dyDescent="0.2">
      <c r="A5633" s="2"/>
    </row>
    <row r="5634" spans="1:1" x14ac:dyDescent="0.2">
      <c r="A5634" s="2"/>
    </row>
    <row r="5635" spans="1:1" x14ac:dyDescent="0.2">
      <c r="A5635" s="2"/>
    </row>
    <row r="5636" spans="1:1" x14ac:dyDescent="0.2">
      <c r="A5636" s="2"/>
    </row>
    <row r="5637" spans="1:1" x14ac:dyDescent="0.2">
      <c r="A5637" s="2"/>
    </row>
    <row r="5638" spans="1:1" x14ac:dyDescent="0.2">
      <c r="A5638" s="2"/>
    </row>
    <row r="5639" spans="1:1" x14ac:dyDescent="0.2">
      <c r="A5639" s="2"/>
    </row>
    <row r="5640" spans="1:1" x14ac:dyDescent="0.2">
      <c r="A5640" s="2"/>
    </row>
    <row r="5641" spans="1:1" x14ac:dyDescent="0.2">
      <c r="A5641" s="2"/>
    </row>
    <row r="5642" spans="1:1" x14ac:dyDescent="0.2">
      <c r="A5642" s="2"/>
    </row>
    <row r="5643" spans="1:1" x14ac:dyDescent="0.2">
      <c r="A5643" s="2"/>
    </row>
    <row r="5644" spans="1:1" x14ac:dyDescent="0.2">
      <c r="A5644" s="2"/>
    </row>
    <row r="5645" spans="1:1" x14ac:dyDescent="0.2">
      <c r="A5645" s="2"/>
    </row>
    <row r="5646" spans="1:1" x14ac:dyDescent="0.2">
      <c r="A5646" s="2"/>
    </row>
    <row r="5647" spans="1:1" x14ac:dyDescent="0.2">
      <c r="A5647" s="2"/>
    </row>
    <row r="5648" spans="1:1" x14ac:dyDescent="0.2">
      <c r="A5648" s="2"/>
    </row>
    <row r="5649" spans="1:1" x14ac:dyDescent="0.2">
      <c r="A5649" s="2"/>
    </row>
    <row r="5650" spans="1:1" x14ac:dyDescent="0.2">
      <c r="A5650" s="2"/>
    </row>
    <row r="5651" spans="1:1" x14ac:dyDescent="0.2">
      <c r="A5651" s="2"/>
    </row>
    <row r="5652" spans="1:1" x14ac:dyDescent="0.2">
      <c r="A5652" s="2"/>
    </row>
    <row r="5653" spans="1:1" x14ac:dyDescent="0.2">
      <c r="A5653" s="2"/>
    </row>
    <row r="5654" spans="1:1" x14ac:dyDescent="0.2">
      <c r="A5654" s="2"/>
    </row>
    <row r="5655" spans="1:1" x14ac:dyDescent="0.2">
      <c r="A5655" s="2"/>
    </row>
    <row r="5656" spans="1:1" x14ac:dyDescent="0.2">
      <c r="A5656" s="2"/>
    </row>
    <row r="5657" spans="1:1" x14ac:dyDescent="0.2">
      <c r="A5657" s="2"/>
    </row>
    <row r="5658" spans="1:1" x14ac:dyDescent="0.2">
      <c r="A5658" s="2"/>
    </row>
    <row r="5659" spans="1:1" x14ac:dyDescent="0.2">
      <c r="A5659" s="2"/>
    </row>
    <row r="5660" spans="1:1" x14ac:dyDescent="0.2">
      <c r="A5660" s="2"/>
    </row>
    <row r="5661" spans="1:1" x14ac:dyDescent="0.2">
      <c r="A5661" s="2"/>
    </row>
    <row r="5662" spans="1:1" x14ac:dyDescent="0.2">
      <c r="A5662" s="2"/>
    </row>
    <row r="5663" spans="1:1" x14ac:dyDescent="0.2">
      <c r="A5663" s="2"/>
    </row>
    <row r="5664" spans="1:1" x14ac:dyDescent="0.2">
      <c r="A5664" s="2"/>
    </row>
    <row r="5665" spans="1:1" x14ac:dyDescent="0.2">
      <c r="A5665" s="2"/>
    </row>
    <row r="5666" spans="1:1" x14ac:dyDescent="0.2">
      <c r="A5666" s="2"/>
    </row>
    <row r="5667" spans="1:1" x14ac:dyDescent="0.2">
      <c r="A5667" s="2"/>
    </row>
    <row r="5668" spans="1:1" x14ac:dyDescent="0.2">
      <c r="A5668" s="2"/>
    </row>
    <row r="5669" spans="1:1" x14ac:dyDescent="0.2">
      <c r="A5669" s="2"/>
    </row>
    <row r="5670" spans="1:1" x14ac:dyDescent="0.2">
      <c r="A5670" s="2"/>
    </row>
    <row r="5671" spans="1:1" x14ac:dyDescent="0.2">
      <c r="A5671" s="2"/>
    </row>
    <row r="5672" spans="1:1" x14ac:dyDescent="0.2">
      <c r="A5672" s="2"/>
    </row>
    <row r="5673" spans="1:1" x14ac:dyDescent="0.2">
      <c r="A5673" s="2"/>
    </row>
    <row r="5674" spans="1:1" x14ac:dyDescent="0.2">
      <c r="A5674" s="2"/>
    </row>
    <row r="5675" spans="1:1" x14ac:dyDescent="0.2">
      <c r="A5675" s="2"/>
    </row>
    <row r="5676" spans="1:1" x14ac:dyDescent="0.2">
      <c r="A5676" s="2"/>
    </row>
    <row r="5677" spans="1:1" x14ac:dyDescent="0.2">
      <c r="A5677" s="2"/>
    </row>
    <row r="5678" spans="1:1" x14ac:dyDescent="0.2">
      <c r="A5678" s="2"/>
    </row>
    <row r="5679" spans="1:1" x14ac:dyDescent="0.2">
      <c r="A5679" s="2"/>
    </row>
    <row r="5680" spans="1:1" x14ac:dyDescent="0.2">
      <c r="A5680" s="2"/>
    </row>
    <row r="5681" spans="1:1" x14ac:dyDescent="0.2">
      <c r="A5681" s="2"/>
    </row>
    <row r="5682" spans="1:1" x14ac:dyDescent="0.2">
      <c r="A5682" s="2"/>
    </row>
    <row r="5683" spans="1:1" x14ac:dyDescent="0.2">
      <c r="A5683" s="2"/>
    </row>
    <row r="5684" spans="1:1" x14ac:dyDescent="0.2">
      <c r="A5684" s="2"/>
    </row>
    <row r="5685" spans="1:1" x14ac:dyDescent="0.2">
      <c r="A5685" s="2"/>
    </row>
    <row r="5686" spans="1:1" x14ac:dyDescent="0.2">
      <c r="A5686" s="2"/>
    </row>
    <row r="5687" spans="1:1" x14ac:dyDescent="0.2">
      <c r="A5687" s="2"/>
    </row>
    <row r="5688" spans="1:1" x14ac:dyDescent="0.2">
      <c r="A5688" s="2"/>
    </row>
    <row r="5689" spans="1:1" x14ac:dyDescent="0.2">
      <c r="A5689" s="2"/>
    </row>
    <row r="5690" spans="1:1" x14ac:dyDescent="0.2">
      <c r="A5690" s="2"/>
    </row>
    <row r="5691" spans="1:1" x14ac:dyDescent="0.2">
      <c r="A5691" s="2"/>
    </row>
    <row r="5692" spans="1:1" x14ac:dyDescent="0.2">
      <c r="A5692" s="2"/>
    </row>
    <row r="5693" spans="1:1" x14ac:dyDescent="0.2">
      <c r="A5693" s="2"/>
    </row>
    <row r="5694" spans="1:1" x14ac:dyDescent="0.2">
      <c r="A5694" s="2"/>
    </row>
    <row r="5695" spans="1:1" x14ac:dyDescent="0.2">
      <c r="A5695" s="2"/>
    </row>
    <row r="5696" spans="1:1" x14ac:dyDescent="0.2">
      <c r="A5696" s="2"/>
    </row>
    <row r="5697" spans="1:1" x14ac:dyDescent="0.2">
      <c r="A5697" s="2"/>
    </row>
    <row r="5698" spans="1:1" x14ac:dyDescent="0.2">
      <c r="A5698" s="2"/>
    </row>
    <row r="5699" spans="1:1" x14ac:dyDescent="0.2">
      <c r="A5699" s="2"/>
    </row>
    <row r="5700" spans="1:1" x14ac:dyDescent="0.2">
      <c r="A5700" s="2"/>
    </row>
    <row r="5701" spans="1:1" x14ac:dyDescent="0.2">
      <c r="A5701" s="2"/>
    </row>
    <row r="5702" spans="1:1" x14ac:dyDescent="0.2">
      <c r="A5702" s="2"/>
    </row>
    <row r="5703" spans="1:1" x14ac:dyDescent="0.2">
      <c r="A5703" s="2"/>
    </row>
    <row r="5704" spans="1:1" x14ac:dyDescent="0.2">
      <c r="A5704" s="2"/>
    </row>
    <row r="5705" spans="1:1" x14ac:dyDescent="0.2">
      <c r="A5705" s="2"/>
    </row>
    <row r="5706" spans="1:1" x14ac:dyDescent="0.2">
      <c r="A5706" s="2"/>
    </row>
    <row r="5707" spans="1:1" x14ac:dyDescent="0.2">
      <c r="A5707" s="2"/>
    </row>
    <row r="5708" spans="1:1" x14ac:dyDescent="0.2">
      <c r="A5708" s="2"/>
    </row>
    <row r="5709" spans="1:1" x14ac:dyDescent="0.2">
      <c r="A5709" s="2"/>
    </row>
    <row r="5710" spans="1:1" x14ac:dyDescent="0.2">
      <c r="A5710" s="2"/>
    </row>
    <row r="5711" spans="1:1" x14ac:dyDescent="0.2">
      <c r="A5711" s="2"/>
    </row>
    <row r="5712" spans="1:1" x14ac:dyDescent="0.2">
      <c r="A5712" s="2"/>
    </row>
    <row r="5713" spans="1:1" x14ac:dyDescent="0.2">
      <c r="A5713" s="2"/>
    </row>
    <row r="5714" spans="1:1" x14ac:dyDescent="0.2">
      <c r="A5714" s="2"/>
    </row>
    <row r="5715" spans="1:1" x14ac:dyDescent="0.2">
      <c r="A5715" s="2"/>
    </row>
    <row r="5716" spans="1:1" x14ac:dyDescent="0.2">
      <c r="A5716" s="2"/>
    </row>
    <row r="5717" spans="1:1" x14ac:dyDescent="0.2">
      <c r="A5717" s="2"/>
    </row>
    <row r="5718" spans="1:1" x14ac:dyDescent="0.2">
      <c r="A5718" s="2"/>
    </row>
    <row r="5719" spans="1:1" x14ac:dyDescent="0.2">
      <c r="A5719" s="2"/>
    </row>
    <row r="5720" spans="1:1" x14ac:dyDescent="0.2">
      <c r="A5720" s="2"/>
    </row>
    <row r="5721" spans="1:1" x14ac:dyDescent="0.2">
      <c r="A5721" s="2"/>
    </row>
    <row r="5722" spans="1:1" x14ac:dyDescent="0.2">
      <c r="A5722" s="2"/>
    </row>
    <row r="5723" spans="1:1" x14ac:dyDescent="0.2">
      <c r="A5723" s="2"/>
    </row>
    <row r="5724" spans="1:1" x14ac:dyDescent="0.2">
      <c r="A5724" s="2"/>
    </row>
    <row r="5725" spans="1:1" x14ac:dyDescent="0.2">
      <c r="A5725" s="2"/>
    </row>
    <row r="5726" spans="1:1" x14ac:dyDescent="0.2">
      <c r="A5726" s="2"/>
    </row>
    <row r="5727" spans="1:1" x14ac:dyDescent="0.2">
      <c r="A5727" s="2"/>
    </row>
    <row r="5728" spans="1:1" x14ac:dyDescent="0.2">
      <c r="A5728" s="2"/>
    </row>
    <row r="5729" spans="1:1" x14ac:dyDescent="0.2">
      <c r="A5729" s="2"/>
    </row>
    <row r="5730" spans="1:1" x14ac:dyDescent="0.2">
      <c r="A5730" s="2"/>
    </row>
    <row r="5731" spans="1:1" x14ac:dyDescent="0.2">
      <c r="A5731" s="2"/>
    </row>
    <row r="5732" spans="1:1" x14ac:dyDescent="0.2">
      <c r="A5732" s="2"/>
    </row>
    <row r="5733" spans="1:1" x14ac:dyDescent="0.2">
      <c r="A5733" s="2"/>
    </row>
    <row r="5734" spans="1:1" x14ac:dyDescent="0.2">
      <c r="A5734" s="2"/>
    </row>
    <row r="5735" spans="1:1" x14ac:dyDescent="0.2">
      <c r="A5735" s="2"/>
    </row>
    <row r="5736" spans="1:1" x14ac:dyDescent="0.2">
      <c r="A5736" s="2"/>
    </row>
    <row r="5737" spans="1:1" x14ac:dyDescent="0.2">
      <c r="A5737" s="2"/>
    </row>
    <row r="5738" spans="1:1" x14ac:dyDescent="0.2">
      <c r="A5738" s="2"/>
    </row>
    <row r="5739" spans="1:1" x14ac:dyDescent="0.2">
      <c r="A5739" s="2"/>
    </row>
    <row r="5740" spans="1:1" x14ac:dyDescent="0.2">
      <c r="A5740" s="2"/>
    </row>
    <row r="5741" spans="1:1" x14ac:dyDescent="0.2">
      <c r="A5741" s="2"/>
    </row>
    <row r="5742" spans="1:1" x14ac:dyDescent="0.2">
      <c r="A5742" s="2"/>
    </row>
    <row r="5743" spans="1:1" x14ac:dyDescent="0.2">
      <c r="A5743" s="2"/>
    </row>
    <row r="5744" spans="1:1" x14ac:dyDescent="0.2">
      <c r="A5744" s="2"/>
    </row>
    <row r="5745" spans="1:1" x14ac:dyDescent="0.2">
      <c r="A5745" s="2"/>
    </row>
    <row r="5746" spans="1:1" x14ac:dyDescent="0.2">
      <c r="A5746" s="2"/>
    </row>
    <row r="5747" spans="1:1" x14ac:dyDescent="0.2">
      <c r="A5747" s="2"/>
    </row>
    <row r="5748" spans="1:1" x14ac:dyDescent="0.2">
      <c r="A5748" s="2"/>
    </row>
    <row r="5749" spans="1:1" x14ac:dyDescent="0.2">
      <c r="A5749" s="2"/>
    </row>
    <row r="5750" spans="1:1" x14ac:dyDescent="0.2">
      <c r="A5750" s="2"/>
    </row>
    <row r="5751" spans="1:1" x14ac:dyDescent="0.2">
      <c r="A5751" s="2"/>
    </row>
    <row r="5752" spans="1:1" x14ac:dyDescent="0.2">
      <c r="A5752" s="2"/>
    </row>
    <row r="5753" spans="1:1" x14ac:dyDescent="0.2">
      <c r="A5753" s="2"/>
    </row>
    <row r="5754" spans="1:1" x14ac:dyDescent="0.2">
      <c r="A5754" s="2"/>
    </row>
    <row r="5755" spans="1:1" x14ac:dyDescent="0.2">
      <c r="A5755" s="2"/>
    </row>
    <row r="5756" spans="1:1" x14ac:dyDescent="0.2">
      <c r="A5756" s="2"/>
    </row>
    <row r="5757" spans="1:1" x14ac:dyDescent="0.2">
      <c r="A5757" s="2"/>
    </row>
    <row r="5758" spans="1:1" x14ac:dyDescent="0.2">
      <c r="A5758" s="2"/>
    </row>
    <row r="5759" spans="1:1" x14ac:dyDescent="0.2">
      <c r="A5759" s="2"/>
    </row>
    <row r="5760" spans="1:1" x14ac:dyDescent="0.2">
      <c r="A5760" s="2"/>
    </row>
    <row r="5761" spans="1:1" x14ac:dyDescent="0.2">
      <c r="A5761" s="2"/>
    </row>
    <row r="5762" spans="1:1" x14ac:dyDescent="0.2">
      <c r="A5762" s="2"/>
    </row>
    <row r="5763" spans="1:1" x14ac:dyDescent="0.2">
      <c r="A5763" s="2"/>
    </row>
    <row r="5764" spans="1:1" x14ac:dyDescent="0.2">
      <c r="A5764" s="2"/>
    </row>
    <row r="5765" spans="1:1" x14ac:dyDescent="0.2">
      <c r="A5765" s="2"/>
    </row>
    <row r="5766" spans="1:1" x14ac:dyDescent="0.2">
      <c r="A5766" s="2"/>
    </row>
    <row r="5767" spans="1:1" x14ac:dyDescent="0.2">
      <c r="A5767" s="2"/>
    </row>
    <row r="5768" spans="1:1" x14ac:dyDescent="0.2">
      <c r="A5768" s="2"/>
    </row>
    <row r="5769" spans="1:1" x14ac:dyDescent="0.2">
      <c r="A5769" s="2"/>
    </row>
    <row r="5770" spans="1:1" x14ac:dyDescent="0.2">
      <c r="A5770" s="2"/>
    </row>
    <row r="5771" spans="1:1" x14ac:dyDescent="0.2">
      <c r="A5771" s="2"/>
    </row>
    <row r="5772" spans="1:1" x14ac:dyDescent="0.2">
      <c r="A5772" s="2"/>
    </row>
    <row r="5773" spans="1:1" x14ac:dyDescent="0.2">
      <c r="A5773" s="2"/>
    </row>
    <row r="5774" spans="1:1" x14ac:dyDescent="0.2">
      <c r="A5774" s="2"/>
    </row>
    <row r="5775" spans="1:1" x14ac:dyDescent="0.2">
      <c r="A5775" s="2"/>
    </row>
    <row r="5776" spans="1:1" x14ac:dyDescent="0.2">
      <c r="A5776" s="2"/>
    </row>
    <row r="5777" spans="1:1" x14ac:dyDescent="0.2">
      <c r="A5777" s="2"/>
    </row>
    <row r="5778" spans="1:1" x14ac:dyDescent="0.2">
      <c r="A5778" s="2"/>
    </row>
    <row r="5779" spans="1:1" x14ac:dyDescent="0.2">
      <c r="A5779" s="2"/>
    </row>
    <row r="5780" spans="1:1" x14ac:dyDescent="0.2">
      <c r="A5780" s="2"/>
    </row>
    <row r="5781" spans="1:1" x14ac:dyDescent="0.2">
      <c r="A5781" s="2"/>
    </row>
    <row r="5782" spans="1:1" x14ac:dyDescent="0.2">
      <c r="A5782" s="2"/>
    </row>
    <row r="5783" spans="1:1" x14ac:dyDescent="0.2">
      <c r="A5783" s="2"/>
    </row>
    <row r="5784" spans="1:1" x14ac:dyDescent="0.2">
      <c r="A5784" s="2"/>
    </row>
    <row r="5785" spans="1:1" x14ac:dyDescent="0.2">
      <c r="A5785" s="2"/>
    </row>
    <row r="5786" spans="1:1" x14ac:dyDescent="0.2">
      <c r="A5786" s="2"/>
    </row>
    <row r="5787" spans="1:1" x14ac:dyDescent="0.2">
      <c r="A5787" s="2"/>
    </row>
    <row r="5788" spans="1:1" x14ac:dyDescent="0.2">
      <c r="A5788" s="2"/>
    </row>
    <row r="5789" spans="1:1" x14ac:dyDescent="0.2">
      <c r="A5789" s="2"/>
    </row>
    <row r="5790" spans="1:1" x14ac:dyDescent="0.2">
      <c r="A5790" s="2"/>
    </row>
    <row r="5791" spans="1:1" x14ac:dyDescent="0.2">
      <c r="A5791" s="2"/>
    </row>
    <row r="5792" spans="1:1" x14ac:dyDescent="0.2">
      <c r="A5792" s="2"/>
    </row>
    <row r="5793" spans="1:1" x14ac:dyDescent="0.2">
      <c r="A5793" s="2"/>
    </row>
    <row r="5794" spans="1:1" x14ac:dyDescent="0.2">
      <c r="A5794" s="2"/>
    </row>
    <row r="5795" spans="1:1" x14ac:dyDescent="0.2">
      <c r="A5795" s="2"/>
    </row>
    <row r="5796" spans="1:1" x14ac:dyDescent="0.2">
      <c r="A5796" s="2"/>
    </row>
    <row r="5797" spans="1:1" x14ac:dyDescent="0.2">
      <c r="A5797" s="2"/>
    </row>
    <row r="5798" spans="1:1" x14ac:dyDescent="0.2">
      <c r="A5798" s="2"/>
    </row>
    <row r="5799" spans="1:1" x14ac:dyDescent="0.2">
      <c r="A5799" s="2"/>
    </row>
    <row r="5800" spans="1:1" x14ac:dyDescent="0.2">
      <c r="A5800" s="2"/>
    </row>
    <row r="5801" spans="1:1" x14ac:dyDescent="0.2">
      <c r="A5801" s="2"/>
    </row>
    <row r="5802" spans="1:1" x14ac:dyDescent="0.2">
      <c r="A5802" s="2"/>
    </row>
    <row r="5803" spans="1:1" x14ac:dyDescent="0.2">
      <c r="A5803" s="2"/>
    </row>
    <row r="5804" spans="1:1" x14ac:dyDescent="0.2">
      <c r="A5804" s="2"/>
    </row>
    <row r="5805" spans="1:1" x14ac:dyDescent="0.2">
      <c r="A5805" s="2"/>
    </row>
    <row r="5806" spans="1:1" x14ac:dyDescent="0.2">
      <c r="A5806" s="2"/>
    </row>
    <row r="5807" spans="1:1" x14ac:dyDescent="0.2">
      <c r="A5807" s="2"/>
    </row>
    <row r="5808" spans="1:1" x14ac:dyDescent="0.2">
      <c r="A5808" s="2"/>
    </row>
    <row r="5809" spans="1:1" x14ac:dyDescent="0.2">
      <c r="A5809" s="2"/>
    </row>
    <row r="5810" spans="1:1" x14ac:dyDescent="0.2">
      <c r="A5810" s="2"/>
    </row>
    <row r="5811" spans="1:1" x14ac:dyDescent="0.2">
      <c r="A5811" s="2"/>
    </row>
    <row r="5812" spans="1:1" x14ac:dyDescent="0.2">
      <c r="A5812" s="2"/>
    </row>
    <row r="5813" spans="1:1" x14ac:dyDescent="0.2">
      <c r="A5813" s="2"/>
    </row>
    <row r="5814" spans="1:1" x14ac:dyDescent="0.2">
      <c r="A5814" s="2"/>
    </row>
    <row r="5815" spans="1:1" x14ac:dyDescent="0.2">
      <c r="A5815" s="2"/>
    </row>
    <row r="5816" spans="1:1" x14ac:dyDescent="0.2">
      <c r="A5816" s="2"/>
    </row>
    <row r="5817" spans="1:1" x14ac:dyDescent="0.2">
      <c r="A5817" s="2"/>
    </row>
    <row r="5818" spans="1:1" x14ac:dyDescent="0.2">
      <c r="A5818" s="2"/>
    </row>
    <row r="5819" spans="1:1" x14ac:dyDescent="0.2">
      <c r="A5819" s="2"/>
    </row>
    <row r="5820" spans="1:1" x14ac:dyDescent="0.2">
      <c r="A5820" s="2"/>
    </row>
    <row r="5821" spans="1:1" x14ac:dyDescent="0.2">
      <c r="A5821" s="2"/>
    </row>
    <row r="5822" spans="1:1" x14ac:dyDescent="0.2">
      <c r="A5822" s="2"/>
    </row>
    <row r="5823" spans="1:1" x14ac:dyDescent="0.2">
      <c r="A5823" s="2"/>
    </row>
    <row r="5824" spans="1:1" x14ac:dyDescent="0.2">
      <c r="A5824" s="2"/>
    </row>
    <row r="5825" spans="1:1" x14ac:dyDescent="0.2">
      <c r="A5825" s="2"/>
    </row>
    <row r="5826" spans="1:1" x14ac:dyDescent="0.2">
      <c r="A5826" s="2"/>
    </row>
    <row r="5827" spans="1:1" x14ac:dyDescent="0.2">
      <c r="A5827" s="2"/>
    </row>
    <row r="5828" spans="1:1" x14ac:dyDescent="0.2">
      <c r="A5828" s="2"/>
    </row>
    <row r="5829" spans="1:1" x14ac:dyDescent="0.2">
      <c r="A5829" s="2"/>
    </row>
    <row r="5830" spans="1:1" x14ac:dyDescent="0.2">
      <c r="A5830" s="2"/>
    </row>
    <row r="5831" spans="1:1" x14ac:dyDescent="0.2">
      <c r="A5831" s="2"/>
    </row>
    <row r="5832" spans="1:1" x14ac:dyDescent="0.2">
      <c r="A5832" s="2"/>
    </row>
    <row r="5833" spans="1:1" x14ac:dyDescent="0.2">
      <c r="A5833" s="2"/>
    </row>
    <row r="5834" spans="1:1" x14ac:dyDescent="0.2">
      <c r="A5834" s="2"/>
    </row>
    <row r="5835" spans="1:1" x14ac:dyDescent="0.2">
      <c r="A5835" s="2"/>
    </row>
    <row r="5836" spans="1:1" x14ac:dyDescent="0.2">
      <c r="A5836" s="2"/>
    </row>
    <row r="5837" spans="1:1" x14ac:dyDescent="0.2">
      <c r="A5837" s="2"/>
    </row>
    <row r="5838" spans="1:1" x14ac:dyDescent="0.2">
      <c r="A5838" s="2"/>
    </row>
    <row r="5839" spans="1:1" x14ac:dyDescent="0.2">
      <c r="A5839" s="2"/>
    </row>
    <row r="5840" spans="1:1" x14ac:dyDescent="0.2">
      <c r="A5840" s="2"/>
    </row>
    <row r="5841" spans="1:1" x14ac:dyDescent="0.2">
      <c r="A5841" s="2"/>
    </row>
    <row r="5842" spans="1:1" x14ac:dyDescent="0.2">
      <c r="A5842" s="2"/>
    </row>
    <row r="5843" spans="1:1" x14ac:dyDescent="0.2">
      <c r="A5843" s="2"/>
    </row>
    <row r="5844" spans="1:1" x14ac:dyDescent="0.2">
      <c r="A5844" s="2"/>
    </row>
    <row r="5845" spans="1:1" x14ac:dyDescent="0.2">
      <c r="A5845" s="2"/>
    </row>
    <row r="5846" spans="1:1" x14ac:dyDescent="0.2">
      <c r="A5846" s="2"/>
    </row>
    <row r="5847" spans="1:1" x14ac:dyDescent="0.2">
      <c r="A5847" s="2"/>
    </row>
    <row r="5848" spans="1:1" x14ac:dyDescent="0.2">
      <c r="A5848" s="2"/>
    </row>
    <row r="5849" spans="1:1" x14ac:dyDescent="0.2">
      <c r="A5849" s="2"/>
    </row>
    <row r="5850" spans="1:1" x14ac:dyDescent="0.2">
      <c r="A5850" s="2"/>
    </row>
    <row r="5851" spans="1:1" x14ac:dyDescent="0.2">
      <c r="A5851" s="2"/>
    </row>
    <row r="5852" spans="1:1" x14ac:dyDescent="0.2">
      <c r="A5852" s="2"/>
    </row>
    <row r="5853" spans="1:1" x14ac:dyDescent="0.2">
      <c r="A5853" s="2"/>
    </row>
    <row r="5854" spans="1:1" x14ac:dyDescent="0.2">
      <c r="A5854" s="2"/>
    </row>
    <row r="5855" spans="1:1" x14ac:dyDescent="0.2">
      <c r="A5855" s="2"/>
    </row>
    <row r="5856" spans="1:1" x14ac:dyDescent="0.2">
      <c r="A5856" s="2"/>
    </row>
    <row r="5857" spans="1:1" x14ac:dyDescent="0.2">
      <c r="A5857" s="2"/>
    </row>
    <row r="5858" spans="1:1" x14ac:dyDescent="0.2">
      <c r="A5858" s="2"/>
    </row>
    <row r="5859" spans="1:1" x14ac:dyDescent="0.2">
      <c r="A5859" s="2"/>
    </row>
    <row r="5860" spans="1:1" x14ac:dyDescent="0.2">
      <c r="A5860" s="2"/>
    </row>
    <row r="5861" spans="1:1" x14ac:dyDescent="0.2">
      <c r="A5861" s="2"/>
    </row>
    <row r="5862" spans="1:1" x14ac:dyDescent="0.2">
      <c r="A5862" s="2"/>
    </row>
    <row r="5863" spans="1:1" x14ac:dyDescent="0.2">
      <c r="A5863" s="2"/>
    </row>
    <row r="5864" spans="1:1" x14ac:dyDescent="0.2">
      <c r="A5864" s="2"/>
    </row>
    <row r="5865" spans="1:1" x14ac:dyDescent="0.2">
      <c r="A5865" s="2"/>
    </row>
    <row r="5866" spans="1:1" x14ac:dyDescent="0.2">
      <c r="A5866" s="2"/>
    </row>
    <row r="5867" spans="1:1" x14ac:dyDescent="0.2">
      <c r="A5867" s="2"/>
    </row>
    <row r="5868" spans="1:1" x14ac:dyDescent="0.2">
      <c r="A5868" s="2"/>
    </row>
    <row r="5869" spans="1:1" x14ac:dyDescent="0.2">
      <c r="A5869" s="2"/>
    </row>
    <row r="5870" spans="1:1" x14ac:dyDescent="0.2">
      <c r="A5870" s="2"/>
    </row>
    <row r="5871" spans="1:1" x14ac:dyDescent="0.2">
      <c r="A5871" s="2"/>
    </row>
    <row r="5872" spans="1:1" x14ac:dyDescent="0.2">
      <c r="A5872" s="2"/>
    </row>
    <row r="5873" spans="1:1" x14ac:dyDescent="0.2">
      <c r="A5873" s="2"/>
    </row>
    <row r="5874" spans="1:1" x14ac:dyDescent="0.2">
      <c r="A5874" s="2"/>
    </row>
    <row r="5875" spans="1:1" x14ac:dyDescent="0.2">
      <c r="A5875" s="2"/>
    </row>
    <row r="5876" spans="1:1" x14ac:dyDescent="0.2">
      <c r="A5876" s="2"/>
    </row>
    <row r="5877" spans="1:1" x14ac:dyDescent="0.2">
      <c r="A5877" s="2"/>
    </row>
    <row r="5878" spans="1:1" x14ac:dyDescent="0.2">
      <c r="A5878" s="2"/>
    </row>
    <row r="5879" spans="1:1" x14ac:dyDescent="0.2">
      <c r="A5879" s="2"/>
    </row>
    <row r="5880" spans="1:1" x14ac:dyDescent="0.2">
      <c r="A5880" s="2"/>
    </row>
    <row r="5881" spans="1:1" x14ac:dyDescent="0.2">
      <c r="A5881" s="2"/>
    </row>
    <row r="5882" spans="1:1" x14ac:dyDescent="0.2">
      <c r="A5882" s="2"/>
    </row>
    <row r="5883" spans="1:1" x14ac:dyDescent="0.2">
      <c r="A5883" s="2"/>
    </row>
    <row r="5884" spans="1:1" x14ac:dyDescent="0.2">
      <c r="A5884" s="2"/>
    </row>
    <row r="5885" spans="1:1" x14ac:dyDescent="0.2">
      <c r="A5885" s="2"/>
    </row>
    <row r="5886" spans="1:1" x14ac:dyDescent="0.2">
      <c r="A5886" s="2"/>
    </row>
    <row r="5887" spans="1:1" x14ac:dyDescent="0.2">
      <c r="A5887" s="2"/>
    </row>
    <row r="5888" spans="1:1" x14ac:dyDescent="0.2">
      <c r="A5888" s="2"/>
    </row>
    <row r="5889" spans="1:1" x14ac:dyDescent="0.2">
      <c r="A5889" s="2"/>
    </row>
    <row r="5890" spans="1:1" x14ac:dyDescent="0.2">
      <c r="A5890" s="2"/>
    </row>
    <row r="5891" spans="1:1" x14ac:dyDescent="0.2">
      <c r="A5891" s="2"/>
    </row>
    <row r="5892" spans="1:1" x14ac:dyDescent="0.2">
      <c r="A5892" s="2"/>
    </row>
    <row r="5893" spans="1:1" x14ac:dyDescent="0.2">
      <c r="A5893" s="2"/>
    </row>
    <row r="5894" spans="1:1" x14ac:dyDescent="0.2">
      <c r="A5894" s="2"/>
    </row>
    <row r="5895" spans="1:1" x14ac:dyDescent="0.2">
      <c r="A5895" s="2"/>
    </row>
    <row r="5896" spans="1:1" x14ac:dyDescent="0.2">
      <c r="A5896" s="2"/>
    </row>
    <row r="5897" spans="1:1" x14ac:dyDescent="0.2">
      <c r="A5897" s="2"/>
    </row>
    <row r="5898" spans="1:1" x14ac:dyDescent="0.2">
      <c r="A5898" s="2"/>
    </row>
    <row r="5899" spans="1:1" x14ac:dyDescent="0.2">
      <c r="A5899" s="2"/>
    </row>
    <row r="5900" spans="1:1" x14ac:dyDescent="0.2">
      <c r="A5900" s="2"/>
    </row>
    <row r="5901" spans="1:1" x14ac:dyDescent="0.2">
      <c r="A5901" s="2"/>
    </row>
    <row r="5902" spans="1:1" x14ac:dyDescent="0.2">
      <c r="A5902" s="2"/>
    </row>
    <row r="5903" spans="1:1" x14ac:dyDescent="0.2">
      <c r="A5903" s="2"/>
    </row>
    <row r="5904" spans="1:1" x14ac:dyDescent="0.2">
      <c r="A5904" s="2"/>
    </row>
    <row r="5905" spans="1:1" x14ac:dyDescent="0.2">
      <c r="A5905" s="2"/>
    </row>
    <row r="5906" spans="1:1" x14ac:dyDescent="0.2">
      <c r="A5906" s="2"/>
    </row>
    <row r="5907" spans="1:1" x14ac:dyDescent="0.2">
      <c r="A5907" s="2"/>
    </row>
    <row r="5908" spans="1:1" x14ac:dyDescent="0.2">
      <c r="A5908" s="2"/>
    </row>
    <row r="5909" spans="1:1" x14ac:dyDescent="0.2">
      <c r="A5909" s="2"/>
    </row>
    <row r="5910" spans="1:1" x14ac:dyDescent="0.2">
      <c r="A5910" s="2"/>
    </row>
    <row r="5911" spans="1:1" x14ac:dyDescent="0.2">
      <c r="A5911" s="2"/>
    </row>
    <row r="5912" spans="1:1" x14ac:dyDescent="0.2">
      <c r="A5912" s="2"/>
    </row>
    <row r="5913" spans="1:1" x14ac:dyDescent="0.2">
      <c r="A5913" s="2"/>
    </row>
    <row r="5914" spans="1:1" x14ac:dyDescent="0.2">
      <c r="A5914" s="2"/>
    </row>
    <row r="5915" spans="1:1" x14ac:dyDescent="0.2">
      <c r="A5915" s="2"/>
    </row>
    <row r="5916" spans="1:1" x14ac:dyDescent="0.2">
      <c r="A5916" s="2"/>
    </row>
    <row r="5917" spans="1:1" x14ac:dyDescent="0.2">
      <c r="A5917" s="2"/>
    </row>
    <row r="5918" spans="1:1" x14ac:dyDescent="0.2">
      <c r="A5918" s="2"/>
    </row>
    <row r="5919" spans="1:1" x14ac:dyDescent="0.2">
      <c r="A5919" s="2"/>
    </row>
    <row r="5920" spans="1:1" x14ac:dyDescent="0.2">
      <c r="A5920" s="2"/>
    </row>
    <row r="5921" spans="1:1" x14ac:dyDescent="0.2">
      <c r="A5921" s="2"/>
    </row>
    <row r="5922" spans="1:1" x14ac:dyDescent="0.2">
      <c r="A5922" s="2"/>
    </row>
    <row r="5923" spans="1:1" x14ac:dyDescent="0.2">
      <c r="A5923" s="2"/>
    </row>
    <row r="5924" spans="1:1" x14ac:dyDescent="0.2">
      <c r="A5924" s="2"/>
    </row>
    <row r="5925" spans="1:1" x14ac:dyDescent="0.2">
      <c r="A5925" s="2"/>
    </row>
    <row r="5926" spans="1:1" x14ac:dyDescent="0.2">
      <c r="A5926" s="2"/>
    </row>
    <row r="5927" spans="1:1" x14ac:dyDescent="0.2">
      <c r="A5927" s="2"/>
    </row>
    <row r="5928" spans="1:1" x14ac:dyDescent="0.2">
      <c r="A5928" s="2"/>
    </row>
    <row r="5929" spans="1:1" x14ac:dyDescent="0.2">
      <c r="A5929" s="2"/>
    </row>
    <row r="5930" spans="1:1" x14ac:dyDescent="0.2">
      <c r="A5930" s="2"/>
    </row>
    <row r="5931" spans="1:1" x14ac:dyDescent="0.2">
      <c r="A5931" s="2"/>
    </row>
    <row r="5932" spans="1:1" x14ac:dyDescent="0.2">
      <c r="A5932" s="2"/>
    </row>
    <row r="5933" spans="1:1" x14ac:dyDescent="0.2">
      <c r="A5933" s="2"/>
    </row>
    <row r="5934" spans="1:1" x14ac:dyDescent="0.2">
      <c r="A5934" s="2"/>
    </row>
    <row r="5935" spans="1:1" x14ac:dyDescent="0.2">
      <c r="A5935" s="2"/>
    </row>
    <row r="5936" spans="1:1" x14ac:dyDescent="0.2">
      <c r="A5936" s="2"/>
    </row>
    <row r="5937" spans="1:1" x14ac:dyDescent="0.2">
      <c r="A5937" s="2"/>
    </row>
    <row r="5938" spans="1:1" x14ac:dyDescent="0.2">
      <c r="A5938" s="2"/>
    </row>
    <row r="5939" spans="1:1" x14ac:dyDescent="0.2">
      <c r="A5939" s="2"/>
    </row>
    <row r="5940" spans="1:1" x14ac:dyDescent="0.2">
      <c r="A5940" s="2"/>
    </row>
    <row r="5941" spans="1:1" x14ac:dyDescent="0.2">
      <c r="A5941" s="2"/>
    </row>
    <row r="5942" spans="1:1" x14ac:dyDescent="0.2">
      <c r="A5942" s="2"/>
    </row>
    <row r="5943" spans="1:1" x14ac:dyDescent="0.2">
      <c r="A5943" s="2"/>
    </row>
    <row r="5944" spans="1:1" x14ac:dyDescent="0.2">
      <c r="A5944" s="2"/>
    </row>
    <row r="5945" spans="1:1" x14ac:dyDescent="0.2">
      <c r="A5945" s="2"/>
    </row>
    <row r="5946" spans="1:1" x14ac:dyDescent="0.2">
      <c r="A5946" s="2"/>
    </row>
    <row r="5947" spans="1:1" x14ac:dyDescent="0.2">
      <c r="A5947" s="2"/>
    </row>
    <row r="5948" spans="1:1" x14ac:dyDescent="0.2">
      <c r="A5948" s="2"/>
    </row>
    <row r="5949" spans="1:1" x14ac:dyDescent="0.2">
      <c r="A5949" s="2"/>
    </row>
    <row r="5950" spans="1:1" x14ac:dyDescent="0.2">
      <c r="A5950" s="2"/>
    </row>
    <row r="5951" spans="1:1" x14ac:dyDescent="0.2">
      <c r="A5951" s="2"/>
    </row>
    <row r="5952" spans="1:1" x14ac:dyDescent="0.2">
      <c r="A5952" s="2"/>
    </row>
    <row r="5953" spans="1:1" x14ac:dyDescent="0.2">
      <c r="A5953" s="2"/>
    </row>
    <row r="5954" spans="1:1" x14ac:dyDescent="0.2">
      <c r="A5954" s="2"/>
    </row>
    <row r="5955" spans="1:1" x14ac:dyDescent="0.2">
      <c r="A5955" s="2"/>
    </row>
    <row r="5956" spans="1:1" x14ac:dyDescent="0.2">
      <c r="A5956" s="2"/>
    </row>
    <row r="5957" spans="1:1" x14ac:dyDescent="0.2">
      <c r="A5957" s="2"/>
    </row>
    <row r="5958" spans="1:1" x14ac:dyDescent="0.2">
      <c r="A5958" s="2"/>
    </row>
    <row r="5959" spans="1:1" x14ac:dyDescent="0.2">
      <c r="A5959" s="2"/>
    </row>
    <row r="5960" spans="1:1" x14ac:dyDescent="0.2">
      <c r="A5960" s="2"/>
    </row>
    <row r="5961" spans="1:1" x14ac:dyDescent="0.2">
      <c r="A5961" s="2"/>
    </row>
    <row r="5962" spans="1:1" x14ac:dyDescent="0.2">
      <c r="A5962" s="2"/>
    </row>
    <row r="5963" spans="1:1" x14ac:dyDescent="0.2">
      <c r="A5963" s="2"/>
    </row>
    <row r="5964" spans="1:1" x14ac:dyDescent="0.2">
      <c r="A5964" s="2"/>
    </row>
    <row r="5965" spans="1:1" x14ac:dyDescent="0.2">
      <c r="A5965" s="2"/>
    </row>
    <row r="5966" spans="1:1" x14ac:dyDescent="0.2">
      <c r="A5966" s="2"/>
    </row>
    <row r="5967" spans="1:1" x14ac:dyDescent="0.2">
      <c r="A5967" s="2"/>
    </row>
    <row r="5968" spans="1:1" x14ac:dyDescent="0.2">
      <c r="A5968" s="2"/>
    </row>
    <row r="5969" spans="1:1" x14ac:dyDescent="0.2">
      <c r="A5969" s="2"/>
    </row>
    <row r="5970" spans="1:1" x14ac:dyDescent="0.2">
      <c r="A5970" s="2"/>
    </row>
    <row r="5971" spans="1:1" x14ac:dyDescent="0.2">
      <c r="A5971" s="2"/>
    </row>
    <row r="5972" spans="1:1" x14ac:dyDescent="0.2">
      <c r="A5972" s="2"/>
    </row>
    <row r="5973" spans="1:1" x14ac:dyDescent="0.2">
      <c r="A5973" s="2"/>
    </row>
    <row r="5974" spans="1:1" x14ac:dyDescent="0.2">
      <c r="A5974" s="2"/>
    </row>
    <row r="5975" spans="1:1" x14ac:dyDescent="0.2">
      <c r="A5975" s="2"/>
    </row>
    <row r="5976" spans="1:1" x14ac:dyDescent="0.2">
      <c r="A5976" s="2"/>
    </row>
    <row r="5977" spans="1:1" x14ac:dyDescent="0.2">
      <c r="A5977" s="2"/>
    </row>
    <row r="5978" spans="1:1" x14ac:dyDescent="0.2">
      <c r="A5978" s="2"/>
    </row>
    <row r="5979" spans="1:1" x14ac:dyDescent="0.2">
      <c r="A5979" s="2"/>
    </row>
    <row r="5980" spans="1:1" x14ac:dyDescent="0.2">
      <c r="A5980" s="2"/>
    </row>
    <row r="5981" spans="1:1" x14ac:dyDescent="0.2">
      <c r="A5981" s="2"/>
    </row>
    <row r="5982" spans="1:1" x14ac:dyDescent="0.2">
      <c r="A5982" s="2"/>
    </row>
    <row r="5983" spans="1:1" x14ac:dyDescent="0.2">
      <c r="A5983" s="2"/>
    </row>
    <row r="5984" spans="1:1" x14ac:dyDescent="0.2">
      <c r="A5984" s="2"/>
    </row>
    <row r="5985" spans="1:1" x14ac:dyDescent="0.2">
      <c r="A5985" s="2"/>
    </row>
    <row r="5986" spans="1:1" x14ac:dyDescent="0.2">
      <c r="A5986" s="2"/>
    </row>
    <row r="5987" spans="1:1" x14ac:dyDescent="0.2">
      <c r="A5987" s="2"/>
    </row>
    <row r="5988" spans="1:1" x14ac:dyDescent="0.2">
      <c r="A5988" s="2"/>
    </row>
    <row r="5989" spans="1:1" x14ac:dyDescent="0.2">
      <c r="A5989" s="2"/>
    </row>
    <row r="5990" spans="1:1" x14ac:dyDescent="0.2">
      <c r="A5990" s="2"/>
    </row>
    <row r="5991" spans="1:1" x14ac:dyDescent="0.2">
      <c r="A5991" s="2"/>
    </row>
    <row r="5992" spans="1:1" x14ac:dyDescent="0.2">
      <c r="A5992" s="2"/>
    </row>
    <row r="5993" spans="1:1" x14ac:dyDescent="0.2">
      <c r="A5993" s="2"/>
    </row>
    <row r="5994" spans="1:1" x14ac:dyDescent="0.2">
      <c r="A5994" s="2"/>
    </row>
    <row r="5995" spans="1:1" x14ac:dyDescent="0.2">
      <c r="A5995" s="2"/>
    </row>
    <row r="5996" spans="1:1" x14ac:dyDescent="0.2">
      <c r="A5996" s="2"/>
    </row>
    <row r="5997" spans="1:1" x14ac:dyDescent="0.2">
      <c r="A5997" s="2"/>
    </row>
    <row r="5998" spans="1:1" x14ac:dyDescent="0.2">
      <c r="A5998" s="2"/>
    </row>
    <row r="5999" spans="1:1" x14ac:dyDescent="0.2">
      <c r="A5999" s="2"/>
    </row>
    <row r="6000" spans="1:1" x14ac:dyDescent="0.2">
      <c r="A6000" s="2"/>
    </row>
    <row r="6001" spans="1:1" x14ac:dyDescent="0.2">
      <c r="A6001" s="2"/>
    </row>
    <row r="6002" spans="1:1" x14ac:dyDescent="0.2">
      <c r="A6002" s="2"/>
    </row>
    <row r="6003" spans="1:1" x14ac:dyDescent="0.2">
      <c r="A6003" s="2"/>
    </row>
    <row r="6004" spans="1:1" x14ac:dyDescent="0.2">
      <c r="A6004" s="2"/>
    </row>
    <row r="6005" spans="1:1" x14ac:dyDescent="0.2">
      <c r="A6005" s="2"/>
    </row>
    <row r="6006" spans="1:1" x14ac:dyDescent="0.2">
      <c r="A6006" s="2"/>
    </row>
    <row r="6007" spans="1:1" x14ac:dyDescent="0.2">
      <c r="A6007" s="2"/>
    </row>
    <row r="6008" spans="1:1" x14ac:dyDescent="0.2">
      <c r="A6008" s="2"/>
    </row>
    <row r="6009" spans="1:1" x14ac:dyDescent="0.2">
      <c r="A6009" s="2"/>
    </row>
    <row r="6010" spans="1:1" x14ac:dyDescent="0.2">
      <c r="A6010" s="2"/>
    </row>
    <row r="6011" spans="1:1" x14ac:dyDescent="0.2">
      <c r="A6011" s="2"/>
    </row>
    <row r="6012" spans="1:1" x14ac:dyDescent="0.2">
      <c r="A6012" s="2"/>
    </row>
    <row r="6013" spans="1:1" x14ac:dyDescent="0.2">
      <c r="A6013" s="2"/>
    </row>
    <row r="6014" spans="1:1" x14ac:dyDescent="0.2">
      <c r="A6014" s="2"/>
    </row>
    <row r="6015" spans="1:1" x14ac:dyDescent="0.2">
      <c r="A6015" s="2"/>
    </row>
    <row r="6016" spans="1:1" x14ac:dyDescent="0.2">
      <c r="A6016" s="2"/>
    </row>
    <row r="6017" spans="1:1" x14ac:dyDescent="0.2">
      <c r="A6017" s="2"/>
    </row>
    <row r="6018" spans="1:1" x14ac:dyDescent="0.2">
      <c r="A6018" s="2"/>
    </row>
    <row r="6019" spans="1:1" x14ac:dyDescent="0.2">
      <c r="A6019" s="2"/>
    </row>
    <row r="6020" spans="1:1" x14ac:dyDescent="0.2">
      <c r="A6020" s="2"/>
    </row>
    <row r="6021" spans="1:1" x14ac:dyDescent="0.2">
      <c r="A6021" s="2"/>
    </row>
    <row r="6022" spans="1:1" x14ac:dyDescent="0.2">
      <c r="A6022" s="2"/>
    </row>
    <row r="6023" spans="1:1" x14ac:dyDescent="0.2">
      <c r="A6023" s="2"/>
    </row>
    <row r="6024" spans="1:1" x14ac:dyDescent="0.2">
      <c r="A6024" s="2"/>
    </row>
    <row r="6025" spans="1:1" x14ac:dyDescent="0.2">
      <c r="A6025" s="2"/>
    </row>
    <row r="6026" spans="1:1" x14ac:dyDescent="0.2">
      <c r="A6026" s="2"/>
    </row>
    <row r="6027" spans="1:1" x14ac:dyDescent="0.2">
      <c r="A6027" s="2"/>
    </row>
    <row r="6028" spans="1:1" x14ac:dyDescent="0.2">
      <c r="A6028" s="2"/>
    </row>
    <row r="6029" spans="1:1" x14ac:dyDescent="0.2">
      <c r="A6029" s="2"/>
    </row>
    <row r="6030" spans="1:1" x14ac:dyDescent="0.2">
      <c r="A6030" s="2"/>
    </row>
    <row r="6031" spans="1:1" x14ac:dyDescent="0.2">
      <c r="A6031" s="2"/>
    </row>
    <row r="6032" spans="1:1" x14ac:dyDescent="0.2">
      <c r="A6032" s="2"/>
    </row>
    <row r="6033" spans="1:1" x14ac:dyDescent="0.2">
      <c r="A6033" s="2"/>
    </row>
    <row r="6034" spans="1:1" x14ac:dyDescent="0.2">
      <c r="A6034" s="2"/>
    </row>
    <row r="6035" spans="1:1" x14ac:dyDescent="0.2">
      <c r="A6035" s="2"/>
    </row>
    <row r="6036" spans="1:1" x14ac:dyDescent="0.2">
      <c r="A6036" s="2"/>
    </row>
    <row r="6037" spans="1:1" x14ac:dyDescent="0.2">
      <c r="A6037" s="2"/>
    </row>
    <row r="6038" spans="1:1" x14ac:dyDescent="0.2">
      <c r="A6038" s="2"/>
    </row>
    <row r="6039" spans="1:1" x14ac:dyDescent="0.2">
      <c r="A6039" s="2"/>
    </row>
    <row r="6040" spans="1:1" x14ac:dyDescent="0.2">
      <c r="A6040" s="2"/>
    </row>
    <row r="6041" spans="1:1" x14ac:dyDescent="0.2">
      <c r="A6041" s="2"/>
    </row>
    <row r="6042" spans="1:1" x14ac:dyDescent="0.2">
      <c r="A6042" s="2"/>
    </row>
    <row r="6043" spans="1:1" x14ac:dyDescent="0.2">
      <c r="A6043" s="2"/>
    </row>
    <row r="6044" spans="1:1" x14ac:dyDescent="0.2">
      <c r="A6044" s="2"/>
    </row>
    <row r="6045" spans="1:1" x14ac:dyDescent="0.2">
      <c r="A6045" s="2"/>
    </row>
    <row r="6046" spans="1:1" x14ac:dyDescent="0.2">
      <c r="A6046" s="2"/>
    </row>
    <row r="6047" spans="1:1" x14ac:dyDescent="0.2">
      <c r="A6047" s="2"/>
    </row>
    <row r="6048" spans="1:1" x14ac:dyDescent="0.2">
      <c r="A6048" s="2"/>
    </row>
    <row r="6049" spans="1:1" x14ac:dyDescent="0.2">
      <c r="A6049" s="2"/>
    </row>
    <row r="6050" spans="1:1" x14ac:dyDescent="0.2">
      <c r="A6050" s="2"/>
    </row>
    <row r="6051" spans="1:1" x14ac:dyDescent="0.2">
      <c r="A6051" s="2"/>
    </row>
    <row r="6052" spans="1:1" x14ac:dyDescent="0.2">
      <c r="A6052" s="2"/>
    </row>
    <row r="6053" spans="1:1" x14ac:dyDescent="0.2">
      <c r="A6053" s="2"/>
    </row>
    <row r="6054" spans="1:1" x14ac:dyDescent="0.2">
      <c r="A6054" s="2"/>
    </row>
    <row r="6055" spans="1:1" x14ac:dyDescent="0.2">
      <c r="A6055" s="2"/>
    </row>
    <row r="6056" spans="1:1" x14ac:dyDescent="0.2">
      <c r="A6056" s="2"/>
    </row>
    <row r="6057" spans="1:1" x14ac:dyDescent="0.2">
      <c r="A6057" s="2"/>
    </row>
    <row r="6058" spans="1:1" x14ac:dyDescent="0.2">
      <c r="A6058" s="2"/>
    </row>
    <row r="6059" spans="1:1" x14ac:dyDescent="0.2">
      <c r="A6059" s="2"/>
    </row>
    <row r="6060" spans="1:1" x14ac:dyDescent="0.2">
      <c r="A6060" s="2"/>
    </row>
    <row r="6061" spans="1:1" x14ac:dyDescent="0.2">
      <c r="A6061" s="2"/>
    </row>
    <row r="6062" spans="1:1" x14ac:dyDescent="0.2">
      <c r="A6062" s="2"/>
    </row>
    <row r="6063" spans="1:1" x14ac:dyDescent="0.2">
      <c r="A6063" s="2"/>
    </row>
    <row r="6064" spans="1:1" x14ac:dyDescent="0.2">
      <c r="A6064" s="2"/>
    </row>
    <row r="6065" spans="1:1" x14ac:dyDescent="0.2">
      <c r="A6065" s="2"/>
    </row>
    <row r="6066" spans="1:1" x14ac:dyDescent="0.2">
      <c r="A6066" s="2"/>
    </row>
    <row r="6067" spans="1:1" x14ac:dyDescent="0.2">
      <c r="A6067" s="2"/>
    </row>
    <row r="6068" spans="1:1" x14ac:dyDescent="0.2">
      <c r="A6068" s="2"/>
    </row>
    <row r="6069" spans="1:1" x14ac:dyDescent="0.2">
      <c r="A6069" s="2"/>
    </row>
    <row r="6070" spans="1:1" x14ac:dyDescent="0.2">
      <c r="A6070" s="2"/>
    </row>
    <row r="6071" spans="1:1" x14ac:dyDescent="0.2">
      <c r="A6071" s="2"/>
    </row>
    <row r="6072" spans="1:1" x14ac:dyDescent="0.2">
      <c r="A6072" s="2"/>
    </row>
    <row r="6073" spans="1:1" x14ac:dyDescent="0.2">
      <c r="A6073" s="2"/>
    </row>
    <row r="6074" spans="1:1" x14ac:dyDescent="0.2">
      <c r="A6074" s="2"/>
    </row>
    <row r="6075" spans="1:1" x14ac:dyDescent="0.2">
      <c r="A6075" s="2"/>
    </row>
    <row r="6076" spans="1:1" x14ac:dyDescent="0.2">
      <c r="A6076" s="2"/>
    </row>
    <row r="6077" spans="1:1" x14ac:dyDescent="0.2">
      <c r="A6077" s="2"/>
    </row>
    <row r="6078" spans="1:1" x14ac:dyDescent="0.2">
      <c r="A6078" s="2"/>
    </row>
    <row r="6079" spans="1:1" x14ac:dyDescent="0.2">
      <c r="A6079" s="2"/>
    </row>
    <row r="6080" spans="1:1" x14ac:dyDescent="0.2">
      <c r="A6080" s="2"/>
    </row>
    <row r="6081" spans="1:1" x14ac:dyDescent="0.2">
      <c r="A6081" s="2"/>
    </row>
    <row r="6082" spans="1:1" x14ac:dyDescent="0.2">
      <c r="A6082" s="2"/>
    </row>
    <row r="6083" spans="1:1" x14ac:dyDescent="0.2">
      <c r="A6083" s="2"/>
    </row>
    <row r="6084" spans="1:1" x14ac:dyDescent="0.2">
      <c r="A6084" s="2"/>
    </row>
    <row r="6085" spans="1:1" x14ac:dyDescent="0.2">
      <c r="A6085" s="2"/>
    </row>
    <row r="6086" spans="1:1" x14ac:dyDescent="0.2">
      <c r="A6086" s="2"/>
    </row>
    <row r="6087" spans="1:1" x14ac:dyDescent="0.2">
      <c r="A6087" s="2"/>
    </row>
    <row r="6088" spans="1:1" x14ac:dyDescent="0.2">
      <c r="A6088" s="2"/>
    </row>
    <row r="6089" spans="1:1" x14ac:dyDescent="0.2">
      <c r="A6089" s="2"/>
    </row>
    <row r="6090" spans="1:1" x14ac:dyDescent="0.2">
      <c r="A6090" s="2"/>
    </row>
    <row r="6091" spans="1:1" x14ac:dyDescent="0.2">
      <c r="A6091" s="2"/>
    </row>
    <row r="6092" spans="1:1" x14ac:dyDescent="0.2">
      <c r="A6092" s="2"/>
    </row>
    <row r="6093" spans="1:1" x14ac:dyDescent="0.2">
      <c r="A6093" s="2"/>
    </row>
    <row r="6094" spans="1:1" x14ac:dyDescent="0.2">
      <c r="A6094" s="2"/>
    </row>
    <row r="6095" spans="1:1" x14ac:dyDescent="0.2">
      <c r="A6095" s="2"/>
    </row>
    <row r="6096" spans="1:1" x14ac:dyDescent="0.2">
      <c r="A6096" s="2"/>
    </row>
    <row r="6097" spans="1:1" x14ac:dyDescent="0.2">
      <c r="A6097" s="2"/>
    </row>
    <row r="6098" spans="1:1" x14ac:dyDescent="0.2">
      <c r="A6098" s="2"/>
    </row>
    <row r="6099" spans="1:1" x14ac:dyDescent="0.2">
      <c r="A6099" s="2"/>
    </row>
    <row r="6100" spans="1:1" x14ac:dyDescent="0.2">
      <c r="A6100" s="2"/>
    </row>
    <row r="6101" spans="1:1" x14ac:dyDescent="0.2">
      <c r="A6101" s="2"/>
    </row>
    <row r="6102" spans="1:1" x14ac:dyDescent="0.2">
      <c r="A6102" s="2"/>
    </row>
    <row r="6103" spans="1:1" x14ac:dyDescent="0.2">
      <c r="A6103" s="2"/>
    </row>
    <row r="6104" spans="1:1" x14ac:dyDescent="0.2">
      <c r="A6104" s="2"/>
    </row>
    <row r="6105" spans="1:1" x14ac:dyDescent="0.2">
      <c r="A6105" s="2"/>
    </row>
    <row r="6106" spans="1:1" x14ac:dyDescent="0.2">
      <c r="A6106" s="2"/>
    </row>
    <row r="6107" spans="1:1" x14ac:dyDescent="0.2">
      <c r="A6107" s="2"/>
    </row>
    <row r="6108" spans="1:1" x14ac:dyDescent="0.2">
      <c r="A6108" s="2"/>
    </row>
    <row r="6109" spans="1:1" x14ac:dyDescent="0.2">
      <c r="A6109" s="2"/>
    </row>
    <row r="6110" spans="1:1" x14ac:dyDescent="0.2">
      <c r="A6110" s="2"/>
    </row>
    <row r="6111" spans="1:1" x14ac:dyDescent="0.2">
      <c r="A6111" s="2"/>
    </row>
    <row r="6112" spans="1:1" x14ac:dyDescent="0.2">
      <c r="A6112" s="2"/>
    </row>
    <row r="6113" spans="1:1" x14ac:dyDescent="0.2">
      <c r="A6113" s="2"/>
    </row>
    <row r="6114" spans="1:1" x14ac:dyDescent="0.2">
      <c r="A6114" s="2"/>
    </row>
    <row r="6115" spans="1:1" x14ac:dyDescent="0.2">
      <c r="A6115" s="2"/>
    </row>
    <row r="6116" spans="1:1" x14ac:dyDescent="0.2">
      <c r="A6116" s="2"/>
    </row>
    <row r="6117" spans="1:1" x14ac:dyDescent="0.2">
      <c r="A6117" s="2"/>
    </row>
    <row r="6118" spans="1:1" x14ac:dyDescent="0.2">
      <c r="A6118" s="2"/>
    </row>
    <row r="6119" spans="1:1" x14ac:dyDescent="0.2">
      <c r="A6119" s="2"/>
    </row>
    <row r="6120" spans="1:1" x14ac:dyDescent="0.2">
      <c r="A6120" s="2"/>
    </row>
    <row r="6121" spans="1:1" x14ac:dyDescent="0.2">
      <c r="A6121" s="2"/>
    </row>
    <row r="6122" spans="1:1" x14ac:dyDescent="0.2">
      <c r="A6122" s="2"/>
    </row>
    <row r="6123" spans="1:1" x14ac:dyDescent="0.2">
      <c r="A6123" s="2"/>
    </row>
    <row r="6124" spans="1:1" x14ac:dyDescent="0.2">
      <c r="A6124" s="2"/>
    </row>
    <row r="6125" spans="1:1" x14ac:dyDescent="0.2">
      <c r="A6125" s="2"/>
    </row>
    <row r="6126" spans="1:1" x14ac:dyDescent="0.2">
      <c r="A6126" s="2"/>
    </row>
    <row r="6127" spans="1:1" x14ac:dyDescent="0.2">
      <c r="A6127" s="2"/>
    </row>
    <row r="6128" spans="1:1" x14ac:dyDescent="0.2">
      <c r="A6128" s="2"/>
    </row>
    <row r="6129" spans="1:1" x14ac:dyDescent="0.2">
      <c r="A6129" s="2"/>
    </row>
    <row r="6130" spans="1:1" x14ac:dyDescent="0.2">
      <c r="A6130" s="2"/>
    </row>
    <row r="6131" spans="1:1" x14ac:dyDescent="0.2">
      <c r="A6131" s="2"/>
    </row>
    <row r="6132" spans="1:1" x14ac:dyDescent="0.2">
      <c r="A6132" s="2"/>
    </row>
    <row r="6133" spans="1:1" x14ac:dyDescent="0.2">
      <c r="A6133" s="2"/>
    </row>
    <row r="6134" spans="1:1" x14ac:dyDescent="0.2">
      <c r="A6134" s="2"/>
    </row>
    <row r="6135" spans="1:1" x14ac:dyDescent="0.2">
      <c r="A6135" s="2"/>
    </row>
    <row r="6136" spans="1:1" x14ac:dyDescent="0.2">
      <c r="A6136" s="2"/>
    </row>
    <row r="6137" spans="1:1" x14ac:dyDescent="0.2">
      <c r="A6137" s="2"/>
    </row>
    <row r="6138" spans="1:1" x14ac:dyDescent="0.2">
      <c r="A6138" s="2"/>
    </row>
    <row r="6139" spans="1:1" x14ac:dyDescent="0.2">
      <c r="A6139" s="2"/>
    </row>
    <row r="6140" spans="1:1" x14ac:dyDescent="0.2">
      <c r="A6140" s="2"/>
    </row>
    <row r="6141" spans="1:1" x14ac:dyDescent="0.2">
      <c r="A6141" s="2"/>
    </row>
    <row r="6142" spans="1:1" x14ac:dyDescent="0.2">
      <c r="A6142" s="2"/>
    </row>
    <row r="6143" spans="1:1" x14ac:dyDescent="0.2">
      <c r="A6143" s="2"/>
    </row>
    <row r="6144" spans="1:1" x14ac:dyDescent="0.2">
      <c r="A6144" s="2"/>
    </row>
    <row r="6145" spans="1:1" x14ac:dyDescent="0.2">
      <c r="A6145" s="2"/>
    </row>
    <row r="6146" spans="1:1" x14ac:dyDescent="0.2">
      <c r="A6146" s="2"/>
    </row>
    <row r="6147" spans="1:1" x14ac:dyDescent="0.2">
      <c r="A6147" s="2"/>
    </row>
    <row r="6148" spans="1:1" x14ac:dyDescent="0.2">
      <c r="A6148" s="2"/>
    </row>
    <row r="6149" spans="1:1" x14ac:dyDescent="0.2">
      <c r="A6149" s="2"/>
    </row>
    <row r="6150" spans="1:1" x14ac:dyDescent="0.2">
      <c r="A6150" s="2"/>
    </row>
    <row r="6151" spans="1:1" x14ac:dyDescent="0.2">
      <c r="A6151" s="2"/>
    </row>
    <row r="6152" spans="1:1" x14ac:dyDescent="0.2">
      <c r="A6152" s="2"/>
    </row>
    <row r="6153" spans="1:1" x14ac:dyDescent="0.2">
      <c r="A6153" s="2"/>
    </row>
    <row r="6154" spans="1:1" x14ac:dyDescent="0.2">
      <c r="A6154" s="2"/>
    </row>
    <row r="6155" spans="1:1" x14ac:dyDescent="0.2">
      <c r="A6155" s="2"/>
    </row>
    <row r="6156" spans="1:1" x14ac:dyDescent="0.2">
      <c r="A6156" s="2"/>
    </row>
    <row r="6157" spans="1:1" x14ac:dyDescent="0.2">
      <c r="A6157" s="2"/>
    </row>
    <row r="6158" spans="1:1" x14ac:dyDescent="0.2">
      <c r="A6158" s="2"/>
    </row>
    <row r="6159" spans="1:1" x14ac:dyDescent="0.2">
      <c r="A6159" s="2"/>
    </row>
    <row r="6160" spans="1:1" x14ac:dyDescent="0.2">
      <c r="A6160" s="2"/>
    </row>
    <row r="6161" spans="1:1" x14ac:dyDescent="0.2">
      <c r="A6161" s="2"/>
    </row>
    <row r="6162" spans="1:1" x14ac:dyDescent="0.2">
      <c r="A6162" s="2"/>
    </row>
    <row r="6163" spans="1:1" x14ac:dyDescent="0.2">
      <c r="A6163" s="2"/>
    </row>
    <row r="6164" spans="1:1" x14ac:dyDescent="0.2">
      <c r="A6164" s="2"/>
    </row>
    <row r="6165" spans="1:1" x14ac:dyDescent="0.2">
      <c r="A6165" s="2"/>
    </row>
    <row r="6166" spans="1:1" x14ac:dyDescent="0.2">
      <c r="A6166" s="2"/>
    </row>
    <row r="6167" spans="1:1" x14ac:dyDescent="0.2">
      <c r="A6167" s="2"/>
    </row>
    <row r="6168" spans="1:1" x14ac:dyDescent="0.2">
      <c r="A6168" s="2"/>
    </row>
    <row r="6169" spans="1:1" x14ac:dyDescent="0.2">
      <c r="A6169" s="2"/>
    </row>
    <row r="6170" spans="1:1" x14ac:dyDescent="0.2">
      <c r="A6170" s="2"/>
    </row>
    <row r="6171" spans="1:1" x14ac:dyDescent="0.2">
      <c r="A6171" s="2"/>
    </row>
    <row r="6172" spans="1:1" x14ac:dyDescent="0.2">
      <c r="A6172" s="2"/>
    </row>
    <row r="6173" spans="1:1" x14ac:dyDescent="0.2">
      <c r="A6173" s="2"/>
    </row>
    <row r="6174" spans="1:1" x14ac:dyDescent="0.2">
      <c r="A6174" s="2"/>
    </row>
    <row r="6175" spans="1:1" x14ac:dyDescent="0.2">
      <c r="A6175" s="2"/>
    </row>
    <row r="6176" spans="1:1" x14ac:dyDescent="0.2">
      <c r="A6176" s="2"/>
    </row>
    <row r="6177" spans="1:1" x14ac:dyDescent="0.2">
      <c r="A6177" s="2"/>
    </row>
    <row r="6178" spans="1:1" x14ac:dyDescent="0.2">
      <c r="A6178" s="2"/>
    </row>
    <row r="6179" spans="1:1" x14ac:dyDescent="0.2">
      <c r="A6179" s="2"/>
    </row>
    <row r="6180" spans="1:1" x14ac:dyDescent="0.2">
      <c r="A6180" s="2"/>
    </row>
    <row r="6181" spans="1:1" x14ac:dyDescent="0.2">
      <c r="A6181" s="2"/>
    </row>
    <row r="6182" spans="1:1" x14ac:dyDescent="0.2">
      <c r="A6182" s="2"/>
    </row>
    <row r="6183" spans="1:1" x14ac:dyDescent="0.2">
      <c r="A6183" s="2"/>
    </row>
    <row r="6184" spans="1:1" x14ac:dyDescent="0.2">
      <c r="A6184" s="2"/>
    </row>
    <row r="6185" spans="1:1" x14ac:dyDescent="0.2">
      <c r="A6185" s="2"/>
    </row>
    <row r="6186" spans="1:1" x14ac:dyDescent="0.2">
      <c r="A6186" s="2"/>
    </row>
    <row r="6187" spans="1:1" x14ac:dyDescent="0.2">
      <c r="A6187" s="2"/>
    </row>
    <row r="6188" spans="1:1" x14ac:dyDescent="0.2">
      <c r="A6188" s="2"/>
    </row>
    <row r="6189" spans="1:1" x14ac:dyDescent="0.2">
      <c r="A6189" s="2"/>
    </row>
    <row r="6190" spans="1:1" x14ac:dyDescent="0.2">
      <c r="A6190" s="2"/>
    </row>
    <row r="6191" spans="1:1" x14ac:dyDescent="0.2">
      <c r="A6191" s="2"/>
    </row>
    <row r="6192" spans="1:1" x14ac:dyDescent="0.2">
      <c r="A6192" s="2"/>
    </row>
    <row r="6193" spans="1:1" x14ac:dyDescent="0.2">
      <c r="A6193" s="2"/>
    </row>
    <row r="6194" spans="1:1" x14ac:dyDescent="0.2">
      <c r="A6194" s="2"/>
    </row>
    <row r="6195" spans="1:1" x14ac:dyDescent="0.2">
      <c r="A6195" s="2"/>
    </row>
    <row r="6196" spans="1:1" x14ac:dyDescent="0.2">
      <c r="A6196" s="2"/>
    </row>
    <row r="6197" spans="1:1" x14ac:dyDescent="0.2">
      <c r="A6197" s="2"/>
    </row>
    <row r="6198" spans="1:1" x14ac:dyDescent="0.2">
      <c r="A6198" s="2"/>
    </row>
    <row r="6199" spans="1:1" x14ac:dyDescent="0.2">
      <c r="A6199" s="2"/>
    </row>
    <row r="6200" spans="1:1" x14ac:dyDescent="0.2">
      <c r="A6200" s="2"/>
    </row>
    <row r="6201" spans="1:1" x14ac:dyDescent="0.2">
      <c r="A6201" s="2"/>
    </row>
    <row r="6202" spans="1:1" x14ac:dyDescent="0.2">
      <c r="A6202" s="2"/>
    </row>
    <row r="6203" spans="1:1" x14ac:dyDescent="0.2">
      <c r="A6203" s="2"/>
    </row>
    <row r="6204" spans="1:1" x14ac:dyDescent="0.2">
      <c r="A6204" s="2"/>
    </row>
    <row r="6205" spans="1:1" x14ac:dyDescent="0.2">
      <c r="A6205" s="2"/>
    </row>
    <row r="6206" spans="1:1" x14ac:dyDescent="0.2">
      <c r="A6206" s="2"/>
    </row>
    <row r="6207" spans="1:1" x14ac:dyDescent="0.2">
      <c r="A6207" s="2"/>
    </row>
    <row r="6208" spans="1:1" x14ac:dyDescent="0.2">
      <c r="A6208" s="2"/>
    </row>
    <row r="6209" spans="1:1" x14ac:dyDescent="0.2">
      <c r="A6209" s="2"/>
    </row>
    <row r="6210" spans="1:1" x14ac:dyDescent="0.2">
      <c r="A6210" s="2"/>
    </row>
    <row r="6211" spans="1:1" x14ac:dyDescent="0.2">
      <c r="A6211" s="2"/>
    </row>
    <row r="6212" spans="1:1" x14ac:dyDescent="0.2">
      <c r="A6212" s="2"/>
    </row>
    <row r="6213" spans="1:1" x14ac:dyDescent="0.2">
      <c r="A6213" s="2"/>
    </row>
    <row r="6214" spans="1:1" x14ac:dyDescent="0.2">
      <c r="A6214" s="2"/>
    </row>
    <row r="6215" spans="1:1" x14ac:dyDescent="0.2">
      <c r="A6215" s="2"/>
    </row>
    <row r="6216" spans="1:1" x14ac:dyDescent="0.2">
      <c r="A6216" s="2"/>
    </row>
    <row r="6217" spans="1:1" x14ac:dyDescent="0.2">
      <c r="A6217" s="2"/>
    </row>
    <row r="6218" spans="1:1" x14ac:dyDescent="0.2">
      <c r="A6218" s="2"/>
    </row>
    <row r="6219" spans="1:1" x14ac:dyDescent="0.2">
      <c r="A6219" s="2"/>
    </row>
    <row r="6220" spans="1:1" x14ac:dyDescent="0.2">
      <c r="A6220" s="2"/>
    </row>
    <row r="6221" spans="1:1" x14ac:dyDescent="0.2">
      <c r="A6221" s="2"/>
    </row>
    <row r="6222" spans="1:1" x14ac:dyDescent="0.2">
      <c r="A6222" s="2"/>
    </row>
    <row r="6223" spans="1:1" x14ac:dyDescent="0.2">
      <c r="A6223" s="2"/>
    </row>
    <row r="6224" spans="1:1" x14ac:dyDescent="0.2">
      <c r="A6224" s="2"/>
    </row>
    <row r="6225" spans="1:1" x14ac:dyDescent="0.2">
      <c r="A6225" s="2"/>
    </row>
    <row r="6226" spans="1:1" x14ac:dyDescent="0.2">
      <c r="A6226" s="2"/>
    </row>
    <row r="6227" spans="1:1" x14ac:dyDescent="0.2">
      <c r="A6227" s="2"/>
    </row>
    <row r="6228" spans="1:1" x14ac:dyDescent="0.2">
      <c r="A6228" s="2"/>
    </row>
    <row r="6229" spans="1:1" x14ac:dyDescent="0.2">
      <c r="A6229" s="2"/>
    </row>
    <row r="6230" spans="1:1" x14ac:dyDescent="0.2">
      <c r="A6230" s="2"/>
    </row>
    <row r="6231" spans="1:1" x14ac:dyDescent="0.2">
      <c r="A6231" s="2"/>
    </row>
    <row r="6232" spans="1:1" x14ac:dyDescent="0.2">
      <c r="A6232" s="2"/>
    </row>
    <row r="6233" spans="1:1" x14ac:dyDescent="0.2">
      <c r="A6233" s="2"/>
    </row>
    <row r="6234" spans="1:1" x14ac:dyDescent="0.2">
      <c r="A6234" s="2"/>
    </row>
    <row r="6235" spans="1:1" x14ac:dyDescent="0.2">
      <c r="A6235" s="2"/>
    </row>
    <row r="6236" spans="1:1" x14ac:dyDescent="0.2">
      <c r="A6236" s="2"/>
    </row>
    <row r="6237" spans="1:1" x14ac:dyDescent="0.2">
      <c r="A6237" s="2"/>
    </row>
    <row r="6238" spans="1:1" x14ac:dyDescent="0.2">
      <c r="A6238" s="2"/>
    </row>
    <row r="6239" spans="1:1" x14ac:dyDescent="0.2">
      <c r="A6239" s="2"/>
    </row>
    <row r="6240" spans="1:1" x14ac:dyDescent="0.2">
      <c r="A6240" s="2"/>
    </row>
    <row r="6241" spans="1:1" x14ac:dyDescent="0.2">
      <c r="A6241" s="2"/>
    </row>
    <row r="6242" spans="1:1" x14ac:dyDescent="0.2">
      <c r="A6242" s="2"/>
    </row>
    <row r="6243" spans="1:1" x14ac:dyDescent="0.2">
      <c r="A6243" s="2"/>
    </row>
    <row r="6244" spans="1:1" x14ac:dyDescent="0.2">
      <c r="A6244" s="2"/>
    </row>
    <row r="6245" spans="1:1" x14ac:dyDescent="0.2">
      <c r="A6245" s="2"/>
    </row>
    <row r="6246" spans="1:1" x14ac:dyDescent="0.2">
      <c r="A6246" s="2"/>
    </row>
    <row r="6247" spans="1:1" x14ac:dyDescent="0.2">
      <c r="A6247" s="2"/>
    </row>
    <row r="6248" spans="1:1" x14ac:dyDescent="0.2">
      <c r="A6248" s="2"/>
    </row>
    <row r="6249" spans="1:1" x14ac:dyDescent="0.2">
      <c r="A6249" s="2"/>
    </row>
    <row r="6250" spans="1:1" x14ac:dyDescent="0.2">
      <c r="A6250" s="2"/>
    </row>
    <row r="6251" spans="1:1" x14ac:dyDescent="0.2">
      <c r="A6251" s="2"/>
    </row>
    <row r="6252" spans="1:1" x14ac:dyDescent="0.2">
      <c r="A6252" s="2"/>
    </row>
    <row r="6253" spans="1:1" x14ac:dyDescent="0.2">
      <c r="A6253" s="2"/>
    </row>
    <row r="6254" spans="1:1" x14ac:dyDescent="0.2">
      <c r="A6254" s="2"/>
    </row>
    <row r="6255" spans="1:1" x14ac:dyDescent="0.2">
      <c r="A6255" s="2"/>
    </row>
    <row r="6256" spans="1:1" x14ac:dyDescent="0.2">
      <c r="A6256" s="2"/>
    </row>
    <row r="6257" spans="1:1" x14ac:dyDescent="0.2">
      <c r="A6257" s="2"/>
    </row>
    <row r="6258" spans="1:1" x14ac:dyDescent="0.2">
      <c r="A6258" s="2"/>
    </row>
    <row r="6259" spans="1:1" x14ac:dyDescent="0.2">
      <c r="A6259" s="2"/>
    </row>
    <row r="6260" spans="1:1" x14ac:dyDescent="0.2">
      <c r="A6260" s="2"/>
    </row>
    <row r="6261" spans="1:1" x14ac:dyDescent="0.2">
      <c r="A6261" s="2"/>
    </row>
    <row r="6262" spans="1:1" x14ac:dyDescent="0.2">
      <c r="A6262" s="2"/>
    </row>
    <row r="6263" spans="1:1" x14ac:dyDescent="0.2">
      <c r="A6263" s="2"/>
    </row>
    <row r="6264" spans="1:1" x14ac:dyDescent="0.2">
      <c r="A6264" s="2"/>
    </row>
    <row r="6265" spans="1:1" x14ac:dyDescent="0.2">
      <c r="A6265" s="2"/>
    </row>
    <row r="6266" spans="1:1" x14ac:dyDescent="0.2">
      <c r="A6266" s="2"/>
    </row>
    <row r="6267" spans="1:1" x14ac:dyDescent="0.2">
      <c r="A6267" s="2"/>
    </row>
    <row r="6268" spans="1:1" x14ac:dyDescent="0.2">
      <c r="A6268" s="2"/>
    </row>
    <row r="6269" spans="1:1" x14ac:dyDescent="0.2">
      <c r="A6269" s="2"/>
    </row>
    <row r="6270" spans="1:1" x14ac:dyDescent="0.2">
      <c r="A6270" s="2"/>
    </row>
    <row r="6271" spans="1:1" x14ac:dyDescent="0.2">
      <c r="A6271" s="2"/>
    </row>
    <row r="6272" spans="1:1" x14ac:dyDescent="0.2">
      <c r="A6272" s="2"/>
    </row>
    <row r="6273" spans="1:1" x14ac:dyDescent="0.2">
      <c r="A6273" s="2"/>
    </row>
    <row r="6274" spans="1:1" x14ac:dyDescent="0.2">
      <c r="A6274" s="2"/>
    </row>
    <row r="6275" spans="1:1" x14ac:dyDescent="0.2">
      <c r="A6275" s="2"/>
    </row>
    <row r="6276" spans="1:1" x14ac:dyDescent="0.2">
      <c r="A6276" s="2"/>
    </row>
    <row r="6277" spans="1:1" x14ac:dyDescent="0.2">
      <c r="A6277" s="2"/>
    </row>
    <row r="6278" spans="1:1" x14ac:dyDescent="0.2">
      <c r="A6278" s="2"/>
    </row>
    <row r="6279" spans="1:1" x14ac:dyDescent="0.2">
      <c r="A6279" s="2"/>
    </row>
    <row r="6280" spans="1:1" x14ac:dyDescent="0.2">
      <c r="A6280" s="2"/>
    </row>
    <row r="6281" spans="1:1" x14ac:dyDescent="0.2">
      <c r="A6281" s="2"/>
    </row>
    <row r="6282" spans="1:1" x14ac:dyDescent="0.2">
      <c r="A6282" s="2"/>
    </row>
    <row r="6283" spans="1:1" x14ac:dyDescent="0.2">
      <c r="A6283" s="2"/>
    </row>
    <row r="6284" spans="1:1" x14ac:dyDescent="0.2">
      <c r="A6284" s="2"/>
    </row>
    <row r="6285" spans="1:1" x14ac:dyDescent="0.2">
      <c r="A6285" s="2"/>
    </row>
    <row r="6286" spans="1:1" x14ac:dyDescent="0.2">
      <c r="A6286" s="2"/>
    </row>
    <row r="6287" spans="1:1" x14ac:dyDescent="0.2">
      <c r="A6287" s="2"/>
    </row>
    <row r="6288" spans="1:1" x14ac:dyDescent="0.2">
      <c r="A6288" s="2"/>
    </row>
    <row r="6289" spans="1:1" x14ac:dyDescent="0.2">
      <c r="A6289" s="2"/>
    </row>
    <row r="6290" spans="1:1" x14ac:dyDescent="0.2">
      <c r="A6290" s="2"/>
    </row>
    <row r="6291" spans="1:1" x14ac:dyDescent="0.2">
      <c r="A6291" s="2"/>
    </row>
    <row r="6292" spans="1:1" x14ac:dyDescent="0.2">
      <c r="A6292" s="2"/>
    </row>
    <row r="6293" spans="1:1" x14ac:dyDescent="0.2">
      <c r="A6293" s="2"/>
    </row>
    <row r="6294" spans="1:1" x14ac:dyDescent="0.2">
      <c r="A6294" s="2"/>
    </row>
    <row r="6295" spans="1:1" x14ac:dyDescent="0.2">
      <c r="A6295" s="2"/>
    </row>
    <row r="6296" spans="1:1" x14ac:dyDescent="0.2">
      <c r="A6296" s="2"/>
    </row>
    <row r="6297" spans="1:1" x14ac:dyDescent="0.2">
      <c r="A6297" s="2"/>
    </row>
    <row r="6298" spans="1:1" x14ac:dyDescent="0.2">
      <c r="A6298" s="2"/>
    </row>
    <row r="6299" spans="1:1" x14ac:dyDescent="0.2">
      <c r="A6299" s="2"/>
    </row>
    <row r="6300" spans="1:1" x14ac:dyDescent="0.2">
      <c r="A6300" s="2"/>
    </row>
    <row r="6301" spans="1:1" x14ac:dyDescent="0.2">
      <c r="A6301" s="2"/>
    </row>
    <row r="6302" spans="1:1" x14ac:dyDescent="0.2">
      <c r="A6302" s="2"/>
    </row>
    <row r="6303" spans="1:1" x14ac:dyDescent="0.2">
      <c r="A6303" s="2"/>
    </row>
    <row r="6304" spans="1:1" x14ac:dyDescent="0.2">
      <c r="A6304" s="2"/>
    </row>
    <row r="6305" spans="1:1" x14ac:dyDescent="0.2">
      <c r="A6305" s="2"/>
    </row>
    <row r="6306" spans="1:1" x14ac:dyDescent="0.2">
      <c r="A6306" s="2"/>
    </row>
    <row r="6307" spans="1:1" x14ac:dyDescent="0.2">
      <c r="A6307" s="2"/>
    </row>
    <row r="6308" spans="1:1" x14ac:dyDescent="0.2">
      <c r="A6308" s="2"/>
    </row>
    <row r="6309" spans="1:1" x14ac:dyDescent="0.2">
      <c r="A6309" s="2"/>
    </row>
    <row r="6310" spans="1:1" x14ac:dyDescent="0.2">
      <c r="A6310" s="2"/>
    </row>
    <row r="6311" spans="1:1" x14ac:dyDescent="0.2">
      <c r="A6311" s="2"/>
    </row>
    <row r="6312" spans="1:1" x14ac:dyDescent="0.2">
      <c r="A6312" s="2"/>
    </row>
    <row r="6313" spans="1:1" x14ac:dyDescent="0.2">
      <c r="A6313" s="2"/>
    </row>
    <row r="6314" spans="1:1" x14ac:dyDescent="0.2">
      <c r="A6314" s="2"/>
    </row>
    <row r="6315" spans="1:1" x14ac:dyDescent="0.2">
      <c r="A6315" s="2"/>
    </row>
    <row r="6316" spans="1:1" x14ac:dyDescent="0.2">
      <c r="A6316" s="2"/>
    </row>
    <row r="6317" spans="1:1" x14ac:dyDescent="0.2">
      <c r="A6317" s="2"/>
    </row>
    <row r="6318" spans="1:1" x14ac:dyDescent="0.2">
      <c r="A6318" s="2"/>
    </row>
    <row r="6319" spans="1:1" x14ac:dyDescent="0.2">
      <c r="A6319" s="2"/>
    </row>
    <row r="6320" spans="1:1" x14ac:dyDescent="0.2">
      <c r="A6320" s="2"/>
    </row>
    <row r="6321" spans="1:1" x14ac:dyDescent="0.2">
      <c r="A6321" s="2"/>
    </row>
    <row r="6322" spans="1:1" x14ac:dyDescent="0.2">
      <c r="A6322" s="2"/>
    </row>
    <row r="6323" spans="1:1" x14ac:dyDescent="0.2">
      <c r="A6323" s="2"/>
    </row>
    <row r="6324" spans="1:1" x14ac:dyDescent="0.2">
      <c r="A6324" s="2"/>
    </row>
    <row r="6325" spans="1:1" x14ac:dyDescent="0.2">
      <c r="A6325" s="2"/>
    </row>
    <row r="6326" spans="1:1" x14ac:dyDescent="0.2">
      <c r="A6326" s="2"/>
    </row>
    <row r="6327" spans="1:1" x14ac:dyDescent="0.2">
      <c r="A6327" s="2"/>
    </row>
    <row r="6328" spans="1:1" x14ac:dyDescent="0.2">
      <c r="A6328" s="2"/>
    </row>
    <row r="6329" spans="1:1" x14ac:dyDescent="0.2">
      <c r="A6329" s="2"/>
    </row>
    <row r="6330" spans="1:1" x14ac:dyDescent="0.2">
      <c r="A6330" s="2"/>
    </row>
    <row r="6331" spans="1:1" x14ac:dyDescent="0.2">
      <c r="A6331" s="2"/>
    </row>
    <row r="6332" spans="1:1" x14ac:dyDescent="0.2">
      <c r="A6332" s="2"/>
    </row>
    <row r="6333" spans="1:1" x14ac:dyDescent="0.2">
      <c r="A6333" s="2"/>
    </row>
    <row r="6334" spans="1:1" x14ac:dyDescent="0.2">
      <c r="A6334" s="2"/>
    </row>
    <row r="6335" spans="1:1" x14ac:dyDescent="0.2">
      <c r="A6335" s="2"/>
    </row>
    <row r="6336" spans="1:1" x14ac:dyDescent="0.2">
      <c r="A6336" s="2"/>
    </row>
    <row r="6337" spans="1:1" x14ac:dyDescent="0.2">
      <c r="A6337" s="2"/>
    </row>
    <row r="6338" spans="1:1" x14ac:dyDescent="0.2">
      <c r="A6338" s="2"/>
    </row>
    <row r="6339" spans="1:1" x14ac:dyDescent="0.2">
      <c r="A6339" s="2"/>
    </row>
    <row r="6340" spans="1:1" x14ac:dyDescent="0.2">
      <c r="A6340" s="2"/>
    </row>
    <row r="6341" spans="1:1" x14ac:dyDescent="0.2">
      <c r="A6341" s="2"/>
    </row>
    <row r="6342" spans="1:1" x14ac:dyDescent="0.2">
      <c r="A6342" s="2"/>
    </row>
    <row r="6343" spans="1:1" x14ac:dyDescent="0.2">
      <c r="A6343" s="2"/>
    </row>
    <row r="6344" spans="1:1" x14ac:dyDescent="0.2">
      <c r="A6344" s="2"/>
    </row>
    <row r="6345" spans="1:1" x14ac:dyDescent="0.2">
      <c r="A6345" s="2"/>
    </row>
    <row r="6346" spans="1:1" x14ac:dyDescent="0.2">
      <c r="A6346" s="2"/>
    </row>
    <row r="6347" spans="1:1" x14ac:dyDescent="0.2">
      <c r="A6347" s="2"/>
    </row>
    <row r="6348" spans="1:1" x14ac:dyDescent="0.2">
      <c r="A6348" s="2"/>
    </row>
    <row r="6349" spans="1:1" x14ac:dyDescent="0.2">
      <c r="A6349" s="2"/>
    </row>
    <row r="6350" spans="1:1" x14ac:dyDescent="0.2">
      <c r="A6350" s="2"/>
    </row>
    <row r="6351" spans="1:1" x14ac:dyDescent="0.2">
      <c r="A6351" s="2"/>
    </row>
    <row r="6352" spans="1:1" x14ac:dyDescent="0.2">
      <c r="A6352" s="2"/>
    </row>
    <row r="6353" spans="1:1" x14ac:dyDescent="0.2">
      <c r="A6353" s="2"/>
    </row>
    <row r="6354" spans="1:1" x14ac:dyDescent="0.2">
      <c r="A6354" s="2"/>
    </row>
    <row r="6355" spans="1:1" x14ac:dyDescent="0.2">
      <c r="A6355" s="2"/>
    </row>
    <row r="6356" spans="1:1" x14ac:dyDescent="0.2">
      <c r="A6356" s="2"/>
    </row>
    <row r="6357" spans="1:1" x14ac:dyDescent="0.2">
      <c r="A6357" s="2"/>
    </row>
    <row r="6358" spans="1:1" x14ac:dyDescent="0.2">
      <c r="A6358" s="2"/>
    </row>
    <row r="6359" spans="1:1" x14ac:dyDescent="0.2">
      <c r="A6359" s="2"/>
    </row>
    <row r="6360" spans="1:1" x14ac:dyDescent="0.2">
      <c r="A6360" s="2"/>
    </row>
    <row r="6361" spans="1:1" x14ac:dyDescent="0.2">
      <c r="A6361" s="2"/>
    </row>
    <row r="6362" spans="1:1" x14ac:dyDescent="0.2">
      <c r="A6362" s="2"/>
    </row>
    <row r="6363" spans="1:1" x14ac:dyDescent="0.2">
      <c r="A6363" s="2"/>
    </row>
    <row r="6364" spans="1:1" x14ac:dyDescent="0.2">
      <c r="A6364" s="2"/>
    </row>
    <row r="6365" spans="1:1" x14ac:dyDescent="0.2">
      <c r="A6365" s="2"/>
    </row>
    <row r="6366" spans="1:1" x14ac:dyDescent="0.2">
      <c r="A6366" s="2"/>
    </row>
    <row r="6367" spans="1:1" x14ac:dyDescent="0.2">
      <c r="A6367" s="2"/>
    </row>
    <row r="6368" spans="1:1" x14ac:dyDescent="0.2">
      <c r="A6368" s="2"/>
    </row>
    <row r="6369" spans="1:1" x14ac:dyDescent="0.2">
      <c r="A6369" s="2"/>
    </row>
    <row r="6370" spans="1:1" x14ac:dyDescent="0.2">
      <c r="A6370" s="2"/>
    </row>
    <row r="6371" spans="1:1" x14ac:dyDescent="0.2">
      <c r="A6371" s="2"/>
    </row>
    <row r="6372" spans="1:1" x14ac:dyDescent="0.2">
      <c r="A6372" s="2"/>
    </row>
    <row r="6373" spans="1:1" x14ac:dyDescent="0.2">
      <c r="A6373" s="2"/>
    </row>
    <row r="6374" spans="1:1" x14ac:dyDescent="0.2">
      <c r="A6374" s="2"/>
    </row>
    <row r="6375" spans="1:1" x14ac:dyDescent="0.2">
      <c r="A6375" s="2"/>
    </row>
    <row r="6376" spans="1:1" x14ac:dyDescent="0.2">
      <c r="A6376" s="2"/>
    </row>
    <row r="6377" spans="1:1" x14ac:dyDescent="0.2">
      <c r="A6377" s="2"/>
    </row>
    <row r="6378" spans="1:1" x14ac:dyDescent="0.2">
      <c r="A6378" s="2"/>
    </row>
    <row r="6379" spans="1:1" x14ac:dyDescent="0.2">
      <c r="A6379" s="2"/>
    </row>
    <row r="6380" spans="1:1" x14ac:dyDescent="0.2">
      <c r="A6380" s="2"/>
    </row>
    <row r="6381" spans="1:1" x14ac:dyDescent="0.2">
      <c r="A6381" s="2"/>
    </row>
    <row r="6382" spans="1:1" x14ac:dyDescent="0.2">
      <c r="A6382" s="2"/>
    </row>
    <row r="6383" spans="1:1" x14ac:dyDescent="0.2">
      <c r="A6383" s="2"/>
    </row>
    <row r="6384" spans="1:1" x14ac:dyDescent="0.2">
      <c r="A6384" s="2"/>
    </row>
    <row r="6385" spans="1:1" x14ac:dyDescent="0.2">
      <c r="A6385" s="2"/>
    </row>
    <row r="6386" spans="1:1" x14ac:dyDescent="0.2">
      <c r="A6386" s="2"/>
    </row>
    <row r="6387" spans="1:1" x14ac:dyDescent="0.2">
      <c r="A6387" s="2"/>
    </row>
    <row r="6388" spans="1:1" x14ac:dyDescent="0.2">
      <c r="A6388" s="2"/>
    </row>
    <row r="6389" spans="1:1" x14ac:dyDescent="0.2">
      <c r="A6389" s="2"/>
    </row>
    <row r="6390" spans="1:1" x14ac:dyDescent="0.2">
      <c r="A6390" s="2"/>
    </row>
    <row r="6391" spans="1:1" x14ac:dyDescent="0.2">
      <c r="A6391" s="2"/>
    </row>
    <row r="6392" spans="1:1" x14ac:dyDescent="0.2">
      <c r="A6392" s="2"/>
    </row>
    <row r="6393" spans="1:1" x14ac:dyDescent="0.2">
      <c r="A6393" s="2"/>
    </row>
    <row r="6394" spans="1:1" x14ac:dyDescent="0.2">
      <c r="A6394" s="2"/>
    </row>
    <row r="6395" spans="1:1" x14ac:dyDescent="0.2">
      <c r="A6395" s="2"/>
    </row>
    <row r="6396" spans="1:1" x14ac:dyDescent="0.2">
      <c r="A6396" s="2"/>
    </row>
    <row r="6397" spans="1:1" x14ac:dyDescent="0.2">
      <c r="A6397" s="2"/>
    </row>
    <row r="6398" spans="1:1" x14ac:dyDescent="0.2">
      <c r="A6398" s="2"/>
    </row>
    <row r="6399" spans="1:1" x14ac:dyDescent="0.2">
      <c r="A6399" s="2"/>
    </row>
    <row r="6400" spans="1:1" x14ac:dyDescent="0.2">
      <c r="A6400" s="2"/>
    </row>
    <row r="6401" spans="1:1" x14ac:dyDescent="0.2">
      <c r="A6401" s="2"/>
    </row>
    <row r="6402" spans="1:1" x14ac:dyDescent="0.2">
      <c r="A6402" s="2"/>
    </row>
    <row r="6403" spans="1:1" x14ac:dyDescent="0.2">
      <c r="A6403" s="2"/>
    </row>
    <row r="6404" spans="1:1" x14ac:dyDescent="0.2">
      <c r="A6404" s="2"/>
    </row>
    <row r="6405" spans="1:1" x14ac:dyDescent="0.2">
      <c r="A6405" s="2"/>
    </row>
    <row r="6406" spans="1:1" x14ac:dyDescent="0.2">
      <c r="A6406" s="2"/>
    </row>
    <row r="6407" spans="1:1" x14ac:dyDescent="0.2">
      <c r="A6407" s="2"/>
    </row>
    <row r="6408" spans="1:1" x14ac:dyDescent="0.2">
      <c r="A6408" s="2"/>
    </row>
    <row r="6409" spans="1:1" x14ac:dyDescent="0.2">
      <c r="A6409" s="2"/>
    </row>
    <row r="6410" spans="1:1" x14ac:dyDescent="0.2">
      <c r="A6410" s="2"/>
    </row>
    <row r="6411" spans="1:1" x14ac:dyDescent="0.2">
      <c r="A6411" s="2"/>
    </row>
    <row r="6412" spans="1:1" x14ac:dyDescent="0.2">
      <c r="A6412" s="2"/>
    </row>
    <row r="6413" spans="1:1" x14ac:dyDescent="0.2">
      <c r="A6413" s="2"/>
    </row>
    <row r="6414" spans="1:1" x14ac:dyDescent="0.2">
      <c r="A6414" s="2"/>
    </row>
    <row r="6415" spans="1:1" x14ac:dyDescent="0.2">
      <c r="A6415" s="2"/>
    </row>
    <row r="6416" spans="1:1" x14ac:dyDescent="0.2">
      <c r="A6416" s="2"/>
    </row>
    <row r="6417" spans="1:1" x14ac:dyDescent="0.2">
      <c r="A6417" s="2"/>
    </row>
    <row r="6418" spans="1:1" x14ac:dyDescent="0.2">
      <c r="A6418" s="2"/>
    </row>
    <row r="6419" spans="1:1" x14ac:dyDescent="0.2">
      <c r="A6419" s="2"/>
    </row>
    <row r="6420" spans="1:1" x14ac:dyDescent="0.2">
      <c r="A6420" s="2"/>
    </row>
    <row r="6421" spans="1:1" x14ac:dyDescent="0.2">
      <c r="A6421" s="2"/>
    </row>
    <row r="6422" spans="1:1" x14ac:dyDescent="0.2">
      <c r="A6422" s="2"/>
    </row>
    <row r="6423" spans="1:1" x14ac:dyDescent="0.2">
      <c r="A6423" s="2"/>
    </row>
    <row r="6424" spans="1:1" x14ac:dyDescent="0.2">
      <c r="A6424" s="2"/>
    </row>
    <row r="6425" spans="1:1" x14ac:dyDescent="0.2">
      <c r="A6425" s="2"/>
    </row>
    <row r="6426" spans="1:1" x14ac:dyDescent="0.2">
      <c r="A6426" s="2"/>
    </row>
    <row r="6427" spans="1:1" x14ac:dyDescent="0.2">
      <c r="A6427" s="2"/>
    </row>
    <row r="6428" spans="1:1" x14ac:dyDescent="0.2">
      <c r="A6428" s="2"/>
    </row>
    <row r="6429" spans="1:1" x14ac:dyDescent="0.2">
      <c r="A6429" s="2"/>
    </row>
    <row r="6430" spans="1:1" x14ac:dyDescent="0.2">
      <c r="A6430" s="2"/>
    </row>
    <row r="6431" spans="1:1" x14ac:dyDescent="0.2">
      <c r="A6431" s="2"/>
    </row>
    <row r="6432" spans="1:1" x14ac:dyDescent="0.2">
      <c r="A6432" s="2"/>
    </row>
    <row r="6433" spans="1:1" x14ac:dyDescent="0.2">
      <c r="A6433" s="2"/>
    </row>
    <row r="6434" spans="1:1" x14ac:dyDescent="0.2">
      <c r="A6434" s="2"/>
    </row>
    <row r="6435" spans="1:1" x14ac:dyDescent="0.2">
      <c r="A6435" s="2"/>
    </row>
    <row r="6436" spans="1:1" x14ac:dyDescent="0.2">
      <c r="A6436" s="2"/>
    </row>
    <row r="6437" spans="1:1" x14ac:dyDescent="0.2">
      <c r="A6437" s="2"/>
    </row>
    <row r="6438" spans="1:1" x14ac:dyDescent="0.2">
      <c r="A6438" s="2"/>
    </row>
    <row r="6439" spans="1:1" x14ac:dyDescent="0.2">
      <c r="A6439" s="2"/>
    </row>
    <row r="6440" spans="1:1" x14ac:dyDescent="0.2">
      <c r="A6440" s="2"/>
    </row>
    <row r="6441" spans="1:1" x14ac:dyDescent="0.2">
      <c r="A6441" s="2"/>
    </row>
    <row r="6442" spans="1:1" x14ac:dyDescent="0.2">
      <c r="A6442" s="2"/>
    </row>
    <row r="6443" spans="1:1" x14ac:dyDescent="0.2">
      <c r="A6443" s="2"/>
    </row>
    <row r="6444" spans="1:1" x14ac:dyDescent="0.2">
      <c r="A6444" s="2"/>
    </row>
    <row r="6445" spans="1:1" x14ac:dyDescent="0.2">
      <c r="A6445" s="2"/>
    </row>
    <row r="6446" spans="1:1" x14ac:dyDescent="0.2">
      <c r="A6446" s="2"/>
    </row>
    <row r="6447" spans="1:1" x14ac:dyDescent="0.2">
      <c r="A6447" s="2"/>
    </row>
    <row r="6448" spans="1:1" x14ac:dyDescent="0.2">
      <c r="A6448" s="2"/>
    </row>
    <row r="6449" spans="1:1" x14ac:dyDescent="0.2">
      <c r="A6449" s="2"/>
    </row>
    <row r="6450" spans="1:1" x14ac:dyDescent="0.2">
      <c r="A6450" s="2"/>
    </row>
    <row r="6451" spans="1:1" x14ac:dyDescent="0.2">
      <c r="A6451" s="2"/>
    </row>
    <row r="6452" spans="1:1" x14ac:dyDescent="0.2">
      <c r="A6452" s="2"/>
    </row>
    <row r="6453" spans="1:1" x14ac:dyDescent="0.2">
      <c r="A6453" s="2"/>
    </row>
    <row r="6454" spans="1:1" x14ac:dyDescent="0.2">
      <c r="A6454" s="2"/>
    </row>
    <row r="6455" spans="1:1" x14ac:dyDescent="0.2">
      <c r="A6455" s="2"/>
    </row>
    <row r="6456" spans="1:1" x14ac:dyDescent="0.2">
      <c r="A6456" s="2"/>
    </row>
    <row r="6457" spans="1:1" x14ac:dyDescent="0.2">
      <c r="A6457" s="2"/>
    </row>
    <row r="6458" spans="1:1" x14ac:dyDescent="0.2">
      <c r="A6458" s="2"/>
    </row>
    <row r="6459" spans="1:1" x14ac:dyDescent="0.2">
      <c r="A6459" s="2"/>
    </row>
    <row r="6460" spans="1:1" x14ac:dyDescent="0.2">
      <c r="A6460" s="2"/>
    </row>
    <row r="6461" spans="1:1" x14ac:dyDescent="0.2">
      <c r="A6461" s="2"/>
    </row>
    <row r="6462" spans="1:1" x14ac:dyDescent="0.2">
      <c r="A6462" s="2"/>
    </row>
    <row r="6463" spans="1:1" x14ac:dyDescent="0.2">
      <c r="A6463" s="2"/>
    </row>
    <row r="6464" spans="1:1" x14ac:dyDescent="0.2">
      <c r="A6464" s="2"/>
    </row>
    <row r="6465" spans="1:1" x14ac:dyDescent="0.2">
      <c r="A6465" s="2"/>
    </row>
    <row r="6466" spans="1:1" x14ac:dyDescent="0.2">
      <c r="A6466" s="2"/>
    </row>
    <row r="6467" spans="1:1" x14ac:dyDescent="0.2">
      <c r="A6467" s="2"/>
    </row>
    <row r="6468" spans="1:1" x14ac:dyDescent="0.2">
      <c r="A6468" s="2"/>
    </row>
    <row r="6469" spans="1:1" x14ac:dyDescent="0.2">
      <c r="A6469" s="2"/>
    </row>
    <row r="6470" spans="1:1" x14ac:dyDescent="0.2">
      <c r="A6470" s="2"/>
    </row>
    <row r="6471" spans="1:1" x14ac:dyDescent="0.2">
      <c r="A6471" s="2"/>
    </row>
    <row r="6472" spans="1:1" x14ac:dyDescent="0.2">
      <c r="A6472" s="2"/>
    </row>
    <row r="6473" spans="1:1" x14ac:dyDescent="0.2">
      <c r="A6473" s="2"/>
    </row>
    <row r="6474" spans="1:1" x14ac:dyDescent="0.2">
      <c r="A6474" s="2"/>
    </row>
    <row r="6475" spans="1:1" x14ac:dyDescent="0.2">
      <c r="A6475" s="2"/>
    </row>
    <row r="6476" spans="1:1" x14ac:dyDescent="0.2">
      <c r="A6476" s="2"/>
    </row>
    <row r="6477" spans="1:1" x14ac:dyDescent="0.2">
      <c r="A6477" s="2"/>
    </row>
    <row r="6478" spans="1:1" x14ac:dyDescent="0.2">
      <c r="A6478" s="2"/>
    </row>
    <row r="6479" spans="1:1" x14ac:dyDescent="0.2">
      <c r="A6479" s="2"/>
    </row>
    <row r="6480" spans="1:1" x14ac:dyDescent="0.2">
      <c r="A6480" s="2"/>
    </row>
    <row r="6481" spans="1:1" x14ac:dyDescent="0.2">
      <c r="A6481" s="2"/>
    </row>
    <row r="6482" spans="1:1" x14ac:dyDescent="0.2">
      <c r="A6482" s="2"/>
    </row>
    <row r="6483" spans="1:1" x14ac:dyDescent="0.2">
      <c r="A6483" s="2"/>
    </row>
    <row r="6484" spans="1:1" x14ac:dyDescent="0.2">
      <c r="A6484" s="2"/>
    </row>
    <row r="6485" spans="1:1" x14ac:dyDescent="0.2">
      <c r="A6485" s="2"/>
    </row>
    <row r="6486" spans="1:1" x14ac:dyDescent="0.2">
      <c r="A6486" s="2"/>
    </row>
    <row r="6487" spans="1:1" x14ac:dyDescent="0.2">
      <c r="A6487" s="2"/>
    </row>
    <row r="6488" spans="1:1" x14ac:dyDescent="0.2">
      <c r="A6488" s="2"/>
    </row>
    <row r="6489" spans="1:1" x14ac:dyDescent="0.2">
      <c r="A6489" s="2"/>
    </row>
    <row r="6490" spans="1:1" x14ac:dyDescent="0.2">
      <c r="A6490" s="2"/>
    </row>
    <row r="6491" spans="1:1" x14ac:dyDescent="0.2">
      <c r="A6491" s="2"/>
    </row>
    <row r="6492" spans="1:1" x14ac:dyDescent="0.2">
      <c r="A6492" s="2"/>
    </row>
    <row r="6493" spans="1:1" x14ac:dyDescent="0.2">
      <c r="A6493" s="2"/>
    </row>
    <row r="6494" spans="1:1" x14ac:dyDescent="0.2">
      <c r="A6494" s="2"/>
    </row>
    <row r="6495" spans="1:1" x14ac:dyDescent="0.2">
      <c r="A6495" s="2"/>
    </row>
    <row r="6496" spans="1:1" x14ac:dyDescent="0.2">
      <c r="A6496" s="2"/>
    </row>
    <row r="6497" spans="1:1" x14ac:dyDescent="0.2">
      <c r="A6497" s="2"/>
    </row>
    <row r="6498" spans="1:1" x14ac:dyDescent="0.2">
      <c r="A6498" s="2"/>
    </row>
    <row r="6499" spans="1:1" x14ac:dyDescent="0.2">
      <c r="A6499" s="2"/>
    </row>
    <row r="6500" spans="1:1" x14ac:dyDescent="0.2">
      <c r="A6500" s="2"/>
    </row>
    <row r="6501" spans="1:1" x14ac:dyDescent="0.2">
      <c r="A6501" s="2"/>
    </row>
    <row r="6502" spans="1:1" x14ac:dyDescent="0.2">
      <c r="A6502" s="2"/>
    </row>
    <row r="6503" spans="1:1" x14ac:dyDescent="0.2">
      <c r="A6503" s="2"/>
    </row>
    <row r="6504" spans="1:1" x14ac:dyDescent="0.2">
      <c r="A6504" s="2"/>
    </row>
    <row r="6505" spans="1:1" x14ac:dyDescent="0.2">
      <c r="A6505" s="2"/>
    </row>
    <row r="6506" spans="1:1" x14ac:dyDescent="0.2">
      <c r="A6506" s="2"/>
    </row>
    <row r="6507" spans="1:1" x14ac:dyDescent="0.2">
      <c r="A6507" s="2"/>
    </row>
    <row r="6508" spans="1:1" x14ac:dyDescent="0.2">
      <c r="A6508" s="2"/>
    </row>
    <row r="6509" spans="1:1" x14ac:dyDescent="0.2">
      <c r="A6509" s="2"/>
    </row>
    <row r="6510" spans="1:1" x14ac:dyDescent="0.2">
      <c r="A6510" s="2"/>
    </row>
    <row r="6511" spans="1:1" x14ac:dyDescent="0.2">
      <c r="A6511" s="2"/>
    </row>
    <row r="6512" spans="1:1" x14ac:dyDescent="0.2">
      <c r="A6512" s="2"/>
    </row>
    <row r="6513" spans="1:1" x14ac:dyDescent="0.2">
      <c r="A6513" s="2"/>
    </row>
    <row r="6514" spans="1:1" x14ac:dyDescent="0.2">
      <c r="A6514" s="2"/>
    </row>
    <row r="6515" spans="1:1" x14ac:dyDescent="0.2">
      <c r="A6515" s="2"/>
    </row>
    <row r="6516" spans="1:1" x14ac:dyDescent="0.2">
      <c r="A6516" s="2"/>
    </row>
    <row r="6517" spans="1:1" x14ac:dyDescent="0.2">
      <c r="A6517" s="2"/>
    </row>
    <row r="6518" spans="1:1" x14ac:dyDescent="0.2">
      <c r="A6518" s="2"/>
    </row>
    <row r="6519" spans="1:1" x14ac:dyDescent="0.2">
      <c r="A6519" s="2"/>
    </row>
    <row r="6520" spans="1:1" x14ac:dyDescent="0.2">
      <c r="A6520" s="2"/>
    </row>
    <row r="6521" spans="1:1" x14ac:dyDescent="0.2">
      <c r="A6521" s="2"/>
    </row>
    <row r="6522" spans="1:1" x14ac:dyDescent="0.2">
      <c r="A6522" s="2"/>
    </row>
    <row r="6523" spans="1:1" x14ac:dyDescent="0.2">
      <c r="A6523" s="2"/>
    </row>
    <row r="6524" spans="1:1" x14ac:dyDescent="0.2">
      <c r="A6524" s="2"/>
    </row>
    <row r="6525" spans="1:1" x14ac:dyDescent="0.2">
      <c r="A6525" s="2"/>
    </row>
    <row r="6526" spans="1:1" x14ac:dyDescent="0.2">
      <c r="A6526" s="2"/>
    </row>
    <row r="6527" spans="1:1" x14ac:dyDescent="0.2">
      <c r="A6527" s="2"/>
    </row>
    <row r="6528" spans="1:1" x14ac:dyDescent="0.2">
      <c r="A6528" s="2"/>
    </row>
    <row r="6529" spans="1:1" x14ac:dyDescent="0.2">
      <c r="A6529" s="2"/>
    </row>
    <row r="6530" spans="1:1" x14ac:dyDescent="0.2">
      <c r="A6530" s="2"/>
    </row>
    <row r="6531" spans="1:1" x14ac:dyDescent="0.2">
      <c r="A6531" s="2"/>
    </row>
    <row r="6532" spans="1:1" x14ac:dyDescent="0.2">
      <c r="A6532" s="2"/>
    </row>
    <row r="6533" spans="1:1" x14ac:dyDescent="0.2">
      <c r="A6533" s="2"/>
    </row>
    <row r="6534" spans="1:1" x14ac:dyDescent="0.2">
      <c r="A6534" s="2"/>
    </row>
    <row r="6535" spans="1:1" x14ac:dyDescent="0.2">
      <c r="A6535" s="2"/>
    </row>
    <row r="6536" spans="1:1" x14ac:dyDescent="0.2">
      <c r="A6536" s="2"/>
    </row>
    <row r="6537" spans="1:1" x14ac:dyDescent="0.2">
      <c r="A6537" s="2"/>
    </row>
    <row r="6538" spans="1:1" x14ac:dyDescent="0.2">
      <c r="A6538" s="2"/>
    </row>
    <row r="6539" spans="1:1" x14ac:dyDescent="0.2">
      <c r="A6539" s="2"/>
    </row>
    <row r="6540" spans="1:1" x14ac:dyDescent="0.2">
      <c r="A6540" s="2"/>
    </row>
    <row r="6541" spans="1:1" x14ac:dyDescent="0.2">
      <c r="A6541" s="2"/>
    </row>
    <row r="6542" spans="1:1" x14ac:dyDescent="0.2">
      <c r="A6542" s="2"/>
    </row>
    <row r="6543" spans="1:1" x14ac:dyDescent="0.2">
      <c r="A6543" s="2"/>
    </row>
    <row r="6544" spans="1:1" x14ac:dyDescent="0.2">
      <c r="A6544" s="2"/>
    </row>
    <row r="6545" spans="1:1" x14ac:dyDescent="0.2">
      <c r="A6545" s="2"/>
    </row>
    <row r="6546" spans="1:1" x14ac:dyDescent="0.2">
      <c r="A6546" s="2"/>
    </row>
    <row r="6547" spans="1:1" x14ac:dyDescent="0.2">
      <c r="A6547" s="2"/>
    </row>
    <row r="6548" spans="1:1" x14ac:dyDescent="0.2">
      <c r="A6548" s="2"/>
    </row>
    <row r="6549" spans="1:1" x14ac:dyDescent="0.2">
      <c r="A6549" s="2"/>
    </row>
    <row r="6550" spans="1:1" x14ac:dyDescent="0.2">
      <c r="A6550" s="2"/>
    </row>
    <row r="6551" spans="1:1" x14ac:dyDescent="0.2">
      <c r="A6551" s="2"/>
    </row>
    <row r="6552" spans="1:1" x14ac:dyDescent="0.2">
      <c r="A6552" s="2"/>
    </row>
    <row r="6553" spans="1:1" x14ac:dyDescent="0.2">
      <c r="A6553" s="2"/>
    </row>
    <row r="6554" spans="1:1" x14ac:dyDescent="0.2">
      <c r="A6554" s="2"/>
    </row>
    <row r="6555" spans="1:1" x14ac:dyDescent="0.2">
      <c r="A6555" s="2"/>
    </row>
    <row r="6556" spans="1:1" x14ac:dyDescent="0.2">
      <c r="A6556" s="2"/>
    </row>
    <row r="6557" spans="1:1" x14ac:dyDescent="0.2">
      <c r="A6557" s="2"/>
    </row>
    <row r="6558" spans="1:1" x14ac:dyDescent="0.2">
      <c r="A6558" s="2"/>
    </row>
    <row r="6559" spans="1:1" x14ac:dyDescent="0.2">
      <c r="A6559" s="2"/>
    </row>
    <row r="6560" spans="1:1" x14ac:dyDescent="0.2">
      <c r="A6560" s="2"/>
    </row>
    <row r="6561" spans="1:1" x14ac:dyDescent="0.2">
      <c r="A6561" s="2"/>
    </row>
    <row r="6562" spans="1:1" x14ac:dyDescent="0.2">
      <c r="A6562" s="2"/>
    </row>
    <row r="6563" spans="1:1" x14ac:dyDescent="0.2">
      <c r="A6563" s="2"/>
    </row>
    <row r="6564" spans="1:1" x14ac:dyDescent="0.2">
      <c r="A6564" s="2"/>
    </row>
    <row r="6565" spans="1:1" x14ac:dyDescent="0.2">
      <c r="A6565" s="2"/>
    </row>
    <row r="6566" spans="1:1" x14ac:dyDescent="0.2">
      <c r="A6566" s="2"/>
    </row>
    <row r="6567" spans="1:1" x14ac:dyDescent="0.2">
      <c r="A6567" s="2"/>
    </row>
    <row r="6568" spans="1:1" x14ac:dyDescent="0.2">
      <c r="A6568" s="2"/>
    </row>
    <row r="6569" spans="1:1" x14ac:dyDescent="0.2">
      <c r="A6569" s="2"/>
    </row>
    <row r="6570" spans="1:1" x14ac:dyDescent="0.2">
      <c r="A6570" s="2"/>
    </row>
    <row r="6571" spans="1:1" x14ac:dyDescent="0.2">
      <c r="A6571" s="2"/>
    </row>
    <row r="6572" spans="1:1" x14ac:dyDescent="0.2">
      <c r="A6572" s="2"/>
    </row>
    <row r="6573" spans="1:1" x14ac:dyDescent="0.2">
      <c r="A6573" s="2"/>
    </row>
    <row r="6574" spans="1:1" x14ac:dyDescent="0.2">
      <c r="A6574" s="2"/>
    </row>
    <row r="6575" spans="1:1" x14ac:dyDescent="0.2">
      <c r="A6575" s="2"/>
    </row>
    <row r="6576" spans="1:1" x14ac:dyDescent="0.2">
      <c r="A6576" s="2"/>
    </row>
    <row r="6577" spans="1:1" x14ac:dyDescent="0.2">
      <c r="A6577" s="2"/>
    </row>
    <row r="6578" spans="1:1" x14ac:dyDescent="0.2">
      <c r="A6578" s="2"/>
    </row>
    <row r="6579" spans="1:1" x14ac:dyDescent="0.2">
      <c r="A6579" s="2"/>
    </row>
    <row r="6580" spans="1:1" x14ac:dyDescent="0.2">
      <c r="A6580" s="2"/>
    </row>
    <row r="6581" spans="1:1" x14ac:dyDescent="0.2">
      <c r="A6581" s="2"/>
    </row>
    <row r="6582" spans="1:1" x14ac:dyDescent="0.2">
      <c r="A6582" s="2"/>
    </row>
    <row r="6583" spans="1:1" x14ac:dyDescent="0.2">
      <c r="A6583" s="2"/>
    </row>
    <row r="6584" spans="1:1" x14ac:dyDescent="0.2">
      <c r="A6584" s="2"/>
    </row>
    <row r="6585" spans="1:1" x14ac:dyDescent="0.2">
      <c r="A6585" s="2"/>
    </row>
    <row r="6586" spans="1:1" x14ac:dyDescent="0.2">
      <c r="A6586" s="2"/>
    </row>
    <row r="6587" spans="1:1" x14ac:dyDescent="0.2">
      <c r="A6587" s="2"/>
    </row>
    <row r="6588" spans="1:1" x14ac:dyDescent="0.2">
      <c r="A6588" s="2"/>
    </row>
    <row r="6589" spans="1:1" x14ac:dyDescent="0.2">
      <c r="A6589" s="2"/>
    </row>
    <row r="6590" spans="1:1" x14ac:dyDescent="0.2">
      <c r="A6590" s="2"/>
    </row>
    <row r="6591" spans="1:1" x14ac:dyDescent="0.2">
      <c r="A6591" s="2"/>
    </row>
    <row r="6592" spans="1:1" x14ac:dyDescent="0.2">
      <c r="A6592" s="2"/>
    </row>
    <row r="6593" spans="1:1" x14ac:dyDescent="0.2">
      <c r="A6593" s="2"/>
    </row>
    <row r="6594" spans="1:1" x14ac:dyDescent="0.2">
      <c r="A6594" s="2"/>
    </row>
    <row r="6595" spans="1:1" x14ac:dyDescent="0.2">
      <c r="A6595" s="2"/>
    </row>
    <row r="6596" spans="1:1" x14ac:dyDescent="0.2">
      <c r="A6596" s="2"/>
    </row>
    <row r="6597" spans="1:1" x14ac:dyDescent="0.2">
      <c r="A6597" s="2"/>
    </row>
    <row r="6598" spans="1:1" x14ac:dyDescent="0.2">
      <c r="A6598" s="2"/>
    </row>
    <row r="6599" spans="1:1" x14ac:dyDescent="0.2">
      <c r="A6599" s="2"/>
    </row>
    <row r="6600" spans="1:1" x14ac:dyDescent="0.2">
      <c r="A6600" s="2"/>
    </row>
    <row r="6601" spans="1:1" x14ac:dyDescent="0.2">
      <c r="A6601" s="2"/>
    </row>
    <row r="6602" spans="1:1" x14ac:dyDescent="0.2">
      <c r="A6602" s="2"/>
    </row>
    <row r="6603" spans="1:1" x14ac:dyDescent="0.2">
      <c r="A6603" s="2"/>
    </row>
    <row r="6604" spans="1:1" x14ac:dyDescent="0.2">
      <c r="A6604" s="2"/>
    </row>
    <row r="6605" spans="1:1" x14ac:dyDescent="0.2">
      <c r="A6605" s="2"/>
    </row>
    <row r="6606" spans="1:1" x14ac:dyDescent="0.2">
      <c r="A6606" s="2"/>
    </row>
    <row r="6607" spans="1:1" x14ac:dyDescent="0.2">
      <c r="A6607" s="2"/>
    </row>
    <row r="6608" spans="1:1" x14ac:dyDescent="0.2">
      <c r="A6608" s="2"/>
    </row>
    <row r="6609" spans="1:1" x14ac:dyDescent="0.2">
      <c r="A6609" s="2"/>
    </row>
    <row r="6610" spans="1:1" x14ac:dyDescent="0.2">
      <c r="A6610" s="2"/>
    </row>
    <row r="6611" spans="1:1" x14ac:dyDescent="0.2">
      <c r="A6611" s="2"/>
    </row>
    <row r="6612" spans="1:1" x14ac:dyDescent="0.2">
      <c r="A6612" s="2"/>
    </row>
    <row r="6613" spans="1:1" x14ac:dyDescent="0.2">
      <c r="A6613" s="2"/>
    </row>
    <row r="6614" spans="1:1" x14ac:dyDescent="0.2">
      <c r="A6614" s="2"/>
    </row>
    <row r="6615" spans="1:1" x14ac:dyDescent="0.2">
      <c r="A6615" s="2"/>
    </row>
    <row r="6616" spans="1:1" x14ac:dyDescent="0.2">
      <c r="A6616" s="2"/>
    </row>
    <row r="6617" spans="1:1" x14ac:dyDescent="0.2">
      <c r="A6617" s="2"/>
    </row>
    <row r="6618" spans="1:1" x14ac:dyDescent="0.2">
      <c r="A6618" s="2"/>
    </row>
    <row r="6619" spans="1:1" x14ac:dyDescent="0.2">
      <c r="A6619" s="2"/>
    </row>
    <row r="6620" spans="1:1" x14ac:dyDescent="0.2">
      <c r="A6620" s="2"/>
    </row>
    <row r="6621" spans="1:1" x14ac:dyDescent="0.2">
      <c r="A6621" s="2"/>
    </row>
    <row r="6622" spans="1:1" x14ac:dyDescent="0.2">
      <c r="A6622" s="2"/>
    </row>
    <row r="6623" spans="1:1" x14ac:dyDescent="0.2">
      <c r="A6623" s="2"/>
    </row>
    <row r="6624" spans="1:1" x14ac:dyDescent="0.2">
      <c r="A6624" s="2"/>
    </row>
    <row r="6625" spans="1:1" x14ac:dyDescent="0.2">
      <c r="A6625" s="2"/>
    </row>
    <row r="6626" spans="1:1" x14ac:dyDescent="0.2">
      <c r="A6626" s="2"/>
    </row>
    <row r="6627" spans="1:1" x14ac:dyDescent="0.2">
      <c r="A6627" s="2"/>
    </row>
    <row r="6628" spans="1:1" x14ac:dyDescent="0.2">
      <c r="A6628" s="2"/>
    </row>
    <row r="6629" spans="1:1" x14ac:dyDescent="0.2">
      <c r="A6629" s="2"/>
    </row>
    <row r="6630" spans="1:1" x14ac:dyDescent="0.2">
      <c r="A6630" s="2"/>
    </row>
    <row r="6631" spans="1:1" x14ac:dyDescent="0.2">
      <c r="A6631" s="2"/>
    </row>
    <row r="6632" spans="1:1" x14ac:dyDescent="0.2">
      <c r="A6632" s="2"/>
    </row>
    <row r="6633" spans="1:1" x14ac:dyDescent="0.2">
      <c r="A6633" s="2"/>
    </row>
    <row r="6634" spans="1:1" x14ac:dyDescent="0.2">
      <c r="A6634" s="2"/>
    </row>
    <row r="6635" spans="1:1" x14ac:dyDescent="0.2">
      <c r="A6635" s="2"/>
    </row>
    <row r="6636" spans="1:1" x14ac:dyDescent="0.2">
      <c r="A6636" s="2"/>
    </row>
    <row r="6637" spans="1:1" x14ac:dyDescent="0.2">
      <c r="A6637" s="2"/>
    </row>
    <row r="6638" spans="1:1" x14ac:dyDescent="0.2">
      <c r="A6638" s="2"/>
    </row>
    <row r="6639" spans="1:1" x14ac:dyDescent="0.2">
      <c r="A6639" s="2"/>
    </row>
    <row r="6640" spans="1:1" x14ac:dyDescent="0.2">
      <c r="A6640" s="2"/>
    </row>
    <row r="6641" spans="1:1" x14ac:dyDescent="0.2">
      <c r="A6641" s="2"/>
    </row>
    <row r="6642" spans="1:1" x14ac:dyDescent="0.2">
      <c r="A6642" s="2"/>
    </row>
    <row r="6643" spans="1:1" x14ac:dyDescent="0.2">
      <c r="A6643" s="2"/>
    </row>
    <row r="6644" spans="1:1" x14ac:dyDescent="0.2">
      <c r="A6644" s="2"/>
    </row>
    <row r="6645" spans="1:1" x14ac:dyDescent="0.2">
      <c r="A6645" s="2"/>
    </row>
    <row r="6646" spans="1:1" x14ac:dyDescent="0.2">
      <c r="A6646" s="2"/>
    </row>
    <row r="6647" spans="1:1" x14ac:dyDescent="0.2">
      <c r="A6647" s="2"/>
    </row>
    <row r="6648" spans="1:1" x14ac:dyDescent="0.2">
      <c r="A6648" s="2"/>
    </row>
    <row r="6649" spans="1:1" x14ac:dyDescent="0.2">
      <c r="A6649" s="2"/>
    </row>
    <row r="6650" spans="1:1" x14ac:dyDescent="0.2">
      <c r="A6650" s="2"/>
    </row>
    <row r="6651" spans="1:1" x14ac:dyDescent="0.2">
      <c r="A6651" s="2"/>
    </row>
    <row r="6652" spans="1:1" x14ac:dyDescent="0.2">
      <c r="A6652" s="2"/>
    </row>
    <row r="6653" spans="1:1" x14ac:dyDescent="0.2">
      <c r="A6653" s="2"/>
    </row>
    <row r="6654" spans="1:1" x14ac:dyDescent="0.2">
      <c r="A6654" s="2"/>
    </row>
    <row r="6655" spans="1:1" x14ac:dyDescent="0.2">
      <c r="A6655" s="2"/>
    </row>
    <row r="6656" spans="1:1" x14ac:dyDescent="0.2">
      <c r="A6656" s="2"/>
    </row>
    <row r="6657" spans="1:1" x14ac:dyDescent="0.2">
      <c r="A6657" s="2"/>
    </row>
    <row r="6658" spans="1:1" x14ac:dyDescent="0.2">
      <c r="A6658" s="2"/>
    </row>
    <row r="6659" spans="1:1" x14ac:dyDescent="0.2">
      <c r="A6659" s="2"/>
    </row>
    <row r="6660" spans="1:1" x14ac:dyDescent="0.2">
      <c r="A6660" s="2"/>
    </row>
    <row r="6661" spans="1:1" x14ac:dyDescent="0.2">
      <c r="A6661" s="2"/>
    </row>
    <row r="6662" spans="1:1" x14ac:dyDescent="0.2">
      <c r="A6662" s="2"/>
    </row>
    <row r="6663" spans="1:1" x14ac:dyDescent="0.2">
      <c r="A6663" s="2"/>
    </row>
    <row r="6664" spans="1:1" x14ac:dyDescent="0.2">
      <c r="A6664" s="2"/>
    </row>
    <row r="6665" spans="1:1" x14ac:dyDescent="0.2">
      <c r="A6665" s="2"/>
    </row>
    <row r="6666" spans="1:1" x14ac:dyDescent="0.2">
      <c r="A6666" s="2"/>
    </row>
    <row r="6667" spans="1:1" x14ac:dyDescent="0.2">
      <c r="A6667" s="2"/>
    </row>
    <row r="6668" spans="1:1" x14ac:dyDescent="0.2">
      <c r="A6668" s="2"/>
    </row>
    <row r="6669" spans="1:1" x14ac:dyDescent="0.2">
      <c r="A6669" s="2"/>
    </row>
    <row r="6670" spans="1:1" x14ac:dyDescent="0.2">
      <c r="A6670" s="2"/>
    </row>
    <row r="6671" spans="1:1" x14ac:dyDescent="0.2">
      <c r="A6671" s="2"/>
    </row>
    <row r="6672" spans="1:1" x14ac:dyDescent="0.2">
      <c r="A6672" s="2"/>
    </row>
    <row r="6673" spans="1:1" x14ac:dyDescent="0.2">
      <c r="A6673" s="2"/>
    </row>
    <row r="6674" spans="1:1" x14ac:dyDescent="0.2">
      <c r="A6674" s="2"/>
    </row>
    <row r="6675" spans="1:1" x14ac:dyDescent="0.2">
      <c r="A6675" s="2"/>
    </row>
    <row r="6676" spans="1:1" x14ac:dyDescent="0.2">
      <c r="A6676" s="2"/>
    </row>
    <row r="6677" spans="1:1" x14ac:dyDescent="0.2">
      <c r="A6677" s="2"/>
    </row>
    <row r="6678" spans="1:1" x14ac:dyDescent="0.2">
      <c r="A6678" s="2"/>
    </row>
    <row r="6679" spans="1:1" x14ac:dyDescent="0.2">
      <c r="A6679" s="2"/>
    </row>
    <row r="6680" spans="1:1" x14ac:dyDescent="0.2">
      <c r="A6680" s="2"/>
    </row>
    <row r="6681" spans="1:1" x14ac:dyDescent="0.2">
      <c r="A6681" s="2"/>
    </row>
    <row r="6682" spans="1:1" x14ac:dyDescent="0.2">
      <c r="A6682" s="2"/>
    </row>
    <row r="6683" spans="1:1" x14ac:dyDescent="0.2">
      <c r="A6683" s="2"/>
    </row>
    <row r="6684" spans="1:1" x14ac:dyDescent="0.2">
      <c r="A6684" s="2"/>
    </row>
    <row r="6685" spans="1:1" x14ac:dyDescent="0.2">
      <c r="A6685" s="2"/>
    </row>
    <row r="6686" spans="1:1" x14ac:dyDescent="0.2">
      <c r="A6686" s="2"/>
    </row>
    <row r="6687" spans="1:1" x14ac:dyDescent="0.2">
      <c r="A6687" s="2"/>
    </row>
    <row r="6688" spans="1:1" x14ac:dyDescent="0.2">
      <c r="A6688" s="2"/>
    </row>
    <row r="6689" spans="1:1" x14ac:dyDescent="0.2">
      <c r="A6689" s="2"/>
    </row>
    <row r="6690" spans="1:1" x14ac:dyDescent="0.2">
      <c r="A6690" s="2"/>
    </row>
    <row r="6691" spans="1:1" x14ac:dyDescent="0.2">
      <c r="A6691" s="2"/>
    </row>
    <row r="6692" spans="1:1" x14ac:dyDescent="0.2">
      <c r="A6692" s="2"/>
    </row>
    <row r="6693" spans="1:1" x14ac:dyDescent="0.2">
      <c r="A6693" s="2"/>
    </row>
    <row r="6694" spans="1:1" x14ac:dyDescent="0.2">
      <c r="A6694" s="2"/>
    </row>
    <row r="6695" spans="1:1" x14ac:dyDescent="0.2">
      <c r="A6695" s="2"/>
    </row>
    <row r="6696" spans="1:1" x14ac:dyDescent="0.2">
      <c r="A6696" s="2"/>
    </row>
    <row r="6697" spans="1:1" x14ac:dyDescent="0.2">
      <c r="A6697" s="2"/>
    </row>
    <row r="6698" spans="1:1" x14ac:dyDescent="0.2">
      <c r="A6698" s="2"/>
    </row>
    <row r="6699" spans="1:1" x14ac:dyDescent="0.2">
      <c r="A6699" s="2"/>
    </row>
    <row r="6700" spans="1:1" x14ac:dyDescent="0.2">
      <c r="A6700" s="2"/>
    </row>
    <row r="6701" spans="1:1" x14ac:dyDescent="0.2">
      <c r="A6701" s="2"/>
    </row>
    <row r="6702" spans="1:1" x14ac:dyDescent="0.2">
      <c r="A6702" s="2"/>
    </row>
    <row r="6703" spans="1:1" x14ac:dyDescent="0.2">
      <c r="A6703" s="2"/>
    </row>
    <row r="6704" spans="1:1" x14ac:dyDescent="0.2">
      <c r="A6704" s="2"/>
    </row>
    <row r="6705" spans="1:1" x14ac:dyDescent="0.2">
      <c r="A6705" s="2"/>
    </row>
    <row r="6706" spans="1:1" x14ac:dyDescent="0.2">
      <c r="A6706" s="2"/>
    </row>
    <row r="6707" spans="1:1" x14ac:dyDescent="0.2">
      <c r="A6707" s="2"/>
    </row>
    <row r="6708" spans="1:1" x14ac:dyDescent="0.2">
      <c r="A6708" s="2"/>
    </row>
    <row r="6709" spans="1:1" x14ac:dyDescent="0.2">
      <c r="A6709" s="2"/>
    </row>
    <row r="6710" spans="1:1" x14ac:dyDescent="0.2">
      <c r="A6710" s="2"/>
    </row>
    <row r="6711" spans="1:1" x14ac:dyDescent="0.2">
      <c r="A6711" s="2"/>
    </row>
    <row r="6712" spans="1:1" x14ac:dyDescent="0.2">
      <c r="A6712" s="2"/>
    </row>
    <row r="6713" spans="1:1" x14ac:dyDescent="0.2">
      <c r="A6713" s="2"/>
    </row>
    <row r="6714" spans="1:1" x14ac:dyDescent="0.2">
      <c r="A6714" s="2"/>
    </row>
    <row r="6715" spans="1:1" x14ac:dyDescent="0.2">
      <c r="A6715" s="2"/>
    </row>
    <row r="6716" spans="1:1" x14ac:dyDescent="0.2">
      <c r="A6716" s="2"/>
    </row>
    <row r="6717" spans="1:1" x14ac:dyDescent="0.2">
      <c r="A6717" s="2"/>
    </row>
    <row r="6718" spans="1:1" x14ac:dyDescent="0.2">
      <c r="A6718" s="2"/>
    </row>
    <row r="6719" spans="1:1" x14ac:dyDescent="0.2">
      <c r="A6719" s="2"/>
    </row>
    <row r="6720" spans="1:1" x14ac:dyDescent="0.2">
      <c r="A6720" s="2"/>
    </row>
    <row r="6721" spans="1:1" x14ac:dyDescent="0.2">
      <c r="A6721" s="2"/>
    </row>
    <row r="6722" spans="1:1" x14ac:dyDescent="0.2">
      <c r="A6722" s="2"/>
    </row>
    <row r="6723" spans="1:1" x14ac:dyDescent="0.2">
      <c r="A6723" s="2"/>
    </row>
    <row r="6724" spans="1:1" x14ac:dyDescent="0.2">
      <c r="A6724" s="2"/>
    </row>
    <row r="6725" spans="1:1" x14ac:dyDescent="0.2">
      <c r="A6725" s="2"/>
    </row>
    <row r="6726" spans="1:1" x14ac:dyDescent="0.2">
      <c r="A6726" s="2"/>
    </row>
    <row r="6727" spans="1:1" x14ac:dyDescent="0.2">
      <c r="A6727" s="2"/>
    </row>
    <row r="6728" spans="1:1" x14ac:dyDescent="0.2">
      <c r="A6728" s="2"/>
    </row>
    <row r="6729" spans="1:1" x14ac:dyDescent="0.2">
      <c r="A6729" s="2"/>
    </row>
    <row r="6730" spans="1:1" x14ac:dyDescent="0.2">
      <c r="A6730" s="2"/>
    </row>
    <row r="6731" spans="1:1" x14ac:dyDescent="0.2">
      <c r="A6731" s="2"/>
    </row>
    <row r="6732" spans="1:1" x14ac:dyDescent="0.2">
      <c r="A6732" s="2"/>
    </row>
    <row r="6733" spans="1:1" x14ac:dyDescent="0.2">
      <c r="A6733" s="2"/>
    </row>
    <row r="6734" spans="1:1" x14ac:dyDescent="0.2">
      <c r="A6734" s="2"/>
    </row>
    <row r="6735" spans="1:1" x14ac:dyDescent="0.2">
      <c r="A6735" s="2"/>
    </row>
    <row r="6736" spans="1:1" x14ac:dyDescent="0.2">
      <c r="A6736" s="2"/>
    </row>
    <row r="6737" spans="1:1" x14ac:dyDescent="0.2">
      <c r="A6737" s="2"/>
    </row>
    <row r="6738" spans="1:1" x14ac:dyDescent="0.2">
      <c r="A6738" s="2"/>
    </row>
    <row r="6739" spans="1:1" x14ac:dyDescent="0.2">
      <c r="A6739" s="2"/>
    </row>
    <row r="6740" spans="1:1" x14ac:dyDescent="0.2">
      <c r="A6740" s="2"/>
    </row>
    <row r="6741" spans="1:1" x14ac:dyDescent="0.2">
      <c r="A6741" s="2"/>
    </row>
    <row r="6742" spans="1:1" x14ac:dyDescent="0.2">
      <c r="A6742" s="2"/>
    </row>
    <row r="6743" spans="1:1" x14ac:dyDescent="0.2">
      <c r="A6743" s="2"/>
    </row>
    <row r="6744" spans="1:1" x14ac:dyDescent="0.2">
      <c r="A6744" s="2"/>
    </row>
    <row r="6745" spans="1:1" x14ac:dyDescent="0.2">
      <c r="A6745" s="2"/>
    </row>
    <row r="6746" spans="1:1" x14ac:dyDescent="0.2">
      <c r="A6746" s="2"/>
    </row>
    <row r="6747" spans="1:1" x14ac:dyDescent="0.2">
      <c r="A6747" s="2"/>
    </row>
    <row r="6748" spans="1:1" x14ac:dyDescent="0.2">
      <c r="A6748" s="2"/>
    </row>
    <row r="6749" spans="1:1" x14ac:dyDescent="0.2">
      <c r="A6749" s="2"/>
    </row>
    <row r="6750" spans="1:1" x14ac:dyDescent="0.2">
      <c r="A6750" s="2"/>
    </row>
    <row r="6751" spans="1:1" x14ac:dyDescent="0.2">
      <c r="A6751" s="2"/>
    </row>
    <row r="6752" spans="1:1" x14ac:dyDescent="0.2">
      <c r="A6752" s="2"/>
    </row>
    <row r="6753" spans="1:1" x14ac:dyDescent="0.2">
      <c r="A6753" s="2"/>
    </row>
    <row r="6754" spans="1:1" x14ac:dyDescent="0.2">
      <c r="A6754" s="2"/>
    </row>
    <row r="6755" spans="1:1" x14ac:dyDescent="0.2">
      <c r="A6755" s="2"/>
    </row>
    <row r="6756" spans="1:1" x14ac:dyDescent="0.2">
      <c r="A6756" s="2"/>
    </row>
    <row r="6757" spans="1:1" x14ac:dyDescent="0.2">
      <c r="A6757" s="2"/>
    </row>
    <row r="6758" spans="1:1" x14ac:dyDescent="0.2">
      <c r="A6758" s="2"/>
    </row>
    <row r="6759" spans="1:1" x14ac:dyDescent="0.2">
      <c r="A6759" s="2"/>
    </row>
    <row r="6760" spans="1:1" x14ac:dyDescent="0.2">
      <c r="A6760" s="2"/>
    </row>
    <row r="6761" spans="1:1" x14ac:dyDescent="0.2">
      <c r="A6761" s="2"/>
    </row>
    <row r="6762" spans="1:1" x14ac:dyDescent="0.2">
      <c r="A6762" s="2"/>
    </row>
    <row r="6763" spans="1:1" x14ac:dyDescent="0.2">
      <c r="A6763" s="2"/>
    </row>
    <row r="6764" spans="1:1" x14ac:dyDescent="0.2">
      <c r="A6764" s="2"/>
    </row>
    <row r="6765" spans="1:1" x14ac:dyDescent="0.2">
      <c r="A6765" s="2"/>
    </row>
    <row r="6766" spans="1:1" x14ac:dyDescent="0.2">
      <c r="A6766" s="2"/>
    </row>
    <row r="6767" spans="1:1" x14ac:dyDescent="0.2">
      <c r="A6767" s="2"/>
    </row>
    <row r="6768" spans="1:1" x14ac:dyDescent="0.2">
      <c r="A6768" s="2"/>
    </row>
    <row r="6769" spans="1:1" x14ac:dyDescent="0.2">
      <c r="A6769" s="2"/>
    </row>
    <row r="6770" spans="1:1" x14ac:dyDescent="0.2">
      <c r="A6770" s="2"/>
    </row>
    <row r="6771" spans="1:1" x14ac:dyDescent="0.2">
      <c r="A6771" s="2"/>
    </row>
    <row r="6772" spans="1:1" x14ac:dyDescent="0.2">
      <c r="A6772" s="2"/>
    </row>
    <row r="6773" spans="1:1" x14ac:dyDescent="0.2">
      <c r="A6773" s="2"/>
    </row>
    <row r="6774" spans="1:1" x14ac:dyDescent="0.2">
      <c r="A6774" s="2"/>
    </row>
    <row r="6775" spans="1:1" x14ac:dyDescent="0.2">
      <c r="A6775" s="2"/>
    </row>
    <row r="6776" spans="1:1" x14ac:dyDescent="0.2">
      <c r="A6776" s="2"/>
    </row>
    <row r="6777" spans="1:1" x14ac:dyDescent="0.2">
      <c r="A6777" s="2"/>
    </row>
    <row r="6778" spans="1:1" x14ac:dyDescent="0.2">
      <c r="A6778" s="2"/>
    </row>
    <row r="6779" spans="1:1" x14ac:dyDescent="0.2">
      <c r="A6779" s="2"/>
    </row>
    <row r="6780" spans="1:1" x14ac:dyDescent="0.2">
      <c r="A6780" s="2"/>
    </row>
    <row r="6781" spans="1:1" x14ac:dyDescent="0.2">
      <c r="A6781" s="2"/>
    </row>
    <row r="6782" spans="1:1" x14ac:dyDescent="0.2">
      <c r="A6782" s="2"/>
    </row>
    <row r="6783" spans="1:1" x14ac:dyDescent="0.2">
      <c r="A6783" s="2"/>
    </row>
    <row r="6784" spans="1:1" x14ac:dyDescent="0.2">
      <c r="A6784" s="2"/>
    </row>
    <row r="6785" spans="1:1" x14ac:dyDescent="0.2">
      <c r="A6785" s="2"/>
    </row>
    <row r="6786" spans="1:1" x14ac:dyDescent="0.2">
      <c r="A6786" s="2"/>
    </row>
    <row r="6787" spans="1:1" x14ac:dyDescent="0.2">
      <c r="A6787" s="2"/>
    </row>
    <row r="6788" spans="1:1" x14ac:dyDescent="0.2">
      <c r="A6788" s="2"/>
    </row>
    <row r="6789" spans="1:1" x14ac:dyDescent="0.2">
      <c r="A6789" s="2"/>
    </row>
    <row r="6790" spans="1:1" x14ac:dyDescent="0.2">
      <c r="A6790" s="2"/>
    </row>
    <row r="6791" spans="1:1" x14ac:dyDescent="0.2">
      <c r="A6791" s="2"/>
    </row>
    <row r="6792" spans="1:1" x14ac:dyDescent="0.2">
      <c r="A6792" s="2"/>
    </row>
    <row r="6793" spans="1:1" x14ac:dyDescent="0.2">
      <c r="A6793" s="2"/>
    </row>
    <row r="6794" spans="1:1" x14ac:dyDescent="0.2">
      <c r="A6794" s="2"/>
    </row>
    <row r="6795" spans="1:1" x14ac:dyDescent="0.2">
      <c r="A6795" s="2"/>
    </row>
    <row r="6796" spans="1:1" x14ac:dyDescent="0.2">
      <c r="A6796" s="2"/>
    </row>
    <row r="6797" spans="1:1" x14ac:dyDescent="0.2">
      <c r="A6797" s="2"/>
    </row>
    <row r="6798" spans="1:1" x14ac:dyDescent="0.2">
      <c r="A6798" s="2"/>
    </row>
    <row r="6799" spans="1:1" x14ac:dyDescent="0.2">
      <c r="A6799" s="2"/>
    </row>
    <row r="6800" spans="1:1" x14ac:dyDescent="0.2">
      <c r="A6800" s="2"/>
    </row>
    <row r="6801" spans="1:1" x14ac:dyDescent="0.2">
      <c r="A6801" s="2"/>
    </row>
    <row r="6802" spans="1:1" x14ac:dyDescent="0.2">
      <c r="A6802" s="2"/>
    </row>
    <row r="6803" spans="1:1" x14ac:dyDescent="0.2">
      <c r="A6803" s="2"/>
    </row>
    <row r="6804" spans="1:1" x14ac:dyDescent="0.2">
      <c r="A6804" s="2"/>
    </row>
    <row r="6805" spans="1:1" x14ac:dyDescent="0.2">
      <c r="A6805" s="2"/>
    </row>
    <row r="6806" spans="1:1" x14ac:dyDescent="0.2">
      <c r="A6806" s="2"/>
    </row>
    <row r="6807" spans="1:1" x14ac:dyDescent="0.2">
      <c r="A6807" s="2"/>
    </row>
    <row r="6808" spans="1:1" x14ac:dyDescent="0.2">
      <c r="A6808" s="2"/>
    </row>
    <row r="6809" spans="1:1" x14ac:dyDescent="0.2">
      <c r="A6809" s="2"/>
    </row>
    <row r="6810" spans="1:1" x14ac:dyDescent="0.2">
      <c r="A6810" s="2"/>
    </row>
    <row r="6811" spans="1:1" x14ac:dyDescent="0.2">
      <c r="A6811" s="2"/>
    </row>
    <row r="6812" spans="1:1" x14ac:dyDescent="0.2">
      <c r="A6812" s="2"/>
    </row>
    <row r="6813" spans="1:1" x14ac:dyDescent="0.2">
      <c r="A6813" s="2"/>
    </row>
    <row r="6814" spans="1:1" x14ac:dyDescent="0.2">
      <c r="A6814" s="2"/>
    </row>
    <row r="6815" spans="1:1" x14ac:dyDescent="0.2">
      <c r="A6815" s="2"/>
    </row>
    <row r="6816" spans="1:1" x14ac:dyDescent="0.2">
      <c r="A6816" s="2"/>
    </row>
    <row r="6817" spans="1:1" x14ac:dyDescent="0.2">
      <c r="A6817" s="2"/>
    </row>
    <row r="6818" spans="1:1" x14ac:dyDescent="0.2">
      <c r="A6818" s="2"/>
    </row>
    <row r="6819" spans="1:1" x14ac:dyDescent="0.2">
      <c r="A6819" s="2"/>
    </row>
    <row r="6820" spans="1:1" x14ac:dyDescent="0.2">
      <c r="A6820" s="2"/>
    </row>
    <row r="6821" spans="1:1" x14ac:dyDescent="0.2">
      <c r="A6821" s="2"/>
    </row>
    <row r="6822" spans="1:1" x14ac:dyDescent="0.2">
      <c r="A6822" s="2"/>
    </row>
    <row r="6823" spans="1:1" x14ac:dyDescent="0.2">
      <c r="A6823" s="2"/>
    </row>
    <row r="6824" spans="1:1" x14ac:dyDescent="0.2">
      <c r="A6824" s="2"/>
    </row>
    <row r="6825" spans="1:1" x14ac:dyDescent="0.2">
      <c r="A6825" s="2"/>
    </row>
    <row r="6826" spans="1:1" x14ac:dyDescent="0.2">
      <c r="A6826" s="2"/>
    </row>
    <row r="6827" spans="1:1" x14ac:dyDescent="0.2">
      <c r="A6827" s="2"/>
    </row>
    <row r="6828" spans="1:1" x14ac:dyDescent="0.2">
      <c r="A6828" s="2"/>
    </row>
    <row r="6829" spans="1:1" x14ac:dyDescent="0.2">
      <c r="A6829" s="2"/>
    </row>
    <row r="6830" spans="1:1" x14ac:dyDescent="0.2">
      <c r="A6830" s="2"/>
    </row>
    <row r="6831" spans="1:1" x14ac:dyDescent="0.2">
      <c r="A6831" s="2"/>
    </row>
    <row r="6832" spans="1:1" x14ac:dyDescent="0.2">
      <c r="A6832" s="2"/>
    </row>
    <row r="6833" spans="1:1" x14ac:dyDescent="0.2">
      <c r="A6833" s="2"/>
    </row>
    <row r="6834" spans="1:1" x14ac:dyDescent="0.2">
      <c r="A6834" s="2"/>
    </row>
    <row r="6835" spans="1:1" x14ac:dyDescent="0.2">
      <c r="A6835" s="2"/>
    </row>
    <row r="6836" spans="1:1" x14ac:dyDescent="0.2">
      <c r="A6836" s="2"/>
    </row>
    <row r="6837" spans="1:1" x14ac:dyDescent="0.2">
      <c r="A6837" s="2"/>
    </row>
    <row r="6838" spans="1:1" x14ac:dyDescent="0.2">
      <c r="A6838" s="2"/>
    </row>
    <row r="6839" spans="1:1" x14ac:dyDescent="0.2">
      <c r="A6839" s="2"/>
    </row>
    <row r="6840" spans="1:1" x14ac:dyDescent="0.2">
      <c r="A6840" s="2"/>
    </row>
    <row r="6841" spans="1:1" x14ac:dyDescent="0.2">
      <c r="A6841" s="2"/>
    </row>
    <row r="6842" spans="1:1" x14ac:dyDescent="0.2">
      <c r="A6842" s="2"/>
    </row>
    <row r="6843" spans="1:1" x14ac:dyDescent="0.2">
      <c r="A6843" s="2"/>
    </row>
    <row r="6844" spans="1:1" x14ac:dyDescent="0.2">
      <c r="A6844" s="2"/>
    </row>
    <row r="6845" spans="1:1" x14ac:dyDescent="0.2">
      <c r="A6845" s="2"/>
    </row>
    <row r="6846" spans="1:1" x14ac:dyDescent="0.2">
      <c r="A6846" s="2"/>
    </row>
    <row r="6847" spans="1:1" x14ac:dyDescent="0.2">
      <c r="A6847" s="2"/>
    </row>
    <row r="6848" spans="1:1" x14ac:dyDescent="0.2">
      <c r="A6848" s="2"/>
    </row>
    <row r="6849" spans="1:1" x14ac:dyDescent="0.2">
      <c r="A6849" s="2"/>
    </row>
    <row r="6850" spans="1:1" x14ac:dyDescent="0.2">
      <c r="A6850" s="2"/>
    </row>
    <row r="6851" spans="1:1" x14ac:dyDescent="0.2">
      <c r="A6851" s="2"/>
    </row>
    <row r="6852" spans="1:1" x14ac:dyDescent="0.2">
      <c r="A6852" s="2"/>
    </row>
    <row r="6853" spans="1:1" x14ac:dyDescent="0.2">
      <c r="A6853" s="2"/>
    </row>
    <row r="6854" spans="1:1" x14ac:dyDescent="0.2">
      <c r="A6854" s="2"/>
    </row>
    <row r="6855" spans="1:1" x14ac:dyDescent="0.2">
      <c r="A6855" s="2"/>
    </row>
    <row r="6856" spans="1:1" x14ac:dyDescent="0.2">
      <c r="A6856" s="2"/>
    </row>
    <row r="6857" spans="1:1" x14ac:dyDescent="0.2">
      <c r="A6857" s="2"/>
    </row>
    <row r="6858" spans="1:1" x14ac:dyDescent="0.2">
      <c r="A6858" s="2"/>
    </row>
    <row r="6859" spans="1:1" x14ac:dyDescent="0.2">
      <c r="A6859" s="2"/>
    </row>
    <row r="6860" spans="1:1" x14ac:dyDescent="0.2">
      <c r="A6860" s="2"/>
    </row>
    <row r="6861" spans="1:1" x14ac:dyDescent="0.2">
      <c r="A6861" s="2"/>
    </row>
    <row r="6862" spans="1:1" x14ac:dyDescent="0.2">
      <c r="A6862" s="2"/>
    </row>
    <row r="6863" spans="1:1" x14ac:dyDescent="0.2">
      <c r="A6863" s="2"/>
    </row>
    <row r="6864" spans="1:1" x14ac:dyDescent="0.2">
      <c r="A6864" s="2"/>
    </row>
    <row r="6865" spans="1:1" x14ac:dyDescent="0.2">
      <c r="A6865" s="2"/>
    </row>
    <row r="6866" spans="1:1" x14ac:dyDescent="0.2">
      <c r="A6866" s="2"/>
    </row>
    <row r="6867" spans="1:1" x14ac:dyDescent="0.2">
      <c r="A6867" s="2"/>
    </row>
    <row r="6868" spans="1:1" x14ac:dyDescent="0.2">
      <c r="A6868" s="2"/>
    </row>
    <row r="6869" spans="1:1" x14ac:dyDescent="0.2">
      <c r="A6869" s="2"/>
    </row>
    <row r="6870" spans="1:1" x14ac:dyDescent="0.2">
      <c r="A6870" s="2"/>
    </row>
    <row r="6871" spans="1:1" x14ac:dyDescent="0.2">
      <c r="A6871" s="2"/>
    </row>
    <row r="6872" spans="1:1" x14ac:dyDescent="0.2">
      <c r="A6872" s="2"/>
    </row>
    <row r="6873" spans="1:1" x14ac:dyDescent="0.2">
      <c r="A6873" s="2"/>
    </row>
    <row r="6874" spans="1:1" x14ac:dyDescent="0.2">
      <c r="A6874" s="2"/>
    </row>
    <row r="6875" spans="1:1" x14ac:dyDescent="0.2">
      <c r="A6875" s="2"/>
    </row>
    <row r="6876" spans="1:1" x14ac:dyDescent="0.2">
      <c r="A6876" s="2"/>
    </row>
    <row r="6877" spans="1:1" x14ac:dyDescent="0.2">
      <c r="A6877" s="2"/>
    </row>
    <row r="6878" spans="1:1" x14ac:dyDescent="0.2">
      <c r="A6878" s="2"/>
    </row>
    <row r="6879" spans="1:1" x14ac:dyDescent="0.2">
      <c r="A6879" s="2"/>
    </row>
    <row r="6880" spans="1:1" x14ac:dyDescent="0.2">
      <c r="A6880" s="2"/>
    </row>
    <row r="6881" spans="1:1" x14ac:dyDescent="0.2">
      <c r="A6881" s="2"/>
    </row>
    <row r="6882" spans="1:1" x14ac:dyDescent="0.2">
      <c r="A6882" s="2"/>
    </row>
    <row r="6883" spans="1:1" x14ac:dyDescent="0.2">
      <c r="A6883" s="2"/>
    </row>
    <row r="6884" spans="1:1" x14ac:dyDescent="0.2">
      <c r="A6884" s="2"/>
    </row>
    <row r="6885" spans="1:1" x14ac:dyDescent="0.2">
      <c r="A6885" s="2"/>
    </row>
    <row r="6886" spans="1:1" x14ac:dyDescent="0.2">
      <c r="A6886" s="2"/>
    </row>
    <row r="6887" spans="1:1" x14ac:dyDescent="0.2">
      <c r="A6887" s="2"/>
    </row>
    <row r="6888" spans="1:1" x14ac:dyDescent="0.2">
      <c r="A6888" s="2"/>
    </row>
    <row r="6889" spans="1:1" x14ac:dyDescent="0.2">
      <c r="A6889" s="2"/>
    </row>
    <row r="6890" spans="1:1" x14ac:dyDescent="0.2">
      <c r="A6890" s="2"/>
    </row>
    <row r="6891" spans="1:1" x14ac:dyDescent="0.2">
      <c r="A6891" s="2"/>
    </row>
    <row r="6892" spans="1:1" x14ac:dyDescent="0.2">
      <c r="A6892" s="2"/>
    </row>
    <row r="6893" spans="1:1" x14ac:dyDescent="0.2">
      <c r="A6893" s="2"/>
    </row>
    <row r="6894" spans="1:1" x14ac:dyDescent="0.2">
      <c r="A6894" s="2"/>
    </row>
    <row r="6895" spans="1:1" x14ac:dyDescent="0.2">
      <c r="A6895" s="2"/>
    </row>
    <row r="6896" spans="1:1" x14ac:dyDescent="0.2">
      <c r="A6896" s="2"/>
    </row>
    <row r="6897" spans="1:1" x14ac:dyDescent="0.2">
      <c r="A6897" s="2"/>
    </row>
    <row r="6898" spans="1:1" x14ac:dyDescent="0.2">
      <c r="A6898" s="2"/>
    </row>
    <row r="6899" spans="1:1" x14ac:dyDescent="0.2">
      <c r="A6899" s="2"/>
    </row>
    <row r="6900" spans="1:1" x14ac:dyDescent="0.2">
      <c r="A6900" s="2"/>
    </row>
    <row r="6901" spans="1:1" x14ac:dyDescent="0.2">
      <c r="A6901" s="2"/>
    </row>
    <row r="6902" spans="1:1" x14ac:dyDescent="0.2">
      <c r="A6902" s="2"/>
    </row>
    <row r="6903" spans="1:1" x14ac:dyDescent="0.2">
      <c r="A6903" s="2"/>
    </row>
    <row r="6904" spans="1:1" x14ac:dyDescent="0.2">
      <c r="A6904" s="2"/>
    </row>
    <row r="6905" spans="1:1" x14ac:dyDescent="0.2">
      <c r="A6905" s="2"/>
    </row>
    <row r="6906" spans="1:1" x14ac:dyDescent="0.2">
      <c r="A6906" s="2"/>
    </row>
    <row r="6907" spans="1:1" x14ac:dyDescent="0.2">
      <c r="A6907" s="2"/>
    </row>
    <row r="6908" spans="1:1" x14ac:dyDescent="0.2">
      <c r="A6908" s="2"/>
    </row>
    <row r="6909" spans="1:1" x14ac:dyDescent="0.2">
      <c r="A6909" s="2"/>
    </row>
    <row r="6910" spans="1:1" x14ac:dyDescent="0.2">
      <c r="A6910" s="2"/>
    </row>
    <row r="6911" spans="1:1" x14ac:dyDescent="0.2">
      <c r="A6911" s="2"/>
    </row>
    <row r="6912" spans="1:1" x14ac:dyDescent="0.2">
      <c r="A6912" s="2"/>
    </row>
    <row r="6913" spans="1:1" x14ac:dyDescent="0.2">
      <c r="A6913" s="2"/>
    </row>
    <row r="6914" spans="1:1" x14ac:dyDescent="0.2">
      <c r="A6914" s="2"/>
    </row>
    <row r="6915" spans="1:1" x14ac:dyDescent="0.2">
      <c r="A6915" s="2"/>
    </row>
    <row r="6916" spans="1:1" x14ac:dyDescent="0.2">
      <c r="A6916" s="2"/>
    </row>
    <row r="6917" spans="1:1" x14ac:dyDescent="0.2">
      <c r="A6917" s="2"/>
    </row>
    <row r="6918" spans="1:1" x14ac:dyDescent="0.2">
      <c r="A6918" s="2"/>
    </row>
    <row r="6919" spans="1:1" x14ac:dyDescent="0.2">
      <c r="A6919" s="2"/>
    </row>
    <row r="6920" spans="1:1" x14ac:dyDescent="0.2">
      <c r="A6920" s="2"/>
    </row>
    <row r="6921" spans="1:1" x14ac:dyDescent="0.2">
      <c r="A6921" s="2"/>
    </row>
    <row r="6922" spans="1:1" x14ac:dyDescent="0.2">
      <c r="A6922" s="2"/>
    </row>
    <row r="6923" spans="1:1" x14ac:dyDescent="0.2">
      <c r="A6923" s="2"/>
    </row>
    <row r="6924" spans="1:1" x14ac:dyDescent="0.2">
      <c r="A6924" s="2"/>
    </row>
    <row r="6925" spans="1:1" x14ac:dyDescent="0.2">
      <c r="A6925" s="2"/>
    </row>
    <row r="6926" spans="1:1" x14ac:dyDescent="0.2">
      <c r="A6926" s="2"/>
    </row>
    <row r="6927" spans="1:1" x14ac:dyDescent="0.2">
      <c r="A6927" s="2"/>
    </row>
    <row r="6928" spans="1:1" x14ac:dyDescent="0.2">
      <c r="A6928" s="2"/>
    </row>
    <row r="6929" spans="1:1" x14ac:dyDescent="0.2">
      <c r="A6929" s="2"/>
    </row>
    <row r="6930" spans="1:1" x14ac:dyDescent="0.2">
      <c r="A6930" s="2"/>
    </row>
    <row r="6931" spans="1:1" x14ac:dyDescent="0.2">
      <c r="A6931" s="2"/>
    </row>
    <row r="6932" spans="1:1" x14ac:dyDescent="0.2">
      <c r="A6932" s="2"/>
    </row>
    <row r="6933" spans="1:1" x14ac:dyDescent="0.2">
      <c r="A6933" s="2"/>
    </row>
    <row r="6934" spans="1:1" x14ac:dyDescent="0.2">
      <c r="A6934" s="2"/>
    </row>
    <row r="6935" spans="1:1" x14ac:dyDescent="0.2">
      <c r="A6935" s="2"/>
    </row>
    <row r="6936" spans="1:1" x14ac:dyDescent="0.2">
      <c r="A6936" s="2"/>
    </row>
    <row r="6937" spans="1:1" x14ac:dyDescent="0.2">
      <c r="A6937" s="2"/>
    </row>
    <row r="6938" spans="1:1" x14ac:dyDescent="0.2">
      <c r="A6938" s="2"/>
    </row>
    <row r="6939" spans="1:1" x14ac:dyDescent="0.2">
      <c r="A6939" s="2"/>
    </row>
    <row r="6940" spans="1:1" x14ac:dyDescent="0.2">
      <c r="A6940" s="2"/>
    </row>
    <row r="6941" spans="1:1" x14ac:dyDescent="0.2">
      <c r="A6941" s="2"/>
    </row>
    <row r="6942" spans="1:1" x14ac:dyDescent="0.2">
      <c r="A6942" s="2"/>
    </row>
    <row r="6943" spans="1:1" x14ac:dyDescent="0.2">
      <c r="A6943" s="2"/>
    </row>
    <row r="6944" spans="1:1" x14ac:dyDescent="0.2">
      <c r="A6944" s="2"/>
    </row>
    <row r="6945" spans="1:1" x14ac:dyDescent="0.2">
      <c r="A6945" s="2"/>
    </row>
    <row r="6946" spans="1:1" x14ac:dyDescent="0.2">
      <c r="A6946" s="2"/>
    </row>
    <row r="6947" spans="1:1" x14ac:dyDescent="0.2">
      <c r="A6947" s="2"/>
    </row>
    <row r="6948" spans="1:1" x14ac:dyDescent="0.2">
      <c r="A6948" s="2"/>
    </row>
    <row r="6949" spans="1:1" x14ac:dyDescent="0.2">
      <c r="A6949" s="2"/>
    </row>
    <row r="6950" spans="1:1" x14ac:dyDescent="0.2">
      <c r="A6950" s="2"/>
    </row>
    <row r="6951" spans="1:1" x14ac:dyDescent="0.2">
      <c r="A6951" s="2"/>
    </row>
    <row r="6952" spans="1:1" x14ac:dyDescent="0.2">
      <c r="A6952" s="2"/>
    </row>
    <row r="6953" spans="1:1" x14ac:dyDescent="0.2">
      <c r="A6953" s="2"/>
    </row>
    <row r="6954" spans="1:1" x14ac:dyDescent="0.2">
      <c r="A6954" s="2"/>
    </row>
    <row r="6955" spans="1:1" x14ac:dyDescent="0.2">
      <c r="A6955" s="2"/>
    </row>
    <row r="6956" spans="1:1" x14ac:dyDescent="0.2">
      <c r="A6956" s="2"/>
    </row>
    <row r="6957" spans="1:1" x14ac:dyDescent="0.2">
      <c r="A6957" s="2"/>
    </row>
    <row r="6958" spans="1:1" x14ac:dyDescent="0.2">
      <c r="A6958" s="2"/>
    </row>
    <row r="6959" spans="1:1" x14ac:dyDescent="0.2">
      <c r="A6959" s="2"/>
    </row>
    <row r="6960" spans="1:1" x14ac:dyDescent="0.2">
      <c r="A6960" s="2"/>
    </row>
    <row r="6961" spans="1:1" x14ac:dyDescent="0.2">
      <c r="A6961" s="2"/>
    </row>
    <row r="6962" spans="1:1" x14ac:dyDescent="0.2">
      <c r="A6962" s="2"/>
    </row>
    <row r="6963" spans="1:1" x14ac:dyDescent="0.2">
      <c r="A6963" s="2"/>
    </row>
    <row r="6964" spans="1:1" x14ac:dyDescent="0.2">
      <c r="A6964" s="2"/>
    </row>
    <row r="6965" spans="1:1" x14ac:dyDescent="0.2">
      <c r="A6965" s="2"/>
    </row>
    <row r="6966" spans="1:1" x14ac:dyDescent="0.2">
      <c r="A6966" s="2"/>
    </row>
    <row r="6967" spans="1:1" x14ac:dyDescent="0.2">
      <c r="A6967" s="2"/>
    </row>
    <row r="6968" spans="1:1" x14ac:dyDescent="0.2">
      <c r="A6968" s="2"/>
    </row>
    <row r="6969" spans="1:1" x14ac:dyDescent="0.2">
      <c r="A6969" s="2"/>
    </row>
    <row r="6970" spans="1:1" x14ac:dyDescent="0.2">
      <c r="A6970" s="2"/>
    </row>
    <row r="6971" spans="1:1" x14ac:dyDescent="0.2">
      <c r="A6971" s="2"/>
    </row>
    <row r="6972" spans="1:1" x14ac:dyDescent="0.2">
      <c r="A6972" s="2"/>
    </row>
    <row r="6973" spans="1:1" x14ac:dyDescent="0.2">
      <c r="A6973" s="2"/>
    </row>
    <row r="6974" spans="1:1" x14ac:dyDescent="0.2">
      <c r="A6974" s="2"/>
    </row>
    <row r="6975" spans="1:1" x14ac:dyDescent="0.2">
      <c r="A6975" s="2"/>
    </row>
    <row r="6976" spans="1:1" x14ac:dyDescent="0.2">
      <c r="A6976" s="2"/>
    </row>
    <row r="6977" spans="1:1" x14ac:dyDescent="0.2">
      <c r="A6977" s="2"/>
    </row>
    <row r="6978" spans="1:1" x14ac:dyDescent="0.2">
      <c r="A6978" s="2"/>
    </row>
    <row r="6979" spans="1:1" x14ac:dyDescent="0.2">
      <c r="A6979" s="2"/>
    </row>
    <row r="6980" spans="1:1" x14ac:dyDescent="0.2">
      <c r="A6980" s="2"/>
    </row>
    <row r="6981" spans="1:1" x14ac:dyDescent="0.2">
      <c r="A6981" s="2"/>
    </row>
    <row r="6982" spans="1:1" x14ac:dyDescent="0.2">
      <c r="A6982" s="2"/>
    </row>
    <row r="6983" spans="1:1" x14ac:dyDescent="0.2">
      <c r="A6983" s="2"/>
    </row>
    <row r="6984" spans="1:1" x14ac:dyDescent="0.2">
      <c r="A6984" s="2"/>
    </row>
    <row r="6985" spans="1:1" x14ac:dyDescent="0.2">
      <c r="A6985" s="2"/>
    </row>
    <row r="6986" spans="1:1" x14ac:dyDescent="0.2">
      <c r="A6986" s="2"/>
    </row>
    <row r="6987" spans="1:1" x14ac:dyDescent="0.2">
      <c r="A6987" s="2"/>
    </row>
    <row r="6988" spans="1:1" x14ac:dyDescent="0.2">
      <c r="A6988" s="2"/>
    </row>
    <row r="6989" spans="1:1" x14ac:dyDescent="0.2">
      <c r="A6989" s="2"/>
    </row>
    <row r="6990" spans="1:1" x14ac:dyDescent="0.2">
      <c r="A6990" s="2"/>
    </row>
    <row r="6991" spans="1:1" x14ac:dyDescent="0.2">
      <c r="A6991" s="2"/>
    </row>
    <row r="6992" spans="1:1" x14ac:dyDescent="0.2">
      <c r="A6992" s="2"/>
    </row>
    <row r="6993" spans="1:1" x14ac:dyDescent="0.2">
      <c r="A6993" s="2"/>
    </row>
    <row r="6994" spans="1:1" x14ac:dyDescent="0.2">
      <c r="A6994" s="2"/>
    </row>
    <row r="6995" spans="1:1" x14ac:dyDescent="0.2">
      <c r="A6995" s="2"/>
    </row>
    <row r="6996" spans="1:1" x14ac:dyDescent="0.2">
      <c r="A6996" s="2"/>
    </row>
    <row r="6997" spans="1:1" x14ac:dyDescent="0.2">
      <c r="A6997" s="2"/>
    </row>
    <row r="6998" spans="1:1" x14ac:dyDescent="0.2">
      <c r="A6998" s="2"/>
    </row>
    <row r="6999" spans="1:1" x14ac:dyDescent="0.2">
      <c r="A6999" s="2"/>
    </row>
    <row r="7000" spans="1:1" x14ac:dyDescent="0.2">
      <c r="A7000" s="2"/>
    </row>
    <row r="7001" spans="1:1" x14ac:dyDescent="0.2">
      <c r="A7001" s="2"/>
    </row>
    <row r="7002" spans="1:1" x14ac:dyDescent="0.2">
      <c r="A7002" s="2"/>
    </row>
    <row r="7003" spans="1:1" x14ac:dyDescent="0.2">
      <c r="A7003" s="2"/>
    </row>
    <row r="7004" spans="1:1" x14ac:dyDescent="0.2">
      <c r="A7004" s="2"/>
    </row>
    <row r="7005" spans="1:1" x14ac:dyDescent="0.2">
      <c r="A7005" s="2"/>
    </row>
    <row r="7006" spans="1:1" x14ac:dyDescent="0.2">
      <c r="A7006" s="2"/>
    </row>
    <row r="7007" spans="1:1" x14ac:dyDescent="0.2">
      <c r="A7007" s="2"/>
    </row>
    <row r="7008" spans="1:1" x14ac:dyDescent="0.2">
      <c r="A7008" s="2"/>
    </row>
    <row r="7009" spans="1:1" x14ac:dyDescent="0.2">
      <c r="A7009" s="2"/>
    </row>
    <row r="7010" spans="1:1" x14ac:dyDescent="0.2">
      <c r="A7010" s="2"/>
    </row>
    <row r="7011" spans="1:1" x14ac:dyDescent="0.2">
      <c r="A7011" s="2"/>
    </row>
    <row r="7012" spans="1:1" x14ac:dyDescent="0.2">
      <c r="A7012" s="2"/>
    </row>
    <row r="7013" spans="1:1" x14ac:dyDescent="0.2">
      <c r="A7013" s="2"/>
    </row>
    <row r="7014" spans="1:1" x14ac:dyDescent="0.2">
      <c r="A7014" s="2"/>
    </row>
    <row r="7015" spans="1:1" x14ac:dyDescent="0.2">
      <c r="A7015" s="2"/>
    </row>
    <row r="7016" spans="1:1" x14ac:dyDescent="0.2">
      <c r="A7016" s="2"/>
    </row>
    <row r="7017" spans="1:1" x14ac:dyDescent="0.2">
      <c r="A7017" s="2"/>
    </row>
    <row r="7018" spans="1:1" x14ac:dyDescent="0.2">
      <c r="A7018" s="2"/>
    </row>
    <row r="7019" spans="1:1" x14ac:dyDescent="0.2">
      <c r="A7019" s="2"/>
    </row>
    <row r="7020" spans="1:1" x14ac:dyDescent="0.2">
      <c r="A7020" s="2"/>
    </row>
    <row r="7021" spans="1:1" x14ac:dyDescent="0.2">
      <c r="A7021" s="2"/>
    </row>
    <row r="7022" spans="1:1" x14ac:dyDescent="0.2">
      <c r="A7022" s="2"/>
    </row>
    <row r="7023" spans="1:1" x14ac:dyDescent="0.2">
      <c r="A7023" s="2"/>
    </row>
    <row r="7024" spans="1:1" x14ac:dyDescent="0.2">
      <c r="A7024" s="2"/>
    </row>
    <row r="7025" spans="1:1" x14ac:dyDescent="0.2">
      <c r="A7025" s="2"/>
    </row>
    <row r="7026" spans="1:1" x14ac:dyDescent="0.2">
      <c r="A7026" s="2"/>
    </row>
    <row r="7027" spans="1:1" x14ac:dyDescent="0.2">
      <c r="A7027" s="2"/>
    </row>
    <row r="7028" spans="1:1" x14ac:dyDescent="0.2">
      <c r="A7028" s="2"/>
    </row>
    <row r="7029" spans="1:1" x14ac:dyDescent="0.2">
      <c r="A7029" s="2"/>
    </row>
    <row r="7030" spans="1:1" x14ac:dyDescent="0.2">
      <c r="A7030" s="2"/>
    </row>
    <row r="7031" spans="1:1" x14ac:dyDescent="0.2">
      <c r="A7031" s="2"/>
    </row>
    <row r="7032" spans="1:1" x14ac:dyDescent="0.2">
      <c r="A7032" s="2"/>
    </row>
    <row r="7033" spans="1:1" x14ac:dyDescent="0.2">
      <c r="A7033" s="2"/>
    </row>
    <row r="7034" spans="1:1" x14ac:dyDescent="0.2">
      <c r="A7034" s="2"/>
    </row>
    <row r="7035" spans="1:1" x14ac:dyDescent="0.2">
      <c r="A7035" s="2"/>
    </row>
    <row r="7036" spans="1:1" x14ac:dyDescent="0.2">
      <c r="A7036" s="2"/>
    </row>
    <row r="7037" spans="1:1" x14ac:dyDescent="0.2">
      <c r="A7037" s="2"/>
    </row>
    <row r="7038" spans="1:1" x14ac:dyDescent="0.2">
      <c r="A7038" s="2"/>
    </row>
    <row r="7039" spans="1:1" x14ac:dyDescent="0.2">
      <c r="A7039" s="2"/>
    </row>
    <row r="7040" spans="1:1" x14ac:dyDescent="0.2">
      <c r="A7040" s="2"/>
    </row>
    <row r="7041" spans="1:1" x14ac:dyDescent="0.2">
      <c r="A7041" s="2"/>
    </row>
    <row r="7042" spans="1:1" x14ac:dyDescent="0.2">
      <c r="A7042" s="2"/>
    </row>
    <row r="7043" spans="1:1" x14ac:dyDescent="0.2">
      <c r="A7043" s="2"/>
    </row>
    <row r="7044" spans="1:1" x14ac:dyDescent="0.2">
      <c r="A7044" s="2"/>
    </row>
    <row r="7045" spans="1:1" x14ac:dyDescent="0.2">
      <c r="A7045" s="2"/>
    </row>
    <row r="7046" spans="1:1" x14ac:dyDescent="0.2">
      <c r="A7046" s="2"/>
    </row>
    <row r="7047" spans="1:1" x14ac:dyDescent="0.2">
      <c r="A7047" s="2"/>
    </row>
    <row r="7048" spans="1:1" x14ac:dyDescent="0.2">
      <c r="A7048" s="2"/>
    </row>
    <row r="7049" spans="1:1" x14ac:dyDescent="0.2">
      <c r="A7049" s="2"/>
    </row>
    <row r="7050" spans="1:1" x14ac:dyDescent="0.2">
      <c r="A7050" s="2"/>
    </row>
    <row r="7051" spans="1:1" x14ac:dyDescent="0.2">
      <c r="A7051" s="2"/>
    </row>
    <row r="7052" spans="1:1" x14ac:dyDescent="0.2">
      <c r="A7052" s="2"/>
    </row>
    <row r="7053" spans="1:1" x14ac:dyDescent="0.2">
      <c r="A7053" s="2"/>
    </row>
    <row r="7054" spans="1:1" x14ac:dyDescent="0.2">
      <c r="A7054" s="2"/>
    </row>
    <row r="7055" spans="1:1" x14ac:dyDescent="0.2">
      <c r="A7055" s="2"/>
    </row>
    <row r="7056" spans="1:1" x14ac:dyDescent="0.2">
      <c r="A7056" s="2"/>
    </row>
    <row r="7057" spans="1:1" x14ac:dyDescent="0.2">
      <c r="A7057" s="2"/>
    </row>
    <row r="7058" spans="1:1" x14ac:dyDescent="0.2">
      <c r="A7058" s="2"/>
    </row>
    <row r="7059" spans="1:1" x14ac:dyDescent="0.2">
      <c r="A7059" s="2"/>
    </row>
    <row r="7060" spans="1:1" x14ac:dyDescent="0.2">
      <c r="A7060" s="2"/>
    </row>
    <row r="7061" spans="1:1" x14ac:dyDescent="0.2">
      <c r="A7061" s="2"/>
    </row>
    <row r="7062" spans="1:1" x14ac:dyDescent="0.2">
      <c r="A7062" s="2"/>
    </row>
    <row r="7063" spans="1:1" x14ac:dyDescent="0.2">
      <c r="A7063" s="2"/>
    </row>
    <row r="7064" spans="1:1" x14ac:dyDescent="0.2">
      <c r="A7064" s="2"/>
    </row>
    <row r="7065" spans="1:1" x14ac:dyDescent="0.2">
      <c r="A7065" s="2"/>
    </row>
    <row r="7066" spans="1:1" x14ac:dyDescent="0.2">
      <c r="A7066" s="2"/>
    </row>
    <row r="7067" spans="1:1" x14ac:dyDescent="0.2">
      <c r="A7067" s="2"/>
    </row>
    <row r="7068" spans="1:1" x14ac:dyDescent="0.2">
      <c r="A7068" s="2"/>
    </row>
    <row r="7069" spans="1:1" x14ac:dyDescent="0.2">
      <c r="A7069" s="2"/>
    </row>
    <row r="7070" spans="1:1" x14ac:dyDescent="0.2">
      <c r="A7070" s="2"/>
    </row>
    <row r="7071" spans="1:1" x14ac:dyDescent="0.2">
      <c r="A7071" s="2"/>
    </row>
    <row r="7072" spans="1:1" x14ac:dyDescent="0.2">
      <c r="A7072" s="2"/>
    </row>
    <row r="7073" spans="1:1" x14ac:dyDescent="0.2">
      <c r="A7073" s="2"/>
    </row>
    <row r="7074" spans="1:1" x14ac:dyDescent="0.2">
      <c r="A7074" s="2"/>
    </row>
    <row r="7075" spans="1:1" x14ac:dyDescent="0.2">
      <c r="A7075" s="2"/>
    </row>
    <row r="7076" spans="1:1" x14ac:dyDescent="0.2">
      <c r="A7076" s="2"/>
    </row>
    <row r="7077" spans="1:1" x14ac:dyDescent="0.2">
      <c r="A7077" s="2"/>
    </row>
    <row r="7078" spans="1:1" x14ac:dyDescent="0.2">
      <c r="A7078" s="2"/>
    </row>
    <row r="7079" spans="1:1" x14ac:dyDescent="0.2">
      <c r="A7079" s="2"/>
    </row>
    <row r="7080" spans="1:1" x14ac:dyDescent="0.2">
      <c r="A7080" s="2"/>
    </row>
    <row r="7081" spans="1:1" x14ac:dyDescent="0.2">
      <c r="A7081" s="2"/>
    </row>
    <row r="7082" spans="1:1" x14ac:dyDescent="0.2">
      <c r="A7082" s="2"/>
    </row>
    <row r="7083" spans="1:1" x14ac:dyDescent="0.2">
      <c r="A7083" s="2"/>
    </row>
    <row r="7084" spans="1:1" x14ac:dyDescent="0.2">
      <c r="A7084" s="2"/>
    </row>
    <row r="7085" spans="1:1" x14ac:dyDescent="0.2">
      <c r="A7085" s="2"/>
    </row>
    <row r="7086" spans="1:1" x14ac:dyDescent="0.2">
      <c r="A7086" s="2"/>
    </row>
    <row r="7087" spans="1:1" x14ac:dyDescent="0.2">
      <c r="A7087" s="2"/>
    </row>
    <row r="7088" spans="1:1" x14ac:dyDescent="0.2">
      <c r="A7088" s="2"/>
    </row>
    <row r="7089" spans="1:1" x14ac:dyDescent="0.2">
      <c r="A7089" s="2"/>
    </row>
    <row r="7090" spans="1:1" x14ac:dyDescent="0.2">
      <c r="A7090" s="2"/>
    </row>
    <row r="7091" spans="1:1" x14ac:dyDescent="0.2">
      <c r="A7091" s="2"/>
    </row>
    <row r="7092" spans="1:1" x14ac:dyDescent="0.2">
      <c r="A7092" s="2"/>
    </row>
    <row r="7093" spans="1:1" x14ac:dyDescent="0.2">
      <c r="A7093" s="2"/>
    </row>
    <row r="7094" spans="1:1" x14ac:dyDescent="0.2">
      <c r="A7094" s="2"/>
    </row>
    <row r="7095" spans="1:1" x14ac:dyDescent="0.2">
      <c r="A7095" s="2"/>
    </row>
    <row r="7096" spans="1:1" x14ac:dyDescent="0.2">
      <c r="A7096" s="2"/>
    </row>
    <row r="7097" spans="1:1" x14ac:dyDescent="0.2">
      <c r="A7097" s="2"/>
    </row>
    <row r="7098" spans="1:1" x14ac:dyDescent="0.2">
      <c r="A7098" s="2"/>
    </row>
    <row r="7099" spans="1:1" x14ac:dyDescent="0.2">
      <c r="A7099" s="2"/>
    </row>
    <row r="7100" spans="1:1" x14ac:dyDescent="0.2">
      <c r="A7100" s="2"/>
    </row>
    <row r="7101" spans="1:1" x14ac:dyDescent="0.2">
      <c r="A7101" s="2"/>
    </row>
    <row r="7102" spans="1:1" x14ac:dyDescent="0.2">
      <c r="A7102" s="2"/>
    </row>
    <row r="7103" spans="1:1" x14ac:dyDescent="0.2">
      <c r="A7103" s="2"/>
    </row>
    <row r="7104" spans="1:1" x14ac:dyDescent="0.2">
      <c r="A7104" s="2"/>
    </row>
    <row r="7105" spans="1:1" x14ac:dyDescent="0.2">
      <c r="A7105" s="2"/>
    </row>
    <row r="7106" spans="1:1" x14ac:dyDescent="0.2">
      <c r="A7106" s="2"/>
    </row>
    <row r="7107" spans="1:1" x14ac:dyDescent="0.2">
      <c r="A7107" s="2"/>
    </row>
    <row r="7108" spans="1:1" x14ac:dyDescent="0.2">
      <c r="A7108" s="2"/>
    </row>
    <row r="7109" spans="1:1" x14ac:dyDescent="0.2">
      <c r="A7109" s="2"/>
    </row>
    <row r="7110" spans="1:1" x14ac:dyDescent="0.2">
      <c r="A7110" s="2"/>
    </row>
    <row r="7111" spans="1:1" x14ac:dyDescent="0.2">
      <c r="A7111" s="2"/>
    </row>
    <row r="7112" spans="1:1" x14ac:dyDescent="0.2">
      <c r="A7112" s="2"/>
    </row>
    <row r="7113" spans="1:1" x14ac:dyDescent="0.2">
      <c r="A7113" s="2"/>
    </row>
    <row r="7114" spans="1:1" x14ac:dyDescent="0.2">
      <c r="A7114" s="2"/>
    </row>
    <row r="7115" spans="1:1" x14ac:dyDescent="0.2">
      <c r="A7115" s="2"/>
    </row>
    <row r="7116" spans="1:1" x14ac:dyDescent="0.2">
      <c r="A7116" s="2"/>
    </row>
    <row r="7117" spans="1:1" x14ac:dyDescent="0.2">
      <c r="A7117" s="2"/>
    </row>
    <row r="7118" spans="1:1" x14ac:dyDescent="0.2">
      <c r="A7118" s="2"/>
    </row>
    <row r="7119" spans="1:1" x14ac:dyDescent="0.2">
      <c r="A7119" s="2"/>
    </row>
    <row r="7120" spans="1:1" x14ac:dyDescent="0.2">
      <c r="A7120" s="2"/>
    </row>
    <row r="7121" spans="1:1" x14ac:dyDescent="0.2">
      <c r="A7121" s="2"/>
    </row>
    <row r="7122" spans="1:1" x14ac:dyDescent="0.2">
      <c r="A7122" s="2"/>
    </row>
    <row r="7123" spans="1:1" x14ac:dyDescent="0.2">
      <c r="A7123" s="2"/>
    </row>
    <row r="7124" spans="1:1" x14ac:dyDescent="0.2">
      <c r="A7124" s="2"/>
    </row>
    <row r="7125" spans="1:1" x14ac:dyDescent="0.2">
      <c r="A7125" s="2"/>
    </row>
    <row r="7126" spans="1:1" x14ac:dyDescent="0.2">
      <c r="A7126" s="2"/>
    </row>
    <row r="7127" spans="1:1" x14ac:dyDescent="0.2">
      <c r="A7127" s="2"/>
    </row>
    <row r="7128" spans="1:1" x14ac:dyDescent="0.2">
      <c r="A7128" s="2"/>
    </row>
    <row r="7129" spans="1:1" x14ac:dyDescent="0.2">
      <c r="A7129" s="2"/>
    </row>
    <row r="7130" spans="1:1" x14ac:dyDescent="0.2">
      <c r="A7130" s="2"/>
    </row>
    <row r="7131" spans="1:1" x14ac:dyDescent="0.2">
      <c r="A7131" s="2"/>
    </row>
    <row r="7132" spans="1:1" x14ac:dyDescent="0.2">
      <c r="A7132" s="2"/>
    </row>
    <row r="7133" spans="1:1" x14ac:dyDescent="0.2">
      <c r="A7133" s="2"/>
    </row>
    <row r="7134" spans="1:1" x14ac:dyDescent="0.2">
      <c r="A7134" s="2"/>
    </row>
    <row r="7135" spans="1:1" x14ac:dyDescent="0.2">
      <c r="A7135" s="2"/>
    </row>
    <row r="7136" spans="1:1" x14ac:dyDescent="0.2">
      <c r="A7136" s="2"/>
    </row>
    <row r="7137" spans="1:1" x14ac:dyDescent="0.2">
      <c r="A7137" s="2"/>
    </row>
    <row r="7138" spans="1:1" x14ac:dyDescent="0.2">
      <c r="A7138" s="2"/>
    </row>
    <row r="7139" spans="1:1" x14ac:dyDescent="0.2">
      <c r="A7139" s="2"/>
    </row>
    <row r="7140" spans="1:1" x14ac:dyDescent="0.2">
      <c r="A7140" s="2"/>
    </row>
    <row r="7141" spans="1:1" x14ac:dyDescent="0.2">
      <c r="A7141" s="2"/>
    </row>
    <row r="7142" spans="1:1" x14ac:dyDescent="0.2">
      <c r="A7142" s="2"/>
    </row>
    <row r="7143" spans="1:1" x14ac:dyDescent="0.2">
      <c r="A7143" s="2"/>
    </row>
    <row r="7144" spans="1:1" x14ac:dyDescent="0.2">
      <c r="A7144" s="2"/>
    </row>
    <row r="7145" spans="1:1" x14ac:dyDescent="0.2">
      <c r="A7145" s="2"/>
    </row>
    <row r="7146" spans="1:1" x14ac:dyDescent="0.2">
      <c r="A7146" s="2"/>
    </row>
    <row r="7147" spans="1:1" x14ac:dyDescent="0.2">
      <c r="A7147" s="2"/>
    </row>
    <row r="7148" spans="1:1" x14ac:dyDescent="0.2">
      <c r="A7148" s="2"/>
    </row>
    <row r="7149" spans="1:1" x14ac:dyDescent="0.2">
      <c r="A7149" s="2"/>
    </row>
    <row r="7150" spans="1:1" x14ac:dyDescent="0.2">
      <c r="A7150" s="2"/>
    </row>
    <row r="7151" spans="1:1" x14ac:dyDescent="0.2">
      <c r="A7151" s="2"/>
    </row>
    <row r="7152" spans="1:1" x14ac:dyDescent="0.2">
      <c r="A7152" s="2"/>
    </row>
    <row r="7153" spans="1:1" x14ac:dyDescent="0.2">
      <c r="A7153" s="2"/>
    </row>
    <row r="7154" spans="1:1" x14ac:dyDescent="0.2">
      <c r="A7154" s="2"/>
    </row>
    <row r="7155" spans="1:1" x14ac:dyDescent="0.2">
      <c r="A7155" s="2"/>
    </row>
    <row r="7156" spans="1:1" x14ac:dyDescent="0.2">
      <c r="A7156" s="2"/>
    </row>
    <row r="7157" spans="1:1" x14ac:dyDescent="0.2">
      <c r="A7157" s="2"/>
    </row>
    <row r="7158" spans="1:1" x14ac:dyDescent="0.2">
      <c r="A7158" s="2"/>
    </row>
    <row r="7159" spans="1:1" x14ac:dyDescent="0.2">
      <c r="A7159" s="2"/>
    </row>
    <row r="7160" spans="1:1" x14ac:dyDescent="0.2">
      <c r="A7160" s="2"/>
    </row>
    <row r="7161" spans="1:1" x14ac:dyDescent="0.2">
      <c r="A7161" s="2"/>
    </row>
    <row r="7162" spans="1:1" x14ac:dyDescent="0.2">
      <c r="A7162" s="2"/>
    </row>
    <row r="7163" spans="1:1" x14ac:dyDescent="0.2">
      <c r="A7163" s="2"/>
    </row>
    <row r="7164" spans="1:1" x14ac:dyDescent="0.2">
      <c r="A7164" s="2"/>
    </row>
    <row r="7165" spans="1:1" x14ac:dyDescent="0.2">
      <c r="A7165" s="2"/>
    </row>
    <row r="7166" spans="1:1" x14ac:dyDescent="0.2">
      <c r="A7166" s="2"/>
    </row>
    <row r="7167" spans="1:1" x14ac:dyDescent="0.2">
      <c r="A7167" s="2"/>
    </row>
    <row r="7168" spans="1:1" x14ac:dyDescent="0.2">
      <c r="A7168" s="2"/>
    </row>
    <row r="7169" spans="1:1" x14ac:dyDescent="0.2">
      <c r="A7169" s="2"/>
    </row>
    <row r="7170" spans="1:1" x14ac:dyDescent="0.2">
      <c r="A7170" s="2"/>
    </row>
    <row r="7171" spans="1:1" x14ac:dyDescent="0.2">
      <c r="A7171" s="2"/>
    </row>
    <row r="7172" spans="1:1" x14ac:dyDescent="0.2">
      <c r="A7172" s="2"/>
    </row>
    <row r="7173" spans="1:1" x14ac:dyDescent="0.2">
      <c r="A7173" s="2"/>
    </row>
    <row r="7174" spans="1:1" x14ac:dyDescent="0.2">
      <c r="A7174" s="2"/>
    </row>
    <row r="7175" spans="1:1" x14ac:dyDescent="0.2">
      <c r="A7175" s="2"/>
    </row>
    <row r="7176" spans="1:1" x14ac:dyDescent="0.2">
      <c r="A7176" s="2"/>
    </row>
    <row r="7177" spans="1:1" x14ac:dyDescent="0.2">
      <c r="A7177" s="2"/>
    </row>
    <row r="7178" spans="1:1" x14ac:dyDescent="0.2">
      <c r="A7178" s="2"/>
    </row>
    <row r="7179" spans="1:1" x14ac:dyDescent="0.2">
      <c r="A7179" s="2"/>
    </row>
    <row r="7180" spans="1:1" x14ac:dyDescent="0.2">
      <c r="A7180" s="2"/>
    </row>
    <row r="7181" spans="1:1" x14ac:dyDescent="0.2">
      <c r="A7181" s="2"/>
    </row>
    <row r="7182" spans="1:1" x14ac:dyDescent="0.2">
      <c r="A7182" s="2"/>
    </row>
    <row r="7183" spans="1:1" x14ac:dyDescent="0.2">
      <c r="A7183" s="2"/>
    </row>
    <row r="7184" spans="1:1" x14ac:dyDescent="0.2">
      <c r="A7184" s="2"/>
    </row>
    <row r="7185" spans="1:1" x14ac:dyDescent="0.2">
      <c r="A7185" s="2"/>
    </row>
    <row r="7186" spans="1:1" x14ac:dyDescent="0.2">
      <c r="A7186" s="2"/>
    </row>
    <row r="7187" spans="1:1" x14ac:dyDescent="0.2">
      <c r="A7187" s="2"/>
    </row>
    <row r="7188" spans="1:1" x14ac:dyDescent="0.2">
      <c r="A7188" s="2"/>
    </row>
    <row r="7189" spans="1:1" x14ac:dyDescent="0.2">
      <c r="A7189" s="2"/>
    </row>
    <row r="7190" spans="1:1" x14ac:dyDescent="0.2">
      <c r="A7190" s="2"/>
    </row>
    <row r="7191" spans="1:1" x14ac:dyDescent="0.2">
      <c r="A7191" s="2"/>
    </row>
    <row r="7192" spans="1:1" x14ac:dyDescent="0.2">
      <c r="A7192" s="2"/>
    </row>
    <row r="7193" spans="1:1" x14ac:dyDescent="0.2">
      <c r="A7193" s="2"/>
    </row>
    <row r="7194" spans="1:1" x14ac:dyDescent="0.2">
      <c r="A7194" s="2"/>
    </row>
    <row r="7195" spans="1:1" x14ac:dyDescent="0.2">
      <c r="A7195" s="2"/>
    </row>
    <row r="7196" spans="1:1" x14ac:dyDescent="0.2">
      <c r="A7196" s="2"/>
    </row>
    <row r="7197" spans="1:1" x14ac:dyDescent="0.2">
      <c r="A7197" s="2"/>
    </row>
    <row r="7198" spans="1:1" x14ac:dyDescent="0.2">
      <c r="A7198" s="2"/>
    </row>
    <row r="7199" spans="1:1" x14ac:dyDescent="0.2">
      <c r="A7199" s="2"/>
    </row>
    <row r="7200" spans="1:1" x14ac:dyDescent="0.2">
      <c r="A7200" s="2"/>
    </row>
    <row r="7201" spans="1:1" x14ac:dyDescent="0.2">
      <c r="A7201" s="2"/>
    </row>
    <row r="7202" spans="1:1" x14ac:dyDescent="0.2">
      <c r="A7202" s="2"/>
    </row>
    <row r="7203" spans="1:1" x14ac:dyDescent="0.2">
      <c r="A7203" s="2"/>
    </row>
    <row r="7204" spans="1:1" x14ac:dyDescent="0.2">
      <c r="A7204" s="2"/>
    </row>
    <row r="7205" spans="1:1" x14ac:dyDescent="0.2">
      <c r="A7205" s="2"/>
    </row>
    <row r="7206" spans="1:1" x14ac:dyDescent="0.2">
      <c r="A7206" s="2"/>
    </row>
    <row r="7207" spans="1:1" x14ac:dyDescent="0.2">
      <c r="A7207" s="2"/>
    </row>
    <row r="7208" spans="1:1" x14ac:dyDescent="0.2">
      <c r="A7208" s="2"/>
    </row>
    <row r="7209" spans="1:1" x14ac:dyDescent="0.2">
      <c r="A7209" s="2"/>
    </row>
    <row r="7210" spans="1:1" x14ac:dyDescent="0.2">
      <c r="A7210" s="2"/>
    </row>
    <row r="7211" spans="1:1" x14ac:dyDescent="0.2">
      <c r="A7211" s="2"/>
    </row>
    <row r="7212" spans="1:1" x14ac:dyDescent="0.2">
      <c r="A7212" s="2"/>
    </row>
    <row r="7213" spans="1:1" x14ac:dyDescent="0.2">
      <c r="A7213" s="2"/>
    </row>
    <row r="7214" spans="1:1" x14ac:dyDescent="0.2">
      <c r="A7214" s="2"/>
    </row>
    <row r="7215" spans="1:1" x14ac:dyDescent="0.2">
      <c r="A7215" s="2"/>
    </row>
    <row r="7216" spans="1:1" x14ac:dyDescent="0.2">
      <c r="A7216" s="2"/>
    </row>
    <row r="7217" spans="1:1" x14ac:dyDescent="0.2">
      <c r="A7217" s="2"/>
    </row>
    <row r="7218" spans="1:1" x14ac:dyDescent="0.2">
      <c r="A7218" s="2"/>
    </row>
    <row r="7219" spans="1:1" x14ac:dyDescent="0.2">
      <c r="A7219" s="2"/>
    </row>
    <row r="7220" spans="1:1" x14ac:dyDescent="0.2">
      <c r="A7220" s="2"/>
    </row>
    <row r="7221" spans="1:1" x14ac:dyDescent="0.2">
      <c r="A7221" s="2"/>
    </row>
    <row r="7222" spans="1:1" x14ac:dyDescent="0.2">
      <c r="A7222" s="2"/>
    </row>
    <row r="7223" spans="1:1" x14ac:dyDescent="0.2">
      <c r="A7223" s="2"/>
    </row>
    <row r="7224" spans="1:1" x14ac:dyDescent="0.2">
      <c r="A7224" s="2"/>
    </row>
    <row r="7225" spans="1:1" x14ac:dyDescent="0.2">
      <c r="A7225" s="2"/>
    </row>
    <row r="7226" spans="1:1" x14ac:dyDescent="0.2">
      <c r="A7226" s="2"/>
    </row>
    <row r="7227" spans="1:1" x14ac:dyDescent="0.2">
      <c r="A7227" s="2"/>
    </row>
    <row r="7228" spans="1:1" x14ac:dyDescent="0.2">
      <c r="A7228" s="2"/>
    </row>
    <row r="7229" spans="1:1" x14ac:dyDescent="0.2">
      <c r="A7229" s="2"/>
    </row>
    <row r="7230" spans="1:1" x14ac:dyDescent="0.2">
      <c r="A7230" s="2"/>
    </row>
    <row r="7231" spans="1:1" x14ac:dyDescent="0.2">
      <c r="A7231" s="2"/>
    </row>
    <row r="7232" spans="1:1" x14ac:dyDescent="0.2">
      <c r="A7232" s="2"/>
    </row>
    <row r="7233" spans="1:1" x14ac:dyDescent="0.2">
      <c r="A7233" s="2"/>
    </row>
    <row r="7234" spans="1:1" x14ac:dyDescent="0.2">
      <c r="A7234" s="2"/>
    </row>
    <row r="7235" spans="1:1" x14ac:dyDescent="0.2">
      <c r="A7235" s="2"/>
    </row>
    <row r="7236" spans="1:1" x14ac:dyDescent="0.2">
      <c r="A7236" s="2"/>
    </row>
    <row r="7237" spans="1:1" x14ac:dyDescent="0.2">
      <c r="A7237" s="2"/>
    </row>
    <row r="7238" spans="1:1" x14ac:dyDescent="0.2">
      <c r="A7238" s="2"/>
    </row>
    <row r="7239" spans="1:1" x14ac:dyDescent="0.2">
      <c r="A7239" s="2"/>
    </row>
    <row r="7240" spans="1:1" x14ac:dyDescent="0.2">
      <c r="A7240" s="2"/>
    </row>
    <row r="7241" spans="1:1" x14ac:dyDescent="0.2">
      <c r="A7241" s="2"/>
    </row>
    <row r="7242" spans="1:1" x14ac:dyDescent="0.2">
      <c r="A7242" s="2"/>
    </row>
    <row r="7243" spans="1:1" x14ac:dyDescent="0.2">
      <c r="A7243" s="2"/>
    </row>
    <row r="7244" spans="1:1" x14ac:dyDescent="0.2">
      <c r="A7244" s="2"/>
    </row>
    <row r="7245" spans="1:1" x14ac:dyDescent="0.2">
      <c r="A7245" s="2"/>
    </row>
    <row r="7246" spans="1:1" x14ac:dyDescent="0.2">
      <c r="A7246" s="2"/>
    </row>
    <row r="7247" spans="1:1" x14ac:dyDescent="0.2">
      <c r="A7247" s="2"/>
    </row>
    <row r="7248" spans="1:1" x14ac:dyDescent="0.2">
      <c r="A7248" s="2"/>
    </row>
    <row r="7249" spans="1:1" x14ac:dyDescent="0.2">
      <c r="A7249" s="2"/>
    </row>
    <row r="7250" spans="1:1" x14ac:dyDescent="0.2">
      <c r="A7250" s="2"/>
    </row>
    <row r="7251" spans="1:1" x14ac:dyDescent="0.2">
      <c r="A7251" s="2"/>
    </row>
    <row r="7252" spans="1:1" x14ac:dyDescent="0.2">
      <c r="A7252" s="2"/>
    </row>
    <row r="7253" spans="1:1" x14ac:dyDescent="0.2">
      <c r="A7253" s="2"/>
    </row>
    <row r="7254" spans="1:1" x14ac:dyDescent="0.2">
      <c r="A7254" s="2"/>
    </row>
    <row r="7255" spans="1:1" x14ac:dyDescent="0.2">
      <c r="A7255" s="2"/>
    </row>
    <row r="7256" spans="1:1" x14ac:dyDescent="0.2">
      <c r="A7256" s="2"/>
    </row>
    <row r="7257" spans="1:1" x14ac:dyDescent="0.2">
      <c r="A7257" s="2"/>
    </row>
    <row r="7258" spans="1:1" x14ac:dyDescent="0.2">
      <c r="A7258" s="2"/>
    </row>
    <row r="7259" spans="1:1" x14ac:dyDescent="0.2">
      <c r="A7259" s="2"/>
    </row>
    <row r="7260" spans="1:1" x14ac:dyDescent="0.2">
      <c r="A7260" s="2"/>
    </row>
    <row r="7261" spans="1:1" x14ac:dyDescent="0.2">
      <c r="A7261" s="2"/>
    </row>
    <row r="7262" spans="1:1" x14ac:dyDescent="0.2">
      <c r="A7262" s="2"/>
    </row>
    <row r="7263" spans="1:1" x14ac:dyDescent="0.2">
      <c r="A7263" s="2"/>
    </row>
    <row r="7264" spans="1:1" x14ac:dyDescent="0.2">
      <c r="A7264" s="2"/>
    </row>
    <row r="7265" spans="1:1" x14ac:dyDescent="0.2">
      <c r="A7265" s="2"/>
    </row>
    <row r="7266" spans="1:1" x14ac:dyDescent="0.2">
      <c r="A7266" s="2"/>
    </row>
    <row r="7267" spans="1:1" x14ac:dyDescent="0.2">
      <c r="A7267" s="2"/>
    </row>
    <row r="7268" spans="1:1" x14ac:dyDescent="0.2">
      <c r="A7268" s="2"/>
    </row>
    <row r="7269" spans="1:1" x14ac:dyDescent="0.2">
      <c r="A7269" s="2"/>
    </row>
    <row r="7270" spans="1:1" x14ac:dyDescent="0.2">
      <c r="A7270" s="2"/>
    </row>
    <row r="7271" spans="1:1" x14ac:dyDescent="0.2">
      <c r="A7271" s="2"/>
    </row>
    <row r="7272" spans="1:1" x14ac:dyDescent="0.2">
      <c r="A7272" s="2"/>
    </row>
    <row r="7273" spans="1:1" x14ac:dyDescent="0.2">
      <c r="A7273" s="2"/>
    </row>
    <row r="7274" spans="1:1" x14ac:dyDescent="0.2">
      <c r="A7274" s="2"/>
    </row>
    <row r="7275" spans="1:1" x14ac:dyDescent="0.2">
      <c r="A7275" s="2"/>
    </row>
    <row r="7276" spans="1:1" x14ac:dyDescent="0.2">
      <c r="A7276" s="2"/>
    </row>
    <row r="7277" spans="1:1" x14ac:dyDescent="0.2">
      <c r="A7277" s="2"/>
    </row>
    <row r="7278" spans="1:1" x14ac:dyDescent="0.2">
      <c r="A7278" s="2"/>
    </row>
    <row r="7279" spans="1:1" x14ac:dyDescent="0.2">
      <c r="A7279" s="2"/>
    </row>
    <row r="7280" spans="1:1" x14ac:dyDescent="0.2">
      <c r="A7280" s="2"/>
    </row>
    <row r="7281" spans="1:1" x14ac:dyDescent="0.2">
      <c r="A7281" s="2"/>
    </row>
    <row r="7282" spans="1:1" x14ac:dyDescent="0.2">
      <c r="A7282" s="2"/>
    </row>
    <row r="7283" spans="1:1" x14ac:dyDescent="0.2">
      <c r="A7283" s="2"/>
    </row>
    <row r="7284" spans="1:1" x14ac:dyDescent="0.2">
      <c r="A7284" s="2"/>
    </row>
    <row r="7285" spans="1:1" x14ac:dyDescent="0.2">
      <c r="A7285" s="2"/>
    </row>
    <row r="7286" spans="1:1" x14ac:dyDescent="0.2">
      <c r="A7286" s="2"/>
    </row>
    <row r="7287" spans="1:1" x14ac:dyDescent="0.2">
      <c r="A7287" s="2"/>
    </row>
    <row r="7288" spans="1:1" x14ac:dyDescent="0.2">
      <c r="A7288" s="2"/>
    </row>
    <row r="7289" spans="1:1" x14ac:dyDescent="0.2">
      <c r="A7289" s="2"/>
    </row>
    <row r="7290" spans="1:1" x14ac:dyDescent="0.2">
      <c r="A7290" s="2"/>
    </row>
    <row r="7291" spans="1:1" x14ac:dyDescent="0.2">
      <c r="A7291" s="2"/>
    </row>
    <row r="7292" spans="1:1" x14ac:dyDescent="0.2">
      <c r="A7292" s="2"/>
    </row>
    <row r="7293" spans="1:1" x14ac:dyDescent="0.2">
      <c r="A7293" s="2"/>
    </row>
    <row r="7294" spans="1:1" x14ac:dyDescent="0.2">
      <c r="A7294" s="2"/>
    </row>
    <row r="7295" spans="1:1" x14ac:dyDescent="0.2">
      <c r="A7295" s="2"/>
    </row>
    <row r="7296" spans="1:1" x14ac:dyDescent="0.2">
      <c r="A7296" s="2"/>
    </row>
    <row r="7297" spans="1:1" x14ac:dyDescent="0.2">
      <c r="A7297" s="2"/>
    </row>
    <row r="7298" spans="1:1" x14ac:dyDescent="0.2">
      <c r="A7298" s="2"/>
    </row>
    <row r="7299" spans="1:1" x14ac:dyDescent="0.2">
      <c r="A7299" s="2"/>
    </row>
    <row r="7300" spans="1:1" x14ac:dyDescent="0.2">
      <c r="A7300" s="2"/>
    </row>
    <row r="7301" spans="1:1" x14ac:dyDescent="0.2">
      <c r="A7301" s="2"/>
    </row>
    <row r="7302" spans="1:1" x14ac:dyDescent="0.2">
      <c r="A7302" s="2"/>
    </row>
    <row r="7303" spans="1:1" x14ac:dyDescent="0.2">
      <c r="A7303" s="2"/>
    </row>
    <row r="7304" spans="1:1" x14ac:dyDescent="0.2">
      <c r="A7304" s="2"/>
    </row>
    <row r="7305" spans="1:1" x14ac:dyDescent="0.2">
      <c r="A7305" s="2"/>
    </row>
    <row r="7306" spans="1:1" x14ac:dyDescent="0.2">
      <c r="A7306" s="2"/>
    </row>
    <row r="7307" spans="1:1" x14ac:dyDescent="0.2">
      <c r="A7307" s="2"/>
    </row>
    <row r="7308" spans="1:1" x14ac:dyDescent="0.2">
      <c r="A7308" s="2"/>
    </row>
    <row r="7309" spans="1:1" x14ac:dyDescent="0.2">
      <c r="A7309" s="2"/>
    </row>
    <row r="7310" spans="1:1" x14ac:dyDescent="0.2">
      <c r="A7310" s="2"/>
    </row>
    <row r="7311" spans="1:1" x14ac:dyDescent="0.2">
      <c r="A7311" s="2"/>
    </row>
    <row r="7312" spans="1:1" x14ac:dyDescent="0.2">
      <c r="A7312" s="2"/>
    </row>
    <row r="7313" spans="1:1" x14ac:dyDescent="0.2">
      <c r="A7313" s="2"/>
    </row>
    <row r="7314" spans="1:1" x14ac:dyDescent="0.2">
      <c r="A7314" s="2"/>
    </row>
    <row r="7315" spans="1:1" x14ac:dyDescent="0.2">
      <c r="A7315" s="2"/>
    </row>
    <row r="7316" spans="1:1" x14ac:dyDescent="0.2">
      <c r="A7316" s="2"/>
    </row>
    <row r="7317" spans="1:1" x14ac:dyDescent="0.2">
      <c r="A7317" s="2"/>
    </row>
    <row r="7318" spans="1:1" x14ac:dyDescent="0.2">
      <c r="A7318" s="2"/>
    </row>
    <row r="7319" spans="1:1" x14ac:dyDescent="0.2">
      <c r="A7319" s="2"/>
    </row>
    <row r="7320" spans="1:1" x14ac:dyDescent="0.2">
      <c r="A7320" s="2"/>
    </row>
    <row r="7321" spans="1:1" x14ac:dyDescent="0.2">
      <c r="A7321" s="2"/>
    </row>
    <row r="7322" spans="1:1" x14ac:dyDescent="0.2">
      <c r="A7322" s="2"/>
    </row>
    <row r="7323" spans="1:1" x14ac:dyDescent="0.2">
      <c r="A7323" s="2"/>
    </row>
    <row r="7324" spans="1:1" x14ac:dyDescent="0.2">
      <c r="A7324" s="2"/>
    </row>
    <row r="7325" spans="1:1" x14ac:dyDescent="0.2">
      <c r="A7325" s="2"/>
    </row>
    <row r="7326" spans="1:1" x14ac:dyDescent="0.2">
      <c r="A7326" s="2"/>
    </row>
    <row r="7327" spans="1:1" x14ac:dyDescent="0.2">
      <c r="A7327" s="2"/>
    </row>
    <row r="7328" spans="1:1" x14ac:dyDescent="0.2">
      <c r="A7328" s="2"/>
    </row>
    <row r="7329" spans="1:1" x14ac:dyDescent="0.2">
      <c r="A7329" s="2"/>
    </row>
    <row r="7330" spans="1:1" x14ac:dyDescent="0.2">
      <c r="A7330" s="2"/>
    </row>
    <row r="7331" spans="1:1" x14ac:dyDescent="0.2">
      <c r="A7331" s="2"/>
    </row>
    <row r="7332" spans="1:1" x14ac:dyDescent="0.2">
      <c r="A7332" s="2"/>
    </row>
    <row r="7333" spans="1:1" x14ac:dyDescent="0.2">
      <c r="A7333" s="2"/>
    </row>
    <row r="7334" spans="1:1" x14ac:dyDescent="0.2">
      <c r="A7334" s="2"/>
    </row>
    <row r="7335" spans="1:1" x14ac:dyDescent="0.2">
      <c r="A7335" s="2"/>
    </row>
    <row r="7336" spans="1:1" x14ac:dyDescent="0.2">
      <c r="A7336" s="2"/>
    </row>
    <row r="7337" spans="1:1" x14ac:dyDescent="0.2">
      <c r="A7337" s="2"/>
    </row>
    <row r="7338" spans="1:1" x14ac:dyDescent="0.2">
      <c r="A7338" s="2"/>
    </row>
    <row r="7339" spans="1:1" x14ac:dyDescent="0.2">
      <c r="A7339" s="2"/>
    </row>
    <row r="7340" spans="1:1" x14ac:dyDescent="0.2">
      <c r="A7340" s="2"/>
    </row>
    <row r="7341" spans="1:1" x14ac:dyDescent="0.2">
      <c r="A7341" s="2"/>
    </row>
    <row r="7342" spans="1:1" x14ac:dyDescent="0.2">
      <c r="A7342" s="2"/>
    </row>
    <row r="7343" spans="1:1" x14ac:dyDescent="0.2">
      <c r="A7343" s="2"/>
    </row>
    <row r="7344" spans="1:1" x14ac:dyDescent="0.2">
      <c r="A7344" s="2"/>
    </row>
    <row r="7345" spans="1:1" x14ac:dyDescent="0.2">
      <c r="A7345" s="2"/>
    </row>
    <row r="7346" spans="1:1" x14ac:dyDescent="0.2">
      <c r="A7346" s="2"/>
    </row>
    <row r="7347" spans="1:1" x14ac:dyDescent="0.2">
      <c r="A7347" s="2"/>
    </row>
    <row r="7348" spans="1:1" x14ac:dyDescent="0.2">
      <c r="A7348" s="2"/>
    </row>
    <row r="7349" spans="1:1" x14ac:dyDescent="0.2">
      <c r="A7349" s="2"/>
    </row>
    <row r="7350" spans="1:1" x14ac:dyDescent="0.2">
      <c r="A7350" s="2"/>
    </row>
    <row r="7351" spans="1:1" x14ac:dyDescent="0.2">
      <c r="A7351" s="2"/>
    </row>
    <row r="7352" spans="1:1" x14ac:dyDescent="0.2">
      <c r="A7352" s="2"/>
    </row>
    <row r="7353" spans="1:1" x14ac:dyDescent="0.2">
      <c r="A7353" s="2"/>
    </row>
    <row r="7354" spans="1:1" x14ac:dyDescent="0.2">
      <c r="A7354" s="2"/>
    </row>
    <row r="7355" spans="1:1" x14ac:dyDescent="0.2">
      <c r="A7355" s="2"/>
    </row>
    <row r="7356" spans="1:1" x14ac:dyDescent="0.2">
      <c r="A7356" s="2"/>
    </row>
    <row r="7357" spans="1:1" x14ac:dyDescent="0.2">
      <c r="A7357" s="2"/>
    </row>
    <row r="7358" spans="1:1" x14ac:dyDescent="0.2">
      <c r="A7358" s="2"/>
    </row>
    <row r="7359" spans="1:1" x14ac:dyDescent="0.2">
      <c r="A7359" s="2"/>
    </row>
    <row r="7360" spans="1:1" x14ac:dyDescent="0.2">
      <c r="A7360" s="2"/>
    </row>
    <row r="7361" spans="1:1" x14ac:dyDescent="0.2">
      <c r="A7361" s="2"/>
    </row>
    <row r="7362" spans="1:1" x14ac:dyDescent="0.2">
      <c r="A7362" s="2"/>
    </row>
    <row r="7363" spans="1:1" x14ac:dyDescent="0.2">
      <c r="A7363" s="2"/>
    </row>
    <row r="7364" spans="1:1" x14ac:dyDescent="0.2">
      <c r="A7364" s="2"/>
    </row>
    <row r="7365" spans="1:1" x14ac:dyDescent="0.2">
      <c r="A7365" s="2"/>
    </row>
    <row r="7366" spans="1:1" x14ac:dyDescent="0.2">
      <c r="A7366" s="2"/>
    </row>
    <row r="7367" spans="1:1" x14ac:dyDescent="0.2">
      <c r="A7367" s="2"/>
    </row>
    <row r="7368" spans="1:1" x14ac:dyDescent="0.2">
      <c r="A7368" s="2"/>
    </row>
    <row r="7369" spans="1:1" x14ac:dyDescent="0.2">
      <c r="A7369" s="2"/>
    </row>
    <row r="7370" spans="1:1" x14ac:dyDescent="0.2">
      <c r="A7370" s="2"/>
    </row>
    <row r="7371" spans="1:1" x14ac:dyDescent="0.2">
      <c r="A7371" s="2"/>
    </row>
    <row r="7372" spans="1:1" x14ac:dyDescent="0.2">
      <c r="A7372" s="2"/>
    </row>
    <row r="7373" spans="1:1" x14ac:dyDescent="0.2">
      <c r="A7373" s="2"/>
    </row>
    <row r="7374" spans="1:1" x14ac:dyDescent="0.2">
      <c r="A7374" s="2"/>
    </row>
    <row r="7375" spans="1:1" x14ac:dyDescent="0.2">
      <c r="A7375" s="2"/>
    </row>
    <row r="7376" spans="1:1" x14ac:dyDescent="0.2">
      <c r="A7376" s="2"/>
    </row>
    <row r="7377" spans="1:1" x14ac:dyDescent="0.2">
      <c r="A7377" s="2"/>
    </row>
    <row r="7378" spans="1:1" x14ac:dyDescent="0.2">
      <c r="A7378" s="2"/>
    </row>
    <row r="7379" spans="1:1" x14ac:dyDescent="0.2">
      <c r="A7379" s="2"/>
    </row>
    <row r="7380" spans="1:1" x14ac:dyDescent="0.2">
      <c r="A7380" s="2"/>
    </row>
    <row r="7381" spans="1:1" x14ac:dyDescent="0.2">
      <c r="A7381" s="2"/>
    </row>
    <row r="7382" spans="1:1" x14ac:dyDescent="0.2">
      <c r="A7382" s="2"/>
    </row>
    <row r="7383" spans="1:1" x14ac:dyDescent="0.2">
      <c r="A7383" s="2"/>
    </row>
    <row r="7384" spans="1:1" x14ac:dyDescent="0.2">
      <c r="A7384" s="2"/>
    </row>
    <row r="7385" spans="1:1" x14ac:dyDescent="0.2">
      <c r="A7385" s="2"/>
    </row>
    <row r="7386" spans="1:1" x14ac:dyDescent="0.2">
      <c r="A7386" s="2"/>
    </row>
    <row r="7387" spans="1:1" x14ac:dyDescent="0.2">
      <c r="A7387" s="2"/>
    </row>
    <row r="7388" spans="1:1" x14ac:dyDescent="0.2">
      <c r="A7388" s="2"/>
    </row>
    <row r="7389" spans="1:1" x14ac:dyDescent="0.2">
      <c r="A7389" s="2"/>
    </row>
    <row r="7390" spans="1:1" x14ac:dyDescent="0.2">
      <c r="A7390" s="2"/>
    </row>
    <row r="7391" spans="1:1" x14ac:dyDescent="0.2">
      <c r="A7391" s="2"/>
    </row>
    <row r="7392" spans="1:1" x14ac:dyDescent="0.2">
      <c r="A7392" s="2"/>
    </row>
    <row r="7393" spans="1:1" x14ac:dyDescent="0.2">
      <c r="A7393" s="2"/>
    </row>
    <row r="7394" spans="1:1" x14ac:dyDescent="0.2">
      <c r="A7394" s="2"/>
    </row>
    <row r="7395" spans="1:1" x14ac:dyDescent="0.2">
      <c r="A7395" s="2"/>
    </row>
    <row r="7396" spans="1:1" x14ac:dyDescent="0.2">
      <c r="A7396" s="2"/>
    </row>
    <row r="7397" spans="1:1" x14ac:dyDescent="0.2">
      <c r="A7397" s="2"/>
    </row>
    <row r="7398" spans="1:1" x14ac:dyDescent="0.2">
      <c r="A7398" s="2"/>
    </row>
    <row r="7399" spans="1:1" x14ac:dyDescent="0.2">
      <c r="A7399" s="2"/>
    </row>
    <row r="7400" spans="1:1" x14ac:dyDescent="0.2">
      <c r="A7400" s="2"/>
    </row>
    <row r="7401" spans="1:1" x14ac:dyDescent="0.2">
      <c r="A7401" s="2"/>
    </row>
    <row r="7402" spans="1:1" x14ac:dyDescent="0.2">
      <c r="A7402" s="2"/>
    </row>
    <row r="7403" spans="1:1" x14ac:dyDescent="0.2">
      <c r="A7403" s="2"/>
    </row>
    <row r="7404" spans="1:1" x14ac:dyDescent="0.2">
      <c r="A7404" s="2"/>
    </row>
    <row r="7405" spans="1:1" x14ac:dyDescent="0.2">
      <c r="A7405" s="2"/>
    </row>
    <row r="7406" spans="1:1" x14ac:dyDescent="0.2">
      <c r="A7406" s="2"/>
    </row>
    <row r="7407" spans="1:1" x14ac:dyDescent="0.2">
      <c r="A7407" s="2"/>
    </row>
    <row r="7408" spans="1:1" x14ac:dyDescent="0.2">
      <c r="A7408" s="2"/>
    </row>
    <row r="7409" spans="1:1" x14ac:dyDescent="0.2">
      <c r="A7409" s="2"/>
    </row>
    <row r="7410" spans="1:1" x14ac:dyDescent="0.2">
      <c r="A7410" s="2"/>
    </row>
    <row r="7411" spans="1:1" x14ac:dyDescent="0.2">
      <c r="A7411" s="2"/>
    </row>
    <row r="7412" spans="1:1" x14ac:dyDescent="0.2">
      <c r="A7412" s="2"/>
    </row>
    <row r="7413" spans="1:1" x14ac:dyDescent="0.2">
      <c r="A7413" s="2"/>
    </row>
    <row r="7414" spans="1:1" x14ac:dyDescent="0.2">
      <c r="A7414" s="2"/>
    </row>
    <row r="7415" spans="1:1" x14ac:dyDescent="0.2">
      <c r="A7415" s="2"/>
    </row>
    <row r="7416" spans="1:1" x14ac:dyDescent="0.2">
      <c r="A7416" s="2"/>
    </row>
    <row r="7417" spans="1:1" x14ac:dyDescent="0.2">
      <c r="A7417" s="2"/>
    </row>
    <row r="7418" spans="1:1" x14ac:dyDescent="0.2">
      <c r="A7418" s="2"/>
    </row>
    <row r="7419" spans="1:1" x14ac:dyDescent="0.2">
      <c r="A7419" s="2"/>
    </row>
    <row r="7420" spans="1:1" x14ac:dyDescent="0.2">
      <c r="A7420" s="2"/>
    </row>
    <row r="7421" spans="1:1" x14ac:dyDescent="0.2">
      <c r="A7421" s="2"/>
    </row>
    <row r="7422" spans="1:1" x14ac:dyDescent="0.2">
      <c r="A7422" s="2"/>
    </row>
    <row r="7423" spans="1:1" x14ac:dyDescent="0.2">
      <c r="A7423" s="2"/>
    </row>
    <row r="7424" spans="1:1" x14ac:dyDescent="0.2">
      <c r="A7424" s="2"/>
    </row>
    <row r="7425" spans="1:1" x14ac:dyDescent="0.2">
      <c r="A7425" s="2"/>
    </row>
    <row r="7426" spans="1:1" x14ac:dyDescent="0.2">
      <c r="A7426" s="2"/>
    </row>
    <row r="7427" spans="1:1" x14ac:dyDescent="0.2">
      <c r="A7427" s="2"/>
    </row>
    <row r="7428" spans="1:1" x14ac:dyDescent="0.2">
      <c r="A7428" s="2"/>
    </row>
    <row r="7429" spans="1:1" x14ac:dyDescent="0.2">
      <c r="A7429" s="2"/>
    </row>
    <row r="7430" spans="1:1" x14ac:dyDescent="0.2">
      <c r="A7430" s="2"/>
    </row>
    <row r="7431" spans="1:1" x14ac:dyDescent="0.2">
      <c r="A7431" s="2"/>
    </row>
    <row r="7432" spans="1:1" x14ac:dyDescent="0.2">
      <c r="A7432" s="2"/>
    </row>
    <row r="7433" spans="1:1" x14ac:dyDescent="0.2">
      <c r="A7433" s="2"/>
    </row>
    <row r="7434" spans="1:1" x14ac:dyDescent="0.2">
      <c r="A7434" s="2"/>
    </row>
    <row r="7435" spans="1:1" x14ac:dyDescent="0.2">
      <c r="A7435" s="2"/>
    </row>
    <row r="7436" spans="1:1" x14ac:dyDescent="0.2">
      <c r="A7436" s="2"/>
    </row>
    <row r="7437" spans="1:1" x14ac:dyDescent="0.2">
      <c r="A7437" s="2"/>
    </row>
    <row r="7438" spans="1:1" x14ac:dyDescent="0.2">
      <c r="A7438" s="2"/>
    </row>
    <row r="7439" spans="1:1" x14ac:dyDescent="0.2">
      <c r="A7439" s="2"/>
    </row>
    <row r="7440" spans="1:1" x14ac:dyDescent="0.2">
      <c r="A7440" s="2"/>
    </row>
    <row r="7441" spans="1:1" x14ac:dyDescent="0.2">
      <c r="A7441" s="2"/>
    </row>
    <row r="7442" spans="1:1" x14ac:dyDescent="0.2">
      <c r="A7442" s="2"/>
    </row>
    <row r="7443" spans="1:1" x14ac:dyDescent="0.2">
      <c r="A7443" s="2"/>
    </row>
    <row r="7444" spans="1:1" x14ac:dyDescent="0.2">
      <c r="A7444" s="2"/>
    </row>
    <row r="7445" spans="1:1" x14ac:dyDescent="0.2">
      <c r="A7445" s="2"/>
    </row>
    <row r="7446" spans="1:1" x14ac:dyDescent="0.2">
      <c r="A7446" s="2"/>
    </row>
    <row r="7447" spans="1:1" x14ac:dyDescent="0.2">
      <c r="A7447" s="2"/>
    </row>
    <row r="7448" spans="1:1" x14ac:dyDescent="0.2">
      <c r="A7448" s="2"/>
    </row>
    <row r="7449" spans="1:1" x14ac:dyDescent="0.2">
      <c r="A7449" s="2"/>
    </row>
    <row r="7450" spans="1:1" x14ac:dyDescent="0.2">
      <c r="A7450" s="2"/>
    </row>
    <row r="7451" spans="1:1" x14ac:dyDescent="0.2">
      <c r="A7451" s="2"/>
    </row>
    <row r="7452" spans="1:1" x14ac:dyDescent="0.2">
      <c r="A7452" s="2"/>
    </row>
    <row r="7453" spans="1:1" x14ac:dyDescent="0.2">
      <c r="A7453" s="2"/>
    </row>
    <row r="7454" spans="1:1" x14ac:dyDescent="0.2">
      <c r="A7454" s="2"/>
    </row>
    <row r="7455" spans="1:1" x14ac:dyDescent="0.2">
      <c r="A7455" s="2"/>
    </row>
    <row r="7456" spans="1:1" x14ac:dyDescent="0.2">
      <c r="A7456" s="2"/>
    </row>
    <row r="7457" spans="1:1" x14ac:dyDescent="0.2">
      <c r="A7457" s="2"/>
    </row>
    <row r="7458" spans="1:1" x14ac:dyDescent="0.2">
      <c r="A7458" s="2"/>
    </row>
    <row r="7459" spans="1:1" x14ac:dyDescent="0.2">
      <c r="A7459" s="2"/>
    </row>
    <row r="7460" spans="1:1" x14ac:dyDescent="0.2">
      <c r="A7460" s="2"/>
    </row>
    <row r="7461" spans="1:1" x14ac:dyDescent="0.2">
      <c r="A7461" s="2"/>
    </row>
    <row r="7462" spans="1:1" x14ac:dyDescent="0.2">
      <c r="A7462" s="2"/>
    </row>
    <row r="7463" spans="1:1" x14ac:dyDescent="0.2">
      <c r="A7463" s="2"/>
    </row>
    <row r="7464" spans="1:1" x14ac:dyDescent="0.2">
      <c r="A7464" s="2"/>
    </row>
    <row r="7465" spans="1:1" x14ac:dyDescent="0.2">
      <c r="A7465" s="2"/>
    </row>
    <row r="7466" spans="1:1" x14ac:dyDescent="0.2">
      <c r="A7466" s="2"/>
    </row>
    <row r="7467" spans="1:1" x14ac:dyDescent="0.2">
      <c r="A7467" s="2"/>
    </row>
    <row r="7468" spans="1:1" x14ac:dyDescent="0.2">
      <c r="A7468" s="2"/>
    </row>
    <row r="7469" spans="1:1" x14ac:dyDescent="0.2">
      <c r="A7469" s="2"/>
    </row>
    <row r="7470" spans="1:1" x14ac:dyDescent="0.2">
      <c r="A7470" s="2"/>
    </row>
    <row r="7471" spans="1:1" x14ac:dyDescent="0.2">
      <c r="A7471" s="2"/>
    </row>
    <row r="7472" spans="1:1" x14ac:dyDescent="0.2">
      <c r="A7472" s="2"/>
    </row>
    <row r="7473" spans="1:1" x14ac:dyDescent="0.2">
      <c r="A7473" s="2"/>
    </row>
    <row r="7474" spans="1:1" x14ac:dyDescent="0.2">
      <c r="A7474" s="2"/>
    </row>
    <row r="7475" spans="1:1" x14ac:dyDescent="0.2">
      <c r="A7475" s="2"/>
    </row>
    <row r="7476" spans="1:1" x14ac:dyDescent="0.2">
      <c r="A7476" s="2"/>
    </row>
    <row r="7477" spans="1:1" x14ac:dyDescent="0.2">
      <c r="A7477" s="2"/>
    </row>
    <row r="7478" spans="1:1" x14ac:dyDescent="0.2">
      <c r="A7478" s="2"/>
    </row>
    <row r="7479" spans="1:1" x14ac:dyDescent="0.2">
      <c r="A7479" s="2"/>
    </row>
    <row r="7480" spans="1:1" x14ac:dyDescent="0.2">
      <c r="A7480" s="2"/>
    </row>
    <row r="7481" spans="1:1" x14ac:dyDescent="0.2">
      <c r="A7481" s="2"/>
    </row>
    <row r="7482" spans="1:1" x14ac:dyDescent="0.2">
      <c r="A7482" s="2"/>
    </row>
    <row r="7483" spans="1:1" x14ac:dyDescent="0.2">
      <c r="A7483" s="2"/>
    </row>
    <row r="7484" spans="1:1" x14ac:dyDescent="0.2">
      <c r="A7484" s="2"/>
    </row>
    <row r="7485" spans="1:1" x14ac:dyDescent="0.2">
      <c r="A7485" s="2"/>
    </row>
    <row r="7486" spans="1:1" x14ac:dyDescent="0.2">
      <c r="A7486" s="2"/>
    </row>
    <row r="7487" spans="1:1" x14ac:dyDescent="0.2">
      <c r="A7487" s="2"/>
    </row>
    <row r="7488" spans="1:1" x14ac:dyDescent="0.2">
      <c r="A7488" s="2"/>
    </row>
    <row r="7489" spans="1:1" x14ac:dyDescent="0.2">
      <c r="A7489" s="2"/>
    </row>
    <row r="7490" spans="1:1" x14ac:dyDescent="0.2">
      <c r="A7490" s="2"/>
    </row>
    <row r="7491" spans="1:1" x14ac:dyDescent="0.2">
      <c r="A7491" s="2"/>
    </row>
    <row r="7492" spans="1:1" x14ac:dyDescent="0.2">
      <c r="A7492" s="2"/>
    </row>
    <row r="7493" spans="1:1" x14ac:dyDescent="0.2">
      <c r="A7493" s="2"/>
    </row>
    <row r="7494" spans="1:1" x14ac:dyDescent="0.2">
      <c r="A7494" s="2"/>
    </row>
    <row r="7495" spans="1:1" x14ac:dyDescent="0.2">
      <c r="A7495" s="2"/>
    </row>
    <row r="7496" spans="1:1" x14ac:dyDescent="0.2">
      <c r="A7496" s="2"/>
    </row>
    <row r="7497" spans="1:1" x14ac:dyDescent="0.2">
      <c r="A7497" s="2"/>
    </row>
    <row r="7498" spans="1:1" x14ac:dyDescent="0.2">
      <c r="A7498" s="2"/>
    </row>
    <row r="7499" spans="1:1" x14ac:dyDescent="0.2">
      <c r="A7499" s="2"/>
    </row>
    <row r="7500" spans="1:1" x14ac:dyDescent="0.2">
      <c r="A7500" s="2"/>
    </row>
    <row r="7501" spans="1:1" x14ac:dyDescent="0.2">
      <c r="A7501" s="2"/>
    </row>
    <row r="7502" spans="1:1" x14ac:dyDescent="0.2">
      <c r="A7502" s="2"/>
    </row>
    <row r="7503" spans="1:1" x14ac:dyDescent="0.2">
      <c r="A7503" s="2"/>
    </row>
    <row r="7504" spans="1:1" x14ac:dyDescent="0.2">
      <c r="A7504" s="2"/>
    </row>
    <row r="7505" spans="1:1" x14ac:dyDescent="0.2">
      <c r="A7505" s="2"/>
    </row>
    <row r="7506" spans="1:1" x14ac:dyDescent="0.2">
      <c r="A7506" s="2"/>
    </row>
    <row r="7507" spans="1:1" x14ac:dyDescent="0.2">
      <c r="A7507" s="2"/>
    </row>
    <row r="7508" spans="1:1" x14ac:dyDescent="0.2">
      <c r="A7508" s="2"/>
    </row>
    <row r="7509" spans="1:1" x14ac:dyDescent="0.2">
      <c r="A7509" s="2"/>
    </row>
    <row r="7510" spans="1:1" x14ac:dyDescent="0.2">
      <c r="A7510" s="2"/>
    </row>
    <row r="7511" spans="1:1" x14ac:dyDescent="0.2">
      <c r="A7511" s="2"/>
    </row>
    <row r="7512" spans="1:1" x14ac:dyDescent="0.2">
      <c r="A7512" s="2"/>
    </row>
    <row r="7513" spans="1:1" x14ac:dyDescent="0.2">
      <c r="A7513" s="2"/>
    </row>
    <row r="7514" spans="1:1" x14ac:dyDescent="0.2">
      <c r="A7514" s="2"/>
    </row>
    <row r="7515" spans="1:1" x14ac:dyDescent="0.2">
      <c r="A7515" s="2"/>
    </row>
    <row r="7516" spans="1:1" x14ac:dyDescent="0.2">
      <c r="A7516" s="2"/>
    </row>
    <row r="7517" spans="1:1" x14ac:dyDescent="0.2">
      <c r="A7517" s="2"/>
    </row>
    <row r="7518" spans="1:1" x14ac:dyDescent="0.2">
      <c r="A7518" s="2"/>
    </row>
    <row r="7519" spans="1:1" x14ac:dyDescent="0.2">
      <c r="A7519" s="2"/>
    </row>
    <row r="7520" spans="1:1" x14ac:dyDescent="0.2">
      <c r="A7520" s="2"/>
    </row>
    <row r="7521" spans="1:1" x14ac:dyDescent="0.2">
      <c r="A7521" s="2"/>
    </row>
    <row r="7522" spans="1:1" x14ac:dyDescent="0.2">
      <c r="A7522" s="2"/>
    </row>
    <row r="7523" spans="1:1" x14ac:dyDescent="0.2">
      <c r="A7523" s="2"/>
    </row>
    <row r="7524" spans="1:1" x14ac:dyDescent="0.2">
      <c r="A7524" s="2"/>
    </row>
    <row r="7525" spans="1:1" x14ac:dyDescent="0.2">
      <c r="A7525" s="2"/>
    </row>
    <row r="7526" spans="1:1" x14ac:dyDescent="0.2">
      <c r="A7526" s="2"/>
    </row>
    <row r="7527" spans="1:1" x14ac:dyDescent="0.2">
      <c r="A7527" s="2"/>
    </row>
    <row r="7528" spans="1:1" x14ac:dyDescent="0.2">
      <c r="A7528" s="2"/>
    </row>
    <row r="7529" spans="1:1" x14ac:dyDescent="0.2">
      <c r="A7529" s="2"/>
    </row>
    <row r="7530" spans="1:1" x14ac:dyDescent="0.2">
      <c r="A7530" s="2"/>
    </row>
    <row r="7531" spans="1:1" x14ac:dyDescent="0.2">
      <c r="A7531" s="2"/>
    </row>
    <row r="7532" spans="1:1" x14ac:dyDescent="0.2">
      <c r="A7532" s="2"/>
    </row>
    <row r="7533" spans="1:1" x14ac:dyDescent="0.2">
      <c r="A7533" s="2"/>
    </row>
    <row r="7534" spans="1:1" x14ac:dyDescent="0.2">
      <c r="A7534" s="2"/>
    </row>
    <row r="7535" spans="1:1" x14ac:dyDescent="0.2">
      <c r="A7535" s="2"/>
    </row>
    <row r="7536" spans="1:1" x14ac:dyDescent="0.2">
      <c r="A7536" s="2"/>
    </row>
    <row r="7537" spans="1:1" x14ac:dyDescent="0.2">
      <c r="A7537" s="2"/>
    </row>
    <row r="7538" spans="1:1" x14ac:dyDescent="0.2">
      <c r="A7538" s="2"/>
    </row>
    <row r="7539" spans="1:1" x14ac:dyDescent="0.2">
      <c r="A7539" s="2"/>
    </row>
    <row r="7540" spans="1:1" x14ac:dyDescent="0.2">
      <c r="A7540" s="2"/>
    </row>
    <row r="7541" spans="1:1" x14ac:dyDescent="0.2">
      <c r="A7541" s="2"/>
    </row>
    <row r="7542" spans="1:1" x14ac:dyDescent="0.2">
      <c r="A7542" s="2"/>
    </row>
    <row r="7543" spans="1:1" x14ac:dyDescent="0.2">
      <c r="A7543" s="2"/>
    </row>
    <row r="7544" spans="1:1" x14ac:dyDescent="0.2">
      <c r="A7544" s="2"/>
    </row>
    <row r="7545" spans="1:1" x14ac:dyDescent="0.2">
      <c r="A7545" s="2"/>
    </row>
    <row r="7546" spans="1:1" x14ac:dyDescent="0.2">
      <c r="A7546" s="2"/>
    </row>
    <row r="7547" spans="1:1" x14ac:dyDescent="0.2">
      <c r="A7547" s="2"/>
    </row>
    <row r="7548" spans="1:1" x14ac:dyDescent="0.2">
      <c r="A7548" s="2"/>
    </row>
    <row r="7549" spans="1:1" x14ac:dyDescent="0.2">
      <c r="A7549" s="2"/>
    </row>
    <row r="7550" spans="1:1" x14ac:dyDescent="0.2">
      <c r="A7550" s="2"/>
    </row>
    <row r="7551" spans="1:1" x14ac:dyDescent="0.2">
      <c r="A7551" s="2"/>
    </row>
    <row r="7552" spans="1:1" x14ac:dyDescent="0.2">
      <c r="A7552" s="2"/>
    </row>
    <row r="7553" spans="1:1" x14ac:dyDescent="0.2">
      <c r="A7553" s="2"/>
    </row>
    <row r="7554" spans="1:1" x14ac:dyDescent="0.2">
      <c r="A7554" s="2"/>
    </row>
    <row r="7555" spans="1:1" x14ac:dyDescent="0.2">
      <c r="A7555" s="2"/>
    </row>
    <row r="7556" spans="1:1" x14ac:dyDescent="0.2">
      <c r="A7556" s="2"/>
    </row>
    <row r="7557" spans="1:1" x14ac:dyDescent="0.2">
      <c r="A7557" s="2"/>
    </row>
    <row r="7558" spans="1:1" x14ac:dyDescent="0.2">
      <c r="A7558" s="2"/>
    </row>
    <row r="7559" spans="1:1" x14ac:dyDescent="0.2">
      <c r="A7559" s="2"/>
    </row>
    <row r="7560" spans="1:1" x14ac:dyDescent="0.2">
      <c r="A7560" s="2"/>
    </row>
    <row r="7561" spans="1:1" x14ac:dyDescent="0.2">
      <c r="A7561" s="2"/>
    </row>
    <row r="7562" spans="1:1" x14ac:dyDescent="0.2">
      <c r="A7562" s="2"/>
    </row>
    <row r="7563" spans="1:1" x14ac:dyDescent="0.2">
      <c r="A7563" s="2"/>
    </row>
    <row r="7564" spans="1:1" x14ac:dyDescent="0.2">
      <c r="A7564" s="2"/>
    </row>
    <row r="7565" spans="1:1" x14ac:dyDescent="0.2">
      <c r="A7565" s="2"/>
    </row>
    <row r="7566" spans="1:1" x14ac:dyDescent="0.2">
      <c r="A7566" s="2"/>
    </row>
    <row r="7567" spans="1:1" x14ac:dyDescent="0.2">
      <c r="A7567" s="2"/>
    </row>
    <row r="7568" spans="1:1" x14ac:dyDescent="0.2">
      <c r="A7568" s="2"/>
    </row>
    <row r="7569" spans="1:1" x14ac:dyDescent="0.2">
      <c r="A7569" s="2"/>
    </row>
    <row r="7570" spans="1:1" x14ac:dyDescent="0.2">
      <c r="A7570" s="2"/>
    </row>
    <row r="7571" spans="1:1" x14ac:dyDescent="0.2">
      <c r="A7571" s="2"/>
    </row>
    <row r="7572" spans="1:1" x14ac:dyDescent="0.2">
      <c r="A7572" s="2"/>
    </row>
    <row r="7573" spans="1:1" x14ac:dyDescent="0.2">
      <c r="A7573" s="2"/>
    </row>
    <row r="7574" spans="1:1" x14ac:dyDescent="0.2">
      <c r="A7574" s="2"/>
    </row>
    <row r="7575" spans="1:1" x14ac:dyDescent="0.2">
      <c r="A7575" s="2"/>
    </row>
    <row r="7576" spans="1:1" x14ac:dyDescent="0.2">
      <c r="A7576" s="2"/>
    </row>
    <row r="7577" spans="1:1" x14ac:dyDescent="0.2">
      <c r="A7577" s="2"/>
    </row>
    <row r="7578" spans="1:1" x14ac:dyDescent="0.2">
      <c r="A7578" s="2"/>
    </row>
    <row r="7579" spans="1:1" x14ac:dyDescent="0.2">
      <c r="A7579" s="2"/>
    </row>
    <row r="7580" spans="1:1" x14ac:dyDescent="0.2">
      <c r="A7580" s="2"/>
    </row>
    <row r="7581" spans="1:1" x14ac:dyDescent="0.2">
      <c r="A7581" s="2"/>
    </row>
    <row r="7582" spans="1:1" x14ac:dyDescent="0.2">
      <c r="A7582" s="2"/>
    </row>
    <row r="7583" spans="1:1" x14ac:dyDescent="0.2">
      <c r="A7583" s="2"/>
    </row>
    <row r="7584" spans="1:1" x14ac:dyDescent="0.2">
      <c r="A7584" s="2"/>
    </row>
    <row r="7585" spans="1:1" x14ac:dyDescent="0.2">
      <c r="A7585" s="2"/>
    </row>
    <row r="7586" spans="1:1" x14ac:dyDescent="0.2">
      <c r="A7586" s="2"/>
    </row>
    <row r="7587" spans="1:1" x14ac:dyDescent="0.2">
      <c r="A7587" s="2"/>
    </row>
    <row r="7588" spans="1:1" x14ac:dyDescent="0.2">
      <c r="A7588" s="2"/>
    </row>
    <row r="7589" spans="1:1" x14ac:dyDescent="0.2">
      <c r="A7589" s="2"/>
    </row>
    <row r="7590" spans="1:1" x14ac:dyDescent="0.2">
      <c r="A7590" s="2"/>
    </row>
    <row r="7591" spans="1:1" x14ac:dyDescent="0.2">
      <c r="A7591" s="2"/>
    </row>
    <row r="7592" spans="1:1" x14ac:dyDescent="0.2">
      <c r="A7592" s="2"/>
    </row>
    <row r="7593" spans="1:1" x14ac:dyDescent="0.2">
      <c r="A7593" s="2"/>
    </row>
    <row r="7594" spans="1:1" x14ac:dyDescent="0.2">
      <c r="A7594" s="2"/>
    </row>
    <row r="7595" spans="1:1" x14ac:dyDescent="0.2">
      <c r="A7595" s="2"/>
    </row>
    <row r="7596" spans="1:1" x14ac:dyDescent="0.2">
      <c r="A7596" s="2"/>
    </row>
    <row r="7597" spans="1:1" x14ac:dyDescent="0.2">
      <c r="A7597" s="2"/>
    </row>
    <row r="7598" spans="1:1" x14ac:dyDescent="0.2">
      <c r="A7598" s="2"/>
    </row>
    <row r="7599" spans="1:1" x14ac:dyDescent="0.2">
      <c r="A7599" s="2"/>
    </row>
    <row r="7600" spans="1:1" x14ac:dyDescent="0.2">
      <c r="A7600" s="2"/>
    </row>
    <row r="7601" spans="1:1" x14ac:dyDescent="0.2">
      <c r="A7601" s="2"/>
    </row>
    <row r="7602" spans="1:1" x14ac:dyDescent="0.2">
      <c r="A7602" s="2"/>
    </row>
    <row r="7603" spans="1:1" x14ac:dyDescent="0.2">
      <c r="A7603" s="2"/>
    </row>
    <row r="7604" spans="1:1" x14ac:dyDescent="0.2">
      <c r="A7604" s="2"/>
    </row>
    <row r="7605" spans="1:1" x14ac:dyDescent="0.2">
      <c r="A7605" s="2"/>
    </row>
    <row r="7606" spans="1:1" x14ac:dyDescent="0.2">
      <c r="A7606" s="2"/>
    </row>
    <row r="7607" spans="1:1" x14ac:dyDescent="0.2">
      <c r="A7607" s="2"/>
    </row>
    <row r="7608" spans="1:1" x14ac:dyDescent="0.2">
      <c r="A7608" s="2"/>
    </row>
    <row r="7609" spans="1:1" x14ac:dyDescent="0.2">
      <c r="A7609" s="2"/>
    </row>
    <row r="7610" spans="1:1" x14ac:dyDescent="0.2">
      <c r="A7610" s="2"/>
    </row>
    <row r="7611" spans="1:1" x14ac:dyDescent="0.2">
      <c r="A7611" s="2"/>
    </row>
    <row r="7612" spans="1:1" x14ac:dyDescent="0.2">
      <c r="A7612" s="2"/>
    </row>
    <row r="7613" spans="1:1" x14ac:dyDescent="0.2">
      <c r="A7613" s="2"/>
    </row>
    <row r="7614" spans="1:1" x14ac:dyDescent="0.2">
      <c r="A7614" s="2"/>
    </row>
    <row r="7615" spans="1:1" x14ac:dyDescent="0.2">
      <c r="A7615" s="2"/>
    </row>
    <row r="7616" spans="1:1" x14ac:dyDescent="0.2">
      <c r="A7616" s="2"/>
    </row>
    <row r="7617" spans="1:1" x14ac:dyDescent="0.2">
      <c r="A7617" s="2"/>
    </row>
    <row r="7618" spans="1:1" x14ac:dyDescent="0.2">
      <c r="A7618" s="2"/>
    </row>
    <row r="7619" spans="1:1" x14ac:dyDescent="0.2">
      <c r="A7619" s="2"/>
    </row>
    <row r="7620" spans="1:1" x14ac:dyDescent="0.2">
      <c r="A7620" s="2"/>
    </row>
    <row r="7621" spans="1:1" x14ac:dyDescent="0.2">
      <c r="A7621" s="2"/>
    </row>
    <row r="7622" spans="1:1" x14ac:dyDescent="0.2">
      <c r="A7622" s="2"/>
    </row>
    <row r="7623" spans="1:1" x14ac:dyDescent="0.2">
      <c r="A7623" s="2"/>
    </row>
    <row r="7624" spans="1:1" x14ac:dyDescent="0.2">
      <c r="A7624" s="2"/>
    </row>
    <row r="7625" spans="1:1" x14ac:dyDescent="0.2">
      <c r="A7625" s="2"/>
    </row>
    <row r="7626" spans="1:1" x14ac:dyDescent="0.2">
      <c r="A7626" s="2"/>
    </row>
    <row r="7627" spans="1:1" x14ac:dyDescent="0.2">
      <c r="A7627" s="2"/>
    </row>
    <row r="7628" spans="1:1" x14ac:dyDescent="0.2">
      <c r="A7628" s="2"/>
    </row>
    <row r="7629" spans="1:1" x14ac:dyDescent="0.2">
      <c r="A7629" s="2"/>
    </row>
    <row r="7630" spans="1:1" x14ac:dyDescent="0.2">
      <c r="A7630" s="2"/>
    </row>
    <row r="7631" spans="1:1" x14ac:dyDescent="0.2">
      <c r="A7631" s="2"/>
    </row>
    <row r="7632" spans="1:1" x14ac:dyDescent="0.2">
      <c r="A7632" s="2"/>
    </row>
    <row r="7633" spans="1:1" x14ac:dyDescent="0.2">
      <c r="A7633" s="2"/>
    </row>
    <row r="7634" spans="1:1" x14ac:dyDescent="0.2">
      <c r="A7634" s="2"/>
    </row>
    <row r="7635" spans="1:1" x14ac:dyDescent="0.2">
      <c r="A7635" s="2"/>
    </row>
    <row r="7636" spans="1:1" x14ac:dyDescent="0.2">
      <c r="A7636" s="2"/>
    </row>
    <row r="7637" spans="1:1" x14ac:dyDescent="0.2">
      <c r="A7637" s="2"/>
    </row>
    <row r="7638" spans="1:1" x14ac:dyDescent="0.2">
      <c r="A7638" s="2"/>
    </row>
    <row r="7639" spans="1:1" x14ac:dyDescent="0.2">
      <c r="A7639" s="2"/>
    </row>
    <row r="7640" spans="1:1" x14ac:dyDescent="0.2">
      <c r="A7640" s="2"/>
    </row>
    <row r="7641" spans="1:1" x14ac:dyDescent="0.2">
      <c r="A7641" s="2"/>
    </row>
    <row r="7642" spans="1:1" x14ac:dyDescent="0.2">
      <c r="A7642" s="2"/>
    </row>
    <row r="7643" spans="1:1" x14ac:dyDescent="0.2">
      <c r="A7643" s="2"/>
    </row>
    <row r="7644" spans="1:1" x14ac:dyDescent="0.2">
      <c r="A7644" s="2"/>
    </row>
    <row r="7645" spans="1:1" x14ac:dyDescent="0.2">
      <c r="A7645" s="2"/>
    </row>
    <row r="7646" spans="1:1" x14ac:dyDescent="0.2">
      <c r="A7646" s="2"/>
    </row>
    <row r="7647" spans="1:1" x14ac:dyDescent="0.2">
      <c r="A7647" s="2"/>
    </row>
    <row r="7648" spans="1:1" x14ac:dyDescent="0.2">
      <c r="A7648" s="2"/>
    </row>
    <row r="7649" spans="1:1" x14ac:dyDescent="0.2">
      <c r="A7649" s="2"/>
    </row>
    <row r="7650" spans="1:1" x14ac:dyDescent="0.2">
      <c r="A7650" s="2"/>
    </row>
    <row r="7651" spans="1:1" x14ac:dyDescent="0.2">
      <c r="A7651" s="2"/>
    </row>
    <row r="7652" spans="1:1" x14ac:dyDescent="0.2">
      <c r="A7652" s="2"/>
    </row>
    <row r="7653" spans="1:1" x14ac:dyDescent="0.2">
      <c r="A7653" s="2"/>
    </row>
    <row r="7654" spans="1:1" x14ac:dyDescent="0.2">
      <c r="A7654" s="2"/>
    </row>
    <row r="7655" spans="1:1" x14ac:dyDescent="0.2">
      <c r="A7655" s="2"/>
    </row>
    <row r="7656" spans="1:1" x14ac:dyDescent="0.2">
      <c r="A7656" s="2"/>
    </row>
    <row r="7657" spans="1:1" x14ac:dyDescent="0.2">
      <c r="A7657" s="2"/>
    </row>
    <row r="7658" spans="1:1" x14ac:dyDescent="0.2">
      <c r="A7658" s="2"/>
    </row>
    <row r="7659" spans="1:1" x14ac:dyDescent="0.2">
      <c r="A7659" s="2"/>
    </row>
    <row r="7660" spans="1:1" x14ac:dyDescent="0.2">
      <c r="A7660" s="2"/>
    </row>
    <row r="7661" spans="1:1" x14ac:dyDescent="0.2">
      <c r="A7661" s="2"/>
    </row>
    <row r="7662" spans="1:1" x14ac:dyDescent="0.2">
      <c r="A7662" s="2"/>
    </row>
    <row r="7663" spans="1:1" x14ac:dyDescent="0.2">
      <c r="A7663" s="2"/>
    </row>
    <row r="7664" spans="1:1" x14ac:dyDescent="0.2">
      <c r="A7664" s="2"/>
    </row>
    <row r="7665" spans="1:1" x14ac:dyDescent="0.2">
      <c r="A7665" s="2"/>
    </row>
    <row r="7666" spans="1:1" x14ac:dyDescent="0.2">
      <c r="A7666" s="2"/>
    </row>
    <row r="7667" spans="1:1" x14ac:dyDescent="0.2">
      <c r="A7667" s="2"/>
    </row>
    <row r="7668" spans="1:1" x14ac:dyDescent="0.2">
      <c r="A7668" s="2"/>
    </row>
    <row r="7669" spans="1:1" x14ac:dyDescent="0.2">
      <c r="A7669" s="2"/>
    </row>
    <row r="7670" spans="1:1" x14ac:dyDescent="0.2">
      <c r="A7670" s="2"/>
    </row>
    <row r="7671" spans="1:1" x14ac:dyDescent="0.2">
      <c r="A7671" s="2"/>
    </row>
    <row r="7672" spans="1:1" x14ac:dyDescent="0.2">
      <c r="A7672" s="2"/>
    </row>
    <row r="7673" spans="1:1" x14ac:dyDescent="0.2">
      <c r="A7673" s="2"/>
    </row>
    <row r="7674" spans="1:1" x14ac:dyDescent="0.2">
      <c r="A7674" s="2"/>
    </row>
    <row r="7675" spans="1:1" x14ac:dyDescent="0.2">
      <c r="A7675" s="2"/>
    </row>
    <row r="7676" spans="1:1" x14ac:dyDescent="0.2">
      <c r="A7676" s="2"/>
    </row>
    <row r="7677" spans="1:1" x14ac:dyDescent="0.2">
      <c r="A7677" s="2"/>
    </row>
    <row r="7678" spans="1:1" x14ac:dyDescent="0.2">
      <c r="A7678" s="2"/>
    </row>
    <row r="7679" spans="1:1" x14ac:dyDescent="0.2">
      <c r="A7679" s="2"/>
    </row>
    <row r="7680" spans="1:1" x14ac:dyDescent="0.2">
      <c r="A7680" s="2"/>
    </row>
    <row r="7681" spans="1:1" x14ac:dyDescent="0.2">
      <c r="A7681" s="2"/>
    </row>
    <row r="7682" spans="1:1" x14ac:dyDescent="0.2">
      <c r="A7682" s="2"/>
    </row>
    <row r="7683" spans="1:1" x14ac:dyDescent="0.2">
      <c r="A7683" s="2"/>
    </row>
    <row r="7684" spans="1:1" x14ac:dyDescent="0.2">
      <c r="A7684" s="2"/>
    </row>
    <row r="7685" spans="1:1" x14ac:dyDescent="0.2">
      <c r="A7685" s="2"/>
    </row>
    <row r="7686" spans="1:1" x14ac:dyDescent="0.2">
      <c r="A7686" s="2"/>
    </row>
    <row r="7687" spans="1:1" x14ac:dyDescent="0.2">
      <c r="A7687" s="2"/>
    </row>
    <row r="7688" spans="1:1" x14ac:dyDescent="0.2">
      <c r="A7688" s="2"/>
    </row>
    <row r="7689" spans="1:1" x14ac:dyDescent="0.2">
      <c r="A7689" s="2"/>
    </row>
    <row r="7690" spans="1:1" x14ac:dyDescent="0.2">
      <c r="A7690" s="2"/>
    </row>
    <row r="7691" spans="1:1" x14ac:dyDescent="0.2">
      <c r="A7691" s="2"/>
    </row>
    <row r="7692" spans="1:1" x14ac:dyDescent="0.2">
      <c r="A7692" s="2"/>
    </row>
    <row r="7693" spans="1:1" x14ac:dyDescent="0.2">
      <c r="A7693" s="2"/>
    </row>
    <row r="7694" spans="1:1" x14ac:dyDescent="0.2">
      <c r="A7694" s="2"/>
    </row>
    <row r="7695" spans="1:1" x14ac:dyDescent="0.2">
      <c r="A7695" s="2"/>
    </row>
    <row r="7696" spans="1:1" x14ac:dyDescent="0.2">
      <c r="A7696" s="2"/>
    </row>
    <row r="7697" spans="1:1" x14ac:dyDescent="0.2">
      <c r="A7697" s="2"/>
    </row>
    <row r="7698" spans="1:1" x14ac:dyDescent="0.2">
      <c r="A7698" s="2"/>
    </row>
    <row r="7699" spans="1:1" x14ac:dyDescent="0.2">
      <c r="A7699" s="2"/>
    </row>
    <row r="7700" spans="1:1" x14ac:dyDescent="0.2">
      <c r="A7700" s="2"/>
    </row>
    <row r="7701" spans="1:1" x14ac:dyDescent="0.2">
      <c r="A7701" s="2"/>
    </row>
    <row r="7702" spans="1:1" x14ac:dyDescent="0.2">
      <c r="A7702" s="2"/>
    </row>
    <row r="7703" spans="1:1" x14ac:dyDescent="0.2">
      <c r="A7703" s="2"/>
    </row>
    <row r="7704" spans="1:1" x14ac:dyDescent="0.2">
      <c r="A7704" s="2"/>
    </row>
    <row r="7705" spans="1:1" x14ac:dyDescent="0.2">
      <c r="A7705" s="2"/>
    </row>
    <row r="7706" spans="1:1" x14ac:dyDescent="0.2">
      <c r="A7706" s="2"/>
    </row>
    <row r="7707" spans="1:1" x14ac:dyDescent="0.2">
      <c r="A7707" s="2"/>
    </row>
    <row r="7708" spans="1:1" x14ac:dyDescent="0.2">
      <c r="A7708" s="2"/>
    </row>
    <row r="7709" spans="1:1" x14ac:dyDescent="0.2">
      <c r="A7709" s="2"/>
    </row>
    <row r="7710" spans="1:1" x14ac:dyDescent="0.2">
      <c r="A7710" s="2"/>
    </row>
    <row r="7711" spans="1:1" x14ac:dyDescent="0.2">
      <c r="A7711" s="2"/>
    </row>
    <row r="7712" spans="1:1" x14ac:dyDescent="0.2">
      <c r="A7712" s="2"/>
    </row>
    <row r="7713" spans="1:1" x14ac:dyDescent="0.2">
      <c r="A7713" s="2"/>
    </row>
    <row r="7714" spans="1:1" x14ac:dyDescent="0.2">
      <c r="A7714" s="2"/>
    </row>
    <row r="7715" spans="1:1" x14ac:dyDescent="0.2">
      <c r="A7715" s="2"/>
    </row>
    <row r="7716" spans="1:1" x14ac:dyDescent="0.2">
      <c r="A7716" s="2"/>
    </row>
    <row r="7717" spans="1:1" x14ac:dyDescent="0.2">
      <c r="A7717" s="2"/>
    </row>
    <row r="7718" spans="1:1" x14ac:dyDescent="0.2">
      <c r="A7718" s="2"/>
    </row>
    <row r="7719" spans="1:1" x14ac:dyDescent="0.2">
      <c r="A7719" s="2"/>
    </row>
    <row r="7720" spans="1:1" x14ac:dyDescent="0.2">
      <c r="A7720" s="2"/>
    </row>
    <row r="7721" spans="1:1" x14ac:dyDescent="0.2">
      <c r="A7721" s="2"/>
    </row>
    <row r="7722" spans="1:1" x14ac:dyDescent="0.2">
      <c r="A7722" s="2"/>
    </row>
    <row r="7723" spans="1:1" x14ac:dyDescent="0.2">
      <c r="A7723" s="2"/>
    </row>
    <row r="7724" spans="1:1" x14ac:dyDescent="0.2">
      <c r="A7724" s="2"/>
    </row>
    <row r="7725" spans="1:1" x14ac:dyDescent="0.2">
      <c r="A7725" s="2"/>
    </row>
    <row r="7726" spans="1:1" x14ac:dyDescent="0.2">
      <c r="A7726" s="2"/>
    </row>
    <row r="7727" spans="1:1" x14ac:dyDescent="0.2">
      <c r="A7727" s="2"/>
    </row>
    <row r="7728" spans="1:1" x14ac:dyDescent="0.2">
      <c r="A7728" s="2"/>
    </row>
    <row r="7729" spans="1:1" x14ac:dyDescent="0.2">
      <c r="A7729" s="2"/>
    </row>
    <row r="7730" spans="1:1" x14ac:dyDescent="0.2">
      <c r="A7730" s="2"/>
    </row>
    <row r="7731" spans="1:1" x14ac:dyDescent="0.2">
      <c r="A7731" s="2"/>
    </row>
    <row r="7732" spans="1:1" x14ac:dyDescent="0.2">
      <c r="A7732" s="2"/>
    </row>
    <row r="7733" spans="1:1" x14ac:dyDescent="0.2">
      <c r="A7733" s="2"/>
    </row>
    <row r="7734" spans="1:1" x14ac:dyDescent="0.2">
      <c r="A7734" s="2"/>
    </row>
    <row r="7735" spans="1:1" x14ac:dyDescent="0.2">
      <c r="A7735" s="2"/>
    </row>
    <row r="7736" spans="1:1" x14ac:dyDescent="0.2">
      <c r="A7736" s="2"/>
    </row>
    <row r="7737" spans="1:1" x14ac:dyDescent="0.2">
      <c r="A7737" s="2"/>
    </row>
    <row r="7738" spans="1:1" x14ac:dyDescent="0.2">
      <c r="A7738" s="2"/>
    </row>
    <row r="7739" spans="1:1" x14ac:dyDescent="0.2">
      <c r="A7739" s="2"/>
    </row>
    <row r="7740" spans="1:1" x14ac:dyDescent="0.2">
      <c r="A7740" s="2"/>
    </row>
    <row r="7741" spans="1:1" x14ac:dyDescent="0.2">
      <c r="A7741" s="2"/>
    </row>
    <row r="7742" spans="1:1" x14ac:dyDescent="0.2">
      <c r="A7742" s="2"/>
    </row>
    <row r="7743" spans="1:1" x14ac:dyDescent="0.2">
      <c r="A7743" s="2"/>
    </row>
    <row r="7744" spans="1:1" x14ac:dyDescent="0.2">
      <c r="A7744" s="2"/>
    </row>
    <row r="7745" spans="1:1" x14ac:dyDescent="0.2">
      <c r="A7745" s="2"/>
    </row>
    <row r="7746" spans="1:1" x14ac:dyDescent="0.2">
      <c r="A7746" s="2"/>
    </row>
    <row r="7747" spans="1:1" x14ac:dyDescent="0.2">
      <c r="A7747" s="2"/>
    </row>
    <row r="7748" spans="1:1" x14ac:dyDescent="0.2">
      <c r="A7748" s="2"/>
    </row>
    <row r="7749" spans="1:1" x14ac:dyDescent="0.2">
      <c r="A7749" s="2"/>
    </row>
    <row r="7750" spans="1:1" x14ac:dyDescent="0.2">
      <c r="A7750" s="2"/>
    </row>
    <row r="7751" spans="1:1" x14ac:dyDescent="0.2">
      <c r="A7751" s="2"/>
    </row>
    <row r="7752" spans="1:1" x14ac:dyDescent="0.2">
      <c r="A7752" s="2"/>
    </row>
    <row r="7753" spans="1:1" x14ac:dyDescent="0.2">
      <c r="A7753" s="2"/>
    </row>
    <row r="7754" spans="1:1" x14ac:dyDescent="0.2">
      <c r="A7754" s="2"/>
    </row>
    <row r="7755" spans="1:1" x14ac:dyDescent="0.2">
      <c r="A7755" s="2"/>
    </row>
    <row r="7756" spans="1:1" x14ac:dyDescent="0.2">
      <c r="A7756" s="2"/>
    </row>
    <row r="7757" spans="1:1" x14ac:dyDescent="0.2">
      <c r="A7757" s="2"/>
    </row>
    <row r="7758" spans="1:1" x14ac:dyDescent="0.2">
      <c r="A7758" s="2"/>
    </row>
    <row r="7759" spans="1:1" x14ac:dyDescent="0.2">
      <c r="A7759" s="2"/>
    </row>
    <row r="7760" spans="1:1" x14ac:dyDescent="0.2">
      <c r="A7760" s="2"/>
    </row>
    <row r="7761" spans="1:1" x14ac:dyDescent="0.2">
      <c r="A7761" s="2"/>
    </row>
    <row r="7762" spans="1:1" x14ac:dyDescent="0.2">
      <c r="A7762" s="2"/>
    </row>
    <row r="7763" spans="1:1" x14ac:dyDescent="0.2">
      <c r="A7763" s="2"/>
    </row>
    <row r="7764" spans="1:1" x14ac:dyDescent="0.2">
      <c r="A7764" s="2"/>
    </row>
    <row r="7765" spans="1:1" x14ac:dyDescent="0.2">
      <c r="A7765" s="2"/>
    </row>
    <row r="7766" spans="1:1" x14ac:dyDescent="0.2">
      <c r="A7766" s="2"/>
    </row>
    <row r="7767" spans="1:1" x14ac:dyDescent="0.2">
      <c r="A7767" s="2"/>
    </row>
    <row r="7768" spans="1:1" x14ac:dyDescent="0.2">
      <c r="A7768" s="2"/>
    </row>
    <row r="7769" spans="1:1" x14ac:dyDescent="0.2">
      <c r="A7769" s="2"/>
    </row>
    <row r="7770" spans="1:1" x14ac:dyDescent="0.2">
      <c r="A7770" s="2"/>
    </row>
    <row r="7771" spans="1:1" x14ac:dyDescent="0.2">
      <c r="A7771" s="2"/>
    </row>
    <row r="7772" spans="1:1" x14ac:dyDescent="0.2">
      <c r="A7772" s="2"/>
    </row>
    <row r="7773" spans="1:1" x14ac:dyDescent="0.2">
      <c r="A7773" s="2"/>
    </row>
    <row r="7774" spans="1:1" x14ac:dyDescent="0.2">
      <c r="A7774" s="2"/>
    </row>
    <row r="7775" spans="1:1" x14ac:dyDescent="0.2">
      <c r="A7775" s="2"/>
    </row>
    <row r="7776" spans="1:1" x14ac:dyDescent="0.2">
      <c r="A7776" s="2"/>
    </row>
    <row r="7777" spans="1:1" x14ac:dyDescent="0.2">
      <c r="A7777" s="2"/>
    </row>
    <row r="7778" spans="1:1" x14ac:dyDescent="0.2">
      <c r="A7778" s="2"/>
    </row>
    <row r="7779" spans="1:1" x14ac:dyDescent="0.2">
      <c r="A7779" s="2"/>
    </row>
    <row r="7780" spans="1:1" x14ac:dyDescent="0.2">
      <c r="A7780" s="2"/>
    </row>
    <row r="7781" spans="1:1" x14ac:dyDescent="0.2">
      <c r="A7781" s="2"/>
    </row>
    <row r="7782" spans="1:1" x14ac:dyDescent="0.2">
      <c r="A7782" s="2"/>
    </row>
    <row r="7783" spans="1:1" x14ac:dyDescent="0.2">
      <c r="A7783" s="2"/>
    </row>
    <row r="7784" spans="1:1" x14ac:dyDescent="0.2">
      <c r="A7784" s="2"/>
    </row>
    <row r="7785" spans="1:1" x14ac:dyDescent="0.2">
      <c r="A7785" s="2"/>
    </row>
    <row r="7786" spans="1:1" x14ac:dyDescent="0.2">
      <c r="A7786" s="2"/>
    </row>
    <row r="7787" spans="1:1" x14ac:dyDescent="0.2">
      <c r="A7787" s="2"/>
    </row>
    <row r="7788" spans="1:1" x14ac:dyDescent="0.2">
      <c r="A7788" s="2"/>
    </row>
    <row r="7789" spans="1:1" x14ac:dyDescent="0.2">
      <c r="A7789" s="2"/>
    </row>
    <row r="7790" spans="1:1" x14ac:dyDescent="0.2">
      <c r="A7790" s="2"/>
    </row>
    <row r="7791" spans="1:1" x14ac:dyDescent="0.2">
      <c r="A7791" s="2"/>
    </row>
    <row r="7792" spans="1:1" x14ac:dyDescent="0.2">
      <c r="A7792" s="2"/>
    </row>
    <row r="7793" spans="1:1" x14ac:dyDescent="0.2">
      <c r="A7793" s="2"/>
    </row>
    <row r="7794" spans="1:1" x14ac:dyDescent="0.2">
      <c r="A7794" s="2"/>
    </row>
    <row r="7795" spans="1:1" x14ac:dyDescent="0.2">
      <c r="A7795" s="2"/>
    </row>
    <row r="7796" spans="1:1" x14ac:dyDescent="0.2">
      <c r="A7796" s="2"/>
    </row>
    <row r="7797" spans="1:1" x14ac:dyDescent="0.2">
      <c r="A7797" s="2"/>
    </row>
    <row r="7798" spans="1:1" x14ac:dyDescent="0.2">
      <c r="A7798" s="2"/>
    </row>
    <row r="7799" spans="1:1" x14ac:dyDescent="0.2">
      <c r="A7799" s="2"/>
    </row>
    <row r="7800" spans="1:1" x14ac:dyDescent="0.2">
      <c r="A7800" s="2"/>
    </row>
    <row r="7801" spans="1:1" x14ac:dyDescent="0.2">
      <c r="A7801" s="2"/>
    </row>
    <row r="7802" spans="1:1" x14ac:dyDescent="0.2">
      <c r="A7802" s="2"/>
    </row>
    <row r="7803" spans="1:1" x14ac:dyDescent="0.2">
      <c r="A7803" s="2"/>
    </row>
    <row r="7804" spans="1:1" x14ac:dyDescent="0.2">
      <c r="A7804" s="2"/>
    </row>
    <row r="7805" spans="1:1" x14ac:dyDescent="0.2">
      <c r="A7805" s="2"/>
    </row>
    <row r="7806" spans="1:1" x14ac:dyDescent="0.2">
      <c r="A7806" s="2"/>
    </row>
    <row r="7807" spans="1:1" x14ac:dyDescent="0.2">
      <c r="A7807" s="2"/>
    </row>
    <row r="7808" spans="1:1" x14ac:dyDescent="0.2">
      <c r="A7808" s="2"/>
    </row>
    <row r="7809" spans="1:1" x14ac:dyDescent="0.2">
      <c r="A7809" s="2"/>
    </row>
    <row r="7810" spans="1:1" x14ac:dyDescent="0.2">
      <c r="A7810" s="2"/>
    </row>
    <row r="7811" spans="1:1" x14ac:dyDescent="0.2">
      <c r="A7811" s="2"/>
    </row>
    <row r="7812" spans="1:1" x14ac:dyDescent="0.2">
      <c r="A7812" s="2"/>
    </row>
    <row r="7813" spans="1:1" x14ac:dyDescent="0.2">
      <c r="A7813" s="2"/>
    </row>
    <row r="7814" spans="1:1" x14ac:dyDescent="0.2">
      <c r="A7814" s="2"/>
    </row>
    <row r="7815" spans="1:1" x14ac:dyDescent="0.2">
      <c r="A7815" s="2"/>
    </row>
    <row r="7816" spans="1:1" x14ac:dyDescent="0.2">
      <c r="A7816" s="2"/>
    </row>
    <row r="7817" spans="1:1" x14ac:dyDescent="0.2">
      <c r="A7817" s="2"/>
    </row>
    <row r="7818" spans="1:1" x14ac:dyDescent="0.2">
      <c r="A7818" s="2"/>
    </row>
    <row r="7819" spans="1:1" x14ac:dyDescent="0.2">
      <c r="A7819" s="2"/>
    </row>
    <row r="7820" spans="1:1" x14ac:dyDescent="0.2">
      <c r="A7820" s="2"/>
    </row>
    <row r="7821" spans="1:1" x14ac:dyDescent="0.2">
      <c r="A7821" s="2"/>
    </row>
    <row r="7822" spans="1:1" x14ac:dyDescent="0.2">
      <c r="A7822" s="2"/>
    </row>
    <row r="7823" spans="1:1" x14ac:dyDescent="0.2">
      <c r="A7823" s="2"/>
    </row>
    <row r="7824" spans="1:1" x14ac:dyDescent="0.2">
      <c r="A7824" s="2"/>
    </row>
    <row r="7825" spans="1:1" x14ac:dyDescent="0.2">
      <c r="A7825" s="2"/>
    </row>
    <row r="7826" spans="1:1" x14ac:dyDescent="0.2">
      <c r="A7826" s="2"/>
    </row>
    <row r="7827" spans="1:1" x14ac:dyDescent="0.2">
      <c r="A7827" s="2"/>
    </row>
    <row r="7828" spans="1:1" x14ac:dyDescent="0.2">
      <c r="A7828" s="2"/>
    </row>
    <row r="7829" spans="1:1" x14ac:dyDescent="0.2">
      <c r="A7829" s="2"/>
    </row>
    <row r="7830" spans="1:1" x14ac:dyDescent="0.2">
      <c r="A7830" s="2"/>
    </row>
    <row r="7831" spans="1:1" x14ac:dyDescent="0.2">
      <c r="A7831" s="2"/>
    </row>
    <row r="7832" spans="1:1" x14ac:dyDescent="0.2">
      <c r="A7832" s="2"/>
    </row>
    <row r="7833" spans="1:1" x14ac:dyDescent="0.2">
      <c r="A7833" s="2"/>
    </row>
    <row r="7834" spans="1:1" x14ac:dyDescent="0.2">
      <c r="A7834" s="2"/>
    </row>
    <row r="7835" spans="1:1" x14ac:dyDescent="0.2">
      <c r="A7835" s="2"/>
    </row>
    <row r="7836" spans="1:1" x14ac:dyDescent="0.2">
      <c r="A7836" s="2"/>
    </row>
    <row r="7837" spans="1:1" x14ac:dyDescent="0.2">
      <c r="A7837" s="2"/>
    </row>
    <row r="7838" spans="1:1" x14ac:dyDescent="0.2">
      <c r="A7838" s="2"/>
    </row>
    <row r="7839" spans="1:1" x14ac:dyDescent="0.2">
      <c r="A7839" s="2"/>
    </row>
    <row r="7840" spans="1:1" x14ac:dyDescent="0.2">
      <c r="A7840" s="2"/>
    </row>
    <row r="7841" spans="1:1" x14ac:dyDescent="0.2">
      <c r="A7841" s="2"/>
    </row>
    <row r="7842" spans="1:1" x14ac:dyDescent="0.2">
      <c r="A7842" s="2"/>
    </row>
    <row r="7843" spans="1:1" x14ac:dyDescent="0.2">
      <c r="A7843" s="2"/>
    </row>
    <row r="7844" spans="1:1" x14ac:dyDescent="0.2">
      <c r="A7844" s="2"/>
    </row>
    <row r="7845" spans="1:1" x14ac:dyDescent="0.2">
      <c r="A7845" s="2"/>
    </row>
    <row r="7846" spans="1:1" x14ac:dyDescent="0.2">
      <c r="A7846" s="2"/>
    </row>
    <row r="7847" spans="1:1" x14ac:dyDescent="0.2">
      <c r="A7847" s="2"/>
    </row>
    <row r="7848" spans="1:1" x14ac:dyDescent="0.2">
      <c r="A7848" s="2"/>
    </row>
    <row r="7849" spans="1:1" x14ac:dyDescent="0.2">
      <c r="A7849" s="2"/>
    </row>
    <row r="7850" spans="1:1" x14ac:dyDescent="0.2">
      <c r="A7850" s="2"/>
    </row>
    <row r="7851" spans="1:1" x14ac:dyDescent="0.2">
      <c r="A7851" s="2"/>
    </row>
    <row r="7852" spans="1:1" x14ac:dyDescent="0.2">
      <c r="A7852" s="2"/>
    </row>
    <row r="7853" spans="1:1" x14ac:dyDescent="0.2">
      <c r="A7853" s="2"/>
    </row>
    <row r="7854" spans="1:1" x14ac:dyDescent="0.2">
      <c r="A7854" s="2"/>
    </row>
    <row r="7855" spans="1:1" x14ac:dyDescent="0.2">
      <c r="A7855" s="2"/>
    </row>
    <row r="7856" spans="1:1" x14ac:dyDescent="0.2">
      <c r="A7856" s="2"/>
    </row>
    <row r="7857" spans="1:1" x14ac:dyDescent="0.2">
      <c r="A7857" s="2"/>
    </row>
    <row r="7858" spans="1:1" x14ac:dyDescent="0.2">
      <c r="A7858" s="2"/>
    </row>
    <row r="7859" spans="1:1" x14ac:dyDescent="0.2">
      <c r="A7859" s="2"/>
    </row>
    <row r="7860" spans="1:1" x14ac:dyDescent="0.2">
      <c r="A7860" s="2"/>
    </row>
    <row r="7861" spans="1:1" x14ac:dyDescent="0.2">
      <c r="A7861" s="2"/>
    </row>
    <row r="7862" spans="1:1" x14ac:dyDescent="0.2">
      <c r="A7862" s="2"/>
    </row>
    <row r="7863" spans="1:1" x14ac:dyDescent="0.2">
      <c r="A7863" s="2"/>
    </row>
    <row r="7864" spans="1:1" x14ac:dyDescent="0.2">
      <c r="A7864" s="2"/>
    </row>
    <row r="7865" spans="1:1" x14ac:dyDescent="0.2">
      <c r="A7865" s="2"/>
    </row>
    <row r="7866" spans="1:1" x14ac:dyDescent="0.2">
      <c r="A7866" s="2"/>
    </row>
    <row r="7867" spans="1:1" x14ac:dyDescent="0.2">
      <c r="A7867" s="2"/>
    </row>
    <row r="7868" spans="1:1" x14ac:dyDescent="0.2">
      <c r="A7868" s="2"/>
    </row>
    <row r="7869" spans="1:1" x14ac:dyDescent="0.2">
      <c r="A7869" s="2"/>
    </row>
    <row r="7870" spans="1:1" x14ac:dyDescent="0.2">
      <c r="A7870" s="2"/>
    </row>
    <row r="7871" spans="1:1" x14ac:dyDescent="0.2">
      <c r="A7871" s="2"/>
    </row>
    <row r="7872" spans="1:1" x14ac:dyDescent="0.2">
      <c r="A7872" s="2"/>
    </row>
    <row r="7873" spans="1:1" x14ac:dyDescent="0.2">
      <c r="A7873" s="2"/>
    </row>
    <row r="7874" spans="1:1" x14ac:dyDescent="0.2">
      <c r="A7874" s="2"/>
    </row>
    <row r="7875" spans="1:1" x14ac:dyDescent="0.2">
      <c r="A7875" s="2"/>
    </row>
    <row r="7876" spans="1:1" x14ac:dyDescent="0.2">
      <c r="A7876" s="2"/>
    </row>
    <row r="7877" spans="1:1" x14ac:dyDescent="0.2">
      <c r="A7877" s="2"/>
    </row>
    <row r="7878" spans="1:1" x14ac:dyDescent="0.2">
      <c r="A7878" s="2"/>
    </row>
    <row r="7879" spans="1:1" x14ac:dyDescent="0.2">
      <c r="A7879" s="2"/>
    </row>
    <row r="7880" spans="1:1" x14ac:dyDescent="0.2">
      <c r="A7880" s="2"/>
    </row>
    <row r="7881" spans="1:1" x14ac:dyDescent="0.2">
      <c r="A7881" s="2"/>
    </row>
    <row r="7882" spans="1:1" x14ac:dyDescent="0.2">
      <c r="A7882" s="2"/>
    </row>
    <row r="7883" spans="1:1" x14ac:dyDescent="0.2">
      <c r="A7883" s="2"/>
    </row>
    <row r="7884" spans="1:1" x14ac:dyDescent="0.2">
      <c r="A7884" s="2"/>
    </row>
    <row r="7885" spans="1:1" x14ac:dyDescent="0.2">
      <c r="A7885" s="2"/>
    </row>
    <row r="7886" spans="1:1" x14ac:dyDescent="0.2">
      <c r="A7886" s="2"/>
    </row>
    <row r="7887" spans="1:1" x14ac:dyDescent="0.2">
      <c r="A7887" s="2"/>
    </row>
    <row r="7888" spans="1:1" x14ac:dyDescent="0.2">
      <c r="A7888" s="2"/>
    </row>
    <row r="7889" spans="1:1" x14ac:dyDescent="0.2">
      <c r="A7889" s="2"/>
    </row>
    <row r="7890" spans="1:1" x14ac:dyDescent="0.2">
      <c r="A7890" s="2"/>
    </row>
    <row r="7891" spans="1:1" x14ac:dyDescent="0.2">
      <c r="A7891" s="2"/>
    </row>
    <row r="7892" spans="1:1" x14ac:dyDescent="0.2">
      <c r="A7892" s="2"/>
    </row>
    <row r="7893" spans="1:1" x14ac:dyDescent="0.2">
      <c r="A7893" s="2"/>
    </row>
    <row r="7894" spans="1:1" x14ac:dyDescent="0.2">
      <c r="A7894" s="2"/>
    </row>
    <row r="7895" spans="1:1" x14ac:dyDescent="0.2">
      <c r="A7895" s="2"/>
    </row>
    <row r="7896" spans="1:1" x14ac:dyDescent="0.2">
      <c r="A7896" s="2"/>
    </row>
    <row r="7897" spans="1:1" x14ac:dyDescent="0.2">
      <c r="A7897" s="2"/>
    </row>
    <row r="7898" spans="1:1" x14ac:dyDescent="0.2">
      <c r="A7898" s="2"/>
    </row>
    <row r="7899" spans="1:1" x14ac:dyDescent="0.2">
      <c r="A7899" s="2"/>
    </row>
    <row r="7900" spans="1:1" x14ac:dyDescent="0.2">
      <c r="A7900" s="2"/>
    </row>
    <row r="7901" spans="1:1" x14ac:dyDescent="0.2">
      <c r="A7901" s="2"/>
    </row>
    <row r="7902" spans="1:1" x14ac:dyDescent="0.2">
      <c r="A7902" s="2"/>
    </row>
    <row r="7903" spans="1:1" x14ac:dyDescent="0.2">
      <c r="A7903" s="2"/>
    </row>
    <row r="7904" spans="1:1" x14ac:dyDescent="0.2">
      <c r="A7904" s="2"/>
    </row>
    <row r="7905" spans="1:1" x14ac:dyDescent="0.2">
      <c r="A7905" s="2"/>
    </row>
    <row r="7906" spans="1:1" x14ac:dyDescent="0.2">
      <c r="A7906" s="2"/>
    </row>
    <row r="7907" spans="1:1" x14ac:dyDescent="0.2">
      <c r="A7907" s="2"/>
    </row>
    <row r="7908" spans="1:1" x14ac:dyDescent="0.2">
      <c r="A7908" s="2"/>
    </row>
    <row r="7909" spans="1:1" x14ac:dyDescent="0.2">
      <c r="A7909" s="2"/>
    </row>
    <row r="7910" spans="1:1" x14ac:dyDescent="0.2">
      <c r="A7910" s="2"/>
    </row>
    <row r="7911" spans="1:1" x14ac:dyDescent="0.2">
      <c r="A7911" s="2"/>
    </row>
    <row r="7912" spans="1:1" x14ac:dyDescent="0.2">
      <c r="A7912" s="2"/>
    </row>
    <row r="7913" spans="1:1" x14ac:dyDescent="0.2">
      <c r="A7913" s="2"/>
    </row>
    <row r="7914" spans="1:1" x14ac:dyDescent="0.2">
      <c r="A7914" s="2"/>
    </row>
    <row r="7915" spans="1:1" x14ac:dyDescent="0.2">
      <c r="A7915" s="2"/>
    </row>
    <row r="7916" spans="1:1" x14ac:dyDescent="0.2">
      <c r="A7916" s="2"/>
    </row>
    <row r="7917" spans="1:1" x14ac:dyDescent="0.2">
      <c r="A7917" s="2"/>
    </row>
    <row r="7918" spans="1:1" x14ac:dyDescent="0.2">
      <c r="A7918" s="2"/>
    </row>
    <row r="7919" spans="1:1" x14ac:dyDescent="0.2">
      <c r="A7919" s="2"/>
    </row>
    <row r="7920" spans="1:1" x14ac:dyDescent="0.2">
      <c r="A7920" s="2"/>
    </row>
    <row r="7921" spans="1:1" x14ac:dyDescent="0.2">
      <c r="A7921" s="2"/>
    </row>
    <row r="7922" spans="1:1" x14ac:dyDescent="0.2">
      <c r="A7922" s="2"/>
    </row>
    <row r="7923" spans="1:1" x14ac:dyDescent="0.2">
      <c r="A7923" s="2"/>
    </row>
    <row r="7924" spans="1:1" x14ac:dyDescent="0.2">
      <c r="A7924" s="2"/>
    </row>
    <row r="7925" spans="1:1" x14ac:dyDescent="0.2">
      <c r="A7925" s="2"/>
    </row>
    <row r="7926" spans="1:1" x14ac:dyDescent="0.2">
      <c r="A7926" s="2"/>
    </row>
    <row r="7927" spans="1:1" x14ac:dyDescent="0.2">
      <c r="A7927" s="2"/>
    </row>
    <row r="7928" spans="1:1" x14ac:dyDescent="0.2">
      <c r="A7928" s="2"/>
    </row>
    <row r="7929" spans="1:1" x14ac:dyDescent="0.2">
      <c r="A7929" s="2"/>
    </row>
    <row r="7930" spans="1:1" x14ac:dyDescent="0.2">
      <c r="A7930" s="2"/>
    </row>
    <row r="7931" spans="1:1" x14ac:dyDescent="0.2">
      <c r="A7931" s="2"/>
    </row>
    <row r="7932" spans="1:1" x14ac:dyDescent="0.2">
      <c r="A7932" s="2"/>
    </row>
    <row r="7933" spans="1:1" x14ac:dyDescent="0.2">
      <c r="A7933" s="2"/>
    </row>
    <row r="7934" spans="1:1" x14ac:dyDescent="0.2">
      <c r="A7934" s="2"/>
    </row>
    <row r="7935" spans="1:1" x14ac:dyDescent="0.2">
      <c r="A7935" s="2"/>
    </row>
    <row r="7936" spans="1:1" x14ac:dyDescent="0.2">
      <c r="A7936" s="2"/>
    </row>
    <row r="7937" spans="1:1" x14ac:dyDescent="0.2">
      <c r="A7937" s="2"/>
    </row>
    <row r="7938" spans="1:1" x14ac:dyDescent="0.2">
      <c r="A7938" s="2"/>
    </row>
    <row r="7939" spans="1:1" x14ac:dyDescent="0.2">
      <c r="A7939" s="2"/>
    </row>
    <row r="7940" spans="1:1" x14ac:dyDescent="0.2">
      <c r="A7940" s="2"/>
    </row>
    <row r="7941" spans="1:1" x14ac:dyDescent="0.2">
      <c r="A7941" s="2"/>
    </row>
    <row r="7942" spans="1:1" x14ac:dyDescent="0.2">
      <c r="A7942" s="2"/>
    </row>
    <row r="7943" spans="1:1" x14ac:dyDescent="0.2">
      <c r="A7943" s="2"/>
    </row>
    <row r="7944" spans="1:1" x14ac:dyDescent="0.2">
      <c r="A7944" s="2"/>
    </row>
    <row r="7945" spans="1:1" x14ac:dyDescent="0.2">
      <c r="A7945" s="2"/>
    </row>
    <row r="7946" spans="1:1" x14ac:dyDescent="0.2">
      <c r="A7946" s="2"/>
    </row>
    <row r="7947" spans="1:1" x14ac:dyDescent="0.2">
      <c r="A7947" s="2"/>
    </row>
    <row r="7948" spans="1:1" x14ac:dyDescent="0.2">
      <c r="A7948" s="2"/>
    </row>
    <row r="7949" spans="1:1" x14ac:dyDescent="0.2">
      <c r="A7949" s="2"/>
    </row>
    <row r="7950" spans="1:1" x14ac:dyDescent="0.2">
      <c r="A7950" s="2"/>
    </row>
    <row r="7951" spans="1:1" x14ac:dyDescent="0.2">
      <c r="A7951" s="2"/>
    </row>
    <row r="7952" spans="1:1" x14ac:dyDescent="0.2">
      <c r="A7952" s="2"/>
    </row>
    <row r="7953" spans="1:1" x14ac:dyDescent="0.2">
      <c r="A7953" s="2"/>
    </row>
    <row r="7954" spans="1:1" x14ac:dyDescent="0.2">
      <c r="A7954" s="2"/>
    </row>
    <row r="7955" spans="1:1" x14ac:dyDescent="0.2">
      <c r="A7955" s="2"/>
    </row>
    <row r="7956" spans="1:1" x14ac:dyDescent="0.2">
      <c r="A7956" s="2"/>
    </row>
    <row r="7957" spans="1:1" x14ac:dyDescent="0.2">
      <c r="A7957" s="2"/>
    </row>
    <row r="7958" spans="1:1" x14ac:dyDescent="0.2">
      <c r="A7958" s="2"/>
    </row>
    <row r="7959" spans="1:1" x14ac:dyDescent="0.2">
      <c r="A7959" s="2"/>
    </row>
    <row r="7960" spans="1:1" x14ac:dyDescent="0.2">
      <c r="A7960" s="2"/>
    </row>
    <row r="7961" spans="1:1" x14ac:dyDescent="0.2">
      <c r="A7961" s="2"/>
    </row>
    <row r="7962" spans="1:1" x14ac:dyDescent="0.2">
      <c r="A7962" s="2"/>
    </row>
    <row r="7963" spans="1:1" x14ac:dyDescent="0.2">
      <c r="A7963" s="2"/>
    </row>
    <row r="7964" spans="1:1" x14ac:dyDescent="0.2">
      <c r="A7964" s="2"/>
    </row>
    <row r="7965" spans="1:1" x14ac:dyDescent="0.2">
      <c r="A7965" s="2"/>
    </row>
    <row r="7966" spans="1:1" x14ac:dyDescent="0.2">
      <c r="A7966" s="2"/>
    </row>
    <row r="7967" spans="1:1" x14ac:dyDescent="0.2">
      <c r="A7967" s="2"/>
    </row>
    <row r="7968" spans="1:1" x14ac:dyDescent="0.2">
      <c r="A7968" s="2"/>
    </row>
    <row r="7969" spans="1:1" x14ac:dyDescent="0.2">
      <c r="A7969" s="2"/>
    </row>
    <row r="7970" spans="1:1" x14ac:dyDescent="0.2">
      <c r="A7970" s="2"/>
    </row>
    <row r="7971" spans="1:1" x14ac:dyDescent="0.2">
      <c r="A7971" s="2"/>
    </row>
    <row r="7972" spans="1:1" x14ac:dyDescent="0.2">
      <c r="A7972" s="2"/>
    </row>
    <row r="7973" spans="1:1" x14ac:dyDescent="0.2">
      <c r="A7973" s="2"/>
    </row>
    <row r="7974" spans="1:1" x14ac:dyDescent="0.2">
      <c r="A7974" s="2"/>
    </row>
    <row r="7975" spans="1:1" x14ac:dyDescent="0.2">
      <c r="A7975" s="2"/>
    </row>
    <row r="7976" spans="1:1" x14ac:dyDescent="0.2">
      <c r="A7976" s="2"/>
    </row>
    <row r="7977" spans="1:1" x14ac:dyDescent="0.2">
      <c r="A7977" s="2"/>
    </row>
    <row r="7978" spans="1:1" x14ac:dyDescent="0.2">
      <c r="A7978" s="2"/>
    </row>
    <row r="7979" spans="1:1" x14ac:dyDescent="0.2">
      <c r="A7979" s="2"/>
    </row>
    <row r="7980" spans="1:1" x14ac:dyDescent="0.2">
      <c r="A7980" s="2"/>
    </row>
    <row r="7981" spans="1:1" x14ac:dyDescent="0.2">
      <c r="A7981" s="2"/>
    </row>
    <row r="7982" spans="1:1" x14ac:dyDescent="0.2">
      <c r="A7982" s="2"/>
    </row>
    <row r="7983" spans="1:1" x14ac:dyDescent="0.2">
      <c r="A7983" s="2"/>
    </row>
    <row r="7984" spans="1:1" x14ac:dyDescent="0.2">
      <c r="A7984" s="2"/>
    </row>
    <row r="7985" spans="1:1" x14ac:dyDescent="0.2">
      <c r="A7985" s="2"/>
    </row>
    <row r="7986" spans="1:1" x14ac:dyDescent="0.2">
      <c r="A7986" s="2"/>
    </row>
    <row r="7987" spans="1:1" x14ac:dyDescent="0.2">
      <c r="A7987" s="2"/>
    </row>
    <row r="7988" spans="1:1" x14ac:dyDescent="0.2">
      <c r="A7988" s="2"/>
    </row>
    <row r="7989" spans="1:1" x14ac:dyDescent="0.2">
      <c r="A7989" s="2"/>
    </row>
    <row r="7990" spans="1:1" x14ac:dyDescent="0.2">
      <c r="A7990" s="2"/>
    </row>
    <row r="7991" spans="1:1" x14ac:dyDescent="0.2">
      <c r="A7991" s="2"/>
    </row>
    <row r="7992" spans="1:1" x14ac:dyDescent="0.2">
      <c r="A7992" s="2"/>
    </row>
    <row r="7993" spans="1:1" x14ac:dyDescent="0.2">
      <c r="A7993" s="2"/>
    </row>
    <row r="7994" spans="1:1" x14ac:dyDescent="0.2">
      <c r="A7994" s="2"/>
    </row>
    <row r="7995" spans="1:1" x14ac:dyDescent="0.2">
      <c r="A7995" s="2"/>
    </row>
    <row r="7996" spans="1:1" x14ac:dyDescent="0.2">
      <c r="A7996" s="2"/>
    </row>
    <row r="7997" spans="1:1" x14ac:dyDescent="0.2">
      <c r="A7997" s="2"/>
    </row>
    <row r="7998" spans="1:1" x14ac:dyDescent="0.2">
      <c r="A7998" s="2"/>
    </row>
    <row r="7999" spans="1:1" x14ac:dyDescent="0.2">
      <c r="A7999" s="2"/>
    </row>
    <row r="8000" spans="1:1" x14ac:dyDescent="0.2">
      <c r="A8000" s="2"/>
    </row>
    <row r="8001" spans="1:1" x14ac:dyDescent="0.2">
      <c r="A8001" s="2"/>
    </row>
    <row r="8002" spans="1:1" x14ac:dyDescent="0.2">
      <c r="A8002" s="2"/>
    </row>
    <row r="8003" spans="1:1" x14ac:dyDescent="0.2">
      <c r="A8003" s="2"/>
    </row>
    <row r="8004" spans="1:1" x14ac:dyDescent="0.2">
      <c r="A8004" s="2"/>
    </row>
    <row r="8005" spans="1:1" x14ac:dyDescent="0.2">
      <c r="A8005" s="2"/>
    </row>
    <row r="8006" spans="1:1" x14ac:dyDescent="0.2">
      <c r="A8006" s="2"/>
    </row>
    <row r="8007" spans="1:1" x14ac:dyDescent="0.2">
      <c r="A8007" s="2"/>
    </row>
    <row r="8008" spans="1:1" x14ac:dyDescent="0.2">
      <c r="A8008" s="2"/>
    </row>
    <row r="8009" spans="1:1" x14ac:dyDescent="0.2">
      <c r="A8009" s="2"/>
    </row>
    <row r="8010" spans="1:1" x14ac:dyDescent="0.2">
      <c r="A8010" s="2"/>
    </row>
    <row r="8011" spans="1:1" x14ac:dyDescent="0.2">
      <c r="A8011" s="2"/>
    </row>
    <row r="8012" spans="1:1" x14ac:dyDescent="0.2">
      <c r="A8012" s="2"/>
    </row>
    <row r="8013" spans="1:1" x14ac:dyDescent="0.2">
      <c r="A8013" s="2"/>
    </row>
    <row r="8014" spans="1:1" x14ac:dyDescent="0.2">
      <c r="A8014" s="2"/>
    </row>
    <row r="8015" spans="1:1" x14ac:dyDescent="0.2">
      <c r="A8015" s="2"/>
    </row>
    <row r="8016" spans="1:1" x14ac:dyDescent="0.2">
      <c r="A8016" s="2"/>
    </row>
    <row r="8017" spans="1:1" x14ac:dyDescent="0.2">
      <c r="A8017" s="2"/>
    </row>
    <row r="8018" spans="1:1" x14ac:dyDescent="0.2">
      <c r="A8018" s="2"/>
    </row>
    <row r="8019" spans="1:1" x14ac:dyDescent="0.2">
      <c r="A8019" s="2"/>
    </row>
    <row r="8020" spans="1:1" x14ac:dyDescent="0.2">
      <c r="A8020" s="2"/>
    </row>
    <row r="8021" spans="1:1" x14ac:dyDescent="0.2">
      <c r="A8021" s="2"/>
    </row>
    <row r="8022" spans="1:1" x14ac:dyDescent="0.2">
      <c r="A8022" s="2"/>
    </row>
    <row r="8023" spans="1:1" x14ac:dyDescent="0.2">
      <c r="A8023" s="2"/>
    </row>
    <row r="8024" spans="1:1" x14ac:dyDescent="0.2">
      <c r="A8024" s="2"/>
    </row>
    <row r="8025" spans="1:1" x14ac:dyDescent="0.2">
      <c r="A8025" s="2"/>
    </row>
    <row r="8026" spans="1:1" x14ac:dyDescent="0.2">
      <c r="A8026" s="2"/>
    </row>
    <row r="8027" spans="1:1" x14ac:dyDescent="0.2">
      <c r="A8027" s="2"/>
    </row>
    <row r="8028" spans="1:1" x14ac:dyDescent="0.2">
      <c r="A8028" s="2"/>
    </row>
    <row r="8029" spans="1:1" x14ac:dyDescent="0.2">
      <c r="A8029" s="2"/>
    </row>
    <row r="8030" spans="1:1" x14ac:dyDescent="0.2">
      <c r="A8030" s="2"/>
    </row>
    <row r="8031" spans="1:1" x14ac:dyDescent="0.2">
      <c r="A8031" s="2"/>
    </row>
    <row r="8032" spans="1:1" x14ac:dyDescent="0.2">
      <c r="A8032" s="2"/>
    </row>
    <row r="8033" spans="1:1" x14ac:dyDescent="0.2">
      <c r="A8033" s="2"/>
    </row>
    <row r="8034" spans="1:1" x14ac:dyDescent="0.2">
      <c r="A8034" s="2"/>
    </row>
    <row r="8035" spans="1:1" x14ac:dyDescent="0.2">
      <c r="A8035" s="2"/>
    </row>
    <row r="8036" spans="1:1" x14ac:dyDescent="0.2">
      <c r="A8036" s="2"/>
    </row>
    <row r="8037" spans="1:1" x14ac:dyDescent="0.2">
      <c r="A8037" s="2"/>
    </row>
    <row r="8038" spans="1:1" x14ac:dyDescent="0.2">
      <c r="A8038" s="2"/>
    </row>
    <row r="8039" spans="1:1" x14ac:dyDescent="0.2">
      <c r="A8039" s="2"/>
    </row>
    <row r="8040" spans="1:1" x14ac:dyDescent="0.2">
      <c r="A8040" s="2"/>
    </row>
    <row r="8041" spans="1:1" x14ac:dyDescent="0.2">
      <c r="A8041" s="2"/>
    </row>
    <row r="8042" spans="1:1" x14ac:dyDescent="0.2">
      <c r="A8042" s="2"/>
    </row>
    <row r="8043" spans="1:1" x14ac:dyDescent="0.2">
      <c r="A8043" s="2"/>
    </row>
    <row r="8044" spans="1:1" x14ac:dyDescent="0.2">
      <c r="A8044" s="2"/>
    </row>
    <row r="8045" spans="1:1" x14ac:dyDescent="0.2">
      <c r="A8045" s="2"/>
    </row>
    <row r="8046" spans="1:1" x14ac:dyDescent="0.2">
      <c r="A8046" s="2"/>
    </row>
    <row r="8047" spans="1:1" x14ac:dyDescent="0.2">
      <c r="A8047" s="2"/>
    </row>
    <row r="8048" spans="1:1" x14ac:dyDescent="0.2">
      <c r="A8048" s="2"/>
    </row>
    <row r="8049" spans="1:1" x14ac:dyDescent="0.2">
      <c r="A8049" s="2"/>
    </row>
    <row r="8050" spans="1:1" x14ac:dyDescent="0.2">
      <c r="A8050" s="2"/>
    </row>
    <row r="8051" spans="1:1" x14ac:dyDescent="0.2">
      <c r="A8051" s="2"/>
    </row>
    <row r="8052" spans="1:1" x14ac:dyDescent="0.2">
      <c r="A8052" s="2"/>
    </row>
    <row r="8053" spans="1:1" x14ac:dyDescent="0.2">
      <c r="A8053" s="2"/>
    </row>
    <row r="8054" spans="1:1" x14ac:dyDescent="0.2">
      <c r="A8054" s="2"/>
    </row>
    <row r="8055" spans="1:1" x14ac:dyDescent="0.2">
      <c r="A8055" s="2"/>
    </row>
    <row r="8056" spans="1:1" x14ac:dyDescent="0.2">
      <c r="A8056" s="2"/>
    </row>
    <row r="8057" spans="1:1" x14ac:dyDescent="0.2">
      <c r="A8057" s="2"/>
    </row>
    <row r="8058" spans="1:1" x14ac:dyDescent="0.2">
      <c r="A8058" s="2"/>
    </row>
    <row r="8059" spans="1:1" x14ac:dyDescent="0.2">
      <c r="A8059" s="2"/>
    </row>
    <row r="8060" spans="1:1" x14ac:dyDescent="0.2">
      <c r="A8060" s="2"/>
    </row>
    <row r="8061" spans="1:1" x14ac:dyDescent="0.2">
      <c r="A8061" s="2"/>
    </row>
    <row r="8062" spans="1:1" x14ac:dyDescent="0.2">
      <c r="A8062" s="2"/>
    </row>
    <row r="8063" spans="1:1" x14ac:dyDescent="0.2">
      <c r="A8063" s="2"/>
    </row>
    <row r="8064" spans="1:1" x14ac:dyDescent="0.2">
      <c r="A8064" s="2"/>
    </row>
    <row r="8065" spans="1:1" x14ac:dyDescent="0.2">
      <c r="A8065" s="2"/>
    </row>
    <row r="8066" spans="1:1" x14ac:dyDescent="0.2">
      <c r="A8066" s="2"/>
    </row>
    <row r="8067" spans="1:1" x14ac:dyDescent="0.2">
      <c r="A8067" s="2"/>
    </row>
    <row r="8068" spans="1:1" x14ac:dyDescent="0.2">
      <c r="A8068" s="2"/>
    </row>
    <row r="8069" spans="1:1" x14ac:dyDescent="0.2">
      <c r="A8069" s="2"/>
    </row>
    <row r="8070" spans="1:1" x14ac:dyDescent="0.2">
      <c r="A8070" s="2"/>
    </row>
    <row r="8071" spans="1:1" x14ac:dyDescent="0.2">
      <c r="A8071" s="2"/>
    </row>
    <row r="8072" spans="1:1" x14ac:dyDescent="0.2">
      <c r="A8072" s="2"/>
    </row>
    <row r="8073" spans="1:1" x14ac:dyDescent="0.2">
      <c r="A8073" s="2"/>
    </row>
    <row r="8074" spans="1:1" x14ac:dyDescent="0.2">
      <c r="A8074" s="2"/>
    </row>
    <row r="8075" spans="1:1" x14ac:dyDescent="0.2">
      <c r="A8075" s="2"/>
    </row>
    <row r="8076" spans="1:1" x14ac:dyDescent="0.2">
      <c r="A8076" s="2"/>
    </row>
    <row r="8077" spans="1:1" x14ac:dyDescent="0.2">
      <c r="A8077" s="2"/>
    </row>
    <row r="8078" spans="1:1" x14ac:dyDescent="0.2">
      <c r="A8078" s="2"/>
    </row>
    <row r="8079" spans="1:1" x14ac:dyDescent="0.2">
      <c r="A8079" s="2"/>
    </row>
    <row r="8080" spans="1:1" x14ac:dyDescent="0.2">
      <c r="A8080" s="2"/>
    </row>
    <row r="8081" spans="1:1" x14ac:dyDescent="0.2">
      <c r="A8081" s="2"/>
    </row>
    <row r="8082" spans="1:1" x14ac:dyDescent="0.2">
      <c r="A8082" s="2"/>
    </row>
    <row r="8083" spans="1:1" x14ac:dyDescent="0.2">
      <c r="A8083" s="2"/>
    </row>
    <row r="8084" spans="1:1" x14ac:dyDescent="0.2">
      <c r="A8084" s="2"/>
    </row>
    <row r="8085" spans="1:1" x14ac:dyDescent="0.2">
      <c r="A8085" s="2"/>
    </row>
    <row r="8086" spans="1:1" x14ac:dyDescent="0.2">
      <c r="A8086" s="2"/>
    </row>
    <row r="8087" spans="1:1" x14ac:dyDescent="0.2">
      <c r="A8087" s="2"/>
    </row>
    <row r="8088" spans="1:1" x14ac:dyDescent="0.2">
      <c r="A8088" s="2"/>
    </row>
    <row r="8089" spans="1:1" x14ac:dyDescent="0.2">
      <c r="A8089" s="2"/>
    </row>
    <row r="8090" spans="1:1" x14ac:dyDescent="0.2">
      <c r="A8090" s="2"/>
    </row>
    <row r="8091" spans="1:1" x14ac:dyDescent="0.2">
      <c r="A8091" s="2"/>
    </row>
    <row r="8092" spans="1:1" x14ac:dyDescent="0.2">
      <c r="A8092" s="2"/>
    </row>
    <row r="8093" spans="1:1" x14ac:dyDescent="0.2">
      <c r="A8093" s="2"/>
    </row>
    <row r="8094" spans="1:1" x14ac:dyDescent="0.2">
      <c r="A8094" s="2"/>
    </row>
    <row r="8095" spans="1:1" x14ac:dyDescent="0.2">
      <c r="A8095" s="2"/>
    </row>
    <row r="8096" spans="1:1" x14ac:dyDescent="0.2">
      <c r="A8096" s="2"/>
    </row>
    <row r="8097" spans="1:1" x14ac:dyDescent="0.2">
      <c r="A8097" s="2"/>
    </row>
    <row r="8098" spans="1:1" x14ac:dyDescent="0.2">
      <c r="A8098" s="2"/>
    </row>
    <row r="8099" spans="1:1" x14ac:dyDescent="0.2">
      <c r="A8099" s="2"/>
    </row>
    <row r="8100" spans="1:1" x14ac:dyDescent="0.2">
      <c r="A8100" s="2"/>
    </row>
    <row r="8101" spans="1:1" x14ac:dyDescent="0.2">
      <c r="A8101" s="2"/>
    </row>
    <row r="8102" spans="1:1" x14ac:dyDescent="0.2">
      <c r="A8102" s="2"/>
    </row>
    <row r="8103" spans="1:1" x14ac:dyDescent="0.2">
      <c r="A8103" s="2"/>
    </row>
    <row r="8104" spans="1:1" x14ac:dyDescent="0.2">
      <c r="A8104" s="2"/>
    </row>
    <row r="8105" spans="1:1" x14ac:dyDescent="0.2">
      <c r="A8105" s="2"/>
    </row>
    <row r="8106" spans="1:1" x14ac:dyDescent="0.2">
      <c r="A8106" s="2"/>
    </row>
    <row r="8107" spans="1:1" x14ac:dyDescent="0.2">
      <c r="A8107" s="2"/>
    </row>
    <row r="8108" spans="1:1" x14ac:dyDescent="0.2">
      <c r="A8108" s="2"/>
    </row>
    <row r="8109" spans="1:1" x14ac:dyDescent="0.2">
      <c r="A8109" s="2"/>
    </row>
    <row r="8110" spans="1:1" x14ac:dyDescent="0.2">
      <c r="A8110" s="2"/>
    </row>
    <row r="8111" spans="1:1" x14ac:dyDescent="0.2">
      <c r="A8111" s="2"/>
    </row>
    <row r="8112" spans="1:1" x14ac:dyDescent="0.2">
      <c r="A8112" s="2"/>
    </row>
    <row r="8113" spans="1:1" x14ac:dyDescent="0.2">
      <c r="A8113" s="2"/>
    </row>
    <row r="8114" spans="1:1" x14ac:dyDescent="0.2">
      <c r="A8114" s="2"/>
    </row>
    <row r="8115" spans="1:1" x14ac:dyDescent="0.2">
      <c r="A8115" s="2"/>
    </row>
    <row r="8116" spans="1:1" x14ac:dyDescent="0.2">
      <c r="A8116" s="2"/>
    </row>
    <row r="8117" spans="1:1" x14ac:dyDescent="0.2">
      <c r="A8117" s="2"/>
    </row>
    <row r="8118" spans="1:1" x14ac:dyDescent="0.2">
      <c r="A8118" s="2"/>
    </row>
    <row r="8119" spans="1:1" x14ac:dyDescent="0.2">
      <c r="A8119" s="2"/>
    </row>
    <row r="8120" spans="1:1" x14ac:dyDescent="0.2">
      <c r="A8120" s="2"/>
    </row>
    <row r="8121" spans="1:1" x14ac:dyDescent="0.2">
      <c r="A8121" s="2"/>
    </row>
    <row r="8122" spans="1:1" x14ac:dyDescent="0.2">
      <c r="A8122" s="2"/>
    </row>
    <row r="8123" spans="1:1" x14ac:dyDescent="0.2">
      <c r="A8123" s="2"/>
    </row>
    <row r="8124" spans="1:1" x14ac:dyDescent="0.2">
      <c r="A8124" s="2"/>
    </row>
    <row r="8125" spans="1:1" x14ac:dyDescent="0.2">
      <c r="A8125" s="2"/>
    </row>
    <row r="8126" spans="1:1" x14ac:dyDescent="0.2">
      <c r="A8126" s="2"/>
    </row>
    <row r="8127" spans="1:1" x14ac:dyDescent="0.2">
      <c r="A8127" s="2"/>
    </row>
    <row r="8128" spans="1:1" x14ac:dyDescent="0.2">
      <c r="A8128" s="2"/>
    </row>
    <row r="8129" spans="1:1" x14ac:dyDescent="0.2">
      <c r="A8129" s="2"/>
    </row>
    <row r="8130" spans="1:1" x14ac:dyDescent="0.2">
      <c r="A8130" s="2"/>
    </row>
    <row r="8131" spans="1:1" x14ac:dyDescent="0.2">
      <c r="A8131" s="2"/>
    </row>
    <row r="8132" spans="1:1" x14ac:dyDescent="0.2">
      <c r="A8132" s="2"/>
    </row>
    <row r="8133" spans="1:1" x14ac:dyDescent="0.2">
      <c r="A8133" s="2"/>
    </row>
    <row r="8134" spans="1:1" x14ac:dyDescent="0.2">
      <c r="A8134" s="2"/>
    </row>
    <row r="8135" spans="1:1" x14ac:dyDescent="0.2">
      <c r="A8135" s="2"/>
    </row>
    <row r="8136" spans="1:1" x14ac:dyDescent="0.2">
      <c r="A8136" s="2"/>
    </row>
    <row r="8137" spans="1:1" x14ac:dyDescent="0.2">
      <c r="A8137" s="2"/>
    </row>
    <row r="8138" spans="1:1" x14ac:dyDescent="0.2">
      <c r="A8138" s="2"/>
    </row>
    <row r="8139" spans="1:1" x14ac:dyDescent="0.2">
      <c r="A8139" s="2"/>
    </row>
    <row r="8140" spans="1:1" x14ac:dyDescent="0.2">
      <c r="A8140" s="2"/>
    </row>
    <row r="8141" spans="1:1" x14ac:dyDescent="0.2">
      <c r="A8141" s="2"/>
    </row>
    <row r="8142" spans="1:1" x14ac:dyDescent="0.2">
      <c r="A8142" s="2"/>
    </row>
    <row r="8143" spans="1:1" x14ac:dyDescent="0.2">
      <c r="A8143" s="2"/>
    </row>
    <row r="8144" spans="1:1" x14ac:dyDescent="0.2">
      <c r="A8144" s="2"/>
    </row>
    <row r="8145" spans="1:1" x14ac:dyDescent="0.2">
      <c r="A8145" s="2"/>
    </row>
    <row r="8146" spans="1:1" x14ac:dyDescent="0.2">
      <c r="A8146" s="2"/>
    </row>
    <row r="8147" spans="1:1" x14ac:dyDescent="0.2">
      <c r="A8147" s="2"/>
    </row>
    <row r="8148" spans="1:1" x14ac:dyDescent="0.2">
      <c r="A8148" s="2"/>
    </row>
    <row r="8149" spans="1:1" x14ac:dyDescent="0.2">
      <c r="A8149" s="2"/>
    </row>
    <row r="8150" spans="1:1" x14ac:dyDescent="0.2">
      <c r="A8150" s="2"/>
    </row>
    <row r="8151" spans="1:1" x14ac:dyDescent="0.2">
      <c r="A8151" s="2"/>
    </row>
    <row r="8152" spans="1:1" x14ac:dyDescent="0.2">
      <c r="A8152" s="2"/>
    </row>
    <row r="8153" spans="1:1" x14ac:dyDescent="0.2">
      <c r="A8153" s="2"/>
    </row>
    <row r="8154" spans="1:1" x14ac:dyDescent="0.2">
      <c r="A8154" s="2"/>
    </row>
    <row r="8155" spans="1:1" x14ac:dyDescent="0.2">
      <c r="A8155" s="2"/>
    </row>
    <row r="8156" spans="1:1" x14ac:dyDescent="0.2">
      <c r="A8156" s="2"/>
    </row>
    <row r="8157" spans="1:1" x14ac:dyDescent="0.2">
      <c r="A8157" s="2"/>
    </row>
    <row r="8158" spans="1:1" x14ac:dyDescent="0.2">
      <c r="A8158" s="2"/>
    </row>
    <row r="8159" spans="1:1" x14ac:dyDescent="0.2">
      <c r="A8159" s="2"/>
    </row>
    <row r="8160" spans="1:1" x14ac:dyDescent="0.2">
      <c r="A8160" s="2"/>
    </row>
    <row r="8161" spans="1:1" x14ac:dyDescent="0.2">
      <c r="A8161" s="2"/>
    </row>
    <row r="8162" spans="1:1" x14ac:dyDescent="0.2">
      <c r="A8162" s="2"/>
    </row>
    <row r="8163" spans="1:1" x14ac:dyDescent="0.2">
      <c r="A8163" s="2"/>
    </row>
    <row r="8164" spans="1:1" x14ac:dyDescent="0.2">
      <c r="A8164" s="2"/>
    </row>
    <row r="8165" spans="1:1" x14ac:dyDescent="0.2">
      <c r="A8165" s="2"/>
    </row>
    <row r="8166" spans="1:1" x14ac:dyDescent="0.2">
      <c r="A8166" s="2"/>
    </row>
    <row r="8167" spans="1:1" x14ac:dyDescent="0.2">
      <c r="A8167" s="2"/>
    </row>
    <row r="8168" spans="1:1" x14ac:dyDescent="0.2">
      <c r="A8168" s="2"/>
    </row>
    <row r="8169" spans="1:1" x14ac:dyDescent="0.2">
      <c r="A8169" s="2"/>
    </row>
    <row r="8170" spans="1:1" x14ac:dyDescent="0.2">
      <c r="A8170" s="2"/>
    </row>
    <row r="8171" spans="1:1" x14ac:dyDescent="0.2">
      <c r="A8171" s="2"/>
    </row>
    <row r="8172" spans="1:1" x14ac:dyDescent="0.2">
      <c r="A8172" s="2"/>
    </row>
    <row r="8173" spans="1:1" x14ac:dyDescent="0.2">
      <c r="A8173" s="2"/>
    </row>
    <row r="8174" spans="1:1" x14ac:dyDescent="0.2">
      <c r="A8174" s="2"/>
    </row>
    <row r="8175" spans="1:1" x14ac:dyDescent="0.2">
      <c r="A8175" s="2"/>
    </row>
    <row r="8176" spans="1:1" x14ac:dyDescent="0.2">
      <c r="A8176" s="2"/>
    </row>
    <row r="8177" spans="1:1" x14ac:dyDescent="0.2">
      <c r="A8177" s="2"/>
    </row>
    <row r="8178" spans="1:1" x14ac:dyDescent="0.2">
      <c r="A8178" s="2"/>
    </row>
    <row r="8179" spans="1:1" x14ac:dyDescent="0.2">
      <c r="A8179" s="2"/>
    </row>
    <row r="8180" spans="1:1" x14ac:dyDescent="0.2">
      <c r="A8180" s="2"/>
    </row>
    <row r="8181" spans="1:1" x14ac:dyDescent="0.2">
      <c r="A8181" s="2"/>
    </row>
    <row r="8182" spans="1:1" x14ac:dyDescent="0.2">
      <c r="A8182" s="2"/>
    </row>
    <row r="8183" spans="1:1" x14ac:dyDescent="0.2">
      <c r="A8183" s="2"/>
    </row>
    <row r="8184" spans="1:1" x14ac:dyDescent="0.2">
      <c r="A8184" s="2"/>
    </row>
    <row r="8185" spans="1:1" x14ac:dyDescent="0.2">
      <c r="A8185" s="2"/>
    </row>
    <row r="8186" spans="1:1" x14ac:dyDescent="0.2">
      <c r="A8186" s="2"/>
    </row>
    <row r="8187" spans="1:1" x14ac:dyDescent="0.2">
      <c r="A8187" s="2"/>
    </row>
    <row r="8188" spans="1:1" x14ac:dyDescent="0.2">
      <c r="A8188" s="2"/>
    </row>
    <row r="8189" spans="1:1" x14ac:dyDescent="0.2">
      <c r="A8189" s="2"/>
    </row>
    <row r="8190" spans="1:1" x14ac:dyDescent="0.2">
      <c r="A8190" s="2"/>
    </row>
    <row r="8191" spans="1:1" x14ac:dyDescent="0.2">
      <c r="A8191" s="2"/>
    </row>
    <row r="8192" spans="1:1" x14ac:dyDescent="0.2">
      <c r="A8192" s="2"/>
    </row>
    <row r="8193" spans="1:1" x14ac:dyDescent="0.2">
      <c r="A8193" s="2"/>
    </row>
    <row r="8194" spans="1:1" x14ac:dyDescent="0.2">
      <c r="A8194" s="2"/>
    </row>
    <row r="8195" spans="1:1" x14ac:dyDescent="0.2">
      <c r="A8195" s="2"/>
    </row>
    <row r="8196" spans="1:1" x14ac:dyDescent="0.2">
      <c r="A8196" s="2"/>
    </row>
    <row r="8197" spans="1:1" x14ac:dyDescent="0.2">
      <c r="A8197" s="2"/>
    </row>
    <row r="8198" spans="1:1" x14ac:dyDescent="0.2">
      <c r="A8198" s="2"/>
    </row>
    <row r="8199" spans="1:1" x14ac:dyDescent="0.2">
      <c r="A8199" s="2"/>
    </row>
    <row r="8200" spans="1:1" x14ac:dyDescent="0.2">
      <c r="A8200" s="2"/>
    </row>
    <row r="8201" spans="1:1" x14ac:dyDescent="0.2">
      <c r="A8201" s="2"/>
    </row>
    <row r="8202" spans="1:1" x14ac:dyDescent="0.2">
      <c r="A8202" s="2"/>
    </row>
    <row r="8203" spans="1:1" x14ac:dyDescent="0.2">
      <c r="A8203" s="2"/>
    </row>
    <row r="8204" spans="1:1" x14ac:dyDescent="0.2">
      <c r="A8204" s="2"/>
    </row>
    <row r="8205" spans="1:1" x14ac:dyDescent="0.2">
      <c r="A8205" s="2"/>
    </row>
    <row r="8206" spans="1:1" x14ac:dyDescent="0.2">
      <c r="A8206" s="2"/>
    </row>
    <row r="8207" spans="1:1" x14ac:dyDescent="0.2">
      <c r="A8207" s="2"/>
    </row>
    <row r="8208" spans="1:1" x14ac:dyDescent="0.2">
      <c r="A8208" s="2"/>
    </row>
    <row r="8209" spans="1:1" x14ac:dyDescent="0.2">
      <c r="A8209" s="2"/>
    </row>
    <row r="8210" spans="1:1" x14ac:dyDescent="0.2">
      <c r="A8210" s="2"/>
    </row>
    <row r="8211" spans="1:1" x14ac:dyDescent="0.2">
      <c r="A8211" s="2"/>
    </row>
    <row r="8212" spans="1:1" x14ac:dyDescent="0.2">
      <c r="A8212" s="2"/>
    </row>
    <row r="8213" spans="1:1" x14ac:dyDescent="0.2">
      <c r="A8213" s="2"/>
    </row>
    <row r="8214" spans="1:1" x14ac:dyDescent="0.2">
      <c r="A8214" s="2"/>
    </row>
    <row r="8215" spans="1:1" x14ac:dyDescent="0.2">
      <c r="A8215" s="2"/>
    </row>
    <row r="8216" spans="1:1" x14ac:dyDescent="0.2">
      <c r="A8216" s="2"/>
    </row>
    <row r="8217" spans="1:1" x14ac:dyDescent="0.2">
      <c r="A8217" s="2"/>
    </row>
    <row r="8218" spans="1:1" x14ac:dyDescent="0.2">
      <c r="A8218" s="2"/>
    </row>
    <row r="8219" spans="1:1" x14ac:dyDescent="0.2">
      <c r="A8219" s="2"/>
    </row>
    <row r="8220" spans="1:1" x14ac:dyDescent="0.2">
      <c r="A8220" s="2"/>
    </row>
    <row r="8221" spans="1:1" x14ac:dyDescent="0.2">
      <c r="A8221" s="2"/>
    </row>
    <row r="8222" spans="1:1" x14ac:dyDescent="0.2">
      <c r="A8222" s="2"/>
    </row>
    <row r="8223" spans="1:1" x14ac:dyDescent="0.2">
      <c r="A8223" s="2"/>
    </row>
    <row r="8224" spans="1:1" x14ac:dyDescent="0.2">
      <c r="A8224" s="2"/>
    </row>
    <row r="8225" spans="1:1" x14ac:dyDescent="0.2">
      <c r="A8225" s="2"/>
    </row>
    <row r="8226" spans="1:1" x14ac:dyDescent="0.2">
      <c r="A8226" s="2"/>
    </row>
    <row r="8227" spans="1:1" x14ac:dyDescent="0.2">
      <c r="A8227" s="2"/>
    </row>
    <row r="8228" spans="1:1" x14ac:dyDescent="0.2">
      <c r="A8228" s="2"/>
    </row>
    <row r="8229" spans="1:1" x14ac:dyDescent="0.2">
      <c r="A8229" s="2"/>
    </row>
    <row r="8230" spans="1:1" x14ac:dyDescent="0.2">
      <c r="A8230" s="2"/>
    </row>
    <row r="8231" spans="1:1" x14ac:dyDescent="0.2">
      <c r="A8231" s="2"/>
    </row>
    <row r="8232" spans="1:1" x14ac:dyDescent="0.2">
      <c r="A8232" s="2"/>
    </row>
    <row r="8233" spans="1:1" x14ac:dyDescent="0.2">
      <c r="A8233" s="2"/>
    </row>
    <row r="8234" spans="1:1" x14ac:dyDescent="0.2">
      <c r="A8234" s="2"/>
    </row>
    <row r="8235" spans="1:1" x14ac:dyDescent="0.2">
      <c r="A8235" s="2"/>
    </row>
    <row r="8236" spans="1:1" x14ac:dyDescent="0.2">
      <c r="A8236" s="2"/>
    </row>
    <row r="8237" spans="1:1" x14ac:dyDescent="0.2">
      <c r="A8237" s="2"/>
    </row>
    <row r="8238" spans="1:1" x14ac:dyDescent="0.2">
      <c r="A8238" s="2"/>
    </row>
    <row r="8239" spans="1:1" x14ac:dyDescent="0.2">
      <c r="A8239" s="2"/>
    </row>
    <row r="8240" spans="1:1" x14ac:dyDescent="0.2">
      <c r="A8240" s="2"/>
    </row>
    <row r="8241" spans="1:1" x14ac:dyDescent="0.2">
      <c r="A8241" s="2"/>
    </row>
    <row r="8242" spans="1:1" x14ac:dyDescent="0.2">
      <c r="A8242" s="2"/>
    </row>
    <row r="8243" spans="1:1" x14ac:dyDescent="0.2">
      <c r="A8243" s="2"/>
    </row>
    <row r="8244" spans="1:1" x14ac:dyDescent="0.2">
      <c r="A8244" s="2"/>
    </row>
    <row r="8245" spans="1:1" x14ac:dyDescent="0.2">
      <c r="A8245" s="2"/>
    </row>
    <row r="8246" spans="1:1" x14ac:dyDescent="0.2">
      <c r="A8246" s="2"/>
    </row>
    <row r="8247" spans="1:1" x14ac:dyDescent="0.2">
      <c r="A8247" s="2"/>
    </row>
    <row r="8248" spans="1:1" x14ac:dyDescent="0.2">
      <c r="A8248" s="2"/>
    </row>
    <row r="8249" spans="1:1" x14ac:dyDescent="0.2">
      <c r="A8249" s="2"/>
    </row>
    <row r="8250" spans="1:1" x14ac:dyDescent="0.2">
      <c r="A8250" s="2"/>
    </row>
    <row r="8251" spans="1:1" x14ac:dyDescent="0.2">
      <c r="A8251" s="2"/>
    </row>
    <row r="8252" spans="1:1" x14ac:dyDescent="0.2">
      <c r="A8252" s="2"/>
    </row>
    <row r="8253" spans="1:1" x14ac:dyDescent="0.2">
      <c r="A8253" s="2"/>
    </row>
    <row r="8254" spans="1:1" x14ac:dyDescent="0.2">
      <c r="A8254" s="2"/>
    </row>
    <row r="8255" spans="1:1" x14ac:dyDescent="0.2">
      <c r="A8255" s="2"/>
    </row>
    <row r="8256" spans="1:1" x14ac:dyDescent="0.2">
      <c r="A8256" s="2"/>
    </row>
    <row r="8257" spans="1:1" x14ac:dyDescent="0.2">
      <c r="A8257" s="2"/>
    </row>
    <row r="8258" spans="1:1" x14ac:dyDescent="0.2">
      <c r="A8258" s="2"/>
    </row>
    <row r="8259" spans="1:1" x14ac:dyDescent="0.2">
      <c r="A8259" s="2"/>
    </row>
    <row r="8260" spans="1:1" x14ac:dyDescent="0.2">
      <c r="A8260" s="2"/>
    </row>
    <row r="8261" spans="1:1" x14ac:dyDescent="0.2">
      <c r="A8261" s="2"/>
    </row>
    <row r="8262" spans="1:1" x14ac:dyDescent="0.2">
      <c r="A8262" s="2"/>
    </row>
    <row r="8263" spans="1:1" x14ac:dyDescent="0.2">
      <c r="A8263" s="2"/>
    </row>
    <row r="8264" spans="1:1" x14ac:dyDescent="0.2">
      <c r="A8264" s="2"/>
    </row>
    <row r="8265" spans="1:1" x14ac:dyDescent="0.2">
      <c r="A8265" s="2"/>
    </row>
    <row r="8266" spans="1:1" x14ac:dyDescent="0.2">
      <c r="A8266" s="2"/>
    </row>
    <row r="8267" spans="1:1" x14ac:dyDescent="0.2">
      <c r="A8267" s="2"/>
    </row>
    <row r="8268" spans="1:1" x14ac:dyDescent="0.2">
      <c r="A8268" s="2"/>
    </row>
    <row r="8269" spans="1:1" x14ac:dyDescent="0.2">
      <c r="A8269" s="2"/>
    </row>
    <row r="8270" spans="1:1" x14ac:dyDescent="0.2">
      <c r="A8270" s="2"/>
    </row>
    <row r="8271" spans="1:1" x14ac:dyDescent="0.2">
      <c r="A8271" s="2"/>
    </row>
    <row r="8272" spans="1:1" x14ac:dyDescent="0.2">
      <c r="A8272" s="2"/>
    </row>
    <row r="8273" spans="1:1" x14ac:dyDescent="0.2">
      <c r="A8273" s="2"/>
    </row>
    <row r="8274" spans="1:1" x14ac:dyDescent="0.2">
      <c r="A8274" s="2"/>
    </row>
    <row r="8275" spans="1:1" x14ac:dyDescent="0.2">
      <c r="A8275" s="2"/>
    </row>
    <row r="8276" spans="1:1" x14ac:dyDescent="0.2">
      <c r="A8276" s="2"/>
    </row>
    <row r="8277" spans="1:1" x14ac:dyDescent="0.2">
      <c r="A8277" s="2"/>
    </row>
    <row r="8278" spans="1:1" x14ac:dyDescent="0.2">
      <c r="A8278" s="2"/>
    </row>
    <row r="8279" spans="1:1" x14ac:dyDescent="0.2">
      <c r="A8279" s="2"/>
    </row>
    <row r="8280" spans="1:1" x14ac:dyDescent="0.2">
      <c r="A8280" s="2"/>
    </row>
    <row r="8281" spans="1:1" x14ac:dyDescent="0.2">
      <c r="A8281" s="2"/>
    </row>
    <row r="8282" spans="1:1" x14ac:dyDescent="0.2">
      <c r="A8282" s="2"/>
    </row>
    <row r="8283" spans="1:1" x14ac:dyDescent="0.2">
      <c r="A8283" s="2"/>
    </row>
    <row r="8284" spans="1:1" x14ac:dyDescent="0.2">
      <c r="A8284" s="2"/>
    </row>
    <row r="8285" spans="1:1" x14ac:dyDescent="0.2">
      <c r="A8285" s="2"/>
    </row>
    <row r="8286" spans="1:1" x14ac:dyDescent="0.2">
      <c r="A8286" s="2"/>
    </row>
    <row r="8287" spans="1:1" x14ac:dyDescent="0.2">
      <c r="A8287" s="2"/>
    </row>
    <row r="8288" spans="1:1" x14ac:dyDescent="0.2">
      <c r="A8288" s="2"/>
    </row>
    <row r="8289" spans="1:1" x14ac:dyDescent="0.2">
      <c r="A8289" s="2"/>
    </row>
    <row r="8290" spans="1:1" x14ac:dyDescent="0.2">
      <c r="A8290" s="2"/>
    </row>
    <row r="8291" spans="1:1" x14ac:dyDescent="0.2">
      <c r="A8291" s="2"/>
    </row>
    <row r="8292" spans="1:1" x14ac:dyDescent="0.2">
      <c r="A8292" s="2"/>
    </row>
    <row r="8293" spans="1:1" x14ac:dyDescent="0.2">
      <c r="A8293" s="2"/>
    </row>
    <row r="8294" spans="1:1" x14ac:dyDescent="0.2">
      <c r="A8294" s="2"/>
    </row>
    <row r="8295" spans="1:1" x14ac:dyDescent="0.2">
      <c r="A8295" s="2"/>
    </row>
    <row r="8296" spans="1:1" x14ac:dyDescent="0.2">
      <c r="A8296" s="2"/>
    </row>
    <row r="8297" spans="1:1" x14ac:dyDescent="0.2">
      <c r="A8297" s="2"/>
    </row>
    <row r="8298" spans="1:1" x14ac:dyDescent="0.2">
      <c r="A8298" s="2"/>
    </row>
    <row r="8299" spans="1:1" x14ac:dyDescent="0.2">
      <c r="A8299" s="2"/>
    </row>
    <row r="8300" spans="1:1" x14ac:dyDescent="0.2">
      <c r="A8300" s="2"/>
    </row>
    <row r="8301" spans="1:1" x14ac:dyDescent="0.2">
      <c r="A8301" s="2"/>
    </row>
    <row r="8302" spans="1:1" x14ac:dyDescent="0.2">
      <c r="A8302" s="2"/>
    </row>
    <row r="8303" spans="1:1" x14ac:dyDescent="0.2">
      <c r="A8303" s="2"/>
    </row>
    <row r="8304" spans="1:1" x14ac:dyDescent="0.2">
      <c r="A8304" s="2"/>
    </row>
    <row r="8305" spans="1:1" x14ac:dyDescent="0.2">
      <c r="A8305" s="2"/>
    </row>
    <row r="8306" spans="1:1" x14ac:dyDescent="0.2">
      <c r="A8306" s="2"/>
    </row>
    <row r="8307" spans="1:1" x14ac:dyDescent="0.2">
      <c r="A8307" s="2"/>
    </row>
    <row r="8308" spans="1:1" x14ac:dyDescent="0.2">
      <c r="A8308" s="2"/>
    </row>
    <row r="8309" spans="1:1" x14ac:dyDescent="0.2">
      <c r="A8309" s="2"/>
    </row>
    <row r="8310" spans="1:1" x14ac:dyDescent="0.2">
      <c r="A8310" s="2"/>
    </row>
    <row r="8311" spans="1:1" x14ac:dyDescent="0.2">
      <c r="A8311" s="2"/>
    </row>
    <row r="8312" spans="1:1" x14ac:dyDescent="0.2">
      <c r="A8312" s="2"/>
    </row>
    <row r="8313" spans="1:1" x14ac:dyDescent="0.2">
      <c r="A8313" s="2"/>
    </row>
    <row r="8314" spans="1:1" x14ac:dyDescent="0.2">
      <c r="A8314" s="2"/>
    </row>
    <row r="8315" spans="1:1" x14ac:dyDescent="0.2">
      <c r="A8315" s="2"/>
    </row>
    <row r="8316" spans="1:1" x14ac:dyDescent="0.2">
      <c r="A8316" s="2"/>
    </row>
    <row r="8317" spans="1:1" x14ac:dyDescent="0.2">
      <c r="A8317" s="2"/>
    </row>
    <row r="8318" spans="1:1" x14ac:dyDescent="0.2">
      <c r="A8318" s="2"/>
    </row>
    <row r="8319" spans="1:1" x14ac:dyDescent="0.2">
      <c r="A8319" s="2"/>
    </row>
    <row r="8320" spans="1:1" x14ac:dyDescent="0.2">
      <c r="A8320" s="2"/>
    </row>
    <row r="8321" spans="1:1" x14ac:dyDescent="0.2">
      <c r="A8321" s="2"/>
    </row>
    <row r="8322" spans="1:1" x14ac:dyDescent="0.2">
      <c r="A8322" s="2"/>
    </row>
    <row r="8323" spans="1:1" x14ac:dyDescent="0.2">
      <c r="A8323" s="2"/>
    </row>
    <row r="8324" spans="1:1" x14ac:dyDescent="0.2">
      <c r="A8324" s="2"/>
    </row>
    <row r="8325" spans="1:1" x14ac:dyDescent="0.2">
      <c r="A8325" s="2"/>
    </row>
    <row r="8326" spans="1:1" x14ac:dyDescent="0.2">
      <c r="A8326" s="2"/>
    </row>
    <row r="8327" spans="1:1" x14ac:dyDescent="0.2">
      <c r="A8327" s="2"/>
    </row>
    <row r="8328" spans="1:1" x14ac:dyDescent="0.2">
      <c r="A8328" s="2"/>
    </row>
    <row r="8329" spans="1:1" x14ac:dyDescent="0.2">
      <c r="A8329" s="2"/>
    </row>
    <row r="8330" spans="1:1" x14ac:dyDescent="0.2">
      <c r="A8330" s="2"/>
    </row>
    <row r="8331" spans="1:1" x14ac:dyDescent="0.2">
      <c r="A8331" s="2"/>
    </row>
    <row r="8332" spans="1:1" x14ac:dyDescent="0.2">
      <c r="A8332" s="2"/>
    </row>
    <row r="8333" spans="1:1" x14ac:dyDescent="0.2">
      <c r="A8333" s="2"/>
    </row>
    <row r="8334" spans="1:1" x14ac:dyDescent="0.2">
      <c r="A8334" s="2"/>
    </row>
    <row r="8335" spans="1:1" x14ac:dyDescent="0.2">
      <c r="A8335" s="2"/>
    </row>
    <row r="8336" spans="1:1" x14ac:dyDescent="0.2">
      <c r="A8336" s="2"/>
    </row>
    <row r="8337" spans="1:1" x14ac:dyDescent="0.2">
      <c r="A8337" s="2"/>
    </row>
    <row r="8338" spans="1:1" x14ac:dyDescent="0.2">
      <c r="A8338" s="2"/>
    </row>
    <row r="8339" spans="1:1" x14ac:dyDescent="0.2">
      <c r="A8339" s="2"/>
    </row>
    <row r="8340" spans="1:1" x14ac:dyDescent="0.2">
      <c r="A8340" s="2"/>
    </row>
    <row r="8341" spans="1:1" x14ac:dyDescent="0.2">
      <c r="A8341" s="2"/>
    </row>
    <row r="8342" spans="1:1" x14ac:dyDescent="0.2">
      <c r="A8342" s="2"/>
    </row>
    <row r="8343" spans="1:1" x14ac:dyDescent="0.2">
      <c r="A8343" s="2"/>
    </row>
    <row r="8344" spans="1:1" x14ac:dyDescent="0.2">
      <c r="A8344" s="2"/>
    </row>
    <row r="8345" spans="1:1" x14ac:dyDescent="0.2">
      <c r="A8345" s="2"/>
    </row>
    <row r="8346" spans="1:1" x14ac:dyDescent="0.2">
      <c r="A8346" s="2"/>
    </row>
    <row r="8347" spans="1:1" x14ac:dyDescent="0.2">
      <c r="A8347" s="2"/>
    </row>
    <row r="8348" spans="1:1" x14ac:dyDescent="0.2">
      <c r="A8348" s="2"/>
    </row>
    <row r="8349" spans="1:1" x14ac:dyDescent="0.2">
      <c r="A8349" s="2"/>
    </row>
    <row r="8350" spans="1:1" x14ac:dyDescent="0.2">
      <c r="A8350" s="2"/>
    </row>
    <row r="8351" spans="1:1" x14ac:dyDescent="0.2">
      <c r="A8351" s="2"/>
    </row>
    <row r="8352" spans="1:1" x14ac:dyDescent="0.2">
      <c r="A8352" s="2"/>
    </row>
    <row r="8353" spans="1:1" x14ac:dyDescent="0.2">
      <c r="A8353" s="2"/>
    </row>
    <row r="8354" spans="1:1" x14ac:dyDescent="0.2">
      <c r="A8354" s="2"/>
    </row>
    <row r="8355" spans="1:1" x14ac:dyDescent="0.2">
      <c r="A8355" s="2"/>
    </row>
    <row r="8356" spans="1:1" x14ac:dyDescent="0.2">
      <c r="A8356" s="2"/>
    </row>
    <row r="8357" spans="1:1" x14ac:dyDescent="0.2">
      <c r="A8357" s="2"/>
    </row>
    <row r="8358" spans="1:1" x14ac:dyDescent="0.2">
      <c r="A8358" s="2"/>
    </row>
    <row r="8359" spans="1:1" x14ac:dyDescent="0.2">
      <c r="A8359" s="2"/>
    </row>
    <row r="8360" spans="1:1" x14ac:dyDescent="0.2">
      <c r="A8360" s="2"/>
    </row>
    <row r="8361" spans="1:1" x14ac:dyDescent="0.2">
      <c r="A8361" s="2"/>
    </row>
    <row r="8362" spans="1:1" x14ac:dyDescent="0.2">
      <c r="A8362" s="2"/>
    </row>
    <row r="8363" spans="1:1" x14ac:dyDescent="0.2">
      <c r="A8363" s="2"/>
    </row>
    <row r="8364" spans="1:1" x14ac:dyDescent="0.2">
      <c r="A8364" s="2"/>
    </row>
    <row r="8365" spans="1:1" x14ac:dyDescent="0.2">
      <c r="A8365" s="2"/>
    </row>
    <row r="8366" spans="1:1" x14ac:dyDescent="0.2">
      <c r="A8366" s="2"/>
    </row>
    <row r="8367" spans="1:1" x14ac:dyDescent="0.2">
      <c r="A8367" s="2"/>
    </row>
    <row r="8368" spans="1:1" x14ac:dyDescent="0.2">
      <c r="A8368" s="2"/>
    </row>
    <row r="8369" spans="1:1" x14ac:dyDescent="0.2">
      <c r="A8369" s="2"/>
    </row>
    <row r="8370" spans="1:1" x14ac:dyDescent="0.2">
      <c r="A8370" s="2"/>
    </row>
    <row r="8371" spans="1:1" x14ac:dyDescent="0.2">
      <c r="A8371" s="2"/>
    </row>
    <row r="8372" spans="1:1" x14ac:dyDescent="0.2">
      <c r="A8372" s="2"/>
    </row>
    <row r="8373" spans="1:1" x14ac:dyDescent="0.2">
      <c r="A8373" s="2"/>
    </row>
    <row r="8374" spans="1:1" x14ac:dyDescent="0.2">
      <c r="A8374" s="2"/>
    </row>
    <row r="8375" spans="1:1" x14ac:dyDescent="0.2">
      <c r="A8375" s="2"/>
    </row>
    <row r="8376" spans="1:1" x14ac:dyDescent="0.2">
      <c r="A8376" s="2"/>
    </row>
    <row r="8377" spans="1:1" x14ac:dyDescent="0.2">
      <c r="A8377" s="2"/>
    </row>
    <row r="8378" spans="1:1" x14ac:dyDescent="0.2">
      <c r="A8378" s="2"/>
    </row>
    <row r="8379" spans="1:1" x14ac:dyDescent="0.2">
      <c r="A8379" s="2"/>
    </row>
    <row r="8380" spans="1:1" x14ac:dyDescent="0.2">
      <c r="A8380" s="2"/>
    </row>
    <row r="8381" spans="1:1" x14ac:dyDescent="0.2">
      <c r="A8381" s="2"/>
    </row>
    <row r="8382" spans="1:1" x14ac:dyDescent="0.2">
      <c r="A8382" s="2"/>
    </row>
    <row r="8383" spans="1:1" x14ac:dyDescent="0.2">
      <c r="A8383" s="2"/>
    </row>
    <row r="8384" spans="1:1" x14ac:dyDescent="0.2">
      <c r="A8384" s="2"/>
    </row>
    <row r="8385" spans="1:1" x14ac:dyDescent="0.2">
      <c r="A8385" s="2"/>
    </row>
    <row r="8386" spans="1:1" x14ac:dyDescent="0.2">
      <c r="A8386" s="2"/>
    </row>
    <row r="8387" spans="1:1" x14ac:dyDescent="0.2">
      <c r="A8387" s="2"/>
    </row>
    <row r="8388" spans="1:1" x14ac:dyDescent="0.2">
      <c r="A8388" s="2"/>
    </row>
    <row r="8389" spans="1:1" x14ac:dyDescent="0.2">
      <c r="A8389" s="2"/>
    </row>
    <row r="8390" spans="1:1" x14ac:dyDescent="0.2">
      <c r="A8390" s="2"/>
    </row>
    <row r="8391" spans="1:1" x14ac:dyDescent="0.2">
      <c r="A8391" s="2"/>
    </row>
    <row r="8392" spans="1:1" x14ac:dyDescent="0.2">
      <c r="A8392" s="2"/>
    </row>
    <row r="8393" spans="1:1" x14ac:dyDescent="0.2">
      <c r="A8393" s="2"/>
    </row>
    <row r="8394" spans="1:1" x14ac:dyDescent="0.2">
      <c r="A8394" s="2"/>
    </row>
    <row r="8395" spans="1:1" x14ac:dyDescent="0.2">
      <c r="A8395" s="2"/>
    </row>
    <row r="8396" spans="1:1" x14ac:dyDescent="0.2">
      <c r="A8396" s="2"/>
    </row>
    <row r="8397" spans="1:1" x14ac:dyDescent="0.2">
      <c r="A8397" s="2"/>
    </row>
    <row r="8398" spans="1:1" x14ac:dyDescent="0.2">
      <c r="A8398" s="2"/>
    </row>
    <row r="8399" spans="1:1" x14ac:dyDescent="0.2">
      <c r="A8399" s="2"/>
    </row>
    <row r="8400" spans="1:1" x14ac:dyDescent="0.2">
      <c r="A8400" s="2"/>
    </row>
    <row r="8401" spans="1:1" x14ac:dyDescent="0.2">
      <c r="A8401" s="2"/>
    </row>
    <row r="8402" spans="1:1" x14ac:dyDescent="0.2">
      <c r="A8402" s="2"/>
    </row>
    <row r="8403" spans="1:1" x14ac:dyDescent="0.2">
      <c r="A8403" s="2"/>
    </row>
    <row r="8404" spans="1:1" x14ac:dyDescent="0.2">
      <c r="A8404" s="2"/>
    </row>
    <row r="8405" spans="1:1" x14ac:dyDescent="0.2">
      <c r="A8405" s="2"/>
    </row>
    <row r="8406" spans="1:1" x14ac:dyDescent="0.2">
      <c r="A8406" s="2"/>
    </row>
    <row r="8407" spans="1:1" x14ac:dyDescent="0.2">
      <c r="A8407" s="2"/>
    </row>
    <row r="8408" spans="1:1" x14ac:dyDescent="0.2">
      <c r="A8408" s="2"/>
    </row>
    <row r="8409" spans="1:1" x14ac:dyDescent="0.2">
      <c r="A8409" s="2"/>
    </row>
    <row r="8410" spans="1:1" x14ac:dyDescent="0.2">
      <c r="A8410" s="2"/>
    </row>
    <row r="8411" spans="1:1" x14ac:dyDescent="0.2">
      <c r="A8411" s="2"/>
    </row>
    <row r="8412" spans="1:1" x14ac:dyDescent="0.2">
      <c r="A8412" s="2"/>
    </row>
    <row r="8413" spans="1:1" x14ac:dyDescent="0.2">
      <c r="A8413" s="2"/>
    </row>
    <row r="8414" spans="1:1" x14ac:dyDescent="0.2">
      <c r="A8414" s="2"/>
    </row>
    <row r="8415" spans="1:1" x14ac:dyDescent="0.2">
      <c r="A8415" s="2"/>
    </row>
    <row r="8416" spans="1:1" x14ac:dyDescent="0.2">
      <c r="A8416" s="2"/>
    </row>
    <row r="8417" spans="1:1" x14ac:dyDescent="0.2">
      <c r="A8417" s="2"/>
    </row>
    <row r="8418" spans="1:1" x14ac:dyDescent="0.2">
      <c r="A8418" s="2"/>
    </row>
    <row r="8419" spans="1:1" x14ac:dyDescent="0.2">
      <c r="A8419" s="2"/>
    </row>
    <row r="8420" spans="1:1" x14ac:dyDescent="0.2">
      <c r="A8420" s="2"/>
    </row>
    <row r="8421" spans="1:1" x14ac:dyDescent="0.2">
      <c r="A8421" s="2"/>
    </row>
    <row r="8422" spans="1:1" x14ac:dyDescent="0.2">
      <c r="A8422" s="2"/>
    </row>
    <row r="8423" spans="1:1" x14ac:dyDescent="0.2">
      <c r="A8423" s="2"/>
    </row>
    <row r="8424" spans="1:1" x14ac:dyDescent="0.2">
      <c r="A8424" s="2"/>
    </row>
    <row r="8425" spans="1:1" x14ac:dyDescent="0.2">
      <c r="A8425" s="2"/>
    </row>
    <row r="8426" spans="1:1" x14ac:dyDescent="0.2">
      <c r="A8426" s="2"/>
    </row>
    <row r="8427" spans="1:1" x14ac:dyDescent="0.2">
      <c r="A8427" s="2"/>
    </row>
    <row r="8428" spans="1:1" x14ac:dyDescent="0.2">
      <c r="A8428" s="2"/>
    </row>
    <row r="8429" spans="1:1" x14ac:dyDescent="0.2">
      <c r="A8429" s="2"/>
    </row>
    <row r="8430" spans="1:1" x14ac:dyDescent="0.2">
      <c r="A8430" s="2"/>
    </row>
    <row r="8431" spans="1:1" x14ac:dyDescent="0.2">
      <c r="A8431" s="2"/>
    </row>
    <row r="8432" spans="1:1" x14ac:dyDescent="0.2">
      <c r="A8432" s="2"/>
    </row>
    <row r="8433" spans="1:1" x14ac:dyDescent="0.2">
      <c r="A8433" s="2"/>
    </row>
    <row r="8434" spans="1:1" x14ac:dyDescent="0.2">
      <c r="A8434" s="2"/>
    </row>
    <row r="8435" spans="1:1" x14ac:dyDescent="0.2">
      <c r="A8435" s="2"/>
    </row>
    <row r="8436" spans="1:1" x14ac:dyDescent="0.2">
      <c r="A8436" s="2"/>
    </row>
    <row r="8437" spans="1:1" x14ac:dyDescent="0.2">
      <c r="A8437" s="2"/>
    </row>
    <row r="8438" spans="1:1" x14ac:dyDescent="0.2">
      <c r="A8438" s="2"/>
    </row>
    <row r="8439" spans="1:1" x14ac:dyDescent="0.2">
      <c r="A8439" s="2"/>
    </row>
    <row r="8440" spans="1:1" x14ac:dyDescent="0.2">
      <c r="A8440" s="2"/>
    </row>
    <row r="8441" spans="1:1" x14ac:dyDescent="0.2">
      <c r="A8441" s="2"/>
    </row>
    <row r="8442" spans="1:1" x14ac:dyDescent="0.2">
      <c r="A8442" s="2"/>
    </row>
    <row r="8443" spans="1:1" x14ac:dyDescent="0.2">
      <c r="A8443" s="2"/>
    </row>
    <row r="8444" spans="1:1" x14ac:dyDescent="0.2">
      <c r="A8444" s="2"/>
    </row>
    <row r="8445" spans="1:1" x14ac:dyDescent="0.2">
      <c r="A8445" s="2"/>
    </row>
    <row r="8446" spans="1:1" x14ac:dyDescent="0.2">
      <c r="A8446" s="2"/>
    </row>
    <row r="8447" spans="1:1" x14ac:dyDescent="0.2">
      <c r="A8447" s="2"/>
    </row>
    <row r="8448" spans="1:1" x14ac:dyDescent="0.2">
      <c r="A8448" s="2"/>
    </row>
    <row r="8449" spans="1:1" x14ac:dyDescent="0.2">
      <c r="A8449" s="2"/>
    </row>
    <row r="8450" spans="1:1" x14ac:dyDescent="0.2">
      <c r="A8450" s="2"/>
    </row>
    <row r="8451" spans="1:1" x14ac:dyDescent="0.2">
      <c r="A8451" s="2"/>
    </row>
    <row r="8452" spans="1:1" x14ac:dyDescent="0.2">
      <c r="A8452" s="2"/>
    </row>
    <row r="8453" spans="1:1" x14ac:dyDescent="0.2">
      <c r="A8453" s="2"/>
    </row>
    <row r="8454" spans="1:1" x14ac:dyDescent="0.2">
      <c r="A8454" s="2"/>
    </row>
    <row r="8455" spans="1:1" x14ac:dyDescent="0.2">
      <c r="A8455" s="2"/>
    </row>
    <row r="8456" spans="1:1" x14ac:dyDescent="0.2">
      <c r="A8456" s="2"/>
    </row>
    <row r="8457" spans="1:1" x14ac:dyDescent="0.2">
      <c r="A8457" s="2"/>
    </row>
    <row r="8458" spans="1:1" x14ac:dyDescent="0.2">
      <c r="A8458" s="2"/>
    </row>
    <row r="8459" spans="1:1" x14ac:dyDescent="0.2">
      <c r="A8459" s="2"/>
    </row>
    <row r="8460" spans="1:1" x14ac:dyDescent="0.2">
      <c r="A8460" s="2"/>
    </row>
    <row r="8461" spans="1:1" x14ac:dyDescent="0.2">
      <c r="A8461" s="2"/>
    </row>
    <row r="8462" spans="1:1" x14ac:dyDescent="0.2">
      <c r="A8462" s="2"/>
    </row>
    <row r="8463" spans="1:1" x14ac:dyDescent="0.2">
      <c r="A8463" s="2"/>
    </row>
    <row r="8464" spans="1:1" x14ac:dyDescent="0.2">
      <c r="A8464" s="2"/>
    </row>
    <row r="8465" spans="1:1" x14ac:dyDescent="0.2">
      <c r="A8465" s="2"/>
    </row>
    <row r="8466" spans="1:1" x14ac:dyDescent="0.2">
      <c r="A8466" s="2"/>
    </row>
    <row r="8467" spans="1:1" x14ac:dyDescent="0.2">
      <c r="A8467" s="2"/>
    </row>
    <row r="8468" spans="1:1" x14ac:dyDescent="0.2">
      <c r="A8468" s="2"/>
    </row>
    <row r="8469" spans="1:1" x14ac:dyDescent="0.2">
      <c r="A8469" s="2"/>
    </row>
    <row r="8470" spans="1:1" x14ac:dyDescent="0.2">
      <c r="A8470" s="2"/>
    </row>
    <row r="8471" spans="1:1" x14ac:dyDescent="0.2">
      <c r="A8471" s="2"/>
    </row>
    <row r="8472" spans="1:1" x14ac:dyDescent="0.2">
      <c r="A8472" s="2"/>
    </row>
    <row r="8473" spans="1:1" x14ac:dyDescent="0.2">
      <c r="A8473" s="2"/>
    </row>
    <row r="8474" spans="1:1" x14ac:dyDescent="0.2">
      <c r="A8474" s="2"/>
    </row>
    <row r="8475" spans="1:1" x14ac:dyDescent="0.2">
      <c r="A8475" s="2"/>
    </row>
    <row r="8476" spans="1:1" x14ac:dyDescent="0.2">
      <c r="A8476" s="2"/>
    </row>
    <row r="8477" spans="1:1" x14ac:dyDescent="0.2">
      <c r="A8477" s="2"/>
    </row>
    <row r="8478" spans="1:1" x14ac:dyDescent="0.2">
      <c r="A8478" s="2"/>
    </row>
    <row r="8479" spans="1:1" x14ac:dyDescent="0.2">
      <c r="A8479" s="2"/>
    </row>
    <row r="8480" spans="1:1" x14ac:dyDescent="0.2">
      <c r="A8480" s="2"/>
    </row>
    <row r="8481" spans="1:1" x14ac:dyDescent="0.2">
      <c r="A8481" s="2"/>
    </row>
    <row r="8482" spans="1:1" x14ac:dyDescent="0.2">
      <c r="A8482" s="2"/>
    </row>
    <row r="8483" spans="1:1" x14ac:dyDescent="0.2">
      <c r="A8483" s="2"/>
    </row>
    <row r="8484" spans="1:1" x14ac:dyDescent="0.2">
      <c r="A8484" s="2"/>
    </row>
    <row r="8485" spans="1:1" x14ac:dyDescent="0.2">
      <c r="A8485" s="2"/>
    </row>
    <row r="8486" spans="1:1" x14ac:dyDescent="0.2">
      <c r="A8486" s="2"/>
    </row>
    <row r="8487" spans="1:1" x14ac:dyDescent="0.2">
      <c r="A8487" s="2"/>
    </row>
    <row r="8488" spans="1:1" x14ac:dyDescent="0.2">
      <c r="A8488" s="2"/>
    </row>
    <row r="8489" spans="1:1" x14ac:dyDescent="0.2">
      <c r="A8489" s="2"/>
    </row>
    <row r="8490" spans="1:1" x14ac:dyDescent="0.2">
      <c r="A8490" s="2"/>
    </row>
    <row r="8491" spans="1:1" x14ac:dyDescent="0.2">
      <c r="A8491" s="2"/>
    </row>
    <row r="8492" spans="1:1" x14ac:dyDescent="0.2">
      <c r="A8492" s="2"/>
    </row>
    <row r="8493" spans="1:1" x14ac:dyDescent="0.2">
      <c r="A8493" s="2"/>
    </row>
    <row r="8494" spans="1:1" x14ac:dyDescent="0.2">
      <c r="A8494" s="2"/>
    </row>
    <row r="8495" spans="1:1" x14ac:dyDescent="0.2">
      <c r="A8495" s="2"/>
    </row>
    <row r="8496" spans="1:1" x14ac:dyDescent="0.2">
      <c r="A8496" s="2"/>
    </row>
    <row r="8497" spans="1:1" x14ac:dyDescent="0.2">
      <c r="A8497" s="2"/>
    </row>
    <row r="8498" spans="1:1" x14ac:dyDescent="0.2">
      <c r="A8498" s="2"/>
    </row>
    <row r="8499" spans="1:1" x14ac:dyDescent="0.2">
      <c r="A8499" s="2"/>
    </row>
    <row r="8500" spans="1:1" x14ac:dyDescent="0.2">
      <c r="A8500" s="2"/>
    </row>
    <row r="8501" spans="1:1" x14ac:dyDescent="0.2">
      <c r="A8501" s="2"/>
    </row>
    <row r="8502" spans="1:1" x14ac:dyDescent="0.2">
      <c r="A8502" s="2"/>
    </row>
    <row r="8503" spans="1:1" x14ac:dyDescent="0.2">
      <c r="A8503" s="2"/>
    </row>
    <row r="8504" spans="1:1" x14ac:dyDescent="0.2">
      <c r="A8504" s="2"/>
    </row>
    <row r="8505" spans="1:1" x14ac:dyDescent="0.2">
      <c r="A8505" s="2"/>
    </row>
    <row r="8506" spans="1:1" x14ac:dyDescent="0.2">
      <c r="A8506" s="2"/>
    </row>
    <row r="8507" spans="1:1" x14ac:dyDescent="0.2">
      <c r="A8507" s="2"/>
    </row>
    <row r="8508" spans="1:1" x14ac:dyDescent="0.2">
      <c r="A8508" s="2"/>
    </row>
    <row r="8509" spans="1:1" x14ac:dyDescent="0.2">
      <c r="A8509" s="2"/>
    </row>
    <row r="8510" spans="1:1" x14ac:dyDescent="0.2">
      <c r="A8510" s="2"/>
    </row>
    <row r="8511" spans="1:1" x14ac:dyDescent="0.2">
      <c r="A8511" s="2"/>
    </row>
    <row r="8512" spans="1:1" x14ac:dyDescent="0.2">
      <c r="A8512" s="2"/>
    </row>
    <row r="8513" spans="1:1" x14ac:dyDescent="0.2">
      <c r="A8513" s="2"/>
    </row>
    <row r="8514" spans="1:1" x14ac:dyDescent="0.2">
      <c r="A8514" s="2"/>
    </row>
    <row r="8515" spans="1:1" x14ac:dyDescent="0.2">
      <c r="A8515" s="2"/>
    </row>
    <row r="8516" spans="1:1" x14ac:dyDescent="0.2">
      <c r="A8516" s="2"/>
    </row>
    <row r="8517" spans="1:1" x14ac:dyDescent="0.2">
      <c r="A8517" s="2"/>
    </row>
    <row r="8518" spans="1:1" x14ac:dyDescent="0.2">
      <c r="A8518" s="2"/>
    </row>
    <row r="8519" spans="1:1" x14ac:dyDescent="0.2">
      <c r="A8519" s="2"/>
    </row>
    <row r="8520" spans="1:1" x14ac:dyDescent="0.2">
      <c r="A8520" s="2"/>
    </row>
    <row r="8521" spans="1:1" x14ac:dyDescent="0.2">
      <c r="A8521" s="2"/>
    </row>
    <row r="8522" spans="1:1" x14ac:dyDescent="0.2">
      <c r="A8522" s="2"/>
    </row>
    <row r="8523" spans="1:1" x14ac:dyDescent="0.2">
      <c r="A8523" s="2"/>
    </row>
    <row r="8524" spans="1:1" x14ac:dyDescent="0.2">
      <c r="A8524" s="2"/>
    </row>
    <row r="8525" spans="1:1" x14ac:dyDescent="0.2">
      <c r="A8525" s="2"/>
    </row>
    <row r="8526" spans="1:1" x14ac:dyDescent="0.2">
      <c r="A8526" s="2"/>
    </row>
    <row r="8527" spans="1:1" x14ac:dyDescent="0.2">
      <c r="A8527" s="2"/>
    </row>
    <row r="8528" spans="1:1" x14ac:dyDescent="0.2">
      <c r="A8528" s="2"/>
    </row>
    <row r="8529" spans="1:1" x14ac:dyDescent="0.2">
      <c r="A8529" s="2"/>
    </row>
    <row r="8530" spans="1:1" x14ac:dyDescent="0.2">
      <c r="A8530" s="2"/>
    </row>
    <row r="8531" spans="1:1" x14ac:dyDescent="0.2">
      <c r="A8531" s="2"/>
    </row>
    <row r="8532" spans="1:1" x14ac:dyDescent="0.2">
      <c r="A8532" s="2"/>
    </row>
    <row r="8533" spans="1:1" x14ac:dyDescent="0.2">
      <c r="A8533" s="2"/>
    </row>
    <row r="8534" spans="1:1" x14ac:dyDescent="0.2">
      <c r="A8534" s="2"/>
    </row>
    <row r="8535" spans="1:1" x14ac:dyDescent="0.2">
      <c r="A8535" s="2"/>
    </row>
    <row r="8536" spans="1:1" x14ac:dyDescent="0.2">
      <c r="A8536" s="2"/>
    </row>
    <row r="8537" spans="1:1" x14ac:dyDescent="0.2">
      <c r="A8537" s="2"/>
    </row>
    <row r="8538" spans="1:1" x14ac:dyDescent="0.2">
      <c r="A8538" s="2"/>
    </row>
    <row r="8539" spans="1:1" x14ac:dyDescent="0.2">
      <c r="A8539" s="2"/>
    </row>
    <row r="8540" spans="1:1" x14ac:dyDescent="0.2">
      <c r="A8540" s="2"/>
    </row>
    <row r="8541" spans="1:1" x14ac:dyDescent="0.2">
      <c r="A8541" s="2"/>
    </row>
    <row r="8542" spans="1:1" x14ac:dyDescent="0.2">
      <c r="A8542" s="2"/>
    </row>
    <row r="8543" spans="1:1" x14ac:dyDescent="0.2">
      <c r="A8543" s="2"/>
    </row>
    <row r="8544" spans="1:1" x14ac:dyDescent="0.2">
      <c r="A8544" s="2"/>
    </row>
    <row r="8545" spans="1:1" x14ac:dyDescent="0.2">
      <c r="A8545" s="2"/>
    </row>
    <row r="8546" spans="1:1" x14ac:dyDescent="0.2">
      <c r="A8546" s="2"/>
    </row>
    <row r="8547" spans="1:1" x14ac:dyDescent="0.2">
      <c r="A8547" s="2"/>
    </row>
    <row r="8548" spans="1:1" x14ac:dyDescent="0.2">
      <c r="A8548" s="2"/>
    </row>
    <row r="8549" spans="1:1" x14ac:dyDescent="0.2">
      <c r="A8549" s="2"/>
    </row>
    <row r="8550" spans="1:1" x14ac:dyDescent="0.2">
      <c r="A8550" s="2"/>
    </row>
    <row r="8551" spans="1:1" x14ac:dyDescent="0.2">
      <c r="A8551" s="2"/>
    </row>
    <row r="8552" spans="1:1" x14ac:dyDescent="0.2">
      <c r="A8552" s="2"/>
    </row>
    <row r="8553" spans="1:1" x14ac:dyDescent="0.2">
      <c r="A8553" s="2"/>
    </row>
    <row r="8554" spans="1:1" x14ac:dyDescent="0.2">
      <c r="A8554" s="2"/>
    </row>
    <row r="8555" spans="1:1" x14ac:dyDescent="0.2">
      <c r="A8555" s="2"/>
    </row>
    <row r="8556" spans="1:1" x14ac:dyDescent="0.2">
      <c r="A8556" s="2"/>
    </row>
    <row r="8557" spans="1:1" x14ac:dyDescent="0.2">
      <c r="A8557" s="2"/>
    </row>
    <row r="8558" spans="1:1" x14ac:dyDescent="0.2">
      <c r="A8558" s="2"/>
    </row>
    <row r="8559" spans="1:1" x14ac:dyDescent="0.2">
      <c r="A8559" s="2"/>
    </row>
    <row r="8560" spans="1:1" x14ac:dyDescent="0.2">
      <c r="A8560" s="2"/>
    </row>
    <row r="8561" spans="1:1" x14ac:dyDescent="0.2">
      <c r="A8561" s="2"/>
    </row>
    <row r="8562" spans="1:1" x14ac:dyDescent="0.2">
      <c r="A8562" s="2"/>
    </row>
    <row r="8563" spans="1:1" x14ac:dyDescent="0.2">
      <c r="A8563" s="2"/>
    </row>
    <row r="8564" spans="1:1" x14ac:dyDescent="0.2">
      <c r="A8564" s="2"/>
    </row>
    <row r="8565" spans="1:1" x14ac:dyDescent="0.2">
      <c r="A8565" s="2"/>
    </row>
    <row r="8566" spans="1:1" x14ac:dyDescent="0.2">
      <c r="A8566" s="2"/>
    </row>
    <row r="8567" spans="1:1" x14ac:dyDescent="0.2">
      <c r="A8567" s="2"/>
    </row>
    <row r="8568" spans="1:1" x14ac:dyDescent="0.2">
      <c r="A8568" s="2"/>
    </row>
    <row r="8569" spans="1:1" x14ac:dyDescent="0.2">
      <c r="A8569" s="2"/>
    </row>
    <row r="8570" spans="1:1" x14ac:dyDescent="0.2">
      <c r="A8570" s="2"/>
    </row>
    <row r="8571" spans="1:1" x14ac:dyDescent="0.2">
      <c r="A8571" s="2"/>
    </row>
    <row r="8572" spans="1:1" x14ac:dyDescent="0.2">
      <c r="A8572" s="2"/>
    </row>
    <row r="8573" spans="1:1" x14ac:dyDescent="0.2">
      <c r="A8573" s="2"/>
    </row>
    <row r="8574" spans="1:1" x14ac:dyDescent="0.2">
      <c r="A8574" s="2"/>
    </row>
    <row r="8575" spans="1:1" x14ac:dyDescent="0.2">
      <c r="A8575" s="2"/>
    </row>
    <row r="8576" spans="1:1" x14ac:dyDescent="0.2">
      <c r="A8576" s="2"/>
    </row>
    <row r="8577" spans="1:1" x14ac:dyDescent="0.2">
      <c r="A8577" s="2"/>
    </row>
    <row r="8578" spans="1:1" x14ac:dyDescent="0.2">
      <c r="A8578" s="2"/>
    </row>
    <row r="8579" spans="1:1" x14ac:dyDescent="0.2">
      <c r="A8579" s="2"/>
    </row>
    <row r="8580" spans="1:1" x14ac:dyDescent="0.2">
      <c r="A8580" s="2"/>
    </row>
    <row r="8581" spans="1:1" x14ac:dyDescent="0.2">
      <c r="A8581" s="2"/>
    </row>
    <row r="8582" spans="1:1" x14ac:dyDescent="0.2">
      <c r="A8582" s="2"/>
    </row>
    <row r="8583" spans="1:1" x14ac:dyDescent="0.2">
      <c r="A8583" s="2"/>
    </row>
    <row r="8584" spans="1:1" x14ac:dyDescent="0.2">
      <c r="A8584" s="2"/>
    </row>
    <row r="8585" spans="1:1" x14ac:dyDescent="0.2">
      <c r="A8585" s="2"/>
    </row>
    <row r="8586" spans="1:1" x14ac:dyDescent="0.2">
      <c r="A8586" s="2"/>
    </row>
    <row r="8587" spans="1:1" x14ac:dyDescent="0.2">
      <c r="A8587" s="2"/>
    </row>
    <row r="8588" spans="1:1" x14ac:dyDescent="0.2">
      <c r="A8588" s="2"/>
    </row>
    <row r="8589" spans="1:1" x14ac:dyDescent="0.2">
      <c r="A8589" s="2"/>
    </row>
    <row r="8590" spans="1:1" x14ac:dyDescent="0.2">
      <c r="A8590" s="2"/>
    </row>
    <row r="8591" spans="1:1" x14ac:dyDescent="0.2">
      <c r="A8591" s="2"/>
    </row>
    <row r="8592" spans="1:1" x14ac:dyDescent="0.2">
      <c r="A8592" s="2"/>
    </row>
    <row r="8593" spans="1:1" x14ac:dyDescent="0.2">
      <c r="A8593" s="2"/>
    </row>
    <row r="8594" spans="1:1" x14ac:dyDescent="0.2">
      <c r="A8594" s="2"/>
    </row>
    <row r="8595" spans="1:1" x14ac:dyDescent="0.2">
      <c r="A8595" s="2"/>
    </row>
    <row r="8596" spans="1:1" x14ac:dyDescent="0.2">
      <c r="A8596" s="2"/>
    </row>
    <row r="8597" spans="1:1" x14ac:dyDescent="0.2">
      <c r="A8597" s="2"/>
    </row>
    <row r="8598" spans="1:1" x14ac:dyDescent="0.2">
      <c r="A8598" s="2"/>
    </row>
    <row r="8599" spans="1:1" x14ac:dyDescent="0.2">
      <c r="A8599" s="2"/>
    </row>
    <row r="8600" spans="1:1" x14ac:dyDescent="0.2">
      <c r="A8600" s="2"/>
    </row>
    <row r="8601" spans="1:1" x14ac:dyDescent="0.2">
      <c r="A8601" s="2"/>
    </row>
    <row r="8602" spans="1:1" x14ac:dyDescent="0.2">
      <c r="A8602" s="2"/>
    </row>
    <row r="8603" spans="1:1" x14ac:dyDescent="0.2">
      <c r="A8603" s="2"/>
    </row>
    <row r="8604" spans="1:1" x14ac:dyDescent="0.2">
      <c r="A8604" s="2"/>
    </row>
    <row r="8605" spans="1:1" x14ac:dyDescent="0.2">
      <c r="A8605" s="2"/>
    </row>
    <row r="8606" spans="1:1" x14ac:dyDescent="0.2">
      <c r="A8606" s="2"/>
    </row>
    <row r="8607" spans="1:1" x14ac:dyDescent="0.2">
      <c r="A8607" s="2"/>
    </row>
    <row r="8608" spans="1:1" x14ac:dyDescent="0.2">
      <c r="A8608" s="2"/>
    </row>
    <row r="8609" spans="1:1" x14ac:dyDescent="0.2">
      <c r="A8609" s="2"/>
    </row>
    <row r="8610" spans="1:1" x14ac:dyDescent="0.2">
      <c r="A8610" s="2"/>
    </row>
    <row r="8611" spans="1:1" x14ac:dyDescent="0.2">
      <c r="A8611" s="2"/>
    </row>
    <row r="8612" spans="1:1" x14ac:dyDescent="0.2">
      <c r="A8612" s="2"/>
    </row>
    <row r="8613" spans="1:1" x14ac:dyDescent="0.2">
      <c r="A8613" s="2"/>
    </row>
    <row r="8614" spans="1:1" x14ac:dyDescent="0.2">
      <c r="A8614" s="2"/>
    </row>
    <row r="8615" spans="1:1" x14ac:dyDescent="0.2">
      <c r="A8615" s="2"/>
    </row>
    <row r="8616" spans="1:1" x14ac:dyDescent="0.2">
      <c r="A8616" s="2"/>
    </row>
    <row r="8617" spans="1:1" x14ac:dyDescent="0.2">
      <c r="A8617" s="2"/>
    </row>
    <row r="8618" spans="1:1" x14ac:dyDescent="0.2">
      <c r="A8618" s="2"/>
    </row>
    <row r="8619" spans="1:1" x14ac:dyDescent="0.2">
      <c r="A8619" s="2"/>
    </row>
    <row r="8620" spans="1:1" x14ac:dyDescent="0.2">
      <c r="A8620" s="2"/>
    </row>
    <row r="8621" spans="1:1" x14ac:dyDescent="0.2">
      <c r="A8621" s="2"/>
    </row>
    <row r="8622" spans="1:1" x14ac:dyDescent="0.2">
      <c r="A8622" s="2"/>
    </row>
    <row r="8623" spans="1:1" x14ac:dyDescent="0.2">
      <c r="A8623" s="2"/>
    </row>
    <row r="8624" spans="1:1" x14ac:dyDescent="0.2">
      <c r="A8624" s="2"/>
    </row>
    <row r="8625" spans="1:1" x14ac:dyDescent="0.2">
      <c r="A8625" s="2"/>
    </row>
    <row r="8626" spans="1:1" x14ac:dyDescent="0.2">
      <c r="A8626" s="2"/>
    </row>
    <row r="8627" spans="1:1" x14ac:dyDescent="0.2">
      <c r="A8627" s="2"/>
    </row>
    <row r="8628" spans="1:1" x14ac:dyDescent="0.2">
      <c r="A8628" s="2"/>
    </row>
    <row r="8629" spans="1:1" x14ac:dyDescent="0.2">
      <c r="A8629" s="2"/>
    </row>
    <row r="8630" spans="1:1" x14ac:dyDescent="0.2">
      <c r="A8630" s="2"/>
    </row>
    <row r="8631" spans="1:1" x14ac:dyDescent="0.2">
      <c r="A8631" s="2"/>
    </row>
    <row r="8632" spans="1:1" x14ac:dyDescent="0.2">
      <c r="A8632" s="2"/>
    </row>
    <row r="8633" spans="1:1" x14ac:dyDescent="0.2">
      <c r="A8633" s="2"/>
    </row>
    <row r="8634" spans="1:1" x14ac:dyDescent="0.2">
      <c r="A8634" s="2"/>
    </row>
    <row r="8635" spans="1:1" x14ac:dyDescent="0.2">
      <c r="A8635" s="2"/>
    </row>
    <row r="8636" spans="1:1" x14ac:dyDescent="0.2">
      <c r="A8636" s="2"/>
    </row>
    <row r="8637" spans="1:1" x14ac:dyDescent="0.2">
      <c r="A8637" s="2"/>
    </row>
    <row r="8638" spans="1:1" x14ac:dyDescent="0.2">
      <c r="A8638" s="2"/>
    </row>
    <row r="8639" spans="1:1" x14ac:dyDescent="0.2">
      <c r="A8639" s="2"/>
    </row>
    <row r="8640" spans="1:1" x14ac:dyDescent="0.2">
      <c r="A8640" s="2"/>
    </row>
    <row r="8641" spans="1:1" x14ac:dyDescent="0.2">
      <c r="A8641" s="2"/>
    </row>
    <row r="8642" spans="1:1" x14ac:dyDescent="0.2">
      <c r="A8642" s="2"/>
    </row>
    <row r="8643" spans="1:1" x14ac:dyDescent="0.2">
      <c r="A8643" s="2"/>
    </row>
    <row r="8644" spans="1:1" x14ac:dyDescent="0.2">
      <c r="A8644" s="2"/>
    </row>
    <row r="8645" spans="1:1" x14ac:dyDescent="0.2">
      <c r="A8645" s="2"/>
    </row>
    <row r="8646" spans="1:1" x14ac:dyDescent="0.2">
      <c r="A8646" s="2"/>
    </row>
    <row r="8647" spans="1:1" x14ac:dyDescent="0.2">
      <c r="A8647" s="2"/>
    </row>
    <row r="8648" spans="1:1" x14ac:dyDescent="0.2">
      <c r="A8648" s="2"/>
    </row>
    <row r="8649" spans="1:1" x14ac:dyDescent="0.2">
      <c r="A8649" s="2"/>
    </row>
    <row r="8650" spans="1:1" x14ac:dyDescent="0.2">
      <c r="A8650" s="2"/>
    </row>
    <row r="8651" spans="1:1" x14ac:dyDescent="0.2">
      <c r="A8651" s="2"/>
    </row>
    <row r="8652" spans="1:1" x14ac:dyDescent="0.2">
      <c r="A8652" s="2"/>
    </row>
    <row r="8653" spans="1:1" x14ac:dyDescent="0.2">
      <c r="A8653" s="2"/>
    </row>
    <row r="8654" spans="1:1" x14ac:dyDescent="0.2">
      <c r="A8654" s="2"/>
    </row>
    <row r="8655" spans="1:1" x14ac:dyDescent="0.2">
      <c r="A8655" s="2"/>
    </row>
    <row r="8656" spans="1:1" x14ac:dyDescent="0.2">
      <c r="A8656" s="2"/>
    </row>
    <row r="8657" spans="1:1" x14ac:dyDescent="0.2">
      <c r="A8657" s="2"/>
    </row>
    <row r="8658" spans="1:1" x14ac:dyDescent="0.2">
      <c r="A8658" s="2"/>
    </row>
    <row r="8659" spans="1:1" x14ac:dyDescent="0.2">
      <c r="A8659" s="2"/>
    </row>
    <row r="8660" spans="1:1" x14ac:dyDescent="0.2">
      <c r="A8660" s="2"/>
    </row>
    <row r="8661" spans="1:1" x14ac:dyDescent="0.2">
      <c r="A8661" s="2"/>
    </row>
    <row r="8662" spans="1:1" x14ac:dyDescent="0.2">
      <c r="A8662" s="2"/>
    </row>
    <row r="8663" spans="1:1" x14ac:dyDescent="0.2">
      <c r="A8663" s="2"/>
    </row>
    <row r="8664" spans="1:1" x14ac:dyDescent="0.2">
      <c r="A8664" s="2"/>
    </row>
    <row r="8665" spans="1:1" x14ac:dyDescent="0.2">
      <c r="A8665" s="2"/>
    </row>
    <row r="8666" spans="1:1" x14ac:dyDescent="0.2">
      <c r="A8666" s="2"/>
    </row>
    <row r="8667" spans="1:1" x14ac:dyDescent="0.2">
      <c r="A8667" s="2"/>
    </row>
    <row r="8668" spans="1:1" x14ac:dyDescent="0.2">
      <c r="A8668" s="2"/>
    </row>
    <row r="8669" spans="1:1" x14ac:dyDescent="0.2">
      <c r="A8669" s="2"/>
    </row>
    <row r="8670" spans="1:1" x14ac:dyDescent="0.2">
      <c r="A8670" s="2"/>
    </row>
    <row r="8671" spans="1:1" x14ac:dyDescent="0.2">
      <c r="A8671" s="2"/>
    </row>
    <row r="8672" spans="1:1" x14ac:dyDescent="0.2">
      <c r="A8672" s="2"/>
    </row>
    <row r="8673" spans="1:1" x14ac:dyDescent="0.2">
      <c r="A8673" s="2"/>
    </row>
    <row r="8674" spans="1:1" x14ac:dyDescent="0.2">
      <c r="A8674" s="2"/>
    </row>
    <row r="8675" spans="1:1" x14ac:dyDescent="0.2">
      <c r="A8675" s="2"/>
    </row>
    <row r="8676" spans="1:1" x14ac:dyDescent="0.2">
      <c r="A8676" s="2"/>
    </row>
    <row r="8677" spans="1:1" x14ac:dyDescent="0.2">
      <c r="A8677" s="2"/>
    </row>
    <row r="8678" spans="1:1" x14ac:dyDescent="0.2">
      <c r="A8678" s="2"/>
    </row>
    <row r="8679" spans="1:1" x14ac:dyDescent="0.2">
      <c r="A8679" s="2"/>
    </row>
    <row r="8680" spans="1:1" x14ac:dyDescent="0.2">
      <c r="A8680" s="2"/>
    </row>
    <row r="8681" spans="1:1" x14ac:dyDescent="0.2">
      <c r="A8681" s="2"/>
    </row>
    <row r="8682" spans="1:1" x14ac:dyDescent="0.2">
      <c r="A8682" s="2"/>
    </row>
    <row r="8683" spans="1:1" x14ac:dyDescent="0.2">
      <c r="A8683" s="2"/>
    </row>
    <row r="8684" spans="1:1" x14ac:dyDescent="0.2">
      <c r="A8684" s="2"/>
    </row>
    <row r="8685" spans="1:1" x14ac:dyDescent="0.2">
      <c r="A8685" s="2"/>
    </row>
    <row r="8686" spans="1:1" x14ac:dyDescent="0.2">
      <c r="A8686" s="2"/>
    </row>
    <row r="8687" spans="1:1" x14ac:dyDescent="0.2">
      <c r="A8687" s="2"/>
    </row>
    <row r="8688" spans="1:1" x14ac:dyDescent="0.2">
      <c r="A8688" s="2"/>
    </row>
    <row r="8689" spans="1:1" x14ac:dyDescent="0.2">
      <c r="A8689" s="2"/>
    </row>
    <row r="8690" spans="1:1" x14ac:dyDescent="0.2">
      <c r="A8690" s="2"/>
    </row>
    <row r="8691" spans="1:1" x14ac:dyDescent="0.2">
      <c r="A8691" s="2"/>
    </row>
    <row r="8692" spans="1:1" x14ac:dyDescent="0.2">
      <c r="A8692" s="2"/>
    </row>
    <row r="8693" spans="1:1" x14ac:dyDescent="0.2">
      <c r="A8693" s="2"/>
    </row>
    <row r="8694" spans="1:1" x14ac:dyDescent="0.2">
      <c r="A8694" s="2"/>
    </row>
    <row r="8695" spans="1:1" x14ac:dyDescent="0.2">
      <c r="A8695" s="2"/>
    </row>
    <row r="8696" spans="1:1" x14ac:dyDescent="0.2">
      <c r="A8696" s="2"/>
    </row>
    <row r="8697" spans="1:1" x14ac:dyDescent="0.2">
      <c r="A8697" s="2"/>
    </row>
    <row r="8698" spans="1:1" x14ac:dyDescent="0.2">
      <c r="A8698" s="2"/>
    </row>
    <row r="8699" spans="1:1" x14ac:dyDescent="0.2">
      <c r="A8699" s="2"/>
    </row>
    <row r="8700" spans="1:1" x14ac:dyDescent="0.2">
      <c r="A8700" s="2"/>
    </row>
    <row r="8701" spans="1:1" x14ac:dyDescent="0.2">
      <c r="A8701" s="2"/>
    </row>
    <row r="8702" spans="1:1" x14ac:dyDescent="0.2">
      <c r="A8702" s="2"/>
    </row>
    <row r="8703" spans="1:1" x14ac:dyDescent="0.2">
      <c r="A8703" s="2"/>
    </row>
    <row r="8704" spans="1:1" x14ac:dyDescent="0.2">
      <c r="A8704" s="2"/>
    </row>
    <row r="8705" spans="1:1" x14ac:dyDescent="0.2">
      <c r="A8705" s="2"/>
    </row>
    <row r="8706" spans="1:1" x14ac:dyDescent="0.2">
      <c r="A8706" s="2"/>
    </row>
    <row r="8707" spans="1:1" x14ac:dyDescent="0.2">
      <c r="A8707" s="2"/>
    </row>
    <row r="8708" spans="1:1" x14ac:dyDescent="0.2">
      <c r="A8708" s="2"/>
    </row>
    <row r="8709" spans="1:1" x14ac:dyDescent="0.2">
      <c r="A8709" s="2"/>
    </row>
    <row r="8710" spans="1:1" x14ac:dyDescent="0.2">
      <c r="A8710" s="2"/>
    </row>
    <row r="8711" spans="1:1" x14ac:dyDescent="0.2">
      <c r="A8711" s="2"/>
    </row>
    <row r="8712" spans="1:1" x14ac:dyDescent="0.2">
      <c r="A8712" s="2"/>
    </row>
    <row r="8713" spans="1:1" x14ac:dyDescent="0.2">
      <c r="A8713" s="2"/>
    </row>
    <row r="8714" spans="1:1" x14ac:dyDescent="0.2">
      <c r="A8714" s="2"/>
    </row>
    <row r="8715" spans="1:1" x14ac:dyDescent="0.2">
      <c r="A8715" s="2"/>
    </row>
    <row r="8716" spans="1:1" x14ac:dyDescent="0.2">
      <c r="A8716" s="2"/>
    </row>
    <row r="8717" spans="1:1" x14ac:dyDescent="0.2">
      <c r="A8717" s="2"/>
    </row>
    <row r="8718" spans="1:1" x14ac:dyDescent="0.2">
      <c r="A8718" s="2"/>
    </row>
    <row r="8719" spans="1:1" x14ac:dyDescent="0.2">
      <c r="A8719" s="2"/>
    </row>
    <row r="8720" spans="1:1" x14ac:dyDescent="0.2">
      <c r="A8720" s="2"/>
    </row>
    <row r="8721" spans="1:1" x14ac:dyDescent="0.2">
      <c r="A8721" s="2"/>
    </row>
    <row r="8722" spans="1:1" x14ac:dyDescent="0.2">
      <c r="A8722" s="2"/>
    </row>
    <row r="8723" spans="1:1" x14ac:dyDescent="0.2">
      <c r="A8723" s="2"/>
    </row>
    <row r="8724" spans="1:1" x14ac:dyDescent="0.2">
      <c r="A8724" s="2"/>
    </row>
    <row r="8725" spans="1:1" x14ac:dyDescent="0.2">
      <c r="A8725" s="2"/>
    </row>
    <row r="8726" spans="1:1" x14ac:dyDescent="0.2">
      <c r="A8726" s="2"/>
    </row>
    <row r="8727" spans="1:1" x14ac:dyDescent="0.2">
      <c r="A8727" s="2"/>
    </row>
    <row r="8728" spans="1:1" x14ac:dyDescent="0.2">
      <c r="A8728" s="2"/>
    </row>
    <row r="8729" spans="1:1" x14ac:dyDescent="0.2">
      <c r="A8729" s="2"/>
    </row>
    <row r="8730" spans="1:1" x14ac:dyDescent="0.2">
      <c r="A8730" s="2"/>
    </row>
    <row r="8731" spans="1:1" x14ac:dyDescent="0.2">
      <c r="A8731" s="2"/>
    </row>
    <row r="8732" spans="1:1" x14ac:dyDescent="0.2">
      <c r="A8732" s="2"/>
    </row>
    <row r="8733" spans="1:1" x14ac:dyDescent="0.2">
      <c r="A8733" s="2"/>
    </row>
    <row r="8734" spans="1:1" x14ac:dyDescent="0.2">
      <c r="A8734" s="2"/>
    </row>
    <row r="8735" spans="1:1" x14ac:dyDescent="0.2">
      <c r="A8735" s="2"/>
    </row>
    <row r="8736" spans="1:1" x14ac:dyDescent="0.2">
      <c r="A8736" s="2"/>
    </row>
    <row r="8737" spans="1:1" x14ac:dyDescent="0.2">
      <c r="A8737" s="2"/>
    </row>
    <row r="8738" spans="1:1" x14ac:dyDescent="0.2">
      <c r="A8738" s="2"/>
    </row>
    <row r="8739" spans="1:1" x14ac:dyDescent="0.2">
      <c r="A8739" s="2"/>
    </row>
    <row r="8740" spans="1:1" x14ac:dyDescent="0.2">
      <c r="A8740" s="2"/>
    </row>
    <row r="8741" spans="1:1" x14ac:dyDescent="0.2">
      <c r="A8741" s="2"/>
    </row>
    <row r="8742" spans="1:1" x14ac:dyDescent="0.2">
      <c r="A8742" s="2"/>
    </row>
    <row r="8743" spans="1:1" x14ac:dyDescent="0.2">
      <c r="A8743" s="2"/>
    </row>
    <row r="8744" spans="1:1" x14ac:dyDescent="0.2">
      <c r="A8744" s="2"/>
    </row>
    <row r="8745" spans="1:1" x14ac:dyDescent="0.2">
      <c r="A8745" s="2"/>
    </row>
    <row r="8746" spans="1:1" x14ac:dyDescent="0.2">
      <c r="A8746" s="2"/>
    </row>
    <row r="8747" spans="1:1" x14ac:dyDescent="0.2">
      <c r="A8747" s="2"/>
    </row>
    <row r="8748" spans="1:1" x14ac:dyDescent="0.2">
      <c r="A8748" s="2"/>
    </row>
    <row r="8749" spans="1:1" x14ac:dyDescent="0.2">
      <c r="A8749" s="2"/>
    </row>
    <row r="8750" spans="1:1" x14ac:dyDescent="0.2">
      <c r="A8750" s="2"/>
    </row>
    <row r="8751" spans="1:1" x14ac:dyDescent="0.2">
      <c r="A8751" s="2"/>
    </row>
    <row r="8752" spans="1:1" x14ac:dyDescent="0.2">
      <c r="A8752" s="2"/>
    </row>
    <row r="8753" spans="1:1" x14ac:dyDescent="0.2">
      <c r="A8753" s="2"/>
    </row>
    <row r="8754" spans="1:1" x14ac:dyDescent="0.2">
      <c r="A8754" s="2"/>
    </row>
    <row r="8755" spans="1:1" x14ac:dyDescent="0.2">
      <c r="A8755" s="2"/>
    </row>
    <row r="8756" spans="1:1" x14ac:dyDescent="0.2">
      <c r="A8756" s="2"/>
    </row>
    <row r="8757" spans="1:1" x14ac:dyDescent="0.2">
      <c r="A8757" s="2"/>
    </row>
    <row r="8758" spans="1:1" x14ac:dyDescent="0.2">
      <c r="A8758" s="2"/>
    </row>
    <row r="8759" spans="1:1" x14ac:dyDescent="0.2">
      <c r="A8759" s="2"/>
    </row>
    <row r="8760" spans="1:1" x14ac:dyDescent="0.2">
      <c r="A8760" s="2"/>
    </row>
    <row r="8761" spans="1:1" x14ac:dyDescent="0.2">
      <c r="A8761" s="2"/>
    </row>
    <row r="8762" spans="1:1" x14ac:dyDescent="0.2">
      <c r="A8762" s="2"/>
    </row>
    <row r="8763" spans="1:1" x14ac:dyDescent="0.2">
      <c r="A8763" s="2"/>
    </row>
    <row r="8764" spans="1:1" x14ac:dyDescent="0.2">
      <c r="A8764" s="2"/>
    </row>
    <row r="8765" spans="1:1" x14ac:dyDescent="0.2">
      <c r="A8765" s="2"/>
    </row>
    <row r="8766" spans="1:1" x14ac:dyDescent="0.2">
      <c r="A8766" s="2"/>
    </row>
    <row r="8767" spans="1:1" x14ac:dyDescent="0.2">
      <c r="A8767" s="2"/>
    </row>
    <row r="8768" spans="1:1" x14ac:dyDescent="0.2">
      <c r="A8768" s="2"/>
    </row>
    <row r="8769" spans="1:1" x14ac:dyDescent="0.2">
      <c r="A8769" s="2"/>
    </row>
    <row r="8770" spans="1:1" x14ac:dyDescent="0.2">
      <c r="A8770" s="2"/>
    </row>
    <row r="8771" spans="1:1" x14ac:dyDescent="0.2">
      <c r="A8771" s="2"/>
    </row>
    <row r="8772" spans="1:1" x14ac:dyDescent="0.2">
      <c r="A8772" s="2"/>
    </row>
    <row r="8773" spans="1:1" x14ac:dyDescent="0.2">
      <c r="A8773" s="2"/>
    </row>
    <row r="8774" spans="1:1" x14ac:dyDescent="0.2">
      <c r="A8774" s="2"/>
    </row>
    <row r="8775" spans="1:1" x14ac:dyDescent="0.2">
      <c r="A8775" s="2"/>
    </row>
    <row r="8776" spans="1:1" x14ac:dyDescent="0.2">
      <c r="A8776" s="2"/>
    </row>
    <row r="8777" spans="1:1" x14ac:dyDescent="0.2">
      <c r="A8777" s="2"/>
    </row>
    <row r="8778" spans="1:1" x14ac:dyDescent="0.2">
      <c r="A8778" s="2"/>
    </row>
    <row r="8779" spans="1:1" x14ac:dyDescent="0.2">
      <c r="A8779" s="2"/>
    </row>
    <row r="8780" spans="1:1" x14ac:dyDescent="0.2">
      <c r="A8780" s="2"/>
    </row>
    <row r="8781" spans="1:1" x14ac:dyDescent="0.2">
      <c r="A8781" s="2"/>
    </row>
    <row r="8782" spans="1:1" x14ac:dyDescent="0.2">
      <c r="A8782" s="2"/>
    </row>
    <row r="8783" spans="1:1" x14ac:dyDescent="0.2">
      <c r="A8783" s="2"/>
    </row>
    <row r="8784" spans="1:1" x14ac:dyDescent="0.2">
      <c r="A8784" s="2"/>
    </row>
    <row r="8785" spans="1:1" x14ac:dyDescent="0.2">
      <c r="A8785" s="2"/>
    </row>
    <row r="8786" spans="1:1" x14ac:dyDescent="0.2">
      <c r="A8786" s="2"/>
    </row>
    <row r="8787" spans="1:1" x14ac:dyDescent="0.2">
      <c r="A8787" s="2"/>
    </row>
    <row r="8788" spans="1:1" x14ac:dyDescent="0.2">
      <c r="A8788" s="2"/>
    </row>
    <row r="8789" spans="1:1" x14ac:dyDescent="0.2">
      <c r="A8789" s="2"/>
    </row>
    <row r="8790" spans="1:1" x14ac:dyDescent="0.2">
      <c r="A8790" s="2"/>
    </row>
    <row r="8791" spans="1:1" x14ac:dyDescent="0.2">
      <c r="A8791" s="2"/>
    </row>
    <row r="8792" spans="1:1" x14ac:dyDescent="0.2">
      <c r="A8792" s="2"/>
    </row>
    <row r="8793" spans="1:1" x14ac:dyDescent="0.2">
      <c r="A8793" s="2"/>
    </row>
    <row r="8794" spans="1:1" x14ac:dyDescent="0.2">
      <c r="A8794" s="2"/>
    </row>
    <row r="8795" spans="1:1" x14ac:dyDescent="0.2">
      <c r="A8795" s="2"/>
    </row>
    <row r="8796" spans="1:1" x14ac:dyDescent="0.2">
      <c r="A8796" s="2"/>
    </row>
    <row r="8797" spans="1:1" x14ac:dyDescent="0.2">
      <c r="A8797" s="2"/>
    </row>
    <row r="8798" spans="1:1" x14ac:dyDescent="0.2">
      <c r="A8798" s="2"/>
    </row>
    <row r="8799" spans="1:1" x14ac:dyDescent="0.2">
      <c r="A8799" s="2"/>
    </row>
    <row r="8800" spans="1:1" x14ac:dyDescent="0.2">
      <c r="A8800" s="2"/>
    </row>
    <row r="8801" spans="1:1" x14ac:dyDescent="0.2">
      <c r="A8801" s="2"/>
    </row>
    <row r="8802" spans="1:1" x14ac:dyDescent="0.2">
      <c r="A8802" s="2"/>
    </row>
    <row r="8803" spans="1:1" x14ac:dyDescent="0.2">
      <c r="A8803" s="2"/>
    </row>
    <row r="8804" spans="1:1" x14ac:dyDescent="0.2">
      <c r="A8804" s="2"/>
    </row>
    <row r="8805" spans="1:1" x14ac:dyDescent="0.2">
      <c r="A8805" s="2"/>
    </row>
    <row r="8806" spans="1:1" x14ac:dyDescent="0.2">
      <c r="A8806" s="2"/>
    </row>
    <row r="8807" spans="1:1" x14ac:dyDescent="0.2">
      <c r="A8807" s="2"/>
    </row>
    <row r="8808" spans="1:1" x14ac:dyDescent="0.2">
      <c r="A8808" s="2"/>
    </row>
    <row r="8809" spans="1:1" x14ac:dyDescent="0.2">
      <c r="A8809" s="2"/>
    </row>
    <row r="8810" spans="1:1" x14ac:dyDescent="0.2">
      <c r="A8810" s="2"/>
    </row>
    <row r="8811" spans="1:1" x14ac:dyDescent="0.2">
      <c r="A8811" s="2"/>
    </row>
    <row r="8812" spans="1:1" x14ac:dyDescent="0.2">
      <c r="A8812" s="2"/>
    </row>
    <row r="8813" spans="1:1" x14ac:dyDescent="0.2">
      <c r="A8813" s="2"/>
    </row>
    <row r="8814" spans="1:1" x14ac:dyDescent="0.2">
      <c r="A8814" s="2"/>
    </row>
    <row r="8815" spans="1:1" x14ac:dyDescent="0.2">
      <c r="A8815" s="2"/>
    </row>
    <row r="8816" spans="1:1" x14ac:dyDescent="0.2">
      <c r="A8816" s="2"/>
    </row>
    <row r="8817" spans="1:1" x14ac:dyDescent="0.2">
      <c r="A8817" s="2"/>
    </row>
    <row r="8818" spans="1:1" x14ac:dyDescent="0.2">
      <c r="A8818" s="2"/>
    </row>
    <row r="8819" spans="1:1" x14ac:dyDescent="0.2">
      <c r="A8819" s="2"/>
    </row>
    <row r="8820" spans="1:1" x14ac:dyDescent="0.2">
      <c r="A8820" s="2"/>
    </row>
    <row r="8821" spans="1:1" x14ac:dyDescent="0.2">
      <c r="A8821" s="2"/>
    </row>
    <row r="8822" spans="1:1" x14ac:dyDescent="0.2">
      <c r="A8822" s="2"/>
    </row>
    <row r="8823" spans="1:1" x14ac:dyDescent="0.2">
      <c r="A8823" s="2"/>
    </row>
    <row r="8824" spans="1:1" x14ac:dyDescent="0.2">
      <c r="A8824" s="2"/>
    </row>
    <row r="8825" spans="1:1" x14ac:dyDescent="0.2">
      <c r="A8825" s="2"/>
    </row>
    <row r="8826" spans="1:1" x14ac:dyDescent="0.2">
      <c r="A8826" s="2"/>
    </row>
    <row r="8827" spans="1:1" x14ac:dyDescent="0.2">
      <c r="A8827" s="2"/>
    </row>
    <row r="8828" spans="1:1" x14ac:dyDescent="0.2">
      <c r="A8828" s="2"/>
    </row>
    <row r="8829" spans="1:1" x14ac:dyDescent="0.2">
      <c r="A8829" s="2"/>
    </row>
    <row r="8830" spans="1:1" x14ac:dyDescent="0.2">
      <c r="A8830" s="2"/>
    </row>
    <row r="8831" spans="1:1" x14ac:dyDescent="0.2">
      <c r="A8831" s="2"/>
    </row>
    <row r="8832" spans="1:1" x14ac:dyDescent="0.2">
      <c r="A8832" s="2"/>
    </row>
    <row r="8833" spans="1:1" x14ac:dyDescent="0.2">
      <c r="A8833" s="2"/>
    </row>
    <row r="8834" spans="1:1" x14ac:dyDescent="0.2">
      <c r="A8834" s="2"/>
    </row>
    <row r="8835" spans="1:1" x14ac:dyDescent="0.2">
      <c r="A8835" s="2"/>
    </row>
    <row r="8836" spans="1:1" x14ac:dyDescent="0.2">
      <c r="A8836" s="2"/>
    </row>
    <row r="8837" spans="1:1" x14ac:dyDescent="0.2">
      <c r="A8837" s="2"/>
    </row>
    <row r="8838" spans="1:1" x14ac:dyDescent="0.2">
      <c r="A8838" s="2"/>
    </row>
    <row r="8839" spans="1:1" x14ac:dyDescent="0.2">
      <c r="A8839" s="2"/>
    </row>
    <row r="8840" spans="1:1" x14ac:dyDescent="0.2">
      <c r="A8840" s="2"/>
    </row>
    <row r="8841" spans="1:1" x14ac:dyDescent="0.2">
      <c r="A8841" s="2"/>
    </row>
    <row r="8842" spans="1:1" x14ac:dyDescent="0.2">
      <c r="A8842" s="2"/>
    </row>
    <row r="8843" spans="1:1" x14ac:dyDescent="0.2">
      <c r="A8843" s="2"/>
    </row>
    <row r="8844" spans="1:1" x14ac:dyDescent="0.2">
      <c r="A8844" s="2"/>
    </row>
    <row r="8845" spans="1:1" x14ac:dyDescent="0.2">
      <c r="A8845" s="2"/>
    </row>
    <row r="8846" spans="1:1" x14ac:dyDescent="0.2">
      <c r="A8846" s="2"/>
    </row>
    <row r="8847" spans="1:1" x14ac:dyDescent="0.2">
      <c r="A8847" s="2"/>
    </row>
    <row r="8848" spans="1:1" x14ac:dyDescent="0.2">
      <c r="A8848" s="2"/>
    </row>
    <row r="8849" spans="1:1" x14ac:dyDescent="0.2">
      <c r="A8849" s="2"/>
    </row>
    <row r="8850" spans="1:1" x14ac:dyDescent="0.2">
      <c r="A8850" s="2"/>
    </row>
    <row r="8851" spans="1:1" x14ac:dyDescent="0.2">
      <c r="A8851" s="2"/>
    </row>
    <row r="8852" spans="1:1" x14ac:dyDescent="0.2">
      <c r="A8852" s="2"/>
    </row>
    <row r="8853" spans="1:1" x14ac:dyDescent="0.2">
      <c r="A8853" s="2"/>
    </row>
    <row r="8854" spans="1:1" x14ac:dyDescent="0.2">
      <c r="A8854" s="2"/>
    </row>
    <row r="8855" spans="1:1" x14ac:dyDescent="0.2">
      <c r="A8855" s="2"/>
    </row>
    <row r="8856" spans="1:1" x14ac:dyDescent="0.2">
      <c r="A8856" s="2"/>
    </row>
    <row r="8857" spans="1:1" x14ac:dyDescent="0.2">
      <c r="A8857" s="2"/>
    </row>
    <row r="8858" spans="1:1" x14ac:dyDescent="0.2">
      <c r="A8858" s="2"/>
    </row>
    <row r="8859" spans="1:1" x14ac:dyDescent="0.2">
      <c r="A8859" s="2"/>
    </row>
    <row r="8860" spans="1:1" x14ac:dyDescent="0.2">
      <c r="A8860" s="2"/>
    </row>
    <row r="8861" spans="1:1" x14ac:dyDescent="0.2">
      <c r="A8861" s="2"/>
    </row>
    <row r="8862" spans="1:1" x14ac:dyDescent="0.2">
      <c r="A8862" s="2"/>
    </row>
    <row r="8863" spans="1:1" x14ac:dyDescent="0.2">
      <c r="A8863" s="2"/>
    </row>
    <row r="8864" spans="1:1" x14ac:dyDescent="0.2">
      <c r="A8864" s="2"/>
    </row>
    <row r="8865" spans="1:1" x14ac:dyDescent="0.2">
      <c r="A8865" s="2"/>
    </row>
    <row r="8866" spans="1:1" x14ac:dyDescent="0.2">
      <c r="A8866" s="2"/>
    </row>
    <row r="8867" spans="1:1" x14ac:dyDescent="0.2">
      <c r="A8867" s="2"/>
    </row>
    <row r="8868" spans="1:1" x14ac:dyDescent="0.2">
      <c r="A8868" s="2"/>
    </row>
    <row r="8869" spans="1:1" x14ac:dyDescent="0.2">
      <c r="A8869" s="2"/>
    </row>
    <row r="8870" spans="1:1" x14ac:dyDescent="0.2">
      <c r="A8870" s="2"/>
    </row>
    <row r="8871" spans="1:1" x14ac:dyDescent="0.2">
      <c r="A8871" s="2"/>
    </row>
    <row r="8872" spans="1:1" x14ac:dyDescent="0.2">
      <c r="A8872" s="2"/>
    </row>
    <row r="8873" spans="1:1" x14ac:dyDescent="0.2">
      <c r="A8873" s="2"/>
    </row>
    <row r="8874" spans="1:1" x14ac:dyDescent="0.2">
      <c r="A8874" s="2"/>
    </row>
    <row r="8875" spans="1:1" x14ac:dyDescent="0.2">
      <c r="A8875" s="2"/>
    </row>
    <row r="8876" spans="1:1" x14ac:dyDescent="0.2">
      <c r="A8876" s="2"/>
    </row>
    <row r="8877" spans="1:1" x14ac:dyDescent="0.2">
      <c r="A8877" s="2"/>
    </row>
    <row r="8878" spans="1:1" x14ac:dyDescent="0.2">
      <c r="A8878" s="2"/>
    </row>
    <row r="8879" spans="1:1" x14ac:dyDescent="0.2">
      <c r="A8879" s="2"/>
    </row>
    <row r="8880" spans="1:1" x14ac:dyDescent="0.2">
      <c r="A8880" s="2"/>
    </row>
    <row r="8881" spans="1:1" x14ac:dyDescent="0.2">
      <c r="A8881" s="2"/>
    </row>
    <row r="8882" spans="1:1" x14ac:dyDescent="0.2">
      <c r="A8882" s="2"/>
    </row>
    <row r="8883" spans="1:1" x14ac:dyDescent="0.2">
      <c r="A8883" s="2"/>
    </row>
    <row r="8884" spans="1:1" x14ac:dyDescent="0.2">
      <c r="A8884" s="2"/>
    </row>
    <row r="8885" spans="1:1" x14ac:dyDescent="0.2">
      <c r="A8885" s="2"/>
    </row>
    <row r="8886" spans="1:1" x14ac:dyDescent="0.2">
      <c r="A8886" s="2"/>
    </row>
    <row r="8887" spans="1:1" x14ac:dyDescent="0.2">
      <c r="A8887" s="2"/>
    </row>
    <row r="8888" spans="1:1" x14ac:dyDescent="0.2">
      <c r="A8888" s="2"/>
    </row>
    <row r="8889" spans="1:1" x14ac:dyDescent="0.2">
      <c r="A8889" s="2"/>
    </row>
    <row r="8890" spans="1:1" x14ac:dyDescent="0.2">
      <c r="A8890" s="2"/>
    </row>
    <row r="8891" spans="1:1" x14ac:dyDescent="0.2">
      <c r="A8891" s="2"/>
    </row>
    <row r="8892" spans="1:1" x14ac:dyDescent="0.2">
      <c r="A8892" s="2"/>
    </row>
    <row r="8893" spans="1:1" x14ac:dyDescent="0.2">
      <c r="A8893" s="2"/>
    </row>
    <row r="8894" spans="1:1" x14ac:dyDescent="0.2">
      <c r="A8894" s="2"/>
    </row>
    <row r="8895" spans="1:1" x14ac:dyDescent="0.2">
      <c r="A8895" s="2"/>
    </row>
    <row r="8896" spans="1:1" x14ac:dyDescent="0.2">
      <c r="A8896" s="2"/>
    </row>
    <row r="8897" spans="1:1" x14ac:dyDescent="0.2">
      <c r="A8897" s="2"/>
    </row>
    <row r="8898" spans="1:1" x14ac:dyDescent="0.2">
      <c r="A8898" s="2"/>
    </row>
    <row r="8899" spans="1:1" x14ac:dyDescent="0.2">
      <c r="A8899" s="2"/>
    </row>
    <row r="8900" spans="1:1" x14ac:dyDescent="0.2">
      <c r="A8900" s="2"/>
    </row>
    <row r="8901" spans="1:1" x14ac:dyDescent="0.2">
      <c r="A8901" s="2"/>
    </row>
    <row r="8902" spans="1:1" x14ac:dyDescent="0.2">
      <c r="A8902" s="2"/>
    </row>
    <row r="8903" spans="1:1" x14ac:dyDescent="0.2">
      <c r="A8903" s="2"/>
    </row>
    <row r="8904" spans="1:1" x14ac:dyDescent="0.2">
      <c r="A8904" s="2"/>
    </row>
    <row r="8905" spans="1:1" x14ac:dyDescent="0.2">
      <c r="A8905" s="2"/>
    </row>
    <row r="8906" spans="1:1" x14ac:dyDescent="0.2">
      <c r="A8906" s="2"/>
    </row>
    <row r="8907" spans="1:1" x14ac:dyDescent="0.2">
      <c r="A8907" s="2"/>
    </row>
    <row r="8908" spans="1:1" x14ac:dyDescent="0.2">
      <c r="A8908" s="2"/>
    </row>
    <row r="8909" spans="1:1" x14ac:dyDescent="0.2">
      <c r="A8909" s="2"/>
    </row>
    <row r="8910" spans="1:1" x14ac:dyDescent="0.2">
      <c r="A8910" s="2"/>
    </row>
    <row r="8911" spans="1:1" x14ac:dyDescent="0.2">
      <c r="A8911" s="2"/>
    </row>
    <row r="8912" spans="1:1" x14ac:dyDescent="0.2">
      <c r="A8912" s="2"/>
    </row>
    <row r="8913" spans="1:1" x14ac:dyDescent="0.2">
      <c r="A8913" s="2"/>
    </row>
    <row r="8914" spans="1:1" x14ac:dyDescent="0.2">
      <c r="A8914" s="2"/>
    </row>
    <row r="8915" spans="1:1" x14ac:dyDescent="0.2">
      <c r="A8915" s="2"/>
    </row>
    <row r="8916" spans="1:1" x14ac:dyDescent="0.2">
      <c r="A8916" s="2"/>
    </row>
    <row r="8917" spans="1:1" x14ac:dyDescent="0.2">
      <c r="A8917" s="2"/>
    </row>
    <row r="8918" spans="1:1" x14ac:dyDescent="0.2">
      <c r="A8918" s="2"/>
    </row>
    <row r="8919" spans="1:1" x14ac:dyDescent="0.2">
      <c r="A8919" s="2"/>
    </row>
    <row r="8920" spans="1:1" x14ac:dyDescent="0.2">
      <c r="A8920" s="2"/>
    </row>
    <row r="8921" spans="1:1" x14ac:dyDescent="0.2">
      <c r="A8921" s="2"/>
    </row>
    <row r="8922" spans="1:1" x14ac:dyDescent="0.2">
      <c r="A8922" s="2"/>
    </row>
    <row r="8923" spans="1:1" x14ac:dyDescent="0.2">
      <c r="A8923" s="2"/>
    </row>
    <row r="8924" spans="1:1" x14ac:dyDescent="0.2">
      <c r="A8924" s="2"/>
    </row>
    <row r="8925" spans="1:1" x14ac:dyDescent="0.2">
      <c r="A8925" s="2"/>
    </row>
    <row r="8926" spans="1:1" x14ac:dyDescent="0.2">
      <c r="A8926" s="2"/>
    </row>
    <row r="8927" spans="1:1" x14ac:dyDescent="0.2">
      <c r="A8927" s="2"/>
    </row>
    <row r="8928" spans="1:1" x14ac:dyDescent="0.2">
      <c r="A8928" s="2"/>
    </row>
    <row r="8929" spans="1:1" x14ac:dyDescent="0.2">
      <c r="A8929" s="2"/>
    </row>
    <row r="8930" spans="1:1" x14ac:dyDescent="0.2">
      <c r="A8930" s="2"/>
    </row>
    <row r="8931" spans="1:1" x14ac:dyDescent="0.2">
      <c r="A8931" s="2"/>
    </row>
    <row r="8932" spans="1:1" x14ac:dyDescent="0.2">
      <c r="A8932" s="2"/>
    </row>
    <row r="8933" spans="1:1" x14ac:dyDescent="0.2">
      <c r="A8933" s="2"/>
    </row>
    <row r="8934" spans="1:1" x14ac:dyDescent="0.2">
      <c r="A8934" s="2"/>
    </row>
    <row r="8935" spans="1:1" x14ac:dyDescent="0.2">
      <c r="A8935" s="2"/>
    </row>
    <row r="8936" spans="1:1" x14ac:dyDescent="0.2">
      <c r="A8936" s="2"/>
    </row>
    <row r="8937" spans="1:1" x14ac:dyDescent="0.2">
      <c r="A8937" s="2"/>
    </row>
    <row r="8938" spans="1:1" x14ac:dyDescent="0.2">
      <c r="A8938" s="2"/>
    </row>
    <row r="8939" spans="1:1" x14ac:dyDescent="0.2">
      <c r="A8939" s="2"/>
    </row>
    <row r="8940" spans="1:1" x14ac:dyDescent="0.2">
      <c r="A8940" s="2"/>
    </row>
    <row r="8941" spans="1:1" x14ac:dyDescent="0.2">
      <c r="A8941" s="2"/>
    </row>
    <row r="8942" spans="1:1" x14ac:dyDescent="0.2">
      <c r="A8942" s="2"/>
    </row>
    <row r="8943" spans="1:1" x14ac:dyDescent="0.2">
      <c r="A8943" s="2"/>
    </row>
    <row r="8944" spans="1:1" x14ac:dyDescent="0.2">
      <c r="A8944" s="2"/>
    </row>
    <row r="8945" spans="1:1" x14ac:dyDescent="0.2">
      <c r="A8945" s="2"/>
    </row>
    <row r="8946" spans="1:1" x14ac:dyDescent="0.2">
      <c r="A8946" s="2"/>
    </row>
    <row r="8947" spans="1:1" x14ac:dyDescent="0.2">
      <c r="A8947" s="2"/>
    </row>
    <row r="8948" spans="1:1" x14ac:dyDescent="0.2">
      <c r="A8948" s="2"/>
    </row>
    <row r="8949" spans="1:1" x14ac:dyDescent="0.2">
      <c r="A8949" s="2"/>
    </row>
    <row r="8950" spans="1:1" x14ac:dyDescent="0.2">
      <c r="A8950" s="2"/>
    </row>
    <row r="8951" spans="1:1" x14ac:dyDescent="0.2">
      <c r="A8951" s="2"/>
    </row>
    <row r="8952" spans="1:1" x14ac:dyDescent="0.2">
      <c r="A8952" s="2"/>
    </row>
    <row r="8953" spans="1:1" x14ac:dyDescent="0.2">
      <c r="A8953" s="2"/>
    </row>
    <row r="8954" spans="1:1" x14ac:dyDescent="0.2">
      <c r="A8954" s="2"/>
    </row>
    <row r="8955" spans="1:1" x14ac:dyDescent="0.2">
      <c r="A8955" s="2"/>
    </row>
    <row r="8956" spans="1:1" x14ac:dyDescent="0.2">
      <c r="A8956" s="2"/>
    </row>
    <row r="8957" spans="1:1" x14ac:dyDescent="0.2">
      <c r="A8957" s="2"/>
    </row>
    <row r="8958" spans="1:1" x14ac:dyDescent="0.2">
      <c r="A8958" s="2"/>
    </row>
    <row r="8959" spans="1:1" x14ac:dyDescent="0.2">
      <c r="A8959" s="2"/>
    </row>
    <row r="8960" spans="1:1" x14ac:dyDescent="0.2">
      <c r="A8960" s="2"/>
    </row>
    <row r="8961" spans="1:1" x14ac:dyDescent="0.2">
      <c r="A8961" s="2"/>
    </row>
    <row r="8962" spans="1:1" x14ac:dyDescent="0.2">
      <c r="A8962" s="2"/>
    </row>
    <row r="8963" spans="1:1" x14ac:dyDescent="0.2">
      <c r="A8963" s="2"/>
    </row>
    <row r="8964" spans="1:1" x14ac:dyDescent="0.2">
      <c r="A8964" s="2"/>
    </row>
    <row r="8965" spans="1:1" x14ac:dyDescent="0.2">
      <c r="A8965" s="2"/>
    </row>
    <row r="8966" spans="1:1" x14ac:dyDescent="0.2">
      <c r="A8966" s="2"/>
    </row>
    <row r="8967" spans="1:1" x14ac:dyDescent="0.2">
      <c r="A8967" s="2"/>
    </row>
    <row r="8968" spans="1:1" x14ac:dyDescent="0.2">
      <c r="A8968" s="2"/>
    </row>
    <row r="8969" spans="1:1" x14ac:dyDescent="0.2">
      <c r="A8969" s="2"/>
    </row>
    <row r="8970" spans="1:1" x14ac:dyDescent="0.2">
      <c r="A8970" s="2"/>
    </row>
    <row r="8971" spans="1:1" x14ac:dyDescent="0.2">
      <c r="A8971" s="2"/>
    </row>
    <row r="8972" spans="1:1" x14ac:dyDescent="0.2">
      <c r="A8972" s="2"/>
    </row>
    <row r="8973" spans="1:1" x14ac:dyDescent="0.2">
      <c r="A8973" s="2"/>
    </row>
    <row r="8974" spans="1:1" x14ac:dyDescent="0.2">
      <c r="A8974" s="2"/>
    </row>
    <row r="8975" spans="1:1" x14ac:dyDescent="0.2">
      <c r="A8975" s="2"/>
    </row>
    <row r="8976" spans="1:1" x14ac:dyDescent="0.2">
      <c r="A8976" s="2"/>
    </row>
    <row r="8977" spans="1:1" x14ac:dyDescent="0.2">
      <c r="A8977" s="2"/>
    </row>
    <row r="8978" spans="1:1" x14ac:dyDescent="0.2">
      <c r="A8978" s="2"/>
    </row>
    <row r="8979" spans="1:1" x14ac:dyDescent="0.2">
      <c r="A8979" s="2"/>
    </row>
    <row r="8980" spans="1:1" x14ac:dyDescent="0.2">
      <c r="A8980" s="2"/>
    </row>
    <row r="8981" spans="1:1" x14ac:dyDescent="0.2">
      <c r="A8981" s="2"/>
    </row>
    <row r="8982" spans="1:1" x14ac:dyDescent="0.2">
      <c r="A8982" s="2"/>
    </row>
    <row r="8983" spans="1:1" x14ac:dyDescent="0.2">
      <c r="A8983" s="2"/>
    </row>
    <row r="8984" spans="1:1" x14ac:dyDescent="0.2">
      <c r="A8984" s="2"/>
    </row>
    <row r="8985" spans="1:1" x14ac:dyDescent="0.2">
      <c r="A8985" s="2"/>
    </row>
    <row r="8986" spans="1:1" x14ac:dyDescent="0.2">
      <c r="A8986" s="2"/>
    </row>
    <row r="8987" spans="1:1" x14ac:dyDescent="0.2">
      <c r="A8987" s="2"/>
    </row>
    <row r="8988" spans="1:1" x14ac:dyDescent="0.2">
      <c r="A8988" s="2"/>
    </row>
    <row r="8989" spans="1:1" x14ac:dyDescent="0.2">
      <c r="A8989" s="2"/>
    </row>
    <row r="8990" spans="1:1" x14ac:dyDescent="0.2">
      <c r="A8990" s="2"/>
    </row>
    <row r="8991" spans="1:1" x14ac:dyDescent="0.2">
      <c r="A8991" s="2"/>
    </row>
    <row r="8992" spans="1:1" x14ac:dyDescent="0.2">
      <c r="A8992" s="2"/>
    </row>
    <row r="8993" spans="1:1" x14ac:dyDescent="0.2">
      <c r="A8993" s="2"/>
    </row>
    <row r="8994" spans="1:1" x14ac:dyDescent="0.2">
      <c r="A8994" s="2"/>
    </row>
    <row r="8995" spans="1:1" x14ac:dyDescent="0.2">
      <c r="A8995" s="2"/>
    </row>
    <row r="8996" spans="1:1" x14ac:dyDescent="0.2">
      <c r="A8996" s="2"/>
    </row>
    <row r="8997" spans="1:1" x14ac:dyDescent="0.2">
      <c r="A8997" s="2"/>
    </row>
    <row r="8998" spans="1:1" x14ac:dyDescent="0.2">
      <c r="A8998" s="2"/>
    </row>
    <row r="8999" spans="1:1" x14ac:dyDescent="0.2">
      <c r="A8999" s="2"/>
    </row>
    <row r="9000" spans="1:1" x14ac:dyDescent="0.2">
      <c r="A9000" s="2"/>
    </row>
    <row r="9001" spans="1:1" x14ac:dyDescent="0.2">
      <c r="A9001" s="2"/>
    </row>
    <row r="9002" spans="1:1" x14ac:dyDescent="0.2">
      <c r="A9002" s="2"/>
    </row>
    <row r="9003" spans="1:1" x14ac:dyDescent="0.2">
      <c r="A9003" s="2"/>
    </row>
    <row r="9004" spans="1:1" x14ac:dyDescent="0.2">
      <c r="A9004" s="2"/>
    </row>
    <row r="9005" spans="1:1" x14ac:dyDescent="0.2">
      <c r="A9005" s="2"/>
    </row>
    <row r="9006" spans="1:1" x14ac:dyDescent="0.2">
      <c r="A9006" s="2"/>
    </row>
    <row r="9007" spans="1:1" x14ac:dyDescent="0.2">
      <c r="A9007" s="2"/>
    </row>
    <row r="9008" spans="1:1" x14ac:dyDescent="0.2">
      <c r="A9008" s="2"/>
    </row>
    <row r="9009" spans="1:1" x14ac:dyDescent="0.2">
      <c r="A9009" s="2"/>
    </row>
    <row r="9010" spans="1:1" x14ac:dyDescent="0.2">
      <c r="A9010" s="2"/>
    </row>
    <row r="9011" spans="1:1" x14ac:dyDescent="0.2">
      <c r="A9011" s="2"/>
    </row>
    <row r="9012" spans="1:1" x14ac:dyDescent="0.2">
      <c r="A9012" s="2"/>
    </row>
    <row r="9013" spans="1:1" x14ac:dyDescent="0.2">
      <c r="A9013" s="2"/>
    </row>
    <row r="9014" spans="1:1" x14ac:dyDescent="0.2">
      <c r="A9014" s="2"/>
    </row>
    <row r="9015" spans="1:1" x14ac:dyDescent="0.2">
      <c r="A9015" s="2"/>
    </row>
    <row r="9016" spans="1:1" x14ac:dyDescent="0.2">
      <c r="A9016" s="2"/>
    </row>
    <row r="9017" spans="1:1" x14ac:dyDescent="0.2">
      <c r="A9017" s="2"/>
    </row>
    <row r="9018" spans="1:1" x14ac:dyDescent="0.2">
      <c r="A9018" s="2"/>
    </row>
    <row r="9019" spans="1:1" x14ac:dyDescent="0.2">
      <c r="A9019" s="2"/>
    </row>
    <row r="9020" spans="1:1" x14ac:dyDescent="0.2">
      <c r="A9020" s="2"/>
    </row>
    <row r="9021" spans="1:1" x14ac:dyDescent="0.2">
      <c r="A9021" s="2"/>
    </row>
    <row r="9022" spans="1:1" x14ac:dyDescent="0.2">
      <c r="A9022" s="2"/>
    </row>
    <row r="9023" spans="1:1" x14ac:dyDescent="0.2">
      <c r="A9023" s="2"/>
    </row>
    <row r="9024" spans="1:1" x14ac:dyDescent="0.2">
      <c r="A9024" s="2"/>
    </row>
    <row r="9025" spans="1:1" x14ac:dyDescent="0.2">
      <c r="A9025" s="2"/>
    </row>
    <row r="9026" spans="1:1" x14ac:dyDescent="0.2">
      <c r="A9026" s="2"/>
    </row>
    <row r="9027" spans="1:1" x14ac:dyDescent="0.2">
      <c r="A9027" s="2"/>
    </row>
    <row r="9028" spans="1:1" x14ac:dyDescent="0.2">
      <c r="A9028" s="2"/>
    </row>
    <row r="9029" spans="1:1" x14ac:dyDescent="0.2">
      <c r="A9029" s="2"/>
    </row>
    <row r="9030" spans="1:1" x14ac:dyDescent="0.2">
      <c r="A9030" s="2"/>
    </row>
    <row r="9031" spans="1:1" x14ac:dyDescent="0.2">
      <c r="A9031" s="2"/>
    </row>
    <row r="9032" spans="1:1" x14ac:dyDescent="0.2">
      <c r="A9032" s="2"/>
    </row>
    <row r="9033" spans="1:1" x14ac:dyDescent="0.2">
      <c r="A9033" s="2"/>
    </row>
    <row r="9034" spans="1:1" x14ac:dyDescent="0.2">
      <c r="A9034" s="2"/>
    </row>
    <row r="9035" spans="1:1" x14ac:dyDescent="0.2">
      <c r="A9035" s="2"/>
    </row>
    <row r="9036" spans="1:1" x14ac:dyDescent="0.2">
      <c r="A9036" s="2"/>
    </row>
    <row r="9037" spans="1:1" x14ac:dyDescent="0.2">
      <c r="A9037" s="2"/>
    </row>
    <row r="9038" spans="1:1" x14ac:dyDescent="0.2">
      <c r="A9038" s="2"/>
    </row>
    <row r="9039" spans="1:1" x14ac:dyDescent="0.2">
      <c r="A9039" s="2"/>
    </row>
    <row r="9040" spans="1:1" x14ac:dyDescent="0.2">
      <c r="A9040" s="2"/>
    </row>
    <row r="9041" spans="1:1" x14ac:dyDescent="0.2">
      <c r="A9041" s="2"/>
    </row>
    <row r="9042" spans="1:1" x14ac:dyDescent="0.2">
      <c r="A9042" s="2"/>
    </row>
    <row r="9043" spans="1:1" x14ac:dyDescent="0.2">
      <c r="A9043" s="2"/>
    </row>
    <row r="9044" spans="1:1" x14ac:dyDescent="0.2">
      <c r="A9044" s="2"/>
    </row>
    <row r="9045" spans="1:1" x14ac:dyDescent="0.2">
      <c r="A9045" s="2"/>
    </row>
    <row r="9046" spans="1:1" x14ac:dyDescent="0.2">
      <c r="A9046" s="2"/>
    </row>
    <row r="9047" spans="1:1" x14ac:dyDescent="0.2">
      <c r="A9047" s="2"/>
    </row>
    <row r="9048" spans="1:1" x14ac:dyDescent="0.2">
      <c r="A9048" s="2"/>
    </row>
    <row r="9049" spans="1:1" x14ac:dyDescent="0.2">
      <c r="A9049" s="2"/>
    </row>
    <row r="9050" spans="1:1" x14ac:dyDescent="0.2">
      <c r="A9050" s="2"/>
    </row>
    <row r="9051" spans="1:1" x14ac:dyDescent="0.2">
      <c r="A9051" s="2"/>
    </row>
    <row r="9052" spans="1:1" x14ac:dyDescent="0.2">
      <c r="A9052" s="2"/>
    </row>
    <row r="9053" spans="1:1" x14ac:dyDescent="0.2">
      <c r="A9053" s="2"/>
    </row>
    <row r="9054" spans="1:1" x14ac:dyDescent="0.2">
      <c r="A9054" s="2"/>
    </row>
    <row r="9055" spans="1:1" x14ac:dyDescent="0.2">
      <c r="A9055" s="2"/>
    </row>
    <row r="9056" spans="1:1" x14ac:dyDescent="0.2">
      <c r="A9056" s="2"/>
    </row>
    <row r="9057" spans="1:1" x14ac:dyDescent="0.2">
      <c r="A9057" s="2"/>
    </row>
    <row r="9058" spans="1:1" x14ac:dyDescent="0.2">
      <c r="A9058" s="2"/>
    </row>
    <row r="9059" spans="1:1" x14ac:dyDescent="0.2">
      <c r="A9059" s="2"/>
    </row>
    <row r="9060" spans="1:1" x14ac:dyDescent="0.2">
      <c r="A9060" s="2"/>
    </row>
    <row r="9061" spans="1:1" x14ac:dyDescent="0.2">
      <c r="A9061" s="2"/>
    </row>
    <row r="9062" spans="1:1" x14ac:dyDescent="0.2">
      <c r="A9062" s="2"/>
    </row>
    <row r="9063" spans="1:1" x14ac:dyDescent="0.2">
      <c r="A9063" s="2"/>
    </row>
    <row r="9064" spans="1:1" x14ac:dyDescent="0.2">
      <c r="A9064" s="2"/>
    </row>
    <row r="9065" spans="1:1" x14ac:dyDescent="0.2">
      <c r="A9065" s="2"/>
    </row>
    <row r="9066" spans="1:1" x14ac:dyDescent="0.2">
      <c r="A9066" s="2"/>
    </row>
    <row r="9067" spans="1:1" x14ac:dyDescent="0.2">
      <c r="A9067" s="2"/>
    </row>
    <row r="9068" spans="1:1" x14ac:dyDescent="0.2">
      <c r="A9068" s="2"/>
    </row>
    <row r="9069" spans="1:1" x14ac:dyDescent="0.2">
      <c r="A9069" s="2"/>
    </row>
    <row r="9070" spans="1:1" x14ac:dyDescent="0.2">
      <c r="A9070" s="2"/>
    </row>
    <row r="9071" spans="1:1" x14ac:dyDescent="0.2">
      <c r="A9071" s="2"/>
    </row>
    <row r="9072" spans="1:1" x14ac:dyDescent="0.2">
      <c r="A9072" s="2"/>
    </row>
    <row r="9073" spans="1:1" x14ac:dyDescent="0.2">
      <c r="A9073" s="2"/>
    </row>
    <row r="9074" spans="1:1" x14ac:dyDescent="0.2">
      <c r="A9074" s="2"/>
    </row>
    <row r="9075" spans="1:1" x14ac:dyDescent="0.2">
      <c r="A9075" s="2"/>
    </row>
    <row r="9076" spans="1:1" x14ac:dyDescent="0.2">
      <c r="A9076" s="2"/>
    </row>
    <row r="9077" spans="1:1" x14ac:dyDescent="0.2">
      <c r="A9077" s="2"/>
    </row>
    <row r="9078" spans="1:1" x14ac:dyDescent="0.2">
      <c r="A9078" s="2"/>
    </row>
    <row r="9079" spans="1:1" x14ac:dyDescent="0.2">
      <c r="A9079" s="2"/>
    </row>
    <row r="9080" spans="1:1" x14ac:dyDescent="0.2">
      <c r="A9080" s="2"/>
    </row>
    <row r="9081" spans="1:1" x14ac:dyDescent="0.2">
      <c r="A9081" s="2"/>
    </row>
    <row r="9082" spans="1:1" x14ac:dyDescent="0.2">
      <c r="A9082" s="2"/>
    </row>
    <row r="9083" spans="1:1" x14ac:dyDescent="0.2">
      <c r="A9083" s="2"/>
    </row>
    <row r="9084" spans="1:1" x14ac:dyDescent="0.2">
      <c r="A9084" s="2"/>
    </row>
    <row r="9085" spans="1:1" x14ac:dyDescent="0.2">
      <c r="A9085" s="2"/>
    </row>
    <row r="9086" spans="1:1" x14ac:dyDescent="0.2">
      <c r="A9086" s="2"/>
    </row>
    <row r="9087" spans="1:1" x14ac:dyDescent="0.2">
      <c r="A9087" s="2"/>
    </row>
    <row r="9088" spans="1:1" x14ac:dyDescent="0.2">
      <c r="A9088" s="2"/>
    </row>
    <row r="9089" spans="1:1" x14ac:dyDescent="0.2">
      <c r="A9089" s="2"/>
    </row>
    <row r="9090" spans="1:1" x14ac:dyDescent="0.2">
      <c r="A9090" s="2"/>
    </row>
    <row r="9091" spans="1:1" x14ac:dyDescent="0.2">
      <c r="A9091" s="2"/>
    </row>
    <row r="9092" spans="1:1" x14ac:dyDescent="0.2">
      <c r="A9092" s="2"/>
    </row>
    <row r="9093" spans="1:1" x14ac:dyDescent="0.2">
      <c r="A9093" s="2"/>
    </row>
    <row r="9094" spans="1:1" x14ac:dyDescent="0.2">
      <c r="A9094" s="2"/>
    </row>
    <row r="9095" spans="1:1" x14ac:dyDescent="0.2">
      <c r="A9095" s="2"/>
    </row>
    <row r="9096" spans="1:1" x14ac:dyDescent="0.2">
      <c r="A9096" s="2"/>
    </row>
    <row r="9097" spans="1:1" x14ac:dyDescent="0.2">
      <c r="A9097" s="2"/>
    </row>
    <row r="9098" spans="1:1" x14ac:dyDescent="0.2">
      <c r="A9098" s="2"/>
    </row>
    <row r="9099" spans="1:1" x14ac:dyDescent="0.2">
      <c r="A9099" s="2"/>
    </row>
    <row r="9100" spans="1:1" x14ac:dyDescent="0.2">
      <c r="A9100" s="2"/>
    </row>
    <row r="9101" spans="1:1" x14ac:dyDescent="0.2">
      <c r="A9101" s="2"/>
    </row>
    <row r="9102" spans="1:1" x14ac:dyDescent="0.2">
      <c r="A9102" s="2"/>
    </row>
    <row r="9103" spans="1:1" x14ac:dyDescent="0.2">
      <c r="A9103" s="2"/>
    </row>
    <row r="9104" spans="1:1" x14ac:dyDescent="0.2">
      <c r="A9104" s="2"/>
    </row>
    <row r="9105" spans="1:1" x14ac:dyDescent="0.2">
      <c r="A9105" s="2"/>
    </row>
    <row r="9106" spans="1:1" x14ac:dyDescent="0.2">
      <c r="A9106" s="2"/>
    </row>
    <row r="9107" spans="1:1" x14ac:dyDescent="0.2">
      <c r="A9107" s="2"/>
    </row>
    <row r="9108" spans="1:1" x14ac:dyDescent="0.2">
      <c r="A9108" s="2"/>
    </row>
    <row r="9109" spans="1:1" x14ac:dyDescent="0.2">
      <c r="A9109" s="2"/>
    </row>
    <row r="9110" spans="1:1" x14ac:dyDescent="0.2">
      <c r="A9110" s="2"/>
    </row>
    <row r="9111" spans="1:1" x14ac:dyDescent="0.2">
      <c r="A9111" s="2"/>
    </row>
    <row r="9112" spans="1:1" x14ac:dyDescent="0.2">
      <c r="A9112" s="2"/>
    </row>
    <row r="9113" spans="1:1" x14ac:dyDescent="0.2">
      <c r="A9113" s="2"/>
    </row>
    <row r="9114" spans="1:1" x14ac:dyDescent="0.2">
      <c r="A9114" s="2"/>
    </row>
    <row r="9115" spans="1:1" x14ac:dyDescent="0.2">
      <c r="A9115" s="2"/>
    </row>
    <row r="9116" spans="1:1" x14ac:dyDescent="0.2">
      <c r="A9116" s="2"/>
    </row>
    <row r="9117" spans="1:1" x14ac:dyDescent="0.2">
      <c r="A9117" s="2"/>
    </row>
    <row r="9118" spans="1:1" x14ac:dyDescent="0.2">
      <c r="A9118" s="2"/>
    </row>
    <row r="9119" spans="1:1" x14ac:dyDescent="0.2">
      <c r="A9119" s="2"/>
    </row>
    <row r="9120" spans="1:1" x14ac:dyDescent="0.2">
      <c r="A9120" s="2"/>
    </row>
    <row r="9121" spans="1:1" x14ac:dyDescent="0.2">
      <c r="A9121" s="2"/>
    </row>
    <row r="9122" spans="1:1" x14ac:dyDescent="0.2">
      <c r="A9122" s="2"/>
    </row>
    <row r="9123" spans="1:1" x14ac:dyDescent="0.2">
      <c r="A9123" s="2"/>
    </row>
    <row r="9124" spans="1:1" x14ac:dyDescent="0.2">
      <c r="A9124" s="2"/>
    </row>
    <row r="9125" spans="1:1" x14ac:dyDescent="0.2">
      <c r="A9125" s="2"/>
    </row>
    <row r="9126" spans="1:1" x14ac:dyDescent="0.2">
      <c r="A9126" s="2"/>
    </row>
    <row r="9127" spans="1:1" x14ac:dyDescent="0.2">
      <c r="A9127" s="2"/>
    </row>
    <row r="9128" spans="1:1" x14ac:dyDescent="0.2">
      <c r="A9128" s="2"/>
    </row>
    <row r="9129" spans="1:1" x14ac:dyDescent="0.2">
      <c r="A9129" s="2"/>
    </row>
    <row r="9130" spans="1:1" x14ac:dyDescent="0.2">
      <c r="A9130" s="2"/>
    </row>
    <row r="9131" spans="1:1" x14ac:dyDescent="0.2">
      <c r="A9131" s="2"/>
    </row>
    <row r="9132" spans="1:1" x14ac:dyDescent="0.2">
      <c r="A9132" s="2"/>
    </row>
    <row r="9133" spans="1:1" x14ac:dyDescent="0.2">
      <c r="A9133" s="2"/>
    </row>
    <row r="9134" spans="1:1" x14ac:dyDescent="0.2">
      <c r="A9134" s="2"/>
    </row>
    <row r="9135" spans="1:1" x14ac:dyDescent="0.2">
      <c r="A9135" s="2"/>
    </row>
    <row r="9136" spans="1:1" x14ac:dyDescent="0.2">
      <c r="A9136" s="2"/>
    </row>
    <row r="9137" spans="1:1" x14ac:dyDescent="0.2">
      <c r="A9137" s="2"/>
    </row>
    <row r="9138" spans="1:1" x14ac:dyDescent="0.2">
      <c r="A9138" s="2"/>
    </row>
    <row r="9139" spans="1:1" x14ac:dyDescent="0.2">
      <c r="A9139" s="2"/>
    </row>
    <row r="9140" spans="1:1" x14ac:dyDescent="0.2">
      <c r="A9140" s="2"/>
    </row>
    <row r="9141" spans="1:1" x14ac:dyDescent="0.2">
      <c r="A9141" s="2"/>
    </row>
    <row r="9142" spans="1:1" x14ac:dyDescent="0.2">
      <c r="A9142" s="2"/>
    </row>
    <row r="9143" spans="1:1" x14ac:dyDescent="0.2">
      <c r="A9143" s="2"/>
    </row>
    <row r="9144" spans="1:1" x14ac:dyDescent="0.2">
      <c r="A9144" s="2"/>
    </row>
    <row r="9145" spans="1:1" x14ac:dyDescent="0.2">
      <c r="A9145" s="2"/>
    </row>
    <row r="9146" spans="1:1" x14ac:dyDescent="0.2">
      <c r="A9146" s="2"/>
    </row>
    <row r="9147" spans="1:1" x14ac:dyDescent="0.2">
      <c r="A9147" s="2"/>
    </row>
    <row r="9148" spans="1:1" x14ac:dyDescent="0.2">
      <c r="A9148" s="2"/>
    </row>
    <row r="9149" spans="1:1" x14ac:dyDescent="0.2">
      <c r="A9149" s="2"/>
    </row>
    <row r="9150" spans="1:1" x14ac:dyDescent="0.2">
      <c r="A9150" s="2"/>
    </row>
    <row r="9151" spans="1:1" x14ac:dyDescent="0.2">
      <c r="A9151" s="2"/>
    </row>
    <row r="9152" spans="1:1" x14ac:dyDescent="0.2">
      <c r="A9152" s="2"/>
    </row>
    <row r="9153" spans="1:1" x14ac:dyDescent="0.2">
      <c r="A9153" s="2"/>
    </row>
    <row r="9154" spans="1:1" x14ac:dyDescent="0.2">
      <c r="A9154" s="2"/>
    </row>
    <row r="9155" spans="1:1" x14ac:dyDescent="0.2">
      <c r="A9155" s="2"/>
    </row>
    <row r="9156" spans="1:1" x14ac:dyDescent="0.2">
      <c r="A9156" s="2"/>
    </row>
    <row r="9157" spans="1:1" x14ac:dyDescent="0.2">
      <c r="A9157" s="2"/>
    </row>
    <row r="9158" spans="1:1" x14ac:dyDescent="0.2">
      <c r="A9158" s="2"/>
    </row>
    <row r="9159" spans="1:1" x14ac:dyDescent="0.2">
      <c r="A9159" s="2"/>
    </row>
    <row r="9160" spans="1:1" x14ac:dyDescent="0.2">
      <c r="A9160" s="2"/>
    </row>
    <row r="9161" spans="1:1" x14ac:dyDescent="0.2">
      <c r="A9161" s="2"/>
    </row>
    <row r="9162" spans="1:1" x14ac:dyDescent="0.2">
      <c r="A9162" s="2"/>
    </row>
    <row r="9163" spans="1:1" x14ac:dyDescent="0.2">
      <c r="A9163" s="2"/>
    </row>
    <row r="9164" spans="1:1" x14ac:dyDescent="0.2">
      <c r="A9164" s="2"/>
    </row>
    <row r="9165" spans="1:1" x14ac:dyDescent="0.2">
      <c r="A9165" s="2"/>
    </row>
    <row r="9166" spans="1:1" x14ac:dyDescent="0.2">
      <c r="A9166" s="2"/>
    </row>
    <row r="9167" spans="1:1" x14ac:dyDescent="0.2">
      <c r="A9167" s="2"/>
    </row>
    <row r="9168" spans="1:1" x14ac:dyDescent="0.2">
      <c r="A9168" s="2"/>
    </row>
    <row r="9169" spans="1:1" x14ac:dyDescent="0.2">
      <c r="A9169" s="2"/>
    </row>
    <row r="9170" spans="1:1" x14ac:dyDescent="0.2">
      <c r="A9170" s="2"/>
    </row>
    <row r="9171" spans="1:1" x14ac:dyDescent="0.2">
      <c r="A9171" s="2"/>
    </row>
    <row r="9172" spans="1:1" x14ac:dyDescent="0.2">
      <c r="A9172" s="2"/>
    </row>
    <row r="9173" spans="1:1" x14ac:dyDescent="0.2">
      <c r="A9173" s="2"/>
    </row>
    <row r="9174" spans="1:1" x14ac:dyDescent="0.2">
      <c r="A9174" s="2"/>
    </row>
    <row r="9175" spans="1:1" x14ac:dyDescent="0.2">
      <c r="A9175" s="2"/>
    </row>
    <row r="9176" spans="1:1" x14ac:dyDescent="0.2">
      <c r="A9176" s="2"/>
    </row>
    <row r="9177" spans="1:1" x14ac:dyDescent="0.2">
      <c r="A9177" s="2"/>
    </row>
    <row r="9178" spans="1:1" x14ac:dyDescent="0.2">
      <c r="A9178" s="2"/>
    </row>
    <row r="9179" spans="1:1" x14ac:dyDescent="0.2">
      <c r="A9179" s="2"/>
    </row>
    <row r="9180" spans="1:1" x14ac:dyDescent="0.2">
      <c r="A9180" s="2"/>
    </row>
    <row r="9181" spans="1:1" x14ac:dyDescent="0.2">
      <c r="A9181" s="2"/>
    </row>
    <row r="9182" spans="1:1" x14ac:dyDescent="0.2">
      <c r="A9182" s="2"/>
    </row>
    <row r="9183" spans="1:1" x14ac:dyDescent="0.2">
      <c r="A9183" s="2"/>
    </row>
    <row r="9184" spans="1:1" x14ac:dyDescent="0.2">
      <c r="A9184" s="2"/>
    </row>
    <row r="9185" spans="1:1" x14ac:dyDescent="0.2">
      <c r="A9185" s="2"/>
    </row>
    <row r="9186" spans="1:1" x14ac:dyDescent="0.2">
      <c r="A9186" s="2"/>
    </row>
    <row r="9187" spans="1:1" x14ac:dyDescent="0.2">
      <c r="A9187" s="2"/>
    </row>
    <row r="9188" spans="1:1" x14ac:dyDescent="0.2">
      <c r="A9188" s="2"/>
    </row>
    <row r="9189" spans="1:1" x14ac:dyDescent="0.2">
      <c r="A9189" s="2"/>
    </row>
    <row r="9190" spans="1:1" x14ac:dyDescent="0.2">
      <c r="A9190" s="2"/>
    </row>
    <row r="9191" spans="1:1" x14ac:dyDescent="0.2">
      <c r="A9191" s="2"/>
    </row>
    <row r="9192" spans="1:1" x14ac:dyDescent="0.2">
      <c r="A9192" s="2"/>
    </row>
    <row r="9193" spans="1:1" x14ac:dyDescent="0.2">
      <c r="A9193" s="2"/>
    </row>
    <row r="9194" spans="1:1" x14ac:dyDescent="0.2">
      <c r="A9194" s="2"/>
    </row>
    <row r="9195" spans="1:1" x14ac:dyDescent="0.2">
      <c r="A9195" s="2"/>
    </row>
    <row r="9196" spans="1:1" x14ac:dyDescent="0.2">
      <c r="A9196" s="2"/>
    </row>
    <row r="9197" spans="1:1" x14ac:dyDescent="0.2">
      <c r="A9197" s="2"/>
    </row>
    <row r="9198" spans="1:1" x14ac:dyDescent="0.2">
      <c r="A9198" s="2"/>
    </row>
    <row r="9199" spans="1:1" x14ac:dyDescent="0.2">
      <c r="A9199" s="2"/>
    </row>
    <row r="9200" spans="1:1" x14ac:dyDescent="0.2">
      <c r="A9200" s="2"/>
    </row>
    <row r="9201" spans="1:1" x14ac:dyDescent="0.2">
      <c r="A9201" s="2"/>
    </row>
    <row r="9202" spans="1:1" x14ac:dyDescent="0.2">
      <c r="A9202" s="2"/>
    </row>
    <row r="9203" spans="1:1" x14ac:dyDescent="0.2">
      <c r="A9203" s="2"/>
    </row>
    <row r="9204" spans="1:1" x14ac:dyDescent="0.2">
      <c r="A9204" s="2"/>
    </row>
    <row r="9205" spans="1:1" x14ac:dyDescent="0.2">
      <c r="A9205" s="2"/>
    </row>
    <row r="9206" spans="1:1" x14ac:dyDescent="0.2">
      <c r="A9206" s="2"/>
    </row>
    <row r="9207" spans="1:1" x14ac:dyDescent="0.2">
      <c r="A9207" s="2"/>
    </row>
    <row r="9208" spans="1:1" x14ac:dyDescent="0.2">
      <c r="A9208" s="2"/>
    </row>
    <row r="9209" spans="1:1" x14ac:dyDescent="0.2">
      <c r="A9209" s="2"/>
    </row>
    <row r="9210" spans="1:1" x14ac:dyDescent="0.2">
      <c r="A9210" s="2"/>
    </row>
    <row r="9211" spans="1:1" x14ac:dyDescent="0.2">
      <c r="A9211" s="2"/>
    </row>
    <row r="9212" spans="1:1" x14ac:dyDescent="0.2">
      <c r="A9212" s="2"/>
    </row>
    <row r="9213" spans="1:1" x14ac:dyDescent="0.2">
      <c r="A9213" s="2"/>
    </row>
    <row r="9214" spans="1:1" x14ac:dyDescent="0.2">
      <c r="A9214" s="2"/>
    </row>
    <row r="9215" spans="1:1" x14ac:dyDescent="0.2">
      <c r="A9215" s="2"/>
    </row>
    <row r="9216" spans="1:1" x14ac:dyDescent="0.2">
      <c r="A9216" s="2"/>
    </row>
    <row r="9217" spans="1:1" x14ac:dyDescent="0.2">
      <c r="A9217" s="2"/>
    </row>
    <row r="9218" spans="1:1" x14ac:dyDescent="0.2">
      <c r="A9218" s="2"/>
    </row>
    <row r="9219" spans="1:1" x14ac:dyDescent="0.2">
      <c r="A9219" s="2"/>
    </row>
    <row r="9220" spans="1:1" x14ac:dyDescent="0.2">
      <c r="A9220" s="2"/>
    </row>
    <row r="9221" spans="1:1" x14ac:dyDescent="0.2">
      <c r="A9221" s="2"/>
    </row>
    <row r="9222" spans="1:1" x14ac:dyDescent="0.2">
      <c r="A9222" s="2"/>
    </row>
    <row r="9223" spans="1:1" x14ac:dyDescent="0.2">
      <c r="A9223" s="2"/>
    </row>
    <row r="9224" spans="1:1" x14ac:dyDescent="0.2">
      <c r="A9224" s="2"/>
    </row>
    <row r="9225" spans="1:1" x14ac:dyDescent="0.2">
      <c r="A9225" s="2"/>
    </row>
    <row r="9226" spans="1:1" x14ac:dyDescent="0.2">
      <c r="A9226" s="2"/>
    </row>
    <row r="9227" spans="1:1" x14ac:dyDescent="0.2">
      <c r="A9227" s="2"/>
    </row>
    <row r="9228" spans="1:1" x14ac:dyDescent="0.2">
      <c r="A9228" s="2"/>
    </row>
    <row r="9229" spans="1:1" x14ac:dyDescent="0.2">
      <c r="A9229" s="2"/>
    </row>
    <row r="9230" spans="1:1" x14ac:dyDescent="0.2">
      <c r="A9230" s="2"/>
    </row>
    <row r="9231" spans="1:1" x14ac:dyDescent="0.2">
      <c r="A9231" s="2"/>
    </row>
    <row r="9232" spans="1:1" x14ac:dyDescent="0.2">
      <c r="A9232" s="2"/>
    </row>
    <row r="9233" spans="1:1" x14ac:dyDescent="0.2">
      <c r="A9233" s="2"/>
    </row>
    <row r="9234" spans="1:1" x14ac:dyDescent="0.2">
      <c r="A9234" s="2"/>
    </row>
    <row r="9235" spans="1:1" x14ac:dyDescent="0.2">
      <c r="A9235" s="2"/>
    </row>
    <row r="9236" spans="1:1" x14ac:dyDescent="0.2">
      <c r="A9236" s="2"/>
    </row>
    <row r="9237" spans="1:1" x14ac:dyDescent="0.2">
      <c r="A9237" s="2"/>
    </row>
    <row r="9238" spans="1:1" x14ac:dyDescent="0.2">
      <c r="A9238" s="2"/>
    </row>
    <row r="9239" spans="1:1" x14ac:dyDescent="0.2">
      <c r="A9239" s="2"/>
    </row>
    <row r="9240" spans="1:1" x14ac:dyDescent="0.2">
      <c r="A9240" s="2"/>
    </row>
    <row r="9241" spans="1:1" x14ac:dyDescent="0.2">
      <c r="A9241" s="2"/>
    </row>
    <row r="9242" spans="1:1" x14ac:dyDescent="0.2">
      <c r="A9242" s="2"/>
    </row>
    <row r="9243" spans="1:1" x14ac:dyDescent="0.2">
      <c r="A9243" s="2"/>
    </row>
    <row r="9244" spans="1:1" x14ac:dyDescent="0.2">
      <c r="A9244" s="2"/>
    </row>
    <row r="9245" spans="1:1" x14ac:dyDescent="0.2">
      <c r="A9245" s="2"/>
    </row>
    <row r="9246" spans="1:1" x14ac:dyDescent="0.2">
      <c r="A9246" s="2"/>
    </row>
    <row r="9247" spans="1:1" x14ac:dyDescent="0.2">
      <c r="A9247" s="2"/>
    </row>
    <row r="9248" spans="1:1" x14ac:dyDescent="0.2">
      <c r="A9248" s="2"/>
    </row>
    <row r="9249" spans="1:1" x14ac:dyDescent="0.2">
      <c r="A9249" s="2"/>
    </row>
    <row r="9250" spans="1:1" x14ac:dyDescent="0.2">
      <c r="A9250" s="2"/>
    </row>
    <row r="9251" spans="1:1" x14ac:dyDescent="0.2">
      <c r="A9251" s="2"/>
    </row>
    <row r="9252" spans="1:1" x14ac:dyDescent="0.2">
      <c r="A9252" s="2"/>
    </row>
    <row r="9253" spans="1:1" x14ac:dyDescent="0.2">
      <c r="A9253" s="2"/>
    </row>
    <row r="9254" spans="1:1" x14ac:dyDescent="0.2">
      <c r="A9254" s="2"/>
    </row>
    <row r="9255" spans="1:1" x14ac:dyDescent="0.2">
      <c r="A9255" s="2"/>
    </row>
    <row r="9256" spans="1:1" x14ac:dyDescent="0.2">
      <c r="A9256" s="2"/>
    </row>
    <row r="9257" spans="1:1" x14ac:dyDescent="0.2">
      <c r="A9257" s="2"/>
    </row>
    <row r="9258" spans="1:1" x14ac:dyDescent="0.2">
      <c r="A9258" s="2"/>
    </row>
    <row r="9259" spans="1:1" x14ac:dyDescent="0.2">
      <c r="A9259" s="2"/>
    </row>
    <row r="9260" spans="1:1" x14ac:dyDescent="0.2">
      <c r="A9260" s="2"/>
    </row>
    <row r="9261" spans="1:1" x14ac:dyDescent="0.2">
      <c r="A9261" s="2"/>
    </row>
    <row r="9262" spans="1:1" x14ac:dyDescent="0.2">
      <c r="A9262" s="2"/>
    </row>
    <row r="9263" spans="1:1" x14ac:dyDescent="0.2">
      <c r="A9263" s="2"/>
    </row>
    <row r="9264" spans="1:1" x14ac:dyDescent="0.2">
      <c r="A9264" s="2"/>
    </row>
    <row r="9265" spans="1:1" x14ac:dyDescent="0.2">
      <c r="A9265" s="2"/>
    </row>
    <row r="9266" spans="1:1" x14ac:dyDescent="0.2">
      <c r="A9266" s="2"/>
    </row>
    <row r="9267" spans="1:1" x14ac:dyDescent="0.2">
      <c r="A9267" s="2"/>
    </row>
    <row r="9268" spans="1:1" x14ac:dyDescent="0.2">
      <c r="A9268" s="2"/>
    </row>
    <row r="9269" spans="1:1" x14ac:dyDescent="0.2">
      <c r="A9269" s="2"/>
    </row>
    <row r="9270" spans="1:1" x14ac:dyDescent="0.2">
      <c r="A9270" s="2"/>
    </row>
    <row r="9271" spans="1:1" x14ac:dyDescent="0.2">
      <c r="A9271" s="2"/>
    </row>
    <row r="9272" spans="1:1" x14ac:dyDescent="0.2">
      <c r="A9272" s="2"/>
    </row>
    <row r="9273" spans="1:1" x14ac:dyDescent="0.2">
      <c r="A9273" s="2"/>
    </row>
    <row r="9274" spans="1:1" x14ac:dyDescent="0.2">
      <c r="A9274" s="2"/>
    </row>
    <row r="9275" spans="1:1" x14ac:dyDescent="0.2">
      <c r="A9275" s="2"/>
    </row>
    <row r="9276" spans="1:1" x14ac:dyDescent="0.2">
      <c r="A9276" s="2"/>
    </row>
    <row r="9277" spans="1:1" x14ac:dyDescent="0.2">
      <c r="A9277" s="2"/>
    </row>
    <row r="9278" spans="1:1" x14ac:dyDescent="0.2">
      <c r="A9278" s="2"/>
    </row>
    <row r="9279" spans="1:1" x14ac:dyDescent="0.2">
      <c r="A9279" s="2"/>
    </row>
    <row r="9280" spans="1:1" x14ac:dyDescent="0.2">
      <c r="A9280" s="2"/>
    </row>
    <row r="9281" spans="1:1" x14ac:dyDescent="0.2">
      <c r="A9281" s="2"/>
    </row>
    <row r="9282" spans="1:1" x14ac:dyDescent="0.2">
      <c r="A9282" s="2"/>
    </row>
    <row r="9283" spans="1:1" x14ac:dyDescent="0.2">
      <c r="A9283" s="2"/>
    </row>
    <row r="9284" spans="1:1" x14ac:dyDescent="0.2">
      <c r="A9284" s="2"/>
    </row>
    <row r="9285" spans="1:1" x14ac:dyDescent="0.2">
      <c r="A9285" s="2"/>
    </row>
    <row r="9286" spans="1:1" x14ac:dyDescent="0.2">
      <c r="A9286" s="2"/>
    </row>
    <row r="9287" spans="1:1" x14ac:dyDescent="0.2">
      <c r="A9287" s="2"/>
    </row>
    <row r="9288" spans="1:1" x14ac:dyDescent="0.2">
      <c r="A9288" s="2"/>
    </row>
    <row r="9289" spans="1:1" x14ac:dyDescent="0.2">
      <c r="A9289" s="2"/>
    </row>
    <row r="9290" spans="1:1" x14ac:dyDescent="0.2">
      <c r="A9290" s="2"/>
    </row>
    <row r="9291" spans="1:1" x14ac:dyDescent="0.2">
      <c r="A9291" s="2"/>
    </row>
    <row r="9292" spans="1:1" x14ac:dyDescent="0.2">
      <c r="A9292" s="2"/>
    </row>
    <row r="9293" spans="1:1" x14ac:dyDescent="0.2">
      <c r="A9293" s="2"/>
    </row>
    <row r="9294" spans="1:1" x14ac:dyDescent="0.2">
      <c r="A9294" s="2"/>
    </row>
    <row r="9295" spans="1:1" x14ac:dyDescent="0.2">
      <c r="A9295" s="2"/>
    </row>
    <row r="9296" spans="1:1" x14ac:dyDescent="0.2">
      <c r="A9296" s="2"/>
    </row>
    <row r="9297" spans="1:1" x14ac:dyDescent="0.2">
      <c r="A9297" s="2"/>
    </row>
    <row r="9298" spans="1:1" x14ac:dyDescent="0.2">
      <c r="A9298" s="2"/>
    </row>
    <row r="9299" spans="1:1" x14ac:dyDescent="0.2">
      <c r="A9299" s="2"/>
    </row>
    <row r="9300" spans="1:1" x14ac:dyDescent="0.2">
      <c r="A9300" s="2"/>
    </row>
    <row r="9301" spans="1:1" x14ac:dyDescent="0.2">
      <c r="A9301" s="2"/>
    </row>
    <row r="9302" spans="1:1" x14ac:dyDescent="0.2">
      <c r="A9302" s="2"/>
    </row>
    <row r="9303" spans="1:1" x14ac:dyDescent="0.2">
      <c r="A9303" s="2"/>
    </row>
    <row r="9304" spans="1:1" x14ac:dyDescent="0.2">
      <c r="A9304" s="2"/>
    </row>
    <row r="9305" spans="1:1" x14ac:dyDescent="0.2">
      <c r="A9305" s="2"/>
    </row>
    <row r="9306" spans="1:1" x14ac:dyDescent="0.2">
      <c r="A9306" s="2"/>
    </row>
    <row r="9307" spans="1:1" x14ac:dyDescent="0.2">
      <c r="A9307" s="2"/>
    </row>
    <row r="9308" spans="1:1" x14ac:dyDescent="0.2">
      <c r="A9308" s="2"/>
    </row>
    <row r="9309" spans="1:1" x14ac:dyDescent="0.2">
      <c r="A9309" s="2"/>
    </row>
    <row r="9310" spans="1:1" x14ac:dyDescent="0.2">
      <c r="A9310" s="2"/>
    </row>
    <row r="9311" spans="1:1" x14ac:dyDescent="0.2">
      <c r="A9311" s="2"/>
    </row>
    <row r="9312" spans="1:1" x14ac:dyDescent="0.2">
      <c r="A9312" s="2"/>
    </row>
    <row r="9313" spans="1:1" x14ac:dyDescent="0.2">
      <c r="A9313" s="2"/>
    </row>
    <row r="9314" spans="1:1" x14ac:dyDescent="0.2">
      <c r="A9314" s="2"/>
    </row>
    <row r="9315" spans="1:1" x14ac:dyDescent="0.2">
      <c r="A9315" s="2"/>
    </row>
    <row r="9316" spans="1:1" x14ac:dyDescent="0.2">
      <c r="A9316" s="2"/>
    </row>
    <row r="9317" spans="1:1" x14ac:dyDescent="0.2">
      <c r="A9317" s="2"/>
    </row>
    <row r="9318" spans="1:1" x14ac:dyDescent="0.2">
      <c r="A9318" s="2"/>
    </row>
    <row r="9319" spans="1:1" x14ac:dyDescent="0.2">
      <c r="A9319" s="2"/>
    </row>
    <row r="9320" spans="1:1" x14ac:dyDescent="0.2">
      <c r="A9320" s="2"/>
    </row>
    <row r="9321" spans="1:1" x14ac:dyDescent="0.2">
      <c r="A9321" s="2"/>
    </row>
    <row r="9322" spans="1:1" x14ac:dyDescent="0.2">
      <c r="A9322" s="2"/>
    </row>
    <row r="9323" spans="1:1" x14ac:dyDescent="0.2">
      <c r="A9323" s="2"/>
    </row>
    <row r="9324" spans="1:1" x14ac:dyDescent="0.2">
      <c r="A9324" s="2"/>
    </row>
    <row r="9325" spans="1:1" x14ac:dyDescent="0.2">
      <c r="A9325" s="2"/>
    </row>
    <row r="9326" spans="1:1" x14ac:dyDescent="0.2">
      <c r="A9326" s="2"/>
    </row>
    <row r="9327" spans="1:1" x14ac:dyDescent="0.2">
      <c r="A9327" s="2"/>
    </row>
    <row r="9328" spans="1:1" x14ac:dyDescent="0.2">
      <c r="A9328" s="2"/>
    </row>
    <row r="9329" spans="1:1" x14ac:dyDescent="0.2">
      <c r="A9329" s="2"/>
    </row>
    <row r="9330" spans="1:1" x14ac:dyDescent="0.2">
      <c r="A9330" s="2"/>
    </row>
    <row r="9331" spans="1:1" x14ac:dyDescent="0.2">
      <c r="A9331" s="2"/>
    </row>
    <row r="9332" spans="1:1" x14ac:dyDescent="0.2">
      <c r="A9332" s="2"/>
    </row>
    <row r="9333" spans="1:1" x14ac:dyDescent="0.2">
      <c r="A9333" s="2"/>
    </row>
    <row r="9334" spans="1:1" x14ac:dyDescent="0.2">
      <c r="A9334" s="2"/>
    </row>
    <row r="9335" spans="1:1" x14ac:dyDescent="0.2">
      <c r="A9335" s="2"/>
    </row>
    <row r="9336" spans="1:1" x14ac:dyDescent="0.2">
      <c r="A9336" s="2"/>
    </row>
    <row r="9337" spans="1:1" x14ac:dyDescent="0.2">
      <c r="A9337" s="2"/>
    </row>
    <row r="9338" spans="1:1" x14ac:dyDescent="0.2">
      <c r="A9338" s="2"/>
    </row>
    <row r="9339" spans="1:1" x14ac:dyDescent="0.2">
      <c r="A9339" s="2"/>
    </row>
    <row r="9340" spans="1:1" x14ac:dyDescent="0.2">
      <c r="A9340" s="2"/>
    </row>
    <row r="9341" spans="1:1" x14ac:dyDescent="0.2">
      <c r="A9341" s="2"/>
    </row>
    <row r="9342" spans="1:1" x14ac:dyDescent="0.2">
      <c r="A9342" s="2"/>
    </row>
    <row r="9343" spans="1:1" x14ac:dyDescent="0.2">
      <c r="A9343" s="2"/>
    </row>
    <row r="9344" spans="1:1" x14ac:dyDescent="0.2">
      <c r="A9344" s="2"/>
    </row>
    <row r="9345" spans="1:1" x14ac:dyDescent="0.2">
      <c r="A9345" s="2"/>
    </row>
    <row r="9346" spans="1:1" x14ac:dyDescent="0.2">
      <c r="A9346" s="2"/>
    </row>
    <row r="9347" spans="1:1" x14ac:dyDescent="0.2">
      <c r="A9347" s="2"/>
    </row>
    <row r="9348" spans="1:1" x14ac:dyDescent="0.2">
      <c r="A9348" s="2"/>
    </row>
    <row r="9349" spans="1:1" x14ac:dyDescent="0.2">
      <c r="A9349" s="2"/>
    </row>
    <row r="9350" spans="1:1" x14ac:dyDescent="0.2">
      <c r="A9350" s="2"/>
    </row>
    <row r="9351" spans="1:1" x14ac:dyDescent="0.2">
      <c r="A9351" s="2"/>
    </row>
    <row r="9352" spans="1:1" x14ac:dyDescent="0.2">
      <c r="A9352" s="2"/>
    </row>
    <row r="9353" spans="1:1" x14ac:dyDescent="0.2">
      <c r="A9353" s="2"/>
    </row>
    <row r="9354" spans="1:1" x14ac:dyDescent="0.2">
      <c r="A9354" s="2"/>
    </row>
    <row r="9355" spans="1:1" x14ac:dyDescent="0.2">
      <c r="A9355" s="2"/>
    </row>
    <row r="9356" spans="1:1" x14ac:dyDescent="0.2">
      <c r="A9356" s="2"/>
    </row>
    <row r="9357" spans="1:1" x14ac:dyDescent="0.2">
      <c r="A9357" s="2"/>
    </row>
    <row r="9358" spans="1:1" x14ac:dyDescent="0.2">
      <c r="A9358" s="2"/>
    </row>
    <row r="9359" spans="1:1" x14ac:dyDescent="0.2">
      <c r="A9359" s="2"/>
    </row>
    <row r="9360" spans="1:1" x14ac:dyDescent="0.2">
      <c r="A9360" s="2"/>
    </row>
    <row r="9361" spans="1:1" x14ac:dyDescent="0.2">
      <c r="A9361" s="2"/>
    </row>
    <row r="9362" spans="1:1" x14ac:dyDescent="0.2">
      <c r="A9362" s="2"/>
    </row>
    <row r="9363" spans="1:1" x14ac:dyDescent="0.2">
      <c r="A9363" s="2"/>
    </row>
    <row r="9364" spans="1:1" x14ac:dyDescent="0.2">
      <c r="A9364" s="2"/>
    </row>
    <row r="9365" spans="1:1" x14ac:dyDescent="0.2">
      <c r="A9365" s="2"/>
    </row>
    <row r="9366" spans="1:1" x14ac:dyDescent="0.2">
      <c r="A9366" s="2"/>
    </row>
    <row r="9367" spans="1:1" x14ac:dyDescent="0.2">
      <c r="A9367" s="2"/>
    </row>
    <row r="9368" spans="1:1" x14ac:dyDescent="0.2">
      <c r="A9368" s="2"/>
    </row>
    <row r="9369" spans="1:1" x14ac:dyDescent="0.2">
      <c r="A9369" s="2"/>
    </row>
    <row r="9370" spans="1:1" x14ac:dyDescent="0.2">
      <c r="A9370" s="2"/>
    </row>
    <row r="9371" spans="1:1" x14ac:dyDescent="0.2">
      <c r="A9371" s="2"/>
    </row>
    <row r="9372" spans="1:1" x14ac:dyDescent="0.2">
      <c r="A9372" s="2"/>
    </row>
    <row r="9373" spans="1:1" x14ac:dyDescent="0.2">
      <c r="A9373" s="2"/>
    </row>
    <row r="9374" spans="1:1" x14ac:dyDescent="0.2">
      <c r="A9374" s="2"/>
    </row>
    <row r="9375" spans="1:1" x14ac:dyDescent="0.2">
      <c r="A9375" s="2"/>
    </row>
    <row r="9376" spans="1:1" x14ac:dyDescent="0.2">
      <c r="A9376" s="2"/>
    </row>
    <row r="9377" spans="1:1" x14ac:dyDescent="0.2">
      <c r="A9377" s="2"/>
    </row>
    <row r="9378" spans="1:1" x14ac:dyDescent="0.2">
      <c r="A9378" s="2"/>
    </row>
    <row r="9379" spans="1:1" x14ac:dyDescent="0.2">
      <c r="A9379" s="2"/>
    </row>
    <row r="9380" spans="1:1" x14ac:dyDescent="0.2">
      <c r="A9380" s="2"/>
    </row>
    <row r="9381" spans="1:1" x14ac:dyDescent="0.2">
      <c r="A9381" s="2"/>
    </row>
    <row r="9382" spans="1:1" x14ac:dyDescent="0.2">
      <c r="A9382" s="2"/>
    </row>
    <row r="9383" spans="1:1" x14ac:dyDescent="0.2">
      <c r="A9383" s="2"/>
    </row>
    <row r="9384" spans="1:1" x14ac:dyDescent="0.2">
      <c r="A9384" s="2"/>
    </row>
    <row r="9385" spans="1:1" x14ac:dyDescent="0.2">
      <c r="A9385" s="2"/>
    </row>
    <row r="9386" spans="1:1" x14ac:dyDescent="0.2">
      <c r="A9386" s="2"/>
    </row>
    <row r="9387" spans="1:1" x14ac:dyDescent="0.2">
      <c r="A9387" s="2"/>
    </row>
    <row r="9388" spans="1:1" x14ac:dyDescent="0.2">
      <c r="A9388" s="2"/>
    </row>
    <row r="9389" spans="1:1" x14ac:dyDescent="0.2">
      <c r="A9389" s="2"/>
    </row>
    <row r="9390" spans="1:1" x14ac:dyDescent="0.2">
      <c r="A9390" s="2"/>
    </row>
    <row r="9391" spans="1:1" x14ac:dyDescent="0.2">
      <c r="A9391" s="2"/>
    </row>
    <row r="9392" spans="1:1" x14ac:dyDescent="0.2">
      <c r="A9392" s="2"/>
    </row>
    <row r="9393" spans="1:1" x14ac:dyDescent="0.2">
      <c r="A9393" s="2"/>
    </row>
    <row r="9394" spans="1:1" x14ac:dyDescent="0.2">
      <c r="A9394" s="2"/>
    </row>
    <row r="9395" spans="1:1" x14ac:dyDescent="0.2">
      <c r="A9395" s="2"/>
    </row>
    <row r="9396" spans="1:1" x14ac:dyDescent="0.2">
      <c r="A9396" s="2"/>
    </row>
    <row r="9397" spans="1:1" x14ac:dyDescent="0.2">
      <c r="A9397" s="2"/>
    </row>
    <row r="9398" spans="1:1" x14ac:dyDescent="0.2">
      <c r="A9398" s="2"/>
    </row>
    <row r="9399" spans="1:1" x14ac:dyDescent="0.2">
      <c r="A9399" s="2"/>
    </row>
    <row r="9400" spans="1:1" x14ac:dyDescent="0.2">
      <c r="A9400" s="2"/>
    </row>
    <row r="9401" spans="1:1" x14ac:dyDescent="0.2">
      <c r="A9401" s="2"/>
    </row>
    <row r="9402" spans="1:1" x14ac:dyDescent="0.2">
      <c r="A9402" s="2"/>
    </row>
    <row r="9403" spans="1:1" x14ac:dyDescent="0.2">
      <c r="A9403" s="2"/>
    </row>
    <row r="9404" spans="1:1" x14ac:dyDescent="0.2">
      <c r="A9404" s="2"/>
    </row>
    <row r="9405" spans="1:1" x14ac:dyDescent="0.2">
      <c r="A9405" s="2"/>
    </row>
    <row r="9406" spans="1:1" x14ac:dyDescent="0.2">
      <c r="A9406" s="2"/>
    </row>
    <row r="9407" spans="1:1" x14ac:dyDescent="0.2">
      <c r="A9407" s="2"/>
    </row>
    <row r="9408" spans="1:1" x14ac:dyDescent="0.2">
      <c r="A9408" s="2"/>
    </row>
    <row r="9409" spans="1:1" x14ac:dyDescent="0.2">
      <c r="A9409" s="2"/>
    </row>
    <row r="9410" spans="1:1" x14ac:dyDescent="0.2">
      <c r="A9410" s="2"/>
    </row>
    <row r="9411" spans="1:1" x14ac:dyDescent="0.2">
      <c r="A9411" s="2"/>
    </row>
    <row r="9412" spans="1:1" x14ac:dyDescent="0.2">
      <c r="A9412" s="2"/>
    </row>
    <row r="9413" spans="1:1" x14ac:dyDescent="0.2">
      <c r="A9413" s="2"/>
    </row>
    <row r="9414" spans="1:1" x14ac:dyDescent="0.2">
      <c r="A9414" s="2"/>
    </row>
    <row r="9415" spans="1:1" x14ac:dyDescent="0.2">
      <c r="A9415" s="2"/>
    </row>
    <row r="9416" spans="1:1" x14ac:dyDescent="0.2">
      <c r="A9416" s="2"/>
    </row>
    <row r="9417" spans="1:1" x14ac:dyDescent="0.2">
      <c r="A9417" s="2"/>
    </row>
    <row r="9418" spans="1:1" x14ac:dyDescent="0.2">
      <c r="A9418" s="2"/>
    </row>
    <row r="9419" spans="1:1" x14ac:dyDescent="0.2">
      <c r="A9419" s="2"/>
    </row>
    <row r="9420" spans="1:1" x14ac:dyDescent="0.2">
      <c r="A9420" s="2"/>
    </row>
    <row r="9421" spans="1:1" x14ac:dyDescent="0.2">
      <c r="A9421" s="2"/>
    </row>
    <row r="9422" spans="1:1" x14ac:dyDescent="0.2">
      <c r="A9422" s="2"/>
    </row>
    <row r="9423" spans="1:1" x14ac:dyDescent="0.2">
      <c r="A9423" s="2"/>
    </row>
    <row r="9424" spans="1:1" x14ac:dyDescent="0.2">
      <c r="A9424" s="2"/>
    </row>
    <row r="9425" spans="1:1" x14ac:dyDescent="0.2">
      <c r="A9425" s="2"/>
    </row>
    <row r="9426" spans="1:1" x14ac:dyDescent="0.2">
      <c r="A9426" s="2"/>
    </row>
    <row r="9427" spans="1:1" x14ac:dyDescent="0.2">
      <c r="A9427" s="2"/>
    </row>
    <row r="9428" spans="1:1" x14ac:dyDescent="0.2">
      <c r="A9428" s="2"/>
    </row>
    <row r="9429" spans="1:1" x14ac:dyDescent="0.2">
      <c r="A9429" s="2"/>
    </row>
    <row r="9430" spans="1:1" x14ac:dyDescent="0.2">
      <c r="A9430" s="2"/>
    </row>
    <row r="9431" spans="1:1" x14ac:dyDescent="0.2">
      <c r="A9431" s="2"/>
    </row>
    <row r="9432" spans="1:1" x14ac:dyDescent="0.2">
      <c r="A9432" s="2"/>
    </row>
    <row r="9433" spans="1:1" x14ac:dyDescent="0.2">
      <c r="A9433" s="2"/>
    </row>
    <row r="9434" spans="1:1" x14ac:dyDescent="0.2">
      <c r="A9434" s="2"/>
    </row>
    <row r="9435" spans="1:1" x14ac:dyDescent="0.2">
      <c r="A9435" s="2"/>
    </row>
    <row r="9436" spans="1:1" x14ac:dyDescent="0.2">
      <c r="A9436" s="2"/>
    </row>
    <row r="9437" spans="1:1" x14ac:dyDescent="0.2">
      <c r="A9437" s="2"/>
    </row>
    <row r="9438" spans="1:1" x14ac:dyDescent="0.2">
      <c r="A9438" s="2"/>
    </row>
    <row r="9439" spans="1:1" x14ac:dyDescent="0.2">
      <c r="A9439" s="2"/>
    </row>
    <row r="9440" spans="1:1" x14ac:dyDescent="0.2">
      <c r="A9440" s="2"/>
    </row>
    <row r="9441" spans="1:1" x14ac:dyDescent="0.2">
      <c r="A9441" s="2"/>
    </row>
    <row r="9442" spans="1:1" x14ac:dyDescent="0.2">
      <c r="A9442" s="2"/>
    </row>
    <row r="9443" spans="1:1" x14ac:dyDescent="0.2">
      <c r="A9443" s="2"/>
    </row>
    <row r="9444" spans="1:1" x14ac:dyDescent="0.2">
      <c r="A9444" s="2"/>
    </row>
    <row r="9445" spans="1:1" x14ac:dyDescent="0.2">
      <c r="A9445" s="2"/>
    </row>
    <row r="9446" spans="1:1" x14ac:dyDescent="0.2">
      <c r="A9446" s="2"/>
    </row>
    <row r="9447" spans="1:1" x14ac:dyDescent="0.2">
      <c r="A9447" s="2"/>
    </row>
    <row r="9448" spans="1:1" x14ac:dyDescent="0.2">
      <c r="A9448" s="2"/>
    </row>
    <row r="9449" spans="1:1" x14ac:dyDescent="0.2">
      <c r="A9449" s="2"/>
    </row>
    <row r="9450" spans="1:1" x14ac:dyDescent="0.2">
      <c r="A9450" s="2"/>
    </row>
    <row r="9451" spans="1:1" x14ac:dyDescent="0.2">
      <c r="A9451" s="2"/>
    </row>
    <row r="9452" spans="1:1" x14ac:dyDescent="0.2">
      <c r="A9452" s="2"/>
    </row>
    <row r="9453" spans="1:1" x14ac:dyDescent="0.2">
      <c r="A9453" s="2"/>
    </row>
    <row r="9454" spans="1:1" x14ac:dyDescent="0.2">
      <c r="A9454" s="2"/>
    </row>
    <row r="9455" spans="1:1" x14ac:dyDescent="0.2">
      <c r="A9455" s="2"/>
    </row>
    <row r="9456" spans="1:1" x14ac:dyDescent="0.2">
      <c r="A9456" s="2"/>
    </row>
    <row r="9457" spans="1:1" x14ac:dyDescent="0.2">
      <c r="A9457" s="2"/>
    </row>
    <row r="9458" spans="1:1" x14ac:dyDescent="0.2">
      <c r="A9458" s="2"/>
    </row>
    <row r="9459" spans="1:1" x14ac:dyDescent="0.2">
      <c r="A9459" s="2"/>
    </row>
    <row r="9460" spans="1:1" x14ac:dyDescent="0.2">
      <c r="A9460" s="2"/>
    </row>
    <row r="9461" spans="1:1" x14ac:dyDescent="0.2">
      <c r="A9461" s="2"/>
    </row>
    <row r="9462" spans="1:1" x14ac:dyDescent="0.2">
      <c r="A9462" s="2"/>
    </row>
    <row r="9463" spans="1:1" x14ac:dyDescent="0.2">
      <c r="A9463" s="2"/>
    </row>
    <row r="9464" spans="1:1" x14ac:dyDescent="0.2">
      <c r="A9464" s="2"/>
    </row>
    <row r="9465" spans="1:1" x14ac:dyDescent="0.2">
      <c r="A9465" s="2"/>
    </row>
    <row r="9466" spans="1:1" x14ac:dyDescent="0.2">
      <c r="A9466" s="2"/>
    </row>
    <row r="9467" spans="1:1" x14ac:dyDescent="0.2">
      <c r="A9467" s="2"/>
    </row>
    <row r="9468" spans="1:1" x14ac:dyDescent="0.2">
      <c r="A9468" s="2"/>
    </row>
    <row r="9469" spans="1:1" x14ac:dyDescent="0.2">
      <c r="A9469" s="2"/>
    </row>
    <row r="9470" spans="1:1" x14ac:dyDescent="0.2">
      <c r="A9470" s="2"/>
    </row>
    <row r="9471" spans="1:1" x14ac:dyDescent="0.2">
      <c r="A9471" s="2"/>
    </row>
    <row r="9472" spans="1:1" x14ac:dyDescent="0.2">
      <c r="A9472" s="2"/>
    </row>
    <row r="9473" spans="1:1" x14ac:dyDescent="0.2">
      <c r="A9473" s="2"/>
    </row>
    <row r="9474" spans="1:1" x14ac:dyDescent="0.2">
      <c r="A9474" s="2"/>
    </row>
    <row r="9475" spans="1:1" x14ac:dyDescent="0.2">
      <c r="A9475" s="2"/>
    </row>
    <row r="9476" spans="1:1" x14ac:dyDescent="0.2">
      <c r="A9476" s="2"/>
    </row>
    <row r="9477" spans="1:1" x14ac:dyDescent="0.2">
      <c r="A9477" s="2"/>
    </row>
    <row r="9478" spans="1:1" x14ac:dyDescent="0.2">
      <c r="A9478" s="2"/>
    </row>
    <row r="9479" spans="1:1" x14ac:dyDescent="0.2">
      <c r="A9479" s="2"/>
    </row>
    <row r="9480" spans="1:1" x14ac:dyDescent="0.2">
      <c r="A9480" s="2"/>
    </row>
    <row r="9481" spans="1:1" x14ac:dyDescent="0.2">
      <c r="A9481" s="2"/>
    </row>
    <row r="9482" spans="1:1" x14ac:dyDescent="0.2">
      <c r="A9482" s="2"/>
    </row>
    <row r="9483" spans="1:1" x14ac:dyDescent="0.2">
      <c r="A9483" s="2"/>
    </row>
    <row r="9484" spans="1:1" x14ac:dyDescent="0.2">
      <c r="A9484" s="2"/>
    </row>
    <row r="9485" spans="1:1" x14ac:dyDescent="0.2">
      <c r="A9485" s="2"/>
    </row>
    <row r="9486" spans="1:1" x14ac:dyDescent="0.2">
      <c r="A9486" s="2"/>
    </row>
    <row r="9487" spans="1:1" x14ac:dyDescent="0.2">
      <c r="A9487" s="2"/>
    </row>
    <row r="9488" spans="1:1" x14ac:dyDescent="0.2">
      <c r="A9488" s="2"/>
    </row>
    <row r="9489" spans="1:1" x14ac:dyDescent="0.2">
      <c r="A9489" s="2"/>
    </row>
    <row r="9490" spans="1:1" x14ac:dyDescent="0.2">
      <c r="A9490" s="2"/>
    </row>
    <row r="9491" spans="1:1" x14ac:dyDescent="0.2">
      <c r="A9491" s="2"/>
    </row>
    <row r="9492" spans="1:1" x14ac:dyDescent="0.2">
      <c r="A9492" s="2"/>
    </row>
    <row r="9493" spans="1:1" x14ac:dyDescent="0.2">
      <c r="A9493" s="2"/>
    </row>
    <row r="9494" spans="1:1" x14ac:dyDescent="0.2">
      <c r="A9494" s="2"/>
    </row>
    <row r="9495" spans="1:1" x14ac:dyDescent="0.2">
      <c r="A9495" s="2"/>
    </row>
    <row r="9496" spans="1:1" x14ac:dyDescent="0.2">
      <c r="A9496" s="2"/>
    </row>
    <row r="9497" spans="1:1" x14ac:dyDescent="0.2">
      <c r="A9497" s="2"/>
    </row>
    <row r="9498" spans="1:1" x14ac:dyDescent="0.2">
      <c r="A9498" s="2"/>
    </row>
    <row r="9499" spans="1:1" x14ac:dyDescent="0.2">
      <c r="A9499" s="2"/>
    </row>
    <row r="9500" spans="1:1" x14ac:dyDescent="0.2">
      <c r="A9500" s="2"/>
    </row>
    <row r="9501" spans="1:1" x14ac:dyDescent="0.2">
      <c r="A9501" s="2"/>
    </row>
    <row r="9502" spans="1:1" x14ac:dyDescent="0.2">
      <c r="A9502" s="2"/>
    </row>
    <row r="9503" spans="1:1" x14ac:dyDescent="0.2">
      <c r="A9503" s="2"/>
    </row>
    <row r="9504" spans="1:1" x14ac:dyDescent="0.2">
      <c r="A9504" s="2"/>
    </row>
    <row r="9505" spans="1:1" x14ac:dyDescent="0.2">
      <c r="A9505" s="2"/>
    </row>
    <row r="9506" spans="1:1" x14ac:dyDescent="0.2">
      <c r="A9506" s="2"/>
    </row>
    <row r="9507" spans="1:1" x14ac:dyDescent="0.2">
      <c r="A9507" s="2"/>
    </row>
    <row r="9508" spans="1:1" x14ac:dyDescent="0.2">
      <c r="A9508" s="2"/>
    </row>
    <row r="9509" spans="1:1" x14ac:dyDescent="0.2">
      <c r="A9509" s="2"/>
    </row>
    <row r="9510" spans="1:1" x14ac:dyDescent="0.2">
      <c r="A9510" s="2"/>
    </row>
    <row r="9511" spans="1:1" x14ac:dyDescent="0.2">
      <c r="A9511" s="2"/>
    </row>
    <row r="9512" spans="1:1" x14ac:dyDescent="0.2">
      <c r="A9512" s="2"/>
    </row>
    <row r="9513" spans="1:1" x14ac:dyDescent="0.2">
      <c r="A9513" s="2"/>
    </row>
    <row r="9514" spans="1:1" x14ac:dyDescent="0.2">
      <c r="A9514" s="2"/>
    </row>
    <row r="9515" spans="1:1" x14ac:dyDescent="0.2">
      <c r="A9515" s="2"/>
    </row>
    <row r="9516" spans="1:1" x14ac:dyDescent="0.2">
      <c r="A9516" s="2"/>
    </row>
    <row r="9517" spans="1:1" x14ac:dyDescent="0.2">
      <c r="A9517" s="2"/>
    </row>
    <row r="9518" spans="1:1" x14ac:dyDescent="0.2">
      <c r="A9518" s="2"/>
    </row>
    <row r="9519" spans="1:1" x14ac:dyDescent="0.2">
      <c r="A9519" s="2"/>
    </row>
    <row r="9520" spans="1:1" x14ac:dyDescent="0.2">
      <c r="A9520" s="2"/>
    </row>
    <row r="9521" spans="1:1" x14ac:dyDescent="0.2">
      <c r="A9521" s="2"/>
    </row>
    <row r="9522" spans="1:1" x14ac:dyDescent="0.2">
      <c r="A9522" s="2"/>
    </row>
    <row r="9523" spans="1:1" x14ac:dyDescent="0.2">
      <c r="A9523" s="2"/>
    </row>
    <row r="9524" spans="1:1" x14ac:dyDescent="0.2">
      <c r="A9524" s="2"/>
    </row>
    <row r="9525" spans="1:1" x14ac:dyDescent="0.2">
      <c r="A9525" s="2"/>
    </row>
    <row r="9526" spans="1:1" x14ac:dyDescent="0.2">
      <c r="A9526" s="2"/>
    </row>
    <row r="9527" spans="1:1" x14ac:dyDescent="0.2">
      <c r="A9527" s="2"/>
    </row>
    <row r="9528" spans="1:1" x14ac:dyDescent="0.2">
      <c r="A9528" s="2"/>
    </row>
    <row r="9529" spans="1:1" x14ac:dyDescent="0.2">
      <c r="A9529" s="2"/>
    </row>
    <row r="9530" spans="1:1" x14ac:dyDescent="0.2">
      <c r="A9530" s="2"/>
    </row>
    <row r="9531" spans="1:1" x14ac:dyDescent="0.2">
      <c r="A9531" s="2"/>
    </row>
    <row r="9532" spans="1:1" x14ac:dyDescent="0.2">
      <c r="A9532" s="2"/>
    </row>
    <row r="9533" spans="1:1" x14ac:dyDescent="0.2">
      <c r="A9533" s="2"/>
    </row>
    <row r="9534" spans="1:1" x14ac:dyDescent="0.2">
      <c r="A9534" s="2"/>
    </row>
    <row r="9535" spans="1:1" x14ac:dyDescent="0.2">
      <c r="A9535" s="2"/>
    </row>
    <row r="9536" spans="1:1" x14ac:dyDescent="0.2">
      <c r="A9536" s="2"/>
    </row>
    <row r="9537" spans="1:1" x14ac:dyDescent="0.2">
      <c r="A9537" s="2"/>
    </row>
    <row r="9538" spans="1:1" x14ac:dyDescent="0.2">
      <c r="A9538" s="2"/>
    </row>
    <row r="9539" spans="1:1" x14ac:dyDescent="0.2">
      <c r="A9539" s="2"/>
    </row>
    <row r="9540" spans="1:1" x14ac:dyDescent="0.2">
      <c r="A9540" s="2"/>
    </row>
    <row r="9541" spans="1:1" x14ac:dyDescent="0.2">
      <c r="A9541" s="2"/>
    </row>
    <row r="9542" spans="1:1" x14ac:dyDescent="0.2">
      <c r="A9542" s="2"/>
    </row>
    <row r="9543" spans="1:1" x14ac:dyDescent="0.2">
      <c r="A9543" s="2"/>
    </row>
    <row r="9544" spans="1:1" x14ac:dyDescent="0.2">
      <c r="A9544" s="2"/>
    </row>
    <row r="9545" spans="1:1" x14ac:dyDescent="0.2">
      <c r="A9545" s="2"/>
    </row>
    <row r="9546" spans="1:1" x14ac:dyDescent="0.2">
      <c r="A9546" s="2"/>
    </row>
    <row r="9547" spans="1:1" x14ac:dyDescent="0.2">
      <c r="A9547" s="2"/>
    </row>
    <row r="9548" spans="1:1" x14ac:dyDescent="0.2">
      <c r="A9548" s="2"/>
    </row>
    <row r="9549" spans="1:1" x14ac:dyDescent="0.2">
      <c r="A9549" s="2"/>
    </row>
    <row r="9550" spans="1:1" x14ac:dyDescent="0.2">
      <c r="A9550" s="2"/>
    </row>
    <row r="9551" spans="1:1" x14ac:dyDescent="0.2">
      <c r="A9551" s="2"/>
    </row>
    <row r="9552" spans="1:1" x14ac:dyDescent="0.2">
      <c r="A9552" s="2"/>
    </row>
    <row r="9553" spans="1:1" x14ac:dyDescent="0.2">
      <c r="A9553" s="2"/>
    </row>
    <row r="9554" spans="1:1" x14ac:dyDescent="0.2">
      <c r="A9554" s="2"/>
    </row>
    <row r="9555" spans="1:1" x14ac:dyDescent="0.2">
      <c r="A9555" s="2"/>
    </row>
    <row r="9556" spans="1:1" x14ac:dyDescent="0.2">
      <c r="A9556" s="2"/>
    </row>
    <row r="9557" spans="1:1" x14ac:dyDescent="0.2">
      <c r="A9557" s="2"/>
    </row>
    <row r="9558" spans="1:1" x14ac:dyDescent="0.2">
      <c r="A9558" s="2"/>
    </row>
    <row r="9559" spans="1:1" x14ac:dyDescent="0.2">
      <c r="A9559" s="2"/>
    </row>
    <row r="9560" spans="1:1" x14ac:dyDescent="0.2">
      <c r="A9560" s="2"/>
    </row>
    <row r="9561" spans="1:1" x14ac:dyDescent="0.2">
      <c r="A9561" s="2"/>
    </row>
    <row r="9562" spans="1:1" x14ac:dyDescent="0.2">
      <c r="A9562" s="2"/>
    </row>
    <row r="9563" spans="1:1" x14ac:dyDescent="0.2">
      <c r="A9563" s="2"/>
    </row>
    <row r="9564" spans="1:1" x14ac:dyDescent="0.2">
      <c r="A9564" s="2"/>
    </row>
    <row r="9565" spans="1:1" x14ac:dyDescent="0.2">
      <c r="A9565" s="2"/>
    </row>
    <row r="9566" spans="1:1" x14ac:dyDescent="0.2">
      <c r="A9566" s="2"/>
    </row>
    <row r="9567" spans="1:1" x14ac:dyDescent="0.2">
      <c r="A9567" s="2"/>
    </row>
    <row r="9568" spans="1:1" x14ac:dyDescent="0.2">
      <c r="A9568" s="2"/>
    </row>
    <row r="9569" spans="1:1" x14ac:dyDescent="0.2">
      <c r="A9569" s="2"/>
    </row>
    <row r="9570" spans="1:1" x14ac:dyDescent="0.2">
      <c r="A9570" s="2"/>
    </row>
    <row r="9571" spans="1:1" x14ac:dyDescent="0.2">
      <c r="A9571" s="2"/>
    </row>
    <row r="9572" spans="1:1" x14ac:dyDescent="0.2">
      <c r="A9572" s="2"/>
    </row>
    <row r="9573" spans="1:1" x14ac:dyDescent="0.2">
      <c r="A9573" s="2"/>
    </row>
    <row r="9574" spans="1:1" x14ac:dyDescent="0.2">
      <c r="A9574" s="2"/>
    </row>
    <row r="9575" spans="1:1" x14ac:dyDescent="0.2">
      <c r="A9575" s="2"/>
    </row>
    <row r="9576" spans="1:1" x14ac:dyDescent="0.2">
      <c r="A9576" s="2"/>
    </row>
    <row r="9577" spans="1:1" x14ac:dyDescent="0.2">
      <c r="A9577" s="2"/>
    </row>
    <row r="9578" spans="1:1" x14ac:dyDescent="0.2">
      <c r="A9578" s="2"/>
    </row>
    <row r="9579" spans="1:1" x14ac:dyDescent="0.2">
      <c r="A9579" s="2"/>
    </row>
    <row r="9580" spans="1:1" x14ac:dyDescent="0.2">
      <c r="A9580" s="2"/>
    </row>
    <row r="9581" spans="1:1" x14ac:dyDescent="0.2">
      <c r="A9581" s="2"/>
    </row>
    <row r="9582" spans="1:1" x14ac:dyDescent="0.2">
      <c r="A9582" s="2"/>
    </row>
    <row r="9583" spans="1:1" x14ac:dyDescent="0.2">
      <c r="A9583" s="2"/>
    </row>
    <row r="9584" spans="1:1" x14ac:dyDescent="0.2">
      <c r="A9584" s="2"/>
    </row>
    <row r="9585" spans="1:1" x14ac:dyDescent="0.2">
      <c r="A9585" s="2"/>
    </row>
    <row r="9586" spans="1:1" x14ac:dyDescent="0.2">
      <c r="A9586" s="2"/>
    </row>
    <row r="9587" spans="1:1" x14ac:dyDescent="0.2">
      <c r="A9587" s="2"/>
    </row>
    <row r="9588" spans="1:1" x14ac:dyDescent="0.2">
      <c r="A9588" s="2"/>
    </row>
    <row r="9589" spans="1:1" x14ac:dyDescent="0.2">
      <c r="A9589" s="2"/>
    </row>
    <row r="9590" spans="1:1" x14ac:dyDescent="0.2">
      <c r="A9590" s="2"/>
    </row>
    <row r="9591" spans="1:1" x14ac:dyDescent="0.2">
      <c r="A9591" s="2"/>
    </row>
    <row r="9592" spans="1:1" x14ac:dyDescent="0.2">
      <c r="A9592" s="2"/>
    </row>
    <row r="9593" spans="1:1" x14ac:dyDescent="0.2">
      <c r="A9593" s="2"/>
    </row>
    <row r="9594" spans="1:1" x14ac:dyDescent="0.2">
      <c r="A9594" s="2"/>
    </row>
    <row r="9595" spans="1:1" x14ac:dyDescent="0.2">
      <c r="A9595" s="2"/>
    </row>
    <row r="9596" spans="1:1" x14ac:dyDescent="0.2">
      <c r="A9596" s="2"/>
    </row>
    <row r="9597" spans="1:1" x14ac:dyDescent="0.2">
      <c r="A9597" s="2"/>
    </row>
    <row r="9598" spans="1:1" x14ac:dyDescent="0.2">
      <c r="A9598" s="2"/>
    </row>
    <row r="9599" spans="1:1" x14ac:dyDescent="0.2">
      <c r="A9599" s="2"/>
    </row>
    <row r="9600" spans="1:1" x14ac:dyDescent="0.2">
      <c r="A9600" s="2"/>
    </row>
    <row r="9601" spans="1:1" x14ac:dyDescent="0.2">
      <c r="A9601" s="2"/>
    </row>
    <row r="9602" spans="1:1" x14ac:dyDescent="0.2">
      <c r="A9602" s="2"/>
    </row>
    <row r="9603" spans="1:1" x14ac:dyDescent="0.2">
      <c r="A9603" s="2"/>
    </row>
    <row r="9604" spans="1:1" x14ac:dyDescent="0.2">
      <c r="A9604" s="2"/>
    </row>
    <row r="9605" spans="1:1" x14ac:dyDescent="0.2">
      <c r="A9605" s="2"/>
    </row>
    <row r="9606" spans="1:1" x14ac:dyDescent="0.2">
      <c r="A9606" s="2"/>
    </row>
    <row r="9607" spans="1:1" x14ac:dyDescent="0.2">
      <c r="A9607" s="2"/>
    </row>
    <row r="9608" spans="1:1" x14ac:dyDescent="0.2">
      <c r="A9608" s="2"/>
    </row>
    <row r="9609" spans="1:1" x14ac:dyDescent="0.2">
      <c r="A9609" s="2"/>
    </row>
    <row r="9610" spans="1:1" x14ac:dyDescent="0.2">
      <c r="A9610" s="2"/>
    </row>
    <row r="9611" spans="1:1" x14ac:dyDescent="0.2">
      <c r="A9611" s="2"/>
    </row>
    <row r="9612" spans="1:1" x14ac:dyDescent="0.2">
      <c r="A9612" s="2"/>
    </row>
    <row r="9613" spans="1:1" x14ac:dyDescent="0.2">
      <c r="A9613" s="2"/>
    </row>
    <row r="9614" spans="1:1" x14ac:dyDescent="0.2">
      <c r="A9614" s="2"/>
    </row>
    <row r="9615" spans="1:1" x14ac:dyDescent="0.2">
      <c r="A9615" s="2"/>
    </row>
    <row r="9616" spans="1:1" x14ac:dyDescent="0.2">
      <c r="A9616" s="2"/>
    </row>
    <row r="9617" spans="1:1" x14ac:dyDescent="0.2">
      <c r="A9617" s="2"/>
    </row>
    <row r="9618" spans="1:1" x14ac:dyDescent="0.2">
      <c r="A9618" s="2"/>
    </row>
    <row r="9619" spans="1:1" x14ac:dyDescent="0.2">
      <c r="A9619" s="2"/>
    </row>
    <row r="9620" spans="1:1" x14ac:dyDescent="0.2">
      <c r="A9620" s="2"/>
    </row>
    <row r="9621" spans="1:1" x14ac:dyDescent="0.2">
      <c r="A9621" s="2"/>
    </row>
    <row r="9622" spans="1:1" x14ac:dyDescent="0.2">
      <c r="A9622" s="2"/>
    </row>
    <row r="9623" spans="1:1" x14ac:dyDescent="0.2">
      <c r="A9623" s="2"/>
    </row>
    <row r="9624" spans="1:1" x14ac:dyDescent="0.2">
      <c r="A9624" s="2"/>
    </row>
    <row r="9625" spans="1:1" x14ac:dyDescent="0.2">
      <c r="A9625" s="2"/>
    </row>
    <row r="9626" spans="1:1" x14ac:dyDescent="0.2">
      <c r="A9626" s="2"/>
    </row>
    <row r="9627" spans="1:1" x14ac:dyDescent="0.2">
      <c r="A9627" s="2"/>
    </row>
    <row r="9628" spans="1:1" x14ac:dyDescent="0.2">
      <c r="A9628" s="2"/>
    </row>
    <row r="9629" spans="1:1" x14ac:dyDescent="0.2">
      <c r="A9629" s="2"/>
    </row>
    <row r="9630" spans="1:1" x14ac:dyDescent="0.2">
      <c r="A9630" s="2"/>
    </row>
    <row r="9631" spans="1:1" x14ac:dyDescent="0.2">
      <c r="A9631" s="2"/>
    </row>
    <row r="9632" spans="1:1" x14ac:dyDescent="0.2">
      <c r="A9632" s="2"/>
    </row>
    <row r="9633" spans="1:1" x14ac:dyDescent="0.2">
      <c r="A9633" s="2"/>
    </row>
    <row r="9634" spans="1:1" x14ac:dyDescent="0.2">
      <c r="A9634" s="2"/>
    </row>
    <row r="9635" spans="1:1" x14ac:dyDescent="0.2">
      <c r="A9635" s="2"/>
    </row>
    <row r="9636" spans="1:1" x14ac:dyDescent="0.2">
      <c r="A9636" s="2"/>
    </row>
    <row r="9637" spans="1:1" x14ac:dyDescent="0.2">
      <c r="A9637" s="2"/>
    </row>
    <row r="9638" spans="1:1" x14ac:dyDescent="0.2">
      <c r="A9638" s="2"/>
    </row>
    <row r="9639" spans="1:1" x14ac:dyDescent="0.2">
      <c r="A9639" s="2"/>
    </row>
    <row r="9640" spans="1:1" x14ac:dyDescent="0.2">
      <c r="A9640" s="2"/>
    </row>
    <row r="9641" spans="1:1" x14ac:dyDescent="0.2">
      <c r="A9641" s="2"/>
    </row>
    <row r="9642" spans="1:1" x14ac:dyDescent="0.2">
      <c r="A9642" s="2"/>
    </row>
    <row r="9643" spans="1:1" x14ac:dyDescent="0.2">
      <c r="A9643" s="2"/>
    </row>
    <row r="9644" spans="1:1" x14ac:dyDescent="0.2">
      <c r="A9644" s="2"/>
    </row>
    <row r="9645" spans="1:1" x14ac:dyDescent="0.2">
      <c r="A9645" s="2"/>
    </row>
    <row r="9646" spans="1:1" x14ac:dyDescent="0.2">
      <c r="A9646" s="2"/>
    </row>
    <row r="9647" spans="1:1" x14ac:dyDescent="0.2">
      <c r="A9647" s="2"/>
    </row>
    <row r="9648" spans="1:1" x14ac:dyDescent="0.2">
      <c r="A9648" s="2"/>
    </row>
    <row r="9649" spans="1:1" x14ac:dyDescent="0.2">
      <c r="A9649" s="2"/>
    </row>
    <row r="9650" spans="1:1" x14ac:dyDescent="0.2">
      <c r="A9650" s="2"/>
    </row>
    <row r="9651" spans="1:1" x14ac:dyDescent="0.2">
      <c r="A9651" s="2"/>
    </row>
    <row r="9652" spans="1:1" x14ac:dyDescent="0.2">
      <c r="A9652" s="2"/>
    </row>
    <row r="9653" spans="1:1" x14ac:dyDescent="0.2">
      <c r="A9653" s="2"/>
    </row>
    <row r="9654" spans="1:1" x14ac:dyDescent="0.2">
      <c r="A9654" s="2"/>
    </row>
    <row r="9655" spans="1:1" x14ac:dyDescent="0.2">
      <c r="A9655" s="2"/>
    </row>
    <row r="9656" spans="1:1" x14ac:dyDescent="0.2">
      <c r="A9656" s="2"/>
    </row>
    <row r="9657" spans="1:1" x14ac:dyDescent="0.2">
      <c r="A9657" s="2"/>
    </row>
    <row r="9658" spans="1:1" x14ac:dyDescent="0.2">
      <c r="A9658" s="2"/>
    </row>
    <row r="9659" spans="1:1" x14ac:dyDescent="0.2">
      <c r="A9659" s="2"/>
    </row>
    <row r="9660" spans="1:1" x14ac:dyDescent="0.2">
      <c r="A9660" s="2"/>
    </row>
    <row r="9661" spans="1:1" x14ac:dyDescent="0.2">
      <c r="A9661" s="2"/>
    </row>
    <row r="9662" spans="1:1" x14ac:dyDescent="0.2">
      <c r="A9662" s="2"/>
    </row>
    <row r="9663" spans="1:1" x14ac:dyDescent="0.2">
      <c r="A9663" s="2"/>
    </row>
    <row r="9664" spans="1:1" x14ac:dyDescent="0.2">
      <c r="A9664" s="2"/>
    </row>
    <row r="9665" spans="1:1" x14ac:dyDescent="0.2">
      <c r="A9665" s="2"/>
    </row>
    <row r="9666" spans="1:1" x14ac:dyDescent="0.2">
      <c r="A9666" s="2"/>
    </row>
    <row r="9667" spans="1:1" x14ac:dyDescent="0.2">
      <c r="A9667" s="2"/>
    </row>
    <row r="9668" spans="1:1" x14ac:dyDescent="0.2">
      <c r="A9668" s="2"/>
    </row>
    <row r="9669" spans="1:1" x14ac:dyDescent="0.2">
      <c r="A9669" s="2"/>
    </row>
    <row r="9670" spans="1:1" x14ac:dyDescent="0.2">
      <c r="A9670" s="2"/>
    </row>
    <row r="9671" spans="1:1" x14ac:dyDescent="0.2">
      <c r="A9671" s="2"/>
    </row>
    <row r="9672" spans="1:1" x14ac:dyDescent="0.2">
      <c r="A9672" s="2"/>
    </row>
    <row r="9673" spans="1:1" x14ac:dyDescent="0.2">
      <c r="A9673" s="2"/>
    </row>
    <row r="9674" spans="1:1" x14ac:dyDescent="0.2">
      <c r="A9674" s="2"/>
    </row>
    <row r="9675" spans="1:1" x14ac:dyDescent="0.2">
      <c r="A9675" s="2"/>
    </row>
    <row r="9676" spans="1:1" x14ac:dyDescent="0.2">
      <c r="A9676" s="2"/>
    </row>
    <row r="9677" spans="1:1" x14ac:dyDescent="0.2">
      <c r="A9677" s="2"/>
    </row>
    <row r="9678" spans="1:1" x14ac:dyDescent="0.2">
      <c r="A9678" s="2"/>
    </row>
    <row r="9679" spans="1:1" x14ac:dyDescent="0.2">
      <c r="A9679" s="2"/>
    </row>
    <row r="9680" spans="1:1" x14ac:dyDescent="0.2">
      <c r="A9680" s="2"/>
    </row>
    <row r="9681" spans="1:1" x14ac:dyDescent="0.2">
      <c r="A9681" s="2"/>
    </row>
    <row r="9682" spans="1:1" x14ac:dyDescent="0.2">
      <c r="A9682" s="2"/>
    </row>
    <row r="9683" spans="1:1" x14ac:dyDescent="0.2">
      <c r="A9683" s="2"/>
    </row>
    <row r="9684" spans="1:1" x14ac:dyDescent="0.2">
      <c r="A9684" s="2"/>
    </row>
    <row r="9685" spans="1:1" x14ac:dyDescent="0.2">
      <c r="A9685" s="2"/>
    </row>
    <row r="9686" spans="1:1" x14ac:dyDescent="0.2">
      <c r="A9686" s="2"/>
    </row>
    <row r="9687" spans="1:1" x14ac:dyDescent="0.2">
      <c r="A9687" s="2"/>
    </row>
    <row r="9688" spans="1:1" x14ac:dyDescent="0.2">
      <c r="A9688" s="2"/>
    </row>
    <row r="9689" spans="1:1" x14ac:dyDescent="0.2">
      <c r="A9689" s="2"/>
    </row>
    <row r="9690" spans="1:1" x14ac:dyDescent="0.2">
      <c r="A9690" s="2"/>
    </row>
    <row r="9691" spans="1:1" x14ac:dyDescent="0.2">
      <c r="A9691" s="2"/>
    </row>
    <row r="9692" spans="1:1" x14ac:dyDescent="0.2">
      <c r="A9692" s="2"/>
    </row>
    <row r="9693" spans="1:1" x14ac:dyDescent="0.2">
      <c r="A9693" s="2"/>
    </row>
    <row r="9694" spans="1:1" x14ac:dyDescent="0.2">
      <c r="A9694" s="2"/>
    </row>
    <row r="9695" spans="1:1" x14ac:dyDescent="0.2">
      <c r="A9695" s="2"/>
    </row>
    <row r="9696" spans="1:1" x14ac:dyDescent="0.2">
      <c r="A9696" s="2"/>
    </row>
    <row r="9697" spans="1:1" x14ac:dyDescent="0.2">
      <c r="A9697" s="2"/>
    </row>
    <row r="9698" spans="1:1" x14ac:dyDescent="0.2">
      <c r="A9698" s="2"/>
    </row>
    <row r="9699" spans="1:1" x14ac:dyDescent="0.2">
      <c r="A9699" s="2"/>
    </row>
    <row r="9700" spans="1:1" x14ac:dyDescent="0.2">
      <c r="A9700" s="2"/>
    </row>
    <row r="9701" spans="1:1" x14ac:dyDescent="0.2">
      <c r="A9701" s="2"/>
    </row>
    <row r="9702" spans="1:1" x14ac:dyDescent="0.2">
      <c r="A9702" s="2"/>
    </row>
    <row r="9703" spans="1:1" x14ac:dyDescent="0.2">
      <c r="A9703" s="2"/>
    </row>
    <row r="9704" spans="1:1" x14ac:dyDescent="0.2">
      <c r="A9704" s="2"/>
    </row>
    <row r="9705" spans="1:1" x14ac:dyDescent="0.2">
      <c r="A9705" s="2"/>
    </row>
    <row r="9706" spans="1:1" x14ac:dyDescent="0.2">
      <c r="A9706" s="2"/>
    </row>
    <row r="9707" spans="1:1" x14ac:dyDescent="0.2">
      <c r="A9707" s="2"/>
    </row>
    <row r="9708" spans="1:1" x14ac:dyDescent="0.2">
      <c r="A9708" s="2"/>
    </row>
    <row r="9709" spans="1:1" x14ac:dyDescent="0.2">
      <c r="A9709" s="2"/>
    </row>
    <row r="9710" spans="1:1" x14ac:dyDescent="0.2">
      <c r="A9710" s="2"/>
    </row>
    <row r="9711" spans="1:1" x14ac:dyDescent="0.2">
      <c r="A9711" s="2"/>
    </row>
    <row r="9712" spans="1:1" x14ac:dyDescent="0.2">
      <c r="A9712" s="2"/>
    </row>
    <row r="9713" spans="1:1" x14ac:dyDescent="0.2">
      <c r="A9713" s="2"/>
    </row>
    <row r="9714" spans="1:1" x14ac:dyDescent="0.2">
      <c r="A9714" s="2"/>
    </row>
    <row r="9715" spans="1:1" x14ac:dyDescent="0.2">
      <c r="A9715" s="2"/>
    </row>
    <row r="9716" spans="1:1" x14ac:dyDescent="0.2">
      <c r="A9716" s="2"/>
    </row>
    <row r="9717" spans="1:1" x14ac:dyDescent="0.2">
      <c r="A9717" s="2"/>
    </row>
    <row r="9718" spans="1:1" x14ac:dyDescent="0.2">
      <c r="A9718" s="2"/>
    </row>
    <row r="9719" spans="1:1" x14ac:dyDescent="0.2">
      <c r="A9719" s="2"/>
    </row>
    <row r="9720" spans="1:1" x14ac:dyDescent="0.2">
      <c r="A9720" s="2"/>
    </row>
    <row r="9721" spans="1:1" x14ac:dyDescent="0.2">
      <c r="A9721" s="2"/>
    </row>
    <row r="9722" spans="1:1" x14ac:dyDescent="0.2">
      <c r="A9722" s="2"/>
    </row>
    <row r="9723" spans="1:1" x14ac:dyDescent="0.2">
      <c r="A9723" s="2"/>
    </row>
    <row r="9724" spans="1:1" x14ac:dyDescent="0.2">
      <c r="A9724" s="2"/>
    </row>
    <row r="9725" spans="1:1" x14ac:dyDescent="0.2">
      <c r="A9725" s="2"/>
    </row>
    <row r="9726" spans="1:1" x14ac:dyDescent="0.2">
      <c r="A9726" s="2"/>
    </row>
    <row r="9727" spans="1:1" x14ac:dyDescent="0.2">
      <c r="A9727" s="2"/>
    </row>
    <row r="9728" spans="1:1" x14ac:dyDescent="0.2">
      <c r="A9728" s="2"/>
    </row>
    <row r="9729" spans="1:1" x14ac:dyDescent="0.2">
      <c r="A9729" s="2"/>
    </row>
    <row r="9730" spans="1:1" x14ac:dyDescent="0.2">
      <c r="A9730" s="2"/>
    </row>
    <row r="9731" spans="1:1" x14ac:dyDescent="0.2">
      <c r="A9731" s="2"/>
    </row>
    <row r="9732" spans="1:1" x14ac:dyDescent="0.2">
      <c r="A9732" s="2"/>
    </row>
    <row r="9733" spans="1:1" x14ac:dyDescent="0.2">
      <c r="A9733" s="2"/>
    </row>
    <row r="9734" spans="1:1" x14ac:dyDescent="0.2">
      <c r="A9734" s="2"/>
    </row>
    <row r="9735" spans="1:1" x14ac:dyDescent="0.2">
      <c r="A9735" s="2"/>
    </row>
    <row r="9736" spans="1:1" x14ac:dyDescent="0.2">
      <c r="A9736" s="2"/>
    </row>
    <row r="9737" spans="1:1" x14ac:dyDescent="0.2">
      <c r="A9737" s="2"/>
    </row>
    <row r="9738" spans="1:1" x14ac:dyDescent="0.2">
      <c r="A9738" s="2"/>
    </row>
    <row r="9739" spans="1:1" x14ac:dyDescent="0.2">
      <c r="A9739" s="2"/>
    </row>
    <row r="9740" spans="1:1" x14ac:dyDescent="0.2">
      <c r="A9740" s="2"/>
    </row>
    <row r="9741" spans="1:1" x14ac:dyDescent="0.2">
      <c r="A9741" s="2"/>
    </row>
    <row r="9742" spans="1:1" x14ac:dyDescent="0.2">
      <c r="A9742" s="2"/>
    </row>
    <row r="9743" spans="1:1" x14ac:dyDescent="0.2">
      <c r="A9743" s="2"/>
    </row>
    <row r="9744" spans="1:1" x14ac:dyDescent="0.2">
      <c r="A9744" s="2"/>
    </row>
    <row r="9745" spans="1:1" x14ac:dyDescent="0.2">
      <c r="A9745" s="2"/>
    </row>
    <row r="9746" spans="1:1" x14ac:dyDescent="0.2">
      <c r="A9746" s="2"/>
    </row>
    <row r="9747" spans="1:1" x14ac:dyDescent="0.2">
      <c r="A9747" s="2"/>
    </row>
    <row r="9748" spans="1:1" x14ac:dyDescent="0.2">
      <c r="A9748" s="2"/>
    </row>
    <row r="9749" spans="1:1" x14ac:dyDescent="0.2">
      <c r="A9749" s="2"/>
    </row>
    <row r="9750" spans="1:1" x14ac:dyDescent="0.2">
      <c r="A9750" s="2"/>
    </row>
    <row r="9751" spans="1:1" x14ac:dyDescent="0.2">
      <c r="A9751" s="2"/>
    </row>
    <row r="9752" spans="1:1" x14ac:dyDescent="0.2">
      <c r="A9752" s="2"/>
    </row>
    <row r="9753" spans="1:1" x14ac:dyDescent="0.2">
      <c r="A9753" s="2"/>
    </row>
    <row r="9754" spans="1:1" x14ac:dyDescent="0.2">
      <c r="A9754" s="2"/>
    </row>
    <row r="9755" spans="1:1" x14ac:dyDescent="0.2">
      <c r="A9755" s="2"/>
    </row>
    <row r="9756" spans="1:1" x14ac:dyDescent="0.2">
      <c r="A9756" s="2"/>
    </row>
    <row r="9757" spans="1:1" x14ac:dyDescent="0.2">
      <c r="A9757" s="2"/>
    </row>
    <row r="9758" spans="1:1" x14ac:dyDescent="0.2">
      <c r="A9758" s="2"/>
    </row>
    <row r="9759" spans="1:1" x14ac:dyDescent="0.2">
      <c r="A9759" s="2"/>
    </row>
    <row r="9760" spans="1:1" x14ac:dyDescent="0.2">
      <c r="A9760" s="2"/>
    </row>
    <row r="9761" spans="1:1" x14ac:dyDescent="0.2">
      <c r="A9761" s="2"/>
    </row>
    <row r="9762" spans="1:1" x14ac:dyDescent="0.2">
      <c r="A9762" s="2"/>
    </row>
    <row r="9763" spans="1:1" x14ac:dyDescent="0.2">
      <c r="A9763" s="2"/>
    </row>
    <row r="9764" spans="1:1" x14ac:dyDescent="0.2">
      <c r="A9764" s="2"/>
    </row>
    <row r="9765" spans="1:1" x14ac:dyDescent="0.2">
      <c r="A9765" s="2"/>
    </row>
    <row r="9766" spans="1:1" x14ac:dyDescent="0.2">
      <c r="A9766" s="2"/>
    </row>
    <row r="9767" spans="1:1" x14ac:dyDescent="0.2">
      <c r="A9767" s="2"/>
    </row>
    <row r="9768" spans="1:1" x14ac:dyDescent="0.2">
      <c r="A9768" s="2"/>
    </row>
    <row r="9769" spans="1:1" x14ac:dyDescent="0.2">
      <c r="A9769" s="2"/>
    </row>
    <row r="9770" spans="1:1" x14ac:dyDescent="0.2">
      <c r="A9770" s="2"/>
    </row>
    <row r="9771" spans="1:1" x14ac:dyDescent="0.2">
      <c r="A9771" s="2"/>
    </row>
    <row r="9772" spans="1:1" x14ac:dyDescent="0.2">
      <c r="A9772" s="2"/>
    </row>
    <row r="9773" spans="1:1" x14ac:dyDescent="0.2">
      <c r="A9773" s="2"/>
    </row>
    <row r="9774" spans="1:1" x14ac:dyDescent="0.2">
      <c r="A9774" s="2"/>
    </row>
    <row r="9775" spans="1:1" x14ac:dyDescent="0.2">
      <c r="A9775" s="2"/>
    </row>
    <row r="9776" spans="1:1" x14ac:dyDescent="0.2">
      <c r="A9776" s="2"/>
    </row>
    <row r="9777" spans="1:1" x14ac:dyDescent="0.2">
      <c r="A9777" s="2"/>
    </row>
    <row r="9778" spans="1:1" x14ac:dyDescent="0.2">
      <c r="A9778" s="2"/>
    </row>
    <row r="9779" spans="1:1" x14ac:dyDescent="0.2">
      <c r="A9779" s="2"/>
    </row>
    <row r="9780" spans="1:1" x14ac:dyDescent="0.2">
      <c r="A9780" s="2"/>
    </row>
    <row r="9781" spans="1:1" x14ac:dyDescent="0.2">
      <c r="A9781" s="2"/>
    </row>
    <row r="9782" spans="1:1" x14ac:dyDescent="0.2">
      <c r="A9782" s="2"/>
    </row>
    <row r="9783" spans="1:1" x14ac:dyDescent="0.2">
      <c r="A9783" s="2"/>
    </row>
    <row r="9784" spans="1:1" x14ac:dyDescent="0.2">
      <c r="A9784" s="2"/>
    </row>
    <row r="9785" spans="1:1" x14ac:dyDescent="0.2">
      <c r="A9785" s="2"/>
    </row>
    <row r="9786" spans="1:1" x14ac:dyDescent="0.2">
      <c r="A9786" s="2"/>
    </row>
    <row r="9787" spans="1:1" x14ac:dyDescent="0.2">
      <c r="A9787" s="2"/>
    </row>
    <row r="9788" spans="1:1" x14ac:dyDescent="0.2">
      <c r="A9788" s="2"/>
    </row>
    <row r="9789" spans="1:1" x14ac:dyDescent="0.2">
      <c r="A9789" s="2"/>
    </row>
    <row r="9790" spans="1:1" x14ac:dyDescent="0.2">
      <c r="A9790" s="2"/>
    </row>
    <row r="9791" spans="1:1" x14ac:dyDescent="0.2">
      <c r="A9791" s="2"/>
    </row>
    <row r="9792" spans="1:1" x14ac:dyDescent="0.2">
      <c r="A9792" s="2"/>
    </row>
    <row r="9793" spans="1:1" x14ac:dyDescent="0.2">
      <c r="A9793" s="2"/>
    </row>
    <row r="9794" spans="1:1" x14ac:dyDescent="0.2">
      <c r="A9794" s="2"/>
    </row>
    <row r="9795" spans="1:1" x14ac:dyDescent="0.2">
      <c r="A9795" s="2"/>
    </row>
    <row r="9796" spans="1:1" x14ac:dyDescent="0.2">
      <c r="A9796" s="2"/>
    </row>
    <row r="9797" spans="1:1" x14ac:dyDescent="0.2">
      <c r="A9797" s="2"/>
    </row>
    <row r="9798" spans="1:1" x14ac:dyDescent="0.2">
      <c r="A9798" s="2"/>
    </row>
    <row r="9799" spans="1:1" x14ac:dyDescent="0.2">
      <c r="A9799" s="2"/>
    </row>
    <row r="9800" spans="1:1" x14ac:dyDescent="0.2">
      <c r="A9800" s="2"/>
    </row>
    <row r="9801" spans="1:1" x14ac:dyDescent="0.2">
      <c r="A9801" s="2"/>
    </row>
    <row r="9802" spans="1:1" x14ac:dyDescent="0.2">
      <c r="A9802" s="2"/>
    </row>
    <row r="9803" spans="1:1" x14ac:dyDescent="0.2">
      <c r="A9803" s="2"/>
    </row>
    <row r="9804" spans="1:1" x14ac:dyDescent="0.2">
      <c r="A9804" s="2"/>
    </row>
    <row r="9805" spans="1:1" x14ac:dyDescent="0.2">
      <c r="A9805" s="2"/>
    </row>
    <row r="9806" spans="1:1" x14ac:dyDescent="0.2">
      <c r="A9806" s="2"/>
    </row>
    <row r="9807" spans="1:1" x14ac:dyDescent="0.2">
      <c r="A9807" s="2"/>
    </row>
    <row r="9808" spans="1:1" x14ac:dyDescent="0.2">
      <c r="A9808" s="2"/>
    </row>
    <row r="9809" spans="1:1" x14ac:dyDescent="0.2">
      <c r="A9809" s="2"/>
    </row>
    <row r="9810" spans="1:1" x14ac:dyDescent="0.2">
      <c r="A9810" s="2"/>
    </row>
    <row r="9811" spans="1:1" x14ac:dyDescent="0.2">
      <c r="A9811" s="2"/>
    </row>
    <row r="9812" spans="1:1" x14ac:dyDescent="0.2">
      <c r="A9812" s="2"/>
    </row>
    <row r="9813" spans="1:1" x14ac:dyDescent="0.2">
      <c r="A9813" s="2"/>
    </row>
    <row r="9814" spans="1:1" x14ac:dyDescent="0.2">
      <c r="A9814" s="2"/>
    </row>
    <row r="9815" spans="1:1" x14ac:dyDescent="0.2">
      <c r="A9815" s="2"/>
    </row>
    <row r="9816" spans="1:1" x14ac:dyDescent="0.2">
      <c r="A9816" s="2"/>
    </row>
    <row r="9817" spans="1:1" x14ac:dyDescent="0.2">
      <c r="A9817" s="2"/>
    </row>
    <row r="9818" spans="1:1" x14ac:dyDescent="0.2">
      <c r="A9818" s="2"/>
    </row>
    <row r="9819" spans="1:1" x14ac:dyDescent="0.2">
      <c r="A9819" s="2"/>
    </row>
    <row r="9820" spans="1:1" x14ac:dyDescent="0.2">
      <c r="A9820" s="2"/>
    </row>
    <row r="9821" spans="1:1" x14ac:dyDescent="0.2">
      <c r="A9821" s="2"/>
    </row>
    <row r="9822" spans="1:1" x14ac:dyDescent="0.2">
      <c r="A9822" s="2"/>
    </row>
    <row r="9823" spans="1:1" x14ac:dyDescent="0.2">
      <c r="A9823" s="2"/>
    </row>
    <row r="9824" spans="1:1" x14ac:dyDescent="0.2">
      <c r="A9824" s="2"/>
    </row>
    <row r="9825" spans="1:1" x14ac:dyDescent="0.2">
      <c r="A9825" s="2"/>
    </row>
    <row r="9826" spans="1:1" x14ac:dyDescent="0.2">
      <c r="A9826" s="2"/>
    </row>
    <row r="9827" spans="1:1" x14ac:dyDescent="0.2">
      <c r="A9827" s="2"/>
    </row>
    <row r="9828" spans="1:1" x14ac:dyDescent="0.2">
      <c r="A9828" s="2"/>
    </row>
    <row r="9829" spans="1:1" x14ac:dyDescent="0.2">
      <c r="A9829" s="2"/>
    </row>
    <row r="9830" spans="1:1" x14ac:dyDescent="0.2">
      <c r="A9830" s="2"/>
    </row>
    <row r="9831" spans="1:1" x14ac:dyDescent="0.2">
      <c r="A9831" s="2"/>
    </row>
    <row r="9832" spans="1:1" x14ac:dyDescent="0.2">
      <c r="A9832" s="2"/>
    </row>
    <row r="9833" spans="1:1" x14ac:dyDescent="0.2">
      <c r="A9833" s="2"/>
    </row>
    <row r="9834" spans="1:1" x14ac:dyDescent="0.2">
      <c r="A9834" s="2"/>
    </row>
    <row r="9835" spans="1:1" x14ac:dyDescent="0.2">
      <c r="A9835" s="2"/>
    </row>
    <row r="9836" spans="1:1" x14ac:dyDescent="0.2">
      <c r="A9836" s="2"/>
    </row>
    <row r="9837" spans="1:1" x14ac:dyDescent="0.2">
      <c r="A9837" s="2"/>
    </row>
    <row r="9838" spans="1:1" x14ac:dyDescent="0.2">
      <c r="A9838" s="2"/>
    </row>
    <row r="9839" spans="1:1" x14ac:dyDescent="0.2">
      <c r="A9839" s="2"/>
    </row>
    <row r="9840" spans="1:1" x14ac:dyDescent="0.2">
      <c r="A9840" s="2"/>
    </row>
    <row r="9841" spans="1:1" x14ac:dyDescent="0.2">
      <c r="A9841" s="2"/>
    </row>
    <row r="9842" spans="1:1" x14ac:dyDescent="0.2">
      <c r="A9842" s="2"/>
    </row>
    <row r="9843" spans="1:1" x14ac:dyDescent="0.2">
      <c r="A9843" s="2"/>
    </row>
    <row r="9844" spans="1:1" x14ac:dyDescent="0.2">
      <c r="A9844" s="2"/>
    </row>
    <row r="9845" spans="1:1" x14ac:dyDescent="0.2">
      <c r="A9845" s="2"/>
    </row>
    <row r="9846" spans="1:1" x14ac:dyDescent="0.2">
      <c r="A9846" s="2"/>
    </row>
    <row r="9847" spans="1:1" x14ac:dyDescent="0.2">
      <c r="A9847" s="2"/>
    </row>
    <row r="9848" spans="1:1" x14ac:dyDescent="0.2">
      <c r="A9848" s="2"/>
    </row>
    <row r="9849" spans="1:1" x14ac:dyDescent="0.2">
      <c r="A9849" s="2"/>
    </row>
    <row r="9850" spans="1:1" x14ac:dyDescent="0.2">
      <c r="A9850" s="2"/>
    </row>
    <row r="9851" spans="1:1" x14ac:dyDescent="0.2">
      <c r="A9851" s="2"/>
    </row>
    <row r="9852" spans="1:1" x14ac:dyDescent="0.2">
      <c r="A9852" s="2"/>
    </row>
    <row r="9853" spans="1:1" x14ac:dyDescent="0.2">
      <c r="A9853" s="2"/>
    </row>
    <row r="9854" spans="1:1" x14ac:dyDescent="0.2">
      <c r="A9854" s="2"/>
    </row>
    <row r="9855" spans="1:1" x14ac:dyDescent="0.2">
      <c r="A9855" s="2"/>
    </row>
    <row r="9856" spans="1:1" x14ac:dyDescent="0.2">
      <c r="A9856" s="2"/>
    </row>
    <row r="9857" spans="1:1" x14ac:dyDescent="0.2">
      <c r="A9857" s="2"/>
    </row>
    <row r="9858" spans="1:1" x14ac:dyDescent="0.2">
      <c r="A9858" s="2"/>
    </row>
    <row r="9859" spans="1:1" x14ac:dyDescent="0.2">
      <c r="A9859" s="2"/>
    </row>
    <row r="9860" spans="1:1" x14ac:dyDescent="0.2">
      <c r="A9860" s="2"/>
    </row>
    <row r="9861" spans="1:1" x14ac:dyDescent="0.2">
      <c r="A9861" s="2"/>
    </row>
    <row r="9862" spans="1:1" x14ac:dyDescent="0.2">
      <c r="A9862" s="2"/>
    </row>
    <row r="9863" spans="1:1" x14ac:dyDescent="0.2">
      <c r="A9863" s="2"/>
    </row>
    <row r="9864" spans="1:1" x14ac:dyDescent="0.2">
      <c r="A9864" s="2"/>
    </row>
    <row r="9865" spans="1:1" x14ac:dyDescent="0.2">
      <c r="A9865" s="2"/>
    </row>
    <row r="9866" spans="1:1" x14ac:dyDescent="0.2">
      <c r="A9866" s="2"/>
    </row>
    <row r="9867" spans="1:1" x14ac:dyDescent="0.2">
      <c r="A9867" s="2"/>
    </row>
    <row r="9868" spans="1:1" x14ac:dyDescent="0.2">
      <c r="A9868" s="2"/>
    </row>
    <row r="9869" spans="1:1" x14ac:dyDescent="0.2">
      <c r="A9869" s="2"/>
    </row>
    <row r="9870" spans="1:1" x14ac:dyDescent="0.2">
      <c r="A9870" s="2"/>
    </row>
    <row r="9871" spans="1:1" x14ac:dyDescent="0.2">
      <c r="A9871" s="2"/>
    </row>
    <row r="9872" spans="1:1" x14ac:dyDescent="0.2">
      <c r="A9872" s="2"/>
    </row>
    <row r="9873" spans="1:1" x14ac:dyDescent="0.2">
      <c r="A9873" s="2"/>
    </row>
    <row r="9874" spans="1:1" x14ac:dyDescent="0.2">
      <c r="A9874" s="2"/>
    </row>
    <row r="9875" spans="1:1" x14ac:dyDescent="0.2">
      <c r="A9875" s="2"/>
    </row>
    <row r="9876" spans="1:1" x14ac:dyDescent="0.2">
      <c r="A9876" s="2"/>
    </row>
    <row r="9877" spans="1:1" x14ac:dyDescent="0.2">
      <c r="A9877" s="2"/>
    </row>
    <row r="9878" spans="1:1" x14ac:dyDescent="0.2">
      <c r="A9878" s="2"/>
    </row>
    <row r="9879" spans="1:1" x14ac:dyDescent="0.2">
      <c r="A9879" s="2"/>
    </row>
    <row r="9880" spans="1:1" x14ac:dyDescent="0.2">
      <c r="A9880" s="2"/>
    </row>
    <row r="9881" spans="1:1" x14ac:dyDescent="0.2">
      <c r="A9881" s="2"/>
    </row>
    <row r="9882" spans="1:1" x14ac:dyDescent="0.2">
      <c r="A9882" s="2"/>
    </row>
    <row r="9883" spans="1:1" x14ac:dyDescent="0.2">
      <c r="A9883" s="2"/>
    </row>
    <row r="9884" spans="1:1" x14ac:dyDescent="0.2">
      <c r="A9884" s="2"/>
    </row>
    <row r="9885" spans="1:1" x14ac:dyDescent="0.2">
      <c r="A9885" s="2"/>
    </row>
    <row r="9886" spans="1:1" x14ac:dyDescent="0.2">
      <c r="A9886" s="2"/>
    </row>
    <row r="9887" spans="1:1" x14ac:dyDescent="0.2">
      <c r="A9887" s="2"/>
    </row>
    <row r="9888" spans="1:1" x14ac:dyDescent="0.2">
      <c r="A9888" s="2"/>
    </row>
    <row r="9889" spans="1:1" x14ac:dyDescent="0.2">
      <c r="A9889" s="2"/>
    </row>
    <row r="9890" spans="1:1" x14ac:dyDescent="0.2">
      <c r="A9890" s="2"/>
    </row>
    <row r="9891" spans="1:1" x14ac:dyDescent="0.2">
      <c r="A9891" s="2"/>
    </row>
    <row r="9892" spans="1:1" x14ac:dyDescent="0.2">
      <c r="A9892" s="2"/>
    </row>
    <row r="9893" spans="1:1" x14ac:dyDescent="0.2">
      <c r="A9893" s="2"/>
    </row>
    <row r="9894" spans="1:1" x14ac:dyDescent="0.2">
      <c r="A9894" s="2"/>
    </row>
    <row r="9895" spans="1:1" x14ac:dyDescent="0.2">
      <c r="A9895" s="2"/>
    </row>
    <row r="9896" spans="1:1" x14ac:dyDescent="0.2">
      <c r="A9896" s="2"/>
    </row>
    <row r="9897" spans="1:1" x14ac:dyDescent="0.2">
      <c r="A9897" s="2"/>
    </row>
    <row r="9898" spans="1:1" x14ac:dyDescent="0.2">
      <c r="A9898" s="2"/>
    </row>
    <row r="9899" spans="1:1" x14ac:dyDescent="0.2">
      <c r="A9899" s="2"/>
    </row>
    <row r="9900" spans="1:1" x14ac:dyDescent="0.2">
      <c r="A9900" s="2"/>
    </row>
    <row r="9901" spans="1:1" x14ac:dyDescent="0.2">
      <c r="A9901" s="2"/>
    </row>
    <row r="9902" spans="1:1" x14ac:dyDescent="0.2">
      <c r="A9902" s="2"/>
    </row>
    <row r="9903" spans="1:1" x14ac:dyDescent="0.2">
      <c r="A9903" s="2"/>
    </row>
    <row r="9904" spans="1:1" x14ac:dyDescent="0.2">
      <c r="A9904" s="2"/>
    </row>
    <row r="9905" spans="1:1" x14ac:dyDescent="0.2">
      <c r="A9905" s="2"/>
    </row>
    <row r="9906" spans="1:1" x14ac:dyDescent="0.2">
      <c r="A9906" s="2"/>
    </row>
    <row r="9907" spans="1:1" x14ac:dyDescent="0.2">
      <c r="A9907" s="2"/>
    </row>
    <row r="9908" spans="1:1" x14ac:dyDescent="0.2">
      <c r="A9908" s="2"/>
    </row>
    <row r="9909" spans="1:1" x14ac:dyDescent="0.2">
      <c r="A9909" s="2"/>
    </row>
    <row r="9910" spans="1:1" x14ac:dyDescent="0.2">
      <c r="A9910" s="2"/>
    </row>
    <row r="9911" spans="1:1" x14ac:dyDescent="0.2">
      <c r="A9911" s="2"/>
    </row>
    <row r="9912" spans="1:1" x14ac:dyDescent="0.2">
      <c r="A9912" s="2"/>
    </row>
    <row r="9913" spans="1:1" x14ac:dyDescent="0.2">
      <c r="A9913" s="2"/>
    </row>
    <row r="9914" spans="1:1" x14ac:dyDescent="0.2">
      <c r="A9914" s="2"/>
    </row>
    <row r="9915" spans="1:1" x14ac:dyDescent="0.2">
      <c r="A9915" s="2"/>
    </row>
    <row r="9916" spans="1:1" x14ac:dyDescent="0.2">
      <c r="A9916" s="2"/>
    </row>
    <row r="9917" spans="1:1" x14ac:dyDescent="0.2">
      <c r="A9917" s="2"/>
    </row>
    <row r="9918" spans="1:1" x14ac:dyDescent="0.2">
      <c r="A9918" s="2"/>
    </row>
    <row r="9919" spans="1:1" x14ac:dyDescent="0.2">
      <c r="A9919" s="2"/>
    </row>
    <row r="9920" spans="1:1" x14ac:dyDescent="0.2">
      <c r="A9920" s="2"/>
    </row>
    <row r="9921" spans="1:1" x14ac:dyDescent="0.2">
      <c r="A9921" s="2"/>
    </row>
    <row r="9922" spans="1:1" x14ac:dyDescent="0.2">
      <c r="A9922" s="2"/>
    </row>
    <row r="9923" spans="1:1" x14ac:dyDescent="0.2">
      <c r="A9923" s="2"/>
    </row>
    <row r="9924" spans="1:1" x14ac:dyDescent="0.2">
      <c r="A9924" s="2"/>
    </row>
    <row r="9925" spans="1:1" x14ac:dyDescent="0.2">
      <c r="A9925" s="2"/>
    </row>
    <row r="9926" spans="1:1" x14ac:dyDescent="0.2">
      <c r="A9926" s="2"/>
    </row>
    <row r="9927" spans="1:1" x14ac:dyDescent="0.2">
      <c r="A9927" s="2"/>
    </row>
    <row r="9928" spans="1:1" x14ac:dyDescent="0.2">
      <c r="A9928" s="2"/>
    </row>
    <row r="9929" spans="1:1" x14ac:dyDescent="0.2">
      <c r="A9929" s="2"/>
    </row>
    <row r="9930" spans="1:1" x14ac:dyDescent="0.2">
      <c r="A9930" s="2"/>
    </row>
    <row r="9931" spans="1:1" x14ac:dyDescent="0.2">
      <c r="A9931" s="2"/>
    </row>
    <row r="9932" spans="1:1" x14ac:dyDescent="0.2">
      <c r="A9932" s="2"/>
    </row>
    <row r="9933" spans="1:1" x14ac:dyDescent="0.2">
      <c r="A9933" s="2"/>
    </row>
    <row r="9934" spans="1:1" x14ac:dyDescent="0.2">
      <c r="A9934" s="2"/>
    </row>
    <row r="9935" spans="1:1" x14ac:dyDescent="0.2">
      <c r="A9935" s="2"/>
    </row>
    <row r="9936" spans="1:1" x14ac:dyDescent="0.2">
      <c r="A9936" s="2"/>
    </row>
    <row r="9937" spans="1:1" x14ac:dyDescent="0.2">
      <c r="A9937" s="2"/>
    </row>
    <row r="9938" spans="1:1" x14ac:dyDescent="0.2">
      <c r="A9938" s="2"/>
    </row>
    <row r="9939" spans="1:1" x14ac:dyDescent="0.2">
      <c r="A9939" s="2"/>
    </row>
    <row r="9940" spans="1:1" x14ac:dyDescent="0.2">
      <c r="A9940" s="2"/>
    </row>
    <row r="9941" spans="1:1" x14ac:dyDescent="0.2">
      <c r="A9941" s="2"/>
    </row>
    <row r="9942" spans="1:1" x14ac:dyDescent="0.2">
      <c r="A9942" s="2"/>
    </row>
    <row r="9943" spans="1:1" x14ac:dyDescent="0.2">
      <c r="A9943" s="2"/>
    </row>
    <row r="9944" spans="1:1" x14ac:dyDescent="0.2">
      <c r="A9944" s="2"/>
    </row>
    <row r="9945" spans="1:1" x14ac:dyDescent="0.2">
      <c r="A9945" s="2"/>
    </row>
    <row r="9946" spans="1:1" x14ac:dyDescent="0.2">
      <c r="A9946" s="2"/>
    </row>
    <row r="9947" spans="1:1" x14ac:dyDescent="0.2">
      <c r="A9947" s="2"/>
    </row>
    <row r="9948" spans="1:1" x14ac:dyDescent="0.2">
      <c r="A9948" s="2"/>
    </row>
    <row r="9949" spans="1:1" x14ac:dyDescent="0.2">
      <c r="A9949" s="2"/>
    </row>
    <row r="9950" spans="1:1" x14ac:dyDescent="0.2">
      <c r="A9950" s="2"/>
    </row>
    <row r="9951" spans="1:1" x14ac:dyDescent="0.2">
      <c r="A9951" s="2"/>
    </row>
    <row r="9952" spans="1:1" x14ac:dyDescent="0.2">
      <c r="A9952" s="2"/>
    </row>
    <row r="9953" spans="1:1" x14ac:dyDescent="0.2">
      <c r="A9953" s="2"/>
    </row>
    <row r="9954" spans="1:1" x14ac:dyDescent="0.2">
      <c r="A9954" s="2"/>
    </row>
    <row r="9955" spans="1:1" x14ac:dyDescent="0.2">
      <c r="A9955" s="2"/>
    </row>
    <row r="9956" spans="1:1" x14ac:dyDescent="0.2">
      <c r="A9956" s="2"/>
    </row>
    <row r="9957" spans="1:1" x14ac:dyDescent="0.2">
      <c r="A9957" s="2"/>
    </row>
    <row r="9958" spans="1:1" x14ac:dyDescent="0.2">
      <c r="A9958" s="2"/>
    </row>
    <row r="9959" spans="1:1" x14ac:dyDescent="0.2">
      <c r="A9959" s="2"/>
    </row>
    <row r="9960" spans="1:1" x14ac:dyDescent="0.2">
      <c r="A9960" s="2"/>
    </row>
    <row r="9961" spans="1:1" x14ac:dyDescent="0.2">
      <c r="A9961" s="2"/>
    </row>
    <row r="9962" spans="1:1" x14ac:dyDescent="0.2">
      <c r="A9962" s="2"/>
    </row>
    <row r="9963" spans="1:1" x14ac:dyDescent="0.2">
      <c r="A9963" s="2"/>
    </row>
    <row r="9964" spans="1:1" x14ac:dyDescent="0.2">
      <c r="A9964" s="2"/>
    </row>
    <row r="9965" spans="1:1" x14ac:dyDescent="0.2">
      <c r="A9965" s="2"/>
    </row>
    <row r="9966" spans="1:1" x14ac:dyDescent="0.2">
      <c r="A9966" s="2"/>
    </row>
    <row r="9967" spans="1:1" x14ac:dyDescent="0.2">
      <c r="A9967" s="2"/>
    </row>
    <row r="9968" spans="1:1" x14ac:dyDescent="0.2">
      <c r="A9968" s="2"/>
    </row>
    <row r="9969" spans="1:1" x14ac:dyDescent="0.2">
      <c r="A9969" s="2"/>
    </row>
    <row r="9970" spans="1:1" x14ac:dyDescent="0.2">
      <c r="A9970" s="2"/>
    </row>
    <row r="9971" spans="1:1" x14ac:dyDescent="0.2">
      <c r="A9971" s="2"/>
    </row>
    <row r="9972" spans="1:1" x14ac:dyDescent="0.2">
      <c r="A9972" s="2"/>
    </row>
    <row r="9973" spans="1:1" x14ac:dyDescent="0.2">
      <c r="A9973" s="2"/>
    </row>
    <row r="9974" spans="1:1" x14ac:dyDescent="0.2">
      <c r="A9974" s="2"/>
    </row>
    <row r="9975" spans="1:1" x14ac:dyDescent="0.2">
      <c r="A9975" s="2"/>
    </row>
    <row r="9976" spans="1:1" x14ac:dyDescent="0.2">
      <c r="A9976" s="2"/>
    </row>
    <row r="9977" spans="1:1" x14ac:dyDescent="0.2">
      <c r="A9977" s="2"/>
    </row>
    <row r="9978" spans="1:1" x14ac:dyDescent="0.2">
      <c r="A9978" s="2"/>
    </row>
    <row r="9979" spans="1:1" x14ac:dyDescent="0.2">
      <c r="A9979" s="2"/>
    </row>
    <row r="9980" spans="1:1" x14ac:dyDescent="0.2">
      <c r="A9980" s="2"/>
    </row>
    <row r="9981" spans="1:1" x14ac:dyDescent="0.2">
      <c r="A9981" s="2"/>
    </row>
    <row r="9982" spans="1:1" x14ac:dyDescent="0.2">
      <c r="A9982" s="2"/>
    </row>
    <row r="9983" spans="1:1" x14ac:dyDescent="0.2">
      <c r="A9983" s="2"/>
    </row>
    <row r="9984" spans="1:1" x14ac:dyDescent="0.2">
      <c r="A9984" s="2"/>
    </row>
    <row r="9985" spans="1:1" x14ac:dyDescent="0.2">
      <c r="A9985" s="2"/>
    </row>
    <row r="9986" spans="1:1" x14ac:dyDescent="0.2">
      <c r="A9986" s="2"/>
    </row>
    <row r="9987" spans="1:1" x14ac:dyDescent="0.2">
      <c r="A9987" s="2"/>
    </row>
    <row r="9988" spans="1:1" x14ac:dyDescent="0.2">
      <c r="A9988" s="2"/>
    </row>
    <row r="9989" spans="1:1" x14ac:dyDescent="0.2">
      <c r="A9989" s="2"/>
    </row>
    <row r="9990" spans="1:1" x14ac:dyDescent="0.2">
      <c r="A9990" s="2"/>
    </row>
    <row r="9991" spans="1:1" x14ac:dyDescent="0.2">
      <c r="A9991" s="2"/>
    </row>
    <row r="9992" spans="1:1" x14ac:dyDescent="0.2">
      <c r="A9992" s="2"/>
    </row>
    <row r="9993" spans="1:1" x14ac:dyDescent="0.2">
      <c r="A9993" s="2"/>
    </row>
    <row r="9994" spans="1:1" x14ac:dyDescent="0.2">
      <c r="A9994" s="2"/>
    </row>
    <row r="9995" spans="1:1" x14ac:dyDescent="0.2">
      <c r="A9995" s="2"/>
    </row>
    <row r="9996" spans="1:1" x14ac:dyDescent="0.2">
      <c r="A9996" s="2"/>
    </row>
    <row r="9997" spans="1:1" x14ac:dyDescent="0.2">
      <c r="A9997" s="2"/>
    </row>
    <row r="9998" spans="1:1" x14ac:dyDescent="0.2">
      <c r="A9998" s="2"/>
    </row>
    <row r="9999" spans="1:1" x14ac:dyDescent="0.2">
      <c r="A9999" s="2"/>
    </row>
    <row r="10000" spans="1:1" x14ac:dyDescent="0.2">
      <c r="A10000" s="2"/>
    </row>
    <row r="10001" spans="1:1" x14ac:dyDescent="0.2">
      <c r="A10001" s="2"/>
    </row>
    <row r="10002" spans="1:1" x14ac:dyDescent="0.2">
      <c r="A10002" s="2"/>
    </row>
    <row r="10003" spans="1:1" x14ac:dyDescent="0.2">
      <c r="A10003" s="2"/>
    </row>
    <row r="10004" spans="1:1" x14ac:dyDescent="0.2">
      <c r="A10004" s="2"/>
    </row>
    <row r="10005" spans="1:1" x14ac:dyDescent="0.2">
      <c r="A10005" s="2"/>
    </row>
    <row r="10006" spans="1:1" x14ac:dyDescent="0.2">
      <c r="A10006" s="2"/>
    </row>
    <row r="10007" spans="1:1" x14ac:dyDescent="0.2">
      <c r="A10007" s="2"/>
    </row>
    <row r="10008" spans="1:1" x14ac:dyDescent="0.2">
      <c r="A10008" s="2"/>
    </row>
    <row r="10009" spans="1:1" x14ac:dyDescent="0.2">
      <c r="A10009" s="2"/>
    </row>
    <row r="10010" spans="1:1" x14ac:dyDescent="0.2">
      <c r="A10010" s="2"/>
    </row>
    <row r="10011" spans="1:1" x14ac:dyDescent="0.2">
      <c r="A10011" s="2"/>
    </row>
    <row r="10012" spans="1:1" x14ac:dyDescent="0.2">
      <c r="A10012" s="2"/>
    </row>
    <row r="10013" spans="1:1" x14ac:dyDescent="0.2">
      <c r="A10013" s="2"/>
    </row>
    <row r="10014" spans="1:1" x14ac:dyDescent="0.2">
      <c r="A10014" s="2"/>
    </row>
    <row r="10015" spans="1:1" x14ac:dyDescent="0.2">
      <c r="A10015" s="2"/>
    </row>
    <row r="10016" spans="1:1" x14ac:dyDescent="0.2">
      <c r="A10016" s="2"/>
    </row>
    <row r="10017" spans="1:1" x14ac:dyDescent="0.2">
      <c r="A10017" s="2"/>
    </row>
    <row r="10018" spans="1:1" x14ac:dyDescent="0.2">
      <c r="A10018" s="2"/>
    </row>
    <row r="10019" spans="1:1" x14ac:dyDescent="0.2">
      <c r="A10019" s="2"/>
    </row>
    <row r="10020" spans="1:1" x14ac:dyDescent="0.2">
      <c r="A10020" s="2"/>
    </row>
    <row r="10021" spans="1:1" x14ac:dyDescent="0.2">
      <c r="A10021" s="2"/>
    </row>
    <row r="10022" spans="1:1" x14ac:dyDescent="0.2">
      <c r="A10022" s="2"/>
    </row>
    <row r="10023" spans="1:1" x14ac:dyDescent="0.2">
      <c r="A10023" s="2"/>
    </row>
    <row r="10024" spans="1:1" x14ac:dyDescent="0.2">
      <c r="A10024" s="2"/>
    </row>
    <row r="10025" spans="1:1" x14ac:dyDescent="0.2">
      <c r="A10025" s="2"/>
    </row>
    <row r="10026" spans="1:1" x14ac:dyDescent="0.2">
      <c r="A10026" s="2"/>
    </row>
    <row r="10027" spans="1:1" x14ac:dyDescent="0.2">
      <c r="A10027" s="2"/>
    </row>
    <row r="10028" spans="1:1" x14ac:dyDescent="0.2">
      <c r="A10028" s="2"/>
    </row>
    <row r="10029" spans="1:1" x14ac:dyDescent="0.2">
      <c r="A10029" s="2"/>
    </row>
    <row r="10030" spans="1:1" x14ac:dyDescent="0.2">
      <c r="A10030" s="2"/>
    </row>
    <row r="10031" spans="1:1" x14ac:dyDescent="0.2">
      <c r="A10031" s="2"/>
    </row>
    <row r="10032" spans="1:1" x14ac:dyDescent="0.2">
      <c r="A10032" s="2"/>
    </row>
    <row r="10033" spans="1:1" x14ac:dyDescent="0.2">
      <c r="A10033" s="2"/>
    </row>
    <row r="10034" spans="1:1" x14ac:dyDescent="0.2">
      <c r="A10034" s="2"/>
    </row>
    <row r="10035" spans="1:1" x14ac:dyDescent="0.2">
      <c r="A10035" s="2"/>
    </row>
    <row r="10036" spans="1:1" x14ac:dyDescent="0.2">
      <c r="A10036" s="2"/>
    </row>
    <row r="10037" spans="1:1" x14ac:dyDescent="0.2">
      <c r="A10037" s="2"/>
    </row>
    <row r="10038" spans="1:1" x14ac:dyDescent="0.2">
      <c r="A10038" s="2"/>
    </row>
    <row r="10039" spans="1:1" x14ac:dyDescent="0.2">
      <c r="A10039" s="2"/>
    </row>
    <row r="10040" spans="1:1" x14ac:dyDescent="0.2">
      <c r="A10040" s="2"/>
    </row>
    <row r="10041" spans="1:1" x14ac:dyDescent="0.2">
      <c r="A10041" s="2"/>
    </row>
    <row r="10042" spans="1:1" x14ac:dyDescent="0.2">
      <c r="A10042" s="2"/>
    </row>
    <row r="10043" spans="1:1" x14ac:dyDescent="0.2">
      <c r="A10043" s="2"/>
    </row>
    <row r="10044" spans="1:1" x14ac:dyDescent="0.2">
      <c r="A10044" s="2"/>
    </row>
    <row r="10045" spans="1:1" x14ac:dyDescent="0.2">
      <c r="A10045" s="2"/>
    </row>
    <row r="10046" spans="1:1" x14ac:dyDescent="0.2">
      <c r="A10046" s="2"/>
    </row>
    <row r="10047" spans="1:1" x14ac:dyDescent="0.2">
      <c r="A10047" s="2"/>
    </row>
    <row r="10048" spans="1:1" x14ac:dyDescent="0.2">
      <c r="A10048" s="2"/>
    </row>
    <row r="10049" spans="1:1" x14ac:dyDescent="0.2">
      <c r="A10049" s="2"/>
    </row>
    <row r="10050" spans="1:1" x14ac:dyDescent="0.2">
      <c r="A10050" s="2"/>
    </row>
    <row r="10051" spans="1:1" x14ac:dyDescent="0.2">
      <c r="A10051" s="2"/>
    </row>
    <row r="10052" spans="1:1" x14ac:dyDescent="0.2">
      <c r="A10052" s="2"/>
    </row>
    <row r="10053" spans="1:1" x14ac:dyDescent="0.2">
      <c r="A10053" s="2"/>
    </row>
    <row r="10054" spans="1:1" x14ac:dyDescent="0.2">
      <c r="A10054" s="2"/>
    </row>
    <row r="10055" spans="1:1" x14ac:dyDescent="0.2">
      <c r="A10055" s="2"/>
    </row>
    <row r="10056" spans="1:1" x14ac:dyDescent="0.2">
      <c r="A10056" s="2"/>
    </row>
    <row r="10057" spans="1:1" x14ac:dyDescent="0.2">
      <c r="A10057" s="2"/>
    </row>
    <row r="10058" spans="1:1" x14ac:dyDescent="0.2">
      <c r="A10058" s="2"/>
    </row>
    <row r="10059" spans="1:1" x14ac:dyDescent="0.2">
      <c r="A10059" s="2"/>
    </row>
    <row r="10060" spans="1:1" x14ac:dyDescent="0.2">
      <c r="A10060" s="2"/>
    </row>
    <row r="10061" spans="1:1" x14ac:dyDescent="0.2">
      <c r="A10061" s="2"/>
    </row>
    <row r="10062" spans="1:1" x14ac:dyDescent="0.2">
      <c r="A10062" s="2"/>
    </row>
    <row r="10063" spans="1:1" x14ac:dyDescent="0.2">
      <c r="A10063" s="2"/>
    </row>
    <row r="10064" spans="1:1" x14ac:dyDescent="0.2">
      <c r="A10064" s="2"/>
    </row>
    <row r="10065" spans="1:1" x14ac:dyDescent="0.2">
      <c r="A10065" s="2"/>
    </row>
    <row r="10066" spans="1:1" x14ac:dyDescent="0.2">
      <c r="A10066" s="2"/>
    </row>
    <row r="10067" spans="1:1" x14ac:dyDescent="0.2">
      <c r="A10067" s="2"/>
    </row>
    <row r="10068" spans="1:1" x14ac:dyDescent="0.2">
      <c r="A10068" s="2"/>
    </row>
    <row r="10069" spans="1:1" x14ac:dyDescent="0.2">
      <c r="A10069" s="2"/>
    </row>
    <row r="10070" spans="1:1" x14ac:dyDescent="0.2">
      <c r="A10070" s="2"/>
    </row>
    <row r="10071" spans="1:1" x14ac:dyDescent="0.2">
      <c r="A10071" s="2"/>
    </row>
    <row r="10072" spans="1:1" x14ac:dyDescent="0.2">
      <c r="A10072" s="2"/>
    </row>
    <row r="10073" spans="1:1" x14ac:dyDescent="0.2">
      <c r="A10073" s="2"/>
    </row>
    <row r="10074" spans="1:1" x14ac:dyDescent="0.2">
      <c r="A10074" s="2"/>
    </row>
    <row r="10075" spans="1:1" x14ac:dyDescent="0.2">
      <c r="A10075" s="2"/>
    </row>
    <row r="10076" spans="1:1" x14ac:dyDescent="0.2">
      <c r="A10076" s="2"/>
    </row>
    <row r="10077" spans="1:1" x14ac:dyDescent="0.2">
      <c r="A10077" s="2"/>
    </row>
    <row r="10078" spans="1:1" x14ac:dyDescent="0.2">
      <c r="A10078" s="2"/>
    </row>
    <row r="10079" spans="1:1" x14ac:dyDescent="0.2">
      <c r="A10079" s="2"/>
    </row>
    <row r="10080" spans="1:1" x14ac:dyDescent="0.2">
      <c r="A10080" s="2"/>
    </row>
    <row r="10081" spans="1:1" x14ac:dyDescent="0.2">
      <c r="A10081" s="2"/>
    </row>
    <row r="10082" spans="1:1" x14ac:dyDescent="0.2">
      <c r="A10082" s="2"/>
    </row>
    <row r="10083" spans="1:1" x14ac:dyDescent="0.2">
      <c r="A10083" s="2"/>
    </row>
    <row r="10084" spans="1:1" x14ac:dyDescent="0.2">
      <c r="A10084" s="2"/>
    </row>
    <row r="10085" spans="1:1" x14ac:dyDescent="0.2">
      <c r="A10085" s="2"/>
    </row>
    <row r="10086" spans="1:1" x14ac:dyDescent="0.2">
      <c r="A10086" s="2"/>
    </row>
    <row r="10087" spans="1:1" x14ac:dyDescent="0.2">
      <c r="A10087" s="2"/>
    </row>
    <row r="10088" spans="1:1" x14ac:dyDescent="0.2">
      <c r="A10088" s="2"/>
    </row>
    <row r="10089" spans="1:1" x14ac:dyDescent="0.2">
      <c r="A10089" s="2"/>
    </row>
    <row r="10090" spans="1:1" x14ac:dyDescent="0.2">
      <c r="A10090" s="2"/>
    </row>
    <row r="10091" spans="1:1" x14ac:dyDescent="0.2">
      <c r="A10091" s="2"/>
    </row>
    <row r="10092" spans="1:1" x14ac:dyDescent="0.2">
      <c r="A10092" s="2"/>
    </row>
    <row r="10093" spans="1:1" x14ac:dyDescent="0.2">
      <c r="A10093" s="2"/>
    </row>
    <row r="10094" spans="1:1" x14ac:dyDescent="0.2">
      <c r="A10094" s="2"/>
    </row>
    <row r="10095" spans="1:1" x14ac:dyDescent="0.2">
      <c r="A10095" s="2"/>
    </row>
    <row r="10096" spans="1:1" x14ac:dyDescent="0.2">
      <c r="A10096" s="2"/>
    </row>
    <row r="10097" spans="1:1" x14ac:dyDescent="0.2">
      <c r="A10097" s="2"/>
    </row>
    <row r="10098" spans="1:1" x14ac:dyDescent="0.2">
      <c r="A10098" s="2"/>
    </row>
    <row r="10099" spans="1:1" x14ac:dyDescent="0.2">
      <c r="A10099" s="2"/>
    </row>
    <row r="10100" spans="1:1" x14ac:dyDescent="0.2">
      <c r="A10100" s="2"/>
    </row>
    <row r="10101" spans="1:1" x14ac:dyDescent="0.2">
      <c r="A10101" s="2"/>
    </row>
    <row r="10102" spans="1:1" x14ac:dyDescent="0.2">
      <c r="A10102" s="2"/>
    </row>
    <row r="10103" spans="1:1" x14ac:dyDescent="0.2">
      <c r="A10103" s="2"/>
    </row>
    <row r="10104" spans="1:1" x14ac:dyDescent="0.2">
      <c r="A10104" s="2"/>
    </row>
    <row r="10105" spans="1:1" x14ac:dyDescent="0.2">
      <c r="A10105" s="2"/>
    </row>
    <row r="10106" spans="1:1" x14ac:dyDescent="0.2">
      <c r="A10106" s="2"/>
    </row>
    <row r="10107" spans="1:1" x14ac:dyDescent="0.2">
      <c r="A10107" s="2"/>
    </row>
    <row r="10108" spans="1:1" x14ac:dyDescent="0.2">
      <c r="A10108" s="2"/>
    </row>
    <row r="10109" spans="1:1" x14ac:dyDescent="0.2">
      <c r="A10109" s="2"/>
    </row>
    <row r="10110" spans="1:1" x14ac:dyDescent="0.2">
      <c r="A10110" s="2"/>
    </row>
    <row r="10111" spans="1:1" x14ac:dyDescent="0.2">
      <c r="A10111" s="2"/>
    </row>
    <row r="10112" spans="1:1" x14ac:dyDescent="0.2">
      <c r="A10112" s="2"/>
    </row>
    <row r="10113" spans="1:1" x14ac:dyDescent="0.2">
      <c r="A10113" s="2"/>
    </row>
    <row r="10114" spans="1:1" x14ac:dyDescent="0.2">
      <c r="A10114" s="2"/>
    </row>
    <row r="10115" spans="1:1" x14ac:dyDescent="0.2">
      <c r="A10115" s="2"/>
    </row>
    <row r="10116" spans="1:1" x14ac:dyDescent="0.2">
      <c r="A10116" s="2"/>
    </row>
    <row r="10117" spans="1:1" x14ac:dyDescent="0.2">
      <c r="A10117" s="2"/>
    </row>
    <row r="10118" spans="1:1" x14ac:dyDescent="0.2">
      <c r="A10118" s="2"/>
    </row>
    <row r="10119" spans="1:1" x14ac:dyDescent="0.2">
      <c r="A10119" s="2"/>
    </row>
    <row r="10120" spans="1:1" x14ac:dyDescent="0.2">
      <c r="A10120" s="2"/>
    </row>
    <row r="10121" spans="1:1" x14ac:dyDescent="0.2">
      <c r="A10121" s="2"/>
    </row>
    <row r="10122" spans="1:1" x14ac:dyDescent="0.2">
      <c r="A10122" s="2"/>
    </row>
    <row r="10123" spans="1:1" x14ac:dyDescent="0.2">
      <c r="A10123" s="2"/>
    </row>
    <row r="10124" spans="1:1" x14ac:dyDescent="0.2">
      <c r="A10124" s="2"/>
    </row>
    <row r="10125" spans="1:1" x14ac:dyDescent="0.2">
      <c r="A10125" s="2"/>
    </row>
    <row r="10126" spans="1:1" x14ac:dyDescent="0.2">
      <c r="A10126" s="2"/>
    </row>
    <row r="10127" spans="1:1" x14ac:dyDescent="0.2">
      <c r="A10127" s="2"/>
    </row>
    <row r="10128" spans="1:1" x14ac:dyDescent="0.2">
      <c r="A10128" s="2"/>
    </row>
    <row r="10129" spans="1:1" x14ac:dyDescent="0.2">
      <c r="A10129" s="2"/>
    </row>
    <row r="10130" spans="1:1" x14ac:dyDescent="0.2">
      <c r="A10130" s="2"/>
    </row>
    <row r="10131" spans="1:1" x14ac:dyDescent="0.2">
      <c r="A10131" s="2"/>
    </row>
    <row r="10132" spans="1:1" x14ac:dyDescent="0.2">
      <c r="A10132" s="2"/>
    </row>
    <row r="10133" spans="1:1" x14ac:dyDescent="0.2">
      <c r="A10133" s="2"/>
    </row>
    <row r="10134" spans="1:1" x14ac:dyDescent="0.2">
      <c r="A10134" s="2"/>
    </row>
    <row r="10135" spans="1:1" x14ac:dyDescent="0.2">
      <c r="A10135" s="2"/>
    </row>
    <row r="10136" spans="1:1" x14ac:dyDescent="0.2">
      <c r="A10136" s="2"/>
    </row>
    <row r="10137" spans="1:1" x14ac:dyDescent="0.2">
      <c r="A10137" s="2"/>
    </row>
    <row r="10138" spans="1:1" x14ac:dyDescent="0.2">
      <c r="A10138" s="2"/>
    </row>
    <row r="10139" spans="1:1" x14ac:dyDescent="0.2">
      <c r="A10139" s="2"/>
    </row>
    <row r="10140" spans="1:1" x14ac:dyDescent="0.2">
      <c r="A10140" s="2"/>
    </row>
    <row r="10141" spans="1:1" x14ac:dyDescent="0.2">
      <c r="A10141" s="2"/>
    </row>
    <row r="10142" spans="1:1" x14ac:dyDescent="0.2">
      <c r="A10142" s="2"/>
    </row>
    <row r="10143" spans="1:1" x14ac:dyDescent="0.2">
      <c r="A10143" s="2"/>
    </row>
    <row r="10144" spans="1:1" x14ac:dyDescent="0.2">
      <c r="A10144" s="2"/>
    </row>
    <row r="10145" spans="1:1" x14ac:dyDescent="0.2">
      <c r="A10145" s="2"/>
    </row>
    <row r="10146" spans="1:1" x14ac:dyDescent="0.2">
      <c r="A10146" s="2"/>
    </row>
    <row r="10147" spans="1:1" x14ac:dyDescent="0.2">
      <c r="A10147" s="2"/>
    </row>
    <row r="10148" spans="1:1" x14ac:dyDescent="0.2">
      <c r="A10148" s="2"/>
    </row>
    <row r="10149" spans="1:1" x14ac:dyDescent="0.2">
      <c r="A10149" s="2"/>
    </row>
    <row r="10150" spans="1:1" x14ac:dyDescent="0.2">
      <c r="A10150" s="2"/>
    </row>
    <row r="10151" spans="1:1" x14ac:dyDescent="0.2">
      <c r="A10151" s="2"/>
    </row>
    <row r="10152" spans="1:1" x14ac:dyDescent="0.2">
      <c r="A10152" s="2"/>
    </row>
    <row r="10153" spans="1:1" x14ac:dyDescent="0.2">
      <c r="A10153" s="2"/>
    </row>
    <row r="10154" spans="1:1" x14ac:dyDescent="0.2">
      <c r="A10154" s="2"/>
    </row>
    <row r="10155" spans="1:1" x14ac:dyDescent="0.2">
      <c r="A10155" s="2"/>
    </row>
    <row r="10156" spans="1:1" x14ac:dyDescent="0.2">
      <c r="A10156" s="2"/>
    </row>
    <row r="10157" spans="1:1" x14ac:dyDescent="0.2">
      <c r="A10157" s="2"/>
    </row>
    <row r="10158" spans="1:1" x14ac:dyDescent="0.2">
      <c r="A10158" s="2"/>
    </row>
    <row r="10159" spans="1:1" x14ac:dyDescent="0.2">
      <c r="A10159" s="2"/>
    </row>
    <row r="10160" spans="1:1" x14ac:dyDescent="0.2">
      <c r="A10160" s="2"/>
    </row>
    <row r="10161" spans="1:1" x14ac:dyDescent="0.2">
      <c r="A10161" s="2"/>
    </row>
    <row r="10162" spans="1:1" x14ac:dyDescent="0.2">
      <c r="A10162" s="2"/>
    </row>
    <row r="10163" spans="1:1" x14ac:dyDescent="0.2">
      <c r="A10163" s="2"/>
    </row>
    <row r="10164" spans="1:1" x14ac:dyDescent="0.2">
      <c r="A10164" s="2"/>
    </row>
    <row r="10165" spans="1:1" x14ac:dyDescent="0.2">
      <c r="A10165" s="2"/>
    </row>
    <row r="10166" spans="1:1" x14ac:dyDescent="0.2">
      <c r="A10166" s="2"/>
    </row>
    <row r="10167" spans="1:1" x14ac:dyDescent="0.2">
      <c r="A10167" s="2"/>
    </row>
    <row r="10168" spans="1:1" x14ac:dyDescent="0.2">
      <c r="A10168" s="2"/>
    </row>
    <row r="10169" spans="1:1" x14ac:dyDescent="0.2">
      <c r="A10169" s="2"/>
    </row>
    <row r="10170" spans="1:1" x14ac:dyDescent="0.2">
      <c r="A10170" s="2"/>
    </row>
    <row r="10171" spans="1:1" x14ac:dyDescent="0.2">
      <c r="A10171" s="2"/>
    </row>
    <row r="10172" spans="1:1" x14ac:dyDescent="0.2">
      <c r="A10172" s="2"/>
    </row>
    <row r="10173" spans="1:1" x14ac:dyDescent="0.2">
      <c r="A10173" s="2"/>
    </row>
    <row r="10174" spans="1:1" x14ac:dyDescent="0.2">
      <c r="A10174" s="2"/>
    </row>
    <row r="10175" spans="1:1" x14ac:dyDescent="0.2">
      <c r="A10175" s="2"/>
    </row>
    <row r="10176" spans="1:1" x14ac:dyDescent="0.2">
      <c r="A10176" s="2"/>
    </row>
    <row r="10177" spans="1:1" x14ac:dyDescent="0.2">
      <c r="A10177" s="2"/>
    </row>
    <row r="10178" spans="1:1" x14ac:dyDescent="0.2">
      <c r="A10178" s="2"/>
    </row>
    <row r="10179" spans="1:1" x14ac:dyDescent="0.2">
      <c r="A10179" s="2"/>
    </row>
    <row r="10180" spans="1:1" x14ac:dyDescent="0.2">
      <c r="A10180" s="2"/>
    </row>
    <row r="10181" spans="1:1" x14ac:dyDescent="0.2">
      <c r="A10181" s="2"/>
    </row>
    <row r="10182" spans="1:1" x14ac:dyDescent="0.2">
      <c r="A10182" s="2"/>
    </row>
    <row r="10183" spans="1:1" x14ac:dyDescent="0.2">
      <c r="A10183" s="2"/>
    </row>
    <row r="10184" spans="1:1" x14ac:dyDescent="0.2">
      <c r="A10184" s="2"/>
    </row>
    <row r="10185" spans="1:1" x14ac:dyDescent="0.2">
      <c r="A10185" s="2"/>
    </row>
    <row r="10186" spans="1:1" x14ac:dyDescent="0.2">
      <c r="A10186" s="2"/>
    </row>
    <row r="10187" spans="1:1" x14ac:dyDescent="0.2">
      <c r="A10187" s="2"/>
    </row>
    <row r="10188" spans="1:1" x14ac:dyDescent="0.2">
      <c r="A10188" s="2"/>
    </row>
    <row r="10189" spans="1:1" x14ac:dyDescent="0.2">
      <c r="A10189" s="2"/>
    </row>
    <row r="10190" spans="1:1" x14ac:dyDescent="0.2">
      <c r="A10190" s="2"/>
    </row>
    <row r="10191" spans="1:1" x14ac:dyDescent="0.2">
      <c r="A10191" s="2"/>
    </row>
    <row r="10192" spans="1:1" x14ac:dyDescent="0.2">
      <c r="A10192" s="2"/>
    </row>
    <row r="10193" spans="1:1" x14ac:dyDescent="0.2">
      <c r="A10193" s="2"/>
    </row>
    <row r="10194" spans="1:1" x14ac:dyDescent="0.2">
      <c r="A10194" s="2"/>
    </row>
    <row r="10195" spans="1:1" x14ac:dyDescent="0.2">
      <c r="A10195" s="2"/>
    </row>
    <row r="10196" spans="1:1" x14ac:dyDescent="0.2">
      <c r="A10196" s="2"/>
    </row>
    <row r="10197" spans="1:1" x14ac:dyDescent="0.2">
      <c r="A10197" s="2"/>
    </row>
    <row r="10198" spans="1:1" x14ac:dyDescent="0.2">
      <c r="A10198" s="2"/>
    </row>
    <row r="10199" spans="1:1" x14ac:dyDescent="0.2">
      <c r="A10199" s="2"/>
    </row>
    <row r="10200" spans="1:1" x14ac:dyDescent="0.2">
      <c r="A10200" s="2"/>
    </row>
    <row r="10201" spans="1:1" x14ac:dyDescent="0.2">
      <c r="A10201" s="2"/>
    </row>
    <row r="10202" spans="1:1" x14ac:dyDescent="0.2">
      <c r="A10202" s="2"/>
    </row>
    <row r="10203" spans="1:1" x14ac:dyDescent="0.2">
      <c r="A10203" s="2"/>
    </row>
    <row r="10204" spans="1:1" x14ac:dyDescent="0.2">
      <c r="A10204" s="2"/>
    </row>
    <row r="10205" spans="1:1" x14ac:dyDescent="0.2">
      <c r="A10205" s="2"/>
    </row>
    <row r="10206" spans="1:1" x14ac:dyDescent="0.2">
      <c r="A10206" s="2"/>
    </row>
    <row r="10207" spans="1:1" x14ac:dyDescent="0.2">
      <c r="A10207" s="2"/>
    </row>
    <row r="10208" spans="1:1" x14ac:dyDescent="0.2">
      <c r="A10208" s="2"/>
    </row>
    <row r="10209" spans="1:1" x14ac:dyDescent="0.2">
      <c r="A10209" s="2"/>
    </row>
    <row r="10210" spans="1:1" x14ac:dyDescent="0.2">
      <c r="A10210" s="2"/>
    </row>
    <row r="10211" spans="1:1" x14ac:dyDescent="0.2">
      <c r="A10211" s="2"/>
    </row>
    <row r="10212" spans="1:1" x14ac:dyDescent="0.2">
      <c r="A10212" s="2"/>
    </row>
    <row r="10213" spans="1:1" x14ac:dyDescent="0.2">
      <c r="A10213" s="2"/>
    </row>
    <row r="10214" spans="1:1" x14ac:dyDescent="0.2">
      <c r="A10214" s="2"/>
    </row>
    <row r="10215" spans="1:1" x14ac:dyDescent="0.2">
      <c r="A10215" s="2"/>
    </row>
    <row r="10216" spans="1:1" x14ac:dyDescent="0.2">
      <c r="A10216" s="2"/>
    </row>
    <row r="10217" spans="1:1" x14ac:dyDescent="0.2">
      <c r="A10217" s="2"/>
    </row>
    <row r="10218" spans="1:1" x14ac:dyDescent="0.2">
      <c r="A10218" s="2"/>
    </row>
    <row r="10219" spans="1:1" x14ac:dyDescent="0.2">
      <c r="A10219" s="2"/>
    </row>
    <row r="10220" spans="1:1" x14ac:dyDescent="0.2">
      <c r="A10220" s="2"/>
    </row>
    <row r="10221" spans="1:1" x14ac:dyDescent="0.2">
      <c r="A10221" s="2"/>
    </row>
    <row r="10222" spans="1:1" x14ac:dyDescent="0.2">
      <c r="A10222" s="2"/>
    </row>
    <row r="10223" spans="1:1" x14ac:dyDescent="0.2">
      <c r="A10223" s="2"/>
    </row>
    <row r="10224" spans="1:1" x14ac:dyDescent="0.2">
      <c r="A10224" s="2"/>
    </row>
    <row r="10225" spans="1:1" x14ac:dyDescent="0.2">
      <c r="A10225" s="2"/>
    </row>
    <row r="10226" spans="1:1" x14ac:dyDescent="0.2">
      <c r="A10226" s="2"/>
    </row>
    <row r="10227" spans="1:1" x14ac:dyDescent="0.2">
      <c r="A10227" s="2"/>
    </row>
    <row r="10228" spans="1:1" x14ac:dyDescent="0.2">
      <c r="A10228" s="2"/>
    </row>
    <row r="10229" spans="1:1" x14ac:dyDescent="0.2">
      <c r="A10229" s="2"/>
    </row>
    <row r="10230" spans="1:1" x14ac:dyDescent="0.2">
      <c r="A10230" s="2"/>
    </row>
    <row r="10231" spans="1:1" x14ac:dyDescent="0.2">
      <c r="A10231" s="2"/>
    </row>
    <row r="10232" spans="1:1" x14ac:dyDescent="0.2">
      <c r="A10232" s="2"/>
    </row>
    <row r="10233" spans="1:1" x14ac:dyDescent="0.2">
      <c r="A10233" s="2"/>
    </row>
    <row r="10234" spans="1:1" x14ac:dyDescent="0.2">
      <c r="A10234" s="2"/>
    </row>
    <row r="10235" spans="1:1" x14ac:dyDescent="0.2">
      <c r="A10235" s="2"/>
    </row>
    <row r="10236" spans="1:1" x14ac:dyDescent="0.2">
      <c r="A10236" s="2"/>
    </row>
    <row r="10237" spans="1:1" x14ac:dyDescent="0.2">
      <c r="A10237" s="2"/>
    </row>
    <row r="10238" spans="1:1" x14ac:dyDescent="0.2">
      <c r="A10238" s="2"/>
    </row>
    <row r="10239" spans="1:1" x14ac:dyDescent="0.2">
      <c r="A10239" s="2"/>
    </row>
    <row r="10240" spans="1:1" x14ac:dyDescent="0.2">
      <c r="A10240" s="2"/>
    </row>
    <row r="10241" spans="1:1" x14ac:dyDescent="0.2">
      <c r="A10241" s="2"/>
    </row>
    <row r="10242" spans="1:1" x14ac:dyDescent="0.2">
      <c r="A10242" s="2"/>
    </row>
    <row r="10243" spans="1:1" x14ac:dyDescent="0.2">
      <c r="A10243" s="2"/>
    </row>
    <row r="10244" spans="1:1" x14ac:dyDescent="0.2">
      <c r="A10244" s="2"/>
    </row>
    <row r="10245" spans="1:1" x14ac:dyDescent="0.2">
      <c r="A10245" s="2"/>
    </row>
    <row r="10246" spans="1:1" x14ac:dyDescent="0.2">
      <c r="A10246" s="2"/>
    </row>
    <row r="10247" spans="1:1" x14ac:dyDescent="0.2">
      <c r="A10247" s="2"/>
    </row>
    <row r="10248" spans="1:1" x14ac:dyDescent="0.2">
      <c r="A10248" s="2"/>
    </row>
    <row r="10249" spans="1:1" x14ac:dyDescent="0.2">
      <c r="A10249" s="2"/>
    </row>
    <row r="10250" spans="1:1" x14ac:dyDescent="0.2">
      <c r="A10250" s="2"/>
    </row>
    <row r="10251" spans="1:1" x14ac:dyDescent="0.2">
      <c r="A10251" s="2"/>
    </row>
    <row r="10252" spans="1:1" x14ac:dyDescent="0.2">
      <c r="A10252" s="2"/>
    </row>
    <row r="10253" spans="1:1" x14ac:dyDescent="0.2">
      <c r="A10253" s="2"/>
    </row>
    <row r="10254" spans="1:1" x14ac:dyDescent="0.2">
      <c r="A10254" s="2"/>
    </row>
    <row r="10255" spans="1:1" x14ac:dyDescent="0.2">
      <c r="A10255" s="2"/>
    </row>
    <row r="10256" spans="1:1" x14ac:dyDescent="0.2">
      <c r="A10256" s="2"/>
    </row>
    <row r="10257" spans="1:1" x14ac:dyDescent="0.2">
      <c r="A10257" s="2"/>
    </row>
    <row r="10258" spans="1:1" x14ac:dyDescent="0.2">
      <c r="A10258" s="2"/>
    </row>
    <row r="10259" spans="1:1" x14ac:dyDescent="0.2">
      <c r="A10259" s="2"/>
    </row>
    <row r="10260" spans="1:1" x14ac:dyDescent="0.2">
      <c r="A10260" s="2"/>
    </row>
    <row r="10261" spans="1:1" x14ac:dyDescent="0.2">
      <c r="A10261" s="2"/>
    </row>
    <row r="10262" spans="1:1" x14ac:dyDescent="0.2">
      <c r="A10262" s="2"/>
    </row>
    <row r="10263" spans="1:1" x14ac:dyDescent="0.2">
      <c r="A10263" s="2"/>
    </row>
    <row r="10264" spans="1:1" x14ac:dyDescent="0.2">
      <c r="A10264" s="2"/>
    </row>
    <row r="10265" spans="1:1" x14ac:dyDescent="0.2">
      <c r="A10265" s="2"/>
    </row>
    <row r="10266" spans="1:1" x14ac:dyDescent="0.2">
      <c r="A10266" s="2"/>
    </row>
    <row r="10267" spans="1:1" x14ac:dyDescent="0.2">
      <c r="A10267" s="2"/>
    </row>
    <row r="10268" spans="1:1" x14ac:dyDescent="0.2">
      <c r="A10268" s="2"/>
    </row>
    <row r="10269" spans="1:1" x14ac:dyDescent="0.2">
      <c r="A10269" s="2"/>
    </row>
    <row r="10270" spans="1:1" x14ac:dyDescent="0.2">
      <c r="A10270" s="2"/>
    </row>
    <row r="10271" spans="1:1" x14ac:dyDescent="0.2">
      <c r="A10271" s="2"/>
    </row>
    <row r="10272" spans="1:1" x14ac:dyDescent="0.2">
      <c r="A10272" s="2"/>
    </row>
    <row r="10273" spans="1:1" x14ac:dyDescent="0.2">
      <c r="A10273" s="2"/>
    </row>
    <row r="10274" spans="1:1" x14ac:dyDescent="0.2">
      <c r="A10274" s="2"/>
    </row>
    <row r="10275" spans="1:1" x14ac:dyDescent="0.2">
      <c r="A10275" s="2"/>
    </row>
    <row r="10276" spans="1:1" x14ac:dyDescent="0.2">
      <c r="A10276" s="2"/>
    </row>
    <row r="10277" spans="1:1" x14ac:dyDescent="0.2">
      <c r="A10277" s="2"/>
    </row>
    <row r="10278" spans="1:1" x14ac:dyDescent="0.2">
      <c r="A10278" s="2"/>
    </row>
    <row r="10279" spans="1:1" x14ac:dyDescent="0.2">
      <c r="A10279" s="2"/>
    </row>
    <row r="10280" spans="1:1" x14ac:dyDescent="0.2">
      <c r="A10280" s="2"/>
    </row>
    <row r="10281" spans="1:1" x14ac:dyDescent="0.2">
      <c r="A10281" s="2"/>
    </row>
    <row r="10282" spans="1:1" x14ac:dyDescent="0.2">
      <c r="A10282" s="2"/>
    </row>
    <row r="10283" spans="1:1" x14ac:dyDescent="0.2">
      <c r="A10283" s="2"/>
    </row>
    <row r="10284" spans="1:1" x14ac:dyDescent="0.2">
      <c r="A10284" s="2"/>
    </row>
    <row r="10285" spans="1:1" x14ac:dyDescent="0.2">
      <c r="A10285" s="2"/>
    </row>
    <row r="10286" spans="1:1" x14ac:dyDescent="0.2">
      <c r="A10286" s="2"/>
    </row>
    <row r="10287" spans="1:1" x14ac:dyDescent="0.2">
      <c r="A10287" s="2"/>
    </row>
    <row r="10288" spans="1:1" x14ac:dyDescent="0.2">
      <c r="A10288" s="2"/>
    </row>
    <row r="10289" spans="1:1" x14ac:dyDescent="0.2">
      <c r="A10289" s="2"/>
    </row>
    <row r="10290" spans="1:1" x14ac:dyDescent="0.2">
      <c r="A10290" s="2"/>
    </row>
    <row r="10291" spans="1:1" x14ac:dyDescent="0.2">
      <c r="A10291" s="2"/>
    </row>
    <row r="10292" spans="1:1" x14ac:dyDescent="0.2">
      <c r="A10292" s="2"/>
    </row>
    <row r="10293" spans="1:1" x14ac:dyDescent="0.2">
      <c r="A10293" s="2"/>
    </row>
    <row r="10294" spans="1:1" x14ac:dyDescent="0.2">
      <c r="A10294" s="2"/>
    </row>
    <row r="10295" spans="1:1" x14ac:dyDescent="0.2">
      <c r="A10295" s="2"/>
    </row>
    <row r="10296" spans="1:1" x14ac:dyDescent="0.2">
      <c r="A10296" s="2"/>
    </row>
    <row r="10297" spans="1:1" x14ac:dyDescent="0.2">
      <c r="A10297" s="2"/>
    </row>
    <row r="10298" spans="1:1" x14ac:dyDescent="0.2">
      <c r="A10298" s="2"/>
    </row>
    <row r="10299" spans="1:1" x14ac:dyDescent="0.2">
      <c r="A10299" s="2"/>
    </row>
    <row r="10300" spans="1:1" x14ac:dyDescent="0.2">
      <c r="A10300" s="2"/>
    </row>
    <row r="10301" spans="1:1" x14ac:dyDescent="0.2">
      <c r="A10301" s="2"/>
    </row>
    <row r="10302" spans="1:1" x14ac:dyDescent="0.2">
      <c r="A10302" s="2"/>
    </row>
    <row r="10303" spans="1:1" x14ac:dyDescent="0.2">
      <c r="A10303" s="2"/>
    </row>
    <row r="10304" spans="1:1" x14ac:dyDescent="0.2">
      <c r="A10304" s="2"/>
    </row>
    <row r="10305" spans="1:1" x14ac:dyDescent="0.2">
      <c r="A10305" s="2"/>
    </row>
    <row r="10306" spans="1:1" x14ac:dyDescent="0.2">
      <c r="A10306" s="2"/>
    </row>
    <row r="10307" spans="1:1" x14ac:dyDescent="0.2">
      <c r="A10307" s="2"/>
    </row>
    <row r="10308" spans="1:1" x14ac:dyDescent="0.2">
      <c r="A10308" s="2"/>
    </row>
    <row r="10309" spans="1:1" x14ac:dyDescent="0.2">
      <c r="A10309" s="2"/>
    </row>
    <row r="10310" spans="1:1" x14ac:dyDescent="0.2">
      <c r="A10310" s="2"/>
    </row>
    <row r="10311" spans="1:1" x14ac:dyDescent="0.2">
      <c r="A10311" s="2"/>
    </row>
    <row r="10312" spans="1:1" x14ac:dyDescent="0.2">
      <c r="A10312" s="2"/>
    </row>
    <row r="10313" spans="1:1" x14ac:dyDescent="0.2">
      <c r="A10313" s="2"/>
    </row>
    <row r="10314" spans="1:1" x14ac:dyDescent="0.2">
      <c r="A10314" s="2"/>
    </row>
    <row r="10315" spans="1:1" x14ac:dyDescent="0.2">
      <c r="A10315" s="2"/>
    </row>
    <row r="10316" spans="1:1" x14ac:dyDescent="0.2">
      <c r="A10316" s="2"/>
    </row>
    <row r="10317" spans="1:1" x14ac:dyDescent="0.2">
      <c r="A10317" s="2"/>
    </row>
    <row r="10318" spans="1:1" x14ac:dyDescent="0.2">
      <c r="A10318" s="2"/>
    </row>
    <row r="10319" spans="1:1" x14ac:dyDescent="0.2">
      <c r="A10319" s="2"/>
    </row>
    <row r="10320" spans="1:1" x14ac:dyDescent="0.2">
      <c r="A10320" s="2"/>
    </row>
    <row r="10321" spans="1:1" x14ac:dyDescent="0.2">
      <c r="A10321" s="2"/>
    </row>
    <row r="10322" spans="1:1" x14ac:dyDescent="0.2">
      <c r="A10322" s="2"/>
    </row>
    <row r="10323" spans="1:1" x14ac:dyDescent="0.2">
      <c r="A10323" s="2"/>
    </row>
    <row r="10324" spans="1:1" x14ac:dyDescent="0.2">
      <c r="A10324" s="2"/>
    </row>
    <row r="10325" spans="1:1" x14ac:dyDescent="0.2">
      <c r="A10325" s="2"/>
    </row>
    <row r="10326" spans="1:1" x14ac:dyDescent="0.2">
      <c r="A10326" s="2"/>
    </row>
    <row r="10327" spans="1:1" x14ac:dyDescent="0.2">
      <c r="A10327" s="2"/>
    </row>
    <row r="10328" spans="1:1" x14ac:dyDescent="0.2">
      <c r="A10328" s="2"/>
    </row>
    <row r="10329" spans="1:1" x14ac:dyDescent="0.2">
      <c r="A10329" s="2"/>
    </row>
    <row r="10330" spans="1:1" x14ac:dyDescent="0.2">
      <c r="A10330" s="2"/>
    </row>
    <row r="10331" spans="1:1" x14ac:dyDescent="0.2">
      <c r="A10331" s="2"/>
    </row>
    <row r="10332" spans="1:1" x14ac:dyDescent="0.2">
      <c r="A10332" s="2"/>
    </row>
    <row r="10333" spans="1:1" x14ac:dyDescent="0.2">
      <c r="A10333" s="2"/>
    </row>
    <row r="10334" spans="1:1" x14ac:dyDescent="0.2">
      <c r="A10334" s="2"/>
    </row>
    <row r="10335" spans="1:1" x14ac:dyDescent="0.2">
      <c r="A10335" s="2"/>
    </row>
    <row r="10336" spans="1:1" x14ac:dyDescent="0.2">
      <c r="A10336" s="2"/>
    </row>
    <row r="10337" spans="1:1" x14ac:dyDescent="0.2">
      <c r="A10337" s="2"/>
    </row>
    <row r="10338" spans="1:1" x14ac:dyDescent="0.2">
      <c r="A10338" s="2"/>
    </row>
    <row r="10339" spans="1:1" x14ac:dyDescent="0.2">
      <c r="A10339" s="2"/>
    </row>
    <row r="10340" spans="1:1" x14ac:dyDescent="0.2">
      <c r="A10340" s="2"/>
    </row>
    <row r="10341" spans="1:1" x14ac:dyDescent="0.2">
      <c r="A10341" s="2"/>
    </row>
    <row r="10342" spans="1:1" x14ac:dyDescent="0.2">
      <c r="A10342" s="2"/>
    </row>
    <row r="10343" spans="1:1" x14ac:dyDescent="0.2">
      <c r="A10343" s="2"/>
    </row>
    <row r="10344" spans="1:1" x14ac:dyDescent="0.2">
      <c r="A10344" s="2"/>
    </row>
    <row r="10345" spans="1:1" x14ac:dyDescent="0.2">
      <c r="A10345" s="2"/>
    </row>
    <row r="10346" spans="1:1" x14ac:dyDescent="0.2">
      <c r="A10346" s="2"/>
    </row>
    <row r="10347" spans="1:1" x14ac:dyDescent="0.2">
      <c r="A10347" s="2"/>
    </row>
    <row r="10348" spans="1:1" x14ac:dyDescent="0.2">
      <c r="A10348" s="2"/>
    </row>
    <row r="10349" spans="1:1" x14ac:dyDescent="0.2">
      <c r="A10349" s="2"/>
    </row>
    <row r="10350" spans="1:1" x14ac:dyDescent="0.2">
      <c r="A10350" s="2"/>
    </row>
    <row r="10351" spans="1:1" x14ac:dyDescent="0.2">
      <c r="A10351" s="2"/>
    </row>
    <row r="10352" spans="1:1" x14ac:dyDescent="0.2">
      <c r="A10352" s="2"/>
    </row>
    <row r="10353" spans="1:1" x14ac:dyDescent="0.2">
      <c r="A10353" s="2"/>
    </row>
    <row r="10354" spans="1:1" x14ac:dyDescent="0.2">
      <c r="A10354" s="2"/>
    </row>
    <row r="10355" spans="1:1" x14ac:dyDescent="0.2">
      <c r="A10355" s="2"/>
    </row>
    <row r="10356" spans="1:1" x14ac:dyDescent="0.2">
      <c r="A10356" s="2"/>
    </row>
    <row r="10357" spans="1:1" x14ac:dyDescent="0.2">
      <c r="A10357" s="2"/>
    </row>
    <row r="10358" spans="1:1" x14ac:dyDescent="0.2">
      <c r="A10358" s="2"/>
    </row>
    <row r="10359" spans="1:1" x14ac:dyDescent="0.2">
      <c r="A10359" s="2"/>
    </row>
    <row r="10360" spans="1:1" x14ac:dyDescent="0.2">
      <c r="A10360" s="2"/>
    </row>
    <row r="10361" spans="1:1" x14ac:dyDescent="0.2">
      <c r="A10361" s="2"/>
    </row>
    <row r="10362" spans="1:1" x14ac:dyDescent="0.2">
      <c r="A10362" s="2"/>
    </row>
    <row r="10363" spans="1:1" x14ac:dyDescent="0.2">
      <c r="A10363" s="2"/>
    </row>
    <row r="10364" spans="1:1" x14ac:dyDescent="0.2">
      <c r="A10364" s="2"/>
    </row>
    <row r="10365" spans="1:1" x14ac:dyDescent="0.2">
      <c r="A10365" s="2"/>
    </row>
    <row r="10366" spans="1:1" x14ac:dyDescent="0.2">
      <c r="A10366" s="2"/>
    </row>
    <row r="10367" spans="1:1" x14ac:dyDescent="0.2">
      <c r="A10367" s="2"/>
    </row>
    <row r="10368" spans="1:1" x14ac:dyDescent="0.2">
      <c r="A10368" s="2"/>
    </row>
    <row r="10369" spans="1:1" x14ac:dyDescent="0.2">
      <c r="A10369" s="2"/>
    </row>
    <row r="10370" spans="1:1" x14ac:dyDescent="0.2">
      <c r="A10370" s="2"/>
    </row>
    <row r="10371" spans="1:1" x14ac:dyDescent="0.2">
      <c r="A10371" s="2"/>
    </row>
    <row r="10372" spans="1:1" x14ac:dyDescent="0.2">
      <c r="A10372" s="2"/>
    </row>
    <row r="10373" spans="1:1" x14ac:dyDescent="0.2">
      <c r="A10373" s="2"/>
    </row>
    <row r="10374" spans="1:1" x14ac:dyDescent="0.2">
      <c r="A10374" s="2"/>
    </row>
    <row r="10375" spans="1:1" x14ac:dyDescent="0.2">
      <c r="A10375" s="2"/>
    </row>
    <row r="10376" spans="1:1" x14ac:dyDescent="0.2">
      <c r="A10376" s="2"/>
    </row>
    <row r="10377" spans="1:1" x14ac:dyDescent="0.2">
      <c r="A10377" s="2"/>
    </row>
    <row r="10378" spans="1:1" x14ac:dyDescent="0.2">
      <c r="A10378" s="2"/>
    </row>
    <row r="10379" spans="1:1" x14ac:dyDescent="0.2">
      <c r="A10379" s="2"/>
    </row>
    <row r="10380" spans="1:1" x14ac:dyDescent="0.2">
      <c r="A10380" s="2"/>
    </row>
    <row r="10381" spans="1:1" x14ac:dyDescent="0.2">
      <c r="A10381" s="2"/>
    </row>
    <row r="10382" spans="1:1" x14ac:dyDescent="0.2">
      <c r="A10382" s="2"/>
    </row>
    <row r="10383" spans="1:1" x14ac:dyDescent="0.2">
      <c r="A10383" s="2"/>
    </row>
    <row r="10384" spans="1:1" x14ac:dyDescent="0.2">
      <c r="A10384" s="2"/>
    </row>
    <row r="10385" spans="1:1" x14ac:dyDescent="0.2">
      <c r="A10385" s="2"/>
    </row>
    <row r="10386" spans="1:1" x14ac:dyDescent="0.2">
      <c r="A10386" s="2"/>
    </row>
    <row r="10387" spans="1:1" x14ac:dyDescent="0.2">
      <c r="A10387" s="2"/>
    </row>
    <row r="10388" spans="1:1" x14ac:dyDescent="0.2">
      <c r="A10388" s="2"/>
    </row>
    <row r="10389" spans="1:1" x14ac:dyDescent="0.2">
      <c r="A10389" s="2"/>
    </row>
    <row r="10390" spans="1:1" x14ac:dyDescent="0.2">
      <c r="A10390" s="2"/>
    </row>
    <row r="10391" spans="1:1" x14ac:dyDescent="0.2">
      <c r="A10391" s="2"/>
    </row>
    <row r="10392" spans="1:1" x14ac:dyDescent="0.2">
      <c r="A10392" s="2"/>
    </row>
    <row r="10393" spans="1:1" x14ac:dyDescent="0.2">
      <c r="A10393" s="2"/>
    </row>
    <row r="10394" spans="1:1" x14ac:dyDescent="0.2">
      <c r="A10394" s="2"/>
    </row>
    <row r="10395" spans="1:1" x14ac:dyDescent="0.2">
      <c r="A10395" s="2"/>
    </row>
    <row r="10396" spans="1:1" x14ac:dyDescent="0.2">
      <c r="A10396" s="2"/>
    </row>
    <row r="10397" spans="1:1" x14ac:dyDescent="0.2">
      <c r="A10397" s="2"/>
    </row>
    <row r="10398" spans="1:1" x14ac:dyDescent="0.2">
      <c r="A10398" s="2"/>
    </row>
    <row r="10399" spans="1:1" x14ac:dyDescent="0.2">
      <c r="A10399" s="2"/>
    </row>
    <row r="10400" spans="1:1" x14ac:dyDescent="0.2">
      <c r="A10400" s="2"/>
    </row>
    <row r="10401" spans="1:1" x14ac:dyDescent="0.2">
      <c r="A10401" s="2"/>
    </row>
    <row r="10402" spans="1:1" x14ac:dyDescent="0.2">
      <c r="A10402" s="2"/>
    </row>
    <row r="10403" spans="1:1" x14ac:dyDescent="0.2">
      <c r="A10403" s="2"/>
    </row>
    <row r="10404" spans="1:1" x14ac:dyDescent="0.2">
      <c r="A10404" s="2"/>
    </row>
    <row r="10405" spans="1:1" x14ac:dyDescent="0.2">
      <c r="A10405" s="2"/>
    </row>
    <row r="10406" spans="1:1" x14ac:dyDescent="0.2">
      <c r="A10406" s="2"/>
    </row>
    <row r="10407" spans="1:1" x14ac:dyDescent="0.2">
      <c r="A10407" s="2"/>
    </row>
    <row r="10408" spans="1:1" x14ac:dyDescent="0.2">
      <c r="A10408" s="2"/>
    </row>
    <row r="10409" spans="1:1" x14ac:dyDescent="0.2">
      <c r="A10409" s="2"/>
    </row>
    <row r="10410" spans="1:1" x14ac:dyDescent="0.2">
      <c r="A10410" s="2"/>
    </row>
    <row r="10411" spans="1:1" x14ac:dyDescent="0.2">
      <c r="A10411" s="2"/>
    </row>
    <row r="10412" spans="1:1" x14ac:dyDescent="0.2">
      <c r="A10412" s="2"/>
    </row>
    <row r="10413" spans="1:1" x14ac:dyDescent="0.2">
      <c r="A10413" s="2"/>
    </row>
    <row r="10414" spans="1:1" x14ac:dyDescent="0.2">
      <c r="A10414" s="2"/>
    </row>
    <row r="10415" spans="1:1" x14ac:dyDescent="0.2">
      <c r="A10415" s="2"/>
    </row>
    <row r="10416" spans="1:1" x14ac:dyDescent="0.2">
      <c r="A10416" s="2"/>
    </row>
    <row r="10417" spans="1:1" x14ac:dyDescent="0.2">
      <c r="A10417" s="2"/>
    </row>
    <row r="10418" spans="1:1" x14ac:dyDescent="0.2">
      <c r="A10418" s="2"/>
    </row>
    <row r="10419" spans="1:1" x14ac:dyDescent="0.2">
      <c r="A10419" s="2"/>
    </row>
    <row r="10420" spans="1:1" x14ac:dyDescent="0.2">
      <c r="A10420" s="2"/>
    </row>
    <row r="10421" spans="1:1" x14ac:dyDescent="0.2">
      <c r="A10421" s="2"/>
    </row>
    <row r="10422" spans="1:1" x14ac:dyDescent="0.2">
      <c r="A10422" s="2"/>
    </row>
    <row r="10423" spans="1:1" x14ac:dyDescent="0.2">
      <c r="A10423" s="2"/>
    </row>
    <row r="10424" spans="1:1" x14ac:dyDescent="0.2">
      <c r="A10424" s="2"/>
    </row>
    <row r="10425" spans="1:1" x14ac:dyDescent="0.2">
      <c r="A10425" s="2"/>
    </row>
    <row r="10426" spans="1:1" x14ac:dyDescent="0.2">
      <c r="A10426" s="2"/>
    </row>
    <row r="10427" spans="1:1" x14ac:dyDescent="0.2">
      <c r="A10427" s="2"/>
    </row>
    <row r="10428" spans="1:1" x14ac:dyDescent="0.2">
      <c r="A10428" s="2"/>
    </row>
    <row r="10429" spans="1:1" x14ac:dyDescent="0.2">
      <c r="A10429" s="2"/>
    </row>
    <row r="10430" spans="1:1" x14ac:dyDescent="0.2">
      <c r="A10430" s="2"/>
    </row>
    <row r="10431" spans="1:1" x14ac:dyDescent="0.2">
      <c r="A10431" s="2"/>
    </row>
    <row r="10432" spans="1:1" x14ac:dyDescent="0.2">
      <c r="A10432" s="2"/>
    </row>
    <row r="10433" spans="1:1" x14ac:dyDescent="0.2">
      <c r="A10433" s="2"/>
    </row>
    <row r="10434" spans="1:1" x14ac:dyDescent="0.2">
      <c r="A10434" s="2"/>
    </row>
    <row r="10435" spans="1:1" x14ac:dyDescent="0.2">
      <c r="A10435" s="2"/>
    </row>
    <row r="10436" spans="1:1" x14ac:dyDescent="0.2">
      <c r="A10436" s="2"/>
    </row>
    <row r="10437" spans="1:1" x14ac:dyDescent="0.2">
      <c r="A10437" s="2"/>
    </row>
    <row r="10438" spans="1:1" x14ac:dyDescent="0.2">
      <c r="A10438" s="2"/>
    </row>
    <row r="10439" spans="1:1" x14ac:dyDescent="0.2">
      <c r="A10439" s="2"/>
    </row>
    <row r="10440" spans="1:1" x14ac:dyDescent="0.2">
      <c r="A10440" s="2"/>
    </row>
    <row r="10441" spans="1:1" x14ac:dyDescent="0.2">
      <c r="A10441" s="2"/>
    </row>
    <row r="10442" spans="1:1" x14ac:dyDescent="0.2">
      <c r="A10442" s="2"/>
    </row>
    <row r="10443" spans="1:1" x14ac:dyDescent="0.2">
      <c r="A10443" s="2"/>
    </row>
    <row r="10444" spans="1:1" x14ac:dyDescent="0.2">
      <c r="A10444" s="2"/>
    </row>
    <row r="10445" spans="1:1" x14ac:dyDescent="0.2">
      <c r="A10445" s="2"/>
    </row>
    <row r="10446" spans="1:1" x14ac:dyDescent="0.2">
      <c r="A10446" s="2"/>
    </row>
    <row r="10447" spans="1:1" x14ac:dyDescent="0.2">
      <c r="A10447" s="2"/>
    </row>
    <row r="10448" spans="1:1" x14ac:dyDescent="0.2">
      <c r="A10448" s="2"/>
    </row>
    <row r="10449" spans="1:1" x14ac:dyDescent="0.2">
      <c r="A10449" s="2"/>
    </row>
    <row r="10450" spans="1:1" x14ac:dyDescent="0.2">
      <c r="A10450" s="2"/>
    </row>
    <row r="10451" spans="1:1" x14ac:dyDescent="0.2">
      <c r="A10451" s="2"/>
    </row>
    <row r="10452" spans="1:1" x14ac:dyDescent="0.2">
      <c r="A10452" s="2"/>
    </row>
    <row r="10453" spans="1:1" x14ac:dyDescent="0.2">
      <c r="A10453" s="2"/>
    </row>
    <row r="10454" spans="1:1" x14ac:dyDescent="0.2">
      <c r="A10454" s="2"/>
    </row>
    <row r="10455" spans="1:1" x14ac:dyDescent="0.2">
      <c r="A10455" s="2"/>
    </row>
    <row r="10456" spans="1:1" x14ac:dyDescent="0.2">
      <c r="A10456" s="2"/>
    </row>
    <row r="10457" spans="1:1" x14ac:dyDescent="0.2">
      <c r="A10457" s="2"/>
    </row>
    <row r="10458" spans="1:1" x14ac:dyDescent="0.2">
      <c r="A10458" s="2"/>
    </row>
    <row r="10459" spans="1:1" x14ac:dyDescent="0.2">
      <c r="A10459" s="2"/>
    </row>
    <row r="10460" spans="1:1" x14ac:dyDescent="0.2">
      <c r="A10460" s="2"/>
    </row>
    <row r="10461" spans="1:1" x14ac:dyDescent="0.2">
      <c r="A10461" s="2"/>
    </row>
    <row r="10462" spans="1:1" x14ac:dyDescent="0.2">
      <c r="A10462" s="2"/>
    </row>
    <row r="10463" spans="1:1" x14ac:dyDescent="0.2">
      <c r="A10463" s="2"/>
    </row>
    <row r="10464" spans="1:1" x14ac:dyDescent="0.2">
      <c r="A10464" s="2"/>
    </row>
    <row r="10465" spans="1:1" x14ac:dyDescent="0.2">
      <c r="A10465" s="2"/>
    </row>
    <row r="10466" spans="1:1" x14ac:dyDescent="0.2">
      <c r="A10466" s="2"/>
    </row>
    <row r="10467" spans="1:1" x14ac:dyDescent="0.2">
      <c r="A10467" s="2"/>
    </row>
    <row r="10468" spans="1:1" x14ac:dyDescent="0.2">
      <c r="A10468" s="2"/>
    </row>
    <row r="10469" spans="1:1" x14ac:dyDescent="0.2">
      <c r="A10469" s="2"/>
    </row>
    <row r="10470" spans="1:1" x14ac:dyDescent="0.2">
      <c r="A10470" s="2"/>
    </row>
    <row r="10471" spans="1:1" x14ac:dyDescent="0.2">
      <c r="A10471" s="2"/>
    </row>
    <row r="10472" spans="1:1" x14ac:dyDescent="0.2">
      <c r="A10472" s="2"/>
    </row>
    <row r="10473" spans="1:1" x14ac:dyDescent="0.2">
      <c r="A10473" s="2"/>
    </row>
    <row r="10474" spans="1:1" x14ac:dyDescent="0.2">
      <c r="A10474" s="2"/>
    </row>
    <row r="10475" spans="1:1" x14ac:dyDescent="0.2">
      <c r="A10475" s="2"/>
    </row>
    <row r="10476" spans="1:1" x14ac:dyDescent="0.2">
      <c r="A10476" s="2"/>
    </row>
    <row r="10477" spans="1:1" x14ac:dyDescent="0.2">
      <c r="A10477" s="2"/>
    </row>
    <row r="10478" spans="1:1" x14ac:dyDescent="0.2">
      <c r="A10478" s="2"/>
    </row>
    <row r="10479" spans="1:1" x14ac:dyDescent="0.2">
      <c r="A10479" s="2"/>
    </row>
    <row r="10480" spans="1:1" x14ac:dyDescent="0.2">
      <c r="A10480" s="2"/>
    </row>
    <row r="10481" spans="1:1" x14ac:dyDescent="0.2">
      <c r="A10481" s="2"/>
    </row>
    <row r="10482" spans="1:1" x14ac:dyDescent="0.2">
      <c r="A10482" s="2"/>
    </row>
    <row r="10483" spans="1:1" x14ac:dyDescent="0.2">
      <c r="A10483" s="2"/>
    </row>
    <row r="10484" spans="1:1" x14ac:dyDescent="0.2">
      <c r="A10484" s="2"/>
    </row>
    <row r="10485" spans="1:1" x14ac:dyDescent="0.2">
      <c r="A10485" s="2"/>
    </row>
    <row r="10486" spans="1:1" x14ac:dyDescent="0.2">
      <c r="A10486" s="2"/>
    </row>
    <row r="10487" spans="1:1" x14ac:dyDescent="0.2">
      <c r="A10487" s="2"/>
    </row>
    <row r="10488" spans="1:1" x14ac:dyDescent="0.2">
      <c r="A10488" s="2"/>
    </row>
    <row r="10489" spans="1:1" x14ac:dyDescent="0.2">
      <c r="A10489" s="2"/>
    </row>
    <row r="10490" spans="1:1" x14ac:dyDescent="0.2">
      <c r="A10490" s="2"/>
    </row>
    <row r="10491" spans="1:1" x14ac:dyDescent="0.2">
      <c r="A10491" s="2"/>
    </row>
    <row r="10492" spans="1:1" x14ac:dyDescent="0.2">
      <c r="A10492" s="2"/>
    </row>
    <row r="10493" spans="1:1" x14ac:dyDescent="0.2">
      <c r="A10493" s="2"/>
    </row>
    <row r="10494" spans="1:1" x14ac:dyDescent="0.2">
      <c r="A10494" s="2"/>
    </row>
    <row r="10495" spans="1:1" x14ac:dyDescent="0.2">
      <c r="A10495" s="2"/>
    </row>
    <row r="10496" spans="1:1" x14ac:dyDescent="0.2">
      <c r="A10496" s="2"/>
    </row>
    <row r="10497" spans="1:1" x14ac:dyDescent="0.2">
      <c r="A10497" s="2"/>
    </row>
    <row r="10498" spans="1:1" x14ac:dyDescent="0.2">
      <c r="A10498" s="2"/>
    </row>
    <row r="10499" spans="1:1" x14ac:dyDescent="0.2">
      <c r="A10499" s="2"/>
    </row>
    <row r="10500" spans="1:1" x14ac:dyDescent="0.2">
      <c r="A10500" s="2"/>
    </row>
    <row r="10501" spans="1:1" x14ac:dyDescent="0.2">
      <c r="A10501" s="2"/>
    </row>
    <row r="10502" spans="1:1" x14ac:dyDescent="0.2">
      <c r="A10502" s="2"/>
    </row>
    <row r="10503" spans="1:1" x14ac:dyDescent="0.2">
      <c r="A10503" s="2"/>
    </row>
    <row r="10504" spans="1:1" x14ac:dyDescent="0.2">
      <c r="A10504" s="2"/>
    </row>
    <row r="10505" spans="1:1" x14ac:dyDescent="0.2">
      <c r="A10505" s="2"/>
    </row>
    <row r="10506" spans="1:1" x14ac:dyDescent="0.2">
      <c r="A10506" s="2"/>
    </row>
    <row r="10507" spans="1:1" x14ac:dyDescent="0.2">
      <c r="A10507" s="2"/>
    </row>
    <row r="10508" spans="1:1" x14ac:dyDescent="0.2">
      <c r="A10508" s="2"/>
    </row>
    <row r="10509" spans="1:1" x14ac:dyDescent="0.2">
      <c r="A10509" s="2"/>
    </row>
    <row r="10510" spans="1:1" x14ac:dyDescent="0.2">
      <c r="A10510" s="2"/>
    </row>
    <row r="10511" spans="1:1" x14ac:dyDescent="0.2">
      <c r="A10511" s="2"/>
    </row>
    <row r="10512" spans="1:1" x14ac:dyDescent="0.2">
      <c r="A10512" s="2"/>
    </row>
    <row r="10513" spans="1:1" x14ac:dyDescent="0.2">
      <c r="A10513" s="2"/>
    </row>
    <row r="10514" spans="1:1" x14ac:dyDescent="0.2">
      <c r="A10514" s="2"/>
    </row>
    <row r="10515" spans="1:1" x14ac:dyDescent="0.2">
      <c r="A10515" s="2"/>
    </row>
    <row r="10516" spans="1:1" x14ac:dyDescent="0.2">
      <c r="A10516" s="2"/>
    </row>
    <row r="10517" spans="1:1" x14ac:dyDescent="0.2">
      <c r="A10517" s="2"/>
    </row>
    <row r="10518" spans="1:1" x14ac:dyDescent="0.2">
      <c r="A10518" s="2"/>
    </row>
    <row r="10519" spans="1:1" x14ac:dyDescent="0.2">
      <c r="A10519" s="2"/>
    </row>
    <row r="10520" spans="1:1" x14ac:dyDescent="0.2">
      <c r="A10520" s="2"/>
    </row>
    <row r="10521" spans="1:1" x14ac:dyDescent="0.2">
      <c r="A10521" s="2"/>
    </row>
    <row r="10522" spans="1:1" x14ac:dyDescent="0.2">
      <c r="A10522" s="2"/>
    </row>
    <row r="10523" spans="1:1" x14ac:dyDescent="0.2">
      <c r="A10523" s="2"/>
    </row>
    <row r="10524" spans="1:1" x14ac:dyDescent="0.2">
      <c r="A10524" s="2"/>
    </row>
    <row r="10525" spans="1:1" x14ac:dyDescent="0.2">
      <c r="A10525" s="2"/>
    </row>
    <row r="10526" spans="1:1" x14ac:dyDescent="0.2">
      <c r="A10526" s="2"/>
    </row>
    <row r="10527" spans="1:1" x14ac:dyDescent="0.2">
      <c r="A10527" s="2"/>
    </row>
    <row r="10528" spans="1:1" x14ac:dyDescent="0.2">
      <c r="A10528" s="2"/>
    </row>
    <row r="10529" spans="1:1" x14ac:dyDescent="0.2">
      <c r="A10529" s="2"/>
    </row>
    <row r="10530" spans="1:1" x14ac:dyDescent="0.2">
      <c r="A10530" s="2"/>
    </row>
    <row r="10531" spans="1:1" x14ac:dyDescent="0.2">
      <c r="A10531" s="2"/>
    </row>
    <row r="10532" spans="1:1" x14ac:dyDescent="0.2">
      <c r="A10532" s="2"/>
    </row>
    <row r="10533" spans="1:1" x14ac:dyDescent="0.2">
      <c r="A10533" s="2"/>
    </row>
    <row r="10534" spans="1:1" x14ac:dyDescent="0.2">
      <c r="A10534" s="2"/>
    </row>
    <row r="10535" spans="1:1" x14ac:dyDescent="0.2">
      <c r="A10535" s="2"/>
    </row>
    <row r="10536" spans="1:1" x14ac:dyDescent="0.2">
      <c r="A10536" s="2"/>
    </row>
    <row r="10537" spans="1:1" x14ac:dyDescent="0.2">
      <c r="A10537" s="2"/>
    </row>
    <row r="10538" spans="1:1" x14ac:dyDescent="0.2">
      <c r="A10538" s="2"/>
    </row>
    <row r="10539" spans="1:1" x14ac:dyDescent="0.2">
      <c r="A10539" s="2"/>
    </row>
    <row r="10540" spans="1:1" x14ac:dyDescent="0.2">
      <c r="A10540" s="2"/>
    </row>
    <row r="10541" spans="1:1" x14ac:dyDescent="0.2">
      <c r="A10541" s="2"/>
    </row>
    <row r="10542" spans="1:1" x14ac:dyDescent="0.2">
      <c r="A10542" s="2"/>
    </row>
    <row r="10543" spans="1:1" x14ac:dyDescent="0.2">
      <c r="A10543" s="2"/>
    </row>
    <row r="10544" spans="1:1" x14ac:dyDescent="0.2">
      <c r="A10544" s="2"/>
    </row>
    <row r="10545" spans="1:1" x14ac:dyDescent="0.2">
      <c r="A10545" s="2"/>
    </row>
    <row r="10546" spans="1:1" x14ac:dyDescent="0.2">
      <c r="A10546" s="2"/>
    </row>
    <row r="10547" spans="1:1" x14ac:dyDescent="0.2">
      <c r="A10547" s="2"/>
    </row>
    <row r="10548" spans="1:1" x14ac:dyDescent="0.2">
      <c r="A10548" s="2"/>
    </row>
    <row r="10549" spans="1:1" x14ac:dyDescent="0.2">
      <c r="A10549" s="2"/>
    </row>
    <row r="10550" spans="1:1" x14ac:dyDescent="0.2">
      <c r="A10550" s="2"/>
    </row>
    <row r="10551" spans="1:1" x14ac:dyDescent="0.2">
      <c r="A10551" s="2"/>
    </row>
    <row r="10552" spans="1:1" x14ac:dyDescent="0.2">
      <c r="A10552" s="2"/>
    </row>
    <row r="10553" spans="1:1" x14ac:dyDescent="0.2">
      <c r="A10553" s="2"/>
    </row>
    <row r="10554" spans="1:1" x14ac:dyDescent="0.2">
      <c r="A10554" s="2"/>
    </row>
    <row r="10555" spans="1:1" x14ac:dyDescent="0.2">
      <c r="A10555" s="2"/>
    </row>
    <row r="10556" spans="1:1" x14ac:dyDescent="0.2">
      <c r="A10556" s="2"/>
    </row>
    <row r="10557" spans="1:1" x14ac:dyDescent="0.2">
      <c r="A10557" s="2"/>
    </row>
    <row r="10558" spans="1:1" x14ac:dyDescent="0.2">
      <c r="A10558" s="2"/>
    </row>
    <row r="10559" spans="1:1" x14ac:dyDescent="0.2">
      <c r="A10559" s="2"/>
    </row>
    <row r="10560" spans="1:1" x14ac:dyDescent="0.2">
      <c r="A10560" s="2"/>
    </row>
    <row r="10561" spans="1:1" x14ac:dyDescent="0.2">
      <c r="A10561" s="2"/>
    </row>
    <row r="10562" spans="1:1" x14ac:dyDescent="0.2">
      <c r="A10562" s="2"/>
    </row>
    <row r="10563" spans="1:1" x14ac:dyDescent="0.2">
      <c r="A10563" s="2"/>
    </row>
    <row r="10564" spans="1:1" x14ac:dyDescent="0.2">
      <c r="A10564" s="2"/>
    </row>
    <row r="10565" spans="1:1" x14ac:dyDescent="0.2">
      <c r="A10565" s="2"/>
    </row>
    <row r="10566" spans="1:1" x14ac:dyDescent="0.2">
      <c r="A10566" s="2"/>
    </row>
    <row r="10567" spans="1:1" x14ac:dyDescent="0.2">
      <c r="A10567" s="2"/>
    </row>
    <row r="10568" spans="1:1" x14ac:dyDescent="0.2">
      <c r="A10568" s="2"/>
    </row>
    <row r="10569" spans="1:1" x14ac:dyDescent="0.2">
      <c r="A10569" s="2"/>
    </row>
    <row r="10570" spans="1:1" x14ac:dyDescent="0.2">
      <c r="A10570" s="2"/>
    </row>
    <row r="10571" spans="1:1" x14ac:dyDescent="0.2">
      <c r="A10571" s="2"/>
    </row>
    <row r="10572" spans="1:1" x14ac:dyDescent="0.2">
      <c r="A10572" s="2"/>
    </row>
    <row r="10573" spans="1:1" x14ac:dyDescent="0.2">
      <c r="A10573" s="2"/>
    </row>
    <row r="10574" spans="1:1" x14ac:dyDescent="0.2">
      <c r="A10574" s="2"/>
    </row>
    <row r="10575" spans="1:1" x14ac:dyDescent="0.2">
      <c r="A10575" s="2"/>
    </row>
    <row r="10576" spans="1:1" x14ac:dyDescent="0.2">
      <c r="A10576" s="2"/>
    </row>
    <row r="10577" spans="1:1" x14ac:dyDescent="0.2">
      <c r="A10577" s="2"/>
    </row>
    <row r="10578" spans="1:1" x14ac:dyDescent="0.2">
      <c r="A10578" s="2"/>
    </row>
    <row r="10579" spans="1:1" x14ac:dyDescent="0.2">
      <c r="A10579" s="2"/>
    </row>
    <row r="10580" spans="1:1" x14ac:dyDescent="0.2">
      <c r="A10580" s="2"/>
    </row>
    <row r="10581" spans="1:1" x14ac:dyDescent="0.2">
      <c r="A10581" s="2"/>
    </row>
    <row r="10582" spans="1:1" x14ac:dyDescent="0.2">
      <c r="A10582" s="2"/>
    </row>
    <row r="10583" spans="1:1" x14ac:dyDescent="0.2">
      <c r="A10583" s="2"/>
    </row>
    <row r="10584" spans="1:1" x14ac:dyDescent="0.2">
      <c r="A10584" s="2"/>
    </row>
    <row r="10585" spans="1:1" x14ac:dyDescent="0.2">
      <c r="A10585" s="2"/>
    </row>
    <row r="10586" spans="1:1" x14ac:dyDescent="0.2">
      <c r="A10586" s="2"/>
    </row>
    <row r="10587" spans="1:1" x14ac:dyDescent="0.2">
      <c r="A10587" s="2"/>
    </row>
    <row r="10588" spans="1:1" x14ac:dyDescent="0.2">
      <c r="A10588" s="2"/>
    </row>
    <row r="10589" spans="1:1" x14ac:dyDescent="0.2">
      <c r="A10589" s="2"/>
    </row>
    <row r="10590" spans="1:1" x14ac:dyDescent="0.2">
      <c r="A10590" s="2"/>
    </row>
    <row r="10591" spans="1:1" x14ac:dyDescent="0.2">
      <c r="A10591" s="2"/>
    </row>
    <row r="10592" spans="1:1" x14ac:dyDescent="0.2">
      <c r="A10592" s="2"/>
    </row>
    <row r="10593" spans="1:1" x14ac:dyDescent="0.2">
      <c r="A10593" s="2"/>
    </row>
    <row r="10594" spans="1:1" x14ac:dyDescent="0.2">
      <c r="A10594" s="2"/>
    </row>
    <row r="10595" spans="1:1" x14ac:dyDescent="0.2">
      <c r="A10595" s="2"/>
    </row>
    <row r="10596" spans="1:1" x14ac:dyDescent="0.2">
      <c r="A10596" s="2"/>
    </row>
    <row r="10597" spans="1:1" x14ac:dyDescent="0.2">
      <c r="A10597" s="2"/>
    </row>
    <row r="10598" spans="1:1" x14ac:dyDescent="0.2">
      <c r="A10598" s="2"/>
    </row>
    <row r="10599" spans="1:1" x14ac:dyDescent="0.2">
      <c r="A10599" s="2"/>
    </row>
    <row r="10600" spans="1:1" x14ac:dyDescent="0.2">
      <c r="A10600" s="2"/>
    </row>
    <row r="10601" spans="1:1" x14ac:dyDescent="0.2">
      <c r="A10601" s="2"/>
    </row>
    <row r="10602" spans="1:1" x14ac:dyDescent="0.2">
      <c r="A10602" s="2"/>
    </row>
    <row r="10603" spans="1:1" x14ac:dyDescent="0.2">
      <c r="A10603" s="2"/>
    </row>
    <row r="10604" spans="1:1" x14ac:dyDescent="0.2">
      <c r="A10604" s="2"/>
    </row>
    <row r="10605" spans="1:1" x14ac:dyDescent="0.2">
      <c r="A10605" s="2"/>
    </row>
    <row r="10606" spans="1:1" x14ac:dyDescent="0.2">
      <c r="A10606" s="2"/>
    </row>
    <row r="10607" spans="1:1" x14ac:dyDescent="0.2">
      <c r="A10607" s="2"/>
    </row>
    <row r="10608" spans="1:1" x14ac:dyDescent="0.2">
      <c r="A10608" s="2"/>
    </row>
    <row r="10609" spans="1:1" x14ac:dyDescent="0.2">
      <c r="A10609" s="2"/>
    </row>
    <row r="10610" spans="1:1" x14ac:dyDescent="0.2">
      <c r="A10610" s="2"/>
    </row>
    <row r="10611" spans="1:1" x14ac:dyDescent="0.2">
      <c r="A10611" s="2"/>
    </row>
    <row r="10612" spans="1:1" x14ac:dyDescent="0.2">
      <c r="A10612" s="2"/>
    </row>
    <row r="10613" spans="1:1" x14ac:dyDescent="0.2">
      <c r="A10613" s="2"/>
    </row>
    <row r="10614" spans="1:1" x14ac:dyDescent="0.2">
      <c r="A10614" s="2"/>
    </row>
    <row r="10615" spans="1:1" x14ac:dyDescent="0.2">
      <c r="A10615" s="2"/>
    </row>
    <row r="10616" spans="1:1" x14ac:dyDescent="0.2">
      <c r="A10616" s="2"/>
    </row>
    <row r="10617" spans="1:1" x14ac:dyDescent="0.2">
      <c r="A10617" s="2"/>
    </row>
    <row r="10618" spans="1:1" x14ac:dyDescent="0.2">
      <c r="A10618" s="2"/>
    </row>
    <row r="10619" spans="1:1" x14ac:dyDescent="0.2">
      <c r="A10619" s="2"/>
    </row>
    <row r="10620" spans="1:1" x14ac:dyDescent="0.2">
      <c r="A10620" s="2"/>
    </row>
    <row r="10621" spans="1:1" x14ac:dyDescent="0.2">
      <c r="A10621" s="2"/>
    </row>
    <row r="10622" spans="1:1" x14ac:dyDescent="0.2">
      <c r="A10622" s="2"/>
    </row>
    <row r="10623" spans="1:1" x14ac:dyDescent="0.2">
      <c r="A10623" s="2"/>
    </row>
    <row r="10624" spans="1:1" x14ac:dyDescent="0.2">
      <c r="A10624" s="2"/>
    </row>
    <row r="10625" spans="1:1" x14ac:dyDescent="0.2">
      <c r="A10625" s="2"/>
    </row>
    <row r="10626" spans="1:1" x14ac:dyDescent="0.2">
      <c r="A10626" s="2"/>
    </row>
    <row r="10627" spans="1:1" x14ac:dyDescent="0.2">
      <c r="A10627" s="2"/>
    </row>
    <row r="10628" spans="1:1" x14ac:dyDescent="0.2">
      <c r="A10628" s="2"/>
    </row>
    <row r="10629" spans="1:1" x14ac:dyDescent="0.2">
      <c r="A10629" s="2"/>
    </row>
    <row r="10630" spans="1:1" x14ac:dyDescent="0.2">
      <c r="A10630" s="2"/>
    </row>
    <row r="10631" spans="1:1" x14ac:dyDescent="0.2">
      <c r="A10631" s="2"/>
    </row>
    <row r="10632" spans="1:1" x14ac:dyDescent="0.2">
      <c r="A10632" s="2"/>
    </row>
    <row r="10633" spans="1:1" x14ac:dyDescent="0.2">
      <c r="A10633" s="2"/>
    </row>
    <row r="10634" spans="1:1" x14ac:dyDescent="0.2">
      <c r="A10634" s="2"/>
    </row>
    <row r="10635" spans="1:1" x14ac:dyDescent="0.2">
      <c r="A10635" s="2"/>
    </row>
    <row r="10636" spans="1:1" x14ac:dyDescent="0.2">
      <c r="A10636" s="2"/>
    </row>
    <row r="10637" spans="1:1" x14ac:dyDescent="0.2">
      <c r="A10637" s="2"/>
    </row>
    <row r="10638" spans="1:1" x14ac:dyDescent="0.2">
      <c r="A10638" s="2"/>
    </row>
    <row r="10639" spans="1:1" x14ac:dyDescent="0.2">
      <c r="A10639" s="2"/>
    </row>
    <row r="10640" spans="1:1" x14ac:dyDescent="0.2">
      <c r="A10640" s="2"/>
    </row>
    <row r="10641" spans="1:1" x14ac:dyDescent="0.2">
      <c r="A10641" s="2"/>
    </row>
    <row r="10642" spans="1:1" x14ac:dyDescent="0.2">
      <c r="A10642" s="2"/>
    </row>
    <row r="10643" spans="1:1" x14ac:dyDescent="0.2">
      <c r="A10643" s="2"/>
    </row>
    <row r="10644" spans="1:1" x14ac:dyDescent="0.2">
      <c r="A10644" s="2"/>
    </row>
    <row r="10645" spans="1:1" x14ac:dyDescent="0.2">
      <c r="A10645" s="2"/>
    </row>
    <row r="10646" spans="1:1" x14ac:dyDescent="0.2">
      <c r="A10646" s="2"/>
    </row>
    <row r="10647" spans="1:1" x14ac:dyDescent="0.2">
      <c r="A10647" s="2"/>
    </row>
    <row r="10648" spans="1:1" x14ac:dyDescent="0.2">
      <c r="A10648" s="2"/>
    </row>
    <row r="10649" spans="1:1" x14ac:dyDescent="0.2">
      <c r="A10649" s="2"/>
    </row>
    <row r="10650" spans="1:1" x14ac:dyDescent="0.2">
      <c r="A10650" s="2"/>
    </row>
    <row r="10651" spans="1:1" x14ac:dyDescent="0.2">
      <c r="A10651" s="2"/>
    </row>
    <row r="10652" spans="1:1" x14ac:dyDescent="0.2">
      <c r="A10652" s="2"/>
    </row>
    <row r="10653" spans="1:1" x14ac:dyDescent="0.2">
      <c r="A10653" s="2"/>
    </row>
    <row r="10654" spans="1:1" x14ac:dyDescent="0.2">
      <c r="A10654" s="2"/>
    </row>
    <row r="10655" spans="1:1" x14ac:dyDescent="0.2">
      <c r="A10655" s="2"/>
    </row>
    <row r="10656" spans="1:1" x14ac:dyDescent="0.2">
      <c r="A10656" s="2"/>
    </row>
    <row r="10657" spans="1:1" x14ac:dyDescent="0.2">
      <c r="A10657" s="2"/>
    </row>
    <row r="10658" spans="1:1" x14ac:dyDescent="0.2">
      <c r="A10658" s="2"/>
    </row>
    <row r="10659" spans="1:1" x14ac:dyDescent="0.2">
      <c r="A10659" s="2"/>
    </row>
    <row r="10660" spans="1:1" x14ac:dyDescent="0.2">
      <c r="A10660" s="2"/>
    </row>
    <row r="10661" spans="1:1" x14ac:dyDescent="0.2">
      <c r="A10661" s="2"/>
    </row>
    <row r="10662" spans="1:1" x14ac:dyDescent="0.2">
      <c r="A10662" s="2"/>
    </row>
    <row r="10663" spans="1:1" x14ac:dyDescent="0.2">
      <c r="A10663" s="2"/>
    </row>
    <row r="10664" spans="1:1" x14ac:dyDescent="0.2">
      <c r="A10664" s="2"/>
    </row>
    <row r="10665" spans="1:1" x14ac:dyDescent="0.2">
      <c r="A10665" s="2"/>
    </row>
    <row r="10666" spans="1:1" x14ac:dyDescent="0.2">
      <c r="A10666" s="2"/>
    </row>
    <row r="10667" spans="1:1" x14ac:dyDescent="0.2">
      <c r="A10667" s="2"/>
    </row>
    <row r="10668" spans="1:1" x14ac:dyDescent="0.2">
      <c r="A10668" s="2"/>
    </row>
    <row r="10669" spans="1:1" x14ac:dyDescent="0.2">
      <c r="A10669" s="2"/>
    </row>
    <row r="10670" spans="1:1" x14ac:dyDescent="0.2">
      <c r="A10670" s="2"/>
    </row>
    <row r="10671" spans="1:1" x14ac:dyDescent="0.2">
      <c r="A10671" s="2"/>
    </row>
    <row r="10672" spans="1:1" x14ac:dyDescent="0.2">
      <c r="A10672" s="2"/>
    </row>
    <row r="10673" spans="1:1" x14ac:dyDescent="0.2">
      <c r="A10673" s="2"/>
    </row>
    <row r="10674" spans="1:1" x14ac:dyDescent="0.2">
      <c r="A10674" s="2"/>
    </row>
    <row r="10675" spans="1:1" x14ac:dyDescent="0.2">
      <c r="A10675" s="2"/>
    </row>
    <row r="10676" spans="1:1" x14ac:dyDescent="0.2">
      <c r="A10676" s="2"/>
    </row>
    <row r="10677" spans="1:1" x14ac:dyDescent="0.2">
      <c r="A10677" s="2"/>
    </row>
    <row r="10678" spans="1:1" x14ac:dyDescent="0.2">
      <c r="A10678" s="2"/>
    </row>
    <row r="10679" spans="1:1" x14ac:dyDescent="0.2">
      <c r="A10679" s="2"/>
    </row>
    <row r="10680" spans="1:1" x14ac:dyDescent="0.2">
      <c r="A10680" s="2"/>
    </row>
    <row r="10681" spans="1:1" x14ac:dyDescent="0.2">
      <c r="A10681" s="2"/>
    </row>
    <row r="10682" spans="1:1" x14ac:dyDescent="0.2">
      <c r="A10682" s="2"/>
    </row>
    <row r="10683" spans="1:1" x14ac:dyDescent="0.2">
      <c r="A10683" s="2"/>
    </row>
    <row r="10684" spans="1:1" x14ac:dyDescent="0.2">
      <c r="A10684" s="2"/>
    </row>
    <row r="10685" spans="1:1" x14ac:dyDescent="0.2">
      <c r="A10685" s="2"/>
    </row>
    <row r="10686" spans="1:1" x14ac:dyDescent="0.2">
      <c r="A10686" s="2"/>
    </row>
    <row r="10687" spans="1:1" x14ac:dyDescent="0.2">
      <c r="A10687" s="2"/>
    </row>
    <row r="10688" spans="1:1" x14ac:dyDescent="0.2">
      <c r="A10688" s="2"/>
    </row>
    <row r="10689" spans="1:1" x14ac:dyDescent="0.2">
      <c r="A10689" s="2"/>
    </row>
    <row r="10690" spans="1:1" x14ac:dyDescent="0.2">
      <c r="A10690" s="2"/>
    </row>
    <row r="10691" spans="1:1" x14ac:dyDescent="0.2">
      <c r="A10691" s="2"/>
    </row>
    <row r="10692" spans="1:1" x14ac:dyDescent="0.2">
      <c r="A10692" s="2"/>
    </row>
    <row r="10693" spans="1:1" x14ac:dyDescent="0.2">
      <c r="A10693" s="2"/>
    </row>
    <row r="10694" spans="1:1" x14ac:dyDescent="0.2">
      <c r="A10694" s="2"/>
    </row>
    <row r="10695" spans="1:1" x14ac:dyDescent="0.2">
      <c r="A10695" s="2"/>
    </row>
    <row r="10696" spans="1:1" x14ac:dyDescent="0.2">
      <c r="A10696" s="2"/>
    </row>
    <row r="10697" spans="1:1" x14ac:dyDescent="0.2">
      <c r="A10697" s="2"/>
    </row>
    <row r="10698" spans="1:1" x14ac:dyDescent="0.2">
      <c r="A10698" s="2"/>
    </row>
    <row r="10699" spans="1:1" x14ac:dyDescent="0.2">
      <c r="A10699" s="2"/>
    </row>
    <row r="10700" spans="1:1" x14ac:dyDescent="0.2">
      <c r="A10700" s="2"/>
    </row>
    <row r="10701" spans="1:1" x14ac:dyDescent="0.2">
      <c r="A10701" s="2"/>
    </row>
    <row r="10702" spans="1:1" x14ac:dyDescent="0.2">
      <c r="A10702" s="2"/>
    </row>
    <row r="10703" spans="1:1" x14ac:dyDescent="0.2">
      <c r="A10703" s="2"/>
    </row>
    <row r="10704" spans="1:1" x14ac:dyDescent="0.2">
      <c r="A10704" s="2"/>
    </row>
    <row r="10705" spans="1:1" x14ac:dyDescent="0.2">
      <c r="A10705" s="2"/>
    </row>
    <row r="10706" spans="1:1" x14ac:dyDescent="0.2">
      <c r="A10706" s="2"/>
    </row>
    <row r="10707" spans="1:1" x14ac:dyDescent="0.2">
      <c r="A10707" s="2"/>
    </row>
    <row r="10708" spans="1:1" x14ac:dyDescent="0.2">
      <c r="A10708" s="2"/>
    </row>
    <row r="10709" spans="1:1" x14ac:dyDescent="0.2">
      <c r="A10709" s="2"/>
    </row>
    <row r="10710" spans="1:1" x14ac:dyDescent="0.2">
      <c r="A10710" s="2"/>
    </row>
    <row r="10711" spans="1:1" x14ac:dyDescent="0.2">
      <c r="A10711" s="2"/>
    </row>
    <row r="10712" spans="1:1" x14ac:dyDescent="0.2">
      <c r="A10712" s="2"/>
    </row>
    <row r="10713" spans="1:1" x14ac:dyDescent="0.2">
      <c r="A10713" s="2"/>
    </row>
    <row r="10714" spans="1:1" x14ac:dyDescent="0.2">
      <c r="A10714" s="2"/>
    </row>
    <row r="10715" spans="1:1" x14ac:dyDescent="0.2">
      <c r="A10715" s="2"/>
    </row>
    <row r="10716" spans="1:1" x14ac:dyDescent="0.2">
      <c r="A10716" s="2"/>
    </row>
    <row r="10717" spans="1:1" x14ac:dyDescent="0.2">
      <c r="A10717" s="2"/>
    </row>
    <row r="10718" spans="1:1" x14ac:dyDescent="0.2">
      <c r="A10718" s="2"/>
    </row>
    <row r="10719" spans="1:1" x14ac:dyDescent="0.2">
      <c r="A10719" s="2"/>
    </row>
    <row r="10720" spans="1:1" x14ac:dyDescent="0.2">
      <c r="A10720" s="2"/>
    </row>
    <row r="10721" spans="1:1" x14ac:dyDescent="0.2">
      <c r="A10721" s="2"/>
    </row>
    <row r="10722" spans="1:1" x14ac:dyDescent="0.2">
      <c r="A10722" s="2"/>
    </row>
    <row r="10723" spans="1:1" x14ac:dyDescent="0.2">
      <c r="A10723" s="2"/>
    </row>
    <row r="10724" spans="1:1" x14ac:dyDescent="0.2">
      <c r="A10724" s="2"/>
    </row>
    <row r="10725" spans="1:1" x14ac:dyDescent="0.2">
      <c r="A10725" s="2"/>
    </row>
    <row r="10726" spans="1:1" x14ac:dyDescent="0.2">
      <c r="A10726" s="2"/>
    </row>
    <row r="10727" spans="1:1" x14ac:dyDescent="0.2">
      <c r="A10727" s="2"/>
    </row>
    <row r="10728" spans="1:1" x14ac:dyDescent="0.2">
      <c r="A10728" s="2"/>
    </row>
    <row r="10729" spans="1:1" x14ac:dyDescent="0.2">
      <c r="A10729" s="2"/>
    </row>
    <row r="10730" spans="1:1" x14ac:dyDescent="0.2">
      <c r="A10730" s="2"/>
    </row>
    <row r="10731" spans="1:1" x14ac:dyDescent="0.2">
      <c r="A10731" s="2"/>
    </row>
    <row r="10732" spans="1:1" x14ac:dyDescent="0.2">
      <c r="A10732" s="2"/>
    </row>
    <row r="10733" spans="1:1" x14ac:dyDescent="0.2">
      <c r="A10733" s="2"/>
    </row>
    <row r="10734" spans="1:1" x14ac:dyDescent="0.2">
      <c r="A10734" s="2"/>
    </row>
    <row r="10735" spans="1:1" x14ac:dyDescent="0.2">
      <c r="A10735" s="2"/>
    </row>
    <row r="10736" spans="1:1" x14ac:dyDescent="0.2">
      <c r="A10736" s="2"/>
    </row>
    <row r="10737" spans="1:1" x14ac:dyDescent="0.2">
      <c r="A10737" s="2"/>
    </row>
    <row r="10738" spans="1:1" x14ac:dyDescent="0.2">
      <c r="A10738" s="2"/>
    </row>
    <row r="10739" spans="1:1" x14ac:dyDescent="0.2">
      <c r="A10739" s="2"/>
    </row>
    <row r="10740" spans="1:1" x14ac:dyDescent="0.2">
      <c r="A10740" s="2"/>
    </row>
    <row r="10741" spans="1:1" x14ac:dyDescent="0.2">
      <c r="A10741" s="2"/>
    </row>
    <row r="10742" spans="1:1" x14ac:dyDescent="0.2">
      <c r="A10742" s="2"/>
    </row>
    <row r="10743" spans="1:1" x14ac:dyDescent="0.2">
      <c r="A10743" s="2"/>
    </row>
    <row r="10744" spans="1:1" x14ac:dyDescent="0.2">
      <c r="A10744" s="2"/>
    </row>
    <row r="10745" spans="1:1" x14ac:dyDescent="0.2">
      <c r="A10745" s="2"/>
    </row>
    <row r="10746" spans="1:1" x14ac:dyDescent="0.2">
      <c r="A10746" s="2"/>
    </row>
    <row r="10747" spans="1:1" x14ac:dyDescent="0.2">
      <c r="A10747" s="2"/>
    </row>
    <row r="10748" spans="1:1" x14ac:dyDescent="0.2">
      <c r="A10748" s="2"/>
    </row>
    <row r="10749" spans="1:1" x14ac:dyDescent="0.2">
      <c r="A10749" s="2"/>
    </row>
    <row r="10750" spans="1:1" x14ac:dyDescent="0.2">
      <c r="A10750" s="2"/>
    </row>
    <row r="10751" spans="1:1" x14ac:dyDescent="0.2">
      <c r="A10751" s="2"/>
    </row>
    <row r="10752" spans="1:1" x14ac:dyDescent="0.2">
      <c r="A10752" s="2"/>
    </row>
    <row r="10753" spans="1:1" x14ac:dyDescent="0.2">
      <c r="A10753" s="2"/>
    </row>
    <row r="10754" spans="1:1" x14ac:dyDescent="0.2">
      <c r="A10754" s="2"/>
    </row>
    <row r="10755" spans="1:1" x14ac:dyDescent="0.2">
      <c r="A10755" s="2"/>
    </row>
    <row r="10756" spans="1:1" x14ac:dyDescent="0.2">
      <c r="A10756" s="2"/>
    </row>
    <row r="10757" spans="1:1" x14ac:dyDescent="0.2">
      <c r="A10757" s="2"/>
    </row>
    <row r="10758" spans="1:1" x14ac:dyDescent="0.2">
      <c r="A10758" s="2"/>
    </row>
    <row r="10759" spans="1:1" x14ac:dyDescent="0.2">
      <c r="A10759" s="2"/>
    </row>
    <row r="10760" spans="1:1" x14ac:dyDescent="0.2">
      <c r="A10760" s="2"/>
    </row>
    <row r="10761" spans="1:1" x14ac:dyDescent="0.2">
      <c r="A10761" s="2"/>
    </row>
    <row r="10762" spans="1:1" x14ac:dyDescent="0.2">
      <c r="A10762" s="2"/>
    </row>
    <row r="10763" spans="1:1" x14ac:dyDescent="0.2">
      <c r="A10763" s="2"/>
    </row>
    <row r="10764" spans="1:1" x14ac:dyDescent="0.2">
      <c r="A10764" s="2"/>
    </row>
    <row r="10765" spans="1:1" x14ac:dyDescent="0.2">
      <c r="A10765" s="2"/>
    </row>
    <row r="10766" spans="1:1" x14ac:dyDescent="0.2">
      <c r="A10766" s="2"/>
    </row>
    <row r="10767" spans="1:1" x14ac:dyDescent="0.2">
      <c r="A10767" s="2"/>
    </row>
    <row r="10768" spans="1:1" x14ac:dyDescent="0.2">
      <c r="A10768" s="2"/>
    </row>
    <row r="10769" spans="1:1" x14ac:dyDescent="0.2">
      <c r="A10769" s="2"/>
    </row>
    <row r="10770" spans="1:1" x14ac:dyDescent="0.2">
      <c r="A10770" s="2"/>
    </row>
    <row r="10771" spans="1:1" x14ac:dyDescent="0.2">
      <c r="A10771" s="2"/>
    </row>
    <row r="10772" spans="1:1" x14ac:dyDescent="0.2">
      <c r="A10772" s="2"/>
    </row>
    <row r="10773" spans="1:1" x14ac:dyDescent="0.2">
      <c r="A10773" s="2"/>
    </row>
    <row r="10774" spans="1:1" x14ac:dyDescent="0.2">
      <c r="A10774" s="2"/>
    </row>
    <row r="10775" spans="1:1" x14ac:dyDescent="0.2">
      <c r="A10775" s="2"/>
    </row>
    <row r="10776" spans="1:1" x14ac:dyDescent="0.2">
      <c r="A10776" s="2"/>
    </row>
    <row r="10777" spans="1:1" x14ac:dyDescent="0.2">
      <c r="A10777" s="2"/>
    </row>
    <row r="10778" spans="1:1" x14ac:dyDescent="0.2">
      <c r="A10778" s="2"/>
    </row>
    <row r="10779" spans="1:1" x14ac:dyDescent="0.2">
      <c r="A10779" s="2"/>
    </row>
    <row r="10780" spans="1:1" x14ac:dyDescent="0.2">
      <c r="A10780" s="2"/>
    </row>
    <row r="10781" spans="1:1" x14ac:dyDescent="0.2">
      <c r="A10781" s="2"/>
    </row>
    <row r="10782" spans="1:1" x14ac:dyDescent="0.2">
      <c r="A10782" s="2"/>
    </row>
    <row r="10783" spans="1:1" x14ac:dyDescent="0.2">
      <c r="A10783" s="2"/>
    </row>
    <row r="10784" spans="1:1" x14ac:dyDescent="0.2">
      <c r="A10784" s="2"/>
    </row>
    <row r="10785" spans="1:1" x14ac:dyDescent="0.2">
      <c r="A10785" s="2"/>
    </row>
    <row r="10786" spans="1:1" x14ac:dyDescent="0.2">
      <c r="A10786" s="2"/>
    </row>
    <row r="10787" spans="1:1" x14ac:dyDescent="0.2">
      <c r="A10787" s="2"/>
    </row>
    <row r="10788" spans="1:1" x14ac:dyDescent="0.2">
      <c r="A10788" s="2"/>
    </row>
    <row r="10789" spans="1:1" x14ac:dyDescent="0.2">
      <c r="A10789" s="2"/>
    </row>
    <row r="10790" spans="1:1" x14ac:dyDescent="0.2">
      <c r="A10790" s="2"/>
    </row>
    <row r="10791" spans="1:1" x14ac:dyDescent="0.2">
      <c r="A10791" s="2"/>
    </row>
    <row r="10792" spans="1:1" x14ac:dyDescent="0.2">
      <c r="A10792" s="2"/>
    </row>
    <row r="10793" spans="1:1" x14ac:dyDescent="0.2">
      <c r="A10793" s="2"/>
    </row>
    <row r="10794" spans="1:1" x14ac:dyDescent="0.2">
      <c r="A10794" s="2"/>
    </row>
    <row r="10795" spans="1:1" x14ac:dyDescent="0.2">
      <c r="A10795" s="2"/>
    </row>
    <row r="10796" spans="1:1" x14ac:dyDescent="0.2">
      <c r="A10796" s="2"/>
    </row>
    <row r="10797" spans="1:1" x14ac:dyDescent="0.2">
      <c r="A10797" s="2"/>
    </row>
    <row r="10798" spans="1:1" x14ac:dyDescent="0.2">
      <c r="A10798" s="2"/>
    </row>
    <row r="10799" spans="1:1" x14ac:dyDescent="0.2">
      <c r="A10799" s="2"/>
    </row>
    <row r="10800" spans="1:1" x14ac:dyDescent="0.2">
      <c r="A10800" s="2"/>
    </row>
    <row r="10801" spans="1:1" x14ac:dyDescent="0.2">
      <c r="A10801" s="2"/>
    </row>
    <row r="10802" spans="1:1" x14ac:dyDescent="0.2">
      <c r="A10802" s="2"/>
    </row>
    <row r="10803" spans="1:1" x14ac:dyDescent="0.2">
      <c r="A10803" s="2"/>
    </row>
    <row r="10804" spans="1:1" x14ac:dyDescent="0.2">
      <c r="A10804" s="2"/>
    </row>
    <row r="10805" spans="1:1" x14ac:dyDescent="0.2">
      <c r="A10805" s="2"/>
    </row>
    <row r="10806" spans="1:1" x14ac:dyDescent="0.2">
      <c r="A10806" s="2"/>
    </row>
    <row r="10807" spans="1:1" x14ac:dyDescent="0.2">
      <c r="A10807" s="2"/>
    </row>
    <row r="10808" spans="1:1" x14ac:dyDescent="0.2">
      <c r="A10808" s="2"/>
    </row>
    <row r="10809" spans="1:1" x14ac:dyDescent="0.2">
      <c r="A10809" s="2"/>
    </row>
    <row r="10810" spans="1:1" x14ac:dyDescent="0.2">
      <c r="A10810" s="2"/>
    </row>
    <row r="10811" spans="1:1" x14ac:dyDescent="0.2">
      <c r="A10811" s="2"/>
    </row>
    <row r="10812" spans="1:1" x14ac:dyDescent="0.2">
      <c r="A10812" s="2"/>
    </row>
    <row r="10813" spans="1:1" x14ac:dyDescent="0.2">
      <c r="A10813" s="2"/>
    </row>
    <row r="10814" spans="1:1" x14ac:dyDescent="0.2">
      <c r="A10814" s="2"/>
    </row>
    <row r="10815" spans="1:1" x14ac:dyDescent="0.2">
      <c r="A10815" s="2"/>
    </row>
    <row r="10816" spans="1:1" x14ac:dyDescent="0.2">
      <c r="A10816" s="2"/>
    </row>
    <row r="10817" spans="1:1" x14ac:dyDescent="0.2">
      <c r="A10817" s="2"/>
    </row>
    <row r="10818" spans="1:1" x14ac:dyDescent="0.2">
      <c r="A10818" s="2"/>
    </row>
    <row r="10819" spans="1:1" x14ac:dyDescent="0.2">
      <c r="A10819" s="2"/>
    </row>
    <row r="10820" spans="1:1" x14ac:dyDescent="0.2">
      <c r="A10820" s="2"/>
    </row>
    <row r="10821" spans="1:1" x14ac:dyDescent="0.2">
      <c r="A10821" s="2"/>
    </row>
    <row r="10822" spans="1:1" x14ac:dyDescent="0.2">
      <c r="A10822" s="2"/>
    </row>
    <row r="10823" spans="1:1" x14ac:dyDescent="0.2">
      <c r="A10823" s="2"/>
    </row>
    <row r="10824" spans="1:1" x14ac:dyDescent="0.2">
      <c r="A10824" s="2"/>
    </row>
    <row r="10825" spans="1:1" x14ac:dyDescent="0.2">
      <c r="A10825" s="2"/>
    </row>
    <row r="10826" spans="1:1" x14ac:dyDescent="0.2">
      <c r="A10826" s="2"/>
    </row>
    <row r="10827" spans="1:1" x14ac:dyDescent="0.2">
      <c r="A10827" s="2"/>
    </row>
    <row r="10828" spans="1:1" x14ac:dyDescent="0.2">
      <c r="A10828" s="2"/>
    </row>
    <row r="10829" spans="1:1" x14ac:dyDescent="0.2">
      <c r="A10829" s="2"/>
    </row>
    <row r="10830" spans="1:1" x14ac:dyDescent="0.2">
      <c r="A10830" s="2"/>
    </row>
    <row r="10831" spans="1:1" x14ac:dyDescent="0.2">
      <c r="A10831" s="2"/>
    </row>
    <row r="10832" spans="1:1" x14ac:dyDescent="0.2">
      <c r="A10832" s="2"/>
    </row>
    <row r="10833" spans="1:1" x14ac:dyDescent="0.2">
      <c r="A10833" s="2"/>
    </row>
    <row r="10834" spans="1:1" x14ac:dyDescent="0.2">
      <c r="A10834" s="2"/>
    </row>
    <row r="10835" spans="1:1" x14ac:dyDescent="0.2">
      <c r="A10835" s="2"/>
    </row>
    <row r="10836" spans="1:1" x14ac:dyDescent="0.2">
      <c r="A10836" s="2"/>
    </row>
    <row r="10837" spans="1:1" x14ac:dyDescent="0.2">
      <c r="A10837" s="2"/>
    </row>
    <row r="10838" spans="1:1" x14ac:dyDescent="0.2">
      <c r="A10838" s="2"/>
    </row>
    <row r="10839" spans="1:1" x14ac:dyDescent="0.2">
      <c r="A10839" s="2"/>
    </row>
    <row r="10840" spans="1:1" x14ac:dyDescent="0.2">
      <c r="A10840" s="2"/>
    </row>
    <row r="10841" spans="1:1" x14ac:dyDescent="0.2">
      <c r="A10841" s="2"/>
    </row>
    <row r="10842" spans="1:1" x14ac:dyDescent="0.2">
      <c r="A10842" s="2"/>
    </row>
    <row r="10843" spans="1:1" x14ac:dyDescent="0.2">
      <c r="A10843" s="2"/>
    </row>
    <row r="10844" spans="1:1" x14ac:dyDescent="0.2">
      <c r="A10844" s="2"/>
    </row>
    <row r="10845" spans="1:1" x14ac:dyDescent="0.2">
      <c r="A10845" s="2"/>
    </row>
    <row r="10846" spans="1:1" x14ac:dyDescent="0.2">
      <c r="A10846" s="2"/>
    </row>
    <row r="10847" spans="1:1" x14ac:dyDescent="0.2">
      <c r="A10847" s="2"/>
    </row>
    <row r="10848" spans="1:1" x14ac:dyDescent="0.2">
      <c r="A10848" s="2"/>
    </row>
    <row r="10849" spans="1:1" x14ac:dyDescent="0.2">
      <c r="A10849" s="2"/>
    </row>
    <row r="10850" spans="1:1" x14ac:dyDescent="0.2">
      <c r="A10850" s="2"/>
    </row>
    <row r="10851" spans="1:1" x14ac:dyDescent="0.2">
      <c r="A10851" s="2"/>
    </row>
    <row r="10852" spans="1:1" x14ac:dyDescent="0.2">
      <c r="A10852" s="2"/>
    </row>
    <row r="10853" spans="1:1" x14ac:dyDescent="0.2">
      <c r="A10853" s="2"/>
    </row>
    <row r="10854" spans="1:1" x14ac:dyDescent="0.2">
      <c r="A10854" s="2"/>
    </row>
    <row r="10855" spans="1:1" x14ac:dyDescent="0.2">
      <c r="A10855" s="2"/>
    </row>
    <row r="10856" spans="1:1" x14ac:dyDescent="0.2">
      <c r="A10856" s="2"/>
    </row>
    <row r="10857" spans="1:1" x14ac:dyDescent="0.2">
      <c r="A10857" s="2"/>
    </row>
    <row r="10858" spans="1:1" x14ac:dyDescent="0.2">
      <c r="A10858" s="2"/>
    </row>
    <row r="10859" spans="1:1" x14ac:dyDescent="0.2">
      <c r="A10859" s="2"/>
    </row>
    <row r="10860" spans="1:1" x14ac:dyDescent="0.2">
      <c r="A10860" s="2"/>
    </row>
    <row r="10861" spans="1:1" x14ac:dyDescent="0.2">
      <c r="A10861" s="2"/>
    </row>
    <row r="10862" spans="1:1" x14ac:dyDescent="0.2">
      <c r="A10862" s="2"/>
    </row>
    <row r="10863" spans="1:1" x14ac:dyDescent="0.2">
      <c r="A10863" s="2"/>
    </row>
    <row r="10864" spans="1:1" x14ac:dyDescent="0.2">
      <c r="A10864" s="2"/>
    </row>
    <row r="10865" spans="1:1" x14ac:dyDescent="0.2">
      <c r="A10865" s="2"/>
    </row>
    <row r="10866" spans="1:1" x14ac:dyDescent="0.2">
      <c r="A10866" s="2"/>
    </row>
    <row r="10867" spans="1:1" x14ac:dyDescent="0.2">
      <c r="A10867" s="2"/>
    </row>
    <row r="10868" spans="1:1" x14ac:dyDescent="0.2">
      <c r="A10868" s="2"/>
    </row>
    <row r="10869" spans="1:1" x14ac:dyDescent="0.2">
      <c r="A10869" s="2"/>
    </row>
    <row r="10870" spans="1:1" x14ac:dyDescent="0.2">
      <c r="A10870" s="2"/>
    </row>
    <row r="10871" spans="1:1" x14ac:dyDescent="0.2">
      <c r="A10871" s="2"/>
    </row>
    <row r="10872" spans="1:1" x14ac:dyDescent="0.2">
      <c r="A10872" s="2"/>
    </row>
    <row r="10873" spans="1:1" x14ac:dyDescent="0.2">
      <c r="A10873" s="2"/>
    </row>
    <row r="10874" spans="1:1" x14ac:dyDescent="0.2">
      <c r="A10874" s="2"/>
    </row>
    <row r="10875" spans="1:1" x14ac:dyDescent="0.2">
      <c r="A10875" s="2"/>
    </row>
    <row r="10876" spans="1:1" x14ac:dyDescent="0.2">
      <c r="A10876" s="2"/>
    </row>
    <row r="10877" spans="1:1" x14ac:dyDescent="0.2">
      <c r="A10877" s="2"/>
    </row>
    <row r="10878" spans="1:1" x14ac:dyDescent="0.2">
      <c r="A10878" s="2"/>
    </row>
    <row r="10879" spans="1:1" x14ac:dyDescent="0.2">
      <c r="A10879" s="2"/>
    </row>
    <row r="10880" spans="1:1" x14ac:dyDescent="0.2">
      <c r="A10880" s="2"/>
    </row>
    <row r="10881" spans="1:1" x14ac:dyDescent="0.2">
      <c r="A10881" s="2"/>
    </row>
    <row r="10882" spans="1:1" x14ac:dyDescent="0.2">
      <c r="A10882" s="2"/>
    </row>
    <row r="10883" spans="1:1" x14ac:dyDescent="0.2">
      <c r="A10883" s="2"/>
    </row>
    <row r="10884" spans="1:1" x14ac:dyDescent="0.2">
      <c r="A10884" s="2"/>
    </row>
    <row r="10885" spans="1:1" x14ac:dyDescent="0.2">
      <c r="A10885" s="2"/>
    </row>
    <row r="10886" spans="1:1" x14ac:dyDescent="0.2">
      <c r="A10886" s="2"/>
    </row>
    <row r="10887" spans="1:1" x14ac:dyDescent="0.2">
      <c r="A10887" s="2"/>
    </row>
    <row r="10888" spans="1:1" x14ac:dyDescent="0.2">
      <c r="A10888" s="2"/>
    </row>
    <row r="10889" spans="1:1" x14ac:dyDescent="0.2">
      <c r="A10889" s="2"/>
    </row>
    <row r="10890" spans="1:1" x14ac:dyDescent="0.2">
      <c r="A10890" s="2"/>
    </row>
    <row r="10891" spans="1:1" x14ac:dyDescent="0.2">
      <c r="A10891" s="2"/>
    </row>
    <row r="10892" spans="1:1" x14ac:dyDescent="0.2">
      <c r="A10892" s="2"/>
    </row>
    <row r="10893" spans="1:1" x14ac:dyDescent="0.2">
      <c r="A10893" s="2"/>
    </row>
    <row r="10894" spans="1:1" x14ac:dyDescent="0.2">
      <c r="A10894" s="2"/>
    </row>
    <row r="10895" spans="1:1" x14ac:dyDescent="0.2">
      <c r="A10895" s="2"/>
    </row>
    <row r="10896" spans="1:1" x14ac:dyDescent="0.2">
      <c r="A10896" s="2"/>
    </row>
    <row r="10897" spans="1:1" x14ac:dyDescent="0.2">
      <c r="A10897" s="2"/>
    </row>
    <row r="10898" spans="1:1" x14ac:dyDescent="0.2">
      <c r="A10898" s="2"/>
    </row>
    <row r="10899" spans="1:1" x14ac:dyDescent="0.2">
      <c r="A10899" s="2"/>
    </row>
    <row r="10900" spans="1:1" x14ac:dyDescent="0.2">
      <c r="A10900" s="2"/>
    </row>
    <row r="10901" spans="1:1" x14ac:dyDescent="0.2">
      <c r="A10901" s="2"/>
    </row>
    <row r="10902" spans="1:1" x14ac:dyDescent="0.2">
      <c r="A10902" s="2"/>
    </row>
    <row r="10903" spans="1:1" x14ac:dyDescent="0.2">
      <c r="A10903" s="2"/>
    </row>
    <row r="10904" spans="1:1" x14ac:dyDescent="0.2">
      <c r="A10904" s="2"/>
    </row>
    <row r="10905" spans="1:1" x14ac:dyDescent="0.2">
      <c r="A10905" s="2"/>
    </row>
    <row r="10906" spans="1:1" x14ac:dyDescent="0.2">
      <c r="A10906" s="2"/>
    </row>
    <row r="10907" spans="1:1" x14ac:dyDescent="0.2">
      <c r="A10907" s="2"/>
    </row>
    <row r="10908" spans="1:1" x14ac:dyDescent="0.2">
      <c r="A10908" s="2"/>
    </row>
    <row r="10909" spans="1:1" x14ac:dyDescent="0.2">
      <c r="A10909" s="2"/>
    </row>
    <row r="10910" spans="1:1" x14ac:dyDescent="0.2">
      <c r="A10910" s="2"/>
    </row>
    <row r="10911" spans="1:1" x14ac:dyDescent="0.2">
      <c r="A10911" s="2"/>
    </row>
    <row r="10912" spans="1:1" x14ac:dyDescent="0.2">
      <c r="A10912" s="2"/>
    </row>
    <row r="10913" spans="1:1" x14ac:dyDescent="0.2">
      <c r="A10913" s="2"/>
    </row>
    <row r="10914" spans="1:1" x14ac:dyDescent="0.2">
      <c r="A10914" s="2"/>
    </row>
    <row r="10915" spans="1:1" x14ac:dyDescent="0.2">
      <c r="A10915" s="2"/>
    </row>
    <row r="10916" spans="1:1" x14ac:dyDescent="0.2">
      <c r="A10916" s="2"/>
    </row>
    <row r="10917" spans="1:1" x14ac:dyDescent="0.2">
      <c r="A10917" s="2"/>
    </row>
    <row r="10918" spans="1:1" x14ac:dyDescent="0.2">
      <c r="A10918" s="2"/>
    </row>
    <row r="10919" spans="1:1" x14ac:dyDescent="0.2">
      <c r="A10919" s="2"/>
    </row>
    <row r="10920" spans="1:1" x14ac:dyDescent="0.2">
      <c r="A10920" s="2"/>
    </row>
    <row r="10921" spans="1:1" x14ac:dyDescent="0.2">
      <c r="A10921" s="2"/>
    </row>
    <row r="10922" spans="1:1" x14ac:dyDescent="0.2">
      <c r="A10922" s="2"/>
    </row>
    <row r="10923" spans="1:1" x14ac:dyDescent="0.2">
      <c r="A10923" s="2"/>
    </row>
    <row r="10924" spans="1:1" x14ac:dyDescent="0.2">
      <c r="A10924" s="2"/>
    </row>
    <row r="10925" spans="1:1" x14ac:dyDescent="0.2">
      <c r="A10925" s="2"/>
    </row>
    <row r="10926" spans="1:1" x14ac:dyDescent="0.2">
      <c r="A10926" s="2"/>
    </row>
    <row r="10927" spans="1:1" x14ac:dyDescent="0.2">
      <c r="A10927" s="2"/>
    </row>
    <row r="10928" spans="1:1" x14ac:dyDescent="0.2">
      <c r="A10928" s="2"/>
    </row>
    <row r="10929" spans="1:1" x14ac:dyDescent="0.2">
      <c r="A10929" s="2"/>
    </row>
    <row r="10930" spans="1:1" x14ac:dyDescent="0.2">
      <c r="A10930" s="2"/>
    </row>
    <row r="10931" spans="1:1" x14ac:dyDescent="0.2">
      <c r="A10931" s="2"/>
    </row>
    <row r="10932" spans="1:1" x14ac:dyDescent="0.2">
      <c r="A10932" s="2"/>
    </row>
    <row r="10933" spans="1:1" x14ac:dyDescent="0.2">
      <c r="A10933" s="2"/>
    </row>
    <row r="10934" spans="1:1" x14ac:dyDescent="0.2">
      <c r="A10934" s="2"/>
    </row>
    <row r="10935" spans="1:1" x14ac:dyDescent="0.2">
      <c r="A10935" s="2"/>
    </row>
    <row r="10936" spans="1:1" x14ac:dyDescent="0.2">
      <c r="A10936" s="2"/>
    </row>
    <row r="10937" spans="1:1" x14ac:dyDescent="0.2">
      <c r="A10937" s="2"/>
    </row>
    <row r="10938" spans="1:1" x14ac:dyDescent="0.2">
      <c r="A10938" s="2"/>
    </row>
    <row r="10939" spans="1:1" x14ac:dyDescent="0.2">
      <c r="A10939" s="2"/>
    </row>
    <row r="10940" spans="1:1" x14ac:dyDescent="0.2">
      <c r="A10940" s="2"/>
    </row>
    <row r="10941" spans="1:1" x14ac:dyDescent="0.2">
      <c r="A10941" s="2"/>
    </row>
    <row r="10942" spans="1:1" x14ac:dyDescent="0.2">
      <c r="A10942" s="2"/>
    </row>
    <row r="10943" spans="1:1" x14ac:dyDescent="0.2">
      <c r="A10943" s="2"/>
    </row>
    <row r="10944" spans="1:1" x14ac:dyDescent="0.2">
      <c r="A10944" s="2"/>
    </row>
    <row r="10945" spans="1:1" x14ac:dyDescent="0.2">
      <c r="A10945" s="2"/>
    </row>
    <row r="10946" spans="1:1" x14ac:dyDescent="0.2">
      <c r="A10946" s="2"/>
    </row>
    <row r="10947" spans="1:1" x14ac:dyDescent="0.2">
      <c r="A10947" s="2"/>
    </row>
    <row r="10948" spans="1:1" x14ac:dyDescent="0.2">
      <c r="A10948" s="2"/>
    </row>
    <row r="10949" spans="1:1" x14ac:dyDescent="0.2">
      <c r="A10949" s="2"/>
    </row>
    <row r="10950" spans="1:1" x14ac:dyDescent="0.2">
      <c r="A10950" s="2"/>
    </row>
    <row r="10951" spans="1:1" x14ac:dyDescent="0.2">
      <c r="A10951" s="2"/>
    </row>
    <row r="10952" spans="1:1" x14ac:dyDescent="0.2">
      <c r="A10952" s="2"/>
    </row>
    <row r="10953" spans="1:1" x14ac:dyDescent="0.2">
      <c r="A10953" s="2"/>
    </row>
    <row r="10954" spans="1:1" x14ac:dyDescent="0.2">
      <c r="A10954" s="2"/>
    </row>
    <row r="10955" spans="1:1" x14ac:dyDescent="0.2">
      <c r="A10955" s="2"/>
    </row>
    <row r="10956" spans="1:1" x14ac:dyDescent="0.2">
      <c r="A10956" s="2"/>
    </row>
    <row r="10957" spans="1:1" x14ac:dyDescent="0.2">
      <c r="A10957" s="2"/>
    </row>
    <row r="10958" spans="1:1" x14ac:dyDescent="0.2">
      <c r="A10958" s="2"/>
    </row>
    <row r="10959" spans="1:1" x14ac:dyDescent="0.2">
      <c r="A10959" s="2"/>
    </row>
    <row r="10960" spans="1:1" x14ac:dyDescent="0.2">
      <c r="A10960" s="2"/>
    </row>
    <row r="10961" spans="1:1" x14ac:dyDescent="0.2">
      <c r="A10961" s="2"/>
    </row>
    <row r="10962" spans="1:1" x14ac:dyDescent="0.2">
      <c r="A10962" s="2"/>
    </row>
    <row r="10963" spans="1:1" x14ac:dyDescent="0.2">
      <c r="A10963" s="2"/>
    </row>
    <row r="10964" spans="1:1" x14ac:dyDescent="0.2">
      <c r="A10964" s="2"/>
    </row>
    <row r="10965" spans="1:1" x14ac:dyDescent="0.2">
      <c r="A10965" s="2"/>
    </row>
    <row r="10966" spans="1:1" x14ac:dyDescent="0.2">
      <c r="A10966" s="2"/>
    </row>
    <row r="10967" spans="1:1" x14ac:dyDescent="0.2">
      <c r="A10967" s="2"/>
    </row>
    <row r="10968" spans="1:1" x14ac:dyDescent="0.2">
      <c r="A10968" s="2"/>
    </row>
    <row r="10969" spans="1:1" x14ac:dyDescent="0.2">
      <c r="A10969" s="2"/>
    </row>
    <row r="10970" spans="1:1" x14ac:dyDescent="0.2">
      <c r="A10970" s="2"/>
    </row>
    <row r="10971" spans="1:1" x14ac:dyDescent="0.2">
      <c r="A10971" s="2"/>
    </row>
    <row r="10972" spans="1:1" x14ac:dyDescent="0.2">
      <c r="A10972" s="2"/>
    </row>
    <row r="10973" spans="1:1" x14ac:dyDescent="0.2">
      <c r="A10973" s="2"/>
    </row>
    <row r="10974" spans="1:1" x14ac:dyDescent="0.2">
      <c r="A10974" s="2"/>
    </row>
    <row r="10975" spans="1:1" x14ac:dyDescent="0.2">
      <c r="A10975" s="2"/>
    </row>
    <row r="10976" spans="1:1" x14ac:dyDescent="0.2">
      <c r="A10976" s="2"/>
    </row>
    <row r="10977" spans="1:1" x14ac:dyDescent="0.2">
      <c r="A10977" s="2"/>
    </row>
    <row r="10978" spans="1:1" x14ac:dyDescent="0.2">
      <c r="A10978" s="2"/>
    </row>
    <row r="10979" spans="1:1" x14ac:dyDescent="0.2">
      <c r="A10979" s="2"/>
    </row>
    <row r="10980" spans="1:1" x14ac:dyDescent="0.2">
      <c r="A10980" s="2"/>
    </row>
    <row r="10981" spans="1:1" x14ac:dyDescent="0.2">
      <c r="A10981" s="2"/>
    </row>
    <row r="10982" spans="1:1" x14ac:dyDescent="0.2">
      <c r="A10982" s="2"/>
    </row>
    <row r="10983" spans="1:1" x14ac:dyDescent="0.2">
      <c r="A10983" s="2"/>
    </row>
    <row r="10984" spans="1:1" x14ac:dyDescent="0.2">
      <c r="A10984" s="2"/>
    </row>
    <row r="10985" spans="1:1" x14ac:dyDescent="0.2">
      <c r="A10985" s="2"/>
    </row>
    <row r="10986" spans="1:1" x14ac:dyDescent="0.2">
      <c r="A10986" s="2"/>
    </row>
    <row r="10987" spans="1:1" x14ac:dyDescent="0.2">
      <c r="A10987" s="2"/>
    </row>
    <row r="10988" spans="1:1" x14ac:dyDescent="0.2">
      <c r="A10988" s="2"/>
    </row>
    <row r="10989" spans="1:1" x14ac:dyDescent="0.2">
      <c r="A10989" s="2"/>
    </row>
    <row r="10990" spans="1:1" x14ac:dyDescent="0.2">
      <c r="A10990" s="2"/>
    </row>
    <row r="10991" spans="1:1" x14ac:dyDescent="0.2">
      <c r="A10991" s="2"/>
    </row>
    <row r="10992" spans="1:1" x14ac:dyDescent="0.2">
      <c r="A10992" s="2"/>
    </row>
    <row r="10993" spans="1:1" x14ac:dyDescent="0.2">
      <c r="A10993" s="2"/>
    </row>
    <row r="10994" spans="1:1" x14ac:dyDescent="0.2">
      <c r="A10994" s="2"/>
    </row>
    <row r="10995" spans="1:1" x14ac:dyDescent="0.2">
      <c r="A10995" s="2"/>
    </row>
    <row r="10996" spans="1:1" x14ac:dyDescent="0.2">
      <c r="A10996" s="2"/>
    </row>
    <row r="10997" spans="1:1" x14ac:dyDescent="0.2">
      <c r="A10997" s="2"/>
    </row>
    <row r="10998" spans="1:1" x14ac:dyDescent="0.2">
      <c r="A10998" s="2"/>
    </row>
    <row r="10999" spans="1:1" x14ac:dyDescent="0.2">
      <c r="A10999" s="2"/>
    </row>
    <row r="11000" spans="1:1" x14ac:dyDescent="0.2">
      <c r="A11000" s="2"/>
    </row>
    <row r="11001" spans="1:1" x14ac:dyDescent="0.2">
      <c r="A11001" s="2"/>
    </row>
    <row r="11002" spans="1:1" x14ac:dyDescent="0.2">
      <c r="A11002" s="2"/>
    </row>
    <row r="11003" spans="1:1" x14ac:dyDescent="0.2">
      <c r="A11003" s="2"/>
    </row>
    <row r="11004" spans="1:1" x14ac:dyDescent="0.2">
      <c r="A11004" s="2"/>
    </row>
    <row r="11005" spans="1:1" x14ac:dyDescent="0.2">
      <c r="A11005" s="2"/>
    </row>
    <row r="11006" spans="1:1" x14ac:dyDescent="0.2">
      <c r="A11006" s="2"/>
    </row>
    <row r="11007" spans="1:1" x14ac:dyDescent="0.2">
      <c r="A11007" s="2"/>
    </row>
    <row r="11008" spans="1:1" x14ac:dyDescent="0.2">
      <c r="A11008" s="2"/>
    </row>
    <row r="11009" spans="1:1" x14ac:dyDescent="0.2">
      <c r="A11009" s="2"/>
    </row>
    <row r="11010" spans="1:1" x14ac:dyDescent="0.2">
      <c r="A11010" s="2"/>
    </row>
    <row r="11011" spans="1:1" x14ac:dyDescent="0.2">
      <c r="A11011" s="2"/>
    </row>
    <row r="11012" spans="1:1" x14ac:dyDescent="0.2">
      <c r="A11012" s="2"/>
    </row>
    <row r="11013" spans="1:1" x14ac:dyDescent="0.2">
      <c r="A11013" s="2"/>
    </row>
    <row r="11014" spans="1:1" x14ac:dyDescent="0.2">
      <c r="A11014" s="2"/>
    </row>
    <row r="11015" spans="1:1" x14ac:dyDescent="0.2">
      <c r="A11015" s="2"/>
    </row>
    <row r="11016" spans="1:1" x14ac:dyDescent="0.2">
      <c r="A11016" s="2"/>
    </row>
    <row r="11017" spans="1:1" x14ac:dyDescent="0.2">
      <c r="A11017" s="2"/>
    </row>
    <row r="11018" spans="1:1" x14ac:dyDescent="0.2">
      <c r="A11018" s="2"/>
    </row>
    <row r="11019" spans="1:1" x14ac:dyDescent="0.2">
      <c r="A11019" s="2"/>
    </row>
    <row r="11020" spans="1:1" x14ac:dyDescent="0.2">
      <c r="A11020" s="2"/>
    </row>
    <row r="11021" spans="1:1" x14ac:dyDescent="0.2">
      <c r="A11021" s="2"/>
    </row>
    <row r="11022" spans="1:1" x14ac:dyDescent="0.2">
      <c r="A11022" s="2"/>
    </row>
    <row r="11023" spans="1:1" x14ac:dyDescent="0.2">
      <c r="A11023" s="2"/>
    </row>
    <row r="11024" spans="1:1" x14ac:dyDescent="0.2">
      <c r="A11024" s="2"/>
    </row>
    <row r="11025" spans="1:1" x14ac:dyDescent="0.2">
      <c r="A11025" s="2"/>
    </row>
    <row r="11026" spans="1:1" x14ac:dyDescent="0.2">
      <c r="A11026" s="2"/>
    </row>
    <row r="11027" spans="1:1" x14ac:dyDescent="0.2">
      <c r="A11027" s="2"/>
    </row>
    <row r="11028" spans="1:1" x14ac:dyDescent="0.2">
      <c r="A11028" s="2"/>
    </row>
    <row r="11029" spans="1:1" x14ac:dyDescent="0.2">
      <c r="A11029" s="2"/>
    </row>
    <row r="11030" spans="1:1" x14ac:dyDescent="0.2">
      <c r="A11030" s="2"/>
    </row>
    <row r="11031" spans="1:1" x14ac:dyDescent="0.2">
      <c r="A11031" s="2"/>
    </row>
    <row r="11032" spans="1:1" x14ac:dyDescent="0.2">
      <c r="A11032" s="2"/>
    </row>
    <row r="11033" spans="1:1" x14ac:dyDescent="0.2">
      <c r="A11033" s="2"/>
    </row>
    <row r="11034" spans="1:1" x14ac:dyDescent="0.2">
      <c r="A11034" s="2"/>
    </row>
    <row r="11035" spans="1:1" x14ac:dyDescent="0.2">
      <c r="A11035" s="2"/>
    </row>
    <row r="11036" spans="1:1" x14ac:dyDescent="0.2">
      <c r="A11036" s="2"/>
    </row>
    <row r="11037" spans="1:1" x14ac:dyDescent="0.2">
      <c r="A11037" s="2"/>
    </row>
    <row r="11038" spans="1:1" x14ac:dyDescent="0.2">
      <c r="A11038" s="2"/>
    </row>
    <row r="11039" spans="1:1" x14ac:dyDescent="0.2">
      <c r="A11039" s="2"/>
    </row>
    <row r="11040" spans="1:1" x14ac:dyDescent="0.2">
      <c r="A11040" s="2"/>
    </row>
    <row r="11041" spans="1:1" x14ac:dyDescent="0.2">
      <c r="A11041" s="2"/>
    </row>
    <row r="11042" spans="1:1" x14ac:dyDescent="0.2">
      <c r="A11042" s="2"/>
    </row>
    <row r="11043" spans="1:1" x14ac:dyDescent="0.2">
      <c r="A11043" s="2"/>
    </row>
    <row r="11044" spans="1:1" x14ac:dyDescent="0.2">
      <c r="A11044" s="2"/>
    </row>
    <row r="11045" spans="1:1" x14ac:dyDescent="0.2">
      <c r="A11045" s="2"/>
    </row>
    <row r="11046" spans="1:1" x14ac:dyDescent="0.2">
      <c r="A11046" s="2"/>
    </row>
    <row r="11047" spans="1:1" x14ac:dyDescent="0.2">
      <c r="A11047" s="2"/>
    </row>
    <row r="11048" spans="1:1" x14ac:dyDescent="0.2">
      <c r="A11048" s="2"/>
    </row>
    <row r="11049" spans="1:1" x14ac:dyDescent="0.2">
      <c r="A11049" s="2"/>
    </row>
    <row r="11050" spans="1:1" x14ac:dyDescent="0.2">
      <c r="A11050" s="2"/>
    </row>
    <row r="11051" spans="1:1" x14ac:dyDescent="0.2">
      <c r="A11051" s="2"/>
    </row>
    <row r="11052" spans="1:1" x14ac:dyDescent="0.2">
      <c r="A11052" s="2"/>
    </row>
    <row r="11053" spans="1:1" x14ac:dyDescent="0.2">
      <c r="A11053" s="2"/>
    </row>
    <row r="11054" spans="1:1" x14ac:dyDescent="0.2">
      <c r="A11054" s="2"/>
    </row>
    <row r="11055" spans="1:1" x14ac:dyDescent="0.2">
      <c r="A11055" s="2"/>
    </row>
    <row r="11056" spans="1:1" x14ac:dyDescent="0.2">
      <c r="A11056" s="2"/>
    </row>
    <row r="11057" spans="1:1" x14ac:dyDescent="0.2">
      <c r="A11057" s="2"/>
    </row>
    <row r="11058" spans="1:1" x14ac:dyDescent="0.2">
      <c r="A11058" s="2"/>
    </row>
    <row r="11059" spans="1:1" x14ac:dyDescent="0.2">
      <c r="A11059" s="2"/>
    </row>
    <row r="11060" spans="1:1" x14ac:dyDescent="0.2">
      <c r="A11060" s="2"/>
    </row>
    <row r="11061" spans="1:1" x14ac:dyDescent="0.2">
      <c r="A11061" s="2"/>
    </row>
    <row r="11062" spans="1:1" x14ac:dyDescent="0.2">
      <c r="A11062" s="2"/>
    </row>
    <row r="11063" spans="1:1" x14ac:dyDescent="0.2">
      <c r="A11063" s="2"/>
    </row>
    <row r="11064" spans="1:1" x14ac:dyDescent="0.2">
      <c r="A11064" s="2"/>
    </row>
    <row r="11065" spans="1:1" x14ac:dyDescent="0.2">
      <c r="A11065" s="2"/>
    </row>
    <row r="11066" spans="1:1" x14ac:dyDescent="0.2">
      <c r="A11066" s="2"/>
    </row>
    <row r="11067" spans="1:1" x14ac:dyDescent="0.2">
      <c r="A11067" s="2"/>
    </row>
    <row r="11068" spans="1:1" x14ac:dyDescent="0.2">
      <c r="A11068" s="2"/>
    </row>
    <row r="11069" spans="1:1" x14ac:dyDescent="0.2">
      <c r="A11069" s="2"/>
    </row>
    <row r="11070" spans="1:1" x14ac:dyDescent="0.2">
      <c r="A11070" s="2"/>
    </row>
    <row r="11071" spans="1:1" x14ac:dyDescent="0.2">
      <c r="A11071" s="2"/>
    </row>
    <row r="11072" spans="1:1" x14ac:dyDescent="0.2">
      <c r="A11072" s="2"/>
    </row>
    <row r="11073" spans="1:1" x14ac:dyDescent="0.2">
      <c r="A11073" s="2"/>
    </row>
    <row r="11074" spans="1:1" x14ac:dyDescent="0.2">
      <c r="A11074" s="2"/>
    </row>
    <row r="11075" spans="1:1" x14ac:dyDescent="0.2">
      <c r="A11075" s="2"/>
    </row>
    <row r="11076" spans="1:1" x14ac:dyDescent="0.2">
      <c r="A11076" s="2"/>
    </row>
    <row r="11077" spans="1:1" x14ac:dyDescent="0.2">
      <c r="A11077" s="2"/>
    </row>
    <row r="11078" spans="1:1" x14ac:dyDescent="0.2">
      <c r="A11078" s="2"/>
    </row>
    <row r="11079" spans="1:1" x14ac:dyDescent="0.2">
      <c r="A11079" s="2"/>
    </row>
    <row r="11080" spans="1:1" x14ac:dyDescent="0.2">
      <c r="A11080" s="2"/>
    </row>
    <row r="11081" spans="1:1" x14ac:dyDescent="0.2">
      <c r="A11081" s="2"/>
    </row>
    <row r="11082" spans="1:1" x14ac:dyDescent="0.2">
      <c r="A11082" s="2"/>
    </row>
    <row r="11083" spans="1:1" x14ac:dyDescent="0.2">
      <c r="A11083" s="2"/>
    </row>
    <row r="11084" spans="1:1" x14ac:dyDescent="0.2">
      <c r="A11084" s="2"/>
    </row>
    <row r="11085" spans="1:1" x14ac:dyDescent="0.2">
      <c r="A11085" s="2"/>
    </row>
    <row r="11086" spans="1:1" x14ac:dyDescent="0.2">
      <c r="A11086" s="2"/>
    </row>
    <row r="11087" spans="1:1" x14ac:dyDescent="0.2">
      <c r="A11087" s="2"/>
    </row>
    <row r="11088" spans="1:1" x14ac:dyDescent="0.2">
      <c r="A11088" s="2"/>
    </row>
    <row r="11089" spans="1:1" x14ac:dyDescent="0.2">
      <c r="A11089" s="2"/>
    </row>
    <row r="11090" spans="1:1" x14ac:dyDescent="0.2">
      <c r="A11090" s="2"/>
    </row>
    <row r="11091" spans="1:1" x14ac:dyDescent="0.2">
      <c r="A11091" s="2"/>
    </row>
    <row r="11092" spans="1:1" x14ac:dyDescent="0.2">
      <c r="A11092" s="2"/>
    </row>
    <row r="11093" spans="1:1" x14ac:dyDescent="0.2">
      <c r="A11093" s="2"/>
    </row>
    <row r="11094" spans="1:1" x14ac:dyDescent="0.2">
      <c r="A11094" s="2"/>
    </row>
    <row r="11095" spans="1:1" x14ac:dyDescent="0.2">
      <c r="A11095" s="2"/>
    </row>
    <row r="11096" spans="1:1" x14ac:dyDescent="0.2">
      <c r="A11096" s="2"/>
    </row>
    <row r="11097" spans="1:1" x14ac:dyDescent="0.2">
      <c r="A11097" s="2"/>
    </row>
    <row r="11098" spans="1:1" x14ac:dyDescent="0.2">
      <c r="A11098" s="2"/>
    </row>
    <row r="11099" spans="1:1" x14ac:dyDescent="0.2">
      <c r="A11099" s="2"/>
    </row>
    <row r="11100" spans="1:1" x14ac:dyDescent="0.2">
      <c r="A11100" s="2"/>
    </row>
    <row r="11101" spans="1:1" x14ac:dyDescent="0.2">
      <c r="A11101" s="2"/>
    </row>
    <row r="11102" spans="1:1" x14ac:dyDescent="0.2">
      <c r="A11102" s="2"/>
    </row>
    <row r="11103" spans="1:1" x14ac:dyDescent="0.2">
      <c r="A11103" s="2"/>
    </row>
    <row r="11104" spans="1:1" x14ac:dyDescent="0.2">
      <c r="A11104" s="2"/>
    </row>
    <row r="11105" spans="1:1" x14ac:dyDescent="0.2">
      <c r="A11105" s="2"/>
    </row>
    <row r="11106" spans="1:1" x14ac:dyDescent="0.2">
      <c r="A11106" s="2"/>
    </row>
    <row r="11107" spans="1:1" x14ac:dyDescent="0.2">
      <c r="A11107" s="2"/>
    </row>
    <row r="11108" spans="1:1" x14ac:dyDescent="0.2">
      <c r="A11108" s="2"/>
    </row>
    <row r="11109" spans="1:1" x14ac:dyDescent="0.2">
      <c r="A11109" s="2"/>
    </row>
    <row r="11110" spans="1:1" x14ac:dyDescent="0.2">
      <c r="A11110" s="2"/>
    </row>
    <row r="11111" spans="1:1" x14ac:dyDescent="0.2">
      <c r="A11111" s="2"/>
    </row>
    <row r="11112" spans="1:1" x14ac:dyDescent="0.2">
      <c r="A11112" s="2"/>
    </row>
    <row r="11113" spans="1:1" x14ac:dyDescent="0.2">
      <c r="A11113" s="2"/>
    </row>
    <row r="11114" spans="1:1" x14ac:dyDescent="0.2">
      <c r="A11114" s="2"/>
    </row>
    <row r="11115" spans="1:1" x14ac:dyDescent="0.2">
      <c r="A11115" s="2"/>
    </row>
    <row r="11116" spans="1:1" x14ac:dyDescent="0.2">
      <c r="A11116" s="2"/>
    </row>
    <row r="11117" spans="1:1" x14ac:dyDescent="0.2">
      <c r="A11117" s="2"/>
    </row>
    <row r="11118" spans="1:1" x14ac:dyDescent="0.2">
      <c r="A11118" s="2"/>
    </row>
    <row r="11119" spans="1:1" x14ac:dyDescent="0.2">
      <c r="A11119" s="2"/>
    </row>
    <row r="11120" spans="1:1" x14ac:dyDescent="0.2">
      <c r="A11120" s="2"/>
    </row>
    <row r="11121" spans="1:1" x14ac:dyDescent="0.2">
      <c r="A11121" s="2"/>
    </row>
    <row r="11122" spans="1:1" x14ac:dyDescent="0.2">
      <c r="A11122" s="2"/>
    </row>
    <row r="11123" spans="1:1" x14ac:dyDescent="0.2">
      <c r="A11123" s="2"/>
    </row>
    <row r="11124" spans="1:1" x14ac:dyDescent="0.2">
      <c r="A11124" s="2"/>
    </row>
    <row r="11125" spans="1:1" x14ac:dyDescent="0.2">
      <c r="A11125" s="2"/>
    </row>
    <row r="11126" spans="1:1" x14ac:dyDescent="0.2">
      <c r="A11126" s="2"/>
    </row>
    <row r="11127" spans="1:1" x14ac:dyDescent="0.2">
      <c r="A11127" s="2"/>
    </row>
    <row r="11128" spans="1:1" x14ac:dyDescent="0.2">
      <c r="A11128" s="2"/>
    </row>
    <row r="11129" spans="1:1" x14ac:dyDescent="0.2">
      <c r="A11129" s="2"/>
    </row>
    <row r="11130" spans="1:1" x14ac:dyDescent="0.2">
      <c r="A11130" s="2"/>
    </row>
    <row r="11131" spans="1:1" x14ac:dyDescent="0.2">
      <c r="A11131" s="2"/>
    </row>
    <row r="11132" spans="1:1" x14ac:dyDescent="0.2">
      <c r="A11132" s="2"/>
    </row>
    <row r="11133" spans="1:1" x14ac:dyDescent="0.2">
      <c r="A11133" s="2"/>
    </row>
    <row r="11134" spans="1:1" x14ac:dyDescent="0.2">
      <c r="A11134" s="2"/>
    </row>
    <row r="11135" spans="1:1" x14ac:dyDescent="0.2">
      <c r="A11135" s="2"/>
    </row>
    <row r="11136" spans="1:1" x14ac:dyDescent="0.2">
      <c r="A11136" s="2"/>
    </row>
    <row r="11137" spans="1:1" x14ac:dyDescent="0.2">
      <c r="A11137" s="2"/>
    </row>
    <row r="11138" spans="1:1" x14ac:dyDescent="0.2">
      <c r="A11138" s="2"/>
    </row>
    <row r="11139" spans="1:1" x14ac:dyDescent="0.2">
      <c r="A11139" s="2"/>
    </row>
    <row r="11140" spans="1:1" x14ac:dyDescent="0.2">
      <c r="A11140" s="2"/>
    </row>
    <row r="11141" spans="1:1" x14ac:dyDescent="0.2">
      <c r="A11141" s="2"/>
    </row>
    <row r="11142" spans="1:1" x14ac:dyDescent="0.2">
      <c r="A11142" s="2"/>
    </row>
    <row r="11143" spans="1:1" x14ac:dyDescent="0.2">
      <c r="A11143" s="2"/>
    </row>
    <row r="11144" spans="1:1" x14ac:dyDescent="0.2">
      <c r="A11144" s="2"/>
    </row>
    <row r="11145" spans="1:1" x14ac:dyDescent="0.2">
      <c r="A11145" s="2"/>
    </row>
    <row r="11146" spans="1:1" x14ac:dyDescent="0.2">
      <c r="A11146" s="2"/>
    </row>
    <row r="11147" spans="1:1" x14ac:dyDescent="0.2">
      <c r="A11147" s="2"/>
    </row>
    <row r="11148" spans="1:1" x14ac:dyDescent="0.2">
      <c r="A11148" s="2"/>
    </row>
    <row r="11149" spans="1:1" x14ac:dyDescent="0.2">
      <c r="A11149" s="2"/>
    </row>
    <row r="11150" spans="1:1" x14ac:dyDescent="0.2">
      <c r="A11150" s="2"/>
    </row>
    <row r="11151" spans="1:1" x14ac:dyDescent="0.2">
      <c r="A11151" s="2"/>
    </row>
    <row r="11152" spans="1:1" x14ac:dyDescent="0.2">
      <c r="A11152" s="2"/>
    </row>
    <row r="11153" spans="1:1" x14ac:dyDescent="0.2">
      <c r="A11153" s="2"/>
    </row>
    <row r="11154" spans="1:1" x14ac:dyDescent="0.2">
      <c r="A11154" s="2"/>
    </row>
    <row r="11155" spans="1:1" x14ac:dyDescent="0.2">
      <c r="A11155" s="2"/>
    </row>
    <row r="11156" spans="1:1" x14ac:dyDescent="0.2">
      <c r="A11156" s="2"/>
    </row>
    <row r="11157" spans="1:1" x14ac:dyDescent="0.2">
      <c r="A11157" s="2"/>
    </row>
    <row r="11158" spans="1:1" x14ac:dyDescent="0.2">
      <c r="A11158" s="2"/>
    </row>
    <row r="11159" spans="1:1" x14ac:dyDescent="0.2">
      <c r="A11159" s="2"/>
    </row>
    <row r="11160" spans="1:1" x14ac:dyDescent="0.2">
      <c r="A11160" s="2"/>
    </row>
    <row r="11161" spans="1:1" x14ac:dyDescent="0.2">
      <c r="A11161" s="2"/>
    </row>
    <row r="11162" spans="1:1" x14ac:dyDescent="0.2">
      <c r="A11162" s="2"/>
    </row>
    <row r="11163" spans="1:1" x14ac:dyDescent="0.2">
      <c r="A11163" s="2"/>
    </row>
    <row r="11164" spans="1:1" x14ac:dyDescent="0.2">
      <c r="A11164" s="2"/>
    </row>
    <row r="11165" spans="1:1" x14ac:dyDescent="0.2">
      <c r="A11165" s="2"/>
    </row>
    <row r="11166" spans="1:1" x14ac:dyDescent="0.2">
      <c r="A11166" s="2"/>
    </row>
    <row r="11167" spans="1:1" x14ac:dyDescent="0.2">
      <c r="A11167" s="2"/>
    </row>
    <row r="11168" spans="1:1" x14ac:dyDescent="0.2">
      <c r="A11168" s="2"/>
    </row>
    <row r="11169" spans="1:1" x14ac:dyDescent="0.2">
      <c r="A11169" s="2"/>
    </row>
    <row r="11170" spans="1:1" x14ac:dyDescent="0.2">
      <c r="A11170" s="2"/>
    </row>
    <row r="11171" spans="1:1" x14ac:dyDescent="0.2">
      <c r="A11171" s="2"/>
    </row>
    <row r="11172" spans="1:1" x14ac:dyDescent="0.2">
      <c r="A11172" s="2"/>
    </row>
    <row r="11173" spans="1:1" x14ac:dyDescent="0.2">
      <c r="A11173" s="2"/>
    </row>
    <row r="11174" spans="1:1" x14ac:dyDescent="0.2">
      <c r="A11174" s="2"/>
    </row>
    <row r="11175" spans="1:1" x14ac:dyDescent="0.2">
      <c r="A11175" s="2"/>
    </row>
    <row r="11176" spans="1:1" x14ac:dyDescent="0.2">
      <c r="A11176" s="2"/>
    </row>
    <row r="11177" spans="1:1" x14ac:dyDescent="0.2">
      <c r="A11177" s="2"/>
    </row>
    <row r="11178" spans="1:1" x14ac:dyDescent="0.2">
      <c r="A11178" s="2"/>
    </row>
    <row r="11179" spans="1:1" x14ac:dyDescent="0.2">
      <c r="A11179" s="2"/>
    </row>
    <row r="11180" spans="1:1" x14ac:dyDescent="0.2">
      <c r="A11180" s="2"/>
    </row>
    <row r="11181" spans="1:1" x14ac:dyDescent="0.2">
      <c r="A11181" s="2"/>
    </row>
    <row r="11182" spans="1:1" x14ac:dyDescent="0.2">
      <c r="A11182" s="2"/>
    </row>
    <row r="11183" spans="1:1" x14ac:dyDescent="0.2">
      <c r="A11183" s="2"/>
    </row>
    <row r="11184" spans="1:1" x14ac:dyDescent="0.2">
      <c r="A11184" s="2"/>
    </row>
    <row r="11185" spans="1:1" x14ac:dyDescent="0.2">
      <c r="A11185" s="2"/>
    </row>
    <row r="11186" spans="1:1" x14ac:dyDescent="0.2">
      <c r="A11186" s="2"/>
    </row>
    <row r="11187" spans="1:1" x14ac:dyDescent="0.2">
      <c r="A11187" s="2"/>
    </row>
    <row r="11188" spans="1:1" x14ac:dyDescent="0.2">
      <c r="A11188" s="2"/>
    </row>
    <row r="11189" spans="1:1" x14ac:dyDescent="0.2">
      <c r="A11189" s="2"/>
    </row>
    <row r="11190" spans="1:1" x14ac:dyDescent="0.2">
      <c r="A11190" s="2"/>
    </row>
    <row r="11191" spans="1:1" x14ac:dyDescent="0.2">
      <c r="A11191" s="2"/>
    </row>
    <row r="11192" spans="1:1" x14ac:dyDescent="0.2">
      <c r="A11192" s="2"/>
    </row>
    <row r="11193" spans="1:1" x14ac:dyDescent="0.2">
      <c r="A11193" s="2"/>
    </row>
    <row r="11194" spans="1:1" x14ac:dyDescent="0.2">
      <c r="A11194" s="2"/>
    </row>
    <row r="11195" spans="1:1" x14ac:dyDescent="0.2">
      <c r="A11195" s="2"/>
    </row>
    <row r="11196" spans="1:1" x14ac:dyDescent="0.2">
      <c r="A11196" s="2"/>
    </row>
    <row r="11197" spans="1:1" x14ac:dyDescent="0.2">
      <c r="A11197" s="2"/>
    </row>
    <row r="11198" spans="1:1" x14ac:dyDescent="0.2">
      <c r="A11198" s="2"/>
    </row>
    <row r="11199" spans="1:1" x14ac:dyDescent="0.2">
      <c r="A11199" s="2"/>
    </row>
    <row r="11200" spans="1:1" x14ac:dyDescent="0.2">
      <c r="A11200" s="2"/>
    </row>
    <row r="11201" spans="1:1" x14ac:dyDescent="0.2">
      <c r="A11201" s="2"/>
    </row>
    <row r="11202" spans="1:1" x14ac:dyDescent="0.2">
      <c r="A11202" s="2"/>
    </row>
    <row r="11203" spans="1:1" x14ac:dyDescent="0.2">
      <c r="A11203" s="2"/>
    </row>
    <row r="11204" spans="1:1" x14ac:dyDescent="0.2">
      <c r="A11204" s="2"/>
    </row>
    <row r="11205" spans="1:1" x14ac:dyDescent="0.2">
      <c r="A11205" s="2"/>
    </row>
    <row r="11206" spans="1:1" x14ac:dyDescent="0.2">
      <c r="A11206" s="2"/>
    </row>
    <row r="11207" spans="1:1" x14ac:dyDescent="0.2">
      <c r="A11207" s="2"/>
    </row>
    <row r="11208" spans="1:1" x14ac:dyDescent="0.2">
      <c r="A11208" s="2"/>
    </row>
    <row r="11209" spans="1:1" x14ac:dyDescent="0.2">
      <c r="A11209" s="2"/>
    </row>
    <row r="11210" spans="1:1" x14ac:dyDescent="0.2">
      <c r="A11210" s="2"/>
    </row>
    <row r="11211" spans="1:1" x14ac:dyDescent="0.2">
      <c r="A11211" s="2"/>
    </row>
    <row r="11212" spans="1:1" x14ac:dyDescent="0.2">
      <c r="A11212" s="2"/>
    </row>
    <row r="11213" spans="1:1" x14ac:dyDescent="0.2">
      <c r="A11213" s="2"/>
    </row>
    <row r="11214" spans="1:1" x14ac:dyDescent="0.2">
      <c r="A11214" s="2"/>
    </row>
    <row r="11215" spans="1:1" x14ac:dyDescent="0.2">
      <c r="A11215" s="2"/>
    </row>
    <row r="11216" spans="1:1" x14ac:dyDescent="0.2">
      <c r="A11216" s="2"/>
    </row>
    <row r="11217" spans="1:1" x14ac:dyDescent="0.2">
      <c r="A11217" s="2"/>
    </row>
    <row r="11218" spans="1:1" x14ac:dyDescent="0.2">
      <c r="A11218" s="2"/>
    </row>
    <row r="11219" spans="1:1" x14ac:dyDescent="0.2">
      <c r="A11219" s="2"/>
    </row>
    <row r="11220" spans="1:1" x14ac:dyDescent="0.2">
      <c r="A11220" s="2"/>
    </row>
    <row r="11221" spans="1:1" x14ac:dyDescent="0.2">
      <c r="A11221" s="2"/>
    </row>
    <row r="11222" spans="1:1" x14ac:dyDescent="0.2">
      <c r="A11222" s="2"/>
    </row>
    <row r="11223" spans="1:1" x14ac:dyDescent="0.2">
      <c r="A11223" s="2"/>
    </row>
    <row r="11224" spans="1:1" x14ac:dyDescent="0.2">
      <c r="A11224" s="2"/>
    </row>
    <row r="11225" spans="1:1" x14ac:dyDescent="0.2">
      <c r="A11225" s="2"/>
    </row>
    <row r="11226" spans="1:1" x14ac:dyDescent="0.2">
      <c r="A11226" s="2"/>
    </row>
    <row r="11227" spans="1:1" x14ac:dyDescent="0.2">
      <c r="A11227" s="2"/>
    </row>
    <row r="11228" spans="1:1" x14ac:dyDescent="0.2">
      <c r="A11228" s="2"/>
    </row>
    <row r="11229" spans="1:1" x14ac:dyDescent="0.2">
      <c r="A11229" s="2"/>
    </row>
    <row r="11230" spans="1:1" x14ac:dyDescent="0.2">
      <c r="A11230" s="2"/>
    </row>
    <row r="11231" spans="1:1" x14ac:dyDescent="0.2">
      <c r="A11231" s="2"/>
    </row>
    <row r="11232" spans="1:1" x14ac:dyDescent="0.2">
      <c r="A11232" s="2"/>
    </row>
    <row r="11233" spans="1:1" x14ac:dyDescent="0.2">
      <c r="A11233" s="2"/>
    </row>
    <row r="11234" spans="1:1" x14ac:dyDescent="0.2">
      <c r="A11234" s="2"/>
    </row>
    <row r="11235" spans="1:1" x14ac:dyDescent="0.2">
      <c r="A11235" s="2"/>
    </row>
    <row r="11236" spans="1:1" x14ac:dyDescent="0.2">
      <c r="A11236" s="2"/>
    </row>
    <row r="11237" spans="1:1" x14ac:dyDescent="0.2">
      <c r="A11237" s="2"/>
    </row>
    <row r="11238" spans="1:1" x14ac:dyDescent="0.2">
      <c r="A11238" s="2"/>
    </row>
    <row r="11239" spans="1:1" x14ac:dyDescent="0.2">
      <c r="A11239" s="2"/>
    </row>
    <row r="11240" spans="1:1" x14ac:dyDescent="0.2">
      <c r="A11240" s="2"/>
    </row>
    <row r="11241" spans="1:1" x14ac:dyDescent="0.2">
      <c r="A11241" s="2"/>
    </row>
    <row r="11242" spans="1:1" x14ac:dyDescent="0.2">
      <c r="A11242" s="2"/>
    </row>
    <row r="11243" spans="1:1" x14ac:dyDescent="0.2">
      <c r="A11243" s="2"/>
    </row>
    <row r="11244" spans="1:1" x14ac:dyDescent="0.2">
      <c r="A11244" s="2"/>
    </row>
    <row r="11245" spans="1:1" x14ac:dyDescent="0.2">
      <c r="A11245" s="2"/>
    </row>
    <row r="11246" spans="1:1" x14ac:dyDescent="0.2">
      <c r="A11246" s="2"/>
    </row>
    <row r="11247" spans="1:1" x14ac:dyDescent="0.2">
      <c r="A11247" s="2"/>
    </row>
    <row r="11248" spans="1:1" x14ac:dyDescent="0.2">
      <c r="A11248" s="2"/>
    </row>
    <row r="11249" spans="1:1" x14ac:dyDescent="0.2">
      <c r="A11249" s="2"/>
    </row>
    <row r="11250" spans="1:1" x14ac:dyDescent="0.2">
      <c r="A11250" s="2"/>
    </row>
    <row r="11251" spans="1:1" x14ac:dyDescent="0.2">
      <c r="A11251" s="2"/>
    </row>
    <row r="11252" spans="1:1" x14ac:dyDescent="0.2">
      <c r="A11252" s="2"/>
    </row>
    <row r="11253" spans="1:1" x14ac:dyDescent="0.2">
      <c r="A11253" s="2"/>
    </row>
    <row r="11254" spans="1:1" x14ac:dyDescent="0.2">
      <c r="A11254" s="2"/>
    </row>
    <row r="11255" spans="1:1" x14ac:dyDescent="0.2">
      <c r="A11255" s="2"/>
    </row>
    <row r="11256" spans="1:1" x14ac:dyDescent="0.2">
      <c r="A11256" s="2"/>
    </row>
    <row r="11257" spans="1:1" x14ac:dyDescent="0.2">
      <c r="A11257" s="2"/>
    </row>
    <row r="11258" spans="1:1" x14ac:dyDescent="0.2">
      <c r="A11258" s="2"/>
    </row>
    <row r="11259" spans="1:1" x14ac:dyDescent="0.2">
      <c r="A11259" s="2"/>
    </row>
    <row r="11260" spans="1:1" x14ac:dyDescent="0.2">
      <c r="A11260" s="2"/>
    </row>
    <row r="11261" spans="1:1" x14ac:dyDescent="0.2">
      <c r="A11261" s="2"/>
    </row>
    <row r="11262" spans="1:1" x14ac:dyDescent="0.2">
      <c r="A11262" s="2"/>
    </row>
    <row r="11263" spans="1:1" x14ac:dyDescent="0.2">
      <c r="A11263" s="2"/>
    </row>
    <row r="11264" spans="1:1" x14ac:dyDescent="0.2">
      <c r="A11264" s="2"/>
    </row>
    <row r="11265" spans="1:1" x14ac:dyDescent="0.2">
      <c r="A11265" s="2"/>
    </row>
    <row r="11266" spans="1:1" x14ac:dyDescent="0.2">
      <c r="A11266" s="2"/>
    </row>
    <row r="11267" spans="1:1" x14ac:dyDescent="0.2">
      <c r="A11267" s="2"/>
    </row>
    <row r="11268" spans="1:1" x14ac:dyDescent="0.2">
      <c r="A11268" s="2"/>
    </row>
    <row r="11269" spans="1:1" x14ac:dyDescent="0.2">
      <c r="A11269" s="2"/>
    </row>
    <row r="11270" spans="1:1" x14ac:dyDescent="0.2">
      <c r="A11270" s="2"/>
    </row>
    <row r="11271" spans="1:1" x14ac:dyDescent="0.2">
      <c r="A11271" s="2"/>
    </row>
    <row r="11272" spans="1:1" x14ac:dyDescent="0.2">
      <c r="A11272" s="2"/>
    </row>
    <row r="11273" spans="1:1" x14ac:dyDescent="0.2">
      <c r="A11273" s="2"/>
    </row>
    <row r="11274" spans="1:1" x14ac:dyDescent="0.2">
      <c r="A11274" s="2"/>
    </row>
    <row r="11275" spans="1:1" x14ac:dyDescent="0.2">
      <c r="A11275" s="2"/>
    </row>
    <row r="11276" spans="1:1" x14ac:dyDescent="0.2">
      <c r="A11276" s="2"/>
    </row>
    <row r="11277" spans="1:1" x14ac:dyDescent="0.2">
      <c r="A11277" s="2"/>
    </row>
    <row r="11278" spans="1:1" x14ac:dyDescent="0.2">
      <c r="A11278" s="2"/>
    </row>
    <row r="11279" spans="1:1" x14ac:dyDescent="0.2">
      <c r="A11279" s="2"/>
    </row>
    <row r="11280" spans="1:1" x14ac:dyDescent="0.2">
      <c r="A11280" s="2"/>
    </row>
    <row r="11281" spans="1:1" x14ac:dyDescent="0.2">
      <c r="A11281" s="2"/>
    </row>
    <row r="11282" spans="1:1" x14ac:dyDescent="0.2">
      <c r="A11282" s="2"/>
    </row>
    <row r="11283" spans="1:1" x14ac:dyDescent="0.2">
      <c r="A11283" s="2"/>
    </row>
    <row r="11284" spans="1:1" x14ac:dyDescent="0.2">
      <c r="A11284" s="2"/>
    </row>
    <row r="11285" spans="1:1" x14ac:dyDescent="0.2">
      <c r="A11285" s="2"/>
    </row>
    <row r="11286" spans="1:1" x14ac:dyDescent="0.2">
      <c r="A11286" s="2"/>
    </row>
    <row r="11287" spans="1:1" x14ac:dyDescent="0.2">
      <c r="A11287" s="2"/>
    </row>
    <row r="11288" spans="1:1" x14ac:dyDescent="0.2">
      <c r="A11288" s="2"/>
    </row>
    <row r="11289" spans="1:1" x14ac:dyDescent="0.2">
      <c r="A11289" s="2"/>
    </row>
    <row r="11290" spans="1:1" x14ac:dyDescent="0.2">
      <c r="A11290" s="2"/>
    </row>
    <row r="11291" spans="1:1" x14ac:dyDescent="0.2">
      <c r="A11291" s="2"/>
    </row>
    <row r="11292" spans="1:1" x14ac:dyDescent="0.2">
      <c r="A11292" s="2"/>
    </row>
    <row r="11293" spans="1:1" x14ac:dyDescent="0.2">
      <c r="A11293" s="2"/>
    </row>
    <row r="11294" spans="1:1" x14ac:dyDescent="0.2">
      <c r="A11294" s="2"/>
    </row>
    <row r="11295" spans="1:1" x14ac:dyDescent="0.2">
      <c r="A11295" s="2"/>
    </row>
    <row r="11296" spans="1:1" x14ac:dyDescent="0.2">
      <c r="A11296" s="2"/>
    </row>
    <row r="11297" spans="1:1" x14ac:dyDescent="0.2">
      <c r="A11297" s="2"/>
    </row>
    <row r="11298" spans="1:1" x14ac:dyDescent="0.2">
      <c r="A11298" s="2"/>
    </row>
    <row r="11299" spans="1:1" x14ac:dyDescent="0.2">
      <c r="A11299" s="2"/>
    </row>
    <row r="11300" spans="1:1" x14ac:dyDescent="0.2">
      <c r="A11300" s="2"/>
    </row>
    <row r="11301" spans="1:1" x14ac:dyDescent="0.2">
      <c r="A11301" s="2"/>
    </row>
    <row r="11302" spans="1:1" x14ac:dyDescent="0.2">
      <c r="A11302" s="2"/>
    </row>
    <row r="11303" spans="1:1" x14ac:dyDescent="0.2">
      <c r="A11303" s="2"/>
    </row>
    <row r="11304" spans="1:1" x14ac:dyDescent="0.2">
      <c r="A11304" s="2"/>
    </row>
    <row r="11305" spans="1:1" x14ac:dyDescent="0.2">
      <c r="A11305" s="2"/>
    </row>
    <row r="11306" spans="1:1" x14ac:dyDescent="0.2">
      <c r="A11306" s="2"/>
    </row>
    <row r="11307" spans="1:1" x14ac:dyDescent="0.2">
      <c r="A11307" s="2"/>
    </row>
    <row r="11308" spans="1:1" x14ac:dyDescent="0.2">
      <c r="A11308" s="2"/>
    </row>
    <row r="11309" spans="1:1" x14ac:dyDescent="0.2">
      <c r="A11309" s="2"/>
    </row>
    <row r="11310" spans="1:1" x14ac:dyDescent="0.2">
      <c r="A11310" s="2"/>
    </row>
    <row r="11311" spans="1:1" x14ac:dyDescent="0.2">
      <c r="A11311" s="2"/>
    </row>
    <row r="11312" spans="1:1" x14ac:dyDescent="0.2">
      <c r="A11312" s="2"/>
    </row>
    <row r="11313" spans="1:1" x14ac:dyDescent="0.2">
      <c r="A11313" s="2"/>
    </row>
    <row r="11314" spans="1:1" x14ac:dyDescent="0.2">
      <c r="A11314" s="2"/>
    </row>
    <row r="11315" spans="1:1" x14ac:dyDescent="0.2">
      <c r="A11315" s="2"/>
    </row>
    <row r="11316" spans="1:1" x14ac:dyDescent="0.2">
      <c r="A11316" s="2"/>
    </row>
    <row r="11317" spans="1:1" x14ac:dyDescent="0.2">
      <c r="A11317" s="2"/>
    </row>
    <row r="11318" spans="1:1" x14ac:dyDescent="0.2">
      <c r="A11318" s="2"/>
    </row>
    <row r="11319" spans="1:1" x14ac:dyDescent="0.2">
      <c r="A11319" s="2"/>
    </row>
    <row r="11320" spans="1:1" x14ac:dyDescent="0.2">
      <c r="A11320" s="2"/>
    </row>
    <row r="11321" spans="1:1" x14ac:dyDescent="0.2">
      <c r="A11321" s="2"/>
    </row>
    <row r="11322" spans="1:1" x14ac:dyDescent="0.2">
      <c r="A11322" s="2"/>
    </row>
    <row r="11323" spans="1:1" x14ac:dyDescent="0.2">
      <c r="A11323" s="2"/>
    </row>
    <row r="11324" spans="1:1" x14ac:dyDescent="0.2">
      <c r="A11324" s="2"/>
    </row>
    <row r="11325" spans="1:1" x14ac:dyDescent="0.2">
      <c r="A11325" s="2"/>
    </row>
    <row r="11326" spans="1:1" x14ac:dyDescent="0.2">
      <c r="A11326" s="2"/>
    </row>
    <row r="11327" spans="1:1" x14ac:dyDescent="0.2">
      <c r="A11327" s="2"/>
    </row>
    <row r="11328" spans="1:1" x14ac:dyDescent="0.2">
      <c r="A11328" s="2"/>
    </row>
    <row r="11329" spans="1:1" x14ac:dyDescent="0.2">
      <c r="A11329" s="2"/>
    </row>
    <row r="11330" spans="1:1" x14ac:dyDescent="0.2">
      <c r="A11330" s="2"/>
    </row>
    <row r="11331" spans="1:1" x14ac:dyDescent="0.2">
      <c r="A11331" s="2"/>
    </row>
    <row r="11332" spans="1:1" x14ac:dyDescent="0.2">
      <c r="A11332" s="2"/>
    </row>
    <row r="11333" spans="1:1" x14ac:dyDescent="0.2">
      <c r="A11333" s="2"/>
    </row>
    <row r="11334" spans="1:1" x14ac:dyDescent="0.2">
      <c r="A11334" s="2"/>
    </row>
    <row r="11335" spans="1:1" x14ac:dyDescent="0.2">
      <c r="A11335" s="2"/>
    </row>
    <row r="11336" spans="1:1" x14ac:dyDescent="0.2">
      <c r="A11336" s="2"/>
    </row>
    <row r="11337" spans="1:1" x14ac:dyDescent="0.2">
      <c r="A11337" s="2"/>
    </row>
    <row r="11338" spans="1:1" x14ac:dyDescent="0.2">
      <c r="A11338" s="2"/>
    </row>
    <row r="11339" spans="1:1" x14ac:dyDescent="0.2">
      <c r="A11339" s="2"/>
    </row>
    <row r="11340" spans="1:1" x14ac:dyDescent="0.2">
      <c r="A11340" s="2"/>
    </row>
    <row r="11341" spans="1:1" x14ac:dyDescent="0.2">
      <c r="A11341" s="2"/>
    </row>
    <row r="11342" spans="1:1" x14ac:dyDescent="0.2">
      <c r="A11342" s="2"/>
    </row>
    <row r="11343" spans="1:1" x14ac:dyDescent="0.2">
      <c r="A11343" s="2"/>
    </row>
    <row r="11344" spans="1:1" x14ac:dyDescent="0.2">
      <c r="A11344" s="2"/>
    </row>
    <row r="11345" spans="1:1" x14ac:dyDescent="0.2">
      <c r="A11345" s="2"/>
    </row>
    <row r="11346" spans="1:1" x14ac:dyDescent="0.2">
      <c r="A11346" s="2"/>
    </row>
    <row r="11347" spans="1:1" x14ac:dyDescent="0.2">
      <c r="A11347" s="2"/>
    </row>
    <row r="11348" spans="1:1" x14ac:dyDescent="0.2">
      <c r="A11348" s="2"/>
    </row>
    <row r="11349" spans="1:1" x14ac:dyDescent="0.2">
      <c r="A11349" s="2"/>
    </row>
    <row r="11350" spans="1:1" x14ac:dyDescent="0.2">
      <c r="A11350" s="2"/>
    </row>
    <row r="11351" spans="1:1" x14ac:dyDescent="0.2">
      <c r="A11351" s="2"/>
    </row>
    <row r="11352" spans="1:1" x14ac:dyDescent="0.2">
      <c r="A11352" s="2"/>
    </row>
    <row r="11353" spans="1:1" x14ac:dyDescent="0.2">
      <c r="A11353" s="2"/>
    </row>
    <row r="11354" spans="1:1" x14ac:dyDescent="0.2">
      <c r="A11354" s="2"/>
    </row>
    <row r="11355" spans="1:1" x14ac:dyDescent="0.2">
      <c r="A11355" s="2"/>
    </row>
    <row r="11356" spans="1:1" x14ac:dyDescent="0.2">
      <c r="A11356" s="2"/>
    </row>
    <row r="11357" spans="1:1" x14ac:dyDescent="0.2">
      <c r="A11357" s="2"/>
    </row>
    <row r="11358" spans="1:1" x14ac:dyDescent="0.2">
      <c r="A11358" s="2"/>
    </row>
    <row r="11359" spans="1:1" x14ac:dyDescent="0.2">
      <c r="A11359" s="2"/>
    </row>
    <row r="11360" spans="1:1" x14ac:dyDescent="0.2">
      <c r="A11360" s="2"/>
    </row>
    <row r="11361" spans="1:1" x14ac:dyDescent="0.2">
      <c r="A11361" s="2"/>
    </row>
    <row r="11362" spans="1:1" x14ac:dyDescent="0.2">
      <c r="A11362" s="2"/>
    </row>
    <row r="11363" spans="1:1" x14ac:dyDescent="0.2">
      <c r="A11363" s="2"/>
    </row>
    <row r="11364" spans="1:1" x14ac:dyDescent="0.2">
      <c r="A11364" s="2"/>
    </row>
    <row r="11365" spans="1:1" x14ac:dyDescent="0.2">
      <c r="A11365" s="2"/>
    </row>
    <row r="11366" spans="1:1" x14ac:dyDescent="0.2">
      <c r="A11366" s="2"/>
    </row>
    <row r="11367" spans="1:1" x14ac:dyDescent="0.2">
      <c r="A11367" s="2"/>
    </row>
    <row r="11368" spans="1:1" x14ac:dyDescent="0.2">
      <c r="A11368" s="2"/>
    </row>
    <row r="11369" spans="1:1" x14ac:dyDescent="0.2">
      <c r="A11369" s="2"/>
    </row>
    <row r="11370" spans="1:1" x14ac:dyDescent="0.2">
      <c r="A11370" s="2"/>
    </row>
    <row r="11371" spans="1:1" x14ac:dyDescent="0.2">
      <c r="A11371" s="2"/>
    </row>
    <row r="11372" spans="1:1" x14ac:dyDescent="0.2">
      <c r="A11372" s="2"/>
    </row>
    <row r="11373" spans="1:1" x14ac:dyDescent="0.2">
      <c r="A11373" s="2"/>
    </row>
    <row r="11374" spans="1:1" x14ac:dyDescent="0.2">
      <c r="A11374" s="2"/>
    </row>
    <row r="11375" spans="1:1" x14ac:dyDescent="0.2">
      <c r="A11375" s="2"/>
    </row>
    <row r="11376" spans="1:1" x14ac:dyDescent="0.2">
      <c r="A11376" s="2"/>
    </row>
    <row r="11377" spans="1:1" x14ac:dyDescent="0.2">
      <c r="A11377" s="2"/>
    </row>
    <row r="11378" spans="1:1" x14ac:dyDescent="0.2">
      <c r="A11378" s="2"/>
    </row>
    <row r="11379" spans="1:1" x14ac:dyDescent="0.2">
      <c r="A11379" s="2"/>
    </row>
    <row r="11380" spans="1:1" x14ac:dyDescent="0.2">
      <c r="A11380" s="2"/>
    </row>
    <row r="11381" spans="1:1" x14ac:dyDescent="0.2">
      <c r="A11381" s="2"/>
    </row>
    <row r="11382" spans="1:1" x14ac:dyDescent="0.2">
      <c r="A11382" s="2"/>
    </row>
    <row r="11383" spans="1:1" x14ac:dyDescent="0.2">
      <c r="A11383" s="2"/>
    </row>
    <row r="11384" spans="1:1" x14ac:dyDescent="0.2">
      <c r="A11384" s="2"/>
    </row>
    <row r="11385" spans="1:1" x14ac:dyDescent="0.2">
      <c r="A11385" s="2"/>
    </row>
    <row r="11386" spans="1:1" x14ac:dyDescent="0.2">
      <c r="A11386" s="2"/>
    </row>
    <row r="11387" spans="1:1" x14ac:dyDescent="0.2">
      <c r="A11387" s="2"/>
    </row>
    <row r="11388" spans="1:1" x14ac:dyDescent="0.2">
      <c r="A11388" s="2"/>
    </row>
    <row r="11389" spans="1:1" x14ac:dyDescent="0.2">
      <c r="A11389" s="2"/>
    </row>
    <row r="11390" spans="1:1" x14ac:dyDescent="0.2">
      <c r="A11390" s="2"/>
    </row>
    <row r="11391" spans="1:1" x14ac:dyDescent="0.2">
      <c r="A11391" s="2"/>
    </row>
    <row r="11392" spans="1:1" x14ac:dyDescent="0.2">
      <c r="A11392" s="2"/>
    </row>
    <row r="11393" spans="1:1" x14ac:dyDescent="0.2">
      <c r="A11393" s="2"/>
    </row>
    <row r="11394" spans="1:1" x14ac:dyDescent="0.2">
      <c r="A11394" s="2"/>
    </row>
    <row r="11395" spans="1:1" x14ac:dyDescent="0.2">
      <c r="A11395" s="2"/>
    </row>
    <row r="11396" spans="1:1" x14ac:dyDescent="0.2">
      <c r="A11396" s="2"/>
    </row>
    <row r="11397" spans="1:1" x14ac:dyDescent="0.2">
      <c r="A11397" s="2"/>
    </row>
    <row r="11398" spans="1:1" x14ac:dyDescent="0.2">
      <c r="A11398" s="2"/>
    </row>
    <row r="11399" spans="1:1" x14ac:dyDescent="0.2">
      <c r="A11399" s="2"/>
    </row>
    <row r="11400" spans="1:1" x14ac:dyDescent="0.2">
      <c r="A11400" s="2"/>
    </row>
    <row r="11401" spans="1:1" x14ac:dyDescent="0.2">
      <c r="A11401" s="2"/>
    </row>
    <row r="11402" spans="1:1" x14ac:dyDescent="0.2">
      <c r="A11402" s="2"/>
    </row>
    <row r="11403" spans="1:1" x14ac:dyDescent="0.2">
      <c r="A11403" s="2"/>
    </row>
    <row r="11404" spans="1:1" x14ac:dyDescent="0.2">
      <c r="A11404" s="2"/>
    </row>
    <row r="11405" spans="1:1" x14ac:dyDescent="0.2">
      <c r="A11405" s="2"/>
    </row>
    <row r="11406" spans="1:1" x14ac:dyDescent="0.2">
      <c r="A11406" s="2"/>
    </row>
    <row r="11407" spans="1:1" x14ac:dyDescent="0.2">
      <c r="A11407" s="2"/>
    </row>
    <row r="11408" spans="1:1" x14ac:dyDescent="0.2">
      <c r="A11408" s="2"/>
    </row>
    <row r="11409" spans="1:1" x14ac:dyDescent="0.2">
      <c r="A11409" s="2"/>
    </row>
    <row r="11410" spans="1:1" x14ac:dyDescent="0.2">
      <c r="A11410" s="2"/>
    </row>
    <row r="11411" spans="1:1" x14ac:dyDescent="0.2">
      <c r="A11411" s="2"/>
    </row>
    <row r="11412" spans="1:1" x14ac:dyDescent="0.2">
      <c r="A11412" s="2"/>
    </row>
    <row r="11413" spans="1:1" x14ac:dyDescent="0.2">
      <c r="A11413" s="2"/>
    </row>
    <row r="11414" spans="1:1" x14ac:dyDescent="0.2">
      <c r="A11414" s="2"/>
    </row>
    <row r="11415" spans="1:1" x14ac:dyDescent="0.2">
      <c r="A11415" s="2"/>
    </row>
    <row r="11416" spans="1:1" x14ac:dyDescent="0.2">
      <c r="A11416" s="2"/>
    </row>
    <row r="11417" spans="1:1" x14ac:dyDescent="0.2">
      <c r="A11417" s="2"/>
    </row>
    <row r="11418" spans="1:1" x14ac:dyDescent="0.2">
      <c r="A11418" s="2"/>
    </row>
    <row r="11419" spans="1:1" x14ac:dyDescent="0.2">
      <c r="A11419" s="2"/>
    </row>
    <row r="11420" spans="1:1" x14ac:dyDescent="0.2">
      <c r="A11420" s="2"/>
    </row>
    <row r="11421" spans="1:1" x14ac:dyDescent="0.2">
      <c r="A11421" s="2"/>
    </row>
    <row r="11422" spans="1:1" x14ac:dyDescent="0.2">
      <c r="A11422" s="2"/>
    </row>
    <row r="11423" spans="1:1" x14ac:dyDescent="0.2">
      <c r="A11423" s="2"/>
    </row>
    <row r="11424" spans="1:1" x14ac:dyDescent="0.2">
      <c r="A11424" s="2"/>
    </row>
    <row r="11425" spans="1:1" x14ac:dyDescent="0.2">
      <c r="A11425" s="2"/>
    </row>
    <row r="11426" spans="1:1" x14ac:dyDescent="0.2">
      <c r="A11426" s="2"/>
    </row>
    <row r="11427" spans="1:1" x14ac:dyDescent="0.2">
      <c r="A11427" s="2"/>
    </row>
    <row r="11428" spans="1:1" x14ac:dyDescent="0.2">
      <c r="A11428" s="2"/>
    </row>
    <row r="11429" spans="1:1" x14ac:dyDescent="0.2">
      <c r="A11429" s="2"/>
    </row>
    <row r="11430" spans="1:1" x14ac:dyDescent="0.2">
      <c r="A11430" s="2"/>
    </row>
    <row r="11431" spans="1:1" x14ac:dyDescent="0.2">
      <c r="A11431" s="2"/>
    </row>
    <row r="11432" spans="1:1" x14ac:dyDescent="0.2">
      <c r="A11432" s="2"/>
    </row>
    <row r="11433" spans="1:1" x14ac:dyDescent="0.2">
      <c r="A11433" s="2"/>
    </row>
    <row r="11434" spans="1:1" x14ac:dyDescent="0.2">
      <c r="A11434" s="2"/>
    </row>
    <row r="11435" spans="1:1" x14ac:dyDescent="0.2">
      <c r="A11435" s="2"/>
    </row>
    <row r="11436" spans="1:1" x14ac:dyDescent="0.2">
      <c r="A11436" s="2"/>
    </row>
    <row r="11437" spans="1:1" x14ac:dyDescent="0.2">
      <c r="A11437" s="2"/>
    </row>
    <row r="11438" spans="1:1" x14ac:dyDescent="0.2">
      <c r="A11438" s="2"/>
    </row>
    <row r="11439" spans="1:1" x14ac:dyDescent="0.2">
      <c r="A11439" s="2"/>
    </row>
    <row r="11440" spans="1:1" x14ac:dyDescent="0.2">
      <c r="A11440" s="2"/>
    </row>
    <row r="11441" spans="1:1" x14ac:dyDescent="0.2">
      <c r="A11441" s="2"/>
    </row>
    <row r="11442" spans="1:1" x14ac:dyDescent="0.2">
      <c r="A11442" s="2"/>
    </row>
    <row r="11443" spans="1:1" x14ac:dyDescent="0.2">
      <c r="A11443" s="2"/>
    </row>
    <row r="11444" spans="1:1" x14ac:dyDescent="0.2">
      <c r="A11444" s="2"/>
    </row>
    <row r="11445" spans="1:1" x14ac:dyDescent="0.2">
      <c r="A11445" s="2"/>
    </row>
    <row r="11446" spans="1:1" x14ac:dyDescent="0.2">
      <c r="A11446" s="2"/>
    </row>
    <row r="11447" spans="1:1" x14ac:dyDescent="0.2">
      <c r="A11447" s="2"/>
    </row>
    <row r="11448" spans="1:1" x14ac:dyDescent="0.2">
      <c r="A11448" s="2"/>
    </row>
    <row r="11449" spans="1:1" x14ac:dyDescent="0.2">
      <c r="A11449" s="2"/>
    </row>
    <row r="11450" spans="1:1" x14ac:dyDescent="0.2">
      <c r="A11450" s="2"/>
    </row>
    <row r="11451" spans="1:1" x14ac:dyDescent="0.2">
      <c r="A11451" s="2"/>
    </row>
    <row r="11452" spans="1:1" x14ac:dyDescent="0.2">
      <c r="A11452" s="2"/>
    </row>
    <row r="11453" spans="1:1" x14ac:dyDescent="0.2">
      <c r="A11453" s="2"/>
    </row>
    <row r="11454" spans="1:1" x14ac:dyDescent="0.2">
      <c r="A11454" s="2"/>
    </row>
    <row r="11455" spans="1:1" x14ac:dyDescent="0.2">
      <c r="A11455" s="2"/>
    </row>
    <row r="11456" spans="1:1" x14ac:dyDescent="0.2">
      <c r="A11456" s="2"/>
    </row>
    <row r="11457" spans="1:1" x14ac:dyDescent="0.2">
      <c r="A11457" s="2"/>
    </row>
    <row r="11458" spans="1:1" x14ac:dyDescent="0.2">
      <c r="A11458" s="2"/>
    </row>
    <row r="11459" spans="1:1" x14ac:dyDescent="0.2">
      <c r="A11459" s="2"/>
    </row>
    <row r="11460" spans="1:1" x14ac:dyDescent="0.2">
      <c r="A11460" s="2"/>
    </row>
    <row r="11461" spans="1:1" x14ac:dyDescent="0.2">
      <c r="A11461" s="2"/>
    </row>
    <row r="11462" spans="1:1" x14ac:dyDescent="0.2">
      <c r="A11462" s="2"/>
    </row>
    <row r="11463" spans="1:1" x14ac:dyDescent="0.2">
      <c r="A11463" s="2"/>
    </row>
    <row r="11464" spans="1:1" x14ac:dyDescent="0.2">
      <c r="A11464" s="2"/>
    </row>
    <row r="11465" spans="1:1" x14ac:dyDescent="0.2">
      <c r="A11465" s="2"/>
    </row>
    <row r="11466" spans="1:1" x14ac:dyDescent="0.2">
      <c r="A11466" s="2"/>
    </row>
    <row r="11467" spans="1:1" x14ac:dyDescent="0.2">
      <c r="A11467" s="2"/>
    </row>
    <row r="11468" spans="1:1" x14ac:dyDescent="0.2">
      <c r="A11468" s="2"/>
    </row>
    <row r="11469" spans="1:1" x14ac:dyDescent="0.2">
      <c r="A11469" s="2"/>
    </row>
    <row r="11470" spans="1:1" x14ac:dyDescent="0.2">
      <c r="A11470" s="2"/>
    </row>
    <row r="11471" spans="1:1" x14ac:dyDescent="0.2">
      <c r="A11471" s="2"/>
    </row>
    <row r="11472" spans="1:1" x14ac:dyDescent="0.2">
      <c r="A11472" s="2"/>
    </row>
    <row r="11473" spans="1:1" x14ac:dyDescent="0.2">
      <c r="A11473" s="2"/>
    </row>
    <row r="11474" spans="1:1" x14ac:dyDescent="0.2">
      <c r="A11474" s="2"/>
    </row>
    <row r="11475" spans="1:1" x14ac:dyDescent="0.2">
      <c r="A11475" s="2"/>
    </row>
    <row r="11476" spans="1:1" x14ac:dyDescent="0.2">
      <c r="A11476" s="2"/>
    </row>
    <row r="11477" spans="1:1" x14ac:dyDescent="0.2">
      <c r="A11477" s="2"/>
    </row>
    <row r="11478" spans="1:1" x14ac:dyDescent="0.2">
      <c r="A11478" s="2"/>
    </row>
    <row r="11479" spans="1:1" x14ac:dyDescent="0.2">
      <c r="A11479" s="2"/>
    </row>
    <row r="11480" spans="1:1" x14ac:dyDescent="0.2">
      <c r="A11480" s="2"/>
    </row>
    <row r="11481" spans="1:1" x14ac:dyDescent="0.2">
      <c r="A11481" s="2"/>
    </row>
    <row r="11482" spans="1:1" x14ac:dyDescent="0.2">
      <c r="A11482" s="2"/>
    </row>
    <row r="11483" spans="1:1" x14ac:dyDescent="0.2">
      <c r="A11483" s="2"/>
    </row>
    <row r="11484" spans="1:1" x14ac:dyDescent="0.2">
      <c r="A11484" s="2"/>
    </row>
    <row r="11485" spans="1:1" x14ac:dyDescent="0.2">
      <c r="A11485" s="2"/>
    </row>
    <row r="11486" spans="1:1" x14ac:dyDescent="0.2">
      <c r="A11486" s="2"/>
    </row>
    <row r="11487" spans="1:1" x14ac:dyDescent="0.2">
      <c r="A11487" s="2"/>
    </row>
    <row r="11488" spans="1:1" x14ac:dyDescent="0.2">
      <c r="A11488" s="2"/>
    </row>
    <row r="11489" spans="1:1" x14ac:dyDescent="0.2">
      <c r="A11489" s="2"/>
    </row>
    <row r="11490" spans="1:1" x14ac:dyDescent="0.2">
      <c r="A11490" s="2"/>
    </row>
    <row r="11491" spans="1:1" x14ac:dyDescent="0.2">
      <c r="A11491" s="2"/>
    </row>
    <row r="11492" spans="1:1" x14ac:dyDescent="0.2">
      <c r="A11492" s="2"/>
    </row>
    <row r="11493" spans="1:1" x14ac:dyDescent="0.2">
      <c r="A11493" s="2"/>
    </row>
    <row r="11494" spans="1:1" x14ac:dyDescent="0.2">
      <c r="A11494" s="2"/>
    </row>
    <row r="11495" spans="1:1" x14ac:dyDescent="0.2">
      <c r="A11495" s="2"/>
    </row>
    <row r="11496" spans="1:1" x14ac:dyDescent="0.2">
      <c r="A11496" s="2"/>
    </row>
    <row r="11497" spans="1:1" x14ac:dyDescent="0.2">
      <c r="A11497" s="2"/>
    </row>
    <row r="11498" spans="1:1" x14ac:dyDescent="0.2">
      <c r="A11498" s="2"/>
    </row>
    <row r="11499" spans="1:1" x14ac:dyDescent="0.2">
      <c r="A11499" s="2"/>
    </row>
    <row r="11500" spans="1:1" x14ac:dyDescent="0.2">
      <c r="A11500" s="2"/>
    </row>
    <row r="11501" spans="1:1" x14ac:dyDescent="0.2">
      <c r="A11501" s="2"/>
    </row>
    <row r="11502" spans="1:1" x14ac:dyDescent="0.2">
      <c r="A11502" s="2"/>
    </row>
    <row r="11503" spans="1:1" x14ac:dyDescent="0.2">
      <c r="A11503" s="2"/>
    </row>
    <row r="11504" spans="1:1" x14ac:dyDescent="0.2">
      <c r="A11504" s="2"/>
    </row>
    <row r="11505" spans="1:1" x14ac:dyDescent="0.2">
      <c r="A11505" s="2"/>
    </row>
    <row r="11506" spans="1:1" x14ac:dyDescent="0.2">
      <c r="A11506" s="2"/>
    </row>
    <row r="11507" spans="1:1" x14ac:dyDescent="0.2">
      <c r="A11507" s="2"/>
    </row>
    <row r="11508" spans="1:1" x14ac:dyDescent="0.2">
      <c r="A11508" s="2"/>
    </row>
    <row r="11509" spans="1:1" x14ac:dyDescent="0.2">
      <c r="A11509" s="2"/>
    </row>
    <row r="11510" spans="1:1" x14ac:dyDescent="0.2">
      <c r="A11510" s="2"/>
    </row>
    <row r="11511" spans="1:1" x14ac:dyDescent="0.2">
      <c r="A11511" s="2"/>
    </row>
    <row r="11512" spans="1:1" x14ac:dyDescent="0.2">
      <c r="A11512" s="2"/>
    </row>
    <row r="11513" spans="1:1" x14ac:dyDescent="0.2">
      <c r="A11513" s="2"/>
    </row>
    <row r="11514" spans="1:1" x14ac:dyDescent="0.2">
      <c r="A11514" s="2"/>
    </row>
    <row r="11515" spans="1:1" x14ac:dyDescent="0.2">
      <c r="A11515" s="2"/>
    </row>
    <row r="11516" spans="1:1" x14ac:dyDescent="0.2">
      <c r="A11516" s="2"/>
    </row>
    <row r="11517" spans="1:1" x14ac:dyDescent="0.2">
      <c r="A11517" s="2"/>
    </row>
    <row r="11518" spans="1:1" x14ac:dyDescent="0.2">
      <c r="A11518" s="2"/>
    </row>
    <row r="11519" spans="1:1" x14ac:dyDescent="0.2">
      <c r="A11519" s="2"/>
    </row>
    <row r="11520" spans="1:1" x14ac:dyDescent="0.2">
      <c r="A11520" s="2"/>
    </row>
    <row r="11521" spans="1:1" x14ac:dyDescent="0.2">
      <c r="A11521" s="2"/>
    </row>
    <row r="11522" spans="1:1" x14ac:dyDescent="0.2">
      <c r="A11522" s="2"/>
    </row>
    <row r="11523" spans="1:1" x14ac:dyDescent="0.2">
      <c r="A11523" s="2"/>
    </row>
    <row r="11524" spans="1:1" x14ac:dyDescent="0.2">
      <c r="A11524" s="2"/>
    </row>
    <row r="11525" spans="1:1" x14ac:dyDescent="0.2">
      <c r="A11525" s="2"/>
    </row>
    <row r="11526" spans="1:1" x14ac:dyDescent="0.2">
      <c r="A11526" s="2"/>
    </row>
    <row r="11527" spans="1:1" x14ac:dyDescent="0.2">
      <c r="A11527" s="2"/>
    </row>
    <row r="11528" spans="1:1" x14ac:dyDescent="0.2">
      <c r="A11528" s="2"/>
    </row>
    <row r="11529" spans="1:1" x14ac:dyDescent="0.2">
      <c r="A11529" s="2"/>
    </row>
    <row r="11530" spans="1:1" x14ac:dyDescent="0.2">
      <c r="A11530" s="2"/>
    </row>
    <row r="11531" spans="1:1" x14ac:dyDescent="0.2">
      <c r="A11531" s="2"/>
    </row>
    <row r="11532" spans="1:1" x14ac:dyDescent="0.2">
      <c r="A11532" s="2"/>
    </row>
    <row r="11533" spans="1:1" x14ac:dyDescent="0.2">
      <c r="A11533" s="2"/>
    </row>
    <row r="11534" spans="1:1" x14ac:dyDescent="0.2">
      <c r="A11534" s="2"/>
    </row>
    <row r="11535" spans="1:1" x14ac:dyDescent="0.2">
      <c r="A11535" s="2"/>
    </row>
    <row r="11536" spans="1:1" x14ac:dyDescent="0.2">
      <c r="A11536" s="2"/>
    </row>
    <row r="11537" spans="1:1" x14ac:dyDescent="0.2">
      <c r="A11537" s="2"/>
    </row>
    <row r="11538" spans="1:1" x14ac:dyDescent="0.2">
      <c r="A11538" s="2"/>
    </row>
    <row r="11539" spans="1:1" x14ac:dyDescent="0.2">
      <c r="A11539" s="2"/>
    </row>
    <row r="11540" spans="1:1" x14ac:dyDescent="0.2">
      <c r="A11540" s="2"/>
    </row>
    <row r="11541" spans="1:1" x14ac:dyDescent="0.2">
      <c r="A11541" s="2"/>
    </row>
    <row r="11542" spans="1:1" x14ac:dyDescent="0.2">
      <c r="A11542" s="2"/>
    </row>
    <row r="11543" spans="1:1" x14ac:dyDescent="0.2">
      <c r="A11543" s="2"/>
    </row>
    <row r="11544" spans="1:1" x14ac:dyDescent="0.2">
      <c r="A11544" s="2"/>
    </row>
    <row r="11545" spans="1:1" x14ac:dyDescent="0.2">
      <c r="A11545" s="2"/>
    </row>
    <row r="11546" spans="1:1" x14ac:dyDescent="0.2">
      <c r="A11546" s="2"/>
    </row>
    <row r="11547" spans="1:1" x14ac:dyDescent="0.2">
      <c r="A11547" s="2"/>
    </row>
    <row r="11548" spans="1:1" x14ac:dyDescent="0.2">
      <c r="A11548" s="2"/>
    </row>
    <row r="11549" spans="1:1" x14ac:dyDescent="0.2">
      <c r="A11549" s="2"/>
    </row>
    <row r="11550" spans="1:1" x14ac:dyDescent="0.2">
      <c r="A11550" s="2"/>
    </row>
    <row r="11551" spans="1:1" x14ac:dyDescent="0.2">
      <c r="A11551" s="2"/>
    </row>
    <row r="11552" spans="1:1" x14ac:dyDescent="0.2">
      <c r="A11552" s="2"/>
    </row>
    <row r="11553" spans="1:1" x14ac:dyDescent="0.2">
      <c r="A11553" s="2"/>
    </row>
    <row r="11554" spans="1:1" x14ac:dyDescent="0.2">
      <c r="A11554" s="2"/>
    </row>
    <row r="11555" spans="1:1" x14ac:dyDescent="0.2">
      <c r="A11555" s="2"/>
    </row>
    <row r="11556" spans="1:1" x14ac:dyDescent="0.2">
      <c r="A11556" s="2"/>
    </row>
    <row r="11557" spans="1:1" x14ac:dyDescent="0.2">
      <c r="A11557" s="2"/>
    </row>
    <row r="11558" spans="1:1" x14ac:dyDescent="0.2">
      <c r="A11558" s="2"/>
    </row>
    <row r="11559" spans="1:1" x14ac:dyDescent="0.2">
      <c r="A11559" s="2"/>
    </row>
    <row r="11560" spans="1:1" x14ac:dyDescent="0.2">
      <c r="A11560" s="2"/>
    </row>
    <row r="11561" spans="1:1" x14ac:dyDescent="0.2">
      <c r="A11561" s="2"/>
    </row>
    <row r="11562" spans="1:1" x14ac:dyDescent="0.2">
      <c r="A11562" s="2"/>
    </row>
    <row r="11563" spans="1:1" x14ac:dyDescent="0.2">
      <c r="A11563" s="2"/>
    </row>
    <row r="11564" spans="1:1" x14ac:dyDescent="0.2">
      <c r="A11564" s="2"/>
    </row>
    <row r="11565" spans="1:1" x14ac:dyDescent="0.2">
      <c r="A11565" s="2"/>
    </row>
    <row r="11566" spans="1:1" x14ac:dyDescent="0.2">
      <c r="A11566" s="2"/>
    </row>
    <row r="11567" spans="1:1" x14ac:dyDescent="0.2">
      <c r="A11567" s="2"/>
    </row>
    <row r="11568" spans="1:1" x14ac:dyDescent="0.2">
      <c r="A11568" s="2"/>
    </row>
    <row r="11569" spans="1:1" x14ac:dyDescent="0.2">
      <c r="A11569" s="2"/>
    </row>
    <row r="11570" spans="1:1" x14ac:dyDescent="0.2">
      <c r="A11570" s="2"/>
    </row>
    <row r="11571" spans="1:1" x14ac:dyDescent="0.2">
      <c r="A11571" s="2"/>
    </row>
    <row r="11572" spans="1:1" x14ac:dyDescent="0.2">
      <c r="A11572" s="2"/>
    </row>
    <row r="11573" spans="1:1" x14ac:dyDescent="0.2">
      <c r="A11573" s="2"/>
    </row>
    <row r="11574" spans="1:1" x14ac:dyDescent="0.2">
      <c r="A11574" s="2"/>
    </row>
    <row r="11575" spans="1:1" x14ac:dyDescent="0.2">
      <c r="A11575" s="2"/>
    </row>
    <row r="11576" spans="1:1" x14ac:dyDescent="0.2">
      <c r="A11576" s="2"/>
    </row>
    <row r="11577" spans="1:1" x14ac:dyDescent="0.2">
      <c r="A11577" s="2"/>
    </row>
    <row r="11578" spans="1:1" x14ac:dyDescent="0.2">
      <c r="A11578" s="2"/>
    </row>
    <row r="11579" spans="1:1" x14ac:dyDescent="0.2">
      <c r="A11579" s="2"/>
    </row>
    <row r="11580" spans="1:1" x14ac:dyDescent="0.2">
      <c r="A11580" s="2"/>
    </row>
    <row r="11581" spans="1:1" x14ac:dyDescent="0.2">
      <c r="A11581" s="2"/>
    </row>
    <row r="11582" spans="1:1" x14ac:dyDescent="0.2">
      <c r="A11582" s="2"/>
    </row>
    <row r="11583" spans="1:1" x14ac:dyDescent="0.2">
      <c r="A11583" s="2"/>
    </row>
    <row r="11584" spans="1:1" x14ac:dyDescent="0.2">
      <c r="A11584" s="2"/>
    </row>
    <row r="11585" spans="1:1" x14ac:dyDescent="0.2">
      <c r="A11585" s="2"/>
    </row>
    <row r="11586" spans="1:1" x14ac:dyDescent="0.2">
      <c r="A11586" s="2"/>
    </row>
    <row r="11587" spans="1:1" x14ac:dyDescent="0.2">
      <c r="A11587" s="2"/>
    </row>
    <row r="11588" spans="1:1" x14ac:dyDescent="0.2">
      <c r="A11588" s="2"/>
    </row>
    <row r="11589" spans="1:1" x14ac:dyDescent="0.2">
      <c r="A11589" s="2"/>
    </row>
    <row r="11590" spans="1:1" x14ac:dyDescent="0.2">
      <c r="A11590" s="2"/>
    </row>
    <row r="11591" spans="1:1" x14ac:dyDescent="0.2">
      <c r="A11591" s="2"/>
    </row>
    <row r="11592" spans="1:1" x14ac:dyDescent="0.2">
      <c r="A11592" s="2"/>
    </row>
    <row r="11593" spans="1:1" x14ac:dyDescent="0.2">
      <c r="A11593" s="2"/>
    </row>
    <row r="11594" spans="1:1" x14ac:dyDescent="0.2">
      <c r="A11594" s="2"/>
    </row>
    <row r="11595" spans="1:1" x14ac:dyDescent="0.2">
      <c r="A11595" s="2"/>
    </row>
    <row r="11596" spans="1:1" x14ac:dyDescent="0.2">
      <c r="A11596" s="2"/>
    </row>
    <row r="11597" spans="1:1" x14ac:dyDescent="0.2">
      <c r="A11597" s="2"/>
    </row>
    <row r="11598" spans="1:1" x14ac:dyDescent="0.2">
      <c r="A11598" s="2"/>
    </row>
    <row r="11599" spans="1:1" x14ac:dyDescent="0.2">
      <c r="A11599" s="2"/>
    </row>
    <row r="11600" spans="1:1" x14ac:dyDescent="0.2">
      <c r="A11600" s="2"/>
    </row>
    <row r="11601" spans="1:1" x14ac:dyDescent="0.2">
      <c r="A11601" s="2"/>
    </row>
    <row r="11602" spans="1:1" x14ac:dyDescent="0.2">
      <c r="A11602" s="2"/>
    </row>
    <row r="11603" spans="1:1" x14ac:dyDescent="0.2">
      <c r="A11603" s="2"/>
    </row>
    <row r="11604" spans="1:1" x14ac:dyDescent="0.2">
      <c r="A11604" s="2"/>
    </row>
    <row r="11605" spans="1:1" x14ac:dyDescent="0.2">
      <c r="A11605" s="2"/>
    </row>
    <row r="11606" spans="1:1" x14ac:dyDescent="0.2">
      <c r="A11606" s="2"/>
    </row>
    <row r="11607" spans="1:1" x14ac:dyDescent="0.2">
      <c r="A11607" s="2"/>
    </row>
    <row r="11608" spans="1:1" x14ac:dyDescent="0.2">
      <c r="A11608" s="2"/>
    </row>
    <row r="11609" spans="1:1" x14ac:dyDescent="0.2">
      <c r="A11609" s="2"/>
    </row>
    <row r="11610" spans="1:1" x14ac:dyDescent="0.2">
      <c r="A11610" s="2"/>
    </row>
    <row r="11611" spans="1:1" x14ac:dyDescent="0.2">
      <c r="A11611" s="2"/>
    </row>
    <row r="11612" spans="1:1" x14ac:dyDescent="0.2">
      <c r="A11612" s="2"/>
    </row>
    <row r="11613" spans="1:1" x14ac:dyDescent="0.2">
      <c r="A11613" s="2"/>
    </row>
    <row r="11614" spans="1:1" x14ac:dyDescent="0.2">
      <c r="A11614" s="2"/>
    </row>
    <row r="11615" spans="1:1" x14ac:dyDescent="0.2">
      <c r="A11615" s="2"/>
    </row>
    <row r="11616" spans="1:1" x14ac:dyDescent="0.2">
      <c r="A11616" s="2"/>
    </row>
    <row r="11617" spans="1:1" x14ac:dyDescent="0.2">
      <c r="A11617" s="2"/>
    </row>
    <row r="11618" spans="1:1" x14ac:dyDescent="0.2">
      <c r="A11618" s="2"/>
    </row>
    <row r="11619" spans="1:1" x14ac:dyDescent="0.2">
      <c r="A11619" s="2"/>
    </row>
    <row r="11620" spans="1:1" x14ac:dyDescent="0.2">
      <c r="A11620" s="2"/>
    </row>
    <row r="11621" spans="1:1" x14ac:dyDescent="0.2">
      <c r="A11621" s="2"/>
    </row>
    <row r="11622" spans="1:1" x14ac:dyDescent="0.2">
      <c r="A11622" s="2"/>
    </row>
    <row r="11623" spans="1:1" x14ac:dyDescent="0.2">
      <c r="A11623" s="2"/>
    </row>
    <row r="11624" spans="1:1" x14ac:dyDescent="0.2">
      <c r="A11624" s="2"/>
    </row>
    <row r="11625" spans="1:1" x14ac:dyDescent="0.2">
      <c r="A11625" s="2"/>
    </row>
    <row r="11626" spans="1:1" x14ac:dyDescent="0.2">
      <c r="A11626" s="2"/>
    </row>
    <row r="11627" spans="1:1" x14ac:dyDescent="0.2">
      <c r="A11627" s="2"/>
    </row>
    <row r="11628" spans="1:1" x14ac:dyDescent="0.2">
      <c r="A11628" s="2"/>
    </row>
    <row r="11629" spans="1:1" x14ac:dyDescent="0.2">
      <c r="A11629" s="2"/>
    </row>
    <row r="11630" spans="1:1" x14ac:dyDescent="0.2">
      <c r="A11630" s="2"/>
    </row>
    <row r="11631" spans="1:1" x14ac:dyDescent="0.2">
      <c r="A11631" s="2"/>
    </row>
    <row r="11632" spans="1:1" x14ac:dyDescent="0.2">
      <c r="A11632" s="2"/>
    </row>
    <row r="11633" spans="1:1" x14ac:dyDescent="0.2">
      <c r="A11633" s="2"/>
    </row>
    <row r="11634" spans="1:1" x14ac:dyDescent="0.2">
      <c r="A11634" s="2"/>
    </row>
    <row r="11635" spans="1:1" x14ac:dyDescent="0.2">
      <c r="A11635" s="2"/>
    </row>
    <row r="11636" spans="1:1" x14ac:dyDescent="0.2">
      <c r="A11636" s="2"/>
    </row>
    <row r="11637" spans="1:1" x14ac:dyDescent="0.2">
      <c r="A11637" s="2"/>
    </row>
    <row r="11638" spans="1:1" x14ac:dyDescent="0.2">
      <c r="A11638" s="2"/>
    </row>
    <row r="11639" spans="1:1" x14ac:dyDescent="0.2">
      <c r="A11639" s="2"/>
    </row>
    <row r="11640" spans="1:1" x14ac:dyDescent="0.2">
      <c r="A11640" s="2"/>
    </row>
    <row r="11641" spans="1:1" x14ac:dyDescent="0.2">
      <c r="A11641" s="2"/>
    </row>
    <row r="11642" spans="1:1" x14ac:dyDescent="0.2">
      <c r="A11642" s="2"/>
    </row>
    <row r="11643" spans="1:1" x14ac:dyDescent="0.2">
      <c r="A11643" s="2"/>
    </row>
    <row r="11644" spans="1:1" x14ac:dyDescent="0.2">
      <c r="A11644" s="2"/>
    </row>
    <row r="11645" spans="1:1" x14ac:dyDescent="0.2">
      <c r="A11645" s="2"/>
    </row>
    <row r="11646" spans="1:1" x14ac:dyDescent="0.2">
      <c r="A11646" s="2"/>
    </row>
    <row r="11647" spans="1:1" x14ac:dyDescent="0.2">
      <c r="A11647" s="2"/>
    </row>
    <row r="11648" spans="1:1" x14ac:dyDescent="0.2">
      <c r="A11648" s="2"/>
    </row>
    <row r="11649" spans="1:1" x14ac:dyDescent="0.2">
      <c r="A11649" s="2"/>
    </row>
    <row r="11650" spans="1:1" x14ac:dyDescent="0.2">
      <c r="A11650" s="2"/>
    </row>
    <row r="11651" spans="1:1" x14ac:dyDescent="0.2">
      <c r="A11651" s="2"/>
    </row>
    <row r="11652" spans="1:1" x14ac:dyDescent="0.2">
      <c r="A11652" s="2"/>
    </row>
    <row r="11653" spans="1:1" x14ac:dyDescent="0.2">
      <c r="A11653" s="2"/>
    </row>
    <row r="11654" spans="1:1" x14ac:dyDescent="0.2">
      <c r="A11654" s="2"/>
    </row>
    <row r="11655" spans="1:1" x14ac:dyDescent="0.2">
      <c r="A11655" s="2"/>
    </row>
    <row r="11656" spans="1:1" x14ac:dyDescent="0.2">
      <c r="A11656" s="2"/>
    </row>
    <row r="11657" spans="1:1" x14ac:dyDescent="0.2">
      <c r="A11657" s="2"/>
    </row>
    <row r="11658" spans="1:1" x14ac:dyDescent="0.2">
      <c r="A11658" s="2"/>
    </row>
    <row r="11659" spans="1:1" x14ac:dyDescent="0.2">
      <c r="A11659" s="2"/>
    </row>
    <row r="11660" spans="1:1" x14ac:dyDescent="0.2">
      <c r="A11660" s="2"/>
    </row>
    <row r="11661" spans="1:1" x14ac:dyDescent="0.2">
      <c r="A11661" s="2"/>
    </row>
    <row r="11662" spans="1:1" x14ac:dyDescent="0.2">
      <c r="A11662" s="2"/>
    </row>
    <row r="11663" spans="1:1" x14ac:dyDescent="0.2">
      <c r="A11663" s="2"/>
    </row>
    <row r="11664" spans="1:1" x14ac:dyDescent="0.2">
      <c r="A11664" s="2"/>
    </row>
    <row r="11665" spans="1:1" x14ac:dyDescent="0.2">
      <c r="A11665" s="2"/>
    </row>
    <row r="11666" spans="1:1" x14ac:dyDescent="0.2">
      <c r="A11666" s="2"/>
    </row>
    <row r="11667" spans="1:1" x14ac:dyDescent="0.2">
      <c r="A11667" s="2"/>
    </row>
    <row r="11668" spans="1:1" x14ac:dyDescent="0.2">
      <c r="A11668" s="2"/>
    </row>
    <row r="11669" spans="1:1" x14ac:dyDescent="0.2">
      <c r="A11669" s="2"/>
    </row>
    <row r="11670" spans="1:1" x14ac:dyDescent="0.2">
      <c r="A11670" s="2"/>
    </row>
    <row r="11671" spans="1:1" x14ac:dyDescent="0.2">
      <c r="A11671" s="2"/>
    </row>
    <row r="11672" spans="1:1" x14ac:dyDescent="0.2">
      <c r="A11672" s="2"/>
    </row>
    <row r="11673" spans="1:1" x14ac:dyDescent="0.2">
      <c r="A11673" s="2"/>
    </row>
    <row r="11674" spans="1:1" x14ac:dyDescent="0.2">
      <c r="A11674" s="2"/>
    </row>
    <row r="11675" spans="1:1" x14ac:dyDescent="0.2">
      <c r="A11675" s="2"/>
    </row>
    <row r="11676" spans="1:1" x14ac:dyDescent="0.2">
      <c r="A11676" s="2"/>
    </row>
    <row r="11677" spans="1:1" x14ac:dyDescent="0.2">
      <c r="A11677" s="2"/>
    </row>
    <row r="11678" spans="1:1" x14ac:dyDescent="0.2">
      <c r="A11678" s="2"/>
    </row>
    <row r="11679" spans="1:1" x14ac:dyDescent="0.2">
      <c r="A11679" s="2"/>
    </row>
    <row r="11680" spans="1:1" x14ac:dyDescent="0.2">
      <c r="A11680" s="2"/>
    </row>
    <row r="11681" spans="1:1" x14ac:dyDescent="0.2">
      <c r="A11681" s="2"/>
    </row>
    <row r="11682" spans="1:1" x14ac:dyDescent="0.2">
      <c r="A11682" s="2"/>
    </row>
    <row r="11683" spans="1:1" x14ac:dyDescent="0.2">
      <c r="A11683" s="2"/>
    </row>
    <row r="11684" spans="1:1" x14ac:dyDescent="0.2">
      <c r="A11684" s="2"/>
    </row>
    <row r="11685" spans="1:1" x14ac:dyDescent="0.2">
      <c r="A11685" s="2"/>
    </row>
    <row r="11686" spans="1:1" x14ac:dyDescent="0.2">
      <c r="A11686" s="2"/>
    </row>
    <row r="11687" spans="1:1" x14ac:dyDescent="0.2">
      <c r="A11687" s="2"/>
    </row>
    <row r="11688" spans="1:1" x14ac:dyDescent="0.2">
      <c r="A11688" s="2"/>
    </row>
    <row r="11689" spans="1:1" x14ac:dyDescent="0.2">
      <c r="A11689" s="2"/>
    </row>
    <row r="11690" spans="1:1" x14ac:dyDescent="0.2">
      <c r="A11690" s="2"/>
    </row>
    <row r="11691" spans="1:1" x14ac:dyDescent="0.2">
      <c r="A11691" s="2"/>
    </row>
    <row r="11692" spans="1:1" x14ac:dyDescent="0.2">
      <c r="A11692" s="2"/>
    </row>
    <row r="11693" spans="1:1" x14ac:dyDescent="0.2">
      <c r="A11693" s="2"/>
    </row>
    <row r="11694" spans="1:1" x14ac:dyDescent="0.2">
      <c r="A11694" s="2"/>
    </row>
    <row r="11695" spans="1:1" x14ac:dyDescent="0.2">
      <c r="A11695" s="2"/>
    </row>
    <row r="11696" spans="1:1" x14ac:dyDescent="0.2">
      <c r="A11696" s="2"/>
    </row>
    <row r="11697" spans="1:1" x14ac:dyDescent="0.2">
      <c r="A11697" s="2"/>
    </row>
    <row r="11698" spans="1:1" x14ac:dyDescent="0.2">
      <c r="A11698" s="2"/>
    </row>
    <row r="11699" spans="1:1" x14ac:dyDescent="0.2">
      <c r="A11699" s="2"/>
    </row>
    <row r="11700" spans="1:1" x14ac:dyDescent="0.2">
      <c r="A11700" s="2"/>
    </row>
    <row r="11701" spans="1:1" x14ac:dyDescent="0.2">
      <c r="A11701" s="2"/>
    </row>
    <row r="11702" spans="1:1" x14ac:dyDescent="0.2">
      <c r="A11702" s="2"/>
    </row>
    <row r="11703" spans="1:1" x14ac:dyDescent="0.2">
      <c r="A11703" s="2"/>
    </row>
    <row r="11704" spans="1:1" x14ac:dyDescent="0.2">
      <c r="A11704" s="2"/>
    </row>
    <row r="11705" spans="1:1" x14ac:dyDescent="0.2">
      <c r="A11705" s="2"/>
    </row>
    <row r="11706" spans="1:1" x14ac:dyDescent="0.2">
      <c r="A11706" s="2"/>
    </row>
    <row r="11707" spans="1:1" x14ac:dyDescent="0.2">
      <c r="A11707" s="2"/>
    </row>
    <row r="11708" spans="1:1" x14ac:dyDescent="0.2">
      <c r="A11708" s="2"/>
    </row>
    <row r="11709" spans="1:1" x14ac:dyDescent="0.2">
      <c r="A11709" s="2"/>
    </row>
    <row r="11710" spans="1:1" x14ac:dyDescent="0.2">
      <c r="A11710" s="2"/>
    </row>
    <row r="11711" spans="1:1" x14ac:dyDescent="0.2">
      <c r="A11711" s="2"/>
    </row>
    <row r="11712" spans="1:1" x14ac:dyDescent="0.2">
      <c r="A11712" s="2"/>
    </row>
    <row r="11713" spans="1:1" x14ac:dyDescent="0.2">
      <c r="A11713" s="2"/>
    </row>
    <row r="11714" spans="1:1" x14ac:dyDescent="0.2">
      <c r="A11714" s="2"/>
    </row>
    <row r="11715" spans="1:1" x14ac:dyDescent="0.2">
      <c r="A11715" s="2"/>
    </row>
    <row r="11716" spans="1:1" x14ac:dyDescent="0.2">
      <c r="A11716" s="2"/>
    </row>
    <row r="11717" spans="1:1" x14ac:dyDescent="0.2">
      <c r="A11717" s="2"/>
    </row>
    <row r="11718" spans="1:1" x14ac:dyDescent="0.2">
      <c r="A11718" s="2"/>
    </row>
    <row r="11719" spans="1:1" x14ac:dyDescent="0.2">
      <c r="A11719" s="2"/>
    </row>
    <row r="11720" spans="1:1" x14ac:dyDescent="0.2">
      <c r="A11720" s="2"/>
    </row>
    <row r="11721" spans="1:1" x14ac:dyDescent="0.2">
      <c r="A11721" s="2"/>
    </row>
    <row r="11722" spans="1:1" x14ac:dyDescent="0.2">
      <c r="A11722" s="2"/>
    </row>
    <row r="11723" spans="1:1" x14ac:dyDescent="0.2">
      <c r="A11723" s="2"/>
    </row>
    <row r="11724" spans="1:1" x14ac:dyDescent="0.2">
      <c r="A11724" s="2"/>
    </row>
    <row r="11725" spans="1:1" x14ac:dyDescent="0.2">
      <c r="A11725" s="2"/>
    </row>
    <row r="11726" spans="1:1" x14ac:dyDescent="0.2">
      <c r="A11726" s="2"/>
    </row>
    <row r="11727" spans="1:1" x14ac:dyDescent="0.2">
      <c r="A11727" s="2"/>
    </row>
    <row r="11728" spans="1:1" x14ac:dyDescent="0.2">
      <c r="A11728" s="2"/>
    </row>
    <row r="11729" spans="1:1" x14ac:dyDescent="0.2">
      <c r="A11729" s="2"/>
    </row>
    <row r="11730" spans="1:1" x14ac:dyDescent="0.2">
      <c r="A11730" s="2"/>
    </row>
    <row r="11731" spans="1:1" x14ac:dyDescent="0.2">
      <c r="A11731" s="2"/>
    </row>
    <row r="11732" spans="1:1" x14ac:dyDescent="0.2">
      <c r="A11732" s="2"/>
    </row>
    <row r="11733" spans="1:1" x14ac:dyDescent="0.2">
      <c r="A11733" s="2"/>
    </row>
    <row r="11734" spans="1:1" x14ac:dyDescent="0.2">
      <c r="A11734" s="2"/>
    </row>
    <row r="11735" spans="1:1" x14ac:dyDescent="0.2">
      <c r="A11735" s="2"/>
    </row>
    <row r="11736" spans="1:1" x14ac:dyDescent="0.2">
      <c r="A11736" s="2"/>
    </row>
    <row r="11737" spans="1:1" x14ac:dyDescent="0.2">
      <c r="A11737" s="2"/>
    </row>
    <row r="11738" spans="1:1" x14ac:dyDescent="0.2">
      <c r="A11738" s="2"/>
    </row>
    <row r="11739" spans="1:1" x14ac:dyDescent="0.2">
      <c r="A11739" s="2"/>
    </row>
    <row r="11740" spans="1:1" x14ac:dyDescent="0.2">
      <c r="A11740" s="2"/>
    </row>
    <row r="11741" spans="1:1" x14ac:dyDescent="0.2">
      <c r="A11741" s="2"/>
    </row>
    <row r="11742" spans="1:1" x14ac:dyDescent="0.2">
      <c r="A11742" s="2"/>
    </row>
    <row r="11743" spans="1:1" x14ac:dyDescent="0.2">
      <c r="A11743" s="2"/>
    </row>
    <row r="11744" spans="1:1" x14ac:dyDescent="0.2">
      <c r="A11744" s="2"/>
    </row>
    <row r="11745" spans="1:1" x14ac:dyDescent="0.2">
      <c r="A11745" s="2"/>
    </row>
    <row r="11746" spans="1:1" x14ac:dyDescent="0.2">
      <c r="A11746" s="2"/>
    </row>
    <row r="11747" spans="1:1" x14ac:dyDescent="0.2">
      <c r="A11747" s="2"/>
    </row>
    <row r="11748" spans="1:1" x14ac:dyDescent="0.2">
      <c r="A11748" s="2"/>
    </row>
    <row r="11749" spans="1:1" x14ac:dyDescent="0.2">
      <c r="A11749" s="2"/>
    </row>
    <row r="11750" spans="1:1" x14ac:dyDescent="0.2">
      <c r="A11750" s="2"/>
    </row>
    <row r="11751" spans="1:1" x14ac:dyDescent="0.2">
      <c r="A11751" s="2"/>
    </row>
    <row r="11752" spans="1:1" x14ac:dyDescent="0.2">
      <c r="A11752" s="2"/>
    </row>
    <row r="11753" spans="1:1" x14ac:dyDescent="0.2">
      <c r="A11753" s="2"/>
    </row>
    <row r="11754" spans="1:1" x14ac:dyDescent="0.2">
      <c r="A11754" s="2"/>
    </row>
    <row r="11755" spans="1:1" x14ac:dyDescent="0.2">
      <c r="A11755" s="2"/>
    </row>
    <row r="11756" spans="1:1" x14ac:dyDescent="0.2">
      <c r="A11756" s="2"/>
    </row>
    <row r="11757" spans="1:1" x14ac:dyDescent="0.2">
      <c r="A11757" s="2"/>
    </row>
    <row r="11758" spans="1:1" x14ac:dyDescent="0.2">
      <c r="A11758" s="2"/>
    </row>
    <row r="11759" spans="1:1" x14ac:dyDescent="0.2">
      <c r="A11759" s="2"/>
    </row>
    <row r="11760" spans="1:1" x14ac:dyDescent="0.2">
      <c r="A11760" s="2"/>
    </row>
    <row r="11761" spans="1:1" x14ac:dyDescent="0.2">
      <c r="A11761" s="2"/>
    </row>
    <row r="11762" spans="1:1" x14ac:dyDescent="0.2">
      <c r="A11762" s="2"/>
    </row>
    <row r="11763" spans="1:1" x14ac:dyDescent="0.2">
      <c r="A11763" s="2"/>
    </row>
    <row r="11764" spans="1:1" x14ac:dyDescent="0.2">
      <c r="A11764" s="2"/>
    </row>
    <row r="11765" spans="1:1" x14ac:dyDescent="0.2">
      <c r="A11765" s="2"/>
    </row>
    <row r="11766" spans="1:1" x14ac:dyDescent="0.2">
      <c r="A11766" s="2"/>
    </row>
    <row r="11767" spans="1:1" x14ac:dyDescent="0.2">
      <c r="A11767" s="2"/>
    </row>
    <row r="11768" spans="1:1" x14ac:dyDescent="0.2">
      <c r="A11768" s="2"/>
    </row>
    <row r="11769" spans="1:1" x14ac:dyDescent="0.2">
      <c r="A11769" s="2"/>
    </row>
    <row r="11770" spans="1:1" x14ac:dyDescent="0.2">
      <c r="A11770" s="2"/>
    </row>
    <row r="11771" spans="1:1" x14ac:dyDescent="0.2">
      <c r="A11771" s="2"/>
    </row>
    <row r="11772" spans="1:1" x14ac:dyDescent="0.2">
      <c r="A11772" s="2"/>
    </row>
    <row r="11773" spans="1:1" x14ac:dyDescent="0.2">
      <c r="A11773" s="2"/>
    </row>
    <row r="11774" spans="1:1" x14ac:dyDescent="0.2">
      <c r="A11774" s="2"/>
    </row>
    <row r="11775" spans="1:1" x14ac:dyDescent="0.2">
      <c r="A11775" s="2"/>
    </row>
    <row r="11776" spans="1:1" x14ac:dyDescent="0.2">
      <c r="A11776" s="2"/>
    </row>
    <row r="11777" spans="1:1" x14ac:dyDescent="0.2">
      <c r="A11777" s="2"/>
    </row>
    <row r="11778" spans="1:1" x14ac:dyDescent="0.2">
      <c r="A11778" s="2"/>
    </row>
    <row r="11779" spans="1:1" x14ac:dyDescent="0.2">
      <c r="A11779" s="2"/>
    </row>
    <row r="11780" spans="1:1" x14ac:dyDescent="0.2">
      <c r="A11780" s="2"/>
    </row>
    <row r="11781" spans="1:1" x14ac:dyDescent="0.2">
      <c r="A11781" s="2"/>
    </row>
    <row r="11782" spans="1:1" x14ac:dyDescent="0.2">
      <c r="A11782" s="2"/>
    </row>
    <row r="11783" spans="1:1" x14ac:dyDescent="0.2">
      <c r="A11783" s="2"/>
    </row>
    <row r="11784" spans="1:1" x14ac:dyDescent="0.2">
      <c r="A11784" s="2"/>
    </row>
    <row r="11785" spans="1:1" x14ac:dyDescent="0.2">
      <c r="A11785" s="2"/>
    </row>
    <row r="11786" spans="1:1" x14ac:dyDescent="0.2">
      <c r="A11786" s="2"/>
    </row>
    <row r="11787" spans="1:1" x14ac:dyDescent="0.2">
      <c r="A11787" s="2"/>
    </row>
    <row r="11788" spans="1:1" x14ac:dyDescent="0.2">
      <c r="A11788" s="2"/>
    </row>
    <row r="11789" spans="1:1" x14ac:dyDescent="0.2">
      <c r="A11789" s="2"/>
    </row>
    <row r="11790" spans="1:1" x14ac:dyDescent="0.2">
      <c r="A11790" s="2"/>
    </row>
    <row r="11791" spans="1:1" x14ac:dyDescent="0.2">
      <c r="A11791" s="2"/>
    </row>
    <row r="11792" spans="1:1" x14ac:dyDescent="0.2">
      <c r="A11792" s="2"/>
    </row>
    <row r="11793" spans="1:1" x14ac:dyDescent="0.2">
      <c r="A11793" s="2"/>
    </row>
    <row r="11794" spans="1:1" x14ac:dyDescent="0.2">
      <c r="A11794" s="2"/>
    </row>
    <row r="11795" spans="1:1" x14ac:dyDescent="0.2">
      <c r="A11795" s="2"/>
    </row>
    <row r="11796" spans="1:1" x14ac:dyDescent="0.2">
      <c r="A11796" s="2"/>
    </row>
    <row r="11797" spans="1:1" x14ac:dyDescent="0.2">
      <c r="A11797" s="2"/>
    </row>
    <row r="11798" spans="1:1" x14ac:dyDescent="0.2">
      <c r="A11798" s="2"/>
    </row>
    <row r="11799" spans="1:1" x14ac:dyDescent="0.2">
      <c r="A11799" s="2"/>
    </row>
    <row r="11800" spans="1:1" x14ac:dyDescent="0.2">
      <c r="A11800" s="2"/>
    </row>
    <row r="11801" spans="1:1" x14ac:dyDescent="0.2">
      <c r="A11801" s="2"/>
    </row>
    <row r="11802" spans="1:1" x14ac:dyDescent="0.2">
      <c r="A11802" s="2"/>
    </row>
    <row r="11803" spans="1:1" x14ac:dyDescent="0.2">
      <c r="A11803" s="2"/>
    </row>
    <row r="11804" spans="1:1" x14ac:dyDescent="0.2">
      <c r="A11804" s="2"/>
    </row>
    <row r="11805" spans="1:1" x14ac:dyDescent="0.2">
      <c r="A11805" s="2"/>
    </row>
    <row r="11806" spans="1:1" x14ac:dyDescent="0.2">
      <c r="A11806" s="2"/>
    </row>
    <row r="11807" spans="1:1" x14ac:dyDescent="0.2">
      <c r="A11807" s="2"/>
    </row>
    <row r="11808" spans="1:1" x14ac:dyDescent="0.2">
      <c r="A11808" s="2"/>
    </row>
    <row r="11809" spans="1:1" x14ac:dyDescent="0.2">
      <c r="A11809" s="2"/>
    </row>
    <row r="11810" spans="1:1" x14ac:dyDescent="0.2">
      <c r="A11810" s="2"/>
    </row>
    <row r="11811" spans="1:1" x14ac:dyDescent="0.2">
      <c r="A11811" s="2"/>
    </row>
    <row r="11812" spans="1:1" x14ac:dyDescent="0.2">
      <c r="A11812" s="2"/>
    </row>
    <row r="11813" spans="1:1" x14ac:dyDescent="0.2">
      <c r="A11813" s="2"/>
    </row>
    <row r="11814" spans="1:1" x14ac:dyDescent="0.2">
      <c r="A11814" s="2"/>
    </row>
    <row r="11815" spans="1:1" x14ac:dyDescent="0.2">
      <c r="A11815" s="2"/>
    </row>
    <row r="11816" spans="1:1" x14ac:dyDescent="0.2">
      <c r="A11816" s="2"/>
    </row>
    <row r="11817" spans="1:1" x14ac:dyDescent="0.2">
      <c r="A11817" s="2"/>
    </row>
    <row r="11818" spans="1:1" x14ac:dyDescent="0.2">
      <c r="A11818" s="2"/>
    </row>
    <row r="11819" spans="1:1" x14ac:dyDescent="0.2">
      <c r="A11819" s="2"/>
    </row>
    <row r="11820" spans="1:1" x14ac:dyDescent="0.2">
      <c r="A11820" s="2"/>
    </row>
    <row r="11821" spans="1:1" x14ac:dyDescent="0.2">
      <c r="A11821" s="2"/>
    </row>
    <row r="11822" spans="1:1" x14ac:dyDescent="0.2">
      <c r="A11822" s="2"/>
    </row>
    <row r="11823" spans="1:1" x14ac:dyDescent="0.2">
      <c r="A11823" s="2"/>
    </row>
    <row r="11824" spans="1:1" x14ac:dyDescent="0.2">
      <c r="A11824" s="2"/>
    </row>
    <row r="11825" spans="1:1" x14ac:dyDescent="0.2">
      <c r="A11825" s="2"/>
    </row>
    <row r="11826" spans="1:1" x14ac:dyDescent="0.2">
      <c r="A11826" s="2"/>
    </row>
    <row r="11827" spans="1:1" x14ac:dyDescent="0.2">
      <c r="A11827" s="2"/>
    </row>
    <row r="11828" spans="1:1" x14ac:dyDescent="0.2">
      <c r="A11828" s="2"/>
    </row>
    <row r="11829" spans="1:1" x14ac:dyDescent="0.2">
      <c r="A11829" s="2"/>
    </row>
    <row r="11830" spans="1:1" x14ac:dyDescent="0.2">
      <c r="A11830" s="2"/>
    </row>
    <row r="11831" spans="1:1" x14ac:dyDescent="0.2">
      <c r="A11831" s="2"/>
    </row>
    <row r="11832" spans="1:1" x14ac:dyDescent="0.2">
      <c r="A11832" s="2"/>
    </row>
    <row r="11833" spans="1:1" x14ac:dyDescent="0.2">
      <c r="A11833" s="2"/>
    </row>
    <row r="11834" spans="1:1" x14ac:dyDescent="0.2">
      <c r="A11834" s="2"/>
    </row>
    <row r="11835" spans="1:1" x14ac:dyDescent="0.2">
      <c r="A11835" s="2"/>
    </row>
    <row r="11836" spans="1:1" x14ac:dyDescent="0.2">
      <c r="A11836" s="2"/>
    </row>
    <row r="11837" spans="1:1" x14ac:dyDescent="0.2">
      <c r="A11837" s="2"/>
    </row>
    <row r="11838" spans="1:1" x14ac:dyDescent="0.2">
      <c r="A11838" s="2"/>
    </row>
    <row r="11839" spans="1:1" x14ac:dyDescent="0.2">
      <c r="A11839" s="2"/>
    </row>
    <row r="11840" spans="1:1" x14ac:dyDescent="0.2">
      <c r="A11840" s="2"/>
    </row>
    <row r="11841" spans="1:1" x14ac:dyDescent="0.2">
      <c r="A11841" s="2"/>
    </row>
    <row r="11842" spans="1:1" x14ac:dyDescent="0.2">
      <c r="A11842" s="2"/>
    </row>
    <row r="11843" spans="1:1" x14ac:dyDescent="0.2">
      <c r="A11843" s="2"/>
    </row>
    <row r="11844" spans="1:1" x14ac:dyDescent="0.2">
      <c r="A11844" s="2"/>
    </row>
    <row r="11845" spans="1:1" x14ac:dyDescent="0.2">
      <c r="A11845" s="2"/>
    </row>
    <row r="11846" spans="1:1" x14ac:dyDescent="0.2">
      <c r="A11846" s="2"/>
    </row>
    <row r="11847" spans="1:1" x14ac:dyDescent="0.2">
      <c r="A11847" s="2"/>
    </row>
    <row r="11848" spans="1:1" x14ac:dyDescent="0.2">
      <c r="A11848" s="2"/>
    </row>
    <row r="11849" spans="1:1" x14ac:dyDescent="0.2">
      <c r="A11849" s="2"/>
    </row>
    <row r="11850" spans="1:1" x14ac:dyDescent="0.2">
      <c r="A11850" s="2"/>
    </row>
    <row r="11851" spans="1:1" x14ac:dyDescent="0.2">
      <c r="A11851" s="2"/>
    </row>
    <row r="11852" spans="1:1" x14ac:dyDescent="0.2">
      <c r="A11852" s="2"/>
    </row>
    <row r="11853" spans="1:1" x14ac:dyDescent="0.2">
      <c r="A11853" s="2"/>
    </row>
    <row r="11854" spans="1:1" x14ac:dyDescent="0.2">
      <c r="A11854" s="2"/>
    </row>
    <row r="11855" spans="1:1" x14ac:dyDescent="0.2">
      <c r="A11855" s="2"/>
    </row>
    <row r="11856" spans="1:1" x14ac:dyDescent="0.2">
      <c r="A11856" s="2"/>
    </row>
    <row r="11857" spans="1:1" x14ac:dyDescent="0.2">
      <c r="A11857" s="2"/>
    </row>
    <row r="11858" spans="1:1" x14ac:dyDescent="0.2">
      <c r="A11858" s="2"/>
    </row>
    <row r="11859" spans="1:1" x14ac:dyDescent="0.2">
      <c r="A11859" s="2"/>
    </row>
    <row r="11860" spans="1:1" x14ac:dyDescent="0.2">
      <c r="A11860" s="2"/>
    </row>
    <row r="11861" spans="1:1" x14ac:dyDescent="0.2">
      <c r="A11861" s="2"/>
    </row>
    <row r="11862" spans="1:1" x14ac:dyDescent="0.2">
      <c r="A11862" s="2"/>
    </row>
    <row r="11863" spans="1:1" x14ac:dyDescent="0.2">
      <c r="A11863" s="2"/>
    </row>
    <row r="11864" spans="1:1" x14ac:dyDescent="0.2">
      <c r="A11864" s="2"/>
    </row>
    <row r="11865" spans="1:1" x14ac:dyDescent="0.2">
      <c r="A11865" s="2"/>
    </row>
    <row r="11866" spans="1:1" x14ac:dyDescent="0.2">
      <c r="A11866" s="2"/>
    </row>
    <row r="11867" spans="1:1" x14ac:dyDescent="0.2">
      <c r="A11867" s="2"/>
    </row>
    <row r="11868" spans="1:1" x14ac:dyDescent="0.2">
      <c r="A11868" s="2"/>
    </row>
    <row r="11869" spans="1:1" x14ac:dyDescent="0.2">
      <c r="A11869" s="2"/>
    </row>
    <row r="11870" spans="1:1" x14ac:dyDescent="0.2">
      <c r="A11870" s="2"/>
    </row>
    <row r="11871" spans="1:1" x14ac:dyDescent="0.2">
      <c r="A11871" s="2"/>
    </row>
    <row r="11872" spans="1:1" x14ac:dyDescent="0.2">
      <c r="A11872" s="2"/>
    </row>
    <row r="11873" spans="1:1" x14ac:dyDescent="0.2">
      <c r="A11873" s="2"/>
    </row>
    <row r="11874" spans="1:1" x14ac:dyDescent="0.2">
      <c r="A11874" s="2"/>
    </row>
    <row r="11875" spans="1:1" x14ac:dyDescent="0.2">
      <c r="A11875" s="2"/>
    </row>
    <row r="11876" spans="1:1" x14ac:dyDescent="0.2">
      <c r="A11876" s="2"/>
    </row>
    <row r="11877" spans="1:1" x14ac:dyDescent="0.2">
      <c r="A11877" s="2"/>
    </row>
    <row r="11878" spans="1:1" x14ac:dyDescent="0.2">
      <c r="A11878" s="2"/>
    </row>
    <row r="11879" spans="1:1" x14ac:dyDescent="0.2">
      <c r="A11879" s="2"/>
    </row>
    <row r="11880" spans="1:1" x14ac:dyDescent="0.2">
      <c r="A11880" s="2"/>
    </row>
    <row r="11881" spans="1:1" x14ac:dyDescent="0.2">
      <c r="A11881" s="2"/>
    </row>
    <row r="11882" spans="1:1" x14ac:dyDescent="0.2">
      <c r="A11882" s="2"/>
    </row>
    <row r="11883" spans="1:1" x14ac:dyDescent="0.2">
      <c r="A11883" s="2"/>
    </row>
    <row r="11884" spans="1:1" x14ac:dyDescent="0.2">
      <c r="A11884" s="2"/>
    </row>
    <row r="11885" spans="1:1" x14ac:dyDescent="0.2">
      <c r="A11885" s="2"/>
    </row>
    <row r="11886" spans="1:1" x14ac:dyDescent="0.2">
      <c r="A11886" s="2"/>
    </row>
    <row r="11887" spans="1:1" x14ac:dyDescent="0.2">
      <c r="A11887" s="2"/>
    </row>
    <row r="11888" spans="1:1" x14ac:dyDescent="0.2">
      <c r="A11888" s="2"/>
    </row>
    <row r="11889" spans="1:1" x14ac:dyDescent="0.2">
      <c r="A11889" s="2"/>
    </row>
    <row r="11890" spans="1:1" x14ac:dyDescent="0.2">
      <c r="A11890" s="2"/>
    </row>
    <row r="11891" spans="1:1" x14ac:dyDescent="0.2">
      <c r="A11891" s="2"/>
    </row>
    <row r="11892" spans="1:1" x14ac:dyDescent="0.2">
      <c r="A11892" s="2"/>
    </row>
    <row r="11893" spans="1:1" x14ac:dyDescent="0.2">
      <c r="A11893" s="2"/>
    </row>
    <row r="11894" spans="1:1" x14ac:dyDescent="0.2">
      <c r="A11894" s="2"/>
    </row>
    <row r="11895" spans="1:1" x14ac:dyDescent="0.2">
      <c r="A11895" s="2"/>
    </row>
    <row r="11896" spans="1:1" x14ac:dyDescent="0.2">
      <c r="A11896" s="2"/>
    </row>
    <row r="11897" spans="1:1" x14ac:dyDescent="0.2">
      <c r="A11897" s="2"/>
    </row>
    <row r="11898" spans="1:1" x14ac:dyDescent="0.2">
      <c r="A11898" s="2"/>
    </row>
    <row r="11899" spans="1:1" x14ac:dyDescent="0.2">
      <c r="A11899" s="2"/>
    </row>
    <row r="11900" spans="1:1" x14ac:dyDescent="0.2">
      <c r="A11900" s="2"/>
    </row>
    <row r="11901" spans="1:1" x14ac:dyDescent="0.2">
      <c r="A11901" s="2"/>
    </row>
    <row r="11902" spans="1:1" x14ac:dyDescent="0.2">
      <c r="A11902" s="2"/>
    </row>
    <row r="11903" spans="1:1" x14ac:dyDescent="0.2">
      <c r="A11903" s="2"/>
    </row>
    <row r="11904" spans="1:1" x14ac:dyDescent="0.2">
      <c r="A11904" s="2"/>
    </row>
    <row r="11905" spans="1:1" x14ac:dyDescent="0.2">
      <c r="A11905" s="2"/>
    </row>
    <row r="11906" spans="1:1" x14ac:dyDescent="0.2">
      <c r="A11906" s="2"/>
    </row>
    <row r="11907" spans="1:1" x14ac:dyDescent="0.2">
      <c r="A11907" s="2"/>
    </row>
    <row r="11908" spans="1:1" x14ac:dyDescent="0.2">
      <c r="A11908" s="2"/>
    </row>
    <row r="11909" spans="1:1" x14ac:dyDescent="0.2">
      <c r="A11909" s="2"/>
    </row>
    <row r="11910" spans="1:1" x14ac:dyDescent="0.2">
      <c r="A11910" s="2"/>
    </row>
    <row r="11911" spans="1:1" x14ac:dyDescent="0.2">
      <c r="A11911" s="2"/>
    </row>
    <row r="11912" spans="1:1" x14ac:dyDescent="0.2">
      <c r="A11912" s="2"/>
    </row>
    <row r="11913" spans="1:1" x14ac:dyDescent="0.2">
      <c r="A11913" s="2"/>
    </row>
    <row r="11914" spans="1:1" x14ac:dyDescent="0.2">
      <c r="A11914" s="2"/>
    </row>
    <row r="11915" spans="1:1" x14ac:dyDescent="0.2">
      <c r="A11915" s="2"/>
    </row>
    <row r="11916" spans="1:1" x14ac:dyDescent="0.2">
      <c r="A11916" s="2"/>
    </row>
    <row r="11917" spans="1:1" x14ac:dyDescent="0.2">
      <c r="A11917" s="2"/>
    </row>
    <row r="11918" spans="1:1" x14ac:dyDescent="0.2">
      <c r="A11918" s="2"/>
    </row>
    <row r="11919" spans="1:1" x14ac:dyDescent="0.2">
      <c r="A11919" s="2"/>
    </row>
    <row r="11920" spans="1:1" x14ac:dyDescent="0.2">
      <c r="A11920" s="2"/>
    </row>
    <row r="11921" spans="1:1" x14ac:dyDescent="0.2">
      <c r="A11921" s="2"/>
    </row>
    <row r="11922" spans="1:1" x14ac:dyDescent="0.2">
      <c r="A11922" s="2"/>
    </row>
    <row r="11923" spans="1:1" x14ac:dyDescent="0.2">
      <c r="A11923" s="2"/>
    </row>
    <row r="11924" spans="1:1" x14ac:dyDescent="0.2">
      <c r="A11924" s="2"/>
    </row>
    <row r="11925" spans="1:1" x14ac:dyDescent="0.2">
      <c r="A11925" s="2"/>
    </row>
    <row r="11926" spans="1:1" x14ac:dyDescent="0.2">
      <c r="A11926" s="2"/>
    </row>
    <row r="11927" spans="1:1" x14ac:dyDescent="0.2">
      <c r="A11927" s="2"/>
    </row>
    <row r="11928" spans="1:1" x14ac:dyDescent="0.2">
      <c r="A11928" s="2"/>
    </row>
    <row r="11929" spans="1:1" x14ac:dyDescent="0.2">
      <c r="A11929" s="2"/>
    </row>
    <row r="11930" spans="1:1" x14ac:dyDescent="0.2">
      <c r="A11930" s="2"/>
    </row>
    <row r="11931" spans="1:1" x14ac:dyDescent="0.2">
      <c r="A11931" s="2"/>
    </row>
    <row r="11932" spans="1:1" x14ac:dyDescent="0.2">
      <c r="A11932" s="2"/>
    </row>
    <row r="11933" spans="1:1" x14ac:dyDescent="0.2">
      <c r="A11933" s="2"/>
    </row>
    <row r="11934" spans="1:1" x14ac:dyDescent="0.2">
      <c r="A11934" s="2"/>
    </row>
    <row r="11935" spans="1:1" x14ac:dyDescent="0.2">
      <c r="A11935" s="2"/>
    </row>
    <row r="11936" spans="1:1" x14ac:dyDescent="0.2">
      <c r="A11936" s="2"/>
    </row>
    <row r="11937" spans="1:1" x14ac:dyDescent="0.2">
      <c r="A11937" s="2"/>
    </row>
    <row r="11938" spans="1:1" x14ac:dyDescent="0.2">
      <c r="A11938" s="2"/>
    </row>
    <row r="11939" spans="1:1" x14ac:dyDescent="0.2">
      <c r="A11939" s="2"/>
    </row>
    <row r="11940" spans="1:1" x14ac:dyDescent="0.2">
      <c r="A11940" s="2"/>
    </row>
    <row r="11941" spans="1:1" x14ac:dyDescent="0.2">
      <c r="A11941" s="2"/>
    </row>
    <row r="11942" spans="1:1" x14ac:dyDescent="0.2">
      <c r="A11942" s="2"/>
    </row>
    <row r="11943" spans="1:1" x14ac:dyDescent="0.2">
      <c r="A11943" s="2"/>
    </row>
    <row r="11944" spans="1:1" x14ac:dyDescent="0.2">
      <c r="A11944" s="2"/>
    </row>
    <row r="11945" spans="1:1" x14ac:dyDescent="0.2">
      <c r="A11945" s="2"/>
    </row>
    <row r="11946" spans="1:1" x14ac:dyDescent="0.2">
      <c r="A11946" s="2"/>
    </row>
    <row r="11947" spans="1:1" x14ac:dyDescent="0.2">
      <c r="A11947" s="2"/>
    </row>
    <row r="11948" spans="1:1" x14ac:dyDescent="0.2">
      <c r="A11948" s="2"/>
    </row>
    <row r="11949" spans="1:1" x14ac:dyDescent="0.2">
      <c r="A11949" s="2"/>
    </row>
    <row r="11950" spans="1:1" x14ac:dyDescent="0.2">
      <c r="A11950" s="2"/>
    </row>
    <row r="11951" spans="1:1" x14ac:dyDescent="0.2">
      <c r="A11951" s="2"/>
    </row>
    <row r="11952" spans="1:1" x14ac:dyDescent="0.2">
      <c r="A11952" s="2"/>
    </row>
    <row r="11953" spans="1:1" x14ac:dyDescent="0.2">
      <c r="A11953" s="2"/>
    </row>
    <row r="11954" spans="1:1" x14ac:dyDescent="0.2">
      <c r="A11954" s="2"/>
    </row>
    <row r="11955" spans="1:1" x14ac:dyDescent="0.2">
      <c r="A11955" s="2"/>
    </row>
    <row r="11956" spans="1:1" x14ac:dyDescent="0.2">
      <c r="A11956" s="2"/>
    </row>
    <row r="11957" spans="1:1" x14ac:dyDescent="0.2">
      <c r="A11957" s="2"/>
    </row>
    <row r="11958" spans="1:1" x14ac:dyDescent="0.2">
      <c r="A11958" s="2"/>
    </row>
    <row r="11959" spans="1:1" x14ac:dyDescent="0.2">
      <c r="A11959" s="2"/>
    </row>
    <row r="11960" spans="1:1" x14ac:dyDescent="0.2">
      <c r="A11960" s="2"/>
    </row>
    <row r="11961" spans="1:1" x14ac:dyDescent="0.2">
      <c r="A11961" s="2"/>
    </row>
    <row r="11962" spans="1:1" x14ac:dyDescent="0.2">
      <c r="A11962" s="2"/>
    </row>
    <row r="11963" spans="1:1" x14ac:dyDescent="0.2">
      <c r="A11963" s="2"/>
    </row>
    <row r="11964" spans="1:1" x14ac:dyDescent="0.2">
      <c r="A11964" s="2"/>
    </row>
    <row r="11965" spans="1:1" x14ac:dyDescent="0.2">
      <c r="A11965" s="2"/>
    </row>
    <row r="11966" spans="1:1" x14ac:dyDescent="0.2">
      <c r="A11966" s="2"/>
    </row>
    <row r="11967" spans="1:1" x14ac:dyDescent="0.2">
      <c r="A11967" s="2"/>
    </row>
    <row r="11968" spans="1:1" x14ac:dyDescent="0.2">
      <c r="A11968" s="2"/>
    </row>
    <row r="11969" spans="1:1" x14ac:dyDescent="0.2">
      <c r="A11969" s="2"/>
    </row>
    <row r="11970" spans="1:1" x14ac:dyDescent="0.2">
      <c r="A11970" s="2"/>
    </row>
    <row r="11971" spans="1:1" x14ac:dyDescent="0.2">
      <c r="A11971" s="2"/>
    </row>
    <row r="11972" spans="1:1" x14ac:dyDescent="0.2">
      <c r="A11972" s="2"/>
    </row>
    <row r="11973" spans="1:1" x14ac:dyDescent="0.2">
      <c r="A11973" s="2"/>
    </row>
    <row r="11974" spans="1:1" x14ac:dyDescent="0.2">
      <c r="A11974" s="2"/>
    </row>
    <row r="11975" spans="1:1" x14ac:dyDescent="0.2">
      <c r="A11975" s="2"/>
    </row>
    <row r="11976" spans="1:1" x14ac:dyDescent="0.2">
      <c r="A11976" s="2"/>
    </row>
    <row r="11977" spans="1:1" x14ac:dyDescent="0.2">
      <c r="A11977" s="2"/>
    </row>
    <row r="11978" spans="1:1" x14ac:dyDescent="0.2">
      <c r="A11978" s="2"/>
    </row>
    <row r="11979" spans="1:1" x14ac:dyDescent="0.2">
      <c r="A11979" s="2"/>
    </row>
    <row r="11980" spans="1:1" x14ac:dyDescent="0.2">
      <c r="A11980" s="2"/>
    </row>
    <row r="11981" spans="1:1" x14ac:dyDescent="0.2">
      <c r="A11981" s="2"/>
    </row>
    <row r="11982" spans="1:1" x14ac:dyDescent="0.2">
      <c r="A11982" s="2"/>
    </row>
    <row r="11983" spans="1:1" x14ac:dyDescent="0.2">
      <c r="A11983" s="2"/>
    </row>
    <row r="11984" spans="1:1" x14ac:dyDescent="0.2">
      <c r="A11984" s="2"/>
    </row>
    <row r="11985" spans="1:1" x14ac:dyDescent="0.2">
      <c r="A11985" s="2"/>
    </row>
    <row r="11986" spans="1:1" x14ac:dyDescent="0.2">
      <c r="A11986" s="2"/>
    </row>
    <row r="11987" spans="1:1" x14ac:dyDescent="0.2">
      <c r="A11987" s="2"/>
    </row>
    <row r="11988" spans="1:1" x14ac:dyDescent="0.2">
      <c r="A11988" s="2"/>
    </row>
    <row r="11989" spans="1:1" x14ac:dyDescent="0.2">
      <c r="A11989" s="2"/>
    </row>
    <row r="11990" spans="1:1" x14ac:dyDescent="0.2">
      <c r="A11990" s="2"/>
    </row>
    <row r="11991" spans="1:1" x14ac:dyDescent="0.2">
      <c r="A11991" s="2"/>
    </row>
    <row r="11992" spans="1:1" x14ac:dyDescent="0.2">
      <c r="A11992" s="2"/>
    </row>
    <row r="11993" spans="1:1" x14ac:dyDescent="0.2">
      <c r="A11993" s="2"/>
    </row>
    <row r="11994" spans="1:1" x14ac:dyDescent="0.2">
      <c r="A11994" s="2"/>
    </row>
    <row r="11995" spans="1:1" x14ac:dyDescent="0.2">
      <c r="A11995" s="2"/>
    </row>
    <row r="11996" spans="1:1" x14ac:dyDescent="0.2">
      <c r="A11996" s="2"/>
    </row>
    <row r="11997" spans="1:1" x14ac:dyDescent="0.2">
      <c r="A11997" s="2"/>
    </row>
    <row r="11998" spans="1:1" x14ac:dyDescent="0.2">
      <c r="A11998" s="2"/>
    </row>
    <row r="11999" spans="1:1" x14ac:dyDescent="0.2">
      <c r="A11999" s="2"/>
    </row>
    <row r="12000" spans="1:1" x14ac:dyDescent="0.2">
      <c r="A12000" s="2"/>
    </row>
    <row r="12001" spans="1:1" x14ac:dyDescent="0.2">
      <c r="A12001" s="2"/>
    </row>
    <row r="12002" spans="1:1" x14ac:dyDescent="0.2">
      <c r="A12002" s="2"/>
    </row>
    <row r="12003" spans="1:1" x14ac:dyDescent="0.2">
      <c r="A12003" s="2"/>
    </row>
    <row r="12004" spans="1:1" x14ac:dyDescent="0.2">
      <c r="A12004" s="2"/>
    </row>
    <row r="12005" spans="1:1" x14ac:dyDescent="0.2">
      <c r="A12005" s="2"/>
    </row>
    <row r="12006" spans="1:1" x14ac:dyDescent="0.2">
      <c r="A12006" s="2"/>
    </row>
    <row r="12007" spans="1:1" x14ac:dyDescent="0.2">
      <c r="A12007" s="2"/>
    </row>
    <row r="12008" spans="1:1" x14ac:dyDescent="0.2">
      <c r="A12008" s="2"/>
    </row>
    <row r="12009" spans="1:1" x14ac:dyDescent="0.2">
      <c r="A12009" s="2"/>
    </row>
    <row r="12010" spans="1:1" x14ac:dyDescent="0.2">
      <c r="A12010" s="2"/>
    </row>
    <row r="12011" spans="1:1" x14ac:dyDescent="0.2">
      <c r="A12011" s="2"/>
    </row>
    <row r="12012" spans="1:1" x14ac:dyDescent="0.2">
      <c r="A12012" s="2"/>
    </row>
    <row r="12013" spans="1:1" x14ac:dyDescent="0.2">
      <c r="A12013" s="2"/>
    </row>
    <row r="12014" spans="1:1" x14ac:dyDescent="0.2">
      <c r="A12014" s="2"/>
    </row>
    <row r="12015" spans="1:1" x14ac:dyDescent="0.2">
      <c r="A12015" s="2"/>
    </row>
    <row r="12016" spans="1:1" x14ac:dyDescent="0.2">
      <c r="A12016" s="2"/>
    </row>
    <row r="12017" spans="1:1" x14ac:dyDescent="0.2">
      <c r="A12017" s="2"/>
    </row>
    <row r="12018" spans="1:1" x14ac:dyDescent="0.2">
      <c r="A12018" s="2"/>
    </row>
    <row r="12019" spans="1:1" x14ac:dyDescent="0.2">
      <c r="A12019" s="2"/>
    </row>
    <row r="12020" spans="1:1" x14ac:dyDescent="0.2">
      <c r="A12020" s="2"/>
    </row>
    <row r="12021" spans="1:1" x14ac:dyDescent="0.2">
      <c r="A12021" s="2"/>
    </row>
    <row r="12022" spans="1:1" x14ac:dyDescent="0.2">
      <c r="A12022" s="2"/>
    </row>
    <row r="12023" spans="1:1" x14ac:dyDescent="0.2">
      <c r="A12023" s="2"/>
    </row>
    <row r="12024" spans="1:1" x14ac:dyDescent="0.2">
      <c r="A12024" s="2"/>
    </row>
    <row r="12025" spans="1:1" x14ac:dyDescent="0.2">
      <c r="A12025" s="2"/>
    </row>
    <row r="12026" spans="1:1" x14ac:dyDescent="0.2">
      <c r="A12026" s="2"/>
    </row>
    <row r="12027" spans="1:1" x14ac:dyDescent="0.2">
      <c r="A12027" s="2"/>
    </row>
    <row r="12028" spans="1:1" x14ac:dyDescent="0.2">
      <c r="A12028" s="2"/>
    </row>
    <row r="12029" spans="1:1" x14ac:dyDescent="0.2">
      <c r="A12029" s="2"/>
    </row>
    <row r="12030" spans="1:1" x14ac:dyDescent="0.2">
      <c r="A12030" s="2"/>
    </row>
    <row r="12031" spans="1:1" x14ac:dyDescent="0.2">
      <c r="A12031" s="2"/>
    </row>
    <row r="12032" spans="1:1" x14ac:dyDescent="0.2">
      <c r="A12032" s="2"/>
    </row>
    <row r="12033" spans="1:1" x14ac:dyDescent="0.2">
      <c r="A12033" s="2"/>
    </row>
    <row r="12034" spans="1:1" x14ac:dyDescent="0.2">
      <c r="A12034" s="2"/>
    </row>
    <row r="12035" spans="1:1" x14ac:dyDescent="0.2">
      <c r="A12035" s="2"/>
    </row>
    <row r="12036" spans="1:1" x14ac:dyDescent="0.2">
      <c r="A12036" s="2"/>
    </row>
    <row r="12037" spans="1:1" x14ac:dyDescent="0.2">
      <c r="A12037" s="2"/>
    </row>
    <row r="12038" spans="1:1" x14ac:dyDescent="0.2">
      <c r="A12038" s="2"/>
    </row>
    <row r="12039" spans="1:1" x14ac:dyDescent="0.2">
      <c r="A12039" s="2"/>
    </row>
    <row r="12040" spans="1:1" x14ac:dyDescent="0.2">
      <c r="A12040" s="2"/>
    </row>
    <row r="12041" spans="1:1" x14ac:dyDescent="0.2">
      <c r="A12041" s="2"/>
    </row>
    <row r="12042" spans="1:1" x14ac:dyDescent="0.2">
      <c r="A12042" s="2"/>
    </row>
    <row r="12043" spans="1:1" x14ac:dyDescent="0.2">
      <c r="A12043" s="2"/>
    </row>
    <row r="12044" spans="1:1" x14ac:dyDescent="0.2">
      <c r="A12044" s="2"/>
    </row>
    <row r="12045" spans="1:1" x14ac:dyDescent="0.2">
      <c r="A12045" s="2"/>
    </row>
    <row r="12046" spans="1:1" x14ac:dyDescent="0.2">
      <c r="A12046" s="2"/>
    </row>
    <row r="12047" spans="1:1" x14ac:dyDescent="0.2">
      <c r="A12047" s="2"/>
    </row>
    <row r="12048" spans="1:1" x14ac:dyDescent="0.2">
      <c r="A12048" s="2"/>
    </row>
    <row r="12049" spans="1:1" x14ac:dyDescent="0.2">
      <c r="A12049" s="2"/>
    </row>
    <row r="12050" spans="1:1" x14ac:dyDescent="0.2">
      <c r="A12050" s="2"/>
    </row>
    <row r="12051" spans="1:1" x14ac:dyDescent="0.2">
      <c r="A12051" s="2"/>
    </row>
    <row r="12052" spans="1:1" x14ac:dyDescent="0.2">
      <c r="A12052" s="2"/>
    </row>
    <row r="12053" spans="1:1" x14ac:dyDescent="0.2">
      <c r="A12053" s="2"/>
    </row>
    <row r="12054" spans="1:1" x14ac:dyDescent="0.2">
      <c r="A12054" s="2"/>
    </row>
    <row r="12055" spans="1:1" x14ac:dyDescent="0.2">
      <c r="A12055" s="2"/>
    </row>
    <row r="12056" spans="1:1" x14ac:dyDescent="0.2">
      <c r="A12056" s="2"/>
    </row>
    <row r="12057" spans="1:1" x14ac:dyDescent="0.2">
      <c r="A12057" s="2"/>
    </row>
    <row r="12058" spans="1:1" x14ac:dyDescent="0.2">
      <c r="A12058" s="2"/>
    </row>
    <row r="12059" spans="1:1" x14ac:dyDescent="0.2">
      <c r="A12059" s="2"/>
    </row>
    <row r="12060" spans="1:1" x14ac:dyDescent="0.2">
      <c r="A12060" s="2"/>
    </row>
    <row r="12061" spans="1:1" x14ac:dyDescent="0.2">
      <c r="A12061" s="2"/>
    </row>
    <row r="12062" spans="1:1" x14ac:dyDescent="0.2">
      <c r="A12062" s="2"/>
    </row>
    <row r="12063" spans="1:1" x14ac:dyDescent="0.2">
      <c r="A12063" s="2"/>
    </row>
    <row r="12064" spans="1:1" x14ac:dyDescent="0.2">
      <c r="A12064" s="2"/>
    </row>
    <row r="12065" spans="1:1" x14ac:dyDescent="0.2">
      <c r="A12065" s="2"/>
    </row>
    <row r="12066" spans="1:1" x14ac:dyDescent="0.2">
      <c r="A12066" s="2"/>
    </row>
    <row r="12067" spans="1:1" x14ac:dyDescent="0.2">
      <c r="A12067" s="2"/>
    </row>
    <row r="12068" spans="1:1" x14ac:dyDescent="0.2">
      <c r="A12068" s="2"/>
    </row>
    <row r="12069" spans="1:1" x14ac:dyDescent="0.2">
      <c r="A12069" s="2"/>
    </row>
    <row r="12070" spans="1:1" x14ac:dyDescent="0.2">
      <c r="A12070" s="2"/>
    </row>
    <row r="12071" spans="1:1" x14ac:dyDescent="0.2">
      <c r="A12071" s="2"/>
    </row>
    <row r="12072" spans="1:1" x14ac:dyDescent="0.2">
      <c r="A12072" s="2"/>
    </row>
    <row r="12073" spans="1:1" x14ac:dyDescent="0.2">
      <c r="A12073" s="2"/>
    </row>
    <row r="12074" spans="1:1" x14ac:dyDescent="0.2">
      <c r="A12074" s="2"/>
    </row>
    <row r="12075" spans="1:1" x14ac:dyDescent="0.2">
      <c r="A12075" s="2"/>
    </row>
    <row r="12076" spans="1:1" x14ac:dyDescent="0.2">
      <c r="A12076" s="2"/>
    </row>
    <row r="12077" spans="1:1" x14ac:dyDescent="0.2">
      <c r="A12077" s="2"/>
    </row>
    <row r="12078" spans="1:1" x14ac:dyDescent="0.2">
      <c r="A12078" s="2"/>
    </row>
    <row r="12079" spans="1:1" x14ac:dyDescent="0.2">
      <c r="A12079" s="2"/>
    </row>
    <row r="12080" spans="1:1" x14ac:dyDescent="0.2">
      <c r="A12080" s="2"/>
    </row>
    <row r="12081" spans="1:1" x14ac:dyDescent="0.2">
      <c r="A12081" s="2"/>
    </row>
    <row r="12082" spans="1:1" x14ac:dyDescent="0.2">
      <c r="A12082" s="2"/>
    </row>
    <row r="12083" spans="1:1" x14ac:dyDescent="0.2">
      <c r="A12083" s="2"/>
    </row>
    <row r="12084" spans="1:1" x14ac:dyDescent="0.2">
      <c r="A12084" s="2"/>
    </row>
    <row r="12085" spans="1:1" x14ac:dyDescent="0.2">
      <c r="A12085" s="2"/>
    </row>
    <row r="12086" spans="1:1" x14ac:dyDescent="0.2">
      <c r="A12086" s="2"/>
    </row>
    <row r="12087" spans="1:1" x14ac:dyDescent="0.2">
      <c r="A12087" s="2"/>
    </row>
    <row r="12088" spans="1:1" x14ac:dyDescent="0.2">
      <c r="A12088" s="2"/>
    </row>
    <row r="12089" spans="1:1" x14ac:dyDescent="0.2">
      <c r="A12089" s="2"/>
    </row>
    <row r="12090" spans="1:1" x14ac:dyDescent="0.2">
      <c r="A12090" s="2"/>
    </row>
    <row r="12091" spans="1:1" x14ac:dyDescent="0.2">
      <c r="A12091" s="2"/>
    </row>
    <row r="12092" spans="1:1" x14ac:dyDescent="0.2">
      <c r="A12092" s="2"/>
    </row>
    <row r="12093" spans="1:1" x14ac:dyDescent="0.2">
      <c r="A12093" s="2"/>
    </row>
    <row r="12094" spans="1:1" x14ac:dyDescent="0.2">
      <c r="A12094" s="2"/>
    </row>
    <row r="12095" spans="1:1" x14ac:dyDescent="0.2">
      <c r="A12095" s="2"/>
    </row>
    <row r="12096" spans="1:1" x14ac:dyDescent="0.2">
      <c r="A12096" s="2"/>
    </row>
    <row r="12097" spans="1:1" x14ac:dyDescent="0.2">
      <c r="A12097" s="2"/>
    </row>
    <row r="12098" spans="1:1" x14ac:dyDescent="0.2">
      <c r="A12098" s="2"/>
    </row>
    <row r="12099" spans="1:1" x14ac:dyDescent="0.2">
      <c r="A12099" s="2"/>
    </row>
    <row r="12100" spans="1:1" x14ac:dyDescent="0.2">
      <c r="A12100" s="2"/>
    </row>
    <row r="12101" spans="1:1" x14ac:dyDescent="0.2">
      <c r="A12101" s="2"/>
    </row>
    <row r="12102" spans="1:1" x14ac:dyDescent="0.2">
      <c r="A12102" s="2"/>
    </row>
    <row r="12103" spans="1:1" x14ac:dyDescent="0.2">
      <c r="A12103" s="2"/>
    </row>
    <row r="12104" spans="1:1" x14ac:dyDescent="0.2">
      <c r="A12104" s="2"/>
    </row>
    <row r="12105" spans="1:1" x14ac:dyDescent="0.2">
      <c r="A12105" s="2"/>
    </row>
    <row r="12106" spans="1:1" x14ac:dyDescent="0.2">
      <c r="A12106" s="2"/>
    </row>
    <row r="12107" spans="1:1" x14ac:dyDescent="0.2">
      <c r="A12107" s="2"/>
    </row>
    <row r="12108" spans="1:1" x14ac:dyDescent="0.2">
      <c r="A12108" s="2"/>
    </row>
    <row r="12109" spans="1:1" x14ac:dyDescent="0.2">
      <c r="A12109" s="2"/>
    </row>
    <row r="12110" spans="1:1" x14ac:dyDescent="0.2">
      <c r="A12110" s="2"/>
    </row>
    <row r="12111" spans="1:1" x14ac:dyDescent="0.2">
      <c r="A12111" s="2"/>
    </row>
    <row r="12112" spans="1:1" x14ac:dyDescent="0.2">
      <c r="A12112" s="2"/>
    </row>
    <row r="12113" spans="1:1" x14ac:dyDescent="0.2">
      <c r="A12113" s="2"/>
    </row>
    <row r="12114" spans="1:1" x14ac:dyDescent="0.2">
      <c r="A12114" s="2"/>
    </row>
    <row r="12115" spans="1:1" x14ac:dyDescent="0.2">
      <c r="A12115" s="2"/>
    </row>
    <row r="12116" spans="1:1" x14ac:dyDescent="0.2">
      <c r="A12116" s="2"/>
    </row>
    <row r="12117" spans="1:1" x14ac:dyDescent="0.2">
      <c r="A12117" s="2"/>
    </row>
    <row r="12118" spans="1:1" x14ac:dyDescent="0.2">
      <c r="A12118" s="2"/>
    </row>
    <row r="12119" spans="1:1" x14ac:dyDescent="0.2">
      <c r="A12119" s="2"/>
    </row>
    <row r="12120" spans="1:1" x14ac:dyDescent="0.2">
      <c r="A12120" s="2"/>
    </row>
    <row r="12121" spans="1:1" x14ac:dyDescent="0.2">
      <c r="A12121" s="2"/>
    </row>
    <row r="12122" spans="1:1" x14ac:dyDescent="0.2">
      <c r="A12122" s="2"/>
    </row>
    <row r="12123" spans="1:1" x14ac:dyDescent="0.2">
      <c r="A12123" s="2"/>
    </row>
    <row r="12124" spans="1:1" x14ac:dyDescent="0.2">
      <c r="A12124" s="2"/>
    </row>
    <row r="12125" spans="1:1" x14ac:dyDescent="0.2">
      <c r="A12125" s="2"/>
    </row>
    <row r="12126" spans="1:1" x14ac:dyDescent="0.2">
      <c r="A12126" s="2"/>
    </row>
    <row r="12127" spans="1:1" x14ac:dyDescent="0.2">
      <c r="A12127" s="2"/>
    </row>
    <row r="12128" spans="1:1" x14ac:dyDescent="0.2">
      <c r="A12128" s="2"/>
    </row>
    <row r="12129" spans="1:1" x14ac:dyDescent="0.2">
      <c r="A12129" s="2"/>
    </row>
    <row r="12130" spans="1:1" x14ac:dyDescent="0.2">
      <c r="A12130" s="2"/>
    </row>
    <row r="12131" spans="1:1" x14ac:dyDescent="0.2">
      <c r="A12131" s="2"/>
    </row>
    <row r="12132" spans="1:1" x14ac:dyDescent="0.2">
      <c r="A12132" s="2"/>
    </row>
    <row r="12133" spans="1:1" x14ac:dyDescent="0.2">
      <c r="A12133" s="2"/>
    </row>
    <row r="12134" spans="1:1" x14ac:dyDescent="0.2">
      <c r="A12134" s="2"/>
    </row>
    <row r="12135" spans="1:1" x14ac:dyDescent="0.2">
      <c r="A12135" s="2"/>
    </row>
    <row r="12136" spans="1:1" x14ac:dyDescent="0.2">
      <c r="A12136" s="2"/>
    </row>
    <row r="12137" spans="1:1" x14ac:dyDescent="0.2">
      <c r="A12137" s="2"/>
    </row>
    <row r="12138" spans="1:1" x14ac:dyDescent="0.2">
      <c r="A12138" s="2"/>
    </row>
    <row r="12139" spans="1:1" x14ac:dyDescent="0.2">
      <c r="A12139" s="2"/>
    </row>
    <row r="12140" spans="1:1" x14ac:dyDescent="0.2">
      <c r="A12140" s="2"/>
    </row>
    <row r="12141" spans="1:1" x14ac:dyDescent="0.2">
      <c r="A12141" s="2"/>
    </row>
    <row r="12142" spans="1:1" x14ac:dyDescent="0.2">
      <c r="A12142" s="2"/>
    </row>
    <row r="12143" spans="1:1" x14ac:dyDescent="0.2">
      <c r="A12143" s="2"/>
    </row>
    <row r="12144" spans="1:1" x14ac:dyDescent="0.2">
      <c r="A12144" s="2"/>
    </row>
    <row r="12145" spans="1:1" x14ac:dyDescent="0.2">
      <c r="A12145" s="2"/>
    </row>
    <row r="12146" spans="1:1" x14ac:dyDescent="0.2">
      <c r="A12146" s="2"/>
    </row>
    <row r="12147" spans="1:1" x14ac:dyDescent="0.2">
      <c r="A12147" s="2"/>
    </row>
    <row r="12148" spans="1:1" x14ac:dyDescent="0.2">
      <c r="A12148" s="2"/>
    </row>
    <row r="12149" spans="1:1" x14ac:dyDescent="0.2">
      <c r="A12149" s="2"/>
    </row>
    <row r="12150" spans="1:1" x14ac:dyDescent="0.2">
      <c r="A12150" s="2"/>
    </row>
    <row r="12151" spans="1:1" x14ac:dyDescent="0.2">
      <c r="A12151" s="2"/>
    </row>
    <row r="12152" spans="1:1" x14ac:dyDescent="0.2">
      <c r="A12152" s="2"/>
    </row>
    <row r="12153" spans="1:1" x14ac:dyDescent="0.2">
      <c r="A12153" s="2"/>
    </row>
    <row r="12154" spans="1:1" x14ac:dyDescent="0.2">
      <c r="A12154" s="2"/>
    </row>
    <row r="12155" spans="1:1" x14ac:dyDescent="0.2">
      <c r="A12155" s="2"/>
    </row>
    <row r="12156" spans="1:1" x14ac:dyDescent="0.2">
      <c r="A12156" s="2"/>
    </row>
    <row r="12157" spans="1:1" x14ac:dyDescent="0.2">
      <c r="A12157" s="2"/>
    </row>
    <row r="12158" spans="1:1" x14ac:dyDescent="0.2">
      <c r="A12158" s="2"/>
    </row>
    <row r="12159" spans="1:1" x14ac:dyDescent="0.2">
      <c r="A12159" s="2"/>
    </row>
    <row r="12160" spans="1:1" x14ac:dyDescent="0.2">
      <c r="A12160" s="2"/>
    </row>
    <row r="12161" spans="1:1" x14ac:dyDescent="0.2">
      <c r="A12161" s="2"/>
    </row>
    <row r="12162" spans="1:1" x14ac:dyDescent="0.2">
      <c r="A12162" s="2"/>
    </row>
    <row r="12163" spans="1:1" x14ac:dyDescent="0.2">
      <c r="A12163" s="2"/>
    </row>
    <row r="12164" spans="1:1" x14ac:dyDescent="0.2">
      <c r="A12164" s="2"/>
    </row>
    <row r="12165" spans="1:1" x14ac:dyDescent="0.2">
      <c r="A12165" s="2"/>
    </row>
    <row r="12166" spans="1:1" x14ac:dyDescent="0.2">
      <c r="A12166" s="2"/>
    </row>
    <row r="12167" spans="1:1" x14ac:dyDescent="0.2">
      <c r="A12167" s="2"/>
    </row>
    <row r="12168" spans="1:1" x14ac:dyDescent="0.2">
      <c r="A12168" s="2"/>
    </row>
    <row r="12169" spans="1:1" x14ac:dyDescent="0.2">
      <c r="A12169" s="2"/>
    </row>
    <row r="12170" spans="1:1" x14ac:dyDescent="0.2">
      <c r="A12170" s="2"/>
    </row>
    <row r="12171" spans="1:1" x14ac:dyDescent="0.2">
      <c r="A12171" s="2"/>
    </row>
    <row r="12172" spans="1:1" x14ac:dyDescent="0.2">
      <c r="A12172" s="2"/>
    </row>
    <row r="12173" spans="1:1" x14ac:dyDescent="0.2">
      <c r="A12173" s="2"/>
    </row>
    <row r="12174" spans="1:1" x14ac:dyDescent="0.2">
      <c r="A12174" s="2"/>
    </row>
    <row r="12175" spans="1:1" x14ac:dyDescent="0.2">
      <c r="A12175" s="2"/>
    </row>
    <row r="12176" spans="1:1" x14ac:dyDescent="0.2">
      <c r="A12176" s="2"/>
    </row>
    <row r="12177" spans="1:1" x14ac:dyDescent="0.2">
      <c r="A12177" s="2"/>
    </row>
    <row r="12178" spans="1:1" x14ac:dyDescent="0.2">
      <c r="A12178" s="2"/>
    </row>
    <row r="12179" spans="1:1" x14ac:dyDescent="0.2">
      <c r="A12179" s="2"/>
    </row>
    <row r="12180" spans="1:1" x14ac:dyDescent="0.2">
      <c r="A12180" s="2"/>
    </row>
    <row r="12181" spans="1:1" x14ac:dyDescent="0.2">
      <c r="A12181" s="2"/>
    </row>
    <row r="12182" spans="1:1" x14ac:dyDescent="0.2">
      <c r="A12182" s="2"/>
    </row>
    <row r="12183" spans="1:1" x14ac:dyDescent="0.2">
      <c r="A12183" s="2"/>
    </row>
    <row r="12184" spans="1:1" x14ac:dyDescent="0.2">
      <c r="A12184" s="2"/>
    </row>
    <row r="12185" spans="1:1" x14ac:dyDescent="0.2">
      <c r="A12185" s="2"/>
    </row>
    <row r="12186" spans="1:1" x14ac:dyDescent="0.2">
      <c r="A12186" s="2"/>
    </row>
    <row r="12187" spans="1:1" x14ac:dyDescent="0.2">
      <c r="A12187" s="2"/>
    </row>
    <row r="12188" spans="1:1" x14ac:dyDescent="0.2">
      <c r="A12188" s="2"/>
    </row>
    <row r="12189" spans="1:1" x14ac:dyDescent="0.2">
      <c r="A12189" s="2"/>
    </row>
    <row r="12190" spans="1:1" x14ac:dyDescent="0.2">
      <c r="A12190" s="2"/>
    </row>
    <row r="12191" spans="1:1" x14ac:dyDescent="0.2">
      <c r="A12191" s="2"/>
    </row>
    <row r="12192" spans="1:1" x14ac:dyDescent="0.2">
      <c r="A12192" s="2"/>
    </row>
    <row r="12193" spans="1:1" x14ac:dyDescent="0.2">
      <c r="A12193" s="2"/>
    </row>
    <row r="12194" spans="1:1" x14ac:dyDescent="0.2">
      <c r="A12194" s="2"/>
    </row>
    <row r="12195" spans="1:1" x14ac:dyDescent="0.2">
      <c r="A12195" s="2"/>
    </row>
    <row r="12196" spans="1:1" x14ac:dyDescent="0.2">
      <c r="A12196" s="2"/>
    </row>
    <row r="12197" spans="1:1" x14ac:dyDescent="0.2">
      <c r="A12197" s="2"/>
    </row>
    <row r="12198" spans="1:1" x14ac:dyDescent="0.2">
      <c r="A12198" s="2"/>
    </row>
    <row r="12199" spans="1:1" x14ac:dyDescent="0.2">
      <c r="A12199" s="2"/>
    </row>
    <row r="12200" spans="1:1" x14ac:dyDescent="0.2">
      <c r="A12200" s="2"/>
    </row>
    <row r="12201" spans="1:1" x14ac:dyDescent="0.2">
      <c r="A12201" s="2"/>
    </row>
    <row r="12202" spans="1:1" x14ac:dyDescent="0.2">
      <c r="A12202" s="2"/>
    </row>
    <row r="12203" spans="1:1" x14ac:dyDescent="0.2">
      <c r="A12203" s="2"/>
    </row>
    <row r="12204" spans="1:1" x14ac:dyDescent="0.2">
      <c r="A12204" s="2"/>
    </row>
    <row r="12205" spans="1:1" x14ac:dyDescent="0.2">
      <c r="A12205" s="2"/>
    </row>
    <row r="12206" spans="1:1" x14ac:dyDescent="0.2">
      <c r="A12206" s="2"/>
    </row>
    <row r="12207" spans="1:1" x14ac:dyDescent="0.2">
      <c r="A12207" s="2"/>
    </row>
    <row r="12208" spans="1:1" x14ac:dyDescent="0.2">
      <c r="A12208" s="2"/>
    </row>
    <row r="12209" spans="1:1" x14ac:dyDescent="0.2">
      <c r="A12209" s="2"/>
    </row>
    <row r="12210" spans="1:1" x14ac:dyDescent="0.2">
      <c r="A12210" s="2"/>
    </row>
    <row r="12211" spans="1:1" x14ac:dyDescent="0.2">
      <c r="A12211" s="2"/>
    </row>
    <row r="12212" spans="1:1" x14ac:dyDescent="0.2">
      <c r="A12212" s="2"/>
    </row>
    <row r="12213" spans="1:1" x14ac:dyDescent="0.2">
      <c r="A12213" s="2"/>
    </row>
    <row r="12214" spans="1:1" x14ac:dyDescent="0.2">
      <c r="A12214" s="2"/>
    </row>
    <row r="12215" spans="1:1" x14ac:dyDescent="0.2">
      <c r="A12215" s="2"/>
    </row>
    <row r="12216" spans="1:1" x14ac:dyDescent="0.2">
      <c r="A12216" s="2"/>
    </row>
    <row r="12217" spans="1:1" x14ac:dyDescent="0.2">
      <c r="A12217" s="2"/>
    </row>
    <row r="12218" spans="1:1" x14ac:dyDescent="0.2">
      <c r="A12218" s="2"/>
    </row>
    <row r="12219" spans="1:1" x14ac:dyDescent="0.2">
      <c r="A12219" s="2"/>
    </row>
    <row r="12220" spans="1:1" x14ac:dyDescent="0.2">
      <c r="A12220" s="2"/>
    </row>
    <row r="12221" spans="1:1" x14ac:dyDescent="0.2">
      <c r="A12221" s="2"/>
    </row>
    <row r="12222" spans="1:1" x14ac:dyDescent="0.2">
      <c r="A12222" s="2"/>
    </row>
    <row r="12223" spans="1:1" x14ac:dyDescent="0.2">
      <c r="A12223" s="2"/>
    </row>
    <row r="12224" spans="1:1" x14ac:dyDescent="0.2">
      <c r="A12224" s="2"/>
    </row>
    <row r="12225" spans="1:1" x14ac:dyDescent="0.2">
      <c r="A12225" s="2"/>
    </row>
    <row r="12226" spans="1:1" x14ac:dyDescent="0.2">
      <c r="A12226" s="2"/>
    </row>
    <row r="12227" spans="1:1" x14ac:dyDescent="0.2">
      <c r="A12227" s="2"/>
    </row>
    <row r="12228" spans="1:1" x14ac:dyDescent="0.2">
      <c r="A12228" s="2"/>
    </row>
    <row r="12229" spans="1:1" x14ac:dyDescent="0.2">
      <c r="A12229" s="2"/>
    </row>
    <row r="12230" spans="1:1" x14ac:dyDescent="0.2">
      <c r="A12230" s="2"/>
    </row>
    <row r="12231" spans="1:1" x14ac:dyDescent="0.2">
      <c r="A12231" s="2"/>
    </row>
    <row r="12232" spans="1:1" x14ac:dyDescent="0.2">
      <c r="A12232" s="2"/>
    </row>
    <row r="12233" spans="1:1" x14ac:dyDescent="0.2">
      <c r="A12233" s="2"/>
    </row>
    <row r="12234" spans="1:1" x14ac:dyDescent="0.2">
      <c r="A12234" s="2"/>
    </row>
    <row r="12235" spans="1:1" x14ac:dyDescent="0.2">
      <c r="A12235" s="2"/>
    </row>
    <row r="12236" spans="1:1" x14ac:dyDescent="0.2">
      <c r="A12236" s="2"/>
    </row>
    <row r="12237" spans="1:1" x14ac:dyDescent="0.2">
      <c r="A12237" s="2"/>
    </row>
    <row r="12238" spans="1:1" x14ac:dyDescent="0.2">
      <c r="A12238" s="2"/>
    </row>
    <row r="12239" spans="1:1" x14ac:dyDescent="0.2">
      <c r="A12239" s="2"/>
    </row>
    <row r="12240" spans="1:1" x14ac:dyDescent="0.2">
      <c r="A12240" s="2"/>
    </row>
    <row r="12241" spans="1:1" x14ac:dyDescent="0.2">
      <c r="A12241" s="2"/>
    </row>
    <row r="12242" spans="1:1" x14ac:dyDescent="0.2">
      <c r="A12242" s="2"/>
    </row>
    <row r="12243" spans="1:1" x14ac:dyDescent="0.2">
      <c r="A12243" s="2"/>
    </row>
    <row r="12244" spans="1:1" x14ac:dyDescent="0.2">
      <c r="A12244" s="2"/>
    </row>
    <row r="12245" spans="1:1" x14ac:dyDescent="0.2">
      <c r="A12245" s="2"/>
    </row>
    <row r="12246" spans="1:1" x14ac:dyDescent="0.2">
      <c r="A12246" s="2"/>
    </row>
    <row r="12247" spans="1:1" x14ac:dyDescent="0.2">
      <c r="A12247" s="2"/>
    </row>
    <row r="12248" spans="1:1" x14ac:dyDescent="0.2">
      <c r="A12248" s="2"/>
    </row>
    <row r="12249" spans="1:1" x14ac:dyDescent="0.2">
      <c r="A12249" s="2"/>
    </row>
    <row r="12250" spans="1:1" x14ac:dyDescent="0.2">
      <c r="A12250" s="2"/>
    </row>
    <row r="12251" spans="1:1" x14ac:dyDescent="0.2">
      <c r="A12251" s="2"/>
    </row>
    <row r="12252" spans="1:1" x14ac:dyDescent="0.2">
      <c r="A12252" s="2"/>
    </row>
    <row r="12253" spans="1:1" x14ac:dyDescent="0.2">
      <c r="A12253" s="2"/>
    </row>
    <row r="12254" spans="1:1" x14ac:dyDescent="0.2">
      <c r="A12254" s="2"/>
    </row>
    <row r="12255" spans="1:1" x14ac:dyDescent="0.2">
      <c r="A12255" s="2"/>
    </row>
    <row r="12256" spans="1:1" x14ac:dyDescent="0.2">
      <c r="A12256" s="2"/>
    </row>
    <row r="12257" spans="1:1" x14ac:dyDescent="0.2">
      <c r="A12257" s="2"/>
    </row>
    <row r="12258" spans="1:1" x14ac:dyDescent="0.2">
      <c r="A12258" s="2"/>
    </row>
    <row r="12259" spans="1:1" x14ac:dyDescent="0.2">
      <c r="A12259" s="2"/>
    </row>
    <row r="12260" spans="1:1" x14ac:dyDescent="0.2">
      <c r="A12260" s="2"/>
    </row>
    <row r="12261" spans="1:1" x14ac:dyDescent="0.2">
      <c r="A12261" s="2"/>
    </row>
    <row r="12262" spans="1:1" x14ac:dyDescent="0.2">
      <c r="A12262" s="2"/>
    </row>
    <row r="12263" spans="1:1" x14ac:dyDescent="0.2">
      <c r="A12263" s="2"/>
    </row>
    <row r="12264" spans="1:1" x14ac:dyDescent="0.2">
      <c r="A12264" s="2"/>
    </row>
    <row r="12265" spans="1:1" x14ac:dyDescent="0.2">
      <c r="A12265" s="2"/>
    </row>
    <row r="12266" spans="1:1" x14ac:dyDescent="0.2">
      <c r="A12266" s="2"/>
    </row>
    <row r="12267" spans="1:1" x14ac:dyDescent="0.2">
      <c r="A12267" s="2"/>
    </row>
    <row r="12268" spans="1:1" x14ac:dyDescent="0.2">
      <c r="A12268" s="2"/>
    </row>
    <row r="12269" spans="1:1" x14ac:dyDescent="0.2">
      <c r="A12269" s="2"/>
    </row>
    <row r="12270" spans="1:1" x14ac:dyDescent="0.2">
      <c r="A12270" s="2"/>
    </row>
    <row r="12271" spans="1:1" x14ac:dyDescent="0.2">
      <c r="A12271" s="2"/>
    </row>
    <row r="12272" spans="1:1" x14ac:dyDescent="0.2">
      <c r="A12272" s="2"/>
    </row>
    <row r="12273" spans="1:1" x14ac:dyDescent="0.2">
      <c r="A12273" s="2"/>
    </row>
    <row r="12274" spans="1:1" x14ac:dyDescent="0.2">
      <c r="A12274" s="2"/>
    </row>
    <row r="12275" spans="1:1" x14ac:dyDescent="0.2">
      <c r="A12275" s="2"/>
    </row>
    <row r="12276" spans="1:1" x14ac:dyDescent="0.2">
      <c r="A12276" s="2"/>
    </row>
    <row r="12277" spans="1:1" x14ac:dyDescent="0.2">
      <c r="A12277" s="2"/>
    </row>
    <row r="12278" spans="1:1" x14ac:dyDescent="0.2">
      <c r="A12278" s="2"/>
    </row>
    <row r="12279" spans="1:1" x14ac:dyDescent="0.2">
      <c r="A12279" s="2"/>
    </row>
    <row r="12280" spans="1:1" x14ac:dyDescent="0.2">
      <c r="A12280" s="2"/>
    </row>
    <row r="12281" spans="1:1" x14ac:dyDescent="0.2">
      <c r="A12281" s="2"/>
    </row>
    <row r="12282" spans="1:1" x14ac:dyDescent="0.2">
      <c r="A12282" s="2"/>
    </row>
    <row r="12283" spans="1:1" x14ac:dyDescent="0.2">
      <c r="A12283" s="2"/>
    </row>
    <row r="12284" spans="1:1" x14ac:dyDescent="0.2">
      <c r="A12284" s="2"/>
    </row>
    <row r="12285" spans="1:1" x14ac:dyDescent="0.2">
      <c r="A12285" s="2"/>
    </row>
    <row r="12286" spans="1:1" x14ac:dyDescent="0.2">
      <c r="A12286" s="2"/>
    </row>
    <row r="12287" spans="1:1" x14ac:dyDescent="0.2">
      <c r="A12287" s="2"/>
    </row>
    <row r="12288" spans="1:1" x14ac:dyDescent="0.2">
      <c r="A12288" s="2"/>
    </row>
    <row r="12289" spans="1:1" x14ac:dyDescent="0.2">
      <c r="A12289" s="2"/>
    </row>
    <row r="12290" spans="1:1" x14ac:dyDescent="0.2">
      <c r="A12290" s="2"/>
    </row>
    <row r="12291" spans="1:1" x14ac:dyDescent="0.2">
      <c r="A12291" s="2"/>
    </row>
    <row r="12292" spans="1:1" x14ac:dyDescent="0.2">
      <c r="A12292" s="2"/>
    </row>
    <row r="12293" spans="1:1" x14ac:dyDescent="0.2">
      <c r="A12293" s="2"/>
    </row>
    <row r="12294" spans="1:1" x14ac:dyDescent="0.2">
      <c r="A12294" s="2"/>
    </row>
    <row r="12295" spans="1:1" x14ac:dyDescent="0.2">
      <c r="A12295" s="2"/>
    </row>
    <row r="12296" spans="1:1" x14ac:dyDescent="0.2">
      <c r="A12296" s="2"/>
    </row>
    <row r="12297" spans="1:1" x14ac:dyDescent="0.2">
      <c r="A12297" s="2"/>
    </row>
    <row r="12298" spans="1:1" x14ac:dyDescent="0.2">
      <c r="A12298" s="2"/>
    </row>
    <row r="12299" spans="1:1" x14ac:dyDescent="0.2">
      <c r="A12299" s="2"/>
    </row>
    <row r="12300" spans="1:1" x14ac:dyDescent="0.2">
      <c r="A12300" s="2"/>
    </row>
    <row r="12301" spans="1:1" x14ac:dyDescent="0.2">
      <c r="A12301" s="2"/>
    </row>
    <row r="12302" spans="1:1" x14ac:dyDescent="0.2">
      <c r="A12302" s="2"/>
    </row>
    <row r="12303" spans="1:1" x14ac:dyDescent="0.2">
      <c r="A12303" s="2"/>
    </row>
    <row r="12304" spans="1:1" x14ac:dyDescent="0.2">
      <c r="A12304" s="2"/>
    </row>
    <row r="12305" spans="1:1" x14ac:dyDescent="0.2">
      <c r="A12305" s="2"/>
    </row>
    <row r="12306" spans="1:1" x14ac:dyDescent="0.2">
      <c r="A12306" s="2"/>
    </row>
    <row r="12307" spans="1:1" x14ac:dyDescent="0.2">
      <c r="A12307" s="2"/>
    </row>
    <row r="12308" spans="1:1" x14ac:dyDescent="0.2">
      <c r="A12308" s="2"/>
    </row>
    <row r="12309" spans="1:1" x14ac:dyDescent="0.2">
      <c r="A12309" s="2"/>
    </row>
    <row r="12310" spans="1:1" x14ac:dyDescent="0.2">
      <c r="A12310" s="2"/>
    </row>
    <row r="12311" spans="1:1" x14ac:dyDescent="0.2">
      <c r="A12311" s="2"/>
    </row>
    <row r="12312" spans="1:1" x14ac:dyDescent="0.2">
      <c r="A12312" s="2"/>
    </row>
    <row r="12313" spans="1:1" x14ac:dyDescent="0.2">
      <c r="A12313" s="2"/>
    </row>
    <row r="12314" spans="1:1" x14ac:dyDescent="0.2">
      <c r="A12314" s="2"/>
    </row>
    <row r="12315" spans="1:1" x14ac:dyDescent="0.2">
      <c r="A12315" s="2"/>
    </row>
    <row r="12316" spans="1:1" x14ac:dyDescent="0.2">
      <c r="A12316" s="2"/>
    </row>
    <row r="12317" spans="1:1" x14ac:dyDescent="0.2">
      <c r="A12317" s="2"/>
    </row>
    <row r="12318" spans="1:1" x14ac:dyDescent="0.2">
      <c r="A12318" s="2"/>
    </row>
    <row r="12319" spans="1:1" x14ac:dyDescent="0.2">
      <c r="A12319" s="2"/>
    </row>
    <row r="12320" spans="1:1" x14ac:dyDescent="0.2">
      <c r="A12320" s="2"/>
    </row>
    <row r="12321" spans="1:1" x14ac:dyDescent="0.2">
      <c r="A12321" s="2"/>
    </row>
    <row r="12322" spans="1:1" x14ac:dyDescent="0.2">
      <c r="A12322" s="2"/>
    </row>
    <row r="12323" spans="1:1" x14ac:dyDescent="0.2">
      <c r="A12323" s="2"/>
    </row>
    <row r="12324" spans="1:1" x14ac:dyDescent="0.2">
      <c r="A12324" s="2"/>
    </row>
    <row r="12325" spans="1:1" x14ac:dyDescent="0.2">
      <c r="A12325" s="2"/>
    </row>
    <row r="12326" spans="1:1" x14ac:dyDescent="0.2">
      <c r="A12326" s="2"/>
    </row>
    <row r="12327" spans="1:1" x14ac:dyDescent="0.2">
      <c r="A12327" s="2"/>
    </row>
    <row r="12328" spans="1:1" x14ac:dyDescent="0.2">
      <c r="A12328" s="2"/>
    </row>
    <row r="12329" spans="1:1" x14ac:dyDescent="0.2">
      <c r="A12329" s="2"/>
    </row>
    <row r="12330" spans="1:1" x14ac:dyDescent="0.2">
      <c r="A12330" s="2"/>
    </row>
    <row r="12331" spans="1:1" x14ac:dyDescent="0.2">
      <c r="A12331" s="2"/>
    </row>
    <row r="12332" spans="1:1" x14ac:dyDescent="0.2">
      <c r="A12332" s="2"/>
    </row>
    <row r="12333" spans="1:1" x14ac:dyDescent="0.2">
      <c r="A12333" s="2"/>
    </row>
    <row r="12334" spans="1:1" x14ac:dyDescent="0.2">
      <c r="A12334" s="2"/>
    </row>
    <row r="12335" spans="1:1" x14ac:dyDescent="0.2">
      <c r="A12335" s="2"/>
    </row>
    <row r="12336" spans="1:1" x14ac:dyDescent="0.2">
      <c r="A12336" s="2"/>
    </row>
    <row r="12337" spans="1:1" x14ac:dyDescent="0.2">
      <c r="A12337" s="2"/>
    </row>
    <row r="12338" spans="1:1" x14ac:dyDescent="0.2">
      <c r="A12338" s="2"/>
    </row>
    <row r="12339" spans="1:1" x14ac:dyDescent="0.2">
      <c r="A12339" s="2"/>
    </row>
    <row r="12340" spans="1:1" x14ac:dyDescent="0.2">
      <c r="A12340" s="2"/>
    </row>
    <row r="12341" spans="1:1" x14ac:dyDescent="0.2">
      <c r="A12341" s="2"/>
    </row>
    <row r="12342" spans="1:1" x14ac:dyDescent="0.2">
      <c r="A12342" s="2"/>
    </row>
    <row r="12343" spans="1:1" x14ac:dyDescent="0.2">
      <c r="A12343" s="2"/>
    </row>
    <row r="12344" spans="1:1" x14ac:dyDescent="0.2">
      <c r="A12344" s="2"/>
    </row>
    <row r="12345" spans="1:1" x14ac:dyDescent="0.2">
      <c r="A12345" s="2"/>
    </row>
    <row r="12346" spans="1:1" x14ac:dyDescent="0.2">
      <c r="A12346" s="2"/>
    </row>
    <row r="12347" spans="1:1" x14ac:dyDescent="0.2">
      <c r="A12347" s="2"/>
    </row>
    <row r="12348" spans="1:1" x14ac:dyDescent="0.2">
      <c r="A12348" s="2"/>
    </row>
    <row r="12349" spans="1:1" x14ac:dyDescent="0.2">
      <c r="A12349" s="2"/>
    </row>
    <row r="12350" spans="1:1" x14ac:dyDescent="0.2">
      <c r="A12350" s="2"/>
    </row>
    <row r="12351" spans="1:1" x14ac:dyDescent="0.2">
      <c r="A12351" s="2"/>
    </row>
    <row r="12352" spans="1:1" x14ac:dyDescent="0.2">
      <c r="A12352" s="2"/>
    </row>
    <row r="12353" spans="1:1" x14ac:dyDescent="0.2">
      <c r="A12353" s="2"/>
    </row>
    <row r="12354" spans="1:1" x14ac:dyDescent="0.2">
      <c r="A12354" s="2"/>
    </row>
    <row r="12355" spans="1:1" x14ac:dyDescent="0.2">
      <c r="A12355" s="2"/>
    </row>
    <row r="12356" spans="1:1" x14ac:dyDescent="0.2">
      <c r="A12356" s="2"/>
    </row>
    <row r="12357" spans="1:1" x14ac:dyDescent="0.2">
      <c r="A12357" s="2"/>
    </row>
    <row r="12358" spans="1:1" x14ac:dyDescent="0.2">
      <c r="A12358" s="2"/>
    </row>
    <row r="12359" spans="1:1" x14ac:dyDescent="0.2">
      <c r="A12359" s="2"/>
    </row>
    <row r="12360" spans="1:1" x14ac:dyDescent="0.2">
      <c r="A12360" s="2"/>
    </row>
    <row r="12361" spans="1:1" x14ac:dyDescent="0.2">
      <c r="A12361" s="2"/>
    </row>
    <row r="12362" spans="1:1" x14ac:dyDescent="0.2">
      <c r="A12362" s="2"/>
    </row>
    <row r="12363" spans="1:1" x14ac:dyDescent="0.2">
      <c r="A12363" s="2"/>
    </row>
    <row r="12364" spans="1:1" x14ac:dyDescent="0.2">
      <c r="A12364" s="2"/>
    </row>
    <row r="12365" spans="1:1" x14ac:dyDescent="0.2">
      <c r="A12365" s="2"/>
    </row>
    <row r="12366" spans="1:1" x14ac:dyDescent="0.2">
      <c r="A12366" s="2"/>
    </row>
    <row r="12367" spans="1:1" x14ac:dyDescent="0.2">
      <c r="A12367" s="2"/>
    </row>
    <row r="12368" spans="1:1" x14ac:dyDescent="0.2">
      <c r="A12368" s="2"/>
    </row>
    <row r="12369" spans="1:1" x14ac:dyDescent="0.2">
      <c r="A12369" s="2"/>
    </row>
    <row r="12370" spans="1:1" x14ac:dyDescent="0.2">
      <c r="A12370" s="2"/>
    </row>
    <row r="12371" spans="1:1" x14ac:dyDescent="0.2">
      <c r="A12371" s="2"/>
    </row>
    <row r="12372" spans="1:1" x14ac:dyDescent="0.2">
      <c r="A12372" s="2"/>
    </row>
    <row r="12373" spans="1:1" x14ac:dyDescent="0.2">
      <c r="A12373" s="2"/>
    </row>
    <row r="12374" spans="1:1" x14ac:dyDescent="0.2">
      <c r="A12374" s="2"/>
    </row>
    <row r="12375" spans="1:1" x14ac:dyDescent="0.2">
      <c r="A12375" s="2"/>
    </row>
    <row r="12376" spans="1:1" x14ac:dyDescent="0.2">
      <c r="A12376" s="2"/>
    </row>
    <row r="12377" spans="1:1" x14ac:dyDescent="0.2">
      <c r="A12377" s="2"/>
    </row>
    <row r="12378" spans="1:1" x14ac:dyDescent="0.2">
      <c r="A12378" s="2"/>
    </row>
    <row r="12379" spans="1:1" x14ac:dyDescent="0.2">
      <c r="A12379" s="2"/>
    </row>
    <row r="12380" spans="1:1" x14ac:dyDescent="0.2">
      <c r="A12380" s="2"/>
    </row>
    <row r="12381" spans="1:1" x14ac:dyDescent="0.2">
      <c r="A12381" s="2"/>
    </row>
    <row r="12382" spans="1:1" x14ac:dyDescent="0.2">
      <c r="A12382" s="2"/>
    </row>
    <row r="12383" spans="1:1" x14ac:dyDescent="0.2">
      <c r="A12383" s="2"/>
    </row>
    <row r="12384" spans="1:1" x14ac:dyDescent="0.2">
      <c r="A12384" s="2"/>
    </row>
    <row r="12385" spans="1:1" x14ac:dyDescent="0.2">
      <c r="A12385" s="2"/>
    </row>
    <row r="12386" spans="1:1" x14ac:dyDescent="0.2">
      <c r="A12386" s="2"/>
    </row>
    <row r="12387" spans="1:1" x14ac:dyDescent="0.2">
      <c r="A12387" s="2"/>
    </row>
    <row r="12388" spans="1:1" x14ac:dyDescent="0.2">
      <c r="A12388" s="2"/>
    </row>
    <row r="12389" spans="1:1" x14ac:dyDescent="0.2">
      <c r="A12389" s="2"/>
    </row>
    <row r="12390" spans="1:1" x14ac:dyDescent="0.2">
      <c r="A12390" s="2"/>
    </row>
    <row r="12391" spans="1:1" x14ac:dyDescent="0.2">
      <c r="A12391" s="2"/>
    </row>
    <row r="12392" spans="1:1" x14ac:dyDescent="0.2">
      <c r="A12392" s="2"/>
    </row>
    <row r="12393" spans="1:1" x14ac:dyDescent="0.2">
      <c r="A12393" s="2"/>
    </row>
    <row r="12394" spans="1:1" x14ac:dyDescent="0.2">
      <c r="A12394" s="2"/>
    </row>
    <row r="12395" spans="1:1" x14ac:dyDescent="0.2">
      <c r="A12395" s="2"/>
    </row>
    <row r="12396" spans="1:1" x14ac:dyDescent="0.2">
      <c r="A12396" s="2"/>
    </row>
    <row r="12397" spans="1:1" x14ac:dyDescent="0.2">
      <c r="A12397" s="2"/>
    </row>
    <row r="12398" spans="1:1" x14ac:dyDescent="0.2">
      <c r="A12398" s="2"/>
    </row>
    <row r="12399" spans="1:1" x14ac:dyDescent="0.2">
      <c r="A12399" s="2"/>
    </row>
    <row r="12400" spans="1:1" x14ac:dyDescent="0.2">
      <c r="A12400" s="2"/>
    </row>
    <row r="12401" spans="1:1" x14ac:dyDescent="0.2">
      <c r="A12401" s="2"/>
    </row>
    <row r="12402" spans="1:1" x14ac:dyDescent="0.2">
      <c r="A12402" s="2"/>
    </row>
    <row r="12403" spans="1:1" x14ac:dyDescent="0.2">
      <c r="A12403" s="2"/>
    </row>
    <row r="12404" spans="1:1" x14ac:dyDescent="0.2">
      <c r="A12404" s="2"/>
    </row>
    <row r="12405" spans="1:1" x14ac:dyDescent="0.2">
      <c r="A12405" s="2"/>
    </row>
    <row r="12406" spans="1:1" x14ac:dyDescent="0.2">
      <c r="A12406" s="2"/>
    </row>
    <row r="12407" spans="1:1" x14ac:dyDescent="0.2">
      <c r="A12407" s="2"/>
    </row>
    <row r="12408" spans="1:1" x14ac:dyDescent="0.2">
      <c r="A12408" s="2"/>
    </row>
    <row r="12409" spans="1:1" x14ac:dyDescent="0.2">
      <c r="A12409" s="2"/>
    </row>
    <row r="12410" spans="1:1" x14ac:dyDescent="0.2">
      <c r="A12410" s="2"/>
    </row>
    <row r="12411" spans="1:1" x14ac:dyDescent="0.2">
      <c r="A12411" s="2"/>
    </row>
    <row r="12412" spans="1:1" x14ac:dyDescent="0.2">
      <c r="A12412" s="2"/>
    </row>
    <row r="12413" spans="1:1" x14ac:dyDescent="0.2">
      <c r="A12413" s="2"/>
    </row>
    <row r="12414" spans="1:1" x14ac:dyDescent="0.2">
      <c r="A12414" s="2"/>
    </row>
    <row r="12415" spans="1:1" x14ac:dyDescent="0.2">
      <c r="A12415" s="2"/>
    </row>
    <row r="12416" spans="1:1" x14ac:dyDescent="0.2">
      <c r="A12416" s="2"/>
    </row>
    <row r="12417" spans="1:1" x14ac:dyDescent="0.2">
      <c r="A12417" s="2"/>
    </row>
    <row r="12418" spans="1:1" x14ac:dyDescent="0.2">
      <c r="A12418" s="2"/>
    </row>
    <row r="12419" spans="1:1" x14ac:dyDescent="0.2">
      <c r="A12419" s="2"/>
    </row>
    <row r="12420" spans="1:1" x14ac:dyDescent="0.2">
      <c r="A12420" s="2"/>
    </row>
    <row r="12421" spans="1:1" x14ac:dyDescent="0.2">
      <c r="A12421" s="2"/>
    </row>
    <row r="12422" spans="1:1" x14ac:dyDescent="0.2">
      <c r="A12422" s="2"/>
    </row>
    <row r="12423" spans="1:1" x14ac:dyDescent="0.2">
      <c r="A12423" s="2"/>
    </row>
    <row r="12424" spans="1:1" x14ac:dyDescent="0.2">
      <c r="A12424" s="2"/>
    </row>
    <row r="12425" spans="1:1" x14ac:dyDescent="0.2">
      <c r="A12425" s="2"/>
    </row>
    <row r="12426" spans="1:1" x14ac:dyDescent="0.2">
      <c r="A12426" s="2"/>
    </row>
    <row r="12427" spans="1:1" x14ac:dyDescent="0.2">
      <c r="A12427" s="2"/>
    </row>
    <row r="12428" spans="1:1" x14ac:dyDescent="0.2">
      <c r="A12428" s="2"/>
    </row>
    <row r="12429" spans="1:1" x14ac:dyDescent="0.2">
      <c r="A12429" s="2"/>
    </row>
    <row r="12430" spans="1:1" x14ac:dyDescent="0.2">
      <c r="A12430" s="2"/>
    </row>
    <row r="12431" spans="1:1" x14ac:dyDescent="0.2">
      <c r="A12431" s="2"/>
    </row>
    <row r="12432" spans="1:1" x14ac:dyDescent="0.2">
      <c r="A12432" s="2"/>
    </row>
    <row r="12433" spans="1:1" x14ac:dyDescent="0.2">
      <c r="A12433" s="2"/>
    </row>
    <row r="12434" spans="1:1" x14ac:dyDescent="0.2">
      <c r="A12434" s="2"/>
    </row>
    <row r="12435" spans="1:1" x14ac:dyDescent="0.2">
      <c r="A12435" s="2"/>
    </row>
    <row r="12436" spans="1:1" x14ac:dyDescent="0.2">
      <c r="A12436" s="2"/>
    </row>
    <row r="12437" spans="1:1" x14ac:dyDescent="0.2">
      <c r="A12437" s="2"/>
    </row>
    <row r="12438" spans="1:1" x14ac:dyDescent="0.2">
      <c r="A12438" s="2"/>
    </row>
    <row r="12439" spans="1:1" x14ac:dyDescent="0.2">
      <c r="A12439" s="2"/>
    </row>
    <row r="12440" spans="1:1" x14ac:dyDescent="0.2">
      <c r="A12440" s="2"/>
    </row>
    <row r="12441" spans="1:1" x14ac:dyDescent="0.2">
      <c r="A12441" s="2"/>
    </row>
    <row r="12442" spans="1:1" x14ac:dyDescent="0.2">
      <c r="A12442" s="2"/>
    </row>
    <row r="12443" spans="1:1" x14ac:dyDescent="0.2">
      <c r="A12443" s="2"/>
    </row>
    <row r="12444" spans="1:1" x14ac:dyDescent="0.2">
      <c r="A12444" s="2"/>
    </row>
    <row r="12445" spans="1:1" x14ac:dyDescent="0.2">
      <c r="A12445" s="2"/>
    </row>
    <row r="12446" spans="1:1" x14ac:dyDescent="0.2">
      <c r="A12446" s="2"/>
    </row>
    <row r="12447" spans="1:1" x14ac:dyDescent="0.2">
      <c r="A12447" s="2"/>
    </row>
    <row r="12448" spans="1:1" x14ac:dyDescent="0.2">
      <c r="A12448" s="2"/>
    </row>
    <row r="12449" spans="1:1" x14ac:dyDescent="0.2">
      <c r="A12449" s="2"/>
    </row>
    <row r="12450" spans="1:1" x14ac:dyDescent="0.2">
      <c r="A12450" s="2"/>
    </row>
    <row r="12451" spans="1:1" x14ac:dyDescent="0.2">
      <c r="A12451" s="2"/>
    </row>
    <row r="12452" spans="1:1" x14ac:dyDescent="0.2">
      <c r="A12452" s="2"/>
    </row>
    <row r="12453" spans="1:1" x14ac:dyDescent="0.2">
      <c r="A12453" s="2"/>
    </row>
    <row r="12454" spans="1:1" x14ac:dyDescent="0.2">
      <c r="A12454" s="2"/>
    </row>
    <row r="12455" spans="1:1" x14ac:dyDescent="0.2">
      <c r="A12455" s="2"/>
    </row>
    <row r="12456" spans="1:1" x14ac:dyDescent="0.2">
      <c r="A12456" s="2"/>
    </row>
    <row r="12457" spans="1:1" x14ac:dyDescent="0.2">
      <c r="A12457" s="2"/>
    </row>
    <row r="12458" spans="1:1" x14ac:dyDescent="0.2">
      <c r="A12458" s="2"/>
    </row>
    <row r="12459" spans="1:1" x14ac:dyDescent="0.2">
      <c r="A12459" s="2"/>
    </row>
    <row r="12460" spans="1:1" x14ac:dyDescent="0.2">
      <c r="A12460" s="2"/>
    </row>
    <row r="12461" spans="1:1" x14ac:dyDescent="0.2">
      <c r="A12461" s="2"/>
    </row>
    <row r="12462" spans="1:1" x14ac:dyDescent="0.2">
      <c r="A12462" s="2"/>
    </row>
    <row r="12463" spans="1:1" x14ac:dyDescent="0.2">
      <c r="A12463" s="2"/>
    </row>
    <row r="12464" spans="1:1" x14ac:dyDescent="0.2">
      <c r="A12464" s="2"/>
    </row>
    <row r="12465" spans="1:1" x14ac:dyDescent="0.2">
      <c r="A12465" s="2"/>
    </row>
    <row r="12466" spans="1:1" x14ac:dyDescent="0.2">
      <c r="A12466" s="2"/>
    </row>
    <row r="12467" spans="1:1" x14ac:dyDescent="0.2">
      <c r="A12467" s="2"/>
    </row>
    <row r="12468" spans="1:1" x14ac:dyDescent="0.2">
      <c r="A12468" s="2"/>
    </row>
    <row r="12469" spans="1:1" x14ac:dyDescent="0.2">
      <c r="A12469" s="2"/>
    </row>
    <row r="12470" spans="1:1" x14ac:dyDescent="0.2">
      <c r="A12470" s="2"/>
    </row>
    <row r="12471" spans="1:1" x14ac:dyDescent="0.2">
      <c r="A12471" s="2"/>
    </row>
    <row r="12472" spans="1:1" x14ac:dyDescent="0.2">
      <c r="A12472" s="2"/>
    </row>
    <row r="12473" spans="1:1" x14ac:dyDescent="0.2">
      <c r="A12473" s="2"/>
    </row>
    <row r="12474" spans="1:1" x14ac:dyDescent="0.2">
      <c r="A12474" s="2"/>
    </row>
    <row r="12475" spans="1:1" x14ac:dyDescent="0.2">
      <c r="A12475" s="2"/>
    </row>
    <row r="12476" spans="1:1" x14ac:dyDescent="0.2">
      <c r="A12476" s="2"/>
    </row>
    <row r="12477" spans="1:1" x14ac:dyDescent="0.2">
      <c r="A12477" s="2"/>
    </row>
    <row r="12478" spans="1:1" x14ac:dyDescent="0.2">
      <c r="A12478" s="2"/>
    </row>
    <row r="12479" spans="1:1" x14ac:dyDescent="0.2">
      <c r="A12479" s="2"/>
    </row>
    <row r="12480" spans="1:1" x14ac:dyDescent="0.2">
      <c r="A12480" s="2"/>
    </row>
    <row r="12481" spans="1:1" x14ac:dyDescent="0.2">
      <c r="A12481" s="2"/>
    </row>
    <row r="12482" spans="1:1" x14ac:dyDescent="0.2">
      <c r="A12482" s="2"/>
    </row>
    <row r="12483" spans="1:1" x14ac:dyDescent="0.2">
      <c r="A12483" s="2"/>
    </row>
    <row r="12484" spans="1:1" x14ac:dyDescent="0.2">
      <c r="A12484" s="2"/>
    </row>
    <row r="12485" spans="1:1" x14ac:dyDescent="0.2">
      <c r="A12485" s="2"/>
    </row>
    <row r="12486" spans="1:1" x14ac:dyDescent="0.2">
      <c r="A12486" s="2"/>
    </row>
    <row r="12487" spans="1:1" x14ac:dyDescent="0.2">
      <c r="A12487" s="2"/>
    </row>
    <row r="12488" spans="1:1" x14ac:dyDescent="0.2">
      <c r="A12488" s="2"/>
    </row>
    <row r="12489" spans="1:1" x14ac:dyDescent="0.2">
      <c r="A12489" s="2"/>
    </row>
    <row r="12490" spans="1:1" x14ac:dyDescent="0.2">
      <c r="A12490" s="2"/>
    </row>
    <row r="12491" spans="1:1" x14ac:dyDescent="0.2">
      <c r="A12491" s="2"/>
    </row>
    <row r="12492" spans="1:1" x14ac:dyDescent="0.2">
      <c r="A12492" s="2"/>
    </row>
    <row r="12493" spans="1:1" x14ac:dyDescent="0.2">
      <c r="A12493" s="2"/>
    </row>
    <row r="12494" spans="1:1" x14ac:dyDescent="0.2">
      <c r="A12494" s="2"/>
    </row>
    <row r="12495" spans="1:1" x14ac:dyDescent="0.2">
      <c r="A12495" s="2"/>
    </row>
    <row r="12496" spans="1:1" x14ac:dyDescent="0.2">
      <c r="A12496" s="2"/>
    </row>
    <row r="12497" spans="1:1" x14ac:dyDescent="0.2">
      <c r="A12497" s="2"/>
    </row>
    <row r="12498" spans="1:1" x14ac:dyDescent="0.2">
      <c r="A12498" s="2"/>
    </row>
    <row r="12499" spans="1:1" x14ac:dyDescent="0.2">
      <c r="A12499" s="2"/>
    </row>
    <row r="12500" spans="1:1" x14ac:dyDescent="0.2">
      <c r="A12500" s="2"/>
    </row>
    <row r="12501" spans="1:1" x14ac:dyDescent="0.2">
      <c r="A12501" s="2"/>
    </row>
    <row r="12502" spans="1:1" x14ac:dyDescent="0.2">
      <c r="A12502" s="2"/>
    </row>
    <row r="12503" spans="1:1" x14ac:dyDescent="0.2">
      <c r="A12503" s="2"/>
    </row>
    <row r="12504" spans="1:1" x14ac:dyDescent="0.2">
      <c r="A12504" s="2"/>
    </row>
    <row r="12505" spans="1:1" x14ac:dyDescent="0.2">
      <c r="A12505" s="2"/>
    </row>
    <row r="12506" spans="1:1" x14ac:dyDescent="0.2">
      <c r="A12506" s="2"/>
    </row>
    <row r="12507" spans="1:1" x14ac:dyDescent="0.2">
      <c r="A12507" s="2"/>
    </row>
    <row r="12508" spans="1:1" x14ac:dyDescent="0.2">
      <c r="A12508" s="2"/>
    </row>
    <row r="12509" spans="1:1" x14ac:dyDescent="0.2">
      <c r="A12509" s="2"/>
    </row>
    <row r="12510" spans="1:1" x14ac:dyDescent="0.2">
      <c r="A12510" s="2"/>
    </row>
    <row r="12511" spans="1:1" x14ac:dyDescent="0.2">
      <c r="A12511" s="2"/>
    </row>
    <row r="12512" spans="1:1" x14ac:dyDescent="0.2">
      <c r="A12512" s="2"/>
    </row>
    <row r="12513" spans="1:1" x14ac:dyDescent="0.2">
      <c r="A12513" s="2"/>
    </row>
    <row r="12514" spans="1:1" x14ac:dyDescent="0.2">
      <c r="A12514" s="2"/>
    </row>
    <row r="12515" spans="1:1" x14ac:dyDescent="0.2">
      <c r="A12515" s="2"/>
    </row>
    <row r="12516" spans="1:1" x14ac:dyDescent="0.2">
      <c r="A12516" s="2"/>
    </row>
    <row r="12517" spans="1:1" x14ac:dyDescent="0.2">
      <c r="A12517" s="2"/>
    </row>
    <row r="12518" spans="1:1" x14ac:dyDescent="0.2">
      <c r="A12518" s="2"/>
    </row>
    <row r="12519" spans="1:1" x14ac:dyDescent="0.2">
      <c r="A12519" s="2"/>
    </row>
    <row r="12520" spans="1:1" x14ac:dyDescent="0.2">
      <c r="A12520" s="2"/>
    </row>
    <row r="12521" spans="1:1" x14ac:dyDescent="0.2">
      <c r="A12521" s="2"/>
    </row>
    <row r="12522" spans="1:1" x14ac:dyDescent="0.2">
      <c r="A12522" s="2"/>
    </row>
    <row r="12523" spans="1:1" x14ac:dyDescent="0.2">
      <c r="A12523" s="2"/>
    </row>
    <row r="12524" spans="1:1" x14ac:dyDescent="0.2">
      <c r="A12524" s="2"/>
    </row>
    <row r="12525" spans="1:1" x14ac:dyDescent="0.2">
      <c r="A12525" s="2"/>
    </row>
    <row r="12526" spans="1:1" x14ac:dyDescent="0.2">
      <c r="A12526" s="2"/>
    </row>
    <row r="12527" spans="1:1" x14ac:dyDescent="0.2">
      <c r="A12527" s="2"/>
    </row>
    <row r="12528" spans="1:1" x14ac:dyDescent="0.2">
      <c r="A12528" s="2"/>
    </row>
    <row r="12529" spans="1:1" x14ac:dyDescent="0.2">
      <c r="A12529" s="2"/>
    </row>
    <row r="12530" spans="1:1" x14ac:dyDescent="0.2">
      <c r="A12530" s="2"/>
    </row>
    <row r="12531" spans="1:1" x14ac:dyDescent="0.2">
      <c r="A12531" s="2"/>
    </row>
    <row r="12532" spans="1:1" x14ac:dyDescent="0.2">
      <c r="A12532" s="2"/>
    </row>
    <row r="12533" spans="1:1" x14ac:dyDescent="0.2">
      <c r="A12533" s="2"/>
    </row>
    <row r="12534" spans="1:1" x14ac:dyDescent="0.2">
      <c r="A12534" s="2"/>
    </row>
    <row r="12535" spans="1:1" x14ac:dyDescent="0.2">
      <c r="A12535" s="2"/>
    </row>
    <row r="12536" spans="1:1" x14ac:dyDescent="0.2">
      <c r="A12536" s="2"/>
    </row>
    <row r="12537" spans="1:1" x14ac:dyDescent="0.2">
      <c r="A12537" s="2"/>
    </row>
    <row r="12538" spans="1:1" x14ac:dyDescent="0.2">
      <c r="A12538" s="2"/>
    </row>
    <row r="12539" spans="1:1" x14ac:dyDescent="0.2">
      <c r="A12539" s="2"/>
    </row>
    <row r="12540" spans="1:1" x14ac:dyDescent="0.2">
      <c r="A12540" s="2"/>
    </row>
    <row r="12541" spans="1:1" x14ac:dyDescent="0.2">
      <c r="A12541" s="2"/>
    </row>
    <row r="12542" spans="1:1" x14ac:dyDescent="0.2">
      <c r="A12542" s="2"/>
    </row>
    <row r="12543" spans="1:1" x14ac:dyDescent="0.2">
      <c r="A12543" s="2"/>
    </row>
    <row r="12544" spans="1:1" x14ac:dyDescent="0.2">
      <c r="A12544" s="2"/>
    </row>
    <row r="12545" spans="1:1" x14ac:dyDescent="0.2">
      <c r="A12545" s="2"/>
    </row>
    <row r="12546" spans="1:1" x14ac:dyDescent="0.2">
      <c r="A12546" s="2"/>
    </row>
    <row r="12547" spans="1:1" x14ac:dyDescent="0.2">
      <c r="A12547" s="2"/>
    </row>
    <row r="12548" spans="1:1" x14ac:dyDescent="0.2">
      <c r="A12548" s="2"/>
    </row>
    <row r="12549" spans="1:1" x14ac:dyDescent="0.2">
      <c r="A12549" s="2"/>
    </row>
    <row r="12550" spans="1:1" x14ac:dyDescent="0.2">
      <c r="A12550" s="2"/>
    </row>
    <row r="12551" spans="1:1" x14ac:dyDescent="0.2">
      <c r="A12551" s="2"/>
    </row>
    <row r="12552" spans="1:1" x14ac:dyDescent="0.2">
      <c r="A12552" s="2"/>
    </row>
    <row r="12553" spans="1:1" x14ac:dyDescent="0.2">
      <c r="A12553" s="2"/>
    </row>
    <row r="12554" spans="1:1" x14ac:dyDescent="0.2">
      <c r="A12554" s="2"/>
    </row>
    <row r="12555" spans="1:1" x14ac:dyDescent="0.2">
      <c r="A12555" s="2"/>
    </row>
    <row r="12556" spans="1:1" x14ac:dyDescent="0.2">
      <c r="A12556" s="2"/>
    </row>
    <row r="12557" spans="1:1" x14ac:dyDescent="0.2">
      <c r="A12557" s="2"/>
    </row>
    <row r="12558" spans="1:1" x14ac:dyDescent="0.2">
      <c r="A12558" s="2"/>
    </row>
    <row r="12559" spans="1:1" x14ac:dyDescent="0.2">
      <c r="A12559" s="2"/>
    </row>
    <row r="12560" spans="1:1" x14ac:dyDescent="0.2">
      <c r="A12560" s="2"/>
    </row>
    <row r="12561" spans="1:1" x14ac:dyDescent="0.2">
      <c r="A12561" s="2"/>
    </row>
    <row r="12562" spans="1:1" x14ac:dyDescent="0.2">
      <c r="A12562" s="2"/>
    </row>
    <row r="12563" spans="1:1" x14ac:dyDescent="0.2">
      <c r="A12563" s="2"/>
    </row>
    <row r="12564" spans="1:1" x14ac:dyDescent="0.2">
      <c r="A12564" s="2"/>
    </row>
    <row r="12565" spans="1:1" x14ac:dyDescent="0.2">
      <c r="A12565" s="2"/>
    </row>
    <row r="12566" spans="1:1" x14ac:dyDescent="0.2">
      <c r="A12566" s="2"/>
    </row>
    <row r="12567" spans="1:1" x14ac:dyDescent="0.2">
      <c r="A12567" s="2"/>
    </row>
    <row r="12568" spans="1:1" x14ac:dyDescent="0.2">
      <c r="A12568" s="2"/>
    </row>
    <row r="12569" spans="1:1" x14ac:dyDescent="0.2">
      <c r="A12569" s="2"/>
    </row>
    <row r="12570" spans="1:1" x14ac:dyDescent="0.2">
      <c r="A12570" s="2"/>
    </row>
    <row r="12571" spans="1:1" x14ac:dyDescent="0.2">
      <c r="A12571" s="2"/>
    </row>
    <row r="12572" spans="1:1" x14ac:dyDescent="0.2">
      <c r="A12572" s="2"/>
    </row>
    <row r="12573" spans="1:1" x14ac:dyDescent="0.2">
      <c r="A12573" s="2"/>
    </row>
    <row r="12574" spans="1:1" x14ac:dyDescent="0.2">
      <c r="A12574" s="2"/>
    </row>
    <row r="12575" spans="1:1" x14ac:dyDescent="0.2">
      <c r="A12575" s="2"/>
    </row>
    <row r="12576" spans="1:1" x14ac:dyDescent="0.2">
      <c r="A12576" s="2"/>
    </row>
    <row r="12577" spans="1:1" x14ac:dyDescent="0.2">
      <c r="A12577" s="2"/>
    </row>
    <row r="12578" spans="1:1" x14ac:dyDescent="0.2">
      <c r="A12578" s="2"/>
    </row>
    <row r="12579" spans="1:1" x14ac:dyDescent="0.2">
      <c r="A12579" s="2"/>
    </row>
    <row r="12580" spans="1:1" x14ac:dyDescent="0.2">
      <c r="A12580" s="2"/>
    </row>
    <row r="12581" spans="1:1" x14ac:dyDescent="0.2">
      <c r="A12581" s="2"/>
    </row>
    <row r="12582" spans="1:1" x14ac:dyDescent="0.2">
      <c r="A12582" s="2"/>
    </row>
    <row r="12583" spans="1:1" x14ac:dyDescent="0.2">
      <c r="A12583" s="2"/>
    </row>
    <row r="12584" spans="1:1" x14ac:dyDescent="0.2">
      <c r="A12584" s="2"/>
    </row>
    <row r="12585" spans="1:1" x14ac:dyDescent="0.2">
      <c r="A12585" s="2"/>
    </row>
    <row r="12586" spans="1:1" x14ac:dyDescent="0.2">
      <c r="A12586" s="2"/>
    </row>
    <row r="12587" spans="1:1" x14ac:dyDescent="0.2">
      <c r="A12587" s="2"/>
    </row>
    <row r="12588" spans="1:1" x14ac:dyDescent="0.2">
      <c r="A12588" s="2"/>
    </row>
    <row r="12589" spans="1:1" x14ac:dyDescent="0.2">
      <c r="A12589" s="2"/>
    </row>
    <row r="12590" spans="1:1" x14ac:dyDescent="0.2">
      <c r="A12590" s="2"/>
    </row>
    <row r="12591" spans="1:1" x14ac:dyDescent="0.2">
      <c r="A12591" s="2"/>
    </row>
    <row r="12592" spans="1:1" x14ac:dyDescent="0.2">
      <c r="A12592" s="2"/>
    </row>
    <row r="12593" spans="1:1" x14ac:dyDescent="0.2">
      <c r="A12593" s="2"/>
    </row>
    <row r="12594" spans="1:1" x14ac:dyDescent="0.2">
      <c r="A12594" s="2"/>
    </row>
    <row r="12595" spans="1:1" x14ac:dyDescent="0.2">
      <c r="A12595" s="2"/>
    </row>
    <row r="12596" spans="1:1" x14ac:dyDescent="0.2">
      <c r="A12596" s="2"/>
    </row>
    <row r="12597" spans="1:1" x14ac:dyDescent="0.2">
      <c r="A12597" s="2"/>
    </row>
    <row r="12598" spans="1:1" x14ac:dyDescent="0.2">
      <c r="A12598" s="2"/>
    </row>
    <row r="12599" spans="1:1" x14ac:dyDescent="0.2">
      <c r="A12599" s="2"/>
    </row>
    <row r="12600" spans="1:1" x14ac:dyDescent="0.2">
      <c r="A12600" s="2"/>
    </row>
    <row r="12601" spans="1:1" x14ac:dyDescent="0.2">
      <c r="A12601" s="2"/>
    </row>
    <row r="12602" spans="1:1" x14ac:dyDescent="0.2">
      <c r="A12602" s="2"/>
    </row>
    <row r="12603" spans="1:1" x14ac:dyDescent="0.2">
      <c r="A12603" s="2"/>
    </row>
    <row r="12604" spans="1:1" x14ac:dyDescent="0.2">
      <c r="A12604" s="2"/>
    </row>
    <row r="12605" spans="1:1" x14ac:dyDescent="0.2">
      <c r="A12605" s="2"/>
    </row>
    <row r="12606" spans="1:1" x14ac:dyDescent="0.2">
      <c r="A12606" s="2"/>
    </row>
    <row r="12607" spans="1:1" x14ac:dyDescent="0.2">
      <c r="A12607" s="2"/>
    </row>
    <row r="12608" spans="1:1" x14ac:dyDescent="0.2">
      <c r="A12608" s="2"/>
    </row>
    <row r="12609" spans="1:1" x14ac:dyDescent="0.2">
      <c r="A12609" s="2"/>
    </row>
    <row r="12610" spans="1:1" x14ac:dyDescent="0.2">
      <c r="A12610" s="2"/>
    </row>
    <row r="12611" spans="1:1" x14ac:dyDescent="0.2">
      <c r="A12611" s="2"/>
    </row>
    <row r="12612" spans="1:1" x14ac:dyDescent="0.2">
      <c r="A12612" s="2"/>
    </row>
    <row r="12613" spans="1:1" x14ac:dyDescent="0.2">
      <c r="A12613" s="2"/>
    </row>
    <row r="12614" spans="1:1" x14ac:dyDescent="0.2">
      <c r="A12614" s="2"/>
    </row>
    <row r="12615" spans="1:1" x14ac:dyDescent="0.2">
      <c r="A12615" s="2"/>
    </row>
    <row r="12616" spans="1:1" x14ac:dyDescent="0.2">
      <c r="A12616" s="2"/>
    </row>
    <row r="12617" spans="1:1" x14ac:dyDescent="0.2">
      <c r="A12617" s="2"/>
    </row>
    <row r="12618" spans="1:1" x14ac:dyDescent="0.2">
      <c r="A12618" s="2"/>
    </row>
    <row r="12619" spans="1:1" x14ac:dyDescent="0.2">
      <c r="A12619" s="2"/>
    </row>
    <row r="12620" spans="1:1" x14ac:dyDescent="0.2">
      <c r="A12620" s="2"/>
    </row>
    <row r="12621" spans="1:1" x14ac:dyDescent="0.2">
      <c r="A12621" s="2"/>
    </row>
    <row r="12622" spans="1:1" x14ac:dyDescent="0.2">
      <c r="A12622" s="2"/>
    </row>
    <row r="12623" spans="1:1" x14ac:dyDescent="0.2">
      <c r="A12623" s="2"/>
    </row>
    <row r="12624" spans="1:1" x14ac:dyDescent="0.2">
      <c r="A12624" s="2"/>
    </row>
    <row r="12625" spans="1:1" x14ac:dyDescent="0.2">
      <c r="A12625" s="2"/>
    </row>
    <row r="12626" spans="1:1" x14ac:dyDescent="0.2">
      <c r="A12626" s="2"/>
    </row>
    <row r="12627" spans="1:1" x14ac:dyDescent="0.2">
      <c r="A12627" s="2"/>
    </row>
    <row r="12628" spans="1:1" x14ac:dyDescent="0.2">
      <c r="A12628" s="2"/>
    </row>
    <row r="12629" spans="1:1" x14ac:dyDescent="0.2">
      <c r="A12629" s="2"/>
    </row>
    <row r="12630" spans="1:1" x14ac:dyDescent="0.2">
      <c r="A12630" s="2"/>
    </row>
    <row r="12631" spans="1:1" x14ac:dyDescent="0.2">
      <c r="A12631" s="2"/>
    </row>
    <row r="12632" spans="1:1" x14ac:dyDescent="0.2">
      <c r="A12632" s="2"/>
    </row>
    <row r="12633" spans="1:1" x14ac:dyDescent="0.2">
      <c r="A12633" s="2"/>
    </row>
    <row r="12634" spans="1:1" x14ac:dyDescent="0.2">
      <c r="A12634" s="2"/>
    </row>
    <row r="12635" spans="1:1" x14ac:dyDescent="0.2">
      <c r="A12635" s="2"/>
    </row>
    <row r="12636" spans="1:1" x14ac:dyDescent="0.2">
      <c r="A12636" s="2"/>
    </row>
    <row r="12637" spans="1:1" x14ac:dyDescent="0.2">
      <c r="A12637" s="2"/>
    </row>
    <row r="12638" spans="1:1" x14ac:dyDescent="0.2">
      <c r="A12638" s="2"/>
    </row>
    <row r="12639" spans="1:1" x14ac:dyDescent="0.2">
      <c r="A12639" s="2"/>
    </row>
    <row r="12640" spans="1:1" x14ac:dyDescent="0.2">
      <c r="A12640" s="2"/>
    </row>
    <row r="12641" spans="1:1" x14ac:dyDescent="0.2">
      <c r="A12641" s="2"/>
    </row>
    <row r="12642" spans="1:1" x14ac:dyDescent="0.2">
      <c r="A12642" s="2"/>
    </row>
    <row r="12643" spans="1:1" x14ac:dyDescent="0.2">
      <c r="A12643" s="2"/>
    </row>
    <row r="12644" spans="1:1" x14ac:dyDescent="0.2">
      <c r="A12644" s="2"/>
    </row>
    <row r="12645" spans="1:1" x14ac:dyDescent="0.2">
      <c r="A12645" s="2"/>
    </row>
    <row r="12646" spans="1:1" x14ac:dyDescent="0.2">
      <c r="A12646" s="2"/>
    </row>
    <row r="12647" spans="1:1" x14ac:dyDescent="0.2">
      <c r="A12647" s="2"/>
    </row>
    <row r="12648" spans="1:1" x14ac:dyDescent="0.2">
      <c r="A12648" s="2"/>
    </row>
    <row r="12649" spans="1:1" x14ac:dyDescent="0.2">
      <c r="A12649" s="2"/>
    </row>
    <row r="12650" spans="1:1" x14ac:dyDescent="0.2">
      <c r="A12650" s="2"/>
    </row>
    <row r="12651" spans="1:1" x14ac:dyDescent="0.2">
      <c r="A12651" s="2"/>
    </row>
    <row r="12652" spans="1:1" x14ac:dyDescent="0.2">
      <c r="A12652" s="2"/>
    </row>
    <row r="12653" spans="1:1" x14ac:dyDescent="0.2">
      <c r="A12653" s="2"/>
    </row>
    <row r="12654" spans="1:1" x14ac:dyDescent="0.2">
      <c r="A12654" s="2"/>
    </row>
    <row r="12655" spans="1:1" x14ac:dyDescent="0.2">
      <c r="A12655" s="2"/>
    </row>
    <row r="12656" spans="1:1" x14ac:dyDescent="0.2">
      <c r="A12656" s="2"/>
    </row>
    <row r="12657" spans="1:1" x14ac:dyDescent="0.2">
      <c r="A12657" s="2"/>
    </row>
    <row r="12658" spans="1:1" x14ac:dyDescent="0.2">
      <c r="A12658" s="2"/>
    </row>
    <row r="12659" spans="1:1" x14ac:dyDescent="0.2">
      <c r="A12659" s="2"/>
    </row>
    <row r="12660" spans="1:1" x14ac:dyDescent="0.2">
      <c r="A12660" s="2"/>
    </row>
    <row r="12661" spans="1:1" x14ac:dyDescent="0.2">
      <c r="A12661" s="2"/>
    </row>
    <row r="12662" spans="1:1" x14ac:dyDescent="0.2">
      <c r="A12662" s="2"/>
    </row>
    <row r="12663" spans="1:1" x14ac:dyDescent="0.2">
      <c r="A12663" s="2"/>
    </row>
    <row r="12664" spans="1:1" x14ac:dyDescent="0.2">
      <c r="A12664" s="2"/>
    </row>
    <row r="12665" spans="1:1" x14ac:dyDescent="0.2">
      <c r="A12665" s="2"/>
    </row>
    <row r="12666" spans="1:1" x14ac:dyDescent="0.2">
      <c r="A12666" s="2"/>
    </row>
    <row r="12667" spans="1:1" x14ac:dyDescent="0.2">
      <c r="A12667" s="2"/>
    </row>
    <row r="12668" spans="1:1" x14ac:dyDescent="0.2">
      <c r="A12668" s="2"/>
    </row>
    <row r="12669" spans="1:1" x14ac:dyDescent="0.2">
      <c r="A12669" s="2"/>
    </row>
    <row r="12670" spans="1:1" x14ac:dyDescent="0.2">
      <c r="A12670" s="2"/>
    </row>
    <row r="12671" spans="1:1" x14ac:dyDescent="0.2">
      <c r="A12671" s="2"/>
    </row>
    <row r="12672" spans="1:1" x14ac:dyDescent="0.2">
      <c r="A12672" s="2"/>
    </row>
    <row r="12673" spans="1:1" x14ac:dyDescent="0.2">
      <c r="A12673" s="2"/>
    </row>
    <row r="12674" spans="1:1" x14ac:dyDescent="0.2">
      <c r="A12674" s="2"/>
    </row>
    <row r="12675" spans="1:1" x14ac:dyDescent="0.2">
      <c r="A12675" s="2"/>
    </row>
    <row r="12676" spans="1:1" x14ac:dyDescent="0.2">
      <c r="A12676" s="2"/>
    </row>
    <row r="12677" spans="1:1" x14ac:dyDescent="0.2">
      <c r="A12677" s="2"/>
    </row>
    <row r="12678" spans="1:1" x14ac:dyDescent="0.2">
      <c r="A12678" s="2"/>
    </row>
    <row r="12679" spans="1:1" x14ac:dyDescent="0.2">
      <c r="A12679" s="2"/>
    </row>
    <row r="12680" spans="1:1" x14ac:dyDescent="0.2">
      <c r="A12680" s="2"/>
    </row>
    <row r="12681" spans="1:1" x14ac:dyDescent="0.2">
      <c r="A12681" s="2"/>
    </row>
    <row r="12682" spans="1:1" x14ac:dyDescent="0.2">
      <c r="A12682" s="2"/>
    </row>
    <row r="12683" spans="1:1" x14ac:dyDescent="0.2">
      <c r="A12683" s="2"/>
    </row>
    <row r="12684" spans="1:1" x14ac:dyDescent="0.2">
      <c r="A12684" s="2"/>
    </row>
    <row r="12685" spans="1:1" x14ac:dyDescent="0.2">
      <c r="A12685" s="2"/>
    </row>
    <row r="12686" spans="1:1" x14ac:dyDescent="0.2">
      <c r="A12686" s="2"/>
    </row>
    <row r="12687" spans="1:1" x14ac:dyDescent="0.2">
      <c r="A12687" s="2"/>
    </row>
    <row r="12688" spans="1:1" x14ac:dyDescent="0.2">
      <c r="A12688" s="2"/>
    </row>
    <row r="12689" spans="1:1" x14ac:dyDescent="0.2">
      <c r="A12689" s="2"/>
    </row>
    <row r="12690" spans="1:1" x14ac:dyDescent="0.2">
      <c r="A12690" s="2"/>
    </row>
    <row r="12691" spans="1:1" x14ac:dyDescent="0.2">
      <c r="A12691" s="2"/>
    </row>
    <row r="12692" spans="1:1" x14ac:dyDescent="0.2">
      <c r="A12692" s="2"/>
    </row>
    <row r="12693" spans="1:1" x14ac:dyDescent="0.2">
      <c r="A12693" s="2"/>
    </row>
    <row r="12694" spans="1:1" x14ac:dyDescent="0.2">
      <c r="A12694" s="2"/>
    </row>
    <row r="12695" spans="1:1" x14ac:dyDescent="0.2">
      <c r="A12695" s="2"/>
    </row>
    <row r="12696" spans="1:1" x14ac:dyDescent="0.2">
      <c r="A12696" s="2"/>
    </row>
    <row r="12697" spans="1:1" x14ac:dyDescent="0.2">
      <c r="A12697" s="2"/>
    </row>
    <row r="12698" spans="1:1" x14ac:dyDescent="0.2">
      <c r="A12698" s="2"/>
    </row>
    <row r="12699" spans="1:1" x14ac:dyDescent="0.2">
      <c r="A12699" s="2"/>
    </row>
    <row r="12700" spans="1:1" x14ac:dyDescent="0.2">
      <c r="A12700" s="2"/>
    </row>
    <row r="12701" spans="1:1" x14ac:dyDescent="0.2">
      <c r="A12701" s="2"/>
    </row>
    <row r="12702" spans="1:1" x14ac:dyDescent="0.2">
      <c r="A12702" s="2"/>
    </row>
    <row r="12703" spans="1:1" x14ac:dyDescent="0.2">
      <c r="A12703" s="2"/>
    </row>
    <row r="12704" spans="1:1" x14ac:dyDescent="0.2">
      <c r="A12704" s="2"/>
    </row>
    <row r="12705" spans="1:1" x14ac:dyDescent="0.2">
      <c r="A12705" s="2"/>
    </row>
    <row r="12706" spans="1:1" x14ac:dyDescent="0.2">
      <c r="A12706" s="2"/>
    </row>
    <row r="12707" spans="1:1" x14ac:dyDescent="0.2">
      <c r="A12707" s="2"/>
    </row>
    <row r="12708" spans="1:1" x14ac:dyDescent="0.2">
      <c r="A12708" s="2"/>
    </row>
    <row r="12709" spans="1:1" x14ac:dyDescent="0.2">
      <c r="A12709" s="2"/>
    </row>
    <row r="12710" spans="1:1" x14ac:dyDescent="0.2">
      <c r="A12710" s="2"/>
    </row>
    <row r="12711" spans="1:1" x14ac:dyDescent="0.2">
      <c r="A12711" s="2"/>
    </row>
    <row r="12712" spans="1:1" x14ac:dyDescent="0.2">
      <c r="A12712" s="2"/>
    </row>
    <row r="12713" spans="1:1" x14ac:dyDescent="0.2">
      <c r="A12713" s="2"/>
    </row>
    <row r="12714" spans="1:1" x14ac:dyDescent="0.2">
      <c r="A12714" s="2"/>
    </row>
    <row r="12715" spans="1:1" x14ac:dyDescent="0.2">
      <c r="A12715" s="2"/>
    </row>
    <row r="12716" spans="1:1" x14ac:dyDescent="0.2">
      <c r="A12716" s="2"/>
    </row>
    <row r="12717" spans="1:1" x14ac:dyDescent="0.2">
      <c r="A12717" s="2"/>
    </row>
    <row r="12718" spans="1:1" x14ac:dyDescent="0.2">
      <c r="A12718" s="2"/>
    </row>
    <row r="12719" spans="1:1" x14ac:dyDescent="0.2">
      <c r="A12719" s="2"/>
    </row>
    <row r="12720" spans="1:1" x14ac:dyDescent="0.2">
      <c r="A12720" s="2"/>
    </row>
    <row r="12721" spans="1:1" x14ac:dyDescent="0.2">
      <c r="A12721" s="2"/>
    </row>
    <row r="12722" spans="1:1" x14ac:dyDescent="0.2">
      <c r="A12722" s="2"/>
    </row>
    <row r="12723" spans="1:1" x14ac:dyDescent="0.2">
      <c r="A12723" s="2"/>
    </row>
    <row r="12724" spans="1:1" x14ac:dyDescent="0.2">
      <c r="A12724" s="2"/>
    </row>
    <row r="12725" spans="1:1" x14ac:dyDescent="0.2">
      <c r="A12725" s="2"/>
    </row>
    <row r="12726" spans="1:1" x14ac:dyDescent="0.2">
      <c r="A12726" s="2"/>
    </row>
    <row r="12727" spans="1:1" x14ac:dyDescent="0.2">
      <c r="A12727" s="2"/>
    </row>
    <row r="12728" spans="1:1" x14ac:dyDescent="0.2">
      <c r="A12728" s="2"/>
    </row>
    <row r="12729" spans="1:1" x14ac:dyDescent="0.2">
      <c r="A12729" s="2"/>
    </row>
    <row r="12730" spans="1:1" x14ac:dyDescent="0.2">
      <c r="A12730" s="2"/>
    </row>
    <row r="12731" spans="1:1" x14ac:dyDescent="0.2">
      <c r="A12731" s="2"/>
    </row>
    <row r="12732" spans="1:1" x14ac:dyDescent="0.2">
      <c r="A12732" s="2"/>
    </row>
    <row r="12733" spans="1:1" x14ac:dyDescent="0.2">
      <c r="A12733" s="2"/>
    </row>
    <row r="12734" spans="1:1" x14ac:dyDescent="0.2">
      <c r="A12734" s="2"/>
    </row>
    <row r="12735" spans="1:1" x14ac:dyDescent="0.2">
      <c r="A12735" s="2"/>
    </row>
    <row r="12736" spans="1:1" x14ac:dyDescent="0.2">
      <c r="A12736" s="2"/>
    </row>
    <row r="12737" spans="1:1" x14ac:dyDescent="0.2">
      <c r="A12737" s="2"/>
    </row>
    <row r="12738" spans="1:1" x14ac:dyDescent="0.2">
      <c r="A12738" s="2"/>
    </row>
    <row r="12739" spans="1:1" x14ac:dyDescent="0.2">
      <c r="A12739" s="2"/>
    </row>
    <row r="12740" spans="1:1" x14ac:dyDescent="0.2">
      <c r="A12740" s="2"/>
    </row>
    <row r="12741" spans="1:1" x14ac:dyDescent="0.2">
      <c r="A12741" s="2"/>
    </row>
    <row r="12742" spans="1:1" x14ac:dyDescent="0.2">
      <c r="A12742" s="2"/>
    </row>
    <row r="12743" spans="1:1" x14ac:dyDescent="0.2">
      <c r="A12743" s="2"/>
    </row>
    <row r="12744" spans="1:1" x14ac:dyDescent="0.2">
      <c r="A12744" s="2"/>
    </row>
    <row r="12745" spans="1:1" x14ac:dyDescent="0.2">
      <c r="A12745" s="2"/>
    </row>
    <row r="12746" spans="1:1" x14ac:dyDescent="0.2">
      <c r="A12746" s="2"/>
    </row>
    <row r="12747" spans="1:1" x14ac:dyDescent="0.2">
      <c r="A12747" s="2"/>
    </row>
    <row r="12748" spans="1:1" x14ac:dyDescent="0.2">
      <c r="A12748" s="2"/>
    </row>
    <row r="12749" spans="1:1" x14ac:dyDescent="0.2">
      <c r="A12749" s="2"/>
    </row>
    <row r="12750" spans="1:1" x14ac:dyDescent="0.2">
      <c r="A12750" s="2"/>
    </row>
    <row r="12751" spans="1:1" x14ac:dyDescent="0.2">
      <c r="A12751" s="2"/>
    </row>
    <row r="12752" spans="1:1" x14ac:dyDescent="0.2">
      <c r="A12752" s="2"/>
    </row>
    <row r="12753" spans="1:1" x14ac:dyDescent="0.2">
      <c r="A12753" s="2"/>
    </row>
    <row r="12754" spans="1:1" x14ac:dyDescent="0.2">
      <c r="A12754" s="2"/>
    </row>
    <row r="12755" spans="1:1" x14ac:dyDescent="0.2">
      <c r="A12755" s="2"/>
    </row>
    <row r="12756" spans="1:1" x14ac:dyDescent="0.2">
      <c r="A12756" s="2"/>
    </row>
    <row r="12757" spans="1:1" x14ac:dyDescent="0.2">
      <c r="A12757" s="2"/>
    </row>
    <row r="12758" spans="1:1" x14ac:dyDescent="0.2">
      <c r="A12758" s="2"/>
    </row>
    <row r="12759" spans="1:1" x14ac:dyDescent="0.2">
      <c r="A12759" s="2"/>
    </row>
    <row r="12760" spans="1:1" x14ac:dyDescent="0.2">
      <c r="A12760" s="2"/>
    </row>
    <row r="12761" spans="1:1" x14ac:dyDescent="0.2">
      <c r="A12761" s="2"/>
    </row>
    <row r="12762" spans="1:1" x14ac:dyDescent="0.2">
      <c r="A12762" s="2"/>
    </row>
    <row r="12763" spans="1:1" x14ac:dyDescent="0.2">
      <c r="A12763" s="2"/>
    </row>
    <row r="12764" spans="1:1" x14ac:dyDescent="0.2">
      <c r="A12764" s="2"/>
    </row>
    <row r="12765" spans="1:1" x14ac:dyDescent="0.2">
      <c r="A12765" s="2"/>
    </row>
    <row r="12766" spans="1:1" x14ac:dyDescent="0.2">
      <c r="A12766" s="2"/>
    </row>
    <row r="12767" spans="1:1" x14ac:dyDescent="0.2">
      <c r="A12767" s="2"/>
    </row>
    <row r="12768" spans="1:1" x14ac:dyDescent="0.2">
      <c r="A12768" s="2"/>
    </row>
    <row r="12769" spans="1:1" x14ac:dyDescent="0.2">
      <c r="A12769" s="2"/>
    </row>
    <row r="12770" spans="1:1" x14ac:dyDescent="0.2">
      <c r="A12770" s="2"/>
    </row>
    <row r="12771" spans="1:1" x14ac:dyDescent="0.2">
      <c r="A12771" s="2"/>
    </row>
    <row r="12772" spans="1:1" x14ac:dyDescent="0.2">
      <c r="A12772" s="2"/>
    </row>
    <row r="12773" spans="1:1" x14ac:dyDescent="0.2">
      <c r="A12773" s="2"/>
    </row>
    <row r="12774" spans="1:1" x14ac:dyDescent="0.2">
      <c r="A12774" s="2"/>
    </row>
    <row r="12775" spans="1:1" x14ac:dyDescent="0.2">
      <c r="A12775" s="2"/>
    </row>
    <row r="12776" spans="1:1" x14ac:dyDescent="0.2">
      <c r="A12776" s="2"/>
    </row>
    <row r="12777" spans="1:1" x14ac:dyDescent="0.2">
      <c r="A12777" s="2"/>
    </row>
    <row r="12778" spans="1:1" x14ac:dyDescent="0.2">
      <c r="A12778" s="2"/>
    </row>
    <row r="12779" spans="1:1" x14ac:dyDescent="0.2">
      <c r="A12779" s="2"/>
    </row>
    <row r="12780" spans="1:1" x14ac:dyDescent="0.2">
      <c r="A12780" s="2"/>
    </row>
    <row r="12781" spans="1:1" x14ac:dyDescent="0.2">
      <c r="A12781" s="2"/>
    </row>
    <row r="12782" spans="1:1" x14ac:dyDescent="0.2">
      <c r="A12782" s="2"/>
    </row>
    <row r="12783" spans="1:1" x14ac:dyDescent="0.2">
      <c r="A12783" s="2"/>
    </row>
    <row r="12784" spans="1:1" x14ac:dyDescent="0.2">
      <c r="A12784" s="2"/>
    </row>
    <row r="12785" spans="1:1" x14ac:dyDescent="0.2">
      <c r="A12785" s="2"/>
    </row>
    <row r="12786" spans="1:1" x14ac:dyDescent="0.2">
      <c r="A12786" s="2"/>
    </row>
    <row r="12787" spans="1:1" x14ac:dyDescent="0.2">
      <c r="A12787" s="2"/>
    </row>
    <row r="12788" spans="1:1" x14ac:dyDescent="0.2">
      <c r="A12788" s="2"/>
    </row>
    <row r="12789" spans="1:1" x14ac:dyDescent="0.2">
      <c r="A12789" s="2"/>
    </row>
    <row r="12790" spans="1:1" x14ac:dyDescent="0.2">
      <c r="A12790" s="2"/>
    </row>
    <row r="12791" spans="1:1" x14ac:dyDescent="0.2">
      <c r="A12791" s="2"/>
    </row>
    <row r="12792" spans="1:1" x14ac:dyDescent="0.2">
      <c r="A12792" s="2"/>
    </row>
    <row r="12793" spans="1:1" x14ac:dyDescent="0.2">
      <c r="A12793" s="2"/>
    </row>
    <row r="12794" spans="1:1" x14ac:dyDescent="0.2">
      <c r="A12794" s="2"/>
    </row>
    <row r="12795" spans="1:1" x14ac:dyDescent="0.2">
      <c r="A12795" s="2"/>
    </row>
    <row r="12796" spans="1:1" x14ac:dyDescent="0.2">
      <c r="A12796" s="2"/>
    </row>
    <row r="12797" spans="1:1" x14ac:dyDescent="0.2">
      <c r="A12797" s="2"/>
    </row>
    <row r="12798" spans="1:1" x14ac:dyDescent="0.2">
      <c r="A12798" s="2"/>
    </row>
    <row r="12799" spans="1:1" x14ac:dyDescent="0.2">
      <c r="A12799" s="2"/>
    </row>
    <row r="12800" spans="1:1" x14ac:dyDescent="0.2">
      <c r="A12800" s="2"/>
    </row>
    <row r="12801" spans="1:1" x14ac:dyDescent="0.2">
      <c r="A12801" s="2"/>
    </row>
    <row r="12802" spans="1:1" x14ac:dyDescent="0.2">
      <c r="A12802" s="2"/>
    </row>
    <row r="12803" spans="1:1" x14ac:dyDescent="0.2">
      <c r="A12803" s="2"/>
    </row>
    <row r="12804" spans="1:1" x14ac:dyDescent="0.2">
      <c r="A12804" s="2"/>
    </row>
    <row r="12805" spans="1:1" x14ac:dyDescent="0.2">
      <c r="A12805" s="2"/>
    </row>
    <row r="12806" spans="1:1" x14ac:dyDescent="0.2">
      <c r="A12806" s="2"/>
    </row>
    <row r="12807" spans="1:1" x14ac:dyDescent="0.2">
      <c r="A12807" s="2"/>
    </row>
    <row r="12808" spans="1:1" x14ac:dyDescent="0.2">
      <c r="A12808" s="2"/>
    </row>
    <row r="12809" spans="1:1" x14ac:dyDescent="0.2">
      <c r="A12809" s="2"/>
    </row>
    <row r="12810" spans="1:1" x14ac:dyDescent="0.2">
      <c r="A12810" s="2"/>
    </row>
    <row r="12811" spans="1:1" x14ac:dyDescent="0.2">
      <c r="A12811" s="2"/>
    </row>
    <row r="12812" spans="1:1" x14ac:dyDescent="0.2">
      <c r="A12812" s="2"/>
    </row>
    <row r="12813" spans="1:1" x14ac:dyDescent="0.2">
      <c r="A12813" s="2"/>
    </row>
    <row r="12814" spans="1:1" x14ac:dyDescent="0.2">
      <c r="A12814" s="2"/>
    </row>
    <row r="12815" spans="1:1" x14ac:dyDescent="0.2">
      <c r="A12815" s="2"/>
    </row>
    <row r="12816" spans="1:1" x14ac:dyDescent="0.2">
      <c r="A12816" s="2"/>
    </row>
    <row r="12817" spans="1:1" x14ac:dyDescent="0.2">
      <c r="A12817" s="2"/>
    </row>
    <row r="12818" spans="1:1" x14ac:dyDescent="0.2">
      <c r="A12818" s="2"/>
    </row>
    <row r="12819" spans="1:1" x14ac:dyDescent="0.2">
      <c r="A12819" s="2"/>
    </row>
    <row r="12820" spans="1:1" x14ac:dyDescent="0.2">
      <c r="A12820" s="2"/>
    </row>
    <row r="12821" spans="1:1" x14ac:dyDescent="0.2">
      <c r="A12821" s="2"/>
    </row>
    <row r="12822" spans="1:1" x14ac:dyDescent="0.2">
      <c r="A12822" s="2"/>
    </row>
    <row r="12823" spans="1:1" x14ac:dyDescent="0.2">
      <c r="A12823" s="2"/>
    </row>
    <row r="12824" spans="1:1" x14ac:dyDescent="0.2">
      <c r="A12824" s="2"/>
    </row>
    <row r="12825" spans="1:1" x14ac:dyDescent="0.2">
      <c r="A12825" s="2"/>
    </row>
    <row r="12826" spans="1:1" x14ac:dyDescent="0.2">
      <c r="A12826" s="2"/>
    </row>
    <row r="12827" spans="1:1" x14ac:dyDescent="0.2">
      <c r="A12827" s="2"/>
    </row>
    <row r="12828" spans="1:1" x14ac:dyDescent="0.2">
      <c r="A12828" s="2"/>
    </row>
    <row r="12829" spans="1:1" x14ac:dyDescent="0.2">
      <c r="A12829" s="2"/>
    </row>
    <row r="12830" spans="1:1" x14ac:dyDescent="0.2">
      <c r="A12830" s="2"/>
    </row>
    <row r="12831" spans="1:1" x14ac:dyDescent="0.2">
      <c r="A12831" s="2"/>
    </row>
    <row r="12832" spans="1:1" x14ac:dyDescent="0.2">
      <c r="A12832" s="2"/>
    </row>
    <row r="12833" spans="1:1" x14ac:dyDescent="0.2">
      <c r="A12833" s="2"/>
    </row>
    <row r="12834" spans="1:1" x14ac:dyDescent="0.2">
      <c r="A12834" s="2"/>
    </row>
    <row r="12835" spans="1:1" x14ac:dyDescent="0.2">
      <c r="A12835" s="2"/>
    </row>
    <row r="12836" spans="1:1" x14ac:dyDescent="0.2">
      <c r="A12836" s="2"/>
    </row>
    <row r="12837" spans="1:1" x14ac:dyDescent="0.2">
      <c r="A12837" s="2"/>
    </row>
    <row r="12838" spans="1:1" x14ac:dyDescent="0.2">
      <c r="A12838" s="2"/>
    </row>
    <row r="12839" spans="1:1" x14ac:dyDescent="0.2">
      <c r="A12839" s="2"/>
    </row>
    <row r="12840" spans="1:1" x14ac:dyDescent="0.2">
      <c r="A12840" s="2"/>
    </row>
    <row r="12841" spans="1:1" x14ac:dyDescent="0.2">
      <c r="A12841" s="2"/>
    </row>
    <row r="12842" spans="1:1" x14ac:dyDescent="0.2">
      <c r="A12842" s="2"/>
    </row>
    <row r="12843" spans="1:1" x14ac:dyDescent="0.2">
      <c r="A12843" s="2"/>
    </row>
    <row r="12844" spans="1:1" x14ac:dyDescent="0.2">
      <c r="A12844" s="2"/>
    </row>
    <row r="12845" spans="1:1" x14ac:dyDescent="0.2">
      <c r="A12845" s="2"/>
    </row>
    <row r="12846" spans="1:1" x14ac:dyDescent="0.2">
      <c r="A12846" s="2"/>
    </row>
    <row r="12847" spans="1:1" x14ac:dyDescent="0.2">
      <c r="A12847" s="2"/>
    </row>
    <row r="12848" spans="1:1" x14ac:dyDescent="0.2">
      <c r="A12848" s="2"/>
    </row>
    <row r="12849" spans="1:1" x14ac:dyDescent="0.2">
      <c r="A12849" s="2"/>
    </row>
    <row r="12850" spans="1:1" x14ac:dyDescent="0.2">
      <c r="A12850" s="2"/>
    </row>
    <row r="12851" spans="1:1" x14ac:dyDescent="0.2">
      <c r="A12851" s="2"/>
    </row>
    <row r="12852" spans="1:1" x14ac:dyDescent="0.2">
      <c r="A12852" s="2"/>
    </row>
    <row r="12853" spans="1:1" x14ac:dyDescent="0.2">
      <c r="A12853" s="2"/>
    </row>
    <row r="12854" spans="1:1" x14ac:dyDescent="0.2">
      <c r="A12854" s="2"/>
    </row>
    <row r="12855" spans="1:1" x14ac:dyDescent="0.2">
      <c r="A12855" s="2"/>
    </row>
    <row r="12856" spans="1:1" x14ac:dyDescent="0.2">
      <c r="A12856" s="2"/>
    </row>
    <row r="12857" spans="1:1" x14ac:dyDescent="0.2">
      <c r="A12857" s="2"/>
    </row>
    <row r="12858" spans="1:1" x14ac:dyDescent="0.2">
      <c r="A12858" s="2"/>
    </row>
    <row r="12859" spans="1:1" x14ac:dyDescent="0.2">
      <c r="A12859" s="2"/>
    </row>
    <row r="12860" spans="1:1" x14ac:dyDescent="0.2">
      <c r="A12860" s="2"/>
    </row>
    <row r="12861" spans="1:1" x14ac:dyDescent="0.2">
      <c r="A12861" s="2"/>
    </row>
    <row r="12862" spans="1:1" x14ac:dyDescent="0.2">
      <c r="A12862" s="2"/>
    </row>
    <row r="12863" spans="1:1" x14ac:dyDescent="0.2">
      <c r="A12863" s="2"/>
    </row>
    <row r="12864" spans="1:1" x14ac:dyDescent="0.2">
      <c r="A12864" s="2"/>
    </row>
    <row r="12865" spans="1:1" x14ac:dyDescent="0.2">
      <c r="A12865" s="2"/>
    </row>
    <row r="12866" spans="1:1" x14ac:dyDescent="0.2">
      <c r="A12866" s="2"/>
    </row>
    <row r="12867" spans="1:1" x14ac:dyDescent="0.2">
      <c r="A12867" s="2"/>
    </row>
    <row r="12868" spans="1:1" x14ac:dyDescent="0.2">
      <c r="A12868" s="2"/>
    </row>
    <row r="12869" spans="1:1" x14ac:dyDescent="0.2">
      <c r="A12869" s="2"/>
    </row>
    <row r="12870" spans="1:1" x14ac:dyDescent="0.2">
      <c r="A12870" s="2"/>
    </row>
    <row r="12871" spans="1:1" x14ac:dyDescent="0.2">
      <c r="A12871" s="2"/>
    </row>
    <row r="12872" spans="1:1" x14ac:dyDescent="0.2">
      <c r="A12872" s="2"/>
    </row>
    <row r="12873" spans="1:1" x14ac:dyDescent="0.2">
      <c r="A12873" s="2"/>
    </row>
    <row r="12874" spans="1:1" x14ac:dyDescent="0.2">
      <c r="A12874" s="2"/>
    </row>
    <row r="12875" spans="1:1" x14ac:dyDescent="0.2">
      <c r="A12875" s="2"/>
    </row>
    <row r="12876" spans="1:1" x14ac:dyDescent="0.2">
      <c r="A12876" s="2"/>
    </row>
    <row r="12877" spans="1:1" x14ac:dyDescent="0.2">
      <c r="A12877" s="2"/>
    </row>
    <row r="12878" spans="1:1" x14ac:dyDescent="0.2">
      <c r="A12878" s="2"/>
    </row>
    <row r="12879" spans="1:1" x14ac:dyDescent="0.2">
      <c r="A12879" s="2"/>
    </row>
    <row r="12880" spans="1:1" x14ac:dyDescent="0.2">
      <c r="A12880" s="2"/>
    </row>
    <row r="12881" spans="1:1" x14ac:dyDescent="0.2">
      <c r="A12881" s="2"/>
    </row>
    <row r="12882" spans="1:1" x14ac:dyDescent="0.2">
      <c r="A12882" s="2"/>
    </row>
    <row r="12883" spans="1:1" x14ac:dyDescent="0.2">
      <c r="A12883" s="2"/>
    </row>
    <row r="12884" spans="1:1" x14ac:dyDescent="0.2">
      <c r="A12884" s="2"/>
    </row>
    <row r="12885" spans="1:1" x14ac:dyDescent="0.2">
      <c r="A12885" s="2"/>
    </row>
    <row r="12886" spans="1:1" x14ac:dyDescent="0.2">
      <c r="A12886" s="2"/>
    </row>
    <row r="12887" spans="1:1" x14ac:dyDescent="0.2">
      <c r="A12887" s="2"/>
    </row>
    <row r="12888" spans="1:1" x14ac:dyDescent="0.2">
      <c r="A12888" s="2"/>
    </row>
    <row r="12889" spans="1:1" x14ac:dyDescent="0.2">
      <c r="A12889" s="2"/>
    </row>
    <row r="12890" spans="1:1" x14ac:dyDescent="0.2">
      <c r="A12890" s="2"/>
    </row>
    <row r="12891" spans="1:1" x14ac:dyDescent="0.2">
      <c r="A12891" s="2"/>
    </row>
    <row r="12892" spans="1:1" x14ac:dyDescent="0.2">
      <c r="A12892" s="2"/>
    </row>
    <row r="12893" spans="1:1" x14ac:dyDescent="0.2">
      <c r="A12893" s="2"/>
    </row>
    <row r="12894" spans="1:1" x14ac:dyDescent="0.2">
      <c r="A12894" s="2"/>
    </row>
    <row r="12895" spans="1:1" x14ac:dyDescent="0.2">
      <c r="A12895" s="2"/>
    </row>
    <row r="12896" spans="1:1" x14ac:dyDescent="0.2">
      <c r="A12896" s="2"/>
    </row>
    <row r="12897" spans="1:1" x14ac:dyDescent="0.2">
      <c r="A12897" s="2"/>
    </row>
    <row r="12898" spans="1:1" x14ac:dyDescent="0.2">
      <c r="A12898" s="2"/>
    </row>
    <row r="12899" spans="1:1" x14ac:dyDescent="0.2">
      <c r="A12899" s="2"/>
    </row>
    <row r="12900" spans="1:1" x14ac:dyDescent="0.2">
      <c r="A12900" s="2"/>
    </row>
    <row r="12901" spans="1:1" x14ac:dyDescent="0.2">
      <c r="A12901" s="2"/>
    </row>
    <row r="12902" spans="1:1" x14ac:dyDescent="0.2">
      <c r="A12902" s="2"/>
    </row>
    <row r="12903" spans="1:1" x14ac:dyDescent="0.2">
      <c r="A12903" s="2"/>
    </row>
    <row r="12904" spans="1:1" x14ac:dyDescent="0.2">
      <c r="A12904" s="2"/>
    </row>
    <row r="12905" spans="1:1" x14ac:dyDescent="0.2">
      <c r="A12905" s="2"/>
    </row>
    <row r="12906" spans="1:1" x14ac:dyDescent="0.2">
      <c r="A12906" s="2"/>
    </row>
    <row r="12907" spans="1:1" x14ac:dyDescent="0.2">
      <c r="A12907" s="2"/>
    </row>
    <row r="12908" spans="1:1" x14ac:dyDescent="0.2">
      <c r="A12908" s="2"/>
    </row>
    <row r="12909" spans="1:1" x14ac:dyDescent="0.2">
      <c r="A12909" s="2"/>
    </row>
    <row r="12910" spans="1:1" x14ac:dyDescent="0.2">
      <c r="A12910" s="2"/>
    </row>
    <row r="12911" spans="1:1" x14ac:dyDescent="0.2">
      <c r="A12911" s="2"/>
    </row>
    <row r="12912" spans="1:1" x14ac:dyDescent="0.2">
      <c r="A12912" s="2"/>
    </row>
    <row r="12913" spans="1:1" x14ac:dyDescent="0.2">
      <c r="A12913" s="2"/>
    </row>
    <row r="12914" spans="1:1" x14ac:dyDescent="0.2">
      <c r="A12914" s="2"/>
    </row>
    <row r="12915" spans="1:1" x14ac:dyDescent="0.2">
      <c r="A12915" s="2"/>
    </row>
    <row r="12916" spans="1:1" x14ac:dyDescent="0.2">
      <c r="A12916" s="2"/>
    </row>
    <row r="12917" spans="1:1" x14ac:dyDescent="0.2">
      <c r="A12917" s="2"/>
    </row>
    <row r="12918" spans="1:1" x14ac:dyDescent="0.2">
      <c r="A12918" s="2"/>
    </row>
    <row r="12919" spans="1:1" x14ac:dyDescent="0.2">
      <c r="A12919" s="2"/>
    </row>
    <row r="12920" spans="1:1" x14ac:dyDescent="0.2">
      <c r="A12920" s="2"/>
    </row>
    <row r="12921" spans="1:1" x14ac:dyDescent="0.2">
      <c r="A12921" s="2"/>
    </row>
    <row r="12922" spans="1:1" x14ac:dyDescent="0.2">
      <c r="A12922" s="2"/>
    </row>
    <row r="12923" spans="1:1" x14ac:dyDescent="0.2">
      <c r="A12923" s="2"/>
    </row>
    <row r="12924" spans="1:1" x14ac:dyDescent="0.2">
      <c r="A12924" s="2"/>
    </row>
    <row r="12925" spans="1:1" x14ac:dyDescent="0.2">
      <c r="A12925" s="2"/>
    </row>
    <row r="12926" spans="1:1" x14ac:dyDescent="0.2">
      <c r="A12926" s="2"/>
    </row>
    <row r="12927" spans="1:1" x14ac:dyDescent="0.2">
      <c r="A12927" s="2"/>
    </row>
    <row r="12928" spans="1:1" x14ac:dyDescent="0.2">
      <c r="A12928" s="2"/>
    </row>
    <row r="12929" spans="1:1" x14ac:dyDescent="0.2">
      <c r="A12929" s="2"/>
    </row>
    <row r="12930" spans="1:1" x14ac:dyDescent="0.2">
      <c r="A12930" s="2"/>
    </row>
    <row r="12931" spans="1:1" x14ac:dyDescent="0.2">
      <c r="A12931" s="2"/>
    </row>
    <row r="12932" spans="1:1" x14ac:dyDescent="0.2">
      <c r="A12932" s="2"/>
    </row>
    <row r="12933" spans="1:1" x14ac:dyDescent="0.2">
      <c r="A12933" s="2"/>
    </row>
    <row r="12934" spans="1:1" x14ac:dyDescent="0.2">
      <c r="A12934" s="2"/>
    </row>
    <row r="12935" spans="1:1" x14ac:dyDescent="0.2">
      <c r="A12935" s="2"/>
    </row>
    <row r="12936" spans="1:1" x14ac:dyDescent="0.2">
      <c r="A12936" s="2"/>
    </row>
    <row r="12937" spans="1:1" x14ac:dyDescent="0.2">
      <c r="A12937" s="2"/>
    </row>
    <row r="12938" spans="1:1" x14ac:dyDescent="0.2">
      <c r="A12938" s="2"/>
    </row>
    <row r="12939" spans="1:1" x14ac:dyDescent="0.2">
      <c r="A12939" s="2"/>
    </row>
    <row r="12940" spans="1:1" x14ac:dyDescent="0.2">
      <c r="A12940" s="2"/>
    </row>
    <row r="12941" spans="1:1" x14ac:dyDescent="0.2">
      <c r="A12941" s="2"/>
    </row>
    <row r="12942" spans="1:1" x14ac:dyDescent="0.2">
      <c r="A12942" s="2"/>
    </row>
    <row r="12943" spans="1:1" x14ac:dyDescent="0.2">
      <c r="A12943" s="2"/>
    </row>
    <row r="12944" spans="1:1" x14ac:dyDescent="0.2">
      <c r="A12944" s="2"/>
    </row>
    <row r="12945" spans="1:1" x14ac:dyDescent="0.2">
      <c r="A12945" s="2"/>
    </row>
    <row r="12946" spans="1:1" x14ac:dyDescent="0.2">
      <c r="A12946" s="2"/>
    </row>
    <row r="12947" spans="1:1" x14ac:dyDescent="0.2">
      <c r="A12947" s="2"/>
    </row>
    <row r="12948" spans="1:1" x14ac:dyDescent="0.2">
      <c r="A12948" s="2"/>
    </row>
    <row r="12949" spans="1:1" x14ac:dyDescent="0.2">
      <c r="A12949" s="2"/>
    </row>
    <row r="12950" spans="1:1" x14ac:dyDescent="0.2">
      <c r="A12950" s="2"/>
    </row>
    <row r="12951" spans="1:1" x14ac:dyDescent="0.2">
      <c r="A12951" s="2"/>
    </row>
    <row r="12952" spans="1:1" x14ac:dyDescent="0.2">
      <c r="A12952" s="2"/>
    </row>
    <row r="12953" spans="1:1" x14ac:dyDescent="0.2">
      <c r="A12953" s="2"/>
    </row>
    <row r="12954" spans="1:1" x14ac:dyDescent="0.2">
      <c r="A12954" s="2"/>
    </row>
    <row r="12955" spans="1:1" x14ac:dyDescent="0.2">
      <c r="A12955" s="2"/>
    </row>
    <row r="12956" spans="1:1" x14ac:dyDescent="0.2">
      <c r="A12956" s="2"/>
    </row>
    <row r="12957" spans="1:1" x14ac:dyDescent="0.2">
      <c r="A12957" s="2"/>
    </row>
    <row r="12958" spans="1:1" x14ac:dyDescent="0.2">
      <c r="A12958" s="2"/>
    </row>
    <row r="12959" spans="1:1" x14ac:dyDescent="0.2">
      <c r="A12959" s="2"/>
    </row>
    <row r="12960" spans="1:1" x14ac:dyDescent="0.2">
      <c r="A12960" s="2"/>
    </row>
    <row r="12961" spans="1:1" x14ac:dyDescent="0.2">
      <c r="A12961" s="2"/>
    </row>
    <row r="12962" spans="1:1" x14ac:dyDescent="0.2">
      <c r="A12962" s="2"/>
    </row>
    <row r="12963" spans="1:1" x14ac:dyDescent="0.2">
      <c r="A12963" s="2"/>
    </row>
    <row r="12964" spans="1:1" x14ac:dyDescent="0.2">
      <c r="A12964" s="2"/>
    </row>
    <row r="12965" spans="1:1" x14ac:dyDescent="0.2">
      <c r="A12965" s="2"/>
    </row>
    <row r="12966" spans="1:1" x14ac:dyDescent="0.2">
      <c r="A12966" s="2"/>
    </row>
    <row r="12967" spans="1:1" x14ac:dyDescent="0.2">
      <c r="A12967" s="2"/>
    </row>
    <row r="12968" spans="1:1" x14ac:dyDescent="0.2">
      <c r="A12968" s="2"/>
    </row>
    <row r="12969" spans="1:1" x14ac:dyDescent="0.2">
      <c r="A12969" s="2"/>
    </row>
    <row r="12970" spans="1:1" x14ac:dyDescent="0.2">
      <c r="A12970" s="2"/>
    </row>
    <row r="12971" spans="1:1" x14ac:dyDescent="0.2">
      <c r="A12971" s="2"/>
    </row>
    <row r="12972" spans="1:1" x14ac:dyDescent="0.2">
      <c r="A12972" s="2"/>
    </row>
    <row r="12973" spans="1:1" x14ac:dyDescent="0.2">
      <c r="A12973" s="2"/>
    </row>
    <row r="12974" spans="1:1" x14ac:dyDescent="0.2">
      <c r="A12974" s="2"/>
    </row>
    <row r="12975" spans="1:1" x14ac:dyDescent="0.2">
      <c r="A12975" s="2"/>
    </row>
    <row r="12976" spans="1:1" x14ac:dyDescent="0.2">
      <c r="A12976" s="2"/>
    </row>
    <row r="12977" spans="1:1" x14ac:dyDescent="0.2">
      <c r="A12977" s="2"/>
    </row>
    <row r="12978" spans="1:1" x14ac:dyDescent="0.2">
      <c r="A12978" s="2"/>
    </row>
    <row r="12979" spans="1:1" x14ac:dyDescent="0.2">
      <c r="A12979" s="2"/>
    </row>
    <row r="12980" spans="1:1" x14ac:dyDescent="0.2">
      <c r="A12980" s="2"/>
    </row>
    <row r="12981" spans="1:1" x14ac:dyDescent="0.2">
      <c r="A12981" s="2"/>
    </row>
    <row r="12982" spans="1:1" x14ac:dyDescent="0.2">
      <c r="A12982" s="2"/>
    </row>
    <row r="12983" spans="1:1" x14ac:dyDescent="0.2">
      <c r="A12983" s="2"/>
    </row>
    <row r="12984" spans="1:1" x14ac:dyDescent="0.2">
      <c r="A12984" s="2"/>
    </row>
    <row r="12985" spans="1:1" x14ac:dyDescent="0.2">
      <c r="A12985" s="2"/>
    </row>
    <row r="12986" spans="1:1" x14ac:dyDescent="0.2">
      <c r="A12986" s="2"/>
    </row>
    <row r="12987" spans="1:1" x14ac:dyDescent="0.2">
      <c r="A12987" s="2"/>
    </row>
    <row r="12988" spans="1:1" x14ac:dyDescent="0.2">
      <c r="A12988" s="2"/>
    </row>
    <row r="12989" spans="1:1" x14ac:dyDescent="0.2">
      <c r="A12989" s="2"/>
    </row>
    <row r="12990" spans="1:1" x14ac:dyDescent="0.2">
      <c r="A12990" s="2"/>
    </row>
    <row r="12991" spans="1:1" x14ac:dyDescent="0.2">
      <c r="A12991" s="2"/>
    </row>
    <row r="12992" spans="1:1" x14ac:dyDescent="0.2">
      <c r="A12992" s="2"/>
    </row>
    <row r="12993" spans="1:1" x14ac:dyDescent="0.2">
      <c r="A12993" s="2"/>
    </row>
    <row r="12994" spans="1:1" x14ac:dyDescent="0.2">
      <c r="A12994" s="2"/>
    </row>
    <row r="12995" spans="1:1" x14ac:dyDescent="0.2">
      <c r="A12995" s="2"/>
    </row>
    <row r="12996" spans="1:1" x14ac:dyDescent="0.2">
      <c r="A12996" s="2"/>
    </row>
    <row r="12997" spans="1:1" x14ac:dyDescent="0.2">
      <c r="A12997" s="2"/>
    </row>
    <row r="12998" spans="1:1" x14ac:dyDescent="0.2">
      <c r="A12998" s="2"/>
    </row>
    <row r="12999" spans="1:1" x14ac:dyDescent="0.2">
      <c r="A12999" s="2"/>
    </row>
    <row r="13000" spans="1:1" x14ac:dyDescent="0.2">
      <c r="A13000" s="2"/>
    </row>
    <row r="13001" spans="1:1" x14ac:dyDescent="0.2">
      <c r="A13001" s="2"/>
    </row>
    <row r="13002" spans="1:1" x14ac:dyDescent="0.2">
      <c r="A13002" s="2"/>
    </row>
    <row r="13003" spans="1:1" x14ac:dyDescent="0.2">
      <c r="A13003" s="2"/>
    </row>
    <row r="13004" spans="1:1" x14ac:dyDescent="0.2">
      <c r="A13004" s="2"/>
    </row>
    <row r="13005" spans="1:1" x14ac:dyDescent="0.2">
      <c r="A13005" s="2"/>
    </row>
    <row r="13006" spans="1:1" x14ac:dyDescent="0.2">
      <c r="A13006" s="2"/>
    </row>
    <row r="13007" spans="1:1" x14ac:dyDescent="0.2">
      <c r="A13007" s="2"/>
    </row>
    <row r="13008" spans="1:1" x14ac:dyDescent="0.2">
      <c r="A13008" s="2"/>
    </row>
    <row r="13009" spans="1:1" x14ac:dyDescent="0.2">
      <c r="A13009" s="2"/>
    </row>
    <row r="13010" spans="1:1" x14ac:dyDescent="0.2">
      <c r="A13010" s="2"/>
    </row>
    <row r="13011" spans="1:1" x14ac:dyDescent="0.2">
      <c r="A13011" s="2"/>
    </row>
    <row r="13012" spans="1:1" x14ac:dyDescent="0.2">
      <c r="A13012" s="2"/>
    </row>
    <row r="13013" spans="1:1" x14ac:dyDescent="0.2">
      <c r="A13013" s="2"/>
    </row>
    <row r="13014" spans="1:1" x14ac:dyDescent="0.2">
      <c r="A13014" s="2"/>
    </row>
    <row r="13015" spans="1:1" x14ac:dyDescent="0.2">
      <c r="A13015" s="2"/>
    </row>
    <row r="13016" spans="1:1" x14ac:dyDescent="0.2">
      <c r="A13016" s="2"/>
    </row>
    <row r="13017" spans="1:1" x14ac:dyDescent="0.2">
      <c r="A13017" s="2"/>
    </row>
    <row r="13018" spans="1:1" x14ac:dyDescent="0.2">
      <c r="A13018" s="2"/>
    </row>
    <row r="13019" spans="1:1" x14ac:dyDescent="0.2">
      <c r="A13019" s="2"/>
    </row>
    <row r="13020" spans="1:1" x14ac:dyDescent="0.2">
      <c r="A13020" s="2"/>
    </row>
    <row r="13021" spans="1:1" x14ac:dyDescent="0.2">
      <c r="A13021" s="2"/>
    </row>
    <row r="13022" spans="1:1" x14ac:dyDescent="0.2">
      <c r="A13022" s="2"/>
    </row>
    <row r="13023" spans="1:1" x14ac:dyDescent="0.2">
      <c r="A13023" s="2"/>
    </row>
    <row r="13024" spans="1:1" x14ac:dyDescent="0.2">
      <c r="A13024" s="2"/>
    </row>
    <row r="13025" spans="1:1" x14ac:dyDescent="0.2">
      <c r="A13025" s="2"/>
    </row>
    <row r="13026" spans="1:1" x14ac:dyDescent="0.2">
      <c r="A13026" s="2"/>
    </row>
    <row r="13027" spans="1:1" x14ac:dyDescent="0.2">
      <c r="A13027" s="2"/>
    </row>
    <row r="13028" spans="1:1" x14ac:dyDescent="0.2">
      <c r="A13028" s="2"/>
    </row>
    <row r="13029" spans="1:1" x14ac:dyDescent="0.2">
      <c r="A13029" s="2"/>
    </row>
    <row r="13030" spans="1:1" x14ac:dyDescent="0.2">
      <c r="A13030" s="2"/>
    </row>
    <row r="13031" spans="1:1" x14ac:dyDescent="0.2">
      <c r="A13031" s="2"/>
    </row>
    <row r="13032" spans="1:1" x14ac:dyDescent="0.2">
      <c r="A13032" s="2"/>
    </row>
    <row r="13033" spans="1:1" x14ac:dyDescent="0.2">
      <c r="A13033" s="2"/>
    </row>
    <row r="13034" spans="1:1" x14ac:dyDescent="0.2">
      <c r="A13034" s="2"/>
    </row>
    <row r="13035" spans="1:1" x14ac:dyDescent="0.2">
      <c r="A13035" s="2"/>
    </row>
    <row r="13036" spans="1:1" x14ac:dyDescent="0.2">
      <c r="A13036" s="2"/>
    </row>
    <row r="13037" spans="1:1" x14ac:dyDescent="0.2">
      <c r="A13037" s="2"/>
    </row>
    <row r="13038" spans="1:1" x14ac:dyDescent="0.2">
      <c r="A13038" s="2"/>
    </row>
    <row r="13039" spans="1:1" x14ac:dyDescent="0.2">
      <c r="A13039" s="2"/>
    </row>
    <row r="13040" spans="1:1" x14ac:dyDescent="0.2">
      <c r="A13040" s="2"/>
    </row>
    <row r="13041" spans="1:1" x14ac:dyDescent="0.2">
      <c r="A13041" s="2"/>
    </row>
    <row r="13042" spans="1:1" x14ac:dyDescent="0.2">
      <c r="A13042" s="2"/>
    </row>
    <row r="13043" spans="1:1" x14ac:dyDescent="0.2">
      <c r="A13043" s="2"/>
    </row>
    <row r="13044" spans="1:1" x14ac:dyDescent="0.2">
      <c r="A13044" s="2"/>
    </row>
    <row r="13045" spans="1:1" x14ac:dyDescent="0.2">
      <c r="A13045" s="2"/>
    </row>
    <row r="13046" spans="1:1" x14ac:dyDescent="0.2">
      <c r="A13046" s="2"/>
    </row>
    <row r="13047" spans="1:1" x14ac:dyDescent="0.2">
      <c r="A13047" s="2"/>
    </row>
    <row r="13048" spans="1:1" x14ac:dyDescent="0.2">
      <c r="A13048" s="2"/>
    </row>
    <row r="13049" spans="1:1" x14ac:dyDescent="0.2">
      <c r="A13049" s="2"/>
    </row>
    <row r="13050" spans="1:1" x14ac:dyDescent="0.2">
      <c r="A13050" s="2"/>
    </row>
    <row r="13051" spans="1:1" x14ac:dyDescent="0.2">
      <c r="A13051" s="2"/>
    </row>
    <row r="13052" spans="1:1" x14ac:dyDescent="0.2">
      <c r="A13052" s="2"/>
    </row>
    <row r="13053" spans="1:1" x14ac:dyDescent="0.2">
      <c r="A13053" s="2"/>
    </row>
    <row r="13054" spans="1:1" x14ac:dyDescent="0.2">
      <c r="A13054" s="2"/>
    </row>
    <row r="13055" spans="1:1" x14ac:dyDescent="0.2">
      <c r="A13055" s="2"/>
    </row>
    <row r="13056" spans="1:1" x14ac:dyDescent="0.2">
      <c r="A13056" s="2"/>
    </row>
    <row r="13057" spans="1:1" x14ac:dyDescent="0.2">
      <c r="A13057" s="2"/>
    </row>
    <row r="13058" spans="1:1" x14ac:dyDescent="0.2">
      <c r="A13058" s="2"/>
    </row>
    <row r="13059" spans="1:1" x14ac:dyDescent="0.2">
      <c r="A13059" s="2"/>
    </row>
    <row r="13060" spans="1:1" x14ac:dyDescent="0.2">
      <c r="A13060" s="2"/>
    </row>
    <row r="13061" spans="1:1" x14ac:dyDescent="0.2">
      <c r="A13061" s="2"/>
    </row>
    <row r="13062" spans="1:1" x14ac:dyDescent="0.2">
      <c r="A13062" s="2"/>
    </row>
    <row r="13063" spans="1:1" x14ac:dyDescent="0.2">
      <c r="A13063" s="2"/>
    </row>
    <row r="13064" spans="1:1" x14ac:dyDescent="0.2">
      <c r="A13064" s="2"/>
    </row>
    <row r="13065" spans="1:1" x14ac:dyDescent="0.2">
      <c r="A13065" s="2"/>
    </row>
    <row r="13066" spans="1:1" x14ac:dyDescent="0.2">
      <c r="A13066" s="2"/>
    </row>
    <row r="13067" spans="1:1" x14ac:dyDescent="0.2">
      <c r="A13067" s="2"/>
    </row>
    <row r="13068" spans="1:1" x14ac:dyDescent="0.2">
      <c r="A13068" s="2"/>
    </row>
    <row r="13069" spans="1:1" x14ac:dyDescent="0.2">
      <c r="A13069" s="2"/>
    </row>
    <row r="13070" spans="1:1" x14ac:dyDescent="0.2">
      <c r="A13070" s="2"/>
    </row>
    <row r="13071" spans="1:1" x14ac:dyDescent="0.2">
      <c r="A13071" s="2"/>
    </row>
    <row r="13072" spans="1:1" x14ac:dyDescent="0.2">
      <c r="A13072" s="2"/>
    </row>
    <row r="13073" spans="1:1" x14ac:dyDescent="0.2">
      <c r="A13073" s="2"/>
    </row>
    <row r="13074" spans="1:1" x14ac:dyDescent="0.2">
      <c r="A13074" s="2"/>
    </row>
    <row r="13075" spans="1:1" x14ac:dyDescent="0.2">
      <c r="A13075" s="2"/>
    </row>
    <row r="13076" spans="1:1" x14ac:dyDescent="0.2">
      <c r="A13076" s="2"/>
    </row>
    <row r="13077" spans="1:1" x14ac:dyDescent="0.2">
      <c r="A13077" s="2"/>
    </row>
    <row r="13078" spans="1:1" x14ac:dyDescent="0.2">
      <c r="A13078" s="2"/>
    </row>
    <row r="13079" spans="1:1" x14ac:dyDescent="0.2">
      <c r="A13079" s="2"/>
    </row>
    <row r="13080" spans="1:1" x14ac:dyDescent="0.2">
      <c r="A13080" s="2"/>
    </row>
    <row r="13081" spans="1:1" x14ac:dyDescent="0.2">
      <c r="A13081" s="2"/>
    </row>
    <row r="13082" spans="1:1" x14ac:dyDescent="0.2">
      <c r="A13082" s="2"/>
    </row>
    <row r="13083" spans="1:1" x14ac:dyDescent="0.2">
      <c r="A13083" s="2"/>
    </row>
    <row r="13084" spans="1:1" x14ac:dyDescent="0.2">
      <c r="A13084" s="2"/>
    </row>
    <row r="13085" spans="1:1" x14ac:dyDescent="0.2">
      <c r="A13085" s="2"/>
    </row>
    <row r="13086" spans="1:1" x14ac:dyDescent="0.2">
      <c r="A13086" s="2"/>
    </row>
    <row r="13087" spans="1:1" x14ac:dyDescent="0.2">
      <c r="A13087" s="2"/>
    </row>
    <row r="13088" spans="1:1" x14ac:dyDescent="0.2">
      <c r="A13088" s="2"/>
    </row>
    <row r="13089" spans="1:1" x14ac:dyDescent="0.2">
      <c r="A13089" s="2"/>
    </row>
    <row r="13090" spans="1:1" x14ac:dyDescent="0.2">
      <c r="A13090" s="2"/>
    </row>
    <row r="13091" spans="1:1" x14ac:dyDescent="0.2">
      <c r="A13091" s="2"/>
    </row>
    <row r="13092" spans="1:1" x14ac:dyDescent="0.2">
      <c r="A13092" s="2"/>
    </row>
    <row r="13093" spans="1:1" x14ac:dyDescent="0.2">
      <c r="A13093" s="2"/>
    </row>
    <row r="13094" spans="1:1" x14ac:dyDescent="0.2">
      <c r="A13094" s="2"/>
    </row>
    <row r="13095" spans="1:1" x14ac:dyDescent="0.2">
      <c r="A13095" s="2"/>
    </row>
    <row r="13096" spans="1:1" x14ac:dyDescent="0.2">
      <c r="A13096" s="2"/>
    </row>
    <row r="13097" spans="1:1" x14ac:dyDescent="0.2">
      <c r="A13097" s="2"/>
    </row>
    <row r="13098" spans="1:1" x14ac:dyDescent="0.2">
      <c r="A13098" s="2"/>
    </row>
    <row r="13099" spans="1:1" x14ac:dyDescent="0.2">
      <c r="A13099" s="2"/>
    </row>
    <row r="13100" spans="1:1" x14ac:dyDescent="0.2">
      <c r="A13100" s="2"/>
    </row>
    <row r="13101" spans="1:1" x14ac:dyDescent="0.2">
      <c r="A13101" s="2"/>
    </row>
    <row r="13102" spans="1:1" x14ac:dyDescent="0.2">
      <c r="A13102" s="2"/>
    </row>
    <row r="13103" spans="1:1" x14ac:dyDescent="0.2">
      <c r="A13103" s="2"/>
    </row>
    <row r="13104" spans="1:1" x14ac:dyDescent="0.2">
      <c r="A13104" s="2"/>
    </row>
    <row r="13105" spans="1:1" x14ac:dyDescent="0.2">
      <c r="A13105" s="2"/>
    </row>
    <row r="13106" spans="1:1" x14ac:dyDescent="0.2">
      <c r="A13106" s="2"/>
    </row>
    <row r="13107" spans="1:1" x14ac:dyDescent="0.2">
      <c r="A13107" s="2"/>
    </row>
    <row r="13108" spans="1:1" x14ac:dyDescent="0.2">
      <c r="A13108" s="2"/>
    </row>
    <row r="13109" spans="1:1" x14ac:dyDescent="0.2">
      <c r="A13109" s="2"/>
    </row>
    <row r="13110" spans="1:1" x14ac:dyDescent="0.2">
      <c r="A13110" s="2"/>
    </row>
    <row r="13111" spans="1:1" x14ac:dyDescent="0.2">
      <c r="A13111" s="2"/>
    </row>
    <row r="13112" spans="1:1" x14ac:dyDescent="0.2">
      <c r="A13112" s="2"/>
    </row>
    <row r="13113" spans="1:1" x14ac:dyDescent="0.2">
      <c r="A13113" s="2"/>
    </row>
    <row r="13114" spans="1:1" x14ac:dyDescent="0.2">
      <c r="A13114" s="2"/>
    </row>
    <row r="13115" spans="1:1" x14ac:dyDescent="0.2">
      <c r="A13115" s="2"/>
    </row>
    <row r="13116" spans="1:1" x14ac:dyDescent="0.2">
      <c r="A13116" s="2"/>
    </row>
    <row r="13117" spans="1:1" x14ac:dyDescent="0.2">
      <c r="A13117" s="2"/>
    </row>
    <row r="13118" spans="1:1" x14ac:dyDescent="0.2">
      <c r="A13118" s="2"/>
    </row>
    <row r="13119" spans="1:1" x14ac:dyDescent="0.2">
      <c r="A13119" s="2"/>
    </row>
    <row r="13120" spans="1:1" x14ac:dyDescent="0.2">
      <c r="A13120" s="2"/>
    </row>
    <row r="13121" spans="1:1" x14ac:dyDescent="0.2">
      <c r="A13121" s="2"/>
    </row>
    <row r="13122" spans="1:1" x14ac:dyDescent="0.2">
      <c r="A13122" s="2"/>
    </row>
    <row r="13123" spans="1:1" x14ac:dyDescent="0.2">
      <c r="A13123" s="2"/>
    </row>
    <row r="13124" spans="1:1" x14ac:dyDescent="0.2">
      <c r="A13124" s="2"/>
    </row>
    <row r="13125" spans="1:1" x14ac:dyDescent="0.2">
      <c r="A13125" s="2"/>
    </row>
    <row r="13126" spans="1:1" x14ac:dyDescent="0.2">
      <c r="A13126" s="2"/>
    </row>
    <row r="13127" spans="1:1" x14ac:dyDescent="0.2">
      <c r="A13127" s="2"/>
    </row>
    <row r="13128" spans="1:1" x14ac:dyDescent="0.2">
      <c r="A13128" s="2"/>
    </row>
    <row r="13129" spans="1:1" x14ac:dyDescent="0.2">
      <c r="A13129" s="2"/>
    </row>
    <row r="13130" spans="1:1" x14ac:dyDescent="0.2">
      <c r="A13130" s="2"/>
    </row>
    <row r="13131" spans="1:1" x14ac:dyDescent="0.2">
      <c r="A13131" s="2"/>
    </row>
    <row r="13132" spans="1:1" x14ac:dyDescent="0.2">
      <c r="A13132" s="2"/>
    </row>
    <row r="13133" spans="1:1" x14ac:dyDescent="0.2">
      <c r="A13133" s="2"/>
    </row>
    <row r="13134" spans="1:1" x14ac:dyDescent="0.2">
      <c r="A13134" s="2"/>
    </row>
    <row r="13135" spans="1:1" x14ac:dyDescent="0.2">
      <c r="A13135" s="2"/>
    </row>
    <row r="13136" spans="1:1" x14ac:dyDescent="0.2">
      <c r="A13136" s="2"/>
    </row>
    <row r="13137" spans="1:1" x14ac:dyDescent="0.2">
      <c r="A13137" s="2"/>
    </row>
    <row r="13138" spans="1:1" x14ac:dyDescent="0.2">
      <c r="A13138" s="2"/>
    </row>
    <row r="13139" spans="1:1" x14ac:dyDescent="0.2">
      <c r="A13139" s="2"/>
    </row>
    <row r="13140" spans="1:1" x14ac:dyDescent="0.2">
      <c r="A13140" s="2"/>
    </row>
    <row r="13141" spans="1:1" x14ac:dyDescent="0.2">
      <c r="A13141" s="2"/>
    </row>
    <row r="13142" spans="1:1" x14ac:dyDescent="0.2">
      <c r="A13142" s="2"/>
    </row>
    <row r="13143" spans="1:1" x14ac:dyDescent="0.2">
      <c r="A13143" s="2"/>
    </row>
    <row r="13144" spans="1:1" x14ac:dyDescent="0.2">
      <c r="A13144" s="2"/>
    </row>
    <row r="13145" spans="1:1" x14ac:dyDescent="0.2">
      <c r="A13145" s="2"/>
    </row>
    <row r="13146" spans="1:1" x14ac:dyDescent="0.2">
      <c r="A13146" s="2"/>
    </row>
    <row r="13147" spans="1:1" x14ac:dyDescent="0.2">
      <c r="A13147" s="2"/>
    </row>
    <row r="13148" spans="1:1" x14ac:dyDescent="0.2">
      <c r="A13148" s="2"/>
    </row>
    <row r="13149" spans="1:1" x14ac:dyDescent="0.2">
      <c r="A13149" s="2"/>
    </row>
    <row r="13150" spans="1:1" x14ac:dyDescent="0.2">
      <c r="A13150" s="2"/>
    </row>
    <row r="13151" spans="1:1" x14ac:dyDescent="0.2">
      <c r="A13151" s="2"/>
    </row>
    <row r="13152" spans="1:1" x14ac:dyDescent="0.2">
      <c r="A13152" s="2"/>
    </row>
    <row r="13153" spans="1:1" x14ac:dyDescent="0.2">
      <c r="A13153" s="2"/>
    </row>
    <row r="13154" spans="1:1" x14ac:dyDescent="0.2">
      <c r="A13154" s="2"/>
    </row>
    <row r="13155" spans="1:1" x14ac:dyDescent="0.2">
      <c r="A13155" s="2"/>
    </row>
    <row r="13156" spans="1:1" x14ac:dyDescent="0.2">
      <c r="A13156" s="2"/>
    </row>
    <row r="13157" spans="1:1" x14ac:dyDescent="0.2">
      <c r="A13157" s="2"/>
    </row>
    <row r="13158" spans="1:1" x14ac:dyDescent="0.2">
      <c r="A13158" s="2"/>
    </row>
    <row r="13159" spans="1:1" x14ac:dyDescent="0.2">
      <c r="A13159" s="2"/>
    </row>
    <row r="13160" spans="1:1" x14ac:dyDescent="0.2">
      <c r="A13160" s="2"/>
    </row>
    <row r="13161" spans="1:1" x14ac:dyDescent="0.2">
      <c r="A13161" s="2"/>
    </row>
    <row r="13162" spans="1:1" x14ac:dyDescent="0.2">
      <c r="A13162" s="2"/>
    </row>
    <row r="13163" spans="1:1" x14ac:dyDescent="0.2">
      <c r="A13163" s="2"/>
    </row>
    <row r="13164" spans="1:1" x14ac:dyDescent="0.2">
      <c r="A13164" s="2"/>
    </row>
    <row r="13165" spans="1:1" x14ac:dyDescent="0.2">
      <c r="A13165" s="2"/>
    </row>
    <row r="13166" spans="1:1" x14ac:dyDescent="0.2">
      <c r="A13166" s="2"/>
    </row>
    <row r="13167" spans="1:1" x14ac:dyDescent="0.2">
      <c r="A13167" s="2"/>
    </row>
    <row r="13168" spans="1:1" x14ac:dyDescent="0.2">
      <c r="A13168" s="2"/>
    </row>
    <row r="13169" spans="1:1" x14ac:dyDescent="0.2">
      <c r="A13169" s="2"/>
    </row>
    <row r="13170" spans="1:1" x14ac:dyDescent="0.2">
      <c r="A13170" s="2"/>
    </row>
    <row r="13171" spans="1:1" x14ac:dyDescent="0.2">
      <c r="A13171" s="2"/>
    </row>
    <row r="13172" spans="1:1" x14ac:dyDescent="0.2">
      <c r="A13172" s="2"/>
    </row>
    <row r="13173" spans="1:1" x14ac:dyDescent="0.2">
      <c r="A13173" s="2"/>
    </row>
    <row r="13174" spans="1:1" x14ac:dyDescent="0.2">
      <c r="A13174" s="2"/>
    </row>
    <row r="13175" spans="1:1" x14ac:dyDescent="0.2">
      <c r="A13175" s="2"/>
    </row>
    <row r="13176" spans="1:1" x14ac:dyDescent="0.2">
      <c r="A13176" s="2"/>
    </row>
    <row r="13177" spans="1:1" x14ac:dyDescent="0.2">
      <c r="A13177" s="2"/>
    </row>
    <row r="13178" spans="1:1" x14ac:dyDescent="0.2">
      <c r="A13178" s="2"/>
    </row>
    <row r="13179" spans="1:1" x14ac:dyDescent="0.2">
      <c r="A13179" s="2"/>
    </row>
    <row r="13180" spans="1:1" x14ac:dyDescent="0.2">
      <c r="A13180" s="2"/>
    </row>
    <row r="13181" spans="1:1" x14ac:dyDescent="0.2">
      <c r="A13181" s="2"/>
    </row>
    <row r="13182" spans="1:1" x14ac:dyDescent="0.2">
      <c r="A13182" s="2"/>
    </row>
    <row r="13183" spans="1:1" x14ac:dyDescent="0.2">
      <c r="A13183" s="2"/>
    </row>
    <row r="13184" spans="1:1" x14ac:dyDescent="0.2">
      <c r="A13184" s="2"/>
    </row>
    <row r="13185" spans="1:1" x14ac:dyDescent="0.2">
      <c r="A13185" s="2"/>
    </row>
    <row r="13186" spans="1:1" x14ac:dyDescent="0.2">
      <c r="A13186" s="2"/>
    </row>
    <row r="13187" spans="1:1" x14ac:dyDescent="0.2">
      <c r="A13187" s="2"/>
    </row>
    <row r="13188" spans="1:1" x14ac:dyDescent="0.2">
      <c r="A13188" s="2"/>
    </row>
    <row r="13189" spans="1:1" x14ac:dyDescent="0.2">
      <c r="A13189" s="2"/>
    </row>
    <row r="13190" spans="1:1" x14ac:dyDescent="0.2">
      <c r="A13190" s="2"/>
    </row>
    <row r="13191" spans="1:1" x14ac:dyDescent="0.2">
      <c r="A13191" s="2"/>
    </row>
    <row r="13192" spans="1:1" x14ac:dyDescent="0.2">
      <c r="A13192" s="2"/>
    </row>
    <row r="13193" spans="1:1" x14ac:dyDescent="0.2">
      <c r="A13193" s="2"/>
    </row>
    <row r="13194" spans="1:1" x14ac:dyDescent="0.2">
      <c r="A13194" s="2"/>
    </row>
    <row r="13195" spans="1:1" x14ac:dyDescent="0.2">
      <c r="A13195" s="2"/>
    </row>
    <row r="13196" spans="1:1" x14ac:dyDescent="0.2">
      <c r="A13196" s="2"/>
    </row>
    <row r="13197" spans="1:1" x14ac:dyDescent="0.2">
      <c r="A13197" s="2"/>
    </row>
    <row r="13198" spans="1:1" x14ac:dyDescent="0.2">
      <c r="A13198" s="2"/>
    </row>
    <row r="13199" spans="1:1" x14ac:dyDescent="0.2">
      <c r="A13199" s="2"/>
    </row>
    <row r="13200" spans="1:1" x14ac:dyDescent="0.2">
      <c r="A13200" s="2"/>
    </row>
    <row r="13201" spans="1:1" x14ac:dyDescent="0.2">
      <c r="A13201" s="2"/>
    </row>
    <row r="13202" spans="1:1" x14ac:dyDescent="0.2">
      <c r="A13202" s="2"/>
    </row>
    <row r="13203" spans="1:1" x14ac:dyDescent="0.2">
      <c r="A13203" s="2"/>
    </row>
    <row r="13204" spans="1:1" x14ac:dyDescent="0.2">
      <c r="A13204" s="2"/>
    </row>
    <row r="13205" spans="1:1" x14ac:dyDescent="0.2">
      <c r="A13205" s="2"/>
    </row>
    <row r="13206" spans="1:1" x14ac:dyDescent="0.2">
      <c r="A13206" s="2"/>
    </row>
    <row r="13207" spans="1:1" x14ac:dyDescent="0.2">
      <c r="A13207" s="2"/>
    </row>
    <row r="13208" spans="1:1" x14ac:dyDescent="0.2">
      <c r="A13208" s="2"/>
    </row>
    <row r="13209" spans="1:1" x14ac:dyDescent="0.2">
      <c r="A13209" s="2"/>
    </row>
    <row r="13210" spans="1:1" x14ac:dyDescent="0.2">
      <c r="A13210" s="2"/>
    </row>
    <row r="13211" spans="1:1" x14ac:dyDescent="0.2">
      <c r="A13211" s="2"/>
    </row>
    <row r="13212" spans="1:1" x14ac:dyDescent="0.2">
      <c r="A13212" s="2"/>
    </row>
    <row r="13213" spans="1:1" x14ac:dyDescent="0.2">
      <c r="A13213" s="2"/>
    </row>
    <row r="13214" spans="1:1" x14ac:dyDescent="0.2">
      <c r="A13214" s="2"/>
    </row>
    <row r="13215" spans="1:1" x14ac:dyDescent="0.2">
      <c r="A13215" s="2"/>
    </row>
    <row r="13216" spans="1:1" x14ac:dyDescent="0.2">
      <c r="A13216" s="2"/>
    </row>
    <row r="13217" spans="1:1" x14ac:dyDescent="0.2">
      <c r="A13217" s="2"/>
    </row>
    <row r="13218" spans="1:1" x14ac:dyDescent="0.2">
      <c r="A13218" s="2"/>
    </row>
    <row r="13219" spans="1:1" x14ac:dyDescent="0.2">
      <c r="A13219" s="2"/>
    </row>
    <row r="13220" spans="1:1" x14ac:dyDescent="0.2">
      <c r="A13220" s="2"/>
    </row>
    <row r="13221" spans="1:1" x14ac:dyDescent="0.2">
      <c r="A13221" s="2"/>
    </row>
    <row r="13222" spans="1:1" x14ac:dyDescent="0.2">
      <c r="A13222" s="2"/>
    </row>
    <row r="13223" spans="1:1" x14ac:dyDescent="0.2">
      <c r="A13223" s="2"/>
    </row>
    <row r="13224" spans="1:1" x14ac:dyDescent="0.2">
      <c r="A13224" s="2"/>
    </row>
    <row r="13225" spans="1:1" x14ac:dyDescent="0.2">
      <c r="A13225" s="2"/>
    </row>
    <row r="13226" spans="1:1" x14ac:dyDescent="0.2">
      <c r="A13226" s="2"/>
    </row>
    <row r="13227" spans="1:1" x14ac:dyDescent="0.2">
      <c r="A13227" s="2"/>
    </row>
    <row r="13228" spans="1:1" x14ac:dyDescent="0.2">
      <c r="A13228" s="2"/>
    </row>
    <row r="13229" spans="1:1" x14ac:dyDescent="0.2">
      <c r="A13229" s="2"/>
    </row>
    <row r="13230" spans="1:1" x14ac:dyDescent="0.2">
      <c r="A13230" s="2"/>
    </row>
    <row r="13231" spans="1:1" x14ac:dyDescent="0.2">
      <c r="A13231" s="2"/>
    </row>
    <row r="13232" spans="1:1" x14ac:dyDescent="0.2">
      <c r="A13232" s="2"/>
    </row>
    <row r="13233" spans="1:1" x14ac:dyDescent="0.2">
      <c r="A13233" s="2"/>
    </row>
    <row r="13234" spans="1:1" x14ac:dyDescent="0.2">
      <c r="A13234" s="2"/>
    </row>
    <row r="13235" spans="1:1" x14ac:dyDescent="0.2">
      <c r="A13235" s="2"/>
    </row>
    <row r="13236" spans="1:1" x14ac:dyDescent="0.2">
      <c r="A13236" s="2"/>
    </row>
    <row r="13237" spans="1:1" x14ac:dyDescent="0.2">
      <c r="A13237" s="2"/>
    </row>
    <row r="13238" spans="1:1" x14ac:dyDescent="0.2">
      <c r="A13238" s="2"/>
    </row>
    <row r="13239" spans="1:1" x14ac:dyDescent="0.2">
      <c r="A13239" s="2"/>
    </row>
    <row r="13240" spans="1:1" x14ac:dyDescent="0.2">
      <c r="A13240" s="2"/>
    </row>
    <row r="13241" spans="1:1" x14ac:dyDescent="0.2">
      <c r="A13241" s="2"/>
    </row>
    <row r="13242" spans="1:1" x14ac:dyDescent="0.2">
      <c r="A13242" s="2"/>
    </row>
    <row r="13243" spans="1:1" x14ac:dyDescent="0.2">
      <c r="A13243" s="2"/>
    </row>
    <row r="13244" spans="1:1" x14ac:dyDescent="0.2">
      <c r="A13244" s="2"/>
    </row>
    <row r="13245" spans="1:1" x14ac:dyDescent="0.2">
      <c r="A13245" s="2"/>
    </row>
    <row r="13246" spans="1:1" x14ac:dyDescent="0.2">
      <c r="A13246" s="2"/>
    </row>
    <row r="13247" spans="1:1" x14ac:dyDescent="0.2">
      <c r="A13247" s="2"/>
    </row>
    <row r="13248" spans="1:1" x14ac:dyDescent="0.2">
      <c r="A13248" s="2"/>
    </row>
    <row r="13249" spans="1:1" x14ac:dyDescent="0.2">
      <c r="A13249" s="2"/>
    </row>
    <row r="13250" spans="1:1" x14ac:dyDescent="0.2">
      <c r="A13250" s="2"/>
    </row>
    <row r="13251" spans="1:1" x14ac:dyDescent="0.2">
      <c r="A13251" s="2"/>
    </row>
    <row r="13252" spans="1:1" x14ac:dyDescent="0.2">
      <c r="A13252" s="2"/>
    </row>
    <row r="13253" spans="1:1" x14ac:dyDescent="0.2">
      <c r="A13253" s="2"/>
    </row>
    <row r="13254" spans="1:1" x14ac:dyDescent="0.2">
      <c r="A13254" s="2"/>
    </row>
    <row r="13255" spans="1:1" x14ac:dyDescent="0.2">
      <c r="A13255" s="2"/>
    </row>
    <row r="13256" spans="1:1" x14ac:dyDescent="0.2">
      <c r="A13256" s="2"/>
    </row>
    <row r="13257" spans="1:1" x14ac:dyDescent="0.2">
      <c r="A13257" s="2"/>
    </row>
    <row r="13258" spans="1:1" x14ac:dyDescent="0.2">
      <c r="A13258" s="2"/>
    </row>
    <row r="13259" spans="1:1" x14ac:dyDescent="0.2">
      <c r="A13259" s="2"/>
    </row>
    <row r="13260" spans="1:1" x14ac:dyDescent="0.2">
      <c r="A13260" s="2"/>
    </row>
    <row r="13261" spans="1:1" x14ac:dyDescent="0.2">
      <c r="A13261" s="2"/>
    </row>
    <row r="13262" spans="1:1" x14ac:dyDescent="0.2">
      <c r="A13262" s="2"/>
    </row>
    <row r="13263" spans="1:1" x14ac:dyDescent="0.2">
      <c r="A13263" s="2"/>
    </row>
    <row r="13264" spans="1:1" x14ac:dyDescent="0.2">
      <c r="A13264" s="2"/>
    </row>
    <row r="13265" spans="1:1" x14ac:dyDescent="0.2">
      <c r="A13265" s="2"/>
    </row>
    <row r="13266" spans="1:1" x14ac:dyDescent="0.2">
      <c r="A13266" s="2"/>
    </row>
    <row r="13267" spans="1:1" x14ac:dyDescent="0.2">
      <c r="A13267" s="2"/>
    </row>
    <row r="13268" spans="1:1" x14ac:dyDescent="0.2">
      <c r="A13268" s="2"/>
    </row>
    <row r="13269" spans="1:1" x14ac:dyDescent="0.2">
      <c r="A13269" s="2"/>
    </row>
    <row r="13270" spans="1:1" x14ac:dyDescent="0.2">
      <c r="A13270" s="2"/>
    </row>
    <row r="13271" spans="1:1" x14ac:dyDescent="0.2">
      <c r="A13271" s="2"/>
    </row>
    <row r="13272" spans="1:1" x14ac:dyDescent="0.2">
      <c r="A13272" s="2"/>
    </row>
    <row r="13273" spans="1:1" x14ac:dyDescent="0.2">
      <c r="A13273" s="2"/>
    </row>
    <row r="13274" spans="1:1" x14ac:dyDescent="0.2">
      <c r="A13274" s="2"/>
    </row>
    <row r="13275" spans="1:1" x14ac:dyDescent="0.2">
      <c r="A13275" s="2"/>
    </row>
    <row r="13276" spans="1:1" x14ac:dyDescent="0.2">
      <c r="A13276" s="2"/>
    </row>
    <row r="13277" spans="1:1" x14ac:dyDescent="0.2">
      <c r="A13277" s="2"/>
    </row>
    <row r="13278" spans="1:1" x14ac:dyDescent="0.2">
      <c r="A13278" s="2"/>
    </row>
    <row r="13279" spans="1:1" x14ac:dyDescent="0.2">
      <c r="A13279" s="2"/>
    </row>
    <row r="13280" spans="1:1" x14ac:dyDescent="0.2">
      <c r="A13280" s="2"/>
    </row>
    <row r="13281" spans="1:1" x14ac:dyDescent="0.2">
      <c r="A13281" s="2"/>
    </row>
    <row r="13282" spans="1:1" x14ac:dyDescent="0.2">
      <c r="A13282" s="2"/>
    </row>
    <row r="13283" spans="1:1" x14ac:dyDescent="0.2">
      <c r="A13283" s="2"/>
    </row>
    <row r="13284" spans="1:1" x14ac:dyDescent="0.2">
      <c r="A13284" s="2"/>
    </row>
    <row r="13285" spans="1:1" x14ac:dyDescent="0.2">
      <c r="A13285" s="2"/>
    </row>
    <row r="13286" spans="1:1" x14ac:dyDescent="0.2">
      <c r="A13286" s="2"/>
    </row>
    <row r="13287" spans="1:1" x14ac:dyDescent="0.2">
      <c r="A13287" s="2"/>
    </row>
    <row r="13288" spans="1:1" x14ac:dyDescent="0.2">
      <c r="A13288" s="2"/>
    </row>
    <row r="13289" spans="1:1" x14ac:dyDescent="0.2">
      <c r="A13289" s="2"/>
    </row>
    <row r="13290" spans="1:1" x14ac:dyDescent="0.2">
      <c r="A13290" s="2"/>
    </row>
    <row r="13291" spans="1:1" x14ac:dyDescent="0.2">
      <c r="A13291" s="2"/>
    </row>
    <row r="13292" spans="1:1" x14ac:dyDescent="0.2">
      <c r="A13292" s="2"/>
    </row>
    <row r="13293" spans="1:1" x14ac:dyDescent="0.2">
      <c r="A13293" s="2"/>
    </row>
    <row r="13294" spans="1:1" x14ac:dyDescent="0.2">
      <c r="A13294" s="2"/>
    </row>
    <row r="13295" spans="1:1" x14ac:dyDescent="0.2">
      <c r="A13295" s="2"/>
    </row>
    <row r="13296" spans="1:1" x14ac:dyDescent="0.2">
      <c r="A13296" s="2"/>
    </row>
    <row r="13297" spans="1:1" x14ac:dyDescent="0.2">
      <c r="A13297" s="2"/>
    </row>
    <row r="13298" spans="1:1" x14ac:dyDescent="0.2">
      <c r="A13298" s="2"/>
    </row>
    <row r="13299" spans="1:1" x14ac:dyDescent="0.2">
      <c r="A13299" s="2"/>
    </row>
    <row r="13300" spans="1:1" x14ac:dyDescent="0.2">
      <c r="A13300" s="2"/>
    </row>
    <row r="13301" spans="1:1" x14ac:dyDescent="0.2">
      <c r="A13301" s="2"/>
    </row>
    <row r="13302" spans="1:1" x14ac:dyDescent="0.2">
      <c r="A13302" s="2"/>
    </row>
    <row r="13303" spans="1:1" x14ac:dyDescent="0.2">
      <c r="A13303" s="2"/>
    </row>
    <row r="13304" spans="1:1" x14ac:dyDescent="0.2">
      <c r="A13304" s="2"/>
    </row>
    <row r="13305" spans="1:1" x14ac:dyDescent="0.2">
      <c r="A13305" s="2"/>
    </row>
    <row r="13306" spans="1:1" x14ac:dyDescent="0.2">
      <c r="A13306" s="2"/>
    </row>
    <row r="13307" spans="1:1" x14ac:dyDescent="0.2">
      <c r="A13307" s="2"/>
    </row>
    <row r="13308" spans="1:1" x14ac:dyDescent="0.2">
      <c r="A13308" s="2"/>
    </row>
    <row r="13309" spans="1:1" x14ac:dyDescent="0.2">
      <c r="A13309" s="2"/>
    </row>
    <row r="13310" spans="1:1" x14ac:dyDescent="0.2">
      <c r="A13310" s="2"/>
    </row>
    <row r="13311" spans="1:1" x14ac:dyDescent="0.2">
      <c r="A13311" s="2"/>
    </row>
    <row r="13312" spans="1:1" x14ac:dyDescent="0.2">
      <c r="A13312" s="2"/>
    </row>
    <row r="13313" spans="1:1" x14ac:dyDescent="0.2">
      <c r="A13313" s="2"/>
    </row>
    <row r="13314" spans="1:1" x14ac:dyDescent="0.2">
      <c r="A13314" s="2"/>
    </row>
    <row r="13315" spans="1:1" x14ac:dyDescent="0.2">
      <c r="A13315" s="2"/>
    </row>
    <row r="13316" spans="1:1" x14ac:dyDescent="0.2">
      <c r="A13316" s="2"/>
    </row>
    <row r="13317" spans="1:1" x14ac:dyDescent="0.2">
      <c r="A13317" s="2"/>
    </row>
    <row r="13318" spans="1:1" x14ac:dyDescent="0.2">
      <c r="A13318" s="2"/>
    </row>
    <row r="13319" spans="1:1" x14ac:dyDescent="0.2">
      <c r="A13319" s="2"/>
    </row>
    <row r="13320" spans="1:1" x14ac:dyDescent="0.2">
      <c r="A13320" s="2"/>
    </row>
    <row r="13321" spans="1:1" x14ac:dyDescent="0.2">
      <c r="A13321" s="2"/>
    </row>
    <row r="13322" spans="1:1" x14ac:dyDescent="0.2">
      <c r="A13322" s="2"/>
    </row>
    <row r="13323" spans="1:1" x14ac:dyDescent="0.2">
      <c r="A13323" s="2"/>
    </row>
    <row r="13324" spans="1:1" x14ac:dyDescent="0.2">
      <c r="A13324" s="2"/>
    </row>
    <row r="13325" spans="1:1" x14ac:dyDescent="0.2">
      <c r="A13325" s="2"/>
    </row>
    <row r="13326" spans="1:1" x14ac:dyDescent="0.2">
      <c r="A13326" s="2"/>
    </row>
    <row r="13327" spans="1:1" x14ac:dyDescent="0.2">
      <c r="A13327" s="2"/>
    </row>
    <row r="13328" spans="1:1" x14ac:dyDescent="0.2">
      <c r="A13328" s="2"/>
    </row>
    <row r="13329" spans="1:1" x14ac:dyDescent="0.2">
      <c r="A13329" s="2"/>
    </row>
    <row r="13330" spans="1:1" x14ac:dyDescent="0.2">
      <c r="A13330" s="2"/>
    </row>
    <row r="13331" spans="1:1" x14ac:dyDescent="0.2">
      <c r="A13331" s="2"/>
    </row>
    <row r="13332" spans="1:1" x14ac:dyDescent="0.2">
      <c r="A13332" s="2"/>
    </row>
    <row r="13333" spans="1:1" x14ac:dyDescent="0.2">
      <c r="A13333" s="2"/>
    </row>
    <row r="13334" spans="1:1" x14ac:dyDescent="0.2">
      <c r="A13334" s="2"/>
    </row>
    <row r="13335" spans="1:1" x14ac:dyDescent="0.2">
      <c r="A13335" s="2"/>
    </row>
    <row r="13336" spans="1:1" x14ac:dyDescent="0.2">
      <c r="A13336" s="2"/>
    </row>
    <row r="13337" spans="1:1" x14ac:dyDescent="0.2">
      <c r="A13337" s="2"/>
    </row>
    <row r="13338" spans="1:1" x14ac:dyDescent="0.2">
      <c r="A13338" s="2"/>
    </row>
    <row r="13339" spans="1:1" x14ac:dyDescent="0.2">
      <c r="A13339" s="2"/>
    </row>
    <row r="13340" spans="1:1" x14ac:dyDescent="0.2">
      <c r="A13340" s="2"/>
    </row>
    <row r="13341" spans="1:1" x14ac:dyDescent="0.2">
      <c r="A13341" s="2"/>
    </row>
    <row r="13342" spans="1:1" x14ac:dyDescent="0.2">
      <c r="A13342" s="2"/>
    </row>
    <row r="13343" spans="1:1" x14ac:dyDescent="0.2">
      <c r="A13343" s="2"/>
    </row>
    <row r="13344" spans="1:1" x14ac:dyDescent="0.2">
      <c r="A13344" s="2"/>
    </row>
    <row r="13345" spans="1:1" x14ac:dyDescent="0.2">
      <c r="A13345" s="2"/>
    </row>
    <row r="13346" spans="1:1" x14ac:dyDescent="0.2">
      <c r="A13346" s="2"/>
    </row>
    <row r="13347" spans="1:1" x14ac:dyDescent="0.2">
      <c r="A13347" s="2"/>
    </row>
    <row r="13348" spans="1:1" x14ac:dyDescent="0.2">
      <c r="A13348" s="2"/>
    </row>
    <row r="13349" spans="1:1" x14ac:dyDescent="0.2">
      <c r="A13349" s="2"/>
    </row>
    <row r="13350" spans="1:1" x14ac:dyDescent="0.2">
      <c r="A13350" s="2"/>
    </row>
    <row r="13351" spans="1:1" x14ac:dyDescent="0.2">
      <c r="A13351" s="2"/>
    </row>
    <row r="13352" spans="1:1" x14ac:dyDescent="0.2">
      <c r="A13352" s="2"/>
    </row>
    <row r="13353" spans="1:1" x14ac:dyDescent="0.2">
      <c r="A13353" s="2"/>
    </row>
    <row r="13354" spans="1:1" x14ac:dyDescent="0.2">
      <c r="A13354" s="2"/>
    </row>
    <row r="13355" spans="1:1" x14ac:dyDescent="0.2">
      <c r="A13355" s="2"/>
    </row>
    <row r="13356" spans="1:1" x14ac:dyDescent="0.2">
      <c r="A13356" s="2"/>
    </row>
    <row r="13357" spans="1:1" x14ac:dyDescent="0.2">
      <c r="A13357" s="2"/>
    </row>
    <row r="13358" spans="1:1" x14ac:dyDescent="0.2">
      <c r="A13358" s="2"/>
    </row>
    <row r="13359" spans="1:1" x14ac:dyDescent="0.2">
      <c r="A13359" s="2"/>
    </row>
    <row r="13360" spans="1:1" x14ac:dyDescent="0.2">
      <c r="A13360" s="2"/>
    </row>
    <row r="13361" spans="1:1" x14ac:dyDescent="0.2">
      <c r="A13361" s="2"/>
    </row>
    <row r="13362" spans="1:1" x14ac:dyDescent="0.2">
      <c r="A13362" s="2"/>
    </row>
    <row r="13363" spans="1:1" x14ac:dyDescent="0.2">
      <c r="A13363" s="2"/>
    </row>
    <row r="13364" spans="1:1" x14ac:dyDescent="0.2">
      <c r="A13364" s="2"/>
    </row>
    <row r="13365" spans="1:1" x14ac:dyDescent="0.2">
      <c r="A13365" s="2"/>
    </row>
    <row r="13366" spans="1:1" x14ac:dyDescent="0.2">
      <c r="A13366" s="2"/>
    </row>
    <row r="13367" spans="1:1" x14ac:dyDescent="0.2">
      <c r="A13367" s="2"/>
    </row>
    <row r="13368" spans="1:1" x14ac:dyDescent="0.2">
      <c r="A13368" s="2"/>
    </row>
    <row r="13369" spans="1:1" x14ac:dyDescent="0.2">
      <c r="A13369" s="2"/>
    </row>
    <row r="13370" spans="1:1" x14ac:dyDescent="0.2">
      <c r="A13370" s="2"/>
    </row>
    <row r="13371" spans="1:1" x14ac:dyDescent="0.2">
      <c r="A13371" s="2"/>
    </row>
    <row r="13372" spans="1:1" x14ac:dyDescent="0.2">
      <c r="A13372" s="2"/>
    </row>
    <row r="13373" spans="1:1" x14ac:dyDescent="0.2">
      <c r="A13373" s="2"/>
    </row>
    <row r="13374" spans="1:1" x14ac:dyDescent="0.2">
      <c r="A13374" s="2"/>
    </row>
    <row r="13375" spans="1:1" x14ac:dyDescent="0.2">
      <c r="A13375" s="2"/>
    </row>
    <row r="13376" spans="1:1" x14ac:dyDescent="0.2">
      <c r="A13376" s="2"/>
    </row>
    <row r="13377" spans="1:1" x14ac:dyDescent="0.2">
      <c r="A13377" s="2"/>
    </row>
    <row r="13378" spans="1:1" x14ac:dyDescent="0.2">
      <c r="A13378" s="2"/>
    </row>
    <row r="13379" spans="1:1" x14ac:dyDescent="0.2">
      <c r="A13379" s="2"/>
    </row>
    <row r="13380" spans="1:1" x14ac:dyDescent="0.2">
      <c r="A13380" s="2"/>
    </row>
    <row r="13381" spans="1:1" x14ac:dyDescent="0.2">
      <c r="A13381" s="2"/>
    </row>
    <row r="13382" spans="1:1" x14ac:dyDescent="0.2">
      <c r="A13382" s="2"/>
    </row>
    <row r="13383" spans="1:1" x14ac:dyDescent="0.2">
      <c r="A13383" s="2"/>
    </row>
    <row r="13384" spans="1:1" x14ac:dyDescent="0.2">
      <c r="A13384" s="2"/>
    </row>
    <row r="13385" spans="1:1" x14ac:dyDescent="0.2">
      <c r="A13385" s="2"/>
    </row>
    <row r="13386" spans="1:1" x14ac:dyDescent="0.2">
      <c r="A13386" s="2"/>
    </row>
    <row r="13387" spans="1:1" x14ac:dyDescent="0.2">
      <c r="A13387" s="2"/>
    </row>
    <row r="13388" spans="1:1" x14ac:dyDescent="0.2">
      <c r="A13388" s="2"/>
    </row>
    <row r="13389" spans="1:1" x14ac:dyDescent="0.2">
      <c r="A13389" s="2"/>
    </row>
    <row r="13390" spans="1:1" x14ac:dyDescent="0.2">
      <c r="A13390" s="2"/>
    </row>
    <row r="13391" spans="1:1" x14ac:dyDescent="0.2">
      <c r="A13391" s="2"/>
    </row>
    <row r="13392" spans="1:1" x14ac:dyDescent="0.2">
      <c r="A13392" s="2"/>
    </row>
    <row r="13393" spans="1:1" x14ac:dyDescent="0.2">
      <c r="A13393" s="2"/>
    </row>
    <row r="13394" spans="1:1" x14ac:dyDescent="0.2">
      <c r="A13394" s="2"/>
    </row>
    <row r="13395" spans="1:1" x14ac:dyDescent="0.2">
      <c r="A13395" s="2"/>
    </row>
    <row r="13396" spans="1:1" x14ac:dyDescent="0.2">
      <c r="A13396" s="2"/>
    </row>
    <row r="13397" spans="1:1" x14ac:dyDescent="0.2">
      <c r="A13397" s="2"/>
    </row>
    <row r="13398" spans="1:1" x14ac:dyDescent="0.2">
      <c r="A13398" s="2"/>
    </row>
    <row r="13399" spans="1:1" x14ac:dyDescent="0.2">
      <c r="A13399" s="2"/>
    </row>
    <row r="13400" spans="1:1" x14ac:dyDescent="0.2">
      <c r="A13400" s="2"/>
    </row>
    <row r="13401" spans="1:1" x14ac:dyDescent="0.2">
      <c r="A13401" s="2"/>
    </row>
    <row r="13402" spans="1:1" x14ac:dyDescent="0.2">
      <c r="A13402" s="2"/>
    </row>
    <row r="13403" spans="1:1" x14ac:dyDescent="0.2">
      <c r="A13403" s="2"/>
    </row>
    <row r="13404" spans="1:1" x14ac:dyDescent="0.2">
      <c r="A13404" s="2"/>
    </row>
    <row r="13405" spans="1:1" x14ac:dyDescent="0.2">
      <c r="A13405" s="2"/>
    </row>
    <row r="13406" spans="1:1" x14ac:dyDescent="0.2">
      <c r="A13406" s="2"/>
    </row>
    <row r="13407" spans="1:1" x14ac:dyDescent="0.2">
      <c r="A13407" s="2"/>
    </row>
    <row r="13408" spans="1:1" x14ac:dyDescent="0.2">
      <c r="A13408" s="2"/>
    </row>
    <row r="13409" spans="1:1" x14ac:dyDescent="0.2">
      <c r="A13409" s="2"/>
    </row>
    <row r="13410" spans="1:1" x14ac:dyDescent="0.2">
      <c r="A13410" s="2"/>
    </row>
    <row r="13411" spans="1:1" x14ac:dyDescent="0.2">
      <c r="A13411" s="2"/>
    </row>
    <row r="13412" spans="1:1" x14ac:dyDescent="0.2">
      <c r="A13412" s="2"/>
    </row>
    <row r="13413" spans="1:1" x14ac:dyDescent="0.2">
      <c r="A13413" s="2"/>
    </row>
    <row r="13414" spans="1:1" x14ac:dyDescent="0.2">
      <c r="A13414" s="2"/>
    </row>
    <row r="13415" spans="1:1" x14ac:dyDescent="0.2">
      <c r="A13415" s="2"/>
    </row>
    <row r="13416" spans="1:1" x14ac:dyDescent="0.2">
      <c r="A13416" s="2"/>
    </row>
    <row r="13417" spans="1:1" x14ac:dyDescent="0.2">
      <c r="A13417" s="2"/>
    </row>
    <row r="13418" spans="1:1" x14ac:dyDescent="0.2">
      <c r="A13418" s="2"/>
    </row>
    <row r="13419" spans="1:1" x14ac:dyDescent="0.2">
      <c r="A13419" s="2"/>
    </row>
    <row r="13420" spans="1:1" x14ac:dyDescent="0.2">
      <c r="A13420" s="2"/>
    </row>
    <row r="13421" spans="1:1" x14ac:dyDescent="0.2">
      <c r="A13421" s="2"/>
    </row>
    <row r="13422" spans="1:1" x14ac:dyDescent="0.2">
      <c r="A13422" s="2"/>
    </row>
    <row r="13423" spans="1:1" x14ac:dyDescent="0.2">
      <c r="A13423" s="2"/>
    </row>
    <row r="13424" spans="1:1" x14ac:dyDescent="0.2">
      <c r="A13424" s="2"/>
    </row>
    <row r="13425" spans="1:1" x14ac:dyDescent="0.2">
      <c r="A13425" s="2"/>
    </row>
    <row r="13426" spans="1:1" x14ac:dyDescent="0.2">
      <c r="A13426" s="2"/>
    </row>
    <row r="13427" spans="1:1" x14ac:dyDescent="0.2">
      <c r="A13427" s="2"/>
    </row>
    <row r="13428" spans="1:1" x14ac:dyDescent="0.2">
      <c r="A13428" s="2"/>
    </row>
    <row r="13429" spans="1:1" x14ac:dyDescent="0.2">
      <c r="A13429" s="2"/>
    </row>
    <row r="13430" spans="1:1" x14ac:dyDescent="0.2">
      <c r="A13430" s="2"/>
    </row>
    <row r="13431" spans="1:1" x14ac:dyDescent="0.2">
      <c r="A13431" s="2"/>
    </row>
    <row r="13432" spans="1:1" x14ac:dyDescent="0.2">
      <c r="A13432" s="2"/>
    </row>
    <row r="13433" spans="1:1" x14ac:dyDescent="0.2">
      <c r="A13433" s="2"/>
    </row>
    <row r="13434" spans="1:1" x14ac:dyDescent="0.2">
      <c r="A13434" s="2"/>
    </row>
    <row r="13435" spans="1:1" x14ac:dyDescent="0.2">
      <c r="A13435" s="2"/>
    </row>
    <row r="13436" spans="1:1" x14ac:dyDescent="0.2">
      <c r="A13436" s="2"/>
    </row>
    <row r="13437" spans="1:1" x14ac:dyDescent="0.2">
      <c r="A13437" s="2"/>
    </row>
    <row r="13438" spans="1:1" x14ac:dyDescent="0.2">
      <c r="A13438" s="2"/>
    </row>
    <row r="13439" spans="1:1" x14ac:dyDescent="0.2">
      <c r="A13439" s="2"/>
    </row>
    <row r="13440" spans="1:1" x14ac:dyDescent="0.2">
      <c r="A13440" s="2"/>
    </row>
    <row r="13441" spans="1:1" x14ac:dyDescent="0.2">
      <c r="A13441" s="2"/>
    </row>
    <row r="13442" spans="1:1" x14ac:dyDescent="0.2">
      <c r="A13442" s="2"/>
    </row>
    <row r="13443" spans="1:1" x14ac:dyDescent="0.2">
      <c r="A13443" s="2"/>
    </row>
    <row r="13444" spans="1:1" x14ac:dyDescent="0.2">
      <c r="A13444" s="2"/>
    </row>
    <row r="13445" spans="1:1" x14ac:dyDescent="0.2">
      <c r="A13445" s="2"/>
    </row>
    <row r="13446" spans="1:1" x14ac:dyDescent="0.2">
      <c r="A13446" s="2"/>
    </row>
    <row r="13447" spans="1:1" x14ac:dyDescent="0.2">
      <c r="A13447" s="2"/>
    </row>
    <row r="13448" spans="1:1" x14ac:dyDescent="0.2">
      <c r="A13448" s="2"/>
    </row>
    <row r="13449" spans="1:1" x14ac:dyDescent="0.2">
      <c r="A13449" s="2"/>
    </row>
    <row r="13450" spans="1:1" x14ac:dyDescent="0.2">
      <c r="A13450" s="2"/>
    </row>
    <row r="13451" spans="1:1" x14ac:dyDescent="0.2">
      <c r="A13451" s="2"/>
    </row>
    <row r="13452" spans="1:1" x14ac:dyDescent="0.2">
      <c r="A13452" s="2"/>
    </row>
    <row r="13453" spans="1:1" x14ac:dyDescent="0.2">
      <c r="A13453" s="2"/>
    </row>
    <row r="13454" spans="1:1" x14ac:dyDescent="0.2">
      <c r="A13454" s="2"/>
    </row>
    <row r="13455" spans="1:1" x14ac:dyDescent="0.2">
      <c r="A13455" s="2"/>
    </row>
    <row r="13456" spans="1:1" x14ac:dyDescent="0.2">
      <c r="A13456" s="2"/>
    </row>
    <row r="13457" spans="1:1" x14ac:dyDescent="0.2">
      <c r="A13457" s="2"/>
    </row>
    <row r="13458" spans="1:1" x14ac:dyDescent="0.2">
      <c r="A13458" s="2"/>
    </row>
    <row r="13459" spans="1:1" x14ac:dyDescent="0.2">
      <c r="A13459" s="2"/>
    </row>
    <row r="13460" spans="1:1" x14ac:dyDescent="0.2">
      <c r="A13460" s="2"/>
    </row>
    <row r="13461" spans="1:1" x14ac:dyDescent="0.2">
      <c r="A13461" s="2"/>
    </row>
    <row r="13462" spans="1:1" x14ac:dyDescent="0.2">
      <c r="A13462" s="2"/>
    </row>
    <row r="13463" spans="1:1" x14ac:dyDescent="0.2">
      <c r="A13463" s="2"/>
    </row>
    <row r="13464" spans="1:1" x14ac:dyDescent="0.2">
      <c r="A13464" s="2"/>
    </row>
    <row r="13465" spans="1:1" x14ac:dyDescent="0.2">
      <c r="A13465" s="2"/>
    </row>
    <row r="13466" spans="1:1" x14ac:dyDescent="0.2">
      <c r="A13466" s="2"/>
    </row>
    <row r="13467" spans="1:1" x14ac:dyDescent="0.2">
      <c r="A13467" s="2"/>
    </row>
    <row r="13468" spans="1:1" x14ac:dyDescent="0.2">
      <c r="A13468" s="2"/>
    </row>
    <row r="13469" spans="1:1" x14ac:dyDescent="0.2">
      <c r="A13469" s="2"/>
    </row>
    <row r="13470" spans="1:1" x14ac:dyDescent="0.2">
      <c r="A13470" s="2"/>
    </row>
    <row r="13471" spans="1:1" x14ac:dyDescent="0.2">
      <c r="A13471" s="2"/>
    </row>
    <row r="13472" spans="1:1" x14ac:dyDescent="0.2">
      <c r="A13472" s="2"/>
    </row>
    <row r="13473" spans="1:1" x14ac:dyDescent="0.2">
      <c r="A13473" s="2"/>
    </row>
    <row r="13474" spans="1:1" x14ac:dyDescent="0.2">
      <c r="A13474" s="2"/>
    </row>
    <row r="13475" spans="1:1" x14ac:dyDescent="0.2">
      <c r="A13475" s="2"/>
    </row>
    <row r="13476" spans="1:1" x14ac:dyDescent="0.2">
      <c r="A13476" s="2"/>
    </row>
    <row r="13477" spans="1:1" x14ac:dyDescent="0.2">
      <c r="A13477" s="2"/>
    </row>
    <row r="13478" spans="1:1" x14ac:dyDescent="0.2">
      <c r="A13478" s="2"/>
    </row>
    <row r="13479" spans="1:1" x14ac:dyDescent="0.2">
      <c r="A13479" s="2"/>
    </row>
    <row r="13480" spans="1:1" x14ac:dyDescent="0.2">
      <c r="A13480" s="2"/>
    </row>
    <row r="13481" spans="1:1" x14ac:dyDescent="0.2">
      <c r="A13481" s="2"/>
    </row>
    <row r="13482" spans="1:1" x14ac:dyDescent="0.2">
      <c r="A13482" s="2"/>
    </row>
    <row r="13483" spans="1:1" x14ac:dyDescent="0.2">
      <c r="A13483" s="2"/>
    </row>
    <row r="13484" spans="1:1" x14ac:dyDescent="0.2">
      <c r="A13484" s="2"/>
    </row>
    <row r="13485" spans="1:1" x14ac:dyDescent="0.2">
      <c r="A13485" s="2"/>
    </row>
    <row r="13486" spans="1:1" x14ac:dyDescent="0.2">
      <c r="A13486" s="2"/>
    </row>
    <row r="13487" spans="1:1" x14ac:dyDescent="0.2">
      <c r="A13487" s="2"/>
    </row>
    <row r="13488" spans="1:1" x14ac:dyDescent="0.2">
      <c r="A13488" s="2"/>
    </row>
    <row r="13489" spans="1:1" x14ac:dyDescent="0.2">
      <c r="A13489" s="2"/>
    </row>
    <row r="13490" spans="1:1" x14ac:dyDescent="0.2">
      <c r="A13490" s="2"/>
    </row>
    <row r="13491" spans="1:1" x14ac:dyDescent="0.2">
      <c r="A13491" s="2"/>
    </row>
    <row r="13492" spans="1:1" x14ac:dyDescent="0.2">
      <c r="A13492" s="2"/>
    </row>
    <row r="13493" spans="1:1" x14ac:dyDescent="0.2">
      <c r="A13493" s="2"/>
    </row>
    <row r="13494" spans="1:1" x14ac:dyDescent="0.2">
      <c r="A13494" s="2"/>
    </row>
    <row r="13495" spans="1:1" x14ac:dyDescent="0.2">
      <c r="A13495" s="2"/>
    </row>
    <row r="13496" spans="1:1" x14ac:dyDescent="0.2">
      <c r="A13496" s="2"/>
    </row>
    <row r="13497" spans="1:1" x14ac:dyDescent="0.2">
      <c r="A13497" s="2"/>
    </row>
    <row r="13498" spans="1:1" x14ac:dyDescent="0.2">
      <c r="A13498" s="2"/>
    </row>
    <row r="13499" spans="1:1" x14ac:dyDescent="0.2">
      <c r="A13499" s="2"/>
    </row>
    <row r="13500" spans="1:1" x14ac:dyDescent="0.2">
      <c r="A13500" s="2"/>
    </row>
    <row r="13501" spans="1:1" x14ac:dyDescent="0.2">
      <c r="A13501" s="2"/>
    </row>
    <row r="13502" spans="1:1" x14ac:dyDescent="0.2">
      <c r="A13502" s="2"/>
    </row>
    <row r="13503" spans="1:1" x14ac:dyDescent="0.2">
      <c r="A13503" s="2"/>
    </row>
    <row r="13504" spans="1:1" x14ac:dyDescent="0.2">
      <c r="A13504" s="2"/>
    </row>
    <row r="13505" spans="1:1" x14ac:dyDescent="0.2">
      <c r="A13505" s="2"/>
    </row>
    <row r="13506" spans="1:1" x14ac:dyDescent="0.2">
      <c r="A13506" s="2"/>
    </row>
    <row r="13507" spans="1:1" x14ac:dyDescent="0.2">
      <c r="A13507" s="2"/>
    </row>
    <row r="13508" spans="1:1" x14ac:dyDescent="0.2">
      <c r="A13508" s="2"/>
    </row>
    <row r="13509" spans="1:1" x14ac:dyDescent="0.2">
      <c r="A13509" s="2"/>
    </row>
    <row r="13510" spans="1:1" x14ac:dyDescent="0.2">
      <c r="A13510" s="2"/>
    </row>
    <row r="13511" spans="1:1" x14ac:dyDescent="0.2">
      <c r="A13511" s="2"/>
    </row>
    <row r="13512" spans="1:1" x14ac:dyDescent="0.2">
      <c r="A13512" s="2"/>
    </row>
    <row r="13513" spans="1:1" x14ac:dyDescent="0.2">
      <c r="A13513" s="2"/>
    </row>
    <row r="13514" spans="1:1" x14ac:dyDescent="0.2">
      <c r="A13514" s="2"/>
    </row>
    <row r="13515" spans="1:1" x14ac:dyDescent="0.2">
      <c r="A13515" s="2"/>
    </row>
    <row r="13516" spans="1:1" x14ac:dyDescent="0.2">
      <c r="A13516" s="2"/>
    </row>
    <row r="13517" spans="1:1" x14ac:dyDescent="0.2">
      <c r="A13517" s="2"/>
    </row>
    <row r="13518" spans="1:1" x14ac:dyDescent="0.2">
      <c r="A13518" s="2"/>
    </row>
    <row r="13519" spans="1:1" x14ac:dyDescent="0.2">
      <c r="A13519" s="2"/>
    </row>
    <row r="13520" spans="1:1" x14ac:dyDescent="0.2">
      <c r="A13520" s="2"/>
    </row>
    <row r="13521" spans="1:1" x14ac:dyDescent="0.2">
      <c r="A13521" s="2"/>
    </row>
    <row r="13522" spans="1:1" x14ac:dyDescent="0.2">
      <c r="A13522" s="2"/>
    </row>
    <row r="13523" spans="1:1" x14ac:dyDescent="0.2">
      <c r="A13523" s="2"/>
    </row>
    <row r="13524" spans="1:1" x14ac:dyDescent="0.2">
      <c r="A13524" s="2"/>
    </row>
    <row r="13525" spans="1:1" x14ac:dyDescent="0.2">
      <c r="A13525" s="2"/>
    </row>
    <row r="13526" spans="1:1" x14ac:dyDescent="0.2">
      <c r="A13526" s="2"/>
    </row>
    <row r="13527" spans="1:1" x14ac:dyDescent="0.2">
      <c r="A13527" s="2"/>
    </row>
    <row r="13528" spans="1:1" x14ac:dyDescent="0.2">
      <c r="A13528" s="2"/>
    </row>
    <row r="13529" spans="1:1" x14ac:dyDescent="0.2">
      <c r="A13529" s="2"/>
    </row>
    <row r="13530" spans="1:1" x14ac:dyDescent="0.2">
      <c r="A13530" s="2"/>
    </row>
    <row r="13531" spans="1:1" x14ac:dyDescent="0.2">
      <c r="A13531" s="2"/>
    </row>
    <row r="13532" spans="1:1" x14ac:dyDescent="0.2">
      <c r="A13532" s="2"/>
    </row>
    <row r="13533" spans="1:1" x14ac:dyDescent="0.2">
      <c r="A13533" s="2"/>
    </row>
    <row r="13534" spans="1:1" x14ac:dyDescent="0.2">
      <c r="A13534" s="2"/>
    </row>
    <row r="13535" spans="1:1" x14ac:dyDescent="0.2">
      <c r="A13535" s="2"/>
    </row>
    <row r="13536" spans="1:1" x14ac:dyDescent="0.2">
      <c r="A13536" s="2"/>
    </row>
    <row r="13537" spans="1:1" x14ac:dyDescent="0.2">
      <c r="A13537" s="2"/>
    </row>
    <row r="13538" spans="1:1" x14ac:dyDescent="0.2">
      <c r="A13538" s="2"/>
    </row>
    <row r="13539" spans="1:1" x14ac:dyDescent="0.2">
      <c r="A13539" s="2"/>
    </row>
    <row r="13540" spans="1:1" x14ac:dyDescent="0.2">
      <c r="A13540" s="2"/>
    </row>
    <row r="13541" spans="1:1" x14ac:dyDescent="0.2">
      <c r="A13541" s="2"/>
    </row>
    <row r="13542" spans="1:1" x14ac:dyDescent="0.2">
      <c r="A13542" s="2"/>
    </row>
    <row r="13543" spans="1:1" x14ac:dyDescent="0.2">
      <c r="A13543" s="2"/>
    </row>
    <row r="13544" spans="1:1" x14ac:dyDescent="0.2">
      <c r="A13544" s="2"/>
    </row>
    <row r="13545" spans="1:1" x14ac:dyDescent="0.2">
      <c r="A13545" s="2"/>
    </row>
    <row r="13546" spans="1:1" x14ac:dyDescent="0.2">
      <c r="A13546" s="2"/>
    </row>
    <row r="13547" spans="1:1" x14ac:dyDescent="0.2">
      <c r="A13547" s="2"/>
    </row>
    <row r="13548" spans="1:1" x14ac:dyDescent="0.2">
      <c r="A13548" s="2"/>
    </row>
    <row r="13549" spans="1:1" x14ac:dyDescent="0.2">
      <c r="A13549" s="2"/>
    </row>
    <row r="13550" spans="1:1" x14ac:dyDescent="0.2">
      <c r="A13550" s="2"/>
    </row>
    <row r="13551" spans="1:1" x14ac:dyDescent="0.2">
      <c r="A13551" s="2"/>
    </row>
    <row r="13552" spans="1:1" x14ac:dyDescent="0.2">
      <c r="A13552" s="2"/>
    </row>
    <row r="13553" spans="1:1" x14ac:dyDescent="0.2">
      <c r="A13553" s="2"/>
    </row>
    <row r="13554" spans="1:1" x14ac:dyDescent="0.2">
      <c r="A13554" s="2"/>
    </row>
    <row r="13555" spans="1:1" x14ac:dyDescent="0.2">
      <c r="A13555" s="2"/>
    </row>
    <row r="13556" spans="1:1" x14ac:dyDescent="0.2">
      <c r="A13556" s="2"/>
    </row>
    <row r="13557" spans="1:1" x14ac:dyDescent="0.2">
      <c r="A13557" s="2"/>
    </row>
    <row r="13558" spans="1:1" x14ac:dyDescent="0.2">
      <c r="A13558" s="2"/>
    </row>
    <row r="13559" spans="1:1" x14ac:dyDescent="0.2">
      <c r="A13559" s="2"/>
    </row>
    <row r="13560" spans="1:1" x14ac:dyDescent="0.2">
      <c r="A13560" s="2"/>
    </row>
    <row r="13561" spans="1:1" x14ac:dyDescent="0.2">
      <c r="A13561" s="2"/>
    </row>
    <row r="13562" spans="1:1" x14ac:dyDescent="0.2">
      <c r="A13562" s="2"/>
    </row>
    <row r="13563" spans="1:1" x14ac:dyDescent="0.2">
      <c r="A13563" s="2"/>
    </row>
    <row r="13564" spans="1:1" x14ac:dyDescent="0.2">
      <c r="A13564" s="2"/>
    </row>
    <row r="13565" spans="1:1" x14ac:dyDescent="0.2">
      <c r="A13565" s="2"/>
    </row>
    <row r="13566" spans="1:1" x14ac:dyDescent="0.2">
      <c r="A13566" s="2"/>
    </row>
    <row r="13567" spans="1:1" x14ac:dyDescent="0.2">
      <c r="A13567" s="2"/>
    </row>
    <row r="13568" spans="1:1" x14ac:dyDescent="0.2">
      <c r="A13568" s="2"/>
    </row>
    <row r="13569" spans="1:1" x14ac:dyDescent="0.2">
      <c r="A13569" s="2"/>
    </row>
    <row r="13570" spans="1:1" x14ac:dyDescent="0.2">
      <c r="A13570" s="2"/>
    </row>
    <row r="13571" spans="1:1" x14ac:dyDescent="0.2">
      <c r="A13571" s="2"/>
    </row>
    <row r="13572" spans="1:1" x14ac:dyDescent="0.2">
      <c r="A13572" s="2"/>
    </row>
    <row r="13573" spans="1:1" x14ac:dyDescent="0.2">
      <c r="A13573" s="2"/>
    </row>
    <row r="13574" spans="1:1" x14ac:dyDescent="0.2">
      <c r="A13574" s="2"/>
    </row>
    <row r="13575" spans="1:1" x14ac:dyDescent="0.2">
      <c r="A13575" s="2"/>
    </row>
    <row r="13576" spans="1:1" x14ac:dyDescent="0.2">
      <c r="A13576" s="2"/>
    </row>
    <row r="13577" spans="1:1" x14ac:dyDescent="0.2">
      <c r="A13577" s="2"/>
    </row>
    <row r="13578" spans="1:1" x14ac:dyDescent="0.2">
      <c r="A13578" s="2"/>
    </row>
    <row r="13579" spans="1:1" x14ac:dyDescent="0.2">
      <c r="A13579" s="2"/>
    </row>
    <row r="13580" spans="1:1" x14ac:dyDescent="0.2">
      <c r="A13580" s="2"/>
    </row>
    <row r="13581" spans="1:1" x14ac:dyDescent="0.2">
      <c r="A13581" s="2"/>
    </row>
    <row r="13582" spans="1:1" x14ac:dyDescent="0.2">
      <c r="A13582" s="2"/>
    </row>
    <row r="13583" spans="1:1" x14ac:dyDescent="0.2">
      <c r="A13583" s="2"/>
    </row>
    <row r="13584" spans="1:1" x14ac:dyDescent="0.2">
      <c r="A13584" s="2"/>
    </row>
    <row r="13585" spans="1:1" x14ac:dyDescent="0.2">
      <c r="A13585" s="2"/>
    </row>
    <row r="13586" spans="1:1" x14ac:dyDescent="0.2">
      <c r="A13586" s="2"/>
    </row>
    <row r="13587" spans="1:1" x14ac:dyDescent="0.2">
      <c r="A13587" s="2"/>
    </row>
    <row r="13588" spans="1:1" x14ac:dyDescent="0.2">
      <c r="A13588" s="2"/>
    </row>
    <row r="13589" spans="1:1" x14ac:dyDescent="0.2">
      <c r="A13589" s="2"/>
    </row>
    <row r="13590" spans="1:1" x14ac:dyDescent="0.2">
      <c r="A13590" s="2"/>
    </row>
    <row r="13591" spans="1:1" x14ac:dyDescent="0.2">
      <c r="A13591" s="2"/>
    </row>
    <row r="13592" spans="1:1" x14ac:dyDescent="0.2">
      <c r="A13592" s="2"/>
    </row>
    <row r="13593" spans="1:1" x14ac:dyDescent="0.2">
      <c r="A13593" s="2"/>
    </row>
    <row r="13594" spans="1:1" x14ac:dyDescent="0.2">
      <c r="A13594" s="2"/>
    </row>
    <row r="13595" spans="1:1" x14ac:dyDescent="0.2">
      <c r="A13595" s="2"/>
    </row>
    <row r="13596" spans="1:1" x14ac:dyDescent="0.2">
      <c r="A13596" s="2"/>
    </row>
    <row r="13597" spans="1:1" x14ac:dyDescent="0.2">
      <c r="A13597" s="2"/>
    </row>
    <row r="13598" spans="1:1" x14ac:dyDescent="0.2">
      <c r="A13598" s="2"/>
    </row>
    <row r="13599" spans="1:1" x14ac:dyDescent="0.2">
      <c r="A13599" s="2"/>
    </row>
    <row r="13600" spans="1:1" x14ac:dyDescent="0.2">
      <c r="A13600" s="2"/>
    </row>
    <row r="13601" spans="1:1" x14ac:dyDescent="0.2">
      <c r="A13601" s="2"/>
    </row>
    <row r="13602" spans="1:1" x14ac:dyDescent="0.2">
      <c r="A13602" s="2"/>
    </row>
    <row r="13603" spans="1:1" x14ac:dyDescent="0.2">
      <c r="A13603" s="2"/>
    </row>
    <row r="13604" spans="1:1" x14ac:dyDescent="0.2">
      <c r="A13604" s="2"/>
    </row>
    <row r="13605" spans="1:1" x14ac:dyDescent="0.2">
      <c r="A13605" s="2"/>
    </row>
    <row r="13606" spans="1:1" x14ac:dyDescent="0.2">
      <c r="A13606" s="2"/>
    </row>
    <row r="13607" spans="1:1" x14ac:dyDescent="0.2">
      <c r="A13607" s="2"/>
    </row>
    <row r="13608" spans="1:1" x14ac:dyDescent="0.2">
      <c r="A13608" s="2"/>
    </row>
    <row r="13609" spans="1:1" x14ac:dyDescent="0.2">
      <c r="A13609" s="2"/>
    </row>
    <row r="13610" spans="1:1" x14ac:dyDescent="0.2">
      <c r="A13610" s="2"/>
    </row>
    <row r="13611" spans="1:1" x14ac:dyDescent="0.2">
      <c r="A13611" s="2"/>
    </row>
    <row r="13612" spans="1:1" x14ac:dyDescent="0.2">
      <c r="A13612" s="2"/>
    </row>
    <row r="13613" spans="1:1" x14ac:dyDescent="0.2">
      <c r="A13613" s="2"/>
    </row>
    <row r="13614" spans="1:1" x14ac:dyDescent="0.2">
      <c r="A13614" s="2"/>
    </row>
    <row r="13615" spans="1:1" x14ac:dyDescent="0.2">
      <c r="A13615" s="2"/>
    </row>
    <row r="13616" spans="1:1" x14ac:dyDescent="0.2">
      <c r="A13616" s="2"/>
    </row>
    <row r="13617" spans="1:1" x14ac:dyDescent="0.2">
      <c r="A13617" s="2"/>
    </row>
    <row r="13618" spans="1:1" x14ac:dyDescent="0.2">
      <c r="A13618" s="2"/>
    </row>
    <row r="13619" spans="1:1" x14ac:dyDescent="0.2">
      <c r="A13619" s="2"/>
    </row>
    <row r="13620" spans="1:1" x14ac:dyDescent="0.2">
      <c r="A13620" s="2"/>
    </row>
    <row r="13621" spans="1:1" x14ac:dyDescent="0.2">
      <c r="A13621" s="2"/>
    </row>
    <row r="13622" spans="1:1" x14ac:dyDescent="0.2">
      <c r="A13622" s="2"/>
    </row>
    <row r="13623" spans="1:1" x14ac:dyDescent="0.2">
      <c r="A13623" s="2"/>
    </row>
    <row r="13624" spans="1:1" x14ac:dyDescent="0.2">
      <c r="A13624" s="2"/>
    </row>
    <row r="13625" spans="1:1" x14ac:dyDescent="0.2">
      <c r="A13625" s="2"/>
    </row>
    <row r="13626" spans="1:1" x14ac:dyDescent="0.2">
      <c r="A13626" s="2"/>
    </row>
    <row r="13627" spans="1:1" x14ac:dyDescent="0.2">
      <c r="A13627" s="2"/>
    </row>
    <row r="13628" spans="1:1" x14ac:dyDescent="0.2">
      <c r="A13628" s="2"/>
    </row>
    <row r="13629" spans="1:1" x14ac:dyDescent="0.2">
      <c r="A13629" s="2"/>
    </row>
    <row r="13630" spans="1:1" x14ac:dyDescent="0.2">
      <c r="A13630" s="2"/>
    </row>
    <row r="13631" spans="1:1" x14ac:dyDescent="0.2">
      <c r="A13631" s="2"/>
    </row>
    <row r="13632" spans="1:1" x14ac:dyDescent="0.2">
      <c r="A13632" s="2"/>
    </row>
    <row r="13633" spans="1:1" x14ac:dyDescent="0.2">
      <c r="A13633" s="2"/>
    </row>
    <row r="13634" spans="1:1" x14ac:dyDescent="0.2">
      <c r="A13634" s="2"/>
    </row>
    <row r="13635" spans="1:1" x14ac:dyDescent="0.2">
      <c r="A13635" s="2"/>
    </row>
    <row r="13636" spans="1:1" x14ac:dyDescent="0.2">
      <c r="A13636" s="2"/>
    </row>
    <row r="13637" spans="1:1" x14ac:dyDescent="0.2">
      <c r="A13637" s="2"/>
    </row>
    <row r="13638" spans="1:1" x14ac:dyDescent="0.2">
      <c r="A13638" s="2"/>
    </row>
    <row r="13639" spans="1:1" x14ac:dyDescent="0.2">
      <c r="A13639" s="2"/>
    </row>
    <row r="13640" spans="1:1" x14ac:dyDescent="0.2">
      <c r="A13640" s="2"/>
    </row>
    <row r="13641" spans="1:1" x14ac:dyDescent="0.2">
      <c r="A13641" s="2"/>
    </row>
    <row r="13642" spans="1:1" x14ac:dyDescent="0.2">
      <c r="A13642" s="2"/>
    </row>
    <row r="13643" spans="1:1" x14ac:dyDescent="0.2">
      <c r="A13643" s="2"/>
    </row>
    <row r="13644" spans="1:1" x14ac:dyDescent="0.2">
      <c r="A13644" s="2"/>
    </row>
    <row r="13645" spans="1:1" x14ac:dyDescent="0.2">
      <c r="A13645" s="2"/>
    </row>
    <row r="13646" spans="1:1" x14ac:dyDescent="0.2">
      <c r="A13646" s="2"/>
    </row>
    <row r="13647" spans="1:1" x14ac:dyDescent="0.2">
      <c r="A13647" s="2"/>
    </row>
    <row r="13648" spans="1:1" x14ac:dyDescent="0.2">
      <c r="A13648" s="2"/>
    </row>
    <row r="13649" spans="1:1" x14ac:dyDescent="0.2">
      <c r="A13649" s="2"/>
    </row>
    <row r="13650" spans="1:1" x14ac:dyDescent="0.2">
      <c r="A13650" s="2"/>
    </row>
    <row r="13651" spans="1:1" x14ac:dyDescent="0.2">
      <c r="A13651" s="2"/>
    </row>
    <row r="13652" spans="1:1" x14ac:dyDescent="0.2">
      <c r="A13652" s="2"/>
    </row>
    <row r="13653" spans="1:1" x14ac:dyDescent="0.2">
      <c r="A13653" s="2"/>
    </row>
    <row r="13654" spans="1:1" x14ac:dyDescent="0.2">
      <c r="A13654" s="2"/>
    </row>
    <row r="13655" spans="1:1" x14ac:dyDescent="0.2">
      <c r="A13655" s="2"/>
    </row>
    <row r="13656" spans="1:1" x14ac:dyDescent="0.2">
      <c r="A13656" s="2"/>
    </row>
    <row r="13657" spans="1:1" x14ac:dyDescent="0.2">
      <c r="A13657" s="2"/>
    </row>
    <row r="13658" spans="1:1" x14ac:dyDescent="0.2">
      <c r="A13658" s="2"/>
    </row>
    <row r="13659" spans="1:1" x14ac:dyDescent="0.2">
      <c r="A13659" s="2"/>
    </row>
    <row r="13660" spans="1:1" x14ac:dyDescent="0.2">
      <c r="A13660" s="2"/>
    </row>
    <row r="13661" spans="1:1" x14ac:dyDescent="0.2">
      <c r="A13661" s="2"/>
    </row>
    <row r="13662" spans="1:1" x14ac:dyDescent="0.2">
      <c r="A13662" s="2"/>
    </row>
    <row r="13663" spans="1:1" x14ac:dyDescent="0.2">
      <c r="A13663" s="2"/>
    </row>
    <row r="13664" spans="1:1" x14ac:dyDescent="0.2">
      <c r="A13664" s="2"/>
    </row>
    <row r="13665" spans="1:1" x14ac:dyDescent="0.2">
      <c r="A13665" s="2"/>
    </row>
    <row r="13666" spans="1:1" x14ac:dyDescent="0.2">
      <c r="A13666" s="2"/>
    </row>
    <row r="13667" spans="1:1" x14ac:dyDescent="0.2">
      <c r="A13667" s="2"/>
    </row>
    <row r="13668" spans="1:1" x14ac:dyDescent="0.2">
      <c r="A13668" s="2"/>
    </row>
    <row r="13669" spans="1:1" x14ac:dyDescent="0.2">
      <c r="A13669" s="2"/>
    </row>
    <row r="13670" spans="1:1" x14ac:dyDescent="0.2">
      <c r="A13670" s="2"/>
    </row>
    <row r="13671" spans="1:1" x14ac:dyDescent="0.2">
      <c r="A13671" s="2"/>
    </row>
    <row r="13672" spans="1:1" x14ac:dyDescent="0.2">
      <c r="A13672" s="2"/>
    </row>
    <row r="13673" spans="1:1" x14ac:dyDescent="0.2">
      <c r="A13673" s="2"/>
    </row>
    <row r="13674" spans="1:1" x14ac:dyDescent="0.2">
      <c r="A13674" s="2"/>
    </row>
    <row r="13675" spans="1:1" x14ac:dyDescent="0.2">
      <c r="A13675" s="2"/>
    </row>
    <row r="13676" spans="1:1" x14ac:dyDescent="0.2">
      <c r="A13676" s="2"/>
    </row>
    <row r="13677" spans="1:1" x14ac:dyDescent="0.2">
      <c r="A13677" s="2"/>
    </row>
    <row r="13678" spans="1:1" x14ac:dyDescent="0.2">
      <c r="A13678" s="2"/>
    </row>
    <row r="13679" spans="1:1" x14ac:dyDescent="0.2">
      <c r="A13679" s="2"/>
    </row>
    <row r="13680" spans="1:1" x14ac:dyDescent="0.2">
      <c r="A13680" s="2"/>
    </row>
    <row r="13681" spans="1:1" x14ac:dyDescent="0.2">
      <c r="A13681" s="2"/>
    </row>
    <row r="13682" spans="1:1" x14ac:dyDescent="0.2">
      <c r="A13682" s="2"/>
    </row>
    <row r="13683" spans="1:1" x14ac:dyDescent="0.2">
      <c r="A13683" s="2"/>
    </row>
    <row r="13684" spans="1:1" x14ac:dyDescent="0.2">
      <c r="A13684" s="2"/>
    </row>
    <row r="13685" spans="1:1" x14ac:dyDescent="0.2">
      <c r="A13685" s="2"/>
    </row>
    <row r="13686" spans="1:1" x14ac:dyDescent="0.2">
      <c r="A13686" s="2"/>
    </row>
    <row r="13687" spans="1:1" x14ac:dyDescent="0.2">
      <c r="A13687" s="2"/>
    </row>
    <row r="13688" spans="1:1" x14ac:dyDescent="0.2">
      <c r="A13688" s="2"/>
    </row>
    <row r="13689" spans="1:1" x14ac:dyDescent="0.2">
      <c r="A13689" s="2"/>
    </row>
    <row r="13690" spans="1:1" x14ac:dyDescent="0.2">
      <c r="A13690" s="2"/>
    </row>
    <row r="13691" spans="1:1" x14ac:dyDescent="0.2">
      <c r="A13691" s="2"/>
    </row>
    <row r="13692" spans="1:1" x14ac:dyDescent="0.2">
      <c r="A13692" s="2"/>
    </row>
    <row r="13693" spans="1:1" x14ac:dyDescent="0.2">
      <c r="A13693" s="2"/>
    </row>
    <row r="13694" spans="1:1" x14ac:dyDescent="0.2">
      <c r="A13694" s="2"/>
    </row>
    <row r="13695" spans="1:1" x14ac:dyDescent="0.2">
      <c r="A13695" s="2"/>
    </row>
    <row r="13696" spans="1:1" x14ac:dyDescent="0.2">
      <c r="A13696" s="2"/>
    </row>
    <row r="13697" spans="1:1" x14ac:dyDescent="0.2">
      <c r="A13697" s="2"/>
    </row>
    <row r="13698" spans="1:1" x14ac:dyDescent="0.2">
      <c r="A13698" s="2"/>
    </row>
    <row r="13699" spans="1:1" x14ac:dyDescent="0.2">
      <c r="A13699" s="2"/>
    </row>
    <row r="13700" spans="1:1" x14ac:dyDescent="0.2">
      <c r="A13700" s="2"/>
    </row>
    <row r="13701" spans="1:1" x14ac:dyDescent="0.2">
      <c r="A13701" s="2"/>
    </row>
    <row r="13702" spans="1:1" x14ac:dyDescent="0.2">
      <c r="A13702" s="2"/>
    </row>
    <row r="13703" spans="1:1" x14ac:dyDescent="0.2">
      <c r="A13703" s="2"/>
    </row>
    <row r="13704" spans="1:1" x14ac:dyDescent="0.2">
      <c r="A13704" s="2"/>
    </row>
    <row r="13705" spans="1:1" x14ac:dyDescent="0.2">
      <c r="A13705" s="2"/>
    </row>
    <row r="13706" spans="1:1" x14ac:dyDescent="0.2">
      <c r="A13706" s="2"/>
    </row>
    <row r="13707" spans="1:1" x14ac:dyDescent="0.2">
      <c r="A13707" s="2"/>
    </row>
    <row r="13708" spans="1:1" x14ac:dyDescent="0.2">
      <c r="A13708" s="2"/>
    </row>
    <row r="13709" spans="1:1" x14ac:dyDescent="0.2">
      <c r="A13709" s="2"/>
    </row>
    <row r="13710" spans="1:1" x14ac:dyDescent="0.2">
      <c r="A13710" s="2"/>
    </row>
    <row r="13711" spans="1:1" x14ac:dyDescent="0.2">
      <c r="A13711" s="2"/>
    </row>
    <row r="13712" spans="1:1" x14ac:dyDescent="0.2">
      <c r="A13712" s="2"/>
    </row>
    <row r="13713" spans="1:1" x14ac:dyDescent="0.2">
      <c r="A13713" s="2"/>
    </row>
    <row r="13714" spans="1:1" x14ac:dyDescent="0.2">
      <c r="A13714" s="2"/>
    </row>
    <row r="13715" spans="1:1" x14ac:dyDescent="0.2">
      <c r="A13715" s="2"/>
    </row>
    <row r="13716" spans="1:1" x14ac:dyDescent="0.2">
      <c r="A13716" s="2"/>
    </row>
    <row r="13717" spans="1:1" x14ac:dyDescent="0.2">
      <c r="A13717" s="2"/>
    </row>
    <row r="13718" spans="1:1" x14ac:dyDescent="0.2">
      <c r="A13718" s="2"/>
    </row>
    <row r="13719" spans="1:1" x14ac:dyDescent="0.2">
      <c r="A13719" s="2"/>
    </row>
    <row r="13720" spans="1:1" x14ac:dyDescent="0.2">
      <c r="A13720" s="2"/>
    </row>
    <row r="13721" spans="1:1" x14ac:dyDescent="0.2">
      <c r="A13721" s="2"/>
    </row>
    <row r="13722" spans="1:1" x14ac:dyDescent="0.2">
      <c r="A13722" s="2"/>
    </row>
    <row r="13723" spans="1:1" x14ac:dyDescent="0.2">
      <c r="A13723" s="2"/>
    </row>
    <row r="13724" spans="1:1" x14ac:dyDescent="0.2">
      <c r="A13724" s="2"/>
    </row>
    <row r="13725" spans="1:1" x14ac:dyDescent="0.2">
      <c r="A13725" s="2"/>
    </row>
    <row r="13726" spans="1:1" x14ac:dyDescent="0.2">
      <c r="A13726" s="2"/>
    </row>
    <row r="13727" spans="1:1" x14ac:dyDescent="0.2">
      <c r="A13727" s="2"/>
    </row>
    <row r="13728" spans="1:1" x14ac:dyDescent="0.2">
      <c r="A13728" s="2"/>
    </row>
    <row r="13729" spans="1:1" x14ac:dyDescent="0.2">
      <c r="A13729" s="2"/>
    </row>
    <row r="13730" spans="1:1" x14ac:dyDescent="0.2">
      <c r="A13730" s="2"/>
    </row>
    <row r="13731" spans="1:1" x14ac:dyDescent="0.2">
      <c r="A13731" s="2"/>
    </row>
    <row r="13732" spans="1:1" x14ac:dyDescent="0.2">
      <c r="A13732" s="2"/>
    </row>
    <row r="13733" spans="1:1" x14ac:dyDescent="0.2">
      <c r="A13733" s="2"/>
    </row>
    <row r="13734" spans="1:1" x14ac:dyDescent="0.2">
      <c r="A13734" s="2"/>
    </row>
    <row r="13735" spans="1:1" x14ac:dyDescent="0.2">
      <c r="A13735" s="2"/>
    </row>
    <row r="13736" spans="1:1" x14ac:dyDescent="0.2">
      <c r="A13736" s="2"/>
    </row>
    <row r="13737" spans="1:1" x14ac:dyDescent="0.2">
      <c r="A13737" s="2"/>
    </row>
    <row r="13738" spans="1:1" x14ac:dyDescent="0.2">
      <c r="A13738" s="2"/>
    </row>
    <row r="13739" spans="1:1" x14ac:dyDescent="0.2">
      <c r="A13739" s="2"/>
    </row>
    <row r="13740" spans="1:1" x14ac:dyDescent="0.2">
      <c r="A13740" s="2"/>
    </row>
    <row r="13741" spans="1:1" x14ac:dyDescent="0.2">
      <c r="A13741" s="2"/>
    </row>
    <row r="13742" spans="1:1" x14ac:dyDescent="0.2">
      <c r="A13742" s="2"/>
    </row>
    <row r="13743" spans="1:1" x14ac:dyDescent="0.2">
      <c r="A13743" s="2"/>
    </row>
    <row r="13744" spans="1:1" x14ac:dyDescent="0.2">
      <c r="A13744" s="2"/>
    </row>
    <row r="13745" spans="1:1" x14ac:dyDescent="0.2">
      <c r="A13745" s="2"/>
    </row>
    <row r="13746" spans="1:1" x14ac:dyDescent="0.2">
      <c r="A13746" s="2"/>
    </row>
    <row r="13747" spans="1:1" x14ac:dyDescent="0.2">
      <c r="A13747" s="2"/>
    </row>
    <row r="13748" spans="1:1" x14ac:dyDescent="0.2">
      <c r="A13748" s="2"/>
    </row>
    <row r="13749" spans="1:1" x14ac:dyDescent="0.2">
      <c r="A13749" s="2"/>
    </row>
    <row r="13750" spans="1:1" x14ac:dyDescent="0.2">
      <c r="A13750" s="2"/>
    </row>
    <row r="13751" spans="1:1" x14ac:dyDescent="0.2">
      <c r="A13751" s="2"/>
    </row>
    <row r="13752" spans="1:1" x14ac:dyDescent="0.2">
      <c r="A13752" s="2"/>
    </row>
    <row r="13753" spans="1:1" x14ac:dyDescent="0.2">
      <c r="A13753" s="2"/>
    </row>
    <row r="13754" spans="1:1" x14ac:dyDescent="0.2">
      <c r="A13754" s="2"/>
    </row>
    <row r="13755" spans="1:1" x14ac:dyDescent="0.2">
      <c r="A13755" s="2"/>
    </row>
    <row r="13756" spans="1:1" x14ac:dyDescent="0.2">
      <c r="A13756" s="2"/>
    </row>
    <row r="13757" spans="1:1" x14ac:dyDescent="0.2">
      <c r="A13757" s="2"/>
    </row>
    <row r="13758" spans="1:1" x14ac:dyDescent="0.2">
      <c r="A13758" s="2"/>
    </row>
    <row r="13759" spans="1:1" x14ac:dyDescent="0.2">
      <c r="A13759" s="2"/>
    </row>
    <row r="13760" spans="1:1" x14ac:dyDescent="0.2">
      <c r="A13760" s="2"/>
    </row>
    <row r="13761" spans="1:1" x14ac:dyDescent="0.2">
      <c r="A13761" s="2"/>
    </row>
    <row r="13762" spans="1:1" x14ac:dyDescent="0.2">
      <c r="A13762" s="2"/>
    </row>
    <row r="13763" spans="1:1" x14ac:dyDescent="0.2">
      <c r="A13763" s="2"/>
    </row>
    <row r="13764" spans="1:1" x14ac:dyDescent="0.2">
      <c r="A13764" s="2"/>
    </row>
    <row r="13765" spans="1:1" x14ac:dyDescent="0.2">
      <c r="A13765" s="2"/>
    </row>
    <row r="13766" spans="1:1" x14ac:dyDescent="0.2">
      <c r="A13766" s="2"/>
    </row>
    <row r="13767" spans="1:1" x14ac:dyDescent="0.2">
      <c r="A13767" s="2"/>
    </row>
    <row r="13768" spans="1:1" x14ac:dyDescent="0.2">
      <c r="A13768" s="2"/>
    </row>
    <row r="13769" spans="1:1" x14ac:dyDescent="0.2">
      <c r="A13769" s="2"/>
    </row>
    <row r="13770" spans="1:1" x14ac:dyDescent="0.2">
      <c r="A13770" s="2"/>
    </row>
    <row r="13771" spans="1:1" x14ac:dyDescent="0.2">
      <c r="A13771" s="2"/>
    </row>
    <row r="13772" spans="1:1" x14ac:dyDescent="0.2">
      <c r="A13772" s="2"/>
    </row>
    <row r="13773" spans="1:1" x14ac:dyDescent="0.2">
      <c r="A13773" s="2"/>
    </row>
    <row r="13774" spans="1:1" x14ac:dyDescent="0.2">
      <c r="A13774" s="2"/>
    </row>
    <row r="13775" spans="1:1" x14ac:dyDescent="0.2">
      <c r="A13775" s="2"/>
    </row>
    <row r="13776" spans="1:1" x14ac:dyDescent="0.2">
      <c r="A13776" s="2"/>
    </row>
    <row r="13777" spans="1:1" x14ac:dyDescent="0.2">
      <c r="A13777" s="2"/>
    </row>
    <row r="13778" spans="1:1" x14ac:dyDescent="0.2">
      <c r="A13778" s="2"/>
    </row>
    <row r="13779" spans="1:1" x14ac:dyDescent="0.2">
      <c r="A13779" s="2"/>
    </row>
    <row r="13780" spans="1:1" x14ac:dyDescent="0.2">
      <c r="A13780" s="2"/>
    </row>
    <row r="13781" spans="1:1" x14ac:dyDescent="0.2">
      <c r="A13781" s="2"/>
    </row>
    <row r="13782" spans="1:1" x14ac:dyDescent="0.2">
      <c r="A13782" s="2"/>
    </row>
    <row r="13783" spans="1:1" x14ac:dyDescent="0.2">
      <c r="A13783" s="2"/>
    </row>
    <row r="13784" spans="1:1" x14ac:dyDescent="0.2">
      <c r="A13784" s="2"/>
    </row>
    <row r="13785" spans="1:1" x14ac:dyDescent="0.2">
      <c r="A13785" s="2"/>
    </row>
    <row r="13786" spans="1:1" x14ac:dyDescent="0.2">
      <c r="A13786" s="2"/>
    </row>
    <row r="13787" spans="1:1" x14ac:dyDescent="0.2">
      <c r="A13787" s="2"/>
    </row>
    <row r="13788" spans="1:1" x14ac:dyDescent="0.2">
      <c r="A13788" s="2"/>
    </row>
    <row r="13789" spans="1:1" x14ac:dyDescent="0.2">
      <c r="A13789" s="2"/>
    </row>
    <row r="13790" spans="1:1" x14ac:dyDescent="0.2">
      <c r="A13790" s="2"/>
    </row>
    <row r="13791" spans="1:1" x14ac:dyDescent="0.2">
      <c r="A13791" s="2"/>
    </row>
    <row r="13792" spans="1:1" x14ac:dyDescent="0.2">
      <c r="A13792" s="2"/>
    </row>
    <row r="13793" spans="1:1" x14ac:dyDescent="0.2">
      <c r="A13793" s="2"/>
    </row>
    <row r="13794" spans="1:1" x14ac:dyDescent="0.2">
      <c r="A13794" s="2"/>
    </row>
    <row r="13795" spans="1:1" x14ac:dyDescent="0.2">
      <c r="A13795" s="2"/>
    </row>
    <row r="13796" spans="1:1" x14ac:dyDescent="0.2">
      <c r="A13796" s="2"/>
    </row>
    <row r="13797" spans="1:1" x14ac:dyDescent="0.2">
      <c r="A13797" s="2"/>
    </row>
    <row r="13798" spans="1:1" x14ac:dyDescent="0.2">
      <c r="A13798" s="2"/>
    </row>
    <row r="13799" spans="1:1" x14ac:dyDescent="0.2">
      <c r="A13799" s="2"/>
    </row>
    <row r="13800" spans="1:1" x14ac:dyDescent="0.2">
      <c r="A13800" s="2"/>
    </row>
    <row r="13801" spans="1:1" x14ac:dyDescent="0.2">
      <c r="A13801" s="2"/>
    </row>
    <row r="13802" spans="1:1" x14ac:dyDescent="0.2">
      <c r="A13802" s="2"/>
    </row>
    <row r="13803" spans="1:1" x14ac:dyDescent="0.2">
      <c r="A13803" s="2"/>
    </row>
    <row r="13804" spans="1:1" x14ac:dyDescent="0.2">
      <c r="A13804" s="2"/>
    </row>
    <row r="13805" spans="1:1" x14ac:dyDescent="0.2">
      <c r="A13805" s="2"/>
    </row>
    <row r="13806" spans="1:1" x14ac:dyDescent="0.2">
      <c r="A13806" s="2"/>
    </row>
    <row r="13807" spans="1:1" x14ac:dyDescent="0.2">
      <c r="A13807" s="2"/>
    </row>
    <row r="13808" spans="1:1" x14ac:dyDescent="0.2">
      <c r="A13808" s="2"/>
    </row>
    <row r="13809" spans="1:1" x14ac:dyDescent="0.2">
      <c r="A13809" s="2"/>
    </row>
    <row r="13810" spans="1:1" x14ac:dyDescent="0.2">
      <c r="A13810" s="2"/>
    </row>
    <row r="13811" spans="1:1" x14ac:dyDescent="0.2">
      <c r="A13811" s="2"/>
    </row>
    <row r="13812" spans="1:1" x14ac:dyDescent="0.2">
      <c r="A13812" s="2"/>
    </row>
    <row r="13813" spans="1:1" x14ac:dyDescent="0.2">
      <c r="A13813" s="2"/>
    </row>
    <row r="13814" spans="1:1" x14ac:dyDescent="0.2">
      <c r="A13814" s="2"/>
    </row>
    <row r="13815" spans="1:1" x14ac:dyDescent="0.2">
      <c r="A13815" s="2"/>
    </row>
    <row r="13816" spans="1:1" x14ac:dyDescent="0.2">
      <c r="A13816" s="2"/>
    </row>
    <row r="13817" spans="1:1" x14ac:dyDescent="0.2">
      <c r="A13817" s="2"/>
    </row>
    <row r="13818" spans="1:1" x14ac:dyDescent="0.2">
      <c r="A13818" s="2"/>
    </row>
    <row r="13819" spans="1:1" x14ac:dyDescent="0.2">
      <c r="A13819" s="2"/>
    </row>
    <row r="13820" spans="1:1" x14ac:dyDescent="0.2">
      <c r="A13820" s="2"/>
    </row>
    <row r="13821" spans="1:1" x14ac:dyDescent="0.2">
      <c r="A13821" s="2"/>
    </row>
    <row r="13822" spans="1:1" x14ac:dyDescent="0.2">
      <c r="A13822" s="2"/>
    </row>
    <row r="13823" spans="1:1" x14ac:dyDescent="0.2">
      <c r="A13823" s="2"/>
    </row>
    <row r="13824" spans="1:1" x14ac:dyDescent="0.2">
      <c r="A13824" s="2"/>
    </row>
    <row r="13825" spans="1:1" x14ac:dyDescent="0.2">
      <c r="A13825" s="2"/>
    </row>
    <row r="13826" spans="1:1" x14ac:dyDescent="0.2">
      <c r="A13826" s="2"/>
    </row>
    <row r="13827" spans="1:1" x14ac:dyDescent="0.2">
      <c r="A13827" s="2"/>
    </row>
    <row r="13828" spans="1:1" x14ac:dyDescent="0.2">
      <c r="A13828" s="2"/>
    </row>
    <row r="13829" spans="1:1" x14ac:dyDescent="0.2">
      <c r="A13829" s="2"/>
    </row>
    <row r="13830" spans="1:1" x14ac:dyDescent="0.2">
      <c r="A13830" s="2"/>
    </row>
    <row r="13831" spans="1:1" x14ac:dyDescent="0.2">
      <c r="A13831" s="2"/>
    </row>
    <row r="13832" spans="1:1" x14ac:dyDescent="0.2">
      <c r="A13832" s="2"/>
    </row>
    <row r="13833" spans="1:1" x14ac:dyDescent="0.2">
      <c r="A13833" s="2"/>
    </row>
    <row r="13834" spans="1:1" x14ac:dyDescent="0.2">
      <c r="A13834" s="2"/>
    </row>
    <row r="13835" spans="1:1" x14ac:dyDescent="0.2">
      <c r="A13835" s="2"/>
    </row>
    <row r="13836" spans="1:1" x14ac:dyDescent="0.2">
      <c r="A13836" s="2"/>
    </row>
    <row r="13837" spans="1:1" x14ac:dyDescent="0.2">
      <c r="A13837" s="2"/>
    </row>
    <row r="13838" spans="1:1" x14ac:dyDescent="0.2">
      <c r="A13838" s="2"/>
    </row>
    <row r="13839" spans="1:1" x14ac:dyDescent="0.2">
      <c r="A13839" s="2"/>
    </row>
    <row r="13840" spans="1:1" x14ac:dyDescent="0.2">
      <c r="A13840" s="2"/>
    </row>
    <row r="13841" spans="1:1" x14ac:dyDescent="0.2">
      <c r="A13841" s="2"/>
    </row>
    <row r="13842" spans="1:1" x14ac:dyDescent="0.2">
      <c r="A13842" s="2"/>
    </row>
    <row r="13843" spans="1:1" x14ac:dyDescent="0.2">
      <c r="A13843" s="2"/>
    </row>
    <row r="13844" spans="1:1" x14ac:dyDescent="0.2">
      <c r="A13844" s="2"/>
    </row>
    <row r="13845" spans="1:1" x14ac:dyDescent="0.2">
      <c r="A13845" s="2"/>
    </row>
    <row r="13846" spans="1:1" x14ac:dyDescent="0.2">
      <c r="A13846" s="2"/>
    </row>
    <row r="13847" spans="1:1" x14ac:dyDescent="0.2">
      <c r="A13847" s="2"/>
    </row>
    <row r="13848" spans="1:1" x14ac:dyDescent="0.2">
      <c r="A13848" s="2"/>
    </row>
    <row r="13849" spans="1:1" x14ac:dyDescent="0.2">
      <c r="A13849" s="2"/>
    </row>
    <row r="13850" spans="1:1" x14ac:dyDescent="0.2">
      <c r="A13850" s="2"/>
    </row>
    <row r="13851" spans="1:1" x14ac:dyDescent="0.2">
      <c r="A13851" s="2"/>
    </row>
    <row r="13852" spans="1:1" x14ac:dyDescent="0.2">
      <c r="A13852" s="2"/>
    </row>
    <row r="13853" spans="1:1" x14ac:dyDescent="0.2">
      <c r="A13853" s="2"/>
    </row>
    <row r="13854" spans="1:1" x14ac:dyDescent="0.2">
      <c r="A13854" s="2"/>
    </row>
    <row r="13855" spans="1:1" x14ac:dyDescent="0.2">
      <c r="A13855" s="2"/>
    </row>
    <row r="13856" spans="1:1" x14ac:dyDescent="0.2">
      <c r="A13856" s="2"/>
    </row>
    <row r="13857" spans="1:1" x14ac:dyDescent="0.2">
      <c r="A13857" s="2"/>
    </row>
    <row r="13858" spans="1:1" x14ac:dyDescent="0.2">
      <c r="A13858" s="2"/>
    </row>
    <row r="13859" spans="1:1" x14ac:dyDescent="0.2">
      <c r="A13859" s="2"/>
    </row>
    <row r="13860" spans="1:1" x14ac:dyDescent="0.2">
      <c r="A13860" s="2"/>
    </row>
    <row r="13861" spans="1:1" x14ac:dyDescent="0.2">
      <c r="A13861" s="2"/>
    </row>
    <row r="13862" spans="1:1" x14ac:dyDescent="0.2">
      <c r="A13862" s="2"/>
    </row>
    <row r="13863" spans="1:1" x14ac:dyDescent="0.2">
      <c r="A13863" s="2"/>
    </row>
    <row r="13864" spans="1:1" x14ac:dyDescent="0.2">
      <c r="A13864" s="2"/>
    </row>
    <row r="13865" spans="1:1" x14ac:dyDescent="0.2">
      <c r="A13865" s="2"/>
    </row>
    <row r="13866" spans="1:1" x14ac:dyDescent="0.2">
      <c r="A13866" s="2"/>
    </row>
    <row r="13867" spans="1:1" x14ac:dyDescent="0.2">
      <c r="A13867" s="2"/>
    </row>
    <row r="13868" spans="1:1" x14ac:dyDescent="0.2">
      <c r="A13868" s="2"/>
    </row>
    <row r="13869" spans="1:1" x14ac:dyDescent="0.2">
      <c r="A13869" s="2"/>
    </row>
    <row r="13870" spans="1:1" x14ac:dyDescent="0.2">
      <c r="A13870" s="2"/>
    </row>
    <row r="13871" spans="1:1" x14ac:dyDescent="0.2">
      <c r="A13871" s="2"/>
    </row>
    <row r="13872" spans="1:1" x14ac:dyDescent="0.2">
      <c r="A13872" s="2"/>
    </row>
    <row r="13873" spans="1:1" x14ac:dyDescent="0.2">
      <c r="A13873" s="2"/>
    </row>
    <row r="13874" spans="1:1" x14ac:dyDescent="0.2">
      <c r="A13874" s="2"/>
    </row>
    <row r="13875" spans="1:1" x14ac:dyDescent="0.2">
      <c r="A13875" s="2"/>
    </row>
    <row r="13876" spans="1:1" x14ac:dyDescent="0.2">
      <c r="A13876" s="2"/>
    </row>
    <row r="13877" spans="1:1" x14ac:dyDescent="0.2">
      <c r="A13877" s="2"/>
    </row>
    <row r="13878" spans="1:1" x14ac:dyDescent="0.2">
      <c r="A13878" s="2"/>
    </row>
    <row r="13879" spans="1:1" x14ac:dyDescent="0.2">
      <c r="A13879" s="2"/>
    </row>
    <row r="13880" spans="1:1" x14ac:dyDescent="0.2">
      <c r="A13880" s="2"/>
    </row>
    <row r="13881" spans="1:1" x14ac:dyDescent="0.2">
      <c r="A13881" s="2"/>
    </row>
    <row r="13882" spans="1:1" x14ac:dyDescent="0.2">
      <c r="A13882" s="2"/>
    </row>
    <row r="13883" spans="1:1" x14ac:dyDescent="0.2">
      <c r="A13883" s="2"/>
    </row>
    <row r="13884" spans="1:1" x14ac:dyDescent="0.2">
      <c r="A13884" s="2"/>
    </row>
    <row r="13885" spans="1:1" x14ac:dyDescent="0.2">
      <c r="A13885" s="2"/>
    </row>
    <row r="13886" spans="1:1" x14ac:dyDescent="0.2">
      <c r="A13886" s="2"/>
    </row>
    <row r="13887" spans="1:1" x14ac:dyDescent="0.2">
      <c r="A13887" s="2"/>
    </row>
    <row r="13888" spans="1:1" x14ac:dyDescent="0.2">
      <c r="A13888" s="2"/>
    </row>
    <row r="13889" spans="1:1" x14ac:dyDescent="0.2">
      <c r="A13889" s="2"/>
    </row>
    <row r="13890" spans="1:1" x14ac:dyDescent="0.2">
      <c r="A13890" s="2"/>
    </row>
    <row r="13891" spans="1:1" x14ac:dyDescent="0.2">
      <c r="A13891" s="2"/>
    </row>
    <row r="13892" spans="1:1" x14ac:dyDescent="0.2">
      <c r="A13892" s="2"/>
    </row>
    <row r="13893" spans="1:1" x14ac:dyDescent="0.2">
      <c r="A13893" s="2"/>
    </row>
    <row r="13894" spans="1:1" x14ac:dyDescent="0.2">
      <c r="A13894" s="2"/>
    </row>
    <row r="13895" spans="1:1" x14ac:dyDescent="0.2">
      <c r="A13895" s="2"/>
    </row>
    <row r="13896" spans="1:1" x14ac:dyDescent="0.2">
      <c r="A13896" s="2"/>
    </row>
    <row r="13897" spans="1:1" x14ac:dyDescent="0.2">
      <c r="A13897" s="2"/>
    </row>
    <row r="13898" spans="1:1" x14ac:dyDescent="0.2">
      <c r="A13898" s="2"/>
    </row>
    <row r="13899" spans="1:1" x14ac:dyDescent="0.2">
      <c r="A13899" s="2"/>
    </row>
    <row r="13900" spans="1:1" x14ac:dyDescent="0.2">
      <c r="A13900" s="2"/>
    </row>
    <row r="13901" spans="1:1" x14ac:dyDescent="0.2">
      <c r="A13901" s="2"/>
    </row>
    <row r="13902" spans="1:1" x14ac:dyDescent="0.2">
      <c r="A13902" s="2"/>
    </row>
    <row r="13903" spans="1:1" x14ac:dyDescent="0.2">
      <c r="A13903" s="2"/>
    </row>
    <row r="13904" spans="1:1" x14ac:dyDescent="0.2">
      <c r="A13904" s="2"/>
    </row>
    <row r="13905" spans="1:1" x14ac:dyDescent="0.2">
      <c r="A13905" s="2"/>
    </row>
    <row r="13906" spans="1:1" x14ac:dyDescent="0.2">
      <c r="A13906" s="2"/>
    </row>
    <row r="13907" spans="1:1" x14ac:dyDescent="0.2">
      <c r="A13907" s="2"/>
    </row>
    <row r="13908" spans="1:1" x14ac:dyDescent="0.2">
      <c r="A13908" s="2"/>
    </row>
    <row r="13909" spans="1:1" x14ac:dyDescent="0.2">
      <c r="A13909" s="2"/>
    </row>
    <row r="13910" spans="1:1" x14ac:dyDescent="0.2">
      <c r="A13910" s="2"/>
    </row>
    <row r="13911" spans="1:1" x14ac:dyDescent="0.2">
      <c r="A13911" s="2"/>
    </row>
    <row r="13912" spans="1:1" x14ac:dyDescent="0.2">
      <c r="A13912" s="2"/>
    </row>
    <row r="13913" spans="1:1" x14ac:dyDescent="0.2">
      <c r="A13913" s="2"/>
    </row>
    <row r="13914" spans="1:1" x14ac:dyDescent="0.2">
      <c r="A13914" s="2"/>
    </row>
    <row r="13915" spans="1:1" x14ac:dyDescent="0.2">
      <c r="A13915" s="2"/>
    </row>
    <row r="13916" spans="1:1" x14ac:dyDescent="0.2">
      <c r="A13916" s="2"/>
    </row>
    <row r="13917" spans="1:1" x14ac:dyDescent="0.2">
      <c r="A13917" s="2"/>
    </row>
    <row r="13918" spans="1:1" x14ac:dyDescent="0.2">
      <c r="A13918" s="2"/>
    </row>
    <row r="13919" spans="1:1" x14ac:dyDescent="0.2">
      <c r="A13919" s="2"/>
    </row>
    <row r="13920" spans="1:1" x14ac:dyDescent="0.2">
      <c r="A13920" s="2"/>
    </row>
    <row r="13921" spans="1:1" x14ac:dyDescent="0.2">
      <c r="A13921" s="2"/>
    </row>
    <row r="13922" spans="1:1" x14ac:dyDescent="0.2">
      <c r="A13922" s="2"/>
    </row>
    <row r="13923" spans="1:1" x14ac:dyDescent="0.2">
      <c r="A13923" s="2"/>
    </row>
    <row r="13924" spans="1:1" x14ac:dyDescent="0.2">
      <c r="A13924" s="2"/>
    </row>
    <row r="13925" spans="1:1" x14ac:dyDescent="0.2">
      <c r="A13925" s="2"/>
    </row>
    <row r="13926" spans="1:1" x14ac:dyDescent="0.2">
      <c r="A13926" s="2"/>
    </row>
    <row r="13927" spans="1:1" x14ac:dyDescent="0.2">
      <c r="A13927" s="2"/>
    </row>
    <row r="13928" spans="1:1" x14ac:dyDescent="0.2">
      <c r="A13928" s="2"/>
    </row>
    <row r="13929" spans="1:1" x14ac:dyDescent="0.2">
      <c r="A13929" s="2"/>
    </row>
    <row r="13930" spans="1:1" x14ac:dyDescent="0.2">
      <c r="A13930" s="2"/>
    </row>
    <row r="13931" spans="1:1" x14ac:dyDescent="0.2">
      <c r="A13931" s="2"/>
    </row>
    <row r="13932" spans="1:1" x14ac:dyDescent="0.2">
      <c r="A13932" s="2"/>
    </row>
    <row r="13933" spans="1:1" x14ac:dyDescent="0.2">
      <c r="A13933" s="2"/>
    </row>
    <row r="13934" spans="1:1" x14ac:dyDescent="0.2">
      <c r="A13934" s="2"/>
    </row>
    <row r="13935" spans="1:1" x14ac:dyDescent="0.2">
      <c r="A13935" s="2"/>
    </row>
    <row r="13936" spans="1:1" x14ac:dyDescent="0.2">
      <c r="A13936" s="2"/>
    </row>
    <row r="13937" spans="1:1" x14ac:dyDescent="0.2">
      <c r="A13937" s="2"/>
    </row>
    <row r="13938" spans="1:1" x14ac:dyDescent="0.2">
      <c r="A13938" s="2"/>
    </row>
    <row r="13939" spans="1:1" x14ac:dyDescent="0.2">
      <c r="A13939" s="2"/>
    </row>
    <row r="13940" spans="1:1" x14ac:dyDescent="0.2">
      <c r="A13940" s="2"/>
    </row>
    <row r="13941" spans="1:1" x14ac:dyDescent="0.2">
      <c r="A13941" s="2"/>
    </row>
    <row r="13942" spans="1:1" x14ac:dyDescent="0.2">
      <c r="A13942" s="2"/>
    </row>
    <row r="13943" spans="1:1" x14ac:dyDescent="0.2">
      <c r="A13943" s="2"/>
    </row>
    <row r="13944" spans="1:1" x14ac:dyDescent="0.2">
      <c r="A13944" s="2"/>
    </row>
    <row r="13945" spans="1:1" x14ac:dyDescent="0.2">
      <c r="A13945" s="2"/>
    </row>
    <row r="13946" spans="1:1" x14ac:dyDescent="0.2">
      <c r="A13946" s="2"/>
    </row>
    <row r="13947" spans="1:1" x14ac:dyDescent="0.2">
      <c r="A13947" s="2"/>
    </row>
    <row r="13948" spans="1:1" x14ac:dyDescent="0.2">
      <c r="A13948" s="2"/>
    </row>
    <row r="13949" spans="1:1" x14ac:dyDescent="0.2">
      <c r="A13949" s="2"/>
    </row>
    <row r="13950" spans="1:1" x14ac:dyDescent="0.2">
      <c r="A13950" s="2"/>
    </row>
    <row r="13951" spans="1:1" x14ac:dyDescent="0.2">
      <c r="A13951" s="2"/>
    </row>
    <row r="13952" spans="1:1" x14ac:dyDescent="0.2">
      <c r="A13952" s="2"/>
    </row>
    <row r="13953" spans="1:1" x14ac:dyDescent="0.2">
      <c r="A13953" s="2"/>
    </row>
    <row r="13954" spans="1:1" x14ac:dyDescent="0.2">
      <c r="A13954" s="2"/>
    </row>
    <row r="13955" spans="1:1" x14ac:dyDescent="0.2">
      <c r="A13955" s="2"/>
    </row>
    <row r="13956" spans="1:1" x14ac:dyDescent="0.2">
      <c r="A13956" s="2"/>
    </row>
    <row r="13957" spans="1:1" x14ac:dyDescent="0.2">
      <c r="A13957" s="2"/>
    </row>
    <row r="13958" spans="1:1" x14ac:dyDescent="0.2">
      <c r="A13958" s="2"/>
    </row>
    <row r="13959" spans="1:1" x14ac:dyDescent="0.2">
      <c r="A13959" s="2"/>
    </row>
    <row r="13960" spans="1:1" x14ac:dyDescent="0.2">
      <c r="A13960" s="2"/>
    </row>
    <row r="13961" spans="1:1" x14ac:dyDescent="0.2">
      <c r="A13961" s="2"/>
    </row>
    <row r="13962" spans="1:1" x14ac:dyDescent="0.2">
      <c r="A13962" s="2"/>
    </row>
    <row r="13963" spans="1:1" x14ac:dyDescent="0.2">
      <c r="A13963" s="2"/>
    </row>
    <row r="13964" spans="1:1" x14ac:dyDescent="0.2">
      <c r="A13964" s="2"/>
    </row>
    <row r="13965" spans="1:1" x14ac:dyDescent="0.2">
      <c r="A13965" s="2"/>
    </row>
    <row r="13966" spans="1:1" x14ac:dyDescent="0.2">
      <c r="A13966" s="2"/>
    </row>
    <row r="13967" spans="1:1" x14ac:dyDescent="0.2">
      <c r="A13967" s="2"/>
    </row>
    <row r="13968" spans="1:1" x14ac:dyDescent="0.2">
      <c r="A13968" s="2"/>
    </row>
    <row r="13969" spans="1:1" x14ac:dyDescent="0.2">
      <c r="A13969" s="2"/>
    </row>
    <row r="13970" spans="1:1" x14ac:dyDescent="0.2">
      <c r="A13970" s="2"/>
    </row>
    <row r="13971" spans="1:1" x14ac:dyDescent="0.2">
      <c r="A13971" s="2"/>
    </row>
    <row r="13972" spans="1:1" x14ac:dyDescent="0.2">
      <c r="A13972" s="2"/>
    </row>
    <row r="13973" spans="1:1" x14ac:dyDescent="0.2">
      <c r="A13973" s="2"/>
    </row>
    <row r="13974" spans="1:1" x14ac:dyDescent="0.2">
      <c r="A13974" s="2"/>
    </row>
    <row r="13975" spans="1:1" x14ac:dyDescent="0.2">
      <c r="A13975" s="2"/>
    </row>
    <row r="13976" spans="1:1" x14ac:dyDescent="0.2">
      <c r="A13976" s="2"/>
    </row>
    <row r="13977" spans="1:1" x14ac:dyDescent="0.2">
      <c r="A13977" s="2"/>
    </row>
    <row r="13978" spans="1:1" x14ac:dyDescent="0.2">
      <c r="A13978" s="2"/>
    </row>
    <row r="13979" spans="1:1" x14ac:dyDescent="0.2">
      <c r="A13979" s="2"/>
    </row>
    <row r="13980" spans="1:1" x14ac:dyDescent="0.2">
      <c r="A13980" s="2"/>
    </row>
    <row r="13981" spans="1:1" x14ac:dyDescent="0.2">
      <c r="A13981" s="2"/>
    </row>
    <row r="13982" spans="1:1" x14ac:dyDescent="0.2">
      <c r="A13982" s="2"/>
    </row>
    <row r="13983" spans="1:1" x14ac:dyDescent="0.2">
      <c r="A13983" s="2"/>
    </row>
    <row r="13984" spans="1:1" x14ac:dyDescent="0.2">
      <c r="A13984" s="2"/>
    </row>
    <row r="13985" spans="1:1" x14ac:dyDescent="0.2">
      <c r="A13985" s="2"/>
    </row>
    <row r="13986" spans="1:1" x14ac:dyDescent="0.2">
      <c r="A13986" s="2"/>
    </row>
    <row r="13987" spans="1:1" x14ac:dyDescent="0.2">
      <c r="A13987" s="2"/>
    </row>
    <row r="13988" spans="1:1" x14ac:dyDescent="0.2">
      <c r="A13988" s="2"/>
    </row>
    <row r="13989" spans="1:1" x14ac:dyDescent="0.2">
      <c r="A13989" s="2"/>
    </row>
    <row r="13990" spans="1:1" x14ac:dyDescent="0.2">
      <c r="A13990" s="2"/>
    </row>
    <row r="13991" spans="1:1" x14ac:dyDescent="0.2">
      <c r="A13991" s="2"/>
    </row>
    <row r="13992" spans="1:1" x14ac:dyDescent="0.2">
      <c r="A13992" s="2"/>
    </row>
    <row r="13993" spans="1:1" x14ac:dyDescent="0.2">
      <c r="A13993" s="2"/>
    </row>
    <row r="13994" spans="1:1" x14ac:dyDescent="0.2">
      <c r="A13994" s="2"/>
    </row>
    <row r="13995" spans="1:1" x14ac:dyDescent="0.2">
      <c r="A13995" s="2"/>
    </row>
    <row r="13996" spans="1:1" x14ac:dyDescent="0.2">
      <c r="A13996" s="2"/>
    </row>
    <row r="13997" spans="1:1" x14ac:dyDescent="0.2">
      <c r="A13997" s="2"/>
    </row>
    <row r="13998" spans="1:1" x14ac:dyDescent="0.2">
      <c r="A13998" s="2"/>
    </row>
    <row r="13999" spans="1:1" x14ac:dyDescent="0.2">
      <c r="A13999" s="2"/>
    </row>
    <row r="14000" spans="1:1" x14ac:dyDescent="0.2">
      <c r="A14000" s="2"/>
    </row>
    <row r="14001" spans="1:1" x14ac:dyDescent="0.2">
      <c r="A14001" s="2"/>
    </row>
    <row r="14002" spans="1:1" x14ac:dyDescent="0.2">
      <c r="A14002" s="2"/>
    </row>
    <row r="14003" spans="1:1" x14ac:dyDescent="0.2">
      <c r="A14003" s="2"/>
    </row>
    <row r="14004" spans="1:1" x14ac:dyDescent="0.2">
      <c r="A14004" s="2"/>
    </row>
    <row r="14005" spans="1:1" x14ac:dyDescent="0.2">
      <c r="A14005" s="2"/>
    </row>
    <row r="14006" spans="1:1" x14ac:dyDescent="0.2">
      <c r="A14006" s="2"/>
    </row>
    <row r="14007" spans="1:1" x14ac:dyDescent="0.2">
      <c r="A14007" s="2"/>
    </row>
    <row r="14008" spans="1:1" x14ac:dyDescent="0.2">
      <c r="A14008" s="2"/>
    </row>
    <row r="14009" spans="1:1" x14ac:dyDescent="0.2">
      <c r="A14009" s="2"/>
    </row>
    <row r="14010" spans="1:1" x14ac:dyDescent="0.2">
      <c r="A14010" s="2"/>
    </row>
    <row r="14011" spans="1:1" x14ac:dyDescent="0.2">
      <c r="A14011" s="2"/>
    </row>
    <row r="14012" spans="1:1" x14ac:dyDescent="0.2">
      <c r="A14012" s="2"/>
    </row>
    <row r="14013" spans="1:1" x14ac:dyDescent="0.2">
      <c r="A14013" s="2"/>
    </row>
    <row r="14014" spans="1:1" x14ac:dyDescent="0.2">
      <c r="A14014" s="2"/>
    </row>
    <row r="14015" spans="1:1" x14ac:dyDescent="0.2">
      <c r="A14015" s="2"/>
    </row>
    <row r="14016" spans="1:1" x14ac:dyDescent="0.2">
      <c r="A14016" s="2"/>
    </row>
    <row r="14017" spans="1:1" x14ac:dyDescent="0.2">
      <c r="A14017" s="2"/>
    </row>
    <row r="14018" spans="1:1" x14ac:dyDescent="0.2">
      <c r="A14018" s="2"/>
    </row>
    <row r="14019" spans="1:1" x14ac:dyDescent="0.2">
      <c r="A14019" s="2"/>
    </row>
    <row r="14020" spans="1:1" x14ac:dyDescent="0.2">
      <c r="A14020" s="2"/>
    </row>
    <row r="14021" spans="1:1" x14ac:dyDescent="0.2">
      <c r="A14021" s="2"/>
    </row>
    <row r="14022" spans="1:1" x14ac:dyDescent="0.2">
      <c r="A14022" s="2"/>
    </row>
    <row r="14023" spans="1:1" x14ac:dyDescent="0.2">
      <c r="A14023" s="2"/>
    </row>
    <row r="14024" spans="1:1" x14ac:dyDescent="0.2">
      <c r="A14024" s="2"/>
    </row>
    <row r="14025" spans="1:1" x14ac:dyDescent="0.2">
      <c r="A14025" s="2"/>
    </row>
    <row r="14026" spans="1:1" x14ac:dyDescent="0.2">
      <c r="A14026" s="2"/>
    </row>
    <row r="14027" spans="1:1" x14ac:dyDescent="0.2">
      <c r="A14027" s="2"/>
    </row>
    <row r="14028" spans="1:1" x14ac:dyDescent="0.2">
      <c r="A14028" s="2"/>
    </row>
    <row r="14029" spans="1:1" x14ac:dyDescent="0.2">
      <c r="A14029" s="2"/>
    </row>
    <row r="14030" spans="1:1" x14ac:dyDescent="0.2">
      <c r="A14030" s="2"/>
    </row>
    <row r="14031" spans="1:1" x14ac:dyDescent="0.2">
      <c r="A14031" s="2"/>
    </row>
    <row r="14032" spans="1:1" x14ac:dyDescent="0.2">
      <c r="A14032" s="2"/>
    </row>
    <row r="14033" spans="1:1" x14ac:dyDescent="0.2">
      <c r="A14033" s="2"/>
    </row>
    <row r="14034" spans="1:1" x14ac:dyDescent="0.2">
      <c r="A14034" s="2"/>
    </row>
    <row r="14035" spans="1:1" x14ac:dyDescent="0.2">
      <c r="A14035" s="2"/>
    </row>
    <row r="14036" spans="1:1" x14ac:dyDescent="0.2">
      <c r="A14036" s="2"/>
    </row>
    <row r="14037" spans="1:1" x14ac:dyDescent="0.2">
      <c r="A14037" s="2"/>
    </row>
    <row r="14038" spans="1:1" x14ac:dyDescent="0.2">
      <c r="A14038" s="2"/>
    </row>
    <row r="14039" spans="1:1" x14ac:dyDescent="0.2">
      <c r="A14039" s="2"/>
    </row>
    <row r="14040" spans="1:1" x14ac:dyDescent="0.2">
      <c r="A14040" s="2"/>
    </row>
    <row r="14041" spans="1:1" x14ac:dyDescent="0.2">
      <c r="A14041" s="2"/>
    </row>
    <row r="14042" spans="1:1" x14ac:dyDescent="0.2">
      <c r="A14042" s="2"/>
    </row>
    <row r="14043" spans="1:1" x14ac:dyDescent="0.2">
      <c r="A14043" s="2"/>
    </row>
    <row r="14044" spans="1:1" x14ac:dyDescent="0.2">
      <c r="A14044" s="2"/>
    </row>
    <row r="14045" spans="1:1" x14ac:dyDescent="0.2">
      <c r="A14045" s="2"/>
    </row>
    <row r="14046" spans="1:1" x14ac:dyDescent="0.2">
      <c r="A14046" s="2"/>
    </row>
    <row r="14047" spans="1:1" x14ac:dyDescent="0.2">
      <c r="A14047" s="2"/>
    </row>
    <row r="14048" spans="1:1" x14ac:dyDescent="0.2">
      <c r="A14048" s="2"/>
    </row>
    <row r="14049" spans="1:1" x14ac:dyDescent="0.2">
      <c r="A14049" s="2"/>
    </row>
    <row r="14050" spans="1:1" x14ac:dyDescent="0.2">
      <c r="A14050" s="2"/>
    </row>
    <row r="14051" spans="1:1" x14ac:dyDescent="0.2">
      <c r="A14051" s="2"/>
    </row>
    <row r="14052" spans="1:1" x14ac:dyDescent="0.2">
      <c r="A14052" s="2"/>
    </row>
    <row r="14053" spans="1:1" x14ac:dyDescent="0.2">
      <c r="A14053" s="2"/>
    </row>
    <row r="14054" spans="1:1" x14ac:dyDescent="0.2">
      <c r="A14054" s="2"/>
    </row>
    <row r="14055" spans="1:1" x14ac:dyDescent="0.2">
      <c r="A14055" s="2"/>
    </row>
    <row r="14056" spans="1:1" x14ac:dyDescent="0.2">
      <c r="A14056" s="2"/>
    </row>
    <row r="14057" spans="1:1" x14ac:dyDescent="0.2">
      <c r="A14057" s="2"/>
    </row>
    <row r="14058" spans="1:1" x14ac:dyDescent="0.2">
      <c r="A14058" s="2"/>
    </row>
    <row r="14059" spans="1:1" x14ac:dyDescent="0.2">
      <c r="A14059" s="2"/>
    </row>
    <row r="14060" spans="1:1" x14ac:dyDescent="0.2">
      <c r="A14060" s="2"/>
    </row>
    <row r="14061" spans="1:1" x14ac:dyDescent="0.2">
      <c r="A14061" s="2"/>
    </row>
    <row r="14062" spans="1:1" x14ac:dyDescent="0.2">
      <c r="A14062" s="2"/>
    </row>
    <row r="14063" spans="1:1" x14ac:dyDescent="0.2">
      <c r="A14063" s="2"/>
    </row>
    <row r="14064" spans="1:1" x14ac:dyDescent="0.2">
      <c r="A14064" s="2"/>
    </row>
    <row r="14065" spans="1:1" x14ac:dyDescent="0.2">
      <c r="A14065" s="2"/>
    </row>
    <row r="14066" spans="1:1" x14ac:dyDescent="0.2">
      <c r="A14066" s="2"/>
    </row>
    <row r="14067" spans="1:1" x14ac:dyDescent="0.2">
      <c r="A14067" s="2"/>
    </row>
    <row r="14068" spans="1:1" x14ac:dyDescent="0.2">
      <c r="A14068" s="2"/>
    </row>
    <row r="14069" spans="1:1" x14ac:dyDescent="0.2">
      <c r="A14069" s="2"/>
    </row>
    <row r="14070" spans="1:1" x14ac:dyDescent="0.2">
      <c r="A14070" s="2"/>
    </row>
    <row r="14071" spans="1:1" x14ac:dyDescent="0.2">
      <c r="A14071" s="2"/>
    </row>
    <row r="14072" spans="1:1" x14ac:dyDescent="0.2">
      <c r="A14072" s="2"/>
    </row>
    <row r="14073" spans="1:1" x14ac:dyDescent="0.2">
      <c r="A14073" s="2"/>
    </row>
    <row r="14074" spans="1:1" x14ac:dyDescent="0.2">
      <c r="A14074" s="2"/>
    </row>
    <row r="14075" spans="1:1" x14ac:dyDescent="0.2">
      <c r="A14075" s="2"/>
    </row>
    <row r="14076" spans="1:1" x14ac:dyDescent="0.2">
      <c r="A14076" s="2"/>
    </row>
    <row r="14077" spans="1:1" x14ac:dyDescent="0.2">
      <c r="A14077" s="2"/>
    </row>
    <row r="14078" spans="1:1" x14ac:dyDescent="0.2">
      <c r="A14078" s="2"/>
    </row>
    <row r="14079" spans="1:1" x14ac:dyDescent="0.2">
      <c r="A14079" s="2"/>
    </row>
    <row r="14080" spans="1:1" x14ac:dyDescent="0.2">
      <c r="A14080" s="2"/>
    </row>
    <row r="14081" spans="1:1" x14ac:dyDescent="0.2">
      <c r="A14081" s="2"/>
    </row>
    <row r="14082" spans="1:1" x14ac:dyDescent="0.2">
      <c r="A14082" s="2"/>
    </row>
    <row r="14083" spans="1:1" x14ac:dyDescent="0.2">
      <c r="A14083" s="2"/>
    </row>
    <row r="14084" spans="1:1" x14ac:dyDescent="0.2">
      <c r="A14084" s="2"/>
    </row>
    <row r="14085" spans="1:1" x14ac:dyDescent="0.2">
      <c r="A14085" s="2"/>
    </row>
    <row r="14086" spans="1:1" x14ac:dyDescent="0.2">
      <c r="A14086" s="2"/>
    </row>
    <row r="14087" spans="1:1" x14ac:dyDescent="0.2">
      <c r="A14087" s="2"/>
    </row>
    <row r="14088" spans="1:1" x14ac:dyDescent="0.2">
      <c r="A14088" s="2"/>
    </row>
    <row r="14089" spans="1:1" x14ac:dyDescent="0.2">
      <c r="A14089" s="2"/>
    </row>
    <row r="14090" spans="1:1" x14ac:dyDescent="0.2">
      <c r="A14090" s="2"/>
    </row>
    <row r="14091" spans="1:1" x14ac:dyDescent="0.2">
      <c r="A14091" s="2"/>
    </row>
    <row r="14092" spans="1:1" x14ac:dyDescent="0.2">
      <c r="A14092" s="2"/>
    </row>
    <row r="14093" spans="1:1" x14ac:dyDescent="0.2">
      <c r="A14093" s="2"/>
    </row>
    <row r="14094" spans="1:1" x14ac:dyDescent="0.2">
      <c r="A14094" s="2"/>
    </row>
    <row r="14095" spans="1:1" x14ac:dyDescent="0.2">
      <c r="A14095" s="2"/>
    </row>
    <row r="14096" spans="1:1" x14ac:dyDescent="0.2">
      <c r="A14096" s="2"/>
    </row>
    <row r="14097" spans="1:1" x14ac:dyDescent="0.2">
      <c r="A14097" s="2"/>
    </row>
    <row r="14098" spans="1:1" x14ac:dyDescent="0.2">
      <c r="A14098" s="2"/>
    </row>
    <row r="14099" spans="1:1" x14ac:dyDescent="0.2">
      <c r="A14099" s="2"/>
    </row>
    <row r="14100" spans="1:1" x14ac:dyDescent="0.2">
      <c r="A14100" s="2"/>
    </row>
    <row r="14101" spans="1:1" x14ac:dyDescent="0.2">
      <c r="A14101" s="2"/>
    </row>
    <row r="14102" spans="1:1" x14ac:dyDescent="0.2">
      <c r="A14102" s="2"/>
    </row>
    <row r="14103" spans="1:1" x14ac:dyDescent="0.2">
      <c r="A14103" s="2"/>
    </row>
    <row r="14104" spans="1:1" x14ac:dyDescent="0.2">
      <c r="A14104" s="2"/>
    </row>
    <row r="14105" spans="1:1" x14ac:dyDescent="0.2">
      <c r="A14105" s="2"/>
    </row>
    <row r="14106" spans="1:1" x14ac:dyDescent="0.2">
      <c r="A14106" s="2"/>
    </row>
    <row r="14107" spans="1:1" x14ac:dyDescent="0.2">
      <c r="A14107" s="2"/>
    </row>
    <row r="14108" spans="1:1" x14ac:dyDescent="0.2">
      <c r="A14108" s="2"/>
    </row>
    <row r="14109" spans="1:1" x14ac:dyDescent="0.2">
      <c r="A14109" s="2"/>
    </row>
    <row r="14110" spans="1:1" x14ac:dyDescent="0.2">
      <c r="A14110" s="2"/>
    </row>
    <row r="14111" spans="1:1" x14ac:dyDescent="0.2">
      <c r="A14111" s="2"/>
    </row>
    <row r="14112" spans="1:1" x14ac:dyDescent="0.2">
      <c r="A14112" s="2"/>
    </row>
    <row r="14113" spans="1:1" x14ac:dyDescent="0.2">
      <c r="A14113" s="2"/>
    </row>
    <row r="14114" spans="1:1" x14ac:dyDescent="0.2">
      <c r="A14114" s="2"/>
    </row>
    <row r="14115" spans="1:1" x14ac:dyDescent="0.2">
      <c r="A14115" s="2"/>
    </row>
    <row r="14116" spans="1:1" x14ac:dyDescent="0.2">
      <c r="A14116" s="2"/>
    </row>
    <row r="14117" spans="1:1" x14ac:dyDescent="0.2">
      <c r="A14117" s="2"/>
    </row>
    <row r="14118" spans="1:1" x14ac:dyDescent="0.2">
      <c r="A14118" s="2"/>
    </row>
    <row r="14119" spans="1:1" x14ac:dyDescent="0.2">
      <c r="A14119" s="2"/>
    </row>
    <row r="14120" spans="1:1" x14ac:dyDescent="0.2">
      <c r="A14120" s="2"/>
    </row>
    <row r="14121" spans="1:1" x14ac:dyDescent="0.2">
      <c r="A14121" s="2"/>
    </row>
    <row r="14122" spans="1:1" x14ac:dyDescent="0.2">
      <c r="A14122" s="2"/>
    </row>
    <row r="14123" spans="1:1" x14ac:dyDescent="0.2">
      <c r="A14123" s="2"/>
    </row>
    <row r="14124" spans="1:1" x14ac:dyDescent="0.2">
      <c r="A14124" s="2"/>
    </row>
    <row r="14125" spans="1:1" x14ac:dyDescent="0.2">
      <c r="A14125" s="2"/>
    </row>
    <row r="14126" spans="1:1" x14ac:dyDescent="0.2">
      <c r="A14126" s="2"/>
    </row>
    <row r="14127" spans="1:1" x14ac:dyDescent="0.2">
      <c r="A14127" s="2"/>
    </row>
    <row r="14128" spans="1:1" x14ac:dyDescent="0.2">
      <c r="A14128" s="2"/>
    </row>
    <row r="14129" spans="1:1" x14ac:dyDescent="0.2">
      <c r="A14129" s="2"/>
    </row>
    <row r="14130" spans="1:1" x14ac:dyDescent="0.2">
      <c r="A14130" s="2"/>
    </row>
    <row r="14131" spans="1:1" x14ac:dyDescent="0.2">
      <c r="A14131" s="2"/>
    </row>
    <row r="14132" spans="1:1" x14ac:dyDescent="0.2">
      <c r="A14132" s="2"/>
    </row>
    <row r="14133" spans="1:1" x14ac:dyDescent="0.2">
      <c r="A14133" s="2"/>
    </row>
    <row r="14134" spans="1:1" x14ac:dyDescent="0.2">
      <c r="A14134" s="2"/>
    </row>
    <row r="14135" spans="1:1" x14ac:dyDescent="0.2">
      <c r="A14135" s="2"/>
    </row>
    <row r="14136" spans="1:1" x14ac:dyDescent="0.2">
      <c r="A14136" s="2"/>
    </row>
    <row r="14137" spans="1:1" x14ac:dyDescent="0.2">
      <c r="A14137" s="2"/>
    </row>
    <row r="14138" spans="1:1" x14ac:dyDescent="0.2">
      <c r="A14138" s="2"/>
    </row>
    <row r="14139" spans="1:1" x14ac:dyDescent="0.2">
      <c r="A14139" s="2"/>
    </row>
    <row r="14140" spans="1:1" x14ac:dyDescent="0.2">
      <c r="A14140" s="2"/>
    </row>
    <row r="14141" spans="1:1" x14ac:dyDescent="0.2">
      <c r="A14141" s="2"/>
    </row>
    <row r="14142" spans="1:1" x14ac:dyDescent="0.2">
      <c r="A14142" s="2"/>
    </row>
    <row r="14143" spans="1:1" x14ac:dyDescent="0.2">
      <c r="A14143" s="2"/>
    </row>
    <row r="14144" spans="1:1" x14ac:dyDescent="0.2">
      <c r="A14144" s="2"/>
    </row>
    <row r="14145" spans="1:1" x14ac:dyDescent="0.2">
      <c r="A14145" s="2"/>
    </row>
    <row r="14146" spans="1:1" x14ac:dyDescent="0.2">
      <c r="A14146" s="2"/>
    </row>
    <row r="14147" spans="1:1" x14ac:dyDescent="0.2">
      <c r="A14147" s="2"/>
    </row>
    <row r="14148" spans="1:1" x14ac:dyDescent="0.2">
      <c r="A14148" s="2"/>
    </row>
    <row r="14149" spans="1:1" x14ac:dyDescent="0.2">
      <c r="A14149" s="2"/>
    </row>
    <row r="14150" spans="1:1" x14ac:dyDescent="0.2">
      <c r="A14150" s="2"/>
    </row>
    <row r="14151" spans="1:1" x14ac:dyDescent="0.2">
      <c r="A14151" s="2"/>
    </row>
    <row r="14152" spans="1:1" x14ac:dyDescent="0.2">
      <c r="A14152" s="2"/>
    </row>
    <row r="14153" spans="1:1" x14ac:dyDescent="0.2">
      <c r="A14153" s="2"/>
    </row>
    <row r="14154" spans="1:1" x14ac:dyDescent="0.2">
      <c r="A14154" s="2"/>
    </row>
    <row r="14155" spans="1:1" x14ac:dyDescent="0.2">
      <c r="A14155" s="2"/>
    </row>
    <row r="14156" spans="1:1" x14ac:dyDescent="0.2">
      <c r="A14156" s="2"/>
    </row>
    <row r="14157" spans="1:1" x14ac:dyDescent="0.2">
      <c r="A14157" s="2"/>
    </row>
    <row r="14158" spans="1:1" x14ac:dyDescent="0.2">
      <c r="A14158" s="2"/>
    </row>
    <row r="14159" spans="1:1" x14ac:dyDescent="0.2">
      <c r="A14159" s="2"/>
    </row>
    <row r="14160" spans="1:1" x14ac:dyDescent="0.2">
      <c r="A14160" s="2"/>
    </row>
    <row r="14161" spans="1:1" x14ac:dyDescent="0.2">
      <c r="A14161" s="2"/>
    </row>
    <row r="14162" spans="1:1" x14ac:dyDescent="0.2">
      <c r="A14162" s="2"/>
    </row>
    <row r="14163" spans="1:1" x14ac:dyDescent="0.2">
      <c r="A14163" s="2"/>
    </row>
    <row r="14164" spans="1:1" x14ac:dyDescent="0.2">
      <c r="A14164" s="2"/>
    </row>
    <row r="14165" spans="1:1" x14ac:dyDescent="0.2">
      <c r="A14165" s="2"/>
    </row>
    <row r="14166" spans="1:1" x14ac:dyDescent="0.2">
      <c r="A14166" s="2"/>
    </row>
    <row r="14167" spans="1:1" x14ac:dyDescent="0.2">
      <c r="A14167" s="2"/>
    </row>
    <row r="14168" spans="1:1" x14ac:dyDescent="0.2">
      <c r="A14168" s="2"/>
    </row>
    <row r="14169" spans="1:1" x14ac:dyDescent="0.2">
      <c r="A14169" s="2"/>
    </row>
    <row r="14170" spans="1:1" x14ac:dyDescent="0.2">
      <c r="A14170" s="2"/>
    </row>
    <row r="14171" spans="1:1" x14ac:dyDescent="0.2">
      <c r="A14171" s="2"/>
    </row>
    <row r="14172" spans="1:1" x14ac:dyDescent="0.2">
      <c r="A14172" s="2"/>
    </row>
    <row r="14173" spans="1:1" x14ac:dyDescent="0.2">
      <c r="A14173" s="2"/>
    </row>
    <row r="14174" spans="1:1" x14ac:dyDescent="0.2">
      <c r="A14174" s="2"/>
    </row>
    <row r="14175" spans="1:1" x14ac:dyDescent="0.2">
      <c r="A14175" s="2"/>
    </row>
    <row r="14176" spans="1:1" x14ac:dyDescent="0.2">
      <c r="A14176" s="2"/>
    </row>
    <row r="14177" spans="1:1" x14ac:dyDescent="0.2">
      <c r="A14177" s="2"/>
    </row>
    <row r="14178" spans="1:1" x14ac:dyDescent="0.2">
      <c r="A14178" s="2"/>
    </row>
    <row r="14179" spans="1:1" x14ac:dyDescent="0.2">
      <c r="A14179" s="2"/>
    </row>
    <row r="14180" spans="1:1" x14ac:dyDescent="0.2">
      <c r="A14180" s="2"/>
    </row>
    <row r="14181" spans="1:1" x14ac:dyDescent="0.2">
      <c r="A14181" s="2"/>
    </row>
    <row r="14182" spans="1:1" x14ac:dyDescent="0.2">
      <c r="A14182" s="2"/>
    </row>
    <row r="14183" spans="1:1" x14ac:dyDescent="0.2">
      <c r="A14183" s="2"/>
    </row>
    <row r="14184" spans="1:1" x14ac:dyDescent="0.2">
      <c r="A14184" s="2"/>
    </row>
    <row r="14185" spans="1:1" x14ac:dyDescent="0.2">
      <c r="A14185" s="2"/>
    </row>
    <row r="14186" spans="1:1" x14ac:dyDescent="0.2">
      <c r="A14186" s="2"/>
    </row>
    <row r="14187" spans="1:1" x14ac:dyDescent="0.2">
      <c r="A14187" s="2"/>
    </row>
    <row r="14188" spans="1:1" x14ac:dyDescent="0.2">
      <c r="A14188" s="2"/>
    </row>
    <row r="14189" spans="1:1" x14ac:dyDescent="0.2">
      <c r="A14189" s="2"/>
    </row>
    <row r="14190" spans="1:1" x14ac:dyDescent="0.2">
      <c r="A14190" s="2"/>
    </row>
    <row r="14191" spans="1:1" x14ac:dyDescent="0.2">
      <c r="A14191" s="2"/>
    </row>
    <row r="14192" spans="1:1" x14ac:dyDescent="0.2">
      <c r="A14192" s="2"/>
    </row>
    <row r="14193" spans="1:1" x14ac:dyDescent="0.2">
      <c r="A14193" s="2"/>
    </row>
    <row r="14194" spans="1:1" x14ac:dyDescent="0.2">
      <c r="A14194" s="2"/>
    </row>
    <row r="14195" spans="1:1" x14ac:dyDescent="0.2">
      <c r="A14195" s="2"/>
    </row>
    <row r="14196" spans="1:1" x14ac:dyDescent="0.2">
      <c r="A14196" s="2"/>
    </row>
    <row r="14197" spans="1:1" x14ac:dyDescent="0.2">
      <c r="A14197" s="2"/>
    </row>
    <row r="14198" spans="1:1" x14ac:dyDescent="0.2">
      <c r="A14198" s="2"/>
    </row>
    <row r="14199" spans="1:1" x14ac:dyDescent="0.2">
      <c r="A14199" s="2"/>
    </row>
    <row r="14200" spans="1:1" x14ac:dyDescent="0.2">
      <c r="A14200" s="2"/>
    </row>
    <row r="14201" spans="1:1" x14ac:dyDescent="0.2">
      <c r="A14201" s="2"/>
    </row>
    <row r="14202" spans="1:1" x14ac:dyDescent="0.2">
      <c r="A14202" s="2"/>
    </row>
    <row r="14203" spans="1:1" x14ac:dyDescent="0.2">
      <c r="A14203" s="2"/>
    </row>
    <row r="14204" spans="1:1" x14ac:dyDescent="0.2">
      <c r="A14204" s="2"/>
    </row>
    <row r="14205" spans="1:1" x14ac:dyDescent="0.2">
      <c r="A14205" s="2"/>
    </row>
    <row r="14206" spans="1:1" x14ac:dyDescent="0.2">
      <c r="A14206" s="2"/>
    </row>
    <row r="14207" spans="1:1" x14ac:dyDescent="0.2">
      <c r="A14207" s="2"/>
    </row>
    <row r="14208" spans="1:1" x14ac:dyDescent="0.2">
      <c r="A14208" s="2"/>
    </row>
    <row r="14209" spans="1:1" x14ac:dyDescent="0.2">
      <c r="A14209" s="2"/>
    </row>
    <row r="14210" spans="1:1" x14ac:dyDescent="0.2">
      <c r="A14210" s="2"/>
    </row>
    <row r="14211" spans="1:1" x14ac:dyDescent="0.2">
      <c r="A14211" s="2"/>
    </row>
    <row r="14212" spans="1:1" x14ac:dyDescent="0.2">
      <c r="A14212" s="2"/>
    </row>
    <row r="14213" spans="1:1" x14ac:dyDescent="0.2">
      <c r="A14213" s="2"/>
    </row>
    <row r="14214" spans="1:1" x14ac:dyDescent="0.2">
      <c r="A14214" s="2"/>
    </row>
    <row r="14215" spans="1:1" x14ac:dyDescent="0.2">
      <c r="A14215" s="2"/>
    </row>
    <row r="14216" spans="1:1" x14ac:dyDescent="0.2">
      <c r="A14216" s="2"/>
    </row>
    <row r="14217" spans="1:1" x14ac:dyDescent="0.2">
      <c r="A14217" s="2"/>
    </row>
    <row r="14218" spans="1:1" x14ac:dyDescent="0.2">
      <c r="A14218" s="2"/>
    </row>
    <row r="14219" spans="1:1" x14ac:dyDescent="0.2">
      <c r="A14219" s="2"/>
    </row>
    <row r="14220" spans="1:1" x14ac:dyDescent="0.2">
      <c r="A14220" s="2"/>
    </row>
    <row r="14221" spans="1:1" x14ac:dyDescent="0.2">
      <c r="A14221" s="2"/>
    </row>
    <row r="14222" spans="1:1" x14ac:dyDescent="0.2">
      <c r="A14222" s="2"/>
    </row>
    <row r="14223" spans="1:1" x14ac:dyDescent="0.2">
      <c r="A14223" s="2"/>
    </row>
    <row r="14224" spans="1:1" x14ac:dyDescent="0.2">
      <c r="A14224" s="2"/>
    </row>
    <row r="14225" spans="1:1" x14ac:dyDescent="0.2">
      <c r="A14225" s="2"/>
    </row>
    <row r="14226" spans="1:1" x14ac:dyDescent="0.2">
      <c r="A14226" s="2"/>
    </row>
    <row r="14227" spans="1:1" x14ac:dyDescent="0.2">
      <c r="A14227" s="2"/>
    </row>
    <row r="14228" spans="1:1" x14ac:dyDescent="0.2">
      <c r="A14228" s="2"/>
    </row>
    <row r="14229" spans="1:1" x14ac:dyDescent="0.2">
      <c r="A14229" s="2"/>
    </row>
    <row r="14230" spans="1:1" x14ac:dyDescent="0.2">
      <c r="A14230" s="2"/>
    </row>
    <row r="14231" spans="1:1" x14ac:dyDescent="0.2">
      <c r="A14231" s="2"/>
    </row>
    <row r="14232" spans="1:1" x14ac:dyDescent="0.2">
      <c r="A14232" s="2"/>
    </row>
    <row r="14233" spans="1:1" x14ac:dyDescent="0.2">
      <c r="A14233" s="2"/>
    </row>
    <row r="14234" spans="1:1" x14ac:dyDescent="0.2">
      <c r="A14234" s="2"/>
    </row>
    <row r="14235" spans="1:1" x14ac:dyDescent="0.2">
      <c r="A14235" s="2"/>
    </row>
    <row r="14236" spans="1:1" x14ac:dyDescent="0.2">
      <c r="A14236" s="2"/>
    </row>
    <row r="14237" spans="1:1" x14ac:dyDescent="0.2">
      <c r="A14237" s="2"/>
    </row>
    <row r="14238" spans="1:1" x14ac:dyDescent="0.2">
      <c r="A14238" s="2"/>
    </row>
    <row r="14239" spans="1:1" x14ac:dyDescent="0.2">
      <c r="A14239" s="2"/>
    </row>
    <row r="14240" spans="1:1" x14ac:dyDescent="0.2">
      <c r="A14240" s="2"/>
    </row>
    <row r="14241" spans="1:1" x14ac:dyDescent="0.2">
      <c r="A14241" s="2"/>
    </row>
    <row r="14242" spans="1:1" x14ac:dyDescent="0.2">
      <c r="A14242" s="2"/>
    </row>
    <row r="14243" spans="1:1" x14ac:dyDescent="0.2">
      <c r="A14243" s="2"/>
    </row>
    <row r="14244" spans="1:1" x14ac:dyDescent="0.2">
      <c r="A14244" s="2"/>
    </row>
    <row r="14245" spans="1:1" x14ac:dyDescent="0.2">
      <c r="A14245" s="2"/>
    </row>
    <row r="14246" spans="1:1" x14ac:dyDescent="0.2">
      <c r="A14246" s="2"/>
    </row>
    <row r="14247" spans="1:1" x14ac:dyDescent="0.2">
      <c r="A14247" s="2"/>
    </row>
    <row r="14248" spans="1:1" x14ac:dyDescent="0.2">
      <c r="A14248" s="2"/>
    </row>
    <row r="14249" spans="1:1" x14ac:dyDescent="0.2">
      <c r="A14249" s="2"/>
    </row>
    <row r="14250" spans="1:1" x14ac:dyDescent="0.2">
      <c r="A14250" s="2"/>
    </row>
    <row r="14251" spans="1:1" x14ac:dyDescent="0.2">
      <c r="A14251" s="2"/>
    </row>
    <row r="14252" spans="1:1" x14ac:dyDescent="0.2">
      <c r="A14252" s="2"/>
    </row>
    <row r="14253" spans="1:1" x14ac:dyDescent="0.2">
      <c r="A14253" s="2"/>
    </row>
    <row r="14254" spans="1:1" x14ac:dyDescent="0.2">
      <c r="A14254" s="2"/>
    </row>
    <row r="14255" spans="1:1" x14ac:dyDescent="0.2">
      <c r="A14255" s="2"/>
    </row>
    <row r="14256" spans="1:1" x14ac:dyDescent="0.2">
      <c r="A14256" s="2"/>
    </row>
    <row r="14257" spans="1:1" x14ac:dyDescent="0.2">
      <c r="A14257" s="2"/>
    </row>
    <row r="14258" spans="1:1" x14ac:dyDescent="0.2">
      <c r="A14258" s="2"/>
    </row>
    <row r="14259" spans="1:1" x14ac:dyDescent="0.2">
      <c r="A14259" s="2"/>
    </row>
    <row r="14260" spans="1:1" x14ac:dyDescent="0.2">
      <c r="A14260" s="2"/>
    </row>
    <row r="14261" spans="1:1" x14ac:dyDescent="0.2">
      <c r="A14261" s="2"/>
    </row>
    <row r="14262" spans="1:1" x14ac:dyDescent="0.2">
      <c r="A14262" s="2"/>
    </row>
    <row r="14263" spans="1:1" x14ac:dyDescent="0.2">
      <c r="A14263" s="2"/>
    </row>
    <row r="14264" spans="1:1" x14ac:dyDescent="0.2">
      <c r="A14264" s="2"/>
    </row>
    <row r="14265" spans="1:1" x14ac:dyDescent="0.2">
      <c r="A14265" s="2"/>
    </row>
    <row r="14266" spans="1:1" x14ac:dyDescent="0.2">
      <c r="A14266" s="2"/>
    </row>
    <row r="14267" spans="1:1" x14ac:dyDescent="0.2">
      <c r="A14267" s="2"/>
    </row>
    <row r="14268" spans="1:1" x14ac:dyDescent="0.2">
      <c r="A14268" s="2"/>
    </row>
    <row r="14269" spans="1:1" x14ac:dyDescent="0.2">
      <c r="A14269" s="2"/>
    </row>
    <row r="14270" spans="1:1" x14ac:dyDescent="0.2">
      <c r="A14270" s="2"/>
    </row>
    <row r="14271" spans="1:1" x14ac:dyDescent="0.2">
      <c r="A14271" s="2"/>
    </row>
    <row r="14272" spans="1:1" x14ac:dyDescent="0.2">
      <c r="A14272" s="2"/>
    </row>
    <row r="14273" spans="1:1" x14ac:dyDescent="0.2">
      <c r="A14273" s="2"/>
    </row>
    <row r="14274" spans="1:1" x14ac:dyDescent="0.2">
      <c r="A14274" s="2"/>
    </row>
    <row r="14275" spans="1:1" x14ac:dyDescent="0.2">
      <c r="A14275" s="2"/>
    </row>
    <row r="14276" spans="1:1" x14ac:dyDescent="0.2">
      <c r="A14276" s="2"/>
    </row>
    <row r="14277" spans="1:1" x14ac:dyDescent="0.2">
      <c r="A14277" s="2"/>
    </row>
    <row r="14278" spans="1:1" x14ac:dyDescent="0.2">
      <c r="A14278" s="2"/>
    </row>
    <row r="14279" spans="1:1" x14ac:dyDescent="0.2">
      <c r="A14279" s="2"/>
    </row>
    <row r="14280" spans="1:1" x14ac:dyDescent="0.2">
      <c r="A14280" s="2"/>
    </row>
    <row r="14281" spans="1:1" x14ac:dyDescent="0.2">
      <c r="A14281" s="2"/>
    </row>
    <row r="14282" spans="1:1" x14ac:dyDescent="0.2">
      <c r="A14282" s="2"/>
    </row>
    <row r="14283" spans="1:1" x14ac:dyDescent="0.2">
      <c r="A14283" s="2"/>
    </row>
    <row r="14284" spans="1:1" x14ac:dyDescent="0.2">
      <c r="A14284" s="2"/>
    </row>
    <row r="14285" spans="1:1" x14ac:dyDescent="0.2">
      <c r="A14285" s="2"/>
    </row>
    <row r="14286" spans="1:1" x14ac:dyDescent="0.2">
      <c r="A14286" s="2"/>
    </row>
    <row r="14287" spans="1:1" x14ac:dyDescent="0.2">
      <c r="A14287" s="2"/>
    </row>
    <row r="14288" spans="1:1" x14ac:dyDescent="0.2">
      <c r="A14288" s="2"/>
    </row>
    <row r="14289" spans="1:1" x14ac:dyDescent="0.2">
      <c r="A14289" s="2"/>
    </row>
    <row r="14290" spans="1:1" x14ac:dyDescent="0.2">
      <c r="A14290" s="2"/>
    </row>
    <row r="14291" spans="1:1" x14ac:dyDescent="0.2">
      <c r="A14291" s="2"/>
    </row>
    <row r="14292" spans="1:1" x14ac:dyDescent="0.2">
      <c r="A14292" s="2"/>
    </row>
    <row r="14293" spans="1:1" x14ac:dyDescent="0.2">
      <c r="A14293" s="2"/>
    </row>
    <row r="14294" spans="1:1" x14ac:dyDescent="0.2">
      <c r="A14294" s="2"/>
    </row>
    <row r="14295" spans="1:1" x14ac:dyDescent="0.2">
      <c r="A14295" s="2"/>
    </row>
    <row r="14296" spans="1:1" x14ac:dyDescent="0.2">
      <c r="A14296" s="2"/>
    </row>
    <row r="14297" spans="1:1" x14ac:dyDescent="0.2">
      <c r="A14297" s="2"/>
    </row>
    <row r="14298" spans="1:1" x14ac:dyDescent="0.2">
      <c r="A14298" s="2"/>
    </row>
    <row r="14299" spans="1:1" x14ac:dyDescent="0.2">
      <c r="A14299" s="2"/>
    </row>
    <row r="14300" spans="1:1" x14ac:dyDescent="0.2">
      <c r="A14300" s="2"/>
    </row>
    <row r="14301" spans="1:1" x14ac:dyDescent="0.2">
      <c r="A14301" s="2"/>
    </row>
    <row r="14302" spans="1:1" x14ac:dyDescent="0.2">
      <c r="A14302" s="2"/>
    </row>
    <row r="14303" spans="1:1" x14ac:dyDescent="0.2">
      <c r="A14303" s="2"/>
    </row>
    <row r="14304" spans="1:1" x14ac:dyDescent="0.2">
      <c r="A14304" s="2"/>
    </row>
    <row r="14305" spans="1:1" x14ac:dyDescent="0.2">
      <c r="A14305" s="2"/>
    </row>
    <row r="14306" spans="1:1" x14ac:dyDescent="0.2">
      <c r="A14306" s="2"/>
    </row>
    <row r="14307" spans="1:1" x14ac:dyDescent="0.2">
      <c r="A14307" s="2"/>
    </row>
    <row r="14308" spans="1:1" x14ac:dyDescent="0.2">
      <c r="A14308" s="2"/>
    </row>
    <row r="14309" spans="1:1" x14ac:dyDescent="0.2">
      <c r="A14309" s="2"/>
    </row>
    <row r="14310" spans="1:1" x14ac:dyDescent="0.2">
      <c r="A14310" s="2"/>
    </row>
    <row r="14311" spans="1:1" x14ac:dyDescent="0.2">
      <c r="A14311" s="2"/>
    </row>
    <row r="14312" spans="1:1" x14ac:dyDescent="0.2">
      <c r="A14312" s="2"/>
    </row>
    <row r="14313" spans="1:1" x14ac:dyDescent="0.2">
      <c r="A14313" s="2"/>
    </row>
    <row r="14314" spans="1:1" x14ac:dyDescent="0.2">
      <c r="A14314" s="2"/>
    </row>
    <row r="14315" spans="1:1" x14ac:dyDescent="0.2">
      <c r="A14315" s="2"/>
    </row>
    <row r="14316" spans="1:1" x14ac:dyDescent="0.2">
      <c r="A14316" s="2"/>
    </row>
    <row r="14317" spans="1:1" x14ac:dyDescent="0.2">
      <c r="A14317" s="2"/>
    </row>
    <row r="14318" spans="1:1" x14ac:dyDescent="0.2">
      <c r="A14318" s="2"/>
    </row>
    <row r="14319" spans="1:1" x14ac:dyDescent="0.2">
      <c r="A14319" s="2"/>
    </row>
    <row r="14320" spans="1:1" x14ac:dyDescent="0.2">
      <c r="A14320" s="2"/>
    </row>
    <row r="14321" spans="1:1" x14ac:dyDescent="0.2">
      <c r="A14321" s="2"/>
    </row>
    <row r="14322" spans="1:1" x14ac:dyDescent="0.2">
      <c r="A14322" s="2"/>
    </row>
    <row r="14323" spans="1:1" x14ac:dyDescent="0.2">
      <c r="A14323" s="2"/>
    </row>
    <row r="14324" spans="1:1" x14ac:dyDescent="0.2">
      <c r="A14324" s="2"/>
    </row>
    <row r="14325" spans="1:1" x14ac:dyDescent="0.2">
      <c r="A14325" s="2"/>
    </row>
    <row r="14326" spans="1:1" x14ac:dyDescent="0.2">
      <c r="A14326" s="2"/>
    </row>
    <row r="14327" spans="1:1" x14ac:dyDescent="0.2">
      <c r="A14327" s="2"/>
    </row>
    <row r="14328" spans="1:1" x14ac:dyDescent="0.2">
      <c r="A14328" s="2"/>
    </row>
    <row r="14329" spans="1:1" x14ac:dyDescent="0.2">
      <c r="A14329" s="2"/>
    </row>
    <row r="14330" spans="1:1" x14ac:dyDescent="0.2">
      <c r="A14330" s="2"/>
    </row>
    <row r="14331" spans="1:1" x14ac:dyDescent="0.2">
      <c r="A14331" s="2"/>
    </row>
    <row r="14332" spans="1:1" x14ac:dyDescent="0.2">
      <c r="A14332" s="2"/>
    </row>
    <row r="14333" spans="1:1" x14ac:dyDescent="0.2">
      <c r="A14333" s="2"/>
    </row>
    <row r="14334" spans="1:1" x14ac:dyDescent="0.2">
      <c r="A14334" s="2"/>
    </row>
    <row r="14335" spans="1:1" x14ac:dyDescent="0.2">
      <c r="A14335" s="2"/>
    </row>
    <row r="14336" spans="1:1" x14ac:dyDescent="0.2">
      <c r="A14336" s="2"/>
    </row>
    <row r="14337" spans="1:1" x14ac:dyDescent="0.2">
      <c r="A14337" s="2"/>
    </row>
    <row r="14338" spans="1:1" x14ac:dyDescent="0.2">
      <c r="A14338" s="2"/>
    </row>
    <row r="14339" spans="1:1" x14ac:dyDescent="0.2">
      <c r="A14339" s="2"/>
    </row>
    <row r="14340" spans="1:1" x14ac:dyDescent="0.2">
      <c r="A14340" s="2"/>
    </row>
    <row r="14341" spans="1:1" x14ac:dyDescent="0.2">
      <c r="A14341" s="2"/>
    </row>
    <row r="14342" spans="1:1" x14ac:dyDescent="0.2">
      <c r="A14342" s="2"/>
    </row>
    <row r="14343" spans="1:1" x14ac:dyDescent="0.2">
      <c r="A14343" s="2"/>
    </row>
    <row r="14344" spans="1:1" x14ac:dyDescent="0.2">
      <c r="A14344" s="2"/>
    </row>
    <row r="14345" spans="1:1" x14ac:dyDescent="0.2">
      <c r="A14345" s="2"/>
    </row>
    <row r="14346" spans="1:1" x14ac:dyDescent="0.2">
      <c r="A14346" s="2"/>
    </row>
    <row r="14347" spans="1:1" x14ac:dyDescent="0.2">
      <c r="A14347" s="2"/>
    </row>
    <row r="14348" spans="1:1" x14ac:dyDescent="0.2">
      <c r="A14348" s="2"/>
    </row>
    <row r="14349" spans="1:1" x14ac:dyDescent="0.2">
      <c r="A14349" s="2"/>
    </row>
    <row r="14350" spans="1:1" x14ac:dyDescent="0.2">
      <c r="A14350" s="2"/>
    </row>
    <row r="14351" spans="1:1" x14ac:dyDescent="0.2">
      <c r="A14351" s="2"/>
    </row>
    <row r="14352" spans="1:1" x14ac:dyDescent="0.2">
      <c r="A14352" s="2"/>
    </row>
    <row r="14353" spans="1:1" x14ac:dyDescent="0.2">
      <c r="A14353" s="2"/>
    </row>
    <row r="14354" spans="1:1" x14ac:dyDescent="0.2">
      <c r="A14354" s="2"/>
    </row>
    <row r="14355" spans="1:1" x14ac:dyDescent="0.2">
      <c r="A14355" s="2"/>
    </row>
    <row r="14356" spans="1:1" x14ac:dyDescent="0.2">
      <c r="A14356" s="2"/>
    </row>
    <row r="14357" spans="1:1" x14ac:dyDescent="0.2">
      <c r="A14357" s="2"/>
    </row>
    <row r="14358" spans="1:1" x14ac:dyDescent="0.2">
      <c r="A14358" s="2"/>
    </row>
    <row r="14359" spans="1:1" x14ac:dyDescent="0.2">
      <c r="A14359" s="2"/>
    </row>
    <row r="14360" spans="1:1" x14ac:dyDescent="0.2">
      <c r="A14360" s="2"/>
    </row>
    <row r="14361" spans="1:1" x14ac:dyDescent="0.2">
      <c r="A14361" s="2"/>
    </row>
    <row r="14362" spans="1:1" x14ac:dyDescent="0.2">
      <c r="A14362" s="2"/>
    </row>
    <row r="14363" spans="1:1" x14ac:dyDescent="0.2">
      <c r="A14363" s="2"/>
    </row>
    <row r="14364" spans="1:1" x14ac:dyDescent="0.2">
      <c r="A14364" s="2"/>
    </row>
    <row r="14365" spans="1:1" x14ac:dyDescent="0.2">
      <c r="A14365" s="2"/>
    </row>
    <row r="14366" spans="1:1" x14ac:dyDescent="0.2">
      <c r="A14366" s="2"/>
    </row>
    <row r="14367" spans="1:1" x14ac:dyDescent="0.2">
      <c r="A14367" s="2"/>
    </row>
    <row r="14368" spans="1:1" x14ac:dyDescent="0.2">
      <c r="A14368" s="2"/>
    </row>
    <row r="14369" spans="1:1" x14ac:dyDescent="0.2">
      <c r="A14369" s="2"/>
    </row>
    <row r="14370" spans="1:1" x14ac:dyDescent="0.2">
      <c r="A14370" s="2"/>
    </row>
    <row r="14371" spans="1:1" x14ac:dyDescent="0.2">
      <c r="A14371" s="2"/>
    </row>
    <row r="14372" spans="1:1" x14ac:dyDescent="0.2">
      <c r="A14372" s="2"/>
    </row>
    <row r="14373" spans="1:1" x14ac:dyDescent="0.2">
      <c r="A14373" s="2"/>
    </row>
    <row r="14374" spans="1:1" x14ac:dyDescent="0.2">
      <c r="A14374" s="2"/>
    </row>
    <row r="14375" spans="1:1" x14ac:dyDescent="0.2">
      <c r="A14375" s="2"/>
    </row>
    <row r="14376" spans="1:1" x14ac:dyDescent="0.2">
      <c r="A14376" s="2"/>
    </row>
    <row r="14377" spans="1:1" x14ac:dyDescent="0.2">
      <c r="A14377" s="2"/>
    </row>
    <row r="14378" spans="1:1" x14ac:dyDescent="0.2">
      <c r="A14378" s="2"/>
    </row>
    <row r="14379" spans="1:1" x14ac:dyDescent="0.2">
      <c r="A14379" s="2"/>
    </row>
    <row r="14380" spans="1:1" x14ac:dyDescent="0.2">
      <c r="A14380" s="2"/>
    </row>
    <row r="14381" spans="1:1" x14ac:dyDescent="0.2">
      <c r="A14381" s="2"/>
    </row>
    <row r="14382" spans="1:1" x14ac:dyDescent="0.2">
      <c r="A14382" s="2"/>
    </row>
    <row r="14383" spans="1:1" x14ac:dyDescent="0.2">
      <c r="A14383" s="2"/>
    </row>
    <row r="14384" spans="1:1" x14ac:dyDescent="0.2">
      <c r="A14384" s="2"/>
    </row>
    <row r="14385" spans="1:1" x14ac:dyDescent="0.2">
      <c r="A14385" s="2"/>
    </row>
    <row r="14386" spans="1:1" x14ac:dyDescent="0.2">
      <c r="A14386" s="2"/>
    </row>
    <row r="14387" spans="1:1" x14ac:dyDescent="0.2">
      <c r="A14387" s="2"/>
    </row>
    <row r="14388" spans="1:1" x14ac:dyDescent="0.2">
      <c r="A14388" s="2"/>
    </row>
    <row r="14389" spans="1:1" x14ac:dyDescent="0.2">
      <c r="A14389" s="2"/>
    </row>
    <row r="14390" spans="1:1" x14ac:dyDescent="0.2">
      <c r="A14390" s="2"/>
    </row>
    <row r="14391" spans="1:1" x14ac:dyDescent="0.2">
      <c r="A14391" s="2"/>
    </row>
    <row r="14392" spans="1:1" x14ac:dyDescent="0.2">
      <c r="A14392" s="2"/>
    </row>
    <row r="14393" spans="1:1" x14ac:dyDescent="0.2">
      <c r="A14393" s="2"/>
    </row>
    <row r="14394" spans="1:1" x14ac:dyDescent="0.2">
      <c r="A14394" s="2"/>
    </row>
    <row r="14395" spans="1:1" x14ac:dyDescent="0.2">
      <c r="A14395" s="2"/>
    </row>
    <row r="14396" spans="1:1" x14ac:dyDescent="0.2">
      <c r="A14396" s="2"/>
    </row>
    <row r="14397" spans="1:1" x14ac:dyDescent="0.2">
      <c r="A14397" s="2"/>
    </row>
    <row r="14398" spans="1:1" x14ac:dyDescent="0.2">
      <c r="A14398" s="2"/>
    </row>
    <row r="14399" spans="1:1" x14ac:dyDescent="0.2">
      <c r="A14399" s="2"/>
    </row>
    <row r="14400" spans="1:1" x14ac:dyDescent="0.2">
      <c r="A14400" s="2"/>
    </row>
    <row r="14401" spans="1:1" x14ac:dyDescent="0.2">
      <c r="A14401" s="2"/>
    </row>
    <row r="14402" spans="1:1" x14ac:dyDescent="0.2">
      <c r="A14402" s="2"/>
    </row>
    <row r="14403" spans="1:1" x14ac:dyDescent="0.2">
      <c r="A14403" s="2"/>
    </row>
    <row r="14404" spans="1:1" x14ac:dyDescent="0.2">
      <c r="A14404" s="2"/>
    </row>
    <row r="14405" spans="1:1" x14ac:dyDescent="0.2">
      <c r="A14405" s="2"/>
    </row>
    <row r="14406" spans="1:1" x14ac:dyDescent="0.2">
      <c r="A14406" s="2"/>
    </row>
    <row r="14407" spans="1:1" x14ac:dyDescent="0.2">
      <c r="A14407" s="2"/>
    </row>
    <row r="14408" spans="1:1" x14ac:dyDescent="0.2">
      <c r="A14408" s="2"/>
    </row>
    <row r="14409" spans="1:1" x14ac:dyDescent="0.2">
      <c r="A14409" s="2"/>
    </row>
    <row r="14410" spans="1:1" x14ac:dyDescent="0.2">
      <c r="A14410" s="2"/>
    </row>
    <row r="14411" spans="1:1" x14ac:dyDescent="0.2">
      <c r="A14411" s="2"/>
    </row>
    <row r="14412" spans="1:1" x14ac:dyDescent="0.2">
      <c r="A14412" s="2"/>
    </row>
    <row r="14413" spans="1:1" x14ac:dyDescent="0.2">
      <c r="A14413" s="2"/>
    </row>
    <row r="14414" spans="1:1" x14ac:dyDescent="0.2">
      <c r="A14414" s="2"/>
    </row>
    <row r="14415" spans="1:1" x14ac:dyDescent="0.2">
      <c r="A14415" s="2"/>
    </row>
    <row r="14416" spans="1:1" x14ac:dyDescent="0.2">
      <c r="A14416" s="2"/>
    </row>
    <row r="14417" spans="1:1" x14ac:dyDescent="0.2">
      <c r="A14417" s="2"/>
    </row>
    <row r="14418" spans="1:1" x14ac:dyDescent="0.2">
      <c r="A14418" s="2"/>
    </row>
    <row r="14419" spans="1:1" x14ac:dyDescent="0.2">
      <c r="A14419" s="2"/>
    </row>
    <row r="14420" spans="1:1" x14ac:dyDescent="0.2">
      <c r="A14420" s="2"/>
    </row>
    <row r="14421" spans="1:1" x14ac:dyDescent="0.2">
      <c r="A14421" s="2"/>
    </row>
    <row r="14422" spans="1:1" x14ac:dyDescent="0.2">
      <c r="A14422" s="2"/>
    </row>
    <row r="14423" spans="1:1" x14ac:dyDescent="0.2">
      <c r="A14423" s="2"/>
    </row>
    <row r="14424" spans="1:1" x14ac:dyDescent="0.2">
      <c r="A14424" s="2"/>
    </row>
    <row r="14425" spans="1:1" x14ac:dyDescent="0.2">
      <c r="A14425" s="2"/>
    </row>
    <row r="14426" spans="1:1" x14ac:dyDescent="0.2">
      <c r="A14426" s="2"/>
    </row>
    <row r="14427" spans="1:1" x14ac:dyDescent="0.2">
      <c r="A14427" s="2"/>
    </row>
    <row r="14428" spans="1:1" x14ac:dyDescent="0.2">
      <c r="A14428" s="2"/>
    </row>
    <row r="14429" spans="1:1" x14ac:dyDescent="0.2">
      <c r="A14429" s="2"/>
    </row>
    <row r="14430" spans="1:1" x14ac:dyDescent="0.2">
      <c r="A14430" s="2"/>
    </row>
    <row r="14431" spans="1:1" x14ac:dyDescent="0.2">
      <c r="A14431" s="2"/>
    </row>
    <row r="14432" spans="1:1" x14ac:dyDescent="0.2">
      <c r="A14432" s="2"/>
    </row>
    <row r="14433" spans="1:1" x14ac:dyDescent="0.2">
      <c r="A14433" s="2"/>
    </row>
    <row r="14434" spans="1:1" x14ac:dyDescent="0.2">
      <c r="A14434" s="2"/>
    </row>
    <row r="14435" spans="1:1" x14ac:dyDescent="0.2">
      <c r="A14435" s="2"/>
    </row>
    <row r="14436" spans="1:1" x14ac:dyDescent="0.2">
      <c r="A14436" s="2"/>
    </row>
    <row r="14437" spans="1:1" x14ac:dyDescent="0.2">
      <c r="A14437" s="2"/>
    </row>
    <row r="14438" spans="1:1" x14ac:dyDescent="0.2">
      <c r="A14438" s="2"/>
    </row>
    <row r="14439" spans="1:1" x14ac:dyDescent="0.2">
      <c r="A14439" s="2"/>
    </row>
    <row r="14440" spans="1:1" x14ac:dyDescent="0.2">
      <c r="A14440" s="2"/>
    </row>
    <row r="14441" spans="1:1" x14ac:dyDescent="0.2">
      <c r="A14441" s="2"/>
    </row>
    <row r="14442" spans="1:1" x14ac:dyDescent="0.2">
      <c r="A14442" s="2"/>
    </row>
    <row r="14443" spans="1:1" x14ac:dyDescent="0.2">
      <c r="A14443" s="2"/>
    </row>
    <row r="14444" spans="1:1" x14ac:dyDescent="0.2">
      <c r="A14444" s="2"/>
    </row>
    <row r="14445" spans="1:1" x14ac:dyDescent="0.2">
      <c r="A14445" s="2"/>
    </row>
    <row r="14446" spans="1:1" x14ac:dyDescent="0.2">
      <c r="A14446" s="2"/>
    </row>
    <row r="14447" spans="1:1" x14ac:dyDescent="0.2">
      <c r="A14447" s="2"/>
    </row>
    <row r="14448" spans="1:1" x14ac:dyDescent="0.2">
      <c r="A14448" s="2"/>
    </row>
    <row r="14449" spans="1:1" x14ac:dyDescent="0.2">
      <c r="A14449" s="2"/>
    </row>
    <row r="14450" spans="1:1" x14ac:dyDescent="0.2">
      <c r="A14450" s="2"/>
    </row>
    <row r="14451" spans="1:1" x14ac:dyDescent="0.2">
      <c r="A14451" s="2"/>
    </row>
    <row r="14452" spans="1:1" x14ac:dyDescent="0.2">
      <c r="A14452" s="2"/>
    </row>
    <row r="14453" spans="1:1" x14ac:dyDescent="0.2">
      <c r="A14453" s="2"/>
    </row>
    <row r="14454" spans="1:1" x14ac:dyDescent="0.2">
      <c r="A14454" s="2"/>
    </row>
    <row r="14455" spans="1:1" x14ac:dyDescent="0.2">
      <c r="A14455" s="2"/>
    </row>
    <row r="14456" spans="1:1" x14ac:dyDescent="0.2">
      <c r="A14456" s="2"/>
    </row>
    <row r="14457" spans="1:1" x14ac:dyDescent="0.2">
      <c r="A14457" s="2"/>
    </row>
    <row r="14458" spans="1:1" x14ac:dyDescent="0.2">
      <c r="A14458" s="2"/>
    </row>
    <row r="14459" spans="1:1" x14ac:dyDescent="0.2">
      <c r="A14459" s="2"/>
    </row>
    <row r="14460" spans="1:1" x14ac:dyDescent="0.2">
      <c r="A14460" s="2"/>
    </row>
    <row r="14461" spans="1:1" x14ac:dyDescent="0.2">
      <c r="A14461" s="2"/>
    </row>
    <row r="14462" spans="1:1" x14ac:dyDescent="0.2">
      <c r="A14462" s="2"/>
    </row>
    <row r="14463" spans="1:1" x14ac:dyDescent="0.2">
      <c r="A14463" s="2"/>
    </row>
    <row r="14464" spans="1:1" x14ac:dyDescent="0.2">
      <c r="A14464" s="2"/>
    </row>
    <row r="14465" spans="1:1" x14ac:dyDescent="0.2">
      <c r="A14465" s="2"/>
    </row>
    <row r="14466" spans="1:1" x14ac:dyDescent="0.2">
      <c r="A14466" s="2"/>
    </row>
    <row r="14467" spans="1:1" x14ac:dyDescent="0.2">
      <c r="A14467" s="2"/>
    </row>
    <row r="14468" spans="1:1" x14ac:dyDescent="0.2">
      <c r="A14468" s="2"/>
    </row>
    <row r="14469" spans="1:1" x14ac:dyDescent="0.2">
      <c r="A14469" s="2"/>
    </row>
    <row r="14470" spans="1:1" x14ac:dyDescent="0.2">
      <c r="A14470" s="2"/>
    </row>
    <row r="14471" spans="1:1" x14ac:dyDescent="0.2">
      <c r="A14471" s="2"/>
    </row>
    <row r="14472" spans="1:1" x14ac:dyDescent="0.2">
      <c r="A14472" s="2"/>
    </row>
    <row r="14473" spans="1:1" x14ac:dyDescent="0.2">
      <c r="A14473" s="2"/>
    </row>
    <row r="14474" spans="1:1" x14ac:dyDescent="0.2">
      <c r="A14474" s="2"/>
    </row>
    <row r="14475" spans="1:1" x14ac:dyDescent="0.2">
      <c r="A14475" s="2"/>
    </row>
    <row r="14476" spans="1:1" x14ac:dyDescent="0.2">
      <c r="A14476" s="2"/>
    </row>
    <row r="14477" spans="1:1" x14ac:dyDescent="0.2">
      <c r="A14477" s="2"/>
    </row>
    <row r="14478" spans="1:1" x14ac:dyDescent="0.2">
      <c r="A14478" s="2"/>
    </row>
    <row r="14479" spans="1:1" x14ac:dyDescent="0.2">
      <c r="A14479" s="2"/>
    </row>
    <row r="14480" spans="1:1" x14ac:dyDescent="0.2">
      <c r="A14480" s="2"/>
    </row>
    <row r="14481" spans="1:1" x14ac:dyDescent="0.2">
      <c r="A14481" s="2"/>
    </row>
    <row r="14482" spans="1:1" x14ac:dyDescent="0.2">
      <c r="A14482" s="2"/>
    </row>
    <row r="14483" spans="1:1" x14ac:dyDescent="0.2">
      <c r="A14483" s="2"/>
    </row>
    <row r="14484" spans="1:1" x14ac:dyDescent="0.2">
      <c r="A14484" s="2"/>
    </row>
    <row r="14485" spans="1:1" x14ac:dyDescent="0.2">
      <c r="A14485" s="2"/>
    </row>
    <row r="14486" spans="1:1" x14ac:dyDescent="0.2">
      <c r="A14486" s="2"/>
    </row>
    <row r="14487" spans="1:1" x14ac:dyDescent="0.2">
      <c r="A14487" s="2"/>
    </row>
    <row r="14488" spans="1:1" x14ac:dyDescent="0.2">
      <c r="A14488" s="2"/>
    </row>
    <row r="14489" spans="1:1" x14ac:dyDescent="0.2">
      <c r="A14489" s="2"/>
    </row>
    <row r="14490" spans="1:1" x14ac:dyDescent="0.2">
      <c r="A14490" s="2"/>
    </row>
    <row r="14491" spans="1:1" x14ac:dyDescent="0.2">
      <c r="A14491" s="2"/>
    </row>
    <row r="14492" spans="1:1" x14ac:dyDescent="0.2">
      <c r="A14492" s="2"/>
    </row>
    <row r="14493" spans="1:1" x14ac:dyDescent="0.2">
      <c r="A14493" s="2"/>
    </row>
    <row r="14494" spans="1:1" x14ac:dyDescent="0.2">
      <c r="A14494" s="2"/>
    </row>
    <row r="14495" spans="1:1" x14ac:dyDescent="0.2">
      <c r="A14495" s="2"/>
    </row>
    <row r="14496" spans="1:1" x14ac:dyDescent="0.2">
      <c r="A14496" s="2"/>
    </row>
    <row r="14497" spans="1:1" x14ac:dyDescent="0.2">
      <c r="A14497" s="2"/>
    </row>
    <row r="14498" spans="1:1" x14ac:dyDescent="0.2">
      <c r="A14498" s="2"/>
    </row>
    <row r="14499" spans="1:1" x14ac:dyDescent="0.2">
      <c r="A14499" s="2"/>
    </row>
    <row r="14500" spans="1:1" x14ac:dyDescent="0.2">
      <c r="A14500" s="2"/>
    </row>
    <row r="14501" spans="1:1" x14ac:dyDescent="0.2">
      <c r="A14501" s="2"/>
    </row>
    <row r="14502" spans="1:1" x14ac:dyDescent="0.2">
      <c r="A14502" s="2"/>
    </row>
    <row r="14503" spans="1:1" x14ac:dyDescent="0.2">
      <c r="A14503" s="2"/>
    </row>
    <row r="14504" spans="1:1" x14ac:dyDescent="0.2">
      <c r="A14504" s="2"/>
    </row>
    <row r="14505" spans="1:1" x14ac:dyDescent="0.2">
      <c r="A14505" s="2"/>
    </row>
    <row r="14506" spans="1:1" x14ac:dyDescent="0.2">
      <c r="A14506" s="2"/>
    </row>
    <row r="14507" spans="1:1" x14ac:dyDescent="0.2">
      <c r="A14507" s="2"/>
    </row>
    <row r="14508" spans="1:1" x14ac:dyDescent="0.2">
      <c r="A14508" s="2"/>
    </row>
    <row r="14509" spans="1:1" x14ac:dyDescent="0.2">
      <c r="A14509" s="2"/>
    </row>
    <row r="14510" spans="1:1" x14ac:dyDescent="0.2">
      <c r="A14510" s="2"/>
    </row>
    <row r="14511" spans="1:1" x14ac:dyDescent="0.2">
      <c r="A14511" s="2"/>
    </row>
    <row r="14512" spans="1:1" x14ac:dyDescent="0.2">
      <c r="A14512" s="2"/>
    </row>
    <row r="14513" spans="1:1" x14ac:dyDescent="0.2">
      <c r="A14513" s="2"/>
    </row>
    <row r="14514" spans="1:1" x14ac:dyDescent="0.2">
      <c r="A14514" s="2"/>
    </row>
    <row r="14515" spans="1:1" x14ac:dyDescent="0.2">
      <c r="A14515" s="2"/>
    </row>
    <row r="14516" spans="1:1" x14ac:dyDescent="0.2">
      <c r="A14516" s="2"/>
    </row>
    <row r="14517" spans="1:1" x14ac:dyDescent="0.2">
      <c r="A14517" s="2"/>
    </row>
    <row r="14518" spans="1:1" x14ac:dyDescent="0.2">
      <c r="A14518" s="2"/>
    </row>
    <row r="14519" spans="1:1" x14ac:dyDescent="0.2">
      <c r="A14519" s="2"/>
    </row>
    <row r="14520" spans="1:1" x14ac:dyDescent="0.2">
      <c r="A14520" s="2"/>
    </row>
    <row r="14521" spans="1:1" x14ac:dyDescent="0.2">
      <c r="A14521" s="2"/>
    </row>
    <row r="14522" spans="1:1" x14ac:dyDescent="0.2">
      <c r="A14522" s="2"/>
    </row>
    <row r="14523" spans="1:1" x14ac:dyDescent="0.2">
      <c r="A14523" s="2"/>
    </row>
    <row r="14524" spans="1:1" x14ac:dyDescent="0.2">
      <c r="A14524" s="2"/>
    </row>
    <row r="14525" spans="1:1" x14ac:dyDescent="0.2">
      <c r="A14525" s="2"/>
    </row>
    <row r="14526" spans="1:1" x14ac:dyDescent="0.2">
      <c r="A14526" s="2"/>
    </row>
    <row r="14527" spans="1:1" x14ac:dyDescent="0.2">
      <c r="A14527" s="2"/>
    </row>
    <row r="14528" spans="1:1" x14ac:dyDescent="0.2">
      <c r="A14528" s="2"/>
    </row>
    <row r="14529" spans="1:1" x14ac:dyDescent="0.2">
      <c r="A14529" s="2"/>
    </row>
    <row r="14530" spans="1:1" x14ac:dyDescent="0.2">
      <c r="A14530" s="2"/>
    </row>
    <row r="14531" spans="1:1" x14ac:dyDescent="0.2">
      <c r="A14531" s="2"/>
    </row>
    <row r="14532" spans="1:1" x14ac:dyDescent="0.2">
      <c r="A14532" s="2"/>
    </row>
    <row r="14533" spans="1:1" x14ac:dyDescent="0.2">
      <c r="A14533" s="2"/>
    </row>
    <row r="14534" spans="1:1" x14ac:dyDescent="0.2">
      <c r="A14534" s="2"/>
    </row>
    <row r="14535" spans="1:1" x14ac:dyDescent="0.2">
      <c r="A14535" s="2"/>
    </row>
    <row r="14536" spans="1:1" x14ac:dyDescent="0.2">
      <c r="A14536" s="2"/>
    </row>
    <row r="14537" spans="1:1" x14ac:dyDescent="0.2">
      <c r="A14537" s="2"/>
    </row>
    <row r="14538" spans="1:1" x14ac:dyDescent="0.2">
      <c r="A14538" s="2"/>
    </row>
    <row r="14539" spans="1:1" x14ac:dyDescent="0.2">
      <c r="A14539" s="2"/>
    </row>
    <row r="14540" spans="1:1" x14ac:dyDescent="0.2">
      <c r="A14540" s="2"/>
    </row>
    <row r="14541" spans="1:1" x14ac:dyDescent="0.2">
      <c r="A14541" s="2"/>
    </row>
    <row r="14542" spans="1:1" x14ac:dyDescent="0.2">
      <c r="A14542" s="2"/>
    </row>
    <row r="14543" spans="1:1" x14ac:dyDescent="0.2">
      <c r="A14543" s="2"/>
    </row>
    <row r="14544" spans="1:1" x14ac:dyDescent="0.2">
      <c r="A14544" s="2"/>
    </row>
    <row r="14545" spans="1:1" x14ac:dyDescent="0.2">
      <c r="A14545" s="2"/>
    </row>
    <row r="14546" spans="1:1" x14ac:dyDescent="0.2">
      <c r="A14546" s="2"/>
    </row>
    <row r="14547" spans="1:1" x14ac:dyDescent="0.2">
      <c r="A14547" s="2"/>
    </row>
    <row r="14548" spans="1:1" x14ac:dyDescent="0.2">
      <c r="A14548" s="2"/>
    </row>
    <row r="14549" spans="1:1" x14ac:dyDescent="0.2">
      <c r="A14549" s="2"/>
    </row>
    <row r="14550" spans="1:1" x14ac:dyDescent="0.2">
      <c r="A14550" s="2"/>
    </row>
    <row r="14551" spans="1:1" x14ac:dyDescent="0.2">
      <c r="A14551" s="2"/>
    </row>
    <row r="14552" spans="1:1" x14ac:dyDescent="0.2">
      <c r="A14552" s="2"/>
    </row>
    <row r="14553" spans="1:1" x14ac:dyDescent="0.2">
      <c r="A14553" s="2"/>
    </row>
    <row r="14554" spans="1:1" x14ac:dyDescent="0.2">
      <c r="A14554" s="2"/>
    </row>
    <row r="14555" spans="1:1" x14ac:dyDescent="0.2">
      <c r="A14555" s="2"/>
    </row>
    <row r="14556" spans="1:1" x14ac:dyDescent="0.2">
      <c r="A14556" s="2"/>
    </row>
    <row r="14557" spans="1:1" x14ac:dyDescent="0.2">
      <c r="A14557" s="2"/>
    </row>
    <row r="14558" spans="1:1" x14ac:dyDescent="0.2">
      <c r="A14558" s="2"/>
    </row>
    <row r="14559" spans="1:1" x14ac:dyDescent="0.2">
      <c r="A14559" s="2"/>
    </row>
    <row r="14560" spans="1:1" x14ac:dyDescent="0.2">
      <c r="A14560" s="2"/>
    </row>
    <row r="14561" spans="1:1" x14ac:dyDescent="0.2">
      <c r="A14561" s="2"/>
    </row>
    <row r="14562" spans="1:1" x14ac:dyDescent="0.2">
      <c r="A14562" s="2"/>
    </row>
    <row r="14563" spans="1:1" x14ac:dyDescent="0.2">
      <c r="A14563" s="2"/>
    </row>
    <row r="14564" spans="1:1" x14ac:dyDescent="0.2">
      <c r="A14564" s="2"/>
    </row>
    <row r="14565" spans="1:1" x14ac:dyDescent="0.2">
      <c r="A14565" s="2"/>
    </row>
    <row r="14566" spans="1:1" x14ac:dyDescent="0.2">
      <c r="A14566" s="2"/>
    </row>
    <row r="14567" spans="1:1" x14ac:dyDescent="0.2">
      <c r="A14567" s="2"/>
    </row>
    <row r="14568" spans="1:1" x14ac:dyDescent="0.2">
      <c r="A14568" s="2"/>
    </row>
    <row r="14569" spans="1:1" x14ac:dyDescent="0.2">
      <c r="A14569" s="2"/>
    </row>
    <row r="14570" spans="1:1" x14ac:dyDescent="0.2">
      <c r="A14570" s="2"/>
    </row>
    <row r="14571" spans="1:1" x14ac:dyDescent="0.2">
      <c r="A14571" s="2"/>
    </row>
    <row r="14572" spans="1:1" x14ac:dyDescent="0.2">
      <c r="A14572" s="2"/>
    </row>
    <row r="14573" spans="1:1" x14ac:dyDescent="0.2">
      <c r="A14573" s="2"/>
    </row>
    <row r="14574" spans="1:1" x14ac:dyDescent="0.2">
      <c r="A14574" s="2"/>
    </row>
    <row r="14575" spans="1:1" x14ac:dyDescent="0.2">
      <c r="A14575" s="2"/>
    </row>
    <row r="14576" spans="1:1" x14ac:dyDescent="0.2">
      <c r="A14576" s="2"/>
    </row>
    <row r="14577" spans="1:1" x14ac:dyDescent="0.2">
      <c r="A14577" s="2"/>
    </row>
    <row r="14578" spans="1:1" x14ac:dyDescent="0.2">
      <c r="A14578" s="2"/>
    </row>
    <row r="14579" spans="1:1" x14ac:dyDescent="0.2">
      <c r="A14579" s="2"/>
    </row>
    <row r="14580" spans="1:1" x14ac:dyDescent="0.2">
      <c r="A14580" s="2"/>
    </row>
    <row r="14581" spans="1:1" x14ac:dyDescent="0.2">
      <c r="A14581" s="2"/>
    </row>
    <row r="14582" spans="1:1" x14ac:dyDescent="0.2">
      <c r="A14582" s="2"/>
    </row>
    <row r="14583" spans="1:1" x14ac:dyDescent="0.2">
      <c r="A14583" s="2"/>
    </row>
    <row r="14584" spans="1:1" x14ac:dyDescent="0.2">
      <c r="A14584" s="2"/>
    </row>
    <row r="14585" spans="1:1" x14ac:dyDescent="0.2">
      <c r="A14585" s="2"/>
    </row>
    <row r="14586" spans="1:1" x14ac:dyDescent="0.2">
      <c r="A14586" s="2"/>
    </row>
    <row r="14587" spans="1:1" x14ac:dyDescent="0.2">
      <c r="A14587" s="2"/>
    </row>
    <row r="14588" spans="1:1" x14ac:dyDescent="0.2">
      <c r="A14588" s="2"/>
    </row>
    <row r="14589" spans="1:1" x14ac:dyDescent="0.2">
      <c r="A14589" s="2"/>
    </row>
    <row r="14590" spans="1:1" x14ac:dyDescent="0.2">
      <c r="A14590" s="2"/>
    </row>
    <row r="14591" spans="1:1" x14ac:dyDescent="0.2">
      <c r="A14591" s="2"/>
    </row>
    <row r="14592" spans="1:1" x14ac:dyDescent="0.2">
      <c r="A14592" s="2"/>
    </row>
    <row r="14593" spans="1:1" x14ac:dyDescent="0.2">
      <c r="A14593" s="2"/>
    </row>
    <row r="14594" spans="1:1" x14ac:dyDescent="0.2">
      <c r="A14594" s="2"/>
    </row>
    <row r="14595" spans="1:1" x14ac:dyDescent="0.2">
      <c r="A14595" s="2"/>
    </row>
    <row r="14596" spans="1:1" x14ac:dyDescent="0.2">
      <c r="A14596" s="2"/>
    </row>
    <row r="14597" spans="1:1" x14ac:dyDescent="0.2">
      <c r="A14597" s="2"/>
    </row>
    <row r="14598" spans="1:1" x14ac:dyDescent="0.2">
      <c r="A14598" s="2"/>
    </row>
    <row r="14599" spans="1:1" x14ac:dyDescent="0.2">
      <c r="A14599" s="2"/>
    </row>
    <row r="14600" spans="1:1" x14ac:dyDescent="0.2">
      <c r="A14600" s="2"/>
    </row>
    <row r="14601" spans="1:1" x14ac:dyDescent="0.2">
      <c r="A14601" s="2"/>
    </row>
    <row r="14602" spans="1:1" x14ac:dyDescent="0.2">
      <c r="A14602" s="2"/>
    </row>
    <row r="14603" spans="1:1" x14ac:dyDescent="0.2">
      <c r="A14603" s="2"/>
    </row>
    <row r="14604" spans="1:1" x14ac:dyDescent="0.2">
      <c r="A14604" s="2"/>
    </row>
    <row r="14605" spans="1:1" x14ac:dyDescent="0.2">
      <c r="A14605" s="2"/>
    </row>
    <row r="14606" spans="1:1" x14ac:dyDescent="0.2">
      <c r="A14606" s="2"/>
    </row>
    <row r="14607" spans="1:1" x14ac:dyDescent="0.2">
      <c r="A14607" s="2"/>
    </row>
    <row r="14608" spans="1:1" x14ac:dyDescent="0.2">
      <c r="A14608" s="2"/>
    </row>
    <row r="14609" spans="1:1" x14ac:dyDescent="0.2">
      <c r="A14609" s="2"/>
    </row>
    <row r="14610" spans="1:1" x14ac:dyDescent="0.2">
      <c r="A14610" s="2"/>
    </row>
    <row r="14611" spans="1:1" x14ac:dyDescent="0.2">
      <c r="A14611" s="2"/>
    </row>
    <row r="14612" spans="1:1" x14ac:dyDescent="0.2">
      <c r="A14612" s="2"/>
    </row>
    <row r="14613" spans="1:1" x14ac:dyDescent="0.2">
      <c r="A14613" s="2"/>
    </row>
    <row r="14614" spans="1:1" x14ac:dyDescent="0.2">
      <c r="A14614" s="2"/>
    </row>
    <row r="14615" spans="1:1" x14ac:dyDescent="0.2">
      <c r="A14615" s="2"/>
    </row>
    <row r="14616" spans="1:1" x14ac:dyDescent="0.2">
      <c r="A14616" s="2"/>
    </row>
    <row r="14617" spans="1:1" x14ac:dyDescent="0.2">
      <c r="A14617" s="2"/>
    </row>
    <row r="14618" spans="1:1" x14ac:dyDescent="0.2">
      <c r="A14618" s="2"/>
    </row>
    <row r="14619" spans="1:1" x14ac:dyDescent="0.2">
      <c r="A14619" s="2"/>
    </row>
    <row r="14620" spans="1:1" x14ac:dyDescent="0.2">
      <c r="A14620" s="2"/>
    </row>
    <row r="14621" spans="1:1" x14ac:dyDescent="0.2">
      <c r="A14621" s="2"/>
    </row>
    <row r="14622" spans="1:1" x14ac:dyDescent="0.2">
      <c r="A14622" s="2"/>
    </row>
    <row r="14623" spans="1:1" x14ac:dyDescent="0.2">
      <c r="A14623" s="2"/>
    </row>
    <row r="14624" spans="1:1" x14ac:dyDescent="0.2">
      <c r="A14624" s="2"/>
    </row>
    <row r="14625" spans="1:1" x14ac:dyDescent="0.2">
      <c r="A14625" s="2"/>
    </row>
    <row r="14626" spans="1:1" x14ac:dyDescent="0.2">
      <c r="A14626" s="2"/>
    </row>
    <row r="14627" spans="1:1" x14ac:dyDescent="0.2">
      <c r="A14627" s="2"/>
    </row>
    <row r="14628" spans="1:1" x14ac:dyDescent="0.2">
      <c r="A14628" s="2"/>
    </row>
    <row r="14629" spans="1:1" x14ac:dyDescent="0.2">
      <c r="A14629" s="2"/>
    </row>
    <row r="14630" spans="1:1" x14ac:dyDescent="0.2">
      <c r="A14630" s="2"/>
    </row>
    <row r="14631" spans="1:1" x14ac:dyDescent="0.2">
      <c r="A14631" s="2"/>
    </row>
    <row r="14632" spans="1:1" x14ac:dyDescent="0.2">
      <c r="A14632" s="2"/>
    </row>
    <row r="14633" spans="1:1" x14ac:dyDescent="0.2">
      <c r="A14633" s="2"/>
    </row>
    <row r="14634" spans="1:1" x14ac:dyDescent="0.2">
      <c r="A14634" s="2"/>
    </row>
    <row r="14635" spans="1:1" x14ac:dyDescent="0.2">
      <c r="A14635" s="2"/>
    </row>
    <row r="14636" spans="1:1" x14ac:dyDescent="0.2">
      <c r="A14636" s="2"/>
    </row>
    <row r="14637" spans="1:1" x14ac:dyDescent="0.2">
      <c r="A14637" s="2"/>
    </row>
    <row r="14638" spans="1:1" x14ac:dyDescent="0.2">
      <c r="A14638" s="2"/>
    </row>
    <row r="14639" spans="1:1" x14ac:dyDescent="0.2">
      <c r="A14639" s="2"/>
    </row>
    <row r="14640" spans="1:1" x14ac:dyDescent="0.2">
      <c r="A14640" s="2"/>
    </row>
    <row r="14641" spans="1:1" x14ac:dyDescent="0.2">
      <c r="A14641" s="2"/>
    </row>
    <row r="14642" spans="1:1" x14ac:dyDescent="0.2">
      <c r="A14642" s="2"/>
    </row>
    <row r="14643" spans="1:1" x14ac:dyDescent="0.2">
      <c r="A14643" s="2"/>
    </row>
    <row r="14644" spans="1:1" x14ac:dyDescent="0.2">
      <c r="A14644" s="2"/>
    </row>
    <row r="14645" spans="1:1" x14ac:dyDescent="0.2">
      <c r="A14645" s="2"/>
    </row>
    <row r="14646" spans="1:1" x14ac:dyDescent="0.2">
      <c r="A14646" s="2"/>
    </row>
    <row r="14647" spans="1:1" x14ac:dyDescent="0.2">
      <c r="A14647" s="2"/>
    </row>
    <row r="14648" spans="1:1" x14ac:dyDescent="0.2">
      <c r="A14648" s="2"/>
    </row>
    <row r="14649" spans="1:1" x14ac:dyDescent="0.2">
      <c r="A14649" s="2"/>
    </row>
    <row r="14650" spans="1:1" x14ac:dyDescent="0.2">
      <c r="A14650" s="2"/>
    </row>
    <row r="14651" spans="1:1" x14ac:dyDescent="0.2">
      <c r="A14651" s="2"/>
    </row>
    <row r="14652" spans="1:1" x14ac:dyDescent="0.2">
      <c r="A14652" s="2"/>
    </row>
    <row r="14653" spans="1:1" x14ac:dyDescent="0.2">
      <c r="A14653" s="2"/>
    </row>
    <row r="14654" spans="1:1" x14ac:dyDescent="0.2">
      <c r="A14654" s="2"/>
    </row>
    <row r="14655" spans="1:1" x14ac:dyDescent="0.2">
      <c r="A14655" s="2"/>
    </row>
    <row r="14656" spans="1:1" x14ac:dyDescent="0.2">
      <c r="A14656" s="2"/>
    </row>
    <row r="14657" spans="1:1" x14ac:dyDescent="0.2">
      <c r="A14657" s="2"/>
    </row>
    <row r="14658" spans="1:1" x14ac:dyDescent="0.2">
      <c r="A14658" s="2"/>
    </row>
    <row r="14659" spans="1:1" x14ac:dyDescent="0.2">
      <c r="A14659" s="2"/>
    </row>
    <row r="14660" spans="1:1" x14ac:dyDescent="0.2">
      <c r="A14660" s="2"/>
    </row>
    <row r="14661" spans="1:1" x14ac:dyDescent="0.2">
      <c r="A14661" s="2"/>
    </row>
    <row r="14662" spans="1:1" x14ac:dyDescent="0.2">
      <c r="A14662" s="2"/>
    </row>
    <row r="14663" spans="1:1" x14ac:dyDescent="0.2">
      <c r="A14663" s="2"/>
    </row>
    <row r="14664" spans="1:1" x14ac:dyDescent="0.2">
      <c r="A14664" s="2"/>
    </row>
    <row r="14665" spans="1:1" x14ac:dyDescent="0.2">
      <c r="A14665" s="2"/>
    </row>
    <row r="14666" spans="1:1" x14ac:dyDescent="0.2">
      <c r="A14666" s="2"/>
    </row>
    <row r="14667" spans="1:1" x14ac:dyDescent="0.2">
      <c r="A14667" s="2"/>
    </row>
    <row r="14668" spans="1:1" x14ac:dyDescent="0.2">
      <c r="A14668" s="2"/>
    </row>
    <row r="14669" spans="1:1" x14ac:dyDescent="0.2">
      <c r="A14669" s="2"/>
    </row>
    <row r="14670" spans="1:1" x14ac:dyDescent="0.2">
      <c r="A14670" s="2"/>
    </row>
    <row r="14671" spans="1:1" x14ac:dyDescent="0.2">
      <c r="A14671" s="2"/>
    </row>
    <row r="14672" spans="1:1" x14ac:dyDescent="0.2">
      <c r="A14672" s="2"/>
    </row>
    <row r="14673" spans="1:1" x14ac:dyDescent="0.2">
      <c r="A14673" s="2"/>
    </row>
    <row r="14674" spans="1:1" x14ac:dyDescent="0.2">
      <c r="A14674" s="2"/>
    </row>
    <row r="14675" spans="1:1" x14ac:dyDescent="0.2">
      <c r="A14675" s="2"/>
    </row>
    <row r="14676" spans="1:1" x14ac:dyDescent="0.2">
      <c r="A14676" s="2"/>
    </row>
    <row r="14677" spans="1:1" x14ac:dyDescent="0.2">
      <c r="A14677" s="2"/>
    </row>
    <row r="14678" spans="1:1" x14ac:dyDescent="0.2">
      <c r="A14678" s="2"/>
    </row>
    <row r="14679" spans="1:1" x14ac:dyDescent="0.2">
      <c r="A14679" s="2"/>
    </row>
    <row r="14680" spans="1:1" x14ac:dyDescent="0.2">
      <c r="A14680" s="2"/>
    </row>
    <row r="14681" spans="1:1" x14ac:dyDescent="0.2">
      <c r="A14681" s="2"/>
    </row>
    <row r="14682" spans="1:1" x14ac:dyDescent="0.2">
      <c r="A14682" s="2"/>
    </row>
    <row r="14683" spans="1:1" x14ac:dyDescent="0.2">
      <c r="A14683" s="2"/>
    </row>
    <row r="14684" spans="1:1" x14ac:dyDescent="0.2">
      <c r="A14684" s="2"/>
    </row>
    <row r="14685" spans="1:1" x14ac:dyDescent="0.2">
      <c r="A14685" s="2"/>
    </row>
    <row r="14686" spans="1:1" x14ac:dyDescent="0.2">
      <c r="A14686" s="2"/>
    </row>
    <row r="14687" spans="1:1" x14ac:dyDescent="0.2">
      <c r="A14687" s="2"/>
    </row>
    <row r="14688" spans="1:1" x14ac:dyDescent="0.2">
      <c r="A14688" s="2"/>
    </row>
    <row r="14689" spans="1:1" x14ac:dyDescent="0.2">
      <c r="A14689" s="2"/>
    </row>
    <row r="14690" spans="1:1" x14ac:dyDescent="0.2">
      <c r="A14690" s="2"/>
    </row>
    <row r="14691" spans="1:1" x14ac:dyDescent="0.2">
      <c r="A14691" s="2"/>
    </row>
    <row r="14692" spans="1:1" x14ac:dyDescent="0.2">
      <c r="A14692" s="2"/>
    </row>
    <row r="14693" spans="1:1" x14ac:dyDescent="0.2">
      <c r="A14693" s="2"/>
    </row>
    <row r="14694" spans="1:1" x14ac:dyDescent="0.2">
      <c r="A14694" s="2"/>
    </row>
    <row r="14695" spans="1:1" x14ac:dyDescent="0.2">
      <c r="A14695" s="2"/>
    </row>
    <row r="14696" spans="1:1" x14ac:dyDescent="0.2">
      <c r="A14696" s="2"/>
    </row>
    <row r="14697" spans="1:1" x14ac:dyDescent="0.2">
      <c r="A14697" s="2"/>
    </row>
    <row r="14698" spans="1:1" x14ac:dyDescent="0.2">
      <c r="A14698" s="2"/>
    </row>
    <row r="14699" spans="1:1" x14ac:dyDescent="0.2">
      <c r="A14699" s="2"/>
    </row>
    <row r="14700" spans="1:1" x14ac:dyDescent="0.2">
      <c r="A14700" s="2"/>
    </row>
    <row r="14701" spans="1:1" x14ac:dyDescent="0.2">
      <c r="A14701" s="2"/>
    </row>
    <row r="14702" spans="1:1" x14ac:dyDescent="0.2">
      <c r="A14702" s="2"/>
    </row>
    <row r="14703" spans="1:1" x14ac:dyDescent="0.2">
      <c r="A14703" s="2"/>
    </row>
    <row r="14704" spans="1:1" x14ac:dyDescent="0.2">
      <c r="A14704" s="2"/>
    </row>
    <row r="14705" spans="1:1" x14ac:dyDescent="0.2">
      <c r="A14705" s="2"/>
    </row>
    <row r="14706" spans="1:1" x14ac:dyDescent="0.2">
      <c r="A14706" s="2"/>
    </row>
    <row r="14707" spans="1:1" x14ac:dyDescent="0.2">
      <c r="A14707" s="2"/>
    </row>
    <row r="14708" spans="1:1" x14ac:dyDescent="0.2">
      <c r="A14708" s="2"/>
    </row>
    <row r="14709" spans="1:1" x14ac:dyDescent="0.2">
      <c r="A14709" s="2"/>
    </row>
    <row r="14710" spans="1:1" x14ac:dyDescent="0.2">
      <c r="A14710" s="2"/>
    </row>
    <row r="14711" spans="1:1" x14ac:dyDescent="0.2">
      <c r="A14711" s="2"/>
    </row>
    <row r="14712" spans="1:1" x14ac:dyDescent="0.2">
      <c r="A14712" s="2"/>
    </row>
    <row r="14713" spans="1:1" x14ac:dyDescent="0.2">
      <c r="A14713" s="2"/>
    </row>
    <row r="14714" spans="1:1" x14ac:dyDescent="0.2">
      <c r="A14714" s="2"/>
    </row>
    <row r="14715" spans="1:1" x14ac:dyDescent="0.2">
      <c r="A14715" s="2"/>
    </row>
    <row r="14716" spans="1:1" x14ac:dyDescent="0.2">
      <c r="A14716" s="2"/>
    </row>
    <row r="14717" spans="1:1" x14ac:dyDescent="0.2">
      <c r="A14717" s="2"/>
    </row>
    <row r="14718" spans="1:1" x14ac:dyDescent="0.2">
      <c r="A14718" s="2"/>
    </row>
    <row r="14719" spans="1:1" x14ac:dyDescent="0.2">
      <c r="A14719" s="2"/>
    </row>
    <row r="14720" spans="1:1" x14ac:dyDescent="0.2">
      <c r="A14720" s="2"/>
    </row>
    <row r="14721" spans="1:1" x14ac:dyDescent="0.2">
      <c r="A14721" s="2"/>
    </row>
    <row r="14722" spans="1:1" x14ac:dyDescent="0.2">
      <c r="A14722" s="2"/>
    </row>
    <row r="14723" spans="1:1" x14ac:dyDescent="0.2">
      <c r="A14723" s="2"/>
    </row>
    <row r="14724" spans="1:1" x14ac:dyDescent="0.2">
      <c r="A14724" s="2"/>
    </row>
    <row r="14725" spans="1:1" x14ac:dyDescent="0.2">
      <c r="A14725" s="2"/>
    </row>
    <row r="14726" spans="1:1" x14ac:dyDescent="0.2">
      <c r="A14726" s="2"/>
    </row>
    <row r="14727" spans="1:1" x14ac:dyDescent="0.2">
      <c r="A14727" s="2"/>
    </row>
    <row r="14728" spans="1:1" x14ac:dyDescent="0.2">
      <c r="A14728" s="2"/>
    </row>
    <row r="14729" spans="1:1" x14ac:dyDescent="0.2">
      <c r="A14729" s="2"/>
    </row>
    <row r="14730" spans="1:1" x14ac:dyDescent="0.2">
      <c r="A14730" s="2"/>
    </row>
    <row r="14731" spans="1:1" x14ac:dyDescent="0.2">
      <c r="A14731" s="2"/>
    </row>
    <row r="14732" spans="1:1" x14ac:dyDescent="0.2">
      <c r="A14732" s="2"/>
    </row>
    <row r="14733" spans="1:1" x14ac:dyDescent="0.2">
      <c r="A14733" s="2"/>
    </row>
    <row r="14734" spans="1:1" x14ac:dyDescent="0.2">
      <c r="A14734" s="2"/>
    </row>
    <row r="14735" spans="1:1" x14ac:dyDescent="0.2">
      <c r="A14735" s="2"/>
    </row>
    <row r="14736" spans="1:1" x14ac:dyDescent="0.2">
      <c r="A14736" s="2"/>
    </row>
    <row r="14737" spans="1:1" x14ac:dyDescent="0.2">
      <c r="A14737" s="2"/>
    </row>
    <row r="14738" spans="1:1" x14ac:dyDescent="0.2">
      <c r="A14738" s="2"/>
    </row>
    <row r="14739" spans="1:1" x14ac:dyDescent="0.2">
      <c r="A14739" s="2"/>
    </row>
    <row r="14740" spans="1:1" x14ac:dyDescent="0.2">
      <c r="A14740" s="2"/>
    </row>
    <row r="14741" spans="1:1" x14ac:dyDescent="0.2">
      <c r="A14741" s="2"/>
    </row>
    <row r="14742" spans="1:1" x14ac:dyDescent="0.2">
      <c r="A14742" s="2"/>
    </row>
    <row r="14743" spans="1:1" x14ac:dyDescent="0.2">
      <c r="A14743" s="2"/>
    </row>
    <row r="14744" spans="1:1" x14ac:dyDescent="0.2">
      <c r="A14744" s="2"/>
    </row>
    <row r="14745" spans="1:1" x14ac:dyDescent="0.2">
      <c r="A14745" s="2"/>
    </row>
    <row r="14746" spans="1:1" x14ac:dyDescent="0.2">
      <c r="A14746" s="2"/>
    </row>
    <row r="14747" spans="1:1" x14ac:dyDescent="0.2">
      <c r="A14747" s="2"/>
    </row>
    <row r="14748" spans="1:1" x14ac:dyDescent="0.2">
      <c r="A14748" s="2"/>
    </row>
    <row r="14749" spans="1:1" x14ac:dyDescent="0.2">
      <c r="A14749" s="2"/>
    </row>
    <row r="14750" spans="1:1" x14ac:dyDescent="0.2">
      <c r="A14750" s="2"/>
    </row>
    <row r="14751" spans="1:1" x14ac:dyDescent="0.2">
      <c r="A14751" s="2"/>
    </row>
    <row r="14752" spans="1:1" x14ac:dyDescent="0.2">
      <c r="A14752" s="2"/>
    </row>
    <row r="14753" spans="1:1" x14ac:dyDescent="0.2">
      <c r="A14753" s="2"/>
    </row>
    <row r="14754" spans="1:1" x14ac:dyDescent="0.2">
      <c r="A14754" s="2"/>
    </row>
    <row r="14755" spans="1:1" x14ac:dyDescent="0.2">
      <c r="A14755" s="2"/>
    </row>
    <row r="14756" spans="1:1" x14ac:dyDescent="0.2">
      <c r="A14756" s="2"/>
    </row>
    <row r="14757" spans="1:1" x14ac:dyDescent="0.2">
      <c r="A14757" s="2"/>
    </row>
    <row r="14758" spans="1:1" x14ac:dyDescent="0.2">
      <c r="A14758" s="2"/>
    </row>
    <row r="14759" spans="1:1" x14ac:dyDescent="0.2">
      <c r="A14759" s="2"/>
    </row>
    <row r="14760" spans="1:1" x14ac:dyDescent="0.2">
      <c r="A14760" s="2"/>
    </row>
    <row r="14761" spans="1:1" x14ac:dyDescent="0.2">
      <c r="A14761" s="2"/>
    </row>
    <row r="14762" spans="1:1" x14ac:dyDescent="0.2">
      <c r="A14762" s="2"/>
    </row>
    <row r="14763" spans="1:1" x14ac:dyDescent="0.2">
      <c r="A14763" s="2"/>
    </row>
    <row r="14764" spans="1:1" x14ac:dyDescent="0.2">
      <c r="A14764" s="2"/>
    </row>
    <row r="14765" spans="1:1" x14ac:dyDescent="0.2">
      <c r="A14765" s="2"/>
    </row>
    <row r="14766" spans="1:1" x14ac:dyDescent="0.2">
      <c r="A14766" s="2"/>
    </row>
    <row r="14767" spans="1:1" x14ac:dyDescent="0.2">
      <c r="A14767" s="2"/>
    </row>
    <row r="14768" spans="1:1" x14ac:dyDescent="0.2">
      <c r="A14768" s="2"/>
    </row>
    <row r="14769" spans="1:1" x14ac:dyDescent="0.2">
      <c r="A14769" s="2"/>
    </row>
    <row r="14770" spans="1:1" x14ac:dyDescent="0.2">
      <c r="A14770" s="2"/>
    </row>
    <row r="14771" spans="1:1" x14ac:dyDescent="0.2">
      <c r="A14771" s="2"/>
    </row>
    <row r="14772" spans="1:1" x14ac:dyDescent="0.2">
      <c r="A14772" s="2"/>
    </row>
    <row r="14773" spans="1:1" x14ac:dyDescent="0.2">
      <c r="A14773" s="2"/>
    </row>
    <row r="14774" spans="1:1" x14ac:dyDescent="0.2">
      <c r="A14774" s="2"/>
    </row>
    <row r="14775" spans="1:1" x14ac:dyDescent="0.2">
      <c r="A14775" s="2"/>
    </row>
    <row r="14776" spans="1:1" x14ac:dyDescent="0.2">
      <c r="A14776" s="2"/>
    </row>
    <row r="14777" spans="1:1" x14ac:dyDescent="0.2">
      <c r="A14777" s="2"/>
    </row>
    <row r="14778" spans="1:1" x14ac:dyDescent="0.2">
      <c r="A14778" s="2"/>
    </row>
    <row r="14779" spans="1:1" x14ac:dyDescent="0.2">
      <c r="A14779" s="2"/>
    </row>
    <row r="14780" spans="1:1" x14ac:dyDescent="0.2">
      <c r="A14780" s="2"/>
    </row>
    <row r="14781" spans="1:1" x14ac:dyDescent="0.2">
      <c r="A14781" s="2"/>
    </row>
    <row r="14782" spans="1:1" x14ac:dyDescent="0.2">
      <c r="A14782" s="2"/>
    </row>
    <row r="14783" spans="1:1" x14ac:dyDescent="0.2">
      <c r="A14783" s="2"/>
    </row>
    <row r="14784" spans="1:1" x14ac:dyDescent="0.2">
      <c r="A14784" s="2"/>
    </row>
    <row r="14785" spans="1:1" x14ac:dyDescent="0.2">
      <c r="A14785" s="2"/>
    </row>
    <row r="14786" spans="1:1" x14ac:dyDescent="0.2">
      <c r="A14786" s="2"/>
    </row>
    <row r="14787" spans="1:1" x14ac:dyDescent="0.2">
      <c r="A14787" s="2"/>
    </row>
    <row r="14788" spans="1:1" x14ac:dyDescent="0.2">
      <c r="A14788" s="2"/>
    </row>
    <row r="14789" spans="1:1" x14ac:dyDescent="0.2">
      <c r="A14789" s="2"/>
    </row>
    <row r="14790" spans="1:1" x14ac:dyDescent="0.2">
      <c r="A14790" s="2"/>
    </row>
    <row r="14791" spans="1:1" x14ac:dyDescent="0.2">
      <c r="A14791" s="2"/>
    </row>
    <row r="14792" spans="1:1" x14ac:dyDescent="0.2">
      <c r="A14792" s="2"/>
    </row>
    <row r="14793" spans="1:1" x14ac:dyDescent="0.2">
      <c r="A14793" s="2"/>
    </row>
    <row r="14794" spans="1:1" x14ac:dyDescent="0.2">
      <c r="A14794" s="2"/>
    </row>
    <row r="14795" spans="1:1" x14ac:dyDescent="0.2">
      <c r="A14795" s="2"/>
    </row>
    <row r="14796" spans="1:1" x14ac:dyDescent="0.2">
      <c r="A14796" s="2"/>
    </row>
    <row r="14797" spans="1:1" x14ac:dyDescent="0.2">
      <c r="A14797" s="2"/>
    </row>
    <row r="14798" spans="1:1" x14ac:dyDescent="0.2">
      <c r="A14798" s="2"/>
    </row>
    <row r="14799" spans="1:1" x14ac:dyDescent="0.2">
      <c r="A14799" s="2"/>
    </row>
    <row r="14800" spans="1:1" x14ac:dyDescent="0.2">
      <c r="A14800" s="2"/>
    </row>
    <row r="14801" spans="1:1" x14ac:dyDescent="0.2">
      <c r="A14801" s="2"/>
    </row>
    <row r="14802" spans="1:1" x14ac:dyDescent="0.2">
      <c r="A14802" s="2"/>
    </row>
    <row r="14803" spans="1:1" x14ac:dyDescent="0.2">
      <c r="A14803" s="2"/>
    </row>
    <row r="14804" spans="1:1" x14ac:dyDescent="0.2">
      <c r="A14804" s="2"/>
    </row>
    <row r="14805" spans="1:1" x14ac:dyDescent="0.2">
      <c r="A14805" s="2"/>
    </row>
    <row r="14806" spans="1:1" x14ac:dyDescent="0.2">
      <c r="A14806" s="2"/>
    </row>
    <row r="14807" spans="1:1" x14ac:dyDescent="0.2">
      <c r="A14807" s="2"/>
    </row>
    <row r="14808" spans="1:1" x14ac:dyDescent="0.2">
      <c r="A14808" s="2"/>
    </row>
    <row r="14809" spans="1:1" x14ac:dyDescent="0.2">
      <c r="A14809" s="2"/>
    </row>
    <row r="14810" spans="1:1" x14ac:dyDescent="0.2">
      <c r="A14810" s="2"/>
    </row>
    <row r="14811" spans="1:1" x14ac:dyDescent="0.2">
      <c r="A14811" s="2"/>
    </row>
    <row r="14812" spans="1:1" x14ac:dyDescent="0.2">
      <c r="A14812" s="2"/>
    </row>
    <row r="14813" spans="1:1" x14ac:dyDescent="0.2">
      <c r="A14813" s="2"/>
    </row>
    <row r="14814" spans="1:1" x14ac:dyDescent="0.2">
      <c r="A14814" s="2"/>
    </row>
    <row r="14815" spans="1:1" x14ac:dyDescent="0.2">
      <c r="A14815" s="2"/>
    </row>
    <row r="14816" spans="1:1" x14ac:dyDescent="0.2">
      <c r="A14816" s="2"/>
    </row>
    <row r="14817" spans="1:1" x14ac:dyDescent="0.2">
      <c r="A14817" s="2"/>
    </row>
    <row r="14818" spans="1:1" x14ac:dyDescent="0.2">
      <c r="A14818" s="2"/>
    </row>
    <row r="14819" spans="1:1" x14ac:dyDescent="0.2">
      <c r="A14819" s="2"/>
    </row>
    <row r="14820" spans="1:1" x14ac:dyDescent="0.2">
      <c r="A14820" s="2"/>
    </row>
    <row r="14821" spans="1:1" x14ac:dyDescent="0.2">
      <c r="A14821" s="2"/>
    </row>
    <row r="14822" spans="1:1" x14ac:dyDescent="0.2">
      <c r="A14822" s="2"/>
    </row>
    <row r="14823" spans="1:1" x14ac:dyDescent="0.2">
      <c r="A14823" s="2"/>
    </row>
    <row r="14824" spans="1:1" x14ac:dyDescent="0.2">
      <c r="A14824" s="2"/>
    </row>
    <row r="14825" spans="1:1" x14ac:dyDescent="0.2">
      <c r="A14825" s="2"/>
    </row>
    <row r="14826" spans="1:1" x14ac:dyDescent="0.2">
      <c r="A14826" s="2"/>
    </row>
    <row r="14827" spans="1:1" x14ac:dyDescent="0.2">
      <c r="A14827" s="2"/>
    </row>
    <row r="14828" spans="1:1" x14ac:dyDescent="0.2">
      <c r="A14828" s="2"/>
    </row>
    <row r="14829" spans="1:1" x14ac:dyDescent="0.2">
      <c r="A14829" s="2"/>
    </row>
    <row r="14830" spans="1:1" x14ac:dyDescent="0.2">
      <c r="A14830" s="2"/>
    </row>
    <row r="14831" spans="1:1" x14ac:dyDescent="0.2">
      <c r="A14831" s="2"/>
    </row>
    <row r="14832" spans="1:1" x14ac:dyDescent="0.2">
      <c r="A14832" s="2"/>
    </row>
    <row r="14833" spans="1:1" x14ac:dyDescent="0.2">
      <c r="A14833" s="2"/>
    </row>
    <row r="14834" spans="1:1" x14ac:dyDescent="0.2">
      <c r="A14834" s="2"/>
    </row>
    <row r="14835" spans="1:1" x14ac:dyDescent="0.2">
      <c r="A14835" s="2"/>
    </row>
    <row r="14836" spans="1:1" x14ac:dyDescent="0.2">
      <c r="A14836" s="2"/>
    </row>
    <row r="14837" spans="1:1" x14ac:dyDescent="0.2">
      <c r="A14837" s="2"/>
    </row>
    <row r="14838" spans="1:1" x14ac:dyDescent="0.2">
      <c r="A14838" s="2"/>
    </row>
    <row r="14839" spans="1:1" x14ac:dyDescent="0.2">
      <c r="A14839" s="2"/>
    </row>
    <row r="14840" spans="1:1" x14ac:dyDescent="0.2">
      <c r="A14840" s="2"/>
    </row>
    <row r="14841" spans="1:1" x14ac:dyDescent="0.2">
      <c r="A14841" s="2"/>
    </row>
    <row r="14842" spans="1:1" x14ac:dyDescent="0.2">
      <c r="A14842" s="2"/>
    </row>
    <row r="14843" spans="1:1" x14ac:dyDescent="0.2">
      <c r="A14843" s="2"/>
    </row>
    <row r="14844" spans="1:1" x14ac:dyDescent="0.2">
      <c r="A14844" s="2"/>
    </row>
    <row r="14845" spans="1:1" x14ac:dyDescent="0.2">
      <c r="A14845" s="2"/>
    </row>
    <row r="14846" spans="1:1" x14ac:dyDescent="0.2">
      <c r="A14846" s="2"/>
    </row>
    <row r="14847" spans="1:1" x14ac:dyDescent="0.2">
      <c r="A14847" s="2"/>
    </row>
    <row r="14848" spans="1:1" x14ac:dyDescent="0.2">
      <c r="A14848" s="2"/>
    </row>
    <row r="14849" spans="1:1" x14ac:dyDescent="0.2">
      <c r="A14849" s="2"/>
    </row>
    <row r="14850" spans="1:1" x14ac:dyDescent="0.2">
      <c r="A14850" s="2"/>
    </row>
    <row r="14851" spans="1:1" x14ac:dyDescent="0.2">
      <c r="A14851" s="2"/>
    </row>
    <row r="14852" spans="1:1" x14ac:dyDescent="0.2">
      <c r="A14852" s="2"/>
    </row>
    <row r="14853" spans="1:1" x14ac:dyDescent="0.2">
      <c r="A14853" s="2"/>
    </row>
    <row r="14854" spans="1:1" x14ac:dyDescent="0.2">
      <c r="A14854" s="2"/>
    </row>
    <row r="14855" spans="1:1" x14ac:dyDescent="0.2">
      <c r="A14855" s="2"/>
    </row>
    <row r="14856" spans="1:1" x14ac:dyDescent="0.2">
      <c r="A14856" s="2"/>
    </row>
    <row r="14857" spans="1:1" x14ac:dyDescent="0.2">
      <c r="A14857" s="2"/>
    </row>
    <row r="14858" spans="1:1" x14ac:dyDescent="0.2">
      <c r="A14858" s="2"/>
    </row>
    <row r="14859" spans="1:1" x14ac:dyDescent="0.2">
      <c r="A14859" s="2"/>
    </row>
    <row r="14860" spans="1:1" x14ac:dyDescent="0.2">
      <c r="A14860" s="2"/>
    </row>
    <row r="14861" spans="1:1" x14ac:dyDescent="0.2">
      <c r="A14861" s="2"/>
    </row>
    <row r="14862" spans="1:1" x14ac:dyDescent="0.2">
      <c r="A14862" s="2"/>
    </row>
    <row r="14863" spans="1:1" x14ac:dyDescent="0.2">
      <c r="A14863" s="2"/>
    </row>
    <row r="14864" spans="1:1" x14ac:dyDescent="0.2">
      <c r="A14864" s="2"/>
    </row>
    <row r="14865" spans="1:1" x14ac:dyDescent="0.2">
      <c r="A14865" s="2"/>
    </row>
    <row r="14866" spans="1:1" x14ac:dyDescent="0.2">
      <c r="A14866" s="2"/>
    </row>
    <row r="14867" spans="1:1" x14ac:dyDescent="0.2">
      <c r="A14867" s="2"/>
    </row>
    <row r="14868" spans="1:1" x14ac:dyDescent="0.2">
      <c r="A14868" s="2"/>
    </row>
    <row r="14869" spans="1:1" x14ac:dyDescent="0.2">
      <c r="A14869" s="2"/>
    </row>
    <row r="14870" spans="1:1" x14ac:dyDescent="0.2">
      <c r="A14870" s="2"/>
    </row>
    <row r="14871" spans="1:1" x14ac:dyDescent="0.2">
      <c r="A14871" s="2"/>
    </row>
    <row r="14872" spans="1:1" x14ac:dyDescent="0.2">
      <c r="A14872" s="2"/>
    </row>
    <row r="14873" spans="1:1" x14ac:dyDescent="0.2">
      <c r="A14873" s="2"/>
    </row>
    <row r="14874" spans="1:1" x14ac:dyDescent="0.2">
      <c r="A14874" s="2"/>
    </row>
    <row r="14875" spans="1:1" x14ac:dyDescent="0.2">
      <c r="A14875" s="2"/>
    </row>
    <row r="14876" spans="1:1" x14ac:dyDescent="0.2">
      <c r="A14876" s="2"/>
    </row>
    <row r="14877" spans="1:1" x14ac:dyDescent="0.2">
      <c r="A14877" s="2"/>
    </row>
    <row r="14878" spans="1:1" x14ac:dyDescent="0.2">
      <c r="A14878" s="2"/>
    </row>
    <row r="14879" spans="1:1" x14ac:dyDescent="0.2">
      <c r="A14879" s="2"/>
    </row>
    <row r="14880" spans="1:1" x14ac:dyDescent="0.2">
      <c r="A14880" s="2"/>
    </row>
    <row r="14881" spans="1:1" x14ac:dyDescent="0.2">
      <c r="A14881" s="2"/>
    </row>
    <row r="14882" spans="1:1" x14ac:dyDescent="0.2">
      <c r="A14882" s="2"/>
    </row>
    <row r="14883" spans="1:1" x14ac:dyDescent="0.2">
      <c r="A14883" s="2"/>
    </row>
    <row r="14884" spans="1:1" x14ac:dyDescent="0.2">
      <c r="A14884" s="2"/>
    </row>
    <row r="14885" spans="1:1" x14ac:dyDescent="0.2">
      <c r="A14885" s="2"/>
    </row>
    <row r="14886" spans="1:1" x14ac:dyDescent="0.2">
      <c r="A14886" s="2"/>
    </row>
    <row r="14887" spans="1:1" x14ac:dyDescent="0.2">
      <c r="A14887" s="2"/>
    </row>
    <row r="14888" spans="1:1" x14ac:dyDescent="0.2">
      <c r="A14888" s="2"/>
    </row>
    <row r="14889" spans="1:1" x14ac:dyDescent="0.2">
      <c r="A14889" s="2"/>
    </row>
    <row r="14890" spans="1:1" x14ac:dyDescent="0.2">
      <c r="A14890" s="2"/>
    </row>
    <row r="14891" spans="1:1" x14ac:dyDescent="0.2">
      <c r="A14891" s="2"/>
    </row>
    <row r="14892" spans="1:1" x14ac:dyDescent="0.2">
      <c r="A14892" s="2"/>
    </row>
    <row r="14893" spans="1:1" x14ac:dyDescent="0.2">
      <c r="A14893" s="2"/>
    </row>
    <row r="14894" spans="1:1" x14ac:dyDescent="0.2">
      <c r="A14894" s="2"/>
    </row>
    <row r="14895" spans="1:1" x14ac:dyDescent="0.2">
      <c r="A14895" s="2"/>
    </row>
    <row r="14896" spans="1:1" x14ac:dyDescent="0.2">
      <c r="A14896" s="2"/>
    </row>
    <row r="14897" spans="1:1" x14ac:dyDescent="0.2">
      <c r="A14897" s="2"/>
    </row>
    <row r="14898" spans="1:1" x14ac:dyDescent="0.2">
      <c r="A14898" s="2"/>
    </row>
    <row r="14899" spans="1:1" x14ac:dyDescent="0.2">
      <c r="A14899" s="2"/>
    </row>
    <row r="14900" spans="1:1" x14ac:dyDescent="0.2">
      <c r="A14900" s="2"/>
    </row>
    <row r="14901" spans="1:1" x14ac:dyDescent="0.2">
      <c r="A14901" s="2"/>
    </row>
    <row r="14902" spans="1:1" x14ac:dyDescent="0.2">
      <c r="A14902" s="2"/>
    </row>
    <row r="14903" spans="1:1" x14ac:dyDescent="0.2">
      <c r="A14903" s="2"/>
    </row>
    <row r="14904" spans="1:1" x14ac:dyDescent="0.2">
      <c r="A14904" s="2"/>
    </row>
    <row r="14905" spans="1:1" x14ac:dyDescent="0.2">
      <c r="A14905" s="2"/>
    </row>
    <row r="14906" spans="1:1" x14ac:dyDescent="0.2">
      <c r="A14906" s="2"/>
    </row>
    <row r="14907" spans="1:1" x14ac:dyDescent="0.2">
      <c r="A14907" s="2"/>
    </row>
    <row r="14908" spans="1:1" x14ac:dyDescent="0.2">
      <c r="A14908" s="2"/>
    </row>
    <row r="14909" spans="1:1" x14ac:dyDescent="0.2">
      <c r="A14909" s="2"/>
    </row>
    <row r="14910" spans="1:1" x14ac:dyDescent="0.2">
      <c r="A14910" s="2"/>
    </row>
    <row r="14911" spans="1:1" x14ac:dyDescent="0.2">
      <c r="A14911" s="2"/>
    </row>
    <row r="14912" spans="1:1" x14ac:dyDescent="0.2">
      <c r="A14912" s="2"/>
    </row>
    <row r="14913" spans="1:1" x14ac:dyDescent="0.2">
      <c r="A14913" s="2"/>
    </row>
    <row r="14914" spans="1:1" x14ac:dyDescent="0.2">
      <c r="A14914" s="2"/>
    </row>
    <row r="14915" spans="1:1" x14ac:dyDescent="0.2">
      <c r="A14915" s="2"/>
    </row>
    <row r="14916" spans="1:1" x14ac:dyDescent="0.2">
      <c r="A14916" s="2"/>
    </row>
    <row r="14917" spans="1:1" x14ac:dyDescent="0.2">
      <c r="A14917" s="2"/>
    </row>
    <row r="14918" spans="1:1" x14ac:dyDescent="0.2">
      <c r="A14918" s="2"/>
    </row>
    <row r="14919" spans="1:1" x14ac:dyDescent="0.2">
      <c r="A14919" s="2"/>
    </row>
    <row r="14920" spans="1:1" x14ac:dyDescent="0.2">
      <c r="A14920" s="2"/>
    </row>
    <row r="14921" spans="1:1" x14ac:dyDescent="0.2">
      <c r="A14921" s="2"/>
    </row>
    <row r="14922" spans="1:1" x14ac:dyDescent="0.2">
      <c r="A14922" s="2"/>
    </row>
    <row r="14923" spans="1:1" x14ac:dyDescent="0.2">
      <c r="A14923" s="2"/>
    </row>
    <row r="14924" spans="1:1" x14ac:dyDescent="0.2">
      <c r="A14924" s="2"/>
    </row>
    <row r="14925" spans="1:1" x14ac:dyDescent="0.2">
      <c r="A14925" s="2"/>
    </row>
    <row r="14926" spans="1:1" x14ac:dyDescent="0.2">
      <c r="A14926" s="2"/>
    </row>
    <row r="14927" spans="1:1" x14ac:dyDescent="0.2">
      <c r="A14927" s="2"/>
    </row>
    <row r="14928" spans="1:1" x14ac:dyDescent="0.2">
      <c r="A14928" s="2"/>
    </row>
    <row r="14929" spans="1:1" x14ac:dyDescent="0.2">
      <c r="A14929" s="2"/>
    </row>
    <row r="14930" spans="1:1" x14ac:dyDescent="0.2">
      <c r="A14930" s="2"/>
    </row>
    <row r="14931" spans="1:1" x14ac:dyDescent="0.2">
      <c r="A14931" s="2"/>
    </row>
    <row r="14932" spans="1:1" x14ac:dyDescent="0.2">
      <c r="A14932" s="2"/>
    </row>
    <row r="14933" spans="1:1" x14ac:dyDescent="0.2">
      <c r="A14933" s="2"/>
    </row>
    <row r="14934" spans="1:1" x14ac:dyDescent="0.2">
      <c r="A14934" s="2"/>
    </row>
    <row r="14935" spans="1:1" x14ac:dyDescent="0.2">
      <c r="A14935" s="2"/>
    </row>
    <row r="14936" spans="1:1" x14ac:dyDescent="0.2">
      <c r="A14936" s="2"/>
    </row>
    <row r="14937" spans="1:1" x14ac:dyDescent="0.2">
      <c r="A14937" s="2"/>
    </row>
    <row r="14938" spans="1:1" x14ac:dyDescent="0.2">
      <c r="A14938" s="2"/>
    </row>
    <row r="14939" spans="1:1" x14ac:dyDescent="0.2">
      <c r="A14939" s="2"/>
    </row>
    <row r="14940" spans="1:1" x14ac:dyDescent="0.2">
      <c r="A14940" s="2"/>
    </row>
    <row r="14941" spans="1:1" x14ac:dyDescent="0.2">
      <c r="A14941" s="2"/>
    </row>
    <row r="14942" spans="1:1" x14ac:dyDescent="0.2">
      <c r="A14942" s="2"/>
    </row>
    <row r="14943" spans="1:1" x14ac:dyDescent="0.2">
      <c r="A14943" s="2"/>
    </row>
    <row r="14944" spans="1:1" x14ac:dyDescent="0.2">
      <c r="A14944" s="2"/>
    </row>
    <row r="14945" spans="1:1" x14ac:dyDescent="0.2">
      <c r="A14945" s="2"/>
    </row>
    <row r="14946" spans="1:1" x14ac:dyDescent="0.2">
      <c r="A14946" s="2"/>
    </row>
    <row r="14947" spans="1:1" x14ac:dyDescent="0.2">
      <c r="A14947" s="2"/>
    </row>
    <row r="14948" spans="1:1" x14ac:dyDescent="0.2">
      <c r="A14948" s="2"/>
    </row>
    <row r="14949" spans="1:1" x14ac:dyDescent="0.2">
      <c r="A14949" s="2"/>
    </row>
    <row r="14950" spans="1:1" x14ac:dyDescent="0.2">
      <c r="A14950" s="2"/>
    </row>
    <row r="14951" spans="1:1" x14ac:dyDescent="0.2">
      <c r="A14951" s="2"/>
    </row>
    <row r="14952" spans="1:1" x14ac:dyDescent="0.2">
      <c r="A14952" s="2"/>
    </row>
    <row r="14953" spans="1:1" x14ac:dyDescent="0.2">
      <c r="A14953" s="2"/>
    </row>
    <row r="14954" spans="1:1" x14ac:dyDescent="0.2">
      <c r="A14954" s="2"/>
    </row>
    <row r="14955" spans="1:1" x14ac:dyDescent="0.2">
      <c r="A14955" s="2"/>
    </row>
    <row r="14956" spans="1:1" x14ac:dyDescent="0.2">
      <c r="A14956" s="2"/>
    </row>
    <row r="14957" spans="1:1" x14ac:dyDescent="0.2">
      <c r="A14957" s="2"/>
    </row>
    <row r="14958" spans="1:1" x14ac:dyDescent="0.2">
      <c r="A14958" s="2"/>
    </row>
    <row r="14959" spans="1:1" x14ac:dyDescent="0.2">
      <c r="A14959" s="2"/>
    </row>
    <row r="14960" spans="1:1" x14ac:dyDescent="0.2">
      <c r="A14960" s="2"/>
    </row>
    <row r="14961" spans="1:1" x14ac:dyDescent="0.2">
      <c r="A14961" s="2"/>
    </row>
    <row r="14962" spans="1:1" x14ac:dyDescent="0.2">
      <c r="A14962" s="2"/>
    </row>
    <row r="14963" spans="1:1" x14ac:dyDescent="0.2">
      <c r="A14963" s="2"/>
    </row>
    <row r="14964" spans="1:1" x14ac:dyDescent="0.2">
      <c r="A14964" s="2"/>
    </row>
    <row r="14965" spans="1:1" x14ac:dyDescent="0.2">
      <c r="A14965" s="2"/>
    </row>
    <row r="14966" spans="1:1" x14ac:dyDescent="0.2">
      <c r="A14966" s="2"/>
    </row>
    <row r="14967" spans="1:1" x14ac:dyDescent="0.2">
      <c r="A14967" s="2"/>
    </row>
    <row r="14968" spans="1:1" x14ac:dyDescent="0.2">
      <c r="A14968" s="2"/>
    </row>
    <row r="14969" spans="1:1" x14ac:dyDescent="0.2">
      <c r="A14969" s="2"/>
    </row>
    <row r="14970" spans="1:1" x14ac:dyDescent="0.2">
      <c r="A14970" s="2"/>
    </row>
    <row r="14971" spans="1:1" x14ac:dyDescent="0.2">
      <c r="A14971" s="2"/>
    </row>
    <row r="14972" spans="1:1" x14ac:dyDescent="0.2">
      <c r="A14972" s="2"/>
    </row>
    <row r="14973" spans="1:1" x14ac:dyDescent="0.2">
      <c r="A14973" s="2"/>
    </row>
    <row r="14974" spans="1:1" x14ac:dyDescent="0.2">
      <c r="A14974" s="2"/>
    </row>
    <row r="14975" spans="1:1" x14ac:dyDescent="0.2">
      <c r="A14975" s="2"/>
    </row>
    <row r="14976" spans="1:1" x14ac:dyDescent="0.2">
      <c r="A14976" s="2"/>
    </row>
    <row r="14977" spans="1:1" x14ac:dyDescent="0.2">
      <c r="A14977" s="2"/>
    </row>
    <row r="14978" spans="1:1" x14ac:dyDescent="0.2">
      <c r="A14978" s="2"/>
    </row>
    <row r="14979" spans="1:1" x14ac:dyDescent="0.2">
      <c r="A14979" s="2"/>
    </row>
    <row r="14980" spans="1:1" x14ac:dyDescent="0.2">
      <c r="A14980" s="2"/>
    </row>
    <row r="14981" spans="1:1" x14ac:dyDescent="0.2">
      <c r="A14981" s="2"/>
    </row>
    <row r="14982" spans="1:1" x14ac:dyDescent="0.2">
      <c r="A14982" s="2"/>
    </row>
    <row r="14983" spans="1:1" x14ac:dyDescent="0.2">
      <c r="A14983" s="2"/>
    </row>
    <row r="14984" spans="1:1" x14ac:dyDescent="0.2">
      <c r="A14984" s="2"/>
    </row>
    <row r="14985" spans="1:1" x14ac:dyDescent="0.2">
      <c r="A14985" s="2"/>
    </row>
    <row r="14986" spans="1:1" x14ac:dyDescent="0.2">
      <c r="A14986" s="2"/>
    </row>
    <row r="14987" spans="1:1" x14ac:dyDescent="0.2">
      <c r="A14987" s="2"/>
    </row>
    <row r="14988" spans="1:1" x14ac:dyDescent="0.2">
      <c r="A14988" s="2"/>
    </row>
    <row r="14989" spans="1:1" x14ac:dyDescent="0.2">
      <c r="A14989" s="2"/>
    </row>
    <row r="14990" spans="1:1" x14ac:dyDescent="0.2">
      <c r="A14990" s="2"/>
    </row>
    <row r="14991" spans="1:1" x14ac:dyDescent="0.2">
      <c r="A14991" s="2"/>
    </row>
    <row r="14992" spans="1:1" x14ac:dyDescent="0.2">
      <c r="A14992" s="2"/>
    </row>
    <row r="14993" spans="1:1" x14ac:dyDescent="0.2">
      <c r="A14993" s="2"/>
    </row>
    <row r="14994" spans="1:1" x14ac:dyDescent="0.2">
      <c r="A14994" s="2"/>
    </row>
    <row r="14995" spans="1:1" x14ac:dyDescent="0.2">
      <c r="A14995" s="2"/>
    </row>
    <row r="14996" spans="1:1" x14ac:dyDescent="0.2">
      <c r="A14996" s="2"/>
    </row>
    <row r="14997" spans="1:1" x14ac:dyDescent="0.2">
      <c r="A14997" s="2"/>
    </row>
    <row r="14998" spans="1:1" x14ac:dyDescent="0.2">
      <c r="A14998" s="2"/>
    </row>
    <row r="14999" spans="1:1" x14ac:dyDescent="0.2">
      <c r="A14999" s="2"/>
    </row>
    <row r="15000" spans="1:1" x14ac:dyDescent="0.2">
      <c r="A15000" s="2"/>
    </row>
    <row r="15001" spans="1:1" x14ac:dyDescent="0.2">
      <c r="A15001" s="2"/>
    </row>
    <row r="15002" spans="1:1" x14ac:dyDescent="0.2">
      <c r="A15002" s="2"/>
    </row>
    <row r="15003" spans="1:1" x14ac:dyDescent="0.2">
      <c r="A15003" s="2"/>
    </row>
    <row r="15004" spans="1:1" x14ac:dyDescent="0.2">
      <c r="A15004" s="2"/>
    </row>
    <row r="15005" spans="1:1" x14ac:dyDescent="0.2">
      <c r="A15005" s="2"/>
    </row>
    <row r="15006" spans="1:1" x14ac:dyDescent="0.2">
      <c r="A15006" s="2"/>
    </row>
    <row r="15007" spans="1:1" x14ac:dyDescent="0.2">
      <c r="A15007" s="2"/>
    </row>
    <row r="15008" spans="1:1" x14ac:dyDescent="0.2">
      <c r="A15008" s="2"/>
    </row>
    <row r="15009" spans="1:1" x14ac:dyDescent="0.2">
      <c r="A15009" s="2"/>
    </row>
    <row r="15010" spans="1:1" x14ac:dyDescent="0.2">
      <c r="A15010" s="2"/>
    </row>
    <row r="15011" spans="1:1" x14ac:dyDescent="0.2">
      <c r="A15011" s="2"/>
    </row>
    <row r="15012" spans="1:1" x14ac:dyDescent="0.2">
      <c r="A15012" s="2"/>
    </row>
    <row r="15013" spans="1:1" x14ac:dyDescent="0.2">
      <c r="A15013" s="2"/>
    </row>
    <row r="15014" spans="1:1" x14ac:dyDescent="0.2">
      <c r="A15014" s="2"/>
    </row>
    <row r="15015" spans="1:1" x14ac:dyDescent="0.2">
      <c r="A15015" s="2"/>
    </row>
    <row r="15016" spans="1:1" x14ac:dyDescent="0.2">
      <c r="A15016" s="2"/>
    </row>
    <row r="15017" spans="1:1" x14ac:dyDescent="0.2">
      <c r="A15017" s="2"/>
    </row>
    <row r="15018" spans="1:1" x14ac:dyDescent="0.2">
      <c r="A15018" s="2"/>
    </row>
    <row r="15019" spans="1:1" x14ac:dyDescent="0.2">
      <c r="A15019" s="2"/>
    </row>
    <row r="15020" spans="1:1" x14ac:dyDescent="0.2">
      <c r="A15020" s="2"/>
    </row>
    <row r="15021" spans="1:1" x14ac:dyDescent="0.2">
      <c r="A15021" s="2"/>
    </row>
    <row r="15022" spans="1:1" x14ac:dyDescent="0.2">
      <c r="A15022" s="2"/>
    </row>
    <row r="15023" spans="1:1" x14ac:dyDescent="0.2">
      <c r="A15023" s="2"/>
    </row>
    <row r="15024" spans="1:1" x14ac:dyDescent="0.2">
      <c r="A15024" s="2"/>
    </row>
    <row r="15025" spans="1:1" x14ac:dyDescent="0.2">
      <c r="A15025" s="2"/>
    </row>
    <row r="15026" spans="1:1" x14ac:dyDescent="0.2">
      <c r="A15026" s="2"/>
    </row>
    <row r="15027" spans="1:1" x14ac:dyDescent="0.2">
      <c r="A15027" s="2"/>
    </row>
    <row r="15028" spans="1:1" x14ac:dyDescent="0.2">
      <c r="A15028" s="2"/>
    </row>
    <row r="15029" spans="1:1" x14ac:dyDescent="0.2">
      <c r="A15029" s="2"/>
    </row>
    <row r="15030" spans="1:1" x14ac:dyDescent="0.2">
      <c r="A15030" s="2"/>
    </row>
    <row r="15031" spans="1:1" x14ac:dyDescent="0.2">
      <c r="A15031" s="2"/>
    </row>
    <row r="15032" spans="1:1" x14ac:dyDescent="0.2">
      <c r="A15032" s="2"/>
    </row>
    <row r="15033" spans="1:1" x14ac:dyDescent="0.2">
      <c r="A15033" s="2"/>
    </row>
    <row r="15034" spans="1:1" x14ac:dyDescent="0.2">
      <c r="A15034" s="2"/>
    </row>
    <row r="15035" spans="1:1" x14ac:dyDescent="0.2">
      <c r="A15035" s="2"/>
    </row>
    <row r="15036" spans="1:1" x14ac:dyDescent="0.2">
      <c r="A15036" s="2"/>
    </row>
    <row r="15037" spans="1:1" x14ac:dyDescent="0.2">
      <c r="A15037" s="2"/>
    </row>
    <row r="15038" spans="1:1" x14ac:dyDescent="0.2">
      <c r="A15038" s="2"/>
    </row>
    <row r="15039" spans="1:1" x14ac:dyDescent="0.2">
      <c r="A15039" s="2"/>
    </row>
    <row r="15040" spans="1:1" x14ac:dyDescent="0.2">
      <c r="A15040" s="2"/>
    </row>
    <row r="15041" spans="1:1" x14ac:dyDescent="0.2">
      <c r="A15041" s="2"/>
    </row>
    <row r="15042" spans="1:1" x14ac:dyDescent="0.2">
      <c r="A15042" s="2"/>
    </row>
    <row r="15043" spans="1:1" x14ac:dyDescent="0.2">
      <c r="A15043" s="2"/>
    </row>
    <row r="15044" spans="1:1" x14ac:dyDescent="0.2">
      <c r="A15044" s="2"/>
    </row>
    <row r="15045" spans="1:1" x14ac:dyDescent="0.2">
      <c r="A15045" s="2"/>
    </row>
    <row r="15046" spans="1:1" x14ac:dyDescent="0.2">
      <c r="A15046" s="2"/>
    </row>
    <row r="15047" spans="1:1" x14ac:dyDescent="0.2">
      <c r="A15047" s="2"/>
    </row>
    <row r="15048" spans="1:1" x14ac:dyDescent="0.2">
      <c r="A15048" s="2"/>
    </row>
    <row r="15049" spans="1:1" x14ac:dyDescent="0.2">
      <c r="A15049" s="2"/>
    </row>
    <row r="15050" spans="1:1" x14ac:dyDescent="0.2">
      <c r="A15050" s="2"/>
    </row>
    <row r="15051" spans="1:1" x14ac:dyDescent="0.2">
      <c r="A15051" s="2"/>
    </row>
    <row r="15052" spans="1:1" x14ac:dyDescent="0.2">
      <c r="A15052" s="2"/>
    </row>
    <row r="15053" spans="1:1" x14ac:dyDescent="0.2">
      <c r="A15053" s="2"/>
    </row>
    <row r="15054" spans="1:1" x14ac:dyDescent="0.2">
      <c r="A15054" s="2"/>
    </row>
    <row r="15055" spans="1:1" x14ac:dyDescent="0.2">
      <c r="A15055" s="2"/>
    </row>
    <row r="15056" spans="1:1" x14ac:dyDescent="0.2">
      <c r="A15056" s="2"/>
    </row>
    <row r="15057" spans="1:1" x14ac:dyDescent="0.2">
      <c r="A15057" s="2"/>
    </row>
    <row r="15058" spans="1:1" x14ac:dyDescent="0.2">
      <c r="A15058" s="2"/>
    </row>
    <row r="15059" spans="1:1" x14ac:dyDescent="0.2">
      <c r="A15059" s="2"/>
    </row>
    <row r="15060" spans="1:1" x14ac:dyDescent="0.2">
      <c r="A15060" s="2"/>
    </row>
    <row r="15061" spans="1:1" x14ac:dyDescent="0.2">
      <c r="A15061" s="2"/>
    </row>
    <row r="15062" spans="1:1" x14ac:dyDescent="0.2">
      <c r="A15062" s="2"/>
    </row>
    <row r="15063" spans="1:1" x14ac:dyDescent="0.2">
      <c r="A15063" s="2"/>
    </row>
    <row r="15064" spans="1:1" x14ac:dyDescent="0.2">
      <c r="A15064" s="2"/>
    </row>
    <row r="15065" spans="1:1" x14ac:dyDescent="0.2">
      <c r="A15065" s="2"/>
    </row>
    <row r="15066" spans="1:1" x14ac:dyDescent="0.2">
      <c r="A15066" s="2"/>
    </row>
    <row r="15067" spans="1:1" x14ac:dyDescent="0.2">
      <c r="A15067" s="2"/>
    </row>
    <row r="15068" spans="1:1" x14ac:dyDescent="0.2">
      <c r="A15068" s="2"/>
    </row>
    <row r="15069" spans="1:1" x14ac:dyDescent="0.2">
      <c r="A15069" s="2"/>
    </row>
    <row r="15070" spans="1:1" x14ac:dyDescent="0.2">
      <c r="A15070" s="2"/>
    </row>
    <row r="15071" spans="1:1" x14ac:dyDescent="0.2">
      <c r="A15071" s="2"/>
    </row>
    <row r="15072" spans="1:1" x14ac:dyDescent="0.2">
      <c r="A15072" s="2"/>
    </row>
    <row r="15073" spans="1:1" x14ac:dyDescent="0.2">
      <c r="A15073" s="2"/>
    </row>
    <row r="15074" spans="1:1" x14ac:dyDescent="0.2">
      <c r="A15074" s="2"/>
    </row>
    <row r="15075" spans="1:1" x14ac:dyDescent="0.2">
      <c r="A15075" s="2"/>
    </row>
    <row r="15076" spans="1:1" x14ac:dyDescent="0.2">
      <c r="A15076" s="2"/>
    </row>
    <row r="15077" spans="1:1" x14ac:dyDescent="0.2">
      <c r="A15077" s="2"/>
    </row>
    <row r="15078" spans="1:1" x14ac:dyDescent="0.2">
      <c r="A15078" s="2"/>
    </row>
    <row r="15079" spans="1:1" x14ac:dyDescent="0.2">
      <c r="A15079" s="2"/>
    </row>
    <row r="15080" spans="1:1" x14ac:dyDescent="0.2">
      <c r="A15080" s="2"/>
    </row>
    <row r="15081" spans="1:1" x14ac:dyDescent="0.2">
      <c r="A15081" s="2"/>
    </row>
    <row r="15082" spans="1:1" x14ac:dyDescent="0.2">
      <c r="A15082" s="2"/>
    </row>
    <row r="15083" spans="1:1" x14ac:dyDescent="0.2">
      <c r="A15083" s="2"/>
    </row>
    <row r="15084" spans="1:1" x14ac:dyDescent="0.2">
      <c r="A15084" s="2"/>
    </row>
    <row r="15085" spans="1:1" x14ac:dyDescent="0.2">
      <c r="A15085" s="2"/>
    </row>
    <row r="15086" spans="1:1" x14ac:dyDescent="0.2">
      <c r="A15086" s="2"/>
    </row>
    <row r="15087" spans="1:1" x14ac:dyDescent="0.2">
      <c r="A15087" s="2"/>
    </row>
    <row r="15088" spans="1:1" x14ac:dyDescent="0.2">
      <c r="A15088" s="2"/>
    </row>
    <row r="15089" spans="1:1" x14ac:dyDescent="0.2">
      <c r="A15089" s="2"/>
    </row>
    <row r="15090" spans="1:1" x14ac:dyDescent="0.2">
      <c r="A15090" s="2"/>
    </row>
    <row r="15091" spans="1:1" x14ac:dyDescent="0.2">
      <c r="A15091" s="2"/>
    </row>
    <row r="15092" spans="1:1" x14ac:dyDescent="0.2">
      <c r="A15092" s="2"/>
    </row>
    <row r="15093" spans="1:1" x14ac:dyDescent="0.2">
      <c r="A15093" s="2"/>
    </row>
    <row r="15094" spans="1:1" x14ac:dyDescent="0.2">
      <c r="A15094" s="2"/>
    </row>
    <row r="15095" spans="1:1" x14ac:dyDescent="0.2">
      <c r="A15095" s="2"/>
    </row>
    <row r="15096" spans="1:1" x14ac:dyDescent="0.2">
      <c r="A15096" s="2"/>
    </row>
    <row r="15097" spans="1:1" x14ac:dyDescent="0.2">
      <c r="A15097" s="2"/>
    </row>
    <row r="15098" spans="1:1" x14ac:dyDescent="0.2">
      <c r="A15098" s="2"/>
    </row>
    <row r="15099" spans="1:1" x14ac:dyDescent="0.2">
      <c r="A15099" s="2"/>
    </row>
    <row r="15100" spans="1:1" x14ac:dyDescent="0.2">
      <c r="A15100" s="2"/>
    </row>
    <row r="15101" spans="1:1" x14ac:dyDescent="0.2">
      <c r="A15101" s="2"/>
    </row>
    <row r="15102" spans="1:1" x14ac:dyDescent="0.2">
      <c r="A15102" s="2"/>
    </row>
    <row r="15103" spans="1:1" x14ac:dyDescent="0.2">
      <c r="A15103" s="2"/>
    </row>
    <row r="15104" spans="1:1" x14ac:dyDescent="0.2">
      <c r="A15104" s="2"/>
    </row>
    <row r="15105" spans="1:1" x14ac:dyDescent="0.2">
      <c r="A15105" s="2"/>
    </row>
    <row r="15106" spans="1:1" x14ac:dyDescent="0.2">
      <c r="A15106" s="2"/>
    </row>
    <row r="15107" spans="1:1" x14ac:dyDescent="0.2">
      <c r="A15107" s="2"/>
    </row>
    <row r="15108" spans="1:1" x14ac:dyDescent="0.2">
      <c r="A15108" s="2"/>
    </row>
    <row r="15109" spans="1:1" x14ac:dyDescent="0.2">
      <c r="A15109" s="2"/>
    </row>
    <row r="15110" spans="1:1" x14ac:dyDescent="0.2">
      <c r="A15110" s="2"/>
    </row>
    <row r="15111" spans="1:1" x14ac:dyDescent="0.2">
      <c r="A15111" s="2"/>
    </row>
    <row r="15112" spans="1:1" x14ac:dyDescent="0.2">
      <c r="A15112" s="2"/>
    </row>
    <row r="15113" spans="1:1" x14ac:dyDescent="0.2">
      <c r="A15113" s="2"/>
    </row>
    <row r="15114" spans="1:1" x14ac:dyDescent="0.2">
      <c r="A15114" s="2"/>
    </row>
    <row r="15115" spans="1:1" x14ac:dyDescent="0.2">
      <c r="A15115" s="2"/>
    </row>
    <row r="15116" spans="1:1" x14ac:dyDescent="0.2">
      <c r="A15116" s="2"/>
    </row>
    <row r="15117" spans="1:1" x14ac:dyDescent="0.2">
      <c r="A15117" s="2"/>
    </row>
    <row r="15118" spans="1:1" x14ac:dyDescent="0.2">
      <c r="A15118" s="2"/>
    </row>
    <row r="15119" spans="1:1" x14ac:dyDescent="0.2">
      <c r="A15119" s="2"/>
    </row>
    <row r="15120" spans="1:1" x14ac:dyDescent="0.2">
      <c r="A15120" s="2"/>
    </row>
    <row r="15121" spans="1:1" x14ac:dyDescent="0.2">
      <c r="A15121" s="2"/>
    </row>
    <row r="15122" spans="1:1" x14ac:dyDescent="0.2">
      <c r="A15122" s="2"/>
    </row>
    <row r="15123" spans="1:1" x14ac:dyDescent="0.2">
      <c r="A15123" s="2"/>
    </row>
    <row r="15124" spans="1:1" x14ac:dyDescent="0.2">
      <c r="A15124" s="2"/>
    </row>
    <row r="15125" spans="1:1" x14ac:dyDescent="0.2">
      <c r="A15125" s="2"/>
    </row>
    <row r="15126" spans="1:1" x14ac:dyDescent="0.2">
      <c r="A15126" s="2"/>
    </row>
    <row r="15127" spans="1:1" x14ac:dyDescent="0.2">
      <c r="A15127" s="2"/>
    </row>
    <row r="15128" spans="1:1" x14ac:dyDescent="0.2">
      <c r="A15128" s="2"/>
    </row>
    <row r="15129" spans="1:1" x14ac:dyDescent="0.2">
      <c r="A15129" s="2"/>
    </row>
    <row r="15130" spans="1:1" x14ac:dyDescent="0.2">
      <c r="A15130" s="2"/>
    </row>
    <row r="15131" spans="1:1" x14ac:dyDescent="0.2">
      <c r="A15131" s="2"/>
    </row>
    <row r="15132" spans="1:1" x14ac:dyDescent="0.2">
      <c r="A15132" s="2"/>
    </row>
    <row r="15133" spans="1:1" x14ac:dyDescent="0.2">
      <c r="A15133" s="2"/>
    </row>
    <row r="15134" spans="1:1" x14ac:dyDescent="0.2">
      <c r="A15134" s="2"/>
    </row>
    <row r="15135" spans="1:1" x14ac:dyDescent="0.2">
      <c r="A15135" s="2"/>
    </row>
    <row r="15136" spans="1:1" x14ac:dyDescent="0.2">
      <c r="A15136" s="2"/>
    </row>
    <row r="15137" spans="1:1" x14ac:dyDescent="0.2">
      <c r="A15137" s="2"/>
    </row>
    <row r="15138" spans="1:1" x14ac:dyDescent="0.2">
      <c r="A15138" s="2"/>
    </row>
    <row r="15139" spans="1:1" x14ac:dyDescent="0.2">
      <c r="A15139" s="2"/>
    </row>
    <row r="15140" spans="1:1" x14ac:dyDescent="0.2">
      <c r="A15140" s="2"/>
    </row>
    <row r="15141" spans="1:1" x14ac:dyDescent="0.2">
      <c r="A15141" s="2"/>
    </row>
    <row r="15142" spans="1:1" x14ac:dyDescent="0.2">
      <c r="A15142" s="2"/>
    </row>
    <row r="15143" spans="1:1" x14ac:dyDescent="0.2">
      <c r="A15143" s="2"/>
    </row>
    <row r="15144" spans="1:1" x14ac:dyDescent="0.2">
      <c r="A15144" s="2"/>
    </row>
    <row r="15145" spans="1:1" x14ac:dyDescent="0.2">
      <c r="A15145" s="2"/>
    </row>
    <row r="15146" spans="1:1" x14ac:dyDescent="0.2">
      <c r="A15146" s="2"/>
    </row>
    <row r="15147" spans="1:1" x14ac:dyDescent="0.2">
      <c r="A15147" s="2"/>
    </row>
    <row r="15148" spans="1:1" x14ac:dyDescent="0.2">
      <c r="A15148" s="2"/>
    </row>
    <row r="15149" spans="1:1" x14ac:dyDescent="0.2">
      <c r="A15149" s="2"/>
    </row>
    <row r="15150" spans="1:1" x14ac:dyDescent="0.2">
      <c r="A15150" s="2"/>
    </row>
    <row r="15151" spans="1:1" x14ac:dyDescent="0.2">
      <c r="A15151" s="2"/>
    </row>
    <row r="15152" spans="1:1" x14ac:dyDescent="0.2">
      <c r="A15152" s="2"/>
    </row>
    <row r="15153" spans="1:1" x14ac:dyDescent="0.2">
      <c r="A15153" s="2"/>
    </row>
    <row r="15154" spans="1:1" x14ac:dyDescent="0.2">
      <c r="A15154" s="2"/>
    </row>
    <row r="15155" spans="1:1" x14ac:dyDescent="0.2">
      <c r="A15155" s="2"/>
    </row>
    <row r="15156" spans="1:1" x14ac:dyDescent="0.2">
      <c r="A15156" s="2"/>
    </row>
    <row r="15157" spans="1:1" x14ac:dyDescent="0.2">
      <c r="A15157" s="2"/>
    </row>
    <row r="15158" spans="1:1" x14ac:dyDescent="0.2">
      <c r="A15158" s="2"/>
    </row>
    <row r="15159" spans="1:1" x14ac:dyDescent="0.2">
      <c r="A15159" s="2"/>
    </row>
    <row r="15160" spans="1:1" x14ac:dyDescent="0.2">
      <c r="A15160" s="2"/>
    </row>
    <row r="15161" spans="1:1" x14ac:dyDescent="0.2">
      <c r="A15161" s="2"/>
    </row>
    <row r="15162" spans="1:1" x14ac:dyDescent="0.2">
      <c r="A15162" s="2"/>
    </row>
    <row r="15163" spans="1:1" x14ac:dyDescent="0.2">
      <c r="A15163" s="2"/>
    </row>
    <row r="15164" spans="1:1" x14ac:dyDescent="0.2">
      <c r="A15164" s="2"/>
    </row>
    <row r="15165" spans="1:1" x14ac:dyDescent="0.2">
      <c r="A15165" s="2"/>
    </row>
    <row r="15166" spans="1:1" x14ac:dyDescent="0.2">
      <c r="A15166" s="2"/>
    </row>
    <row r="15167" spans="1:1" x14ac:dyDescent="0.2">
      <c r="A15167" s="2"/>
    </row>
    <row r="15168" spans="1:1" x14ac:dyDescent="0.2">
      <c r="A15168" s="2"/>
    </row>
    <row r="15169" spans="1:1" x14ac:dyDescent="0.2">
      <c r="A15169" s="2"/>
    </row>
    <row r="15170" spans="1:1" x14ac:dyDescent="0.2">
      <c r="A15170" s="2"/>
    </row>
    <row r="15171" spans="1:1" x14ac:dyDescent="0.2">
      <c r="A15171" s="2"/>
    </row>
    <row r="15172" spans="1:1" x14ac:dyDescent="0.2">
      <c r="A15172" s="2"/>
    </row>
    <row r="15173" spans="1:1" x14ac:dyDescent="0.2">
      <c r="A15173" s="2"/>
    </row>
    <row r="15174" spans="1:1" x14ac:dyDescent="0.2">
      <c r="A15174" s="2"/>
    </row>
    <row r="15175" spans="1:1" x14ac:dyDescent="0.2">
      <c r="A15175" s="2"/>
    </row>
    <row r="15176" spans="1:1" x14ac:dyDescent="0.2">
      <c r="A15176" s="2"/>
    </row>
    <row r="15177" spans="1:1" x14ac:dyDescent="0.2">
      <c r="A15177" s="2"/>
    </row>
    <row r="15178" spans="1:1" x14ac:dyDescent="0.2">
      <c r="A15178" s="2"/>
    </row>
    <row r="15179" spans="1:1" x14ac:dyDescent="0.2">
      <c r="A15179" s="2"/>
    </row>
    <row r="15180" spans="1:1" x14ac:dyDescent="0.2">
      <c r="A15180" s="2"/>
    </row>
    <row r="15181" spans="1:1" x14ac:dyDescent="0.2">
      <c r="A15181" s="2"/>
    </row>
    <row r="15182" spans="1:1" x14ac:dyDescent="0.2">
      <c r="A15182" s="2"/>
    </row>
    <row r="15183" spans="1:1" x14ac:dyDescent="0.2">
      <c r="A15183" s="2"/>
    </row>
    <row r="15184" spans="1:1" x14ac:dyDescent="0.2">
      <c r="A15184" s="2"/>
    </row>
    <row r="15185" spans="1:1" x14ac:dyDescent="0.2">
      <c r="A15185" s="2"/>
    </row>
    <row r="15186" spans="1:1" x14ac:dyDescent="0.2">
      <c r="A15186" s="2"/>
    </row>
    <row r="15187" spans="1:1" x14ac:dyDescent="0.2">
      <c r="A15187" s="2"/>
    </row>
    <row r="15188" spans="1:1" x14ac:dyDescent="0.2">
      <c r="A15188" s="2"/>
    </row>
    <row r="15189" spans="1:1" x14ac:dyDescent="0.2">
      <c r="A15189" s="2"/>
    </row>
    <row r="15190" spans="1:1" x14ac:dyDescent="0.2">
      <c r="A15190" s="2"/>
    </row>
    <row r="15191" spans="1:1" x14ac:dyDescent="0.2">
      <c r="A15191" s="2"/>
    </row>
    <row r="15192" spans="1:1" x14ac:dyDescent="0.2">
      <c r="A15192" s="2"/>
    </row>
    <row r="15193" spans="1:1" x14ac:dyDescent="0.2">
      <c r="A15193" s="2"/>
    </row>
    <row r="15194" spans="1:1" x14ac:dyDescent="0.2">
      <c r="A15194" s="2"/>
    </row>
    <row r="15195" spans="1:1" x14ac:dyDescent="0.2">
      <c r="A15195" s="2"/>
    </row>
    <row r="15196" spans="1:1" x14ac:dyDescent="0.2">
      <c r="A15196" s="2"/>
    </row>
    <row r="15197" spans="1:1" x14ac:dyDescent="0.2">
      <c r="A15197" s="2"/>
    </row>
    <row r="15198" spans="1:1" x14ac:dyDescent="0.2">
      <c r="A15198" s="2"/>
    </row>
    <row r="15199" spans="1:1" x14ac:dyDescent="0.2">
      <c r="A15199" s="2"/>
    </row>
    <row r="15200" spans="1:1" x14ac:dyDescent="0.2">
      <c r="A15200" s="2"/>
    </row>
    <row r="15201" spans="1:1" x14ac:dyDescent="0.2">
      <c r="A15201" s="2"/>
    </row>
    <row r="15202" spans="1:1" x14ac:dyDescent="0.2">
      <c r="A15202" s="2"/>
    </row>
    <row r="15203" spans="1:1" x14ac:dyDescent="0.2">
      <c r="A15203" s="2"/>
    </row>
    <row r="15204" spans="1:1" x14ac:dyDescent="0.2">
      <c r="A15204" s="2"/>
    </row>
    <row r="15205" spans="1:1" x14ac:dyDescent="0.2">
      <c r="A15205" s="2"/>
    </row>
    <row r="15206" spans="1:1" x14ac:dyDescent="0.2">
      <c r="A15206" s="2"/>
    </row>
    <row r="15207" spans="1:1" x14ac:dyDescent="0.2">
      <c r="A15207" s="2"/>
    </row>
    <row r="15208" spans="1:1" x14ac:dyDescent="0.2">
      <c r="A15208" s="2"/>
    </row>
    <row r="15209" spans="1:1" x14ac:dyDescent="0.2">
      <c r="A15209" s="2"/>
    </row>
    <row r="15210" spans="1:1" x14ac:dyDescent="0.2">
      <c r="A15210" s="2"/>
    </row>
    <row r="15211" spans="1:1" x14ac:dyDescent="0.2">
      <c r="A15211" s="2"/>
    </row>
    <row r="15212" spans="1:1" x14ac:dyDescent="0.2">
      <c r="A15212" s="2"/>
    </row>
    <row r="15213" spans="1:1" x14ac:dyDescent="0.2">
      <c r="A15213" s="2"/>
    </row>
    <row r="15214" spans="1:1" x14ac:dyDescent="0.2">
      <c r="A15214" s="2"/>
    </row>
    <row r="15215" spans="1:1" x14ac:dyDescent="0.2">
      <c r="A15215" s="2"/>
    </row>
    <row r="15216" spans="1:1" x14ac:dyDescent="0.2">
      <c r="A15216" s="2"/>
    </row>
    <row r="15217" spans="1:1" x14ac:dyDescent="0.2">
      <c r="A15217" s="2"/>
    </row>
    <row r="15218" spans="1:1" x14ac:dyDescent="0.2">
      <c r="A15218" s="2"/>
    </row>
    <row r="15219" spans="1:1" x14ac:dyDescent="0.2">
      <c r="A15219" s="2"/>
    </row>
    <row r="15220" spans="1:1" x14ac:dyDescent="0.2">
      <c r="A15220" s="2"/>
    </row>
    <row r="15221" spans="1:1" x14ac:dyDescent="0.2">
      <c r="A15221" s="2"/>
    </row>
    <row r="15222" spans="1:1" x14ac:dyDescent="0.2">
      <c r="A15222" s="2"/>
    </row>
    <row r="15223" spans="1:1" x14ac:dyDescent="0.2">
      <c r="A15223" s="2"/>
    </row>
    <row r="15224" spans="1:1" x14ac:dyDescent="0.2">
      <c r="A15224" s="2"/>
    </row>
    <row r="15225" spans="1:1" x14ac:dyDescent="0.2">
      <c r="A15225" s="2"/>
    </row>
    <row r="15226" spans="1:1" x14ac:dyDescent="0.2">
      <c r="A15226" s="2"/>
    </row>
    <row r="15227" spans="1:1" x14ac:dyDescent="0.2">
      <c r="A15227" s="2"/>
    </row>
    <row r="15228" spans="1:1" x14ac:dyDescent="0.2">
      <c r="A15228" s="2"/>
    </row>
    <row r="15229" spans="1:1" x14ac:dyDescent="0.2">
      <c r="A15229" s="2"/>
    </row>
    <row r="15230" spans="1:1" x14ac:dyDescent="0.2">
      <c r="A15230" s="2"/>
    </row>
    <row r="15231" spans="1:1" x14ac:dyDescent="0.2">
      <c r="A15231" s="2"/>
    </row>
    <row r="15232" spans="1:1" x14ac:dyDescent="0.2">
      <c r="A15232" s="2"/>
    </row>
    <row r="15233" spans="1:1" x14ac:dyDescent="0.2">
      <c r="A15233" s="2"/>
    </row>
    <row r="15234" spans="1:1" x14ac:dyDescent="0.2">
      <c r="A15234" s="2"/>
    </row>
    <row r="15235" spans="1:1" x14ac:dyDescent="0.2">
      <c r="A15235" s="2"/>
    </row>
    <row r="15236" spans="1:1" x14ac:dyDescent="0.2">
      <c r="A15236" s="2"/>
    </row>
    <row r="15237" spans="1:1" x14ac:dyDescent="0.2">
      <c r="A15237" s="2"/>
    </row>
    <row r="15238" spans="1:1" x14ac:dyDescent="0.2">
      <c r="A15238" s="2"/>
    </row>
    <row r="15239" spans="1:1" x14ac:dyDescent="0.2">
      <c r="A15239" s="2"/>
    </row>
    <row r="15240" spans="1:1" x14ac:dyDescent="0.2">
      <c r="A15240" s="2"/>
    </row>
    <row r="15241" spans="1:1" x14ac:dyDescent="0.2">
      <c r="A15241" s="2"/>
    </row>
    <row r="15242" spans="1:1" x14ac:dyDescent="0.2">
      <c r="A15242" s="2"/>
    </row>
    <row r="15243" spans="1:1" x14ac:dyDescent="0.2">
      <c r="A15243" s="2"/>
    </row>
    <row r="15244" spans="1:1" x14ac:dyDescent="0.2">
      <c r="A15244" s="2"/>
    </row>
    <row r="15245" spans="1:1" x14ac:dyDescent="0.2">
      <c r="A15245" s="2"/>
    </row>
    <row r="15246" spans="1:1" x14ac:dyDescent="0.2">
      <c r="A15246" s="2"/>
    </row>
    <row r="15247" spans="1:1" x14ac:dyDescent="0.2">
      <c r="A15247" s="2"/>
    </row>
    <row r="15248" spans="1:1" x14ac:dyDescent="0.2">
      <c r="A15248" s="2"/>
    </row>
    <row r="15249" spans="1:1" x14ac:dyDescent="0.2">
      <c r="A15249" s="2"/>
    </row>
    <row r="15250" spans="1:1" x14ac:dyDescent="0.2">
      <c r="A15250" s="2"/>
    </row>
    <row r="15251" spans="1:1" x14ac:dyDescent="0.2">
      <c r="A15251" s="2"/>
    </row>
    <row r="15252" spans="1:1" x14ac:dyDescent="0.2">
      <c r="A15252" s="2"/>
    </row>
    <row r="15253" spans="1:1" x14ac:dyDescent="0.2">
      <c r="A15253" s="2"/>
    </row>
    <row r="15254" spans="1:1" x14ac:dyDescent="0.2">
      <c r="A15254" s="2"/>
    </row>
    <row r="15255" spans="1:1" x14ac:dyDescent="0.2">
      <c r="A15255" s="2"/>
    </row>
    <row r="15256" spans="1:1" x14ac:dyDescent="0.2">
      <c r="A15256" s="2"/>
    </row>
    <row r="15257" spans="1:1" x14ac:dyDescent="0.2">
      <c r="A15257" s="2"/>
    </row>
    <row r="15258" spans="1:1" x14ac:dyDescent="0.2">
      <c r="A15258" s="2"/>
    </row>
    <row r="15259" spans="1:1" x14ac:dyDescent="0.2">
      <c r="A15259" s="2"/>
    </row>
    <row r="15260" spans="1:1" x14ac:dyDescent="0.2">
      <c r="A15260" s="2"/>
    </row>
    <row r="15261" spans="1:1" x14ac:dyDescent="0.2">
      <c r="A15261" s="2"/>
    </row>
    <row r="15262" spans="1:1" x14ac:dyDescent="0.2">
      <c r="A15262" s="2"/>
    </row>
    <row r="15263" spans="1:1" x14ac:dyDescent="0.2">
      <c r="A15263" s="2"/>
    </row>
    <row r="15264" spans="1:1" x14ac:dyDescent="0.2">
      <c r="A15264" s="2"/>
    </row>
    <row r="15265" spans="1:1" x14ac:dyDescent="0.2">
      <c r="A15265" s="2"/>
    </row>
    <row r="15266" spans="1:1" x14ac:dyDescent="0.2">
      <c r="A15266" s="2"/>
    </row>
    <row r="15267" spans="1:1" x14ac:dyDescent="0.2">
      <c r="A15267" s="2"/>
    </row>
    <row r="15268" spans="1:1" x14ac:dyDescent="0.2">
      <c r="A15268" s="2"/>
    </row>
    <row r="15269" spans="1:1" x14ac:dyDescent="0.2">
      <c r="A15269" s="2"/>
    </row>
    <row r="15270" spans="1:1" x14ac:dyDescent="0.2">
      <c r="A15270" s="2"/>
    </row>
    <row r="15271" spans="1:1" x14ac:dyDescent="0.2">
      <c r="A15271" s="2"/>
    </row>
    <row r="15272" spans="1:1" x14ac:dyDescent="0.2">
      <c r="A15272" s="2"/>
    </row>
    <row r="15273" spans="1:1" x14ac:dyDescent="0.2">
      <c r="A15273" s="2"/>
    </row>
    <row r="15274" spans="1:1" x14ac:dyDescent="0.2">
      <c r="A15274" s="2"/>
    </row>
    <row r="15275" spans="1:1" x14ac:dyDescent="0.2">
      <c r="A15275" s="2"/>
    </row>
    <row r="15276" spans="1:1" x14ac:dyDescent="0.2">
      <c r="A15276" s="2"/>
    </row>
    <row r="15277" spans="1:1" x14ac:dyDescent="0.2">
      <c r="A15277" s="2"/>
    </row>
    <row r="15278" spans="1:1" x14ac:dyDescent="0.2">
      <c r="A15278" s="2"/>
    </row>
    <row r="15279" spans="1:1" x14ac:dyDescent="0.2">
      <c r="A15279" s="2"/>
    </row>
    <row r="15280" spans="1:1" x14ac:dyDescent="0.2">
      <c r="A15280" s="2"/>
    </row>
    <row r="15281" spans="1:1" x14ac:dyDescent="0.2">
      <c r="A15281" s="2"/>
    </row>
    <row r="15282" spans="1:1" x14ac:dyDescent="0.2">
      <c r="A15282" s="2"/>
    </row>
    <row r="15283" spans="1:1" x14ac:dyDescent="0.2">
      <c r="A15283" s="2"/>
    </row>
    <row r="15284" spans="1:1" x14ac:dyDescent="0.2">
      <c r="A15284" s="2"/>
    </row>
    <row r="15285" spans="1:1" x14ac:dyDescent="0.2">
      <c r="A15285" s="2"/>
    </row>
    <row r="15286" spans="1:1" x14ac:dyDescent="0.2">
      <c r="A15286" s="2"/>
    </row>
    <row r="15287" spans="1:1" x14ac:dyDescent="0.2">
      <c r="A15287" s="2"/>
    </row>
    <row r="15288" spans="1:1" x14ac:dyDescent="0.2">
      <c r="A15288" s="2"/>
    </row>
    <row r="15289" spans="1:1" x14ac:dyDescent="0.2">
      <c r="A15289" s="2"/>
    </row>
    <row r="15290" spans="1:1" x14ac:dyDescent="0.2">
      <c r="A15290" s="2"/>
    </row>
    <row r="15291" spans="1:1" x14ac:dyDescent="0.2">
      <c r="A15291" s="2"/>
    </row>
    <row r="15292" spans="1:1" x14ac:dyDescent="0.2">
      <c r="A15292" s="2"/>
    </row>
    <row r="15293" spans="1:1" x14ac:dyDescent="0.2">
      <c r="A15293" s="2"/>
    </row>
    <row r="15294" spans="1:1" x14ac:dyDescent="0.2">
      <c r="A15294" s="2"/>
    </row>
    <row r="15295" spans="1:1" x14ac:dyDescent="0.2">
      <c r="A15295" s="2"/>
    </row>
    <row r="15296" spans="1:1" x14ac:dyDescent="0.2">
      <c r="A15296" s="2"/>
    </row>
    <row r="15297" spans="1:1" x14ac:dyDescent="0.2">
      <c r="A15297" s="2"/>
    </row>
    <row r="15298" spans="1:1" x14ac:dyDescent="0.2">
      <c r="A15298" s="2"/>
    </row>
    <row r="15299" spans="1:1" x14ac:dyDescent="0.2">
      <c r="A15299" s="2"/>
    </row>
    <row r="15300" spans="1:1" x14ac:dyDescent="0.2">
      <c r="A15300" s="2"/>
    </row>
    <row r="15301" spans="1:1" x14ac:dyDescent="0.2">
      <c r="A15301" s="2"/>
    </row>
    <row r="15302" spans="1:1" x14ac:dyDescent="0.2">
      <c r="A15302" s="2"/>
    </row>
    <row r="15303" spans="1:1" x14ac:dyDescent="0.2">
      <c r="A15303" s="2"/>
    </row>
    <row r="15304" spans="1:1" x14ac:dyDescent="0.2">
      <c r="A15304" s="2"/>
    </row>
    <row r="15305" spans="1:1" x14ac:dyDescent="0.2">
      <c r="A15305" s="2"/>
    </row>
    <row r="15306" spans="1:1" x14ac:dyDescent="0.2">
      <c r="A15306" s="2"/>
    </row>
    <row r="15307" spans="1:1" x14ac:dyDescent="0.2">
      <c r="A15307" s="2"/>
    </row>
    <row r="15308" spans="1:1" x14ac:dyDescent="0.2">
      <c r="A15308" s="2"/>
    </row>
    <row r="15309" spans="1:1" x14ac:dyDescent="0.2">
      <c r="A15309" s="2"/>
    </row>
    <row r="15310" spans="1:1" x14ac:dyDescent="0.2">
      <c r="A15310" s="2"/>
    </row>
    <row r="15311" spans="1:1" x14ac:dyDescent="0.2">
      <c r="A15311" s="2"/>
    </row>
    <row r="15312" spans="1:1" x14ac:dyDescent="0.2">
      <c r="A15312" s="2"/>
    </row>
    <row r="15313" spans="1:1" x14ac:dyDescent="0.2">
      <c r="A15313" s="2"/>
    </row>
    <row r="15314" spans="1:1" x14ac:dyDescent="0.2">
      <c r="A15314" s="2"/>
    </row>
    <row r="15315" spans="1:1" x14ac:dyDescent="0.2">
      <c r="A15315" s="2"/>
    </row>
    <row r="15316" spans="1:1" x14ac:dyDescent="0.2">
      <c r="A15316" s="2"/>
    </row>
    <row r="15317" spans="1:1" x14ac:dyDescent="0.2">
      <c r="A15317" s="2"/>
    </row>
    <row r="15318" spans="1:1" x14ac:dyDescent="0.2">
      <c r="A15318" s="2"/>
    </row>
    <row r="15319" spans="1:1" x14ac:dyDescent="0.2">
      <c r="A15319" s="2"/>
    </row>
    <row r="15320" spans="1:1" x14ac:dyDescent="0.2">
      <c r="A15320" s="2"/>
    </row>
    <row r="15321" spans="1:1" x14ac:dyDescent="0.2">
      <c r="A15321" s="2"/>
    </row>
    <row r="15322" spans="1:1" x14ac:dyDescent="0.2">
      <c r="A15322" s="2"/>
    </row>
    <row r="15323" spans="1:1" x14ac:dyDescent="0.2">
      <c r="A15323" s="2"/>
    </row>
    <row r="15324" spans="1:1" x14ac:dyDescent="0.2">
      <c r="A15324" s="2"/>
    </row>
    <row r="15325" spans="1:1" x14ac:dyDescent="0.2">
      <c r="A15325" s="2"/>
    </row>
    <row r="15326" spans="1:1" x14ac:dyDescent="0.2">
      <c r="A15326" s="2"/>
    </row>
    <row r="15327" spans="1:1" x14ac:dyDescent="0.2">
      <c r="A15327" s="2"/>
    </row>
    <row r="15328" spans="1:1" x14ac:dyDescent="0.2">
      <c r="A15328" s="2"/>
    </row>
    <row r="15329" spans="1:1" x14ac:dyDescent="0.2">
      <c r="A15329" s="2"/>
    </row>
    <row r="15330" spans="1:1" x14ac:dyDescent="0.2">
      <c r="A15330" s="2"/>
    </row>
    <row r="15331" spans="1:1" x14ac:dyDescent="0.2">
      <c r="A15331" s="2"/>
    </row>
    <row r="15332" spans="1:1" x14ac:dyDescent="0.2">
      <c r="A15332" s="2"/>
    </row>
    <row r="15333" spans="1:1" x14ac:dyDescent="0.2">
      <c r="A15333" s="2"/>
    </row>
    <row r="15334" spans="1:1" x14ac:dyDescent="0.2">
      <c r="A15334" s="2"/>
    </row>
    <row r="15335" spans="1:1" x14ac:dyDescent="0.2">
      <c r="A15335" s="2"/>
    </row>
    <row r="15336" spans="1:1" x14ac:dyDescent="0.2">
      <c r="A15336" s="2"/>
    </row>
    <row r="15337" spans="1:1" x14ac:dyDescent="0.2">
      <c r="A15337" s="2"/>
    </row>
    <row r="15338" spans="1:1" x14ac:dyDescent="0.2">
      <c r="A15338" s="2"/>
    </row>
    <row r="15339" spans="1:1" x14ac:dyDescent="0.2">
      <c r="A15339" s="2"/>
    </row>
    <row r="15340" spans="1:1" x14ac:dyDescent="0.2">
      <c r="A15340" s="2"/>
    </row>
    <row r="15341" spans="1:1" x14ac:dyDescent="0.2">
      <c r="A15341" s="2"/>
    </row>
    <row r="15342" spans="1:1" x14ac:dyDescent="0.2">
      <c r="A15342" s="2"/>
    </row>
    <row r="15343" spans="1:1" x14ac:dyDescent="0.2">
      <c r="A15343" s="2"/>
    </row>
    <row r="15344" spans="1:1" x14ac:dyDescent="0.2">
      <c r="A15344" s="2"/>
    </row>
    <row r="15345" spans="1:1" x14ac:dyDescent="0.2">
      <c r="A15345" s="2"/>
    </row>
    <row r="15346" spans="1:1" x14ac:dyDescent="0.2">
      <c r="A15346" s="2"/>
    </row>
    <row r="15347" spans="1:1" x14ac:dyDescent="0.2">
      <c r="A15347" s="2"/>
    </row>
    <row r="15348" spans="1:1" x14ac:dyDescent="0.2">
      <c r="A15348" s="2"/>
    </row>
    <row r="15349" spans="1:1" x14ac:dyDescent="0.2">
      <c r="A15349" s="2"/>
    </row>
    <row r="15350" spans="1:1" x14ac:dyDescent="0.2">
      <c r="A15350" s="2"/>
    </row>
    <row r="15351" spans="1:1" x14ac:dyDescent="0.2">
      <c r="A15351" s="2"/>
    </row>
    <row r="15352" spans="1:1" x14ac:dyDescent="0.2">
      <c r="A15352" s="2"/>
    </row>
    <row r="15353" spans="1:1" x14ac:dyDescent="0.2">
      <c r="A15353" s="2"/>
    </row>
    <row r="15354" spans="1:1" x14ac:dyDescent="0.2">
      <c r="A15354" s="2"/>
    </row>
    <row r="15355" spans="1:1" x14ac:dyDescent="0.2">
      <c r="A15355" s="2"/>
    </row>
    <row r="15356" spans="1:1" x14ac:dyDescent="0.2">
      <c r="A15356" s="2"/>
    </row>
    <row r="15357" spans="1:1" x14ac:dyDescent="0.2">
      <c r="A15357" s="2"/>
    </row>
    <row r="15358" spans="1:1" x14ac:dyDescent="0.2">
      <c r="A15358" s="2"/>
    </row>
    <row r="15359" spans="1:1" x14ac:dyDescent="0.2">
      <c r="A15359" s="2"/>
    </row>
    <row r="15360" spans="1:1" x14ac:dyDescent="0.2">
      <c r="A15360" s="2"/>
    </row>
    <row r="15361" spans="1:1" x14ac:dyDescent="0.2">
      <c r="A15361" s="2"/>
    </row>
    <row r="15362" spans="1:1" x14ac:dyDescent="0.2">
      <c r="A15362" s="2"/>
    </row>
    <row r="15363" spans="1:1" x14ac:dyDescent="0.2">
      <c r="A15363" s="2"/>
    </row>
    <row r="15364" spans="1:1" x14ac:dyDescent="0.2">
      <c r="A15364" s="2"/>
    </row>
    <row r="15365" spans="1:1" x14ac:dyDescent="0.2">
      <c r="A15365" s="2"/>
    </row>
    <row r="15366" spans="1:1" x14ac:dyDescent="0.2">
      <c r="A15366" s="2"/>
    </row>
    <row r="15367" spans="1:1" x14ac:dyDescent="0.2">
      <c r="A15367" s="2"/>
    </row>
    <row r="15368" spans="1:1" x14ac:dyDescent="0.2">
      <c r="A15368" s="2"/>
    </row>
    <row r="15369" spans="1:1" x14ac:dyDescent="0.2">
      <c r="A15369" s="2"/>
    </row>
    <row r="15370" spans="1:1" x14ac:dyDescent="0.2">
      <c r="A15370" s="2"/>
    </row>
    <row r="15371" spans="1:1" x14ac:dyDescent="0.2">
      <c r="A15371" s="2"/>
    </row>
    <row r="15372" spans="1:1" x14ac:dyDescent="0.2">
      <c r="A15372" s="2"/>
    </row>
    <row r="15373" spans="1:1" x14ac:dyDescent="0.2">
      <c r="A15373" s="2"/>
    </row>
    <row r="15374" spans="1:1" x14ac:dyDescent="0.2">
      <c r="A15374" s="2"/>
    </row>
    <row r="15375" spans="1:1" x14ac:dyDescent="0.2">
      <c r="A15375" s="2"/>
    </row>
    <row r="15376" spans="1:1" x14ac:dyDescent="0.2">
      <c r="A15376" s="2"/>
    </row>
    <row r="15377" spans="1:1" x14ac:dyDescent="0.2">
      <c r="A15377" s="2"/>
    </row>
    <row r="15378" spans="1:1" x14ac:dyDescent="0.2">
      <c r="A15378" s="2"/>
    </row>
    <row r="15379" spans="1:1" x14ac:dyDescent="0.2">
      <c r="A15379" s="2"/>
    </row>
    <row r="15380" spans="1:1" x14ac:dyDescent="0.2">
      <c r="A15380" s="2"/>
    </row>
    <row r="15381" spans="1:1" x14ac:dyDescent="0.2">
      <c r="A15381" s="2"/>
    </row>
    <row r="15382" spans="1:1" x14ac:dyDescent="0.2">
      <c r="A15382" s="2"/>
    </row>
    <row r="15383" spans="1:1" x14ac:dyDescent="0.2">
      <c r="A15383" s="2"/>
    </row>
    <row r="15384" spans="1:1" x14ac:dyDescent="0.2">
      <c r="A15384" s="2"/>
    </row>
    <row r="15385" spans="1:1" x14ac:dyDescent="0.2">
      <c r="A15385" s="2"/>
    </row>
    <row r="15386" spans="1:1" x14ac:dyDescent="0.2">
      <c r="A15386" s="2"/>
    </row>
    <row r="15387" spans="1:1" x14ac:dyDescent="0.2">
      <c r="A15387" s="2"/>
    </row>
    <row r="15388" spans="1:1" x14ac:dyDescent="0.2">
      <c r="A15388" s="2"/>
    </row>
    <row r="15389" spans="1:1" x14ac:dyDescent="0.2">
      <c r="A15389" s="2"/>
    </row>
    <row r="15390" spans="1:1" x14ac:dyDescent="0.2">
      <c r="A15390" s="2"/>
    </row>
    <row r="15391" spans="1:1" x14ac:dyDescent="0.2">
      <c r="A15391" s="2"/>
    </row>
    <row r="15392" spans="1:1" x14ac:dyDescent="0.2">
      <c r="A15392" s="2"/>
    </row>
    <row r="15393" spans="1:1" x14ac:dyDescent="0.2">
      <c r="A15393" s="2"/>
    </row>
    <row r="15394" spans="1:1" x14ac:dyDescent="0.2">
      <c r="A15394" s="2"/>
    </row>
    <row r="15395" spans="1:1" x14ac:dyDescent="0.2">
      <c r="A15395" s="2"/>
    </row>
    <row r="15396" spans="1:1" x14ac:dyDescent="0.2">
      <c r="A15396" s="2"/>
    </row>
    <row r="15397" spans="1:1" x14ac:dyDescent="0.2">
      <c r="A15397" s="2"/>
    </row>
    <row r="15398" spans="1:1" x14ac:dyDescent="0.2">
      <c r="A15398" s="2"/>
    </row>
    <row r="15399" spans="1:1" x14ac:dyDescent="0.2">
      <c r="A15399" s="2"/>
    </row>
    <row r="15400" spans="1:1" x14ac:dyDescent="0.2">
      <c r="A15400" s="2"/>
    </row>
    <row r="15401" spans="1:1" x14ac:dyDescent="0.2">
      <c r="A15401" s="2"/>
    </row>
    <row r="15402" spans="1:1" x14ac:dyDescent="0.2">
      <c r="A15402" s="2"/>
    </row>
    <row r="15403" spans="1:1" x14ac:dyDescent="0.2">
      <c r="A15403" s="2"/>
    </row>
    <row r="15404" spans="1:1" x14ac:dyDescent="0.2">
      <c r="A15404" s="2"/>
    </row>
    <row r="15405" spans="1:1" x14ac:dyDescent="0.2">
      <c r="A15405" s="2"/>
    </row>
    <row r="15406" spans="1:1" x14ac:dyDescent="0.2">
      <c r="A15406" s="2"/>
    </row>
    <row r="15407" spans="1:1" x14ac:dyDescent="0.2">
      <c r="A15407" s="2"/>
    </row>
    <row r="15408" spans="1:1" x14ac:dyDescent="0.2">
      <c r="A15408" s="2"/>
    </row>
    <row r="15409" spans="1:1" x14ac:dyDescent="0.2">
      <c r="A15409" s="2"/>
    </row>
    <row r="15410" spans="1:1" x14ac:dyDescent="0.2">
      <c r="A15410" s="2"/>
    </row>
    <row r="15411" spans="1:1" x14ac:dyDescent="0.2">
      <c r="A15411" s="2"/>
    </row>
    <row r="15412" spans="1:1" x14ac:dyDescent="0.2">
      <c r="A15412" s="2"/>
    </row>
    <row r="15413" spans="1:1" x14ac:dyDescent="0.2">
      <c r="A15413" s="2"/>
    </row>
    <row r="15414" spans="1:1" x14ac:dyDescent="0.2">
      <c r="A15414" s="2"/>
    </row>
    <row r="15415" spans="1:1" x14ac:dyDescent="0.2">
      <c r="A15415" s="2"/>
    </row>
    <row r="15416" spans="1:1" x14ac:dyDescent="0.2">
      <c r="A15416" s="2"/>
    </row>
    <row r="15417" spans="1:1" x14ac:dyDescent="0.2">
      <c r="A15417" s="2"/>
    </row>
    <row r="15418" spans="1:1" x14ac:dyDescent="0.2">
      <c r="A15418" s="2"/>
    </row>
    <row r="15419" spans="1:1" x14ac:dyDescent="0.2">
      <c r="A15419" s="2"/>
    </row>
    <row r="15420" spans="1:1" x14ac:dyDescent="0.2">
      <c r="A15420" s="2"/>
    </row>
    <row r="15421" spans="1:1" x14ac:dyDescent="0.2">
      <c r="A15421" s="2"/>
    </row>
    <row r="15422" spans="1:1" x14ac:dyDescent="0.2">
      <c r="A15422" s="2"/>
    </row>
    <row r="15423" spans="1:1" x14ac:dyDescent="0.2">
      <c r="A15423" s="2"/>
    </row>
    <row r="15424" spans="1:1" x14ac:dyDescent="0.2">
      <c r="A15424" s="2"/>
    </row>
    <row r="15425" spans="1:1" x14ac:dyDescent="0.2">
      <c r="A15425" s="2"/>
    </row>
    <row r="15426" spans="1:1" x14ac:dyDescent="0.2">
      <c r="A15426" s="2"/>
    </row>
    <row r="15427" spans="1:1" x14ac:dyDescent="0.2">
      <c r="A15427" s="2"/>
    </row>
    <row r="15428" spans="1:1" x14ac:dyDescent="0.2">
      <c r="A15428" s="2"/>
    </row>
    <row r="15429" spans="1:1" x14ac:dyDescent="0.2">
      <c r="A15429" s="2"/>
    </row>
    <row r="15430" spans="1:1" x14ac:dyDescent="0.2">
      <c r="A15430" s="2"/>
    </row>
    <row r="15431" spans="1:1" x14ac:dyDescent="0.2">
      <c r="A15431" s="2"/>
    </row>
    <row r="15432" spans="1:1" x14ac:dyDescent="0.2">
      <c r="A15432" s="2"/>
    </row>
    <row r="15433" spans="1:1" x14ac:dyDescent="0.2">
      <c r="A15433" s="2"/>
    </row>
    <row r="15434" spans="1:1" x14ac:dyDescent="0.2">
      <c r="A15434" s="2"/>
    </row>
    <row r="15435" spans="1:1" x14ac:dyDescent="0.2">
      <c r="A15435" s="2"/>
    </row>
    <row r="15436" spans="1:1" x14ac:dyDescent="0.2">
      <c r="A15436" s="2"/>
    </row>
    <row r="15437" spans="1:1" x14ac:dyDescent="0.2">
      <c r="A15437" s="2"/>
    </row>
    <row r="15438" spans="1:1" x14ac:dyDescent="0.2">
      <c r="A15438" s="2"/>
    </row>
    <row r="15439" spans="1:1" x14ac:dyDescent="0.2">
      <c r="A15439" s="2"/>
    </row>
    <row r="15440" spans="1:1" x14ac:dyDescent="0.2">
      <c r="A15440" s="2"/>
    </row>
    <row r="15441" spans="1:1" x14ac:dyDescent="0.2">
      <c r="A15441" s="2"/>
    </row>
    <row r="15442" spans="1:1" x14ac:dyDescent="0.2">
      <c r="A15442" s="2"/>
    </row>
    <row r="15443" spans="1:1" x14ac:dyDescent="0.2">
      <c r="A15443" s="2"/>
    </row>
    <row r="15444" spans="1:1" x14ac:dyDescent="0.2">
      <c r="A15444" s="2"/>
    </row>
    <row r="15445" spans="1:1" x14ac:dyDescent="0.2">
      <c r="A15445" s="2"/>
    </row>
    <row r="15446" spans="1:1" x14ac:dyDescent="0.2">
      <c r="A15446" s="2"/>
    </row>
    <row r="15447" spans="1:1" x14ac:dyDescent="0.2">
      <c r="A15447" s="2"/>
    </row>
    <row r="15448" spans="1:1" x14ac:dyDescent="0.2">
      <c r="A15448" s="2"/>
    </row>
    <row r="15449" spans="1:1" x14ac:dyDescent="0.2">
      <c r="A15449" s="2"/>
    </row>
    <row r="15450" spans="1:1" x14ac:dyDescent="0.2">
      <c r="A15450" s="2"/>
    </row>
    <row r="15451" spans="1:1" x14ac:dyDescent="0.2">
      <c r="A15451" s="2"/>
    </row>
    <row r="15452" spans="1:1" x14ac:dyDescent="0.2">
      <c r="A15452" s="2"/>
    </row>
    <row r="15453" spans="1:1" x14ac:dyDescent="0.2">
      <c r="A15453" s="2"/>
    </row>
    <row r="15454" spans="1:1" x14ac:dyDescent="0.2">
      <c r="A15454" s="2"/>
    </row>
    <row r="15455" spans="1:1" x14ac:dyDescent="0.2">
      <c r="A15455" s="2"/>
    </row>
    <row r="15456" spans="1:1" x14ac:dyDescent="0.2">
      <c r="A15456" s="2"/>
    </row>
    <row r="15457" spans="1:1" x14ac:dyDescent="0.2">
      <c r="A15457" s="2"/>
    </row>
    <row r="15458" spans="1:1" x14ac:dyDescent="0.2">
      <c r="A15458" s="2"/>
    </row>
    <row r="15459" spans="1:1" x14ac:dyDescent="0.2">
      <c r="A15459" s="2"/>
    </row>
    <row r="15460" spans="1:1" x14ac:dyDescent="0.2">
      <c r="A15460" s="2"/>
    </row>
    <row r="15461" spans="1:1" x14ac:dyDescent="0.2">
      <c r="A15461" s="2"/>
    </row>
    <row r="15462" spans="1:1" x14ac:dyDescent="0.2">
      <c r="A15462" s="2"/>
    </row>
    <row r="15463" spans="1:1" x14ac:dyDescent="0.2">
      <c r="A15463" s="2"/>
    </row>
    <row r="15464" spans="1:1" x14ac:dyDescent="0.2">
      <c r="A15464" s="2"/>
    </row>
    <row r="15465" spans="1:1" x14ac:dyDescent="0.2">
      <c r="A15465" s="2"/>
    </row>
    <row r="15466" spans="1:1" x14ac:dyDescent="0.2">
      <c r="A15466" s="2"/>
    </row>
    <row r="15467" spans="1:1" x14ac:dyDescent="0.2">
      <c r="A15467" s="2"/>
    </row>
    <row r="15468" spans="1:1" x14ac:dyDescent="0.2">
      <c r="A15468" s="2"/>
    </row>
    <row r="15469" spans="1:1" x14ac:dyDescent="0.2">
      <c r="A15469" s="2"/>
    </row>
    <row r="15470" spans="1:1" x14ac:dyDescent="0.2">
      <c r="A15470" s="2"/>
    </row>
    <row r="15471" spans="1:1" x14ac:dyDescent="0.2">
      <c r="A15471" s="2"/>
    </row>
    <row r="15472" spans="1:1" x14ac:dyDescent="0.2">
      <c r="A15472" s="2"/>
    </row>
    <row r="15473" spans="1:1" x14ac:dyDescent="0.2">
      <c r="A15473" s="2"/>
    </row>
    <row r="15474" spans="1:1" x14ac:dyDescent="0.2">
      <c r="A15474" s="2"/>
    </row>
    <row r="15475" spans="1:1" x14ac:dyDescent="0.2">
      <c r="A15475" s="2"/>
    </row>
    <row r="15476" spans="1:1" x14ac:dyDescent="0.2">
      <c r="A15476" s="2"/>
    </row>
    <row r="15477" spans="1:1" x14ac:dyDescent="0.2">
      <c r="A15477" s="2"/>
    </row>
    <row r="15478" spans="1:1" x14ac:dyDescent="0.2">
      <c r="A15478" s="2"/>
    </row>
    <row r="15479" spans="1:1" x14ac:dyDescent="0.2">
      <c r="A15479" s="2"/>
    </row>
    <row r="15480" spans="1:1" x14ac:dyDescent="0.2">
      <c r="A15480" s="2"/>
    </row>
    <row r="15481" spans="1:1" x14ac:dyDescent="0.2">
      <c r="A15481" s="2"/>
    </row>
    <row r="15482" spans="1:1" x14ac:dyDescent="0.2">
      <c r="A15482" s="2"/>
    </row>
    <row r="15483" spans="1:1" x14ac:dyDescent="0.2">
      <c r="A15483" s="2"/>
    </row>
    <row r="15484" spans="1:1" x14ac:dyDescent="0.2">
      <c r="A15484" s="2"/>
    </row>
    <row r="15485" spans="1:1" x14ac:dyDescent="0.2">
      <c r="A15485" s="2"/>
    </row>
    <row r="15486" spans="1:1" x14ac:dyDescent="0.2">
      <c r="A15486" s="2"/>
    </row>
    <row r="15487" spans="1:1" x14ac:dyDescent="0.2">
      <c r="A15487" s="2"/>
    </row>
    <row r="15488" spans="1:1" x14ac:dyDescent="0.2">
      <c r="A15488" s="2"/>
    </row>
    <row r="15489" spans="1:1" x14ac:dyDescent="0.2">
      <c r="A15489" s="2"/>
    </row>
    <row r="15490" spans="1:1" x14ac:dyDescent="0.2">
      <c r="A15490" s="2"/>
    </row>
    <row r="15491" spans="1:1" x14ac:dyDescent="0.2">
      <c r="A15491" s="2"/>
    </row>
    <row r="15492" spans="1:1" x14ac:dyDescent="0.2">
      <c r="A15492" s="2"/>
    </row>
    <row r="15493" spans="1:1" x14ac:dyDescent="0.2">
      <c r="A15493" s="2"/>
    </row>
    <row r="15494" spans="1:1" x14ac:dyDescent="0.2">
      <c r="A15494" s="2"/>
    </row>
    <row r="15495" spans="1:1" x14ac:dyDescent="0.2">
      <c r="A15495" s="2"/>
    </row>
    <row r="15496" spans="1:1" x14ac:dyDescent="0.2">
      <c r="A15496" s="2"/>
    </row>
    <row r="15497" spans="1:1" x14ac:dyDescent="0.2">
      <c r="A15497" s="2"/>
    </row>
    <row r="15498" spans="1:1" x14ac:dyDescent="0.2">
      <c r="A15498" s="2"/>
    </row>
    <row r="15499" spans="1:1" x14ac:dyDescent="0.2">
      <c r="A15499" s="2"/>
    </row>
    <row r="15500" spans="1:1" x14ac:dyDescent="0.2">
      <c r="A15500" s="2"/>
    </row>
    <row r="15501" spans="1:1" x14ac:dyDescent="0.2">
      <c r="A15501" s="2"/>
    </row>
    <row r="15502" spans="1:1" x14ac:dyDescent="0.2">
      <c r="A15502" s="2"/>
    </row>
    <row r="15503" spans="1:1" x14ac:dyDescent="0.2">
      <c r="A15503" s="2"/>
    </row>
    <row r="15504" spans="1:1" x14ac:dyDescent="0.2">
      <c r="A15504" s="2"/>
    </row>
    <row r="15505" spans="1:1" x14ac:dyDescent="0.2">
      <c r="A15505" s="2"/>
    </row>
    <row r="15506" spans="1:1" x14ac:dyDescent="0.2">
      <c r="A15506" s="2"/>
    </row>
    <row r="15507" spans="1:1" x14ac:dyDescent="0.2">
      <c r="A15507" s="2"/>
    </row>
    <row r="15508" spans="1:1" x14ac:dyDescent="0.2">
      <c r="A15508" s="2"/>
    </row>
    <row r="15509" spans="1:1" x14ac:dyDescent="0.2">
      <c r="A15509" s="2"/>
    </row>
    <row r="15510" spans="1:1" x14ac:dyDescent="0.2">
      <c r="A15510" s="2"/>
    </row>
    <row r="15511" spans="1:1" x14ac:dyDescent="0.2">
      <c r="A15511" s="2"/>
    </row>
    <row r="15512" spans="1:1" x14ac:dyDescent="0.2">
      <c r="A15512" s="2"/>
    </row>
    <row r="15513" spans="1:1" x14ac:dyDescent="0.2">
      <c r="A15513" s="2"/>
    </row>
    <row r="15514" spans="1:1" x14ac:dyDescent="0.2">
      <c r="A15514" s="2"/>
    </row>
    <row r="15515" spans="1:1" x14ac:dyDescent="0.2">
      <c r="A15515" s="2"/>
    </row>
    <row r="15516" spans="1:1" x14ac:dyDescent="0.2">
      <c r="A15516" s="2"/>
    </row>
    <row r="15517" spans="1:1" x14ac:dyDescent="0.2">
      <c r="A15517" s="2"/>
    </row>
    <row r="15518" spans="1:1" x14ac:dyDescent="0.2">
      <c r="A15518" s="2"/>
    </row>
    <row r="15519" spans="1:1" x14ac:dyDescent="0.2">
      <c r="A15519" s="2"/>
    </row>
    <row r="15520" spans="1:1" x14ac:dyDescent="0.2">
      <c r="A15520" s="2"/>
    </row>
    <row r="15521" spans="1:1" x14ac:dyDescent="0.2">
      <c r="A15521" s="2"/>
    </row>
    <row r="15522" spans="1:1" x14ac:dyDescent="0.2">
      <c r="A15522" s="2"/>
    </row>
    <row r="15523" spans="1:1" x14ac:dyDescent="0.2">
      <c r="A15523" s="2"/>
    </row>
    <row r="15524" spans="1:1" x14ac:dyDescent="0.2">
      <c r="A15524" s="2"/>
    </row>
    <row r="15525" spans="1:1" x14ac:dyDescent="0.2">
      <c r="A15525" s="2"/>
    </row>
    <row r="15526" spans="1:1" x14ac:dyDescent="0.2">
      <c r="A15526" s="2"/>
    </row>
    <row r="15527" spans="1:1" x14ac:dyDescent="0.2">
      <c r="A15527" s="2"/>
    </row>
    <row r="15528" spans="1:1" x14ac:dyDescent="0.2">
      <c r="A15528" s="2"/>
    </row>
    <row r="15529" spans="1:1" x14ac:dyDescent="0.2">
      <c r="A15529" s="2"/>
    </row>
    <row r="15530" spans="1:1" x14ac:dyDescent="0.2">
      <c r="A15530" s="2"/>
    </row>
    <row r="15531" spans="1:1" x14ac:dyDescent="0.2">
      <c r="A15531" s="2"/>
    </row>
    <row r="15532" spans="1:1" x14ac:dyDescent="0.2">
      <c r="A15532" s="2"/>
    </row>
    <row r="15533" spans="1:1" x14ac:dyDescent="0.2">
      <c r="A15533" s="2"/>
    </row>
    <row r="15534" spans="1:1" x14ac:dyDescent="0.2">
      <c r="A15534" s="2"/>
    </row>
    <row r="15535" spans="1:1" x14ac:dyDescent="0.2">
      <c r="A15535" s="2"/>
    </row>
    <row r="15536" spans="1:1" x14ac:dyDescent="0.2">
      <c r="A15536" s="2"/>
    </row>
    <row r="15537" spans="1:1" x14ac:dyDescent="0.2">
      <c r="A15537" s="2"/>
    </row>
    <row r="15538" spans="1:1" x14ac:dyDescent="0.2">
      <c r="A15538" s="2"/>
    </row>
    <row r="15539" spans="1:1" x14ac:dyDescent="0.2">
      <c r="A15539" s="2"/>
    </row>
    <row r="15540" spans="1:1" x14ac:dyDescent="0.2">
      <c r="A15540" s="2"/>
    </row>
    <row r="15541" spans="1:1" x14ac:dyDescent="0.2">
      <c r="A15541" s="2"/>
    </row>
    <row r="15542" spans="1:1" x14ac:dyDescent="0.2">
      <c r="A15542" s="2"/>
    </row>
    <row r="15543" spans="1:1" x14ac:dyDescent="0.2">
      <c r="A15543" s="2"/>
    </row>
    <row r="15544" spans="1:1" x14ac:dyDescent="0.2">
      <c r="A15544" s="2"/>
    </row>
    <row r="15545" spans="1:1" x14ac:dyDescent="0.2">
      <c r="A15545" s="2"/>
    </row>
    <row r="15546" spans="1:1" x14ac:dyDescent="0.2">
      <c r="A15546" s="2"/>
    </row>
    <row r="15547" spans="1:1" x14ac:dyDescent="0.2">
      <c r="A15547" s="2"/>
    </row>
    <row r="15548" spans="1:1" x14ac:dyDescent="0.2">
      <c r="A15548" s="2"/>
    </row>
    <row r="15549" spans="1:1" x14ac:dyDescent="0.2">
      <c r="A15549" s="2"/>
    </row>
    <row r="15550" spans="1:1" x14ac:dyDescent="0.2">
      <c r="A15550" s="2"/>
    </row>
    <row r="15551" spans="1:1" x14ac:dyDescent="0.2">
      <c r="A15551" s="2"/>
    </row>
    <row r="15552" spans="1:1" x14ac:dyDescent="0.2">
      <c r="A15552" s="2"/>
    </row>
    <row r="15553" spans="1:1" x14ac:dyDescent="0.2">
      <c r="A15553" s="2"/>
    </row>
    <row r="15554" spans="1:1" x14ac:dyDescent="0.2">
      <c r="A15554" s="2"/>
    </row>
    <row r="15555" spans="1:1" x14ac:dyDescent="0.2">
      <c r="A15555" s="2"/>
    </row>
    <row r="15556" spans="1:1" x14ac:dyDescent="0.2">
      <c r="A15556" s="2"/>
    </row>
    <row r="15557" spans="1:1" x14ac:dyDescent="0.2">
      <c r="A15557" s="2"/>
    </row>
    <row r="15558" spans="1:1" x14ac:dyDescent="0.2">
      <c r="A15558" s="2"/>
    </row>
    <row r="15559" spans="1:1" x14ac:dyDescent="0.2">
      <c r="A15559" s="2"/>
    </row>
    <row r="15560" spans="1:1" x14ac:dyDescent="0.2">
      <c r="A15560" s="2"/>
    </row>
    <row r="15561" spans="1:1" x14ac:dyDescent="0.2">
      <c r="A15561" s="2"/>
    </row>
    <row r="15562" spans="1:1" x14ac:dyDescent="0.2">
      <c r="A15562" s="2"/>
    </row>
    <row r="15563" spans="1:1" x14ac:dyDescent="0.2">
      <c r="A15563" s="2"/>
    </row>
    <row r="15564" spans="1:1" x14ac:dyDescent="0.2">
      <c r="A15564" s="2"/>
    </row>
    <row r="15565" spans="1:1" x14ac:dyDescent="0.2">
      <c r="A15565" s="2"/>
    </row>
    <row r="15566" spans="1:1" x14ac:dyDescent="0.2">
      <c r="A15566" s="2"/>
    </row>
    <row r="15567" spans="1:1" x14ac:dyDescent="0.2">
      <c r="A15567" s="2"/>
    </row>
    <row r="15568" spans="1:1" x14ac:dyDescent="0.2">
      <c r="A15568" s="2"/>
    </row>
    <row r="15569" spans="1:1" x14ac:dyDescent="0.2">
      <c r="A15569" s="2"/>
    </row>
    <row r="15570" spans="1:1" x14ac:dyDescent="0.2">
      <c r="A15570" s="2"/>
    </row>
    <row r="15571" spans="1:1" x14ac:dyDescent="0.2">
      <c r="A15571" s="2"/>
    </row>
    <row r="15572" spans="1:1" x14ac:dyDescent="0.2">
      <c r="A15572" s="2"/>
    </row>
    <row r="15573" spans="1:1" x14ac:dyDescent="0.2">
      <c r="A15573" s="2"/>
    </row>
    <row r="15574" spans="1:1" x14ac:dyDescent="0.2">
      <c r="A15574" s="2"/>
    </row>
    <row r="15575" spans="1:1" x14ac:dyDescent="0.2">
      <c r="A15575" s="2"/>
    </row>
    <row r="15576" spans="1:1" x14ac:dyDescent="0.2">
      <c r="A15576" s="2"/>
    </row>
    <row r="15577" spans="1:1" x14ac:dyDescent="0.2">
      <c r="A15577" s="2"/>
    </row>
    <row r="15578" spans="1:1" x14ac:dyDescent="0.2">
      <c r="A15578" s="2"/>
    </row>
    <row r="15579" spans="1:1" x14ac:dyDescent="0.2">
      <c r="A15579" s="2"/>
    </row>
    <row r="15580" spans="1:1" x14ac:dyDescent="0.2">
      <c r="A15580" s="2"/>
    </row>
    <row r="15581" spans="1:1" x14ac:dyDescent="0.2">
      <c r="A15581" s="2"/>
    </row>
    <row r="15582" spans="1:1" x14ac:dyDescent="0.2">
      <c r="A15582" s="2"/>
    </row>
    <row r="15583" spans="1:1" x14ac:dyDescent="0.2">
      <c r="A15583" s="2"/>
    </row>
    <row r="15584" spans="1:1" x14ac:dyDescent="0.2">
      <c r="A15584" s="2"/>
    </row>
    <row r="15585" spans="1:1" x14ac:dyDescent="0.2">
      <c r="A15585" s="2"/>
    </row>
    <row r="15586" spans="1:1" x14ac:dyDescent="0.2">
      <c r="A15586" s="2"/>
    </row>
    <row r="15587" spans="1:1" x14ac:dyDescent="0.2">
      <c r="A15587" s="2"/>
    </row>
    <row r="15588" spans="1:1" x14ac:dyDescent="0.2">
      <c r="A15588" s="2"/>
    </row>
    <row r="15589" spans="1:1" x14ac:dyDescent="0.2">
      <c r="A15589" s="2"/>
    </row>
    <row r="15590" spans="1:1" x14ac:dyDescent="0.2">
      <c r="A15590" s="2"/>
    </row>
    <row r="15591" spans="1:1" x14ac:dyDescent="0.2">
      <c r="A15591" s="2"/>
    </row>
    <row r="15592" spans="1:1" x14ac:dyDescent="0.2">
      <c r="A15592" s="2"/>
    </row>
    <row r="15593" spans="1:1" x14ac:dyDescent="0.2">
      <c r="A15593" s="2"/>
    </row>
    <row r="15594" spans="1:1" x14ac:dyDescent="0.2">
      <c r="A15594" s="2"/>
    </row>
    <row r="15595" spans="1:1" x14ac:dyDescent="0.2">
      <c r="A15595" s="2"/>
    </row>
    <row r="15596" spans="1:1" x14ac:dyDescent="0.2">
      <c r="A15596" s="2"/>
    </row>
    <row r="15597" spans="1:1" x14ac:dyDescent="0.2">
      <c r="A15597" s="2"/>
    </row>
    <row r="15598" spans="1:1" x14ac:dyDescent="0.2">
      <c r="A15598" s="2"/>
    </row>
    <row r="15599" spans="1:1" x14ac:dyDescent="0.2">
      <c r="A15599" s="2"/>
    </row>
    <row r="15600" spans="1:1" x14ac:dyDescent="0.2">
      <c r="A15600" s="2"/>
    </row>
    <row r="15601" spans="1:1" x14ac:dyDescent="0.2">
      <c r="A15601" s="2"/>
    </row>
    <row r="15602" spans="1:1" x14ac:dyDescent="0.2">
      <c r="A15602" s="2"/>
    </row>
    <row r="15603" spans="1:1" x14ac:dyDescent="0.2">
      <c r="A15603" s="2"/>
    </row>
    <row r="15604" spans="1:1" x14ac:dyDescent="0.2">
      <c r="A15604" s="2"/>
    </row>
    <row r="15605" spans="1:1" x14ac:dyDescent="0.2">
      <c r="A15605" s="2"/>
    </row>
    <row r="15606" spans="1:1" x14ac:dyDescent="0.2">
      <c r="A15606" s="2"/>
    </row>
    <row r="15607" spans="1:1" x14ac:dyDescent="0.2">
      <c r="A15607" s="2"/>
    </row>
    <row r="15608" spans="1:1" x14ac:dyDescent="0.2">
      <c r="A15608" s="2"/>
    </row>
    <row r="15609" spans="1:1" x14ac:dyDescent="0.2">
      <c r="A15609" s="2"/>
    </row>
    <row r="15610" spans="1:1" x14ac:dyDescent="0.2">
      <c r="A15610" s="2"/>
    </row>
    <row r="15611" spans="1:1" x14ac:dyDescent="0.2">
      <c r="A15611" s="2"/>
    </row>
    <row r="15612" spans="1:1" x14ac:dyDescent="0.2">
      <c r="A15612" s="2"/>
    </row>
    <row r="15613" spans="1:1" x14ac:dyDescent="0.2">
      <c r="A15613" s="2"/>
    </row>
    <row r="15614" spans="1:1" x14ac:dyDescent="0.2">
      <c r="A15614" s="2"/>
    </row>
    <row r="15615" spans="1:1" x14ac:dyDescent="0.2">
      <c r="A15615" s="2"/>
    </row>
    <row r="15616" spans="1:1" x14ac:dyDescent="0.2">
      <c r="A15616" s="2"/>
    </row>
    <row r="15617" spans="1:1" x14ac:dyDescent="0.2">
      <c r="A15617" s="2"/>
    </row>
    <row r="15618" spans="1:1" x14ac:dyDescent="0.2">
      <c r="A15618" s="2"/>
    </row>
    <row r="15619" spans="1:1" x14ac:dyDescent="0.2">
      <c r="A15619" s="2"/>
    </row>
    <row r="15620" spans="1:1" x14ac:dyDescent="0.2">
      <c r="A15620" s="2"/>
    </row>
    <row r="15621" spans="1:1" x14ac:dyDescent="0.2">
      <c r="A15621" s="2"/>
    </row>
    <row r="15622" spans="1:1" x14ac:dyDescent="0.2">
      <c r="A15622" s="2"/>
    </row>
    <row r="15623" spans="1:1" x14ac:dyDescent="0.2">
      <c r="A15623" s="2"/>
    </row>
    <row r="15624" spans="1:1" x14ac:dyDescent="0.2">
      <c r="A15624" s="2"/>
    </row>
    <row r="15625" spans="1:1" x14ac:dyDescent="0.2">
      <c r="A15625" s="2"/>
    </row>
    <row r="15626" spans="1:1" x14ac:dyDescent="0.2">
      <c r="A15626" s="2"/>
    </row>
    <row r="15627" spans="1:1" x14ac:dyDescent="0.2">
      <c r="A15627" s="2"/>
    </row>
    <row r="15628" spans="1:1" x14ac:dyDescent="0.2">
      <c r="A15628" s="2"/>
    </row>
    <row r="15629" spans="1:1" x14ac:dyDescent="0.2">
      <c r="A15629" s="2"/>
    </row>
    <row r="15630" spans="1:1" x14ac:dyDescent="0.2">
      <c r="A15630" s="2"/>
    </row>
    <row r="15631" spans="1:1" x14ac:dyDescent="0.2">
      <c r="A15631" s="2"/>
    </row>
    <row r="15632" spans="1:1" x14ac:dyDescent="0.2">
      <c r="A15632" s="2"/>
    </row>
    <row r="15633" spans="1:1" x14ac:dyDescent="0.2">
      <c r="A15633" s="2"/>
    </row>
    <row r="15634" spans="1:1" x14ac:dyDescent="0.2">
      <c r="A15634" s="2"/>
    </row>
    <row r="15635" spans="1:1" x14ac:dyDescent="0.2">
      <c r="A15635" s="2"/>
    </row>
    <row r="15636" spans="1:1" x14ac:dyDescent="0.2">
      <c r="A15636" s="2"/>
    </row>
    <row r="15637" spans="1:1" x14ac:dyDescent="0.2">
      <c r="A15637" s="2"/>
    </row>
    <row r="15638" spans="1:1" x14ac:dyDescent="0.2">
      <c r="A15638" s="2"/>
    </row>
    <row r="15639" spans="1:1" x14ac:dyDescent="0.2">
      <c r="A15639" s="2"/>
    </row>
    <row r="15640" spans="1:1" x14ac:dyDescent="0.2">
      <c r="A15640" s="2"/>
    </row>
    <row r="15641" spans="1:1" x14ac:dyDescent="0.2">
      <c r="A15641" s="2"/>
    </row>
    <row r="15642" spans="1:1" x14ac:dyDescent="0.2">
      <c r="A15642" s="2"/>
    </row>
    <row r="15643" spans="1:1" x14ac:dyDescent="0.2">
      <c r="A15643" s="2"/>
    </row>
    <row r="15644" spans="1:1" x14ac:dyDescent="0.2">
      <c r="A15644" s="2"/>
    </row>
    <row r="15645" spans="1:1" x14ac:dyDescent="0.2">
      <c r="A15645" s="2"/>
    </row>
    <row r="15646" spans="1:1" x14ac:dyDescent="0.2">
      <c r="A15646" s="2"/>
    </row>
    <row r="15647" spans="1:1" x14ac:dyDescent="0.2">
      <c r="A15647" s="2"/>
    </row>
    <row r="15648" spans="1:1" x14ac:dyDescent="0.2">
      <c r="A15648" s="2"/>
    </row>
    <row r="15649" spans="1:1" x14ac:dyDescent="0.2">
      <c r="A15649" s="2"/>
    </row>
    <row r="15650" spans="1:1" x14ac:dyDescent="0.2">
      <c r="A15650" s="2"/>
    </row>
    <row r="15651" spans="1:1" x14ac:dyDescent="0.2">
      <c r="A15651" s="2"/>
    </row>
    <row r="15652" spans="1:1" x14ac:dyDescent="0.2">
      <c r="A15652" s="2"/>
    </row>
    <row r="15653" spans="1:1" x14ac:dyDescent="0.2">
      <c r="A15653" s="2"/>
    </row>
    <row r="15654" spans="1:1" x14ac:dyDescent="0.2">
      <c r="A15654" s="2"/>
    </row>
    <row r="15655" spans="1:1" x14ac:dyDescent="0.2">
      <c r="A15655" s="2"/>
    </row>
    <row r="15656" spans="1:1" x14ac:dyDescent="0.2">
      <c r="A15656" s="2"/>
    </row>
    <row r="15657" spans="1:1" x14ac:dyDescent="0.2">
      <c r="A15657" s="2"/>
    </row>
    <row r="15658" spans="1:1" x14ac:dyDescent="0.2">
      <c r="A15658" s="2"/>
    </row>
    <row r="15659" spans="1:1" x14ac:dyDescent="0.2">
      <c r="A15659" s="2"/>
    </row>
    <row r="15660" spans="1:1" x14ac:dyDescent="0.2">
      <c r="A15660" s="2"/>
    </row>
    <row r="15661" spans="1:1" x14ac:dyDescent="0.2">
      <c r="A15661" s="2"/>
    </row>
    <row r="15662" spans="1:1" x14ac:dyDescent="0.2">
      <c r="A15662" s="2"/>
    </row>
    <row r="15663" spans="1:1" x14ac:dyDescent="0.2">
      <c r="A15663" s="2"/>
    </row>
    <row r="15664" spans="1:1" x14ac:dyDescent="0.2">
      <c r="A15664" s="2"/>
    </row>
    <row r="15665" spans="1:1" x14ac:dyDescent="0.2">
      <c r="A15665" s="2"/>
    </row>
    <row r="15666" spans="1:1" x14ac:dyDescent="0.2">
      <c r="A15666" s="2"/>
    </row>
    <row r="15667" spans="1:1" x14ac:dyDescent="0.2">
      <c r="A15667" s="2"/>
    </row>
    <row r="15668" spans="1:1" x14ac:dyDescent="0.2">
      <c r="A15668" s="2"/>
    </row>
    <row r="15669" spans="1:1" x14ac:dyDescent="0.2">
      <c r="A15669" s="2"/>
    </row>
    <row r="15670" spans="1:1" x14ac:dyDescent="0.2">
      <c r="A15670" s="2"/>
    </row>
    <row r="15671" spans="1:1" x14ac:dyDescent="0.2">
      <c r="A15671" s="2"/>
    </row>
    <row r="15672" spans="1:1" x14ac:dyDescent="0.2">
      <c r="A15672" s="2"/>
    </row>
    <row r="15673" spans="1:1" x14ac:dyDescent="0.2">
      <c r="A15673" s="2"/>
    </row>
    <row r="15674" spans="1:1" x14ac:dyDescent="0.2">
      <c r="A15674" s="2"/>
    </row>
    <row r="15675" spans="1:1" x14ac:dyDescent="0.2">
      <c r="A15675" s="2"/>
    </row>
    <row r="15676" spans="1:1" x14ac:dyDescent="0.2">
      <c r="A15676" s="2"/>
    </row>
    <row r="15677" spans="1:1" x14ac:dyDescent="0.2">
      <c r="A15677" s="2"/>
    </row>
    <row r="15678" spans="1:1" x14ac:dyDescent="0.2">
      <c r="A15678" s="2"/>
    </row>
    <row r="15679" spans="1:1" x14ac:dyDescent="0.2">
      <c r="A15679" s="2"/>
    </row>
    <row r="15680" spans="1:1" x14ac:dyDescent="0.2">
      <c r="A15680" s="2"/>
    </row>
    <row r="15681" spans="1:1" x14ac:dyDescent="0.2">
      <c r="A15681" s="2"/>
    </row>
    <row r="15682" spans="1:1" x14ac:dyDescent="0.2">
      <c r="A15682" s="2"/>
    </row>
    <row r="15683" spans="1:1" x14ac:dyDescent="0.2">
      <c r="A15683" s="2"/>
    </row>
    <row r="15684" spans="1:1" x14ac:dyDescent="0.2">
      <c r="A15684" s="2"/>
    </row>
    <row r="15685" spans="1:1" x14ac:dyDescent="0.2">
      <c r="A15685" s="2"/>
    </row>
    <row r="15686" spans="1:1" x14ac:dyDescent="0.2">
      <c r="A15686" s="2"/>
    </row>
    <row r="15687" spans="1:1" x14ac:dyDescent="0.2">
      <c r="A15687" s="2"/>
    </row>
    <row r="15688" spans="1:1" x14ac:dyDescent="0.2">
      <c r="A15688" s="2"/>
    </row>
    <row r="15689" spans="1:1" x14ac:dyDescent="0.2">
      <c r="A15689" s="2"/>
    </row>
    <row r="15690" spans="1:1" x14ac:dyDescent="0.2">
      <c r="A15690" s="2"/>
    </row>
    <row r="15691" spans="1:1" x14ac:dyDescent="0.2">
      <c r="A15691" s="2"/>
    </row>
    <row r="15692" spans="1:1" x14ac:dyDescent="0.2">
      <c r="A15692" s="2"/>
    </row>
    <row r="15693" spans="1:1" x14ac:dyDescent="0.2">
      <c r="A15693" s="2"/>
    </row>
    <row r="15694" spans="1:1" x14ac:dyDescent="0.2">
      <c r="A15694" s="2"/>
    </row>
    <row r="15695" spans="1:1" x14ac:dyDescent="0.2">
      <c r="A15695" s="2"/>
    </row>
    <row r="15696" spans="1:1" x14ac:dyDescent="0.2">
      <c r="A15696" s="2"/>
    </row>
    <row r="15697" spans="1:1" x14ac:dyDescent="0.2">
      <c r="A15697" s="2"/>
    </row>
    <row r="15698" spans="1:1" x14ac:dyDescent="0.2">
      <c r="A15698" s="2"/>
    </row>
    <row r="15699" spans="1:1" x14ac:dyDescent="0.2">
      <c r="A15699" s="2"/>
    </row>
    <row r="15700" spans="1:1" x14ac:dyDescent="0.2">
      <c r="A15700" s="2"/>
    </row>
    <row r="15701" spans="1:1" x14ac:dyDescent="0.2">
      <c r="A15701" s="2"/>
    </row>
    <row r="15702" spans="1:1" x14ac:dyDescent="0.2">
      <c r="A15702" s="2"/>
    </row>
    <row r="15703" spans="1:1" x14ac:dyDescent="0.2">
      <c r="A15703" s="2"/>
    </row>
    <row r="15704" spans="1:1" x14ac:dyDescent="0.2">
      <c r="A15704" s="2"/>
    </row>
    <row r="15705" spans="1:1" x14ac:dyDescent="0.2">
      <c r="A15705" s="2"/>
    </row>
    <row r="15706" spans="1:1" x14ac:dyDescent="0.2">
      <c r="A15706" s="2"/>
    </row>
    <row r="15707" spans="1:1" x14ac:dyDescent="0.2">
      <c r="A15707" s="2"/>
    </row>
    <row r="15708" spans="1:1" x14ac:dyDescent="0.2">
      <c r="A15708" s="2"/>
    </row>
    <row r="15709" spans="1:1" x14ac:dyDescent="0.2">
      <c r="A15709" s="2"/>
    </row>
    <row r="15710" spans="1:1" x14ac:dyDescent="0.2">
      <c r="A15710" s="2"/>
    </row>
    <row r="15711" spans="1:1" x14ac:dyDescent="0.2">
      <c r="A15711" s="2"/>
    </row>
    <row r="15712" spans="1:1" x14ac:dyDescent="0.2">
      <c r="A15712" s="2"/>
    </row>
    <row r="15713" spans="1:1" x14ac:dyDescent="0.2">
      <c r="A15713" s="2"/>
    </row>
    <row r="15714" spans="1:1" x14ac:dyDescent="0.2">
      <c r="A15714" s="2"/>
    </row>
    <row r="15715" spans="1:1" x14ac:dyDescent="0.2">
      <c r="A15715" s="2"/>
    </row>
    <row r="15716" spans="1:1" x14ac:dyDescent="0.2">
      <c r="A15716" s="2"/>
    </row>
    <row r="15717" spans="1:1" x14ac:dyDescent="0.2">
      <c r="A15717" s="2"/>
    </row>
    <row r="15718" spans="1:1" x14ac:dyDescent="0.2">
      <c r="A15718" s="2"/>
    </row>
    <row r="15719" spans="1:1" x14ac:dyDescent="0.2">
      <c r="A15719" s="2"/>
    </row>
    <row r="15720" spans="1:1" x14ac:dyDescent="0.2">
      <c r="A15720" s="2"/>
    </row>
    <row r="15721" spans="1:1" x14ac:dyDescent="0.2">
      <c r="A15721" s="2"/>
    </row>
    <row r="15722" spans="1:1" x14ac:dyDescent="0.2">
      <c r="A15722" s="2"/>
    </row>
    <row r="15723" spans="1:1" x14ac:dyDescent="0.2">
      <c r="A15723" s="2"/>
    </row>
    <row r="15724" spans="1:1" x14ac:dyDescent="0.2">
      <c r="A15724" s="2"/>
    </row>
    <row r="15725" spans="1:1" x14ac:dyDescent="0.2">
      <c r="A15725" s="2"/>
    </row>
    <row r="15726" spans="1:1" x14ac:dyDescent="0.2">
      <c r="A15726" s="2"/>
    </row>
    <row r="15727" spans="1:1" x14ac:dyDescent="0.2">
      <c r="A15727" s="2"/>
    </row>
    <row r="15728" spans="1:1" x14ac:dyDescent="0.2">
      <c r="A15728" s="2"/>
    </row>
    <row r="15729" spans="1:1" x14ac:dyDescent="0.2">
      <c r="A15729" s="2"/>
    </row>
    <row r="15730" spans="1:1" x14ac:dyDescent="0.2">
      <c r="A15730" s="2"/>
    </row>
    <row r="15731" spans="1:1" x14ac:dyDescent="0.2">
      <c r="A15731" s="2"/>
    </row>
    <row r="15732" spans="1:1" x14ac:dyDescent="0.2">
      <c r="A15732" s="2"/>
    </row>
    <row r="15733" spans="1:1" x14ac:dyDescent="0.2">
      <c r="A15733" s="2"/>
    </row>
    <row r="15734" spans="1:1" x14ac:dyDescent="0.2">
      <c r="A15734" s="2"/>
    </row>
    <row r="15735" spans="1:1" x14ac:dyDescent="0.2">
      <c r="A15735" s="2"/>
    </row>
    <row r="15736" spans="1:1" x14ac:dyDescent="0.2">
      <c r="A15736" s="2"/>
    </row>
    <row r="15737" spans="1:1" x14ac:dyDescent="0.2">
      <c r="A15737" s="2"/>
    </row>
    <row r="15738" spans="1:1" x14ac:dyDescent="0.2">
      <c r="A15738" s="2"/>
    </row>
    <row r="15739" spans="1:1" x14ac:dyDescent="0.2">
      <c r="A15739" s="2"/>
    </row>
    <row r="15740" spans="1:1" x14ac:dyDescent="0.2">
      <c r="A15740" s="2"/>
    </row>
    <row r="15741" spans="1:1" x14ac:dyDescent="0.2">
      <c r="A15741" s="2"/>
    </row>
    <row r="15742" spans="1:1" x14ac:dyDescent="0.2">
      <c r="A15742" s="2"/>
    </row>
    <row r="15743" spans="1:1" x14ac:dyDescent="0.2">
      <c r="A15743" s="2"/>
    </row>
    <row r="15744" spans="1:1" x14ac:dyDescent="0.2">
      <c r="A15744" s="2"/>
    </row>
    <row r="15745" spans="1:1" x14ac:dyDescent="0.2">
      <c r="A15745" s="2"/>
    </row>
    <row r="15746" spans="1:1" x14ac:dyDescent="0.2">
      <c r="A15746" s="2"/>
    </row>
    <row r="15747" spans="1:1" x14ac:dyDescent="0.2">
      <c r="A15747" s="2"/>
    </row>
    <row r="15748" spans="1:1" x14ac:dyDescent="0.2">
      <c r="A15748" s="2"/>
    </row>
    <row r="15749" spans="1:1" x14ac:dyDescent="0.2">
      <c r="A15749" s="2"/>
    </row>
    <row r="15750" spans="1:1" x14ac:dyDescent="0.2">
      <c r="A15750" s="2"/>
    </row>
    <row r="15751" spans="1:1" x14ac:dyDescent="0.2">
      <c r="A15751" s="2"/>
    </row>
    <row r="15752" spans="1:1" x14ac:dyDescent="0.2">
      <c r="A15752" s="2"/>
    </row>
    <row r="15753" spans="1:1" x14ac:dyDescent="0.2">
      <c r="A15753" s="2"/>
    </row>
    <row r="15754" spans="1:1" x14ac:dyDescent="0.2">
      <c r="A15754" s="2"/>
    </row>
    <row r="15755" spans="1:1" x14ac:dyDescent="0.2">
      <c r="A15755" s="2"/>
    </row>
    <row r="15756" spans="1:1" x14ac:dyDescent="0.2">
      <c r="A15756" s="2"/>
    </row>
    <row r="15757" spans="1:1" x14ac:dyDescent="0.2">
      <c r="A15757" s="2"/>
    </row>
    <row r="15758" spans="1:1" x14ac:dyDescent="0.2">
      <c r="A15758" s="2"/>
    </row>
    <row r="15759" spans="1:1" x14ac:dyDescent="0.2">
      <c r="A15759" s="2"/>
    </row>
    <row r="15760" spans="1:1" x14ac:dyDescent="0.2">
      <c r="A15760" s="2"/>
    </row>
    <row r="15761" spans="1:1" x14ac:dyDescent="0.2">
      <c r="A15761" s="2"/>
    </row>
    <row r="15762" spans="1:1" x14ac:dyDescent="0.2">
      <c r="A15762" s="2"/>
    </row>
    <row r="15763" spans="1:1" x14ac:dyDescent="0.2">
      <c r="A15763" s="2"/>
    </row>
    <row r="15764" spans="1:1" x14ac:dyDescent="0.2">
      <c r="A15764" s="2"/>
    </row>
    <row r="15765" spans="1:1" x14ac:dyDescent="0.2">
      <c r="A15765" s="2"/>
    </row>
    <row r="15766" spans="1:1" x14ac:dyDescent="0.2">
      <c r="A15766" s="2"/>
    </row>
    <row r="15767" spans="1:1" x14ac:dyDescent="0.2">
      <c r="A15767" s="2"/>
    </row>
    <row r="15768" spans="1:1" x14ac:dyDescent="0.2">
      <c r="A15768" s="2"/>
    </row>
    <row r="15769" spans="1:1" x14ac:dyDescent="0.2">
      <c r="A15769" s="2"/>
    </row>
    <row r="15770" spans="1:1" x14ac:dyDescent="0.2">
      <c r="A15770" s="2"/>
    </row>
    <row r="15771" spans="1:1" x14ac:dyDescent="0.2">
      <c r="A15771" s="2"/>
    </row>
    <row r="15772" spans="1:1" x14ac:dyDescent="0.2">
      <c r="A15772" s="2"/>
    </row>
    <row r="15773" spans="1:1" x14ac:dyDescent="0.2">
      <c r="A15773" s="2"/>
    </row>
    <row r="15774" spans="1:1" x14ac:dyDescent="0.2">
      <c r="A15774" s="2"/>
    </row>
    <row r="15775" spans="1:1" x14ac:dyDescent="0.2">
      <c r="A15775" s="2"/>
    </row>
    <row r="15776" spans="1:1" x14ac:dyDescent="0.2">
      <c r="A15776" s="2"/>
    </row>
    <row r="15777" spans="1:1" x14ac:dyDescent="0.2">
      <c r="A15777" s="2"/>
    </row>
    <row r="15778" spans="1:1" x14ac:dyDescent="0.2">
      <c r="A15778" s="2"/>
    </row>
    <row r="15779" spans="1:1" x14ac:dyDescent="0.2">
      <c r="A15779" s="2"/>
    </row>
    <row r="15780" spans="1:1" x14ac:dyDescent="0.2">
      <c r="A15780" s="2"/>
    </row>
    <row r="15781" spans="1:1" x14ac:dyDescent="0.2">
      <c r="A15781" s="2"/>
    </row>
    <row r="15782" spans="1:1" x14ac:dyDescent="0.2">
      <c r="A15782" s="2"/>
    </row>
    <row r="15783" spans="1:1" x14ac:dyDescent="0.2">
      <c r="A15783" s="2"/>
    </row>
    <row r="15784" spans="1:1" x14ac:dyDescent="0.2">
      <c r="A15784" s="2"/>
    </row>
    <row r="15785" spans="1:1" x14ac:dyDescent="0.2">
      <c r="A15785" s="2"/>
    </row>
    <row r="15786" spans="1:1" x14ac:dyDescent="0.2">
      <c r="A15786" s="2"/>
    </row>
    <row r="15787" spans="1:1" x14ac:dyDescent="0.2">
      <c r="A15787" s="2"/>
    </row>
    <row r="15788" spans="1:1" x14ac:dyDescent="0.2">
      <c r="A15788" s="2"/>
    </row>
    <row r="15789" spans="1:1" x14ac:dyDescent="0.2">
      <c r="A15789" s="2"/>
    </row>
    <row r="15790" spans="1:1" x14ac:dyDescent="0.2">
      <c r="A15790" s="2"/>
    </row>
    <row r="15791" spans="1:1" x14ac:dyDescent="0.2">
      <c r="A15791" s="2"/>
    </row>
    <row r="15792" spans="1:1" x14ac:dyDescent="0.2">
      <c r="A15792" s="2"/>
    </row>
    <row r="15793" spans="1:1" x14ac:dyDescent="0.2">
      <c r="A15793" s="2"/>
    </row>
    <row r="15794" spans="1:1" x14ac:dyDescent="0.2">
      <c r="A15794" s="2"/>
    </row>
    <row r="15795" spans="1:1" x14ac:dyDescent="0.2">
      <c r="A15795" s="2"/>
    </row>
    <row r="15796" spans="1:1" x14ac:dyDescent="0.2">
      <c r="A15796" s="2"/>
    </row>
    <row r="15797" spans="1:1" x14ac:dyDescent="0.2">
      <c r="A15797" s="2"/>
    </row>
    <row r="15798" spans="1:1" x14ac:dyDescent="0.2">
      <c r="A15798" s="2"/>
    </row>
    <row r="15799" spans="1:1" x14ac:dyDescent="0.2">
      <c r="A15799" s="2"/>
    </row>
    <row r="15800" spans="1:1" x14ac:dyDescent="0.2">
      <c r="A15800" s="2"/>
    </row>
    <row r="15801" spans="1:1" x14ac:dyDescent="0.2">
      <c r="A15801" s="2"/>
    </row>
    <row r="15802" spans="1:1" x14ac:dyDescent="0.2">
      <c r="A15802" s="2"/>
    </row>
    <row r="15803" spans="1:1" x14ac:dyDescent="0.2">
      <c r="A15803" s="2"/>
    </row>
    <row r="15804" spans="1:1" x14ac:dyDescent="0.2">
      <c r="A15804" s="2"/>
    </row>
    <row r="15805" spans="1:1" x14ac:dyDescent="0.2">
      <c r="A15805" s="2"/>
    </row>
    <row r="15806" spans="1:1" x14ac:dyDescent="0.2">
      <c r="A15806" s="2"/>
    </row>
    <row r="15807" spans="1:1" x14ac:dyDescent="0.2">
      <c r="A15807" s="2"/>
    </row>
    <row r="15808" spans="1:1" x14ac:dyDescent="0.2">
      <c r="A15808" s="2"/>
    </row>
    <row r="15809" spans="1:1" x14ac:dyDescent="0.2">
      <c r="A15809" s="2"/>
    </row>
    <row r="15810" spans="1:1" x14ac:dyDescent="0.2">
      <c r="A15810" s="2"/>
    </row>
    <row r="15811" spans="1:1" x14ac:dyDescent="0.2">
      <c r="A15811" s="2"/>
    </row>
    <row r="15812" spans="1:1" x14ac:dyDescent="0.2">
      <c r="A15812" s="2"/>
    </row>
    <row r="15813" spans="1:1" x14ac:dyDescent="0.2">
      <c r="A15813" s="2"/>
    </row>
    <row r="15814" spans="1:1" x14ac:dyDescent="0.2">
      <c r="A15814" s="2"/>
    </row>
    <row r="15815" spans="1:1" x14ac:dyDescent="0.2">
      <c r="A15815" s="2"/>
    </row>
    <row r="15816" spans="1:1" x14ac:dyDescent="0.2">
      <c r="A15816" s="2"/>
    </row>
    <row r="15817" spans="1:1" x14ac:dyDescent="0.2">
      <c r="A15817" s="2"/>
    </row>
    <row r="15818" spans="1:1" x14ac:dyDescent="0.2">
      <c r="A15818" s="2"/>
    </row>
    <row r="15819" spans="1:1" x14ac:dyDescent="0.2">
      <c r="A15819" s="2"/>
    </row>
    <row r="15820" spans="1:1" x14ac:dyDescent="0.2">
      <c r="A15820" s="2"/>
    </row>
    <row r="15821" spans="1:1" x14ac:dyDescent="0.2">
      <c r="A15821" s="2"/>
    </row>
    <row r="15822" spans="1:1" x14ac:dyDescent="0.2">
      <c r="A15822" s="2"/>
    </row>
    <row r="15823" spans="1:1" x14ac:dyDescent="0.2">
      <c r="A15823" s="2"/>
    </row>
    <row r="15824" spans="1:1" x14ac:dyDescent="0.2">
      <c r="A15824" s="2"/>
    </row>
    <row r="15825" spans="1:1" x14ac:dyDescent="0.2">
      <c r="A15825" s="2"/>
    </row>
    <row r="15826" spans="1:1" x14ac:dyDescent="0.2">
      <c r="A15826" s="2"/>
    </row>
    <row r="15827" spans="1:1" x14ac:dyDescent="0.2">
      <c r="A15827" s="2"/>
    </row>
    <row r="15828" spans="1:1" x14ac:dyDescent="0.2">
      <c r="A15828" s="2"/>
    </row>
    <row r="15829" spans="1:1" x14ac:dyDescent="0.2">
      <c r="A15829" s="2"/>
    </row>
    <row r="15830" spans="1:1" x14ac:dyDescent="0.2">
      <c r="A15830" s="2"/>
    </row>
    <row r="15831" spans="1:1" x14ac:dyDescent="0.2">
      <c r="A15831" s="2"/>
    </row>
    <row r="15832" spans="1:1" x14ac:dyDescent="0.2">
      <c r="A15832" s="2"/>
    </row>
    <row r="15833" spans="1:1" x14ac:dyDescent="0.2">
      <c r="A15833" s="2"/>
    </row>
    <row r="15834" spans="1:1" x14ac:dyDescent="0.2">
      <c r="A15834" s="2"/>
    </row>
    <row r="15835" spans="1:1" x14ac:dyDescent="0.2">
      <c r="A15835" s="2"/>
    </row>
    <row r="15836" spans="1:1" x14ac:dyDescent="0.2">
      <c r="A15836" s="2"/>
    </row>
    <row r="15837" spans="1:1" x14ac:dyDescent="0.2">
      <c r="A15837" s="2"/>
    </row>
    <row r="15838" spans="1:1" x14ac:dyDescent="0.2">
      <c r="A15838" s="2"/>
    </row>
    <row r="15839" spans="1:1" x14ac:dyDescent="0.2">
      <c r="A15839" s="2"/>
    </row>
    <row r="15840" spans="1:1" x14ac:dyDescent="0.2">
      <c r="A15840" s="2"/>
    </row>
    <row r="15841" spans="1:1" x14ac:dyDescent="0.2">
      <c r="A15841" s="2"/>
    </row>
    <row r="15842" spans="1:1" x14ac:dyDescent="0.2">
      <c r="A15842" s="2"/>
    </row>
    <row r="15843" spans="1:1" x14ac:dyDescent="0.2">
      <c r="A15843" s="2"/>
    </row>
    <row r="15844" spans="1:1" x14ac:dyDescent="0.2">
      <c r="A15844" s="2"/>
    </row>
    <row r="15845" spans="1:1" x14ac:dyDescent="0.2">
      <c r="A15845" s="2"/>
    </row>
    <row r="15846" spans="1:1" x14ac:dyDescent="0.2">
      <c r="A15846" s="2"/>
    </row>
    <row r="15847" spans="1:1" x14ac:dyDescent="0.2">
      <c r="A15847" s="2"/>
    </row>
    <row r="15848" spans="1:1" x14ac:dyDescent="0.2">
      <c r="A15848" s="2"/>
    </row>
    <row r="15849" spans="1:1" x14ac:dyDescent="0.2">
      <c r="A15849" s="2"/>
    </row>
    <row r="15850" spans="1:1" x14ac:dyDescent="0.2">
      <c r="A15850" s="2"/>
    </row>
    <row r="15851" spans="1:1" x14ac:dyDescent="0.2">
      <c r="A15851" s="2"/>
    </row>
    <row r="15852" spans="1:1" x14ac:dyDescent="0.2">
      <c r="A15852" s="2"/>
    </row>
    <row r="15853" spans="1:1" x14ac:dyDescent="0.2">
      <c r="A15853" s="2"/>
    </row>
    <row r="15854" spans="1:1" x14ac:dyDescent="0.2">
      <c r="A15854" s="2"/>
    </row>
    <row r="15855" spans="1:1" x14ac:dyDescent="0.2">
      <c r="A15855" s="2"/>
    </row>
    <row r="15856" spans="1:1" x14ac:dyDescent="0.2">
      <c r="A15856" s="2"/>
    </row>
    <row r="15857" spans="1:1" x14ac:dyDescent="0.2">
      <c r="A15857" s="2"/>
    </row>
    <row r="15858" spans="1:1" x14ac:dyDescent="0.2">
      <c r="A15858" s="2"/>
    </row>
    <row r="15859" spans="1:1" x14ac:dyDescent="0.2">
      <c r="A15859" s="2"/>
    </row>
    <row r="15860" spans="1:1" x14ac:dyDescent="0.2">
      <c r="A15860" s="2"/>
    </row>
    <row r="15861" spans="1:1" x14ac:dyDescent="0.2">
      <c r="A15861" s="2"/>
    </row>
    <row r="15862" spans="1:1" x14ac:dyDescent="0.2">
      <c r="A15862" s="2"/>
    </row>
    <row r="15863" spans="1:1" x14ac:dyDescent="0.2">
      <c r="A15863" s="2"/>
    </row>
    <row r="15864" spans="1:1" x14ac:dyDescent="0.2">
      <c r="A15864" s="2"/>
    </row>
    <row r="15865" spans="1:1" x14ac:dyDescent="0.2">
      <c r="A15865" s="2"/>
    </row>
    <row r="15866" spans="1:1" x14ac:dyDescent="0.2">
      <c r="A15866" s="2"/>
    </row>
    <row r="15867" spans="1:1" x14ac:dyDescent="0.2">
      <c r="A15867" s="2"/>
    </row>
    <row r="15868" spans="1:1" x14ac:dyDescent="0.2">
      <c r="A15868" s="2"/>
    </row>
    <row r="15869" spans="1:1" x14ac:dyDescent="0.2">
      <c r="A15869" s="2"/>
    </row>
    <row r="15870" spans="1:1" x14ac:dyDescent="0.2">
      <c r="A15870" s="2"/>
    </row>
    <row r="15871" spans="1:1" x14ac:dyDescent="0.2">
      <c r="A15871" s="2"/>
    </row>
    <row r="15872" spans="1:1" x14ac:dyDescent="0.2">
      <c r="A15872" s="2"/>
    </row>
    <row r="15873" spans="1:1" x14ac:dyDescent="0.2">
      <c r="A15873" s="2"/>
    </row>
    <row r="15874" spans="1:1" x14ac:dyDescent="0.2">
      <c r="A15874" s="2"/>
    </row>
    <row r="15875" spans="1:1" x14ac:dyDescent="0.2">
      <c r="A15875" s="2"/>
    </row>
    <row r="15876" spans="1:1" x14ac:dyDescent="0.2">
      <c r="A15876" s="2"/>
    </row>
    <row r="15877" spans="1:1" x14ac:dyDescent="0.2">
      <c r="A15877" s="2"/>
    </row>
    <row r="15878" spans="1:1" x14ac:dyDescent="0.2">
      <c r="A15878" s="2"/>
    </row>
    <row r="15879" spans="1:1" x14ac:dyDescent="0.2">
      <c r="A15879" s="2"/>
    </row>
    <row r="15880" spans="1:1" x14ac:dyDescent="0.2">
      <c r="A15880" s="2"/>
    </row>
    <row r="15881" spans="1:1" x14ac:dyDescent="0.2">
      <c r="A15881" s="2"/>
    </row>
    <row r="15882" spans="1:1" x14ac:dyDescent="0.2">
      <c r="A15882" s="2"/>
    </row>
    <row r="15883" spans="1:1" x14ac:dyDescent="0.2">
      <c r="A15883" s="2"/>
    </row>
    <row r="15884" spans="1:1" x14ac:dyDescent="0.2">
      <c r="A15884" s="2"/>
    </row>
    <row r="15885" spans="1:1" x14ac:dyDescent="0.2">
      <c r="A15885" s="2"/>
    </row>
    <row r="15886" spans="1:1" x14ac:dyDescent="0.2">
      <c r="A15886" s="2"/>
    </row>
    <row r="15887" spans="1:1" x14ac:dyDescent="0.2">
      <c r="A15887" s="2"/>
    </row>
    <row r="15888" spans="1:1" x14ac:dyDescent="0.2">
      <c r="A15888" s="2"/>
    </row>
    <row r="15889" spans="1:1" x14ac:dyDescent="0.2">
      <c r="A15889" s="2"/>
    </row>
    <row r="15890" spans="1:1" x14ac:dyDescent="0.2">
      <c r="A15890" s="2"/>
    </row>
    <row r="15891" spans="1:1" x14ac:dyDescent="0.2">
      <c r="A15891" s="2"/>
    </row>
    <row r="15892" spans="1:1" x14ac:dyDescent="0.2">
      <c r="A15892" s="2"/>
    </row>
    <row r="15893" spans="1:1" x14ac:dyDescent="0.2">
      <c r="A15893" s="2"/>
    </row>
    <row r="15894" spans="1:1" x14ac:dyDescent="0.2">
      <c r="A15894" s="2"/>
    </row>
    <row r="15895" spans="1:1" x14ac:dyDescent="0.2">
      <c r="A15895" s="2"/>
    </row>
    <row r="15896" spans="1:1" x14ac:dyDescent="0.2">
      <c r="A15896" s="2"/>
    </row>
    <row r="15897" spans="1:1" x14ac:dyDescent="0.2">
      <c r="A15897" s="2"/>
    </row>
    <row r="15898" spans="1:1" x14ac:dyDescent="0.2">
      <c r="A15898" s="2"/>
    </row>
    <row r="15899" spans="1:1" x14ac:dyDescent="0.2">
      <c r="A15899" s="2"/>
    </row>
    <row r="15900" spans="1:1" x14ac:dyDescent="0.2">
      <c r="A15900" s="2"/>
    </row>
    <row r="15901" spans="1:1" x14ac:dyDescent="0.2">
      <c r="A15901" s="2"/>
    </row>
    <row r="15902" spans="1:1" x14ac:dyDescent="0.2">
      <c r="A15902" s="2"/>
    </row>
    <row r="15903" spans="1:1" x14ac:dyDescent="0.2">
      <c r="A15903" s="2"/>
    </row>
    <row r="15904" spans="1:1" x14ac:dyDescent="0.2">
      <c r="A15904" s="2"/>
    </row>
    <row r="15905" spans="1:1" x14ac:dyDescent="0.2">
      <c r="A15905" s="2"/>
    </row>
    <row r="15906" spans="1:1" x14ac:dyDescent="0.2">
      <c r="A15906" s="2"/>
    </row>
    <row r="15907" spans="1:1" x14ac:dyDescent="0.2">
      <c r="A15907" s="2"/>
    </row>
    <row r="15908" spans="1:1" x14ac:dyDescent="0.2">
      <c r="A15908" s="2"/>
    </row>
    <row r="15909" spans="1:1" x14ac:dyDescent="0.2">
      <c r="A15909" s="2"/>
    </row>
    <row r="15910" spans="1:1" x14ac:dyDescent="0.2">
      <c r="A15910" s="2"/>
    </row>
    <row r="15911" spans="1:1" x14ac:dyDescent="0.2">
      <c r="A15911" s="2"/>
    </row>
    <row r="15912" spans="1:1" x14ac:dyDescent="0.2">
      <c r="A15912" s="2"/>
    </row>
    <row r="15913" spans="1:1" x14ac:dyDescent="0.2">
      <c r="A15913" s="2"/>
    </row>
    <row r="15914" spans="1:1" x14ac:dyDescent="0.2">
      <c r="A15914" s="2"/>
    </row>
    <row r="15915" spans="1:1" x14ac:dyDescent="0.2">
      <c r="A15915" s="2"/>
    </row>
    <row r="15916" spans="1:1" x14ac:dyDescent="0.2">
      <c r="A15916" s="2"/>
    </row>
    <row r="15917" spans="1:1" x14ac:dyDescent="0.2">
      <c r="A15917" s="2"/>
    </row>
    <row r="15918" spans="1:1" x14ac:dyDescent="0.2">
      <c r="A15918" s="2"/>
    </row>
    <row r="15919" spans="1:1" x14ac:dyDescent="0.2">
      <c r="A15919" s="2"/>
    </row>
    <row r="15920" spans="1:1" x14ac:dyDescent="0.2">
      <c r="A15920" s="2"/>
    </row>
    <row r="15921" spans="1:1" x14ac:dyDescent="0.2">
      <c r="A15921" s="2"/>
    </row>
    <row r="15922" spans="1:1" x14ac:dyDescent="0.2">
      <c r="A15922" s="2"/>
    </row>
    <row r="15923" spans="1:1" x14ac:dyDescent="0.2">
      <c r="A15923" s="2"/>
    </row>
    <row r="15924" spans="1:1" x14ac:dyDescent="0.2">
      <c r="A15924" s="2"/>
    </row>
    <row r="15925" spans="1:1" x14ac:dyDescent="0.2">
      <c r="A15925" s="2"/>
    </row>
    <row r="15926" spans="1:1" x14ac:dyDescent="0.2">
      <c r="A15926" s="2"/>
    </row>
    <row r="15927" spans="1:1" x14ac:dyDescent="0.2">
      <c r="A15927" s="2"/>
    </row>
    <row r="15928" spans="1:1" x14ac:dyDescent="0.2">
      <c r="A15928" s="2"/>
    </row>
    <row r="15929" spans="1:1" x14ac:dyDescent="0.2">
      <c r="A15929" s="2"/>
    </row>
    <row r="15930" spans="1:1" x14ac:dyDescent="0.2">
      <c r="A15930" s="2"/>
    </row>
    <row r="15931" spans="1:1" x14ac:dyDescent="0.2">
      <c r="A15931" s="2"/>
    </row>
    <row r="15932" spans="1:1" x14ac:dyDescent="0.2">
      <c r="A15932" s="2"/>
    </row>
    <row r="15933" spans="1:1" x14ac:dyDescent="0.2">
      <c r="A15933" s="2"/>
    </row>
    <row r="15934" spans="1:1" x14ac:dyDescent="0.2">
      <c r="A15934" s="2"/>
    </row>
    <row r="15935" spans="1:1" x14ac:dyDescent="0.2">
      <c r="A15935" s="2"/>
    </row>
    <row r="15936" spans="1:1" x14ac:dyDescent="0.2">
      <c r="A15936" s="2"/>
    </row>
    <row r="15937" spans="1:1" x14ac:dyDescent="0.2">
      <c r="A15937" s="2"/>
    </row>
    <row r="15938" spans="1:1" x14ac:dyDescent="0.2">
      <c r="A15938" s="2"/>
    </row>
    <row r="15939" spans="1:1" x14ac:dyDescent="0.2">
      <c r="A15939" s="2"/>
    </row>
    <row r="15940" spans="1:1" x14ac:dyDescent="0.2">
      <c r="A15940" s="2"/>
    </row>
    <row r="15941" spans="1:1" x14ac:dyDescent="0.2">
      <c r="A15941" s="2"/>
    </row>
    <row r="15942" spans="1:1" x14ac:dyDescent="0.2">
      <c r="A15942" s="2"/>
    </row>
    <row r="15943" spans="1:1" x14ac:dyDescent="0.2">
      <c r="A15943" s="2"/>
    </row>
    <row r="15944" spans="1:1" x14ac:dyDescent="0.2">
      <c r="A15944" s="2"/>
    </row>
    <row r="15945" spans="1:1" x14ac:dyDescent="0.2">
      <c r="A15945" s="2"/>
    </row>
    <row r="15946" spans="1:1" x14ac:dyDescent="0.2">
      <c r="A15946" s="2"/>
    </row>
    <row r="15947" spans="1:1" x14ac:dyDescent="0.2">
      <c r="A15947" s="2"/>
    </row>
    <row r="15948" spans="1:1" x14ac:dyDescent="0.2">
      <c r="A15948" s="2"/>
    </row>
    <row r="15949" spans="1:1" x14ac:dyDescent="0.2">
      <c r="A15949" s="2"/>
    </row>
    <row r="15950" spans="1:1" x14ac:dyDescent="0.2">
      <c r="A15950" s="2"/>
    </row>
    <row r="15951" spans="1:1" x14ac:dyDescent="0.2">
      <c r="A15951" s="2"/>
    </row>
    <row r="15952" spans="1:1" x14ac:dyDescent="0.2">
      <c r="A15952" s="2"/>
    </row>
    <row r="15953" spans="1:1" x14ac:dyDescent="0.2">
      <c r="A15953" s="2"/>
    </row>
    <row r="15954" spans="1:1" x14ac:dyDescent="0.2">
      <c r="A15954" s="2"/>
    </row>
    <row r="15955" spans="1:1" x14ac:dyDescent="0.2">
      <c r="A15955" s="2"/>
    </row>
    <row r="15956" spans="1:1" x14ac:dyDescent="0.2">
      <c r="A15956" s="2"/>
    </row>
    <row r="15957" spans="1:1" x14ac:dyDescent="0.2">
      <c r="A15957" s="2"/>
    </row>
    <row r="15958" spans="1:1" x14ac:dyDescent="0.2">
      <c r="A15958" s="2"/>
    </row>
    <row r="15959" spans="1:1" x14ac:dyDescent="0.2">
      <c r="A15959" s="2"/>
    </row>
    <row r="15960" spans="1:1" x14ac:dyDescent="0.2">
      <c r="A15960" s="2"/>
    </row>
    <row r="15961" spans="1:1" x14ac:dyDescent="0.2">
      <c r="A15961" s="2"/>
    </row>
    <row r="15962" spans="1:1" x14ac:dyDescent="0.2">
      <c r="A15962" s="2"/>
    </row>
    <row r="15963" spans="1:1" x14ac:dyDescent="0.2">
      <c r="A15963" s="2"/>
    </row>
    <row r="15964" spans="1:1" x14ac:dyDescent="0.2">
      <c r="A15964" s="2"/>
    </row>
    <row r="15965" spans="1:1" x14ac:dyDescent="0.2">
      <c r="A15965" s="2"/>
    </row>
    <row r="15966" spans="1:1" x14ac:dyDescent="0.2">
      <c r="A15966" s="2"/>
    </row>
    <row r="15967" spans="1:1" x14ac:dyDescent="0.2">
      <c r="A15967" s="2"/>
    </row>
    <row r="15968" spans="1:1" x14ac:dyDescent="0.2">
      <c r="A15968" s="2"/>
    </row>
    <row r="15969" spans="1:1" x14ac:dyDescent="0.2">
      <c r="A15969" s="2"/>
    </row>
    <row r="15970" spans="1:1" x14ac:dyDescent="0.2">
      <c r="A15970" s="2"/>
    </row>
    <row r="15971" spans="1:1" x14ac:dyDescent="0.2">
      <c r="A15971" s="2"/>
    </row>
    <row r="15972" spans="1:1" x14ac:dyDescent="0.2">
      <c r="A15972" s="2"/>
    </row>
    <row r="15973" spans="1:1" x14ac:dyDescent="0.2">
      <c r="A15973" s="2"/>
    </row>
    <row r="15974" spans="1:1" x14ac:dyDescent="0.2">
      <c r="A15974" s="2"/>
    </row>
    <row r="15975" spans="1:1" x14ac:dyDescent="0.2">
      <c r="A15975" s="2"/>
    </row>
    <row r="15976" spans="1:1" x14ac:dyDescent="0.2">
      <c r="A15976" s="2"/>
    </row>
    <row r="15977" spans="1:1" x14ac:dyDescent="0.2">
      <c r="A15977" s="2"/>
    </row>
    <row r="15978" spans="1:1" x14ac:dyDescent="0.2">
      <c r="A15978" s="2"/>
    </row>
    <row r="15979" spans="1:1" x14ac:dyDescent="0.2">
      <c r="A15979" s="2"/>
    </row>
    <row r="15980" spans="1:1" x14ac:dyDescent="0.2">
      <c r="A15980" s="2"/>
    </row>
    <row r="15981" spans="1:1" x14ac:dyDescent="0.2">
      <c r="A15981" s="2"/>
    </row>
    <row r="15982" spans="1:1" x14ac:dyDescent="0.2">
      <c r="A15982" s="2"/>
    </row>
    <row r="15983" spans="1:1" x14ac:dyDescent="0.2">
      <c r="A15983" s="2"/>
    </row>
    <row r="15984" spans="1:1" x14ac:dyDescent="0.2">
      <c r="A15984" s="2"/>
    </row>
    <row r="15985" spans="1:1" x14ac:dyDescent="0.2">
      <c r="A15985" s="2"/>
    </row>
    <row r="15986" spans="1:1" x14ac:dyDescent="0.2">
      <c r="A15986" s="2"/>
    </row>
    <row r="15987" spans="1:1" x14ac:dyDescent="0.2">
      <c r="A15987" s="2"/>
    </row>
    <row r="15988" spans="1:1" x14ac:dyDescent="0.2">
      <c r="A15988" s="2"/>
    </row>
    <row r="15989" spans="1:1" x14ac:dyDescent="0.2">
      <c r="A15989" s="2"/>
    </row>
    <row r="15990" spans="1:1" x14ac:dyDescent="0.2">
      <c r="A15990" s="2"/>
    </row>
    <row r="15991" spans="1:1" x14ac:dyDescent="0.2">
      <c r="A15991" s="2"/>
    </row>
    <row r="15992" spans="1:1" x14ac:dyDescent="0.2">
      <c r="A15992" s="2"/>
    </row>
    <row r="15993" spans="1:1" x14ac:dyDescent="0.2">
      <c r="A15993" s="2"/>
    </row>
    <row r="15994" spans="1:1" x14ac:dyDescent="0.2">
      <c r="A15994" s="2"/>
    </row>
    <row r="15995" spans="1:1" x14ac:dyDescent="0.2">
      <c r="A15995" s="2"/>
    </row>
    <row r="15996" spans="1:1" x14ac:dyDescent="0.2">
      <c r="A15996" s="2"/>
    </row>
    <row r="15997" spans="1:1" x14ac:dyDescent="0.2">
      <c r="A15997" s="2"/>
    </row>
    <row r="15998" spans="1:1" x14ac:dyDescent="0.2">
      <c r="A15998" s="2"/>
    </row>
    <row r="15999" spans="1:1" x14ac:dyDescent="0.2">
      <c r="A15999" s="2"/>
    </row>
    <row r="16000" spans="1:1" x14ac:dyDescent="0.2">
      <c r="A16000" s="2"/>
    </row>
    <row r="16001" spans="1:1" x14ac:dyDescent="0.2">
      <c r="A16001" s="2"/>
    </row>
    <row r="16002" spans="1:1" x14ac:dyDescent="0.2">
      <c r="A16002" s="2"/>
    </row>
    <row r="16003" spans="1:1" x14ac:dyDescent="0.2">
      <c r="A16003" s="2"/>
    </row>
    <row r="16004" spans="1:1" x14ac:dyDescent="0.2">
      <c r="A16004" s="2"/>
    </row>
    <row r="16005" spans="1:1" x14ac:dyDescent="0.2">
      <c r="A16005" s="2"/>
    </row>
    <row r="16006" spans="1:1" x14ac:dyDescent="0.2">
      <c r="A16006" s="2"/>
    </row>
    <row r="16007" spans="1:1" x14ac:dyDescent="0.2">
      <c r="A16007" s="2"/>
    </row>
    <row r="16008" spans="1:1" x14ac:dyDescent="0.2">
      <c r="A16008" s="2"/>
    </row>
    <row r="16009" spans="1:1" x14ac:dyDescent="0.2">
      <c r="A16009" s="2"/>
    </row>
    <row r="16010" spans="1:1" x14ac:dyDescent="0.2">
      <c r="A16010" s="2"/>
    </row>
    <row r="16011" spans="1:1" x14ac:dyDescent="0.2">
      <c r="A16011" s="2"/>
    </row>
    <row r="16012" spans="1:1" x14ac:dyDescent="0.2">
      <c r="A16012" s="2"/>
    </row>
    <row r="16013" spans="1:1" x14ac:dyDescent="0.2">
      <c r="A16013" s="2"/>
    </row>
    <row r="16014" spans="1:1" x14ac:dyDescent="0.2">
      <c r="A16014" s="2"/>
    </row>
    <row r="16015" spans="1:1" x14ac:dyDescent="0.2">
      <c r="A16015" s="2"/>
    </row>
    <row r="16016" spans="1:1" x14ac:dyDescent="0.2">
      <c r="A16016" s="2"/>
    </row>
    <row r="16017" spans="1:1" x14ac:dyDescent="0.2">
      <c r="A16017" s="2"/>
    </row>
    <row r="16018" spans="1:1" x14ac:dyDescent="0.2">
      <c r="A16018" s="2"/>
    </row>
    <row r="16019" spans="1:1" x14ac:dyDescent="0.2">
      <c r="A16019" s="2"/>
    </row>
    <row r="16020" spans="1:1" x14ac:dyDescent="0.2">
      <c r="A16020" s="2"/>
    </row>
    <row r="16021" spans="1:1" x14ac:dyDescent="0.2">
      <c r="A16021" s="2"/>
    </row>
    <row r="16022" spans="1:1" x14ac:dyDescent="0.2">
      <c r="A16022" s="2"/>
    </row>
    <row r="16023" spans="1:1" x14ac:dyDescent="0.2">
      <c r="A16023" s="2"/>
    </row>
    <row r="16024" spans="1:1" x14ac:dyDescent="0.2">
      <c r="A16024" s="2"/>
    </row>
    <row r="16025" spans="1:1" x14ac:dyDescent="0.2">
      <c r="A16025" s="2"/>
    </row>
    <row r="16026" spans="1:1" x14ac:dyDescent="0.2">
      <c r="A16026" s="2"/>
    </row>
    <row r="16027" spans="1:1" x14ac:dyDescent="0.2">
      <c r="A16027" s="2"/>
    </row>
    <row r="16028" spans="1:1" x14ac:dyDescent="0.2">
      <c r="A16028" s="2"/>
    </row>
    <row r="16029" spans="1:1" x14ac:dyDescent="0.2">
      <c r="A16029" s="2"/>
    </row>
    <row r="16030" spans="1:1" x14ac:dyDescent="0.2">
      <c r="A16030" s="2"/>
    </row>
    <row r="16031" spans="1:1" x14ac:dyDescent="0.2">
      <c r="A16031" s="2"/>
    </row>
    <row r="16032" spans="1:1" x14ac:dyDescent="0.2">
      <c r="A16032" s="2"/>
    </row>
    <row r="16033" spans="1:1" x14ac:dyDescent="0.2">
      <c r="A16033" s="2"/>
    </row>
    <row r="16034" spans="1:1" x14ac:dyDescent="0.2">
      <c r="A16034" s="2"/>
    </row>
    <row r="16035" spans="1:1" x14ac:dyDescent="0.2">
      <c r="A16035" s="2"/>
    </row>
    <row r="16036" spans="1:1" x14ac:dyDescent="0.2">
      <c r="A16036" s="2"/>
    </row>
    <row r="16037" spans="1:1" x14ac:dyDescent="0.2">
      <c r="A16037" s="2"/>
    </row>
    <row r="16038" spans="1:1" x14ac:dyDescent="0.2">
      <c r="A16038" s="2"/>
    </row>
    <row r="16039" spans="1:1" x14ac:dyDescent="0.2">
      <c r="A16039" s="2"/>
    </row>
    <row r="16040" spans="1:1" x14ac:dyDescent="0.2">
      <c r="A16040" s="2"/>
    </row>
    <row r="16041" spans="1:1" x14ac:dyDescent="0.2">
      <c r="A16041" s="2"/>
    </row>
    <row r="16042" spans="1:1" x14ac:dyDescent="0.2">
      <c r="A16042" s="2"/>
    </row>
    <row r="16043" spans="1:1" x14ac:dyDescent="0.2">
      <c r="A16043" s="2"/>
    </row>
    <row r="16044" spans="1:1" x14ac:dyDescent="0.2">
      <c r="A16044" s="2"/>
    </row>
    <row r="16045" spans="1:1" x14ac:dyDescent="0.2">
      <c r="A16045" s="2"/>
    </row>
    <row r="16046" spans="1:1" x14ac:dyDescent="0.2">
      <c r="A16046" s="2"/>
    </row>
    <row r="16047" spans="1:1" x14ac:dyDescent="0.2">
      <c r="A16047" s="2"/>
    </row>
    <row r="16048" spans="1:1" x14ac:dyDescent="0.2">
      <c r="A16048" s="2"/>
    </row>
    <row r="16049" spans="1:1" x14ac:dyDescent="0.2">
      <c r="A16049" s="2"/>
    </row>
    <row r="16050" spans="1:1" x14ac:dyDescent="0.2">
      <c r="A16050" s="2"/>
    </row>
    <row r="16051" spans="1:1" x14ac:dyDescent="0.2">
      <c r="A16051" s="2"/>
    </row>
    <row r="16052" spans="1:1" x14ac:dyDescent="0.2">
      <c r="A16052" s="2"/>
    </row>
    <row r="16053" spans="1:1" x14ac:dyDescent="0.2">
      <c r="A16053" s="2"/>
    </row>
    <row r="16054" spans="1:1" x14ac:dyDescent="0.2">
      <c r="A16054" s="2"/>
    </row>
    <row r="16055" spans="1:1" x14ac:dyDescent="0.2">
      <c r="A16055" s="2"/>
    </row>
    <row r="16056" spans="1:1" x14ac:dyDescent="0.2">
      <c r="A16056" s="2"/>
    </row>
    <row r="16057" spans="1:1" x14ac:dyDescent="0.2">
      <c r="A16057" s="2"/>
    </row>
    <row r="16058" spans="1:1" x14ac:dyDescent="0.2">
      <c r="A16058" s="2"/>
    </row>
    <row r="16059" spans="1:1" x14ac:dyDescent="0.2">
      <c r="A16059" s="2"/>
    </row>
    <row r="16060" spans="1:1" x14ac:dyDescent="0.2">
      <c r="A16060" s="2"/>
    </row>
    <row r="16061" spans="1:1" x14ac:dyDescent="0.2">
      <c r="A16061" s="2"/>
    </row>
    <row r="16062" spans="1:1" x14ac:dyDescent="0.2">
      <c r="A16062" s="2"/>
    </row>
    <row r="16063" spans="1:1" x14ac:dyDescent="0.2">
      <c r="A16063" s="2"/>
    </row>
    <row r="16064" spans="1:1" x14ac:dyDescent="0.2">
      <c r="A16064" s="2"/>
    </row>
    <row r="16065" spans="1:1" x14ac:dyDescent="0.2">
      <c r="A16065" s="2"/>
    </row>
    <row r="16066" spans="1:1" x14ac:dyDescent="0.2">
      <c r="A16066" s="2"/>
    </row>
    <row r="16067" spans="1:1" x14ac:dyDescent="0.2">
      <c r="A16067" s="2"/>
    </row>
    <row r="16068" spans="1:1" x14ac:dyDescent="0.2">
      <c r="A16068" s="2"/>
    </row>
    <row r="16069" spans="1:1" x14ac:dyDescent="0.2">
      <c r="A16069" s="2"/>
    </row>
    <row r="16070" spans="1:1" x14ac:dyDescent="0.2">
      <c r="A16070" s="2"/>
    </row>
    <row r="16071" spans="1:1" x14ac:dyDescent="0.2">
      <c r="A16071" s="2"/>
    </row>
    <row r="16072" spans="1:1" x14ac:dyDescent="0.2">
      <c r="A16072" s="2"/>
    </row>
    <row r="16073" spans="1:1" x14ac:dyDescent="0.2">
      <c r="A16073" s="2"/>
    </row>
    <row r="16074" spans="1:1" x14ac:dyDescent="0.2">
      <c r="A16074" s="2"/>
    </row>
    <row r="16075" spans="1:1" x14ac:dyDescent="0.2">
      <c r="A16075" s="2"/>
    </row>
    <row r="16076" spans="1:1" x14ac:dyDescent="0.2">
      <c r="A16076" s="2"/>
    </row>
    <row r="16077" spans="1:1" x14ac:dyDescent="0.2">
      <c r="A16077" s="2"/>
    </row>
    <row r="16078" spans="1:1" x14ac:dyDescent="0.2">
      <c r="A16078" s="2"/>
    </row>
    <row r="16079" spans="1:1" x14ac:dyDescent="0.2">
      <c r="A16079" s="2"/>
    </row>
    <row r="16080" spans="1:1" x14ac:dyDescent="0.2">
      <c r="A16080" s="2"/>
    </row>
    <row r="16081" spans="1:1" x14ac:dyDescent="0.2">
      <c r="A16081" s="2"/>
    </row>
    <row r="16082" spans="1:1" x14ac:dyDescent="0.2">
      <c r="A16082" s="2"/>
    </row>
    <row r="16083" spans="1:1" x14ac:dyDescent="0.2">
      <c r="A16083" s="2"/>
    </row>
    <row r="16084" spans="1:1" x14ac:dyDescent="0.2">
      <c r="A16084" s="2"/>
    </row>
    <row r="16085" spans="1:1" x14ac:dyDescent="0.2">
      <c r="A16085" s="2"/>
    </row>
    <row r="16086" spans="1:1" x14ac:dyDescent="0.2">
      <c r="A16086" s="2"/>
    </row>
    <row r="16087" spans="1:1" x14ac:dyDescent="0.2">
      <c r="A16087" s="2"/>
    </row>
    <row r="16088" spans="1:1" x14ac:dyDescent="0.2">
      <c r="A16088" s="2"/>
    </row>
    <row r="16089" spans="1:1" x14ac:dyDescent="0.2">
      <c r="A16089" s="2"/>
    </row>
    <row r="16090" spans="1:1" x14ac:dyDescent="0.2">
      <c r="A16090" s="2"/>
    </row>
    <row r="16091" spans="1:1" x14ac:dyDescent="0.2">
      <c r="A16091" s="2"/>
    </row>
    <row r="16092" spans="1:1" x14ac:dyDescent="0.2">
      <c r="A16092" s="2"/>
    </row>
    <row r="16093" spans="1:1" x14ac:dyDescent="0.2">
      <c r="A16093" s="2"/>
    </row>
    <row r="16094" spans="1:1" x14ac:dyDescent="0.2">
      <c r="A16094" s="2"/>
    </row>
    <row r="16095" spans="1:1" x14ac:dyDescent="0.2">
      <c r="A16095" s="2"/>
    </row>
    <row r="16096" spans="1:1" x14ac:dyDescent="0.2">
      <c r="A16096" s="2"/>
    </row>
    <row r="16097" spans="1:1" x14ac:dyDescent="0.2">
      <c r="A16097" s="2"/>
    </row>
    <row r="16098" spans="1:1" x14ac:dyDescent="0.2">
      <c r="A16098" s="2"/>
    </row>
    <row r="16099" spans="1:1" x14ac:dyDescent="0.2">
      <c r="A16099" s="2"/>
    </row>
    <row r="16100" spans="1:1" x14ac:dyDescent="0.2">
      <c r="A16100" s="2"/>
    </row>
    <row r="16101" spans="1:1" x14ac:dyDescent="0.2">
      <c r="A16101" s="2"/>
    </row>
    <row r="16102" spans="1:1" x14ac:dyDescent="0.2">
      <c r="A16102" s="2"/>
    </row>
    <row r="16103" spans="1:1" x14ac:dyDescent="0.2">
      <c r="A16103" s="2"/>
    </row>
    <row r="16104" spans="1:1" x14ac:dyDescent="0.2">
      <c r="A16104" s="2"/>
    </row>
    <row r="16105" spans="1:1" x14ac:dyDescent="0.2">
      <c r="A16105" s="2"/>
    </row>
    <row r="16106" spans="1:1" x14ac:dyDescent="0.2">
      <c r="A16106" s="2"/>
    </row>
    <row r="16107" spans="1:1" x14ac:dyDescent="0.2">
      <c r="A16107" s="2"/>
    </row>
    <row r="16108" spans="1:1" x14ac:dyDescent="0.2">
      <c r="A16108" s="2"/>
    </row>
    <row r="16109" spans="1:1" x14ac:dyDescent="0.2">
      <c r="A16109" s="2"/>
    </row>
    <row r="16110" spans="1:1" x14ac:dyDescent="0.2">
      <c r="A16110" s="2"/>
    </row>
    <row r="16111" spans="1:1" x14ac:dyDescent="0.2">
      <c r="A16111" s="2"/>
    </row>
    <row r="16112" spans="1:1" x14ac:dyDescent="0.2">
      <c r="A16112" s="2"/>
    </row>
    <row r="16113" spans="1:1" x14ac:dyDescent="0.2">
      <c r="A16113" s="2"/>
    </row>
    <row r="16114" spans="1:1" x14ac:dyDescent="0.2">
      <c r="A16114" s="2"/>
    </row>
    <row r="16115" spans="1:1" x14ac:dyDescent="0.2">
      <c r="A16115" s="2"/>
    </row>
    <row r="16116" spans="1:1" x14ac:dyDescent="0.2">
      <c r="A16116" s="2"/>
    </row>
    <row r="16117" spans="1:1" x14ac:dyDescent="0.2">
      <c r="A16117" s="2"/>
    </row>
    <row r="16118" spans="1:1" x14ac:dyDescent="0.2">
      <c r="A16118" s="2"/>
    </row>
    <row r="16119" spans="1:1" x14ac:dyDescent="0.2">
      <c r="A16119" s="2"/>
    </row>
    <row r="16120" spans="1:1" x14ac:dyDescent="0.2">
      <c r="A16120" s="2"/>
    </row>
    <row r="16121" spans="1:1" x14ac:dyDescent="0.2">
      <c r="A16121" s="2"/>
    </row>
    <row r="16122" spans="1:1" x14ac:dyDescent="0.2">
      <c r="A16122" s="2"/>
    </row>
    <row r="16123" spans="1:1" x14ac:dyDescent="0.2">
      <c r="A16123" s="2"/>
    </row>
    <row r="16124" spans="1:1" x14ac:dyDescent="0.2">
      <c r="A16124" s="2"/>
    </row>
    <row r="16125" spans="1:1" x14ac:dyDescent="0.2">
      <c r="A16125" s="2"/>
    </row>
    <row r="16126" spans="1:1" x14ac:dyDescent="0.2">
      <c r="A16126" s="2"/>
    </row>
    <row r="16127" spans="1:1" x14ac:dyDescent="0.2">
      <c r="A16127" s="2"/>
    </row>
    <row r="16128" spans="1:1" x14ac:dyDescent="0.2">
      <c r="A16128" s="2"/>
    </row>
    <row r="16129" spans="1:1" x14ac:dyDescent="0.2">
      <c r="A16129" s="2"/>
    </row>
    <row r="16130" spans="1:1" x14ac:dyDescent="0.2">
      <c r="A16130" s="2"/>
    </row>
    <row r="16131" spans="1:1" x14ac:dyDescent="0.2">
      <c r="A16131" s="2"/>
    </row>
    <row r="16132" spans="1:1" x14ac:dyDescent="0.2">
      <c r="A16132" s="2"/>
    </row>
    <row r="16133" spans="1:1" x14ac:dyDescent="0.2">
      <c r="A16133" s="2"/>
    </row>
    <row r="16134" spans="1:1" x14ac:dyDescent="0.2">
      <c r="A16134" s="2"/>
    </row>
    <row r="16135" spans="1:1" x14ac:dyDescent="0.2">
      <c r="A16135" s="2"/>
    </row>
    <row r="16136" spans="1:1" x14ac:dyDescent="0.2">
      <c r="A16136" s="2"/>
    </row>
    <row r="16137" spans="1:1" x14ac:dyDescent="0.2">
      <c r="A16137" s="2"/>
    </row>
    <row r="16138" spans="1:1" x14ac:dyDescent="0.2">
      <c r="A16138" s="2"/>
    </row>
    <row r="16139" spans="1:1" x14ac:dyDescent="0.2">
      <c r="A16139" s="2"/>
    </row>
    <row r="16140" spans="1:1" x14ac:dyDescent="0.2">
      <c r="A16140" s="2"/>
    </row>
    <row r="16141" spans="1:1" x14ac:dyDescent="0.2">
      <c r="A16141" s="2"/>
    </row>
    <row r="16142" spans="1:1" x14ac:dyDescent="0.2">
      <c r="A16142" s="2"/>
    </row>
    <row r="16143" spans="1:1" x14ac:dyDescent="0.2">
      <c r="A16143" s="2"/>
    </row>
    <row r="16144" spans="1:1" x14ac:dyDescent="0.2">
      <c r="A16144" s="2"/>
    </row>
    <row r="16145" spans="1:1" x14ac:dyDescent="0.2">
      <c r="A16145" s="2"/>
    </row>
    <row r="16146" spans="1:1" x14ac:dyDescent="0.2">
      <c r="A16146" s="2"/>
    </row>
    <row r="16147" spans="1:1" x14ac:dyDescent="0.2">
      <c r="A16147" s="2"/>
    </row>
    <row r="16148" spans="1:1" x14ac:dyDescent="0.2">
      <c r="A16148" s="2"/>
    </row>
    <row r="16149" spans="1:1" x14ac:dyDescent="0.2">
      <c r="A16149" s="2"/>
    </row>
    <row r="16150" spans="1:1" x14ac:dyDescent="0.2">
      <c r="A16150" s="2"/>
    </row>
    <row r="16151" spans="1:1" x14ac:dyDescent="0.2">
      <c r="A16151" s="2"/>
    </row>
    <row r="16152" spans="1:1" x14ac:dyDescent="0.2">
      <c r="A16152" s="2"/>
    </row>
    <row r="16153" spans="1:1" x14ac:dyDescent="0.2">
      <c r="A16153" s="2"/>
    </row>
    <row r="16154" spans="1:1" x14ac:dyDescent="0.2">
      <c r="A16154" s="2"/>
    </row>
    <row r="16155" spans="1:1" x14ac:dyDescent="0.2">
      <c r="A16155" s="2"/>
    </row>
    <row r="16156" spans="1:1" x14ac:dyDescent="0.2">
      <c r="A16156" s="2"/>
    </row>
    <row r="16157" spans="1:1" x14ac:dyDescent="0.2">
      <c r="A16157" s="2"/>
    </row>
    <row r="16158" spans="1:1" x14ac:dyDescent="0.2">
      <c r="A16158" s="2"/>
    </row>
    <row r="16159" spans="1:1" x14ac:dyDescent="0.2">
      <c r="A16159" s="2"/>
    </row>
    <row r="16160" spans="1:1" x14ac:dyDescent="0.2">
      <c r="A16160" s="2"/>
    </row>
    <row r="16161" spans="1:1" x14ac:dyDescent="0.2">
      <c r="A16161" s="2"/>
    </row>
    <row r="16162" spans="1:1" x14ac:dyDescent="0.2">
      <c r="A16162" s="2"/>
    </row>
    <row r="16163" spans="1:1" x14ac:dyDescent="0.2">
      <c r="A16163" s="2"/>
    </row>
    <row r="16164" spans="1:1" x14ac:dyDescent="0.2">
      <c r="A16164" s="2"/>
    </row>
    <row r="16165" spans="1:1" x14ac:dyDescent="0.2">
      <c r="A16165" s="2"/>
    </row>
    <row r="16166" spans="1:1" x14ac:dyDescent="0.2">
      <c r="A16166" s="2"/>
    </row>
    <row r="16167" spans="1:1" x14ac:dyDescent="0.2">
      <c r="A16167" s="2"/>
    </row>
    <row r="16168" spans="1:1" x14ac:dyDescent="0.2">
      <c r="A16168" s="2"/>
    </row>
    <row r="16169" spans="1:1" x14ac:dyDescent="0.2">
      <c r="A16169" s="2"/>
    </row>
    <row r="16170" spans="1:1" x14ac:dyDescent="0.2">
      <c r="A16170" s="2"/>
    </row>
    <row r="16171" spans="1:1" x14ac:dyDescent="0.2">
      <c r="A16171" s="2"/>
    </row>
    <row r="16172" spans="1:1" x14ac:dyDescent="0.2">
      <c r="A16172" s="2"/>
    </row>
    <row r="16173" spans="1:1" x14ac:dyDescent="0.2">
      <c r="A16173" s="2"/>
    </row>
    <row r="16174" spans="1:1" x14ac:dyDescent="0.2">
      <c r="A16174" s="2"/>
    </row>
    <row r="16175" spans="1:1" x14ac:dyDescent="0.2">
      <c r="A16175" s="2"/>
    </row>
    <row r="16176" spans="1:1" x14ac:dyDescent="0.2">
      <c r="A16176" s="2"/>
    </row>
    <row r="16177" spans="1:1" x14ac:dyDescent="0.2">
      <c r="A16177" s="2"/>
    </row>
    <row r="16178" spans="1:1" x14ac:dyDescent="0.2">
      <c r="A16178" s="2"/>
    </row>
    <row r="16179" spans="1:1" x14ac:dyDescent="0.2">
      <c r="A16179" s="2"/>
    </row>
    <row r="16180" spans="1:1" x14ac:dyDescent="0.2">
      <c r="A16180" s="2"/>
    </row>
    <row r="16181" spans="1:1" x14ac:dyDescent="0.2">
      <c r="A16181" s="2"/>
    </row>
    <row r="16182" spans="1:1" x14ac:dyDescent="0.2">
      <c r="A16182" s="2"/>
    </row>
    <row r="16183" spans="1:1" x14ac:dyDescent="0.2">
      <c r="A16183" s="2"/>
    </row>
    <row r="16184" spans="1:1" x14ac:dyDescent="0.2">
      <c r="A16184" s="2"/>
    </row>
    <row r="16185" spans="1:1" x14ac:dyDescent="0.2">
      <c r="A16185" s="2"/>
    </row>
    <row r="16186" spans="1:1" x14ac:dyDescent="0.2">
      <c r="A16186" s="2"/>
    </row>
    <row r="16187" spans="1:1" x14ac:dyDescent="0.2">
      <c r="A16187" s="2"/>
    </row>
    <row r="16188" spans="1:1" x14ac:dyDescent="0.2">
      <c r="A16188" s="2"/>
    </row>
    <row r="16189" spans="1:1" x14ac:dyDescent="0.2">
      <c r="A16189" s="2"/>
    </row>
    <row r="16190" spans="1:1" x14ac:dyDescent="0.2">
      <c r="A16190" s="2"/>
    </row>
    <row r="16191" spans="1:1" x14ac:dyDescent="0.2">
      <c r="A16191" s="2"/>
    </row>
    <row r="16192" spans="1:1" x14ac:dyDescent="0.2">
      <c r="A16192" s="2"/>
    </row>
    <row r="16193" spans="1:1" x14ac:dyDescent="0.2">
      <c r="A16193" s="2"/>
    </row>
    <row r="16194" spans="1:1" x14ac:dyDescent="0.2">
      <c r="A16194" s="2"/>
    </row>
    <row r="16195" spans="1:1" x14ac:dyDescent="0.2">
      <c r="A16195" s="2"/>
    </row>
    <row r="16196" spans="1:1" x14ac:dyDescent="0.2">
      <c r="A16196" s="2"/>
    </row>
    <row r="16197" spans="1:1" x14ac:dyDescent="0.2">
      <c r="A16197" s="2"/>
    </row>
    <row r="16198" spans="1:1" x14ac:dyDescent="0.2">
      <c r="A16198" s="2"/>
    </row>
    <row r="16199" spans="1:1" x14ac:dyDescent="0.2">
      <c r="A16199" s="2"/>
    </row>
    <row r="16200" spans="1:1" x14ac:dyDescent="0.2">
      <c r="A16200" s="2"/>
    </row>
    <row r="16201" spans="1:1" x14ac:dyDescent="0.2">
      <c r="A16201" s="2"/>
    </row>
    <row r="16202" spans="1:1" x14ac:dyDescent="0.2">
      <c r="A16202" s="2"/>
    </row>
    <row r="16203" spans="1:1" x14ac:dyDescent="0.2">
      <c r="A16203" s="2"/>
    </row>
    <row r="16204" spans="1:1" x14ac:dyDescent="0.2">
      <c r="A16204" s="2"/>
    </row>
    <row r="16205" spans="1:1" x14ac:dyDescent="0.2">
      <c r="A16205" s="2"/>
    </row>
    <row r="16206" spans="1:1" x14ac:dyDescent="0.2">
      <c r="A16206" s="2"/>
    </row>
    <row r="16207" spans="1:1" x14ac:dyDescent="0.2">
      <c r="A16207" s="2"/>
    </row>
    <row r="16208" spans="1:1" x14ac:dyDescent="0.2">
      <c r="A16208" s="2"/>
    </row>
    <row r="16209" spans="1:1" x14ac:dyDescent="0.2">
      <c r="A16209" s="2"/>
    </row>
    <row r="16210" spans="1:1" x14ac:dyDescent="0.2">
      <c r="A16210" s="2"/>
    </row>
    <row r="16211" spans="1:1" x14ac:dyDescent="0.2">
      <c r="A16211" s="2"/>
    </row>
    <row r="16212" spans="1:1" x14ac:dyDescent="0.2">
      <c r="A16212" s="2"/>
    </row>
    <row r="16213" spans="1:1" x14ac:dyDescent="0.2">
      <c r="A16213" s="2"/>
    </row>
    <row r="16214" spans="1:1" x14ac:dyDescent="0.2">
      <c r="A16214" s="2"/>
    </row>
    <row r="16215" spans="1:1" x14ac:dyDescent="0.2">
      <c r="A16215" s="2"/>
    </row>
    <row r="16216" spans="1:1" x14ac:dyDescent="0.2">
      <c r="A16216" s="2"/>
    </row>
    <row r="16217" spans="1:1" x14ac:dyDescent="0.2">
      <c r="A16217" s="2"/>
    </row>
    <row r="16218" spans="1:1" x14ac:dyDescent="0.2">
      <c r="A16218" s="2"/>
    </row>
    <row r="16219" spans="1:1" x14ac:dyDescent="0.2">
      <c r="A16219" s="2"/>
    </row>
    <row r="16220" spans="1:1" x14ac:dyDescent="0.2">
      <c r="A16220" s="2"/>
    </row>
    <row r="16221" spans="1:1" x14ac:dyDescent="0.2">
      <c r="A16221" s="2"/>
    </row>
    <row r="16222" spans="1:1" x14ac:dyDescent="0.2">
      <c r="A16222" s="2"/>
    </row>
    <row r="16223" spans="1:1" x14ac:dyDescent="0.2">
      <c r="A16223" s="2"/>
    </row>
    <row r="16224" spans="1:1" x14ac:dyDescent="0.2">
      <c r="A16224" s="2"/>
    </row>
    <row r="16225" spans="1:1" x14ac:dyDescent="0.2">
      <c r="A16225" s="2"/>
    </row>
    <row r="16226" spans="1:1" x14ac:dyDescent="0.2">
      <c r="A16226" s="2"/>
    </row>
    <row r="16227" spans="1:1" x14ac:dyDescent="0.2">
      <c r="A16227" s="2"/>
    </row>
    <row r="16228" spans="1:1" x14ac:dyDescent="0.2">
      <c r="A16228" s="2"/>
    </row>
    <row r="16229" spans="1:1" x14ac:dyDescent="0.2">
      <c r="A16229" s="2"/>
    </row>
    <row r="16230" spans="1:1" x14ac:dyDescent="0.2">
      <c r="A16230" s="2"/>
    </row>
    <row r="16231" spans="1:1" x14ac:dyDescent="0.2">
      <c r="A16231" s="2"/>
    </row>
    <row r="16232" spans="1:1" x14ac:dyDescent="0.2">
      <c r="A16232" s="2"/>
    </row>
    <row r="16233" spans="1:1" x14ac:dyDescent="0.2">
      <c r="A16233" s="2"/>
    </row>
    <row r="16234" spans="1:1" x14ac:dyDescent="0.2">
      <c r="A16234" s="2"/>
    </row>
    <row r="16235" spans="1:1" x14ac:dyDescent="0.2">
      <c r="A16235" s="2"/>
    </row>
    <row r="16236" spans="1:1" x14ac:dyDescent="0.2">
      <c r="A16236" s="2"/>
    </row>
    <row r="16237" spans="1:1" x14ac:dyDescent="0.2">
      <c r="A16237" s="2"/>
    </row>
    <row r="16238" spans="1:1" x14ac:dyDescent="0.2">
      <c r="A16238" s="2"/>
    </row>
    <row r="16239" spans="1:1" x14ac:dyDescent="0.2">
      <c r="A16239" s="2"/>
    </row>
    <row r="16240" spans="1:1" x14ac:dyDescent="0.2">
      <c r="A16240" s="2"/>
    </row>
    <row r="16241" spans="1:1" x14ac:dyDescent="0.2">
      <c r="A16241" s="2"/>
    </row>
    <row r="16242" spans="1:1" x14ac:dyDescent="0.2">
      <c r="A16242" s="2"/>
    </row>
    <row r="16243" spans="1:1" x14ac:dyDescent="0.2">
      <c r="A16243" s="2"/>
    </row>
    <row r="16244" spans="1:1" x14ac:dyDescent="0.2">
      <c r="A16244" s="2"/>
    </row>
    <row r="16245" spans="1:1" x14ac:dyDescent="0.2">
      <c r="A16245" s="2"/>
    </row>
    <row r="16246" spans="1:1" x14ac:dyDescent="0.2">
      <c r="A16246" s="2"/>
    </row>
    <row r="16247" spans="1:1" x14ac:dyDescent="0.2">
      <c r="A16247" s="2"/>
    </row>
    <row r="16248" spans="1:1" x14ac:dyDescent="0.2">
      <c r="A16248" s="2"/>
    </row>
    <row r="16249" spans="1:1" x14ac:dyDescent="0.2">
      <c r="A16249" s="2"/>
    </row>
    <row r="16250" spans="1:1" x14ac:dyDescent="0.2">
      <c r="A16250" s="2"/>
    </row>
    <row r="16251" spans="1:1" x14ac:dyDescent="0.2">
      <c r="A16251" s="2"/>
    </row>
    <row r="16252" spans="1:1" x14ac:dyDescent="0.2">
      <c r="A16252" s="2"/>
    </row>
    <row r="16253" spans="1:1" x14ac:dyDescent="0.2">
      <c r="A16253" s="2"/>
    </row>
    <row r="16254" spans="1:1" x14ac:dyDescent="0.2">
      <c r="A16254" s="2"/>
    </row>
    <row r="16255" spans="1:1" x14ac:dyDescent="0.2">
      <c r="A16255" s="2"/>
    </row>
    <row r="16256" spans="1:1" x14ac:dyDescent="0.2">
      <c r="A16256" s="2"/>
    </row>
    <row r="16257" spans="1:1" x14ac:dyDescent="0.2">
      <c r="A16257" s="2"/>
    </row>
    <row r="16258" spans="1:1" x14ac:dyDescent="0.2">
      <c r="A16258" s="2"/>
    </row>
    <row r="16259" spans="1:1" x14ac:dyDescent="0.2">
      <c r="A16259" s="2"/>
    </row>
    <row r="16260" spans="1:1" x14ac:dyDescent="0.2">
      <c r="A16260" s="2"/>
    </row>
    <row r="16261" spans="1:1" x14ac:dyDescent="0.2">
      <c r="A16261" s="2"/>
    </row>
    <row r="16262" spans="1:1" x14ac:dyDescent="0.2">
      <c r="A16262" s="2"/>
    </row>
    <row r="16263" spans="1:1" x14ac:dyDescent="0.2">
      <c r="A16263" s="2"/>
    </row>
    <row r="16264" spans="1:1" x14ac:dyDescent="0.2">
      <c r="A16264" s="2"/>
    </row>
    <row r="16265" spans="1:1" x14ac:dyDescent="0.2">
      <c r="A16265" s="2"/>
    </row>
    <row r="16266" spans="1:1" x14ac:dyDescent="0.2">
      <c r="A16266" s="2"/>
    </row>
    <row r="16267" spans="1:1" x14ac:dyDescent="0.2">
      <c r="A16267" s="2"/>
    </row>
    <row r="16268" spans="1:1" x14ac:dyDescent="0.2">
      <c r="A16268" s="2"/>
    </row>
    <row r="16269" spans="1:1" x14ac:dyDescent="0.2">
      <c r="A16269" s="2"/>
    </row>
    <row r="16270" spans="1:1" x14ac:dyDescent="0.2">
      <c r="A16270" s="2"/>
    </row>
    <row r="16271" spans="1:1" x14ac:dyDescent="0.2">
      <c r="A16271" s="2"/>
    </row>
    <row r="16272" spans="1:1" x14ac:dyDescent="0.2">
      <c r="A16272" s="2"/>
    </row>
    <row r="16273" spans="1:1" x14ac:dyDescent="0.2">
      <c r="A16273" s="2"/>
    </row>
    <row r="16274" spans="1:1" x14ac:dyDescent="0.2">
      <c r="A16274" s="2"/>
    </row>
    <row r="16275" spans="1:1" x14ac:dyDescent="0.2">
      <c r="A16275" s="2"/>
    </row>
    <row r="16276" spans="1:1" x14ac:dyDescent="0.2">
      <c r="A16276" s="2"/>
    </row>
    <row r="16277" spans="1:1" x14ac:dyDescent="0.2">
      <c r="A16277" s="2"/>
    </row>
    <row r="16278" spans="1:1" x14ac:dyDescent="0.2">
      <c r="A16278" s="2"/>
    </row>
    <row r="16279" spans="1:1" x14ac:dyDescent="0.2">
      <c r="A16279" s="2"/>
    </row>
    <row r="16280" spans="1:1" x14ac:dyDescent="0.2">
      <c r="A16280" s="2"/>
    </row>
    <row r="16281" spans="1:1" x14ac:dyDescent="0.2">
      <c r="A16281" s="2"/>
    </row>
    <row r="16282" spans="1:1" x14ac:dyDescent="0.2">
      <c r="A16282" s="2"/>
    </row>
    <row r="16283" spans="1:1" x14ac:dyDescent="0.2">
      <c r="A16283" s="2"/>
    </row>
    <row r="16284" spans="1:1" x14ac:dyDescent="0.2">
      <c r="A16284" s="2"/>
    </row>
    <row r="16285" spans="1:1" x14ac:dyDescent="0.2">
      <c r="A16285" s="2"/>
    </row>
    <row r="16286" spans="1:1" x14ac:dyDescent="0.2">
      <c r="A16286" s="2"/>
    </row>
    <row r="16287" spans="1:1" x14ac:dyDescent="0.2">
      <c r="A16287" s="2"/>
    </row>
    <row r="16288" spans="1:1" x14ac:dyDescent="0.2">
      <c r="A16288" s="2"/>
    </row>
    <row r="16289" spans="1:1" x14ac:dyDescent="0.2">
      <c r="A16289" s="2"/>
    </row>
    <row r="16290" spans="1:1" x14ac:dyDescent="0.2">
      <c r="A16290" s="2"/>
    </row>
    <row r="16291" spans="1:1" x14ac:dyDescent="0.2">
      <c r="A16291" s="2"/>
    </row>
    <row r="16292" spans="1:1" x14ac:dyDescent="0.2">
      <c r="A16292" s="2"/>
    </row>
    <row r="16293" spans="1:1" x14ac:dyDescent="0.2">
      <c r="A16293" s="2"/>
    </row>
    <row r="16294" spans="1:1" x14ac:dyDescent="0.2">
      <c r="A16294" s="2"/>
    </row>
    <row r="16295" spans="1:1" x14ac:dyDescent="0.2">
      <c r="A16295" s="2"/>
    </row>
    <row r="16296" spans="1:1" x14ac:dyDescent="0.2">
      <c r="A16296" s="2"/>
    </row>
    <row r="16297" spans="1:1" x14ac:dyDescent="0.2">
      <c r="A16297" s="2"/>
    </row>
    <row r="16298" spans="1:1" x14ac:dyDescent="0.2">
      <c r="A16298" s="2"/>
    </row>
    <row r="16299" spans="1:1" x14ac:dyDescent="0.2">
      <c r="A16299" s="2"/>
    </row>
    <row r="16300" spans="1:1" x14ac:dyDescent="0.2">
      <c r="A16300" s="2"/>
    </row>
    <row r="16301" spans="1:1" x14ac:dyDescent="0.2">
      <c r="A16301" s="2"/>
    </row>
    <row r="16302" spans="1:1" x14ac:dyDescent="0.2">
      <c r="A16302" s="2"/>
    </row>
    <row r="16303" spans="1:1" x14ac:dyDescent="0.2">
      <c r="A16303" s="2"/>
    </row>
    <row r="16304" spans="1:1" x14ac:dyDescent="0.2">
      <c r="A16304" s="2"/>
    </row>
    <row r="16305" spans="1:1" x14ac:dyDescent="0.2">
      <c r="A16305" s="2"/>
    </row>
    <row r="16306" spans="1:1" x14ac:dyDescent="0.2">
      <c r="A16306" s="2"/>
    </row>
    <row r="16307" spans="1:1" x14ac:dyDescent="0.2">
      <c r="A16307" s="2"/>
    </row>
    <row r="16308" spans="1:1" x14ac:dyDescent="0.2">
      <c r="A16308" s="2"/>
    </row>
    <row r="16309" spans="1:1" x14ac:dyDescent="0.2">
      <c r="A16309" s="2"/>
    </row>
    <row r="16310" spans="1:1" x14ac:dyDescent="0.2">
      <c r="A16310" s="2"/>
    </row>
    <row r="16311" spans="1:1" x14ac:dyDescent="0.2">
      <c r="A16311" s="2"/>
    </row>
    <row r="16312" spans="1:1" x14ac:dyDescent="0.2">
      <c r="A16312" s="2"/>
    </row>
    <row r="16313" spans="1:1" x14ac:dyDescent="0.2">
      <c r="A16313" s="2"/>
    </row>
    <row r="16314" spans="1:1" x14ac:dyDescent="0.2">
      <c r="A16314" s="2"/>
    </row>
    <row r="16315" spans="1:1" x14ac:dyDescent="0.2">
      <c r="A16315" s="2"/>
    </row>
    <row r="16316" spans="1:1" x14ac:dyDescent="0.2">
      <c r="A16316" s="2"/>
    </row>
    <row r="16317" spans="1:1" x14ac:dyDescent="0.2">
      <c r="A16317" s="2"/>
    </row>
    <row r="16318" spans="1:1" x14ac:dyDescent="0.2">
      <c r="A16318" s="2"/>
    </row>
    <row r="16319" spans="1:1" x14ac:dyDescent="0.2">
      <c r="A16319" s="2"/>
    </row>
    <row r="16320" spans="1:1" x14ac:dyDescent="0.2">
      <c r="A16320" s="2"/>
    </row>
    <row r="16321" spans="1:1" x14ac:dyDescent="0.2">
      <c r="A16321" s="2"/>
    </row>
    <row r="16322" spans="1:1" x14ac:dyDescent="0.2">
      <c r="A16322" s="2"/>
    </row>
    <row r="16323" spans="1:1" x14ac:dyDescent="0.2">
      <c r="A16323" s="2"/>
    </row>
    <row r="16324" spans="1:1" x14ac:dyDescent="0.2">
      <c r="A16324" s="2"/>
    </row>
    <row r="16325" spans="1:1" x14ac:dyDescent="0.2">
      <c r="A16325" s="2"/>
    </row>
    <row r="16326" spans="1:1" x14ac:dyDescent="0.2">
      <c r="A16326" s="2"/>
    </row>
    <row r="16327" spans="1:1" x14ac:dyDescent="0.2">
      <c r="A16327" s="2"/>
    </row>
    <row r="16328" spans="1:1" x14ac:dyDescent="0.2">
      <c r="A16328" s="2"/>
    </row>
    <row r="16329" spans="1:1" x14ac:dyDescent="0.2">
      <c r="A16329" s="2"/>
    </row>
    <row r="16330" spans="1:1" x14ac:dyDescent="0.2">
      <c r="A16330" s="2"/>
    </row>
    <row r="16331" spans="1:1" x14ac:dyDescent="0.2">
      <c r="A16331" s="2"/>
    </row>
    <row r="16332" spans="1:1" x14ac:dyDescent="0.2">
      <c r="A16332" s="2"/>
    </row>
    <row r="16333" spans="1:1" x14ac:dyDescent="0.2">
      <c r="A16333" s="2"/>
    </row>
    <row r="16334" spans="1:1" x14ac:dyDescent="0.2">
      <c r="A16334" s="2"/>
    </row>
    <row r="16335" spans="1:1" x14ac:dyDescent="0.2">
      <c r="A16335" s="2"/>
    </row>
    <row r="16336" spans="1:1" x14ac:dyDescent="0.2">
      <c r="A16336" s="2"/>
    </row>
    <row r="16337" spans="1:1" x14ac:dyDescent="0.2">
      <c r="A16337" s="2"/>
    </row>
    <row r="16338" spans="1:1" x14ac:dyDescent="0.2">
      <c r="A16338" s="2"/>
    </row>
    <row r="16339" spans="1:1" x14ac:dyDescent="0.2">
      <c r="A16339" s="2"/>
    </row>
    <row r="16340" spans="1:1" x14ac:dyDescent="0.2">
      <c r="A16340" s="2"/>
    </row>
    <row r="16341" spans="1:1" x14ac:dyDescent="0.2">
      <c r="A16341" s="2"/>
    </row>
    <row r="16342" spans="1:1" x14ac:dyDescent="0.2">
      <c r="A16342" s="2"/>
    </row>
    <row r="16343" spans="1:1" x14ac:dyDescent="0.2">
      <c r="A16343" s="2"/>
    </row>
    <row r="16344" spans="1:1" x14ac:dyDescent="0.2">
      <c r="A16344" s="2"/>
    </row>
    <row r="16345" spans="1:1" x14ac:dyDescent="0.2">
      <c r="A16345" s="2"/>
    </row>
    <row r="16346" spans="1:1" x14ac:dyDescent="0.2">
      <c r="A16346" s="2"/>
    </row>
    <row r="16347" spans="1:1" x14ac:dyDescent="0.2">
      <c r="A16347" s="2"/>
    </row>
    <row r="16348" spans="1:1" x14ac:dyDescent="0.2">
      <c r="A16348" s="2"/>
    </row>
    <row r="16349" spans="1:1" x14ac:dyDescent="0.2">
      <c r="A16349" s="2"/>
    </row>
    <row r="16350" spans="1:1" x14ac:dyDescent="0.2">
      <c r="A16350" s="2"/>
    </row>
    <row r="16351" spans="1:1" x14ac:dyDescent="0.2">
      <c r="A16351" s="2"/>
    </row>
    <row r="16352" spans="1:1" x14ac:dyDescent="0.2">
      <c r="A16352" s="2"/>
    </row>
    <row r="16353" spans="1:1" x14ac:dyDescent="0.2">
      <c r="A16353" s="2"/>
    </row>
    <row r="16354" spans="1:1" x14ac:dyDescent="0.2">
      <c r="A16354" s="2"/>
    </row>
    <row r="16355" spans="1:1" x14ac:dyDescent="0.2">
      <c r="A16355" s="2"/>
    </row>
    <row r="16356" spans="1:1" x14ac:dyDescent="0.2">
      <c r="A16356" s="2"/>
    </row>
    <row r="16357" spans="1:1" x14ac:dyDescent="0.2">
      <c r="A16357" s="2"/>
    </row>
    <row r="16358" spans="1:1" x14ac:dyDescent="0.2">
      <c r="A16358" s="2"/>
    </row>
    <row r="16359" spans="1:1" x14ac:dyDescent="0.2">
      <c r="A16359" s="2"/>
    </row>
    <row r="16360" spans="1:1" x14ac:dyDescent="0.2">
      <c r="A16360" s="2"/>
    </row>
    <row r="16361" spans="1:1" x14ac:dyDescent="0.2">
      <c r="A16361" s="2"/>
    </row>
    <row r="16362" spans="1:1" x14ac:dyDescent="0.2">
      <c r="A16362" s="2"/>
    </row>
    <row r="16363" spans="1:1" x14ac:dyDescent="0.2">
      <c r="A16363" s="2"/>
    </row>
    <row r="16364" spans="1:1" x14ac:dyDescent="0.2">
      <c r="A16364" s="2"/>
    </row>
    <row r="16365" spans="1:1" x14ac:dyDescent="0.2">
      <c r="A16365" s="2"/>
    </row>
    <row r="16366" spans="1:1" x14ac:dyDescent="0.2">
      <c r="A16366" s="2"/>
    </row>
    <row r="16367" spans="1:1" x14ac:dyDescent="0.2">
      <c r="A16367" s="2"/>
    </row>
    <row r="16368" spans="1:1" x14ac:dyDescent="0.2">
      <c r="A16368" s="2"/>
    </row>
    <row r="16369" spans="1:1" x14ac:dyDescent="0.2">
      <c r="A16369" s="2"/>
    </row>
    <row r="16370" spans="1:1" x14ac:dyDescent="0.2">
      <c r="A16370" s="2"/>
    </row>
    <row r="16371" spans="1:1" x14ac:dyDescent="0.2">
      <c r="A16371" s="2"/>
    </row>
    <row r="16372" spans="1:1" x14ac:dyDescent="0.2">
      <c r="A16372" s="2"/>
    </row>
    <row r="16373" spans="1:1" x14ac:dyDescent="0.2">
      <c r="A16373" s="2"/>
    </row>
    <row r="16374" spans="1:1" x14ac:dyDescent="0.2">
      <c r="A16374" s="2"/>
    </row>
    <row r="16375" spans="1:1" x14ac:dyDescent="0.2">
      <c r="A16375" s="2"/>
    </row>
    <row r="16376" spans="1:1" x14ac:dyDescent="0.2">
      <c r="A16376" s="2"/>
    </row>
    <row r="16377" spans="1:1" x14ac:dyDescent="0.2">
      <c r="A16377" s="2"/>
    </row>
    <row r="16378" spans="1:1" x14ac:dyDescent="0.2">
      <c r="A16378" s="2"/>
    </row>
    <row r="16379" spans="1:1" x14ac:dyDescent="0.2">
      <c r="A16379" s="2"/>
    </row>
    <row r="16380" spans="1:1" x14ac:dyDescent="0.2">
      <c r="A16380" s="2"/>
    </row>
    <row r="16381" spans="1:1" x14ac:dyDescent="0.2">
      <c r="A16381" s="2"/>
    </row>
    <row r="16382" spans="1:1" x14ac:dyDescent="0.2">
      <c r="A16382" s="2"/>
    </row>
    <row r="16383" spans="1:1" x14ac:dyDescent="0.2">
      <c r="A16383" s="2"/>
    </row>
    <row r="16384" spans="1:1" x14ac:dyDescent="0.2">
      <c r="A16384" s="2"/>
    </row>
    <row r="16385" spans="1:1" x14ac:dyDescent="0.2">
      <c r="A16385" s="2"/>
    </row>
    <row r="16386" spans="1:1" x14ac:dyDescent="0.2">
      <c r="A16386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27140-76AF-4A67-9240-F25C4F845363}">
  <dimension ref="A1:AB128"/>
  <sheetViews>
    <sheetView topLeftCell="J1" workbookViewId="0">
      <selection sqref="A1:XFD10"/>
    </sheetView>
  </sheetViews>
  <sheetFormatPr defaultRowHeight="12" x14ac:dyDescent="0.3"/>
  <cols>
    <col min="1" max="1" width="38.5546875" style="1" bestFit="1" customWidth="1"/>
    <col min="2" max="2" width="38.5546875" style="1" customWidth="1"/>
    <col min="3" max="3" width="30.5546875" style="41" bestFit="1" customWidth="1"/>
    <col min="4" max="4" width="5.5546875" style="41" bestFit="1" customWidth="1"/>
    <col min="5" max="5" width="15.21875" style="41" bestFit="1" customWidth="1"/>
    <col min="6" max="6" width="15.21875" style="41" customWidth="1"/>
    <col min="7" max="7" width="11.5546875" style="42" bestFit="1" customWidth="1"/>
    <col min="8" max="8" width="11.5546875" style="42" customWidth="1"/>
    <col min="9" max="9" width="21.88671875" style="42" customWidth="1"/>
    <col min="10" max="10" width="11.88671875" style="41" bestFit="1" customWidth="1"/>
    <col min="11" max="11" width="16.21875" style="43" bestFit="1" customWidth="1"/>
    <col min="12" max="12" width="11.109375" style="44" bestFit="1" customWidth="1"/>
    <col min="13" max="13" width="16.77734375" style="41" bestFit="1" customWidth="1"/>
    <col min="14" max="14" width="13.77734375" style="41" bestFit="1" customWidth="1"/>
    <col min="15" max="15" width="27.44140625" style="41" bestFit="1" customWidth="1"/>
    <col min="16" max="16" width="11.44140625" style="41" bestFit="1" customWidth="1"/>
    <col min="17" max="17" width="9.77734375" style="41" bestFit="1" customWidth="1"/>
    <col min="18" max="18" width="15.5546875" style="95" bestFit="1" customWidth="1"/>
    <col min="19" max="19" width="19.88671875" style="41" bestFit="1" customWidth="1"/>
    <col min="20" max="20" width="13.33203125" style="44" customWidth="1"/>
    <col min="21" max="21" width="14.77734375" style="44" bestFit="1" customWidth="1"/>
    <col min="22" max="22" width="17.77734375" style="44" bestFit="1" customWidth="1"/>
    <col min="23" max="23" width="10.21875" style="44" bestFit="1" customWidth="1"/>
    <col min="24" max="24" width="73.88671875" hidden="1" customWidth="1"/>
    <col min="25" max="25" width="25.77734375" customWidth="1"/>
    <col min="26" max="26" width="20.21875" bestFit="1" customWidth="1"/>
    <col min="27" max="27" width="13.88671875" customWidth="1"/>
    <col min="28" max="28" width="42.88671875" bestFit="1" customWidth="1"/>
  </cols>
  <sheetData>
    <row r="1" spans="1:28" ht="32" x14ac:dyDescent="0.3">
      <c r="A1" s="3" t="s">
        <v>2148</v>
      </c>
      <c r="B1" s="3" t="s">
        <v>2779</v>
      </c>
      <c r="C1" s="3" t="s">
        <v>530</v>
      </c>
      <c r="D1" s="3" t="s">
        <v>486</v>
      </c>
      <c r="E1" s="3" t="s">
        <v>2145</v>
      </c>
      <c r="F1" s="3" t="s">
        <v>2172</v>
      </c>
      <c r="G1" s="4" t="s">
        <v>531</v>
      </c>
      <c r="H1" s="4" t="s">
        <v>2776</v>
      </c>
      <c r="I1" s="4" t="s">
        <v>532</v>
      </c>
      <c r="J1" s="3" t="s">
        <v>533</v>
      </c>
      <c r="K1" s="5" t="s">
        <v>534</v>
      </c>
      <c r="L1" s="5" t="s">
        <v>535</v>
      </c>
      <c r="M1" s="5" t="s">
        <v>536</v>
      </c>
      <c r="N1" s="5" t="s">
        <v>537</v>
      </c>
      <c r="O1" s="5" t="s">
        <v>538</v>
      </c>
      <c r="P1" s="5" t="s">
        <v>539</v>
      </c>
      <c r="Q1" s="5" t="s">
        <v>540</v>
      </c>
      <c r="R1" s="94" t="s">
        <v>541</v>
      </c>
      <c r="S1" s="5" t="s">
        <v>542</v>
      </c>
      <c r="T1" s="5" t="s">
        <v>543</v>
      </c>
      <c r="U1" s="5" t="s">
        <v>544</v>
      </c>
      <c r="V1" s="5" t="s">
        <v>545</v>
      </c>
      <c r="W1" s="5" t="s">
        <v>546</v>
      </c>
      <c r="X1" s="93" t="s">
        <v>547</v>
      </c>
      <c r="Y1" s="93" t="s">
        <v>2163</v>
      </c>
      <c r="Z1" s="190" t="s">
        <v>2161</v>
      </c>
      <c r="AA1" s="190" t="s">
        <v>2169</v>
      </c>
      <c r="AB1" s="190" t="s">
        <v>2162</v>
      </c>
    </row>
    <row r="2" spans="1:28" x14ac:dyDescent="0.3">
      <c r="A2" s="87" t="s">
        <v>595</v>
      </c>
      <c r="B2" s="87"/>
      <c r="C2" s="87" t="s">
        <v>596</v>
      </c>
      <c r="D2" s="88" t="s">
        <v>491</v>
      </c>
      <c r="E2" s="88" t="s">
        <v>597</v>
      </c>
      <c r="F2" s="91" t="s">
        <v>597</v>
      </c>
      <c r="G2" s="89" t="s">
        <v>597</v>
      </c>
      <c r="H2" s="89"/>
      <c r="I2" s="89" t="s">
        <v>597</v>
      </c>
      <c r="J2" s="88" t="s">
        <v>598</v>
      </c>
      <c r="K2" s="90" t="e">
        <f>VLOOKUP(A2,'Revenue @ Feb 2021'!A:B,2,0)</f>
        <v>#N/A</v>
      </c>
      <c r="L2" s="91" t="s">
        <v>40</v>
      </c>
      <c r="M2" s="91" t="s">
        <v>40</v>
      </c>
      <c r="N2" s="91" t="s">
        <v>40</v>
      </c>
      <c r="O2" s="91" t="s">
        <v>40</v>
      </c>
      <c r="P2" s="91" t="s">
        <v>19</v>
      </c>
      <c r="Q2" s="91" t="s">
        <v>19</v>
      </c>
      <c r="R2" s="92"/>
      <c r="S2" s="91" t="s">
        <v>19</v>
      </c>
      <c r="T2" s="91" t="s">
        <v>549</v>
      </c>
      <c r="U2" s="91" t="s">
        <v>549</v>
      </c>
      <c r="V2" s="91" t="s">
        <v>549</v>
      </c>
      <c r="W2" s="91" t="s">
        <v>19</v>
      </c>
      <c r="X2" s="98"/>
      <c r="Y2" s="98"/>
      <c r="Z2" s="98"/>
      <c r="AA2" s="98"/>
      <c r="AB2" s="98"/>
    </row>
    <row r="3" spans="1:28" x14ac:dyDescent="0.3">
      <c r="A3" s="87" t="s">
        <v>600</v>
      </c>
      <c r="B3" s="87"/>
      <c r="C3" s="87" t="s">
        <v>596</v>
      </c>
      <c r="D3" s="88" t="s">
        <v>498</v>
      </c>
      <c r="E3" s="88" t="s">
        <v>597</v>
      </c>
      <c r="F3" s="91" t="s">
        <v>597</v>
      </c>
      <c r="G3" s="89" t="s">
        <v>597</v>
      </c>
      <c r="H3" s="89"/>
      <c r="I3" s="89" t="s">
        <v>597</v>
      </c>
      <c r="J3" s="88" t="s">
        <v>598</v>
      </c>
      <c r="K3" s="90" t="e">
        <f>VLOOKUP(A3,'Revenue @ Feb 2021'!A:B,2,0)</f>
        <v>#N/A</v>
      </c>
      <c r="L3" s="91" t="s">
        <v>40</v>
      </c>
      <c r="M3" s="91" t="s">
        <v>40</v>
      </c>
      <c r="N3" s="91" t="s">
        <v>40</v>
      </c>
      <c r="O3" s="91" t="s">
        <v>40</v>
      </c>
      <c r="P3" s="91" t="s">
        <v>19</v>
      </c>
      <c r="Q3" s="91" t="s">
        <v>19</v>
      </c>
      <c r="R3" s="92"/>
      <c r="S3" s="91" t="s">
        <v>19</v>
      </c>
      <c r="T3" s="91" t="s">
        <v>549</v>
      </c>
      <c r="U3" s="91" t="s">
        <v>549</v>
      </c>
      <c r="V3" s="91" t="s">
        <v>549</v>
      </c>
      <c r="W3" s="91" t="s">
        <v>19</v>
      </c>
      <c r="X3" s="98"/>
      <c r="Y3" s="98"/>
      <c r="Z3" s="98"/>
      <c r="AA3" s="98"/>
      <c r="AB3" s="98"/>
    </row>
    <row r="4" spans="1:28" x14ac:dyDescent="0.3">
      <c r="A4" s="87" t="s">
        <v>601</v>
      </c>
      <c r="B4" s="87"/>
      <c r="C4" s="87" t="s">
        <v>596</v>
      </c>
      <c r="D4" s="88" t="s">
        <v>491</v>
      </c>
      <c r="E4" s="88" t="s">
        <v>597</v>
      </c>
      <c r="F4" s="91" t="s">
        <v>597</v>
      </c>
      <c r="G4" s="89" t="s">
        <v>597</v>
      </c>
      <c r="H4" s="89"/>
      <c r="I4" s="89" t="s">
        <v>597</v>
      </c>
      <c r="J4" s="88" t="s">
        <v>598</v>
      </c>
      <c r="K4" s="90" t="e">
        <f>VLOOKUP(A4,'Revenue @ Feb 2021'!A:B,2,0)</f>
        <v>#N/A</v>
      </c>
      <c r="L4" s="91" t="s">
        <v>40</v>
      </c>
      <c r="M4" s="91" t="s">
        <v>40</v>
      </c>
      <c r="N4" s="91" t="s">
        <v>40</v>
      </c>
      <c r="O4" s="91" t="s">
        <v>40</v>
      </c>
      <c r="P4" s="91" t="s">
        <v>19</v>
      </c>
      <c r="Q4" s="91" t="s">
        <v>19</v>
      </c>
      <c r="R4" s="92"/>
      <c r="S4" s="91" t="s">
        <v>19</v>
      </c>
      <c r="T4" s="91" t="s">
        <v>549</v>
      </c>
      <c r="U4" s="91" t="s">
        <v>549</v>
      </c>
      <c r="V4" s="91" t="s">
        <v>549</v>
      </c>
      <c r="W4" s="91" t="s">
        <v>19</v>
      </c>
      <c r="X4" s="98"/>
      <c r="Y4" s="98"/>
      <c r="Z4" s="98"/>
      <c r="AA4" s="98"/>
      <c r="AB4" s="98"/>
    </row>
    <row r="5" spans="1:28" x14ac:dyDescent="0.3">
      <c r="A5" s="87" t="s">
        <v>603</v>
      </c>
      <c r="B5" s="87"/>
      <c r="C5" s="87" t="s">
        <v>596</v>
      </c>
      <c r="D5" s="88" t="s">
        <v>488</v>
      </c>
      <c r="E5" s="88" t="s">
        <v>597</v>
      </c>
      <c r="F5" s="91" t="s">
        <v>597</v>
      </c>
      <c r="G5" s="89" t="s">
        <v>597</v>
      </c>
      <c r="H5" s="89"/>
      <c r="I5" s="89" t="s">
        <v>597</v>
      </c>
      <c r="J5" s="88" t="s">
        <v>598</v>
      </c>
      <c r="K5" s="90" t="e">
        <f>VLOOKUP(A5,'Revenue @ Feb 2021'!A:B,2,0)</f>
        <v>#N/A</v>
      </c>
      <c r="L5" s="91" t="s">
        <v>40</v>
      </c>
      <c r="M5" s="91" t="s">
        <v>40</v>
      </c>
      <c r="N5" s="91" t="s">
        <v>40</v>
      </c>
      <c r="O5" s="91" t="s">
        <v>40</v>
      </c>
      <c r="P5" s="91" t="s">
        <v>19</v>
      </c>
      <c r="Q5" s="91" t="s">
        <v>19</v>
      </c>
      <c r="R5" s="92"/>
      <c r="S5" s="91" t="s">
        <v>19</v>
      </c>
      <c r="T5" s="91" t="s">
        <v>549</v>
      </c>
      <c r="U5" s="91" t="s">
        <v>549</v>
      </c>
      <c r="V5" s="91" t="s">
        <v>549</v>
      </c>
      <c r="W5" s="91" t="s">
        <v>19</v>
      </c>
      <c r="X5" s="98"/>
      <c r="Y5" s="98"/>
      <c r="Z5" s="98"/>
      <c r="AA5" s="98"/>
      <c r="AB5" s="98"/>
    </row>
    <row r="6" spans="1:28" x14ac:dyDescent="0.3">
      <c r="A6" s="87" t="s">
        <v>605</v>
      </c>
      <c r="B6" s="87"/>
      <c r="C6" s="87" t="s">
        <v>596</v>
      </c>
      <c r="D6" s="88" t="s">
        <v>488</v>
      </c>
      <c r="E6" s="88" t="s">
        <v>597</v>
      </c>
      <c r="F6" s="91" t="s">
        <v>597</v>
      </c>
      <c r="G6" s="89" t="s">
        <v>597</v>
      </c>
      <c r="H6" s="89"/>
      <c r="I6" s="89" t="s">
        <v>597</v>
      </c>
      <c r="J6" s="88" t="s">
        <v>598</v>
      </c>
      <c r="K6" s="90" t="e">
        <f>VLOOKUP(A6,'Revenue @ Feb 2021'!A:B,2,0)</f>
        <v>#N/A</v>
      </c>
      <c r="L6" s="91" t="s">
        <v>40</v>
      </c>
      <c r="M6" s="91" t="s">
        <v>40</v>
      </c>
      <c r="N6" s="91" t="s">
        <v>40</v>
      </c>
      <c r="O6" s="91" t="s">
        <v>40</v>
      </c>
      <c r="P6" s="91" t="s">
        <v>19</v>
      </c>
      <c r="Q6" s="91" t="s">
        <v>19</v>
      </c>
      <c r="R6" s="92"/>
      <c r="S6" s="91" t="s">
        <v>19</v>
      </c>
      <c r="T6" s="91" t="s">
        <v>549</v>
      </c>
      <c r="U6" s="91" t="s">
        <v>549</v>
      </c>
      <c r="V6" s="91" t="s">
        <v>549</v>
      </c>
      <c r="W6" s="91" t="s">
        <v>19</v>
      </c>
      <c r="X6" s="98"/>
      <c r="Y6" s="98"/>
      <c r="Z6" s="98"/>
      <c r="AA6" s="98"/>
      <c r="AB6" s="98"/>
    </row>
    <row r="7" spans="1:28" x14ac:dyDescent="0.3">
      <c r="A7" s="87" t="s">
        <v>617</v>
      </c>
      <c r="B7" s="87"/>
      <c r="C7" s="87" t="s">
        <v>596</v>
      </c>
      <c r="D7" s="88" t="s">
        <v>488</v>
      </c>
      <c r="E7" s="88" t="s">
        <v>597</v>
      </c>
      <c r="F7" s="91" t="s">
        <v>597</v>
      </c>
      <c r="G7" s="89" t="s">
        <v>597</v>
      </c>
      <c r="H7" s="89"/>
      <c r="I7" s="89" t="s">
        <v>597</v>
      </c>
      <c r="J7" s="88" t="s">
        <v>598</v>
      </c>
      <c r="K7" s="90" t="e">
        <f>VLOOKUP(A7,'Revenue @ Feb 2021'!A:B,2,0)</f>
        <v>#N/A</v>
      </c>
      <c r="L7" s="91" t="s">
        <v>40</v>
      </c>
      <c r="M7" s="91" t="s">
        <v>40</v>
      </c>
      <c r="N7" s="91" t="s">
        <v>40</v>
      </c>
      <c r="O7" s="91" t="s">
        <v>40</v>
      </c>
      <c r="P7" s="91" t="s">
        <v>19</v>
      </c>
      <c r="Q7" s="91" t="s">
        <v>19</v>
      </c>
      <c r="R7" s="92"/>
      <c r="S7" s="91" t="s">
        <v>19</v>
      </c>
      <c r="T7" s="91" t="s">
        <v>549</v>
      </c>
      <c r="U7" s="91" t="s">
        <v>549</v>
      </c>
      <c r="V7" s="91" t="s">
        <v>549</v>
      </c>
      <c r="W7" s="91" t="s">
        <v>19</v>
      </c>
      <c r="X7" s="98"/>
      <c r="Y7" s="98"/>
      <c r="Z7" s="98"/>
      <c r="AA7" s="98"/>
      <c r="AB7" s="98"/>
    </row>
    <row r="8" spans="1:28" x14ac:dyDescent="0.3">
      <c r="A8" s="87" t="s">
        <v>2118</v>
      </c>
      <c r="B8" s="87"/>
      <c r="C8" s="87" t="s">
        <v>596</v>
      </c>
      <c r="D8" s="88" t="s">
        <v>488</v>
      </c>
      <c r="E8" s="88" t="s">
        <v>597</v>
      </c>
      <c r="F8" s="91" t="s">
        <v>597</v>
      </c>
      <c r="G8" s="89" t="s">
        <v>597</v>
      </c>
      <c r="H8" s="89"/>
      <c r="I8" s="89" t="s">
        <v>597</v>
      </c>
      <c r="J8" s="88" t="s">
        <v>598</v>
      </c>
      <c r="K8" s="90" t="e">
        <f>VLOOKUP(A8,'Revenue @ Feb 2021'!A:B,2,0)</f>
        <v>#N/A</v>
      </c>
      <c r="L8" s="91" t="s">
        <v>19</v>
      </c>
      <c r="M8" s="91" t="s">
        <v>40</v>
      </c>
      <c r="N8" s="91" t="s">
        <v>40</v>
      </c>
      <c r="O8" s="91" t="s">
        <v>40</v>
      </c>
      <c r="P8" s="91" t="s">
        <v>19</v>
      </c>
      <c r="Q8" s="91" t="s">
        <v>19</v>
      </c>
      <c r="R8" s="92"/>
      <c r="S8" s="91" t="s">
        <v>19</v>
      </c>
      <c r="T8" s="91" t="s">
        <v>549</v>
      </c>
      <c r="U8" s="91" t="s">
        <v>549</v>
      </c>
      <c r="V8" s="91" t="s">
        <v>549</v>
      </c>
      <c r="W8" s="91" t="s">
        <v>40</v>
      </c>
      <c r="X8" s="100"/>
      <c r="Y8" s="98"/>
      <c r="Z8" s="98"/>
      <c r="AA8" s="98"/>
      <c r="AB8" s="98"/>
    </row>
    <row r="9" spans="1:28" x14ac:dyDescent="0.3">
      <c r="A9" s="73" t="s">
        <v>16</v>
      </c>
      <c r="B9" s="73"/>
      <c r="C9" s="73" t="s">
        <v>596</v>
      </c>
      <c r="D9" s="74" t="s">
        <v>492</v>
      </c>
      <c r="E9" s="74" t="s">
        <v>597</v>
      </c>
      <c r="F9" s="74" t="s">
        <v>597</v>
      </c>
      <c r="G9" s="75">
        <v>43864</v>
      </c>
      <c r="H9" s="75"/>
      <c r="I9" s="75">
        <v>45691</v>
      </c>
      <c r="J9" s="74" t="s">
        <v>552</v>
      </c>
      <c r="K9" s="76">
        <f>VLOOKUP(A9,'Revenue @ Feb 2021'!A:B,2,0)</f>
        <v>81771.369999999981</v>
      </c>
      <c r="L9" s="77" t="s">
        <v>40</v>
      </c>
      <c r="M9" s="77" t="s">
        <v>19</v>
      </c>
      <c r="N9" s="77" t="s">
        <v>40</v>
      </c>
      <c r="O9" s="77" t="s">
        <v>40</v>
      </c>
      <c r="P9" s="77" t="s">
        <v>19</v>
      </c>
      <c r="Q9" s="77" t="s">
        <v>40</v>
      </c>
      <c r="R9" s="79">
        <f>VLOOKUP(A9,'Franchisee Ranking'!B:G,6,0)</f>
        <v>0</v>
      </c>
      <c r="S9" s="77" t="s">
        <v>19</v>
      </c>
      <c r="T9" s="77" t="s">
        <v>549</v>
      </c>
      <c r="U9" s="77" t="s">
        <v>549</v>
      </c>
      <c r="V9" s="77" t="s">
        <v>549</v>
      </c>
      <c r="W9" s="77" t="s">
        <v>40</v>
      </c>
      <c r="X9" s="97"/>
      <c r="Y9" s="97"/>
      <c r="Z9" s="96"/>
      <c r="AA9" s="96"/>
      <c r="AB9" s="96"/>
    </row>
    <row r="10" spans="1:28" x14ac:dyDescent="0.3">
      <c r="A10" s="87" t="s">
        <v>70</v>
      </c>
      <c r="B10" s="87" t="s">
        <v>552</v>
      </c>
      <c r="C10" s="87" t="s">
        <v>596</v>
      </c>
      <c r="D10" s="88" t="s">
        <v>491</v>
      </c>
      <c r="E10" s="88" t="s">
        <v>597</v>
      </c>
      <c r="F10" s="91" t="s">
        <v>597</v>
      </c>
      <c r="G10" s="89">
        <v>44408</v>
      </c>
      <c r="H10" s="89"/>
      <c r="I10" s="89">
        <v>48060</v>
      </c>
      <c r="J10" s="88" t="s">
        <v>19</v>
      </c>
      <c r="K10" s="90">
        <v>120771</v>
      </c>
      <c r="L10" s="91" t="s">
        <v>40</v>
      </c>
      <c r="M10" s="91" t="s">
        <v>40</v>
      </c>
      <c r="N10" s="91" t="s">
        <v>40</v>
      </c>
      <c r="O10" s="91" t="s">
        <v>40</v>
      </c>
      <c r="P10" s="91" t="s">
        <v>19</v>
      </c>
      <c r="Q10" s="91" t="s">
        <v>40</v>
      </c>
      <c r="R10" s="92">
        <f>VLOOKUP(A10,'Franchisee Ranking'!B:H,6,0)</f>
        <v>0.44736842105263158</v>
      </c>
      <c r="S10" s="91" t="s">
        <v>2205</v>
      </c>
      <c r="T10" s="91" t="s">
        <v>552</v>
      </c>
      <c r="U10" s="91" t="s">
        <v>2205</v>
      </c>
      <c r="V10" s="91" t="s">
        <v>552</v>
      </c>
      <c r="W10" s="91" t="s">
        <v>597</v>
      </c>
      <c r="X10" s="98"/>
      <c r="Y10" s="99" t="s">
        <v>597</v>
      </c>
      <c r="Z10" s="99" t="s">
        <v>597</v>
      </c>
      <c r="AA10" s="99" t="s">
        <v>597</v>
      </c>
      <c r="AB10" s="99" t="s">
        <v>2795</v>
      </c>
    </row>
    <row r="11" spans="1:28" x14ac:dyDescent="0.3">
      <c r="A11" s="80" t="s">
        <v>57</v>
      </c>
      <c r="B11" s="80"/>
      <c r="C11" s="80" t="s">
        <v>596</v>
      </c>
      <c r="D11" s="81" t="s">
        <v>491</v>
      </c>
      <c r="E11" s="81" t="s">
        <v>597</v>
      </c>
      <c r="F11" s="84" t="s">
        <v>597</v>
      </c>
      <c r="G11" s="82">
        <v>44276</v>
      </c>
      <c r="H11" s="82"/>
      <c r="I11" s="82">
        <v>47928</v>
      </c>
      <c r="J11" s="81" t="s">
        <v>19</v>
      </c>
      <c r="K11" s="83">
        <f>VLOOKUP(A11,'Revenue @ Feb 2021'!A:B,2,0)</f>
        <v>40915.75</v>
      </c>
      <c r="L11" s="84" t="s">
        <v>40</v>
      </c>
      <c r="M11" s="84" t="s">
        <v>40</v>
      </c>
      <c r="N11" s="84" t="s">
        <v>40</v>
      </c>
      <c r="O11" s="84" t="s">
        <v>40</v>
      </c>
      <c r="P11" s="84" t="s">
        <v>19</v>
      </c>
      <c r="Q11" s="84" t="s">
        <v>40</v>
      </c>
      <c r="R11" s="86">
        <f>VLOOKUP(A11,'Franchisee Ranking'!B:G,6,0)</f>
        <v>0.16666666666666666</v>
      </c>
      <c r="S11" s="84" t="s">
        <v>19</v>
      </c>
      <c r="T11" s="84" t="s">
        <v>549</v>
      </c>
      <c r="U11" s="84" t="s">
        <v>549</v>
      </c>
      <c r="V11" s="84" t="s">
        <v>549</v>
      </c>
      <c r="W11" s="84" t="s">
        <v>40</v>
      </c>
      <c r="X11" s="100"/>
      <c r="Y11" s="100"/>
      <c r="Z11" s="100"/>
      <c r="AA11" s="100"/>
      <c r="AB11" s="100"/>
    </row>
    <row r="12" spans="1:28" x14ac:dyDescent="0.3">
      <c r="A12" s="73" t="s">
        <v>37</v>
      </c>
      <c r="B12" s="73"/>
      <c r="C12" s="73" t="s">
        <v>596</v>
      </c>
      <c r="D12" s="74" t="s">
        <v>488</v>
      </c>
      <c r="E12" s="74" t="s">
        <v>597</v>
      </c>
      <c r="F12" s="74" t="s">
        <v>597</v>
      </c>
      <c r="G12" s="75">
        <v>43649</v>
      </c>
      <c r="H12" s="75"/>
      <c r="I12" s="75">
        <v>45476</v>
      </c>
      <c r="J12" s="74" t="s">
        <v>552</v>
      </c>
      <c r="K12" s="76">
        <f>VLOOKUP(A12,'Revenue @ Feb 2021'!A:B,2,0)</f>
        <v>28649.889999999996</v>
      </c>
      <c r="L12" s="77" t="s">
        <v>19</v>
      </c>
      <c r="M12" s="77" t="s">
        <v>19</v>
      </c>
      <c r="N12" s="77" t="s">
        <v>19</v>
      </c>
      <c r="O12" s="77" t="s">
        <v>40</v>
      </c>
      <c r="P12" s="77" t="s">
        <v>19</v>
      </c>
      <c r="Q12" s="77" t="s">
        <v>19</v>
      </c>
      <c r="R12" s="79">
        <f>VLOOKUP(A12,'Franchisee Ranking'!B:G,6,0)</f>
        <v>0</v>
      </c>
      <c r="S12" s="77" t="s">
        <v>19</v>
      </c>
      <c r="T12" s="77" t="s">
        <v>549</v>
      </c>
      <c r="U12" s="77" t="s">
        <v>549</v>
      </c>
      <c r="V12" s="77" t="s">
        <v>552</v>
      </c>
      <c r="W12" s="77" t="s">
        <v>40</v>
      </c>
      <c r="X12" s="97"/>
      <c r="Y12" s="96" t="s">
        <v>552</v>
      </c>
      <c r="Z12" s="96" t="s">
        <v>552</v>
      </c>
      <c r="AA12" s="96" t="s">
        <v>552</v>
      </c>
      <c r="AB12" s="96" t="s">
        <v>2170</v>
      </c>
    </row>
    <row r="13" spans="1:28" x14ac:dyDescent="0.3">
      <c r="A13" s="80" t="s">
        <v>54</v>
      </c>
      <c r="B13" s="80"/>
      <c r="C13" s="80" t="s">
        <v>596</v>
      </c>
      <c r="D13" s="81" t="s">
        <v>491</v>
      </c>
      <c r="E13" s="81" t="s">
        <v>597</v>
      </c>
      <c r="F13" s="84" t="s">
        <v>597</v>
      </c>
      <c r="G13" s="82">
        <v>44287</v>
      </c>
      <c r="H13" s="82"/>
      <c r="I13" s="82">
        <v>46113</v>
      </c>
      <c r="J13" s="81" t="s">
        <v>19</v>
      </c>
      <c r="K13" s="83">
        <f>VLOOKUP(A13,'Revenue @ Feb 2021'!A:B,2,0)</f>
        <v>5005.8700000000008</v>
      </c>
      <c r="L13" s="84" t="s">
        <v>40</v>
      </c>
      <c r="M13" s="84" t="s">
        <v>40</v>
      </c>
      <c r="N13" s="84" t="s">
        <v>40</v>
      </c>
      <c r="O13" s="84" t="s">
        <v>40</v>
      </c>
      <c r="P13" s="84" t="s">
        <v>19</v>
      </c>
      <c r="Q13" s="84" t="s">
        <v>40</v>
      </c>
      <c r="R13" s="86">
        <f>VLOOKUP(A13,'Franchisee Ranking'!B:G,6,0)</f>
        <v>0</v>
      </c>
      <c r="S13" s="84" t="s">
        <v>19</v>
      </c>
      <c r="T13" s="84" t="s">
        <v>549</v>
      </c>
      <c r="U13" s="84" t="s">
        <v>549</v>
      </c>
      <c r="V13" s="84" t="s">
        <v>549</v>
      </c>
      <c r="W13" s="84" t="s">
        <v>19</v>
      </c>
      <c r="X13" s="100"/>
      <c r="Y13" s="100"/>
      <c r="Z13" s="100"/>
      <c r="AA13" s="100"/>
      <c r="AB13" s="100"/>
    </row>
    <row r="14" spans="1:28" x14ac:dyDescent="0.3">
      <c r="A14" s="73" t="s">
        <v>12</v>
      </c>
      <c r="B14" s="73"/>
      <c r="C14" s="73" t="s">
        <v>554</v>
      </c>
      <c r="D14" s="74" t="s">
        <v>491</v>
      </c>
      <c r="E14" s="74" t="s">
        <v>2146</v>
      </c>
      <c r="F14" s="77">
        <f>VLOOKUP(A14,[3]ActiveFranchiseesResults465!$C:$AA,25,0)</f>
        <v>19</v>
      </c>
      <c r="G14" s="75">
        <v>43909</v>
      </c>
      <c r="H14" s="75"/>
      <c r="I14" s="75">
        <v>47926</v>
      </c>
      <c r="J14" s="74" t="s">
        <v>552</v>
      </c>
      <c r="K14" s="76">
        <f>VLOOKUP(A14,'Revenue @ Feb 2021'!A:B,2,0)</f>
        <v>249625.42</v>
      </c>
      <c r="L14" s="77" t="s">
        <v>40</v>
      </c>
      <c r="M14" s="77" t="s">
        <v>19</v>
      </c>
      <c r="N14" s="77" t="s">
        <v>40</v>
      </c>
      <c r="O14" s="77" t="s">
        <v>40</v>
      </c>
      <c r="P14" s="77" t="s">
        <v>19</v>
      </c>
      <c r="Q14" s="77" t="s">
        <v>40</v>
      </c>
      <c r="R14" s="79">
        <f>VLOOKUP(A14,'Franchisee Ranking'!B:G,6,0)</f>
        <v>0</v>
      </c>
      <c r="S14" s="77" t="s">
        <v>19</v>
      </c>
      <c r="T14" s="77" t="s">
        <v>40</v>
      </c>
      <c r="U14" s="77" t="s">
        <v>40</v>
      </c>
      <c r="V14" s="77" t="s">
        <v>549</v>
      </c>
      <c r="W14" s="77" t="s">
        <v>40</v>
      </c>
      <c r="X14" s="97"/>
      <c r="Y14" s="97"/>
      <c r="Z14" s="96"/>
      <c r="AA14" s="96"/>
      <c r="AB14" s="96"/>
    </row>
    <row r="15" spans="1:28" x14ac:dyDescent="0.3">
      <c r="A15" s="80" t="s">
        <v>24</v>
      </c>
      <c r="B15" s="80"/>
      <c r="C15" s="80" t="s">
        <v>628</v>
      </c>
      <c r="D15" s="81" t="s">
        <v>491</v>
      </c>
      <c r="E15" s="81" t="s">
        <v>2147</v>
      </c>
      <c r="F15" s="84">
        <f>VLOOKUP(A15,[3]ActiveFranchiseesResults465!$C:$AA,25,0)</f>
        <v>19</v>
      </c>
      <c r="G15" s="82">
        <v>43994</v>
      </c>
      <c r="H15" s="82"/>
      <c r="I15" s="82">
        <v>45820</v>
      </c>
      <c r="J15" s="81" t="s">
        <v>552</v>
      </c>
      <c r="K15" s="83">
        <f>VLOOKUP(A15,'Revenue @ Feb 2021'!A:B,2,0)</f>
        <v>183340.24000000011</v>
      </c>
      <c r="L15" s="84" t="s">
        <v>40</v>
      </c>
      <c r="M15" s="84" t="s">
        <v>40</v>
      </c>
      <c r="N15" s="84" t="s">
        <v>40</v>
      </c>
      <c r="O15" s="84" t="s">
        <v>40</v>
      </c>
      <c r="P15" s="84" t="s">
        <v>19</v>
      </c>
      <c r="Q15" s="84" t="s">
        <v>40</v>
      </c>
      <c r="R15" s="86">
        <f>VLOOKUP(A15,'Franchisee Ranking'!B:G,6,0)</f>
        <v>0.19230769230769232</v>
      </c>
      <c r="S15" s="84" t="s">
        <v>19</v>
      </c>
      <c r="T15" s="84" t="s">
        <v>549</v>
      </c>
      <c r="U15" s="84" t="s">
        <v>549</v>
      </c>
      <c r="V15" s="84" t="s">
        <v>549</v>
      </c>
      <c r="W15" s="84" t="s">
        <v>40</v>
      </c>
      <c r="X15" s="101" t="s">
        <v>629</v>
      </c>
      <c r="Y15" s="101"/>
      <c r="Z15" s="100"/>
      <c r="AA15" s="100"/>
      <c r="AB15" s="100"/>
    </row>
    <row r="16" spans="1:28" x14ac:dyDescent="0.3">
      <c r="A16" s="87" t="s">
        <v>30</v>
      </c>
      <c r="B16" s="87"/>
      <c r="C16" s="87" t="s">
        <v>585</v>
      </c>
      <c r="D16" s="88" t="s">
        <v>491</v>
      </c>
      <c r="E16" s="88" t="s">
        <v>2147</v>
      </c>
      <c r="F16" s="91">
        <f>VLOOKUP(A16,[3]ActiveFranchiseesResults465!$C:$AA,25,0)</f>
        <v>19</v>
      </c>
      <c r="G16" s="89">
        <v>43862</v>
      </c>
      <c r="H16" s="89"/>
      <c r="I16" s="89">
        <v>46784</v>
      </c>
      <c r="J16" s="88" t="s">
        <v>552</v>
      </c>
      <c r="K16" s="90">
        <f>VLOOKUP(A16,'Revenue @ Feb 2021'!A:B,2,0)</f>
        <v>170178.74999999994</v>
      </c>
      <c r="L16" s="91" t="s">
        <v>40</v>
      </c>
      <c r="M16" s="91" t="s">
        <v>40</v>
      </c>
      <c r="N16" s="91" t="s">
        <v>40</v>
      </c>
      <c r="O16" s="91" t="s">
        <v>40</v>
      </c>
      <c r="P16" s="91" t="s">
        <v>40</v>
      </c>
      <c r="Q16" s="91" t="s">
        <v>40</v>
      </c>
      <c r="R16" s="92">
        <f>VLOOKUP(A16,'Franchisee Ranking'!B:H,6,0)</f>
        <v>0.18032786885245902</v>
      </c>
      <c r="S16" s="91" t="s">
        <v>19</v>
      </c>
      <c r="T16" s="91" t="s">
        <v>549</v>
      </c>
      <c r="U16" s="91" t="s">
        <v>549</v>
      </c>
      <c r="V16" s="91" t="s">
        <v>549</v>
      </c>
      <c r="W16" s="91" t="s">
        <v>40</v>
      </c>
      <c r="X16" s="98"/>
      <c r="Y16" s="98"/>
      <c r="Z16" s="98"/>
      <c r="AA16" s="98"/>
      <c r="AB16" s="98"/>
    </row>
    <row r="17" spans="1:28" x14ac:dyDescent="0.3">
      <c r="A17" s="80" t="s">
        <v>55</v>
      </c>
      <c r="B17" s="80"/>
      <c r="C17" s="80" t="s">
        <v>669</v>
      </c>
      <c r="D17" s="81" t="s">
        <v>491</v>
      </c>
      <c r="E17" s="81" t="s">
        <v>2147</v>
      </c>
      <c r="F17" s="84">
        <f>VLOOKUP(A17,[3]ActiveFranchiseesResults465!$C:$AA,25,0)</f>
        <v>19</v>
      </c>
      <c r="G17" s="82">
        <v>45455</v>
      </c>
      <c r="H17" s="82"/>
      <c r="I17" s="82">
        <v>45820</v>
      </c>
      <c r="J17" s="81" t="s">
        <v>552</v>
      </c>
      <c r="K17" s="83">
        <f>VLOOKUP(A17,'Revenue @ Feb 2021'!A:B,2,0)</f>
        <v>168688.01999999996</v>
      </c>
      <c r="L17" s="84" t="s">
        <v>40</v>
      </c>
      <c r="M17" s="84" t="s">
        <v>40</v>
      </c>
      <c r="N17" s="84" t="s">
        <v>40</v>
      </c>
      <c r="O17" s="84" t="s">
        <v>40</v>
      </c>
      <c r="P17" s="84" t="s">
        <v>19</v>
      </c>
      <c r="Q17" s="84" t="s">
        <v>40</v>
      </c>
      <c r="R17" s="86">
        <f>VLOOKUP(A17,'Franchisee Ranking'!B:G,6,0)</f>
        <v>0</v>
      </c>
      <c r="S17" s="84" t="s">
        <v>19</v>
      </c>
      <c r="T17" s="84" t="s">
        <v>40</v>
      </c>
      <c r="U17" s="84" t="s">
        <v>40</v>
      </c>
      <c r="V17" s="84" t="s">
        <v>549</v>
      </c>
      <c r="W17" s="84" t="s">
        <v>40</v>
      </c>
      <c r="X17" s="101" t="s">
        <v>670</v>
      </c>
      <c r="Y17" s="101"/>
      <c r="Z17" s="100"/>
      <c r="AA17" s="100"/>
      <c r="AB17" s="100"/>
    </row>
    <row r="18" spans="1:28" x14ac:dyDescent="0.3">
      <c r="A18" s="80" t="s">
        <v>15</v>
      </c>
      <c r="B18" s="80"/>
      <c r="C18" s="80" t="s">
        <v>627</v>
      </c>
      <c r="D18" s="81" t="s">
        <v>491</v>
      </c>
      <c r="E18" s="81" t="s">
        <v>2147</v>
      </c>
      <c r="F18" s="84">
        <f>VLOOKUP(A18,[3]ActiveFranchiseesResults465!$C:$AA,25,0)</f>
        <v>19</v>
      </c>
      <c r="G18" s="82">
        <v>43845</v>
      </c>
      <c r="H18" s="82"/>
      <c r="I18" s="82">
        <v>46767</v>
      </c>
      <c r="J18" s="81" t="s">
        <v>552</v>
      </c>
      <c r="K18" s="83">
        <f>VLOOKUP(A18,'Revenue @ Feb 2021'!A:B,2,0)</f>
        <v>121031.34</v>
      </c>
      <c r="L18" s="84" t="s">
        <v>40</v>
      </c>
      <c r="M18" s="84" t="s">
        <v>40</v>
      </c>
      <c r="N18" s="84" t="s">
        <v>40</v>
      </c>
      <c r="O18" s="84" t="s">
        <v>40</v>
      </c>
      <c r="P18" s="84" t="s">
        <v>19</v>
      </c>
      <c r="Q18" s="84" t="s">
        <v>40</v>
      </c>
      <c r="R18" s="86">
        <f>VLOOKUP(A18,'Franchisee Ranking'!B:G,6,0)</f>
        <v>0.38750000000000001</v>
      </c>
      <c r="S18" s="84" t="s">
        <v>19</v>
      </c>
      <c r="T18" s="84" t="s">
        <v>40</v>
      </c>
      <c r="U18" s="84" t="s">
        <v>40</v>
      </c>
      <c r="V18" s="84" t="s">
        <v>552</v>
      </c>
      <c r="W18" s="84" t="s">
        <v>40</v>
      </c>
      <c r="X18" s="100"/>
      <c r="Y18" s="100"/>
      <c r="Z18" s="100"/>
      <c r="AA18" s="100"/>
      <c r="AB18" s="100"/>
    </row>
    <row r="19" spans="1:28" x14ac:dyDescent="0.3">
      <c r="A19" s="195" t="s">
        <v>111</v>
      </c>
      <c r="B19" s="195"/>
      <c r="C19" s="87" t="s">
        <v>612</v>
      </c>
      <c r="D19" s="88" t="s">
        <v>491</v>
      </c>
      <c r="E19" s="88" t="s">
        <v>2146</v>
      </c>
      <c r="F19" s="91">
        <f>VLOOKUP(A19,[3]ActiveFranchiseesResults465!$C:$AA,25,0)</f>
        <v>18</v>
      </c>
      <c r="G19" s="89">
        <v>43738</v>
      </c>
      <c r="H19" s="89"/>
      <c r="I19" s="89">
        <v>47026</v>
      </c>
      <c r="J19" s="88" t="s">
        <v>552</v>
      </c>
      <c r="K19" s="90">
        <f>VLOOKUP(A19,'Revenue @ Feb 2021'!A:B,2,0)</f>
        <v>271059.75000000012</v>
      </c>
      <c r="L19" s="91" t="s">
        <v>40</v>
      </c>
      <c r="M19" s="91" t="s">
        <v>40</v>
      </c>
      <c r="N19" s="91" t="s">
        <v>40</v>
      </c>
      <c r="O19" s="91" t="s">
        <v>40</v>
      </c>
      <c r="P19" s="91" t="s">
        <v>40</v>
      </c>
      <c r="Q19" s="91" t="s">
        <v>40</v>
      </c>
      <c r="R19" s="92">
        <f>VLOOKUP(A19,'Franchisee Ranking'!B:H,6,0)</f>
        <v>0.21176470588235294</v>
      </c>
      <c r="S19" s="91" t="s">
        <v>19</v>
      </c>
      <c r="T19" s="91" t="s">
        <v>549</v>
      </c>
      <c r="U19" s="91" t="s">
        <v>549</v>
      </c>
      <c r="V19" s="91" t="s">
        <v>549</v>
      </c>
      <c r="W19" s="91" t="s">
        <v>40</v>
      </c>
      <c r="X19" s="98"/>
      <c r="Y19" s="98"/>
      <c r="Z19" s="98"/>
      <c r="AA19" s="98"/>
      <c r="AB19" s="98"/>
    </row>
    <row r="20" spans="1:28" x14ac:dyDescent="0.3">
      <c r="A20" s="80" t="s">
        <v>79</v>
      </c>
      <c r="B20" s="80"/>
      <c r="C20" s="80" t="s">
        <v>650</v>
      </c>
      <c r="D20" s="81" t="s">
        <v>491</v>
      </c>
      <c r="E20" s="81" t="s">
        <v>2147</v>
      </c>
      <c r="F20" s="84">
        <f>VLOOKUP(A20,[3]ActiveFranchiseesResults465!$C:$AA,25,0)</f>
        <v>17</v>
      </c>
      <c r="G20" s="82">
        <v>44276</v>
      </c>
      <c r="H20" s="82" t="s">
        <v>552</v>
      </c>
      <c r="I20" s="82">
        <v>47928</v>
      </c>
      <c r="J20" s="81" t="s">
        <v>19</v>
      </c>
      <c r="K20" s="83">
        <f>VLOOKUP(A20,'Revenue @ Feb 2021'!A:B,2,0)</f>
        <v>120118.76999999999</v>
      </c>
      <c r="L20" s="84" t="s">
        <v>40</v>
      </c>
      <c r="M20" s="84" t="s">
        <v>40</v>
      </c>
      <c r="N20" s="84" t="s">
        <v>40</v>
      </c>
      <c r="O20" s="84" t="s">
        <v>40</v>
      </c>
      <c r="P20" s="84" t="s">
        <v>19</v>
      </c>
      <c r="Q20" s="84" t="s">
        <v>40</v>
      </c>
      <c r="R20" s="86">
        <f>VLOOKUP(A20,'Franchisee Ranking'!B:G,6,0)</f>
        <v>0.2711864406779661</v>
      </c>
      <c r="S20" s="84" t="s">
        <v>552</v>
      </c>
      <c r="T20" s="84" t="s">
        <v>40</v>
      </c>
      <c r="U20" s="84" t="s">
        <v>40</v>
      </c>
      <c r="V20" s="84" t="s">
        <v>549</v>
      </c>
      <c r="W20" s="84" t="s">
        <v>19</v>
      </c>
      <c r="X20" s="100"/>
      <c r="Y20" s="100"/>
      <c r="Z20" s="100"/>
      <c r="AA20" s="100"/>
      <c r="AB20" s="100"/>
    </row>
    <row r="21" spans="1:28" x14ac:dyDescent="0.3">
      <c r="A21" s="73" t="s">
        <v>48</v>
      </c>
      <c r="B21" s="73"/>
      <c r="C21" s="73" t="s">
        <v>573</v>
      </c>
      <c r="D21" s="74" t="s">
        <v>488</v>
      </c>
      <c r="E21" s="74" t="s">
        <v>2147</v>
      </c>
      <c r="F21" s="77">
        <f>VLOOKUP(A21,[3]ActiveFranchiseesResults465!$C:$AA,25,0)</f>
        <v>16</v>
      </c>
      <c r="G21" s="75">
        <v>43709</v>
      </c>
      <c r="H21" s="75"/>
      <c r="I21" s="75">
        <v>46997</v>
      </c>
      <c r="J21" s="74" t="s">
        <v>552</v>
      </c>
      <c r="K21" s="76">
        <f>VLOOKUP(A21,'Revenue @ Feb 2021'!A:B,2,0)</f>
        <v>195336.58000000005</v>
      </c>
      <c r="L21" s="77" t="s">
        <v>19</v>
      </c>
      <c r="M21" s="77" t="s">
        <v>40</v>
      </c>
      <c r="N21" s="77" t="s">
        <v>19</v>
      </c>
      <c r="O21" s="77" t="s">
        <v>40</v>
      </c>
      <c r="P21" s="77" t="s">
        <v>19</v>
      </c>
      <c r="Q21" s="77" t="s">
        <v>19</v>
      </c>
      <c r="R21" s="79">
        <f>VLOOKUP(A21,'Franchisee Ranking'!B:G,6,0)</f>
        <v>0</v>
      </c>
      <c r="S21" s="77" t="s">
        <v>19</v>
      </c>
      <c r="T21" s="77" t="s">
        <v>549</v>
      </c>
      <c r="U21" s="77" t="s">
        <v>549</v>
      </c>
      <c r="V21" s="77" t="s">
        <v>549</v>
      </c>
      <c r="W21" s="77" t="s">
        <v>40</v>
      </c>
      <c r="X21" s="96" t="s">
        <v>574</v>
      </c>
      <c r="Y21" s="96"/>
      <c r="Z21" s="96"/>
      <c r="AA21" s="96"/>
      <c r="AB21" s="96"/>
    </row>
    <row r="22" spans="1:28" x14ac:dyDescent="0.3">
      <c r="A22" s="80" t="s">
        <v>92</v>
      </c>
      <c r="B22" s="80"/>
      <c r="C22" s="80" t="s">
        <v>623</v>
      </c>
      <c r="D22" s="81" t="s">
        <v>488</v>
      </c>
      <c r="E22" s="81" t="s">
        <v>2147</v>
      </c>
      <c r="F22" s="84">
        <f>VLOOKUP(A22,[3]ActiveFranchiseesResults465!$C:$AA,25,0)</f>
        <v>16</v>
      </c>
      <c r="G22" s="82">
        <v>44865</v>
      </c>
      <c r="H22" s="82"/>
      <c r="I22" s="82">
        <v>45961</v>
      </c>
      <c r="J22" s="81" t="s">
        <v>2775</v>
      </c>
      <c r="K22" s="83">
        <f>VLOOKUP(A22,'Revenue @ Feb 2021'!A:B,2,0)</f>
        <v>194972</v>
      </c>
      <c r="L22" s="84" t="s">
        <v>40</v>
      </c>
      <c r="M22" s="84" t="s">
        <v>40</v>
      </c>
      <c r="N22" s="84" t="s">
        <v>19</v>
      </c>
      <c r="O22" s="84" t="s">
        <v>40</v>
      </c>
      <c r="P22" s="84" t="s">
        <v>40</v>
      </c>
      <c r="Q22" s="84" t="s">
        <v>40</v>
      </c>
      <c r="R22" s="86">
        <f>VLOOKUP(A22,'Franchisee Ranking'!B:G,6,0)</f>
        <v>2.7397260273972601E-2</v>
      </c>
      <c r="S22" s="84" t="s">
        <v>19</v>
      </c>
      <c r="T22" s="84" t="s">
        <v>549</v>
      </c>
      <c r="U22" s="84" t="s">
        <v>549</v>
      </c>
      <c r="V22" s="84" t="s">
        <v>549</v>
      </c>
      <c r="W22" s="84" t="s">
        <v>40</v>
      </c>
      <c r="X22" s="101" t="s">
        <v>624</v>
      </c>
      <c r="Y22" s="101"/>
      <c r="Z22" s="100"/>
      <c r="AA22" s="100"/>
      <c r="AB22" s="100"/>
    </row>
    <row r="23" spans="1:28" x14ac:dyDescent="0.3">
      <c r="A23" s="87" t="s">
        <v>63</v>
      </c>
      <c r="B23" s="87"/>
      <c r="C23" s="87" t="s">
        <v>599</v>
      </c>
      <c r="D23" s="88" t="s">
        <v>490</v>
      </c>
      <c r="E23" s="88" t="s">
        <v>2147</v>
      </c>
      <c r="F23" s="91">
        <f>VLOOKUP(A23,[3]ActiveFranchiseesResults465!$C:$AA,25,0)</f>
        <v>16</v>
      </c>
      <c r="G23" s="89">
        <v>43897</v>
      </c>
      <c r="H23" s="89"/>
      <c r="I23" s="89">
        <v>45723</v>
      </c>
      <c r="J23" s="88" t="s">
        <v>552</v>
      </c>
      <c r="K23" s="90">
        <f>VLOOKUP(A23,'Revenue @ Feb 2021'!A:B,2,0)</f>
        <v>174421.38999999998</v>
      </c>
      <c r="L23" s="91" t="s">
        <v>40</v>
      </c>
      <c r="M23" s="91" t="s">
        <v>40</v>
      </c>
      <c r="N23" s="91" t="s">
        <v>40</v>
      </c>
      <c r="O23" s="91" t="s">
        <v>40</v>
      </c>
      <c r="P23" s="91" t="s">
        <v>40</v>
      </c>
      <c r="Q23" s="91" t="s">
        <v>40</v>
      </c>
      <c r="R23" s="92">
        <f>VLOOKUP(A23,'Franchisee Ranking'!B:H,6,0)</f>
        <v>0.14285714285714285</v>
      </c>
      <c r="S23" s="91" t="s">
        <v>19</v>
      </c>
      <c r="T23" s="91" t="s">
        <v>40</v>
      </c>
      <c r="U23" s="91" t="s">
        <v>40</v>
      </c>
      <c r="V23" s="91" t="s">
        <v>549</v>
      </c>
      <c r="W23" s="91" t="s">
        <v>40</v>
      </c>
      <c r="X23" s="98"/>
      <c r="Y23" s="98"/>
      <c r="Z23" s="98"/>
      <c r="AA23" s="98"/>
      <c r="AB23" s="98"/>
    </row>
    <row r="24" spans="1:28" x14ac:dyDescent="0.3">
      <c r="A24" s="87" t="s">
        <v>84</v>
      </c>
      <c r="B24" s="87"/>
      <c r="C24" s="87" t="s">
        <v>606</v>
      </c>
      <c r="D24" s="88" t="s">
        <v>491</v>
      </c>
      <c r="E24" s="88" t="s">
        <v>2147</v>
      </c>
      <c r="F24" s="91">
        <f>VLOOKUP(A24,[3]ActiveFranchiseesResults465!$C:$AA,25,0)</f>
        <v>16</v>
      </c>
      <c r="G24" s="89">
        <v>43862</v>
      </c>
      <c r="H24" s="89"/>
      <c r="I24" s="89">
        <v>45689</v>
      </c>
      <c r="J24" s="88" t="s">
        <v>2775</v>
      </c>
      <c r="K24" s="90">
        <f>VLOOKUP(A24,'Revenue @ Feb 2021'!A:B,2,0)</f>
        <v>167098.57000000015</v>
      </c>
      <c r="L24" s="91" t="s">
        <v>40</v>
      </c>
      <c r="M24" s="91" t="s">
        <v>40</v>
      </c>
      <c r="N24" s="91" t="s">
        <v>40</v>
      </c>
      <c r="O24" s="91" t="s">
        <v>40</v>
      </c>
      <c r="P24" s="91" t="s">
        <v>40</v>
      </c>
      <c r="Q24" s="91" t="s">
        <v>40</v>
      </c>
      <c r="R24" s="92">
        <f>VLOOKUP(A24,'Franchisee Ranking'!B:H,6,0)</f>
        <v>0.34285714285714286</v>
      </c>
      <c r="S24" s="91" t="s">
        <v>19</v>
      </c>
      <c r="T24" s="91" t="s">
        <v>549</v>
      </c>
      <c r="U24" s="91" t="s">
        <v>549</v>
      </c>
      <c r="V24" s="91" t="s">
        <v>552</v>
      </c>
      <c r="W24" s="91" t="s">
        <v>40</v>
      </c>
      <c r="X24" s="98"/>
      <c r="Y24" s="98"/>
      <c r="Z24" s="98"/>
      <c r="AA24" s="98"/>
      <c r="AB24" s="98"/>
    </row>
    <row r="25" spans="1:28" x14ac:dyDescent="0.3">
      <c r="A25" s="80" t="s">
        <v>86</v>
      </c>
      <c r="B25" s="80"/>
      <c r="C25" s="80" t="s">
        <v>561</v>
      </c>
      <c r="D25" s="81" t="s">
        <v>488</v>
      </c>
      <c r="E25" s="81" t="s">
        <v>2147</v>
      </c>
      <c r="F25" s="84">
        <f>VLOOKUP(A25,[3]ActiveFranchiseesResults465!$C:$AA,25,0)</f>
        <v>16</v>
      </c>
      <c r="G25" s="82">
        <v>43830</v>
      </c>
      <c r="H25" s="82"/>
      <c r="I25" s="82">
        <v>47118</v>
      </c>
      <c r="J25" s="81" t="s">
        <v>552</v>
      </c>
      <c r="K25" s="83">
        <f>VLOOKUP(A25,'Revenue @ Feb 2021'!A:B,2,0)</f>
        <v>148284.51000000004</v>
      </c>
      <c r="L25" s="84" t="s">
        <v>40</v>
      </c>
      <c r="M25" s="84" t="s">
        <v>19</v>
      </c>
      <c r="N25" s="84" t="s">
        <v>40</v>
      </c>
      <c r="O25" s="84" t="s">
        <v>40</v>
      </c>
      <c r="P25" s="84" t="s">
        <v>19</v>
      </c>
      <c r="Q25" s="84" t="s">
        <v>40</v>
      </c>
      <c r="R25" s="86">
        <f>VLOOKUP(A25,'Franchisee Ranking'!B:G,6,0)</f>
        <v>1.2500000000000001E-2</v>
      </c>
      <c r="S25" s="84" t="s">
        <v>19</v>
      </c>
      <c r="T25" s="84" t="s">
        <v>549</v>
      </c>
      <c r="U25" s="84" t="s">
        <v>549</v>
      </c>
      <c r="V25" s="84" t="s">
        <v>549</v>
      </c>
      <c r="W25" s="84" t="s">
        <v>40</v>
      </c>
      <c r="X25" s="101" t="s">
        <v>562</v>
      </c>
      <c r="Y25" s="101"/>
      <c r="Z25" s="101"/>
      <c r="AA25" s="101"/>
      <c r="AB25" s="101"/>
    </row>
    <row r="26" spans="1:28" x14ac:dyDescent="0.3">
      <c r="A26" s="87" t="s">
        <v>13</v>
      </c>
      <c r="B26" s="87"/>
      <c r="C26" s="87" t="s">
        <v>581</v>
      </c>
      <c r="D26" s="88" t="s">
        <v>490</v>
      </c>
      <c r="E26" s="88" t="s">
        <v>2147</v>
      </c>
      <c r="F26" s="91">
        <f>VLOOKUP(A26,[3]ActiveFranchiseesResults465!$C:$AA,25,0)</f>
        <v>16</v>
      </c>
      <c r="G26" s="89">
        <v>43847</v>
      </c>
      <c r="H26" s="89"/>
      <c r="I26" s="89">
        <v>45674</v>
      </c>
      <c r="J26" s="88" t="s">
        <v>552</v>
      </c>
      <c r="K26" s="90">
        <f>VLOOKUP(A26,'Revenue @ Feb 2021'!A:B,2,0)</f>
        <v>113990.48999999999</v>
      </c>
      <c r="L26" s="91" t="s">
        <v>40</v>
      </c>
      <c r="M26" s="91" t="s">
        <v>40</v>
      </c>
      <c r="N26" s="91" t="s">
        <v>40</v>
      </c>
      <c r="O26" s="91" t="s">
        <v>40</v>
      </c>
      <c r="P26" s="91" t="s">
        <v>40</v>
      </c>
      <c r="Q26" s="91" t="s">
        <v>40</v>
      </c>
      <c r="R26" s="92">
        <f>VLOOKUP(A26,'Franchisee Ranking'!B:H,6,0)</f>
        <v>0.38596491228070173</v>
      </c>
      <c r="S26" s="91" t="s">
        <v>19</v>
      </c>
      <c r="T26" s="91" t="s">
        <v>549</v>
      </c>
      <c r="U26" s="91" t="s">
        <v>549</v>
      </c>
      <c r="V26" s="91" t="s">
        <v>552</v>
      </c>
      <c r="W26" s="91" t="s">
        <v>40</v>
      </c>
      <c r="X26" s="98"/>
      <c r="Y26" s="98"/>
      <c r="Z26" s="98"/>
      <c r="AA26" s="98"/>
      <c r="AB26" s="98"/>
    </row>
    <row r="27" spans="1:28" x14ac:dyDescent="0.3">
      <c r="A27" s="80" t="s">
        <v>132</v>
      </c>
      <c r="B27" s="80"/>
      <c r="C27" s="80" t="s">
        <v>673</v>
      </c>
      <c r="D27" s="81" t="s">
        <v>488</v>
      </c>
      <c r="E27" s="81" t="s">
        <v>2147</v>
      </c>
      <c r="F27" s="84">
        <f>VLOOKUP(A27,[3]ActiveFranchiseesResults465!$C:$AA,25,0)</f>
        <v>16</v>
      </c>
      <c r="G27" s="82">
        <v>43709</v>
      </c>
      <c r="H27" s="82" t="s">
        <v>552</v>
      </c>
      <c r="I27" s="82">
        <v>46997</v>
      </c>
      <c r="J27" s="81" t="s">
        <v>19</v>
      </c>
      <c r="K27" s="83">
        <f>VLOOKUP(A27,'Revenue @ Feb 2021'!A:B,2,0)</f>
        <v>110576.13999999998</v>
      </c>
      <c r="L27" s="84" t="s">
        <v>40</v>
      </c>
      <c r="M27" s="84" t="s">
        <v>40</v>
      </c>
      <c r="N27" s="84" t="s">
        <v>40</v>
      </c>
      <c r="O27" s="84" t="s">
        <v>40</v>
      </c>
      <c r="P27" s="84" t="s">
        <v>40</v>
      </c>
      <c r="Q27" s="84" t="s">
        <v>40</v>
      </c>
      <c r="R27" s="86">
        <f>VLOOKUP(A27,'Franchisee Ranking'!B:G,6,0)</f>
        <v>0</v>
      </c>
      <c r="S27" s="84" t="s">
        <v>19</v>
      </c>
      <c r="T27" s="84" t="s">
        <v>549</v>
      </c>
      <c r="U27" s="84" t="s">
        <v>549</v>
      </c>
      <c r="V27" s="84" t="s">
        <v>549</v>
      </c>
      <c r="W27" s="84" t="s">
        <v>40</v>
      </c>
      <c r="X27" s="100"/>
      <c r="Y27" s="100"/>
      <c r="Z27" s="100"/>
      <c r="AA27" s="100"/>
      <c r="AB27" s="100"/>
    </row>
    <row r="28" spans="1:28" x14ac:dyDescent="0.3">
      <c r="A28" s="87" t="s">
        <v>41</v>
      </c>
      <c r="B28" s="87"/>
      <c r="C28" s="87" t="s">
        <v>578</v>
      </c>
      <c r="D28" s="88" t="s">
        <v>490</v>
      </c>
      <c r="E28" s="88" t="s">
        <v>2147</v>
      </c>
      <c r="F28" s="91">
        <f>VLOOKUP(A28,[3]ActiveFranchiseesResults465!$C:$AA,25,0)</f>
        <v>16</v>
      </c>
      <c r="G28" s="89">
        <v>45565</v>
      </c>
      <c r="H28" s="89" t="s">
        <v>552</v>
      </c>
      <c r="I28" s="89">
        <v>49217</v>
      </c>
      <c r="J28" s="88" t="s">
        <v>19</v>
      </c>
      <c r="K28" s="90">
        <f>VLOOKUP(A28,'Revenue @ Feb 2021'!A:B,2,0)</f>
        <v>102705.25999999997</v>
      </c>
      <c r="L28" s="91" t="s">
        <v>40</v>
      </c>
      <c r="M28" s="91" t="s">
        <v>19</v>
      </c>
      <c r="N28" s="91" t="s">
        <v>40</v>
      </c>
      <c r="O28" s="91" t="s">
        <v>40</v>
      </c>
      <c r="P28" s="91" t="s">
        <v>19</v>
      </c>
      <c r="Q28" s="91" t="s">
        <v>40</v>
      </c>
      <c r="R28" s="92">
        <f>VLOOKUP(A28,'Franchisee Ranking'!B:H,6,0)</f>
        <v>0.47222222222222221</v>
      </c>
      <c r="S28" s="91" t="s">
        <v>19</v>
      </c>
      <c r="T28" s="91" t="s">
        <v>549</v>
      </c>
      <c r="U28" s="91" t="s">
        <v>549</v>
      </c>
      <c r="V28" s="91" t="s">
        <v>552</v>
      </c>
      <c r="W28" s="91" t="s">
        <v>40</v>
      </c>
      <c r="X28" s="98"/>
      <c r="Y28" s="98"/>
      <c r="Z28" s="98"/>
      <c r="AA28" s="98"/>
      <c r="AB28" s="98"/>
    </row>
    <row r="29" spans="1:28" x14ac:dyDescent="0.3">
      <c r="A29" s="87" t="s">
        <v>107</v>
      </c>
      <c r="B29" s="87"/>
      <c r="C29" s="87" t="s">
        <v>615</v>
      </c>
      <c r="D29" s="88" t="s">
        <v>490</v>
      </c>
      <c r="E29" s="88" t="s">
        <v>2147</v>
      </c>
      <c r="F29" s="91">
        <f>VLOOKUP(A29,[3]ActiveFranchiseesResults465!$C:$AA,25,0)</f>
        <v>16</v>
      </c>
      <c r="G29" s="89">
        <v>43847</v>
      </c>
      <c r="H29" s="89"/>
      <c r="I29" s="89">
        <v>46769</v>
      </c>
      <c r="J29" s="88" t="s">
        <v>552</v>
      </c>
      <c r="K29" s="90">
        <f>VLOOKUP(A29,'Revenue @ Feb 2021'!A:B,2,0)</f>
        <v>91613.220000000016</v>
      </c>
      <c r="L29" s="91" t="s">
        <v>40</v>
      </c>
      <c r="M29" s="91" t="s">
        <v>40</v>
      </c>
      <c r="N29" s="91" t="s">
        <v>40</v>
      </c>
      <c r="O29" s="91" t="s">
        <v>40</v>
      </c>
      <c r="P29" s="91" t="s">
        <v>40</v>
      </c>
      <c r="Q29" s="91" t="s">
        <v>40</v>
      </c>
      <c r="R29" s="92">
        <f>VLOOKUP(A29,'Franchisee Ranking'!B:H,6,0)</f>
        <v>0.22222222222222221</v>
      </c>
      <c r="S29" s="91" t="s">
        <v>19</v>
      </c>
      <c r="T29" s="91" t="s">
        <v>549</v>
      </c>
      <c r="U29" s="91" t="s">
        <v>549</v>
      </c>
      <c r="V29" s="91" t="s">
        <v>552</v>
      </c>
      <c r="W29" s="91" t="s">
        <v>40</v>
      </c>
      <c r="X29" s="98"/>
      <c r="Y29" s="98"/>
      <c r="Z29" s="98"/>
      <c r="AA29" s="98"/>
      <c r="AB29" s="98"/>
    </row>
    <row r="30" spans="1:28" x14ac:dyDescent="0.3">
      <c r="A30" s="80" t="s">
        <v>96</v>
      </c>
      <c r="B30" s="80"/>
      <c r="C30" s="80" t="s">
        <v>648</v>
      </c>
      <c r="D30" s="81" t="s">
        <v>491</v>
      </c>
      <c r="E30" s="81" t="s">
        <v>2147</v>
      </c>
      <c r="F30" s="84">
        <f>VLOOKUP(A30,[3]ActiveFranchiseesResults465!$C:$AA,25,0)</f>
        <v>16</v>
      </c>
      <c r="G30" s="82">
        <v>43693</v>
      </c>
      <c r="H30" s="82"/>
      <c r="I30" s="82">
        <v>45520</v>
      </c>
      <c r="J30" s="81" t="s">
        <v>552</v>
      </c>
      <c r="K30" s="83">
        <f>VLOOKUP(A30,'Revenue @ Feb 2021'!A:B,2,0)</f>
        <v>72390.06</v>
      </c>
      <c r="L30" s="84" t="s">
        <v>40</v>
      </c>
      <c r="M30" s="84" t="s">
        <v>40</v>
      </c>
      <c r="N30" s="84" t="s">
        <v>40</v>
      </c>
      <c r="O30" s="84" t="s">
        <v>40</v>
      </c>
      <c r="P30" s="84" t="s">
        <v>19</v>
      </c>
      <c r="Q30" s="84" t="s">
        <v>40</v>
      </c>
      <c r="R30" s="86">
        <f>VLOOKUP(A30,'Franchisee Ranking'!B:G,6,0)</f>
        <v>0.3125</v>
      </c>
      <c r="S30" s="84" t="s">
        <v>19</v>
      </c>
      <c r="T30" s="84" t="s">
        <v>40</v>
      </c>
      <c r="U30" s="84" t="s">
        <v>40</v>
      </c>
      <c r="V30" s="84" t="s">
        <v>549</v>
      </c>
      <c r="W30" s="84" t="s">
        <v>40</v>
      </c>
      <c r="X30" s="101" t="s">
        <v>649</v>
      </c>
      <c r="Y30" s="101"/>
      <c r="Z30" s="100"/>
      <c r="AA30" s="100"/>
      <c r="AB30" s="100"/>
    </row>
    <row r="31" spans="1:28" x14ac:dyDescent="0.3">
      <c r="A31" s="78" t="s">
        <v>17</v>
      </c>
      <c r="B31" s="78"/>
      <c r="C31" s="78" t="s">
        <v>548</v>
      </c>
      <c r="D31" s="77" t="s">
        <v>490</v>
      </c>
      <c r="E31" s="77" t="s">
        <v>2146</v>
      </c>
      <c r="F31" s="77">
        <f>VLOOKUP(A31,[3]ActiveFranchiseesResults465!$C:$AA,25,0)</f>
        <v>15</v>
      </c>
      <c r="G31" s="75">
        <v>43678</v>
      </c>
      <c r="H31" s="75" t="s">
        <v>552</v>
      </c>
      <c r="I31" s="75">
        <v>45505</v>
      </c>
      <c r="J31" s="74" t="s">
        <v>19</v>
      </c>
      <c r="K31" s="76">
        <f>VLOOKUP(A31,'Revenue @ Feb 2021'!A:B,2,0)</f>
        <v>134658</v>
      </c>
      <c r="L31" s="77" t="s">
        <v>40</v>
      </c>
      <c r="M31" s="77" t="s">
        <v>19</v>
      </c>
      <c r="N31" s="77" t="s">
        <v>40</v>
      </c>
      <c r="O31" s="77" t="s">
        <v>19</v>
      </c>
      <c r="P31" s="77" t="s">
        <v>19</v>
      </c>
      <c r="Q31" s="77" t="s">
        <v>40</v>
      </c>
      <c r="R31" s="79">
        <f>VLOOKUP(A31,'Franchisee Ranking'!B:G,6,0)</f>
        <v>0.10256410256410256</v>
      </c>
      <c r="S31" s="77" t="s">
        <v>19</v>
      </c>
      <c r="T31" s="77" t="s">
        <v>549</v>
      </c>
      <c r="U31" s="77" t="s">
        <v>549</v>
      </c>
      <c r="V31" s="77" t="s">
        <v>549</v>
      </c>
      <c r="W31" s="77" t="s">
        <v>40</v>
      </c>
      <c r="X31" s="96" t="s">
        <v>550</v>
      </c>
      <c r="Y31" s="96"/>
      <c r="Z31" s="96"/>
      <c r="AA31" s="96"/>
      <c r="AB31" s="96"/>
    </row>
    <row r="32" spans="1:28" x14ac:dyDescent="0.3">
      <c r="A32" s="80" t="s">
        <v>64</v>
      </c>
      <c r="B32" s="80"/>
      <c r="C32" s="80" t="s">
        <v>663</v>
      </c>
      <c r="D32" s="81" t="s">
        <v>490</v>
      </c>
      <c r="E32" s="81" t="s">
        <v>2147</v>
      </c>
      <c r="F32" s="84">
        <f>VLOOKUP(A32,[3]ActiveFranchiseesResults465!$C:$AA,25,0)</f>
        <v>15</v>
      </c>
      <c r="G32" s="82">
        <v>43692</v>
      </c>
      <c r="H32" s="82"/>
      <c r="I32" s="82">
        <v>45519</v>
      </c>
      <c r="J32" s="81" t="s">
        <v>552</v>
      </c>
      <c r="K32" s="83">
        <f>VLOOKUP(A32,'Revenue @ Feb 2021'!A:B,2,0)</f>
        <v>96589.66</v>
      </c>
      <c r="L32" s="84" t="s">
        <v>40</v>
      </c>
      <c r="M32" s="84" t="s">
        <v>40</v>
      </c>
      <c r="N32" s="84" t="s">
        <v>40</v>
      </c>
      <c r="O32" s="84" t="s">
        <v>40</v>
      </c>
      <c r="P32" s="84" t="s">
        <v>19</v>
      </c>
      <c r="Q32" s="84" t="s">
        <v>40</v>
      </c>
      <c r="R32" s="86">
        <f>VLOOKUP(A32,'Franchisee Ranking'!B:G,6,0)</f>
        <v>0.60465116279069764</v>
      </c>
      <c r="S32" s="84" t="s">
        <v>19</v>
      </c>
      <c r="T32" s="84" t="s">
        <v>40</v>
      </c>
      <c r="U32" s="84" t="s">
        <v>40</v>
      </c>
      <c r="V32" s="84" t="s">
        <v>552</v>
      </c>
      <c r="W32" s="84" t="s">
        <v>19</v>
      </c>
      <c r="X32" s="100"/>
      <c r="Y32" s="100"/>
      <c r="Z32" s="100"/>
      <c r="AA32" s="100"/>
      <c r="AB32" s="100"/>
    </row>
    <row r="33" spans="1:28" x14ac:dyDescent="0.3">
      <c r="A33" s="87" t="s">
        <v>60</v>
      </c>
      <c r="B33" s="87"/>
      <c r="C33" s="87" t="s">
        <v>608</v>
      </c>
      <c r="D33" s="88" t="s">
        <v>490</v>
      </c>
      <c r="E33" s="88" t="s">
        <v>2147</v>
      </c>
      <c r="F33" s="91">
        <f>VLOOKUP(A33,[3]ActiveFranchiseesResults465!$C:$AA,25,0)</f>
        <v>15</v>
      </c>
      <c r="G33" s="89">
        <v>43897</v>
      </c>
      <c r="H33" s="89"/>
      <c r="I33" s="89">
        <v>45723</v>
      </c>
      <c r="J33" s="88" t="s">
        <v>552</v>
      </c>
      <c r="K33" s="90">
        <f>VLOOKUP(A33,'Revenue @ Feb 2021'!A:B,2,0)</f>
        <v>43450.17</v>
      </c>
      <c r="L33" s="91" t="s">
        <v>40</v>
      </c>
      <c r="M33" s="91" t="s">
        <v>40</v>
      </c>
      <c r="N33" s="91" t="s">
        <v>40</v>
      </c>
      <c r="O33" s="91" t="s">
        <v>40</v>
      </c>
      <c r="P33" s="91" t="s">
        <v>40</v>
      </c>
      <c r="Q33" s="91" t="s">
        <v>19</v>
      </c>
      <c r="R33" s="92">
        <f>VLOOKUP(A33,'Franchisee Ranking'!B:H,6,0)</f>
        <v>0.40909090909090912</v>
      </c>
      <c r="S33" s="91" t="s">
        <v>19</v>
      </c>
      <c r="T33" s="91" t="s">
        <v>549</v>
      </c>
      <c r="U33" s="91" t="s">
        <v>549</v>
      </c>
      <c r="V33" s="91" t="s">
        <v>549</v>
      </c>
      <c r="W33" s="91" t="s">
        <v>40</v>
      </c>
      <c r="X33" s="98"/>
      <c r="Y33" s="98"/>
      <c r="Z33" s="98"/>
      <c r="AA33" s="98"/>
      <c r="AB33" s="98"/>
    </row>
    <row r="34" spans="1:28" x14ac:dyDescent="0.3">
      <c r="A34" s="73" t="s">
        <v>117</v>
      </c>
      <c r="B34" s="73"/>
      <c r="C34" s="73" t="s">
        <v>567</v>
      </c>
      <c r="D34" s="74" t="s">
        <v>491</v>
      </c>
      <c r="E34" s="74" t="s">
        <v>2146</v>
      </c>
      <c r="F34" s="77">
        <f>VLOOKUP(A34,[3]ActiveFranchiseesResults465!$C:$AA,25,0)</f>
        <v>14</v>
      </c>
      <c r="G34" s="75">
        <v>44442</v>
      </c>
      <c r="H34" s="75"/>
      <c r="I34" s="75">
        <v>46268</v>
      </c>
      <c r="J34" s="74" t="s">
        <v>552</v>
      </c>
      <c r="K34" s="76">
        <f>VLOOKUP(A34,'Revenue @ Feb 2021'!A:B,2,0)</f>
        <v>176495.12</v>
      </c>
      <c r="L34" s="77" t="s">
        <v>19</v>
      </c>
      <c r="M34" s="77" t="s">
        <v>40</v>
      </c>
      <c r="N34" s="77" t="s">
        <v>40</v>
      </c>
      <c r="O34" s="77" t="s">
        <v>40</v>
      </c>
      <c r="P34" s="77" t="s">
        <v>40</v>
      </c>
      <c r="Q34" s="77" t="s">
        <v>40</v>
      </c>
      <c r="R34" s="79">
        <f>VLOOKUP(A34,'Franchisee Ranking'!B:G,6,0)</f>
        <v>0</v>
      </c>
      <c r="S34" s="77" t="s">
        <v>19</v>
      </c>
      <c r="T34" s="77" t="s">
        <v>549</v>
      </c>
      <c r="U34" s="77" t="s">
        <v>549</v>
      </c>
      <c r="V34" s="77" t="s">
        <v>549</v>
      </c>
      <c r="W34" s="77" t="s">
        <v>40</v>
      </c>
      <c r="X34" s="96" t="s">
        <v>558</v>
      </c>
      <c r="Y34" s="96"/>
      <c r="Z34" s="96" t="s">
        <v>552</v>
      </c>
      <c r="AA34" s="96" t="s">
        <v>552</v>
      </c>
      <c r="AB34" s="96" t="s">
        <v>2165</v>
      </c>
    </row>
    <row r="35" spans="1:28" x14ac:dyDescent="0.3">
      <c r="A35" s="80" t="s">
        <v>100</v>
      </c>
      <c r="B35" s="80"/>
      <c r="C35" s="80" t="s">
        <v>575</v>
      </c>
      <c r="D35" s="81" t="s">
        <v>488</v>
      </c>
      <c r="E35" s="81" t="s">
        <v>2147</v>
      </c>
      <c r="F35" s="84">
        <f>VLOOKUP(A35,[3]ActiveFranchiseesResults465!$C:$AA,25,0)</f>
        <v>14</v>
      </c>
      <c r="G35" s="82">
        <v>45139</v>
      </c>
      <c r="H35" s="82"/>
      <c r="I35" s="82">
        <v>46977</v>
      </c>
      <c r="J35" s="81" t="s">
        <v>2775</v>
      </c>
      <c r="K35" s="83">
        <f>VLOOKUP(A35,'Revenue @ Feb 2021'!A:B,2,0)</f>
        <v>139063.89000000004</v>
      </c>
      <c r="L35" s="84" t="s">
        <v>40</v>
      </c>
      <c r="M35" s="84" t="s">
        <v>40</v>
      </c>
      <c r="N35" s="84" t="s">
        <v>40</v>
      </c>
      <c r="O35" s="84" t="s">
        <v>40</v>
      </c>
      <c r="P35" s="84" t="s">
        <v>19</v>
      </c>
      <c r="Q35" s="84" t="s">
        <v>19</v>
      </c>
      <c r="R35" s="86">
        <f>VLOOKUP(A35,'Franchisee Ranking'!B:G,6,0)</f>
        <v>0.15151515151515152</v>
      </c>
      <c r="S35" s="84" t="s">
        <v>19</v>
      </c>
      <c r="T35" s="84" t="s">
        <v>549</v>
      </c>
      <c r="U35" s="84" t="s">
        <v>549</v>
      </c>
      <c r="V35" s="84" t="s">
        <v>552</v>
      </c>
      <c r="W35" s="84" t="s">
        <v>19</v>
      </c>
      <c r="X35" s="100"/>
      <c r="Y35" s="100"/>
      <c r="Z35" s="100"/>
      <c r="AA35" s="100"/>
      <c r="AB35" s="100"/>
    </row>
    <row r="36" spans="1:28" x14ac:dyDescent="0.3">
      <c r="A36" s="80" t="s">
        <v>73</v>
      </c>
      <c r="B36" s="80"/>
      <c r="C36" s="80" t="s">
        <v>641</v>
      </c>
      <c r="D36" s="81" t="s">
        <v>491</v>
      </c>
      <c r="E36" s="81" t="s">
        <v>2147</v>
      </c>
      <c r="F36" s="84">
        <f>VLOOKUP(A36,[3]ActiveFranchiseesResults465!$C:$AA,25,0)</f>
        <v>14</v>
      </c>
      <c r="G36" s="82">
        <v>44440</v>
      </c>
      <c r="H36" s="82"/>
      <c r="I36" s="82">
        <v>44440</v>
      </c>
      <c r="J36" s="81" t="s">
        <v>552</v>
      </c>
      <c r="K36" s="83">
        <f>VLOOKUP(A36,'Revenue @ Feb 2021'!A:B,2,0)</f>
        <v>138522.06</v>
      </c>
      <c r="L36" s="84" t="s">
        <v>40</v>
      </c>
      <c r="M36" s="84" t="s">
        <v>40</v>
      </c>
      <c r="N36" s="84" t="s">
        <v>40</v>
      </c>
      <c r="O36" s="84" t="s">
        <v>19</v>
      </c>
      <c r="P36" s="84" t="s">
        <v>19</v>
      </c>
      <c r="Q36" s="84" t="s">
        <v>40</v>
      </c>
      <c r="R36" s="86">
        <f>VLOOKUP(A36,'Franchisee Ranking'!B:G,6,0)</f>
        <v>0.17910447761194029</v>
      </c>
      <c r="S36" s="84" t="s">
        <v>19</v>
      </c>
      <c r="T36" s="84" t="s">
        <v>40</v>
      </c>
      <c r="U36" s="84" t="s">
        <v>40</v>
      </c>
      <c r="V36" s="84" t="s">
        <v>549</v>
      </c>
      <c r="W36" s="84" t="s">
        <v>40</v>
      </c>
      <c r="X36" s="100"/>
      <c r="Y36" s="100"/>
      <c r="Z36" s="100"/>
      <c r="AA36" s="100"/>
      <c r="AB36" s="100"/>
    </row>
    <row r="37" spans="1:28" x14ac:dyDescent="0.3">
      <c r="A37" s="87" t="s">
        <v>93</v>
      </c>
      <c r="B37" s="87"/>
      <c r="C37" s="87" t="s">
        <v>610</v>
      </c>
      <c r="D37" s="88" t="s">
        <v>491</v>
      </c>
      <c r="E37" s="88" t="s">
        <v>2147</v>
      </c>
      <c r="F37" s="91">
        <f>VLOOKUP(A37,[3]ActiveFranchiseesResults465!$C:$AA,25,0)</f>
        <v>14</v>
      </c>
      <c r="G37" s="89">
        <v>43647</v>
      </c>
      <c r="H37" s="89"/>
      <c r="I37" s="89">
        <v>46935</v>
      </c>
      <c r="J37" s="88" t="s">
        <v>2775</v>
      </c>
      <c r="K37" s="90">
        <f>VLOOKUP(A37,'Revenue @ Feb 2021'!A:B,2,0)</f>
        <v>132551.43999999997</v>
      </c>
      <c r="L37" s="91" t="s">
        <v>40</v>
      </c>
      <c r="M37" s="91" t="s">
        <v>40</v>
      </c>
      <c r="N37" s="91" t="s">
        <v>40</v>
      </c>
      <c r="O37" s="91" t="s">
        <v>40</v>
      </c>
      <c r="P37" s="91" t="s">
        <v>40</v>
      </c>
      <c r="Q37" s="91" t="s">
        <v>40</v>
      </c>
      <c r="R37" s="92">
        <f>VLOOKUP(A37,'Franchisee Ranking'!B:H,6,0)</f>
        <v>0.35849056603773582</v>
      </c>
      <c r="S37" s="91" t="s">
        <v>19</v>
      </c>
      <c r="T37" s="91" t="s">
        <v>40</v>
      </c>
      <c r="U37" s="91" t="s">
        <v>40</v>
      </c>
      <c r="V37" s="91" t="s">
        <v>552</v>
      </c>
      <c r="W37" s="91" t="s">
        <v>40</v>
      </c>
      <c r="X37" s="98"/>
      <c r="Y37" s="98"/>
      <c r="Z37" s="98"/>
      <c r="AA37" s="98"/>
      <c r="AB37" s="98"/>
    </row>
    <row r="38" spans="1:28" x14ac:dyDescent="0.3">
      <c r="A38" s="73" t="s">
        <v>9</v>
      </c>
      <c r="B38" s="73"/>
      <c r="C38" s="73" t="s">
        <v>575</v>
      </c>
      <c r="D38" s="74" t="s">
        <v>488</v>
      </c>
      <c r="E38" s="74" t="s">
        <v>2147</v>
      </c>
      <c r="F38" s="77">
        <f>VLOOKUP(A38,[3]ActiveFranchiseesResults465!$C:$AA,25,0)</f>
        <v>14</v>
      </c>
      <c r="G38" s="75">
        <v>45151</v>
      </c>
      <c r="H38" s="75"/>
      <c r="I38" s="75">
        <v>46966</v>
      </c>
      <c r="J38" s="74" t="s">
        <v>2775</v>
      </c>
      <c r="K38" s="76">
        <f>VLOOKUP(A38,'Revenue @ Feb 2021'!A:B,2,0)</f>
        <v>97298.540000000008</v>
      </c>
      <c r="L38" s="77" t="s">
        <v>40</v>
      </c>
      <c r="M38" s="77" t="s">
        <v>40</v>
      </c>
      <c r="N38" s="77" t="s">
        <v>40</v>
      </c>
      <c r="O38" s="77" t="s">
        <v>40</v>
      </c>
      <c r="P38" s="77" t="s">
        <v>19</v>
      </c>
      <c r="Q38" s="77" t="s">
        <v>40</v>
      </c>
      <c r="R38" s="79">
        <f>VLOOKUP(A38,'Franchisee Ranking'!B:G,6,0)</f>
        <v>9.8039215686274508E-2</v>
      </c>
      <c r="S38" s="77" t="s">
        <v>19</v>
      </c>
      <c r="T38" s="77" t="s">
        <v>549</v>
      </c>
      <c r="U38" s="77" t="s">
        <v>549</v>
      </c>
      <c r="V38" s="77" t="s">
        <v>552</v>
      </c>
      <c r="W38" s="77" t="s">
        <v>40</v>
      </c>
      <c r="X38" s="97"/>
      <c r="Y38" s="97"/>
      <c r="Z38" s="96"/>
      <c r="AA38" s="96"/>
      <c r="AB38" s="96"/>
    </row>
    <row r="39" spans="1:28" x14ac:dyDescent="0.3">
      <c r="A39" s="87" t="s">
        <v>34</v>
      </c>
      <c r="B39" s="87"/>
      <c r="C39" s="87" t="s">
        <v>587</v>
      </c>
      <c r="D39" s="88" t="s">
        <v>491</v>
      </c>
      <c r="E39" s="88" t="s">
        <v>2147</v>
      </c>
      <c r="F39" s="91">
        <f>VLOOKUP(A39,[3]ActiveFranchiseesResults465!$C:$AA,25,0)</f>
        <v>13</v>
      </c>
      <c r="G39" s="89">
        <v>43709</v>
      </c>
      <c r="H39" s="89"/>
      <c r="I39" s="89">
        <v>46997</v>
      </c>
      <c r="J39" s="88" t="s">
        <v>552</v>
      </c>
      <c r="K39" s="90">
        <f>VLOOKUP(A39,'Revenue @ Feb 2021'!A:B,2,0)</f>
        <v>193802.5</v>
      </c>
      <c r="L39" s="91" t="s">
        <v>40</v>
      </c>
      <c r="M39" s="91" t="s">
        <v>40</v>
      </c>
      <c r="N39" s="91" t="s">
        <v>40</v>
      </c>
      <c r="O39" s="91" t="s">
        <v>40</v>
      </c>
      <c r="P39" s="91" t="s">
        <v>40</v>
      </c>
      <c r="Q39" s="91" t="s">
        <v>40</v>
      </c>
      <c r="R39" s="92">
        <f>VLOOKUP(A39,'Franchisee Ranking'!B:H,6,0)</f>
        <v>0.13043478260869565</v>
      </c>
      <c r="S39" s="91" t="s">
        <v>19</v>
      </c>
      <c r="T39" s="91" t="s">
        <v>40</v>
      </c>
      <c r="U39" s="91" t="s">
        <v>40</v>
      </c>
      <c r="V39" s="91" t="s">
        <v>549</v>
      </c>
      <c r="W39" s="91" t="s">
        <v>40</v>
      </c>
      <c r="X39" s="99" t="s">
        <v>588</v>
      </c>
      <c r="Y39" s="99"/>
      <c r="Z39" s="98"/>
      <c r="AA39" s="98"/>
      <c r="AB39" s="98"/>
    </row>
    <row r="40" spans="1:28" x14ac:dyDescent="0.3">
      <c r="A40" s="73" t="s">
        <v>121</v>
      </c>
      <c r="B40" s="73"/>
      <c r="C40" s="73" t="s">
        <v>570</v>
      </c>
      <c r="D40" s="74" t="s">
        <v>488</v>
      </c>
      <c r="E40" s="74" t="s">
        <v>2147</v>
      </c>
      <c r="F40" s="77">
        <f>VLOOKUP(A40,[3]ActiveFranchiseesResults465!$C:$AA,25,0)</f>
        <v>13</v>
      </c>
      <c r="G40" s="75">
        <v>44774</v>
      </c>
      <c r="H40" s="75"/>
      <c r="I40" s="75">
        <v>45870</v>
      </c>
      <c r="J40" s="74" t="s">
        <v>552</v>
      </c>
      <c r="K40" s="76">
        <f>VLOOKUP(A40,'Revenue @ Feb 2021'!A:B,2,0)</f>
        <v>175332.66</v>
      </c>
      <c r="L40" s="77" t="s">
        <v>19</v>
      </c>
      <c r="M40" s="77" t="s">
        <v>40</v>
      </c>
      <c r="N40" s="77" t="s">
        <v>19</v>
      </c>
      <c r="O40" s="77" t="s">
        <v>40</v>
      </c>
      <c r="P40" s="77" t="s">
        <v>40</v>
      </c>
      <c r="Q40" s="77" t="s">
        <v>40</v>
      </c>
      <c r="R40" s="79">
        <f>VLOOKUP(A40,'Franchisee Ranking'!B:G,6,0)</f>
        <v>5.6818181818181816E-2</v>
      </c>
      <c r="S40" s="77" t="s">
        <v>552</v>
      </c>
      <c r="T40" s="77" t="s">
        <v>549</v>
      </c>
      <c r="U40" s="77" t="s">
        <v>549</v>
      </c>
      <c r="V40" s="77" t="s">
        <v>549</v>
      </c>
      <c r="W40" s="77" t="s">
        <v>40</v>
      </c>
      <c r="X40" s="96" t="s">
        <v>558</v>
      </c>
      <c r="Y40" s="96"/>
      <c r="Z40" s="96"/>
      <c r="AA40" s="96"/>
      <c r="AB40" s="96"/>
    </row>
    <row r="41" spans="1:28" x14ac:dyDescent="0.3">
      <c r="A41" s="80" t="s">
        <v>80</v>
      </c>
      <c r="B41" s="80"/>
      <c r="C41" s="80" t="s">
        <v>619</v>
      </c>
      <c r="D41" s="81" t="s">
        <v>491</v>
      </c>
      <c r="E41" s="81" t="s">
        <v>2146</v>
      </c>
      <c r="F41" s="84">
        <f>VLOOKUP(A41,[3]ActiveFranchiseesResults465!$C:$AA,25,0)</f>
        <v>13</v>
      </c>
      <c r="G41" s="82">
        <v>43844</v>
      </c>
      <c r="H41" s="82"/>
      <c r="I41" s="82">
        <v>45671</v>
      </c>
      <c r="J41" s="81" t="s">
        <v>552</v>
      </c>
      <c r="K41" s="83">
        <f>VLOOKUP(A41,'Revenue @ Feb 2021'!A:B,2,0)</f>
        <v>152472.22000000003</v>
      </c>
      <c r="L41" s="84" t="s">
        <v>40</v>
      </c>
      <c r="M41" s="84" t="s">
        <v>40</v>
      </c>
      <c r="N41" s="84" t="s">
        <v>40</v>
      </c>
      <c r="O41" s="84" t="s">
        <v>40</v>
      </c>
      <c r="P41" s="84" t="s">
        <v>40</v>
      </c>
      <c r="Q41" s="84" t="s">
        <v>40</v>
      </c>
      <c r="R41" s="86">
        <f>VLOOKUP(A41,'Franchisee Ranking'!B:G,6,0)</f>
        <v>1.6666666666666666E-2</v>
      </c>
      <c r="S41" s="84" t="s">
        <v>19</v>
      </c>
      <c r="T41" s="84" t="s">
        <v>40</v>
      </c>
      <c r="U41" s="84" t="s">
        <v>40</v>
      </c>
      <c r="V41" s="84" t="s">
        <v>549</v>
      </c>
      <c r="W41" s="84" t="s">
        <v>40</v>
      </c>
      <c r="X41" s="101" t="s">
        <v>620</v>
      </c>
      <c r="Y41" s="101"/>
      <c r="Z41" s="100"/>
      <c r="AA41" s="100"/>
      <c r="AB41" s="100"/>
    </row>
    <row r="42" spans="1:28" x14ac:dyDescent="0.3">
      <c r="A42" s="80" t="s">
        <v>69</v>
      </c>
      <c r="B42" s="80"/>
      <c r="C42" s="80" t="s">
        <v>638</v>
      </c>
      <c r="D42" s="81" t="s">
        <v>490</v>
      </c>
      <c r="E42" s="81" t="s">
        <v>2147</v>
      </c>
      <c r="F42" s="84">
        <f>VLOOKUP(A42,[3]ActiveFranchiseesResults465!$C:$AA,25,0)</f>
        <v>13</v>
      </c>
      <c r="G42" s="82">
        <v>44695</v>
      </c>
      <c r="H42" s="82"/>
      <c r="I42" s="82">
        <v>46521</v>
      </c>
      <c r="J42" s="81" t="s">
        <v>552</v>
      </c>
      <c r="K42" s="83">
        <f>VLOOKUP(A42,'Revenue @ Feb 2021'!A:B,2,0)</f>
        <v>110751.73</v>
      </c>
      <c r="L42" s="84" t="s">
        <v>40</v>
      </c>
      <c r="M42" s="84" t="s">
        <v>40</v>
      </c>
      <c r="N42" s="84" t="s">
        <v>40</v>
      </c>
      <c r="O42" s="84" t="s">
        <v>40</v>
      </c>
      <c r="P42" s="84" t="s">
        <v>19</v>
      </c>
      <c r="Q42" s="84" t="s">
        <v>40</v>
      </c>
      <c r="R42" s="86">
        <f>VLOOKUP(A42,'Franchisee Ranking'!B:G,6,0)</f>
        <v>1.6129032258064516E-2</v>
      </c>
      <c r="S42" s="84" t="s">
        <v>19</v>
      </c>
      <c r="T42" s="84" t="s">
        <v>549</v>
      </c>
      <c r="U42" s="84" t="s">
        <v>549</v>
      </c>
      <c r="V42" s="84" t="s">
        <v>549</v>
      </c>
      <c r="W42" s="84" t="s">
        <v>40</v>
      </c>
      <c r="X42" s="101" t="s">
        <v>639</v>
      </c>
      <c r="Y42" s="101"/>
      <c r="Z42" s="100"/>
      <c r="AA42" s="100"/>
      <c r="AB42" s="100"/>
    </row>
    <row r="43" spans="1:28" x14ac:dyDescent="0.3">
      <c r="A43" s="80" t="s">
        <v>89</v>
      </c>
      <c r="B43" s="80"/>
      <c r="C43" s="80" t="s">
        <v>647</v>
      </c>
      <c r="D43" s="81" t="s">
        <v>490</v>
      </c>
      <c r="E43" s="81" t="s">
        <v>2147</v>
      </c>
      <c r="F43" s="84">
        <f>VLOOKUP(A43,[3]ActiveFranchiseesResults465!$C:$AA,25,0)</f>
        <v>13</v>
      </c>
      <c r="G43" s="82">
        <v>44743</v>
      </c>
      <c r="H43" s="82"/>
      <c r="I43" s="82">
        <v>46569</v>
      </c>
      <c r="J43" s="81" t="s">
        <v>552</v>
      </c>
      <c r="K43" s="83">
        <f>VLOOKUP(A43,'Revenue @ Feb 2021'!A:B,2,0)</f>
        <v>92733.17</v>
      </c>
      <c r="L43" s="84" t="s">
        <v>40</v>
      </c>
      <c r="M43" s="84" t="s">
        <v>40</v>
      </c>
      <c r="N43" s="84" t="s">
        <v>40</v>
      </c>
      <c r="O43" s="84" t="s">
        <v>40</v>
      </c>
      <c r="P43" s="84" t="s">
        <v>19</v>
      </c>
      <c r="Q43" s="84" t="s">
        <v>40</v>
      </c>
      <c r="R43" s="86">
        <f>VLOOKUP(A43,'Franchisee Ranking'!B:G,6,0)</f>
        <v>0.18367346938775511</v>
      </c>
      <c r="S43" s="84" t="s">
        <v>19</v>
      </c>
      <c r="T43" s="84" t="s">
        <v>549</v>
      </c>
      <c r="U43" s="84" t="s">
        <v>549</v>
      </c>
      <c r="V43" s="84" t="s">
        <v>549</v>
      </c>
      <c r="W43" s="84" t="s">
        <v>19</v>
      </c>
      <c r="X43" s="100"/>
      <c r="Y43" s="100"/>
      <c r="Z43" s="100"/>
      <c r="AA43" s="100"/>
      <c r="AB43" s="100"/>
    </row>
    <row r="44" spans="1:28" x14ac:dyDescent="0.3">
      <c r="A44" s="80" t="s">
        <v>101</v>
      </c>
      <c r="B44" s="80"/>
      <c r="C44" s="80" t="s">
        <v>661</v>
      </c>
      <c r="D44" s="81" t="s">
        <v>488</v>
      </c>
      <c r="E44" s="81" t="s">
        <v>2147</v>
      </c>
      <c r="F44" s="84">
        <f>VLOOKUP(A44,[3]ActiveFranchiseesResults465!$C:$AA,25,0)</f>
        <v>13</v>
      </c>
      <c r="G44" s="82">
        <v>44803</v>
      </c>
      <c r="H44" s="82"/>
      <c r="I44" s="82">
        <v>46629</v>
      </c>
      <c r="J44" s="81" t="s">
        <v>552</v>
      </c>
      <c r="K44" s="83">
        <f>VLOOKUP(A44,'Revenue @ Feb 2021'!A:B,2,0)</f>
        <v>90218.849999999991</v>
      </c>
      <c r="L44" s="84" t="s">
        <v>40</v>
      </c>
      <c r="M44" s="84" t="s">
        <v>40</v>
      </c>
      <c r="N44" s="84" t="s">
        <v>40</v>
      </c>
      <c r="O44" s="84" t="s">
        <v>40</v>
      </c>
      <c r="P44" s="84" t="s">
        <v>19</v>
      </c>
      <c r="Q44" s="84" t="s">
        <v>40</v>
      </c>
      <c r="R44" s="86">
        <f>VLOOKUP(A44,'Franchisee Ranking'!B:G,6,0)</f>
        <v>0.17073170731707318</v>
      </c>
      <c r="S44" s="84" t="s">
        <v>19</v>
      </c>
      <c r="T44" s="84" t="s">
        <v>549</v>
      </c>
      <c r="U44" s="84" t="s">
        <v>549</v>
      </c>
      <c r="V44" s="84" t="s">
        <v>552</v>
      </c>
      <c r="W44" s="84" t="s">
        <v>40</v>
      </c>
      <c r="X44" s="100"/>
      <c r="Y44" s="100"/>
      <c r="Z44" s="100"/>
      <c r="AA44" s="100"/>
      <c r="AB44" s="100"/>
    </row>
    <row r="45" spans="1:28" x14ac:dyDescent="0.3">
      <c r="A45" s="80" t="s">
        <v>78</v>
      </c>
      <c r="B45" s="80"/>
      <c r="C45" s="80" t="s">
        <v>643</v>
      </c>
      <c r="D45" s="81" t="s">
        <v>498</v>
      </c>
      <c r="E45" s="81" t="s">
        <v>2147</v>
      </c>
      <c r="F45" s="84">
        <f>VLOOKUP(A45,[3]ActiveFranchiseesResults465!$C:$AA,25,0)</f>
        <v>13</v>
      </c>
      <c r="G45" s="82"/>
      <c r="H45" s="82"/>
      <c r="I45" s="82">
        <v>44774</v>
      </c>
      <c r="J45" s="81" t="s">
        <v>552</v>
      </c>
      <c r="K45" s="83">
        <f>VLOOKUP(A45,'Revenue @ Feb 2021'!A:B,2,0)</f>
        <v>67417.5</v>
      </c>
      <c r="L45" s="84" t="s">
        <v>19</v>
      </c>
      <c r="M45" s="84" t="s">
        <v>19</v>
      </c>
      <c r="N45" s="84" t="s">
        <v>40</v>
      </c>
      <c r="O45" s="84" t="s">
        <v>40</v>
      </c>
      <c r="P45" s="84" t="s">
        <v>19</v>
      </c>
      <c r="Q45" s="84" t="s">
        <v>40</v>
      </c>
      <c r="R45" s="86">
        <f>VLOOKUP(A45,'Franchisee Ranking'!B:G,6,0)</f>
        <v>2.4390243902439025E-2</v>
      </c>
      <c r="S45" s="84" t="s">
        <v>19</v>
      </c>
      <c r="T45" s="84" t="s">
        <v>549</v>
      </c>
      <c r="U45" s="84" t="s">
        <v>549</v>
      </c>
      <c r="V45" s="84" t="s">
        <v>549</v>
      </c>
      <c r="W45" s="84" t="s">
        <v>19</v>
      </c>
      <c r="X45" s="101" t="s">
        <v>644</v>
      </c>
      <c r="Y45" s="101"/>
      <c r="Z45" s="100"/>
      <c r="AA45" s="100"/>
      <c r="AB45" s="100"/>
    </row>
    <row r="46" spans="1:28" x14ac:dyDescent="0.3">
      <c r="A46" s="87" t="s">
        <v>94</v>
      </c>
      <c r="B46" s="87"/>
      <c r="C46" s="87" t="s">
        <v>604</v>
      </c>
      <c r="D46" s="88" t="s">
        <v>498</v>
      </c>
      <c r="E46" s="88" t="s">
        <v>2147</v>
      </c>
      <c r="F46" s="91">
        <f>VLOOKUP(A46,[3]ActiveFranchiseesResults465!$C:$AA,25,0)</f>
        <v>13</v>
      </c>
      <c r="G46" s="89"/>
      <c r="H46" s="89"/>
      <c r="I46" s="89">
        <v>44838</v>
      </c>
      <c r="J46" s="88" t="s">
        <v>552</v>
      </c>
      <c r="K46" s="90">
        <f>VLOOKUP(A46,'Revenue @ Feb 2021'!A:B,2,0)</f>
        <v>52617.359999999993</v>
      </c>
      <c r="L46" s="91" t="s">
        <v>40</v>
      </c>
      <c r="M46" s="91" t="s">
        <v>40</v>
      </c>
      <c r="N46" s="91" t="s">
        <v>40</v>
      </c>
      <c r="O46" s="91" t="s">
        <v>40</v>
      </c>
      <c r="P46" s="91" t="s">
        <v>40</v>
      </c>
      <c r="Q46" s="91" t="s">
        <v>40</v>
      </c>
      <c r="R46" s="92">
        <f>VLOOKUP(A46,'Franchisee Ranking'!B:H,6,0)</f>
        <v>5.8823529411764705E-2</v>
      </c>
      <c r="S46" s="91" t="s">
        <v>19</v>
      </c>
      <c r="T46" s="91" t="s">
        <v>549</v>
      </c>
      <c r="U46" s="91" t="s">
        <v>549</v>
      </c>
      <c r="V46" s="91" t="s">
        <v>549</v>
      </c>
      <c r="W46" s="91" t="s">
        <v>40</v>
      </c>
      <c r="X46" s="98"/>
      <c r="Y46" s="98"/>
      <c r="Z46" s="98"/>
      <c r="AA46" s="98"/>
      <c r="AB46" s="98"/>
    </row>
    <row r="47" spans="1:28" x14ac:dyDescent="0.3">
      <c r="A47" s="80" t="s">
        <v>81</v>
      </c>
      <c r="B47" s="80"/>
      <c r="C47" s="80" t="s">
        <v>610</v>
      </c>
      <c r="D47" s="81" t="s">
        <v>491</v>
      </c>
      <c r="E47" s="81" t="s">
        <v>2147</v>
      </c>
      <c r="F47" s="84">
        <f>VLOOKUP(A47,[3]ActiveFranchiseesResults465!$C:$AA,25,0)</f>
        <v>13</v>
      </c>
      <c r="G47" s="82">
        <v>43647</v>
      </c>
      <c r="H47" s="82"/>
      <c r="I47" s="82">
        <v>46935</v>
      </c>
      <c r="J47" s="81" t="s">
        <v>552</v>
      </c>
      <c r="K47" s="83">
        <f>VLOOKUP(A47,'Revenue @ Feb 2021'!A:B,2,0)</f>
        <v>29012.58</v>
      </c>
      <c r="L47" s="84" t="s">
        <v>40</v>
      </c>
      <c r="M47" s="84" t="s">
        <v>40</v>
      </c>
      <c r="N47" s="84" t="s">
        <v>40</v>
      </c>
      <c r="O47" s="84" t="s">
        <v>40</v>
      </c>
      <c r="P47" s="84" t="s">
        <v>19</v>
      </c>
      <c r="Q47" s="84" t="s">
        <v>40</v>
      </c>
      <c r="R47" s="86">
        <f>VLOOKUP(A47,'Franchisee Ranking'!B:G,6,0)</f>
        <v>0.27272727272727271</v>
      </c>
      <c r="S47" s="84" t="s">
        <v>19</v>
      </c>
      <c r="T47" s="84" t="s">
        <v>40</v>
      </c>
      <c r="U47" s="84" t="s">
        <v>40</v>
      </c>
      <c r="V47" s="84" t="s">
        <v>549</v>
      </c>
      <c r="W47" s="84" t="s">
        <v>40</v>
      </c>
      <c r="X47" s="100"/>
      <c r="Y47" s="100"/>
      <c r="Z47" s="100"/>
      <c r="AA47" s="100"/>
      <c r="AB47" s="100"/>
    </row>
    <row r="48" spans="1:28" x14ac:dyDescent="0.3">
      <c r="A48" s="80" t="s">
        <v>46</v>
      </c>
      <c r="B48" s="80"/>
      <c r="C48" s="80" t="s">
        <v>575</v>
      </c>
      <c r="D48" s="81" t="s">
        <v>488</v>
      </c>
      <c r="E48" s="81" t="s">
        <v>2147</v>
      </c>
      <c r="F48" s="84">
        <f>VLOOKUP(A48,[3]ActiveFranchiseesResults465!$C:$AA,25,0)</f>
        <v>12</v>
      </c>
      <c r="G48" s="82">
        <v>45139</v>
      </c>
      <c r="H48" s="82"/>
      <c r="I48" s="82">
        <v>46966</v>
      </c>
      <c r="J48" s="81" t="s">
        <v>2775</v>
      </c>
      <c r="K48" s="83">
        <f>VLOOKUP(A48,'Revenue @ Feb 2021'!A:B,2,0)</f>
        <v>113282.92000000001</v>
      </c>
      <c r="L48" s="84" t="s">
        <v>40</v>
      </c>
      <c r="M48" s="84" t="s">
        <v>40</v>
      </c>
      <c r="N48" s="84" t="s">
        <v>40</v>
      </c>
      <c r="O48" s="84" t="s">
        <v>40</v>
      </c>
      <c r="P48" s="84" t="s">
        <v>19</v>
      </c>
      <c r="Q48" s="84" t="s">
        <v>19</v>
      </c>
      <c r="R48" s="86">
        <f>VLOOKUP(A48,'Franchisee Ranking'!B:G,6,0)</f>
        <v>0</v>
      </c>
      <c r="S48" s="84" t="s">
        <v>19</v>
      </c>
      <c r="T48" s="84" t="s">
        <v>549</v>
      </c>
      <c r="U48" s="84" t="s">
        <v>549</v>
      </c>
      <c r="V48" s="84" t="s">
        <v>549</v>
      </c>
      <c r="W48" s="84" t="s">
        <v>40</v>
      </c>
      <c r="X48" s="100"/>
      <c r="Y48" s="100"/>
      <c r="Z48" s="100"/>
      <c r="AA48" s="100"/>
      <c r="AB48" s="100"/>
    </row>
    <row r="49" spans="1:28" x14ac:dyDescent="0.3">
      <c r="A49" s="87" t="s">
        <v>72</v>
      </c>
      <c r="B49" s="87"/>
      <c r="C49" s="87" t="s">
        <v>618</v>
      </c>
      <c r="D49" s="88" t="s">
        <v>491</v>
      </c>
      <c r="E49" s="88" t="s">
        <v>2147</v>
      </c>
      <c r="F49" s="91">
        <f>VLOOKUP(A49,[3]ActiveFranchiseesResults465!$C:$AA,25,0)</f>
        <v>11</v>
      </c>
      <c r="G49" s="89">
        <v>43586</v>
      </c>
      <c r="H49" s="89"/>
      <c r="I49" s="89">
        <v>45413</v>
      </c>
      <c r="J49" s="88" t="s">
        <v>552</v>
      </c>
      <c r="K49" s="90">
        <f>VLOOKUP(A49,'Revenue @ Feb 2021'!A:B,2,0)</f>
        <v>167507.73000000001</v>
      </c>
      <c r="L49" s="91" t="s">
        <v>40</v>
      </c>
      <c r="M49" s="91" t="s">
        <v>40</v>
      </c>
      <c r="N49" s="91" t="s">
        <v>40</v>
      </c>
      <c r="O49" s="91" t="s">
        <v>40</v>
      </c>
      <c r="P49" s="91" t="s">
        <v>40</v>
      </c>
      <c r="Q49" s="91" t="s">
        <v>40</v>
      </c>
      <c r="R49" s="92">
        <f>VLOOKUP(A49,'Franchisee Ranking'!B:H,6,0)</f>
        <v>0.2361111111111111</v>
      </c>
      <c r="S49" s="91" t="s">
        <v>19</v>
      </c>
      <c r="T49" s="91" t="s">
        <v>40</v>
      </c>
      <c r="U49" s="91" t="s">
        <v>40</v>
      </c>
      <c r="V49" s="91" t="s">
        <v>549</v>
      </c>
      <c r="W49" s="91" t="s">
        <v>40</v>
      </c>
      <c r="X49" s="98"/>
      <c r="Y49" s="98"/>
      <c r="Z49" s="98"/>
      <c r="AA49" s="98"/>
      <c r="AB49" s="98"/>
    </row>
    <row r="50" spans="1:28" x14ac:dyDescent="0.3">
      <c r="A50" s="87" t="s">
        <v>39</v>
      </c>
      <c r="B50" s="87"/>
      <c r="C50" s="87" t="s">
        <v>611</v>
      </c>
      <c r="D50" s="88" t="s">
        <v>493</v>
      </c>
      <c r="E50" s="88" t="s">
        <v>2147</v>
      </c>
      <c r="F50" s="91">
        <f>VLOOKUP(A50,[3]ActiveFranchiseesResults465!$C:$AA,25,0)</f>
        <v>11</v>
      </c>
      <c r="G50" s="89">
        <v>43800</v>
      </c>
      <c r="H50" s="89"/>
      <c r="I50" s="89">
        <v>45627</v>
      </c>
      <c r="J50" s="88" t="s">
        <v>552</v>
      </c>
      <c r="K50" s="90">
        <f>VLOOKUP(A50,'Revenue @ Feb 2021'!A:B,2,0)</f>
        <v>141260.30999999997</v>
      </c>
      <c r="L50" s="91" t="s">
        <v>40</v>
      </c>
      <c r="M50" s="91" t="s">
        <v>40</v>
      </c>
      <c r="N50" s="91" t="s">
        <v>40</v>
      </c>
      <c r="O50" s="91" t="s">
        <v>40</v>
      </c>
      <c r="P50" s="91" t="s">
        <v>40</v>
      </c>
      <c r="Q50" s="91" t="s">
        <v>40</v>
      </c>
      <c r="R50" s="92">
        <f>VLOOKUP(A50,'Franchisee Ranking'!B:H,6,0)</f>
        <v>0</v>
      </c>
      <c r="S50" s="91" t="s">
        <v>19</v>
      </c>
      <c r="T50" s="91" t="s">
        <v>549</v>
      </c>
      <c r="U50" s="91" t="s">
        <v>549</v>
      </c>
      <c r="V50" s="91" t="s">
        <v>549</v>
      </c>
      <c r="W50" s="91" t="s">
        <v>40</v>
      </c>
      <c r="X50" s="98"/>
      <c r="Y50" s="98"/>
      <c r="Z50" s="98"/>
      <c r="AA50" s="98"/>
      <c r="AB50" s="98"/>
    </row>
    <row r="51" spans="1:28" x14ac:dyDescent="0.3">
      <c r="A51" s="80" t="s">
        <v>123</v>
      </c>
      <c r="B51" s="80"/>
      <c r="C51" s="80" t="s">
        <v>665</v>
      </c>
      <c r="D51" s="81" t="s">
        <v>491</v>
      </c>
      <c r="E51" s="81" t="s">
        <v>2147</v>
      </c>
      <c r="F51" s="84">
        <f>VLOOKUP(A51,[3]ActiveFranchiseesResults465!$C:$AA,25,0)</f>
        <v>11</v>
      </c>
      <c r="G51" s="82">
        <v>43866</v>
      </c>
      <c r="H51" s="82"/>
      <c r="I51" s="82">
        <v>45693</v>
      </c>
      <c r="J51" s="81" t="s">
        <v>552</v>
      </c>
      <c r="K51" s="83">
        <f>VLOOKUP(A51,'Revenue @ Feb 2021'!A:B,2,0)</f>
        <v>124192.48000000003</v>
      </c>
      <c r="L51" s="84" t="s">
        <v>40</v>
      </c>
      <c r="M51" s="84" t="s">
        <v>40</v>
      </c>
      <c r="N51" s="84" t="s">
        <v>40</v>
      </c>
      <c r="O51" s="84" t="s">
        <v>19</v>
      </c>
      <c r="P51" s="84" t="s">
        <v>19</v>
      </c>
      <c r="Q51" s="84" t="s">
        <v>40</v>
      </c>
      <c r="R51" s="86">
        <f>VLOOKUP(A51,'Franchisee Ranking'!B:G,6,0)</f>
        <v>1.5384615384615385E-2</v>
      </c>
      <c r="S51" s="84" t="s">
        <v>19</v>
      </c>
      <c r="T51" s="84" t="s">
        <v>549</v>
      </c>
      <c r="U51" s="84" t="s">
        <v>549</v>
      </c>
      <c r="V51" s="84" t="s">
        <v>549</v>
      </c>
      <c r="W51" s="84" t="s">
        <v>40</v>
      </c>
      <c r="X51" s="101" t="s">
        <v>666</v>
      </c>
      <c r="Y51" s="101"/>
      <c r="Z51" s="100"/>
      <c r="AA51" s="100"/>
      <c r="AB51" s="100"/>
    </row>
    <row r="52" spans="1:28" x14ac:dyDescent="0.3">
      <c r="A52" s="87" t="s">
        <v>125</v>
      </c>
      <c r="B52" s="87"/>
      <c r="C52" s="87" t="s">
        <v>585</v>
      </c>
      <c r="D52" s="88" t="s">
        <v>491</v>
      </c>
      <c r="E52" s="88" t="s">
        <v>2147</v>
      </c>
      <c r="F52" s="91">
        <f>VLOOKUP(A52,[3]ActiveFranchiseesResults465!$C:$AA,25,0)</f>
        <v>11</v>
      </c>
      <c r="G52" s="89">
        <v>43617</v>
      </c>
      <c r="H52" s="89"/>
      <c r="I52" s="89">
        <v>46905</v>
      </c>
      <c r="J52" s="88" t="s">
        <v>552</v>
      </c>
      <c r="K52" s="90">
        <f>VLOOKUP(A52,'Revenue @ Feb 2021'!A:B,2,0)</f>
        <v>98271.420000000027</v>
      </c>
      <c r="L52" s="91" t="s">
        <v>40</v>
      </c>
      <c r="M52" s="91" t="s">
        <v>40</v>
      </c>
      <c r="N52" s="91" t="s">
        <v>40</v>
      </c>
      <c r="O52" s="91" t="s">
        <v>40</v>
      </c>
      <c r="P52" s="91" t="s">
        <v>40</v>
      </c>
      <c r="Q52" s="91" t="s">
        <v>19</v>
      </c>
      <c r="R52" s="92">
        <f>VLOOKUP(A52,'Franchisee Ranking'!B:H,6,0)</f>
        <v>2.1276595744680851E-2</v>
      </c>
      <c r="S52" s="91" t="s">
        <v>19</v>
      </c>
      <c r="T52" s="91" t="s">
        <v>40</v>
      </c>
      <c r="U52" s="91" t="s">
        <v>40</v>
      </c>
      <c r="V52" s="91" t="s">
        <v>549</v>
      </c>
      <c r="W52" s="91" t="s">
        <v>40</v>
      </c>
      <c r="X52" s="98"/>
      <c r="Y52" s="98"/>
      <c r="Z52" s="98"/>
      <c r="AA52" s="98"/>
      <c r="AB52" s="98"/>
    </row>
    <row r="53" spans="1:28" x14ac:dyDescent="0.3">
      <c r="A53" s="87" t="s">
        <v>496</v>
      </c>
      <c r="B53" s="87"/>
      <c r="C53" s="87" t="s">
        <v>579</v>
      </c>
      <c r="D53" s="88" t="s">
        <v>488</v>
      </c>
      <c r="E53" s="88" t="s">
        <v>2146</v>
      </c>
      <c r="F53" s="91">
        <v>10</v>
      </c>
      <c r="G53" s="89">
        <v>44196</v>
      </c>
      <c r="H53" s="89"/>
      <c r="I53" s="89">
        <v>48611</v>
      </c>
      <c r="J53" s="88" t="s">
        <v>552</v>
      </c>
      <c r="K53" s="90" t="e">
        <f>VLOOKUP(A53,'Revenue @ Feb 2021'!A:B,2,0)</f>
        <v>#N/A</v>
      </c>
      <c r="L53" s="91" t="s">
        <v>19</v>
      </c>
      <c r="M53" s="91" t="s">
        <v>40</v>
      </c>
      <c r="N53" s="91" t="s">
        <v>40</v>
      </c>
      <c r="O53" s="91" t="s">
        <v>40</v>
      </c>
      <c r="P53" s="91" t="s">
        <v>19</v>
      </c>
      <c r="Q53" s="91" t="s">
        <v>40</v>
      </c>
      <c r="R53" s="92"/>
      <c r="S53" s="91" t="s">
        <v>19</v>
      </c>
      <c r="T53" s="91" t="s">
        <v>40</v>
      </c>
      <c r="U53" s="91" t="s">
        <v>40</v>
      </c>
      <c r="V53" s="91" t="s">
        <v>549</v>
      </c>
      <c r="W53" s="91" t="s">
        <v>40</v>
      </c>
      <c r="X53" s="98"/>
      <c r="Y53" s="98"/>
      <c r="Z53" s="98"/>
      <c r="AA53" s="98"/>
      <c r="AB53" s="98"/>
    </row>
    <row r="54" spans="1:28" x14ac:dyDescent="0.3">
      <c r="A54" s="87" t="s">
        <v>499</v>
      </c>
      <c r="B54" s="87"/>
      <c r="C54" s="87" t="s">
        <v>579</v>
      </c>
      <c r="D54" s="88" t="s">
        <v>488</v>
      </c>
      <c r="E54" s="88" t="s">
        <v>2146</v>
      </c>
      <c r="F54" s="91">
        <v>10</v>
      </c>
      <c r="G54" s="89">
        <v>44805</v>
      </c>
      <c r="H54" s="89"/>
      <c r="I54" s="89">
        <v>48611</v>
      </c>
      <c r="J54" s="88" t="s">
        <v>552</v>
      </c>
      <c r="K54" s="90" t="e">
        <f>VLOOKUP(A54,'Revenue @ Feb 2021'!A:B,2,0)</f>
        <v>#N/A</v>
      </c>
      <c r="L54" s="91" t="s">
        <v>19</v>
      </c>
      <c r="M54" s="91" t="s">
        <v>40</v>
      </c>
      <c r="N54" s="91" t="s">
        <v>40</v>
      </c>
      <c r="O54" s="91" t="s">
        <v>40</v>
      </c>
      <c r="P54" s="91" t="s">
        <v>19</v>
      </c>
      <c r="Q54" s="91" t="s">
        <v>40</v>
      </c>
      <c r="R54" s="92"/>
      <c r="S54" s="91" t="s">
        <v>19</v>
      </c>
      <c r="T54" s="91" t="s">
        <v>549</v>
      </c>
      <c r="U54" s="91" t="s">
        <v>549</v>
      </c>
      <c r="V54" s="91" t="s">
        <v>549</v>
      </c>
      <c r="W54" s="91" t="s">
        <v>19</v>
      </c>
      <c r="X54" s="98"/>
      <c r="Y54" s="98"/>
      <c r="Z54" s="98"/>
      <c r="AA54" s="98"/>
      <c r="AB54" s="98"/>
    </row>
    <row r="55" spans="1:28" x14ac:dyDescent="0.3">
      <c r="A55" s="87" t="s">
        <v>500</v>
      </c>
      <c r="B55" s="87"/>
      <c r="C55" s="87" t="s">
        <v>579</v>
      </c>
      <c r="D55" s="88" t="s">
        <v>488</v>
      </c>
      <c r="E55" s="88" t="s">
        <v>2146</v>
      </c>
      <c r="F55" s="91">
        <v>10</v>
      </c>
      <c r="G55" s="89">
        <v>44256</v>
      </c>
      <c r="H55" s="89"/>
      <c r="I55" s="89">
        <v>48611</v>
      </c>
      <c r="J55" s="88" t="s">
        <v>552</v>
      </c>
      <c r="K55" s="90" t="e">
        <f>VLOOKUP(A55,'Revenue @ Feb 2021'!A:B,2,0)</f>
        <v>#N/A</v>
      </c>
      <c r="L55" s="91" t="s">
        <v>19</v>
      </c>
      <c r="M55" s="91" t="s">
        <v>40</v>
      </c>
      <c r="N55" s="91" t="s">
        <v>40</v>
      </c>
      <c r="O55" s="91" t="s">
        <v>40</v>
      </c>
      <c r="P55" s="91" t="s">
        <v>19</v>
      </c>
      <c r="Q55" s="91" t="s">
        <v>40</v>
      </c>
      <c r="R55" s="92"/>
      <c r="S55" s="91" t="s">
        <v>19</v>
      </c>
      <c r="T55" s="91" t="s">
        <v>549</v>
      </c>
      <c r="U55" s="91" t="s">
        <v>549</v>
      </c>
      <c r="V55" s="91" t="s">
        <v>549</v>
      </c>
      <c r="W55" s="91" t="s">
        <v>19</v>
      </c>
      <c r="X55" s="98"/>
      <c r="Y55" s="98"/>
      <c r="Z55" s="98"/>
      <c r="AA55" s="98"/>
      <c r="AB55" s="98"/>
    </row>
    <row r="56" spans="1:28" x14ac:dyDescent="0.3">
      <c r="A56" s="87" t="s">
        <v>501</v>
      </c>
      <c r="B56" s="87"/>
      <c r="C56" s="87" t="s">
        <v>579</v>
      </c>
      <c r="D56" s="88" t="s">
        <v>488</v>
      </c>
      <c r="E56" s="88" t="s">
        <v>2146</v>
      </c>
      <c r="F56" s="91">
        <v>10</v>
      </c>
      <c r="G56" s="89">
        <v>44256</v>
      </c>
      <c r="H56" s="89"/>
      <c r="I56" s="89">
        <v>48611</v>
      </c>
      <c r="J56" s="88" t="s">
        <v>552</v>
      </c>
      <c r="K56" s="90" t="e">
        <f>VLOOKUP(A56,'Revenue @ Feb 2021'!A:B,2,0)</f>
        <v>#N/A</v>
      </c>
      <c r="L56" s="91" t="s">
        <v>19</v>
      </c>
      <c r="M56" s="91" t="s">
        <v>40</v>
      </c>
      <c r="N56" s="91" t="s">
        <v>40</v>
      </c>
      <c r="O56" s="91" t="s">
        <v>40</v>
      </c>
      <c r="P56" s="91" t="s">
        <v>19</v>
      </c>
      <c r="Q56" s="91" t="s">
        <v>40</v>
      </c>
      <c r="R56" s="92"/>
      <c r="S56" s="91" t="s">
        <v>19</v>
      </c>
      <c r="T56" s="91" t="s">
        <v>549</v>
      </c>
      <c r="U56" s="91" t="s">
        <v>549</v>
      </c>
      <c r="V56" s="91" t="s">
        <v>549</v>
      </c>
      <c r="W56" s="91" t="s">
        <v>19</v>
      </c>
      <c r="X56" s="98"/>
      <c r="Y56" s="98"/>
      <c r="Z56" s="98"/>
      <c r="AA56" s="98"/>
      <c r="AB56" s="98"/>
    </row>
    <row r="57" spans="1:28" x14ac:dyDescent="0.3">
      <c r="A57" s="87" t="s">
        <v>502</v>
      </c>
      <c r="B57" s="87"/>
      <c r="C57" s="87" t="s">
        <v>579</v>
      </c>
      <c r="D57" s="88" t="s">
        <v>488</v>
      </c>
      <c r="E57" s="88" t="s">
        <v>2146</v>
      </c>
      <c r="F57" s="91">
        <v>10</v>
      </c>
      <c r="G57" s="89">
        <v>44621</v>
      </c>
      <c r="H57" s="89"/>
      <c r="I57" s="89">
        <v>48611</v>
      </c>
      <c r="J57" s="88" t="s">
        <v>552</v>
      </c>
      <c r="K57" s="90" t="e">
        <f>VLOOKUP(A57,'Revenue @ Feb 2021'!A:B,2,0)</f>
        <v>#N/A</v>
      </c>
      <c r="L57" s="91" t="s">
        <v>19</v>
      </c>
      <c r="M57" s="91" t="s">
        <v>40</v>
      </c>
      <c r="N57" s="91" t="s">
        <v>40</v>
      </c>
      <c r="O57" s="91" t="s">
        <v>40</v>
      </c>
      <c r="P57" s="91" t="s">
        <v>19</v>
      </c>
      <c r="Q57" s="91" t="s">
        <v>40</v>
      </c>
      <c r="R57" s="92"/>
      <c r="S57" s="91" t="s">
        <v>19</v>
      </c>
      <c r="T57" s="91" t="s">
        <v>549</v>
      </c>
      <c r="U57" s="91" t="s">
        <v>549</v>
      </c>
      <c r="V57" s="91" t="s">
        <v>552</v>
      </c>
      <c r="W57" s="91" t="s">
        <v>19</v>
      </c>
      <c r="X57" s="98"/>
      <c r="Y57" s="98"/>
      <c r="Z57" s="98"/>
      <c r="AA57" s="98"/>
      <c r="AB57" s="98"/>
    </row>
    <row r="58" spans="1:28" x14ac:dyDescent="0.3">
      <c r="A58" s="87" t="s">
        <v>503</v>
      </c>
      <c r="B58" s="87"/>
      <c r="C58" s="87" t="s">
        <v>579</v>
      </c>
      <c r="D58" s="88" t="s">
        <v>488</v>
      </c>
      <c r="E58" s="88" t="s">
        <v>2146</v>
      </c>
      <c r="F58" s="91">
        <v>10</v>
      </c>
      <c r="G58" s="89">
        <v>44256</v>
      </c>
      <c r="H58" s="89"/>
      <c r="I58" s="89">
        <v>48611</v>
      </c>
      <c r="J58" s="88" t="s">
        <v>552</v>
      </c>
      <c r="K58" s="90" t="e">
        <f>VLOOKUP(A58,'Revenue @ Feb 2021'!A:B,2,0)</f>
        <v>#N/A</v>
      </c>
      <c r="L58" s="91" t="s">
        <v>19</v>
      </c>
      <c r="M58" s="91" t="s">
        <v>40</v>
      </c>
      <c r="N58" s="91" t="s">
        <v>40</v>
      </c>
      <c r="O58" s="91" t="s">
        <v>40</v>
      </c>
      <c r="P58" s="91" t="s">
        <v>19</v>
      </c>
      <c r="Q58" s="91" t="s">
        <v>40</v>
      </c>
      <c r="R58" s="92"/>
      <c r="S58" s="91" t="s">
        <v>19</v>
      </c>
      <c r="T58" s="91" t="s">
        <v>549</v>
      </c>
      <c r="U58" s="91" t="s">
        <v>549</v>
      </c>
      <c r="V58" s="91" t="s">
        <v>549</v>
      </c>
      <c r="W58" s="91" t="s">
        <v>19</v>
      </c>
      <c r="X58" s="98"/>
      <c r="Y58" s="98"/>
      <c r="Z58" s="98"/>
      <c r="AA58" s="98"/>
      <c r="AB58" s="98"/>
    </row>
    <row r="59" spans="1:28" x14ac:dyDescent="0.3">
      <c r="A59" s="87" t="s">
        <v>504</v>
      </c>
      <c r="B59" s="87"/>
      <c r="C59" s="87" t="s">
        <v>579</v>
      </c>
      <c r="D59" s="88" t="s">
        <v>488</v>
      </c>
      <c r="E59" s="88" t="s">
        <v>2146</v>
      </c>
      <c r="F59" s="91">
        <v>10</v>
      </c>
      <c r="G59" s="89">
        <v>45323</v>
      </c>
      <c r="H59" s="89"/>
      <c r="I59" s="89">
        <v>48976</v>
      </c>
      <c r="J59" s="88" t="s">
        <v>552</v>
      </c>
      <c r="K59" s="90" t="e">
        <f>VLOOKUP(A59,'Revenue @ Feb 2021'!A:B,2,0)</f>
        <v>#N/A</v>
      </c>
      <c r="L59" s="91" t="s">
        <v>40</v>
      </c>
      <c r="M59" s="91" t="s">
        <v>40</v>
      </c>
      <c r="N59" s="91" t="s">
        <v>40</v>
      </c>
      <c r="O59" s="91" t="s">
        <v>40</v>
      </c>
      <c r="P59" s="91" t="s">
        <v>19</v>
      </c>
      <c r="Q59" s="91" t="s">
        <v>40</v>
      </c>
      <c r="R59" s="92"/>
      <c r="S59" s="91" t="s">
        <v>19</v>
      </c>
      <c r="T59" s="91" t="s">
        <v>549</v>
      </c>
      <c r="U59" s="91" t="s">
        <v>549</v>
      </c>
      <c r="V59" s="91" t="s">
        <v>549</v>
      </c>
      <c r="W59" s="91" t="s">
        <v>40</v>
      </c>
      <c r="X59" s="98"/>
      <c r="Y59" s="98"/>
      <c r="Z59" s="98"/>
      <c r="AA59" s="98"/>
      <c r="AB59" s="98"/>
    </row>
    <row r="60" spans="1:28" x14ac:dyDescent="0.3">
      <c r="A60" s="87" t="s">
        <v>495</v>
      </c>
      <c r="B60" s="87"/>
      <c r="C60" s="87" t="s">
        <v>579</v>
      </c>
      <c r="D60" s="88" t="s">
        <v>488</v>
      </c>
      <c r="E60" s="88" t="s">
        <v>2146</v>
      </c>
      <c r="F60" s="91">
        <v>10</v>
      </c>
      <c r="G60" s="89">
        <v>44256</v>
      </c>
      <c r="H60" s="89"/>
      <c r="I60" s="89">
        <v>48611</v>
      </c>
      <c r="J60" s="88" t="s">
        <v>552</v>
      </c>
      <c r="K60" s="90" t="e">
        <f>VLOOKUP(A60,'Revenue @ Feb 2021'!A:B,2,0)</f>
        <v>#N/A</v>
      </c>
      <c r="L60" s="91" t="s">
        <v>19</v>
      </c>
      <c r="M60" s="91" t="s">
        <v>40</v>
      </c>
      <c r="N60" s="91" t="s">
        <v>40</v>
      </c>
      <c r="O60" s="91" t="s">
        <v>40</v>
      </c>
      <c r="P60" s="91" t="s">
        <v>19</v>
      </c>
      <c r="Q60" s="91" t="s">
        <v>40</v>
      </c>
      <c r="R60" s="92"/>
      <c r="S60" s="91" t="s">
        <v>19</v>
      </c>
      <c r="T60" s="91" t="s">
        <v>40</v>
      </c>
      <c r="U60" s="91" t="s">
        <v>40</v>
      </c>
      <c r="V60" s="91" t="s">
        <v>549</v>
      </c>
      <c r="W60" s="91" t="s">
        <v>19</v>
      </c>
      <c r="X60" s="98"/>
      <c r="Y60" s="98"/>
      <c r="Z60" s="98"/>
      <c r="AA60" s="98"/>
      <c r="AB60" s="98"/>
    </row>
    <row r="61" spans="1:28" x14ac:dyDescent="0.3">
      <c r="A61" s="87" t="s">
        <v>20</v>
      </c>
      <c r="B61" s="87"/>
      <c r="C61" s="87" t="s">
        <v>582</v>
      </c>
      <c r="D61" s="88" t="s">
        <v>491</v>
      </c>
      <c r="E61" s="88" t="s">
        <v>2146</v>
      </c>
      <c r="F61" s="91">
        <f>VLOOKUP(A61,[3]ActiveFranchiseesResults465!$C:$AA,25,0)</f>
        <v>10</v>
      </c>
      <c r="G61" s="89">
        <v>43891</v>
      </c>
      <c r="H61" s="89" t="s">
        <v>552</v>
      </c>
      <c r="I61" s="89">
        <v>48274</v>
      </c>
      <c r="J61" s="88" t="s">
        <v>19</v>
      </c>
      <c r="K61" s="90">
        <f>VLOOKUP(A61,'Revenue @ Feb 2021'!A:B,2,0)</f>
        <v>107791.12999999995</v>
      </c>
      <c r="L61" s="91" t="s">
        <v>40</v>
      </c>
      <c r="M61" s="91" t="s">
        <v>40</v>
      </c>
      <c r="N61" s="91" t="s">
        <v>40</v>
      </c>
      <c r="O61" s="91" t="s">
        <v>40</v>
      </c>
      <c r="P61" s="91" t="s">
        <v>40</v>
      </c>
      <c r="Q61" s="91" t="s">
        <v>40</v>
      </c>
      <c r="R61" s="92">
        <f>VLOOKUP(A61,'Franchisee Ranking'!B:H,6,0)</f>
        <v>0.12048192771084337</v>
      </c>
      <c r="S61" s="91" t="s">
        <v>19</v>
      </c>
      <c r="T61" s="91" t="s">
        <v>40</v>
      </c>
      <c r="U61" s="91" t="s">
        <v>40</v>
      </c>
      <c r="V61" s="91" t="s">
        <v>552</v>
      </c>
      <c r="W61" s="91" t="s">
        <v>40</v>
      </c>
      <c r="X61" s="98"/>
      <c r="Y61" s="98"/>
      <c r="Z61" s="98"/>
      <c r="AA61" s="98"/>
      <c r="AB61" s="98"/>
    </row>
    <row r="62" spans="1:28" x14ac:dyDescent="0.3">
      <c r="A62" s="87" t="s">
        <v>102</v>
      </c>
      <c r="B62" s="87"/>
      <c r="C62" s="87" t="s">
        <v>616</v>
      </c>
      <c r="D62" s="88" t="s">
        <v>491</v>
      </c>
      <c r="E62" s="88" t="s">
        <v>2147</v>
      </c>
      <c r="F62" s="91">
        <f>VLOOKUP(A62,[3]ActiveFranchiseesResults465!$C:$AA,25,0)</f>
        <v>10</v>
      </c>
      <c r="G62" s="89">
        <v>43891</v>
      </c>
      <c r="H62" s="89"/>
      <c r="I62" s="89">
        <v>46447</v>
      </c>
      <c r="J62" s="88" t="s">
        <v>2775</v>
      </c>
      <c r="K62" s="90">
        <f>VLOOKUP(A62,'Revenue @ Feb 2021'!A:B,2,0)</f>
        <v>99485.919999999984</v>
      </c>
      <c r="L62" s="91" t="s">
        <v>40</v>
      </c>
      <c r="M62" s="91" t="s">
        <v>40</v>
      </c>
      <c r="N62" s="91" t="s">
        <v>40</v>
      </c>
      <c r="O62" s="91" t="s">
        <v>40</v>
      </c>
      <c r="P62" s="91" t="s">
        <v>40</v>
      </c>
      <c r="Q62" s="91" t="s">
        <v>40</v>
      </c>
      <c r="R62" s="92">
        <f>VLOOKUP(A62,'Franchisee Ranking'!B:H,6,0)</f>
        <v>0.33333333333333331</v>
      </c>
      <c r="S62" s="91" t="s">
        <v>19</v>
      </c>
      <c r="T62" s="91" t="s">
        <v>549</v>
      </c>
      <c r="U62" s="91" t="s">
        <v>549</v>
      </c>
      <c r="V62" s="91" t="s">
        <v>549</v>
      </c>
      <c r="W62" s="91" t="s">
        <v>40</v>
      </c>
      <c r="X62" s="98"/>
      <c r="Y62" s="98"/>
      <c r="Z62" s="98"/>
      <c r="AA62" s="98"/>
      <c r="AB62" s="98"/>
    </row>
    <row r="63" spans="1:28" x14ac:dyDescent="0.3">
      <c r="A63" s="87" t="s">
        <v>22</v>
      </c>
      <c r="B63" s="87"/>
      <c r="C63" s="87" t="s">
        <v>583</v>
      </c>
      <c r="D63" s="88" t="s">
        <v>488</v>
      </c>
      <c r="E63" s="88" t="s">
        <v>2147</v>
      </c>
      <c r="F63" s="91">
        <f>VLOOKUP(A63,[3]ActiveFranchiseesResults465!$C:$AA,25,0)</f>
        <v>10</v>
      </c>
      <c r="G63" s="89">
        <v>44165</v>
      </c>
      <c r="H63" s="89"/>
      <c r="I63" s="89">
        <v>47087</v>
      </c>
      <c r="J63" s="88" t="s">
        <v>2775</v>
      </c>
      <c r="K63" s="90">
        <f>VLOOKUP(A63,'Revenue @ Feb 2021'!A:B,2,0)</f>
        <v>83599.25999999998</v>
      </c>
      <c r="L63" s="91" t="s">
        <v>40</v>
      </c>
      <c r="M63" s="91" t="s">
        <v>40</v>
      </c>
      <c r="N63" s="91" t="s">
        <v>40</v>
      </c>
      <c r="O63" s="91" t="s">
        <v>40</v>
      </c>
      <c r="P63" s="91" t="s">
        <v>40</v>
      </c>
      <c r="Q63" s="91" t="s">
        <v>40</v>
      </c>
      <c r="R63" s="92">
        <f>VLOOKUP(A63,'Franchisee Ranking'!B:H,6,0)</f>
        <v>0.11904761904761904</v>
      </c>
      <c r="S63" s="91" t="s">
        <v>19</v>
      </c>
      <c r="T63" s="91" t="s">
        <v>549</v>
      </c>
      <c r="U63" s="91" t="s">
        <v>549</v>
      </c>
      <c r="V63" s="91" t="s">
        <v>549</v>
      </c>
      <c r="W63" s="91" t="s">
        <v>40</v>
      </c>
      <c r="X63" s="98"/>
      <c r="Y63" s="98"/>
      <c r="Z63" s="98"/>
      <c r="AA63" s="98"/>
      <c r="AB63" s="98"/>
    </row>
    <row r="64" spans="1:28" x14ac:dyDescent="0.3">
      <c r="A64" s="73" t="s">
        <v>44</v>
      </c>
      <c r="B64" s="73"/>
      <c r="C64" s="73" t="s">
        <v>568</v>
      </c>
      <c r="D64" s="74" t="s">
        <v>489</v>
      </c>
      <c r="E64" s="74" t="s">
        <v>2147</v>
      </c>
      <c r="F64" s="77">
        <f>VLOOKUP(A64,[3]ActiveFranchiseesResults465!$C:$AA,25,0)</f>
        <v>10</v>
      </c>
      <c r="G64" s="75">
        <v>43952</v>
      </c>
      <c r="H64" s="75" t="s">
        <v>552</v>
      </c>
      <c r="I64" s="75">
        <v>43952</v>
      </c>
      <c r="J64" s="74" t="s">
        <v>552</v>
      </c>
      <c r="K64" s="76">
        <f>VLOOKUP(A64,'Revenue @ Feb 2021'!A:B,2,0)</f>
        <v>55950.5</v>
      </c>
      <c r="L64" s="77" t="s">
        <v>40</v>
      </c>
      <c r="M64" s="77" t="s">
        <v>19</v>
      </c>
      <c r="N64" s="77" t="s">
        <v>40</v>
      </c>
      <c r="O64" s="77" t="s">
        <v>19</v>
      </c>
      <c r="P64" s="77" t="s">
        <v>19</v>
      </c>
      <c r="Q64" s="77" t="s">
        <v>19</v>
      </c>
      <c r="R64" s="79">
        <f>VLOOKUP(A64,'Franchisee Ranking'!B:G,6,0)</f>
        <v>0</v>
      </c>
      <c r="S64" s="77" t="s">
        <v>19</v>
      </c>
      <c r="T64" s="77" t="s">
        <v>549</v>
      </c>
      <c r="U64" s="77" t="s">
        <v>549</v>
      </c>
      <c r="V64" s="77" t="s">
        <v>552</v>
      </c>
      <c r="W64" s="77" t="s">
        <v>40</v>
      </c>
      <c r="X64" s="97"/>
      <c r="Y64" s="97"/>
      <c r="Z64" s="96"/>
      <c r="AA64" s="96"/>
      <c r="AB64" s="96"/>
    </row>
    <row r="65" spans="1:28" x14ac:dyDescent="0.3">
      <c r="A65" s="80" t="s">
        <v>124</v>
      </c>
      <c r="B65" s="80"/>
      <c r="C65" s="80" t="s">
        <v>667</v>
      </c>
      <c r="D65" s="81" t="s">
        <v>490</v>
      </c>
      <c r="E65" s="81" t="s">
        <v>2147</v>
      </c>
      <c r="F65" s="84">
        <f>VLOOKUP(A65,[3]ActiveFranchiseesResults465!$C:$AA,25,0)</f>
        <v>10</v>
      </c>
      <c r="G65" s="82">
        <v>43951</v>
      </c>
      <c r="H65" s="82" t="s">
        <v>552</v>
      </c>
      <c r="I65" s="82">
        <v>46873</v>
      </c>
      <c r="J65" s="81" t="s">
        <v>19</v>
      </c>
      <c r="K65" s="83">
        <f>VLOOKUP(A65,'Revenue @ Feb 2021'!A:B,2,0)</f>
        <v>51169.69</v>
      </c>
      <c r="L65" s="84" t="s">
        <v>40</v>
      </c>
      <c r="M65" s="84" t="s">
        <v>40</v>
      </c>
      <c r="N65" s="84" t="s">
        <v>40</v>
      </c>
      <c r="O65" s="84" t="s">
        <v>19</v>
      </c>
      <c r="P65" s="84" t="s">
        <v>19</v>
      </c>
      <c r="Q65" s="84" t="s">
        <v>40</v>
      </c>
      <c r="R65" s="86">
        <f>VLOOKUP(A65,'Franchisee Ranking'!B:G,6,0)</f>
        <v>9.6774193548387094E-2</v>
      </c>
      <c r="S65" s="84" t="s">
        <v>19</v>
      </c>
      <c r="T65" s="84" t="s">
        <v>549</v>
      </c>
      <c r="U65" s="84" t="s">
        <v>549</v>
      </c>
      <c r="V65" s="84" t="s">
        <v>549</v>
      </c>
      <c r="W65" s="84" t="s">
        <v>40</v>
      </c>
      <c r="X65" s="100"/>
      <c r="Y65" s="100"/>
      <c r="Z65" s="100"/>
      <c r="AA65" s="100"/>
      <c r="AB65" s="100"/>
    </row>
    <row r="66" spans="1:28" x14ac:dyDescent="0.3">
      <c r="A66" s="80" t="s">
        <v>88</v>
      </c>
      <c r="B66" s="80"/>
      <c r="C66" s="80" t="s">
        <v>662</v>
      </c>
      <c r="D66" s="81" t="s">
        <v>491</v>
      </c>
      <c r="E66" s="81" t="s">
        <v>2147</v>
      </c>
      <c r="F66" s="84">
        <f>VLOOKUP(A66,[3]ActiveFranchiseesResults465!$C:$AA,25,0)</f>
        <v>9</v>
      </c>
      <c r="G66" s="82">
        <v>43909</v>
      </c>
      <c r="H66" s="82"/>
      <c r="I66" s="82">
        <v>46831</v>
      </c>
      <c r="J66" s="81" t="s">
        <v>2775</v>
      </c>
      <c r="K66" s="83">
        <f>VLOOKUP(A66,'Revenue @ Feb 2021'!A:B,2,0)</f>
        <v>212340.88000000003</v>
      </c>
      <c r="L66" s="84" t="s">
        <v>40</v>
      </c>
      <c r="M66" s="84" t="s">
        <v>40</v>
      </c>
      <c r="N66" s="84" t="s">
        <v>40</v>
      </c>
      <c r="O66" s="84" t="s">
        <v>40</v>
      </c>
      <c r="P66" s="84" t="s">
        <v>19</v>
      </c>
      <c r="Q66" s="84" t="s">
        <v>40</v>
      </c>
      <c r="R66" s="86">
        <f>VLOOKUP(A66,'Franchisee Ranking'!B:G,6,0)</f>
        <v>0.24210526315789474</v>
      </c>
      <c r="S66" s="84" t="s">
        <v>19</v>
      </c>
      <c r="T66" s="84" t="s">
        <v>549</v>
      </c>
      <c r="U66" s="84" t="s">
        <v>549</v>
      </c>
      <c r="V66" s="84" t="s">
        <v>549</v>
      </c>
      <c r="W66" s="84" t="s">
        <v>40</v>
      </c>
      <c r="X66" s="100"/>
      <c r="Y66" s="100"/>
      <c r="Z66" s="100"/>
      <c r="AA66" s="100"/>
      <c r="AB66" s="100"/>
    </row>
    <row r="67" spans="1:28" x14ac:dyDescent="0.3">
      <c r="A67" s="80" t="s">
        <v>130</v>
      </c>
      <c r="B67" s="80"/>
      <c r="C67" s="80" t="s">
        <v>582</v>
      </c>
      <c r="D67" s="81" t="s">
        <v>491</v>
      </c>
      <c r="E67" s="81" t="s">
        <v>2146</v>
      </c>
      <c r="F67" s="84">
        <f>VLOOKUP(A67,[3]ActiveFranchiseesResults465!$C:$AA,25,0)</f>
        <v>9</v>
      </c>
      <c r="G67" s="82">
        <v>44470</v>
      </c>
      <c r="H67" s="82"/>
      <c r="I67" s="82">
        <v>46296</v>
      </c>
      <c r="J67" s="81" t="s">
        <v>552</v>
      </c>
      <c r="K67" s="83">
        <f>VLOOKUP(A67,'Revenue @ Feb 2021'!A:B,2,0)</f>
        <v>208210.4</v>
      </c>
      <c r="L67" s="84" t="s">
        <v>40</v>
      </c>
      <c r="M67" s="84" t="s">
        <v>40</v>
      </c>
      <c r="N67" s="84" t="s">
        <v>40</v>
      </c>
      <c r="O67" s="84" t="s">
        <v>40</v>
      </c>
      <c r="P67" s="84" t="s">
        <v>19</v>
      </c>
      <c r="Q67" s="84" t="s">
        <v>40</v>
      </c>
      <c r="R67" s="86">
        <f>VLOOKUP(A67,'Franchisee Ranking'!B:G,6,0)</f>
        <v>7.4626865671641784E-2</v>
      </c>
      <c r="S67" s="84" t="s">
        <v>19</v>
      </c>
      <c r="T67" s="84" t="s">
        <v>549</v>
      </c>
      <c r="U67" s="84" t="s">
        <v>549</v>
      </c>
      <c r="V67" s="84" t="s">
        <v>552</v>
      </c>
      <c r="W67" s="84" t="s">
        <v>40</v>
      </c>
      <c r="X67" s="101" t="s">
        <v>668</v>
      </c>
      <c r="Y67" s="101"/>
      <c r="Z67" s="100"/>
      <c r="AA67" s="100"/>
      <c r="AB67" s="100"/>
    </row>
    <row r="68" spans="1:28" x14ac:dyDescent="0.3">
      <c r="A68" s="80" t="s">
        <v>120</v>
      </c>
      <c r="B68" s="80"/>
      <c r="C68" s="80" t="s">
        <v>628</v>
      </c>
      <c r="D68" s="81" t="s">
        <v>491</v>
      </c>
      <c r="E68" s="81" t="s">
        <v>2146</v>
      </c>
      <c r="F68" s="84">
        <f>VLOOKUP(A68,[3]ActiveFranchiseesResults465!$C:$AA,25,0)</f>
        <v>9</v>
      </c>
      <c r="G68" s="82">
        <v>43994</v>
      </c>
      <c r="H68" s="82"/>
      <c r="I68" s="82">
        <v>45820</v>
      </c>
      <c r="J68" s="81" t="s">
        <v>552</v>
      </c>
      <c r="K68" s="83">
        <f>VLOOKUP(A68,'Revenue @ Feb 2021'!A:B,2,0)</f>
        <v>90340.22</v>
      </c>
      <c r="L68" s="84" t="s">
        <v>40</v>
      </c>
      <c r="M68" s="84" t="s">
        <v>40</v>
      </c>
      <c r="N68" s="84" t="s">
        <v>40</v>
      </c>
      <c r="O68" s="84" t="s">
        <v>40</v>
      </c>
      <c r="P68" s="84" t="s">
        <v>19</v>
      </c>
      <c r="Q68" s="84" t="s">
        <v>40</v>
      </c>
      <c r="R68" s="86">
        <f>VLOOKUP(A68,'Franchisee Ranking'!B:G,6,0)</f>
        <v>0.13333333333333333</v>
      </c>
      <c r="S68" s="84" t="s">
        <v>19</v>
      </c>
      <c r="T68" s="84" t="s">
        <v>549</v>
      </c>
      <c r="U68" s="84" t="s">
        <v>549</v>
      </c>
      <c r="V68" s="84" t="s">
        <v>549</v>
      </c>
      <c r="W68" s="84" t="s">
        <v>40</v>
      </c>
      <c r="X68" s="101" t="s">
        <v>629</v>
      </c>
      <c r="Y68" s="101"/>
      <c r="Z68" s="100"/>
      <c r="AA68" s="100"/>
      <c r="AB68" s="100"/>
    </row>
    <row r="69" spans="1:28" x14ac:dyDescent="0.3">
      <c r="A69" s="80" t="s">
        <v>115</v>
      </c>
      <c r="B69" s="80"/>
      <c r="C69" s="80" t="s">
        <v>658</v>
      </c>
      <c r="D69" s="81" t="s">
        <v>490</v>
      </c>
      <c r="E69" s="81" t="s">
        <v>2146</v>
      </c>
      <c r="F69" s="84">
        <f>VLOOKUP(A69,[3]ActiveFranchiseesResults465!$C:$AA,25,0)</f>
        <v>8</v>
      </c>
      <c r="G69" s="82">
        <v>43707</v>
      </c>
      <c r="H69" s="82"/>
      <c r="I69" s="82">
        <v>45534</v>
      </c>
      <c r="J69" s="81" t="s">
        <v>552</v>
      </c>
      <c r="K69" s="83">
        <f>VLOOKUP(A69,'Revenue @ Feb 2021'!A:B,2,0)</f>
        <v>248966.93000000002</v>
      </c>
      <c r="L69" s="84" t="s">
        <v>19</v>
      </c>
      <c r="M69" s="84" t="s">
        <v>40</v>
      </c>
      <c r="N69" s="84" t="s">
        <v>40</v>
      </c>
      <c r="O69" s="84" t="s">
        <v>19</v>
      </c>
      <c r="P69" s="84" t="s">
        <v>19</v>
      </c>
      <c r="Q69" s="84" t="s">
        <v>40</v>
      </c>
      <c r="R69" s="86">
        <f>VLOOKUP(A69,'Franchisee Ranking'!B:G,6,0)</f>
        <v>0.22807017543859648</v>
      </c>
      <c r="S69" s="84" t="s">
        <v>19</v>
      </c>
      <c r="T69" s="84" t="s">
        <v>40</v>
      </c>
      <c r="U69" s="84" t="s">
        <v>40</v>
      </c>
      <c r="V69" s="84" t="s">
        <v>549</v>
      </c>
      <c r="W69" s="84" t="s">
        <v>40</v>
      </c>
      <c r="X69" s="100"/>
      <c r="Y69" s="100"/>
      <c r="Z69" s="100"/>
      <c r="AA69" s="100"/>
      <c r="AB69" s="100"/>
    </row>
    <row r="70" spans="1:28" x14ac:dyDescent="0.3">
      <c r="A70" s="85" t="s">
        <v>129</v>
      </c>
      <c r="B70" s="85"/>
      <c r="C70" s="85" t="s">
        <v>582</v>
      </c>
      <c r="D70" s="84" t="s">
        <v>491</v>
      </c>
      <c r="E70" s="84" t="s">
        <v>2146</v>
      </c>
      <c r="F70" s="84">
        <f>VLOOKUP(A70,[3]ActiveFranchiseesResults465!$C:$AA,25,0)</f>
        <v>8</v>
      </c>
      <c r="G70" s="82">
        <v>42916</v>
      </c>
      <c r="H70" s="82"/>
      <c r="I70" s="82">
        <v>46568</v>
      </c>
      <c r="J70" s="84" t="s">
        <v>552</v>
      </c>
      <c r="K70" s="83">
        <f>VLOOKUP(A70,'Revenue @ Feb 2021'!A:B,2,0)</f>
        <v>186746.07000000004</v>
      </c>
      <c r="L70" s="84" t="s">
        <v>40</v>
      </c>
      <c r="M70" s="84" t="s">
        <v>40</v>
      </c>
      <c r="N70" s="84" t="s">
        <v>40</v>
      </c>
      <c r="O70" s="84" t="s">
        <v>40</v>
      </c>
      <c r="P70" s="84" t="s">
        <v>19</v>
      </c>
      <c r="Q70" s="84" t="s">
        <v>40</v>
      </c>
      <c r="R70" s="86">
        <f>VLOOKUP(A70,'Franchisee Ranking'!B:G,6,0)</f>
        <v>2.8985507246376812E-2</v>
      </c>
      <c r="S70" s="84" t="s">
        <v>19</v>
      </c>
      <c r="T70" s="84" t="s">
        <v>549</v>
      </c>
      <c r="U70" s="84" t="s">
        <v>549</v>
      </c>
      <c r="V70" s="84" t="s">
        <v>552</v>
      </c>
      <c r="W70" s="84" t="s">
        <v>40</v>
      </c>
      <c r="X70" s="101" t="s">
        <v>668</v>
      </c>
      <c r="Y70" s="101"/>
      <c r="Z70" s="100"/>
      <c r="AA70" s="100"/>
      <c r="AB70" s="100"/>
    </row>
    <row r="71" spans="1:28" x14ac:dyDescent="0.3">
      <c r="A71" s="80" t="s">
        <v>62</v>
      </c>
      <c r="B71" s="80"/>
      <c r="C71" s="80" t="s">
        <v>652</v>
      </c>
      <c r="D71" s="81" t="s">
        <v>491</v>
      </c>
      <c r="E71" s="81" t="s">
        <v>2147</v>
      </c>
      <c r="F71" s="84">
        <f>VLOOKUP(A71,[3]ActiveFranchiseesResults465!$C:$AA,25,0)</f>
        <v>8</v>
      </c>
      <c r="G71" s="82">
        <v>44835</v>
      </c>
      <c r="H71" s="82" t="s">
        <v>552</v>
      </c>
      <c r="I71" s="82">
        <v>47026</v>
      </c>
      <c r="J71" s="81" t="s">
        <v>19</v>
      </c>
      <c r="K71" s="83">
        <f>VLOOKUP(A71,'Revenue @ Feb 2021'!A:B,2,0)</f>
        <v>127034.64</v>
      </c>
      <c r="L71" s="84" t="s">
        <v>40</v>
      </c>
      <c r="M71" s="84" t="s">
        <v>40</v>
      </c>
      <c r="N71" s="84" t="s">
        <v>40</v>
      </c>
      <c r="O71" s="84" t="s">
        <v>40</v>
      </c>
      <c r="P71" s="84" t="s">
        <v>19</v>
      </c>
      <c r="Q71" s="84" t="s">
        <v>40</v>
      </c>
      <c r="R71" s="86">
        <f>VLOOKUP(A71,'Franchisee Ranking'!B:G,6,0)</f>
        <v>0.13043478260869565</v>
      </c>
      <c r="S71" s="84" t="s">
        <v>19</v>
      </c>
      <c r="T71" s="84" t="s">
        <v>549</v>
      </c>
      <c r="U71" s="84" t="s">
        <v>549</v>
      </c>
      <c r="V71" s="84" t="s">
        <v>552</v>
      </c>
      <c r="W71" s="84" t="s">
        <v>40</v>
      </c>
      <c r="X71" s="100"/>
      <c r="Y71" s="100"/>
      <c r="Z71" s="100"/>
      <c r="AA71" s="100"/>
      <c r="AB71" s="100"/>
    </row>
    <row r="72" spans="1:28" x14ac:dyDescent="0.3">
      <c r="A72" s="85" t="s">
        <v>122</v>
      </c>
      <c r="B72" s="85"/>
      <c r="C72" s="85" t="s">
        <v>664</v>
      </c>
      <c r="D72" s="84" t="s">
        <v>490</v>
      </c>
      <c r="E72" s="84" t="s">
        <v>2147</v>
      </c>
      <c r="F72" s="84">
        <f>VLOOKUP(A72,[3]ActiveFranchiseesResults465!$C:$AA,25,0)</f>
        <v>8</v>
      </c>
      <c r="G72" s="82">
        <v>43738</v>
      </c>
      <c r="H72" s="82" t="s">
        <v>552</v>
      </c>
      <c r="I72" s="82">
        <v>45534</v>
      </c>
      <c r="J72" s="81" t="s">
        <v>19</v>
      </c>
      <c r="K72" s="83">
        <f>VLOOKUP(A72,'Revenue @ Feb 2021'!A:B,2,0)</f>
        <v>89442.620000000054</v>
      </c>
      <c r="L72" s="84" t="s">
        <v>40</v>
      </c>
      <c r="M72" s="84" t="s">
        <v>40</v>
      </c>
      <c r="N72" s="84" t="s">
        <v>40</v>
      </c>
      <c r="O72" s="84" t="s">
        <v>40</v>
      </c>
      <c r="P72" s="84" t="s">
        <v>19</v>
      </c>
      <c r="Q72" s="84" t="s">
        <v>40</v>
      </c>
      <c r="R72" s="86">
        <f>VLOOKUP(A72,'Franchisee Ranking'!B:G,6,0)</f>
        <v>5.4545454545454543E-2</v>
      </c>
      <c r="S72" s="84" t="s">
        <v>19</v>
      </c>
      <c r="T72" s="84" t="s">
        <v>549</v>
      </c>
      <c r="U72" s="84" t="s">
        <v>549</v>
      </c>
      <c r="V72" s="84" t="s">
        <v>549</v>
      </c>
      <c r="W72" s="84" t="s">
        <v>40</v>
      </c>
      <c r="X72" s="100"/>
      <c r="Y72" s="100"/>
      <c r="Z72" s="100"/>
      <c r="AA72" s="100"/>
      <c r="AB72" s="100"/>
    </row>
    <row r="73" spans="1:28" x14ac:dyDescent="0.3">
      <c r="A73" s="73" t="s">
        <v>112</v>
      </c>
      <c r="B73" s="73"/>
      <c r="C73" s="73" t="s">
        <v>660</v>
      </c>
      <c r="D73" s="74" t="s">
        <v>490</v>
      </c>
      <c r="E73" s="74" t="s">
        <v>2147</v>
      </c>
      <c r="F73" s="77">
        <f>VLOOKUP(A73,[3]ActiveFranchiseesResults465!$C:$AA,25,0)</f>
        <v>8</v>
      </c>
      <c r="G73" s="75">
        <v>44572</v>
      </c>
      <c r="H73" s="75"/>
      <c r="I73" s="75">
        <v>44562</v>
      </c>
      <c r="J73" s="74" t="s">
        <v>552</v>
      </c>
      <c r="K73" s="76">
        <f>VLOOKUP(A73,'Revenue @ Feb 2021'!A:B,2,0)</f>
        <v>76344.03</v>
      </c>
      <c r="L73" s="77" t="s">
        <v>40</v>
      </c>
      <c r="M73" s="77" t="s">
        <v>40</v>
      </c>
      <c r="N73" s="77" t="s">
        <v>40</v>
      </c>
      <c r="O73" s="77" t="s">
        <v>40</v>
      </c>
      <c r="P73" s="77" t="s">
        <v>19</v>
      </c>
      <c r="Q73" s="77" t="s">
        <v>40</v>
      </c>
      <c r="R73" s="79">
        <f>VLOOKUP(A73,'Franchisee Ranking'!B:G,6,0)</f>
        <v>0.27906976744186046</v>
      </c>
      <c r="S73" s="77" t="s">
        <v>19</v>
      </c>
      <c r="T73" s="77" t="s">
        <v>549</v>
      </c>
      <c r="U73" s="77" t="s">
        <v>549</v>
      </c>
      <c r="V73" s="77" t="s">
        <v>549</v>
      </c>
      <c r="W73" s="77" t="s">
        <v>40</v>
      </c>
      <c r="X73" s="97"/>
      <c r="Y73" s="97"/>
      <c r="Z73" s="96"/>
      <c r="AA73" s="96"/>
      <c r="AB73" s="96"/>
    </row>
    <row r="74" spans="1:28" x14ac:dyDescent="0.3">
      <c r="A74" s="78" t="s">
        <v>83</v>
      </c>
      <c r="B74" s="78"/>
      <c r="C74" s="78" t="s">
        <v>559</v>
      </c>
      <c r="D74" s="77" t="s">
        <v>491</v>
      </c>
      <c r="E74" s="77" t="s">
        <v>2147</v>
      </c>
      <c r="F74" s="77">
        <f>VLOOKUP(A74,[3]ActiveFranchiseesResults465!$C:$AA,25,0)</f>
        <v>8</v>
      </c>
      <c r="G74" s="75">
        <v>42978</v>
      </c>
      <c r="H74" s="75"/>
      <c r="I74" s="75">
        <v>44786</v>
      </c>
      <c r="J74" s="74" t="s">
        <v>19</v>
      </c>
      <c r="K74" s="76">
        <f>VLOOKUP(A74,'Revenue @ Feb 2021'!A:B,2,0)</f>
        <v>70946.170000000013</v>
      </c>
      <c r="L74" s="77" t="s">
        <v>40</v>
      </c>
      <c r="M74" s="77" t="s">
        <v>19</v>
      </c>
      <c r="N74" s="77" t="s">
        <v>19</v>
      </c>
      <c r="O74" s="77" t="s">
        <v>40</v>
      </c>
      <c r="P74" s="77" t="s">
        <v>40</v>
      </c>
      <c r="Q74" s="77" t="s">
        <v>40</v>
      </c>
      <c r="R74" s="79">
        <f>VLOOKUP(A74,'Franchisee Ranking'!B:G,6,0)</f>
        <v>2.1276595744680851E-2</v>
      </c>
      <c r="S74" s="77" t="s">
        <v>19</v>
      </c>
      <c r="T74" s="77" t="s">
        <v>549</v>
      </c>
      <c r="U74" s="77" t="s">
        <v>549</v>
      </c>
      <c r="V74" s="77" t="s">
        <v>549</v>
      </c>
      <c r="W74" s="77" t="s">
        <v>19</v>
      </c>
      <c r="X74" s="96" t="s">
        <v>560</v>
      </c>
      <c r="Y74" s="96"/>
      <c r="Z74" s="96"/>
      <c r="AA74" s="96"/>
      <c r="AB74" s="96"/>
    </row>
    <row r="75" spans="1:28" x14ac:dyDescent="0.3">
      <c r="A75" s="73" t="s">
        <v>104</v>
      </c>
      <c r="B75" s="73"/>
      <c r="C75" s="73" t="s">
        <v>563</v>
      </c>
      <c r="D75" s="74" t="s">
        <v>491</v>
      </c>
      <c r="E75" s="74" t="s">
        <v>2147</v>
      </c>
      <c r="F75" s="77">
        <f>VLOOKUP(A75,[3]ActiveFranchiseesResults465!$C:$AA,25,0)</f>
        <v>7</v>
      </c>
      <c r="G75" s="75">
        <v>43830</v>
      </c>
      <c r="H75" s="75"/>
      <c r="I75" s="75">
        <v>47483</v>
      </c>
      <c r="J75" s="74" t="s">
        <v>2775</v>
      </c>
      <c r="K75" s="76">
        <f>VLOOKUP(A75,'Revenue @ Feb 2021'!A:B,2,0)</f>
        <v>273830.42000000004</v>
      </c>
      <c r="L75" s="77" t="s">
        <v>19</v>
      </c>
      <c r="M75" s="77" t="s">
        <v>19</v>
      </c>
      <c r="N75" s="77" t="s">
        <v>40</v>
      </c>
      <c r="O75" s="77" t="s">
        <v>19</v>
      </c>
      <c r="P75" s="77" t="s">
        <v>19</v>
      </c>
      <c r="Q75" s="77" t="s">
        <v>40</v>
      </c>
      <c r="R75" s="79">
        <f>VLOOKUP(A75,'Franchisee Ranking'!B:G,6,0)</f>
        <v>9.7087378640776691E-3</v>
      </c>
      <c r="S75" s="77" t="s">
        <v>19</v>
      </c>
      <c r="T75" s="77" t="s">
        <v>549</v>
      </c>
      <c r="U75" s="77" t="s">
        <v>549</v>
      </c>
      <c r="V75" s="77" t="s">
        <v>552</v>
      </c>
      <c r="W75" s="77" t="s">
        <v>40</v>
      </c>
      <c r="X75" s="96" t="s">
        <v>564</v>
      </c>
      <c r="Y75" s="96"/>
      <c r="Z75" s="96" t="s">
        <v>2167</v>
      </c>
      <c r="AA75" s="96" t="s">
        <v>552</v>
      </c>
      <c r="AB75" s="96" t="s">
        <v>2164</v>
      </c>
    </row>
    <row r="76" spans="1:28" x14ac:dyDescent="0.3">
      <c r="A76" s="87" t="s">
        <v>49</v>
      </c>
      <c r="B76" s="87"/>
      <c r="C76" s="87" t="s">
        <v>592</v>
      </c>
      <c r="D76" s="88" t="s">
        <v>488</v>
      </c>
      <c r="E76" s="88" t="s">
        <v>2147</v>
      </c>
      <c r="F76" s="91">
        <f>VLOOKUP(A76,[3]ActiveFranchiseesResults465!$C:$AA,25,0)</f>
        <v>7</v>
      </c>
      <c r="G76" s="89">
        <v>45138</v>
      </c>
      <c r="H76" s="89"/>
      <c r="I76" s="89">
        <v>45138</v>
      </c>
      <c r="J76" s="88" t="s">
        <v>552</v>
      </c>
      <c r="K76" s="90">
        <f>VLOOKUP(A76,'Revenue @ Feb 2021'!A:B,2,0)</f>
        <v>99578.489999999991</v>
      </c>
      <c r="L76" s="91" t="s">
        <v>40</v>
      </c>
      <c r="M76" s="91" t="s">
        <v>19</v>
      </c>
      <c r="N76" s="91" t="s">
        <v>40</v>
      </c>
      <c r="O76" s="91" t="s">
        <v>40</v>
      </c>
      <c r="P76" s="91" t="s">
        <v>40</v>
      </c>
      <c r="Q76" s="91" t="s">
        <v>40</v>
      </c>
      <c r="R76" s="92">
        <f>VLOOKUP(A76,'Franchisee Ranking'!B:H,6,0)</f>
        <v>0.25862068965517243</v>
      </c>
      <c r="S76" s="91" t="s">
        <v>19</v>
      </c>
      <c r="T76" s="91" t="s">
        <v>40</v>
      </c>
      <c r="U76" s="91" t="s">
        <v>40</v>
      </c>
      <c r="V76" s="91" t="s">
        <v>549</v>
      </c>
      <c r="W76" s="91" t="s">
        <v>40</v>
      </c>
      <c r="X76" s="98"/>
      <c r="Y76" s="98"/>
      <c r="Z76" s="98"/>
      <c r="AA76" s="98"/>
      <c r="AB76" s="98"/>
    </row>
    <row r="77" spans="1:28" x14ac:dyDescent="0.3">
      <c r="A77" s="80" t="s">
        <v>114</v>
      </c>
      <c r="B77" s="80"/>
      <c r="C77" s="80" t="s">
        <v>621</v>
      </c>
      <c r="D77" s="81" t="s">
        <v>491</v>
      </c>
      <c r="E77" s="81" t="s">
        <v>2147</v>
      </c>
      <c r="F77" s="84">
        <f>VLOOKUP(A77,[3]ActiveFranchiseesResults465!$C:$AA,25,0)</f>
        <v>7</v>
      </c>
      <c r="G77" s="82">
        <v>43891</v>
      </c>
      <c r="H77" s="82" t="s">
        <v>552</v>
      </c>
      <c r="I77" s="82">
        <v>45717</v>
      </c>
      <c r="J77" s="81" t="s">
        <v>19</v>
      </c>
      <c r="K77" s="83">
        <f>VLOOKUP(A77,'Revenue @ Feb 2021'!A:B,2,0)</f>
        <v>95429.229999999981</v>
      </c>
      <c r="L77" s="84" t="s">
        <v>40</v>
      </c>
      <c r="M77" s="84" t="s">
        <v>40</v>
      </c>
      <c r="N77" s="84" t="s">
        <v>40</v>
      </c>
      <c r="O77" s="84" t="s">
        <v>40</v>
      </c>
      <c r="P77" s="84" t="s">
        <v>40</v>
      </c>
      <c r="Q77" s="84" t="s">
        <v>40</v>
      </c>
      <c r="R77" s="86">
        <f>VLOOKUP(A77,'Franchisee Ranking'!B:G,6,0)</f>
        <v>1.3513513513513514E-2</v>
      </c>
      <c r="S77" s="84" t="s">
        <v>19</v>
      </c>
      <c r="T77" s="84" t="s">
        <v>40</v>
      </c>
      <c r="U77" s="84" t="s">
        <v>40</v>
      </c>
      <c r="V77" s="84" t="s">
        <v>549</v>
      </c>
      <c r="W77" s="84" t="s">
        <v>40</v>
      </c>
      <c r="X77" s="101" t="s">
        <v>622</v>
      </c>
      <c r="Y77" s="101"/>
      <c r="Z77" s="100"/>
      <c r="AA77" s="100"/>
      <c r="AB77" s="100"/>
    </row>
    <row r="78" spans="1:28" x14ac:dyDescent="0.3">
      <c r="A78" s="80" t="s">
        <v>66</v>
      </c>
      <c r="B78" s="80"/>
      <c r="C78" s="80" t="s">
        <v>654</v>
      </c>
      <c r="D78" s="81" t="s">
        <v>490</v>
      </c>
      <c r="E78" s="81" t="s">
        <v>2147</v>
      </c>
      <c r="F78" s="84">
        <f>VLOOKUP(A78,[3]ActiveFranchiseesResults465!$C:$AA,25,0)</f>
        <v>7</v>
      </c>
      <c r="G78" s="82">
        <v>44166</v>
      </c>
      <c r="H78" s="82"/>
      <c r="I78" s="82">
        <v>44166</v>
      </c>
      <c r="J78" s="81" t="s">
        <v>552</v>
      </c>
      <c r="K78" s="83">
        <f>VLOOKUP(A78,'Revenue @ Feb 2021'!A:B,2,0)</f>
        <v>86459.09</v>
      </c>
      <c r="L78" s="84" t="s">
        <v>40</v>
      </c>
      <c r="M78" s="84" t="s">
        <v>40</v>
      </c>
      <c r="N78" s="84" t="s">
        <v>40</v>
      </c>
      <c r="O78" s="84" t="s">
        <v>40</v>
      </c>
      <c r="P78" s="84" t="s">
        <v>19</v>
      </c>
      <c r="Q78" s="84" t="s">
        <v>40</v>
      </c>
      <c r="R78" s="86">
        <f>VLOOKUP(A78,'Franchisee Ranking'!B:G,6,0)</f>
        <v>0.46</v>
      </c>
      <c r="S78" s="84" t="s">
        <v>19</v>
      </c>
      <c r="T78" s="84" t="s">
        <v>40</v>
      </c>
      <c r="U78" s="84" t="s">
        <v>40</v>
      </c>
      <c r="V78" s="84" t="s">
        <v>549</v>
      </c>
      <c r="W78" s="84" t="s">
        <v>40</v>
      </c>
      <c r="X78" s="100"/>
      <c r="Y78" s="100"/>
      <c r="Z78" s="100"/>
      <c r="AA78" s="100"/>
      <c r="AB78" s="100"/>
    </row>
    <row r="79" spans="1:28" x14ac:dyDescent="0.3">
      <c r="A79" s="80" t="s">
        <v>67</v>
      </c>
      <c r="B79" s="80"/>
      <c r="C79" s="80" t="s">
        <v>636</v>
      </c>
      <c r="D79" s="81" t="s">
        <v>491</v>
      </c>
      <c r="E79" s="81" t="s">
        <v>2147</v>
      </c>
      <c r="F79" s="84">
        <f>VLOOKUP(A79,[3]ActiveFranchiseesResults465!$C:$AA,25,0)</f>
        <v>7</v>
      </c>
      <c r="G79" s="82">
        <v>44852</v>
      </c>
      <c r="H79" s="82" t="s">
        <v>552</v>
      </c>
      <c r="I79" s="82">
        <v>44851</v>
      </c>
      <c r="J79" s="81" t="s">
        <v>19</v>
      </c>
      <c r="K79" s="83">
        <f>VLOOKUP(A79,'Revenue @ Feb 2021'!A:B,2,0)</f>
        <v>61776.630000000005</v>
      </c>
      <c r="L79" s="84" t="s">
        <v>40</v>
      </c>
      <c r="M79" s="84" t="s">
        <v>40</v>
      </c>
      <c r="N79" s="84" t="s">
        <v>40</v>
      </c>
      <c r="O79" s="84" t="s">
        <v>40</v>
      </c>
      <c r="P79" s="84" t="s">
        <v>19</v>
      </c>
      <c r="Q79" s="84" t="s">
        <v>40</v>
      </c>
      <c r="R79" s="86">
        <f>VLOOKUP(A79,'Franchisee Ranking'!B:G,6,0)</f>
        <v>0.27272727272727271</v>
      </c>
      <c r="S79" s="84" t="s">
        <v>19</v>
      </c>
      <c r="T79" s="84" t="s">
        <v>549</v>
      </c>
      <c r="U79" s="84" t="s">
        <v>549</v>
      </c>
      <c r="V79" s="84" t="s">
        <v>549</v>
      </c>
      <c r="W79" s="84" t="s">
        <v>40</v>
      </c>
      <c r="X79" s="100"/>
      <c r="Y79" s="100"/>
      <c r="Z79" s="100"/>
      <c r="AA79" s="100"/>
      <c r="AB79" s="100"/>
    </row>
    <row r="80" spans="1:28" x14ac:dyDescent="0.3">
      <c r="A80" s="87" t="s">
        <v>97</v>
      </c>
      <c r="B80" s="87"/>
      <c r="C80" s="87" t="s">
        <v>651</v>
      </c>
      <c r="D80" s="88" t="s">
        <v>490</v>
      </c>
      <c r="E80" s="88" t="s">
        <v>2146</v>
      </c>
      <c r="F80" s="91">
        <f>VLOOKUP(A80,[3]ActiveFranchiseesResults465!$C:$AA,25,0)</f>
        <v>6</v>
      </c>
      <c r="G80" s="89">
        <v>43709</v>
      </c>
      <c r="H80" s="89"/>
      <c r="I80" s="89">
        <v>46631</v>
      </c>
      <c r="J80" s="88" t="s">
        <v>552</v>
      </c>
      <c r="K80" s="90">
        <f>VLOOKUP(A80,'Revenue @ Feb 2021'!A:B,2,0)</f>
        <v>546410.96000000008</v>
      </c>
      <c r="L80" s="91" t="s">
        <v>40</v>
      </c>
      <c r="M80" s="91" t="s">
        <v>40</v>
      </c>
      <c r="N80" s="91" t="s">
        <v>40</v>
      </c>
      <c r="O80" s="91" t="s">
        <v>40</v>
      </c>
      <c r="P80" s="91" t="s">
        <v>19</v>
      </c>
      <c r="Q80" s="91" t="s">
        <v>40</v>
      </c>
      <c r="R80" s="92">
        <f>VLOOKUP(A80,'Franchisee Ranking'!B:G,6,0)</f>
        <v>0.14374999999999999</v>
      </c>
      <c r="S80" s="91" t="s">
        <v>19</v>
      </c>
      <c r="T80" s="91" t="s">
        <v>549</v>
      </c>
      <c r="U80" s="91" t="s">
        <v>549</v>
      </c>
      <c r="V80" s="91" t="s">
        <v>552</v>
      </c>
      <c r="W80" s="91" t="s">
        <v>40</v>
      </c>
      <c r="X80" s="98"/>
      <c r="Y80" s="98"/>
      <c r="Z80" s="98"/>
      <c r="AA80" s="98"/>
      <c r="AB80" s="98"/>
    </row>
    <row r="81" spans="1:28" x14ac:dyDescent="0.3">
      <c r="A81" s="80" t="s">
        <v>90</v>
      </c>
      <c r="B81" s="80"/>
      <c r="C81" s="80" t="s">
        <v>653</v>
      </c>
      <c r="D81" s="81" t="s">
        <v>490</v>
      </c>
      <c r="E81" s="81" t="s">
        <v>2147</v>
      </c>
      <c r="F81" s="84">
        <f>VLOOKUP(A81,[3]ActiveFranchiseesResults465!$C:$AA,25,0)</f>
        <v>6</v>
      </c>
      <c r="G81" s="82">
        <v>43889</v>
      </c>
      <c r="H81" s="82"/>
      <c r="I81" s="82">
        <v>46081</v>
      </c>
      <c r="J81" s="81" t="s">
        <v>552</v>
      </c>
      <c r="K81" s="83">
        <f>VLOOKUP(A81,'Revenue @ Feb 2021'!A:B,2,0)</f>
        <v>80744.45</v>
      </c>
      <c r="L81" s="84" t="s">
        <v>40</v>
      </c>
      <c r="M81" s="84" t="s">
        <v>40</v>
      </c>
      <c r="N81" s="84" t="s">
        <v>40</v>
      </c>
      <c r="O81" s="84" t="s">
        <v>19</v>
      </c>
      <c r="P81" s="84" t="s">
        <v>19</v>
      </c>
      <c r="Q81" s="84" t="s">
        <v>40</v>
      </c>
      <c r="R81" s="86">
        <f>VLOOKUP(A81,'Franchisee Ranking'!B:G,6,0)</f>
        <v>0.34883720930232559</v>
      </c>
      <c r="S81" s="84" t="s">
        <v>19</v>
      </c>
      <c r="T81" s="84" t="s">
        <v>40</v>
      </c>
      <c r="U81" s="84" t="s">
        <v>40</v>
      </c>
      <c r="V81" s="84" t="s">
        <v>552</v>
      </c>
      <c r="W81" s="84" t="s">
        <v>40</v>
      </c>
      <c r="X81" s="100"/>
      <c r="Y81" s="100"/>
      <c r="Z81" s="100"/>
      <c r="AA81" s="100"/>
      <c r="AB81" s="100"/>
    </row>
    <row r="82" spans="1:28" x14ac:dyDescent="0.3">
      <c r="A82" s="80" t="s">
        <v>18</v>
      </c>
      <c r="B82" s="80"/>
      <c r="C82" s="80" t="s">
        <v>634</v>
      </c>
      <c r="D82" s="81" t="s">
        <v>493</v>
      </c>
      <c r="E82" s="81" t="s">
        <v>2147</v>
      </c>
      <c r="F82" s="84">
        <f>VLOOKUP(A82,[3]ActiveFranchiseesResults465!$C:$AA,25,0)</f>
        <v>6</v>
      </c>
      <c r="G82" s="82">
        <v>44639</v>
      </c>
      <c r="H82" s="82" t="s">
        <v>552</v>
      </c>
      <c r="I82" s="82">
        <v>45352</v>
      </c>
      <c r="J82" s="81" t="s">
        <v>19</v>
      </c>
      <c r="K82" s="83">
        <f>VLOOKUP(A82,'Revenue @ Feb 2021'!A:B,2,0)</f>
        <v>76747.089999999982</v>
      </c>
      <c r="L82" s="84" t="s">
        <v>40</v>
      </c>
      <c r="M82" s="84" t="s">
        <v>40</v>
      </c>
      <c r="N82" s="84" t="s">
        <v>40</v>
      </c>
      <c r="O82" s="84" t="s">
        <v>40</v>
      </c>
      <c r="P82" s="84" t="s">
        <v>19</v>
      </c>
      <c r="Q82" s="84" t="s">
        <v>19</v>
      </c>
      <c r="R82" s="86">
        <f>VLOOKUP(A82,'Franchisee Ranking'!B:G,6,0)</f>
        <v>0</v>
      </c>
      <c r="S82" s="84" t="s">
        <v>19</v>
      </c>
      <c r="T82" s="84" t="s">
        <v>549</v>
      </c>
      <c r="U82" s="84" t="s">
        <v>549</v>
      </c>
      <c r="V82" s="84" t="s">
        <v>549</v>
      </c>
      <c r="W82" s="84" t="s">
        <v>40</v>
      </c>
      <c r="X82" s="101" t="s">
        <v>558</v>
      </c>
      <c r="Y82" s="101"/>
      <c r="Z82" s="100"/>
      <c r="AA82" s="100"/>
      <c r="AB82" s="100"/>
    </row>
    <row r="83" spans="1:28" x14ac:dyDescent="0.3">
      <c r="A83" s="73" t="s">
        <v>65</v>
      </c>
      <c r="B83" s="73"/>
      <c r="C83" s="73" t="s">
        <v>557</v>
      </c>
      <c r="D83" s="74" t="s">
        <v>491</v>
      </c>
      <c r="E83" s="74" t="s">
        <v>2147</v>
      </c>
      <c r="F83" s="77">
        <f>VLOOKUP(A83,[3]ActiveFranchiseesResults465!$C:$AA,25,0)</f>
        <v>6</v>
      </c>
      <c r="G83" s="75">
        <v>43800</v>
      </c>
      <c r="H83" s="75" t="s">
        <v>552</v>
      </c>
      <c r="I83" s="75">
        <v>47453</v>
      </c>
      <c r="J83" s="74" t="s">
        <v>19</v>
      </c>
      <c r="K83" s="76">
        <f>VLOOKUP(A83,'Revenue @ Feb 2021'!A:B,2,0)</f>
        <v>72543.24000000002</v>
      </c>
      <c r="L83" s="77" t="s">
        <v>40</v>
      </c>
      <c r="M83" s="77" t="s">
        <v>19</v>
      </c>
      <c r="N83" s="77" t="s">
        <v>40</v>
      </c>
      <c r="O83" s="77" t="s">
        <v>19</v>
      </c>
      <c r="P83" s="77" t="s">
        <v>19</v>
      </c>
      <c r="Q83" s="77" t="s">
        <v>40</v>
      </c>
      <c r="R83" s="79">
        <f>VLOOKUP(A83,'Franchisee Ranking'!B:G,6,0)</f>
        <v>0.125</v>
      </c>
      <c r="S83" s="77" t="s">
        <v>552</v>
      </c>
      <c r="T83" s="77" t="s">
        <v>549</v>
      </c>
      <c r="U83" s="77" t="s">
        <v>549</v>
      </c>
      <c r="V83" s="77" t="s">
        <v>549</v>
      </c>
      <c r="W83" s="77" t="s">
        <v>40</v>
      </c>
      <c r="X83" s="96" t="s">
        <v>558</v>
      </c>
      <c r="Y83" s="96"/>
      <c r="Z83" s="96"/>
      <c r="AA83" s="96"/>
      <c r="AB83" s="96"/>
    </row>
    <row r="84" spans="1:28" x14ac:dyDescent="0.3">
      <c r="A84" s="80" t="s">
        <v>51</v>
      </c>
      <c r="B84" s="80"/>
      <c r="C84" s="80" t="s">
        <v>631</v>
      </c>
      <c r="D84" s="81" t="s">
        <v>488</v>
      </c>
      <c r="E84" s="81" t="s">
        <v>2147</v>
      </c>
      <c r="F84" s="84">
        <f>VLOOKUP(A84,[3]ActiveFranchiseesResults465!$C:$AA,25,0)</f>
        <v>6</v>
      </c>
      <c r="G84" s="82">
        <v>44448</v>
      </c>
      <c r="H84" s="82"/>
      <c r="I84" s="82">
        <v>45544</v>
      </c>
      <c r="J84" s="81" t="s">
        <v>552</v>
      </c>
      <c r="K84" s="83">
        <f>VLOOKUP(A84,'Revenue @ Feb 2021'!A:B,2,0)</f>
        <v>70735.73000000001</v>
      </c>
      <c r="L84" s="84" t="s">
        <v>40</v>
      </c>
      <c r="M84" s="84" t="s">
        <v>40</v>
      </c>
      <c r="N84" s="84" t="s">
        <v>40</v>
      </c>
      <c r="O84" s="84" t="s">
        <v>19</v>
      </c>
      <c r="P84" s="84" t="s">
        <v>19</v>
      </c>
      <c r="Q84" s="84" t="s">
        <v>40</v>
      </c>
      <c r="R84" s="86">
        <f>VLOOKUP(A84,'Franchisee Ranking'!B:G,6,0)</f>
        <v>0.34042553191489361</v>
      </c>
      <c r="S84" s="84" t="s">
        <v>19</v>
      </c>
      <c r="T84" s="84" t="s">
        <v>40</v>
      </c>
      <c r="U84" s="84" t="s">
        <v>40</v>
      </c>
      <c r="V84" s="84" t="s">
        <v>549</v>
      </c>
      <c r="W84" s="84" t="s">
        <v>40</v>
      </c>
      <c r="X84" s="100"/>
      <c r="Y84" s="100"/>
      <c r="Z84" s="100"/>
      <c r="AA84" s="100"/>
      <c r="AB84" s="100"/>
    </row>
    <row r="85" spans="1:28" x14ac:dyDescent="0.3">
      <c r="A85" s="87" t="s">
        <v>74</v>
      </c>
      <c r="B85" s="87"/>
      <c r="C85" s="87" t="s">
        <v>602</v>
      </c>
      <c r="D85" s="88" t="s">
        <v>490</v>
      </c>
      <c r="E85" s="88" t="s">
        <v>2147</v>
      </c>
      <c r="F85" s="91">
        <f>VLOOKUP(A85,[3]ActiveFranchiseesResults465!$C:$AA,25,0)</f>
        <v>6</v>
      </c>
      <c r="G85" s="89">
        <v>43769</v>
      </c>
      <c r="H85" s="89"/>
      <c r="I85" s="89">
        <v>45596</v>
      </c>
      <c r="J85" s="88" t="s">
        <v>552</v>
      </c>
      <c r="K85" s="90">
        <f>VLOOKUP(A85,'Revenue @ Feb 2021'!A:B,2,0)</f>
        <v>66244.34</v>
      </c>
      <c r="L85" s="91" t="s">
        <v>40</v>
      </c>
      <c r="M85" s="91" t="s">
        <v>40</v>
      </c>
      <c r="N85" s="91" t="s">
        <v>40</v>
      </c>
      <c r="O85" s="91" t="s">
        <v>40</v>
      </c>
      <c r="P85" s="91" t="s">
        <v>40</v>
      </c>
      <c r="Q85" s="91" t="s">
        <v>40</v>
      </c>
      <c r="R85" s="92">
        <f>VLOOKUP(A85,'Franchisee Ranking'!B:H,6,0)</f>
        <v>0.1111111111111111</v>
      </c>
      <c r="S85" s="91" t="s">
        <v>19</v>
      </c>
      <c r="T85" s="91" t="s">
        <v>549</v>
      </c>
      <c r="U85" s="91" t="s">
        <v>549</v>
      </c>
      <c r="V85" s="91" t="s">
        <v>549</v>
      </c>
      <c r="W85" s="91" t="s">
        <v>40</v>
      </c>
      <c r="X85" s="98"/>
      <c r="Y85" s="98"/>
      <c r="Z85" s="98"/>
      <c r="AA85" s="98"/>
      <c r="AB85" s="98"/>
    </row>
    <row r="86" spans="1:28" x14ac:dyDescent="0.3">
      <c r="A86" s="80" t="s">
        <v>76</v>
      </c>
      <c r="B86" s="80"/>
      <c r="C86" s="80" t="s">
        <v>642</v>
      </c>
      <c r="D86" s="81" t="s">
        <v>490</v>
      </c>
      <c r="E86" s="81" t="s">
        <v>2147</v>
      </c>
      <c r="F86" s="84">
        <f>VLOOKUP(A86,[3]ActiveFranchiseesResults465!$C:$AA,25,0)</f>
        <v>6</v>
      </c>
      <c r="G86" s="82">
        <v>45018</v>
      </c>
      <c r="H86" s="82"/>
      <c r="I86" s="82">
        <v>45018</v>
      </c>
      <c r="J86" s="81" t="s">
        <v>552</v>
      </c>
      <c r="K86" s="83">
        <f>VLOOKUP(A86,'Revenue @ Feb 2021'!A:B,2,0)</f>
        <v>59941.750000000022</v>
      </c>
      <c r="L86" s="84" t="s">
        <v>40</v>
      </c>
      <c r="M86" s="84" t="s">
        <v>40</v>
      </c>
      <c r="N86" s="84" t="s">
        <v>40</v>
      </c>
      <c r="O86" s="84" t="s">
        <v>19</v>
      </c>
      <c r="P86" s="84" t="s">
        <v>19</v>
      </c>
      <c r="Q86" s="84" t="s">
        <v>40</v>
      </c>
      <c r="R86" s="86">
        <f>VLOOKUP(A86,'Franchisee Ranking'!B:G,6,0)</f>
        <v>0.40476190476190477</v>
      </c>
      <c r="S86" s="84" t="s">
        <v>19</v>
      </c>
      <c r="T86" s="84" t="s">
        <v>549</v>
      </c>
      <c r="U86" s="84" t="s">
        <v>549</v>
      </c>
      <c r="V86" s="84" t="s">
        <v>549</v>
      </c>
      <c r="W86" s="84" t="s">
        <v>40</v>
      </c>
      <c r="X86" s="100"/>
      <c r="Y86" s="100"/>
      <c r="Z86" s="100"/>
      <c r="AA86" s="100"/>
      <c r="AB86" s="100"/>
    </row>
    <row r="87" spans="1:28" x14ac:dyDescent="0.3">
      <c r="A87" s="73" t="s">
        <v>10</v>
      </c>
      <c r="B87" s="73"/>
      <c r="C87" s="73" t="s">
        <v>551</v>
      </c>
      <c r="D87" s="74" t="s">
        <v>492</v>
      </c>
      <c r="E87" s="74" t="s">
        <v>2146</v>
      </c>
      <c r="F87" s="77">
        <f>VLOOKUP(A87,[3]ActiveFranchiseesResults465!$C:$AA,25,0)</f>
        <v>6</v>
      </c>
      <c r="G87" s="75">
        <v>43861</v>
      </c>
      <c r="H87" s="75" t="s">
        <v>552</v>
      </c>
      <c r="I87" s="75">
        <v>47514</v>
      </c>
      <c r="J87" s="74" t="s">
        <v>19</v>
      </c>
      <c r="K87" s="76">
        <f>VLOOKUP(A87,'Revenue @ Feb 2021'!A:B,2,0)</f>
        <v>47125.17</v>
      </c>
      <c r="L87" s="77" t="s">
        <v>19</v>
      </c>
      <c r="M87" s="77" t="s">
        <v>19</v>
      </c>
      <c r="N87" s="77" t="s">
        <v>40</v>
      </c>
      <c r="O87" s="77" t="s">
        <v>40</v>
      </c>
      <c r="P87" s="77" t="s">
        <v>40</v>
      </c>
      <c r="Q87" s="77" t="s">
        <v>19</v>
      </c>
      <c r="R87" s="79">
        <f>VLOOKUP(A87,'Franchisee Ranking'!B:G,6,0)</f>
        <v>0</v>
      </c>
      <c r="S87" s="77" t="s">
        <v>552</v>
      </c>
      <c r="T87" s="77" t="s">
        <v>549</v>
      </c>
      <c r="U87" s="77" t="s">
        <v>549</v>
      </c>
      <c r="V87" s="77" t="s">
        <v>549</v>
      </c>
      <c r="W87" s="77" t="s">
        <v>40</v>
      </c>
      <c r="X87" s="96" t="s">
        <v>553</v>
      </c>
      <c r="Y87" s="96"/>
      <c r="Z87" s="96"/>
      <c r="AA87" s="96"/>
      <c r="AB87" s="96"/>
    </row>
    <row r="88" spans="1:28" x14ac:dyDescent="0.3">
      <c r="A88" s="87" t="s">
        <v>47</v>
      </c>
      <c r="B88" s="87"/>
      <c r="C88" s="87" t="s">
        <v>591</v>
      </c>
      <c r="D88" s="88" t="s">
        <v>491</v>
      </c>
      <c r="E88" s="88" t="s">
        <v>2147</v>
      </c>
      <c r="F88" s="91">
        <f>VLOOKUP(A88,[3]ActiveFranchiseesResults465!$C:$AA,25,0)</f>
        <v>5</v>
      </c>
      <c r="G88" s="89">
        <v>43647</v>
      </c>
      <c r="H88" s="89"/>
      <c r="I88" s="89">
        <v>47300</v>
      </c>
      <c r="J88" s="88" t="s">
        <v>552</v>
      </c>
      <c r="K88" s="90">
        <f>VLOOKUP(A88,'Revenue @ Feb 2021'!A:B,2,0)</f>
        <v>133613.26</v>
      </c>
      <c r="L88" s="91" t="s">
        <v>40</v>
      </c>
      <c r="M88" s="91" t="s">
        <v>40</v>
      </c>
      <c r="N88" s="91" t="s">
        <v>40</v>
      </c>
      <c r="O88" s="91" t="s">
        <v>40</v>
      </c>
      <c r="P88" s="91" t="s">
        <v>40</v>
      </c>
      <c r="Q88" s="91" t="s">
        <v>40</v>
      </c>
      <c r="R88" s="92">
        <f>VLOOKUP(A88,'Franchisee Ranking'!B:H,6,0)</f>
        <v>0.17741935483870969</v>
      </c>
      <c r="S88" s="91" t="s">
        <v>19</v>
      </c>
      <c r="T88" s="91" t="s">
        <v>40</v>
      </c>
      <c r="U88" s="91" t="s">
        <v>40</v>
      </c>
      <c r="V88" s="91" t="s">
        <v>552</v>
      </c>
      <c r="W88" s="91" t="s">
        <v>40</v>
      </c>
      <c r="X88" s="98"/>
      <c r="Y88" s="98"/>
      <c r="Z88" s="98"/>
      <c r="AA88" s="98"/>
      <c r="AB88" s="98"/>
    </row>
    <row r="89" spans="1:28" x14ac:dyDescent="0.3">
      <c r="A89" s="80" t="s">
        <v>59</v>
      </c>
      <c r="B89" s="80"/>
      <c r="C89" s="80" t="s">
        <v>635</v>
      </c>
      <c r="D89" s="81" t="s">
        <v>490</v>
      </c>
      <c r="E89" s="81" t="s">
        <v>2147</v>
      </c>
      <c r="F89" s="84">
        <f>VLOOKUP(A89,[3]ActiveFranchiseesResults465!$C:$AA,25,0)</f>
        <v>5</v>
      </c>
      <c r="G89" s="82">
        <v>43719</v>
      </c>
      <c r="H89" s="82"/>
      <c r="I89" s="82">
        <v>45546</v>
      </c>
      <c r="J89" s="81" t="s">
        <v>552</v>
      </c>
      <c r="K89" s="83">
        <f>VLOOKUP(A89,'Revenue @ Feb 2021'!A:B,2,0)</f>
        <v>112186.73000000001</v>
      </c>
      <c r="L89" s="84" t="s">
        <v>40</v>
      </c>
      <c r="M89" s="84" t="s">
        <v>40</v>
      </c>
      <c r="N89" s="84" t="s">
        <v>40</v>
      </c>
      <c r="O89" s="84" t="s">
        <v>40</v>
      </c>
      <c r="P89" s="84" t="s">
        <v>19</v>
      </c>
      <c r="Q89" s="84" t="s">
        <v>40</v>
      </c>
      <c r="R89" s="86">
        <f>VLOOKUP(A89,'Franchisee Ranking'!B:G,6,0)</f>
        <v>0.3125</v>
      </c>
      <c r="S89" s="84" t="s">
        <v>19</v>
      </c>
      <c r="T89" s="84" t="s">
        <v>549</v>
      </c>
      <c r="U89" s="84" t="s">
        <v>549</v>
      </c>
      <c r="V89" s="84" t="s">
        <v>549</v>
      </c>
      <c r="W89" s="84" t="s">
        <v>40</v>
      </c>
      <c r="X89" s="100"/>
      <c r="Y89" s="100"/>
      <c r="Z89" s="100"/>
      <c r="AA89" s="100"/>
      <c r="AB89" s="100"/>
    </row>
    <row r="90" spans="1:28" x14ac:dyDescent="0.3">
      <c r="A90" s="80" t="s">
        <v>118</v>
      </c>
      <c r="B90" s="80"/>
      <c r="C90" s="80" t="s">
        <v>646</v>
      </c>
      <c r="D90" s="81" t="s">
        <v>493</v>
      </c>
      <c r="E90" s="81" t="s">
        <v>2147</v>
      </c>
      <c r="F90" s="84">
        <f>VLOOKUP(A90,[3]ActiveFranchiseesResults465!$C:$AA,25,0)</f>
        <v>5</v>
      </c>
      <c r="G90" s="82">
        <v>44652</v>
      </c>
      <c r="H90" s="82" t="s">
        <v>552</v>
      </c>
      <c r="I90" s="82">
        <v>48305</v>
      </c>
      <c r="J90" s="81" t="s">
        <v>552</v>
      </c>
      <c r="K90" s="83">
        <f>VLOOKUP(A90,'Revenue @ Feb 2021'!A:B,2,0)</f>
        <v>77895.59</v>
      </c>
      <c r="L90" s="84" t="s">
        <v>40</v>
      </c>
      <c r="M90" s="84" t="s">
        <v>40</v>
      </c>
      <c r="N90" s="84" t="s">
        <v>40</v>
      </c>
      <c r="O90" s="84" t="s">
        <v>40</v>
      </c>
      <c r="P90" s="84" t="s">
        <v>19</v>
      </c>
      <c r="Q90" s="84" t="s">
        <v>40</v>
      </c>
      <c r="R90" s="86">
        <f>VLOOKUP(A90,'Franchisee Ranking'!B:G,6,0)</f>
        <v>0.23076923076923078</v>
      </c>
      <c r="S90" s="84" t="s">
        <v>19</v>
      </c>
      <c r="T90" s="84" t="s">
        <v>549</v>
      </c>
      <c r="U90" s="84" t="s">
        <v>549</v>
      </c>
      <c r="V90" s="84" t="s">
        <v>549</v>
      </c>
      <c r="W90" s="84" t="s">
        <v>40</v>
      </c>
      <c r="X90" s="100"/>
      <c r="Y90" s="100"/>
      <c r="Z90" s="100"/>
      <c r="AA90" s="100"/>
      <c r="AB90" s="100"/>
    </row>
    <row r="91" spans="1:28" x14ac:dyDescent="0.3">
      <c r="A91" s="73" t="s">
        <v>110</v>
      </c>
      <c r="B91" s="73"/>
      <c r="C91" s="73" t="s">
        <v>569</v>
      </c>
      <c r="D91" s="74" t="s">
        <v>491</v>
      </c>
      <c r="E91" s="74" t="s">
        <v>2147</v>
      </c>
      <c r="F91" s="77">
        <f>VLOOKUP(A91,[3]ActiveFranchiseesResults465!$C:$AA,25,0)</f>
        <v>5</v>
      </c>
      <c r="G91" s="75">
        <v>44470</v>
      </c>
      <c r="H91" s="75"/>
      <c r="I91" s="75">
        <v>48122</v>
      </c>
      <c r="J91" s="74" t="s">
        <v>552</v>
      </c>
      <c r="K91" s="76">
        <f>VLOOKUP(A91,'Revenue @ Feb 2021'!A:B,2,0)</f>
        <v>68161.14</v>
      </c>
      <c r="L91" s="77" t="s">
        <v>40</v>
      </c>
      <c r="M91" s="77" t="s">
        <v>19</v>
      </c>
      <c r="N91" s="77" t="s">
        <v>40</v>
      </c>
      <c r="O91" s="77" t="s">
        <v>19</v>
      </c>
      <c r="P91" s="77" t="s">
        <v>19</v>
      </c>
      <c r="Q91" s="77" t="s">
        <v>40</v>
      </c>
      <c r="R91" s="79">
        <f>VLOOKUP(A91,'Franchisee Ranking'!B:G,6,0)</f>
        <v>0.10256410256410256</v>
      </c>
      <c r="S91" s="77" t="s">
        <v>19</v>
      </c>
      <c r="T91" s="77" t="s">
        <v>549</v>
      </c>
      <c r="U91" s="77" t="s">
        <v>549</v>
      </c>
      <c r="V91" s="77" t="s">
        <v>552</v>
      </c>
      <c r="W91" s="77" t="s">
        <v>40</v>
      </c>
      <c r="X91" s="97"/>
      <c r="Y91" s="97"/>
      <c r="Z91" s="96"/>
      <c r="AA91" s="96"/>
      <c r="AB91" s="96"/>
    </row>
    <row r="92" spans="1:28" x14ac:dyDescent="0.3">
      <c r="A92" s="80" t="s">
        <v>82</v>
      </c>
      <c r="B92" s="80"/>
      <c r="C92" s="80" t="s">
        <v>645</v>
      </c>
      <c r="D92" s="81" t="s">
        <v>490</v>
      </c>
      <c r="E92" s="81" t="s">
        <v>2147</v>
      </c>
      <c r="F92" s="84">
        <f>VLOOKUP(A92,[3]ActiveFranchiseesResults465!$C:$AA,25,0)</f>
        <v>5</v>
      </c>
      <c r="G92" s="82">
        <v>44013</v>
      </c>
      <c r="H92" s="82"/>
      <c r="I92" s="82">
        <v>45839</v>
      </c>
      <c r="J92" s="81" t="s">
        <v>552</v>
      </c>
      <c r="K92" s="83">
        <f>VLOOKUP(A92,'Revenue @ Feb 2021'!A:B,2,0)</f>
        <v>60110.11</v>
      </c>
      <c r="L92" s="84" t="s">
        <v>40</v>
      </c>
      <c r="M92" s="84" t="s">
        <v>40</v>
      </c>
      <c r="N92" s="84" t="s">
        <v>40</v>
      </c>
      <c r="O92" s="84" t="s">
        <v>40</v>
      </c>
      <c r="P92" s="84" t="s">
        <v>19</v>
      </c>
      <c r="Q92" s="84" t="s">
        <v>40</v>
      </c>
      <c r="R92" s="86">
        <f>VLOOKUP(A92,'Franchisee Ranking'!B:G,6,0)</f>
        <v>0.21951219512195122</v>
      </c>
      <c r="S92" s="84" t="s">
        <v>19</v>
      </c>
      <c r="T92" s="84" t="s">
        <v>549</v>
      </c>
      <c r="U92" s="84" t="s">
        <v>549</v>
      </c>
      <c r="V92" s="84" t="s">
        <v>549</v>
      </c>
      <c r="W92" s="84" t="s">
        <v>40</v>
      </c>
      <c r="X92" s="100"/>
      <c r="Y92" s="100"/>
      <c r="Z92" s="100"/>
      <c r="AA92" s="100"/>
      <c r="AB92" s="100"/>
    </row>
    <row r="93" spans="1:28" x14ac:dyDescent="0.3">
      <c r="A93" s="80" t="s">
        <v>68</v>
      </c>
      <c r="B93" s="80"/>
      <c r="C93" s="80" t="s">
        <v>637</v>
      </c>
      <c r="D93" s="81" t="s">
        <v>491</v>
      </c>
      <c r="E93" s="81" t="s">
        <v>2147</v>
      </c>
      <c r="F93" s="84">
        <f>VLOOKUP(A93,[3]ActiveFranchiseesResults465!$C:$AA,25,0)</f>
        <v>4</v>
      </c>
      <c r="G93" s="82">
        <v>44803</v>
      </c>
      <c r="H93" s="82"/>
      <c r="I93" s="82">
        <v>45901</v>
      </c>
      <c r="J93" s="81" t="s">
        <v>552</v>
      </c>
      <c r="K93" s="83">
        <f>VLOOKUP(A93,'Revenue @ Feb 2021'!A:B,2,0)</f>
        <v>105834.83</v>
      </c>
      <c r="L93" s="84" t="s">
        <v>40</v>
      </c>
      <c r="M93" s="84" t="s">
        <v>40</v>
      </c>
      <c r="N93" s="84" t="s">
        <v>40</v>
      </c>
      <c r="O93" s="84" t="s">
        <v>40</v>
      </c>
      <c r="P93" s="84" t="s">
        <v>19</v>
      </c>
      <c r="Q93" s="84" t="s">
        <v>40</v>
      </c>
      <c r="R93" s="86">
        <f>VLOOKUP(A93,'Franchisee Ranking'!B:G,6,0)</f>
        <v>0.18181818181818182</v>
      </c>
      <c r="S93" s="84" t="s">
        <v>19</v>
      </c>
      <c r="T93" s="84" t="s">
        <v>40</v>
      </c>
      <c r="U93" s="84" t="s">
        <v>40</v>
      </c>
      <c r="V93" s="84" t="s">
        <v>549</v>
      </c>
      <c r="W93" s="84" t="s">
        <v>40</v>
      </c>
      <c r="X93" s="100"/>
      <c r="Y93" s="100"/>
      <c r="Z93" s="100"/>
      <c r="AA93" s="100"/>
      <c r="AB93" s="100"/>
    </row>
    <row r="94" spans="1:28" x14ac:dyDescent="0.3">
      <c r="A94" s="87" t="s">
        <v>32</v>
      </c>
      <c r="B94" s="87"/>
      <c r="C94" s="87" t="s">
        <v>586</v>
      </c>
      <c r="D94" s="88" t="s">
        <v>488</v>
      </c>
      <c r="E94" s="88" t="s">
        <v>2146</v>
      </c>
      <c r="F94" s="91">
        <v>4</v>
      </c>
      <c r="G94" s="89">
        <v>44439</v>
      </c>
      <c r="H94" s="89"/>
      <c r="I94" s="89">
        <v>46265</v>
      </c>
      <c r="J94" s="88" t="s">
        <v>19</v>
      </c>
      <c r="K94" s="90">
        <f>VLOOKUP(A94,'Revenue @ Feb 2021'!A:B,2,0)</f>
        <v>95087.98</v>
      </c>
      <c r="L94" s="91" t="s">
        <v>19</v>
      </c>
      <c r="M94" s="91" t="s">
        <v>40</v>
      </c>
      <c r="N94" s="91" t="s">
        <v>40</v>
      </c>
      <c r="O94" s="91" t="s">
        <v>40</v>
      </c>
      <c r="P94" s="91" t="s">
        <v>40</v>
      </c>
      <c r="Q94" s="91" t="s">
        <v>40</v>
      </c>
      <c r="R94" s="92">
        <f>VLOOKUP(A94,'Franchisee Ranking'!B:H,6,0)</f>
        <v>0.1891891891891892</v>
      </c>
      <c r="S94" s="91" t="s">
        <v>19</v>
      </c>
      <c r="T94" s="91" t="s">
        <v>40</v>
      </c>
      <c r="U94" s="91" t="s">
        <v>40</v>
      </c>
      <c r="V94" s="91" t="s">
        <v>552</v>
      </c>
      <c r="W94" s="91" t="s">
        <v>19</v>
      </c>
      <c r="X94" s="98"/>
      <c r="Y94" s="98"/>
      <c r="Z94" s="98"/>
      <c r="AA94" s="98"/>
      <c r="AB94" s="98"/>
    </row>
    <row r="95" spans="1:28" x14ac:dyDescent="0.3">
      <c r="A95" s="80" t="s">
        <v>116</v>
      </c>
      <c r="B95" s="80"/>
      <c r="C95" s="80" t="s">
        <v>659</v>
      </c>
      <c r="D95" s="81" t="s">
        <v>490</v>
      </c>
      <c r="E95" s="81" t="s">
        <v>2147</v>
      </c>
      <c r="F95" s="84">
        <f>VLOOKUP(A95,[3]ActiveFranchiseesResults465!$C:$AA,25,0)</f>
        <v>4</v>
      </c>
      <c r="G95" s="82">
        <v>45017</v>
      </c>
      <c r="H95" s="82"/>
      <c r="I95" s="82">
        <v>47209</v>
      </c>
      <c r="J95" s="81" t="s">
        <v>552</v>
      </c>
      <c r="K95" s="83">
        <f>VLOOKUP(A95,'Revenue @ Feb 2021'!A:B,2,0)</f>
        <v>82793.06</v>
      </c>
      <c r="L95" s="84" t="s">
        <v>40</v>
      </c>
      <c r="M95" s="84" t="s">
        <v>40</v>
      </c>
      <c r="N95" s="84" t="s">
        <v>40</v>
      </c>
      <c r="O95" s="84" t="s">
        <v>40</v>
      </c>
      <c r="P95" s="84" t="s">
        <v>19</v>
      </c>
      <c r="Q95" s="84" t="s">
        <v>40</v>
      </c>
      <c r="R95" s="86">
        <f>VLOOKUP(A95,'Franchisee Ranking'!B:G,6,0)</f>
        <v>8.1632653061224483E-2</v>
      </c>
      <c r="S95" s="84" t="s">
        <v>19</v>
      </c>
      <c r="T95" s="84" t="s">
        <v>549</v>
      </c>
      <c r="U95" s="84" t="s">
        <v>549</v>
      </c>
      <c r="V95" s="84" t="s">
        <v>549</v>
      </c>
      <c r="W95" s="84" t="s">
        <v>40</v>
      </c>
      <c r="X95" s="100"/>
      <c r="Y95" s="100"/>
      <c r="Z95" s="100"/>
      <c r="AA95" s="100"/>
      <c r="AB95" s="100"/>
    </row>
    <row r="96" spans="1:28" x14ac:dyDescent="0.3">
      <c r="A96" s="80" t="s">
        <v>134</v>
      </c>
      <c r="B96" s="80"/>
      <c r="C96" s="80" t="s">
        <v>671</v>
      </c>
      <c r="D96" s="81" t="s">
        <v>491</v>
      </c>
      <c r="E96" s="81" t="s">
        <v>2147</v>
      </c>
      <c r="F96" s="84">
        <v>4</v>
      </c>
      <c r="G96" s="82">
        <v>44311</v>
      </c>
      <c r="H96" s="82"/>
      <c r="I96" s="82">
        <v>47963</v>
      </c>
      <c r="J96" s="81" t="s">
        <v>552</v>
      </c>
      <c r="K96" s="83">
        <f>VLOOKUP(A96,'Revenue @ Feb 2021'!A:B,2,0)</f>
        <v>64243.24</v>
      </c>
      <c r="L96" s="84" t="s">
        <v>40</v>
      </c>
      <c r="M96" s="84" t="s">
        <v>40</v>
      </c>
      <c r="N96" s="84" t="s">
        <v>40</v>
      </c>
      <c r="O96" s="84" t="s">
        <v>40</v>
      </c>
      <c r="P96" s="84" t="s">
        <v>19</v>
      </c>
      <c r="Q96" s="84" t="s">
        <v>40</v>
      </c>
      <c r="R96" s="86">
        <f>VLOOKUP(A96,'Franchisee Ranking'!B:G,6,0)</f>
        <v>0</v>
      </c>
      <c r="S96" s="84" t="s">
        <v>19</v>
      </c>
      <c r="T96" s="84" t="s">
        <v>40</v>
      </c>
      <c r="U96" s="84" t="s">
        <v>40</v>
      </c>
      <c r="V96" s="84" t="s">
        <v>549</v>
      </c>
      <c r="W96" s="84" t="s">
        <v>40</v>
      </c>
      <c r="X96" s="101" t="s">
        <v>672</v>
      </c>
      <c r="Y96" s="101"/>
      <c r="Z96" s="100"/>
      <c r="AA96" s="100"/>
      <c r="AB96" s="100"/>
    </row>
    <row r="97" spans="1:28" x14ac:dyDescent="0.3">
      <c r="A97" s="80" t="s">
        <v>26</v>
      </c>
      <c r="B97" s="80"/>
      <c r="C97" s="80" t="s">
        <v>630</v>
      </c>
      <c r="D97" s="81" t="s">
        <v>490</v>
      </c>
      <c r="E97" s="81" t="s">
        <v>2147</v>
      </c>
      <c r="F97" s="84">
        <f>VLOOKUP(A97,[3]ActiveFranchiseesResults465!$C:$AA,25,0)</f>
        <v>4</v>
      </c>
      <c r="G97" s="82">
        <v>44228</v>
      </c>
      <c r="H97" s="82"/>
      <c r="I97" s="82">
        <v>47150</v>
      </c>
      <c r="J97" s="81" t="s">
        <v>552</v>
      </c>
      <c r="K97" s="83">
        <f>VLOOKUP(A97,'Revenue @ Feb 2021'!A:B,2,0)</f>
        <v>59641.45</v>
      </c>
      <c r="L97" s="84" t="s">
        <v>40</v>
      </c>
      <c r="M97" s="84" t="s">
        <v>40</v>
      </c>
      <c r="N97" s="84" t="s">
        <v>40</v>
      </c>
      <c r="O97" s="84" t="s">
        <v>40</v>
      </c>
      <c r="P97" s="84" t="s">
        <v>19</v>
      </c>
      <c r="Q97" s="84" t="s">
        <v>40</v>
      </c>
      <c r="R97" s="86">
        <f>VLOOKUP(A97,'Franchisee Ranking'!B:G,6,0)</f>
        <v>0.19444444444444445</v>
      </c>
      <c r="S97" s="84" t="s">
        <v>19</v>
      </c>
      <c r="T97" s="84" t="s">
        <v>549</v>
      </c>
      <c r="U97" s="84" t="s">
        <v>549</v>
      </c>
      <c r="V97" s="84" t="s">
        <v>549</v>
      </c>
      <c r="W97" s="84" t="s">
        <v>40</v>
      </c>
      <c r="X97" s="100"/>
      <c r="Y97" s="100"/>
      <c r="Z97" s="100"/>
      <c r="AA97" s="100"/>
      <c r="AB97" s="100"/>
    </row>
    <row r="98" spans="1:28" x14ac:dyDescent="0.3">
      <c r="A98" s="87" t="s">
        <v>28</v>
      </c>
      <c r="B98" s="87"/>
      <c r="C98" s="87" t="s">
        <v>584</v>
      </c>
      <c r="D98" s="88" t="s">
        <v>493</v>
      </c>
      <c r="E98" s="88" t="s">
        <v>2146</v>
      </c>
      <c r="F98" s="91">
        <f>VLOOKUP(A98,[3]ActiveFranchiseesResults465!$C:$AA,25,0)</f>
        <v>4</v>
      </c>
      <c r="G98" s="89">
        <v>45327</v>
      </c>
      <c r="H98" s="89"/>
      <c r="I98" s="89">
        <v>45327</v>
      </c>
      <c r="J98" s="88" t="s">
        <v>2775</v>
      </c>
      <c r="K98" s="90">
        <f>VLOOKUP(A98,'Revenue @ Feb 2021'!A:B,2,0)</f>
        <v>56049.27</v>
      </c>
      <c r="L98" s="91" t="s">
        <v>40</v>
      </c>
      <c r="M98" s="91" t="s">
        <v>40</v>
      </c>
      <c r="N98" s="91" t="s">
        <v>40</v>
      </c>
      <c r="O98" s="91" t="s">
        <v>40</v>
      </c>
      <c r="P98" s="91" t="s">
        <v>40</v>
      </c>
      <c r="Q98" s="91" t="s">
        <v>40</v>
      </c>
      <c r="R98" s="92">
        <f>VLOOKUP(A98,'Franchisee Ranking'!B:H,6,0)</f>
        <v>0.4642857142857143</v>
      </c>
      <c r="S98" s="91" t="s">
        <v>19</v>
      </c>
      <c r="T98" s="91" t="s">
        <v>549</v>
      </c>
      <c r="U98" s="91" t="s">
        <v>549</v>
      </c>
      <c r="V98" s="91" t="s">
        <v>549</v>
      </c>
      <c r="W98" s="91" t="s">
        <v>40</v>
      </c>
      <c r="X98" s="98"/>
      <c r="Y98" s="98"/>
      <c r="Z98" s="98"/>
      <c r="AA98" s="98"/>
      <c r="AB98" s="98"/>
    </row>
    <row r="99" spans="1:28" x14ac:dyDescent="0.3">
      <c r="A99" s="73" t="s">
        <v>53</v>
      </c>
      <c r="B99" s="73"/>
      <c r="C99" s="73" t="s">
        <v>593</v>
      </c>
      <c r="D99" s="74" t="s">
        <v>488</v>
      </c>
      <c r="E99" s="74" t="s">
        <v>2147</v>
      </c>
      <c r="F99" s="77">
        <f>VLOOKUP(A99,[3]ActiveFranchiseesResults465!$C:$AA,25,0)</f>
        <v>4</v>
      </c>
      <c r="G99" s="75">
        <v>44317</v>
      </c>
      <c r="H99" s="75"/>
      <c r="I99" s="75">
        <v>47969</v>
      </c>
      <c r="J99" s="74" t="s">
        <v>19</v>
      </c>
      <c r="K99" s="76">
        <f>VLOOKUP(A99,'Revenue @ Feb 2021'!A:B,2,0)</f>
        <v>36256.900000000016</v>
      </c>
      <c r="L99" s="77" t="s">
        <v>40</v>
      </c>
      <c r="M99" s="77" t="s">
        <v>40</v>
      </c>
      <c r="N99" s="77" t="s">
        <v>40</v>
      </c>
      <c r="O99" s="77" t="s">
        <v>40</v>
      </c>
      <c r="P99" s="77" t="s">
        <v>40</v>
      </c>
      <c r="Q99" s="77" t="s">
        <v>40</v>
      </c>
      <c r="R99" s="79">
        <f>VLOOKUP(A99,'Franchisee Ranking'!B:H,6,0)</f>
        <v>6.0606060606060608E-2</v>
      </c>
      <c r="S99" s="77" t="s">
        <v>19</v>
      </c>
      <c r="T99" s="77" t="s">
        <v>549</v>
      </c>
      <c r="U99" s="77" t="s">
        <v>549</v>
      </c>
      <c r="V99" s="77" t="s">
        <v>549</v>
      </c>
      <c r="W99" s="77" t="s">
        <v>40</v>
      </c>
      <c r="X99" s="97"/>
      <c r="Y99" s="97"/>
      <c r="Z99" s="96" t="s">
        <v>552</v>
      </c>
      <c r="AA99" s="96" t="s">
        <v>552</v>
      </c>
      <c r="AB99" s="96" t="s">
        <v>2168</v>
      </c>
    </row>
    <row r="100" spans="1:28" x14ac:dyDescent="0.3">
      <c r="A100" s="73" t="s">
        <v>126</v>
      </c>
      <c r="B100" s="73"/>
      <c r="C100" s="73" t="s">
        <v>571</v>
      </c>
      <c r="D100" s="74" t="s">
        <v>491</v>
      </c>
      <c r="E100" s="74" t="s">
        <v>2146</v>
      </c>
      <c r="F100" s="77">
        <f>VLOOKUP(A100,[3]ActiveFranchiseesResults465!$C:$AA,25,0)</f>
        <v>3</v>
      </c>
      <c r="G100" s="75">
        <v>44470</v>
      </c>
      <c r="H100" s="75" t="s">
        <v>552</v>
      </c>
      <c r="I100" s="75">
        <v>48580</v>
      </c>
      <c r="J100" s="74" t="s">
        <v>19</v>
      </c>
      <c r="K100" s="76">
        <f>VLOOKUP(A100,'Revenue @ Feb 2021'!A:B,2,0)</f>
        <v>332842.65000000031</v>
      </c>
      <c r="L100" s="77" t="s">
        <v>40</v>
      </c>
      <c r="M100" s="77" t="s">
        <v>19</v>
      </c>
      <c r="N100" s="77" t="s">
        <v>40</v>
      </c>
      <c r="O100" s="77" t="s">
        <v>40</v>
      </c>
      <c r="P100" s="77" t="s">
        <v>19</v>
      </c>
      <c r="Q100" s="77" t="s">
        <v>40</v>
      </c>
      <c r="R100" s="79">
        <f>VLOOKUP(A100,'Franchisee Ranking'!B:G,6,0)</f>
        <v>6.2068965517241378E-2</v>
      </c>
      <c r="S100" s="77" t="s">
        <v>552</v>
      </c>
      <c r="T100" s="77" t="s">
        <v>549</v>
      </c>
      <c r="U100" s="77" t="s">
        <v>549</v>
      </c>
      <c r="V100" s="77" t="s">
        <v>552</v>
      </c>
      <c r="W100" s="77" t="s">
        <v>40</v>
      </c>
      <c r="X100" s="96" t="s">
        <v>572</v>
      </c>
      <c r="Y100" s="96"/>
      <c r="Z100" s="96" t="s">
        <v>552</v>
      </c>
      <c r="AA100" s="96" t="s">
        <v>552</v>
      </c>
      <c r="AB100" s="96" t="s">
        <v>2166</v>
      </c>
    </row>
    <row r="101" spans="1:28" x14ac:dyDescent="0.3">
      <c r="A101" s="73" t="s">
        <v>91</v>
      </c>
      <c r="B101" s="73"/>
      <c r="C101" s="73" t="s">
        <v>555</v>
      </c>
      <c r="D101" s="74" t="s">
        <v>491</v>
      </c>
      <c r="E101" s="74" t="s">
        <v>2146</v>
      </c>
      <c r="F101" s="77">
        <f>VLOOKUP(A101,[3]ActiveFranchiseesResults465!$C:$AA,25,0)</f>
        <v>3</v>
      </c>
      <c r="G101" s="75">
        <v>43786</v>
      </c>
      <c r="H101" s="75"/>
      <c r="I101" s="75">
        <v>45613</v>
      </c>
      <c r="J101" s="74" t="s">
        <v>552</v>
      </c>
      <c r="K101" s="76">
        <f>VLOOKUP(A101,'Revenue @ Feb 2021'!A:B,2,0)</f>
        <v>151223.82999999999</v>
      </c>
      <c r="L101" s="77" t="s">
        <v>19</v>
      </c>
      <c r="M101" s="77" t="s">
        <v>40</v>
      </c>
      <c r="N101" s="189" t="s">
        <v>19</v>
      </c>
      <c r="O101" s="77" t="s">
        <v>40</v>
      </c>
      <c r="P101" s="77" t="s">
        <v>19</v>
      </c>
      <c r="Q101" s="77" t="s">
        <v>40</v>
      </c>
      <c r="R101" s="79">
        <f>VLOOKUP(A101,'Franchisee Ranking'!B:G,6,0)</f>
        <v>5.1948051948051951E-2</v>
      </c>
      <c r="S101" s="77" t="s">
        <v>552</v>
      </c>
      <c r="T101" s="77" t="s">
        <v>549</v>
      </c>
      <c r="U101" s="77" t="s">
        <v>549</v>
      </c>
      <c r="V101" s="77" t="s">
        <v>552</v>
      </c>
      <c r="W101" s="77" t="s">
        <v>19</v>
      </c>
      <c r="X101" s="96" t="s">
        <v>556</v>
      </c>
      <c r="Y101" s="96"/>
      <c r="Z101" s="96"/>
      <c r="AA101" s="96"/>
      <c r="AB101" s="96"/>
    </row>
    <row r="102" spans="1:28" x14ac:dyDescent="0.3">
      <c r="A102" s="87" t="s">
        <v>131</v>
      </c>
      <c r="B102" s="87"/>
      <c r="C102" s="87" t="s">
        <v>586</v>
      </c>
      <c r="D102" s="88" t="s">
        <v>488</v>
      </c>
      <c r="E102" s="88" t="s">
        <v>2146</v>
      </c>
      <c r="F102" s="91">
        <f>VLOOKUP(A102,[3]ActiveFranchiseesResults465!$C:$AA,25,0)</f>
        <v>3</v>
      </c>
      <c r="G102" s="89">
        <v>44805</v>
      </c>
      <c r="H102" s="89"/>
      <c r="I102" s="89">
        <v>46661</v>
      </c>
      <c r="J102" s="88" t="s">
        <v>19</v>
      </c>
      <c r="K102" s="90">
        <f>VLOOKUP(A102,'Revenue @ Feb 2021'!A:B,2,0)</f>
        <v>149881.32999999999</v>
      </c>
      <c r="L102" s="91" t="s">
        <v>40</v>
      </c>
      <c r="M102" s="91" t="s">
        <v>40</v>
      </c>
      <c r="N102" s="91" t="s">
        <v>40</v>
      </c>
      <c r="O102" s="91" t="s">
        <v>40</v>
      </c>
      <c r="P102" s="91" t="s">
        <v>40</v>
      </c>
      <c r="Q102" s="91" t="s">
        <v>40</v>
      </c>
      <c r="R102" s="92">
        <f>VLOOKUP(A102,'Franchisee Ranking'!B:H,6,0)</f>
        <v>0.13513513513513514</v>
      </c>
      <c r="S102" s="91" t="s">
        <v>19</v>
      </c>
      <c r="T102" s="91" t="s">
        <v>40</v>
      </c>
      <c r="U102" s="91" t="s">
        <v>40</v>
      </c>
      <c r="V102" s="91" t="s">
        <v>552</v>
      </c>
      <c r="W102" s="91" t="s">
        <v>19</v>
      </c>
      <c r="X102" s="98"/>
      <c r="Y102" s="98"/>
      <c r="Z102" s="98"/>
      <c r="AA102" s="98"/>
      <c r="AB102" s="98"/>
    </row>
    <row r="103" spans="1:28" x14ac:dyDescent="0.3">
      <c r="A103" s="87" t="s">
        <v>75</v>
      </c>
      <c r="B103" s="87"/>
      <c r="C103" s="87" t="s">
        <v>607</v>
      </c>
      <c r="D103" s="88" t="s">
        <v>491</v>
      </c>
      <c r="E103" s="88" t="s">
        <v>2147</v>
      </c>
      <c r="F103" s="91">
        <f>VLOOKUP(A103,[3]ActiveFranchiseesResults465!$C:$AA,25,0)</f>
        <v>3</v>
      </c>
      <c r="G103" s="89">
        <v>43693</v>
      </c>
      <c r="H103" s="89"/>
      <c r="I103" s="89">
        <v>45520</v>
      </c>
      <c r="J103" s="88" t="s">
        <v>2775</v>
      </c>
      <c r="K103" s="90">
        <f>VLOOKUP(A103,'Revenue @ Feb 2021'!A:B,2,0)</f>
        <v>122287.92</v>
      </c>
      <c r="L103" s="91" t="s">
        <v>40</v>
      </c>
      <c r="M103" s="91" t="s">
        <v>40</v>
      </c>
      <c r="N103" s="91" t="s">
        <v>40</v>
      </c>
      <c r="O103" s="91" t="s">
        <v>40</v>
      </c>
      <c r="P103" s="91" t="s">
        <v>40</v>
      </c>
      <c r="Q103" s="91" t="s">
        <v>40</v>
      </c>
      <c r="R103" s="92">
        <f>VLOOKUP(A103,'Franchisee Ranking'!B:H,6,0)</f>
        <v>0.22222222222222221</v>
      </c>
      <c r="S103" s="91" t="s">
        <v>19</v>
      </c>
      <c r="T103" s="91" t="s">
        <v>549</v>
      </c>
      <c r="U103" s="91" t="s">
        <v>549</v>
      </c>
      <c r="V103" s="91" t="s">
        <v>549</v>
      </c>
      <c r="W103" s="91" t="s">
        <v>40</v>
      </c>
      <c r="X103" s="98"/>
      <c r="Y103" s="98"/>
      <c r="Z103" s="98"/>
      <c r="AA103" s="98"/>
      <c r="AB103" s="98"/>
    </row>
    <row r="104" spans="1:28" x14ac:dyDescent="0.3">
      <c r="A104" s="80" t="s">
        <v>87</v>
      </c>
      <c r="B104" s="80"/>
      <c r="C104" s="80" t="s">
        <v>646</v>
      </c>
      <c r="D104" s="81" t="s">
        <v>493</v>
      </c>
      <c r="E104" s="81" t="s">
        <v>2147</v>
      </c>
      <c r="F104" s="84">
        <f>VLOOKUP(A104,[3]ActiveFranchiseesResults465!$C:$AA,25,0)</f>
        <v>3</v>
      </c>
      <c r="G104" s="82">
        <v>44621</v>
      </c>
      <c r="H104" s="82" t="s">
        <v>552</v>
      </c>
      <c r="I104" s="82">
        <v>48274</v>
      </c>
      <c r="J104" s="81" t="s">
        <v>552</v>
      </c>
      <c r="K104" s="83">
        <f>VLOOKUP(A104,'Revenue @ Feb 2021'!A:B,2,0)</f>
        <v>119163.39000000001</v>
      </c>
      <c r="L104" s="84" t="s">
        <v>40</v>
      </c>
      <c r="M104" s="84" t="s">
        <v>40</v>
      </c>
      <c r="N104" s="84" t="s">
        <v>40</v>
      </c>
      <c r="O104" s="84" t="s">
        <v>40</v>
      </c>
      <c r="P104" s="84" t="s">
        <v>19</v>
      </c>
      <c r="Q104" s="84" t="s">
        <v>40</v>
      </c>
      <c r="R104" s="86">
        <f>VLOOKUP(A104,'Franchisee Ranking'!B:G,6,0)</f>
        <v>0.13725490196078433</v>
      </c>
      <c r="S104" s="84" t="s">
        <v>19</v>
      </c>
      <c r="T104" s="84" t="s">
        <v>549</v>
      </c>
      <c r="U104" s="84" t="s">
        <v>549</v>
      </c>
      <c r="V104" s="84" t="s">
        <v>549</v>
      </c>
      <c r="W104" s="84" t="s">
        <v>40</v>
      </c>
      <c r="X104" s="100"/>
      <c r="Y104" s="100"/>
      <c r="Z104" s="100"/>
      <c r="AA104" s="100"/>
      <c r="AB104" s="100"/>
    </row>
    <row r="105" spans="1:28" x14ac:dyDescent="0.3">
      <c r="A105" s="80" t="s">
        <v>56</v>
      </c>
      <c r="B105" s="80"/>
      <c r="C105" s="80" t="s">
        <v>632</v>
      </c>
      <c r="D105" s="81" t="s">
        <v>490</v>
      </c>
      <c r="E105" s="81" t="s">
        <v>2147</v>
      </c>
      <c r="F105" s="84">
        <v>3</v>
      </c>
      <c r="G105" s="82">
        <v>43951</v>
      </c>
      <c r="H105" s="82" t="s">
        <v>552</v>
      </c>
      <c r="I105" s="82">
        <v>47604</v>
      </c>
      <c r="J105" s="81" t="s">
        <v>19</v>
      </c>
      <c r="K105" s="83">
        <f>VLOOKUP(A105,'Revenue @ Feb 2021'!A:B,2,0)</f>
        <v>113685.29000000002</v>
      </c>
      <c r="L105" s="84" t="s">
        <v>40</v>
      </c>
      <c r="M105" s="84" t="s">
        <v>40</v>
      </c>
      <c r="N105" s="84" t="s">
        <v>40</v>
      </c>
      <c r="O105" s="84" t="s">
        <v>40</v>
      </c>
      <c r="P105" s="84" t="s">
        <v>19</v>
      </c>
      <c r="Q105" s="84" t="s">
        <v>40</v>
      </c>
      <c r="R105" s="86">
        <f>VLOOKUP(A105,'Franchisee Ranking'!B:G,6,0)</f>
        <v>0.15094339622641509</v>
      </c>
      <c r="S105" s="84" t="s">
        <v>19</v>
      </c>
      <c r="T105" s="84" t="s">
        <v>549</v>
      </c>
      <c r="U105" s="84" t="s">
        <v>549</v>
      </c>
      <c r="V105" s="84" t="s">
        <v>549</v>
      </c>
      <c r="W105" s="84" t="s">
        <v>40</v>
      </c>
      <c r="X105" s="101" t="s">
        <v>633</v>
      </c>
      <c r="Y105" s="101"/>
      <c r="Z105" s="100"/>
      <c r="AA105" s="100"/>
      <c r="AB105" s="100"/>
    </row>
    <row r="106" spans="1:28" x14ac:dyDescent="0.3">
      <c r="A106" s="87" t="s">
        <v>99</v>
      </c>
      <c r="B106" s="87"/>
      <c r="C106" s="87" t="s">
        <v>590</v>
      </c>
      <c r="D106" s="88" t="s">
        <v>488</v>
      </c>
      <c r="E106" s="88" t="s">
        <v>2146</v>
      </c>
      <c r="F106" s="91">
        <f>VLOOKUP(A106,[3]ActiveFranchiseesResults465!$C:$AA,25,0)</f>
        <v>3</v>
      </c>
      <c r="G106" s="89">
        <v>43783</v>
      </c>
      <c r="H106" s="89"/>
      <c r="I106" s="89">
        <v>50358</v>
      </c>
      <c r="J106" s="88" t="s">
        <v>19</v>
      </c>
      <c r="K106" s="90">
        <f>VLOOKUP(A106,'Revenue @ Feb 2021'!A:B,2,0)</f>
        <v>96883.890000000014</v>
      </c>
      <c r="L106" s="91" t="s">
        <v>40</v>
      </c>
      <c r="M106" s="91" t="s">
        <v>40</v>
      </c>
      <c r="N106" s="91" t="s">
        <v>40</v>
      </c>
      <c r="O106" s="91" t="s">
        <v>40</v>
      </c>
      <c r="P106" s="91" t="s">
        <v>40</v>
      </c>
      <c r="Q106" s="91" t="s">
        <v>40</v>
      </c>
      <c r="R106" s="92">
        <f>VLOOKUP(A106,'Franchisee Ranking'!B:H,6,0)</f>
        <v>0.04</v>
      </c>
      <c r="S106" s="91" t="s">
        <v>19</v>
      </c>
      <c r="T106" s="91" t="s">
        <v>549</v>
      </c>
      <c r="U106" s="91" t="s">
        <v>549</v>
      </c>
      <c r="V106" s="91" t="s">
        <v>549</v>
      </c>
      <c r="W106" s="91" t="s">
        <v>40</v>
      </c>
      <c r="X106" s="98"/>
      <c r="Y106" s="98"/>
      <c r="Z106" s="98"/>
      <c r="AA106" s="98"/>
      <c r="AB106" s="98"/>
    </row>
    <row r="107" spans="1:28" x14ac:dyDescent="0.3">
      <c r="A107" s="80" t="s">
        <v>95</v>
      </c>
      <c r="B107" s="80"/>
      <c r="C107" s="80" t="s">
        <v>655</v>
      </c>
      <c r="D107" s="81" t="s">
        <v>488</v>
      </c>
      <c r="E107" s="81" t="s">
        <v>2147</v>
      </c>
      <c r="F107" s="84">
        <v>3</v>
      </c>
      <c r="G107" s="82">
        <v>43844</v>
      </c>
      <c r="H107" s="82"/>
      <c r="I107" s="82">
        <v>45671</v>
      </c>
      <c r="J107" s="81" t="s">
        <v>2775</v>
      </c>
      <c r="K107" s="83">
        <f>VLOOKUP(A107,'Revenue @ Feb 2021'!A:B,2,0)</f>
        <v>88605.040000000008</v>
      </c>
      <c r="L107" s="84" t="s">
        <v>40</v>
      </c>
      <c r="M107" s="84" t="s">
        <v>40</v>
      </c>
      <c r="N107" s="84" t="s">
        <v>40</v>
      </c>
      <c r="O107" s="84" t="s">
        <v>40</v>
      </c>
      <c r="P107" s="84" t="s">
        <v>19</v>
      </c>
      <c r="Q107" s="84" t="s">
        <v>40</v>
      </c>
      <c r="R107" s="86">
        <f>VLOOKUP(A107,'Franchisee Ranking'!B:G,6,0)</f>
        <v>0.24390243902439024</v>
      </c>
      <c r="S107" s="84" t="s">
        <v>19</v>
      </c>
      <c r="T107" s="84" t="s">
        <v>549</v>
      </c>
      <c r="U107" s="84" t="s">
        <v>549</v>
      </c>
      <c r="V107" s="84" t="s">
        <v>549</v>
      </c>
      <c r="W107" s="84" t="s">
        <v>40</v>
      </c>
      <c r="X107" s="101" t="s">
        <v>656</v>
      </c>
      <c r="Y107" s="101"/>
      <c r="Z107" s="100"/>
      <c r="AA107" s="100"/>
      <c r="AB107" s="100"/>
    </row>
    <row r="108" spans="1:28" x14ac:dyDescent="0.3">
      <c r="A108" s="87" t="s">
        <v>119</v>
      </c>
      <c r="B108" s="87"/>
      <c r="C108" s="87" t="s">
        <v>613</v>
      </c>
      <c r="D108" s="88" t="s">
        <v>488</v>
      </c>
      <c r="E108" s="88" t="s">
        <v>2147</v>
      </c>
      <c r="F108" s="91">
        <f>VLOOKUP(A108,[3]ActiveFranchiseesResults465!$C:$AA,25,0)</f>
        <v>3</v>
      </c>
      <c r="G108" s="89">
        <v>45152</v>
      </c>
      <c r="H108" s="89"/>
      <c r="I108" s="89">
        <v>46979</v>
      </c>
      <c r="J108" s="88" t="s">
        <v>552</v>
      </c>
      <c r="K108" s="90">
        <f>VLOOKUP(A108,'Revenue @ Feb 2021'!A:B,2,0)</f>
        <v>65584.960000000006</v>
      </c>
      <c r="L108" s="91" t="s">
        <v>40</v>
      </c>
      <c r="M108" s="91" t="s">
        <v>40</v>
      </c>
      <c r="N108" s="91" t="s">
        <v>40</v>
      </c>
      <c r="O108" s="91" t="s">
        <v>40</v>
      </c>
      <c r="P108" s="91" t="s">
        <v>40</v>
      </c>
      <c r="Q108" s="91" t="s">
        <v>40</v>
      </c>
      <c r="R108" s="92">
        <f>VLOOKUP(A108,'Franchisee Ranking'!B:H,6,0)</f>
        <v>8.5714285714285715E-2</v>
      </c>
      <c r="S108" s="91" t="s">
        <v>19</v>
      </c>
      <c r="T108" s="91" t="s">
        <v>40</v>
      </c>
      <c r="U108" s="91" t="s">
        <v>40</v>
      </c>
      <c r="V108" s="91" t="s">
        <v>549</v>
      </c>
      <c r="W108" s="91" t="s">
        <v>40</v>
      </c>
      <c r="X108" s="99" t="s">
        <v>558</v>
      </c>
      <c r="Y108" s="99"/>
      <c r="Z108" s="98"/>
      <c r="AA108" s="98"/>
      <c r="AB108" s="98"/>
    </row>
    <row r="109" spans="1:28" x14ac:dyDescent="0.3">
      <c r="A109" s="87" t="s">
        <v>43</v>
      </c>
      <c r="B109" s="87"/>
      <c r="C109" s="87" t="s">
        <v>590</v>
      </c>
      <c r="D109" s="88" t="s">
        <v>488</v>
      </c>
      <c r="E109" s="88" t="s">
        <v>2146</v>
      </c>
      <c r="F109" s="91">
        <f>VLOOKUP(A109,[3]ActiveFranchiseesResults465!$C:$AA,25,0)</f>
        <v>3</v>
      </c>
      <c r="G109" s="89">
        <v>44834</v>
      </c>
      <c r="H109" s="89"/>
      <c r="I109" s="89">
        <v>50283</v>
      </c>
      <c r="J109" s="88" t="s">
        <v>19</v>
      </c>
      <c r="K109" s="90">
        <f>VLOOKUP(A109,'Revenue @ Feb 2021'!A:B,2,0)</f>
        <v>59270.22</v>
      </c>
      <c r="L109" s="91" t="s">
        <v>40</v>
      </c>
      <c r="M109" s="91" t="s">
        <v>40</v>
      </c>
      <c r="N109" s="91" t="s">
        <v>40</v>
      </c>
      <c r="O109" s="91" t="s">
        <v>40</v>
      </c>
      <c r="P109" s="91" t="s">
        <v>40</v>
      </c>
      <c r="Q109" s="91" t="s">
        <v>40</v>
      </c>
      <c r="R109" s="92">
        <f>VLOOKUP(A109,'Franchisee Ranking'!B:H,6,0)</f>
        <v>5.7142857142857141E-2</v>
      </c>
      <c r="S109" s="91" t="s">
        <v>19</v>
      </c>
      <c r="T109" s="91" t="s">
        <v>549</v>
      </c>
      <c r="U109" s="91" t="s">
        <v>549</v>
      </c>
      <c r="V109" s="91" t="s">
        <v>549</v>
      </c>
      <c r="W109" s="91" t="s">
        <v>40</v>
      </c>
      <c r="X109" s="98"/>
      <c r="Y109" s="98"/>
      <c r="Z109" s="98"/>
      <c r="AA109" s="98"/>
      <c r="AB109" s="98"/>
    </row>
    <row r="110" spans="1:28" x14ac:dyDescent="0.3">
      <c r="A110" s="73" t="s">
        <v>42</v>
      </c>
      <c r="B110" s="73"/>
      <c r="C110" s="73" t="s">
        <v>565</v>
      </c>
      <c r="D110" s="74" t="s">
        <v>493</v>
      </c>
      <c r="E110" s="74" t="s">
        <v>2147</v>
      </c>
      <c r="F110" s="77">
        <f>VLOOKUP(A110,[3]ActiveFranchiseesResults465!$C:$AA,25,0)</f>
        <v>3</v>
      </c>
      <c r="G110" s="75">
        <v>43709</v>
      </c>
      <c r="H110" s="75"/>
      <c r="I110" s="75">
        <v>47362</v>
      </c>
      <c r="J110" s="74" t="s">
        <v>552</v>
      </c>
      <c r="K110" s="76">
        <f>VLOOKUP(A110,'Revenue @ Feb 2021'!A:B,2,0)</f>
        <v>48888.7</v>
      </c>
      <c r="L110" s="77" t="s">
        <v>19</v>
      </c>
      <c r="M110" s="77" t="s">
        <v>40</v>
      </c>
      <c r="N110" s="77" t="s">
        <v>40</v>
      </c>
      <c r="O110" s="77" t="s">
        <v>40</v>
      </c>
      <c r="P110" s="77" t="s">
        <v>19</v>
      </c>
      <c r="Q110" s="77" t="s">
        <v>19</v>
      </c>
      <c r="R110" s="79">
        <f>VLOOKUP(A110,'Franchisee Ranking'!B:G,6,0)</f>
        <v>0</v>
      </c>
      <c r="S110" s="77" t="s">
        <v>19</v>
      </c>
      <c r="T110" s="77" t="s">
        <v>549</v>
      </c>
      <c r="U110" s="77" t="s">
        <v>549</v>
      </c>
      <c r="V110" s="77" t="s">
        <v>552</v>
      </c>
      <c r="W110" s="77" t="s">
        <v>40</v>
      </c>
      <c r="X110" s="96" t="s">
        <v>566</v>
      </c>
      <c r="Y110" s="96"/>
      <c r="Z110" s="96"/>
      <c r="AA110" s="96" t="s">
        <v>552</v>
      </c>
      <c r="AB110" s="96" t="s">
        <v>2171</v>
      </c>
    </row>
    <row r="111" spans="1:28" x14ac:dyDescent="0.3">
      <c r="A111" s="73" t="s">
        <v>52</v>
      </c>
      <c r="B111" s="73"/>
      <c r="C111" s="73" t="s">
        <v>565</v>
      </c>
      <c r="D111" s="74" t="s">
        <v>493</v>
      </c>
      <c r="E111" s="74" t="s">
        <v>2147</v>
      </c>
      <c r="F111" s="77">
        <f>VLOOKUP(A111,[3]ActiveFranchiseesResults465!$C:$AA,25,0)</f>
        <v>3</v>
      </c>
      <c r="G111" s="75">
        <v>43709</v>
      </c>
      <c r="H111" s="75"/>
      <c r="I111" s="75">
        <v>47362</v>
      </c>
      <c r="J111" s="74" t="s">
        <v>552</v>
      </c>
      <c r="K111" s="76">
        <f>VLOOKUP(A111,'Revenue @ Feb 2021'!A:B,2,0)</f>
        <v>40896.480000000003</v>
      </c>
      <c r="L111" s="77" t="s">
        <v>19</v>
      </c>
      <c r="M111" s="77" t="s">
        <v>40</v>
      </c>
      <c r="N111" s="77" t="s">
        <v>40</v>
      </c>
      <c r="O111" s="77" t="s">
        <v>40</v>
      </c>
      <c r="P111" s="77" t="s">
        <v>19</v>
      </c>
      <c r="Q111" s="77" t="s">
        <v>19</v>
      </c>
      <c r="R111" s="79">
        <f>VLOOKUP(A111,'Franchisee Ranking'!B:G,6,0)</f>
        <v>0</v>
      </c>
      <c r="S111" s="77" t="s">
        <v>19</v>
      </c>
      <c r="T111" s="77" t="s">
        <v>549</v>
      </c>
      <c r="U111" s="77" t="s">
        <v>549</v>
      </c>
      <c r="V111" s="77" t="s">
        <v>552</v>
      </c>
      <c r="W111" s="77" t="s">
        <v>40</v>
      </c>
      <c r="X111" s="96" t="s">
        <v>566</v>
      </c>
      <c r="Y111" s="96"/>
      <c r="Z111" s="96"/>
      <c r="AA111" s="96" t="s">
        <v>552</v>
      </c>
      <c r="AB111" s="96">
        <f>AB103</f>
        <v>0</v>
      </c>
    </row>
    <row r="112" spans="1:28" x14ac:dyDescent="0.3">
      <c r="A112" s="80" t="s">
        <v>8</v>
      </c>
      <c r="B112" s="80"/>
      <c r="C112" s="80" t="s">
        <v>626</v>
      </c>
      <c r="D112" s="81" t="s">
        <v>491</v>
      </c>
      <c r="E112" s="81" t="s">
        <v>2147</v>
      </c>
      <c r="F112" s="84">
        <f>VLOOKUP(A112,[3]ActiveFranchiseesResults465!$C:$AA,25,0)</f>
        <v>3</v>
      </c>
      <c r="G112" s="82">
        <v>44317</v>
      </c>
      <c r="H112" s="82"/>
      <c r="I112" s="82">
        <v>47969</v>
      </c>
      <c r="J112" s="81" t="s">
        <v>19</v>
      </c>
      <c r="K112" s="83">
        <f>VLOOKUP(A112,'Revenue @ Feb 2021'!A:B,2,0)</f>
        <v>12981</v>
      </c>
      <c r="L112" s="84" t="s">
        <v>40</v>
      </c>
      <c r="M112" s="84" t="s">
        <v>40</v>
      </c>
      <c r="N112" s="84" t="s">
        <v>40</v>
      </c>
      <c r="O112" s="84" t="s">
        <v>40</v>
      </c>
      <c r="P112" s="84" t="s">
        <v>19</v>
      </c>
      <c r="Q112" s="84" t="s">
        <v>40</v>
      </c>
      <c r="R112" s="86">
        <f>VLOOKUP(A112,'Franchisee Ranking'!B:G,6,0)</f>
        <v>0</v>
      </c>
      <c r="S112" s="84" t="s">
        <v>19</v>
      </c>
      <c r="T112" s="84" t="s">
        <v>40</v>
      </c>
      <c r="U112" s="84" t="s">
        <v>40</v>
      </c>
      <c r="V112" s="84" t="s">
        <v>549</v>
      </c>
      <c r="W112" s="84" t="s">
        <v>19</v>
      </c>
      <c r="X112" s="100"/>
      <c r="Y112" s="100"/>
      <c r="Z112" s="100"/>
      <c r="AA112" s="100"/>
      <c r="AB112" s="100"/>
    </row>
    <row r="113" spans="1:28" x14ac:dyDescent="0.3">
      <c r="A113" s="73" t="s">
        <v>109</v>
      </c>
      <c r="B113" s="73"/>
      <c r="C113" s="73" t="s">
        <v>555</v>
      </c>
      <c r="D113" s="74" t="s">
        <v>491</v>
      </c>
      <c r="E113" s="74" t="s">
        <v>2146</v>
      </c>
      <c r="F113" s="77">
        <v>2</v>
      </c>
      <c r="G113" s="75">
        <v>43994</v>
      </c>
      <c r="H113" s="75"/>
      <c r="I113" s="75">
        <v>45820</v>
      </c>
      <c r="J113" s="74" t="s">
        <v>552</v>
      </c>
      <c r="K113" s="76">
        <f>VLOOKUP(A113,'Revenue @ Feb 2021'!A:B,2,0)</f>
        <v>261669.46000000005</v>
      </c>
      <c r="L113" s="77" t="s">
        <v>19</v>
      </c>
      <c r="M113" s="77" t="s">
        <v>40</v>
      </c>
      <c r="N113" s="77" t="s">
        <v>40</v>
      </c>
      <c r="O113" s="77" t="s">
        <v>40</v>
      </c>
      <c r="P113" s="77" t="s">
        <v>19</v>
      </c>
      <c r="Q113" s="77" t="s">
        <v>40</v>
      </c>
      <c r="R113" s="79">
        <f>VLOOKUP(A113,'Franchisee Ranking'!B:G,6,0)</f>
        <v>4.5045045045045043E-2</v>
      </c>
      <c r="S113" s="77" t="s">
        <v>552</v>
      </c>
      <c r="T113" s="77" t="s">
        <v>549</v>
      </c>
      <c r="U113" s="77" t="s">
        <v>549</v>
      </c>
      <c r="V113" s="77" t="s">
        <v>552</v>
      </c>
      <c r="W113" s="77" t="s">
        <v>40</v>
      </c>
      <c r="X113" s="96" t="s">
        <v>556</v>
      </c>
      <c r="Y113" s="96"/>
      <c r="Z113" s="96"/>
      <c r="AA113" s="96"/>
      <c r="AB113" s="96"/>
    </row>
    <row r="114" spans="1:28" x14ac:dyDescent="0.3">
      <c r="A114" s="87" t="s">
        <v>127</v>
      </c>
      <c r="B114" s="87"/>
      <c r="C114" s="87" t="s">
        <v>586</v>
      </c>
      <c r="D114" s="88" t="s">
        <v>488</v>
      </c>
      <c r="E114" s="88" t="s">
        <v>2146</v>
      </c>
      <c r="F114" s="91">
        <f>VLOOKUP(A114,[3]ActiveFranchiseesResults465!$C:$AA,25,0)</f>
        <v>2</v>
      </c>
      <c r="G114" s="89">
        <v>45078</v>
      </c>
      <c r="H114" s="89"/>
      <c r="I114" s="89">
        <v>46843</v>
      </c>
      <c r="J114" s="88" t="s">
        <v>19</v>
      </c>
      <c r="K114" s="90">
        <f>VLOOKUP(A114,'Revenue @ Feb 2021'!A:B,2,0)</f>
        <v>147084</v>
      </c>
      <c r="L114" s="91" t="s">
        <v>40</v>
      </c>
      <c r="M114" s="91" t="s">
        <v>40</v>
      </c>
      <c r="N114" s="91" t="s">
        <v>40</v>
      </c>
      <c r="O114" s="91" t="s">
        <v>40</v>
      </c>
      <c r="P114" s="91" t="s">
        <v>40</v>
      </c>
      <c r="Q114" s="91" t="s">
        <v>40</v>
      </c>
      <c r="R114" s="92">
        <f>VLOOKUP(A114,'Franchisee Ranking'!B:H,6,0)</f>
        <v>0</v>
      </c>
      <c r="S114" s="91" t="s">
        <v>19</v>
      </c>
      <c r="T114" s="91" t="s">
        <v>40</v>
      </c>
      <c r="U114" s="91" t="s">
        <v>40</v>
      </c>
      <c r="V114" s="91" t="s">
        <v>552</v>
      </c>
      <c r="W114" s="91" t="s">
        <v>19</v>
      </c>
      <c r="X114" s="98"/>
      <c r="Y114" s="98"/>
      <c r="Z114" s="98"/>
      <c r="AA114" s="98"/>
      <c r="AB114" s="98"/>
    </row>
    <row r="115" spans="1:28" x14ac:dyDescent="0.3">
      <c r="A115" s="80" t="s">
        <v>71</v>
      </c>
      <c r="B115" s="80"/>
      <c r="C115" s="80" t="s">
        <v>640</v>
      </c>
      <c r="D115" s="81" t="s">
        <v>488</v>
      </c>
      <c r="E115" s="81" t="s">
        <v>2147</v>
      </c>
      <c r="F115" s="84">
        <f>VLOOKUP(A115,[3]ActiveFranchiseesResults465!$C:$AA,25,0)</f>
        <v>2</v>
      </c>
      <c r="G115" s="82">
        <v>44380</v>
      </c>
      <c r="H115" s="82"/>
      <c r="I115" s="82">
        <v>44380</v>
      </c>
      <c r="J115" s="81" t="s">
        <v>552</v>
      </c>
      <c r="K115" s="83">
        <f>VLOOKUP(A115,'Revenue @ Feb 2021'!A:B,2,0)</f>
        <v>145330.52999999997</v>
      </c>
      <c r="L115" s="84" t="s">
        <v>40</v>
      </c>
      <c r="M115" s="84" t="s">
        <v>40</v>
      </c>
      <c r="N115" s="84" t="s">
        <v>40</v>
      </c>
      <c r="O115" s="84" t="s">
        <v>19</v>
      </c>
      <c r="P115" s="84" t="s">
        <v>19</v>
      </c>
      <c r="Q115" s="84" t="s">
        <v>40</v>
      </c>
      <c r="R115" s="86">
        <f>VLOOKUP(A115,'Franchisee Ranking'!B:G,6,0)</f>
        <v>0.21212121212121213</v>
      </c>
      <c r="S115" s="84" t="s">
        <v>19</v>
      </c>
      <c r="T115" s="84" t="s">
        <v>549</v>
      </c>
      <c r="U115" s="84" t="s">
        <v>549</v>
      </c>
      <c r="V115" s="84" t="s">
        <v>552</v>
      </c>
      <c r="W115" s="84" t="s">
        <v>40</v>
      </c>
      <c r="X115" s="100"/>
      <c r="Y115" s="100"/>
      <c r="Z115" s="100"/>
      <c r="AA115" s="100"/>
      <c r="AB115" s="100"/>
    </row>
    <row r="116" spans="1:28" x14ac:dyDescent="0.3">
      <c r="A116" s="87" t="s">
        <v>36</v>
      </c>
      <c r="B116" s="87"/>
      <c r="C116" s="87" t="s">
        <v>589</v>
      </c>
      <c r="D116" s="88" t="s">
        <v>488</v>
      </c>
      <c r="E116" s="88" t="s">
        <v>2147</v>
      </c>
      <c r="F116" s="91">
        <f>VLOOKUP(A116,[3]ActiveFranchiseesResults465!$C:$AA,25,0)</f>
        <v>2</v>
      </c>
      <c r="G116" s="89">
        <v>44866</v>
      </c>
      <c r="H116" s="89" t="s">
        <v>552</v>
      </c>
      <c r="I116" s="89">
        <v>50345</v>
      </c>
      <c r="J116" s="88" t="s">
        <v>19</v>
      </c>
      <c r="K116" s="90">
        <f>VLOOKUP(A116,'Revenue @ Feb 2021'!A:B,2,0)</f>
        <v>84407.54</v>
      </c>
      <c r="L116" s="91" t="s">
        <v>40</v>
      </c>
      <c r="M116" s="91" t="s">
        <v>40</v>
      </c>
      <c r="N116" s="91" t="s">
        <v>40</v>
      </c>
      <c r="O116" s="91" t="s">
        <v>40</v>
      </c>
      <c r="P116" s="91" t="s">
        <v>40</v>
      </c>
      <c r="Q116" s="91" t="s">
        <v>40</v>
      </c>
      <c r="R116" s="92">
        <f>VLOOKUP(A116,'Franchisee Ranking'!B:H,6,0)</f>
        <v>0.33333333333333331</v>
      </c>
      <c r="S116" s="91" t="s">
        <v>19</v>
      </c>
      <c r="T116" s="91" t="s">
        <v>549</v>
      </c>
      <c r="U116" s="91" t="s">
        <v>549</v>
      </c>
      <c r="V116" s="91" t="s">
        <v>549</v>
      </c>
      <c r="W116" s="91" t="s">
        <v>40</v>
      </c>
      <c r="X116" s="98"/>
      <c r="Y116" s="98"/>
      <c r="Z116" s="98"/>
      <c r="AA116" s="98"/>
      <c r="AB116" s="98"/>
    </row>
    <row r="117" spans="1:28" x14ac:dyDescent="0.3">
      <c r="A117" s="87" t="s">
        <v>98</v>
      </c>
      <c r="B117" s="87"/>
      <c r="C117" s="87" t="s">
        <v>614</v>
      </c>
      <c r="D117" s="88" t="s">
        <v>490</v>
      </c>
      <c r="E117" s="88" t="s">
        <v>2147</v>
      </c>
      <c r="F117" s="91">
        <v>2</v>
      </c>
      <c r="G117" s="89">
        <v>45020</v>
      </c>
      <c r="H117" s="89"/>
      <c r="I117" s="89">
        <v>46847</v>
      </c>
      <c r="J117" s="88" t="s">
        <v>552</v>
      </c>
      <c r="K117" s="90">
        <f>VLOOKUP(A117,'Revenue @ Feb 2021'!A:B,2,0)</f>
        <v>81796.28</v>
      </c>
      <c r="L117" s="91" t="s">
        <v>40</v>
      </c>
      <c r="M117" s="91" t="s">
        <v>40</v>
      </c>
      <c r="N117" s="91" t="s">
        <v>40</v>
      </c>
      <c r="O117" s="91" t="s">
        <v>40</v>
      </c>
      <c r="P117" s="91" t="s">
        <v>40</v>
      </c>
      <c r="Q117" s="91" t="s">
        <v>40</v>
      </c>
      <c r="R117" s="92">
        <f>VLOOKUP(A117,'Franchisee Ranking'!B:H,6,0)</f>
        <v>0.19607843137254902</v>
      </c>
      <c r="S117" s="91" t="s">
        <v>19</v>
      </c>
      <c r="T117" s="91" t="s">
        <v>549</v>
      </c>
      <c r="U117" s="91" t="s">
        <v>549</v>
      </c>
      <c r="V117" s="91" t="s">
        <v>552</v>
      </c>
      <c r="W117" s="91" t="s">
        <v>40</v>
      </c>
      <c r="X117" s="98"/>
      <c r="Y117" s="98"/>
      <c r="Z117" s="98"/>
      <c r="AA117" s="98"/>
      <c r="AB117" s="98"/>
    </row>
    <row r="118" spans="1:28" x14ac:dyDescent="0.3">
      <c r="A118" s="87" t="s">
        <v>77</v>
      </c>
      <c r="B118" s="87"/>
      <c r="C118" s="87" t="s">
        <v>590</v>
      </c>
      <c r="D118" s="88" t="s">
        <v>488</v>
      </c>
      <c r="E118" s="88" t="s">
        <v>2146</v>
      </c>
      <c r="F118" s="91">
        <f>VLOOKUP(A118,[3]ActiveFranchiseesResults465!$C:$AA,25,0)</f>
        <v>2</v>
      </c>
      <c r="G118" s="89">
        <v>45200</v>
      </c>
      <c r="H118" s="89"/>
      <c r="I118" s="89">
        <v>48853</v>
      </c>
      <c r="J118" s="88" t="s">
        <v>19</v>
      </c>
      <c r="K118" s="90">
        <f>VLOOKUP(A118,'Revenue @ Feb 2021'!A:B,2,0)</f>
        <v>78308.37</v>
      </c>
      <c r="L118" s="91" t="s">
        <v>40</v>
      </c>
      <c r="M118" s="91" t="s">
        <v>40</v>
      </c>
      <c r="N118" s="91" t="s">
        <v>40</v>
      </c>
      <c r="O118" s="91" t="s">
        <v>40</v>
      </c>
      <c r="P118" s="91" t="s">
        <v>40</v>
      </c>
      <c r="Q118" s="91" t="s">
        <v>40</v>
      </c>
      <c r="R118" s="92">
        <f>VLOOKUP(A118,'Franchisee Ranking'!B:H,6,0)</f>
        <v>5.7142857142857141E-2</v>
      </c>
      <c r="S118" s="91" t="s">
        <v>19</v>
      </c>
      <c r="T118" s="91" t="s">
        <v>549</v>
      </c>
      <c r="U118" s="91" t="s">
        <v>549</v>
      </c>
      <c r="V118" s="91" t="s">
        <v>552</v>
      </c>
      <c r="W118" s="91" t="s">
        <v>40</v>
      </c>
      <c r="X118" s="98"/>
      <c r="Y118" s="98"/>
      <c r="Z118" s="98"/>
      <c r="AA118" s="98"/>
      <c r="AB118" s="98"/>
    </row>
    <row r="119" spans="1:28" x14ac:dyDescent="0.3">
      <c r="A119" s="73" t="s">
        <v>14</v>
      </c>
      <c r="B119" s="73"/>
      <c r="C119" s="73" t="s">
        <v>576</v>
      </c>
      <c r="D119" s="74" t="s">
        <v>492</v>
      </c>
      <c r="E119" s="74" t="s">
        <v>2147</v>
      </c>
      <c r="F119" s="77">
        <v>2</v>
      </c>
      <c r="G119" s="75">
        <v>43862</v>
      </c>
      <c r="H119" s="75"/>
      <c r="I119" s="75">
        <v>47515</v>
      </c>
      <c r="J119" s="74" t="s">
        <v>552</v>
      </c>
      <c r="K119" s="76">
        <f>VLOOKUP(A119,'Revenue @ Feb 2021'!A:B,2,0)</f>
        <v>53015.219999999987</v>
      </c>
      <c r="L119" s="77" t="s">
        <v>40</v>
      </c>
      <c r="M119" s="77" t="s">
        <v>19</v>
      </c>
      <c r="N119" s="77" t="s">
        <v>40</v>
      </c>
      <c r="O119" s="77" t="s">
        <v>40</v>
      </c>
      <c r="P119" s="77" t="s">
        <v>40</v>
      </c>
      <c r="Q119" s="77" t="s">
        <v>40</v>
      </c>
      <c r="R119" s="79">
        <f>VLOOKUP(A119,'Franchisee Ranking'!B:G,6,0)</f>
        <v>0</v>
      </c>
      <c r="S119" s="77" t="s">
        <v>552</v>
      </c>
      <c r="T119" s="77" t="s">
        <v>549</v>
      </c>
      <c r="U119" s="77" t="s">
        <v>549</v>
      </c>
      <c r="V119" s="77" t="s">
        <v>549</v>
      </c>
      <c r="W119" s="77" t="s">
        <v>40</v>
      </c>
      <c r="X119" s="96" t="s">
        <v>577</v>
      </c>
      <c r="Y119" s="96"/>
      <c r="Z119" s="96"/>
      <c r="AA119" s="96"/>
      <c r="AB119" s="96"/>
    </row>
    <row r="120" spans="1:28" x14ac:dyDescent="0.3">
      <c r="A120" s="80" t="s">
        <v>103</v>
      </c>
      <c r="B120" s="80"/>
      <c r="C120" s="80" t="s">
        <v>2758</v>
      </c>
      <c r="D120" s="81" t="s">
        <v>491</v>
      </c>
      <c r="E120" s="81" t="s">
        <v>2147</v>
      </c>
      <c r="F120" s="84">
        <f>VLOOKUP(A120,[3]ActiveFranchiseesResults465!$C:$AA,25,0)</f>
        <v>2</v>
      </c>
      <c r="G120" s="82">
        <v>45597</v>
      </c>
      <c r="H120" s="82" t="s">
        <v>552</v>
      </c>
      <c r="I120" s="82">
        <v>45169</v>
      </c>
      <c r="J120" s="81" t="s">
        <v>19</v>
      </c>
      <c r="K120" s="83">
        <f>VLOOKUP(A120,'Revenue @ Feb 2021'!A:B,2,0)</f>
        <v>42093.450000000004</v>
      </c>
      <c r="L120" s="84" t="s">
        <v>40</v>
      </c>
      <c r="M120" s="84" t="s">
        <v>40</v>
      </c>
      <c r="N120" s="84" t="s">
        <v>40</v>
      </c>
      <c r="O120" s="84" t="s">
        <v>40</v>
      </c>
      <c r="P120" s="84" t="s">
        <v>19</v>
      </c>
      <c r="Q120" s="84" t="s">
        <v>40</v>
      </c>
      <c r="R120" s="86">
        <f>VLOOKUP(A120,'Franchisee Ranking'!B:G,6,0)</f>
        <v>0.23809523809523808</v>
      </c>
      <c r="S120" s="84" t="s">
        <v>19</v>
      </c>
      <c r="T120" s="84" t="s">
        <v>549</v>
      </c>
      <c r="U120" s="84" t="s">
        <v>549</v>
      </c>
      <c r="V120" s="84" t="s">
        <v>552</v>
      </c>
      <c r="W120" s="84" t="s">
        <v>40</v>
      </c>
      <c r="X120" s="100"/>
      <c r="Y120" s="100"/>
      <c r="Z120" s="100"/>
      <c r="AA120" s="100"/>
      <c r="AB120" s="100"/>
    </row>
    <row r="121" spans="1:28" x14ac:dyDescent="0.3">
      <c r="A121" s="191" t="s">
        <v>128</v>
      </c>
      <c r="B121" s="191"/>
      <c r="C121" s="73" t="s">
        <v>555</v>
      </c>
      <c r="D121" s="74" t="s">
        <v>491</v>
      </c>
      <c r="E121" s="74" t="s">
        <v>2146</v>
      </c>
      <c r="F121" s="77">
        <f>VLOOKUP(A121,[3]ActiveFranchiseesResults465!$C:$AA,25,0)</f>
        <v>1</v>
      </c>
      <c r="G121" s="75">
        <v>44470</v>
      </c>
      <c r="H121" s="75"/>
      <c r="I121" s="75">
        <v>46296</v>
      </c>
      <c r="J121" s="74" t="s">
        <v>552</v>
      </c>
      <c r="K121" s="76">
        <f>VLOOKUP(A121,'Revenue @ Feb 2021'!A:B,2,0)</f>
        <v>273657.43000000017</v>
      </c>
      <c r="L121" s="77" t="s">
        <v>19</v>
      </c>
      <c r="M121" s="77" t="s">
        <v>40</v>
      </c>
      <c r="N121" s="77" t="s">
        <v>40</v>
      </c>
      <c r="O121" s="77" t="s">
        <v>40</v>
      </c>
      <c r="P121" s="77" t="s">
        <v>19</v>
      </c>
      <c r="Q121" s="77" t="s">
        <v>40</v>
      </c>
      <c r="R121" s="79">
        <f>VLOOKUP(A121,'Franchisee Ranking'!B:G,6,0)</f>
        <v>3.125E-2</v>
      </c>
      <c r="S121" s="77" t="s">
        <v>552</v>
      </c>
      <c r="T121" s="77" t="s">
        <v>549</v>
      </c>
      <c r="U121" s="77" t="s">
        <v>549</v>
      </c>
      <c r="V121" s="77" t="s">
        <v>552</v>
      </c>
      <c r="W121" s="77" t="s">
        <v>40</v>
      </c>
      <c r="X121" s="96" t="s">
        <v>556</v>
      </c>
      <c r="Y121" s="96"/>
      <c r="Z121" s="96"/>
      <c r="AA121" s="96"/>
      <c r="AB121" s="96"/>
    </row>
    <row r="122" spans="1:28" x14ac:dyDescent="0.3">
      <c r="A122" s="87" t="s">
        <v>106</v>
      </c>
      <c r="B122" s="87"/>
      <c r="C122" s="87" t="s">
        <v>609</v>
      </c>
      <c r="D122" s="88" t="s">
        <v>488</v>
      </c>
      <c r="E122" s="88" t="s">
        <v>2147</v>
      </c>
      <c r="F122" s="91">
        <f>VLOOKUP(A122,[3]ActiveFranchiseesResults465!$C:$AA,25,0)</f>
        <v>1</v>
      </c>
      <c r="G122" s="89">
        <v>43770</v>
      </c>
      <c r="H122" s="89"/>
      <c r="I122" s="89">
        <v>49249</v>
      </c>
      <c r="J122" s="88" t="s">
        <v>552</v>
      </c>
      <c r="K122" s="90">
        <f>VLOOKUP(A122,'Revenue @ Feb 2021'!A:B,2,0)</f>
        <v>164396.19999999998</v>
      </c>
      <c r="L122" s="91" t="s">
        <v>19</v>
      </c>
      <c r="M122" s="91" t="s">
        <v>40</v>
      </c>
      <c r="N122" s="91" t="s">
        <v>40</v>
      </c>
      <c r="O122" s="91" t="s">
        <v>40</v>
      </c>
      <c r="P122" s="91" t="s">
        <v>40</v>
      </c>
      <c r="Q122" s="91" t="s">
        <v>40</v>
      </c>
      <c r="R122" s="92">
        <f>VLOOKUP(A122,'Franchisee Ranking'!B:H,6,0)</f>
        <v>1.1494252873563218E-2</v>
      </c>
      <c r="S122" s="91" t="s">
        <v>19</v>
      </c>
      <c r="T122" s="91" t="s">
        <v>549</v>
      </c>
      <c r="U122" s="91" t="s">
        <v>549</v>
      </c>
      <c r="V122" s="91" t="s">
        <v>552</v>
      </c>
      <c r="W122" s="91" t="s">
        <v>40</v>
      </c>
      <c r="X122" s="98"/>
      <c r="Y122" s="98"/>
      <c r="Z122" s="98"/>
      <c r="AA122" s="98"/>
      <c r="AB122" s="98"/>
    </row>
    <row r="123" spans="1:28" x14ac:dyDescent="0.3">
      <c r="A123" s="85" t="s">
        <v>11</v>
      </c>
      <c r="B123" s="85"/>
      <c r="C123" s="85" t="s">
        <v>625</v>
      </c>
      <c r="D123" s="84" t="s">
        <v>489</v>
      </c>
      <c r="E123" s="84" t="s">
        <v>2146</v>
      </c>
      <c r="F123" s="84">
        <f>VLOOKUP(A123,[3]ActiveFranchiseesResults465!$C:$AA,25,0)</f>
        <v>1</v>
      </c>
      <c r="G123" s="82">
        <v>45444</v>
      </c>
      <c r="H123" s="82"/>
      <c r="I123" s="82">
        <v>45869</v>
      </c>
      <c r="J123" s="81" t="s">
        <v>552</v>
      </c>
      <c r="K123" s="83">
        <f>VLOOKUP(A123,'Revenue @ Feb 2021'!A:B,2,0)</f>
        <v>161374.01000000004</v>
      </c>
      <c r="L123" s="84" t="s">
        <v>19</v>
      </c>
      <c r="M123" s="84" t="s">
        <v>19</v>
      </c>
      <c r="N123" s="84" t="s">
        <v>40</v>
      </c>
      <c r="O123" s="84" t="s">
        <v>40</v>
      </c>
      <c r="P123" s="84" t="s">
        <v>19</v>
      </c>
      <c r="Q123" s="84" t="s">
        <v>40</v>
      </c>
      <c r="R123" s="86">
        <f>VLOOKUP(A123,'Franchisee Ranking'!B:G,6,0)</f>
        <v>2.6785714285714284E-2</v>
      </c>
      <c r="S123" s="84" t="s">
        <v>552</v>
      </c>
      <c r="T123" s="84" t="s">
        <v>549</v>
      </c>
      <c r="U123" s="84" t="s">
        <v>549</v>
      </c>
      <c r="V123" s="84" t="s">
        <v>552</v>
      </c>
      <c r="W123" s="84" t="s">
        <v>40</v>
      </c>
      <c r="X123" s="100"/>
      <c r="Y123" s="100"/>
      <c r="Z123" s="100"/>
      <c r="AA123" s="100"/>
      <c r="AB123" s="100"/>
    </row>
    <row r="124" spans="1:28" x14ac:dyDescent="0.3">
      <c r="A124" s="87" t="s">
        <v>58</v>
      </c>
      <c r="B124" s="87"/>
      <c r="C124" s="87" t="s">
        <v>2756</v>
      </c>
      <c r="D124" s="88" t="s">
        <v>491</v>
      </c>
      <c r="E124" s="88" t="s">
        <v>2147</v>
      </c>
      <c r="F124" s="91">
        <v>1</v>
      </c>
      <c r="G124" s="89">
        <v>43929</v>
      </c>
      <c r="H124" s="89"/>
      <c r="I124" s="89">
        <v>45755</v>
      </c>
      <c r="J124" s="88" t="s">
        <v>552</v>
      </c>
      <c r="K124" s="90">
        <f>'Revenue @ Feb 2021'!B82</f>
        <v>160362.12000000002</v>
      </c>
      <c r="L124" s="91" t="s">
        <v>40</v>
      </c>
      <c r="M124" s="91" t="s">
        <v>40</v>
      </c>
      <c r="N124" s="91" t="s">
        <v>40</v>
      </c>
      <c r="O124" s="91" t="s">
        <v>40</v>
      </c>
      <c r="P124" s="91" t="s">
        <v>40</v>
      </c>
      <c r="Q124" s="91" t="s">
        <v>40</v>
      </c>
      <c r="R124" s="92">
        <f>VLOOKUP(A124,'Franchisee Ranking'!B:H,6,0)</f>
        <v>0.25806451612903225</v>
      </c>
      <c r="S124" s="91" t="s">
        <v>19</v>
      </c>
      <c r="T124" s="91" t="s">
        <v>549</v>
      </c>
      <c r="U124" s="91" t="s">
        <v>549</v>
      </c>
      <c r="V124" s="91" t="s">
        <v>549</v>
      </c>
      <c r="W124" s="91" t="s">
        <v>40</v>
      </c>
      <c r="X124" s="98"/>
      <c r="Y124" s="98"/>
      <c r="Z124" s="98"/>
      <c r="AA124" s="98"/>
      <c r="AB124" s="98"/>
    </row>
    <row r="125" spans="1:28" x14ac:dyDescent="0.3">
      <c r="A125" s="87" t="s">
        <v>85</v>
      </c>
      <c r="B125" s="87"/>
      <c r="C125" s="87" t="s">
        <v>580</v>
      </c>
      <c r="D125" s="88" t="s">
        <v>491</v>
      </c>
      <c r="E125" s="88" t="s">
        <v>2147</v>
      </c>
      <c r="F125" s="91">
        <f>VLOOKUP(A125,[3]ActiveFranchiseesResults465!$C:$AA,25,0)</f>
        <v>1</v>
      </c>
      <c r="G125" s="89">
        <v>45137</v>
      </c>
      <c r="H125" s="89"/>
      <c r="I125" s="89">
        <v>45137</v>
      </c>
      <c r="J125" s="88" t="s">
        <v>552</v>
      </c>
      <c r="K125" s="90">
        <f>VLOOKUP(A125,'Revenue @ Feb 2021'!A:B,2,0)</f>
        <v>118544.81999999999</v>
      </c>
      <c r="L125" s="91" t="s">
        <v>19</v>
      </c>
      <c r="M125" s="91" t="s">
        <v>19</v>
      </c>
      <c r="N125" s="91" t="s">
        <v>40</v>
      </c>
      <c r="O125" s="91" t="s">
        <v>40</v>
      </c>
      <c r="P125" s="91" t="s">
        <v>40</v>
      </c>
      <c r="Q125" s="91" t="s">
        <v>40</v>
      </c>
      <c r="R125" s="92">
        <f>VLOOKUP(A125,'Franchisee Ranking'!B:H,6,0)</f>
        <v>7.1428571428571425E-2</v>
      </c>
      <c r="S125" s="91" t="s">
        <v>19</v>
      </c>
      <c r="T125" s="91" t="s">
        <v>40</v>
      </c>
      <c r="U125" s="91" t="s">
        <v>40</v>
      </c>
      <c r="V125" s="91" t="s">
        <v>552</v>
      </c>
      <c r="W125" s="91" t="s">
        <v>40</v>
      </c>
      <c r="X125" s="98"/>
      <c r="Y125" s="98"/>
      <c r="Z125" s="98"/>
      <c r="AA125" s="98"/>
      <c r="AB125" s="98"/>
    </row>
    <row r="126" spans="1:28" x14ac:dyDescent="0.3">
      <c r="A126" s="85" t="s">
        <v>108</v>
      </c>
      <c r="B126" s="85"/>
      <c r="C126" s="85" t="s">
        <v>657</v>
      </c>
      <c r="D126" s="84" t="s">
        <v>490</v>
      </c>
      <c r="E126" s="84" t="s">
        <v>2147</v>
      </c>
      <c r="F126" s="84">
        <f>VLOOKUP(A126,[3]ActiveFranchiseesResults465!$C:$AA,25,0)</f>
        <v>1</v>
      </c>
      <c r="G126" s="82">
        <v>43922</v>
      </c>
      <c r="H126" s="82"/>
      <c r="I126" s="82">
        <v>45748</v>
      </c>
      <c r="J126" s="81" t="s">
        <v>552</v>
      </c>
      <c r="K126" s="83">
        <f>VLOOKUP(A126,'Revenue @ Feb 2021'!A:B,2,0)</f>
        <v>108964.21999999997</v>
      </c>
      <c r="L126" s="84" t="s">
        <v>40</v>
      </c>
      <c r="M126" s="84" t="s">
        <v>40</v>
      </c>
      <c r="N126" s="84" t="s">
        <v>40</v>
      </c>
      <c r="O126" s="84" t="s">
        <v>40</v>
      </c>
      <c r="P126" s="84" t="s">
        <v>19</v>
      </c>
      <c r="Q126" s="84" t="s">
        <v>40</v>
      </c>
      <c r="R126" s="86">
        <f>VLOOKUP(A126,'Franchisee Ranking'!B:G,6,0)</f>
        <v>0.16</v>
      </c>
      <c r="S126" s="84" t="s">
        <v>19</v>
      </c>
      <c r="T126" s="84" t="s">
        <v>549</v>
      </c>
      <c r="U126" s="84" t="s">
        <v>549</v>
      </c>
      <c r="V126" s="84" t="s">
        <v>552</v>
      </c>
      <c r="W126" s="84" t="s">
        <v>40</v>
      </c>
      <c r="X126" s="100"/>
      <c r="Y126" s="100"/>
      <c r="Z126" s="100"/>
      <c r="AA126" s="100"/>
      <c r="AB126" s="100"/>
    </row>
    <row r="127" spans="1:28" x14ac:dyDescent="0.3">
      <c r="A127" s="80" t="s">
        <v>25</v>
      </c>
      <c r="B127" s="80"/>
      <c r="C127" s="80" t="s">
        <v>2755</v>
      </c>
      <c r="D127" s="81" t="s">
        <v>497</v>
      </c>
      <c r="E127" s="81" t="s">
        <v>2147</v>
      </c>
      <c r="F127" s="84">
        <v>1</v>
      </c>
      <c r="G127" s="82">
        <v>44470</v>
      </c>
      <c r="H127" s="82"/>
      <c r="I127" s="82">
        <v>48122</v>
      </c>
      <c r="J127" s="81" t="s">
        <v>552</v>
      </c>
      <c r="K127" s="83">
        <f>VLOOKUP(A127,'Revenue @ Feb 2021'!A:B,2,0)</f>
        <v>37554.5</v>
      </c>
      <c r="L127" s="84" t="s">
        <v>40</v>
      </c>
      <c r="M127" s="84" t="s">
        <v>19</v>
      </c>
      <c r="N127" s="84" t="s">
        <v>40</v>
      </c>
      <c r="O127" s="84" t="s">
        <v>40</v>
      </c>
      <c r="P127" s="84" t="s">
        <v>40</v>
      </c>
      <c r="Q127" s="84" t="s">
        <v>19</v>
      </c>
      <c r="R127" s="86">
        <f>VLOOKUP(A127,'Franchisee Ranking'!B:G,6,0)</f>
        <v>0</v>
      </c>
      <c r="S127" s="84" t="s">
        <v>19</v>
      </c>
      <c r="T127" s="84" t="s">
        <v>549</v>
      </c>
      <c r="U127" s="84" t="s">
        <v>549</v>
      </c>
      <c r="V127" s="84" t="s">
        <v>549</v>
      </c>
      <c r="W127" s="84" t="s">
        <v>40</v>
      </c>
      <c r="X127" s="100"/>
      <c r="Y127" s="100"/>
      <c r="Z127" s="100"/>
      <c r="AA127" s="100"/>
      <c r="AB127" s="100"/>
    </row>
    <row r="128" spans="1:28" x14ac:dyDescent="0.3">
      <c r="A128" s="87" t="s">
        <v>38</v>
      </c>
      <c r="B128" s="87"/>
      <c r="C128" s="87" t="s">
        <v>2757</v>
      </c>
      <c r="D128" s="88" t="s">
        <v>490</v>
      </c>
      <c r="E128" s="88" t="s">
        <v>2147</v>
      </c>
      <c r="F128" s="91">
        <v>1</v>
      </c>
      <c r="G128" s="89">
        <v>44594</v>
      </c>
      <c r="H128" s="89"/>
      <c r="I128" s="89">
        <v>44593</v>
      </c>
      <c r="J128" s="88" t="s">
        <v>552</v>
      </c>
      <c r="K128" s="90">
        <f>VLOOKUP(A128,'Revenue @ Feb 2021'!A:B,2,0)</f>
        <v>22084.85</v>
      </c>
      <c r="L128" s="91" t="s">
        <v>40</v>
      </c>
      <c r="M128" s="91" t="s">
        <v>40</v>
      </c>
      <c r="N128" s="91" t="s">
        <v>40</v>
      </c>
      <c r="O128" s="91" t="s">
        <v>40</v>
      </c>
      <c r="P128" s="91" t="s">
        <v>40</v>
      </c>
      <c r="Q128" s="91" t="s">
        <v>40</v>
      </c>
      <c r="R128" s="92">
        <f>VLOOKUP(A128,'Franchisee Ranking'!B:H,6,0)</f>
        <v>0.11904761904761904</v>
      </c>
      <c r="S128" s="91" t="s">
        <v>19</v>
      </c>
      <c r="T128" s="91" t="s">
        <v>549</v>
      </c>
      <c r="U128" s="91" t="s">
        <v>549</v>
      </c>
      <c r="V128" s="91" t="s">
        <v>549</v>
      </c>
      <c r="W128" s="91" t="s">
        <v>40</v>
      </c>
      <c r="X128" s="98"/>
      <c r="Y128" s="98"/>
      <c r="Z128" s="98"/>
      <c r="AA128" s="98"/>
      <c r="AB128" s="9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8CCC0-0C29-4F3D-A6BC-FAAB850F616E}">
  <dimension ref="B1:C16380"/>
  <sheetViews>
    <sheetView workbookViewId="0">
      <selection activeCell="B2" sqref="B2:C28"/>
    </sheetView>
  </sheetViews>
  <sheetFormatPr defaultRowHeight="10" x14ac:dyDescent="0.2"/>
  <cols>
    <col min="2" max="2" width="58.5546875" bestFit="1" customWidth="1"/>
    <col min="3" max="3" width="36.109375" customWidth="1"/>
  </cols>
  <sheetData>
    <row r="1" spans="2:3" x14ac:dyDescent="0.2">
      <c r="B1" s="2"/>
    </row>
    <row r="2" spans="2:3" ht="15" customHeight="1" x14ac:dyDescent="0.3">
      <c r="B2" s="143" t="s">
        <v>0</v>
      </c>
      <c r="C2" s="132" t="s">
        <v>17</v>
      </c>
    </row>
    <row r="3" spans="2:3" ht="15" customHeight="1" x14ac:dyDescent="0.3">
      <c r="B3" s="143" t="s">
        <v>530</v>
      </c>
      <c r="C3" s="132" t="s">
        <v>548</v>
      </c>
    </row>
    <row r="4" spans="2:3" ht="15" customHeight="1" x14ac:dyDescent="0.3">
      <c r="B4" s="143" t="s">
        <v>486</v>
      </c>
      <c r="C4" s="132" t="s">
        <v>490</v>
      </c>
    </row>
    <row r="5" spans="2:3" ht="15" customHeight="1" x14ac:dyDescent="0.3">
      <c r="B5" s="143" t="s">
        <v>2145</v>
      </c>
      <c r="C5" s="132" t="s">
        <v>2147</v>
      </c>
    </row>
    <row r="6" spans="2:3" ht="15" customHeight="1" x14ac:dyDescent="0.3">
      <c r="B6" s="144" t="s">
        <v>531</v>
      </c>
      <c r="C6" s="138">
        <v>43678</v>
      </c>
    </row>
    <row r="7" spans="2:3" ht="15" customHeight="1" x14ac:dyDescent="0.3">
      <c r="B7" s="144" t="s">
        <v>532</v>
      </c>
      <c r="C7" s="138">
        <v>45505</v>
      </c>
    </row>
    <row r="8" spans="2:3" ht="15" customHeight="1" x14ac:dyDescent="0.3">
      <c r="B8" s="186" t="s">
        <v>533</v>
      </c>
      <c r="C8" s="187" t="s">
        <v>19</v>
      </c>
    </row>
    <row r="9" spans="2:3" ht="15" customHeight="1" x14ac:dyDescent="0.3">
      <c r="B9" s="131" t="s">
        <v>534</v>
      </c>
      <c r="C9" s="139" t="e">
        <f>'Scorecard matrix'!J2</f>
        <v>#N/A</v>
      </c>
    </row>
    <row r="10" spans="2:3" ht="15" customHeight="1" x14ac:dyDescent="0.3">
      <c r="B10" s="131" t="s">
        <v>2141</v>
      </c>
      <c r="C10" s="140">
        <f>'Busse''s DATA'!C42</f>
        <v>39</v>
      </c>
    </row>
    <row r="11" spans="2:3" ht="15" customHeight="1" x14ac:dyDescent="0.3">
      <c r="B11" s="175" t="s">
        <v>2143</v>
      </c>
      <c r="C11" s="181">
        <v>7</v>
      </c>
    </row>
    <row r="12" spans="2:3" ht="15" customHeight="1" x14ac:dyDescent="0.3">
      <c r="B12" s="131" t="s">
        <v>2160</v>
      </c>
      <c r="C12" s="132" t="s">
        <v>40</v>
      </c>
    </row>
    <row r="13" spans="2:3" ht="15" customHeight="1" x14ac:dyDescent="0.3">
      <c r="B13" s="175" t="s">
        <v>2119</v>
      </c>
      <c r="C13" s="176" t="s">
        <v>19</v>
      </c>
    </row>
    <row r="14" spans="2:3" ht="15" customHeight="1" x14ac:dyDescent="0.3">
      <c r="B14" s="131" t="s">
        <v>537</v>
      </c>
      <c r="C14" s="132" t="s">
        <v>40</v>
      </c>
    </row>
    <row r="15" spans="2:3" ht="15" customHeight="1" x14ac:dyDescent="0.3">
      <c r="B15" s="175" t="s">
        <v>538</v>
      </c>
      <c r="C15" s="176" t="s">
        <v>19</v>
      </c>
    </row>
    <row r="16" spans="2:3" ht="15" customHeight="1" x14ac:dyDescent="0.3">
      <c r="B16" s="175" t="s">
        <v>539</v>
      </c>
      <c r="C16" s="176" t="s">
        <v>19</v>
      </c>
    </row>
    <row r="17" spans="2:3" ht="15" customHeight="1" x14ac:dyDescent="0.3">
      <c r="B17" s="131" t="s">
        <v>540</v>
      </c>
      <c r="C17" s="132" t="s">
        <v>40</v>
      </c>
    </row>
    <row r="18" spans="2:3" ht="15" customHeight="1" x14ac:dyDescent="0.3">
      <c r="B18" s="184" t="s">
        <v>2144</v>
      </c>
      <c r="C18" s="185">
        <f>C11/C10</f>
        <v>0.17948717948717949</v>
      </c>
    </row>
    <row r="19" spans="2:3" ht="15" customHeight="1" x14ac:dyDescent="0.3">
      <c r="B19" s="131" t="s">
        <v>542</v>
      </c>
      <c r="C19" s="132" t="s">
        <v>19</v>
      </c>
    </row>
    <row r="20" spans="2:3" ht="15" customHeight="1" x14ac:dyDescent="0.3">
      <c r="B20" s="131" t="s">
        <v>546</v>
      </c>
      <c r="C20" s="132" t="s">
        <v>40</v>
      </c>
    </row>
    <row r="21" spans="2:3" ht="15" customHeight="1" x14ac:dyDescent="0.25">
      <c r="B21" s="145" t="s">
        <v>547</v>
      </c>
      <c r="C21" s="141" t="s">
        <v>550</v>
      </c>
    </row>
    <row r="22" spans="2:3" x14ac:dyDescent="0.2">
      <c r="B22" s="2"/>
    </row>
    <row r="23" spans="2:3" ht="10.5" x14ac:dyDescent="0.25">
      <c r="B23" s="130" t="s">
        <v>2121</v>
      </c>
    </row>
    <row r="24" spans="2:3" ht="36" x14ac:dyDescent="0.2">
      <c r="B24" s="188" t="s">
        <v>2158</v>
      </c>
    </row>
    <row r="25" spans="2:3" ht="11.5" x14ac:dyDescent="0.25">
      <c r="B25" s="128"/>
    </row>
    <row r="26" spans="2:3" ht="24" x14ac:dyDescent="0.2">
      <c r="B26" s="188" t="s">
        <v>2159</v>
      </c>
    </row>
    <row r="27" spans="2:3" ht="11.5" x14ac:dyDescent="0.25">
      <c r="B27" s="128"/>
    </row>
    <row r="28" spans="2:3" x14ac:dyDescent="0.2">
      <c r="B28" s="2"/>
    </row>
    <row r="29" spans="2:3" x14ac:dyDescent="0.2">
      <c r="B29" s="2"/>
    </row>
    <row r="30" spans="2:3" x14ac:dyDescent="0.2">
      <c r="B30" s="2"/>
    </row>
    <row r="31" spans="2:3" x14ac:dyDescent="0.2">
      <c r="B31" s="2"/>
    </row>
    <row r="32" spans="2:3" x14ac:dyDescent="0.2">
      <c r="B32" s="2"/>
    </row>
    <row r="33" spans="2:2" x14ac:dyDescent="0.2">
      <c r="B33" s="2"/>
    </row>
    <row r="34" spans="2:2" x14ac:dyDescent="0.2">
      <c r="B34" s="2"/>
    </row>
    <row r="35" spans="2:2" x14ac:dyDescent="0.2">
      <c r="B35" s="2"/>
    </row>
    <row r="36" spans="2:2" x14ac:dyDescent="0.2">
      <c r="B36" s="2"/>
    </row>
    <row r="37" spans="2:2" x14ac:dyDescent="0.2">
      <c r="B37" s="2"/>
    </row>
    <row r="38" spans="2:2" x14ac:dyDescent="0.2">
      <c r="B38" s="2"/>
    </row>
    <row r="39" spans="2:2" x14ac:dyDescent="0.2">
      <c r="B39" s="2"/>
    </row>
    <row r="40" spans="2:2" x14ac:dyDescent="0.2">
      <c r="B40" s="2"/>
    </row>
    <row r="41" spans="2:2" x14ac:dyDescent="0.2">
      <c r="B41" s="2"/>
    </row>
    <row r="42" spans="2:2" x14ac:dyDescent="0.2">
      <c r="B42" s="2"/>
    </row>
    <row r="43" spans="2:2" x14ac:dyDescent="0.2">
      <c r="B43" s="2"/>
    </row>
    <row r="44" spans="2:2" x14ac:dyDescent="0.2">
      <c r="B44" s="2"/>
    </row>
    <row r="45" spans="2:2" x14ac:dyDescent="0.2">
      <c r="B45" s="2"/>
    </row>
    <row r="46" spans="2:2" x14ac:dyDescent="0.2">
      <c r="B46" s="2"/>
    </row>
    <row r="47" spans="2:2" x14ac:dyDescent="0.2">
      <c r="B47" s="2"/>
    </row>
    <row r="48" spans="2:2" x14ac:dyDescent="0.2">
      <c r="B48" s="2"/>
    </row>
    <row r="49" spans="2:2" x14ac:dyDescent="0.2">
      <c r="B49" s="2"/>
    </row>
    <row r="50" spans="2:2" x14ac:dyDescent="0.2">
      <c r="B50" s="2"/>
    </row>
    <row r="51" spans="2:2" x14ac:dyDescent="0.2">
      <c r="B51" s="2"/>
    </row>
    <row r="52" spans="2:2" x14ac:dyDescent="0.2">
      <c r="B52" s="2"/>
    </row>
    <row r="53" spans="2:2" x14ac:dyDescent="0.2">
      <c r="B53" s="2"/>
    </row>
    <row r="54" spans="2:2" x14ac:dyDescent="0.2">
      <c r="B54" s="2"/>
    </row>
    <row r="55" spans="2:2" x14ac:dyDescent="0.2">
      <c r="B55" s="2"/>
    </row>
    <row r="56" spans="2:2" x14ac:dyDescent="0.2">
      <c r="B56" s="2"/>
    </row>
    <row r="57" spans="2:2" x14ac:dyDescent="0.2">
      <c r="B57" s="2"/>
    </row>
    <row r="58" spans="2:2" x14ac:dyDescent="0.2">
      <c r="B58" s="2"/>
    </row>
    <row r="59" spans="2:2" x14ac:dyDescent="0.2">
      <c r="B59" s="2"/>
    </row>
    <row r="60" spans="2:2" x14ac:dyDescent="0.2">
      <c r="B60" s="2"/>
    </row>
    <row r="61" spans="2:2" x14ac:dyDescent="0.2">
      <c r="B61" s="2"/>
    </row>
    <row r="62" spans="2:2" x14ac:dyDescent="0.2">
      <c r="B62" s="2"/>
    </row>
    <row r="63" spans="2:2" x14ac:dyDescent="0.2">
      <c r="B63" s="2"/>
    </row>
    <row r="64" spans="2:2" x14ac:dyDescent="0.2">
      <c r="B64" s="2"/>
    </row>
    <row r="65" spans="2:2" x14ac:dyDescent="0.2">
      <c r="B65" s="2"/>
    </row>
    <row r="66" spans="2:2" x14ac:dyDescent="0.2">
      <c r="B66" s="2"/>
    </row>
    <row r="67" spans="2:2" x14ac:dyDescent="0.2">
      <c r="B67" s="2"/>
    </row>
    <row r="68" spans="2:2" x14ac:dyDescent="0.2">
      <c r="B68" s="2"/>
    </row>
    <row r="69" spans="2:2" x14ac:dyDescent="0.2">
      <c r="B69" s="2"/>
    </row>
    <row r="70" spans="2:2" x14ac:dyDescent="0.2">
      <c r="B70" s="2"/>
    </row>
    <row r="71" spans="2:2" x14ac:dyDescent="0.2">
      <c r="B71" s="2"/>
    </row>
    <row r="72" spans="2:2" x14ac:dyDescent="0.2">
      <c r="B72" s="2"/>
    </row>
    <row r="73" spans="2:2" x14ac:dyDescent="0.2">
      <c r="B73" s="2"/>
    </row>
    <row r="74" spans="2:2" x14ac:dyDescent="0.2">
      <c r="B74" s="2"/>
    </row>
    <row r="75" spans="2:2" x14ac:dyDescent="0.2">
      <c r="B75" s="2"/>
    </row>
    <row r="76" spans="2:2" x14ac:dyDescent="0.2">
      <c r="B76" s="2"/>
    </row>
    <row r="77" spans="2:2" x14ac:dyDescent="0.2">
      <c r="B77" s="2"/>
    </row>
    <row r="78" spans="2:2" x14ac:dyDescent="0.2">
      <c r="B78" s="2"/>
    </row>
    <row r="79" spans="2:2" x14ac:dyDescent="0.2">
      <c r="B79" s="2"/>
    </row>
    <row r="80" spans="2:2" x14ac:dyDescent="0.2">
      <c r="B80" s="2"/>
    </row>
    <row r="81" spans="2:2" x14ac:dyDescent="0.2">
      <c r="B81" s="2"/>
    </row>
    <row r="82" spans="2:2" x14ac:dyDescent="0.2">
      <c r="B82" s="2"/>
    </row>
    <row r="83" spans="2:2" x14ac:dyDescent="0.2">
      <c r="B83" s="2"/>
    </row>
    <row r="84" spans="2:2" x14ac:dyDescent="0.2">
      <c r="B84" s="2"/>
    </row>
    <row r="85" spans="2:2" x14ac:dyDescent="0.2">
      <c r="B85" s="2"/>
    </row>
    <row r="86" spans="2:2" x14ac:dyDescent="0.2">
      <c r="B86" s="2"/>
    </row>
    <row r="87" spans="2:2" x14ac:dyDescent="0.2">
      <c r="B87" s="2"/>
    </row>
    <row r="88" spans="2:2" x14ac:dyDescent="0.2">
      <c r="B88" s="2"/>
    </row>
    <row r="89" spans="2:2" x14ac:dyDescent="0.2">
      <c r="B89" s="2"/>
    </row>
    <row r="90" spans="2:2" x14ac:dyDescent="0.2">
      <c r="B90" s="2"/>
    </row>
    <row r="91" spans="2:2" x14ac:dyDescent="0.2">
      <c r="B91" s="2"/>
    </row>
    <row r="92" spans="2:2" x14ac:dyDescent="0.2">
      <c r="B92" s="2"/>
    </row>
    <row r="93" spans="2:2" x14ac:dyDescent="0.2">
      <c r="B93" s="2"/>
    </row>
    <row r="94" spans="2:2" x14ac:dyDescent="0.2">
      <c r="B94" s="2"/>
    </row>
    <row r="95" spans="2:2" x14ac:dyDescent="0.2">
      <c r="B95" s="2"/>
    </row>
    <row r="96" spans="2:2" x14ac:dyDescent="0.2">
      <c r="B96" s="2"/>
    </row>
    <row r="97" spans="2:2" x14ac:dyDescent="0.2">
      <c r="B97" s="2"/>
    </row>
    <row r="98" spans="2:2" x14ac:dyDescent="0.2">
      <c r="B98" s="2"/>
    </row>
    <row r="99" spans="2:2" x14ac:dyDescent="0.2">
      <c r="B99" s="2"/>
    </row>
    <row r="100" spans="2:2" x14ac:dyDescent="0.2">
      <c r="B100" s="2"/>
    </row>
    <row r="101" spans="2:2" x14ac:dyDescent="0.2">
      <c r="B101" s="2"/>
    </row>
    <row r="102" spans="2:2" x14ac:dyDescent="0.2">
      <c r="B102" s="2"/>
    </row>
    <row r="103" spans="2:2" x14ac:dyDescent="0.2">
      <c r="B103" s="2"/>
    </row>
    <row r="104" spans="2:2" x14ac:dyDescent="0.2">
      <c r="B104" s="2"/>
    </row>
    <row r="105" spans="2:2" x14ac:dyDescent="0.2">
      <c r="B105" s="2"/>
    </row>
    <row r="106" spans="2:2" x14ac:dyDescent="0.2">
      <c r="B106" s="2"/>
    </row>
    <row r="107" spans="2:2" x14ac:dyDescent="0.2">
      <c r="B107" s="2"/>
    </row>
    <row r="108" spans="2:2" x14ac:dyDescent="0.2">
      <c r="B108" s="2"/>
    </row>
    <row r="109" spans="2:2" x14ac:dyDescent="0.2">
      <c r="B109" s="2"/>
    </row>
    <row r="110" spans="2:2" x14ac:dyDescent="0.2">
      <c r="B110" s="2"/>
    </row>
    <row r="111" spans="2:2" x14ac:dyDescent="0.2">
      <c r="B111" s="2"/>
    </row>
    <row r="112" spans="2:2" x14ac:dyDescent="0.2">
      <c r="B112" s="2"/>
    </row>
    <row r="113" spans="2:2" x14ac:dyDescent="0.2">
      <c r="B113" s="2"/>
    </row>
    <row r="114" spans="2:2" x14ac:dyDescent="0.2">
      <c r="B114" s="2"/>
    </row>
    <row r="115" spans="2:2" x14ac:dyDescent="0.2">
      <c r="B115" s="2"/>
    </row>
    <row r="116" spans="2:2" x14ac:dyDescent="0.2">
      <c r="B116" s="2"/>
    </row>
    <row r="117" spans="2:2" x14ac:dyDescent="0.2">
      <c r="B117" s="2"/>
    </row>
    <row r="118" spans="2:2" x14ac:dyDescent="0.2">
      <c r="B118" s="2"/>
    </row>
    <row r="119" spans="2:2" x14ac:dyDescent="0.2">
      <c r="B119" s="2"/>
    </row>
    <row r="120" spans="2:2" x14ac:dyDescent="0.2">
      <c r="B120" s="2"/>
    </row>
    <row r="121" spans="2:2" x14ac:dyDescent="0.2">
      <c r="B121" s="2"/>
    </row>
    <row r="122" spans="2:2" x14ac:dyDescent="0.2">
      <c r="B122" s="2"/>
    </row>
    <row r="123" spans="2:2" x14ac:dyDescent="0.2">
      <c r="B123" s="2"/>
    </row>
    <row r="124" spans="2:2" x14ac:dyDescent="0.2">
      <c r="B124" s="2"/>
    </row>
    <row r="125" spans="2:2" x14ac:dyDescent="0.2">
      <c r="B125" s="2"/>
    </row>
    <row r="126" spans="2:2" x14ac:dyDescent="0.2">
      <c r="B126" s="2"/>
    </row>
    <row r="127" spans="2:2" x14ac:dyDescent="0.2">
      <c r="B127" s="2"/>
    </row>
    <row r="128" spans="2:2" x14ac:dyDescent="0.2">
      <c r="B128" s="2"/>
    </row>
    <row r="129" spans="2:2" x14ac:dyDescent="0.2">
      <c r="B129" s="2"/>
    </row>
    <row r="130" spans="2:2" x14ac:dyDescent="0.2">
      <c r="B130" s="2"/>
    </row>
    <row r="131" spans="2:2" x14ac:dyDescent="0.2">
      <c r="B131" s="2"/>
    </row>
    <row r="132" spans="2:2" x14ac:dyDescent="0.2">
      <c r="B132" s="2"/>
    </row>
    <row r="133" spans="2:2" x14ac:dyDescent="0.2">
      <c r="B133" s="2"/>
    </row>
    <row r="134" spans="2:2" x14ac:dyDescent="0.2">
      <c r="B134" s="2"/>
    </row>
    <row r="135" spans="2:2" x14ac:dyDescent="0.2">
      <c r="B135" s="2"/>
    </row>
    <row r="136" spans="2:2" x14ac:dyDescent="0.2">
      <c r="B136" s="2"/>
    </row>
    <row r="137" spans="2:2" x14ac:dyDescent="0.2">
      <c r="B137" s="2"/>
    </row>
    <row r="138" spans="2:2" x14ac:dyDescent="0.2">
      <c r="B138" s="2"/>
    </row>
    <row r="139" spans="2:2" x14ac:dyDescent="0.2">
      <c r="B139" s="2"/>
    </row>
    <row r="140" spans="2:2" x14ac:dyDescent="0.2">
      <c r="B140" s="2"/>
    </row>
    <row r="141" spans="2:2" x14ac:dyDescent="0.2">
      <c r="B141" s="2"/>
    </row>
    <row r="142" spans="2:2" x14ac:dyDescent="0.2">
      <c r="B142" s="2"/>
    </row>
    <row r="143" spans="2:2" x14ac:dyDescent="0.2">
      <c r="B143" s="2"/>
    </row>
    <row r="144" spans="2:2" x14ac:dyDescent="0.2">
      <c r="B144" s="2"/>
    </row>
    <row r="145" spans="2:2" x14ac:dyDescent="0.2">
      <c r="B145" s="2"/>
    </row>
    <row r="146" spans="2:2" x14ac:dyDescent="0.2">
      <c r="B146" s="2"/>
    </row>
    <row r="147" spans="2:2" x14ac:dyDescent="0.2">
      <c r="B147" s="2"/>
    </row>
    <row r="148" spans="2:2" x14ac:dyDescent="0.2">
      <c r="B148" s="2"/>
    </row>
    <row r="149" spans="2:2" x14ac:dyDescent="0.2">
      <c r="B149" s="2"/>
    </row>
    <row r="150" spans="2:2" x14ac:dyDescent="0.2">
      <c r="B150" s="2"/>
    </row>
    <row r="151" spans="2:2" x14ac:dyDescent="0.2">
      <c r="B151" s="2"/>
    </row>
    <row r="152" spans="2:2" x14ac:dyDescent="0.2">
      <c r="B152" s="2"/>
    </row>
    <row r="153" spans="2:2" x14ac:dyDescent="0.2">
      <c r="B153" s="2"/>
    </row>
    <row r="154" spans="2:2" x14ac:dyDescent="0.2">
      <c r="B154" s="2"/>
    </row>
    <row r="155" spans="2:2" x14ac:dyDescent="0.2">
      <c r="B155" s="2"/>
    </row>
    <row r="156" spans="2:2" x14ac:dyDescent="0.2">
      <c r="B156" s="2"/>
    </row>
    <row r="157" spans="2:2" x14ac:dyDescent="0.2">
      <c r="B157" s="2"/>
    </row>
    <row r="158" spans="2:2" x14ac:dyDescent="0.2">
      <c r="B158" s="2"/>
    </row>
    <row r="159" spans="2:2" x14ac:dyDescent="0.2">
      <c r="B159" s="2"/>
    </row>
    <row r="160" spans="2:2" x14ac:dyDescent="0.2">
      <c r="B160" s="2"/>
    </row>
    <row r="161" spans="2:2" x14ac:dyDescent="0.2">
      <c r="B161" s="2"/>
    </row>
    <row r="162" spans="2:2" x14ac:dyDescent="0.2">
      <c r="B162" s="2"/>
    </row>
    <row r="163" spans="2:2" x14ac:dyDescent="0.2">
      <c r="B163" s="2"/>
    </row>
    <row r="164" spans="2:2" x14ac:dyDescent="0.2">
      <c r="B164" s="2"/>
    </row>
    <row r="165" spans="2:2" x14ac:dyDescent="0.2">
      <c r="B165" s="2"/>
    </row>
    <row r="166" spans="2:2" x14ac:dyDescent="0.2">
      <c r="B166" s="2"/>
    </row>
    <row r="167" spans="2:2" x14ac:dyDescent="0.2">
      <c r="B167" s="2"/>
    </row>
    <row r="168" spans="2:2" x14ac:dyDescent="0.2">
      <c r="B168" s="2"/>
    </row>
    <row r="169" spans="2:2" x14ac:dyDescent="0.2">
      <c r="B169" s="2"/>
    </row>
    <row r="170" spans="2:2" x14ac:dyDescent="0.2">
      <c r="B170" s="2"/>
    </row>
    <row r="171" spans="2:2" x14ac:dyDescent="0.2">
      <c r="B171" s="2"/>
    </row>
    <row r="172" spans="2:2" x14ac:dyDescent="0.2">
      <c r="B172" s="2"/>
    </row>
    <row r="173" spans="2:2" x14ac:dyDescent="0.2">
      <c r="B173" s="2"/>
    </row>
    <row r="174" spans="2:2" x14ac:dyDescent="0.2">
      <c r="B174" s="2"/>
    </row>
    <row r="175" spans="2:2" x14ac:dyDescent="0.2">
      <c r="B175" s="2"/>
    </row>
    <row r="176" spans="2:2" x14ac:dyDescent="0.2">
      <c r="B176" s="2"/>
    </row>
    <row r="177" spans="2:2" x14ac:dyDescent="0.2">
      <c r="B177" s="2"/>
    </row>
    <row r="178" spans="2:2" x14ac:dyDescent="0.2">
      <c r="B178" s="2"/>
    </row>
    <row r="179" spans="2:2" x14ac:dyDescent="0.2">
      <c r="B179" s="2"/>
    </row>
    <row r="180" spans="2:2" x14ac:dyDescent="0.2">
      <c r="B180" s="2"/>
    </row>
    <row r="181" spans="2:2" x14ac:dyDescent="0.2">
      <c r="B181" s="2"/>
    </row>
    <row r="182" spans="2:2" x14ac:dyDescent="0.2">
      <c r="B182" s="2"/>
    </row>
    <row r="183" spans="2:2" x14ac:dyDescent="0.2">
      <c r="B183" s="2"/>
    </row>
    <row r="184" spans="2:2" x14ac:dyDescent="0.2">
      <c r="B184" s="2"/>
    </row>
    <row r="185" spans="2:2" x14ac:dyDescent="0.2">
      <c r="B185" s="2"/>
    </row>
    <row r="186" spans="2:2" x14ac:dyDescent="0.2">
      <c r="B186" s="2"/>
    </row>
    <row r="187" spans="2:2" x14ac:dyDescent="0.2">
      <c r="B187" s="2"/>
    </row>
    <row r="188" spans="2:2" x14ac:dyDescent="0.2">
      <c r="B188" s="2"/>
    </row>
    <row r="189" spans="2:2" x14ac:dyDescent="0.2">
      <c r="B189" s="2"/>
    </row>
    <row r="190" spans="2:2" x14ac:dyDescent="0.2">
      <c r="B190" s="2"/>
    </row>
    <row r="191" spans="2:2" x14ac:dyDescent="0.2">
      <c r="B191" s="2"/>
    </row>
    <row r="192" spans="2:2" x14ac:dyDescent="0.2">
      <c r="B192" s="2"/>
    </row>
    <row r="193" spans="2:2" x14ac:dyDescent="0.2">
      <c r="B193" s="2"/>
    </row>
    <row r="194" spans="2:2" x14ac:dyDescent="0.2">
      <c r="B194" s="2"/>
    </row>
    <row r="195" spans="2:2" x14ac:dyDescent="0.2">
      <c r="B195" s="2"/>
    </row>
    <row r="196" spans="2:2" x14ac:dyDescent="0.2">
      <c r="B196" s="2"/>
    </row>
    <row r="197" spans="2:2" x14ac:dyDescent="0.2">
      <c r="B197" s="2"/>
    </row>
    <row r="198" spans="2:2" x14ac:dyDescent="0.2">
      <c r="B198" s="2"/>
    </row>
    <row r="199" spans="2:2" x14ac:dyDescent="0.2">
      <c r="B199" s="2"/>
    </row>
    <row r="200" spans="2:2" x14ac:dyDescent="0.2">
      <c r="B200" s="2"/>
    </row>
    <row r="201" spans="2:2" x14ac:dyDescent="0.2">
      <c r="B201" s="2"/>
    </row>
    <row r="202" spans="2:2" x14ac:dyDescent="0.2">
      <c r="B202" s="2"/>
    </row>
    <row r="203" spans="2:2" x14ac:dyDescent="0.2">
      <c r="B203" s="2"/>
    </row>
    <row r="204" spans="2:2" x14ac:dyDescent="0.2">
      <c r="B204" s="2"/>
    </row>
    <row r="205" spans="2:2" x14ac:dyDescent="0.2">
      <c r="B205" s="2"/>
    </row>
    <row r="206" spans="2:2" x14ac:dyDescent="0.2">
      <c r="B206" s="2"/>
    </row>
    <row r="207" spans="2:2" x14ac:dyDescent="0.2">
      <c r="B207" s="2"/>
    </row>
    <row r="208" spans="2:2" x14ac:dyDescent="0.2">
      <c r="B208" s="2"/>
    </row>
    <row r="209" spans="2:2" x14ac:dyDescent="0.2">
      <c r="B209" s="2"/>
    </row>
    <row r="210" spans="2:2" x14ac:dyDescent="0.2">
      <c r="B210" s="2"/>
    </row>
    <row r="211" spans="2:2" x14ac:dyDescent="0.2">
      <c r="B211" s="2"/>
    </row>
    <row r="212" spans="2:2" x14ac:dyDescent="0.2">
      <c r="B212" s="2"/>
    </row>
    <row r="213" spans="2:2" x14ac:dyDescent="0.2">
      <c r="B213" s="2"/>
    </row>
    <row r="214" spans="2:2" x14ac:dyDescent="0.2">
      <c r="B214" s="2"/>
    </row>
    <row r="215" spans="2:2" x14ac:dyDescent="0.2">
      <c r="B215" s="2"/>
    </row>
    <row r="216" spans="2:2" x14ac:dyDescent="0.2">
      <c r="B216" s="2"/>
    </row>
    <row r="217" spans="2:2" x14ac:dyDescent="0.2">
      <c r="B217" s="2"/>
    </row>
    <row r="218" spans="2:2" x14ac:dyDescent="0.2">
      <c r="B218" s="2"/>
    </row>
    <row r="219" spans="2:2" x14ac:dyDescent="0.2">
      <c r="B219" s="2"/>
    </row>
    <row r="220" spans="2:2" x14ac:dyDescent="0.2">
      <c r="B220" s="2"/>
    </row>
    <row r="221" spans="2:2" x14ac:dyDescent="0.2">
      <c r="B221" s="2"/>
    </row>
    <row r="222" spans="2:2" x14ac:dyDescent="0.2">
      <c r="B222" s="2"/>
    </row>
    <row r="223" spans="2:2" x14ac:dyDescent="0.2">
      <c r="B223" s="2"/>
    </row>
    <row r="224" spans="2:2" x14ac:dyDescent="0.2">
      <c r="B224" s="2"/>
    </row>
    <row r="225" spans="2:2" x14ac:dyDescent="0.2">
      <c r="B225" s="2"/>
    </row>
    <row r="226" spans="2:2" x14ac:dyDescent="0.2">
      <c r="B226" s="2"/>
    </row>
    <row r="227" spans="2:2" x14ac:dyDescent="0.2">
      <c r="B227" s="2"/>
    </row>
    <row r="228" spans="2:2" x14ac:dyDescent="0.2">
      <c r="B228" s="2"/>
    </row>
    <row r="229" spans="2:2" x14ac:dyDescent="0.2">
      <c r="B229" s="2"/>
    </row>
    <row r="230" spans="2:2" x14ac:dyDescent="0.2">
      <c r="B230" s="2"/>
    </row>
    <row r="231" spans="2:2" x14ac:dyDescent="0.2">
      <c r="B231" s="2"/>
    </row>
    <row r="232" spans="2:2" x14ac:dyDescent="0.2">
      <c r="B232" s="2"/>
    </row>
    <row r="233" spans="2:2" x14ac:dyDescent="0.2">
      <c r="B233" s="2"/>
    </row>
    <row r="234" spans="2:2" x14ac:dyDescent="0.2">
      <c r="B234" s="2"/>
    </row>
    <row r="235" spans="2:2" x14ac:dyDescent="0.2">
      <c r="B235" s="2"/>
    </row>
    <row r="236" spans="2:2" x14ac:dyDescent="0.2">
      <c r="B236" s="2"/>
    </row>
    <row r="237" spans="2:2" x14ac:dyDescent="0.2">
      <c r="B237" s="2"/>
    </row>
    <row r="238" spans="2:2" x14ac:dyDescent="0.2">
      <c r="B238" s="2"/>
    </row>
    <row r="239" spans="2:2" x14ac:dyDescent="0.2">
      <c r="B239" s="2"/>
    </row>
    <row r="240" spans="2:2" x14ac:dyDescent="0.2">
      <c r="B240" s="2"/>
    </row>
    <row r="241" spans="2:2" x14ac:dyDescent="0.2">
      <c r="B241" s="2"/>
    </row>
    <row r="242" spans="2:2" x14ac:dyDescent="0.2">
      <c r="B242" s="2"/>
    </row>
    <row r="243" spans="2:2" x14ac:dyDescent="0.2">
      <c r="B243" s="2"/>
    </row>
    <row r="244" spans="2:2" x14ac:dyDescent="0.2">
      <c r="B244" s="2"/>
    </row>
    <row r="245" spans="2:2" x14ac:dyDescent="0.2">
      <c r="B245" s="2"/>
    </row>
    <row r="246" spans="2:2" x14ac:dyDescent="0.2">
      <c r="B246" s="2"/>
    </row>
    <row r="247" spans="2:2" x14ac:dyDescent="0.2">
      <c r="B247" s="2"/>
    </row>
    <row r="248" spans="2:2" x14ac:dyDescent="0.2">
      <c r="B248" s="2"/>
    </row>
    <row r="249" spans="2:2" x14ac:dyDescent="0.2">
      <c r="B249" s="2"/>
    </row>
    <row r="250" spans="2:2" x14ac:dyDescent="0.2">
      <c r="B250" s="2"/>
    </row>
    <row r="251" spans="2:2" x14ac:dyDescent="0.2">
      <c r="B251" s="2"/>
    </row>
    <row r="252" spans="2:2" x14ac:dyDescent="0.2">
      <c r="B252" s="2"/>
    </row>
    <row r="253" spans="2:2" x14ac:dyDescent="0.2">
      <c r="B253" s="2"/>
    </row>
    <row r="254" spans="2:2" x14ac:dyDescent="0.2">
      <c r="B254" s="2"/>
    </row>
    <row r="255" spans="2:2" x14ac:dyDescent="0.2">
      <c r="B255" s="2"/>
    </row>
    <row r="256" spans="2:2" x14ac:dyDescent="0.2">
      <c r="B256" s="2"/>
    </row>
    <row r="257" spans="2:2" x14ac:dyDescent="0.2">
      <c r="B257" s="2"/>
    </row>
    <row r="258" spans="2:2" x14ac:dyDescent="0.2">
      <c r="B258" s="2"/>
    </row>
    <row r="259" spans="2:2" x14ac:dyDescent="0.2">
      <c r="B259" s="2"/>
    </row>
    <row r="260" spans="2:2" x14ac:dyDescent="0.2">
      <c r="B260" s="2"/>
    </row>
    <row r="261" spans="2:2" x14ac:dyDescent="0.2">
      <c r="B261" s="2"/>
    </row>
    <row r="262" spans="2:2" x14ac:dyDescent="0.2">
      <c r="B262" s="2"/>
    </row>
    <row r="263" spans="2:2" x14ac:dyDescent="0.2">
      <c r="B263" s="2"/>
    </row>
    <row r="264" spans="2:2" x14ac:dyDescent="0.2">
      <c r="B264" s="2"/>
    </row>
    <row r="265" spans="2:2" x14ac:dyDescent="0.2">
      <c r="B265" s="2"/>
    </row>
    <row r="266" spans="2:2" x14ac:dyDescent="0.2">
      <c r="B266" s="2"/>
    </row>
    <row r="267" spans="2:2" x14ac:dyDescent="0.2">
      <c r="B267" s="2"/>
    </row>
    <row r="268" spans="2:2" x14ac:dyDescent="0.2">
      <c r="B268" s="2"/>
    </row>
    <row r="269" spans="2:2" x14ac:dyDescent="0.2">
      <c r="B269" s="2"/>
    </row>
    <row r="270" spans="2:2" x14ac:dyDescent="0.2">
      <c r="B270" s="2"/>
    </row>
    <row r="271" spans="2:2" x14ac:dyDescent="0.2">
      <c r="B271" s="2"/>
    </row>
    <row r="272" spans="2:2" x14ac:dyDescent="0.2">
      <c r="B272" s="2"/>
    </row>
    <row r="273" spans="2:2" x14ac:dyDescent="0.2">
      <c r="B273" s="2"/>
    </row>
    <row r="274" spans="2:2" x14ac:dyDescent="0.2">
      <c r="B274" s="2"/>
    </row>
    <row r="275" spans="2:2" x14ac:dyDescent="0.2">
      <c r="B275" s="2"/>
    </row>
    <row r="276" spans="2:2" x14ac:dyDescent="0.2">
      <c r="B276" s="2"/>
    </row>
    <row r="277" spans="2:2" x14ac:dyDescent="0.2">
      <c r="B277" s="2"/>
    </row>
    <row r="278" spans="2:2" x14ac:dyDescent="0.2">
      <c r="B278" s="2"/>
    </row>
    <row r="279" spans="2:2" x14ac:dyDescent="0.2">
      <c r="B279" s="2"/>
    </row>
    <row r="280" spans="2:2" x14ac:dyDescent="0.2">
      <c r="B280" s="2"/>
    </row>
    <row r="281" spans="2:2" x14ac:dyDescent="0.2">
      <c r="B281" s="2"/>
    </row>
    <row r="282" spans="2:2" x14ac:dyDescent="0.2">
      <c r="B282" s="2"/>
    </row>
    <row r="283" spans="2:2" x14ac:dyDescent="0.2">
      <c r="B283" s="2"/>
    </row>
    <row r="284" spans="2:2" x14ac:dyDescent="0.2">
      <c r="B284" s="2"/>
    </row>
    <row r="285" spans="2:2" x14ac:dyDescent="0.2">
      <c r="B285" s="2"/>
    </row>
    <row r="286" spans="2:2" x14ac:dyDescent="0.2">
      <c r="B286" s="2"/>
    </row>
    <row r="287" spans="2:2" x14ac:dyDescent="0.2">
      <c r="B287" s="2"/>
    </row>
    <row r="288" spans="2:2" x14ac:dyDescent="0.2">
      <c r="B288" s="2"/>
    </row>
    <row r="289" spans="2:2" x14ac:dyDescent="0.2">
      <c r="B289" s="2"/>
    </row>
    <row r="290" spans="2:2" x14ac:dyDescent="0.2">
      <c r="B290" s="2"/>
    </row>
    <row r="291" spans="2:2" x14ac:dyDescent="0.2">
      <c r="B291" s="2"/>
    </row>
    <row r="292" spans="2:2" x14ac:dyDescent="0.2">
      <c r="B292" s="2"/>
    </row>
    <row r="293" spans="2:2" x14ac:dyDescent="0.2">
      <c r="B293" s="2"/>
    </row>
    <row r="294" spans="2:2" x14ac:dyDescent="0.2">
      <c r="B294" s="2"/>
    </row>
    <row r="295" spans="2:2" x14ac:dyDescent="0.2">
      <c r="B295" s="2"/>
    </row>
    <row r="296" spans="2:2" x14ac:dyDescent="0.2">
      <c r="B296" s="2"/>
    </row>
    <row r="297" spans="2:2" x14ac:dyDescent="0.2">
      <c r="B297" s="2"/>
    </row>
    <row r="298" spans="2:2" x14ac:dyDescent="0.2">
      <c r="B298" s="2"/>
    </row>
    <row r="299" spans="2:2" x14ac:dyDescent="0.2">
      <c r="B299" s="2"/>
    </row>
    <row r="300" spans="2:2" x14ac:dyDescent="0.2">
      <c r="B300" s="2"/>
    </row>
    <row r="301" spans="2:2" x14ac:dyDescent="0.2">
      <c r="B301" s="2"/>
    </row>
    <row r="302" spans="2:2" x14ac:dyDescent="0.2">
      <c r="B302" s="2"/>
    </row>
    <row r="303" spans="2:2" x14ac:dyDescent="0.2">
      <c r="B303" s="2"/>
    </row>
    <row r="304" spans="2:2" x14ac:dyDescent="0.2">
      <c r="B304" s="2"/>
    </row>
    <row r="305" spans="2:2" x14ac:dyDescent="0.2">
      <c r="B305" s="2"/>
    </row>
    <row r="306" spans="2:2" x14ac:dyDescent="0.2">
      <c r="B306" s="2"/>
    </row>
    <row r="307" spans="2:2" x14ac:dyDescent="0.2">
      <c r="B307" s="2"/>
    </row>
    <row r="308" spans="2:2" x14ac:dyDescent="0.2">
      <c r="B308" s="2"/>
    </row>
    <row r="309" spans="2:2" x14ac:dyDescent="0.2">
      <c r="B309" s="2"/>
    </row>
    <row r="310" spans="2:2" x14ac:dyDescent="0.2">
      <c r="B310" s="2"/>
    </row>
    <row r="311" spans="2:2" x14ac:dyDescent="0.2">
      <c r="B311" s="2"/>
    </row>
    <row r="312" spans="2:2" x14ac:dyDescent="0.2">
      <c r="B312" s="2"/>
    </row>
    <row r="313" spans="2:2" x14ac:dyDescent="0.2">
      <c r="B313" s="2"/>
    </row>
    <row r="314" spans="2:2" x14ac:dyDescent="0.2">
      <c r="B314" s="2"/>
    </row>
    <row r="315" spans="2:2" x14ac:dyDescent="0.2">
      <c r="B315" s="2"/>
    </row>
    <row r="316" spans="2:2" x14ac:dyDescent="0.2">
      <c r="B316" s="2"/>
    </row>
    <row r="317" spans="2:2" x14ac:dyDescent="0.2">
      <c r="B317" s="2"/>
    </row>
    <row r="318" spans="2:2" x14ac:dyDescent="0.2">
      <c r="B318" s="2"/>
    </row>
    <row r="319" spans="2:2" x14ac:dyDescent="0.2">
      <c r="B319" s="2"/>
    </row>
    <row r="320" spans="2:2" x14ac:dyDescent="0.2">
      <c r="B320" s="2"/>
    </row>
    <row r="321" spans="2:2" x14ac:dyDescent="0.2">
      <c r="B321" s="2"/>
    </row>
    <row r="322" spans="2:2" x14ac:dyDescent="0.2">
      <c r="B322" s="2"/>
    </row>
    <row r="323" spans="2:2" x14ac:dyDescent="0.2">
      <c r="B323" s="2"/>
    </row>
    <row r="324" spans="2:2" x14ac:dyDescent="0.2">
      <c r="B324" s="2"/>
    </row>
    <row r="325" spans="2:2" x14ac:dyDescent="0.2">
      <c r="B325" s="2"/>
    </row>
    <row r="326" spans="2:2" x14ac:dyDescent="0.2">
      <c r="B326" s="2"/>
    </row>
    <row r="327" spans="2:2" x14ac:dyDescent="0.2">
      <c r="B327" s="2"/>
    </row>
    <row r="328" spans="2:2" x14ac:dyDescent="0.2">
      <c r="B328" s="2"/>
    </row>
    <row r="329" spans="2:2" x14ac:dyDescent="0.2">
      <c r="B329" s="2"/>
    </row>
    <row r="330" spans="2:2" x14ac:dyDescent="0.2">
      <c r="B330" s="2"/>
    </row>
    <row r="331" spans="2:2" x14ac:dyDescent="0.2">
      <c r="B331" s="2"/>
    </row>
    <row r="332" spans="2:2" x14ac:dyDescent="0.2">
      <c r="B332" s="2"/>
    </row>
    <row r="333" spans="2:2" x14ac:dyDescent="0.2">
      <c r="B333" s="2"/>
    </row>
    <row r="334" spans="2:2" x14ac:dyDescent="0.2">
      <c r="B334" s="2"/>
    </row>
    <row r="335" spans="2:2" x14ac:dyDescent="0.2">
      <c r="B335" s="2"/>
    </row>
    <row r="336" spans="2:2" x14ac:dyDescent="0.2">
      <c r="B336" s="2"/>
    </row>
    <row r="337" spans="2:2" x14ac:dyDescent="0.2">
      <c r="B337" s="2"/>
    </row>
    <row r="338" spans="2:2" x14ac:dyDescent="0.2">
      <c r="B338" s="2"/>
    </row>
    <row r="339" spans="2:2" x14ac:dyDescent="0.2">
      <c r="B339" s="2"/>
    </row>
    <row r="340" spans="2:2" x14ac:dyDescent="0.2">
      <c r="B340" s="2"/>
    </row>
    <row r="341" spans="2:2" x14ac:dyDescent="0.2">
      <c r="B341" s="2"/>
    </row>
    <row r="342" spans="2:2" x14ac:dyDescent="0.2">
      <c r="B342" s="2"/>
    </row>
    <row r="343" spans="2:2" x14ac:dyDescent="0.2">
      <c r="B343" s="2"/>
    </row>
    <row r="344" spans="2:2" x14ac:dyDescent="0.2">
      <c r="B344" s="2"/>
    </row>
    <row r="345" spans="2:2" x14ac:dyDescent="0.2">
      <c r="B345" s="2"/>
    </row>
    <row r="346" spans="2:2" x14ac:dyDescent="0.2">
      <c r="B346" s="2"/>
    </row>
    <row r="347" spans="2:2" x14ac:dyDescent="0.2">
      <c r="B347" s="2"/>
    </row>
    <row r="348" spans="2:2" x14ac:dyDescent="0.2">
      <c r="B348" s="2"/>
    </row>
    <row r="349" spans="2:2" x14ac:dyDescent="0.2">
      <c r="B349" s="2"/>
    </row>
    <row r="350" spans="2:2" x14ac:dyDescent="0.2">
      <c r="B350" s="2"/>
    </row>
    <row r="351" spans="2:2" x14ac:dyDescent="0.2">
      <c r="B351" s="2"/>
    </row>
    <row r="352" spans="2:2" x14ac:dyDescent="0.2">
      <c r="B352" s="2"/>
    </row>
    <row r="353" spans="2:2" x14ac:dyDescent="0.2">
      <c r="B353" s="2"/>
    </row>
    <row r="354" spans="2:2" x14ac:dyDescent="0.2">
      <c r="B354" s="2"/>
    </row>
    <row r="355" spans="2:2" x14ac:dyDescent="0.2">
      <c r="B355" s="2"/>
    </row>
    <row r="356" spans="2:2" x14ac:dyDescent="0.2">
      <c r="B356" s="2"/>
    </row>
    <row r="357" spans="2:2" x14ac:dyDescent="0.2">
      <c r="B357" s="2"/>
    </row>
    <row r="358" spans="2:2" x14ac:dyDescent="0.2">
      <c r="B358" s="2"/>
    </row>
    <row r="359" spans="2:2" x14ac:dyDescent="0.2">
      <c r="B359" s="2"/>
    </row>
    <row r="360" spans="2:2" x14ac:dyDescent="0.2">
      <c r="B360" s="2"/>
    </row>
    <row r="361" spans="2:2" x14ac:dyDescent="0.2">
      <c r="B361" s="2"/>
    </row>
    <row r="362" spans="2:2" x14ac:dyDescent="0.2">
      <c r="B362" s="2"/>
    </row>
    <row r="363" spans="2:2" x14ac:dyDescent="0.2">
      <c r="B363" s="2"/>
    </row>
    <row r="364" spans="2:2" x14ac:dyDescent="0.2">
      <c r="B364" s="2"/>
    </row>
    <row r="365" spans="2:2" x14ac:dyDescent="0.2">
      <c r="B365" s="2"/>
    </row>
    <row r="366" spans="2:2" x14ac:dyDescent="0.2">
      <c r="B366" s="2"/>
    </row>
    <row r="367" spans="2:2" x14ac:dyDescent="0.2">
      <c r="B367" s="2"/>
    </row>
    <row r="368" spans="2:2" x14ac:dyDescent="0.2">
      <c r="B368" s="2"/>
    </row>
    <row r="369" spans="2:2" x14ac:dyDescent="0.2">
      <c r="B369" s="2"/>
    </row>
    <row r="370" spans="2:2" x14ac:dyDescent="0.2">
      <c r="B370" s="2"/>
    </row>
    <row r="371" spans="2:2" x14ac:dyDescent="0.2">
      <c r="B371" s="2"/>
    </row>
    <row r="372" spans="2:2" x14ac:dyDescent="0.2">
      <c r="B372" s="2"/>
    </row>
    <row r="373" spans="2:2" x14ac:dyDescent="0.2">
      <c r="B373" s="2"/>
    </row>
    <row r="374" spans="2:2" x14ac:dyDescent="0.2">
      <c r="B374" s="2"/>
    </row>
    <row r="375" spans="2:2" x14ac:dyDescent="0.2">
      <c r="B375" s="2"/>
    </row>
    <row r="376" spans="2:2" x14ac:dyDescent="0.2">
      <c r="B376" s="2"/>
    </row>
    <row r="377" spans="2:2" x14ac:dyDescent="0.2">
      <c r="B377" s="2"/>
    </row>
    <row r="378" spans="2:2" x14ac:dyDescent="0.2">
      <c r="B378" s="2"/>
    </row>
    <row r="379" spans="2:2" x14ac:dyDescent="0.2">
      <c r="B379" s="2"/>
    </row>
    <row r="380" spans="2:2" x14ac:dyDescent="0.2">
      <c r="B380" s="2"/>
    </row>
    <row r="381" spans="2:2" x14ac:dyDescent="0.2">
      <c r="B381" s="2"/>
    </row>
    <row r="382" spans="2:2" x14ac:dyDescent="0.2">
      <c r="B382" s="2"/>
    </row>
    <row r="383" spans="2:2" x14ac:dyDescent="0.2">
      <c r="B383" s="2"/>
    </row>
    <row r="384" spans="2:2" x14ac:dyDescent="0.2">
      <c r="B384" s="2"/>
    </row>
    <row r="385" spans="2:2" x14ac:dyDescent="0.2">
      <c r="B385" s="2"/>
    </row>
    <row r="386" spans="2:2" x14ac:dyDescent="0.2">
      <c r="B386" s="2"/>
    </row>
    <row r="387" spans="2:2" x14ac:dyDescent="0.2">
      <c r="B387" s="2"/>
    </row>
    <row r="388" spans="2:2" x14ac:dyDescent="0.2">
      <c r="B388" s="2"/>
    </row>
    <row r="389" spans="2:2" x14ac:dyDescent="0.2">
      <c r="B389" s="2"/>
    </row>
    <row r="390" spans="2:2" x14ac:dyDescent="0.2">
      <c r="B390" s="2"/>
    </row>
    <row r="391" spans="2:2" x14ac:dyDescent="0.2">
      <c r="B391" s="2"/>
    </row>
    <row r="392" spans="2:2" x14ac:dyDescent="0.2">
      <c r="B392" s="2"/>
    </row>
    <row r="393" spans="2:2" x14ac:dyDescent="0.2">
      <c r="B393" s="2"/>
    </row>
    <row r="394" spans="2:2" x14ac:dyDescent="0.2">
      <c r="B394" s="2"/>
    </row>
    <row r="395" spans="2:2" x14ac:dyDescent="0.2">
      <c r="B395" s="2"/>
    </row>
    <row r="396" spans="2:2" x14ac:dyDescent="0.2">
      <c r="B396" s="2"/>
    </row>
    <row r="397" spans="2:2" x14ac:dyDescent="0.2">
      <c r="B397" s="2"/>
    </row>
    <row r="398" spans="2:2" x14ac:dyDescent="0.2">
      <c r="B398" s="2"/>
    </row>
    <row r="399" spans="2:2" x14ac:dyDescent="0.2">
      <c r="B399" s="2"/>
    </row>
    <row r="400" spans="2:2" x14ac:dyDescent="0.2">
      <c r="B400" s="2"/>
    </row>
    <row r="401" spans="2:2" x14ac:dyDescent="0.2">
      <c r="B401" s="2"/>
    </row>
    <row r="402" spans="2:2" x14ac:dyDescent="0.2">
      <c r="B402" s="2"/>
    </row>
    <row r="403" spans="2:2" x14ac:dyDescent="0.2">
      <c r="B403" s="2"/>
    </row>
    <row r="404" spans="2:2" x14ac:dyDescent="0.2">
      <c r="B404" s="2"/>
    </row>
    <row r="405" spans="2:2" x14ac:dyDescent="0.2">
      <c r="B405" s="2"/>
    </row>
    <row r="406" spans="2:2" x14ac:dyDescent="0.2">
      <c r="B406" s="2"/>
    </row>
    <row r="407" spans="2:2" x14ac:dyDescent="0.2">
      <c r="B407" s="2"/>
    </row>
    <row r="408" spans="2:2" x14ac:dyDescent="0.2">
      <c r="B408" s="2"/>
    </row>
    <row r="409" spans="2:2" x14ac:dyDescent="0.2">
      <c r="B409" s="2"/>
    </row>
    <row r="410" spans="2:2" x14ac:dyDescent="0.2">
      <c r="B410" s="2"/>
    </row>
    <row r="411" spans="2:2" x14ac:dyDescent="0.2">
      <c r="B411" s="2"/>
    </row>
    <row r="412" spans="2:2" x14ac:dyDescent="0.2">
      <c r="B412" s="2"/>
    </row>
    <row r="413" spans="2:2" x14ac:dyDescent="0.2">
      <c r="B413" s="2"/>
    </row>
    <row r="414" spans="2:2" x14ac:dyDescent="0.2">
      <c r="B414" s="2"/>
    </row>
    <row r="415" spans="2:2" x14ac:dyDescent="0.2">
      <c r="B415" s="2"/>
    </row>
    <row r="416" spans="2:2" x14ac:dyDescent="0.2">
      <c r="B416" s="2"/>
    </row>
    <row r="417" spans="2:2" x14ac:dyDescent="0.2">
      <c r="B417" s="2"/>
    </row>
    <row r="418" spans="2:2" x14ac:dyDescent="0.2">
      <c r="B418" s="2"/>
    </row>
    <row r="419" spans="2:2" x14ac:dyDescent="0.2">
      <c r="B419" s="2"/>
    </row>
    <row r="420" spans="2:2" x14ac:dyDescent="0.2">
      <c r="B420" s="2"/>
    </row>
    <row r="421" spans="2:2" x14ac:dyDescent="0.2">
      <c r="B421" s="2"/>
    </row>
    <row r="422" spans="2:2" x14ac:dyDescent="0.2">
      <c r="B422" s="2"/>
    </row>
    <row r="423" spans="2:2" x14ac:dyDescent="0.2">
      <c r="B423" s="2"/>
    </row>
    <row r="424" spans="2:2" x14ac:dyDescent="0.2">
      <c r="B424" s="2"/>
    </row>
    <row r="425" spans="2:2" x14ac:dyDescent="0.2">
      <c r="B425" s="2"/>
    </row>
    <row r="426" spans="2:2" x14ac:dyDescent="0.2">
      <c r="B426" s="2"/>
    </row>
    <row r="427" spans="2:2" x14ac:dyDescent="0.2">
      <c r="B427" s="2"/>
    </row>
    <row r="428" spans="2:2" x14ac:dyDescent="0.2">
      <c r="B428" s="2"/>
    </row>
    <row r="429" spans="2:2" x14ac:dyDescent="0.2">
      <c r="B429" s="2"/>
    </row>
    <row r="430" spans="2:2" x14ac:dyDescent="0.2">
      <c r="B430" s="2"/>
    </row>
    <row r="431" spans="2:2" x14ac:dyDescent="0.2">
      <c r="B431" s="2"/>
    </row>
    <row r="432" spans="2:2" x14ac:dyDescent="0.2">
      <c r="B432" s="2"/>
    </row>
    <row r="433" spans="2:2" x14ac:dyDescent="0.2">
      <c r="B433" s="2"/>
    </row>
    <row r="434" spans="2:2" x14ac:dyDescent="0.2">
      <c r="B434" s="2"/>
    </row>
    <row r="435" spans="2:2" x14ac:dyDescent="0.2">
      <c r="B435" s="2"/>
    </row>
    <row r="436" spans="2:2" x14ac:dyDescent="0.2">
      <c r="B436" s="2"/>
    </row>
    <row r="437" spans="2:2" x14ac:dyDescent="0.2">
      <c r="B437" s="2"/>
    </row>
    <row r="438" spans="2:2" x14ac:dyDescent="0.2">
      <c r="B438" s="2"/>
    </row>
    <row r="439" spans="2:2" x14ac:dyDescent="0.2">
      <c r="B439" s="2"/>
    </row>
    <row r="440" spans="2:2" x14ac:dyDescent="0.2">
      <c r="B440" s="2"/>
    </row>
    <row r="441" spans="2:2" x14ac:dyDescent="0.2">
      <c r="B441" s="2"/>
    </row>
    <row r="442" spans="2:2" x14ac:dyDescent="0.2">
      <c r="B442" s="2"/>
    </row>
    <row r="443" spans="2:2" x14ac:dyDescent="0.2">
      <c r="B443" s="2"/>
    </row>
    <row r="444" spans="2:2" x14ac:dyDescent="0.2">
      <c r="B444" s="2"/>
    </row>
    <row r="445" spans="2:2" x14ac:dyDescent="0.2">
      <c r="B445" s="2"/>
    </row>
    <row r="446" spans="2:2" x14ac:dyDescent="0.2">
      <c r="B446" s="2"/>
    </row>
    <row r="447" spans="2:2" x14ac:dyDescent="0.2">
      <c r="B447" s="2"/>
    </row>
    <row r="448" spans="2:2" x14ac:dyDescent="0.2">
      <c r="B448" s="2"/>
    </row>
    <row r="449" spans="2:2" x14ac:dyDescent="0.2">
      <c r="B449" s="2"/>
    </row>
    <row r="450" spans="2:2" x14ac:dyDescent="0.2">
      <c r="B450" s="2"/>
    </row>
    <row r="451" spans="2:2" x14ac:dyDescent="0.2">
      <c r="B451" s="2"/>
    </row>
    <row r="452" spans="2:2" x14ac:dyDescent="0.2">
      <c r="B452" s="2"/>
    </row>
    <row r="453" spans="2:2" x14ac:dyDescent="0.2">
      <c r="B453" s="2"/>
    </row>
    <row r="454" spans="2:2" x14ac:dyDescent="0.2">
      <c r="B454" s="2"/>
    </row>
    <row r="455" spans="2:2" x14ac:dyDescent="0.2">
      <c r="B455" s="2"/>
    </row>
    <row r="456" spans="2:2" x14ac:dyDescent="0.2">
      <c r="B456" s="2"/>
    </row>
    <row r="457" spans="2:2" x14ac:dyDescent="0.2">
      <c r="B457" s="2"/>
    </row>
    <row r="458" spans="2:2" x14ac:dyDescent="0.2">
      <c r="B458" s="2"/>
    </row>
    <row r="459" spans="2:2" x14ac:dyDescent="0.2">
      <c r="B459" s="2"/>
    </row>
    <row r="460" spans="2:2" x14ac:dyDescent="0.2">
      <c r="B460" s="2"/>
    </row>
    <row r="461" spans="2:2" x14ac:dyDescent="0.2">
      <c r="B461" s="2"/>
    </row>
    <row r="462" spans="2:2" x14ac:dyDescent="0.2">
      <c r="B462" s="2"/>
    </row>
    <row r="463" spans="2:2" x14ac:dyDescent="0.2">
      <c r="B463" s="2"/>
    </row>
    <row r="464" spans="2:2" x14ac:dyDescent="0.2">
      <c r="B464" s="2"/>
    </row>
    <row r="465" spans="2:2" x14ac:dyDescent="0.2">
      <c r="B465" s="2"/>
    </row>
    <row r="466" spans="2:2" x14ac:dyDescent="0.2">
      <c r="B466" s="2"/>
    </row>
    <row r="467" spans="2:2" x14ac:dyDescent="0.2">
      <c r="B467" s="2"/>
    </row>
    <row r="468" spans="2:2" x14ac:dyDescent="0.2">
      <c r="B468" s="2"/>
    </row>
    <row r="469" spans="2:2" x14ac:dyDescent="0.2">
      <c r="B469" s="2"/>
    </row>
    <row r="470" spans="2:2" x14ac:dyDescent="0.2">
      <c r="B470" s="2"/>
    </row>
    <row r="471" spans="2:2" x14ac:dyDescent="0.2">
      <c r="B471" s="2"/>
    </row>
    <row r="472" spans="2:2" x14ac:dyDescent="0.2">
      <c r="B472" s="2"/>
    </row>
    <row r="473" spans="2:2" x14ac:dyDescent="0.2">
      <c r="B473" s="2"/>
    </row>
    <row r="474" spans="2:2" x14ac:dyDescent="0.2">
      <c r="B474" s="2"/>
    </row>
    <row r="475" spans="2:2" x14ac:dyDescent="0.2">
      <c r="B475" s="2"/>
    </row>
    <row r="476" spans="2:2" x14ac:dyDescent="0.2">
      <c r="B476" s="2"/>
    </row>
    <row r="477" spans="2:2" x14ac:dyDescent="0.2">
      <c r="B477" s="2"/>
    </row>
    <row r="478" spans="2:2" x14ac:dyDescent="0.2">
      <c r="B478" s="2"/>
    </row>
    <row r="479" spans="2:2" x14ac:dyDescent="0.2">
      <c r="B479" s="2"/>
    </row>
    <row r="480" spans="2:2" x14ac:dyDescent="0.2">
      <c r="B480" s="2"/>
    </row>
    <row r="481" spans="2:2" x14ac:dyDescent="0.2">
      <c r="B481" s="2"/>
    </row>
    <row r="482" spans="2:2" x14ac:dyDescent="0.2">
      <c r="B482" s="2"/>
    </row>
    <row r="483" spans="2:2" x14ac:dyDescent="0.2">
      <c r="B483" s="2"/>
    </row>
    <row r="484" spans="2:2" x14ac:dyDescent="0.2">
      <c r="B484" s="2"/>
    </row>
    <row r="485" spans="2:2" x14ac:dyDescent="0.2">
      <c r="B485" s="2"/>
    </row>
    <row r="486" spans="2:2" x14ac:dyDescent="0.2">
      <c r="B486" s="2"/>
    </row>
    <row r="487" spans="2:2" x14ac:dyDescent="0.2">
      <c r="B487" s="2"/>
    </row>
    <row r="488" spans="2:2" x14ac:dyDescent="0.2">
      <c r="B488" s="2"/>
    </row>
    <row r="489" spans="2:2" x14ac:dyDescent="0.2">
      <c r="B489" s="2"/>
    </row>
    <row r="490" spans="2:2" x14ac:dyDescent="0.2">
      <c r="B490" s="2"/>
    </row>
    <row r="491" spans="2:2" x14ac:dyDescent="0.2">
      <c r="B491" s="2"/>
    </row>
    <row r="492" spans="2:2" x14ac:dyDescent="0.2">
      <c r="B492" s="2"/>
    </row>
    <row r="493" spans="2:2" x14ac:dyDescent="0.2">
      <c r="B493" s="2"/>
    </row>
    <row r="494" spans="2:2" x14ac:dyDescent="0.2">
      <c r="B494" s="2"/>
    </row>
    <row r="495" spans="2:2" x14ac:dyDescent="0.2">
      <c r="B495" s="2"/>
    </row>
    <row r="496" spans="2:2" x14ac:dyDescent="0.2">
      <c r="B496" s="2"/>
    </row>
    <row r="497" spans="2:2" x14ac:dyDescent="0.2">
      <c r="B497" s="2"/>
    </row>
    <row r="498" spans="2:2" x14ac:dyDescent="0.2">
      <c r="B498" s="2"/>
    </row>
    <row r="499" spans="2:2" x14ac:dyDescent="0.2">
      <c r="B499" s="2"/>
    </row>
    <row r="500" spans="2:2" x14ac:dyDescent="0.2">
      <c r="B500" s="2"/>
    </row>
    <row r="501" spans="2:2" x14ac:dyDescent="0.2">
      <c r="B501" s="2"/>
    </row>
    <row r="502" spans="2:2" x14ac:dyDescent="0.2">
      <c r="B502" s="2"/>
    </row>
    <row r="503" spans="2:2" x14ac:dyDescent="0.2">
      <c r="B503" s="2"/>
    </row>
    <row r="504" spans="2:2" x14ac:dyDescent="0.2">
      <c r="B504" s="2"/>
    </row>
    <row r="505" spans="2:2" x14ac:dyDescent="0.2">
      <c r="B505" s="2"/>
    </row>
    <row r="506" spans="2:2" x14ac:dyDescent="0.2">
      <c r="B506" s="2"/>
    </row>
    <row r="507" spans="2:2" x14ac:dyDescent="0.2">
      <c r="B507" s="2"/>
    </row>
    <row r="508" spans="2:2" x14ac:dyDescent="0.2">
      <c r="B508" s="2"/>
    </row>
    <row r="509" spans="2:2" x14ac:dyDescent="0.2">
      <c r="B509" s="2"/>
    </row>
    <row r="510" spans="2:2" x14ac:dyDescent="0.2">
      <c r="B510" s="2"/>
    </row>
    <row r="511" spans="2:2" x14ac:dyDescent="0.2">
      <c r="B511" s="2"/>
    </row>
    <row r="512" spans="2:2" x14ac:dyDescent="0.2">
      <c r="B512" s="2"/>
    </row>
    <row r="513" spans="2:2" x14ac:dyDescent="0.2">
      <c r="B513" s="2"/>
    </row>
    <row r="514" spans="2:2" x14ac:dyDescent="0.2">
      <c r="B514" s="2"/>
    </row>
    <row r="515" spans="2:2" x14ac:dyDescent="0.2">
      <c r="B515" s="2"/>
    </row>
    <row r="516" spans="2:2" x14ac:dyDescent="0.2">
      <c r="B516" s="2"/>
    </row>
    <row r="517" spans="2:2" x14ac:dyDescent="0.2">
      <c r="B517" s="2"/>
    </row>
    <row r="518" spans="2:2" x14ac:dyDescent="0.2">
      <c r="B518" s="2"/>
    </row>
    <row r="519" spans="2:2" x14ac:dyDescent="0.2">
      <c r="B519" s="2"/>
    </row>
    <row r="520" spans="2:2" x14ac:dyDescent="0.2">
      <c r="B520" s="2"/>
    </row>
    <row r="521" spans="2:2" x14ac:dyDescent="0.2">
      <c r="B521" s="2"/>
    </row>
    <row r="522" spans="2:2" x14ac:dyDescent="0.2">
      <c r="B522" s="2"/>
    </row>
    <row r="523" spans="2:2" x14ac:dyDescent="0.2">
      <c r="B523" s="2"/>
    </row>
    <row r="524" spans="2:2" x14ac:dyDescent="0.2">
      <c r="B524" s="2"/>
    </row>
    <row r="525" spans="2:2" x14ac:dyDescent="0.2">
      <c r="B525" s="2"/>
    </row>
    <row r="526" spans="2:2" x14ac:dyDescent="0.2">
      <c r="B526" s="2"/>
    </row>
    <row r="527" spans="2:2" x14ac:dyDescent="0.2">
      <c r="B527" s="2"/>
    </row>
    <row r="528" spans="2:2" x14ac:dyDescent="0.2">
      <c r="B528" s="2"/>
    </row>
    <row r="529" spans="2:2" x14ac:dyDescent="0.2">
      <c r="B529" s="2"/>
    </row>
    <row r="530" spans="2:2" x14ac:dyDescent="0.2">
      <c r="B530" s="2"/>
    </row>
    <row r="531" spans="2:2" x14ac:dyDescent="0.2">
      <c r="B531" s="2"/>
    </row>
    <row r="532" spans="2:2" x14ac:dyDescent="0.2">
      <c r="B532" s="2"/>
    </row>
    <row r="533" spans="2:2" x14ac:dyDescent="0.2">
      <c r="B533" s="2"/>
    </row>
    <row r="534" spans="2:2" x14ac:dyDescent="0.2">
      <c r="B534" s="2"/>
    </row>
    <row r="535" spans="2:2" x14ac:dyDescent="0.2">
      <c r="B535" s="2"/>
    </row>
    <row r="536" spans="2:2" x14ac:dyDescent="0.2">
      <c r="B536" s="2"/>
    </row>
    <row r="537" spans="2:2" x14ac:dyDescent="0.2">
      <c r="B537" s="2"/>
    </row>
    <row r="538" spans="2:2" x14ac:dyDescent="0.2">
      <c r="B538" s="2"/>
    </row>
    <row r="539" spans="2:2" x14ac:dyDescent="0.2">
      <c r="B539" s="2"/>
    </row>
    <row r="540" spans="2:2" x14ac:dyDescent="0.2">
      <c r="B540" s="2"/>
    </row>
    <row r="541" spans="2:2" x14ac:dyDescent="0.2">
      <c r="B541" s="2"/>
    </row>
    <row r="542" spans="2:2" x14ac:dyDescent="0.2">
      <c r="B542" s="2"/>
    </row>
    <row r="543" spans="2:2" x14ac:dyDescent="0.2">
      <c r="B543" s="2"/>
    </row>
    <row r="544" spans="2:2" x14ac:dyDescent="0.2">
      <c r="B544" s="2"/>
    </row>
    <row r="545" spans="2:2" x14ac:dyDescent="0.2">
      <c r="B545" s="2"/>
    </row>
    <row r="546" spans="2:2" x14ac:dyDescent="0.2">
      <c r="B546" s="2"/>
    </row>
    <row r="547" spans="2:2" x14ac:dyDescent="0.2">
      <c r="B547" s="2"/>
    </row>
    <row r="548" spans="2:2" x14ac:dyDescent="0.2">
      <c r="B548" s="2"/>
    </row>
    <row r="549" spans="2:2" x14ac:dyDescent="0.2">
      <c r="B549" s="2"/>
    </row>
    <row r="550" spans="2:2" x14ac:dyDescent="0.2">
      <c r="B550" s="2"/>
    </row>
    <row r="551" spans="2:2" x14ac:dyDescent="0.2">
      <c r="B551" s="2"/>
    </row>
    <row r="552" spans="2:2" x14ac:dyDescent="0.2">
      <c r="B552" s="2"/>
    </row>
    <row r="553" spans="2:2" x14ac:dyDescent="0.2">
      <c r="B553" s="2"/>
    </row>
    <row r="554" spans="2:2" x14ac:dyDescent="0.2">
      <c r="B554" s="2"/>
    </row>
    <row r="555" spans="2:2" x14ac:dyDescent="0.2">
      <c r="B555" s="2"/>
    </row>
    <row r="556" spans="2:2" x14ac:dyDescent="0.2">
      <c r="B556" s="2"/>
    </row>
    <row r="557" spans="2:2" x14ac:dyDescent="0.2">
      <c r="B557" s="2"/>
    </row>
    <row r="558" spans="2:2" x14ac:dyDescent="0.2">
      <c r="B558" s="2"/>
    </row>
    <row r="559" spans="2:2" x14ac:dyDescent="0.2">
      <c r="B559" s="2"/>
    </row>
    <row r="560" spans="2:2" x14ac:dyDescent="0.2">
      <c r="B560" s="2"/>
    </row>
    <row r="561" spans="2:2" x14ac:dyDescent="0.2">
      <c r="B561" s="2"/>
    </row>
    <row r="562" spans="2:2" x14ac:dyDescent="0.2">
      <c r="B562" s="2"/>
    </row>
    <row r="563" spans="2:2" x14ac:dyDescent="0.2">
      <c r="B563" s="2"/>
    </row>
    <row r="564" spans="2:2" x14ac:dyDescent="0.2">
      <c r="B564" s="2"/>
    </row>
    <row r="565" spans="2:2" x14ac:dyDescent="0.2">
      <c r="B565" s="2"/>
    </row>
    <row r="566" spans="2:2" x14ac:dyDescent="0.2">
      <c r="B566" s="2"/>
    </row>
    <row r="567" spans="2:2" x14ac:dyDescent="0.2">
      <c r="B567" s="2"/>
    </row>
    <row r="568" spans="2:2" x14ac:dyDescent="0.2">
      <c r="B568" s="2"/>
    </row>
    <row r="569" spans="2:2" x14ac:dyDescent="0.2">
      <c r="B569" s="2"/>
    </row>
    <row r="570" spans="2:2" x14ac:dyDescent="0.2">
      <c r="B570" s="2"/>
    </row>
    <row r="571" spans="2:2" x14ac:dyDescent="0.2">
      <c r="B571" s="2"/>
    </row>
    <row r="572" spans="2:2" x14ac:dyDescent="0.2">
      <c r="B572" s="2"/>
    </row>
    <row r="573" spans="2:2" x14ac:dyDescent="0.2">
      <c r="B573" s="2"/>
    </row>
    <row r="574" spans="2:2" x14ac:dyDescent="0.2">
      <c r="B574" s="2"/>
    </row>
    <row r="575" spans="2:2" x14ac:dyDescent="0.2">
      <c r="B575" s="2"/>
    </row>
    <row r="576" spans="2:2" x14ac:dyDescent="0.2">
      <c r="B576" s="2"/>
    </row>
    <row r="577" spans="2:2" x14ac:dyDescent="0.2">
      <c r="B577" s="2"/>
    </row>
    <row r="578" spans="2:2" x14ac:dyDescent="0.2">
      <c r="B578" s="2"/>
    </row>
    <row r="579" spans="2:2" x14ac:dyDescent="0.2">
      <c r="B579" s="2"/>
    </row>
    <row r="580" spans="2:2" x14ac:dyDescent="0.2">
      <c r="B580" s="2"/>
    </row>
    <row r="581" spans="2:2" x14ac:dyDescent="0.2">
      <c r="B581" s="2"/>
    </row>
    <row r="582" spans="2:2" x14ac:dyDescent="0.2">
      <c r="B582" s="2"/>
    </row>
    <row r="583" spans="2:2" x14ac:dyDescent="0.2">
      <c r="B583" s="2"/>
    </row>
    <row r="584" spans="2:2" x14ac:dyDescent="0.2">
      <c r="B584" s="2"/>
    </row>
    <row r="585" spans="2:2" x14ac:dyDescent="0.2">
      <c r="B585" s="2"/>
    </row>
    <row r="586" spans="2:2" x14ac:dyDescent="0.2">
      <c r="B586" s="2"/>
    </row>
    <row r="587" spans="2:2" x14ac:dyDescent="0.2">
      <c r="B587" s="2"/>
    </row>
    <row r="588" spans="2:2" x14ac:dyDescent="0.2">
      <c r="B588" s="2"/>
    </row>
    <row r="589" spans="2:2" x14ac:dyDescent="0.2">
      <c r="B589" s="2"/>
    </row>
    <row r="590" spans="2:2" x14ac:dyDescent="0.2">
      <c r="B590" s="2"/>
    </row>
    <row r="591" spans="2:2" x14ac:dyDescent="0.2">
      <c r="B591" s="2"/>
    </row>
    <row r="592" spans="2:2" x14ac:dyDescent="0.2">
      <c r="B592" s="2"/>
    </row>
    <row r="593" spans="2:2" x14ac:dyDescent="0.2">
      <c r="B593" s="2"/>
    </row>
    <row r="594" spans="2:2" x14ac:dyDescent="0.2">
      <c r="B594" s="2"/>
    </row>
    <row r="595" spans="2:2" x14ac:dyDescent="0.2">
      <c r="B595" s="2"/>
    </row>
    <row r="596" spans="2:2" x14ac:dyDescent="0.2">
      <c r="B596" s="2"/>
    </row>
    <row r="597" spans="2:2" x14ac:dyDescent="0.2">
      <c r="B597" s="2"/>
    </row>
    <row r="598" spans="2:2" x14ac:dyDescent="0.2">
      <c r="B598" s="2"/>
    </row>
    <row r="599" spans="2:2" x14ac:dyDescent="0.2">
      <c r="B599" s="2"/>
    </row>
    <row r="600" spans="2:2" x14ac:dyDescent="0.2">
      <c r="B600" s="2"/>
    </row>
    <row r="601" spans="2:2" x14ac:dyDescent="0.2">
      <c r="B601" s="2"/>
    </row>
    <row r="602" spans="2:2" x14ac:dyDescent="0.2">
      <c r="B602" s="2"/>
    </row>
    <row r="603" spans="2:2" x14ac:dyDescent="0.2">
      <c r="B603" s="2"/>
    </row>
    <row r="604" spans="2:2" x14ac:dyDescent="0.2">
      <c r="B604" s="2"/>
    </row>
    <row r="605" spans="2:2" x14ac:dyDescent="0.2">
      <c r="B605" s="2"/>
    </row>
    <row r="606" spans="2:2" x14ac:dyDescent="0.2">
      <c r="B606" s="2"/>
    </row>
    <row r="607" spans="2:2" x14ac:dyDescent="0.2">
      <c r="B607" s="2"/>
    </row>
    <row r="608" spans="2:2" x14ac:dyDescent="0.2">
      <c r="B608" s="2"/>
    </row>
    <row r="609" spans="2:2" x14ac:dyDescent="0.2">
      <c r="B609" s="2"/>
    </row>
    <row r="610" spans="2:2" x14ac:dyDescent="0.2">
      <c r="B610" s="2"/>
    </row>
    <row r="611" spans="2:2" x14ac:dyDescent="0.2">
      <c r="B611" s="2"/>
    </row>
    <row r="612" spans="2:2" x14ac:dyDescent="0.2">
      <c r="B612" s="2"/>
    </row>
    <row r="613" spans="2:2" x14ac:dyDescent="0.2">
      <c r="B613" s="2"/>
    </row>
    <row r="614" spans="2:2" x14ac:dyDescent="0.2">
      <c r="B614" s="2"/>
    </row>
    <row r="615" spans="2:2" x14ac:dyDescent="0.2">
      <c r="B615" s="2"/>
    </row>
    <row r="616" spans="2:2" x14ac:dyDescent="0.2">
      <c r="B616" s="2"/>
    </row>
    <row r="617" spans="2:2" x14ac:dyDescent="0.2">
      <c r="B617" s="2"/>
    </row>
    <row r="618" spans="2:2" x14ac:dyDescent="0.2">
      <c r="B618" s="2"/>
    </row>
    <row r="619" spans="2:2" x14ac:dyDescent="0.2">
      <c r="B619" s="2"/>
    </row>
    <row r="620" spans="2:2" x14ac:dyDescent="0.2">
      <c r="B620" s="2"/>
    </row>
    <row r="621" spans="2:2" x14ac:dyDescent="0.2">
      <c r="B621" s="2"/>
    </row>
    <row r="622" spans="2:2" x14ac:dyDescent="0.2">
      <c r="B622" s="2"/>
    </row>
    <row r="623" spans="2:2" x14ac:dyDescent="0.2">
      <c r="B623" s="2"/>
    </row>
    <row r="624" spans="2:2" x14ac:dyDescent="0.2">
      <c r="B624" s="2"/>
    </row>
    <row r="625" spans="2:2" x14ac:dyDescent="0.2">
      <c r="B625" s="2"/>
    </row>
    <row r="626" spans="2:2" x14ac:dyDescent="0.2">
      <c r="B626" s="2"/>
    </row>
    <row r="627" spans="2:2" x14ac:dyDescent="0.2">
      <c r="B627" s="2"/>
    </row>
    <row r="628" spans="2:2" x14ac:dyDescent="0.2">
      <c r="B628" s="2"/>
    </row>
    <row r="629" spans="2:2" x14ac:dyDescent="0.2">
      <c r="B629" s="2"/>
    </row>
    <row r="630" spans="2:2" x14ac:dyDescent="0.2">
      <c r="B630" s="2"/>
    </row>
    <row r="631" spans="2:2" x14ac:dyDescent="0.2">
      <c r="B631" s="2"/>
    </row>
    <row r="632" spans="2:2" x14ac:dyDescent="0.2">
      <c r="B632" s="2"/>
    </row>
    <row r="633" spans="2:2" x14ac:dyDescent="0.2">
      <c r="B633" s="2"/>
    </row>
    <row r="634" spans="2:2" x14ac:dyDescent="0.2">
      <c r="B634" s="2"/>
    </row>
    <row r="635" spans="2:2" x14ac:dyDescent="0.2">
      <c r="B635" s="2"/>
    </row>
    <row r="636" spans="2:2" x14ac:dyDescent="0.2">
      <c r="B636" s="2"/>
    </row>
    <row r="637" spans="2:2" x14ac:dyDescent="0.2">
      <c r="B637" s="2"/>
    </row>
    <row r="638" spans="2:2" x14ac:dyDescent="0.2">
      <c r="B638" s="2"/>
    </row>
    <row r="639" spans="2:2" x14ac:dyDescent="0.2">
      <c r="B639" s="2"/>
    </row>
    <row r="640" spans="2:2" x14ac:dyDescent="0.2">
      <c r="B640" s="2"/>
    </row>
    <row r="641" spans="2:2" x14ac:dyDescent="0.2">
      <c r="B641" s="2"/>
    </row>
    <row r="642" spans="2:2" x14ac:dyDescent="0.2">
      <c r="B642" s="2"/>
    </row>
    <row r="643" spans="2:2" x14ac:dyDescent="0.2">
      <c r="B643" s="2"/>
    </row>
    <row r="644" spans="2:2" x14ac:dyDescent="0.2">
      <c r="B644" s="2"/>
    </row>
    <row r="645" spans="2:2" x14ac:dyDescent="0.2">
      <c r="B645" s="2"/>
    </row>
    <row r="646" spans="2:2" x14ac:dyDescent="0.2">
      <c r="B646" s="2"/>
    </row>
    <row r="647" spans="2:2" x14ac:dyDescent="0.2">
      <c r="B647" s="2"/>
    </row>
    <row r="648" spans="2:2" x14ac:dyDescent="0.2">
      <c r="B648" s="2"/>
    </row>
    <row r="649" spans="2:2" x14ac:dyDescent="0.2">
      <c r="B649" s="2"/>
    </row>
    <row r="650" spans="2:2" x14ac:dyDescent="0.2">
      <c r="B650" s="2"/>
    </row>
    <row r="651" spans="2:2" x14ac:dyDescent="0.2">
      <c r="B651" s="2"/>
    </row>
    <row r="652" spans="2:2" x14ac:dyDescent="0.2">
      <c r="B652" s="2"/>
    </row>
    <row r="653" spans="2:2" x14ac:dyDescent="0.2">
      <c r="B653" s="2"/>
    </row>
    <row r="654" spans="2:2" x14ac:dyDescent="0.2">
      <c r="B654" s="2"/>
    </row>
    <row r="655" spans="2:2" x14ac:dyDescent="0.2">
      <c r="B655" s="2"/>
    </row>
    <row r="656" spans="2:2" x14ac:dyDescent="0.2">
      <c r="B656" s="2"/>
    </row>
    <row r="657" spans="2:2" x14ac:dyDescent="0.2">
      <c r="B657" s="2"/>
    </row>
    <row r="658" spans="2:2" x14ac:dyDescent="0.2">
      <c r="B658" s="2"/>
    </row>
    <row r="659" spans="2:2" x14ac:dyDescent="0.2">
      <c r="B659" s="2"/>
    </row>
    <row r="660" spans="2:2" x14ac:dyDescent="0.2">
      <c r="B660" s="2"/>
    </row>
    <row r="661" spans="2:2" x14ac:dyDescent="0.2">
      <c r="B661" s="2"/>
    </row>
    <row r="662" spans="2:2" x14ac:dyDescent="0.2">
      <c r="B662" s="2"/>
    </row>
    <row r="663" spans="2:2" x14ac:dyDescent="0.2">
      <c r="B663" s="2"/>
    </row>
    <row r="664" spans="2:2" x14ac:dyDescent="0.2">
      <c r="B664" s="2"/>
    </row>
    <row r="665" spans="2:2" x14ac:dyDescent="0.2">
      <c r="B665" s="2"/>
    </row>
    <row r="666" spans="2:2" x14ac:dyDescent="0.2">
      <c r="B666" s="2"/>
    </row>
    <row r="667" spans="2:2" x14ac:dyDescent="0.2">
      <c r="B667" s="2"/>
    </row>
    <row r="668" spans="2:2" x14ac:dyDescent="0.2">
      <c r="B668" s="2"/>
    </row>
    <row r="669" spans="2:2" x14ac:dyDescent="0.2">
      <c r="B669" s="2"/>
    </row>
    <row r="670" spans="2:2" x14ac:dyDescent="0.2">
      <c r="B670" s="2"/>
    </row>
    <row r="671" spans="2:2" x14ac:dyDescent="0.2">
      <c r="B671" s="2"/>
    </row>
    <row r="672" spans="2:2" x14ac:dyDescent="0.2">
      <c r="B672" s="2"/>
    </row>
    <row r="673" spans="2:2" x14ac:dyDescent="0.2">
      <c r="B673" s="2"/>
    </row>
    <row r="674" spans="2:2" x14ac:dyDescent="0.2">
      <c r="B674" s="2"/>
    </row>
    <row r="675" spans="2:2" x14ac:dyDescent="0.2">
      <c r="B675" s="2"/>
    </row>
    <row r="676" spans="2:2" x14ac:dyDescent="0.2">
      <c r="B676" s="2"/>
    </row>
    <row r="677" spans="2:2" x14ac:dyDescent="0.2">
      <c r="B677" s="2"/>
    </row>
    <row r="678" spans="2:2" x14ac:dyDescent="0.2">
      <c r="B678" s="2"/>
    </row>
    <row r="679" spans="2:2" x14ac:dyDescent="0.2">
      <c r="B679" s="2"/>
    </row>
    <row r="680" spans="2:2" x14ac:dyDescent="0.2">
      <c r="B680" s="2"/>
    </row>
    <row r="681" spans="2:2" x14ac:dyDescent="0.2">
      <c r="B681" s="2"/>
    </row>
    <row r="682" spans="2:2" x14ac:dyDescent="0.2">
      <c r="B682" s="2"/>
    </row>
    <row r="683" spans="2:2" x14ac:dyDescent="0.2">
      <c r="B683" s="2"/>
    </row>
    <row r="684" spans="2:2" x14ac:dyDescent="0.2">
      <c r="B684" s="2"/>
    </row>
    <row r="685" spans="2:2" x14ac:dyDescent="0.2">
      <c r="B685" s="2"/>
    </row>
    <row r="686" spans="2:2" x14ac:dyDescent="0.2">
      <c r="B686" s="2"/>
    </row>
    <row r="687" spans="2:2" x14ac:dyDescent="0.2">
      <c r="B687" s="2"/>
    </row>
    <row r="688" spans="2:2" x14ac:dyDescent="0.2">
      <c r="B688" s="2"/>
    </row>
    <row r="689" spans="2:2" x14ac:dyDescent="0.2">
      <c r="B689" s="2"/>
    </row>
    <row r="690" spans="2:2" x14ac:dyDescent="0.2">
      <c r="B690" s="2"/>
    </row>
    <row r="691" spans="2:2" x14ac:dyDescent="0.2">
      <c r="B691" s="2"/>
    </row>
    <row r="692" spans="2:2" x14ac:dyDescent="0.2">
      <c r="B692" s="2"/>
    </row>
    <row r="693" spans="2:2" x14ac:dyDescent="0.2">
      <c r="B693" s="2"/>
    </row>
    <row r="694" spans="2:2" x14ac:dyDescent="0.2">
      <c r="B694" s="2"/>
    </row>
    <row r="695" spans="2:2" x14ac:dyDescent="0.2">
      <c r="B695" s="2"/>
    </row>
    <row r="696" spans="2:2" x14ac:dyDescent="0.2">
      <c r="B696" s="2"/>
    </row>
    <row r="697" spans="2:2" x14ac:dyDescent="0.2">
      <c r="B697" s="2"/>
    </row>
    <row r="698" spans="2:2" x14ac:dyDescent="0.2">
      <c r="B698" s="2"/>
    </row>
    <row r="699" spans="2:2" x14ac:dyDescent="0.2">
      <c r="B699" s="2"/>
    </row>
    <row r="700" spans="2:2" x14ac:dyDescent="0.2">
      <c r="B700" s="2"/>
    </row>
    <row r="701" spans="2:2" x14ac:dyDescent="0.2">
      <c r="B701" s="2"/>
    </row>
    <row r="702" spans="2:2" x14ac:dyDescent="0.2">
      <c r="B702" s="2"/>
    </row>
    <row r="703" spans="2:2" x14ac:dyDescent="0.2">
      <c r="B703" s="2"/>
    </row>
    <row r="704" spans="2:2" x14ac:dyDescent="0.2">
      <c r="B704" s="2"/>
    </row>
    <row r="705" spans="2:2" x14ac:dyDescent="0.2">
      <c r="B705" s="2"/>
    </row>
    <row r="706" spans="2:2" x14ac:dyDescent="0.2">
      <c r="B706" s="2"/>
    </row>
    <row r="707" spans="2:2" x14ac:dyDescent="0.2">
      <c r="B707" s="2"/>
    </row>
    <row r="708" spans="2:2" x14ac:dyDescent="0.2">
      <c r="B708" s="2"/>
    </row>
    <row r="709" spans="2:2" x14ac:dyDescent="0.2">
      <c r="B709" s="2"/>
    </row>
    <row r="710" spans="2:2" x14ac:dyDescent="0.2">
      <c r="B710" s="2"/>
    </row>
    <row r="711" spans="2:2" x14ac:dyDescent="0.2">
      <c r="B711" s="2"/>
    </row>
    <row r="712" spans="2:2" x14ac:dyDescent="0.2">
      <c r="B712" s="2"/>
    </row>
    <row r="713" spans="2:2" x14ac:dyDescent="0.2">
      <c r="B713" s="2"/>
    </row>
    <row r="714" spans="2:2" x14ac:dyDescent="0.2">
      <c r="B714" s="2"/>
    </row>
    <row r="715" spans="2:2" x14ac:dyDescent="0.2">
      <c r="B715" s="2"/>
    </row>
    <row r="716" spans="2:2" x14ac:dyDescent="0.2">
      <c r="B716" s="2"/>
    </row>
    <row r="717" spans="2:2" x14ac:dyDescent="0.2">
      <c r="B717" s="2"/>
    </row>
    <row r="718" spans="2:2" x14ac:dyDescent="0.2">
      <c r="B718" s="2"/>
    </row>
    <row r="719" spans="2:2" x14ac:dyDescent="0.2">
      <c r="B719" s="2"/>
    </row>
    <row r="720" spans="2:2" x14ac:dyDescent="0.2">
      <c r="B720" s="2"/>
    </row>
    <row r="721" spans="2:2" x14ac:dyDescent="0.2">
      <c r="B721" s="2"/>
    </row>
    <row r="722" spans="2:2" x14ac:dyDescent="0.2">
      <c r="B722" s="2"/>
    </row>
    <row r="723" spans="2:2" x14ac:dyDescent="0.2">
      <c r="B723" s="2"/>
    </row>
    <row r="724" spans="2:2" x14ac:dyDescent="0.2">
      <c r="B724" s="2"/>
    </row>
    <row r="725" spans="2:2" x14ac:dyDescent="0.2">
      <c r="B725" s="2"/>
    </row>
    <row r="726" spans="2:2" x14ac:dyDescent="0.2">
      <c r="B726" s="2"/>
    </row>
    <row r="727" spans="2:2" x14ac:dyDescent="0.2">
      <c r="B727" s="2"/>
    </row>
    <row r="728" spans="2:2" x14ac:dyDescent="0.2">
      <c r="B728" s="2"/>
    </row>
    <row r="729" spans="2:2" x14ac:dyDescent="0.2">
      <c r="B729" s="2"/>
    </row>
    <row r="730" spans="2:2" x14ac:dyDescent="0.2">
      <c r="B730" s="2"/>
    </row>
    <row r="731" spans="2:2" x14ac:dyDescent="0.2">
      <c r="B731" s="2"/>
    </row>
    <row r="732" spans="2:2" x14ac:dyDescent="0.2">
      <c r="B732" s="2"/>
    </row>
    <row r="733" spans="2:2" x14ac:dyDescent="0.2">
      <c r="B733" s="2"/>
    </row>
    <row r="734" spans="2:2" x14ac:dyDescent="0.2">
      <c r="B734" s="2"/>
    </row>
    <row r="735" spans="2:2" x14ac:dyDescent="0.2">
      <c r="B735" s="2"/>
    </row>
    <row r="736" spans="2:2" x14ac:dyDescent="0.2">
      <c r="B736" s="2"/>
    </row>
    <row r="737" spans="2:2" x14ac:dyDescent="0.2">
      <c r="B737" s="2"/>
    </row>
    <row r="738" spans="2:2" x14ac:dyDescent="0.2">
      <c r="B738" s="2"/>
    </row>
    <row r="739" spans="2:2" x14ac:dyDescent="0.2">
      <c r="B739" s="2"/>
    </row>
    <row r="740" spans="2:2" x14ac:dyDescent="0.2">
      <c r="B740" s="2"/>
    </row>
    <row r="741" spans="2:2" x14ac:dyDescent="0.2">
      <c r="B741" s="2"/>
    </row>
    <row r="742" spans="2:2" x14ac:dyDescent="0.2">
      <c r="B742" s="2"/>
    </row>
    <row r="743" spans="2:2" x14ac:dyDescent="0.2">
      <c r="B743" s="2"/>
    </row>
    <row r="744" spans="2:2" x14ac:dyDescent="0.2">
      <c r="B744" s="2"/>
    </row>
    <row r="745" spans="2:2" x14ac:dyDescent="0.2">
      <c r="B745" s="2"/>
    </row>
    <row r="746" spans="2:2" x14ac:dyDescent="0.2">
      <c r="B746" s="2"/>
    </row>
    <row r="747" spans="2:2" x14ac:dyDescent="0.2">
      <c r="B747" s="2"/>
    </row>
    <row r="748" spans="2:2" x14ac:dyDescent="0.2">
      <c r="B748" s="2"/>
    </row>
    <row r="749" spans="2:2" x14ac:dyDescent="0.2">
      <c r="B749" s="2"/>
    </row>
    <row r="750" spans="2:2" x14ac:dyDescent="0.2">
      <c r="B750" s="2"/>
    </row>
    <row r="751" spans="2:2" x14ac:dyDescent="0.2">
      <c r="B751" s="2"/>
    </row>
    <row r="752" spans="2:2" x14ac:dyDescent="0.2">
      <c r="B752" s="2"/>
    </row>
    <row r="753" spans="2:2" x14ac:dyDescent="0.2">
      <c r="B753" s="2"/>
    </row>
    <row r="754" spans="2:2" x14ac:dyDescent="0.2">
      <c r="B754" s="2"/>
    </row>
    <row r="755" spans="2:2" x14ac:dyDescent="0.2">
      <c r="B755" s="2"/>
    </row>
    <row r="756" spans="2:2" x14ac:dyDescent="0.2">
      <c r="B756" s="2"/>
    </row>
    <row r="757" spans="2:2" x14ac:dyDescent="0.2">
      <c r="B757" s="2"/>
    </row>
    <row r="758" spans="2:2" x14ac:dyDescent="0.2">
      <c r="B758" s="2"/>
    </row>
    <row r="759" spans="2:2" x14ac:dyDescent="0.2">
      <c r="B759" s="2"/>
    </row>
    <row r="760" spans="2:2" x14ac:dyDescent="0.2">
      <c r="B760" s="2"/>
    </row>
    <row r="761" spans="2:2" x14ac:dyDescent="0.2">
      <c r="B761" s="2"/>
    </row>
    <row r="762" spans="2:2" x14ac:dyDescent="0.2">
      <c r="B762" s="2"/>
    </row>
    <row r="763" spans="2:2" x14ac:dyDescent="0.2">
      <c r="B763" s="2"/>
    </row>
    <row r="764" spans="2:2" x14ac:dyDescent="0.2">
      <c r="B764" s="2"/>
    </row>
    <row r="765" spans="2:2" x14ac:dyDescent="0.2">
      <c r="B765" s="2"/>
    </row>
    <row r="766" spans="2:2" x14ac:dyDescent="0.2">
      <c r="B766" s="2"/>
    </row>
    <row r="767" spans="2:2" x14ac:dyDescent="0.2">
      <c r="B767" s="2"/>
    </row>
    <row r="768" spans="2:2" x14ac:dyDescent="0.2">
      <c r="B768" s="2"/>
    </row>
    <row r="769" spans="2:2" x14ac:dyDescent="0.2">
      <c r="B769" s="2"/>
    </row>
    <row r="770" spans="2:2" x14ac:dyDescent="0.2">
      <c r="B770" s="2"/>
    </row>
    <row r="771" spans="2:2" x14ac:dyDescent="0.2">
      <c r="B771" s="2"/>
    </row>
    <row r="772" spans="2:2" x14ac:dyDescent="0.2">
      <c r="B772" s="2"/>
    </row>
    <row r="773" spans="2:2" x14ac:dyDescent="0.2">
      <c r="B773" s="2"/>
    </row>
    <row r="774" spans="2:2" x14ac:dyDescent="0.2">
      <c r="B774" s="2"/>
    </row>
    <row r="775" spans="2:2" x14ac:dyDescent="0.2">
      <c r="B775" s="2"/>
    </row>
    <row r="776" spans="2:2" x14ac:dyDescent="0.2">
      <c r="B776" s="2"/>
    </row>
    <row r="777" spans="2:2" x14ac:dyDescent="0.2">
      <c r="B777" s="2"/>
    </row>
    <row r="778" spans="2:2" x14ac:dyDescent="0.2">
      <c r="B778" s="2"/>
    </row>
    <row r="779" spans="2:2" x14ac:dyDescent="0.2">
      <c r="B779" s="2"/>
    </row>
    <row r="780" spans="2:2" x14ac:dyDescent="0.2">
      <c r="B780" s="2"/>
    </row>
    <row r="781" spans="2:2" x14ac:dyDescent="0.2">
      <c r="B781" s="2"/>
    </row>
    <row r="782" spans="2:2" x14ac:dyDescent="0.2">
      <c r="B782" s="2"/>
    </row>
    <row r="783" spans="2:2" x14ac:dyDescent="0.2">
      <c r="B783" s="2"/>
    </row>
    <row r="784" spans="2:2" x14ac:dyDescent="0.2">
      <c r="B784" s="2"/>
    </row>
    <row r="785" spans="2:2" x14ac:dyDescent="0.2">
      <c r="B785" s="2"/>
    </row>
    <row r="786" spans="2:2" x14ac:dyDescent="0.2">
      <c r="B786" s="2"/>
    </row>
    <row r="787" spans="2:2" x14ac:dyDescent="0.2">
      <c r="B787" s="2"/>
    </row>
    <row r="788" spans="2:2" x14ac:dyDescent="0.2">
      <c r="B788" s="2"/>
    </row>
    <row r="789" spans="2:2" x14ac:dyDescent="0.2">
      <c r="B789" s="2"/>
    </row>
    <row r="790" spans="2:2" x14ac:dyDescent="0.2">
      <c r="B790" s="2"/>
    </row>
    <row r="791" spans="2:2" x14ac:dyDescent="0.2">
      <c r="B791" s="2"/>
    </row>
    <row r="792" spans="2:2" x14ac:dyDescent="0.2">
      <c r="B792" s="2"/>
    </row>
    <row r="793" spans="2:2" x14ac:dyDescent="0.2">
      <c r="B793" s="2"/>
    </row>
    <row r="794" spans="2:2" x14ac:dyDescent="0.2">
      <c r="B794" s="2"/>
    </row>
    <row r="795" spans="2:2" x14ac:dyDescent="0.2">
      <c r="B795" s="2"/>
    </row>
    <row r="796" spans="2:2" x14ac:dyDescent="0.2">
      <c r="B796" s="2"/>
    </row>
    <row r="797" spans="2:2" x14ac:dyDescent="0.2">
      <c r="B797" s="2"/>
    </row>
    <row r="798" spans="2:2" x14ac:dyDescent="0.2">
      <c r="B798" s="2"/>
    </row>
    <row r="799" spans="2:2" x14ac:dyDescent="0.2">
      <c r="B799" s="2"/>
    </row>
    <row r="800" spans="2:2" x14ac:dyDescent="0.2">
      <c r="B800" s="2"/>
    </row>
    <row r="801" spans="2:2" x14ac:dyDescent="0.2">
      <c r="B801" s="2"/>
    </row>
    <row r="802" spans="2:2" x14ac:dyDescent="0.2">
      <c r="B802" s="2"/>
    </row>
    <row r="803" spans="2:2" x14ac:dyDescent="0.2">
      <c r="B803" s="2"/>
    </row>
    <row r="804" spans="2:2" x14ac:dyDescent="0.2">
      <c r="B804" s="2"/>
    </row>
    <row r="805" spans="2:2" x14ac:dyDescent="0.2">
      <c r="B805" s="2"/>
    </row>
    <row r="806" spans="2:2" x14ac:dyDescent="0.2">
      <c r="B806" s="2"/>
    </row>
    <row r="807" spans="2:2" x14ac:dyDescent="0.2">
      <c r="B807" s="2"/>
    </row>
    <row r="808" spans="2:2" x14ac:dyDescent="0.2">
      <c r="B808" s="2"/>
    </row>
    <row r="809" spans="2:2" x14ac:dyDescent="0.2">
      <c r="B809" s="2"/>
    </row>
    <row r="810" spans="2:2" x14ac:dyDescent="0.2">
      <c r="B810" s="2"/>
    </row>
    <row r="811" spans="2:2" x14ac:dyDescent="0.2">
      <c r="B811" s="2"/>
    </row>
    <row r="812" spans="2:2" x14ac:dyDescent="0.2">
      <c r="B812" s="2"/>
    </row>
    <row r="813" spans="2:2" x14ac:dyDescent="0.2">
      <c r="B813" s="2"/>
    </row>
    <row r="814" spans="2:2" x14ac:dyDescent="0.2">
      <c r="B814" s="2"/>
    </row>
    <row r="815" spans="2:2" x14ac:dyDescent="0.2">
      <c r="B815" s="2"/>
    </row>
    <row r="816" spans="2:2" x14ac:dyDescent="0.2">
      <c r="B816" s="2"/>
    </row>
    <row r="817" spans="2:2" x14ac:dyDescent="0.2">
      <c r="B817" s="2"/>
    </row>
    <row r="818" spans="2:2" x14ac:dyDescent="0.2">
      <c r="B818" s="2"/>
    </row>
    <row r="819" spans="2:2" x14ac:dyDescent="0.2">
      <c r="B819" s="2"/>
    </row>
    <row r="820" spans="2:2" x14ac:dyDescent="0.2">
      <c r="B820" s="2"/>
    </row>
    <row r="821" spans="2:2" x14ac:dyDescent="0.2">
      <c r="B821" s="2"/>
    </row>
    <row r="822" spans="2:2" x14ac:dyDescent="0.2">
      <c r="B822" s="2"/>
    </row>
    <row r="823" spans="2:2" x14ac:dyDescent="0.2">
      <c r="B823" s="2"/>
    </row>
    <row r="824" spans="2:2" x14ac:dyDescent="0.2">
      <c r="B824" s="2"/>
    </row>
    <row r="825" spans="2:2" x14ac:dyDescent="0.2">
      <c r="B825" s="2"/>
    </row>
    <row r="826" spans="2:2" x14ac:dyDescent="0.2">
      <c r="B826" s="2"/>
    </row>
    <row r="827" spans="2:2" x14ac:dyDescent="0.2">
      <c r="B827" s="2"/>
    </row>
    <row r="828" spans="2:2" x14ac:dyDescent="0.2">
      <c r="B828" s="2"/>
    </row>
    <row r="829" spans="2:2" x14ac:dyDescent="0.2">
      <c r="B829" s="2"/>
    </row>
    <row r="830" spans="2:2" x14ac:dyDescent="0.2">
      <c r="B830" s="2"/>
    </row>
    <row r="831" spans="2:2" x14ac:dyDescent="0.2">
      <c r="B831" s="2"/>
    </row>
    <row r="832" spans="2:2" x14ac:dyDescent="0.2">
      <c r="B832" s="2"/>
    </row>
    <row r="833" spans="2:2" x14ac:dyDescent="0.2">
      <c r="B833" s="2"/>
    </row>
    <row r="834" spans="2:2" x14ac:dyDescent="0.2">
      <c r="B834" s="2"/>
    </row>
    <row r="835" spans="2:2" x14ac:dyDescent="0.2">
      <c r="B835" s="2"/>
    </row>
    <row r="836" spans="2:2" x14ac:dyDescent="0.2">
      <c r="B836" s="2"/>
    </row>
    <row r="837" spans="2:2" x14ac:dyDescent="0.2">
      <c r="B837" s="2"/>
    </row>
    <row r="838" spans="2:2" x14ac:dyDescent="0.2">
      <c r="B838" s="2"/>
    </row>
    <row r="839" spans="2:2" x14ac:dyDescent="0.2">
      <c r="B839" s="2"/>
    </row>
    <row r="840" spans="2:2" x14ac:dyDescent="0.2">
      <c r="B840" s="2"/>
    </row>
    <row r="841" spans="2:2" x14ac:dyDescent="0.2">
      <c r="B841" s="2"/>
    </row>
    <row r="842" spans="2:2" x14ac:dyDescent="0.2">
      <c r="B842" s="2"/>
    </row>
    <row r="843" spans="2:2" x14ac:dyDescent="0.2">
      <c r="B843" s="2"/>
    </row>
    <row r="844" spans="2:2" x14ac:dyDescent="0.2">
      <c r="B844" s="2"/>
    </row>
    <row r="845" spans="2:2" x14ac:dyDescent="0.2">
      <c r="B845" s="2"/>
    </row>
    <row r="846" spans="2:2" x14ac:dyDescent="0.2">
      <c r="B846" s="2"/>
    </row>
    <row r="847" spans="2:2" x14ac:dyDescent="0.2">
      <c r="B847" s="2"/>
    </row>
    <row r="848" spans="2:2" x14ac:dyDescent="0.2">
      <c r="B848" s="2"/>
    </row>
    <row r="849" spans="2:2" x14ac:dyDescent="0.2">
      <c r="B849" s="2"/>
    </row>
    <row r="850" spans="2:2" x14ac:dyDescent="0.2">
      <c r="B850" s="2"/>
    </row>
    <row r="851" spans="2:2" x14ac:dyDescent="0.2">
      <c r="B851" s="2"/>
    </row>
    <row r="852" spans="2:2" x14ac:dyDescent="0.2">
      <c r="B852" s="2"/>
    </row>
    <row r="853" spans="2:2" x14ac:dyDescent="0.2">
      <c r="B853" s="2"/>
    </row>
    <row r="854" spans="2:2" x14ac:dyDescent="0.2">
      <c r="B854" s="2"/>
    </row>
    <row r="855" spans="2:2" x14ac:dyDescent="0.2">
      <c r="B855" s="2"/>
    </row>
    <row r="856" spans="2:2" x14ac:dyDescent="0.2">
      <c r="B856" s="2"/>
    </row>
    <row r="857" spans="2:2" x14ac:dyDescent="0.2">
      <c r="B857" s="2"/>
    </row>
    <row r="858" spans="2:2" x14ac:dyDescent="0.2">
      <c r="B858" s="2"/>
    </row>
    <row r="859" spans="2:2" x14ac:dyDescent="0.2">
      <c r="B859" s="2"/>
    </row>
    <row r="860" spans="2:2" x14ac:dyDescent="0.2">
      <c r="B860" s="2"/>
    </row>
    <row r="861" spans="2:2" x14ac:dyDescent="0.2">
      <c r="B861" s="2"/>
    </row>
    <row r="862" spans="2:2" x14ac:dyDescent="0.2">
      <c r="B862" s="2"/>
    </row>
    <row r="863" spans="2:2" x14ac:dyDescent="0.2">
      <c r="B863" s="2"/>
    </row>
    <row r="864" spans="2:2" x14ac:dyDescent="0.2">
      <c r="B864" s="2"/>
    </row>
    <row r="865" spans="2:2" x14ac:dyDescent="0.2">
      <c r="B865" s="2"/>
    </row>
    <row r="866" spans="2:2" x14ac:dyDescent="0.2">
      <c r="B866" s="2"/>
    </row>
    <row r="867" spans="2:2" x14ac:dyDescent="0.2">
      <c r="B867" s="2"/>
    </row>
    <row r="868" spans="2:2" x14ac:dyDescent="0.2">
      <c r="B868" s="2"/>
    </row>
    <row r="869" spans="2:2" x14ac:dyDescent="0.2">
      <c r="B869" s="2"/>
    </row>
    <row r="870" spans="2:2" x14ac:dyDescent="0.2">
      <c r="B870" s="2"/>
    </row>
    <row r="871" spans="2:2" x14ac:dyDescent="0.2">
      <c r="B871" s="2"/>
    </row>
    <row r="872" spans="2:2" x14ac:dyDescent="0.2">
      <c r="B872" s="2"/>
    </row>
    <row r="873" spans="2:2" x14ac:dyDescent="0.2">
      <c r="B873" s="2"/>
    </row>
    <row r="874" spans="2:2" x14ac:dyDescent="0.2">
      <c r="B874" s="2"/>
    </row>
    <row r="875" spans="2:2" x14ac:dyDescent="0.2">
      <c r="B875" s="2"/>
    </row>
    <row r="876" spans="2:2" x14ac:dyDescent="0.2">
      <c r="B876" s="2"/>
    </row>
    <row r="877" spans="2:2" x14ac:dyDescent="0.2">
      <c r="B877" s="2"/>
    </row>
    <row r="878" spans="2:2" x14ac:dyDescent="0.2">
      <c r="B878" s="2"/>
    </row>
    <row r="879" spans="2:2" x14ac:dyDescent="0.2">
      <c r="B879" s="2"/>
    </row>
    <row r="880" spans="2:2" x14ac:dyDescent="0.2">
      <c r="B880" s="2"/>
    </row>
    <row r="881" spans="2:2" x14ac:dyDescent="0.2">
      <c r="B881" s="2"/>
    </row>
    <row r="882" spans="2:2" x14ac:dyDescent="0.2">
      <c r="B882" s="2"/>
    </row>
    <row r="883" spans="2:2" x14ac:dyDescent="0.2">
      <c r="B883" s="2"/>
    </row>
    <row r="884" spans="2:2" x14ac:dyDescent="0.2">
      <c r="B884" s="2"/>
    </row>
    <row r="885" spans="2:2" x14ac:dyDescent="0.2">
      <c r="B885" s="2"/>
    </row>
    <row r="886" spans="2:2" x14ac:dyDescent="0.2">
      <c r="B886" s="2"/>
    </row>
    <row r="887" spans="2:2" x14ac:dyDescent="0.2">
      <c r="B887" s="2"/>
    </row>
    <row r="888" spans="2:2" x14ac:dyDescent="0.2">
      <c r="B888" s="2"/>
    </row>
    <row r="889" spans="2:2" x14ac:dyDescent="0.2">
      <c r="B889" s="2"/>
    </row>
    <row r="890" spans="2:2" x14ac:dyDescent="0.2">
      <c r="B890" s="2"/>
    </row>
    <row r="891" spans="2:2" x14ac:dyDescent="0.2">
      <c r="B891" s="2"/>
    </row>
    <row r="892" spans="2:2" x14ac:dyDescent="0.2">
      <c r="B892" s="2"/>
    </row>
    <row r="893" spans="2:2" x14ac:dyDescent="0.2">
      <c r="B893" s="2"/>
    </row>
    <row r="894" spans="2:2" x14ac:dyDescent="0.2">
      <c r="B894" s="2"/>
    </row>
    <row r="895" spans="2:2" x14ac:dyDescent="0.2">
      <c r="B895" s="2"/>
    </row>
    <row r="896" spans="2:2" x14ac:dyDescent="0.2">
      <c r="B896" s="2"/>
    </row>
    <row r="897" spans="2:2" x14ac:dyDescent="0.2">
      <c r="B897" s="2"/>
    </row>
    <row r="898" spans="2:2" x14ac:dyDescent="0.2">
      <c r="B898" s="2"/>
    </row>
    <row r="899" spans="2:2" x14ac:dyDescent="0.2">
      <c r="B899" s="2"/>
    </row>
    <row r="900" spans="2:2" x14ac:dyDescent="0.2">
      <c r="B900" s="2"/>
    </row>
    <row r="901" spans="2:2" x14ac:dyDescent="0.2">
      <c r="B901" s="2"/>
    </row>
    <row r="902" spans="2:2" x14ac:dyDescent="0.2">
      <c r="B902" s="2"/>
    </row>
    <row r="903" spans="2:2" x14ac:dyDescent="0.2">
      <c r="B903" s="2"/>
    </row>
    <row r="904" spans="2:2" x14ac:dyDescent="0.2">
      <c r="B904" s="2"/>
    </row>
    <row r="905" spans="2:2" x14ac:dyDescent="0.2">
      <c r="B905" s="2"/>
    </row>
    <row r="906" spans="2:2" x14ac:dyDescent="0.2">
      <c r="B906" s="2"/>
    </row>
    <row r="907" spans="2:2" x14ac:dyDescent="0.2">
      <c r="B907" s="2"/>
    </row>
    <row r="908" spans="2:2" x14ac:dyDescent="0.2">
      <c r="B908" s="2"/>
    </row>
    <row r="909" spans="2:2" x14ac:dyDescent="0.2">
      <c r="B909" s="2"/>
    </row>
    <row r="910" spans="2:2" x14ac:dyDescent="0.2">
      <c r="B910" s="2"/>
    </row>
    <row r="911" spans="2:2" x14ac:dyDescent="0.2">
      <c r="B911" s="2"/>
    </row>
    <row r="912" spans="2:2" x14ac:dyDescent="0.2">
      <c r="B912" s="2"/>
    </row>
    <row r="913" spans="2:2" x14ac:dyDescent="0.2">
      <c r="B913" s="2"/>
    </row>
    <row r="914" spans="2:2" x14ac:dyDescent="0.2">
      <c r="B914" s="2"/>
    </row>
    <row r="915" spans="2:2" x14ac:dyDescent="0.2">
      <c r="B915" s="2"/>
    </row>
    <row r="916" spans="2:2" x14ac:dyDescent="0.2">
      <c r="B916" s="2"/>
    </row>
    <row r="917" spans="2:2" x14ac:dyDescent="0.2">
      <c r="B917" s="2"/>
    </row>
    <row r="918" spans="2:2" x14ac:dyDescent="0.2">
      <c r="B918" s="2"/>
    </row>
    <row r="919" spans="2:2" x14ac:dyDescent="0.2">
      <c r="B919" s="2"/>
    </row>
    <row r="920" spans="2:2" x14ac:dyDescent="0.2">
      <c r="B920" s="2"/>
    </row>
    <row r="921" spans="2:2" x14ac:dyDescent="0.2">
      <c r="B921" s="2"/>
    </row>
    <row r="922" spans="2:2" x14ac:dyDescent="0.2">
      <c r="B922" s="2"/>
    </row>
    <row r="923" spans="2:2" x14ac:dyDescent="0.2">
      <c r="B923" s="2"/>
    </row>
    <row r="924" spans="2:2" x14ac:dyDescent="0.2">
      <c r="B924" s="2"/>
    </row>
    <row r="925" spans="2:2" x14ac:dyDescent="0.2">
      <c r="B925" s="2"/>
    </row>
    <row r="926" spans="2:2" x14ac:dyDescent="0.2">
      <c r="B926" s="2"/>
    </row>
    <row r="927" spans="2:2" x14ac:dyDescent="0.2">
      <c r="B927" s="2"/>
    </row>
    <row r="928" spans="2:2" x14ac:dyDescent="0.2">
      <c r="B928" s="2"/>
    </row>
    <row r="929" spans="2:2" x14ac:dyDescent="0.2">
      <c r="B929" s="2"/>
    </row>
    <row r="930" spans="2:2" x14ac:dyDescent="0.2">
      <c r="B930" s="2"/>
    </row>
    <row r="931" spans="2:2" x14ac:dyDescent="0.2">
      <c r="B931" s="2"/>
    </row>
    <row r="932" spans="2:2" x14ac:dyDescent="0.2">
      <c r="B932" s="2"/>
    </row>
    <row r="933" spans="2:2" x14ac:dyDescent="0.2">
      <c r="B933" s="2"/>
    </row>
    <row r="934" spans="2:2" x14ac:dyDescent="0.2">
      <c r="B934" s="2"/>
    </row>
    <row r="935" spans="2:2" x14ac:dyDescent="0.2">
      <c r="B935" s="2"/>
    </row>
    <row r="936" spans="2:2" x14ac:dyDescent="0.2">
      <c r="B936" s="2"/>
    </row>
    <row r="937" spans="2:2" x14ac:dyDescent="0.2">
      <c r="B937" s="2"/>
    </row>
    <row r="938" spans="2:2" x14ac:dyDescent="0.2">
      <c r="B938" s="2"/>
    </row>
    <row r="939" spans="2:2" x14ac:dyDescent="0.2">
      <c r="B939" s="2"/>
    </row>
    <row r="940" spans="2:2" x14ac:dyDescent="0.2">
      <c r="B940" s="2"/>
    </row>
    <row r="941" spans="2:2" x14ac:dyDescent="0.2">
      <c r="B941" s="2"/>
    </row>
    <row r="942" spans="2:2" x14ac:dyDescent="0.2">
      <c r="B942" s="2"/>
    </row>
    <row r="943" spans="2:2" x14ac:dyDescent="0.2">
      <c r="B943" s="2"/>
    </row>
    <row r="944" spans="2:2" x14ac:dyDescent="0.2">
      <c r="B944" s="2"/>
    </row>
    <row r="945" spans="2:2" x14ac:dyDescent="0.2">
      <c r="B945" s="2"/>
    </row>
    <row r="946" spans="2:2" x14ac:dyDescent="0.2">
      <c r="B946" s="2"/>
    </row>
    <row r="947" spans="2:2" x14ac:dyDescent="0.2">
      <c r="B947" s="2"/>
    </row>
    <row r="948" spans="2:2" x14ac:dyDescent="0.2">
      <c r="B948" s="2"/>
    </row>
    <row r="949" spans="2:2" x14ac:dyDescent="0.2">
      <c r="B949" s="2"/>
    </row>
    <row r="950" spans="2:2" x14ac:dyDescent="0.2">
      <c r="B950" s="2"/>
    </row>
    <row r="951" spans="2:2" x14ac:dyDescent="0.2">
      <c r="B951" s="2"/>
    </row>
    <row r="952" spans="2:2" x14ac:dyDescent="0.2">
      <c r="B952" s="2"/>
    </row>
    <row r="953" spans="2:2" x14ac:dyDescent="0.2">
      <c r="B953" s="2"/>
    </row>
    <row r="954" spans="2:2" x14ac:dyDescent="0.2">
      <c r="B954" s="2"/>
    </row>
    <row r="955" spans="2:2" x14ac:dyDescent="0.2">
      <c r="B955" s="2"/>
    </row>
    <row r="956" spans="2:2" x14ac:dyDescent="0.2">
      <c r="B956" s="2"/>
    </row>
    <row r="957" spans="2:2" x14ac:dyDescent="0.2">
      <c r="B957" s="2"/>
    </row>
    <row r="958" spans="2:2" x14ac:dyDescent="0.2">
      <c r="B958" s="2"/>
    </row>
    <row r="959" spans="2:2" x14ac:dyDescent="0.2">
      <c r="B959" s="2"/>
    </row>
    <row r="960" spans="2:2" x14ac:dyDescent="0.2">
      <c r="B960" s="2"/>
    </row>
    <row r="961" spans="2:2" x14ac:dyDescent="0.2">
      <c r="B961" s="2"/>
    </row>
    <row r="962" spans="2:2" x14ac:dyDescent="0.2">
      <c r="B962" s="2"/>
    </row>
    <row r="963" spans="2:2" x14ac:dyDescent="0.2">
      <c r="B963" s="2"/>
    </row>
    <row r="964" spans="2:2" x14ac:dyDescent="0.2">
      <c r="B964" s="2"/>
    </row>
    <row r="965" spans="2:2" x14ac:dyDescent="0.2">
      <c r="B965" s="2"/>
    </row>
    <row r="966" spans="2:2" x14ac:dyDescent="0.2">
      <c r="B966" s="2"/>
    </row>
    <row r="967" spans="2:2" x14ac:dyDescent="0.2">
      <c r="B967" s="2"/>
    </row>
    <row r="968" spans="2:2" x14ac:dyDescent="0.2">
      <c r="B968" s="2"/>
    </row>
    <row r="969" spans="2:2" x14ac:dyDescent="0.2">
      <c r="B969" s="2"/>
    </row>
    <row r="970" spans="2:2" x14ac:dyDescent="0.2">
      <c r="B970" s="2"/>
    </row>
    <row r="971" spans="2:2" x14ac:dyDescent="0.2">
      <c r="B971" s="2"/>
    </row>
    <row r="972" spans="2:2" x14ac:dyDescent="0.2">
      <c r="B972" s="2"/>
    </row>
    <row r="973" spans="2:2" x14ac:dyDescent="0.2">
      <c r="B973" s="2"/>
    </row>
    <row r="974" spans="2:2" x14ac:dyDescent="0.2">
      <c r="B974" s="2"/>
    </row>
    <row r="975" spans="2:2" x14ac:dyDescent="0.2">
      <c r="B975" s="2"/>
    </row>
    <row r="976" spans="2:2" x14ac:dyDescent="0.2">
      <c r="B976" s="2"/>
    </row>
    <row r="977" spans="2:2" x14ac:dyDescent="0.2">
      <c r="B977" s="2"/>
    </row>
    <row r="978" spans="2:2" x14ac:dyDescent="0.2">
      <c r="B978" s="2"/>
    </row>
    <row r="979" spans="2:2" x14ac:dyDescent="0.2">
      <c r="B979" s="2"/>
    </row>
    <row r="980" spans="2:2" x14ac:dyDescent="0.2">
      <c r="B980" s="2"/>
    </row>
    <row r="981" spans="2:2" x14ac:dyDescent="0.2">
      <c r="B981" s="2"/>
    </row>
    <row r="982" spans="2:2" x14ac:dyDescent="0.2">
      <c r="B982" s="2"/>
    </row>
    <row r="983" spans="2:2" x14ac:dyDescent="0.2">
      <c r="B983" s="2"/>
    </row>
    <row r="984" spans="2:2" x14ac:dyDescent="0.2">
      <c r="B984" s="2"/>
    </row>
    <row r="985" spans="2:2" x14ac:dyDescent="0.2">
      <c r="B985" s="2"/>
    </row>
    <row r="986" spans="2:2" x14ac:dyDescent="0.2">
      <c r="B986" s="2"/>
    </row>
    <row r="987" spans="2:2" x14ac:dyDescent="0.2">
      <c r="B987" s="2"/>
    </row>
    <row r="988" spans="2:2" x14ac:dyDescent="0.2">
      <c r="B988" s="2"/>
    </row>
    <row r="989" spans="2:2" x14ac:dyDescent="0.2">
      <c r="B989" s="2"/>
    </row>
    <row r="990" spans="2:2" x14ac:dyDescent="0.2">
      <c r="B990" s="2"/>
    </row>
    <row r="991" spans="2:2" x14ac:dyDescent="0.2">
      <c r="B991" s="2"/>
    </row>
    <row r="992" spans="2:2" x14ac:dyDescent="0.2">
      <c r="B992" s="2"/>
    </row>
    <row r="993" spans="2:2" x14ac:dyDescent="0.2">
      <c r="B993" s="2"/>
    </row>
    <row r="994" spans="2:2" x14ac:dyDescent="0.2">
      <c r="B994" s="2"/>
    </row>
    <row r="995" spans="2:2" x14ac:dyDescent="0.2">
      <c r="B995" s="2"/>
    </row>
    <row r="996" spans="2:2" x14ac:dyDescent="0.2">
      <c r="B996" s="2"/>
    </row>
    <row r="997" spans="2:2" x14ac:dyDescent="0.2">
      <c r="B997" s="2"/>
    </row>
    <row r="998" spans="2:2" x14ac:dyDescent="0.2">
      <c r="B998" s="2"/>
    </row>
    <row r="999" spans="2:2" x14ac:dyDescent="0.2">
      <c r="B999" s="2"/>
    </row>
    <row r="1000" spans="2:2" x14ac:dyDescent="0.2">
      <c r="B1000" s="2"/>
    </row>
    <row r="1001" spans="2:2" x14ac:dyDescent="0.2">
      <c r="B1001" s="2"/>
    </row>
    <row r="1002" spans="2:2" x14ac:dyDescent="0.2">
      <c r="B1002" s="2"/>
    </row>
    <row r="1003" spans="2:2" x14ac:dyDescent="0.2">
      <c r="B1003" s="2"/>
    </row>
    <row r="1004" spans="2:2" x14ac:dyDescent="0.2">
      <c r="B1004" s="2"/>
    </row>
    <row r="1005" spans="2:2" x14ac:dyDescent="0.2">
      <c r="B1005" s="2"/>
    </row>
    <row r="1006" spans="2:2" x14ac:dyDescent="0.2">
      <c r="B1006" s="2"/>
    </row>
    <row r="1007" spans="2:2" x14ac:dyDescent="0.2">
      <c r="B1007" s="2"/>
    </row>
    <row r="1008" spans="2:2" x14ac:dyDescent="0.2">
      <c r="B1008" s="2"/>
    </row>
    <row r="1009" spans="2:2" x14ac:dyDescent="0.2">
      <c r="B1009" s="2"/>
    </row>
    <row r="1010" spans="2:2" x14ac:dyDescent="0.2">
      <c r="B1010" s="2"/>
    </row>
    <row r="1011" spans="2:2" x14ac:dyDescent="0.2">
      <c r="B1011" s="2"/>
    </row>
    <row r="1012" spans="2:2" x14ac:dyDescent="0.2">
      <c r="B1012" s="2"/>
    </row>
    <row r="1013" spans="2:2" x14ac:dyDescent="0.2">
      <c r="B1013" s="2"/>
    </row>
    <row r="1014" spans="2:2" x14ac:dyDescent="0.2">
      <c r="B1014" s="2"/>
    </row>
    <row r="1015" spans="2:2" x14ac:dyDescent="0.2">
      <c r="B1015" s="2"/>
    </row>
    <row r="1016" spans="2:2" x14ac:dyDescent="0.2">
      <c r="B1016" s="2"/>
    </row>
    <row r="1017" spans="2:2" x14ac:dyDescent="0.2">
      <c r="B1017" s="2"/>
    </row>
    <row r="1018" spans="2:2" x14ac:dyDescent="0.2">
      <c r="B1018" s="2"/>
    </row>
    <row r="1019" spans="2:2" x14ac:dyDescent="0.2">
      <c r="B1019" s="2"/>
    </row>
    <row r="1020" spans="2:2" x14ac:dyDescent="0.2">
      <c r="B1020" s="2"/>
    </row>
    <row r="1021" spans="2:2" x14ac:dyDescent="0.2">
      <c r="B1021" s="2"/>
    </row>
    <row r="1022" spans="2:2" x14ac:dyDescent="0.2">
      <c r="B1022" s="2"/>
    </row>
    <row r="1023" spans="2:2" x14ac:dyDescent="0.2">
      <c r="B1023" s="2"/>
    </row>
    <row r="1024" spans="2:2" x14ac:dyDescent="0.2">
      <c r="B1024" s="2"/>
    </row>
    <row r="1025" spans="2:2" x14ac:dyDescent="0.2">
      <c r="B1025" s="2"/>
    </row>
    <row r="1026" spans="2:2" x14ac:dyDescent="0.2">
      <c r="B1026" s="2"/>
    </row>
    <row r="1027" spans="2:2" x14ac:dyDescent="0.2">
      <c r="B1027" s="2"/>
    </row>
    <row r="1028" spans="2:2" x14ac:dyDescent="0.2">
      <c r="B1028" s="2"/>
    </row>
    <row r="1029" spans="2:2" x14ac:dyDescent="0.2">
      <c r="B1029" s="2"/>
    </row>
    <row r="1030" spans="2:2" x14ac:dyDescent="0.2">
      <c r="B1030" s="2"/>
    </row>
    <row r="1031" spans="2:2" x14ac:dyDescent="0.2">
      <c r="B1031" s="2"/>
    </row>
    <row r="1032" spans="2:2" x14ac:dyDescent="0.2">
      <c r="B1032" s="2"/>
    </row>
    <row r="1033" spans="2:2" x14ac:dyDescent="0.2">
      <c r="B1033" s="2"/>
    </row>
    <row r="1034" spans="2:2" x14ac:dyDescent="0.2">
      <c r="B1034" s="2"/>
    </row>
    <row r="1035" spans="2:2" x14ac:dyDescent="0.2">
      <c r="B1035" s="2"/>
    </row>
    <row r="1036" spans="2:2" x14ac:dyDescent="0.2">
      <c r="B1036" s="2"/>
    </row>
    <row r="1037" spans="2:2" x14ac:dyDescent="0.2">
      <c r="B1037" s="2"/>
    </row>
    <row r="1038" spans="2:2" x14ac:dyDescent="0.2">
      <c r="B1038" s="2"/>
    </row>
    <row r="1039" spans="2:2" x14ac:dyDescent="0.2">
      <c r="B1039" s="2"/>
    </row>
    <row r="1040" spans="2:2" x14ac:dyDescent="0.2">
      <c r="B1040" s="2"/>
    </row>
    <row r="1041" spans="2:2" x14ac:dyDescent="0.2">
      <c r="B1041" s="2"/>
    </row>
    <row r="1042" spans="2:2" x14ac:dyDescent="0.2">
      <c r="B1042" s="2"/>
    </row>
    <row r="1043" spans="2:2" x14ac:dyDescent="0.2">
      <c r="B1043" s="2"/>
    </row>
    <row r="1044" spans="2:2" x14ac:dyDescent="0.2">
      <c r="B1044" s="2"/>
    </row>
    <row r="1045" spans="2:2" x14ac:dyDescent="0.2">
      <c r="B1045" s="2"/>
    </row>
    <row r="1046" spans="2:2" x14ac:dyDescent="0.2">
      <c r="B1046" s="2"/>
    </row>
    <row r="1047" spans="2:2" x14ac:dyDescent="0.2">
      <c r="B1047" s="2"/>
    </row>
    <row r="1048" spans="2:2" x14ac:dyDescent="0.2">
      <c r="B1048" s="2"/>
    </row>
    <row r="1049" spans="2:2" x14ac:dyDescent="0.2">
      <c r="B1049" s="2"/>
    </row>
    <row r="1050" spans="2:2" x14ac:dyDescent="0.2">
      <c r="B1050" s="2"/>
    </row>
    <row r="1051" spans="2:2" x14ac:dyDescent="0.2">
      <c r="B1051" s="2"/>
    </row>
    <row r="1052" spans="2:2" x14ac:dyDescent="0.2">
      <c r="B1052" s="2"/>
    </row>
    <row r="1053" spans="2:2" x14ac:dyDescent="0.2">
      <c r="B1053" s="2"/>
    </row>
    <row r="1054" spans="2:2" x14ac:dyDescent="0.2">
      <c r="B1054" s="2"/>
    </row>
    <row r="1055" spans="2:2" x14ac:dyDescent="0.2">
      <c r="B1055" s="2"/>
    </row>
    <row r="1056" spans="2:2" x14ac:dyDescent="0.2">
      <c r="B1056" s="2"/>
    </row>
    <row r="1057" spans="2:2" x14ac:dyDescent="0.2">
      <c r="B1057" s="2"/>
    </row>
    <row r="1058" spans="2:2" x14ac:dyDescent="0.2">
      <c r="B1058" s="2"/>
    </row>
    <row r="1059" spans="2:2" x14ac:dyDescent="0.2">
      <c r="B1059" s="2"/>
    </row>
    <row r="1060" spans="2:2" x14ac:dyDescent="0.2">
      <c r="B1060" s="2"/>
    </row>
    <row r="1061" spans="2:2" x14ac:dyDescent="0.2">
      <c r="B1061" s="2"/>
    </row>
    <row r="1062" spans="2:2" x14ac:dyDescent="0.2">
      <c r="B1062" s="2"/>
    </row>
    <row r="1063" spans="2:2" x14ac:dyDescent="0.2">
      <c r="B1063" s="2"/>
    </row>
    <row r="1064" spans="2:2" x14ac:dyDescent="0.2">
      <c r="B1064" s="2"/>
    </row>
    <row r="1065" spans="2:2" x14ac:dyDescent="0.2">
      <c r="B1065" s="2"/>
    </row>
    <row r="1066" spans="2:2" x14ac:dyDescent="0.2">
      <c r="B1066" s="2"/>
    </row>
    <row r="1067" spans="2:2" x14ac:dyDescent="0.2">
      <c r="B1067" s="2"/>
    </row>
    <row r="1068" spans="2:2" x14ac:dyDescent="0.2">
      <c r="B1068" s="2"/>
    </row>
    <row r="1069" spans="2:2" x14ac:dyDescent="0.2">
      <c r="B1069" s="2"/>
    </row>
    <row r="1070" spans="2:2" x14ac:dyDescent="0.2">
      <c r="B1070" s="2"/>
    </row>
    <row r="1071" spans="2:2" x14ac:dyDescent="0.2">
      <c r="B1071" s="2"/>
    </row>
    <row r="1072" spans="2:2" x14ac:dyDescent="0.2">
      <c r="B1072" s="2"/>
    </row>
    <row r="1073" spans="2:2" x14ac:dyDescent="0.2">
      <c r="B1073" s="2"/>
    </row>
    <row r="1074" spans="2:2" x14ac:dyDescent="0.2">
      <c r="B1074" s="2"/>
    </row>
    <row r="1075" spans="2:2" x14ac:dyDescent="0.2">
      <c r="B1075" s="2"/>
    </row>
    <row r="1076" spans="2:2" x14ac:dyDescent="0.2">
      <c r="B1076" s="2"/>
    </row>
    <row r="1077" spans="2:2" x14ac:dyDescent="0.2">
      <c r="B1077" s="2"/>
    </row>
    <row r="1078" spans="2:2" x14ac:dyDescent="0.2">
      <c r="B1078" s="2"/>
    </row>
    <row r="1079" spans="2:2" x14ac:dyDescent="0.2">
      <c r="B1079" s="2"/>
    </row>
    <row r="1080" spans="2:2" x14ac:dyDescent="0.2">
      <c r="B1080" s="2"/>
    </row>
    <row r="1081" spans="2:2" x14ac:dyDescent="0.2">
      <c r="B1081" s="2"/>
    </row>
    <row r="1082" spans="2:2" x14ac:dyDescent="0.2">
      <c r="B1082" s="2"/>
    </row>
    <row r="1083" spans="2:2" x14ac:dyDescent="0.2">
      <c r="B1083" s="2"/>
    </row>
    <row r="1084" spans="2:2" x14ac:dyDescent="0.2">
      <c r="B1084" s="2"/>
    </row>
    <row r="1085" spans="2:2" x14ac:dyDescent="0.2">
      <c r="B1085" s="2"/>
    </row>
    <row r="1086" spans="2:2" x14ac:dyDescent="0.2">
      <c r="B1086" s="2"/>
    </row>
    <row r="1087" spans="2:2" x14ac:dyDescent="0.2">
      <c r="B1087" s="2"/>
    </row>
    <row r="1088" spans="2:2" x14ac:dyDescent="0.2">
      <c r="B1088" s="2"/>
    </row>
    <row r="1089" spans="2:2" x14ac:dyDescent="0.2">
      <c r="B1089" s="2"/>
    </row>
    <row r="1090" spans="2:2" x14ac:dyDescent="0.2">
      <c r="B1090" s="2"/>
    </row>
    <row r="1091" spans="2:2" x14ac:dyDescent="0.2">
      <c r="B1091" s="2"/>
    </row>
    <row r="1092" spans="2:2" x14ac:dyDescent="0.2">
      <c r="B1092" s="2"/>
    </row>
    <row r="1093" spans="2:2" x14ac:dyDescent="0.2">
      <c r="B1093" s="2"/>
    </row>
    <row r="1094" spans="2:2" x14ac:dyDescent="0.2">
      <c r="B1094" s="2"/>
    </row>
    <row r="1095" spans="2:2" x14ac:dyDescent="0.2">
      <c r="B1095" s="2"/>
    </row>
    <row r="1096" spans="2:2" x14ac:dyDescent="0.2">
      <c r="B1096" s="2"/>
    </row>
    <row r="1097" spans="2:2" x14ac:dyDescent="0.2">
      <c r="B1097" s="2"/>
    </row>
    <row r="1098" spans="2:2" x14ac:dyDescent="0.2">
      <c r="B1098" s="2"/>
    </row>
    <row r="1099" spans="2:2" x14ac:dyDescent="0.2">
      <c r="B1099" s="2"/>
    </row>
    <row r="1100" spans="2:2" x14ac:dyDescent="0.2">
      <c r="B1100" s="2"/>
    </row>
    <row r="1101" spans="2:2" x14ac:dyDescent="0.2">
      <c r="B1101" s="2"/>
    </row>
    <row r="1102" spans="2:2" x14ac:dyDescent="0.2">
      <c r="B1102" s="2"/>
    </row>
    <row r="1103" spans="2:2" x14ac:dyDescent="0.2">
      <c r="B1103" s="2"/>
    </row>
    <row r="1104" spans="2:2" x14ac:dyDescent="0.2">
      <c r="B1104" s="2"/>
    </row>
    <row r="1105" spans="2:2" x14ac:dyDescent="0.2">
      <c r="B1105" s="2"/>
    </row>
    <row r="1106" spans="2:2" x14ac:dyDescent="0.2">
      <c r="B1106" s="2"/>
    </row>
    <row r="1107" spans="2:2" x14ac:dyDescent="0.2">
      <c r="B1107" s="2"/>
    </row>
    <row r="1108" spans="2:2" x14ac:dyDescent="0.2">
      <c r="B1108" s="2"/>
    </row>
    <row r="1109" spans="2:2" x14ac:dyDescent="0.2">
      <c r="B1109" s="2"/>
    </row>
    <row r="1110" spans="2:2" x14ac:dyDescent="0.2">
      <c r="B1110" s="2"/>
    </row>
    <row r="1111" spans="2:2" x14ac:dyDescent="0.2">
      <c r="B1111" s="2"/>
    </row>
    <row r="1112" spans="2:2" x14ac:dyDescent="0.2">
      <c r="B1112" s="2"/>
    </row>
    <row r="1113" spans="2:2" x14ac:dyDescent="0.2">
      <c r="B1113" s="2"/>
    </row>
    <row r="1114" spans="2:2" x14ac:dyDescent="0.2">
      <c r="B1114" s="2"/>
    </row>
    <row r="1115" spans="2:2" x14ac:dyDescent="0.2">
      <c r="B1115" s="2"/>
    </row>
    <row r="1116" spans="2:2" x14ac:dyDescent="0.2">
      <c r="B1116" s="2"/>
    </row>
    <row r="1117" spans="2:2" x14ac:dyDescent="0.2">
      <c r="B1117" s="2"/>
    </row>
    <row r="1118" spans="2:2" x14ac:dyDescent="0.2">
      <c r="B1118" s="2"/>
    </row>
    <row r="1119" spans="2:2" x14ac:dyDescent="0.2">
      <c r="B1119" s="2"/>
    </row>
    <row r="1120" spans="2:2" x14ac:dyDescent="0.2">
      <c r="B1120" s="2"/>
    </row>
    <row r="1121" spans="2:2" x14ac:dyDescent="0.2">
      <c r="B1121" s="2"/>
    </row>
    <row r="1122" spans="2:2" x14ac:dyDescent="0.2">
      <c r="B1122" s="2"/>
    </row>
    <row r="1123" spans="2:2" x14ac:dyDescent="0.2">
      <c r="B1123" s="2"/>
    </row>
    <row r="1124" spans="2:2" x14ac:dyDescent="0.2">
      <c r="B1124" s="2"/>
    </row>
    <row r="1125" spans="2:2" x14ac:dyDescent="0.2">
      <c r="B1125" s="2"/>
    </row>
    <row r="1126" spans="2:2" x14ac:dyDescent="0.2">
      <c r="B1126" s="2"/>
    </row>
    <row r="1127" spans="2:2" x14ac:dyDescent="0.2">
      <c r="B1127" s="2"/>
    </row>
    <row r="1128" spans="2:2" x14ac:dyDescent="0.2">
      <c r="B1128" s="2"/>
    </row>
    <row r="1129" spans="2:2" x14ac:dyDescent="0.2">
      <c r="B1129" s="2"/>
    </row>
    <row r="1130" spans="2:2" x14ac:dyDescent="0.2">
      <c r="B1130" s="2"/>
    </row>
    <row r="1131" spans="2:2" x14ac:dyDescent="0.2">
      <c r="B1131" s="2"/>
    </row>
    <row r="1132" spans="2:2" x14ac:dyDescent="0.2">
      <c r="B1132" s="2"/>
    </row>
    <row r="1133" spans="2:2" x14ac:dyDescent="0.2">
      <c r="B1133" s="2"/>
    </row>
    <row r="1134" spans="2:2" x14ac:dyDescent="0.2">
      <c r="B1134" s="2"/>
    </row>
    <row r="1135" spans="2:2" x14ac:dyDescent="0.2">
      <c r="B1135" s="2"/>
    </row>
    <row r="1136" spans="2:2" x14ac:dyDescent="0.2">
      <c r="B1136" s="2"/>
    </row>
    <row r="1137" spans="2:2" x14ac:dyDescent="0.2">
      <c r="B1137" s="2"/>
    </row>
    <row r="1138" spans="2:2" x14ac:dyDescent="0.2">
      <c r="B1138" s="2"/>
    </row>
    <row r="1139" spans="2:2" x14ac:dyDescent="0.2">
      <c r="B1139" s="2"/>
    </row>
    <row r="1140" spans="2:2" x14ac:dyDescent="0.2">
      <c r="B1140" s="2"/>
    </row>
    <row r="1141" spans="2:2" x14ac:dyDescent="0.2">
      <c r="B1141" s="2"/>
    </row>
    <row r="1142" spans="2:2" x14ac:dyDescent="0.2">
      <c r="B1142" s="2"/>
    </row>
    <row r="1143" spans="2:2" x14ac:dyDescent="0.2">
      <c r="B1143" s="2"/>
    </row>
    <row r="1144" spans="2:2" x14ac:dyDescent="0.2">
      <c r="B1144" s="2"/>
    </row>
    <row r="1145" spans="2:2" x14ac:dyDescent="0.2">
      <c r="B1145" s="2"/>
    </row>
    <row r="1146" spans="2:2" x14ac:dyDescent="0.2">
      <c r="B1146" s="2"/>
    </row>
    <row r="1147" spans="2:2" x14ac:dyDescent="0.2">
      <c r="B1147" s="2"/>
    </row>
    <row r="1148" spans="2:2" x14ac:dyDescent="0.2">
      <c r="B1148" s="2"/>
    </row>
    <row r="1149" spans="2:2" x14ac:dyDescent="0.2">
      <c r="B1149" s="2"/>
    </row>
    <row r="1150" spans="2:2" x14ac:dyDescent="0.2">
      <c r="B1150" s="2"/>
    </row>
    <row r="1151" spans="2:2" x14ac:dyDescent="0.2">
      <c r="B1151" s="2"/>
    </row>
    <row r="1152" spans="2:2" x14ac:dyDescent="0.2">
      <c r="B1152" s="2"/>
    </row>
    <row r="1153" spans="2:2" x14ac:dyDescent="0.2">
      <c r="B1153" s="2"/>
    </row>
    <row r="1154" spans="2:2" x14ac:dyDescent="0.2">
      <c r="B1154" s="2"/>
    </row>
    <row r="1155" spans="2:2" x14ac:dyDescent="0.2">
      <c r="B1155" s="2"/>
    </row>
    <row r="1156" spans="2:2" x14ac:dyDescent="0.2">
      <c r="B1156" s="2"/>
    </row>
    <row r="1157" spans="2:2" x14ac:dyDescent="0.2">
      <c r="B1157" s="2"/>
    </row>
    <row r="1158" spans="2:2" x14ac:dyDescent="0.2">
      <c r="B1158" s="2"/>
    </row>
    <row r="1159" spans="2:2" x14ac:dyDescent="0.2">
      <c r="B1159" s="2"/>
    </row>
    <row r="1160" spans="2:2" x14ac:dyDescent="0.2">
      <c r="B1160" s="2"/>
    </row>
    <row r="1161" spans="2:2" x14ac:dyDescent="0.2">
      <c r="B1161" s="2"/>
    </row>
    <row r="1162" spans="2:2" x14ac:dyDescent="0.2">
      <c r="B1162" s="2"/>
    </row>
    <row r="1163" spans="2:2" x14ac:dyDescent="0.2">
      <c r="B1163" s="2"/>
    </row>
    <row r="1164" spans="2:2" x14ac:dyDescent="0.2">
      <c r="B1164" s="2"/>
    </row>
    <row r="1165" spans="2:2" x14ac:dyDescent="0.2">
      <c r="B1165" s="2"/>
    </row>
    <row r="1166" spans="2:2" x14ac:dyDescent="0.2">
      <c r="B1166" s="2"/>
    </row>
    <row r="1167" spans="2:2" x14ac:dyDescent="0.2">
      <c r="B1167" s="2"/>
    </row>
    <row r="1168" spans="2:2" x14ac:dyDescent="0.2">
      <c r="B1168" s="2"/>
    </row>
    <row r="1169" spans="2:2" x14ac:dyDescent="0.2">
      <c r="B1169" s="2"/>
    </row>
    <row r="1170" spans="2:2" x14ac:dyDescent="0.2">
      <c r="B1170" s="2"/>
    </row>
    <row r="1171" spans="2:2" x14ac:dyDescent="0.2">
      <c r="B1171" s="2"/>
    </row>
    <row r="1172" spans="2:2" x14ac:dyDescent="0.2">
      <c r="B1172" s="2"/>
    </row>
    <row r="1173" spans="2:2" x14ac:dyDescent="0.2">
      <c r="B1173" s="2"/>
    </row>
    <row r="1174" spans="2:2" x14ac:dyDescent="0.2">
      <c r="B1174" s="2"/>
    </row>
    <row r="1175" spans="2:2" x14ac:dyDescent="0.2">
      <c r="B1175" s="2"/>
    </row>
    <row r="1176" spans="2:2" x14ac:dyDescent="0.2">
      <c r="B1176" s="2"/>
    </row>
    <row r="1177" spans="2:2" x14ac:dyDescent="0.2">
      <c r="B1177" s="2"/>
    </row>
    <row r="1178" spans="2:2" x14ac:dyDescent="0.2">
      <c r="B1178" s="2"/>
    </row>
    <row r="1179" spans="2:2" x14ac:dyDescent="0.2">
      <c r="B1179" s="2"/>
    </row>
    <row r="1180" spans="2:2" x14ac:dyDescent="0.2">
      <c r="B1180" s="2"/>
    </row>
    <row r="1181" spans="2:2" x14ac:dyDescent="0.2">
      <c r="B1181" s="2"/>
    </row>
    <row r="1182" spans="2:2" x14ac:dyDescent="0.2">
      <c r="B1182" s="2"/>
    </row>
    <row r="1183" spans="2:2" x14ac:dyDescent="0.2">
      <c r="B1183" s="2"/>
    </row>
    <row r="1184" spans="2:2" x14ac:dyDescent="0.2">
      <c r="B1184" s="2"/>
    </row>
    <row r="1185" spans="2:2" x14ac:dyDescent="0.2">
      <c r="B1185" s="2"/>
    </row>
    <row r="1186" spans="2:2" x14ac:dyDescent="0.2">
      <c r="B1186" s="2"/>
    </row>
    <row r="1187" spans="2:2" x14ac:dyDescent="0.2">
      <c r="B1187" s="2"/>
    </row>
    <row r="1188" spans="2:2" x14ac:dyDescent="0.2">
      <c r="B1188" s="2"/>
    </row>
    <row r="1189" spans="2:2" x14ac:dyDescent="0.2">
      <c r="B1189" s="2"/>
    </row>
    <row r="1190" spans="2:2" x14ac:dyDescent="0.2">
      <c r="B1190" s="2"/>
    </row>
    <row r="1191" spans="2:2" x14ac:dyDescent="0.2">
      <c r="B1191" s="2"/>
    </row>
    <row r="1192" spans="2:2" x14ac:dyDescent="0.2">
      <c r="B1192" s="2"/>
    </row>
    <row r="1193" spans="2:2" x14ac:dyDescent="0.2">
      <c r="B1193" s="2"/>
    </row>
    <row r="1194" spans="2:2" x14ac:dyDescent="0.2">
      <c r="B1194" s="2"/>
    </row>
    <row r="1195" spans="2:2" x14ac:dyDescent="0.2">
      <c r="B1195" s="2"/>
    </row>
    <row r="1196" spans="2:2" x14ac:dyDescent="0.2">
      <c r="B1196" s="2"/>
    </row>
    <row r="1197" spans="2:2" x14ac:dyDescent="0.2">
      <c r="B1197" s="2"/>
    </row>
    <row r="1198" spans="2:2" x14ac:dyDescent="0.2">
      <c r="B1198" s="2"/>
    </row>
    <row r="1199" spans="2:2" x14ac:dyDescent="0.2">
      <c r="B1199" s="2"/>
    </row>
    <row r="1200" spans="2:2" x14ac:dyDescent="0.2">
      <c r="B1200" s="2"/>
    </row>
    <row r="1201" spans="2:2" x14ac:dyDescent="0.2">
      <c r="B1201" s="2"/>
    </row>
    <row r="1202" spans="2:2" x14ac:dyDescent="0.2">
      <c r="B1202" s="2"/>
    </row>
    <row r="1203" spans="2:2" x14ac:dyDescent="0.2">
      <c r="B1203" s="2"/>
    </row>
    <row r="1204" spans="2:2" x14ac:dyDescent="0.2">
      <c r="B1204" s="2"/>
    </row>
    <row r="1205" spans="2:2" x14ac:dyDescent="0.2">
      <c r="B1205" s="2"/>
    </row>
    <row r="1206" spans="2:2" x14ac:dyDescent="0.2">
      <c r="B1206" s="2"/>
    </row>
    <row r="1207" spans="2:2" x14ac:dyDescent="0.2">
      <c r="B1207" s="2"/>
    </row>
    <row r="1208" spans="2:2" x14ac:dyDescent="0.2">
      <c r="B1208" s="2"/>
    </row>
    <row r="1209" spans="2:2" x14ac:dyDescent="0.2">
      <c r="B1209" s="2"/>
    </row>
    <row r="1210" spans="2:2" x14ac:dyDescent="0.2">
      <c r="B1210" s="2"/>
    </row>
    <row r="1211" spans="2:2" x14ac:dyDescent="0.2">
      <c r="B1211" s="2"/>
    </row>
    <row r="1212" spans="2:2" x14ac:dyDescent="0.2">
      <c r="B1212" s="2"/>
    </row>
    <row r="1213" spans="2:2" x14ac:dyDescent="0.2">
      <c r="B1213" s="2"/>
    </row>
    <row r="1214" spans="2:2" x14ac:dyDescent="0.2">
      <c r="B1214" s="2"/>
    </row>
    <row r="1215" spans="2:2" x14ac:dyDescent="0.2">
      <c r="B1215" s="2"/>
    </row>
    <row r="1216" spans="2:2" x14ac:dyDescent="0.2">
      <c r="B1216" s="2"/>
    </row>
    <row r="1217" spans="2:2" x14ac:dyDescent="0.2">
      <c r="B1217" s="2"/>
    </row>
    <row r="1218" spans="2:2" x14ac:dyDescent="0.2">
      <c r="B1218" s="2"/>
    </row>
    <row r="1219" spans="2:2" x14ac:dyDescent="0.2">
      <c r="B1219" s="2"/>
    </row>
    <row r="1220" spans="2:2" x14ac:dyDescent="0.2">
      <c r="B1220" s="2"/>
    </row>
    <row r="1221" spans="2:2" x14ac:dyDescent="0.2">
      <c r="B1221" s="2"/>
    </row>
    <row r="1222" spans="2:2" x14ac:dyDescent="0.2">
      <c r="B1222" s="2"/>
    </row>
    <row r="1223" spans="2:2" x14ac:dyDescent="0.2">
      <c r="B1223" s="2"/>
    </row>
    <row r="1224" spans="2:2" x14ac:dyDescent="0.2">
      <c r="B1224" s="2"/>
    </row>
    <row r="1225" spans="2:2" x14ac:dyDescent="0.2">
      <c r="B1225" s="2"/>
    </row>
    <row r="1226" spans="2:2" x14ac:dyDescent="0.2">
      <c r="B1226" s="2"/>
    </row>
    <row r="1227" spans="2:2" x14ac:dyDescent="0.2">
      <c r="B1227" s="2"/>
    </row>
    <row r="1228" spans="2:2" x14ac:dyDescent="0.2">
      <c r="B1228" s="2"/>
    </row>
    <row r="1229" spans="2:2" x14ac:dyDescent="0.2">
      <c r="B1229" s="2"/>
    </row>
    <row r="1230" spans="2:2" x14ac:dyDescent="0.2">
      <c r="B1230" s="2"/>
    </row>
    <row r="1231" spans="2:2" x14ac:dyDescent="0.2">
      <c r="B1231" s="2"/>
    </row>
    <row r="1232" spans="2:2" x14ac:dyDescent="0.2">
      <c r="B1232" s="2"/>
    </row>
    <row r="1233" spans="2:2" x14ac:dyDescent="0.2">
      <c r="B1233" s="2"/>
    </row>
    <row r="1234" spans="2:2" x14ac:dyDescent="0.2">
      <c r="B1234" s="2"/>
    </row>
    <row r="1235" spans="2:2" x14ac:dyDescent="0.2">
      <c r="B1235" s="2"/>
    </row>
    <row r="1236" spans="2:2" x14ac:dyDescent="0.2">
      <c r="B1236" s="2"/>
    </row>
    <row r="1237" spans="2:2" x14ac:dyDescent="0.2">
      <c r="B1237" s="2"/>
    </row>
    <row r="1238" spans="2:2" x14ac:dyDescent="0.2">
      <c r="B1238" s="2"/>
    </row>
    <row r="1239" spans="2:2" x14ac:dyDescent="0.2">
      <c r="B1239" s="2"/>
    </row>
    <row r="1240" spans="2:2" x14ac:dyDescent="0.2">
      <c r="B1240" s="2"/>
    </row>
    <row r="1241" spans="2:2" x14ac:dyDescent="0.2">
      <c r="B1241" s="2"/>
    </row>
    <row r="1242" spans="2:2" x14ac:dyDescent="0.2">
      <c r="B1242" s="2"/>
    </row>
    <row r="1243" spans="2:2" x14ac:dyDescent="0.2">
      <c r="B1243" s="2"/>
    </row>
    <row r="1244" spans="2:2" x14ac:dyDescent="0.2">
      <c r="B1244" s="2"/>
    </row>
    <row r="1245" spans="2:2" x14ac:dyDescent="0.2">
      <c r="B1245" s="2"/>
    </row>
    <row r="1246" spans="2:2" x14ac:dyDescent="0.2">
      <c r="B1246" s="2"/>
    </row>
    <row r="1247" spans="2:2" x14ac:dyDescent="0.2">
      <c r="B1247" s="2"/>
    </row>
    <row r="1248" spans="2:2" x14ac:dyDescent="0.2">
      <c r="B1248" s="2"/>
    </row>
    <row r="1249" spans="2:2" x14ac:dyDescent="0.2">
      <c r="B1249" s="2"/>
    </row>
    <row r="1250" spans="2:2" x14ac:dyDescent="0.2">
      <c r="B1250" s="2"/>
    </row>
    <row r="1251" spans="2:2" x14ac:dyDescent="0.2">
      <c r="B1251" s="2"/>
    </row>
    <row r="1252" spans="2:2" x14ac:dyDescent="0.2">
      <c r="B1252" s="2"/>
    </row>
    <row r="1253" spans="2:2" x14ac:dyDescent="0.2">
      <c r="B1253" s="2"/>
    </row>
    <row r="1254" spans="2:2" x14ac:dyDescent="0.2">
      <c r="B1254" s="2"/>
    </row>
    <row r="1255" spans="2:2" x14ac:dyDescent="0.2">
      <c r="B1255" s="2"/>
    </row>
    <row r="1256" spans="2:2" x14ac:dyDescent="0.2">
      <c r="B1256" s="2"/>
    </row>
    <row r="1257" spans="2:2" x14ac:dyDescent="0.2">
      <c r="B1257" s="2"/>
    </row>
    <row r="1258" spans="2:2" x14ac:dyDescent="0.2">
      <c r="B1258" s="2"/>
    </row>
    <row r="1259" spans="2:2" x14ac:dyDescent="0.2">
      <c r="B1259" s="2"/>
    </row>
    <row r="1260" spans="2:2" x14ac:dyDescent="0.2">
      <c r="B1260" s="2"/>
    </row>
    <row r="1261" spans="2:2" x14ac:dyDescent="0.2">
      <c r="B1261" s="2"/>
    </row>
    <row r="1262" spans="2:2" x14ac:dyDescent="0.2">
      <c r="B1262" s="2"/>
    </row>
    <row r="1263" spans="2:2" x14ac:dyDescent="0.2">
      <c r="B1263" s="2"/>
    </row>
    <row r="1264" spans="2:2" x14ac:dyDescent="0.2">
      <c r="B1264" s="2"/>
    </row>
    <row r="1265" spans="2:2" x14ac:dyDescent="0.2">
      <c r="B1265" s="2"/>
    </row>
    <row r="1266" spans="2:2" x14ac:dyDescent="0.2">
      <c r="B1266" s="2"/>
    </row>
    <row r="1267" spans="2:2" x14ac:dyDescent="0.2">
      <c r="B1267" s="2"/>
    </row>
    <row r="1268" spans="2:2" x14ac:dyDescent="0.2">
      <c r="B1268" s="2"/>
    </row>
    <row r="1269" spans="2:2" x14ac:dyDescent="0.2">
      <c r="B1269" s="2"/>
    </row>
    <row r="1270" spans="2:2" x14ac:dyDescent="0.2">
      <c r="B1270" s="2"/>
    </row>
    <row r="1271" spans="2:2" x14ac:dyDescent="0.2">
      <c r="B1271" s="2"/>
    </row>
    <row r="1272" spans="2:2" x14ac:dyDescent="0.2">
      <c r="B1272" s="2"/>
    </row>
    <row r="1273" spans="2:2" x14ac:dyDescent="0.2">
      <c r="B1273" s="2"/>
    </row>
    <row r="1274" spans="2:2" x14ac:dyDescent="0.2">
      <c r="B1274" s="2"/>
    </row>
    <row r="1275" spans="2:2" x14ac:dyDescent="0.2">
      <c r="B1275" s="2"/>
    </row>
    <row r="1276" spans="2:2" x14ac:dyDescent="0.2">
      <c r="B1276" s="2"/>
    </row>
    <row r="1277" spans="2:2" x14ac:dyDescent="0.2">
      <c r="B1277" s="2"/>
    </row>
    <row r="1278" spans="2:2" x14ac:dyDescent="0.2">
      <c r="B1278" s="2"/>
    </row>
    <row r="1279" spans="2:2" x14ac:dyDescent="0.2">
      <c r="B1279" s="2"/>
    </row>
    <row r="1280" spans="2:2" x14ac:dyDescent="0.2">
      <c r="B1280" s="2"/>
    </row>
    <row r="1281" spans="2:2" x14ac:dyDescent="0.2">
      <c r="B1281" s="2"/>
    </row>
    <row r="1282" spans="2:2" x14ac:dyDescent="0.2">
      <c r="B1282" s="2"/>
    </row>
    <row r="1283" spans="2:2" x14ac:dyDescent="0.2">
      <c r="B1283" s="2"/>
    </row>
    <row r="1284" spans="2:2" x14ac:dyDescent="0.2">
      <c r="B1284" s="2"/>
    </row>
    <row r="1285" spans="2:2" x14ac:dyDescent="0.2">
      <c r="B1285" s="2"/>
    </row>
    <row r="1286" spans="2:2" x14ac:dyDescent="0.2">
      <c r="B1286" s="2"/>
    </row>
    <row r="1287" spans="2:2" x14ac:dyDescent="0.2">
      <c r="B1287" s="2"/>
    </row>
    <row r="1288" spans="2:2" x14ac:dyDescent="0.2">
      <c r="B1288" s="2"/>
    </row>
    <row r="1289" spans="2:2" x14ac:dyDescent="0.2">
      <c r="B1289" s="2"/>
    </row>
    <row r="1290" spans="2:2" x14ac:dyDescent="0.2">
      <c r="B1290" s="2"/>
    </row>
    <row r="1291" spans="2:2" x14ac:dyDescent="0.2">
      <c r="B1291" s="2"/>
    </row>
    <row r="1292" spans="2:2" x14ac:dyDescent="0.2">
      <c r="B1292" s="2"/>
    </row>
    <row r="1293" spans="2:2" x14ac:dyDescent="0.2">
      <c r="B1293" s="2"/>
    </row>
    <row r="1294" spans="2:2" x14ac:dyDescent="0.2">
      <c r="B1294" s="2"/>
    </row>
    <row r="1295" spans="2:2" x14ac:dyDescent="0.2">
      <c r="B1295" s="2"/>
    </row>
    <row r="1296" spans="2:2" x14ac:dyDescent="0.2">
      <c r="B1296" s="2"/>
    </row>
    <row r="1297" spans="2:2" x14ac:dyDescent="0.2">
      <c r="B1297" s="2"/>
    </row>
    <row r="1298" spans="2:2" x14ac:dyDescent="0.2">
      <c r="B1298" s="2"/>
    </row>
    <row r="1299" spans="2:2" x14ac:dyDescent="0.2">
      <c r="B1299" s="2"/>
    </row>
    <row r="1300" spans="2:2" x14ac:dyDescent="0.2">
      <c r="B1300" s="2"/>
    </row>
    <row r="1301" spans="2:2" x14ac:dyDescent="0.2">
      <c r="B1301" s="2"/>
    </row>
    <row r="1302" spans="2:2" x14ac:dyDescent="0.2">
      <c r="B1302" s="2"/>
    </row>
    <row r="1303" spans="2:2" x14ac:dyDescent="0.2">
      <c r="B1303" s="2"/>
    </row>
    <row r="1304" spans="2:2" x14ac:dyDescent="0.2">
      <c r="B1304" s="2"/>
    </row>
    <row r="1305" spans="2:2" x14ac:dyDescent="0.2">
      <c r="B1305" s="2"/>
    </row>
    <row r="1306" spans="2:2" x14ac:dyDescent="0.2">
      <c r="B1306" s="2"/>
    </row>
    <row r="1307" spans="2:2" x14ac:dyDescent="0.2">
      <c r="B1307" s="2"/>
    </row>
    <row r="1308" spans="2:2" x14ac:dyDescent="0.2">
      <c r="B1308" s="2"/>
    </row>
    <row r="1309" spans="2:2" x14ac:dyDescent="0.2">
      <c r="B1309" s="2"/>
    </row>
    <row r="1310" spans="2:2" x14ac:dyDescent="0.2">
      <c r="B1310" s="2"/>
    </row>
    <row r="1311" spans="2:2" x14ac:dyDescent="0.2">
      <c r="B1311" s="2"/>
    </row>
    <row r="1312" spans="2:2" x14ac:dyDescent="0.2">
      <c r="B1312" s="2"/>
    </row>
    <row r="1313" spans="2:2" x14ac:dyDescent="0.2">
      <c r="B1313" s="2"/>
    </row>
    <row r="1314" spans="2:2" x14ac:dyDescent="0.2">
      <c r="B1314" s="2"/>
    </row>
    <row r="1315" spans="2:2" x14ac:dyDescent="0.2">
      <c r="B1315" s="2"/>
    </row>
    <row r="1316" spans="2:2" x14ac:dyDescent="0.2">
      <c r="B1316" s="2"/>
    </row>
    <row r="1317" spans="2:2" x14ac:dyDescent="0.2">
      <c r="B1317" s="2"/>
    </row>
    <row r="1318" spans="2:2" x14ac:dyDescent="0.2">
      <c r="B1318" s="2"/>
    </row>
    <row r="1319" spans="2:2" x14ac:dyDescent="0.2">
      <c r="B1319" s="2"/>
    </row>
    <row r="1320" spans="2:2" x14ac:dyDescent="0.2">
      <c r="B1320" s="2"/>
    </row>
    <row r="1321" spans="2:2" x14ac:dyDescent="0.2">
      <c r="B1321" s="2"/>
    </row>
    <row r="1322" spans="2:2" x14ac:dyDescent="0.2">
      <c r="B1322" s="2"/>
    </row>
    <row r="1323" spans="2:2" x14ac:dyDescent="0.2">
      <c r="B1323" s="2"/>
    </row>
    <row r="1324" spans="2:2" x14ac:dyDescent="0.2">
      <c r="B1324" s="2"/>
    </row>
    <row r="1325" spans="2:2" x14ac:dyDescent="0.2">
      <c r="B1325" s="2"/>
    </row>
    <row r="1326" spans="2:2" x14ac:dyDescent="0.2">
      <c r="B1326" s="2"/>
    </row>
    <row r="1327" spans="2:2" x14ac:dyDescent="0.2">
      <c r="B1327" s="2"/>
    </row>
    <row r="1328" spans="2:2" x14ac:dyDescent="0.2">
      <c r="B1328" s="2"/>
    </row>
    <row r="1329" spans="2:2" x14ac:dyDescent="0.2">
      <c r="B1329" s="2"/>
    </row>
    <row r="1330" spans="2:2" x14ac:dyDescent="0.2">
      <c r="B1330" s="2"/>
    </row>
    <row r="1331" spans="2:2" x14ac:dyDescent="0.2">
      <c r="B1331" s="2"/>
    </row>
    <row r="1332" spans="2:2" x14ac:dyDescent="0.2">
      <c r="B1332" s="2"/>
    </row>
    <row r="1333" spans="2:2" x14ac:dyDescent="0.2">
      <c r="B1333" s="2"/>
    </row>
    <row r="1334" spans="2:2" x14ac:dyDescent="0.2">
      <c r="B1334" s="2"/>
    </row>
    <row r="1335" spans="2:2" x14ac:dyDescent="0.2">
      <c r="B1335" s="2"/>
    </row>
    <row r="1336" spans="2:2" x14ac:dyDescent="0.2">
      <c r="B1336" s="2"/>
    </row>
    <row r="1337" spans="2:2" x14ac:dyDescent="0.2">
      <c r="B1337" s="2"/>
    </row>
    <row r="1338" spans="2:2" x14ac:dyDescent="0.2">
      <c r="B1338" s="2"/>
    </row>
    <row r="1339" spans="2:2" x14ac:dyDescent="0.2">
      <c r="B1339" s="2"/>
    </row>
    <row r="1340" spans="2:2" x14ac:dyDescent="0.2">
      <c r="B1340" s="2"/>
    </row>
    <row r="1341" spans="2:2" x14ac:dyDescent="0.2">
      <c r="B1341" s="2"/>
    </row>
    <row r="1342" spans="2:2" x14ac:dyDescent="0.2">
      <c r="B1342" s="2"/>
    </row>
    <row r="1343" spans="2:2" x14ac:dyDescent="0.2">
      <c r="B1343" s="2"/>
    </row>
    <row r="1344" spans="2:2" x14ac:dyDescent="0.2">
      <c r="B1344" s="2"/>
    </row>
    <row r="1345" spans="2:2" x14ac:dyDescent="0.2">
      <c r="B1345" s="2"/>
    </row>
    <row r="1346" spans="2:2" x14ac:dyDescent="0.2">
      <c r="B1346" s="2"/>
    </row>
    <row r="1347" spans="2:2" x14ac:dyDescent="0.2">
      <c r="B1347" s="2"/>
    </row>
    <row r="1348" spans="2:2" x14ac:dyDescent="0.2">
      <c r="B1348" s="2"/>
    </row>
    <row r="1349" spans="2:2" x14ac:dyDescent="0.2">
      <c r="B1349" s="2"/>
    </row>
    <row r="1350" spans="2:2" x14ac:dyDescent="0.2">
      <c r="B1350" s="2"/>
    </row>
    <row r="1351" spans="2:2" x14ac:dyDescent="0.2">
      <c r="B1351" s="2"/>
    </row>
    <row r="1352" spans="2:2" x14ac:dyDescent="0.2">
      <c r="B1352" s="2"/>
    </row>
    <row r="1353" spans="2:2" x14ac:dyDescent="0.2">
      <c r="B1353" s="2"/>
    </row>
    <row r="1354" spans="2:2" x14ac:dyDescent="0.2">
      <c r="B1354" s="2"/>
    </row>
    <row r="1355" spans="2:2" x14ac:dyDescent="0.2">
      <c r="B1355" s="2"/>
    </row>
    <row r="1356" spans="2:2" x14ac:dyDescent="0.2">
      <c r="B1356" s="2"/>
    </row>
    <row r="1357" spans="2:2" x14ac:dyDescent="0.2">
      <c r="B1357" s="2"/>
    </row>
    <row r="1358" spans="2:2" x14ac:dyDescent="0.2">
      <c r="B1358" s="2"/>
    </row>
    <row r="1359" spans="2:2" x14ac:dyDescent="0.2">
      <c r="B1359" s="2"/>
    </row>
    <row r="1360" spans="2:2" x14ac:dyDescent="0.2">
      <c r="B1360" s="2"/>
    </row>
    <row r="1361" spans="2:2" x14ac:dyDescent="0.2">
      <c r="B1361" s="2"/>
    </row>
    <row r="1362" spans="2:2" x14ac:dyDescent="0.2">
      <c r="B1362" s="2"/>
    </row>
    <row r="1363" spans="2:2" x14ac:dyDescent="0.2">
      <c r="B1363" s="2"/>
    </row>
    <row r="1364" spans="2:2" x14ac:dyDescent="0.2">
      <c r="B1364" s="2"/>
    </row>
    <row r="1365" spans="2:2" x14ac:dyDescent="0.2">
      <c r="B1365" s="2"/>
    </row>
    <row r="1366" spans="2:2" x14ac:dyDescent="0.2">
      <c r="B1366" s="2"/>
    </row>
    <row r="1367" spans="2:2" x14ac:dyDescent="0.2">
      <c r="B1367" s="2"/>
    </row>
    <row r="1368" spans="2:2" x14ac:dyDescent="0.2">
      <c r="B1368" s="2"/>
    </row>
    <row r="1369" spans="2:2" x14ac:dyDescent="0.2">
      <c r="B1369" s="2"/>
    </row>
    <row r="1370" spans="2:2" x14ac:dyDescent="0.2">
      <c r="B1370" s="2"/>
    </row>
    <row r="1371" spans="2:2" x14ac:dyDescent="0.2">
      <c r="B1371" s="2"/>
    </row>
    <row r="1372" spans="2:2" x14ac:dyDescent="0.2">
      <c r="B1372" s="2"/>
    </row>
    <row r="1373" spans="2:2" x14ac:dyDescent="0.2">
      <c r="B1373" s="2"/>
    </row>
    <row r="1374" spans="2:2" x14ac:dyDescent="0.2">
      <c r="B1374" s="2"/>
    </row>
    <row r="1375" spans="2:2" x14ac:dyDescent="0.2">
      <c r="B1375" s="2"/>
    </row>
    <row r="1376" spans="2:2" x14ac:dyDescent="0.2">
      <c r="B1376" s="2"/>
    </row>
    <row r="1377" spans="2:2" x14ac:dyDescent="0.2">
      <c r="B1377" s="2"/>
    </row>
    <row r="1378" spans="2:2" x14ac:dyDescent="0.2">
      <c r="B1378" s="2"/>
    </row>
    <row r="1379" spans="2:2" x14ac:dyDescent="0.2">
      <c r="B1379" s="2"/>
    </row>
    <row r="1380" spans="2:2" x14ac:dyDescent="0.2">
      <c r="B1380" s="2"/>
    </row>
    <row r="1381" spans="2:2" x14ac:dyDescent="0.2">
      <c r="B1381" s="2"/>
    </row>
    <row r="1382" spans="2:2" x14ac:dyDescent="0.2">
      <c r="B1382" s="2"/>
    </row>
    <row r="1383" spans="2:2" x14ac:dyDescent="0.2">
      <c r="B1383" s="2"/>
    </row>
    <row r="1384" spans="2:2" x14ac:dyDescent="0.2">
      <c r="B1384" s="2"/>
    </row>
    <row r="1385" spans="2:2" x14ac:dyDescent="0.2">
      <c r="B1385" s="2"/>
    </row>
    <row r="1386" spans="2:2" x14ac:dyDescent="0.2">
      <c r="B1386" s="2"/>
    </row>
    <row r="1387" spans="2:2" x14ac:dyDescent="0.2">
      <c r="B1387" s="2"/>
    </row>
    <row r="1388" spans="2:2" x14ac:dyDescent="0.2">
      <c r="B1388" s="2"/>
    </row>
    <row r="1389" spans="2:2" x14ac:dyDescent="0.2">
      <c r="B1389" s="2"/>
    </row>
    <row r="1390" spans="2:2" x14ac:dyDescent="0.2">
      <c r="B1390" s="2"/>
    </row>
    <row r="1391" spans="2:2" x14ac:dyDescent="0.2">
      <c r="B1391" s="2"/>
    </row>
    <row r="1392" spans="2:2" x14ac:dyDescent="0.2">
      <c r="B1392" s="2"/>
    </row>
    <row r="1393" spans="2:2" x14ac:dyDescent="0.2">
      <c r="B1393" s="2"/>
    </row>
    <row r="1394" spans="2:2" x14ac:dyDescent="0.2">
      <c r="B1394" s="2"/>
    </row>
    <row r="1395" spans="2:2" x14ac:dyDescent="0.2">
      <c r="B1395" s="2"/>
    </row>
    <row r="1396" spans="2:2" x14ac:dyDescent="0.2">
      <c r="B1396" s="2"/>
    </row>
    <row r="1397" spans="2:2" x14ac:dyDescent="0.2">
      <c r="B1397" s="2"/>
    </row>
    <row r="1398" spans="2:2" x14ac:dyDescent="0.2">
      <c r="B1398" s="2"/>
    </row>
    <row r="1399" spans="2:2" x14ac:dyDescent="0.2">
      <c r="B1399" s="2"/>
    </row>
    <row r="1400" spans="2:2" x14ac:dyDescent="0.2">
      <c r="B1400" s="2"/>
    </row>
    <row r="1401" spans="2:2" x14ac:dyDescent="0.2">
      <c r="B1401" s="2"/>
    </row>
    <row r="1402" spans="2:2" x14ac:dyDescent="0.2">
      <c r="B1402" s="2"/>
    </row>
    <row r="1403" spans="2:2" x14ac:dyDescent="0.2">
      <c r="B1403" s="2"/>
    </row>
    <row r="1404" spans="2:2" x14ac:dyDescent="0.2">
      <c r="B1404" s="2"/>
    </row>
    <row r="1405" spans="2:2" x14ac:dyDescent="0.2">
      <c r="B1405" s="2"/>
    </row>
    <row r="1406" spans="2:2" x14ac:dyDescent="0.2">
      <c r="B1406" s="2"/>
    </row>
    <row r="1407" spans="2:2" x14ac:dyDescent="0.2">
      <c r="B1407" s="2"/>
    </row>
    <row r="1408" spans="2:2" x14ac:dyDescent="0.2">
      <c r="B1408" s="2"/>
    </row>
    <row r="1409" spans="2:2" x14ac:dyDescent="0.2">
      <c r="B1409" s="2"/>
    </row>
    <row r="1410" spans="2:2" x14ac:dyDescent="0.2">
      <c r="B1410" s="2"/>
    </row>
    <row r="1411" spans="2:2" x14ac:dyDescent="0.2">
      <c r="B1411" s="2"/>
    </row>
    <row r="1412" spans="2:2" x14ac:dyDescent="0.2">
      <c r="B1412" s="2"/>
    </row>
    <row r="1413" spans="2:2" x14ac:dyDescent="0.2">
      <c r="B1413" s="2"/>
    </row>
    <row r="1414" spans="2:2" x14ac:dyDescent="0.2">
      <c r="B1414" s="2"/>
    </row>
    <row r="1415" spans="2:2" x14ac:dyDescent="0.2">
      <c r="B1415" s="2"/>
    </row>
    <row r="1416" spans="2:2" x14ac:dyDescent="0.2">
      <c r="B1416" s="2"/>
    </row>
    <row r="1417" spans="2:2" x14ac:dyDescent="0.2">
      <c r="B1417" s="2"/>
    </row>
    <row r="1418" spans="2:2" x14ac:dyDescent="0.2">
      <c r="B1418" s="2"/>
    </row>
    <row r="1419" spans="2:2" x14ac:dyDescent="0.2">
      <c r="B1419" s="2"/>
    </row>
    <row r="1420" spans="2:2" x14ac:dyDescent="0.2">
      <c r="B1420" s="2"/>
    </row>
    <row r="1421" spans="2:2" x14ac:dyDescent="0.2">
      <c r="B1421" s="2"/>
    </row>
    <row r="1422" spans="2:2" x14ac:dyDescent="0.2">
      <c r="B1422" s="2"/>
    </row>
    <row r="1423" spans="2:2" x14ac:dyDescent="0.2">
      <c r="B1423" s="2"/>
    </row>
    <row r="1424" spans="2:2" x14ac:dyDescent="0.2">
      <c r="B1424" s="2"/>
    </row>
    <row r="1425" spans="2:2" x14ac:dyDescent="0.2">
      <c r="B1425" s="2"/>
    </row>
    <row r="1426" spans="2:2" x14ac:dyDescent="0.2">
      <c r="B1426" s="2"/>
    </row>
    <row r="1427" spans="2:2" x14ac:dyDescent="0.2">
      <c r="B1427" s="2"/>
    </row>
    <row r="1428" spans="2:2" x14ac:dyDescent="0.2">
      <c r="B1428" s="2"/>
    </row>
    <row r="1429" spans="2:2" x14ac:dyDescent="0.2">
      <c r="B1429" s="2"/>
    </row>
    <row r="1430" spans="2:2" x14ac:dyDescent="0.2">
      <c r="B1430" s="2"/>
    </row>
    <row r="1431" spans="2:2" x14ac:dyDescent="0.2">
      <c r="B1431" s="2"/>
    </row>
    <row r="1432" spans="2:2" x14ac:dyDescent="0.2">
      <c r="B1432" s="2"/>
    </row>
    <row r="1433" spans="2:2" x14ac:dyDescent="0.2">
      <c r="B1433" s="2"/>
    </row>
    <row r="1434" spans="2:2" x14ac:dyDescent="0.2">
      <c r="B1434" s="2"/>
    </row>
    <row r="1435" spans="2:2" x14ac:dyDescent="0.2">
      <c r="B1435" s="2"/>
    </row>
    <row r="1436" spans="2:2" x14ac:dyDescent="0.2">
      <c r="B1436" s="2"/>
    </row>
    <row r="1437" spans="2:2" x14ac:dyDescent="0.2">
      <c r="B1437" s="2"/>
    </row>
    <row r="1438" spans="2:2" x14ac:dyDescent="0.2">
      <c r="B1438" s="2"/>
    </row>
    <row r="1439" spans="2:2" x14ac:dyDescent="0.2">
      <c r="B1439" s="2"/>
    </row>
    <row r="1440" spans="2:2" x14ac:dyDescent="0.2">
      <c r="B1440" s="2"/>
    </row>
    <row r="1441" spans="2:2" x14ac:dyDescent="0.2">
      <c r="B1441" s="2"/>
    </row>
    <row r="1442" spans="2:2" x14ac:dyDescent="0.2">
      <c r="B1442" s="2"/>
    </row>
    <row r="1443" spans="2:2" x14ac:dyDescent="0.2">
      <c r="B1443" s="2"/>
    </row>
    <row r="1444" spans="2:2" x14ac:dyDescent="0.2">
      <c r="B1444" s="2"/>
    </row>
    <row r="1445" spans="2:2" x14ac:dyDescent="0.2">
      <c r="B1445" s="2"/>
    </row>
    <row r="1446" spans="2:2" x14ac:dyDescent="0.2">
      <c r="B1446" s="2"/>
    </row>
    <row r="1447" spans="2:2" x14ac:dyDescent="0.2">
      <c r="B1447" s="2"/>
    </row>
    <row r="1448" spans="2:2" x14ac:dyDescent="0.2">
      <c r="B1448" s="2"/>
    </row>
    <row r="1449" spans="2:2" x14ac:dyDescent="0.2">
      <c r="B1449" s="2"/>
    </row>
    <row r="1450" spans="2:2" x14ac:dyDescent="0.2">
      <c r="B1450" s="2"/>
    </row>
    <row r="1451" spans="2:2" x14ac:dyDescent="0.2">
      <c r="B1451" s="2"/>
    </row>
    <row r="1452" spans="2:2" x14ac:dyDescent="0.2">
      <c r="B1452" s="2"/>
    </row>
    <row r="1453" spans="2:2" x14ac:dyDescent="0.2">
      <c r="B1453" s="2"/>
    </row>
    <row r="1454" spans="2:2" x14ac:dyDescent="0.2">
      <c r="B1454" s="2"/>
    </row>
    <row r="1455" spans="2:2" x14ac:dyDescent="0.2">
      <c r="B1455" s="2"/>
    </row>
    <row r="1456" spans="2:2" x14ac:dyDescent="0.2">
      <c r="B1456" s="2"/>
    </row>
    <row r="1457" spans="2:2" x14ac:dyDescent="0.2">
      <c r="B1457" s="2"/>
    </row>
    <row r="1458" spans="2:2" x14ac:dyDescent="0.2">
      <c r="B1458" s="2"/>
    </row>
    <row r="1459" spans="2:2" x14ac:dyDescent="0.2">
      <c r="B1459" s="2"/>
    </row>
    <row r="1460" spans="2:2" x14ac:dyDescent="0.2">
      <c r="B1460" s="2"/>
    </row>
    <row r="1461" spans="2:2" x14ac:dyDescent="0.2">
      <c r="B1461" s="2"/>
    </row>
    <row r="1462" spans="2:2" x14ac:dyDescent="0.2">
      <c r="B1462" s="2"/>
    </row>
    <row r="1463" spans="2:2" x14ac:dyDescent="0.2">
      <c r="B1463" s="2"/>
    </row>
    <row r="1464" spans="2:2" x14ac:dyDescent="0.2">
      <c r="B1464" s="2"/>
    </row>
    <row r="1465" spans="2:2" x14ac:dyDescent="0.2">
      <c r="B1465" s="2"/>
    </row>
    <row r="1466" spans="2:2" x14ac:dyDescent="0.2">
      <c r="B1466" s="2"/>
    </row>
    <row r="1467" spans="2:2" x14ac:dyDescent="0.2">
      <c r="B1467" s="2"/>
    </row>
    <row r="1468" spans="2:2" x14ac:dyDescent="0.2">
      <c r="B1468" s="2"/>
    </row>
    <row r="1469" spans="2:2" x14ac:dyDescent="0.2">
      <c r="B1469" s="2"/>
    </row>
    <row r="1470" spans="2:2" x14ac:dyDescent="0.2">
      <c r="B1470" s="2"/>
    </row>
    <row r="1471" spans="2:2" x14ac:dyDescent="0.2">
      <c r="B1471" s="2"/>
    </row>
    <row r="1472" spans="2:2" x14ac:dyDescent="0.2">
      <c r="B1472" s="2"/>
    </row>
    <row r="1473" spans="2:2" x14ac:dyDescent="0.2">
      <c r="B1473" s="2"/>
    </row>
    <row r="1474" spans="2:2" x14ac:dyDescent="0.2">
      <c r="B1474" s="2"/>
    </row>
    <row r="1475" spans="2:2" x14ac:dyDescent="0.2">
      <c r="B1475" s="2"/>
    </row>
    <row r="1476" spans="2:2" x14ac:dyDescent="0.2">
      <c r="B1476" s="2"/>
    </row>
    <row r="1477" spans="2:2" x14ac:dyDescent="0.2">
      <c r="B1477" s="2"/>
    </row>
    <row r="1478" spans="2:2" x14ac:dyDescent="0.2">
      <c r="B1478" s="2"/>
    </row>
    <row r="1479" spans="2:2" x14ac:dyDescent="0.2">
      <c r="B1479" s="2"/>
    </row>
    <row r="1480" spans="2:2" x14ac:dyDescent="0.2">
      <c r="B1480" s="2"/>
    </row>
    <row r="1481" spans="2:2" x14ac:dyDescent="0.2">
      <c r="B1481" s="2"/>
    </row>
    <row r="1482" spans="2:2" x14ac:dyDescent="0.2">
      <c r="B1482" s="2"/>
    </row>
    <row r="1483" spans="2:2" x14ac:dyDescent="0.2">
      <c r="B1483" s="2"/>
    </row>
    <row r="1484" spans="2:2" x14ac:dyDescent="0.2">
      <c r="B1484" s="2"/>
    </row>
    <row r="1485" spans="2:2" x14ac:dyDescent="0.2">
      <c r="B1485" s="2"/>
    </row>
    <row r="1486" spans="2:2" x14ac:dyDescent="0.2">
      <c r="B1486" s="2"/>
    </row>
    <row r="1487" spans="2:2" x14ac:dyDescent="0.2">
      <c r="B1487" s="2"/>
    </row>
    <row r="1488" spans="2:2" x14ac:dyDescent="0.2">
      <c r="B1488" s="2"/>
    </row>
    <row r="1489" spans="2:2" x14ac:dyDescent="0.2">
      <c r="B1489" s="2"/>
    </row>
    <row r="1490" spans="2:2" x14ac:dyDescent="0.2">
      <c r="B1490" s="2"/>
    </row>
    <row r="1491" spans="2:2" x14ac:dyDescent="0.2">
      <c r="B1491" s="2"/>
    </row>
    <row r="1492" spans="2:2" x14ac:dyDescent="0.2">
      <c r="B1492" s="2"/>
    </row>
    <row r="1493" spans="2:2" x14ac:dyDescent="0.2">
      <c r="B1493" s="2"/>
    </row>
    <row r="1494" spans="2:2" x14ac:dyDescent="0.2">
      <c r="B1494" s="2"/>
    </row>
    <row r="1495" spans="2:2" x14ac:dyDescent="0.2">
      <c r="B1495" s="2"/>
    </row>
    <row r="1496" spans="2:2" x14ac:dyDescent="0.2">
      <c r="B1496" s="2"/>
    </row>
    <row r="1497" spans="2:2" x14ac:dyDescent="0.2">
      <c r="B1497" s="2"/>
    </row>
    <row r="1498" spans="2:2" x14ac:dyDescent="0.2">
      <c r="B1498" s="2"/>
    </row>
    <row r="1499" spans="2:2" x14ac:dyDescent="0.2">
      <c r="B1499" s="2"/>
    </row>
    <row r="1500" spans="2:2" x14ac:dyDescent="0.2">
      <c r="B1500" s="2"/>
    </row>
    <row r="1501" spans="2:2" x14ac:dyDescent="0.2">
      <c r="B1501" s="2"/>
    </row>
    <row r="1502" spans="2:2" x14ac:dyDescent="0.2">
      <c r="B1502" s="2"/>
    </row>
    <row r="1503" spans="2:2" x14ac:dyDescent="0.2">
      <c r="B1503" s="2"/>
    </row>
    <row r="1504" spans="2:2" x14ac:dyDescent="0.2">
      <c r="B1504" s="2"/>
    </row>
    <row r="1505" spans="2:2" x14ac:dyDescent="0.2">
      <c r="B1505" s="2"/>
    </row>
    <row r="1506" spans="2:2" x14ac:dyDescent="0.2">
      <c r="B1506" s="2"/>
    </row>
    <row r="1507" spans="2:2" x14ac:dyDescent="0.2">
      <c r="B1507" s="2"/>
    </row>
    <row r="1508" spans="2:2" x14ac:dyDescent="0.2">
      <c r="B1508" s="2"/>
    </row>
    <row r="1509" spans="2:2" x14ac:dyDescent="0.2">
      <c r="B1509" s="2"/>
    </row>
    <row r="1510" spans="2:2" x14ac:dyDescent="0.2">
      <c r="B1510" s="2"/>
    </row>
    <row r="1511" spans="2:2" x14ac:dyDescent="0.2">
      <c r="B1511" s="2"/>
    </row>
    <row r="1512" spans="2:2" x14ac:dyDescent="0.2">
      <c r="B1512" s="2"/>
    </row>
    <row r="1513" spans="2:2" x14ac:dyDescent="0.2">
      <c r="B1513" s="2"/>
    </row>
    <row r="1514" spans="2:2" x14ac:dyDescent="0.2">
      <c r="B1514" s="2"/>
    </row>
    <row r="1515" spans="2:2" x14ac:dyDescent="0.2">
      <c r="B1515" s="2"/>
    </row>
    <row r="1516" spans="2:2" x14ac:dyDescent="0.2">
      <c r="B1516" s="2"/>
    </row>
    <row r="1517" spans="2:2" x14ac:dyDescent="0.2">
      <c r="B1517" s="2"/>
    </row>
    <row r="1518" spans="2:2" x14ac:dyDescent="0.2">
      <c r="B1518" s="2"/>
    </row>
    <row r="1519" spans="2:2" x14ac:dyDescent="0.2">
      <c r="B1519" s="2"/>
    </row>
    <row r="1520" spans="2:2" x14ac:dyDescent="0.2">
      <c r="B1520" s="2"/>
    </row>
    <row r="1521" spans="2:2" x14ac:dyDescent="0.2">
      <c r="B1521" s="2"/>
    </row>
    <row r="1522" spans="2:2" x14ac:dyDescent="0.2">
      <c r="B1522" s="2"/>
    </row>
    <row r="1523" spans="2:2" x14ac:dyDescent="0.2">
      <c r="B1523" s="2"/>
    </row>
    <row r="1524" spans="2:2" x14ac:dyDescent="0.2">
      <c r="B1524" s="2"/>
    </row>
    <row r="1525" spans="2:2" x14ac:dyDescent="0.2">
      <c r="B1525" s="2"/>
    </row>
    <row r="1526" spans="2:2" x14ac:dyDescent="0.2">
      <c r="B1526" s="2"/>
    </row>
    <row r="1527" spans="2:2" x14ac:dyDescent="0.2">
      <c r="B1527" s="2"/>
    </row>
    <row r="1528" spans="2:2" x14ac:dyDescent="0.2">
      <c r="B1528" s="2"/>
    </row>
    <row r="1529" spans="2:2" x14ac:dyDescent="0.2">
      <c r="B1529" s="2"/>
    </row>
    <row r="1530" spans="2:2" x14ac:dyDescent="0.2">
      <c r="B1530" s="2"/>
    </row>
    <row r="1531" spans="2:2" x14ac:dyDescent="0.2">
      <c r="B1531" s="2"/>
    </row>
    <row r="1532" spans="2:2" x14ac:dyDescent="0.2">
      <c r="B1532" s="2"/>
    </row>
    <row r="1533" spans="2:2" x14ac:dyDescent="0.2">
      <c r="B1533" s="2"/>
    </row>
    <row r="1534" spans="2:2" x14ac:dyDescent="0.2">
      <c r="B1534" s="2"/>
    </row>
    <row r="1535" spans="2:2" x14ac:dyDescent="0.2">
      <c r="B1535" s="2"/>
    </row>
    <row r="1536" spans="2:2" x14ac:dyDescent="0.2">
      <c r="B1536" s="2"/>
    </row>
    <row r="1537" spans="2:2" x14ac:dyDescent="0.2">
      <c r="B1537" s="2"/>
    </row>
    <row r="1538" spans="2:2" x14ac:dyDescent="0.2">
      <c r="B1538" s="2"/>
    </row>
    <row r="1539" spans="2:2" x14ac:dyDescent="0.2">
      <c r="B1539" s="2"/>
    </row>
    <row r="1540" spans="2:2" x14ac:dyDescent="0.2">
      <c r="B1540" s="2"/>
    </row>
    <row r="1541" spans="2:2" x14ac:dyDescent="0.2">
      <c r="B1541" s="2"/>
    </row>
    <row r="1542" spans="2:2" x14ac:dyDescent="0.2">
      <c r="B1542" s="2"/>
    </row>
    <row r="1543" spans="2:2" x14ac:dyDescent="0.2">
      <c r="B1543" s="2"/>
    </row>
    <row r="1544" spans="2:2" x14ac:dyDescent="0.2">
      <c r="B1544" s="2"/>
    </row>
    <row r="1545" spans="2:2" x14ac:dyDescent="0.2">
      <c r="B1545" s="2"/>
    </row>
    <row r="1546" spans="2:2" x14ac:dyDescent="0.2">
      <c r="B1546" s="2"/>
    </row>
    <row r="1547" spans="2:2" x14ac:dyDescent="0.2">
      <c r="B1547" s="2"/>
    </row>
    <row r="1548" spans="2:2" x14ac:dyDescent="0.2">
      <c r="B1548" s="2"/>
    </row>
    <row r="1549" spans="2:2" x14ac:dyDescent="0.2">
      <c r="B1549" s="2"/>
    </row>
    <row r="1550" spans="2:2" x14ac:dyDescent="0.2">
      <c r="B1550" s="2"/>
    </row>
    <row r="1551" spans="2:2" x14ac:dyDescent="0.2">
      <c r="B1551" s="2"/>
    </row>
    <row r="1552" spans="2:2" x14ac:dyDescent="0.2">
      <c r="B1552" s="2"/>
    </row>
    <row r="1553" spans="2:2" x14ac:dyDescent="0.2">
      <c r="B1553" s="2"/>
    </row>
    <row r="1554" spans="2:2" x14ac:dyDescent="0.2">
      <c r="B1554" s="2"/>
    </row>
    <row r="1555" spans="2:2" x14ac:dyDescent="0.2">
      <c r="B1555" s="2"/>
    </row>
    <row r="1556" spans="2:2" x14ac:dyDescent="0.2">
      <c r="B1556" s="2"/>
    </row>
    <row r="1557" spans="2:2" x14ac:dyDescent="0.2">
      <c r="B1557" s="2"/>
    </row>
    <row r="1558" spans="2:2" x14ac:dyDescent="0.2">
      <c r="B1558" s="2"/>
    </row>
    <row r="1559" spans="2:2" x14ac:dyDescent="0.2">
      <c r="B1559" s="2"/>
    </row>
    <row r="1560" spans="2:2" x14ac:dyDescent="0.2">
      <c r="B1560" s="2"/>
    </row>
    <row r="1561" spans="2:2" x14ac:dyDescent="0.2">
      <c r="B1561" s="2"/>
    </row>
    <row r="1562" spans="2:2" x14ac:dyDescent="0.2">
      <c r="B1562" s="2"/>
    </row>
    <row r="1563" spans="2:2" x14ac:dyDescent="0.2">
      <c r="B1563" s="2"/>
    </row>
    <row r="1564" spans="2:2" x14ac:dyDescent="0.2">
      <c r="B1564" s="2"/>
    </row>
    <row r="1565" spans="2:2" x14ac:dyDescent="0.2">
      <c r="B1565" s="2"/>
    </row>
    <row r="1566" spans="2:2" x14ac:dyDescent="0.2">
      <c r="B1566" s="2"/>
    </row>
    <row r="1567" spans="2:2" x14ac:dyDescent="0.2">
      <c r="B1567" s="2"/>
    </row>
    <row r="1568" spans="2:2" x14ac:dyDescent="0.2">
      <c r="B1568" s="2"/>
    </row>
    <row r="1569" spans="2:2" x14ac:dyDescent="0.2">
      <c r="B1569" s="2"/>
    </row>
    <row r="1570" spans="2:2" x14ac:dyDescent="0.2">
      <c r="B1570" s="2"/>
    </row>
    <row r="1571" spans="2:2" x14ac:dyDescent="0.2">
      <c r="B1571" s="2"/>
    </row>
    <row r="1572" spans="2:2" x14ac:dyDescent="0.2">
      <c r="B1572" s="2"/>
    </row>
    <row r="1573" spans="2:2" x14ac:dyDescent="0.2">
      <c r="B1573" s="2"/>
    </row>
    <row r="1574" spans="2:2" x14ac:dyDescent="0.2">
      <c r="B1574" s="2"/>
    </row>
    <row r="1575" spans="2:2" x14ac:dyDescent="0.2">
      <c r="B1575" s="2"/>
    </row>
    <row r="1576" spans="2:2" x14ac:dyDescent="0.2">
      <c r="B1576" s="2"/>
    </row>
    <row r="1577" spans="2:2" x14ac:dyDescent="0.2">
      <c r="B1577" s="2"/>
    </row>
    <row r="1578" spans="2:2" x14ac:dyDescent="0.2">
      <c r="B1578" s="2"/>
    </row>
    <row r="1579" spans="2:2" x14ac:dyDescent="0.2">
      <c r="B1579" s="2"/>
    </row>
    <row r="1580" spans="2:2" x14ac:dyDescent="0.2">
      <c r="B1580" s="2"/>
    </row>
    <row r="1581" spans="2:2" x14ac:dyDescent="0.2">
      <c r="B1581" s="2"/>
    </row>
    <row r="1582" spans="2:2" x14ac:dyDescent="0.2">
      <c r="B1582" s="2"/>
    </row>
    <row r="1583" spans="2:2" x14ac:dyDescent="0.2">
      <c r="B1583" s="2"/>
    </row>
    <row r="1584" spans="2:2" x14ac:dyDescent="0.2">
      <c r="B1584" s="2"/>
    </row>
    <row r="1585" spans="2:2" x14ac:dyDescent="0.2">
      <c r="B1585" s="2"/>
    </row>
    <row r="1586" spans="2:2" x14ac:dyDescent="0.2">
      <c r="B1586" s="2"/>
    </row>
    <row r="1587" spans="2:2" x14ac:dyDescent="0.2">
      <c r="B1587" s="2"/>
    </row>
    <row r="1588" spans="2:2" x14ac:dyDescent="0.2">
      <c r="B1588" s="2"/>
    </row>
    <row r="1589" spans="2:2" x14ac:dyDescent="0.2">
      <c r="B1589" s="2"/>
    </row>
    <row r="1590" spans="2:2" x14ac:dyDescent="0.2">
      <c r="B1590" s="2"/>
    </row>
    <row r="1591" spans="2:2" x14ac:dyDescent="0.2">
      <c r="B1591" s="2"/>
    </row>
    <row r="1592" spans="2:2" x14ac:dyDescent="0.2">
      <c r="B1592" s="2"/>
    </row>
    <row r="1593" spans="2:2" x14ac:dyDescent="0.2">
      <c r="B1593" s="2"/>
    </row>
    <row r="1594" spans="2:2" x14ac:dyDescent="0.2">
      <c r="B1594" s="2"/>
    </row>
    <row r="1595" spans="2:2" x14ac:dyDescent="0.2">
      <c r="B1595" s="2"/>
    </row>
    <row r="1596" spans="2:2" x14ac:dyDescent="0.2">
      <c r="B1596" s="2"/>
    </row>
    <row r="1597" spans="2:2" x14ac:dyDescent="0.2">
      <c r="B1597" s="2"/>
    </row>
    <row r="1598" spans="2:2" x14ac:dyDescent="0.2">
      <c r="B1598" s="2"/>
    </row>
    <row r="1599" spans="2:2" x14ac:dyDescent="0.2">
      <c r="B1599" s="2"/>
    </row>
    <row r="1600" spans="2:2" x14ac:dyDescent="0.2">
      <c r="B1600" s="2"/>
    </row>
    <row r="1601" spans="2:2" x14ac:dyDescent="0.2">
      <c r="B1601" s="2"/>
    </row>
    <row r="1602" spans="2:2" x14ac:dyDescent="0.2">
      <c r="B1602" s="2"/>
    </row>
    <row r="1603" spans="2:2" x14ac:dyDescent="0.2">
      <c r="B1603" s="2"/>
    </row>
    <row r="1604" spans="2:2" x14ac:dyDescent="0.2">
      <c r="B1604" s="2"/>
    </row>
    <row r="1605" spans="2:2" x14ac:dyDescent="0.2">
      <c r="B1605" s="2"/>
    </row>
    <row r="1606" spans="2:2" x14ac:dyDescent="0.2">
      <c r="B1606" s="2"/>
    </row>
    <row r="1607" spans="2:2" x14ac:dyDescent="0.2">
      <c r="B1607" s="2"/>
    </row>
    <row r="1608" spans="2:2" x14ac:dyDescent="0.2">
      <c r="B1608" s="2"/>
    </row>
    <row r="1609" spans="2:2" x14ac:dyDescent="0.2">
      <c r="B1609" s="2"/>
    </row>
    <row r="1610" spans="2:2" x14ac:dyDescent="0.2">
      <c r="B1610" s="2"/>
    </row>
    <row r="1611" spans="2:2" x14ac:dyDescent="0.2">
      <c r="B1611" s="2"/>
    </row>
    <row r="1612" spans="2:2" x14ac:dyDescent="0.2">
      <c r="B1612" s="2"/>
    </row>
    <row r="1613" spans="2:2" x14ac:dyDescent="0.2">
      <c r="B1613" s="2"/>
    </row>
    <row r="1614" spans="2:2" x14ac:dyDescent="0.2">
      <c r="B1614" s="2"/>
    </row>
    <row r="1615" spans="2:2" x14ac:dyDescent="0.2">
      <c r="B1615" s="2"/>
    </row>
    <row r="1616" spans="2:2" x14ac:dyDescent="0.2">
      <c r="B1616" s="2"/>
    </row>
    <row r="1617" spans="2:2" x14ac:dyDescent="0.2">
      <c r="B1617" s="2"/>
    </row>
    <row r="1618" spans="2:2" x14ac:dyDescent="0.2">
      <c r="B1618" s="2"/>
    </row>
    <row r="1619" spans="2:2" x14ac:dyDescent="0.2">
      <c r="B1619" s="2"/>
    </row>
    <row r="1620" spans="2:2" x14ac:dyDescent="0.2">
      <c r="B1620" s="2"/>
    </row>
    <row r="1621" spans="2:2" x14ac:dyDescent="0.2">
      <c r="B1621" s="2"/>
    </row>
    <row r="1622" spans="2:2" x14ac:dyDescent="0.2">
      <c r="B1622" s="2"/>
    </row>
    <row r="1623" spans="2:2" x14ac:dyDescent="0.2">
      <c r="B1623" s="2"/>
    </row>
    <row r="1624" spans="2:2" x14ac:dyDescent="0.2">
      <c r="B1624" s="2"/>
    </row>
    <row r="1625" spans="2:2" x14ac:dyDescent="0.2">
      <c r="B1625" s="2"/>
    </row>
    <row r="1626" spans="2:2" x14ac:dyDescent="0.2">
      <c r="B1626" s="2"/>
    </row>
    <row r="1627" spans="2:2" x14ac:dyDescent="0.2">
      <c r="B1627" s="2"/>
    </row>
    <row r="1628" spans="2:2" x14ac:dyDescent="0.2">
      <c r="B1628" s="2"/>
    </row>
    <row r="1629" spans="2:2" x14ac:dyDescent="0.2">
      <c r="B1629" s="2"/>
    </row>
    <row r="1630" spans="2:2" x14ac:dyDescent="0.2">
      <c r="B1630" s="2"/>
    </row>
    <row r="1631" spans="2:2" x14ac:dyDescent="0.2">
      <c r="B1631" s="2"/>
    </row>
    <row r="1632" spans="2:2" x14ac:dyDescent="0.2">
      <c r="B1632" s="2"/>
    </row>
    <row r="1633" spans="2:2" x14ac:dyDescent="0.2">
      <c r="B1633" s="2"/>
    </row>
    <row r="1634" spans="2:2" x14ac:dyDescent="0.2">
      <c r="B1634" s="2"/>
    </row>
    <row r="1635" spans="2:2" x14ac:dyDescent="0.2">
      <c r="B1635" s="2"/>
    </row>
    <row r="1636" spans="2:2" x14ac:dyDescent="0.2">
      <c r="B1636" s="2"/>
    </row>
    <row r="1637" spans="2:2" x14ac:dyDescent="0.2">
      <c r="B1637" s="2"/>
    </row>
    <row r="1638" spans="2:2" x14ac:dyDescent="0.2">
      <c r="B1638" s="2"/>
    </row>
    <row r="1639" spans="2:2" x14ac:dyDescent="0.2">
      <c r="B1639" s="2"/>
    </row>
    <row r="1640" spans="2:2" x14ac:dyDescent="0.2">
      <c r="B1640" s="2"/>
    </row>
    <row r="1641" spans="2:2" x14ac:dyDescent="0.2">
      <c r="B1641" s="2"/>
    </row>
    <row r="1642" spans="2:2" x14ac:dyDescent="0.2">
      <c r="B1642" s="2"/>
    </row>
    <row r="1643" spans="2:2" x14ac:dyDescent="0.2">
      <c r="B1643" s="2"/>
    </row>
    <row r="1644" spans="2:2" x14ac:dyDescent="0.2">
      <c r="B1644" s="2"/>
    </row>
    <row r="1645" spans="2:2" x14ac:dyDescent="0.2">
      <c r="B1645" s="2"/>
    </row>
    <row r="1646" spans="2:2" x14ac:dyDescent="0.2">
      <c r="B1646" s="2"/>
    </row>
    <row r="1647" spans="2:2" x14ac:dyDescent="0.2">
      <c r="B1647" s="2"/>
    </row>
    <row r="1648" spans="2:2" x14ac:dyDescent="0.2">
      <c r="B1648" s="2"/>
    </row>
    <row r="1649" spans="2:2" x14ac:dyDescent="0.2">
      <c r="B1649" s="2"/>
    </row>
    <row r="1650" spans="2:2" x14ac:dyDescent="0.2">
      <c r="B1650" s="2"/>
    </row>
    <row r="1651" spans="2:2" x14ac:dyDescent="0.2">
      <c r="B1651" s="2"/>
    </row>
    <row r="1652" spans="2:2" x14ac:dyDescent="0.2">
      <c r="B1652" s="2"/>
    </row>
    <row r="1653" spans="2:2" x14ac:dyDescent="0.2">
      <c r="B1653" s="2"/>
    </row>
    <row r="1654" spans="2:2" x14ac:dyDescent="0.2">
      <c r="B1654" s="2"/>
    </row>
    <row r="1655" spans="2:2" x14ac:dyDescent="0.2">
      <c r="B1655" s="2"/>
    </row>
    <row r="1656" spans="2:2" x14ac:dyDescent="0.2">
      <c r="B1656" s="2"/>
    </row>
    <row r="1657" spans="2:2" x14ac:dyDescent="0.2">
      <c r="B1657" s="2"/>
    </row>
    <row r="1658" spans="2:2" x14ac:dyDescent="0.2">
      <c r="B1658" s="2"/>
    </row>
    <row r="1659" spans="2:2" x14ac:dyDescent="0.2">
      <c r="B1659" s="2"/>
    </row>
    <row r="1660" spans="2:2" x14ac:dyDescent="0.2">
      <c r="B1660" s="2"/>
    </row>
    <row r="1661" spans="2:2" x14ac:dyDescent="0.2">
      <c r="B1661" s="2"/>
    </row>
    <row r="1662" spans="2:2" x14ac:dyDescent="0.2">
      <c r="B1662" s="2"/>
    </row>
    <row r="1663" spans="2:2" x14ac:dyDescent="0.2">
      <c r="B1663" s="2"/>
    </row>
    <row r="1664" spans="2:2" x14ac:dyDescent="0.2">
      <c r="B1664" s="2"/>
    </row>
    <row r="1665" spans="2:2" x14ac:dyDescent="0.2">
      <c r="B1665" s="2"/>
    </row>
    <row r="1666" spans="2:2" x14ac:dyDescent="0.2">
      <c r="B1666" s="2"/>
    </row>
    <row r="1667" spans="2:2" x14ac:dyDescent="0.2">
      <c r="B1667" s="2"/>
    </row>
    <row r="1668" spans="2:2" x14ac:dyDescent="0.2">
      <c r="B1668" s="2"/>
    </row>
    <row r="1669" spans="2:2" x14ac:dyDescent="0.2">
      <c r="B1669" s="2"/>
    </row>
    <row r="1670" spans="2:2" x14ac:dyDescent="0.2">
      <c r="B1670" s="2"/>
    </row>
    <row r="1671" spans="2:2" x14ac:dyDescent="0.2">
      <c r="B1671" s="2"/>
    </row>
    <row r="1672" spans="2:2" x14ac:dyDescent="0.2">
      <c r="B1672" s="2"/>
    </row>
    <row r="1673" spans="2:2" x14ac:dyDescent="0.2">
      <c r="B1673" s="2"/>
    </row>
    <row r="1674" spans="2:2" x14ac:dyDescent="0.2">
      <c r="B1674" s="2"/>
    </row>
    <row r="1675" spans="2:2" x14ac:dyDescent="0.2">
      <c r="B1675" s="2"/>
    </row>
    <row r="1676" spans="2:2" x14ac:dyDescent="0.2">
      <c r="B1676" s="2"/>
    </row>
    <row r="1677" spans="2:2" x14ac:dyDescent="0.2">
      <c r="B1677" s="2"/>
    </row>
    <row r="1678" spans="2:2" x14ac:dyDescent="0.2">
      <c r="B1678" s="2"/>
    </row>
    <row r="1679" spans="2:2" x14ac:dyDescent="0.2">
      <c r="B1679" s="2"/>
    </row>
    <row r="1680" spans="2:2" x14ac:dyDescent="0.2">
      <c r="B1680" s="2"/>
    </row>
    <row r="1681" spans="2:2" x14ac:dyDescent="0.2">
      <c r="B1681" s="2"/>
    </row>
    <row r="1682" spans="2:2" x14ac:dyDescent="0.2">
      <c r="B1682" s="2"/>
    </row>
    <row r="1683" spans="2:2" x14ac:dyDescent="0.2">
      <c r="B1683" s="2"/>
    </row>
    <row r="1684" spans="2:2" x14ac:dyDescent="0.2">
      <c r="B1684" s="2"/>
    </row>
    <row r="1685" spans="2:2" x14ac:dyDescent="0.2">
      <c r="B1685" s="2"/>
    </row>
    <row r="1686" spans="2:2" x14ac:dyDescent="0.2">
      <c r="B1686" s="2"/>
    </row>
    <row r="1687" spans="2:2" x14ac:dyDescent="0.2">
      <c r="B1687" s="2"/>
    </row>
    <row r="1688" spans="2:2" x14ac:dyDescent="0.2">
      <c r="B1688" s="2"/>
    </row>
    <row r="1689" spans="2:2" x14ac:dyDescent="0.2">
      <c r="B1689" s="2"/>
    </row>
    <row r="1690" spans="2:2" x14ac:dyDescent="0.2">
      <c r="B1690" s="2"/>
    </row>
    <row r="1691" spans="2:2" x14ac:dyDescent="0.2">
      <c r="B1691" s="2"/>
    </row>
    <row r="1692" spans="2:2" x14ac:dyDescent="0.2">
      <c r="B1692" s="2"/>
    </row>
    <row r="1693" spans="2:2" x14ac:dyDescent="0.2">
      <c r="B1693" s="2"/>
    </row>
    <row r="1694" spans="2:2" x14ac:dyDescent="0.2">
      <c r="B1694" s="2"/>
    </row>
    <row r="1695" spans="2:2" x14ac:dyDescent="0.2">
      <c r="B1695" s="2"/>
    </row>
    <row r="1696" spans="2:2" x14ac:dyDescent="0.2">
      <c r="B1696" s="2"/>
    </row>
    <row r="1697" spans="2:2" x14ac:dyDescent="0.2">
      <c r="B1697" s="2"/>
    </row>
    <row r="1698" spans="2:2" x14ac:dyDescent="0.2">
      <c r="B1698" s="2"/>
    </row>
    <row r="1699" spans="2:2" x14ac:dyDescent="0.2">
      <c r="B1699" s="2"/>
    </row>
    <row r="1700" spans="2:2" x14ac:dyDescent="0.2">
      <c r="B1700" s="2"/>
    </row>
    <row r="1701" spans="2:2" x14ac:dyDescent="0.2">
      <c r="B1701" s="2"/>
    </row>
    <row r="1702" spans="2:2" x14ac:dyDescent="0.2">
      <c r="B1702" s="2"/>
    </row>
    <row r="1703" spans="2:2" x14ac:dyDescent="0.2">
      <c r="B1703" s="2"/>
    </row>
    <row r="1704" spans="2:2" x14ac:dyDescent="0.2">
      <c r="B1704" s="2"/>
    </row>
    <row r="1705" spans="2:2" x14ac:dyDescent="0.2">
      <c r="B1705" s="2"/>
    </row>
    <row r="1706" spans="2:2" x14ac:dyDescent="0.2">
      <c r="B1706" s="2"/>
    </row>
    <row r="1707" spans="2:2" x14ac:dyDescent="0.2">
      <c r="B1707" s="2"/>
    </row>
    <row r="1708" spans="2:2" x14ac:dyDescent="0.2">
      <c r="B1708" s="2"/>
    </row>
    <row r="1709" spans="2:2" x14ac:dyDescent="0.2">
      <c r="B1709" s="2"/>
    </row>
    <row r="1710" spans="2:2" x14ac:dyDescent="0.2">
      <c r="B1710" s="2"/>
    </row>
    <row r="1711" spans="2:2" x14ac:dyDescent="0.2">
      <c r="B1711" s="2"/>
    </row>
    <row r="1712" spans="2:2" x14ac:dyDescent="0.2">
      <c r="B1712" s="2"/>
    </row>
    <row r="1713" spans="2:2" x14ac:dyDescent="0.2">
      <c r="B1713" s="2"/>
    </row>
    <row r="1714" spans="2:2" x14ac:dyDescent="0.2">
      <c r="B1714" s="2"/>
    </row>
    <row r="1715" spans="2:2" x14ac:dyDescent="0.2">
      <c r="B1715" s="2"/>
    </row>
    <row r="1716" spans="2:2" x14ac:dyDescent="0.2">
      <c r="B1716" s="2"/>
    </row>
    <row r="1717" spans="2:2" x14ac:dyDescent="0.2">
      <c r="B1717" s="2"/>
    </row>
    <row r="1718" spans="2:2" x14ac:dyDescent="0.2">
      <c r="B1718" s="2"/>
    </row>
    <row r="1719" spans="2:2" x14ac:dyDescent="0.2">
      <c r="B1719" s="2"/>
    </row>
    <row r="1720" spans="2:2" x14ac:dyDescent="0.2">
      <c r="B1720" s="2"/>
    </row>
    <row r="1721" spans="2:2" x14ac:dyDescent="0.2">
      <c r="B1721" s="2"/>
    </row>
    <row r="1722" spans="2:2" x14ac:dyDescent="0.2">
      <c r="B1722" s="2"/>
    </row>
    <row r="1723" spans="2:2" x14ac:dyDescent="0.2">
      <c r="B1723" s="2"/>
    </row>
    <row r="1724" spans="2:2" x14ac:dyDescent="0.2">
      <c r="B1724" s="2"/>
    </row>
    <row r="1725" spans="2:2" x14ac:dyDescent="0.2">
      <c r="B1725" s="2"/>
    </row>
    <row r="1726" spans="2:2" x14ac:dyDescent="0.2">
      <c r="B1726" s="2"/>
    </row>
    <row r="1727" spans="2:2" x14ac:dyDescent="0.2">
      <c r="B1727" s="2"/>
    </row>
    <row r="1728" spans="2:2" x14ac:dyDescent="0.2">
      <c r="B1728" s="2"/>
    </row>
    <row r="1729" spans="2:2" x14ac:dyDescent="0.2">
      <c r="B1729" s="2"/>
    </row>
    <row r="1730" spans="2:2" x14ac:dyDescent="0.2">
      <c r="B1730" s="2"/>
    </row>
    <row r="1731" spans="2:2" x14ac:dyDescent="0.2">
      <c r="B1731" s="2"/>
    </row>
    <row r="1732" spans="2:2" x14ac:dyDescent="0.2">
      <c r="B1732" s="2"/>
    </row>
    <row r="1733" spans="2:2" x14ac:dyDescent="0.2">
      <c r="B1733" s="2"/>
    </row>
    <row r="1734" spans="2:2" x14ac:dyDescent="0.2">
      <c r="B1734" s="2"/>
    </row>
    <row r="1735" spans="2:2" x14ac:dyDescent="0.2">
      <c r="B1735" s="2"/>
    </row>
    <row r="1736" spans="2:2" x14ac:dyDescent="0.2">
      <c r="B1736" s="2"/>
    </row>
    <row r="1737" spans="2:2" x14ac:dyDescent="0.2">
      <c r="B1737" s="2"/>
    </row>
    <row r="1738" spans="2:2" x14ac:dyDescent="0.2">
      <c r="B1738" s="2"/>
    </row>
    <row r="1739" spans="2:2" x14ac:dyDescent="0.2">
      <c r="B1739" s="2"/>
    </row>
    <row r="1740" spans="2:2" x14ac:dyDescent="0.2">
      <c r="B1740" s="2"/>
    </row>
    <row r="1741" spans="2:2" x14ac:dyDescent="0.2">
      <c r="B1741" s="2"/>
    </row>
    <row r="1742" spans="2:2" x14ac:dyDescent="0.2">
      <c r="B1742" s="2"/>
    </row>
    <row r="1743" spans="2:2" x14ac:dyDescent="0.2">
      <c r="B1743" s="2"/>
    </row>
    <row r="1744" spans="2:2" x14ac:dyDescent="0.2">
      <c r="B1744" s="2"/>
    </row>
    <row r="1745" spans="2:2" x14ac:dyDescent="0.2">
      <c r="B1745" s="2"/>
    </row>
    <row r="1746" spans="2:2" x14ac:dyDescent="0.2">
      <c r="B1746" s="2"/>
    </row>
    <row r="1747" spans="2:2" x14ac:dyDescent="0.2">
      <c r="B1747" s="2"/>
    </row>
    <row r="1748" spans="2:2" x14ac:dyDescent="0.2">
      <c r="B1748" s="2"/>
    </row>
    <row r="1749" spans="2:2" x14ac:dyDescent="0.2">
      <c r="B1749" s="2"/>
    </row>
    <row r="1750" spans="2:2" x14ac:dyDescent="0.2">
      <c r="B1750" s="2"/>
    </row>
    <row r="1751" spans="2:2" x14ac:dyDescent="0.2">
      <c r="B1751" s="2"/>
    </row>
    <row r="1752" spans="2:2" x14ac:dyDescent="0.2">
      <c r="B1752" s="2"/>
    </row>
    <row r="1753" spans="2:2" x14ac:dyDescent="0.2">
      <c r="B1753" s="2"/>
    </row>
    <row r="1754" spans="2:2" x14ac:dyDescent="0.2">
      <c r="B1754" s="2"/>
    </row>
    <row r="1755" spans="2:2" x14ac:dyDescent="0.2">
      <c r="B1755" s="2"/>
    </row>
    <row r="1756" spans="2:2" x14ac:dyDescent="0.2">
      <c r="B1756" s="2"/>
    </row>
    <row r="1757" spans="2:2" x14ac:dyDescent="0.2">
      <c r="B1757" s="2"/>
    </row>
    <row r="1758" spans="2:2" x14ac:dyDescent="0.2">
      <c r="B1758" s="2"/>
    </row>
    <row r="1759" spans="2:2" x14ac:dyDescent="0.2">
      <c r="B1759" s="2"/>
    </row>
    <row r="1760" spans="2:2" x14ac:dyDescent="0.2">
      <c r="B1760" s="2"/>
    </row>
    <row r="1761" spans="2:2" x14ac:dyDescent="0.2">
      <c r="B1761" s="2"/>
    </row>
    <row r="1762" spans="2:2" x14ac:dyDescent="0.2">
      <c r="B1762" s="2"/>
    </row>
    <row r="1763" spans="2:2" x14ac:dyDescent="0.2">
      <c r="B1763" s="2"/>
    </row>
    <row r="1764" spans="2:2" x14ac:dyDescent="0.2">
      <c r="B1764" s="2"/>
    </row>
    <row r="1765" spans="2:2" x14ac:dyDescent="0.2">
      <c r="B1765" s="2"/>
    </row>
    <row r="1766" spans="2:2" x14ac:dyDescent="0.2">
      <c r="B1766" s="2"/>
    </row>
    <row r="1767" spans="2:2" x14ac:dyDescent="0.2">
      <c r="B1767" s="2"/>
    </row>
    <row r="1768" spans="2:2" x14ac:dyDescent="0.2">
      <c r="B1768" s="2"/>
    </row>
    <row r="1769" spans="2:2" x14ac:dyDescent="0.2">
      <c r="B1769" s="2"/>
    </row>
    <row r="1770" spans="2:2" x14ac:dyDescent="0.2">
      <c r="B1770" s="2"/>
    </row>
    <row r="1771" spans="2:2" x14ac:dyDescent="0.2">
      <c r="B1771" s="2"/>
    </row>
    <row r="1772" spans="2:2" x14ac:dyDescent="0.2">
      <c r="B1772" s="2"/>
    </row>
    <row r="1773" spans="2:2" x14ac:dyDescent="0.2">
      <c r="B1773" s="2"/>
    </row>
    <row r="1774" spans="2:2" x14ac:dyDescent="0.2">
      <c r="B1774" s="2"/>
    </row>
    <row r="1775" spans="2:2" x14ac:dyDescent="0.2">
      <c r="B1775" s="2"/>
    </row>
    <row r="1776" spans="2:2" x14ac:dyDescent="0.2">
      <c r="B1776" s="2"/>
    </row>
    <row r="1777" spans="2:2" x14ac:dyDescent="0.2">
      <c r="B1777" s="2"/>
    </row>
    <row r="1778" spans="2:2" x14ac:dyDescent="0.2">
      <c r="B1778" s="2"/>
    </row>
    <row r="1779" spans="2:2" x14ac:dyDescent="0.2">
      <c r="B1779" s="2"/>
    </row>
    <row r="1780" spans="2:2" x14ac:dyDescent="0.2">
      <c r="B1780" s="2"/>
    </row>
    <row r="1781" spans="2:2" x14ac:dyDescent="0.2">
      <c r="B1781" s="2"/>
    </row>
    <row r="1782" spans="2:2" x14ac:dyDescent="0.2">
      <c r="B1782" s="2"/>
    </row>
    <row r="1783" spans="2:2" x14ac:dyDescent="0.2">
      <c r="B1783" s="2"/>
    </row>
    <row r="1784" spans="2:2" x14ac:dyDescent="0.2">
      <c r="B1784" s="2"/>
    </row>
    <row r="1785" spans="2:2" x14ac:dyDescent="0.2">
      <c r="B1785" s="2"/>
    </row>
    <row r="1786" spans="2:2" x14ac:dyDescent="0.2">
      <c r="B1786" s="2"/>
    </row>
    <row r="1787" spans="2:2" x14ac:dyDescent="0.2">
      <c r="B1787" s="2"/>
    </row>
    <row r="1788" spans="2:2" x14ac:dyDescent="0.2">
      <c r="B1788" s="2"/>
    </row>
    <row r="1789" spans="2:2" x14ac:dyDescent="0.2">
      <c r="B1789" s="2"/>
    </row>
    <row r="1790" spans="2:2" x14ac:dyDescent="0.2">
      <c r="B1790" s="2"/>
    </row>
    <row r="1791" spans="2:2" x14ac:dyDescent="0.2">
      <c r="B1791" s="2"/>
    </row>
    <row r="1792" spans="2:2" x14ac:dyDescent="0.2">
      <c r="B1792" s="2"/>
    </row>
    <row r="1793" spans="2:2" x14ac:dyDescent="0.2">
      <c r="B1793" s="2"/>
    </row>
    <row r="1794" spans="2:2" x14ac:dyDescent="0.2">
      <c r="B1794" s="2"/>
    </row>
    <row r="1795" spans="2:2" x14ac:dyDescent="0.2">
      <c r="B1795" s="2"/>
    </row>
    <row r="1796" spans="2:2" x14ac:dyDescent="0.2">
      <c r="B1796" s="2"/>
    </row>
    <row r="1797" spans="2:2" x14ac:dyDescent="0.2">
      <c r="B1797" s="2"/>
    </row>
    <row r="1798" spans="2:2" x14ac:dyDescent="0.2">
      <c r="B1798" s="2"/>
    </row>
    <row r="1799" spans="2:2" x14ac:dyDescent="0.2">
      <c r="B1799" s="2"/>
    </row>
    <row r="1800" spans="2:2" x14ac:dyDescent="0.2">
      <c r="B1800" s="2"/>
    </row>
    <row r="1801" spans="2:2" x14ac:dyDescent="0.2">
      <c r="B1801" s="2"/>
    </row>
    <row r="1802" spans="2:2" x14ac:dyDescent="0.2">
      <c r="B1802" s="2"/>
    </row>
    <row r="1803" spans="2:2" x14ac:dyDescent="0.2">
      <c r="B1803" s="2"/>
    </row>
    <row r="1804" spans="2:2" x14ac:dyDescent="0.2">
      <c r="B1804" s="2"/>
    </row>
    <row r="1805" spans="2:2" x14ac:dyDescent="0.2">
      <c r="B1805" s="2"/>
    </row>
    <row r="1806" spans="2:2" x14ac:dyDescent="0.2">
      <c r="B1806" s="2"/>
    </row>
    <row r="1807" spans="2:2" x14ac:dyDescent="0.2">
      <c r="B1807" s="2"/>
    </row>
    <row r="1808" spans="2:2" x14ac:dyDescent="0.2">
      <c r="B1808" s="2"/>
    </row>
    <row r="1809" spans="2:2" x14ac:dyDescent="0.2">
      <c r="B1809" s="2"/>
    </row>
    <row r="1810" spans="2:2" x14ac:dyDescent="0.2">
      <c r="B1810" s="2"/>
    </row>
    <row r="1811" spans="2:2" x14ac:dyDescent="0.2">
      <c r="B1811" s="2"/>
    </row>
    <row r="1812" spans="2:2" x14ac:dyDescent="0.2">
      <c r="B1812" s="2"/>
    </row>
    <row r="1813" spans="2:2" x14ac:dyDescent="0.2">
      <c r="B1813" s="2"/>
    </row>
    <row r="1814" spans="2:2" x14ac:dyDescent="0.2">
      <c r="B1814" s="2"/>
    </row>
    <row r="1815" spans="2:2" x14ac:dyDescent="0.2">
      <c r="B1815" s="2"/>
    </row>
    <row r="1816" spans="2:2" x14ac:dyDescent="0.2">
      <c r="B1816" s="2"/>
    </row>
    <row r="1817" spans="2:2" x14ac:dyDescent="0.2">
      <c r="B1817" s="2"/>
    </row>
    <row r="1818" spans="2:2" x14ac:dyDescent="0.2">
      <c r="B1818" s="2"/>
    </row>
    <row r="1819" spans="2:2" x14ac:dyDescent="0.2">
      <c r="B1819" s="2"/>
    </row>
    <row r="1820" spans="2:2" x14ac:dyDescent="0.2">
      <c r="B1820" s="2"/>
    </row>
    <row r="1821" spans="2:2" x14ac:dyDescent="0.2">
      <c r="B1821" s="2"/>
    </row>
    <row r="1822" spans="2:2" x14ac:dyDescent="0.2">
      <c r="B1822" s="2"/>
    </row>
    <row r="1823" spans="2:2" x14ac:dyDescent="0.2">
      <c r="B1823" s="2"/>
    </row>
    <row r="1824" spans="2:2" x14ac:dyDescent="0.2">
      <c r="B1824" s="2"/>
    </row>
    <row r="1825" spans="2:2" x14ac:dyDescent="0.2">
      <c r="B1825" s="2"/>
    </row>
    <row r="1826" spans="2:2" x14ac:dyDescent="0.2">
      <c r="B1826" s="2"/>
    </row>
    <row r="1827" spans="2:2" x14ac:dyDescent="0.2">
      <c r="B1827" s="2"/>
    </row>
    <row r="1828" spans="2:2" x14ac:dyDescent="0.2">
      <c r="B1828" s="2"/>
    </row>
    <row r="1829" spans="2:2" x14ac:dyDescent="0.2">
      <c r="B1829" s="2"/>
    </row>
    <row r="1830" spans="2:2" x14ac:dyDescent="0.2">
      <c r="B1830" s="2"/>
    </row>
    <row r="1831" spans="2:2" x14ac:dyDescent="0.2">
      <c r="B1831" s="2"/>
    </row>
    <row r="1832" spans="2:2" x14ac:dyDescent="0.2">
      <c r="B1832" s="2"/>
    </row>
    <row r="1833" spans="2:2" x14ac:dyDescent="0.2">
      <c r="B1833" s="2"/>
    </row>
    <row r="1834" spans="2:2" x14ac:dyDescent="0.2">
      <c r="B1834" s="2"/>
    </row>
    <row r="1835" spans="2:2" x14ac:dyDescent="0.2">
      <c r="B1835" s="2"/>
    </row>
    <row r="1836" spans="2:2" x14ac:dyDescent="0.2">
      <c r="B1836" s="2"/>
    </row>
    <row r="1837" spans="2:2" x14ac:dyDescent="0.2">
      <c r="B1837" s="2"/>
    </row>
    <row r="1838" spans="2:2" x14ac:dyDescent="0.2">
      <c r="B1838" s="2"/>
    </row>
    <row r="1839" spans="2:2" x14ac:dyDescent="0.2">
      <c r="B1839" s="2"/>
    </row>
    <row r="1840" spans="2:2" x14ac:dyDescent="0.2">
      <c r="B1840" s="2"/>
    </row>
    <row r="1841" spans="2:2" x14ac:dyDescent="0.2">
      <c r="B1841" s="2"/>
    </row>
    <row r="1842" spans="2:2" x14ac:dyDescent="0.2">
      <c r="B1842" s="2"/>
    </row>
    <row r="1843" spans="2:2" x14ac:dyDescent="0.2">
      <c r="B1843" s="2"/>
    </row>
    <row r="1844" spans="2:2" x14ac:dyDescent="0.2">
      <c r="B1844" s="2"/>
    </row>
    <row r="1845" spans="2:2" x14ac:dyDescent="0.2">
      <c r="B1845" s="2"/>
    </row>
    <row r="1846" spans="2:2" x14ac:dyDescent="0.2">
      <c r="B1846" s="2"/>
    </row>
    <row r="1847" spans="2:2" x14ac:dyDescent="0.2">
      <c r="B1847" s="2"/>
    </row>
    <row r="1848" spans="2:2" x14ac:dyDescent="0.2">
      <c r="B1848" s="2"/>
    </row>
    <row r="1849" spans="2:2" x14ac:dyDescent="0.2">
      <c r="B1849" s="2"/>
    </row>
    <row r="1850" spans="2:2" x14ac:dyDescent="0.2">
      <c r="B1850" s="2"/>
    </row>
    <row r="1851" spans="2:2" x14ac:dyDescent="0.2">
      <c r="B1851" s="2"/>
    </row>
    <row r="1852" spans="2:2" x14ac:dyDescent="0.2">
      <c r="B1852" s="2"/>
    </row>
    <row r="1853" spans="2:2" x14ac:dyDescent="0.2">
      <c r="B1853" s="2"/>
    </row>
    <row r="1854" spans="2:2" x14ac:dyDescent="0.2">
      <c r="B1854" s="2"/>
    </row>
    <row r="1855" spans="2:2" x14ac:dyDescent="0.2">
      <c r="B1855" s="2"/>
    </row>
    <row r="1856" spans="2:2" x14ac:dyDescent="0.2">
      <c r="B1856" s="2"/>
    </row>
    <row r="1857" spans="2:2" x14ac:dyDescent="0.2">
      <c r="B1857" s="2"/>
    </row>
    <row r="1858" spans="2:2" x14ac:dyDescent="0.2">
      <c r="B1858" s="2"/>
    </row>
    <row r="1859" spans="2:2" x14ac:dyDescent="0.2">
      <c r="B1859" s="2"/>
    </row>
    <row r="1860" spans="2:2" x14ac:dyDescent="0.2">
      <c r="B1860" s="2"/>
    </row>
    <row r="1861" spans="2:2" x14ac:dyDescent="0.2">
      <c r="B1861" s="2"/>
    </row>
    <row r="1862" spans="2:2" x14ac:dyDescent="0.2">
      <c r="B1862" s="2"/>
    </row>
    <row r="1863" spans="2:2" x14ac:dyDescent="0.2">
      <c r="B1863" s="2"/>
    </row>
    <row r="1864" spans="2:2" x14ac:dyDescent="0.2">
      <c r="B1864" s="2"/>
    </row>
    <row r="1865" spans="2:2" x14ac:dyDescent="0.2">
      <c r="B1865" s="2"/>
    </row>
    <row r="1866" spans="2:2" x14ac:dyDescent="0.2">
      <c r="B1866" s="2"/>
    </row>
    <row r="1867" spans="2:2" x14ac:dyDescent="0.2">
      <c r="B1867" s="2"/>
    </row>
    <row r="1868" spans="2:2" x14ac:dyDescent="0.2">
      <c r="B1868" s="2"/>
    </row>
    <row r="1869" spans="2:2" x14ac:dyDescent="0.2">
      <c r="B1869" s="2"/>
    </row>
    <row r="1870" spans="2:2" x14ac:dyDescent="0.2">
      <c r="B1870" s="2"/>
    </row>
    <row r="1871" spans="2:2" x14ac:dyDescent="0.2">
      <c r="B1871" s="2"/>
    </row>
    <row r="1872" spans="2:2" x14ac:dyDescent="0.2">
      <c r="B1872" s="2"/>
    </row>
    <row r="1873" spans="2:2" x14ac:dyDescent="0.2">
      <c r="B1873" s="2"/>
    </row>
    <row r="1874" spans="2:2" x14ac:dyDescent="0.2">
      <c r="B1874" s="2"/>
    </row>
    <row r="1875" spans="2:2" x14ac:dyDescent="0.2">
      <c r="B1875" s="2"/>
    </row>
    <row r="1876" spans="2:2" x14ac:dyDescent="0.2">
      <c r="B1876" s="2"/>
    </row>
    <row r="1877" spans="2:2" x14ac:dyDescent="0.2">
      <c r="B1877" s="2"/>
    </row>
    <row r="1878" spans="2:2" x14ac:dyDescent="0.2">
      <c r="B1878" s="2"/>
    </row>
    <row r="1879" spans="2:2" x14ac:dyDescent="0.2">
      <c r="B1879" s="2"/>
    </row>
    <row r="1880" spans="2:2" x14ac:dyDescent="0.2">
      <c r="B1880" s="2"/>
    </row>
    <row r="1881" spans="2:2" x14ac:dyDescent="0.2">
      <c r="B1881" s="2"/>
    </row>
    <row r="1882" spans="2:2" x14ac:dyDescent="0.2">
      <c r="B1882" s="2"/>
    </row>
    <row r="1883" spans="2:2" x14ac:dyDescent="0.2">
      <c r="B1883" s="2"/>
    </row>
    <row r="1884" spans="2:2" x14ac:dyDescent="0.2">
      <c r="B1884" s="2"/>
    </row>
    <row r="1885" spans="2:2" x14ac:dyDescent="0.2">
      <c r="B1885" s="2"/>
    </row>
    <row r="1886" spans="2:2" x14ac:dyDescent="0.2">
      <c r="B1886" s="2"/>
    </row>
    <row r="1887" spans="2:2" x14ac:dyDescent="0.2">
      <c r="B1887" s="2"/>
    </row>
    <row r="1888" spans="2:2" x14ac:dyDescent="0.2">
      <c r="B1888" s="2"/>
    </row>
    <row r="1889" spans="2:2" x14ac:dyDescent="0.2">
      <c r="B1889" s="2"/>
    </row>
    <row r="1890" spans="2:2" x14ac:dyDescent="0.2">
      <c r="B1890" s="2"/>
    </row>
    <row r="1891" spans="2:2" x14ac:dyDescent="0.2">
      <c r="B1891" s="2"/>
    </row>
    <row r="1892" spans="2:2" x14ac:dyDescent="0.2">
      <c r="B1892" s="2"/>
    </row>
    <row r="1893" spans="2:2" x14ac:dyDescent="0.2">
      <c r="B1893" s="2"/>
    </row>
    <row r="1894" spans="2:2" x14ac:dyDescent="0.2">
      <c r="B1894" s="2"/>
    </row>
    <row r="1895" spans="2:2" x14ac:dyDescent="0.2">
      <c r="B1895" s="2"/>
    </row>
    <row r="1896" spans="2:2" x14ac:dyDescent="0.2">
      <c r="B1896" s="2"/>
    </row>
    <row r="1897" spans="2:2" x14ac:dyDescent="0.2">
      <c r="B1897" s="2"/>
    </row>
    <row r="1898" spans="2:2" x14ac:dyDescent="0.2">
      <c r="B1898" s="2"/>
    </row>
    <row r="1899" spans="2:2" x14ac:dyDescent="0.2">
      <c r="B1899" s="2"/>
    </row>
    <row r="1900" spans="2:2" x14ac:dyDescent="0.2">
      <c r="B1900" s="2"/>
    </row>
    <row r="1901" spans="2:2" x14ac:dyDescent="0.2">
      <c r="B1901" s="2"/>
    </row>
    <row r="1902" spans="2:2" x14ac:dyDescent="0.2">
      <c r="B1902" s="2"/>
    </row>
    <row r="1903" spans="2:2" x14ac:dyDescent="0.2">
      <c r="B1903" s="2"/>
    </row>
    <row r="1904" spans="2:2" x14ac:dyDescent="0.2">
      <c r="B1904" s="2"/>
    </row>
    <row r="1905" spans="2:2" x14ac:dyDescent="0.2">
      <c r="B1905" s="2"/>
    </row>
    <row r="1906" spans="2:2" x14ac:dyDescent="0.2">
      <c r="B1906" s="2"/>
    </row>
    <row r="1907" spans="2:2" x14ac:dyDescent="0.2">
      <c r="B1907" s="2"/>
    </row>
    <row r="1908" spans="2:2" x14ac:dyDescent="0.2">
      <c r="B1908" s="2"/>
    </row>
    <row r="1909" spans="2:2" x14ac:dyDescent="0.2">
      <c r="B1909" s="2"/>
    </row>
    <row r="1910" spans="2:2" x14ac:dyDescent="0.2">
      <c r="B1910" s="2"/>
    </row>
    <row r="1911" spans="2:2" x14ac:dyDescent="0.2">
      <c r="B1911" s="2"/>
    </row>
    <row r="1912" spans="2:2" x14ac:dyDescent="0.2">
      <c r="B1912" s="2"/>
    </row>
    <row r="1913" spans="2:2" x14ac:dyDescent="0.2">
      <c r="B1913" s="2"/>
    </row>
    <row r="1914" spans="2:2" x14ac:dyDescent="0.2">
      <c r="B1914" s="2"/>
    </row>
    <row r="1915" spans="2:2" x14ac:dyDescent="0.2">
      <c r="B1915" s="2"/>
    </row>
    <row r="1916" spans="2:2" x14ac:dyDescent="0.2">
      <c r="B1916" s="2"/>
    </row>
    <row r="1917" spans="2:2" x14ac:dyDescent="0.2">
      <c r="B1917" s="2"/>
    </row>
    <row r="1918" spans="2:2" x14ac:dyDescent="0.2">
      <c r="B1918" s="2"/>
    </row>
    <row r="1919" spans="2:2" x14ac:dyDescent="0.2">
      <c r="B1919" s="2"/>
    </row>
    <row r="1920" spans="2:2" x14ac:dyDescent="0.2">
      <c r="B1920" s="2"/>
    </row>
    <row r="1921" spans="2:2" x14ac:dyDescent="0.2">
      <c r="B1921" s="2"/>
    </row>
    <row r="1922" spans="2:2" x14ac:dyDescent="0.2">
      <c r="B1922" s="2"/>
    </row>
    <row r="1923" spans="2:2" x14ac:dyDescent="0.2">
      <c r="B1923" s="2"/>
    </row>
    <row r="1924" spans="2:2" x14ac:dyDescent="0.2">
      <c r="B1924" s="2"/>
    </row>
    <row r="1925" spans="2:2" x14ac:dyDescent="0.2">
      <c r="B1925" s="2"/>
    </row>
    <row r="1926" spans="2:2" x14ac:dyDescent="0.2">
      <c r="B1926" s="2"/>
    </row>
    <row r="1927" spans="2:2" x14ac:dyDescent="0.2">
      <c r="B1927" s="2"/>
    </row>
    <row r="1928" spans="2:2" x14ac:dyDescent="0.2">
      <c r="B1928" s="2"/>
    </row>
    <row r="1929" spans="2:2" x14ac:dyDescent="0.2">
      <c r="B1929" s="2"/>
    </row>
    <row r="1930" spans="2:2" x14ac:dyDescent="0.2">
      <c r="B1930" s="2"/>
    </row>
    <row r="1931" spans="2:2" x14ac:dyDescent="0.2">
      <c r="B1931" s="2"/>
    </row>
    <row r="1932" spans="2:2" x14ac:dyDescent="0.2">
      <c r="B1932" s="2"/>
    </row>
    <row r="1933" spans="2:2" x14ac:dyDescent="0.2">
      <c r="B1933" s="2"/>
    </row>
    <row r="1934" spans="2:2" x14ac:dyDescent="0.2">
      <c r="B1934" s="2"/>
    </row>
    <row r="1935" spans="2:2" x14ac:dyDescent="0.2">
      <c r="B1935" s="2"/>
    </row>
    <row r="1936" spans="2:2" x14ac:dyDescent="0.2">
      <c r="B1936" s="2"/>
    </row>
    <row r="1937" spans="2:2" x14ac:dyDescent="0.2">
      <c r="B1937" s="2"/>
    </row>
    <row r="1938" spans="2:2" x14ac:dyDescent="0.2">
      <c r="B1938" s="2"/>
    </row>
    <row r="1939" spans="2:2" x14ac:dyDescent="0.2">
      <c r="B1939" s="2"/>
    </row>
    <row r="1940" spans="2:2" x14ac:dyDescent="0.2">
      <c r="B1940" s="2"/>
    </row>
    <row r="1941" spans="2:2" x14ac:dyDescent="0.2">
      <c r="B1941" s="2"/>
    </row>
    <row r="1942" spans="2:2" x14ac:dyDescent="0.2">
      <c r="B1942" s="2"/>
    </row>
    <row r="1943" spans="2:2" x14ac:dyDescent="0.2">
      <c r="B1943" s="2"/>
    </row>
    <row r="1944" spans="2:2" x14ac:dyDescent="0.2">
      <c r="B1944" s="2"/>
    </row>
    <row r="1945" spans="2:2" x14ac:dyDescent="0.2">
      <c r="B1945" s="2"/>
    </row>
    <row r="1946" spans="2:2" x14ac:dyDescent="0.2">
      <c r="B1946" s="2"/>
    </row>
    <row r="1947" spans="2:2" x14ac:dyDescent="0.2">
      <c r="B1947" s="2"/>
    </row>
    <row r="1948" spans="2:2" x14ac:dyDescent="0.2">
      <c r="B1948" s="2"/>
    </row>
    <row r="1949" spans="2:2" x14ac:dyDescent="0.2">
      <c r="B1949" s="2"/>
    </row>
    <row r="1950" spans="2:2" x14ac:dyDescent="0.2">
      <c r="B1950" s="2"/>
    </row>
    <row r="1951" spans="2:2" x14ac:dyDescent="0.2">
      <c r="B1951" s="2"/>
    </row>
    <row r="1952" spans="2:2" x14ac:dyDescent="0.2">
      <c r="B1952" s="2"/>
    </row>
    <row r="1953" spans="2:2" x14ac:dyDescent="0.2">
      <c r="B1953" s="2"/>
    </row>
    <row r="1954" spans="2:2" x14ac:dyDescent="0.2">
      <c r="B1954" s="2"/>
    </row>
    <row r="1955" spans="2:2" x14ac:dyDescent="0.2">
      <c r="B1955" s="2"/>
    </row>
    <row r="1956" spans="2:2" x14ac:dyDescent="0.2">
      <c r="B1956" s="2"/>
    </row>
    <row r="1957" spans="2:2" x14ac:dyDescent="0.2">
      <c r="B1957" s="2"/>
    </row>
    <row r="1958" spans="2:2" x14ac:dyDescent="0.2">
      <c r="B1958" s="2"/>
    </row>
    <row r="1959" spans="2:2" x14ac:dyDescent="0.2">
      <c r="B1959" s="2"/>
    </row>
    <row r="1960" spans="2:2" x14ac:dyDescent="0.2">
      <c r="B1960" s="2"/>
    </row>
    <row r="1961" spans="2:2" x14ac:dyDescent="0.2">
      <c r="B1961" s="2"/>
    </row>
    <row r="1962" spans="2:2" x14ac:dyDescent="0.2">
      <c r="B1962" s="2"/>
    </row>
    <row r="1963" spans="2:2" x14ac:dyDescent="0.2">
      <c r="B1963" s="2"/>
    </row>
    <row r="1964" spans="2:2" x14ac:dyDescent="0.2">
      <c r="B1964" s="2"/>
    </row>
    <row r="1965" spans="2:2" x14ac:dyDescent="0.2">
      <c r="B1965" s="2"/>
    </row>
    <row r="1966" spans="2:2" x14ac:dyDescent="0.2">
      <c r="B1966" s="2"/>
    </row>
    <row r="1967" spans="2:2" x14ac:dyDescent="0.2">
      <c r="B1967" s="2"/>
    </row>
    <row r="1968" spans="2:2" x14ac:dyDescent="0.2">
      <c r="B1968" s="2"/>
    </row>
    <row r="1969" spans="2:2" x14ac:dyDescent="0.2">
      <c r="B1969" s="2"/>
    </row>
    <row r="1970" spans="2:2" x14ac:dyDescent="0.2">
      <c r="B1970" s="2"/>
    </row>
    <row r="1971" spans="2:2" x14ac:dyDescent="0.2">
      <c r="B1971" s="2"/>
    </row>
    <row r="1972" spans="2:2" x14ac:dyDescent="0.2">
      <c r="B1972" s="2"/>
    </row>
    <row r="1973" spans="2:2" x14ac:dyDescent="0.2">
      <c r="B1973" s="2"/>
    </row>
    <row r="1974" spans="2:2" x14ac:dyDescent="0.2">
      <c r="B1974" s="2"/>
    </row>
    <row r="1975" spans="2:2" x14ac:dyDescent="0.2">
      <c r="B1975" s="2"/>
    </row>
    <row r="1976" spans="2:2" x14ac:dyDescent="0.2">
      <c r="B1976" s="2"/>
    </row>
    <row r="1977" spans="2:2" x14ac:dyDescent="0.2">
      <c r="B1977" s="2"/>
    </row>
    <row r="1978" spans="2:2" x14ac:dyDescent="0.2">
      <c r="B1978" s="2"/>
    </row>
    <row r="1979" spans="2:2" x14ac:dyDescent="0.2">
      <c r="B1979" s="2"/>
    </row>
    <row r="1980" spans="2:2" x14ac:dyDescent="0.2">
      <c r="B1980" s="2"/>
    </row>
    <row r="1981" spans="2:2" x14ac:dyDescent="0.2">
      <c r="B1981" s="2"/>
    </row>
    <row r="1982" spans="2:2" x14ac:dyDescent="0.2">
      <c r="B1982" s="2"/>
    </row>
    <row r="1983" spans="2:2" x14ac:dyDescent="0.2">
      <c r="B1983" s="2"/>
    </row>
    <row r="1984" spans="2:2" x14ac:dyDescent="0.2">
      <c r="B1984" s="2"/>
    </row>
    <row r="1985" spans="2:2" x14ac:dyDescent="0.2">
      <c r="B1985" s="2"/>
    </row>
    <row r="1986" spans="2:2" x14ac:dyDescent="0.2">
      <c r="B1986" s="2"/>
    </row>
    <row r="1987" spans="2:2" x14ac:dyDescent="0.2">
      <c r="B1987" s="2"/>
    </row>
    <row r="1988" spans="2:2" x14ac:dyDescent="0.2">
      <c r="B1988" s="2"/>
    </row>
    <row r="1989" spans="2:2" x14ac:dyDescent="0.2">
      <c r="B1989" s="2"/>
    </row>
    <row r="1990" spans="2:2" x14ac:dyDescent="0.2">
      <c r="B1990" s="2"/>
    </row>
    <row r="1991" spans="2:2" x14ac:dyDescent="0.2">
      <c r="B1991" s="2"/>
    </row>
    <row r="1992" spans="2:2" x14ac:dyDescent="0.2">
      <c r="B1992" s="2"/>
    </row>
    <row r="1993" spans="2:2" x14ac:dyDescent="0.2">
      <c r="B1993" s="2"/>
    </row>
    <row r="1994" spans="2:2" x14ac:dyDescent="0.2">
      <c r="B1994" s="2"/>
    </row>
    <row r="1995" spans="2:2" x14ac:dyDescent="0.2">
      <c r="B1995" s="2"/>
    </row>
    <row r="1996" spans="2:2" x14ac:dyDescent="0.2">
      <c r="B1996" s="2"/>
    </row>
    <row r="1997" spans="2:2" x14ac:dyDescent="0.2">
      <c r="B1997" s="2"/>
    </row>
    <row r="1998" spans="2:2" x14ac:dyDescent="0.2">
      <c r="B1998" s="2"/>
    </row>
    <row r="1999" spans="2:2" x14ac:dyDescent="0.2">
      <c r="B1999" s="2"/>
    </row>
    <row r="2000" spans="2:2" x14ac:dyDescent="0.2">
      <c r="B2000" s="2"/>
    </row>
    <row r="2001" spans="2:2" x14ac:dyDescent="0.2">
      <c r="B2001" s="2"/>
    </row>
    <row r="2002" spans="2:2" x14ac:dyDescent="0.2">
      <c r="B2002" s="2"/>
    </row>
    <row r="2003" spans="2:2" x14ac:dyDescent="0.2">
      <c r="B2003" s="2"/>
    </row>
    <row r="2004" spans="2:2" x14ac:dyDescent="0.2">
      <c r="B2004" s="2"/>
    </row>
    <row r="2005" spans="2:2" x14ac:dyDescent="0.2">
      <c r="B2005" s="2"/>
    </row>
    <row r="2006" spans="2:2" x14ac:dyDescent="0.2">
      <c r="B2006" s="2"/>
    </row>
    <row r="2007" spans="2:2" x14ac:dyDescent="0.2">
      <c r="B2007" s="2"/>
    </row>
    <row r="2008" spans="2:2" x14ac:dyDescent="0.2">
      <c r="B2008" s="2"/>
    </row>
    <row r="2009" spans="2:2" x14ac:dyDescent="0.2">
      <c r="B2009" s="2"/>
    </row>
    <row r="2010" spans="2:2" x14ac:dyDescent="0.2">
      <c r="B2010" s="2"/>
    </row>
    <row r="2011" spans="2:2" x14ac:dyDescent="0.2">
      <c r="B2011" s="2"/>
    </row>
    <row r="2012" spans="2:2" x14ac:dyDescent="0.2">
      <c r="B2012" s="2"/>
    </row>
    <row r="2013" spans="2:2" x14ac:dyDescent="0.2">
      <c r="B2013" s="2"/>
    </row>
    <row r="2014" spans="2:2" x14ac:dyDescent="0.2">
      <c r="B2014" s="2"/>
    </row>
    <row r="2015" spans="2:2" x14ac:dyDescent="0.2">
      <c r="B2015" s="2"/>
    </row>
    <row r="2016" spans="2:2" x14ac:dyDescent="0.2">
      <c r="B2016" s="2"/>
    </row>
    <row r="2017" spans="2:2" x14ac:dyDescent="0.2">
      <c r="B2017" s="2"/>
    </row>
    <row r="2018" spans="2:2" x14ac:dyDescent="0.2">
      <c r="B2018" s="2"/>
    </row>
    <row r="2019" spans="2:2" x14ac:dyDescent="0.2">
      <c r="B2019" s="2"/>
    </row>
    <row r="2020" spans="2:2" x14ac:dyDescent="0.2">
      <c r="B2020" s="2"/>
    </row>
    <row r="2021" spans="2:2" x14ac:dyDescent="0.2">
      <c r="B2021" s="2"/>
    </row>
    <row r="2022" spans="2:2" x14ac:dyDescent="0.2">
      <c r="B2022" s="2"/>
    </row>
    <row r="2023" spans="2:2" x14ac:dyDescent="0.2">
      <c r="B2023" s="2"/>
    </row>
    <row r="2024" spans="2:2" x14ac:dyDescent="0.2">
      <c r="B2024" s="2"/>
    </row>
    <row r="2025" spans="2:2" x14ac:dyDescent="0.2">
      <c r="B2025" s="2"/>
    </row>
    <row r="2026" spans="2:2" x14ac:dyDescent="0.2">
      <c r="B2026" s="2"/>
    </row>
    <row r="2027" spans="2:2" x14ac:dyDescent="0.2">
      <c r="B2027" s="2"/>
    </row>
    <row r="2028" spans="2:2" x14ac:dyDescent="0.2">
      <c r="B2028" s="2"/>
    </row>
    <row r="2029" spans="2:2" x14ac:dyDescent="0.2">
      <c r="B2029" s="2"/>
    </row>
    <row r="2030" spans="2:2" x14ac:dyDescent="0.2">
      <c r="B2030" s="2"/>
    </row>
    <row r="2031" spans="2:2" x14ac:dyDescent="0.2">
      <c r="B2031" s="2"/>
    </row>
    <row r="2032" spans="2:2" x14ac:dyDescent="0.2">
      <c r="B2032" s="2"/>
    </row>
    <row r="2033" spans="2:2" x14ac:dyDescent="0.2">
      <c r="B2033" s="2"/>
    </row>
    <row r="2034" spans="2:2" x14ac:dyDescent="0.2">
      <c r="B2034" s="2"/>
    </row>
    <row r="2035" spans="2:2" x14ac:dyDescent="0.2">
      <c r="B2035" s="2"/>
    </row>
    <row r="2036" spans="2:2" x14ac:dyDescent="0.2">
      <c r="B2036" s="2"/>
    </row>
    <row r="2037" spans="2:2" x14ac:dyDescent="0.2">
      <c r="B2037" s="2"/>
    </row>
    <row r="2038" spans="2:2" x14ac:dyDescent="0.2">
      <c r="B2038" s="2"/>
    </row>
    <row r="2039" spans="2:2" x14ac:dyDescent="0.2">
      <c r="B2039" s="2"/>
    </row>
    <row r="2040" spans="2:2" x14ac:dyDescent="0.2">
      <c r="B2040" s="2"/>
    </row>
    <row r="2041" spans="2:2" x14ac:dyDescent="0.2">
      <c r="B2041" s="2"/>
    </row>
    <row r="2042" spans="2:2" x14ac:dyDescent="0.2">
      <c r="B2042" s="2"/>
    </row>
    <row r="2043" spans="2:2" x14ac:dyDescent="0.2">
      <c r="B2043" s="2"/>
    </row>
    <row r="2044" spans="2:2" x14ac:dyDescent="0.2">
      <c r="B2044" s="2"/>
    </row>
    <row r="2045" spans="2:2" x14ac:dyDescent="0.2">
      <c r="B2045" s="2"/>
    </row>
    <row r="2046" spans="2:2" x14ac:dyDescent="0.2">
      <c r="B2046" s="2"/>
    </row>
    <row r="2047" spans="2:2" x14ac:dyDescent="0.2">
      <c r="B2047" s="2"/>
    </row>
    <row r="2048" spans="2:2" x14ac:dyDescent="0.2">
      <c r="B2048" s="2"/>
    </row>
    <row r="2049" spans="2:2" x14ac:dyDescent="0.2">
      <c r="B2049" s="2"/>
    </row>
    <row r="2050" spans="2:2" x14ac:dyDescent="0.2">
      <c r="B2050" s="2"/>
    </row>
    <row r="2051" spans="2:2" x14ac:dyDescent="0.2">
      <c r="B2051" s="2"/>
    </row>
    <row r="2052" spans="2:2" x14ac:dyDescent="0.2">
      <c r="B2052" s="2"/>
    </row>
    <row r="2053" spans="2:2" x14ac:dyDescent="0.2">
      <c r="B2053" s="2"/>
    </row>
    <row r="2054" spans="2:2" x14ac:dyDescent="0.2">
      <c r="B2054" s="2"/>
    </row>
    <row r="2055" spans="2:2" x14ac:dyDescent="0.2">
      <c r="B2055" s="2"/>
    </row>
    <row r="2056" spans="2:2" x14ac:dyDescent="0.2">
      <c r="B2056" s="2"/>
    </row>
    <row r="2057" spans="2:2" x14ac:dyDescent="0.2">
      <c r="B2057" s="2"/>
    </row>
    <row r="2058" spans="2:2" x14ac:dyDescent="0.2">
      <c r="B2058" s="2"/>
    </row>
    <row r="2059" spans="2:2" x14ac:dyDescent="0.2">
      <c r="B2059" s="2"/>
    </row>
    <row r="2060" spans="2:2" x14ac:dyDescent="0.2">
      <c r="B2060" s="2"/>
    </row>
    <row r="2061" spans="2:2" x14ac:dyDescent="0.2">
      <c r="B2061" s="2"/>
    </row>
    <row r="2062" spans="2:2" x14ac:dyDescent="0.2">
      <c r="B2062" s="2"/>
    </row>
    <row r="2063" spans="2:2" x14ac:dyDescent="0.2">
      <c r="B2063" s="2"/>
    </row>
    <row r="2064" spans="2:2" x14ac:dyDescent="0.2">
      <c r="B2064" s="2"/>
    </row>
    <row r="2065" spans="2:2" x14ac:dyDescent="0.2">
      <c r="B2065" s="2"/>
    </row>
    <row r="2066" spans="2:2" x14ac:dyDescent="0.2">
      <c r="B2066" s="2"/>
    </row>
    <row r="2067" spans="2:2" x14ac:dyDescent="0.2">
      <c r="B2067" s="2"/>
    </row>
    <row r="2068" spans="2:2" x14ac:dyDescent="0.2">
      <c r="B2068" s="2"/>
    </row>
    <row r="2069" spans="2:2" x14ac:dyDescent="0.2">
      <c r="B2069" s="2"/>
    </row>
    <row r="2070" spans="2:2" x14ac:dyDescent="0.2">
      <c r="B2070" s="2"/>
    </row>
    <row r="2071" spans="2:2" x14ac:dyDescent="0.2">
      <c r="B2071" s="2"/>
    </row>
    <row r="2072" spans="2:2" x14ac:dyDescent="0.2">
      <c r="B2072" s="2"/>
    </row>
    <row r="2073" spans="2:2" x14ac:dyDescent="0.2">
      <c r="B2073" s="2"/>
    </row>
    <row r="2074" spans="2:2" x14ac:dyDescent="0.2">
      <c r="B2074" s="2"/>
    </row>
    <row r="2075" spans="2:2" x14ac:dyDescent="0.2">
      <c r="B2075" s="2"/>
    </row>
    <row r="2076" spans="2:2" x14ac:dyDescent="0.2">
      <c r="B2076" s="2"/>
    </row>
    <row r="2077" spans="2:2" x14ac:dyDescent="0.2">
      <c r="B2077" s="2"/>
    </row>
    <row r="2078" spans="2:2" x14ac:dyDescent="0.2">
      <c r="B2078" s="2"/>
    </row>
    <row r="2079" spans="2:2" x14ac:dyDescent="0.2">
      <c r="B2079" s="2"/>
    </row>
    <row r="2080" spans="2:2" x14ac:dyDescent="0.2">
      <c r="B2080" s="2"/>
    </row>
    <row r="2081" spans="2:2" x14ac:dyDescent="0.2">
      <c r="B2081" s="2"/>
    </row>
    <row r="2082" spans="2:2" x14ac:dyDescent="0.2">
      <c r="B2082" s="2"/>
    </row>
    <row r="2083" spans="2:2" x14ac:dyDescent="0.2">
      <c r="B2083" s="2"/>
    </row>
    <row r="2084" spans="2:2" x14ac:dyDescent="0.2">
      <c r="B2084" s="2"/>
    </row>
    <row r="2085" spans="2:2" x14ac:dyDescent="0.2">
      <c r="B2085" s="2"/>
    </row>
    <row r="2086" spans="2:2" x14ac:dyDescent="0.2">
      <c r="B2086" s="2"/>
    </row>
    <row r="2087" spans="2:2" x14ac:dyDescent="0.2">
      <c r="B2087" s="2"/>
    </row>
    <row r="2088" spans="2:2" x14ac:dyDescent="0.2">
      <c r="B2088" s="2"/>
    </row>
    <row r="2089" spans="2:2" x14ac:dyDescent="0.2">
      <c r="B2089" s="2"/>
    </row>
    <row r="2090" spans="2:2" x14ac:dyDescent="0.2">
      <c r="B2090" s="2"/>
    </row>
    <row r="2091" spans="2:2" x14ac:dyDescent="0.2">
      <c r="B2091" s="2"/>
    </row>
    <row r="2092" spans="2:2" x14ac:dyDescent="0.2">
      <c r="B2092" s="2"/>
    </row>
    <row r="2093" spans="2:2" x14ac:dyDescent="0.2">
      <c r="B2093" s="2"/>
    </row>
    <row r="2094" spans="2:2" x14ac:dyDescent="0.2">
      <c r="B2094" s="2"/>
    </row>
    <row r="2095" spans="2:2" x14ac:dyDescent="0.2">
      <c r="B2095" s="2"/>
    </row>
    <row r="2096" spans="2:2" x14ac:dyDescent="0.2">
      <c r="B2096" s="2"/>
    </row>
    <row r="2097" spans="2:2" x14ac:dyDescent="0.2">
      <c r="B2097" s="2"/>
    </row>
    <row r="2098" spans="2:2" x14ac:dyDescent="0.2">
      <c r="B2098" s="2"/>
    </row>
    <row r="2099" spans="2:2" x14ac:dyDescent="0.2">
      <c r="B2099" s="2"/>
    </row>
    <row r="2100" spans="2:2" x14ac:dyDescent="0.2">
      <c r="B2100" s="2"/>
    </row>
    <row r="2101" spans="2:2" x14ac:dyDescent="0.2">
      <c r="B2101" s="2"/>
    </row>
    <row r="2102" spans="2:2" x14ac:dyDescent="0.2">
      <c r="B2102" s="2"/>
    </row>
    <row r="2103" spans="2:2" x14ac:dyDescent="0.2">
      <c r="B2103" s="2"/>
    </row>
    <row r="2104" spans="2:2" x14ac:dyDescent="0.2">
      <c r="B2104" s="2"/>
    </row>
    <row r="2105" spans="2:2" x14ac:dyDescent="0.2">
      <c r="B2105" s="2"/>
    </row>
    <row r="2106" spans="2:2" x14ac:dyDescent="0.2">
      <c r="B2106" s="2"/>
    </row>
    <row r="2107" spans="2:2" x14ac:dyDescent="0.2">
      <c r="B2107" s="2"/>
    </row>
    <row r="2108" spans="2:2" x14ac:dyDescent="0.2">
      <c r="B2108" s="2"/>
    </row>
    <row r="2109" spans="2:2" x14ac:dyDescent="0.2">
      <c r="B2109" s="2"/>
    </row>
    <row r="2110" spans="2:2" x14ac:dyDescent="0.2">
      <c r="B2110" s="2"/>
    </row>
    <row r="2111" spans="2:2" x14ac:dyDescent="0.2">
      <c r="B2111" s="2"/>
    </row>
    <row r="2112" spans="2:2" x14ac:dyDescent="0.2">
      <c r="B2112" s="2"/>
    </row>
    <row r="2113" spans="2:2" x14ac:dyDescent="0.2">
      <c r="B2113" s="2"/>
    </row>
    <row r="2114" spans="2:2" x14ac:dyDescent="0.2">
      <c r="B2114" s="2"/>
    </row>
    <row r="2115" spans="2:2" x14ac:dyDescent="0.2">
      <c r="B2115" s="2"/>
    </row>
    <row r="2116" spans="2:2" x14ac:dyDescent="0.2">
      <c r="B2116" s="2"/>
    </row>
    <row r="2117" spans="2:2" x14ac:dyDescent="0.2">
      <c r="B2117" s="2"/>
    </row>
    <row r="2118" spans="2:2" x14ac:dyDescent="0.2">
      <c r="B2118" s="2"/>
    </row>
    <row r="2119" spans="2:2" x14ac:dyDescent="0.2">
      <c r="B2119" s="2"/>
    </row>
    <row r="2120" spans="2:2" x14ac:dyDescent="0.2">
      <c r="B2120" s="2"/>
    </row>
    <row r="2121" spans="2:2" x14ac:dyDescent="0.2">
      <c r="B2121" s="2"/>
    </row>
    <row r="2122" spans="2:2" x14ac:dyDescent="0.2">
      <c r="B2122" s="2"/>
    </row>
    <row r="2123" spans="2:2" x14ac:dyDescent="0.2">
      <c r="B2123" s="2"/>
    </row>
    <row r="2124" spans="2:2" x14ac:dyDescent="0.2">
      <c r="B2124" s="2"/>
    </row>
    <row r="2125" spans="2:2" x14ac:dyDescent="0.2">
      <c r="B2125" s="2"/>
    </row>
    <row r="2126" spans="2:2" x14ac:dyDescent="0.2">
      <c r="B2126" s="2"/>
    </row>
    <row r="2127" spans="2:2" x14ac:dyDescent="0.2">
      <c r="B2127" s="2"/>
    </row>
    <row r="2128" spans="2:2" x14ac:dyDescent="0.2">
      <c r="B2128" s="2"/>
    </row>
    <row r="2129" spans="2:2" x14ac:dyDescent="0.2">
      <c r="B2129" s="2"/>
    </row>
    <row r="2130" spans="2:2" x14ac:dyDescent="0.2">
      <c r="B2130" s="2"/>
    </row>
    <row r="2131" spans="2:2" x14ac:dyDescent="0.2">
      <c r="B2131" s="2"/>
    </row>
    <row r="2132" spans="2:2" x14ac:dyDescent="0.2">
      <c r="B2132" s="2"/>
    </row>
    <row r="2133" spans="2:2" x14ac:dyDescent="0.2">
      <c r="B2133" s="2"/>
    </row>
    <row r="2134" spans="2:2" x14ac:dyDescent="0.2">
      <c r="B2134" s="2"/>
    </row>
    <row r="2135" spans="2:2" x14ac:dyDescent="0.2">
      <c r="B2135" s="2"/>
    </row>
    <row r="2136" spans="2:2" x14ac:dyDescent="0.2">
      <c r="B2136" s="2"/>
    </row>
    <row r="2137" spans="2:2" x14ac:dyDescent="0.2">
      <c r="B2137" s="2"/>
    </row>
    <row r="2138" spans="2:2" x14ac:dyDescent="0.2">
      <c r="B2138" s="2"/>
    </row>
    <row r="2139" spans="2:2" x14ac:dyDescent="0.2">
      <c r="B2139" s="2"/>
    </row>
    <row r="2140" spans="2:2" x14ac:dyDescent="0.2">
      <c r="B2140" s="2"/>
    </row>
    <row r="2141" spans="2:2" x14ac:dyDescent="0.2">
      <c r="B2141" s="2"/>
    </row>
    <row r="2142" spans="2:2" x14ac:dyDescent="0.2">
      <c r="B2142" s="2"/>
    </row>
    <row r="2143" spans="2:2" x14ac:dyDescent="0.2">
      <c r="B2143" s="2"/>
    </row>
    <row r="2144" spans="2:2" x14ac:dyDescent="0.2">
      <c r="B2144" s="2"/>
    </row>
    <row r="2145" spans="2:2" x14ac:dyDescent="0.2">
      <c r="B2145" s="2"/>
    </row>
    <row r="2146" spans="2:2" x14ac:dyDescent="0.2">
      <c r="B2146" s="2"/>
    </row>
    <row r="2147" spans="2:2" x14ac:dyDescent="0.2">
      <c r="B2147" s="2"/>
    </row>
    <row r="2148" spans="2:2" x14ac:dyDescent="0.2">
      <c r="B2148" s="2"/>
    </row>
    <row r="2149" spans="2:2" x14ac:dyDescent="0.2">
      <c r="B2149" s="2"/>
    </row>
    <row r="2150" spans="2:2" x14ac:dyDescent="0.2">
      <c r="B2150" s="2"/>
    </row>
    <row r="2151" spans="2:2" x14ac:dyDescent="0.2">
      <c r="B2151" s="2"/>
    </row>
    <row r="2152" spans="2:2" x14ac:dyDescent="0.2">
      <c r="B2152" s="2"/>
    </row>
    <row r="2153" spans="2:2" x14ac:dyDescent="0.2">
      <c r="B2153" s="2"/>
    </row>
    <row r="2154" spans="2:2" x14ac:dyDescent="0.2">
      <c r="B2154" s="2"/>
    </row>
    <row r="2155" spans="2:2" x14ac:dyDescent="0.2">
      <c r="B2155" s="2"/>
    </row>
    <row r="2156" spans="2:2" x14ac:dyDescent="0.2">
      <c r="B2156" s="2"/>
    </row>
    <row r="2157" spans="2:2" x14ac:dyDescent="0.2">
      <c r="B2157" s="2"/>
    </row>
    <row r="2158" spans="2:2" x14ac:dyDescent="0.2">
      <c r="B2158" s="2"/>
    </row>
    <row r="2159" spans="2:2" x14ac:dyDescent="0.2">
      <c r="B2159" s="2"/>
    </row>
    <row r="2160" spans="2:2" x14ac:dyDescent="0.2">
      <c r="B2160" s="2"/>
    </row>
    <row r="2161" spans="2:2" x14ac:dyDescent="0.2">
      <c r="B2161" s="2"/>
    </row>
    <row r="2162" spans="2:2" x14ac:dyDescent="0.2">
      <c r="B2162" s="2"/>
    </row>
    <row r="2163" spans="2:2" x14ac:dyDescent="0.2">
      <c r="B2163" s="2"/>
    </row>
    <row r="2164" spans="2:2" x14ac:dyDescent="0.2">
      <c r="B2164" s="2"/>
    </row>
    <row r="2165" spans="2:2" x14ac:dyDescent="0.2">
      <c r="B2165" s="2"/>
    </row>
    <row r="2166" spans="2:2" x14ac:dyDescent="0.2">
      <c r="B2166" s="2"/>
    </row>
    <row r="2167" spans="2:2" x14ac:dyDescent="0.2">
      <c r="B2167" s="2"/>
    </row>
    <row r="2168" spans="2:2" x14ac:dyDescent="0.2">
      <c r="B2168" s="2"/>
    </row>
    <row r="2169" spans="2:2" x14ac:dyDescent="0.2">
      <c r="B2169" s="2"/>
    </row>
    <row r="2170" spans="2:2" x14ac:dyDescent="0.2">
      <c r="B2170" s="2"/>
    </row>
    <row r="2171" spans="2:2" x14ac:dyDescent="0.2">
      <c r="B2171" s="2"/>
    </row>
    <row r="2172" spans="2:2" x14ac:dyDescent="0.2">
      <c r="B2172" s="2"/>
    </row>
    <row r="2173" spans="2:2" x14ac:dyDescent="0.2">
      <c r="B2173" s="2"/>
    </row>
    <row r="2174" spans="2:2" x14ac:dyDescent="0.2">
      <c r="B2174" s="2"/>
    </row>
    <row r="2175" spans="2:2" x14ac:dyDescent="0.2">
      <c r="B2175" s="2"/>
    </row>
    <row r="2176" spans="2:2" x14ac:dyDescent="0.2">
      <c r="B2176" s="2"/>
    </row>
    <row r="2177" spans="2:2" x14ac:dyDescent="0.2">
      <c r="B2177" s="2"/>
    </row>
    <row r="2178" spans="2:2" x14ac:dyDescent="0.2">
      <c r="B2178" s="2"/>
    </row>
    <row r="2179" spans="2:2" x14ac:dyDescent="0.2">
      <c r="B2179" s="2"/>
    </row>
    <row r="2180" spans="2:2" x14ac:dyDescent="0.2">
      <c r="B2180" s="2"/>
    </row>
    <row r="2181" spans="2:2" x14ac:dyDescent="0.2">
      <c r="B2181" s="2"/>
    </row>
    <row r="2182" spans="2:2" x14ac:dyDescent="0.2">
      <c r="B2182" s="2"/>
    </row>
    <row r="2183" spans="2:2" x14ac:dyDescent="0.2">
      <c r="B2183" s="2"/>
    </row>
    <row r="2184" spans="2:2" x14ac:dyDescent="0.2">
      <c r="B2184" s="2"/>
    </row>
    <row r="2185" spans="2:2" x14ac:dyDescent="0.2">
      <c r="B2185" s="2"/>
    </row>
    <row r="2186" spans="2:2" x14ac:dyDescent="0.2">
      <c r="B2186" s="2"/>
    </row>
    <row r="2187" spans="2:2" x14ac:dyDescent="0.2">
      <c r="B2187" s="2"/>
    </row>
    <row r="2188" spans="2:2" x14ac:dyDescent="0.2">
      <c r="B2188" s="2"/>
    </row>
    <row r="2189" spans="2:2" x14ac:dyDescent="0.2">
      <c r="B2189" s="2"/>
    </row>
    <row r="2190" spans="2:2" x14ac:dyDescent="0.2">
      <c r="B2190" s="2"/>
    </row>
    <row r="2191" spans="2:2" x14ac:dyDescent="0.2">
      <c r="B2191" s="2"/>
    </row>
    <row r="2192" spans="2:2" x14ac:dyDescent="0.2">
      <c r="B2192" s="2"/>
    </row>
    <row r="2193" spans="2:2" x14ac:dyDescent="0.2">
      <c r="B2193" s="2"/>
    </row>
    <row r="2194" spans="2:2" x14ac:dyDescent="0.2">
      <c r="B2194" s="2"/>
    </row>
    <row r="2195" spans="2:2" x14ac:dyDescent="0.2">
      <c r="B2195" s="2"/>
    </row>
    <row r="2196" spans="2:2" x14ac:dyDescent="0.2">
      <c r="B2196" s="2"/>
    </row>
    <row r="2197" spans="2:2" x14ac:dyDescent="0.2">
      <c r="B2197" s="2"/>
    </row>
    <row r="2198" spans="2:2" x14ac:dyDescent="0.2">
      <c r="B2198" s="2"/>
    </row>
    <row r="2199" spans="2:2" x14ac:dyDescent="0.2">
      <c r="B2199" s="2"/>
    </row>
    <row r="2200" spans="2:2" x14ac:dyDescent="0.2">
      <c r="B2200" s="2"/>
    </row>
    <row r="2201" spans="2:2" x14ac:dyDescent="0.2">
      <c r="B2201" s="2"/>
    </row>
    <row r="2202" spans="2:2" x14ac:dyDescent="0.2">
      <c r="B2202" s="2"/>
    </row>
    <row r="2203" spans="2:2" x14ac:dyDescent="0.2">
      <c r="B2203" s="2"/>
    </row>
    <row r="2204" spans="2:2" x14ac:dyDescent="0.2">
      <c r="B2204" s="2"/>
    </row>
    <row r="2205" spans="2:2" x14ac:dyDescent="0.2">
      <c r="B2205" s="2"/>
    </row>
    <row r="2206" spans="2:2" x14ac:dyDescent="0.2">
      <c r="B2206" s="2"/>
    </row>
    <row r="2207" spans="2:2" x14ac:dyDescent="0.2">
      <c r="B2207" s="2"/>
    </row>
    <row r="2208" spans="2:2" x14ac:dyDescent="0.2">
      <c r="B2208" s="2"/>
    </row>
    <row r="2209" spans="2:2" x14ac:dyDescent="0.2">
      <c r="B2209" s="2"/>
    </row>
    <row r="2210" spans="2:2" x14ac:dyDescent="0.2">
      <c r="B2210" s="2"/>
    </row>
    <row r="2211" spans="2:2" x14ac:dyDescent="0.2">
      <c r="B2211" s="2"/>
    </row>
    <row r="2212" spans="2:2" x14ac:dyDescent="0.2">
      <c r="B2212" s="2"/>
    </row>
    <row r="2213" spans="2:2" x14ac:dyDescent="0.2">
      <c r="B2213" s="2"/>
    </row>
    <row r="2214" spans="2:2" x14ac:dyDescent="0.2">
      <c r="B2214" s="2"/>
    </row>
    <row r="2215" spans="2:2" x14ac:dyDescent="0.2">
      <c r="B2215" s="2"/>
    </row>
    <row r="2216" spans="2:2" x14ac:dyDescent="0.2">
      <c r="B2216" s="2"/>
    </row>
    <row r="2217" spans="2:2" x14ac:dyDescent="0.2">
      <c r="B2217" s="2"/>
    </row>
    <row r="2218" spans="2:2" x14ac:dyDescent="0.2">
      <c r="B2218" s="2"/>
    </row>
    <row r="2219" spans="2:2" x14ac:dyDescent="0.2">
      <c r="B2219" s="2"/>
    </row>
    <row r="2220" spans="2:2" x14ac:dyDescent="0.2">
      <c r="B2220" s="2"/>
    </row>
    <row r="2221" spans="2:2" x14ac:dyDescent="0.2">
      <c r="B2221" s="2"/>
    </row>
    <row r="2222" spans="2:2" x14ac:dyDescent="0.2">
      <c r="B2222" s="2"/>
    </row>
    <row r="2223" spans="2:2" x14ac:dyDescent="0.2">
      <c r="B2223" s="2"/>
    </row>
    <row r="2224" spans="2:2" x14ac:dyDescent="0.2">
      <c r="B2224" s="2"/>
    </row>
    <row r="2225" spans="2:2" x14ac:dyDescent="0.2">
      <c r="B2225" s="2"/>
    </row>
    <row r="2226" spans="2:2" x14ac:dyDescent="0.2">
      <c r="B2226" s="2"/>
    </row>
    <row r="2227" spans="2:2" x14ac:dyDescent="0.2">
      <c r="B2227" s="2"/>
    </row>
    <row r="2228" spans="2:2" x14ac:dyDescent="0.2">
      <c r="B2228" s="2"/>
    </row>
    <row r="2229" spans="2:2" x14ac:dyDescent="0.2">
      <c r="B2229" s="2"/>
    </row>
    <row r="2230" spans="2:2" x14ac:dyDescent="0.2">
      <c r="B2230" s="2"/>
    </row>
    <row r="2231" spans="2:2" x14ac:dyDescent="0.2">
      <c r="B2231" s="2"/>
    </row>
    <row r="2232" spans="2:2" x14ac:dyDescent="0.2">
      <c r="B2232" s="2"/>
    </row>
    <row r="2233" spans="2:2" x14ac:dyDescent="0.2">
      <c r="B2233" s="2"/>
    </row>
    <row r="2234" spans="2:2" x14ac:dyDescent="0.2">
      <c r="B2234" s="2"/>
    </row>
    <row r="2235" spans="2:2" x14ac:dyDescent="0.2">
      <c r="B2235" s="2"/>
    </row>
    <row r="2236" spans="2:2" x14ac:dyDescent="0.2">
      <c r="B2236" s="2"/>
    </row>
    <row r="2237" spans="2:2" x14ac:dyDescent="0.2">
      <c r="B2237" s="2"/>
    </row>
    <row r="2238" spans="2:2" x14ac:dyDescent="0.2">
      <c r="B2238" s="2"/>
    </row>
    <row r="2239" spans="2:2" x14ac:dyDescent="0.2">
      <c r="B2239" s="2"/>
    </row>
    <row r="2240" spans="2:2" x14ac:dyDescent="0.2">
      <c r="B2240" s="2"/>
    </row>
    <row r="2241" spans="2:2" x14ac:dyDescent="0.2">
      <c r="B2241" s="2"/>
    </row>
    <row r="2242" spans="2:2" x14ac:dyDescent="0.2">
      <c r="B2242" s="2"/>
    </row>
    <row r="2243" spans="2:2" x14ac:dyDescent="0.2">
      <c r="B2243" s="2"/>
    </row>
    <row r="2244" spans="2:2" x14ac:dyDescent="0.2">
      <c r="B2244" s="2"/>
    </row>
    <row r="2245" spans="2:2" x14ac:dyDescent="0.2">
      <c r="B2245" s="2"/>
    </row>
    <row r="2246" spans="2:2" x14ac:dyDescent="0.2">
      <c r="B2246" s="2"/>
    </row>
    <row r="2247" spans="2:2" x14ac:dyDescent="0.2">
      <c r="B2247" s="2"/>
    </row>
    <row r="2248" spans="2:2" x14ac:dyDescent="0.2">
      <c r="B2248" s="2"/>
    </row>
    <row r="2249" spans="2:2" x14ac:dyDescent="0.2">
      <c r="B2249" s="2"/>
    </row>
    <row r="2250" spans="2:2" x14ac:dyDescent="0.2">
      <c r="B2250" s="2"/>
    </row>
    <row r="2251" spans="2:2" x14ac:dyDescent="0.2">
      <c r="B2251" s="2"/>
    </row>
    <row r="2252" spans="2:2" x14ac:dyDescent="0.2">
      <c r="B2252" s="2"/>
    </row>
    <row r="2253" spans="2:2" x14ac:dyDescent="0.2">
      <c r="B2253" s="2"/>
    </row>
    <row r="2254" spans="2:2" x14ac:dyDescent="0.2">
      <c r="B2254" s="2"/>
    </row>
    <row r="2255" spans="2:2" x14ac:dyDescent="0.2">
      <c r="B2255" s="2"/>
    </row>
    <row r="2256" spans="2:2" x14ac:dyDescent="0.2">
      <c r="B2256" s="2"/>
    </row>
    <row r="2257" spans="2:2" x14ac:dyDescent="0.2">
      <c r="B2257" s="2"/>
    </row>
    <row r="2258" spans="2:2" x14ac:dyDescent="0.2">
      <c r="B2258" s="2"/>
    </row>
    <row r="2259" spans="2:2" x14ac:dyDescent="0.2">
      <c r="B2259" s="2"/>
    </row>
    <row r="2260" spans="2:2" x14ac:dyDescent="0.2">
      <c r="B2260" s="2"/>
    </row>
    <row r="2261" spans="2:2" x14ac:dyDescent="0.2">
      <c r="B2261" s="2"/>
    </row>
    <row r="2262" spans="2:2" x14ac:dyDescent="0.2">
      <c r="B2262" s="2"/>
    </row>
    <row r="2263" spans="2:2" x14ac:dyDescent="0.2">
      <c r="B2263" s="2"/>
    </row>
    <row r="2264" spans="2:2" x14ac:dyDescent="0.2">
      <c r="B2264" s="2"/>
    </row>
    <row r="2265" spans="2:2" x14ac:dyDescent="0.2">
      <c r="B2265" s="2"/>
    </row>
    <row r="2266" spans="2:2" x14ac:dyDescent="0.2">
      <c r="B2266" s="2"/>
    </row>
    <row r="2267" spans="2:2" x14ac:dyDescent="0.2">
      <c r="B2267" s="2"/>
    </row>
    <row r="2268" spans="2:2" x14ac:dyDescent="0.2">
      <c r="B2268" s="2"/>
    </row>
    <row r="2269" spans="2:2" x14ac:dyDescent="0.2">
      <c r="B2269" s="2"/>
    </row>
    <row r="2270" spans="2:2" x14ac:dyDescent="0.2">
      <c r="B2270" s="2"/>
    </row>
    <row r="2271" spans="2:2" x14ac:dyDescent="0.2">
      <c r="B2271" s="2"/>
    </row>
    <row r="2272" spans="2:2" x14ac:dyDescent="0.2">
      <c r="B2272" s="2"/>
    </row>
    <row r="2273" spans="2:2" x14ac:dyDescent="0.2">
      <c r="B2273" s="2"/>
    </row>
    <row r="2274" spans="2:2" x14ac:dyDescent="0.2">
      <c r="B2274" s="2"/>
    </row>
    <row r="2275" spans="2:2" x14ac:dyDescent="0.2">
      <c r="B2275" s="2"/>
    </row>
    <row r="2276" spans="2:2" x14ac:dyDescent="0.2">
      <c r="B2276" s="2"/>
    </row>
    <row r="2277" spans="2:2" x14ac:dyDescent="0.2">
      <c r="B2277" s="2"/>
    </row>
    <row r="2278" spans="2:2" x14ac:dyDescent="0.2">
      <c r="B2278" s="2"/>
    </row>
    <row r="2279" spans="2:2" x14ac:dyDescent="0.2">
      <c r="B2279" s="2"/>
    </row>
    <row r="2280" spans="2:2" x14ac:dyDescent="0.2">
      <c r="B2280" s="2"/>
    </row>
    <row r="2281" spans="2:2" x14ac:dyDescent="0.2">
      <c r="B2281" s="2"/>
    </row>
    <row r="2282" spans="2:2" x14ac:dyDescent="0.2">
      <c r="B2282" s="2"/>
    </row>
    <row r="2283" spans="2:2" x14ac:dyDescent="0.2">
      <c r="B2283" s="2"/>
    </row>
    <row r="2284" spans="2:2" x14ac:dyDescent="0.2">
      <c r="B2284" s="2"/>
    </row>
    <row r="2285" spans="2:2" x14ac:dyDescent="0.2">
      <c r="B2285" s="2"/>
    </row>
    <row r="2286" spans="2:2" x14ac:dyDescent="0.2">
      <c r="B2286" s="2"/>
    </row>
    <row r="2287" spans="2:2" x14ac:dyDescent="0.2">
      <c r="B2287" s="2"/>
    </row>
    <row r="2288" spans="2:2" x14ac:dyDescent="0.2">
      <c r="B2288" s="2"/>
    </row>
    <row r="2289" spans="2:2" x14ac:dyDescent="0.2">
      <c r="B2289" s="2"/>
    </row>
    <row r="2290" spans="2:2" x14ac:dyDescent="0.2">
      <c r="B2290" s="2"/>
    </row>
    <row r="2291" spans="2:2" x14ac:dyDescent="0.2">
      <c r="B2291" s="2"/>
    </row>
    <row r="2292" spans="2:2" x14ac:dyDescent="0.2">
      <c r="B2292" s="2"/>
    </row>
    <row r="2293" spans="2:2" x14ac:dyDescent="0.2">
      <c r="B2293" s="2"/>
    </row>
    <row r="2294" spans="2:2" x14ac:dyDescent="0.2">
      <c r="B2294" s="2"/>
    </row>
    <row r="2295" spans="2:2" x14ac:dyDescent="0.2">
      <c r="B2295" s="2"/>
    </row>
    <row r="2296" spans="2:2" x14ac:dyDescent="0.2">
      <c r="B2296" s="2"/>
    </row>
    <row r="2297" spans="2:2" x14ac:dyDescent="0.2">
      <c r="B2297" s="2"/>
    </row>
    <row r="2298" spans="2:2" x14ac:dyDescent="0.2">
      <c r="B2298" s="2"/>
    </row>
    <row r="2299" spans="2:2" x14ac:dyDescent="0.2">
      <c r="B2299" s="2"/>
    </row>
    <row r="2300" spans="2:2" x14ac:dyDescent="0.2">
      <c r="B2300" s="2"/>
    </row>
    <row r="2301" spans="2:2" x14ac:dyDescent="0.2">
      <c r="B2301" s="2"/>
    </row>
    <row r="2302" spans="2:2" x14ac:dyDescent="0.2">
      <c r="B2302" s="2"/>
    </row>
    <row r="2303" spans="2:2" x14ac:dyDescent="0.2">
      <c r="B2303" s="2"/>
    </row>
    <row r="2304" spans="2:2" x14ac:dyDescent="0.2">
      <c r="B2304" s="2"/>
    </row>
    <row r="2305" spans="2:2" x14ac:dyDescent="0.2">
      <c r="B2305" s="2"/>
    </row>
    <row r="2306" spans="2:2" x14ac:dyDescent="0.2">
      <c r="B2306" s="2"/>
    </row>
    <row r="2307" spans="2:2" x14ac:dyDescent="0.2">
      <c r="B2307" s="2"/>
    </row>
    <row r="2308" spans="2:2" x14ac:dyDescent="0.2">
      <c r="B2308" s="2"/>
    </row>
    <row r="2309" spans="2:2" x14ac:dyDescent="0.2">
      <c r="B2309" s="2"/>
    </row>
    <row r="2310" spans="2:2" x14ac:dyDescent="0.2">
      <c r="B2310" s="2"/>
    </row>
    <row r="2311" spans="2:2" x14ac:dyDescent="0.2">
      <c r="B2311" s="2"/>
    </row>
    <row r="2312" spans="2:2" x14ac:dyDescent="0.2">
      <c r="B2312" s="2"/>
    </row>
    <row r="2313" spans="2:2" x14ac:dyDescent="0.2">
      <c r="B2313" s="2"/>
    </row>
    <row r="2314" spans="2:2" x14ac:dyDescent="0.2">
      <c r="B2314" s="2"/>
    </row>
    <row r="2315" spans="2:2" x14ac:dyDescent="0.2">
      <c r="B2315" s="2"/>
    </row>
    <row r="2316" spans="2:2" x14ac:dyDescent="0.2">
      <c r="B2316" s="2"/>
    </row>
    <row r="2317" spans="2:2" x14ac:dyDescent="0.2">
      <c r="B2317" s="2"/>
    </row>
    <row r="2318" spans="2:2" x14ac:dyDescent="0.2">
      <c r="B2318" s="2"/>
    </row>
    <row r="2319" spans="2:2" x14ac:dyDescent="0.2">
      <c r="B2319" s="2"/>
    </row>
    <row r="2320" spans="2:2" x14ac:dyDescent="0.2">
      <c r="B2320" s="2"/>
    </row>
    <row r="2321" spans="2:2" x14ac:dyDescent="0.2">
      <c r="B2321" s="2"/>
    </row>
    <row r="2322" spans="2:2" x14ac:dyDescent="0.2">
      <c r="B2322" s="2"/>
    </row>
    <row r="2323" spans="2:2" x14ac:dyDescent="0.2">
      <c r="B2323" s="2"/>
    </row>
    <row r="2324" spans="2:2" x14ac:dyDescent="0.2">
      <c r="B2324" s="2"/>
    </row>
    <row r="2325" spans="2:2" x14ac:dyDescent="0.2">
      <c r="B2325" s="2"/>
    </row>
    <row r="2326" spans="2:2" x14ac:dyDescent="0.2">
      <c r="B2326" s="2"/>
    </row>
    <row r="2327" spans="2:2" x14ac:dyDescent="0.2">
      <c r="B2327" s="2"/>
    </row>
    <row r="2328" spans="2:2" x14ac:dyDescent="0.2">
      <c r="B2328" s="2"/>
    </row>
    <row r="2329" spans="2:2" x14ac:dyDescent="0.2">
      <c r="B2329" s="2"/>
    </row>
    <row r="2330" spans="2:2" x14ac:dyDescent="0.2">
      <c r="B2330" s="2"/>
    </row>
    <row r="2331" spans="2:2" x14ac:dyDescent="0.2">
      <c r="B2331" s="2"/>
    </row>
    <row r="2332" spans="2:2" x14ac:dyDescent="0.2">
      <c r="B2332" s="2"/>
    </row>
    <row r="2333" spans="2:2" x14ac:dyDescent="0.2">
      <c r="B2333" s="2"/>
    </row>
    <row r="2334" spans="2:2" x14ac:dyDescent="0.2">
      <c r="B2334" s="2"/>
    </row>
    <row r="2335" spans="2:2" x14ac:dyDescent="0.2">
      <c r="B2335" s="2"/>
    </row>
    <row r="2336" spans="2:2" x14ac:dyDescent="0.2">
      <c r="B2336" s="2"/>
    </row>
    <row r="2337" spans="2:2" x14ac:dyDescent="0.2">
      <c r="B2337" s="2"/>
    </row>
    <row r="2338" spans="2:2" x14ac:dyDescent="0.2">
      <c r="B2338" s="2"/>
    </row>
    <row r="2339" spans="2:2" x14ac:dyDescent="0.2">
      <c r="B2339" s="2"/>
    </row>
    <row r="2340" spans="2:2" x14ac:dyDescent="0.2">
      <c r="B2340" s="2"/>
    </row>
    <row r="2341" spans="2:2" x14ac:dyDescent="0.2">
      <c r="B2341" s="2"/>
    </row>
    <row r="2342" spans="2:2" x14ac:dyDescent="0.2">
      <c r="B2342" s="2"/>
    </row>
    <row r="2343" spans="2:2" x14ac:dyDescent="0.2">
      <c r="B2343" s="2"/>
    </row>
    <row r="2344" spans="2:2" x14ac:dyDescent="0.2">
      <c r="B2344" s="2"/>
    </row>
    <row r="2345" spans="2:2" x14ac:dyDescent="0.2">
      <c r="B2345" s="2"/>
    </row>
    <row r="2346" spans="2:2" x14ac:dyDescent="0.2">
      <c r="B2346" s="2"/>
    </row>
    <row r="2347" spans="2:2" x14ac:dyDescent="0.2">
      <c r="B2347" s="2"/>
    </row>
    <row r="2348" spans="2:2" x14ac:dyDescent="0.2">
      <c r="B2348" s="2"/>
    </row>
    <row r="2349" spans="2:2" x14ac:dyDescent="0.2">
      <c r="B2349" s="2"/>
    </row>
    <row r="2350" spans="2:2" x14ac:dyDescent="0.2">
      <c r="B2350" s="2"/>
    </row>
    <row r="2351" spans="2:2" x14ac:dyDescent="0.2">
      <c r="B2351" s="2"/>
    </row>
    <row r="2352" spans="2:2" x14ac:dyDescent="0.2">
      <c r="B2352" s="2"/>
    </row>
    <row r="2353" spans="2:2" x14ac:dyDescent="0.2">
      <c r="B2353" s="2"/>
    </row>
    <row r="2354" spans="2:2" x14ac:dyDescent="0.2">
      <c r="B2354" s="2"/>
    </row>
    <row r="2355" spans="2:2" x14ac:dyDescent="0.2">
      <c r="B2355" s="2"/>
    </row>
    <row r="2356" spans="2:2" x14ac:dyDescent="0.2">
      <c r="B2356" s="2"/>
    </row>
    <row r="2357" spans="2:2" x14ac:dyDescent="0.2">
      <c r="B2357" s="2"/>
    </row>
    <row r="2358" spans="2:2" x14ac:dyDescent="0.2">
      <c r="B2358" s="2"/>
    </row>
    <row r="2359" spans="2:2" x14ac:dyDescent="0.2">
      <c r="B2359" s="2"/>
    </row>
    <row r="2360" spans="2:2" x14ac:dyDescent="0.2">
      <c r="B2360" s="2"/>
    </row>
    <row r="2361" spans="2:2" x14ac:dyDescent="0.2">
      <c r="B2361" s="2"/>
    </row>
    <row r="2362" spans="2:2" x14ac:dyDescent="0.2">
      <c r="B2362" s="2"/>
    </row>
    <row r="2363" spans="2:2" x14ac:dyDescent="0.2">
      <c r="B2363" s="2"/>
    </row>
    <row r="2364" spans="2:2" x14ac:dyDescent="0.2">
      <c r="B2364" s="2"/>
    </row>
    <row r="2365" spans="2:2" x14ac:dyDescent="0.2">
      <c r="B2365" s="2"/>
    </row>
    <row r="2366" spans="2:2" x14ac:dyDescent="0.2">
      <c r="B2366" s="2"/>
    </row>
    <row r="2367" spans="2:2" x14ac:dyDescent="0.2">
      <c r="B2367" s="2"/>
    </row>
    <row r="2368" spans="2:2" x14ac:dyDescent="0.2">
      <c r="B2368" s="2"/>
    </row>
    <row r="2369" spans="2:2" x14ac:dyDescent="0.2">
      <c r="B2369" s="2"/>
    </row>
    <row r="2370" spans="2:2" x14ac:dyDescent="0.2">
      <c r="B2370" s="2"/>
    </row>
    <row r="2371" spans="2:2" x14ac:dyDescent="0.2">
      <c r="B2371" s="2"/>
    </row>
    <row r="2372" spans="2:2" x14ac:dyDescent="0.2">
      <c r="B2372" s="2"/>
    </row>
    <row r="2373" spans="2:2" x14ac:dyDescent="0.2">
      <c r="B2373" s="2"/>
    </row>
    <row r="2374" spans="2:2" x14ac:dyDescent="0.2">
      <c r="B2374" s="2"/>
    </row>
    <row r="2375" spans="2:2" x14ac:dyDescent="0.2">
      <c r="B2375" s="2"/>
    </row>
    <row r="2376" spans="2:2" x14ac:dyDescent="0.2">
      <c r="B2376" s="2"/>
    </row>
    <row r="2377" spans="2:2" x14ac:dyDescent="0.2">
      <c r="B2377" s="2"/>
    </row>
    <row r="2378" spans="2:2" x14ac:dyDescent="0.2">
      <c r="B2378" s="2"/>
    </row>
    <row r="2379" spans="2:2" x14ac:dyDescent="0.2">
      <c r="B2379" s="2"/>
    </row>
    <row r="2380" spans="2:2" x14ac:dyDescent="0.2">
      <c r="B2380" s="2"/>
    </row>
    <row r="2381" spans="2:2" x14ac:dyDescent="0.2">
      <c r="B2381" s="2"/>
    </row>
    <row r="2382" spans="2:2" x14ac:dyDescent="0.2">
      <c r="B2382" s="2"/>
    </row>
    <row r="2383" spans="2:2" x14ac:dyDescent="0.2">
      <c r="B2383" s="2"/>
    </row>
    <row r="2384" spans="2:2" x14ac:dyDescent="0.2">
      <c r="B2384" s="2"/>
    </row>
    <row r="2385" spans="2:2" x14ac:dyDescent="0.2">
      <c r="B2385" s="2"/>
    </row>
    <row r="2386" spans="2:2" x14ac:dyDescent="0.2">
      <c r="B2386" s="2"/>
    </row>
    <row r="2387" spans="2:2" x14ac:dyDescent="0.2">
      <c r="B2387" s="2"/>
    </row>
    <row r="2388" spans="2:2" x14ac:dyDescent="0.2">
      <c r="B2388" s="2"/>
    </row>
    <row r="2389" spans="2:2" x14ac:dyDescent="0.2">
      <c r="B2389" s="2"/>
    </row>
    <row r="2390" spans="2:2" x14ac:dyDescent="0.2">
      <c r="B2390" s="2"/>
    </row>
    <row r="2391" spans="2:2" x14ac:dyDescent="0.2">
      <c r="B2391" s="2"/>
    </row>
    <row r="2392" spans="2:2" x14ac:dyDescent="0.2">
      <c r="B2392" s="2"/>
    </row>
    <row r="2393" spans="2:2" x14ac:dyDescent="0.2">
      <c r="B2393" s="2"/>
    </row>
    <row r="2394" spans="2:2" x14ac:dyDescent="0.2">
      <c r="B2394" s="2"/>
    </row>
    <row r="2395" spans="2:2" x14ac:dyDescent="0.2">
      <c r="B2395" s="2"/>
    </row>
    <row r="2396" spans="2:2" x14ac:dyDescent="0.2">
      <c r="B2396" s="2"/>
    </row>
    <row r="2397" spans="2:2" x14ac:dyDescent="0.2">
      <c r="B2397" s="2"/>
    </row>
    <row r="2398" spans="2:2" x14ac:dyDescent="0.2">
      <c r="B2398" s="2"/>
    </row>
    <row r="2399" spans="2:2" x14ac:dyDescent="0.2">
      <c r="B2399" s="2"/>
    </row>
    <row r="2400" spans="2:2" x14ac:dyDescent="0.2">
      <c r="B2400" s="2"/>
    </row>
    <row r="2401" spans="2:2" x14ac:dyDescent="0.2">
      <c r="B2401" s="2"/>
    </row>
    <row r="2402" spans="2:2" x14ac:dyDescent="0.2">
      <c r="B2402" s="2"/>
    </row>
    <row r="2403" spans="2:2" x14ac:dyDescent="0.2">
      <c r="B2403" s="2"/>
    </row>
    <row r="2404" spans="2:2" x14ac:dyDescent="0.2">
      <c r="B2404" s="2"/>
    </row>
    <row r="2405" spans="2:2" x14ac:dyDescent="0.2">
      <c r="B2405" s="2"/>
    </row>
    <row r="2406" spans="2:2" x14ac:dyDescent="0.2">
      <c r="B2406" s="2"/>
    </row>
    <row r="2407" spans="2:2" x14ac:dyDescent="0.2">
      <c r="B2407" s="2"/>
    </row>
    <row r="2408" spans="2:2" x14ac:dyDescent="0.2">
      <c r="B2408" s="2"/>
    </row>
    <row r="2409" spans="2:2" x14ac:dyDescent="0.2">
      <c r="B2409" s="2"/>
    </row>
    <row r="2410" spans="2:2" x14ac:dyDescent="0.2">
      <c r="B2410" s="2"/>
    </row>
    <row r="2411" spans="2:2" x14ac:dyDescent="0.2">
      <c r="B2411" s="2"/>
    </row>
    <row r="2412" spans="2:2" x14ac:dyDescent="0.2">
      <c r="B2412" s="2"/>
    </row>
    <row r="2413" spans="2:2" x14ac:dyDescent="0.2">
      <c r="B2413" s="2"/>
    </row>
    <row r="2414" spans="2:2" x14ac:dyDescent="0.2">
      <c r="B2414" s="2"/>
    </row>
    <row r="2415" spans="2:2" x14ac:dyDescent="0.2">
      <c r="B2415" s="2"/>
    </row>
    <row r="2416" spans="2:2" x14ac:dyDescent="0.2">
      <c r="B2416" s="2"/>
    </row>
    <row r="2417" spans="2:2" x14ac:dyDescent="0.2">
      <c r="B2417" s="2"/>
    </row>
    <row r="2418" spans="2:2" x14ac:dyDescent="0.2">
      <c r="B2418" s="2"/>
    </row>
    <row r="2419" spans="2:2" x14ac:dyDescent="0.2">
      <c r="B2419" s="2"/>
    </row>
    <row r="2420" spans="2:2" x14ac:dyDescent="0.2">
      <c r="B2420" s="2"/>
    </row>
    <row r="2421" spans="2:2" x14ac:dyDescent="0.2">
      <c r="B2421" s="2"/>
    </row>
    <row r="2422" spans="2:2" x14ac:dyDescent="0.2">
      <c r="B2422" s="2"/>
    </row>
    <row r="2423" spans="2:2" x14ac:dyDescent="0.2">
      <c r="B2423" s="2"/>
    </row>
    <row r="2424" spans="2:2" x14ac:dyDescent="0.2">
      <c r="B2424" s="2"/>
    </row>
    <row r="2425" spans="2:2" x14ac:dyDescent="0.2">
      <c r="B2425" s="2"/>
    </row>
    <row r="2426" spans="2:2" x14ac:dyDescent="0.2">
      <c r="B2426" s="2"/>
    </row>
    <row r="2427" spans="2:2" x14ac:dyDescent="0.2">
      <c r="B2427" s="2"/>
    </row>
    <row r="2428" spans="2:2" x14ac:dyDescent="0.2">
      <c r="B2428" s="2"/>
    </row>
    <row r="2429" spans="2:2" x14ac:dyDescent="0.2">
      <c r="B2429" s="2"/>
    </row>
    <row r="2430" spans="2:2" x14ac:dyDescent="0.2">
      <c r="B2430" s="2"/>
    </row>
    <row r="2431" spans="2:2" x14ac:dyDescent="0.2">
      <c r="B2431" s="2"/>
    </row>
    <row r="2432" spans="2:2" x14ac:dyDescent="0.2">
      <c r="B2432" s="2"/>
    </row>
    <row r="2433" spans="2:2" x14ac:dyDescent="0.2">
      <c r="B2433" s="2"/>
    </row>
    <row r="2434" spans="2:2" x14ac:dyDescent="0.2">
      <c r="B2434" s="2"/>
    </row>
    <row r="2435" spans="2:2" x14ac:dyDescent="0.2">
      <c r="B2435" s="2"/>
    </row>
    <row r="2436" spans="2:2" x14ac:dyDescent="0.2">
      <c r="B2436" s="2"/>
    </row>
    <row r="2437" spans="2:2" x14ac:dyDescent="0.2">
      <c r="B2437" s="2"/>
    </row>
    <row r="2438" spans="2:2" x14ac:dyDescent="0.2">
      <c r="B2438" s="2"/>
    </row>
    <row r="2439" spans="2:2" x14ac:dyDescent="0.2">
      <c r="B2439" s="2"/>
    </row>
    <row r="2440" spans="2:2" x14ac:dyDescent="0.2">
      <c r="B2440" s="2"/>
    </row>
    <row r="2441" spans="2:2" x14ac:dyDescent="0.2">
      <c r="B2441" s="2"/>
    </row>
    <row r="2442" spans="2:2" x14ac:dyDescent="0.2">
      <c r="B2442" s="2"/>
    </row>
    <row r="2443" spans="2:2" x14ac:dyDescent="0.2">
      <c r="B2443" s="2"/>
    </row>
    <row r="2444" spans="2:2" x14ac:dyDescent="0.2">
      <c r="B2444" s="2"/>
    </row>
    <row r="2445" spans="2:2" x14ac:dyDescent="0.2">
      <c r="B2445" s="2"/>
    </row>
    <row r="2446" spans="2:2" x14ac:dyDescent="0.2">
      <c r="B2446" s="2"/>
    </row>
    <row r="2447" spans="2:2" x14ac:dyDescent="0.2">
      <c r="B2447" s="2"/>
    </row>
    <row r="2448" spans="2:2" x14ac:dyDescent="0.2">
      <c r="B2448" s="2"/>
    </row>
    <row r="2449" spans="2:2" x14ac:dyDescent="0.2">
      <c r="B2449" s="2"/>
    </row>
    <row r="2450" spans="2:2" x14ac:dyDescent="0.2">
      <c r="B2450" s="2"/>
    </row>
    <row r="2451" spans="2:2" x14ac:dyDescent="0.2">
      <c r="B2451" s="2"/>
    </row>
    <row r="2452" spans="2:2" x14ac:dyDescent="0.2">
      <c r="B2452" s="2"/>
    </row>
    <row r="2453" spans="2:2" x14ac:dyDescent="0.2">
      <c r="B2453" s="2"/>
    </row>
    <row r="2454" spans="2:2" x14ac:dyDescent="0.2">
      <c r="B2454" s="2"/>
    </row>
    <row r="2455" spans="2:2" x14ac:dyDescent="0.2">
      <c r="B2455" s="2"/>
    </row>
    <row r="2456" spans="2:2" x14ac:dyDescent="0.2">
      <c r="B2456" s="2"/>
    </row>
    <row r="2457" spans="2:2" x14ac:dyDescent="0.2">
      <c r="B2457" s="2"/>
    </row>
    <row r="2458" spans="2:2" x14ac:dyDescent="0.2">
      <c r="B2458" s="2"/>
    </row>
    <row r="2459" spans="2:2" x14ac:dyDescent="0.2">
      <c r="B2459" s="2"/>
    </row>
    <row r="2460" spans="2:2" x14ac:dyDescent="0.2">
      <c r="B2460" s="2"/>
    </row>
    <row r="2461" spans="2:2" x14ac:dyDescent="0.2">
      <c r="B2461" s="2"/>
    </row>
    <row r="2462" spans="2:2" x14ac:dyDescent="0.2">
      <c r="B2462" s="2"/>
    </row>
    <row r="2463" spans="2:2" x14ac:dyDescent="0.2">
      <c r="B2463" s="2"/>
    </row>
    <row r="2464" spans="2:2" x14ac:dyDescent="0.2">
      <c r="B2464" s="2"/>
    </row>
    <row r="2465" spans="2:2" x14ac:dyDescent="0.2">
      <c r="B2465" s="2"/>
    </row>
    <row r="2466" spans="2:2" x14ac:dyDescent="0.2">
      <c r="B2466" s="2"/>
    </row>
    <row r="2467" spans="2:2" x14ac:dyDescent="0.2">
      <c r="B2467" s="2"/>
    </row>
    <row r="2468" spans="2:2" x14ac:dyDescent="0.2">
      <c r="B2468" s="2"/>
    </row>
    <row r="2469" spans="2:2" x14ac:dyDescent="0.2">
      <c r="B2469" s="2"/>
    </row>
    <row r="2470" spans="2:2" x14ac:dyDescent="0.2">
      <c r="B2470" s="2"/>
    </row>
    <row r="2471" spans="2:2" x14ac:dyDescent="0.2">
      <c r="B2471" s="2"/>
    </row>
    <row r="2472" spans="2:2" x14ac:dyDescent="0.2">
      <c r="B2472" s="2"/>
    </row>
    <row r="2473" spans="2:2" x14ac:dyDescent="0.2">
      <c r="B2473" s="2"/>
    </row>
    <row r="2474" spans="2:2" x14ac:dyDescent="0.2">
      <c r="B2474" s="2"/>
    </row>
    <row r="2475" spans="2:2" x14ac:dyDescent="0.2">
      <c r="B2475" s="2"/>
    </row>
    <row r="2476" spans="2:2" x14ac:dyDescent="0.2">
      <c r="B2476" s="2"/>
    </row>
    <row r="2477" spans="2:2" x14ac:dyDescent="0.2">
      <c r="B2477" s="2"/>
    </row>
    <row r="2478" spans="2:2" x14ac:dyDescent="0.2">
      <c r="B2478" s="2"/>
    </row>
    <row r="2479" spans="2:2" x14ac:dyDescent="0.2">
      <c r="B2479" s="2"/>
    </row>
    <row r="2480" spans="2:2" x14ac:dyDescent="0.2">
      <c r="B2480" s="2"/>
    </row>
    <row r="2481" spans="2:2" x14ac:dyDescent="0.2">
      <c r="B2481" s="2"/>
    </row>
    <row r="2482" spans="2:2" x14ac:dyDescent="0.2">
      <c r="B2482" s="2"/>
    </row>
    <row r="2483" spans="2:2" x14ac:dyDescent="0.2">
      <c r="B2483" s="2"/>
    </row>
    <row r="2484" spans="2:2" x14ac:dyDescent="0.2">
      <c r="B2484" s="2"/>
    </row>
    <row r="2485" spans="2:2" x14ac:dyDescent="0.2">
      <c r="B2485" s="2"/>
    </row>
    <row r="2486" spans="2:2" x14ac:dyDescent="0.2">
      <c r="B2486" s="2"/>
    </row>
    <row r="2487" spans="2:2" x14ac:dyDescent="0.2">
      <c r="B2487" s="2"/>
    </row>
    <row r="2488" spans="2:2" x14ac:dyDescent="0.2">
      <c r="B2488" s="2"/>
    </row>
    <row r="2489" spans="2:2" x14ac:dyDescent="0.2">
      <c r="B2489" s="2"/>
    </row>
    <row r="2490" spans="2:2" x14ac:dyDescent="0.2">
      <c r="B2490" s="2"/>
    </row>
    <row r="2491" spans="2:2" x14ac:dyDescent="0.2">
      <c r="B2491" s="2"/>
    </row>
    <row r="2492" spans="2:2" x14ac:dyDescent="0.2">
      <c r="B2492" s="2"/>
    </row>
    <row r="2493" spans="2:2" x14ac:dyDescent="0.2">
      <c r="B2493" s="2"/>
    </row>
    <row r="2494" spans="2:2" x14ac:dyDescent="0.2">
      <c r="B2494" s="2"/>
    </row>
    <row r="2495" spans="2:2" x14ac:dyDescent="0.2">
      <c r="B2495" s="2"/>
    </row>
    <row r="2496" spans="2:2" x14ac:dyDescent="0.2">
      <c r="B2496" s="2"/>
    </row>
    <row r="2497" spans="2:2" x14ac:dyDescent="0.2">
      <c r="B2497" s="2"/>
    </row>
    <row r="2498" spans="2:2" x14ac:dyDescent="0.2">
      <c r="B2498" s="2"/>
    </row>
    <row r="2499" spans="2:2" x14ac:dyDescent="0.2">
      <c r="B2499" s="2"/>
    </row>
    <row r="2500" spans="2:2" x14ac:dyDescent="0.2">
      <c r="B2500" s="2"/>
    </row>
    <row r="2501" spans="2:2" x14ac:dyDescent="0.2">
      <c r="B2501" s="2"/>
    </row>
    <row r="2502" spans="2:2" x14ac:dyDescent="0.2">
      <c r="B2502" s="2"/>
    </row>
    <row r="2503" spans="2:2" x14ac:dyDescent="0.2">
      <c r="B2503" s="2"/>
    </row>
    <row r="2504" spans="2:2" x14ac:dyDescent="0.2">
      <c r="B2504" s="2"/>
    </row>
    <row r="2505" spans="2:2" x14ac:dyDescent="0.2">
      <c r="B2505" s="2"/>
    </row>
    <row r="2506" spans="2:2" x14ac:dyDescent="0.2">
      <c r="B2506" s="2"/>
    </row>
    <row r="2507" spans="2:2" x14ac:dyDescent="0.2">
      <c r="B2507" s="2"/>
    </row>
    <row r="2508" spans="2:2" x14ac:dyDescent="0.2">
      <c r="B2508" s="2"/>
    </row>
    <row r="2509" spans="2:2" x14ac:dyDescent="0.2">
      <c r="B2509" s="2"/>
    </row>
    <row r="2510" spans="2:2" x14ac:dyDescent="0.2">
      <c r="B2510" s="2"/>
    </row>
    <row r="2511" spans="2:2" x14ac:dyDescent="0.2">
      <c r="B2511" s="2"/>
    </row>
    <row r="2512" spans="2:2" x14ac:dyDescent="0.2">
      <c r="B2512" s="2"/>
    </row>
    <row r="2513" spans="2:2" x14ac:dyDescent="0.2">
      <c r="B2513" s="2"/>
    </row>
    <row r="2514" spans="2:2" x14ac:dyDescent="0.2">
      <c r="B2514" s="2"/>
    </row>
    <row r="2515" spans="2:2" x14ac:dyDescent="0.2">
      <c r="B2515" s="2"/>
    </row>
    <row r="2516" spans="2:2" x14ac:dyDescent="0.2">
      <c r="B2516" s="2"/>
    </row>
    <row r="2517" spans="2:2" x14ac:dyDescent="0.2">
      <c r="B2517" s="2"/>
    </row>
    <row r="2518" spans="2:2" x14ac:dyDescent="0.2">
      <c r="B2518" s="2"/>
    </row>
    <row r="2519" spans="2:2" x14ac:dyDescent="0.2">
      <c r="B2519" s="2"/>
    </row>
    <row r="2520" spans="2:2" x14ac:dyDescent="0.2">
      <c r="B2520" s="2"/>
    </row>
    <row r="2521" spans="2:2" x14ac:dyDescent="0.2">
      <c r="B2521" s="2"/>
    </row>
    <row r="2522" spans="2:2" x14ac:dyDescent="0.2">
      <c r="B2522" s="2"/>
    </row>
    <row r="2523" spans="2:2" x14ac:dyDescent="0.2">
      <c r="B2523" s="2"/>
    </row>
    <row r="2524" spans="2:2" x14ac:dyDescent="0.2">
      <c r="B2524" s="2"/>
    </row>
    <row r="2525" spans="2:2" x14ac:dyDescent="0.2">
      <c r="B2525" s="2"/>
    </row>
    <row r="2526" spans="2:2" x14ac:dyDescent="0.2">
      <c r="B2526" s="2"/>
    </row>
    <row r="2527" spans="2:2" x14ac:dyDescent="0.2">
      <c r="B2527" s="2"/>
    </row>
    <row r="2528" spans="2:2" x14ac:dyDescent="0.2">
      <c r="B2528" s="2"/>
    </row>
    <row r="2529" spans="2:2" x14ac:dyDescent="0.2">
      <c r="B2529" s="2"/>
    </row>
    <row r="2530" spans="2:2" x14ac:dyDescent="0.2">
      <c r="B2530" s="2"/>
    </row>
    <row r="2531" spans="2:2" x14ac:dyDescent="0.2">
      <c r="B2531" s="2"/>
    </row>
    <row r="2532" spans="2:2" x14ac:dyDescent="0.2">
      <c r="B2532" s="2"/>
    </row>
    <row r="2533" spans="2:2" x14ac:dyDescent="0.2">
      <c r="B2533" s="2"/>
    </row>
    <row r="2534" spans="2:2" x14ac:dyDescent="0.2">
      <c r="B2534" s="2"/>
    </row>
    <row r="2535" spans="2:2" x14ac:dyDescent="0.2">
      <c r="B2535" s="2"/>
    </row>
    <row r="2536" spans="2:2" x14ac:dyDescent="0.2">
      <c r="B2536" s="2"/>
    </row>
    <row r="2537" spans="2:2" x14ac:dyDescent="0.2">
      <c r="B2537" s="2"/>
    </row>
    <row r="2538" spans="2:2" x14ac:dyDescent="0.2">
      <c r="B2538" s="2"/>
    </row>
    <row r="2539" spans="2:2" x14ac:dyDescent="0.2">
      <c r="B2539" s="2"/>
    </row>
    <row r="2540" spans="2:2" x14ac:dyDescent="0.2">
      <c r="B2540" s="2"/>
    </row>
    <row r="2541" spans="2:2" x14ac:dyDescent="0.2">
      <c r="B2541" s="2"/>
    </row>
    <row r="2542" spans="2:2" x14ac:dyDescent="0.2">
      <c r="B2542" s="2"/>
    </row>
    <row r="2543" spans="2:2" x14ac:dyDescent="0.2">
      <c r="B2543" s="2"/>
    </row>
    <row r="2544" spans="2:2" x14ac:dyDescent="0.2">
      <c r="B2544" s="2"/>
    </row>
    <row r="2545" spans="2:2" x14ac:dyDescent="0.2">
      <c r="B2545" s="2"/>
    </row>
    <row r="2546" spans="2:2" x14ac:dyDescent="0.2">
      <c r="B2546" s="2"/>
    </row>
    <row r="2547" spans="2:2" x14ac:dyDescent="0.2">
      <c r="B2547" s="2"/>
    </row>
    <row r="2548" spans="2:2" x14ac:dyDescent="0.2">
      <c r="B2548" s="2"/>
    </row>
    <row r="2549" spans="2:2" x14ac:dyDescent="0.2">
      <c r="B2549" s="2"/>
    </row>
    <row r="2550" spans="2:2" x14ac:dyDescent="0.2">
      <c r="B2550" s="2"/>
    </row>
    <row r="2551" spans="2:2" x14ac:dyDescent="0.2">
      <c r="B2551" s="2"/>
    </row>
    <row r="2552" spans="2:2" x14ac:dyDescent="0.2">
      <c r="B2552" s="2"/>
    </row>
    <row r="2553" spans="2:2" x14ac:dyDescent="0.2">
      <c r="B2553" s="2"/>
    </row>
    <row r="2554" spans="2:2" x14ac:dyDescent="0.2">
      <c r="B2554" s="2"/>
    </row>
    <row r="2555" spans="2:2" x14ac:dyDescent="0.2">
      <c r="B2555" s="2"/>
    </row>
    <row r="2556" spans="2:2" x14ac:dyDescent="0.2">
      <c r="B2556" s="2"/>
    </row>
    <row r="2557" spans="2:2" x14ac:dyDescent="0.2">
      <c r="B2557" s="2"/>
    </row>
    <row r="2558" spans="2:2" x14ac:dyDescent="0.2">
      <c r="B2558" s="2"/>
    </row>
    <row r="2559" spans="2:2" x14ac:dyDescent="0.2">
      <c r="B2559" s="2"/>
    </row>
    <row r="2560" spans="2:2" x14ac:dyDescent="0.2">
      <c r="B2560" s="2"/>
    </row>
    <row r="2561" spans="2:2" x14ac:dyDescent="0.2">
      <c r="B2561" s="2"/>
    </row>
    <row r="2562" spans="2:2" x14ac:dyDescent="0.2">
      <c r="B2562" s="2"/>
    </row>
    <row r="2563" spans="2:2" x14ac:dyDescent="0.2">
      <c r="B2563" s="2"/>
    </row>
    <row r="2564" spans="2:2" x14ac:dyDescent="0.2">
      <c r="B2564" s="2"/>
    </row>
    <row r="2565" spans="2:2" x14ac:dyDescent="0.2">
      <c r="B2565" s="2"/>
    </row>
    <row r="2566" spans="2:2" x14ac:dyDescent="0.2">
      <c r="B2566" s="2"/>
    </row>
    <row r="2567" spans="2:2" x14ac:dyDescent="0.2">
      <c r="B2567" s="2"/>
    </row>
    <row r="2568" spans="2:2" x14ac:dyDescent="0.2">
      <c r="B2568" s="2"/>
    </row>
    <row r="2569" spans="2:2" x14ac:dyDescent="0.2">
      <c r="B2569" s="2"/>
    </row>
    <row r="2570" spans="2:2" x14ac:dyDescent="0.2">
      <c r="B2570" s="2"/>
    </row>
    <row r="2571" spans="2:2" x14ac:dyDescent="0.2">
      <c r="B2571" s="2"/>
    </row>
    <row r="2572" spans="2:2" x14ac:dyDescent="0.2">
      <c r="B2572" s="2"/>
    </row>
    <row r="2573" spans="2:2" x14ac:dyDescent="0.2">
      <c r="B2573" s="2"/>
    </row>
    <row r="2574" spans="2:2" x14ac:dyDescent="0.2">
      <c r="B2574" s="2"/>
    </row>
    <row r="2575" spans="2:2" x14ac:dyDescent="0.2">
      <c r="B2575" s="2"/>
    </row>
    <row r="2576" spans="2:2" x14ac:dyDescent="0.2">
      <c r="B2576" s="2"/>
    </row>
    <row r="2577" spans="2:2" x14ac:dyDescent="0.2">
      <c r="B2577" s="2"/>
    </row>
    <row r="2578" spans="2:2" x14ac:dyDescent="0.2">
      <c r="B2578" s="2"/>
    </row>
    <row r="2579" spans="2:2" x14ac:dyDescent="0.2">
      <c r="B2579" s="2"/>
    </row>
    <row r="2580" spans="2:2" x14ac:dyDescent="0.2">
      <c r="B2580" s="2"/>
    </row>
    <row r="2581" spans="2:2" x14ac:dyDescent="0.2">
      <c r="B2581" s="2"/>
    </row>
    <row r="2582" spans="2:2" x14ac:dyDescent="0.2">
      <c r="B2582" s="2"/>
    </row>
    <row r="2583" spans="2:2" x14ac:dyDescent="0.2">
      <c r="B2583" s="2"/>
    </row>
    <row r="2584" spans="2:2" x14ac:dyDescent="0.2">
      <c r="B2584" s="2"/>
    </row>
    <row r="2585" spans="2:2" x14ac:dyDescent="0.2">
      <c r="B2585" s="2"/>
    </row>
    <row r="2586" spans="2:2" x14ac:dyDescent="0.2">
      <c r="B2586" s="2"/>
    </row>
    <row r="2587" spans="2:2" x14ac:dyDescent="0.2">
      <c r="B2587" s="2"/>
    </row>
    <row r="2588" spans="2:2" x14ac:dyDescent="0.2">
      <c r="B2588" s="2"/>
    </row>
    <row r="2589" spans="2:2" x14ac:dyDescent="0.2">
      <c r="B2589" s="2"/>
    </row>
    <row r="2590" spans="2:2" x14ac:dyDescent="0.2">
      <c r="B2590" s="2"/>
    </row>
    <row r="2591" spans="2:2" x14ac:dyDescent="0.2">
      <c r="B2591" s="2"/>
    </row>
    <row r="2592" spans="2:2" x14ac:dyDescent="0.2">
      <c r="B2592" s="2"/>
    </row>
    <row r="2593" spans="2:2" x14ac:dyDescent="0.2">
      <c r="B2593" s="2"/>
    </row>
    <row r="2594" spans="2:2" x14ac:dyDescent="0.2">
      <c r="B2594" s="2"/>
    </row>
    <row r="2595" spans="2:2" x14ac:dyDescent="0.2">
      <c r="B2595" s="2"/>
    </row>
    <row r="2596" spans="2:2" x14ac:dyDescent="0.2">
      <c r="B2596" s="2"/>
    </row>
    <row r="2597" spans="2:2" x14ac:dyDescent="0.2">
      <c r="B2597" s="2"/>
    </row>
    <row r="2598" spans="2:2" x14ac:dyDescent="0.2">
      <c r="B2598" s="2"/>
    </row>
    <row r="2599" spans="2:2" x14ac:dyDescent="0.2">
      <c r="B2599" s="2"/>
    </row>
    <row r="2600" spans="2:2" x14ac:dyDescent="0.2">
      <c r="B2600" s="2"/>
    </row>
    <row r="2601" spans="2:2" x14ac:dyDescent="0.2">
      <c r="B2601" s="2"/>
    </row>
    <row r="2602" spans="2:2" x14ac:dyDescent="0.2">
      <c r="B2602" s="2"/>
    </row>
    <row r="2603" spans="2:2" x14ac:dyDescent="0.2">
      <c r="B2603" s="2"/>
    </row>
    <row r="2604" spans="2:2" x14ac:dyDescent="0.2">
      <c r="B2604" s="2"/>
    </row>
    <row r="2605" spans="2:2" x14ac:dyDescent="0.2">
      <c r="B2605" s="2"/>
    </row>
    <row r="2606" spans="2:2" x14ac:dyDescent="0.2">
      <c r="B2606" s="2"/>
    </row>
    <row r="2607" spans="2:2" x14ac:dyDescent="0.2">
      <c r="B2607" s="2"/>
    </row>
    <row r="2608" spans="2:2" x14ac:dyDescent="0.2">
      <c r="B2608" s="2"/>
    </row>
    <row r="2609" spans="2:2" x14ac:dyDescent="0.2">
      <c r="B2609" s="2"/>
    </row>
    <row r="2610" spans="2:2" x14ac:dyDescent="0.2">
      <c r="B2610" s="2"/>
    </row>
    <row r="2611" spans="2:2" x14ac:dyDescent="0.2">
      <c r="B2611" s="2"/>
    </row>
    <row r="2612" spans="2:2" x14ac:dyDescent="0.2">
      <c r="B2612" s="2"/>
    </row>
    <row r="2613" spans="2:2" x14ac:dyDescent="0.2">
      <c r="B2613" s="2"/>
    </row>
    <row r="2614" spans="2:2" x14ac:dyDescent="0.2">
      <c r="B2614" s="2"/>
    </row>
    <row r="2615" spans="2:2" x14ac:dyDescent="0.2">
      <c r="B2615" s="2"/>
    </row>
    <row r="2616" spans="2:2" x14ac:dyDescent="0.2">
      <c r="B2616" s="2"/>
    </row>
    <row r="2617" spans="2:2" x14ac:dyDescent="0.2">
      <c r="B2617" s="2"/>
    </row>
    <row r="2618" spans="2:2" x14ac:dyDescent="0.2">
      <c r="B2618" s="2"/>
    </row>
    <row r="2619" spans="2:2" x14ac:dyDescent="0.2">
      <c r="B2619" s="2"/>
    </row>
    <row r="2620" spans="2:2" x14ac:dyDescent="0.2">
      <c r="B2620" s="2"/>
    </row>
    <row r="2621" spans="2:2" x14ac:dyDescent="0.2">
      <c r="B2621" s="2"/>
    </row>
    <row r="2622" spans="2:2" x14ac:dyDescent="0.2">
      <c r="B2622" s="2"/>
    </row>
    <row r="2623" spans="2:2" x14ac:dyDescent="0.2">
      <c r="B2623" s="2"/>
    </row>
    <row r="2624" spans="2:2" x14ac:dyDescent="0.2">
      <c r="B2624" s="2"/>
    </row>
    <row r="2625" spans="2:2" x14ac:dyDescent="0.2">
      <c r="B2625" s="2"/>
    </row>
    <row r="2626" spans="2:2" x14ac:dyDescent="0.2">
      <c r="B2626" s="2"/>
    </row>
    <row r="2627" spans="2:2" x14ac:dyDescent="0.2">
      <c r="B2627" s="2"/>
    </row>
    <row r="2628" spans="2:2" x14ac:dyDescent="0.2">
      <c r="B2628" s="2"/>
    </row>
    <row r="2629" spans="2:2" x14ac:dyDescent="0.2">
      <c r="B2629" s="2"/>
    </row>
    <row r="2630" spans="2:2" x14ac:dyDescent="0.2">
      <c r="B2630" s="2"/>
    </row>
    <row r="2631" spans="2:2" x14ac:dyDescent="0.2">
      <c r="B2631" s="2"/>
    </row>
    <row r="2632" spans="2:2" x14ac:dyDescent="0.2">
      <c r="B2632" s="2"/>
    </row>
    <row r="2633" spans="2:2" x14ac:dyDescent="0.2">
      <c r="B2633" s="2"/>
    </row>
    <row r="2634" spans="2:2" x14ac:dyDescent="0.2">
      <c r="B2634" s="2"/>
    </row>
    <row r="2635" spans="2:2" x14ac:dyDescent="0.2">
      <c r="B2635" s="2"/>
    </row>
    <row r="2636" spans="2:2" x14ac:dyDescent="0.2">
      <c r="B2636" s="2"/>
    </row>
    <row r="2637" spans="2:2" x14ac:dyDescent="0.2">
      <c r="B2637" s="2"/>
    </row>
    <row r="2638" spans="2:2" x14ac:dyDescent="0.2">
      <c r="B2638" s="2"/>
    </row>
    <row r="2639" spans="2:2" x14ac:dyDescent="0.2">
      <c r="B2639" s="2"/>
    </row>
    <row r="2640" spans="2:2" x14ac:dyDescent="0.2">
      <c r="B2640" s="2"/>
    </row>
    <row r="2641" spans="2:2" x14ac:dyDescent="0.2">
      <c r="B2641" s="2"/>
    </row>
    <row r="2642" spans="2:2" x14ac:dyDescent="0.2">
      <c r="B2642" s="2"/>
    </row>
    <row r="2643" spans="2:2" x14ac:dyDescent="0.2">
      <c r="B2643" s="2"/>
    </row>
    <row r="2644" spans="2:2" x14ac:dyDescent="0.2">
      <c r="B2644" s="2"/>
    </row>
    <row r="2645" spans="2:2" x14ac:dyDescent="0.2">
      <c r="B2645" s="2"/>
    </row>
    <row r="2646" spans="2:2" x14ac:dyDescent="0.2">
      <c r="B2646" s="2"/>
    </row>
    <row r="2647" spans="2:2" x14ac:dyDescent="0.2">
      <c r="B2647" s="2"/>
    </row>
    <row r="2648" spans="2:2" x14ac:dyDescent="0.2">
      <c r="B2648" s="2"/>
    </row>
    <row r="2649" spans="2:2" x14ac:dyDescent="0.2">
      <c r="B2649" s="2"/>
    </row>
    <row r="2650" spans="2:2" x14ac:dyDescent="0.2">
      <c r="B2650" s="2"/>
    </row>
    <row r="2651" spans="2:2" x14ac:dyDescent="0.2">
      <c r="B2651" s="2"/>
    </row>
    <row r="2652" spans="2:2" x14ac:dyDescent="0.2">
      <c r="B2652" s="2"/>
    </row>
    <row r="2653" spans="2:2" x14ac:dyDescent="0.2">
      <c r="B2653" s="2"/>
    </row>
    <row r="2654" spans="2:2" x14ac:dyDescent="0.2">
      <c r="B2654" s="2"/>
    </row>
    <row r="2655" spans="2:2" x14ac:dyDescent="0.2">
      <c r="B2655" s="2"/>
    </row>
    <row r="2656" spans="2:2" x14ac:dyDescent="0.2">
      <c r="B2656" s="2"/>
    </row>
    <row r="2657" spans="2:2" x14ac:dyDescent="0.2">
      <c r="B2657" s="2"/>
    </row>
    <row r="2658" spans="2:2" x14ac:dyDescent="0.2">
      <c r="B2658" s="2"/>
    </row>
    <row r="2659" spans="2:2" x14ac:dyDescent="0.2">
      <c r="B2659" s="2"/>
    </row>
    <row r="2660" spans="2:2" x14ac:dyDescent="0.2">
      <c r="B2660" s="2"/>
    </row>
    <row r="2661" spans="2:2" x14ac:dyDescent="0.2">
      <c r="B2661" s="2"/>
    </row>
    <row r="2662" spans="2:2" x14ac:dyDescent="0.2">
      <c r="B2662" s="2"/>
    </row>
    <row r="2663" spans="2:2" x14ac:dyDescent="0.2">
      <c r="B2663" s="2"/>
    </row>
    <row r="2664" spans="2:2" x14ac:dyDescent="0.2">
      <c r="B2664" s="2"/>
    </row>
    <row r="2665" spans="2:2" x14ac:dyDescent="0.2">
      <c r="B2665" s="2"/>
    </row>
    <row r="2666" spans="2:2" x14ac:dyDescent="0.2">
      <c r="B2666" s="2"/>
    </row>
    <row r="2667" spans="2:2" x14ac:dyDescent="0.2">
      <c r="B2667" s="2"/>
    </row>
    <row r="2668" spans="2:2" x14ac:dyDescent="0.2">
      <c r="B2668" s="2"/>
    </row>
    <row r="2669" spans="2:2" x14ac:dyDescent="0.2">
      <c r="B2669" s="2"/>
    </row>
    <row r="2670" spans="2:2" x14ac:dyDescent="0.2">
      <c r="B2670" s="2"/>
    </row>
    <row r="2671" spans="2:2" x14ac:dyDescent="0.2">
      <c r="B2671" s="2"/>
    </row>
    <row r="2672" spans="2:2" x14ac:dyDescent="0.2">
      <c r="B2672" s="2"/>
    </row>
    <row r="2673" spans="2:2" x14ac:dyDescent="0.2">
      <c r="B2673" s="2"/>
    </row>
    <row r="2674" spans="2:2" x14ac:dyDescent="0.2">
      <c r="B2674" s="2"/>
    </row>
    <row r="2675" spans="2:2" x14ac:dyDescent="0.2">
      <c r="B2675" s="2"/>
    </row>
    <row r="2676" spans="2:2" x14ac:dyDescent="0.2">
      <c r="B2676" s="2"/>
    </row>
    <row r="2677" spans="2:2" x14ac:dyDescent="0.2">
      <c r="B2677" s="2"/>
    </row>
    <row r="2678" spans="2:2" x14ac:dyDescent="0.2">
      <c r="B2678" s="2"/>
    </row>
    <row r="2679" spans="2:2" x14ac:dyDescent="0.2">
      <c r="B2679" s="2"/>
    </row>
    <row r="2680" spans="2:2" x14ac:dyDescent="0.2">
      <c r="B2680" s="2"/>
    </row>
    <row r="2681" spans="2:2" x14ac:dyDescent="0.2">
      <c r="B2681" s="2"/>
    </row>
    <row r="2682" spans="2:2" x14ac:dyDescent="0.2">
      <c r="B2682" s="2"/>
    </row>
    <row r="2683" spans="2:2" x14ac:dyDescent="0.2">
      <c r="B2683" s="2"/>
    </row>
    <row r="2684" spans="2:2" x14ac:dyDescent="0.2">
      <c r="B2684" s="2"/>
    </row>
    <row r="2685" spans="2:2" x14ac:dyDescent="0.2">
      <c r="B2685" s="2"/>
    </row>
    <row r="2686" spans="2:2" x14ac:dyDescent="0.2">
      <c r="B2686" s="2"/>
    </row>
    <row r="2687" spans="2:2" x14ac:dyDescent="0.2">
      <c r="B2687" s="2"/>
    </row>
    <row r="2688" spans="2:2" x14ac:dyDescent="0.2">
      <c r="B2688" s="2"/>
    </row>
    <row r="2689" spans="2:2" x14ac:dyDescent="0.2">
      <c r="B2689" s="2"/>
    </row>
    <row r="2690" spans="2:2" x14ac:dyDescent="0.2">
      <c r="B2690" s="2"/>
    </row>
    <row r="2691" spans="2:2" x14ac:dyDescent="0.2">
      <c r="B2691" s="2"/>
    </row>
    <row r="2692" spans="2:2" x14ac:dyDescent="0.2">
      <c r="B2692" s="2"/>
    </row>
    <row r="2693" spans="2:2" x14ac:dyDescent="0.2">
      <c r="B2693" s="2"/>
    </row>
    <row r="2694" spans="2:2" x14ac:dyDescent="0.2">
      <c r="B2694" s="2"/>
    </row>
    <row r="2695" spans="2:2" x14ac:dyDescent="0.2">
      <c r="B2695" s="2"/>
    </row>
    <row r="2696" spans="2:2" x14ac:dyDescent="0.2">
      <c r="B2696" s="2"/>
    </row>
    <row r="2697" spans="2:2" x14ac:dyDescent="0.2">
      <c r="B2697" s="2"/>
    </row>
    <row r="2698" spans="2:2" x14ac:dyDescent="0.2">
      <c r="B2698" s="2"/>
    </row>
    <row r="2699" spans="2:2" x14ac:dyDescent="0.2">
      <c r="B2699" s="2"/>
    </row>
    <row r="2700" spans="2:2" x14ac:dyDescent="0.2">
      <c r="B2700" s="2"/>
    </row>
    <row r="2701" spans="2:2" x14ac:dyDescent="0.2">
      <c r="B2701" s="2"/>
    </row>
    <row r="2702" spans="2:2" x14ac:dyDescent="0.2">
      <c r="B2702" s="2"/>
    </row>
    <row r="2703" spans="2:2" x14ac:dyDescent="0.2">
      <c r="B2703" s="2"/>
    </row>
    <row r="2704" spans="2:2" x14ac:dyDescent="0.2">
      <c r="B2704" s="2"/>
    </row>
    <row r="2705" spans="2:2" x14ac:dyDescent="0.2">
      <c r="B2705" s="2"/>
    </row>
    <row r="2706" spans="2:2" x14ac:dyDescent="0.2">
      <c r="B2706" s="2"/>
    </row>
    <row r="2707" spans="2:2" x14ac:dyDescent="0.2">
      <c r="B2707" s="2"/>
    </row>
    <row r="2708" spans="2:2" x14ac:dyDescent="0.2">
      <c r="B2708" s="2"/>
    </row>
    <row r="2709" spans="2:2" x14ac:dyDescent="0.2">
      <c r="B2709" s="2"/>
    </row>
    <row r="2710" spans="2:2" x14ac:dyDescent="0.2">
      <c r="B2710" s="2"/>
    </row>
    <row r="2711" spans="2:2" x14ac:dyDescent="0.2">
      <c r="B2711" s="2"/>
    </row>
    <row r="2712" spans="2:2" x14ac:dyDescent="0.2">
      <c r="B2712" s="2"/>
    </row>
    <row r="2713" spans="2:2" x14ac:dyDescent="0.2">
      <c r="B2713" s="2"/>
    </row>
    <row r="2714" spans="2:2" x14ac:dyDescent="0.2">
      <c r="B2714" s="2"/>
    </row>
    <row r="2715" spans="2:2" x14ac:dyDescent="0.2">
      <c r="B2715" s="2"/>
    </row>
    <row r="2716" spans="2:2" x14ac:dyDescent="0.2">
      <c r="B2716" s="2"/>
    </row>
    <row r="2717" spans="2:2" x14ac:dyDescent="0.2">
      <c r="B2717" s="2"/>
    </row>
    <row r="2718" spans="2:2" x14ac:dyDescent="0.2">
      <c r="B2718" s="2"/>
    </row>
    <row r="2719" spans="2:2" x14ac:dyDescent="0.2">
      <c r="B2719" s="2"/>
    </row>
    <row r="2720" spans="2:2" x14ac:dyDescent="0.2">
      <c r="B2720" s="2"/>
    </row>
    <row r="2721" spans="2:2" x14ac:dyDescent="0.2">
      <c r="B2721" s="2"/>
    </row>
    <row r="2722" spans="2:2" x14ac:dyDescent="0.2">
      <c r="B2722" s="2"/>
    </row>
    <row r="2723" spans="2:2" x14ac:dyDescent="0.2">
      <c r="B2723" s="2"/>
    </row>
    <row r="2724" spans="2:2" x14ac:dyDescent="0.2">
      <c r="B2724" s="2"/>
    </row>
    <row r="2725" spans="2:2" x14ac:dyDescent="0.2">
      <c r="B2725" s="2"/>
    </row>
    <row r="2726" spans="2:2" x14ac:dyDescent="0.2">
      <c r="B2726" s="2"/>
    </row>
    <row r="2727" spans="2:2" x14ac:dyDescent="0.2">
      <c r="B2727" s="2"/>
    </row>
    <row r="2728" spans="2:2" x14ac:dyDescent="0.2">
      <c r="B2728" s="2"/>
    </row>
    <row r="2729" spans="2:2" x14ac:dyDescent="0.2">
      <c r="B2729" s="2"/>
    </row>
    <row r="2730" spans="2:2" x14ac:dyDescent="0.2">
      <c r="B2730" s="2"/>
    </row>
    <row r="2731" spans="2:2" x14ac:dyDescent="0.2">
      <c r="B2731" s="2"/>
    </row>
    <row r="2732" spans="2:2" x14ac:dyDescent="0.2">
      <c r="B2732" s="2"/>
    </row>
    <row r="2733" spans="2:2" x14ac:dyDescent="0.2">
      <c r="B2733" s="2"/>
    </row>
    <row r="2734" spans="2:2" x14ac:dyDescent="0.2">
      <c r="B2734" s="2"/>
    </row>
    <row r="2735" spans="2:2" x14ac:dyDescent="0.2">
      <c r="B2735" s="2"/>
    </row>
    <row r="2736" spans="2:2" x14ac:dyDescent="0.2">
      <c r="B2736" s="2"/>
    </row>
    <row r="2737" spans="2:2" x14ac:dyDescent="0.2">
      <c r="B2737" s="2"/>
    </row>
    <row r="2738" spans="2:2" x14ac:dyDescent="0.2">
      <c r="B2738" s="2"/>
    </row>
    <row r="2739" spans="2:2" x14ac:dyDescent="0.2">
      <c r="B2739" s="2"/>
    </row>
    <row r="2740" spans="2:2" x14ac:dyDescent="0.2">
      <c r="B2740" s="2"/>
    </row>
    <row r="2741" spans="2:2" x14ac:dyDescent="0.2">
      <c r="B2741" s="2"/>
    </row>
    <row r="2742" spans="2:2" x14ac:dyDescent="0.2">
      <c r="B2742" s="2"/>
    </row>
    <row r="2743" spans="2:2" x14ac:dyDescent="0.2">
      <c r="B2743" s="2"/>
    </row>
    <row r="2744" spans="2:2" x14ac:dyDescent="0.2">
      <c r="B2744" s="2"/>
    </row>
    <row r="2745" spans="2:2" x14ac:dyDescent="0.2">
      <c r="B2745" s="2"/>
    </row>
    <row r="2746" spans="2:2" x14ac:dyDescent="0.2">
      <c r="B2746" s="2"/>
    </row>
    <row r="2747" spans="2:2" x14ac:dyDescent="0.2">
      <c r="B2747" s="2"/>
    </row>
    <row r="2748" spans="2:2" x14ac:dyDescent="0.2">
      <c r="B2748" s="2"/>
    </row>
    <row r="2749" spans="2:2" x14ac:dyDescent="0.2">
      <c r="B2749" s="2"/>
    </row>
    <row r="2750" spans="2:2" x14ac:dyDescent="0.2">
      <c r="B2750" s="2"/>
    </row>
    <row r="2751" spans="2:2" x14ac:dyDescent="0.2">
      <c r="B2751" s="2"/>
    </row>
    <row r="2752" spans="2:2" x14ac:dyDescent="0.2">
      <c r="B2752" s="2"/>
    </row>
    <row r="2753" spans="2:2" x14ac:dyDescent="0.2">
      <c r="B2753" s="2"/>
    </row>
    <row r="2754" spans="2:2" x14ac:dyDescent="0.2">
      <c r="B2754" s="2"/>
    </row>
    <row r="2755" spans="2:2" x14ac:dyDescent="0.2">
      <c r="B2755" s="2"/>
    </row>
    <row r="2756" spans="2:2" x14ac:dyDescent="0.2">
      <c r="B2756" s="2"/>
    </row>
    <row r="2757" spans="2:2" x14ac:dyDescent="0.2">
      <c r="B2757" s="2"/>
    </row>
    <row r="2758" spans="2:2" x14ac:dyDescent="0.2">
      <c r="B2758" s="2"/>
    </row>
    <row r="2759" spans="2:2" x14ac:dyDescent="0.2">
      <c r="B2759" s="2"/>
    </row>
    <row r="2760" spans="2:2" x14ac:dyDescent="0.2">
      <c r="B2760" s="2"/>
    </row>
    <row r="2761" spans="2:2" x14ac:dyDescent="0.2">
      <c r="B2761" s="2"/>
    </row>
    <row r="2762" spans="2:2" x14ac:dyDescent="0.2">
      <c r="B2762" s="2"/>
    </row>
    <row r="2763" spans="2:2" x14ac:dyDescent="0.2">
      <c r="B2763" s="2"/>
    </row>
    <row r="2764" spans="2:2" x14ac:dyDescent="0.2">
      <c r="B2764" s="2"/>
    </row>
    <row r="2765" spans="2:2" x14ac:dyDescent="0.2">
      <c r="B2765" s="2"/>
    </row>
    <row r="2766" spans="2:2" x14ac:dyDescent="0.2">
      <c r="B2766" s="2"/>
    </row>
    <row r="2767" spans="2:2" x14ac:dyDescent="0.2">
      <c r="B2767" s="2"/>
    </row>
    <row r="2768" spans="2:2" x14ac:dyDescent="0.2">
      <c r="B2768" s="2"/>
    </row>
    <row r="2769" spans="2:2" x14ac:dyDescent="0.2">
      <c r="B2769" s="2"/>
    </row>
    <row r="2770" spans="2:2" x14ac:dyDescent="0.2">
      <c r="B2770" s="2"/>
    </row>
    <row r="2771" spans="2:2" x14ac:dyDescent="0.2">
      <c r="B2771" s="2"/>
    </row>
    <row r="2772" spans="2:2" x14ac:dyDescent="0.2">
      <c r="B2772" s="2"/>
    </row>
    <row r="2773" spans="2:2" x14ac:dyDescent="0.2">
      <c r="B2773" s="2"/>
    </row>
    <row r="2774" spans="2:2" x14ac:dyDescent="0.2">
      <c r="B2774" s="2"/>
    </row>
    <row r="2775" spans="2:2" x14ac:dyDescent="0.2">
      <c r="B2775" s="2"/>
    </row>
    <row r="2776" spans="2:2" x14ac:dyDescent="0.2">
      <c r="B2776" s="2"/>
    </row>
    <row r="2777" spans="2:2" x14ac:dyDescent="0.2">
      <c r="B2777" s="2"/>
    </row>
    <row r="2778" spans="2:2" x14ac:dyDescent="0.2">
      <c r="B2778" s="2"/>
    </row>
    <row r="2779" spans="2:2" x14ac:dyDescent="0.2">
      <c r="B2779" s="2"/>
    </row>
    <row r="2780" spans="2:2" x14ac:dyDescent="0.2">
      <c r="B2780" s="2"/>
    </row>
    <row r="2781" spans="2:2" x14ac:dyDescent="0.2">
      <c r="B2781" s="2"/>
    </row>
    <row r="2782" spans="2:2" x14ac:dyDescent="0.2">
      <c r="B2782" s="2"/>
    </row>
    <row r="2783" spans="2:2" x14ac:dyDescent="0.2">
      <c r="B2783" s="2"/>
    </row>
    <row r="2784" spans="2:2" x14ac:dyDescent="0.2">
      <c r="B2784" s="2"/>
    </row>
    <row r="2785" spans="2:2" x14ac:dyDescent="0.2">
      <c r="B2785" s="2"/>
    </row>
    <row r="2786" spans="2:2" x14ac:dyDescent="0.2">
      <c r="B2786" s="2"/>
    </row>
    <row r="2787" spans="2:2" x14ac:dyDescent="0.2">
      <c r="B2787" s="2"/>
    </row>
    <row r="2788" spans="2:2" x14ac:dyDescent="0.2">
      <c r="B2788" s="2"/>
    </row>
    <row r="2789" spans="2:2" x14ac:dyDescent="0.2">
      <c r="B2789" s="2"/>
    </row>
    <row r="2790" spans="2:2" x14ac:dyDescent="0.2">
      <c r="B2790" s="2"/>
    </row>
    <row r="2791" spans="2:2" x14ac:dyDescent="0.2">
      <c r="B2791" s="2"/>
    </row>
    <row r="2792" spans="2:2" x14ac:dyDescent="0.2">
      <c r="B2792" s="2"/>
    </row>
    <row r="2793" spans="2:2" x14ac:dyDescent="0.2">
      <c r="B2793" s="2"/>
    </row>
    <row r="2794" spans="2:2" x14ac:dyDescent="0.2">
      <c r="B2794" s="2"/>
    </row>
    <row r="2795" spans="2:2" x14ac:dyDescent="0.2">
      <c r="B2795" s="2"/>
    </row>
    <row r="2796" spans="2:2" x14ac:dyDescent="0.2">
      <c r="B2796" s="2"/>
    </row>
    <row r="2797" spans="2:2" x14ac:dyDescent="0.2">
      <c r="B2797" s="2"/>
    </row>
    <row r="2798" spans="2:2" x14ac:dyDescent="0.2">
      <c r="B2798" s="2"/>
    </row>
    <row r="2799" spans="2:2" x14ac:dyDescent="0.2">
      <c r="B2799" s="2"/>
    </row>
    <row r="2800" spans="2:2" x14ac:dyDescent="0.2">
      <c r="B2800" s="2"/>
    </row>
    <row r="2801" spans="2:2" x14ac:dyDescent="0.2">
      <c r="B2801" s="2"/>
    </row>
    <row r="2802" spans="2:2" x14ac:dyDescent="0.2">
      <c r="B2802" s="2"/>
    </row>
    <row r="2803" spans="2:2" x14ac:dyDescent="0.2">
      <c r="B2803" s="2"/>
    </row>
    <row r="2804" spans="2:2" x14ac:dyDescent="0.2">
      <c r="B2804" s="2"/>
    </row>
    <row r="2805" spans="2:2" x14ac:dyDescent="0.2">
      <c r="B2805" s="2"/>
    </row>
    <row r="2806" spans="2:2" x14ac:dyDescent="0.2">
      <c r="B2806" s="2"/>
    </row>
    <row r="2807" spans="2:2" x14ac:dyDescent="0.2">
      <c r="B2807" s="2"/>
    </row>
    <row r="2808" spans="2:2" x14ac:dyDescent="0.2">
      <c r="B2808" s="2"/>
    </row>
    <row r="2809" spans="2:2" x14ac:dyDescent="0.2">
      <c r="B2809" s="2"/>
    </row>
    <row r="2810" spans="2:2" x14ac:dyDescent="0.2">
      <c r="B2810" s="2"/>
    </row>
    <row r="2811" spans="2:2" x14ac:dyDescent="0.2">
      <c r="B2811" s="2"/>
    </row>
    <row r="2812" spans="2:2" x14ac:dyDescent="0.2">
      <c r="B2812" s="2"/>
    </row>
    <row r="2813" spans="2:2" x14ac:dyDescent="0.2">
      <c r="B2813" s="2"/>
    </row>
    <row r="2814" spans="2:2" x14ac:dyDescent="0.2">
      <c r="B2814" s="2"/>
    </row>
    <row r="2815" spans="2:2" x14ac:dyDescent="0.2">
      <c r="B2815" s="2"/>
    </row>
    <row r="2816" spans="2:2" x14ac:dyDescent="0.2">
      <c r="B2816" s="2"/>
    </row>
    <row r="2817" spans="2:2" x14ac:dyDescent="0.2">
      <c r="B2817" s="2"/>
    </row>
    <row r="2818" spans="2:2" x14ac:dyDescent="0.2">
      <c r="B2818" s="2"/>
    </row>
    <row r="2819" spans="2:2" x14ac:dyDescent="0.2">
      <c r="B2819" s="2"/>
    </row>
    <row r="2820" spans="2:2" x14ac:dyDescent="0.2">
      <c r="B2820" s="2"/>
    </row>
    <row r="2821" spans="2:2" x14ac:dyDescent="0.2">
      <c r="B2821" s="2"/>
    </row>
    <row r="2822" spans="2:2" x14ac:dyDescent="0.2">
      <c r="B2822" s="2"/>
    </row>
    <row r="2823" spans="2:2" x14ac:dyDescent="0.2">
      <c r="B2823" s="2"/>
    </row>
    <row r="2824" spans="2:2" x14ac:dyDescent="0.2">
      <c r="B2824" s="2"/>
    </row>
    <row r="2825" spans="2:2" x14ac:dyDescent="0.2">
      <c r="B2825" s="2"/>
    </row>
    <row r="2826" spans="2:2" x14ac:dyDescent="0.2">
      <c r="B2826" s="2"/>
    </row>
    <row r="2827" spans="2:2" x14ac:dyDescent="0.2">
      <c r="B2827" s="2"/>
    </row>
    <row r="2828" spans="2:2" x14ac:dyDescent="0.2">
      <c r="B2828" s="2"/>
    </row>
    <row r="2829" spans="2:2" x14ac:dyDescent="0.2">
      <c r="B2829" s="2"/>
    </row>
    <row r="2830" spans="2:2" x14ac:dyDescent="0.2">
      <c r="B2830" s="2"/>
    </row>
    <row r="2831" spans="2:2" x14ac:dyDescent="0.2">
      <c r="B2831" s="2"/>
    </row>
    <row r="2832" spans="2:2" x14ac:dyDescent="0.2">
      <c r="B2832" s="2"/>
    </row>
    <row r="2833" spans="2:2" x14ac:dyDescent="0.2">
      <c r="B2833" s="2"/>
    </row>
    <row r="2834" spans="2:2" x14ac:dyDescent="0.2">
      <c r="B2834" s="2"/>
    </row>
    <row r="2835" spans="2:2" x14ac:dyDescent="0.2">
      <c r="B2835" s="2"/>
    </row>
    <row r="2836" spans="2:2" x14ac:dyDescent="0.2">
      <c r="B2836" s="2"/>
    </row>
    <row r="2837" spans="2:2" x14ac:dyDescent="0.2">
      <c r="B2837" s="2"/>
    </row>
    <row r="2838" spans="2:2" x14ac:dyDescent="0.2">
      <c r="B2838" s="2"/>
    </row>
    <row r="2839" spans="2:2" x14ac:dyDescent="0.2">
      <c r="B2839" s="2"/>
    </row>
    <row r="2840" spans="2:2" x14ac:dyDescent="0.2">
      <c r="B2840" s="2"/>
    </row>
    <row r="2841" spans="2:2" x14ac:dyDescent="0.2">
      <c r="B2841" s="2"/>
    </row>
    <row r="2842" spans="2:2" x14ac:dyDescent="0.2">
      <c r="B2842" s="2"/>
    </row>
    <row r="2843" spans="2:2" x14ac:dyDescent="0.2">
      <c r="B2843" s="2"/>
    </row>
    <row r="2844" spans="2:2" x14ac:dyDescent="0.2">
      <c r="B2844" s="2"/>
    </row>
    <row r="2845" spans="2:2" x14ac:dyDescent="0.2">
      <c r="B2845" s="2"/>
    </row>
    <row r="2846" spans="2:2" x14ac:dyDescent="0.2">
      <c r="B2846" s="2"/>
    </row>
    <row r="2847" spans="2:2" x14ac:dyDescent="0.2">
      <c r="B2847" s="2"/>
    </row>
    <row r="2848" spans="2:2" x14ac:dyDescent="0.2">
      <c r="B2848" s="2"/>
    </row>
    <row r="2849" spans="2:2" x14ac:dyDescent="0.2">
      <c r="B2849" s="2"/>
    </row>
    <row r="2850" spans="2:2" x14ac:dyDescent="0.2">
      <c r="B2850" s="2"/>
    </row>
    <row r="2851" spans="2:2" x14ac:dyDescent="0.2">
      <c r="B2851" s="2"/>
    </row>
    <row r="2852" spans="2:2" x14ac:dyDescent="0.2">
      <c r="B2852" s="2"/>
    </row>
    <row r="2853" spans="2:2" x14ac:dyDescent="0.2">
      <c r="B2853" s="2"/>
    </row>
    <row r="2854" spans="2:2" x14ac:dyDescent="0.2">
      <c r="B2854" s="2"/>
    </row>
    <row r="2855" spans="2:2" x14ac:dyDescent="0.2">
      <c r="B2855" s="2"/>
    </row>
    <row r="2856" spans="2:2" x14ac:dyDescent="0.2">
      <c r="B2856" s="2"/>
    </row>
    <row r="2857" spans="2:2" x14ac:dyDescent="0.2">
      <c r="B2857" s="2"/>
    </row>
    <row r="2858" spans="2:2" x14ac:dyDescent="0.2">
      <c r="B2858" s="2"/>
    </row>
    <row r="2859" spans="2:2" x14ac:dyDescent="0.2">
      <c r="B2859" s="2"/>
    </row>
    <row r="2860" spans="2:2" x14ac:dyDescent="0.2">
      <c r="B2860" s="2"/>
    </row>
    <row r="2861" spans="2:2" x14ac:dyDescent="0.2">
      <c r="B2861" s="2"/>
    </row>
    <row r="2862" spans="2:2" x14ac:dyDescent="0.2">
      <c r="B2862" s="2"/>
    </row>
    <row r="2863" spans="2:2" x14ac:dyDescent="0.2">
      <c r="B2863" s="2"/>
    </row>
    <row r="2864" spans="2:2" x14ac:dyDescent="0.2">
      <c r="B2864" s="2"/>
    </row>
    <row r="2865" spans="2:2" x14ac:dyDescent="0.2">
      <c r="B2865" s="2"/>
    </row>
    <row r="2866" spans="2:2" x14ac:dyDescent="0.2">
      <c r="B2866" s="2"/>
    </row>
    <row r="2867" spans="2:2" x14ac:dyDescent="0.2">
      <c r="B2867" s="2"/>
    </row>
    <row r="2868" spans="2:2" x14ac:dyDescent="0.2">
      <c r="B2868" s="2"/>
    </row>
    <row r="2869" spans="2:2" x14ac:dyDescent="0.2">
      <c r="B2869" s="2"/>
    </row>
    <row r="2870" spans="2:2" x14ac:dyDescent="0.2">
      <c r="B2870" s="2"/>
    </row>
    <row r="2871" spans="2:2" x14ac:dyDescent="0.2">
      <c r="B2871" s="2"/>
    </row>
    <row r="2872" spans="2:2" x14ac:dyDescent="0.2">
      <c r="B2872" s="2"/>
    </row>
    <row r="2873" spans="2:2" x14ac:dyDescent="0.2">
      <c r="B2873" s="2"/>
    </row>
    <row r="2874" spans="2:2" x14ac:dyDescent="0.2">
      <c r="B2874" s="2"/>
    </row>
    <row r="2875" spans="2:2" x14ac:dyDescent="0.2">
      <c r="B2875" s="2"/>
    </row>
    <row r="2876" spans="2:2" x14ac:dyDescent="0.2">
      <c r="B2876" s="2"/>
    </row>
    <row r="2877" spans="2:2" x14ac:dyDescent="0.2">
      <c r="B2877" s="2"/>
    </row>
    <row r="2878" spans="2:2" x14ac:dyDescent="0.2">
      <c r="B2878" s="2"/>
    </row>
    <row r="2879" spans="2:2" x14ac:dyDescent="0.2">
      <c r="B2879" s="2"/>
    </row>
    <row r="2880" spans="2:2" x14ac:dyDescent="0.2">
      <c r="B2880" s="2"/>
    </row>
    <row r="2881" spans="2:2" x14ac:dyDescent="0.2">
      <c r="B2881" s="2"/>
    </row>
    <row r="2882" spans="2:2" x14ac:dyDescent="0.2">
      <c r="B2882" s="2"/>
    </row>
    <row r="2883" spans="2:2" x14ac:dyDescent="0.2">
      <c r="B2883" s="2"/>
    </row>
    <row r="2884" spans="2:2" x14ac:dyDescent="0.2">
      <c r="B2884" s="2"/>
    </row>
    <row r="2885" spans="2:2" x14ac:dyDescent="0.2">
      <c r="B2885" s="2"/>
    </row>
    <row r="2886" spans="2:2" x14ac:dyDescent="0.2">
      <c r="B2886" s="2"/>
    </row>
    <row r="2887" spans="2:2" x14ac:dyDescent="0.2">
      <c r="B2887" s="2"/>
    </row>
    <row r="2888" spans="2:2" x14ac:dyDescent="0.2">
      <c r="B2888" s="2"/>
    </row>
    <row r="2889" spans="2:2" x14ac:dyDescent="0.2">
      <c r="B2889" s="2"/>
    </row>
    <row r="2890" spans="2:2" x14ac:dyDescent="0.2">
      <c r="B2890" s="2"/>
    </row>
    <row r="2891" spans="2:2" x14ac:dyDescent="0.2">
      <c r="B2891" s="2"/>
    </row>
    <row r="2892" spans="2:2" x14ac:dyDescent="0.2">
      <c r="B2892" s="2"/>
    </row>
    <row r="2893" spans="2:2" x14ac:dyDescent="0.2">
      <c r="B2893" s="2"/>
    </row>
    <row r="2894" spans="2:2" x14ac:dyDescent="0.2">
      <c r="B2894" s="2"/>
    </row>
    <row r="2895" spans="2:2" x14ac:dyDescent="0.2">
      <c r="B2895" s="2"/>
    </row>
    <row r="2896" spans="2:2" x14ac:dyDescent="0.2">
      <c r="B2896" s="2"/>
    </row>
    <row r="2897" spans="2:2" x14ac:dyDescent="0.2">
      <c r="B2897" s="2"/>
    </row>
    <row r="2898" spans="2:2" x14ac:dyDescent="0.2">
      <c r="B2898" s="2"/>
    </row>
    <row r="2899" spans="2:2" x14ac:dyDescent="0.2">
      <c r="B2899" s="2"/>
    </row>
    <row r="2900" spans="2:2" x14ac:dyDescent="0.2">
      <c r="B2900" s="2"/>
    </row>
    <row r="2901" spans="2:2" x14ac:dyDescent="0.2">
      <c r="B2901" s="2"/>
    </row>
    <row r="2902" spans="2:2" x14ac:dyDescent="0.2">
      <c r="B2902" s="2"/>
    </row>
    <row r="2903" spans="2:2" x14ac:dyDescent="0.2">
      <c r="B2903" s="2"/>
    </row>
    <row r="2904" spans="2:2" x14ac:dyDescent="0.2">
      <c r="B2904" s="2"/>
    </row>
    <row r="2905" spans="2:2" x14ac:dyDescent="0.2">
      <c r="B2905" s="2"/>
    </row>
    <row r="2906" spans="2:2" x14ac:dyDescent="0.2">
      <c r="B2906" s="2"/>
    </row>
    <row r="2907" spans="2:2" x14ac:dyDescent="0.2">
      <c r="B2907" s="2"/>
    </row>
    <row r="2908" spans="2:2" x14ac:dyDescent="0.2">
      <c r="B2908" s="2"/>
    </row>
    <row r="2909" spans="2:2" x14ac:dyDescent="0.2">
      <c r="B2909" s="2"/>
    </row>
    <row r="2910" spans="2:2" x14ac:dyDescent="0.2">
      <c r="B2910" s="2"/>
    </row>
    <row r="2911" spans="2:2" x14ac:dyDescent="0.2">
      <c r="B2911" s="2"/>
    </row>
    <row r="2912" spans="2:2" x14ac:dyDescent="0.2">
      <c r="B2912" s="2"/>
    </row>
    <row r="2913" spans="2:2" x14ac:dyDescent="0.2">
      <c r="B2913" s="2"/>
    </row>
    <row r="2914" spans="2:2" x14ac:dyDescent="0.2">
      <c r="B2914" s="2"/>
    </row>
    <row r="2915" spans="2:2" x14ac:dyDescent="0.2">
      <c r="B2915" s="2"/>
    </row>
    <row r="2916" spans="2:2" x14ac:dyDescent="0.2">
      <c r="B2916" s="2"/>
    </row>
    <row r="2917" spans="2:2" x14ac:dyDescent="0.2">
      <c r="B2917" s="2"/>
    </row>
    <row r="2918" spans="2:2" x14ac:dyDescent="0.2">
      <c r="B2918" s="2"/>
    </row>
    <row r="2919" spans="2:2" x14ac:dyDescent="0.2">
      <c r="B2919" s="2"/>
    </row>
    <row r="2920" spans="2:2" x14ac:dyDescent="0.2">
      <c r="B2920" s="2"/>
    </row>
    <row r="2921" spans="2:2" x14ac:dyDescent="0.2">
      <c r="B2921" s="2"/>
    </row>
    <row r="2922" spans="2:2" x14ac:dyDescent="0.2">
      <c r="B2922" s="2"/>
    </row>
    <row r="2923" spans="2:2" x14ac:dyDescent="0.2">
      <c r="B2923" s="2"/>
    </row>
    <row r="2924" spans="2:2" x14ac:dyDescent="0.2">
      <c r="B2924" s="2"/>
    </row>
    <row r="2925" spans="2:2" x14ac:dyDescent="0.2">
      <c r="B2925" s="2"/>
    </row>
    <row r="2926" spans="2:2" x14ac:dyDescent="0.2">
      <c r="B2926" s="2"/>
    </row>
    <row r="2927" spans="2:2" x14ac:dyDescent="0.2">
      <c r="B2927" s="2"/>
    </row>
    <row r="2928" spans="2:2" x14ac:dyDescent="0.2">
      <c r="B2928" s="2"/>
    </row>
    <row r="2929" spans="2:2" x14ac:dyDescent="0.2">
      <c r="B2929" s="2"/>
    </row>
    <row r="2930" spans="2:2" x14ac:dyDescent="0.2">
      <c r="B2930" s="2"/>
    </row>
    <row r="2931" spans="2:2" x14ac:dyDescent="0.2">
      <c r="B2931" s="2"/>
    </row>
    <row r="2932" spans="2:2" x14ac:dyDescent="0.2">
      <c r="B2932" s="2"/>
    </row>
    <row r="2933" spans="2:2" x14ac:dyDescent="0.2">
      <c r="B2933" s="2"/>
    </row>
    <row r="2934" spans="2:2" x14ac:dyDescent="0.2">
      <c r="B2934" s="2"/>
    </row>
    <row r="2935" spans="2:2" x14ac:dyDescent="0.2">
      <c r="B2935" s="2"/>
    </row>
    <row r="2936" spans="2:2" x14ac:dyDescent="0.2">
      <c r="B2936" s="2"/>
    </row>
    <row r="2937" spans="2:2" x14ac:dyDescent="0.2">
      <c r="B2937" s="2"/>
    </row>
    <row r="2938" spans="2:2" x14ac:dyDescent="0.2">
      <c r="B2938" s="2"/>
    </row>
    <row r="2939" spans="2:2" x14ac:dyDescent="0.2">
      <c r="B2939" s="2"/>
    </row>
    <row r="2940" spans="2:2" x14ac:dyDescent="0.2">
      <c r="B2940" s="2"/>
    </row>
    <row r="2941" spans="2:2" x14ac:dyDescent="0.2">
      <c r="B2941" s="2"/>
    </row>
    <row r="2942" spans="2:2" x14ac:dyDescent="0.2">
      <c r="B2942" s="2"/>
    </row>
    <row r="2943" spans="2:2" x14ac:dyDescent="0.2">
      <c r="B2943" s="2"/>
    </row>
    <row r="2944" spans="2:2" x14ac:dyDescent="0.2">
      <c r="B2944" s="2"/>
    </row>
    <row r="2945" spans="2:2" x14ac:dyDescent="0.2">
      <c r="B2945" s="2"/>
    </row>
    <row r="2946" spans="2:2" x14ac:dyDescent="0.2">
      <c r="B2946" s="2"/>
    </row>
    <row r="2947" spans="2:2" x14ac:dyDescent="0.2">
      <c r="B2947" s="2"/>
    </row>
    <row r="2948" spans="2:2" x14ac:dyDescent="0.2">
      <c r="B2948" s="2"/>
    </row>
    <row r="2949" spans="2:2" x14ac:dyDescent="0.2">
      <c r="B2949" s="2"/>
    </row>
    <row r="2950" spans="2:2" x14ac:dyDescent="0.2">
      <c r="B2950" s="2"/>
    </row>
    <row r="2951" spans="2:2" x14ac:dyDescent="0.2">
      <c r="B2951" s="2"/>
    </row>
    <row r="2952" spans="2:2" x14ac:dyDescent="0.2">
      <c r="B2952" s="2"/>
    </row>
    <row r="2953" spans="2:2" x14ac:dyDescent="0.2">
      <c r="B2953" s="2"/>
    </row>
    <row r="2954" spans="2:2" x14ac:dyDescent="0.2">
      <c r="B2954" s="2"/>
    </row>
    <row r="2955" spans="2:2" x14ac:dyDescent="0.2">
      <c r="B2955" s="2"/>
    </row>
    <row r="2956" spans="2:2" x14ac:dyDescent="0.2">
      <c r="B2956" s="2"/>
    </row>
    <row r="2957" spans="2:2" x14ac:dyDescent="0.2">
      <c r="B2957" s="2"/>
    </row>
    <row r="2958" spans="2:2" x14ac:dyDescent="0.2">
      <c r="B2958" s="2"/>
    </row>
    <row r="2959" spans="2:2" x14ac:dyDescent="0.2">
      <c r="B2959" s="2"/>
    </row>
    <row r="2960" spans="2:2" x14ac:dyDescent="0.2">
      <c r="B2960" s="2"/>
    </row>
    <row r="2961" spans="2:2" x14ac:dyDescent="0.2">
      <c r="B2961" s="2"/>
    </row>
    <row r="2962" spans="2:2" x14ac:dyDescent="0.2">
      <c r="B2962" s="2"/>
    </row>
    <row r="2963" spans="2:2" x14ac:dyDescent="0.2">
      <c r="B2963" s="2"/>
    </row>
    <row r="2964" spans="2:2" x14ac:dyDescent="0.2">
      <c r="B2964" s="2"/>
    </row>
    <row r="2965" spans="2:2" x14ac:dyDescent="0.2">
      <c r="B2965" s="2"/>
    </row>
    <row r="2966" spans="2:2" x14ac:dyDescent="0.2">
      <c r="B2966" s="2"/>
    </row>
    <row r="2967" spans="2:2" x14ac:dyDescent="0.2">
      <c r="B2967" s="2"/>
    </row>
    <row r="2968" spans="2:2" x14ac:dyDescent="0.2">
      <c r="B2968" s="2"/>
    </row>
    <row r="2969" spans="2:2" x14ac:dyDescent="0.2">
      <c r="B2969" s="2"/>
    </row>
    <row r="2970" spans="2:2" x14ac:dyDescent="0.2">
      <c r="B2970" s="2"/>
    </row>
    <row r="2971" spans="2:2" x14ac:dyDescent="0.2">
      <c r="B2971" s="2"/>
    </row>
    <row r="2972" spans="2:2" x14ac:dyDescent="0.2">
      <c r="B2972" s="2"/>
    </row>
    <row r="2973" spans="2:2" x14ac:dyDescent="0.2">
      <c r="B2973" s="2"/>
    </row>
    <row r="2974" spans="2:2" x14ac:dyDescent="0.2">
      <c r="B2974" s="2"/>
    </row>
    <row r="2975" spans="2:2" x14ac:dyDescent="0.2">
      <c r="B2975" s="2"/>
    </row>
    <row r="2976" spans="2:2" x14ac:dyDescent="0.2">
      <c r="B2976" s="2"/>
    </row>
    <row r="2977" spans="2:2" x14ac:dyDescent="0.2">
      <c r="B2977" s="2"/>
    </row>
    <row r="2978" spans="2:2" x14ac:dyDescent="0.2">
      <c r="B2978" s="2"/>
    </row>
    <row r="2979" spans="2:2" x14ac:dyDescent="0.2">
      <c r="B2979" s="2"/>
    </row>
    <row r="2980" spans="2:2" x14ac:dyDescent="0.2">
      <c r="B2980" s="2"/>
    </row>
    <row r="2981" spans="2:2" x14ac:dyDescent="0.2">
      <c r="B2981" s="2"/>
    </row>
    <row r="2982" spans="2:2" x14ac:dyDescent="0.2">
      <c r="B2982" s="2"/>
    </row>
    <row r="2983" spans="2:2" x14ac:dyDescent="0.2">
      <c r="B2983" s="2"/>
    </row>
    <row r="2984" spans="2:2" x14ac:dyDescent="0.2">
      <c r="B2984" s="2"/>
    </row>
    <row r="2985" spans="2:2" x14ac:dyDescent="0.2">
      <c r="B2985" s="2"/>
    </row>
    <row r="2986" spans="2:2" x14ac:dyDescent="0.2">
      <c r="B2986" s="2"/>
    </row>
    <row r="2987" spans="2:2" x14ac:dyDescent="0.2">
      <c r="B2987" s="2"/>
    </row>
    <row r="2988" spans="2:2" x14ac:dyDescent="0.2">
      <c r="B2988" s="2"/>
    </row>
    <row r="2989" spans="2:2" x14ac:dyDescent="0.2">
      <c r="B2989" s="2"/>
    </row>
    <row r="2990" spans="2:2" x14ac:dyDescent="0.2">
      <c r="B2990" s="2"/>
    </row>
    <row r="2991" spans="2:2" x14ac:dyDescent="0.2">
      <c r="B2991" s="2"/>
    </row>
    <row r="2992" spans="2:2" x14ac:dyDescent="0.2">
      <c r="B2992" s="2"/>
    </row>
    <row r="2993" spans="2:2" x14ac:dyDescent="0.2">
      <c r="B2993" s="2"/>
    </row>
    <row r="2994" spans="2:2" x14ac:dyDescent="0.2">
      <c r="B2994" s="2"/>
    </row>
    <row r="2995" spans="2:2" x14ac:dyDescent="0.2">
      <c r="B2995" s="2"/>
    </row>
    <row r="2996" spans="2:2" x14ac:dyDescent="0.2">
      <c r="B2996" s="2"/>
    </row>
    <row r="2997" spans="2:2" x14ac:dyDescent="0.2">
      <c r="B2997" s="2"/>
    </row>
    <row r="2998" spans="2:2" x14ac:dyDescent="0.2">
      <c r="B2998" s="2"/>
    </row>
    <row r="2999" spans="2:2" x14ac:dyDescent="0.2">
      <c r="B2999" s="2"/>
    </row>
    <row r="3000" spans="2:2" x14ac:dyDescent="0.2">
      <c r="B3000" s="2"/>
    </row>
    <row r="3001" spans="2:2" x14ac:dyDescent="0.2">
      <c r="B3001" s="2"/>
    </row>
    <row r="3002" spans="2:2" x14ac:dyDescent="0.2">
      <c r="B3002" s="2"/>
    </row>
    <row r="3003" spans="2:2" x14ac:dyDescent="0.2">
      <c r="B3003" s="2"/>
    </row>
    <row r="3004" spans="2:2" x14ac:dyDescent="0.2">
      <c r="B3004" s="2"/>
    </row>
    <row r="3005" spans="2:2" x14ac:dyDescent="0.2">
      <c r="B3005" s="2"/>
    </row>
    <row r="3006" spans="2:2" x14ac:dyDescent="0.2">
      <c r="B3006" s="2"/>
    </row>
    <row r="3007" spans="2:2" x14ac:dyDescent="0.2">
      <c r="B3007" s="2"/>
    </row>
    <row r="3008" spans="2:2" x14ac:dyDescent="0.2">
      <c r="B3008" s="2"/>
    </row>
    <row r="3009" spans="2:2" x14ac:dyDescent="0.2">
      <c r="B3009" s="2"/>
    </row>
    <row r="3010" spans="2:2" x14ac:dyDescent="0.2">
      <c r="B3010" s="2"/>
    </row>
    <row r="3011" spans="2:2" x14ac:dyDescent="0.2">
      <c r="B3011" s="2"/>
    </row>
    <row r="3012" spans="2:2" x14ac:dyDescent="0.2">
      <c r="B3012" s="2"/>
    </row>
    <row r="3013" spans="2:2" x14ac:dyDescent="0.2">
      <c r="B3013" s="2"/>
    </row>
    <row r="3014" spans="2:2" x14ac:dyDescent="0.2">
      <c r="B3014" s="2"/>
    </row>
    <row r="3015" spans="2:2" x14ac:dyDescent="0.2">
      <c r="B3015" s="2"/>
    </row>
    <row r="3016" spans="2:2" x14ac:dyDescent="0.2">
      <c r="B3016" s="2"/>
    </row>
    <row r="3017" spans="2:2" x14ac:dyDescent="0.2">
      <c r="B3017" s="2"/>
    </row>
    <row r="3018" spans="2:2" x14ac:dyDescent="0.2">
      <c r="B3018" s="2"/>
    </row>
    <row r="3019" spans="2:2" x14ac:dyDescent="0.2">
      <c r="B3019" s="2"/>
    </row>
    <row r="3020" spans="2:2" x14ac:dyDescent="0.2">
      <c r="B3020" s="2"/>
    </row>
    <row r="3021" spans="2:2" x14ac:dyDescent="0.2">
      <c r="B3021" s="2"/>
    </row>
    <row r="3022" spans="2:2" x14ac:dyDescent="0.2">
      <c r="B3022" s="2"/>
    </row>
    <row r="3023" spans="2:2" x14ac:dyDescent="0.2">
      <c r="B3023" s="2"/>
    </row>
    <row r="3024" spans="2:2" x14ac:dyDescent="0.2">
      <c r="B3024" s="2"/>
    </row>
    <row r="3025" spans="2:2" x14ac:dyDescent="0.2">
      <c r="B3025" s="2"/>
    </row>
    <row r="3026" spans="2:2" x14ac:dyDescent="0.2">
      <c r="B3026" s="2"/>
    </row>
    <row r="3027" spans="2:2" x14ac:dyDescent="0.2">
      <c r="B3027" s="2"/>
    </row>
    <row r="3028" spans="2:2" x14ac:dyDescent="0.2">
      <c r="B3028" s="2"/>
    </row>
    <row r="3029" spans="2:2" x14ac:dyDescent="0.2">
      <c r="B3029" s="2"/>
    </row>
    <row r="3030" spans="2:2" x14ac:dyDescent="0.2">
      <c r="B3030" s="2"/>
    </row>
    <row r="3031" spans="2:2" x14ac:dyDescent="0.2">
      <c r="B3031" s="2"/>
    </row>
    <row r="3032" spans="2:2" x14ac:dyDescent="0.2">
      <c r="B3032" s="2"/>
    </row>
    <row r="3033" spans="2:2" x14ac:dyDescent="0.2">
      <c r="B3033" s="2"/>
    </row>
    <row r="3034" spans="2:2" x14ac:dyDescent="0.2">
      <c r="B3034" s="2"/>
    </row>
    <row r="3035" spans="2:2" x14ac:dyDescent="0.2">
      <c r="B3035" s="2"/>
    </row>
    <row r="3036" spans="2:2" x14ac:dyDescent="0.2">
      <c r="B3036" s="2"/>
    </row>
    <row r="3037" spans="2:2" x14ac:dyDescent="0.2">
      <c r="B3037" s="2"/>
    </row>
    <row r="3038" spans="2:2" x14ac:dyDescent="0.2">
      <c r="B3038" s="2"/>
    </row>
    <row r="3039" spans="2:2" x14ac:dyDescent="0.2">
      <c r="B3039" s="2"/>
    </row>
    <row r="3040" spans="2:2" x14ac:dyDescent="0.2">
      <c r="B3040" s="2"/>
    </row>
    <row r="3041" spans="2:2" x14ac:dyDescent="0.2">
      <c r="B3041" s="2"/>
    </row>
    <row r="3042" spans="2:2" x14ac:dyDescent="0.2">
      <c r="B3042" s="2"/>
    </row>
    <row r="3043" spans="2:2" x14ac:dyDescent="0.2">
      <c r="B3043" s="2"/>
    </row>
    <row r="3044" spans="2:2" x14ac:dyDescent="0.2">
      <c r="B3044" s="2"/>
    </row>
    <row r="3045" spans="2:2" x14ac:dyDescent="0.2">
      <c r="B3045" s="2"/>
    </row>
    <row r="3046" spans="2:2" x14ac:dyDescent="0.2">
      <c r="B3046" s="2"/>
    </row>
    <row r="3047" spans="2:2" x14ac:dyDescent="0.2">
      <c r="B3047" s="2"/>
    </row>
    <row r="3048" spans="2:2" x14ac:dyDescent="0.2">
      <c r="B3048" s="2"/>
    </row>
    <row r="3049" spans="2:2" x14ac:dyDescent="0.2">
      <c r="B3049" s="2"/>
    </row>
    <row r="3050" spans="2:2" x14ac:dyDescent="0.2">
      <c r="B3050" s="2"/>
    </row>
    <row r="3051" spans="2:2" x14ac:dyDescent="0.2">
      <c r="B3051" s="2"/>
    </row>
    <row r="3052" spans="2:2" x14ac:dyDescent="0.2">
      <c r="B3052" s="2"/>
    </row>
    <row r="3053" spans="2:2" x14ac:dyDescent="0.2">
      <c r="B3053" s="2"/>
    </row>
    <row r="3054" spans="2:2" x14ac:dyDescent="0.2">
      <c r="B3054" s="2"/>
    </row>
    <row r="3055" spans="2:2" x14ac:dyDescent="0.2">
      <c r="B3055" s="2"/>
    </row>
    <row r="3056" spans="2:2" x14ac:dyDescent="0.2">
      <c r="B3056" s="2"/>
    </row>
    <row r="3057" spans="2:2" x14ac:dyDescent="0.2">
      <c r="B3057" s="2"/>
    </row>
    <row r="3058" spans="2:2" x14ac:dyDescent="0.2">
      <c r="B3058" s="2"/>
    </row>
    <row r="3059" spans="2:2" x14ac:dyDescent="0.2">
      <c r="B3059" s="2"/>
    </row>
    <row r="3060" spans="2:2" x14ac:dyDescent="0.2">
      <c r="B3060" s="2"/>
    </row>
    <row r="3061" spans="2:2" x14ac:dyDescent="0.2">
      <c r="B3061" s="2"/>
    </row>
    <row r="3062" spans="2:2" x14ac:dyDescent="0.2">
      <c r="B3062" s="2"/>
    </row>
    <row r="3063" spans="2:2" x14ac:dyDescent="0.2">
      <c r="B3063" s="2"/>
    </row>
    <row r="3064" spans="2:2" x14ac:dyDescent="0.2">
      <c r="B3064" s="2"/>
    </row>
    <row r="3065" spans="2:2" x14ac:dyDescent="0.2">
      <c r="B3065" s="2"/>
    </row>
    <row r="3066" spans="2:2" x14ac:dyDescent="0.2">
      <c r="B3066" s="2"/>
    </row>
    <row r="3067" spans="2:2" x14ac:dyDescent="0.2">
      <c r="B3067" s="2"/>
    </row>
    <row r="3068" spans="2:2" x14ac:dyDescent="0.2">
      <c r="B3068" s="2"/>
    </row>
    <row r="3069" spans="2:2" x14ac:dyDescent="0.2">
      <c r="B3069" s="2"/>
    </row>
    <row r="3070" spans="2:2" x14ac:dyDescent="0.2">
      <c r="B3070" s="2"/>
    </row>
    <row r="3071" spans="2:2" x14ac:dyDescent="0.2">
      <c r="B3071" s="2"/>
    </row>
    <row r="3072" spans="2:2" x14ac:dyDescent="0.2">
      <c r="B3072" s="2"/>
    </row>
    <row r="3073" spans="2:2" x14ac:dyDescent="0.2">
      <c r="B3073" s="2"/>
    </row>
    <row r="3074" spans="2:2" x14ac:dyDescent="0.2">
      <c r="B3074" s="2"/>
    </row>
    <row r="3075" spans="2:2" x14ac:dyDescent="0.2">
      <c r="B3075" s="2"/>
    </row>
    <row r="3076" spans="2:2" x14ac:dyDescent="0.2">
      <c r="B3076" s="2"/>
    </row>
    <row r="3077" spans="2:2" x14ac:dyDescent="0.2">
      <c r="B3077" s="2"/>
    </row>
    <row r="3078" spans="2:2" x14ac:dyDescent="0.2">
      <c r="B3078" s="2"/>
    </row>
    <row r="3079" spans="2:2" x14ac:dyDescent="0.2">
      <c r="B3079" s="2"/>
    </row>
    <row r="3080" spans="2:2" x14ac:dyDescent="0.2">
      <c r="B3080" s="2"/>
    </row>
    <row r="3081" spans="2:2" x14ac:dyDescent="0.2">
      <c r="B3081" s="2"/>
    </row>
    <row r="3082" spans="2:2" x14ac:dyDescent="0.2">
      <c r="B3082" s="2"/>
    </row>
    <row r="3083" spans="2:2" x14ac:dyDescent="0.2">
      <c r="B3083" s="2"/>
    </row>
    <row r="3084" spans="2:2" x14ac:dyDescent="0.2">
      <c r="B3084" s="2"/>
    </row>
    <row r="3085" spans="2:2" x14ac:dyDescent="0.2">
      <c r="B3085" s="2"/>
    </row>
    <row r="3086" spans="2:2" x14ac:dyDescent="0.2">
      <c r="B3086" s="2"/>
    </row>
    <row r="3087" spans="2:2" x14ac:dyDescent="0.2">
      <c r="B3087" s="2"/>
    </row>
    <row r="3088" spans="2:2" x14ac:dyDescent="0.2">
      <c r="B3088" s="2"/>
    </row>
    <row r="3089" spans="2:2" x14ac:dyDescent="0.2">
      <c r="B3089" s="2"/>
    </row>
    <row r="3090" spans="2:2" x14ac:dyDescent="0.2">
      <c r="B3090" s="2"/>
    </row>
    <row r="3091" spans="2:2" x14ac:dyDescent="0.2">
      <c r="B3091" s="2"/>
    </row>
    <row r="3092" spans="2:2" x14ac:dyDescent="0.2">
      <c r="B3092" s="2"/>
    </row>
    <row r="3093" spans="2:2" x14ac:dyDescent="0.2">
      <c r="B3093" s="2"/>
    </row>
    <row r="3094" spans="2:2" x14ac:dyDescent="0.2">
      <c r="B3094" s="2"/>
    </row>
    <row r="3095" spans="2:2" x14ac:dyDescent="0.2">
      <c r="B3095" s="2"/>
    </row>
    <row r="3096" spans="2:2" x14ac:dyDescent="0.2">
      <c r="B3096" s="2"/>
    </row>
    <row r="3097" spans="2:2" x14ac:dyDescent="0.2">
      <c r="B3097" s="2"/>
    </row>
    <row r="3098" spans="2:2" x14ac:dyDescent="0.2">
      <c r="B3098" s="2"/>
    </row>
    <row r="3099" spans="2:2" x14ac:dyDescent="0.2">
      <c r="B3099" s="2"/>
    </row>
    <row r="3100" spans="2:2" x14ac:dyDescent="0.2">
      <c r="B3100" s="2"/>
    </row>
    <row r="3101" spans="2:2" x14ac:dyDescent="0.2">
      <c r="B3101" s="2"/>
    </row>
    <row r="3102" spans="2:2" x14ac:dyDescent="0.2">
      <c r="B3102" s="2"/>
    </row>
    <row r="3103" spans="2:2" x14ac:dyDescent="0.2">
      <c r="B3103" s="2"/>
    </row>
    <row r="3104" spans="2:2" x14ac:dyDescent="0.2">
      <c r="B3104" s="2"/>
    </row>
    <row r="3105" spans="2:2" x14ac:dyDescent="0.2">
      <c r="B3105" s="2"/>
    </row>
    <row r="3106" spans="2:2" x14ac:dyDescent="0.2">
      <c r="B3106" s="2"/>
    </row>
    <row r="3107" spans="2:2" x14ac:dyDescent="0.2">
      <c r="B3107" s="2"/>
    </row>
    <row r="3108" spans="2:2" x14ac:dyDescent="0.2">
      <c r="B3108" s="2"/>
    </row>
    <row r="3109" spans="2:2" x14ac:dyDescent="0.2">
      <c r="B3109" s="2"/>
    </row>
    <row r="3110" spans="2:2" x14ac:dyDescent="0.2">
      <c r="B3110" s="2"/>
    </row>
    <row r="3111" spans="2:2" x14ac:dyDescent="0.2">
      <c r="B3111" s="2"/>
    </row>
    <row r="3112" spans="2:2" x14ac:dyDescent="0.2">
      <c r="B3112" s="2"/>
    </row>
    <row r="3113" spans="2:2" x14ac:dyDescent="0.2">
      <c r="B3113" s="2"/>
    </row>
    <row r="3114" spans="2:2" x14ac:dyDescent="0.2">
      <c r="B3114" s="2"/>
    </row>
    <row r="3115" spans="2:2" x14ac:dyDescent="0.2">
      <c r="B3115" s="2"/>
    </row>
    <row r="3116" spans="2:2" x14ac:dyDescent="0.2">
      <c r="B3116" s="2"/>
    </row>
    <row r="3117" spans="2:2" x14ac:dyDescent="0.2">
      <c r="B3117" s="2"/>
    </row>
    <row r="3118" spans="2:2" x14ac:dyDescent="0.2">
      <c r="B3118" s="2"/>
    </row>
    <row r="3119" spans="2:2" x14ac:dyDescent="0.2">
      <c r="B3119" s="2"/>
    </row>
    <row r="3120" spans="2:2" x14ac:dyDescent="0.2">
      <c r="B3120" s="2"/>
    </row>
    <row r="3121" spans="2:2" x14ac:dyDescent="0.2">
      <c r="B3121" s="2"/>
    </row>
    <row r="3122" spans="2:2" x14ac:dyDescent="0.2">
      <c r="B3122" s="2"/>
    </row>
    <row r="3123" spans="2:2" x14ac:dyDescent="0.2">
      <c r="B3123" s="2"/>
    </row>
    <row r="3124" spans="2:2" x14ac:dyDescent="0.2">
      <c r="B3124" s="2"/>
    </row>
    <row r="3125" spans="2:2" x14ac:dyDescent="0.2">
      <c r="B3125" s="2"/>
    </row>
    <row r="3126" spans="2:2" x14ac:dyDescent="0.2">
      <c r="B3126" s="2"/>
    </row>
    <row r="3127" spans="2:2" x14ac:dyDescent="0.2">
      <c r="B3127" s="2"/>
    </row>
    <row r="3128" spans="2:2" x14ac:dyDescent="0.2">
      <c r="B3128" s="2"/>
    </row>
    <row r="3129" spans="2:2" x14ac:dyDescent="0.2">
      <c r="B3129" s="2"/>
    </row>
    <row r="3130" spans="2:2" x14ac:dyDescent="0.2">
      <c r="B3130" s="2"/>
    </row>
    <row r="3131" spans="2:2" x14ac:dyDescent="0.2">
      <c r="B3131" s="2"/>
    </row>
    <row r="3132" spans="2:2" x14ac:dyDescent="0.2">
      <c r="B3132" s="2"/>
    </row>
    <row r="3133" spans="2:2" x14ac:dyDescent="0.2">
      <c r="B3133" s="2"/>
    </row>
    <row r="3134" spans="2:2" x14ac:dyDescent="0.2">
      <c r="B3134" s="2"/>
    </row>
    <row r="3135" spans="2:2" x14ac:dyDescent="0.2">
      <c r="B3135" s="2"/>
    </row>
    <row r="3136" spans="2:2" x14ac:dyDescent="0.2">
      <c r="B3136" s="2"/>
    </row>
    <row r="3137" spans="2:2" x14ac:dyDescent="0.2">
      <c r="B3137" s="2"/>
    </row>
    <row r="3138" spans="2:2" x14ac:dyDescent="0.2">
      <c r="B3138" s="2"/>
    </row>
    <row r="3139" spans="2:2" x14ac:dyDescent="0.2">
      <c r="B3139" s="2"/>
    </row>
    <row r="3140" spans="2:2" x14ac:dyDescent="0.2">
      <c r="B3140" s="2"/>
    </row>
    <row r="3141" spans="2:2" x14ac:dyDescent="0.2">
      <c r="B3141" s="2"/>
    </row>
    <row r="3142" spans="2:2" x14ac:dyDescent="0.2">
      <c r="B3142" s="2"/>
    </row>
    <row r="3143" spans="2:2" x14ac:dyDescent="0.2">
      <c r="B3143" s="2"/>
    </row>
    <row r="3144" spans="2:2" x14ac:dyDescent="0.2">
      <c r="B3144" s="2"/>
    </row>
    <row r="3145" spans="2:2" x14ac:dyDescent="0.2">
      <c r="B3145" s="2"/>
    </row>
    <row r="3146" spans="2:2" x14ac:dyDescent="0.2">
      <c r="B3146" s="2"/>
    </row>
    <row r="3147" spans="2:2" x14ac:dyDescent="0.2">
      <c r="B3147" s="2"/>
    </row>
    <row r="3148" spans="2:2" x14ac:dyDescent="0.2">
      <c r="B3148" s="2"/>
    </row>
    <row r="3149" spans="2:2" x14ac:dyDescent="0.2">
      <c r="B3149" s="2"/>
    </row>
    <row r="3150" spans="2:2" x14ac:dyDescent="0.2">
      <c r="B3150" s="2"/>
    </row>
    <row r="3151" spans="2:2" x14ac:dyDescent="0.2">
      <c r="B3151" s="2"/>
    </row>
    <row r="3152" spans="2:2" x14ac:dyDescent="0.2">
      <c r="B3152" s="2"/>
    </row>
    <row r="3153" spans="2:2" x14ac:dyDescent="0.2">
      <c r="B3153" s="2"/>
    </row>
    <row r="3154" spans="2:2" x14ac:dyDescent="0.2">
      <c r="B3154" s="2"/>
    </row>
    <row r="3155" spans="2:2" x14ac:dyDescent="0.2">
      <c r="B3155" s="2"/>
    </row>
    <row r="3156" spans="2:2" x14ac:dyDescent="0.2">
      <c r="B3156" s="2"/>
    </row>
    <row r="3157" spans="2:2" x14ac:dyDescent="0.2">
      <c r="B3157" s="2"/>
    </row>
    <row r="3158" spans="2:2" x14ac:dyDescent="0.2">
      <c r="B3158" s="2"/>
    </row>
    <row r="3159" spans="2:2" x14ac:dyDescent="0.2">
      <c r="B3159" s="2"/>
    </row>
    <row r="3160" spans="2:2" x14ac:dyDescent="0.2">
      <c r="B3160" s="2"/>
    </row>
    <row r="3161" spans="2:2" x14ac:dyDescent="0.2">
      <c r="B3161" s="2"/>
    </row>
    <row r="3162" spans="2:2" x14ac:dyDescent="0.2">
      <c r="B3162" s="2"/>
    </row>
    <row r="3163" spans="2:2" x14ac:dyDescent="0.2">
      <c r="B3163" s="2"/>
    </row>
    <row r="3164" spans="2:2" x14ac:dyDescent="0.2">
      <c r="B3164" s="2"/>
    </row>
    <row r="3165" spans="2:2" x14ac:dyDescent="0.2">
      <c r="B3165" s="2"/>
    </row>
    <row r="3166" spans="2:2" x14ac:dyDescent="0.2">
      <c r="B3166" s="2"/>
    </row>
    <row r="3167" spans="2:2" x14ac:dyDescent="0.2">
      <c r="B3167" s="2"/>
    </row>
    <row r="3168" spans="2:2" x14ac:dyDescent="0.2">
      <c r="B3168" s="2"/>
    </row>
    <row r="3169" spans="2:2" x14ac:dyDescent="0.2">
      <c r="B3169" s="2"/>
    </row>
    <row r="3170" spans="2:2" x14ac:dyDescent="0.2">
      <c r="B3170" s="2"/>
    </row>
    <row r="3171" spans="2:2" x14ac:dyDescent="0.2">
      <c r="B3171" s="2"/>
    </row>
    <row r="3172" spans="2:2" x14ac:dyDescent="0.2">
      <c r="B3172" s="2"/>
    </row>
    <row r="3173" spans="2:2" x14ac:dyDescent="0.2">
      <c r="B3173" s="2"/>
    </row>
    <row r="3174" spans="2:2" x14ac:dyDescent="0.2">
      <c r="B3174" s="2"/>
    </row>
    <row r="3175" spans="2:2" x14ac:dyDescent="0.2">
      <c r="B3175" s="2"/>
    </row>
    <row r="3176" spans="2:2" x14ac:dyDescent="0.2">
      <c r="B3176" s="2"/>
    </row>
    <row r="3177" spans="2:2" x14ac:dyDescent="0.2">
      <c r="B3177" s="2"/>
    </row>
    <row r="3178" spans="2:2" x14ac:dyDescent="0.2">
      <c r="B3178" s="2"/>
    </row>
    <row r="3179" spans="2:2" x14ac:dyDescent="0.2">
      <c r="B3179" s="2"/>
    </row>
    <row r="3180" spans="2:2" x14ac:dyDescent="0.2">
      <c r="B3180" s="2"/>
    </row>
    <row r="3181" spans="2:2" x14ac:dyDescent="0.2">
      <c r="B3181" s="2"/>
    </row>
    <row r="3182" spans="2:2" x14ac:dyDescent="0.2">
      <c r="B3182" s="2"/>
    </row>
    <row r="3183" spans="2:2" x14ac:dyDescent="0.2">
      <c r="B3183" s="2"/>
    </row>
    <row r="3184" spans="2:2" x14ac:dyDescent="0.2">
      <c r="B3184" s="2"/>
    </row>
    <row r="3185" spans="2:2" x14ac:dyDescent="0.2">
      <c r="B3185" s="2"/>
    </row>
    <row r="3186" spans="2:2" x14ac:dyDescent="0.2">
      <c r="B3186" s="2"/>
    </row>
    <row r="3187" spans="2:2" x14ac:dyDescent="0.2">
      <c r="B3187" s="2"/>
    </row>
    <row r="3188" spans="2:2" x14ac:dyDescent="0.2">
      <c r="B3188" s="2"/>
    </row>
    <row r="3189" spans="2:2" x14ac:dyDescent="0.2">
      <c r="B3189" s="2"/>
    </row>
    <row r="3190" spans="2:2" x14ac:dyDescent="0.2">
      <c r="B3190" s="2"/>
    </row>
    <row r="3191" spans="2:2" x14ac:dyDescent="0.2">
      <c r="B3191" s="2"/>
    </row>
    <row r="3192" spans="2:2" x14ac:dyDescent="0.2">
      <c r="B3192" s="2"/>
    </row>
    <row r="3193" spans="2:2" x14ac:dyDescent="0.2">
      <c r="B3193" s="2"/>
    </row>
    <row r="3194" spans="2:2" x14ac:dyDescent="0.2">
      <c r="B3194" s="2"/>
    </row>
    <row r="3195" spans="2:2" x14ac:dyDescent="0.2">
      <c r="B3195" s="2"/>
    </row>
    <row r="3196" spans="2:2" x14ac:dyDescent="0.2">
      <c r="B3196" s="2"/>
    </row>
    <row r="3197" spans="2:2" x14ac:dyDescent="0.2">
      <c r="B3197" s="2"/>
    </row>
    <row r="3198" spans="2:2" x14ac:dyDescent="0.2">
      <c r="B3198" s="2"/>
    </row>
    <row r="3199" spans="2:2" x14ac:dyDescent="0.2">
      <c r="B3199" s="2"/>
    </row>
    <row r="3200" spans="2:2" x14ac:dyDescent="0.2">
      <c r="B3200" s="2"/>
    </row>
    <row r="3201" spans="2:2" x14ac:dyDescent="0.2">
      <c r="B3201" s="2"/>
    </row>
    <row r="3202" spans="2:2" x14ac:dyDescent="0.2">
      <c r="B3202" s="2"/>
    </row>
    <row r="3203" spans="2:2" x14ac:dyDescent="0.2">
      <c r="B3203" s="2"/>
    </row>
    <row r="3204" spans="2:2" x14ac:dyDescent="0.2">
      <c r="B3204" s="2"/>
    </row>
    <row r="3205" spans="2:2" x14ac:dyDescent="0.2">
      <c r="B3205" s="2"/>
    </row>
    <row r="3206" spans="2:2" x14ac:dyDescent="0.2">
      <c r="B3206" s="2"/>
    </row>
    <row r="3207" spans="2:2" x14ac:dyDescent="0.2">
      <c r="B3207" s="2"/>
    </row>
    <row r="3208" spans="2:2" x14ac:dyDescent="0.2">
      <c r="B3208" s="2"/>
    </row>
    <row r="3209" spans="2:2" x14ac:dyDescent="0.2">
      <c r="B3209" s="2"/>
    </row>
    <row r="3210" spans="2:2" x14ac:dyDescent="0.2">
      <c r="B3210" s="2"/>
    </row>
    <row r="3211" spans="2:2" x14ac:dyDescent="0.2">
      <c r="B3211" s="2"/>
    </row>
    <row r="3212" spans="2:2" x14ac:dyDescent="0.2">
      <c r="B3212" s="2"/>
    </row>
    <row r="3213" spans="2:2" x14ac:dyDescent="0.2">
      <c r="B3213" s="2"/>
    </row>
    <row r="3214" spans="2:2" x14ac:dyDescent="0.2">
      <c r="B3214" s="2"/>
    </row>
    <row r="3215" spans="2:2" x14ac:dyDescent="0.2">
      <c r="B3215" s="2"/>
    </row>
    <row r="3216" spans="2:2" x14ac:dyDescent="0.2">
      <c r="B3216" s="2"/>
    </row>
    <row r="3217" spans="2:2" x14ac:dyDescent="0.2">
      <c r="B3217" s="2"/>
    </row>
    <row r="3218" spans="2:2" x14ac:dyDescent="0.2">
      <c r="B3218" s="2"/>
    </row>
    <row r="3219" spans="2:2" x14ac:dyDescent="0.2">
      <c r="B3219" s="2"/>
    </row>
    <row r="3220" spans="2:2" x14ac:dyDescent="0.2">
      <c r="B3220" s="2"/>
    </row>
    <row r="3221" spans="2:2" x14ac:dyDescent="0.2">
      <c r="B3221" s="2"/>
    </row>
    <row r="3222" spans="2:2" x14ac:dyDescent="0.2">
      <c r="B3222" s="2"/>
    </row>
    <row r="3223" spans="2:2" x14ac:dyDescent="0.2">
      <c r="B3223" s="2"/>
    </row>
    <row r="3224" spans="2:2" x14ac:dyDescent="0.2">
      <c r="B3224" s="2"/>
    </row>
    <row r="3225" spans="2:2" x14ac:dyDescent="0.2">
      <c r="B3225" s="2"/>
    </row>
    <row r="3226" spans="2:2" x14ac:dyDescent="0.2">
      <c r="B3226" s="2"/>
    </row>
    <row r="3227" spans="2:2" x14ac:dyDescent="0.2">
      <c r="B3227" s="2"/>
    </row>
    <row r="3228" spans="2:2" x14ac:dyDescent="0.2">
      <c r="B3228" s="2"/>
    </row>
    <row r="3229" spans="2:2" x14ac:dyDescent="0.2">
      <c r="B3229" s="2"/>
    </row>
    <row r="3230" spans="2:2" x14ac:dyDescent="0.2">
      <c r="B3230" s="2"/>
    </row>
    <row r="3231" spans="2:2" x14ac:dyDescent="0.2">
      <c r="B3231" s="2"/>
    </row>
    <row r="3232" spans="2:2" x14ac:dyDescent="0.2">
      <c r="B3232" s="2"/>
    </row>
    <row r="3233" spans="2:2" x14ac:dyDescent="0.2">
      <c r="B3233" s="2"/>
    </row>
    <row r="3234" spans="2:2" x14ac:dyDescent="0.2">
      <c r="B3234" s="2"/>
    </row>
    <row r="3235" spans="2:2" x14ac:dyDescent="0.2">
      <c r="B3235" s="2"/>
    </row>
    <row r="3236" spans="2:2" x14ac:dyDescent="0.2">
      <c r="B3236" s="2"/>
    </row>
    <row r="3237" spans="2:2" x14ac:dyDescent="0.2">
      <c r="B3237" s="2"/>
    </row>
    <row r="3238" spans="2:2" x14ac:dyDescent="0.2">
      <c r="B3238" s="2"/>
    </row>
    <row r="3239" spans="2:2" x14ac:dyDescent="0.2">
      <c r="B3239" s="2"/>
    </row>
    <row r="3240" spans="2:2" x14ac:dyDescent="0.2">
      <c r="B3240" s="2"/>
    </row>
    <row r="3241" spans="2:2" x14ac:dyDescent="0.2">
      <c r="B3241" s="2"/>
    </row>
    <row r="3242" spans="2:2" x14ac:dyDescent="0.2">
      <c r="B3242" s="2"/>
    </row>
    <row r="3243" spans="2:2" x14ac:dyDescent="0.2">
      <c r="B3243" s="2"/>
    </row>
    <row r="3244" spans="2:2" x14ac:dyDescent="0.2">
      <c r="B3244" s="2"/>
    </row>
    <row r="3245" spans="2:2" x14ac:dyDescent="0.2">
      <c r="B3245" s="2"/>
    </row>
    <row r="3246" spans="2:2" x14ac:dyDescent="0.2">
      <c r="B3246" s="2"/>
    </row>
    <row r="3247" spans="2:2" x14ac:dyDescent="0.2">
      <c r="B3247" s="2"/>
    </row>
    <row r="3248" spans="2:2" x14ac:dyDescent="0.2">
      <c r="B3248" s="2"/>
    </row>
    <row r="3249" spans="2:2" x14ac:dyDescent="0.2">
      <c r="B3249" s="2"/>
    </row>
    <row r="3250" spans="2:2" x14ac:dyDescent="0.2">
      <c r="B3250" s="2"/>
    </row>
    <row r="3251" spans="2:2" x14ac:dyDescent="0.2">
      <c r="B3251" s="2"/>
    </row>
    <row r="3252" spans="2:2" x14ac:dyDescent="0.2">
      <c r="B3252" s="2"/>
    </row>
    <row r="3253" spans="2:2" x14ac:dyDescent="0.2">
      <c r="B3253" s="2"/>
    </row>
    <row r="3254" spans="2:2" x14ac:dyDescent="0.2">
      <c r="B3254" s="2"/>
    </row>
    <row r="3255" spans="2:2" x14ac:dyDescent="0.2">
      <c r="B3255" s="2"/>
    </row>
    <row r="3256" spans="2:2" x14ac:dyDescent="0.2">
      <c r="B3256" s="2"/>
    </row>
    <row r="3257" spans="2:2" x14ac:dyDescent="0.2">
      <c r="B3257" s="2"/>
    </row>
    <row r="3258" spans="2:2" x14ac:dyDescent="0.2">
      <c r="B3258" s="2"/>
    </row>
    <row r="3259" spans="2:2" x14ac:dyDescent="0.2">
      <c r="B3259" s="2"/>
    </row>
    <row r="3260" spans="2:2" x14ac:dyDescent="0.2">
      <c r="B3260" s="2"/>
    </row>
    <row r="3261" spans="2:2" x14ac:dyDescent="0.2">
      <c r="B3261" s="2"/>
    </row>
    <row r="3262" spans="2:2" x14ac:dyDescent="0.2">
      <c r="B3262" s="2"/>
    </row>
    <row r="3263" spans="2:2" x14ac:dyDescent="0.2">
      <c r="B3263" s="2"/>
    </row>
    <row r="3264" spans="2:2" x14ac:dyDescent="0.2">
      <c r="B3264" s="2"/>
    </row>
    <row r="3265" spans="2:2" x14ac:dyDescent="0.2">
      <c r="B3265" s="2"/>
    </row>
    <row r="3266" spans="2:2" x14ac:dyDescent="0.2">
      <c r="B3266" s="2"/>
    </row>
    <row r="3267" spans="2:2" x14ac:dyDescent="0.2">
      <c r="B3267" s="2"/>
    </row>
    <row r="3268" spans="2:2" x14ac:dyDescent="0.2">
      <c r="B3268" s="2"/>
    </row>
    <row r="3269" spans="2:2" x14ac:dyDescent="0.2">
      <c r="B3269" s="2"/>
    </row>
    <row r="3270" spans="2:2" x14ac:dyDescent="0.2">
      <c r="B3270" s="2"/>
    </row>
    <row r="3271" spans="2:2" x14ac:dyDescent="0.2">
      <c r="B3271" s="2"/>
    </row>
    <row r="3272" spans="2:2" x14ac:dyDescent="0.2">
      <c r="B3272" s="2"/>
    </row>
    <row r="3273" spans="2:2" x14ac:dyDescent="0.2">
      <c r="B3273" s="2"/>
    </row>
    <row r="3274" spans="2:2" x14ac:dyDescent="0.2">
      <c r="B3274" s="2"/>
    </row>
    <row r="3275" spans="2:2" x14ac:dyDescent="0.2">
      <c r="B3275" s="2"/>
    </row>
    <row r="3276" spans="2:2" x14ac:dyDescent="0.2">
      <c r="B3276" s="2"/>
    </row>
    <row r="3277" spans="2:2" x14ac:dyDescent="0.2">
      <c r="B3277" s="2"/>
    </row>
    <row r="3278" spans="2:2" x14ac:dyDescent="0.2">
      <c r="B3278" s="2"/>
    </row>
    <row r="3279" spans="2:2" x14ac:dyDescent="0.2">
      <c r="B3279" s="2"/>
    </row>
    <row r="3280" spans="2:2" x14ac:dyDescent="0.2">
      <c r="B3280" s="2"/>
    </row>
    <row r="3281" spans="2:2" x14ac:dyDescent="0.2">
      <c r="B3281" s="2"/>
    </row>
    <row r="3282" spans="2:2" x14ac:dyDescent="0.2">
      <c r="B3282" s="2"/>
    </row>
    <row r="3283" spans="2:2" x14ac:dyDescent="0.2">
      <c r="B3283" s="2"/>
    </row>
    <row r="3284" spans="2:2" x14ac:dyDescent="0.2">
      <c r="B3284" s="2"/>
    </row>
    <row r="3285" spans="2:2" x14ac:dyDescent="0.2">
      <c r="B3285" s="2"/>
    </row>
    <row r="3286" spans="2:2" x14ac:dyDescent="0.2">
      <c r="B3286" s="2"/>
    </row>
    <row r="3287" spans="2:2" x14ac:dyDescent="0.2">
      <c r="B3287" s="2"/>
    </row>
    <row r="3288" spans="2:2" x14ac:dyDescent="0.2">
      <c r="B3288" s="2"/>
    </row>
    <row r="3289" spans="2:2" x14ac:dyDescent="0.2">
      <c r="B3289" s="2"/>
    </row>
    <row r="3290" spans="2:2" x14ac:dyDescent="0.2">
      <c r="B3290" s="2"/>
    </row>
    <row r="3291" spans="2:2" x14ac:dyDescent="0.2">
      <c r="B3291" s="2"/>
    </row>
    <row r="3292" spans="2:2" x14ac:dyDescent="0.2">
      <c r="B3292" s="2"/>
    </row>
    <row r="3293" spans="2:2" x14ac:dyDescent="0.2">
      <c r="B3293" s="2"/>
    </row>
    <row r="3294" spans="2:2" x14ac:dyDescent="0.2">
      <c r="B3294" s="2"/>
    </row>
    <row r="3295" spans="2:2" x14ac:dyDescent="0.2">
      <c r="B3295" s="2"/>
    </row>
    <row r="3296" spans="2:2" x14ac:dyDescent="0.2">
      <c r="B3296" s="2"/>
    </row>
    <row r="3297" spans="2:2" x14ac:dyDescent="0.2">
      <c r="B3297" s="2"/>
    </row>
    <row r="3298" spans="2:2" x14ac:dyDescent="0.2">
      <c r="B3298" s="2"/>
    </row>
    <row r="3299" spans="2:2" x14ac:dyDescent="0.2">
      <c r="B3299" s="2"/>
    </row>
    <row r="3300" spans="2:2" x14ac:dyDescent="0.2">
      <c r="B3300" s="2"/>
    </row>
    <row r="3301" spans="2:2" x14ac:dyDescent="0.2">
      <c r="B3301" s="2"/>
    </row>
    <row r="3302" spans="2:2" x14ac:dyDescent="0.2">
      <c r="B3302" s="2"/>
    </row>
    <row r="3303" spans="2:2" x14ac:dyDescent="0.2">
      <c r="B3303" s="2"/>
    </row>
    <row r="3304" spans="2:2" x14ac:dyDescent="0.2">
      <c r="B3304" s="2"/>
    </row>
    <row r="3305" spans="2:2" x14ac:dyDescent="0.2">
      <c r="B3305" s="2"/>
    </row>
    <row r="3306" spans="2:2" x14ac:dyDescent="0.2">
      <c r="B3306" s="2"/>
    </row>
    <row r="3307" spans="2:2" x14ac:dyDescent="0.2">
      <c r="B3307" s="2"/>
    </row>
    <row r="3308" spans="2:2" x14ac:dyDescent="0.2">
      <c r="B3308" s="2"/>
    </row>
    <row r="3309" spans="2:2" x14ac:dyDescent="0.2">
      <c r="B3309" s="2"/>
    </row>
    <row r="3310" spans="2:2" x14ac:dyDescent="0.2">
      <c r="B3310" s="2"/>
    </row>
    <row r="3311" spans="2:2" x14ac:dyDescent="0.2">
      <c r="B3311" s="2"/>
    </row>
    <row r="3312" spans="2:2" x14ac:dyDescent="0.2">
      <c r="B3312" s="2"/>
    </row>
    <row r="3313" spans="2:2" x14ac:dyDescent="0.2">
      <c r="B3313" s="2"/>
    </row>
    <row r="3314" spans="2:2" x14ac:dyDescent="0.2">
      <c r="B3314" s="2"/>
    </row>
    <row r="3315" spans="2:2" x14ac:dyDescent="0.2">
      <c r="B3315" s="2"/>
    </row>
    <row r="3316" spans="2:2" x14ac:dyDescent="0.2">
      <c r="B3316" s="2"/>
    </row>
    <row r="3317" spans="2:2" x14ac:dyDescent="0.2">
      <c r="B3317" s="2"/>
    </row>
    <row r="3318" spans="2:2" x14ac:dyDescent="0.2">
      <c r="B3318" s="2"/>
    </row>
    <row r="3319" spans="2:2" x14ac:dyDescent="0.2">
      <c r="B3319" s="2"/>
    </row>
    <row r="3320" spans="2:2" x14ac:dyDescent="0.2">
      <c r="B3320" s="2"/>
    </row>
    <row r="3321" spans="2:2" x14ac:dyDescent="0.2">
      <c r="B3321" s="2"/>
    </row>
    <row r="3322" spans="2:2" x14ac:dyDescent="0.2">
      <c r="B3322" s="2"/>
    </row>
    <row r="3323" spans="2:2" x14ac:dyDescent="0.2">
      <c r="B3323" s="2"/>
    </row>
    <row r="3324" spans="2:2" x14ac:dyDescent="0.2">
      <c r="B3324" s="2"/>
    </row>
    <row r="3325" spans="2:2" x14ac:dyDescent="0.2">
      <c r="B3325" s="2"/>
    </row>
    <row r="3326" spans="2:2" x14ac:dyDescent="0.2">
      <c r="B3326" s="2"/>
    </row>
    <row r="3327" spans="2:2" x14ac:dyDescent="0.2">
      <c r="B3327" s="2"/>
    </row>
    <row r="3328" spans="2:2" x14ac:dyDescent="0.2">
      <c r="B3328" s="2"/>
    </row>
    <row r="3329" spans="2:2" x14ac:dyDescent="0.2">
      <c r="B3329" s="2"/>
    </row>
    <row r="3330" spans="2:2" x14ac:dyDescent="0.2">
      <c r="B3330" s="2"/>
    </row>
    <row r="3331" spans="2:2" x14ac:dyDescent="0.2">
      <c r="B3331" s="2"/>
    </row>
    <row r="3332" spans="2:2" x14ac:dyDescent="0.2">
      <c r="B3332" s="2"/>
    </row>
    <row r="3333" spans="2:2" x14ac:dyDescent="0.2">
      <c r="B3333" s="2"/>
    </row>
    <row r="3334" spans="2:2" x14ac:dyDescent="0.2">
      <c r="B3334" s="2"/>
    </row>
    <row r="3335" spans="2:2" x14ac:dyDescent="0.2">
      <c r="B3335" s="2"/>
    </row>
    <row r="3336" spans="2:2" x14ac:dyDescent="0.2">
      <c r="B3336" s="2"/>
    </row>
    <row r="3337" spans="2:2" x14ac:dyDescent="0.2">
      <c r="B3337" s="2"/>
    </row>
    <row r="3338" spans="2:2" x14ac:dyDescent="0.2">
      <c r="B3338" s="2"/>
    </row>
    <row r="3339" spans="2:2" x14ac:dyDescent="0.2">
      <c r="B3339" s="2"/>
    </row>
    <row r="3340" spans="2:2" x14ac:dyDescent="0.2">
      <c r="B3340" s="2"/>
    </row>
    <row r="3341" spans="2:2" x14ac:dyDescent="0.2">
      <c r="B3341" s="2"/>
    </row>
    <row r="3342" spans="2:2" x14ac:dyDescent="0.2">
      <c r="B3342" s="2"/>
    </row>
    <row r="3343" spans="2:2" x14ac:dyDescent="0.2">
      <c r="B3343" s="2"/>
    </row>
    <row r="3344" spans="2:2" x14ac:dyDescent="0.2">
      <c r="B3344" s="2"/>
    </row>
    <row r="3345" spans="2:2" x14ac:dyDescent="0.2">
      <c r="B3345" s="2"/>
    </row>
    <row r="3346" spans="2:2" x14ac:dyDescent="0.2">
      <c r="B3346" s="2"/>
    </row>
    <row r="3347" spans="2:2" x14ac:dyDescent="0.2">
      <c r="B3347" s="2"/>
    </row>
    <row r="3348" spans="2:2" x14ac:dyDescent="0.2">
      <c r="B3348" s="2"/>
    </row>
    <row r="3349" spans="2:2" x14ac:dyDescent="0.2">
      <c r="B3349" s="2"/>
    </row>
    <row r="3350" spans="2:2" x14ac:dyDescent="0.2">
      <c r="B3350" s="2"/>
    </row>
    <row r="3351" spans="2:2" x14ac:dyDescent="0.2">
      <c r="B3351" s="2"/>
    </row>
    <row r="3352" spans="2:2" x14ac:dyDescent="0.2">
      <c r="B3352" s="2"/>
    </row>
    <row r="3353" spans="2:2" x14ac:dyDescent="0.2">
      <c r="B3353" s="2"/>
    </row>
    <row r="3354" spans="2:2" x14ac:dyDescent="0.2">
      <c r="B3354" s="2"/>
    </row>
    <row r="3355" spans="2:2" x14ac:dyDescent="0.2">
      <c r="B3355" s="2"/>
    </row>
    <row r="3356" spans="2:2" x14ac:dyDescent="0.2">
      <c r="B3356" s="2"/>
    </row>
    <row r="3357" spans="2:2" x14ac:dyDescent="0.2">
      <c r="B3357" s="2"/>
    </row>
    <row r="3358" spans="2:2" x14ac:dyDescent="0.2">
      <c r="B3358" s="2"/>
    </row>
    <row r="3359" spans="2:2" x14ac:dyDescent="0.2">
      <c r="B3359" s="2"/>
    </row>
    <row r="3360" spans="2:2" x14ac:dyDescent="0.2">
      <c r="B3360" s="2"/>
    </row>
    <row r="3361" spans="2:2" x14ac:dyDescent="0.2">
      <c r="B3361" s="2"/>
    </row>
    <row r="3362" spans="2:2" x14ac:dyDescent="0.2">
      <c r="B3362" s="2"/>
    </row>
    <row r="3363" spans="2:2" x14ac:dyDescent="0.2">
      <c r="B3363" s="2"/>
    </row>
    <row r="3364" spans="2:2" x14ac:dyDescent="0.2">
      <c r="B3364" s="2"/>
    </row>
    <row r="3365" spans="2:2" x14ac:dyDescent="0.2">
      <c r="B3365" s="2"/>
    </row>
    <row r="3366" spans="2:2" x14ac:dyDescent="0.2">
      <c r="B3366" s="2"/>
    </row>
    <row r="3367" spans="2:2" x14ac:dyDescent="0.2">
      <c r="B3367" s="2"/>
    </row>
    <row r="3368" spans="2:2" x14ac:dyDescent="0.2">
      <c r="B3368" s="2"/>
    </row>
    <row r="3369" spans="2:2" x14ac:dyDescent="0.2">
      <c r="B3369" s="2"/>
    </row>
    <row r="3370" spans="2:2" x14ac:dyDescent="0.2">
      <c r="B3370" s="2"/>
    </row>
    <row r="3371" spans="2:2" x14ac:dyDescent="0.2">
      <c r="B3371" s="2"/>
    </row>
    <row r="3372" spans="2:2" x14ac:dyDescent="0.2">
      <c r="B3372" s="2"/>
    </row>
    <row r="3373" spans="2:2" x14ac:dyDescent="0.2">
      <c r="B3373" s="2"/>
    </row>
    <row r="3374" spans="2:2" x14ac:dyDescent="0.2">
      <c r="B3374" s="2"/>
    </row>
    <row r="3375" spans="2:2" x14ac:dyDescent="0.2">
      <c r="B3375" s="2"/>
    </row>
    <row r="3376" spans="2:2" x14ac:dyDescent="0.2">
      <c r="B3376" s="2"/>
    </row>
    <row r="3377" spans="2:2" x14ac:dyDescent="0.2">
      <c r="B3377" s="2"/>
    </row>
    <row r="3378" spans="2:2" x14ac:dyDescent="0.2">
      <c r="B3378" s="2"/>
    </row>
    <row r="3379" spans="2:2" x14ac:dyDescent="0.2">
      <c r="B3379" s="2"/>
    </row>
    <row r="3380" spans="2:2" x14ac:dyDescent="0.2">
      <c r="B3380" s="2"/>
    </row>
    <row r="3381" spans="2:2" x14ac:dyDescent="0.2">
      <c r="B3381" s="2"/>
    </row>
    <row r="3382" spans="2:2" x14ac:dyDescent="0.2">
      <c r="B3382" s="2"/>
    </row>
    <row r="3383" spans="2:2" x14ac:dyDescent="0.2">
      <c r="B3383" s="2"/>
    </row>
    <row r="3384" spans="2:2" x14ac:dyDescent="0.2">
      <c r="B3384" s="2"/>
    </row>
    <row r="3385" spans="2:2" x14ac:dyDescent="0.2">
      <c r="B3385" s="2"/>
    </row>
    <row r="3386" spans="2:2" x14ac:dyDescent="0.2">
      <c r="B3386" s="2"/>
    </row>
    <row r="3387" spans="2:2" x14ac:dyDescent="0.2">
      <c r="B3387" s="2"/>
    </row>
    <row r="3388" spans="2:2" x14ac:dyDescent="0.2">
      <c r="B3388" s="2"/>
    </row>
    <row r="3389" spans="2:2" x14ac:dyDescent="0.2">
      <c r="B3389" s="2"/>
    </row>
    <row r="3390" spans="2:2" x14ac:dyDescent="0.2">
      <c r="B3390" s="2"/>
    </row>
    <row r="3391" spans="2:2" x14ac:dyDescent="0.2">
      <c r="B3391" s="2"/>
    </row>
    <row r="3392" spans="2:2" x14ac:dyDescent="0.2">
      <c r="B3392" s="2"/>
    </row>
    <row r="3393" spans="2:2" x14ac:dyDescent="0.2">
      <c r="B3393" s="2"/>
    </row>
    <row r="3394" spans="2:2" x14ac:dyDescent="0.2">
      <c r="B3394" s="2"/>
    </row>
    <row r="3395" spans="2:2" x14ac:dyDescent="0.2">
      <c r="B3395" s="2"/>
    </row>
    <row r="3396" spans="2:2" x14ac:dyDescent="0.2">
      <c r="B3396" s="2"/>
    </row>
    <row r="3397" spans="2:2" x14ac:dyDescent="0.2">
      <c r="B3397" s="2"/>
    </row>
    <row r="3398" spans="2:2" x14ac:dyDescent="0.2">
      <c r="B3398" s="2"/>
    </row>
    <row r="3399" spans="2:2" x14ac:dyDescent="0.2">
      <c r="B3399" s="2"/>
    </row>
    <row r="3400" spans="2:2" x14ac:dyDescent="0.2">
      <c r="B3400" s="2"/>
    </row>
    <row r="3401" spans="2:2" x14ac:dyDescent="0.2">
      <c r="B3401" s="2"/>
    </row>
    <row r="3402" spans="2:2" x14ac:dyDescent="0.2">
      <c r="B3402" s="2"/>
    </row>
    <row r="3403" spans="2:2" x14ac:dyDescent="0.2">
      <c r="B3403" s="2"/>
    </row>
    <row r="3404" spans="2:2" x14ac:dyDescent="0.2">
      <c r="B3404" s="2"/>
    </row>
    <row r="3405" spans="2:2" x14ac:dyDescent="0.2">
      <c r="B3405" s="2"/>
    </row>
    <row r="3406" spans="2:2" x14ac:dyDescent="0.2">
      <c r="B3406" s="2"/>
    </row>
    <row r="3407" spans="2:2" x14ac:dyDescent="0.2">
      <c r="B3407" s="2"/>
    </row>
    <row r="3408" spans="2:2" x14ac:dyDescent="0.2">
      <c r="B3408" s="2"/>
    </row>
    <row r="3409" spans="2:2" x14ac:dyDescent="0.2">
      <c r="B3409" s="2"/>
    </row>
    <row r="3410" spans="2:2" x14ac:dyDescent="0.2">
      <c r="B3410" s="2"/>
    </row>
    <row r="3411" spans="2:2" x14ac:dyDescent="0.2">
      <c r="B3411" s="2"/>
    </row>
    <row r="3412" spans="2:2" x14ac:dyDescent="0.2">
      <c r="B3412" s="2"/>
    </row>
    <row r="3413" spans="2:2" x14ac:dyDescent="0.2">
      <c r="B3413" s="2"/>
    </row>
    <row r="3414" spans="2:2" x14ac:dyDescent="0.2">
      <c r="B3414" s="2"/>
    </row>
    <row r="3415" spans="2:2" x14ac:dyDescent="0.2">
      <c r="B3415" s="2"/>
    </row>
    <row r="3416" spans="2:2" x14ac:dyDescent="0.2">
      <c r="B3416" s="2"/>
    </row>
    <row r="3417" spans="2:2" x14ac:dyDescent="0.2">
      <c r="B3417" s="2"/>
    </row>
    <row r="3418" spans="2:2" x14ac:dyDescent="0.2">
      <c r="B3418" s="2"/>
    </row>
    <row r="3419" spans="2:2" x14ac:dyDescent="0.2">
      <c r="B3419" s="2"/>
    </row>
    <row r="3420" spans="2:2" x14ac:dyDescent="0.2">
      <c r="B3420" s="2"/>
    </row>
    <row r="3421" spans="2:2" x14ac:dyDescent="0.2">
      <c r="B3421" s="2"/>
    </row>
    <row r="3422" spans="2:2" x14ac:dyDescent="0.2">
      <c r="B3422" s="2"/>
    </row>
    <row r="3423" spans="2:2" x14ac:dyDescent="0.2">
      <c r="B3423" s="2"/>
    </row>
    <row r="3424" spans="2:2" x14ac:dyDescent="0.2">
      <c r="B3424" s="2"/>
    </row>
    <row r="3425" spans="2:2" x14ac:dyDescent="0.2">
      <c r="B3425" s="2"/>
    </row>
    <row r="3426" spans="2:2" x14ac:dyDescent="0.2">
      <c r="B3426" s="2"/>
    </row>
    <row r="3427" spans="2:2" x14ac:dyDescent="0.2">
      <c r="B3427" s="2"/>
    </row>
    <row r="3428" spans="2:2" x14ac:dyDescent="0.2">
      <c r="B3428" s="2"/>
    </row>
    <row r="3429" spans="2:2" x14ac:dyDescent="0.2">
      <c r="B3429" s="2"/>
    </row>
    <row r="3430" spans="2:2" x14ac:dyDescent="0.2">
      <c r="B3430" s="2"/>
    </row>
    <row r="3431" spans="2:2" x14ac:dyDescent="0.2">
      <c r="B3431" s="2"/>
    </row>
    <row r="3432" spans="2:2" x14ac:dyDescent="0.2">
      <c r="B3432" s="2"/>
    </row>
    <row r="3433" spans="2:2" x14ac:dyDescent="0.2">
      <c r="B3433" s="2"/>
    </row>
    <row r="3434" spans="2:2" x14ac:dyDescent="0.2">
      <c r="B3434" s="2"/>
    </row>
    <row r="3435" spans="2:2" x14ac:dyDescent="0.2">
      <c r="B3435" s="2"/>
    </row>
    <row r="3436" spans="2:2" x14ac:dyDescent="0.2">
      <c r="B3436" s="2"/>
    </row>
    <row r="3437" spans="2:2" x14ac:dyDescent="0.2">
      <c r="B3437" s="2"/>
    </row>
    <row r="3438" spans="2:2" x14ac:dyDescent="0.2">
      <c r="B3438" s="2"/>
    </row>
    <row r="3439" spans="2:2" x14ac:dyDescent="0.2">
      <c r="B3439" s="2"/>
    </row>
    <row r="3440" spans="2:2" x14ac:dyDescent="0.2">
      <c r="B3440" s="2"/>
    </row>
    <row r="3441" spans="2:2" x14ac:dyDescent="0.2">
      <c r="B3441" s="2"/>
    </row>
    <row r="3442" spans="2:2" x14ac:dyDescent="0.2">
      <c r="B3442" s="2"/>
    </row>
    <row r="3443" spans="2:2" x14ac:dyDescent="0.2">
      <c r="B3443" s="2"/>
    </row>
    <row r="3444" spans="2:2" x14ac:dyDescent="0.2">
      <c r="B3444" s="2"/>
    </row>
    <row r="3445" spans="2:2" x14ac:dyDescent="0.2">
      <c r="B3445" s="2"/>
    </row>
    <row r="3446" spans="2:2" x14ac:dyDescent="0.2">
      <c r="B3446" s="2"/>
    </row>
    <row r="3447" spans="2:2" x14ac:dyDescent="0.2">
      <c r="B3447" s="2"/>
    </row>
    <row r="3448" spans="2:2" x14ac:dyDescent="0.2">
      <c r="B3448" s="2"/>
    </row>
    <row r="3449" spans="2:2" x14ac:dyDescent="0.2">
      <c r="B3449" s="2"/>
    </row>
    <row r="3450" spans="2:2" x14ac:dyDescent="0.2">
      <c r="B3450" s="2"/>
    </row>
    <row r="3451" spans="2:2" x14ac:dyDescent="0.2">
      <c r="B3451" s="2"/>
    </row>
    <row r="3452" spans="2:2" x14ac:dyDescent="0.2">
      <c r="B3452" s="2"/>
    </row>
    <row r="3453" spans="2:2" x14ac:dyDescent="0.2">
      <c r="B3453" s="2"/>
    </row>
    <row r="3454" spans="2:2" x14ac:dyDescent="0.2">
      <c r="B3454" s="2"/>
    </row>
    <row r="3455" spans="2:2" x14ac:dyDescent="0.2">
      <c r="B3455" s="2"/>
    </row>
    <row r="3456" spans="2:2" x14ac:dyDescent="0.2">
      <c r="B3456" s="2"/>
    </row>
    <row r="3457" spans="2:2" x14ac:dyDescent="0.2">
      <c r="B3457" s="2"/>
    </row>
    <row r="3458" spans="2:2" x14ac:dyDescent="0.2">
      <c r="B3458" s="2"/>
    </row>
    <row r="3459" spans="2:2" x14ac:dyDescent="0.2">
      <c r="B3459" s="2"/>
    </row>
    <row r="3460" spans="2:2" x14ac:dyDescent="0.2">
      <c r="B3460" s="2"/>
    </row>
    <row r="3461" spans="2:2" x14ac:dyDescent="0.2">
      <c r="B3461" s="2"/>
    </row>
    <row r="3462" spans="2:2" x14ac:dyDescent="0.2">
      <c r="B3462" s="2"/>
    </row>
    <row r="3463" spans="2:2" x14ac:dyDescent="0.2">
      <c r="B3463" s="2"/>
    </row>
    <row r="3464" spans="2:2" x14ac:dyDescent="0.2">
      <c r="B3464" s="2"/>
    </row>
    <row r="3465" spans="2:2" x14ac:dyDescent="0.2">
      <c r="B3465" s="2"/>
    </row>
    <row r="3466" spans="2:2" x14ac:dyDescent="0.2">
      <c r="B3466" s="2"/>
    </row>
    <row r="3467" spans="2:2" x14ac:dyDescent="0.2">
      <c r="B3467" s="2"/>
    </row>
    <row r="3468" spans="2:2" x14ac:dyDescent="0.2">
      <c r="B3468" s="2"/>
    </row>
    <row r="3469" spans="2:2" x14ac:dyDescent="0.2">
      <c r="B3469" s="2"/>
    </row>
    <row r="3470" spans="2:2" x14ac:dyDescent="0.2">
      <c r="B3470" s="2"/>
    </row>
    <row r="3471" spans="2:2" x14ac:dyDescent="0.2">
      <c r="B3471" s="2"/>
    </row>
    <row r="3472" spans="2:2" x14ac:dyDescent="0.2">
      <c r="B3472" s="2"/>
    </row>
    <row r="3473" spans="2:2" x14ac:dyDescent="0.2">
      <c r="B3473" s="2"/>
    </row>
    <row r="3474" spans="2:2" x14ac:dyDescent="0.2">
      <c r="B3474" s="2"/>
    </row>
    <row r="3475" spans="2:2" x14ac:dyDescent="0.2">
      <c r="B3475" s="2"/>
    </row>
    <row r="3476" spans="2:2" x14ac:dyDescent="0.2">
      <c r="B3476" s="2"/>
    </row>
    <row r="3477" spans="2:2" x14ac:dyDescent="0.2">
      <c r="B3477" s="2"/>
    </row>
    <row r="3478" spans="2:2" x14ac:dyDescent="0.2">
      <c r="B3478" s="2"/>
    </row>
    <row r="3479" spans="2:2" x14ac:dyDescent="0.2">
      <c r="B3479" s="2"/>
    </row>
    <row r="3480" spans="2:2" x14ac:dyDescent="0.2">
      <c r="B3480" s="2"/>
    </row>
    <row r="3481" spans="2:2" x14ac:dyDescent="0.2">
      <c r="B3481" s="2"/>
    </row>
    <row r="3482" spans="2:2" x14ac:dyDescent="0.2">
      <c r="B3482" s="2"/>
    </row>
    <row r="3483" spans="2:2" x14ac:dyDescent="0.2">
      <c r="B3483" s="2"/>
    </row>
    <row r="3484" spans="2:2" x14ac:dyDescent="0.2">
      <c r="B3484" s="2"/>
    </row>
    <row r="3485" spans="2:2" x14ac:dyDescent="0.2">
      <c r="B3485" s="2"/>
    </row>
    <row r="3486" spans="2:2" x14ac:dyDescent="0.2">
      <c r="B3486" s="2"/>
    </row>
    <row r="3487" spans="2:2" x14ac:dyDescent="0.2">
      <c r="B3487" s="2"/>
    </row>
    <row r="3488" spans="2:2" x14ac:dyDescent="0.2">
      <c r="B3488" s="2"/>
    </row>
    <row r="3489" spans="2:2" x14ac:dyDescent="0.2">
      <c r="B3489" s="2"/>
    </row>
    <row r="3490" spans="2:2" x14ac:dyDescent="0.2">
      <c r="B3490" s="2"/>
    </row>
    <row r="3491" spans="2:2" x14ac:dyDescent="0.2">
      <c r="B3491" s="2"/>
    </row>
    <row r="3492" spans="2:2" x14ac:dyDescent="0.2">
      <c r="B3492" s="2"/>
    </row>
    <row r="3493" spans="2:2" x14ac:dyDescent="0.2">
      <c r="B3493" s="2"/>
    </row>
    <row r="3494" spans="2:2" x14ac:dyDescent="0.2">
      <c r="B3494" s="2"/>
    </row>
    <row r="3495" spans="2:2" x14ac:dyDescent="0.2">
      <c r="B3495" s="2"/>
    </row>
    <row r="3496" spans="2:2" x14ac:dyDescent="0.2">
      <c r="B3496" s="2"/>
    </row>
    <row r="3497" spans="2:2" x14ac:dyDescent="0.2">
      <c r="B3497" s="2"/>
    </row>
    <row r="3498" spans="2:2" x14ac:dyDescent="0.2">
      <c r="B3498" s="2"/>
    </row>
    <row r="3499" spans="2:2" x14ac:dyDescent="0.2">
      <c r="B3499" s="2"/>
    </row>
    <row r="3500" spans="2:2" x14ac:dyDescent="0.2">
      <c r="B3500" s="2"/>
    </row>
    <row r="3501" spans="2:2" x14ac:dyDescent="0.2">
      <c r="B3501" s="2"/>
    </row>
    <row r="3502" spans="2:2" x14ac:dyDescent="0.2">
      <c r="B3502" s="2"/>
    </row>
    <row r="3503" spans="2:2" x14ac:dyDescent="0.2">
      <c r="B3503" s="2"/>
    </row>
    <row r="3504" spans="2:2" x14ac:dyDescent="0.2">
      <c r="B3504" s="2"/>
    </row>
    <row r="3505" spans="2:2" x14ac:dyDescent="0.2">
      <c r="B3505" s="2"/>
    </row>
    <row r="3506" spans="2:2" x14ac:dyDescent="0.2">
      <c r="B3506" s="2"/>
    </row>
    <row r="3507" spans="2:2" x14ac:dyDescent="0.2">
      <c r="B3507" s="2"/>
    </row>
    <row r="3508" spans="2:2" x14ac:dyDescent="0.2">
      <c r="B3508" s="2"/>
    </row>
    <row r="3509" spans="2:2" x14ac:dyDescent="0.2">
      <c r="B3509" s="2"/>
    </row>
    <row r="3510" spans="2:2" x14ac:dyDescent="0.2">
      <c r="B3510" s="2"/>
    </row>
    <row r="3511" spans="2:2" x14ac:dyDescent="0.2">
      <c r="B3511" s="2"/>
    </row>
    <row r="3512" spans="2:2" x14ac:dyDescent="0.2">
      <c r="B3512" s="2"/>
    </row>
    <row r="3513" spans="2:2" x14ac:dyDescent="0.2">
      <c r="B3513" s="2"/>
    </row>
    <row r="3514" spans="2:2" x14ac:dyDescent="0.2">
      <c r="B3514" s="2"/>
    </row>
    <row r="3515" spans="2:2" x14ac:dyDescent="0.2">
      <c r="B3515" s="2"/>
    </row>
    <row r="3516" spans="2:2" x14ac:dyDescent="0.2">
      <c r="B3516" s="2"/>
    </row>
    <row r="3517" spans="2:2" x14ac:dyDescent="0.2">
      <c r="B3517" s="2"/>
    </row>
    <row r="3518" spans="2:2" x14ac:dyDescent="0.2">
      <c r="B3518" s="2"/>
    </row>
    <row r="3519" spans="2:2" x14ac:dyDescent="0.2">
      <c r="B3519" s="2"/>
    </row>
    <row r="3520" spans="2:2" x14ac:dyDescent="0.2">
      <c r="B3520" s="2"/>
    </row>
    <row r="3521" spans="2:2" x14ac:dyDescent="0.2">
      <c r="B3521" s="2"/>
    </row>
    <row r="3522" spans="2:2" x14ac:dyDescent="0.2">
      <c r="B3522" s="2"/>
    </row>
    <row r="3523" spans="2:2" x14ac:dyDescent="0.2">
      <c r="B3523" s="2"/>
    </row>
    <row r="3524" spans="2:2" x14ac:dyDescent="0.2">
      <c r="B3524" s="2"/>
    </row>
    <row r="3525" spans="2:2" x14ac:dyDescent="0.2">
      <c r="B3525" s="2"/>
    </row>
    <row r="3526" spans="2:2" x14ac:dyDescent="0.2">
      <c r="B3526" s="2"/>
    </row>
    <row r="3527" spans="2:2" x14ac:dyDescent="0.2">
      <c r="B3527" s="2"/>
    </row>
    <row r="3528" spans="2:2" x14ac:dyDescent="0.2">
      <c r="B3528" s="2"/>
    </row>
    <row r="3529" spans="2:2" x14ac:dyDescent="0.2">
      <c r="B3529" s="2"/>
    </row>
    <row r="3530" spans="2:2" x14ac:dyDescent="0.2">
      <c r="B3530" s="2"/>
    </row>
    <row r="3531" spans="2:2" x14ac:dyDescent="0.2">
      <c r="B3531" s="2"/>
    </row>
    <row r="3532" spans="2:2" x14ac:dyDescent="0.2">
      <c r="B3532" s="2"/>
    </row>
    <row r="3533" spans="2:2" x14ac:dyDescent="0.2">
      <c r="B3533" s="2"/>
    </row>
    <row r="3534" spans="2:2" x14ac:dyDescent="0.2">
      <c r="B3534" s="2"/>
    </row>
    <row r="3535" spans="2:2" x14ac:dyDescent="0.2">
      <c r="B3535" s="2"/>
    </row>
    <row r="3536" spans="2:2" x14ac:dyDescent="0.2">
      <c r="B3536" s="2"/>
    </row>
    <row r="3537" spans="2:2" x14ac:dyDescent="0.2">
      <c r="B3537" s="2"/>
    </row>
    <row r="3538" spans="2:2" x14ac:dyDescent="0.2">
      <c r="B3538" s="2"/>
    </row>
    <row r="3539" spans="2:2" x14ac:dyDescent="0.2">
      <c r="B3539" s="2"/>
    </row>
    <row r="3540" spans="2:2" x14ac:dyDescent="0.2">
      <c r="B3540" s="2"/>
    </row>
    <row r="3541" spans="2:2" x14ac:dyDescent="0.2">
      <c r="B3541" s="2"/>
    </row>
    <row r="3542" spans="2:2" x14ac:dyDescent="0.2">
      <c r="B3542" s="2"/>
    </row>
    <row r="3543" spans="2:2" x14ac:dyDescent="0.2">
      <c r="B3543" s="2"/>
    </row>
    <row r="3544" spans="2:2" x14ac:dyDescent="0.2">
      <c r="B3544" s="2"/>
    </row>
    <row r="3545" spans="2:2" x14ac:dyDescent="0.2">
      <c r="B3545" s="2"/>
    </row>
    <row r="3546" spans="2:2" x14ac:dyDescent="0.2">
      <c r="B3546" s="2"/>
    </row>
    <row r="3547" spans="2:2" x14ac:dyDescent="0.2">
      <c r="B3547" s="2"/>
    </row>
    <row r="3548" spans="2:2" x14ac:dyDescent="0.2">
      <c r="B3548" s="2"/>
    </row>
    <row r="3549" spans="2:2" x14ac:dyDescent="0.2">
      <c r="B3549" s="2"/>
    </row>
    <row r="3550" spans="2:2" x14ac:dyDescent="0.2">
      <c r="B3550" s="2"/>
    </row>
    <row r="3551" spans="2:2" x14ac:dyDescent="0.2">
      <c r="B3551" s="2"/>
    </row>
    <row r="3552" spans="2:2" x14ac:dyDescent="0.2">
      <c r="B3552" s="2"/>
    </row>
    <row r="3553" spans="2:2" x14ac:dyDescent="0.2">
      <c r="B3553" s="2"/>
    </row>
    <row r="3554" spans="2:2" x14ac:dyDescent="0.2">
      <c r="B3554" s="2"/>
    </row>
    <row r="3555" spans="2:2" x14ac:dyDescent="0.2">
      <c r="B3555" s="2"/>
    </row>
    <row r="3556" spans="2:2" x14ac:dyDescent="0.2">
      <c r="B3556" s="2"/>
    </row>
    <row r="3557" spans="2:2" x14ac:dyDescent="0.2">
      <c r="B3557" s="2"/>
    </row>
    <row r="3558" spans="2:2" x14ac:dyDescent="0.2">
      <c r="B3558" s="2"/>
    </row>
    <row r="3559" spans="2:2" x14ac:dyDescent="0.2">
      <c r="B3559" s="2"/>
    </row>
    <row r="3560" spans="2:2" x14ac:dyDescent="0.2">
      <c r="B3560" s="2"/>
    </row>
    <row r="3561" spans="2:2" x14ac:dyDescent="0.2">
      <c r="B3561" s="2"/>
    </row>
    <row r="3562" spans="2:2" x14ac:dyDescent="0.2">
      <c r="B3562" s="2"/>
    </row>
    <row r="3563" spans="2:2" x14ac:dyDescent="0.2">
      <c r="B3563" s="2"/>
    </row>
    <row r="3564" spans="2:2" x14ac:dyDescent="0.2">
      <c r="B3564" s="2"/>
    </row>
    <row r="3565" spans="2:2" x14ac:dyDescent="0.2">
      <c r="B3565" s="2"/>
    </row>
    <row r="3566" spans="2:2" x14ac:dyDescent="0.2">
      <c r="B3566" s="2"/>
    </row>
    <row r="3567" spans="2:2" x14ac:dyDescent="0.2">
      <c r="B3567" s="2"/>
    </row>
    <row r="3568" spans="2:2" x14ac:dyDescent="0.2">
      <c r="B3568" s="2"/>
    </row>
    <row r="3569" spans="2:2" x14ac:dyDescent="0.2">
      <c r="B3569" s="2"/>
    </row>
    <row r="3570" spans="2:2" x14ac:dyDescent="0.2">
      <c r="B3570" s="2"/>
    </row>
    <row r="3571" spans="2:2" x14ac:dyDescent="0.2">
      <c r="B3571" s="2"/>
    </row>
    <row r="3572" spans="2:2" x14ac:dyDescent="0.2">
      <c r="B3572" s="2"/>
    </row>
    <row r="3573" spans="2:2" x14ac:dyDescent="0.2">
      <c r="B3573" s="2"/>
    </row>
    <row r="3574" spans="2:2" x14ac:dyDescent="0.2">
      <c r="B3574" s="2"/>
    </row>
    <row r="3575" spans="2:2" x14ac:dyDescent="0.2">
      <c r="B3575" s="2"/>
    </row>
    <row r="3576" spans="2:2" x14ac:dyDescent="0.2">
      <c r="B3576" s="2"/>
    </row>
    <row r="3577" spans="2:2" x14ac:dyDescent="0.2">
      <c r="B3577" s="2"/>
    </row>
    <row r="3578" spans="2:2" x14ac:dyDescent="0.2">
      <c r="B3578" s="2"/>
    </row>
    <row r="3579" spans="2:2" x14ac:dyDescent="0.2">
      <c r="B3579" s="2"/>
    </row>
    <row r="3580" spans="2:2" x14ac:dyDescent="0.2">
      <c r="B3580" s="2"/>
    </row>
    <row r="3581" spans="2:2" x14ac:dyDescent="0.2">
      <c r="B3581" s="2"/>
    </row>
    <row r="3582" spans="2:2" x14ac:dyDescent="0.2">
      <c r="B3582" s="2"/>
    </row>
    <row r="3583" spans="2:2" x14ac:dyDescent="0.2">
      <c r="B3583" s="2"/>
    </row>
    <row r="3584" spans="2:2" x14ac:dyDescent="0.2">
      <c r="B3584" s="2"/>
    </row>
    <row r="3585" spans="2:2" x14ac:dyDescent="0.2">
      <c r="B3585" s="2"/>
    </row>
    <row r="3586" spans="2:2" x14ac:dyDescent="0.2">
      <c r="B3586" s="2"/>
    </row>
    <row r="3587" spans="2:2" x14ac:dyDescent="0.2">
      <c r="B3587" s="2"/>
    </row>
    <row r="3588" spans="2:2" x14ac:dyDescent="0.2">
      <c r="B3588" s="2"/>
    </row>
    <row r="3589" spans="2:2" x14ac:dyDescent="0.2">
      <c r="B3589" s="2"/>
    </row>
    <row r="3590" spans="2:2" x14ac:dyDescent="0.2">
      <c r="B3590" s="2"/>
    </row>
    <row r="3591" spans="2:2" x14ac:dyDescent="0.2">
      <c r="B3591" s="2"/>
    </row>
    <row r="3592" spans="2:2" x14ac:dyDescent="0.2">
      <c r="B3592" s="2"/>
    </row>
    <row r="3593" spans="2:2" x14ac:dyDescent="0.2">
      <c r="B3593" s="2"/>
    </row>
    <row r="3594" spans="2:2" x14ac:dyDescent="0.2">
      <c r="B3594" s="2"/>
    </row>
    <row r="3595" spans="2:2" x14ac:dyDescent="0.2">
      <c r="B3595" s="2"/>
    </row>
    <row r="3596" spans="2:2" x14ac:dyDescent="0.2">
      <c r="B3596" s="2"/>
    </row>
    <row r="3597" spans="2:2" x14ac:dyDescent="0.2">
      <c r="B3597" s="2"/>
    </row>
    <row r="3598" spans="2:2" x14ac:dyDescent="0.2">
      <c r="B3598" s="2"/>
    </row>
    <row r="3599" spans="2:2" x14ac:dyDescent="0.2">
      <c r="B3599" s="2"/>
    </row>
    <row r="3600" spans="2:2" x14ac:dyDescent="0.2">
      <c r="B3600" s="2"/>
    </row>
    <row r="3601" spans="2:2" x14ac:dyDescent="0.2">
      <c r="B3601" s="2"/>
    </row>
    <row r="3602" spans="2:2" x14ac:dyDescent="0.2">
      <c r="B3602" s="2"/>
    </row>
    <row r="3603" spans="2:2" x14ac:dyDescent="0.2">
      <c r="B3603" s="2"/>
    </row>
    <row r="3604" spans="2:2" x14ac:dyDescent="0.2">
      <c r="B3604" s="2"/>
    </row>
    <row r="3605" spans="2:2" x14ac:dyDescent="0.2">
      <c r="B3605" s="2"/>
    </row>
    <row r="3606" spans="2:2" x14ac:dyDescent="0.2">
      <c r="B3606" s="2"/>
    </row>
    <row r="3607" spans="2:2" x14ac:dyDescent="0.2">
      <c r="B3607" s="2"/>
    </row>
    <row r="3608" spans="2:2" x14ac:dyDescent="0.2">
      <c r="B3608" s="2"/>
    </row>
    <row r="3609" spans="2:2" x14ac:dyDescent="0.2">
      <c r="B3609" s="2"/>
    </row>
    <row r="3610" spans="2:2" x14ac:dyDescent="0.2">
      <c r="B3610" s="2"/>
    </row>
    <row r="3611" spans="2:2" x14ac:dyDescent="0.2">
      <c r="B3611" s="2"/>
    </row>
    <row r="3612" spans="2:2" x14ac:dyDescent="0.2">
      <c r="B3612" s="2"/>
    </row>
    <row r="3613" spans="2:2" x14ac:dyDescent="0.2">
      <c r="B3613" s="2"/>
    </row>
    <row r="3614" spans="2:2" x14ac:dyDescent="0.2">
      <c r="B3614" s="2"/>
    </row>
    <row r="3615" spans="2:2" x14ac:dyDescent="0.2">
      <c r="B3615" s="2"/>
    </row>
    <row r="3616" spans="2:2" x14ac:dyDescent="0.2">
      <c r="B3616" s="2"/>
    </row>
    <row r="3617" spans="2:2" x14ac:dyDescent="0.2">
      <c r="B3617" s="2"/>
    </row>
    <row r="3618" spans="2:2" x14ac:dyDescent="0.2">
      <c r="B3618" s="2"/>
    </row>
    <row r="3619" spans="2:2" x14ac:dyDescent="0.2">
      <c r="B3619" s="2"/>
    </row>
    <row r="3620" spans="2:2" x14ac:dyDescent="0.2">
      <c r="B3620" s="2"/>
    </row>
    <row r="3621" spans="2:2" x14ac:dyDescent="0.2">
      <c r="B3621" s="2"/>
    </row>
    <row r="3622" spans="2:2" x14ac:dyDescent="0.2">
      <c r="B3622" s="2"/>
    </row>
    <row r="3623" spans="2:2" x14ac:dyDescent="0.2">
      <c r="B3623" s="2"/>
    </row>
    <row r="3624" spans="2:2" x14ac:dyDescent="0.2">
      <c r="B3624" s="2"/>
    </row>
    <row r="3625" spans="2:2" x14ac:dyDescent="0.2">
      <c r="B3625" s="2"/>
    </row>
    <row r="3626" spans="2:2" x14ac:dyDescent="0.2">
      <c r="B3626" s="2"/>
    </row>
    <row r="3627" spans="2:2" x14ac:dyDescent="0.2">
      <c r="B3627" s="2"/>
    </row>
    <row r="3628" spans="2:2" x14ac:dyDescent="0.2">
      <c r="B3628" s="2"/>
    </row>
    <row r="3629" spans="2:2" x14ac:dyDescent="0.2">
      <c r="B3629" s="2"/>
    </row>
    <row r="3630" spans="2:2" x14ac:dyDescent="0.2">
      <c r="B3630" s="2"/>
    </row>
    <row r="3631" spans="2:2" x14ac:dyDescent="0.2">
      <c r="B3631" s="2"/>
    </row>
    <row r="3632" spans="2:2" x14ac:dyDescent="0.2">
      <c r="B3632" s="2"/>
    </row>
    <row r="3633" spans="2:2" x14ac:dyDescent="0.2">
      <c r="B3633" s="2"/>
    </row>
    <row r="3634" spans="2:2" x14ac:dyDescent="0.2">
      <c r="B3634" s="2"/>
    </row>
    <row r="3635" spans="2:2" x14ac:dyDescent="0.2">
      <c r="B3635" s="2"/>
    </row>
    <row r="3636" spans="2:2" x14ac:dyDescent="0.2">
      <c r="B3636" s="2"/>
    </row>
    <row r="3637" spans="2:2" x14ac:dyDescent="0.2">
      <c r="B3637" s="2"/>
    </row>
    <row r="3638" spans="2:2" x14ac:dyDescent="0.2">
      <c r="B3638" s="2"/>
    </row>
    <row r="3639" spans="2:2" x14ac:dyDescent="0.2">
      <c r="B3639" s="2"/>
    </row>
    <row r="3640" spans="2:2" x14ac:dyDescent="0.2">
      <c r="B3640" s="2"/>
    </row>
    <row r="3641" spans="2:2" x14ac:dyDescent="0.2">
      <c r="B3641" s="2"/>
    </row>
    <row r="3642" spans="2:2" x14ac:dyDescent="0.2">
      <c r="B3642" s="2"/>
    </row>
    <row r="3643" spans="2:2" x14ac:dyDescent="0.2">
      <c r="B3643" s="2"/>
    </row>
    <row r="3644" spans="2:2" x14ac:dyDescent="0.2">
      <c r="B3644" s="2"/>
    </row>
    <row r="3645" spans="2:2" x14ac:dyDescent="0.2">
      <c r="B3645" s="2"/>
    </row>
    <row r="3646" spans="2:2" x14ac:dyDescent="0.2">
      <c r="B3646" s="2"/>
    </row>
    <row r="3647" spans="2:2" x14ac:dyDescent="0.2">
      <c r="B3647" s="2"/>
    </row>
    <row r="3648" spans="2:2" x14ac:dyDescent="0.2">
      <c r="B3648" s="2"/>
    </row>
    <row r="3649" spans="2:2" x14ac:dyDescent="0.2">
      <c r="B3649" s="2"/>
    </row>
    <row r="3650" spans="2:2" x14ac:dyDescent="0.2">
      <c r="B3650" s="2"/>
    </row>
    <row r="3651" spans="2:2" x14ac:dyDescent="0.2">
      <c r="B3651" s="2"/>
    </row>
    <row r="3652" spans="2:2" x14ac:dyDescent="0.2">
      <c r="B3652" s="2"/>
    </row>
    <row r="3653" spans="2:2" x14ac:dyDescent="0.2">
      <c r="B3653" s="2"/>
    </row>
    <row r="3654" spans="2:2" x14ac:dyDescent="0.2">
      <c r="B3654" s="2"/>
    </row>
    <row r="3655" spans="2:2" x14ac:dyDescent="0.2">
      <c r="B3655" s="2"/>
    </row>
    <row r="3656" spans="2:2" x14ac:dyDescent="0.2">
      <c r="B3656" s="2"/>
    </row>
    <row r="3657" spans="2:2" x14ac:dyDescent="0.2">
      <c r="B3657" s="2"/>
    </row>
    <row r="3658" spans="2:2" x14ac:dyDescent="0.2">
      <c r="B3658" s="2"/>
    </row>
    <row r="3659" spans="2:2" x14ac:dyDescent="0.2">
      <c r="B3659" s="2"/>
    </row>
    <row r="3660" spans="2:2" x14ac:dyDescent="0.2">
      <c r="B3660" s="2"/>
    </row>
    <row r="3661" spans="2:2" x14ac:dyDescent="0.2">
      <c r="B3661" s="2"/>
    </row>
    <row r="3662" spans="2:2" x14ac:dyDescent="0.2">
      <c r="B3662" s="2"/>
    </row>
    <row r="3663" spans="2:2" x14ac:dyDescent="0.2">
      <c r="B3663" s="2"/>
    </row>
    <row r="3664" spans="2:2" x14ac:dyDescent="0.2">
      <c r="B3664" s="2"/>
    </row>
    <row r="3665" spans="2:2" x14ac:dyDescent="0.2">
      <c r="B3665" s="2"/>
    </row>
    <row r="3666" spans="2:2" x14ac:dyDescent="0.2">
      <c r="B3666" s="2"/>
    </row>
    <row r="3667" spans="2:2" x14ac:dyDescent="0.2">
      <c r="B3667" s="2"/>
    </row>
    <row r="3668" spans="2:2" x14ac:dyDescent="0.2">
      <c r="B3668" s="2"/>
    </row>
    <row r="3669" spans="2:2" x14ac:dyDescent="0.2">
      <c r="B3669" s="2"/>
    </row>
    <row r="3670" spans="2:2" x14ac:dyDescent="0.2">
      <c r="B3670" s="2"/>
    </row>
    <row r="3671" spans="2:2" x14ac:dyDescent="0.2">
      <c r="B3671" s="2"/>
    </row>
    <row r="3672" spans="2:2" x14ac:dyDescent="0.2">
      <c r="B3672" s="2"/>
    </row>
    <row r="3673" spans="2:2" x14ac:dyDescent="0.2">
      <c r="B3673" s="2"/>
    </row>
    <row r="3674" spans="2:2" x14ac:dyDescent="0.2">
      <c r="B3674" s="2"/>
    </row>
    <row r="3675" spans="2:2" x14ac:dyDescent="0.2">
      <c r="B3675" s="2"/>
    </row>
    <row r="3676" spans="2:2" x14ac:dyDescent="0.2">
      <c r="B3676" s="2"/>
    </row>
    <row r="3677" spans="2:2" x14ac:dyDescent="0.2">
      <c r="B3677" s="2"/>
    </row>
    <row r="3678" spans="2:2" x14ac:dyDescent="0.2">
      <c r="B3678" s="2"/>
    </row>
    <row r="3679" spans="2:2" x14ac:dyDescent="0.2">
      <c r="B3679" s="2"/>
    </row>
    <row r="3680" spans="2:2" x14ac:dyDescent="0.2">
      <c r="B3680" s="2"/>
    </row>
    <row r="3681" spans="2:2" x14ac:dyDescent="0.2">
      <c r="B3681" s="2"/>
    </row>
    <row r="3682" spans="2:2" x14ac:dyDescent="0.2">
      <c r="B3682" s="2"/>
    </row>
    <row r="3683" spans="2:2" x14ac:dyDescent="0.2">
      <c r="B3683" s="2"/>
    </row>
    <row r="3684" spans="2:2" x14ac:dyDescent="0.2">
      <c r="B3684" s="2"/>
    </row>
    <row r="3685" spans="2:2" x14ac:dyDescent="0.2">
      <c r="B3685" s="2"/>
    </row>
    <row r="3686" spans="2:2" x14ac:dyDescent="0.2">
      <c r="B3686" s="2"/>
    </row>
    <row r="3687" spans="2:2" x14ac:dyDescent="0.2">
      <c r="B3687" s="2"/>
    </row>
    <row r="3688" spans="2:2" x14ac:dyDescent="0.2">
      <c r="B3688" s="2"/>
    </row>
    <row r="3689" spans="2:2" x14ac:dyDescent="0.2">
      <c r="B3689" s="2"/>
    </row>
    <row r="3690" spans="2:2" x14ac:dyDescent="0.2">
      <c r="B3690" s="2"/>
    </row>
    <row r="3691" spans="2:2" x14ac:dyDescent="0.2">
      <c r="B3691" s="2"/>
    </row>
    <row r="3692" spans="2:2" x14ac:dyDescent="0.2">
      <c r="B3692" s="2"/>
    </row>
    <row r="3693" spans="2:2" x14ac:dyDescent="0.2">
      <c r="B3693" s="2"/>
    </row>
    <row r="3694" spans="2:2" x14ac:dyDescent="0.2">
      <c r="B3694" s="2"/>
    </row>
    <row r="3695" spans="2:2" x14ac:dyDescent="0.2">
      <c r="B3695" s="2"/>
    </row>
    <row r="3696" spans="2:2" x14ac:dyDescent="0.2">
      <c r="B3696" s="2"/>
    </row>
    <row r="3697" spans="2:2" x14ac:dyDescent="0.2">
      <c r="B3697" s="2"/>
    </row>
    <row r="3698" spans="2:2" x14ac:dyDescent="0.2">
      <c r="B3698" s="2"/>
    </row>
    <row r="3699" spans="2:2" x14ac:dyDescent="0.2">
      <c r="B3699" s="2"/>
    </row>
    <row r="3700" spans="2:2" x14ac:dyDescent="0.2">
      <c r="B3700" s="2"/>
    </row>
    <row r="3701" spans="2:2" x14ac:dyDescent="0.2">
      <c r="B3701" s="2"/>
    </row>
    <row r="3702" spans="2:2" x14ac:dyDescent="0.2">
      <c r="B3702" s="2"/>
    </row>
    <row r="3703" spans="2:2" x14ac:dyDescent="0.2">
      <c r="B3703" s="2"/>
    </row>
    <row r="3704" spans="2:2" x14ac:dyDescent="0.2">
      <c r="B3704" s="2"/>
    </row>
    <row r="3705" spans="2:2" x14ac:dyDescent="0.2">
      <c r="B3705" s="2"/>
    </row>
    <row r="3706" spans="2:2" x14ac:dyDescent="0.2">
      <c r="B3706" s="2"/>
    </row>
    <row r="3707" spans="2:2" x14ac:dyDescent="0.2">
      <c r="B3707" s="2"/>
    </row>
    <row r="3708" spans="2:2" x14ac:dyDescent="0.2">
      <c r="B3708" s="2"/>
    </row>
    <row r="3709" spans="2:2" x14ac:dyDescent="0.2">
      <c r="B3709" s="2"/>
    </row>
    <row r="3710" spans="2:2" x14ac:dyDescent="0.2">
      <c r="B3710" s="2"/>
    </row>
    <row r="3711" spans="2:2" x14ac:dyDescent="0.2">
      <c r="B3711" s="2"/>
    </row>
    <row r="3712" spans="2:2" x14ac:dyDescent="0.2">
      <c r="B3712" s="2"/>
    </row>
    <row r="3713" spans="2:2" x14ac:dyDescent="0.2">
      <c r="B3713" s="2"/>
    </row>
    <row r="3714" spans="2:2" x14ac:dyDescent="0.2">
      <c r="B3714" s="2"/>
    </row>
    <row r="3715" spans="2:2" x14ac:dyDescent="0.2">
      <c r="B3715" s="2"/>
    </row>
    <row r="3716" spans="2:2" x14ac:dyDescent="0.2">
      <c r="B3716" s="2"/>
    </row>
    <row r="3717" spans="2:2" x14ac:dyDescent="0.2">
      <c r="B3717" s="2"/>
    </row>
    <row r="3718" spans="2:2" x14ac:dyDescent="0.2">
      <c r="B3718" s="2"/>
    </row>
    <row r="3719" spans="2:2" x14ac:dyDescent="0.2">
      <c r="B3719" s="2"/>
    </row>
    <row r="3720" spans="2:2" x14ac:dyDescent="0.2">
      <c r="B3720" s="2"/>
    </row>
    <row r="3721" spans="2:2" x14ac:dyDescent="0.2">
      <c r="B3721" s="2"/>
    </row>
    <row r="3722" spans="2:2" x14ac:dyDescent="0.2">
      <c r="B3722" s="2"/>
    </row>
    <row r="3723" spans="2:2" x14ac:dyDescent="0.2">
      <c r="B3723" s="2"/>
    </row>
    <row r="3724" spans="2:2" x14ac:dyDescent="0.2">
      <c r="B3724" s="2"/>
    </row>
    <row r="3725" spans="2:2" x14ac:dyDescent="0.2">
      <c r="B3725" s="2"/>
    </row>
    <row r="3726" spans="2:2" x14ac:dyDescent="0.2">
      <c r="B3726" s="2"/>
    </row>
    <row r="3727" spans="2:2" x14ac:dyDescent="0.2">
      <c r="B3727" s="2"/>
    </row>
    <row r="3728" spans="2:2" x14ac:dyDescent="0.2">
      <c r="B3728" s="2"/>
    </row>
    <row r="3729" spans="2:2" x14ac:dyDescent="0.2">
      <c r="B3729" s="2"/>
    </row>
    <row r="3730" spans="2:2" x14ac:dyDescent="0.2">
      <c r="B3730" s="2"/>
    </row>
    <row r="3731" spans="2:2" x14ac:dyDescent="0.2">
      <c r="B3731" s="2"/>
    </row>
    <row r="3732" spans="2:2" x14ac:dyDescent="0.2">
      <c r="B3732" s="2"/>
    </row>
    <row r="3733" spans="2:2" x14ac:dyDescent="0.2">
      <c r="B3733" s="2"/>
    </row>
    <row r="3734" spans="2:2" x14ac:dyDescent="0.2">
      <c r="B3734" s="2"/>
    </row>
    <row r="3735" spans="2:2" x14ac:dyDescent="0.2">
      <c r="B3735" s="2"/>
    </row>
    <row r="3736" spans="2:2" x14ac:dyDescent="0.2">
      <c r="B3736" s="2"/>
    </row>
    <row r="3737" spans="2:2" x14ac:dyDescent="0.2">
      <c r="B3737" s="2"/>
    </row>
    <row r="3738" spans="2:2" x14ac:dyDescent="0.2">
      <c r="B3738" s="2"/>
    </row>
    <row r="3739" spans="2:2" x14ac:dyDescent="0.2">
      <c r="B3739" s="2"/>
    </row>
    <row r="3740" spans="2:2" x14ac:dyDescent="0.2">
      <c r="B3740" s="2"/>
    </row>
    <row r="3741" spans="2:2" x14ac:dyDescent="0.2">
      <c r="B3741" s="2"/>
    </row>
    <row r="3742" spans="2:2" x14ac:dyDescent="0.2">
      <c r="B3742" s="2"/>
    </row>
    <row r="3743" spans="2:2" x14ac:dyDescent="0.2">
      <c r="B3743" s="2"/>
    </row>
    <row r="3744" spans="2:2" x14ac:dyDescent="0.2">
      <c r="B3744" s="2"/>
    </row>
    <row r="3745" spans="2:2" x14ac:dyDescent="0.2">
      <c r="B3745" s="2"/>
    </row>
    <row r="3746" spans="2:2" x14ac:dyDescent="0.2">
      <c r="B3746" s="2"/>
    </row>
    <row r="3747" spans="2:2" x14ac:dyDescent="0.2">
      <c r="B3747" s="2"/>
    </row>
    <row r="3748" spans="2:2" x14ac:dyDescent="0.2">
      <c r="B3748" s="2"/>
    </row>
    <row r="3749" spans="2:2" x14ac:dyDescent="0.2">
      <c r="B3749" s="2"/>
    </row>
    <row r="3750" spans="2:2" x14ac:dyDescent="0.2">
      <c r="B3750" s="2"/>
    </row>
    <row r="3751" spans="2:2" x14ac:dyDescent="0.2">
      <c r="B3751" s="2"/>
    </row>
    <row r="3752" spans="2:2" x14ac:dyDescent="0.2">
      <c r="B3752" s="2"/>
    </row>
    <row r="3753" spans="2:2" x14ac:dyDescent="0.2">
      <c r="B3753" s="2"/>
    </row>
    <row r="3754" spans="2:2" x14ac:dyDescent="0.2">
      <c r="B3754" s="2"/>
    </row>
    <row r="3755" spans="2:2" x14ac:dyDescent="0.2">
      <c r="B3755" s="2"/>
    </row>
    <row r="3756" spans="2:2" x14ac:dyDescent="0.2">
      <c r="B3756" s="2"/>
    </row>
    <row r="3757" spans="2:2" x14ac:dyDescent="0.2">
      <c r="B3757" s="2"/>
    </row>
    <row r="3758" spans="2:2" x14ac:dyDescent="0.2">
      <c r="B3758" s="2"/>
    </row>
    <row r="3759" spans="2:2" x14ac:dyDescent="0.2">
      <c r="B3759" s="2"/>
    </row>
    <row r="3760" spans="2:2" x14ac:dyDescent="0.2">
      <c r="B3760" s="2"/>
    </row>
    <row r="3761" spans="2:2" x14ac:dyDescent="0.2">
      <c r="B3761" s="2"/>
    </row>
    <row r="3762" spans="2:2" x14ac:dyDescent="0.2">
      <c r="B3762" s="2"/>
    </row>
    <row r="3763" spans="2:2" x14ac:dyDescent="0.2">
      <c r="B3763" s="2"/>
    </row>
    <row r="3764" spans="2:2" x14ac:dyDescent="0.2">
      <c r="B3764" s="2"/>
    </row>
    <row r="3765" spans="2:2" x14ac:dyDescent="0.2">
      <c r="B3765" s="2"/>
    </row>
    <row r="3766" spans="2:2" x14ac:dyDescent="0.2">
      <c r="B3766" s="2"/>
    </row>
    <row r="3767" spans="2:2" x14ac:dyDescent="0.2">
      <c r="B3767" s="2"/>
    </row>
    <row r="3768" spans="2:2" x14ac:dyDescent="0.2">
      <c r="B3768" s="2"/>
    </row>
    <row r="3769" spans="2:2" x14ac:dyDescent="0.2">
      <c r="B3769" s="2"/>
    </row>
    <row r="3770" spans="2:2" x14ac:dyDescent="0.2">
      <c r="B3770" s="2"/>
    </row>
    <row r="3771" spans="2:2" x14ac:dyDescent="0.2">
      <c r="B3771" s="2"/>
    </row>
    <row r="3772" spans="2:2" x14ac:dyDescent="0.2">
      <c r="B3772" s="2"/>
    </row>
    <row r="3773" spans="2:2" x14ac:dyDescent="0.2">
      <c r="B3773" s="2"/>
    </row>
    <row r="3774" spans="2:2" x14ac:dyDescent="0.2">
      <c r="B3774" s="2"/>
    </row>
    <row r="3775" spans="2:2" x14ac:dyDescent="0.2">
      <c r="B3775" s="2"/>
    </row>
    <row r="3776" spans="2:2" x14ac:dyDescent="0.2">
      <c r="B3776" s="2"/>
    </row>
    <row r="3777" spans="2:2" x14ac:dyDescent="0.2">
      <c r="B3777" s="2"/>
    </row>
    <row r="3778" spans="2:2" x14ac:dyDescent="0.2">
      <c r="B3778" s="2"/>
    </row>
    <row r="3779" spans="2:2" x14ac:dyDescent="0.2">
      <c r="B3779" s="2"/>
    </row>
    <row r="3780" spans="2:2" x14ac:dyDescent="0.2">
      <c r="B3780" s="2"/>
    </row>
    <row r="3781" spans="2:2" x14ac:dyDescent="0.2">
      <c r="B3781" s="2"/>
    </row>
    <row r="3782" spans="2:2" x14ac:dyDescent="0.2">
      <c r="B3782" s="2"/>
    </row>
    <row r="3783" spans="2:2" x14ac:dyDescent="0.2">
      <c r="B3783" s="2"/>
    </row>
    <row r="3784" spans="2:2" x14ac:dyDescent="0.2">
      <c r="B3784" s="2"/>
    </row>
    <row r="3785" spans="2:2" x14ac:dyDescent="0.2">
      <c r="B3785" s="2"/>
    </row>
    <row r="3786" spans="2:2" x14ac:dyDescent="0.2">
      <c r="B3786" s="2"/>
    </row>
    <row r="3787" spans="2:2" x14ac:dyDescent="0.2">
      <c r="B3787" s="2"/>
    </row>
    <row r="3788" spans="2:2" x14ac:dyDescent="0.2">
      <c r="B3788" s="2"/>
    </row>
    <row r="3789" spans="2:2" x14ac:dyDescent="0.2">
      <c r="B3789" s="2"/>
    </row>
    <row r="3790" spans="2:2" x14ac:dyDescent="0.2">
      <c r="B3790" s="2"/>
    </row>
    <row r="3791" spans="2:2" x14ac:dyDescent="0.2">
      <c r="B3791" s="2"/>
    </row>
    <row r="3792" spans="2:2" x14ac:dyDescent="0.2">
      <c r="B3792" s="2"/>
    </row>
    <row r="3793" spans="2:2" x14ac:dyDescent="0.2">
      <c r="B3793" s="2"/>
    </row>
    <row r="3794" spans="2:2" x14ac:dyDescent="0.2">
      <c r="B3794" s="2"/>
    </row>
    <row r="3795" spans="2:2" x14ac:dyDescent="0.2">
      <c r="B3795" s="2"/>
    </row>
    <row r="3796" spans="2:2" x14ac:dyDescent="0.2">
      <c r="B3796" s="2"/>
    </row>
    <row r="3797" spans="2:2" x14ac:dyDescent="0.2">
      <c r="B3797" s="2"/>
    </row>
    <row r="3798" spans="2:2" x14ac:dyDescent="0.2">
      <c r="B3798" s="2"/>
    </row>
    <row r="3799" spans="2:2" x14ac:dyDescent="0.2">
      <c r="B3799" s="2"/>
    </row>
    <row r="3800" spans="2:2" x14ac:dyDescent="0.2">
      <c r="B3800" s="2"/>
    </row>
    <row r="3801" spans="2:2" x14ac:dyDescent="0.2">
      <c r="B3801" s="2"/>
    </row>
    <row r="3802" spans="2:2" x14ac:dyDescent="0.2">
      <c r="B3802" s="2"/>
    </row>
    <row r="3803" spans="2:2" x14ac:dyDescent="0.2">
      <c r="B3803" s="2"/>
    </row>
    <row r="3804" spans="2:2" x14ac:dyDescent="0.2">
      <c r="B3804" s="2"/>
    </row>
    <row r="3805" spans="2:2" x14ac:dyDescent="0.2">
      <c r="B3805" s="2"/>
    </row>
    <row r="3806" spans="2:2" x14ac:dyDescent="0.2">
      <c r="B3806" s="2"/>
    </row>
    <row r="3807" spans="2:2" x14ac:dyDescent="0.2">
      <c r="B3807" s="2"/>
    </row>
    <row r="3808" spans="2:2" x14ac:dyDescent="0.2">
      <c r="B3808" s="2"/>
    </row>
    <row r="3809" spans="2:2" x14ac:dyDescent="0.2">
      <c r="B3809" s="2"/>
    </row>
    <row r="3810" spans="2:2" x14ac:dyDescent="0.2">
      <c r="B3810" s="2"/>
    </row>
    <row r="3811" spans="2:2" x14ac:dyDescent="0.2">
      <c r="B3811" s="2"/>
    </row>
    <row r="3812" spans="2:2" x14ac:dyDescent="0.2">
      <c r="B3812" s="2"/>
    </row>
    <row r="3813" spans="2:2" x14ac:dyDescent="0.2">
      <c r="B3813" s="2"/>
    </row>
    <row r="3814" spans="2:2" x14ac:dyDescent="0.2">
      <c r="B3814" s="2"/>
    </row>
    <row r="3815" spans="2:2" x14ac:dyDescent="0.2">
      <c r="B3815" s="2"/>
    </row>
    <row r="3816" spans="2:2" x14ac:dyDescent="0.2">
      <c r="B3816" s="2"/>
    </row>
    <row r="3817" spans="2:2" x14ac:dyDescent="0.2">
      <c r="B3817" s="2"/>
    </row>
    <row r="3818" spans="2:2" x14ac:dyDescent="0.2">
      <c r="B3818" s="2"/>
    </row>
    <row r="3819" spans="2:2" x14ac:dyDescent="0.2">
      <c r="B3819" s="2"/>
    </row>
    <row r="3820" spans="2:2" x14ac:dyDescent="0.2">
      <c r="B3820" s="2"/>
    </row>
    <row r="3821" spans="2:2" x14ac:dyDescent="0.2">
      <c r="B3821" s="2"/>
    </row>
    <row r="3822" spans="2:2" x14ac:dyDescent="0.2">
      <c r="B3822" s="2"/>
    </row>
    <row r="3823" spans="2:2" x14ac:dyDescent="0.2">
      <c r="B3823" s="2"/>
    </row>
    <row r="3824" spans="2:2" x14ac:dyDescent="0.2">
      <c r="B3824" s="2"/>
    </row>
    <row r="3825" spans="2:2" x14ac:dyDescent="0.2">
      <c r="B3825" s="2"/>
    </row>
    <row r="3826" spans="2:2" x14ac:dyDescent="0.2">
      <c r="B3826" s="2"/>
    </row>
    <row r="3827" spans="2:2" x14ac:dyDescent="0.2">
      <c r="B3827" s="2"/>
    </row>
    <row r="3828" spans="2:2" x14ac:dyDescent="0.2">
      <c r="B3828" s="2"/>
    </row>
    <row r="3829" spans="2:2" x14ac:dyDescent="0.2">
      <c r="B3829" s="2"/>
    </row>
    <row r="3830" spans="2:2" x14ac:dyDescent="0.2">
      <c r="B3830" s="2"/>
    </row>
    <row r="3831" spans="2:2" x14ac:dyDescent="0.2">
      <c r="B3831" s="2"/>
    </row>
    <row r="3832" spans="2:2" x14ac:dyDescent="0.2">
      <c r="B3832" s="2"/>
    </row>
    <row r="3833" spans="2:2" x14ac:dyDescent="0.2">
      <c r="B3833" s="2"/>
    </row>
    <row r="3834" spans="2:2" x14ac:dyDescent="0.2">
      <c r="B3834" s="2"/>
    </row>
    <row r="3835" spans="2:2" x14ac:dyDescent="0.2">
      <c r="B3835" s="2"/>
    </row>
    <row r="3836" spans="2:2" x14ac:dyDescent="0.2">
      <c r="B3836" s="2"/>
    </row>
    <row r="3837" spans="2:2" x14ac:dyDescent="0.2">
      <c r="B3837" s="2"/>
    </row>
    <row r="3838" spans="2:2" x14ac:dyDescent="0.2">
      <c r="B3838" s="2"/>
    </row>
    <row r="3839" spans="2:2" x14ac:dyDescent="0.2">
      <c r="B3839" s="2"/>
    </row>
    <row r="3840" spans="2:2" x14ac:dyDescent="0.2">
      <c r="B3840" s="2"/>
    </row>
    <row r="3841" spans="2:2" x14ac:dyDescent="0.2">
      <c r="B3841" s="2"/>
    </row>
    <row r="3842" spans="2:2" x14ac:dyDescent="0.2">
      <c r="B3842" s="2"/>
    </row>
    <row r="3843" spans="2:2" x14ac:dyDescent="0.2">
      <c r="B3843" s="2"/>
    </row>
    <row r="3844" spans="2:2" x14ac:dyDescent="0.2">
      <c r="B3844" s="2"/>
    </row>
    <row r="3845" spans="2:2" x14ac:dyDescent="0.2">
      <c r="B3845" s="2"/>
    </row>
    <row r="3846" spans="2:2" x14ac:dyDescent="0.2">
      <c r="B3846" s="2"/>
    </row>
    <row r="3847" spans="2:2" x14ac:dyDescent="0.2">
      <c r="B3847" s="2"/>
    </row>
    <row r="3848" spans="2:2" x14ac:dyDescent="0.2">
      <c r="B3848" s="2"/>
    </row>
    <row r="3849" spans="2:2" x14ac:dyDescent="0.2">
      <c r="B3849" s="2"/>
    </row>
    <row r="3850" spans="2:2" x14ac:dyDescent="0.2">
      <c r="B3850" s="2"/>
    </row>
    <row r="3851" spans="2:2" x14ac:dyDescent="0.2">
      <c r="B3851" s="2"/>
    </row>
    <row r="3852" spans="2:2" x14ac:dyDescent="0.2">
      <c r="B3852" s="2"/>
    </row>
    <row r="3853" spans="2:2" x14ac:dyDescent="0.2">
      <c r="B3853" s="2"/>
    </row>
    <row r="3854" spans="2:2" x14ac:dyDescent="0.2">
      <c r="B3854" s="2"/>
    </row>
    <row r="3855" spans="2:2" x14ac:dyDescent="0.2">
      <c r="B3855" s="2"/>
    </row>
    <row r="3856" spans="2:2" x14ac:dyDescent="0.2">
      <c r="B3856" s="2"/>
    </row>
    <row r="3857" spans="2:2" x14ac:dyDescent="0.2">
      <c r="B3857" s="2"/>
    </row>
    <row r="3858" spans="2:2" x14ac:dyDescent="0.2">
      <c r="B3858" s="2"/>
    </row>
    <row r="3859" spans="2:2" x14ac:dyDescent="0.2">
      <c r="B3859" s="2"/>
    </row>
    <row r="3860" spans="2:2" x14ac:dyDescent="0.2">
      <c r="B3860" s="2"/>
    </row>
    <row r="3861" spans="2:2" x14ac:dyDescent="0.2">
      <c r="B3861" s="2"/>
    </row>
    <row r="3862" spans="2:2" x14ac:dyDescent="0.2">
      <c r="B3862" s="2"/>
    </row>
    <row r="3863" spans="2:2" x14ac:dyDescent="0.2">
      <c r="B3863" s="2"/>
    </row>
    <row r="3864" spans="2:2" x14ac:dyDescent="0.2">
      <c r="B3864" s="2"/>
    </row>
    <row r="3865" spans="2:2" x14ac:dyDescent="0.2">
      <c r="B3865" s="2"/>
    </row>
    <row r="3866" spans="2:2" x14ac:dyDescent="0.2">
      <c r="B3866" s="2"/>
    </row>
    <row r="3867" spans="2:2" x14ac:dyDescent="0.2">
      <c r="B3867" s="2"/>
    </row>
    <row r="3868" spans="2:2" x14ac:dyDescent="0.2">
      <c r="B3868" s="2"/>
    </row>
    <row r="3869" spans="2:2" x14ac:dyDescent="0.2">
      <c r="B3869" s="2"/>
    </row>
    <row r="3870" spans="2:2" x14ac:dyDescent="0.2">
      <c r="B3870" s="2"/>
    </row>
    <row r="3871" spans="2:2" x14ac:dyDescent="0.2">
      <c r="B3871" s="2"/>
    </row>
    <row r="3872" spans="2:2" x14ac:dyDescent="0.2">
      <c r="B3872" s="2"/>
    </row>
    <row r="3873" spans="2:2" x14ac:dyDescent="0.2">
      <c r="B3873" s="2"/>
    </row>
    <row r="3874" spans="2:2" x14ac:dyDescent="0.2">
      <c r="B3874" s="2"/>
    </row>
    <row r="3875" spans="2:2" x14ac:dyDescent="0.2">
      <c r="B3875" s="2"/>
    </row>
    <row r="3876" spans="2:2" x14ac:dyDescent="0.2">
      <c r="B3876" s="2"/>
    </row>
    <row r="3877" spans="2:2" x14ac:dyDescent="0.2">
      <c r="B3877" s="2"/>
    </row>
    <row r="3878" spans="2:2" x14ac:dyDescent="0.2">
      <c r="B3878" s="2"/>
    </row>
    <row r="3879" spans="2:2" x14ac:dyDescent="0.2">
      <c r="B3879" s="2"/>
    </row>
    <row r="3880" spans="2:2" x14ac:dyDescent="0.2">
      <c r="B3880" s="2"/>
    </row>
    <row r="3881" spans="2:2" x14ac:dyDescent="0.2">
      <c r="B3881" s="2"/>
    </row>
    <row r="3882" spans="2:2" x14ac:dyDescent="0.2">
      <c r="B3882" s="2"/>
    </row>
    <row r="3883" spans="2:2" x14ac:dyDescent="0.2">
      <c r="B3883" s="2"/>
    </row>
    <row r="3884" spans="2:2" x14ac:dyDescent="0.2">
      <c r="B3884" s="2"/>
    </row>
    <row r="3885" spans="2:2" x14ac:dyDescent="0.2">
      <c r="B3885" s="2"/>
    </row>
    <row r="3886" spans="2:2" x14ac:dyDescent="0.2">
      <c r="B3886" s="2"/>
    </row>
    <row r="3887" spans="2:2" x14ac:dyDescent="0.2">
      <c r="B3887" s="2"/>
    </row>
    <row r="3888" spans="2:2" x14ac:dyDescent="0.2">
      <c r="B3888" s="2"/>
    </row>
    <row r="3889" spans="2:2" x14ac:dyDescent="0.2">
      <c r="B3889" s="2"/>
    </row>
    <row r="3890" spans="2:2" x14ac:dyDescent="0.2">
      <c r="B3890" s="2"/>
    </row>
    <row r="3891" spans="2:2" x14ac:dyDescent="0.2">
      <c r="B3891" s="2"/>
    </row>
    <row r="3892" spans="2:2" x14ac:dyDescent="0.2">
      <c r="B3892" s="2"/>
    </row>
    <row r="3893" spans="2:2" x14ac:dyDescent="0.2">
      <c r="B3893" s="2"/>
    </row>
    <row r="3894" spans="2:2" x14ac:dyDescent="0.2">
      <c r="B3894" s="2"/>
    </row>
    <row r="3895" spans="2:2" x14ac:dyDescent="0.2">
      <c r="B3895" s="2"/>
    </row>
    <row r="3896" spans="2:2" x14ac:dyDescent="0.2">
      <c r="B3896" s="2"/>
    </row>
    <row r="3897" spans="2:2" x14ac:dyDescent="0.2">
      <c r="B3897" s="2"/>
    </row>
    <row r="3898" spans="2:2" x14ac:dyDescent="0.2">
      <c r="B3898" s="2"/>
    </row>
    <row r="3899" spans="2:2" x14ac:dyDescent="0.2">
      <c r="B3899" s="2"/>
    </row>
    <row r="3900" spans="2:2" x14ac:dyDescent="0.2">
      <c r="B3900" s="2"/>
    </row>
    <row r="3901" spans="2:2" x14ac:dyDescent="0.2">
      <c r="B3901" s="2"/>
    </row>
    <row r="3902" spans="2:2" x14ac:dyDescent="0.2">
      <c r="B3902" s="2"/>
    </row>
    <row r="3903" spans="2:2" x14ac:dyDescent="0.2">
      <c r="B3903" s="2"/>
    </row>
    <row r="3904" spans="2:2" x14ac:dyDescent="0.2">
      <c r="B3904" s="2"/>
    </row>
    <row r="3905" spans="2:2" x14ac:dyDescent="0.2">
      <c r="B3905" s="2"/>
    </row>
    <row r="3906" spans="2:2" x14ac:dyDescent="0.2">
      <c r="B3906" s="2"/>
    </row>
    <row r="3907" spans="2:2" x14ac:dyDescent="0.2">
      <c r="B3907" s="2"/>
    </row>
    <row r="3908" spans="2:2" x14ac:dyDescent="0.2">
      <c r="B3908" s="2"/>
    </row>
    <row r="3909" spans="2:2" x14ac:dyDescent="0.2">
      <c r="B3909" s="2"/>
    </row>
    <row r="3910" spans="2:2" x14ac:dyDescent="0.2">
      <c r="B3910" s="2"/>
    </row>
    <row r="3911" spans="2:2" x14ac:dyDescent="0.2">
      <c r="B3911" s="2"/>
    </row>
    <row r="3912" spans="2:2" x14ac:dyDescent="0.2">
      <c r="B3912" s="2"/>
    </row>
    <row r="3913" spans="2:2" x14ac:dyDescent="0.2">
      <c r="B3913" s="2"/>
    </row>
    <row r="3914" spans="2:2" x14ac:dyDescent="0.2">
      <c r="B3914" s="2"/>
    </row>
    <row r="3915" spans="2:2" x14ac:dyDescent="0.2">
      <c r="B3915" s="2"/>
    </row>
    <row r="3916" spans="2:2" x14ac:dyDescent="0.2">
      <c r="B3916" s="2"/>
    </row>
    <row r="3917" spans="2:2" x14ac:dyDescent="0.2">
      <c r="B3917" s="2"/>
    </row>
    <row r="3918" spans="2:2" x14ac:dyDescent="0.2">
      <c r="B3918" s="2"/>
    </row>
    <row r="3919" spans="2:2" x14ac:dyDescent="0.2">
      <c r="B3919" s="2"/>
    </row>
    <row r="3920" spans="2:2" x14ac:dyDescent="0.2">
      <c r="B3920" s="2"/>
    </row>
    <row r="3921" spans="2:2" x14ac:dyDescent="0.2">
      <c r="B3921" s="2"/>
    </row>
    <row r="3922" spans="2:2" x14ac:dyDescent="0.2">
      <c r="B3922" s="2"/>
    </row>
    <row r="3923" spans="2:2" x14ac:dyDescent="0.2">
      <c r="B3923" s="2"/>
    </row>
    <row r="3924" spans="2:2" x14ac:dyDescent="0.2">
      <c r="B3924" s="2"/>
    </row>
    <row r="3925" spans="2:2" x14ac:dyDescent="0.2">
      <c r="B3925" s="2"/>
    </row>
    <row r="3926" spans="2:2" x14ac:dyDescent="0.2">
      <c r="B3926" s="2"/>
    </row>
    <row r="3927" spans="2:2" x14ac:dyDescent="0.2">
      <c r="B3927" s="2"/>
    </row>
    <row r="3928" spans="2:2" x14ac:dyDescent="0.2">
      <c r="B3928" s="2"/>
    </row>
    <row r="3929" spans="2:2" x14ac:dyDescent="0.2">
      <c r="B3929" s="2"/>
    </row>
    <row r="3930" spans="2:2" x14ac:dyDescent="0.2">
      <c r="B3930" s="2"/>
    </row>
    <row r="3931" spans="2:2" x14ac:dyDescent="0.2">
      <c r="B3931" s="2"/>
    </row>
    <row r="3932" spans="2:2" x14ac:dyDescent="0.2">
      <c r="B3932" s="2"/>
    </row>
    <row r="3933" spans="2:2" x14ac:dyDescent="0.2">
      <c r="B3933" s="2"/>
    </row>
    <row r="3934" spans="2:2" x14ac:dyDescent="0.2">
      <c r="B3934" s="2"/>
    </row>
    <row r="3935" spans="2:2" x14ac:dyDescent="0.2">
      <c r="B3935" s="2"/>
    </row>
    <row r="3936" spans="2:2" x14ac:dyDescent="0.2">
      <c r="B3936" s="2"/>
    </row>
    <row r="3937" spans="2:2" x14ac:dyDescent="0.2">
      <c r="B3937" s="2"/>
    </row>
    <row r="3938" spans="2:2" x14ac:dyDescent="0.2">
      <c r="B3938" s="2"/>
    </row>
    <row r="3939" spans="2:2" x14ac:dyDescent="0.2">
      <c r="B3939" s="2"/>
    </row>
    <row r="3940" spans="2:2" x14ac:dyDescent="0.2">
      <c r="B3940" s="2"/>
    </row>
    <row r="3941" spans="2:2" x14ac:dyDescent="0.2">
      <c r="B3941" s="2"/>
    </row>
    <row r="3942" spans="2:2" x14ac:dyDescent="0.2">
      <c r="B3942" s="2"/>
    </row>
    <row r="3943" spans="2:2" x14ac:dyDescent="0.2">
      <c r="B3943" s="2"/>
    </row>
    <row r="3944" spans="2:2" x14ac:dyDescent="0.2">
      <c r="B3944" s="2"/>
    </row>
    <row r="3945" spans="2:2" x14ac:dyDescent="0.2">
      <c r="B3945" s="2"/>
    </row>
    <row r="3946" spans="2:2" x14ac:dyDescent="0.2">
      <c r="B3946" s="2"/>
    </row>
    <row r="3947" spans="2:2" x14ac:dyDescent="0.2">
      <c r="B3947" s="2"/>
    </row>
    <row r="3948" spans="2:2" x14ac:dyDescent="0.2">
      <c r="B3948" s="2"/>
    </row>
    <row r="3949" spans="2:2" x14ac:dyDescent="0.2">
      <c r="B3949" s="2"/>
    </row>
    <row r="3950" spans="2:2" x14ac:dyDescent="0.2">
      <c r="B3950" s="2"/>
    </row>
    <row r="3951" spans="2:2" x14ac:dyDescent="0.2">
      <c r="B3951" s="2"/>
    </row>
    <row r="3952" spans="2:2" x14ac:dyDescent="0.2">
      <c r="B3952" s="2"/>
    </row>
    <row r="3953" spans="2:2" x14ac:dyDescent="0.2">
      <c r="B3953" s="2"/>
    </row>
    <row r="3954" spans="2:2" x14ac:dyDescent="0.2">
      <c r="B3954" s="2"/>
    </row>
    <row r="3955" spans="2:2" x14ac:dyDescent="0.2">
      <c r="B3955" s="2"/>
    </row>
    <row r="3956" spans="2:2" x14ac:dyDescent="0.2">
      <c r="B3956" s="2"/>
    </row>
    <row r="3957" spans="2:2" x14ac:dyDescent="0.2">
      <c r="B3957" s="2"/>
    </row>
    <row r="3958" spans="2:2" x14ac:dyDescent="0.2">
      <c r="B3958" s="2"/>
    </row>
    <row r="3959" spans="2:2" x14ac:dyDescent="0.2">
      <c r="B3959" s="2"/>
    </row>
    <row r="3960" spans="2:2" x14ac:dyDescent="0.2">
      <c r="B3960" s="2"/>
    </row>
    <row r="3961" spans="2:2" x14ac:dyDescent="0.2">
      <c r="B3961" s="2"/>
    </row>
    <row r="3962" spans="2:2" x14ac:dyDescent="0.2">
      <c r="B3962" s="2"/>
    </row>
    <row r="3963" spans="2:2" x14ac:dyDescent="0.2">
      <c r="B3963" s="2"/>
    </row>
    <row r="3964" spans="2:2" x14ac:dyDescent="0.2">
      <c r="B3964" s="2"/>
    </row>
    <row r="3965" spans="2:2" x14ac:dyDescent="0.2">
      <c r="B3965" s="2"/>
    </row>
    <row r="3966" spans="2:2" x14ac:dyDescent="0.2">
      <c r="B3966" s="2"/>
    </row>
    <row r="3967" spans="2:2" x14ac:dyDescent="0.2">
      <c r="B3967" s="2"/>
    </row>
    <row r="3968" spans="2:2" x14ac:dyDescent="0.2">
      <c r="B3968" s="2"/>
    </row>
    <row r="3969" spans="2:2" x14ac:dyDescent="0.2">
      <c r="B3969" s="2"/>
    </row>
    <row r="3970" spans="2:2" x14ac:dyDescent="0.2">
      <c r="B3970" s="2"/>
    </row>
    <row r="3971" spans="2:2" x14ac:dyDescent="0.2">
      <c r="B3971" s="2"/>
    </row>
    <row r="3972" spans="2:2" x14ac:dyDescent="0.2">
      <c r="B3972" s="2"/>
    </row>
    <row r="3973" spans="2:2" x14ac:dyDescent="0.2">
      <c r="B3973" s="2"/>
    </row>
    <row r="3974" spans="2:2" x14ac:dyDescent="0.2">
      <c r="B3974" s="2"/>
    </row>
    <row r="3975" spans="2:2" x14ac:dyDescent="0.2">
      <c r="B3975" s="2"/>
    </row>
    <row r="3976" spans="2:2" x14ac:dyDescent="0.2">
      <c r="B3976" s="2"/>
    </row>
    <row r="3977" spans="2:2" x14ac:dyDescent="0.2">
      <c r="B3977" s="2"/>
    </row>
    <row r="3978" spans="2:2" x14ac:dyDescent="0.2">
      <c r="B3978" s="2"/>
    </row>
    <row r="3979" spans="2:2" x14ac:dyDescent="0.2">
      <c r="B3979" s="2"/>
    </row>
    <row r="3980" spans="2:2" x14ac:dyDescent="0.2">
      <c r="B3980" s="2"/>
    </row>
    <row r="3981" spans="2:2" x14ac:dyDescent="0.2">
      <c r="B3981" s="2"/>
    </row>
    <row r="3982" spans="2:2" x14ac:dyDescent="0.2">
      <c r="B3982" s="2"/>
    </row>
    <row r="3983" spans="2:2" x14ac:dyDescent="0.2">
      <c r="B3983" s="2"/>
    </row>
    <row r="3984" spans="2:2" x14ac:dyDescent="0.2">
      <c r="B3984" s="2"/>
    </row>
    <row r="3985" spans="2:2" x14ac:dyDescent="0.2">
      <c r="B3985" s="2"/>
    </row>
    <row r="3986" spans="2:2" x14ac:dyDescent="0.2">
      <c r="B3986" s="2"/>
    </row>
    <row r="3987" spans="2:2" x14ac:dyDescent="0.2">
      <c r="B3987" s="2"/>
    </row>
    <row r="3988" spans="2:2" x14ac:dyDescent="0.2">
      <c r="B3988" s="2"/>
    </row>
    <row r="3989" spans="2:2" x14ac:dyDescent="0.2">
      <c r="B3989" s="2"/>
    </row>
    <row r="3990" spans="2:2" x14ac:dyDescent="0.2">
      <c r="B3990" s="2"/>
    </row>
    <row r="3991" spans="2:2" x14ac:dyDescent="0.2">
      <c r="B3991" s="2"/>
    </row>
    <row r="3992" spans="2:2" x14ac:dyDescent="0.2">
      <c r="B3992" s="2"/>
    </row>
    <row r="3993" spans="2:2" x14ac:dyDescent="0.2">
      <c r="B3993" s="2"/>
    </row>
    <row r="3994" spans="2:2" x14ac:dyDescent="0.2">
      <c r="B3994" s="2"/>
    </row>
    <row r="3995" spans="2:2" x14ac:dyDescent="0.2">
      <c r="B3995" s="2"/>
    </row>
    <row r="3996" spans="2:2" x14ac:dyDescent="0.2">
      <c r="B3996" s="2"/>
    </row>
    <row r="3997" spans="2:2" x14ac:dyDescent="0.2">
      <c r="B3997" s="2"/>
    </row>
    <row r="3998" spans="2:2" x14ac:dyDescent="0.2">
      <c r="B3998" s="2"/>
    </row>
    <row r="3999" spans="2:2" x14ac:dyDescent="0.2">
      <c r="B3999" s="2"/>
    </row>
    <row r="4000" spans="2:2" x14ac:dyDescent="0.2">
      <c r="B4000" s="2"/>
    </row>
    <row r="4001" spans="2:2" x14ac:dyDescent="0.2">
      <c r="B4001" s="2"/>
    </row>
    <row r="4002" spans="2:2" x14ac:dyDescent="0.2">
      <c r="B4002" s="2"/>
    </row>
    <row r="4003" spans="2:2" x14ac:dyDescent="0.2">
      <c r="B4003" s="2"/>
    </row>
    <row r="4004" spans="2:2" x14ac:dyDescent="0.2">
      <c r="B4004" s="2"/>
    </row>
    <row r="4005" spans="2:2" x14ac:dyDescent="0.2">
      <c r="B4005" s="2"/>
    </row>
    <row r="4006" spans="2:2" x14ac:dyDescent="0.2">
      <c r="B4006" s="2"/>
    </row>
    <row r="4007" spans="2:2" x14ac:dyDescent="0.2">
      <c r="B4007" s="2"/>
    </row>
    <row r="4008" spans="2:2" x14ac:dyDescent="0.2">
      <c r="B4008" s="2"/>
    </row>
    <row r="4009" spans="2:2" x14ac:dyDescent="0.2">
      <c r="B4009" s="2"/>
    </row>
    <row r="4010" spans="2:2" x14ac:dyDescent="0.2">
      <c r="B4010" s="2"/>
    </row>
    <row r="4011" spans="2:2" x14ac:dyDescent="0.2">
      <c r="B4011" s="2"/>
    </row>
    <row r="4012" spans="2:2" x14ac:dyDescent="0.2">
      <c r="B4012" s="2"/>
    </row>
    <row r="4013" spans="2:2" x14ac:dyDescent="0.2">
      <c r="B4013" s="2"/>
    </row>
    <row r="4014" spans="2:2" x14ac:dyDescent="0.2">
      <c r="B4014" s="2"/>
    </row>
    <row r="4015" spans="2:2" x14ac:dyDescent="0.2">
      <c r="B4015" s="2"/>
    </row>
    <row r="4016" spans="2:2" x14ac:dyDescent="0.2">
      <c r="B4016" s="2"/>
    </row>
    <row r="4017" spans="2:2" x14ac:dyDescent="0.2">
      <c r="B4017" s="2"/>
    </row>
    <row r="4018" spans="2:2" x14ac:dyDescent="0.2">
      <c r="B4018" s="2"/>
    </row>
    <row r="4019" spans="2:2" x14ac:dyDescent="0.2">
      <c r="B4019" s="2"/>
    </row>
    <row r="4020" spans="2:2" x14ac:dyDescent="0.2">
      <c r="B4020" s="2"/>
    </row>
    <row r="4021" spans="2:2" x14ac:dyDescent="0.2">
      <c r="B4021" s="2"/>
    </row>
    <row r="4022" spans="2:2" x14ac:dyDescent="0.2">
      <c r="B4022" s="2"/>
    </row>
    <row r="4023" spans="2:2" x14ac:dyDescent="0.2">
      <c r="B4023" s="2"/>
    </row>
    <row r="4024" spans="2:2" x14ac:dyDescent="0.2">
      <c r="B4024" s="2"/>
    </row>
    <row r="4025" spans="2:2" x14ac:dyDescent="0.2">
      <c r="B4025" s="2"/>
    </row>
    <row r="4026" spans="2:2" x14ac:dyDescent="0.2">
      <c r="B4026" s="2"/>
    </row>
    <row r="4027" spans="2:2" x14ac:dyDescent="0.2">
      <c r="B4027" s="2"/>
    </row>
    <row r="4028" spans="2:2" x14ac:dyDescent="0.2">
      <c r="B4028" s="2"/>
    </row>
    <row r="4029" spans="2:2" x14ac:dyDescent="0.2">
      <c r="B4029" s="2"/>
    </row>
    <row r="4030" spans="2:2" x14ac:dyDescent="0.2">
      <c r="B4030" s="2"/>
    </row>
    <row r="4031" spans="2:2" x14ac:dyDescent="0.2">
      <c r="B4031" s="2"/>
    </row>
    <row r="4032" spans="2:2" x14ac:dyDescent="0.2">
      <c r="B4032" s="2"/>
    </row>
    <row r="4033" spans="2:2" x14ac:dyDescent="0.2">
      <c r="B4033" s="2"/>
    </row>
    <row r="4034" spans="2:2" x14ac:dyDescent="0.2">
      <c r="B4034" s="2"/>
    </row>
    <row r="4035" spans="2:2" x14ac:dyDescent="0.2">
      <c r="B4035" s="2"/>
    </row>
    <row r="4036" spans="2:2" x14ac:dyDescent="0.2">
      <c r="B4036" s="2"/>
    </row>
    <row r="4037" spans="2:2" x14ac:dyDescent="0.2">
      <c r="B4037" s="2"/>
    </row>
    <row r="4038" spans="2:2" x14ac:dyDescent="0.2">
      <c r="B4038" s="2"/>
    </row>
    <row r="4039" spans="2:2" x14ac:dyDescent="0.2">
      <c r="B4039" s="2"/>
    </row>
    <row r="4040" spans="2:2" x14ac:dyDescent="0.2">
      <c r="B4040" s="2"/>
    </row>
    <row r="4041" spans="2:2" x14ac:dyDescent="0.2">
      <c r="B4041" s="2"/>
    </row>
    <row r="4042" spans="2:2" x14ac:dyDescent="0.2">
      <c r="B4042" s="2"/>
    </row>
    <row r="4043" spans="2:2" x14ac:dyDescent="0.2">
      <c r="B4043" s="2"/>
    </row>
    <row r="4044" spans="2:2" x14ac:dyDescent="0.2">
      <c r="B4044" s="2"/>
    </row>
    <row r="4045" spans="2:2" x14ac:dyDescent="0.2">
      <c r="B4045" s="2"/>
    </row>
    <row r="4046" spans="2:2" x14ac:dyDescent="0.2">
      <c r="B4046" s="2"/>
    </row>
    <row r="4047" spans="2:2" x14ac:dyDescent="0.2">
      <c r="B4047" s="2"/>
    </row>
    <row r="4048" spans="2:2" x14ac:dyDescent="0.2">
      <c r="B4048" s="2"/>
    </row>
    <row r="4049" spans="2:2" x14ac:dyDescent="0.2">
      <c r="B4049" s="2"/>
    </row>
    <row r="4050" spans="2:2" x14ac:dyDescent="0.2">
      <c r="B4050" s="2"/>
    </row>
    <row r="4051" spans="2:2" x14ac:dyDescent="0.2">
      <c r="B4051" s="2"/>
    </row>
    <row r="4052" spans="2:2" x14ac:dyDescent="0.2">
      <c r="B4052" s="2"/>
    </row>
    <row r="4053" spans="2:2" x14ac:dyDescent="0.2">
      <c r="B4053" s="2"/>
    </row>
    <row r="4054" spans="2:2" x14ac:dyDescent="0.2">
      <c r="B4054" s="2"/>
    </row>
    <row r="4055" spans="2:2" x14ac:dyDescent="0.2">
      <c r="B4055" s="2"/>
    </row>
    <row r="4056" spans="2:2" x14ac:dyDescent="0.2">
      <c r="B4056" s="2"/>
    </row>
    <row r="4057" spans="2:2" x14ac:dyDescent="0.2">
      <c r="B4057" s="2"/>
    </row>
    <row r="4058" spans="2:2" x14ac:dyDescent="0.2">
      <c r="B4058" s="2"/>
    </row>
    <row r="4059" spans="2:2" x14ac:dyDescent="0.2">
      <c r="B4059" s="2"/>
    </row>
    <row r="4060" spans="2:2" x14ac:dyDescent="0.2">
      <c r="B4060" s="2"/>
    </row>
    <row r="4061" spans="2:2" x14ac:dyDescent="0.2">
      <c r="B4061" s="2"/>
    </row>
    <row r="4062" spans="2:2" x14ac:dyDescent="0.2">
      <c r="B4062" s="2"/>
    </row>
    <row r="4063" spans="2:2" x14ac:dyDescent="0.2">
      <c r="B4063" s="2"/>
    </row>
    <row r="4064" spans="2:2" x14ac:dyDescent="0.2">
      <c r="B4064" s="2"/>
    </row>
    <row r="4065" spans="2:2" x14ac:dyDescent="0.2">
      <c r="B4065" s="2"/>
    </row>
    <row r="4066" spans="2:2" x14ac:dyDescent="0.2">
      <c r="B4066" s="2"/>
    </row>
    <row r="4067" spans="2:2" x14ac:dyDescent="0.2">
      <c r="B4067" s="2"/>
    </row>
    <row r="4068" spans="2:2" x14ac:dyDescent="0.2">
      <c r="B4068" s="2"/>
    </row>
    <row r="4069" spans="2:2" x14ac:dyDescent="0.2">
      <c r="B4069" s="2"/>
    </row>
    <row r="4070" spans="2:2" x14ac:dyDescent="0.2">
      <c r="B4070" s="2"/>
    </row>
    <row r="4071" spans="2:2" x14ac:dyDescent="0.2">
      <c r="B4071" s="2"/>
    </row>
    <row r="4072" spans="2:2" x14ac:dyDescent="0.2">
      <c r="B4072" s="2"/>
    </row>
    <row r="4073" spans="2:2" x14ac:dyDescent="0.2">
      <c r="B4073" s="2"/>
    </row>
    <row r="4074" spans="2:2" x14ac:dyDescent="0.2">
      <c r="B4074" s="2"/>
    </row>
    <row r="4075" spans="2:2" x14ac:dyDescent="0.2">
      <c r="B4075" s="2"/>
    </row>
    <row r="4076" spans="2:2" x14ac:dyDescent="0.2">
      <c r="B4076" s="2"/>
    </row>
    <row r="4077" spans="2:2" x14ac:dyDescent="0.2">
      <c r="B4077" s="2"/>
    </row>
    <row r="4078" spans="2:2" x14ac:dyDescent="0.2">
      <c r="B4078" s="2"/>
    </row>
    <row r="4079" spans="2:2" x14ac:dyDescent="0.2">
      <c r="B4079" s="2"/>
    </row>
    <row r="4080" spans="2:2" x14ac:dyDescent="0.2">
      <c r="B4080" s="2"/>
    </row>
    <row r="4081" spans="2:2" x14ac:dyDescent="0.2">
      <c r="B4081" s="2"/>
    </row>
    <row r="4082" spans="2:2" x14ac:dyDescent="0.2">
      <c r="B4082" s="2"/>
    </row>
    <row r="4083" spans="2:2" x14ac:dyDescent="0.2">
      <c r="B4083" s="2"/>
    </row>
    <row r="4084" spans="2:2" x14ac:dyDescent="0.2">
      <c r="B4084" s="2"/>
    </row>
    <row r="4085" spans="2:2" x14ac:dyDescent="0.2">
      <c r="B4085" s="2"/>
    </row>
    <row r="4086" spans="2:2" x14ac:dyDescent="0.2">
      <c r="B4086" s="2"/>
    </row>
    <row r="4087" spans="2:2" x14ac:dyDescent="0.2">
      <c r="B4087" s="2"/>
    </row>
    <row r="4088" spans="2:2" x14ac:dyDescent="0.2">
      <c r="B4088" s="2"/>
    </row>
    <row r="4089" spans="2:2" x14ac:dyDescent="0.2">
      <c r="B4089" s="2"/>
    </row>
    <row r="4090" spans="2:2" x14ac:dyDescent="0.2">
      <c r="B4090" s="2"/>
    </row>
    <row r="4091" spans="2:2" x14ac:dyDescent="0.2">
      <c r="B4091" s="2"/>
    </row>
    <row r="4092" spans="2:2" x14ac:dyDescent="0.2">
      <c r="B4092" s="2"/>
    </row>
    <row r="4093" spans="2:2" x14ac:dyDescent="0.2">
      <c r="B4093" s="2"/>
    </row>
    <row r="4094" spans="2:2" x14ac:dyDescent="0.2">
      <c r="B4094" s="2"/>
    </row>
    <row r="4095" spans="2:2" x14ac:dyDescent="0.2">
      <c r="B4095" s="2"/>
    </row>
    <row r="4096" spans="2:2" x14ac:dyDescent="0.2">
      <c r="B4096" s="2"/>
    </row>
    <row r="4097" spans="2:2" x14ac:dyDescent="0.2">
      <c r="B4097" s="2"/>
    </row>
    <row r="4098" spans="2:2" x14ac:dyDescent="0.2">
      <c r="B4098" s="2"/>
    </row>
    <row r="4099" spans="2:2" x14ac:dyDescent="0.2">
      <c r="B4099" s="2"/>
    </row>
    <row r="4100" spans="2:2" x14ac:dyDescent="0.2">
      <c r="B4100" s="2"/>
    </row>
    <row r="4101" spans="2:2" x14ac:dyDescent="0.2">
      <c r="B4101" s="2"/>
    </row>
    <row r="4102" spans="2:2" x14ac:dyDescent="0.2">
      <c r="B4102" s="2"/>
    </row>
    <row r="4103" spans="2:2" x14ac:dyDescent="0.2">
      <c r="B4103" s="2"/>
    </row>
    <row r="4104" spans="2:2" x14ac:dyDescent="0.2">
      <c r="B4104" s="2"/>
    </row>
    <row r="4105" spans="2:2" x14ac:dyDescent="0.2">
      <c r="B4105" s="2"/>
    </row>
    <row r="4106" spans="2:2" x14ac:dyDescent="0.2">
      <c r="B4106" s="2"/>
    </row>
    <row r="4107" spans="2:2" x14ac:dyDescent="0.2">
      <c r="B4107" s="2"/>
    </row>
    <row r="4108" spans="2:2" x14ac:dyDescent="0.2">
      <c r="B4108" s="2"/>
    </row>
    <row r="4109" spans="2:2" x14ac:dyDescent="0.2">
      <c r="B4109" s="2"/>
    </row>
    <row r="4110" spans="2:2" x14ac:dyDescent="0.2">
      <c r="B4110" s="2"/>
    </row>
    <row r="4111" spans="2:2" x14ac:dyDescent="0.2">
      <c r="B4111" s="2"/>
    </row>
    <row r="4112" spans="2:2" x14ac:dyDescent="0.2">
      <c r="B4112" s="2"/>
    </row>
    <row r="4113" spans="2:2" x14ac:dyDescent="0.2">
      <c r="B4113" s="2"/>
    </row>
    <row r="4114" spans="2:2" x14ac:dyDescent="0.2">
      <c r="B4114" s="2"/>
    </row>
    <row r="4115" spans="2:2" x14ac:dyDescent="0.2">
      <c r="B4115" s="2"/>
    </row>
    <row r="4116" spans="2:2" x14ac:dyDescent="0.2">
      <c r="B4116" s="2"/>
    </row>
    <row r="4117" spans="2:2" x14ac:dyDescent="0.2">
      <c r="B4117" s="2"/>
    </row>
    <row r="4118" spans="2:2" x14ac:dyDescent="0.2">
      <c r="B4118" s="2"/>
    </row>
    <row r="4119" spans="2:2" x14ac:dyDescent="0.2">
      <c r="B4119" s="2"/>
    </row>
    <row r="4120" spans="2:2" x14ac:dyDescent="0.2">
      <c r="B4120" s="2"/>
    </row>
    <row r="4121" spans="2:2" x14ac:dyDescent="0.2">
      <c r="B4121" s="2"/>
    </row>
    <row r="4122" spans="2:2" x14ac:dyDescent="0.2">
      <c r="B4122" s="2"/>
    </row>
    <row r="4123" spans="2:2" x14ac:dyDescent="0.2">
      <c r="B4123" s="2"/>
    </row>
    <row r="4124" spans="2:2" x14ac:dyDescent="0.2">
      <c r="B4124" s="2"/>
    </row>
    <row r="4125" spans="2:2" x14ac:dyDescent="0.2">
      <c r="B4125" s="2"/>
    </row>
    <row r="4126" spans="2:2" x14ac:dyDescent="0.2">
      <c r="B4126" s="2"/>
    </row>
    <row r="4127" spans="2:2" x14ac:dyDescent="0.2">
      <c r="B4127" s="2"/>
    </row>
    <row r="4128" spans="2:2" x14ac:dyDescent="0.2">
      <c r="B4128" s="2"/>
    </row>
    <row r="4129" spans="2:2" x14ac:dyDescent="0.2">
      <c r="B4129" s="2"/>
    </row>
    <row r="4130" spans="2:2" x14ac:dyDescent="0.2">
      <c r="B4130" s="2"/>
    </row>
    <row r="4131" spans="2:2" x14ac:dyDescent="0.2">
      <c r="B4131" s="2"/>
    </row>
    <row r="4132" spans="2:2" x14ac:dyDescent="0.2">
      <c r="B4132" s="2"/>
    </row>
    <row r="4133" spans="2:2" x14ac:dyDescent="0.2">
      <c r="B4133" s="2"/>
    </row>
    <row r="4134" spans="2:2" x14ac:dyDescent="0.2">
      <c r="B4134" s="2"/>
    </row>
    <row r="4135" spans="2:2" x14ac:dyDescent="0.2">
      <c r="B4135" s="2"/>
    </row>
    <row r="4136" spans="2:2" x14ac:dyDescent="0.2">
      <c r="B4136" s="2"/>
    </row>
    <row r="4137" spans="2:2" x14ac:dyDescent="0.2">
      <c r="B4137" s="2"/>
    </row>
    <row r="4138" spans="2:2" x14ac:dyDescent="0.2">
      <c r="B4138" s="2"/>
    </row>
    <row r="4139" spans="2:2" x14ac:dyDescent="0.2">
      <c r="B4139" s="2"/>
    </row>
    <row r="4140" spans="2:2" x14ac:dyDescent="0.2">
      <c r="B4140" s="2"/>
    </row>
    <row r="4141" spans="2:2" x14ac:dyDescent="0.2">
      <c r="B4141" s="2"/>
    </row>
    <row r="4142" spans="2:2" x14ac:dyDescent="0.2">
      <c r="B4142" s="2"/>
    </row>
    <row r="4143" spans="2:2" x14ac:dyDescent="0.2">
      <c r="B4143" s="2"/>
    </row>
    <row r="4144" spans="2:2" x14ac:dyDescent="0.2">
      <c r="B4144" s="2"/>
    </row>
    <row r="4145" spans="2:2" x14ac:dyDescent="0.2">
      <c r="B4145" s="2"/>
    </row>
    <row r="4146" spans="2:2" x14ac:dyDescent="0.2">
      <c r="B4146" s="2"/>
    </row>
    <row r="4147" spans="2:2" x14ac:dyDescent="0.2">
      <c r="B4147" s="2"/>
    </row>
    <row r="4148" spans="2:2" x14ac:dyDescent="0.2">
      <c r="B4148" s="2"/>
    </row>
    <row r="4149" spans="2:2" x14ac:dyDescent="0.2">
      <c r="B4149" s="2"/>
    </row>
    <row r="4150" spans="2:2" x14ac:dyDescent="0.2">
      <c r="B4150" s="2"/>
    </row>
    <row r="4151" spans="2:2" x14ac:dyDescent="0.2">
      <c r="B4151" s="2"/>
    </row>
    <row r="4152" spans="2:2" x14ac:dyDescent="0.2">
      <c r="B4152" s="2"/>
    </row>
    <row r="4153" spans="2:2" x14ac:dyDescent="0.2">
      <c r="B4153" s="2"/>
    </row>
    <row r="4154" spans="2:2" x14ac:dyDescent="0.2">
      <c r="B4154" s="2"/>
    </row>
    <row r="4155" spans="2:2" x14ac:dyDescent="0.2">
      <c r="B4155" s="2"/>
    </row>
    <row r="4156" spans="2:2" x14ac:dyDescent="0.2">
      <c r="B4156" s="2"/>
    </row>
    <row r="4157" spans="2:2" x14ac:dyDescent="0.2">
      <c r="B4157" s="2"/>
    </row>
    <row r="4158" spans="2:2" x14ac:dyDescent="0.2">
      <c r="B4158" s="2"/>
    </row>
    <row r="4159" spans="2:2" x14ac:dyDescent="0.2">
      <c r="B4159" s="2"/>
    </row>
    <row r="4160" spans="2:2" x14ac:dyDescent="0.2">
      <c r="B4160" s="2"/>
    </row>
    <row r="4161" spans="2:2" x14ac:dyDescent="0.2">
      <c r="B4161" s="2"/>
    </row>
    <row r="4162" spans="2:2" x14ac:dyDescent="0.2">
      <c r="B4162" s="2"/>
    </row>
    <row r="4163" spans="2:2" x14ac:dyDescent="0.2">
      <c r="B4163" s="2"/>
    </row>
    <row r="4164" spans="2:2" x14ac:dyDescent="0.2">
      <c r="B4164" s="2"/>
    </row>
    <row r="4165" spans="2:2" x14ac:dyDescent="0.2">
      <c r="B4165" s="2"/>
    </row>
    <row r="4166" spans="2:2" x14ac:dyDescent="0.2">
      <c r="B4166" s="2"/>
    </row>
    <row r="4167" spans="2:2" x14ac:dyDescent="0.2">
      <c r="B4167" s="2"/>
    </row>
    <row r="4168" spans="2:2" x14ac:dyDescent="0.2">
      <c r="B4168" s="2"/>
    </row>
    <row r="4169" spans="2:2" x14ac:dyDescent="0.2">
      <c r="B4169" s="2"/>
    </row>
    <row r="4170" spans="2:2" x14ac:dyDescent="0.2">
      <c r="B4170" s="2"/>
    </row>
    <row r="4171" spans="2:2" x14ac:dyDescent="0.2">
      <c r="B4171" s="2"/>
    </row>
    <row r="4172" spans="2:2" x14ac:dyDescent="0.2">
      <c r="B4172" s="2"/>
    </row>
    <row r="4173" spans="2:2" x14ac:dyDescent="0.2">
      <c r="B4173" s="2"/>
    </row>
    <row r="4174" spans="2:2" x14ac:dyDescent="0.2">
      <c r="B4174" s="2"/>
    </row>
    <row r="4175" spans="2:2" x14ac:dyDescent="0.2">
      <c r="B4175" s="2"/>
    </row>
    <row r="4176" spans="2:2" x14ac:dyDescent="0.2">
      <c r="B4176" s="2"/>
    </row>
    <row r="4177" spans="2:2" x14ac:dyDescent="0.2">
      <c r="B4177" s="2"/>
    </row>
    <row r="4178" spans="2:2" x14ac:dyDescent="0.2">
      <c r="B4178" s="2"/>
    </row>
    <row r="4179" spans="2:2" x14ac:dyDescent="0.2">
      <c r="B4179" s="2"/>
    </row>
    <row r="4180" spans="2:2" x14ac:dyDescent="0.2">
      <c r="B4180" s="2"/>
    </row>
    <row r="4181" spans="2:2" x14ac:dyDescent="0.2">
      <c r="B4181" s="2"/>
    </row>
    <row r="4182" spans="2:2" x14ac:dyDescent="0.2">
      <c r="B4182" s="2"/>
    </row>
    <row r="4183" spans="2:2" x14ac:dyDescent="0.2">
      <c r="B4183" s="2"/>
    </row>
    <row r="4184" spans="2:2" x14ac:dyDescent="0.2">
      <c r="B4184" s="2"/>
    </row>
    <row r="4185" spans="2:2" x14ac:dyDescent="0.2">
      <c r="B4185" s="2"/>
    </row>
    <row r="4186" spans="2:2" x14ac:dyDescent="0.2">
      <c r="B4186" s="2"/>
    </row>
    <row r="4187" spans="2:2" x14ac:dyDescent="0.2">
      <c r="B4187" s="2"/>
    </row>
    <row r="4188" spans="2:2" x14ac:dyDescent="0.2">
      <c r="B4188" s="2"/>
    </row>
    <row r="4189" spans="2:2" x14ac:dyDescent="0.2">
      <c r="B4189" s="2"/>
    </row>
    <row r="4190" spans="2:2" x14ac:dyDescent="0.2">
      <c r="B4190" s="2"/>
    </row>
    <row r="4191" spans="2:2" x14ac:dyDescent="0.2">
      <c r="B4191" s="2"/>
    </row>
    <row r="4192" spans="2:2" x14ac:dyDescent="0.2">
      <c r="B4192" s="2"/>
    </row>
    <row r="4193" spans="2:2" x14ac:dyDescent="0.2">
      <c r="B4193" s="2"/>
    </row>
    <row r="4194" spans="2:2" x14ac:dyDescent="0.2">
      <c r="B4194" s="2"/>
    </row>
    <row r="4195" spans="2:2" x14ac:dyDescent="0.2">
      <c r="B4195" s="2"/>
    </row>
    <row r="4196" spans="2:2" x14ac:dyDescent="0.2">
      <c r="B4196" s="2"/>
    </row>
    <row r="4197" spans="2:2" x14ac:dyDescent="0.2">
      <c r="B4197" s="2"/>
    </row>
    <row r="4198" spans="2:2" x14ac:dyDescent="0.2">
      <c r="B4198" s="2"/>
    </row>
    <row r="4199" spans="2:2" x14ac:dyDescent="0.2">
      <c r="B4199" s="2"/>
    </row>
    <row r="4200" spans="2:2" x14ac:dyDescent="0.2">
      <c r="B4200" s="2"/>
    </row>
    <row r="4201" spans="2:2" x14ac:dyDescent="0.2">
      <c r="B4201" s="2"/>
    </row>
    <row r="4202" spans="2:2" x14ac:dyDescent="0.2">
      <c r="B4202" s="2"/>
    </row>
    <row r="4203" spans="2:2" x14ac:dyDescent="0.2">
      <c r="B4203" s="2"/>
    </row>
    <row r="4204" spans="2:2" x14ac:dyDescent="0.2">
      <c r="B4204" s="2"/>
    </row>
    <row r="4205" spans="2:2" x14ac:dyDescent="0.2">
      <c r="B4205" s="2"/>
    </row>
    <row r="4206" spans="2:2" x14ac:dyDescent="0.2">
      <c r="B4206" s="2"/>
    </row>
    <row r="4207" spans="2:2" x14ac:dyDescent="0.2">
      <c r="B4207" s="2"/>
    </row>
    <row r="4208" spans="2:2" x14ac:dyDescent="0.2">
      <c r="B4208" s="2"/>
    </row>
    <row r="4209" spans="2:2" x14ac:dyDescent="0.2">
      <c r="B4209" s="2"/>
    </row>
    <row r="4210" spans="2:2" x14ac:dyDescent="0.2">
      <c r="B4210" s="2"/>
    </row>
    <row r="4211" spans="2:2" x14ac:dyDescent="0.2">
      <c r="B4211" s="2"/>
    </row>
    <row r="4212" spans="2:2" x14ac:dyDescent="0.2">
      <c r="B4212" s="2"/>
    </row>
    <row r="4213" spans="2:2" x14ac:dyDescent="0.2">
      <c r="B4213" s="2"/>
    </row>
    <row r="4214" spans="2:2" x14ac:dyDescent="0.2">
      <c r="B4214" s="2"/>
    </row>
    <row r="4215" spans="2:2" x14ac:dyDescent="0.2">
      <c r="B4215" s="2"/>
    </row>
    <row r="4216" spans="2:2" x14ac:dyDescent="0.2">
      <c r="B4216" s="2"/>
    </row>
    <row r="4217" spans="2:2" x14ac:dyDescent="0.2">
      <c r="B4217" s="2"/>
    </row>
    <row r="4218" spans="2:2" x14ac:dyDescent="0.2">
      <c r="B4218" s="2"/>
    </row>
    <row r="4219" spans="2:2" x14ac:dyDescent="0.2">
      <c r="B4219" s="2"/>
    </row>
    <row r="4220" spans="2:2" x14ac:dyDescent="0.2">
      <c r="B4220" s="2"/>
    </row>
    <row r="4221" spans="2:2" x14ac:dyDescent="0.2">
      <c r="B4221" s="2"/>
    </row>
    <row r="4222" spans="2:2" x14ac:dyDescent="0.2">
      <c r="B4222" s="2"/>
    </row>
    <row r="4223" spans="2:2" x14ac:dyDescent="0.2">
      <c r="B4223" s="2"/>
    </row>
    <row r="4224" spans="2:2" x14ac:dyDescent="0.2">
      <c r="B4224" s="2"/>
    </row>
    <row r="4225" spans="2:2" x14ac:dyDescent="0.2">
      <c r="B4225" s="2"/>
    </row>
    <row r="4226" spans="2:2" x14ac:dyDescent="0.2">
      <c r="B4226" s="2"/>
    </row>
    <row r="4227" spans="2:2" x14ac:dyDescent="0.2">
      <c r="B4227" s="2"/>
    </row>
    <row r="4228" spans="2:2" x14ac:dyDescent="0.2">
      <c r="B4228" s="2"/>
    </row>
    <row r="4229" spans="2:2" x14ac:dyDescent="0.2">
      <c r="B4229" s="2"/>
    </row>
    <row r="4230" spans="2:2" x14ac:dyDescent="0.2">
      <c r="B4230" s="2"/>
    </row>
    <row r="4231" spans="2:2" x14ac:dyDescent="0.2">
      <c r="B4231" s="2"/>
    </row>
    <row r="4232" spans="2:2" x14ac:dyDescent="0.2">
      <c r="B4232" s="2"/>
    </row>
    <row r="4233" spans="2:2" x14ac:dyDescent="0.2">
      <c r="B4233" s="2"/>
    </row>
    <row r="4234" spans="2:2" x14ac:dyDescent="0.2">
      <c r="B4234" s="2"/>
    </row>
    <row r="4235" spans="2:2" x14ac:dyDescent="0.2">
      <c r="B4235" s="2"/>
    </row>
    <row r="4236" spans="2:2" x14ac:dyDescent="0.2">
      <c r="B4236" s="2"/>
    </row>
    <row r="4237" spans="2:2" x14ac:dyDescent="0.2">
      <c r="B4237" s="2"/>
    </row>
    <row r="4238" spans="2:2" x14ac:dyDescent="0.2">
      <c r="B4238" s="2"/>
    </row>
    <row r="4239" spans="2:2" x14ac:dyDescent="0.2">
      <c r="B4239" s="2"/>
    </row>
    <row r="4240" spans="2:2" x14ac:dyDescent="0.2">
      <c r="B4240" s="2"/>
    </row>
    <row r="4241" spans="2:2" x14ac:dyDescent="0.2">
      <c r="B4241" s="2"/>
    </row>
    <row r="4242" spans="2:2" x14ac:dyDescent="0.2">
      <c r="B4242" s="2"/>
    </row>
    <row r="4243" spans="2:2" x14ac:dyDescent="0.2">
      <c r="B4243" s="2"/>
    </row>
    <row r="4244" spans="2:2" x14ac:dyDescent="0.2">
      <c r="B4244" s="2"/>
    </row>
    <row r="4245" spans="2:2" x14ac:dyDescent="0.2">
      <c r="B4245" s="2"/>
    </row>
    <row r="4246" spans="2:2" x14ac:dyDescent="0.2">
      <c r="B4246" s="2"/>
    </row>
    <row r="4247" spans="2:2" x14ac:dyDescent="0.2">
      <c r="B4247" s="2"/>
    </row>
    <row r="4248" spans="2:2" x14ac:dyDescent="0.2">
      <c r="B4248" s="2"/>
    </row>
    <row r="4249" spans="2:2" x14ac:dyDescent="0.2">
      <c r="B4249" s="2"/>
    </row>
    <row r="4250" spans="2:2" x14ac:dyDescent="0.2">
      <c r="B4250" s="2"/>
    </row>
    <row r="4251" spans="2:2" x14ac:dyDescent="0.2">
      <c r="B4251" s="2"/>
    </row>
    <row r="4252" spans="2:2" x14ac:dyDescent="0.2">
      <c r="B4252" s="2"/>
    </row>
    <row r="4253" spans="2:2" x14ac:dyDescent="0.2">
      <c r="B4253" s="2"/>
    </row>
    <row r="4254" spans="2:2" x14ac:dyDescent="0.2">
      <c r="B4254" s="2"/>
    </row>
    <row r="4255" spans="2:2" x14ac:dyDescent="0.2">
      <c r="B4255" s="2"/>
    </row>
    <row r="4256" spans="2:2" x14ac:dyDescent="0.2">
      <c r="B4256" s="2"/>
    </row>
    <row r="4257" spans="2:2" x14ac:dyDescent="0.2">
      <c r="B4257" s="2"/>
    </row>
    <row r="4258" spans="2:2" x14ac:dyDescent="0.2">
      <c r="B4258" s="2"/>
    </row>
    <row r="4259" spans="2:2" x14ac:dyDescent="0.2">
      <c r="B4259" s="2"/>
    </row>
    <row r="4260" spans="2:2" x14ac:dyDescent="0.2">
      <c r="B4260" s="2"/>
    </row>
    <row r="4261" spans="2:2" x14ac:dyDescent="0.2">
      <c r="B4261" s="2"/>
    </row>
    <row r="4262" spans="2:2" x14ac:dyDescent="0.2">
      <c r="B4262" s="2"/>
    </row>
    <row r="4263" spans="2:2" x14ac:dyDescent="0.2">
      <c r="B4263" s="2"/>
    </row>
    <row r="4264" spans="2:2" x14ac:dyDescent="0.2">
      <c r="B4264" s="2"/>
    </row>
    <row r="4265" spans="2:2" x14ac:dyDescent="0.2">
      <c r="B4265" s="2"/>
    </row>
    <row r="4266" spans="2:2" x14ac:dyDescent="0.2">
      <c r="B4266" s="2"/>
    </row>
    <row r="4267" spans="2:2" x14ac:dyDescent="0.2">
      <c r="B4267" s="2"/>
    </row>
    <row r="4268" spans="2:2" x14ac:dyDescent="0.2">
      <c r="B4268" s="2"/>
    </row>
    <row r="4269" spans="2:2" x14ac:dyDescent="0.2">
      <c r="B4269" s="2"/>
    </row>
    <row r="4270" spans="2:2" x14ac:dyDescent="0.2">
      <c r="B4270" s="2"/>
    </row>
    <row r="4271" spans="2:2" x14ac:dyDescent="0.2">
      <c r="B4271" s="2"/>
    </row>
    <row r="4272" spans="2:2" x14ac:dyDescent="0.2">
      <c r="B4272" s="2"/>
    </row>
    <row r="4273" spans="2:2" x14ac:dyDescent="0.2">
      <c r="B4273" s="2"/>
    </row>
    <row r="4274" spans="2:2" x14ac:dyDescent="0.2">
      <c r="B4274" s="2"/>
    </row>
    <row r="4275" spans="2:2" x14ac:dyDescent="0.2">
      <c r="B4275" s="2"/>
    </row>
    <row r="4276" spans="2:2" x14ac:dyDescent="0.2">
      <c r="B4276" s="2"/>
    </row>
    <row r="4277" spans="2:2" x14ac:dyDescent="0.2">
      <c r="B4277" s="2"/>
    </row>
    <row r="4278" spans="2:2" x14ac:dyDescent="0.2">
      <c r="B4278" s="2"/>
    </row>
    <row r="4279" spans="2:2" x14ac:dyDescent="0.2">
      <c r="B4279" s="2"/>
    </row>
    <row r="4280" spans="2:2" x14ac:dyDescent="0.2">
      <c r="B4280" s="2"/>
    </row>
    <row r="4281" spans="2:2" x14ac:dyDescent="0.2">
      <c r="B4281" s="2"/>
    </row>
    <row r="4282" spans="2:2" x14ac:dyDescent="0.2">
      <c r="B4282" s="2"/>
    </row>
    <row r="4283" spans="2:2" x14ac:dyDescent="0.2">
      <c r="B4283" s="2"/>
    </row>
    <row r="4284" spans="2:2" x14ac:dyDescent="0.2">
      <c r="B4284" s="2"/>
    </row>
    <row r="4285" spans="2:2" x14ac:dyDescent="0.2">
      <c r="B4285" s="2"/>
    </row>
    <row r="4286" spans="2:2" x14ac:dyDescent="0.2">
      <c r="B4286" s="2"/>
    </row>
    <row r="4287" spans="2:2" x14ac:dyDescent="0.2">
      <c r="B4287" s="2"/>
    </row>
    <row r="4288" spans="2:2" x14ac:dyDescent="0.2">
      <c r="B4288" s="2"/>
    </row>
    <row r="4289" spans="2:2" x14ac:dyDescent="0.2">
      <c r="B4289" s="2"/>
    </row>
    <row r="4290" spans="2:2" x14ac:dyDescent="0.2">
      <c r="B4290" s="2"/>
    </row>
    <row r="4291" spans="2:2" x14ac:dyDescent="0.2">
      <c r="B4291" s="2"/>
    </row>
    <row r="4292" spans="2:2" x14ac:dyDescent="0.2">
      <c r="B4292" s="2"/>
    </row>
    <row r="4293" spans="2:2" x14ac:dyDescent="0.2">
      <c r="B4293" s="2"/>
    </row>
    <row r="4294" spans="2:2" x14ac:dyDescent="0.2">
      <c r="B4294" s="2"/>
    </row>
    <row r="4295" spans="2:2" x14ac:dyDescent="0.2">
      <c r="B4295" s="2"/>
    </row>
    <row r="4296" spans="2:2" x14ac:dyDescent="0.2">
      <c r="B4296" s="2"/>
    </row>
    <row r="4297" spans="2:2" x14ac:dyDescent="0.2">
      <c r="B4297" s="2"/>
    </row>
    <row r="4298" spans="2:2" x14ac:dyDescent="0.2">
      <c r="B4298" s="2"/>
    </row>
    <row r="4299" spans="2:2" x14ac:dyDescent="0.2">
      <c r="B4299" s="2"/>
    </row>
    <row r="4300" spans="2:2" x14ac:dyDescent="0.2">
      <c r="B4300" s="2"/>
    </row>
    <row r="4301" spans="2:2" x14ac:dyDescent="0.2">
      <c r="B4301" s="2"/>
    </row>
    <row r="4302" spans="2:2" x14ac:dyDescent="0.2">
      <c r="B4302" s="2"/>
    </row>
    <row r="4303" spans="2:2" x14ac:dyDescent="0.2">
      <c r="B4303" s="2"/>
    </row>
    <row r="4304" spans="2:2" x14ac:dyDescent="0.2">
      <c r="B4304" s="2"/>
    </row>
    <row r="4305" spans="2:2" x14ac:dyDescent="0.2">
      <c r="B4305" s="2"/>
    </row>
    <row r="4306" spans="2:2" x14ac:dyDescent="0.2">
      <c r="B4306" s="2"/>
    </row>
    <row r="4307" spans="2:2" x14ac:dyDescent="0.2">
      <c r="B4307" s="2"/>
    </row>
    <row r="4308" spans="2:2" x14ac:dyDescent="0.2">
      <c r="B4308" s="2"/>
    </row>
    <row r="4309" spans="2:2" x14ac:dyDescent="0.2">
      <c r="B4309" s="2"/>
    </row>
    <row r="4310" spans="2:2" x14ac:dyDescent="0.2">
      <c r="B4310" s="2"/>
    </row>
    <row r="4311" spans="2:2" x14ac:dyDescent="0.2">
      <c r="B4311" s="2"/>
    </row>
    <row r="4312" spans="2:2" x14ac:dyDescent="0.2">
      <c r="B4312" s="2"/>
    </row>
    <row r="4313" spans="2:2" x14ac:dyDescent="0.2">
      <c r="B4313" s="2"/>
    </row>
    <row r="4314" spans="2:2" x14ac:dyDescent="0.2">
      <c r="B4314" s="2"/>
    </row>
    <row r="4315" spans="2:2" x14ac:dyDescent="0.2">
      <c r="B4315" s="2"/>
    </row>
    <row r="4316" spans="2:2" x14ac:dyDescent="0.2">
      <c r="B4316" s="2"/>
    </row>
    <row r="4317" spans="2:2" x14ac:dyDescent="0.2">
      <c r="B4317" s="2"/>
    </row>
    <row r="4318" spans="2:2" x14ac:dyDescent="0.2">
      <c r="B4318" s="2"/>
    </row>
    <row r="4319" spans="2:2" x14ac:dyDescent="0.2">
      <c r="B4319" s="2"/>
    </row>
    <row r="4320" spans="2:2" x14ac:dyDescent="0.2">
      <c r="B4320" s="2"/>
    </row>
    <row r="4321" spans="2:2" x14ac:dyDescent="0.2">
      <c r="B4321" s="2"/>
    </row>
    <row r="4322" spans="2:2" x14ac:dyDescent="0.2">
      <c r="B4322" s="2"/>
    </row>
    <row r="4323" spans="2:2" x14ac:dyDescent="0.2">
      <c r="B4323" s="2"/>
    </row>
    <row r="4324" spans="2:2" x14ac:dyDescent="0.2">
      <c r="B4324" s="2"/>
    </row>
    <row r="4325" spans="2:2" x14ac:dyDescent="0.2">
      <c r="B4325" s="2"/>
    </row>
    <row r="4326" spans="2:2" x14ac:dyDescent="0.2">
      <c r="B4326" s="2"/>
    </row>
    <row r="4327" spans="2:2" x14ac:dyDescent="0.2">
      <c r="B4327" s="2"/>
    </row>
    <row r="4328" spans="2:2" x14ac:dyDescent="0.2">
      <c r="B4328" s="2"/>
    </row>
    <row r="4329" spans="2:2" x14ac:dyDescent="0.2">
      <c r="B4329" s="2"/>
    </row>
    <row r="4330" spans="2:2" x14ac:dyDescent="0.2">
      <c r="B4330" s="2"/>
    </row>
    <row r="4331" spans="2:2" x14ac:dyDescent="0.2">
      <c r="B4331" s="2"/>
    </row>
    <row r="4332" spans="2:2" x14ac:dyDescent="0.2">
      <c r="B4332" s="2"/>
    </row>
    <row r="4333" spans="2:2" x14ac:dyDescent="0.2">
      <c r="B4333" s="2"/>
    </row>
    <row r="4334" spans="2:2" x14ac:dyDescent="0.2">
      <c r="B4334" s="2"/>
    </row>
    <row r="4335" spans="2:2" x14ac:dyDescent="0.2">
      <c r="B4335" s="2"/>
    </row>
    <row r="4336" spans="2:2" x14ac:dyDescent="0.2">
      <c r="B4336" s="2"/>
    </row>
    <row r="4337" spans="2:2" x14ac:dyDescent="0.2">
      <c r="B4337" s="2"/>
    </row>
    <row r="4338" spans="2:2" x14ac:dyDescent="0.2">
      <c r="B4338" s="2"/>
    </row>
    <row r="4339" spans="2:2" x14ac:dyDescent="0.2">
      <c r="B4339" s="2"/>
    </row>
    <row r="4340" spans="2:2" x14ac:dyDescent="0.2">
      <c r="B4340" s="2"/>
    </row>
    <row r="4341" spans="2:2" x14ac:dyDescent="0.2">
      <c r="B4341" s="2"/>
    </row>
    <row r="4342" spans="2:2" x14ac:dyDescent="0.2">
      <c r="B4342" s="2"/>
    </row>
    <row r="4343" spans="2:2" x14ac:dyDescent="0.2">
      <c r="B4343" s="2"/>
    </row>
    <row r="4344" spans="2:2" x14ac:dyDescent="0.2">
      <c r="B4344" s="2"/>
    </row>
    <row r="4345" spans="2:2" x14ac:dyDescent="0.2">
      <c r="B4345" s="2"/>
    </row>
    <row r="4346" spans="2:2" x14ac:dyDescent="0.2">
      <c r="B4346" s="2"/>
    </row>
    <row r="4347" spans="2:2" x14ac:dyDescent="0.2">
      <c r="B4347" s="2"/>
    </row>
    <row r="4348" spans="2:2" x14ac:dyDescent="0.2">
      <c r="B4348" s="2"/>
    </row>
    <row r="4349" spans="2:2" x14ac:dyDescent="0.2">
      <c r="B4349" s="2"/>
    </row>
    <row r="4350" spans="2:2" x14ac:dyDescent="0.2">
      <c r="B4350" s="2"/>
    </row>
    <row r="4351" spans="2:2" x14ac:dyDescent="0.2">
      <c r="B4351" s="2"/>
    </row>
    <row r="4352" spans="2:2" x14ac:dyDescent="0.2">
      <c r="B4352" s="2"/>
    </row>
    <row r="4353" spans="2:2" x14ac:dyDescent="0.2">
      <c r="B4353" s="2"/>
    </row>
    <row r="4354" spans="2:2" x14ac:dyDescent="0.2">
      <c r="B4354" s="2"/>
    </row>
    <row r="4355" spans="2:2" x14ac:dyDescent="0.2">
      <c r="B4355" s="2"/>
    </row>
    <row r="4356" spans="2:2" x14ac:dyDescent="0.2">
      <c r="B4356" s="2"/>
    </row>
    <row r="4357" spans="2:2" x14ac:dyDescent="0.2">
      <c r="B4357" s="2"/>
    </row>
    <row r="4358" spans="2:2" x14ac:dyDescent="0.2">
      <c r="B4358" s="2"/>
    </row>
    <row r="4359" spans="2:2" x14ac:dyDescent="0.2">
      <c r="B4359" s="2"/>
    </row>
    <row r="4360" spans="2:2" x14ac:dyDescent="0.2">
      <c r="B4360" s="2"/>
    </row>
    <row r="4361" spans="2:2" x14ac:dyDescent="0.2">
      <c r="B4361" s="2"/>
    </row>
    <row r="4362" spans="2:2" x14ac:dyDescent="0.2">
      <c r="B4362" s="2"/>
    </row>
    <row r="4363" spans="2:2" x14ac:dyDescent="0.2">
      <c r="B4363" s="2"/>
    </row>
    <row r="4364" spans="2:2" x14ac:dyDescent="0.2">
      <c r="B4364" s="2"/>
    </row>
    <row r="4365" spans="2:2" x14ac:dyDescent="0.2">
      <c r="B4365" s="2"/>
    </row>
    <row r="4366" spans="2:2" x14ac:dyDescent="0.2">
      <c r="B4366" s="2"/>
    </row>
    <row r="4367" spans="2:2" x14ac:dyDescent="0.2">
      <c r="B4367" s="2"/>
    </row>
    <row r="4368" spans="2:2" x14ac:dyDescent="0.2">
      <c r="B4368" s="2"/>
    </row>
    <row r="4369" spans="2:2" x14ac:dyDescent="0.2">
      <c r="B4369" s="2"/>
    </row>
    <row r="4370" spans="2:2" x14ac:dyDescent="0.2">
      <c r="B4370" s="2"/>
    </row>
    <row r="4371" spans="2:2" x14ac:dyDescent="0.2">
      <c r="B4371" s="2"/>
    </row>
    <row r="4372" spans="2:2" x14ac:dyDescent="0.2">
      <c r="B4372" s="2"/>
    </row>
    <row r="4373" spans="2:2" x14ac:dyDescent="0.2">
      <c r="B4373" s="2"/>
    </row>
    <row r="4374" spans="2:2" x14ac:dyDescent="0.2">
      <c r="B4374" s="2"/>
    </row>
    <row r="4375" spans="2:2" x14ac:dyDescent="0.2">
      <c r="B4375" s="2"/>
    </row>
    <row r="4376" spans="2:2" x14ac:dyDescent="0.2">
      <c r="B4376" s="2"/>
    </row>
    <row r="4377" spans="2:2" x14ac:dyDescent="0.2">
      <c r="B4377" s="2"/>
    </row>
    <row r="4378" spans="2:2" x14ac:dyDescent="0.2">
      <c r="B4378" s="2"/>
    </row>
    <row r="4379" spans="2:2" x14ac:dyDescent="0.2">
      <c r="B4379" s="2"/>
    </row>
    <row r="4380" spans="2:2" x14ac:dyDescent="0.2">
      <c r="B4380" s="2"/>
    </row>
    <row r="4381" spans="2:2" x14ac:dyDescent="0.2">
      <c r="B4381" s="2"/>
    </row>
    <row r="4382" spans="2:2" x14ac:dyDescent="0.2">
      <c r="B4382" s="2"/>
    </row>
    <row r="4383" spans="2:2" x14ac:dyDescent="0.2">
      <c r="B4383" s="2"/>
    </row>
    <row r="4384" spans="2:2" x14ac:dyDescent="0.2">
      <c r="B4384" s="2"/>
    </row>
    <row r="4385" spans="2:2" x14ac:dyDescent="0.2">
      <c r="B4385" s="2"/>
    </row>
    <row r="4386" spans="2:2" x14ac:dyDescent="0.2">
      <c r="B4386" s="2"/>
    </row>
    <row r="4387" spans="2:2" x14ac:dyDescent="0.2">
      <c r="B4387" s="2"/>
    </row>
    <row r="4388" spans="2:2" x14ac:dyDescent="0.2">
      <c r="B4388" s="2"/>
    </row>
    <row r="4389" spans="2:2" x14ac:dyDescent="0.2">
      <c r="B4389" s="2"/>
    </row>
    <row r="4390" spans="2:2" x14ac:dyDescent="0.2">
      <c r="B4390" s="2"/>
    </row>
    <row r="4391" spans="2:2" x14ac:dyDescent="0.2">
      <c r="B4391" s="2"/>
    </row>
    <row r="4392" spans="2:2" x14ac:dyDescent="0.2">
      <c r="B4392" s="2"/>
    </row>
    <row r="4393" spans="2:2" x14ac:dyDescent="0.2">
      <c r="B4393" s="2"/>
    </row>
    <row r="4394" spans="2:2" x14ac:dyDescent="0.2">
      <c r="B4394" s="2"/>
    </row>
    <row r="4395" spans="2:2" x14ac:dyDescent="0.2">
      <c r="B4395" s="2"/>
    </row>
    <row r="4396" spans="2:2" x14ac:dyDescent="0.2">
      <c r="B4396" s="2"/>
    </row>
    <row r="4397" spans="2:2" x14ac:dyDescent="0.2">
      <c r="B4397" s="2"/>
    </row>
    <row r="4398" spans="2:2" x14ac:dyDescent="0.2">
      <c r="B4398" s="2"/>
    </row>
    <row r="4399" spans="2:2" x14ac:dyDescent="0.2">
      <c r="B4399" s="2"/>
    </row>
    <row r="4400" spans="2:2" x14ac:dyDescent="0.2">
      <c r="B4400" s="2"/>
    </row>
    <row r="4401" spans="2:2" x14ac:dyDescent="0.2">
      <c r="B4401" s="2"/>
    </row>
    <row r="4402" spans="2:2" x14ac:dyDescent="0.2">
      <c r="B4402" s="2"/>
    </row>
    <row r="4403" spans="2:2" x14ac:dyDescent="0.2">
      <c r="B4403" s="2"/>
    </row>
    <row r="4404" spans="2:2" x14ac:dyDescent="0.2">
      <c r="B4404" s="2"/>
    </row>
    <row r="4405" spans="2:2" x14ac:dyDescent="0.2">
      <c r="B4405" s="2"/>
    </row>
    <row r="4406" spans="2:2" x14ac:dyDescent="0.2">
      <c r="B4406" s="2"/>
    </row>
    <row r="4407" spans="2:2" x14ac:dyDescent="0.2">
      <c r="B4407" s="2"/>
    </row>
    <row r="4408" spans="2:2" x14ac:dyDescent="0.2">
      <c r="B4408" s="2"/>
    </row>
    <row r="4409" spans="2:2" x14ac:dyDescent="0.2">
      <c r="B4409" s="2"/>
    </row>
    <row r="4410" spans="2:2" x14ac:dyDescent="0.2">
      <c r="B4410" s="2"/>
    </row>
    <row r="4411" spans="2:2" x14ac:dyDescent="0.2">
      <c r="B4411" s="2"/>
    </row>
    <row r="4412" spans="2:2" x14ac:dyDescent="0.2">
      <c r="B4412" s="2"/>
    </row>
    <row r="4413" spans="2:2" x14ac:dyDescent="0.2">
      <c r="B4413" s="2"/>
    </row>
    <row r="4414" spans="2:2" x14ac:dyDescent="0.2">
      <c r="B4414" s="2"/>
    </row>
    <row r="4415" spans="2:2" x14ac:dyDescent="0.2">
      <c r="B4415" s="2"/>
    </row>
    <row r="4416" spans="2:2" x14ac:dyDescent="0.2">
      <c r="B4416" s="2"/>
    </row>
    <row r="4417" spans="2:2" x14ac:dyDescent="0.2">
      <c r="B4417" s="2"/>
    </row>
    <row r="4418" spans="2:2" x14ac:dyDescent="0.2">
      <c r="B4418" s="2"/>
    </row>
    <row r="4419" spans="2:2" x14ac:dyDescent="0.2">
      <c r="B4419" s="2"/>
    </row>
    <row r="4420" spans="2:2" x14ac:dyDescent="0.2">
      <c r="B4420" s="2"/>
    </row>
    <row r="4421" spans="2:2" x14ac:dyDescent="0.2">
      <c r="B4421" s="2"/>
    </row>
    <row r="4422" spans="2:2" x14ac:dyDescent="0.2">
      <c r="B4422" s="2"/>
    </row>
    <row r="4423" spans="2:2" x14ac:dyDescent="0.2">
      <c r="B4423" s="2"/>
    </row>
    <row r="4424" spans="2:2" x14ac:dyDescent="0.2">
      <c r="B4424" s="2"/>
    </row>
    <row r="4425" spans="2:2" x14ac:dyDescent="0.2">
      <c r="B4425" s="2"/>
    </row>
    <row r="4426" spans="2:2" x14ac:dyDescent="0.2">
      <c r="B4426" s="2"/>
    </row>
    <row r="4427" spans="2:2" x14ac:dyDescent="0.2">
      <c r="B4427" s="2"/>
    </row>
    <row r="4428" spans="2:2" x14ac:dyDescent="0.2">
      <c r="B4428" s="2"/>
    </row>
    <row r="4429" spans="2:2" x14ac:dyDescent="0.2">
      <c r="B4429" s="2"/>
    </row>
    <row r="4430" spans="2:2" x14ac:dyDescent="0.2">
      <c r="B4430" s="2"/>
    </row>
    <row r="4431" spans="2:2" x14ac:dyDescent="0.2">
      <c r="B4431" s="2"/>
    </row>
    <row r="4432" spans="2:2" x14ac:dyDescent="0.2">
      <c r="B4432" s="2"/>
    </row>
    <row r="4433" spans="2:2" x14ac:dyDescent="0.2">
      <c r="B4433" s="2"/>
    </row>
    <row r="4434" spans="2:2" x14ac:dyDescent="0.2">
      <c r="B4434" s="2"/>
    </row>
    <row r="4435" spans="2:2" x14ac:dyDescent="0.2">
      <c r="B4435" s="2"/>
    </row>
    <row r="4436" spans="2:2" x14ac:dyDescent="0.2">
      <c r="B4436" s="2"/>
    </row>
    <row r="4437" spans="2:2" x14ac:dyDescent="0.2">
      <c r="B4437" s="2"/>
    </row>
    <row r="4438" spans="2:2" x14ac:dyDescent="0.2">
      <c r="B4438" s="2"/>
    </row>
    <row r="4439" spans="2:2" x14ac:dyDescent="0.2">
      <c r="B4439" s="2"/>
    </row>
    <row r="4440" spans="2:2" x14ac:dyDescent="0.2">
      <c r="B4440" s="2"/>
    </row>
    <row r="4441" spans="2:2" x14ac:dyDescent="0.2">
      <c r="B4441" s="2"/>
    </row>
    <row r="4442" spans="2:2" x14ac:dyDescent="0.2">
      <c r="B4442" s="2"/>
    </row>
    <row r="4443" spans="2:2" x14ac:dyDescent="0.2">
      <c r="B4443" s="2"/>
    </row>
    <row r="4444" spans="2:2" x14ac:dyDescent="0.2">
      <c r="B4444" s="2"/>
    </row>
    <row r="4445" spans="2:2" x14ac:dyDescent="0.2">
      <c r="B4445" s="2"/>
    </row>
    <row r="4446" spans="2:2" x14ac:dyDescent="0.2">
      <c r="B4446" s="2"/>
    </row>
    <row r="4447" spans="2:2" x14ac:dyDescent="0.2">
      <c r="B4447" s="2"/>
    </row>
    <row r="4448" spans="2:2" x14ac:dyDescent="0.2">
      <c r="B4448" s="2"/>
    </row>
    <row r="4449" spans="2:2" x14ac:dyDescent="0.2">
      <c r="B4449" s="2"/>
    </row>
    <row r="4450" spans="2:2" x14ac:dyDescent="0.2">
      <c r="B4450" s="2"/>
    </row>
    <row r="4451" spans="2:2" x14ac:dyDescent="0.2">
      <c r="B4451" s="2"/>
    </row>
    <row r="4452" spans="2:2" x14ac:dyDescent="0.2">
      <c r="B4452" s="2"/>
    </row>
    <row r="4453" spans="2:2" x14ac:dyDescent="0.2">
      <c r="B4453" s="2"/>
    </row>
    <row r="4454" spans="2:2" x14ac:dyDescent="0.2">
      <c r="B4454" s="2"/>
    </row>
    <row r="4455" spans="2:2" x14ac:dyDescent="0.2">
      <c r="B4455" s="2"/>
    </row>
    <row r="4456" spans="2:2" x14ac:dyDescent="0.2">
      <c r="B4456" s="2"/>
    </row>
    <row r="4457" spans="2:2" x14ac:dyDescent="0.2">
      <c r="B4457" s="2"/>
    </row>
    <row r="4458" spans="2:2" x14ac:dyDescent="0.2">
      <c r="B4458" s="2"/>
    </row>
    <row r="4459" spans="2:2" x14ac:dyDescent="0.2">
      <c r="B4459" s="2"/>
    </row>
    <row r="4460" spans="2:2" x14ac:dyDescent="0.2">
      <c r="B4460" s="2"/>
    </row>
    <row r="4461" spans="2:2" x14ac:dyDescent="0.2">
      <c r="B4461" s="2"/>
    </row>
    <row r="4462" spans="2:2" x14ac:dyDescent="0.2">
      <c r="B4462" s="2"/>
    </row>
    <row r="4463" spans="2:2" x14ac:dyDescent="0.2">
      <c r="B4463" s="2"/>
    </row>
    <row r="4464" spans="2:2" x14ac:dyDescent="0.2">
      <c r="B4464" s="2"/>
    </row>
    <row r="4465" spans="2:2" x14ac:dyDescent="0.2">
      <c r="B4465" s="2"/>
    </row>
    <row r="4466" spans="2:2" x14ac:dyDescent="0.2">
      <c r="B4466" s="2"/>
    </row>
    <row r="4467" spans="2:2" x14ac:dyDescent="0.2">
      <c r="B4467" s="2"/>
    </row>
    <row r="4468" spans="2:2" x14ac:dyDescent="0.2">
      <c r="B4468" s="2"/>
    </row>
    <row r="4469" spans="2:2" x14ac:dyDescent="0.2">
      <c r="B4469" s="2"/>
    </row>
    <row r="4470" spans="2:2" x14ac:dyDescent="0.2">
      <c r="B4470" s="2"/>
    </row>
    <row r="4471" spans="2:2" x14ac:dyDescent="0.2">
      <c r="B4471" s="2"/>
    </row>
    <row r="4472" spans="2:2" x14ac:dyDescent="0.2">
      <c r="B4472" s="2"/>
    </row>
    <row r="4473" spans="2:2" x14ac:dyDescent="0.2">
      <c r="B4473" s="2"/>
    </row>
    <row r="4474" spans="2:2" x14ac:dyDescent="0.2">
      <c r="B4474" s="2"/>
    </row>
    <row r="4475" spans="2:2" x14ac:dyDescent="0.2">
      <c r="B4475" s="2"/>
    </row>
    <row r="4476" spans="2:2" x14ac:dyDescent="0.2">
      <c r="B4476" s="2"/>
    </row>
    <row r="4477" spans="2:2" x14ac:dyDescent="0.2">
      <c r="B4477" s="2"/>
    </row>
    <row r="4478" spans="2:2" x14ac:dyDescent="0.2">
      <c r="B4478" s="2"/>
    </row>
    <row r="4479" spans="2:2" x14ac:dyDescent="0.2">
      <c r="B4479" s="2"/>
    </row>
    <row r="4480" spans="2:2" x14ac:dyDescent="0.2">
      <c r="B4480" s="2"/>
    </row>
    <row r="4481" spans="2:2" x14ac:dyDescent="0.2">
      <c r="B4481" s="2"/>
    </row>
    <row r="4482" spans="2:2" x14ac:dyDescent="0.2">
      <c r="B4482" s="2"/>
    </row>
    <row r="4483" spans="2:2" x14ac:dyDescent="0.2">
      <c r="B4483" s="2"/>
    </row>
    <row r="4484" spans="2:2" x14ac:dyDescent="0.2">
      <c r="B4484" s="2"/>
    </row>
    <row r="4485" spans="2:2" x14ac:dyDescent="0.2">
      <c r="B4485" s="2"/>
    </row>
    <row r="4486" spans="2:2" x14ac:dyDescent="0.2">
      <c r="B4486" s="2"/>
    </row>
    <row r="4487" spans="2:2" x14ac:dyDescent="0.2">
      <c r="B4487" s="2"/>
    </row>
    <row r="4488" spans="2:2" x14ac:dyDescent="0.2">
      <c r="B4488" s="2"/>
    </row>
    <row r="4489" spans="2:2" x14ac:dyDescent="0.2">
      <c r="B4489" s="2"/>
    </row>
    <row r="4490" spans="2:2" x14ac:dyDescent="0.2">
      <c r="B4490" s="2"/>
    </row>
    <row r="4491" spans="2:2" x14ac:dyDescent="0.2">
      <c r="B4491" s="2"/>
    </row>
    <row r="4492" spans="2:2" x14ac:dyDescent="0.2">
      <c r="B4492" s="2"/>
    </row>
    <row r="4493" spans="2:2" x14ac:dyDescent="0.2">
      <c r="B4493" s="2"/>
    </row>
    <row r="4494" spans="2:2" x14ac:dyDescent="0.2">
      <c r="B4494" s="2"/>
    </row>
    <row r="4495" spans="2:2" x14ac:dyDescent="0.2">
      <c r="B4495" s="2"/>
    </row>
    <row r="4496" spans="2:2" x14ac:dyDescent="0.2">
      <c r="B4496" s="2"/>
    </row>
    <row r="4497" spans="2:2" x14ac:dyDescent="0.2">
      <c r="B4497" s="2"/>
    </row>
    <row r="4498" spans="2:2" x14ac:dyDescent="0.2">
      <c r="B4498" s="2"/>
    </row>
    <row r="4499" spans="2:2" x14ac:dyDescent="0.2">
      <c r="B4499" s="2"/>
    </row>
    <row r="4500" spans="2:2" x14ac:dyDescent="0.2">
      <c r="B4500" s="2"/>
    </row>
    <row r="4501" spans="2:2" x14ac:dyDescent="0.2">
      <c r="B4501" s="2"/>
    </row>
    <row r="4502" spans="2:2" x14ac:dyDescent="0.2">
      <c r="B4502" s="2"/>
    </row>
    <row r="4503" spans="2:2" x14ac:dyDescent="0.2">
      <c r="B4503" s="2"/>
    </row>
    <row r="4504" spans="2:2" x14ac:dyDescent="0.2">
      <c r="B4504" s="2"/>
    </row>
    <row r="4505" spans="2:2" x14ac:dyDescent="0.2">
      <c r="B4505" s="2"/>
    </row>
    <row r="4506" spans="2:2" x14ac:dyDescent="0.2">
      <c r="B4506" s="2"/>
    </row>
    <row r="4507" spans="2:2" x14ac:dyDescent="0.2">
      <c r="B4507" s="2"/>
    </row>
    <row r="4508" spans="2:2" x14ac:dyDescent="0.2">
      <c r="B4508" s="2"/>
    </row>
    <row r="4509" spans="2:2" x14ac:dyDescent="0.2">
      <c r="B4509" s="2"/>
    </row>
    <row r="4510" spans="2:2" x14ac:dyDescent="0.2">
      <c r="B4510" s="2"/>
    </row>
    <row r="4511" spans="2:2" x14ac:dyDescent="0.2">
      <c r="B4511" s="2"/>
    </row>
    <row r="4512" spans="2:2" x14ac:dyDescent="0.2">
      <c r="B4512" s="2"/>
    </row>
    <row r="4513" spans="2:2" x14ac:dyDescent="0.2">
      <c r="B4513" s="2"/>
    </row>
    <row r="4514" spans="2:2" x14ac:dyDescent="0.2">
      <c r="B4514" s="2"/>
    </row>
    <row r="4515" spans="2:2" x14ac:dyDescent="0.2">
      <c r="B4515" s="2"/>
    </row>
    <row r="4516" spans="2:2" x14ac:dyDescent="0.2">
      <c r="B4516" s="2"/>
    </row>
    <row r="4517" spans="2:2" x14ac:dyDescent="0.2">
      <c r="B4517" s="2"/>
    </row>
    <row r="4518" spans="2:2" x14ac:dyDescent="0.2">
      <c r="B4518" s="2"/>
    </row>
    <row r="4519" spans="2:2" x14ac:dyDescent="0.2">
      <c r="B4519" s="2"/>
    </row>
    <row r="4520" spans="2:2" x14ac:dyDescent="0.2">
      <c r="B4520" s="2"/>
    </row>
    <row r="4521" spans="2:2" x14ac:dyDescent="0.2">
      <c r="B4521" s="2"/>
    </row>
    <row r="4522" spans="2:2" x14ac:dyDescent="0.2">
      <c r="B4522" s="2"/>
    </row>
    <row r="4523" spans="2:2" x14ac:dyDescent="0.2">
      <c r="B4523" s="2"/>
    </row>
    <row r="4524" spans="2:2" x14ac:dyDescent="0.2">
      <c r="B4524" s="2"/>
    </row>
    <row r="4525" spans="2:2" x14ac:dyDescent="0.2">
      <c r="B4525" s="2"/>
    </row>
    <row r="4526" spans="2:2" x14ac:dyDescent="0.2">
      <c r="B4526" s="2"/>
    </row>
    <row r="4527" spans="2:2" x14ac:dyDescent="0.2">
      <c r="B4527" s="2"/>
    </row>
    <row r="4528" spans="2:2" x14ac:dyDescent="0.2">
      <c r="B4528" s="2"/>
    </row>
    <row r="4529" spans="2:2" x14ac:dyDescent="0.2">
      <c r="B4529" s="2"/>
    </row>
    <row r="4530" spans="2:2" x14ac:dyDescent="0.2">
      <c r="B4530" s="2"/>
    </row>
    <row r="4531" spans="2:2" x14ac:dyDescent="0.2">
      <c r="B4531" s="2"/>
    </row>
    <row r="4532" spans="2:2" x14ac:dyDescent="0.2">
      <c r="B4532" s="2"/>
    </row>
    <row r="4533" spans="2:2" x14ac:dyDescent="0.2">
      <c r="B4533" s="2"/>
    </row>
    <row r="4534" spans="2:2" x14ac:dyDescent="0.2">
      <c r="B4534" s="2"/>
    </row>
    <row r="4535" spans="2:2" x14ac:dyDescent="0.2">
      <c r="B4535" s="2"/>
    </row>
    <row r="4536" spans="2:2" x14ac:dyDescent="0.2">
      <c r="B4536" s="2"/>
    </row>
    <row r="4537" spans="2:2" x14ac:dyDescent="0.2">
      <c r="B4537" s="2"/>
    </row>
    <row r="4538" spans="2:2" x14ac:dyDescent="0.2">
      <c r="B4538" s="2"/>
    </row>
    <row r="4539" spans="2:2" x14ac:dyDescent="0.2">
      <c r="B4539" s="2"/>
    </row>
    <row r="4540" spans="2:2" x14ac:dyDescent="0.2">
      <c r="B4540" s="2"/>
    </row>
    <row r="4541" spans="2:2" x14ac:dyDescent="0.2">
      <c r="B4541" s="2"/>
    </row>
    <row r="4542" spans="2:2" x14ac:dyDescent="0.2">
      <c r="B4542" s="2"/>
    </row>
    <row r="4543" spans="2:2" x14ac:dyDescent="0.2">
      <c r="B4543" s="2"/>
    </row>
    <row r="4544" spans="2:2" x14ac:dyDescent="0.2">
      <c r="B4544" s="2"/>
    </row>
    <row r="4545" spans="2:2" x14ac:dyDescent="0.2">
      <c r="B4545" s="2"/>
    </row>
    <row r="4546" spans="2:2" x14ac:dyDescent="0.2">
      <c r="B4546" s="2"/>
    </row>
    <row r="4547" spans="2:2" x14ac:dyDescent="0.2">
      <c r="B4547" s="2"/>
    </row>
    <row r="4548" spans="2:2" x14ac:dyDescent="0.2">
      <c r="B4548" s="2"/>
    </row>
    <row r="4549" spans="2:2" x14ac:dyDescent="0.2">
      <c r="B4549" s="2"/>
    </row>
    <row r="4550" spans="2:2" x14ac:dyDescent="0.2">
      <c r="B4550" s="2"/>
    </row>
    <row r="4551" spans="2:2" x14ac:dyDescent="0.2">
      <c r="B4551" s="2"/>
    </row>
    <row r="4552" spans="2:2" x14ac:dyDescent="0.2">
      <c r="B4552" s="2"/>
    </row>
    <row r="4553" spans="2:2" x14ac:dyDescent="0.2">
      <c r="B4553" s="2"/>
    </row>
    <row r="4554" spans="2:2" x14ac:dyDescent="0.2">
      <c r="B4554" s="2"/>
    </row>
    <row r="4555" spans="2:2" x14ac:dyDescent="0.2">
      <c r="B4555" s="2"/>
    </row>
    <row r="4556" spans="2:2" x14ac:dyDescent="0.2">
      <c r="B4556" s="2"/>
    </row>
    <row r="4557" spans="2:2" x14ac:dyDescent="0.2">
      <c r="B4557" s="2"/>
    </row>
    <row r="4558" spans="2:2" x14ac:dyDescent="0.2">
      <c r="B4558" s="2"/>
    </row>
    <row r="4559" spans="2:2" x14ac:dyDescent="0.2">
      <c r="B4559" s="2"/>
    </row>
    <row r="4560" spans="2:2" x14ac:dyDescent="0.2">
      <c r="B4560" s="2"/>
    </row>
    <row r="4561" spans="2:2" x14ac:dyDescent="0.2">
      <c r="B4561" s="2"/>
    </row>
    <row r="4562" spans="2:2" x14ac:dyDescent="0.2">
      <c r="B4562" s="2"/>
    </row>
    <row r="4563" spans="2:2" x14ac:dyDescent="0.2">
      <c r="B4563" s="2"/>
    </row>
    <row r="4564" spans="2:2" x14ac:dyDescent="0.2">
      <c r="B4564" s="2"/>
    </row>
    <row r="4565" spans="2:2" x14ac:dyDescent="0.2">
      <c r="B4565" s="2"/>
    </row>
    <row r="4566" spans="2:2" x14ac:dyDescent="0.2">
      <c r="B4566" s="2"/>
    </row>
    <row r="4567" spans="2:2" x14ac:dyDescent="0.2">
      <c r="B4567" s="2"/>
    </row>
    <row r="4568" spans="2:2" x14ac:dyDescent="0.2">
      <c r="B4568" s="2"/>
    </row>
    <row r="4569" spans="2:2" x14ac:dyDescent="0.2">
      <c r="B4569" s="2"/>
    </row>
    <row r="4570" spans="2:2" x14ac:dyDescent="0.2">
      <c r="B4570" s="2"/>
    </row>
    <row r="4571" spans="2:2" x14ac:dyDescent="0.2">
      <c r="B4571" s="2"/>
    </row>
    <row r="4572" spans="2:2" x14ac:dyDescent="0.2">
      <c r="B4572" s="2"/>
    </row>
    <row r="4573" spans="2:2" x14ac:dyDescent="0.2">
      <c r="B4573" s="2"/>
    </row>
    <row r="4574" spans="2:2" x14ac:dyDescent="0.2">
      <c r="B4574" s="2"/>
    </row>
    <row r="4575" spans="2:2" x14ac:dyDescent="0.2">
      <c r="B4575" s="2"/>
    </row>
    <row r="4576" spans="2:2" x14ac:dyDescent="0.2">
      <c r="B4576" s="2"/>
    </row>
    <row r="4577" spans="2:2" x14ac:dyDescent="0.2">
      <c r="B4577" s="2"/>
    </row>
    <row r="4578" spans="2:2" x14ac:dyDescent="0.2">
      <c r="B4578" s="2"/>
    </row>
    <row r="4579" spans="2:2" x14ac:dyDescent="0.2">
      <c r="B4579" s="2"/>
    </row>
    <row r="4580" spans="2:2" x14ac:dyDescent="0.2">
      <c r="B4580" s="2"/>
    </row>
    <row r="4581" spans="2:2" x14ac:dyDescent="0.2">
      <c r="B4581" s="2"/>
    </row>
    <row r="4582" spans="2:2" x14ac:dyDescent="0.2">
      <c r="B4582" s="2"/>
    </row>
    <row r="4583" spans="2:2" x14ac:dyDescent="0.2">
      <c r="B4583" s="2"/>
    </row>
    <row r="4584" spans="2:2" x14ac:dyDescent="0.2">
      <c r="B4584" s="2"/>
    </row>
    <row r="4585" spans="2:2" x14ac:dyDescent="0.2">
      <c r="B4585" s="2"/>
    </row>
    <row r="4586" spans="2:2" x14ac:dyDescent="0.2">
      <c r="B4586" s="2"/>
    </row>
    <row r="4587" spans="2:2" x14ac:dyDescent="0.2">
      <c r="B4587" s="2"/>
    </row>
    <row r="4588" spans="2:2" x14ac:dyDescent="0.2">
      <c r="B4588" s="2"/>
    </row>
    <row r="4589" spans="2:2" x14ac:dyDescent="0.2">
      <c r="B4589" s="2"/>
    </row>
    <row r="4590" spans="2:2" x14ac:dyDescent="0.2">
      <c r="B4590" s="2"/>
    </row>
    <row r="4591" spans="2:2" x14ac:dyDescent="0.2">
      <c r="B4591" s="2"/>
    </row>
    <row r="4592" spans="2:2" x14ac:dyDescent="0.2">
      <c r="B4592" s="2"/>
    </row>
    <row r="4593" spans="2:2" x14ac:dyDescent="0.2">
      <c r="B4593" s="2"/>
    </row>
    <row r="4594" spans="2:2" x14ac:dyDescent="0.2">
      <c r="B4594" s="2"/>
    </row>
    <row r="4595" spans="2:2" x14ac:dyDescent="0.2">
      <c r="B4595" s="2"/>
    </row>
    <row r="4596" spans="2:2" x14ac:dyDescent="0.2">
      <c r="B4596" s="2"/>
    </row>
    <row r="4597" spans="2:2" x14ac:dyDescent="0.2">
      <c r="B4597" s="2"/>
    </row>
    <row r="4598" spans="2:2" x14ac:dyDescent="0.2">
      <c r="B4598" s="2"/>
    </row>
    <row r="4599" spans="2:2" x14ac:dyDescent="0.2">
      <c r="B4599" s="2"/>
    </row>
    <row r="4600" spans="2:2" x14ac:dyDescent="0.2">
      <c r="B4600" s="2"/>
    </row>
    <row r="4601" spans="2:2" x14ac:dyDescent="0.2">
      <c r="B4601" s="2"/>
    </row>
    <row r="4602" spans="2:2" x14ac:dyDescent="0.2">
      <c r="B4602" s="2"/>
    </row>
    <row r="4603" spans="2:2" x14ac:dyDescent="0.2">
      <c r="B4603" s="2"/>
    </row>
    <row r="4604" spans="2:2" x14ac:dyDescent="0.2">
      <c r="B4604" s="2"/>
    </row>
    <row r="4605" spans="2:2" x14ac:dyDescent="0.2">
      <c r="B4605" s="2"/>
    </row>
    <row r="4606" spans="2:2" x14ac:dyDescent="0.2">
      <c r="B4606" s="2"/>
    </row>
    <row r="4607" spans="2:2" x14ac:dyDescent="0.2">
      <c r="B4607" s="2"/>
    </row>
    <row r="4608" spans="2:2" x14ac:dyDescent="0.2">
      <c r="B4608" s="2"/>
    </row>
    <row r="4609" spans="2:2" x14ac:dyDescent="0.2">
      <c r="B4609" s="2"/>
    </row>
    <row r="4610" spans="2:2" x14ac:dyDescent="0.2">
      <c r="B4610" s="2"/>
    </row>
    <row r="4611" spans="2:2" x14ac:dyDescent="0.2">
      <c r="B4611" s="2"/>
    </row>
    <row r="4612" spans="2:2" x14ac:dyDescent="0.2">
      <c r="B4612" s="2"/>
    </row>
    <row r="4613" spans="2:2" x14ac:dyDescent="0.2">
      <c r="B4613" s="2"/>
    </row>
    <row r="4614" spans="2:2" x14ac:dyDescent="0.2">
      <c r="B4614" s="2"/>
    </row>
    <row r="4615" spans="2:2" x14ac:dyDescent="0.2">
      <c r="B4615" s="2"/>
    </row>
    <row r="4616" spans="2:2" x14ac:dyDescent="0.2">
      <c r="B4616" s="2"/>
    </row>
    <row r="4617" spans="2:2" x14ac:dyDescent="0.2">
      <c r="B4617" s="2"/>
    </row>
    <row r="4618" spans="2:2" x14ac:dyDescent="0.2">
      <c r="B4618" s="2"/>
    </row>
    <row r="4619" spans="2:2" x14ac:dyDescent="0.2">
      <c r="B4619" s="2"/>
    </row>
    <row r="4620" spans="2:2" x14ac:dyDescent="0.2">
      <c r="B4620" s="2"/>
    </row>
    <row r="4621" spans="2:2" x14ac:dyDescent="0.2">
      <c r="B4621" s="2"/>
    </row>
    <row r="4622" spans="2:2" x14ac:dyDescent="0.2">
      <c r="B4622" s="2"/>
    </row>
    <row r="4623" spans="2:2" x14ac:dyDescent="0.2">
      <c r="B4623" s="2"/>
    </row>
    <row r="4624" spans="2:2" x14ac:dyDescent="0.2">
      <c r="B4624" s="2"/>
    </row>
    <row r="4625" spans="2:2" x14ac:dyDescent="0.2">
      <c r="B4625" s="2"/>
    </row>
    <row r="4626" spans="2:2" x14ac:dyDescent="0.2">
      <c r="B4626" s="2"/>
    </row>
    <row r="4627" spans="2:2" x14ac:dyDescent="0.2">
      <c r="B4627" s="2"/>
    </row>
    <row r="4628" spans="2:2" x14ac:dyDescent="0.2">
      <c r="B4628" s="2"/>
    </row>
    <row r="4629" spans="2:2" x14ac:dyDescent="0.2">
      <c r="B4629" s="2"/>
    </row>
    <row r="4630" spans="2:2" x14ac:dyDescent="0.2">
      <c r="B4630" s="2"/>
    </row>
    <row r="4631" spans="2:2" x14ac:dyDescent="0.2">
      <c r="B4631" s="2"/>
    </row>
    <row r="4632" spans="2:2" x14ac:dyDescent="0.2">
      <c r="B4632" s="2"/>
    </row>
    <row r="4633" spans="2:2" x14ac:dyDescent="0.2">
      <c r="B4633" s="2"/>
    </row>
    <row r="4634" spans="2:2" x14ac:dyDescent="0.2">
      <c r="B4634" s="2"/>
    </row>
    <row r="4635" spans="2:2" x14ac:dyDescent="0.2">
      <c r="B4635" s="2"/>
    </row>
    <row r="4636" spans="2:2" x14ac:dyDescent="0.2">
      <c r="B4636" s="2"/>
    </row>
    <row r="4637" spans="2:2" x14ac:dyDescent="0.2">
      <c r="B4637" s="2"/>
    </row>
    <row r="4638" spans="2:2" x14ac:dyDescent="0.2">
      <c r="B4638" s="2"/>
    </row>
    <row r="4639" spans="2:2" x14ac:dyDescent="0.2">
      <c r="B4639" s="2"/>
    </row>
    <row r="4640" spans="2:2" x14ac:dyDescent="0.2">
      <c r="B4640" s="2"/>
    </row>
    <row r="4641" spans="2:2" x14ac:dyDescent="0.2">
      <c r="B4641" s="2"/>
    </row>
    <row r="4642" spans="2:2" x14ac:dyDescent="0.2">
      <c r="B4642" s="2"/>
    </row>
    <row r="4643" spans="2:2" x14ac:dyDescent="0.2">
      <c r="B4643" s="2"/>
    </row>
    <row r="4644" spans="2:2" x14ac:dyDescent="0.2">
      <c r="B4644" s="2"/>
    </row>
    <row r="4645" spans="2:2" x14ac:dyDescent="0.2">
      <c r="B4645" s="2"/>
    </row>
    <row r="4646" spans="2:2" x14ac:dyDescent="0.2">
      <c r="B4646" s="2"/>
    </row>
    <row r="4647" spans="2:2" x14ac:dyDescent="0.2">
      <c r="B4647" s="2"/>
    </row>
    <row r="4648" spans="2:2" x14ac:dyDescent="0.2">
      <c r="B4648" s="2"/>
    </row>
    <row r="4649" spans="2:2" x14ac:dyDescent="0.2">
      <c r="B4649" s="2"/>
    </row>
    <row r="4650" spans="2:2" x14ac:dyDescent="0.2">
      <c r="B4650" s="2"/>
    </row>
    <row r="4651" spans="2:2" x14ac:dyDescent="0.2">
      <c r="B4651" s="2"/>
    </row>
    <row r="4652" spans="2:2" x14ac:dyDescent="0.2">
      <c r="B4652" s="2"/>
    </row>
    <row r="4653" spans="2:2" x14ac:dyDescent="0.2">
      <c r="B4653" s="2"/>
    </row>
    <row r="4654" spans="2:2" x14ac:dyDescent="0.2">
      <c r="B4654" s="2"/>
    </row>
    <row r="4655" spans="2:2" x14ac:dyDescent="0.2">
      <c r="B4655" s="2"/>
    </row>
    <row r="4656" spans="2:2" x14ac:dyDescent="0.2">
      <c r="B4656" s="2"/>
    </row>
    <row r="4657" spans="2:2" x14ac:dyDescent="0.2">
      <c r="B4657" s="2"/>
    </row>
    <row r="4658" spans="2:2" x14ac:dyDescent="0.2">
      <c r="B4658" s="2"/>
    </row>
    <row r="4659" spans="2:2" x14ac:dyDescent="0.2">
      <c r="B4659" s="2"/>
    </row>
    <row r="4660" spans="2:2" x14ac:dyDescent="0.2">
      <c r="B4660" s="2"/>
    </row>
    <row r="4661" spans="2:2" x14ac:dyDescent="0.2">
      <c r="B4661" s="2"/>
    </row>
    <row r="4662" spans="2:2" x14ac:dyDescent="0.2">
      <c r="B4662" s="2"/>
    </row>
    <row r="4663" spans="2:2" x14ac:dyDescent="0.2">
      <c r="B4663" s="2"/>
    </row>
    <row r="4664" spans="2:2" x14ac:dyDescent="0.2">
      <c r="B4664" s="2"/>
    </row>
    <row r="4665" spans="2:2" x14ac:dyDescent="0.2">
      <c r="B4665" s="2"/>
    </row>
    <row r="4666" spans="2:2" x14ac:dyDescent="0.2">
      <c r="B4666" s="2"/>
    </row>
    <row r="4667" spans="2:2" x14ac:dyDescent="0.2">
      <c r="B4667" s="2"/>
    </row>
    <row r="4668" spans="2:2" x14ac:dyDescent="0.2">
      <c r="B4668" s="2"/>
    </row>
    <row r="4669" spans="2:2" x14ac:dyDescent="0.2">
      <c r="B4669" s="2"/>
    </row>
    <row r="4670" spans="2:2" x14ac:dyDescent="0.2">
      <c r="B4670" s="2"/>
    </row>
    <row r="4671" spans="2:2" x14ac:dyDescent="0.2">
      <c r="B4671" s="2"/>
    </row>
    <row r="4672" spans="2:2" x14ac:dyDescent="0.2">
      <c r="B4672" s="2"/>
    </row>
    <row r="4673" spans="2:2" x14ac:dyDescent="0.2">
      <c r="B4673" s="2"/>
    </row>
    <row r="4674" spans="2:2" x14ac:dyDescent="0.2">
      <c r="B4674" s="2"/>
    </row>
    <row r="4675" spans="2:2" x14ac:dyDescent="0.2">
      <c r="B4675" s="2"/>
    </row>
    <row r="4676" spans="2:2" x14ac:dyDescent="0.2">
      <c r="B4676" s="2"/>
    </row>
    <row r="4677" spans="2:2" x14ac:dyDescent="0.2">
      <c r="B4677" s="2"/>
    </row>
    <row r="4678" spans="2:2" x14ac:dyDescent="0.2">
      <c r="B4678" s="2"/>
    </row>
    <row r="4679" spans="2:2" x14ac:dyDescent="0.2">
      <c r="B4679" s="2"/>
    </row>
    <row r="4680" spans="2:2" x14ac:dyDescent="0.2">
      <c r="B4680" s="2"/>
    </row>
    <row r="4681" spans="2:2" x14ac:dyDescent="0.2">
      <c r="B4681" s="2"/>
    </row>
    <row r="4682" spans="2:2" x14ac:dyDescent="0.2">
      <c r="B4682" s="2"/>
    </row>
    <row r="4683" spans="2:2" x14ac:dyDescent="0.2">
      <c r="B4683" s="2"/>
    </row>
    <row r="4684" spans="2:2" x14ac:dyDescent="0.2">
      <c r="B4684" s="2"/>
    </row>
    <row r="4685" spans="2:2" x14ac:dyDescent="0.2">
      <c r="B4685" s="2"/>
    </row>
    <row r="4686" spans="2:2" x14ac:dyDescent="0.2">
      <c r="B4686" s="2"/>
    </row>
    <row r="4687" spans="2:2" x14ac:dyDescent="0.2">
      <c r="B4687" s="2"/>
    </row>
    <row r="4688" spans="2:2" x14ac:dyDescent="0.2">
      <c r="B4688" s="2"/>
    </row>
    <row r="4689" spans="2:2" x14ac:dyDescent="0.2">
      <c r="B4689" s="2"/>
    </row>
    <row r="4690" spans="2:2" x14ac:dyDescent="0.2">
      <c r="B4690" s="2"/>
    </row>
    <row r="4691" spans="2:2" x14ac:dyDescent="0.2">
      <c r="B4691" s="2"/>
    </row>
    <row r="4692" spans="2:2" x14ac:dyDescent="0.2">
      <c r="B4692" s="2"/>
    </row>
    <row r="4693" spans="2:2" x14ac:dyDescent="0.2">
      <c r="B4693" s="2"/>
    </row>
    <row r="4694" spans="2:2" x14ac:dyDescent="0.2">
      <c r="B4694" s="2"/>
    </row>
    <row r="4695" spans="2:2" x14ac:dyDescent="0.2">
      <c r="B4695" s="2"/>
    </row>
    <row r="4696" spans="2:2" x14ac:dyDescent="0.2">
      <c r="B4696" s="2"/>
    </row>
    <row r="4697" spans="2:2" x14ac:dyDescent="0.2">
      <c r="B4697" s="2"/>
    </row>
    <row r="4698" spans="2:2" x14ac:dyDescent="0.2">
      <c r="B4698" s="2"/>
    </row>
    <row r="4699" spans="2:2" x14ac:dyDescent="0.2">
      <c r="B4699" s="2"/>
    </row>
    <row r="4700" spans="2:2" x14ac:dyDescent="0.2">
      <c r="B4700" s="2"/>
    </row>
    <row r="4701" spans="2:2" x14ac:dyDescent="0.2">
      <c r="B4701" s="2"/>
    </row>
    <row r="4702" spans="2:2" x14ac:dyDescent="0.2">
      <c r="B4702" s="2"/>
    </row>
    <row r="4703" spans="2:2" x14ac:dyDescent="0.2">
      <c r="B4703" s="2"/>
    </row>
    <row r="4704" spans="2:2" x14ac:dyDescent="0.2">
      <c r="B4704" s="2"/>
    </row>
    <row r="4705" spans="2:2" x14ac:dyDescent="0.2">
      <c r="B4705" s="2"/>
    </row>
    <row r="4706" spans="2:2" x14ac:dyDescent="0.2">
      <c r="B4706" s="2"/>
    </row>
    <row r="4707" spans="2:2" x14ac:dyDescent="0.2">
      <c r="B4707" s="2"/>
    </row>
    <row r="4708" spans="2:2" x14ac:dyDescent="0.2">
      <c r="B4708" s="2"/>
    </row>
    <row r="4709" spans="2:2" x14ac:dyDescent="0.2">
      <c r="B4709" s="2"/>
    </row>
    <row r="4710" spans="2:2" x14ac:dyDescent="0.2">
      <c r="B4710" s="2"/>
    </row>
    <row r="4711" spans="2:2" x14ac:dyDescent="0.2">
      <c r="B4711" s="2"/>
    </row>
    <row r="4712" spans="2:2" x14ac:dyDescent="0.2">
      <c r="B4712" s="2"/>
    </row>
    <row r="4713" spans="2:2" x14ac:dyDescent="0.2">
      <c r="B4713" s="2"/>
    </row>
    <row r="4714" spans="2:2" x14ac:dyDescent="0.2">
      <c r="B4714" s="2"/>
    </row>
    <row r="4715" spans="2:2" x14ac:dyDescent="0.2">
      <c r="B4715" s="2"/>
    </row>
    <row r="4716" spans="2:2" x14ac:dyDescent="0.2">
      <c r="B4716" s="2"/>
    </row>
    <row r="4717" spans="2:2" x14ac:dyDescent="0.2">
      <c r="B4717" s="2"/>
    </row>
    <row r="4718" spans="2:2" x14ac:dyDescent="0.2">
      <c r="B4718" s="2"/>
    </row>
    <row r="4719" spans="2:2" x14ac:dyDescent="0.2">
      <c r="B4719" s="2"/>
    </row>
    <row r="4720" spans="2:2" x14ac:dyDescent="0.2">
      <c r="B4720" s="2"/>
    </row>
    <row r="4721" spans="2:2" x14ac:dyDescent="0.2">
      <c r="B4721" s="2"/>
    </row>
    <row r="4722" spans="2:2" x14ac:dyDescent="0.2">
      <c r="B4722" s="2"/>
    </row>
    <row r="4723" spans="2:2" x14ac:dyDescent="0.2">
      <c r="B4723" s="2"/>
    </row>
    <row r="4724" spans="2:2" x14ac:dyDescent="0.2">
      <c r="B4724" s="2"/>
    </row>
    <row r="4725" spans="2:2" x14ac:dyDescent="0.2">
      <c r="B4725" s="2"/>
    </row>
    <row r="4726" spans="2:2" x14ac:dyDescent="0.2">
      <c r="B4726" s="2"/>
    </row>
    <row r="4727" spans="2:2" x14ac:dyDescent="0.2">
      <c r="B4727" s="2"/>
    </row>
    <row r="4728" spans="2:2" x14ac:dyDescent="0.2">
      <c r="B4728" s="2"/>
    </row>
    <row r="4729" spans="2:2" x14ac:dyDescent="0.2">
      <c r="B4729" s="2"/>
    </row>
    <row r="4730" spans="2:2" x14ac:dyDescent="0.2">
      <c r="B4730" s="2"/>
    </row>
    <row r="4731" spans="2:2" x14ac:dyDescent="0.2">
      <c r="B4731" s="2"/>
    </row>
    <row r="4732" spans="2:2" x14ac:dyDescent="0.2">
      <c r="B4732" s="2"/>
    </row>
    <row r="4733" spans="2:2" x14ac:dyDescent="0.2">
      <c r="B4733" s="2"/>
    </row>
    <row r="4734" spans="2:2" x14ac:dyDescent="0.2">
      <c r="B4734" s="2"/>
    </row>
    <row r="4735" spans="2:2" x14ac:dyDescent="0.2">
      <c r="B4735" s="2"/>
    </row>
    <row r="4736" spans="2:2" x14ac:dyDescent="0.2">
      <c r="B4736" s="2"/>
    </row>
    <row r="4737" spans="2:2" x14ac:dyDescent="0.2">
      <c r="B4737" s="2"/>
    </row>
    <row r="4738" spans="2:2" x14ac:dyDescent="0.2">
      <c r="B4738" s="2"/>
    </row>
    <row r="4739" spans="2:2" x14ac:dyDescent="0.2">
      <c r="B4739" s="2"/>
    </row>
    <row r="4740" spans="2:2" x14ac:dyDescent="0.2">
      <c r="B4740" s="2"/>
    </row>
    <row r="4741" spans="2:2" x14ac:dyDescent="0.2">
      <c r="B4741" s="2"/>
    </row>
    <row r="4742" spans="2:2" x14ac:dyDescent="0.2">
      <c r="B4742" s="2"/>
    </row>
    <row r="4743" spans="2:2" x14ac:dyDescent="0.2">
      <c r="B4743" s="2"/>
    </row>
    <row r="4744" spans="2:2" x14ac:dyDescent="0.2">
      <c r="B4744" s="2"/>
    </row>
    <row r="4745" spans="2:2" x14ac:dyDescent="0.2">
      <c r="B4745" s="2"/>
    </row>
    <row r="4746" spans="2:2" x14ac:dyDescent="0.2">
      <c r="B4746" s="2"/>
    </row>
    <row r="4747" spans="2:2" x14ac:dyDescent="0.2">
      <c r="B4747" s="2"/>
    </row>
    <row r="4748" spans="2:2" x14ac:dyDescent="0.2">
      <c r="B4748" s="2"/>
    </row>
    <row r="4749" spans="2:2" x14ac:dyDescent="0.2">
      <c r="B4749" s="2"/>
    </row>
    <row r="4750" spans="2:2" x14ac:dyDescent="0.2">
      <c r="B4750" s="2"/>
    </row>
    <row r="4751" spans="2:2" x14ac:dyDescent="0.2">
      <c r="B4751" s="2"/>
    </row>
    <row r="4752" spans="2:2" x14ac:dyDescent="0.2">
      <c r="B4752" s="2"/>
    </row>
    <row r="4753" spans="2:2" x14ac:dyDescent="0.2">
      <c r="B4753" s="2"/>
    </row>
    <row r="4754" spans="2:2" x14ac:dyDescent="0.2">
      <c r="B4754" s="2"/>
    </row>
    <row r="4755" spans="2:2" x14ac:dyDescent="0.2">
      <c r="B4755" s="2"/>
    </row>
    <row r="4756" spans="2:2" x14ac:dyDescent="0.2">
      <c r="B4756" s="2"/>
    </row>
    <row r="4757" spans="2:2" x14ac:dyDescent="0.2">
      <c r="B4757" s="2"/>
    </row>
    <row r="4758" spans="2:2" x14ac:dyDescent="0.2">
      <c r="B4758" s="2"/>
    </row>
    <row r="4759" spans="2:2" x14ac:dyDescent="0.2">
      <c r="B4759" s="2"/>
    </row>
    <row r="4760" spans="2:2" x14ac:dyDescent="0.2">
      <c r="B4760" s="2"/>
    </row>
    <row r="4761" spans="2:2" x14ac:dyDescent="0.2">
      <c r="B4761" s="2"/>
    </row>
    <row r="4762" spans="2:2" x14ac:dyDescent="0.2">
      <c r="B4762" s="2"/>
    </row>
    <row r="4763" spans="2:2" x14ac:dyDescent="0.2">
      <c r="B4763" s="2"/>
    </row>
    <row r="4764" spans="2:2" x14ac:dyDescent="0.2">
      <c r="B4764" s="2"/>
    </row>
    <row r="4765" spans="2:2" x14ac:dyDescent="0.2">
      <c r="B4765" s="2"/>
    </row>
    <row r="4766" spans="2:2" x14ac:dyDescent="0.2">
      <c r="B4766" s="2"/>
    </row>
    <row r="4767" spans="2:2" x14ac:dyDescent="0.2">
      <c r="B4767" s="2"/>
    </row>
    <row r="4768" spans="2:2" x14ac:dyDescent="0.2">
      <c r="B4768" s="2"/>
    </row>
    <row r="4769" spans="2:2" x14ac:dyDescent="0.2">
      <c r="B4769" s="2"/>
    </row>
    <row r="4770" spans="2:2" x14ac:dyDescent="0.2">
      <c r="B4770" s="2"/>
    </row>
    <row r="4771" spans="2:2" x14ac:dyDescent="0.2">
      <c r="B4771" s="2"/>
    </row>
    <row r="4772" spans="2:2" x14ac:dyDescent="0.2">
      <c r="B4772" s="2"/>
    </row>
    <row r="4773" spans="2:2" x14ac:dyDescent="0.2">
      <c r="B4773" s="2"/>
    </row>
    <row r="4774" spans="2:2" x14ac:dyDescent="0.2">
      <c r="B4774" s="2"/>
    </row>
    <row r="4775" spans="2:2" x14ac:dyDescent="0.2">
      <c r="B4775" s="2"/>
    </row>
    <row r="4776" spans="2:2" x14ac:dyDescent="0.2">
      <c r="B4776" s="2"/>
    </row>
    <row r="4777" spans="2:2" x14ac:dyDescent="0.2">
      <c r="B4777" s="2"/>
    </row>
    <row r="4778" spans="2:2" x14ac:dyDescent="0.2">
      <c r="B4778" s="2"/>
    </row>
    <row r="4779" spans="2:2" x14ac:dyDescent="0.2">
      <c r="B4779" s="2"/>
    </row>
    <row r="4780" spans="2:2" x14ac:dyDescent="0.2">
      <c r="B4780" s="2"/>
    </row>
    <row r="4781" spans="2:2" x14ac:dyDescent="0.2">
      <c r="B4781" s="2"/>
    </row>
    <row r="4782" spans="2:2" x14ac:dyDescent="0.2">
      <c r="B4782" s="2"/>
    </row>
    <row r="4783" spans="2:2" x14ac:dyDescent="0.2">
      <c r="B4783" s="2"/>
    </row>
    <row r="4784" spans="2:2" x14ac:dyDescent="0.2">
      <c r="B4784" s="2"/>
    </row>
    <row r="4785" spans="2:2" x14ac:dyDescent="0.2">
      <c r="B4785" s="2"/>
    </row>
    <row r="4786" spans="2:2" x14ac:dyDescent="0.2">
      <c r="B4786" s="2"/>
    </row>
    <row r="4787" spans="2:2" x14ac:dyDescent="0.2">
      <c r="B4787" s="2"/>
    </row>
    <row r="4788" spans="2:2" x14ac:dyDescent="0.2">
      <c r="B4788" s="2"/>
    </row>
    <row r="4789" spans="2:2" x14ac:dyDescent="0.2">
      <c r="B4789" s="2"/>
    </row>
    <row r="4790" spans="2:2" x14ac:dyDescent="0.2">
      <c r="B4790" s="2"/>
    </row>
    <row r="4791" spans="2:2" x14ac:dyDescent="0.2">
      <c r="B4791" s="2"/>
    </row>
    <row r="4792" spans="2:2" x14ac:dyDescent="0.2">
      <c r="B4792" s="2"/>
    </row>
    <row r="4793" spans="2:2" x14ac:dyDescent="0.2">
      <c r="B4793" s="2"/>
    </row>
    <row r="4794" spans="2:2" x14ac:dyDescent="0.2">
      <c r="B4794" s="2"/>
    </row>
    <row r="4795" spans="2:2" x14ac:dyDescent="0.2">
      <c r="B4795" s="2"/>
    </row>
    <row r="4796" spans="2:2" x14ac:dyDescent="0.2">
      <c r="B4796" s="2"/>
    </row>
    <row r="4797" spans="2:2" x14ac:dyDescent="0.2">
      <c r="B4797" s="2"/>
    </row>
    <row r="4798" spans="2:2" x14ac:dyDescent="0.2">
      <c r="B4798" s="2"/>
    </row>
    <row r="4799" spans="2:2" x14ac:dyDescent="0.2">
      <c r="B4799" s="2"/>
    </row>
    <row r="4800" spans="2:2" x14ac:dyDescent="0.2">
      <c r="B4800" s="2"/>
    </row>
    <row r="4801" spans="2:2" x14ac:dyDescent="0.2">
      <c r="B4801" s="2"/>
    </row>
    <row r="4802" spans="2:2" x14ac:dyDescent="0.2">
      <c r="B4802" s="2"/>
    </row>
    <row r="4803" spans="2:2" x14ac:dyDescent="0.2">
      <c r="B4803" s="2"/>
    </row>
    <row r="4804" spans="2:2" x14ac:dyDescent="0.2">
      <c r="B4804" s="2"/>
    </row>
    <row r="4805" spans="2:2" x14ac:dyDescent="0.2">
      <c r="B4805" s="2"/>
    </row>
    <row r="4806" spans="2:2" x14ac:dyDescent="0.2">
      <c r="B4806" s="2"/>
    </row>
    <row r="4807" spans="2:2" x14ac:dyDescent="0.2">
      <c r="B4807" s="2"/>
    </row>
    <row r="4808" spans="2:2" x14ac:dyDescent="0.2">
      <c r="B4808" s="2"/>
    </row>
    <row r="4809" spans="2:2" x14ac:dyDescent="0.2">
      <c r="B4809" s="2"/>
    </row>
    <row r="4810" spans="2:2" x14ac:dyDescent="0.2">
      <c r="B4810" s="2"/>
    </row>
    <row r="4811" spans="2:2" x14ac:dyDescent="0.2">
      <c r="B4811" s="2"/>
    </row>
    <row r="4812" spans="2:2" x14ac:dyDescent="0.2">
      <c r="B4812" s="2"/>
    </row>
    <row r="4813" spans="2:2" x14ac:dyDescent="0.2">
      <c r="B4813" s="2"/>
    </row>
    <row r="4814" spans="2:2" x14ac:dyDescent="0.2">
      <c r="B4814" s="2"/>
    </row>
    <row r="4815" spans="2:2" x14ac:dyDescent="0.2">
      <c r="B4815" s="2"/>
    </row>
    <row r="4816" spans="2:2" x14ac:dyDescent="0.2">
      <c r="B4816" s="2"/>
    </row>
    <row r="4817" spans="2:2" x14ac:dyDescent="0.2">
      <c r="B4817" s="2"/>
    </row>
    <row r="4818" spans="2:2" x14ac:dyDescent="0.2">
      <c r="B4818" s="2"/>
    </row>
    <row r="4819" spans="2:2" x14ac:dyDescent="0.2">
      <c r="B4819" s="2"/>
    </row>
    <row r="4820" spans="2:2" x14ac:dyDescent="0.2">
      <c r="B4820" s="2"/>
    </row>
    <row r="4821" spans="2:2" x14ac:dyDescent="0.2">
      <c r="B4821" s="2"/>
    </row>
    <row r="4822" spans="2:2" x14ac:dyDescent="0.2">
      <c r="B4822" s="2"/>
    </row>
    <row r="4823" spans="2:2" x14ac:dyDescent="0.2">
      <c r="B4823" s="2"/>
    </row>
    <row r="4824" spans="2:2" x14ac:dyDescent="0.2">
      <c r="B4824" s="2"/>
    </row>
    <row r="4825" spans="2:2" x14ac:dyDescent="0.2">
      <c r="B4825" s="2"/>
    </row>
    <row r="4826" spans="2:2" x14ac:dyDescent="0.2">
      <c r="B4826" s="2"/>
    </row>
    <row r="4827" spans="2:2" x14ac:dyDescent="0.2">
      <c r="B4827" s="2"/>
    </row>
    <row r="4828" spans="2:2" x14ac:dyDescent="0.2">
      <c r="B4828" s="2"/>
    </row>
    <row r="4829" spans="2:2" x14ac:dyDescent="0.2">
      <c r="B4829" s="2"/>
    </row>
    <row r="4830" spans="2:2" x14ac:dyDescent="0.2">
      <c r="B4830" s="2"/>
    </row>
    <row r="4831" spans="2:2" x14ac:dyDescent="0.2">
      <c r="B4831" s="2"/>
    </row>
    <row r="4832" spans="2:2" x14ac:dyDescent="0.2">
      <c r="B4832" s="2"/>
    </row>
    <row r="4833" spans="2:2" x14ac:dyDescent="0.2">
      <c r="B4833" s="2"/>
    </row>
    <row r="4834" spans="2:2" x14ac:dyDescent="0.2">
      <c r="B4834" s="2"/>
    </row>
    <row r="4835" spans="2:2" x14ac:dyDescent="0.2">
      <c r="B4835" s="2"/>
    </row>
    <row r="4836" spans="2:2" x14ac:dyDescent="0.2">
      <c r="B4836" s="2"/>
    </row>
    <row r="4837" spans="2:2" x14ac:dyDescent="0.2">
      <c r="B4837" s="2"/>
    </row>
    <row r="4838" spans="2:2" x14ac:dyDescent="0.2">
      <c r="B4838" s="2"/>
    </row>
    <row r="4839" spans="2:2" x14ac:dyDescent="0.2">
      <c r="B4839" s="2"/>
    </row>
    <row r="4840" spans="2:2" x14ac:dyDescent="0.2">
      <c r="B4840" s="2"/>
    </row>
    <row r="4841" spans="2:2" x14ac:dyDescent="0.2">
      <c r="B4841" s="2"/>
    </row>
    <row r="4842" spans="2:2" x14ac:dyDescent="0.2">
      <c r="B4842" s="2"/>
    </row>
    <row r="4843" spans="2:2" x14ac:dyDescent="0.2">
      <c r="B4843" s="2"/>
    </row>
    <row r="4844" spans="2:2" x14ac:dyDescent="0.2">
      <c r="B4844" s="2"/>
    </row>
    <row r="4845" spans="2:2" x14ac:dyDescent="0.2">
      <c r="B4845" s="2"/>
    </row>
    <row r="4846" spans="2:2" x14ac:dyDescent="0.2">
      <c r="B4846" s="2"/>
    </row>
    <row r="4847" spans="2:2" x14ac:dyDescent="0.2">
      <c r="B4847" s="2"/>
    </row>
    <row r="4848" spans="2:2" x14ac:dyDescent="0.2">
      <c r="B4848" s="2"/>
    </row>
    <row r="4849" spans="2:2" x14ac:dyDescent="0.2">
      <c r="B4849" s="2"/>
    </row>
    <row r="4850" spans="2:2" x14ac:dyDescent="0.2">
      <c r="B4850" s="2"/>
    </row>
    <row r="4851" spans="2:2" x14ac:dyDescent="0.2">
      <c r="B4851" s="2"/>
    </row>
    <row r="4852" spans="2:2" x14ac:dyDescent="0.2">
      <c r="B4852" s="2"/>
    </row>
    <row r="4853" spans="2:2" x14ac:dyDescent="0.2">
      <c r="B4853" s="2"/>
    </row>
    <row r="4854" spans="2:2" x14ac:dyDescent="0.2">
      <c r="B4854" s="2"/>
    </row>
    <row r="4855" spans="2:2" x14ac:dyDescent="0.2">
      <c r="B4855" s="2"/>
    </row>
    <row r="4856" spans="2:2" x14ac:dyDescent="0.2">
      <c r="B4856" s="2"/>
    </row>
    <row r="4857" spans="2:2" x14ac:dyDescent="0.2">
      <c r="B4857" s="2"/>
    </row>
    <row r="4858" spans="2:2" x14ac:dyDescent="0.2">
      <c r="B4858" s="2"/>
    </row>
    <row r="4859" spans="2:2" x14ac:dyDescent="0.2">
      <c r="B4859" s="2"/>
    </row>
    <row r="4860" spans="2:2" x14ac:dyDescent="0.2">
      <c r="B4860" s="2"/>
    </row>
    <row r="4861" spans="2:2" x14ac:dyDescent="0.2">
      <c r="B4861" s="2"/>
    </row>
    <row r="4862" spans="2:2" x14ac:dyDescent="0.2">
      <c r="B4862" s="2"/>
    </row>
    <row r="4863" spans="2:2" x14ac:dyDescent="0.2">
      <c r="B4863" s="2"/>
    </row>
    <row r="4864" spans="2:2" x14ac:dyDescent="0.2">
      <c r="B4864" s="2"/>
    </row>
    <row r="4865" spans="2:2" x14ac:dyDescent="0.2">
      <c r="B4865" s="2"/>
    </row>
    <row r="4866" spans="2:2" x14ac:dyDescent="0.2">
      <c r="B4866" s="2"/>
    </row>
    <row r="4867" spans="2:2" x14ac:dyDescent="0.2">
      <c r="B4867" s="2"/>
    </row>
    <row r="4868" spans="2:2" x14ac:dyDescent="0.2">
      <c r="B4868" s="2"/>
    </row>
    <row r="4869" spans="2:2" x14ac:dyDescent="0.2">
      <c r="B4869" s="2"/>
    </row>
    <row r="4870" spans="2:2" x14ac:dyDescent="0.2">
      <c r="B4870" s="2"/>
    </row>
    <row r="4871" spans="2:2" x14ac:dyDescent="0.2">
      <c r="B4871" s="2"/>
    </row>
    <row r="4872" spans="2:2" x14ac:dyDescent="0.2">
      <c r="B4872" s="2"/>
    </row>
    <row r="4873" spans="2:2" x14ac:dyDescent="0.2">
      <c r="B4873" s="2"/>
    </row>
    <row r="4874" spans="2:2" x14ac:dyDescent="0.2">
      <c r="B4874" s="2"/>
    </row>
    <row r="4875" spans="2:2" x14ac:dyDescent="0.2">
      <c r="B4875" s="2"/>
    </row>
    <row r="4876" spans="2:2" x14ac:dyDescent="0.2">
      <c r="B4876" s="2"/>
    </row>
    <row r="4877" spans="2:2" x14ac:dyDescent="0.2">
      <c r="B4877" s="2"/>
    </row>
    <row r="4878" spans="2:2" x14ac:dyDescent="0.2">
      <c r="B4878" s="2"/>
    </row>
    <row r="4879" spans="2:2" x14ac:dyDescent="0.2">
      <c r="B4879" s="2"/>
    </row>
    <row r="4880" spans="2:2" x14ac:dyDescent="0.2">
      <c r="B4880" s="2"/>
    </row>
    <row r="4881" spans="2:2" x14ac:dyDescent="0.2">
      <c r="B4881" s="2"/>
    </row>
    <row r="4882" spans="2:2" x14ac:dyDescent="0.2">
      <c r="B4882" s="2"/>
    </row>
    <row r="4883" spans="2:2" x14ac:dyDescent="0.2">
      <c r="B4883" s="2"/>
    </row>
    <row r="4884" spans="2:2" x14ac:dyDescent="0.2">
      <c r="B4884" s="2"/>
    </row>
    <row r="4885" spans="2:2" x14ac:dyDescent="0.2">
      <c r="B4885" s="2"/>
    </row>
    <row r="4886" spans="2:2" x14ac:dyDescent="0.2">
      <c r="B4886" s="2"/>
    </row>
    <row r="4887" spans="2:2" x14ac:dyDescent="0.2">
      <c r="B4887" s="2"/>
    </row>
    <row r="4888" spans="2:2" x14ac:dyDescent="0.2">
      <c r="B4888" s="2"/>
    </row>
    <row r="4889" spans="2:2" x14ac:dyDescent="0.2">
      <c r="B4889" s="2"/>
    </row>
    <row r="4890" spans="2:2" x14ac:dyDescent="0.2">
      <c r="B4890" s="2"/>
    </row>
    <row r="4891" spans="2:2" x14ac:dyDescent="0.2">
      <c r="B4891" s="2"/>
    </row>
    <row r="4892" spans="2:2" x14ac:dyDescent="0.2">
      <c r="B4892" s="2"/>
    </row>
    <row r="4893" spans="2:2" x14ac:dyDescent="0.2">
      <c r="B4893" s="2"/>
    </row>
    <row r="4894" spans="2:2" x14ac:dyDescent="0.2">
      <c r="B4894" s="2"/>
    </row>
    <row r="4895" spans="2:2" x14ac:dyDescent="0.2">
      <c r="B4895" s="2"/>
    </row>
    <row r="4896" spans="2:2" x14ac:dyDescent="0.2">
      <c r="B4896" s="2"/>
    </row>
    <row r="4897" spans="2:2" x14ac:dyDescent="0.2">
      <c r="B4897" s="2"/>
    </row>
    <row r="4898" spans="2:2" x14ac:dyDescent="0.2">
      <c r="B4898" s="2"/>
    </row>
    <row r="4899" spans="2:2" x14ac:dyDescent="0.2">
      <c r="B4899" s="2"/>
    </row>
    <row r="4900" spans="2:2" x14ac:dyDescent="0.2">
      <c r="B4900" s="2"/>
    </row>
    <row r="4901" spans="2:2" x14ac:dyDescent="0.2">
      <c r="B4901" s="2"/>
    </row>
    <row r="4902" spans="2:2" x14ac:dyDescent="0.2">
      <c r="B4902" s="2"/>
    </row>
    <row r="4903" spans="2:2" x14ac:dyDescent="0.2">
      <c r="B4903" s="2"/>
    </row>
    <row r="4904" spans="2:2" x14ac:dyDescent="0.2">
      <c r="B4904" s="2"/>
    </row>
    <row r="4905" spans="2:2" x14ac:dyDescent="0.2">
      <c r="B4905" s="2"/>
    </row>
    <row r="4906" spans="2:2" x14ac:dyDescent="0.2">
      <c r="B4906" s="2"/>
    </row>
    <row r="4907" spans="2:2" x14ac:dyDescent="0.2">
      <c r="B4907" s="2"/>
    </row>
    <row r="4908" spans="2:2" x14ac:dyDescent="0.2">
      <c r="B4908" s="2"/>
    </row>
    <row r="4909" spans="2:2" x14ac:dyDescent="0.2">
      <c r="B4909" s="2"/>
    </row>
    <row r="4910" spans="2:2" x14ac:dyDescent="0.2">
      <c r="B4910" s="2"/>
    </row>
    <row r="4911" spans="2:2" x14ac:dyDescent="0.2">
      <c r="B4911" s="2"/>
    </row>
    <row r="4912" spans="2:2" x14ac:dyDescent="0.2">
      <c r="B4912" s="2"/>
    </row>
    <row r="4913" spans="2:2" x14ac:dyDescent="0.2">
      <c r="B4913" s="2"/>
    </row>
    <row r="4914" spans="2:2" x14ac:dyDescent="0.2">
      <c r="B4914" s="2"/>
    </row>
    <row r="4915" spans="2:2" x14ac:dyDescent="0.2">
      <c r="B4915" s="2"/>
    </row>
    <row r="4916" spans="2:2" x14ac:dyDescent="0.2">
      <c r="B4916" s="2"/>
    </row>
    <row r="4917" spans="2:2" x14ac:dyDescent="0.2">
      <c r="B4917" s="2"/>
    </row>
    <row r="4918" spans="2:2" x14ac:dyDescent="0.2">
      <c r="B4918" s="2"/>
    </row>
    <row r="4919" spans="2:2" x14ac:dyDescent="0.2">
      <c r="B4919" s="2"/>
    </row>
    <row r="4920" spans="2:2" x14ac:dyDescent="0.2">
      <c r="B4920" s="2"/>
    </row>
    <row r="4921" spans="2:2" x14ac:dyDescent="0.2">
      <c r="B4921" s="2"/>
    </row>
    <row r="4922" spans="2:2" x14ac:dyDescent="0.2">
      <c r="B4922" s="2"/>
    </row>
    <row r="4923" spans="2:2" x14ac:dyDescent="0.2">
      <c r="B4923" s="2"/>
    </row>
    <row r="4924" spans="2:2" x14ac:dyDescent="0.2">
      <c r="B4924" s="2"/>
    </row>
    <row r="4925" spans="2:2" x14ac:dyDescent="0.2">
      <c r="B4925" s="2"/>
    </row>
    <row r="4926" spans="2:2" x14ac:dyDescent="0.2">
      <c r="B4926" s="2"/>
    </row>
    <row r="4927" spans="2:2" x14ac:dyDescent="0.2">
      <c r="B4927" s="2"/>
    </row>
    <row r="4928" spans="2:2" x14ac:dyDescent="0.2">
      <c r="B4928" s="2"/>
    </row>
    <row r="4929" spans="2:2" x14ac:dyDescent="0.2">
      <c r="B4929" s="2"/>
    </row>
    <row r="4930" spans="2:2" x14ac:dyDescent="0.2">
      <c r="B4930" s="2"/>
    </row>
    <row r="4931" spans="2:2" x14ac:dyDescent="0.2">
      <c r="B4931" s="2"/>
    </row>
    <row r="4932" spans="2:2" x14ac:dyDescent="0.2">
      <c r="B4932" s="2"/>
    </row>
    <row r="4933" spans="2:2" x14ac:dyDescent="0.2">
      <c r="B4933" s="2"/>
    </row>
    <row r="4934" spans="2:2" x14ac:dyDescent="0.2">
      <c r="B4934" s="2"/>
    </row>
    <row r="4935" spans="2:2" x14ac:dyDescent="0.2">
      <c r="B4935" s="2"/>
    </row>
    <row r="4936" spans="2:2" x14ac:dyDescent="0.2">
      <c r="B4936" s="2"/>
    </row>
    <row r="4937" spans="2:2" x14ac:dyDescent="0.2">
      <c r="B4937" s="2"/>
    </row>
    <row r="4938" spans="2:2" x14ac:dyDescent="0.2">
      <c r="B4938" s="2"/>
    </row>
    <row r="4939" spans="2:2" x14ac:dyDescent="0.2">
      <c r="B4939" s="2"/>
    </row>
    <row r="4940" spans="2:2" x14ac:dyDescent="0.2">
      <c r="B4940" s="2"/>
    </row>
    <row r="4941" spans="2:2" x14ac:dyDescent="0.2">
      <c r="B4941" s="2"/>
    </row>
    <row r="4942" spans="2:2" x14ac:dyDescent="0.2">
      <c r="B4942" s="2"/>
    </row>
    <row r="4943" spans="2:2" x14ac:dyDescent="0.2">
      <c r="B4943" s="2"/>
    </row>
    <row r="4944" spans="2:2" x14ac:dyDescent="0.2">
      <c r="B4944" s="2"/>
    </row>
    <row r="4945" spans="2:2" x14ac:dyDescent="0.2">
      <c r="B4945" s="2"/>
    </row>
    <row r="4946" spans="2:2" x14ac:dyDescent="0.2">
      <c r="B4946" s="2"/>
    </row>
    <row r="4947" spans="2:2" x14ac:dyDescent="0.2">
      <c r="B4947" s="2"/>
    </row>
    <row r="4948" spans="2:2" x14ac:dyDescent="0.2">
      <c r="B4948" s="2"/>
    </row>
    <row r="4949" spans="2:2" x14ac:dyDescent="0.2">
      <c r="B4949" s="2"/>
    </row>
    <row r="4950" spans="2:2" x14ac:dyDescent="0.2">
      <c r="B4950" s="2"/>
    </row>
    <row r="4951" spans="2:2" x14ac:dyDescent="0.2">
      <c r="B4951" s="2"/>
    </row>
    <row r="4952" spans="2:2" x14ac:dyDescent="0.2">
      <c r="B4952" s="2"/>
    </row>
    <row r="4953" spans="2:2" x14ac:dyDescent="0.2">
      <c r="B4953" s="2"/>
    </row>
    <row r="4954" spans="2:2" x14ac:dyDescent="0.2">
      <c r="B4954" s="2"/>
    </row>
    <row r="4955" spans="2:2" x14ac:dyDescent="0.2">
      <c r="B4955" s="2"/>
    </row>
    <row r="4956" spans="2:2" x14ac:dyDescent="0.2">
      <c r="B4956" s="2"/>
    </row>
    <row r="4957" spans="2:2" x14ac:dyDescent="0.2">
      <c r="B4957" s="2"/>
    </row>
    <row r="4958" spans="2:2" x14ac:dyDescent="0.2">
      <c r="B4958" s="2"/>
    </row>
    <row r="4959" spans="2:2" x14ac:dyDescent="0.2">
      <c r="B4959" s="2"/>
    </row>
    <row r="4960" spans="2:2" x14ac:dyDescent="0.2">
      <c r="B4960" s="2"/>
    </row>
    <row r="4961" spans="2:2" x14ac:dyDescent="0.2">
      <c r="B4961" s="2"/>
    </row>
    <row r="4962" spans="2:2" x14ac:dyDescent="0.2">
      <c r="B4962" s="2"/>
    </row>
    <row r="4963" spans="2:2" x14ac:dyDescent="0.2">
      <c r="B4963" s="2"/>
    </row>
    <row r="4964" spans="2:2" x14ac:dyDescent="0.2">
      <c r="B4964" s="2"/>
    </row>
    <row r="4965" spans="2:2" x14ac:dyDescent="0.2">
      <c r="B4965" s="2"/>
    </row>
    <row r="4966" spans="2:2" x14ac:dyDescent="0.2">
      <c r="B4966" s="2"/>
    </row>
    <row r="4967" spans="2:2" x14ac:dyDescent="0.2">
      <c r="B4967" s="2"/>
    </row>
    <row r="4968" spans="2:2" x14ac:dyDescent="0.2">
      <c r="B4968" s="2"/>
    </row>
    <row r="4969" spans="2:2" x14ac:dyDescent="0.2">
      <c r="B4969" s="2"/>
    </row>
    <row r="4970" spans="2:2" x14ac:dyDescent="0.2">
      <c r="B4970" s="2"/>
    </row>
    <row r="4971" spans="2:2" x14ac:dyDescent="0.2">
      <c r="B4971" s="2"/>
    </row>
    <row r="4972" spans="2:2" x14ac:dyDescent="0.2">
      <c r="B4972" s="2"/>
    </row>
    <row r="4973" spans="2:2" x14ac:dyDescent="0.2">
      <c r="B4973" s="2"/>
    </row>
    <row r="4974" spans="2:2" x14ac:dyDescent="0.2">
      <c r="B4974" s="2"/>
    </row>
    <row r="4975" spans="2:2" x14ac:dyDescent="0.2">
      <c r="B4975" s="2"/>
    </row>
    <row r="4976" spans="2:2" x14ac:dyDescent="0.2">
      <c r="B4976" s="2"/>
    </row>
    <row r="4977" spans="2:2" x14ac:dyDescent="0.2">
      <c r="B4977" s="2"/>
    </row>
    <row r="4978" spans="2:2" x14ac:dyDescent="0.2">
      <c r="B4978" s="2"/>
    </row>
    <row r="4979" spans="2:2" x14ac:dyDescent="0.2">
      <c r="B4979" s="2"/>
    </row>
    <row r="4980" spans="2:2" x14ac:dyDescent="0.2">
      <c r="B4980" s="2"/>
    </row>
    <row r="4981" spans="2:2" x14ac:dyDescent="0.2">
      <c r="B4981" s="2"/>
    </row>
    <row r="4982" spans="2:2" x14ac:dyDescent="0.2">
      <c r="B4982" s="2"/>
    </row>
    <row r="4983" spans="2:2" x14ac:dyDescent="0.2">
      <c r="B4983" s="2"/>
    </row>
    <row r="4984" spans="2:2" x14ac:dyDescent="0.2">
      <c r="B4984" s="2"/>
    </row>
    <row r="4985" spans="2:2" x14ac:dyDescent="0.2">
      <c r="B4985" s="2"/>
    </row>
    <row r="4986" spans="2:2" x14ac:dyDescent="0.2">
      <c r="B4986" s="2"/>
    </row>
    <row r="4987" spans="2:2" x14ac:dyDescent="0.2">
      <c r="B4987" s="2"/>
    </row>
    <row r="4988" spans="2:2" x14ac:dyDescent="0.2">
      <c r="B4988" s="2"/>
    </row>
    <row r="4989" spans="2:2" x14ac:dyDescent="0.2">
      <c r="B4989" s="2"/>
    </row>
    <row r="4990" spans="2:2" x14ac:dyDescent="0.2">
      <c r="B4990" s="2"/>
    </row>
    <row r="4991" spans="2:2" x14ac:dyDescent="0.2">
      <c r="B4991" s="2"/>
    </row>
    <row r="4992" spans="2:2" x14ac:dyDescent="0.2">
      <c r="B4992" s="2"/>
    </row>
    <row r="4993" spans="2:2" x14ac:dyDescent="0.2">
      <c r="B4993" s="2"/>
    </row>
    <row r="4994" spans="2:2" x14ac:dyDescent="0.2">
      <c r="B4994" s="2"/>
    </row>
    <row r="4995" spans="2:2" x14ac:dyDescent="0.2">
      <c r="B4995" s="2"/>
    </row>
    <row r="4996" spans="2:2" x14ac:dyDescent="0.2">
      <c r="B4996" s="2"/>
    </row>
    <row r="4997" spans="2:2" x14ac:dyDescent="0.2">
      <c r="B4997" s="2"/>
    </row>
    <row r="4998" spans="2:2" x14ac:dyDescent="0.2">
      <c r="B4998" s="2"/>
    </row>
    <row r="4999" spans="2:2" x14ac:dyDescent="0.2">
      <c r="B4999" s="2"/>
    </row>
    <row r="5000" spans="2:2" x14ac:dyDescent="0.2">
      <c r="B5000" s="2"/>
    </row>
    <row r="5001" spans="2:2" x14ac:dyDescent="0.2">
      <c r="B5001" s="2"/>
    </row>
    <row r="5002" spans="2:2" x14ac:dyDescent="0.2">
      <c r="B5002" s="2"/>
    </row>
    <row r="5003" spans="2:2" x14ac:dyDescent="0.2">
      <c r="B5003" s="2"/>
    </row>
    <row r="5004" spans="2:2" x14ac:dyDescent="0.2">
      <c r="B5004" s="2"/>
    </row>
    <row r="5005" spans="2:2" x14ac:dyDescent="0.2">
      <c r="B5005" s="2"/>
    </row>
    <row r="5006" spans="2:2" x14ac:dyDescent="0.2">
      <c r="B5006" s="2"/>
    </row>
    <row r="5007" spans="2:2" x14ac:dyDescent="0.2">
      <c r="B5007" s="2"/>
    </row>
    <row r="5008" spans="2:2" x14ac:dyDescent="0.2">
      <c r="B5008" s="2"/>
    </row>
    <row r="5009" spans="2:2" x14ac:dyDescent="0.2">
      <c r="B5009" s="2"/>
    </row>
    <row r="5010" spans="2:2" x14ac:dyDescent="0.2">
      <c r="B5010" s="2"/>
    </row>
    <row r="5011" spans="2:2" x14ac:dyDescent="0.2">
      <c r="B5011" s="2"/>
    </row>
    <row r="5012" spans="2:2" x14ac:dyDescent="0.2">
      <c r="B5012" s="2"/>
    </row>
    <row r="5013" spans="2:2" x14ac:dyDescent="0.2">
      <c r="B5013" s="2"/>
    </row>
    <row r="5014" spans="2:2" x14ac:dyDescent="0.2">
      <c r="B5014" s="2"/>
    </row>
    <row r="5015" spans="2:2" x14ac:dyDescent="0.2">
      <c r="B5015" s="2"/>
    </row>
    <row r="5016" spans="2:2" x14ac:dyDescent="0.2">
      <c r="B5016" s="2"/>
    </row>
    <row r="5017" spans="2:2" x14ac:dyDescent="0.2">
      <c r="B5017" s="2"/>
    </row>
    <row r="5018" spans="2:2" x14ac:dyDescent="0.2">
      <c r="B5018" s="2"/>
    </row>
    <row r="5019" spans="2:2" x14ac:dyDescent="0.2">
      <c r="B5019" s="2"/>
    </row>
    <row r="5020" spans="2:2" x14ac:dyDescent="0.2">
      <c r="B5020" s="2"/>
    </row>
    <row r="5021" spans="2:2" x14ac:dyDescent="0.2">
      <c r="B5021" s="2"/>
    </row>
    <row r="5022" spans="2:2" x14ac:dyDescent="0.2">
      <c r="B5022" s="2"/>
    </row>
    <row r="5023" spans="2:2" x14ac:dyDescent="0.2">
      <c r="B5023" s="2"/>
    </row>
    <row r="5024" spans="2:2" x14ac:dyDescent="0.2">
      <c r="B5024" s="2"/>
    </row>
    <row r="5025" spans="2:2" x14ac:dyDescent="0.2">
      <c r="B5025" s="2"/>
    </row>
    <row r="5026" spans="2:2" x14ac:dyDescent="0.2">
      <c r="B5026" s="2"/>
    </row>
    <row r="5027" spans="2:2" x14ac:dyDescent="0.2">
      <c r="B5027" s="2"/>
    </row>
    <row r="5028" spans="2:2" x14ac:dyDescent="0.2">
      <c r="B5028" s="2"/>
    </row>
    <row r="5029" spans="2:2" x14ac:dyDescent="0.2">
      <c r="B5029" s="2"/>
    </row>
    <row r="5030" spans="2:2" x14ac:dyDescent="0.2">
      <c r="B5030" s="2"/>
    </row>
    <row r="5031" spans="2:2" x14ac:dyDescent="0.2">
      <c r="B5031" s="2"/>
    </row>
    <row r="5032" spans="2:2" x14ac:dyDescent="0.2">
      <c r="B5032" s="2"/>
    </row>
    <row r="5033" spans="2:2" x14ac:dyDescent="0.2">
      <c r="B5033" s="2"/>
    </row>
    <row r="5034" spans="2:2" x14ac:dyDescent="0.2">
      <c r="B5034" s="2"/>
    </row>
    <row r="5035" spans="2:2" x14ac:dyDescent="0.2">
      <c r="B5035" s="2"/>
    </row>
    <row r="5036" spans="2:2" x14ac:dyDescent="0.2">
      <c r="B5036" s="2"/>
    </row>
    <row r="5037" spans="2:2" x14ac:dyDescent="0.2">
      <c r="B5037" s="2"/>
    </row>
    <row r="5038" spans="2:2" x14ac:dyDescent="0.2">
      <c r="B5038" s="2"/>
    </row>
    <row r="5039" spans="2:2" x14ac:dyDescent="0.2">
      <c r="B5039" s="2"/>
    </row>
    <row r="5040" spans="2:2" x14ac:dyDescent="0.2">
      <c r="B5040" s="2"/>
    </row>
    <row r="5041" spans="2:2" x14ac:dyDescent="0.2">
      <c r="B5041" s="2"/>
    </row>
    <row r="5042" spans="2:2" x14ac:dyDescent="0.2">
      <c r="B5042" s="2"/>
    </row>
    <row r="5043" spans="2:2" x14ac:dyDescent="0.2">
      <c r="B5043" s="2"/>
    </row>
    <row r="5044" spans="2:2" x14ac:dyDescent="0.2">
      <c r="B5044" s="2"/>
    </row>
    <row r="5045" spans="2:2" x14ac:dyDescent="0.2">
      <c r="B5045" s="2"/>
    </row>
    <row r="5046" spans="2:2" x14ac:dyDescent="0.2">
      <c r="B5046" s="2"/>
    </row>
    <row r="5047" spans="2:2" x14ac:dyDescent="0.2">
      <c r="B5047" s="2"/>
    </row>
    <row r="5048" spans="2:2" x14ac:dyDescent="0.2">
      <c r="B5048" s="2"/>
    </row>
    <row r="5049" spans="2:2" x14ac:dyDescent="0.2">
      <c r="B5049" s="2"/>
    </row>
    <row r="5050" spans="2:2" x14ac:dyDescent="0.2">
      <c r="B5050" s="2"/>
    </row>
    <row r="5051" spans="2:2" x14ac:dyDescent="0.2">
      <c r="B5051" s="2"/>
    </row>
    <row r="5052" spans="2:2" x14ac:dyDescent="0.2">
      <c r="B5052" s="2"/>
    </row>
    <row r="5053" spans="2:2" x14ac:dyDescent="0.2">
      <c r="B5053" s="2"/>
    </row>
    <row r="5054" spans="2:2" x14ac:dyDescent="0.2">
      <c r="B5054" s="2"/>
    </row>
    <row r="5055" spans="2:2" x14ac:dyDescent="0.2">
      <c r="B5055" s="2"/>
    </row>
    <row r="5056" spans="2:2" x14ac:dyDescent="0.2">
      <c r="B5056" s="2"/>
    </row>
    <row r="5057" spans="2:2" x14ac:dyDescent="0.2">
      <c r="B5057" s="2"/>
    </row>
    <row r="5058" spans="2:2" x14ac:dyDescent="0.2">
      <c r="B5058" s="2"/>
    </row>
    <row r="5059" spans="2:2" x14ac:dyDescent="0.2">
      <c r="B5059" s="2"/>
    </row>
    <row r="5060" spans="2:2" x14ac:dyDescent="0.2">
      <c r="B5060" s="2"/>
    </row>
    <row r="5061" spans="2:2" x14ac:dyDescent="0.2">
      <c r="B5061" s="2"/>
    </row>
    <row r="5062" spans="2:2" x14ac:dyDescent="0.2">
      <c r="B5062" s="2"/>
    </row>
    <row r="5063" spans="2:2" x14ac:dyDescent="0.2">
      <c r="B5063" s="2"/>
    </row>
    <row r="5064" spans="2:2" x14ac:dyDescent="0.2">
      <c r="B5064" s="2"/>
    </row>
    <row r="5065" spans="2:2" x14ac:dyDescent="0.2">
      <c r="B5065" s="2"/>
    </row>
    <row r="5066" spans="2:2" x14ac:dyDescent="0.2">
      <c r="B5066" s="2"/>
    </row>
    <row r="5067" spans="2:2" x14ac:dyDescent="0.2">
      <c r="B5067" s="2"/>
    </row>
    <row r="5068" spans="2:2" x14ac:dyDescent="0.2">
      <c r="B5068" s="2"/>
    </row>
    <row r="5069" spans="2:2" x14ac:dyDescent="0.2">
      <c r="B5069" s="2"/>
    </row>
    <row r="5070" spans="2:2" x14ac:dyDescent="0.2">
      <c r="B5070" s="2"/>
    </row>
    <row r="5071" spans="2:2" x14ac:dyDescent="0.2">
      <c r="B5071" s="2"/>
    </row>
    <row r="5072" spans="2:2" x14ac:dyDescent="0.2">
      <c r="B5072" s="2"/>
    </row>
    <row r="5073" spans="2:2" x14ac:dyDescent="0.2">
      <c r="B5073" s="2"/>
    </row>
    <row r="5074" spans="2:2" x14ac:dyDescent="0.2">
      <c r="B5074" s="2"/>
    </row>
    <row r="5075" spans="2:2" x14ac:dyDescent="0.2">
      <c r="B5075" s="2"/>
    </row>
    <row r="5076" spans="2:2" x14ac:dyDescent="0.2">
      <c r="B5076" s="2"/>
    </row>
    <row r="5077" spans="2:2" x14ac:dyDescent="0.2">
      <c r="B5077" s="2"/>
    </row>
    <row r="5078" spans="2:2" x14ac:dyDescent="0.2">
      <c r="B5078" s="2"/>
    </row>
    <row r="5079" spans="2:2" x14ac:dyDescent="0.2">
      <c r="B5079" s="2"/>
    </row>
    <row r="5080" spans="2:2" x14ac:dyDescent="0.2">
      <c r="B5080" s="2"/>
    </row>
    <row r="5081" spans="2:2" x14ac:dyDescent="0.2">
      <c r="B5081" s="2"/>
    </row>
    <row r="5082" spans="2:2" x14ac:dyDescent="0.2">
      <c r="B5082" s="2"/>
    </row>
    <row r="5083" spans="2:2" x14ac:dyDescent="0.2">
      <c r="B5083" s="2"/>
    </row>
    <row r="5084" spans="2:2" x14ac:dyDescent="0.2">
      <c r="B5084" s="2"/>
    </row>
    <row r="5085" spans="2:2" x14ac:dyDescent="0.2">
      <c r="B5085" s="2"/>
    </row>
    <row r="5086" spans="2:2" x14ac:dyDescent="0.2">
      <c r="B5086" s="2"/>
    </row>
    <row r="5087" spans="2:2" x14ac:dyDescent="0.2">
      <c r="B5087" s="2"/>
    </row>
    <row r="5088" spans="2:2" x14ac:dyDescent="0.2">
      <c r="B5088" s="2"/>
    </row>
    <row r="5089" spans="2:2" x14ac:dyDescent="0.2">
      <c r="B5089" s="2"/>
    </row>
    <row r="5090" spans="2:2" x14ac:dyDescent="0.2">
      <c r="B5090" s="2"/>
    </row>
    <row r="5091" spans="2:2" x14ac:dyDescent="0.2">
      <c r="B5091" s="2"/>
    </row>
    <row r="5092" spans="2:2" x14ac:dyDescent="0.2">
      <c r="B5092" s="2"/>
    </row>
    <row r="5093" spans="2:2" x14ac:dyDescent="0.2">
      <c r="B5093" s="2"/>
    </row>
    <row r="5094" spans="2:2" x14ac:dyDescent="0.2">
      <c r="B5094" s="2"/>
    </row>
    <row r="5095" spans="2:2" x14ac:dyDescent="0.2">
      <c r="B5095" s="2"/>
    </row>
    <row r="5096" spans="2:2" x14ac:dyDescent="0.2">
      <c r="B5096" s="2"/>
    </row>
    <row r="5097" spans="2:2" x14ac:dyDescent="0.2">
      <c r="B5097" s="2"/>
    </row>
    <row r="5098" spans="2:2" x14ac:dyDescent="0.2">
      <c r="B5098" s="2"/>
    </row>
    <row r="5099" spans="2:2" x14ac:dyDescent="0.2">
      <c r="B5099" s="2"/>
    </row>
    <row r="5100" spans="2:2" x14ac:dyDescent="0.2">
      <c r="B5100" s="2"/>
    </row>
    <row r="5101" spans="2:2" x14ac:dyDescent="0.2">
      <c r="B5101" s="2"/>
    </row>
    <row r="5102" spans="2:2" x14ac:dyDescent="0.2">
      <c r="B5102" s="2"/>
    </row>
    <row r="5103" spans="2:2" x14ac:dyDescent="0.2">
      <c r="B5103" s="2"/>
    </row>
    <row r="5104" spans="2:2" x14ac:dyDescent="0.2">
      <c r="B5104" s="2"/>
    </row>
    <row r="5105" spans="2:2" x14ac:dyDescent="0.2">
      <c r="B5105" s="2"/>
    </row>
    <row r="5106" spans="2:2" x14ac:dyDescent="0.2">
      <c r="B5106" s="2"/>
    </row>
    <row r="5107" spans="2:2" x14ac:dyDescent="0.2">
      <c r="B5107" s="2"/>
    </row>
    <row r="5108" spans="2:2" x14ac:dyDescent="0.2">
      <c r="B5108" s="2"/>
    </row>
    <row r="5109" spans="2:2" x14ac:dyDescent="0.2">
      <c r="B5109" s="2"/>
    </row>
    <row r="5110" spans="2:2" x14ac:dyDescent="0.2">
      <c r="B5110" s="2"/>
    </row>
    <row r="5111" spans="2:2" x14ac:dyDescent="0.2">
      <c r="B5111" s="2"/>
    </row>
    <row r="5112" spans="2:2" x14ac:dyDescent="0.2">
      <c r="B5112" s="2"/>
    </row>
    <row r="5113" spans="2:2" x14ac:dyDescent="0.2">
      <c r="B5113" s="2"/>
    </row>
    <row r="5114" spans="2:2" x14ac:dyDescent="0.2">
      <c r="B5114" s="2"/>
    </row>
    <row r="5115" spans="2:2" x14ac:dyDescent="0.2">
      <c r="B5115" s="2"/>
    </row>
    <row r="5116" spans="2:2" x14ac:dyDescent="0.2">
      <c r="B5116" s="2"/>
    </row>
    <row r="5117" spans="2:2" x14ac:dyDescent="0.2">
      <c r="B5117" s="2"/>
    </row>
    <row r="5118" spans="2:2" x14ac:dyDescent="0.2">
      <c r="B5118" s="2"/>
    </row>
    <row r="5119" spans="2:2" x14ac:dyDescent="0.2">
      <c r="B5119" s="2"/>
    </row>
    <row r="5120" spans="2:2" x14ac:dyDescent="0.2">
      <c r="B5120" s="2"/>
    </row>
    <row r="5121" spans="2:2" x14ac:dyDescent="0.2">
      <c r="B5121" s="2"/>
    </row>
    <row r="5122" spans="2:2" x14ac:dyDescent="0.2">
      <c r="B5122" s="2"/>
    </row>
    <row r="5123" spans="2:2" x14ac:dyDescent="0.2">
      <c r="B5123" s="2"/>
    </row>
    <row r="5124" spans="2:2" x14ac:dyDescent="0.2">
      <c r="B5124" s="2"/>
    </row>
    <row r="5125" spans="2:2" x14ac:dyDescent="0.2">
      <c r="B5125" s="2"/>
    </row>
    <row r="5126" spans="2:2" x14ac:dyDescent="0.2">
      <c r="B5126" s="2"/>
    </row>
    <row r="5127" spans="2:2" x14ac:dyDescent="0.2">
      <c r="B5127" s="2"/>
    </row>
    <row r="5128" spans="2:2" x14ac:dyDescent="0.2">
      <c r="B5128" s="2"/>
    </row>
    <row r="5129" spans="2:2" x14ac:dyDescent="0.2">
      <c r="B5129" s="2"/>
    </row>
    <row r="5130" spans="2:2" x14ac:dyDescent="0.2">
      <c r="B5130" s="2"/>
    </row>
    <row r="5131" spans="2:2" x14ac:dyDescent="0.2">
      <c r="B5131" s="2"/>
    </row>
    <row r="5132" spans="2:2" x14ac:dyDescent="0.2">
      <c r="B5132" s="2"/>
    </row>
    <row r="5133" spans="2:2" x14ac:dyDescent="0.2">
      <c r="B5133" s="2"/>
    </row>
    <row r="5134" spans="2:2" x14ac:dyDescent="0.2">
      <c r="B5134" s="2"/>
    </row>
    <row r="5135" spans="2:2" x14ac:dyDescent="0.2">
      <c r="B5135" s="2"/>
    </row>
    <row r="5136" spans="2:2" x14ac:dyDescent="0.2">
      <c r="B5136" s="2"/>
    </row>
    <row r="5137" spans="2:2" x14ac:dyDescent="0.2">
      <c r="B5137" s="2"/>
    </row>
    <row r="5138" spans="2:2" x14ac:dyDescent="0.2">
      <c r="B5138" s="2"/>
    </row>
    <row r="5139" spans="2:2" x14ac:dyDescent="0.2">
      <c r="B5139" s="2"/>
    </row>
    <row r="5140" spans="2:2" x14ac:dyDescent="0.2">
      <c r="B5140" s="2"/>
    </row>
    <row r="5141" spans="2:2" x14ac:dyDescent="0.2">
      <c r="B5141" s="2"/>
    </row>
    <row r="5142" spans="2:2" x14ac:dyDescent="0.2">
      <c r="B5142" s="2"/>
    </row>
    <row r="5143" spans="2:2" x14ac:dyDescent="0.2">
      <c r="B5143" s="2"/>
    </row>
    <row r="5144" spans="2:2" x14ac:dyDescent="0.2">
      <c r="B5144" s="2"/>
    </row>
    <row r="5145" spans="2:2" x14ac:dyDescent="0.2">
      <c r="B5145" s="2"/>
    </row>
    <row r="5146" spans="2:2" x14ac:dyDescent="0.2">
      <c r="B5146" s="2"/>
    </row>
    <row r="5147" spans="2:2" x14ac:dyDescent="0.2">
      <c r="B5147" s="2"/>
    </row>
    <row r="5148" spans="2:2" x14ac:dyDescent="0.2">
      <c r="B5148" s="2"/>
    </row>
    <row r="5149" spans="2:2" x14ac:dyDescent="0.2">
      <c r="B5149" s="2"/>
    </row>
    <row r="5150" spans="2:2" x14ac:dyDescent="0.2">
      <c r="B5150" s="2"/>
    </row>
    <row r="5151" spans="2:2" x14ac:dyDescent="0.2">
      <c r="B5151" s="2"/>
    </row>
    <row r="5152" spans="2:2" x14ac:dyDescent="0.2">
      <c r="B5152" s="2"/>
    </row>
    <row r="5153" spans="2:2" x14ac:dyDescent="0.2">
      <c r="B5153" s="2"/>
    </row>
    <row r="5154" spans="2:2" x14ac:dyDescent="0.2">
      <c r="B5154" s="2"/>
    </row>
    <row r="5155" spans="2:2" x14ac:dyDescent="0.2">
      <c r="B5155" s="2"/>
    </row>
    <row r="5156" spans="2:2" x14ac:dyDescent="0.2">
      <c r="B5156" s="2"/>
    </row>
    <row r="5157" spans="2:2" x14ac:dyDescent="0.2">
      <c r="B5157" s="2"/>
    </row>
    <row r="5158" spans="2:2" x14ac:dyDescent="0.2">
      <c r="B5158" s="2"/>
    </row>
    <row r="5159" spans="2:2" x14ac:dyDescent="0.2">
      <c r="B5159" s="2"/>
    </row>
    <row r="5160" spans="2:2" x14ac:dyDescent="0.2">
      <c r="B5160" s="2"/>
    </row>
    <row r="5161" spans="2:2" x14ac:dyDescent="0.2">
      <c r="B5161" s="2"/>
    </row>
    <row r="5162" spans="2:2" x14ac:dyDescent="0.2">
      <c r="B5162" s="2"/>
    </row>
    <row r="5163" spans="2:2" x14ac:dyDescent="0.2">
      <c r="B5163" s="2"/>
    </row>
    <row r="5164" spans="2:2" x14ac:dyDescent="0.2">
      <c r="B5164" s="2"/>
    </row>
    <row r="5165" spans="2:2" x14ac:dyDescent="0.2">
      <c r="B5165" s="2"/>
    </row>
    <row r="5166" spans="2:2" x14ac:dyDescent="0.2">
      <c r="B5166" s="2"/>
    </row>
    <row r="5167" spans="2:2" x14ac:dyDescent="0.2">
      <c r="B5167" s="2"/>
    </row>
    <row r="5168" spans="2:2" x14ac:dyDescent="0.2">
      <c r="B5168" s="2"/>
    </row>
    <row r="5169" spans="2:2" x14ac:dyDescent="0.2">
      <c r="B5169" s="2"/>
    </row>
    <row r="5170" spans="2:2" x14ac:dyDescent="0.2">
      <c r="B5170" s="2"/>
    </row>
    <row r="5171" spans="2:2" x14ac:dyDescent="0.2">
      <c r="B5171" s="2"/>
    </row>
    <row r="5172" spans="2:2" x14ac:dyDescent="0.2">
      <c r="B5172" s="2"/>
    </row>
    <row r="5173" spans="2:2" x14ac:dyDescent="0.2">
      <c r="B5173" s="2"/>
    </row>
    <row r="5174" spans="2:2" x14ac:dyDescent="0.2">
      <c r="B5174" s="2"/>
    </row>
    <row r="5175" spans="2:2" x14ac:dyDescent="0.2">
      <c r="B5175" s="2"/>
    </row>
    <row r="5176" spans="2:2" x14ac:dyDescent="0.2">
      <c r="B5176" s="2"/>
    </row>
    <row r="5177" spans="2:2" x14ac:dyDescent="0.2">
      <c r="B5177" s="2"/>
    </row>
    <row r="5178" spans="2:2" x14ac:dyDescent="0.2">
      <c r="B5178" s="2"/>
    </row>
    <row r="5179" spans="2:2" x14ac:dyDescent="0.2">
      <c r="B5179" s="2"/>
    </row>
    <row r="5180" spans="2:2" x14ac:dyDescent="0.2">
      <c r="B5180" s="2"/>
    </row>
    <row r="5181" spans="2:2" x14ac:dyDescent="0.2">
      <c r="B5181" s="2"/>
    </row>
    <row r="5182" spans="2:2" x14ac:dyDescent="0.2">
      <c r="B5182" s="2"/>
    </row>
    <row r="5183" spans="2:2" x14ac:dyDescent="0.2">
      <c r="B5183" s="2"/>
    </row>
    <row r="5184" spans="2:2" x14ac:dyDescent="0.2">
      <c r="B5184" s="2"/>
    </row>
    <row r="5185" spans="2:2" x14ac:dyDescent="0.2">
      <c r="B5185" s="2"/>
    </row>
    <row r="5186" spans="2:2" x14ac:dyDescent="0.2">
      <c r="B5186" s="2"/>
    </row>
    <row r="5187" spans="2:2" x14ac:dyDescent="0.2">
      <c r="B5187" s="2"/>
    </row>
    <row r="5188" spans="2:2" x14ac:dyDescent="0.2">
      <c r="B5188" s="2"/>
    </row>
    <row r="5189" spans="2:2" x14ac:dyDescent="0.2">
      <c r="B5189" s="2"/>
    </row>
    <row r="5190" spans="2:2" x14ac:dyDescent="0.2">
      <c r="B5190" s="2"/>
    </row>
    <row r="5191" spans="2:2" x14ac:dyDescent="0.2">
      <c r="B5191" s="2"/>
    </row>
    <row r="5192" spans="2:2" x14ac:dyDescent="0.2">
      <c r="B5192" s="2"/>
    </row>
    <row r="5193" spans="2:2" x14ac:dyDescent="0.2">
      <c r="B5193" s="2"/>
    </row>
    <row r="5194" spans="2:2" x14ac:dyDescent="0.2">
      <c r="B5194" s="2"/>
    </row>
    <row r="5195" spans="2:2" x14ac:dyDescent="0.2">
      <c r="B5195" s="2"/>
    </row>
    <row r="5196" spans="2:2" x14ac:dyDescent="0.2">
      <c r="B5196" s="2"/>
    </row>
    <row r="5197" spans="2:2" x14ac:dyDescent="0.2">
      <c r="B5197" s="2"/>
    </row>
    <row r="5198" spans="2:2" x14ac:dyDescent="0.2">
      <c r="B5198" s="2"/>
    </row>
    <row r="5199" spans="2:2" x14ac:dyDescent="0.2">
      <c r="B5199" s="2"/>
    </row>
    <row r="5200" spans="2:2" x14ac:dyDescent="0.2">
      <c r="B5200" s="2"/>
    </row>
    <row r="5201" spans="2:2" x14ac:dyDescent="0.2">
      <c r="B5201" s="2"/>
    </row>
    <row r="5202" spans="2:2" x14ac:dyDescent="0.2">
      <c r="B5202" s="2"/>
    </row>
    <row r="5203" spans="2:2" x14ac:dyDescent="0.2">
      <c r="B5203" s="2"/>
    </row>
    <row r="5204" spans="2:2" x14ac:dyDescent="0.2">
      <c r="B5204" s="2"/>
    </row>
    <row r="5205" spans="2:2" x14ac:dyDescent="0.2">
      <c r="B5205" s="2"/>
    </row>
    <row r="5206" spans="2:2" x14ac:dyDescent="0.2">
      <c r="B5206" s="2"/>
    </row>
    <row r="5207" spans="2:2" x14ac:dyDescent="0.2">
      <c r="B5207" s="2"/>
    </row>
    <row r="5208" spans="2:2" x14ac:dyDescent="0.2">
      <c r="B5208" s="2"/>
    </row>
    <row r="5209" spans="2:2" x14ac:dyDescent="0.2">
      <c r="B5209" s="2"/>
    </row>
    <row r="5210" spans="2:2" x14ac:dyDescent="0.2">
      <c r="B5210" s="2"/>
    </row>
    <row r="5211" spans="2:2" x14ac:dyDescent="0.2">
      <c r="B5211" s="2"/>
    </row>
    <row r="5212" spans="2:2" x14ac:dyDescent="0.2">
      <c r="B5212" s="2"/>
    </row>
    <row r="5213" spans="2:2" x14ac:dyDescent="0.2">
      <c r="B5213" s="2"/>
    </row>
    <row r="5214" spans="2:2" x14ac:dyDescent="0.2">
      <c r="B5214" s="2"/>
    </row>
    <row r="5215" spans="2:2" x14ac:dyDescent="0.2">
      <c r="B5215" s="2"/>
    </row>
    <row r="5216" spans="2:2" x14ac:dyDescent="0.2">
      <c r="B5216" s="2"/>
    </row>
    <row r="5217" spans="2:2" x14ac:dyDescent="0.2">
      <c r="B5217" s="2"/>
    </row>
    <row r="5218" spans="2:2" x14ac:dyDescent="0.2">
      <c r="B5218" s="2"/>
    </row>
    <row r="5219" spans="2:2" x14ac:dyDescent="0.2">
      <c r="B5219" s="2"/>
    </row>
    <row r="5220" spans="2:2" x14ac:dyDescent="0.2">
      <c r="B5220" s="2"/>
    </row>
    <row r="5221" spans="2:2" x14ac:dyDescent="0.2">
      <c r="B5221" s="2"/>
    </row>
    <row r="5222" spans="2:2" x14ac:dyDescent="0.2">
      <c r="B5222" s="2"/>
    </row>
    <row r="5223" spans="2:2" x14ac:dyDescent="0.2">
      <c r="B5223" s="2"/>
    </row>
    <row r="5224" spans="2:2" x14ac:dyDescent="0.2">
      <c r="B5224" s="2"/>
    </row>
    <row r="5225" spans="2:2" x14ac:dyDescent="0.2">
      <c r="B5225" s="2"/>
    </row>
    <row r="5226" spans="2:2" x14ac:dyDescent="0.2">
      <c r="B5226" s="2"/>
    </row>
    <row r="5227" spans="2:2" x14ac:dyDescent="0.2">
      <c r="B5227" s="2"/>
    </row>
    <row r="5228" spans="2:2" x14ac:dyDescent="0.2">
      <c r="B5228" s="2"/>
    </row>
    <row r="5229" spans="2:2" x14ac:dyDescent="0.2">
      <c r="B5229" s="2"/>
    </row>
    <row r="5230" spans="2:2" x14ac:dyDescent="0.2">
      <c r="B5230" s="2"/>
    </row>
    <row r="5231" spans="2:2" x14ac:dyDescent="0.2">
      <c r="B5231" s="2"/>
    </row>
    <row r="5232" spans="2:2" x14ac:dyDescent="0.2">
      <c r="B5232" s="2"/>
    </row>
    <row r="5233" spans="2:2" x14ac:dyDescent="0.2">
      <c r="B5233" s="2"/>
    </row>
    <row r="5234" spans="2:2" x14ac:dyDescent="0.2">
      <c r="B5234" s="2"/>
    </row>
    <row r="5235" spans="2:2" x14ac:dyDescent="0.2">
      <c r="B5235" s="2"/>
    </row>
    <row r="5236" spans="2:2" x14ac:dyDescent="0.2">
      <c r="B5236" s="2"/>
    </row>
    <row r="5237" spans="2:2" x14ac:dyDescent="0.2">
      <c r="B5237" s="2"/>
    </row>
    <row r="5238" spans="2:2" x14ac:dyDescent="0.2">
      <c r="B5238" s="2"/>
    </row>
    <row r="5239" spans="2:2" x14ac:dyDescent="0.2">
      <c r="B5239" s="2"/>
    </row>
    <row r="5240" spans="2:2" x14ac:dyDescent="0.2">
      <c r="B5240" s="2"/>
    </row>
    <row r="5241" spans="2:2" x14ac:dyDescent="0.2">
      <c r="B5241" s="2"/>
    </row>
    <row r="5242" spans="2:2" x14ac:dyDescent="0.2">
      <c r="B5242" s="2"/>
    </row>
    <row r="5243" spans="2:2" x14ac:dyDescent="0.2">
      <c r="B5243" s="2"/>
    </row>
    <row r="5244" spans="2:2" x14ac:dyDescent="0.2">
      <c r="B5244" s="2"/>
    </row>
    <row r="5245" spans="2:2" x14ac:dyDescent="0.2">
      <c r="B5245" s="2"/>
    </row>
    <row r="5246" spans="2:2" x14ac:dyDescent="0.2">
      <c r="B5246" s="2"/>
    </row>
    <row r="5247" spans="2:2" x14ac:dyDescent="0.2">
      <c r="B5247" s="2"/>
    </row>
    <row r="5248" spans="2:2" x14ac:dyDescent="0.2">
      <c r="B5248" s="2"/>
    </row>
    <row r="5249" spans="2:2" x14ac:dyDescent="0.2">
      <c r="B5249" s="2"/>
    </row>
    <row r="5250" spans="2:2" x14ac:dyDescent="0.2">
      <c r="B5250" s="2"/>
    </row>
    <row r="5251" spans="2:2" x14ac:dyDescent="0.2">
      <c r="B5251" s="2"/>
    </row>
    <row r="5252" spans="2:2" x14ac:dyDescent="0.2">
      <c r="B5252" s="2"/>
    </row>
    <row r="5253" spans="2:2" x14ac:dyDescent="0.2">
      <c r="B5253" s="2"/>
    </row>
    <row r="5254" spans="2:2" x14ac:dyDescent="0.2">
      <c r="B5254" s="2"/>
    </row>
    <row r="5255" spans="2:2" x14ac:dyDescent="0.2">
      <c r="B5255" s="2"/>
    </row>
    <row r="5256" spans="2:2" x14ac:dyDescent="0.2">
      <c r="B5256" s="2"/>
    </row>
    <row r="5257" spans="2:2" x14ac:dyDescent="0.2">
      <c r="B5257" s="2"/>
    </row>
    <row r="5258" spans="2:2" x14ac:dyDescent="0.2">
      <c r="B5258" s="2"/>
    </row>
    <row r="5259" spans="2:2" x14ac:dyDescent="0.2">
      <c r="B5259" s="2"/>
    </row>
    <row r="5260" spans="2:2" x14ac:dyDescent="0.2">
      <c r="B5260" s="2"/>
    </row>
    <row r="5261" spans="2:2" x14ac:dyDescent="0.2">
      <c r="B5261" s="2"/>
    </row>
    <row r="5262" spans="2:2" x14ac:dyDescent="0.2">
      <c r="B5262" s="2"/>
    </row>
    <row r="5263" spans="2:2" x14ac:dyDescent="0.2">
      <c r="B5263" s="2"/>
    </row>
    <row r="5264" spans="2:2" x14ac:dyDescent="0.2">
      <c r="B5264" s="2"/>
    </row>
    <row r="5265" spans="2:2" x14ac:dyDescent="0.2">
      <c r="B5265" s="2"/>
    </row>
    <row r="5266" spans="2:2" x14ac:dyDescent="0.2">
      <c r="B5266" s="2"/>
    </row>
    <row r="5267" spans="2:2" x14ac:dyDescent="0.2">
      <c r="B5267" s="2"/>
    </row>
    <row r="5268" spans="2:2" x14ac:dyDescent="0.2">
      <c r="B5268" s="2"/>
    </row>
    <row r="5269" spans="2:2" x14ac:dyDescent="0.2">
      <c r="B5269" s="2"/>
    </row>
    <row r="5270" spans="2:2" x14ac:dyDescent="0.2">
      <c r="B5270" s="2"/>
    </row>
    <row r="5271" spans="2:2" x14ac:dyDescent="0.2">
      <c r="B5271" s="2"/>
    </row>
    <row r="5272" spans="2:2" x14ac:dyDescent="0.2">
      <c r="B5272" s="2"/>
    </row>
    <row r="5273" spans="2:2" x14ac:dyDescent="0.2">
      <c r="B5273" s="2"/>
    </row>
    <row r="5274" spans="2:2" x14ac:dyDescent="0.2">
      <c r="B5274" s="2"/>
    </row>
    <row r="5275" spans="2:2" x14ac:dyDescent="0.2">
      <c r="B5275" s="2"/>
    </row>
    <row r="5276" spans="2:2" x14ac:dyDescent="0.2">
      <c r="B5276" s="2"/>
    </row>
    <row r="5277" spans="2:2" x14ac:dyDescent="0.2">
      <c r="B5277" s="2"/>
    </row>
    <row r="5278" spans="2:2" x14ac:dyDescent="0.2">
      <c r="B5278" s="2"/>
    </row>
    <row r="5279" spans="2:2" x14ac:dyDescent="0.2">
      <c r="B5279" s="2"/>
    </row>
    <row r="5280" spans="2:2" x14ac:dyDescent="0.2">
      <c r="B5280" s="2"/>
    </row>
    <row r="5281" spans="2:2" x14ac:dyDescent="0.2">
      <c r="B5281" s="2"/>
    </row>
    <row r="5282" spans="2:2" x14ac:dyDescent="0.2">
      <c r="B5282" s="2"/>
    </row>
    <row r="5283" spans="2:2" x14ac:dyDescent="0.2">
      <c r="B5283" s="2"/>
    </row>
    <row r="5284" spans="2:2" x14ac:dyDescent="0.2">
      <c r="B5284" s="2"/>
    </row>
    <row r="5285" spans="2:2" x14ac:dyDescent="0.2">
      <c r="B5285" s="2"/>
    </row>
    <row r="5286" spans="2:2" x14ac:dyDescent="0.2">
      <c r="B5286" s="2"/>
    </row>
    <row r="5287" spans="2:2" x14ac:dyDescent="0.2">
      <c r="B5287" s="2"/>
    </row>
    <row r="5288" spans="2:2" x14ac:dyDescent="0.2">
      <c r="B5288" s="2"/>
    </row>
    <row r="5289" spans="2:2" x14ac:dyDescent="0.2">
      <c r="B5289" s="2"/>
    </row>
    <row r="5290" spans="2:2" x14ac:dyDescent="0.2">
      <c r="B5290" s="2"/>
    </row>
    <row r="5291" spans="2:2" x14ac:dyDescent="0.2">
      <c r="B5291" s="2"/>
    </row>
    <row r="5292" spans="2:2" x14ac:dyDescent="0.2">
      <c r="B5292" s="2"/>
    </row>
    <row r="5293" spans="2:2" x14ac:dyDescent="0.2">
      <c r="B5293" s="2"/>
    </row>
    <row r="5294" spans="2:2" x14ac:dyDescent="0.2">
      <c r="B5294" s="2"/>
    </row>
    <row r="5295" spans="2:2" x14ac:dyDescent="0.2">
      <c r="B5295" s="2"/>
    </row>
    <row r="5296" spans="2:2" x14ac:dyDescent="0.2">
      <c r="B5296" s="2"/>
    </row>
    <row r="5297" spans="2:2" x14ac:dyDescent="0.2">
      <c r="B5297" s="2"/>
    </row>
    <row r="5298" spans="2:2" x14ac:dyDescent="0.2">
      <c r="B5298" s="2"/>
    </row>
    <row r="5299" spans="2:2" x14ac:dyDescent="0.2">
      <c r="B5299" s="2"/>
    </row>
    <row r="5300" spans="2:2" x14ac:dyDescent="0.2">
      <c r="B5300" s="2"/>
    </row>
    <row r="5301" spans="2:2" x14ac:dyDescent="0.2">
      <c r="B5301" s="2"/>
    </row>
    <row r="5302" spans="2:2" x14ac:dyDescent="0.2">
      <c r="B5302" s="2"/>
    </row>
    <row r="5303" spans="2:2" x14ac:dyDescent="0.2">
      <c r="B5303" s="2"/>
    </row>
    <row r="5304" spans="2:2" x14ac:dyDescent="0.2">
      <c r="B5304" s="2"/>
    </row>
    <row r="5305" spans="2:2" x14ac:dyDescent="0.2">
      <c r="B5305" s="2"/>
    </row>
    <row r="5306" spans="2:2" x14ac:dyDescent="0.2">
      <c r="B5306" s="2"/>
    </row>
    <row r="5307" spans="2:2" x14ac:dyDescent="0.2">
      <c r="B5307" s="2"/>
    </row>
    <row r="5308" spans="2:2" x14ac:dyDescent="0.2">
      <c r="B5308" s="2"/>
    </row>
    <row r="5309" spans="2:2" x14ac:dyDescent="0.2">
      <c r="B5309" s="2"/>
    </row>
    <row r="5310" spans="2:2" x14ac:dyDescent="0.2">
      <c r="B5310" s="2"/>
    </row>
    <row r="5311" spans="2:2" x14ac:dyDescent="0.2">
      <c r="B5311" s="2"/>
    </row>
    <row r="5312" spans="2:2" x14ac:dyDescent="0.2">
      <c r="B5312" s="2"/>
    </row>
    <row r="5313" spans="2:2" x14ac:dyDescent="0.2">
      <c r="B5313" s="2"/>
    </row>
    <row r="5314" spans="2:2" x14ac:dyDescent="0.2">
      <c r="B5314" s="2"/>
    </row>
    <row r="5315" spans="2:2" x14ac:dyDescent="0.2">
      <c r="B5315" s="2"/>
    </row>
    <row r="5316" spans="2:2" x14ac:dyDescent="0.2">
      <c r="B5316" s="2"/>
    </row>
    <row r="5317" spans="2:2" x14ac:dyDescent="0.2">
      <c r="B5317" s="2"/>
    </row>
    <row r="5318" spans="2:2" x14ac:dyDescent="0.2">
      <c r="B5318" s="2"/>
    </row>
    <row r="5319" spans="2:2" x14ac:dyDescent="0.2">
      <c r="B5319" s="2"/>
    </row>
    <row r="5320" spans="2:2" x14ac:dyDescent="0.2">
      <c r="B5320" s="2"/>
    </row>
    <row r="5321" spans="2:2" x14ac:dyDescent="0.2">
      <c r="B5321" s="2"/>
    </row>
    <row r="5322" spans="2:2" x14ac:dyDescent="0.2">
      <c r="B5322" s="2"/>
    </row>
    <row r="5323" spans="2:2" x14ac:dyDescent="0.2">
      <c r="B5323" s="2"/>
    </row>
    <row r="5324" spans="2:2" x14ac:dyDescent="0.2">
      <c r="B5324" s="2"/>
    </row>
    <row r="5325" spans="2:2" x14ac:dyDescent="0.2">
      <c r="B5325" s="2"/>
    </row>
    <row r="5326" spans="2:2" x14ac:dyDescent="0.2">
      <c r="B5326" s="2"/>
    </row>
    <row r="5327" spans="2:2" x14ac:dyDescent="0.2">
      <c r="B5327" s="2"/>
    </row>
    <row r="5328" spans="2:2" x14ac:dyDescent="0.2">
      <c r="B5328" s="2"/>
    </row>
    <row r="5329" spans="2:2" x14ac:dyDescent="0.2">
      <c r="B5329" s="2"/>
    </row>
    <row r="5330" spans="2:2" x14ac:dyDescent="0.2">
      <c r="B5330" s="2"/>
    </row>
    <row r="5331" spans="2:2" x14ac:dyDescent="0.2">
      <c r="B5331" s="2"/>
    </row>
    <row r="5332" spans="2:2" x14ac:dyDescent="0.2">
      <c r="B5332" s="2"/>
    </row>
    <row r="5333" spans="2:2" x14ac:dyDescent="0.2">
      <c r="B5333" s="2"/>
    </row>
    <row r="5334" spans="2:2" x14ac:dyDescent="0.2">
      <c r="B5334" s="2"/>
    </row>
    <row r="5335" spans="2:2" x14ac:dyDescent="0.2">
      <c r="B5335" s="2"/>
    </row>
    <row r="5336" spans="2:2" x14ac:dyDescent="0.2">
      <c r="B5336" s="2"/>
    </row>
    <row r="5337" spans="2:2" x14ac:dyDescent="0.2">
      <c r="B5337" s="2"/>
    </row>
    <row r="5338" spans="2:2" x14ac:dyDescent="0.2">
      <c r="B5338" s="2"/>
    </row>
    <row r="5339" spans="2:2" x14ac:dyDescent="0.2">
      <c r="B5339" s="2"/>
    </row>
    <row r="5340" spans="2:2" x14ac:dyDescent="0.2">
      <c r="B5340" s="2"/>
    </row>
    <row r="5341" spans="2:2" x14ac:dyDescent="0.2">
      <c r="B5341" s="2"/>
    </row>
    <row r="5342" spans="2:2" x14ac:dyDescent="0.2">
      <c r="B5342" s="2"/>
    </row>
    <row r="5343" spans="2:2" x14ac:dyDescent="0.2">
      <c r="B5343" s="2"/>
    </row>
    <row r="5344" spans="2:2" x14ac:dyDescent="0.2">
      <c r="B5344" s="2"/>
    </row>
    <row r="5345" spans="2:2" x14ac:dyDescent="0.2">
      <c r="B5345" s="2"/>
    </row>
    <row r="5346" spans="2:2" x14ac:dyDescent="0.2">
      <c r="B5346" s="2"/>
    </row>
    <row r="5347" spans="2:2" x14ac:dyDescent="0.2">
      <c r="B5347" s="2"/>
    </row>
    <row r="5348" spans="2:2" x14ac:dyDescent="0.2">
      <c r="B5348" s="2"/>
    </row>
    <row r="5349" spans="2:2" x14ac:dyDescent="0.2">
      <c r="B5349" s="2"/>
    </row>
    <row r="5350" spans="2:2" x14ac:dyDescent="0.2">
      <c r="B5350" s="2"/>
    </row>
    <row r="5351" spans="2:2" x14ac:dyDescent="0.2">
      <c r="B5351" s="2"/>
    </row>
    <row r="5352" spans="2:2" x14ac:dyDescent="0.2">
      <c r="B5352" s="2"/>
    </row>
    <row r="5353" spans="2:2" x14ac:dyDescent="0.2">
      <c r="B5353" s="2"/>
    </row>
    <row r="5354" spans="2:2" x14ac:dyDescent="0.2">
      <c r="B5354" s="2"/>
    </row>
    <row r="5355" spans="2:2" x14ac:dyDescent="0.2">
      <c r="B5355" s="2"/>
    </row>
    <row r="5356" spans="2:2" x14ac:dyDescent="0.2">
      <c r="B5356" s="2"/>
    </row>
    <row r="5357" spans="2:2" x14ac:dyDescent="0.2">
      <c r="B5357" s="2"/>
    </row>
    <row r="5358" spans="2:2" x14ac:dyDescent="0.2">
      <c r="B5358" s="2"/>
    </row>
    <row r="5359" spans="2:2" x14ac:dyDescent="0.2">
      <c r="B5359" s="2"/>
    </row>
    <row r="5360" spans="2:2" x14ac:dyDescent="0.2">
      <c r="B5360" s="2"/>
    </row>
    <row r="5361" spans="2:2" x14ac:dyDescent="0.2">
      <c r="B5361" s="2"/>
    </row>
    <row r="5362" spans="2:2" x14ac:dyDescent="0.2">
      <c r="B5362" s="2"/>
    </row>
    <row r="5363" spans="2:2" x14ac:dyDescent="0.2">
      <c r="B5363" s="2"/>
    </row>
    <row r="5364" spans="2:2" x14ac:dyDescent="0.2">
      <c r="B5364" s="2"/>
    </row>
    <row r="5365" spans="2:2" x14ac:dyDescent="0.2">
      <c r="B5365" s="2"/>
    </row>
    <row r="5366" spans="2:2" x14ac:dyDescent="0.2">
      <c r="B5366" s="2"/>
    </row>
    <row r="5367" spans="2:2" x14ac:dyDescent="0.2">
      <c r="B5367" s="2"/>
    </row>
    <row r="5368" spans="2:2" x14ac:dyDescent="0.2">
      <c r="B5368" s="2"/>
    </row>
    <row r="5369" spans="2:2" x14ac:dyDescent="0.2">
      <c r="B5369" s="2"/>
    </row>
    <row r="5370" spans="2:2" x14ac:dyDescent="0.2">
      <c r="B5370" s="2"/>
    </row>
    <row r="5371" spans="2:2" x14ac:dyDescent="0.2">
      <c r="B5371" s="2"/>
    </row>
    <row r="5372" spans="2:2" x14ac:dyDescent="0.2">
      <c r="B5372" s="2"/>
    </row>
    <row r="5373" spans="2:2" x14ac:dyDescent="0.2">
      <c r="B5373" s="2"/>
    </row>
    <row r="5374" spans="2:2" x14ac:dyDescent="0.2">
      <c r="B5374" s="2"/>
    </row>
    <row r="5375" spans="2:2" x14ac:dyDescent="0.2">
      <c r="B5375" s="2"/>
    </row>
    <row r="5376" spans="2:2" x14ac:dyDescent="0.2">
      <c r="B5376" s="2"/>
    </row>
    <row r="5377" spans="2:2" x14ac:dyDescent="0.2">
      <c r="B5377" s="2"/>
    </row>
    <row r="5378" spans="2:2" x14ac:dyDescent="0.2">
      <c r="B5378" s="2"/>
    </row>
    <row r="5379" spans="2:2" x14ac:dyDescent="0.2">
      <c r="B5379" s="2"/>
    </row>
    <row r="5380" spans="2:2" x14ac:dyDescent="0.2">
      <c r="B5380" s="2"/>
    </row>
    <row r="5381" spans="2:2" x14ac:dyDescent="0.2">
      <c r="B5381" s="2"/>
    </row>
    <row r="5382" spans="2:2" x14ac:dyDescent="0.2">
      <c r="B5382" s="2"/>
    </row>
    <row r="5383" spans="2:2" x14ac:dyDescent="0.2">
      <c r="B5383" s="2"/>
    </row>
    <row r="5384" spans="2:2" x14ac:dyDescent="0.2">
      <c r="B5384" s="2"/>
    </row>
    <row r="5385" spans="2:2" x14ac:dyDescent="0.2">
      <c r="B5385" s="2"/>
    </row>
    <row r="5386" spans="2:2" x14ac:dyDescent="0.2">
      <c r="B5386" s="2"/>
    </row>
    <row r="5387" spans="2:2" x14ac:dyDescent="0.2">
      <c r="B5387" s="2"/>
    </row>
    <row r="5388" spans="2:2" x14ac:dyDescent="0.2">
      <c r="B5388" s="2"/>
    </row>
    <row r="5389" spans="2:2" x14ac:dyDescent="0.2">
      <c r="B5389" s="2"/>
    </row>
    <row r="5390" spans="2:2" x14ac:dyDescent="0.2">
      <c r="B5390" s="2"/>
    </row>
    <row r="5391" spans="2:2" x14ac:dyDescent="0.2">
      <c r="B5391" s="2"/>
    </row>
    <row r="5392" spans="2:2" x14ac:dyDescent="0.2">
      <c r="B5392" s="2"/>
    </row>
    <row r="5393" spans="2:2" x14ac:dyDescent="0.2">
      <c r="B5393" s="2"/>
    </row>
    <row r="5394" spans="2:2" x14ac:dyDescent="0.2">
      <c r="B5394" s="2"/>
    </row>
    <row r="5395" spans="2:2" x14ac:dyDescent="0.2">
      <c r="B5395" s="2"/>
    </row>
    <row r="5396" spans="2:2" x14ac:dyDescent="0.2">
      <c r="B5396" s="2"/>
    </row>
    <row r="5397" spans="2:2" x14ac:dyDescent="0.2">
      <c r="B5397" s="2"/>
    </row>
    <row r="5398" spans="2:2" x14ac:dyDescent="0.2">
      <c r="B5398" s="2"/>
    </row>
    <row r="5399" spans="2:2" x14ac:dyDescent="0.2">
      <c r="B5399" s="2"/>
    </row>
    <row r="5400" spans="2:2" x14ac:dyDescent="0.2">
      <c r="B5400" s="2"/>
    </row>
    <row r="5401" spans="2:2" x14ac:dyDescent="0.2">
      <c r="B5401" s="2"/>
    </row>
    <row r="5402" spans="2:2" x14ac:dyDescent="0.2">
      <c r="B5402" s="2"/>
    </row>
    <row r="5403" spans="2:2" x14ac:dyDescent="0.2">
      <c r="B5403" s="2"/>
    </row>
    <row r="5404" spans="2:2" x14ac:dyDescent="0.2">
      <c r="B5404" s="2"/>
    </row>
    <row r="5405" spans="2:2" x14ac:dyDescent="0.2">
      <c r="B5405" s="2"/>
    </row>
    <row r="5406" spans="2:2" x14ac:dyDescent="0.2">
      <c r="B5406" s="2"/>
    </row>
    <row r="5407" spans="2:2" x14ac:dyDescent="0.2">
      <c r="B5407" s="2"/>
    </row>
    <row r="5408" spans="2:2" x14ac:dyDescent="0.2">
      <c r="B5408" s="2"/>
    </row>
    <row r="5409" spans="2:2" x14ac:dyDescent="0.2">
      <c r="B5409" s="2"/>
    </row>
    <row r="5410" spans="2:2" x14ac:dyDescent="0.2">
      <c r="B5410" s="2"/>
    </row>
    <row r="5411" spans="2:2" x14ac:dyDescent="0.2">
      <c r="B5411" s="2"/>
    </row>
    <row r="5412" spans="2:2" x14ac:dyDescent="0.2">
      <c r="B5412" s="2"/>
    </row>
    <row r="5413" spans="2:2" x14ac:dyDescent="0.2">
      <c r="B5413" s="2"/>
    </row>
    <row r="5414" spans="2:2" x14ac:dyDescent="0.2">
      <c r="B5414" s="2"/>
    </row>
    <row r="5415" spans="2:2" x14ac:dyDescent="0.2">
      <c r="B5415" s="2"/>
    </row>
    <row r="5416" spans="2:2" x14ac:dyDescent="0.2">
      <c r="B5416" s="2"/>
    </row>
    <row r="5417" spans="2:2" x14ac:dyDescent="0.2">
      <c r="B5417" s="2"/>
    </row>
    <row r="5418" spans="2:2" x14ac:dyDescent="0.2">
      <c r="B5418" s="2"/>
    </row>
    <row r="5419" spans="2:2" x14ac:dyDescent="0.2">
      <c r="B5419" s="2"/>
    </row>
    <row r="5420" spans="2:2" x14ac:dyDescent="0.2">
      <c r="B5420" s="2"/>
    </row>
    <row r="5421" spans="2:2" x14ac:dyDescent="0.2">
      <c r="B5421" s="2"/>
    </row>
    <row r="5422" spans="2:2" x14ac:dyDescent="0.2">
      <c r="B5422" s="2"/>
    </row>
    <row r="5423" spans="2:2" x14ac:dyDescent="0.2">
      <c r="B5423" s="2"/>
    </row>
    <row r="5424" spans="2:2" x14ac:dyDescent="0.2">
      <c r="B5424" s="2"/>
    </row>
    <row r="5425" spans="2:2" x14ac:dyDescent="0.2">
      <c r="B5425" s="2"/>
    </row>
    <row r="5426" spans="2:2" x14ac:dyDescent="0.2">
      <c r="B5426" s="2"/>
    </row>
    <row r="5427" spans="2:2" x14ac:dyDescent="0.2">
      <c r="B5427" s="2"/>
    </row>
    <row r="5428" spans="2:2" x14ac:dyDescent="0.2">
      <c r="B5428" s="2"/>
    </row>
    <row r="5429" spans="2:2" x14ac:dyDescent="0.2">
      <c r="B5429" s="2"/>
    </row>
    <row r="5430" spans="2:2" x14ac:dyDescent="0.2">
      <c r="B5430" s="2"/>
    </row>
    <row r="5431" spans="2:2" x14ac:dyDescent="0.2">
      <c r="B5431" s="2"/>
    </row>
    <row r="5432" spans="2:2" x14ac:dyDescent="0.2">
      <c r="B5432" s="2"/>
    </row>
    <row r="5433" spans="2:2" x14ac:dyDescent="0.2">
      <c r="B5433" s="2"/>
    </row>
    <row r="5434" spans="2:2" x14ac:dyDescent="0.2">
      <c r="B5434" s="2"/>
    </row>
    <row r="5435" spans="2:2" x14ac:dyDescent="0.2">
      <c r="B5435" s="2"/>
    </row>
    <row r="5436" spans="2:2" x14ac:dyDescent="0.2">
      <c r="B5436" s="2"/>
    </row>
    <row r="5437" spans="2:2" x14ac:dyDescent="0.2">
      <c r="B5437" s="2"/>
    </row>
    <row r="5438" spans="2:2" x14ac:dyDescent="0.2">
      <c r="B5438" s="2"/>
    </row>
    <row r="5439" spans="2:2" x14ac:dyDescent="0.2">
      <c r="B5439" s="2"/>
    </row>
    <row r="5440" spans="2:2" x14ac:dyDescent="0.2">
      <c r="B5440" s="2"/>
    </row>
    <row r="5441" spans="2:2" x14ac:dyDescent="0.2">
      <c r="B5441" s="2"/>
    </row>
    <row r="5442" spans="2:2" x14ac:dyDescent="0.2">
      <c r="B5442" s="2"/>
    </row>
    <row r="5443" spans="2:2" x14ac:dyDescent="0.2">
      <c r="B5443" s="2"/>
    </row>
    <row r="5444" spans="2:2" x14ac:dyDescent="0.2">
      <c r="B5444" s="2"/>
    </row>
    <row r="5445" spans="2:2" x14ac:dyDescent="0.2">
      <c r="B5445" s="2"/>
    </row>
    <row r="5446" spans="2:2" x14ac:dyDescent="0.2">
      <c r="B5446" s="2"/>
    </row>
    <row r="5447" spans="2:2" x14ac:dyDescent="0.2">
      <c r="B5447" s="2"/>
    </row>
    <row r="5448" spans="2:2" x14ac:dyDescent="0.2">
      <c r="B5448" s="2"/>
    </row>
    <row r="5449" spans="2:2" x14ac:dyDescent="0.2">
      <c r="B5449" s="2"/>
    </row>
    <row r="5450" spans="2:2" x14ac:dyDescent="0.2">
      <c r="B5450" s="2"/>
    </row>
    <row r="5451" spans="2:2" x14ac:dyDescent="0.2">
      <c r="B5451" s="2"/>
    </row>
    <row r="5452" spans="2:2" x14ac:dyDescent="0.2">
      <c r="B5452" s="2"/>
    </row>
    <row r="5453" spans="2:2" x14ac:dyDescent="0.2">
      <c r="B5453" s="2"/>
    </row>
    <row r="5454" spans="2:2" x14ac:dyDescent="0.2">
      <c r="B5454" s="2"/>
    </row>
    <row r="5455" spans="2:2" x14ac:dyDescent="0.2">
      <c r="B5455" s="2"/>
    </row>
    <row r="5456" spans="2:2" x14ac:dyDescent="0.2">
      <c r="B5456" s="2"/>
    </row>
    <row r="5457" spans="2:2" x14ac:dyDescent="0.2">
      <c r="B5457" s="2"/>
    </row>
    <row r="5458" spans="2:2" x14ac:dyDescent="0.2">
      <c r="B5458" s="2"/>
    </row>
    <row r="5459" spans="2:2" x14ac:dyDescent="0.2">
      <c r="B5459" s="2"/>
    </row>
    <row r="5460" spans="2:2" x14ac:dyDescent="0.2">
      <c r="B5460" s="2"/>
    </row>
    <row r="5461" spans="2:2" x14ac:dyDescent="0.2">
      <c r="B5461" s="2"/>
    </row>
    <row r="5462" spans="2:2" x14ac:dyDescent="0.2">
      <c r="B5462" s="2"/>
    </row>
    <row r="5463" spans="2:2" x14ac:dyDescent="0.2">
      <c r="B5463" s="2"/>
    </row>
    <row r="5464" spans="2:2" x14ac:dyDescent="0.2">
      <c r="B5464" s="2"/>
    </row>
    <row r="5465" spans="2:2" x14ac:dyDescent="0.2">
      <c r="B5465" s="2"/>
    </row>
    <row r="5466" spans="2:2" x14ac:dyDescent="0.2">
      <c r="B5466" s="2"/>
    </row>
    <row r="5467" spans="2:2" x14ac:dyDescent="0.2">
      <c r="B5467" s="2"/>
    </row>
    <row r="5468" spans="2:2" x14ac:dyDescent="0.2">
      <c r="B5468" s="2"/>
    </row>
    <row r="5469" spans="2:2" x14ac:dyDescent="0.2">
      <c r="B5469" s="2"/>
    </row>
    <row r="5470" spans="2:2" x14ac:dyDescent="0.2">
      <c r="B5470" s="2"/>
    </row>
    <row r="5471" spans="2:2" x14ac:dyDescent="0.2">
      <c r="B5471" s="2"/>
    </row>
    <row r="5472" spans="2:2" x14ac:dyDescent="0.2">
      <c r="B5472" s="2"/>
    </row>
    <row r="5473" spans="2:2" x14ac:dyDescent="0.2">
      <c r="B5473" s="2"/>
    </row>
    <row r="5474" spans="2:2" x14ac:dyDescent="0.2">
      <c r="B5474" s="2"/>
    </row>
    <row r="5475" spans="2:2" x14ac:dyDescent="0.2">
      <c r="B5475" s="2"/>
    </row>
    <row r="5476" spans="2:2" x14ac:dyDescent="0.2">
      <c r="B5476" s="2"/>
    </row>
    <row r="5477" spans="2:2" x14ac:dyDescent="0.2">
      <c r="B5477" s="2"/>
    </row>
    <row r="5478" spans="2:2" x14ac:dyDescent="0.2">
      <c r="B5478" s="2"/>
    </row>
    <row r="5479" spans="2:2" x14ac:dyDescent="0.2">
      <c r="B5479" s="2"/>
    </row>
    <row r="5480" spans="2:2" x14ac:dyDescent="0.2">
      <c r="B5480" s="2"/>
    </row>
    <row r="5481" spans="2:2" x14ac:dyDescent="0.2">
      <c r="B5481" s="2"/>
    </row>
    <row r="5482" spans="2:2" x14ac:dyDescent="0.2">
      <c r="B5482" s="2"/>
    </row>
    <row r="5483" spans="2:2" x14ac:dyDescent="0.2">
      <c r="B5483" s="2"/>
    </row>
    <row r="5484" spans="2:2" x14ac:dyDescent="0.2">
      <c r="B5484" s="2"/>
    </row>
    <row r="5485" spans="2:2" x14ac:dyDescent="0.2">
      <c r="B5485" s="2"/>
    </row>
    <row r="5486" spans="2:2" x14ac:dyDescent="0.2">
      <c r="B5486" s="2"/>
    </row>
    <row r="5487" spans="2:2" x14ac:dyDescent="0.2">
      <c r="B5487" s="2"/>
    </row>
    <row r="5488" spans="2:2" x14ac:dyDescent="0.2">
      <c r="B5488" s="2"/>
    </row>
    <row r="5489" spans="2:2" x14ac:dyDescent="0.2">
      <c r="B5489" s="2"/>
    </row>
    <row r="5490" spans="2:2" x14ac:dyDescent="0.2">
      <c r="B5490" s="2"/>
    </row>
    <row r="5491" spans="2:2" x14ac:dyDescent="0.2">
      <c r="B5491" s="2"/>
    </row>
    <row r="5492" spans="2:2" x14ac:dyDescent="0.2">
      <c r="B5492" s="2"/>
    </row>
    <row r="5493" spans="2:2" x14ac:dyDescent="0.2">
      <c r="B5493" s="2"/>
    </row>
    <row r="5494" spans="2:2" x14ac:dyDescent="0.2">
      <c r="B5494" s="2"/>
    </row>
    <row r="5495" spans="2:2" x14ac:dyDescent="0.2">
      <c r="B5495" s="2"/>
    </row>
    <row r="5496" spans="2:2" x14ac:dyDescent="0.2">
      <c r="B5496" s="2"/>
    </row>
    <row r="5497" spans="2:2" x14ac:dyDescent="0.2">
      <c r="B5497" s="2"/>
    </row>
    <row r="5498" spans="2:2" x14ac:dyDescent="0.2">
      <c r="B5498" s="2"/>
    </row>
    <row r="5499" spans="2:2" x14ac:dyDescent="0.2">
      <c r="B5499" s="2"/>
    </row>
    <row r="5500" spans="2:2" x14ac:dyDescent="0.2">
      <c r="B5500" s="2"/>
    </row>
    <row r="5501" spans="2:2" x14ac:dyDescent="0.2">
      <c r="B5501" s="2"/>
    </row>
    <row r="5502" spans="2:2" x14ac:dyDescent="0.2">
      <c r="B5502" s="2"/>
    </row>
    <row r="5503" spans="2:2" x14ac:dyDescent="0.2">
      <c r="B5503" s="2"/>
    </row>
    <row r="5504" spans="2:2" x14ac:dyDescent="0.2">
      <c r="B5504" s="2"/>
    </row>
    <row r="5505" spans="2:2" x14ac:dyDescent="0.2">
      <c r="B5505" s="2"/>
    </row>
    <row r="5506" spans="2:2" x14ac:dyDescent="0.2">
      <c r="B5506" s="2"/>
    </row>
    <row r="5507" spans="2:2" x14ac:dyDescent="0.2">
      <c r="B5507" s="2"/>
    </row>
    <row r="5508" spans="2:2" x14ac:dyDescent="0.2">
      <c r="B5508" s="2"/>
    </row>
    <row r="5509" spans="2:2" x14ac:dyDescent="0.2">
      <c r="B5509" s="2"/>
    </row>
    <row r="5510" spans="2:2" x14ac:dyDescent="0.2">
      <c r="B5510" s="2"/>
    </row>
    <row r="5511" spans="2:2" x14ac:dyDescent="0.2">
      <c r="B5511" s="2"/>
    </row>
    <row r="5512" spans="2:2" x14ac:dyDescent="0.2">
      <c r="B5512" s="2"/>
    </row>
    <row r="5513" spans="2:2" x14ac:dyDescent="0.2">
      <c r="B5513" s="2"/>
    </row>
    <row r="5514" spans="2:2" x14ac:dyDescent="0.2">
      <c r="B5514" s="2"/>
    </row>
    <row r="5515" spans="2:2" x14ac:dyDescent="0.2">
      <c r="B5515" s="2"/>
    </row>
    <row r="5516" spans="2:2" x14ac:dyDescent="0.2">
      <c r="B5516" s="2"/>
    </row>
    <row r="5517" spans="2:2" x14ac:dyDescent="0.2">
      <c r="B5517" s="2"/>
    </row>
    <row r="5518" spans="2:2" x14ac:dyDescent="0.2">
      <c r="B5518" s="2"/>
    </row>
    <row r="5519" spans="2:2" x14ac:dyDescent="0.2">
      <c r="B5519" s="2"/>
    </row>
    <row r="5520" spans="2:2" x14ac:dyDescent="0.2">
      <c r="B5520" s="2"/>
    </row>
    <row r="5521" spans="2:2" x14ac:dyDescent="0.2">
      <c r="B5521" s="2"/>
    </row>
    <row r="5522" spans="2:2" x14ac:dyDescent="0.2">
      <c r="B5522" s="2"/>
    </row>
    <row r="5523" spans="2:2" x14ac:dyDescent="0.2">
      <c r="B5523" s="2"/>
    </row>
    <row r="5524" spans="2:2" x14ac:dyDescent="0.2">
      <c r="B5524" s="2"/>
    </row>
    <row r="5525" spans="2:2" x14ac:dyDescent="0.2">
      <c r="B5525" s="2"/>
    </row>
    <row r="5526" spans="2:2" x14ac:dyDescent="0.2">
      <c r="B5526" s="2"/>
    </row>
    <row r="5527" spans="2:2" x14ac:dyDescent="0.2">
      <c r="B5527" s="2"/>
    </row>
    <row r="5528" spans="2:2" x14ac:dyDescent="0.2">
      <c r="B5528" s="2"/>
    </row>
    <row r="5529" spans="2:2" x14ac:dyDescent="0.2">
      <c r="B5529" s="2"/>
    </row>
    <row r="5530" spans="2:2" x14ac:dyDescent="0.2">
      <c r="B5530" s="2"/>
    </row>
    <row r="5531" spans="2:2" x14ac:dyDescent="0.2">
      <c r="B5531" s="2"/>
    </row>
    <row r="5532" spans="2:2" x14ac:dyDescent="0.2">
      <c r="B5532" s="2"/>
    </row>
    <row r="5533" spans="2:2" x14ac:dyDescent="0.2">
      <c r="B5533" s="2"/>
    </row>
    <row r="5534" spans="2:2" x14ac:dyDescent="0.2">
      <c r="B5534" s="2"/>
    </row>
    <row r="5535" spans="2:2" x14ac:dyDescent="0.2">
      <c r="B5535" s="2"/>
    </row>
    <row r="5536" spans="2:2" x14ac:dyDescent="0.2">
      <c r="B5536" s="2"/>
    </row>
    <row r="5537" spans="2:2" x14ac:dyDescent="0.2">
      <c r="B5537" s="2"/>
    </row>
    <row r="5538" spans="2:2" x14ac:dyDescent="0.2">
      <c r="B5538" s="2"/>
    </row>
    <row r="5539" spans="2:2" x14ac:dyDescent="0.2">
      <c r="B5539" s="2"/>
    </row>
    <row r="5540" spans="2:2" x14ac:dyDescent="0.2">
      <c r="B5540" s="2"/>
    </row>
    <row r="5541" spans="2:2" x14ac:dyDescent="0.2">
      <c r="B5541" s="2"/>
    </row>
    <row r="5542" spans="2:2" x14ac:dyDescent="0.2">
      <c r="B5542" s="2"/>
    </row>
    <row r="5543" spans="2:2" x14ac:dyDescent="0.2">
      <c r="B5543" s="2"/>
    </row>
    <row r="5544" spans="2:2" x14ac:dyDescent="0.2">
      <c r="B5544" s="2"/>
    </row>
    <row r="5545" spans="2:2" x14ac:dyDescent="0.2">
      <c r="B5545" s="2"/>
    </row>
    <row r="5546" spans="2:2" x14ac:dyDescent="0.2">
      <c r="B5546" s="2"/>
    </row>
    <row r="5547" spans="2:2" x14ac:dyDescent="0.2">
      <c r="B5547" s="2"/>
    </row>
    <row r="5548" spans="2:2" x14ac:dyDescent="0.2">
      <c r="B5548" s="2"/>
    </row>
    <row r="5549" spans="2:2" x14ac:dyDescent="0.2">
      <c r="B5549" s="2"/>
    </row>
    <row r="5550" spans="2:2" x14ac:dyDescent="0.2">
      <c r="B5550" s="2"/>
    </row>
    <row r="5551" spans="2:2" x14ac:dyDescent="0.2">
      <c r="B5551" s="2"/>
    </row>
    <row r="5552" spans="2:2" x14ac:dyDescent="0.2">
      <c r="B5552" s="2"/>
    </row>
    <row r="5553" spans="2:2" x14ac:dyDescent="0.2">
      <c r="B5553" s="2"/>
    </row>
    <row r="5554" spans="2:2" x14ac:dyDescent="0.2">
      <c r="B5554" s="2"/>
    </row>
    <row r="5555" spans="2:2" x14ac:dyDescent="0.2">
      <c r="B5555" s="2"/>
    </row>
    <row r="5556" spans="2:2" x14ac:dyDescent="0.2">
      <c r="B5556" s="2"/>
    </row>
    <row r="5557" spans="2:2" x14ac:dyDescent="0.2">
      <c r="B5557" s="2"/>
    </row>
    <row r="5558" spans="2:2" x14ac:dyDescent="0.2">
      <c r="B5558" s="2"/>
    </row>
    <row r="5559" spans="2:2" x14ac:dyDescent="0.2">
      <c r="B5559" s="2"/>
    </row>
    <row r="5560" spans="2:2" x14ac:dyDescent="0.2">
      <c r="B5560" s="2"/>
    </row>
    <row r="5561" spans="2:2" x14ac:dyDescent="0.2">
      <c r="B5561" s="2"/>
    </row>
    <row r="5562" spans="2:2" x14ac:dyDescent="0.2">
      <c r="B5562" s="2"/>
    </row>
    <row r="5563" spans="2:2" x14ac:dyDescent="0.2">
      <c r="B5563" s="2"/>
    </row>
    <row r="5564" spans="2:2" x14ac:dyDescent="0.2">
      <c r="B5564" s="2"/>
    </row>
    <row r="5565" spans="2:2" x14ac:dyDescent="0.2">
      <c r="B5565" s="2"/>
    </row>
    <row r="5566" spans="2:2" x14ac:dyDescent="0.2">
      <c r="B5566" s="2"/>
    </row>
    <row r="5567" spans="2:2" x14ac:dyDescent="0.2">
      <c r="B5567" s="2"/>
    </row>
    <row r="5568" spans="2:2" x14ac:dyDescent="0.2">
      <c r="B5568" s="2"/>
    </row>
    <row r="5569" spans="2:2" x14ac:dyDescent="0.2">
      <c r="B5569" s="2"/>
    </row>
    <row r="5570" spans="2:2" x14ac:dyDescent="0.2">
      <c r="B5570" s="2"/>
    </row>
    <row r="5571" spans="2:2" x14ac:dyDescent="0.2">
      <c r="B5571" s="2"/>
    </row>
    <row r="5572" spans="2:2" x14ac:dyDescent="0.2">
      <c r="B5572" s="2"/>
    </row>
    <row r="5573" spans="2:2" x14ac:dyDescent="0.2">
      <c r="B5573" s="2"/>
    </row>
    <row r="5574" spans="2:2" x14ac:dyDescent="0.2">
      <c r="B5574" s="2"/>
    </row>
    <row r="5575" spans="2:2" x14ac:dyDescent="0.2">
      <c r="B5575" s="2"/>
    </row>
    <row r="5576" spans="2:2" x14ac:dyDescent="0.2">
      <c r="B5576" s="2"/>
    </row>
    <row r="5577" spans="2:2" x14ac:dyDescent="0.2">
      <c r="B5577" s="2"/>
    </row>
    <row r="5578" spans="2:2" x14ac:dyDescent="0.2">
      <c r="B5578" s="2"/>
    </row>
    <row r="5579" spans="2:2" x14ac:dyDescent="0.2">
      <c r="B5579" s="2"/>
    </row>
    <row r="5580" spans="2:2" x14ac:dyDescent="0.2">
      <c r="B5580" s="2"/>
    </row>
    <row r="5581" spans="2:2" x14ac:dyDescent="0.2">
      <c r="B5581" s="2"/>
    </row>
    <row r="5582" spans="2:2" x14ac:dyDescent="0.2">
      <c r="B5582" s="2"/>
    </row>
    <row r="5583" spans="2:2" x14ac:dyDescent="0.2">
      <c r="B5583" s="2"/>
    </row>
    <row r="5584" spans="2:2" x14ac:dyDescent="0.2">
      <c r="B5584" s="2"/>
    </row>
    <row r="5585" spans="2:2" x14ac:dyDescent="0.2">
      <c r="B5585" s="2"/>
    </row>
    <row r="5586" spans="2:2" x14ac:dyDescent="0.2">
      <c r="B5586" s="2"/>
    </row>
    <row r="5587" spans="2:2" x14ac:dyDescent="0.2">
      <c r="B5587" s="2"/>
    </row>
    <row r="5588" spans="2:2" x14ac:dyDescent="0.2">
      <c r="B5588" s="2"/>
    </row>
    <row r="5589" spans="2:2" x14ac:dyDescent="0.2">
      <c r="B5589" s="2"/>
    </row>
    <row r="5590" spans="2:2" x14ac:dyDescent="0.2">
      <c r="B5590" s="2"/>
    </row>
    <row r="5591" spans="2:2" x14ac:dyDescent="0.2">
      <c r="B5591" s="2"/>
    </row>
    <row r="5592" spans="2:2" x14ac:dyDescent="0.2">
      <c r="B5592" s="2"/>
    </row>
    <row r="5593" spans="2:2" x14ac:dyDescent="0.2">
      <c r="B5593" s="2"/>
    </row>
    <row r="5594" spans="2:2" x14ac:dyDescent="0.2">
      <c r="B5594" s="2"/>
    </row>
    <row r="5595" spans="2:2" x14ac:dyDescent="0.2">
      <c r="B5595" s="2"/>
    </row>
    <row r="5596" spans="2:2" x14ac:dyDescent="0.2">
      <c r="B5596" s="2"/>
    </row>
    <row r="5597" spans="2:2" x14ac:dyDescent="0.2">
      <c r="B5597" s="2"/>
    </row>
    <row r="5598" spans="2:2" x14ac:dyDescent="0.2">
      <c r="B5598" s="2"/>
    </row>
    <row r="5599" spans="2:2" x14ac:dyDescent="0.2">
      <c r="B5599" s="2"/>
    </row>
    <row r="5600" spans="2:2" x14ac:dyDescent="0.2">
      <c r="B5600" s="2"/>
    </row>
    <row r="5601" spans="2:2" x14ac:dyDescent="0.2">
      <c r="B5601" s="2"/>
    </row>
    <row r="5602" spans="2:2" x14ac:dyDescent="0.2">
      <c r="B5602" s="2"/>
    </row>
    <row r="5603" spans="2:2" x14ac:dyDescent="0.2">
      <c r="B5603" s="2"/>
    </row>
    <row r="5604" spans="2:2" x14ac:dyDescent="0.2">
      <c r="B5604" s="2"/>
    </row>
    <row r="5605" spans="2:2" x14ac:dyDescent="0.2">
      <c r="B5605" s="2"/>
    </row>
    <row r="5606" spans="2:2" x14ac:dyDescent="0.2">
      <c r="B5606" s="2"/>
    </row>
    <row r="5607" spans="2:2" x14ac:dyDescent="0.2">
      <c r="B5607" s="2"/>
    </row>
    <row r="5608" spans="2:2" x14ac:dyDescent="0.2">
      <c r="B5608" s="2"/>
    </row>
    <row r="5609" spans="2:2" x14ac:dyDescent="0.2">
      <c r="B5609" s="2"/>
    </row>
    <row r="5610" spans="2:2" x14ac:dyDescent="0.2">
      <c r="B5610" s="2"/>
    </row>
    <row r="5611" spans="2:2" x14ac:dyDescent="0.2">
      <c r="B5611" s="2"/>
    </row>
    <row r="5612" spans="2:2" x14ac:dyDescent="0.2">
      <c r="B5612" s="2"/>
    </row>
    <row r="5613" spans="2:2" x14ac:dyDescent="0.2">
      <c r="B5613" s="2"/>
    </row>
    <row r="5614" spans="2:2" x14ac:dyDescent="0.2">
      <c r="B5614" s="2"/>
    </row>
    <row r="5615" spans="2:2" x14ac:dyDescent="0.2">
      <c r="B5615" s="2"/>
    </row>
    <row r="5616" spans="2:2" x14ac:dyDescent="0.2">
      <c r="B5616" s="2"/>
    </row>
    <row r="5617" spans="2:2" x14ac:dyDescent="0.2">
      <c r="B5617" s="2"/>
    </row>
    <row r="5618" spans="2:2" x14ac:dyDescent="0.2">
      <c r="B5618" s="2"/>
    </row>
    <row r="5619" spans="2:2" x14ac:dyDescent="0.2">
      <c r="B5619" s="2"/>
    </row>
    <row r="5620" spans="2:2" x14ac:dyDescent="0.2">
      <c r="B5620" s="2"/>
    </row>
    <row r="5621" spans="2:2" x14ac:dyDescent="0.2">
      <c r="B5621" s="2"/>
    </row>
    <row r="5622" spans="2:2" x14ac:dyDescent="0.2">
      <c r="B5622" s="2"/>
    </row>
    <row r="5623" spans="2:2" x14ac:dyDescent="0.2">
      <c r="B5623" s="2"/>
    </row>
    <row r="5624" spans="2:2" x14ac:dyDescent="0.2">
      <c r="B5624" s="2"/>
    </row>
    <row r="5625" spans="2:2" x14ac:dyDescent="0.2">
      <c r="B5625" s="2"/>
    </row>
    <row r="5626" spans="2:2" x14ac:dyDescent="0.2">
      <c r="B5626" s="2"/>
    </row>
    <row r="5627" spans="2:2" x14ac:dyDescent="0.2">
      <c r="B5627" s="2"/>
    </row>
    <row r="5628" spans="2:2" x14ac:dyDescent="0.2">
      <c r="B5628" s="2"/>
    </row>
    <row r="5629" spans="2:2" x14ac:dyDescent="0.2">
      <c r="B5629" s="2"/>
    </row>
    <row r="5630" spans="2:2" x14ac:dyDescent="0.2">
      <c r="B5630" s="2"/>
    </row>
    <row r="5631" spans="2:2" x14ac:dyDescent="0.2">
      <c r="B5631" s="2"/>
    </row>
    <row r="5632" spans="2:2" x14ac:dyDescent="0.2">
      <c r="B5632" s="2"/>
    </row>
    <row r="5633" spans="2:2" x14ac:dyDescent="0.2">
      <c r="B5633" s="2"/>
    </row>
    <row r="5634" spans="2:2" x14ac:dyDescent="0.2">
      <c r="B5634" s="2"/>
    </row>
    <row r="5635" spans="2:2" x14ac:dyDescent="0.2">
      <c r="B5635" s="2"/>
    </row>
    <row r="5636" spans="2:2" x14ac:dyDescent="0.2">
      <c r="B5636" s="2"/>
    </row>
    <row r="5637" spans="2:2" x14ac:dyDescent="0.2">
      <c r="B5637" s="2"/>
    </row>
    <row r="5638" spans="2:2" x14ac:dyDescent="0.2">
      <c r="B5638" s="2"/>
    </row>
    <row r="5639" spans="2:2" x14ac:dyDescent="0.2">
      <c r="B5639" s="2"/>
    </row>
    <row r="5640" spans="2:2" x14ac:dyDescent="0.2">
      <c r="B5640" s="2"/>
    </row>
    <row r="5641" spans="2:2" x14ac:dyDescent="0.2">
      <c r="B5641" s="2"/>
    </row>
    <row r="5642" spans="2:2" x14ac:dyDescent="0.2">
      <c r="B5642" s="2"/>
    </row>
    <row r="5643" spans="2:2" x14ac:dyDescent="0.2">
      <c r="B5643" s="2"/>
    </row>
    <row r="5644" spans="2:2" x14ac:dyDescent="0.2">
      <c r="B5644" s="2"/>
    </row>
    <row r="5645" spans="2:2" x14ac:dyDescent="0.2">
      <c r="B5645" s="2"/>
    </row>
    <row r="5646" spans="2:2" x14ac:dyDescent="0.2">
      <c r="B5646" s="2"/>
    </row>
    <row r="5647" spans="2:2" x14ac:dyDescent="0.2">
      <c r="B5647" s="2"/>
    </row>
    <row r="5648" spans="2:2" x14ac:dyDescent="0.2">
      <c r="B5648" s="2"/>
    </row>
    <row r="5649" spans="2:2" x14ac:dyDescent="0.2">
      <c r="B5649" s="2"/>
    </row>
    <row r="5650" spans="2:2" x14ac:dyDescent="0.2">
      <c r="B5650" s="2"/>
    </row>
    <row r="5651" spans="2:2" x14ac:dyDescent="0.2">
      <c r="B5651" s="2"/>
    </row>
    <row r="5652" spans="2:2" x14ac:dyDescent="0.2">
      <c r="B5652" s="2"/>
    </row>
    <row r="5653" spans="2:2" x14ac:dyDescent="0.2">
      <c r="B5653" s="2"/>
    </row>
    <row r="5654" spans="2:2" x14ac:dyDescent="0.2">
      <c r="B5654" s="2"/>
    </row>
    <row r="5655" spans="2:2" x14ac:dyDescent="0.2">
      <c r="B5655" s="2"/>
    </row>
    <row r="5656" spans="2:2" x14ac:dyDescent="0.2">
      <c r="B5656" s="2"/>
    </row>
    <row r="5657" spans="2:2" x14ac:dyDescent="0.2">
      <c r="B5657" s="2"/>
    </row>
    <row r="5658" spans="2:2" x14ac:dyDescent="0.2">
      <c r="B5658" s="2"/>
    </row>
    <row r="5659" spans="2:2" x14ac:dyDescent="0.2">
      <c r="B5659" s="2"/>
    </row>
    <row r="5660" spans="2:2" x14ac:dyDescent="0.2">
      <c r="B5660" s="2"/>
    </row>
    <row r="5661" spans="2:2" x14ac:dyDescent="0.2">
      <c r="B5661" s="2"/>
    </row>
    <row r="5662" spans="2:2" x14ac:dyDescent="0.2">
      <c r="B5662" s="2"/>
    </row>
    <row r="5663" spans="2:2" x14ac:dyDescent="0.2">
      <c r="B5663" s="2"/>
    </row>
    <row r="5664" spans="2:2" x14ac:dyDescent="0.2">
      <c r="B5664" s="2"/>
    </row>
    <row r="5665" spans="2:2" x14ac:dyDescent="0.2">
      <c r="B5665" s="2"/>
    </row>
    <row r="5666" spans="2:2" x14ac:dyDescent="0.2">
      <c r="B5666" s="2"/>
    </row>
    <row r="5667" spans="2:2" x14ac:dyDescent="0.2">
      <c r="B5667" s="2"/>
    </row>
    <row r="5668" spans="2:2" x14ac:dyDescent="0.2">
      <c r="B5668" s="2"/>
    </row>
    <row r="5669" spans="2:2" x14ac:dyDescent="0.2">
      <c r="B5669" s="2"/>
    </row>
    <row r="5670" spans="2:2" x14ac:dyDescent="0.2">
      <c r="B5670" s="2"/>
    </row>
    <row r="5671" spans="2:2" x14ac:dyDescent="0.2">
      <c r="B5671" s="2"/>
    </row>
    <row r="5672" spans="2:2" x14ac:dyDescent="0.2">
      <c r="B5672" s="2"/>
    </row>
    <row r="5673" spans="2:2" x14ac:dyDescent="0.2">
      <c r="B5673" s="2"/>
    </row>
    <row r="5674" spans="2:2" x14ac:dyDescent="0.2">
      <c r="B5674" s="2"/>
    </row>
    <row r="5675" spans="2:2" x14ac:dyDescent="0.2">
      <c r="B5675" s="2"/>
    </row>
    <row r="5676" spans="2:2" x14ac:dyDescent="0.2">
      <c r="B5676" s="2"/>
    </row>
    <row r="5677" spans="2:2" x14ac:dyDescent="0.2">
      <c r="B5677" s="2"/>
    </row>
    <row r="5678" spans="2:2" x14ac:dyDescent="0.2">
      <c r="B5678" s="2"/>
    </row>
    <row r="5679" spans="2:2" x14ac:dyDescent="0.2">
      <c r="B5679" s="2"/>
    </row>
    <row r="5680" spans="2:2" x14ac:dyDescent="0.2">
      <c r="B5680" s="2"/>
    </row>
    <row r="5681" spans="2:2" x14ac:dyDescent="0.2">
      <c r="B5681" s="2"/>
    </row>
    <row r="5682" spans="2:2" x14ac:dyDescent="0.2">
      <c r="B5682" s="2"/>
    </row>
    <row r="5683" spans="2:2" x14ac:dyDescent="0.2">
      <c r="B5683" s="2"/>
    </row>
    <row r="5684" spans="2:2" x14ac:dyDescent="0.2">
      <c r="B5684" s="2"/>
    </row>
    <row r="5685" spans="2:2" x14ac:dyDescent="0.2">
      <c r="B5685" s="2"/>
    </row>
    <row r="5686" spans="2:2" x14ac:dyDescent="0.2">
      <c r="B5686" s="2"/>
    </row>
    <row r="5687" spans="2:2" x14ac:dyDescent="0.2">
      <c r="B5687" s="2"/>
    </row>
    <row r="5688" spans="2:2" x14ac:dyDescent="0.2">
      <c r="B5688" s="2"/>
    </row>
    <row r="5689" spans="2:2" x14ac:dyDescent="0.2">
      <c r="B5689" s="2"/>
    </row>
    <row r="5690" spans="2:2" x14ac:dyDescent="0.2">
      <c r="B5690" s="2"/>
    </row>
    <row r="5691" spans="2:2" x14ac:dyDescent="0.2">
      <c r="B5691" s="2"/>
    </row>
    <row r="5692" spans="2:2" x14ac:dyDescent="0.2">
      <c r="B5692" s="2"/>
    </row>
    <row r="5693" spans="2:2" x14ac:dyDescent="0.2">
      <c r="B5693" s="2"/>
    </row>
    <row r="5694" spans="2:2" x14ac:dyDescent="0.2">
      <c r="B5694" s="2"/>
    </row>
    <row r="5695" spans="2:2" x14ac:dyDescent="0.2">
      <c r="B5695" s="2"/>
    </row>
    <row r="5696" spans="2:2" x14ac:dyDescent="0.2">
      <c r="B5696" s="2"/>
    </row>
    <row r="5697" spans="2:2" x14ac:dyDescent="0.2">
      <c r="B5697" s="2"/>
    </row>
    <row r="5698" spans="2:2" x14ac:dyDescent="0.2">
      <c r="B5698" s="2"/>
    </row>
    <row r="5699" spans="2:2" x14ac:dyDescent="0.2">
      <c r="B5699" s="2"/>
    </row>
    <row r="5700" spans="2:2" x14ac:dyDescent="0.2">
      <c r="B5700" s="2"/>
    </row>
    <row r="5701" spans="2:2" x14ac:dyDescent="0.2">
      <c r="B5701" s="2"/>
    </row>
    <row r="5702" spans="2:2" x14ac:dyDescent="0.2">
      <c r="B5702" s="2"/>
    </row>
    <row r="5703" spans="2:2" x14ac:dyDescent="0.2">
      <c r="B5703" s="2"/>
    </row>
    <row r="5704" spans="2:2" x14ac:dyDescent="0.2">
      <c r="B5704" s="2"/>
    </row>
    <row r="5705" spans="2:2" x14ac:dyDescent="0.2">
      <c r="B5705" s="2"/>
    </row>
    <row r="5706" spans="2:2" x14ac:dyDescent="0.2">
      <c r="B5706" s="2"/>
    </row>
    <row r="5707" spans="2:2" x14ac:dyDescent="0.2">
      <c r="B5707" s="2"/>
    </row>
    <row r="5708" spans="2:2" x14ac:dyDescent="0.2">
      <c r="B5708" s="2"/>
    </row>
    <row r="5709" spans="2:2" x14ac:dyDescent="0.2">
      <c r="B5709" s="2"/>
    </row>
    <row r="5710" spans="2:2" x14ac:dyDescent="0.2">
      <c r="B5710" s="2"/>
    </row>
    <row r="5711" spans="2:2" x14ac:dyDescent="0.2">
      <c r="B5711" s="2"/>
    </row>
    <row r="5712" spans="2:2" x14ac:dyDescent="0.2">
      <c r="B5712" s="2"/>
    </row>
    <row r="5713" spans="2:2" x14ac:dyDescent="0.2">
      <c r="B5713" s="2"/>
    </row>
    <row r="5714" spans="2:2" x14ac:dyDescent="0.2">
      <c r="B5714" s="2"/>
    </row>
    <row r="5715" spans="2:2" x14ac:dyDescent="0.2">
      <c r="B5715" s="2"/>
    </row>
    <row r="5716" spans="2:2" x14ac:dyDescent="0.2">
      <c r="B5716" s="2"/>
    </row>
    <row r="5717" spans="2:2" x14ac:dyDescent="0.2">
      <c r="B5717" s="2"/>
    </row>
    <row r="5718" spans="2:2" x14ac:dyDescent="0.2">
      <c r="B5718" s="2"/>
    </row>
    <row r="5719" spans="2:2" x14ac:dyDescent="0.2">
      <c r="B5719" s="2"/>
    </row>
    <row r="5720" spans="2:2" x14ac:dyDescent="0.2">
      <c r="B5720" s="2"/>
    </row>
    <row r="5721" spans="2:2" x14ac:dyDescent="0.2">
      <c r="B5721" s="2"/>
    </row>
    <row r="5722" spans="2:2" x14ac:dyDescent="0.2">
      <c r="B5722" s="2"/>
    </row>
    <row r="5723" spans="2:2" x14ac:dyDescent="0.2">
      <c r="B5723" s="2"/>
    </row>
    <row r="5724" spans="2:2" x14ac:dyDescent="0.2">
      <c r="B5724" s="2"/>
    </row>
    <row r="5725" spans="2:2" x14ac:dyDescent="0.2">
      <c r="B5725" s="2"/>
    </row>
    <row r="5726" spans="2:2" x14ac:dyDescent="0.2">
      <c r="B5726" s="2"/>
    </row>
    <row r="5727" spans="2:2" x14ac:dyDescent="0.2">
      <c r="B5727" s="2"/>
    </row>
    <row r="5728" spans="2:2" x14ac:dyDescent="0.2">
      <c r="B5728" s="2"/>
    </row>
    <row r="5729" spans="2:2" x14ac:dyDescent="0.2">
      <c r="B5729" s="2"/>
    </row>
    <row r="5730" spans="2:2" x14ac:dyDescent="0.2">
      <c r="B5730" s="2"/>
    </row>
    <row r="5731" spans="2:2" x14ac:dyDescent="0.2">
      <c r="B5731" s="2"/>
    </row>
    <row r="5732" spans="2:2" x14ac:dyDescent="0.2">
      <c r="B5732" s="2"/>
    </row>
    <row r="5733" spans="2:2" x14ac:dyDescent="0.2">
      <c r="B5733" s="2"/>
    </row>
    <row r="5734" spans="2:2" x14ac:dyDescent="0.2">
      <c r="B5734" s="2"/>
    </row>
    <row r="5735" spans="2:2" x14ac:dyDescent="0.2">
      <c r="B5735" s="2"/>
    </row>
    <row r="5736" spans="2:2" x14ac:dyDescent="0.2">
      <c r="B5736" s="2"/>
    </row>
    <row r="5737" spans="2:2" x14ac:dyDescent="0.2">
      <c r="B5737" s="2"/>
    </row>
    <row r="5738" spans="2:2" x14ac:dyDescent="0.2">
      <c r="B5738" s="2"/>
    </row>
    <row r="5739" spans="2:2" x14ac:dyDescent="0.2">
      <c r="B5739" s="2"/>
    </row>
    <row r="5740" spans="2:2" x14ac:dyDescent="0.2">
      <c r="B5740" s="2"/>
    </row>
    <row r="5741" spans="2:2" x14ac:dyDescent="0.2">
      <c r="B5741" s="2"/>
    </row>
    <row r="5742" spans="2:2" x14ac:dyDescent="0.2">
      <c r="B5742" s="2"/>
    </row>
    <row r="5743" spans="2:2" x14ac:dyDescent="0.2">
      <c r="B5743" s="2"/>
    </row>
    <row r="5744" spans="2:2" x14ac:dyDescent="0.2">
      <c r="B5744" s="2"/>
    </row>
    <row r="5745" spans="2:2" x14ac:dyDescent="0.2">
      <c r="B5745" s="2"/>
    </row>
    <row r="5746" spans="2:2" x14ac:dyDescent="0.2">
      <c r="B5746" s="2"/>
    </row>
    <row r="5747" spans="2:2" x14ac:dyDescent="0.2">
      <c r="B5747" s="2"/>
    </row>
    <row r="5748" spans="2:2" x14ac:dyDescent="0.2">
      <c r="B5748" s="2"/>
    </row>
    <row r="5749" spans="2:2" x14ac:dyDescent="0.2">
      <c r="B5749" s="2"/>
    </row>
    <row r="5750" spans="2:2" x14ac:dyDescent="0.2">
      <c r="B5750" s="2"/>
    </row>
    <row r="5751" spans="2:2" x14ac:dyDescent="0.2">
      <c r="B5751" s="2"/>
    </row>
    <row r="5752" spans="2:2" x14ac:dyDescent="0.2">
      <c r="B5752" s="2"/>
    </row>
    <row r="5753" spans="2:2" x14ac:dyDescent="0.2">
      <c r="B5753" s="2"/>
    </row>
    <row r="5754" spans="2:2" x14ac:dyDescent="0.2">
      <c r="B5754" s="2"/>
    </row>
    <row r="5755" spans="2:2" x14ac:dyDescent="0.2">
      <c r="B5755" s="2"/>
    </row>
    <row r="5756" spans="2:2" x14ac:dyDescent="0.2">
      <c r="B5756" s="2"/>
    </row>
    <row r="5757" spans="2:2" x14ac:dyDescent="0.2">
      <c r="B5757" s="2"/>
    </row>
    <row r="5758" spans="2:2" x14ac:dyDescent="0.2">
      <c r="B5758" s="2"/>
    </row>
    <row r="5759" spans="2:2" x14ac:dyDescent="0.2">
      <c r="B5759" s="2"/>
    </row>
    <row r="5760" spans="2:2" x14ac:dyDescent="0.2">
      <c r="B5760" s="2"/>
    </row>
    <row r="5761" spans="2:2" x14ac:dyDescent="0.2">
      <c r="B5761" s="2"/>
    </row>
    <row r="5762" spans="2:2" x14ac:dyDescent="0.2">
      <c r="B5762" s="2"/>
    </row>
    <row r="5763" spans="2:2" x14ac:dyDescent="0.2">
      <c r="B5763" s="2"/>
    </row>
    <row r="5764" spans="2:2" x14ac:dyDescent="0.2">
      <c r="B5764" s="2"/>
    </row>
    <row r="5765" spans="2:2" x14ac:dyDescent="0.2">
      <c r="B5765" s="2"/>
    </row>
    <row r="5766" spans="2:2" x14ac:dyDescent="0.2">
      <c r="B5766" s="2"/>
    </row>
    <row r="5767" spans="2:2" x14ac:dyDescent="0.2">
      <c r="B5767" s="2"/>
    </row>
    <row r="5768" spans="2:2" x14ac:dyDescent="0.2">
      <c r="B5768" s="2"/>
    </row>
    <row r="5769" spans="2:2" x14ac:dyDescent="0.2">
      <c r="B5769" s="2"/>
    </row>
    <row r="5770" spans="2:2" x14ac:dyDescent="0.2">
      <c r="B5770" s="2"/>
    </row>
    <row r="5771" spans="2:2" x14ac:dyDescent="0.2">
      <c r="B5771" s="2"/>
    </row>
    <row r="5772" spans="2:2" x14ac:dyDescent="0.2">
      <c r="B5772" s="2"/>
    </row>
    <row r="5773" spans="2:2" x14ac:dyDescent="0.2">
      <c r="B5773" s="2"/>
    </row>
    <row r="5774" spans="2:2" x14ac:dyDescent="0.2">
      <c r="B5774" s="2"/>
    </row>
    <row r="5775" spans="2:2" x14ac:dyDescent="0.2">
      <c r="B5775" s="2"/>
    </row>
    <row r="5776" spans="2:2" x14ac:dyDescent="0.2">
      <c r="B5776" s="2"/>
    </row>
    <row r="5777" spans="2:2" x14ac:dyDescent="0.2">
      <c r="B5777" s="2"/>
    </row>
    <row r="5778" spans="2:2" x14ac:dyDescent="0.2">
      <c r="B5778" s="2"/>
    </row>
    <row r="5779" spans="2:2" x14ac:dyDescent="0.2">
      <c r="B5779" s="2"/>
    </row>
    <row r="5780" spans="2:2" x14ac:dyDescent="0.2">
      <c r="B5780" s="2"/>
    </row>
    <row r="5781" spans="2:2" x14ac:dyDescent="0.2">
      <c r="B5781" s="2"/>
    </row>
    <row r="5782" spans="2:2" x14ac:dyDescent="0.2">
      <c r="B5782" s="2"/>
    </row>
    <row r="5783" spans="2:2" x14ac:dyDescent="0.2">
      <c r="B5783" s="2"/>
    </row>
    <row r="5784" spans="2:2" x14ac:dyDescent="0.2">
      <c r="B5784" s="2"/>
    </row>
    <row r="5785" spans="2:2" x14ac:dyDescent="0.2">
      <c r="B5785" s="2"/>
    </row>
    <row r="5786" spans="2:2" x14ac:dyDescent="0.2">
      <c r="B5786" s="2"/>
    </row>
    <row r="5787" spans="2:2" x14ac:dyDescent="0.2">
      <c r="B5787" s="2"/>
    </row>
    <row r="5788" spans="2:2" x14ac:dyDescent="0.2">
      <c r="B5788" s="2"/>
    </row>
    <row r="5789" spans="2:2" x14ac:dyDescent="0.2">
      <c r="B5789" s="2"/>
    </row>
    <row r="5790" spans="2:2" x14ac:dyDescent="0.2">
      <c r="B5790" s="2"/>
    </row>
    <row r="5791" spans="2:2" x14ac:dyDescent="0.2">
      <c r="B5791" s="2"/>
    </row>
    <row r="5792" spans="2:2" x14ac:dyDescent="0.2">
      <c r="B5792" s="2"/>
    </row>
    <row r="5793" spans="2:2" x14ac:dyDescent="0.2">
      <c r="B5793" s="2"/>
    </row>
    <row r="5794" spans="2:2" x14ac:dyDescent="0.2">
      <c r="B5794" s="2"/>
    </row>
    <row r="5795" spans="2:2" x14ac:dyDescent="0.2">
      <c r="B5795" s="2"/>
    </row>
    <row r="5796" spans="2:2" x14ac:dyDescent="0.2">
      <c r="B5796" s="2"/>
    </row>
    <row r="5797" spans="2:2" x14ac:dyDescent="0.2">
      <c r="B5797" s="2"/>
    </row>
    <row r="5798" spans="2:2" x14ac:dyDescent="0.2">
      <c r="B5798" s="2"/>
    </row>
    <row r="5799" spans="2:2" x14ac:dyDescent="0.2">
      <c r="B5799" s="2"/>
    </row>
    <row r="5800" spans="2:2" x14ac:dyDescent="0.2">
      <c r="B5800" s="2"/>
    </row>
    <row r="5801" spans="2:2" x14ac:dyDescent="0.2">
      <c r="B5801" s="2"/>
    </row>
    <row r="5802" spans="2:2" x14ac:dyDescent="0.2">
      <c r="B5802" s="2"/>
    </row>
    <row r="5803" spans="2:2" x14ac:dyDescent="0.2">
      <c r="B5803" s="2"/>
    </row>
    <row r="5804" spans="2:2" x14ac:dyDescent="0.2">
      <c r="B5804" s="2"/>
    </row>
    <row r="5805" spans="2:2" x14ac:dyDescent="0.2">
      <c r="B5805" s="2"/>
    </row>
    <row r="5806" spans="2:2" x14ac:dyDescent="0.2">
      <c r="B5806" s="2"/>
    </row>
    <row r="5807" spans="2:2" x14ac:dyDescent="0.2">
      <c r="B5807" s="2"/>
    </row>
    <row r="5808" spans="2:2" x14ac:dyDescent="0.2">
      <c r="B5808" s="2"/>
    </row>
    <row r="5809" spans="2:2" x14ac:dyDescent="0.2">
      <c r="B5809" s="2"/>
    </row>
    <row r="5810" spans="2:2" x14ac:dyDescent="0.2">
      <c r="B5810" s="2"/>
    </row>
    <row r="5811" spans="2:2" x14ac:dyDescent="0.2">
      <c r="B5811" s="2"/>
    </row>
    <row r="5812" spans="2:2" x14ac:dyDescent="0.2">
      <c r="B5812" s="2"/>
    </row>
    <row r="5813" spans="2:2" x14ac:dyDescent="0.2">
      <c r="B5813" s="2"/>
    </row>
    <row r="5814" spans="2:2" x14ac:dyDescent="0.2">
      <c r="B5814" s="2"/>
    </row>
    <row r="5815" spans="2:2" x14ac:dyDescent="0.2">
      <c r="B5815" s="2"/>
    </row>
    <row r="5816" spans="2:2" x14ac:dyDescent="0.2">
      <c r="B5816" s="2"/>
    </row>
    <row r="5817" spans="2:2" x14ac:dyDescent="0.2">
      <c r="B5817" s="2"/>
    </row>
    <row r="5818" spans="2:2" x14ac:dyDescent="0.2">
      <c r="B5818" s="2"/>
    </row>
    <row r="5819" spans="2:2" x14ac:dyDescent="0.2">
      <c r="B5819" s="2"/>
    </row>
    <row r="5820" spans="2:2" x14ac:dyDescent="0.2">
      <c r="B5820" s="2"/>
    </row>
    <row r="5821" spans="2:2" x14ac:dyDescent="0.2">
      <c r="B5821" s="2"/>
    </row>
    <row r="5822" spans="2:2" x14ac:dyDescent="0.2">
      <c r="B5822" s="2"/>
    </row>
    <row r="5823" spans="2:2" x14ac:dyDescent="0.2">
      <c r="B5823" s="2"/>
    </row>
    <row r="5824" spans="2:2" x14ac:dyDescent="0.2">
      <c r="B5824" s="2"/>
    </row>
    <row r="5825" spans="2:2" x14ac:dyDescent="0.2">
      <c r="B5825" s="2"/>
    </row>
    <row r="5826" spans="2:2" x14ac:dyDescent="0.2">
      <c r="B5826" s="2"/>
    </row>
    <row r="5827" spans="2:2" x14ac:dyDescent="0.2">
      <c r="B5827" s="2"/>
    </row>
    <row r="5828" spans="2:2" x14ac:dyDescent="0.2">
      <c r="B5828" s="2"/>
    </row>
    <row r="5829" spans="2:2" x14ac:dyDescent="0.2">
      <c r="B5829" s="2"/>
    </row>
    <row r="5830" spans="2:2" x14ac:dyDescent="0.2">
      <c r="B5830" s="2"/>
    </row>
    <row r="5831" spans="2:2" x14ac:dyDescent="0.2">
      <c r="B5831" s="2"/>
    </row>
    <row r="5832" spans="2:2" x14ac:dyDescent="0.2">
      <c r="B5832" s="2"/>
    </row>
    <row r="5833" spans="2:2" x14ac:dyDescent="0.2">
      <c r="B5833" s="2"/>
    </row>
    <row r="5834" spans="2:2" x14ac:dyDescent="0.2">
      <c r="B5834" s="2"/>
    </row>
    <row r="5835" spans="2:2" x14ac:dyDescent="0.2">
      <c r="B5835" s="2"/>
    </row>
    <row r="5836" spans="2:2" x14ac:dyDescent="0.2">
      <c r="B5836" s="2"/>
    </row>
    <row r="5837" spans="2:2" x14ac:dyDescent="0.2">
      <c r="B5837" s="2"/>
    </row>
    <row r="5838" spans="2:2" x14ac:dyDescent="0.2">
      <c r="B5838" s="2"/>
    </row>
    <row r="5839" spans="2:2" x14ac:dyDescent="0.2">
      <c r="B5839" s="2"/>
    </row>
    <row r="5840" spans="2:2" x14ac:dyDescent="0.2">
      <c r="B5840" s="2"/>
    </row>
    <row r="5841" spans="2:2" x14ac:dyDescent="0.2">
      <c r="B5841" s="2"/>
    </row>
    <row r="5842" spans="2:2" x14ac:dyDescent="0.2">
      <c r="B5842" s="2"/>
    </row>
    <row r="5843" spans="2:2" x14ac:dyDescent="0.2">
      <c r="B5843" s="2"/>
    </row>
    <row r="5844" spans="2:2" x14ac:dyDescent="0.2">
      <c r="B5844" s="2"/>
    </row>
    <row r="5845" spans="2:2" x14ac:dyDescent="0.2">
      <c r="B5845" s="2"/>
    </row>
    <row r="5846" spans="2:2" x14ac:dyDescent="0.2">
      <c r="B5846" s="2"/>
    </row>
    <row r="5847" spans="2:2" x14ac:dyDescent="0.2">
      <c r="B5847" s="2"/>
    </row>
    <row r="5848" spans="2:2" x14ac:dyDescent="0.2">
      <c r="B5848" s="2"/>
    </row>
    <row r="5849" spans="2:2" x14ac:dyDescent="0.2">
      <c r="B5849" s="2"/>
    </row>
    <row r="5850" spans="2:2" x14ac:dyDescent="0.2">
      <c r="B5850" s="2"/>
    </row>
    <row r="5851" spans="2:2" x14ac:dyDescent="0.2">
      <c r="B5851" s="2"/>
    </row>
    <row r="5852" spans="2:2" x14ac:dyDescent="0.2">
      <c r="B5852" s="2"/>
    </row>
    <row r="5853" spans="2:2" x14ac:dyDescent="0.2">
      <c r="B5853" s="2"/>
    </row>
    <row r="5854" spans="2:2" x14ac:dyDescent="0.2">
      <c r="B5854" s="2"/>
    </row>
    <row r="5855" spans="2:2" x14ac:dyDescent="0.2">
      <c r="B5855" s="2"/>
    </row>
    <row r="5856" spans="2:2" x14ac:dyDescent="0.2">
      <c r="B5856" s="2"/>
    </row>
    <row r="5857" spans="2:2" x14ac:dyDescent="0.2">
      <c r="B5857" s="2"/>
    </row>
    <row r="5858" spans="2:2" x14ac:dyDescent="0.2">
      <c r="B5858" s="2"/>
    </row>
    <row r="5859" spans="2:2" x14ac:dyDescent="0.2">
      <c r="B5859" s="2"/>
    </row>
    <row r="5860" spans="2:2" x14ac:dyDescent="0.2">
      <c r="B5860" s="2"/>
    </row>
    <row r="5861" spans="2:2" x14ac:dyDescent="0.2">
      <c r="B5861" s="2"/>
    </row>
    <row r="5862" spans="2:2" x14ac:dyDescent="0.2">
      <c r="B5862" s="2"/>
    </row>
    <row r="5863" spans="2:2" x14ac:dyDescent="0.2">
      <c r="B5863" s="2"/>
    </row>
    <row r="5864" spans="2:2" x14ac:dyDescent="0.2">
      <c r="B5864" s="2"/>
    </row>
    <row r="5865" spans="2:2" x14ac:dyDescent="0.2">
      <c r="B5865" s="2"/>
    </row>
    <row r="5866" spans="2:2" x14ac:dyDescent="0.2">
      <c r="B5866" s="2"/>
    </row>
    <row r="5867" spans="2:2" x14ac:dyDescent="0.2">
      <c r="B5867" s="2"/>
    </row>
    <row r="5868" spans="2:2" x14ac:dyDescent="0.2">
      <c r="B5868" s="2"/>
    </row>
    <row r="5869" spans="2:2" x14ac:dyDescent="0.2">
      <c r="B5869" s="2"/>
    </row>
    <row r="5870" spans="2:2" x14ac:dyDescent="0.2">
      <c r="B5870" s="2"/>
    </row>
    <row r="5871" spans="2:2" x14ac:dyDescent="0.2">
      <c r="B5871" s="2"/>
    </row>
    <row r="5872" spans="2:2" x14ac:dyDescent="0.2">
      <c r="B5872" s="2"/>
    </row>
    <row r="5873" spans="2:2" x14ac:dyDescent="0.2">
      <c r="B5873" s="2"/>
    </row>
    <row r="5874" spans="2:2" x14ac:dyDescent="0.2">
      <c r="B5874" s="2"/>
    </row>
    <row r="5875" spans="2:2" x14ac:dyDescent="0.2">
      <c r="B5875" s="2"/>
    </row>
    <row r="5876" spans="2:2" x14ac:dyDescent="0.2">
      <c r="B5876" s="2"/>
    </row>
    <row r="5877" spans="2:2" x14ac:dyDescent="0.2">
      <c r="B5877" s="2"/>
    </row>
    <row r="5878" spans="2:2" x14ac:dyDescent="0.2">
      <c r="B5878" s="2"/>
    </row>
    <row r="5879" spans="2:2" x14ac:dyDescent="0.2">
      <c r="B5879" s="2"/>
    </row>
    <row r="5880" spans="2:2" x14ac:dyDescent="0.2">
      <c r="B5880" s="2"/>
    </row>
    <row r="5881" spans="2:2" x14ac:dyDescent="0.2">
      <c r="B5881" s="2"/>
    </row>
    <row r="5882" spans="2:2" x14ac:dyDescent="0.2">
      <c r="B5882" s="2"/>
    </row>
    <row r="5883" spans="2:2" x14ac:dyDescent="0.2">
      <c r="B5883" s="2"/>
    </row>
    <row r="5884" spans="2:2" x14ac:dyDescent="0.2">
      <c r="B5884" s="2"/>
    </row>
    <row r="5885" spans="2:2" x14ac:dyDescent="0.2">
      <c r="B5885" s="2"/>
    </row>
    <row r="5886" spans="2:2" x14ac:dyDescent="0.2">
      <c r="B5886" s="2"/>
    </row>
    <row r="5887" spans="2:2" x14ac:dyDescent="0.2">
      <c r="B5887" s="2"/>
    </row>
    <row r="5888" spans="2:2" x14ac:dyDescent="0.2">
      <c r="B5888" s="2"/>
    </row>
    <row r="5889" spans="2:2" x14ac:dyDescent="0.2">
      <c r="B5889" s="2"/>
    </row>
    <row r="5890" spans="2:2" x14ac:dyDescent="0.2">
      <c r="B5890" s="2"/>
    </row>
    <row r="5891" spans="2:2" x14ac:dyDescent="0.2">
      <c r="B5891" s="2"/>
    </row>
    <row r="5892" spans="2:2" x14ac:dyDescent="0.2">
      <c r="B5892" s="2"/>
    </row>
    <row r="5893" spans="2:2" x14ac:dyDescent="0.2">
      <c r="B5893" s="2"/>
    </row>
    <row r="5894" spans="2:2" x14ac:dyDescent="0.2">
      <c r="B5894" s="2"/>
    </row>
    <row r="5895" spans="2:2" x14ac:dyDescent="0.2">
      <c r="B5895" s="2"/>
    </row>
    <row r="5896" spans="2:2" x14ac:dyDescent="0.2">
      <c r="B5896" s="2"/>
    </row>
    <row r="5897" spans="2:2" x14ac:dyDescent="0.2">
      <c r="B5897" s="2"/>
    </row>
    <row r="5898" spans="2:2" x14ac:dyDescent="0.2">
      <c r="B5898" s="2"/>
    </row>
    <row r="5899" spans="2:2" x14ac:dyDescent="0.2">
      <c r="B5899" s="2"/>
    </row>
    <row r="5900" spans="2:2" x14ac:dyDescent="0.2">
      <c r="B5900" s="2"/>
    </row>
    <row r="5901" spans="2:2" x14ac:dyDescent="0.2">
      <c r="B5901" s="2"/>
    </row>
    <row r="5902" spans="2:2" x14ac:dyDescent="0.2">
      <c r="B5902" s="2"/>
    </row>
    <row r="5903" spans="2:2" x14ac:dyDescent="0.2">
      <c r="B5903" s="2"/>
    </row>
    <row r="5904" spans="2:2" x14ac:dyDescent="0.2">
      <c r="B5904" s="2"/>
    </row>
    <row r="5905" spans="2:2" x14ac:dyDescent="0.2">
      <c r="B5905" s="2"/>
    </row>
    <row r="5906" spans="2:2" x14ac:dyDescent="0.2">
      <c r="B5906" s="2"/>
    </row>
    <row r="5907" spans="2:2" x14ac:dyDescent="0.2">
      <c r="B5907" s="2"/>
    </row>
    <row r="5908" spans="2:2" x14ac:dyDescent="0.2">
      <c r="B5908" s="2"/>
    </row>
    <row r="5909" spans="2:2" x14ac:dyDescent="0.2">
      <c r="B5909" s="2"/>
    </row>
    <row r="5910" spans="2:2" x14ac:dyDescent="0.2">
      <c r="B5910" s="2"/>
    </row>
    <row r="5911" spans="2:2" x14ac:dyDescent="0.2">
      <c r="B5911" s="2"/>
    </row>
    <row r="5912" spans="2:2" x14ac:dyDescent="0.2">
      <c r="B5912" s="2"/>
    </row>
    <row r="5913" spans="2:2" x14ac:dyDescent="0.2">
      <c r="B5913" s="2"/>
    </row>
    <row r="5914" spans="2:2" x14ac:dyDescent="0.2">
      <c r="B5914" s="2"/>
    </row>
    <row r="5915" spans="2:2" x14ac:dyDescent="0.2">
      <c r="B5915" s="2"/>
    </row>
    <row r="5916" spans="2:2" x14ac:dyDescent="0.2">
      <c r="B5916" s="2"/>
    </row>
    <row r="5917" spans="2:2" x14ac:dyDescent="0.2">
      <c r="B5917" s="2"/>
    </row>
    <row r="5918" spans="2:2" x14ac:dyDescent="0.2">
      <c r="B5918" s="2"/>
    </row>
    <row r="5919" spans="2:2" x14ac:dyDescent="0.2">
      <c r="B5919" s="2"/>
    </row>
    <row r="5920" spans="2:2" x14ac:dyDescent="0.2">
      <c r="B5920" s="2"/>
    </row>
    <row r="5921" spans="2:2" x14ac:dyDescent="0.2">
      <c r="B5921" s="2"/>
    </row>
    <row r="5922" spans="2:2" x14ac:dyDescent="0.2">
      <c r="B5922" s="2"/>
    </row>
    <row r="5923" spans="2:2" x14ac:dyDescent="0.2">
      <c r="B5923" s="2"/>
    </row>
    <row r="5924" spans="2:2" x14ac:dyDescent="0.2">
      <c r="B5924" s="2"/>
    </row>
    <row r="5925" spans="2:2" x14ac:dyDescent="0.2">
      <c r="B5925" s="2"/>
    </row>
    <row r="5926" spans="2:2" x14ac:dyDescent="0.2">
      <c r="B5926" s="2"/>
    </row>
    <row r="5927" spans="2:2" x14ac:dyDescent="0.2">
      <c r="B5927" s="2"/>
    </row>
    <row r="5928" spans="2:2" x14ac:dyDescent="0.2">
      <c r="B5928" s="2"/>
    </row>
    <row r="5929" spans="2:2" x14ac:dyDescent="0.2">
      <c r="B5929" s="2"/>
    </row>
    <row r="5930" spans="2:2" x14ac:dyDescent="0.2">
      <c r="B5930" s="2"/>
    </row>
    <row r="5931" spans="2:2" x14ac:dyDescent="0.2">
      <c r="B5931" s="2"/>
    </row>
    <row r="5932" spans="2:2" x14ac:dyDescent="0.2">
      <c r="B5932" s="2"/>
    </row>
    <row r="5933" spans="2:2" x14ac:dyDescent="0.2">
      <c r="B5933" s="2"/>
    </row>
    <row r="5934" spans="2:2" x14ac:dyDescent="0.2">
      <c r="B5934" s="2"/>
    </row>
    <row r="5935" spans="2:2" x14ac:dyDescent="0.2">
      <c r="B5935" s="2"/>
    </row>
    <row r="5936" spans="2:2" x14ac:dyDescent="0.2">
      <c r="B5936" s="2"/>
    </row>
    <row r="5937" spans="2:2" x14ac:dyDescent="0.2">
      <c r="B5937" s="2"/>
    </row>
    <row r="5938" spans="2:2" x14ac:dyDescent="0.2">
      <c r="B5938" s="2"/>
    </row>
    <row r="5939" spans="2:2" x14ac:dyDescent="0.2">
      <c r="B5939" s="2"/>
    </row>
    <row r="5940" spans="2:2" x14ac:dyDescent="0.2">
      <c r="B5940" s="2"/>
    </row>
    <row r="5941" spans="2:2" x14ac:dyDescent="0.2">
      <c r="B5941" s="2"/>
    </row>
    <row r="5942" spans="2:2" x14ac:dyDescent="0.2">
      <c r="B5942" s="2"/>
    </row>
    <row r="5943" spans="2:2" x14ac:dyDescent="0.2">
      <c r="B5943" s="2"/>
    </row>
    <row r="5944" spans="2:2" x14ac:dyDescent="0.2">
      <c r="B5944" s="2"/>
    </row>
    <row r="5945" spans="2:2" x14ac:dyDescent="0.2">
      <c r="B5945" s="2"/>
    </row>
    <row r="5946" spans="2:2" x14ac:dyDescent="0.2">
      <c r="B5946" s="2"/>
    </row>
    <row r="5947" spans="2:2" x14ac:dyDescent="0.2">
      <c r="B5947" s="2"/>
    </row>
    <row r="5948" spans="2:2" x14ac:dyDescent="0.2">
      <c r="B5948" s="2"/>
    </row>
    <row r="5949" spans="2:2" x14ac:dyDescent="0.2">
      <c r="B5949" s="2"/>
    </row>
    <row r="5950" spans="2:2" x14ac:dyDescent="0.2">
      <c r="B5950" s="2"/>
    </row>
    <row r="5951" spans="2:2" x14ac:dyDescent="0.2">
      <c r="B5951" s="2"/>
    </row>
    <row r="5952" spans="2:2" x14ac:dyDescent="0.2">
      <c r="B5952" s="2"/>
    </row>
    <row r="5953" spans="2:2" x14ac:dyDescent="0.2">
      <c r="B5953" s="2"/>
    </row>
    <row r="5954" spans="2:2" x14ac:dyDescent="0.2">
      <c r="B5954" s="2"/>
    </row>
    <row r="5955" spans="2:2" x14ac:dyDescent="0.2">
      <c r="B5955" s="2"/>
    </row>
    <row r="5956" spans="2:2" x14ac:dyDescent="0.2">
      <c r="B5956" s="2"/>
    </row>
    <row r="5957" spans="2:2" x14ac:dyDescent="0.2">
      <c r="B5957" s="2"/>
    </row>
    <row r="5958" spans="2:2" x14ac:dyDescent="0.2">
      <c r="B5958" s="2"/>
    </row>
    <row r="5959" spans="2:2" x14ac:dyDescent="0.2">
      <c r="B5959" s="2"/>
    </row>
    <row r="5960" spans="2:2" x14ac:dyDescent="0.2">
      <c r="B5960" s="2"/>
    </row>
    <row r="5961" spans="2:2" x14ac:dyDescent="0.2">
      <c r="B5961" s="2"/>
    </row>
    <row r="5962" spans="2:2" x14ac:dyDescent="0.2">
      <c r="B5962" s="2"/>
    </row>
    <row r="5963" spans="2:2" x14ac:dyDescent="0.2">
      <c r="B5963" s="2"/>
    </row>
    <row r="5964" spans="2:2" x14ac:dyDescent="0.2">
      <c r="B5964" s="2"/>
    </row>
    <row r="5965" spans="2:2" x14ac:dyDescent="0.2">
      <c r="B5965" s="2"/>
    </row>
    <row r="5966" spans="2:2" x14ac:dyDescent="0.2">
      <c r="B5966" s="2"/>
    </row>
    <row r="5967" spans="2:2" x14ac:dyDescent="0.2">
      <c r="B5967" s="2"/>
    </row>
    <row r="5968" spans="2:2" x14ac:dyDescent="0.2">
      <c r="B5968" s="2"/>
    </row>
    <row r="5969" spans="2:2" x14ac:dyDescent="0.2">
      <c r="B5969" s="2"/>
    </row>
    <row r="5970" spans="2:2" x14ac:dyDescent="0.2">
      <c r="B5970" s="2"/>
    </row>
    <row r="5971" spans="2:2" x14ac:dyDescent="0.2">
      <c r="B5971" s="2"/>
    </row>
    <row r="5972" spans="2:2" x14ac:dyDescent="0.2">
      <c r="B5972" s="2"/>
    </row>
    <row r="5973" spans="2:2" x14ac:dyDescent="0.2">
      <c r="B5973" s="2"/>
    </row>
    <row r="5974" spans="2:2" x14ac:dyDescent="0.2">
      <c r="B5974" s="2"/>
    </row>
    <row r="5975" spans="2:2" x14ac:dyDescent="0.2">
      <c r="B5975" s="2"/>
    </row>
    <row r="5976" spans="2:2" x14ac:dyDescent="0.2">
      <c r="B5976" s="2"/>
    </row>
    <row r="5977" spans="2:2" x14ac:dyDescent="0.2">
      <c r="B5977" s="2"/>
    </row>
    <row r="5978" spans="2:2" x14ac:dyDescent="0.2">
      <c r="B5978" s="2"/>
    </row>
    <row r="5979" spans="2:2" x14ac:dyDescent="0.2">
      <c r="B5979" s="2"/>
    </row>
    <row r="5980" spans="2:2" x14ac:dyDescent="0.2">
      <c r="B5980" s="2"/>
    </row>
    <row r="5981" spans="2:2" x14ac:dyDescent="0.2">
      <c r="B5981" s="2"/>
    </row>
    <row r="5982" spans="2:2" x14ac:dyDescent="0.2">
      <c r="B5982" s="2"/>
    </row>
    <row r="5983" spans="2:2" x14ac:dyDescent="0.2">
      <c r="B5983" s="2"/>
    </row>
    <row r="5984" spans="2:2" x14ac:dyDescent="0.2">
      <c r="B5984" s="2"/>
    </row>
    <row r="5985" spans="2:2" x14ac:dyDescent="0.2">
      <c r="B5985" s="2"/>
    </row>
    <row r="5986" spans="2:2" x14ac:dyDescent="0.2">
      <c r="B5986" s="2"/>
    </row>
    <row r="5987" spans="2:2" x14ac:dyDescent="0.2">
      <c r="B5987" s="2"/>
    </row>
    <row r="5988" spans="2:2" x14ac:dyDescent="0.2">
      <c r="B5988" s="2"/>
    </row>
    <row r="5989" spans="2:2" x14ac:dyDescent="0.2">
      <c r="B5989" s="2"/>
    </row>
    <row r="5990" spans="2:2" x14ac:dyDescent="0.2">
      <c r="B5990" s="2"/>
    </row>
    <row r="5991" spans="2:2" x14ac:dyDescent="0.2">
      <c r="B5991" s="2"/>
    </row>
    <row r="5992" spans="2:2" x14ac:dyDescent="0.2">
      <c r="B5992" s="2"/>
    </row>
    <row r="5993" spans="2:2" x14ac:dyDescent="0.2">
      <c r="B5993" s="2"/>
    </row>
    <row r="5994" spans="2:2" x14ac:dyDescent="0.2">
      <c r="B5994" s="2"/>
    </row>
    <row r="5995" spans="2:2" x14ac:dyDescent="0.2">
      <c r="B5995" s="2"/>
    </row>
    <row r="5996" spans="2:2" x14ac:dyDescent="0.2">
      <c r="B5996" s="2"/>
    </row>
    <row r="5997" spans="2:2" x14ac:dyDescent="0.2">
      <c r="B5997" s="2"/>
    </row>
    <row r="5998" spans="2:2" x14ac:dyDescent="0.2">
      <c r="B5998" s="2"/>
    </row>
    <row r="5999" spans="2:2" x14ac:dyDescent="0.2">
      <c r="B5999" s="2"/>
    </row>
    <row r="6000" spans="2:2" x14ac:dyDescent="0.2">
      <c r="B6000" s="2"/>
    </row>
    <row r="6001" spans="2:2" x14ac:dyDescent="0.2">
      <c r="B6001" s="2"/>
    </row>
    <row r="6002" spans="2:2" x14ac:dyDescent="0.2">
      <c r="B6002" s="2"/>
    </row>
    <row r="6003" spans="2:2" x14ac:dyDescent="0.2">
      <c r="B6003" s="2"/>
    </row>
    <row r="6004" spans="2:2" x14ac:dyDescent="0.2">
      <c r="B6004" s="2"/>
    </row>
    <row r="6005" spans="2:2" x14ac:dyDescent="0.2">
      <c r="B6005" s="2"/>
    </row>
    <row r="6006" spans="2:2" x14ac:dyDescent="0.2">
      <c r="B6006" s="2"/>
    </row>
    <row r="6007" spans="2:2" x14ac:dyDescent="0.2">
      <c r="B6007" s="2"/>
    </row>
    <row r="6008" spans="2:2" x14ac:dyDescent="0.2">
      <c r="B6008" s="2"/>
    </row>
    <row r="6009" spans="2:2" x14ac:dyDescent="0.2">
      <c r="B6009" s="2"/>
    </row>
    <row r="6010" spans="2:2" x14ac:dyDescent="0.2">
      <c r="B6010" s="2"/>
    </row>
    <row r="6011" spans="2:2" x14ac:dyDescent="0.2">
      <c r="B6011" s="2"/>
    </row>
    <row r="6012" spans="2:2" x14ac:dyDescent="0.2">
      <c r="B6012" s="2"/>
    </row>
    <row r="6013" spans="2:2" x14ac:dyDescent="0.2">
      <c r="B6013" s="2"/>
    </row>
    <row r="6014" spans="2:2" x14ac:dyDescent="0.2">
      <c r="B6014" s="2"/>
    </row>
    <row r="6015" spans="2:2" x14ac:dyDescent="0.2">
      <c r="B6015" s="2"/>
    </row>
    <row r="6016" spans="2:2" x14ac:dyDescent="0.2">
      <c r="B6016" s="2"/>
    </row>
    <row r="6017" spans="2:2" x14ac:dyDescent="0.2">
      <c r="B6017" s="2"/>
    </row>
    <row r="6018" spans="2:2" x14ac:dyDescent="0.2">
      <c r="B6018" s="2"/>
    </row>
    <row r="6019" spans="2:2" x14ac:dyDescent="0.2">
      <c r="B6019" s="2"/>
    </row>
    <row r="6020" spans="2:2" x14ac:dyDescent="0.2">
      <c r="B6020" s="2"/>
    </row>
    <row r="6021" spans="2:2" x14ac:dyDescent="0.2">
      <c r="B6021" s="2"/>
    </row>
    <row r="6022" spans="2:2" x14ac:dyDescent="0.2">
      <c r="B6022" s="2"/>
    </row>
    <row r="6023" spans="2:2" x14ac:dyDescent="0.2">
      <c r="B6023" s="2"/>
    </row>
    <row r="6024" spans="2:2" x14ac:dyDescent="0.2">
      <c r="B6024" s="2"/>
    </row>
    <row r="6025" spans="2:2" x14ac:dyDescent="0.2">
      <c r="B6025" s="2"/>
    </row>
    <row r="6026" spans="2:2" x14ac:dyDescent="0.2">
      <c r="B6026" s="2"/>
    </row>
    <row r="6027" spans="2:2" x14ac:dyDescent="0.2">
      <c r="B6027" s="2"/>
    </row>
    <row r="6028" spans="2:2" x14ac:dyDescent="0.2">
      <c r="B6028" s="2"/>
    </row>
    <row r="6029" spans="2:2" x14ac:dyDescent="0.2">
      <c r="B6029" s="2"/>
    </row>
    <row r="6030" spans="2:2" x14ac:dyDescent="0.2">
      <c r="B6030" s="2"/>
    </row>
    <row r="6031" spans="2:2" x14ac:dyDescent="0.2">
      <c r="B6031" s="2"/>
    </row>
    <row r="6032" spans="2:2" x14ac:dyDescent="0.2">
      <c r="B6032" s="2"/>
    </row>
    <row r="6033" spans="2:2" x14ac:dyDescent="0.2">
      <c r="B6033" s="2"/>
    </row>
    <row r="6034" spans="2:2" x14ac:dyDescent="0.2">
      <c r="B6034" s="2"/>
    </row>
    <row r="6035" spans="2:2" x14ac:dyDescent="0.2">
      <c r="B6035" s="2"/>
    </row>
    <row r="6036" spans="2:2" x14ac:dyDescent="0.2">
      <c r="B6036" s="2"/>
    </row>
    <row r="6037" spans="2:2" x14ac:dyDescent="0.2">
      <c r="B6037" s="2"/>
    </row>
    <row r="6038" spans="2:2" x14ac:dyDescent="0.2">
      <c r="B6038" s="2"/>
    </row>
    <row r="6039" spans="2:2" x14ac:dyDescent="0.2">
      <c r="B6039" s="2"/>
    </row>
    <row r="6040" spans="2:2" x14ac:dyDescent="0.2">
      <c r="B6040" s="2"/>
    </row>
    <row r="6041" spans="2:2" x14ac:dyDescent="0.2">
      <c r="B6041" s="2"/>
    </row>
    <row r="6042" spans="2:2" x14ac:dyDescent="0.2">
      <c r="B6042" s="2"/>
    </row>
    <row r="6043" spans="2:2" x14ac:dyDescent="0.2">
      <c r="B6043" s="2"/>
    </row>
    <row r="6044" spans="2:2" x14ac:dyDescent="0.2">
      <c r="B6044" s="2"/>
    </row>
    <row r="6045" spans="2:2" x14ac:dyDescent="0.2">
      <c r="B6045" s="2"/>
    </row>
    <row r="6046" spans="2:2" x14ac:dyDescent="0.2">
      <c r="B6046" s="2"/>
    </row>
    <row r="6047" spans="2:2" x14ac:dyDescent="0.2">
      <c r="B6047" s="2"/>
    </row>
    <row r="6048" spans="2:2" x14ac:dyDescent="0.2">
      <c r="B6048" s="2"/>
    </row>
    <row r="6049" spans="2:2" x14ac:dyDescent="0.2">
      <c r="B6049" s="2"/>
    </row>
    <row r="6050" spans="2:2" x14ac:dyDescent="0.2">
      <c r="B6050" s="2"/>
    </row>
    <row r="6051" spans="2:2" x14ac:dyDescent="0.2">
      <c r="B6051" s="2"/>
    </row>
    <row r="6052" spans="2:2" x14ac:dyDescent="0.2">
      <c r="B6052" s="2"/>
    </row>
    <row r="6053" spans="2:2" x14ac:dyDescent="0.2">
      <c r="B6053" s="2"/>
    </row>
    <row r="6054" spans="2:2" x14ac:dyDescent="0.2">
      <c r="B6054" s="2"/>
    </row>
    <row r="6055" spans="2:2" x14ac:dyDescent="0.2">
      <c r="B6055" s="2"/>
    </row>
    <row r="6056" spans="2:2" x14ac:dyDescent="0.2">
      <c r="B6056" s="2"/>
    </row>
    <row r="6057" spans="2:2" x14ac:dyDescent="0.2">
      <c r="B6057" s="2"/>
    </row>
    <row r="6058" spans="2:2" x14ac:dyDescent="0.2">
      <c r="B6058" s="2"/>
    </row>
    <row r="6059" spans="2:2" x14ac:dyDescent="0.2">
      <c r="B6059" s="2"/>
    </row>
    <row r="6060" spans="2:2" x14ac:dyDescent="0.2">
      <c r="B6060" s="2"/>
    </row>
    <row r="6061" spans="2:2" x14ac:dyDescent="0.2">
      <c r="B6061" s="2"/>
    </row>
    <row r="6062" spans="2:2" x14ac:dyDescent="0.2">
      <c r="B6062" s="2"/>
    </row>
    <row r="6063" spans="2:2" x14ac:dyDescent="0.2">
      <c r="B6063" s="2"/>
    </row>
    <row r="6064" spans="2:2" x14ac:dyDescent="0.2">
      <c r="B6064" s="2"/>
    </row>
    <row r="6065" spans="2:2" x14ac:dyDescent="0.2">
      <c r="B6065" s="2"/>
    </row>
    <row r="6066" spans="2:2" x14ac:dyDescent="0.2">
      <c r="B6066" s="2"/>
    </row>
    <row r="6067" spans="2:2" x14ac:dyDescent="0.2">
      <c r="B6067" s="2"/>
    </row>
    <row r="6068" spans="2:2" x14ac:dyDescent="0.2">
      <c r="B6068" s="2"/>
    </row>
    <row r="6069" spans="2:2" x14ac:dyDescent="0.2">
      <c r="B6069" s="2"/>
    </row>
    <row r="6070" spans="2:2" x14ac:dyDescent="0.2">
      <c r="B6070" s="2"/>
    </row>
    <row r="6071" spans="2:2" x14ac:dyDescent="0.2">
      <c r="B6071" s="2"/>
    </row>
    <row r="6072" spans="2:2" x14ac:dyDescent="0.2">
      <c r="B6072" s="2"/>
    </row>
    <row r="6073" spans="2:2" x14ac:dyDescent="0.2">
      <c r="B6073" s="2"/>
    </row>
    <row r="6074" spans="2:2" x14ac:dyDescent="0.2">
      <c r="B6074" s="2"/>
    </row>
    <row r="6075" spans="2:2" x14ac:dyDescent="0.2">
      <c r="B6075" s="2"/>
    </row>
    <row r="6076" spans="2:2" x14ac:dyDescent="0.2">
      <c r="B6076" s="2"/>
    </row>
    <row r="6077" spans="2:2" x14ac:dyDescent="0.2">
      <c r="B6077" s="2"/>
    </row>
    <row r="6078" spans="2:2" x14ac:dyDescent="0.2">
      <c r="B6078" s="2"/>
    </row>
    <row r="6079" spans="2:2" x14ac:dyDescent="0.2">
      <c r="B6079" s="2"/>
    </row>
    <row r="6080" spans="2:2" x14ac:dyDescent="0.2">
      <c r="B6080" s="2"/>
    </row>
    <row r="6081" spans="2:2" x14ac:dyDescent="0.2">
      <c r="B6081" s="2"/>
    </row>
    <row r="6082" spans="2:2" x14ac:dyDescent="0.2">
      <c r="B6082" s="2"/>
    </row>
    <row r="6083" spans="2:2" x14ac:dyDescent="0.2">
      <c r="B6083" s="2"/>
    </row>
    <row r="6084" spans="2:2" x14ac:dyDescent="0.2">
      <c r="B6084" s="2"/>
    </row>
    <row r="6085" spans="2:2" x14ac:dyDescent="0.2">
      <c r="B6085" s="2"/>
    </row>
    <row r="6086" spans="2:2" x14ac:dyDescent="0.2">
      <c r="B6086" s="2"/>
    </row>
    <row r="6087" spans="2:2" x14ac:dyDescent="0.2">
      <c r="B6087" s="2"/>
    </row>
    <row r="6088" spans="2:2" x14ac:dyDescent="0.2">
      <c r="B6088" s="2"/>
    </row>
    <row r="6089" spans="2:2" x14ac:dyDescent="0.2">
      <c r="B6089" s="2"/>
    </row>
    <row r="6090" spans="2:2" x14ac:dyDescent="0.2">
      <c r="B6090" s="2"/>
    </row>
    <row r="6091" spans="2:2" x14ac:dyDescent="0.2">
      <c r="B6091" s="2"/>
    </row>
    <row r="6092" spans="2:2" x14ac:dyDescent="0.2">
      <c r="B6092" s="2"/>
    </row>
    <row r="6093" spans="2:2" x14ac:dyDescent="0.2">
      <c r="B6093" s="2"/>
    </row>
    <row r="6094" spans="2:2" x14ac:dyDescent="0.2">
      <c r="B6094" s="2"/>
    </row>
    <row r="6095" spans="2:2" x14ac:dyDescent="0.2">
      <c r="B6095" s="2"/>
    </row>
    <row r="6096" spans="2:2" x14ac:dyDescent="0.2">
      <c r="B6096" s="2"/>
    </row>
    <row r="6097" spans="2:2" x14ac:dyDescent="0.2">
      <c r="B6097" s="2"/>
    </row>
    <row r="6098" spans="2:2" x14ac:dyDescent="0.2">
      <c r="B6098" s="2"/>
    </row>
    <row r="6099" spans="2:2" x14ac:dyDescent="0.2">
      <c r="B6099" s="2"/>
    </row>
    <row r="6100" spans="2:2" x14ac:dyDescent="0.2">
      <c r="B6100" s="2"/>
    </row>
    <row r="6101" spans="2:2" x14ac:dyDescent="0.2">
      <c r="B6101" s="2"/>
    </row>
    <row r="6102" spans="2:2" x14ac:dyDescent="0.2">
      <c r="B6102" s="2"/>
    </row>
    <row r="6103" spans="2:2" x14ac:dyDescent="0.2">
      <c r="B6103" s="2"/>
    </row>
    <row r="6104" spans="2:2" x14ac:dyDescent="0.2">
      <c r="B6104" s="2"/>
    </row>
    <row r="6105" spans="2:2" x14ac:dyDescent="0.2">
      <c r="B6105" s="2"/>
    </row>
    <row r="6106" spans="2:2" x14ac:dyDescent="0.2">
      <c r="B6106" s="2"/>
    </row>
    <row r="6107" spans="2:2" x14ac:dyDescent="0.2">
      <c r="B6107" s="2"/>
    </row>
    <row r="6108" spans="2:2" x14ac:dyDescent="0.2">
      <c r="B6108" s="2"/>
    </row>
    <row r="6109" spans="2:2" x14ac:dyDescent="0.2">
      <c r="B6109" s="2"/>
    </row>
    <row r="6110" spans="2:2" x14ac:dyDescent="0.2">
      <c r="B6110" s="2"/>
    </row>
    <row r="6111" spans="2:2" x14ac:dyDescent="0.2">
      <c r="B6111" s="2"/>
    </row>
    <row r="6112" spans="2:2" x14ac:dyDescent="0.2">
      <c r="B6112" s="2"/>
    </row>
    <row r="6113" spans="2:2" x14ac:dyDescent="0.2">
      <c r="B6113" s="2"/>
    </row>
    <row r="6114" spans="2:2" x14ac:dyDescent="0.2">
      <c r="B6114" s="2"/>
    </row>
    <row r="6115" spans="2:2" x14ac:dyDescent="0.2">
      <c r="B6115" s="2"/>
    </row>
    <row r="6116" spans="2:2" x14ac:dyDescent="0.2">
      <c r="B6116" s="2"/>
    </row>
    <row r="6117" spans="2:2" x14ac:dyDescent="0.2">
      <c r="B6117" s="2"/>
    </row>
    <row r="6118" spans="2:2" x14ac:dyDescent="0.2">
      <c r="B6118" s="2"/>
    </row>
    <row r="6119" spans="2:2" x14ac:dyDescent="0.2">
      <c r="B6119" s="2"/>
    </row>
    <row r="6120" spans="2:2" x14ac:dyDescent="0.2">
      <c r="B6120" s="2"/>
    </row>
    <row r="6121" spans="2:2" x14ac:dyDescent="0.2">
      <c r="B6121" s="2"/>
    </row>
    <row r="6122" spans="2:2" x14ac:dyDescent="0.2">
      <c r="B6122" s="2"/>
    </row>
    <row r="6123" spans="2:2" x14ac:dyDescent="0.2">
      <c r="B6123" s="2"/>
    </row>
    <row r="6124" spans="2:2" x14ac:dyDescent="0.2">
      <c r="B6124" s="2"/>
    </row>
    <row r="6125" spans="2:2" x14ac:dyDescent="0.2">
      <c r="B6125" s="2"/>
    </row>
    <row r="6126" spans="2:2" x14ac:dyDescent="0.2">
      <c r="B6126" s="2"/>
    </row>
    <row r="6127" spans="2:2" x14ac:dyDescent="0.2">
      <c r="B6127" s="2"/>
    </row>
    <row r="6128" spans="2:2" x14ac:dyDescent="0.2">
      <c r="B6128" s="2"/>
    </row>
    <row r="6129" spans="2:2" x14ac:dyDescent="0.2">
      <c r="B6129" s="2"/>
    </row>
    <row r="6130" spans="2:2" x14ac:dyDescent="0.2">
      <c r="B6130" s="2"/>
    </row>
    <row r="6131" spans="2:2" x14ac:dyDescent="0.2">
      <c r="B6131" s="2"/>
    </row>
    <row r="6132" spans="2:2" x14ac:dyDescent="0.2">
      <c r="B6132" s="2"/>
    </row>
    <row r="6133" spans="2:2" x14ac:dyDescent="0.2">
      <c r="B6133" s="2"/>
    </row>
    <row r="6134" spans="2:2" x14ac:dyDescent="0.2">
      <c r="B6134" s="2"/>
    </row>
    <row r="6135" spans="2:2" x14ac:dyDescent="0.2">
      <c r="B6135" s="2"/>
    </row>
    <row r="6136" spans="2:2" x14ac:dyDescent="0.2">
      <c r="B6136" s="2"/>
    </row>
    <row r="6137" spans="2:2" x14ac:dyDescent="0.2">
      <c r="B6137" s="2"/>
    </row>
    <row r="6138" spans="2:2" x14ac:dyDescent="0.2">
      <c r="B6138" s="2"/>
    </row>
    <row r="6139" spans="2:2" x14ac:dyDescent="0.2">
      <c r="B6139" s="2"/>
    </row>
    <row r="6140" spans="2:2" x14ac:dyDescent="0.2">
      <c r="B6140" s="2"/>
    </row>
    <row r="6141" spans="2:2" x14ac:dyDescent="0.2">
      <c r="B6141" s="2"/>
    </row>
    <row r="6142" spans="2:2" x14ac:dyDescent="0.2">
      <c r="B6142" s="2"/>
    </row>
    <row r="6143" spans="2:2" x14ac:dyDescent="0.2">
      <c r="B6143" s="2"/>
    </row>
    <row r="6144" spans="2:2" x14ac:dyDescent="0.2">
      <c r="B6144" s="2"/>
    </row>
    <row r="6145" spans="2:2" x14ac:dyDescent="0.2">
      <c r="B6145" s="2"/>
    </row>
    <row r="6146" spans="2:2" x14ac:dyDescent="0.2">
      <c r="B6146" s="2"/>
    </row>
    <row r="6147" spans="2:2" x14ac:dyDescent="0.2">
      <c r="B6147" s="2"/>
    </row>
    <row r="6148" spans="2:2" x14ac:dyDescent="0.2">
      <c r="B6148" s="2"/>
    </row>
    <row r="6149" spans="2:2" x14ac:dyDescent="0.2">
      <c r="B6149" s="2"/>
    </row>
    <row r="6150" spans="2:2" x14ac:dyDescent="0.2">
      <c r="B6150" s="2"/>
    </row>
    <row r="6151" spans="2:2" x14ac:dyDescent="0.2">
      <c r="B6151" s="2"/>
    </row>
    <row r="6152" spans="2:2" x14ac:dyDescent="0.2">
      <c r="B6152" s="2"/>
    </row>
    <row r="6153" spans="2:2" x14ac:dyDescent="0.2">
      <c r="B6153" s="2"/>
    </row>
    <row r="6154" spans="2:2" x14ac:dyDescent="0.2">
      <c r="B6154" s="2"/>
    </row>
    <row r="6155" spans="2:2" x14ac:dyDescent="0.2">
      <c r="B6155" s="2"/>
    </row>
    <row r="6156" spans="2:2" x14ac:dyDescent="0.2">
      <c r="B6156" s="2"/>
    </row>
    <row r="6157" spans="2:2" x14ac:dyDescent="0.2">
      <c r="B6157" s="2"/>
    </row>
    <row r="6158" spans="2:2" x14ac:dyDescent="0.2">
      <c r="B6158" s="2"/>
    </row>
    <row r="6159" spans="2:2" x14ac:dyDescent="0.2">
      <c r="B6159" s="2"/>
    </row>
    <row r="6160" spans="2:2" x14ac:dyDescent="0.2">
      <c r="B6160" s="2"/>
    </row>
    <row r="6161" spans="2:2" x14ac:dyDescent="0.2">
      <c r="B6161" s="2"/>
    </row>
    <row r="6162" spans="2:2" x14ac:dyDescent="0.2">
      <c r="B6162" s="2"/>
    </row>
    <row r="6163" spans="2:2" x14ac:dyDescent="0.2">
      <c r="B6163" s="2"/>
    </row>
    <row r="6164" spans="2:2" x14ac:dyDescent="0.2">
      <c r="B6164" s="2"/>
    </row>
    <row r="6165" spans="2:2" x14ac:dyDescent="0.2">
      <c r="B6165" s="2"/>
    </row>
    <row r="6166" spans="2:2" x14ac:dyDescent="0.2">
      <c r="B6166" s="2"/>
    </row>
    <row r="6167" spans="2:2" x14ac:dyDescent="0.2">
      <c r="B6167" s="2"/>
    </row>
    <row r="6168" spans="2:2" x14ac:dyDescent="0.2">
      <c r="B6168" s="2"/>
    </row>
    <row r="6169" spans="2:2" x14ac:dyDescent="0.2">
      <c r="B6169" s="2"/>
    </row>
    <row r="6170" spans="2:2" x14ac:dyDescent="0.2">
      <c r="B6170" s="2"/>
    </row>
    <row r="6171" spans="2:2" x14ac:dyDescent="0.2">
      <c r="B6171" s="2"/>
    </row>
    <row r="6172" spans="2:2" x14ac:dyDescent="0.2">
      <c r="B6172" s="2"/>
    </row>
    <row r="6173" spans="2:2" x14ac:dyDescent="0.2">
      <c r="B6173" s="2"/>
    </row>
    <row r="6174" spans="2:2" x14ac:dyDescent="0.2">
      <c r="B6174" s="2"/>
    </row>
    <row r="6175" spans="2:2" x14ac:dyDescent="0.2">
      <c r="B6175" s="2"/>
    </row>
    <row r="6176" spans="2:2" x14ac:dyDescent="0.2">
      <c r="B6176" s="2"/>
    </row>
    <row r="6177" spans="2:2" x14ac:dyDescent="0.2">
      <c r="B6177" s="2"/>
    </row>
    <row r="6178" spans="2:2" x14ac:dyDescent="0.2">
      <c r="B6178" s="2"/>
    </row>
    <row r="6179" spans="2:2" x14ac:dyDescent="0.2">
      <c r="B6179" s="2"/>
    </row>
    <row r="6180" spans="2:2" x14ac:dyDescent="0.2">
      <c r="B6180" s="2"/>
    </row>
    <row r="6181" spans="2:2" x14ac:dyDescent="0.2">
      <c r="B6181" s="2"/>
    </row>
    <row r="6182" spans="2:2" x14ac:dyDescent="0.2">
      <c r="B6182" s="2"/>
    </row>
    <row r="6183" spans="2:2" x14ac:dyDescent="0.2">
      <c r="B6183" s="2"/>
    </row>
    <row r="6184" spans="2:2" x14ac:dyDescent="0.2">
      <c r="B6184" s="2"/>
    </row>
    <row r="6185" spans="2:2" x14ac:dyDescent="0.2">
      <c r="B6185" s="2"/>
    </row>
    <row r="6186" spans="2:2" x14ac:dyDescent="0.2">
      <c r="B6186" s="2"/>
    </row>
    <row r="6187" spans="2:2" x14ac:dyDescent="0.2">
      <c r="B6187" s="2"/>
    </row>
    <row r="6188" spans="2:2" x14ac:dyDescent="0.2">
      <c r="B6188" s="2"/>
    </row>
    <row r="6189" spans="2:2" x14ac:dyDescent="0.2">
      <c r="B6189" s="2"/>
    </row>
    <row r="6190" spans="2:2" x14ac:dyDescent="0.2">
      <c r="B6190" s="2"/>
    </row>
    <row r="6191" spans="2:2" x14ac:dyDescent="0.2">
      <c r="B6191" s="2"/>
    </row>
    <row r="6192" spans="2:2" x14ac:dyDescent="0.2">
      <c r="B6192" s="2"/>
    </row>
    <row r="6193" spans="2:2" x14ac:dyDescent="0.2">
      <c r="B6193" s="2"/>
    </row>
    <row r="6194" spans="2:2" x14ac:dyDescent="0.2">
      <c r="B6194" s="2"/>
    </row>
    <row r="6195" spans="2:2" x14ac:dyDescent="0.2">
      <c r="B6195" s="2"/>
    </row>
    <row r="6196" spans="2:2" x14ac:dyDescent="0.2">
      <c r="B6196" s="2"/>
    </row>
    <row r="6197" spans="2:2" x14ac:dyDescent="0.2">
      <c r="B6197" s="2"/>
    </row>
    <row r="6198" spans="2:2" x14ac:dyDescent="0.2">
      <c r="B6198" s="2"/>
    </row>
    <row r="6199" spans="2:2" x14ac:dyDescent="0.2">
      <c r="B6199" s="2"/>
    </row>
    <row r="6200" spans="2:2" x14ac:dyDescent="0.2">
      <c r="B6200" s="2"/>
    </row>
    <row r="6201" spans="2:2" x14ac:dyDescent="0.2">
      <c r="B6201" s="2"/>
    </row>
    <row r="6202" spans="2:2" x14ac:dyDescent="0.2">
      <c r="B6202" s="2"/>
    </row>
    <row r="6203" spans="2:2" x14ac:dyDescent="0.2">
      <c r="B6203" s="2"/>
    </row>
    <row r="6204" spans="2:2" x14ac:dyDescent="0.2">
      <c r="B6204" s="2"/>
    </row>
    <row r="6205" spans="2:2" x14ac:dyDescent="0.2">
      <c r="B6205" s="2"/>
    </row>
    <row r="6206" spans="2:2" x14ac:dyDescent="0.2">
      <c r="B6206" s="2"/>
    </row>
    <row r="6207" spans="2:2" x14ac:dyDescent="0.2">
      <c r="B6207" s="2"/>
    </row>
    <row r="6208" spans="2:2" x14ac:dyDescent="0.2">
      <c r="B6208" s="2"/>
    </row>
    <row r="6209" spans="2:2" x14ac:dyDescent="0.2">
      <c r="B6209" s="2"/>
    </row>
    <row r="6210" spans="2:2" x14ac:dyDescent="0.2">
      <c r="B6210" s="2"/>
    </row>
    <row r="6211" spans="2:2" x14ac:dyDescent="0.2">
      <c r="B6211" s="2"/>
    </row>
    <row r="6212" spans="2:2" x14ac:dyDescent="0.2">
      <c r="B6212" s="2"/>
    </row>
    <row r="6213" spans="2:2" x14ac:dyDescent="0.2">
      <c r="B6213" s="2"/>
    </row>
    <row r="6214" spans="2:2" x14ac:dyDescent="0.2">
      <c r="B6214" s="2"/>
    </row>
    <row r="6215" spans="2:2" x14ac:dyDescent="0.2">
      <c r="B6215" s="2"/>
    </row>
    <row r="6216" spans="2:2" x14ac:dyDescent="0.2">
      <c r="B6216" s="2"/>
    </row>
    <row r="6217" spans="2:2" x14ac:dyDescent="0.2">
      <c r="B6217" s="2"/>
    </row>
    <row r="6218" spans="2:2" x14ac:dyDescent="0.2">
      <c r="B6218" s="2"/>
    </row>
    <row r="6219" spans="2:2" x14ac:dyDescent="0.2">
      <c r="B6219" s="2"/>
    </row>
    <row r="6220" spans="2:2" x14ac:dyDescent="0.2">
      <c r="B6220" s="2"/>
    </row>
    <row r="6221" spans="2:2" x14ac:dyDescent="0.2">
      <c r="B6221" s="2"/>
    </row>
    <row r="6222" spans="2:2" x14ac:dyDescent="0.2">
      <c r="B6222" s="2"/>
    </row>
    <row r="6223" spans="2:2" x14ac:dyDescent="0.2">
      <c r="B6223" s="2"/>
    </row>
    <row r="6224" spans="2:2" x14ac:dyDescent="0.2">
      <c r="B6224" s="2"/>
    </row>
    <row r="6225" spans="2:2" x14ac:dyDescent="0.2">
      <c r="B6225" s="2"/>
    </row>
    <row r="6226" spans="2:2" x14ac:dyDescent="0.2">
      <c r="B6226" s="2"/>
    </row>
    <row r="6227" spans="2:2" x14ac:dyDescent="0.2">
      <c r="B6227" s="2"/>
    </row>
    <row r="6228" spans="2:2" x14ac:dyDescent="0.2">
      <c r="B6228" s="2"/>
    </row>
    <row r="6229" spans="2:2" x14ac:dyDescent="0.2">
      <c r="B6229" s="2"/>
    </row>
    <row r="6230" spans="2:2" x14ac:dyDescent="0.2">
      <c r="B6230" s="2"/>
    </row>
    <row r="6231" spans="2:2" x14ac:dyDescent="0.2">
      <c r="B6231" s="2"/>
    </row>
    <row r="6232" spans="2:2" x14ac:dyDescent="0.2">
      <c r="B6232" s="2"/>
    </row>
    <row r="6233" spans="2:2" x14ac:dyDescent="0.2">
      <c r="B6233" s="2"/>
    </row>
    <row r="6234" spans="2:2" x14ac:dyDescent="0.2">
      <c r="B6234" s="2"/>
    </row>
    <row r="6235" spans="2:2" x14ac:dyDescent="0.2">
      <c r="B6235" s="2"/>
    </row>
    <row r="6236" spans="2:2" x14ac:dyDescent="0.2">
      <c r="B6236" s="2"/>
    </row>
    <row r="6237" spans="2:2" x14ac:dyDescent="0.2">
      <c r="B6237" s="2"/>
    </row>
    <row r="6238" spans="2:2" x14ac:dyDescent="0.2">
      <c r="B6238" s="2"/>
    </row>
    <row r="6239" spans="2:2" x14ac:dyDescent="0.2">
      <c r="B6239" s="2"/>
    </row>
    <row r="6240" spans="2:2" x14ac:dyDescent="0.2">
      <c r="B6240" s="2"/>
    </row>
    <row r="6241" spans="2:2" x14ac:dyDescent="0.2">
      <c r="B6241" s="2"/>
    </row>
    <row r="6242" spans="2:2" x14ac:dyDescent="0.2">
      <c r="B6242" s="2"/>
    </row>
    <row r="6243" spans="2:2" x14ac:dyDescent="0.2">
      <c r="B6243" s="2"/>
    </row>
    <row r="6244" spans="2:2" x14ac:dyDescent="0.2">
      <c r="B6244" s="2"/>
    </row>
    <row r="6245" spans="2:2" x14ac:dyDescent="0.2">
      <c r="B6245" s="2"/>
    </row>
    <row r="6246" spans="2:2" x14ac:dyDescent="0.2">
      <c r="B6246" s="2"/>
    </row>
    <row r="6247" spans="2:2" x14ac:dyDescent="0.2">
      <c r="B6247" s="2"/>
    </row>
    <row r="6248" spans="2:2" x14ac:dyDescent="0.2">
      <c r="B6248" s="2"/>
    </row>
    <row r="6249" spans="2:2" x14ac:dyDescent="0.2">
      <c r="B6249" s="2"/>
    </row>
    <row r="6250" spans="2:2" x14ac:dyDescent="0.2">
      <c r="B6250" s="2"/>
    </row>
    <row r="6251" spans="2:2" x14ac:dyDescent="0.2">
      <c r="B6251" s="2"/>
    </row>
    <row r="6252" spans="2:2" x14ac:dyDescent="0.2">
      <c r="B6252" s="2"/>
    </row>
    <row r="6253" spans="2:2" x14ac:dyDescent="0.2">
      <c r="B6253" s="2"/>
    </row>
    <row r="6254" spans="2:2" x14ac:dyDescent="0.2">
      <c r="B6254" s="2"/>
    </row>
    <row r="6255" spans="2:2" x14ac:dyDescent="0.2">
      <c r="B6255" s="2"/>
    </row>
    <row r="6256" spans="2:2" x14ac:dyDescent="0.2">
      <c r="B6256" s="2"/>
    </row>
    <row r="6257" spans="2:2" x14ac:dyDescent="0.2">
      <c r="B6257" s="2"/>
    </row>
    <row r="6258" spans="2:2" x14ac:dyDescent="0.2">
      <c r="B6258" s="2"/>
    </row>
    <row r="6259" spans="2:2" x14ac:dyDescent="0.2">
      <c r="B6259" s="2"/>
    </row>
    <row r="6260" spans="2:2" x14ac:dyDescent="0.2">
      <c r="B6260" s="2"/>
    </row>
    <row r="6261" spans="2:2" x14ac:dyDescent="0.2">
      <c r="B6261" s="2"/>
    </row>
    <row r="6262" spans="2:2" x14ac:dyDescent="0.2">
      <c r="B6262" s="2"/>
    </row>
    <row r="6263" spans="2:2" x14ac:dyDescent="0.2">
      <c r="B6263" s="2"/>
    </row>
    <row r="6264" spans="2:2" x14ac:dyDescent="0.2">
      <c r="B6264" s="2"/>
    </row>
    <row r="6265" spans="2:2" x14ac:dyDescent="0.2">
      <c r="B6265" s="2"/>
    </row>
    <row r="6266" spans="2:2" x14ac:dyDescent="0.2">
      <c r="B6266" s="2"/>
    </row>
    <row r="6267" spans="2:2" x14ac:dyDescent="0.2">
      <c r="B6267" s="2"/>
    </row>
    <row r="6268" spans="2:2" x14ac:dyDescent="0.2">
      <c r="B6268" s="2"/>
    </row>
    <row r="6269" spans="2:2" x14ac:dyDescent="0.2">
      <c r="B6269" s="2"/>
    </row>
    <row r="6270" spans="2:2" x14ac:dyDescent="0.2">
      <c r="B6270" s="2"/>
    </row>
    <row r="6271" spans="2:2" x14ac:dyDescent="0.2">
      <c r="B6271" s="2"/>
    </row>
    <row r="6272" spans="2:2" x14ac:dyDescent="0.2">
      <c r="B6272" s="2"/>
    </row>
    <row r="6273" spans="2:2" x14ac:dyDescent="0.2">
      <c r="B6273" s="2"/>
    </row>
    <row r="6274" spans="2:2" x14ac:dyDescent="0.2">
      <c r="B6274" s="2"/>
    </row>
    <row r="6275" spans="2:2" x14ac:dyDescent="0.2">
      <c r="B6275" s="2"/>
    </row>
    <row r="6276" spans="2:2" x14ac:dyDescent="0.2">
      <c r="B6276" s="2"/>
    </row>
    <row r="6277" spans="2:2" x14ac:dyDescent="0.2">
      <c r="B6277" s="2"/>
    </row>
    <row r="6278" spans="2:2" x14ac:dyDescent="0.2">
      <c r="B6278" s="2"/>
    </row>
    <row r="6279" spans="2:2" x14ac:dyDescent="0.2">
      <c r="B6279" s="2"/>
    </row>
    <row r="6280" spans="2:2" x14ac:dyDescent="0.2">
      <c r="B6280" s="2"/>
    </row>
    <row r="6281" spans="2:2" x14ac:dyDescent="0.2">
      <c r="B6281" s="2"/>
    </row>
    <row r="6282" spans="2:2" x14ac:dyDescent="0.2">
      <c r="B6282" s="2"/>
    </row>
    <row r="6283" spans="2:2" x14ac:dyDescent="0.2">
      <c r="B6283" s="2"/>
    </row>
    <row r="6284" spans="2:2" x14ac:dyDescent="0.2">
      <c r="B6284" s="2"/>
    </row>
    <row r="6285" spans="2:2" x14ac:dyDescent="0.2">
      <c r="B6285" s="2"/>
    </row>
    <row r="6286" spans="2:2" x14ac:dyDescent="0.2">
      <c r="B6286" s="2"/>
    </row>
    <row r="6287" spans="2:2" x14ac:dyDescent="0.2">
      <c r="B6287" s="2"/>
    </row>
    <row r="6288" spans="2:2" x14ac:dyDescent="0.2">
      <c r="B6288" s="2"/>
    </row>
    <row r="6289" spans="2:2" x14ac:dyDescent="0.2">
      <c r="B6289" s="2"/>
    </row>
    <row r="6290" spans="2:2" x14ac:dyDescent="0.2">
      <c r="B6290" s="2"/>
    </row>
    <row r="6291" spans="2:2" x14ac:dyDescent="0.2">
      <c r="B6291" s="2"/>
    </row>
    <row r="6292" spans="2:2" x14ac:dyDescent="0.2">
      <c r="B6292" s="2"/>
    </row>
    <row r="6293" spans="2:2" x14ac:dyDescent="0.2">
      <c r="B6293" s="2"/>
    </row>
    <row r="6294" spans="2:2" x14ac:dyDescent="0.2">
      <c r="B6294" s="2"/>
    </row>
    <row r="6295" spans="2:2" x14ac:dyDescent="0.2">
      <c r="B6295" s="2"/>
    </row>
    <row r="6296" spans="2:2" x14ac:dyDescent="0.2">
      <c r="B6296" s="2"/>
    </row>
    <row r="6297" spans="2:2" x14ac:dyDescent="0.2">
      <c r="B6297" s="2"/>
    </row>
    <row r="6298" spans="2:2" x14ac:dyDescent="0.2">
      <c r="B6298" s="2"/>
    </row>
    <row r="6299" spans="2:2" x14ac:dyDescent="0.2">
      <c r="B6299" s="2"/>
    </row>
    <row r="6300" spans="2:2" x14ac:dyDescent="0.2">
      <c r="B6300" s="2"/>
    </row>
    <row r="6301" spans="2:2" x14ac:dyDescent="0.2">
      <c r="B6301" s="2"/>
    </row>
    <row r="6302" spans="2:2" x14ac:dyDescent="0.2">
      <c r="B6302" s="2"/>
    </row>
    <row r="6303" spans="2:2" x14ac:dyDescent="0.2">
      <c r="B6303" s="2"/>
    </row>
    <row r="6304" spans="2:2" x14ac:dyDescent="0.2">
      <c r="B6304" s="2"/>
    </row>
    <row r="6305" spans="2:2" x14ac:dyDescent="0.2">
      <c r="B6305" s="2"/>
    </row>
    <row r="6306" spans="2:2" x14ac:dyDescent="0.2">
      <c r="B6306" s="2"/>
    </row>
    <row r="6307" spans="2:2" x14ac:dyDescent="0.2">
      <c r="B6307" s="2"/>
    </row>
    <row r="6308" spans="2:2" x14ac:dyDescent="0.2">
      <c r="B6308" s="2"/>
    </row>
    <row r="6309" spans="2:2" x14ac:dyDescent="0.2">
      <c r="B6309" s="2"/>
    </row>
    <row r="6310" spans="2:2" x14ac:dyDescent="0.2">
      <c r="B6310" s="2"/>
    </row>
    <row r="6311" spans="2:2" x14ac:dyDescent="0.2">
      <c r="B6311" s="2"/>
    </row>
    <row r="6312" spans="2:2" x14ac:dyDescent="0.2">
      <c r="B6312" s="2"/>
    </row>
    <row r="6313" spans="2:2" x14ac:dyDescent="0.2">
      <c r="B6313" s="2"/>
    </row>
    <row r="6314" spans="2:2" x14ac:dyDescent="0.2">
      <c r="B6314" s="2"/>
    </row>
    <row r="6315" spans="2:2" x14ac:dyDescent="0.2">
      <c r="B6315" s="2"/>
    </row>
    <row r="6316" spans="2:2" x14ac:dyDescent="0.2">
      <c r="B6316" s="2"/>
    </row>
    <row r="6317" spans="2:2" x14ac:dyDescent="0.2">
      <c r="B6317" s="2"/>
    </row>
    <row r="6318" spans="2:2" x14ac:dyDescent="0.2">
      <c r="B6318" s="2"/>
    </row>
    <row r="6319" spans="2:2" x14ac:dyDescent="0.2">
      <c r="B6319" s="2"/>
    </row>
    <row r="6320" spans="2:2" x14ac:dyDescent="0.2">
      <c r="B6320" s="2"/>
    </row>
    <row r="6321" spans="2:2" x14ac:dyDescent="0.2">
      <c r="B6321" s="2"/>
    </row>
    <row r="6322" spans="2:2" x14ac:dyDescent="0.2">
      <c r="B6322" s="2"/>
    </row>
    <row r="6323" spans="2:2" x14ac:dyDescent="0.2">
      <c r="B6323" s="2"/>
    </row>
    <row r="6324" spans="2:2" x14ac:dyDescent="0.2">
      <c r="B6324" s="2"/>
    </row>
    <row r="6325" spans="2:2" x14ac:dyDescent="0.2">
      <c r="B6325" s="2"/>
    </row>
    <row r="6326" spans="2:2" x14ac:dyDescent="0.2">
      <c r="B6326" s="2"/>
    </row>
    <row r="6327" spans="2:2" x14ac:dyDescent="0.2">
      <c r="B6327" s="2"/>
    </row>
    <row r="6328" spans="2:2" x14ac:dyDescent="0.2">
      <c r="B6328" s="2"/>
    </row>
    <row r="6329" spans="2:2" x14ac:dyDescent="0.2">
      <c r="B6329" s="2"/>
    </row>
    <row r="6330" spans="2:2" x14ac:dyDescent="0.2">
      <c r="B6330" s="2"/>
    </row>
    <row r="6331" spans="2:2" x14ac:dyDescent="0.2">
      <c r="B6331" s="2"/>
    </row>
    <row r="6332" spans="2:2" x14ac:dyDescent="0.2">
      <c r="B6332" s="2"/>
    </row>
    <row r="6333" spans="2:2" x14ac:dyDescent="0.2">
      <c r="B6333" s="2"/>
    </row>
    <row r="6334" spans="2:2" x14ac:dyDescent="0.2">
      <c r="B6334" s="2"/>
    </row>
    <row r="6335" spans="2:2" x14ac:dyDescent="0.2">
      <c r="B6335" s="2"/>
    </row>
    <row r="6336" spans="2:2" x14ac:dyDescent="0.2">
      <c r="B6336" s="2"/>
    </row>
    <row r="6337" spans="2:2" x14ac:dyDescent="0.2">
      <c r="B6337" s="2"/>
    </row>
    <row r="6338" spans="2:2" x14ac:dyDescent="0.2">
      <c r="B6338" s="2"/>
    </row>
    <row r="6339" spans="2:2" x14ac:dyDescent="0.2">
      <c r="B6339" s="2"/>
    </row>
    <row r="6340" spans="2:2" x14ac:dyDescent="0.2">
      <c r="B6340" s="2"/>
    </row>
    <row r="6341" spans="2:2" x14ac:dyDescent="0.2">
      <c r="B6341" s="2"/>
    </row>
    <row r="6342" spans="2:2" x14ac:dyDescent="0.2">
      <c r="B6342" s="2"/>
    </row>
    <row r="6343" spans="2:2" x14ac:dyDescent="0.2">
      <c r="B6343" s="2"/>
    </row>
    <row r="6344" spans="2:2" x14ac:dyDescent="0.2">
      <c r="B6344" s="2"/>
    </row>
    <row r="6345" spans="2:2" x14ac:dyDescent="0.2">
      <c r="B6345" s="2"/>
    </row>
    <row r="6346" spans="2:2" x14ac:dyDescent="0.2">
      <c r="B6346" s="2"/>
    </row>
    <row r="6347" spans="2:2" x14ac:dyDescent="0.2">
      <c r="B6347" s="2"/>
    </row>
    <row r="6348" spans="2:2" x14ac:dyDescent="0.2">
      <c r="B6348" s="2"/>
    </row>
    <row r="6349" spans="2:2" x14ac:dyDescent="0.2">
      <c r="B6349" s="2"/>
    </row>
    <row r="6350" spans="2:2" x14ac:dyDescent="0.2">
      <c r="B6350" s="2"/>
    </row>
    <row r="6351" spans="2:2" x14ac:dyDescent="0.2">
      <c r="B6351" s="2"/>
    </row>
    <row r="6352" spans="2:2" x14ac:dyDescent="0.2">
      <c r="B6352" s="2"/>
    </row>
    <row r="6353" spans="2:2" x14ac:dyDescent="0.2">
      <c r="B6353" s="2"/>
    </row>
    <row r="6354" spans="2:2" x14ac:dyDescent="0.2">
      <c r="B6354" s="2"/>
    </row>
    <row r="6355" spans="2:2" x14ac:dyDescent="0.2">
      <c r="B6355" s="2"/>
    </row>
    <row r="6356" spans="2:2" x14ac:dyDescent="0.2">
      <c r="B6356" s="2"/>
    </row>
    <row r="6357" spans="2:2" x14ac:dyDescent="0.2">
      <c r="B6357" s="2"/>
    </row>
    <row r="6358" spans="2:2" x14ac:dyDescent="0.2">
      <c r="B6358" s="2"/>
    </row>
    <row r="6359" spans="2:2" x14ac:dyDescent="0.2">
      <c r="B6359" s="2"/>
    </row>
    <row r="6360" spans="2:2" x14ac:dyDescent="0.2">
      <c r="B6360" s="2"/>
    </row>
    <row r="6361" spans="2:2" x14ac:dyDescent="0.2">
      <c r="B6361" s="2"/>
    </row>
    <row r="6362" spans="2:2" x14ac:dyDescent="0.2">
      <c r="B6362" s="2"/>
    </row>
    <row r="6363" spans="2:2" x14ac:dyDescent="0.2">
      <c r="B6363" s="2"/>
    </row>
    <row r="6364" spans="2:2" x14ac:dyDescent="0.2">
      <c r="B6364" s="2"/>
    </row>
    <row r="6365" spans="2:2" x14ac:dyDescent="0.2">
      <c r="B6365" s="2"/>
    </row>
    <row r="6366" spans="2:2" x14ac:dyDescent="0.2">
      <c r="B6366" s="2"/>
    </row>
    <row r="6367" spans="2:2" x14ac:dyDescent="0.2">
      <c r="B6367" s="2"/>
    </row>
    <row r="6368" spans="2:2" x14ac:dyDescent="0.2">
      <c r="B6368" s="2"/>
    </row>
    <row r="6369" spans="2:2" x14ac:dyDescent="0.2">
      <c r="B6369" s="2"/>
    </row>
    <row r="6370" spans="2:2" x14ac:dyDescent="0.2">
      <c r="B6370" s="2"/>
    </row>
    <row r="6371" spans="2:2" x14ac:dyDescent="0.2">
      <c r="B6371" s="2"/>
    </row>
    <row r="6372" spans="2:2" x14ac:dyDescent="0.2">
      <c r="B6372" s="2"/>
    </row>
    <row r="6373" spans="2:2" x14ac:dyDescent="0.2">
      <c r="B6373" s="2"/>
    </row>
    <row r="6374" spans="2:2" x14ac:dyDescent="0.2">
      <c r="B6374" s="2"/>
    </row>
    <row r="6375" spans="2:2" x14ac:dyDescent="0.2">
      <c r="B6375" s="2"/>
    </row>
    <row r="6376" spans="2:2" x14ac:dyDescent="0.2">
      <c r="B6376" s="2"/>
    </row>
    <row r="6377" spans="2:2" x14ac:dyDescent="0.2">
      <c r="B6377" s="2"/>
    </row>
    <row r="6378" spans="2:2" x14ac:dyDescent="0.2">
      <c r="B6378" s="2"/>
    </row>
    <row r="6379" spans="2:2" x14ac:dyDescent="0.2">
      <c r="B6379" s="2"/>
    </row>
    <row r="6380" spans="2:2" x14ac:dyDescent="0.2">
      <c r="B6380" s="2"/>
    </row>
    <row r="6381" spans="2:2" x14ac:dyDescent="0.2">
      <c r="B6381" s="2"/>
    </row>
    <row r="6382" spans="2:2" x14ac:dyDescent="0.2">
      <c r="B6382" s="2"/>
    </row>
    <row r="6383" spans="2:2" x14ac:dyDescent="0.2">
      <c r="B6383" s="2"/>
    </row>
    <row r="6384" spans="2:2" x14ac:dyDescent="0.2">
      <c r="B6384" s="2"/>
    </row>
    <row r="6385" spans="2:2" x14ac:dyDescent="0.2">
      <c r="B6385" s="2"/>
    </row>
    <row r="6386" spans="2:2" x14ac:dyDescent="0.2">
      <c r="B6386" s="2"/>
    </row>
    <row r="6387" spans="2:2" x14ac:dyDescent="0.2">
      <c r="B6387" s="2"/>
    </row>
    <row r="6388" spans="2:2" x14ac:dyDescent="0.2">
      <c r="B6388" s="2"/>
    </row>
    <row r="6389" spans="2:2" x14ac:dyDescent="0.2">
      <c r="B6389" s="2"/>
    </row>
    <row r="6390" spans="2:2" x14ac:dyDescent="0.2">
      <c r="B6390" s="2"/>
    </row>
    <row r="6391" spans="2:2" x14ac:dyDescent="0.2">
      <c r="B6391" s="2"/>
    </row>
    <row r="6392" spans="2:2" x14ac:dyDescent="0.2">
      <c r="B6392" s="2"/>
    </row>
    <row r="6393" spans="2:2" x14ac:dyDescent="0.2">
      <c r="B6393" s="2"/>
    </row>
    <row r="6394" spans="2:2" x14ac:dyDescent="0.2">
      <c r="B6394" s="2"/>
    </row>
    <row r="6395" spans="2:2" x14ac:dyDescent="0.2">
      <c r="B6395" s="2"/>
    </row>
    <row r="6396" spans="2:2" x14ac:dyDescent="0.2">
      <c r="B6396" s="2"/>
    </row>
    <row r="6397" spans="2:2" x14ac:dyDescent="0.2">
      <c r="B6397" s="2"/>
    </row>
    <row r="6398" spans="2:2" x14ac:dyDescent="0.2">
      <c r="B6398" s="2"/>
    </row>
    <row r="6399" spans="2:2" x14ac:dyDescent="0.2">
      <c r="B6399" s="2"/>
    </row>
    <row r="6400" spans="2:2" x14ac:dyDescent="0.2">
      <c r="B6400" s="2"/>
    </row>
    <row r="6401" spans="2:2" x14ac:dyDescent="0.2">
      <c r="B6401" s="2"/>
    </row>
    <row r="6402" spans="2:2" x14ac:dyDescent="0.2">
      <c r="B6402" s="2"/>
    </row>
    <row r="6403" spans="2:2" x14ac:dyDescent="0.2">
      <c r="B6403" s="2"/>
    </row>
    <row r="6404" spans="2:2" x14ac:dyDescent="0.2">
      <c r="B6404" s="2"/>
    </row>
    <row r="6405" spans="2:2" x14ac:dyDescent="0.2">
      <c r="B6405" s="2"/>
    </row>
    <row r="6406" spans="2:2" x14ac:dyDescent="0.2">
      <c r="B6406" s="2"/>
    </row>
    <row r="6407" spans="2:2" x14ac:dyDescent="0.2">
      <c r="B6407" s="2"/>
    </row>
    <row r="6408" spans="2:2" x14ac:dyDescent="0.2">
      <c r="B6408" s="2"/>
    </row>
    <row r="6409" spans="2:2" x14ac:dyDescent="0.2">
      <c r="B6409" s="2"/>
    </row>
    <row r="6410" spans="2:2" x14ac:dyDescent="0.2">
      <c r="B6410" s="2"/>
    </row>
    <row r="6411" spans="2:2" x14ac:dyDescent="0.2">
      <c r="B6411" s="2"/>
    </row>
    <row r="6412" spans="2:2" x14ac:dyDescent="0.2">
      <c r="B6412" s="2"/>
    </row>
    <row r="6413" spans="2:2" x14ac:dyDescent="0.2">
      <c r="B6413" s="2"/>
    </row>
    <row r="6414" spans="2:2" x14ac:dyDescent="0.2">
      <c r="B6414" s="2"/>
    </row>
    <row r="6415" spans="2:2" x14ac:dyDescent="0.2">
      <c r="B6415" s="2"/>
    </row>
    <row r="6416" spans="2:2" x14ac:dyDescent="0.2">
      <c r="B6416" s="2"/>
    </row>
    <row r="6417" spans="2:2" x14ac:dyDescent="0.2">
      <c r="B6417" s="2"/>
    </row>
    <row r="6418" spans="2:2" x14ac:dyDescent="0.2">
      <c r="B6418" s="2"/>
    </row>
    <row r="6419" spans="2:2" x14ac:dyDescent="0.2">
      <c r="B6419" s="2"/>
    </row>
    <row r="6420" spans="2:2" x14ac:dyDescent="0.2">
      <c r="B6420" s="2"/>
    </row>
    <row r="6421" spans="2:2" x14ac:dyDescent="0.2">
      <c r="B6421" s="2"/>
    </row>
    <row r="6422" spans="2:2" x14ac:dyDescent="0.2">
      <c r="B6422" s="2"/>
    </row>
    <row r="6423" spans="2:2" x14ac:dyDescent="0.2">
      <c r="B6423" s="2"/>
    </row>
    <row r="6424" spans="2:2" x14ac:dyDescent="0.2">
      <c r="B6424" s="2"/>
    </row>
    <row r="6425" spans="2:2" x14ac:dyDescent="0.2">
      <c r="B6425" s="2"/>
    </row>
    <row r="6426" spans="2:2" x14ac:dyDescent="0.2">
      <c r="B6426" s="2"/>
    </row>
    <row r="6427" spans="2:2" x14ac:dyDescent="0.2">
      <c r="B6427" s="2"/>
    </row>
    <row r="6428" spans="2:2" x14ac:dyDescent="0.2">
      <c r="B6428" s="2"/>
    </row>
    <row r="6429" spans="2:2" x14ac:dyDescent="0.2">
      <c r="B6429" s="2"/>
    </row>
    <row r="6430" spans="2:2" x14ac:dyDescent="0.2">
      <c r="B6430" s="2"/>
    </row>
    <row r="6431" spans="2:2" x14ac:dyDescent="0.2">
      <c r="B6431" s="2"/>
    </row>
    <row r="6432" spans="2:2" x14ac:dyDescent="0.2">
      <c r="B6432" s="2"/>
    </row>
    <row r="6433" spans="2:2" x14ac:dyDescent="0.2">
      <c r="B6433" s="2"/>
    </row>
    <row r="6434" spans="2:2" x14ac:dyDescent="0.2">
      <c r="B6434" s="2"/>
    </row>
    <row r="6435" spans="2:2" x14ac:dyDescent="0.2">
      <c r="B6435" s="2"/>
    </row>
    <row r="6436" spans="2:2" x14ac:dyDescent="0.2">
      <c r="B6436" s="2"/>
    </row>
    <row r="6437" spans="2:2" x14ac:dyDescent="0.2">
      <c r="B6437" s="2"/>
    </row>
    <row r="6438" spans="2:2" x14ac:dyDescent="0.2">
      <c r="B6438" s="2"/>
    </row>
    <row r="6439" spans="2:2" x14ac:dyDescent="0.2">
      <c r="B6439" s="2"/>
    </row>
    <row r="6440" spans="2:2" x14ac:dyDescent="0.2">
      <c r="B6440" s="2"/>
    </row>
    <row r="6441" spans="2:2" x14ac:dyDescent="0.2">
      <c r="B6441" s="2"/>
    </row>
    <row r="6442" spans="2:2" x14ac:dyDescent="0.2">
      <c r="B6442" s="2"/>
    </row>
    <row r="6443" spans="2:2" x14ac:dyDescent="0.2">
      <c r="B6443" s="2"/>
    </row>
    <row r="6444" spans="2:2" x14ac:dyDescent="0.2">
      <c r="B6444" s="2"/>
    </row>
    <row r="6445" spans="2:2" x14ac:dyDescent="0.2">
      <c r="B6445" s="2"/>
    </row>
    <row r="6446" spans="2:2" x14ac:dyDescent="0.2">
      <c r="B6446" s="2"/>
    </row>
    <row r="6447" spans="2:2" x14ac:dyDescent="0.2">
      <c r="B6447" s="2"/>
    </row>
    <row r="6448" spans="2:2" x14ac:dyDescent="0.2">
      <c r="B6448" s="2"/>
    </row>
    <row r="6449" spans="2:2" x14ac:dyDescent="0.2">
      <c r="B6449" s="2"/>
    </row>
    <row r="6450" spans="2:2" x14ac:dyDescent="0.2">
      <c r="B6450" s="2"/>
    </row>
    <row r="6451" spans="2:2" x14ac:dyDescent="0.2">
      <c r="B6451" s="2"/>
    </row>
    <row r="6452" spans="2:2" x14ac:dyDescent="0.2">
      <c r="B6452" s="2"/>
    </row>
    <row r="6453" spans="2:2" x14ac:dyDescent="0.2">
      <c r="B6453" s="2"/>
    </row>
    <row r="6454" spans="2:2" x14ac:dyDescent="0.2">
      <c r="B6454" s="2"/>
    </row>
    <row r="6455" spans="2:2" x14ac:dyDescent="0.2">
      <c r="B6455" s="2"/>
    </row>
    <row r="6456" spans="2:2" x14ac:dyDescent="0.2">
      <c r="B6456" s="2"/>
    </row>
    <row r="6457" spans="2:2" x14ac:dyDescent="0.2">
      <c r="B6457" s="2"/>
    </row>
    <row r="6458" spans="2:2" x14ac:dyDescent="0.2">
      <c r="B6458" s="2"/>
    </row>
    <row r="6459" spans="2:2" x14ac:dyDescent="0.2">
      <c r="B6459" s="2"/>
    </row>
    <row r="6460" spans="2:2" x14ac:dyDescent="0.2">
      <c r="B6460" s="2"/>
    </row>
    <row r="6461" spans="2:2" x14ac:dyDescent="0.2">
      <c r="B6461" s="2"/>
    </row>
    <row r="6462" spans="2:2" x14ac:dyDescent="0.2">
      <c r="B6462" s="2"/>
    </row>
    <row r="6463" spans="2:2" x14ac:dyDescent="0.2">
      <c r="B6463" s="2"/>
    </row>
    <row r="6464" spans="2:2" x14ac:dyDescent="0.2">
      <c r="B6464" s="2"/>
    </row>
    <row r="6465" spans="2:2" x14ac:dyDescent="0.2">
      <c r="B6465" s="2"/>
    </row>
    <row r="6466" spans="2:2" x14ac:dyDescent="0.2">
      <c r="B6466" s="2"/>
    </row>
    <row r="6467" spans="2:2" x14ac:dyDescent="0.2">
      <c r="B6467" s="2"/>
    </row>
    <row r="6468" spans="2:2" x14ac:dyDescent="0.2">
      <c r="B6468" s="2"/>
    </row>
    <row r="6469" spans="2:2" x14ac:dyDescent="0.2">
      <c r="B6469" s="2"/>
    </row>
    <row r="6470" spans="2:2" x14ac:dyDescent="0.2">
      <c r="B6470" s="2"/>
    </row>
    <row r="6471" spans="2:2" x14ac:dyDescent="0.2">
      <c r="B6471" s="2"/>
    </row>
    <row r="6472" spans="2:2" x14ac:dyDescent="0.2">
      <c r="B6472" s="2"/>
    </row>
    <row r="6473" spans="2:2" x14ac:dyDescent="0.2">
      <c r="B6473" s="2"/>
    </row>
    <row r="6474" spans="2:2" x14ac:dyDescent="0.2">
      <c r="B6474" s="2"/>
    </row>
    <row r="6475" spans="2:2" x14ac:dyDescent="0.2">
      <c r="B6475" s="2"/>
    </row>
    <row r="6476" spans="2:2" x14ac:dyDescent="0.2">
      <c r="B6476" s="2"/>
    </row>
    <row r="6477" spans="2:2" x14ac:dyDescent="0.2">
      <c r="B6477" s="2"/>
    </row>
    <row r="6478" spans="2:2" x14ac:dyDescent="0.2">
      <c r="B6478" s="2"/>
    </row>
    <row r="6479" spans="2:2" x14ac:dyDescent="0.2">
      <c r="B6479" s="2"/>
    </row>
    <row r="6480" spans="2:2" x14ac:dyDescent="0.2">
      <c r="B6480" s="2"/>
    </row>
    <row r="6481" spans="2:2" x14ac:dyDescent="0.2">
      <c r="B6481" s="2"/>
    </row>
    <row r="6482" spans="2:2" x14ac:dyDescent="0.2">
      <c r="B6482" s="2"/>
    </row>
    <row r="6483" spans="2:2" x14ac:dyDescent="0.2">
      <c r="B6483" s="2"/>
    </row>
    <row r="6484" spans="2:2" x14ac:dyDescent="0.2">
      <c r="B6484" s="2"/>
    </row>
    <row r="6485" spans="2:2" x14ac:dyDescent="0.2">
      <c r="B6485" s="2"/>
    </row>
    <row r="6486" spans="2:2" x14ac:dyDescent="0.2">
      <c r="B6486" s="2"/>
    </row>
    <row r="6487" spans="2:2" x14ac:dyDescent="0.2">
      <c r="B6487" s="2"/>
    </row>
    <row r="6488" spans="2:2" x14ac:dyDescent="0.2">
      <c r="B6488" s="2"/>
    </row>
    <row r="6489" spans="2:2" x14ac:dyDescent="0.2">
      <c r="B6489" s="2"/>
    </row>
    <row r="6490" spans="2:2" x14ac:dyDescent="0.2">
      <c r="B6490" s="2"/>
    </row>
    <row r="6491" spans="2:2" x14ac:dyDescent="0.2">
      <c r="B6491" s="2"/>
    </row>
    <row r="6492" spans="2:2" x14ac:dyDescent="0.2">
      <c r="B6492" s="2"/>
    </row>
    <row r="6493" spans="2:2" x14ac:dyDescent="0.2">
      <c r="B6493" s="2"/>
    </row>
    <row r="6494" spans="2:2" x14ac:dyDescent="0.2">
      <c r="B6494" s="2"/>
    </row>
    <row r="6495" spans="2:2" x14ac:dyDescent="0.2">
      <c r="B6495" s="2"/>
    </row>
    <row r="6496" spans="2:2" x14ac:dyDescent="0.2">
      <c r="B6496" s="2"/>
    </row>
    <row r="6497" spans="2:2" x14ac:dyDescent="0.2">
      <c r="B6497" s="2"/>
    </row>
    <row r="6498" spans="2:2" x14ac:dyDescent="0.2">
      <c r="B6498" s="2"/>
    </row>
    <row r="6499" spans="2:2" x14ac:dyDescent="0.2">
      <c r="B6499" s="2"/>
    </row>
    <row r="6500" spans="2:2" x14ac:dyDescent="0.2">
      <c r="B6500" s="2"/>
    </row>
    <row r="6501" spans="2:2" x14ac:dyDescent="0.2">
      <c r="B6501" s="2"/>
    </row>
    <row r="6502" spans="2:2" x14ac:dyDescent="0.2">
      <c r="B6502" s="2"/>
    </row>
    <row r="6503" spans="2:2" x14ac:dyDescent="0.2">
      <c r="B6503" s="2"/>
    </row>
    <row r="6504" spans="2:2" x14ac:dyDescent="0.2">
      <c r="B6504" s="2"/>
    </row>
    <row r="6505" spans="2:2" x14ac:dyDescent="0.2">
      <c r="B6505" s="2"/>
    </row>
    <row r="6506" spans="2:2" x14ac:dyDescent="0.2">
      <c r="B6506" s="2"/>
    </row>
    <row r="6507" spans="2:2" x14ac:dyDescent="0.2">
      <c r="B6507" s="2"/>
    </row>
    <row r="6508" spans="2:2" x14ac:dyDescent="0.2">
      <c r="B6508" s="2"/>
    </row>
    <row r="6509" spans="2:2" x14ac:dyDescent="0.2">
      <c r="B6509" s="2"/>
    </row>
    <row r="6510" spans="2:2" x14ac:dyDescent="0.2">
      <c r="B6510" s="2"/>
    </row>
    <row r="6511" spans="2:2" x14ac:dyDescent="0.2">
      <c r="B6511" s="2"/>
    </row>
    <row r="6512" spans="2:2" x14ac:dyDescent="0.2">
      <c r="B6512" s="2"/>
    </row>
    <row r="6513" spans="2:2" x14ac:dyDescent="0.2">
      <c r="B6513" s="2"/>
    </row>
    <row r="6514" spans="2:2" x14ac:dyDescent="0.2">
      <c r="B6514" s="2"/>
    </row>
    <row r="6515" spans="2:2" x14ac:dyDescent="0.2">
      <c r="B6515" s="2"/>
    </row>
    <row r="6516" spans="2:2" x14ac:dyDescent="0.2">
      <c r="B6516" s="2"/>
    </row>
    <row r="6517" spans="2:2" x14ac:dyDescent="0.2">
      <c r="B6517" s="2"/>
    </row>
    <row r="6518" spans="2:2" x14ac:dyDescent="0.2">
      <c r="B6518" s="2"/>
    </row>
    <row r="6519" spans="2:2" x14ac:dyDescent="0.2">
      <c r="B6519" s="2"/>
    </row>
    <row r="6520" spans="2:2" x14ac:dyDescent="0.2">
      <c r="B6520" s="2"/>
    </row>
    <row r="6521" spans="2:2" x14ac:dyDescent="0.2">
      <c r="B6521" s="2"/>
    </row>
    <row r="6522" spans="2:2" x14ac:dyDescent="0.2">
      <c r="B6522" s="2"/>
    </row>
    <row r="6523" spans="2:2" x14ac:dyDescent="0.2">
      <c r="B6523" s="2"/>
    </row>
    <row r="6524" spans="2:2" x14ac:dyDescent="0.2">
      <c r="B6524" s="2"/>
    </row>
    <row r="6525" spans="2:2" x14ac:dyDescent="0.2">
      <c r="B6525" s="2"/>
    </row>
    <row r="6526" spans="2:2" x14ac:dyDescent="0.2">
      <c r="B6526" s="2"/>
    </row>
    <row r="6527" spans="2:2" x14ac:dyDescent="0.2">
      <c r="B6527" s="2"/>
    </row>
    <row r="6528" spans="2:2" x14ac:dyDescent="0.2">
      <c r="B6528" s="2"/>
    </row>
    <row r="6529" spans="2:2" x14ac:dyDescent="0.2">
      <c r="B6529" s="2"/>
    </row>
    <row r="6530" spans="2:2" x14ac:dyDescent="0.2">
      <c r="B6530" s="2"/>
    </row>
    <row r="6531" spans="2:2" x14ac:dyDescent="0.2">
      <c r="B6531" s="2"/>
    </row>
    <row r="6532" spans="2:2" x14ac:dyDescent="0.2">
      <c r="B6532" s="2"/>
    </row>
    <row r="6533" spans="2:2" x14ac:dyDescent="0.2">
      <c r="B6533" s="2"/>
    </row>
    <row r="6534" spans="2:2" x14ac:dyDescent="0.2">
      <c r="B6534" s="2"/>
    </row>
    <row r="6535" spans="2:2" x14ac:dyDescent="0.2">
      <c r="B6535" s="2"/>
    </row>
    <row r="6536" spans="2:2" x14ac:dyDescent="0.2">
      <c r="B6536" s="2"/>
    </row>
    <row r="6537" spans="2:2" x14ac:dyDescent="0.2">
      <c r="B6537" s="2"/>
    </row>
    <row r="6538" spans="2:2" x14ac:dyDescent="0.2">
      <c r="B6538" s="2"/>
    </row>
    <row r="6539" spans="2:2" x14ac:dyDescent="0.2">
      <c r="B6539" s="2"/>
    </row>
    <row r="6540" spans="2:2" x14ac:dyDescent="0.2">
      <c r="B6540" s="2"/>
    </row>
    <row r="6541" spans="2:2" x14ac:dyDescent="0.2">
      <c r="B6541" s="2"/>
    </row>
    <row r="6542" spans="2:2" x14ac:dyDescent="0.2">
      <c r="B6542" s="2"/>
    </row>
    <row r="6543" spans="2:2" x14ac:dyDescent="0.2">
      <c r="B6543" s="2"/>
    </row>
    <row r="6544" spans="2:2" x14ac:dyDescent="0.2">
      <c r="B6544" s="2"/>
    </row>
    <row r="6545" spans="2:2" x14ac:dyDescent="0.2">
      <c r="B6545" s="2"/>
    </row>
    <row r="6546" spans="2:2" x14ac:dyDescent="0.2">
      <c r="B6546" s="2"/>
    </row>
    <row r="6547" spans="2:2" x14ac:dyDescent="0.2">
      <c r="B6547" s="2"/>
    </row>
    <row r="6548" spans="2:2" x14ac:dyDescent="0.2">
      <c r="B6548" s="2"/>
    </row>
    <row r="6549" spans="2:2" x14ac:dyDescent="0.2">
      <c r="B6549" s="2"/>
    </row>
    <row r="6550" spans="2:2" x14ac:dyDescent="0.2">
      <c r="B6550" s="2"/>
    </row>
    <row r="6551" spans="2:2" x14ac:dyDescent="0.2">
      <c r="B6551" s="2"/>
    </row>
    <row r="6552" spans="2:2" x14ac:dyDescent="0.2">
      <c r="B6552" s="2"/>
    </row>
    <row r="6553" spans="2:2" x14ac:dyDescent="0.2">
      <c r="B6553" s="2"/>
    </row>
    <row r="6554" spans="2:2" x14ac:dyDescent="0.2">
      <c r="B6554" s="2"/>
    </row>
    <row r="6555" spans="2:2" x14ac:dyDescent="0.2">
      <c r="B6555" s="2"/>
    </row>
    <row r="6556" spans="2:2" x14ac:dyDescent="0.2">
      <c r="B6556" s="2"/>
    </row>
    <row r="6557" spans="2:2" x14ac:dyDescent="0.2">
      <c r="B6557" s="2"/>
    </row>
    <row r="6558" spans="2:2" x14ac:dyDescent="0.2">
      <c r="B6558" s="2"/>
    </row>
    <row r="6559" spans="2:2" x14ac:dyDescent="0.2">
      <c r="B6559" s="2"/>
    </row>
    <row r="6560" spans="2:2" x14ac:dyDescent="0.2">
      <c r="B6560" s="2"/>
    </row>
    <row r="6561" spans="2:2" x14ac:dyDescent="0.2">
      <c r="B6561" s="2"/>
    </row>
    <row r="6562" spans="2:2" x14ac:dyDescent="0.2">
      <c r="B6562" s="2"/>
    </row>
    <row r="6563" spans="2:2" x14ac:dyDescent="0.2">
      <c r="B6563" s="2"/>
    </row>
    <row r="6564" spans="2:2" x14ac:dyDescent="0.2">
      <c r="B6564" s="2"/>
    </row>
    <row r="6565" spans="2:2" x14ac:dyDescent="0.2">
      <c r="B6565" s="2"/>
    </row>
    <row r="6566" spans="2:2" x14ac:dyDescent="0.2">
      <c r="B6566" s="2"/>
    </row>
    <row r="6567" spans="2:2" x14ac:dyDescent="0.2">
      <c r="B6567" s="2"/>
    </row>
    <row r="6568" spans="2:2" x14ac:dyDescent="0.2">
      <c r="B6568" s="2"/>
    </row>
    <row r="6569" spans="2:2" x14ac:dyDescent="0.2">
      <c r="B6569" s="2"/>
    </row>
    <row r="6570" spans="2:2" x14ac:dyDescent="0.2">
      <c r="B6570" s="2"/>
    </row>
    <row r="6571" spans="2:2" x14ac:dyDescent="0.2">
      <c r="B6571" s="2"/>
    </row>
    <row r="6572" spans="2:2" x14ac:dyDescent="0.2">
      <c r="B6572" s="2"/>
    </row>
    <row r="6573" spans="2:2" x14ac:dyDescent="0.2">
      <c r="B6573" s="2"/>
    </row>
    <row r="6574" spans="2:2" x14ac:dyDescent="0.2">
      <c r="B6574" s="2"/>
    </row>
    <row r="6575" spans="2:2" x14ac:dyDescent="0.2">
      <c r="B6575" s="2"/>
    </row>
    <row r="6576" spans="2:2" x14ac:dyDescent="0.2">
      <c r="B6576" s="2"/>
    </row>
    <row r="6577" spans="2:2" x14ac:dyDescent="0.2">
      <c r="B6577" s="2"/>
    </row>
    <row r="6578" spans="2:2" x14ac:dyDescent="0.2">
      <c r="B6578" s="2"/>
    </row>
    <row r="6579" spans="2:2" x14ac:dyDescent="0.2">
      <c r="B6579" s="2"/>
    </row>
    <row r="6580" spans="2:2" x14ac:dyDescent="0.2">
      <c r="B6580" s="2"/>
    </row>
    <row r="6581" spans="2:2" x14ac:dyDescent="0.2">
      <c r="B6581" s="2"/>
    </row>
    <row r="6582" spans="2:2" x14ac:dyDescent="0.2">
      <c r="B6582" s="2"/>
    </row>
    <row r="6583" spans="2:2" x14ac:dyDescent="0.2">
      <c r="B6583" s="2"/>
    </row>
    <row r="6584" spans="2:2" x14ac:dyDescent="0.2">
      <c r="B6584" s="2"/>
    </row>
    <row r="6585" spans="2:2" x14ac:dyDescent="0.2">
      <c r="B6585" s="2"/>
    </row>
    <row r="6586" spans="2:2" x14ac:dyDescent="0.2">
      <c r="B6586" s="2"/>
    </row>
    <row r="6587" spans="2:2" x14ac:dyDescent="0.2">
      <c r="B6587" s="2"/>
    </row>
    <row r="6588" spans="2:2" x14ac:dyDescent="0.2">
      <c r="B6588" s="2"/>
    </row>
    <row r="6589" spans="2:2" x14ac:dyDescent="0.2">
      <c r="B6589" s="2"/>
    </row>
    <row r="6590" spans="2:2" x14ac:dyDescent="0.2">
      <c r="B6590" s="2"/>
    </row>
    <row r="6591" spans="2:2" x14ac:dyDescent="0.2">
      <c r="B6591" s="2"/>
    </row>
    <row r="6592" spans="2:2" x14ac:dyDescent="0.2">
      <c r="B6592" s="2"/>
    </row>
    <row r="6593" spans="2:2" x14ac:dyDescent="0.2">
      <c r="B6593" s="2"/>
    </row>
    <row r="6594" spans="2:2" x14ac:dyDescent="0.2">
      <c r="B6594" s="2"/>
    </row>
    <row r="6595" spans="2:2" x14ac:dyDescent="0.2">
      <c r="B6595" s="2"/>
    </row>
    <row r="6596" spans="2:2" x14ac:dyDescent="0.2">
      <c r="B6596" s="2"/>
    </row>
    <row r="6597" spans="2:2" x14ac:dyDescent="0.2">
      <c r="B6597" s="2"/>
    </row>
    <row r="6598" spans="2:2" x14ac:dyDescent="0.2">
      <c r="B6598" s="2"/>
    </row>
    <row r="6599" spans="2:2" x14ac:dyDescent="0.2">
      <c r="B6599" s="2"/>
    </row>
    <row r="6600" spans="2:2" x14ac:dyDescent="0.2">
      <c r="B6600" s="2"/>
    </row>
    <row r="6601" spans="2:2" x14ac:dyDescent="0.2">
      <c r="B6601" s="2"/>
    </row>
    <row r="6602" spans="2:2" x14ac:dyDescent="0.2">
      <c r="B6602" s="2"/>
    </row>
    <row r="6603" spans="2:2" x14ac:dyDescent="0.2">
      <c r="B6603" s="2"/>
    </row>
    <row r="6604" spans="2:2" x14ac:dyDescent="0.2">
      <c r="B6604" s="2"/>
    </row>
    <row r="6605" spans="2:2" x14ac:dyDescent="0.2">
      <c r="B6605" s="2"/>
    </row>
    <row r="6606" spans="2:2" x14ac:dyDescent="0.2">
      <c r="B6606" s="2"/>
    </row>
    <row r="6607" spans="2:2" x14ac:dyDescent="0.2">
      <c r="B6607" s="2"/>
    </row>
    <row r="6608" spans="2:2" x14ac:dyDescent="0.2">
      <c r="B6608" s="2"/>
    </row>
    <row r="6609" spans="2:2" x14ac:dyDescent="0.2">
      <c r="B6609" s="2"/>
    </row>
    <row r="6610" spans="2:2" x14ac:dyDescent="0.2">
      <c r="B6610" s="2"/>
    </row>
    <row r="6611" spans="2:2" x14ac:dyDescent="0.2">
      <c r="B6611" s="2"/>
    </row>
    <row r="6612" spans="2:2" x14ac:dyDescent="0.2">
      <c r="B6612" s="2"/>
    </row>
    <row r="6613" spans="2:2" x14ac:dyDescent="0.2">
      <c r="B6613" s="2"/>
    </row>
    <row r="6614" spans="2:2" x14ac:dyDescent="0.2">
      <c r="B6614" s="2"/>
    </row>
    <row r="6615" spans="2:2" x14ac:dyDescent="0.2">
      <c r="B6615" s="2"/>
    </row>
    <row r="6616" spans="2:2" x14ac:dyDescent="0.2">
      <c r="B6616" s="2"/>
    </row>
    <row r="6617" spans="2:2" x14ac:dyDescent="0.2">
      <c r="B6617" s="2"/>
    </row>
    <row r="6618" spans="2:2" x14ac:dyDescent="0.2">
      <c r="B6618" s="2"/>
    </row>
    <row r="6619" spans="2:2" x14ac:dyDescent="0.2">
      <c r="B6619" s="2"/>
    </row>
    <row r="6620" spans="2:2" x14ac:dyDescent="0.2">
      <c r="B6620" s="2"/>
    </row>
    <row r="6621" spans="2:2" x14ac:dyDescent="0.2">
      <c r="B6621" s="2"/>
    </row>
    <row r="6622" spans="2:2" x14ac:dyDescent="0.2">
      <c r="B6622" s="2"/>
    </row>
    <row r="6623" spans="2:2" x14ac:dyDescent="0.2">
      <c r="B6623" s="2"/>
    </row>
    <row r="6624" spans="2:2" x14ac:dyDescent="0.2">
      <c r="B6624" s="2"/>
    </row>
    <row r="6625" spans="2:2" x14ac:dyDescent="0.2">
      <c r="B6625" s="2"/>
    </row>
    <row r="6626" spans="2:2" x14ac:dyDescent="0.2">
      <c r="B6626" s="2"/>
    </row>
    <row r="6627" spans="2:2" x14ac:dyDescent="0.2">
      <c r="B6627" s="2"/>
    </row>
    <row r="6628" spans="2:2" x14ac:dyDescent="0.2">
      <c r="B6628" s="2"/>
    </row>
    <row r="6629" spans="2:2" x14ac:dyDescent="0.2">
      <c r="B6629" s="2"/>
    </row>
    <row r="6630" spans="2:2" x14ac:dyDescent="0.2">
      <c r="B6630" s="2"/>
    </row>
    <row r="6631" spans="2:2" x14ac:dyDescent="0.2">
      <c r="B6631" s="2"/>
    </row>
    <row r="6632" spans="2:2" x14ac:dyDescent="0.2">
      <c r="B6632" s="2"/>
    </row>
    <row r="6633" spans="2:2" x14ac:dyDescent="0.2">
      <c r="B6633" s="2"/>
    </row>
    <row r="6634" spans="2:2" x14ac:dyDescent="0.2">
      <c r="B6634" s="2"/>
    </row>
    <row r="6635" spans="2:2" x14ac:dyDescent="0.2">
      <c r="B6635" s="2"/>
    </row>
    <row r="6636" spans="2:2" x14ac:dyDescent="0.2">
      <c r="B6636" s="2"/>
    </row>
    <row r="6637" spans="2:2" x14ac:dyDescent="0.2">
      <c r="B6637" s="2"/>
    </row>
    <row r="6638" spans="2:2" x14ac:dyDescent="0.2">
      <c r="B6638" s="2"/>
    </row>
    <row r="6639" spans="2:2" x14ac:dyDescent="0.2">
      <c r="B6639" s="2"/>
    </row>
    <row r="6640" spans="2:2" x14ac:dyDescent="0.2">
      <c r="B6640" s="2"/>
    </row>
    <row r="6641" spans="2:2" x14ac:dyDescent="0.2">
      <c r="B6641" s="2"/>
    </row>
    <row r="6642" spans="2:2" x14ac:dyDescent="0.2">
      <c r="B6642" s="2"/>
    </row>
    <row r="6643" spans="2:2" x14ac:dyDescent="0.2">
      <c r="B6643" s="2"/>
    </row>
    <row r="6644" spans="2:2" x14ac:dyDescent="0.2">
      <c r="B6644" s="2"/>
    </row>
    <row r="6645" spans="2:2" x14ac:dyDescent="0.2">
      <c r="B6645" s="2"/>
    </row>
    <row r="6646" spans="2:2" x14ac:dyDescent="0.2">
      <c r="B6646" s="2"/>
    </row>
    <row r="6647" spans="2:2" x14ac:dyDescent="0.2">
      <c r="B6647" s="2"/>
    </row>
    <row r="6648" spans="2:2" x14ac:dyDescent="0.2">
      <c r="B6648" s="2"/>
    </row>
    <row r="6649" spans="2:2" x14ac:dyDescent="0.2">
      <c r="B6649" s="2"/>
    </row>
    <row r="6650" spans="2:2" x14ac:dyDescent="0.2">
      <c r="B6650" s="2"/>
    </row>
    <row r="6651" spans="2:2" x14ac:dyDescent="0.2">
      <c r="B6651" s="2"/>
    </row>
    <row r="6652" spans="2:2" x14ac:dyDescent="0.2">
      <c r="B6652" s="2"/>
    </row>
    <row r="6653" spans="2:2" x14ac:dyDescent="0.2">
      <c r="B6653" s="2"/>
    </row>
    <row r="6654" spans="2:2" x14ac:dyDescent="0.2">
      <c r="B6654" s="2"/>
    </row>
    <row r="6655" spans="2:2" x14ac:dyDescent="0.2">
      <c r="B6655" s="2"/>
    </row>
    <row r="6656" spans="2:2" x14ac:dyDescent="0.2">
      <c r="B6656" s="2"/>
    </row>
    <row r="6657" spans="2:2" x14ac:dyDescent="0.2">
      <c r="B6657" s="2"/>
    </row>
    <row r="6658" spans="2:2" x14ac:dyDescent="0.2">
      <c r="B6658" s="2"/>
    </row>
    <row r="6659" spans="2:2" x14ac:dyDescent="0.2">
      <c r="B6659" s="2"/>
    </row>
    <row r="6660" spans="2:2" x14ac:dyDescent="0.2">
      <c r="B6660" s="2"/>
    </row>
    <row r="6661" spans="2:2" x14ac:dyDescent="0.2">
      <c r="B6661" s="2"/>
    </row>
    <row r="6662" spans="2:2" x14ac:dyDescent="0.2">
      <c r="B6662" s="2"/>
    </row>
    <row r="6663" spans="2:2" x14ac:dyDescent="0.2">
      <c r="B6663" s="2"/>
    </row>
    <row r="6664" spans="2:2" x14ac:dyDescent="0.2">
      <c r="B6664" s="2"/>
    </row>
    <row r="6665" spans="2:2" x14ac:dyDescent="0.2">
      <c r="B6665" s="2"/>
    </row>
    <row r="6666" spans="2:2" x14ac:dyDescent="0.2">
      <c r="B6666" s="2"/>
    </row>
    <row r="6667" spans="2:2" x14ac:dyDescent="0.2">
      <c r="B6667" s="2"/>
    </row>
    <row r="6668" spans="2:2" x14ac:dyDescent="0.2">
      <c r="B6668" s="2"/>
    </row>
    <row r="6669" spans="2:2" x14ac:dyDescent="0.2">
      <c r="B6669" s="2"/>
    </row>
    <row r="6670" spans="2:2" x14ac:dyDescent="0.2">
      <c r="B6670" s="2"/>
    </row>
    <row r="6671" spans="2:2" x14ac:dyDescent="0.2">
      <c r="B6671" s="2"/>
    </row>
    <row r="6672" spans="2:2" x14ac:dyDescent="0.2">
      <c r="B6672" s="2"/>
    </row>
    <row r="6673" spans="2:2" x14ac:dyDescent="0.2">
      <c r="B6673" s="2"/>
    </row>
    <row r="6674" spans="2:2" x14ac:dyDescent="0.2">
      <c r="B6674" s="2"/>
    </row>
    <row r="6675" spans="2:2" x14ac:dyDescent="0.2">
      <c r="B6675" s="2"/>
    </row>
    <row r="6676" spans="2:2" x14ac:dyDescent="0.2">
      <c r="B6676" s="2"/>
    </row>
    <row r="6677" spans="2:2" x14ac:dyDescent="0.2">
      <c r="B6677" s="2"/>
    </row>
    <row r="6678" spans="2:2" x14ac:dyDescent="0.2">
      <c r="B6678" s="2"/>
    </row>
    <row r="6679" spans="2:2" x14ac:dyDescent="0.2">
      <c r="B6679" s="2"/>
    </row>
    <row r="6680" spans="2:2" x14ac:dyDescent="0.2">
      <c r="B6680" s="2"/>
    </row>
    <row r="6681" spans="2:2" x14ac:dyDescent="0.2">
      <c r="B6681" s="2"/>
    </row>
    <row r="6682" spans="2:2" x14ac:dyDescent="0.2">
      <c r="B6682" s="2"/>
    </row>
    <row r="6683" spans="2:2" x14ac:dyDescent="0.2">
      <c r="B6683" s="2"/>
    </row>
    <row r="6684" spans="2:2" x14ac:dyDescent="0.2">
      <c r="B6684" s="2"/>
    </row>
    <row r="6685" spans="2:2" x14ac:dyDescent="0.2">
      <c r="B6685" s="2"/>
    </row>
    <row r="6686" spans="2:2" x14ac:dyDescent="0.2">
      <c r="B6686" s="2"/>
    </row>
    <row r="6687" spans="2:2" x14ac:dyDescent="0.2">
      <c r="B6687" s="2"/>
    </row>
    <row r="6688" spans="2:2" x14ac:dyDescent="0.2">
      <c r="B6688" s="2"/>
    </row>
    <row r="6689" spans="2:2" x14ac:dyDescent="0.2">
      <c r="B6689" s="2"/>
    </row>
    <row r="6690" spans="2:2" x14ac:dyDescent="0.2">
      <c r="B6690" s="2"/>
    </row>
    <row r="6691" spans="2:2" x14ac:dyDescent="0.2">
      <c r="B6691" s="2"/>
    </row>
    <row r="6692" spans="2:2" x14ac:dyDescent="0.2">
      <c r="B6692" s="2"/>
    </row>
    <row r="6693" spans="2:2" x14ac:dyDescent="0.2">
      <c r="B6693" s="2"/>
    </row>
    <row r="6694" spans="2:2" x14ac:dyDescent="0.2">
      <c r="B6694" s="2"/>
    </row>
    <row r="6695" spans="2:2" x14ac:dyDescent="0.2">
      <c r="B6695" s="2"/>
    </row>
    <row r="6696" spans="2:2" x14ac:dyDescent="0.2">
      <c r="B6696" s="2"/>
    </row>
    <row r="6697" spans="2:2" x14ac:dyDescent="0.2">
      <c r="B6697" s="2"/>
    </row>
    <row r="6698" spans="2:2" x14ac:dyDescent="0.2">
      <c r="B6698" s="2"/>
    </row>
    <row r="6699" spans="2:2" x14ac:dyDescent="0.2">
      <c r="B6699" s="2"/>
    </row>
    <row r="6700" spans="2:2" x14ac:dyDescent="0.2">
      <c r="B6700" s="2"/>
    </row>
    <row r="6701" spans="2:2" x14ac:dyDescent="0.2">
      <c r="B6701" s="2"/>
    </row>
    <row r="6702" spans="2:2" x14ac:dyDescent="0.2">
      <c r="B6702" s="2"/>
    </row>
    <row r="6703" spans="2:2" x14ac:dyDescent="0.2">
      <c r="B6703" s="2"/>
    </row>
    <row r="6704" spans="2:2" x14ac:dyDescent="0.2">
      <c r="B6704" s="2"/>
    </row>
    <row r="6705" spans="2:2" x14ac:dyDescent="0.2">
      <c r="B6705" s="2"/>
    </row>
    <row r="6706" spans="2:2" x14ac:dyDescent="0.2">
      <c r="B6706" s="2"/>
    </row>
    <row r="6707" spans="2:2" x14ac:dyDescent="0.2">
      <c r="B6707" s="2"/>
    </row>
    <row r="6708" spans="2:2" x14ac:dyDescent="0.2">
      <c r="B6708" s="2"/>
    </row>
    <row r="6709" spans="2:2" x14ac:dyDescent="0.2">
      <c r="B6709" s="2"/>
    </row>
    <row r="6710" spans="2:2" x14ac:dyDescent="0.2">
      <c r="B6710" s="2"/>
    </row>
    <row r="6711" spans="2:2" x14ac:dyDescent="0.2">
      <c r="B6711" s="2"/>
    </row>
    <row r="6712" spans="2:2" x14ac:dyDescent="0.2">
      <c r="B6712" s="2"/>
    </row>
    <row r="6713" spans="2:2" x14ac:dyDescent="0.2">
      <c r="B6713" s="2"/>
    </row>
    <row r="6714" spans="2:2" x14ac:dyDescent="0.2">
      <c r="B6714" s="2"/>
    </row>
    <row r="6715" spans="2:2" x14ac:dyDescent="0.2">
      <c r="B6715" s="2"/>
    </row>
    <row r="6716" spans="2:2" x14ac:dyDescent="0.2">
      <c r="B6716" s="2"/>
    </row>
    <row r="6717" spans="2:2" x14ac:dyDescent="0.2">
      <c r="B6717" s="2"/>
    </row>
    <row r="6718" spans="2:2" x14ac:dyDescent="0.2">
      <c r="B6718" s="2"/>
    </row>
    <row r="6719" spans="2:2" x14ac:dyDescent="0.2">
      <c r="B6719" s="2"/>
    </row>
    <row r="6720" spans="2:2" x14ac:dyDescent="0.2">
      <c r="B6720" s="2"/>
    </row>
    <row r="6721" spans="2:2" x14ac:dyDescent="0.2">
      <c r="B6721" s="2"/>
    </row>
    <row r="6722" spans="2:2" x14ac:dyDescent="0.2">
      <c r="B6722" s="2"/>
    </row>
    <row r="6723" spans="2:2" x14ac:dyDescent="0.2">
      <c r="B6723" s="2"/>
    </row>
    <row r="6724" spans="2:2" x14ac:dyDescent="0.2">
      <c r="B6724" s="2"/>
    </row>
    <row r="6725" spans="2:2" x14ac:dyDescent="0.2">
      <c r="B6725" s="2"/>
    </row>
    <row r="6726" spans="2:2" x14ac:dyDescent="0.2">
      <c r="B6726" s="2"/>
    </row>
    <row r="6727" spans="2:2" x14ac:dyDescent="0.2">
      <c r="B6727" s="2"/>
    </row>
    <row r="6728" spans="2:2" x14ac:dyDescent="0.2">
      <c r="B6728" s="2"/>
    </row>
    <row r="6729" spans="2:2" x14ac:dyDescent="0.2">
      <c r="B6729" s="2"/>
    </row>
    <row r="6730" spans="2:2" x14ac:dyDescent="0.2">
      <c r="B6730" s="2"/>
    </row>
    <row r="6731" spans="2:2" x14ac:dyDescent="0.2">
      <c r="B6731" s="2"/>
    </row>
    <row r="6732" spans="2:2" x14ac:dyDescent="0.2">
      <c r="B6732" s="2"/>
    </row>
    <row r="6733" spans="2:2" x14ac:dyDescent="0.2">
      <c r="B6733" s="2"/>
    </row>
    <row r="6734" spans="2:2" x14ac:dyDescent="0.2">
      <c r="B6734" s="2"/>
    </row>
    <row r="6735" spans="2:2" x14ac:dyDescent="0.2">
      <c r="B6735" s="2"/>
    </row>
    <row r="6736" spans="2:2" x14ac:dyDescent="0.2">
      <c r="B6736" s="2"/>
    </row>
    <row r="6737" spans="2:2" x14ac:dyDescent="0.2">
      <c r="B6737" s="2"/>
    </row>
    <row r="6738" spans="2:2" x14ac:dyDescent="0.2">
      <c r="B6738" s="2"/>
    </row>
    <row r="6739" spans="2:2" x14ac:dyDescent="0.2">
      <c r="B6739" s="2"/>
    </row>
    <row r="6740" spans="2:2" x14ac:dyDescent="0.2">
      <c r="B6740" s="2"/>
    </row>
    <row r="6741" spans="2:2" x14ac:dyDescent="0.2">
      <c r="B6741" s="2"/>
    </row>
    <row r="6742" spans="2:2" x14ac:dyDescent="0.2">
      <c r="B6742" s="2"/>
    </row>
    <row r="6743" spans="2:2" x14ac:dyDescent="0.2">
      <c r="B6743" s="2"/>
    </row>
    <row r="6744" spans="2:2" x14ac:dyDescent="0.2">
      <c r="B6744" s="2"/>
    </row>
    <row r="6745" spans="2:2" x14ac:dyDescent="0.2">
      <c r="B6745" s="2"/>
    </row>
    <row r="6746" spans="2:2" x14ac:dyDescent="0.2">
      <c r="B6746" s="2"/>
    </row>
    <row r="6747" spans="2:2" x14ac:dyDescent="0.2">
      <c r="B6747" s="2"/>
    </row>
    <row r="6748" spans="2:2" x14ac:dyDescent="0.2">
      <c r="B6748" s="2"/>
    </row>
    <row r="6749" spans="2:2" x14ac:dyDescent="0.2">
      <c r="B6749" s="2"/>
    </row>
    <row r="6750" spans="2:2" x14ac:dyDescent="0.2">
      <c r="B6750" s="2"/>
    </row>
    <row r="6751" spans="2:2" x14ac:dyDescent="0.2">
      <c r="B6751" s="2"/>
    </row>
    <row r="6752" spans="2:2" x14ac:dyDescent="0.2">
      <c r="B6752" s="2"/>
    </row>
    <row r="6753" spans="2:2" x14ac:dyDescent="0.2">
      <c r="B6753" s="2"/>
    </row>
    <row r="6754" spans="2:2" x14ac:dyDescent="0.2">
      <c r="B6754" s="2"/>
    </row>
    <row r="6755" spans="2:2" x14ac:dyDescent="0.2">
      <c r="B6755" s="2"/>
    </row>
    <row r="6756" spans="2:2" x14ac:dyDescent="0.2">
      <c r="B6756" s="2"/>
    </row>
    <row r="6757" spans="2:2" x14ac:dyDescent="0.2">
      <c r="B6757" s="2"/>
    </row>
    <row r="6758" spans="2:2" x14ac:dyDescent="0.2">
      <c r="B6758" s="2"/>
    </row>
    <row r="6759" spans="2:2" x14ac:dyDescent="0.2">
      <c r="B6759" s="2"/>
    </row>
    <row r="6760" spans="2:2" x14ac:dyDescent="0.2">
      <c r="B6760" s="2"/>
    </row>
    <row r="6761" spans="2:2" x14ac:dyDescent="0.2">
      <c r="B6761" s="2"/>
    </row>
    <row r="6762" spans="2:2" x14ac:dyDescent="0.2">
      <c r="B6762" s="2"/>
    </row>
    <row r="6763" spans="2:2" x14ac:dyDescent="0.2">
      <c r="B6763" s="2"/>
    </row>
    <row r="6764" spans="2:2" x14ac:dyDescent="0.2">
      <c r="B6764" s="2"/>
    </row>
    <row r="6765" spans="2:2" x14ac:dyDescent="0.2">
      <c r="B6765" s="2"/>
    </row>
    <row r="6766" spans="2:2" x14ac:dyDescent="0.2">
      <c r="B6766" s="2"/>
    </row>
    <row r="6767" spans="2:2" x14ac:dyDescent="0.2">
      <c r="B6767" s="2"/>
    </row>
    <row r="6768" spans="2:2" x14ac:dyDescent="0.2">
      <c r="B6768" s="2"/>
    </row>
    <row r="6769" spans="2:2" x14ac:dyDescent="0.2">
      <c r="B6769" s="2"/>
    </row>
    <row r="6770" spans="2:2" x14ac:dyDescent="0.2">
      <c r="B6770" s="2"/>
    </row>
    <row r="6771" spans="2:2" x14ac:dyDescent="0.2">
      <c r="B6771" s="2"/>
    </row>
    <row r="6772" spans="2:2" x14ac:dyDescent="0.2">
      <c r="B6772" s="2"/>
    </row>
    <row r="6773" spans="2:2" x14ac:dyDescent="0.2">
      <c r="B6773" s="2"/>
    </row>
    <row r="6774" spans="2:2" x14ac:dyDescent="0.2">
      <c r="B6774" s="2"/>
    </row>
    <row r="6775" spans="2:2" x14ac:dyDescent="0.2">
      <c r="B6775" s="2"/>
    </row>
    <row r="6776" spans="2:2" x14ac:dyDescent="0.2">
      <c r="B6776" s="2"/>
    </row>
    <row r="6777" spans="2:2" x14ac:dyDescent="0.2">
      <c r="B6777" s="2"/>
    </row>
    <row r="6778" spans="2:2" x14ac:dyDescent="0.2">
      <c r="B6778" s="2"/>
    </row>
    <row r="6779" spans="2:2" x14ac:dyDescent="0.2">
      <c r="B6779" s="2"/>
    </row>
    <row r="6780" spans="2:2" x14ac:dyDescent="0.2">
      <c r="B6780" s="2"/>
    </row>
    <row r="6781" spans="2:2" x14ac:dyDescent="0.2">
      <c r="B6781" s="2"/>
    </row>
    <row r="6782" spans="2:2" x14ac:dyDescent="0.2">
      <c r="B6782" s="2"/>
    </row>
    <row r="6783" spans="2:2" x14ac:dyDescent="0.2">
      <c r="B6783" s="2"/>
    </row>
    <row r="6784" spans="2:2" x14ac:dyDescent="0.2">
      <c r="B6784" s="2"/>
    </row>
    <row r="6785" spans="2:2" x14ac:dyDescent="0.2">
      <c r="B6785" s="2"/>
    </row>
    <row r="6786" spans="2:2" x14ac:dyDescent="0.2">
      <c r="B6786" s="2"/>
    </row>
    <row r="6787" spans="2:2" x14ac:dyDescent="0.2">
      <c r="B6787" s="2"/>
    </row>
    <row r="6788" spans="2:2" x14ac:dyDescent="0.2">
      <c r="B6788" s="2"/>
    </row>
    <row r="6789" spans="2:2" x14ac:dyDescent="0.2">
      <c r="B6789" s="2"/>
    </row>
    <row r="6790" spans="2:2" x14ac:dyDescent="0.2">
      <c r="B6790" s="2"/>
    </row>
    <row r="6791" spans="2:2" x14ac:dyDescent="0.2">
      <c r="B6791" s="2"/>
    </row>
    <row r="6792" spans="2:2" x14ac:dyDescent="0.2">
      <c r="B6792" s="2"/>
    </row>
    <row r="6793" spans="2:2" x14ac:dyDescent="0.2">
      <c r="B6793" s="2"/>
    </row>
    <row r="6794" spans="2:2" x14ac:dyDescent="0.2">
      <c r="B6794" s="2"/>
    </row>
    <row r="6795" spans="2:2" x14ac:dyDescent="0.2">
      <c r="B6795" s="2"/>
    </row>
    <row r="6796" spans="2:2" x14ac:dyDescent="0.2">
      <c r="B6796" s="2"/>
    </row>
    <row r="6797" spans="2:2" x14ac:dyDescent="0.2">
      <c r="B6797" s="2"/>
    </row>
    <row r="6798" spans="2:2" x14ac:dyDescent="0.2">
      <c r="B6798" s="2"/>
    </row>
    <row r="6799" spans="2:2" x14ac:dyDescent="0.2">
      <c r="B6799" s="2"/>
    </row>
    <row r="6800" spans="2:2" x14ac:dyDescent="0.2">
      <c r="B6800" s="2"/>
    </row>
    <row r="6801" spans="2:2" x14ac:dyDescent="0.2">
      <c r="B6801" s="2"/>
    </row>
    <row r="6802" spans="2:2" x14ac:dyDescent="0.2">
      <c r="B6802" s="2"/>
    </row>
    <row r="6803" spans="2:2" x14ac:dyDescent="0.2">
      <c r="B6803" s="2"/>
    </row>
    <row r="6804" spans="2:2" x14ac:dyDescent="0.2">
      <c r="B6804" s="2"/>
    </row>
    <row r="6805" spans="2:2" x14ac:dyDescent="0.2">
      <c r="B6805" s="2"/>
    </row>
    <row r="6806" spans="2:2" x14ac:dyDescent="0.2">
      <c r="B6806" s="2"/>
    </row>
    <row r="6807" spans="2:2" x14ac:dyDescent="0.2">
      <c r="B6807" s="2"/>
    </row>
    <row r="6808" spans="2:2" x14ac:dyDescent="0.2">
      <c r="B6808" s="2"/>
    </row>
    <row r="6809" spans="2:2" x14ac:dyDescent="0.2">
      <c r="B6809" s="2"/>
    </row>
    <row r="6810" spans="2:2" x14ac:dyDescent="0.2">
      <c r="B6810" s="2"/>
    </row>
    <row r="6811" spans="2:2" x14ac:dyDescent="0.2">
      <c r="B6811" s="2"/>
    </row>
    <row r="6812" spans="2:2" x14ac:dyDescent="0.2">
      <c r="B6812" s="2"/>
    </row>
    <row r="6813" spans="2:2" x14ac:dyDescent="0.2">
      <c r="B6813" s="2"/>
    </row>
    <row r="6814" spans="2:2" x14ac:dyDescent="0.2">
      <c r="B6814" s="2"/>
    </row>
    <row r="6815" spans="2:2" x14ac:dyDescent="0.2">
      <c r="B6815" s="2"/>
    </row>
    <row r="6816" spans="2:2" x14ac:dyDescent="0.2">
      <c r="B6816" s="2"/>
    </row>
    <row r="6817" spans="2:2" x14ac:dyDescent="0.2">
      <c r="B6817" s="2"/>
    </row>
    <row r="6818" spans="2:2" x14ac:dyDescent="0.2">
      <c r="B6818" s="2"/>
    </row>
    <row r="6819" spans="2:2" x14ac:dyDescent="0.2">
      <c r="B6819" s="2"/>
    </row>
    <row r="6820" spans="2:2" x14ac:dyDescent="0.2">
      <c r="B6820" s="2"/>
    </row>
    <row r="6821" spans="2:2" x14ac:dyDescent="0.2">
      <c r="B6821" s="2"/>
    </row>
    <row r="6822" spans="2:2" x14ac:dyDescent="0.2">
      <c r="B6822" s="2"/>
    </row>
    <row r="6823" spans="2:2" x14ac:dyDescent="0.2">
      <c r="B6823" s="2"/>
    </row>
    <row r="6824" spans="2:2" x14ac:dyDescent="0.2">
      <c r="B6824" s="2"/>
    </row>
    <row r="6825" spans="2:2" x14ac:dyDescent="0.2">
      <c r="B6825" s="2"/>
    </row>
    <row r="6826" spans="2:2" x14ac:dyDescent="0.2">
      <c r="B6826" s="2"/>
    </row>
    <row r="6827" spans="2:2" x14ac:dyDescent="0.2">
      <c r="B6827" s="2"/>
    </row>
    <row r="6828" spans="2:2" x14ac:dyDescent="0.2">
      <c r="B6828" s="2"/>
    </row>
    <row r="6829" spans="2:2" x14ac:dyDescent="0.2">
      <c r="B6829" s="2"/>
    </row>
    <row r="6830" spans="2:2" x14ac:dyDescent="0.2">
      <c r="B6830" s="2"/>
    </row>
    <row r="6831" spans="2:2" x14ac:dyDescent="0.2">
      <c r="B6831" s="2"/>
    </row>
    <row r="6832" spans="2:2" x14ac:dyDescent="0.2">
      <c r="B6832" s="2"/>
    </row>
    <row r="6833" spans="2:2" x14ac:dyDescent="0.2">
      <c r="B6833" s="2"/>
    </row>
    <row r="6834" spans="2:2" x14ac:dyDescent="0.2">
      <c r="B6834" s="2"/>
    </row>
    <row r="6835" spans="2:2" x14ac:dyDescent="0.2">
      <c r="B6835" s="2"/>
    </row>
    <row r="6836" spans="2:2" x14ac:dyDescent="0.2">
      <c r="B6836" s="2"/>
    </row>
    <row r="6837" spans="2:2" x14ac:dyDescent="0.2">
      <c r="B6837" s="2"/>
    </row>
    <row r="6838" spans="2:2" x14ac:dyDescent="0.2">
      <c r="B6838" s="2"/>
    </row>
    <row r="6839" spans="2:2" x14ac:dyDescent="0.2">
      <c r="B6839" s="2"/>
    </row>
    <row r="6840" spans="2:2" x14ac:dyDescent="0.2">
      <c r="B6840" s="2"/>
    </row>
    <row r="6841" spans="2:2" x14ac:dyDescent="0.2">
      <c r="B6841" s="2"/>
    </row>
    <row r="6842" spans="2:2" x14ac:dyDescent="0.2">
      <c r="B6842" s="2"/>
    </row>
    <row r="6843" spans="2:2" x14ac:dyDescent="0.2">
      <c r="B6843" s="2"/>
    </row>
    <row r="6844" spans="2:2" x14ac:dyDescent="0.2">
      <c r="B6844" s="2"/>
    </row>
    <row r="6845" spans="2:2" x14ac:dyDescent="0.2">
      <c r="B6845" s="2"/>
    </row>
    <row r="6846" spans="2:2" x14ac:dyDescent="0.2">
      <c r="B6846" s="2"/>
    </row>
    <row r="6847" spans="2:2" x14ac:dyDescent="0.2">
      <c r="B6847" s="2"/>
    </row>
    <row r="6848" spans="2:2" x14ac:dyDescent="0.2">
      <c r="B6848" s="2"/>
    </row>
    <row r="6849" spans="2:2" x14ac:dyDescent="0.2">
      <c r="B6849" s="2"/>
    </row>
    <row r="6850" spans="2:2" x14ac:dyDescent="0.2">
      <c r="B6850" s="2"/>
    </row>
    <row r="6851" spans="2:2" x14ac:dyDescent="0.2">
      <c r="B6851" s="2"/>
    </row>
    <row r="6852" spans="2:2" x14ac:dyDescent="0.2">
      <c r="B6852" s="2"/>
    </row>
    <row r="6853" spans="2:2" x14ac:dyDescent="0.2">
      <c r="B6853" s="2"/>
    </row>
    <row r="6854" spans="2:2" x14ac:dyDescent="0.2">
      <c r="B6854" s="2"/>
    </row>
    <row r="6855" spans="2:2" x14ac:dyDescent="0.2">
      <c r="B6855" s="2"/>
    </row>
    <row r="6856" spans="2:2" x14ac:dyDescent="0.2">
      <c r="B6856" s="2"/>
    </row>
    <row r="6857" spans="2:2" x14ac:dyDescent="0.2">
      <c r="B6857" s="2"/>
    </row>
    <row r="6858" spans="2:2" x14ac:dyDescent="0.2">
      <c r="B6858" s="2"/>
    </row>
    <row r="6859" spans="2:2" x14ac:dyDescent="0.2">
      <c r="B6859" s="2"/>
    </row>
    <row r="6860" spans="2:2" x14ac:dyDescent="0.2">
      <c r="B6860" s="2"/>
    </row>
    <row r="6861" spans="2:2" x14ac:dyDescent="0.2">
      <c r="B6861" s="2"/>
    </row>
    <row r="6862" spans="2:2" x14ac:dyDescent="0.2">
      <c r="B6862" s="2"/>
    </row>
    <row r="6863" spans="2:2" x14ac:dyDescent="0.2">
      <c r="B6863" s="2"/>
    </row>
    <row r="6864" spans="2:2" x14ac:dyDescent="0.2">
      <c r="B6864" s="2"/>
    </row>
    <row r="6865" spans="2:2" x14ac:dyDescent="0.2">
      <c r="B6865" s="2"/>
    </row>
    <row r="6866" spans="2:2" x14ac:dyDescent="0.2">
      <c r="B6866" s="2"/>
    </row>
    <row r="6867" spans="2:2" x14ac:dyDescent="0.2">
      <c r="B6867" s="2"/>
    </row>
    <row r="6868" spans="2:2" x14ac:dyDescent="0.2">
      <c r="B6868" s="2"/>
    </row>
    <row r="6869" spans="2:2" x14ac:dyDescent="0.2">
      <c r="B6869" s="2"/>
    </row>
    <row r="6870" spans="2:2" x14ac:dyDescent="0.2">
      <c r="B6870" s="2"/>
    </row>
    <row r="6871" spans="2:2" x14ac:dyDescent="0.2">
      <c r="B6871" s="2"/>
    </row>
    <row r="6872" spans="2:2" x14ac:dyDescent="0.2">
      <c r="B6872" s="2"/>
    </row>
    <row r="6873" spans="2:2" x14ac:dyDescent="0.2">
      <c r="B6873" s="2"/>
    </row>
    <row r="6874" spans="2:2" x14ac:dyDescent="0.2">
      <c r="B6874" s="2"/>
    </row>
    <row r="6875" spans="2:2" x14ac:dyDescent="0.2">
      <c r="B6875" s="2"/>
    </row>
    <row r="6876" spans="2:2" x14ac:dyDescent="0.2">
      <c r="B6876" s="2"/>
    </row>
    <row r="6877" spans="2:2" x14ac:dyDescent="0.2">
      <c r="B6877" s="2"/>
    </row>
    <row r="6878" spans="2:2" x14ac:dyDescent="0.2">
      <c r="B6878" s="2"/>
    </row>
    <row r="6879" spans="2:2" x14ac:dyDescent="0.2">
      <c r="B6879" s="2"/>
    </row>
    <row r="6880" spans="2:2" x14ac:dyDescent="0.2">
      <c r="B6880" s="2"/>
    </row>
    <row r="6881" spans="2:2" x14ac:dyDescent="0.2">
      <c r="B6881" s="2"/>
    </row>
    <row r="6882" spans="2:2" x14ac:dyDescent="0.2">
      <c r="B6882" s="2"/>
    </row>
    <row r="6883" spans="2:2" x14ac:dyDescent="0.2">
      <c r="B6883" s="2"/>
    </row>
    <row r="6884" spans="2:2" x14ac:dyDescent="0.2">
      <c r="B6884" s="2"/>
    </row>
    <row r="6885" spans="2:2" x14ac:dyDescent="0.2">
      <c r="B6885" s="2"/>
    </row>
    <row r="6886" spans="2:2" x14ac:dyDescent="0.2">
      <c r="B6886" s="2"/>
    </row>
    <row r="6887" spans="2:2" x14ac:dyDescent="0.2">
      <c r="B6887" s="2"/>
    </row>
    <row r="6888" spans="2:2" x14ac:dyDescent="0.2">
      <c r="B6888" s="2"/>
    </row>
    <row r="6889" spans="2:2" x14ac:dyDescent="0.2">
      <c r="B6889" s="2"/>
    </row>
    <row r="6890" spans="2:2" x14ac:dyDescent="0.2">
      <c r="B6890" s="2"/>
    </row>
    <row r="6891" spans="2:2" x14ac:dyDescent="0.2">
      <c r="B6891" s="2"/>
    </row>
    <row r="6892" spans="2:2" x14ac:dyDescent="0.2">
      <c r="B6892" s="2"/>
    </row>
    <row r="6893" spans="2:2" x14ac:dyDescent="0.2">
      <c r="B6893" s="2"/>
    </row>
    <row r="6894" spans="2:2" x14ac:dyDescent="0.2">
      <c r="B6894" s="2"/>
    </row>
    <row r="6895" spans="2:2" x14ac:dyDescent="0.2">
      <c r="B6895" s="2"/>
    </row>
    <row r="6896" spans="2:2" x14ac:dyDescent="0.2">
      <c r="B6896" s="2"/>
    </row>
    <row r="6897" spans="2:2" x14ac:dyDescent="0.2">
      <c r="B6897" s="2"/>
    </row>
    <row r="6898" spans="2:2" x14ac:dyDescent="0.2">
      <c r="B6898" s="2"/>
    </row>
    <row r="6899" spans="2:2" x14ac:dyDescent="0.2">
      <c r="B6899" s="2"/>
    </row>
    <row r="6900" spans="2:2" x14ac:dyDescent="0.2">
      <c r="B6900" s="2"/>
    </row>
    <row r="6901" spans="2:2" x14ac:dyDescent="0.2">
      <c r="B6901" s="2"/>
    </row>
    <row r="6902" spans="2:2" x14ac:dyDescent="0.2">
      <c r="B6902" s="2"/>
    </row>
    <row r="6903" spans="2:2" x14ac:dyDescent="0.2">
      <c r="B6903" s="2"/>
    </row>
    <row r="6904" spans="2:2" x14ac:dyDescent="0.2">
      <c r="B6904" s="2"/>
    </row>
    <row r="6905" spans="2:2" x14ac:dyDescent="0.2">
      <c r="B6905" s="2"/>
    </row>
    <row r="6906" spans="2:2" x14ac:dyDescent="0.2">
      <c r="B6906" s="2"/>
    </row>
    <row r="6907" spans="2:2" x14ac:dyDescent="0.2">
      <c r="B6907" s="2"/>
    </row>
    <row r="6908" spans="2:2" x14ac:dyDescent="0.2">
      <c r="B6908" s="2"/>
    </row>
    <row r="6909" spans="2:2" x14ac:dyDescent="0.2">
      <c r="B6909" s="2"/>
    </row>
    <row r="6910" spans="2:2" x14ac:dyDescent="0.2">
      <c r="B6910" s="2"/>
    </row>
    <row r="6911" spans="2:2" x14ac:dyDescent="0.2">
      <c r="B6911" s="2"/>
    </row>
    <row r="6912" spans="2:2" x14ac:dyDescent="0.2">
      <c r="B6912" s="2"/>
    </row>
    <row r="6913" spans="2:2" x14ac:dyDescent="0.2">
      <c r="B6913" s="2"/>
    </row>
    <row r="6914" spans="2:2" x14ac:dyDescent="0.2">
      <c r="B6914" s="2"/>
    </row>
    <row r="6915" spans="2:2" x14ac:dyDescent="0.2">
      <c r="B6915" s="2"/>
    </row>
    <row r="6916" spans="2:2" x14ac:dyDescent="0.2">
      <c r="B6916" s="2"/>
    </row>
    <row r="6917" spans="2:2" x14ac:dyDescent="0.2">
      <c r="B6917" s="2"/>
    </row>
    <row r="6918" spans="2:2" x14ac:dyDescent="0.2">
      <c r="B6918" s="2"/>
    </row>
    <row r="6919" spans="2:2" x14ac:dyDescent="0.2">
      <c r="B6919" s="2"/>
    </row>
    <row r="6920" spans="2:2" x14ac:dyDescent="0.2">
      <c r="B6920" s="2"/>
    </row>
    <row r="6921" spans="2:2" x14ac:dyDescent="0.2">
      <c r="B6921" s="2"/>
    </row>
    <row r="6922" spans="2:2" x14ac:dyDescent="0.2">
      <c r="B6922" s="2"/>
    </row>
    <row r="6923" spans="2:2" x14ac:dyDescent="0.2">
      <c r="B6923" s="2"/>
    </row>
    <row r="6924" spans="2:2" x14ac:dyDescent="0.2">
      <c r="B6924" s="2"/>
    </row>
    <row r="6925" spans="2:2" x14ac:dyDescent="0.2">
      <c r="B6925" s="2"/>
    </row>
    <row r="6926" spans="2:2" x14ac:dyDescent="0.2">
      <c r="B6926" s="2"/>
    </row>
    <row r="6927" spans="2:2" x14ac:dyDescent="0.2">
      <c r="B6927" s="2"/>
    </row>
    <row r="6928" spans="2:2" x14ac:dyDescent="0.2">
      <c r="B6928" s="2"/>
    </row>
    <row r="6929" spans="2:2" x14ac:dyDescent="0.2">
      <c r="B6929" s="2"/>
    </row>
    <row r="6930" spans="2:2" x14ac:dyDescent="0.2">
      <c r="B6930" s="2"/>
    </row>
    <row r="6931" spans="2:2" x14ac:dyDescent="0.2">
      <c r="B6931" s="2"/>
    </row>
    <row r="6932" spans="2:2" x14ac:dyDescent="0.2">
      <c r="B6932" s="2"/>
    </row>
    <row r="6933" spans="2:2" x14ac:dyDescent="0.2">
      <c r="B6933" s="2"/>
    </row>
    <row r="6934" spans="2:2" x14ac:dyDescent="0.2">
      <c r="B6934" s="2"/>
    </row>
    <row r="6935" spans="2:2" x14ac:dyDescent="0.2">
      <c r="B6935" s="2"/>
    </row>
    <row r="6936" spans="2:2" x14ac:dyDescent="0.2">
      <c r="B6936" s="2"/>
    </row>
    <row r="6937" spans="2:2" x14ac:dyDescent="0.2">
      <c r="B6937" s="2"/>
    </row>
    <row r="6938" spans="2:2" x14ac:dyDescent="0.2">
      <c r="B6938" s="2"/>
    </row>
    <row r="6939" spans="2:2" x14ac:dyDescent="0.2">
      <c r="B6939" s="2"/>
    </row>
    <row r="6940" spans="2:2" x14ac:dyDescent="0.2">
      <c r="B6940" s="2"/>
    </row>
    <row r="6941" spans="2:2" x14ac:dyDescent="0.2">
      <c r="B6941" s="2"/>
    </row>
    <row r="6942" spans="2:2" x14ac:dyDescent="0.2">
      <c r="B6942" s="2"/>
    </row>
    <row r="6943" spans="2:2" x14ac:dyDescent="0.2">
      <c r="B6943" s="2"/>
    </row>
    <row r="6944" spans="2:2" x14ac:dyDescent="0.2">
      <c r="B6944" s="2"/>
    </row>
    <row r="6945" spans="2:2" x14ac:dyDescent="0.2">
      <c r="B6945" s="2"/>
    </row>
    <row r="6946" spans="2:2" x14ac:dyDescent="0.2">
      <c r="B6946" s="2"/>
    </row>
    <row r="6947" spans="2:2" x14ac:dyDescent="0.2">
      <c r="B6947" s="2"/>
    </row>
    <row r="6948" spans="2:2" x14ac:dyDescent="0.2">
      <c r="B6948" s="2"/>
    </row>
    <row r="6949" spans="2:2" x14ac:dyDescent="0.2">
      <c r="B6949" s="2"/>
    </row>
    <row r="6950" spans="2:2" x14ac:dyDescent="0.2">
      <c r="B6950" s="2"/>
    </row>
    <row r="6951" spans="2:2" x14ac:dyDescent="0.2">
      <c r="B6951" s="2"/>
    </row>
    <row r="6952" spans="2:2" x14ac:dyDescent="0.2">
      <c r="B6952" s="2"/>
    </row>
    <row r="6953" spans="2:2" x14ac:dyDescent="0.2">
      <c r="B6953" s="2"/>
    </row>
    <row r="6954" spans="2:2" x14ac:dyDescent="0.2">
      <c r="B6954" s="2"/>
    </row>
    <row r="6955" spans="2:2" x14ac:dyDescent="0.2">
      <c r="B6955" s="2"/>
    </row>
    <row r="6956" spans="2:2" x14ac:dyDescent="0.2">
      <c r="B6956" s="2"/>
    </row>
    <row r="6957" spans="2:2" x14ac:dyDescent="0.2">
      <c r="B6957" s="2"/>
    </row>
    <row r="6958" spans="2:2" x14ac:dyDescent="0.2">
      <c r="B6958" s="2"/>
    </row>
    <row r="6959" spans="2:2" x14ac:dyDescent="0.2">
      <c r="B6959" s="2"/>
    </row>
    <row r="6960" spans="2:2" x14ac:dyDescent="0.2">
      <c r="B6960" s="2"/>
    </row>
    <row r="6961" spans="2:2" x14ac:dyDescent="0.2">
      <c r="B6961" s="2"/>
    </row>
    <row r="6962" spans="2:2" x14ac:dyDescent="0.2">
      <c r="B6962" s="2"/>
    </row>
    <row r="6963" spans="2:2" x14ac:dyDescent="0.2">
      <c r="B6963" s="2"/>
    </row>
    <row r="6964" spans="2:2" x14ac:dyDescent="0.2">
      <c r="B6964" s="2"/>
    </row>
    <row r="6965" spans="2:2" x14ac:dyDescent="0.2">
      <c r="B6965" s="2"/>
    </row>
    <row r="6966" spans="2:2" x14ac:dyDescent="0.2">
      <c r="B6966" s="2"/>
    </row>
    <row r="6967" spans="2:2" x14ac:dyDescent="0.2">
      <c r="B6967" s="2"/>
    </row>
    <row r="6968" spans="2:2" x14ac:dyDescent="0.2">
      <c r="B6968" s="2"/>
    </row>
    <row r="6969" spans="2:2" x14ac:dyDescent="0.2">
      <c r="B6969" s="2"/>
    </row>
    <row r="6970" spans="2:2" x14ac:dyDescent="0.2">
      <c r="B6970" s="2"/>
    </row>
    <row r="6971" spans="2:2" x14ac:dyDescent="0.2">
      <c r="B6971" s="2"/>
    </row>
    <row r="6972" spans="2:2" x14ac:dyDescent="0.2">
      <c r="B6972" s="2"/>
    </row>
    <row r="6973" spans="2:2" x14ac:dyDescent="0.2">
      <c r="B6973" s="2"/>
    </row>
    <row r="6974" spans="2:2" x14ac:dyDescent="0.2">
      <c r="B6974" s="2"/>
    </row>
    <row r="6975" spans="2:2" x14ac:dyDescent="0.2">
      <c r="B6975" s="2"/>
    </row>
    <row r="6976" spans="2:2" x14ac:dyDescent="0.2">
      <c r="B6976" s="2"/>
    </row>
    <row r="6977" spans="2:2" x14ac:dyDescent="0.2">
      <c r="B6977" s="2"/>
    </row>
    <row r="6978" spans="2:2" x14ac:dyDescent="0.2">
      <c r="B6978" s="2"/>
    </row>
    <row r="6979" spans="2:2" x14ac:dyDescent="0.2">
      <c r="B6979" s="2"/>
    </row>
    <row r="6980" spans="2:2" x14ac:dyDescent="0.2">
      <c r="B6980" s="2"/>
    </row>
    <row r="6981" spans="2:2" x14ac:dyDescent="0.2">
      <c r="B6981" s="2"/>
    </row>
    <row r="6982" spans="2:2" x14ac:dyDescent="0.2">
      <c r="B6982" s="2"/>
    </row>
    <row r="6983" spans="2:2" x14ac:dyDescent="0.2">
      <c r="B6983" s="2"/>
    </row>
    <row r="6984" spans="2:2" x14ac:dyDescent="0.2">
      <c r="B6984" s="2"/>
    </row>
    <row r="6985" spans="2:2" x14ac:dyDescent="0.2">
      <c r="B6985" s="2"/>
    </row>
    <row r="6986" spans="2:2" x14ac:dyDescent="0.2">
      <c r="B6986" s="2"/>
    </row>
    <row r="6987" spans="2:2" x14ac:dyDescent="0.2">
      <c r="B6987" s="2"/>
    </row>
    <row r="6988" spans="2:2" x14ac:dyDescent="0.2">
      <c r="B6988" s="2"/>
    </row>
    <row r="6989" spans="2:2" x14ac:dyDescent="0.2">
      <c r="B6989" s="2"/>
    </row>
    <row r="6990" spans="2:2" x14ac:dyDescent="0.2">
      <c r="B6990" s="2"/>
    </row>
    <row r="6991" spans="2:2" x14ac:dyDescent="0.2">
      <c r="B6991" s="2"/>
    </row>
    <row r="6992" spans="2:2" x14ac:dyDescent="0.2">
      <c r="B6992" s="2"/>
    </row>
    <row r="6993" spans="2:2" x14ac:dyDescent="0.2">
      <c r="B6993" s="2"/>
    </row>
    <row r="6994" spans="2:2" x14ac:dyDescent="0.2">
      <c r="B6994" s="2"/>
    </row>
    <row r="6995" spans="2:2" x14ac:dyDescent="0.2">
      <c r="B6995" s="2"/>
    </row>
    <row r="6996" spans="2:2" x14ac:dyDescent="0.2">
      <c r="B6996" s="2"/>
    </row>
    <row r="6997" spans="2:2" x14ac:dyDescent="0.2">
      <c r="B6997" s="2"/>
    </row>
    <row r="6998" spans="2:2" x14ac:dyDescent="0.2">
      <c r="B6998" s="2"/>
    </row>
    <row r="6999" spans="2:2" x14ac:dyDescent="0.2">
      <c r="B6999" s="2"/>
    </row>
    <row r="7000" spans="2:2" x14ac:dyDescent="0.2">
      <c r="B7000" s="2"/>
    </row>
    <row r="7001" spans="2:2" x14ac:dyDescent="0.2">
      <c r="B7001" s="2"/>
    </row>
    <row r="7002" spans="2:2" x14ac:dyDescent="0.2">
      <c r="B7002" s="2"/>
    </row>
    <row r="7003" spans="2:2" x14ac:dyDescent="0.2">
      <c r="B7003" s="2"/>
    </row>
    <row r="7004" spans="2:2" x14ac:dyDescent="0.2">
      <c r="B7004" s="2"/>
    </row>
    <row r="7005" spans="2:2" x14ac:dyDescent="0.2">
      <c r="B7005" s="2"/>
    </row>
    <row r="7006" spans="2:2" x14ac:dyDescent="0.2">
      <c r="B7006" s="2"/>
    </row>
    <row r="7007" spans="2:2" x14ac:dyDescent="0.2">
      <c r="B7007" s="2"/>
    </row>
    <row r="7008" spans="2:2" x14ac:dyDescent="0.2">
      <c r="B7008" s="2"/>
    </row>
    <row r="7009" spans="2:2" x14ac:dyDescent="0.2">
      <c r="B7009" s="2"/>
    </row>
    <row r="7010" spans="2:2" x14ac:dyDescent="0.2">
      <c r="B7010" s="2"/>
    </row>
    <row r="7011" spans="2:2" x14ac:dyDescent="0.2">
      <c r="B7011" s="2"/>
    </row>
    <row r="7012" spans="2:2" x14ac:dyDescent="0.2">
      <c r="B7012" s="2"/>
    </row>
    <row r="7013" spans="2:2" x14ac:dyDescent="0.2">
      <c r="B7013" s="2"/>
    </row>
    <row r="7014" spans="2:2" x14ac:dyDescent="0.2">
      <c r="B7014" s="2"/>
    </row>
    <row r="7015" spans="2:2" x14ac:dyDescent="0.2">
      <c r="B7015" s="2"/>
    </row>
    <row r="7016" spans="2:2" x14ac:dyDescent="0.2">
      <c r="B7016" s="2"/>
    </row>
    <row r="7017" spans="2:2" x14ac:dyDescent="0.2">
      <c r="B7017" s="2"/>
    </row>
    <row r="7018" spans="2:2" x14ac:dyDescent="0.2">
      <c r="B7018" s="2"/>
    </row>
    <row r="7019" spans="2:2" x14ac:dyDescent="0.2">
      <c r="B7019" s="2"/>
    </row>
    <row r="7020" spans="2:2" x14ac:dyDescent="0.2">
      <c r="B7020" s="2"/>
    </row>
    <row r="7021" spans="2:2" x14ac:dyDescent="0.2">
      <c r="B7021" s="2"/>
    </row>
    <row r="7022" spans="2:2" x14ac:dyDescent="0.2">
      <c r="B7022" s="2"/>
    </row>
    <row r="7023" spans="2:2" x14ac:dyDescent="0.2">
      <c r="B7023" s="2"/>
    </row>
    <row r="7024" spans="2:2" x14ac:dyDescent="0.2">
      <c r="B7024" s="2"/>
    </row>
    <row r="7025" spans="2:2" x14ac:dyDescent="0.2">
      <c r="B7025" s="2"/>
    </row>
    <row r="7026" spans="2:2" x14ac:dyDescent="0.2">
      <c r="B7026" s="2"/>
    </row>
    <row r="7027" spans="2:2" x14ac:dyDescent="0.2">
      <c r="B7027" s="2"/>
    </row>
    <row r="7028" spans="2:2" x14ac:dyDescent="0.2">
      <c r="B7028" s="2"/>
    </row>
    <row r="7029" spans="2:2" x14ac:dyDescent="0.2">
      <c r="B7029" s="2"/>
    </row>
    <row r="7030" spans="2:2" x14ac:dyDescent="0.2">
      <c r="B7030" s="2"/>
    </row>
    <row r="7031" spans="2:2" x14ac:dyDescent="0.2">
      <c r="B7031" s="2"/>
    </row>
    <row r="7032" spans="2:2" x14ac:dyDescent="0.2">
      <c r="B7032" s="2"/>
    </row>
    <row r="7033" spans="2:2" x14ac:dyDescent="0.2">
      <c r="B7033" s="2"/>
    </row>
    <row r="7034" spans="2:2" x14ac:dyDescent="0.2">
      <c r="B7034" s="2"/>
    </row>
    <row r="7035" spans="2:2" x14ac:dyDescent="0.2">
      <c r="B7035" s="2"/>
    </row>
    <row r="7036" spans="2:2" x14ac:dyDescent="0.2">
      <c r="B7036" s="2"/>
    </row>
    <row r="7037" spans="2:2" x14ac:dyDescent="0.2">
      <c r="B7037" s="2"/>
    </row>
    <row r="7038" spans="2:2" x14ac:dyDescent="0.2">
      <c r="B7038" s="2"/>
    </row>
    <row r="7039" spans="2:2" x14ac:dyDescent="0.2">
      <c r="B7039" s="2"/>
    </row>
    <row r="7040" spans="2:2" x14ac:dyDescent="0.2">
      <c r="B7040" s="2"/>
    </row>
    <row r="7041" spans="2:2" x14ac:dyDescent="0.2">
      <c r="B7041" s="2"/>
    </row>
    <row r="7042" spans="2:2" x14ac:dyDescent="0.2">
      <c r="B7042" s="2"/>
    </row>
    <row r="7043" spans="2:2" x14ac:dyDescent="0.2">
      <c r="B7043" s="2"/>
    </row>
    <row r="7044" spans="2:2" x14ac:dyDescent="0.2">
      <c r="B7044" s="2"/>
    </row>
    <row r="7045" spans="2:2" x14ac:dyDescent="0.2">
      <c r="B7045" s="2"/>
    </row>
    <row r="7046" spans="2:2" x14ac:dyDescent="0.2">
      <c r="B7046" s="2"/>
    </row>
    <row r="7047" spans="2:2" x14ac:dyDescent="0.2">
      <c r="B7047" s="2"/>
    </row>
    <row r="7048" spans="2:2" x14ac:dyDescent="0.2">
      <c r="B7048" s="2"/>
    </row>
    <row r="7049" spans="2:2" x14ac:dyDescent="0.2">
      <c r="B7049" s="2"/>
    </row>
    <row r="7050" spans="2:2" x14ac:dyDescent="0.2">
      <c r="B7050" s="2"/>
    </row>
    <row r="7051" spans="2:2" x14ac:dyDescent="0.2">
      <c r="B7051" s="2"/>
    </row>
    <row r="7052" spans="2:2" x14ac:dyDescent="0.2">
      <c r="B7052" s="2"/>
    </row>
    <row r="7053" spans="2:2" x14ac:dyDescent="0.2">
      <c r="B7053" s="2"/>
    </row>
    <row r="7054" spans="2:2" x14ac:dyDescent="0.2">
      <c r="B7054" s="2"/>
    </row>
    <row r="7055" spans="2:2" x14ac:dyDescent="0.2">
      <c r="B7055" s="2"/>
    </row>
    <row r="7056" spans="2:2" x14ac:dyDescent="0.2">
      <c r="B7056" s="2"/>
    </row>
    <row r="7057" spans="2:2" x14ac:dyDescent="0.2">
      <c r="B7057" s="2"/>
    </row>
    <row r="7058" spans="2:2" x14ac:dyDescent="0.2">
      <c r="B7058" s="2"/>
    </row>
    <row r="7059" spans="2:2" x14ac:dyDescent="0.2">
      <c r="B7059" s="2"/>
    </row>
    <row r="7060" spans="2:2" x14ac:dyDescent="0.2">
      <c r="B7060" s="2"/>
    </row>
    <row r="7061" spans="2:2" x14ac:dyDescent="0.2">
      <c r="B7061" s="2"/>
    </row>
    <row r="7062" spans="2:2" x14ac:dyDescent="0.2">
      <c r="B7062" s="2"/>
    </row>
    <row r="7063" spans="2:2" x14ac:dyDescent="0.2">
      <c r="B7063" s="2"/>
    </row>
    <row r="7064" spans="2:2" x14ac:dyDescent="0.2">
      <c r="B7064" s="2"/>
    </row>
    <row r="7065" spans="2:2" x14ac:dyDescent="0.2">
      <c r="B7065" s="2"/>
    </row>
    <row r="7066" spans="2:2" x14ac:dyDescent="0.2">
      <c r="B7066" s="2"/>
    </row>
    <row r="7067" spans="2:2" x14ac:dyDescent="0.2">
      <c r="B7067" s="2"/>
    </row>
    <row r="7068" spans="2:2" x14ac:dyDescent="0.2">
      <c r="B7068" s="2"/>
    </row>
    <row r="7069" spans="2:2" x14ac:dyDescent="0.2">
      <c r="B7069" s="2"/>
    </row>
    <row r="7070" spans="2:2" x14ac:dyDescent="0.2">
      <c r="B7070" s="2"/>
    </row>
    <row r="7071" spans="2:2" x14ac:dyDescent="0.2">
      <c r="B7071" s="2"/>
    </row>
    <row r="7072" spans="2:2" x14ac:dyDescent="0.2">
      <c r="B7072" s="2"/>
    </row>
    <row r="7073" spans="2:2" x14ac:dyDescent="0.2">
      <c r="B7073" s="2"/>
    </row>
    <row r="7074" spans="2:2" x14ac:dyDescent="0.2">
      <c r="B7074" s="2"/>
    </row>
    <row r="7075" spans="2:2" x14ac:dyDescent="0.2">
      <c r="B7075" s="2"/>
    </row>
    <row r="7076" spans="2:2" x14ac:dyDescent="0.2">
      <c r="B7076" s="2"/>
    </row>
    <row r="7077" spans="2:2" x14ac:dyDescent="0.2">
      <c r="B7077" s="2"/>
    </row>
    <row r="7078" spans="2:2" x14ac:dyDescent="0.2">
      <c r="B7078" s="2"/>
    </row>
    <row r="7079" spans="2:2" x14ac:dyDescent="0.2">
      <c r="B7079" s="2"/>
    </row>
    <row r="7080" spans="2:2" x14ac:dyDescent="0.2">
      <c r="B7080" s="2"/>
    </row>
    <row r="7081" spans="2:2" x14ac:dyDescent="0.2">
      <c r="B7081" s="2"/>
    </row>
    <row r="7082" spans="2:2" x14ac:dyDescent="0.2">
      <c r="B7082" s="2"/>
    </row>
    <row r="7083" spans="2:2" x14ac:dyDescent="0.2">
      <c r="B7083" s="2"/>
    </row>
    <row r="7084" spans="2:2" x14ac:dyDescent="0.2">
      <c r="B7084" s="2"/>
    </row>
    <row r="7085" spans="2:2" x14ac:dyDescent="0.2">
      <c r="B7085" s="2"/>
    </row>
    <row r="7086" spans="2:2" x14ac:dyDescent="0.2">
      <c r="B7086" s="2"/>
    </row>
    <row r="7087" spans="2:2" x14ac:dyDescent="0.2">
      <c r="B7087" s="2"/>
    </row>
    <row r="7088" spans="2:2" x14ac:dyDescent="0.2">
      <c r="B7088" s="2"/>
    </row>
    <row r="7089" spans="2:2" x14ac:dyDescent="0.2">
      <c r="B7089" s="2"/>
    </row>
    <row r="7090" spans="2:2" x14ac:dyDescent="0.2">
      <c r="B7090" s="2"/>
    </row>
    <row r="7091" spans="2:2" x14ac:dyDescent="0.2">
      <c r="B7091" s="2"/>
    </row>
    <row r="7092" spans="2:2" x14ac:dyDescent="0.2">
      <c r="B7092" s="2"/>
    </row>
    <row r="7093" spans="2:2" x14ac:dyDescent="0.2">
      <c r="B7093" s="2"/>
    </row>
    <row r="7094" spans="2:2" x14ac:dyDescent="0.2">
      <c r="B7094" s="2"/>
    </row>
    <row r="7095" spans="2:2" x14ac:dyDescent="0.2">
      <c r="B7095" s="2"/>
    </row>
    <row r="7096" spans="2:2" x14ac:dyDescent="0.2">
      <c r="B7096" s="2"/>
    </row>
    <row r="7097" spans="2:2" x14ac:dyDescent="0.2">
      <c r="B7097" s="2"/>
    </row>
    <row r="7098" spans="2:2" x14ac:dyDescent="0.2">
      <c r="B7098" s="2"/>
    </row>
    <row r="7099" spans="2:2" x14ac:dyDescent="0.2">
      <c r="B7099" s="2"/>
    </row>
    <row r="7100" spans="2:2" x14ac:dyDescent="0.2">
      <c r="B7100" s="2"/>
    </row>
    <row r="7101" spans="2:2" x14ac:dyDescent="0.2">
      <c r="B7101" s="2"/>
    </row>
    <row r="7102" spans="2:2" x14ac:dyDescent="0.2">
      <c r="B7102" s="2"/>
    </row>
    <row r="7103" spans="2:2" x14ac:dyDescent="0.2">
      <c r="B7103" s="2"/>
    </row>
    <row r="7104" spans="2:2" x14ac:dyDescent="0.2">
      <c r="B7104" s="2"/>
    </row>
    <row r="7105" spans="2:2" x14ac:dyDescent="0.2">
      <c r="B7105" s="2"/>
    </row>
    <row r="7106" spans="2:2" x14ac:dyDescent="0.2">
      <c r="B7106" s="2"/>
    </row>
    <row r="7107" spans="2:2" x14ac:dyDescent="0.2">
      <c r="B7107" s="2"/>
    </row>
    <row r="7108" spans="2:2" x14ac:dyDescent="0.2">
      <c r="B7108" s="2"/>
    </row>
    <row r="7109" spans="2:2" x14ac:dyDescent="0.2">
      <c r="B7109" s="2"/>
    </row>
    <row r="7110" spans="2:2" x14ac:dyDescent="0.2">
      <c r="B7110" s="2"/>
    </row>
    <row r="7111" spans="2:2" x14ac:dyDescent="0.2">
      <c r="B7111" s="2"/>
    </row>
    <row r="7112" spans="2:2" x14ac:dyDescent="0.2">
      <c r="B7112" s="2"/>
    </row>
    <row r="7113" spans="2:2" x14ac:dyDescent="0.2">
      <c r="B7113" s="2"/>
    </row>
    <row r="7114" spans="2:2" x14ac:dyDescent="0.2">
      <c r="B7114" s="2"/>
    </row>
    <row r="7115" spans="2:2" x14ac:dyDescent="0.2">
      <c r="B7115" s="2"/>
    </row>
    <row r="7116" spans="2:2" x14ac:dyDescent="0.2">
      <c r="B7116" s="2"/>
    </row>
    <row r="7117" spans="2:2" x14ac:dyDescent="0.2">
      <c r="B7117" s="2"/>
    </row>
    <row r="7118" spans="2:2" x14ac:dyDescent="0.2">
      <c r="B7118" s="2"/>
    </row>
    <row r="7119" spans="2:2" x14ac:dyDescent="0.2">
      <c r="B7119" s="2"/>
    </row>
    <row r="7120" spans="2:2" x14ac:dyDescent="0.2">
      <c r="B7120" s="2"/>
    </row>
    <row r="7121" spans="2:2" x14ac:dyDescent="0.2">
      <c r="B7121" s="2"/>
    </row>
    <row r="7122" spans="2:2" x14ac:dyDescent="0.2">
      <c r="B7122" s="2"/>
    </row>
    <row r="7123" spans="2:2" x14ac:dyDescent="0.2">
      <c r="B7123" s="2"/>
    </row>
    <row r="7124" spans="2:2" x14ac:dyDescent="0.2">
      <c r="B7124" s="2"/>
    </row>
    <row r="7125" spans="2:2" x14ac:dyDescent="0.2">
      <c r="B7125" s="2"/>
    </row>
    <row r="7126" spans="2:2" x14ac:dyDescent="0.2">
      <c r="B7126" s="2"/>
    </row>
    <row r="7127" spans="2:2" x14ac:dyDescent="0.2">
      <c r="B7127" s="2"/>
    </row>
    <row r="7128" spans="2:2" x14ac:dyDescent="0.2">
      <c r="B7128" s="2"/>
    </row>
    <row r="7129" spans="2:2" x14ac:dyDescent="0.2">
      <c r="B7129" s="2"/>
    </row>
    <row r="7130" spans="2:2" x14ac:dyDescent="0.2">
      <c r="B7130" s="2"/>
    </row>
    <row r="7131" spans="2:2" x14ac:dyDescent="0.2">
      <c r="B7131" s="2"/>
    </row>
    <row r="7132" spans="2:2" x14ac:dyDescent="0.2">
      <c r="B7132" s="2"/>
    </row>
    <row r="7133" spans="2:2" x14ac:dyDescent="0.2">
      <c r="B7133" s="2"/>
    </row>
    <row r="7134" spans="2:2" x14ac:dyDescent="0.2">
      <c r="B7134" s="2"/>
    </row>
    <row r="7135" spans="2:2" x14ac:dyDescent="0.2">
      <c r="B7135" s="2"/>
    </row>
    <row r="7136" spans="2:2" x14ac:dyDescent="0.2">
      <c r="B7136" s="2"/>
    </row>
    <row r="7137" spans="2:2" x14ac:dyDescent="0.2">
      <c r="B7137" s="2"/>
    </row>
    <row r="7138" spans="2:2" x14ac:dyDescent="0.2">
      <c r="B7138" s="2"/>
    </row>
    <row r="7139" spans="2:2" x14ac:dyDescent="0.2">
      <c r="B7139" s="2"/>
    </row>
    <row r="7140" spans="2:2" x14ac:dyDescent="0.2">
      <c r="B7140" s="2"/>
    </row>
    <row r="7141" spans="2:2" x14ac:dyDescent="0.2">
      <c r="B7141" s="2"/>
    </row>
    <row r="7142" spans="2:2" x14ac:dyDescent="0.2">
      <c r="B7142" s="2"/>
    </row>
    <row r="7143" spans="2:2" x14ac:dyDescent="0.2">
      <c r="B7143" s="2"/>
    </row>
    <row r="7144" spans="2:2" x14ac:dyDescent="0.2">
      <c r="B7144" s="2"/>
    </row>
    <row r="7145" spans="2:2" x14ac:dyDescent="0.2">
      <c r="B7145" s="2"/>
    </row>
    <row r="7146" spans="2:2" x14ac:dyDescent="0.2">
      <c r="B7146" s="2"/>
    </row>
    <row r="7147" spans="2:2" x14ac:dyDescent="0.2">
      <c r="B7147" s="2"/>
    </row>
    <row r="7148" spans="2:2" x14ac:dyDescent="0.2">
      <c r="B7148" s="2"/>
    </row>
    <row r="7149" spans="2:2" x14ac:dyDescent="0.2">
      <c r="B7149" s="2"/>
    </row>
    <row r="7150" spans="2:2" x14ac:dyDescent="0.2">
      <c r="B7150" s="2"/>
    </row>
    <row r="7151" spans="2:2" x14ac:dyDescent="0.2">
      <c r="B7151" s="2"/>
    </row>
    <row r="7152" spans="2:2" x14ac:dyDescent="0.2">
      <c r="B7152" s="2"/>
    </row>
    <row r="7153" spans="2:2" x14ac:dyDescent="0.2">
      <c r="B7153" s="2"/>
    </row>
    <row r="7154" spans="2:2" x14ac:dyDescent="0.2">
      <c r="B7154" s="2"/>
    </row>
    <row r="7155" spans="2:2" x14ac:dyDescent="0.2">
      <c r="B7155" s="2"/>
    </row>
    <row r="7156" spans="2:2" x14ac:dyDescent="0.2">
      <c r="B7156" s="2"/>
    </row>
    <row r="7157" spans="2:2" x14ac:dyDescent="0.2">
      <c r="B7157" s="2"/>
    </row>
    <row r="7158" spans="2:2" x14ac:dyDescent="0.2">
      <c r="B7158" s="2"/>
    </row>
    <row r="7159" spans="2:2" x14ac:dyDescent="0.2">
      <c r="B7159" s="2"/>
    </row>
    <row r="7160" spans="2:2" x14ac:dyDescent="0.2">
      <c r="B7160" s="2"/>
    </row>
    <row r="7161" spans="2:2" x14ac:dyDescent="0.2">
      <c r="B7161" s="2"/>
    </row>
    <row r="7162" spans="2:2" x14ac:dyDescent="0.2">
      <c r="B7162" s="2"/>
    </row>
    <row r="7163" spans="2:2" x14ac:dyDescent="0.2">
      <c r="B7163" s="2"/>
    </row>
    <row r="7164" spans="2:2" x14ac:dyDescent="0.2">
      <c r="B7164" s="2"/>
    </row>
    <row r="7165" spans="2:2" x14ac:dyDescent="0.2">
      <c r="B7165" s="2"/>
    </row>
    <row r="7166" spans="2:2" x14ac:dyDescent="0.2">
      <c r="B7166" s="2"/>
    </row>
    <row r="7167" spans="2:2" x14ac:dyDescent="0.2">
      <c r="B7167" s="2"/>
    </row>
    <row r="7168" spans="2:2" x14ac:dyDescent="0.2">
      <c r="B7168" s="2"/>
    </row>
    <row r="7169" spans="2:2" x14ac:dyDescent="0.2">
      <c r="B7169" s="2"/>
    </row>
    <row r="7170" spans="2:2" x14ac:dyDescent="0.2">
      <c r="B7170" s="2"/>
    </row>
    <row r="7171" spans="2:2" x14ac:dyDescent="0.2">
      <c r="B7171" s="2"/>
    </row>
    <row r="7172" spans="2:2" x14ac:dyDescent="0.2">
      <c r="B7172" s="2"/>
    </row>
    <row r="7173" spans="2:2" x14ac:dyDescent="0.2">
      <c r="B7173" s="2"/>
    </row>
    <row r="7174" spans="2:2" x14ac:dyDescent="0.2">
      <c r="B7174" s="2"/>
    </row>
    <row r="7175" spans="2:2" x14ac:dyDescent="0.2">
      <c r="B7175" s="2"/>
    </row>
    <row r="7176" spans="2:2" x14ac:dyDescent="0.2">
      <c r="B7176" s="2"/>
    </row>
    <row r="7177" spans="2:2" x14ac:dyDescent="0.2">
      <c r="B7177" s="2"/>
    </row>
    <row r="7178" spans="2:2" x14ac:dyDescent="0.2">
      <c r="B7178" s="2"/>
    </row>
    <row r="7179" spans="2:2" x14ac:dyDescent="0.2">
      <c r="B7179" s="2"/>
    </row>
    <row r="7180" spans="2:2" x14ac:dyDescent="0.2">
      <c r="B7180" s="2"/>
    </row>
    <row r="7181" spans="2:2" x14ac:dyDescent="0.2">
      <c r="B7181" s="2"/>
    </row>
    <row r="7182" spans="2:2" x14ac:dyDescent="0.2">
      <c r="B7182" s="2"/>
    </row>
    <row r="7183" spans="2:2" x14ac:dyDescent="0.2">
      <c r="B7183" s="2"/>
    </row>
    <row r="7184" spans="2:2" x14ac:dyDescent="0.2">
      <c r="B7184" s="2"/>
    </row>
    <row r="7185" spans="2:2" x14ac:dyDescent="0.2">
      <c r="B7185" s="2"/>
    </row>
    <row r="7186" spans="2:2" x14ac:dyDescent="0.2">
      <c r="B7186" s="2"/>
    </row>
    <row r="7187" spans="2:2" x14ac:dyDescent="0.2">
      <c r="B7187" s="2"/>
    </row>
    <row r="7188" spans="2:2" x14ac:dyDescent="0.2">
      <c r="B7188" s="2"/>
    </row>
    <row r="7189" spans="2:2" x14ac:dyDescent="0.2">
      <c r="B7189" s="2"/>
    </row>
    <row r="7190" spans="2:2" x14ac:dyDescent="0.2">
      <c r="B7190" s="2"/>
    </row>
    <row r="7191" spans="2:2" x14ac:dyDescent="0.2">
      <c r="B7191" s="2"/>
    </row>
    <row r="7192" spans="2:2" x14ac:dyDescent="0.2">
      <c r="B7192" s="2"/>
    </row>
    <row r="7193" spans="2:2" x14ac:dyDescent="0.2">
      <c r="B7193" s="2"/>
    </row>
    <row r="7194" spans="2:2" x14ac:dyDescent="0.2">
      <c r="B7194" s="2"/>
    </row>
    <row r="7195" spans="2:2" x14ac:dyDescent="0.2">
      <c r="B7195" s="2"/>
    </row>
    <row r="7196" spans="2:2" x14ac:dyDescent="0.2">
      <c r="B7196" s="2"/>
    </row>
    <row r="7197" spans="2:2" x14ac:dyDescent="0.2">
      <c r="B7197" s="2"/>
    </row>
    <row r="7198" spans="2:2" x14ac:dyDescent="0.2">
      <c r="B7198" s="2"/>
    </row>
    <row r="7199" spans="2:2" x14ac:dyDescent="0.2">
      <c r="B7199" s="2"/>
    </row>
    <row r="7200" spans="2:2" x14ac:dyDescent="0.2">
      <c r="B7200" s="2"/>
    </row>
    <row r="7201" spans="2:2" x14ac:dyDescent="0.2">
      <c r="B7201" s="2"/>
    </row>
    <row r="7202" spans="2:2" x14ac:dyDescent="0.2">
      <c r="B7202" s="2"/>
    </row>
    <row r="7203" spans="2:2" x14ac:dyDescent="0.2">
      <c r="B7203" s="2"/>
    </row>
    <row r="7204" spans="2:2" x14ac:dyDescent="0.2">
      <c r="B7204" s="2"/>
    </row>
    <row r="7205" spans="2:2" x14ac:dyDescent="0.2">
      <c r="B7205" s="2"/>
    </row>
    <row r="7206" spans="2:2" x14ac:dyDescent="0.2">
      <c r="B7206" s="2"/>
    </row>
    <row r="7207" spans="2:2" x14ac:dyDescent="0.2">
      <c r="B7207" s="2"/>
    </row>
    <row r="7208" spans="2:2" x14ac:dyDescent="0.2">
      <c r="B7208" s="2"/>
    </row>
    <row r="7209" spans="2:2" x14ac:dyDescent="0.2">
      <c r="B7209" s="2"/>
    </row>
    <row r="7210" spans="2:2" x14ac:dyDescent="0.2">
      <c r="B7210" s="2"/>
    </row>
    <row r="7211" spans="2:2" x14ac:dyDescent="0.2">
      <c r="B7211" s="2"/>
    </row>
    <row r="7212" spans="2:2" x14ac:dyDescent="0.2">
      <c r="B7212" s="2"/>
    </row>
    <row r="7213" spans="2:2" x14ac:dyDescent="0.2">
      <c r="B7213" s="2"/>
    </row>
    <row r="7214" spans="2:2" x14ac:dyDescent="0.2">
      <c r="B7214" s="2"/>
    </row>
    <row r="7215" spans="2:2" x14ac:dyDescent="0.2">
      <c r="B7215" s="2"/>
    </row>
    <row r="7216" spans="2:2" x14ac:dyDescent="0.2">
      <c r="B7216" s="2"/>
    </row>
    <row r="7217" spans="2:2" x14ac:dyDescent="0.2">
      <c r="B7217" s="2"/>
    </row>
    <row r="7218" spans="2:2" x14ac:dyDescent="0.2">
      <c r="B7218" s="2"/>
    </row>
    <row r="7219" spans="2:2" x14ac:dyDescent="0.2">
      <c r="B7219" s="2"/>
    </row>
    <row r="7220" spans="2:2" x14ac:dyDescent="0.2">
      <c r="B7220" s="2"/>
    </row>
    <row r="7221" spans="2:2" x14ac:dyDescent="0.2">
      <c r="B7221" s="2"/>
    </row>
    <row r="7222" spans="2:2" x14ac:dyDescent="0.2">
      <c r="B7222" s="2"/>
    </row>
    <row r="7223" spans="2:2" x14ac:dyDescent="0.2">
      <c r="B7223" s="2"/>
    </row>
    <row r="7224" spans="2:2" x14ac:dyDescent="0.2">
      <c r="B7224" s="2"/>
    </row>
    <row r="7225" spans="2:2" x14ac:dyDescent="0.2">
      <c r="B7225" s="2"/>
    </row>
    <row r="7226" spans="2:2" x14ac:dyDescent="0.2">
      <c r="B7226" s="2"/>
    </row>
    <row r="7227" spans="2:2" x14ac:dyDescent="0.2">
      <c r="B7227" s="2"/>
    </row>
    <row r="7228" spans="2:2" x14ac:dyDescent="0.2">
      <c r="B7228" s="2"/>
    </row>
    <row r="7229" spans="2:2" x14ac:dyDescent="0.2">
      <c r="B7229" s="2"/>
    </row>
    <row r="7230" spans="2:2" x14ac:dyDescent="0.2">
      <c r="B7230" s="2"/>
    </row>
    <row r="7231" spans="2:2" x14ac:dyDescent="0.2">
      <c r="B7231" s="2"/>
    </row>
    <row r="7232" spans="2:2" x14ac:dyDescent="0.2">
      <c r="B7232" s="2"/>
    </row>
    <row r="7233" spans="2:2" x14ac:dyDescent="0.2">
      <c r="B7233" s="2"/>
    </row>
    <row r="7234" spans="2:2" x14ac:dyDescent="0.2">
      <c r="B7234" s="2"/>
    </row>
    <row r="7235" spans="2:2" x14ac:dyDescent="0.2">
      <c r="B7235" s="2"/>
    </row>
    <row r="7236" spans="2:2" x14ac:dyDescent="0.2">
      <c r="B7236" s="2"/>
    </row>
    <row r="7237" spans="2:2" x14ac:dyDescent="0.2">
      <c r="B7237" s="2"/>
    </row>
    <row r="7238" spans="2:2" x14ac:dyDescent="0.2">
      <c r="B7238" s="2"/>
    </row>
    <row r="7239" spans="2:2" x14ac:dyDescent="0.2">
      <c r="B7239" s="2"/>
    </row>
    <row r="7240" spans="2:2" x14ac:dyDescent="0.2">
      <c r="B7240" s="2"/>
    </row>
    <row r="7241" spans="2:2" x14ac:dyDescent="0.2">
      <c r="B7241" s="2"/>
    </row>
    <row r="7242" spans="2:2" x14ac:dyDescent="0.2">
      <c r="B7242" s="2"/>
    </row>
    <row r="7243" spans="2:2" x14ac:dyDescent="0.2">
      <c r="B7243" s="2"/>
    </row>
    <row r="7244" spans="2:2" x14ac:dyDescent="0.2">
      <c r="B7244" s="2"/>
    </row>
    <row r="7245" spans="2:2" x14ac:dyDescent="0.2">
      <c r="B7245" s="2"/>
    </row>
    <row r="7246" spans="2:2" x14ac:dyDescent="0.2">
      <c r="B7246" s="2"/>
    </row>
    <row r="7247" spans="2:2" x14ac:dyDescent="0.2">
      <c r="B7247" s="2"/>
    </row>
    <row r="7248" spans="2:2" x14ac:dyDescent="0.2">
      <c r="B7248" s="2"/>
    </row>
    <row r="7249" spans="2:2" x14ac:dyDescent="0.2">
      <c r="B7249" s="2"/>
    </row>
    <row r="7250" spans="2:2" x14ac:dyDescent="0.2">
      <c r="B7250" s="2"/>
    </row>
    <row r="7251" spans="2:2" x14ac:dyDescent="0.2">
      <c r="B7251" s="2"/>
    </row>
    <row r="7252" spans="2:2" x14ac:dyDescent="0.2">
      <c r="B7252" s="2"/>
    </row>
    <row r="7253" spans="2:2" x14ac:dyDescent="0.2">
      <c r="B7253" s="2"/>
    </row>
    <row r="7254" spans="2:2" x14ac:dyDescent="0.2">
      <c r="B7254" s="2"/>
    </row>
    <row r="7255" spans="2:2" x14ac:dyDescent="0.2">
      <c r="B7255" s="2"/>
    </row>
    <row r="7256" spans="2:2" x14ac:dyDescent="0.2">
      <c r="B7256" s="2"/>
    </row>
    <row r="7257" spans="2:2" x14ac:dyDescent="0.2">
      <c r="B7257" s="2"/>
    </row>
    <row r="7258" spans="2:2" x14ac:dyDescent="0.2">
      <c r="B7258" s="2"/>
    </row>
    <row r="7259" spans="2:2" x14ac:dyDescent="0.2">
      <c r="B7259" s="2"/>
    </row>
    <row r="7260" spans="2:2" x14ac:dyDescent="0.2">
      <c r="B7260" s="2"/>
    </row>
    <row r="7261" spans="2:2" x14ac:dyDescent="0.2">
      <c r="B7261" s="2"/>
    </row>
    <row r="7262" spans="2:2" x14ac:dyDescent="0.2">
      <c r="B7262" s="2"/>
    </row>
    <row r="7263" spans="2:2" x14ac:dyDescent="0.2">
      <c r="B7263" s="2"/>
    </row>
    <row r="7264" spans="2:2" x14ac:dyDescent="0.2">
      <c r="B7264" s="2"/>
    </row>
    <row r="7265" spans="2:2" x14ac:dyDescent="0.2">
      <c r="B7265" s="2"/>
    </row>
    <row r="7266" spans="2:2" x14ac:dyDescent="0.2">
      <c r="B7266" s="2"/>
    </row>
    <row r="7267" spans="2:2" x14ac:dyDescent="0.2">
      <c r="B7267" s="2"/>
    </row>
    <row r="7268" spans="2:2" x14ac:dyDescent="0.2">
      <c r="B7268" s="2"/>
    </row>
    <row r="7269" spans="2:2" x14ac:dyDescent="0.2">
      <c r="B7269" s="2"/>
    </row>
    <row r="7270" spans="2:2" x14ac:dyDescent="0.2">
      <c r="B7270" s="2"/>
    </row>
    <row r="7271" spans="2:2" x14ac:dyDescent="0.2">
      <c r="B7271" s="2"/>
    </row>
    <row r="7272" spans="2:2" x14ac:dyDescent="0.2">
      <c r="B7272" s="2"/>
    </row>
    <row r="7273" spans="2:2" x14ac:dyDescent="0.2">
      <c r="B7273" s="2"/>
    </row>
    <row r="7274" spans="2:2" x14ac:dyDescent="0.2">
      <c r="B7274" s="2"/>
    </row>
    <row r="7275" spans="2:2" x14ac:dyDescent="0.2">
      <c r="B7275" s="2"/>
    </row>
    <row r="7276" spans="2:2" x14ac:dyDescent="0.2">
      <c r="B7276" s="2"/>
    </row>
    <row r="7277" spans="2:2" x14ac:dyDescent="0.2">
      <c r="B7277" s="2"/>
    </row>
    <row r="7278" spans="2:2" x14ac:dyDescent="0.2">
      <c r="B7278" s="2"/>
    </row>
    <row r="7279" spans="2:2" x14ac:dyDescent="0.2">
      <c r="B7279" s="2"/>
    </row>
    <row r="7280" spans="2:2" x14ac:dyDescent="0.2">
      <c r="B7280" s="2"/>
    </row>
    <row r="7281" spans="2:2" x14ac:dyDescent="0.2">
      <c r="B7281" s="2"/>
    </row>
    <row r="7282" spans="2:2" x14ac:dyDescent="0.2">
      <c r="B7282" s="2"/>
    </row>
    <row r="7283" spans="2:2" x14ac:dyDescent="0.2">
      <c r="B7283" s="2"/>
    </row>
    <row r="7284" spans="2:2" x14ac:dyDescent="0.2">
      <c r="B7284" s="2"/>
    </row>
    <row r="7285" spans="2:2" x14ac:dyDescent="0.2">
      <c r="B7285" s="2"/>
    </row>
    <row r="7286" spans="2:2" x14ac:dyDescent="0.2">
      <c r="B7286" s="2"/>
    </row>
    <row r="7287" spans="2:2" x14ac:dyDescent="0.2">
      <c r="B7287" s="2"/>
    </row>
    <row r="7288" spans="2:2" x14ac:dyDescent="0.2">
      <c r="B7288" s="2"/>
    </row>
    <row r="7289" spans="2:2" x14ac:dyDescent="0.2">
      <c r="B7289" s="2"/>
    </row>
    <row r="7290" spans="2:2" x14ac:dyDescent="0.2">
      <c r="B7290" s="2"/>
    </row>
    <row r="7291" spans="2:2" x14ac:dyDescent="0.2">
      <c r="B7291" s="2"/>
    </row>
    <row r="7292" spans="2:2" x14ac:dyDescent="0.2">
      <c r="B7292" s="2"/>
    </row>
    <row r="7293" spans="2:2" x14ac:dyDescent="0.2">
      <c r="B7293" s="2"/>
    </row>
    <row r="7294" spans="2:2" x14ac:dyDescent="0.2">
      <c r="B7294" s="2"/>
    </row>
    <row r="7295" spans="2:2" x14ac:dyDescent="0.2">
      <c r="B7295" s="2"/>
    </row>
    <row r="7296" spans="2:2" x14ac:dyDescent="0.2">
      <c r="B7296" s="2"/>
    </row>
    <row r="7297" spans="2:2" x14ac:dyDescent="0.2">
      <c r="B7297" s="2"/>
    </row>
    <row r="7298" spans="2:2" x14ac:dyDescent="0.2">
      <c r="B7298" s="2"/>
    </row>
    <row r="7299" spans="2:2" x14ac:dyDescent="0.2">
      <c r="B7299" s="2"/>
    </row>
    <row r="7300" spans="2:2" x14ac:dyDescent="0.2">
      <c r="B7300" s="2"/>
    </row>
    <row r="7301" spans="2:2" x14ac:dyDescent="0.2">
      <c r="B7301" s="2"/>
    </row>
    <row r="7302" spans="2:2" x14ac:dyDescent="0.2">
      <c r="B7302" s="2"/>
    </row>
    <row r="7303" spans="2:2" x14ac:dyDescent="0.2">
      <c r="B7303" s="2"/>
    </row>
    <row r="7304" spans="2:2" x14ac:dyDescent="0.2">
      <c r="B7304" s="2"/>
    </row>
    <row r="7305" spans="2:2" x14ac:dyDescent="0.2">
      <c r="B7305" s="2"/>
    </row>
    <row r="7306" spans="2:2" x14ac:dyDescent="0.2">
      <c r="B7306" s="2"/>
    </row>
    <row r="7307" spans="2:2" x14ac:dyDescent="0.2">
      <c r="B7307" s="2"/>
    </row>
    <row r="7308" spans="2:2" x14ac:dyDescent="0.2">
      <c r="B7308" s="2"/>
    </row>
    <row r="7309" spans="2:2" x14ac:dyDescent="0.2">
      <c r="B7309" s="2"/>
    </row>
    <row r="7310" spans="2:2" x14ac:dyDescent="0.2">
      <c r="B7310" s="2"/>
    </row>
    <row r="7311" spans="2:2" x14ac:dyDescent="0.2">
      <c r="B7311" s="2"/>
    </row>
    <row r="7312" spans="2:2" x14ac:dyDescent="0.2">
      <c r="B7312" s="2"/>
    </row>
    <row r="7313" spans="2:2" x14ac:dyDescent="0.2">
      <c r="B7313" s="2"/>
    </row>
    <row r="7314" spans="2:2" x14ac:dyDescent="0.2">
      <c r="B7314" s="2"/>
    </row>
    <row r="7315" spans="2:2" x14ac:dyDescent="0.2">
      <c r="B7315" s="2"/>
    </row>
    <row r="7316" spans="2:2" x14ac:dyDescent="0.2">
      <c r="B7316" s="2"/>
    </row>
    <row r="7317" spans="2:2" x14ac:dyDescent="0.2">
      <c r="B7317" s="2"/>
    </row>
    <row r="7318" spans="2:2" x14ac:dyDescent="0.2">
      <c r="B7318" s="2"/>
    </row>
    <row r="7319" spans="2:2" x14ac:dyDescent="0.2">
      <c r="B7319" s="2"/>
    </row>
    <row r="7320" spans="2:2" x14ac:dyDescent="0.2">
      <c r="B7320" s="2"/>
    </row>
    <row r="7321" spans="2:2" x14ac:dyDescent="0.2">
      <c r="B7321" s="2"/>
    </row>
    <row r="7322" spans="2:2" x14ac:dyDescent="0.2">
      <c r="B7322" s="2"/>
    </row>
    <row r="7323" spans="2:2" x14ac:dyDescent="0.2">
      <c r="B7323" s="2"/>
    </row>
    <row r="7324" spans="2:2" x14ac:dyDescent="0.2">
      <c r="B7324" s="2"/>
    </row>
    <row r="7325" spans="2:2" x14ac:dyDescent="0.2">
      <c r="B7325" s="2"/>
    </row>
    <row r="7326" spans="2:2" x14ac:dyDescent="0.2">
      <c r="B7326" s="2"/>
    </row>
    <row r="7327" spans="2:2" x14ac:dyDescent="0.2">
      <c r="B7327" s="2"/>
    </row>
    <row r="7328" spans="2:2" x14ac:dyDescent="0.2">
      <c r="B7328" s="2"/>
    </row>
    <row r="7329" spans="2:2" x14ac:dyDescent="0.2">
      <c r="B7329" s="2"/>
    </row>
    <row r="7330" spans="2:2" x14ac:dyDescent="0.2">
      <c r="B7330" s="2"/>
    </row>
    <row r="7331" spans="2:2" x14ac:dyDescent="0.2">
      <c r="B7331" s="2"/>
    </row>
    <row r="7332" spans="2:2" x14ac:dyDescent="0.2">
      <c r="B7332" s="2"/>
    </row>
    <row r="7333" spans="2:2" x14ac:dyDescent="0.2">
      <c r="B7333" s="2"/>
    </row>
    <row r="7334" spans="2:2" x14ac:dyDescent="0.2">
      <c r="B7334" s="2"/>
    </row>
    <row r="7335" spans="2:2" x14ac:dyDescent="0.2">
      <c r="B7335" s="2"/>
    </row>
    <row r="7336" spans="2:2" x14ac:dyDescent="0.2">
      <c r="B7336" s="2"/>
    </row>
    <row r="7337" spans="2:2" x14ac:dyDescent="0.2">
      <c r="B7337" s="2"/>
    </row>
    <row r="7338" spans="2:2" x14ac:dyDescent="0.2">
      <c r="B7338" s="2"/>
    </row>
    <row r="7339" spans="2:2" x14ac:dyDescent="0.2">
      <c r="B7339" s="2"/>
    </row>
    <row r="7340" spans="2:2" x14ac:dyDescent="0.2">
      <c r="B7340" s="2"/>
    </row>
    <row r="7341" spans="2:2" x14ac:dyDescent="0.2">
      <c r="B7341" s="2"/>
    </row>
    <row r="7342" spans="2:2" x14ac:dyDescent="0.2">
      <c r="B7342" s="2"/>
    </row>
    <row r="7343" spans="2:2" x14ac:dyDescent="0.2">
      <c r="B7343" s="2"/>
    </row>
    <row r="7344" spans="2:2" x14ac:dyDescent="0.2">
      <c r="B7344" s="2"/>
    </row>
    <row r="7345" spans="2:2" x14ac:dyDescent="0.2">
      <c r="B7345" s="2"/>
    </row>
    <row r="7346" spans="2:2" x14ac:dyDescent="0.2">
      <c r="B7346" s="2"/>
    </row>
    <row r="7347" spans="2:2" x14ac:dyDescent="0.2">
      <c r="B7347" s="2"/>
    </row>
    <row r="7348" spans="2:2" x14ac:dyDescent="0.2">
      <c r="B7348" s="2"/>
    </row>
    <row r="7349" spans="2:2" x14ac:dyDescent="0.2">
      <c r="B7349" s="2"/>
    </row>
    <row r="7350" spans="2:2" x14ac:dyDescent="0.2">
      <c r="B7350" s="2"/>
    </row>
    <row r="7351" spans="2:2" x14ac:dyDescent="0.2">
      <c r="B7351" s="2"/>
    </row>
    <row r="7352" spans="2:2" x14ac:dyDescent="0.2">
      <c r="B7352" s="2"/>
    </row>
    <row r="7353" spans="2:2" x14ac:dyDescent="0.2">
      <c r="B7353" s="2"/>
    </row>
    <row r="7354" spans="2:2" x14ac:dyDescent="0.2">
      <c r="B7354" s="2"/>
    </row>
    <row r="7355" spans="2:2" x14ac:dyDescent="0.2">
      <c r="B7355" s="2"/>
    </row>
    <row r="7356" spans="2:2" x14ac:dyDescent="0.2">
      <c r="B7356" s="2"/>
    </row>
    <row r="7357" spans="2:2" x14ac:dyDescent="0.2">
      <c r="B7357" s="2"/>
    </row>
    <row r="7358" spans="2:2" x14ac:dyDescent="0.2">
      <c r="B7358" s="2"/>
    </row>
    <row r="7359" spans="2:2" x14ac:dyDescent="0.2">
      <c r="B7359" s="2"/>
    </row>
    <row r="7360" spans="2:2" x14ac:dyDescent="0.2">
      <c r="B7360" s="2"/>
    </row>
    <row r="7361" spans="2:2" x14ac:dyDescent="0.2">
      <c r="B7361" s="2"/>
    </row>
    <row r="7362" spans="2:2" x14ac:dyDescent="0.2">
      <c r="B7362" s="2"/>
    </row>
    <row r="7363" spans="2:2" x14ac:dyDescent="0.2">
      <c r="B7363" s="2"/>
    </row>
    <row r="7364" spans="2:2" x14ac:dyDescent="0.2">
      <c r="B7364" s="2"/>
    </row>
    <row r="7365" spans="2:2" x14ac:dyDescent="0.2">
      <c r="B7365" s="2"/>
    </row>
    <row r="7366" spans="2:2" x14ac:dyDescent="0.2">
      <c r="B7366" s="2"/>
    </row>
    <row r="7367" spans="2:2" x14ac:dyDescent="0.2">
      <c r="B7367" s="2"/>
    </row>
    <row r="7368" spans="2:2" x14ac:dyDescent="0.2">
      <c r="B7368" s="2"/>
    </row>
    <row r="7369" spans="2:2" x14ac:dyDescent="0.2">
      <c r="B7369" s="2"/>
    </row>
    <row r="7370" spans="2:2" x14ac:dyDescent="0.2">
      <c r="B7370" s="2"/>
    </row>
    <row r="7371" spans="2:2" x14ac:dyDescent="0.2">
      <c r="B7371" s="2"/>
    </row>
    <row r="7372" spans="2:2" x14ac:dyDescent="0.2">
      <c r="B7372" s="2"/>
    </row>
    <row r="7373" spans="2:2" x14ac:dyDescent="0.2">
      <c r="B7373" s="2"/>
    </row>
    <row r="7374" spans="2:2" x14ac:dyDescent="0.2">
      <c r="B7374" s="2"/>
    </row>
    <row r="7375" spans="2:2" x14ac:dyDescent="0.2">
      <c r="B7375" s="2"/>
    </row>
    <row r="7376" spans="2:2" x14ac:dyDescent="0.2">
      <c r="B7376" s="2"/>
    </row>
    <row r="7377" spans="2:2" x14ac:dyDescent="0.2">
      <c r="B7377" s="2"/>
    </row>
    <row r="7378" spans="2:2" x14ac:dyDescent="0.2">
      <c r="B7378" s="2"/>
    </row>
    <row r="7379" spans="2:2" x14ac:dyDescent="0.2">
      <c r="B7379" s="2"/>
    </row>
    <row r="7380" spans="2:2" x14ac:dyDescent="0.2">
      <c r="B7380" s="2"/>
    </row>
    <row r="7381" spans="2:2" x14ac:dyDescent="0.2">
      <c r="B7381" s="2"/>
    </row>
    <row r="7382" spans="2:2" x14ac:dyDescent="0.2">
      <c r="B7382" s="2"/>
    </row>
    <row r="7383" spans="2:2" x14ac:dyDescent="0.2">
      <c r="B7383" s="2"/>
    </row>
    <row r="7384" spans="2:2" x14ac:dyDescent="0.2">
      <c r="B7384" s="2"/>
    </row>
    <row r="7385" spans="2:2" x14ac:dyDescent="0.2">
      <c r="B7385" s="2"/>
    </row>
    <row r="7386" spans="2:2" x14ac:dyDescent="0.2">
      <c r="B7386" s="2"/>
    </row>
    <row r="7387" spans="2:2" x14ac:dyDescent="0.2">
      <c r="B7387" s="2"/>
    </row>
    <row r="7388" spans="2:2" x14ac:dyDescent="0.2">
      <c r="B7388" s="2"/>
    </row>
    <row r="7389" spans="2:2" x14ac:dyDescent="0.2">
      <c r="B7389" s="2"/>
    </row>
    <row r="7390" spans="2:2" x14ac:dyDescent="0.2">
      <c r="B7390" s="2"/>
    </row>
    <row r="7391" spans="2:2" x14ac:dyDescent="0.2">
      <c r="B7391" s="2"/>
    </row>
    <row r="7392" spans="2:2" x14ac:dyDescent="0.2">
      <c r="B7392" s="2"/>
    </row>
    <row r="7393" spans="2:2" x14ac:dyDescent="0.2">
      <c r="B7393" s="2"/>
    </row>
    <row r="7394" spans="2:2" x14ac:dyDescent="0.2">
      <c r="B7394" s="2"/>
    </row>
    <row r="7395" spans="2:2" x14ac:dyDescent="0.2">
      <c r="B7395" s="2"/>
    </row>
    <row r="7396" spans="2:2" x14ac:dyDescent="0.2">
      <c r="B7396" s="2"/>
    </row>
    <row r="7397" spans="2:2" x14ac:dyDescent="0.2">
      <c r="B7397" s="2"/>
    </row>
    <row r="7398" spans="2:2" x14ac:dyDescent="0.2">
      <c r="B7398" s="2"/>
    </row>
    <row r="7399" spans="2:2" x14ac:dyDescent="0.2">
      <c r="B7399" s="2"/>
    </row>
    <row r="7400" spans="2:2" x14ac:dyDescent="0.2">
      <c r="B7400" s="2"/>
    </row>
    <row r="7401" spans="2:2" x14ac:dyDescent="0.2">
      <c r="B7401" s="2"/>
    </row>
    <row r="7402" spans="2:2" x14ac:dyDescent="0.2">
      <c r="B7402" s="2"/>
    </row>
    <row r="7403" spans="2:2" x14ac:dyDescent="0.2">
      <c r="B7403" s="2"/>
    </row>
    <row r="7404" spans="2:2" x14ac:dyDescent="0.2">
      <c r="B7404" s="2"/>
    </row>
    <row r="7405" spans="2:2" x14ac:dyDescent="0.2">
      <c r="B7405" s="2"/>
    </row>
    <row r="7406" spans="2:2" x14ac:dyDescent="0.2">
      <c r="B7406" s="2"/>
    </row>
    <row r="7407" spans="2:2" x14ac:dyDescent="0.2">
      <c r="B7407" s="2"/>
    </row>
    <row r="7408" spans="2:2" x14ac:dyDescent="0.2">
      <c r="B7408" s="2"/>
    </row>
    <row r="7409" spans="2:2" x14ac:dyDescent="0.2">
      <c r="B7409" s="2"/>
    </row>
    <row r="7410" spans="2:2" x14ac:dyDescent="0.2">
      <c r="B7410" s="2"/>
    </row>
    <row r="7411" spans="2:2" x14ac:dyDescent="0.2">
      <c r="B7411" s="2"/>
    </row>
    <row r="7412" spans="2:2" x14ac:dyDescent="0.2">
      <c r="B7412" s="2"/>
    </row>
    <row r="7413" spans="2:2" x14ac:dyDescent="0.2">
      <c r="B7413" s="2"/>
    </row>
    <row r="7414" spans="2:2" x14ac:dyDescent="0.2">
      <c r="B7414" s="2"/>
    </row>
    <row r="7415" spans="2:2" x14ac:dyDescent="0.2">
      <c r="B7415" s="2"/>
    </row>
    <row r="7416" spans="2:2" x14ac:dyDescent="0.2">
      <c r="B7416" s="2"/>
    </row>
    <row r="7417" spans="2:2" x14ac:dyDescent="0.2">
      <c r="B7417" s="2"/>
    </row>
    <row r="7418" spans="2:2" x14ac:dyDescent="0.2">
      <c r="B7418" s="2"/>
    </row>
    <row r="7419" spans="2:2" x14ac:dyDescent="0.2">
      <c r="B7419" s="2"/>
    </row>
    <row r="7420" spans="2:2" x14ac:dyDescent="0.2">
      <c r="B7420" s="2"/>
    </row>
    <row r="7421" spans="2:2" x14ac:dyDescent="0.2">
      <c r="B7421" s="2"/>
    </row>
    <row r="7422" spans="2:2" x14ac:dyDescent="0.2">
      <c r="B7422" s="2"/>
    </row>
    <row r="7423" spans="2:2" x14ac:dyDescent="0.2">
      <c r="B7423" s="2"/>
    </row>
    <row r="7424" spans="2:2" x14ac:dyDescent="0.2">
      <c r="B7424" s="2"/>
    </row>
    <row r="7425" spans="2:2" x14ac:dyDescent="0.2">
      <c r="B7425" s="2"/>
    </row>
    <row r="7426" spans="2:2" x14ac:dyDescent="0.2">
      <c r="B7426" s="2"/>
    </row>
    <row r="7427" spans="2:2" x14ac:dyDescent="0.2">
      <c r="B7427" s="2"/>
    </row>
    <row r="7428" spans="2:2" x14ac:dyDescent="0.2">
      <c r="B7428" s="2"/>
    </row>
    <row r="7429" spans="2:2" x14ac:dyDescent="0.2">
      <c r="B7429" s="2"/>
    </row>
    <row r="7430" spans="2:2" x14ac:dyDescent="0.2">
      <c r="B7430" s="2"/>
    </row>
    <row r="7431" spans="2:2" x14ac:dyDescent="0.2">
      <c r="B7431" s="2"/>
    </row>
    <row r="7432" spans="2:2" x14ac:dyDescent="0.2">
      <c r="B7432" s="2"/>
    </row>
    <row r="7433" spans="2:2" x14ac:dyDescent="0.2">
      <c r="B7433" s="2"/>
    </row>
    <row r="7434" spans="2:2" x14ac:dyDescent="0.2">
      <c r="B7434" s="2"/>
    </row>
    <row r="7435" spans="2:2" x14ac:dyDescent="0.2">
      <c r="B7435" s="2"/>
    </row>
    <row r="7436" spans="2:2" x14ac:dyDescent="0.2">
      <c r="B7436" s="2"/>
    </row>
    <row r="7437" spans="2:2" x14ac:dyDescent="0.2">
      <c r="B7437" s="2"/>
    </row>
    <row r="7438" spans="2:2" x14ac:dyDescent="0.2">
      <c r="B7438" s="2"/>
    </row>
    <row r="7439" spans="2:2" x14ac:dyDescent="0.2">
      <c r="B7439" s="2"/>
    </row>
    <row r="7440" spans="2:2" x14ac:dyDescent="0.2">
      <c r="B7440" s="2"/>
    </row>
    <row r="7441" spans="2:2" x14ac:dyDescent="0.2">
      <c r="B7441" s="2"/>
    </row>
    <row r="7442" spans="2:2" x14ac:dyDescent="0.2">
      <c r="B7442" s="2"/>
    </row>
    <row r="7443" spans="2:2" x14ac:dyDescent="0.2">
      <c r="B7443" s="2"/>
    </row>
    <row r="7444" spans="2:2" x14ac:dyDescent="0.2">
      <c r="B7444" s="2"/>
    </row>
    <row r="7445" spans="2:2" x14ac:dyDescent="0.2">
      <c r="B7445" s="2"/>
    </row>
    <row r="7446" spans="2:2" x14ac:dyDescent="0.2">
      <c r="B7446" s="2"/>
    </row>
    <row r="7447" spans="2:2" x14ac:dyDescent="0.2">
      <c r="B7447" s="2"/>
    </row>
    <row r="7448" spans="2:2" x14ac:dyDescent="0.2">
      <c r="B7448" s="2"/>
    </row>
    <row r="7449" spans="2:2" x14ac:dyDescent="0.2">
      <c r="B7449" s="2"/>
    </row>
    <row r="7450" spans="2:2" x14ac:dyDescent="0.2">
      <c r="B7450" s="2"/>
    </row>
    <row r="7451" spans="2:2" x14ac:dyDescent="0.2">
      <c r="B7451" s="2"/>
    </row>
    <row r="7452" spans="2:2" x14ac:dyDescent="0.2">
      <c r="B7452" s="2"/>
    </row>
    <row r="7453" spans="2:2" x14ac:dyDescent="0.2">
      <c r="B7453" s="2"/>
    </row>
    <row r="7454" spans="2:2" x14ac:dyDescent="0.2">
      <c r="B7454" s="2"/>
    </row>
    <row r="7455" spans="2:2" x14ac:dyDescent="0.2">
      <c r="B7455" s="2"/>
    </row>
    <row r="7456" spans="2:2" x14ac:dyDescent="0.2">
      <c r="B7456" s="2"/>
    </row>
    <row r="7457" spans="2:2" x14ac:dyDescent="0.2">
      <c r="B7457" s="2"/>
    </row>
    <row r="7458" spans="2:2" x14ac:dyDescent="0.2">
      <c r="B7458" s="2"/>
    </row>
    <row r="7459" spans="2:2" x14ac:dyDescent="0.2">
      <c r="B7459" s="2"/>
    </row>
    <row r="7460" spans="2:2" x14ac:dyDescent="0.2">
      <c r="B7460" s="2"/>
    </row>
    <row r="7461" spans="2:2" x14ac:dyDescent="0.2">
      <c r="B7461" s="2"/>
    </row>
    <row r="7462" spans="2:2" x14ac:dyDescent="0.2">
      <c r="B7462" s="2"/>
    </row>
    <row r="7463" spans="2:2" x14ac:dyDescent="0.2">
      <c r="B7463" s="2"/>
    </row>
    <row r="7464" spans="2:2" x14ac:dyDescent="0.2">
      <c r="B7464" s="2"/>
    </row>
    <row r="7465" spans="2:2" x14ac:dyDescent="0.2">
      <c r="B7465" s="2"/>
    </row>
    <row r="7466" spans="2:2" x14ac:dyDescent="0.2">
      <c r="B7466" s="2"/>
    </row>
    <row r="7467" spans="2:2" x14ac:dyDescent="0.2">
      <c r="B7467" s="2"/>
    </row>
    <row r="7468" spans="2:2" x14ac:dyDescent="0.2">
      <c r="B7468" s="2"/>
    </row>
    <row r="7469" spans="2:2" x14ac:dyDescent="0.2">
      <c r="B7469" s="2"/>
    </row>
    <row r="7470" spans="2:2" x14ac:dyDescent="0.2">
      <c r="B7470" s="2"/>
    </row>
    <row r="7471" spans="2:2" x14ac:dyDescent="0.2">
      <c r="B7471" s="2"/>
    </row>
    <row r="7472" spans="2:2" x14ac:dyDescent="0.2">
      <c r="B7472" s="2"/>
    </row>
    <row r="7473" spans="2:2" x14ac:dyDescent="0.2">
      <c r="B7473" s="2"/>
    </row>
    <row r="7474" spans="2:2" x14ac:dyDescent="0.2">
      <c r="B7474" s="2"/>
    </row>
    <row r="7475" spans="2:2" x14ac:dyDescent="0.2">
      <c r="B7475" s="2"/>
    </row>
    <row r="7476" spans="2:2" x14ac:dyDescent="0.2">
      <c r="B7476" s="2"/>
    </row>
    <row r="7477" spans="2:2" x14ac:dyDescent="0.2">
      <c r="B7477" s="2"/>
    </row>
    <row r="7478" spans="2:2" x14ac:dyDescent="0.2">
      <c r="B7478" s="2"/>
    </row>
    <row r="7479" spans="2:2" x14ac:dyDescent="0.2">
      <c r="B7479" s="2"/>
    </row>
    <row r="7480" spans="2:2" x14ac:dyDescent="0.2">
      <c r="B7480" s="2"/>
    </row>
    <row r="7481" spans="2:2" x14ac:dyDescent="0.2">
      <c r="B7481" s="2"/>
    </row>
    <row r="7482" spans="2:2" x14ac:dyDescent="0.2">
      <c r="B7482" s="2"/>
    </row>
    <row r="7483" spans="2:2" x14ac:dyDescent="0.2">
      <c r="B7483" s="2"/>
    </row>
    <row r="7484" spans="2:2" x14ac:dyDescent="0.2">
      <c r="B7484" s="2"/>
    </row>
    <row r="7485" spans="2:2" x14ac:dyDescent="0.2">
      <c r="B7485" s="2"/>
    </row>
    <row r="7486" spans="2:2" x14ac:dyDescent="0.2">
      <c r="B7486" s="2"/>
    </row>
    <row r="7487" spans="2:2" x14ac:dyDescent="0.2">
      <c r="B7487" s="2"/>
    </row>
    <row r="7488" spans="2:2" x14ac:dyDescent="0.2">
      <c r="B7488" s="2"/>
    </row>
    <row r="7489" spans="2:2" x14ac:dyDescent="0.2">
      <c r="B7489" s="2"/>
    </row>
    <row r="7490" spans="2:2" x14ac:dyDescent="0.2">
      <c r="B7490" s="2"/>
    </row>
    <row r="7491" spans="2:2" x14ac:dyDescent="0.2">
      <c r="B7491" s="2"/>
    </row>
    <row r="7492" spans="2:2" x14ac:dyDescent="0.2">
      <c r="B7492" s="2"/>
    </row>
    <row r="7493" spans="2:2" x14ac:dyDescent="0.2">
      <c r="B7493" s="2"/>
    </row>
    <row r="7494" spans="2:2" x14ac:dyDescent="0.2">
      <c r="B7494" s="2"/>
    </row>
    <row r="7495" spans="2:2" x14ac:dyDescent="0.2">
      <c r="B7495" s="2"/>
    </row>
    <row r="7496" spans="2:2" x14ac:dyDescent="0.2">
      <c r="B7496" s="2"/>
    </row>
    <row r="7497" spans="2:2" x14ac:dyDescent="0.2">
      <c r="B7497" s="2"/>
    </row>
    <row r="7498" spans="2:2" x14ac:dyDescent="0.2">
      <c r="B7498" s="2"/>
    </row>
    <row r="7499" spans="2:2" x14ac:dyDescent="0.2">
      <c r="B7499" s="2"/>
    </row>
    <row r="7500" spans="2:2" x14ac:dyDescent="0.2">
      <c r="B7500" s="2"/>
    </row>
    <row r="7501" spans="2:2" x14ac:dyDescent="0.2">
      <c r="B7501" s="2"/>
    </row>
    <row r="7502" spans="2:2" x14ac:dyDescent="0.2">
      <c r="B7502" s="2"/>
    </row>
    <row r="7503" spans="2:2" x14ac:dyDescent="0.2">
      <c r="B7503" s="2"/>
    </row>
    <row r="7504" spans="2:2" x14ac:dyDescent="0.2">
      <c r="B7504" s="2"/>
    </row>
    <row r="7505" spans="2:2" x14ac:dyDescent="0.2">
      <c r="B7505" s="2"/>
    </row>
    <row r="7506" spans="2:2" x14ac:dyDescent="0.2">
      <c r="B7506" s="2"/>
    </row>
    <row r="7507" spans="2:2" x14ac:dyDescent="0.2">
      <c r="B7507" s="2"/>
    </row>
    <row r="7508" spans="2:2" x14ac:dyDescent="0.2">
      <c r="B7508" s="2"/>
    </row>
    <row r="7509" spans="2:2" x14ac:dyDescent="0.2">
      <c r="B7509" s="2"/>
    </row>
    <row r="7510" spans="2:2" x14ac:dyDescent="0.2">
      <c r="B7510" s="2"/>
    </row>
    <row r="7511" spans="2:2" x14ac:dyDescent="0.2">
      <c r="B7511" s="2"/>
    </row>
    <row r="7512" spans="2:2" x14ac:dyDescent="0.2">
      <c r="B7512" s="2"/>
    </row>
    <row r="7513" spans="2:2" x14ac:dyDescent="0.2">
      <c r="B7513" s="2"/>
    </row>
    <row r="7514" spans="2:2" x14ac:dyDescent="0.2">
      <c r="B7514" s="2"/>
    </row>
    <row r="7515" spans="2:2" x14ac:dyDescent="0.2">
      <c r="B7515" s="2"/>
    </row>
    <row r="7516" spans="2:2" x14ac:dyDescent="0.2">
      <c r="B7516" s="2"/>
    </row>
    <row r="7517" spans="2:2" x14ac:dyDescent="0.2">
      <c r="B7517" s="2"/>
    </row>
    <row r="7518" spans="2:2" x14ac:dyDescent="0.2">
      <c r="B7518" s="2"/>
    </row>
    <row r="7519" spans="2:2" x14ac:dyDescent="0.2">
      <c r="B7519" s="2"/>
    </row>
    <row r="7520" spans="2:2" x14ac:dyDescent="0.2">
      <c r="B7520" s="2"/>
    </row>
    <row r="7521" spans="2:2" x14ac:dyDescent="0.2">
      <c r="B7521" s="2"/>
    </row>
    <row r="7522" spans="2:2" x14ac:dyDescent="0.2">
      <c r="B7522" s="2"/>
    </row>
    <row r="7523" spans="2:2" x14ac:dyDescent="0.2">
      <c r="B7523" s="2"/>
    </row>
    <row r="7524" spans="2:2" x14ac:dyDescent="0.2">
      <c r="B7524" s="2"/>
    </row>
    <row r="7525" spans="2:2" x14ac:dyDescent="0.2">
      <c r="B7525" s="2"/>
    </row>
    <row r="7526" spans="2:2" x14ac:dyDescent="0.2">
      <c r="B7526" s="2"/>
    </row>
    <row r="7527" spans="2:2" x14ac:dyDescent="0.2">
      <c r="B7527" s="2"/>
    </row>
    <row r="7528" spans="2:2" x14ac:dyDescent="0.2">
      <c r="B7528" s="2"/>
    </row>
    <row r="7529" spans="2:2" x14ac:dyDescent="0.2">
      <c r="B7529" s="2"/>
    </row>
    <row r="7530" spans="2:2" x14ac:dyDescent="0.2">
      <c r="B7530" s="2"/>
    </row>
    <row r="7531" spans="2:2" x14ac:dyDescent="0.2">
      <c r="B7531" s="2"/>
    </row>
    <row r="7532" spans="2:2" x14ac:dyDescent="0.2">
      <c r="B7532" s="2"/>
    </row>
    <row r="7533" spans="2:2" x14ac:dyDescent="0.2">
      <c r="B7533" s="2"/>
    </row>
    <row r="7534" spans="2:2" x14ac:dyDescent="0.2">
      <c r="B7534" s="2"/>
    </row>
    <row r="7535" spans="2:2" x14ac:dyDescent="0.2">
      <c r="B7535" s="2"/>
    </row>
    <row r="7536" spans="2:2" x14ac:dyDescent="0.2">
      <c r="B7536" s="2"/>
    </row>
    <row r="7537" spans="2:2" x14ac:dyDescent="0.2">
      <c r="B7537" s="2"/>
    </row>
    <row r="7538" spans="2:2" x14ac:dyDescent="0.2">
      <c r="B7538" s="2"/>
    </row>
    <row r="7539" spans="2:2" x14ac:dyDescent="0.2">
      <c r="B7539" s="2"/>
    </row>
    <row r="7540" spans="2:2" x14ac:dyDescent="0.2">
      <c r="B7540" s="2"/>
    </row>
    <row r="7541" spans="2:2" x14ac:dyDescent="0.2">
      <c r="B7541" s="2"/>
    </row>
    <row r="7542" spans="2:2" x14ac:dyDescent="0.2">
      <c r="B7542" s="2"/>
    </row>
    <row r="7543" spans="2:2" x14ac:dyDescent="0.2">
      <c r="B7543" s="2"/>
    </row>
    <row r="7544" spans="2:2" x14ac:dyDescent="0.2">
      <c r="B7544" s="2"/>
    </row>
    <row r="7545" spans="2:2" x14ac:dyDescent="0.2">
      <c r="B7545" s="2"/>
    </row>
    <row r="7546" spans="2:2" x14ac:dyDescent="0.2">
      <c r="B7546" s="2"/>
    </row>
    <row r="7547" spans="2:2" x14ac:dyDescent="0.2">
      <c r="B7547" s="2"/>
    </row>
    <row r="7548" spans="2:2" x14ac:dyDescent="0.2">
      <c r="B7548" s="2"/>
    </row>
    <row r="7549" spans="2:2" x14ac:dyDescent="0.2">
      <c r="B7549" s="2"/>
    </row>
    <row r="7550" spans="2:2" x14ac:dyDescent="0.2">
      <c r="B7550" s="2"/>
    </row>
    <row r="7551" spans="2:2" x14ac:dyDescent="0.2">
      <c r="B7551" s="2"/>
    </row>
    <row r="7552" spans="2:2" x14ac:dyDescent="0.2">
      <c r="B7552" s="2"/>
    </row>
    <row r="7553" spans="2:2" x14ac:dyDescent="0.2">
      <c r="B7553" s="2"/>
    </row>
    <row r="7554" spans="2:2" x14ac:dyDescent="0.2">
      <c r="B7554" s="2"/>
    </row>
    <row r="7555" spans="2:2" x14ac:dyDescent="0.2">
      <c r="B7555" s="2"/>
    </row>
    <row r="7556" spans="2:2" x14ac:dyDescent="0.2">
      <c r="B7556" s="2"/>
    </row>
    <row r="7557" spans="2:2" x14ac:dyDescent="0.2">
      <c r="B7557" s="2"/>
    </row>
    <row r="7558" spans="2:2" x14ac:dyDescent="0.2">
      <c r="B7558" s="2"/>
    </row>
    <row r="7559" spans="2:2" x14ac:dyDescent="0.2">
      <c r="B7559" s="2"/>
    </row>
    <row r="7560" spans="2:2" x14ac:dyDescent="0.2">
      <c r="B7560" s="2"/>
    </row>
    <row r="7561" spans="2:2" x14ac:dyDescent="0.2">
      <c r="B7561" s="2"/>
    </row>
    <row r="7562" spans="2:2" x14ac:dyDescent="0.2">
      <c r="B7562" s="2"/>
    </row>
    <row r="7563" spans="2:2" x14ac:dyDescent="0.2">
      <c r="B7563" s="2"/>
    </row>
    <row r="7564" spans="2:2" x14ac:dyDescent="0.2">
      <c r="B7564" s="2"/>
    </row>
    <row r="7565" spans="2:2" x14ac:dyDescent="0.2">
      <c r="B7565" s="2"/>
    </row>
    <row r="7566" spans="2:2" x14ac:dyDescent="0.2">
      <c r="B7566" s="2"/>
    </row>
    <row r="7567" spans="2:2" x14ac:dyDescent="0.2">
      <c r="B7567" s="2"/>
    </row>
    <row r="7568" spans="2:2" x14ac:dyDescent="0.2">
      <c r="B7568" s="2"/>
    </row>
    <row r="7569" spans="2:2" x14ac:dyDescent="0.2">
      <c r="B7569" s="2"/>
    </row>
    <row r="7570" spans="2:2" x14ac:dyDescent="0.2">
      <c r="B7570" s="2"/>
    </row>
    <row r="7571" spans="2:2" x14ac:dyDescent="0.2">
      <c r="B7571" s="2"/>
    </row>
    <row r="7572" spans="2:2" x14ac:dyDescent="0.2">
      <c r="B7572" s="2"/>
    </row>
    <row r="7573" spans="2:2" x14ac:dyDescent="0.2">
      <c r="B7573" s="2"/>
    </row>
    <row r="7574" spans="2:2" x14ac:dyDescent="0.2">
      <c r="B7574" s="2"/>
    </row>
    <row r="7575" spans="2:2" x14ac:dyDescent="0.2">
      <c r="B7575" s="2"/>
    </row>
    <row r="7576" spans="2:2" x14ac:dyDescent="0.2">
      <c r="B7576" s="2"/>
    </row>
    <row r="7577" spans="2:2" x14ac:dyDescent="0.2">
      <c r="B7577" s="2"/>
    </row>
    <row r="7578" spans="2:2" x14ac:dyDescent="0.2">
      <c r="B7578" s="2"/>
    </row>
    <row r="7579" spans="2:2" x14ac:dyDescent="0.2">
      <c r="B7579" s="2"/>
    </row>
    <row r="7580" spans="2:2" x14ac:dyDescent="0.2">
      <c r="B7580" s="2"/>
    </row>
    <row r="7581" spans="2:2" x14ac:dyDescent="0.2">
      <c r="B7581" s="2"/>
    </row>
    <row r="7582" spans="2:2" x14ac:dyDescent="0.2">
      <c r="B7582" s="2"/>
    </row>
    <row r="7583" spans="2:2" x14ac:dyDescent="0.2">
      <c r="B7583" s="2"/>
    </row>
    <row r="7584" spans="2:2" x14ac:dyDescent="0.2">
      <c r="B7584" s="2"/>
    </row>
    <row r="7585" spans="2:2" x14ac:dyDescent="0.2">
      <c r="B7585" s="2"/>
    </row>
    <row r="7586" spans="2:2" x14ac:dyDescent="0.2">
      <c r="B7586" s="2"/>
    </row>
    <row r="7587" spans="2:2" x14ac:dyDescent="0.2">
      <c r="B7587" s="2"/>
    </row>
    <row r="7588" spans="2:2" x14ac:dyDescent="0.2">
      <c r="B7588" s="2"/>
    </row>
    <row r="7589" spans="2:2" x14ac:dyDescent="0.2">
      <c r="B7589" s="2"/>
    </row>
    <row r="7590" spans="2:2" x14ac:dyDescent="0.2">
      <c r="B7590" s="2"/>
    </row>
    <row r="7591" spans="2:2" x14ac:dyDescent="0.2">
      <c r="B7591" s="2"/>
    </row>
    <row r="7592" spans="2:2" x14ac:dyDescent="0.2">
      <c r="B7592" s="2"/>
    </row>
    <row r="7593" spans="2:2" x14ac:dyDescent="0.2">
      <c r="B7593" s="2"/>
    </row>
    <row r="7594" spans="2:2" x14ac:dyDescent="0.2">
      <c r="B7594" s="2"/>
    </row>
    <row r="7595" spans="2:2" x14ac:dyDescent="0.2">
      <c r="B7595" s="2"/>
    </row>
    <row r="7596" spans="2:2" x14ac:dyDescent="0.2">
      <c r="B7596" s="2"/>
    </row>
    <row r="7597" spans="2:2" x14ac:dyDescent="0.2">
      <c r="B7597" s="2"/>
    </row>
    <row r="7598" spans="2:2" x14ac:dyDescent="0.2">
      <c r="B7598" s="2"/>
    </row>
    <row r="7599" spans="2:2" x14ac:dyDescent="0.2">
      <c r="B7599" s="2"/>
    </row>
    <row r="7600" spans="2:2" x14ac:dyDescent="0.2">
      <c r="B7600" s="2"/>
    </row>
    <row r="7601" spans="2:2" x14ac:dyDescent="0.2">
      <c r="B7601" s="2"/>
    </row>
    <row r="7602" spans="2:2" x14ac:dyDescent="0.2">
      <c r="B7602" s="2"/>
    </row>
    <row r="7603" spans="2:2" x14ac:dyDescent="0.2">
      <c r="B7603" s="2"/>
    </row>
    <row r="7604" spans="2:2" x14ac:dyDescent="0.2">
      <c r="B7604" s="2"/>
    </row>
    <row r="7605" spans="2:2" x14ac:dyDescent="0.2">
      <c r="B7605" s="2"/>
    </row>
    <row r="7606" spans="2:2" x14ac:dyDescent="0.2">
      <c r="B7606" s="2"/>
    </row>
    <row r="7607" spans="2:2" x14ac:dyDescent="0.2">
      <c r="B7607" s="2"/>
    </row>
    <row r="7608" spans="2:2" x14ac:dyDescent="0.2">
      <c r="B7608" s="2"/>
    </row>
    <row r="7609" spans="2:2" x14ac:dyDescent="0.2">
      <c r="B7609" s="2"/>
    </row>
    <row r="7610" spans="2:2" x14ac:dyDescent="0.2">
      <c r="B7610" s="2"/>
    </row>
    <row r="7611" spans="2:2" x14ac:dyDescent="0.2">
      <c r="B7611" s="2"/>
    </row>
    <row r="7612" spans="2:2" x14ac:dyDescent="0.2">
      <c r="B7612" s="2"/>
    </row>
    <row r="7613" spans="2:2" x14ac:dyDescent="0.2">
      <c r="B7613" s="2"/>
    </row>
    <row r="7614" spans="2:2" x14ac:dyDescent="0.2">
      <c r="B7614" s="2"/>
    </row>
    <row r="7615" spans="2:2" x14ac:dyDescent="0.2">
      <c r="B7615" s="2"/>
    </row>
    <row r="7616" spans="2:2" x14ac:dyDescent="0.2">
      <c r="B7616" s="2"/>
    </row>
    <row r="7617" spans="2:2" x14ac:dyDescent="0.2">
      <c r="B7617" s="2"/>
    </row>
    <row r="7618" spans="2:2" x14ac:dyDescent="0.2">
      <c r="B7618" s="2"/>
    </row>
    <row r="7619" spans="2:2" x14ac:dyDescent="0.2">
      <c r="B7619" s="2"/>
    </row>
    <row r="7620" spans="2:2" x14ac:dyDescent="0.2">
      <c r="B7620" s="2"/>
    </row>
    <row r="7621" spans="2:2" x14ac:dyDescent="0.2">
      <c r="B7621" s="2"/>
    </row>
    <row r="7622" spans="2:2" x14ac:dyDescent="0.2">
      <c r="B7622" s="2"/>
    </row>
    <row r="7623" spans="2:2" x14ac:dyDescent="0.2">
      <c r="B7623" s="2"/>
    </row>
    <row r="7624" spans="2:2" x14ac:dyDescent="0.2">
      <c r="B7624" s="2"/>
    </row>
    <row r="7625" spans="2:2" x14ac:dyDescent="0.2">
      <c r="B7625" s="2"/>
    </row>
    <row r="7626" spans="2:2" x14ac:dyDescent="0.2">
      <c r="B7626" s="2"/>
    </row>
    <row r="7627" spans="2:2" x14ac:dyDescent="0.2">
      <c r="B7627" s="2"/>
    </row>
    <row r="7628" spans="2:2" x14ac:dyDescent="0.2">
      <c r="B7628" s="2"/>
    </row>
    <row r="7629" spans="2:2" x14ac:dyDescent="0.2">
      <c r="B7629" s="2"/>
    </row>
    <row r="7630" spans="2:2" x14ac:dyDescent="0.2">
      <c r="B7630" s="2"/>
    </row>
    <row r="7631" spans="2:2" x14ac:dyDescent="0.2">
      <c r="B7631" s="2"/>
    </row>
    <row r="7632" spans="2:2" x14ac:dyDescent="0.2">
      <c r="B7632" s="2"/>
    </row>
    <row r="7633" spans="2:2" x14ac:dyDescent="0.2">
      <c r="B7633" s="2"/>
    </row>
    <row r="7634" spans="2:2" x14ac:dyDescent="0.2">
      <c r="B7634" s="2"/>
    </row>
    <row r="7635" spans="2:2" x14ac:dyDescent="0.2">
      <c r="B7635" s="2"/>
    </row>
    <row r="7636" spans="2:2" x14ac:dyDescent="0.2">
      <c r="B7636" s="2"/>
    </row>
    <row r="7637" spans="2:2" x14ac:dyDescent="0.2">
      <c r="B7637" s="2"/>
    </row>
    <row r="7638" spans="2:2" x14ac:dyDescent="0.2">
      <c r="B7638" s="2"/>
    </row>
    <row r="7639" spans="2:2" x14ac:dyDescent="0.2">
      <c r="B7639" s="2"/>
    </row>
    <row r="7640" spans="2:2" x14ac:dyDescent="0.2">
      <c r="B7640" s="2"/>
    </row>
    <row r="7641" spans="2:2" x14ac:dyDescent="0.2">
      <c r="B7641" s="2"/>
    </row>
    <row r="7642" spans="2:2" x14ac:dyDescent="0.2">
      <c r="B7642" s="2"/>
    </row>
    <row r="7643" spans="2:2" x14ac:dyDescent="0.2">
      <c r="B7643" s="2"/>
    </row>
    <row r="7644" spans="2:2" x14ac:dyDescent="0.2">
      <c r="B7644" s="2"/>
    </row>
    <row r="7645" spans="2:2" x14ac:dyDescent="0.2">
      <c r="B7645" s="2"/>
    </row>
    <row r="7646" spans="2:2" x14ac:dyDescent="0.2">
      <c r="B7646" s="2"/>
    </row>
    <row r="7647" spans="2:2" x14ac:dyDescent="0.2">
      <c r="B7647" s="2"/>
    </row>
    <row r="7648" spans="2:2" x14ac:dyDescent="0.2">
      <c r="B7648" s="2"/>
    </row>
    <row r="7649" spans="2:2" x14ac:dyDescent="0.2">
      <c r="B7649" s="2"/>
    </row>
    <row r="7650" spans="2:2" x14ac:dyDescent="0.2">
      <c r="B7650" s="2"/>
    </row>
    <row r="7651" spans="2:2" x14ac:dyDescent="0.2">
      <c r="B7651" s="2"/>
    </row>
    <row r="7652" spans="2:2" x14ac:dyDescent="0.2">
      <c r="B7652" s="2"/>
    </row>
    <row r="7653" spans="2:2" x14ac:dyDescent="0.2">
      <c r="B7653" s="2"/>
    </row>
    <row r="7654" spans="2:2" x14ac:dyDescent="0.2">
      <c r="B7654" s="2"/>
    </row>
    <row r="7655" spans="2:2" x14ac:dyDescent="0.2">
      <c r="B7655" s="2"/>
    </row>
    <row r="7656" spans="2:2" x14ac:dyDescent="0.2">
      <c r="B7656" s="2"/>
    </row>
    <row r="7657" spans="2:2" x14ac:dyDescent="0.2">
      <c r="B7657" s="2"/>
    </row>
    <row r="7658" spans="2:2" x14ac:dyDescent="0.2">
      <c r="B7658" s="2"/>
    </row>
    <row r="7659" spans="2:2" x14ac:dyDescent="0.2">
      <c r="B7659" s="2"/>
    </row>
    <row r="7660" spans="2:2" x14ac:dyDescent="0.2">
      <c r="B7660" s="2"/>
    </row>
    <row r="7661" spans="2:2" x14ac:dyDescent="0.2">
      <c r="B7661" s="2"/>
    </row>
    <row r="7662" spans="2:2" x14ac:dyDescent="0.2">
      <c r="B7662" s="2"/>
    </row>
    <row r="7663" spans="2:2" x14ac:dyDescent="0.2">
      <c r="B7663" s="2"/>
    </row>
    <row r="7664" spans="2:2" x14ac:dyDescent="0.2">
      <c r="B7664" s="2"/>
    </row>
    <row r="7665" spans="2:2" x14ac:dyDescent="0.2">
      <c r="B7665" s="2"/>
    </row>
    <row r="7666" spans="2:2" x14ac:dyDescent="0.2">
      <c r="B7666" s="2"/>
    </row>
    <row r="7667" spans="2:2" x14ac:dyDescent="0.2">
      <c r="B7667" s="2"/>
    </row>
    <row r="7668" spans="2:2" x14ac:dyDescent="0.2">
      <c r="B7668" s="2"/>
    </row>
    <row r="7669" spans="2:2" x14ac:dyDescent="0.2">
      <c r="B7669" s="2"/>
    </row>
    <row r="7670" spans="2:2" x14ac:dyDescent="0.2">
      <c r="B7670" s="2"/>
    </row>
    <row r="7671" spans="2:2" x14ac:dyDescent="0.2">
      <c r="B7671" s="2"/>
    </row>
    <row r="7672" spans="2:2" x14ac:dyDescent="0.2">
      <c r="B7672" s="2"/>
    </row>
    <row r="7673" spans="2:2" x14ac:dyDescent="0.2">
      <c r="B7673" s="2"/>
    </row>
    <row r="7674" spans="2:2" x14ac:dyDescent="0.2">
      <c r="B7674" s="2"/>
    </row>
    <row r="7675" spans="2:2" x14ac:dyDescent="0.2">
      <c r="B7675" s="2"/>
    </row>
    <row r="7676" spans="2:2" x14ac:dyDescent="0.2">
      <c r="B7676" s="2"/>
    </row>
    <row r="7677" spans="2:2" x14ac:dyDescent="0.2">
      <c r="B7677" s="2"/>
    </row>
    <row r="7678" spans="2:2" x14ac:dyDescent="0.2">
      <c r="B7678" s="2"/>
    </row>
    <row r="7679" spans="2:2" x14ac:dyDescent="0.2">
      <c r="B7679" s="2"/>
    </row>
    <row r="7680" spans="2:2" x14ac:dyDescent="0.2">
      <c r="B7680" s="2"/>
    </row>
    <row r="7681" spans="2:2" x14ac:dyDescent="0.2">
      <c r="B7681" s="2"/>
    </row>
    <row r="7682" spans="2:2" x14ac:dyDescent="0.2">
      <c r="B7682" s="2"/>
    </row>
    <row r="7683" spans="2:2" x14ac:dyDescent="0.2">
      <c r="B7683" s="2"/>
    </row>
    <row r="7684" spans="2:2" x14ac:dyDescent="0.2">
      <c r="B7684" s="2"/>
    </row>
    <row r="7685" spans="2:2" x14ac:dyDescent="0.2">
      <c r="B7685" s="2"/>
    </row>
    <row r="7686" spans="2:2" x14ac:dyDescent="0.2">
      <c r="B7686" s="2"/>
    </row>
    <row r="7687" spans="2:2" x14ac:dyDescent="0.2">
      <c r="B7687" s="2"/>
    </row>
    <row r="7688" spans="2:2" x14ac:dyDescent="0.2">
      <c r="B7688" s="2"/>
    </row>
    <row r="7689" spans="2:2" x14ac:dyDescent="0.2">
      <c r="B7689" s="2"/>
    </row>
    <row r="7690" spans="2:2" x14ac:dyDescent="0.2">
      <c r="B7690" s="2"/>
    </row>
    <row r="7691" spans="2:2" x14ac:dyDescent="0.2">
      <c r="B7691" s="2"/>
    </row>
    <row r="7692" spans="2:2" x14ac:dyDescent="0.2">
      <c r="B7692" s="2"/>
    </row>
    <row r="7693" spans="2:2" x14ac:dyDescent="0.2">
      <c r="B7693" s="2"/>
    </row>
    <row r="7694" spans="2:2" x14ac:dyDescent="0.2">
      <c r="B7694" s="2"/>
    </row>
    <row r="7695" spans="2:2" x14ac:dyDescent="0.2">
      <c r="B7695" s="2"/>
    </row>
    <row r="7696" spans="2:2" x14ac:dyDescent="0.2">
      <c r="B7696" s="2"/>
    </row>
    <row r="7697" spans="2:2" x14ac:dyDescent="0.2">
      <c r="B7697" s="2"/>
    </row>
    <row r="7698" spans="2:2" x14ac:dyDescent="0.2">
      <c r="B7698" s="2"/>
    </row>
    <row r="7699" spans="2:2" x14ac:dyDescent="0.2">
      <c r="B7699" s="2"/>
    </row>
    <row r="7700" spans="2:2" x14ac:dyDescent="0.2">
      <c r="B7700" s="2"/>
    </row>
    <row r="7701" spans="2:2" x14ac:dyDescent="0.2">
      <c r="B7701" s="2"/>
    </row>
    <row r="7702" spans="2:2" x14ac:dyDescent="0.2">
      <c r="B7702" s="2"/>
    </row>
    <row r="7703" spans="2:2" x14ac:dyDescent="0.2">
      <c r="B7703" s="2"/>
    </row>
    <row r="7704" spans="2:2" x14ac:dyDescent="0.2">
      <c r="B7704" s="2"/>
    </row>
    <row r="7705" spans="2:2" x14ac:dyDescent="0.2">
      <c r="B7705" s="2"/>
    </row>
    <row r="7706" spans="2:2" x14ac:dyDescent="0.2">
      <c r="B7706" s="2"/>
    </row>
    <row r="7707" spans="2:2" x14ac:dyDescent="0.2">
      <c r="B7707" s="2"/>
    </row>
    <row r="7708" spans="2:2" x14ac:dyDescent="0.2">
      <c r="B7708" s="2"/>
    </row>
    <row r="7709" spans="2:2" x14ac:dyDescent="0.2">
      <c r="B7709" s="2"/>
    </row>
    <row r="7710" spans="2:2" x14ac:dyDescent="0.2">
      <c r="B7710" s="2"/>
    </row>
    <row r="7711" spans="2:2" x14ac:dyDescent="0.2">
      <c r="B7711" s="2"/>
    </row>
    <row r="7712" spans="2:2" x14ac:dyDescent="0.2">
      <c r="B7712" s="2"/>
    </row>
    <row r="7713" spans="2:2" x14ac:dyDescent="0.2">
      <c r="B7713" s="2"/>
    </row>
    <row r="7714" spans="2:2" x14ac:dyDescent="0.2">
      <c r="B7714" s="2"/>
    </row>
    <row r="7715" spans="2:2" x14ac:dyDescent="0.2">
      <c r="B7715" s="2"/>
    </row>
    <row r="7716" spans="2:2" x14ac:dyDescent="0.2">
      <c r="B7716" s="2"/>
    </row>
    <row r="7717" spans="2:2" x14ac:dyDescent="0.2">
      <c r="B7717" s="2"/>
    </row>
    <row r="7718" spans="2:2" x14ac:dyDescent="0.2">
      <c r="B7718" s="2"/>
    </row>
    <row r="7719" spans="2:2" x14ac:dyDescent="0.2">
      <c r="B7719" s="2"/>
    </row>
    <row r="7720" spans="2:2" x14ac:dyDescent="0.2">
      <c r="B7720" s="2"/>
    </row>
    <row r="7721" spans="2:2" x14ac:dyDescent="0.2">
      <c r="B7721" s="2"/>
    </row>
    <row r="7722" spans="2:2" x14ac:dyDescent="0.2">
      <c r="B7722" s="2"/>
    </row>
    <row r="7723" spans="2:2" x14ac:dyDescent="0.2">
      <c r="B7723" s="2"/>
    </row>
    <row r="7724" spans="2:2" x14ac:dyDescent="0.2">
      <c r="B7724" s="2"/>
    </row>
    <row r="7725" spans="2:2" x14ac:dyDescent="0.2">
      <c r="B7725" s="2"/>
    </row>
    <row r="7726" spans="2:2" x14ac:dyDescent="0.2">
      <c r="B7726" s="2"/>
    </row>
    <row r="7727" spans="2:2" x14ac:dyDescent="0.2">
      <c r="B7727" s="2"/>
    </row>
    <row r="7728" spans="2:2" x14ac:dyDescent="0.2">
      <c r="B7728" s="2"/>
    </row>
    <row r="7729" spans="2:2" x14ac:dyDescent="0.2">
      <c r="B7729" s="2"/>
    </row>
    <row r="7730" spans="2:2" x14ac:dyDescent="0.2">
      <c r="B7730" s="2"/>
    </row>
    <row r="7731" spans="2:2" x14ac:dyDescent="0.2">
      <c r="B7731" s="2"/>
    </row>
    <row r="7732" spans="2:2" x14ac:dyDescent="0.2">
      <c r="B7732" s="2"/>
    </row>
    <row r="7733" spans="2:2" x14ac:dyDescent="0.2">
      <c r="B7733" s="2"/>
    </row>
    <row r="7734" spans="2:2" x14ac:dyDescent="0.2">
      <c r="B7734" s="2"/>
    </row>
    <row r="7735" spans="2:2" x14ac:dyDescent="0.2">
      <c r="B7735" s="2"/>
    </row>
    <row r="7736" spans="2:2" x14ac:dyDescent="0.2">
      <c r="B7736" s="2"/>
    </row>
    <row r="7737" spans="2:2" x14ac:dyDescent="0.2">
      <c r="B7737" s="2"/>
    </row>
    <row r="7738" spans="2:2" x14ac:dyDescent="0.2">
      <c r="B7738" s="2"/>
    </row>
    <row r="7739" spans="2:2" x14ac:dyDescent="0.2">
      <c r="B7739" s="2"/>
    </row>
    <row r="7740" spans="2:2" x14ac:dyDescent="0.2">
      <c r="B7740" s="2"/>
    </row>
    <row r="7741" spans="2:2" x14ac:dyDescent="0.2">
      <c r="B7741" s="2"/>
    </row>
    <row r="7742" spans="2:2" x14ac:dyDescent="0.2">
      <c r="B7742" s="2"/>
    </row>
    <row r="7743" spans="2:2" x14ac:dyDescent="0.2">
      <c r="B7743" s="2"/>
    </row>
    <row r="7744" spans="2:2" x14ac:dyDescent="0.2">
      <c r="B7744" s="2"/>
    </row>
    <row r="7745" spans="2:2" x14ac:dyDescent="0.2">
      <c r="B7745" s="2"/>
    </row>
    <row r="7746" spans="2:2" x14ac:dyDescent="0.2">
      <c r="B7746" s="2"/>
    </row>
    <row r="7747" spans="2:2" x14ac:dyDescent="0.2">
      <c r="B7747" s="2"/>
    </row>
    <row r="7748" spans="2:2" x14ac:dyDescent="0.2">
      <c r="B7748" s="2"/>
    </row>
    <row r="7749" spans="2:2" x14ac:dyDescent="0.2">
      <c r="B7749" s="2"/>
    </row>
    <row r="7750" spans="2:2" x14ac:dyDescent="0.2">
      <c r="B7750" s="2"/>
    </row>
    <row r="7751" spans="2:2" x14ac:dyDescent="0.2">
      <c r="B7751" s="2"/>
    </row>
    <row r="7752" spans="2:2" x14ac:dyDescent="0.2">
      <c r="B7752" s="2"/>
    </row>
    <row r="7753" spans="2:2" x14ac:dyDescent="0.2">
      <c r="B7753" s="2"/>
    </row>
    <row r="7754" spans="2:2" x14ac:dyDescent="0.2">
      <c r="B7754" s="2"/>
    </row>
    <row r="7755" spans="2:2" x14ac:dyDescent="0.2">
      <c r="B7755" s="2"/>
    </row>
    <row r="7756" spans="2:2" x14ac:dyDescent="0.2">
      <c r="B7756" s="2"/>
    </row>
    <row r="7757" spans="2:2" x14ac:dyDescent="0.2">
      <c r="B7757" s="2"/>
    </row>
    <row r="7758" spans="2:2" x14ac:dyDescent="0.2">
      <c r="B7758" s="2"/>
    </row>
    <row r="7759" spans="2:2" x14ac:dyDescent="0.2">
      <c r="B7759" s="2"/>
    </row>
    <row r="7760" spans="2:2" x14ac:dyDescent="0.2">
      <c r="B7760" s="2"/>
    </row>
    <row r="7761" spans="2:2" x14ac:dyDescent="0.2">
      <c r="B7761" s="2"/>
    </row>
    <row r="7762" spans="2:2" x14ac:dyDescent="0.2">
      <c r="B7762" s="2"/>
    </row>
    <row r="7763" spans="2:2" x14ac:dyDescent="0.2">
      <c r="B7763" s="2"/>
    </row>
    <row r="7764" spans="2:2" x14ac:dyDescent="0.2">
      <c r="B7764" s="2"/>
    </row>
    <row r="7765" spans="2:2" x14ac:dyDescent="0.2">
      <c r="B7765" s="2"/>
    </row>
    <row r="7766" spans="2:2" x14ac:dyDescent="0.2">
      <c r="B7766" s="2"/>
    </row>
    <row r="7767" spans="2:2" x14ac:dyDescent="0.2">
      <c r="B7767" s="2"/>
    </row>
    <row r="7768" spans="2:2" x14ac:dyDescent="0.2">
      <c r="B7768" s="2"/>
    </row>
    <row r="7769" spans="2:2" x14ac:dyDescent="0.2">
      <c r="B7769" s="2"/>
    </row>
    <row r="7770" spans="2:2" x14ac:dyDescent="0.2">
      <c r="B7770" s="2"/>
    </row>
    <row r="7771" spans="2:2" x14ac:dyDescent="0.2">
      <c r="B7771" s="2"/>
    </row>
    <row r="7772" spans="2:2" x14ac:dyDescent="0.2">
      <c r="B7772" s="2"/>
    </row>
    <row r="7773" spans="2:2" x14ac:dyDescent="0.2">
      <c r="B7773" s="2"/>
    </row>
    <row r="7774" spans="2:2" x14ac:dyDescent="0.2">
      <c r="B7774" s="2"/>
    </row>
    <row r="7775" spans="2:2" x14ac:dyDescent="0.2">
      <c r="B7775" s="2"/>
    </row>
    <row r="7776" spans="2:2" x14ac:dyDescent="0.2">
      <c r="B7776" s="2"/>
    </row>
    <row r="7777" spans="2:2" x14ac:dyDescent="0.2">
      <c r="B7777" s="2"/>
    </row>
    <row r="7778" spans="2:2" x14ac:dyDescent="0.2">
      <c r="B7778" s="2"/>
    </row>
    <row r="7779" spans="2:2" x14ac:dyDescent="0.2">
      <c r="B7779" s="2"/>
    </row>
    <row r="7780" spans="2:2" x14ac:dyDescent="0.2">
      <c r="B7780" s="2"/>
    </row>
    <row r="7781" spans="2:2" x14ac:dyDescent="0.2">
      <c r="B7781" s="2"/>
    </row>
    <row r="7782" spans="2:2" x14ac:dyDescent="0.2">
      <c r="B7782" s="2"/>
    </row>
    <row r="7783" spans="2:2" x14ac:dyDescent="0.2">
      <c r="B7783" s="2"/>
    </row>
    <row r="7784" spans="2:2" x14ac:dyDescent="0.2">
      <c r="B7784" s="2"/>
    </row>
    <row r="7785" spans="2:2" x14ac:dyDescent="0.2">
      <c r="B7785" s="2"/>
    </row>
    <row r="7786" spans="2:2" x14ac:dyDescent="0.2">
      <c r="B7786" s="2"/>
    </row>
    <row r="7787" spans="2:2" x14ac:dyDescent="0.2">
      <c r="B7787" s="2"/>
    </row>
    <row r="7788" spans="2:2" x14ac:dyDescent="0.2">
      <c r="B7788" s="2"/>
    </row>
    <row r="7789" spans="2:2" x14ac:dyDescent="0.2">
      <c r="B7789" s="2"/>
    </row>
    <row r="7790" spans="2:2" x14ac:dyDescent="0.2">
      <c r="B7790" s="2"/>
    </row>
    <row r="7791" spans="2:2" x14ac:dyDescent="0.2">
      <c r="B7791" s="2"/>
    </row>
    <row r="7792" spans="2:2" x14ac:dyDescent="0.2">
      <c r="B7792" s="2"/>
    </row>
    <row r="7793" spans="2:2" x14ac:dyDescent="0.2">
      <c r="B7793" s="2"/>
    </row>
    <row r="7794" spans="2:2" x14ac:dyDescent="0.2">
      <c r="B7794" s="2"/>
    </row>
    <row r="7795" spans="2:2" x14ac:dyDescent="0.2">
      <c r="B7795" s="2"/>
    </row>
    <row r="7796" spans="2:2" x14ac:dyDescent="0.2">
      <c r="B7796" s="2"/>
    </row>
    <row r="7797" spans="2:2" x14ac:dyDescent="0.2">
      <c r="B7797" s="2"/>
    </row>
    <row r="7798" spans="2:2" x14ac:dyDescent="0.2">
      <c r="B7798" s="2"/>
    </row>
    <row r="7799" spans="2:2" x14ac:dyDescent="0.2">
      <c r="B7799" s="2"/>
    </row>
    <row r="7800" spans="2:2" x14ac:dyDescent="0.2">
      <c r="B7800" s="2"/>
    </row>
    <row r="7801" spans="2:2" x14ac:dyDescent="0.2">
      <c r="B7801" s="2"/>
    </row>
    <row r="7802" spans="2:2" x14ac:dyDescent="0.2">
      <c r="B7802" s="2"/>
    </row>
    <row r="7803" spans="2:2" x14ac:dyDescent="0.2">
      <c r="B7803" s="2"/>
    </row>
    <row r="7804" spans="2:2" x14ac:dyDescent="0.2">
      <c r="B7804" s="2"/>
    </row>
    <row r="7805" spans="2:2" x14ac:dyDescent="0.2">
      <c r="B7805" s="2"/>
    </row>
    <row r="7806" spans="2:2" x14ac:dyDescent="0.2">
      <c r="B7806" s="2"/>
    </row>
    <row r="7807" spans="2:2" x14ac:dyDescent="0.2">
      <c r="B7807" s="2"/>
    </row>
    <row r="7808" spans="2:2" x14ac:dyDescent="0.2">
      <c r="B7808" s="2"/>
    </row>
    <row r="7809" spans="2:2" x14ac:dyDescent="0.2">
      <c r="B7809" s="2"/>
    </row>
    <row r="7810" spans="2:2" x14ac:dyDescent="0.2">
      <c r="B7810" s="2"/>
    </row>
    <row r="7811" spans="2:2" x14ac:dyDescent="0.2">
      <c r="B7811" s="2"/>
    </row>
    <row r="7812" spans="2:2" x14ac:dyDescent="0.2">
      <c r="B7812" s="2"/>
    </row>
    <row r="7813" spans="2:2" x14ac:dyDescent="0.2">
      <c r="B7813" s="2"/>
    </row>
    <row r="7814" spans="2:2" x14ac:dyDescent="0.2">
      <c r="B7814" s="2"/>
    </row>
    <row r="7815" spans="2:2" x14ac:dyDescent="0.2">
      <c r="B7815" s="2"/>
    </row>
    <row r="7816" spans="2:2" x14ac:dyDescent="0.2">
      <c r="B7816" s="2"/>
    </row>
    <row r="7817" spans="2:2" x14ac:dyDescent="0.2">
      <c r="B7817" s="2"/>
    </row>
    <row r="7818" spans="2:2" x14ac:dyDescent="0.2">
      <c r="B7818" s="2"/>
    </row>
    <row r="7819" spans="2:2" x14ac:dyDescent="0.2">
      <c r="B7819" s="2"/>
    </row>
    <row r="7820" spans="2:2" x14ac:dyDescent="0.2">
      <c r="B7820" s="2"/>
    </row>
    <row r="7821" spans="2:2" x14ac:dyDescent="0.2">
      <c r="B7821" s="2"/>
    </row>
    <row r="7822" spans="2:2" x14ac:dyDescent="0.2">
      <c r="B7822" s="2"/>
    </row>
    <row r="7823" spans="2:2" x14ac:dyDescent="0.2">
      <c r="B7823" s="2"/>
    </row>
    <row r="7824" spans="2:2" x14ac:dyDescent="0.2">
      <c r="B7824" s="2"/>
    </row>
    <row r="7825" spans="2:2" x14ac:dyDescent="0.2">
      <c r="B7825" s="2"/>
    </row>
    <row r="7826" spans="2:2" x14ac:dyDescent="0.2">
      <c r="B7826" s="2"/>
    </row>
    <row r="7827" spans="2:2" x14ac:dyDescent="0.2">
      <c r="B7827" s="2"/>
    </row>
    <row r="7828" spans="2:2" x14ac:dyDescent="0.2">
      <c r="B7828" s="2"/>
    </row>
    <row r="7829" spans="2:2" x14ac:dyDescent="0.2">
      <c r="B7829" s="2"/>
    </row>
    <row r="7830" spans="2:2" x14ac:dyDescent="0.2">
      <c r="B7830" s="2"/>
    </row>
    <row r="7831" spans="2:2" x14ac:dyDescent="0.2">
      <c r="B7831" s="2"/>
    </row>
    <row r="7832" spans="2:2" x14ac:dyDescent="0.2">
      <c r="B7832" s="2"/>
    </row>
    <row r="7833" spans="2:2" x14ac:dyDescent="0.2">
      <c r="B7833" s="2"/>
    </row>
    <row r="7834" spans="2:2" x14ac:dyDescent="0.2">
      <c r="B7834" s="2"/>
    </row>
    <row r="7835" spans="2:2" x14ac:dyDescent="0.2">
      <c r="B7835" s="2"/>
    </row>
    <row r="7836" spans="2:2" x14ac:dyDescent="0.2">
      <c r="B7836" s="2"/>
    </row>
    <row r="7837" spans="2:2" x14ac:dyDescent="0.2">
      <c r="B7837" s="2"/>
    </row>
    <row r="7838" spans="2:2" x14ac:dyDescent="0.2">
      <c r="B7838" s="2"/>
    </row>
    <row r="7839" spans="2:2" x14ac:dyDescent="0.2">
      <c r="B7839" s="2"/>
    </row>
    <row r="7840" spans="2:2" x14ac:dyDescent="0.2">
      <c r="B7840" s="2"/>
    </row>
    <row r="7841" spans="2:2" x14ac:dyDescent="0.2">
      <c r="B7841" s="2"/>
    </row>
    <row r="7842" spans="2:2" x14ac:dyDescent="0.2">
      <c r="B7842" s="2"/>
    </row>
    <row r="7843" spans="2:2" x14ac:dyDescent="0.2">
      <c r="B7843" s="2"/>
    </row>
    <row r="7844" spans="2:2" x14ac:dyDescent="0.2">
      <c r="B7844" s="2"/>
    </row>
    <row r="7845" spans="2:2" x14ac:dyDescent="0.2">
      <c r="B7845" s="2"/>
    </row>
    <row r="7846" spans="2:2" x14ac:dyDescent="0.2">
      <c r="B7846" s="2"/>
    </row>
    <row r="7847" spans="2:2" x14ac:dyDescent="0.2">
      <c r="B7847" s="2"/>
    </row>
    <row r="7848" spans="2:2" x14ac:dyDescent="0.2">
      <c r="B7848" s="2"/>
    </row>
    <row r="7849" spans="2:2" x14ac:dyDescent="0.2">
      <c r="B7849" s="2"/>
    </row>
    <row r="7850" spans="2:2" x14ac:dyDescent="0.2">
      <c r="B7850" s="2"/>
    </row>
    <row r="7851" spans="2:2" x14ac:dyDescent="0.2">
      <c r="B7851" s="2"/>
    </row>
    <row r="7852" spans="2:2" x14ac:dyDescent="0.2">
      <c r="B7852" s="2"/>
    </row>
    <row r="7853" spans="2:2" x14ac:dyDescent="0.2">
      <c r="B7853" s="2"/>
    </row>
    <row r="7854" spans="2:2" x14ac:dyDescent="0.2">
      <c r="B7854" s="2"/>
    </row>
    <row r="7855" spans="2:2" x14ac:dyDescent="0.2">
      <c r="B7855" s="2"/>
    </row>
    <row r="7856" spans="2:2" x14ac:dyDescent="0.2">
      <c r="B7856" s="2"/>
    </row>
    <row r="7857" spans="2:2" x14ac:dyDescent="0.2">
      <c r="B7857" s="2"/>
    </row>
    <row r="7858" spans="2:2" x14ac:dyDescent="0.2">
      <c r="B7858" s="2"/>
    </row>
    <row r="7859" spans="2:2" x14ac:dyDescent="0.2">
      <c r="B7859" s="2"/>
    </row>
    <row r="7860" spans="2:2" x14ac:dyDescent="0.2">
      <c r="B7860" s="2"/>
    </row>
    <row r="7861" spans="2:2" x14ac:dyDescent="0.2">
      <c r="B7861" s="2"/>
    </row>
    <row r="7862" spans="2:2" x14ac:dyDescent="0.2">
      <c r="B7862" s="2"/>
    </row>
    <row r="7863" spans="2:2" x14ac:dyDescent="0.2">
      <c r="B7863" s="2"/>
    </row>
    <row r="7864" spans="2:2" x14ac:dyDescent="0.2">
      <c r="B7864" s="2"/>
    </row>
    <row r="7865" spans="2:2" x14ac:dyDescent="0.2">
      <c r="B7865" s="2"/>
    </row>
    <row r="7866" spans="2:2" x14ac:dyDescent="0.2">
      <c r="B7866" s="2"/>
    </row>
    <row r="7867" spans="2:2" x14ac:dyDescent="0.2">
      <c r="B7867" s="2"/>
    </row>
    <row r="7868" spans="2:2" x14ac:dyDescent="0.2">
      <c r="B7868" s="2"/>
    </row>
    <row r="7869" spans="2:2" x14ac:dyDescent="0.2">
      <c r="B7869" s="2"/>
    </row>
    <row r="7870" spans="2:2" x14ac:dyDescent="0.2">
      <c r="B7870" s="2"/>
    </row>
    <row r="7871" spans="2:2" x14ac:dyDescent="0.2">
      <c r="B7871" s="2"/>
    </row>
    <row r="7872" spans="2:2" x14ac:dyDescent="0.2">
      <c r="B7872" s="2"/>
    </row>
    <row r="7873" spans="2:2" x14ac:dyDescent="0.2">
      <c r="B7873" s="2"/>
    </row>
    <row r="7874" spans="2:2" x14ac:dyDescent="0.2">
      <c r="B7874" s="2"/>
    </row>
    <row r="7875" spans="2:2" x14ac:dyDescent="0.2">
      <c r="B7875" s="2"/>
    </row>
    <row r="7876" spans="2:2" x14ac:dyDescent="0.2">
      <c r="B7876" s="2"/>
    </row>
    <row r="7877" spans="2:2" x14ac:dyDescent="0.2">
      <c r="B7877" s="2"/>
    </row>
    <row r="7878" spans="2:2" x14ac:dyDescent="0.2">
      <c r="B7878" s="2"/>
    </row>
    <row r="7879" spans="2:2" x14ac:dyDescent="0.2">
      <c r="B7879" s="2"/>
    </row>
    <row r="7880" spans="2:2" x14ac:dyDescent="0.2">
      <c r="B7880" s="2"/>
    </row>
    <row r="7881" spans="2:2" x14ac:dyDescent="0.2">
      <c r="B7881" s="2"/>
    </row>
    <row r="7882" spans="2:2" x14ac:dyDescent="0.2">
      <c r="B7882" s="2"/>
    </row>
    <row r="7883" spans="2:2" x14ac:dyDescent="0.2">
      <c r="B7883" s="2"/>
    </row>
    <row r="7884" spans="2:2" x14ac:dyDescent="0.2">
      <c r="B7884" s="2"/>
    </row>
    <row r="7885" spans="2:2" x14ac:dyDescent="0.2">
      <c r="B7885" s="2"/>
    </row>
    <row r="7886" spans="2:2" x14ac:dyDescent="0.2">
      <c r="B7886" s="2"/>
    </row>
    <row r="7887" spans="2:2" x14ac:dyDescent="0.2">
      <c r="B7887" s="2"/>
    </row>
    <row r="7888" spans="2:2" x14ac:dyDescent="0.2">
      <c r="B7888" s="2"/>
    </row>
    <row r="7889" spans="2:2" x14ac:dyDescent="0.2">
      <c r="B7889" s="2"/>
    </row>
    <row r="7890" spans="2:2" x14ac:dyDescent="0.2">
      <c r="B7890" s="2"/>
    </row>
    <row r="7891" spans="2:2" x14ac:dyDescent="0.2">
      <c r="B7891" s="2"/>
    </row>
    <row r="7892" spans="2:2" x14ac:dyDescent="0.2">
      <c r="B7892" s="2"/>
    </row>
    <row r="7893" spans="2:2" x14ac:dyDescent="0.2">
      <c r="B7893" s="2"/>
    </row>
    <row r="7894" spans="2:2" x14ac:dyDescent="0.2">
      <c r="B7894" s="2"/>
    </row>
    <row r="7895" spans="2:2" x14ac:dyDescent="0.2">
      <c r="B7895" s="2"/>
    </row>
    <row r="7896" spans="2:2" x14ac:dyDescent="0.2">
      <c r="B7896" s="2"/>
    </row>
    <row r="7897" spans="2:2" x14ac:dyDescent="0.2">
      <c r="B7897" s="2"/>
    </row>
    <row r="7898" spans="2:2" x14ac:dyDescent="0.2">
      <c r="B7898" s="2"/>
    </row>
    <row r="7899" spans="2:2" x14ac:dyDescent="0.2">
      <c r="B7899" s="2"/>
    </row>
    <row r="7900" spans="2:2" x14ac:dyDescent="0.2">
      <c r="B7900" s="2"/>
    </row>
    <row r="7901" spans="2:2" x14ac:dyDescent="0.2">
      <c r="B7901" s="2"/>
    </row>
    <row r="7902" spans="2:2" x14ac:dyDescent="0.2">
      <c r="B7902" s="2"/>
    </row>
    <row r="7903" spans="2:2" x14ac:dyDescent="0.2">
      <c r="B7903" s="2"/>
    </row>
    <row r="7904" spans="2:2" x14ac:dyDescent="0.2">
      <c r="B7904" s="2"/>
    </row>
    <row r="7905" spans="2:2" x14ac:dyDescent="0.2">
      <c r="B7905" s="2"/>
    </row>
    <row r="7906" spans="2:2" x14ac:dyDescent="0.2">
      <c r="B7906" s="2"/>
    </row>
    <row r="7907" spans="2:2" x14ac:dyDescent="0.2">
      <c r="B7907" s="2"/>
    </row>
    <row r="7908" spans="2:2" x14ac:dyDescent="0.2">
      <c r="B7908" s="2"/>
    </row>
    <row r="7909" spans="2:2" x14ac:dyDescent="0.2">
      <c r="B7909" s="2"/>
    </row>
    <row r="7910" spans="2:2" x14ac:dyDescent="0.2">
      <c r="B7910" s="2"/>
    </row>
    <row r="7911" spans="2:2" x14ac:dyDescent="0.2">
      <c r="B7911" s="2"/>
    </row>
    <row r="7912" spans="2:2" x14ac:dyDescent="0.2">
      <c r="B7912" s="2"/>
    </row>
    <row r="7913" spans="2:2" x14ac:dyDescent="0.2">
      <c r="B7913" s="2"/>
    </row>
    <row r="7914" spans="2:2" x14ac:dyDescent="0.2">
      <c r="B7914" s="2"/>
    </row>
    <row r="7915" spans="2:2" x14ac:dyDescent="0.2">
      <c r="B7915" s="2"/>
    </row>
    <row r="7916" spans="2:2" x14ac:dyDescent="0.2">
      <c r="B7916" s="2"/>
    </row>
    <row r="7917" spans="2:2" x14ac:dyDescent="0.2">
      <c r="B7917" s="2"/>
    </row>
    <row r="7918" spans="2:2" x14ac:dyDescent="0.2">
      <c r="B7918" s="2"/>
    </row>
    <row r="7919" spans="2:2" x14ac:dyDescent="0.2">
      <c r="B7919" s="2"/>
    </row>
    <row r="7920" spans="2:2" x14ac:dyDescent="0.2">
      <c r="B7920" s="2"/>
    </row>
    <row r="7921" spans="2:2" x14ac:dyDescent="0.2">
      <c r="B7921" s="2"/>
    </row>
    <row r="7922" spans="2:2" x14ac:dyDescent="0.2">
      <c r="B7922" s="2"/>
    </row>
    <row r="7923" spans="2:2" x14ac:dyDescent="0.2">
      <c r="B7923" s="2"/>
    </row>
    <row r="7924" spans="2:2" x14ac:dyDescent="0.2">
      <c r="B7924" s="2"/>
    </row>
    <row r="7925" spans="2:2" x14ac:dyDescent="0.2">
      <c r="B7925" s="2"/>
    </row>
    <row r="7926" spans="2:2" x14ac:dyDescent="0.2">
      <c r="B7926" s="2"/>
    </row>
    <row r="7927" spans="2:2" x14ac:dyDescent="0.2">
      <c r="B7927" s="2"/>
    </row>
    <row r="7928" spans="2:2" x14ac:dyDescent="0.2">
      <c r="B7928" s="2"/>
    </row>
    <row r="7929" spans="2:2" x14ac:dyDescent="0.2">
      <c r="B7929" s="2"/>
    </row>
    <row r="7930" spans="2:2" x14ac:dyDescent="0.2">
      <c r="B7930" s="2"/>
    </row>
    <row r="7931" spans="2:2" x14ac:dyDescent="0.2">
      <c r="B7931" s="2"/>
    </row>
    <row r="7932" spans="2:2" x14ac:dyDescent="0.2">
      <c r="B7932" s="2"/>
    </row>
    <row r="7933" spans="2:2" x14ac:dyDescent="0.2">
      <c r="B7933" s="2"/>
    </row>
    <row r="7934" spans="2:2" x14ac:dyDescent="0.2">
      <c r="B7934" s="2"/>
    </row>
    <row r="7935" spans="2:2" x14ac:dyDescent="0.2">
      <c r="B7935" s="2"/>
    </row>
    <row r="7936" spans="2:2" x14ac:dyDescent="0.2">
      <c r="B7936" s="2"/>
    </row>
    <row r="7937" spans="2:2" x14ac:dyDescent="0.2">
      <c r="B7937" s="2"/>
    </row>
    <row r="7938" spans="2:2" x14ac:dyDescent="0.2">
      <c r="B7938" s="2"/>
    </row>
    <row r="7939" spans="2:2" x14ac:dyDescent="0.2">
      <c r="B7939" s="2"/>
    </row>
    <row r="7940" spans="2:2" x14ac:dyDescent="0.2">
      <c r="B7940" s="2"/>
    </row>
    <row r="7941" spans="2:2" x14ac:dyDescent="0.2">
      <c r="B7941" s="2"/>
    </row>
    <row r="7942" spans="2:2" x14ac:dyDescent="0.2">
      <c r="B7942" s="2"/>
    </row>
    <row r="7943" spans="2:2" x14ac:dyDescent="0.2">
      <c r="B7943" s="2"/>
    </row>
    <row r="7944" spans="2:2" x14ac:dyDescent="0.2">
      <c r="B7944" s="2"/>
    </row>
    <row r="7945" spans="2:2" x14ac:dyDescent="0.2">
      <c r="B7945" s="2"/>
    </row>
    <row r="7946" spans="2:2" x14ac:dyDescent="0.2">
      <c r="B7946" s="2"/>
    </row>
    <row r="7947" spans="2:2" x14ac:dyDescent="0.2">
      <c r="B7947" s="2"/>
    </row>
    <row r="7948" spans="2:2" x14ac:dyDescent="0.2">
      <c r="B7948" s="2"/>
    </row>
    <row r="7949" spans="2:2" x14ac:dyDescent="0.2">
      <c r="B7949" s="2"/>
    </row>
    <row r="7950" spans="2:2" x14ac:dyDescent="0.2">
      <c r="B7950" s="2"/>
    </row>
    <row r="7951" spans="2:2" x14ac:dyDescent="0.2">
      <c r="B7951" s="2"/>
    </row>
    <row r="7952" spans="2:2" x14ac:dyDescent="0.2">
      <c r="B7952" s="2"/>
    </row>
    <row r="7953" spans="2:2" x14ac:dyDescent="0.2">
      <c r="B7953" s="2"/>
    </row>
    <row r="7954" spans="2:2" x14ac:dyDescent="0.2">
      <c r="B7954" s="2"/>
    </row>
    <row r="7955" spans="2:2" x14ac:dyDescent="0.2">
      <c r="B7955" s="2"/>
    </row>
    <row r="7956" spans="2:2" x14ac:dyDescent="0.2">
      <c r="B7956" s="2"/>
    </row>
    <row r="7957" spans="2:2" x14ac:dyDescent="0.2">
      <c r="B7957" s="2"/>
    </row>
    <row r="7958" spans="2:2" x14ac:dyDescent="0.2">
      <c r="B7958" s="2"/>
    </row>
    <row r="7959" spans="2:2" x14ac:dyDescent="0.2">
      <c r="B7959" s="2"/>
    </row>
    <row r="7960" spans="2:2" x14ac:dyDescent="0.2">
      <c r="B7960" s="2"/>
    </row>
    <row r="7961" spans="2:2" x14ac:dyDescent="0.2">
      <c r="B7961" s="2"/>
    </row>
    <row r="7962" spans="2:2" x14ac:dyDescent="0.2">
      <c r="B7962" s="2"/>
    </row>
    <row r="7963" spans="2:2" x14ac:dyDescent="0.2">
      <c r="B7963" s="2"/>
    </row>
    <row r="7964" spans="2:2" x14ac:dyDescent="0.2">
      <c r="B7964" s="2"/>
    </row>
    <row r="7965" spans="2:2" x14ac:dyDescent="0.2">
      <c r="B7965" s="2"/>
    </row>
    <row r="7966" spans="2:2" x14ac:dyDescent="0.2">
      <c r="B7966" s="2"/>
    </row>
    <row r="7967" spans="2:2" x14ac:dyDescent="0.2">
      <c r="B7967" s="2"/>
    </row>
    <row r="7968" spans="2:2" x14ac:dyDescent="0.2">
      <c r="B7968" s="2"/>
    </row>
    <row r="7969" spans="2:2" x14ac:dyDescent="0.2">
      <c r="B7969" s="2"/>
    </row>
    <row r="7970" spans="2:2" x14ac:dyDescent="0.2">
      <c r="B7970" s="2"/>
    </row>
    <row r="7971" spans="2:2" x14ac:dyDescent="0.2">
      <c r="B7971" s="2"/>
    </row>
    <row r="7972" spans="2:2" x14ac:dyDescent="0.2">
      <c r="B7972" s="2"/>
    </row>
    <row r="7973" spans="2:2" x14ac:dyDescent="0.2">
      <c r="B7973" s="2"/>
    </row>
    <row r="7974" spans="2:2" x14ac:dyDescent="0.2">
      <c r="B7974" s="2"/>
    </row>
    <row r="7975" spans="2:2" x14ac:dyDescent="0.2">
      <c r="B7975" s="2"/>
    </row>
    <row r="7976" spans="2:2" x14ac:dyDescent="0.2">
      <c r="B7976" s="2"/>
    </row>
    <row r="7977" spans="2:2" x14ac:dyDescent="0.2">
      <c r="B7977" s="2"/>
    </row>
    <row r="7978" spans="2:2" x14ac:dyDescent="0.2">
      <c r="B7978" s="2"/>
    </row>
    <row r="7979" spans="2:2" x14ac:dyDescent="0.2">
      <c r="B7979" s="2"/>
    </row>
    <row r="7980" spans="2:2" x14ac:dyDescent="0.2">
      <c r="B7980" s="2"/>
    </row>
    <row r="7981" spans="2:2" x14ac:dyDescent="0.2">
      <c r="B7981" s="2"/>
    </row>
    <row r="7982" spans="2:2" x14ac:dyDescent="0.2">
      <c r="B7982" s="2"/>
    </row>
    <row r="7983" spans="2:2" x14ac:dyDescent="0.2">
      <c r="B7983" s="2"/>
    </row>
    <row r="7984" spans="2:2" x14ac:dyDescent="0.2">
      <c r="B7984" s="2"/>
    </row>
    <row r="7985" spans="2:2" x14ac:dyDescent="0.2">
      <c r="B7985" s="2"/>
    </row>
    <row r="7986" spans="2:2" x14ac:dyDescent="0.2">
      <c r="B7986" s="2"/>
    </row>
    <row r="7987" spans="2:2" x14ac:dyDescent="0.2">
      <c r="B7987" s="2"/>
    </row>
    <row r="7988" spans="2:2" x14ac:dyDescent="0.2">
      <c r="B7988" s="2"/>
    </row>
    <row r="7989" spans="2:2" x14ac:dyDescent="0.2">
      <c r="B7989" s="2"/>
    </row>
    <row r="7990" spans="2:2" x14ac:dyDescent="0.2">
      <c r="B7990" s="2"/>
    </row>
    <row r="7991" spans="2:2" x14ac:dyDescent="0.2">
      <c r="B7991" s="2"/>
    </row>
    <row r="7992" spans="2:2" x14ac:dyDescent="0.2">
      <c r="B7992" s="2"/>
    </row>
    <row r="7993" spans="2:2" x14ac:dyDescent="0.2">
      <c r="B7993" s="2"/>
    </row>
    <row r="7994" spans="2:2" x14ac:dyDescent="0.2">
      <c r="B7994" s="2"/>
    </row>
    <row r="7995" spans="2:2" x14ac:dyDescent="0.2">
      <c r="B7995" s="2"/>
    </row>
    <row r="7996" spans="2:2" x14ac:dyDescent="0.2">
      <c r="B7996" s="2"/>
    </row>
    <row r="7997" spans="2:2" x14ac:dyDescent="0.2">
      <c r="B7997" s="2"/>
    </row>
    <row r="7998" spans="2:2" x14ac:dyDescent="0.2">
      <c r="B7998" s="2"/>
    </row>
    <row r="7999" spans="2:2" x14ac:dyDescent="0.2">
      <c r="B7999" s="2"/>
    </row>
    <row r="8000" spans="2:2" x14ac:dyDescent="0.2">
      <c r="B8000" s="2"/>
    </row>
    <row r="8001" spans="2:2" x14ac:dyDescent="0.2">
      <c r="B8001" s="2"/>
    </row>
    <row r="8002" spans="2:2" x14ac:dyDescent="0.2">
      <c r="B8002" s="2"/>
    </row>
    <row r="8003" spans="2:2" x14ac:dyDescent="0.2">
      <c r="B8003" s="2"/>
    </row>
    <row r="8004" spans="2:2" x14ac:dyDescent="0.2">
      <c r="B8004" s="2"/>
    </row>
    <row r="8005" spans="2:2" x14ac:dyDescent="0.2">
      <c r="B8005" s="2"/>
    </row>
    <row r="8006" spans="2:2" x14ac:dyDescent="0.2">
      <c r="B8006" s="2"/>
    </row>
    <row r="8007" spans="2:2" x14ac:dyDescent="0.2">
      <c r="B8007" s="2"/>
    </row>
    <row r="8008" spans="2:2" x14ac:dyDescent="0.2">
      <c r="B8008" s="2"/>
    </row>
    <row r="8009" spans="2:2" x14ac:dyDescent="0.2">
      <c r="B8009" s="2"/>
    </row>
    <row r="8010" spans="2:2" x14ac:dyDescent="0.2">
      <c r="B8010" s="2"/>
    </row>
    <row r="8011" spans="2:2" x14ac:dyDescent="0.2">
      <c r="B8011" s="2"/>
    </row>
    <row r="8012" spans="2:2" x14ac:dyDescent="0.2">
      <c r="B8012" s="2"/>
    </row>
    <row r="8013" spans="2:2" x14ac:dyDescent="0.2">
      <c r="B8013" s="2"/>
    </row>
    <row r="8014" spans="2:2" x14ac:dyDescent="0.2">
      <c r="B8014" s="2"/>
    </row>
    <row r="8015" spans="2:2" x14ac:dyDescent="0.2">
      <c r="B8015" s="2"/>
    </row>
    <row r="8016" spans="2:2" x14ac:dyDescent="0.2">
      <c r="B8016" s="2"/>
    </row>
    <row r="8017" spans="2:2" x14ac:dyDescent="0.2">
      <c r="B8017" s="2"/>
    </row>
    <row r="8018" spans="2:2" x14ac:dyDescent="0.2">
      <c r="B8018" s="2"/>
    </row>
    <row r="8019" spans="2:2" x14ac:dyDescent="0.2">
      <c r="B8019" s="2"/>
    </row>
    <row r="8020" spans="2:2" x14ac:dyDescent="0.2">
      <c r="B8020" s="2"/>
    </row>
    <row r="8021" spans="2:2" x14ac:dyDescent="0.2">
      <c r="B8021" s="2"/>
    </row>
    <row r="8022" spans="2:2" x14ac:dyDescent="0.2">
      <c r="B8022" s="2"/>
    </row>
    <row r="8023" spans="2:2" x14ac:dyDescent="0.2">
      <c r="B8023" s="2"/>
    </row>
    <row r="8024" spans="2:2" x14ac:dyDescent="0.2">
      <c r="B8024" s="2"/>
    </row>
    <row r="8025" spans="2:2" x14ac:dyDescent="0.2">
      <c r="B8025" s="2"/>
    </row>
    <row r="8026" spans="2:2" x14ac:dyDescent="0.2">
      <c r="B8026" s="2"/>
    </row>
    <row r="8027" spans="2:2" x14ac:dyDescent="0.2">
      <c r="B8027" s="2"/>
    </row>
    <row r="8028" spans="2:2" x14ac:dyDescent="0.2">
      <c r="B8028" s="2"/>
    </row>
    <row r="8029" spans="2:2" x14ac:dyDescent="0.2">
      <c r="B8029" s="2"/>
    </row>
    <row r="8030" spans="2:2" x14ac:dyDescent="0.2">
      <c r="B8030" s="2"/>
    </row>
    <row r="8031" spans="2:2" x14ac:dyDescent="0.2">
      <c r="B8031" s="2"/>
    </row>
    <row r="8032" spans="2:2" x14ac:dyDescent="0.2">
      <c r="B8032" s="2"/>
    </row>
    <row r="8033" spans="2:2" x14ac:dyDescent="0.2">
      <c r="B8033" s="2"/>
    </row>
    <row r="8034" spans="2:2" x14ac:dyDescent="0.2">
      <c r="B8034" s="2"/>
    </row>
    <row r="8035" spans="2:2" x14ac:dyDescent="0.2">
      <c r="B8035" s="2"/>
    </row>
    <row r="8036" spans="2:2" x14ac:dyDescent="0.2">
      <c r="B8036" s="2"/>
    </row>
    <row r="8037" spans="2:2" x14ac:dyDescent="0.2">
      <c r="B8037" s="2"/>
    </row>
    <row r="8038" spans="2:2" x14ac:dyDescent="0.2">
      <c r="B8038" s="2"/>
    </row>
    <row r="8039" spans="2:2" x14ac:dyDescent="0.2">
      <c r="B8039" s="2"/>
    </row>
    <row r="8040" spans="2:2" x14ac:dyDescent="0.2">
      <c r="B8040" s="2"/>
    </row>
    <row r="8041" spans="2:2" x14ac:dyDescent="0.2">
      <c r="B8041" s="2"/>
    </row>
    <row r="8042" spans="2:2" x14ac:dyDescent="0.2">
      <c r="B8042" s="2"/>
    </row>
    <row r="8043" spans="2:2" x14ac:dyDescent="0.2">
      <c r="B8043" s="2"/>
    </row>
    <row r="8044" spans="2:2" x14ac:dyDescent="0.2">
      <c r="B8044" s="2"/>
    </row>
    <row r="8045" spans="2:2" x14ac:dyDescent="0.2">
      <c r="B8045" s="2"/>
    </row>
    <row r="8046" spans="2:2" x14ac:dyDescent="0.2">
      <c r="B8046" s="2"/>
    </row>
    <row r="8047" spans="2:2" x14ac:dyDescent="0.2">
      <c r="B8047" s="2"/>
    </row>
    <row r="8048" spans="2:2" x14ac:dyDescent="0.2">
      <c r="B8048" s="2"/>
    </row>
    <row r="8049" spans="2:2" x14ac:dyDescent="0.2">
      <c r="B8049" s="2"/>
    </row>
    <row r="8050" spans="2:2" x14ac:dyDescent="0.2">
      <c r="B8050" s="2"/>
    </row>
    <row r="8051" spans="2:2" x14ac:dyDescent="0.2">
      <c r="B8051" s="2"/>
    </row>
    <row r="8052" spans="2:2" x14ac:dyDescent="0.2">
      <c r="B8052" s="2"/>
    </row>
    <row r="8053" spans="2:2" x14ac:dyDescent="0.2">
      <c r="B8053" s="2"/>
    </row>
    <row r="8054" spans="2:2" x14ac:dyDescent="0.2">
      <c r="B8054" s="2"/>
    </row>
    <row r="8055" spans="2:2" x14ac:dyDescent="0.2">
      <c r="B8055" s="2"/>
    </row>
    <row r="8056" spans="2:2" x14ac:dyDescent="0.2">
      <c r="B8056" s="2"/>
    </row>
    <row r="8057" spans="2:2" x14ac:dyDescent="0.2">
      <c r="B8057" s="2"/>
    </row>
    <row r="8058" spans="2:2" x14ac:dyDescent="0.2">
      <c r="B8058" s="2"/>
    </row>
    <row r="8059" spans="2:2" x14ac:dyDescent="0.2">
      <c r="B8059" s="2"/>
    </row>
    <row r="8060" spans="2:2" x14ac:dyDescent="0.2">
      <c r="B8060" s="2"/>
    </row>
    <row r="8061" spans="2:2" x14ac:dyDescent="0.2">
      <c r="B8061" s="2"/>
    </row>
    <row r="8062" spans="2:2" x14ac:dyDescent="0.2">
      <c r="B8062" s="2"/>
    </row>
    <row r="8063" spans="2:2" x14ac:dyDescent="0.2">
      <c r="B8063" s="2"/>
    </row>
    <row r="8064" spans="2:2" x14ac:dyDescent="0.2">
      <c r="B8064" s="2"/>
    </row>
    <row r="8065" spans="2:2" x14ac:dyDescent="0.2">
      <c r="B8065" s="2"/>
    </row>
    <row r="8066" spans="2:2" x14ac:dyDescent="0.2">
      <c r="B8066" s="2"/>
    </row>
    <row r="8067" spans="2:2" x14ac:dyDescent="0.2">
      <c r="B8067" s="2"/>
    </row>
    <row r="8068" spans="2:2" x14ac:dyDescent="0.2">
      <c r="B8068" s="2"/>
    </row>
    <row r="8069" spans="2:2" x14ac:dyDescent="0.2">
      <c r="B8069" s="2"/>
    </row>
    <row r="8070" spans="2:2" x14ac:dyDescent="0.2">
      <c r="B8070" s="2"/>
    </row>
    <row r="8071" spans="2:2" x14ac:dyDescent="0.2">
      <c r="B8071" s="2"/>
    </row>
    <row r="8072" spans="2:2" x14ac:dyDescent="0.2">
      <c r="B8072" s="2"/>
    </row>
    <row r="8073" spans="2:2" x14ac:dyDescent="0.2">
      <c r="B8073" s="2"/>
    </row>
    <row r="8074" spans="2:2" x14ac:dyDescent="0.2">
      <c r="B8074" s="2"/>
    </row>
    <row r="8075" spans="2:2" x14ac:dyDescent="0.2">
      <c r="B8075" s="2"/>
    </row>
    <row r="8076" spans="2:2" x14ac:dyDescent="0.2">
      <c r="B8076" s="2"/>
    </row>
    <row r="8077" spans="2:2" x14ac:dyDescent="0.2">
      <c r="B8077" s="2"/>
    </row>
    <row r="8078" spans="2:2" x14ac:dyDescent="0.2">
      <c r="B8078" s="2"/>
    </row>
    <row r="8079" spans="2:2" x14ac:dyDescent="0.2">
      <c r="B8079" s="2"/>
    </row>
    <row r="8080" spans="2:2" x14ac:dyDescent="0.2">
      <c r="B8080" s="2"/>
    </row>
    <row r="8081" spans="2:2" x14ac:dyDescent="0.2">
      <c r="B8081" s="2"/>
    </row>
    <row r="8082" spans="2:2" x14ac:dyDescent="0.2">
      <c r="B8082" s="2"/>
    </row>
    <row r="8083" spans="2:2" x14ac:dyDescent="0.2">
      <c r="B8083" s="2"/>
    </row>
    <row r="8084" spans="2:2" x14ac:dyDescent="0.2">
      <c r="B8084" s="2"/>
    </row>
    <row r="8085" spans="2:2" x14ac:dyDescent="0.2">
      <c r="B8085" s="2"/>
    </row>
    <row r="8086" spans="2:2" x14ac:dyDescent="0.2">
      <c r="B8086" s="2"/>
    </row>
    <row r="8087" spans="2:2" x14ac:dyDescent="0.2">
      <c r="B8087" s="2"/>
    </row>
    <row r="8088" spans="2:2" x14ac:dyDescent="0.2">
      <c r="B8088" s="2"/>
    </row>
    <row r="8089" spans="2:2" x14ac:dyDescent="0.2">
      <c r="B8089" s="2"/>
    </row>
    <row r="8090" spans="2:2" x14ac:dyDescent="0.2">
      <c r="B8090" s="2"/>
    </row>
    <row r="8091" spans="2:2" x14ac:dyDescent="0.2">
      <c r="B8091" s="2"/>
    </row>
    <row r="8092" spans="2:2" x14ac:dyDescent="0.2">
      <c r="B8092" s="2"/>
    </row>
    <row r="8093" spans="2:2" x14ac:dyDescent="0.2">
      <c r="B8093" s="2"/>
    </row>
    <row r="8094" spans="2:2" x14ac:dyDescent="0.2">
      <c r="B8094" s="2"/>
    </row>
    <row r="8095" spans="2:2" x14ac:dyDescent="0.2">
      <c r="B8095" s="2"/>
    </row>
    <row r="8096" spans="2:2" x14ac:dyDescent="0.2">
      <c r="B8096" s="2"/>
    </row>
    <row r="8097" spans="2:2" x14ac:dyDescent="0.2">
      <c r="B8097" s="2"/>
    </row>
    <row r="8098" spans="2:2" x14ac:dyDescent="0.2">
      <c r="B8098" s="2"/>
    </row>
    <row r="8099" spans="2:2" x14ac:dyDescent="0.2">
      <c r="B8099" s="2"/>
    </row>
    <row r="8100" spans="2:2" x14ac:dyDescent="0.2">
      <c r="B8100" s="2"/>
    </row>
    <row r="8101" spans="2:2" x14ac:dyDescent="0.2">
      <c r="B8101" s="2"/>
    </row>
    <row r="8102" spans="2:2" x14ac:dyDescent="0.2">
      <c r="B8102" s="2"/>
    </row>
    <row r="8103" spans="2:2" x14ac:dyDescent="0.2">
      <c r="B8103" s="2"/>
    </row>
    <row r="8104" spans="2:2" x14ac:dyDescent="0.2">
      <c r="B8104" s="2"/>
    </row>
    <row r="8105" spans="2:2" x14ac:dyDescent="0.2">
      <c r="B8105" s="2"/>
    </row>
    <row r="8106" spans="2:2" x14ac:dyDescent="0.2">
      <c r="B8106" s="2"/>
    </row>
    <row r="8107" spans="2:2" x14ac:dyDescent="0.2">
      <c r="B8107" s="2"/>
    </row>
    <row r="8108" spans="2:2" x14ac:dyDescent="0.2">
      <c r="B8108" s="2"/>
    </row>
    <row r="8109" spans="2:2" x14ac:dyDescent="0.2">
      <c r="B8109" s="2"/>
    </row>
    <row r="8110" spans="2:2" x14ac:dyDescent="0.2">
      <c r="B8110" s="2"/>
    </row>
    <row r="8111" spans="2:2" x14ac:dyDescent="0.2">
      <c r="B8111" s="2"/>
    </row>
    <row r="8112" spans="2:2" x14ac:dyDescent="0.2">
      <c r="B8112" s="2"/>
    </row>
    <row r="8113" spans="2:2" x14ac:dyDescent="0.2">
      <c r="B8113" s="2"/>
    </row>
    <row r="8114" spans="2:2" x14ac:dyDescent="0.2">
      <c r="B8114" s="2"/>
    </row>
    <row r="8115" spans="2:2" x14ac:dyDescent="0.2">
      <c r="B8115" s="2"/>
    </row>
    <row r="8116" spans="2:2" x14ac:dyDescent="0.2">
      <c r="B8116" s="2"/>
    </row>
    <row r="8117" spans="2:2" x14ac:dyDescent="0.2">
      <c r="B8117" s="2"/>
    </row>
    <row r="8118" spans="2:2" x14ac:dyDescent="0.2">
      <c r="B8118" s="2"/>
    </row>
    <row r="8119" spans="2:2" x14ac:dyDescent="0.2">
      <c r="B8119" s="2"/>
    </row>
    <row r="8120" spans="2:2" x14ac:dyDescent="0.2">
      <c r="B8120" s="2"/>
    </row>
    <row r="8121" spans="2:2" x14ac:dyDescent="0.2">
      <c r="B8121" s="2"/>
    </row>
    <row r="8122" spans="2:2" x14ac:dyDescent="0.2">
      <c r="B8122" s="2"/>
    </row>
    <row r="8123" spans="2:2" x14ac:dyDescent="0.2">
      <c r="B8123" s="2"/>
    </row>
    <row r="8124" spans="2:2" x14ac:dyDescent="0.2">
      <c r="B8124" s="2"/>
    </row>
    <row r="8125" spans="2:2" x14ac:dyDescent="0.2">
      <c r="B8125" s="2"/>
    </row>
    <row r="8126" spans="2:2" x14ac:dyDescent="0.2">
      <c r="B8126" s="2"/>
    </row>
    <row r="8127" spans="2:2" x14ac:dyDescent="0.2">
      <c r="B8127" s="2"/>
    </row>
    <row r="8128" spans="2:2" x14ac:dyDescent="0.2">
      <c r="B8128" s="2"/>
    </row>
    <row r="8129" spans="2:2" x14ac:dyDescent="0.2">
      <c r="B8129" s="2"/>
    </row>
    <row r="8130" spans="2:2" x14ac:dyDescent="0.2">
      <c r="B8130" s="2"/>
    </row>
    <row r="8131" spans="2:2" x14ac:dyDescent="0.2">
      <c r="B8131" s="2"/>
    </row>
    <row r="8132" spans="2:2" x14ac:dyDescent="0.2">
      <c r="B8132" s="2"/>
    </row>
    <row r="8133" spans="2:2" x14ac:dyDescent="0.2">
      <c r="B8133" s="2"/>
    </row>
    <row r="8134" spans="2:2" x14ac:dyDescent="0.2">
      <c r="B8134" s="2"/>
    </row>
    <row r="8135" spans="2:2" x14ac:dyDescent="0.2">
      <c r="B8135" s="2"/>
    </row>
    <row r="8136" spans="2:2" x14ac:dyDescent="0.2">
      <c r="B8136" s="2"/>
    </row>
    <row r="8137" spans="2:2" x14ac:dyDescent="0.2">
      <c r="B8137" s="2"/>
    </row>
    <row r="8138" spans="2:2" x14ac:dyDescent="0.2">
      <c r="B8138" s="2"/>
    </row>
    <row r="8139" spans="2:2" x14ac:dyDescent="0.2">
      <c r="B8139" s="2"/>
    </row>
    <row r="8140" spans="2:2" x14ac:dyDescent="0.2">
      <c r="B8140" s="2"/>
    </row>
    <row r="8141" spans="2:2" x14ac:dyDescent="0.2">
      <c r="B8141" s="2"/>
    </row>
    <row r="8142" spans="2:2" x14ac:dyDescent="0.2">
      <c r="B8142" s="2"/>
    </row>
    <row r="8143" spans="2:2" x14ac:dyDescent="0.2">
      <c r="B8143" s="2"/>
    </row>
    <row r="8144" spans="2:2" x14ac:dyDescent="0.2">
      <c r="B8144" s="2"/>
    </row>
    <row r="8145" spans="2:2" x14ac:dyDescent="0.2">
      <c r="B8145" s="2"/>
    </row>
    <row r="8146" spans="2:2" x14ac:dyDescent="0.2">
      <c r="B8146" s="2"/>
    </row>
    <row r="8147" spans="2:2" x14ac:dyDescent="0.2">
      <c r="B8147" s="2"/>
    </row>
    <row r="8148" spans="2:2" x14ac:dyDescent="0.2">
      <c r="B8148" s="2"/>
    </row>
    <row r="8149" spans="2:2" x14ac:dyDescent="0.2">
      <c r="B8149" s="2"/>
    </row>
    <row r="8150" spans="2:2" x14ac:dyDescent="0.2">
      <c r="B8150" s="2"/>
    </row>
    <row r="8151" spans="2:2" x14ac:dyDescent="0.2">
      <c r="B8151" s="2"/>
    </row>
    <row r="8152" spans="2:2" x14ac:dyDescent="0.2">
      <c r="B8152" s="2"/>
    </row>
    <row r="8153" spans="2:2" x14ac:dyDescent="0.2">
      <c r="B8153" s="2"/>
    </row>
    <row r="8154" spans="2:2" x14ac:dyDescent="0.2">
      <c r="B8154" s="2"/>
    </row>
    <row r="8155" spans="2:2" x14ac:dyDescent="0.2">
      <c r="B8155" s="2"/>
    </row>
    <row r="8156" spans="2:2" x14ac:dyDescent="0.2">
      <c r="B8156" s="2"/>
    </row>
    <row r="8157" spans="2:2" x14ac:dyDescent="0.2">
      <c r="B8157" s="2"/>
    </row>
    <row r="8158" spans="2:2" x14ac:dyDescent="0.2">
      <c r="B8158" s="2"/>
    </row>
    <row r="8159" spans="2:2" x14ac:dyDescent="0.2">
      <c r="B8159" s="2"/>
    </row>
    <row r="8160" spans="2:2" x14ac:dyDescent="0.2">
      <c r="B8160" s="2"/>
    </row>
    <row r="8161" spans="2:2" x14ac:dyDescent="0.2">
      <c r="B8161" s="2"/>
    </row>
    <row r="8162" spans="2:2" x14ac:dyDescent="0.2">
      <c r="B8162" s="2"/>
    </row>
    <row r="8163" spans="2:2" x14ac:dyDescent="0.2">
      <c r="B8163" s="2"/>
    </row>
    <row r="8164" spans="2:2" x14ac:dyDescent="0.2">
      <c r="B8164" s="2"/>
    </row>
    <row r="8165" spans="2:2" x14ac:dyDescent="0.2">
      <c r="B8165" s="2"/>
    </row>
    <row r="8166" spans="2:2" x14ac:dyDescent="0.2">
      <c r="B8166" s="2"/>
    </row>
    <row r="8167" spans="2:2" x14ac:dyDescent="0.2">
      <c r="B8167" s="2"/>
    </row>
    <row r="8168" spans="2:2" x14ac:dyDescent="0.2">
      <c r="B8168" s="2"/>
    </row>
    <row r="8169" spans="2:2" x14ac:dyDescent="0.2">
      <c r="B8169" s="2"/>
    </row>
    <row r="8170" spans="2:2" x14ac:dyDescent="0.2">
      <c r="B8170" s="2"/>
    </row>
    <row r="8171" spans="2:2" x14ac:dyDescent="0.2">
      <c r="B8171" s="2"/>
    </row>
    <row r="8172" spans="2:2" x14ac:dyDescent="0.2">
      <c r="B8172" s="2"/>
    </row>
    <row r="8173" spans="2:2" x14ac:dyDescent="0.2">
      <c r="B8173" s="2"/>
    </row>
    <row r="8174" spans="2:2" x14ac:dyDescent="0.2">
      <c r="B8174" s="2"/>
    </row>
    <row r="8175" spans="2:2" x14ac:dyDescent="0.2">
      <c r="B8175" s="2"/>
    </row>
    <row r="8176" spans="2:2" x14ac:dyDescent="0.2">
      <c r="B8176" s="2"/>
    </row>
    <row r="8177" spans="2:2" x14ac:dyDescent="0.2">
      <c r="B8177" s="2"/>
    </row>
    <row r="8178" spans="2:2" x14ac:dyDescent="0.2">
      <c r="B8178" s="2"/>
    </row>
    <row r="8179" spans="2:2" x14ac:dyDescent="0.2">
      <c r="B8179" s="2"/>
    </row>
    <row r="8180" spans="2:2" x14ac:dyDescent="0.2">
      <c r="B8180" s="2"/>
    </row>
    <row r="8181" spans="2:2" x14ac:dyDescent="0.2">
      <c r="B8181" s="2"/>
    </row>
    <row r="8182" spans="2:2" x14ac:dyDescent="0.2">
      <c r="B8182" s="2"/>
    </row>
    <row r="8183" spans="2:2" x14ac:dyDescent="0.2">
      <c r="B8183" s="2"/>
    </row>
    <row r="8184" spans="2:2" x14ac:dyDescent="0.2">
      <c r="B8184" s="2"/>
    </row>
    <row r="8185" spans="2:2" x14ac:dyDescent="0.2">
      <c r="B8185" s="2"/>
    </row>
    <row r="8186" spans="2:2" x14ac:dyDescent="0.2">
      <c r="B8186" s="2"/>
    </row>
    <row r="8187" spans="2:2" x14ac:dyDescent="0.2">
      <c r="B8187" s="2"/>
    </row>
    <row r="8188" spans="2:2" x14ac:dyDescent="0.2">
      <c r="B8188" s="2"/>
    </row>
    <row r="8189" spans="2:2" x14ac:dyDescent="0.2">
      <c r="B8189" s="2"/>
    </row>
    <row r="8190" spans="2:2" x14ac:dyDescent="0.2">
      <c r="B8190" s="2"/>
    </row>
    <row r="8191" spans="2:2" x14ac:dyDescent="0.2">
      <c r="B8191" s="2"/>
    </row>
    <row r="8192" spans="2:2" x14ac:dyDescent="0.2">
      <c r="B8192" s="2"/>
    </row>
    <row r="8193" spans="2:2" x14ac:dyDescent="0.2">
      <c r="B8193" s="2"/>
    </row>
    <row r="8194" spans="2:2" x14ac:dyDescent="0.2">
      <c r="B8194" s="2"/>
    </row>
    <row r="8195" spans="2:2" x14ac:dyDescent="0.2">
      <c r="B8195" s="2"/>
    </row>
    <row r="8196" spans="2:2" x14ac:dyDescent="0.2">
      <c r="B8196" s="2"/>
    </row>
    <row r="8197" spans="2:2" x14ac:dyDescent="0.2">
      <c r="B8197" s="2"/>
    </row>
    <row r="8198" spans="2:2" x14ac:dyDescent="0.2">
      <c r="B8198" s="2"/>
    </row>
    <row r="8199" spans="2:2" x14ac:dyDescent="0.2">
      <c r="B8199" s="2"/>
    </row>
    <row r="8200" spans="2:2" x14ac:dyDescent="0.2">
      <c r="B8200" s="2"/>
    </row>
    <row r="8201" spans="2:2" x14ac:dyDescent="0.2">
      <c r="B8201" s="2"/>
    </row>
    <row r="8202" spans="2:2" x14ac:dyDescent="0.2">
      <c r="B8202" s="2"/>
    </row>
    <row r="8203" spans="2:2" x14ac:dyDescent="0.2">
      <c r="B8203" s="2"/>
    </row>
    <row r="8204" spans="2:2" x14ac:dyDescent="0.2">
      <c r="B8204" s="2"/>
    </row>
    <row r="8205" spans="2:2" x14ac:dyDescent="0.2">
      <c r="B8205" s="2"/>
    </row>
    <row r="8206" spans="2:2" x14ac:dyDescent="0.2">
      <c r="B8206" s="2"/>
    </row>
    <row r="8207" spans="2:2" x14ac:dyDescent="0.2">
      <c r="B8207" s="2"/>
    </row>
    <row r="8208" spans="2:2" x14ac:dyDescent="0.2">
      <c r="B8208" s="2"/>
    </row>
    <row r="8209" spans="2:2" x14ac:dyDescent="0.2">
      <c r="B8209" s="2"/>
    </row>
    <row r="8210" spans="2:2" x14ac:dyDescent="0.2">
      <c r="B8210" s="2"/>
    </row>
    <row r="8211" spans="2:2" x14ac:dyDescent="0.2">
      <c r="B8211" s="2"/>
    </row>
    <row r="8212" spans="2:2" x14ac:dyDescent="0.2">
      <c r="B8212" s="2"/>
    </row>
    <row r="8213" spans="2:2" x14ac:dyDescent="0.2">
      <c r="B8213" s="2"/>
    </row>
    <row r="8214" spans="2:2" x14ac:dyDescent="0.2">
      <c r="B8214" s="2"/>
    </row>
    <row r="8215" spans="2:2" x14ac:dyDescent="0.2">
      <c r="B8215" s="2"/>
    </row>
    <row r="8216" spans="2:2" x14ac:dyDescent="0.2">
      <c r="B8216" s="2"/>
    </row>
    <row r="8217" spans="2:2" x14ac:dyDescent="0.2">
      <c r="B8217" s="2"/>
    </row>
    <row r="8218" spans="2:2" x14ac:dyDescent="0.2">
      <c r="B8218" s="2"/>
    </row>
    <row r="8219" spans="2:2" x14ac:dyDescent="0.2">
      <c r="B8219" s="2"/>
    </row>
    <row r="8220" spans="2:2" x14ac:dyDescent="0.2">
      <c r="B8220" s="2"/>
    </row>
    <row r="8221" spans="2:2" x14ac:dyDescent="0.2">
      <c r="B8221" s="2"/>
    </row>
    <row r="8222" spans="2:2" x14ac:dyDescent="0.2">
      <c r="B8222" s="2"/>
    </row>
    <row r="8223" spans="2:2" x14ac:dyDescent="0.2">
      <c r="B8223" s="2"/>
    </row>
    <row r="8224" spans="2:2" x14ac:dyDescent="0.2">
      <c r="B8224" s="2"/>
    </row>
    <row r="8225" spans="2:2" x14ac:dyDescent="0.2">
      <c r="B8225" s="2"/>
    </row>
    <row r="8226" spans="2:2" x14ac:dyDescent="0.2">
      <c r="B8226" s="2"/>
    </row>
    <row r="8227" spans="2:2" x14ac:dyDescent="0.2">
      <c r="B8227" s="2"/>
    </row>
    <row r="8228" spans="2:2" x14ac:dyDescent="0.2">
      <c r="B8228" s="2"/>
    </row>
    <row r="8229" spans="2:2" x14ac:dyDescent="0.2">
      <c r="B8229" s="2"/>
    </row>
    <row r="8230" spans="2:2" x14ac:dyDescent="0.2">
      <c r="B8230" s="2"/>
    </row>
    <row r="8231" spans="2:2" x14ac:dyDescent="0.2">
      <c r="B8231" s="2"/>
    </row>
    <row r="8232" spans="2:2" x14ac:dyDescent="0.2">
      <c r="B8232" s="2"/>
    </row>
    <row r="8233" spans="2:2" x14ac:dyDescent="0.2">
      <c r="B8233" s="2"/>
    </row>
    <row r="8234" spans="2:2" x14ac:dyDescent="0.2">
      <c r="B8234" s="2"/>
    </row>
    <row r="8235" spans="2:2" x14ac:dyDescent="0.2">
      <c r="B8235" s="2"/>
    </row>
    <row r="8236" spans="2:2" x14ac:dyDescent="0.2">
      <c r="B8236" s="2"/>
    </row>
    <row r="8237" spans="2:2" x14ac:dyDescent="0.2">
      <c r="B8237" s="2"/>
    </row>
    <row r="8238" spans="2:2" x14ac:dyDescent="0.2">
      <c r="B8238" s="2"/>
    </row>
    <row r="8239" spans="2:2" x14ac:dyDescent="0.2">
      <c r="B8239" s="2"/>
    </row>
    <row r="8240" spans="2:2" x14ac:dyDescent="0.2">
      <c r="B8240" s="2"/>
    </row>
    <row r="8241" spans="2:2" x14ac:dyDescent="0.2">
      <c r="B8241" s="2"/>
    </row>
    <row r="8242" spans="2:2" x14ac:dyDescent="0.2">
      <c r="B8242" s="2"/>
    </row>
    <row r="8243" spans="2:2" x14ac:dyDescent="0.2">
      <c r="B8243" s="2"/>
    </row>
    <row r="8244" spans="2:2" x14ac:dyDescent="0.2">
      <c r="B8244" s="2"/>
    </row>
    <row r="8245" spans="2:2" x14ac:dyDescent="0.2">
      <c r="B8245" s="2"/>
    </row>
    <row r="8246" spans="2:2" x14ac:dyDescent="0.2">
      <c r="B8246" s="2"/>
    </row>
    <row r="8247" spans="2:2" x14ac:dyDescent="0.2">
      <c r="B8247" s="2"/>
    </row>
    <row r="8248" spans="2:2" x14ac:dyDescent="0.2">
      <c r="B8248" s="2"/>
    </row>
    <row r="8249" spans="2:2" x14ac:dyDescent="0.2">
      <c r="B8249" s="2"/>
    </row>
    <row r="8250" spans="2:2" x14ac:dyDescent="0.2">
      <c r="B8250" s="2"/>
    </row>
    <row r="8251" spans="2:2" x14ac:dyDescent="0.2">
      <c r="B8251" s="2"/>
    </row>
    <row r="8252" spans="2:2" x14ac:dyDescent="0.2">
      <c r="B8252" s="2"/>
    </row>
    <row r="8253" spans="2:2" x14ac:dyDescent="0.2">
      <c r="B8253" s="2"/>
    </row>
    <row r="8254" spans="2:2" x14ac:dyDescent="0.2">
      <c r="B8254" s="2"/>
    </row>
    <row r="8255" spans="2:2" x14ac:dyDescent="0.2">
      <c r="B8255" s="2"/>
    </row>
    <row r="8256" spans="2:2" x14ac:dyDescent="0.2">
      <c r="B8256" s="2"/>
    </row>
    <row r="8257" spans="2:2" x14ac:dyDescent="0.2">
      <c r="B8257" s="2"/>
    </row>
    <row r="8258" spans="2:2" x14ac:dyDescent="0.2">
      <c r="B8258" s="2"/>
    </row>
    <row r="8259" spans="2:2" x14ac:dyDescent="0.2">
      <c r="B8259" s="2"/>
    </row>
    <row r="8260" spans="2:2" x14ac:dyDescent="0.2">
      <c r="B8260" s="2"/>
    </row>
    <row r="8261" spans="2:2" x14ac:dyDescent="0.2">
      <c r="B8261" s="2"/>
    </row>
    <row r="8262" spans="2:2" x14ac:dyDescent="0.2">
      <c r="B8262" s="2"/>
    </row>
    <row r="8263" spans="2:2" x14ac:dyDescent="0.2">
      <c r="B8263" s="2"/>
    </row>
    <row r="8264" spans="2:2" x14ac:dyDescent="0.2">
      <c r="B8264" s="2"/>
    </row>
    <row r="8265" spans="2:2" x14ac:dyDescent="0.2">
      <c r="B8265" s="2"/>
    </row>
    <row r="8266" spans="2:2" x14ac:dyDescent="0.2">
      <c r="B8266" s="2"/>
    </row>
    <row r="8267" spans="2:2" x14ac:dyDescent="0.2">
      <c r="B8267" s="2"/>
    </row>
    <row r="8268" spans="2:2" x14ac:dyDescent="0.2">
      <c r="B8268" s="2"/>
    </row>
    <row r="8269" spans="2:2" x14ac:dyDescent="0.2">
      <c r="B8269" s="2"/>
    </row>
    <row r="8270" spans="2:2" x14ac:dyDescent="0.2">
      <c r="B8270" s="2"/>
    </row>
    <row r="8271" spans="2:2" x14ac:dyDescent="0.2">
      <c r="B8271" s="2"/>
    </row>
    <row r="8272" spans="2:2" x14ac:dyDescent="0.2">
      <c r="B8272" s="2"/>
    </row>
    <row r="8273" spans="2:2" x14ac:dyDescent="0.2">
      <c r="B8273" s="2"/>
    </row>
    <row r="8274" spans="2:2" x14ac:dyDescent="0.2">
      <c r="B8274" s="2"/>
    </row>
    <row r="8275" spans="2:2" x14ac:dyDescent="0.2">
      <c r="B8275" s="2"/>
    </row>
    <row r="8276" spans="2:2" x14ac:dyDescent="0.2">
      <c r="B8276" s="2"/>
    </row>
    <row r="8277" spans="2:2" x14ac:dyDescent="0.2">
      <c r="B8277" s="2"/>
    </row>
    <row r="8278" spans="2:2" x14ac:dyDescent="0.2">
      <c r="B8278" s="2"/>
    </row>
    <row r="8279" spans="2:2" x14ac:dyDescent="0.2">
      <c r="B8279" s="2"/>
    </row>
    <row r="8280" spans="2:2" x14ac:dyDescent="0.2">
      <c r="B8280" s="2"/>
    </row>
    <row r="8281" spans="2:2" x14ac:dyDescent="0.2">
      <c r="B8281" s="2"/>
    </row>
    <row r="8282" spans="2:2" x14ac:dyDescent="0.2">
      <c r="B8282" s="2"/>
    </row>
    <row r="8283" spans="2:2" x14ac:dyDescent="0.2">
      <c r="B8283" s="2"/>
    </row>
    <row r="8284" spans="2:2" x14ac:dyDescent="0.2">
      <c r="B8284" s="2"/>
    </row>
    <row r="8285" spans="2:2" x14ac:dyDescent="0.2">
      <c r="B8285" s="2"/>
    </row>
    <row r="8286" spans="2:2" x14ac:dyDescent="0.2">
      <c r="B8286" s="2"/>
    </row>
    <row r="8287" spans="2:2" x14ac:dyDescent="0.2">
      <c r="B8287" s="2"/>
    </row>
    <row r="8288" spans="2:2" x14ac:dyDescent="0.2">
      <c r="B8288" s="2"/>
    </row>
    <row r="8289" spans="2:2" x14ac:dyDescent="0.2">
      <c r="B8289" s="2"/>
    </row>
    <row r="8290" spans="2:2" x14ac:dyDescent="0.2">
      <c r="B8290" s="2"/>
    </row>
    <row r="8291" spans="2:2" x14ac:dyDescent="0.2">
      <c r="B8291" s="2"/>
    </row>
    <row r="8292" spans="2:2" x14ac:dyDescent="0.2">
      <c r="B8292" s="2"/>
    </row>
    <row r="8293" spans="2:2" x14ac:dyDescent="0.2">
      <c r="B8293" s="2"/>
    </row>
    <row r="8294" spans="2:2" x14ac:dyDescent="0.2">
      <c r="B8294" s="2"/>
    </row>
    <row r="8295" spans="2:2" x14ac:dyDescent="0.2">
      <c r="B8295" s="2"/>
    </row>
    <row r="8296" spans="2:2" x14ac:dyDescent="0.2">
      <c r="B8296" s="2"/>
    </row>
    <row r="8297" spans="2:2" x14ac:dyDescent="0.2">
      <c r="B8297" s="2"/>
    </row>
    <row r="8298" spans="2:2" x14ac:dyDescent="0.2">
      <c r="B8298" s="2"/>
    </row>
    <row r="8299" spans="2:2" x14ac:dyDescent="0.2">
      <c r="B8299" s="2"/>
    </row>
    <row r="8300" spans="2:2" x14ac:dyDescent="0.2">
      <c r="B8300" s="2"/>
    </row>
    <row r="8301" spans="2:2" x14ac:dyDescent="0.2">
      <c r="B8301" s="2"/>
    </row>
    <row r="8302" spans="2:2" x14ac:dyDescent="0.2">
      <c r="B8302" s="2"/>
    </row>
    <row r="8303" spans="2:2" x14ac:dyDescent="0.2">
      <c r="B8303" s="2"/>
    </row>
    <row r="8304" spans="2:2" x14ac:dyDescent="0.2">
      <c r="B8304" s="2"/>
    </row>
    <row r="8305" spans="2:2" x14ac:dyDescent="0.2">
      <c r="B8305" s="2"/>
    </row>
    <row r="8306" spans="2:2" x14ac:dyDescent="0.2">
      <c r="B8306" s="2"/>
    </row>
    <row r="8307" spans="2:2" x14ac:dyDescent="0.2">
      <c r="B8307" s="2"/>
    </row>
    <row r="8308" spans="2:2" x14ac:dyDescent="0.2">
      <c r="B8308" s="2"/>
    </row>
    <row r="8309" spans="2:2" x14ac:dyDescent="0.2">
      <c r="B8309" s="2"/>
    </row>
    <row r="8310" spans="2:2" x14ac:dyDescent="0.2">
      <c r="B8310" s="2"/>
    </row>
    <row r="8311" spans="2:2" x14ac:dyDescent="0.2">
      <c r="B8311" s="2"/>
    </row>
    <row r="8312" spans="2:2" x14ac:dyDescent="0.2">
      <c r="B8312" s="2"/>
    </row>
    <row r="8313" spans="2:2" x14ac:dyDescent="0.2">
      <c r="B8313" s="2"/>
    </row>
    <row r="8314" spans="2:2" x14ac:dyDescent="0.2">
      <c r="B8314" s="2"/>
    </row>
    <row r="8315" spans="2:2" x14ac:dyDescent="0.2">
      <c r="B8315" s="2"/>
    </row>
    <row r="8316" spans="2:2" x14ac:dyDescent="0.2">
      <c r="B8316" s="2"/>
    </row>
    <row r="8317" spans="2:2" x14ac:dyDescent="0.2">
      <c r="B8317" s="2"/>
    </row>
    <row r="8318" spans="2:2" x14ac:dyDescent="0.2">
      <c r="B8318" s="2"/>
    </row>
    <row r="8319" spans="2:2" x14ac:dyDescent="0.2">
      <c r="B8319" s="2"/>
    </row>
    <row r="8320" spans="2:2" x14ac:dyDescent="0.2">
      <c r="B8320" s="2"/>
    </row>
    <row r="8321" spans="2:2" x14ac:dyDescent="0.2">
      <c r="B8321" s="2"/>
    </row>
    <row r="8322" spans="2:2" x14ac:dyDescent="0.2">
      <c r="B8322" s="2"/>
    </row>
    <row r="8323" spans="2:2" x14ac:dyDescent="0.2">
      <c r="B8323" s="2"/>
    </row>
    <row r="8324" spans="2:2" x14ac:dyDescent="0.2">
      <c r="B8324" s="2"/>
    </row>
    <row r="8325" spans="2:2" x14ac:dyDescent="0.2">
      <c r="B8325" s="2"/>
    </row>
    <row r="8326" spans="2:2" x14ac:dyDescent="0.2">
      <c r="B8326" s="2"/>
    </row>
    <row r="8327" spans="2:2" x14ac:dyDescent="0.2">
      <c r="B8327" s="2"/>
    </row>
    <row r="8328" spans="2:2" x14ac:dyDescent="0.2">
      <c r="B8328" s="2"/>
    </row>
    <row r="8329" spans="2:2" x14ac:dyDescent="0.2">
      <c r="B8329" s="2"/>
    </row>
    <row r="8330" spans="2:2" x14ac:dyDescent="0.2">
      <c r="B8330" s="2"/>
    </row>
    <row r="8331" spans="2:2" x14ac:dyDescent="0.2">
      <c r="B8331" s="2"/>
    </row>
    <row r="8332" spans="2:2" x14ac:dyDescent="0.2">
      <c r="B8332" s="2"/>
    </row>
    <row r="8333" spans="2:2" x14ac:dyDescent="0.2">
      <c r="B8333" s="2"/>
    </row>
    <row r="8334" spans="2:2" x14ac:dyDescent="0.2">
      <c r="B8334" s="2"/>
    </row>
    <row r="8335" spans="2:2" x14ac:dyDescent="0.2">
      <c r="B8335" s="2"/>
    </row>
    <row r="8336" spans="2:2" x14ac:dyDescent="0.2">
      <c r="B8336" s="2"/>
    </row>
    <row r="8337" spans="2:2" x14ac:dyDescent="0.2">
      <c r="B8337" s="2"/>
    </row>
    <row r="8338" spans="2:2" x14ac:dyDescent="0.2">
      <c r="B8338" s="2"/>
    </row>
    <row r="8339" spans="2:2" x14ac:dyDescent="0.2">
      <c r="B8339" s="2"/>
    </row>
    <row r="8340" spans="2:2" x14ac:dyDescent="0.2">
      <c r="B8340" s="2"/>
    </row>
    <row r="8341" spans="2:2" x14ac:dyDescent="0.2">
      <c r="B8341" s="2"/>
    </row>
    <row r="8342" spans="2:2" x14ac:dyDescent="0.2">
      <c r="B8342" s="2"/>
    </row>
    <row r="8343" spans="2:2" x14ac:dyDescent="0.2">
      <c r="B8343" s="2"/>
    </row>
    <row r="8344" spans="2:2" x14ac:dyDescent="0.2">
      <c r="B8344" s="2"/>
    </row>
    <row r="8345" spans="2:2" x14ac:dyDescent="0.2">
      <c r="B8345" s="2"/>
    </row>
    <row r="8346" spans="2:2" x14ac:dyDescent="0.2">
      <c r="B8346" s="2"/>
    </row>
    <row r="8347" spans="2:2" x14ac:dyDescent="0.2">
      <c r="B8347" s="2"/>
    </row>
    <row r="8348" spans="2:2" x14ac:dyDescent="0.2">
      <c r="B8348" s="2"/>
    </row>
    <row r="8349" spans="2:2" x14ac:dyDescent="0.2">
      <c r="B8349" s="2"/>
    </row>
    <row r="8350" spans="2:2" x14ac:dyDescent="0.2">
      <c r="B8350" s="2"/>
    </row>
    <row r="8351" spans="2:2" x14ac:dyDescent="0.2">
      <c r="B8351" s="2"/>
    </row>
    <row r="8352" spans="2:2" x14ac:dyDescent="0.2">
      <c r="B8352" s="2"/>
    </row>
    <row r="8353" spans="2:2" x14ac:dyDescent="0.2">
      <c r="B8353" s="2"/>
    </row>
    <row r="8354" spans="2:2" x14ac:dyDescent="0.2">
      <c r="B8354" s="2"/>
    </row>
    <row r="8355" spans="2:2" x14ac:dyDescent="0.2">
      <c r="B8355" s="2"/>
    </row>
    <row r="8356" spans="2:2" x14ac:dyDescent="0.2">
      <c r="B8356" s="2"/>
    </row>
    <row r="8357" spans="2:2" x14ac:dyDescent="0.2">
      <c r="B8357" s="2"/>
    </row>
    <row r="8358" spans="2:2" x14ac:dyDescent="0.2">
      <c r="B8358" s="2"/>
    </row>
    <row r="8359" spans="2:2" x14ac:dyDescent="0.2">
      <c r="B8359" s="2"/>
    </row>
    <row r="8360" spans="2:2" x14ac:dyDescent="0.2">
      <c r="B8360" s="2"/>
    </row>
    <row r="8361" spans="2:2" x14ac:dyDescent="0.2">
      <c r="B8361" s="2"/>
    </row>
    <row r="8362" spans="2:2" x14ac:dyDescent="0.2">
      <c r="B8362" s="2"/>
    </row>
    <row r="8363" spans="2:2" x14ac:dyDescent="0.2">
      <c r="B8363" s="2"/>
    </row>
    <row r="8364" spans="2:2" x14ac:dyDescent="0.2">
      <c r="B8364" s="2"/>
    </row>
    <row r="8365" spans="2:2" x14ac:dyDescent="0.2">
      <c r="B8365" s="2"/>
    </row>
    <row r="8366" spans="2:2" x14ac:dyDescent="0.2">
      <c r="B8366" s="2"/>
    </row>
    <row r="8367" spans="2:2" x14ac:dyDescent="0.2">
      <c r="B8367" s="2"/>
    </row>
    <row r="8368" spans="2:2" x14ac:dyDescent="0.2">
      <c r="B8368" s="2"/>
    </row>
    <row r="8369" spans="2:2" x14ac:dyDescent="0.2">
      <c r="B8369" s="2"/>
    </row>
    <row r="8370" spans="2:2" x14ac:dyDescent="0.2">
      <c r="B8370" s="2"/>
    </row>
    <row r="8371" spans="2:2" x14ac:dyDescent="0.2">
      <c r="B8371" s="2"/>
    </row>
    <row r="8372" spans="2:2" x14ac:dyDescent="0.2">
      <c r="B8372" s="2"/>
    </row>
    <row r="8373" spans="2:2" x14ac:dyDescent="0.2">
      <c r="B8373" s="2"/>
    </row>
    <row r="8374" spans="2:2" x14ac:dyDescent="0.2">
      <c r="B8374" s="2"/>
    </row>
    <row r="8375" spans="2:2" x14ac:dyDescent="0.2">
      <c r="B8375" s="2"/>
    </row>
    <row r="8376" spans="2:2" x14ac:dyDescent="0.2">
      <c r="B8376" s="2"/>
    </row>
    <row r="8377" spans="2:2" x14ac:dyDescent="0.2">
      <c r="B8377" s="2"/>
    </row>
    <row r="8378" spans="2:2" x14ac:dyDescent="0.2">
      <c r="B8378" s="2"/>
    </row>
    <row r="8379" spans="2:2" x14ac:dyDescent="0.2">
      <c r="B8379" s="2"/>
    </row>
    <row r="8380" spans="2:2" x14ac:dyDescent="0.2">
      <c r="B8380" s="2"/>
    </row>
    <row r="8381" spans="2:2" x14ac:dyDescent="0.2">
      <c r="B8381" s="2"/>
    </row>
    <row r="8382" spans="2:2" x14ac:dyDescent="0.2">
      <c r="B8382" s="2"/>
    </row>
    <row r="8383" spans="2:2" x14ac:dyDescent="0.2">
      <c r="B8383" s="2"/>
    </row>
    <row r="8384" spans="2:2" x14ac:dyDescent="0.2">
      <c r="B8384" s="2"/>
    </row>
    <row r="8385" spans="2:2" x14ac:dyDescent="0.2">
      <c r="B8385" s="2"/>
    </row>
    <row r="8386" spans="2:2" x14ac:dyDescent="0.2">
      <c r="B8386" s="2"/>
    </row>
    <row r="8387" spans="2:2" x14ac:dyDescent="0.2">
      <c r="B8387" s="2"/>
    </row>
    <row r="8388" spans="2:2" x14ac:dyDescent="0.2">
      <c r="B8388" s="2"/>
    </row>
    <row r="8389" spans="2:2" x14ac:dyDescent="0.2">
      <c r="B8389" s="2"/>
    </row>
    <row r="8390" spans="2:2" x14ac:dyDescent="0.2">
      <c r="B8390" s="2"/>
    </row>
    <row r="8391" spans="2:2" x14ac:dyDescent="0.2">
      <c r="B8391" s="2"/>
    </row>
    <row r="8392" spans="2:2" x14ac:dyDescent="0.2">
      <c r="B8392" s="2"/>
    </row>
    <row r="8393" spans="2:2" x14ac:dyDescent="0.2">
      <c r="B8393" s="2"/>
    </row>
    <row r="8394" spans="2:2" x14ac:dyDescent="0.2">
      <c r="B8394" s="2"/>
    </row>
    <row r="8395" spans="2:2" x14ac:dyDescent="0.2">
      <c r="B8395" s="2"/>
    </row>
    <row r="8396" spans="2:2" x14ac:dyDescent="0.2">
      <c r="B8396" s="2"/>
    </row>
    <row r="8397" spans="2:2" x14ac:dyDescent="0.2">
      <c r="B8397" s="2"/>
    </row>
    <row r="8398" spans="2:2" x14ac:dyDescent="0.2">
      <c r="B8398" s="2"/>
    </row>
    <row r="8399" spans="2:2" x14ac:dyDescent="0.2">
      <c r="B8399" s="2"/>
    </row>
    <row r="8400" spans="2:2" x14ac:dyDescent="0.2">
      <c r="B8400" s="2"/>
    </row>
    <row r="8401" spans="2:2" x14ac:dyDescent="0.2">
      <c r="B8401" s="2"/>
    </row>
    <row r="8402" spans="2:2" x14ac:dyDescent="0.2">
      <c r="B8402" s="2"/>
    </row>
    <row r="8403" spans="2:2" x14ac:dyDescent="0.2">
      <c r="B8403" s="2"/>
    </row>
    <row r="8404" spans="2:2" x14ac:dyDescent="0.2">
      <c r="B8404" s="2"/>
    </row>
    <row r="8405" spans="2:2" x14ac:dyDescent="0.2">
      <c r="B8405" s="2"/>
    </row>
    <row r="8406" spans="2:2" x14ac:dyDescent="0.2">
      <c r="B8406" s="2"/>
    </row>
    <row r="8407" spans="2:2" x14ac:dyDescent="0.2">
      <c r="B8407" s="2"/>
    </row>
    <row r="8408" spans="2:2" x14ac:dyDescent="0.2">
      <c r="B8408" s="2"/>
    </row>
    <row r="8409" spans="2:2" x14ac:dyDescent="0.2">
      <c r="B8409" s="2"/>
    </row>
    <row r="8410" spans="2:2" x14ac:dyDescent="0.2">
      <c r="B8410" s="2"/>
    </row>
    <row r="8411" spans="2:2" x14ac:dyDescent="0.2">
      <c r="B8411" s="2"/>
    </row>
    <row r="8412" spans="2:2" x14ac:dyDescent="0.2">
      <c r="B8412" s="2"/>
    </row>
    <row r="8413" spans="2:2" x14ac:dyDescent="0.2">
      <c r="B8413" s="2"/>
    </row>
    <row r="8414" spans="2:2" x14ac:dyDescent="0.2">
      <c r="B8414" s="2"/>
    </row>
    <row r="8415" spans="2:2" x14ac:dyDescent="0.2">
      <c r="B8415" s="2"/>
    </row>
    <row r="8416" spans="2:2" x14ac:dyDescent="0.2">
      <c r="B8416" s="2"/>
    </row>
    <row r="8417" spans="2:2" x14ac:dyDescent="0.2">
      <c r="B8417" s="2"/>
    </row>
    <row r="8418" spans="2:2" x14ac:dyDescent="0.2">
      <c r="B8418" s="2"/>
    </row>
    <row r="8419" spans="2:2" x14ac:dyDescent="0.2">
      <c r="B8419" s="2"/>
    </row>
    <row r="8420" spans="2:2" x14ac:dyDescent="0.2">
      <c r="B8420" s="2"/>
    </row>
    <row r="8421" spans="2:2" x14ac:dyDescent="0.2">
      <c r="B8421" s="2"/>
    </row>
    <row r="8422" spans="2:2" x14ac:dyDescent="0.2">
      <c r="B8422" s="2"/>
    </row>
    <row r="8423" spans="2:2" x14ac:dyDescent="0.2">
      <c r="B8423" s="2"/>
    </row>
    <row r="8424" spans="2:2" x14ac:dyDescent="0.2">
      <c r="B8424" s="2"/>
    </row>
    <row r="8425" spans="2:2" x14ac:dyDescent="0.2">
      <c r="B8425" s="2"/>
    </row>
    <row r="8426" spans="2:2" x14ac:dyDescent="0.2">
      <c r="B8426" s="2"/>
    </row>
    <row r="8427" spans="2:2" x14ac:dyDescent="0.2">
      <c r="B8427" s="2"/>
    </row>
    <row r="8428" spans="2:2" x14ac:dyDescent="0.2">
      <c r="B8428" s="2"/>
    </row>
    <row r="8429" spans="2:2" x14ac:dyDescent="0.2">
      <c r="B8429" s="2"/>
    </row>
    <row r="8430" spans="2:2" x14ac:dyDescent="0.2">
      <c r="B8430" s="2"/>
    </row>
    <row r="8431" spans="2:2" x14ac:dyDescent="0.2">
      <c r="B8431" s="2"/>
    </row>
    <row r="8432" spans="2:2" x14ac:dyDescent="0.2">
      <c r="B8432" s="2"/>
    </row>
    <row r="8433" spans="2:2" x14ac:dyDescent="0.2">
      <c r="B8433" s="2"/>
    </row>
    <row r="8434" spans="2:2" x14ac:dyDescent="0.2">
      <c r="B8434" s="2"/>
    </row>
    <row r="8435" spans="2:2" x14ac:dyDescent="0.2">
      <c r="B8435" s="2"/>
    </row>
    <row r="8436" spans="2:2" x14ac:dyDescent="0.2">
      <c r="B8436" s="2"/>
    </row>
    <row r="8437" spans="2:2" x14ac:dyDescent="0.2">
      <c r="B8437" s="2"/>
    </row>
    <row r="8438" spans="2:2" x14ac:dyDescent="0.2">
      <c r="B8438" s="2"/>
    </row>
    <row r="8439" spans="2:2" x14ac:dyDescent="0.2">
      <c r="B8439" s="2"/>
    </row>
    <row r="8440" spans="2:2" x14ac:dyDescent="0.2">
      <c r="B8440" s="2"/>
    </row>
    <row r="8441" spans="2:2" x14ac:dyDescent="0.2">
      <c r="B8441" s="2"/>
    </row>
    <row r="8442" spans="2:2" x14ac:dyDescent="0.2">
      <c r="B8442" s="2"/>
    </row>
    <row r="8443" spans="2:2" x14ac:dyDescent="0.2">
      <c r="B8443" s="2"/>
    </row>
    <row r="8444" spans="2:2" x14ac:dyDescent="0.2">
      <c r="B8444" s="2"/>
    </row>
    <row r="8445" spans="2:2" x14ac:dyDescent="0.2">
      <c r="B8445" s="2"/>
    </row>
    <row r="8446" spans="2:2" x14ac:dyDescent="0.2">
      <c r="B8446" s="2"/>
    </row>
    <row r="8447" spans="2:2" x14ac:dyDescent="0.2">
      <c r="B8447" s="2"/>
    </row>
    <row r="8448" spans="2:2" x14ac:dyDescent="0.2">
      <c r="B8448" s="2"/>
    </row>
    <row r="8449" spans="2:2" x14ac:dyDescent="0.2">
      <c r="B8449" s="2"/>
    </row>
    <row r="8450" spans="2:2" x14ac:dyDescent="0.2">
      <c r="B8450" s="2"/>
    </row>
    <row r="8451" spans="2:2" x14ac:dyDescent="0.2">
      <c r="B8451" s="2"/>
    </row>
    <row r="8452" spans="2:2" x14ac:dyDescent="0.2">
      <c r="B8452" s="2"/>
    </row>
    <row r="8453" spans="2:2" x14ac:dyDescent="0.2">
      <c r="B8453" s="2"/>
    </row>
    <row r="8454" spans="2:2" x14ac:dyDescent="0.2">
      <c r="B8454" s="2"/>
    </row>
    <row r="8455" spans="2:2" x14ac:dyDescent="0.2">
      <c r="B8455" s="2"/>
    </row>
    <row r="8456" spans="2:2" x14ac:dyDescent="0.2">
      <c r="B8456" s="2"/>
    </row>
    <row r="8457" spans="2:2" x14ac:dyDescent="0.2">
      <c r="B8457" s="2"/>
    </row>
    <row r="8458" spans="2:2" x14ac:dyDescent="0.2">
      <c r="B8458" s="2"/>
    </row>
    <row r="8459" spans="2:2" x14ac:dyDescent="0.2">
      <c r="B8459" s="2"/>
    </row>
    <row r="8460" spans="2:2" x14ac:dyDescent="0.2">
      <c r="B8460" s="2"/>
    </row>
    <row r="8461" spans="2:2" x14ac:dyDescent="0.2">
      <c r="B8461" s="2"/>
    </row>
    <row r="8462" spans="2:2" x14ac:dyDescent="0.2">
      <c r="B8462" s="2"/>
    </row>
    <row r="8463" spans="2:2" x14ac:dyDescent="0.2">
      <c r="B8463" s="2"/>
    </row>
    <row r="8464" spans="2:2" x14ac:dyDescent="0.2">
      <c r="B8464" s="2"/>
    </row>
    <row r="8465" spans="2:2" x14ac:dyDescent="0.2">
      <c r="B8465" s="2"/>
    </row>
    <row r="8466" spans="2:2" x14ac:dyDescent="0.2">
      <c r="B8466" s="2"/>
    </row>
    <row r="8467" spans="2:2" x14ac:dyDescent="0.2">
      <c r="B8467" s="2"/>
    </row>
    <row r="8468" spans="2:2" x14ac:dyDescent="0.2">
      <c r="B8468" s="2"/>
    </row>
    <row r="8469" spans="2:2" x14ac:dyDescent="0.2">
      <c r="B8469" s="2"/>
    </row>
    <row r="8470" spans="2:2" x14ac:dyDescent="0.2">
      <c r="B8470" s="2"/>
    </row>
    <row r="8471" spans="2:2" x14ac:dyDescent="0.2">
      <c r="B8471" s="2"/>
    </row>
    <row r="8472" spans="2:2" x14ac:dyDescent="0.2">
      <c r="B8472" s="2"/>
    </row>
    <row r="8473" spans="2:2" x14ac:dyDescent="0.2">
      <c r="B8473" s="2"/>
    </row>
    <row r="8474" spans="2:2" x14ac:dyDescent="0.2">
      <c r="B8474" s="2"/>
    </row>
    <row r="8475" spans="2:2" x14ac:dyDescent="0.2">
      <c r="B8475" s="2"/>
    </row>
    <row r="8476" spans="2:2" x14ac:dyDescent="0.2">
      <c r="B8476" s="2"/>
    </row>
    <row r="8477" spans="2:2" x14ac:dyDescent="0.2">
      <c r="B8477" s="2"/>
    </row>
    <row r="8478" spans="2:2" x14ac:dyDescent="0.2">
      <c r="B8478" s="2"/>
    </row>
    <row r="8479" spans="2:2" x14ac:dyDescent="0.2">
      <c r="B8479" s="2"/>
    </row>
    <row r="8480" spans="2:2" x14ac:dyDescent="0.2">
      <c r="B8480" s="2"/>
    </row>
    <row r="8481" spans="2:2" x14ac:dyDescent="0.2">
      <c r="B8481" s="2"/>
    </row>
    <row r="8482" spans="2:2" x14ac:dyDescent="0.2">
      <c r="B8482" s="2"/>
    </row>
    <row r="8483" spans="2:2" x14ac:dyDescent="0.2">
      <c r="B8483" s="2"/>
    </row>
    <row r="8484" spans="2:2" x14ac:dyDescent="0.2">
      <c r="B8484" s="2"/>
    </row>
    <row r="8485" spans="2:2" x14ac:dyDescent="0.2">
      <c r="B8485" s="2"/>
    </row>
    <row r="8486" spans="2:2" x14ac:dyDescent="0.2">
      <c r="B8486" s="2"/>
    </row>
    <row r="8487" spans="2:2" x14ac:dyDescent="0.2">
      <c r="B8487" s="2"/>
    </row>
    <row r="8488" spans="2:2" x14ac:dyDescent="0.2">
      <c r="B8488" s="2"/>
    </row>
    <row r="8489" spans="2:2" x14ac:dyDescent="0.2">
      <c r="B8489" s="2"/>
    </row>
    <row r="8490" spans="2:2" x14ac:dyDescent="0.2">
      <c r="B8490" s="2"/>
    </row>
    <row r="8491" spans="2:2" x14ac:dyDescent="0.2">
      <c r="B8491" s="2"/>
    </row>
    <row r="8492" spans="2:2" x14ac:dyDescent="0.2">
      <c r="B8492" s="2"/>
    </row>
    <row r="8493" spans="2:2" x14ac:dyDescent="0.2">
      <c r="B8493" s="2"/>
    </row>
    <row r="8494" spans="2:2" x14ac:dyDescent="0.2">
      <c r="B8494" s="2"/>
    </row>
    <row r="8495" spans="2:2" x14ac:dyDescent="0.2">
      <c r="B8495" s="2"/>
    </row>
    <row r="8496" spans="2:2" x14ac:dyDescent="0.2">
      <c r="B8496" s="2"/>
    </row>
    <row r="8497" spans="2:2" x14ac:dyDescent="0.2">
      <c r="B8497" s="2"/>
    </row>
    <row r="8498" spans="2:2" x14ac:dyDescent="0.2">
      <c r="B8498" s="2"/>
    </row>
    <row r="8499" spans="2:2" x14ac:dyDescent="0.2">
      <c r="B8499" s="2"/>
    </row>
    <row r="8500" spans="2:2" x14ac:dyDescent="0.2">
      <c r="B8500" s="2"/>
    </row>
    <row r="8501" spans="2:2" x14ac:dyDescent="0.2">
      <c r="B8501" s="2"/>
    </row>
    <row r="8502" spans="2:2" x14ac:dyDescent="0.2">
      <c r="B8502" s="2"/>
    </row>
    <row r="8503" spans="2:2" x14ac:dyDescent="0.2">
      <c r="B8503" s="2"/>
    </row>
    <row r="8504" spans="2:2" x14ac:dyDescent="0.2">
      <c r="B8504" s="2"/>
    </row>
    <row r="8505" spans="2:2" x14ac:dyDescent="0.2">
      <c r="B8505" s="2"/>
    </row>
    <row r="8506" spans="2:2" x14ac:dyDescent="0.2">
      <c r="B8506" s="2"/>
    </row>
    <row r="8507" spans="2:2" x14ac:dyDescent="0.2">
      <c r="B8507" s="2"/>
    </row>
    <row r="8508" spans="2:2" x14ac:dyDescent="0.2">
      <c r="B8508" s="2"/>
    </row>
    <row r="8509" spans="2:2" x14ac:dyDescent="0.2">
      <c r="B8509" s="2"/>
    </row>
    <row r="8510" spans="2:2" x14ac:dyDescent="0.2">
      <c r="B8510" s="2"/>
    </row>
    <row r="8511" spans="2:2" x14ac:dyDescent="0.2">
      <c r="B8511" s="2"/>
    </row>
    <row r="8512" spans="2:2" x14ac:dyDescent="0.2">
      <c r="B8512" s="2"/>
    </row>
    <row r="8513" spans="2:2" x14ac:dyDescent="0.2">
      <c r="B8513" s="2"/>
    </row>
    <row r="8514" spans="2:2" x14ac:dyDescent="0.2">
      <c r="B8514" s="2"/>
    </row>
    <row r="8515" spans="2:2" x14ac:dyDescent="0.2">
      <c r="B8515" s="2"/>
    </row>
    <row r="8516" spans="2:2" x14ac:dyDescent="0.2">
      <c r="B8516" s="2"/>
    </row>
    <row r="8517" spans="2:2" x14ac:dyDescent="0.2">
      <c r="B8517" s="2"/>
    </row>
    <row r="8518" spans="2:2" x14ac:dyDescent="0.2">
      <c r="B8518" s="2"/>
    </row>
    <row r="8519" spans="2:2" x14ac:dyDescent="0.2">
      <c r="B8519" s="2"/>
    </row>
    <row r="8520" spans="2:2" x14ac:dyDescent="0.2">
      <c r="B8520" s="2"/>
    </row>
    <row r="8521" spans="2:2" x14ac:dyDescent="0.2">
      <c r="B8521" s="2"/>
    </row>
    <row r="8522" spans="2:2" x14ac:dyDescent="0.2">
      <c r="B8522" s="2"/>
    </row>
    <row r="8523" spans="2:2" x14ac:dyDescent="0.2">
      <c r="B8523" s="2"/>
    </row>
    <row r="8524" spans="2:2" x14ac:dyDescent="0.2">
      <c r="B8524" s="2"/>
    </row>
    <row r="8525" spans="2:2" x14ac:dyDescent="0.2">
      <c r="B8525" s="2"/>
    </row>
    <row r="8526" spans="2:2" x14ac:dyDescent="0.2">
      <c r="B8526" s="2"/>
    </row>
    <row r="8527" spans="2:2" x14ac:dyDescent="0.2">
      <c r="B8527" s="2"/>
    </row>
    <row r="8528" spans="2:2" x14ac:dyDescent="0.2">
      <c r="B8528" s="2"/>
    </row>
    <row r="8529" spans="2:2" x14ac:dyDescent="0.2">
      <c r="B8529" s="2"/>
    </row>
    <row r="8530" spans="2:2" x14ac:dyDescent="0.2">
      <c r="B8530" s="2"/>
    </row>
    <row r="8531" spans="2:2" x14ac:dyDescent="0.2">
      <c r="B8531" s="2"/>
    </row>
    <row r="8532" spans="2:2" x14ac:dyDescent="0.2">
      <c r="B8532" s="2"/>
    </row>
    <row r="8533" spans="2:2" x14ac:dyDescent="0.2">
      <c r="B8533" s="2"/>
    </row>
    <row r="8534" spans="2:2" x14ac:dyDescent="0.2">
      <c r="B8534" s="2"/>
    </row>
    <row r="8535" spans="2:2" x14ac:dyDescent="0.2">
      <c r="B8535" s="2"/>
    </row>
    <row r="8536" spans="2:2" x14ac:dyDescent="0.2">
      <c r="B8536" s="2"/>
    </row>
    <row r="8537" spans="2:2" x14ac:dyDescent="0.2">
      <c r="B8537" s="2"/>
    </row>
    <row r="8538" spans="2:2" x14ac:dyDescent="0.2">
      <c r="B8538" s="2"/>
    </row>
    <row r="8539" spans="2:2" x14ac:dyDescent="0.2">
      <c r="B8539" s="2"/>
    </row>
    <row r="8540" spans="2:2" x14ac:dyDescent="0.2">
      <c r="B8540" s="2"/>
    </row>
    <row r="8541" spans="2:2" x14ac:dyDescent="0.2">
      <c r="B8541" s="2"/>
    </row>
    <row r="8542" spans="2:2" x14ac:dyDescent="0.2">
      <c r="B8542" s="2"/>
    </row>
    <row r="8543" spans="2:2" x14ac:dyDescent="0.2">
      <c r="B8543" s="2"/>
    </row>
    <row r="8544" spans="2:2" x14ac:dyDescent="0.2">
      <c r="B8544" s="2"/>
    </row>
    <row r="8545" spans="2:2" x14ac:dyDescent="0.2">
      <c r="B8545" s="2"/>
    </row>
    <row r="8546" spans="2:2" x14ac:dyDescent="0.2">
      <c r="B8546" s="2"/>
    </row>
    <row r="8547" spans="2:2" x14ac:dyDescent="0.2">
      <c r="B8547" s="2"/>
    </row>
    <row r="8548" spans="2:2" x14ac:dyDescent="0.2">
      <c r="B8548" s="2"/>
    </row>
    <row r="8549" spans="2:2" x14ac:dyDescent="0.2">
      <c r="B8549" s="2"/>
    </row>
    <row r="8550" spans="2:2" x14ac:dyDescent="0.2">
      <c r="B8550" s="2"/>
    </row>
    <row r="8551" spans="2:2" x14ac:dyDescent="0.2">
      <c r="B8551" s="2"/>
    </row>
    <row r="8552" spans="2:2" x14ac:dyDescent="0.2">
      <c r="B8552" s="2"/>
    </row>
    <row r="8553" spans="2:2" x14ac:dyDescent="0.2">
      <c r="B8553" s="2"/>
    </row>
    <row r="8554" spans="2:2" x14ac:dyDescent="0.2">
      <c r="B8554" s="2"/>
    </row>
    <row r="8555" spans="2:2" x14ac:dyDescent="0.2">
      <c r="B8555" s="2"/>
    </row>
    <row r="8556" spans="2:2" x14ac:dyDescent="0.2">
      <c r="B8556" s="2"/>
    </row>
    <row r="8557" spans="2:2" x14ac:dyDescent="0.2">
      <c r="B8557" s="2"/>
    </row>
    <row r="8558" spans="2:2" x14ac:dyDescent="0.2">
      <c r="B8558" s="2"/>
    </row>
    <row r="8559" spans="2:2" x14ac:dyDescent="0.2">
      <c r="B8559" s="2"/>
    </row>
    <row r="8560" spans="2:2" x14ac:dyDescent="0.2">
      <c r="B8560" s="2"/>
    </row>
    <row r="8561" spans="2:2" x14ac:dyDescent="0.2">
      <c r="B8561" s="2"/>
    </row>
    <row r="8562" spans="2:2" x14ac:dyDescent="0.2">
      <c r="B8562" s="2"/>
    </row>
    <row r="8563" spans="2:2" x14ac:dyDescent="0.2">
      <c r="B8563" s="2"/>
    </row>
    <row r="8564" spans="2:2" x14ac:dyDescent="0.2">
      <c r="B8564" s="2"/>
    </row>
    <row r="8565" spans="2:2" x14ac:dyDescent="0.2">
      <c r="B8565" s="2"/>
    </row>
    <row r="8566" spans="2:2" x14ac:dyDescent="0.2">
      <c r="B8566" s="2"/>
    </row>
    <row r="8567" spans="2:2" x14ac:dyDescent="0.2">
      <c r="B8567" s="2"/>
    </row>
    <row r="8568" spans="2:2" x14ac:dyDescent="0.2">
      <c r="B8568" s="2"/>
    </row>
    <row r="8569" spans="2:2" x14ac:dyDescent="0.2">
      <c r="B8569" s="2"/>
    </row>
    <row r="8570" spans="2:2" x14ac:dyDescent="0.2">
      <c r="B8570" s="2"/>
    </row>
    <row r="8571" spans="2:2" x14ac:dyDescent="0.2">
      <c r="B8571" s="2"/>
    </row>
    <row r="8572" spans="2:2" x14ac:dyDescent="0.2">
      <c r="B8572" s="2"/>
    </row>
    <row r="8573" spans="2:2" x14ac:dyDescent="0.2">
      <c r="B8573" s="2"/>
    </row>
    <row r="8574" spans="2:2" x14ac:dyDescent="0.2">
      <c r="B8574" s="2"/>
    </row>
    <row r="8575" spans="2:2" x14ac:dyDescent="0.2">
      <c r="B8575" s="2"/>
    </row>
    <row r="8576" spans="2:2" x14ac:dyDescent="0.2">
      <c r="B8576" s="2"/>
    </row>
    <row r="8577" spans="2:2" x14ac:dyDescent="0.2">
      <c r="B8577" s="2"/>
    </row>
    <row r="8578" spans="2:2" x14ac:dyDescent="0.2">
      <c r="B8578" s="2"/>
    </row>
    <row r="8579" spans="2:2" x14ac:dyDescent="0.2">
      <c r="B8579" s="2"/>
    </row>
    <row r="8580" spans="2:2" x14ac:dyDescent="0.2">
      <c r="B8580" s="2"/>
    </row>
    <row r="8581" spans="2:2" x14ac:dyDescent="0.2">
      <c r="B8581" s="2"/>
    </row>
    <row r="8582" spans="2:2" x14ac:dyDescent="0.2">
      <c r="B8582" s="2"/>
    </row>
    <row r="8583" spans="2:2" x14ac:dyDescent="0.2">
      <c r="B8583" s="2"/>
    </row>
    <row r="8584" spans="2:2" x14ac:dyDescent="0.2">
      <c r="B8584" s="2"/>
    </row>
    <row r="8585" spans="2:2" x14ac:dyDescent="0.2">
      <c r="B8585" s="2"/>
    </row>
    <row r="8586" spans="2:2" x14ac:dyDescent="0.2">
      <c r="B8586" s="2"/>
    </row>
    <row r="8587" spans="2:2" x14ac:dyDescent="0.2">
      <c r="B8587" s="2"/>
    </row>
    <row r="8588" spans="2:2" x14ac:dyDescent="0.2">
      <c r="B8588" s="2"/>
    </row>
    <row r="8589" spans="2:2" x14ac:dyDescent="0.2">
      <c r="B8589" s="2"/>
    </row>
    <row r="8590" spans="2:2" x14ac:dyDescent="0.2">
      <c r="B8590" s="2"/>
    </row>
    <row r="8591" spans="2:2" x14ac:dyDescent="0.2">
      <c r="B8591" s="2"/>
    </row>
    <row r="8592" spans="2:2" x14ac:dyDescent="0.2">
      <c r="B8592" s="2"/>
    </row>
    <row r="8593" spans="2:2" x14ac:dyDescent="0.2">
      <c r="B8593" s="2"/>
    </row>
    <row r="8594" spans="2:2" x14ac:dyDescent="0.2">
      <c r="B8594" s="2"/>
    </row>
    <row r="8595" spans="2:2" x14ac:dyDescent="0.2">
      <c r="B8595" s="2"/>
    </row>
    <row r="8596" spans="2:2" x14ac:dyDescent="0.2">
      <c r="B8596" s="2"/>
    </row>
    <row r="8597" spans="2:2" x14ac:dyDescent="0.2">
      <c r="B8597" s="2"/>
    </row>
    <row r="8598" spans="2:2" x14ac:dyDescent="0.2">
      <c r="B8598" s="2"/>
    </row>
    <row r="8599" spans="2:2" x14ac:dyDescent="0.2">
      <c r="B8599" s="2"/>
    </row>
    <row r="8600" spans="2:2" x14ac:dyDescent="0.2">
      <c r="B8600" s="2"/>
    </row>
    <row r="8601" spans="2:2" x14ac:dyDescent="0.2">
      <c r="B8601" s="2"/>
    </row>
    <row r="8602" spans="2:2" x14ac:dyDescent="0.2">
      <c r="B8602" s="2"/>
    </row>
    <row r="8603" spans="2:2" x14ac:dyDescent="0.2">
      <c r="B8603" s="2"/>
    </row>
    <row r="8604" spans="2:2" x14ac:dyDescent="0.2">
      <c r="B8604" s="2"/>
    </row>
    <row r="8605" spans="2:2" x14ac:dyDescent="0.2">
      <c r="B8605" s="2"/>
    </row>
    <row r="8606" spans="2:2" x14ac:dyDescent="0.2">
      <c r="B8606" s="2"/>
    </row>
    <row r="8607" spans="2:2" x14ac:dyDescent="0.2">
      <c r="B8607" s="2"/>
    </row>
    <row r="8608" spans="2:2" x14ac:dyDescent="0.2">
      <c r="B8608" s="2"/>
    </row>
    <row r="8609" spans="2:2" x14ac:dyDescent="0.2">
      <c r="B8609" s="2"/>
    </row>
    <row r="8610" spans="2:2" x14ac:dyDescent="0.2">
      <c r="B8610" s="2"/>
    </row>
    <row r="8611" spans="2:2" x14ac:dyDescent="0.2">
      <c r="B8611" s="2"/>
    </row>
    <row r="8612" spans="2:2" x14ac:dyDescent="0.2">
      <c r="B8612" s="2"/>
    </row>
    <row r="8613" spans="2:2" x14ac:dyDescent="0.2">
      <c r="B8613" s="2"/>
    </row>
    <row r="8614" spans="2:2" x14ac:dyDescent="0.2">
      <c r="B8614" s="2"/>
    </row>
    <row r="8615" spans="2:2" x14ac:dyDescent="0.2">
      <c r="B8615" s="2"/>
    </row>
    <row r="8616" spans="2:2" x14ac:dyDescent="0.2">
      <c r="B8616" s="2"/>
    </row>
    <row r="8617" spans="2:2" x14ac:dyDescent="0.2">
      <c r="B8617" s="2"/>
    </row>
    <row r="8618" spans="2:2" x14ac:dyDescent="0.2">
      <c r="B8618" s="2"/>
    </row>
    <row r="8619" spans="2:2" x14ac:dyDescent="0.2">
      <c r="B8619" s="2"/>
    </row>
    <row r="8620" spans="2:2" x14ac:dyDescent="0.2">
      <c r="B8620" s="2"/>
    </row>
    <row r="8621" spans="2:2" x14ac:dyDescent="0.2">
      <c r="B8621" s="2"/>
    </row>
    <row r="8622" spans="2:2" x14ac:dyDescent="0.2">
      <c r="B8622" s="2"/>
    </row>
    <row r="8623" spans="2:2" x14ac:dyDescent="0.2">
      <c r="B8623" s="2"/>
    </row>
    <row r="8624" spans="2:2" x14ac:dyDescent="0.2">
      <c r="B8624" s="2"/>
    </row>
    <row r="8625" spans="2:2" x14ac:dyDescent="0.2">
      <c r="B8625" s="2"/>
    </row>
    <row r="8626" spans="2:2" x14ac:dyDescent="0.2">
      <c r="B8626" s="2"/>
    </row>
    <row r="8627" spans="2:2" x14ac:dyDescent="0.2">
      <c r="B8627" s="2"/>
    </row>
    <row r="8628" spans="2:2" x14ac:dyDescent="0.2">
      <c r="B8628" s="2"/>
    </row>
    <row r="8629" spans="2:2" x14ac:dyDescent="0.2">
      <c r="B8629" s="2"/>
    </row>
    <row r="8630" spans="2:2" x14ac:dyDescent="0.2">
      <c r="B8630" s="2"/>
    </row>
    <row r="8631" spans="2:2" x14ac:dyDescent="0.2">
      <c r="B8631" s="2"/>
    </row>
    <row r="8632" spans="2:2" x14ac:dyDescent="0.2">
      <c r="B8632" s="2"/>
    </row>
    <row r="8633" spans="2:2" x14ac:dyDescent="0.2">
      <c r="B8633" s="2"/>
    </row>
    <row r="8634" spans="2:2" x14ac:dyDescent="0.2">
      <c r="B8634" s="2"/>
    </row>
    <row r="8635" spans="2:2" x14ac:dyDescent="0.2">
      <c r="B8635" s="2"/>
    </row>
    <row r="8636" spans="2:2" x14ac:dyDescent="0.2">
      <c r="B8636" s="2"/>
    </row>
    <row r="8637" spans="2:2" x14ac:dyDescent="0.2">
      <c r="B8637" s="2"/>
    </row>
    <row r="8638" spans="2:2" x14ac:dyDescent="0.2">
      <c r="B8638" s="2"/>
    </row>
    <row r="8639" spans="2:2" x14ac:dyDescent="0.2">
      <c r="B8639" s="2"/>
    </row>
    <row r="8640" spans="2:2" x14ac:dyDescent="0.2">
      <c r="B8640" s="2"/>
    </row>
    <row r="8641" spans="2:2" x14ac:dyDescent="0.2">
      <c r="B8641" s="2"/>
    </row>
    <row r="8642" spans="2:2" x14ac:dyDescent="0.2">
      <c r="B8642" s="2"/>
    </row>
    <row r="8643" spans="2:2" x14ac:dyDescent="0.2">
      <c r="B8643" s="2"/>
    </row>
    <row r="8644" spans="2:2" x14ac:dyDescent="0.2">
      <c r="B8644" s="2"/>
    </row>
    <row r="8645" spans="2:2" x14ac:dyDescent="0.2">
      <c r="B8645" s="2"/>
    </row>
    <row r="8646" spans="2:2" x14ac:dyDescent="0.2">
      <c r="B8646" s="2"/>
    </row>
    <row r="8647" spans="2:2" x14ac:dyDescent="0.2">
      <c r="B8647" s="2"/>
    </row>
    <row r="8648" spans="2:2" x14ac:dyDescent="0.2">
      <c r="B8648" s="2"/>
    </row>
    <row r="8649" spans="2:2" x14ac:dyDescent="0.2">
      <c r="B8649" s="2"/>
    </row>
    <row r="8650" spans="2:2" x14ac:dyDescent="0.2">
      <c r="B8650" s="2"/>
    </row>
    <row r="8651" spans="2:2" x14ac:dyDescent="0.2">
      <c r="B8651" s="2"/>
    </row>
    <row r="8652" spans="2:2" x14ac:dyDescent="0.2">
      <c r="B8652" s="2"/>
    </row>
    <row r="8653" spans="2:2" x14ac:dyDescent="0.2">
      <c r="B8653" s="2"/>
    </row>
    <row r="8654" spans="2:2" x14ac:dyDescent="0.2">
      <c r="B8654" s="2"/>
    </row>
    <row r="8655" spans="2:2" x14ac:dyDescent="0.2">
      <c r="B8655" s="2"/>
    </row>
    <row r="8656" spans="2:2" x14ac:dyDescent="0.2">
      <c r="B8656" s="2"/>
    </row>
    <row r="8657" spans="2:2" x14ac:dyDescent="0.2">
      <c r="B8657" s="2"/>
    </row>
    <row r="8658" spans="2:2" x14ac:dyDescent="0.2">
      <c r="B8658" s="2"/>
    </row>
    <row r="8659" spans="2:2" x14ac:dyDescent="0.2">
      <c r="B8659" s="2"/>
    </row>
    <row r="8660" spans="2:2" x14ac:dyDescent="0.2">
      <c r="B8660" s="2"/>
    </row>
    <row r="8661" spans="2:2" x14ac:dyDescent="0.2">
      <c r="B8661" s="2"/>
    </row>
    <row r="8662" spans="2:2" x14ac:dyDescent="0.2">
      <c r="B8662" s="2"/>
    </row>
    <row r="8663" spans="2:2" x14ac:dyDescent="0.2">
      <c r="B8663" s="2"/>
    </row>
    <row r="8664" spans="2:2" x14ac:dyDescent="0.2">
      <c r="B8664" s="2"/>
    </row>
    <row r="8665" spans="2:2" x14ac:dyDescent="0.2">
      <c r="B8665" s="2"/>
    </row>
    <row r="8666" spans="2:2" x14ac:dyDescent="0.2">
      <c r="B8666" s="2"/>
    </row>
    <row r="8667" spans="2:2" x14ac:dyDescent="0.2">
      <c r="B8667" s="2"/>
    </row>
    <row r="8668" spans="2:2" x14ac:dyDescent="0.2">
      <c r="B8668" s="2"/>
    </row>
    <row r="8669" spans="2:2" x14ac:dyDescent="0.2">
      <c r="B8669" s="2"/>
    </row>
    <row r="8670" spans="2:2" x14ac:dyDescent="0.2">
      <c r="B8670" s="2"/>
    </row>
    <row r="8671" spans="2:2" x14ac:dyDescent="0.2">
      <c r="B8671" s="2"/>
    </row>
    <row r="8672" spans="2:2" x14ac:dyDescent="0.2">
      <c r="B8672" s="2"/>
    </row>
    <row r="8673" spans="2:2" x14ac:dyDescent="0.2">
      <c r="B8673" s="2"/>
    </row>
    <row r="8674" spans="2:2" x14ac:dyDescent="0.2">
      <c r="B8674" s="2"/>
    </row>
    <row r="8675" spans="2:2" x14ac:dyDescent="0.2">
      <c r="B8675" s="2"/>
    </row>
    <row r="8676" spans="2:2" x14ac:dyDescent="0.2">
      <c r="B8676" s="2"/>
    </row>
    <row r="8677" spans="2:2" x14ac:dyDescent="0.2">
      <c r="B8677" s="2"/>
    </row>
    <row r="8678" spans="2:2" x14ac:dyDescent="0.2">
      <c r="B8678" s="2"/>
    </row>
    <row r="8679" spans="2:2" x14ac:dyDescent="0.2">
      <c r="B8679" s="2"/>
    </row>
    <row r="8680" spans="2:2" x14ac:dyDescent="0.2">
      <c r="B8680" s="2"/>
    </row>
    <row r="8681" spans="2:2" x14ac:dyDescent="0.2">
      <c r="B8681" s="2"/>
    </row>
    <row r="8682" spans="2:2" x14ac:dyDescent="0.2">
      <c r="B8682" s="2"/>
    </row>
    <row r="8683" spans="2:2" x14ac:dyDescent="0.2">
      <c r="B8683" s="2"/>
    </row>
    <row r="8684" spans="2:2" x14ac:dyDescent="0.2">
      <c r="B8684" s="2"/>
    </row>
    <row r="8685" spans="2:2" x14ac:dyDescent="0.2">
      <c r="B8685" s="2"/>
    </row>
    <row r="8686" spans="2:2" x14ac:dyDescent="0.2">
      <c r="B8686" s="2"/>
    </row>
    <row r="8687" spans="2:2" x14ac:dyDescent="0.2">
      <c r="B8687" s="2"/>
    </row>
    <row r="8688" spans="2:2" x14ac:dyDescent="0.2">
      <c r="B8688" s="2"/>
    </row>
    <row r="8689" spans="2:2" x14ac:dyDescent="0.2">
      <c r="B8689" s="2"/>
    </row>
    <row r="8690" spans="2:2" x14ac:dyDescent="0.2">
      <c r="B8690" s="2"/>
    </row>
    <row r="8691" spans="2:2" x14ac:dyDescent="0.2">
      <c r="B8691" s="2"/>
    </row>
    <row r="8692" spans="2:2" x14ac:dyDescent="0.2">
      <c r="B8692" s="2"/>
    </row>
    <row r="8693" spans="2:2" x14ac:dyDescent="0.2">
      <c r="B8693" s="2"/>
    </row>
    <row r="8694" spans="2:2" x14ac:dyDescent="0.2">
      <c r="B8694" s="2"/>
    </row>
    <row r="8695" spans="2:2" x14ac:dyDescent="0.2">
      <c r="B8695" s="2"/>
    </row>
    <row r="8696" spans="2:2" x14ac:dyDescent="0.2">
      <c r="B8696" s="2"/>
    </row>
    <row r="8697" spans="2:2" x14ac:dyDescent="0.2">
      <c r="B8697" s="2"/>
    </row>
    <row r="8698" spans="2:2" x14ac:dyDescent="0.2">
      <c r="B8698" s="2"/>
    </row>
    <row r="8699" spans="2:2" x14ac:dyDescent="0.2">
      <c r="B8699" s="2"/>
    </row>
    <row r="8700" spans="2:2" x14ac:dyDescent="0.2">
      <c r="B8700" s="2"/>
    </row>
    <row r="8701" spans="2:2" x14ac:dyDescent="0.2">
      <c r="B8701" s="2"/>
    </row>
    <row r="8702" spans="2:2" x14ac:dyDescent="0.2">
      <c r="B8702" s="2"/>
    </row>
    <row r="8703" spans="2:2" x14ac:dyDescent="0.2">
      <c r="B8703" s="2"/>
    </row>
    <row r="8704" spans="2:2" x14ac:dyDescent="0.2">
      <c r="B8704" s="2"/>
    </row>
    <row r="8705" spans="2:2" x14ac:dyDescent="0.2">
      <c r="B8705" s="2"/>
    </row>
    <row r="8706" spans="2:2" x14ac:dyDescent="0.2">
      <c r="B8706" s="2"/>
    </row>
    <row r="8707" spans="2:2" x14ac:dyDescent="0.2">
      <c r="B8707" s="2"/>
    </row>
    <row r="8708" spans="2:2" x14ac:dyDescent="0.2">
      <c r="B8708" s="2"/>
    </row>
    <row r="8709" spans="2:2" x14ac:dyDescent="0.2">
      <c r="B8709" s="2"/>
    </row>
    <row r="8710" spans="2:2" x14ac:dyDescent="0.2">
      <c r="B8710" s="2"/>
    </row>
    <row r="8711" spans="2:2" x14ac:dyDescent="0.2">
      <c r="B8711" s="2"/>
    </row>
    <row r="8712" spans="2:2" x14ac:dyDescent="0.2">
      <c r="B8712" s="2"/>
    </row>
    <row r="8713" spans="2:2" x14ac:dyDescent="0.2">
      <c r="B8713" s="2"/>
    </row>
    <row r="8714" spans="2:2" x14ac:dyDescent="0.2">
      <c r="B8714" s="2"/>
    </row>
    <row r="8715" spans="2:2" x14ac:dyDescent="0.2">
      <c r="B8715" s="2"/>
    </row>
    <row r="8716" spans="2:2" x14ac:dyDescent="0.2">
      <c r="B8716" s="2"/>
    </row>
    <row r="8717" spans="2:2" x14ac:dyDescent="0.2">
      <c r="B8717" s="2"/>
    </row>
    <row r="8718" spans="2:2" x14ac:dyDescent="0.2">
      <c r="B8718" s="2"/>
    </row>
    <row r="8719" spans="2:2" x14ac:dyDescent="0.2">
      <c r="B8719" s="2"/>
    </row>
    <row r="8720" spans="2:2" x14ac:dyDescent="0.2">
      <c r="B8720" s="2"/>
    </row>
    <row r="8721" spans="2:2" x14ac:dyDescent="0.2">
      <c r="B8721" s="2"/>
    </row>
    <row r="8722" spans="2:2" x14ac:dyDescent="0.2">
      <c r="B8722" s="2"/>
    </row>
    <row r="8723" spans="2:2" x14ac:dyDescent="0.2">
      <c r="B8723" s="2"/>
    </row>
    <row r="8724" spans="2:2" x14ac:dyDescent="0.2">
      <c r="B8724" s="2"/>
    </row>
    <row r="8725" spans="2:2" x14ac:dyDescent="0.2">
      <c r="B8725" s="2"/>
    </row>
    <row r="8726" spans="2:2" x14ac:dyDescent="0.2">
      <c r="B8726" s="2"/>
    </row>
    <row r="8727" spans="2:2" x14ac:dyDescent="0.2">
      <c r="B8727" s="2"/>
    </row>
    <row r="8728" spans="2:2" x14ac:dyDescent="0.2">
      <c r="B8728" s="2"/>
    </row>
    <row r="8729" spans="2:2" x14ac:dyDescent="0.2">
      <c r="B8729" s="2"/>
    </row>
    <row r="8730" spans="2:2" x14ac:dyDescent="0.2">
      <c r="B8730" s="2"/>
    </row>
    <row r="8731" spans="2:2" x14ac:dyDescent="0.2">
      <c r="B8731" s="2"/>
    </row>
    <row r="8732" spans="2:2" x14ac:dyDescent="0.2">
      <c r="B8732" s="2"/>
    </row>
    <row r="8733" spans="2:2" x14ac:dyDescent="0.2">
      <c r="B8733" s="2"/>
    </row>
    <row r="8734" spans="2:2" x14ac:dyDescent="0.2">
      <c r="B8734" s="2"/>
    </row>
    <row r="8735" spans="2:2" x14ac:dyDescent="0.2">
      <c r="B8735" s="2"/>
    </row>
    <row r="8736" spans="2:2" x14ac:dyDescent="0.2">
      <c r="B8736" s="2"/>
    </row>
    <row r="8737" spans="2:2" x14ac:dyDescent="0.2">
      <c r="B8737" s="2"/>
    </row>
    <row r="8738" spans="2:2" x14ac:dyDescent="0.2">
      <c r="B8738" s="2"/>
    </row>
    <row r="8739" spans="2:2" x14ac:dyDescent="0.2">
      <c r="B8739" s="2"/>
    </row>
    <row r="8740" spans="2:2" x14ac:dyDescent="0.2">
      <c r="B8740" s="2"/>
    </row>
    <row r="8741" spans="2:2" x14ac:dyDescent="0.2">
      <c r="B8741" s="2"/>
    </row>
    <row r="8742" spans="2:2" x14ac:dyDescent="0.2">
      <c r="B8742" s="2"/>
    </row>
    <row r="8743" spans="2:2" x14ac:dyDescent="0.2">
      <c r="B8743" s="2"/>
    </row>
    <row r="8744" spans="2:2" x14ac:dyDescent="0.2">
      <c r="B8744" s="2"/>
    </row>
    <row r="8745" spans="2:2" x14ac:dyDescent="0.2">
      <c r="B8745" s="2"/>
    </row>
    <row r="8746" spans="2:2" x14ac:dyDescent="0.2">
      <c r="B8746" s="2"/>
    </row>
    <row r="8747" spans="2:2" x14ac:dyDescent="0.2">
      <c r="B8747" s="2"/>
    </row>
    <row r="8748" spans="2:2" x14ac:dyDescent="0.2">
      <c r="B8748" s="2"/>
    </row>
    <row r="8749" spans="2:2" x14ac:dyDescent="0.2">
      <c r="B8749" s="2"/>
    </row>
    <row r="8750" spans="2:2" x14ac:dyDescent="0.2">
      <c r="B8750" s="2"/>
    </row>
    <row r="8751" spans="2:2" x14ac:dyDescent="0.2">
      <c r="B8751" s="2"/>
    </row>
    <row r="8752" spans="2:2" x14ac:dyDescent="0.2">
      <c r="B8752" s="2"/>
    </row>
    <row r="8753" spans="2:2" x14ac:dyDescent="0.2">
      <c r="B8753" s="2"/>
    </row>
    <row r="8754" spans="2:2" x14ac:dyDescent="0.2">
      <c r="B8754" s="2"/>
    </row>
    <row r="8755" spans="2:2" x14ac:dyDescent="0.2">
      <c r="B8755" s="2"/>
    </row>
    <row r="8756" spans="2:2" x14ac:dyDescent="0.2">
      <c r="B8756" s="2"/>
    </row>
    <row r="8757" spans="2:2" x14ac:dyDescent="0.2">
      <c r="B8757" s="2"/>
    </row>
    <row r="8758" spans="2:2" x14ac:dyDescent="0.2">
      <c r="B8758" s="2"/>
    </row>
    <row r="8759" spans="2:2" x14ac:dyDescent="0.2">
      <c r="B8759" s="2"/>
    </row>
    <row r="8760" spans="2:2" x14ac:dyDescent="0.2">
      <c r="B8760" s="2"/>
    </row>
    <row r="8761" spans="2:2" x14ac:dyDescent="0.2">
      <c r="B8761" s="2"/>
    </row>
    <row r="8762" spans="2:2" x14ac:dyDescent="0.2">
      <c r="B8762" s="2"/>
    </row>
    <row r="8763" spans="2:2" x14ac:dyDescent="0.2">
      <c r="B8763" s="2"/>
    </row>
    <row r="8764" spans="2:2" x14ac:dyDescent="0.2">
      <c r="B8764" s="2"/>
    </row>
    <row r="8765" spans="2:2" x14ac:dyDescent="0.2">
      <c r="B8765" s="2"/>
    </row>
    <row r="8766" spans="2:2" x14ac:dyDescent="0.2">
      <c r="B8766" s="2"/>
    </row>
    <row r="8767" spans="2:2" x14ac:dyDescent="0.2">
      <c r="B8767" s="2"/>
    </row>
    <row r="8768" spans="2:2" x14ac:dyDescent="0.2">
      <c r="B8768" s="2"/>
    </row>
    <row r="8769" spans="2:2" x14ac:dyDescent="0.2">
      <c r="B8769" s="2"/>
    </row>
    <row r="8770" spans="2:2" x14ac:dyDescent="0.2">
      <c r="B8770" s="2"/>
    </row>
    <row r="8771" spans="2:2" x14ac:dyDescent="0.2">
      <c r="B8771" s="2"/>
    </row>
    <row r="8772" spans="2:2" x14ac:dyDescent="0.2">
      <c r="B8772" s="2"/>
    </row>
    <row r="8773" spans="2:2" x14ac:dyDescent="0.2">
      <c r="B8773" s="2"/>
    </row>
    <row r="8774" spans="2:2" x14ac:dyDescent="0.2">
      <c r="B8774" s="2"/>
    </row>
    <row r="8775" spans="2:2" x14ac:dyDescent="0.2">
      <c r="B8775" s="2"/>
    </row>
    <row r="8776" spans="2:2" x14ac:dyDescent="0.2">
      <c r="B8776" s="2"/>
    </row>
    <row r="8777" spans="2:2" x14ac:dyDescent="0.2">
      <c r="B8777" s="2"/>
    </row>
    <row r="8778" spans="2:2" x14ac:dyDescent="0.2">
      <c r="B8778" s="2"/>
    </row>
    <row r="8779" spans="2:2" x14ac:dyDescent="0.2">
      <c r="B8779" s="2"/>
    </row>
    <row r="8780" spans="2:2" x14ac:dyDescent="0.2">
      <c r="B8780" s="2"/>
    </row>
    <row r="8781" spans="2:2" x14ac:dyDescent="0.2">
      <c r="B8781" s="2"/>
    </row>
    <row r="8782" spans="2:2" x14ac:dyDescent="0.2">
      <c r="B8782" s="2"/>
    </row>
    <row r="8783" spans="2:2" x14ac:dyDescent="0.2">
      <c r="B8783" s="2"/>
    </row>
    <row r="8784" spans="2:2" x14ac:dyDescent="0.2">
      <c r="B8784" s="2"/>
    </row>
    <row r="8785" spans="2:2" x14ac:dyDescent="0.2">
      <c r="B8785" s="2"/>
    </row>
    <row r="8786" spans="2:2" x14ac:dyDescent="0.2">
      <c r="B8786" s="2"/>
    </row>
    <row r="8787" spans="2:2" x14ac:dyDescent="0.2">
      <c r="B8787" s="2"/>
    </row>
    <row r="8788" spans="2:2" x14ac:dyDescent="0.2">
      <c r="B8788" s="2"/>
    </row>
    <row r="8789" spans="2:2" x14ac:dyDescent="0.2">
      <c r="B8789" s="2"/>
    </row>
    <row r="8790" spans="2:2" x14ac:dyDescent="0.2">
      <c r="B8790" s="2"/>
    </row>
    <row r="8791" spans="2:2" x14ac:dyDescent="0.2">
      <c r="B8791" s="2"/>
    </row>
    <row r="8792" spans="2:2" x14ac:dyDescent="0.2">
      <c r="B8792" s="2"/>
    </row>
    <row r="8793" spans="2:2" x14ac:dyDescent="0.2">
      <c r="B8793" s="2"/>
    </row>
    <row r="8794" spans="2:2" x14ac:dyDescent="0.2">
      <c r="B8794" s="2"/>
    </row>
    <row r="8795" spans="2:2" x14ac:dyDescent="0.2">
      <c r="B8795" s="2"/>
    </row>
    <row r="8796" spans="2:2" x14ac:dyDescent="0.2">
      <c r="B8796" s="2"/>
    </row>
    <row r="8797" spans="2:2" x14ac:dyDescent="0.2">
      <c r="B8797" s="2"/>
    </row>
    <row r="8798" spans="2:2" x14ac:dyDescent="0.2">
      <c r="B8798" s="2"/>
    </row>
    <row r="8799" spans="2:2" x14ac:dyDescent="0.2">
      <c r="B8799" s="2"/>
    </row>
    <row r="8800" spans="2:2" x14ac:dyDescent="0.2">
      <c r="B8800" s="2"/>
    </row>
    <row r="8801" spans="2:2" x14ac:dyDescent="0.2">
      <c r="B8801" s="2"/>
    </row>
    <row r="8802" spans="2:2" x14ac:dyDescent="0.2">
      <c r="B8802" s="2"/>
    </row>
    <row r="8803" spans="2:2" x14ac:dyDescent="0.2">
      <c r="B8803" s="2"/>
    </row>
    <row r="8804" spans="2:2" x14ac:dyDescent="0.2">
      <c r="B8804" s="2"/>
    </row>
    <row r="8805" spans="2:2" x14ac:dyDescent="0.2">
      <c r="B8805" s="2"/>
    </row>
    <row r="8806" spans="2:2" x14ac:dyDescent="0.2">
      <c r="B8806" s="2"/>
    </row>
    <row r="8807" spans="2:2" x14ac:dyDescent="0.2">
      <c r="B8807" s="2"/>
    </row>
    <row r="8808" spans="2:2" x14ac:dyDescent="0.2">
      <c r="B8808" s="2"/>
    </row>
    <row r="8809" spans="2:2" x14ac:dyDescent="0.2">
      <c r="B8809" s="2"/>
    </row>
    <row r="8810" spans="2:2" x14ac:dyDescent="0.2">
      <c r="B8810" s="2"/>
    </row>
    <row r="8811" spans="2:2" x14ac:dyDescent="0.2">
      <c r="B8811" s="2"/>
    </row>
    <row r="8812" spans="2:2" x14ac:dyDescent="0.2">
      <c r="B8812" s="2"/>
    </row>
    <row r="8813" spans="2:2" x14ac:dyDescent="0.2">
      <c r="B8813" s="2"/>
    </row>
    <row r="8814" spans="2:2" x14ac:dyDescent="0.2">
      <c r="B8814" s="2"/>
    </row>
    <row r="8815" spans="2:2" x14ac:dyDescent="0.2">
      <c r="B8815" s="2"/>
    </row>
    <row r="8816" spans="2:2" x14ac:dyDescent="0.2">
      <c r="B8816" s="2"/>
    </row>
    <row r="8817" spans="2:2" x14ac:dyDescent="0.2">
      <c r="B8817" s="2"/>
    </row>
    <row r="8818" spans="2:2" x14ac:dyDescent="0.2">
      <c r="B8818" s="2"/>
    </row>
    <row r="8819" spans="2:2" x14ac:dyDescent="0.2">
      <c r="B8819" s="2"/>
    </row>
    <row r="8820" spans="2:2" x14ac:dyDescent="0.2">
      <c r="B8820" s="2"/>
    </row>
    <row r="8821" spans="2:2" x14ac:dyDescent="0.2">
      <c r="B8821" s="2"/>
    </row>
    <row r="8822" spans="2:2" x14ac:dyDescent="0.2">
      <c r="B8822" s="2"/>
    </row>
    <row r="8823" spans="2:2" x14ac:dyDescent="0.2">
      <c r="B8823" s="2"/>
    </row>
    <row r="8824" spans="2:2" x14ac:dyDescent="0.2">
      <c r="B8824" s="2"/>
    </row>
    <row r="8825" spans="2:2" x14ac:dyDescent="0.2">
      <c r="B8825" s="2"/>
    </row>
    <row r="8826" spans="2:2" x14ac:dyDescent="0.2">
      <c r="B8826" s="2"/>
    </row>
    <row r="8827" spans="2:2" x14ac:dyDescent="0.2">
      <c r="B8827" s="2"/>
    </row>
    <row r="8828" spans="2:2" x14ac:dyDescent="0.2">
      <c r="B8828" s="2"/>
    </row>
    <row r="8829" spans="2:2" x14ac:dyDescent="0.2">
      <c r="B8829" s="2"/>
    </row>
    <row r="8830" spans="2:2" x14ac:dyDescent="0.2">
      <c r="B8830" s="2"/>
    </row>
    <row r="8831" spans="2:2" x14ac:dyDescent="0.2">
      <c r="B8831" s="2"/>
    </row>
    <row r="8832" spans="2:2" x14ac:dyDescent="0.2">
      <c r="B8832" s="2"/>
    </row>
    <row r="8833" spans="2:2" x14ac:dyDescent="0.2">
      <c r="B8833" s="2"/>
    </row>
    <row r="8834" spans="2:2" x14ac:dyDescent="0.2">
      <c r="B8834" s="2"/>
    </row>
    <row r="8835" spans="2:2" x14ac:dyDescent="0.2">
      <c r="B8835" s="2"/>
    </row>
    <row r="8836" spans="2:2" x14ac:dyDescent="0.2">
      <c r="B8836" s="2"/>
    </row>
    <row r="8837" spans="2:2" x14ac:dyDescent="0.2">
      <c r="B8837" s="2"/>
    </row>
    <row r="8838" spans="2:2" x14ac:dyDescent="0.2">
      <c r="B8838" s="2"/>
    </row>
    <row r="8839" spans="2:2" x14ac:dyDescent="0.2">
      <c r="B8839" s="2"/>
    </row>
    <row r="8840" spans="2:2" x14ac:dyDescent="0.2">
      <c r="B8840" s="2"/>
    </row>
    <row r="8841" spans="2:2" x14ac:dyDescent="0.2">
      <c r="B8841" s="2"/>
    </row>
    <row r="8842" spans="2:2" x14ac:dyDescent="0.2">
      <c r="B8842" s="2"/>
    </row>
    <row r="8843" spans="2:2" x14ac:dyDescent="0.2">
      <c r="B8843" s="2"/>
    </row>
    <row r="8844" spans="2:2" x14ac:dyDescent="0.2">
      <c r="B8844" s="2"/>
    </row>
    <row r="8845" spans="2:2" x14ac:dyDescent="0.2">
      <c r="B8845" s="2"/>
    </row>
    <row r="8846" spans="2:2" x14ac:dyDescent="0.2">
      <c r="B8846" s="2"/>
    </row>
    <row r="8847" spans="2:2" x14ac:dyDescent="0.2">
      <c r="B8847" s="2"/>
    </row>
    <row r="8848" spans="2:2" x14ac:dyDescent="0.2">
      <c r="B8848" s="2"/>
    </row>
    <row r="8849" spans="2:2" x14ac:dyDescent="0.2">
      <c r="B8849" s="2"/>
    </row>
    <row r="8850" spans="2:2" x14ac:dyDescent="0.2">
      <c r="B8850" s="2"/>
    </row>
    <row r="8851" spans="2:2" x14ac:dyDescent="0.2">
      <c r="B8851" s="2"/>
    </row>
    <row r="8852" spans="2:2" x14ac:dyDescent="0.2">
      <c r="B8852" s="2"/>
    </row>
    <row r="8853" spans="2:2" x14ac:dyDescent="0.2">
      <c r="B8853" s="2"/>
    </row>
    <row r="8854" spans="2:2" x14ac:dyDescent="0.2">
      <c r="B8854" s="2"/>
    </row>
    <row r="8855" spans="2:2" x14ac:dyDescent="0.2">
      <c r="B8855" s="2"/>
    </row>
    <row r="8856" spans="2:2" x14ac:dyDescent="0.2">
      <c r="B8856" s="2"/>
    </row>
    <row r="8857" spans="2:2" x14ac:dyDescent="0.2">
      <c r="B8857" s="2"/>
    </row>
    <row r="8858" spans="2:2" x14ac:dyDescent="0.2">
      <c r="B8858" s="2"/>
    </row>
    <row r="8859" spans="2:2" x14ac:dyDescent="0.2">
      <c r="B8859" s="2"/>
    </row>
    <row r="8860" spans="2:2" x14ac:dyDescent="0.2">
      <c r="B8860" s="2"/>
    </row>
    <row r="8861" spans="2:2" x14ac:dyDescent="0.2">
      <c r="B8861" s="2"/>
    </row>
    <row r="8862" spans="2:2" x14ac:dyDescent="0.2">
      <c r="B8862" s="2"/>
    </row>
    <row r="8863" spans="2:2" x14ac:dyDescent="0.2">
      <c r="B8863" s="2"/>
    </row>
    <row r="8864" spans="2:2" x14ac:dyDescent="0.2">
      <c r="B8864" s="2"/>
    </row>
    <row r="8865" spans="2:2" x14ac:dyDescent="0.2">
      <c r="B8865" s="2"/>
    </row>
    <row r="8866" spans="2:2" x14ac:dyDescent="0.2">
      <c r="B8866" s="2"/>
    </row>
    <row r="8867" spans="2:2" x14ac:dyDescent="0.2">
      <c r="B8867" s="2"/>
    </row>
    <row r="8868" spans="2:2" x14ac:dyDescent="0.2">
      <c r="B8868" s="2"/>
    </row>
    <row r="8869" spans="2:2" x14ac:dyDescent="0.2">
      <c r="B8869" s="2"/>
    </row>
    <row r="8870" spans="2:2" x14ac:dyDescent="0.2">
      <c r="B8870" s="2"/>
    </row>
    <row r="8871" spans="2:2" x14ac:dyDescent="0.2">
      <c r="B8871" s="2"/>
    </row>
    <row r="8872" spans="2:2" x14ac:dyDescent="0.2">
      <c r="B8872" s="2"/>
    </row>
    <row r="8873" spans="2:2" x14ac:dyDescent="0.2">
      <c r="B8873" s="2"/>
    </row>
    <row r="8874" spans="2:2" x14ac:dyDescent="0.2">
      <c r="B8874" s="2"/>
    </row>
    <row r="8875" spans="2:2" x14ac:dyDescent="0.2">
      <c r="B8875" s="2"/>
    </row>
    <row r="8876" spans="2:2" x14ac:dyDescent="0.2">
      <c r="B8876" s="2"/>
    </row>
    <row r="8877" spans="2:2" x14ac:dyDescent="0.2">
      <c r="B8877" s="2"/>
    </row>
    <row r="8878" spans="2:2" x14ac:dyDescent="0.2">
      <c r="B8878" s="2"/>
    </row>
    <row r="8879" spans="2:2" x14ac:dyDescent="0.2">
      <c r="B8879" s="2"/>
    </row>
    <row r="8880" spans="2:2" x14ac:dyDescent="0.2">
      <c r="B8880" s="2"/>
    </row>
    <row r="8881" spans="2:2" x14ac:dyDescent="0.2">
      <c r="B8881" s="2"/>
    </row>
    <row r="8882" spans="2:2" x14ac:dyDescent="0.2">
      <c r="B8882" s="2"/>
    </row>
    <row r="8883" spans="2:2" x14ac:dyDescent="0.2">
      <c r="B8883" s="2"/>
    </row>
    <row r="8884" spans="2:2" x14ac:dyDescent="0.2">
      <c r="B8884" s="2"/>
    </row>
    <row r="8885" spans="2:2" x14ac:dyDescent="0.2">
      <c r="B8885" s="2"/>
    </row>
    <row r="8886" spans="2:2" x14ac:dyDescent="0.2">
      <c r="B8886" s="2"/>
    </row>
    <row r="8887" spans="2:2" x14ac:dyDescent="0.2">
      <c r="B8887" s="2"/>
    </row>
    <row r="8888" spans="2:2" x14ac:dyDescent="0.2">
      <c r="B8888" s="2"/>
    </row>
    <row r="8889" spans="2:2" x14ac:dyDescent="0.2">
      <c r="B8889" s="2"/>
    </row>
    <row r="8890" spans="2:2" x14ac:dyDescent="0.2">
      <c r="B8890" s="2"/>
    </row>
    <row r="8891" spans="2:2" x14ac:dyDescent="0.2">
      <c r="B8891" s="2"/>
    </row>
    <row r="8892" spans="2:2" x14ac:dyDescent="0.2">
      <c r="B8892" s="2"/>
    </row>
    <row r="8893" spans="2:2" x14ac:dyDescent="0.2">
      <c r="B8893" s="2"/>
    </row>
    <row r="8894" spans="2:2" x14ac:dyDescent="0.2">
      <c r="B8894" s="2"/>
    </row>
    <row r="8895" spans="2:2" x14ac:dyDescent="0.2">
      <c r="B8895" s="2"/>
    </row>
    <row r="8896" spans="2:2" x14ac:dyDescent="0.2">
      <c r="B8896" s="2"/>
    </row>
    <row r="8897" spans="2:2" x14ac:dyDescent="0.2">
      <c r="B8897" s="2"/>
    </row>
    <row r="8898" spans="2:2" x14ac:dyDescent="0.2">
      <c r="B8898" s="2"/>
    </row>
    <row r="8899" spans="2:2" x14ac:dyDescent="0.2">
      <c r="B8899" s="2"/>
    </row>
    <row r="8900" spans="2:2" x14ac:dyDescent="0.2">
      <c r="B8900" s="2"/>
    </row>
    <row r="8901" spans="2:2" x14ac:dyDescent="0.2">
      <c r="B8901" s="2"/>
    </row>
    <row r="8902" spans="2:2" x14ac:dyDescent="0.2">
      <c r="B8902" s="2"/>
    </row>
    <row r="8903" spans="2:2" x14ac:dyDescent="0.2">
      <c r="B8903" s="2"/>
    </row>
    <row r="8904" spans="2:2" x14ac:dyDescent="0.2">
      <c r="B8904" s="2"/>
    </row>
    <row r="8905" spans="2:2" x14ac:dyDescent="0.2">
      <c r="B8905" s="2"/>
    </row>
    <row r="8906" spans="2:2" x14ac:dyDescent="0.2">
      <c r="B8906" s="2"/>
    </row>
    <row r="8907" spans="2:2" x14ac:dyDescent="0.2">
      <c r="B8907" s="2"/>
    </row>
    <row r="8908" spans="2:2" x14ac:dyDescent="0.2">
      <c r="B8908" s="2"/>
    </row>
    <row r="8909" spans="2:2" x14ac:dyDescent="0.2">
      <c r="B8909" s="2"/>
    </row>
    <row r="8910" spans="2:2" x14ac:dyDescent="0.2">
      <c r="B8910" s="2"/>
    </row>
    <row r="8911" spans="2:2" x14ac:dyDescent="0.2">
      <c r="B8911" s="2"/>
    </row>
    <row r="8912" spans="2:2" x14ac:dyDescent="0.2">
      <c r="B8912" s="2"/>
    </row>
    <row r="8913" spans="2:2" x14ac:dyDescent="0.2">
      <c r="B8913" s="2"/>
    </row>
    <row r="8914" spans="2:2" x14ac:dyDescent="0.2">
      <c r="B8914" s="2"/>
    </row>
    <row r="8915" spans="2:2" x14ac:dyDescent="0.2">
      <c r="B8915" s="2"/>
    </row>
    <row r="8916" spans="2:2" x14ac:dyDescent="0.2">
      <c r="B8916" s="2"/>
    </row>
    <row r="8917" spans="2:2" x14ac:dyDescent="0.2">
      <c r="B8917" s="2"/>
    </row>
    <row r="8918" spans="2:2" x14ac:dyDescent="0.2">
      <c r="B8918" s="2"/>
    </row>
    <row r="8919" spans="2:2" x14ac:dyDescent="0.2">
      <c r="B8919" s="2"/>
    </row>
    <row r="8920" spans="2:2" x14ac:dyDescent="0.2">
      <c r="B8920" s="2"/>
    </row>
    <row r="8921" spans="2:2" x14ac:dyDescent="0.2">
      <c r="B8921" s="2"/>
    </row>
    <row r="8922" spans="2:2" x14ac:dyDescent="0.2">
      <c r="B8922" s="2"/>
    </row>
    <row r="8923" spans="2:2" x14ac:dyDescent="0.2">
      <c r="B8923" s="2"/>
    </row>
    <row r="8924" spans="2:2" x14ac:dyDescent="0.2">
      <c r="B8924" s="2"/>
    </row>
    <row r="8925" spans="2:2" x14ac:dyDescent="0.2">
      <c r="B8925" s="2"/>
    </row>
    <row r="8926" spans="2:2" x14ac:dyDescent="0.2">
      <c r="B8926" s="2"/>
    </row>
    <row r="8927" spans="2:2" x14ac:dyDescent="0.2">
      <c r="B8927" s="2"/>
    </row>
    <row r="8928" spans="2:2" x14ac:dyDescent="0.2">
      <c r="B8928" s="2"/>
    </row>
    <row r="8929" spans="2:2" x14ac:dyDescent="0.2">
      <c r="B8929" s="2"/>
    </row>
    <row r="8930" spans="2:2" x14ac:dyDescent="0.2">
      <c r="B8930" s="2"/>
    </row>
    <row r="8931" spans="2:2" x14ac:dyDescent="0.2">
      <c r="B8931" s="2"/>
    </row>
    <row r="8932" spans="2:2" x14ac:dyDescent="0.2">
      <c r="B8932" s="2"/>
    </row>
    <row r="8933" spans="2:2" x14ac:dyDescent="0.2">
      <c r="B8933" s="2"/>
    </row>
    <row r="8934" spans="2:2" x14ac:dyDescent="0.2">
      <c r="B8934" s="2"/>
    </row>
    <row r="8935" spans="2:2" x14ac:dyDescent="0.2">
      <c r="B8935" s="2"/>
    </row>
    <row r="8936" spans="2:2" x14ac:dyDescent="0.2">
      <c r="B8936" s="2"/>
    </row>
    <row r="8937" spans="2:2" x14ac:dyDescent="0.2">
      <c r="B8937" s="2"/>
    </row>
    <row r="8938" spans="2:2" x14ac:dyDescent="0.2">
      <c r="B8938" s="2"/>
    </row>
    <row r="8939" spans="2:2" x14ac:dyDescent="0.2">
      <c r="B8939" s="2"/>
    </row>
    <row r="8940" spans="2:2" x14ac:dyDescent="0.2">
      <c r="B8940" s="2"/>
    </row>
    <row r="8941" spans="2:2" x14ac:dyDescent="0.2">
      <c r="B8941" s="2"/>
    </row>
    <row r="8942" spans="2:2" x14ac:dyDescent="0.2">
      <c r="B8942" s="2"/>
    </row>
    <row r="8943" spans="2:2" x14ac:dyDescent="0.2">
      <c r="B8943" s="2"/>
    </row>
    <row r="8944" spans="2:2" x14ac:dyDescent="0.2">
      <c r="B8944" s="2"/>
    </row>
    <row r="8945" spans="2:2" x14ac:dyDescent="0.2">
      <c r="B8945" s="2"/>
    </row>
    <row r="8946" spans="2:2" x14ac:dyDescent="0.2">
      <c r="B8946" s="2"/>
    </row>
    <row r="8947" spans="2:2" x14ac:dyDescent="0.2">
      <c r="B8947" s="2"/>
    </row>
    <row r="8948" spans="2:2" x14ac:dyDescent="0.2">
      <c r="B8948" s="2"/>
    </row>
    <row r="8949" spans="2:2" x14ac:dyDescent="0.2">
      <c r="B8949" s="2"/>
    </row>
    <row r="8950" spans="2:2" x14ac:dyDescent="0.2">
      <c r="B8950" s="2"/>
    </row>
    <row r="8951" spans="2:2" x14ac:dyDescent="0.2">
      <c r="B8951" s="2"/>
    </row>
    <row r="8952" spans="2:2" x14ac:dyDescent="0.2">
      <c r="B8952" s="2"/>
    </row>
    <row r="8953" spans="2:2" x14ac:dyDescent="0.2">
      <c r="B8953" s="2"/>
    </row>
    <row r="8954" spans="2:2" x14ac:dyDescent="0.2">
      <c r="B8954" s="2"/>
    </row>
    <row r="8955" spans="2:2" x14ac:dyDescent="0.2">
      <c r="B8955" s="2"/>
    </row>
    <row r="8956" spans="2:2" x14ac:dyDescent="0.2">
      <c r="B8956" s="2"/>
    </row>
    <row r="8957" spans="2:2" x14ac:dyDescent="0.2">
      <c r="B8957" s="2"/>
    </row>
    <row r="8958" spans="2:2" x14ac:dyDescent="0.2">
      <c r="B8958" s="2"/>
    </row>
    <row r="8959" spans="2:2" x14ac:dyDescent="0.2">
      <c r="B8959" s="2"/>
    </row>
    <row r="8960" spans="2:2" x14ac:dyDescent="0.2">
      <c r="B8960" s="2"/>
    </row>
    <row r="8961" spans="2:2" x14ac:dyDescent="0.2">
      <c r="B8961" s="2"/>
    </row>
    <row r="8962" spans="2:2" x14ac:dyDescent="0.2">
      <c r="B8962" s="2"/>
    </row>
    <row r="8963" spans="2:2" x14ac:dyDescent="0.2">
      <c r="B8963" s="2"/>
    </row>
    <row r="8964" spans="2:2" x14ac:dyDescent="0.2">
      <c r="B8964" s="2"/>
    </row>
    <row r="8965" spans="2:2" x14ac:dyDescent="0.2">
      <c r="B8965" s="2"/>
    </row>
    <row r="8966" spans="2:2" x14ac:dyDescent="0.2">
      <c r="B8966" s="2"/>
    </row>
    <row r="8967" spans="2:2" x14ac:dyDescent="0.2">
      <c r="B8967" s="2"/>
    </row>
    <row r="8968" spans="2:2" x14ac:dyDescent="0.2">
      <c r="B8968" s="2"/>
    </row>
    <row r="8969" spans="2:2" x14ac:dyDescent="0.2">
      <c r="B8969" s="2"/>
    </row>
    <row r="8970" spans="2:2" x14ac:dyDescent="0.2">
      <c r="B8970" s="2"/>
    </row>
    <row r="8971" spans="2:2" x14ac:dyDescent="0.2">
      <c r="B8971" s="2"/>
    </row>
    <row r="8972" spans="2:2" x14ac:dyDescent="0.2">
      <c r="B8972" s="2"/>
    </row>
    <row r="8973" spans="2:2" x14ac:dyDescent="0.2">
      <c r="B8973" s="2"/>
    </row>
    <row r="8974" spans="2:2" x14ac:dyDescent="0.2">
      <c r="B8974" s="2"/>
    </row>
    <row r="8975" spans="2:2" x14ac:dyDescent="0.2">
      <c r="B8975" s="2"/>
    </row>
    <row r="8976" spans="2:2" x14ac:dyDescent="0.2">
      <c r="B8976" s="2"/>
    </row>
    <row r="8977" spans="2:2" x14ac:dyDescent="0.2">
      <c r="B8977" s="2"/>
    </row>
    <row r="8978" spans="2:2" x14ac:dyDescent="0.2">
      <c r="B8978" s="2"/>
    </row>
    <row r="8979" spans="2:2" x14ac:dyDescent="0.2">
      <c r="B8979" s="2"/>
    </row>
    <row r="8980" spans="2:2" x14ac:dyDescent="0.2">
      <c r="B8980" s="2"/>
    </row>
    <row r="8981" spans="2:2" x14ac:dyDescent="0.2">
      <c r="B8981" s="2"/>
    </row>
    <row r="8982" spans="2:2" x14ac:dyDescent="0.2">
      <c r="B8982" s="2"/>
    </row>
    <row r="8983" spans="2:2" x14ac:dyDescent="0.2">
      <c r="B8983" s="2"/>
    </row>
    <row r="8984" spans="2:2" x14ac:dyDescent="0.2">
      <c r="B8984" s="2"/>
    </row>
    <row r="8985" spans="2:2" x14ac:dyDescent="0.2">
      <c r="B8985" s="2"/>
    </row>
    <row r="8986" spans="2:2" x14ac:dyDescent="0.2">
      <c r="B8986" s="2"/>
    </row>
    <row r="8987" spans="2:2" x14ac:dyDescent="0.2">
      <c r="B8987" s="2"/>
    </row>
    <row r="8988" spans="2:2" x14ac:dyDescent="0.2">
      <c r="B8988" s="2"/>
    </row>
    <row r="8989" spans="2:2" x14ac:dyDescent="0.2">
      <c r="B8989" s="2"/>
    </row>
    <row r="8990" spans="2:2" x14ac:dyDescent="0.2">
      <c r="B8990" s="2"/>
    </row>
    <row r="8991" spans="2:2" x14ac:dyDescent="0.2">
      <c r="B8991" s="2"/>
    </row>
    <row r="8992" spans="2:2" x14ac:dyDescent="0.2">
      <c r="B8992" s="2"/>
    </row>
    <row r="8993" spans="2:2" x14ac:dyDescent="0.2">
      <c r="B8993" s="2"/>
    </row>
    <row r="8994" spans="2:2" x14ac:dyDescent="0.2">
      <c r="B8994" s="2"/>
    </row>
    <row r="8995" spans="2:2" x14ac:dyDescent="0.2">
      <c r="B8995" s="2"/>
    </row>
    <row r="8996" spans="2:2" x14ac:dyDescent="0.2">
      <c r="B8996" s="2"/>
    </row>
    <row r="8997" spans="2:2" x14ac:dyDescent="0.2">
      <c r="B8997" s="2"/>
    </row>
    <row r="8998" spans="2:2" x14ac:dyDescent="0.2">
      <c r="B8998" s="2"/>
    </row>
    <row r="8999" spans="2:2" x14ac:dyDescent="0.2">
      <c r="B8999" s="2"/>
    </row>
    <row r="9000" spans="2:2" x14ac:dyDescent="0.2">
      <c r="B9000" s="2"/>
    </row>
    <row r="9001" spans="2:2" x14ac:dyDescent="0.2">
      <c r="B9001" s="2"/>
    </row>
    <row r="9002" spans="2:2" x14ac:dyDescent="0.2">
      <c r="B9002" s="2"/>
    </row>
    <row r="9003" spans="2:2" x14ac:dyDescent="0.2">
      <c r="B9003" s="2"/>
    </row>
    <row r="9004" spans="2:2" x14ac:dyDescent="0.2">
      <c r="B9004" s="2"/>
    </row>
    <row r="9005" spans="2:2" x14ac:dyDescent="0.2">
      <c r="B9005" s="2"/>
    </row>
    <row r="9006" spans="2:2" x14ac:dyDescent="0.2">
      <c r="B9006" s="2"/>
    </row>
    <row r="9007" spans="2:2" x14ac:dyDescent="0.2">
      <c r="B9007" s="2"/>
    </row>
    <row r="9008" spans="2:2" x14ac:dyDescent="0.2">
      <c r="B9008" s="2"/>
    </row>
    <row r="9009" spans="2:2" x14ac:dyDescent="0.2">
      <c r="B9009" s="2"/>
    </row>
    <row r="9010" spans="2:2" x14ac:dyDescent="0.2">
      <c r="B9010" s="2"/>
    </row>
    <row r="9011" spans="2:2" x14ac:dyDescent="0.2">
      <c r="B9011" s="2"/>
    </row>
    <row r="9012" spans="2:2" x14ac:dyDescent="0.2">
      <c r="B9012" s="2"/>
    </row>
    <row r="9013" spans="2:2" x14ac:dyDescent="0.2">
      <c r="B9013" s="2"/>
    </row>
    <row r="9014" spans="2:2" x14ac:dyDescent="0.2">
      <c r="B9014" s="2"/>
    </row>
    <row r="9015" spans="2:2" x14ac:dyDescent="0.2">
      <c r="B9015" s="2"/>
    </row>
    <row r="9016" spans="2:2" x14ac:dyDescent="0.2">
      <c r="B9016" s="2"/>
    </row>
    <row r="9017" spans="2:2" x14ac:dyDescent="0.2">
      <c r="B9017" s="2"/>
    </row>
    <row r="9018" spans="2:2" x14ac:dyDescent="0.2">
      <c r="B9018" s="2"/>
    </row>
    <row r="9019" spans="2:2" x14ac:dyDescent="0.2">
      <c r="B9019" s="2"/>
    </row>
    <row r="9020" spans="2:2" x14ac:dyDescent="0.2">
      <c r="B9020" s="2"/>
    </row>
    <row r="9021" spans="2:2" x14ac:dyDescent="0.2">
      <c r="B9021" s="2"/>
    </row>
    <row r="9022" spans="2:2" x14ac:dyDescent="0.2">
      <c r="B9022" s="2"/>
    </row>
    <row r="9023" spans="2:2" x14ac:dyDescent="0.2">
      <c r="B9023" s="2"/>
    </row>
    <row r="9024" spans="2:2" x14ac:dyDescent="0.2">
      <c r="B9024" s="2"/>
    </row>
    <row r="9025" spans="2:2" x14ac:dyDescent="0.2">
      <c r="B9025" s="2"/>
    </row>
    <row r="9026" spans="2:2" x14ac:dyDescent="0.2">
      <c r="B9026" s="2"/>
    </row>
    <row r="9027" spans="2:2" x14ac:dyDescent="0.2">
      <c r="B9027" s="2"/>
    </row>
    <row r="9028" spans="2:2" x14ac:dyDescent="0.2">
      <c r="B9028" s="2"/>
    </row>
    <row r="9029" spans="2:2" x14ac:dyDescent="0.2">
      <c r="B9029" s="2"/>
    </row>
    <row r="9030" spans="2:2" x14ac:dyDescent="0.2">
      <c r="B9030" s="2"/>
    </row>
    <row r="9031" spans="2:2" x14ac:dyDescent="0.2">
      <c r="B9031" s="2"/>
    </row>
    <row r="9032" spans="2:2" x14ac:dyDescent="0.2">
      <c r="B9032" s="2"/>
    </row>
    <row r="9033" spans="2:2" x14ac:dyDescent="0.2">
      <c r="B9033" s="2"/>
    </row>
    <row r="9034" spans="2:2" x14ac:dyDescent="0.2">
      <c r="B9034" s="2"/>
    </row>
    <row r="9035" spans="2:2" x14ac:dyDescent="0.2">
      <c r="B9035" s="2"/>
    </row>
    <row r="9036" spans="2:2" x14ac:dyDescent="0.2">
      <c r="B9036" s="2"/>
    </row>
    <row r="9037" spans="2:2" x14ac:dyDescent="0.2">
      <c r="B9037" s="2"/>
    </row>
    <row r="9038" spans="2:2" x14ac:dyDescent="0.2">
      <c r="B9038" s="2"/>
    </row>
    <row r="9039" spans="2:2" x14ac:dyDescent="0.2">
      <c r="B9039" s="2"/>
    </row>
    <row r="9040" spans="2:2" x14ac:dyDescent="0.2">
      <c r="B9040" s="2"/>
    </row>
    <row r="9041" spans="2:2" x14ac:dyDescent="0.2">
      <c r="B9041" s="2"/>
    </row>
    <row r="9042" spans="2:2" x14ac:dyDescent="0.2">
      <c r="B9042" s="2"/>
    </row>
    <row r="9043" spans="2:2" x14ac:dyDescent="0.2">
      <c r="B9043" s="2"/>
    </row>
    <row r="9044" spans="2:2" x14ac:dyDescent="0.2">
      <c r="B9044" s="2"/>
    </row>
    <row r="9045" spans="2:2" x14ac:dyDescent="0.2">
      <c r="B9045" s="2"/>
    </row>
    <row r="9046" spans="2:2" x14ac:dyDescent="0.2">
      <c r="B9046" s="2"/>
    </row>
    <row r="9047" spans="2:2" x14ac:dyDescent="0.2">
      <c r="B9047" s="2"/>
    </row>
    <row r="9048" spans="2:2" x14ac:dyDescent="0.2">
      <c r="B9048" s="2"/>
    </row>
    <row r="9049" spans="2:2" x14ac:dyDescent="0.2">
      <c r="B9049" s="2"/>
    </row>
    <row r="9050" spans="2:2" x14ac:dyDescent="0.2">
      <c r="B9050" s="2"/>
    </row>
    <row r="9051" spans="2:2" x14ac:dyDescent="0.2">
      <c r="B9051" s="2"/>
    </row>
    <row r="9052" spans="2:2" x14ac:dyDescent="0.2">
      <c r="B9052" s="2"/>
    </row>
    <row r="9053" spans="2:2" x14ac:dyDescent="0.2">
      <c r="B9053" s="2"/>
    </row>
    <row r="9054" spans="2:2" x14ac:dyDescent="0.2">
      <c r="B9054" s="2"/>
    </row>
    <row r="9055" spans="2:2" x14ac:dyDescent="0.2">
      <c r="B9055" s="2"/>
    </row>
    <row r="9056" spans="2:2" x14ac:dyDescent="0.2">
      <c r="B9056" s="2"/>
    </row>
    <row r="9057" spans="2:2" x14ac:dyDescent="0.2">
      <c r="B9057" s="2"/>
    </row>
    <row r="9058" spans="2:2" x14ac:dyDescent="0.2">
      <c r="B9058" s="2"/>
    </row>
    <row r="9059" spans="2:2" x14ac:dyDescent="0.2">
      <c r="B9059" s="2"/>
    </row>
    <row r="9060" spans="2:2" x14ac:dyDescent="0.2">
      <c r="B9060" s="2"/>
    </row>
    <row r="9061" spans="2:2" x14ac:dyDescent="0.2">
      <c r="B9061" s="2"/>
    </row>
    <row r="9062" spans="2:2" x14ac:dyDescent="0.2">
      <c r="B9062" s="2"/>
    </row>
    <row r="9063" spans="2:2" x14ac:dyDescent="0.2">
      <c r="B9063" s="2"/>
    </row>
    <row r="9064" spans="2:2" x14ac:dyDescent="0.2">
      <c r="B9064" s="2"/>
    </row>
    <row r="9065" spans="2:2" x14ac:dyDescent="0.2">
      <c r="B9065" s="2"/>
    </row>
    <row r="9066" spans="2:2" x14ac:dyDescent="0.2">
      <c r="B9066" s="2"/>
    </row>
    <row r="9067" spans="2:2" x14ac:dyDescent="0.2">
      <c r="B9067" s="2"/>
    </row>
    <row r="9068" spans="2:2" x14ac:dyDescent="0.2">
      <c r="B9068" s="2"/>
    </row>
    <row r="9069" spans="2:2" x14ac:dyDescent="0.2">
      <c r="B9069" s="2"/>
    </row>
    <row r="9070" spans="2:2" x14ac:dyDescent="0.2">
      <c r="B9070" s="2"/>
    </row>
    <row r="9071" spans="2:2" x14ac:dyDescent="0.2">
      <c r="B9071" s="2"/>
    </row>
    <row r="9072" spans="2:2" x14ac:dyDescent="0.2">
      <c r="B9072" s="2"/>
    </row>
    <row r="9073" spans="2:2" x14ac:dyDescent="0.2">
      <c r="B9073" s="2"/>
    </row>
    <row r="9074" spans="2:2" x14ac:dyDescent="0.2">
      <c r="B9074" s="2"/>
    </row>
    <row r="9075" spans="2:2" x14ac:dyDescent="0.2">
      <c r="B9075" s="2"/>
    </row>
    <row r="9076" spans="2:2" x14ac:dyDescent="0.2">
      <c r="B9076" s="2"/>
    </row>
    <row r="9077" spans="2:2" x14ac:dyDescent="0.2">
      <c r="B9077" s="2"/>
    </row>
    <row r="9078" spans="2:2" x14ac:dyDescent="0.2">
      <c r="B9078" s="2"/>
    </row>
    <row r="9079" spans="2:2" x14ac:dyDescent="0.2">
      <c r="B9079" s="2"/>
    </row>
    <row r="9080" spans="2:2" x14ac:dyDescent="0.2">
      <c r="B9080" s="2"/>
    </row>
    <row r="9081" spans="2:2" x14ac:dyDescent="0.2">
      <c r="B9081" s="2"/>
    </row>
    <row r="9082" spans="2:2" x14ac:dyDescent="0.2">
      <c r="B9082" s="2"/>
    </row>
    <row r="9083" spans="2:2" x14ac:dyDescent="0.2">
      <c r="B9083" s="2"/>
    </row>
    <row r="9084" spans="2:2" x14ac:dyDescent="0.2">
      <c r="B9084" s="2"/>
    </row>
    <row r="9085" spans="2:2" x14ac:dyDescent="0.2">
      <c r="B9085" s="2"/>
    </row>
    <row r="9086" spans="2:2" x14ac:dyDescent="0.2">
      <c r="B9086" s="2"/>
    </row>
    <row r="9087" spans="2:2" x14ac:dyDescent="0.2">
      <c r="B9087" s="2"/>
    </row>
    <row r="9088" spans="2:2" x14ac:dyDescent="0.2">
      <c r="B9088" s="2"/>
    </row>
    <row r="9089" spans="2:2" x14ac:dyDescent="0.2">
      <c r="B9089" s="2"/>
    </row>
    <row r="9090" spans="2:2" x14ac:dyDescent="0.2">
      <c r="B9090" s="2"/>
    </row>
    <row r="9091" spans="2:2" x14ac:dyDescent="0.2">
      <c r="B9091" s="2"/>
    </row>
    <row r="9092" spans="2:2" x14ac:dyDescent="0.2">
      <c r="B9092" s="2"/>
    </row>
    <row r="9093" spans="2:2" x14ac:dyDescent="0.2">
      <c r="B9093" s="2"/>
    </row>
    <row r="9094" spans="2:2" x14ac:dyDescent="0.2">
      <c r="B9094" s="2"/>
    </row>
    <row r="9095" spans="2:2" x14ac:dyDescent="0.2">
      <c r="B9095" s="2"/>
    </row>
    <row r="9096" spans="2:2" x14ac:dyDescent="0.2">
      <c r="B9096" s="2"/>
    </row>
    <row r="9097" spans="2:2" x14ac:dyDescent="0.2">
      <c r="B9097" s="2"/>
    </row>
    <row r="9098" spans="2:2" x14ac:dyDescent="0.2">
      <c r="B9098" s="2"/>
    </row>
    <row r="9099" spans="2:2" x14ac:dyDescent="0.2">
      <c r="B9099" s="2"/>
    </row>
    <row r="9100" spans="2:2" x14ac:dyDescent="0.2">
      <c r="B9100" s="2"/>
    </row>
    <row r="9101" spans="2:2" x14ac:dyDescent="0.2">
      <c r="B9101" s="2"/>
    </row>
    <row r="9102" spans="2:2" x14ac:dyDescent="0.2">
      <c r="B9102" s="2"/>
    </row>
    <row r="9103" spans="2:2" x14ac:dyDescent="0.2">
      <c r="B9103" s="2"/>
    </row>
    <row r="9104" spans="2:2" x14ac:dyDescent="0.2">
      <c r="B9104" s="2"/>
    </row>
    <row r="9105" spans="2:2" x14ac:dyDescent="0.2">
      <c r="B9105" s="2"/>
    </row>
    <row r="9106" spans="2:2" x14ac:dyDescent="0.2">
      <c r="B9106" s="2"/>
    </row>
    <row r="9107" spans="2:2" x14ac:dyDescent="0.2">
      <c r="B9107" s="2"/>
    </row>
    <row r="9108" spans="2:2" x14ac:dyDescent="0.2">
      <c r="B9108" s="2"/>
    </row>
    <row r="9109" spans="2:2" x14ac:dyDescent="0.2">
      <c r="B9109" s="2"/>
    </row>
    <row r="9110" spans="2:2" x14ac:dyDescent="0.2">
      <c r="B9110" s="2"/>
    </row>
    <row r="9111" spans="2:2" x14ac:dyDescent="0.2">
      <c r="B9111" s="2"/>
    </row>
    <row r="9112" spans="2:2" x14ac:dyDescent="0.2">
      <c r="B9112" s="2"/>
    </row>
    <row r="9113" spans="2:2" x14ac:dyDescent="0.2">
      <c r="B9113" s="2"/>
    </row>
    <row r="9114" spans="2:2" x14ac:dyDescent="0.2">
      <c r="B9114" s="2"/>
    </row>
    <row r="9115" spans="2:2" x14ac:dyDescent="0.2">
      <c r="B9115" s="2"/>
    </row>
    <row r="9116" spans="2:2" x14ac:dyDescent="0.2">
      <c r="B9116" s="2"/>
    </row>
    <row r="9117" spans="2:2" x14ac:dyDescent="0.2">
      <c r="B9117" s="2"/>
    </row>
    <row r="9118" spans="2:2" x14ac:dyDescent="0.2">
      <c r="B9118" s="2"/>
    </row>
    <row r="9119" spans="2:2" x14ac:dyDescent="0.2">
      <c r="B9119" s="2"/>
    </row>
    <row r="9120" spans="2:2" x14ac:dyDescent="0.2">
      <c r="B9120" s="2"/>
    </row>
    <row r="9121" spans="2:2" x14ac:dyDescent="0.2">
      <c r="B9121" s="2"/>
    </row>
    <row r="9122" spans="2:2" x14ac:dyDescent="0.2">
      <c r="B9122" s="2"/>
    </row>
    <row r="9123" spans="2:2" x14ac:dyDescent="0.2">
      <c r="B9123" s="2"/>
    </row>
    <row r="9124" spans="2:2" x14ac:dyDescent="0.2">
      <c r="B9124" s="2"/>
    </row>
    <row r="9125" spans="2:2" x14ac:dyDescent="0.2">
      <c r="B9125" s="2"/>
    </row>
    <row r="9126" spans="2:2" x14ac:dyDescent="0.2">
      <c r="B9126" s="2"/>
    </row>
    <row r="9127" spans="2:2" x14ac:dyDescent="0.2">
      <c r="B9127" s="2"/>
    </row>
    <row r="9128" spans="2:2" x14ac:dyDescent="0.2">
      <c r="B9128" s="2"/>
    </row>
    <row r="9129" spans="2:2" x14ac:dyDescent="0.2">
      <c r="B9129" s="2"/>
    </row>
    <row r="9130" spans="2:2" x14ac:dyDescent="0.2">
      <c r="B9130" s="2"/>
    </row>
    <row r="9131" spans="2:2" x14ac:dyDescent="0.2">
      <c r="B9131" s="2"/>
    </row>
    <row r="9132" spans="2:2" x14ac:dyDescent="0.2">
      <c r="B9132" s="2"/>
    </row>
    <row r="9133" spans="2:2" x14ac:dyDescent="0.2">
      <c r="B9133" s="2"/>
    </row>
    <row r="9134" spans="2:2" x14ac:dyDescent="0.2">
      <c r="B9134" s="2"/>
    </row>
    <row r="9135" spans="2:2" x14ac:dyDescent="0.2">
      <c r="B9135" s="2"/>
    </row>
    <row r="9136" spans="2:2" x14ac:dyDescent="0.2">
      <c r="B9136" s="2"/>
    </row>
    <row r="9137" spans="2:2" x14ac:dyDescent="0.2">
      <c r="B9137" s="2"/>
    </row>
    <row r="9138" spans="2:2" x14ac:dyDescent="0.2">
      <c r="B9138" s="2"/>
    </row>
    <row r="9139" spans="2:2" x14ac:dyDescent="0.2">
      <c r="B9139" s="2"/>
    </row>
    <row r="9140" spans="2:2" x14ac:dyDescent="0.2">
      <c r="B9140" s="2"/>
    </row>
    <row r="9141" spans="2:2" x14ac:dyDescent="0.2">
      <c r="B9141" s="2"/>
    </row>
    <row r="9142" spans="2:2" x14ac:dyDescent="0.2">
      <c r="B9142" s="2"/>
    </row>
    <row r="9143" spans="2:2" x14ac:dyDescent="0.2">
      <c r="B9143" s="2"/>
    </row>
    <row r="9144" spans="2:2" x14ac:dyDescent="0.2">
      <c r="B9144" s="2"/>
    </row>
    <row r="9145" spans="2:2" x14ac:dyDescent="0.2">
      <c r="B9145" s="2"/>
    </row>
    <row r="9146" spans="2:2" x14ac:dyDescent="0.2">
      <c r="B9146" s="2"/>
    </row>
    <row r="9147" spans="2:2" x14ac:dyDescent="0.2">
      <c r="B9147" s="2"/>
    </row>
    <row r="9148" spans="2:2" x14ac:dyDescent="0.2">
      <c r="B9148" s="2"/>
    </row>
    <row r="9149" spans="2:2" x14ac:dyDescent="0.2">
      <c r="B9149" s="2"/>
    </row>
    <row r="9150" spans="2:2" x14ac:dyDescent="0.2">
      <c r="B9150" s="2"/>
    </row>
    <row r="9151" spans="2:2" x14ac:dyDescent="0.2">
      <c r="B9151" s="2"/>
    </row>
    <row r="9152" spans="2:2" x14ac:dyDescent="0.2">
      <c r="B9152" s="2"/>
    </row>
    <row r="9153" spans="2:2" x14ac:dyDescent="0.2">
      <c r="B9153" s="2"/>
    </row>
    <row r="9154" spans="2:2" x14ac:dyDescent="0.2">
      <c r="B9154" s="2"/>
    </row>
    <row r="9155" spans="2:2" x14ac:dyDescent="0.2">
      <c r="B9155" s="2"/>
    </row>
    <row r="9156" spans="2:2" x14ac:dyDescent="0.2">
      <c r="B9156" s="2"/>
    </row>
    <row r="9157" spans="2:2" x14ac:dyDescent="0.2">
      <c r="B9157" s="2"/>
    </row>
    <row r="9158" spans="2:2" x14ac:dyDescent="0.2">
      <c r="B9158" s="2"/>
    </row>
    <row r="9159" spans="2:2" x14ac:dyDescent="0.2">
      <c r="B9159" s="2"/>
    </row>
    <row r="9160" spans="2:2" x14ac:dyDescent="0.2">
      <c r="B9160" s="2"/>
    </row>
    <row r="9161" spans="2:2" x14ac:dyDescent="0.2">
      <c r="B9161" s="2"/>
    </row>
    <row r="9162" spans="2:2" x14ac:dyDescent="0.2">
      <c r="B9162" s="2"/>
    </row>
    <row r="9163" spans="2:2" x14ac:dyDescent="0.2">
      <c r="B9163" s="2"/>
    </row>
    <row r="9164" spans="2:2" x14ac:dyDescent="0.2">
      <c r="B9164" s="2"/>
    </row>
    <row r="9165" spans="2:2" x14ac:dyDescent="0.2">
      <c r="B9165" s="2"/>
    </row>
    <row r="9166" spans="2:2" x14ac:dyDescent="0.2">
      <c r="B9166" s="2"/>
    </row>
    <row r="9167" spans="2:2" x14ac:dyDescent="0.2">
      <c r="B9167" s="2"/>
    </row>
    <row r="9168" spans="2:2" x14ac:dyDescent="0.2">
      <c r="B9168" s="2"/>
    </row>
    <row r="9169" spans="2:2" x14ac:dyDescent="0.2">
      <c r="B9169" s="2"/>
    </row>
    <row r="9170" spans="2:2" x14ac:dyDescent="0.2">
      <c r="B9170" s="2"/>
    </row>
    <row r="9171" spans="2:2" x14ac:dyDescent="0.2">
      <c r="B9171" s="2"/>
    </row>
    <row r="9172" spans="2:2" x14ac:dyDescent="0.2">
      <c r="B9172" s="2"/>
    </row>
    <row r="9173" spans="2:2" x14ac:dyDescent="0.2">
      <c r="B9173" s="2"/>
    </row>
    <row r="9174" spans="2:2" x14ac:dyDescent="0.2">
      <c r="B9174" s="2"/>
    </row>
    <row r="9175" spans="2:2" x14ac:dyDescent="0.2">
      <c r="B9175" s="2"/>
    </row>
    <row r="9176" spans="2:2" x14ac:dyDescent="0.2">
      <c r="B9176" s="2"/>
    </row>
    <row r="9177" spans="2:2" x14ac:dyDescent="0.2">
      <c r="B9177" s="2"/>
    </row>
    <row r="9178" spans="2:2" x14ac:dyDescent="0.2">
      <c r="B9178" s="2"/>
    </row>
    <row r="9179" spans="2:2" x14ac:dyDescent="0.2">
      <c r="B9179" s="2"/>
    </row>
    <row r="9180" spans="2:2" x14ac:dyDescent="0.2">
      <c r="B9180" s="2"/>
    </row>
    <row r="9181" spans="2:2" x14ac:dyDescent="0.2">
      <c r="B9181" s="2"/>
    </row>
    <row r="9182" spans="2:2" x14ac:dyDescent="0.2">
      <c r="B9182" s="2"/>
    </row>
    <row r="9183" spans="2:2" x14ac:dyDescent="0.2">
      <c r="B9183" s="2"/>
    </row>
    <row r="9184" spans="2:2" x14ac:dyDescent="0.2">
      <c r="B9184" s="2"/>
    </row>
    <row r="9185" spans="2:2" x14ac:dyDescent="0.2">
      <c r="B9185" s="2"/>
    </row>
    <row r="9186" spans="2:2" x14ac:dyDescent="0.2">
      <c r="B9186" s="2"/>
    </row>
    <row r="9187" spans="2:2" x14ac:dyDescent="0.2">
      <c r="B9187" s="2"/>
    </row>
    <row r="9188" spans="2:2" x14ac:dyDescent="0.2">
      <c r="B9188" s="2"/>
    </row>
    <row r="9189" spans="2:2" x14ac:dyDescent="0.2">
      <c r="B9189" s="2"/>
    </row>
    <row r="9190" spans="2:2" x14ac:dyDescent="0.2">
      <c r="B9190" s="2"/>
    </row>
    <row r="9191" spans="2:2" x14ac:dyDescent="0.2">
      <c r="B9191" s="2"/>
    </row>
    <row r="9192" spans="2:2" x14ac:dyDescent="0.2">
      <c r="B9192" s="2"/>
    </row>
    <row r="9193" spans="2:2" x14ac:dyDescent="0.2">
      <c r="B9193" s="2"/>
    </row>
    <row r="9194" spans="2:2" x14ac:dyDescent="0.2">
      <c r="B9194" s="2"/>
    </row>
    <row r="9195" spans="2:2" x14ac:dyDescent="0.2">
      <c r="B9195" s="2"/>
    </row>
    <row r="9196" spans="2:2" x14ac:dyDescent="0.2">
      <c r="B9196" s="2"/>
    </row>
    <row r="9197" spans="2:2" x14ac:dyDescent="0.2">
      <c r="B9197" s="2"/>
    </row>
    <row r="9198" spans="2:2" x14ac:dyDescent="0.2">
      <c r="B9198" s="2"/>
    </row>
    <row r="9199" spans="2:2" x14ac:dyDescent="0.2">
      <c r="B9199" s="2"/>
    </row>
    <row r="9200" spans="2:2" x14ac:dyDescent="0.2">
      <c r="B9200" s="2"/>
    </row>
    <row r="9201" spans="2:2" x14ac:dyDescent="0.2">
      <c r="B9201" s="2"/>
    </row>
    <row r="9202" spans="2:2" x14ac:dyDescent="0.2">
      <c r="B9202" s="2"/>
    </row>
    <row r="9203" spans="2:2" x14ac:dyDescent="0.2">
      <c r="B9203" s="2"/>
    </row>
    <row r="9204" spans="2:2" x14ac:dyDescent="0.2">
      <c r="B9204" s="2"/>
    </row>
    <row r="9205" spans="2:2" x14ac:dyDescent="0.2">
      <c r="B9205" s="2"/>
    </row>
    <row r="9206" spans="2:2" x14ac:dyDescent="0.2">
      <c r="B9206" s="2"/>
    </row>
    <row r="9207" spans="2:2" x14ac:dyDescent="0.2">
      <c r="B9207" s="2"/>
    </row>
    <row r="9208" spans="2:2" x14ac:dyDescent="0.2">
      <c r="B9208" s="2"/>
    </row>
    <row r="9209" spans="2:2" x14ac:dyDescent="0.2">
      <c r="B9209" s="2"/>
    </row>
    <row r="9210" spans="2:2" x14ac:dyDescent="0.2">
      <c r="B9210" s="2"/>
    </row>
    <row r="9211" spans="2:2" x14ac:dyDescent="0.2">
      <c r="B9211" s="2"/>
    </row>
    <row r="9212" spans="2:2" x14ac:dyDescent="0.2">
      <c r="B9212" s="2"/>
    </row>
    <row r="9213" spans="2:2" x14ac:dyDescent="0.2">
      <c r="B9213" s="2"/>
    </row>
    <row r="9214" spans="2:2" x14ac:dyDescent="0.2">
      <c r="B9214" s="2"/>
    </row>
    <row r="9215" spans="2:2" x14ac:dyDescent="0.2">
      <c r="B9215" s="2"/>
    </row>
    <row r="9216" spans="2:2" x14ac:dyDescent="0.2">
      <c r="B9216" s="2"/>
    </row>
    <row r="9217" spans="2:2" x14ac:dyDescent="0.2">
      <c r="B9217" s="2"/>
    </row>
    <row r="9218" spans="2:2" x14ac:dyDescent="0.2">
      <c r="B9218" s="2"/>
    </row>
    <row r="9219" spans="2:2" x14ac:dyDescent="0.2">
      <c r="B9219" s="2"/>
    </row>
    <row r="9220" spans="2:2" x14ac:dyDescent="0.2">
      <c r="B9220" s="2"/>
    </row>
    <row r="9221" spans="2:2" x14ac:dyDescent="0.2">
      <c r="B9221" s="2"/>
    </row>
    <row r="9222" spans="2:2" x14ac:dyDescent="0.2">
      <c r="B9222" s="2"/>
    </row>
    <row r="9223" spans="2:2" x14ac:dyDescent="0.2">
      <c r="B9223" s="2"/>
    </row>
    <row r="9224" spans="2:2" x14ac:dyDescent="0.2">
      <c r="B9224" s="2"/>
    </row>
    <row r="9225" spans="2:2" x14ac:dyDescent="0.2">
      <c r="B9225" s="2"/>
    </row>
    <row r="9226" spans="2:2" x14ac:dyDescent="0.2">
      <c r="B9226" s="2"/>
    </row>
    <row r="9227" spans="2:2" x14ac:dyDescent="0.2">
      <c r="B9227" s="2"/>
    </row>
    <row r="9228" spans="2:2" x14ac:dyDescent="0.2">
      <c r="B9228" s="2"/>
    </row>
    <row r="9229" spans="2:2" x14ac:dyDescent="0.2">
      <c r="B9229" s="2"/>
    </row>
    <row r="9230" spans="2:2" x14ac:dyDescent="0.2">
      <c r="B9230" s="2"/>
    </row>
    <row r="9231" spans="2:2" x14ac:dyDescent="0.2">
      <c r="B9231" s="2"/>
    </row>
    <row r="9232" spans="2:2" x14ac:dyDescent="0.2">
      <c r="B9232" s="2"/>
    </row>
    <row r="9233" spans="2:2" x14ac:dyDescent="0.2">
      <c r="B9233" s="2"/>
    </row>
    <row r="9234" spans="2:2" x14ac:dyDescent="0.2">
      <c r="B9234" s="2"/>
    </row>
    <row r="9235" spans="2:2" x14ac:dyDescent="0.2">
      <c r="B9235" s="2"/>
    </row>
    <row r="9236" spans="2:2" x14ac:dyDescent="0.2">
      <c r="B9236" s="2"/>
    </row>
    <row r="9237" spans="2:2" x14ac:dyDescent="0.2">
      <c r="B9237" s="2"/>
    </row>
    <row r="9238" spans="2:2" x14ac:dyDescent="0.2">
      <c r="B9238" s="2"/>
    </row>
    <row r="9239" spans="2:2" x14ac:dyDescent="0.2">
      <c r="B9239" s="2"/>
    </row>
    <row r="9240" spans="2:2" x14ac:dyDescent="0.2">
      <c r="B9240" s="2"/>
    </row>
    <row r="9241" spans="2:2" x14ac:dyDescent="0.2">
      <c r="B9241" s="2"/>
    </row>
    <row r="9242" spans="2:2" x14ac:dyDescent="0.2">
      <c r="B9242" s="2"/>
    </row>
    <row r="9243" spans="2:2" x14ac:dyDescent="0.2">
      <c r="B9243" s="2"/>
    </row>
    <row r="9244" spans="2:2" x14ac:dyDescent="0.2">
      <c r="B9244" s="2"/>
    </row>
    <row r="9245" spans="2:2" x14ac:dyDescent="0.2">
      <c r="B9245" s="2"/>
    </row>
    <row r="9246" spans="2:2" x14ac:dyDescent="0.2">
      <c r="B9246" s="2"/>
    </row>
    <row r="9247" spans="2:2" x14ac:dyDescent="0.2">
      <c r="B9247" s="2"/>
    </row>
    <row r="9248" spans="2:2" x14ac:dyDescent="0.2">
      <c r="B9248" s="2"/>
    </row>
    <row r="9249" spans="2:2" x14ac:dyDescent="0.2">
      <c r="B9249" s="2"/>
    </row>
    <row r="9250" spans="2:2" x14ac:dyDescent="0.2">
      <c r="B9250" s="2"/>
    </row>
    <row r="9251" spans="2:2" x14ac:dyDescent="0.2">
      <c r="B9251" s="2"/>
    </row>
    <row r="9252" spans="2:2" x14ac:dyDescent="0.2">
      <c r="B9252" s="2"/>
    </row>
    <row r="9253" spans="2:2" x14ac:dyDescent="0.2">
      <c r="B9253" s="2"/>
    </row>
    <row r="9254" spans="2:2" x14ac:dyDescent="0.2">
      <c r="B9254" s="2"/>
    </row>
    <row r="9255" spans="2:2" x14ac:dyDescent="0.2">
      <c r="B9255" s="2"/>
    </row>
    <row r="9256" spans="2:2" x14ac:dyDescent="0.2">
      <c r="B9256" s="2"/>
    </row>
    <row r="9257" spans="2:2" x14ac:dyDescent="0.2">
      <c r="B9257" s="2"/>
    </row>
    <row r="9258" spans="2:2" x14ac:dyDescent="0.2">
      <c r="B9258" s="2"/>
    </row>
    <row r="9259" spans="2:2" x14ac:dyDescent="0.2">
      <c r="B9259" s="2"/>
    </row>
    <row r="9260" spans="2:2" x14ac:dyDescent="0.2">
      <c r="B9260" s="2"/>
    </row>
    <row r="9261" spans="2:2" x14ac:dyDescent="0.2">
      <c r="B9261" s="2"/>
    </row>
    <row r="9262" spans="2:2" x14ac:dyDescent="0.2">
      <c r="B9262" s="2"/>
    </row>
    <row r="9263" spans="2:2" x14ac:dyDescent="0.2">
      <c r="B9263" s="2"/>
    </row>
    <row r="9264" spans="2:2" x14ac:dyDescent="0.2">
      <c r="B9264" s="2"/>
    </row>
    <row r="9265" spans="2:2" x14ac:dyDescent="0.2">
      <c r="B9265" s="2"/>
    </row>
    <row r="9266" spans="2:2" x14ac:dyDescent="0.2">
      <c r="B9266" s="2"/>
    </row>
    <row r="9267" spans="2:2" x14ac:dyDescent="0.2">
      <c r="B9267" s="2"/>
    </row>
    <row r="9268" spans="2:2" x14ac:dyDescent="0.2">
      <c r="B9268" s="2"/>
    </row>
    <row r="9269" spans="2:2" x14ac:dyDescent="0.2">
      <c r="B9269" s="2"/>
    </row>
    <row r="9270" spans="2:2" x14ac:dyDescent="0.2">
      <c r="B9270" s="2"/>
    </row>
    <row r="9271" spans="2:2" x14ac:dyDescent="0.2">
      <c r="B9271" s="2"/>
    </row>
    <row r="9272" spans="2:2" x14ac:dyDescent="0.2">
      <c r="B9272" s="2"/>
    </row>
    <row r="9273" spans="2:2" x14ac:dyDescent="0.2">
      <c r="B9273" s="2"/>
    </row>
    <row r="9274" spans="2:2" x14ac:dyDescent="0.2">
      <c r="B9274" s="2"/>
    </row>
    <row r="9275" spans="2:2" x14ac:dyDescent="0.2">
      <c r="B9275" s="2"/>
    </row>
    <row r="9276" spans="2:2" x14ac:dyDescent="0.2">
      <c r="B9276" s="2"/>
    </row>
    <row r="9277" spans="2:2" x14ac:dyDescent="0.2">
      <c r="B9277" s="2"/>
    </row>
    <row r="9278" spans="2:2" x14ac:dyDescent="0.2">
      <c r="B9278" s="2"/>
    </row>
    <row r="9279" spans="2:2" x14ac:dyDescent="0.2">
      <c r="B9279" s="2"/>
    </row>
    <row r="9280" spans="2:2" x14ac:dyDescent="0.2">
      <c r="B9280" s="2"/>
    </row>
    <row r="9281" spans="2:2" x14ac:dyDescent="0.2">
      <c r="B9281" s="2"/>
    </row>
    <row r="9282" spans="2:2" x14ac:dyDescent="0.2">
      <c r="B9282" s="2"/>
    </row>
    <row r="9283" spans="2:2" x14ac:dyDescent="0.2">
      <c r="B9283" s="2"/>
    </row>
    <row r="9284" spans="2:2" x14ac:dyDescent="0.2">
      <c r="B9284" s="2"/>
    </row>
    <row r="9285" spans="2:2" x14ac:dyDescent="0.2">
      <c r="B9285" s="2"/>
    </row>
    <row r="9286" spans="2:2" x14ac:dyDescent="0.2">
      <c r="B9286" s="2"/>
    </row>
    <row r="9287" spans="2:2" x14ac:dyDescent="0.2">
      <c r="B9287" s="2"/>
    </row>
    <row r="9288" spans="2:2" x14ac:dyDescent="0.2">
      <c r="B9288" s="2"/>
    </row>
    <row r="9289" spans="2:2" x14ac:dyDescent="0.2">
      <c r="B9289" s="2"/>
    </row>
    <row r="9290" spans="2:2" x14ac:dyDescent="0.2">
      <c r="B9290" s="2"/>
    </row>
    <row r="9291" spans="2:2" x14ac:dyDescent="0.2">
      <c r="B9291" s="2"/>
    </row>
    <row r="9292" spans="2:2" x14ac:dyDescent="0.2">
      <c r="B9292" s="2"/>
    </row>
    <row r="9293" spans="2:2" x14ac:dyDescent="0.2">
      <c r="B9293" s="2"/>
    </row>
    <row r="9294" spans="2:2" x14ac:dyDescent="0.2">
      <c r="B9294" s="2"/>
    </row>
    <row r="9295" spans="2:2" x14ac:dyDescent="0.2">
      <c r="B9295" s="2"/>
    </row>
    <row r="9296" spans="2:2" x14ac:dyDescent="0.2">
      <c r="B9296" s="2"/>
    </row>
    <row r="9297" spans="2:2" x14ac:dyDescent="0.2">
      <c r="B9297" s="2"/>
    </row>
    <row r="9298" spans="2:2" x14ac:dyDescent="0.2">
      <c r="B9298" s="2"/>
    </row>
    <row r="9299" spans="2:2" x14ac:dyDescent="0.2">
      <c r="B9299" s="2"/>
    </row>
    <row r="9300" spans="2:2" x14ac:dyDescent="0.2">
      <c r="B9300" s="2"/>
    </row>
    <row r="9301" spans="2:2" x14ac:dyDescent="0.2">
      <c r="B9301" s="2"/>
    </row>
    <row r="9302" spans="2:2" x14ac:dyDescent="0.2">
      <c r="B9302" s="2"/>
    </row>
    <row r="9303" spans="2:2" x14ac:dyDescent="0.2">
      <c r="B9303" s="2"/>
    </row>
    <row r="9304" spans="2:2" x14ac:dyDescent="0.2">
      <c r="B9304" s="2"/>
    </row>
    <row r="9305" spans="2:2" x14ac:dyDescent="0.2">
      <c r="B9305" s="2"/>
    </row>
    <row r="9306" spans="2:2" x14ac:dyDescent="0.2">
      <c r="B9306" s="2"/>
    </row>
    <row r="9307" spans="2:2" x14ac:dyDescent="0.2">
      <c r="B9307" s="2"/>
    </row>
    <row r="9308" spans="2:2" x14ac:dyDescent="0.2">
      <c r="B9308" s="2"/>
    </row>
    <row r="9309" spans="2:2" x14ac:dyDescent="0.2">
      <c r="B9309" s="2"/>
    </row>
    <row r="9310" spans="2:2" x14ac:dyDescent="0.2">
      <c r="B9310" s="2"/>
    </row>
    <row r="9311" spans="2:2" x14ac:dyDescent="0.2">
      <c r="B9311" s="2"/>
    </row>
    <row r="9312" spans="2:2" x14ac:dyDescent="0.2">
      <c r="B9312" s="2"/>
    </row>
    <row r="9313" spans="2:2" x14ac:dyDescent="0.2">
      <c r="B9313" s="2"/>
    </row>
    <row r="9314" spans="2:2" x14ac:dyDescent="0.2">
      <c r="B9314" s="2"/>
    </row>
    <row r="9315" spans="2:2" x14ac:dyDescent="0.2">
      <c r="B9315" s="2"/>
    </row>
    <row r="9316" spans="2:2" x14ac:dyDescent="0.2">
      <c r="B9316" s="2"/>
    </row>
    <row r="9317" spans="2:2" x14ac:dyDescent="0.2">
      <c r="B9317" s="2"/>
    </row>
    <row r="9318" spans="2:2" x14ac:dyDescent="0.2">
      <c r="B9318" s="2"/>
    </row>
    <row r="9319" spans="2:2" x14ac:dyDescent="0.2">
      <c r="B9319" s="2"/>
    </row>
    <row r="9320" spans="2:2" x14ac:dyDescent="0.2">
      <c r="B9320" s="2"/>
    </row>
    <row r="9321" spans="2:2" x14ac:dyDescent="0.2">
      <c r="B9321" s="2"/>
    </row>
    <row r="9322" spans="2:2" x14ac:dyDescent="0.2">
      <c r="B9322" s="2"/>
    </row>
    <row r="9323" spans="2:2" x14ac:dyDescent="0.2">
      <c r="B9323" s="2"/>
    </row>
    <row r="9324" spans="2:2" x14ac:dyDescent="0.2">
      <c r="B9324" s="2"/>
    </row>
    <row r="9325" spans="2:2" x14ac:dyDescent="0.2">
      <c r="B9325" s="2"/>
    </row>
    <row r="9326" spans="2:2" x14ac:dyDescent="0.2">
      <c r="B9326" s="2"/>
    </row>
    <row r="9327" spans="2:2" x14ac:dyDescent="0.2">
      <c r="B9327" s="2"/>
    </row>
    <row r="9328" spans="2:2" x14ac:dyDescent="0.2">
      <c r="B9328" s="2"/>
    </row>
    <row r="9329" spans="2:2" x14ac:dyDescent="0.2">
      <c r="B9329" s="2"/>
    </row>
    <row r="9330" spans="2:2" x14ac:dyDescent="0.2">
      <c r="B9330" s="2"/>
    </row>
    <row r="9331" spans="2:2" x14ac:dyDescent="0.2">
      <c r="B9331" s="2"/>
    </row>
    <row r="9332" spans="2:2" x14ac:dyDescent="0.2">
      <c r="B9332" s="2"/>
    </row>
    <row r="9333" spans="2:2" x14ac:dyDescent="0.2">
      <c r="B9333" s="2"/>
    </row>
    <row r="9334" spans="2:2" x14ac:dyDescent="0.2">
      <c r="B9334" s="2"/>
    </row>
    <row r="9335" spans="2:2" x14ac:dyDescent="0.2">
      <c r="B9335" s="2"/>
    </row>
    <row r="9336" spans="2:2" x14ac:dyDescent="0.2">
      <c r="B9336" s="2"/>
    </row>
    <row r="9337" spans="2:2" x14ac:dyDescent="0.2">
      <c r="B9337" s="2"/>
    </row>
    <row r="9338" spans="2:2" x14ac:dyDescent="0.2">
      <c r="B9338" s="2"/>
    </row>
    <row r="9339" spans="2:2" x14ac:dyDescent="0.2">
      <c r="B9339" s="2"/>
    </row>
    <row r="9340" spans="2:2" x14ac:dyDescent="0.2">
      <c r="B9340" s="2"/>
    </row>
    <row r="9341" spans="2:2" x14ac:dyDescent="0.2">
      <c r="B9341" s="2"/>
    </row>
    <row r="9342" spans="2:2" x14ac:dyDescent="0.2">
      <c r="B9342" s="2"/>
    </row>
    <row r="9343" spans="2:2" x14ac:dyDescent="0.2">
      <c r="B9343" s="2"/>
    </row>
    <row r="9344" spans="2:2" x14ac:dyDescent="0.2">
      <c r="B9344" s="2"/>
    </row>
    <row r="9345" spans="2:2" x14ac:dyDescent="0.2">
      <c r="B9345" s="2"/>
    </row>
    <row r="9346" spans="2:2" x14ac:dyDescent="0.2">
      <c r="B9346" s="2"/>
    </row>
    <row r="9347" spans="2:2" x14ac:dyDescent="0.2">
      <c r="B9347" s="2"/>
    </row>
    <row r="9348" spans="2:2" x14ac:dyDescent="0.2">
      <c r="B9348" s="2"/>
    </row>
    <row r="9349" spans="2:2" x14ac:dyDescent="0.2">
      <c r="B9349" s="2"/>
    </row>
    <row r="9350" spans="2:2" x14ac:dyDescent="0.2">
      <c r="B9350" s="2"/>
    </row>
    <row r="9351" spans="2:2" x14ac:dyDescent="0.2">
      <c r="B9351" s="2"/>
    </row>
    <row r="9352" spans="2:2" x14ac:dyDescent="0.2">
      <c r="B9352" s="2"/>
    </row>
    <row r="9353" spans="2:2" x14ac:dyDescent="0.2">
      <c r="B9353" s="2"/>
    </row>
    <row r="9354" spans="2:2" x14ac:dyDescent="0.2">
      <c r="B9354" s="2"/>
    </row>
    <row r="9355" spans="2:2" x14ac:dyDescent="0.2">
      <c r="B9355" s="2"/>
    </row>
    <row r="9356" spans="2:2" x14ac:dyDescent="0.2">
      <c r="B9356" s="2"/>
    </row>
    <row r="9357" spans="2:2" x14ac:dyDescent="0.2">
      <c r="B9357" s="2"/>
    </row>
    <row r="9358" spans="2:2" x14ac:dyDescent="0.2">
      <c r="B9358" s="2"/>
    </row>
    <row r="9359" spans="2:2" x14ac:dyDescent="0.2">
      <c r="B9359" s="2"/>
    </row>
    <row r="9360" spans="2:2" x14ac:dyDescent="0.2">
      <c r="B9360" s="2"/>
    </row>
    <row r="9361" spans="2:2" x14ac:dyDescent="0.2">
      <c r="B9361" s="2"/>
    </row>
    <row r="9362" spans="2:2" x14ac:dyDescent="0.2">
      <c r="B9362" s="2"/>
    </row>
    <row r="9363" spans="2:2" x14ac:dyDescent="0.2">
      <c r="B9363" s="2"/>
    </row>
    <row r="9364" spans="2:2" x14ac:dyDescent="0.2">
      <c r="B9364" s="2"/>
    </row>
    <row r="9365" spans="2:2" x14ac:dyDescent="0.2">
      <c r="B9365" s="2"/>
    </row>
    <row r="9366" spans="2:2" x14ac:dyDescent="0.2">
      <c r="B9366" s="2"/>
    </row>
    <row r="9367" spans="2:2" x14ac:dyDescent="0.2">
      <c r="B9367" s="2"/>
    </row>
    <row r="9368" spans="2:2" x14ac:dyDescent="0.2">
      <c r="B9368" s="2"/>
    </row>
    <row r="9369" spans="2:2" x14ac:dyDescent="0.2">
      <c r="B9369" s="2"/>
    </row>
    <row r="9370" spans="2:2" x14ac:dyDescent="0.2">
      <c r="B9370" s="2"/>
    </row>
    <row r="9371" spans="2:2" x14ac:dyDescent="0.2">
      <c r="B9371" s="2"/>
    </row>
    <row r="9372" spans="2:2" x14ac:dyDescent="0.2">
      <c r="B9372" s="2"/>
    </row>
    <row r="9373" spans="2:2" x14ac:dyDescent="0.2">
      <c r="B9373" s="2"/>
    </row>
    <row r="9374" spans="2:2" x14ac:dyDescent="0.2">
      <c r="B9374" s="2"/>
    </row>
    <row r="9375" spans="2:2" x14ac:dyDescent="0.2">
      <c r="B9375" s="2"/>
    </row>
    <row r="9376" spans="2:2" x14ac:dyDescent="0.2">
      <c r="B9376" s="2"/>
    </row>
    <row r="9377" spans="2:2" x14ac:dyDescent="0.2">
      <c r="B9377" s="2"/>
    </row>
    <row r="9378" spans="2:2" x14ac:dyDescent="0.2">
      <c r="B9378" s="2"/>
    </row>
    <row r="9379" spans="2:2" x14ac:dyDescent="0.2">
      <c r="B9379" s="2"/>
    </row>
    <row r="9380" spans="2:2" x14ac:dyDescent="0.2">
      <c r="B9380" s="2"/>
    </row>
    <row r="9381" spans="2:2" x14ac:dyDescent="0.2">
      <c r="B9381" s="2"/>
    </row>
    <row r="9382" spans="2:2" x14ac:dyDescent="0.2">
      <c r="B9382" s="2"/>
    </row>
    <row r="9383" spans="2:2" x14ac:dyDescent="0.2">
      <c r="B9383" s="2"/>
    </row>
    <row r="9384" spans="2:2" x14ac:dyDescent="0.2">
      <c r="B9384" s="2"/>
    </row>
    <row r="9385" spans="2:2" x14ac:dyDescent="0.2">
      <c r="B9385" s="2"/>
    </row>
    <row r="9386" spans="2:2" x14ac:dyDescent="0.2">
      <c r="B9386" s="2"/>
    </row>
    <row r="9387" spans="2:2" x14ac:dyDescent="0.2">
      <c r="B9387" s="2"/>
    </row>
    <row r="9388" spans="2:2" x14ac:dyDescent="0.2">
      <c r="B9388" s="2"/>
    </row>
    <row r="9389" spans="2:2" x14ac:dyDescent="0.2">
      <c r="B9389" s="2"/>
    </row>
    <row r="9390" spans="2:2" x14ac:dyDescent="0.2">
      <c r="B9390" s="2"/>
    </row>
    <row r="9391" spans="2:2" x14ac:dyDescent="0.2">
      <c r="B9391" s="2"/>
    </row>
    <row r="9392" spans="2:2" x14ac:dyDescent="0.2">
      <c r="B9392" s="2"/>
    </row>
    <row r="9393" spans="2:2" x14ac:dyDescent="0.2">
      <c r="B9393" s="2"/>
    </row>
    <row r="9394" spans="2:2" x14ac:dyDescent="0.2">
      <c r="B9394" s="2"/>
    </row>
    <row r="9395" spans="2:2" x14ac:dyDescent="0.2">
      <c r="B9395" s="2"/>
    </row>
    <row r="9396" spans="2:2" x14ac:dyDescent="0.2">
      <c r="B9396" s="2"/>
    </row>
    <row r="9397" spans="2:2" x14ac:dyDescent="0.2">
      <c r="B9397" s="2"/>
    </row>
    <row r="9398" spans="2:2" x14ac:dyDescent="0.2">
      <c r="B9398" s="2"/>
    </row>
    <row r="9399" spans="2:2" x14ac:dyDescent="0.2">
      <c r="B9399" s="2"/>
    </row>
    <row r="9400" spans="2:2" x14ac:dyDescent="0.2">
      <c r="B9400" s="2"/>
    </row>
    <row r="9401" spans="2:2" x14ac:dyDescent="0.2">
      <c r="B9401" s="2"/>
    </row>
    <row r="9402" spans="2:2" x14ac:dyDescent="0.2">
      <c r="B9402" s="2"/>
    </row>
    <row r="9403" spans="2:2" x14ac:dyDescent="0.2">
      <c r="B9403" s="2"/>
    </row>
    <row r="9404" spans="2:2" x14ac:dyDescent="0.2">
      <c r="B9404" s="2"/>
    </row>
    <row r="9405" spans="2:2" x14ac:dyDescent="0.2">
      <c r="B9405" s="2"/>
    </row>
    <row r="9406" spans="2:2" x14ac:dyDescent="0.2">
      <c r="B9406" s="2"/>
    </row>
    <row r="9407" spans="2:2" x14ac:dyDescent="0.2">
      <c r="B9407" s="2"/>
    </row>
    <row r="9408" spans="2:2" x14ac:dyDescent="0.2">
      <c r="B9408" s="2"/>
    </row>
    <row r="9409" spans="2:2" x14ac:dyDescent="0.2">
      <c r="B9409" s="2"/>
    </row>
    <row r="9410" spans="2:2" x14ac:dyDescent="0.2">
      <c r="B9410" s="2"/>
    </row>
    <row r="9411" spans="2:2" x14ac:dyDescent="0.2">
      <c r="B9411" s="2"/>
    </row>
    <row r="9412" spans="2:2" x14ac:dyDescent="0.2">
      <c r="B9412" s="2"/>
    </row>
    <row r="9413" spans="2:2" x14ac:dyDescent="0.2">
      <c r="B9413" s="2"/>
    </row>
    <row r="9414" spans="2:2" x14ac:dyDescent="0.2">
      <c r="B9414" s="2"/>
    </row>
    <row r="9415" spans="2:2" x14ac:dyDescent="0.2">
      <c r="B9415" s="2"/>
    </row>
    <row r="9416" spans="2:2" x14ac:dyDescent="0.2">
      <c r="B9416" s="2"/>
    </row>
    <row r="9417" spans="2:2" x14ac:dyDescent="0.2">
      <c r="B9417" s="2"/>
    </row>
    <row r="9418" spans="2:2" x14ac:dyDescent="0.2">
      <c r="B9418" s="2"/>
    </row>
    <row r="9419" spans="2:2" x14ac:dyDescent="0.2">
      <c r="B9419" s="2"/>
    </row>
    <row r="9420" spans="2:2" x14ac:dyDescent="0.2">
      <c r="B9420" s="2"/>
    </row>
    <row r="9421" spans="2:2" x14ac:dyDescent="0.2">
      <c r="B9421" s="2"/>
    </row>
    <row r="9422" spans="2:2" x14ac:dyDescent="0.2">
      <c r="B9422" s="2"/>
    </row>
    <row r="9423" spans="2:2" x14ac:dyDescent="0.2">
      <c r="B9423" s="2"/>
    </row>
    <row r="9424" spans="2:2" x14ac:dyDescent="0.2">
      <c r="B9424" s="2"/>
    </row>
    <row r="9425" spans="2:2" x14ac:dyDescent="0.2">
      <c r="B9425" s="2"/>
    </row>
    <row r="9426" spans="2:2" x14ac:dyDescent="0.2">
      <c r="B9426" s="2"/>
    </row>
    <row r="9427" spans="2:2" x14ac:dyDescent="0.2">
      <c r="B9427" s="2"/>
    </row>
    <row r="9428" spans="2:2" x14ac:dyDescent="0.2">
      <c r="B9428" s="2"/>
    </row>
    <row r="9429" spans="2:2" x14ac:dyDescent="0.2">
      <c r="B9429" s="2"/>
    </row>
    <row r="9430" spans="2:2" x14ac:dyDescent="0.2">
      <c r="B9430" s="2"/>
    </row>
    <row r="9431" spans="2:2" x14ac:dyDescent="0.2">
      <c r="B9431" s="2"/>
    </row>
    <row r="9432" spans="2:2" x14ac:dyDescent="0.2">
      <c r="B9432" s="2"/>
    </row>
    <row r="9433" spans="2:2" x14ac:dyDescent="0.2">
      <c r="B9433" s="2"/>
    </row>
    <row r="9434" spans="2:2" x14ac:dyDescent="0.2">
      <c r="B9434" s="2"/>
    </row>
    <row r="9435" spans="2:2" x14ac:dyDescent="0.2">
      <c r="B9435" s="2"/>
    </row>
    <row r="9436" spans="2:2" x14ac:dyDescent="0.2">
      <c r="B9436" s="2"/>
    </row>
    <row r="9437" spans="2:2" x14ac:dyDescent="0.2">
      <c r="B9437" s="2"/>
    </row>
    <row r="9438" spans="2:2" x14ac:dyDescent="0.2">
      <c r="B9438" s="2"/>
    </row>
    <row r="9439" spans="2:2" x14ac:dyDescent="0.2">
      <c r="B9439" s="2"/>
    </row>
    <row r="9440" spans="2:2" x14ac:dyDescent="0.2">
      <c r="B9440" s="2"/>
    </row>
    <row r="9441" spans="2:2" x14ac:dyDescent="0.2">
      <c r="B9441" s="2"/>
    </row>
    <row r="9442" spans="2:2" x14ac:dyDescent="0.2">
      <c r="B9442" s="2"/>
    </row>
    <row r="9443" spans="2:2" x14ac:dyDescent="0.2">
      <c r="B9443" s="2"/>
    </row>
    <row r="9444" spans="2:2" x14ac:dyDescent="0.2">
      <c r="B9444" s="2"/>
    </row>
    <row r="9445" spans="2:2" x14ac:dyDescent="0.2">
      <c r="B9445" s="2"/>
    </row>
    <row r="9446" spans="2:2" x14ac:dyDescent="0.2">
      <c r="B9446" s="2"/>
    </row>
    <row r="9447" spans="2:2" x14ac:dyDescent="0.2">
      <c r="B9447" s="2"/>
    </row>
    <row r="9448" spans="2:2" x14ac:dyDescent="0.2">
      <c r="B9448" s="2"/>
    </row>
    <row r="9449" spans="2:2" x14ac:dyDescent="0.2">
      <c r="B9449" s="2"/>
    </row>
    <row r="9450" spans="2:2" x14ac:dyDescent="0.2">
      <c r="B9450" s="2"/>
    </row>
    <row r="9451" spans="2:2" x14ac:dyDescent="0.2">
      <c r="B9451" s="2"/>
    </row>
    <row r="9452" spans="2:2" x14ac:dyDescent="0.2">
      <c r="B9452" s="2"/>
    </row>
    <row r="9453" spans="2:2" x14ac:dyDescent="0.2">
      <c r="B9453" s="2"/>
    </row>
    <row r="9454" spans="2:2" x14ac:dyDescent="0.2">
      <c r="B9454" s="2"/>
    </row>
    <row r="9455" spans="2:2" x14ac:dyDescent="0.2">
      <c r="B9455" s="2"/>
    </row>
    <row r="9456" spans="2:2" x14ac:dyDescent="0.2">
      <c r="B9456" s="2"/>
    </row>
    <row r="9457" spans="2:2" x14ac:dyDescent="0.2">
      <c r="B9457" s="2"/>
    </row>
    <row r="9458" spans="2:2" x14ac:dyDescent="0.2">
      <c r="B9458" s="2"/>
    </row>
    <row r="9459" spans="2:2" x14ac:dyDescent="0.2">
      <c r="B9459" s="2"/>
    </row>
    <row r="9460" spans="2:2" x14ac:dyDescent="0.2">
      <c r="B9460" s="2"/>
    </row>
    <row r="9461" spans="2:2" x14ac:dyDescent="0.2">
      <c r="B9461" s="2"/>
    </row>
    <row r="9462" spans="2:2" x14ac:dyDescent="0.2">
      <c r="B9462" s="2"/>
    </row>
    <row r="9463" spans="2:2" x14ac:dyDescent="0.2">
      <c r="B9463" s="2"/>
    </row>
    <row r="9464" spans="2:2" x14ac:dyDescent="0.2">
      <c r="B9464" s="2"/>
    </row>
    <row r="9465" spans="2:2" x14ac:dyDescent="0.2">
      <c r="B9465" s="2"/>
    </row>
    <row r="9466" spans="2:2" x14ac:dyDescent="0.2">
      <c r="B9466" s="2"/>
    </row>
    <row r="9467" spans="2:2" x14ac:dyDescent="0.2">
      <c r="B9467" s="2"/>
    </row>
    <row r="9468" spans="2:2" x14ac:dyDescent="0.2">
      <c r="B9468" s="2"/>
    </row>
    <row r="9469" spans="2:2" x14ac:dyDescent="0.2">
      <c r="B9469" s="2"/>
    </row>
    <row r="9470" spans="2:2" x14ac:dyDescent="0.2">
      <c r="B9470" s="2"/>
    </row>
    <row r="9471" spans="2:2" x14ac:dyDescent="0.2">
      <c r="B9471" s="2"/>
    </row>
    <row r="9472" spans="2:2" x14ac:dyDescent="0.2">
      <c r="B9472" s="2"/>
    </row>
    <row r="9473" spans="2:2" x14ac:dyDescent="0.2">
      <c r="B9473" s="2"/>
    </row>
    <row r="9474" spans="2:2" x14ac:dyDescent="0.2">
      <c r="B9474" s="2"/>
    </row>
    <row r="9475" spans="2:2" x14ac:dyDescent="0.2">
      <c r="B9475" s="2"/>
    </row>
    <row r="9476" spans="2:2" x14ac:dyDescent="0.2">
      <c r="B9476" s="2"/>
    </row>
    <row r="9477" spans="2:2" x14ac:dyDescent="0.2">
      <c r="B9477" s="2"/>
    </row>
    <row r="9478" spans="2:2" x14ac:dyDescent="0.2">
      <c r="B9478" s="2"/>
    </row>
    <row r="9479" spans="2:2" x14ac:dyDescent="0.2">
      <c r="B9479" s="2"/>
    </row>
    <row r="9480" spans="2:2" x14ac:dyDescent="0.2">
      <c r="B9480" s="2"/>
    </row>
    <row r="9481" spans="2:2" x14ac:dyDescent="0.2">
      <c r="B9481" s="2"/>
    </row>
    <row r="9482" spans="2:2" x14ac:dyDescent="0.2">
      <c r="B9482" s="2"/>
    </row>
    <row r="9483" spans="2:2" x14ac:dyDescent="0.2">
      <c r="B9483" s="2"/>
    </row>
    <row r="9484" spans="2:2" x14ac:dyDescent="0.2">
      <c r="B9484" s="2"/>
    </row>
    <row r="9485" spans="2:2" x14ac:dyDescent="0.2">
      <c r="B9485" s="2"/>
    </row>
    <row r="9486" spans="2:2" x14ac:dyDescent="0.2">
      <c r="B9486" s="2"/>
    </row>
    <row r="9487" spans="2:2" x14ac:dyDescent="0.2">
      <c r="B9487" s="2"/>
    </row>
    <row r="9488" spans="2:2" x14ac:dyDescent="0.2">
      <c r="B9488" s="2"/>
    </row>
    <row r="9489" spans="2:2" x14ac:dyDescent="0.2">
      <c r="B9489" s="2"/>
    </row>
    <row r="9490" spans="2:2" x14ac:dyDescent="0.2">
      <c r="B9490" s="2"/>
    </row>
    <row r="9491" spans="2:2" x14ac:dyDescent="0.2">
      <c r="B9491" s="2"/>
    </row>
    <row r="9492" spans="2:2" x14ac:dyDescent="0.2">
      <c r="B9492" s="2"/>
    </row>
    <row r="9493" spans="2:2" x14ac:dyDescent="0.2">
      <c r="B9493" s="2"/>
    </row>
    <row r="9494" spans="2:2" x14ac:dyDescent="0.2">
      <c r="B9494" s="2"/>
    </row>
    <row r="9495" spans="2:2" x14ac:dyDescent="0.2">
      <c r="B9495" s="2"/>
    </row>
    <row r="9496" spans="2:2" x14ac:dyDescent="0.2">
      <c r="B9496" s="2"/>
    </row>
    <row r="9497" spans="2:2" x14ac:dyDescent="0.2">
      <c r="B9497" s="2"/>
    </row>
    <row r="9498" spans="2:2" x14ac:dyDescent="0.2">
      <c r="B9498" s="2"/>
    </row>
    <row r="9499" spans="2:2" x14ac:dyDescent="0.2">
      <c r="B9499" s="2"/>
    </row>
    <row r="9500" spans="2:2" x14ac:dyDescent="0.2">
      <c r="B9500" s="2"/>
    </row>
    <row r="9501" spans="2:2" x14ac:dyDescent="0.2">
      <c r="B9501" s="2"/>
    </row>
    <row r="9502" spans="2:2" x14ac:dyDescent="0.2">
      <c r="B9502" s="2"/>
    </row>
    <row r="9503" spans="2:2" x14ac:dyDescent="0.2">
      <c r="B9503" s="2"/>
    </row>
    <row r="9504" spans="2:2" x14ac:dyDescent="0.2">
      <c r="B9504" s="2"/>
    </row>
    <row r="9505" spans="2:2" x14ac:dyDescent="0.2">
      <c r="B9505" s="2"/>
    </row>
    <row r="9506" spans="2:2" x14ac:dyDescent="0.2">
      <c r="B9506" s="2"/>
    </row>
    <row r="9507" spans="2:2" x14ac:dyDescent="0.2">
      <c r="B9507" s="2"/>
    </row>
    <row r="9508" spans="2:2" x14ac:dyDescent="0.2">
      <c r="B9508" s="2"/>
    </row>
    <row r="9509" spans="2:2" x14ac:dyDescent="0.2">
      <c r="B9509" s="2"/>
    </row>
    <row r="9510" spans="2:2" x14ac:dyDescent="0.2">
      <c r="B9510" s="2"/>
    </row>
    <row r="9511" spans="2:2" x14ac:dyDescent="0.2">
      <c r="B9511" s="2"/>
    </row>
    <row r="9512" spans="2:2" x14ac:dyDescent="0.2">
      <c r="B9512" s="2"/>
    </row>
    <row r="9513" spans="2:2" x14ac:dyDescent="0.2">
      <c r="B9513" s="2"/>
    </row>
    <row r="9514" spans="2:2" x14ac:dyDescent="0.2">
      <c r="B9514" s="2"/>
    </row>
    <row r="9515" spans="2:2" x14ac:dyDescent="0.2">
      <c r="B9515" s="2"/>
    </row>
    <row r="9516" spans="2:2" x14ac:dyDescent="0.2">
      <c r="B9516" s="2"/>
    </row>
    <row r="9517" spans="2:2" x14ac:dyDescent="0.2">
      <c r="B9517" s="2"/>
    </row>
    <row r="9518" spans="2:2" x14ac:dyDescent="0.2">
      <c r="B9518" s="2"/>
    </row>
    <row r="9519" spans="2:2" x14ac:dyDescent="0.2">
      <c r="B9519" s="2"/>
    </row>
    <row r="9520" spans="2:2" x14ac:dyDescent="0.2">
      <c r="B9520" s="2"/>
    </row>
    <row r="9521" spans="2:2" x14ac:dyDescent="0.2">
      <c r="B9521" s="2"/>
    </row>
    <row r="9522" spans="2:2" x14ac:dyDescent="0.2">
      <c r="B9522" s="2"/>
    </row>
    <row r="9523" spans="2:2" x14ac:dyDescent="0.2">
      <c r="B9523" s="2"/>
    </row>
    <row r="9524" spans="2:2" x14ac:dyDescent="0.2">
      <c r="B9524" s="2"/>
    </row>
    <row r="9525" spans="2:2" x14ac:dyDescent="0.2">
      <c r="B9525" s="2"/>
    </row>
    <row r="9526" spans="2:2" x14ac:dyDescent="0.2">
      <c r="B9526" s="2"/>
    </row>
    <row r="9527" spans="2:2" x14ac:dyDescent="0.2">
      <c r="B9527" s="2"/>
    </row>
    <row r="9528" spans="2:2" x14ac:dyDescent="0.2">
      <c r="B9528" s="2"/>
    </row>
    <row r="9529" spans="2:2" x14ac:dyDescent="0.2">
      <c r="B9529" s="2"/>
    </row>
    <row r="9530" spans="2:2" x14ac:dyDescent="0.2">
      <c r="B9530" s="2"/>
    </row>
    <row r="9531" spans="2:2" x14ac:dyDescent="0.2">
      <c r="B9531" s="2"/>
    </row>
    <row r="9532" spans="2:2" x14ac:dyDescent="0.2">
      <c r="B9532" s="2"/>
    </row>
    <row r="9533" spans="2:2" x14ac:dyDescent="0.2">
      <c r="B9533" s="2"/>
    </row>
    <row r="9534" spans="2:2" x14ac:dyDescent="0.2">
      <c r="B9534" s="2"/>
    </row>
    <row r="9535" spans="2:2" x14ac:dyDescent="0.2">
      <c r="B9535" s="2"/>
    </row>
    <row r="9536" spans="2:2" x14ac:dyDescent="0.2">
      <c r="B9536" s="2"/>
    </row>
    <row r="9537" spans="2:2" x14ac:dyDescent="0.2">
      <c r="B9537" s="2"/>
    </row>
    <row r="9538" spans="2:2" x14ac:dyDescent="0.2">
      <c r="B9538" s="2"/>
    </row>
    <row r="9539" spans="2:2" x14ac:dyDescent="0.2">
      <c r="B9539" s="2"/>
    </row>
    <row r="9540" spans="2:2" x14ac:dyDescent="0.2">
      <c r="B9540" s="2"/>
    </row>
    <row r="9541" spans="2:2" x14ac:dyDescent="0.2">
      <c r="B9541" s="2"/>
    </row>
    <row r="9542" spans="2:2" x14ac:dyDescent="0.2">
      <c r="B9542" s="2"/>
    </row>
    <row r="9543" spans="2:2" x14ac:dyDescent="0.2">
      <c r="B9543" s="2"/>
    </row>
    <row r="9544" spans="2:2" x14ac:dyDescent="0.2">
      <c r="B9544" s="2"/>
    </row>
    <row r="9545" spans="2:2" x14ac:dyDescent="0.2">
      <c r="B9545" s="2"/>
    </row>
    <row r="9546" spans="2:2" x14ac:dyDescent="0.2">
      <c r="B9546" s="2"/>
    </row>
    <row r="9547" spans="2:2" x14ac:dyDescent="0.2">
      <c r="B9547" s="2"/>
    </row>
    <row r="9548" spans="2:2" x14ac:dyDescent="0.2">
      <c r="B9548" s="2"/>
    </row>
    <row r="9549" spans="2:2" x14ac:dyDescent="0.2">
      <c r="B9549" s="2"/>
    </row>
    <row r="9550" spans="2:2" x14ac:dyDescent="0.2">
      <c r="B9550" s="2"/>
    </row>
    <row r="9551" spans="2:2" x14ac:dyDescent="0.2">
      <c r="B9551" s="2"/>
    </row>
    <row r="9552" spans="2:2" x14ac:dyDescent="0.2">
      <c r="B9552" s="2"/>
    </row>
    <row r="9553" spans="2:2" x14ac:dyDescent="0.2">
      <c r="B9553" s="2"/>
    </row>
    <row r="9554" spans="2:2" x14ac:dyDescent="0.2">
      <c r="B9554" s="2"/>
    </row>
    <row r="9555" spans="2:2" x14ac:dyDescent="0.2">
      <c r="B9555" s="2"/>
    </row>
    <row r="9556" spans="2:2" x14ac:dyDescent="0.2">
      <c r="B9556" s="2"/>
    </row>
    <row r="9557" spans="2:2" x14ac:dyDescent="0.2">
      <c r="B9557" s="2"/>
    </row>
    <row r="9558" spans="2:2" x14ac:dyDescent="0.2">
      <c r="B9558" s="2"/>
    </row>
    <row r="9559" spans="2:2" x14ac:dyDescent="0.2">
      <c r="B9559" s="2"/>
    </row>
    <row r="9560" spans="2:2" x14ac:dyDescent="0.2">
      <c r="B9560" s="2"/>
    </row>
    <row r="9561" spans="2:2" x14ac:dyDescent="0.2">
      <c r="B9561" s="2"/>
    </row>
    <row r="9562" spans="2:2" x14ac:dyDescent="0.2">
      <c r="B9562" s="2"/>
    </row>
    <row r="9563" spans="2:2" x14ac:dyDescent="0.2">
      <c r="B9563" s="2"/>
    </row>
    <row r="9564" spans="2:2" x14ac:dyDescent="0.2">
      <c r="B9564" s="2"/>
    </row>
    <row r="9565" spans="2:2" x14ac:dyDescent="0.2">
      <c r="B9565" s="2"/>
    </row>
    <row r="9566" spans="2:2" x14ac:dyDescent="0.2">
      <c r="B9566" s="2"/>
    </row>
    <row r="9567" spans="2:2" x14ac:dyDescent="0.2">
      <c r="B9567" s="2"/>
    </row>
    <row r="9568" spans="2:2" x14ac:dyDescent="0.2">
      <c r="B9568" s="2"/>
    </row>
    <row r="9569" spans="2:2" x14ac:dyDescent="0.2">
      <c r="B9569" s="2"/>
    </row>
    <row r="9570" spans="2:2" x14ac:dyDescent="0.2">
      <c r="B9570" s="2"/>
    </row>
    <row r="9571" spans="2:2" x14ac:dyDescent="0.2">
      <c r="B9571" s="2"/>
    </row>
    <row r="9572" spans="2:2" x14ac:dyDescent="0.2">
      <c r="B9572" s="2"/>
    </row>
    <row r="9573" spans="2:2" x14ac:dyDescent="0.2">
      <c r="B9573" s="2"/>
    </row>
    <row r="9574" spans="2:2" x14ac:dyDescent="0.2">
      <c r="B9574" s="2"/>
    </row>
    <row r="9575" spans="2:2" x14ac:dyDescent="0.2">
      <c r="B9575" s="2"/>
    </row>
    <row r="9576" spans="2:2" x14ac:dyDescent="0.2">
      <c r="B9576" s="2"/>
    </row>
    <row r="9577" spans="2:2" x14ac:dyDescent="0.2">
      <c r="B9577" s="2"/>
    </row>
    <row r="9578" spans="2:2" x14ac:dyDescent="0.2">
      <c r="B9578" s="2"/>
    </row>
    <row r="9579" spans="2:2" x14ac:dyDescent="0.2">
      <c r="B9579" s="2"/>
    </row>
    <row r="9580" spans="2:2" x14ac:dyDescent="0.2">
      <c r="B9580" s="2"/>
    </row>
    <row r="9581" spans="2:2" x14ac:dyDescent="0.2">
      <c r="B9581" s="2"/>
    </row>
    <row r="9582" spans="2:2" x14ac:dyDescent="0.2">
      <c r="B9582" s="2"/>
    </row>
    <row r="9583" spans="2:2" x14ac:dyDescent="0.2">
      <c r="B9583" s="2"/>
    </row>
    <row r="9584" spans="2:2" x14ac:dyDescent="0.2">
      <c r="B9584" s="2"/>
    </row>
    <row r="9585" spans="2:2" x14ac:dyDescent="0.2">
      <c r="B9585" s="2"/>
    </row>
    <row r="9586" spans="2:2" x14ac:dyDescent="0.2">
      <c r="B9586" s="2"/>
    </row>
    <row r="9587" spans="2:2" x14ac:dyDescent="0.2">
      <c r="B9587" s="2"/>
    </row>
    <row r="9588" spans="2:2" x14ac:dyDescent="0.2">
      <c r="B9588" s="2"/>
    </row>
    <row r="9589" spans="2:2" x14ac:dyDescent="0.2">
      <c r="B9589" s="2"/>
    </row>
    <row r="9590" spans="2:2" x14ac:dyDescent="0.2">
      <c r="B9590" s="2"/>
    </row>
    <row r="9591" spans="2:2" x14ac:dyDescent="0.2">
      <c r="B9591" s="2"/>
    </row>
    <row r="9592" spans="2:2" x14ac:dyDescent="0.2">
      <c r="B9592" s="2"/>
    </row>
    <row r="9593" spans="2:2" x14ac:dyDescent="0.2">
      <c r="B9593" s="2"/>
    </row>
    <row r="9594" spans="2:2" x14ac:dyDescent="0.2">
      <c r="B9594" s="2"/>
    </row>
    <row r="9595" spans="2:2" x14ac:dyDescent="0.2">
      <c r="B9595" s="2"/>
    </row>
    <row r="9596" spans="2:2" x14ac:dyDescent="0.2">
      <c r="B9596" s="2"/>
    </row>
    <row r="9597" spans="2:2" x14ac:dyDescent="0.2">
      <c r="B9597" s="2"/>
    </row>
    <row r="9598" spans="2:2" x14ac:dyDescent="0.2">
      <c r="B9598" s="2"/>
    </row>
    <row r="9599" spans="2:2" x14ac:dyDescent="0.2">
      <c r="B9599" s="2"/>
    </row>
    <row r="9600" spans="2:2" x14ac:dyDescent="0.2">
      <c r="B9600" s="2"/>
    </row>
    <row r="9601" spans="2:2" x14ac:dyDescent="0.2">
      <c r="B9601" s="2"/>
    </row>
    <row r="9602" spans="2:2" x14ac:dyDescent="0.2">
      <c r="B9602" s="2"/>
    </row>
    <row r="9603" spans="2:2" x14ac:dyDescent="0.2">
      <c r="B9603" s="2"/>
    </row>
    <row r="9604" spans="2:2" x14ac:dyDescent="0.2">
      <c r="B9604" s="2"/>
    </row>
    <row r="9605" spans="2:2" x14ac:dyDescent="0.2">
      <c r="B9605" s="2"/>
    </row>
    <row r="9606" spans="2:2" x14ac:dyDescent="0.2">
      <c r="B9606" s="2"/>
    </row>
    <row r="9607" spans="2:2" x14ac:dyDescent="0.2">
      <c r="B9607" s="2"/>
    </row>
    <row r="9608" spans="2:2" x14ac:dyDescent="0.2">
      <c r="B9608" s="2"/>
    </row>
    <row r="9609" spans="2:2" x14ac:dyDescent="0.2">
      <c r="B9609" s="2"/>
    </row>
    <row r="9610" spans="2:2" x14ac:dyDescent="0.2">
      <c r="B9610" s="2"/>
    </row>
    <row r="9611" spans="2:2" x14ac:dyDescent="0.2">
      <c r="B9611" s="2"/>
    </row>
    <row r="9612" spans="2:2" x14ac:dyDescent="0.2">
      <c r="B9612" s="2"/>
    </row>
    <row r="9613" spans="2:2" x14ac:dyDescent="0.2">
      <c r="B9613" s="2"/>
    </row>
    <row r="9614" spans="2:2" x14ac:dyDescent="0.2">
      <c r="B9614" s="2"/>
    </row>
    <row r="9615" spans="2:2" x14ac:dyDescent="0.2">
      <c r="B9615" s="2"/>
    </row>
    <row r="9616" spans="2:2" x14ac:dyDescent="0.2">
      <c r="B9616" s="2"/>
    </row>
    <row r="9617" spans="2:2" x14ac:dyDescent="0.2">
      <c r="B9617" s="2"/>
    </row>
    <row r="9618" spans="2:2" x14ac:dyDescent="0.2">
      <c r="B9618" s="2"/>
    </row>
    <row r="9619" spans="2:2" x14ac:dyDescent="0.2">
      <c r="B9619" s="2"/>
    </row>
    <row r="9620" spans="2:2" x14ac:dyDescent="0.2">
      <c r="B9620" s="2"/>
    </row>
    <row r="9621" spans="2:2" x14ac:dyDescent="0.2">
      <c r="B9621" s="2"/>
    </row>
    <row r="9622" spans="2:2" x14ac:dyDescent="0.2">
      <c r="B9622" s="2"/>
    </row>
    <row r="9623" spans="2:2" x14ac:dyDescent="0.2">
      <c r="B9623" s="2"/>
    </row>
    <row r="9624" spans="2:2" x14ac:dyDescent="0.2">
      <c r="B9624" s="2"/>
    </row>
    <row r="9625" spans="2:2" x14ac:dyDescent="0.2">
      <c r="B9625" s="2"/>
    </row>
    <row r="9626" spans="2:2" x14ac:dyDescent="0.2">
      <c r="B9626" s="2"/>
    </row>
    <row r="9627" spans="2:2" x14ac:dyDescent="0.2">
      <c r="B9627" s="2"/>
    </row>
    <row r="9628" spans="2:2" x14ac:dyDescent="0.2">
      <c r="B9628" s="2"/>
    </row>
    <row r="9629" spans="2:2" x14ac:dyDescent="0.2">
      <c r="B9629" s="2"/>
    </row>
    <row r="9630" spans="2:2" x14ac:dyDescent="0.2">
      <c r="B9630" s="2"/>
    </row>
    <row r="9631" spans="2:2" x14ac:dyDescent="0.2">
      <c r="B9631" s="2"/>
    </row>
    <row r="9632" spans="2:2" x14ac:dyDescent="0.2">
      <c r="B9632" s="2"/>
    </row>
    <row r="9633" spans="2:2" x14ac:dyDescent="0.2">
      <c r="B9633" s="2"/>
    </row>
    <row r="9634" spans="2:2" x14ac:dyDescent="0.2">
      <c r="B9634" s="2"/>
    </row>
    <row r="9635" spans="2:2" x14ac:dyDescent="0.2">
      <c r="B9635" s="2"/>
    </row>
    <row r="9636" spans="2:2" x14ac:dyDescent="0.2">
      <c r="B9636" s="2"/>
    </row>
    <row r="9637" spans="2:2" x14ac:dyDescent="0.2">
      <c r="B9637" s="2"/>
    </row>
    <row r="9638" spans="2:2" x14ac:dyDescent="0.2">
      <c r="B9638" s="2"/>
    </row>
    <row r="9639" spans="2:2" x14ac:dyDescent="0.2">
      <c r="B9639" s="2"/>
    </row>
    <row r="9640" spans="2:2" x14ac:dyDescent="0.2">
      <c r="B9640" s="2"/>
    </row>
    <row r="9641" spans="2:2" x14ac:dyDescent="0.2">
      <c r="B9641" s="2"/>
    </row>
    <row r="9642" spans="2:2" x14ac:dyDescent="0.2">
      <c r="B9642" s="2"/>
    </row>
    <row r="9643" spans="2:2" x14ac:dyDescent="0.2">
      <c r="B9643" s="2"/>
    </row>
    <row r="9644" spans="2:2" x14ac:dyDescent="0.2">
      <c r="B9644" s="2"/>
    </row>
    <row r="9645" spans="2:2" x14ac:dyDescent="0.2">
      <c r="B9645" s="2"/>
    </row>
    <row r="9646" spans="2:2" x14ac:dyDescent="0.2">
      <c r="B9646" s="2"/>
    </row>
    <row r="9647" spans="2:2" x14ac:dyDescent="0.2">
      <c r="B9647" s="2"/>
    </row>
    <row r="9648" spans="2:2" x14ac:dyDescent="0.2">
      <c r="B9648" s="2"/>
    </row>
    <row r="9649" spans="2:2" x14ac:dyDescent="0.2">
      <c r="B9649" s="2"/>
    </row>
    <row r="9650" spans="2:2" x14ac:dyDescent="0.2">
      <c r="B9650" s="2"/>
    </row>
    <row r="9651" spans="2:2" x14ac:dyDescent="0.2">
      <c r="B9651" s="2"/>
    </row>
    <row r="9652" spans="2:2" x14ac:dyDescent="0.2">
      <c r="B9652" s="2"/>
    </row>
    <row r="9653" spans="2:2" x14ac:dyDescent="0.2">
      <c r="B9653" s="2"/>
    </row>
    <row r="9654" spans="2:2" x14ac:dyDescent="0.2">
      <c r="B9654" s="2"/>
    </row>
    <row r="9655" spans="2:2" x14ac:dyDescent="0.2">
      <c r="B9655" s="2"/>
    </row>
    <row r="9656" spans="2:2" x14ac:dyDescent="0.2">
      <c r="B9656" s="2"/>
    </row>
    <row r="9657" spans="2:2" x14ac:dyDescent="0.2">
      <c r="B9657" s="2"/>
    </row>
    <row r="9658" spans="2:2" x14ac:dyDescent="0.2">
      <c r="B9658" s="2"/>
    </row>
    <row r="9659" spans="2:2" x14ac:dyDescent="0.2">
      <c r="B9659" s="2"/>
    </row>
    <row r="9660" spans="2:2" x14ac:dyDescent="0.2">
      <c r="B9660" s="2"/>
    </row>
    <row r="9661" spans="2:2" x14ac:dyDescent="0.2">
      <c r="B9661" s="2"/>
    </row>
    <row r="9662" spans="2:2" x14ac:dyDescent="0.2">
      <c r="B9662" s="2"/>
    </row>
    <row r="9663" spans="2:2" x14ac:dyDescent="0.2">
      <c r="B9663" s="2"/>
    </row>
    <row r="9664" spans="2:2" x14ac:dyDescent="0.2">
      <c r="B9664" s="2"/>
    </row>
    <row r="9665" spans="2:2" x14ac:dyDescent="0.2">
      <c r="B9665" s="2"/>
    </row>
    <row r="9666" spans="2:2" x14ac:dyDescent="0.2">
      <c r="B9666" s="2"/>
    </row>
    <row r="9667" spans="2:2" x14ac:dyDescent="0.2">
      <c r="B9667" s="2"/>
    </row>
    <row r="9668" spans="2:2" x14ac:dyDescent="0.2">
      <c r="B9668" s="2"/>
    </row>
    <row r="9669" spans="2:2" x14ac:dyDescent="0.2">
      <c r="B9669" s="2"/>
    </row>
    <row r="9670" spans="2:2" x14ac:dyDescent="0.2">
      <c r="B9670" s="2"/>
    </row>
    <row r="9671" spans="2:2" x14ac:dyDescent="0.2">
      <c r="B9671" s="2"/>
    </row>
    <row r="9672" spans="2:2" x14ac:dyDescent="0.2">
      <c r="B9672" s="2"/>
    </row>
    <row r="9673" spans="2:2" x14ac:dyDescent="0.2">
      <c r="B9673" s="2"/>
    </row>
    <row r="9674" spans="2:2" x14ac:dyDescent="0.2">
      <c r="B9674" s="2"/>
    </row>
    <row r="9675" spans="2:2" x14ac:dyDescent="0.2">
      <c r="B9675" s="2"/>
    </row>
    <row r="9676" spans="2:2" x14ac:dyDescent="0.2">
      <c r="B9676" s="2"/>
    </row>
    <row r="9677" spans="2:2" x14ac:dyDescent="0.2">
      <c r="B9677" s="2"/>
    </row>
    <row r="9678" spans="2:2" x14ac:dyDescent="0.2">
      <c r="B9678" s="2"/>
    </row>
    <row r="9679" spans="2:2" x14ac:dyDescent="0.2">
      <c r="B9679" s="2"/>
    </row>
    <row r="9680" spans="2:2" x14ac:dyDescent="0.2">
      <c r="B9680" s="2"/>
    </row>
    <row r="9681" spans="2:2" x14ac:dyDescent="0.2">
      <c r="B9681" s="2"/>
    </row>
    <row r="9682" spans="2:2" x14ac:dyDescent="0.2">
      <c r="B9682" s="2"/>
    </row>
    <row r="9683" spans="2:2" x14ac:dyDescent="0.2">
      <c r="B9683" s="2"/>
    </row>
    <row r="9684" spans="2:2" x14ac:dyDescent="0.2">
      <c r="B9684" s="2"/>
    </row>
    <row r="9685" spans="2:2" x14ac:dyDescent="0.2">
      <c r="B9685" s="2"/>
    </row>
    <row r="9686" spans="2:2" x14ac:dyDescent="0.2">
      <c r="B9686" s="2"/>
    </row>
    <row r="9687" spans="2:2" x14ac:dyDescent="0.2">
      <c r="B9687" s="2"/>
    </row>
    <row r="9688" spans="2:2" x14ac:dyDescent="0.2">
      <c r="B9688" s="2"/>
    </row>
    <row r="9689" spans="2:2" x14ac:dyDescent="0.2">
      <c r="B9689" s="2"/>
    </row>
    <row r="9690" spans="2:2" x14ac:dyDescent="0.2">
      <c r="B9690" s="2"/>
    </row>
    <row r="9691" spans="2:2" x14ac:dyDescent="0.2">
      <c r="B9691" s="2"/>
    </row>
    <row r="9692" spans="2:2" x14ac:dyDescent="0.2">
      <c r="B9692" s="2"/>
    </row>
    <row r="9693" spans="2:2" x14ac:dyDescent="0.2">
      <c r="B9693" s="2"/>
    </row>
    <row r="9694" spans="2:2" x14ac:dyDescent="0.2">
      <c r="B9694" s="2"/>
    </row>
    <row r="9695" spans="2:2" x14ac:dyDescent="0.2">
      <c r="B9695" s="2"/>
    </row>
    <row r="9696" spans="2:2" x14ac:dyDescent="0.2">
      <c r="B9696" s="2"/>
    </row>
    <row r="9697" spans="2:2" x14ac:dyDescent="0.2">
      <c r="B9697" s="2"/>
    </row>
    <row r="9698" spans="2:2" x14ac:dyDescent="0.2">
      <c r="B9698" s="2"/>
    </row>
    <row r="9699" spans="2:2" x14ac:dyDescent="0.2">
      <c r="B9699" s="2"/>
    </row>
    <row r="9700" spans="2:2" x14ac:dyDescent="0.2">
      <c r="B9700" s="2"/>
    </row>
    <row r="9701" spans="2:2" x14ac:dyDescent="0.2">
      <c r="B9701" s="2"/>
    </row>
    <row r="9702" spans="2:2" x14ac:dyDescent="0.2">
      <c r="B9702" s="2"/>
    </row>
    <row r="9703" spans="2:2" x14ac:dyDescent="0.2">
      <c r="B9703" s="2"/>
    </row>
    <row r="9704" spans="2:2" x14ac:dyDescent="0.2">
      <c r="B9704" s="2"/>
    </row>
    <row r="9705" spans="2:2" x14ac:dyDescent="0.2">
      <c r="B9705" s="2"/>
    </row>
    <row r="9706" spans="2:2" x14ac:dyDescent="0.2">
      <c r="B9706" s="2"/>
    </row>
    <row r="9707" spans="2:2" x14ac:dyDescent="0.2">
      <c r="B9707" s="2"/>
    </row>
    <row r="9708" spans="2:2" x14ac:dyDescent="0.2">
      <c r="B9708" s="2"/>
    </row>
    <row r="9709" spans="2:2" x14ac:dyDescent="0.2">
      <c r="B9709" s="2"/>
    </row>
    <row r="9710" spans="2:2" x14ac:dyDescent="0.2">
      <c r="B9710" s="2"/>
    </row>
    <row r="9711" spans="2:2" x14ac:dyDescent="0.2">
      <c r="B9711" s="2"/>
    </row>
    <row r="9712" spans="2:2" x14ac:dyDescent="0.2">
      <c r="B9712" s="2"/>
    </row>
    <row r="9713" spans="2:2" x14ac:dyDescent="0.2">
      <c r="B9713" s="2"/>
    </row>
    <row r="9714" spans="2:2" x14ac:dyDescent="0.2">
      <c r="B9714" s="2"/>
    </row>
    <row r="9715" spans="2:2" x14ac:dyDescent="0.2">
      <c r="B9715" s="2"/>
    </row>
    <row r="9716" spans="2:2" x14ac:dyDescent="0.2">
      <c r="B9716" s="2"/>
    </row>
    <row r="9717" spans="2:2" x14ac:dyDescent="0.2">
      <c r="B9717" s="2"/>
    </row>
    <row r="9718" spans="2:2" x14ac:dyDescent="0.2">
      <c r="B9718" s="2"/>
    </row>
    <row r="9719" spans="2:2" x14ac:dyDescent="0.2">
      <c r="B9719" s="2"/>
    </row>
    <row r="9720" spans="2:2" x14ac:dyDescent="0.2">
      <c r="B9720" s="2"/>
    </row>
    <row r="9721" spans="2:2" x14ac:dyDescent="0.2">
      <c r="B9721" s="2"/>
    </row>
    <row r="9722" spans="2:2" x14ac:dyDescent="0.2">
      <c r="B9722" s="2"/>
    </row>
    <row r="9723" spans="2:2" x14ac:dyDescent="0.2">
      <c r="B9723" s="2"/>
    </row>
    <row r="9724" spans="2:2" x14ac:dyDescent="0.2">
      <c r="B9724" s="2"/>
    </row>
    <row r="9725" spans="2:2" x14ac:dyDescent="0.2">
      <c r="B9725" s="2"/>
    </row>
    <row r="9726" spans="2:2" x14ac:dyDescent="0.2">
      <c r="B9726" s="2"/>
    </row>
    <row r="9727" spans="2:2" x14ac:dyDescent="0.2">
      <c r="B9727" s="2"/>
    </row>
    <row r="9728" spans="2:2" x14ac:dyDescent="0.2">
      <c r="B9728" s="2"/>
    </row>
    <row r="9729" spans="2:2" x14ac:dyDescent="0.2">
      <c r="B9729" s="2"/>
    </row>
    <row r="9730" spans="2:2" x14ac:dyDescent="0.2">
      <c r="B9730" s="2"/>
    </row>
    <row r="9731" spans="2:2" x14ac:dyDescent="0.2">
      <c r="B9731" s="2"/>
    </row>
    <row r="9732" spans="2:2" x14ac:dyDescent="0.2">
      <c r="B9732" s="2"/>
    </row>
    <row r="9733" spans="2:2" x14ac:dyDescent="0.2">
      <c r="B9733" s="2"/>
    </row>
    <row r="9734" spans="2:2" x14ac:dyDescent="0.2">
      <c r="B9734" s="2"/>
    </row>
    <row r="9735" spans="2:2" x14ac:dyDescent="0.2">
      <c r="B9735" s="2"/>
    </row>
    <row r="9736" spans="2:2" x14ac:dyDescent="0.2">
      <c r="B9736" s="2"/>
    </row>
    <row r="9737" spans="2:2" x14ac:dyDescent="0.2">
      <c r="B9737" s="2"/>
    </row>
    <row r="9738" spans="2:2" x14ac:dyDescent="0.2">
      <c r="B9738" s="2"/>
    </row>
    <row r="9739" spans="2:2" x14ac:dyDescent="0.2">
      <c r="B9739" s="2"/>
    </row>
    <row r="9740" spans="2:2" x14ac:dyDescent="0.2">
      <c r="B9740" s="2"/>
    </row>
    <row r="9741" spans="2:2" x14ac:dyDescent="0.2">
      <c r="B9741" s="2"/>
    </row>
    <row r="9742" spans="2:2" x14ac:dyDescent="0.2">
      <c r="B9742" s="2"/>
    </row>
    <row r="9743" spans="2:2" x14ac:dyDescent="0.2">
      <c r="B9743" s="2"/>
    </row>
    <row r="9744" spans="2:2" x14ac:dyDescent="0.2">
      <c r="B9744" s="2"/>
    </row>
    <row r="9745" spans="2:2" x14ac:dyDescent="0.2">
      <c r="B9745" s="2"/>
    </row>
    <row r="9746" spans="2:2" x14ac:dyDescent="0.2">
      <c r="B9746" s="2"/>
    </row>
    <row r="9747" spans="2:2" x14ac:dyDescent="0.2">
      <c r="B9747" s="2"/>
    </row>
    <row r="9748" spans="2:2" x14ac:dyDescent="0.2">
      <c r="B9748" s="2"/>
    </row>
    <row r="9749" spans="2:2" x14ac:dyDescent="0.2">
      <c r="B9749" s="2"/>
    </row>
    <row r="9750" spans="2:2" x14ac:dyDescent="0.2">
      <c r="B9750" s="2"/>
    </row>
    <row r="9751" spans="2:2" x14ac:dyDescent="0.2">
      <c r="B9751" s="2"/>
    </row>
    <row r="9752" spans="2:2" x14ac:dyDescent="0.2">
      <c r="B9752" s="2"/>
    </row>
    <row r="9753" spans="2:2" x14ac:dyDescent="0.2">
      <c r="B9753" s="2"/>
    </row>
    <row r="9754" spans="2:2" x14ac:dyDescent="0.2">
      <c r="B9754" s="2"/>
    </row>
    <row r="9755" spans="2:2" x14ac:dyDescent="0.2">
      <c r="B9755" s="2"/>
    </row>
    <row r="9756" spans="2:2" x14ac:dyDescent="0.2">
      <c r="B9756" s="2"/>
    </row>
    <row r="9757" spans="2:2" x14ac:dyDescent="0.2">
      <c r="B9757" s="2"/>
    </row>
    <row r="9758" spans="2:2" x14ac:dyDescent="0.2">
      <c r="B9758" s="2"/>
    </row>
    <row r="9759" spans="2:2" x14ac:dyDescent="0.2">
      <c r="B9759" s="2"/>
    </row>
    <row r="9760" spans="2:2" x14ac:dyDescent="0.2">
      <c r="B9760" s="2"/>
    </row>
    <row r="9761" spans="2:2" x14ac:dyDescent="0.2">
      <c r="B9761" s="2"/>
    </row>
    <row r="9762" spans="2:2" x14ac:dyDescent="0.2">
      <c r="B9762" s="2"/>
    </row>
    <row r="9763" spans="2:2" x14ac:dyDescent="0.2">
      <c r="B9763" s="2"/>
    </row>
    <row r="9764" spans="2:2" x14ac:dyDescent="0.2">
      <c r="B9764" s="2"/>
    </row>
    <row r="9765" spans="2:2" x14ac:dyDescent="0.2">
      <c r="B9765" s="2"/>
    </row>
    <row r="9766" spans="2:2" x14ac:dyDescent="0.2">
      <c r="B9766" s="2"/>
    </row>
    <row r="9767" spans="2:2" x14ac:dyDescent="0.2">
      <c r="B9767" s="2"/>
    </row>
    <row r="9768" spans="2:2" x14ac:dyDescent="0.2">
      <c r="B9768" s="2"/>
    </row>
    <row r="9769" spans="2:2" x14ac:dyDescent="0.2">
      <c r="B9769" s="2"/>
    </row>
    <row r="9770" spans="2:2" x14ac:dyDescent="0.2">
      <c r="B9770" s="2"/>
    </row>
    <row r="9771" spans="2:2" x14ac:dyDescent="0.2">
      <c r="B9771" s="2"/>
    </row>
    <row r="9772" spans="2:2" x14ac:dyDescent="0.2">
      <c r="B9772" s="2"/>
    </row>
    <row r="9773" spans="2:2" x14ac:dyDescent="0.2">
      <c r="B9773" s="2"/>
    </row>
    <row r="9774" spans="2:2" x14ac:dyDescent="0.2">
      <c r="B9774" s="2"/>
    </row>
    <row r="9775" spans="2:2" x14ac:dyDescent="0.2">
      <c r="B9775" s="2"/>
    </row>
    <row r="9776" spans="2:2" x14ac:dyDescent="0.2">
      <c r="B9776" s="2"/>
    </row>
    <row r="9777" spans="2:2" x14ac:dyDescent="0.2">
      <c r="B9777" s="2"/>
    </row>
    <row r="9778" spans="2:2" x14ac:dyDescent="0.2">
      <c r="B9778" s="2"/>
    </row>
    <row r="9779" spans="2:2" x14ac:dyDescent="0.2">
      <c r="B9779" s="2"/>
    </row>
    <row r="9780" spans="2:2" x14ac:dyDescent="0.2">
      <c r="B9780" s="2"/>
    </row>
    <row r="9781" spans="2:2" x14ac:dyDescent="0.2">
      <c r="B9781" s="2"/>
    </row>
    <row r="9782" spans="2:2" x14ac:dyDescent="0.2">
      <c r="B9782" s="2"/>
    </row>
    <row r="9783" spans="2:2" x14ac:dyDescent="0.2">
      <c r="B9783" s="2"/>
    </row>
    <row r="9784" spans="2:2" x14ac:dyDescent="0.2">
      <c r="B9784" s="2"/>
    </row>
    <row r="9785" spans="2:2" x14ac:dyDescent="0.2">
      <c r="B9785" s="2"/>
    </row>
    <row r="9786" spans="2:2" x14ac:dyDescent="0.2">
      <c r="B9786" s="2"/>
    </row>
    <row r="9787" spans="2:2" x14ac:dyDescent="0.2">
      <c r="B9787" s="2"/>
    </row>
    <row r="9788" spans="2:2" x14ac:dyDescent="0.2">
      <c r="B9788" s="2"/>
    </row>
    <row r="9789" spans="2:2" x14ac:dyDescent="0.2">
      <c r="B9789" s="2"/>
    </row>
    <row r="9790" spans="2:2" x14ac:dyDescent="0.2">
      <c r="B9790" s="2"/>
    </row>
    <row r="9791" spans="2:2" x14ac:dyDescent="0.2">
      <c r="B9791" s="2"/>
    </row>
    <row r="9792" spans="2:2" x14ac:dyDescent="0.2">
      <c r="B9792" s="2"/>
    </row>
    <row r="9793" spans="2:2" x14ac:dyDescent="0.2">
      <c r="B9793" s="2"/>
    </row>
    <row r="9794" spans="2:2" x14ac:dyDescent="0.2">
      <c r="B9794" s="2"/>
    </row>
    <row r="9795" spans="2:2" x14ac:dyDescent="0.2">
      <c r="B9795" s="2"/>
    </row>
    <row r="9796" spans="2:2" x14ac:dyDescent="0.2">
      <c r="B9796" s="2"/>
    </row>
    <row r="9797" spans="2:2" x14ac:dyDescent="0.2">
      <c r="B9797" s="2"/>
    </row>
    <row r="9798" spans="2:2" x14ac:dyDescent="0.2">
      <c r="B9798" s="2"/>
    </row>
    <row r="9799" spans="2:2" x14ac:dyDescent="0.2">
      <c r="B9799" s="2"/>
    </row>
    <row r="9800" spans="2:2" x14ac:dyDescent="0.2">
      <c r="B9800" s="2"/>
    </row>
    <row r="9801" spans="2:2" x14ac:dyDescent="0.2">
      <c r="B9801" s="2"/>
    </row>
    <row r="9802" spans="2:2" x14ac:dyDescent="0.2">
      <c r="B9802" s="2"/>
    </row>
    <row r="9803" spans="2:2" x14ac:dyDescent="0.2">
      <c r="B9803" s="2"/>
    </row>
    <row r="9804" spans="2:2" x14ac:dyDescent="0.2">
      <c r="B9804" s="2"/>
    </row>
    <row r="9805" spans="2:2" x14ac:dyDescent="0.2">
      <c r="B9805" s="2"/>
    </row>
    <row r="9806" spans="2:2" x14ac:dyDescent="0.2">
      <c r="B9806" s="2"/>
    </row>
    <row r="9807" spans="2:2" x14ac:dyDescent="0.2">
      <c r="B9807" s="2"/>
    </row>
    <row r="9808" spans="2:2" x14ac:dyDescent="0.2">
      <c r="B9808" s="2"/>
    </row>
    <row r="9809" spans="2:2" x14ac:dyDescent="0.2">
      <c r="B9809" s="2"/>
    </row>
    <row r="9810" spans="2:2" x14ac:dyDescent="0.2">
      <c r="B9810" s="2"/>
    </row>
    <row r="9811" spans="2:2" x14ac:dyDescent="0.2">
      <c r="B9811" s="2"/>
    </row>
    <row r="9812" spans="2:2" x14ac:dyDescent="0.2">
      <c r="B9812" s="2"/>
    </row>
    <row r="9813" spans="2:2" x14ac:dyDescent="0.2">
      <c r="B9813" s="2"/>
    </row>
    <row r="9814" spans="2:2" x14ac:dyDescent="0.2">
      <c r="B9814" s="2"/>
    </row>
    <row r="9815" spans="2:2" x14ac:dyDescent="0.2">
      <c r="B9815" s="2"/>
    </row>
    <row r="9816" spans="2:2" x14ac:dyDescent="0.2">
      <c r="B9816" s="2"/>
    </row>
    <row r="9817" spans="2:2" x14ac:dyDescent="0.2">
      <c r="B9817" s="2"/>
    </row>
    <row r="9818" spans="2:2" x14ac:dyDescent="0.2">
      <c r="B9818" s="2"/>
    </row>
    <row r="9819" spans="2:2" x14ac:dyDescent="0.2">
      <c r="B9819" s="2"/>
    </row>
    <row r="9820" spans="2:2" x14ac:dyDescent="0.2">
      <c r="B9820" s="2"/>
    </row>
    <row r="9821" spans="2:2" x14ac:dyDescent="0.2">
      <c r="B9821" s="2"/>
    </row>
    <row r="9822" spans="2:2" x14ac:dyDescent="0.2">
      <c r="B9822" s="2"/>
    </row>
    <row r="9823" spans="2:2" x14ac:dyDescent="0.2">
      <c r="B9823" s="2"/>
    </row>
    <row r="9824" spans="2:2" x14ac:dyDescent="0.2">
      <c r="B9824" s="2"/>
    </row>
    <row r="9825" spans="2:2" x14ac:dyDescent="0.2">
      <c r="B9825" s="2"/>
    </row>
    <row r="9826" spans="2:2" x14ac:dyDescent="0.2">
      <c r="B9826" s="2"/>
    </row>
    <row r="9827" spans="2:2" x14ac:dyDescent="0.2">
      <c r="B9827" s="2"/>
    </row>
    <row r="9828" spans="2:2" x14ac:dyDescent="0.2">
      <c r="B9828" s="2"/>
    </row>
    <row r="9829" spans="2:2" x14ac:dyDescent="0.2">
      <c r="B9829" s="2"/>
    </row>
    <row r="9830" spans="2:2" x14ac:dyDescent="0.2">
      <c r="B9830" s="2"/>
    </row>
    <row r="9831" spans="2:2" x14ac:dyDescent="0.2">
      <c r="B9831" s="2"/>
    </row>
    <row r="9832" spans="2:2" x14ac:dyDescent="0.2">
      <c r="B9832" s="2"/>
    </row>
    <row r="9833" spans="2:2" x14ac:dyDescent="0.2">
      <c r="B9833" s="2"/>
    </row>
    <row r="9834" spans="2:2" x14ac:dyDescent="0.2">
      <c r="B9834" s="2"/>
    </row>
    <row r="9835" spans="2:2" x14ac:dyDescent="0.2">
      <c r="B9835" s="2"/>
    </row>
    <row r="9836" spans="2:2" x14ac:dyDescent="0.2">
      <c r="B9836" s="2"/>
    </row>
    <row r="9837" spans="2:2" x14ac:dyDescent="0.2">
      <c r="B9837" s="2"/>
    </row>
    <row r="9838" spans="2:2" x14ac:dyDescent="0.2">
      <c r="B9838" s="2"/>
    </row>
    <row r="9839" spans="2:2" x14ac:dyDescent="0.2">
      <c r="B9839" s="2"/>
    </row>
    <row r="9840" spans="2:2" x14ac:dyDescent="0.2">
      <c r="B9840" s="2"/>
    </row>
    <row r="9841" spans="2:2" x14ac:dyDescent="0.2">
      <c r="B9841" s="2"/>
    </row>
    <row r="9842" spans="2:2" x14ac:dyDescent="0.2">
      <c r="B9842" s="2"/>
    </row>
    <row r="9843" spans="2:2" x14ac:dyDescent="0.2">
      <c r="B9843" s="2"/>
    </row>
    <row r="9844" spans="2:2" x14ac:dyDescent="0.2">
      <c r="B9844" s="2"/>
    </row>
    <row r="9845" spans="2:2" x14ac:dyDescent="0.2">
      <c r="B9845" s="2"/>
    </row>
    <row r="9846" spans="2:2" x14ac:dyDescent="0.2">
      <c r="B9846" s="2"/>
    </row>
    <row r="9847" spans="2:2" x14ac:dyDescent="0.2">
      <c r="B9847" s="2"/>
    </row>
    <row r="9848" spans="2:2" x14ac:dyDescent="0.2">
      <c r="B9848" s="2"/>
    </row>
    <row r="9849" spans="2:2" x14ac:dyDescent="0.2">
      <c r="B9849" s="2"/>
    </row>
    <row r="9850" spans="2:2" x14ac:dyDescent="0.2">
      <c r="B9850" s="2"/>
    </row>
    <row r="9851" spans="2:2" x14ac:dyDescent="0.2">
      <c r="B9851" s="2"/>
    </row>
    <row r="9852" spans="2:2" x14ac:dyDescent="0.2">
      <c r="B9852" s="2"/>
    </row>
    <row r="9853" spans="2:2" x14ac:dyDescent="0.2">
      <c r="B9853" s="2"/>
    </row>
    <row r="9854" spans="2:2" x14ac:dyDescent="0.2">
      <c r="B9854" s="2"/>
    </row>
    <row r="9855" spans="2:2" x14ac:dyDescent="0.2">
      <c r="B9855" s="2"/>
    </row>
    <row r="9856" spans="2:2" x14ac:dyDescent="0.2">
      <c r="B9856" s="2"/>
    </row>
    <row r="9857" spans="2:2" x14ac:dyDescent="0.2">
      <c r="B9857" s="2"/>
    </row>
    <row r="9858" spans="2:2" x14ac:dyDescent="0.2">
      <c r="B9858" s="2"/>
    </row>
    <row r="9859" spans="2:2" x14ac:dyDescent="0.2">
      <c r="B9859" s="2"/>
    </row>
    <row r="9860" spans="2:2" x14ac:dyDescent="0.2">
      <c r="B9860" s="2"/>
    </row>
    <row r="9861" spans="2:2" x14ac:dyDescent="0.2">
      <c r="B9861" s="2"/>
    </row>
    <row r="9862" spans="2:2" x14ac:dyDescent="0.2">
      <c r="B9862" s="2"/>
    </row>
    <row r="9863" spans="2:2" x14ac:dyDescent="0.2">
      <c r="B9863" s="2"/>
    </row>
    <row r="9864" spans="2:2" x14ac:dyDescent="0.2">
      <c r="B9864" s="2"/>
    </row>
    <row r="9865" spans="2:2" x14ac:dyDescent="0.2">
      <c r="B9865" s="2"/>
    </row>
    <row r="9866" spans="2:2" x14ac:dyDescent="0.2">
      <c r="B9866" s="2"/>
    </row>
    <row r="9867" spans="2:2" x14ac:dyDescent="0.2">
      <c r="B9867" s="2"/>
    </row>
    <row r="9868" spans="2:2" x14ac:dyDescent="0.2">
      <c r="B9868" s="2"/>
    </row>
    <row r="9869" spans="2:2" x14ac:dyDescent="0.2">
      <c r="B9869" s="2"/>
    </row>
    <row r="9870" spans="2:2" x14ac:dyDescent="0.2">
      <c r="B9870" s="2"/>
    </row>
    <row r="9871" spans="2:2" x14ac:dyDescent="0.2">
      <c r="B9871" s="2"/>
    </row>
    <row r="9872" spans="2:2" x14ac:dyDescent="0.2">
      <c r="B9872" s="2"/>
    </row>
    <row r="9873" spans="2:2" x14ac:dyDescent="0.2">
      <c r="B9873" s="2"/>
    </row>
    <row r="9874" spans="2:2" x14ac:dyDescent="0.2">
      <c r="B9874" s="2"/>
    </row>
    <row r="9875" spans="2:2" x14ac:dyDescent="0.2">
      <c r="B9875" s="2"/>
    </row>
    <row r="9876" spans="2:2" x14ac:dyDescent="0.2">
      <c r="B9876" s="2"/>
    </row>
    <row r="9877" spans="2:2" x14ac:dyDescent="0.2">
      <c r="B9877" s="2"/>
    </row>
    <row r="9878" spans="2:2" x14ac:dyDescent="0.2">
      <c r="B9878" s="2"/>
    </row>
    <row r="9879" spans="2:2" x14ac:dyDescent="0.2">
      <c r="B9879" s="2"/>
    </row>
    <row r="9880" spans="2:2" x14ac:dyDescent="0.2">
      <c r="B9880" s="2"/>
    </row>
    <row r="9881" spans="2:2" x14ac:dyDescent="0.2">
      <c r="B9881" s="2"/>
    </row>
    <row r="9882" spans="2:2" x14ac:dyDescent="0.2">
      <c r="B9882" s="2"/>
    </row>
    <row r="9883" spans="2:2" x14ac:dyDescent="0.2">
      <c r="B9883" s="2"/>
    </row>
    <row r="9884" spans="2:2" x14ac:dyDescent="0.2">
      <c r="B9884" s="2"/>
    </row>
    <row r="9885" spans="2:2" x14ac:dyDescent="0.2">
      <c r="B9885" s="2"/>
    </row>
    <row r="9886" spans="2:2" x14ac:dyDescent="0.2">
      <c r="B9886" s="2"/>
    </row>
    <row r="9887" spans="2:2" x14ac:dyDescent="0.2">
      <c r="B9887" s="2"/>
    </row>
    <row r="9888" spans="2:2" x14ac:dyDescent="0.2">
      <c r="B9888" s="2"/>
    </row>
    <row r="9889" spans="2:2" x14ac:dyDescent="0.2">
      <c r="B9889" s="2"/>
    </row>
    <row r="9890" spans="2:2" x14ac:dyDescent="0.2">
      <c r="B9890" s="2"/>
    </row>
    <row r="9891" spans="2:2" x14ac:dyDescent="0.2">
      <c r="B9891" s="2"/>
    </row>
    <row r="9892" spans="2:2" x14ac:dyDescent="0.2">
      <c r="B9892" s="2"/>
    </row>
    <row r="9893" spans="2:2" x14ac:dyDescent="0.2">
      <c r="B9893" s="2"/>
    </row>
    <row r="9894" spans="2:2" x14ac:dyDescent="0.2">
      <c r="B9894" s="2"/>
    </row>
    <row r="9895" spans="2:2" x14ac:dyDescent="0.2">
      <c r="B9895" s="2"/>
    </row>
    <row r="9896" spans="2:2" x14ac:dyDescent="0.2">
      <c r="B9896" s="2"/>
    </row>
    <row r="9897" spans="2:2" x14ac:dyDescent="0.2">
      <c r="B9897" s="2"/>
    </row>
    <row r="9898" spans="2:2" x14ac:dyDescent="0.2">
      <c r="B9898" s="2"/>
    </row>
    <row r="9899" spans="2:2" x14ac:dyDescent="0.2">
      <c r="B9899" s="2"/>
    </row>
    <row r="9900" spans="2:2" x14ac:dyDescent="0.2">
      <c r="B9900" s="2"/>
    </row>
    <row r="9901" spans="2:2" x14ac:dyDescent="0.2">
      <c r="B9901" s="2"/>
    </row>
    <row r="9902" spans="2:2" x14ac:dyDescent="0.2">
      <c r="B9902" s="2"/>
    </row>
    <row r="9903" spans="2:2" x14ac:dyDescent="0.2">
      <c r="B9903" s="2"/>
    </row>
    <row r="9904" spans="2:2" x14ac:dyDescent="0.2">
      <c r="B9904" s="2"/>
    </row>
    <row r="9905" spans="2:2" x14ac:dyDescent="0.2">
      <c r="B9905" s="2"/>
    </row>
    <row r="9906" spans="2:2" x14ac:dyDescent="0.2">
      <c r="B9906" s="2"/>
    </row>
    <row r="9907" spans="2:2" x14ac:dyDescent="0.2">
      <c r="B9907" s="2"/>
    </row>
    <row r="9908" spans="2:2" x14ac:dyDescent="0.2">
      <c r="B9908" s="2"/>
    </row>
    <row r="9909" spans="2:2" x14ac:dyDescent="0.2">
      <c r="B9909" s="2"/>
    </row>
    <row r="9910" spans="2:2" x14ac:dyDescent="0.2">
      <c r="B9910" s="2"/>
    </row>
    <row r="9911" spans="2:2" x14ac:dyDescent="0.2">
      <c r="B9911" s="2"/>
    </row>
    <row r="9912" spans="2:2" x14ac:dyDescent="0.2">
      <c r="B9912" s="2"/>
    </row>
    <row r="9913" spans="2:2" x14ac:dyDescent="0.2">
      <c r="B9913" s="2"/>
    </row>
    <row r="9914" spans="2:2" x14ac:dyDescent="0.2">
      <c r="B9914" s="2"/>
    </row>
    <row r="9915" spans="2:2" x14ac:dyDescent="0.2">
      <c r="B9915" s="2"/>
    </row>
    <row r="9916" spans="2:2" x14ac:dyDescent="0.2">
      <c r="B9916" s="2"/>
    </row>
    <row r="9917" spans="2:2" x14ac:dyDescent="0.2">
      <c r="B9917" s="2"/>
    </row>
    <row r="9918" spans="2:2" x14ac:dyDescent="0.2">
      <c r="B9918" s="2"/>
    </row>
    <row r="9919" spans="2:2" x14ac:dyDescent="0.2">
      <c r="B9919" s="2"/>
    </row>
    <row r="9920" spans="2:2" x14ac:dyDescent="0.2">
      <c r="B9920" s="2"/>
    </row>
    <row r="9921" spans="2:2" x14ac:dyDescent="0.2">
      <c r="B9921" s="2"/>
    </row>
    <row r="9922" spans="2:2" x14ac:dyDescent="0.2">
      <c r="B9922" s="2"/>
    </row>
    <row r="9923" spans="2:2" x14ac:dyDescent="0.2">
      <c r="B9923" s="2"/>
    </row>
    <row r="9924" spans="2:2" x14ac:dyDescent="0.2">
      <c r="B9924" s="2"/>
    </row>
    <row r="9925" spans="2:2" x14ac:dyDescent="0.2">
      <c r="B9925" s="2"/>
    </row>
    <row r="9926" spans="2:2" x14ac:dyDescent="0.2">
      <c r="B9926" s="2"/>
    </row>
    <row r="9927" spans="2:2" x14ac:dyDescent="0.2">
      <c r="B9927" s="2"/>
    </row>
    <row r="9928" spans="2:2" x14ac:dyDescent="0.2">
      <c r="B9928" s="2"/>
    </row>
    <row r="9929" spans="2:2" x14ac:dyDescent="0.2">
      <c r="B9929" s="2"/>
    </row>
    <row r="9930" spans="2:2" x14ac:dyDescent="0.2">
      <c r="B9930" s="2"/>
    </row>
    <row r="9931" spans="2:2" x14ac:dyDescent="0.2">
      <c r="B9931" s="2"/>
    </row>
    <row r="9932" spans="2:2" x14ac:dyDescent="0.2">
      <c r="B9932" s="2"/>
    </row>
    <row r="9933" spans="2:2" x14ac:dyDescent="0.2">
      <c r="B9933" s="2"/>
    </row>
    <row r="9934" spans="2:2" x14ac:dyDescent="0.2">
      <c r="B9934" s="2"/>
    </row>
    <row r="9935" spans="2:2" x14ac:dyDescent="0.2">
      <c r="B9935" s="2"/>
    </row>
    <row r="9936" spans="2:2" x14ac:dyDescent="0.2">
      <c r="B9936" s="2"/>
    </row>
    <row r="9937" spans="2:2" x14ac:dyDescent="0.2">
      <c r="B9937" s="2"/>
    </row>
    <row r="9938" spans="2:2" x14ac:dyDescent="0.2">
      <c r="B9938" s="2"/>
    </row>
    <row r="9939" spans="2:2" x14ac:dyDescent="0.2">
      <c r="B9939" s="2"/>
    </row>
    <row r="9940" spans="2:2" x14ac:dyDescent="0.2">
      <c r="B9940" s="2"/>
    </row>
    <row r="9941" spans="2:2" x14ac:dyDescent="0.2">
      <c r="B9941" s="2"/>
    </row>
    <row r="9942" spans="2:2" x14ac:dyDescent="0.2">
      <c r="B9942" s="2"/>
    </row>
    <row r="9943" spans="2:2" x14ac:dyDescent="0.2">
      <c r="B9943" s="2"/>
    </row>
    <row r="9944" spans="2:2" x14ac:dyDescent="0.2">
      <c r="B9944" s="2"/>
    </row>
    <row r="9945" spans="2:2" x14ac:dyDescent="0.2">
      <c r="B9945" s="2"/>
    </row>
    <row r="9946" spans="2:2" x14ac:dyDescent="0.2">
      <c r="B9946" s="2"/>
    </row>
    <row r="9947" spans="2:2" x14ac:dyDescent="0.2">
      <c r="B9947" s="2"/>
    </row>
    <row r="9948" spans="2:2" x14ac:dyDescent="0.2">
      <c r="B9948" s="2"/>
    </row>
    <row r="9949" spans="2:2" x14ac:dyDescent="0.2">
      <c r="B9949" s="2"/>
    </row>
    <row r="9950" spans="2:2" x14ac:dyDescent="0.2">
      <c r="B9950" s="2"/>
    </row>
    <row r="9951" spans="2:2" x14ac:dyDescent="0.2">
      <c r="B9951" s="2"/>
    </row>
    <row r="9952" spans="2:2" x14ac:dyDescent="0.2">
      <c r="B9952" s="2"/>
    </row>
    <row r="9953" spans="2:2" x14ac:dyDescent="0.2">
      <c r="B9953" s="2"/>
    </row>
    <row r="9954" spans="2:2" x14ac:dyDescent="0.2">
      <c r="B9954" s="2"/>
    </row>
    <row r="9955" spans="2:2" x14ac:dyDescent="0.2">
      <c r="B9955" s="2"/>
    </row>
    <row r="9956" spans="2:2" x14ac:dyDescent="0.2">
      <c r="B9956" s="2"/>
    </row>
    <row r="9957" spans="2:2" x14ac:dyDescent="0.2">
      <c r="B9957" s="2"/>
    </row>
    <row r="9958" spans="2:2" x14ac:dyDescent="0.2">
      <c r="B9958" s="2"/>
    </row>
    <row r="9959" spans="2:2" x14ac:dyDescent="0.2">
      <c r="B9959" s="2"/>
    </row>
    <row r="9960" spans="2:2" x14ac:dyDescent="0.2">
      <c r="B9960" s="2"/>
    </row>
    <row r="9961" spans="2:2" x14ac:dyDescent="0.2">
      <c r="B9961" s="2"/>
    </row>
    <row r="9962" spans="2:2" x14ac:dyDescent="0.2">
      <c r="B9962" s="2"/>
    </row>
    <row r="9963" spans="2:2" x14ac:dyDescent="0.2">
      <c r="B9963" s="2"/>
    </row>
    <row r="9964" spans="2:2" x14ac:dyDescent="0.2">
      <c r="B9964" s="2"/>
    </row>
    <row r="9965" spans="2:2" x14ac:dyDescent="0.2">
      <c r="B9965" s="2"/>
    </row>
    <row r="9966" spans="2:2" x14ac:dyDescent="0.2">
      <c r="B9966" s="2"/>
    </row>
    <row r="9967" spans="2:2" x14ac:dyDescent="0.2">
      <c r="B9967" s="2"/>
    </row>
    <row r="9968" spans="2:2" x14ac:dyDescent="0.2">
      <c r="B9968" s="2"/>
    </row>
    <row r="9969" spans="2:2" x14ac:dyDescent="0.2">
      <c r="B9969" s="2"/>
    </row>
    <row r="9970" spans="2:2" x14ac:dyDescent="0.2">
      <c r="B9970" s="2"/>
    </row>
    <row r="9971" spans="2:2" x14ac:dyDescent="0.2">
      <c r="B9971" s="2"/>
    </row>
    <row r="9972" spans="2:2" x14ac:dyDescent="0.2">
      <c r="B9972" s="2"/>
    </row>
    <row r="9973" spans="2:2" x14ac:dyDescent="0.2">
      <c r="B9973" s="2"/>
    </row>
    <row r="9974" spans="2:2" x14ac:dyDescent="0.2">
      <c r="B9974" s="2"/>
    </row>
    <row r="9975" spans="2:2" x14ac:dyDescent="0.2">
      <c r="B9975" s="2"/>
    </row>
    <row r="9976" spans="2:2" x14ac:dyDescent="0.2">
      <c r="B9976" s="2"/>
    </row>
    <row r="9977" spans="2:2" x14ac:dyDescent="0.2">
      <c r="B9977" s="2"/>
    </row>
    <row r="9978" spans="2:2" x14ac:dyDescent="0.2">
      <c r="B9978" s="2"/>
    </row>
    <row r="9979" spans="2:2" x14ac:dyDescent="0.2">
      <c r="B9979" s="2"/>
    </row>
    <row r="9980" spans="2:2" x14ac:dyDescent="0.2">
      <c r="B9980" s="2"/>
    </row>
    <row r="9981" spans="2:2" x14ac:dyDescent="0.2">
      <c r="B9981" s="2"/>
    </row>
    <row r="9982" spans="2:2" x14ac:dyDescent="0.2">
      <c r="B9982" s="2"/>
    </row>
    <row r="9983" spans="2:2" x14ac:dyDescent="0.2">
      <c r="B9983" s="2"/>
    </row>
    <row r="9984" spans="2:2" x14ac:dyDescent="0.2">
      <c r="B9984" s="2"/>
    </row>
    <row r="9985" spans="2:2" x14ac:dyDescent="0.2">
      <c r="B9985" s="2"/>
    </row>
    <row r="9986" spans="2:2" x14ac:dyDescent="0.2">
      <c r="B9986" s="2"/>
    </row>
    <row r="9987" spans="2:2" x14ac:dyDescent="0.2">
      <c r="B9987" s="2"/>
    </row>
    <row r="9988" spans="2:2" x14ac:dyDescent="0.2">
      <c r="B9988" s="2"/>
    </row>
    <row r="9989" spans="2:2" x14ac:dyDescent="0.2">
      <c r="B9989" s="2"/>
    </row>
    <row r="9990" spans="2:2" x14ac:dyDescent="0.2">
      <c r="B9990" s="2"/>
    </row>
    <row r="9991" spans="2:2" x14ac:dyDescent="0.2">
      <c r="B9991" s="2"/>
    </row>
    <row r="9992" spans="2:2" x14ac:dyDescent="0.2">
      <c r="B9992" s="2"/>
    </row>
    <row r="9993" spans="2:2" x14ac:dyDescent="0.2">
      <c r="B9993" s="2"/>
    </row>
    <row r="9994" spans="2:2" x14ac:dyDescent="0.2">
      <c r="B9994" s="2"/>
    </row>
    <row r="9995" spans="2:2" x14ac:dyDescent="0.2">
      <c r="B9995" s="2"/>
    </row>
    <row r="9996" spans="2:2" x14ac:dyDescent="0.2">
      <c r="B9996" s="2"/>
    </row>
    <row r="9997" spans="2:2" x14ac:dyDescent="0.2">
      <c r="B9997" s="2"/>
    </row>
    <row r="9998" spans="2:2" x14ac:dyDescent="0.2">
      <c r="B9998" s="2"/>
    </row>
    <row r="9999" spans="2:2" x14ac:dyDescent="0.2">
      <c r="B9999" s="2"/>
    </row>
    <row r="10000" spans="2:2" x14ac:dyDescent="0.2">
      <c r="B10000" s="2"/>
    </row>
    <row r="10001" spans="2:2" x14ac:dyDescent="0.2">
      <c r="B10001" s="2"/>
    </row>
    <row r="10002" spans="2:2" x14ac:dyDescent="0.2">
      <c r="B10002" s="2"/>
    </row>
    <row r="10003" spans="2:2" x14ac:dyDescent="0.2">
      <c r="B10003" s="2"/>
    </row>
    <row r="10004" spans="2:2" x14ac:dyDescent="0.2">
      <c r="B10004" s="2"/>
    </row>
    <row r="10005" spans="2:2" x14ac:dyDescent="0.2">
      <c r="B10005" s="2"/>
    </row>
    <row r="10006" spans="2:2" x14ac:dyDescent="0.2">
      <c r="B10006" s="2"/>
    </row>
    <row r="10007" spans="2:2" x14ac:dyDescent="0.2">
      <c r="B10007" s="2"/>
    </row>
    <row r="10008" spans="2:2" x14ac:dyDescent="0.2">
      <c r="B10008" s="2"/>
    </row>
    <row r="10009" spans="2:2" x14ac:dyDescent="0.2">
      <c r="B10009" s="2"/>
    </row>
    <row r="10010" spans="2:2" x14ac:dyDescent="0.2">
      <c r="B10010" s="2"/>
    </row>
    <row r="10011" spans="2:2" x14ac:dyDescent="0.2">
      <c r="B10011" s="2"/>
    </row>
    <row r="10012" spans="2:2" x14ac:dyDescent="0.2">
      <c r="B10012" s="2"/>
    </row>
    <row r="10013" spans="2:2" x14ac:dyDescent="0.2">
      <c r="B10013" s="2"/>
    </row>
    <row r="10014" spans="2:2" x14ac:dyDescent="0.2">
      <c r="B10014" s="2"/>
    </row>
    <row r="10015" spans="2:2" x14ac:dyDescent="0.2">
      <c r="B10015" s="2"/>
    </row>
    <row r="10016" spans="2:2" x14ac:dyDescent="0.2">
      <c r="B10016" s="2"/>
    </row>
    <row r="10017" spans="2:2" x14ac:dyDescent="0.2">
      <c r="B10017" s="2"/>
    </row>
    <row r="10018" spans="2:2" x14ac:dyDescent="0.2">
      <c r="B10018" s="2"/>
    </row>
    <row r="10019" spans="2:2" x14ac:dyDescent="0.2">
      <c r="B10019" s="2"/>
    </row>
    <row r="10020" spans="2:2" x14ac:dyDescent="0.2">
      <c r="B10020" s="2"/>
    </row>
    <row r="10021" spans="2:2" x14ac:dyDescent="0.2">
      <c r="B10021" s="2"/>
    </row>
    <row r="10022" spans="2:2" x14ac:dyDescent="0.2">
      <c r="B10022" s="2"/>
    </row>
    <row r="10023" spans="2:2" x14ac:dyDescent="0.2">
      <c r="B10023" s="2"/>
    </row>
    <row r="10024" spans="2:2" x14ac:dyDescent="0.2">
      <c r="B10024" s="2"/>
    </row>
    <row r="10025" spans="2:2" x14ac:dyDescent="0.2">
      <c r="B10025" s="2"/>
    </row>
    <row r="10026" spans="2:2" x14ac:dyDescent="0.2">
      <c r="B10026" s="2"/>
    </row>
    <row r="10027" spans="2:2" x14ac:dyDescent="0.2">
      <c r="B10027" s="2"/>
    </row>
    <row r="10028" spans="2:2" x14ac:dyDescent="0.2">
      <c r="B10028" s="2"/>
    </row>
    <row r="10029" spans="2:2" x14ac:dyDescent="0.2">
      <c r="B10029" s="2"/>
    </row>
    <row r="10030" spans="2:2" x14ac:dyDescent="0.2">
      <c r="B10030" s="2"/>
    </row>
    <row r="10031" spans="2:2" x14ac:dyDescent="0.2">
      <c r="B10031" s="2"/>
    </row>
    <row r="10032" spans="2:2" x14ac:dyDescent="0.2">
      <c r="B10032" s="2"/>
    </row>
    <row r="10033" spans="2:2" x14ac:dyDescent="0.2">
      <c r="B10033" s="2"/>
    </row>
    <row r="10034" spans="2:2" x14ac:dyDescent="0.2">
      <c r="B10034" s="2"/>
    </row>
    <row r="10035" spans="2:2" x14ac:dyDescent="0.2">
      <c r="B10035" s="2"/>
    </row>
    <row r="10036" spans="2:2" x14ac:dyDescent="0.2">
      <c r="B10036" s="2"/>
    </row>
    <row r="10037" spans="2:2" x14ac:dyDescent="0.2">
      <c r="B10037" s="2"/>
    </row>
    <row r="10038" spans="2:2" x14ac:dyDescent="0.2">
      <c r="B10038" s="2"/>
    </row>
    <row r="10039" spans="2:2" x14ac:dyDescent="0.2">
      <c r="B10039" s="2"/>
    </row>
    <row r="10040" spans="2:2" x14ac:dyDescent="0.2">
      <c r="B10040" s="2"/>
    </row>
    <row r="10041" spans="2:2" x14ac:dyDescent="0.2">
      <c r="B10041" s="2"/>
    </row>
    <row r="10042" spans="2:2" x14ac:dyDescent="0.2">
      <c r="B10042" s="2"/>
    </row>
    <row r="10043" spans="2:2" x14ac:dyDescent="0.2">
      <c r="B10043" s="2"/>
    </row>
    <row r="10044" spans="2:2" x14ac:dyDescent="0.2">
      <c r="B10044" s="2"/>
    </row>
    <row r="10045" spans="2:2" x14ac:dyDescent="0.2">
      <c r="B10045" s="2"/>
    </row>
    <row r="10046" spans="2:2" x14ac:dyDescent="0.2">
      <c r="B10046" s="2"/>
    </row>
    <row r="10047" spans="2:2" x14ac:dyDescent="0.2">
      <c r="B10047" s="2"/>
    </row>
    <row r="10048" spans="2:2" x14ac:dyDescent="0.2">
      <c r="B10048" s="2"/>
    </row>
    <row r="10049" spans="2:2" x14ac:dyDescent="0.2">
      <c r="B10049" s="2"/>
    </row>
    <row r="10050" spans="2:2" x14ac:dyDescent="0.2">
      <c r="B10050" s="2"/>
    </row>
    <row r="10051" spans="2:2" x14ac:dyDescent="0.2">
      <c r="B10051" s="2"/>
    </row>
    <row r="10052" spans="2:2" x14ac:dyDescent="0.2">
      <c r="B10052" s="2"/>
    </row>
    <row r="10053" spans="2:2" x14ac:dyDescent="0.2">
      <c r="B10053" s="2"/>
    </row>
    <row r="10054" spans="2:2" x14ac:dyDescent="0.2">
      <c r="B10054" s="2"/>
    </row>
    <row r="10055" spans="2:2" x14ac:dyDescent="0.2">
      <c r="B10055" s="2"/>
    </row>
    <row r="10056" spans="2:2" x14ac:dyDescent="0.2">
      <c r="B10056" s="2"/>
    </row>
    <row r="10057" spans="2:2" x14ac:dyDescent="0.2">
      <c r="B10057" s="2"/>
    </row>
    <row r="10058" spans="2:2" x14ac:dyDescent="0.2">
      <c r="B10058" s="2"/>
    </row>
    <row r="10059" spans="2:2" x14ac:dyDescent="0.2">
      <c r="B10059" s="2"/>
    </row>
    <row r="10060" spans="2:2" x14ac:dyDescent="0.2">
      <c r="B10060" s="2"/>
    </row>
    <row r="10061" spans="2:2" x14ac:dyDescent="0.2">
      <c r="B10061" s="2"/>
    </row>
    <row r="10062" spans="2:2" x14ac:dyDescent="0.2">
      <c r="B10062" s="2"/>
    </row>
    <row r="10063" spans="2:2" x14ac:dyDescent="0.2">
      <c r="B10063" s="2"/>
    </row>
    <row r="10064" spans="2:2" x14ac:dyDescent="0.2">
      <c r="B10064" s="2"/>
    </row>
    <row r="10065" spans="2:2" x14ac:dyDescent="0.2">
      <c r="B10065" s="2"/>
    </row>
    <row r="10066" spans="2:2" x14ac:dyDescent="0.2">
      <c r="B10066" s="2"/>
    </row>
    <row r="10067" spans="2:2" x14ac:dyDescent="0.2">
      <c r="B10067" s="2"/>
    </row>
    <row r="10068" spans="2:2" x14ac:dyDescent="0.2">
      <c r="B10068" s="2"/>
    </row>
    <row r="10069" spans="2:2" x14ac:dyDescent="0.2">
      <c r="B10069" s="2"/>
    </row>
    <row r="10070" spans="2:2" x14ac:dyDescent="0.2">
      <c r="B10070" s="2"/>
    </row>
    <row r="10071" spans="2:2" x14ac:dyDescent="0.2">
      <c r="B10071" s="2"/>
    </row>
    <row r="10072" spans="2:2" x14ac:dyDescent="0.2">
      <c r="B10072" s="2"/>
    </row>
    <row r="10073" spans="2:2" x14ac:dyDescent="0.2">
      <c r="B10073" s="2"/>
    </row>
    <row r="10074" spans="2:2" x14ac:dyDescent="0.2">
      <c r="B10074" s="2"/>
    </row>
    <row r="10075" spans="2:2" x14ac:dyDescent="0.2">
      <c r="B10075" s="2"/>
    </row>
    <row r="10076" spans="2:2" x14ac:dyDescent="0.2">
      <c r="B10076" s="2"/>
    </row>
    <row r="10077" spans="2:2" x14ac:dyDescent="0.2">
      <c r="B10077" s="2"/>
    </row>
    <row r="10078" spans="2:2" x14ac:dyDescent="0.2">
      <c r="B10078" s="2"/>
    </row>
    <row r="10079" spans="2:2" x14ac:dyDescent="0.2">
      <c r="B10079" s="2"/>
    </row>
    <row r="10080" spans="2:2" x14ac:dyDescent="0.2">
      <c r="B10080" s="2"/>
    </row>
    <row r="10081" spans="2:2" x14ac:dyDescent="0.2">
      <c r="B10081" s="2"/>
    </row>
    <row r="10082" spans="2:2" x14ac:dyDescent="0.2">
      <c r="B10082" s="2"/>
    </row>
    <row r="10083" spans="2:2" x14ac:dyDescent="0.2">
      <c r="B10083" s="2"/>
    </row>
    <row r="10084" spans="2:2" x14ac:dyDescent="0.2">
      <c r="B10084" s="2"/>
    </row>
    <row r="10085" spans="2:2" x14ac:dyDescent="0.2">
      <c r="B10085" s="2"/>
    </row>
    <row r="10086" spans="2:2" x14ac:dyDescent="0.2">
      <c r="B10086" s="2"/>
    </row>
    <row r="10087" spans="2:2" x14ac:dyDescent="0.2">
      <c r="B10087" s="2"/>
    </row>
    <row r="10088" spans="2:2" x14ac:dyDescent="0.2">
      <c r="B10088" s="2"/>
    </row>
    <row r="10089" spans="2:2" x14ac:dyDescent="0.2">
      <c r="B10089" s="2"/>
    </row>
    <row r="10090" spans="2:2" x14ac:dyDescent="0.2">
      <c r="B10090" s="2"/>
    </row>
    <row r="10091" spans="2:2" x14ac:dyDescent="0.2">
      <c r="B10091" s="2"/>
    </row>
    <row r="10092" spans="2:2" x14ac:dyDescent="0.2">
      <c r="B10092" s="2"/>
    </row>
    <row r="10093" spans="2:2" x14ac:dyDescent="0.2">
      <c r="B10093" s="2"/>
    </row>
    <row r="10094" spans="2:2" x14ac:dyDescent="0.2">
      <c r="B10094" s="2"/>
    </row>
    <row r="10095" spans="2:2" x14ac:dyDescent="0.2">
      <c r="B10095" s="2"/>
    </row>
    <row r="10096" spans="2:2" x14ac:dyDescent="0.2">
      <c r="B10096" s="2"/>
    </row>
    <row r="10097" spans="2:2" x14ac:dyDescent="0.2">
      <c r="B10097" s="2"/>
    </row>
    <row r="10098" spans="2:2" x14ac:dyDescent="0.2">
      <c r="B10098" s="2"/>
    </row>
    <row r="10099" spans="2:2" x14ac:dyDescent="0.2">
      <c r="B10099" s="2"/>
    </row>
    <row r="10100" spans="2:2" x14ac:dyDescent="0.2">
      <c r="B10100" s="2"/>
    </row>
    <row r="10101" spans="2:2" x14ac:dyDescent="0.2">
      <c r="B10101" s="2"/>
    </row>
    <row r="10102" spans="2:2" x14ac:dyDescent="0.2">
      <c r="B10102" s="2"/>
    </row>
    <row r="10103" spans="2:2" x14ac:dyDescent="0.2">
      <c r="B10103" s="2"/>
    </row>
    <row r="10104" spans="2:2" x14ac:dyDescent="0.2">
      <c r="B10104" s="2"/>
    </row>
    <row r="10105" spans="2:2" x14ac:dyDescent="0.2">
      <c r="B10105" s="2"/>
    </row>
    <row r="10106" spans="2:2" x14ac:dyDescent="0.2">
      <c r="B10106" s="2"/>
    </row>
    <row r="10107" spans="2:2" x14ac:dyDescent="0.2">
      <c r="B10107" s="2"/>
    </row>
    <row r="10108" spans="2:2" x14ac:dyDescent="0.2">
      <c r="B10108" s="2"/>
    </row>
    <row r="10109" spans="2:2" x14ac:dyDescent="0.2">
      <c r="B10109" s="2"/>
    </row>
    <row r="10110" spans="2:2" x14ac:dyDescent="0.2">
      <c r="B10110" s="2"/>
    </row>
    <row r="10111" spans="2:2" x14ac:dyDescent="0.2">
      <c r="B10111" s="2"/>
    </row>
    <row r="10112" spans="2:2" x14ac:dyDescent="0.2">
      <c r="B10112" s="2"/>
    </row>
    <row r="10113" spans="2:2" x14ac:dyDescent="0.2">
      <c r="B10113" s="2"/>
    </row>
    <row r="10114" spans="2:2" x14ac:dyDescent="0.2">
      <c r="B10114" s="2"/>
    </row>
    <row r="10115" spans="2:2" x14ac:dyDescent="0.2">
      <c r="B10115" s="2"/>
    </row>
    <row r="10116" spans="2:2" x14ac:dyDescent="0.2">
      <c r="B10116" s="2"/>
    </row>
    <row r="10117" spans="2:2" x14ac:dyDescent="0.2">
      <c r="B10117" s="2"/>
    </row>
    <row r="10118" spans="2:2" x14ac:dyDescent="0.2">
      <c r="B10118" s="2"/>
    </row>
    <row r="10119" spans="2:2" x14ac:dyDescent="0.2">
      <c r="B10119" s="2"/>
    </row>
    <row r="10120" spans="2:2" x14ac:dyDescent="0.2">
      <c r="B10120" s="2"/>
    </row>
    <row r="10121" spans="2:2" x14ac:dyDescent="0.2">
      <c r="B10121" s="2"/>
    </row>
    <row r="10122" spans="2:2" x14ac:dyDescent="0.2">
      <c r="B10122" s="2"/>
    </row>
    <row r="10123" spans="2:2" x14ac:dyDescent="0.2">
      <c r="B10123" s="2"/>
    </row>
    <row r="10124" spans="2:2" x14ac:dyDescent="0.2">
      <c r="B10124" s="2"/>
    </row>
    <row r="10125" spans="2:2" x14ac:dyDescent="0.2">
      <c r="B10125" s="2"/>
    </row>
    <row r="10126" spans="2:2" x14ac:dyDescent="0.2">
      <c r="B10126" s="2"/>
    </row>
    <row r="10127" spans="2:2" x14ac:dyDescent="0.2">
      <c r="B10127" s="2"/>
    </row>
    <row r="10128" spans="2:2" x14ac:dyDescent="0.2">
      <c r="B10128" s="2"/>
    </row>
    <row r="10129" spans="2:2" x14ac:dyDescent="0.2">
      <c r="B10129" s="2"/>
    </row>
    <row r="10130" spans="2:2" x14ac:dyDescent="0.2">
      <c r="B10130" s="2"/>
    </row>
    <row r="10131" spans="2:2" x14ac:dyDescent="0.2">
      <c r="B10131" s="2"/>
    </row>
    <row r="10132" spans="2:2" x14ac:dyDescent="0.2">
      <c r="B10132" s="2"/>
    </row>
    <row r="10133" spans="2:2" x14ac:dyDescent="0.2">
      <c r="B10133" s="2"/>
    </row>
    <row r="10134" spans="2:2" x14ac:dyDescent="0.2">
      <c r="B10134" s="2"/>
    </row>
    <row r="10135" spans="2:2" x14ac:dyDescent="0.2">
      <c r="B10135" s="2"/>
    </row>
    <row r="10136" spans="2:2" x14ac:dyDescent="0.2">
      <c r="B10136" s="2"/>
    </row>
    <row r="10137" spans="2:2" x14ac:dyDescent="0.2">
      <c r="B10137" s="2"/>
    </row>
    <row r="10138" spans="2:2" x14ac:dyDescent="0.2">
      <c r="B10138" s="2"/>
    </row>
    <row r="10139" spans="2:2" x14ac:dyDescent="0.2">
      <c r="B10139" s="2"/>
    </row>
    <row r="10140" spans="2:2" x14ac:dyDescent="0.2">
      <c r="B10140" s="2"/>
    </row>
    <row r="10141" spans="2:2" x14ac:dyDescent="0.2">
      <c r="B10141" s="2"/>
    </row>
    <row r="10142" spans="2:2" x14ac:dyDescent="0.2">
      <c r="B10142" s="2"/>
    </row>
    <row r="10143" spans="2:2" x14ac:dyDescent="0.2">
      <c r="B10143" s="2"/>
    </row>
    <row r="10144" spans="2:2" x14ac:dyDescent="0.2">
      <c r="B10144" s="2"/>
    </row>
    <row r="10145" spans="2:2" x14ac:dyDescent="0.2">
      <c r="B10145" s="2"/>
    </row>
    <row r="10146" spans="2:2" x14ac:dyDescent="0.2">
      <c r="B10146" s="2"/>
    </row>
    <row r="10147" spans="2:2" x14ac:dyDescent="0.2">
      <c r="B10147" s="2"/>
    </row>
    <row r="10148" spans="2:2" x14ac:dyDescent="0.2">
      <c r="B10148" s="2"/>
    </row>
    <row r="10149" spans="2:2" x14ac:dyDescent="0.2">
      <c r="B10149" s="2"/>
    </row>
    <row r="10150" spans="2:2" x14ac:dyDescent="0.2">
      <c r="B10150" s="2"/>
    </row>
    <row r="10151" spans="2:2" x14ac:dyDescent="0.2">
      <c r="B10151" s="2"/>
    </row>
    <row r="10152" spans="2:2" x14ac:dyDescent="0.2">
      <c r="B10152" s="2"/>
    </row>
    <row r="10153" spans="2:2" x14ac:dyDescent="0.2">
      <c r="B10153" s="2"/>
    </row>
    <row r="10154" spans="2:2" x14ac:dyDescent="0.2">
      <c r="B10154" s="2"/>
    </row>
    <row r="10155" spans="2:2" x14ac:dyDescent="0.2">
      <c r="B10155" s="2"/>
    </row>
    <row r="10156" spans="2:2" x14ac:dyDescent="0.2">
      <c r="B10156" s="2"/>
    </row>
    <row r="10157" spans="2:2" x14ac:dyDescent="0.2">
      <c r="B10157" s="2"/>
    </row>
    <row r="10158" spans="2:2" x14ac:dyDescent="0.2">
      <c r="B10158" s="2"/>
    </row>
    <row r="10159" spans="2:2" x14ac:dyDescent="0.2">
      <c r="B10159" s="2"/>
    </row>
    <row r="10160" spans="2:2" x14ac:dyDescent="0.2">
      <c r="B10160" s="2"/>
    </row>
    <row r="10161" spans="2:2" x14ac:dyDescent="0.2">
      <c r="B10161" s="2"/>
    </row>
    <row r="10162" spans="2:2" x14ac:dyDescent="0.2">
      <c r="B10162" s="2"/>
    </row>
    <row r="10163" spans="2:2" x14ac:dyDescent="0.2">
      <c r="B10163" s="2"/>
    </row>
    <row r="10164" spans="2:2" x14ac:dyDescent="0.2">
      <c r="B10164" s="2"/>
    </row>
    <row r="10165" spans="2:2" x14ac:dyDescent="0.2">
      <c r="B10165" s="2"/>
    </row>
    <row r="10166" spans="2:2" x14ac:dyDescent="0.2">
      <c r="B10166" s="2"/>
    </row>
    <row r="10167" spans="2:2" x14ac:dyDescent="0.2">
      <c r="B10167" s="2"/>
    </row>
    <row r="10168" spans="2:2" x14ac:dyDescent="0.2">
      <c r="B10168" s="2"/>
    </row>
    <row r="10169" spans="2:2" x14ac:dyDescent="0.2">
      <c r="B10169" s="2"/>
    </row>
    <row r="10170" spans="2:2" x14ac:dyDescent="0.2">
      <c r="B10170" s="2"/>
    </row>
    <row r="10171" spans="2:2" x14ac:dyDescent="0.2">
      <c r="B10171" s="2"/>
    </row>
    <row r="10172" spans="2:2" x14ac:dyDescent="0.2">
      <c r="B10172" s="2"/>
    </row>
    <row r="10173" spans="2:2" x14ac:dyDescent="0.2">
      <c r="B10173" s="2"/>
    </row>
    <row r="10174" spans="2:2" x14ac:dyDescent="0.2">
      <c r="B10174" s="2"/>
    </row>
    <row r="10175" spans="2:2" x14ac:dyDescent="0.2">
      <c r="B10175" s="2"/>
    </row>
    <row r="10176" spans="2:2" x14ac:dyDescent="0.2">
      <c r="B10176" s="2"/>
    </row>
    <row r="10177" spans="2:2" x14ac:dyDescent="0.2">
      <c r="B10177" s="2"/>
    </row>
    <row r="10178" spans="2:2" x14ac:dyDescent="0.2">
      <c r="B10178" s="2"/>
    </row>
    <row r="10179" spans="2:2" x14ac:dyDescent="0.2">
      <c r="B10179" s="2"/>
    </row>
    <row r="10180" spans="2:2" x14ac:dyDescent="0.2">
      <c r="B10180" s="2"/>
    </row>
    <row r="10181" spans="2:2" x14ac:dyDescent="0.2">
      <c r="B10181" s="2"/>
    </row>
    <row r="10182" spans="2:2" x14ac:dyDescent="0.2">
      <c r="B10182" s="2"/>
    </row>
    <row r="10183" spans="2:2" x14ac:dyDescent="0.2">
      <c r="B10183" s="2"/>
    </row>
    <row r="10184" spans="2:2" x14ac:dyDescent="0.2">
      <c r="B10184" s="2"/>
    </row>
    <row r="10185" spans="2:2" x14ac:dyDescent="0.2">
      <c r="B10185" s="2"/>
    </row>
    <row r="10186" spans="2:2" x14ac:dyDescent="0.2">
      <c r="B10186" s="2"/>
    </row>
    <row r="10187" spans="2:2" x14ac:dyDescent="0.2">
      <c r="B10187" s="2"/>
    </row>
    <row r="10188" spans="2:2" x14ac:dyDescent="0.2">
      <c r="B10188" s="2"/>
    </row>
    <row r="10189" spans="2:2" x14ac:dyDescent="0.2">
      <c r="B10189" s="2"/>
    </row>
    <row r="10190" spans="2:2" x14ac:dyDescent="0.2">
      <c r="B10190" s="2"/>
    </row>
    <row r="10191" spans="2:2" x14ac:dyDescent="0.2">
      <c r="B10191" s="2"/>
    </row>
    <row r="10192" spans="2:2" x14ac:dyDescent="0.2">
      <c r="B10192" s="2"/>
    </row>
    <row r="10193" spans="2:2" x14ac:dyDescent="0.2">
      <c r="B10193" s="2"/>
    </row>
    <row r="10194" spans="2:2" x14ac:dyDescent="0.2">
      <c r="B10194" s="2"/>
    </row>
    <row r="10195" spans="2:2" x14ac:dyDescent="0.2">
      <c r="B10195" s="2"/>
    </row>
    <row r="10196" spans="2:2" x14ac:dyDescent="0.2">
      <c r="B10196" s="2"/>
    </row>
    <row r="10197" spans="2:2" x14ac:dyDescent="0.2">
      <c r="B10197" s="2"/>
    </row>
    <row r="10198" spans="2:2" x14ac:dyDescent="0.2">
      <c r="B10198" s="2"/>
    </row>
    <row r="10199" spans="2:2" x14ac:dyDescent="0.2">
      <c r="B10199" s="2"/>
    </row>
    <row r="10200" spans="2:2" x14ac:dyDescent="0.2">
      <c r="B10200" s="2"/>
    </row>
    <row r="10201" spans="2:2" x14ac:dyDescent="0.2">
      <c r="B10201" s="2"/>
    </row>
    <row r="10202" spans="2:2" x14ac:dyDescent="0.2">
      <c r="B10202" s="2"/>
    </row>
    <row r="10203" spans="2:2" x14ac:dyDescent="0.2">
      <c r="B10203" s="2"/>
    </row>
    <row r="10204" spans="2:2" x14ac:dyDescent="0.2">
      <c r="B10204" s="2"/>
    </row>
    <row r="10205" spans="2:2" x14ac:dyDescent="0.2">
      <c r="B10205" s="2"/>
    </row>
    <row r="10206" spans="2:2" x14ac:dyDescent="0.2">
      <c r="B10206" s="2"/>
    </row>
    <row r="10207" spans="2:2" x14ac:dyDescent="0.2">
      <c r="B10207" s="2"/>
    </row>
    <row r="10208" spans="2:2" x14ac:dyDescent="0.2">
      <c r="B10208" s="2"/>
    </row>
    <row r="10209" spans="2:2" x14ac:dyDescent="0.2">
      <c r="B10209" s="2"/>
    </row>
    <row r="10210" spans="2:2" x14ac:dyDescent="0.2">
      <c r="B10210" s="2"/>
    </row>
    <row r="10211" spans="2:2" x14ac:dyDescent="0.2">
      <c r="B10211" s="2"/>
    </row>
    <row r="10212" spans="2:2" x14ac:dyDescent="0.2">
      <c r="B10212" s="2"/>
    </row>
    <row r="10213" spans="2:2" x14ac:dyDescent="0.2">
      <c r="B10213" s="2"/>
    </row>
    <row r="10214" spans="2:2" x14ac:dyDescent="0.2">
      <c r="B10214" s="2"/>
    </row>
    <row r="10215" spans="2:2" x14ac:dyDescent="0.2">
      <c r="B10215" s="2"/>
    </row>
    <row r="10216" spans="2:2" x14ac:dyDescent="0.2">
      <c r="B10216" s="2"/>
    </row>
    <row r="10217" spans="2:2" x14ac:dyDescent="0.2">
      <c r="B10217" s="2"/>
    </row>
    <row r="10218" spans="2:2" x14ac:dyDescent="0.2">
      <c r="B10218" s="2"/>
    </row>
    <row r="10219" spans="2:2" x14ac:dyDescent="0.2">
      <c r="B10219" s="2"/>
    </row>
    <row r="10220" spans="2:2" x14ac:dyDescent="0.2">
      <c r="B10220" s="2"/>
    </row>
    <row r="10221" spans="2:2" x14ac:dyDescent="0.2">
      <c r="B10221" s="2"/>
    </row>
    <row r="10222" spans="2:2" x14ac:dyDescent="0.2">
      <c r="B10222" s="2"/>
    </row>
    <row r="10223" spans="2:2" x14ac:dyDescent="0.2">
      <c r="B10223" s="2"/>
    </row>
    <row r="10224" spans="2:2" x14ac:dyDescent="0.2">
      <c r="B10224" s="2"/>
    </row>
    <row r="10225" spans="2:2" x14ac:dyDescent="0.2">
      <c r="B10225" s="2"/>
    </row>
    <row r="10226" spans="2:2" x14ac:dyDescent="0.2">
      <c r="B10226" s="2"/>
    </row>
    <row r="10227" spans="2:2" x14ac:dyDescent="0.2">
      <c r="B10227" s="2"/>
    </row>
    <row r="10228" spans="2:2" x14ac:dyDescent="0.2">
      <c r="B10228" s="2"/>
    </row>
    <row r="10229" spans="2:2" x14ac:dyDescent="0.2">
      <c r="B10229" s="2"/>
    </row>
    <row r="10230" spans="2:2" x14ac:dyDescent="0.2">
      <c r="B10230" s="2"/>
    </row>
    <row r="10231" spans="2:2" x14ac:dyDescent="0.2">
      <c r="B10231" s="2"/>
    </row>
    <row r="10232" spans="2:2" x14ac:dyDescent="0.2">
      <c r="B10232" s="2"/>
    </row>
    <row r="10233" spans="2:2" x14ac:dyDescent="0.2">
      <c r="B10233" s="2"/>
    </row>
    <row r="10234" spans="2:2" x14ac:dyDescent="0.2">
      <c r="B10234" s="2"/>
    </row>
    <row r="10235" spans="2:2" x14ac:dyDescent="0.2">
      <c r="B10235" s="2"/>
    </row>
    <row r="10236" spans="2:2" x14ac:dyDescent="0.2">
      <c r="B10236" s="2"/>
    </row>
    <row r="10237" spans="2:2" x14ac:dyDescent="0.2">
      <c r="B10237" s="2"/>
    </row>
    <row r="10238" spans="2:2" x14ac:dyDescent="0.2">
      <c r="B10238" s="2"/>
    </row>
    <row r="10239" spans="2:2" x14ac:dyDescent="0.2">
      <c r="B10239" s="2"/>
    </row>
    <row r="10240" spans="2:2" x14ac:dyDescent="0.2">
      <c r="B10240" s="2"/>
    </row>
    <row r="10241" spans="2:2" x14ac:dyDescent="0.2">
      <c r="B10241" s="2"/>
    </row>
    <row r="10242" spans="2:2" x14ac:dyDescent="0.2">
      <c r="B10242" s="2"/>
    </row>
    <row r="10243" spans="2:2" x14ac:dyDescent="0.2">
      <c r="B10243" s="2"/>
    </row>
    <row r="10244" spans="2:2" x14ac:dyDescent="0.2">
      <c r="B10244" s="2"/>
    </row>
    <row r="10245" spans="2:2" x14ac:dyDescent="0.2">
      <c r="B10245" s="2"/>
    </row>
    <row r="10246" spans="2:2" x14ac:dyDescent="0.2">
      <c r="B10246" s="2"/>
    </row>
    <row r="10247" spans="2:2" x14ac:dyDescent="0.2">
      <c r="B10247" s="2"/>
    </row>
    <row r="10248" spans="2:2" x14ac:dyDescent="0.2">
      <c r="B10248" s="2"/>
    </row>
    <row r="10249" spans="2:2" x14ac:dyDescent="0.2">
      <c r="B10249" s="2"/>
    </row>
    <row r="10250" spans="2:2" x14ac:dyDescent="0.2">
      <c r="B10250" s="2"/>
    </row>
    <row r="10251" spans="2:2" x14ac:dyDescent="0.2">
      <c r="B10251" s="2"/>
    </row>
    <row r="10252" spans="2:2" x14ac:dyDescent="0.2">
      <c r="B10252" s="2"/>
    </row>
    <row r="10253" spans="2:2" x14ac:dyDescent="0.2">
      <c r="B10253" s="2"/>
    </row>
    <row r="10254" spans="2:2" x14ac:dyDescent="0.2">
      <c r="B10254" s="2"/>
    </row>
    <row r="10255" spans="2:2" x14ac:dyDescent="0.2">
      <c r="B10255" s="2"/>
    </row>
    <row r="10256" spans="2:2" x14ac:dyDescent="0.2">
      <c r="B10256" s="2"/>
    </row>
    <row r="10257" spans="2:2" x14ac:dyDescent="0.2">
      <c r="B10257" s="2"/>
    </row>
    <row r="10258" spans="2:2" x14ac:dyDescent="0.2">
      <c r="B10258" s="2"/>
    </row>
    <row r="10259" spans="2:2" x14ac:dyDescent="0.2">
      <c r="B10259" s="2"/>
    </row>
    <row r="10260" spans="2:2" x14ac:dyDescent="0.2">
      <c r="B10260" s="2"/>
    </row>
    <row r="10261" spans="2:2" x14ac:dyDescent="0.2">
      <c r="B10261" s="2"/>
    </row>
    <row r="10262" spans="2:2" x14ac:dyDescent="0.2">
      <c r="B10262" s="2"/>
    </row>
    <row r="10263" spans="2:2" x14ac:dyDescent="0.2">
      <c r="B10263" s="2"/>
    </row>
    <row r="10264" spans="2:2" x14ac:dyDescent="0.2">
      <c r="B10264" s="2"/>
    </row>
    <row r="10265" spans="2:2" x14ac:dyDescent="0.2">
      <c r="B10265" s="2"/>
    </row>
    <row r="10266" spans="2:2" x14ac:dyDescent="0.2">
      <c r="B10266" s="2"/>
    </row>
    <row r="10267" spans="2:2" x14ac:dyDescent="0.2">
      <c r="B10267" s="2"/>
    </row>
    <row r="10268" spans="2:2" x14ac:dyDescent="0.2">
      <c r="B10268" s="2"/>
    </row>
    <row r="10269" spans="2:2" x14ac:dyDescent="0.2">
      <c r="B10269" s="2"/>
    </row>
    <row r="10270" spans="2:2" x14ac:dyDescent="0.2">
      <c r="B10270" s="2"/>
    </row>
    <row r="10271" spans="2:2" x14ac:dyDescent="0.2">
      <c r="B10271" s="2"/>
    </row>
    <row r="10272" spans="2:2" x14ac:dyDescent="0.2">
      <c r="B10272" s="2"/>
    </row>
    <row r="10273" spans="2:2" x14ac:dyDescent="0.2">
      <c r="B10273" s="2"/>
    </row>
    <row r="10274" spans="2:2" x14ac:dyDescent="0.2">
      <c r="B10274" s="2"/>
    </row>
    <row r="10275" spans="2:2" x14ac:dyDescent="0.2">
      <c r="B10275" s="2"/>
    </row>
    <row r="10276" spans="2:2" x14ac:dyDescent="0.2">
      <c r="B10276" s="2"/>
    </row>
    <row r="10277" spans="2:2" x14ac:dyDescent="0.2">
      <c r="B10277" s="2"/>
    </row>
    <row r="10278" spans="2:2" x14ac:dyDescent="0.2">
      <c r="B10278" s="2"/>
    </row>
    <row r="10279" spans="2:2" x14ac:dyDescent="0.2">
      <c r="B10279" s="2"/>
    </row>
    <row r="10280" spans="2:2" x14ac:dyDescent="0.2">
      <c r="B10280" s="2"/>
    </row>
    <row r="10281" spans="2:2" x14ac:dyDescent="0.2">
      <c r="B10281" s="2"/>
    </row>
    <row r="10282" spans="2:2" x14ac:dyDescent="0.2">
      <c r="B10282" s="2"/>
    </row>
    <row r="10283" spans="2:2" x14ac:dyDescent="0.2">
      <c r="B10283" s="2"/>
    </row>
    <row r="10284" spans="2:2" x14ac:dyDescent="0.2">
      <c r="B10284" s="2"/>
    </row>
    <row r="10285" spans="2:2" x14ac:dyDescent="0.2">
      <c r="B10285" s="2"/>
    </row>
    <row r="10286" spans="2:2" x14ac:dyDescent="0.2">
      <c r="B10286" s="2"/>
    </row>
    <row r="10287" spans="2:2" x14ac:dyDescent="0.2">
      <c r="B10287" s="2"/>
    </row>
    <row r="10288" spans="2:2" x14ac:dyDescent="0.2">
      <c r="B10288" s="2"/>
    </row>
    <row r="10289" spans="2:2" x14ac:dyDescent="0.2">
      <c r="B10289" s="2"/>
    </row>
    <row r="10290" spans="2:2" x14ac:dyDescent="0.2">
      <c r="B10290" s="2"/>
    </row>
    <row r="10291" spans="2:2" x14ac:dyDescent="0.2">
      <c r="B10291" s="2"/>
    </row>
    <row r="10292" spans="2:2" x14ac:dyDescent="0.2">
      <c r="B10292" s="2"/>
    </row>
    <row r="10293" spans="2:2" x14ac:dyDescent="0.2">
      <c r="B10293" s="2"/>
    </row>
    <row r="10294" spans="2:2" x14ac:dyDescent="0.2">
      <c r="B10294" s="2"/>
    </row>
    <row r="10295" spans="2:2" x14ac:dyDescent="0.2">
      <c r="B10295" s="2"/>
    </row>
    <row r="10296" spans="2:2" x14ac:dyDescent="0.2">
      <c r="B10296" s="2"/>
    </row>
    <row r="10297" spans="2:2" x14ac:dyDescent="0.2">
      <c r="B10297" s="2"/>
    </row>
    <row r="10298" spans="2:2" x14ac:dyDescent="0.2">
      <c r="B10298" s="2"/>
    </row>
    <row r="10299" spans="2:2" x14ac:dyDescent="0.2">
      <c r="B10299" s="2"/>
    </row>
    <row r="10300" spans="2:2" x14ac:dyDescent="0.2">
      <c r="B10300" s="2"/>
    </row>
    <row r="10301" spans="2:2" x14ac:dyDescent="0.2">
      <c r="B10301" s="2"/>
    </row>
    <row r="10302" spans="2:2" x14ac:dyDescent="0.2">
      <c r="B10302" s="2"/>
    </row>
    <row r="10303" spans="2:2" x14ac:dyDescent="0.2">
      <c r="B10303" s="2"/>
    </row>
    <row r="10304" spans="2:2" x14ac:dyDescent="0.2">
      <c r="B10304" s="2"/>
    </row>
    <row r="10305" spans="2:2" x14ac:dyDescent="0.2">
      <c r="B10305" s="2"/>
    </row>
    <row r="10306" spans="2:2" x14ac:dyDescent="0.2">
      <c r="B10306" s="2"/>
    </row>
    <row r="10307" spans="2:2" x14ac:dyDescent="0.2">
      <c r="B10307" s="2"/>
    </row>
    <row r="10308" spans="2:2" x14ac:dyDescent="0.2">
      <c r="B10308" s="2"/>
    </row>
    <row r="10309" spans="2:2" x14ac:dyDescent="0.2">
      <c r="B10309" s="2"/>
    </row>
    <row r="10310" spans="2:2" x14ac:dyDescent="0.2">
      <c r="B10310" s="2"/>
    </row>
    <row r="10311" spans="2:2" x14ac:dyDescent="0.2">
      <c r="B10311" s="2"/>
    </row>
    <row r="10312" spans="2:2" x14ac:dyDescent="0.2">
      <c r="B10312" s="2"/>
    </row>
    <row r="10313" spans="2:2" x14ac:dyDescent="0.2">
      <c r="B10313" s="2"/>
    </row>
    <row r="10314" spans="2:2" x14ac:dyDescent="0.2">
      <c r="B10314" s="2"/>
    </row>
    <row r="10315" spans="2:2" x14ac:dyDescent="0.2">
      <c r="B10315" s="2"/>
    </row>
    <row r="10316" spans="2:2" x14ac:dyDescent="0.2">
      <c r="B10316" s="2"/>
    </row>
    <row r="10317" spans="2:2" x14ac:dyDescent="0.2">
      <c r="B10317" s="2"/>
    </row>
    <row r="10318" spans="2:2" x14ac:dyDescent="0.2">
      <c r="B10318" s="2"/>
    </row>
    <row r="10319" spans="2:2" x14ac:dyDescent="0.2">
      <c r="B10319" s="2"/>
    </row>
    <row r="10320" spans="2:2" x14ac:dyDescent="0.2">
      <c r="B10320" s="2"/>
    </row>
    <row r="10321" spans="2:2" x14ac:dyDescent="0.2">
      <c r="B10321" s="2"/>
    </row>
    <row r="10322" spans="2:2" x14ac:dyDescent="0.2">
      <c r="B10322" s="2"/>
    </row>
    <row r="10323" spans="2:2" x14ac:dyDescent="0.2">
      <c r="B10323" s="2"/>
    </row>
    <row r="10324" spans="2:2" x14ac:dyDescent="0.2">
      <c r="B10324" s="2"/>
    </row>
    <row r="10325" spans="2:2" x14ac:dyDescent="0.2">
      <c r="B10325" s="2"/>
    </row>
    <row r="10326" spans="2:2" x14ac:dyDescent="0.2">
      <c r="B10326" s="2"/>
    </row>
    <row r="10327" spans="2:2" x14ac:dyDescent="0.2">
      <c r="B10327" s="2"/>
    </row>
    <row r="10328" spans="2:2" x14ac:dyDescent="0.2">
      <c r="B10328" s="2"/>
    </row>
    <row r="10329" spans="2:2" x14ac:dyDescent="0.2">
      <c r="B10329" s="2"/>
    </row>
    <row r="10330" spans="2:2" x14ac:dyDescent="0.2">
      <c r="B10330" s="2"/>
    </row>
    <row r="10331" spans="2:2" x14ac:dyDescent="0.2">
      <c r="B10331" s="2"/>
    </row>
    <row r="10332" spans="2:2" x14ac:dyDescent="0.2">
      <c r="B10332" s="2"/>
    </row>
    <row r="10333" spans="2:2" x14ac:dyDescent="0.2">
      <c r="B10333" s="2"/>
    </row>
    <row r="10334" spans="2:2" x14ac:dyDescent="0.2">
      <c r="B10334" s="2"/>
    </row>
    <row r="10335" spans="2:2" x14ac:dyDescent="0.2">
      <c r="B10335" s="2"/>
    </row>
    <row r="10336" spans="2:2" x14ac:dyDescent="0.2">
      <c r="B10336" s="2"/>
    </row>
    <row r="10337" spans="2:2" x14ac:dyDescent="0.2">
      <c r="B10337" s="2"/>
    </row>
    <row r="10338" spans="2:2" x14ac:dyDescent="0.2">
      <c r="B10338" s="2"/>
    </row>
    <row r="10339" spans="2:2" x14ac:dyDescent="0.2">
      <c r="B10339" s="2"/>
    </row>
    <row r="10340" spans="2:2" x14ac:dyDescent="0.2">
      <c r="B10340" s="2"/>
    </row>
    <row r="10341" spans="2:2" x14ac:dyDescent="0.2">
      <c r="B10341" s="2"/>
    </row>
    <row r="10342" spans="2:2" x14ac:dyDescent="0.2">
      <c r="B10342" s="2"/>
    </row>
    <row r="10343" spans="2:2" x14ac:dyDescent="0.2">
      <c r="B10343" s="2"/>
    </row>
    <row r="10344" spans="2:2" x14ac:dyDescent="0.2">
      <c r="B10344" s="2"/>
    </row>
    <row r="10345" spans="2:2" x14ac:dyDescent="0.2">
      <c r="B10345" s="2"/>
    </row>
    <row r="10346" spans="2:2" x14ac:dyDescent="0.2">
      <c r="B10346" s="2"/>
    </row>
    <row r="10347" spans="2:2" x14ac:dyDescent="0.2">
      <c r="B10347" s="2"/>
    </row>
    <row r="10348" spans="2:2" x14ac:dyDescent="0.2">
      <c r="B10348" s="2"/>
    </row>
    <row r="10349" spans="2:2" x14ac:dyDescent="0.2">
      <c r="B10349" s="2"/>
    </row>
    <row r="10350" spans="2:2" x14ac:dyDescent="0.2">
      <c r="B10350" s="2"/>
    </row>
    <row r="10351" spans="2:2" x14ac:dyDescent="0.2">
      <c r="B10351" s="2"/>
    </row>
    <row r="10352" spans="2:2" x14ac:dyDescent="0.2">
      <c r="B10352" s="2"/>
    </row>
    <row r="10353" spans="2:2" x14ac:dyDescent="0.2">
      <c r="B10353" s="2"/>
    </row>
    <row r="10354" spans="2:2" x14ac:dyDescent="0.2">
      <c r="B10354" s="2"/>
    </row>
    <row r="10355" spans="2:2" x14ac:dyDescent="0.2">
      <c r="B10355" s="2"/>
    </row>
    <row r="10356" spans="2:2" x14ac:dyDescent="0.2">
      <c r="B10356" s="2"/>
    </row>
    <row r="10357" spans="2:2" x14ac:dyDescent="0.2">
      <c r="B10357" s="2"/>
    </row>
    <row r="10358" spans="2:2" x14ac:dyDescent="0.2">
      <c r="B10358" s="2"/>
    </row>
    <row r="10359" spans="2:2" x14ac:dyDescent="0.2">
      <c r="B10359" s="2"/>
    </row>
    <row r="10360" spans="2:2" x14ac:dyDescent="0.2">
      <c r="B10360" s="2"/>
    </row>
    <row r="10361" spans="2:2" x14ac:dyDescent="0.2">
      <c r="B10361" s="2"/>
    </row>
    <row r="10362" spans="2:2" x14ac:dyDescent="0.2">
      <c r="B10362" s="2"/>
    </row>
    <row r="10363" spans="2:2" x14ac:dyDescent="0.2">
      <c r="B10363" s="2"/>
    </row>
    <row r="10364" spans="2:2" x14ac:dyDescent="0.2">
      <c r="B10364" s="2"/>
    </row>
    <row r="10365" spans="2:2" x14ac:dyDescent="0.2">
      <c r="B10365" s="2"/>
    </row>
    <row r="10366" spans="2:2" x14ac:dyDescent="0.2">
      <c r="B10366" s="2"/>
    </row>
    <row r="10367" spans="2:2" x14ac:dyDescent="0.2">
      <c r="B10367" s="2"/>
    </row>
    <row r="10368" spans="2:2" x14ac:dyDescent="0.2">
      <c r="B10368" s="2"/>
    </row>
    <row r="10369" spans="2:2" x14ac:dyDescent="0.2">
      <c r="B10369" s="2"/>
    </row>
    <row r="10370" spans="2:2" x14ac:dyDescent="0.2">
      <c r="B10370" s="2"/>
    </row>
    <row r="10371" spans="2:2" x14ac:dyDescent="0.2">
      <c r="B10371" s="2"/>
    </row>
    <row r="10372" spans="2:2" x14ac:dyDescent="0.2">
      <c r="B10372" s="2"/>
    </row>
    <row r="10373" spans="2:2" x14ac:dyDescent="0.2">
      <c r="B10373" s="2"/>
    </row>
    <row r="10374" spans="2:2" x14ac:dyDescent="0.2">
      <c r="B10374" s="2"/>
    </row>
    <row r="10375" spans="2:2" x14ac:dyDescent="0.2">
      <c r="B10375" s="2"/>
    </row>
    <row r="10376" spans="2:2" x14ac:dyDescent="0.2">
      <c r="B10376" s="2"/>
    </row>
    <row r="10377" spans="2:2" x14ac:dyDescent="0.2">
      <c r="B10377" s="2"/>
    </row>
    <row r="10378" spans="2:2" x14ac:dyDescent="0.2">
      <c r="B10378" s="2"/>
    </row>
    <row r="10379" spans="2:2" x14ac:dyDescent="0.2">
      <c r="B10379" s="2"/>
    </row>
    <row r="10380" spans="2:2" x14ac:dyDescent="0.2">
      <c r="B10380" s="2"/>
    </row>
    <row r="10381" spans="2:2" x14ac:dyDescent="0.2">
      <c r="B10381" s="2"/>
    </row>
    <row r="10382" spans="2:2" x14ac:dyDescent="0.2">
      <c r="B10382" s="2"/>
    </row>
    <row r="10383" spans="2:2" x14ac:dyDescent="0.2">
      <c r="B10383" s="2"/>
    </row>
    <row r="10384" spans="2:2" x14ac:dyDescent="0.2">
      <c r="B10384" s="2"/>
    </row>
    <row r="10385" spans="2:2" x14ac:dyDescent="0.2">
      <c r="B10385" s="2"/>
    </row>
    <row r="10386" spans="2:2" x14ac:dyDescent="0.2">
      <c r="B10386" s="2"/>
    </row>
    <row r="10387" spans="2:2" x14ac:dyDescent="0.2">
      <c r="B10387" s="2"/>
    </row>
    <row r="10388" spans="2:2" x14ac:dyDescent="0.2">
      <c r="B10388" s="2"/>
    </row>
    <row r="10389" spans="2:2" x14ac:dyDescent="0.2">
      <c r="B10389" s="2"/>
    </row>
    <row r="10390" spans="2:2" x14ac:dyDescent="0.2">
      <c r="B10390" s="2"/>
    </row>
    <row r="10391" spans="2:2" x14ac:dyDescent="0.2">
      <c r="B10391" s="2"/>
    </row>
    <row r="10392" spans="2:2" x14ac:dyDescent="0.2">
      <c r="B10392" s="2"/>
    </row>
    <row r="10393" spans="2:2" x14ac:dyDescent="0.2">
      <c r="B10393" s="2"/>
    </row>
    <row r="10394" spans="2:2" x14ac:dyDescent="0.2">
      <c r="B10394" s="2"/>
    </row>
    <row r="10395" spans="2:2" x14ac:dyDescent="0.2">
      <c r="B10395" s="2"/>
    </row>
    <row r="10396" spans="2:2" x14ac:dyDescent="0.2">
      <c r="B10396" s="2"/>
    </row>
    <row r="10397" spans="2:2" x14ac:dyDescent="0.2">
      <c r="B10397" s="2"/>
    </row>
    <row r="10398" spans="2:2" x14ac:dyDescent="0.2">
      <c r="B10398" s="2"/>
    </row>
    <row r="10399" spans="2:2" x14ac:dyDescent="0.2">
      <c r="B10399" s="2"/>
    </row>
    <row r="10400" spans="2:2" x14ac:dyDescent="0.2">
      <c r="B10400" s="2"/>
    </row>
    <row r="10401" spans="2:2" x14ac:dyDescent="0.2">
      <c r="B10401" s="2"/>
    </row>
    <row r="10402" spans="2:2" x14ac:dyDescent="0.2">
      <c r="B10402" s="2"/>
    </row>
    <row r="10403" spans="2:2" x14ac:dyDescent="0.2">
      <c r="B10403" s="2"/>
    </row>
    <row r="10404" spans="2:2" x14ac:dyDescent="0.2">
      <c r="B10404" s="2"/>
    </row>
    <row r="10405" spans="2:2" x14ac:dyDescent="0.2">
      <c r="B10405" s="2"/>
    </row>
    <row r="10406" spans="2:2" x14ac:dyDescent="0.2">
      <c r="B10406" s="2"/>
    </row>
    <row r="10407" spans="2:2" x14ac:dyDescent="0.2">
      <c r="B10407" s="2"/>
    </row>
    <row r="10408" spans="2:2" x14ac:dyDescent="0.2">
      <c r="B10408" s="2"/>
    </row>
    <row r="10409" spans="2:2" x14ac:dyDescent="0.2">
      <c r="B10409" s="2"/>
    </row>
    <row r="10410" spans="2:2" x14ac:dyDescent="0.2">
      <c r="B10410" s="2"/>
    </row>
    <row r="10411" spans="2:2" x14ac:dyDescent="0.2">
      <c r="B10411" s="2"/>
    </row>
    <row r="10412" spans="2:2" x14ac:dyDescent="0.2">
      <c r="B10412" s="2"/>
    </row>
    <row r="10413" spans="2:2" x14ac:dyDescent="0.2">
      <c r="B10413" s="2"/>
    </row>
    <row r="10414" spans="2:2" x14ac:dyDescent="0.2">
      <c r="B10414" s="2"/>
    </row>
    <row r="10415" spans="2:2" x14ac:dyDescent="0.2">
      <c r="B10415" s="2"/>
    </row>
    <row r="10416" spans="2:2" x14ac:dyDescent="0.2">
      <c r="B10416" s="2"/>
    </row>
    <row r="10417" spans="2:2" x14ac:dyDescent="0.2">
      <c r="B10417" s="2"/>
    </row>
    <row r="10418" spans="2:2" x14ac:dyDescent="0.2">
      <c r="B10418" s="2"/>
    </row>
    <row r="10419" spans="2:2" x14ac:dyDescent="0.2">
      <c r="B10419" s="2"/>
    </row>
    <row r="10420" spans="2:2" x14ac:dyDescent="0.2">
      <c r="B10420" s="2"/>
    </row>
    <row r="10421" spans="2:2" x14ac:dyDescent="0.2">
      <c r="B10421" s="2"/>
    </row>
    <row r="10422" spans="2:2" x14ac:dyDescent="0.2">
      <c r="B10422" s="2"/>
    </row>
    <row r="10423" spans="2:2" x14ac:dyDescent="0.2">
      <c r="B10423" s="2"/>
    </row>
    <row r="10424" spans="2:2" x14ac:dyDescent="0.2">
      <c r="B10424" s="2"/>
    </row>
    <row r="10425" spans="2:2" x14ac:dyDescent="0.2">
      <c r="B10425" s="2"/>
    </row>
    <row r="10426" spans="2:2" x14ac:dyDescent="0.2">
      <c r="B10426" s="2"/>
    </row>
    <row r="10427" spans="2:2" x14ac:dyDescent="0.2">
      <c r="B10427" s="2"/>
    </row>
    <row r="10428" spans="2:2" x14ac:dyDescent="0.2">
      <c r="B10428" s="2"/>
    </row>
    <row r="10429" spans="2:2" x14ac:dyDescent="0.2">
      <c r="B10429" s="2"/>
    </row>
    <row r="10430" spans="2:2" x14ac:dyDescent="0.2">
      <c r="B10430" s="2"/>
    </row>
    <row r="10431" spans="2:2" x14ac:dyDescent="0.2">
      <c r="B10431" s="2"/>
    </row>
    <row r="10432" spans="2:2" x14ac:dyDescent="0.2">
      <c r="B10432" s="2"/>
    </row>
    <row r="10433" spans="2:2" x14ac:dyDescent="0.2">
      <c r="B10433" s="2"/>
    </row>
    <row r="10434" spans="2:2" x14ac:dyDescent="0.2">
      <c r="B10434" s="2"/>
    </row>
    <row r="10435" spans="2:2" x14ac:dyDescent="0.2">
      <c r="B10435" s="2"/>
    </row>
    <row r="10436" spans="2:2" x14ac:dyDescent="0.2">
      <c r="B10436" s="2"/>
    </row>
    <row r="10437" spans="2:2" x14ac:dyDescent="0.2">
      <c r="B10437" s="2"/>
    </row>
    <row r="10438" spans="2:2" x14ac:dyDescent="0.2">
      <c r="B10438" s="2"/>
    </row>
    <row r="10439" spans="2:2" x14ac:dyDescent="0.2">
      <c r="B10439" s="2"/>
    </row>
    <row r="10440" spans="2:2" x14ac:dyDescent="0.2">
      <c r="B10440" s="2"/>
    </row>
    <row r="10441" spans="2:2" x14ac:dyDescent="0.2">
      <c r="B10441" s="2"/>
    </row>
    <row r="10442" spans="2:2" x14ac:dyDescent="0.2">
      <c r="B10442" s="2"/>
    </row>
    <row r="10443" spans="2:2" x14ac:dyDescent="0.2">
      <c r="B10443" s="2"/>
    </row>
    <row r="10444" spans="2:2" x14ac:dyDescent="0.2">
      <c r="B10444" s="2"/>
    </row>
    <row r="10445" spans="2:2" x14ac:dyDescent="0.2">
      <c r="B10445" s="2"/>
    </row>
    <row r="10446" spans="2:2" x14ac:dyDescent="0.2">
      <c r="B10446" s="2"/>
    </row>
    <row r="10447" spans="2:2" x14ac:dyDescent="0.2">
      <c r="B10447" s="2"/>
    </row>
    <row r="10448" spans="2:2" x14ac:dyDescent="0.2">
      <c r="B10448" s="2"/>
    </row>
    <row r="10449" spans="2:2" x14ac:dyDescent="0.2">
      <c r="B10449" s="2"/>
    </row>
    <row r="10450" spans="2:2" x14ac:dyDescent="0.2">
      <c r="B10450" s="2"/>
    </row>
    <row r="10451" spans="2:2" x14ac:dyDescent="0.2">
      <c r="B10451" s="2"/>
    </row>
    <row r="10452" spans="2:2" x14ac:dyDescent="0.2">
      <c r="B10452" s="2"/>
    </row>
    <row r="10453" spans="2:2" x14ac:dyDescent="0.2">
      <c r="B10453" s="2"/>
    </row>
    <row r="10454" spans="2:2" x14ac:dyDescent="0.2">
      <c r="B10454" s="2"/>
    </row>
    <row r="10455" spans="2:2" x14ac:dyDescent="0.2">
      <c r="B10455" s="2"/>
    </row>
    <row r="10456" spans="2:2" x14ac:dyDescent="0.2">
      <c r="B10456" s="2"/>
    </row>
    <row r="10457" spans="2:2" x14ac:dyDescent="0.2">
      <c r="B10457" s="2"/>
    </row>
    <row r="10458" spans="2:2" x14ac:dyDescent="0.2">
      <c r="B10458" s="2"/>
    </row>
    <row r="10459" spans="2:2" x14ac:dyDescent="0.2">
      <c r="B10459" s="2"/>
    </row>
    <row r="10460" spans="2:2" x14ac:dyDescent="0.2">
      <c r="B10460" s="2"/>
    </row>
    <row r="10461" spans="2:2" x14ac:dyDescent="0.2">
      <c r="B10461" s="2"/>
    </row>
    <row r="10462" spans="2:2" x14ac:dyDescent="0.2">
      <c r="B10462" s="2"/>
    </row>
    <row r="10463" spans="2:2" x14ac:dyDescent="0.2">
      <c r="B10463" s="2"/>
    </row>
    <row r="10464" spans="2:2" x14ac:dyDescent="0.2">
      <c r="B10464" s="2"/>
    </row>
    <row r="10465" spans="2:2" x14ac:dyDescent="0.2">
      <c r="B10465" s="2"/>
    </row>
    <row r="10466" spans="2:2" x14ac:dyDescent="0.2">
      <c r="B10466" s="2"/>
    </row>
    <row r="10467" spans="2:2" x14ac:dyDescent="0.2">
      <c r="B10467" s="2"/>
    </row>
    <row r="10468" spans="2:2" x14ac:dyDescent="0.2">
      <c r="B10468" s="2"/>
    </row>
    <row r="10469" spans="2:2" x14ac:dyDescent="0.2">
      <c r="B10469" s="2"/>
    </row>
    <row r="10470" spans="2:2" x14ac:dyDescent="0.2">
      <c r="B10470" s="2"/>
    </row>
    <row r="10471" spans="2:2" x14ac:dyDescent="0.2">
      <c r="B10471" s="2"/>
    </row>
    <row r="10472" spans="2:2" x14ac:dyDescent="0.2">
      <c r="B10472" s="2"/>
    </row>
    <row r="10473" spans="2:2" x14ac:dyDescent="0.2">
      <c r="B10473" s="2"/>
    </row>
    <row r="10474" spans="2:2" x14ac:dyDescent="0.2">
      <c r="B10474" s="2"/>
    </row>
    <row r="10475" spans="2:2" x14ac:dyDescent="0.2">
      <c r="B10475" s="2"/>
    </row>
    <row r="10476" spans="2:2" x14ac:dyDescent="0.2">
      <c r="B10476" s="2"/>
    </row>
    <row r="10477" spans="2:2" x14ac:dyDescent="0.2">
      <c r="B10477" s="2"/>
    </row>
    <row r="10478" spans="2:2" x14ac:dyDescent="0.2">
      <c r="B10478" s="2"/>
    </row>
    <row r="10479" spans="2:2" x14ac:dyDescent="0.2">
      <c r="B10479" s="2"/>
    </row>
    <row r="10480" spans="2:2" x14ac:dyDescent="0.2">
      <c r="B10480" s="2"/>
    </row>
    <row r="10481" spans="2:2" x14ac:dyDescent="0.2">
      <c r="B10481" s="2"/>
    </row>
    <row r="10482" spans="2:2" x14ac:dyDescent="0.2">
      <c r="B10482" s="2"/>
    </row>
    <row r="10483" spans="2:2" x14ac:dyDescent="0.2">
      <c r="B10483" s="2"/>
    </row>
    <row r="10484" spans="2:2" x14ac:dyDescent="0.2">
      <c r="B10484" s="2"/>
    </row>
    <row r="10485" spans="2:2" x14ac:dyDescent="0.2">
      <c r="B10485" s="2"/>
    </row>
    <row r="10486" spans="2:2" x14ac:dyDescent="0.2">
      <c r="B10486" s="2"/>
    </row>
    <row r="10487" spans="2:2" x14ac:dyDescent="0.2">
      <c r="B10487" s="2"/>
    </row>
    <row r="10488" spans="2:2" x14ac:dyDescent="0.2">
      <c r="B10488" s="2"/>
    </row>
    <row r="10489" spans="2:2" x14ac:dyDescent="0.2">
      <c r="B10489" s="2"/>
    </row>
    <row r="10490" spans="2:2" x14ac:dyDescent="0.2">
      <c r="B10490" s="2"/>
    </row>
    <row r="10491" spans="2:2" x14ac:dyDescent="0.2">
      <c r="B10491" s="2"/>
    </row>
    <row r="10492" spans="2:2" x14ac:dyDescent="0.2">
      <c r="B10492" s="2"/>
    </row>
    <row r="10493" spans="2:2" x14ac:dyDescent="0.2">
      <c r="B10493" s="2"/>
    </row>
    <row r="10494" spans="2:2" x14ac:dyDescent="0.2">
      <c r="B10494" s="2"/>
    </row>
    <row r="10495" spans="2:2" x14ac:dyDescent="0.2">
      <c r="B10495" s="2"/>
    </row>
    <row r="10496" spans="2:2" x14ac:dyDescent="0.2">
      <c r="B10496" s="2"/>
    </row>
    <row r="10497" spans="2:2" x14ac:dyDescent="0.2">
      <c r="B10497" s="2"/>
    </row>
    <row r="10498" spans="2:2" x14ac:dyDescent="0.2">
      <c r="B10498" s="2"/>
    </row>
    <row r="10499" spans="2:2" x14ac:dyDescent="0.2">
      <c r="B10499" s="2"/>
    </row>
    <row r="10500" spans="2:2" x14ac:dyDescent="0.2">
      <c r="B10500" s="2"/>
    </row>
    <row r="10501" spans="2:2" x14ac:dyDescent="0.2">
      <c r="B10501" s="2"/>
    </row>
    <row r="10502" spans="2:2" x14ac:dyDescent="0.2">
      <c r="B10502" s="2"/>
    </row>
    <row r="10503" spans="2:2" x14ac:dyDescent="0.2">
      <c r="B10503" s="2"/>
    </row>
    <row r="10504" spans="2:2" x14ac:dyDescent="0.2">
      <c r="B10504" s="2"/>
    </row>
    <row r="10505" spans="2:2" x14ac:dyDescent="0.2">
      <c r="B10505" s="2"/>
    </row>
    <row r="10506" spans="2:2" x14ac:dyDescent="0.2">
      <c r="B10506" s="2"/>
    </row>
    <row r="10507" spans="2:2" x14ac:dyDescent="0.2">
      <c r="B10507" s="2"/>
    </row>
    <row r="10508" spans="2:2" x14ac:dyDescent="0.2">
      <c r="B10508" s="2"/>
    </row>
    <row r="10509" spans="2:2" x14ac:dyDescent="0.2">
      <c r="B10509" s="2"/>
    </row>
    <row r="10510" spans="2:2" x14ac:dyDescent="0.2">
      <c r="B10510" s="2"/>
    </row>
    <row r="10511" spans="2:2" x14ac:dyDescent="0.2">
      <c r="B10511" s="2"/>
    </row>
    <row r="10512" spans="2:2" x14ac:dyDescent="0.2">
      <c r="B10512" s="2"/>
    </row>
    <row r="10513" spans="2:2" x14ac:dyDescent="0.2">
      <c r="B10513" s="2"/>
    </row>
    <row r="10514" spans="2:2" x14ac:dyDescent="0.2">
      <c r="B10514" s="2"/>
    </row>
    <row r="10515" spans="2:2" x14ac:dyDescent="0.2">
      <c r="B10515" s="2"/>
    </row>
    <row r="10516" spans="2:2" x14ac:dyDescent="0.2">
      <c r="B10516" s="2"/>
    </row>
    <row r="10517" spans="2:2" x14ac:dyDescent="0.2">
      <c r="B10517" s="2"/>
    </row>
    <row r="10518" spans="2:2" x14ac:dyDescent="0.2">
      <c r="B10518" s="2"/>
    </row>
    <row r="10519" spans="2:2" x14ac:dyDescent="0.2">
      <c r="B10519" s="2"/>
    </row>
    <row r="10520" spans="2:2" x14ac:dyDescent="0.2">
      <c r="B10520" s="2"/>
    </row>
    <row r="10521" spans="2:2" x14ac:dyDescent="0.2">
      <c r="B10521" s="2"/>
    </row>
    <row r="10522" spans="2:2" x14ac:dyDescent="0.2">
      <c r="B10522" s="2"/>
    </row>
    <row r="10523" spans="2:2" x14ac:dyDescent="0.2">
      <c r="B10523" s="2"/>
    </row>
    <row r="10524" spans="2:2" x14ac:dyDescent="0.2">
      <c r="B10524" s="2"/>
    </row>
    <row r="10525" spans="2:2" x14ac:dyDescent="0.2">
      <c r="B10525" s="2"/>
    </row>
    <row r="10526" spans="2:2" x14ac:dyDescent="0.2">
      <c r="B10526" s="2"/>
    </row>
    <row r="10527" spans="2:2" x14ac:dyDescent="0.2">
      <c r="B10527" s="2"/>
    </row>
    <row r="10528" spans="2:2" x14ac:dyDescent="0.2">
      <c r="B10528" s="2"/>
    </row>
    <row r="10529" spans="2:2" x14ac:dyDescent="0.2">
      <c r="B10529" s="2"/>
    </row>
    <row r="10530" spans="2:2" x14ac:dyDescent="0.2">
      <c r="B10530" s="2"/>
    </row>
    <row r="10531" spans="2:2" x14ac:dyDescent="0.2">
      <c r="B10531" s="2"/>
    </row>
    <row r="10532" spans="2:2" x14ac:dyDescent="0.2">
      <c r="B10532" s="2"/>
    </row>
    <row r="10533" spans="2:2" x14ac:dyDescent="0.2">
      <c r="B10533" s="2"/>
    </row>
    <row r="10534" spans="2:2" x14ac:dyDescent="0.2">
      <c r="B10534" s="2"/>
    </row>
    <row r="10535" spans="2:2" x14ac:dyDescent="0.2">
      <c r="B10535" s="2"/>
    </row>
    <row r="10536" spans="2:2" x14ac:dyDescent="0.2">
      <c r="B10536" s="2"/>
    </row>
    <row r="10537" spans="2:2" x14ac:dyDescent="0.2">
      <c r="B10537" s="2"/>
    </row>
    <row r="10538" spans="2:2" x14ac:dyDescent="0.2">
      <c r="B10538" s="2"/>
    </row>
    <row r="10539" spans="2:2" x14ac:dyDescent="0.2">
      <c r="B10539" s="2"/>
    </row>
    <row r="10540" spans="2:2" x14ac:dyDescent="0.2">
      <c r="B10540" s="2"/>
    </row>
    <row r="10541" spans="2:2" x14ac:dyDescent="0.2">
      <c r="B10541" s="2"/>
    </row>
    <row r="10542" spans="2:2" x14ac:dyDescent="0.2">
      <c r="B10542" s="2"/>
    </row>
    <row r="10543" spans="2:2" x14ac:dyDescent="0.2">
      <c r="B10543" s="2"/>
    </row>
    <row r="10544" spans="2:2" x14ac:dyDescent="0.2">
      <c r="B10544" s="2"/>
    </row>
    <row r="10545" spans="2:2" x14ac:dyDescent="0.2">
      <c r="B10545" s="2"/>
    </row>
    <row r="10546" spans="2:2" x14ac:dyDescent="0.2">
      <c r="B10546" s="2"/>
    </row>
    <row r="10547" spans="2:2" x14ac:dyDescent="0.2">
      <c r="B10547" s="2"/>
    </row>
    <row r="10548" spans="2:2" x14ac:dyDescent="0.2">
      <c r="B10548" s="2"/>
    </row>
    <row r="10549" spans="2:2" x14ac:dyDescent="0.2">
      <c r="B10549" s="2"/>
    </row>
    <row r="10550" spans="2:2" x14ac:dyDescent="0.2">
      <c r="B10550" s="2"/>
    </row>
    <row r="10551" spans="2:2" x14ac:dyDescent="0.2">
      <c r="B10551" s="2"/>
    </row>
    <row r="10552" spans="2:2" x14ac:dyDescent="0.2">
      <c r="B10552" s="2"/>
    </row>
    <row r="10553" spans="2:2" x14ac:dyDescent="0.2">
      <c r="B10553" s="2"/>
    </row>
    <row r="10554" spans="2:2" x14ac:dyDescent="0.2">
      <c r="B10554" s="2"/>
    </row>
    <row r="10555" spans="2:2" x14ac:dyDescent="0.2">
      <c r="B10555" s="2"/>
    </row>
    <row r="10556" spans="2:2" x14ac:dyDescent="0.2">
      <c r="B10556" s="2"/>
    </row>
    <row r="10557" spans="2:2" x14ac:dyDescent="0.2">
      <c r="B10557" s="2"/>
    </row>
    <row r="10558" spans="2:2" x14ac:dyDescent="0.2">
      <c r="B10558" s="2"/>
    </row>
    <row r="10559" spans="2:2" x14ac:dyDescent="0.2">
      <c r="B10559" s="2"/>
    </row>
    <row r="10560" spans="2:2" x14ac:dyDescent="0.2">
      <c r="B10560" s="2"/>
    </row>
    <row r="10561" spans="2:2" x14ac:dyDescent="0.2">
      <c r="B10561" s="2"/>
    </row>
    <row r="10562" spans="2:2" x14ac:dyDescent="0.2">
      <c r="B10562" s="2"/>
    </row>
    <row r="10563" spans="2:2" x14ac:dyDescent="0.2">
      <c r="B10563" s="2"/>
    </row>
    <row r="10564" spans="2:2" x14ac:dyDescent="0.2">
      <c r="B10564" s="2"/>
    </row>
    <row r="10565" spans="2:2" x14ac:dyDescent="0.2">
      <c r="B10565" s="2"/>
    </row>
    <row r="10566" spans="2:2" x14ac:dyDescent="0.2">
      <c r="B10566" s="2"/>
    </row>
    <row r="10567" spans="2:2" x14ac:dyDescent="0.2">
      <c r="B10567" s="2"/>
    </row>
    <row r="10568" spans="2:2" x14ac:dyDescent="0.2">
      <c r="B10568" s="2"/>
    </row>
    <row r="10569" spans="2:2" x14ac:dyDescent="0.2">
      <c r="B10569" s="2"/>
    </row>
    <row r="10570" spans="2:2" x14ac:dyDescent="0.2">
      <c r="B10570" s="2"/>
    </row>
    <row r="10571" spans="2:2" x14ac:dyDescent="0.2">
      <c r="B10571" s="2"/>
    </row>
    <row r="10572" spans="2:2" x14ac:dyDescent="0.2">
      <c r="B10572" s="2"/>
    </row>
    <row r="10573" spans="2:2" x14ac:dyDescent="0.2">
      <c r="B10573" s="2"/>
    </row>
    <row r="10574" spans="2:2" x14ac:dyDescent="0.2">
      <c r="B10574" s="2"/>
    </row>
    <row r="10575" spans="2:2" x14ac:dyDescent="0.2">
      <c r="B10575" s="2"/>
    </row>
    <row r="10576" spans="2:2" x14ac:dyDescent="0.2">
      <c r="B10576" s="2"/>
    </row>
    <row r="10577" spans="2:2" x14ac:dyDescent="0.2">
      <c r="B10577" s="2"/>
    </row>
    <row r="10578" spans="2:2" x14ac:dyDescent="0.2">
      <c r="B10578" s="2"/>
    </row>
    <row r="10579" spans="2:2" x14ac:dyDescent="0.2">
      <c r="B10579" s="2"/>
    </row>
    <row r="10580" spans="2:2" x14ac:dyDescent="0.2">
      <c r="B10580" s="2"/>
    </row>
    <row r="10581" spans="2:2" x14ac:dyDescent="0.2">
      <c r="B10581" s="2"/>
    </row>
    <row r="10582" spans="2:2" x14ac:dyDescent="0.2">
      <c r="B10582" s="2"/>
    </row>
    <row r="10583" spans="2:2" x14ac:dyDescent="0.2">
      <c r="B10583" s="2"/>
    </row>
    <row r="10584" spans="2:2" x14ac:dyDescent="0.2">
      <c r="B10584" s="2"/>
    </row>
    <row r="10585" spans="2:2" x14ac:dyDescent="0.2">
      <c r="B10585" s="2"/>
    </row>
    <row r="10586" spans="2:2" x14ac:dyDescent="0.2">
      <c r="B10586" s="2"/>
    </row>
    <row r="10587" spans="2:2" x14ac:dyDescent="0.2">
      <c r="B10587" s="2"/>
    </row>
    <row r="10588" spans="2:2" x14ac:dyDescent="0.2">
      <c r="B10588" s="2"/>
    </row>
    <row r="10589" spans="2:2" x14ac:dyDescent="0.2">
      <c r="B10589" s="2"/>
    </row>
    <row r="10590" spans="2:2" x14ac:dyDescent="0.2">
      <c r="B10590" s="2"/>
    </row>
    <row r="10591" spans="2:2" x14ac:dyDescent="0.2">
      <c r="B10591" s="2"/>
    </row>
    <row r="10592" spans="2:2" x14ac:dyDescent="0.2">
      <c r="B10592" s="2"/>
    </row>
    <row r="10593" spans="2:2" x14ac:dyDescent="0.2">
      <c r="B10593" s="2"/>
    </row>
    <row r="10594" spans="2:2" x14ac:dyDescent="0.2">
      <c r="B10594" s="2"/>
    </row>
    <row r="10595" spans="2:2" x14ac:dyDescent="0.2">
      <c r="B10595" s="2"/>
    </row>
    <row r="10596" spans="2:2" x14ac:dyDescent="0.2">
      <c r="B10596" s="2"/>
    </row>
    <row r="10597" spans="2:2" x14ac:dyDescent="0.2">
      <c r="B10597" s="2"/>
    </row>
    <row r="10598" spans="2:2" x14ac:dyDescent="0.2">
      <c r="B10598" s="2"/>
    </row>
    <row r="10599" spans="2:2" x14ac:dyDescent="0.2">
      <c r="B10599" s="2"/>
    </row>
    <row r="10600" spans="2:2" x14ac:dyDescent="0.2">
      <c r="B10600" s="2"/>
    </row>
    <row r="10601" spans="2:2" x14ac:dyDescent="0.2">
      <c r="B10601" s="2"/>
    </row>
    <row r="10602" spans="2:2" x14ac:dyDescent="0.2">
      <c r="B10602" s="2"/>
    </row>
    <row r="10603" spans="2:2" x14ac:dyDescent="0.2">
      <c r="B10603" s="2"/>
    </row>
    <row r="10604" spans="2:2" x14ac:dyDescent="0.2">
      <c r="B10604" s="2"/>
    </row>
    <row r="10605" spans="2:2" x14ac:dyDescent="0.2">
      <c r="B10605" s="2"/>
    </row>
    <row r="10606" spans="2:2" x14ac:dyDescent="0.2">
      <c r="B10606" s="2"/>
    </row>
    <row r="10607" spans="2:2" x14ac:dyDescent="0.2">
      <c r="B10607" s="2"/>
    </row>
    <row r="10608" spans="2:2" x14ac:dyDescent="0.2">
      <c r="B10608" s="2"/>
    </row>
    <row r="10609" spans="2:2" x14ac:dyDescent="0.2">
      <c r="B10609" s="2"/>
    </row>
    <row r="10610" spans="2:2" x14ac:dyDescent="0.2">
      <c r="B10610" s="2"/>
    </row>
    <row r="10611" spans="2:2" x14ac:dyDescent="0.2">
      <c r="B10611" s="2"/>
    </row>
    <row r="10612" spans="2:2" x14ac:dyDescent="0.2">
      <c r="B10612" s="2"/>
    </row>
    <row r="10613" spans="2:2" x14ac:dyDescent="0.2">
      <c r="B10613" s="2"/>
    </row>
    <row r="10614" spans="2:2" x14ac:dyDescent="0.2">
      <c r="B10614" s="2"/>
    </row>
    <row r="10615" spans="2:2" x14ac:dyDescent="0.2">
      <c r="B10615" s="2"/>
    </row>
    <row r="10616" spans="2:2" x14ac:dyDescent="0.2">
      <c r="B10616" s="2"/>
    </row>
    <row r="10617" spans="2:2" x14ac:dyDescent="0.2">
      <c r="B10617" s="2"/>
    </row>
    <row r="10618" spans="2:2" x14ac:dyDescent="0.2">
      <c r="B10618" s="2"/>
    </row>
    <row r="10619" spans="2:2" x14ac:dyDescent="0.2">
      <c r="B10619" s="2"/>
    </row>
    <row r="10620" spans="2:2" x14ac:dyDescent="0.2">
      <c r="B10620" s="2"/>
    </row>
    <row r="10621" spans="2:2" x14ac:dyDescent="0.2">
      <c r="B10621" s="2"/>
    </row>
    <row r="10622" spans="2:2" x14ac:dyDescent="0.2">
      <c r="B10622" s="2"/>
    </row>
    <row r="10623" spans="2:2" x14ac:dyDescent="0.2">
      <c r="B10623" s="2"/>
    </row>
    <row r="10624" spans="2:2" x14ac:dyDescent="0.2">
      <c r="B10624" s="2"/>
    </row>
    <row r="10625" spans="2:2" x14ac:dyDescent="0.2">
      <c r="B10625" s="2"/>
    </row>
    <row r="10626" spans="2:2" x14ac:dyDescent="0.2">
      <c r="B10626" s="2"/>
    </row>
    <row r="10627" spans="2:2" x14ac:dyDescent="0.2">
      <c r="B10627" s="2"/>
    </row>
    <row r="10628" spans="2:2" x14ac:dyDescent="0.2">
      <c r="B10628" s="2"/>
    </row>
    <row r="10629" spans="2:2" x14ac:dyDescent="0.2">
      <c r="B10629" s="2"/>
    </row>
    <row r="10630" spans="2:2" x14ac:dyDescent="0.2">
      <c r="B10630" s="2"/>
    </row>
    <row r="10631" spans="2:2" x14ac:dyDescent="0.2">
      <c r="B10631" s="2"/>
    </row>
    <row r="10632" spans="2:2" x14ac:dyDescent="0.2">
      <c r="B10632" s="2"/>
    </row>
    <row r="10633" spans="2:2" x14ac:dyDescent="0.2">
      <c r="B10633" s="2"/>
    </row>
    <row r="10634" spans="2:2" x14ac:dyDescent="0.2">
      <c r="B10634" s="2"/>
    </row>
    <row r="10635" spans="2:2" x14ac:dyDescent="0.2">
      <c r="B10635" s="2"/>
    </row>
    <row r="10636" spans="2:2" x14ac:dyDescent="0.2">
      <c r="B10636" s="2"/>
    </row>
    <row r="10637" spans="2:2" x14ac:dyDescent="0.2">
      <c r="B10637" s="2"/>
    </row>
    <row r="10638" spans="2:2" x14ac:dyDescent="0.2">
      <c r="B10638" s="2"/>
    </row>
    <row r="10639" spans="2:2" x14ac:dyDescent="0.2">
      <c r="B10639" s="2"/>
    </row>
    <row r="10640" spans="2:2" x14ac:dyDescent="0.2">
      <c r="B10640" s="2"/>
    </row>
    <row r="10641" spans="2:2" x14ac:dyDescent="0.2">
      <c r="B10641" s="2"/>
    </row>
    <row r="10642" spans="2:2" x14ac:dyDescent="0.2">
      <c r="B10642" s="2"/>
    </row>
    <row r="10643" spans="2:2" x14ac:dyDescent="0.2">
      <c r="B10643" s="2"/>
    </row>
    <row r="10644" spans="2:2" x14ac:dyDescent="0.2">
      <c r="B10644" s="2"/>
    </row>
    <row r="10645" spans="2:2" x14ac:dyDescent="0.2">
      <c r="B10645" s="2"/>
    </row>
    <row r="10646" spans="2:2" x14ac:dyDescent="0.2">
      <c r="B10646" s="2"/>
    </row>
    <row r="10647" spans="2:2" x14ac:dyDescent="0.2">
      <c r="B10647" s="2"/>
    </row>
    <row r="10648" spans="2:2" x14ac:dyDescent="0.2">
      <c r="B10648" s="2"/>
    </row>
    <row r="10649" spans="2:2" x14ac:dyDescent="0.2">
      <c r="B10649" s="2"/>
    </row>
    <row r="10650" spans="2:2" x14ac:dyDescent="0.2">
      <c r="B10650" s="2"/>
    </row>
    <row r="10651" spans="2:2" x14ac:dyDescent="0.2">
      <c r="B10651" s="2"/>
    </row>
    <row r="10652" spans="2:2" x14ac:dyDescent="0.2">
      <c r="B10652" s="2"/>
    </row>
    <row r="10653" spans="2:2" x14ac:dyDescent="0.2">
      <c r="B10653" s="2"/>
    </row>
    <row r="10654" spans="2:2" x14ac:dyDescent="0.2">
      <c r="B10654" s="2"/>
    </row>
    <row r="10655" spans="2:2" x14ac:dyDescent="0.2">
      <c r="B10655" s="2"/>
    </row>
    <row r="10656" spans="2:2" x14ac:dyDescent="0.2">
      <c r="B10656" s="2"/>
    </row>
    <row r="10657" spans="2:2" x14ac:dyDescent="0.2">
      <c r="B10657" s="2"/>
    </row>
    <row r="10658" spans="2:2" x14ac:dyDescent="0.2">
      <c r="B10658" s="2"/>
    </row>
    <row r="10659" spans="2:2" x14ac:dyDescent="0.2">
      <c r="B10659" s="2"/>
    </row>
    <row r="10660" spans="2:2" x14ac:dyDescent="0.2">
      <c r="B10660" s="2"/>
    </row>
    <row r="10661" spans="2:2" x14ac:dyDescent="0.2">
      <c r="B10661" s="2"/>
    </row>
    <row r="10662" spans="2:2" x14ac:dyDescent="0.2">
      <c r="B10662" s="2"/>
    </row>
    <row r="10663" spans="2:2" x14ac:dyDescent="0.2">
      <c r="B10663" s="2"/>
    </row>
    <row r="10664" spans="2:2" x14ac:dyDescent="0.2">
      <c r="B10664" s="2"/>
    </row>
    <row r="10665" spans="2:2" x14ac:dyDescent="0.2">
      <c r="B10665" s="2"/>
    </row>
    <row r="10666" spans="2:2" x14ac:dyDescent="0.2">
      <c r="B10666" s="2"/>
    </row>
    <row r="10667" spans="2:2" x14ac:dyDescent="0.2">
      <c r="B10667" s="2"/>
    </row>
    <row r="10668" spans="2:2" x14ac:dyDescent="0.2">
      <c r="B10668" s="2"/>
    </row>
    <row r="10669" spans="2:2" x14ac:dyDescent="0.2">
      <c r="B10669" s="2"/>
    </row>
    <row r="10670" spans="2:2" x14ac:dyDescent="0.2">
      <c r="B10670" s="2"/>
    </row>
    <row r="10671" spans="2:2" x14ac:dyDescent="0.2">
      <c r="B10671" s="2"/>
    </row>
    <row r="10672" spans="2:2" x14ac:dyDescent="0.2">
      <c r="B10672" s="2"/>
    </row>
    <row r="10673" spans="2:2" x14ac:dyDescent="0.2">
      <c r="B10673" s="2"/>
    </row>
    <row r="10674" spans="2:2" x14ac:dyDescent="0.2">
      <c r="B10674" s="2"/>
    </row>
    <row r="10675" spans="2:2" x14ac:dyDescent="0.2">
      <c r="B10675" s="2"/>
    </row>
    <row r="10676" spans="2:2" x14ac:dyDescent="0.2">
      <c r="B10676" s="2"/>
    </row>
    <row r="10677" spans="2:2" x14ac:dyDescent="0.2">
      <c r="B10677" s="2"/>
    </row>
    <row r="10678" spans="2:2" x14ac:dyDescent="0.2">
      <c r="B10678" s="2"/>
    </row>
    <row r="10679" spans="2:2" x14ac:dyDescent="0.2">
      <c r="B10679" s="2"/>
    </row>
    <row r="10680" spans="2:2" x14ac:dyDescent="0.2">
      <c r="B10680" s="2"/>
    </row>
    <row r="10681" spans="2:2" x14ac:dyDescent="0.2">
      <c r="B10681" s="2"/>
    </row>
    <row r="10682" spans="2:2" x14ac:dyDescent="0.2">
      <c r="B10682" s="2"/>
    </row>
    <row r="10683" spans="2:2" x14ac:dyDescent="0.2">
      <c r="B10683" s="2"/>
    </row>
    <row r="10684" spans="2:2" x14ac:dyDescent="0.2">
      <c r="B10684" s="2"/>
    </row>
    <row r="10685" spans="2:2" x14ac:dyDescent="0.2">
      <c r="B10685" s="2"/>
    </row>
    <row r="10686" spans="2:2" x14ac:dyDescent="0.2">
      <c r="B10686" s="2"/>
    </row>
    <row r="10687" spans="2:2" x14ac:dyDescent="0.2">
      <c r="B10687" s="2"/>
    </row>
    <row r="10688" spans="2:2" x14ac:dyDescent="0.2">
      <c r="B10688" s="2"/>
    </row>
    <row r="10689" spans="2:2" x14ac:dyDescent="0.2">
      <c r="B10689" s="2"/>
    </row>
    <row r="10690" spans="2:2" x14ac:dyDescent="0.2">
      <c r="B10690" s="2"/>
    </row>
    <row r="10691" spans="2:2" x14ac:dyDescent="0.2">
      <c r="B10691" s="2"/>
    </row>
    <row r="10692" spans="2:2" x14ac:dyDescent="0.2">
      <c r="B10692" s="2"/>
    </row>
    <row r="10693" spans="2:2" x14ac:dyDescent="0.2">
      <c r="B10693" s="2"/>
    </row>
    <row r="10694" spans="2:2" x14ac:dyDescent="0.2">
      <c r="B10694" s="2"/>
    </row>
    <row r="10695" spans="2:2" x14ac:dyDescent="0.2">
      <c r="B10695" s="2"/>
    </row>
    <row r="10696" spans="2:2" x14ac:dyDescent="0.2">
      <c r="B10696" s="2"/>
    </row>
    <row r="10697" spans="2:2" x14ac:dyDescent="0.2">
      <c r="B10697" s="2"/>
    </row>
    <row r="10698" spans="2:2" x14ac:dyDescent="0.2">
      <c r="B10698" s="2"/>
    </row>
    <row r="10699" spans="2:2" x14ac:dyDescent="0.2">
      <c r="B10699" s="2"/>
    </row>
    <row r="10700" spans="2:2" x14ac:dyDescent="0.2">
      <c r="B10700" s="2"/>
    </row>
    <row r="10701" spans="2:2" x14ac:dyDescent="0.2">
      <c r="B10701" s="2"/>
    </row>
    <row r="10702" spans="2:2" x14ac:dyDescent="0.2">
      <c r="B10702" s="2"/>
    </row>
    <row r="10703" spans="2:2" x14ac:dyDescent="0.2">
      <c r="B10703" s="2"/>
    </row>
    <row r="10704" spans="2:2" x14ac:dyDescent="0.2">
      <c r="B10704" s="2"/>
    </row>
    <row r="10705" spans="2:2" x14ac:dyDescent="0.2">
      <c r="B10705" s="2"/>
    </row>
    <row r="10706" spans="2:2" x14ac:dyDescent="0.2">
      <c r="B10706" s="2"/>
    </row>
    <row r="10707" spans="2:2" x14ac:dyDescent="0.2">
      <c r="B10707" s="2"/>
    </row>
    <row r="10708" spans="2:2" x14ac:dyDescent="0.2">
      <c r="B10708" s="2"/>
    </row>
    <row r="10709" spans="2:2" x14ac:dyDescent="0.2">
      <c r="B10709" s="2"/>
    </row>
    <row r="10710" spans="2:2" x14ac:dyDescent="0.2">
      <c r="B10710" s="2"/>
    </row>
    <row r="10711" spans="2:2" x14ac:dyDescent="0.2">
      <c r="B10711" s="2"/>
    </row>
    <row r="10712" spans="2:2" x14ac:dyDescent="0.2">
      <c r="B10712" s="2"/>
    </row>
    <row r="10713" spans="2:2" x14ac:dyDescent="0.2">
      <c r="B10713" s="2"/>
    </row>
    <row r="10714" spans="2:2" x14ac:dyDescent="0.2">
      <c r="B10714" s="2"/>
    </row>
    <row r="10715" spans="2:2" x14ac:dyDescent="0.2">
      <c r="B10715" s="2"/>
    </row>
    <row r="10716" spans="2:2" x14ac:dyDescent="0.2">
      <c r="B10716" s="2"/>
    </row>
    <row r="10717" spans="2:2" x14ac:dyDescent="0.2">
      <c r="B10717" s="2"/>
    </row>
    <row r="10718" spans="2:2" x14ac:dyDescent="0.2">
      <c r="B10718" s="2"/>
    </row>
    <row r="10719" spans="2:2" x14ac:dyDescent="0.2">
      <c r="B10719" s="2"/>
    </row>
    <row r="10720" spans="2:2" x14ac:dyDescent="0.2">
      <c r="B10720" s="2"/>
    </row>
    <row r="10721" spans="2:2" x14ac:dyDescent="0.2">
      <c r="B10721" s="2"/>
    </row>
    <row r="10722" spans="2:2" x14ac:dyDescent="0.2">
      <c r="B10722" s="2"/>
    </row>
    <row r="10723" spans="2:2" x14ac:dyDescent="0.2">
      <c r="B10723" s="2"/>
    </row>
    <row r="10724" spans="2:2" x14ac:dyDescent="0.2">
      <c r="B10724" s="2"/>
    </row>
    <row r="10725" spans="2:2" x14ac:dyDescent="0.2">
      <c r="B10725" s="2"/>
    </row>
    <row r="10726" spans="2:2" x14ac:dyDescent="0.2">
      <c r="B10726" s="2"/>
    </row>
    <row r="10727" spans="2:2" x14ac:dyDescent="0.2">
      <c r="B10727" s="2"/>
    </row>
    <row r="10728" spans="2:2" x14ac:dyDescent="0.2">
      <c r="B10728" s="2"/>
    </row>
    <row r="10729" spans="2:2" x14ac:dyDescent="0.2">
      <c r="B10729" s="2"/>
    </row>
    <row r="10730" spans="2:2" x14ac:dyDescent="0.2">
      <c r="B10730" s="2"/>
    </row>
    <row r="10731" spans="2:2" x14ac:dyDescent="0.2">
      <c r="B10731" s="2"/>
    </row>
    <row r="10732" spans="2:2" x14ac:dyDescent="0.2">
      <c r="B10732" s="2"/>
    </row>
    <row r="10733" spans="2:2" x14ac:dyDescent="0.2">
      <c r="B10733" s="2"/>
    </row>
    <row r="10734" spans="2:2" x14ac:dyDescent="0.2">
      <c r="B10734" s="2"/>
    </row>
    <row r="10735" spans="2:2" x14ac:dyDescent="0.2">
      <c r="B10735" s="2"/>
    </row>
    <row r="10736" spans="2:2" x14ac:dyDescent="0.2">
      <c r="B10736" s="2"/>
    </row>
    <row r="10737" spans="2:2" x14ac:dyDescent="0.2">
      <c r="B10737" s="2"/>
    </row>
    <row r="10738" spans="2:2" x14ac:dyDescent="0.2">
      <c r="B10738" s="2"/>
    </row>
    <row r="10739" spans="2:2" x14ac:dyDescent="0.2">
      <c r="B10739" s="2"/>
    </row>
    <row r="10740" spans="2:2" x14ac:dyDescent="0.2">
      <c r="B10740" s="2"/>
    </row>
    <row r="10741" spans="2:2" x14ac:dyDescent="0.2">
      <c r="B10741" s="2"/>
    </row>
    <row r="10742" spans="2:2" x14ac:dyDescent="0.2">
      <c r="B10742" s="2"/>
    </row>
    <row r="10743" spans="2:2" x14ac:dyDescent="0.2">
      <c r="B10743" s="2"/>
    </row>
    <row r="10744" spans="2:2" x14ac:dyDescent="0.2">
      <c r="B10744" s="2"/>
    </row>
    <row r="10745" spans="2:2" x14ac:dyDescent="0.2">
      <c r="B10745" s="2"/>
    </row>
    <row r="10746" spans="2:2" x14ac:dyDescent="0.2">
      <c r="B10746" s="2"/>
    </row>
    <row r="10747" spans="2:2" x14ac:dyDescent="0.2">
      <c r="B10747" s="2"/>
    </row>
    <row r="10748" spans="2:2" x14ac:dyDescent="0.2">
      <c r="B10748" s="2"/>
    </row>
    <row r="10749" spans="2:2" x14ac:dyDescent="0.2">
      <c r="B10749" s="2"/>
    </row>
    <row r="10750" spans="2:2" x14ac:dyDescent="0.2">
      <c r="B10750" s="2"/>
    </row>
    <row r="10751" spans="2:2" x14ac:dyDescent="0.2">
      <c r="B10751" s="2"/>
    </row>
    <row r="10752" spans="2:2" x14ac:dyDescent="0.2">
      <c r="B10752" s="2"/>
    </row>
    <row r="10753" spans="2:2" x14ac:dyDescent="0.2">
      <c r="B10753" s="2"/>
    </row>
    <row r="10754" spans="2:2" x14ac:dyDescent="0.2">
      <c r="B10754" s="2"/>
    </row>
    <row r="10755" spans="2:2" x14ac:dyDescent="0.2">
      <c r="B10755" s="2"/>
    </row>
    <row r="10756" spans="2:2" x14ac:dyDescent="0.2">
      <c r="B10756" s="2"/>
    </row>
    <row r="10757" spans="2:2" x14ac:dyDescent="0.2">
      <c r="B10757" s="2"/>
    </row>
    <row r="10758" spans="2:2" x14ac:dyDescent="0.2">
      <c r="B10758" s="2"/>
    </row>
    <row r="10759" spans="2:2" x14ac:dyDescent="0.2">
      <c r="B10759" s="2"/>
    </row>
    <row r="10760" spans="2:2" x14ac:dyDescent="0.2">
      <c r="B10760" s="2"/>
    </row>
    <row r="10761" spans="2:2" x14ac:dyDescent="0.2">
      <c r="B10761" s="2"/>
    </row>
    <row r="10762" spans="2:2" x14ac:dyDescent="0.2">
      <c r="B10762" s="2"/>
    </row>
    <row r="10763" spans="2:2" x14ac:dyDescent="0.2">
      <c r="B10763" s="2"/>
    </row>
    <row r="10764" spans="2:2" x14ac:dyDescent="0.2">
      <c r="B10764" s="2"/>
    </row>
    <row r="10765" spans="2:2" x14ac:dyDescent="0.2">
      <c r="B10765" s="2"/>
    </row>
    <row r="10766" spans="2:2" x14ac:dyDescent="0.2">
      <c r="B10766" s="2"/>
    </row>
    <row r="10767" spans="2:2" x14ac:dyDescent="0.2">
      <c r="B10767" s="2"/>
    </row>
    <row r="10768" spans="2:2" x14ac:dyDescent="0.2">
      <c r="B10768" s="2"/>
    </row>
    <row r="10769" spans="2:2" x14ac:dyDescent="0.2">
      <c r="B10769" s="2"/>
    </row>
    <row r="10770" spans="2:2" x14ac:dyDescent="0.2">
      <c r="B10770" s="2"/>
    </row>
    <row r="10771" spans="2:2" x14ac:dyDescent="0.2">
      <c r="B10771" s="2"/>
    </row>
    <row r="10772" spans="2:2" x14ac:dyDescent="0.2">
      <c r="B10772" s="2"/>
    </row>
    <row r="10773" spans="2:2" x14ac:dyDescent="0.2">
      <c r="B10773" s="2"/>
    </row>
    <row r="10774" spans="2:2" x14ac:dyDescent="0.2">
      <c r="B10774" s="2"/>
    </row>
    <row r="10775" spans="2:2" x14ac:dyDescent="0.2">
      <c r="B10775" s="2"/>
    </row>
    <row r="10776" spans="2:2" x14ac:dyDescent="0.2">
      <c r="B10776" s="2"/>
    </row>
    <row r="10777" spans="2:2" x14ac:dyDescent="0.2">
      <c r="B10777" s="2"/>
    </row>
    <row r="10778" spans="2:2" x14ac:dyDescent="0.2">
      <c r="B10778" s="2"/>
    </row>
    <row r="10779" spans="2:2" x14ac:dyDescent="0.2">
      <c r="B10779" s="2"/>
    </row>
    <row r="10780" spans="2:2" x14ac:dyDescent="0.2">
      <c r="B10780" s="2"/>
    </row>
    <row r="10781" spans="2:2" x14ac:dyDescent="0.2">
      <c r="B10781" s="2"/>
    </row>
    <row r="10782" spans="2:2" x14ac:dyDescent="0.2">
      <c r="B10782" s="2"/>
    </row>
    <row r="10783" spans="2:2" x14ac:dyDescent="0.2">
      <c r="B10783" s="2"/>
    </row>
    <row r="10784" spans="2:2" x14ac:dyDescent="0.2">
      <c r="B10784" s="2"/>
    </row>
    <row r="10785" spans="2:2" x14ac:dyDescent="0.2">
      <c r="B10785" s="2"/>
    </row>
    <row r="10786" spans="2:2" x14ac:dyDescent="0.2">
      <c r="B10786" s="2"/>
    </row>
    <row r="10787" spans="2:2" x14ac:dyDescent="0.2">
      <c r="B10787" s="2"/>
    </row>
    <row r="10788" spans="2:2" x14ac:dyDescent="0.2">
      <c r="B10788" s="2"/>
    </row>
    <row r="10789" spans="2:2" x14ac:dyDescent="0.2">
      <c r="B10789" s="2"/>
    </row>
    <row r="10790" spans="2:2" x14ac:dyDescent="0.2">
      <c r="B10790" s="2"/>
    </row>
    <row r="10791" spans="2:2" x14ac:dyDescent="0.2">
      <c r="B10791" s="2"/>
    </row>
    <row r="10792" spans="2:2" x14ac:dyDescent="0.2">
      <c r="B10792" s="2"/>
    </row>
    <row r="10793" spans="2:2" x14ac:dyDescent="0.2">
      <c r="B10793" s="2"/>
    </row>
    <row r="10794" spans="2:2" x14ac:dyDescent="0.2">
      <c r="B10794" s="2"/>
    </row>
    <row r="10795" spans="2:2" x14ac:dyDescent="0.2">
      <c r="B10795" s="2"/>
    </row>
    <row r="10796" spans="2:2" x14ac:dyDescent="0.2">
      <c r="B10796" s="2"/>
    </row>
    <row r="10797" spans="2:2" x14ac:dyDescent="0.2">
      <c r="B10797" s="2"/>
    </row>
    <row r="10798" spans="2:2" x14ac:dyDescent="0.2">
      <c r="B10798" s="2"/>
    </row>
    <row r="10799" spans="2:2" x14ac:dyDescent="0.2">
      <c r="B10799" s="2"/>
    </row>
    <row r="10800" spans="2:2" x14ac:dyDescent="0.2">
      <c r="B10800" s="2"/>
    </row>
    <row r="10801" spans="2:2" x14ac:dyDescent="0.2">
      <c r="B10801" s="2"/>
    </row>
    <row r="10802" spans="2:2" x14ac:dyDescent="0.2">
      <c r="B10802" s="2"/>
    </row>
    <row r="10803" spans="2:2" x14ac:dyDescent="0.2">
      <c r="B10803" s="2"/>
    </row>
    <row r="10804" spans="2:2" x14ac:dyDescent="0.2">
      <c r="B10804" s="2"/>
    </row>
    <row r="10805" spans="2:2" x14ac:dyDescent="0.2">
      <c r="B10805" s="2"/>
    </row>
    <row r="10806" spans="2:2" x14ac:dyDescent="0.2">
      <c r="B10806" s="2"/>
    </row>
    <row r="10807" spans="2:2" x14ac:dyDescent="0.2">
      <c r="B10807" s="2"/>
    </row>
    <row r="10808" spans="2:2" x14ac:dyDescent="0.2">
      <c r="B10808" s="2"/>
    </row>
    <row r="10809" spans="2:2" x14ac:dyDescent="0.2">
      <c r="B10809" s="2"/>
    </row>
    <row r="10810" spans="2:2" x14ac:dyDescent="0.2">
      <c r="B10810" s="2"/>
    </row>
    <row r="10811" spans="2:2" x14ac:dyDescent="0.2">
      <c r="B10811" s="2"/>
    </row>
    <row r="10812" spans="2:2" x14ac:dyDescent="0.2">
      <c r="B10812" s="2"/>
    </row>
    <row r="10813" spans="2:2" x14ac:dyDescent="0.2">
      <c r="B10813" s="2"/>
    </row>
    <row r="10814" spans="2:2" x14ac:dyDescent="0.2">
      <c r="B10814" s="2"/>
    </row>
    <row r="10815" spans="2:2" x14ac:dyDescent="0.2">
      <c r="B10815" s="2"/>
    </row>
    <row r="10816" spans="2:2" x14ac:dyDescent="0.2">
      <c r="B10816" s="2"/>
    </row>
    <row r="10817" spans="2:2" x14ac:dyDescent="0.2">
      <c r="B10817" s="2"/>
    </row>
    <row r="10818" spans="2:2" x14ac:dyDescent="0.2">
      <c r="B10818" s="2"/>
    </row>
    <row r="10819" spans="2:2" x14ac:dyDescent="0.2">
      <c r="B10819" s="2"/>
    </row>
    <row r="10820" spans="2:2" x14ac:dyDescent="0.2">
      <c r="B10820" s="2"/>
    </row>
    <row r="10821" spans="2:2" x14ac:dyDescent="0.2">
      <c r="B10821" s="2"/>
    </row>
    <row r="10822" spans="2:2" x14ac:dyDescent="0.2">
      <c r="B10822" s="2"/>
    </row>
    <row r="10823" spans="2:2" x14ac:dyDescent="0.2">
      <c r="B10823" s="2"/>
    </row>
    <row r="10824" spans="2:2" x14ac:dyDescent="0.2">
      <c r="B10824" s="2"/>
    </row>
    <row r="10825" spans="2:2" x14ac:dyDescent="0.2">
      <c r="B10825" s="2"/>
    </row>
    <row r="10826" spans="2:2" x14ac:dyDescent="0.2">
      <c r="B10826" s="2"/>
    </row>
    <row r="10827" spans="2:2" x14ac:dyDescent="0.2">
      <c r="B10827" s="2"/>
    </row>
    <row r="10828" spans="2:2" x14ac:dyDescent="0.2">
      <c r="B10828" s="2"/>
    </row>
    <row r="10829" spans="2:2" x14ac:dyDescent="0.2">
      <c r="B10829" s="2"/>
    </row>
    <row r="10830" spans="2:2" x14ac:dyDescent="0.2">
      <c r="B10830" s="2"/>
    </row>
    <row r="10831" spans="2:2" x14ac:dyDescent="0.2">
      <c r="B10831" s="2"/>
    </row>
    <row r="10832" spans="2:2" x14ac:dyDescent="0.2">
      <c r="B10832" s="2"/>
    </row>
    <row r="10833" spans="2:2" x14ac:dyDescent="0.2">
      <c r="B10833" s="2"/>
    </row>
    <row r="10834" spans="2:2" x14ac:dyDescent="0.2">
      <c r="B10834" s="2"/>
    </row>
    <row r="10835" spans="2:2" x14ac:dyDescent="0.2">
      <c r="B10835" s="2"/>
    </row>
    <row r="10836" spans="2:2" x14ac:dyDescent="0.2">
      <c r="B10836" s="2"/>
    </row>
    <row r="10837" spans="2:2" x14ac:dyDescent="0.2">
      <c r="B10837" s="2"/>
    </row>
    <row r="10838" spans="2:2" x14ac:dyDescent="0.2">
      <c r="B10838" s="2"/>
    </row>
    <row r="10839" spans="2:2" x14ac:dyDescent="0.2">
      <c r="B10839" s="2"/>
    </row>
    <row r="10840" spans="2:2" x14ac:dyDescent="0.2">
      <c r="B10840" s="2"/>
    </row>
    <row r="10841" spans="2:2" x14ac:dyDescent="0.2">
      <c r="B10841" s="2"/>
    </row>
    <row r="10842" spans="2:2" x14ac:dyDescent="0.2">
      <c r="B10842" s="2"/>
    </row>
    <row r="10843" spans="2:2" x14ac:dyDescent="0.2">
      <c r="B10843" s="2"/>
    </row>
    <row r="10844" spans="2:2" x14ac:dyDescent="0.2">
      <c r="B10844" s="2"/>
    </row>
    <row r="10845" spans="2:2" x14ac:dyDescent="0.2">
      <c r="B10845" s="2"/>
    </row>
    <row r="10846" spans="2:2" x14ac:dyDescent="0.2">
      <c r="B10846" s="2"/>
    </row>
    <row r="10847" spans="2:2" x14ac:dyDescent="0.2">
      <c r="B10847" s="2"/>
    </row>
    <row r="10848" spans="2:2" x14ac:dyDescent="0.2">
      <c r="B10848" s="2"/>
    </row>
    <row r="10849" spans="2:2" x14ac:dyDescent="0.2">
      <c r="B10849" s="2"/>
    </row>
    <row r="10850" spans="2:2" x14ac:dyDescent="0.2">
      <c r="B10850" s="2"/>
    </row>
    <row r="10851" spans="2:2" x14ac:dyDescent="0.2">
      <c r="B10851" s="2"/>
    </row>
    <row r="10852" spans="2:2" x14ac:dyDescent="0.2">
      <c r="B10852" s="2"/>
    </row>
    <row r="10853" spans="2:2" x14ac:dyDescent="0.2">
      <c r="B10853" s="2"/>
    </row>
    <row r="10854" spans="2:2" x14ac:dyDescent="0.2">
      <c r="B10854" s="2"/>
    </row>
    <row r="10855" spans="2:2" x14ac:dyDescent="0.2">
      <c r="B10855" s="2"/>
    </row>
    <row r="10856" spans="2:2" x14ac:dyDescent="0.2">
      <c r="B10856" s="2"/>
    </row>
    <row r="10857" spans="2:2" x14ac:dyDescent="0.2">
      <c r="B10857" s="2"/>
    </row>
    <row r="10858" spans="2:2" x14ac:dyDescent="0.2">
      <c r="B10858" s="2"/>
    </row>
    <row r="10859" spans="2:2" x14ac:dyDescent="0.2">
      <c r="B10859" s="2"/>
    </row>
    <row r="10860" spans="2:2" x14ac:dyDescent="0.2">
      <c r="B10860" s="2"/>
    </row>
    <row r="10861" spans="2:2" x14ac:dyDescent="0.2">
      <c r="B10861" s="2"/>
    </row>
    <row r="10862" spans="2:2" x14ac:dyDescent="0.2">
      <c r="B10862" s="2"/>
    </row>
    <row r="10863" spans="2:2" x14ac:dyDescent="0.2">
      <c r="B10863" s="2"/>
    </row>
    <row r="10864" spans="2:2" x14ac:dyDescent="0.2">
      <c r="B10864" s="2"/>
    </row>
    <row r="10865" spans="2:2" x14ac:dyDescent="0.2">
      <c r="B10865" s="2"/>
    </row>
    <row r="10866" spans="2:2" x14ac:dyDescent="0.2">
      <c r="B10866" s="2"/>
    </row>
    <row r="10867" spans="2:2" x14ac:dyDescent="0.2">
      <c r="B10867" s="2"/>
    </row>
    <row r="10868" spans="2:2" x14ac:dyDescent="0.2">
      <c r="B10868" s="2"/>
    </row>
    <row r="10869" spans="2:2" x14ac:dyDescent="0.2">
      <c r="B10869" s="2"/>
    </row>
    <row r="10870" spans="2:2" x14ac:dyDescent="0.2">
      <c r="B10870" s="2"/>
    </row>
    <row r="10871" spans="2:2" x14ac:dyDescent="0.2">
      <c r="B10871" s="2"/>
    </row>
    <row r="10872" spans="2:2" x14ac:dyDescent="0.2">
      <c r="B10872" s="2"/>
    </row>
    <row r="10873" spans="2:2" x14ac:dyDescent="0.2">
      <c r="B10873" s="2"/>
    </row>
    <row r="10874" spans="2:2" x14ac:dyDescent="0.2">
      <c r="B10874" s="2"/>
    </row>
    <row r="10875" spans="2:2" x14ac:dyDescent="0.2">
      <c r="B10875" s="2"/>
    </row>
    <row r="10876" spans="2:2" x14ac:dyDescent="0.2">
      <c r="B10876" s="2"/>
    </row>
    <row r="10877" spans="2:2" x14ac:dyDescent="0.2">
      <c r="B10877" s="2"/>
    </row>
    <row r="10878" spans="2:2" x14ac:dyDescent="0.2">
      <c r="B10878" s="2"/>
    </row>
    <row r="10879" spans="2:2" x14ac:dyDescent="0.2">
      <c r="B10879" s="2"/>
    </row>
    <row r="10880" spans="2:2" x14ac:dyDescent="0.2">
      <c r="B10880" s="2"/>
    </row>
    <row r="10881" spans="2:2" x14ac:dyDescent="0.2">
      <c r="B10881" s="2"/>
    </row>
    <row r="10882" spans="2:2" x14ac:dyDescent="0.2">
      <c r="B10882" s="2"/>
    </row>
    <row r="10883" spans="2:2" x14ac:dyDescent="0.2">
      <c r="B10883" s="2"/>
    </row>
    <row r="10884" spans="2:2" x14ac:dyDescent="0.2">
      <c r="B10884" s="2"/>
    </row>
    <row r="10885" spans="2:2" x14ac:dyDescent="0.2">
      <c r="B10885" s="2"/>
    </row>
    <row r="10886" spans="2:2" x14ac:dyDescent="0.2">
      <c r="B10886" s="2"/>
    </row>
    <row r="10887" spans="2:2" x14ac:dyDescent="0.2">
      <c r="B10887" s="2"/>
    </row>
    <row r="10888" spans="2:2" x14ac:dyDescent="0.2">
      <c r="B10888" s="2"/>
    </row>
    <row r="10889" spans="2:2" x14ac:dyDescent="0.2">
      <c r="B10889" s="2"/>
    </row>
    <row r="10890" spans="2:2" x14ac:dyDescent="0.2">
      <c r="B10890" s="2"/>
    </row>
    <row r="10891" spans="2:2" x14ac:dyDescent="0.2">
      <c r="B10891" s="2"/>
    </row>
    <row r="10892" spans="2:2" x14ac:dyDescent="0.2">
      <c r="B10892" s="2"/>
    </row>
    <row r="10893" spans="2:2" x14ac:dyDescent="0.2">
      <c r="B10893" s="2"/>
    </row>
    <row r="10894" spans="2:2" x14ac:dyDescent="0.2">
      <c r="B10894" s="2"/>
    </row>
    <row r="10895" spans="2:2" x14ac:dyDescent="0.2">
      <c r="B10895" s="2"/>
    </row>
    <row r="10896" spans="2:2" x14ac:dyDescent="0.2">
      <c r="B10896" s="2"/>
    </row>
    <row r="10897" spans="2:2" x14ac:dyDescent="0.2">
      <c r="B10897" s="2"/>
    </row>
    <row r="10898" spans="2:2" x14ac:dyDescent="0.2">
      <c r="B10898" s="2"/>
    </row>
    <row r="10899" spans="2:2" x14ac:dyDescent="0.2">
      <c r="B10899" s="2"/>
    </row>
    <row r="10900" spans="2:2" x14ac:dyDescent="0.2">
      <c r="B10900" s="2"/>
    </row>
    <row r="10901" spans="2:2" x14ac:dyDescent="0.2">
      <c r="B10901" s="2"/>
    </row>
    <row r="10902" spans="2:2" x14ac:dyDescent="0.2">
      <c r="B10902" s="2"/>
    </row>
    <row r="10903" spans="2:2" x14ac:dyDescent="0.2">
      <c r="B10903" s="2"/>
    </row>
    <row r="10904" spans="2:2" x14ac:dyDescent="0.2">
      <c r="B10904" s="2"/>
    </row>
    <row r="10905" spans="2:2" x14ac:dyDescent="0.2">
      <c r="B10905" s="2"/>
    </row>
    <row r="10906" spans="2:2" x14ac:dyDescent="0.2">
      <c r="B10906" s="2"/>
    </row>
    <row r="10907" spans="2:2" x14ac:dyDescent="0.2">
      <c r="B10907" s="2"/>
    </row>
    <row r="10908" spans="2:2" x14ac:dyDescent="0.2">
      <c r="B10908" s="2"/>
    </row>
    <row r="10909" spans="2:2" x14ac:dyDescent="0.2">
      <c r="B10909" s="2"/>
    </row>
    <row r="10910" spans="2:2" x14ac:dyDescent="0.2">
      <c r="B10910" s="2"/>
    </row>
    <row r="10911" spans="2:2" x14ac:dyDescent="0.2">
      <c r="B10911" s="2"/>
    </row>
    <row r="10912" spans="2:2" x14ac:dyDescent="0.2">
      <c r="B10912" s="2"/>
    </row>
    <row r="10913" spans="2:2" x14ac:dyDescent="0.2">
      <c r="B10913" s="2"/>
    </row>
    <row r="10914" spans="2:2" x14ac:dyDescent="0.2">
      <c r="B10914" s="2"/>
    </row>
    <row r="10915" spans="2:2" x14ac:dyDescent="0.2">
      <c r="B10915" s="2"/>
    </row>
    <row r="10916" spans="2:2" x14ac:dyDescent="0.2">
      <c r="B10916" s="2"/>
    </row>
    <row r="10917" spans="2:2" x14ac:dyDescent="0.2">
      <c r="B10917" s="2"/>
    </row>
    <row r="10918" spans="2:2" x14ac:dyDescent="0.2">
      <c r="B10918" s="2"/>
    </row>
    <row r="10919" spans="2:2" x14ac:dyDescent="0.2">
      <c r="B10919" s="2"/>
    </row>
    <row r="10920" spans="2:2" x14ac:dyDescent="0.2">
      <c r="B10920" s="2"/>
    </row>
    <row r="10921" spans="2:2" x14ac:dyDescent="0.2">
      <c r="B10921" s="2"/>
    </row>
    <row r="10922" spans="2:2" x14ac:dyDescent="0.2">
      <c r="B10922" s="2"/>
    </row>
    <row r="10923" spans="2:2" x14ac:dyDescent="0.2">
      <c r="B10923" s="2"/>
    </row>
    <row r="10924" spans="2:2" x14ac:dyDescent="0.2">
      <c r="B10924" s="2"/>
    </row>
    <row r="10925" spans="2:2" x14ac:dyDescent="0.2">
      <c r="B10925" s="2"/>
    </row>
    <row r="10926" spans="2:2" x14ac:dyDescent="0.2">
      <c r="B10926" s="2"/>
    </row>
    <row r="10927" spans="2:2" x14ac:dyDescent="0.2">
      <c r="B10927" s="2"/>
    </row>
    <row r="10928" spans="2:2" x14ac:dyDescent="0.2">
      <c r="B10928" s="2"/>
    </row>
    <row r="10929" spans="2:2" x14ac:dyDescent="0.2">
      <c r="B10929" s="2"/>
    </row>
    <row r="10930" spans="2:2" x14ac:dyDescent="0.2">
      <c r="B10930" s="2"/>
    </row>
    <row r="10931" spans="2:2" x14ac:dyDescent="0.2">
      <c r="B10931" s="2"/>
    </row>
    <row r="10932" spans="2:2" x14ac:dyDescent="0.2">
      <c r="B10932" s="2"/>
    </row>
    <row r="10933" spans="2:2" x14ac:dyDescent="0.2">
      <c r="B10933" s="2"/>
    </row>
    <row r="10934" spans="2:2" x14ac:dyDescent="0.2">
      <c r="B10934" s="2"/>
    </row>
    <row r="10935" spans="2:2" x14ac:dyDescent="0.2">
      <c r="B10935" s="2"/>
    </row>
    <row r="10936" spans="2:2" x14ac:dyDescent="0.2">
      <c r="B10936" s="2"/>
    </row>
    <row r="10937" spans="2:2" x14ac:dyDescent="0.2">
      <c r="B10937" s="2"/>
    </row>
    <row r="10938" spans="2:2" x14ac:dyDescent="0.2">
      <c r="B10938" s="2"/>
    </row>
    <row r="10939" spans="2:2" x14ac:dyDescent="0.2">
      <c r="B10939" s="2"/>
    </row>
    <row r="10940" spans="2:2" x14ac:dyDescent="0.2">
      <c r="B10940" s="2"/>
    </row>
    <row r="10941" spans="2:2" x14ac:dyDescent="0.2">
      <c r="B10941" s="2"/>
    </row>
    <row r="10942" spans="2:2" x14ac:dyDescent="0.2">
      <c r="B10942" s="2"/>
    </row>
    <row r="10943" spans="2:2" x14ac:dyDescent="0.2">
      <c r="B10943" s="2"/>
    </row>
    <row r="10944" spans="2:2" x14ac:dyDescent="0.2">
      <c r="B10944" s="2"/>
    </row>
    <row r="10945" spans="2:2" x14ac:dyDescent="0.2">
      <c r="B10945" s="2"/>
    </row>
    <row r="10946" spans="2:2" x14ac:dyDescent="0.2">
      <c r="B10946" s="2"/>
    </row>
    <row r="10947" spans="2:2" x14ac:dyDescent="0.2">
      <c r="B10947" s="2"/>
    </row>
    <row r="10948" spans="2:2" x14ac:dyDescent="0.2">
      <c r="B10948" s="2"/>
    </row>
    <row r="10949" spans="2:2" x14ac:dyDescent="0.2">
      <c r="B10949" s="2"/>
    </row>
    <row r="10950" spans="2:2" x14ac:dyDescent="0.2">
      <c r="B10950" s="2"/>
    </row>
    <row r="10951" spans="2:2" x14ac:dyDescent="0.2">
      <c r="B10951" s="2"/>
    </row>
    <row r="10952" spans="2:2" x14ac:dyDescent="0.2">
      <c r="B10952" s="2"/>
    </row>
    <row r="10953" spans="2:2" x14ac:dyDescent="0.2">
      <c r="B10953" s="2"/>
    </row>
    <row r="10954" spans="2:2" x14ac:dyDescent="0.2">
      <c r="B10954" s="2"/>
    </row>
    <row r="10955" spans="2:2" x14ac:dyDescent="0.2">
      <c r="B10955" s="2"/>
    </row>
    <row r="10956" spans="2:2" x14ac:dyDescent="0.2">
      <c r="B10956" s="2"/>
    </row>
    <row r="10957" spans="2:2" x14ac:dyDescent="0.2">
      <c r="B10957" s="2"/>
    </row>
    <row r="10958" spans="2:2" x14ac:dyDescent="0.2">
      <c r="B10958" s="2"/>
    </row>
    <row r="10959" spans="2:2" x14ac:dyDescent="0.2">
      <c r="B10959" s="2"/>
    </row>
    <row r="10960" spans="2:2" x14ac:dyDescent="0.2">
      <c r="B10960" s="2"/>
    </row>
    <row r="10961" spans="2:2" x14ac:dyDescent="0.2">
      <c r="B10961" s="2"/>
    </row>
    <row r="10962" spans="2:2" x14ac:dyDescent="0.2">
      <c r="B10962" s="2"/>
    </row>
    <row r="10963" spans="2:2" x14ac:dyDescent="0.2">
      <c r="B10963" s="2"/>
    </row>
    <row r="10964" spans="2:2" x14ac:dyDescent="0.2">
      <c r="B10964" s="2"/>
    </row>
    <row r="10965" spans="2:2" x14ac:dyDescent="0.2">
      <c r="B10965" s="2"/>
    </row>
    <row r="10966" spans="2:2" x14ac:dyDescent="0.2">
      <c r="B10966" s="2"/>
    </row>
    <row r="10967" spans="2:2" x14ac:dyDescent="0.2">
      <c r="B10967" s="2"/>
    </row>
    <row r="10968" spans="2:2" x14ac:dyDescent="0.2">
      <c r="B10968" s="2"/>
    </row>
    <row r="10969" spans="2:2" x14ac:dyDescent="0.2">
      <c r="B10969" s="2"/>
    </row>
    <row r="10970" spans="2:2" x14ac:dyDescent="0.2">
      <c r="B10970" s="2"/>
    </row>
    <row r="10971" spans="2:2" x14ac:dyDescent="0.2">
      <c r="B10971" s="2"/>
    </row>
    <row r="10972" spans="2:2" x14ac:dyDescent="0.2">
      <c r="B10972" s="2"/>
    </row>
    <row r="10973" spans="2:2" x14ac:dyDescent="0.2">
      <c r="B10973" s="2"/>
    </row>
    <row r="10974" spans="2:2" x14ac:dyDescent="0.2">
      <c r="B10974" s="2"/>
    </row>
    <row r="10975" spans="2:2" x14ac:dyDescent="0.2">
      <c r="B10975" s="2"/>
    </row>
    <row r="10976" spans="2:2" x14ac:dyDescent="0.2">
      <c r="B10976" s="2"/>
    </row>
    <row r="10977" spans="2:2" x14ac:dyDescent="0.2">
      <c r="B10977" s="2"/>
    </row>
    <row r="10978" spans="2:2" x14ac:dyDescent="0.2">
      <c r="B10978" s="2"/>
    </row>
    <row r="10979" spans="2:2" x14ac:dyDescent="0.2">
      <c r="B10979" s="2"/>
    </row>
    <row r="10980" spans="2:2" x14ac:dyDescent="0.2">
      <c r="B10980" s="2"/>
    </row>
    <row r="10981" spans="2:2" x14ac:dyDescent="0.2">
      <c r="B10981" s="2"/>
    </row>
    <row r="10982" spans="2:2" x14ac:dyDescent="0.2">
      <c r="B10982" s="2"/>
    </row>
    <row r="10983" spans="2:2" x14ac:dyDescent="0.2">
      <c r="B10983" s="2"/>
    </row>
    <row r="10984" spans="2:2" x14ac:dyDescent="0.2">
      <c r="B10984" s="2"/>
    </row>
    <row r="10985" spans="2:2" x14ac:dyDescent="0.2">
      <c r="B10985" s="2"/>
    </row>
    <row r="10986" spans="2:2" x14ac:dyDescent="0.2">
      <c r="B10986" s="2"/>
    </row>
    <row r="10987" spans="2:2" x14ac:dyDescent="0.2">
      <c r="B10987" s="2"/>
    </row>
    <row r="10988" spans="2:2" x14ac:dyDescent="0.2">
      <c r="B10988" s="2"/>
    </row>
    <row r="10989" spans="2:2" x14ac:dyDescent="0.2">
      <c r="B10989" s="2"/>
    </row>
    <row r="10990" spans="2:2" x14ac:dyDescent="0.2">
      <c r="B10990" s="2"/>
    </row>
    <row r="10991" spans="2:2" x14ac:dyDescent="0.2">
      <c r="B10991" s="2"/>
    </row>
    <row r="10992" spans="2:2" x14ac:dyDescent="0.2">
      <c r="B10992" s="2"/>
    </row>
    <row r="10993" spans="2:2" x14ac:dyDescent="0.2">
      <c r="B10993" s="2"/>
    </row>
    <row r="10994" spans="2:2" x14ac:dyDescent="0.2">
      <c r="B10994" s="2"/>
    </row>
    <row r="10995" spans="2:2" x14ac:dyDescent="0.2">
      <c r="B10995" s="2"/>
    </row>
    <row r="10996" spans="2:2" x14ac:dyDescent="0.2">
      <c r="B10996" s="2"/>
    </row>
    <row r="10997" spans="2:2" x14ac:dyDescent="0.2">
      <c r="B10997" s="2"/>
    </row>
    <row r="10998" spans="2:2" x14ac:dyDescent="0.2">
      <c r="B10998" s="2"/>
    </row>
    <row r="10999" spans="2:2" x14ac:dyDescent="0.2">
      <c r="B10999" s="2"/>
    </row>
    <row r="11000" spans="2:2" x14ac:dyDescent="0.2">
      <c r="B11000" s="2"/>
    </row>
    <row r="11001" spans="2:2" x14ac:dyDescent="0.2">
      <c r="B11001" s="2"/>
    </row>
    <row r="11002" spans="2:2" x14ac:dyDescent="0.2">
      <c r="B11002" s="2"/>
    </row>
    <row r="11003" spans="2:2" x14ac:dyDescent="0.2">
      <c r="B11003" s="2"/>
    </row>
    <row r="11004" spans="2:2" x14ac:dyDescent="0.2">
      <c r="B11004" s="2"/>
    </row>
    <row r="11005" spans="2:2" x14ac:dyDescent="0.2">
      <c r="B11005" s="2"/>
    </row>
    <row r="11006" spans="2:2" x14ac:dyDescent="0.2">
      <c r="B11006" s="2"/>
    </row>
    <row r="11007" spans="2:2" x14ac:dyDescent="0.2">
      <c r="B11007" s="2"/>
    </row>
    <row r="11008" spans="2:2" x14ac:dyDescent="0.2">
      <c r="B11008" s="2"/>
    </row>
    <row r="11009" spans="2:2" x14ac:dyDescent="0.2">
      <c r="B11009" s="2"/>
    </row>
    <row r="11010" spans="2:2" x14ac:dyDescent="0.2">
      <c r="B11010" s="2"/>
    </row>
    <row r="11011" spans="2:2" x14ac:dyDescent="0.2">
      <c r="B11011" s="2"/>
    </row>
    <row r="11012" spans="2:2" x14ac:dyDescent="0.2">
      <c r="B11012" s="2"/>
    </row>
    <row r="11013" spans="2:2" x14ac:dyDescent="0.2">
      <c r="B11013" s="2"/>
    </row>
    <row r="11014" spans="2:2" x14ac:dyDescent="0.2">
      <c r="B11014" s="2"/>
    </row>
    <row r="11015" spans="2:2" x14ac:dyDescent="0.2">
      <c r="B11015" s="2"/>
    </row>
    <row r="11016" spans="2:2" x14ac:dyDescent="0.2">
      <c r="B11016" s="2"/>
    </row>
    <row r="11017" spans="2:2" x14ac:dyDescent="0.2">
      <c r="B11017" s="2"/>
    </row>
    <row r="11018" spans="2:2" x14ac:dyDescent="0.2">
      <c r="B11018" s="2"/>
    </row>
    <row r="11019" spans="2:2" x14ac:dyDescent="0.2">
      <c r="B11019" s="2"/>
    </row>
    <row r="11020" spans="2:2" x14ac:dyDescent="0.2">
      <c r="B11020" s="2"/>
    </row>
    <row r="11021" spans="2:2" x14ac:dyDescent="0.2">
      <c r="B11021" s="2"/>
    </row>
    <row r="11022" spans="2:2" x14ac:dyDescent="0.2">
      <c r="B11022" s="2"/>
    </row>
    <row r="11023" spans="2:2" x14ac:dyDescent="0.2">
      <c r="B11023" s="2"/>
    </row>
    <row r="11024" spans="2:2" x14ac:dyDescent="0.2">
      <c r="B11024" s="2"/>
    </row>
    <row r="11025" spans="2:2" x14ac:dyDescent="0.2">
      <c r="B11025" s="2"/>
    </row>
    <row r="11026" spans="2:2" x14ac:dyDescent="0.2">
      <c r="B11026" s="2"/>
    </row>
    <row r="11027" spans="2:2" x14ac:dyDescent="0.2">
      <c r="B11027" s="2"/>
    </row>
    <row r="11028" spans="2:2" x14ac:dyDescent="0.2">
      <c r="B11028" s="2"/>
    </row>
    <row r="11029" spans="2:2" x14ac:dyDescent="0.2">
      <c r="B11029" s="2"/>
    </row>
    <row r="11030" spans="2:2" x14ac:dyDescent="0.2">
      <c r="B11030" s="2"/>
    </row>
    <row r="11031" spans="2:2" x14ac:dyDescent="0.2">
      <c r="B11031" s="2"/>
    </row>
    <row r="11032" spans="2:2" x14ac:dyDescent="0.2">
      <c r="B11032" s="2"/>
    </row>
    <row r="11033" spans="2:2" x14ac:dyDescent="0.2">
      <c r="B11033" s="2"/>
    </row>
    <row r="11034" spans="2:2" x14ac:dyDescent="0.2">
      <c r="B11034" s="2"/>
    </row>
    <row r="11035" spans="2:2" x14ac:dyDescent="0.2">
      <c r="B11035" s="2"/>
    </row>
    <row r="11036" spans="2:2" x14ac:dyDescent="0.2">
      <c r="B11036" s="2"/>
    </row>
    <row r="11037" spans="2:2" x14ac:dyDescent="0.2">
      <c r="B11037" s="2"/>
    </row>
    <row r="11038" spans="2:2" x14ac:dyDescent="0.2">
      <c r="B11038" s="2"/>
    </row>
    <row r="11039" spans="2:2" x14ac:dyDescent="0.2">
      <c r="B11039" s="2"/>
    </row>
    <row r="11040" spans="2:2" x14ac:dyDescent="0.2">
      <c r="B11040" s="2"/>
    </row>
    <row r="11041" spans="2:2" x14ac:dyDescent="0.2">
      <c r="B11041" s="2"/>
    </row>
    <row r="11042" spans="2:2" x14ac:dyDescent="0.2">
      <c r="B11042" s="2"/>
    </row>
    <row r="11043" spans="2:2" x14ac:dyDescent="0.2">
      <c r="B11043" s="2"/>
    </row>
    <row r="11044" spans="2:2" x14ac:dyDescent="0.2">
      <c r="B11044" s="2"/>
    </row>
    <row r="11045" spans="2:2" x14ac:dyDescent="0.2">
      <c r="B11045" s="2"/>
    </row>
    <row r="11046" spans="2:2" x14ac:dyDescent="0.2">
      <c r="B11046" s="2"/>
    </row>
    <row r="11047" spans="2:2" x14ac:dyDescent="0.2">
      <c r="B11047" s="2"/>
    </row>
    <row r="11048" spans="2:2" x14ac:dyDescent="0.2">
      <c r="B11048" s="2"/>
    </row>
    <row r="11049" spans="2:2" x14ac:dyDescent="0.2">
      <c r="B11049" s="2"/>
    </row>
    <row r="11050" spans="2:2" x14ac:dyDescent="0.2">
      <c r="B11050" s="2"/>
    </row>
    <row r="11051" spans="2:2" x14ac:dyDescent="0.2">
      <c r="B11051" s="2"/>
    </row>
    <row r="11052" spans="2:2" x14ac:dyDescent="0.2">
      <c r="B11052" s="2"/>
    </row>
    <row r="11053" spans="2:2" x14ac:dyDescent="0.2">
      <c r="B11053" s="2"/>
    </row>
    <row r="11054" spans="2:2" x14ac:dyDescent="0.2">
      <c r="B11054" s="2"/>
    </row>
    <row r="11055" spans="2:2" x14ac:dyDescent="0.2">
      <c r="B11055" s="2"/>
    </row>
    <row r="11056" spans="2:2" x14ac:dyDescent="0.2">
      <c r="B11056" s="2"/>
    </row>
    <row r="11057" spans="2:2" x14ac:dyDescent="0.2">
      <c r="B11057" s="2"/>
    </row>
    <row r="11058" spans="2:2" x14ac:dyDescent="0.2">
      <c r="B11058" s="2"/>
    </row>
    <row r="11059" spans="2:2" x14ac:dyDescent="0.2">
      <c r="B11059" s="2"/>
    </row>
    <row r="11060" spans="2:2" x14ac:dyDescent="0.2">
      <c r="B11060" s="2"/>
    </row>
    <row r="11061" spans="2:2" x14ac:dyDescent="0.2">
      <c r="B11061" s="2"/>
    </row>
    <row r="11062" spans="2:2" x14ac:dyDescent="0.2">
      <c r="B11062" s="2"/>
    </row>
    <row r="11063" spans="2:2" x14ac:dyDescent="0.2">
      <c r="B11063" s="2"/>
    </row>
    <row r="11064" spans="2:2" x14ac:dyDescent="0.2">
      <c r="B11064" s="2"/>
    </row>
    <row r="11065" spans="2:2" x14ac:dyDescent="0.2">
      <c r="B11065" s="2"/>
    </row>
    <row r="11066" spans="2:2" x14ac:dyDescent="0.2">
      <c r="B11066" s="2"/>
    </row>
    <row r="11067" spans="2:2" x14ac:dyDescent="0.2">
      <c r="B11067" s="2"/>
    </row>
    <row r="11068" spans="2:2" x14ac:dyDescent="0.2">
      <c r="B11068" s="2"/>
    </row>
    <row r="11069" spans="2:2" x14ac:dyDescent="0.2">
      <c r="B11069" s="2"/>
    </row>
    <row r="11070" spans="2:2" x14ac:dyDescent="0.2">
      <c r="B11070" s="2"/>
    </row>
    <row r="11071" spans="2:2" x14ac:dyDescent="0.2">
      <c r="B11071" s="2"/>
    </row>
    <row r="11072" spans="2:2" x14ac:dyDescent="0.2">
      <c r="B11072" s="2"/>
    </row>
    <row r="11073" spans="2:2" x14ac:dyDescent="0.2">
      <c r="B11073" s="2"/>
    </row>
    <row r="11074" spans="2:2" x14ac:dyDescent="0.2">
      <c r="B11074" s="2"/>
    </row>
    <row r="11075" spans="2:2" x14ac:dyDescent="0.2">
      <c r="B11075" s="2"/>
    </row>
    <row r="11076" spans="2:2" x14ac:dyDescent="0.2">
      <c r="B11076" s="2"/>
    </row>
    <row r="11077" spans="2:2" x14ac:dyDescent="0.2">
      <c r="B11077" s="2"/>
    </row>
    <row r="11078" spans="2:2" x14ac:dyDescent="0.2">
      <c r="B11078" s="2"/>
    </row>
    <row r="11079" spans="2:2" x14ac:dyDescent="0.2">
      <c r="B11079" s="2"/>
    </row>
    <row r="11080" spans="2:2" x14ac:dyDescent="0.2">
      <c r="B11080" s="2"/>
    </row>
    <row r="11081" spans="2:2" x14ac:dyDescent="0.2">
      <c r="B11081" s="2"/>
    </row>
    <row r="11082" spans="2:2" x14ac:dyDescent="0.2">
      <c r="B11082" s="2"/>
    </row>
    <row r="11083" spans="2:2" x14ac:dyDescent="0.2">
      <c r="B11083" s="2"/>
    </row>
    <row r="11084" spans="2:2" x14ac:dyDescent="0.2">
      <c r="B11084" s="2"/>
    </row>
    <row r="11085" spans="2:2" x14ac:dyDescent="0.2">
      <c r="B11085" s="2"/>
    </row>
    <row r="11086" spans="2:2" x14ac:dyDescent="0.2">
      <c r="B11086" s="2"/>
    </row>
    <row r="11087" spans="2:2" x14ac:dyDescent="0.2">
      <c r="B11087" s="2"/>
    </row>
    <row r="11088" spans="2:2" x14ac:dyDescent="0.2">
      <c r="B11088" s="2"/>
    </row>
    <row r="11089" spans="2:2" x14ac:dyDescent="0.2">
      <c r="B11089" s="2"/>
    </row>
    <row r="11090" spans="2:2" x14ac:dyDescent="0.2">
      <c r="B11090" s="2"/>
    </row>
    <row r="11091" spans="2:2" x14ac:dyDescent="0.2">
      <c r="B11091" s="2"/>
    </row>
    <row r="11092" spans="2:2" x14ac:dyDescent="0.2">
      <c r="B11092" s="2"/>
    </row>
    <row r="11093" spans="2:2" x14ac:dyDescent="0.2">
      <c r="B11093" s="2"/>
    </row>
    <row r="11094" spans="2:2" x14ac:dyDescent="0.2">
      <c r="B11094" s="2"/>
    </row>
    <row r="11095" spans="2:2" x14ac:dyDescent="0.2">
      <c r="B11095" s="2"/>
    </row>
    <row r="11096" spans="2:2" x14ac:dyDescent="0.2">
      <c r="B11096" s="2"/>
    </row>
    <row r="11097" spans="2:2" x14ac:dyDescent="0.2">
      <c r="B11097" s="2"/>
    </row>
    <row r="11098" spans="2:2" x14ac:dyDescent="0.2">
      <c r="B11098" s="2"/>
    </row>
    <row r="11099" spans="2:2" x14ac:dyDescent="0.2">
      <c r="B11099" s="2"/>
    </row>
    <row r="11100" spans="2:2" x14ac:dyDescent="0.2">
      <c r="B11100" s="2"/>
    </row>
    <row r="11101" spans="2:2" x14ac:dyDescent="0.2">
      <c r="B11101" s="2"/>
    </row>
    <row r="11102" spans="2:2" x14ac:dyDescent="0.2">
      <c r="B11102" s="2"/>
    </row>
    <row r="11103" spans="2:2" x14ac:dyDescent="0.2">
      <c r="B11103" s="2"/>
    </row>
    <row r="11104" spans="2:2" x14ac:dyDescent="0.2">
      <c r="B11104" s="2"/>
    </row>
    <row r="11105" spans="2:2" x14ac:dyDescent="0.2">
      <c r="B11105" s="2"/>
    </row>
    <row r="11106" spans="2:2" x14ac:dyDescent="0.2">
      <c r="B11106" s="2"/>
    </row>
    <row r="11107" spans="2:2" x14ac:dyDescent="0.2">
      <c r="B11107" s="2"/>
    </row>
    <row r="11108" spans="2:2" x14ac:dyDescent="0.2">
      <c r="B11108" s="2"/>
    </row>
    <row r="11109" spans="2:2" x14ac:dyDescent="0.2">
      <c r="B11109" s="2"/>
    </row>
    <row r="11110" spans="2:2" x14ac:dyDescent="0.2">
      <c r="B11110" s="2"/>
    </row>
    <row r="11111" spans="2:2" x14ac:dyDescent="0.2">
      <c r="B11111" s="2"/>
    </row>
    <row r="11112" spans="2:2" x14ac:dyDescent="0.2">
      <c r="B11112" s="2"/>
    </row>
    <row r="11113" spans="2:2" x14ac:dyDescent="0.2">
      <c r="B11113" s="2"/>
    </row>
    <row r="11114" spans="2:2" x14ac:dyDescent="0.2">
      <c r="B11114" s="2"/>
    </row>
    <row r="11115" spans="2:2" x14ac:dyDescent="0.2">
      <c r="B11115" s="2"/>
    </row>
    <row r="11116" spans="2:2" x14ac:dyDescent="0.2">
      <c r="B11116" s="2"/>
    </row>
    <row r="11117" spans="2:2" x14ac:dyDescent="0.2">
      <c r="B11117" s="2"/>
    </row>
    <row r="11118" spans="2:2" x14ac:dyDescent="0.2">
      <c r="B11118" s="2"/>
    </row>
    <row r="11119" spans="2:2" x14ac:dyDescent="0.2">
      <c r="B11119" s="2"/>
    </row>
    <row r="11120" spans="2:2" x14ac:dyDescent="0.2">
      <c r="B11120" s="2"/>
    </row>
    <row r="11121" spans="2:2" x14ac:dyDescent="0.2">
      <c r="B11121" s="2"/>
    </row>
    <row r="11122" spans="2:2" x14ac:dyDescent="0.2">
      <c r="B11122" s="2"/>
    </row>
    <row r="11123" spans="2:2" x14ac:dyDescent="0.2">
      <c r="B11123" s="2"/>
    </row>
    <row r="11124" spans="2:2" x14ac:dyDescent="0.2">
      <c r="B11124" s="2"/>
    </row>
    <row r="11125" spans="2:2" x14ac:dyDescent="0.2">
      <c r="B11125" s="2"/>
    </row>
    <row r="11126" spans="2:2" x14ac:dyDescent="0.2">
      <c r="B11126" s="2"/>
    </row>
    <row r="11127" spans="2:2" x14ac:dyDescent="0.2">
      <c r="B11127" s="2"/>
    </row>
    <row r="11128" spans="2:2" x14ac:dyDescent="0.2">
      <c r="B11128" s="2"/>
    </row>
    <row r="11129" spans="2:2" x14ac:dyDescent="0.2">
      <c r="B11129" s="2"/>
    </row>
    <row r="11130" spans="2:2" x14ac:dyDescent="0.2">
      <c r="B11130" s="2"/>
    </row>
    <row r="11131" spans="2:2" x14ac:dyDescent="0.2">
      <c r="B11131" s="2"/>
    </row>
    <row r="11132" spans="2:2" x14ac:dyDescent="0.2">
      <c r="B11132" s="2"/>
    </row>
    <row r="11133" spans="2:2" x14ac:dyDescent="0.2">
      <c r="B11133" s="2"/>
    </row>
    <row r="11134" spans="2:2" x14ac:dyDescent="0.2">
      <c r="B11134" s="2"/>
    </row>
    <row r="11135" spans="2:2" x14ac:dyDescent="0.2">
      <c r="B11135" s="2"/>
    </row>
    <row r="11136" spans="2:2" x14ac:dyDescent="0.2">
      <c r="B11136" s="2"/>
    </row>
    <row r="11137" spans="2:2" x14ac:dyDescent="0.2">
      <c r="B11137" s="2"/>
    </row>
    <row r="11138" spans="2:2" x14ac:dyDescent="0.2">
      <c r="B11138" s="2"/>
    </row>
    <row r="11139" spans="2:2" x14ac:dyDescent="0.2">
      <c r="B11139" s="2"/>
    </row>
    <row r="11140" spans="2:2" x14ac:dyDescent="0.2">
      <c r="B11140" s="2"/>
    </row>
    <row r="11141" spans="2:2" x14ac:dyDescent="0.2">
      <c r="B11141" s="2"/>
    </row>
    <row r="11142" spans="2:2" x14ac:dyDescent="0.2">
      <c r="B11142" s="2"/>
    </row>
    <row r="11143" spans="2:2" x14ac:dyDescent="0.2">
      <c r="B11143" s="2"/>
    </row>
    <row r="11144" spans="2:2" x14ac:dyDescent="0.2">
      <c r="B11144" s="2"/>
    </row>
    <row r="11145" spans="2:2" x14ac:dyDescent="0.2">
      <c r="B11145" s="2"/>
    </row>
    <row r="11146" spans="2:2" x14ac:dyDescent="0.2">
      <c r="B11146" s="2"/>
    </row>
    <row r="11147" spans="2:2" x14ac:dyDescent="0.2">
      <c r="B11147" s="2"/>
    </row>
    <row r="11148" spans="2:2" x14ac:dyDescent="0.2">
      <c r="B11148" s="2"/>
    </row>
    <row r="11149" spans="2:2" x14ac:dyDescent="0.2">
      <c r="B11149" s="2"/>
    </row>
    <row r="11150" spans="2:2" x14ac:dyDescent="0.2">
      <c r="B11150" s="2"/>
    </row>
    <row r="11151" spans="2:2" x14ac:dyDescent="0.2">
      <c r="B11151" s="2"/>
    </row>
    <row r="11152" spans="2:2" x14ac:dyDescent="0.2">
      <c r="B11152" s="2"/>
    </row>
    <row r="11153" spans="2:2" x14ac:dyDescent="0.2">
      <c r="B11153" s="2"/>
    </row>
    <row r="11154" spans="2:2" x14ac:dyDescent="0.2">
      <c r="B11154" s="2"/>
    </row>
    <row r="11155" spans="2:2" x14ac:dyDescent="0.2">
      <c r="B11155" s="2"/>
    </row>
    <row r="11156" spans="2:2" x14ac:dyDescent="0.2">
      <c r="B11156" s="2"/>
    </row>
    <row r="11157" spans="2:2" x14ac:dyDescent="0.2">
      <c r="B11157" s="2"/>
    </row>
    <row r="11158" spans="2:2" x14ac:dyDescent="0.2">
      <c r="B11158" s="2"/>
    </row>
    <row r="11159" spans="2:2" x14ac:dyDescent="0.2">
      <c r="B11159" s="2"/>
    </row>
    <row r="11160" spans="2:2" x14ac:dyDescent="0.2">
      <c r="B11160" s="2"/>
    </row>
    <row r="11161" spans="2:2" x14ac:dyDescent="0.2">
      <c r="B11161" s="2"/>
    </row>
    <row r="11162" spans="2:2" x14ac:dyDescent="0.2">
      <c r="B11162" s="2"/>
    </row>
    <row r="11163" spans="2:2" x14ac:dyDescent="0.2">
      <c r="B11163" s="2"/>
    </row>
    <row r="11164" spans="2:2" x14ac:dyDescent="0.2">
      <c r="B11164" s="2"/>
    </row>
    <row r="11165" spans="2:2" x14ac:dyDescent="0.2">
      <c r="B11165" s="2"/>
    </row>
    <row r="11166" spans="2:2" x14ac:dyDescent="0.2">
      <c r="B11166" s="2"/>
    </row>
    <row r="11167" spans="2:2" x14ac:dyDescent="0.2">
      <c r="B11167" s="2"/>
    </row>
    <row r="11168" spans="2:2" x14ac:dyDescent="0.2">
      <c r="B11168" s="2"/>
    </row>
    <row r="11169" spans="2:2" x14ac:dyDescent="0.2">
      <c r="B11169" s="2"/>
    </row>
    <row r="11170" spans="2:2" x14ac:dyDescent="0.2">
      <c r="B11170" s="2"/>
    </row>
    <row r="11171" spans="2:2" x14ac:dyDescent="0.2">
      <c r="B11171" s="2"/>
    </row>
    <row r="11172" spans="2:2" x14ac:dyDescent="0.2">
      <c r="B11172" s="2"/>
    </row>
    <row r="11173" spans="2:2" x14ac:dyDescent="0.2">
      <c r="B11173" s="2"/>
    </row>
    <row r="11174" spans="2:2" x14ac:dyDescent="0.2">
      <c r="B11174" s="2"/>
    </row>
    <row r="11175" spans="2:2" x14ac:dyDescent="0.2">
      <c r="B11175" s="2"/>
    </row>
    <row r="11176" spans="2:2" x14ac:dyDescent="0.2">
      <c r="B11176" s="2"/>
    </row>
    <row r="11177" spans="2:2" x14ac:dyDescent="0.2">
      <c r="B11177" s="2"/>
    </row>
    <row r="11178" spans="2:2" x14ac:dyDescent="0.2">
      <c r="B11178" s="2"/>
    </row>
    <row r="11179" spans="2:2" x14ac:dyDescent="0.2">
      <c r="B11179" s="2"/>
    </row>
    <row r="11180" spans="2:2" x14ac:dyDescent="0.2">
      <c r="B11180" s="2"/>
    </row>
    <row r="11181" spans="2:2" x14ac:dyDescent="0.2">
      <c r="B11181" s="2"/>
    </row>
    <row r="11182" spans="2:2" x14ac:dyDescent="0.2">
      <c r="B11182" s="2"/>
    </row>
    <row r="11183" spans="2:2" x14ac:dyDescent="0.2">
      <c r="B11183" s="2"/>
    </row>
    <row r="11184" spans="2:2" x14ac:dyDescent="0.2">
      <c r="B11184" s="2"/>
    </row>
    <row r="11185" spans="2:2" x14ac:dyDescent="0.2">
      <c r="B11185" s="2"/>
    </row>
    <row r="11186" spans="2:2" x14ac:dyDescent="0.2">
      <c r="B11186" s="2"/>
    </row>
    <row r="11187" spans="2:2" x14ac:dyDescent="0.2">
      <c r="B11187" s="2"/>
    </row>
    <row r="11188" spans="2:2" x14ac:dyDescent="0.2">
      <c r="B11188" s="2"/>
    </row>
    <row r="11189" spans="2:2" x14ac:dyDescent="0.2">
      <c r="B11189" s="2"/>
    </row>
    <row r="11190" spans="2:2" x14ac:dyDescent="0.2">
      <c r="B11190" s="2"/>
    </row>
    <row r="11191" spans="2:2" x14ac:dyDescent="0.2">
      <c r="B11191" s="2"/>
    </row>
    <row r="11192" spans="2:2" x14ac:dyDescent="0.2">
      <c r="B11192" s="2"/>
    </row>
    <row r="11193" spans="2:2" x14ac:dyDescent="0.2">
      <c r="B11193" s="2"/>
    </row>
    <row r="11194" spans="2:2" x14ac:dyDescent="0.2">
      <c r="B11194" s="2"/>
    </row>
    <row r="11195" spans="2:2" x14ac:dyDescent="0.2">
      <c r="B11195" s="2"/>
    </row>
    <row r="11196" spans="2:2" x14ac:dyDescent="0.2">
      <c r="B11196" s="2"/>
    </row>
    <row r="11197" spans="2:2" x14ac:dyDescent="0.2">
      <c r="B11197" s="2"/>
    </row>
    <row r="11198" spans="2:2" x14ac:dyDescent="0.2">
      <c r="B11198" s="2"/>
    </row>
    <row r="11199" spans="2:2" x14ac:dyDescent="0.2">
      <c r="B11199" s="2"/>
    </row>
    <row r="11200" spans="2:2" x14ac:dyDescent="0.2">
      <c r="B11200" s="2"/>
    </row>
    <row r="11201" spans="2:2" x14ac:dyDescent="0.2">
      <c r="B11201" s="2"/>
    </row>
    <row r="11202" spans="2:2" x14ac:dyDescent="0.2">
      <c r="B11202" s="2"/>
    </row>
    <row r="11203" spans="2:2" x14ac:dyDescent="0.2">
      <c r="B11203" s="2"/>
    </row>
    <row r="11204" spans="2:2" x14ac:dyDescent="0.2">
      <c r="B11204" s="2"/>
    </row>
    <row r="11205" spans="2:2" x14ac:dyDescent="0.2">
      <c r="B11205" s="2"/>
    </row>
    <row r="11206" spans="2:2" x14ac:dyDescent="0.2">
      <c r="B11206" s="2"/>
    </row>
    <row r="11207" spans="2:2" x14ac:dyDescent="0.2">
      <c r="B11207" s="2"/>
    </row>
    <row r="11208" spans="2:2" x14ac:dyDescent="0.2">
      <c r="B11208" s="2"/>
    </row>
    <row r="11209" spans="2:2" x14ac:dyDescent="0.2">
      <c r="B11209" s="2"/>
    </row>
    <row r="11210" spans="2:2" x14ac:dyDescent="0.2">
      <c r="B11210" s="2"/>
    </row>
    <row r="11211" spans="2:2" x14ac:dyDescent="0.2">
      <c r="B11211" s="2"/>
    </row>
    <row r="11212" spans="2:2" x14ac:dyDescent="0.2">
      <c r="B11212" s="2"/>
    </row>
    <row r="11213" spans="2:2" x14ac:dyDescent="0.2">
      <c r="B11213" s="2"/>
    </row>
    <row r="11214" spans="2:2" x14ac:dyDescent="0.2">
      <c r="B11214" s="2"/>
    </row>
    <row r="11215" spans="2:2" x14ac:dyDescent="0.2">
      <c r="B11215" s="2"/>
    </row>
    <row r="11216" spans="2:2" x14ac:dyDescent="0.2">
      <c r="B11216" s="2"/>
    </row>
    <row r="11217" spans="2:2" x14ac:dyDescent="0.2">
      <c r="B11217" s="2"/>
    </row>
    <row r="11218" spans="2:2" x14ac:dyDescent="0.2">
      <c r="B11218" s="2"/>
    </row>
    <row r="11219" spans="2:2" x14ac:dyDescent="0.2">
      <c r="B11219" s="2"/>
    </row>
    <row r="11220" spans="2:2" x14ac:dyDescent="0.2">
      <c r="B11220" s="2"/>
    </row>
    <row r="11221" spans="2:2" x14ac:dyDescent="0.2">
      <c r="B11221" s="2"/>
    </row>
    <row r="11222" spans="2:2" x14ac:dyDescent="0.2">
      <c r="B11222" s="2"/>
    </row>
    <row r="11223" spans="2:2" x14ac:dyDescent="0.2">
      <c r="B11223" s="2"/>
    </row>
    <row r="11224" spans="2:2" x14ac:dyDescent="0.2">
      <c r="B11224" s="2"/>
    </row>
    <row r="11225" spans="2:2" x14ac:dyDescent="0.2">
      <c r="B11225" s="2"/>
    </row>
    <row r="11226" spans="2:2" x14ac:dyDescent="0.2">
      <c r="B11226" s="2"/>
    </row>
    <row r="11227" spans="2:2" x14ac:dyDescent="0.2">
      <c r="B11227" s="2"/>
    </row>
    <row r="11228" spans="2:2" x14ac:dyDescent="0.2">
      <c r="B11228" s="2"/>
    </row>
    <row r="11229" spans="2:2" x14ac:dyDescent="0.2">
      <c r="B11229" s="2"/>
    </row>
    <row r="11230" spans="2:2" x14ac:dyDescent="0.2">
      <c r="B11230" s="2"/>
    </row>
    <row r="11231" spans="2:2" x14ac:dyDescent="0.2">
      <c r="B11231" s="2"/>
    </row>
    <row r="11232" spans="2:2" x14ac:dyDescent="0.2">
      <c r="B11232" s="2"/>
    </row>
    <row r="11233" spans="2:2" x14ac:dyDescent="0.2">
      <c r="B11233" s="2"/>
    </row>
    <row r="11234" spans="2:2" x14ac:dyDescent="0.2">
      <c r="B11234" s="2"/>
    </row>
    <row r="11235" spans="2:2" x14ac:dyDescent="0.2">
      <c r="B11235" s="2"/>
    </row>
    <row r="11236" spans="2:2" x14ac:dyDescent="0.2">
      <c r="B11236" s="2"/>
    </row>
    <row r="11237" spans="2:2" x14ac:dyDescent="0.2">
      <c r="B11237" s="2"/>
    </row>
    <row r="11238" spans="2:2" x14ac:dyDescent="0.2">
      <c r="B11238" s="2"/>
    </row>
    <row r="11239" spans="2:2" x14ac:dyDescent="0.2">
      <c r="B11239" s="2"/>
    </row>
    <row r="11240" spans="2:2" x14ac:dyDescent="0.2">
      <c r="B11240" s="2"/>
    </row>
    <row r="11241" spans="2:2" x14ac:dyDescent="0.2">
      <c r="B11241" s="2"/>
    </row>
    <row r="11242" spans="2:2" x14ac:dyDescent="0.2">
      <c r="B11242" s="2"/>
    </row>
    <row r="11243" spans="2:2" x14ac:dyDescent="0.2">
      <c r="B11243" s="2"/>
    </row>
    <row r="11244" spans="2:2" x14ac:dyDescent="0.2">
      <c r="B11244" s="2"/>
    </row>
    <row r="11245" spans="2:2" x14ac:dyDescent="0.2">
      <c r="B11245" s="2"/>
    </row>
    <row r="11246" spans="2:2" x14ac:dyDescent="0.2">
      <c r="B11246" s="2"/>
    </row>
    <row r="11247" spans="2:2" x14ac:dyDescent="0.2">
      <c r="B11247" s="2"/>
    </row>
    <row r="11248" spans="2:2" x14ac:dyDescent="0.2">
      <c r="B11248" s="2"/>
    </row>
    <row r="11249" spans="2:2" x14ac:dyDescent="0.2">
      <c r="B11249" s="2"/>
    </row>
    <row r="11250" spans="2:2" x14ac:dyDescent="0.2">
      <c r="B11250" s="2"/>
    </row>
    <row r="11251" spans="2:2" x14ac:dyDescent="0.2">
      <c r="B11251" s="2"/>
    </row>
    <row r="11252" spans="2:2" x14ac:dyDescent="0.2">
      <c r="B11252" s="2"/>
    </row>
    <row r="11253" spans="2:2" x14ac:dyDescent="0.2">
      <c r="B11253" s="2"/>
    </row>
    <row r="11254" spans="2:2" x14ac:dyDescent="0.2">
      <c r="B11254" s="2"/>
    </row>
    <row r="11255" spans="2:2" x14ac:dyDescent="0.2">
      <c r="B11255" s="2"/>
    </row>
    <row r="11256" spans="2:2" x14ac:dyDescent="0.2">
      <c r="B11256" s="2"/>
    </row>
    <row r="11257" spans="2:2" x14ac:dyDescent="0.2">
      <c r="B11257" s="2"/>
    </row>
    <row r="11258" spans="2:2" x14ac:dyDescent="0.2">
      <c r="B11258" s="2"/>
    </row>
    <row r="11259" spans="2:2" x14ac:dyDescent="0.2">
      <c r="B11259" s="2"/>
    </row>
    <row r="11260" spans="2:2" x14ac:dyDescent="0.2">
      <c r="B11260" s="2"/>
    </row>
    <row r="11261" spans="2:2" x14ac:dyDescent="0.2">
      <c r="B11261" s="2"/>
    </row>
    <row r="11262" spans="2:2" x14ac:dyDescent="0.2">
      <c r="B11262" s="2"/>
    </row>
    <row r="11263" spans="2:2" x14ac:dyDescent="0.2">
      <c r="B11263" s="2"/>
    </row>
    <row r="11264" spans="2:2" x14ac:dyDescent="0.2">
      <c r="B11264" s="2"/>
    </row>
    <row r="11265" spans="2:2" x14ac:dyDescent="0.2">
      <c r="B11265" s="2"/>
    </row>
    <row r="11266" spans="2:2" x14ac:dyDescent="0.2">
      <c r="B11266" s="2"/>
    </row>
    <row r="11267" spans="2:2" x14ac:dyDescent="0.2">
      <c r="B11267" s="2"/>
    </row>
    <row r="11268" spans="2:2" x14ac:dyDescent="0.2">
      <c r="B11268" s="2"/>
    </row>
    <row r="11269" spans="2:2" x14ac:dyDescent="0.2">
      <c r="B11269" s="2"/>
    </row>
    <row r="11270" spans="2:2" x14ac:dyDescent="0.2">
      <c r="B11270" s="2"/>
    </row>
    <row r="11271" spans="2:2" x14ac:dyDescent="0.2">
      <c r="B11271" s="2"/>
    </row>
    <row r="11272" spans="2:2" x14ac:dyDescent="0.2">
      <c r="B11272" s="2"/>
    </row>
    <row r="11273" spans="2:2" x14ac:dyDescent="0.2">
      <c r="B11273" s="2"/>
    </row>
    <row r="11274" spans="2:2" x14ac:dyDescent="0.2">
      <c r="B11274" s="2"/>
    </row>
    <row r="11275" spans="2:2" x14ac:dyDescent="0.2">
      <c r="B11275" s="2"/>
    </row>
    <row r="11276" spans="2:2" x14ac:dyDescent="0.2">
      <c r="B11276" s="2"/>
    </row>
    <row r="11277" spans="2:2" x14ac:dyDescent="0.2">
      <c r="B11277" s="2"/>
    </row>
    <row r="11278" spans="2:2" x14ac:dyDescent="0.2">
      <c r="B11278" s="2"/>
    </row>
    <row r="11279" spans="2:2" x14ac:dyDescent="0.2">
      <c r="B11279" s="2"/>
    </row>
    <row r="11280" spans="2:2" x14ac:dyDescent="0.2">
      <c r="B11280" s="2"/>
    </row>
    <row r="11281" spans="2:2" x14ac:dyDescent="0.2">
      <c r="B11281" s="2"/>
    </row>
    <row r="11282" spans="2:2" x14ac:dyDescent="0.2">
      <c r="B11282" s="2"/>
    </row>
    <row r="11283" spans="2:2" x14ac:dyDescent="0.2">
      <c r="B11283" s="2"/>
    </row>
    <row r="11284" spans="2:2" x14ac:dyDescent="0.2">
      <c r="B11284" s="2"/>
    </row>
    <row r="11285" spans="2:2" x14ac:dyDescent="0.2">
      <c r="B11285" s="2"/>
    </row>
    <row r="11286" spans="2:2" x14ac:dyDescent="0.2">
      <c r="B11286" s="2"/>
    </row>
    <row r="11287" spans="2:2" x14ac:dyDescent="0.2">
      <c r="B11287" s="2"/>
    </row>
    <row r="11288" spans="2:2" x14ac:dyDescent="0.2">
      <c r="B11288" s="2"/>
    </row>
    <row r="11289" spans="2:2" x14ac:dyDescent="0.2">
      <c r="B11289" s="2"/>
    </row>
    <row r="11290" spans="2:2" x14ac:dyDescent="0.2">
      <c r="B11290" s="2"/>
    </row>
    <row r="11291" spans="2:2" x14ac:dyDescent="0.2">
      <c r="B11291" s="2"/>
    </row>
    <row r="11292" spans="2:2" x14ac:dyDescent="0.2">
      <c r="B11292" s="2"/>
    </row>
    <row r="11293" spans="2:2" x14ac:dyDescent="0.2">
      <c r="B11293" s="2"/>
    </row>
    <row r="11294" spans="2:2" x14ac:dyDescent="0.2">
      <c r="B11294" s="2"/>
    </row>
    <row r="11295" spans="2:2" x14ac:dyDescent="0.2">
      <c r="B11295" s="2"/>
    </row>
    <row r="11296" spans="2:2" x14ac:dyDescent="0.2">
      <c r="B11296" s="2"/>
    </row>
    <row r="11297" spans="2:2" x14ac:dyDescent="0.2">
      <c r="B11297" s="2"/>
    </row>
    <row r="11298" spans="2:2" x14ac:dyDescent="0.2">
      <c r="B11298" s="2"/>
    </row>
    <row r="11299" spans="2:2" x14ac:dyDescent="0.2">
      <c r="B11299" s="2"/>
    </row>
    <row r="11300" spans="2:2" x14ac:dyDescent="0.2">
      <c r="B11300" s="2"/>
    </row>
    <row r="11301" spans="2:2" x14ac:dyDescent="0.2">
      <c r="B11301" s="2"/>
    </row>
    <row r="11302" spans="2:2" x14ac:dyDescent="0.2">
      <c r="B11302" s="2"/>
    </row>
    <row r="11303" spans="2:2" x14ac:dyDescent="0.2">
      <c r="B11303" s="2"/>
    </row>
    <row r="11304" spans="2:2" x14ac:dyDescent="0.2">
      <c r="B11304" s="2"/>
    </row>
    <row r="11305" spans="2:2" x14ac:dyDescent="0.2">
      <c r="B11305" s="2"/>
    </row>
    <row r="11306" spans="2:2" x14ac:dyDescent="0.2">
      <c r="B11306" s="2"/>
    </row>
    <row r="11307" spans="2:2" x14ac:dyDescent="0.2">
      <c r="B11307" s="2"/>
    </row>
    <row r="11308" spans="2:2" x14ac:dyDescent="0.2">
      <c r="B11308" s="2"/>
    </row>
    <row r="11309" spans="2:2" x14ac:dyDescent="0.2">
      <c r="B11309" s="2"/>
    </row>
    <row r="11310" spans="2:2" x14ac:dyDescent="0.2">
      <c r="B11310" s="2"/>
    </row>
    <row r="11311" spans="2:2" x14ac:dyDescent="0.2">
      <c r="B11311" s="2"/>
    </row>
    <row r="11312" spans="2:2" x14ac:dyDescent="0.2">
      <c r="B11312" s="2"/>
    </row>
    <row r="11313" spans="2:2" x14ac:dyDescent="0.2">
      <c r="B11313" s="2"/>
    </row>
    <row r="11314" spans="2:2" x14ac:dyDescent="0.2">
      <c r="B11314" s="2"/>
    </row>
    <row r="11315" spans="2:2" x14ac:dyDescent="0.2">
      <c r="B11315" s="2"/>
    </row>
    <row r="11316" spans="2:2" x14ac:dyDescent="0.2">
      <c r="B11316" s="2"/>
    </row>
    <row r="11317" spans="2:2" x14ac:dyDescent="0.2">
      <c r="B11317" s="2"/>
    </row>
    <row r="11318" spans="2:2" x14ac:dyDescent="0.2">
      <c r="B11318" s="2"/>
    </row>
    <row r="11319" spans="2:2" x14ac:dyDescent="0.2">
      <c r="B11319" s="2"/>
    </row>
    <row r="11320" spans="2:2" x14ac:dyDescent="0.2">
      <c r="B11320" s="2"/>
    </row>
    <row r="11321" spans="2:2" x14ac:dyDescent="0.2">
      <c r="B11321" s="2"/>
    </row>
    <row r="11322" spans="2:2" x14ac:dyDescent="0.2">
      <c r="B11322" s="2"/>
    </row>
    <row r="11323" spans="2:2" x14ac:dyDescent="0.2">
      <c r="B11323" s="2"/>
    </row>
    <row r="11324" spans="2:2" x14ac:dyDescent="0.2">
      <c r="B11324" s="2"/>
    </row>
    <row r="11325" spans="2:2" x14ac:dyDescent="0.2">
      <c r="B11325" s="2"/>
    </row>
    <row r="11326" spans="2:2" x14ac:dyDescent="0.2">
      <c r="B11326" s="2"/>
    </row>
    <row r="11327" spans="2:2" x14ac:dyDescent="0.2">
      <c r="B11327" s="2"/>
    </row>
    <row r="11328" spans="2:2" x14ac:dyDescent="0.2">
      <c r="B11328" s="2"/>
    </row>
    <row r="11329" spans="2:2" x14ac:dyDescent="0.2">
      <c r="B11329" s="2"/>
    </row>
    <row r="11330" spans="2:2" x14ac:dyDescent="0.2">
      <c r="B11330" s="2"/>
    </row>
    <row r="11331" spans="2:2" x14ac:dyDescent="0.2">
      <c r="B11331" s="2"/>
    </row>
    <row r="11332" spans="2:2" x14ac:dyDescent="0.2">
      <c r="B11332" s="2"/>
    </row>
    <row r="11333" spans="2:2" x14ac:dyDescent="0.2">
      <c r="B11333" s="2"/>
    </row>
    <row r="11334" spans="2:2" x14ac:dyDescent="0.2">
      <c r="B11334" s="2"/>
    </row>
    <row r="11335" spans="2:2" x14ac:dyDescent="0.2">
      <c r="B11335" s="2"/>
    </row>
    <row r="11336" spans="2:2" x14ac:dyDescent="0.2">
      <c r="B11336" s="2"/>
    </row>
    <row r="11337" spans="2:2" x14ac:dyDescent="0.2">
      <c r="B11337" s="2"/>
    </row>
    <row r="11338" spans="2:2" x14ac:dyDescent="0.2">
      <c r="B11338" s="2"/>
    </row>
    <row r="11339" spans="2:2" x14ac:dyDescent="0.2">
      <c r="B11339" s="2"/>
    </row>
    <row r="11340" spans="2:2" x14ac:dyDescent="0.2">
      <c r="B11340" s="2"/>
    </row>
    <row r="11341" spans="2:2" x14ac:dyDescent="0.2">
      <c r="B11341" s="2"/>
    </row>
    <row r="11342" spans="2:2" x14ac:dyDescent="0.2">
      <c r="B11342" s="2"/>
    </row>
    <row r="11343" spans="2:2" x14ac:dyDescent="0.2">
      <c r="B11343" s="2"/>
    </row>
    <row r="11344" spans="2:2" x14ac:dyDescent="0.2">
      <c r="B11344" s="2"/>
    </row>
    <row r="11345" spans="2:2" x14ac:dyDescent="0.2">
      <c r="B11345" s="2"/>
    </row>
    <row r="11346" spans="2:2" x14ac:dyDescent="0.2">
      <c r="B11346" s="2"/>
    </row>
    <row r="11347" spans="2:2" x14ac:dyDescent="0.2">
      <c r="B11347" s="2"/>
    </row>
    <row r="11348" spans="2:2" x14ac:dyDescent="0.2">
      <c r="B11348" s="2"/>
    </row>
    <row r="11349" spans="2:2" x14ac:dyDescent="0.2">
      <c r="B11349" s="2"/>
    </row>
    <row r="11350" spans="2:2" x14ac:dyDescent="0.2">
      <c r="B11350" s="2"/>
    </row>
    <row r="11351" spans="2:2" x14ac:dyDescent="0.2">
      <c r="B11351" s="2"/>
    </row>
    <row r="11352" spans="2:2" x14ac:dyDescent="0.2">
      <c r="B11352" s="2"/>
    </row>
    <row r="11353" spans="2:2" x14ac:dyDescent="0.2">
      <c r="B11353" s="2"/>
    </row>
    <row r="11354" spans="2:2" x14ac:dyDescent="0.2">
      <c r="B11354" s="2"/>
    </row>
    <row r="11355" spans="2:2" x14ac:dyDescent="0.2">
      <c r="B11355" s="2"/>
    </row>
    <row r="11356" spans="2:2" x14ac:dyDescent="0.2">
      <c r="B11356" s="2"/>
    </row>
    <row r="11357" spans="2:2" x14ac:dyDescent="0.2">
      <c r="B11357" s="2"/>
    </row>
    <row r="11358" spans="2:2" x14ac:dyDescent="0.2">
      <c r="B11358" s="2"/>
    </row>
    <row r="11359" spans="2:2" x14ac:dyDescent="0.2">
      <c r="B11359" s="2"/>
    </row>
    <row r="11360" spans="2:2" x14ac:dyDescent="0.2">
      <c r="B11360" s="2"/>
    </row>
    <row r="11361" spans="2:2" x14ac:dyDescent="0.2">
      <c r="B11361" s="2"/>
    </row>
    <row r="11362" spans="2:2" x14ac:dyDescent="0.2">
      <c r="B11362" s="2"/>
    </row>
    <row r="11363" spans="2:2" x14ac:dyDescent="0.2">
      <c r="B11363" s="2"/>
    </row>
    <row r="11364" spans="2:2" x14ac:dyDescent="0.2">
      <c r="B11364" s="2"/>
    </row>
    <row r="11365" spans="2:2" x14ac:dyDescent="0.2">
      <c r="B11365" s="2"/>
    </row>
    <row r="11366" spans="2:2" x14ac:dyDescent="0.2">
      <c r="B11366" s="2"/>
    </row>
    <row r="11367" spans="2:2" x14ac:dyDescent="0.2">
      <c r="B11367" s="2"/>
    </row>
    <row r="11368" spans="2:2" x14ac:dyDescent="0.2">
      <c r="B11368" s="2"/>
    </row>
    <row r="11369" spans="2:2" x14ac:dyDescent="0.2">
      <c r="B11369" s="2"/>
    </row>
    <row r="11370" spans="2:2" x14ac:dyDescent="0.2">
      <c r="B11370" s="2"/>
    </row>
    <row r="11371" spans="2:2" x14ac:dyDescent="0.2">
      <c r="B11371" s="2"/>
    </row>
    <row r="11372" spans="2:2" x14ac:dyDescent="0.2">
      <c r="B11372" s="2"/>
    </row>
    <row r="11373" spans="2:2" x14ac:dyDescent="0.2">
      <c r="B11373" s="2"/>
    </row>
    <row r="11374" spans="2:2" x14ac:dyDescent="0.2">
      <c r="B11374" s="2"/>
    </row>
    <row r="11375" spans="2:2" x14ac:dyDescent="0.2">
      <c r="B11375" s="2"/>
    </row>
    <row r="11376" spans="2:2" x14ac:dyDescent="0.2">
      <c r="B11376" s="2"/>
    </row>
    <row r="11377" spans="2:2" x14ac:dyDescent="0.2">
      <c r="B11377" s="2"/>
    </row>
    <row r="11378" spans="2:2" x14ac:dyDescent="0.2">
      <c r="B11378" s="2"/>
    </row>
    <row r="11379" spans="2:2" x14ac:dyDescent="0.2">
      <c r="B11379" s="2"/>
    </row>
    <row r="11380" spans="2:2" x14ac:dyDescent="0.2">
      <c r="B11380" s="2"/>
    </row>
    <row r="11381" spans="2:2" x14ac:dyDescent="0.2">
      <c r="B11381" s="2"/>
    </row>
    <row r="11382" spans="2:2" x14ac:dyDescent="0.2">
      <c r="B11382" s="2"/>
    </row>
    <row r="11383" spans="2:2" x14ac:dyDescent="0.2">
      <c r="B11383" s="2"/>
    </row>
    <row r="11384" spans="2:2" x14ac:dyDescent="0.2">
      <c r="B11384" s="2"/>
    </row>
    <row r="11385" spans="2:2" x14ac:dyDescent="0.2">
      <c r="B11385" s="2"/>
    </row>
    <row r="11386" spans="2:2" x14ac:dyDescent="0.2">
      <c r="B11386" s="2"/>
    </row>
    <row r="11387" spans="2:2" x14ac:dyDescent="0.2">
      <c r="B11387" s="2"/>
    </row>
    <row r="11388" spans="2:2" x14ac:dyDescent="0.2">
      <c r="B11388" s="2"/>
    </row>
    <row r="11389" spans="2:2" x14ac:dyDescent="0.2">
      <c r="B11389" s="2"/>
    </row>
    <row r="11390" spans="2:2" x14ac:dyDescent="0.2">
      <c r="B11390" s="2"/>
    </row>
    <row r="11391" spans="2:2" x14ac:dyDescent="0.2">
      <c r="B11391" s="2"/>
    </row>
    <row r="11392" spans="2:2" x14ac:dyDescent="0.2">
      <c r="B11392" s="2"/>
    </row>
    <row r="11393" spans="2:2" x14ac:dyDescent="0.2">
      <c r="B11393" s="2"/>
    </row>
    <row r="11394" spans="2:2" x14ac:dyDescent="0.2">
      <c r="B11394" s="2"/>
    </row>
    <row r="11395" spans="2:2" x14ac:dyDescent="0.2">
      <c r="B11395" s="2"/>
    </row>
    <row r="11396" spans="2:2" x14ac:dyDescent="0.2">
      <c r="B11396" s="2"/>
    </row>
    <row r="11397" spans="2:2" x14ac:dyDescent="0.2">
      <c r="B11397" s="2"/>
    </row>
    <row r="11398" spans="2:2" x14ac:dyDescent="0.2">
      <c r="B11398" s="2"/>
    </row>
    <row r="11399" spans="2:2" x14ac:dyDescent="0.2">
      <c r="B11399" s="2"/>
    </row>
    <row r="11400" spans="2:2" x14ac:dyDescent="0.2">
      <c r="B11400" s="2"/>
    </row>
    <row r="11401" spans="2:2" x14ac:dyDescent="0.2">
      <c r="B11401" s="2"/>
    </row>
    <row r="11402" spans="2:2" x14ac:dyDescent="0.2">
      <c r="B11402" s="2"/>
    </row>
    <row r="11403" spans="2:2" x14ac:dyDescent="0.2">
      <c r="B11403" s="2"/>
    </row>
    <row r="11404" spans="2:2" x14ac:dyDescent="0.2">
      <c r="B11404" s="2"/>
    </row>
    <row r="11405" spans="2:2" x14ac:dyDescent="0.2">
      <c r="B11405" s="2"/>
    </row>
    <row r="11406" spans="2:2" x14ac:dyDescent="0.2">
      <c r="B11406" s="2"/>
    </row>
    <row r="11407" spans="2:2" x14ac:dyDescent="0.2">
      <c r="B11407" s="2"/>
    </row>
    <row r="11408" spans="2:2" x14ac:dyDescent="0.2">
      <c r="B11408" s="2"/>
    </row>
    <row r="11409" spans="2:2" x14ac:dyDescent="0.2">
      <c r="B11409" s="2"/>
    </row>
    <row r="11410" spans="2:2" x14ac:dyDescent="0.2">
      <c r="B11410" s="2"/>
    </row>
    <row r="11411" spans="2:2" x14ac:dyDescent="0.2">
      <c r="B11411" s="2"/>
    </row>
    <row r="11412" spans="2:2" x14ac:dyDescent="0.2">
      <c r="B11412" s="2"/>
    </row>
    <row r="11413" spans="2:2" x14ac:dyDescent="0.2">
      <c r="B11413" s="2"/>
    </row>
    <row r="11414" spans="2:2" x14ac:dyDescent="0.2">
      <c r="B11414" s="2"/>
    </row>
    <row r="11415" spans="2:2" x14ac:dyDescent="0.2">
      <c r="B11415" s="2"/>
    </row>
    <row r="11416" spans="2:2" x14ac:dyDescent="0.2">
      <c r="B11416" s="2"/>
    </row>
    <row r="11417" spans="2:2" x14ac:dyDescent="0.2">
      <c r="B11417" s="2"/>
    </row>
    <row r="11418" spans="2:2" x14ac:dyDescent="0.2">
      <c r="B11418" s="2"/>
    </row>
    <row r="11419" spans="2:2" x14ac:dyDescent="0.2">
      <c r="B11419" s="2"/>
    </row>
    <row r="11420" spans="2:2" x14ac:dyDescent="0.2">
      <c r="B11420" s="2"/>
    </row>
    <row r="11421" spans="2:2" x14ac:dyDescent="0.2">
      <c r="B11421" s="2"/>
    </row>
    <row r="11422" spans="2:2" x14ac:dyDescent="0.2">
      <c r="B11422" s="2"/>
    </row>
    <row r="11423" spans="2:2" x14ac:dyDescent="0.2">
      <c r="B11423" s="2"/>
    </row>
    <row r="11424" spans="2:2" x14ac:dyDescent="0.2">
      <c r="B11424" s="2"/>
    </row>
    <row r="11425" spans="2:2" x14ac:dyDescent="0.2">
      <c r="B11425" s="2"/>
    </row>
    <row r="11426" spans="2:2" x14ac:dyDescent="0.2">
      <c r="B11426" s="2"/>
    </row>
    <row r="11427" spans="2:2" x14ac:dyDescent="0.2">
      <c r="B11427" s="2"/>
    </row>
    <row r="11428" spans="2:2" x14ac:dyDescent="0.2">
      <c r="B11428" s="2"/>
    </row>
    <row r="11429" spans="2:2" x14ac:dyDescent="0.2">
      <c r="B11429" s="2"/>
    </row>
    <row r="11430" spans="2:2" x14ac:dyDescent="0.2">
      <c r="B11430" s="2"/>
    </row>
    <row r="11431" spans="2:2" x14ac:dyDescent="0.2">
      <c r="B11431" s="2"/>
    </row>
    <row r="11432" spans="2:2" x14ac:dyDescent="0.2">
      <c r="B11432" s="2"/>
    </row>
    <row r="11433" spans="2:2" x14ac:dyDescent="0.2">
      <c r="B11433" s="2"/>
    </row>
    <row r="11434" spans="2:2" x14ac:dyDescent="0.2">
      <c r="B11434" s="2"/>
    </row>
    <row r="11435" spans="2:2" x14ac:dyDescent="0.2">
      <c r="B11435" s="2"/>
    </row>
    <row r="11436" spans="2:2" x14ac:dyDescent="0.2">
      <c r="B11436" s="2"/>
    </row>
    <row r="11437" spans="2:2" x14ac:dyDescent="0.2">
      <c r="B11437" s="2"/>
    </row>
    <row r="11438" spans="2:2" x14ac:dyDescent="0.2">
      <c r="B11438" s="2"/>
    </row>
    <row r="11439" spans="2:2" x14ac:dyDescent="0.2">
      <c r="B11439" s="2"/>
    </row>
    <row r="11440" spans="2:2" x14ac:dyDescent="0.2">
      <c r="B11440" s="2"/>
    </row>
    <row r="11441" spans="2:2" x14ac:dyDescent="0.2">
      <c r="B11441" s="2"/>
    </row>
    <row r="11442" spans="2:2" x14ac:dyDescent="0.2">
      <c r="B11442" s="2"/>
    </row>
    <row r="11443" spans="2:2" x14ac:dyDescent="0.2">
      <c r="B11443" s="2"/>
    </row>
    <row r="11444" spans="2:2" x14ac:dyDescent="0.2">
      <c r="B11444" s="2"/>
    </row>
    <row r="11445" spans="2:2" x14ac:dyDescent="0.2">
      <c r="B11445" s="2"/>
    </row>
    <row r="11446" spans="2:2" x14ac:dyDescent="0.2">
      <c r="B11446" s="2"/>
    </row>
    <row r="11447" spans="2:2" x14ac:dyDescent="0.2">
      <c r="B11447" s="2"/>
    </row>
    <row r="11448" spans="2:2" x14ac:dyDescent="0.2">
      <c r="B11448" s="2"/>
    </row>
    <row r="11449" spans="2:2" x14ac:dyDescent="0.2">
      <c r="B11449" s="2"/>
    </row>
    <row r="11450" spans="2:2" x14ac:dyDescent="0.2">
      <c r="B11450" s="2"/>
    </row>
    <row r="11451" spans="2:2" x14ac:dyDescent="0.2">
      <c r="B11451" s="2"/>
    </row>
    <row r="11452" spans="2:2" x14ac:dyDescent="0.2">
      <c r="B11452" s="2"/>
    </row>
    <row r="11453" spans="2:2" x14ac:dyDescent="0.2">
      <c r="B11453" s="2"/>
    </row>
    <row r="11454" spans="2:2" x14ac:dyDescent="0.2">
      <c r="B11454" s="2"/>
    </row>
    <row r="11455" spans="2:2" x14ac:dyDescent="0.2">
      <c r="B11455" s="2"/>
    </row>
    <row r="11456" spans="2:2" x14ac:dyDescent="0.2">
      <c r="B11456" s="2"/>
    </row>
    <row r="11457" spans="2:2" x14ac:dyDescent="0.2">
      <c r="B11457" s="2"/>
    </row>
    <row r="11458" spans="2:2" x14ac:dyDescent="0.2">
      <c r="B11458" s="2"/>
    </row>
    <row r="11459" spans="2:2" x14ac:dyDescent="0.2">
      <c r="B11459" s="2"/>
    </row>
    <row r="11460" spans="2:2" x14ac:dyDescent="0.2">
      <c r="B11460" s="2"/>
    </row>
    <row r="11461" spans="2:2" x14ac:dyDescent="0.2">
      <c r="B11461" s="2"/>
    </row>
    <row r="11462" spans="2:2" x14ac:dyDescent="0.2">
      <c r="B11462" s="2"/>
    </row>
    <row r="11463" spans="2:2" x14ac:dyDescent="0.2">
      <c r="B11463" s="2"/>
    </row>
    <row r="11464" spans="2:2" x14ac:dyDescent="0.2">
      <c r="B11464" s="2"/>
    </row>
    <row r="11465" spans="2:2" x14ac:dyDescent="0.2">
      <c r="B11465" s="2"/>
    </row>
    <row r="11466" spans="2:2" x14ac:dyDescent="0.2">
      <c r="B11466" s="2"/>
    </row>
    <row r="11467" spans="2:2" x14ac:dyDescent="0.2">
      <c r="B11467" s="2"/>
    </row>
    <row r="11468" spans="2:2" x14ac:dyDescent="0.2">
      <c r="B11468" s="2"/>
    </row>
    <row r="11469" spans="2:2" x14ac:dyDescent="0.2">
      <c r="B11469" s="2"/>
    </row>
    <row r="11470" spans="2:2" x14ac:dyDescent="0.2">
      <c r="B11470" s="2"/>
    </row>
    <row r="11471" spans="2:2" x14ac:dyDescent="0.2">
      <c r="B11471" s="2"/>
    </row>
    <row r="11472" spans="2:2" x14ac:dyDescent="0.2">
      <c r="B11472" s="2"/>
    </row>
    <row r="11473" spans="2:2" x14ac:dyDescent="0.2">
      <c r="B11473" s="2"/>
    </row>
    <row r="11474" spans="2:2" x14ac:dyDescent="0.2">
      <c r="B11474" s="2"/>
    </row>
    <row r="11475" spans="2:2" x14ac:dyDescent="0.2">
      <c r="B11475" s="2"/>
    </row>
    <row r="11476" spans="2:2" x14ac:dyDescent="0.2">
      <c r="B11476" s="2"/>
    </row>
    <row r="11477" spans="2:2" x14ac:dyDescent="0.2">
      <c r="B11477" s="2"/>
    </row>
    <row r="11478" spans="2:2" x14ac:dyDescent="0.2">
      <c r="B11478" s="2"/>
    </row>
    <row r="11479" spans="2:2" x14ac:dyDescent="0.2">
      <c r="B11479" s="2"/>
    </row>
    <row r="11480" spans="2:2" x14ac:dyDescent="0.2">
      <c r="B11480" s="2"/>
    </row>
    <row r="11481" spans="2:2" x14ac:dyDescent="0.2">
      <c r="B11481" s="2"/>
    </row>
    <row r="11482" spans="2:2" x14ac:dyDescent="0.2">
      <c r="B11482" s="2"/>
    </row>
    <row r="11483" spans="2:2" x14ac:dyDescent="0.2">
      <c r="B11483" s="2"/>
    </row>
    <row r="11484" spans="2:2" x14ac:dyDescent="0.2">
      <c r="B11484" s="2"/>
    </row>
    <row r="11485" spans="2:2" x14ac:dyDescent="0.2">
      <c r="B11485" s="2"/>
    </row>
    <row r="11486" spans="2:2" x14ac:dyDescent="0.2">
      <c r="B11486" s="2"/>
    </row>
    <row r="11487" spans="2:2" x14ac:dyDescent="0.2">
      <c r="B11487" s="2"/>
    </row>
    <row r="11488" spans="2:2" x14ac:dyDescent="0.2">
      <c r="B11488" s="2"/>
    </row>
    <row r="11489" spans="2:2" x14ac:dyDescent="0.2">
      <c r="B11489" s="2"/>
    </row>
    <row r="11490" spans="2:2" x14ac:dyDescent="0.2">
      <c r="B11490" s="2"/>
    </row>
    <row r="11491" spans="2:2" x14ac:dyDescent="0.2">
      <c r="B11491" s="2"/>
    </row>
    <row r="11492" spans="2:2" x14ac:dyDescent="0.2">
      <c r="B11492" s="2"/>
    </row>
    <row r="11493" spans="2:2" x14ac:dyDescent="0.2">
      <c r="B11493" s="2"/>
    </row>
    <row r="11494" spans="2:2" x14ac:dyDescent="0.2">
      <c r="B11494" s="2"/>
    </row>
    <row r="11495" spans="2:2" x14ac:dyDescent="0.2">
      <c r="B11495" s="2"/>
    </row>
    <row r="11496" spans="2:2" x14ac:dyDescent="0.2">
      <c r="B11496" s="2"/>
    </row>
    <row r="11497" spans="2:2" x14ac:dyDescent="0.2">
      <c r="B11497" s="2"/>
    </row>
    <row r="11498" spans="2:2" x14ac:dyDescent="0.2">
      <c r="B11498" s="2"/>
    </row>
    <row r="11499" spans="2:2" x14ac:dyDescent="0.2">
      <c r="B11499" s="2"/>
    </row>
    <row r="11500" spans="2:2" x14ac:dyDescent="0.2">
      <c r="B11500" s="2"/>
    </row>
    <row r="11501" spans="2:2" x14ac:dyDescent="0.2">
      <c r="B11501" s="2"/>
    </row>
    <row r="11502" spans="2:2" x14ac:dyDescent="0.2">
      <c r="B11502" s="2"/>
    </row>
    <row r="11503" spans="2:2" x14ac:dyDescent="0.2">
      <c r="B11503" s="2"/>
    </row>
    <row r="11504" spans="2:2" x14ac:dyDescent="0.2">
      <c r="B11504" s="2"/>
    </row>
    <row r="11505" spans="2:2" x14ac:dyDescent="0.2">
      <c r="B11505" s="2"/>
    </row>
    <row r="11506" spans="2:2" x14ac:dyDescent="0.2">
      <c r="B11506" s="2"/>
    </row>
    <row r="11507" spans="2:2" x14ac:dyDescent="0.2">
      <c r="B11507" s="2"/>
    </row>
    <row r="11508" spans="2:2" x14ac:dyDescent="0.2">
      <c r="B11508" s="2"/>
    </row>
    <row r="11509" spans="2:2" x14ac:dyDescent="0.2">
      <c r="B11509" s="2"/>
    </row>
    <row r="11510" spans="2:2" x14ac:dyDescent="0.2">
      <c r="B11510" s="2"/>
    </row>
    <row r="11511" spans="2:2" x14ac:dyDescent="0.2">
      <c r="B11511" s="2"/>
    </row>
    <row r="11512" spans="2:2" x14ac:dyDescent="0.2">
      <c r="B11512" s="2"/>
    </row>
    <row r="11513" spans="2:2" x14ac:dyDescent="0.2">
      <c r="B11513" s="2"/>
    </row>
    <row r="11514" spans="2:2" x14ac:dyDescent="0.2">
      <c r="B11514" s="2"/>
    </row>
    <row r="11515" spans="2:2" x14ac:dyDescent="0.2">
      <c r="B11515" s="2"/>
    </row>
    <row r="11516" spans="2:2" x14ac:dyDescent="0.2">
      <c r="B11516" s="2"/>
    </row>
    <row r="11517" spans="2:2" x14ac:dyDescent="0.2">
      <c r="B11517" s="2"/>
    </row>
    <row r="11518" spans="2:2" x14ac:dyDescent="0.2">
      <c r="B11518" s="2"/>
    </row>
    <row r="11519" spans="2:2" x14ac:dyDescent="0.2">
      <c r="B11519" s="2"/>
    </row>
    <row r="11520" spans="2:2" x14ac:dyDescent="0.2">
      <c r="B11520" s="2"/>
    </row>
    <row r="11521" spans="2:2" x14ac:dyDescent="0.2">
      <c r="B11521" s="2"/>
    </row>
    <row r="11522" spans="2:2" x14ac:dyDescent="0.2">
      <c r="B11522" s="2"/>
    </row>
    <row r="11523" spans="2:2" x14ac:dyDescent="0.2">
      <c r="B11523" s="2"/>
    </row>
    <row r="11524" spans="2:2" x14ac:dyDescent="0.2">
      <c r="B11524" s="2"/>
    </row>
    <row r="11525" spans="2:2" x14ac:dyDescent="0.2">
      <c r="B11525" s="2"/>
    </row>
    <row r="11526" spans="2:2" x14ac:dyDescent="0.2">
      <c r="B11526" s="2"/>
    </row>
    <row r="11527" spans="2:2" x14ac:dyDescent="0.2">
      <c r="B11527" s="2"/>
    </row>
    <row r="11528" spans="2:2" x14ac:dyDescent="0.2">
      <c r="B11528" s="2"/>
    </row>
    <row r="11529" spans="2:2" x14ac:dyDescent="0.2">
      <c r="B11529" s="2"/>
    </row>
    <row r="11530" spans="2:2" x14ac:dyDescent="0.2">
      <c r="B11530" s="2"/>
    </row>
    <row r="11531" spans="2:2" x14ac:dyDescent="0.2">
      <c r="B11531" s="2"/>
    </row>
    <row r="11532" spans="2:2" x14ac:dyDescent="0.2">
      <c r="B11532" s="2"/>
    </row>
    <row r="11533" spans="2:2" x14ac:dyDescent="0.2">
      <c r="B11533" s="2"/>
    </row>
    <row r="11534" spans="2:2" x14ac:dyDescent="0.2">
      <c r="B11534" s="2"/>
    </row>
    <row r="11535" spans="2:2" x14ac:dyDescent="0.2">
      <c r="B11535" s="2"/>
    </row>
    <row r="11536" spans="2:2" x14ac:dyDescent="0.2">
      <c r="B11536" s="2"/>
    </row>
    <row r="11537" spans="2:2" x14ac:dyDescent="0.2">
      <c r="B11537" s="2"/>
    </row>
    <row r="11538" spans="2:2" x14ac:dyDescent="0.2">
      <c r="B11538" s="2"/>
    </row>
    <row r="11539" spans="2:2" x14ac:dyDescent="0.2">
      <c r="B11539" s="2"/>
    </row>
    <row r="11540" spans="2:2" x14ac:dyDescent="0.2">
      <c r="B11540" s="2"/>
    </row>
    <row r="11541" spans="2:2" x14ac:dyDescent="0.2">
      <c r="B11541" s="2"/>
    </row>
    <row r="11542" spans="2:2" x14ac:dyDescent="0.2">
      <c r="B11542" s="2"/>
    </row>
    <row r="11543" spans="2:2" x14ac:dyDescent="0.2">
      <c r="B11543" s="2"/>
    </row>
    <row r="11544" spans="2:2" x14ac:dyDescent="0.2">
      <c r="B11544" s="2"/>
    </row>
    <row r="11545" spans="2:2" x14ac:dyDescent="0.2">
      <c r="B11545" s="2"/>
    </row>
    <row r="11546" spans="2:2" x14ac:dyDescent="0.2">
      <c r="B11546" s="2"/>
    </row>
    <row r="11547" spans="2:2" x14ac:dyDescent="0.2">
      <c r="B11547" s="2"/>
    </row>
    <row r="11548" spans="2:2" x14ac:dyDescent="0.2">
      <c r="B11548" s="2"/>
    </row>
    <row r="11549" spans="2:2" x14ac:dyDescent="0.2">
      <c r="B11549" s="2"/>
    </row>
    <row r="11550" spans="2:2" x14ac:dyDescent="0.2">
      <c r="B11550" s="2"/>
    </row>
    <row r="11551" spans="2:2" x14ac:dyDescent="0.2">
      <c r="B11551" s="2"/>
    </row>
    <row r="11552" spans="2:2" x14ac:dyDescent="0.2">
      <c r="B11552" s="2"/>
    </row>
    <row r="11553" spans="2:2" x14ac:dyDescent="0.2">
      <c r="B11553" s="2"/>
    </row>
    <row r="11554" spans="2:2" x14ac:dyDescent="0.2">
      <c r="B11554" s="2"/>
    </row>
    <row r="11555" spans="2:2" x14ac:dyDescent="0.2">
      <c r="B11555" s="2"/>
    </row>
    <row r="11556" spans="2:2" x14ac:dyDescent="0.2">
      <c r="B11556" s="2"/>
    </row>
    <row r="11557" spans="2:2" x14ac:dyDescent="0.2">
      <c r="B11557" s="2"/>
    </row>
    <row r="11558" spans="2:2" x14ac:dyDescent="0.2">
      <c r="B11558" s="2"/>
    </row>
    <row r="11559" spans="2:2" x14ac:dyDescent="0.2">
      <c r="B11559" s="2"/>
    </row>
    <row r="11560" spans="2:2" x14ac:dyDescent="0.2">
      <c r="B11560" s="2"/>
    </row>
    <row r="11561" spans="2:2" x14ac:dyDescent="0.2">
      <c r="B11561" s="2"/>
    </row>
    <row r="11562" spans="2:2" x14ac:dyDescent="0.2">
      <c r="B11562" s="2"/>
    </row>
    <row r="11563" spans="2:2" x14ac:dyDescent="0.2">
      <c r="B11563" s="2"/>
    </row>
    <row r="11564" spans="2:2" x14ac:dyDescent="0.2">
      <c r="B11564" s="2"/>
    </row>
    <row r="11565" spans="2:2" x14ac:dyDescent="0.2">
      <c r="B11565" s="2"/>
    </row>
    <row r="11566" spans="2:2" x14ac:dyDescent="0.2">
      <c r="B11566" s="2"/>
    </row>
    <row r="11567" spans="2:2" x14ac:dyDescent="0.2">
      <c r="B11567" s="2"/>
    </row>
    <row r="11568" spans="2:2" x14ac:dyDescent="0.2">
      <c r="B11568" s="2"/>
    </row>
    <row r="11569" spans="2:2" x14ac:dyDescent="0.2">
      <c r="B11569" s="2"/>
    </row>
    <row r="11570" spans="2:2" x14ac:dyDescent="0.2">
      <c r="B11570" s="2"/>
    </row>
    <row r="11571" spans="2:2" x14ac:dyDescent="0.2">
      <c r="B11571" s="2"/>
    </row>
    <row r="11572" spans="2:2" x14ac:dyDescent="0.2">
      <c r="B11572" s="2"/>
    </row>
    <row r="11573" spans="2:2" x14ac:dyDescent="0.2">
      <c r="B11573" s="2"/>
    </row>
    <row r="11574" spans="2:2" x14ac:dyDescent="0.2">
      <c r="B11574" s="2"/>
    </row>
    <row r="11575" spans="2:2" x14ac:dyDescent="0.2">
      <c r="B11575" s="2"/>
    </row>
    <row r="11576" spans="2:2" x14ac:dyDescent="0.2">
      <c r="B11576" s="2"/>
    </row>
    <row r="11577" spans="2:2" x14ac:dyDescent="0.2">
      <c r="B11577" s="2"/>
    </row>
    <row r="11578" spans="2:2" x14ac:dyDescent="0.2">
      <c r="B11578" s="2"/>
    </row>
    <row r="11579" spans="2:2" x14ac:dyDescent="0.2">
      <c r="B11579" s="2"/>
    </row>
    <row r="11580" spans="2:2" x14ac:dyDescent="0.2">
      <c r="B11580" s="2"/>
    </row>
    <row r="11581" spans="2:2" x14ac:dyDescent="0.2">
      <c r="B11581" s="2"/>
    </row>
    <row r="11582" spans="2:2" x14ac:dyDescent="0.2">
      <c r="B11582" s="2"/>
    </row>
    <row r="11583" spans="2:2" x14ac:dyDescent="0.2">
      <c r="B11583" s="2"/>
    </row>
    <row r="11584" spans="2:2" x14ac:dyDescent="0.2">
      <c r="B11584" s="2"/>
    </row>
    <row r="11585" spans="2:2" x14ac:dyDescent="0.2">
      <c r="B11585" s="2"/>
    </row>
    <row r="11586" spans="2:2" x14ac:dyDescent="0.2">
      <c r="B11586" s="2"/>
    </row>
    <row r="11587" spans="2:2" x14ac:dyDescent="0.2">
      <c r="B11587" s="2"/>
    </row>
    <row r="11588" spans="2:2" x14ac:dyDescent="0.2">
      <c r="B11588" s="2"/>
    </row>
    <row r="11589" spans="2:2" x14ac:dyDescent="0.2">
      <c r="B11589" s="2"/>
    </row>
    <row r="11590" spans="2:2" x14ac:dyDescent="0.2">
      <c r="B11590" s="2"/>
    </row>
    <row r="11591" spans="2:2" x14ac:dyDescent="0.2">
      <c r="B11591" s="2"/>
    </row>
    <row r="11592" spans="2:2" x14ac:dyDescent="0.2">
      <c r="B11592" s="2"/>
    </row>
    <row r="11593" spans="2:2" x14ac:dyDescent="0.2">
      <c r="B11593" s="2"/>
    </row>
    <row r="11594" spans="2:2" x14ac:dyDescent="0.2">
      <c r="B11594" s="2"/>
    </row>
    <row r="11595" spans="2:2" x14ac:dyDescent="0.2">
      <c r="B11595" s="2"/>
    </row>
    <row r="11596" spans="2:2" x14ac:dyDescent="0.2">
      <c r="B11596" s="2"/>
    </row>
    <row r="11597" spans="2:2" x14ac:dyDescent="0.2">
      <c r="B11597" s="2"/>
    </row>
    <row r="11598" spans="2:2" x14ac:dyDescent="0.2">
      <c r="B11598" s="2"/>
    </row>
    <row r="11599" spans="2:2" x14ac:dyDescent="0.2">
      <c r="B11599" s="2"/>
    </row>
    <row r="11600" spans="2:2" x14ac:dyDescent="0.2">
      <c r="B11600" s="2"/>
    </row>
    <row r="11601" spans="2:2" x14ac:dyDescent="0.2">
      <c r="B11601" s="2"/>
    </row>
    <row r="11602" spans="2:2" x14ac:dyDescent="0.2">
      <c r="B11602" s="2"/>
    </row>
    <row r="11603" spans="2:2" x14ac:dyDescent="0.2">
      <c r="B11603" s="2"/>
    </row>
    <row r="11604" spans="2:2" x14ac:dyDescent="0.2">
      <c r="B11604" s="2"/>
    </row>
    <row r="11605" spans="2:2" x14ac:dyDescent="0.2">
      <c r="B11605" s="2"/>
    </row>
    <row r="11606" spans="2:2" x14ac:dyDescent="0.2">
      <c r="B11606" s="2"/>
    </row>
    <row r="11607" spans="2:2" x14ac:dyDescent="0.2">
      <c r="B11607" s="2"/>
    </row>
    <row r="11608" spans="2:2" x14ac:dyDescent="0.2">
      <c r="B11608" s="2"/>
    </row>
    <row r="11609" spans="2:2" x14ac:dyDescent="0.2">
      <c r="B11609" s="2"/>
    </row>
    <row r="11610" spans="2:2" x14ac:dyDescent="0.2">
      <c r="B11610" s="2"/>
    </row>
    <row r="11611" spans="2:2" x14ac:dyDescent="0.2">
      <c r="B11611" s="2"/>
    </row>
    <row r="11612" spans="2:2" x14ac:dyDescent="0.2">
      <c r="B11612" s="2"/>
    </row>
    <row r="11613" spans="2:2" x14ac:dyDescent="0.2">
      <c r="B11613" s="2"/>
    </row>
    <row r="11614" spans="2:2" x14ac:dyDescent="0.2">
      <c r="B11614" s="2"/>
    </row>
    <row r="11615" spans="2:2" x14ac:dyDescent="0.2">
      <c r="B11615" s="2"/>
    </row>
    <row r="11616" spans="2:2" x14ac:dyDescent="0.2">
      <c r="B11616" s="2"/>
    </row>
    <row r="11617" spans="2:2" x14ac:dyDescent="0.2">
      <c r="B11617" s="2"/>
    </row>
    <row r="11618" spans="2:2" x14ac:dyDescent="0.2">
      <c r="B11618" s="2"/>
    </row>
    <row r="11619" spans="2:2" x14ac:dyDescent="0.2">
      <c r="B11619" s="2"/>
    </row>
    <row r="11620" spans="2:2" x14ac:dyDescent="0.2">
      <c r="B11620" s="2"/>
    </row>
    <row r="11621" spans="2:2" x14ac:dyDescent="0.2">
      <c r="B11621" s="2"/>
    </row>
    <row r="11622" spans="2:2" x14ac:dyDescent="0.2">
      <c r="B11622" s="2"/>
    </row>
    <row r="11623" spans="2:2" x14ac:dyDescent="0.2">
      <c r="B11623" s="2"/>
    </row>
    <row r="11624" spans="2:2" x14ac:dyDescent="0.2">
      <c r="B11624" s="2"/>
    </row>
    <row r="11625" spans="2:2" x14ac:dyDescent="0.2">
      <c r="B11625" s="2"/>
    </row>
    <row r="11626" spans="2:2" x14ac:dyDescent="0.2">
      <c r="B11626" s="2"/>
    </row>
    <row r="11627" spans="2:2" x14ac:dyDescent="0.2">
      <c r="B11627" s="2"/>
    </row>
    <row r="11628" spans="2:2" x14ac:dyDescent="0.2">
      <c r="B11628" s="2"/>
    </row>
    <row r="11629" spans="2:2" x14ac:dyDescent="0.2">
      <c r="B11629" s="2"/>
    </row>
    <row r="11630" spans="2:2" x14ac:dyDescent="0.2">
      <c r="B11630" s="2"/>
    </row>
    <row r="11631" spans="2:2" x14ac:dyDescent="0.2">
      <c r="B11631" s="2"/>
    </row>
    <row r="11632" spans="2:2" x14ac:dyDescent="0.2">
      <c r="B11632" s="2"/>
    </row>
    <row r="11633" spans="2:2" x14ac:dyDescent="0.2">
      <c r="B11633" s="2"/>
    </row>
    <row r="11634" spans="2:2" x14ac:dyDescent="0.2">
      <c r="B11634" s="2"/>
    </row>
    <row r="11635" spans="2:2" x14ac:dyDescent="0.2">
      <c r="B11635" s="2"/>
    </row>
    <row r="11636" spans="2:2" x14ac:dyDescent="0.2">
      <c r="B11636" s="2"/>
    </row>
    <row r="11637" spans="2:2" x14ac:dyDescent="0.2">
      <c r="B11637" s="2"/>
    </row>
    <row r="11638" spans="2:2" x14ac:dyDescent="0.2">
      <c r="B11638" s="2"/>
    </row>
    <row r="11639" spans="2:2" x14ac:dyDescent="0.2">
      <c r="B11639" s="2"/>
    </row>
    <row r="11640" spans="2:2" x14ac:dyDescent="0.2">
      <c r="B11640" s="2"/>
    </row>
    <row r="11641" spans="2:2" x14ac:dyDescent="0.2">
      <c r="B11641" s="2"/>
    </row>
    <row r="11642" spans="2:2" x14ac:dyDescent="0.2">
      <c r="B11642" s="2"/>
    </row>
    <row r="11643" spans="2:2" x14ac:dyDescent="0.2">
      <c r="B11643" s="2"/>
    </row>
    <row r="11644" spans="2:2" x14ac:dyDescent="0.2">
      <c r="B11644" s="2"/>
    </row>
    <row r="11645" spans="2:2" x14ac:dyDescent="0.2">
      <c r="B11645" s="2"/>
    </row>
    <row r="11646" spans="2:2" x14ac:dyDescent="0.2">
      <c r="B11646" s="2"/>
    </row>
    <row r="11647" spans="2:2" x14ac:dyDescent="0.2">
      <c r="B11647" s="2"/>
    </row>
    <row r="11648" spans="2:2" x14ac:dyDescent="0.2">
      <c r="B11648" s="2"/>
    </row>
    <row r="11649" spans="2:2" x14ac:dyDescent="0.2">
      <c r="B11649" s="2"/>
    </row>
    <row r="11650" spans="2:2" x14ac:dyDescent="0.2">
      <c r="B11650" s="2"/>
    </row>
    <row r="11651" spans="2:2" x14ac:dyDescent="0.2">
      <c r="B11651" s="2"/>
    </row>
    <row r="11652" spans="2:2" x14ac:dyDescent="0.2">
      <c r="B11652" s="2"/>
    </row>
    <row r="11653" spans="2:2" x14ac:dyDescent="0.2">
      <c r="B11653" s="2"/>
    </row>
    <row r="11654" spans="2:2" x14ac:dyDescent="0.2">
      <c r="B11654" s="2"/>
    </row>
    <row r="11655" spans="2:2" x14ac:dyDescent="0.2">
      <c r="B11655" s="2"/>
    </row>
    <row r="11656" spans="2:2" x14ac:dyDescent="0.2">
      <c r="B11656" s="2"/>
    </row>
    <row r="11657" spans="2:2" x14ac:dyDescent="0.2">
      <c r="B11657" s="2"/>
    </row>
    <row r="11658" spans="2:2" x14ac:dyDescent="0.2">
      <c r="B11658" s="2"/>
    </row>
    <row r="11659" spans="2:2" x14ac:dyDescent="0.2">
      <c r="B11659" s="2"/>
    </row>
    <row r="11660" spans="2:2" x14ac:dyDescent="0.2">
      <c r="B11660" s="2"/>
    </row>
    <row r="11661" spans="2:2" x14ac:dyDescent="0.2">
      <c r="B11661" s="2"/>
    </row>
    <row r="11662" spans="2:2" x14ac:dyDescent="0.2">
      <c r="B11662" s="2"/>
    </row>
    <row r="11663" spans="2:2" x14ac:dyDescent="0.2">
      <c r="B11663" s="2"/>
    </row>
    <row r="11664" spans="2:2" x14ac:dyDescent="0.2">
      <c r="B11664" s="2"/>
    </row>
    <row r="11665" spans="2:2" x14ac:dyDescent="0.2">
      <c r="B11665" s="2"/>
    </row>
    <row r="11666" spans="2:2" x14ac:dyDescent="0.2">
      <c r="B11666" s="2"/>
    </row>
    <row r="11667" spans="2:2" x14ac:dyDescent="0.2">
      <c r="B11667" s="2"/>
    </row>
    <row r="11668" spans="2:2" x14ac:dyDescent="0.2">
      <c r="B11668" s="2"/>
    </row>
    <row r="11669" spans="2:2" x14ac:dyDescent="0.2">
      <c r="B11669" s="2"/>
    </row>
    <row r="11670" spans="2:2" x14ac:dyDescent="0.2">
      <c r="B11670" s="2"/>
    </row>
    <row r="11671" spans="2:2" x14ac:dyDescent="0.2">
      <c r="B11671" s="2"/>
    </row>
    <row r="11672" spans="2:2" x14ac:dyDescent="0.2">
      <c r="B11672" s="2"/>
    </row>
    <row r="11673" spans="2:2" x14ac:dyDescent="0.2">
      <c r="B11673" s="2"/>
    </row>
    <row r="11674" spans="2:2" x14ac:dyDescent="0.2">
      <c r="B11674" s="2"/>
    </row>
    <row r="11675" spans="2:2" x14ac:dyDescent="0.2">
      <c r="B11675" s="2"/>
    </row>
    <row r="11676" spans="2:2" x14ac:dyDescent="0.2">
      <c r="B11676" s="2"/>
    </row>
    <row r="11677" spans="2:2" x14ac:dyDescent="0.2">
      <c r="B11677" s="2"/>
    </row>
    <row r="11678" spans="2:2" x14ac:dyDescent="0.2">
      <c r="B11678" s="2"/>
    </row>
    <row r="11679" spans="2:2" x14ac:dyDescent="0.2">
      <c r="B11679" s="2"/>
    </row>
    <row r="11680" spans="2:2" x14ac:dyDescent="0.2">
      <c r="B11680" s="2"/>
    </row>
    <row r="11681" spans="2:2" x14ac:dyDescent="0.2">
      <c r="B11681" s="2"/>
    </row>
    <row r="11682" spans="2:2" x14ac:dyDescent="0.2">
      <c r="B11682" s="2"/>
    </row>
    <row r="11683" spans="2:2" x14ac:dyDescent="0.2">
      <c r="B11683" s="2"/>
    </row>
    <row r="11684" spans="2:2" x14ac:dyDescent="0.2">
      <c r="B11684" s="2"/>
    </row>
    <row r="11685" spans="2:2" x14ac:dyDescent="0.2">
      <c r="B11685" s="2"/>
    </row>
    <row r="11686" spans="2:2" x14ac:dyDescent="0.2">
      <c r="B11686" s="2"/>
    </row>
    <row r="11687" spans="2:2" x14ac:dyDescent="0.2">
      <c r="B11687" s="2"/>
    </row>
    <row r="11688" spans="2:2" x14ac:dyDescent="0.2">
      <c r="B11688" s="2"/>
    </row>
    <row r="11689" spans="2:2" x14ac:dyDescent="0.2">
      <c r="B11689" s="2"/>
    </row>
    <row r="11690" spans="2:2" x14ac:dyDescent="0.2">
      <c r="B11690" s="2"/>
    </row>
    <row r="11691" spans="2:2" x14ac:dyDescent="0.2">
      <c r="B11691" s="2"/>
    </row>
    <row r="11692" spans="2:2" x14ac:dyDescent="0.2">
      <c r="B11692" s="2"/>
    </row>
    <row r="11693" spans="2:2" x14ac:dyDescent="0.2">
      <c r="B11693" s="2"/>
    </row>
    <row r="11694" spans="2:2" x14ac:dyDescent="0.2">
      <c r="B11694" s="2"/>
    </row>
    <row r="11695" spans="2:2" x14ac:dyDescent="0.2">
      <c r="B11695" s="2"/>
    </row>
    <row r="11696" spans="2:2" x14ac:dyDescent="0.2">
      <c r="B11696" s="2"/>
    </row>
    <row r="11697" spans="2:2" x14ac:dyDescent="0.2">
      <c r="B11697" s="2"/>
    </row>
    <row r="11698" spans="2:2" x14ac:dyDescent="0.2">
      <c r="B11698" s="2"/>
    </row>
    <row r="11699" spans="2:2" x14ac:dyDescent="0.2">
      <c r="B11699" s="2"/>
    </row>
    <row r="11700" spans="2:2" x14ac:dyDescent="0.2">
      <c r="B11700" s="2"/>
    </row>
    <row r="11701" spans="2:2" x14ac:dyDescent="0.2">
      <c r="B11701" s="2"/>
    </row>
    <row r="11702" spans="2:2" x14ac:dyDescent="0.2">
      <c r="B11702" s="2"/>
    </row>
    <row r="11703" spans="2:2" x14ac:dyDescent="0.2">
      <c r="B11703" s="2"/>
    </row>
    <row r="11704" spans="2:2" x14ac:dyDescent="0.2">
      <c r="B11704" s="2"/>
    </row>
    <row r="11705" spans="2:2" x14ac:dyDescent="0.2">
      <c r="B11705" s="2"/>
    </row>
    <row r="11706" spans="2:2" x14ac:dyDescent="0.2">
      <c r="B11706" s="2"/>
    </row>
    <row r="11707" spans="2:2" x14ac:dyDescent="0.2">
      <c r="B11707" s="2"/>
    </row>
    <row r="11708" spans="2:2" x14ac:dyDescent="0.2">
      <c r="B11708" s="2"/>
    </row>
    <row r="11709" spans="2:2" x14ac:dyDescent="0.2">
      <c r="B11709" s="2"/>
    </row>
    <row r="11710" spans="2:2" x14ac:dyDescent="0.2">
      <c r="B11710" s="2"/>
    </row>
    <row r="11711" spans="2:2" x14ac:dyDescent="0.2">
      <c r="B11711" s="2"/>
    </row>
    <row r="11712" spans="2:2" x14ac:dyDescent="0.2">
      <c r="B11712" s="2"/>
    </row>
    <row r="11713" spans="2:2" x14ac:dyDescent="0.2">
      <c r="B11713" s="2"/>
    </row>
    <row r="11714" spans="2:2" x14ac:dyDescent="0.2">
      <c r="B11714" s="2"/>
    </row>
    <row r="11715" spans="2:2" x14ac:dyDescent="0.2">
      <c r="B11715" s="2"/>
    </row>
    <row r="11716" spans="2:2" x14ac:dyDescent="0.2">
      <c r="B11716" s="2"/>
    </row>
    <row r="11717" spans="2:2" x14ac:dyDescent="0.2">
      <c r="B11717" s="2"/>
    </row>
    <row r="11718" spans="2:2" x14ac:dyDescent="0.2">
      <c r="B11718" s="2"/>
    </row>
    <row r="11719" spans="2:2" x14ac:dyDescent="0.2">
      <c r="B11719" s="2"/>
    </row>
    <row r="11720" spans="2:2" x14ac:dyDescent="0.2">
      <c r="B11720" s="2"/>
    </row>
    <row r="11721" spans="2:2" x14ac:dyDescent="0.2">
      <c r="B11721" s="2"/>
    </row>
    <row r="11722" spans="2:2" x14ac:dyDescent="0.2">
      <c r="B11722" s="2"/>
    </row>
    <row r="11723" spans="2:2" x14ac:dyDescent="0.2">
      <c r="B11723" s="2"/>
    </row>
    <row r="11724" spans="2:2" x14ac:dyDescent="0.2">
      <c r="B11724" s="2"/>
    </row>
    <row r="11725" spans="2:2" x14ac:dyDescent="0.2">
      <c r="B11725" s="2"/>
    </row>
    <row r="11726" spans="2:2" x14ac:dyDescent="0.2">
      <c r="B11726" s="2"/>
    </row>
    <row r="11727" spans="2:2" x14ac:dyDescent="0.2">
      <c r="B11727" s="2"/>
    </row>
    <row r="11728" spans="2:2" x14ac:dyDescent="0.2">
      <c r="B11728" s="2"/>
    </row>
    <row r="11729" spans="2:2" x14ac:dyDescent="0.2">
      <c r="B11729" s="2"/>
    </row>
    <row r="11730" spans="2:2" x14ac:dyDescent="0.2">
      <c r="B11730" s="2"/>
    </row>
    <row r="11731" spans="2:2" x14ac:dyDescent="0.2">
      <c r="B11731" s="2"/>
    </row>
    <row r="11732" spans="2:2" x14ac:dyDescent="0.2">
      <c r="B11732" s="2"/>
    </row>
    <row r="11733" spans="2:2" x14ac:dyDescent="0.2">
      <c r="B11733" s="2"/>
    </row>
    <row r="11734" spans="2:2" x14ac:dyDescent="0.2">
      <c r="B11734" s="2"/>
    </row>
    <row r="11735" spans="2:2" x14ac:dyDescent="0.2">
      <c r="B11735" s="2"/>
    </row>
    <row r="11736" spans="2:2" x14ac:dyDescent="0.2">
      <c r="B11736" s="2"/>
    </row>
    <row r="11737" spans="2:2" x14ac:dyDescent="0.2">
      <c r="B11737" s="2"/>
    </row>
    <row r="11738" spans="2:2" x14ac:dyDescent="0.2">
      <c r="B11738" s="2"/>
    </row>
    <row r="11739" spans="2:2" x14ac:dyDescent="0.2">
      <c r="B11739" s="2"/>
    </row>
    <row r="11740" spans="2:2" x14ac:dyDescent="0.2">
      <c r="B11740" s="2"/>
    </row>
    <row r="11741" spans="2:2" x14ac:dyDescent="0.2">
      <c r="B11741" s="2"/>
    </row>
    <row r="11742" spans="2:2" x14ac:dyDescent="0.2">
      <c r="B11742" s="2"/>
    </row>
    <row r="11743" spans="2:2" x14ac:dyDescent="0.2">
      <c r="B11743" s="2"/>
    </row>
    <row r="11744" spans="2:2" x14ac:dyDescent="0.2">
      <c r="B11744" s="2"/>
    </row>
    <row r="11745" spans="2:2" x14ac:dyDescent="0.2">
      <c r="B11745" s="2"/>
    </row>
    <row r="11746" spans="2:2" x14ac:dyDescent="0.2">
      <c r="B11746" s="2"/>
    </row>
    <row r="11747" spans="2:2" x14ac:dyDescent="0.2">
      <c r="B11747" s="2"/>
    </row>
    <row r="11748" spans="2:2" x14ac:dyDescent="0.2">
      <c r="B11748" s="2"/>
    </row>
    <row r="11749" spans="2:2" x14ac:dyDescent="0.2">
      <c r="B11749" s="2"/>
    </row>
    <row r="11750" spans="2:2" x14ac:dyDescent="0.2">
      <c r="B11750" s="2"/>
    </row>
    <row r="11751" spans="2:2" x14ac:dyDescent="0.2">
      <c r="B11751" s="2"/>
    </row>
    <row r="11752" spans="2:2" x14ac:dyDescent="0.2">
      <c r="B11752" s="2"/>
    </row>
    <row r="11753" spans="2:2" x14ac:dyDescent="0.2">
      <c r="B11753" s="2"/>
    </row>
    <row r="11754" spans="2:2" x14ac:dyDescent="0.2">
      <c r="B11754" s="2"/>
    </row>
    <row r="11755" spans="2:2" x14ac:dyDescent="0.2">
      <c r="B11755" s="2"/>
    </row>
    <row r="11756" spans="2:2" x14ac:dyDescent="0.2">
      <c r="B11756" s="2"/>
    </row>
    <row r="11757" spans="2:2" x14ac:dyDescent="0.2">
      <c r="B11757" s="2"/>
    </row>
    <row r="11758" spans="2:2" x14ac:dyDescent="0.2">
      <c r="B11758" s="2"/>
    </row>
    <row r="11759" spans="2:2" x14ac:dyDescent="0.2">
      <c r="B11759" s="2"/>
    </row>
    <row r="11760" spans="2:2" x14ac:dyDescent="0.2">
      <c r="B11760" s="2"/>
    </row>
    <row r="11761" spans="2:2" x14ac:dyDescent="0.2">
      <c r="B11761" s="2"/>
    </row>
    <row r="11762" spans="2:2" x14ac:dyDescent="0.2">
      <c r="B11762" s="2"/>
    </row>
    <row r="11763" spans="2:2" x14ac:dyDescent="0.2">
      <c r="B11763" s="2"/>
    </row>
    <row r="11764" spans="2:2" x14ac:dyDescent="0.2">
      <c r="B11764" s="2"/>
    </row>
    <row r="11765" spans="2:2" x14ac:dyDescent="0.2">
      <c r="B11765" s="2"/>
    </row>
    <row r="11766" spans="2:2" x14ac:dyDescent="0.2">
      <c r="B11766" s="2"/>
    </row>
    <row r="11767" spans="2:2" x14ac:dyDescent="0.2">
      <c r="B11767" s="2"/>
    </row>
    <row r="11768" spans="2:2" x14ac:dyDescent="0.2">
      <c r="B11768" s="2"/>
    </row>
    <row r="11769" spans="2:2" x14ac:dyDescent="0.2">
      <c r="B11769" s="2"/>
    </row>
    <row r="11770" spans="2:2" x14ac:dyDescent="0.2">
      <c r="B11770" s="2"/>
    </row>
    <row r="11771" spans="2:2" x14ac:dyDescent="0.2">
      <c r="B11771" s="2"/>
    </row>
    <row r="11772" spans="2:2" x14ac:dyDescent="0.2">
      <c r="B11772" s="2"/>
    </row>
    <row r="11773" spans="2:2" x14ac:dyDescent="0.2">
      <c r="B11773" s="2"/>
    </row>
    <row r="11774" spans="2:2" x14ac:dyDescent="0.2">
      <c r="B11774" s="2"/>
    </row>
    <row r="11775" spans="2:2" x14ac:dyDescent="0.2">
      <c r="B11775" s="2"/>
    </row>
    <row r="11776" spans="2:2" x14ac:dyDescent="0.2">
      <c r="B11776" s="2"/>
    </row>
    <row r="11777" spans="2:2" x14ac:dyDescent="0.2">
      <c r="B11777" s="2"/>
    </row>
    <row r="11778" spans="2:2" x14ac:dyDescent="0.2">
      <c r="B11778" s="2"/>
    </row>
    <row r="11779" spans="2:2" x14ac:dyDescent="0.2">
      <c r="B11779" s="2"/>
    </row>
    <row r="11780" spans="2:2" x14ac:dyDescent="0.2">
      <c r="B11780" s="2"/>
    </row>
    <row r="11781" spans="2:2" x14ac:dyDescent="0.2">
      <c r="B11781" s="2"/>
    </row>
    <row r="11782" spans="2:2" x14ac:dyDescent="0.2">
      <c r="B11782" s="2"/>
    </row>
    <row r="11783" spans="2:2" x14ac:dyDescent="0.2">
      <c r="B11783" s="2"/>
    </row>
    <row r="11784" spans="2:2" x14ac:dyDescent="0.2">
      <c r="B11784" s="2"/>
    </row>
    <row r="11785" spans="2:2" x14ac:dyDescent="0.2">
      <c r="B11785" s="2"/>
    </row>
    <row r="11786" spans="2:2" x14ac:dyDescent="0.2">
      <c r="B11786" s="2"/>
    </row>
    <row r="11787" spans="2:2" x14ac:dyDescent="0.2">
      <c r="B11787" s="2"/>
    </row>
    <row r="11788" spans="2:2" x14ac:dyDescent="0.2">
      <c r="B11788" s="2"/>
    </row>
    <row r="11789" spans="2:2" x14ac:dyDescent="0.2">
      <c r="B11789" s="2"/>
    </row>
    <row r="11790" spans="2:2" x14ac:dyDescent="0.2">
      <c r="B11790" s="2"/>
    </row>
    <row r="11791" spans="2:2" x14ac:dyDescent="0.2">
      <c r="B11791" s="2"/>
    </row>
    <row r="11792" spans="2:2" x14ac:dyDescent="0.2">
      <c r="B11792" s="2"/>
    </row>
    <row r="11793" spans="2:2" x14ac:dyDescent="0.2">
      <c r="B11793" s="2"/>
    </row>
    <row r="11794" spans="2:2" x14ac:dyDescent="0.2">
      <c r="B11794" s="2"/>
    </row>
    <row r="11795" spans="2:2" x14ac:dyDescent="0.2">
      <c r="B11795" s="2"/>
    </row>
    <row r="11796" spans="2:2" x14ac:dyDescent="0.2">
      <c r="B11796" s="2"/>
    </row>
    <row r="11797" spans="2:2" x14ac:dyDescent="0.2">
      <c r="B11797" s="2"/>
    </row>
    <row r="11798" spans="2:2" x14ac:dyDescent="0.2">
      <c r="B11798" s="2"/>
    </row>
    <row r="11799" spans="2:2" x14ac:dyDescent="0.2">
      <c r="B11799" s="2"/>
    </row>
    <row r="11800" spans="2:2" x14ac:dyDescent="0.2">
      <c r="B11800" s="2"/>
    </row>
    <row r="11801" spans="2:2" x14ac:dyDescent="0.2">
      <c r="B11801" s="2"/>
    </row>
    <row r="11802" spans="2:2" x14ac:dyDescent="0.2">
      <c r="B11802" s="2"/>
    </row>
    <row r="11803" spans="2:2" x14ac:dyDescent="0.2">
      <c r="B11803" s="2"/>
    </row>
    <row r="11804" spans="2:2" x14ac:dyDescent="0.2">
      <c r="B11804" s="2"/>
    </row>
    <row r="11805" spans="2:2" x14ac:dyDescent="0.2">
      <c r="B11805" s="2"/>
    </row>
    <row r="11806" spans="2:2" x14ac:dyDescent="0.2">
      <c r="B11806" s="2"/>
    </row>
    <row r="11807" spans="2:2" x14ac:dyDescent="0.2">
      <c r="B11807" s="2"/>
    </row>
    <row r="11808" spans="2:2" x14ac:dyDescent="0.2">
      <c r="B11808" s="2"/>
    </row>
    <row r="11809" spans="2:2" x14ac:dyDescent="0.2">
      <c r="B11809" s="2"/>
    </row>
    <row r="11810" spans="2:2" x14ac:dyDescent="0.2">
      <c r="B11810" s="2"/>
    </row>
    <row r="11811" spans="2:2" x14ac:dyDescent="0.2">
      <c r="B11811" s="2"/>
    </row>
    <row r="11812" spans="2:2" x14ac:dyDescent="0.2">
      <c r="B11812" s="2"/>
    </row>
    <row r="11813" spans="2:2" x14ac:dyDescent="0.2">
      <c r="B11813" s="2"/>
    </row>
    <row r="11814" spans="2:2" x14ac:dyDescent="0.2">
      <c r="B11814" s="2"/>
    </row>
    <row r="11815" spans="2:2" x14ac:dyDescent="0.2">
      <c r="B11815" s="2"/>
    </row>
    <row r="11816" spans="2:2" x14ac:dyDescent="0.2">
      <c r="B11816" s="2"/>
    </row>
    <row r="11817" spans="2:2" x14ac:dyDescent="0.2">
      <c r="B11817" s="2"/>
    </row>
    <row r="11818" spans="2:2" x14ac:dyDescent="0.2">
      <c r="B11818" s="2"/>
    </row>
    <row r="11819" spans="2:2" x14ac:dyDescent="0.2">
      <c r="B11819" s="2"/>
    </row>
    <row r="11820" spans="2:2" x14ac:dyDescent="0.2">
      <c r="B11820" s="2"/>
    </row>
    <row r="11821" spans="2:2" x14ac:dyDescent="0.2">
      <c r="B11821" s="2"/>
    </row>
    <row r="11822" spans="2:2" x14ac:dyDescent="0.2">
      <c r="B11822" s="2"/>
    </row>
    <row r="11823" spans="2:2" x14ac:dyDescent="0.2">
      <c r="B11823" s="2"/>
    </row>
    <row r="11824" spans="2:2" x14ac:dyDescent="0.2">
      <c r="B11824" s="2"/>
    </row>
    <row r="11825" spans="2:2" x14ac:dyDescent="0.2">
      <c r="B11825" s="2"/>
    </row>
    <row r="11826" spans="2:2" x14ac:dyDescent="0.2">
      <c r="B11826" s="2"/>
    </row>
    <row r="11827" spans="2:2" x14ac:dyDescent="0.2">
      <c r="B11827" s="2"/>
    </row>
    <row r="11828" spans="2:2" x14ac:dyDescent="0.2">
      <c r="B11828" s="2"/>
    </row>
    <row r="11829" spans="2:2" x14ac:dyDescent="0.2">
      <c r="B11829" s="2"/>
    </row>
    <row r="11830" spans="2:2" x14ac:dyDescent="0.2">
      <c r="B11830" s="2"/>
    </row>
    <row r="11831" spans="2:2" x14ac:dyDescent="0.2">
      <c r="B11831" s="2"/>
    </row>
    <row r="11832" spans="2:2" x14ac:dyDescent="0.2">
      <c r="B11832" s="2"/>
    </row>
    <row r="11833" spans="2:2" x14ac:dyDescent="0.2">
      <c r="B11833" s="2"/>
    </row>
    <row r="11834" spans="2:2" x14ac:dyDescent="0.2">
      <c r="B11834" s="2"/>
    </row>
    <row r="11835" spans="2:2" x14ac:dyDescent="0.2">
      <c r="B11835" s="2"/>
    </row>
    <row r="11836" spans="2:2" x14ac:dyDescent="0.2">
      <c r="B11836" s="2"/>
    </row>
    <row r="11837" spans="2:2" x14ac:dyDescent="0.2">
      <c r="B11837" s="2"/>
    </row>
    <row r="11838" spans="2:2" x14ac:dyDescent="0.2">
      <c r="B11838" s="2"/>
    </row>
    <row r="11839" spans="2:2" x14ac:dyDescent="0.2">
      <c r="B11839" s="2"/>
    </row>
    <row r="11840" spans="2:2" x14ac:dyDescent="0.2">
      <c r="B11840" s="2"/>
    </row>
    <row r="11841" spans="2:2" x14ac:dyDescent="0.2">
      <c r="B11841" s="2"/>
    </row>
    <row r="11842" spans="2:2" x14ac:dyDescent="0.2">
      <c r="B11842" s="2"/>
    </row>
    <row r="11843" spans="2:2" x14ac:dyDescent="0.2">
      <c r="B11843" s="2"/>
    </row>
    <row r="11844" spans="2:2" x14ac:dyDescent="0.2">
      <c r="B11844" s="2"/>
    </row>
    <row r="11845" spans="2:2" x14ac:dyDescent="0.2">
      <c r="B11845" s="2"/>
    </row>
    <row r="11846" spans="2:2" x14ac:dyDescent="0.2">
      <c r="B11846" s="2"/>
    </row>
    <row r="11847" spans="2:2" x14ac:dyDescent="0.2">
      <c r="B11847" s="2"/>
    </row>
    <row r="11848" spans="2:2" x14ac:dyDescent="0.2">
      <c r="B11848" s="2"/>
    </row>
    <row r="11849" spans="2:2" x14ac:dyDescent="0.2">
      <c r="B11849" s="2"/>
    </row>
    <row r="11850" spans="2:2" x14ac:dyDescent="0.2">
      <c r="B11850" s="2"/>
    </row>
    <row r="11851" spans="2:2" x14ac:dyDescent="0.2">
      <c r="B11851" s="2"/>
    </row>
    <row r="11852" spans="2:2" x14ac:dyDescent="0.2">
      <c r="B11852" s="2"/>
    </row>
    <row r="11853" spans="2:2" x14ac:dyDescent="0.2">
      <c r="B11853" s="2"/>
    </row>
    <row r="11854" spans="2:2" x14ac:dyDescent="0.2">
      <c r="B11854" s="2"/>
    </row>
    <row r="11855" spans="2:2" x14ac:dyDescent="0.2">
      <c r="B11855" s="2"/>
    </row>
    <row r="11856" spans="2:2" x14ac:dyDescent="0.2">
      <c r="B11856" s="2"/>
    </row>
    <row r="11857" spans="2:2" x14ac:dyDescent="0.2">
      <c r="B11857" s="2"/>
    </row>
    <row r="11858" spans="2:2" x14ac:dyDescent="0.2">
      <c r="B11858" s="2"/>
    </row>
    <row r="11859" spans="2:2" x14ac:dyDescent="0.2">
      <c r="B11859" s="2"/>
    </row>
    <row r="11860" spans="2:2" x14ac:dyDescent="0.2">
      <c r="B11860" s="2"/>
    </row>
    <row r="11861" spans="2:2" x14ac:dyDescent="0.2">
      <c r="B11861" s="2"/>
    </row>
    <row r="11862" spans="2:2" x14ac:dyDescent="0.2">
      <c r="B11862" s="2"/>
    </row>
    <row r="11863" spans="2:2" x14ac:dyDescent="0.2">
      <c r="B11863" s="2"/>
    </row>
    <row r="11864" spans="2:2" x14ac:dyDescent="0.2">
      <c r="B11864" s="2"/>
    </row>
    <row r="11865" spans="2:2" x14ac:dyDescent="0.2">
      <c r="B11865" s="2"/>
    </row>
    <row r="11866" spans="2:2" x14ac:dyDescent="0.2">
      <c r="B11866" s="2"/>
    </row>
    <row r="11867" spans="2:2" x14ac:dyDescent="0.2">
      <c r="B11867" s="2"/>
    </row>
    <row r="11868" spans="2:2" x14ac:dyDescent="0.2">
      <c r="B11868" s="2"/>
    </row>
    <row r="11869" spans="2:2" x14ac:dyDescent="0.2">
      <c r="B11869" s="2"/>
    </row>
    <row r="11870" spans="2:2" x14ac:dyDescent="0.2">
      <c r="B11870" s="2"/>
    </row>
    <row r="11871" spans="2:2" x14ac:dyDescent="0.2">
      <c r="B11871" s="2"/>
    </row>
    <row r="11872" spans="2:2" x14ac:dyDescent="0.2">
      <c r="B11872" s="2"/>
    </row>
    <row r="11873" spans="2:2" x14ac:dyDescent="0.2">
      <c r="B11873" s="2"/>
    </row>
    <row r="11874" spans="2:2" x14ac:dyDescent="0.2">
      <c r="B11874" s="2"/>
    </row>
    <row r="11875" spans="2:2" x14ac:dyDescent="0.2">
      <c r="B11875" s="2"/>
    </row>
    <row r="11876" spans="2:2" x14ac:dyDescent="0.2">
      <c r="B11876" s="2"/>
    </row>
    <row r="11877" spans="2:2" x14ac:dyDescent="0.2">
      <c r="B11877" s="2"/>
    </row>
    <row r="11878" spans="2:2" x14ac:dyDescent="0.2">
      <c r="B11878" s="2"/>
    </row>
    <row r="11879" spans="2:2" x14ac:dyDescent="0.2">
      <c r="B11879" s="2"/>
    </row>
    <row r="11880" spans="2:2" x14ac:dyDescent="0.2">
      <c r="B11880" s="2"/>
    </row>
    <row r="11881" spans="2:2" x14ac:dyDescent="0.2">
      <c r="B11881" s="2"/>
    </row>
    <row r="11882" spans="2:2" x14ac:dyDescent="0.2">
      <c r="B11882" s="2"/>
    </row>
    <row r="11883" spans="2:2" x14ac:dyDescent="0.2">
      <c r="B11883" s="2"/>
    </row>
    <row r="11884" spans="2:2" x14ac:dyDescent="0.2">
      <c r="B11884" s="2"/>
    </row>
    <row r="11885" spans="2:2" x14ac:dyDescent="0.2">
      <c r="B11885" s="2"/>
    </row>
    <row r="11886" spans="2:2" x14ac:dyDescent="0.2">
      <c r="B11886" s="2"/>
    </row>
    <row r="11887" spans="2:2" x14ac:dyDescent="0.2">
      <c r="B11887" s="2"/>
    </row>
    <row r="11888" spans="2:2" x14ac:dyDescent="0.2">
      <c r="B11888" s="2"/>
    </row>
    <row r="11889" spans="2:2" x14ac:dyDescent="0.2">
      <c r="B11889" s="2"/>
    </row>
    <row r="11890" spans="2:2" x14ac:dyDescent="0.2">
      <c r="B11890" s="2"/>
    </row>
    <row r="11891" spans="2:2" x14ac:dyDescent="0.2">
      <c r="B11891" s="2"/>
    </row>
    <row r="11892" spans="2:2" x14ac:dyDescent="0.2">
      <c r="B11892" s="2"/>
    </row>
    <row r="11893" spans="2:2" x14ac:dyDescent="0.2">
      <c r="B11893" s="2"/>
    </row>
    <row r="11894" spans="2:2" x14ac:dyDescent="0.2">
      <c r="B11894" s="2"/>
    </row>
    <row r="11895" spans="2:2" x14ac:dyDescent="0.2">
      <c r="B11895" s="2"/>
    </row>
    <row r="11896" spans="2:2" x14ac:dyDescent="0.2">
      <c r="B11896" s="2"/>
    </row>
    <row r="11897" spans="2:2" x14ac:dyDescent="0.2">
      <c r="B11897" s="2"/>
    </row>
    <row r="11898" spans="2:2" x14ac:dyDescent="0.2">
      <c r="B11898" s="2"/>
    </row>
    <row r="11899" spans="2:2" x14ac:dyDescent="0.2">
      <c r="B11899" s="2"/>
    </row>
    <row r="11900" spans="2:2" x14ac:dyDescent="0.2">
      <c r="B11900" s="2"/>
    </row>
    <row r="11901" spans="2:2" x14ac:dyDescent="0.2">
      <c r="B11901" s="2"/>
    </row>
    <row r="11902" spans="2:2" x14ac:dyDescent="0.2">
      <c r="B11902" s="2"/>
    </row>
    <row r="11903" spans="2:2" x14ac:dyDescent="0.2">
      <c r="B11903" s="2"/>
    </row>
    <row r="11904" spans="2:2" x14ac:dyDescent="0.2">
      <c r="B11904" s="2"/>
    </row>
    <row r="11905" spans="2:2" x14ac:dyDescent="0.2">
      <c r="B11905" s="2"/>
    </row>
    <row r="11906" spans="2:2" x14ac:dyDescent="0.2">
      <c r="B11906" s="2"/>
    </row>
    <row r="11907" spans="2:2" x14ac:dyDescent="0.2">
      <c r="B11907" s="2"/>
    </row>
    <row r="11908" spans="2:2" x14ac:dyDescent="0.2">
      <c r="B11908" s="2"/>
    </row>
    <row r="11909" spans="2:2" x14ac:dyDescent="0.2">
      <c r="B11909" s="2"/>
    </row>
    <row r="11910" spans="2:2" x14ac:dyDescent="0.2">
      <c r="B11910" s="2"/>
    </row>
    <row r="11911" spans="2:2" x14ac:dyDescent="0.2">
      <c r="B11911" s="2"/>
    </row>
    <row r="11912" spans="2:2" x14ac:dyDescent="0.2">
      <c r="B11912" s="2"/>
    </row>
    <row r="11913" spans="2:2" x14ac:dyDescent="0.2">
      <c r="B11913" s="2"/>
    </row>
    <row r="11914" spans="2:2" x14ac:dyDescent="0.2">
      <c r="B11914" s="2"/>
    </row>
    <row r="11915" spans="2:2" x14ac:dyDescent="0.2">
      <c r="B11915" s="2"/>
    </row>
    <row r="11916" spans="2:2" x14ac:dyDescent="0.2">
      <c r="B11916" s="2"/>
    </row>
    <row r="11917" spans="2:2" x14ac:dyDescent="0.2">
      <c r="B11917" s="2"/>
    </row>
    <row r="11918" spans="2:2" x14ac:dyDescent="0.2">
      <c r="B11918" s="2"/>
    </row>
    <row r="11919" spans="2:2" x14ac:dyDescent="0.2">
      <c r="B11919" s="2"/>
    </row>
    <row r="11920" spans="2:2" x14ac:dyDescent="0.2">
      <c r="B11920" s="2"/>
    </row>
    <row r="11921" spans="2:2" x14ac:dyDescent="0.2">
      <c r="B11921" s="2"/>
    </row>
    <row r="11922" spans="2:2" x14ac:dyDescent="0.2">
      <c r="B11922" s="2"/>
    </row>
    <row r="11923" spans="2:2" x14ac:dyDescent="0.2">
      <c r="B11923" s="2"/>
    </row>
    <row r="11924" spans="2:2" x14ac:dyDescent="0.2">
      <c r="B11924" s="2"/>
    </row>
    <row r="11925" spans="2:2" x14ac:dyDescent="0.2">
      <c r="B11925" s="2"/>
    </row>
    <row r="11926" spans="2:2" x14ac:dyDescent="0.2">
      <c r="B11926" s="2"/>
    </row>
    <row r="11927" spans="2:2" x14ac:dyDescent="0.2">
      <c r="B11927" s="2"/>
    </row>
    <row r="11928" spans="2:2" x14ac:dyDescent="0.2">
      <c r="B11928" s="2"/>
    </row>
    <row r="11929" spans="2:2" x14ac:dyDescent="0.2">
      <c r="B11929" s="2"/>
    </row>
    <row r="11930" spans="2:2" x14ac:dyDescent="0.2">
      <c r="B11930" s="2"/>
    </row>
    <row r="11931" spans="2:2" x14ac:dyDescent="0.2">
      <c r="B11931" s="2"/>
    </row>
    <row r="11932" spans="2:2" x14ac:dyDescent="0.2">
      <c r="B11932" s="2"/>
    </row>
    <row r="11933" spans="2:2" x14ac:dyDescent="0.2">
      <c r="B11933" s="2"/>
    </row>
    <row r="11934" spans="2:2" x14ac:dyDescent="0.2">
      <c r="B11934" s="2"/>
    </row>
    <row r="11935" spans="2:2" x14ac:dyDescent="0.2">
      <c r="B11935" s="2"/>
    </row>
    <row r="11936" spans="2:2" x14ac:dyDescent="0.2">
      <c r="B11936" s="2"/>
    </row>
    <row r="11937" spans="2:2" x14ac:dyDescent="0.2">
      <c r="B11937" s="2"/>
    </row>
    <row r="11938" spans="2:2" x14ac:dyDescent="0.2">
      <c r="B11938" s="2"/>
    </row>
    <row r="11939" spans="2:2" x14ac:dyDescent="0.2">
      <c r="B11939" s="2"/>
    </row>
    <row r="11940" spans="2:2" x14ac:dyDescent="0.2">
      <c r="B11940" s="2"/>
    </row>
    <row r="11941" spans="2:2" x14ac:dyDescent="0.2">
      <c r="B11941" s="2"/>
    </row>
    <row r="11942" spans="2:2" x14ac:dyDescent="0.2">
      <c r="B11942" s="2"/>
    </row>
    <row r="11943" spans="2:2" x14ac:dyDescent="0.2">
      <c r="B11943" s="2"/>
    </row>
    <row r="11944" spans="2:2" x14ac:dyDescent="0.2">
      <c r="B11944" s="2"/>
    </row>
    <row r="11945" spans="2:2" x14ac:dyDescent="0.2">
      <c r="B11945" s="2"/>
    </row>
    <row r="11946" spans="2:2" x14ac:dyDescent="0.2">
      <c r="B11946" s="2"/>
    </row>
    <row r="11947" spans="2:2" x14ac:dyDescent="0.2">
      <c r="B11947" s="2"/>
    </row>
    <row r="11948" spans="2:2" x14ac:dyDescent="0.2">
      <c r="B11948" s="2"/>
    </row>
    <row r="11949" spans="2:2" x14ac:dyDescent="0.2">
      <c r="B11949" s="2"/>
    </row>
    <row r="11950" spans="2:2" x14ac:dyDescent="0.2">
      <c r="B11950" s="2"/>
    </row>
    <row r="11951" spans="2:2" x14ac:dyDescent="0.2">
      <c r="B11951" s="2"/>
    </row>
    <row r="11952" spans="2:2" x14ac:dyDescent="0.2">
      <c r="B11952" s="2"/>
    </row>
    <row r="11953" spans="2:2" x14ac:dyDescent="0.2">
      <c r="B11953" s="2"/>
    </row>
    <row r="11954" spans="2:2" x14ac:dyDescent="0.2">
      <c r="B11954" s="2"/>
    </row>
    <row r="11955" spans="2:2" x14ac:dyDescent="0.2">
      <c r="B11955" s="2"/>
    </row>
    <row r="11956" spans="2:2" x14ac:dyDescent="0.2">
      <c r="B11956" s="2"/>
    </row>
    <row r="11957" spans="2:2" x14ac:dyDescent="0.2">
      <c r="B11957" s="2"/>
    </row>
    <row r="11958" spans="2:2" x14ac:dyDescent="0.2">
      <c r="B11958" s="2"/>
    </row>
    <row r="11959" spans="2:2" x14ac:dyDescent="0.2">
      <c r="B11959" s="2"/>
    </row>
    <row r="11960" spans="2:2" x14ac:dyDescent="0.2">
      <c r="B11960" s="2"/>
    </row>
    <row r="11961" spans="2:2" x14ac:dyDescent="0.2">
      <c r="B11961" s="2"/>
    </row>
    <row r="11962" spans="2:2" x14ac:dyDescent="0.2">
      <c r="B11962" s="2"/>
    </row>
    <row r="11963" spans="2:2" x14ac:dyDescent="0.2">
      <c r="B11963" s="2"/>
    </row>
    <row r="11964" spans="2:2" x14ac:dyDescent="0.2">
      <c r="B11964" s="2"/>
    </row>
    <row r="11965" spans="2:2" x14ac:dyDescent="0.2">
      <c r="B11965" s="2"/>
    </row>
    <row r="11966" spans="2:2" x14ac:dyDescent="0.2">
      <c r="B11966" s="2"/>
    </row>
    <row r="11967" spans="2:2" x14ac:dyDescent="0.2">
      <c r="B11967" s="2"/>
    </row>
    <row r="11968" spans="2:2" x14ac:dyDescent="0.2">
      <c r="B11968" s="2"/>
    </row>
    <row r="11969" spans="2:2" x14ac:dyDescent="0.2">
      <c r="B11969" s="2"/>
    </row>
    <row r="11970" spans="2:2" x14ac:dyDescent="0.2">
      <c r="B11970" s="2"/>
    </row>
    <row r="11971" spans="2:2" x14ac:dyDescent="0.2">
      <c r="B11971" s="2"/>
    </row>
    <row r="11972" spans="2:2" x14ac:dyDescent="0.2">
      <c r="B11972" s="2"/>
    </row>
    <row r="11973" spans="2:2" x14ac:dyDescent="0.2">
      <c r="B11973" s="2"/>
    </row>
    <row r="11974" spans="2:2" x14ac:dyDescent="0.2">
      <c r="B11974" s="2"/>
    </row>
    <row r="11975" spans="2:2" x14ac:dyDescent="0.2">
      <c r="B11975" s="2"/>
    </row>
    <row r="11976" spans="2:2" x14ac:dyDescent="0.2">
      <c r="B11976" s="2"/>
    </row>
    <row r="11977" spans="2:2" x14ac:dyDescent="0.2">
      <c r="B11977" s="2"/>
    </row>
    <row r="11978" spans="2:2" x14ac:dyDescent="0.2">
      <c r="B11978" s="2"/>
    </row>
    <row r="11979" spans="2:2" x14ac:dyDescent="0.2">
      <c r="B11979" s="2"/>
    </row>
    <row r="11980" spans="2:2" x14ac:dyDescent="0.2">
      <c r="B11980" s="2"/>
    </row>
    <row r="11981" spans="2:2" x14ac:dyDescent="0.2">
      <c r="B11981" s="2"/>
    </row>
    <row r="11982" spans="2:2" x14ac:dyDescent="0.2">
      <c r="B11982" s="2"/>
    </row>
    <row r="11983" spans="2:2" x14ac:dyDescent="0.2">
      <c r="B11983" s="2"/>
    </row>
    <row r="11984" spans="2:2" x14ac:dyDescent="0.2">
      <c r="B11984" s="2"/>
    </row>
    <row r="11985" spans="2:2" x14ac:dyDescent="0.2">
      <c r="B11985" s="2"/>
    </row>
    <row r="11986" spans="2:2" x14ac:dyDescent="0.2">
      <c r="B11986" s="2"/>
    </row>
    <row r="11987" spans="2:2" x14ac:dyDescent="0.2">
      <c r="B11987" s="2"/>
    </row>
    <row r="11988" spans="2:2" x14ac:dyDescent="0.2">
      <c r="B11988" s="2"/>
    </row>
    <row r="11989" spans="2:2" x14ac:dyDescent="0.2">
      <c r="B11989" s="2"/>
    </row>
    <row r="11990" spans="2:2" x14ac:dyDescent="0.2">
      <c r="B11990" s="2"/>
    </row>
    <row r="11991" spans="2:2" x14ac:dyDescent="0.2">
      <c r="B11991" s="2"/>
    </row>
    <row r="11992" spans="2:2" x14ac:dyDescent="0.2">
      <c r="B11992" s="2"/>
    </row>
    <row r="11993" spans="2:2" x14ac:dyDescent="0.2">
      <c r="B11993" s="2"/>
    </row>
    <row r="11994" spans="2:2" x14ac:dyDescent="0.2">
      <c r="B11994" s="2"/>
    </row>
    <row r="11995" spans="2:2" x14ac:dyDescent="0.2">
      <c r="B11995" s="2"/>
    </row>
    <row r="11996" spans="2:2" x14ac:dyDescent="0.2">
      <c r="B11996" s="2"/>
    </row>
    <row r="11997" spans="2:2" x14ac:dyDescent="0.2">
      <c r="B11997" s="2"/>
    </row>
    <row r="11998" spans="2:2" x14ac:dyDescent="0.2">
      <c r="B11998" s="2"/>
    </row>
    <row r="11999" spans="2:2" x14ac:dyDescent="0.2">
      <c r="B11999" s="2"/>
    </row>
    <row r="12000" spans="2:2" x14ac:dyDescent="0.2">
      <c r="B12000" s="2"/>
    </row>
    <row r="12001" spans="2:2" x14ac:dyDescent="0.2">
      <c r="B12001" s="2"/>
    </row>
    <row r="12002" spans="2:2" x14ac:dyDescent="0.2">
      <c r="B12002" s="2"/>
    </row>
    <row r="12003" spans="2:2" x14ac:dyDescent="0.2">
      <c r="B12003" s="2"/>
    </row>
    <row r="12004" spans="2:2" x14ac:dyDescent="0.2">
      <c r="B12004" s="2"/>
    </row>
    <row r="12005" spans="2:2" x14ac:dyDescent="0.2">
      <c r="B12005" s="2"/>
    </row>
    <row r="12006" spans="2:2" x14ac:dyDescent="0.2">
      <c r="B12006" s="2"/>
    </row>
    <row r="12007" spans="2:2" x14ac:dyDescent="0.2">
      <c r="B12007" s="2"/>
    </row>
    <row r="12008" spans="2:2" x14ac:dyDescent="0.2">
      <c r="B12008" s="2"/>
    </row>
    <row r="12009" spans="2:2" x14ac:dyDescent="0.2">
      <c r="B12009" s="2"/>
    </row>
    <row r="12010" spans="2:2" x14ac:dyDescent="0.2">
      <c r="B12010" s="2"/>
    </row>
    <row r="12011" spans="2:2" x14ac:dyDescent="0.2">
      <c r="B12011" s="2"/>
    </row>
    <row r="12012" spans="2:2" x14ac:dyDescent="0.2">
      <c r="B12012" s="2"/>
    </row>
    <row r="12013" spans="2:2" x14ac:dyDescent="0.2">
      <c r="B12013" s="2"/>
    </row>
    <row r="12014" spans="2:2" x14ac:dyDescent="0.2">
      <c r="B12014" s="2"/>
    </row>
    <row r="12015" spans="2:2" x14ac:dyDescent="0.2">
      <c r="B12015" s="2"/>
    </row>
    <row r="12016" spans="2:2" x14ac:dyDescent="0.2">
      <c r="B12016" s="2"/>
    </row>
    <row r="12017" spans="2:2" x14ac:dyDescent="0.2">
      <c r="B12017" s="2"/>
    </row>
    <row r="12018" spans="2:2" x14ac:dyDescent="0.2">
      <c r="B12018" s="2"/>
    </row>
    <row r="12019" spans="2:2" x14ac:dyDescent="0.2">
      <c r="B12019" s="2"/>
    </row>
    <row r="12020" spans="2:2" x14ac:dyDescent="0.2">
      <c r="B12020" s="2"/>
    </row>
    <row r="12021" spans="2:2" x14ac:dyDescent="0.2">
      <c r="B12021" s="2"/>
    </row>
    <row r="12022" spans="2:2" x14ac:dyDescent="0.2">
      <c r="B12022" s="2"/>
    </row>
    <row r="12023" spans="2:2" x14ac:dyDescent="0.2">
      <c r="B12023" s="2"/>
    </row>
    <row r="12024" spans="2:2" x14ac:dyDescent="0.2">
      <c r="B12024" s="2"/>
    </row>
    <row r="12025" spans="2:2" x14ac:dyDescent="0.2">
      <c r="B12025" s="2"/>
    </row>
    <row r="12026" spans="2:2" x14ac:dyDescent="0.2">
      <c r="B12026" s="2"/>
    </row>
    <row r="12027" spans="2:2" x14ac:dyDescent="0.2">
      <c r="B12027" s="2"/>
    </row>
    <row r="12028" spans="2:2" x14ac:dyDescent="0.2">
      <c r="B12028" s="2"/>
    </row>
    <row r="12029" spans="2:2" x14ac:dyDescent="0.2">
      <c r="B12029" s="2"/>
    </row>
    <row r="12030" spans="2:2" x14ac:dyDescent="0.2">
      <c r="B12030" s="2"/>
    </row>
    <row r="12031" spans="2:2" x14ac:dyDescent="0.2">
      <c r="B12031" s="2"/>
    </row>
    <row r="12032" spans="2:2" x14ac:dyDescent="0.2">
      <c r="B12032" s="2"/>
    </row>
    <row r="12033" spans="2:2" x14ac:dyDescent="0.2">
      <c r="B12033" s="2"/>
    </row>
    <row r="12034" spans="2:2" x14ac:dyDescent="0.2">
      <c r="B12034" s="2"/>
    </row>
    <row r="12035" spans="2:2" x14ac:dyDescent="0.2">
      <c r="B12035" s="2"/>
    </row>
    <row r="12036" spans="2:2" x14ac:dyDescent="0.2">
      <c r="B12036" s="2"/>
    </row>
    <row r="12037" spans="2:2" x14ac:dyDescent="0.2">
      <c r="B12037" s="2"/>
    </row>
    <row r="12038" spans="2:2" x14ac:dyDescent="0.2">
      <c r="B12038" s="2"/>
    </row>
    <row r="12039" spans="2:2" x14ac:dyDescent="0.2">
      <c r="B12039" s="2"/>
    </row>
    <row r="12040" spans="2:2" x14ac:dyDescent="0.2">
      <c r="B12040" s="2"/>
    </row>
    <row r="12041" spans="2:2" x14ac:dyDescent="0.2">
      <c r="B12041" s="2"/>
    </row>
    <row r="12042" spans="2:2" x14ac:dyDescent="0.2">
      <c r="B12042" s="2"/>
    </row>
    <row r="12043" spans="2:2" x14ac:dyDescent="0.2">
      <c r="B12043" s="2"/>
    </row>
    <row r="12044" spans="2:2" x14ac:dyDescent="0.2">
      <c r="B12044" s="2"/>
    </row>
    <row r="12045" spans="2:2" x14ac:dyDescent="0.2">
      <c r="B12045" s="2"/>
    </row>
    <row r="12046" spans="2:2" x14ac:dyDescent="0.2">
      <c r="B12046" s="2"/>
    </row>
    <row r="12047" spans="2:2" x14ac:dyDescent="0.2">
      <c r="B12047" s="2"/>
    </row>
    <row r="12048" spans="2:2" x14ac:dyDescent="0.2">
      <c r="B12048" s="2"/>
    </row>
    <row r="12049" spans="2:2" x14ac:dyDescent="0.2">
      <c r="B12049" s="2"/>
    </row>
    <row r="12050" spans="2:2" x14ac:dyDescent="0.2">
      <c r="B12050" s="2"/>
    </row>
    <row r="12051" spans="2:2" x14ac:dyDescent="0.2">
      <c r="B12051" s="2"/>
    </row>
    <row r="12052" spans="2:2" x14ac:dyDescent="0.2">
      <c r="B12052" s="2"/>
    </row>
    <row r="12053" spans="2:2" x14ac:dyDescent="0.2">
      <c r="B12053" s="2"/>
    </row>
    <row r="12054" spans="2:2" x14ac:dyDescent="0.2">
      <c r="B12054" s="2"/>
    </row>
    <row r="12055" spans="2:2" x14ac:dyDescent="0.2">
      <c r="B12055" s="2"/>
    </row>
    <row r="12056" spans="2:2" x14ac:dyDescent="0.2">
      <c r="B12056" s="2"/>
    </row>
    <row r="12057" spans="2:2" x14ac:dyDescent="0.2">
      <c r="B12057" s="2"/>
    </row>
    <row r="12058" spans="2:2" x14ac:dyDescent="0.2">
      <c r="B12058" s="2"/>
    </row>
    <row r="12059" spans="2:2" x14ac:dyDescent="0.2">
      <c r="B12059" s="2"/>
    </row>
    <row r="12060" spans="2:2" x14ac:dyDescent="0.2">
      <c r="B12060" s="2"/>
    </row>
    <row r="12061" spans="2:2" x14ac:dyDescent="0.2">
      <c r="B12061" s="2"/>
    </row>
    <row r="12062" spans="2:2" x14ac:dyDescent="0.2">
      <c r="B12062" s="2"/>
    </row>
    <row r="12063" spans="2:2" x14ac:dyDescent="0.2">
      <c r="B12063" s="2"/>
    </row>
    <row r="12064" spans="2:2" x14ac:dyDescent="0.2">
      <c r="B12064" s="2"/>
    </row>
    <row r="12065" spans="2:2" x14ac:dyDescent="0.2">
      <c r="B12065" s="2"/>
    </row>
    <row r="12066" spans="2:2" x14ac:dyDescent="0.2">
      <c r="B12066" s="2"/>
    </row>
    <row r="12067" spans="2:2" x14ac:dyDescent="0.2">
      <c r="B12067" s="2"/>
    </row>
    <row r="12068" spans="2:2" x14ac:dyDescent="0.2">
      <c r="B12068" s="2"/>
    </row>
    <row r="12069" spans="2:2" x14ac:dyDescent="0.2">
      <c r="B12069" s="2"/>
    </row>
    <row r="12070" spans="2:2" x14ac:dyDescent="0.2">
      <c r="B12070" s="2"/>
    </row>
    <row r="12071" spans="2:2" x14ac:dyDescent="0.2">
      <c r="B12071" s="2"/>
    </row>
    <row r="12072" spans="2:2" x14ac:dyDescent="0.2">
      <c r="B12072" s="2"/>
    </row>
    <row r="12073" spans="2:2" x14ac:dyDescent="0.2">
      <c r="B12073" s="2"/>
    </row>
    <row r="12074" spans="2:2" x14ac:dyDescent="0.2">
      <c r="B12074" s="2"/>
    </row>
    <row r="12075" spans="2:2" x14ac:dyDescent="0.2">
      <c r="B12075" s="2"/>
    </row>
    <row r="12076" spans="2:2" x14ac:dyDescent="0.2">
      <c r="B12076" s="2"/>
    </row>
    <row r="12077" spans="2:2" x14ac:dyDescent="0.2">
      <c r="B12077" s="2"/>
    </row>
    <row r="12078" spans="2:2" x14ac:dyDescent="0.2">
      <c r="B12078" s="2"/>
    </row>
    <row r="12079" spans="2:2" x14ac:dyDescent="0.2">
      <c r="B12079" s="2"/>
    </row>
    <row r="12080" spans="2:2" x14ac:dyDescent="0.2">
      <c r="B12080" s="2"/>
    </row>
    <row r="12081" spans="2:2" x14ac:dyDescent="0.2">
      <c r="B12081" s="2"/>
    </row>
    <row r="12082" spans="2:2" x14ac:dyDescent="0.2">
      <c r="B12082" s="2"/>
    </row>
    <row r="12083" spans="2:2" x14ac:dyDescent="0.2">
      <c r="B12083" s="2"/>
    </row>
    <row r="12084" spans="2:2" x14ac:dyDescent="0.2">
      <c r="B12084" s="2"/>
    </row>
    <row r="12085" spans="2:2" x14ac:dyDescent="0.2">
      <c r="B12085" s="2"/>
    </row>
    <row r="12086" spans="2:2" x14ac:dyDescent="0.2">
      <c r="B12086" s="2"/>
    </row>
    <row r="12087" spans="2:2" x14ac:dyDescent="0.2">
      <c r="B12087" s="2"/>
    </row>
    <row r="12088" spans="2:2" x14ac:dyDescent="0.2">
      <c r="B12088" s="2"/>
    </row>
    <row r="12089" spans="2:2" x14ac:dyDescent="0.2">
      <c r="B12089" s="2"/>
    </row>
    <row r="12090" spans="2:2" x14ac:dyDescent="0.2">
      <c r="B12090" s="2"/>
    </row>
    <row r="12091" spans="2:2" x14ac:dyDescent="0.2">
      <c r="B12091" s="2"/>
    </row>
    <row r="12092" spans="2:2" x14ac:dyDescent="0.2">
      <c r="B12092" s="2"/>
    </row>
    <row r="12093" spans="2:2" x14ac:dyDescent="0.2">
      <c r="B12093" s="2"/>
    </row>
    <row r="12094" spans="2:2" x14ac:dyDescent="0.2">
      <c r="B12094" s="2"/>
    </row>
    <row r="12095" spans="2:2" x14ac:dyDescent="0.2">
      <c r="B12095" s="2"/>
    </row>
    <row r="12096" spans="2:2" x14ac:dyDescent="0.2">
      <c r="B12096" s="2"/>
    </row>
    <row r="12097" spans="2:2" x14ac:dyDescent="0.2">
      <c r="B12097" s="2"/>
    </row>
    <row r="12098" spans="2:2" x14ac:dyDescent="0.2">
      <c r="B12098" s="2"/>
    </row>
    <row r="12099" spans="2:2" x14ac:dyDescent="0.2">
      <c r="B12099" s="2"/>
    </row>
    <row r="12100" spans="2:2" x14ac:dyDescent="0.2">
      <c r="B12100" s="2"/>
    </row>
    <row r="12101" spans="2:2" x14ac:dyDescent="0.2">
      <c r="B12101" s="2"/>
    </row>
    <row r="12102" spans="2:2" x14ac:dyDescent="0.2">
      <c r="B12102" s="2"/>
    </row>
    <row r="12103" spans="2:2" x14ac:dyDescent="0.2">
      <c r="B12103" s="2"/>
    </row>
    <row r="12104" spans="2:2" x14ac:dyDescent="0.2">
      <c r="B12104" s="2"/>
    </row>
    <row r="12105" spans="2:2" x14ac:dyDescent="0.2">
      <c r="B12105" s="2"/>
    </row>
    <row r="12106" spans="2:2" x14ac:dyDescent="0.2">
      <c r="B12106" s="2"/>
    </row>
    <row r="12107" spans="2:2" x14ac:dyDescent="0.2">
      <c r="B12107" s="2"/>
    </row>
    <row r="12108" spans="2:2" x14ac:dyDescent="0.2">
      <c r="B12108" s="2"/>
    </row>
    <row r="12109" spans="2:2" x14ac:dyDescent="0.2">
      <c r="B12109" s="2"/>
    </row>
    <row r="12110" spans="2:2" x14ac:dyDescent="0.2">
      <c r="B12110" s="2"/>
    </row>
    <row r="12111" spans="2:2" x14ac:dyDescent="0.2">
      <c r="B12111" s="2"/>
    </row>
    <row r="12112" spans="2:2" x14ac:dyDescent="0.2">
      <c r="B12112" s="2"/>
    </row>
    <row r="12113" spans="2:2" x14ac:dyDescent="0.2">
      <c r="B12113" s="2"/>
    </row>
    <row r="12114" spans="2:2" x14ac:dyDescent="0.2">
      <c r="B12114" s="2"/>
    </row>
    <row r="12115" spans="2:2" x14ac:dyDescent="0.2">
      <c r="B12115" s="2"/>
    </row>
    <row r="12116" spans="2:2" x14ac:dyDescent="0.2">
      <c r="B12116" s="2"/>
    </row>
    <row r="12117" spans="2:2" x14ac:dyDescent="0.2">
      <c r="B12117" s="2"/>
    </row>
    <row r="12118" spans="2:2" x14ac:dyDescent="0.2">
      <c r="B12118" s="2"/>
    </row>
    <row r="12119" spans="2:2" x14ac:dyDescent="0.2">
      <c r="B12119" s="2"/>
    </row>
    <row r="12120" spans="2:2" x14ac:dyDescent="0.2">
      <c r="B12120" s="2"/>
    </row>
    <row r="12121" spans="2:2" x14ac:dyDescent="0.2">
      <c r="B12121" s="2"/>
    </row>
    <row r="12122" spans="2:2" x14ac:dyDescent="0.2">
      <c r="B12122" s="2"/>
    </row>
    <row r="12123" spans="2:2" x14ac:dyDescent="0.2">
      <c r="B12123" s="2"/>
    </row>
    <row r="12124" spans="2:2" x14ac:dyDescent="0.2">
      <c r="B12124" s="2"/>
    </row>
    <row r="12125" spans="2:2" x14ac:dyDescent="0.2">
      <c r="B12125" s="2"/>
    </row>
    <row r="12126" spans="2:2" x14ac:dyDescent="0.2">
      <c r="B12126" s="2"/>
    </row>
    <row r="12127" spans="2:2" x14ac:dyDescent="0.2">
      <c r="B12127" s="2"/>
    </row>
    <row r="12128" spans="2:2" x14ac:dyDescent="0.2">
      <c r="B12128" s="2"/>
    </row>
    <row r="12129" spans="2:2" x14ac:dyDescent="0.2">
      <c r="B12129" s="2"/>
    </row>
    <row r="12130" spans="2:2" x14ac:dyDescent="0.2">
      <c r="B12130" s="2"/>
    </row>
    <row r="12131" spans="2:2" x14ac:dyDescent="0.2">
      <c r="B12131" s="2"/>
    </row>
    <row r="12132" spans="2:2" x14ac:dyDescent="0.2">
      <c r="B12132" s="2"/>
    </row>
    <row r="12133" spans="2:2" x14ac:dyDescent="0.2">
      <c r="B12133" s="2"/>
    </row>
    <row r="12134" spans="2:2" x14ac:dyDescent="0.2">
      <c r="B12134" s="2"/>
    </row>
    <row r="12135" spans="2:2" x14ac:dyDescent="0.2">
      <c r="B12135" s="2"/>
    </row>
    <row r="12136" spans="2:2" x14ac:dyDescent="0.2">
      <c r="B12136" s="2"/>
    </row>
    <row r="12137" spans="2:2" x14ac:dyDescent="0.2">
      <c r="B12137" s="2"/>
    </row>
    <row r="12138" spans="2:2" x14ac:dyDescent="0.2">
      <c r="B12138" s="2"/>
    </row>
    <row r="12139" spans="2:2" x14ac:dyDescent="0.2">
      <c r="B12139" s="2"/>
    </row>
    <row r="12140" spans="2:2" x14ac:dyDescent="0.2">
      <c r="B12140" s="2"/>
    </row>
    <row r="12141" spans="2:2" x14ac:dyDescent="0.2">
      <c r="B12141" s="2"/>
    </row>
    <row r="12142" spans="2:2" x14ac:dyDescent="0.2">
      <c r="B12142" s="2"/>
    </row>
    <row r="12143" spans="2:2" x14ac:dyDescent="0.2">
      <c r="B12143" s="2"/>
    </row>
    <row r="12144" spans="2:2" x14ac:dyDescent="0.2">
      <c r="B12144" s="2"/>
    </row>
    <row r="12145" spans="2:2" x14ac:dyDescent="0.2">
      <c r="B12145" s="2"/>
    </row>
    <row r="12146" spans="2:2" x14ac:dyDescent="0.2">
      <c r="B12146" s="2"/>
    </row>
    <row r="12147" spans="2:2" x14ac:dyDescent="0.2">
      <c r="B12147" s="2"/>
    </row>
    <row r="12148" spans="2:2" x14ac:dyDescent="0.2">
      <c r="B12148" s="2"/>
    </row>
    <row r="12149" spans="2:2" x14ac:dyDescent="0.2">
      <c r="B12149" s="2"/>
    </row>
    <row r="12150" spans="2:2" x14ac:dyDescent="0.2">
      <c r="B12150" s="2"/>
    </row>
    <row r="12151" spans="2:2" x14ac:dyDescent="0.2">
      <c r="B12151" s="2"/>
    </row>
    <row r="12152" spans="2:2" x14ac:dyDescent="0.2">
      <c r="B12152" s="2"/>
    </row>
    <row r="12153" spans="2:2" x14ac:dyDescent="0.2">
      <c r="B12153" s="2"/>
    </row>
    <row r="12154" spans="2:2" x14ac:dyDescent="0.2">
      <c r="B12154" s="2"/>
    </row>
    <row r="12155" spans="2:2" x14ac:dyDescent="0.2">
      <c r="B12155" s="2"/>
    </row>
    <row r="12156" spans="2:2" x14ac:dyDescent="0.2">
      <c r="B12156" s="2"/>
    </row>
    <row r="12157" spans="2:2" x14ac:dyDescent="0.2">
      <c r="B12157" s="2"/>
    </row>
    <row r="12158" spans="2:2" x14ac:dyDescent="0.2">
      <c r="B12158" s="2"/>
    </row>
    <row r="12159" spans="2:2" x14ac:dyDescent="0.2">
      <c r="B12159" s="2"/>
    </row>
    <row r="12160" spans="2:2" x14ac:dyDescent="0.2">
      <c r="B12160" s="2"/>
    </row>
    <row r="12161" spans="2:2" x14ac:dyDescent="0.2">
      <c r="B12161" s="2"/>
    </row>
    <row r="12162" spans="2:2" x14ac:dyDescent="0.2">
      <c r="B12162" s="2"/>
    </row>
    <row r="12163" spans="2:2" x14ac:dyDescent="0.2">
      <c r="B12163" s="2"/>
    </row>
    <row r="12164" spans="2:2" x14ac:dyDescent="0.2">
      <c r="B12164" s="2"/>
    </row>
    <row r="12165" spans="2:2" x14ac:dyDescent="0.2">
      <c r="B12165" s="2"/>
    </row>
    <row r="12166" spans="2:2" x14ac:dyDescent="0.2">
      <c r="B12166" s="2"/>
    </row>
    <row r="12167" spans="2:2" x14ac:dyDescent="0.2">
      <c r="B12167" s="2"/>
    </row>
    <row r="12168" spans="2:2" x14ac:dyDescent="0.2">
      <c r="B12168" s="2"/>
    </row>
    <row r="12169" spans="2:2" x14ac:dyDescent="0.2">
      <c r="B12169" s="2"/>
    </row>
    <row r="12170" spans="2:2" x14ac:dyDescent="0.2">
      <c r="B12170" s="2"/>
    </row>
    <row r="12171" spans="2:2" x14ac:dyDescent="0.2">
      <c r="B12171" s="2"/>
    </row>
    <row r="12172" spans="2:2" x14ac:dyDescent="0.2">
      <c r="B12172" s="2"/>
    </row>
    <row r="12173" spans="2:2" x14ac:dyDescent="0.2">
      <c r="B12173" s="2"/>
    </row>
    <row r="12174" spans="2:2" x14ac:dyDescent="0.2">
      <c r="B12174" s="2"/>
    </row>
    <row r="12175" spans="2:2" x14ac:dyDescent="0.2">
      <c r="B12175" s="2"/>
    </row>
    <row r="12176" spans="2:2" x14ac:dyDescent="0.2">
      <c r="B12176" s="2"/>
    </row>
    <row r="12177" spans="2:2" x14ac:dyDescent="0.2">
      <c r="B12177" s="2"/>
    </row>
    <row r="12178" spans="2:2" x14ac:dyDescent="0.2">
      <c r="B12178" s="2"/>
    </row>
    <row r="12179" spans="2:2" x14ac:dyDescent="0.2">
      <c r="B12179" s="2"/>
    </row>
    <row r="12180" spans="2:2" x14ac:dyDescent="0.2">
      <c r="B12180" s="2"/>
    </row>
    <row r="12181" spans="2:2" x14ac:dyDescent="0.2">
      <c r="B12181" s="2"/>
    </row>
    <row r="12182" spans="2:2" x14ac:dyDescent="0.2">
      <c r="B12182" s="2"/>
    </row>
    <row r="12183" spans="2:2" x14ac:dyDescent="0.2">
      <c r="B12183" s="2"/>
    </row>
    <row r="12184" spans="2:2" x14ac:dyDescent="0.2">
      <c r="B12184" s="2"/>
    </row>
    <row r="12185" spans="2:2" x14ac:dyDescent="0.2">
      <c r="B12185" s="2"/>
    </row>
    <row r="12186" spans="2:2" x14ac:dyDescent="0.2">
      <c r="B12186" s="2"/>
    </row>
    <row r="12187" spans="2:2" x14ac:dyDescent="0.2">
      <c r="B12187" s="2"/>
    </row>
    <row r="12188" spans="2:2" x14ac:dyDescent="0.2">
      <c r="B12188" s="2"/>
    </row>
    <row r="12189" spans="2:2" x14ac:dyDescent="0.2">
      <c r="B12189" s="2"/>
    </row>
    <row r="12190" spans="2:2" x14ac:dyDescent="0.2">
      <c r="B12190" s="2"/>
    </row>
    <row r="12191" spans="2:2" x14ac:dyDescent="0.2">
      <c r="B12191" s="2"/>
    </row>
    <row r="12192" spans="2:2" x14ac:dyDescent="0.2">
      <c r="B12192" s="2"/>
    </row>
    <row r="12193" spans="2:2" x14ac:dyDescent="0.2">
      <c r="B12193" s="2"/>
    </row>
    <row r="12194" spans="2:2" x14ac:dyDescent="0.2">
      <c r="B12194" s="2"/>
    </row>
    <row r="12195" spans="2:2" x14ac:dyDescent="0.2">
      <c r="B12195" s="2"/>
    </row>
    <row r="12196" spans="2:2" x14ac:dyDescent="0.2">
      <c r="B12196" s="2"/>
    </row>
    <row r="12197" spans="2:2" x14ac:dyDescent="0.2">
      <c r="B12197" s="2"/>
    </row>
    <row r="12198" spans="2:2" x14ac:dyDescent="0.2">
      <c r="B12198" s="2"/>
    </row>
    <row r="12199" spans="2:2" x14ac:dyDescent="0.2">
      <c r="B12199" s="2"/>
    </row>
    <row r="12200" spans="2:2" x14ac:dyDescent="0.2">
      <c r="B12200" s="2"/>
    </row>
    <row r="12201" spans="2:2" x14ac:dyDescent="0.2">
      <c r="B12201" s="2"/>
    </row>
    <row r="12202" spans="2:2" x14ac:dyDescent="0.2">
      <c r="B12202" s="2"/>
    </row>
    <row r="12203" spans="2:2" x14ac:dyDescent="0.2">
      <c r="B12203" s="2"/>
    </row>
    <row r="12204" spans="2:2" x14ac:dyDescent="0.2">
      <c r="B12204" s="2"/>
    </row>
    <row r="12205" spans="2:2" x14ac:dyDescent="0.2">
      <c r="B12205" s="2"/>
    </row>
    <row r="12206" spans="2:2" x14ac:dyDescent="0.2">
      <c r="B12206" s="2"/>
    </row>
    <row r="12207" spans="2:2" x14ac:dyDescent="0.2">
      <c r="B12207" s="2"/>
    </row>
    <row r="12208" spans="2:2" x14ac:dyDescent="0.2">
      <c r="B12208" s="2"/>
    </row>
    <row r="12209" spans="2:2" x14ac:dyDescent="0.2">
      <c r="B12209" s="2"/>
    </row>
    <row r="12210" spans="2:2" x14ac:dyDescent="0.2">
      <c r="B12210" s="2"/>
    </row>
    <row r="12211" spans="2:2" x14ac:dyDescent="0.2">
      <c r="B12211" s="2"/>
    </row>
    <row r="12212" spans="2:2" x14ac:dyDescent="0.2">
      <c r="B12212" s="2"/>
    </row>
    <row r="12213" spans="2:2" x14ac:dyDescent="0.2">
      <c r="B12213" s="2"/>
    </row>
    <row r="12214" spans="2:2" x14ac:dyDescent="0.2">
      <c r="B12214" s="2"/>
    </row>
    <row r="12215" spans="2:2" x14ac:dyDescent="0.2">
      <c r="B12215" s="2"/>
    </row>
    <row r="12216" spans="2:2" x14ac:dyDescent="0.2">
      <c r="B12216" s="2"/>
    </row>
    <row r="12217" spans="2:2" x14ac:dyDescent="0.2">
      <c r="B12217" s="2"/>
    </row>
    <row r="12218" spans="2:2" x14ac:dyDescent="0.2">
      <c r="B12218" s="2"/>
    </row>
    <row r="12219" spans="2:2" x14ac:dyDescent="0.2">
      <c r="B12219" s="2"/>
    </row>
    <row r="12220" spans="2:2" x14ac:dyDescent="0.2">
      <c r="B12220" s="2"/>
    </row>
    <row r="12221" spans="2:2" x14ac:dyDescent="0.2">
      <c r="B12221" s="2"/>
    </row>
    <row r="12222" spans="2:2" x14ac:dyDescent="0.2">
      <c r="B12222" s="2"/>
    </row>
    <row r="12223" spans="2:2" x14ac:dyDescent="0.2">
      <c r="B12223" s="2"/>
    </row>
    <row r="12224" spans="2:2" x14ac:dyDescent="0.2">
      <c r="B12224" s="2"/>
    </row>
    <row r="12225" spans="2:2" x14ac:dyDescent="0.2">
      <c r="B12225" s="2"/>
    </row>
    <row r="12226" spans="2:2" x14ac:dyDescent="0.2">
      <c r="B12226" s="2"/>
    </row>
    <row r="12227" spans="2:2" x14ac:dyDescent="0.2">
      <c r="B12227" s="2"/>
    </row>
    <row r="12228" spans="2:2" x14ac:dyDescent="0.2">
      <c r="B12228" s="2"/>
    </row>
    <row r="12229" spans="2:2" x14ac:dyDescent="0.2">
      <c r="B12229" s="2"/>
    </row>
    <row r="12230" spans="2:2" x14ac:dyDescent="0.2">
      <c r="B12230" s="2"/>
    </row>
    <row r="12231" spans="2:2" x14ac:dyDescent="0.2">
      <c r="B12231" s="2"/>
    </row>
    <row r="12232" spans="2:2" x14ac:dyDescent="0.2">
      <c r="B12232" s="2"/>
    </row>
    <row r="12233" spans="2:2" x14ac:dyDescent="0.2">
      <c r="B12233" s="2"/>
    </row>
    <row r="12234" spans="2:2" x14ac:dyDescent="0.2">
      <c r="B12234" s="2"/>
    </row>
    <row r="12235" spans="2:2" x14ac:dyDescent="0.2">
      <c r="B12235" s="2"/>
    </row>
    <row r="12236" spans="2:2" x14ac:dyDescent="0.2">
      <c r="B12236" s="2"/>
    </row>
    <row r="12237" spans="2:2" x14ac:dyDescent="0.2">
      <c r="B12237" s="2"/>
    </row>
    <row r="12238" spans="2:2" x14ac:dyDescent="0.2">
      <c r="B12238" s="2"/>
    </row>
    <row r="12239" spans="2:2" x14ac:dyDescent="0.2">
      <c r="B12239" s="2"/>
    </row>
    <row r="12240" spans="2:2" x14ac:dyDescent="0.2">
      <c r="B12240" s="2"/>
    </row>
    <row r="12241" spans="2:2" x14ac:dyDescent="0.2">
      <c r="B12241" s="2"/>
    </row>
    <row r="12242" spans="2:2" x14ac:dyDescent="0.2">
      <c r="B12242" s="2"/>
    </row>
    <row r="12243" spans="2:2" x14ac:dyDescent="0.2">
      <c r="B12243" s="2"/>
    </row>
    <row r="12244" spans="2:2" x14ac:dyDescent="0.2">
      <c r="B12244" s="2"/>
    </row>
    <row r="12245" spans="2:2" x14ac:dyDescent="0.2">
      <c r="B12245" s="2"/>
    </row>
    <row r="12246" spans="2:2" x14ac:dyDescent="0.2">
      <c r="B12246" s="2"/>
    </row>
    <row r="12247" spans="2:2" x14ac:dyDescent="0.2">
      <c r="B12247" s="2"/>
    </row>
    <row r="12248" spans="2:2" x14ac:dyDescent="0.2">
      <c r="B12248" s="2"/>
    </row>
    <row r="12249" spans="2:2" x14ac:dyDescent="0.2">
      <c r="B12249" s="2"/>
    </row>
    <row r="12250" spans="2:2" x14ac:dyDescent="0.2">
      <c r="B12250" s="2"/>
    </row>
    <row r="12251" spans="2:2" x14ac:dyDescent="0.2">
      <c r="B12251" s="2"/>
    </row>
    <row r="12252" spans="2:2" x14ac:dyDescent="0.2">
      <c r="B12252" s="2"/>
    </row>
    <row r="12253" spans="2:2" x14ac:dyDescent="0.2">
      <c r="B12253" s="2"/>
    </row>
    <row r="12254" spans="2:2" x14ac:dyDescent="0.2">
      <c r="B12254" s="2"/>
    </row>
    <row r="12255" spans="2:2" x14ac:dyDescent="0.2">
      <c r="B12255" s="2"/>
    </row>
    <row r="12256" spans="2:2" x14ac:dyDescent="0.2">
      <c r="B12256" s="2"/>
    </row>
    <row r="12257" spans="2:2" x14ac:dyDescent="0.2">
      <c r="B12257" s="2"/>
    </row>
    <row r="12258" spans="2:2" x14ac:dyDescent="0.2">
      <c r="B12258" s="2"/>
    </row>
    <row r="12259" spans="2:2" x14ac:dyDescent="0.2">
      <c r="B12259" s="2"/>
    </row>
    <row r="12260" spans="2:2" x14ac:dyDescent="0.2">
      <c r="B12260" s="2"/>
    </row>
    <row r="12261" spans="2:2" x14ac:dyDescent="0.2">
      <c r="B12261" s="2"/>
    </row>
    <row r="12262" spans="2:2" x14ac:dyDescent="0.2">
      <c r="B12262" s="2"/>
    </row>
    <row r="12263" spans="2:2" x14ac:dyDescent="0.2">
      <c r="B12263" s="2"/>
    </row>
    <row r="12264" spans="2:2" x14ac:dyDescent="0.2">
      <c r="B12264" s="2"/>
    </row>
    <row r="12265" spans="2:2" x14ac:dyDescent="0.2">
      <c r="B12265" s="2"/>
    </row>
    <row r="12266" spans="2:2" x14ac:dyDescent="0.2">
      <c r="B12266" s="2"/>
    </row>
    <row r="12267" spans="2:2" x14ac:dyDescent="0.2">
      <c r="B12267" s="2"/>
    </row>
    <row r="12268" spans="2:2" x14ac:dyDescent="0.2">
      <c r="B12268" s="2"/>
    </row>
    <row r="12269" spans="2:2" x14ac:dyDescent="0.2">
      <c r="B12269" s="2"/>
    </row>
    <row r="12270" spans="2:2" x14ac:dyDescent="0.2">
      <c r="B12270" s="2"/>
    </row>
    <row r="12271" spans="2:2" x14ac:dyDescent="0.2">
      <c r="B12271" s="2"/>
    </row>
    <row r="12272" spans="2:2" x14ac:dyDescent="0.2">
      <c r="B12272" s="2"/>
    </row>
    <row r="12273" spans="2:2" x14ac:dyDescent="0.2">
      <c r="B12273" s="2"/>
    </row>
    <row r="12274" spans="2:2" x14ac:dyDescent="0.2">
      <c r="B12274" s="2"/>
    </row>
    <row r="12275" spans="2:2" x14ac:dyDescent="0.2">
      <c r="B12275" s="2"/>
    </row>
    <row r="12276" spans="2:2" x14ac:dyDescent="0.2">
      <c r="B12276" s="2"/>
    </row>
    <row r="12277" spans="2:2" x14ac:dyDescent="0.2">
      <c r="B12277" s="2"/>
    </row>
    <row r="12278" spans="2:2" x14ac:dyDescent="0.2">
      <c r="B12278" s="2"/>
    </row>
    <row r="12279" spans="2:2" x14ac:dyDescent="0.2">
      <c r="B12279" s="2"/>
    </row>
    <row r="12280" spans="2:2" x14ac:dyDescent="0.2">
      <c r="B12280" s="2"/>
    </row>
    <row r="12281" spans="2:2" x14ac:dyDescent="0.2">
      <c r="B12281" s="2"/>
    </row>
    <row r="12282" spans="2:2" x14ac:dyDescent="0.2">
      <c r="B12282" s="2"/>
    </row>
    <row r="12283" spans="2:2" x14ac:dyDescent="0.2">
      <c r="B12283" s="2"/>
    </row>
    <row r="12284" spans="2:2" x14ac:dyDescent="0.2">
      <c r="B12284" s="2"/>
    </row>
    <row r="12285" spans="2:2" x14ac:dyDescent="0.2">
      <c r="B12285" s="2"/>
    </row>
    <row r="12286" spans="2:2" x14ac:dyDescent="0.2">
      <c r="B12286" s="2"/>
    </row>
    <row r="12287" spans="2:2" x14ac:dyDescent="0.2">
      <c r="B12287" s="2"/>
    </row>
    <row r="12288" spans="2:2" x14ac:dyDescent="0.2">
      <c r="B12288" s="2"/>
    </row>
    <row r="12289" spans="2:2" x14ac:dyDescent="0.2">
      <c r="B12289" s="2"/>
    </row>
    <row r="12290" spans="2:2" x14ac:dyDescent="0.2">
      <c r="B12290" s="2"/>
    </row>
    <row r="12291" spans="2:2" x14ac:dyDescent="0.2">
      <c r="B12291" s="2"/>
    </row>
    <row r="12292" spans="2:2" x14ac:dyDescent="0.2">
      <c r="B12292" s="2"/>
    </row>
    <row r="12293" spans="2:2" x14ac:dyDescent="0.2">
      <c r="B12293" s="2"/>
    </row>
    <row r="12294" spans="2:2" x14ac:dyDescent="0.2">
      <c r="B12294" s="2"/>
    </row>
    <row r="12295" spans="2:2" x14ac:dyDescent="0.2">
      <c r="B12295" s="2"/>
    </row>
    <row r="12296" spans="2:2" x14ac:dyDescent="0.2">
      <c r="B12296" s="2"/>
    </row>
    <row r="12297" spans="2:2" x14ac:dyDescent="0.2">
      <c r="B12297" s="2"/>
    </row>
    <row r="12298" spans="2:2" x14ac:dyDescent="0.2">
      <c r="B12298" s="2"/>
    </row>
    <row r="12299" spans="2:2" x14ac:dyDescent="0.2">
      <c r="B12299" s="2"/>
    </row>
    <row r="12300" spans="2:2" x14ac:dyDescent="0.2">
      <c r="B12300" s="2"/>
    </row>
    <row r="12301" spans="2:2" x14ac:dyDescent="0.2">
      <c r="B12301" s="2"/>
    </row>
    <row r="12302" spans="2:2" x14ac:dyDescent="0.2">
      <c r="B12302" s="2"/>
    </row>
    <row r="12303" spans="2:2" x14ac:dyDescent="0.2">
      <c r="B12303" s="2"/>
    </row>
    <row r="12304" spans="2:2" x14ac:dyDescent="0.2">
      <c r="B12304" s="2"/>
    </row>
    <row r="12305" spans="2:2" x14ac:dyDescent="0.2">
      <c r="B12305" s="2"/>
    </row>
    <row r="12306" spans="2:2" x14ac:dyDescent="0.2">
      <c r="B12306" s="2"/>
    </row>
    <row r="12307" spans="2:2" x14ac:dyDescent="0.2">
      <c r="B12307" s="2"/>
    </row>
    <row r="12308" spans="2:2" x14ac:dyDescent="0.2">
      <c r="B12308" s="2"/>
    </row>
    <row r="12309" spans="2:2" x14ac:dyDescent="0.2">
      <c r="B12309" s="2"/>
    </row>
    <row r="12310" spans="2:2" x14ac:dyDescent="0.2">
      <c r="B12310" s="2"/>
    </row>
    <row r="12311" spans="2:2" x14ac:dyDescent="0.2">
      <c r="B12311" s="2"/>
    </row>
    <row r="12312" spans="2:2" x14ac:dyDescent="0.2">
      <c r="B12312" s="2"/>
    </row>
    <row r="12313" spans="2:2" x14ac:dyDescent="0.2">
      <c r="B12313" s="2"/>
    </row>
    <row r="12314" spans="2:2" x14ac:dyDescent="0.2">
      <c r="B12314" s="2"/>
    </row>
    <row r="12315" spans="2:2" x14ac:dyDescent="0.2">
      <c r="B12315" s="2"/>
    </row>
    <row r="12316" spans="2:2" x14ac:dyDescent="0.2">
      <c r="B12316" s="2"/>
    </row>
    <row r="12317" spans="2:2" x14ac:dyDescent="0.2">
      <c r="B12317" s="2"/>
    </row>
    <row r="12318" spans="2:2" x14ac:dyDescent="0.2">
      <c r="B12318" s="2"/>
    </row>
    <row r="12319" spans="2:2" x14ac:dyDescent="0.2">
      <c r="B12319" s="2"/>
    </row>
    <row r="12320" spans="2:2" x14ac:dyDescent="0.2">
      <c r="B12320" s="2"/>
    </row>
    <row r="12321" spans="2:2" x14ac:dyDescent="0.2">
      <c r="B12321" s="2"/>
    </row>
    <row r="12322" spans="2:2" x14ac:dyDescent="0.2">
      <c r="B12322" s="2"/>
    </row>
    <row r="12323" spans="2:2" x14ac:dyDescent="0.2">
      <c r="B12323" s="2"/>
    </row>
    <row r="12324" spans="2:2" x14ac:dyDescent="0.2">
      <c r="B12324" s="2"/>
    </row>
    <row r="12325" spans="2:2" x14ac:dyDescent="0.2">
      <c r="B12325" s="2"/>
    </row>
    <row r="12326" spans="2:2" x14ac:dyDescent="0.2">
      <c r="B12326" s="2"/>
    </row>
    <row r="12327" spans="2:2" x14ac:dyDescent="0.2">
      <c r="B12327" s="2"/>
    </row>
    <row r="12328" spans="2:2" x14ac:dyDescent="0.2">
      <c r="B12328" s="2"/>
    </row>
    <row r="12329" spans="2:2" x14ac:dyDescent="0.2">
      <c r="B12329" s="2"/>
    </row>
    <row r="12330" spans="2:2" x14ac:dyDescent="0.2">
      <c r="B12330" s="2"/>
    </row>
    <row r="12331" spans="2:2" x14ac:dyDescent="0.2">
      <c r="B12331" s="2"/>
    </row>
    <row r="12332" spans="2:2" x14ac:dyDescent="0.2">
      <c r="B12332" s="2"/>
    </row>
    <row r="12333" spans="2:2" x14ac:dyDescent="0.2">
      <c r="B12333" s="2"/>
    </row>
    <row r="12334" spans="2:2" x14ac:dyDescent="0.2">
      <c r="B12334" s="2"/>
    </row>
    <row r="12335" spans="2:2" x14ac:dyDescent="0.2">
      <c r="B12335" s="2"/>
    </row>
    <row r="12336" spans="2:2" x14ac:dyDescent="0.2">
      <c r="B12336" s="2"/>
    </row>
    <row r="12337" spans="2:2" x14ac:dyDescent="0.2">
      <c r="B12337" s="2"/>
    </row>
    <row r="12338" spans="2:2" x14ac:dyDescent="0.2">
      <c r="B12338" s="2"/>
    </row>
    <row r="12339" spans="2:2" x14ac:dyDescent="0.2">
      <c r="B12339" s="2"/>
    </row>
    <row r="12340" spans="2:2" x14ac:dyDescent="0.2">
      <c r="B12340" s="2"/>
    </row>
    <row r="12341" spans="2:2" x14ac:dyDescent="0.2">
      <c r="B12341" s="2"/>
    </row>
    <row r="12342" spans="2:2" x14ac:dyDescent="0.2">
      <c r="B12342" s="2"/>
    </row>
    <row r="12343" spans="2:2" x14ac:dyDescent="0.2">
      <c r="B12343" s="2"/>
    </row>
    <row r="12344" spans="2:2" x14ac:dyDescent="0.2">
      <c r="B12344" s="2"/>
    </row>
    <row r="12345" spans="2:2" x14ac:dyDescent="0.2">
      <c r="B12345" s="2"/>
    </row>
    <row r="12346" spans="2:2" x14ac:dyDescent="0.2">
      <c r="B12346" s="2"/>
    </row>
    <row r="12347" spans="2:2" x14ac:dyDescent="0.2">
      <c r="B12347" s="2"/>
    </row>
    <row r="12348" spans="2:2" x14ac:dyDescent="0.2">
      <c r="B12348" s="2"/>
    </row>
    <row r="12349" spans="2:2" x14ac:dyDescent="0.2">
      <c r="B12349" s="2"/>
    </row>
    <row r="12350" spans="2:2" x14ac:dyDescent="0.2">
      <c r="B12350" s="2"/>
    </row>
    <row r="12351" spans="2:2" x14ac:dyDescent="0.2">
      <c r="B12351" s="2"/>
    </row>
    <row r="12352" spans="2:2" x14ac:dyDescent="0.2">
      <c r="B12352" s="2"/>
    </row>
    <row r="12353" spans="2:2" x14ac:dyDescent="0.2">
      <c r="B12353" s="2"/>
    </row>
    <row r="12354" spans="2:2" x14ac:dyDescent="0.2">
      <c r="B12354" s="2"/>
    </row>
    <row r="12355" spans="2:2" x14ac:dyDescent="0.2">
      <c r="B12355" s="2"/>
    </row>
    <row r="12356" spans="2:2" x14ac:dyDescent="0.2">
      <c r="B12356" s="2"/>
    </row>
    <row r="12357" spans="2:2" x14ac:dyDescent="0.2">
      <c r="B12357" s="2"/>
    </row>
    <row r="12358" spans="2:2" x14ac:dyDescent="0.2">
      <c r="B12358" s="2"/>
    </row>
    <row r="12359" spans="2:2" x14ac:dyDescent="0.2">
      <c r="B12359" s="2"/>
    </row>
    <row r="12360" spans="2:2" x14ac:dyDescent="0.2">
      <c r="B12360" s="2"/>
    </row>
    <row r="12361" spans="2:2" x14ac:dyDescent="0.2">
      <c r="B12361" s="2"/>
    </row>
    <row r="12362" spans="2:2" x14ac:dyDescent="0.2">
      <c r="B12362" s="2"/>
    </row>
    <row r="12363" spans="2:2" x14ac:dyDescent="0.2">
      <c r="B12363" s="2"/>
    </row>
    <row r="12364" spans="2:2" x14ac:dyDescent="0.2">
      <c r="B12364" s="2"/>
    </row>
    <row r="12365" spans="2:2" x14ac:dyDescent="0.2">
      <c r="B12365" s="2"/>
    </row>
    <row r="12366" spans="2:2" x14ac:dyDescent="0.2">
      <c r="B12366" s="2"/>
    </row>
    <row r="12367" spans="2:2" x14ac:dyDescent="0.2">
      <c r="B12367" s="2"/>
    </row>
    <row r="12368" spans="2:2" x14ac:dyDescent="0.2">
      <c r="B12368" s="2"/>
    </row>
    <row r="12369" spans="2:2" x14ac:dyDescent="0.2">
      <c r="B12369" s="2"/>
    </row>
    <row r="12370" spans="2:2" x14ac:dyDescent="0.2">
      <c r="B12370" s="2"/>
    </row>
    <row r="12371" spans="2:2" x14ac:dyDescent="0.2">
      <c r="B12371" s="2"/>
    </row>
    <row r="12372" spans="2:2" x14ac:dyDescent="0.2">
      <c r="B12372" s="2"/>
    </row>
    <row r="12373" spans="2:2" x14ac:dyDescent="0.2">
      <c r="B12373" s="2"/>
    </row>
    <row r="12374" spans="2:2" x14ac:dyDescent="0.2">
      <c r="B12374" s="2"/>
    </row>
    <row r="12375" spans="2:2" x14ac:dyDescent="0.2">
      <c r="B12375" s="2"/>
    </row>
    <row r="12376" spans="2:2" x14ac:dyDescent="0.2">
      <c r="B12376" s="2"/>
    </row>
    <row r="12377" spans="2:2" x14ac:dyDescent="0.2">
      <c r="B12377" s="2"/>
    </row>
    <row r="12378" spans="2:2" x14ac:dyDescent="0.2">
      <c r="B12378" s="2"/>
    </row>
    <row r="12379" spans="2:2" x14ac:dyDescent="0.2">
      <c r="B12379" s="2"/>
    </row>
    <row r="12380" spans="2:2" x14ac:dyDescent="0.2">
      <c r="B12380" s="2"/>
    </row>
    <row r="12381" spans="2:2" x14ac:dyDescent="0.2">
      <c r="B12381" s="2"/>
    </row>
    <row r="12382" spans="2:2" x14ac:dyDescent="0.2">
      <c r="B12382" s="2"/>
    </row>
    <row r="12383" spans="2:2" x14ac:dyDescent="0.2">
      <c r="B12383" s="2"/>
    </row>
    <row r="12384" spans="2:2" x14ac:dyDescent="0.2">
      <c r="B12384" s="2"/>
    </row>
    <row r="12385" spans="2:2" x14ac:dyDescent="0.2">
      <c r="B12385" s="2"/>
    </row>
    <row r="12386" spans="2:2" x14ac:dyDescent="0.2">
      <c r="B12386" s="2"/>
    </row>
    <row r="12387" spans="2:2" x14ac:dyDescent="0.2">
      <c r="B12387" s="2"/>
    </row>
    <row r="12388" spans="2:2" x14ac:dyDescent="0.2">
      <c r="B12388" s="2"/>
    </row>
    <row r="12389" spans="2:2" x14ac:dyDescent="0.2">
      <c r="B12389" s="2"/>
    </row>
    <row r="12390" spans="2:2" x14ac:dyDescent="0.2">
      <c r="B12390" s="2"/>
    </row>
    <row r="12391" spans="2:2" x14ac:dyDescent="0.2">
      <c r="B12391" s="2"/>
    </row>
    <row r="12392" spans="2:2" x14ac:dyDescent="0.2">
      <c r="B12392" s="2"/>
    </row>
    <row r="12393" spans="2:2" x14ac:dyDescent="0.2">
      <c r="B12393" s="2"/>
    </row>
    <row r="12394" spans="2:2" x14ac:dyDescent="0.2">
      <c r="B12394" s="2"/>
    </row>
    <row r="12395" spans="2:2" x14ac:dyDescent="0.2">
      <c r="B12395" s="2"/>
    </row>
    <row r="12396" spans="2:2" x14ac:dyDescent="0.2">
      <c r="B12396" s="2"/>
    </row>
    <row r="12397" spans="2:2" x14ac:dyDescent="0.2">
      <c r="B12397" s="2"/>
    </row>
    <row r="12398" spans="2:2" x14ac:dyDescent="0.2">
      <c r="B12398" s="2"/>
    </row>
    <row r="12399" spans="2:2" x14ac:dyDescent="0.2">
      <c r="B12399" s="2"/>
    </row>
    <row r="12400" spans="2:2" x14ac:dyDescent="0.2">
      <c r="B12400" s="2"/>
    </row>
    <row r="12401" spans="2:2" x14ac:dyDescent="0.2">
      <c r="B12401" s="2"/>
    </row>
    <row r="12402" spans="2:2" x14ac:dyDescent="0.2">
      <c r="B12402" s="2"/>
    </row>
    <row r="12403" spans="2:2" x14ac:dyDescent="0.2">
      <c r="B12403" s="2"/>
    </row>
    <row r="12404" spans="2:2" x14ac:dyDescent="0.2">
      <c r="B12404" s="2"/>
    </row>
    <row r="12405" spans="2:2" x14ac:dyDescent="0.2">
      <c r="B12405" s="2"/>
    </row>
    <row r="12406" spans="2:2" x14ac:dyDescent="0.2">
      <c r="B12406" s="2"/>
    </row>
    <row r="12407" spans="2:2" x14ac:dyDescent="0.2">
      <c r="B12407" s="2"/>
    </row>
    <row r="12408" spans="2:2" x14ac:dyDescent="0.2">
      <c r="B12408" s="2"/>
    </row>
    <row r="12409" spans="2:2" x14ac:dyDescent="0.2">
      <c r="B12409" s="2"/>
    </row>
    <row r="12410" spans="2:2" x14ac:dyDescent="0.2">
      <c r="B12410" s="2"/>
    </row>
    <row r="12411" spans="2:2" x14ac:dyDescent="0.2">
      <c r="B12411" s="2"/>
    </row>
    <row r="12412" spans="2:2" x14ac:dyDescent="0.2">
      <c r="B12412" s="2"/>
    </row>
    <row r="12413" spans="2:2" x14ac:dyDescent="0.2">
      <c r="B12413" s="2"/>
    </row>
    <row r="12414" spans="2:2" x14ac:dyDescent="0.2">
      <c r="B12414" s="2"/>
    </row>
    <row r="12415" spans="2:2" x14ac:dyDescent="0.2">
      <c r="B12415" s="2"/>
    </row>
    <row r="12416" spans="2:2" x14ac:dyDescent="0.2">
      <c r="B12416" s="2"/>
    </row>
    <row r="12417" spans="2:2" x14ac:dyDescent="0.2">
      <c r="B12417" s="2"/>
    </row>
    <row r="12418" spans="2:2" x14ac:dyDescent="0.2">
      <c r="B12418" s="2"/>
    </row>
    <row r="12419" spans="2:2" x14ac:dyDescent="0.2">
      <c r="B12419" s="2"/>
    </row>
    <row r="12420" spans="2:2" x14ac:dyDescent="0.2">
      <c r="B12420" s="2"/>
    </row>
    <row r="12421" spans="2:2" x14ac:dyDescent="0.2">
      <c r="B12421" s="2"/>
    </row>
    <row r="12422" spans="2:2" x14ac:dyDescent="0.2">
      <c r="B12422" s="2"/>
    </row>
    <row r="12423" spans="2:2" x14ac:dyDescent="0.2">
      <c r="B12423" s="2"/>
    </row>
    <row r="12424" spans="2:2" x14ac:dyDescent="0.2">
      <c r="B12424" s="2"/>
    </row>
    <row r="12425" spans="2:2" x14ac:dyDescent="0.2">
      <c r="B12425" s="2"/>
    </row>
    <row r="12426" spans="2:2" x14ac:dyDescent="0.2">
      <c r="B12426" s="2"/>
    </row>
    <row r="12427" spans="2:2" x14ac:dyDescent="0.2">
      <c r="B12427" s="2"/>
    </row>
    <row r="12428" spans="2:2" x14ac:dyDescent="0.2">
      <c r="B12428" s="2"/>
    </row>
    <row r="12429" spans="2:2" x14ac:dyDescent="0.2">
      <c r="B12429" s="2"/>
    </row>
    <row r="12430" spans="2:2" x14ac:dyDescent="0.2">
      <c r="B12430" s="2"/>
    </row>
    <row r="12431" spans="2:2" x14ac:dyDescent="0.2">
      <c r="B12431" s="2"/>
    </row>
    <row r="12432" spans="2:2" x14ac:dyDescent="0.2">
      <c r="B12432" s="2"/>
    </row>
    <row r="12433" spans="2:2" x14ac:dyDescent="0.2">
      <c r="B12433" s="2"/>
    </row>
    <row r="12434" spans="2:2" x14ac:dyDescent="0.2">
      <c r="B12434" s="2"/>
    </row>
    <row r="12435" spans="2:2" x14ac:dyDescent="0.2">
      <c r="B12435" s="2"/>
    </row>
    <row r="12436" spans="2:2" x14ac:dyDescent="0.2">
      <c r="B12436" s="2"/>
    </row>
    <row r="12437" spans="2:2" x14ac:dyDescent="0.2">
      <c r="B12437" s="2"/>
    </row>
    <row r="12438" spans="2:2" x14ac:dyDescent="0.2">
      <c r="B12438" s="2"/>
    </row>
    <row r="12439" spans="2:2" x14ac:dyDescent="0.2">
      <c r="B12439" s="2"/>
    </row>
    <row r="12440" spans="2:2" x14ac:dyDescent="0.2">
      <c r="B12440" s="2"/>
    </row>
    <row r="12441" spans="2:2" x14ac:dyDescent="0.2">
      <c r="B12441" s="2"/>
    </row>
    <row r="12442" spans="2:2" x14ac:dyDescent="0.2">
      <c r="B12442" s="2"/>
    </row>
    <row r="12443" spans="2:2" x14ac:dyDescent="0.2">
      <c r="B12443" s="2"/>
    </row>
    <row r="12444" spans="2:2" x14ac:dyDescent="0.2">
      <c r="B12444" s="2"/>
    </row>
    <row r="12445" spans="2:2" x14ac:dyDescent="0.2">
      <c r="B12445" s="2"/>
    </row>
    <row r="12446" spans="2:2" x14ac:dyDescent="0.2">
      <c r="B12446" s="2"/>
    </row>
    <row r="12447" spans="2:2" x14ac:dyDescent="0.2">
      <c r="B12447" s="2"/>
    </row>
    <row r="12448" spans="2:2" x14ac:dyDescent="0.2">
      <c r="B12448" s="2"/>
    </row>
    <row r="12449" spans="2:2" x14ac:dyDescent="0.2">
      <c r="B12449" s="2"/>
    </row>
    <row r="12450" spans="2:2" x14ac:dyDescent="0.2">
      <c r="B12450" s="2"/>
    </row>
    <row r="12451" spans="2:2" x14ac:dyDescent="0.2">
      <c r="B12451" s="2"/>
    </row>
    <row r="12452" spans="2:2" x14ac:dyDescent="0.2">
      <c r="B12452" s="2"/>
    </row>
    <row r="12453" spans="2:2" x14ac:dyDescent="0.2">
      <c r="B12453" s="2"/>
    </row>
    <row r="12454" spans="2:2" x14ac:dyDescent="0.2">
      <c r="B12454" s="2"/>
    </row>
    <row r="12455" spans="2:2" x14ac:dyDescent="0.2">
      <c r="B12455" s="2"/>
    </row>
    <row r="12456" spans="2:2" x14ac:dyDescent="0.2">
      <c r="B12456" s="2"/>
    </row>
    <row r="12457" spans="2:2" x14ac:dyDescent="0.2">
      <c r="B12457" s="2"/>
    </row>
    <row r="12458" spans="2:2" x14ac:dyDescent="0.2">
      <c r="B12458" s="2"/>
    </row>
    <row r="12459" spans="2:2" x14ac:dyDescent="0.2">
      <c r="B12459" s="2"/>
    </row>
    <row r="12460" spans="2:2" x14ac:dyDescent="0.2">
      <c r="B12460" s="2"/>
    </row>
    <row r="12461" spans="2:2" x14ac:dyDescent="0.2">
      <c r="B12461" s="2"/>
    </row>
    <row r="12462" spans="2:2" x14ac:dyDescent="0.2">
      <c r="B12462" s="2"/>
    </row>
    <row r="12463" spans="2:2" x14ac:dyDescent="0.2">
      <c r="B12463" s="2"/>
    </row>
    <row r="12464" spans="2:2" x14ac:dyDescent="0.2">
      <c r="B12464" s="2"/>
    </row>
    <row r="12465" spans="2:2" x14ac:dyDescent="0.2">
      <c r="B12465" s="2"/>
    </row>
    <row r="12466" spans="2:2" x14ac:dyDescent="0.2">
      <c r="B12466" s="2"/>
    </row>
    <row r="12467" spans="2:2" x14ac:dyDescent="0.2">
      <c r="B12467" s="2"/>
    </row>
    <row r="12468" spans="2:2" x14ac:dyDescent="0.2">
      <c r="B12468" s="2"/>
    </row>
    <row r="12469" spans="2:2" x14ac:dyDescent="0.2">
      <c r="B12469" s="2"/>
    </row>
    <row r="12470" spans="2:2" x14ac:dyDescent="0.2">
      <c r="B12470" s="2"/>
    </row>
    <row r="12471" spans="2:2" x14ac:dyDescent="0.2">
      <c r="B12471" s="2"/>
    </row>
    <row r="12472" spans="2:2" x14ac:dyDescent="0.2">
      <c r="B12472" s="2"/>
    </row>
    <row r="12473" spans="2:2" x14ac:dyDescent="0.2">
      <c r="B12473" s="2"/>
    </row>
    <row r="12474" spans="2:2" x14ac:dyDescent="0.2">
      <c r="B12474" s="2"/>
    </row>
    <row r="12475" spans="2:2" x14ac:dyDescent="0.2">
      <c r="B12475" s="2"/>
    </row>
    <row r="12476" spans="2:2" x14ac:dyDescent="0.2">
      <c r="B12476" s="2"/>
    </row>
    <row r="12477" spans="2:2" x14ac:dyDescent="0.2">
      <c r="B12477" s="2"/>
    </row>
    <row r="12478" spans="2:2" x14ac:dyDescent="0.2">
      <c r="B12478" s="2"/>
    </row>
    <row r="12479" spans="2:2" x14ac:dyDescent="0.2">
      <c r="B12479" s="2"/>
    </row>
    <row r="12480" spans="2:2" x14ac:dyDescent="0.2">
      <c r="B12480" s="2"/>
    </row>
    <row r="12481" spans="2:2" x14ac:dyDescent="0.2">
      <c r="B12481" s="2"/>
    </row>
    <row r="12482" spans="2:2" x14ac:dyDescent="0.2">
      <c r="B12482" s="2"/>
    </row>
    <row r="12483" spans="2:2" x14ac:dyDescent="0.2">
      <c r="B12483" s="2"/>
    </row>
    <row r="12484" spans="2:2" x14ac:dyDescent="0.2">
      <c r="B12484" s="2"/>
    </row>
    <row r="12485" spans="2:2" x14ac:dyDescent="0.2">
      <c r="B12485" s="2"/>
    </row>
    <row r="12486" spans="2:2" x14ac:dyDescent="0.2">
      <c r="B12486" s="2"/>
    </row>
    <row r="12487" spans="2:2" x14ac:dyDescent="0.2">
      <c r="B12487" s="2"/>
    </row>
    <row r="12488" spans="2:2" x14ac:dyDescent="0.2">
      <c r="B12488" s="2"/>
    </row>
    <row r="12489" spans="2:2" x14ac:dyDescent="0.2">
      <c r="B12489" s="2"/>
    </row>
    <row r="12490" spans="2:2" x14ac:dyDescent="0.2">
      <c r="B12490" s="2"/>
    </row>
    <row r="12491" spans="2:2" x14ac:dyDescent="0.2">
      <c r="B12491" s="2"/>
    </row>
    <row r="12492" spans="2:2" x14ac:dyDescent="0.2">
      <c r="B12492" s="2"/>
    </row>
    <row r="12493" spans="2:2" x14ac:dyDescent="0.2">
      <c r="B12493" s="2"/>
    </row>
    <row r="12494" spans="2:2" x14ac:dyDescent="0.2">
      <c r="B12494" s="2"/>
    </row>
    <row r="12495" spans="2:2" x14ac:dyDescent="0.2">
      <c r="B12495" s="2"/>
    </row>
    <row r="12496" spans="2:2" x14ac:dyDescent="0.2">
      <c r="B12496" s="2"/>
    </row>
    <row r="12497" spans="2:2" x14ac:dyDescent="0.2">
      <c r="B12497" s="2"/>
    </row>
    <row r="12498" spans="2:2" x14ac:dyDescent="0.2">
      <c r="B12498" s="2"/>
    </row>
    <row r="12499" spans="2:2" x14ac:dyDescent="0.2">
      <c r="B12499" s="2"/>
    </row>
    <row r="12500" spans="2:2" x14ac:dyDescent="0.2">
      <c r="B12500" s="2"/>
    </row>
    <row r="12501" spans="2:2" x14ac:dyDescent="0.2">
      <c r="B12501" s="2"/>
    </row>
    <row r="12502" spans="2:2" x14ac:dyDescent="0.2">
      <c r="B12502" s="2"/>
    </row>
    <row r="12503" spans="2:2" x14ac:dyDescent="0.2">
      <c r="B12503" s="2"/>
    </row>
    <row r="12504" spans="2:2" x14ac:dyDescent="0.2">
      <c r="B12504" s="2"/>
    </row>
    <row r="12505" spans="2:2" x14ac:dyDescent="0.2">
      <c r="B12505" s="2"/>
    </row>
    <row r="12506" spans="2:2" x14ac:dyDescent="0.2">
      <c r="B12506" s="2"/>
    </row>
    <row r="12507" spans="2:2" x14ac:dyDescent="0.2">
      <c r="B12507" s="2"/>
    </row>
    <row r="12508" spans="2:2" x14ac:dyDescent="0.2">
      <c r="B12508" s="2"/>
    </row>
    <row r="12509" spans="2:2" x14ac:dyDescent="0.2">
      <c r="B12509" s="2"/>
    </row>
    <row r="12510" spans="2:2" x14ac:dyDescent="0.2">
      <c r="B12510" s="2"/>
    </row>
    <row r="12511" spans="2:2" x14ac:dyDescent="0.2">
      <c r="B12511" s="2"/>
    </row>
    <row r="12512" spans="2:2" x14ac:dyDescent="0.2">
      <c r="B12512" s="2"/>
    </row>
    <row r="12513" spans="2:2" x14ac:dyDescent="0.2">
      <c r="B12513" s="2"/>
    </row>
    <row r="12514" spans="2:2" x14ac:dyDescent="0.2">
      <c r="B12514" s="2"/>
    </row>
    <row r="12515" spans="2:2" x14ac:dyDescent="0.2">
      <c r="B12515" s="2"/>
    </row>
    <row r="12516" spans="2:2" x14ac:dyDescent="0.2">
      <c r="B12516" s="2"/>
    </row>
    <row r="12517" spans="2:2" x14ac:dyDescent="0.2">
      <c r="B12517" s="2"/>
    </row>
    <row r="12518" spans="2:2" x14ac:dyDescent="0.2">
      <c r="B12518" s="2"/>
    </row>
    <row r="12519" spans="2:2" x14ac:dyDescent="0.2">
      <c r="B12519" s="2"/>
    </row>
    <row r="12520" spans="2:2" x14ac:dyDescent="0.2">
      <c r="B12520" s="2"/>
    </row>
    <row r="12521" spans="2:2" x14ac:dyDescent="0.2">
      <c r="B12521" s="2"/>
    </row>
    <row r="12522" spans="2:2" x14ac:dyDescent="0.2">
      <c r="B12522" s="2"/>
    </row>
    <row r="12523" spans="2:2" x14ac:dyDescent="0.2">
      <c r="B12523" s="2"/>
    </row>
    <row r="12524" spans="2:2" x14ac:dyDescent="0.2">
      <c r="B12524" s="2"/>
    </row>
    <row r="12525" spans="2:2" x14ac:dyDescent="0.2">
      <c r="B12525" s="2"/>
    </row>
    <row r="12526" spans="2:2" x14ac:dyDescent="0.2">
      <c r="B12526" s="2"/>
    </row>
    <row r="12527" spans="2:2" x14ac:dyDescent="0.2">
      <c r="B12527" s="2"/>
    </row>
    <row r="12528" spans="2:2" x14ac:dyDescent="0.2">
      <c r="B12528" s="2"/>
    </row>
    <row r="12529" spans="2:2" x14ac:dyDescent="0.2">
      <c r="B12529" s="2"/>
    </row>
    <row r="12530" spans="2:2" x14ac:dyDescent="0.2">
      <c r="B12530" s="2"/>
    </row>
    <row r="12531" spans="2:2" x14ac:dyDescent="0.2">
      <c r="B12531" s="2"/>
    </row>
    <row r="12532" spans="2:2" x14ac:dyDescent="0.2">
      <c r="B12532" s="2"/>
    </row>
    <row r="12533" spans="2:2" x14ac:dyDescent="0.2">
      <c r="B12533" s="2"/>
    </row>
    <row r="12534" spans="2:2" x14ac:dyDescent="0.2">
      <c r="B12534" s="2"/>
    </row>
    <row r="12535" spans="2:2" x14ac:dyDescent="0.2">
      <c r="B12535" s="2"/>
    </row>
    <row r="12536" spans="2:2" x14ac:dyDescent="0.2">
      <c r="B12536" s="2"/>
    </row>
    <row r="12537" spans="2:2" x14ac:dyDescent="0.2">
      <c r="B12537" s="2"/>
    </row>
    <row r="12538" spans="2:2" x14ac:dyDescent="0.2">
      <c r="B12538" s="2"/>
    </row>
    <row r="12539" spans="2:2" x14ac:dyDescent="0.2">
      <c r="B12539" s="2"/>
    </row>
    <row r="12540" spans="2:2" x14ac:dyDescent="0.2">
      <c r="B12540" s="2"/>
    </row>
    <row r="12541" spans="2:2" x14ac:dyDescent="0.2">
      <c r="B12541" s="2"/>
    </row>
    <row r="12542" spans="2:2" x14ac:dyDescent="0.2">
      <c r="B12542" s="2"/>
    </row>
    <row r="12543" spans="2:2" x14ac:dyDescent="0.2">
      <c r="B12543" s="2"/>
    </row>
    <row r="12544" spans="2:2" x14ac:dyDescent="0.2">
      <c r="B12544" s="2"/>
    </row>
    <row r="12545" spans="2:2" x14ac:dyDescent="0.2">
      <c r="B12545" s="2"/>
    </row>
    <row r="12546" spans="2:2" x14ac:dyDescent="0.2">
      <c r="B12546" s="2"/>
    </row>
    <row r="12547" spans="2:2" x14ac:dyDescent="0.2">
      <c r="B12547" s="2"/>
    </row>
    <row r="12548" spans="2:2" x14ac:dyDescent="0.2">
      <c r="B12548" s="2"/>
    </row>
    <row r="12549" spans="2:2" x14ac:dyDescent="0.2">
      <c r="B12549" s="2"/>
    </row>
    <row r="12550" spans="2:2" x14ac:dyDescent="0.2">
      <c r="B12550" s="2"/>
    </row>
    <row r="12551" spans="2:2" x14ac:dyDescent="0.2">
      <c r="B12551" s="2"/>
    </row>
    <row r="12552" spans="2:2" x14ac:dyDescent="0.2">
      <c r="B12552" s="2"/>
    </row>
    <row r="12553" spans="2:2" x14ac:dyDescent="0.2">
      <c r="B12553" s="2"/>
    </row>
    <row r="12554" spans="2:2" x14ac:dyDescent="0.2">
      <c r="B12554" s="2"/>
    </row>
    <row r="12555" spans="2:2" x14ac:dyDescent="0.2">
      <c r="B12555" s="2"/>
    </row>
    <row r="12556" spans="2:2" x14ac:dyDescent="0.2">
      <c r="B12556" s="2"/>
    </row>
    <row r="12557" spans="2:2" x14ac:dyDescent="0.2">
      <c r="B12557" s="2"/>
    </row>
    <row r="12558" spans="2:2" x14ac:dyDescent="0.2">
      <c r="B12558" s="2"/>
    </row>
    <row r="12559" spans="2:2" x14ac:dyDescent="0.2">
      <c r="B12559" s="2"/>
    </row>
    <row r="12560" spans="2:2" x14ac:dyDescent="0.2">
      <c r="B12560" s="2"/>
    </row>
    <row r="12561" spans="2:2" x14ac:dyDescent="0.2">
      <c r="B12561" s="2"/>
    </row>
    <row r="12562" spans="2:2" x14ac:dyDescent="0.2">
      <c r="B12562" s="2"/>
    </row>
    <row r="12563" spans="2:2" x14ac:dyDescent="0.2">
      <c r="B12563" s="2"/>
    </row>
    <row r="12564" spans="2:2" x14ac:dyDescent="0.2">
      <c r="B12564" s="2"/>
    </row>
    <row r="12565" spans="2:2" x14ac:dyDescent="0.2">
      <c r="B12565" s="2"/>
    </row>
    <row r="12566" spans="2:2" x14ac:dyDescent="0.2">
      <c r="B12566" s="2"/>
    </row>
    <row r="12567" spans="2:2" x14ac:dyDescent="0.2">
      <c r="B12567" s="2"/>
    </row>
    <row r="12568" spans="2:2" x14ac:dyDescent="0.2">
      <c r="B12568" s="2"/>
    </row>
    <row r="12569" spans="2:2" x14ac:dyDescent="0.2">
      <c r="B12569" s="2"/>
    </row>
    <row r="12570" spans="2:2" x14ac:dyDescent="0.2">
      <c r="B12570" s="2"/>
    </row>
    <row r="12571" spans="2:2" x14ac:dyDescent="0.2">
      <c r="B12571" s="2"/>
    </row>
    <row r="12572" spans="2:2" x14ac:dyDescent="0.2">
      <c r="B12572" s="2"/>
    </row>
    <row r="12573" spans="2:2" x14ac:dyDescent="0.2">
      <c r="B12573" s="2"/>
    </row>
    <row r="12574" spans="2:2" x14ac:dyDescent="0.2">
      <c r="B12574" s="2"/>
    </row>
    <row r="12575" spans="2:2" x14ac:dyDescent="0.2">
      <c r="B12575" s="2"/>
    </row>
    <row r="12576" spans="2:2" x14ac:dyDescent="0.2">
      <c r="B12576" s="2"/>
    </row>
    <row r="12577" spans="2:2" x14ac:dyDescent="0.2">
      <c r="B12577" s="2"/>
    </row>
    <row r="12578" spans="2:2" x14ac:dyDescent="0.2">
      <c r="B12578" s="2"/>
    </row>
    <row r="12579" spans="2:2" x14ac:dyDescent="0.2">
      <c r="B12579" s="2"/>
    </row>
    <row r="12580" spans="2:2" x14ac:dyDescent="0.2">
      <c r="B12580" s="2"/>
    </row>
    <row r="12581" spans="2:2" x14ac:dyDescent="0.2">
      <c r="B12581" s="2"/>
    </row>
    <row r="12582" spans="2:2" x14ac:dyDescent="0.2">
      <c r="B12582" s="2"/>
    </row>
    <row r="12583" spans="2:2" x14ac:dyDescent="0.2">
      <c r="B12583" s="2"/>
    </row>
    <row r="12584" spans="2:2" x14ac:dyDescent="0.2">
      <c r="B12584" s="2"/>
    </row>
    <row r="12585" spans="2:2" x14ac:dyDescent="0.2">
      <c r="B12585" s="2"/>
    </row>
    <row r="12586" spans="2:2" x14ac:dyDescent="0.2">
      <c r="B12586" s="2"/>
    </row>
    <row r="12587" spans="2:2" x14ac:dyDescent="0.2">
      <c r="B12587" s="2"/>
    </row>
    <row r="12588" spans="2:2" x14ac:dyDescent="0.2">
      <c r="B12588" s="2"/>
    </row>
    <row r="12589" spans="2:2" x14ac:dyDescent="0.2">
      <c r="B12589" s="2"/>
    </row>
    <row r="12590" spans="2:2" x14ac:dyDescent="0.2">
      <c r="B12590" s="2"/>
    </row>
    <row r="12591" spans="2:2" x14ac:dyDescent="0.2">
      <c r="B12591" s="2"/>
    </row>
    <row r="12592" spans="2:2" x14ac:dyDescent="0.2">
      <c r="B12592" s="2"/>
    </row>
    <row r="12593" spans="2:2" x14ac:dyDescent="0.2">
      <c r="B12593" s="2"/>
    </row>
    <row r="12594" spans="2:2" x14ac:dyDescent="0.2">
      <c r="B12594" s="2"/>
    </row>
    <row r="12595" spans="2:2" x14ac:dyDescent="0.2">
      <c r="B12595" s="2"/>
    </row>
    <row r="12596" spans="2:2" x14ac:dyDescent="0.2">
      <c r="B12596" s="2"/>
    </row>
    <row r="12597" spans="2:2" x14ac:dyDescent="0.2">
      <c r="B12597" s="2"/>
    </row>
    <row r="12598" spans="2:2" x14ac:dyDescent="0.2">
      <c r="B12598" s="2"/>
    </row>
    <row r="12599" spans="2:2" x14ac:dyDescent="0.2">
      <c r="B12599" s="2"/>
    </row>
    <row r="12600" spans="2:2" x14ac:dyDescent="0.2">
      <c r="B12600" s="2"/>
    </row>
    <row r="12601" spans="2:2" x14ac:dyDescent="0.2">
      <c r="B12601" s="2"/>
    </row>
    <row r="12602" spans="2:2" x14ac:dyDescent="0.2">
      <c r="B12602" s="2"/>
    </row>
    <row r="12603" spans="2:2" x14ac:dyDescent="0.2">
      <c r="B12603" s="2"/>
    </row>
    <row r="12604" spans="2:2" x14ac:dyDescent="0.2">
      <c r="B12604" s="2"/>
    </row>
    <row r="12605" spans="2:2" x14ac:dyDescent="0.2">
      <c r="B12605" s="2"/>
    </row>
    <row r="12606" spans="2:2" x14ac:dyDescent="0.2">
      <c r="B12606" s="2"/>
    </row>
    <row r="12607" spans="2:2" x14ac:dyDescent="0.2">
      <c r="B12607" s="2"/>
    </row>
    <row r="12608" spans="2:2" x14ac:dyDescent="0.2">
      <c r="B12608" s="2"/>
    </row>
    <row r="12609" spans="2:2" x14ac:dyDescent="0.2">
      <c r="B12609" s="2"/>
    </row>
    <row r="12610" spans="2:2" x14ac:dyDescent="0.2">
      <c r="B12610" s="2"/>
    </row>
    <row r="12611" spans="2:2" x14ac:dyDescent="0.2">
      <c r="B12611" s="2"/>
    </row>
    <row r="12612" spans="2:2" x14ac:dyDescent="0.2">
      <c r="B12612" s="2"/>
    </row>
    <row r="12613" spans="2:2" x14ac:dyDescent="0.2">
      <c r="B12613" s="2"/>
    </row>
    <row r="12614" spans="2:2" x14ac:dyDescent="0.2">
      <c r="B12614" s="2"/>
    </row>
    <row r="12615" spans="2:2" x14ac:dyDescent="0.2">
      <c r="B12615" s="2"/>
    </row>
    <row r="12616" spans="2:2" x14ac:dyDescent="0.2">
      <c r="B12616" s="2"/>
    </row>
    <row r="12617" spans="2:2" x14ac:dyDescent="0.2">
      <c r="B12617" s="2"/>
    </row>
    <row r="12618" spans="2:2" x14ac:dyDescent="0.2">
      <c r="B12618" s="2"/>
    </row>
    <row r="12619" spans="2:2" x14ac:dyDescent="0.2">
      <c r="B12619" s="2"/>
    </row>
    <row r="12620" spans="2:2" x14ac:dyDescent="0.2">
      <c r="B12620" s="2"/>
    </row>
    <row r="12621" spans="2:2" x14ac:dyDescent="0.2">
      <c r="B12621" s="2"/>
    </row>
    <row r="12622" spans="2:2" x14ac:dyDescent="0.2">
      <c r="B12622" s="2"/>
    </row>
    <row r="12623" spans="2:2" x14ac:dyDescent="0.2">
      <c r="B12623" s="2"/>
    </row>
    <row r="12624" spans="2:2" x14ac:dyDescent="0.2">
      <c r="B12624" s="2"/>
    </row>
    <row r="12625" spans="2:2" x14ac:dyDescent="0.2">
      <c r="B12625" s="2"/>
    </row>
    <row r="12626" spans="2:2" x14ac:dyDescent="0.2">
      <c r="B12626" s="2"/>
    </row>
    <row r="12627" spans="2:2" x14ac:dyDescent="0.2">
      <c r="B12627" s="2"/>
    </row>
    <row r="12628" spans="2:2" x14ac:dyDescent="0.2">
      <c r="B12628" s="2"/>
    </row>
    <row r="12629" spans="2:2" x14ac:dyDescent="0.2">
      <c r="B12629" s="2"/>
    </row>
    <row r="12630" spans="2:2" x14ac:dyDescent="0.2">
      <c r="B12630" s="2"/>
    </row>
    <row r="12631" spans="2:2" x14ac:dyDescent="0.2">
      <c r="B12631" s="2"/>
    </row>
    <row r="12632" spans="2:2" x14ac:dyDescent="0.2">
      <c r="B12632" s="2"/>
    </row>
    <row r="12633" spans="2:2" x14ac:dyDescent="0.2">
      <c r="B12633" s="2"/>
    </row>
    <row r="12634" spans="2:2" x14ac:dyDescent="0.2">
      <c r="B12634" s="2"/>
    </row>
    <row r="12635" spans="2:2" x14ac:dyDescent="0.2">
      <c r="B12635" s="2"/>
    </row>
    <row r="12636" spans="2:2" x14ac:dyDescent="0.2">
      <c r="B12636" s="2"/>
    </row>
    <row r="12637" spans="2:2" x14ac:dyDescent="0.2">
      <c r="B12637" s="2"/>
    </row>
    <row r="12638" spans="2:2" x14ac:dyDescent="0.2">
      <c r="B12638" s="2"/>
    </row>
    <row r="12639" spans="2:2" x14ac:dyDescent="0.2">
      <c r="B12639" s="2"/>
    </row>
    <row r="12640" spans="2:2" x14ac:dyDescent="0.2">
      <c r="B12640" s="2"/>
    </row>
    <row r="12641" spans="2:2" x14ac:dyDescent="0.2">
      <c r="B12641" s="2"/>
    </row>
    <row r="12642" spans="2:2" x14ac:dyDescent="0.2">
      <c r="B12642" s="2"/>
    </row>
    <row r="12643" spans="2:2" x14ac:dyDescent="0.2">
      <c r="B12643" s="2"/>
    </row>
    <row r="12644" spans="2:2" x14ac:dyDescent="0.2">
      <c r="B12644" s="2"/>
    </row>
    <row r="12645" spans="2:2" x14ac:dyDescent="0.2">
      <c r="B12645" s="2"/>
    </row>
    <row r="12646" spans="2:2" x14ac:dyDescent="0.2">
      <c r="B12646" s="2"/>
    </row>
    <row r="12647" spans="2:2" x14ac:dyDescent="0.2">
      <c r="B12647" s="2"/>
    </row>
    <row r="12648" spans="2:2" x14ac:dyDescent="0.2">
      <c r="B12648" s="2"/>
    </row>
    <row r="12649" spans="2:2" x14ac:dyDescent="0.2">
      <c r="B12649" s="2"/>
    </row>
    <row r="12650" spans="2:2" x14ac:dyDescent="0.2">
      <c r="B12650" s="2"/>
    </row>
    <row r="12651" spans="2:2" x14ac:dyDescent="0.2">
      <c r="B12651" s="2"/>
    </row>
    <row r="12652" spans="2:2" x14ac:dyDescent="0.2">
      <c r="B12652" s="2"/>
    </row>
    <row r="12653" spans="2:2" x14ac:dyDescent="0.2">
      <c r="B12653" s="2"/>
    </row>
    <row r="12654" spans="2:2" x14ac:dyDescent="0.2">
      <c r="B12654" s="2"/>
    </row>
    <row r="12655" spans="2:2" x14ac:dyDescent="0.2">
      <c r="B12655" s="2"/>
    </row>
    <row r="12656" spans="2:2" x14ac:dyDescent="0.2">
      <c r="B12656" s="2"/>
    </row>
    <row r="12657" spans="2:2" x14ac:dyDescent="0.2">
      <c r="B12657" s="2"/>
    </row>
    <row r="12658" spans="2:2" x14ac:dyDescent="0.2">
      <c r="B12658" s="2"/>
    </row>
    <row r="12659" spans="2:2" x14ac:dyDescent="0.2">
      <c r="B12659" s="2"/>
    </row>
    <row r="12660" spans="2:2" x14ac:dyDescent="0.2">
      <c r="B12660" s="2"/>
    </row>
    <row r="12661" spans="2:2" x14ac:dyDescent="0.2">
      <c r="B12661" s="2"/>
    </row>
    <row r="12662" spans="2:2" x14ac:dyDescent="0.2">
      <c r="B12662" s="2"/>
    </row>
    <row r="12663" spans="2:2" x14ac:dyDescent="0.2">
      <c r="B12663" s="2"/>
    </row>
    <row r="12664" spans="2:2" x14ac:dyDescent="0.2">
      <c r="B12664" s="2"/>
    </row>
    <row r="12665" spans="2:2" x14ac:dyDescent="0.2">
      <c r="B12665" s="2"/>
    </row>
    <row r="12666" spans="2:2" x14ac:dyDescent="0.2">
      <c r="B12666" s="2"/>
    </row>
    <row r="12667" spans="2:2" x14ac:dyDescent="0.2">
      <c r="B12667" s="2"/>
    </row>
    <row r="12668" spans="2:2" x14ac:dyDescent="0.2">
      <c r="B12668" s="2"/>
    </row>
    <row r="12669" spans="2:2" x14ac:dyDescent="0.2">
      <c r="B12669" s="2"/>
    </row>
    <row r="12670" spans="2:2" x14ac:dyDescent="0.2">
      <c r="B12670" s="2"/>
    </row>
    <row r="12671" spans="2:2" x14ac:dyDescent="0.2">
      <c r="B12671" s="2"/>
    </row>
    <row r="12672" spans="2:2" x14ac:dyDescent="0.2">
      <c r="B12672" s="2"/>
    </row>
    <row r="12673" spans="2:2" x14ac:dyDescent="0.2">
      <c r="B12673" s="2"/>
    </row>
    <row r="12674" spans="2:2" x14ac:dyDescent="0.2">
      <c r="B12674" s="2"/>
    </row>
    <row r="12675" spans="2:2" x14ac:dyDescent="0.2">
      <c r="B12675" s="2"/>
    </row>
    <row r="12676" spans="2:2" x14ac:dyDescent="0.2">
      <c r="B12676" s="2"/>
    </row>
    <row r="12677" spans="2:2" x14ac:dyDescent="0.2">
      <c r="B12677" s="2"/>
    </row>
    <row r="12678" spans="2:2" x14ac:dyDescent="0.2">
      <c r="B12678" s="2"/>
    </row>
    <row r="12679" spans="2:2" x14ac:dyDescent="0.2">
      <c r="B12679" s="2"/>
    </row>
    <row r="12680" spans="2:2" x14ac:dyDescent="0.2">
      <c r="B12680" s="2"/>
    </row>
    <row r="12681" spans="2:2" x14ac:dyDescent="0.2">
      <c r="B12681" s="2"/>
    </row>
    <row r="12682" spans="2:2" x14ac:dyDescent="0.2">
      <c r="B12682" s="2"/>
    </row>
    <row r="12683" spans="2:2" x14ac:dyDescent="0.2">
      <c r="B12683" s="2"/>
    </row>
    <row r="12684" spans="2:2" x14ac:dyDescent="0.2">
      <c r="B12684" s="2"/>
    </row>
    <row r="12685" spans="2:2" x14ac:dyDescent="0.2">
      <c r="B12685" s="2"/>
    </row>
    <row r="12686" spans="2:2" x14ac:dyDescent="0.2">
      <c r="B12686" s="2"/>
    </row>
    <row r="12687" spans="2:2" x14ac:dyDescent="0.2">
      <c r="B12687" s="2"/>
    </row>
    <row r="12688" spans="2:2" x14ac:dyDescent="0.2">
      <c r="B12688" s="2"/>
    </row>
    <row r="12689" spans="2:2" x14ac:dyDescent="0.2">
      <c r="B12689" s="2"/>
    </row>
    <row r="12690" spans="2:2" x14ac:dyDescent="0.2">
      <c r="B12690" s="2"/>
    </row>
    <row r="12691" spans="2:2" x14ac:dyDescent="0.2">
      <c r="B12691" s="2"/>
    </row>
    <row r="12692" spans="2:2" x14ac:dyDescent="0.2">
      <c r="B12692" s="2"/>
    </row>
    <row r="12693" spans="2:2" x14ac:dyDescent="0.2">
      <c r="B12693" s="2"/>
    </row>
    <row r="12694" spans="2:2" x14ac:dyDescent="0.2">
      <c r="B12694" s="2"/>
    </row>
    <row r="12695" spans="2:2" x14ac:dyDescent="0.2">
      <c r="B12695" s="2"/>
    </row>
    <row r="12696" spans="2:2" x14ac:dyDescent="0.2">
      <c r="B12696" s="2"/>
    </row>
    <row r="12697" spans="2:2" x14ac:dyDescent="0.2">
      <c r="B12697" s="2"/>
    </row>
    <row r="12698" spans="2:2" x14ac:dyDescent="0.2">
      <c r="B12698" s="2"/>
    </row>
    <row r="12699" spans="2:2" x14ac:dyDescent="0.2">
      <c r="B12699" s="2"/>
    </row>
    <row r="12700" spans="2:2" x14ac:dyDescent="0.2">
      <c r="B12700" s="2"/>
    </row>
    <row r="12701" spans="2:2" x14ac:dyDescent="0.2">
      <c r="B12701" s="2"/>
    </row>
    <row r="12702" spans="2:2" x14ac:dyDescent="0.2">
      <c r="B12702" s="2"/>
    </row>
    <row r="12703" spans="2:2" x14ac:dyDescent="0.2">
      <c r="B12703" s="2"/>
    </row>
    <row r="12704" spans="2:2" x14ac:dyDescent="0.2">
      <c r="B12704" s="2"/>
    </row>
    <row r="12705" spans="2:2" x14ac:dyDescent="0.2">
      <c r="B12705" s="2"/>
    </row>
    <row r="12706" spans="2:2" x14ac:dyDescent="0.2">
      <c r="B12706" s="2"/>
    </row>
    <row r="12707" spans="2:2" x14ac:dyDescent="0.2">
      <c r="B12707" s="2"/>
    </row>
    <row r="12708" spans="2:2" x14ac:dyDescent="0.2">
      <c r="B12708" s="2"/>
    </row>
    <row r="12709" spans="2:2" x14ac:dyDescent="0.2">
      <c r="B12709" s="2"/>
    </row>
    <row r="12710" spans="2:2" x14ac:dyDescent="0.2">
      <c r="B12710" s="2"/>
    </row>
    <row r="12711" spans="2:2" x14ac:dyDescent="0.2">
      <c r="B12711" s="2"/>
    </row>
    <row r="12712" spans="2:2" x14ac:dyDescent="0.2">
      <c r="B12712" s="2"/>
    </row>
    <row r="12713" spans="2:2" x14ac:dyDescent="0.2">
      <c r="B12713" s="2"/>
    </row>
    <row r="12714" spans="2:2" x14ac:dyDescent="0.2">
      <c r="B12714" s="2"/>
    </row>
    <row r="12715" spans="2:2" x14ac:dyDescent="0.2">
      <c r="B12715" s="2"/>
    </row>
    <row r="12716" spans="2:2" x14ac:dyDescent="0.2">
      <c r="B12716" s="2"/>
    </row>
    <row r="12717" spans="2:2" x14ac:dyDescent="0.2">
      <c r="B12717" s="2"/>
    </row>
    <row r="12718" spans="2:2" x14ac:dyDescent="0.2">
      <c r="B12718" s="2"/>
    </row>
    <row r="12719" spans="2:2" x14ac:dyDescent="0.2">
      <c r="B12719" s="2"/>
    </row>
    <row r="12720" spans="2:2" x14ac:dyDescent="0.2">
      <c r="B12720" s="2"/>
    </row>
    <row r="12721" spans="2:2" x14ac:dyDescent="0.2">
      <c r="B12721" s="2"/>
    </row>
    <row r="12722" spans="2:2" x14ac:dyDescent="0.2">
      <c r="B12722" s="2"/>
    </row>
    <row r="12723" spans="2:2" x14ac:dyDescent="0.2">
      <c r="B12723" s="2"/>
    </row>
    <row r="12724" spans="2:2" x14ac:dyDescent="0.2">
      <c r="B12724" s="2"/>
    </row>
    <row r="12725" spans="2:2" x14ac:dyDescent="0.2">
      <c r="B12725" s="2"/>
    </row>
    <row r="12726" spans="2:2" x14ac:dyDescent="0.2">
      <c r="B12726" s="2"/>
    </row>
    <row r="12727" spans="2:2" x14ac:dyDescent="0.2">
      <c r="B12727" s="2"/>
    </row>
    <row r="12728" spans="2:2" x14ac:dyDescent="0.2">
      <c r="B12728" s="2"/>
    </row>
    <row r="12729" spans="2:2" x14ac:dyDescent="0.2">
      <c r="B12729" s="2"/>
    </row>
    <row r="12730" spans="2:2" x14ac:dyDescent="0.2">
      <c r="B12730" s="2"/>
    </row>
    <row r="12731" spans="2:2" x14ac:dyDescent="0.2">
      <c r="B12731" s="2"/>
    </row>
    <row r="12732" spans="2:2" x14ac:dyDescent="0.2">
      <c r="B12732" s="2"/>
    </row>
    <row r="12733" spans="2:2" x14ac:dyDescent="0.2">
      <c r="B12733" s="2"/>
    </row>
    <row r="12734" spans="2:2" x14ac:dyDescent="0.2">
      <c r="B12734" s="2"/>
    </row>
    <row r="12735" spans="2:2" x14ac:dyDescent="0.2">
      <c r="B12735" s="2"/>
    </row>
    <row r="12736" spans="2:2" x14ac:dyDescent="0.2">
      <c r="B12736" s="2"/>
    </row>
    <row r="12737" spans="2:2" x14ac:dyDescent="0.2">
      <c r="B12737" s="2"/>
    </row>
    <row r="12738" spans="2:2" x14ac:dyDescent="0.2">
      <c r="B12738" s="2"/>
    </row>
    <row r="12739" spans="2:2" x14ac:dyDescent="0.2">
      <c r="B12739" s="2"/>
    </row>
    <row r="12740" spans="2:2" x14ac:dyDescent="0.2">
      <c r="B12740" s="2"/>
    </row>
    <row r="12741" spans="2:2" x14ac:dyDescent="0.2">
      <c r="B12741" s="2"/>
    </row>
    <row r="12742" spans="2:2" x14ac:dyDescent="0.2">
      <c r="B12742" s="2"/>
    </row>
    <row r="12743" spans="2:2" x14ac:dyDescent="0.2">
      <c r="B12743" s="2"/>
    </row>
    <row r="12744" spans="2:2" x14ac:dyDescent="0.2">
      <c r="B12744" s="2"/>
    </row>
    <row r="12745" spans="2:2" x14ac:dyDescent="0.2">
      <c r="B12745" s="2"/>
    </row>
    <row r="12746" spans="2:2" x14ac:dyDescent="0.2">
      <c r="B12746" s="2"/>
    </row>
    <row r="12747" spans="2:2" x14ac:dyDescent="0.2">
      <c r="B12747" s="2"/>
    </row>
    <row r="12748" spans="2:2" x14ac:dyDescent="0.2">
      <c r="B12748" s="2"/>
    </row>
    <row r="12749" spans="2:2" x14ac:dyDescent="0.2">
      <c r="B12749" s="2"/>
    </row>
    <row r="12750" spans="2:2" x14ac:dyDescent="0.2">
      <c r="B12750" s="2"/>
    </row>
    <row r="12751" spans="2:2" x14ac:dyDescent="0.2">
      <c r="B12751" s="2"/>
    </row>
    <row r="12752" spans="2:2" x14ac:dyDescent="0.2">
      <c r="B12752" s="2"/>
    </row>
    <row r="12753" spans="2:2" x14ac:dyDescent="0.2">
      <c r="B12753" s="2"/>
    </row>
    <row r="12754" spans="2:2" x14ac:dyDescent="0.2">
      <c r="B12754" s="2"/>
    </row>
    <row r="12755" spans="2:2" x14ac:dyDescent="0.2">
      <c r="B12755" s="2"/>
    </row>
    <row r="12756" spans="2:2" x14ac:dyDescent="0.2">
      <c r="B12756" s="2"/>
    </row>
    <row r="12757" spans="2:2" x14ac:dyDescent="0.2">
      <c r="B12757" s="2"/>
    </row>
    <row r="12758" spans="2:2" x14ac:dyDescent="0.2">
      <c r="B12758" s="2"/>
    </row>
    <row r="12759" spans="2:2" x14ac:dyDescent="0.2">
      <c r="B12759" s="2"/>
    </row>
    <row r="12760" spans="2:2" x14ac:dyDescent="0.2">
      <c r="B12760" s="2"/>
    </row>
    <row r="12761" spans="2:2" x14ac:dyDescent="0.2">
      <c r="B12761" s="2"/>
    </row>
    <row r="12762" spans="2:2" x14ac:dyDescent="0.2">
      <c r="B12762" s="2"/>
    </row>
    <row r="12763" spans="2:2" x14ac:dyDescent="0.2">
      <c r="B12763" s="2"/>
    </row>
    <row r="12764" spans="2:2" x14ac:dyDescent="0.2">
      <c r="B12764" s="2"/>
    </row>
    <row r="12765" spans="2:2" x14ac:dyDescent="0.2">
      <c r="B12765" s="2"/>
    </row>
    <row r="12766" spans="2:2" x14ac:dyDescent="0.2">
      <c r="B12766" s="2"/>
    </row>
    <row r="12767" spans="2:2" x14ac:dyDescent="0.2">
      <c r="B12767" s="2"/>
    </row>
    <row r="12768" spans="2:2" x14ac:dyDescent="0.2">
      <c r="B12768" s="2"/>
    </row>
    <row r="12769" spans="2:2" x14ac:dyDescent="0.2">
      <c r="B12769" s="2"/>
    </row>
    <row r="12770" spans="2:2" x14ac:dyDescent="0.2">
      <c r="B12770" s="2"/>
    </row>
    <row r="12771" spans="2:2" x14ac:dyDescent="0.2">
      <c r="B12771" s="2"/>
    </row>
    <row r="12772" spans="2:2" x14ac:dyDescent="0.2">
      <c r="B12772" s="2"/>
    </row>
    <row r="12773" spans="2:2" x14ac:dyDescent="0.2">
      <c r="B12773" s="2"/>
    </row>
    <row r="12774" spans="2:2" x14ac:dyDescent="0.2">
      <c r="B12774" s="2"/>
    </row>
    <row r="12775" spans="2:2" x14ac:dyDescent="0.2">
      <c r="B12775" s="2"/>
    </row>
    <row r="12776" spans="2:2" x14ac:dyDescent="0.2">
      <c r="B12776" s="2"/>
    </row>
    <row r="12777" spans="2:2" x14ac:dyDescent="0.2">
      <c r="B12777" s="2"/>
    </row>
    <row r="12778" spans="2:2" x14ac:dyDescent="0.2">
      <c r="B12778" s="2"/>
    </row>
    <row r="12779" spans="2:2" x14ac:dyDescent="0.2">
      <c r="B12779" s="2"/>
    </row>
    <row r="12780" spans="2:2" x14ac:dyDescent="0.2">
      <c r="B12780" s="2"/>
    </row>
    <row r="12781" spans="2:2" x14ac:dyDescent="0.2">
      <c r="B12781" s="2"/>
    </row>
    <row r="12782" spans="2:2" x14ac:dyDescent="0.2">
      <c r="B12782" s="2"/>
    </row>
    <row r="12783" spans="2:2" x14ac:dyDescent="0.2">
      <c r="B12783" s="2"/>
    </row>
    <row r="12784" spans="2:2" x14ac:dyDescent="0.2">
      <c r="B12784" s="2"/>
    </row>
    <row r="12785" spans="2:2" x14ac:dyDescent="0.2">
      <c r="B12785" s="2"/>
    </row>
    <row r="12786" spans="2:2" x14ac:dyDescent="0.2">
      <c r="B12786" s="2"/>
    </row>
    <row r="12787" spans="2:2" x14ac:dyDescent="0.2">
      <c r="B12787" s="2"/>
    </row>
    <row r="12788" spans="2:2" x14ac:dyDescent="0.2">
      <c r="B12788" s="2"/>
    </row>
    <row r="12789" spans="2:2" x14ac:dyDescent="0.2">
      <c r="B12789" s="2"/>
    </row>
    <row r="12790" spans="2:2" x14ac:dyDescent="0.2">
      <c r="B12790" s="2"/>
    </row>
    <row r="12791" spans="2:2" x14ac:dyDescent="0.2">
      <c r="B12791" s="2"/>
    </row>
    <row r="12792" spans="2:2" x14ac:dyDescent="0.2">
      <c r="B12792" s="2"/>
    </row>
    <row r="12793" spans="2:2" x14ac:dyDescent="0.2">
      <c r="B12793" s="2"/>
    </row>
    <row r="12794" spans="2:2" x14ac:dyDescent="0.2">
      <c r="B12794" s="2"/>
    </row>
    <row r="12795" spans="2:2" x14ac:dyDescent="0.2">
      <c r="B12795" s="2"/>
    </row>
    <row r="12796" spans="2:2" x14ac:dyDescent="0.2">
      <c r="B12796" s="2"/>
    </row>
    <row r="12797" spans="2:2" x14ac:dyDescent="0.2">
      <c r="B12797" s="2"/>
    </row>
    <row r="12798" spans="2:2" x14ac:dyDescent="0.2">
      <c r="B12798" s="2"/>
    </row>
    <row r="12799" spans="2:2" x14ac:dyDescent="0.2">
      <c r="B12799" s="2"/>
    </row>
    <row r="12800" spans="2:2" x14ac:dyDescent="0.2">
      <c r="B12800" s="2"/>
    </row>
    <row r="12801" spans="2:2" x14ac:dyDescent="0.2">
      <c r="B12801" s="2"/>
    </row>
    <row r="12802" spans="2:2" x14ac:dyDescent="0.2">
      <c r="B12802" s="2"/>
    </row>
    <row r="12803" spans="2:2" x14ac:dyDescent="0.2">
      <c r="B12803" s="2"/>
    </row>
    <row r="12804" spans="2:2" x14ac:dyDescent="0.2">
      <c r="B12804" s="2"/>
    </row>
    <row r="12805" spans="2:2" x14ac:dyDescent="0.2">
      <c r="B12805" s="2"/>
    </row>
    <row r="12806" spans="2:2" x14ac:dyDescent="0.2">
      <c r="B12806" s="2"/>
    </row>
    <row r="12807" spans="2:2" x14ac:dyDescent="0.2">
      <c r="B12807" s="2"/>
    </row>
    <row r="12808" spans="2:2" x14ac:dyDescent="0.2">
      <c r="B12808" s="2"/>
    </row>
    <row r="12809" spans="2:2" x14ac:dyDescent="0.2">
      <c r="B12809" s="2"/>
    </row>
    <row r="12810" spans="2:2" x14ac:dyDescent="0.2">
      <c r="B12810" s="2"/>
    </row>
    <row r="12811" spans="2:2" x14ac:dyDescent="0.2">
      <c r="B12811" s="2"/>
    </row>
    <row r="12812" spans="2:2" x14ac:dyDescent="0.2">
      <c r="B12812" s="2"/>
    </row>
    <row r="12813" spans="2:2" x14ac:dyDescent="0.2">
      <c r="B12813" s="2"/>
    </row>
    <row r="12814" spans="2:2" x14ac:dyDescent="0.2">
      <c r="B12814" s="2"/>
    </row>
    <row r="12815" spans="2:2" x14ac:dyDescent="0.2">
      <c r="B12815" s="2"/>
    </row>
    <row r="12816" spans="2:2" x14ac:dyDescent="0.2">
      <c r="B12816" s="2"/>
    </row>
    <row r="12817" spans="2:2" x14ac:dyDescent="0.2">
      <c r="B12817" s="2"/>
    </row>
    <row r="12818" spans="2:2" x14ac:dyDescent="0.2">
      <c r="B12818" s="2"/>
    </row>
    <row r="12819" spans="2:2" x14ac:dyDescent="0.2">
      <c r="B12819" s="2"/>
    </row>
    <row r="12820" spans="2:2" x14ac:dyDescent="0.2">
      <c r="B12820" s="2"/>
    </row>
    <row r="12821" spans="2:2" x14ac:dyDescent="0.2">
      <c r="B12821" s="2"/>
    </row>
    <row r="12822" spans="2:2" x14ac:dyDescent="0.2">
      <c r="B12822" s="2"/>
    </row>
    <row r="12823" spans="2:2" x14ac:dyDescent="0.2">
      <c r="B12823" s="2"/>
    </row>
    <row r="12824" spans="2:2" x14ac:dyDescent="0.2">
      <c r="B12824" s="2"/>
    </row>
    <row r="12825" spans="2:2" x14ac:dyDescent="0.2">
      <c r="B12825" s="2"/>
    </row>
    <row r="12826" spans="2:2" x14ac:dyDescent="0.2">
      <c r="B12826" s="2"/>
    </row>
    <row r="12827" spans="2:2" x14ac:dyDescent="0.2">
      <c r="B12827" s="2"/>
    </row>
    <row r="12828" spans="2:2" x14ac:dyDescent="0.2">
      <c r="B12828" s="2"/>
    </row>
    <row r="12829" spans="2:2" x14ac:dyDescent="0.2">
      <c r="B12829" s="2"/>
    </row>
    <row r="12830" spans="2:2" x14ac:dyDescent="0.2">
      <c r="B12830" s="2"/>
    </row>
    <row r="12831" spans="2:2" x14ac:dyDescent="0.2">
      <c r="B12831" s="2"/>
    </row>
    <row r="12832" spans="2:2" x14ac:dyDescent="0.2">
      <c r="B12832" s="2"/>
    </row>
    <row r="12833" spans="2:2" x14ac:dyDescent="0.2">
      <c r="B12833" s="2"/>
    </row>
    <row r="12834" spans="2:2" x14ac:dyDescent="0.2">
      <c r="B12834" s="2"/>
    </row>
    <row r="12835" spans="2:2" x14ac:dyDescent="0.2">
      <c r="B12835" s="2"/>
    </row>
    <row r="12836" spans="2:2" x14ac:dyDescent="0.2">
      <c r="B12836" s="2"/>
    </row>
    <row r="12837" spans="2:2" x14ac:dyDescent="0.2">
      <c r="B12837" s="2"/>
    </row>
    <row r="12838" spans="2:2" x14ac:dyDescent="0.2">
      <c r="B12838" s="2"/>
    </row>
    <row r="12839" spans="2:2" x14ac:dyDescent="0.2">
      <c r="B12839" s="2"/>
    </row>
    <row r="12840" spans="2:2" x14ac:dyDescent="0.2">
      <c r="B12840" s="2"/>
    </row>
    <row r="12841" spans="2:2" x14ac:dyDescent="0.2">
      <c r="B12841" s="2"/>
    </row>
    <row r="12842" spans="2:2" x14ac:dyDescent="0.2">
      <c r="B12842" s="2"/>
    </row>
    <row r="12843" spans="2:2" x14ac:dyDescent="0.2">
      <c r="B12843" s="2"/>
    </row>
    <row r="12844" spans="2:2" x14ac:dyDescent="0.2">
      <c r="B12844" s="2"/>
    </row>
    <row r="12845" spans="2:2" x14ac:dyDescent="0.2">
      <c r="B12845" s="2"/>
    </row>
    <row r="12846" spans="2:2" x14ac:dyDescent="0.2">
      <c r="B12846" s="2"/>
    </row>
    <row r="12847" spans="2:2" x14ac:dyDescent="0.2">
      <c r="B12847" s="2"/>
    </row>
    <row r="12848" spans="2:2" x14ac:dyDescent="0.2">
      <c r="B12848" s="2"/>
    </row>
    <row r="12849" spans="2:2" x14ac:dyDescent="0.2">
      <c r="B12849" s="2"/>
    </row>
    <row r="12850" spans="2:2" x14ac:dyDescent="0.2">
      <c r="B12850" s="2"/>
    </row>
    <row r="12851" spans="2:2" x14ac:dyDescent="0.2">
      <c r="B12851" s="2"/>
    </row>
    <row r="12852" spans="2:2" x14ac:dyDescent="0.2">
      <c r="B12852" s="2"/>
    </row>
    <row r="12853" spans="2:2" x14ac:dyDescent="0.2">
      <c r="B12853" s="2"/>
    </row>
    <row r="12854" spans="2:2" x14ac:dyDescent="0.2">
      <c r="B12854" s="2"/>
    </row>
    <row r="12855" spans="2:2" x14ac:dyDescent="0.2">
      <c r="B12855" s="2"/>
    </row>
    <row r="12856" spans="2:2" x14ac:dyDescent="0.2">
      <c r="B12856" s="2"/>
    </row>
    <row r="12857" spans="2:2" x14ac:dyDescent="0.2">
      <c r="B12857" s="2"/>
    </row>
    <row r="12858" spans="2:2" x14ac:dyDescent="0.2">
      <c r="B12858" s="2"/>
    </row>
    <row r="12859" spans="2:2" x14ac:dyDescent="0.2">
      <c r="B12859" s="2"/>
    </row>
    <row r="12860" spans="2:2" x14ac:dyDescent="0.2">
      <c r="B12860" s="2"/>
    </row>
    <row r="12861" spans="2:2" x14ac:dyDescent="0.2">
      <c r="B12861" s="2"/>
    </row>
    <row r="12862" spans="2:2" x14ac:dyDescent="0.2">
      <c r="B12862" s="2"/>
    </row>
    <row r="12863" spans="2:2" x14ac:dyDescent="0.2">
      <c r="B12863" s="2"/>
    </row>
    <row r="12864" spans="2:2" x14ac:dyDescent="0.2">
      <c r="B12864" s="2"/>
    </row>
    <row r="12865" spans="2:2" x14ac:dyDescent="0.2">
      <c r="B12865" s="2"/>
    </row>
    <row r="12866" spans="2:2" x14ac:dyDescent="0.2">
      <c r="B12866" s="2"/>
    </row>
    <row r="12867" spans="2:2" x14ac:dyDescent="0.2">
      <c r="B12867" s="2"/>
    </row>
    <row r="12868" spans="2:2" x14ac:dyDescent="0.2">
      <c r="B12868" s="2"/>
    </row>
    <row r="12869" spans="2:2" x14ac:dyDescent="0.2">
      <c r="B12869" s="2"/>
    </row>
    <row r="12870" spans="2:2" x14ac:dyDescent="0.2">
      <c r="B12870" s="2"/>
    </row>
    <row r="12871" spans="2:2" x14ac:dyDescent="0.2">
      <c r="B12871" s="2"/>
    </row>
    <row r="12872" spans="2:2" x14ac:dyDescent="0.2">
      <c r="B12872" s="2"/>
    </row>
    <row r="12873" spans="2:2" x14ac:dyDescent="0.2">
      <c r="B12873" s="2"/>
    </row>
    <row r="12874" spans="2:2" x14ac:dyDescent="0.2">
      <c r="B12874" s="2"/>
    </row>
    <row r="12875" spans="2:2" x14ac:dyDescent="0.2">
      <c r="B12875" s="2"/>
    </row>
    <row r="12876" spans="2:2" x14ac:dyDescent="0.2">
      <c r="B12876" s="2"/>
    </row>
    <row r="12877" spans="2:2" x14ac:dyDescent="0.2">
      <c r="B12877" s="2"/>
    </row>
    <row r="12878" spans="2:2" x14ac:dyDescent="0.2">
      <c r="B12878" s="2"/>
    </row>
    <row r="12879" spans="2:2" x14ac:dyDescent="0.2">
      <c r="B12879" s="2"/>
    </row>
    <row r="12880" spans="2:2" x14ac:dyDescent="0.2">
      <c r="B12880" s="2"/>
    </row>
    <row r="12881" spans="2:2" x14ac:dyDescent="0.2">
      <c r="B12881" s="2"/>
    </row>
    <row r="12882" spans="2:2" x14ac:dyDescent="0.2">
      <c r="B12882" s="2"/>
    </row>
    <row r="12883" spans="2:2" x14ac:dyDescent="0.2">
      <c r="B12883" s="2"/>
    </row>
    <row r="12884" spans="2:2" x14ac:dyDescent="0.2">
      <c r="B12884" s="2"/>
    </row>
    <row r="12885" spans="2:2" x14ac:dyDescent="0.2">
      <c r="B12885" s="2"/>
    </row>
    <row r="12886" spans="2:2" x14ac:dyDescent="0.2">
      <c r="B12886" s="2"/>
    </row>
    <row r="12887" spans="2:2" x14ac:dyDescent="0.2">
      <c r="B12887" s="2"/>
    </row>
    <row r="12888" spans="2:2" x14ac:dyDescent="0.2">
      <c r="B12888" s="2"/>
    </row>
    <row r="12889" spans="2:2" x14ac:dyDescent="0.2">
      <c r="B12889" s="2"/>
    </row>
    <row r="12890" spans="2:2" x14ac:dyDescent="0.2">
      <c r="B12890" s="2"/>
    </row>
    <row r="12891" spans="2:2" x14ac:dyDescent="0.2">
      <c r="B12891" s="2"/>
    </row>
    <row r="12892" spans="2:2" x14ac:dyDescent="0.2">
      <c r="B12892" s="2"/>
    </row>
    <row r="12893" spans="2:2" x14ac:dyDescent="0.2">
      <c r="B12893" s="2"/>
    </row>
    <row r="12894" spans="2:2" x14ac:dyDescent="0.2">
      <c r="B12894" s="2"/>
    </row>
    <row r="12895" spans="2:2" x14ac:dyDescent="0.2">
      <c r="B12895" s="2"/>
    </row>
    <row r="12896" spans="2:2" x14ac:dyDescent="0.2">
      <c r="B12896" s="2"/>
    </row>
    <row r="12897" spans="2:2" x14ac:dyDescent="0.2">
      <c r="B12897" s="2"/>
    </row>
    <row r="12898" spans="2:2" x14ac:dyDescent="0.2">
      <c r="B12898" s="2"/>
    </row>
    <row r="12899" spans="2:2" x14ac:dyDescent="0.2">
      <c r="B12899" s="2"/>
    </row>
    <row r="12900" spans="2:2" x14ac:dyDescent="0.2">
      <c r="B12900" s="2"/>
    </row>
    <row r="12901" spans="2:2" x14ac:dyDescent="0.2">
      <c r="B12901" s="2"/>
    </row>
    <row r="12902" spans="2:2" x14ac:dyDescent="0.2">
      <c r="B12902" s="2"/>
    </row>
    <row r="12903" spans="2:2" x14ac:dyDescent="0.2">
      <c r="B12903" s="2"/>
    </row>
    <row r="12904" spans="2:2" x14ac:dyDescent="0.2">
      <c r="B12904" s="2"/>
    </row>
    <row r="12905" spans="2:2" x14ac:dyDescent="0.2">
      <c r="B12905" s="2"/>
    </row>
    <row r="12906" spans="2:2" x14ac:dyDescent="0.2">
      <c r="B12906" s="2"/>
    </row>
    <row r="12907" spans="2:2" x14ac:dyDescent="0.2">
      <c r="B12907" s="2"/>
    </row>
    <row r="12908" spans="2:2" x14ac:dyDescent="0.2">
      <c r="B12908" s="2"/>
    </row>
    <row r="12909" spans="2:2" x14ac:dyDescent="0.2">
      <c r="B12909" s="2"/>
    </row>
    <row r="12910" spans="2:2" x14ac:dyDescent="0.2">
      <c r="B12910" s="2"/>
    </row>
    <row r="12911" spans="2:2" x14ac:dyDescent="0.2">
      <c r="B12911" s="2"/>
    </row>
    <row r="12912" spans="2:2" x14ac:dyDescent="0.2">
      <c r="B12912" s="2"/>
    </row>
    <row r="12913" spans="2:2" x14ac:dyDescent="0.2">
      <c r="B12913" s="2"/>
    </row>
    <row r="12914" spans="2:2" x14ac:dyDescent="0.2">
      <c r="B12914" s="2"/>
    </row>
    <row r="12915" spans="2:2" x14ac:dyDescent="0.2">
      <c r="B12915" s="2"/>
    </row>
    <row r="12916" spans="2:2" x14ac:dyDescent="0.2">
      <c r="B12916" s="2"/>
    </row>
    <row r="12917" spans="2:2" x14ac:dyDescent="0.2">
      <c r="B12917" s="2"/>
    </row>
    <row r="12918" spans="2:2" x14ac:dyDescent="0.2">
      <c r="B12918" s="2"/>
    </row>
    <row r="12919" spans="2:2" x14ac:dyDescent="0.2">
      <c r="B12919" s="2"/>
    </row>
    <row r="12920" spans="2:2" x14ac:dyDescent="0.2">
      <c r="B12920" s="2"/>
    </row>
    <row r="12921" spans="2:2" x14ac:dyDescent="0.2">
      <c r="B12921" s="2"/>
    </row>
    <row r="12922" spans="2:2" x14ac:dyDescent="0.2">
      <c r="B12922" s="2"/>
    </row>
    <row r="12923" spans="2:2" x14ac:dyDescent="0.2">
      <c r="B12923" s="2"/>
    </row>
    <row r="12924" spans="2:2" x14ac:dyDescent="0.2">
      <c r="B12924" s="2"/>
    </row>
    <row r="12925" spans="2:2" x14ac:dyDescent="0.2">
      <c r="B12925" s="2"/>
    </row>
    <row r="12926" spans="2:2" x14ac:dyDescent="0.2">
      <c r="B12926" s="2"/>
    </row>
    <row r="12927" spans="2:2" x14ac:dyDescent="0.2">
      <c r="B12927" s="2"/>
    </row>
    <row r="12928" spans="2:2" x14ac:dyDescent="0.2">
      <c r="B12928" s="2"/>
    </row>
    <row r="12929" spans="2:2" x14ac:dyDescent="0.2">
      <c r="B12929" s="2"/>
    </row>
    <row r="12930" spans="2:2" x14ac:dyDescent="0.2">
      <c r="B12930" s="2"/>
    </row>
    <row r="12931" spans="2:2" x14ac:dyDescent="0.2">
      <c r="B12931" s="2"/>
    </row>
    <row r="12932" spans="2:2" x14ac:dyDescent="0.2">
      <c r="B12932" s="2"/>
    </row>
    <row r="12933" spans="2:2" x14ac:dyDescent="0.2">
      <c r="B12933" s="2"/>
    </row>
    <row r="12934" spans="2:2" x14ac:dyDescent="0.2">
      <c r="B12934" s="2"/>
    </row>
    <row r="12935" spans="2:2" x14ac:dyDescent="0.2">
      <c r="B12935" s="2"/>
    </row>
    <row r="12936" spans="2:2" x14ac:dyDescent="0.2">
      <c r="B12936" s="2"/>
    </row>
    <row r="12937" spans="2:2" x14ac:dyDescent="0.2">
      <c r="B12937" s="2"/>
    </row>
    <row r="12938" spans="2:2" x14ac:dyDescent="0.2">
      <c r="B12938" s="2"/>
    </row>
    <row r="12939" spans="2:2" x14ac:dyDescent="0.2">
      <c r="B12939" s="2"/>
    </row>
    <row r="12940" spans="2:2" x14ac:dyDescent="0.2">
      <c r="B12940" s="2"/>
    </row>
    <row r="12941" spans="2:2" x14ac:dyDescent="0.2">
      <c r="B12941" s="2"/>
    </row>
    <row r="12942" spans="2:2" x14ac:dyDescent="0.2">
      <c r="B12942" s="2"/>
    </row>
    <row r="12943" spans="2:2" x14ac:dyDescent="0.2">
      <c r="B12943" s="2"/>
    </row>
    <row r="12944" spans="2:2" x14ac:dyDescent="0.2">
      <c r="B12944" s="2"/>
    </row>
    <row r="12945" spans="2:2" x14ac:dyDescent="0.2">
      <c r="B12945" s="2"/>
    </row>
    <row r="12946" spans="2:2" x14ac:dyDescent="0.2">
      <c r="B12946" s="2"/>
    </row>
    <row r="12947" spans="2:2" x14ac:dyDescent="0.2">
      <c r="B12947" s="2"/>
    </row>
    <row r="12948" spans="2:2" x14ac:dyDescent="0.2">
      <c r="B12948" s="2"/>
    </row>
    <row r="12949" spans="2:2" x14ac:dyDescent="0.2">
      <c r="B12949" s="2"/>
    </row>
    <row r="12950" spans="2:2" x14ac:dyDescent="0.2">
      <c r="B12950" s="2"/>
    </row>
    <row r="12951" spans="2:2" x14ac:dyDescent="0.2">
      <c r="B12951" s="2"/>
    </row>
    <row r="12952" spans="2:2" x14ac:dyDescent="0.2">
      <c r="B12952" s="2"/>
    </row>
    <row r="12953" spans="2:2" x14ac:dyDescent="0.2">
      <c r="B12953" s="2"/>
    </row>
    <row r="12954" spans="2:2" x14ac:dyDescent="0.2">
      <c r="B12954" s="2"/>
    </row>
    <row r="12955" spans="2:2" x14ac:dyDescent="0.2">
      <c r="B12955" s="2"/>
    </row>
    <row r="12956" spans="2:2" x14ac:dyDescent="0.2">
      <c r="B12956" s="2"/>
    </row>
    <row r="12957" spans="2:2" x14ac:dyDescent="0.2">
      <c r="B12957" s="2"/>
    </row>
    <row r="12958" spans="2:2" x14ac:dyDescent="0.2">
      <c r="B12958" s="2"/>
    </row>
    <row r="12959" spans="2:2" x14ac:dyDescent="0.2">
      <c r="B12959" s="2"/>
    </row>
    <row r="12960" spans="2:2" x14ac:dyDescent="0.2">
      <c r="B12960" s="2"/>
    </row>
    <row r="12961" spans="2:2" x14ac:dyDescent="0.2">
      <c r="B12961" s="2"/>
    </row>
    <row r="12962" spans="2:2" x14ac:dyDescent="0.2">
      <c r="B12962" s="2"/>
    </row>
    <row r="12963" spans="2:2" x14ac:dyDescent="0.2">
      <c r="B12963" s="2"/>
    </row>
    <row r="12964" spans="2:2" x14ac:dyDescent="0.2">
      <c r="B12964" s="2"/>
    </row>
    <row r="12965" spans="2:2" x14ac:dyDescent="0.2">
      <c r="B12965" s="2"/>
    </row>
    <row r="12966" spans="2:2" x14ac:dyDescent="0.2">
      <c r="B12966" s="2"/>
    </row>
    <row r="12967" spans="2:2" x14ac:dyDescent="0.2">
      <c r="B12967" s="2"/>
    </row>
    <row r="12968" spans="2:2" x14ac:dyDescent="0.2">
      <c r="B12968" s="2"/>
    </row>
    <row r="12969" spans="2:2" x14ac:dyDescent="0.2">
      <c r="B12969" s="2"/>
    </row>
    <row r="12970" spans="2:2" x14ac:dyDescent="0.2">
      <c r="B12970" s="2"/>
    </row>
    <row r="12971" spans="2:2" x14ac:dyDescent="0.2">
      <c r="B12971" s="2"/>
    </row>
    <row r="12972" spans="2:2" x14ac:dyDescent="0.2">
      <c r="B12972" s="2"/>
    </row>
    <row r="12973" spans="2:2" x14ac:dyDescent="0.2">
      <c r="B12973" s="2"/>
    </row>
    <row r="12974" spans="2:2" x14ac:dyDescent="0.2">
      <c r="B12974" s="2"/>
    </row>
    <row r="12975" spans="2:2" x14ac:dyDescent="0.2">
      <c r="B12975" s="2"/>
    </row>
    <row r="12976" spans="2:2" x14ac:dyDescent="0.2">
      <c r="B12976" s="2"/>
    </row>
    <row r="12977" spans="2:2" x14ac:dyDescent="0.2">
      <c r="B12977" s="2"/>
    </row>
    <row r="12978" spans="2:2" x14ac:dyDescent="0.2">
      <c r="B12978" s="2"/>
    </row>
    <row r="12979" spans="2:2" x14ac:dyDescent="0.2">
      <c r="B12979" s="2"/>
    </row>
    <row r="12980" spans="2:2" x14ac:dyDescent="0.2">
      <c r="B12980" s="2"/>
    </row>
    <row r="12981" spans="2:2" x14ac:dyDescent="0.2">
      <c r="B12981" s="2"/>
    </row>
    <row r="12982" spans="2:2" x14ac:dyDescent="0.2">
      <c r="B12982" s="2"/>
    </row>
    <row r="12983" spans="2:2" x14ac:dyDescent="0.2">
      <c r="B12983" s="2"/>
    </row>
    <row r="12984" spans="2:2" x14ac:dyDescent="0.2">
      <c r="B12984" s="2"/>
    </row>
    <row r="12985" spans="2:2" x14ac:dyDescent="0.2">
      <c r="B12985" s="2"/>
    </row>
    <row r="12986" spans="2:2" x14ac:dyDescent="0.2">
      <c r="B12986" s="2"/>
    </row>
    <row r="12987" spans="2:2" x14ac:dyDescent="0.2">
      <c r="B12987" s="2"/>
    </row>
    <row r="12988" spans="2:2" x14ac:dyDescent="0.2">
      <c r="B12988" s="2"/>
    </row>
    <row r="12989" spans="2:2" x14ac:dyDescent="0.2">
      <c r="B12989" s="2"/>
    </row>
    <row r="12990" spans="2:2" x14ac:dyDescent="0.2">
      <c r="B12990" s="2"/>
    </row>
    <row r="12991" spans="2:2" x14ac:dyDescent="0.2">
      <c r="B12991" s="2"/>
    </row>
    <row r="12992" spans="2:2" x14ac:dyDescent="0.2">
      <c r="B12992" s="2"/>
    </row>
    <row r="12993" spans="2:2" x14ac:dyDescent="0.2">
      <c r="B12993" s="2"/>
    </row>
    <row r="12994" spans="2:2" x14ac:dyDescent="0.2">
      <c r="B12994" s="2"/>
    </row>
    <row r="12995" spans="2:2" x14ac:dyDescent="0.2">
      <c r="B12995" s="2"/>
    </row>
    <row r="12996" spans="2:2" x14ac:dyDescent="0.2">
      <c r="B12996" s="2"/>
    </row>
    <row r="12997" spans="2:2" x14ac:dyDescent="0.2">
      <c r="B12997" s="2"/>
    </row>
    <row r="12998" spans="2:2" x14ac:dyDescent="0.2">
      <c r="B12998" s="2"/>
    </row>
    <row r="12999" spans="2:2" x14ac:dyDescent="0.2">
      <c r="B12999" s="2"/>
    </row>
    <row r="13000" spans="2:2" x14ac:dyDescent="0.2">
      <c r="B13000" s="2"/>
    </row>
    <row r="13001" spans="2:2" x14ac:dyDescent="0.2">
      <c r="B13001" s="2"/>
    </row>
    <row r="13002" spans="2:2" x14ac:dyDescent="0.2">
      <c r="B13002" s="2"/>
    </row>
    <row r="13003" spans="2:2" x14ac:dyDescent="0.2">
      <c r="B13003" s="2"/>
    </row>
    <row r="13004" spans="2:2" x14ac:dyDescent="0.2">
      <c r="B13004" s="2"/>
    </row>
    <row r="13005" spans="2:2" x14ac:dyDescent="0.2">
      <c r="B13005" s="2"/>
    </row>
    <row r="13006" spans="2:2" x14ac:dyDescent="0.2">
      <c r="B13006" s="2"/>
    </row>
    <row r="13007" spans="2:2" x14ac:dyDescent="0.2">
      <c r="B13007" s="2"/>
    </row>
    <row r="13008" spans="2:2" x14ac:dyDescent="0.2">
      <c r="B13008" s="2"/>
    </row>
    <row r="13009" spans="2:2" x14ac:dyDescent="0.2">
      <c r="B13009" s="2"/>
    </row>
    <row r="13010" spans="2:2" x14ac:dyDescent="0.2">
      <c r="B13010" s="2"/>
    </row>
    <row r="13011" spans="2:2" x14ac:dyDescent="0.2">
      <c r="B13011" s="2"/>
    </row>
    <row r="13012" spans="2:2" x14ac:dyDescent="0.2">
      <c r="B13012" s="2"/>
    </row>
    <row r="13013" spans="2:2" x14ac:dyDescent="0.2">
      <c r="B13013" s="2"/>
    </row>
    <row r="13014" spans="2:2" x14ac:dyDescent="0.2">
      <c r="B13014" s="2"/>
    </row>
    <row r="13015" spans="2:2" x14ac:dyDescent="0.2">
      <c r="B13015" s="2"/>
    </row>
    <row r="13016" spans="2:2" x14ac:dyDescent="0.2">
      <c r="B13016" s="2"/>
    </row>
    <row r="13017" spans="2:2" x14ac:dyDescent="0.2">
      <c r="B13017" s="2"/>
    </row>
    <row r="13018" spans="2:2" x14ac:dyDescent="0.2">
      <c r="B13018" s="2"/>
    </row>
    <row r="13019" spans="2:2" x14ac:dyDescent="0.2">
      <c r="B13019" s="2"/>
    </row>
    <row r="13020" spans="2:2" x14ac:dyDescent="0.2">
      <c r="B13020" s="2"/>
    </row>
    <row r="13021" spans="2:2" x14ac:dyDescent="0.2">
      <c r="B13021" s="2"/>
    </row>
    <row r="13022" spans="2:2" x14ac:dyDescent="0.2">
      <c r="B13022" s="2"/>
    </row>
    <row r="13023" spans="2:2" x14ac:dyDescent="0.2">
      <c r="B13023" s="2"/>
    </row>
    <row r="13024" spans="2:2" x14ac:dyDescent="0.2">
      <c r="B13024" s="2"/>
    </row>
    <row r="13025" spans="2:2" x14ac:dyDescent="0.2">
      <c r="B13025" s="2"/>
    </row>
    <row r="13026" spans="2:2" x14ac:dyDescent="0.2">
      <c r="B13026" s="2"/>
    </row>
    <row r="13027" spans="2:2" x14ac:dyDescent="0.2">
      <c r="B13027" s="2"/>
    </row>
    <row r="13028" spans="2:2" x14ac:dyDescent="0.2">
      <c r="B13028" s="2"/>
    </row>
    <row r="13029" spans="2:2" x14ac:dyDescent="0.2">
      <c r="B13029" s="2"/>
    </row>
    <row r="13030" spans="2:2" x14ac:dyDescent="0.2">
      <c r="B13030" s="2"/>
    </row>
    <row r="13031" spans="2:2" x14ac:dyDescent="0.2">
      <c r="B13031" s="2"/>
    </row>
    <row r="13032" spans="2:2" x14ac:dyDescent="0.2">
      <c r="B13032" s="2"/>
    </row>
    <row r="13033" spans="2:2" x14ac:dyDescent="0.2">
      <c r="B13033" s="2"/>
    </row>
    <row r="13034" spans="2:2" x14ac:dyDescent="0.2">
      <c r="B13034" s="2"/>
    </row>
    <row r="13035" spans="2:2" x14ac:dyDescent="0.2">
      <c r="B13035" s="2"/>
    </row>
    <row r="13036" spans="2:2" x14ac:dyDescent="0.2">
      <c r="B13036" s="2"/>
    </row>
    <row r="13037" spans="2:2" x14ac:dyDescent="0.2">
      <c r="B13037" s="2"/>
    </row>
    <row r="13038" spans="2:2" x14ac:dyDescent="0.2">
      <c r="B13038" s="2"/>
    </row>
    <row r="13039" spans="2:2" x14ac:dyDescent="0.2">
      <c r="B13039" s="2"/>
    </row>
    <row r="13040" spans="2:2" x14ac:dyDescent="0.2">
      <c r="B13040" s="2"/>
    </row>
    <row r="13041" spans="2:2" x14ac:dyDescent="0.2">
      <c r="B13041" s="2"/>
    </row>
    <row r="13042" spans="2:2" x14ac:dyDescent="0.2">
      <c r="B13042" s="2"/>
    </row>
    <row r="13043" spans="2:2" x14ac:dyDescent="0.2">
      <c r="B13043" s="2"/>
    </row>
    <row r="13044" spans="2:2" x14ac:dyDescent="0.2">
      <c r="B13044" s="2"/>
    </row>
    <row r="13045" spans="2:2" x14ac:dyDescent="0.2">
      <c r="B13045" s="2"/>
    </row>
    <row r="13046" spans="2:2" x14ac:dyDescent="0.2">
      <c r="B13046" s="2"/>
    </row>
    <row r="13047" spans="2:2" x14ac:dyDescent="0.2">
      <c r="B13047" s="2"/>
    </row>
    <row r="13048" spans="2:2" x14ac:dyDescent="0.2">
      <c r="B13048" s="2"/>
    </row>
    <row r="13049" spans="2:2" x14ac:dyDescent="0.2">
      <c r="B13049" s="2"/>
    </row>
    <row r="13050" spans="2:2" x14ac:dyDescent="0.2">
      <c r="B13050" s="2"/>
    </row>
    <row r="13051" spans="2:2" x14ac:dyDescent="0.2">
      <c r="B13051" s="2"/>
    </row>
    <row r="13052" spans="2:2" x14ac:dyDescent="0.2">
      <c r="B13052" s="2"/>
    </row>
    <row r="13053" spans="2:2" x14ac:dyDescent="0.2">
      <c r="B13053" s="2"/>
    </row>
    <row r="13054" spans="2:2" x14ac:dyDescent="0.2">
      <c r="B13054" s="2"/>
    </row>
    <row r="13055" spans="2:2" x14ac:dyDescent="0.2">
      <c r="B13055" s="2"/>
    </row>
    <row r="13056" spans="2:2" x14ac:dyDescent="0.2">
      <c r="B13056" s="2"/>
    </row>
    <row r="13057" spans="2:2" x14ac:dyDescent="0.2">
      <c r="B13057" s="2"/>
    </row>
    <row r="13058" spans="2:2" x14ac:dyDescent="0.2">
      <c r="B13058" s="2"/>
    </row>
    <row r="13059" spans="2:2" x14ac:dyDescent="0.2">
      <c r="B13059" s="2"/>
    </row>
    <row r="13060" spans="2:2" x14ac:dyDescent="0.2">
      <c r="B13060" s="2"/>
    </row>
    <row r="13061" spans="2:2" x14ac:dyDescent="0.2">
      <c r="B13061" s="2"/>
    </row>
    <row r="13062" spans="2:2" x14ac:dyDescent="0.2">
      <c r="B13062" s="2"/>
    </row>
    <row r="13063" spans="2:2" x14ac:dyDescent="0.2">
      <c r="B13063" s="2"/>
    </row>
    <row r="13064" spans="2:2" x14ac:dyDescent="0.2">
      <c r="B13064" s="2"/>
    </row>
    <row r="13065" spans="2:2" x14ac:dyDescent="0.2">
      <c r="B13065" s="2"/>
    </row>
    <row r="13066" spans="2:2" x14ac:dyDescent="0.2">
      <c r="B13066" s="2"/>
    </row>
    <row r="13067" spans="2:2" x14ac:dyDescent="0.2">
      <c r="B13067" s="2"/>
    </row>
    <row r="13068" spans="2:2" x14ac:dyDescent="0.2">
      <c r="B13068" s="2"/>
    </row>
    <row r="13069" spans="2:2" x14ac:dyDescent="0.2">
      <c r="B13069" s="2"/>
    </row>
    <row r="13070" spans="2:2" x14ac:dyDescent="0.2">
      <c r="B13070" s="2"/>
    </row>
    <row r="13071" spans="2:2" x14ac:dyDescent="0.2">
      <c r="B13071" s="2"/>
    </row>
    <row r="13072" spans="2:2" x14ac:dyDescent="0.2">
      <c r="B13072" s="2"/>
    </row>
    <row r="13073" spans="2:2" x14ac:dyDescent="0.2">
      <c r="B13073" s="2"/>
    </row>
    <row r="13074" spans="2:2" x14ac:dyDescent="0.2">
      <c r="B13074" s="2"/>
    </row>
    <row r="13075" spans="2:2" x14ac:dyDescent="0.2">
      <c r="B13075" s="2"/>
    </row>
    <row r="13076" spans="2:2" x14ac:dyDescent="0.2">
      <c r="B13076" s="2"/>
    </row>
    <row r="13077" spans="2:2" x14ac:dyDescent="0.2">
      <c r="B13077" s="2"/>
    </row>
    <row r="13078" spans="2:2" x14ac:dyDescent="0.2">
      <c r="B13078" s="2"/>
    </row>
    <row r="13079" spans="2:2" x14ac:dyDescent="0.2">
      <c r="B13079" s="2"/>
    </row>
    <row r="13080" spans="2:2" x14ac:dyDescent="0.2">
      <c r="B13080" s="2"/>
    </row>
    <row r="13081" spans="2:2" x14ac:dyDescent="0.2">
      <c r="B13081" s="2"/>
    </row>
    <row r="13082" spans="2:2" x14ac:dyDescent="0.2">
      <c r="B13082" s="2"/>
    </row>
    <row r="13083" spans="2:2" x14ac:dyDescent="0.2">
      <c r="B13083" s="2"/>
    </row>
    <row r="13084" spans="2:2" x14ac:dyDescent="0.2">
      <c r="B13084" s="2"/>
    </row>
    <row r="13085" spans="2:2" x14ac:dyDescent="0.2">
      <c r="B13085" s="2"/>
    </row>
    <row r="13086" spans="2:2" x14ac:dyDescent="0.2">
      <c r="B13086" s="2"/>
    </row>
    <row r="13087" spans="2:2" x14ac:dyDescent="0.2">
      <c r="B13087" s="2"/>
    </row>
    <row r="13088" spans="2:2" x14ac:dyDescent="0.2">
      <c r="B13088" s="2"/>
    </row>
    <row r="13089" spans="2:2" x14ac:dyDescent="0.2">
      <c r="B13089" s="2"/>
    </row>
    <row r="13090" spans="2:2" x14ac:dyDescent="0.2">
      <c r="B13090" s="2"/>
    </row>
    <row r="13091" spans="2:2" x14ac:dyDescent="0.2">
      <c r="B13091" s="2"/>
    </row>
    <row r="13092" spans="2:2" x14ac:dyDescent="0.2">
      <c r="B13092" s="2"/>
    </row>
    <row r="13093" spans="2:2" x14ac:dyDescent="0.2">
      <c r="B13093" s="2"/>
    </row>
    <row r="13094" spans="2:2" x14ac:dyDescent="0.2">
      <c r="B13094" s="2"/>
    </row>
    <row r="13095" spans="2:2" x14ac:dyDescent="0.2">
      <c r="B13095" s="2"/>
    </row>
    <row r="13096" spans="2:2" x14ac:dyDescent="0.2">
      <c r="B13096" s="2"/>
    </row>
    <row r="13097" spans="2:2" x14ac:dyDescent="0.2">
      <c r="B13097" s="2"/>
    </row>
    <row r="13098" spans="2:2" x14ac:dyDescent="0.2">
      <c r="B13098" s="2"/>
    </row>
    <row r="13099" spans="2:2" x14ac:dyDescent="0.2">
      <c r="B13099" s="2"/>
    </row>
    <row r="13100" spans="2:2" x14ac:dyDescent="0.2">
      <c r="B13100" s="2"/>
    </row>
    <row r="13101" spans="2:2" x14ac:dyDescent="0.2">
      <c r="B13101" s="2"/>
    </row>
    <row r="13102" spans="2:2" x14ac:dyDescent="0.2">
      <c r="B13102" s="2"/>
    </row>
    <row r="13103" spans="2:2" x14ac:dyDescent="0.2">
      <c r="B13103" s="2"/>
    </row>
    <row r="13104" spans="2:2" x14ac:dyDescent="0.2">
      <c r="B13104" s="2"/>
    </row>
    <row r="13105" spans="2:2" x14ac:dyDescent="0.2">
      <c r="B13105" s="2"/>
    </row>
    <row r="13106" spans="2:2" x14ac:dyDescent="0.2">
      <c r="B13106" s="2"/>
    </row>
    <row r="13107" spans="2:2" x14ac:dyDescent="0.2">
      <c r="B13107" s="2"/>
    </row>
    <row r="13108" spans="2:2" x14ac:dyDescent="0.2">
      <c r="B13108" s="2"/>
    </row>
    <row r="13109" spans="2:2" x14ac:dyDescent="0.2">
      <c r="B13109" s="2"/>
    </row>
    <row r="13110" spans="2:2" x14ac:dyDescent="0.2">
      <c r="B13110" s="2"/>
    </row>
    <row r="13111" spans="2:2" x14ac:dyDescent="0.2">
      <c r="B13111" s="2"/>
    </row>
    <row r="13112" spans="2:2" x14ac:dyDescent="0.2">
      <c r="B13112" s="2"/>
    </row>
    <row r="13113" spans="2:2" x14ac:dyDescent="0.2">
      <c r="B13113" s="2"/>
    </row>
    <row r="13114" spans="2:2" x14ac:dyDescent="0.2">
      <c r="B13114" s="2"/>
    </row>
    <row r="13115" spans="2:2" x14ac:dyDescent="0.2">
      <c r="B13115" s="2"/>
    </row>
    <row r="13116" spans="2:2" x14ac:dyDescent="0.2">
      <c r="B13116" s="2"/>
    </row>
    <row r="13117" spans="2:2" x14ac:dyDescent="0.2">
      <c r="B13117" s="2"/>
    </row>
    <row r="13118" spans="2:2" x14ac:dyDescent="0.2">
      <c r="B13118" s="2"/>
    </row>
    <row r="13119" spans="2:2" x14ac:dyDescent="0.2">
      <c r="B13119" s="2"/>
    </row>
    <row r="13120" spans="2:2" x14ac:dyDescent="0.2">
      <c r="B13120" s="2"/>
    </row>
    <row r="13121" spans="2:2" x14ac:dyDescent="0.2">
      <c r="B13121" s="2"/>
    </row>
    <row r="13122" spans="2:2" x14ac:dyDescent="0.2">
      <c r="B13122" s="2"/>
    </row>
    <row r="13123" spans="2:2" x14ac:dyDescent="0.2">
      <c r="B13123" s="2"/>
    </row>
    <row r="13124" spans="2:2" x14ac:dyDescent="0.2">
      <c r="B13124" s="2"/>
    </row>
    <row r="13125" spans="2:2" x14ac:dyDescent="0.2">
      <c r="B13125" s="2"/>
    </row>
    <row r="13126" spans="2:2" x14ac:dyDescent="0.2">
      <c r="B13126" s="2"/>
    </row>
    <row r="13127" spans="2:2" x14ac:dyDescent="0.2">
      <c r="B13127" s="2"/>
    </row>
    <row r="13128" spans="2:2" x14ac:dyDescent="0.2">
      <c r="B13128" s="2"/>
    </row>
    <row r="13129" spans="2:2" x14ac:dyDescent="0.2">
      <c r="B13129" s="2"/>
    </row>
    <row r="13130" spans="2:2" x14ac:dyDescent="0.2">
      <c r="B13130" s="2"/>
    </row>
    <row r="13131" spans="2:2" x14ac:dyDescent="0.2">
      <c r="B13131" s="2"/>
    </row>
    <row r="13132" spans="2:2" x14ac:dyDescent="0.2">
      <c r="B13132" s="2"/>
    </row>
    <row r="13133" spans="2:2" x14ac:dyDescent="0.2">
      <c r="B13133" s="2"/>
    </row>
    <row r="13134" spans="2:2" x14ac:dyDescent="0.2">
      <c r="B13134" s="2"/>
    </row>
    <row r="13135" spans="2:2" x14ac:dyDescent="0.2">
      <c r="B13135" s="2"/>
    </row>
    <row r="13136" spans="2:2" x14ac:dyDescent="0.2">
      <c r="B13136" s="2"/>
    </row>
    <row r="13137" spans="2:2" x14ac:dyDescent="0.2">
      <c r="B13137" s="2"/>
    </row>
    <row r="13138" spans="2:2" x14ac:dyDescent="0.2">
      <c r="B13138" s="2"/>
    </row>
    <row r="13139" spans="2:2" x14ac:dyDescent="0.2">
      <c r="B13139" s="2"/>
    </row>
    <row r="13140" spans="2:2" x14ac:dyDescent="0.2">
      <c r="B13140" s="2"/>
    </row>
    <row r="13141" spans="2:2" x14ac:dyDescent="0.2">
      <c r="B13141" s="2"/>
    </row>
    <row r="13142" spans="2:2" x14ac:dyDescent="0.2">
      <c r="B13142" s="2"/>
    </row>
    <row r="13143" spans="2:2" x14ac:dyDescent="0.2">
      <c r="B13143" s="2"/>
    </row>
    <row r="13144" spans="2:2" x14ac:dyDescent="0.2">
      <c r="B13144" s="2"/>
    </row>
    <row r="13145" spans="2:2" x14ac:dyDescent="0.2">
      <c r="B13145" s="2"/>
    </row>
    <row r="13146" spans="2:2" x14ac:dyDescent="0.2">
      <c r="B13146" s="2"/>
    </row>
    <row r="13147" spans="2:2" x14ac:dyDescent="0.2">
      <c r="B13147" s="2"/>
    </row>
    <row r="13148" spans="2:2" x14ac:dyDescent="0.2">
      <c r="B13148" s="2"/>
    </row>
    <row r="13149" spans="2:2" x14ac:dyDescent="0.2">
      <c r="B13149" s="2"/>
    </row>
    <row r="13150" spans="2:2" x14ac:dyDescent="0.2">
      <c r="B13150" s="2"/>
    </row>
    <row r="13151" spans="2:2" x14ac:dyDescent="0.2">
      <c r="B13151" s="2"/>
    </row>
    <row r="13152" spans="2:2" x14ac:dyDescent="0.2">
      <c r="B13152" s="2"/>
    </row>
    <row r="13153" spans="2:2" x14ac:dyDescent="0.2">
      <c r="B13153" s="2"/>
    </row>
    <row r="13154" spans="2:2" x14ac:dyDescent="0.2">
      <c r="B13154" s="2"/>
    </row>
    <row r="13155" spans="2:2" x14ac:dyDescent="0.2">
      <c r="B13155" s="2"/>
    </row>
    <row r="13156" spans="2:2" x14ac:dyDescent="0.2">
      <c r="B13156" s="2"/>
    </row>
    <row r="13157" spans="2:2" x14ac:dyDescent="0.2">
      <c r="B13157" s="2"/>
    </row>
    <row r="13158" spans="2:2" x14ac:dyDescent="0.2">
      <c r="B13158" s="2"/>
    </row>
    <row r="13159" spans="2:2" x14ac:dyDescent="0.2">
      <c r="B13159" s="2"/>
    </row>
    <row r="13160" spans="2:2" x14ac:dyDescent="0.2">
      <c r="B13160" s="2"/>
    </row>
    <row r="13161" spans="2:2" x14ac:dyDescent="0.2">
      <c r="B13161" s="2"/>
    </row>
    <row r="13162" spans="2:2" x14ac:dyDescent="0.2">
      <c r="B13162" s="2"/>
    </row>
    <row r="13163" spans="2:2" x14ac:dyDescent="0.2">
      <c r="B13163" s="2"/>
    </row>
    <row r="13164" spans="2:2" x14ac:dyDescent="0.2">
      <c r="B13164" s="2"/>
    </row>
    <row r="13165" spans="2:2" x14ac:dyDescent="0.2">
      <c r="B13165" s="2"/>
    </row>
    <row r="13166" spans="2:2" x14ac:dyDescent="0.2">
      <c r="B13166" s="2"/>
    </row>
    <row r="13167" spans="2:2" x14ac:dyDescent="0.2">
      <c r="B13167" s="2"/>
    </row>
    <row r="13168" spans="2:2" x14ac:dyDescent="0.2">
      <c r="B13168" s="2"/>
    </row>
    <row r="13169" spans="2:2" x14ac:dyDescent="0.2">
      <c r="B13169" s="2"/>
    </row>
    <row r="13170" spans="2:2" x14ac:dyDescent="0.2">
      <c r="B13170" s="2"/>
    </row>
    <row r="13171" spans="2:2" x14ac:dyDescent="0.2">
      <c r="B13171" s="2"/>
    </row>
    <row r="13172" spans="2:2" x14ac:dyDescent="0.2">
      <c r="B13172" s="2"/>
    </row>
    <row r="13173" spans="2:2" x14ac:dyDescent="0.2">
      <c r="B13173" s="2"/>
    </row>
    <row r="13174" spans="2:2" x14ac:dyDescent="0.2">
      <c r="B13174" s="2"/>
    </row>
    <row r="13175" spans="2:2" x14ac:dyDescent="0.2">
      <c r="B13175" s="2"/>
    </row>
    <row r="13176" spans="2:2" x14ac:dyDescent="0.2">
      <c r="B13176" s="2"/>
    </row>
    <row r="13177" spans="2:2" x14ac:dyDescent="0.2">
      <c r="B13177" s="2"/>
    </row>
    <row r="13178" spans="2:2" x14ac:dyDescent="0.2">
      <c r="B13178" s="2"/>
    </row>
    <row r="13179" spans="2:2" x14ac:dyDescent="0.2">
      <c r="B13179" s="2"/>
    </row>
    <row r="13180" spans="2:2" x14ac:dyDescent="0.2">
      <c r="B13180" s="2"/>
    </row>
    <row r="13181" spans="2:2" x14ac:dyDescent="0.2">
      <c r="B13181" s="2"/>
    </row>
    <row r="13182" spans="2:2" x14ac:dyDescent="0.2">
      <c r="B13182" s="2"/>
    </row>
    <row r="13183" spans="2:2" x14ac:dyDescent="0.2">
      <c r="B13183" s="2"/>
    </row>
    <row r="13184" spans="2:2" x14ac:dyDescent="0.2">
      <c r="B13184" s="2"/>
    </row>
    <row r="13185" spans="2:2" x14ac:dyDescent="0.2">
      <c r="B13185" s="2"/>
    </row>
    <row r="13186" spans="2:2" x14ac:dyDescent="0.2">
      <c r="B13186" s="2"/>
    </row>
    <row r="13187" spans="2:2" x14ac:dyDescent="0.2">
      <c r="B13187" s="2"/>
    </row>
    <row r="13188" spans="2:2" x14ac:dyDescent="0.2">
      <c r="B13188" s="2"/>
    </row>
    <row r="13189" spans="2:2" x14ac:dyDescent="0.2">
      <c r="B13189" s="2"/>
    </row>
    <row r="13190" spans="2:2" x14ac:dyDescent="0.2">
      <c r="B13190" s="2"/>
    </row>
    <row r="13191" spans="2:2" x14ac:dyDescent="0.2">
      <c r="B13191" s="2"/>
    </row>
    <row r="13192" spans="2:2" x14ac:dyDescent="0.2">
      <c r="B13192" s="2"/>
    </row>
    <row r="13193" spans="2:2" x14ac:dyDescent="0.2">
      <c r="B13193" s="2"/>
    </row>
    <row r="13194" spans="2:2" x14ac:dyDescent="0.2">
      <c r="B13194" s="2"/>
    </row>
    <row r="13195" spans="2:2" x14ac:dyDescent="0.2">
      <c r="B13195" s="2"/>
    </row>
    <row r="13196" spans="2:2" x14ac:dyDescent="0.2">
      <c r="B13196" s="2"/>
    </row>
    <row r="13197" spans="2:2" x14ac:dyDescent="0.2">
      <c r="B13197" s="2"/>
    </row>
    <row r="13198" spans="2:2" x14ac:dyDescent="0.2">
      <c r="B13198" s="2"/>
    </row>
    <row r="13199" spans="2:2" x14ac:dyDescent="0.2">
      <c r="B13199" s="2"/>
    </row>
    <row r="13200" spans="2:2" x14ac:dyDescent="0.2">
      <c r="B13200" s="2"/>
    </row>
    <row r="13201" spans="2:2" x14ac:dyDescent="0.2">
      <c r="B13201" s="2"/>
    </row>
    <row r="13202" spans="2:2" x14ac:dyDescent="0.2">
      <c r="B13202" s="2"/>
    </row>
    <row r="13203" spans="2:2" x14ac:dyDescent="0.2">
      <c r="B13203" s="2"/>
    </row>
    <row r="13204" spans="2:2" x14ac:dyDescent="0.2">
      <c r="B13204" s="2"/>
    </row>
    <row r="13205" spans="2:2" x14ac:dyDescent="0.2">
      <c r="B13205" s="2"/>
    </row>
    <row r="13206" spans="2:2" x14ac:dyDescent="0.2">
      <c r="B13206" s="2"/>
    </row>
    <row r="13207" spans="2:2" x14ac:dyDescent="0.2">
      <c r="B13207" s="2"/>
    </row>
    <row r="13208" spans="2:2" x14ac:dyDescent="0.2">
      <c r="B13208" s="2"/>
    </row>
    <row r="13209" spans="2:2" x14ac:dyDescent="0.2">
      <c r="B13209" s="2"/>
    </row>
    <row r="13210" spans="2:2" x14ac:dyDescent="0.2">
      <c r="B13210" s="2"/>
    </row>
    <row r="13211" spans="2:2" x14ac:dyDescent="0.2">
      <c r="B13211" s="2"/>
    </row>
    <row r="13212" spans="2:2" x14ac:dyDescent="0.2">
      <c r="B13212" s="2"/>
    </row>
    <row r="13213" spans="2:2" x14ac:dyDescent="0.2">
      <c r="B13213" s="2"/>
    </row>
    <row r="13214" spans="2:2" x14ac:dyDescent="0.2">
      <c r="B13214" s="2"/>
    </row>
    <row r="13215" spans="2:2" x14ac:dyDescent="0.2">
      <c r="B13215" s="2"/>
    </row>
    <row r="13216" spans="2:2" x14ac:dyDescent="0.2">
      <c r="B13216" s="2"/>
    </row>
    <row r="13217" spans="2:2" x14ac:dyDescent="0.2">
      <c r="B13217" s="2"/>
    </row>
    <row r="13218" spans="2:2" x14ac:dyDescent="0.2">
      <c r="B13218" s="2"/>
    </row>
    <row r="13219" spans="2:2" x14ac:dyDescent="0.2">
      <c r="B13219" s="2"/>
    </row>
    <row r="13220" spans="2:2" x14ac:dyDescent="0.2">
      <c r="B13220" s="2"/>
    </row>
    <row r="13221" spans="2:2" x14ac:dyDescent="0.2">
      <c r="B13221" s="2"/>
    </row>
    <row r="13222" spans="2:2" x14ac:dyDescent="0.2">
      <c r="B13222" s="2"/>
    </row>
    <row r="13223" spans="2:2" x14ac:dyDescent="0.2">
      <c r="B13223" s="2"/>
    </row>
    <row r="13224" spans="2:2" x14ac:dyDescent="0.2">
      <c r="B13224" s="2"/>
    </row>
    <row r="13225" spans="2:2" x14ac:dyDescent="0.2">
      <c r="B13225" s="2"/>
    </row>
    <row r="13226" spans="2:2" x14ac:dyDescent="0.2">
      <c r="B13226" s="2"/>
    </row>
    <row r="13227" spans="2:2" x14ac:dyDescent="0.2">
      <c r="B13227" s="2"/>
    </row>
    <row r="13228" spans="2:2" x14ac:dyDescent="0.2">
      <c r="B13228" s="2"/>
    </row>
    <row r="13229" spans="2:2" x14ac:dyDescent="0.2">
      <c r="B13229" s="2"/>
    </row>
    <row r="13230" spans="2:2" x14ac:dyDescent="0.2">
      <c r="B13230" s="2"/>
    </row>
    <row r="13231" spans="2:2" x14ac:dyDescent="0.2">
      <c r="B13231" s="2"/>
    </row>
    <row r="13232" spans="2:2" x14ac:dyDescent="0.2">
      <c r="B13232" s="2"/>
    </row>
    <row r="13233" spans="2:2" x14ac:dyDescent="0.2">
      <c r="B13233" s="2"/>
    </row>
    <row r="13234" spans="2:2" x14ac:dyDescent="0.2">
      <c r="B13234" s="2"/>
    </row>
    <row r="13235" spans="2:2" x14ac:dyDescent="0.2">
      <c r="B13235" s="2"/>
    </row>
    <row r="13236" spans="2:2" x14ac:dyDescent="0.2">
      <c r="B13236" s="2"/>
    </row>
    <row r="13237" spans="2:2" x14ac:dyDescent="0.2">
      <c r="B13237" s="2"/>
    </row>
    <row r="13238" spans="2:2" x14ac:dyDescent="0.2">
      <c r="B13238" s="2"/>
    </row>
    <row r="13239" spans="2:2" x14ac:dyDescent="0.2">
      <c r="B13239" s="2"/>
    </row>
    <row r="13240" spans="2:2" x14ac:dyDescent="0.2">
      <c r="B13240" s="2"/>
    </row>
    <row r="13241" spans="2:2" x14ac:dyDescent="0.2">
      <c r="B13241" s="2"/>
    </row>
    <row r="13242" spans="2:2" x14ac:dyDescent="0.2">
      <c r="B13242" s="2"/>
    </row>
    <row r="13243" spans="2:2" x14ac:dyDescent="0.2">
      <c r="B13243" s="2"/>
    </row>
    <row r="13244" spans="2:2" x14ac:dyDescent="0.2">
      <c r="B13244" s="2"/>
    </row>
    <row r="13245" spans="2:2" x14ac:dyDescent="0.2">
      <c r="B13245" s="2"/>
    </row>
    <row r="13246" spans="2:2" x14ac:dyDescent="0.2">
      <c r="B13246" s="2"/>
    </row>
    <row r="13247" spans="2:2" x14ac:dyDescent="0.2">
      <c r="B13247" s="2"/>
    </row>
    <row r="13248" spans="2:2" x14ac:dyDescent="0.2">
      <c r="B13248" s="2"/>
    </row>
    <row r="13249" spans="2:2" x14ac:dyDescent="0.2">
      <c r="B13249" s="2"/>
    </row>
    <row r="13250" spans="2:2" x14ac:dyDescent="0.2">
      <c r="B13250" s="2"/>
    </row>
    <row r="13251" spans="2:2" x14ac:dyDescent="0.2">
      <c r="B13251" s="2"/>
    </row>
    <row r="13252" spans="2:2" x14ac:dyDescent="0.2">
      <c r="B13252" s="2"/>
    </row>
    <row r="13253" spans="2:2" x14ac:dyDescent="0.2">
      <c r="B13253" s="2"/>
    </row>
    <row r="13254" spans="2:2" x14ac:dyDescent="0.2">
      <c r="B13254" s="2"/>
    </row>
    <row r="13255" spans="2:2" x14ac:dyDescent="0.2">
      <c r="B13255" s="2"/>
    </row>
    <row r="13256" spans="2:2" x14ac:dyDescent="0.2">
      <c r="B13256" s="2"/>
    </row>
    <row r="13257" spans="2:2" x14ac:dyDescent="0.2">
      <c r="B13257" s="2"/>
    </row>
    <row r="13258" spans="2:2" x14ac:dyDescent="0.2">
      <c r="B13258" s="2"/>
    </row>
    <row r="13259" spans="2:2" x14ac:dyDescent="0.2">
      <c r="B13259" s="2"/>
    </row>
    <row r="13260" spans="2:2" x14ac:dyDescent="0.2">
      <c r="B13260" s="2"/>
    </row>
    <row r="13261" spans="2:2" x14ac:dyDescent="0.2">
      <c r="B13261" s="2"/>
    </row>
    <row r="13262" spans="2:2" x14ac:dyDescent="0.2">
      <c r="B13262" s="2"/>
    </row>
    <row r="13263" spans="2:2" x14ac:dyDescent="0.2">
      <c r="B13263" s="2"/>
    </row>
    <row r="13264" spans="2:2" x14ac:dyDescent="0.2">
      <c r="B13264" s="2"/>
    </row>
    <row r="13265" spans="2:2" x14ac:dyDescent="0.2">
      <c r="B13265" s="2"/>
    </row>
    <row r="13266" spans="2:2" x14ac:dyDescent="0.2">
      <c r="B13266" s="2"/>
    </row>
    <row r="13267" spans="2:2" x14ac:dyDescent="0.2">
      <c r="B13267" s="2"/>
    </row>
    <row r="13268" spans="2:2" x14ac:dyDescent="0.2">
      <c r="B13268" s="2"/>
    </row>
    <row r="13269" spans="2:2" x14ac:dyDescent="0.2">
      <c r="B13269" s="2"/>
    </row>
    <row r="13270" spans="2:2" x14ac:dyDescent="0.2">
      <c r="B13270" s="2"/>
    </row>
    <row r="13271" spans="2:2" x14ac:dyDescent="0.2">
      <c r="B13271" s="2"/>
    </row>
    <row r="13272" spans="2:2" x14ac:dyDescent="0.2">
      <c r="B13272" s="2"/>
    </row>
    <row r="13273" spans="2:2" x14ac:dyDescent="0.2">
      <c r="B13273" s="2"/>
    </row>
    <row r="13274" spans="2:2" x14ac:dyDescent="0.2">
      <c r="B13274" s="2"/>
    </row>
    <row r="13275" spans="2:2" x14ac:dyDescent="0.2">
      <c r="B13275" s="2"/>
    </row>
    <row r="13276" spans="2:2" x14ac:dyDescent="0.2">
      <c r="B13276" s="2"/>
    </row>
    <row r="13277" spans="2:2" x14ac:dyDescent="0.2">
      <c r="B13277" s="2"/>
    </row>
    <row r="13278" spans="2:2" x14ac:dyDescent="0.2">
      <c r="B13278" s="2"/>
    </row>
    <row r="13279" spans="2:2" x14ac:dyDescent="0.2">
      <c r="B13279" s="2"/>
    </row>
    <row r="13280" spans="2:2" x14ac:dyDescent="0.2">
      <c r="B13280" s="2"/>
    </row>
    <row r="13281" spans="2:2" x14ac:dyDescent="0.2">
      <c r="B13281" s="2"/>
    </row>
    <row r="13282" spans="2:2" x14ac:dyDescent="0.2">
      <c r="B13282" s="2"/>
    </row>
    <row r="13283" spans="2:2" x14ac:dyDescent="0.2">
      <c r="B13283" s="2"/>
    </row>
    <row r="13284" spans="2:2" x14ac:dyDescent="0.2">
      <c r="B13284" s="2"/>
    </row>
    <row r="13285" spans="2:2" x14ac:dyDescent="0.2">
      <c r="B13285" s="2"/>
    </row>
    <row r="13286" spans="2:2" x14ac:dyDescent="0.2">
      <c r="B13286" s="2"/>
    </row>
    <row r="13287" spans="2:2" x14ac:dyDescent="0.2">
      <c r="B13287" s="2"/>
    </row>
    <row r="13288" spans="2:2" x14ac:dyDescent="0.2">
      <c r="B13288" s="2"/>
    </row>
    <row r="13289" spans="2:2" x14ac:dyDescent="0.2">
      <c r="B13289" s="2"/>
    </row>
    <row r="13290" spans="2:2" x14ac:dyDescent="0.2">
      <c r="B13290" s="2"/>
    </row>
    <row r="13291" spans="2:2" x14ac:dyDescent="0.2">
      <c r="B13291" s="2"/>
    </row>
    <row r="13292" spans="2:2" x14ac:dyDescent="0.2">
      <c r="B13292" s="2"/>
    </row>
    <row r="13293" spans="2:2" x14ac:dyDescent="0.2">
      <c r="B13293" s="2"/>
    </row>
    <row r="13294" spans="2:2" x14ac:dyDescent="0.2">
      <c r="B13294" s="2"/>
    </row>
    <row r="13295" spans="2:2" x14ac:dyDescent="0.2">
      <c r="B13295" s="2"/>
    </row>
    <row r="13296" spans="2:2" x14ac:dyDescent="0.2">
      <c r="B13296" s="2"/>
    </row>
    <row r="13297" spans="2:2" x14ac:dyDescent="0.2">
      <c r="B13297" s="2"/>
    </row>
    <row r="13298" spans="2:2" x14ac:dyDescent="0.2">
      <c r="B13298" s="2"/>
    </row>
    <row r="13299" spans="2:2" x14ac:dyDescent="0.2">
      <c r="B13299" s="2"/>
    </row>
    <row r="13300" spans="2:2" x14ac:dyDescent="0.2">
      <c r="B13300" s="2"/>
    </row>
    <row r="13301" spans="2:2" x14ac:dyDescent="0.2">
      <c r="B13301" s="2"/>
    </row>
    <row r="13302" spans="2:2" x14ac:dyDescent="0.2">
      <c r="B13302" s="2"/>
    </row>
    <row r="13303" spans="2:2" x14ac:dyDescent="0.2">
      <c r="B13303" s="2"/>
    </row>
    <row r="13304" spans="2:2" x14ac:dyDescent="0.2">
      <c r="B13304" s="2"/>
    </row>
    <row r="13305" spans="2:2" x14ac:dyDescent="0.2">
      <c r="B13305" s="2"/>
    </row>
    <row r="13306" spans="2:2" x14ac:dyDescent="0.2">
      <c r="B13306" s="2"/>
    </row>
    <row r="13307" spans="2:2" x14ac:dyDescent="0.2">
      <c r="B13307" s="2"/>
    </row>
    <row r="13308" spans="2:2" x14ac:dyDescent="0.2">
      <c r="B13308" s="2"/>
    </row>
    <row r="13309" spans="2:2" x14ac:dyDescent="0.2">
      <c r="B13309" s="2"/>
    </row>
    <row r="13310" spans="2:2" x14ac:dyDescent="0.2">
      <c r="B13310" s="2"/>
    </row>
    <row r="13311" spans="2:2" x14ac:dyDescent="0.2">
      <c r="B13311" s="2"/>
    </row>
    <row r="13312" spans="2:2" x14ac:dyDescent="0.2">
      <c r="B13312" s="2"/>
    </row>
    <row r="13313" spans="2:2" x14ac:dyDescent="0.2">
      <c r="B13313" s="2"/>
    </row>
    <row r="13314" spans="2:2" x14ac:dyDescent="0.2">
      <c r="B13314" s="2"/>
    </row>
    <row r="13315" spans="2:2" x14ac:dyDescent="0.2">
      <c r="B13315" s="2"/>
    </row>
    <row r="13316" spans="2:2" x14ac:dyDescent="0.2">
      <c r="B13316" s="2"/>
    </row>
    <row r="13317" spans="2:2" x14ac:dyDescent="0.2">
      <c r="B13317" s="2"/>
    </row>
    <row r="13318" spans="2:2" x14ac:dyDescent="0.2">
      <c r="B13318" s="2"/>
    </row>
    <row r="13319" spans="2:2" x14ac:dyDescent="0.2">
      <c r="B13319" s="2"/>
    </row>
    <row r="13320" spans="2:2" x14ac:dyDescent="0.2">
      <c r="B13320" s="2"/>
    </row>
    <row r="13321" spans="2:2" x14ac:dyDescent="0.2">
      <c r="B13321" s="2"/>
    </row>
    <row r="13322" spans="2:2" x14ac:dyDescent="0.2">
      <c r="B13322" s="2"/>
    </row>
    <row r="13323" spans="2:2" x14ac:dyDescent="0.2">
      <c r="B13323" s="2"/>
    </row>
    <row r="13324" spans="2:2" x14ac:dyDescent="0.2">
      <c r="B13324" s="2"/>
    </row>
    <row r="13325" spans="2:2" x14ac:dyDescent="0.2">
      <c r="B13325" s="2"/>
    </row>
    <row r="13326" spans="2:2" x14ac:dyDescent="0.2">
      <c r="B13326" s="2"/>
    </row>
    <row r="13327" spans="2:2" x14ac:dyDescent="0.2">
      <c r="B13327" s="2"/>
    </row>
    <row r="13328" spans="2:2" x14ac:dyDescent="0.2">
      <c r="B13328" s="2"/>
    </row>
    <row r="13329" spans="2:2" x14ac:dyDescent="0.2">
      <c r="B13329" s="2"/>
    </row>
    <row r="13330" spans="2:2" x14ac:dyDescent="0.2">
      <c r="B13330" s="2"/>
    </row>
    <row r="13331" spans="2:2" x14ac:dyDescent="0.2">
      <c r="B13331" s="2"/>
    </row>
    <row r="13332" spans="2:2" x14ac:dyDescent="0.2">
      <c r="B13332" s="2"/>
    </row>
    <row r="13333" spans="2:2" x14ac:dyDescent="0.2">
      <c r="B13333" s="2"/>
    </row>
    <row r="13334" spans="2:2" x14ac:dyDescent="0.2">
      <c r="B13334" s="2"/>
    </row>
    <row r="13335" spans="2:2" x14ac:dyDescent="0.2">
      <c r="B13335" s="2"/>
    </row>
    <row r="13336" spans="2:2" x14ac:dyDescent="0.2">
      <c r="B13336" s="2"/>
    </row>
    <row r="13337" spans="2:2" x14ac:dyDescent="0.2">
      <c r="B13337" s="2"/>
    </row>
    <row r="13338" spans="2:2" x14ac:dyDescent="0.2">
      <c r="B13338" s="2"/>
    </row>
    <row r="13339" spans="2:2" x14ac:dyDescent="0.2">
      <c r="B13339" s="2"/>
    </row>
    <row r="13340" spans="2:2" x14ac:dyDescent="0.2">
      <c r="B13340" s="2"/>
    </row>
    <row r="13341" spans="2:2" x14ac:dyDescent="0.2">
      <c r="B13341" s="2"/>
    </row>
    <row r="13342" spans="2:2" x14ac:dyDescent="0.2">
      <c r="B13342" s="2"/>
    </row>
    <row r="13343" spans="2:2" x14ac:dyDescent="0.2">
      <c r="B13343" s="2"/>
    </row>
    <row r="13344" spans="2:2" x14ac:dyDescent="0.2">
      <c r="B13344" s="2"/>
    </row>
    <row r="13345" spans="2:2" x14ac:dyDescent="0.2">
      <c r="B13345" s="2"/>
    </row>
    <row r="13346" spans="2:2" x14ac:dyDescent="0.2">
      <c r="B13346" s="2"/>
    </row>
    <row r="13347" spans="2:2" x14ac:dyDescent="0.2">
      <c r="B13347" s="2"/>
    </row>
    <row r="13348" spans="2:2" x14ac:dyDescent="0.2">
      <c r="B13348" s="2"/>
    </row>
    <row r="13349" spans="2:2" x14ac:dyDescent="0.2">
      <c r="B13349" s="2"/>
    </row>
    <row r="13350" spans="2:2" x14ac:dyDescent="0.2">
      <c r="B13350" s="2"/>
    </row>
    <row r="13351" spans="2:2" x14ac:dyDescent="0.2">
      <c r="B13351" s="2"/>
    </row>
    <row r="13352" spans="2:2" x14ac:dyDescent="0.2">
      <c r="B13352" s="2"/>
    </row>
    <row r="13353" spans="2:2" x14ac:dyDescent="0.2">
      <c r="B13353" s="2"/>
    </row>
    <row r="13354" spans="2:2" x14ac:dyDescent="0.2">
      <c r="B13354" s="2"/>
    </row>
    <row r="13355" spans="2:2" x14ac:dyDescent="0.2">
      <c r="B13355" s="2"/>
    </row>
    <row r="13356" spans="2:2" x14ac:dyDescent="0.2">
      <c r="B13356" s="2"/>
    </row>
    <row r="13357" spans="2:2" x14ac:dyDescent="0.2">
      <c r="B13357" s="2"/>
    </row>
    <row r="13358" spans="2:2" x14ac:dyDescent="0.2">
      <c r="B13358" s="2"/>
    </row>
    <row r="13359" spans="2:2" x14ac:dyDescent="0.2">
      <c r="B13359" s="2"/>
    </row>
    <row r="13360" spans="2:2" x14ac:dyDescent="0.2">
      <c r="B13360" s="2"/>
    </row>
    <row r="13361" spans="2:2" x14ac:dyDescent="0.2">
      <c r="B13361" s="2"/>
    </row>
    <row r="13362" spans="2:2" x14ac:dyDescent="0.2">
      <c r="B13362" s="2"/>
    </row>
    <row r="13363" spans="2:2" x14ac:dyDescent="0.2">
      <c r="B13363" s="2"/>
    </row>
    <row r="13364" spans="2:2" x14ac:dyDescent="0.2">
      <c r="B13364" s="2"/>
    </row>
    <row r="13365" spans="2:2" x14ac:dyDescent="0.2">
      <c r="B13365" s="2"/>
    </row>
    <row r="13366" spans="2:2" x14ac:dyDescent="0.2">
      <c r="B13366" s="2"/>
    </row>
    <row r="13367" spans="2:2" x14ac:dyDescent="0.2">
      <c r="B13367" s="2"/>
    </row>
    <row r="13368" spans="2:2" x14ac:dyDescent="0.2">
      <c r="B13368" s="2"/>
    </row>
    <row r="13369" spans="2:2" x14ac:dyDescent="0.2">
      <c r="B13369" s="2"/>
    </row>
    <row r="13370" spans="2:2" x14ac:dyDescent="0.2">
      <c r="B13370" s="2"/>
    </row>
    <row r="13371" spans="2:2" x14ac:dyDescent="0.2">
      <c r="B13371" s="2"/>
    </row>
    <row r="13372" spans="2:2" x14ac:dyDescent="0.2">
      <c r="B13372" s="2"/>
    </row>
    <row r="13373" spans="2:2" x14ac:dyDescent="0.2">
      <c r="B13373" s="2"/>
    </row>
    <row r="13374" spans="2:2" x14ac:dyDescent="0.2">
      <c r="B13374" s="2"/>
    </row>
    <row r="13375" spans="2:2" x14ac:dyDescent="0.2">
      <c r="B13375" s="2"/>
    </row>
    <row r="13376" spans="2:2" x14ac:dyDescent="0.2">
      <c r="B13376" s="2"/>
    </row>
    <row r="13377" spans="2:2" x14ac:dyDescent="0.2">
      <c r="B13377" s="2"/>
    </row>
    <row r="13378" spans="2:2" x14ac:dyDescent="0.2">
      <c r="B13378" s="2"/>
    </row>
    <row r="13379" spans="2:2" x14ac:dyDescent="0.2">
      <c r="B13379" s="2"/>
    </row>
    <row r="13380" spans="2:2" x14ac:dyDescent="0.2">
      <c r="B13380" s="2"/>
    </row>
    <row r="13381" spans="2:2" x14ac:dyDescent="0.2">
      <c r="B13381" s="2"/>
    </row>
    <row r="13382" spans="2:2" x14ac:dyDescent="0.2">
      <c r="B13382" s="2"/>
    </row>
    <row r="13383" spans="2:2" x14ac:dyDescent="0.2">
      <c r="B13383" s="2"/>
    </row>
    <row r="13384" spans="2:2" x14ac:dyDescent="0.2">
      <c r="B13384" s="2"/>
    </row>
    <row r="13385" spans="2:2" x14ac:dyDescent="0.2">
      <c r="B13385" s="2"/>
    </row>
    <row r="13386" spans="2:2" x14ac:dyDescent="0.2">
      <c r="B13386" s="2"/>
    </row>
    <row r="13387" spans="2:2" x14ac:dyDescent="0.2">
      <c r="B13387" s="2"/>
    </row>
    <row r="13388" spans="2:2" x14ac:dyDescent="0.2">
      <c r="B13388" s="2"/>
    </row>
    <row r="13389" spans="2:2" x14ac:dyDescent="0.2">
      <c r="B13389" s="2"/>
    </row>
    <row r="13390" spans="2:2" x14ac:dyDescent="0.2">
      <c r="B13390" s="2"/>
    </row>
    <row r="13391" spans="2:2" x14ac:dyDescent="0.2">
      <c r="B13391" s="2"/>
    </row>
    <row r="13392" spans="2:2" x14ac:dyDescent="0.2">
      <c r="B13392" s="2"/>
    </row>
    <row r="13393" spans="2:2" x14ac:dyDescent="0.2">
      <c r="B13393" s="2"/>
    </row>
    <row r="13394" spans="2:2" x14ac:dyDescent="0.2">
      <c r="B13394" s="2"/>
    </row>
    <row r="13395" spans="2:2" x14ac:dyDescent="0.2">
      <c r="B13395" s="2"/>
    </row>
    <row r="13396" spans="2:2" x14ac:dyDescent="0.2">
      <c r="B13396" s="2"/>
    </row>
    <row r="13397" spans="2:2" x14ac:dyDescent="0.2">
      <c r="B13397" s="2"/>
    </row>
    <row r="13398" spans="2:2" x14ac:dyDescent="0.2">
      <c r="B13398" s="2"/>
    </row>
    <row r="13399" spans="2:2" x14ac:dyDescent="0.2">
      <c r="B13399" s="2"/>
    </row>
    <row r="13400" spans="2:2" x14ac:dyDescent="0.2">
      <c r="B13400" s="2"/>
    </row>
    <row r="13401" spans="2:2" x14ac:dyDescent="0.2">
      <c r="B13401" s="2"/>
    </row>
    <row r="13402" spans="2:2" x14ac:dyDescent="0.2">
      <c r="B13402" s="2"/>
    </row>
    <row r="13403" spans="2:2" x14ac:dyDescent="0.2">
      <c r="B13403" s="2"/>
    </row>
    <row r="13404" spans="2:2" x14ac:dyDescent="0.2">
      <c r="B13404" s="2"/>
    </row>
    <row r="13405" spans="2:2" x14ac:dyDescent="0.2">
      <c r="B13405" s="2"/>
    </row>
    <row r="13406" spans="2:2" x14ac:dyDescent="0.2">
      <c r="B13406" s="2"/>
    </row>
    <row r="13407" spans="2:2" x14ac:dyDescent="0.2">
      <c r="B13407" s="2"/>
    </row>
    <row r="13408" spans="2:2" x14ac:dyDescent="0.2">
      <c r="B13408" s="2"/>
    </row>
    <row r="13409" spans="2:2" x14ac:dyDescent="0.2">
      <c r="B13409" s="2"/>
    </row>
    <row r="13410" spans="2:2" x14ac:dyDescent="0.2">
      <c r="B13410" s="2"/>
    </row>
    <row r="13411" spans="2:2" x14ac:dyDescent="0.2">
      <c r="B13411" s="2"/>
    </row>
    <row r="13412" spans="2:2" x14ac:dyDescent="0.2">
      <c r="B13412" s="2"/>
    </row>
    <row r="13413" spans="2:2" x14ac:dyDescent="0.2">
      <c r="B13413" s="2"/>
    </row>
    <row r="13414" spans="2:2" x14ac:dyDescent="0.2">
      <c r="B13414" s="2"/>
    </row>
    <row r="13415" spans="2:2" x14ac:dyDescent="0.2">
      <c r="B13415" s="2"/>
    </row>
    <row r="13416" spans="2:2" x14ac:dyDescent="0.2">
      <c r="B13416" s="2"/>
    </row>
    <row r="13417" spans="2:2" x14ac:dyDescent="0.2">
      <c r="B13417" s="2"/>
    </row>
    <row r="13418" spans="2:2" x14ac:dyDescent="0.2">
      <c r="B13418" s="2"/>
    </row>
    <row r="13419" spans="2:2" x14ac:dyDescent="0.2">
      <c r="B13419" s="2"/>
    </row>
    <row r="13420" spans="2:2" x14ac:dyDescent="0.2">
      <c r="B13420" s="2"/>
    </row>
    <row r="13421" spans="2:2" x14ac:dyDescent="0.2">
      <c r="B13421" s="2"/>
    </row>
    <row r="13422" spans="2:2" x14ac:dyDescent="0.2">
      <c r="B13422" s="2"/>
    </row>
    <row r="13423" spans="2:2" x14ac:dyDescent="0.2">
      <c r="B13423" s="2"/>
    </row>
    <row r="13424" spans="2:2" x14ac:dyDescent="0.2">
      <c r="B13424" s="2"/>
    </row>
    <row r="13425" spans="2:2" x14ac:dyDescent="0.2">
      <c r="B13425" s="2"/>
    </row>
    <row r="13426" spans="2:2" x14ac:dyDescent="0.2">
      <c r="B13426" s="2"/>
    </row>
    <row r="13427" spans="2:2" x14ac:dyDescent="0.2">
      <c r="B13427" s="2"/>
    </row>
    <row r="13428" spans="2:2" x14ac:dyDescent="0.2">
      <c r="B13428" s="2"/>
    </row>
    <row r="13429" spans="2:2" x14ac:dyDescent="0.2">
      <c r="B13429" s="2"/>
    </row>
    <row r="13430" spans="2:2" x14ac:dyDescent="0.2">
      <c r="B13430" s="2"/>
    </row>
    <row r="13431" spans="2:2" x14ac:dyDescent="0.2">
      <c r="B13431" s="2"/>
    </row>
    <row r="13432" spans="2:2" x14ac:dyDescent="0.2">
      <c r="B13432" s="2"/>
    </row>
    <row r="13433" spans="2:2" x14ac:dyDescent="0.2">
      <c r="B13433" s="2"/>
    </row>
    <row r="13434" spans="2:2" x14ac:dyDescent="0.2">
      <c r="B13434" s="2"/>
    </row>
    <row r="13435" spans="2:2" x14ac:dyDescent="0.2">
      <c r="B13435" s="2"/>
    </row>
    <row r="13436" spans="2:2" x14ac:dyDescent="0.2">
      <c r="B13436" s="2"/>
    </row>
    <row r="13437" spans="2:2" x14ac:dyDescent="0.2">
      <c r="B13437" s="2"/>
    </row>
    <row r="13438" spans="2:2" x14ac:dyDescent="0.2">
      <c r="B13438" s="2"/>
    </row>
    <row r="13439" spans="2:2" x14ac:dyDescent="0.2">
      <c r="B13439" s="2"/>
    </row>
    <row r="13440" spans="2:2" x14ac:dyDescent="0.2">
      <c r="B13440" s="2"/>
    </row>
    <row r="13441" spans="2:2" x14ac:dyDescent="0.2">
      <c r="B13441" s="2"/>
    </row>
    <row r="13442" spans="2:2" x14ac:dyDescent="0.2">
      <c r="B13442" s="2"/>
    </row>
    <row r="13443" spans="2:2" x14ac:dyDescent="0.2">
      <c r="B13443" s="2"/>
    </row>
    <row r="13444" spans="2:2" x14ac:dyDescent="0.2">
      <c r="B13444" s="2"/>
    </row>
    <row r="13445" spans="2:2" x14ac:dyDescent="0.2">
      <c r="B13445" s="2"/>
    </row>
    <row r="13446" spans="2:2" x14ac:dyDescent="0.2">
      <c r="B13446" s="2"/>
    </row>
    <row r="13447" spans="2:2" x14ac:dyDescent="0.2">
      <c r="B13447" s="2"/>
    </row>
    <row r="13448" spans="2:2" x14ac:dyDescent="0.2">
      <c r="B13448" s="2"/>
    </row>
    <row r="13449" spans="2:2" x14ac:dyDescent="0.2">
      <c r="B13449" s="2"/>
    </row>
    <row r="13450" spans="2:2" x14ac:dyDescent="0.2">
      <c r="B13450" s="2"/>
    </row>
    <row r="13451" spans="2:2" x14ac:dyDescent="0.2">
      <c r="B13451" s="2"/>
    </row>
    <row r="13452" spans="2:2" x14ac:dyDescent="0.2">
      <c r="B13452" s="2"/>
    </row>
    <row r="13453" spans="2:2" x14ac:dyDescent="0.2">
      <c r="B13453" s="2"/>
    </row>
    <row r="13454" spans="2:2" x14ac:dyDescent="0.2">
      <c r="B13454" s="2"/>
    </row>
    <row r="13455" spans="2:2" x14ac:dyDescent="0.2">
      <c r="B13455" s="2"/>
    </row>
    <row r="13456" spans="2:2" x14ac:dyDescent="0.2">
      <c r="B13456" s="2"/>
    </row>
    <row r="13457" spans="2:2" x14ac:dyDescent="0.2">
      <c r="B13457" s="2"/>
    </row>
    <row r="13458" spans="2:2" x14ac:dyDescent="0.2">
      <c r="B13458" s="2"/>
    </row>
    <row r="13459" spans="2:2" x14ac:dyDescent="0.2">
      <c r="B13459" s="2"/>
    </row>
    <row r="13460" spans="2:2" x14ac:dyDescent="0.2">
      <c r="B13460" s="2"/>
    </row>
    <row r="13461" spans="2:2" x14ac:dyDescent="0.2">
      <c r="B13461" s="2"/>
    </row>
    <row r="13462" spans="2:2" x14ac:dyDescent="0.2">
      <c r="B13462" s="2"/>
    </row>
    <row r="13463" spans="2:2" x14ac:dyDescent="0.2">
      <c r="B13463" s="2"/>
    </row>
    <row r="13464" spans="2:2" x14ac:dyDescent="0.2">
      <c r="B13464" s="2"/>
    </row>
    <row r="13465" spans="2:2" x14ac:dyDescent="0.2">
      <c r="B13465" s="2"/>
    </row>
    <row r="13466" spans="2:2" x14ac:dyDescent="0.2">
      <c r="B13466" s="2"/>
    </row>
    <row r="13467" spans="2:2" x14ac:dyDescent="0.2">
      <c r="B13467" s="2"/>
    </row>
    <row r="13468" spans="2:2" x14ac:dyDescent="0.2">
      <c r="B13468" s="2"/>
    </row>
    <row r="13469" spans="2:2" x14ac:dyDescent="0.2">
      <c r="B13469" s="2"/>
    </row>
    <row r="13470" spans="2:2" x14ac:dyDescent="0.2">
      <c r="B13470" s="2"/>
    </row>
    <row r="13471" spans="2:2" x14ac:dyDescent="0.2">
      <c r="B13471" s="2"/>
    </row>
    <row r="13472" spans="2:2" x14ac:dyDescent="0.2">
      <c r="B13472" s="2"/>
    </row>
    <row r="13473" spans="2:2" x14ac:dyDescent="0.2">
      <c r="B13473" s="2"/>
    </row>
    <row r="13474" spans="2:2" x14ac:dyDescent="0.2">
      <c r="B13474" s="2"/>
    </row>
    <row r="13475" spans="2:2" x14ac:dyDescent="0.2">
      <c r="B13475" s="2"/>
    </row>
    <row r="13476" spans="2:2" x14ac:dyDescent="0.2">
      <c r="B13476" s="2"/>
    </row>
    <row r="13477" spans="2:2" x14ac:dyDescent="0.2">
      <c r="B13477" s="2"/>
    </row>
    <row r="13478" spans="2:2" x14ac:dyDescent="0.2">
      <c r="B13478" s="2"/>
    </row>
    <row r="13479" spans="2:2" x14ac:dyDescent="0.2">
      <c r="B13479" s="2"/>
    </row>
    <row r="13480" spans="2:2" x14ac:dyDescent="0.2">
      <c r="B13480" s="2"/>
    </row>
    <row r="13481" spans="2:2" x14ac:dyDescent="0.2">
      <c r="B13481" s="2"/>
    </row>
    <row r="13482" spans="2:2" x14ac:dyDescent="0.2">
      <c r="B13482" s="2"/>
    </row>
    <row r="13483" spans="2:2" x14ac:dyDescent="0.2">
      <c r="B13483" s="2"/>
    </row>
    <row r="13484" spans="2:2" x14ac:dyDescent="0.2">
      <c r="B13484" s="2"/>
    </row>
    <row r="13485" spans="2:2" x14ac:dyDescent="0.2">
      <c r="B13485" s="2"/>
    </row>
    <row r="13486" spans="2:2" x14ac:dyDescent="0.2">
      <c r="B13486" s="2"/>
    </row>
    <row r="13487" spans="2:2" x14ac:dyDescent="0.2">
      <c r="B13487" s="2"/>
    </row>
    <row r="13488" spans="2:2" x14ac:dyDescent="0.2">
      <c r="B13488" s="2"/>
    </row>
    <row r="13489" spans="2:2" x14ac:dyDescent="0.2">
      <c r="B13489" s="2"/>
    </row>
    <row r="13490" spans="2:2" x14ac:dyDescent="0.2">
      <c r="B13490" s="2"/>
    </row>
    <row r="13491" spans="2:2" x14ac:dyDescent="0.2">
      <c r="B13491" s="2"/>
    </row>
    <row r="13492" spans="2:2" x14ac:dyDescent="0.2">
      <c r="B13492" s="2"/>
    </row>
    <row r="13493" spans="2:2" x14ac:dyDescent="0.2">
      <c r="B13493" s="2"/>
    </row>
    <row r="13494" spans="2:2" x14ac:dyDescent="0.2">
      <c r="B13494" s="2"/>
    </row>
    <row r="13495" spans="2:2" x14ac:dyDescent="0.2">
      <c r="B13495" s="2"/>
    </row>
    <row r="13496" spans="2:2" x14ac:dyDescent="0.2">
      <c r="B13496" s="2"/>
    </row>
    <row r="13497" spans="2:2" x14ac:dyDescent="0.2">
      <c r="B13497" s="2"/>
    </row>
    <row r="13498" spans="2:2" x14ac:dyDescent="0.2">
      <c r="B13498" s="2"/>
    </row>
    <row r="13499" spans="2:2" x14ac:dyDescent="0.2">
      <c r="B13499" s="2"/>
    </row>
    <row r="13500" spans="2:2" x14ac:dyDescent="0.2">
      <c r="B13500" s="2"/>
    </row>
    <row r="13501" spans="2:2" x14ac:dyDescent="0.2">
      <c r="B13501" s="2"/>
    </row>
    <row r="13502" spans="2:2" x14ac:dyDescent="0.2">
      <c r="B13502" s="2"/>
    </row>
    <row r="13503" spans="2:2" x14ac:dyDescent="0.2">
      <c r="B13503" s="2"/>
    </row>
    <row r="13504" spans="2:2" x14ac:dyDescent="0.2">
      <c r="B13504" s="2"/>
    </row>
    <row r="13505" spans="2:2" x14ac:dyDescent="0.2">
      <c r="B13505" s="2"/>
    </row>
    <row r="13506" spans="2:2" x14ac:dyDescent="0.2">
      <c r="B13506" s="2"/>
    </row>
    <row r="13507" spans="2:2" x14ac:dyDescent="0.2">
      <c r="B13507" s="2"/>
    </row>
    <row r="13508" spans="2:2" x14ac:dyDescent="0.2">
      <c r="B13508" s="2"/>
    </row>
    <row r="13509" spans="2:2" x14ac:dyDescent="0.2">
      <c r="B13509" s="2"/>
    </row>
    <row r="13510" spans="2:2" x14ac:dyDescent="0.2">
      <c r="B13510" s="2"/>
    </row>
    <row r="13511" spans="2:2" x14ac:dyDescent="0.2">
      <c r="B13511" s="2"/>
    </row>
    <row r="13512" spans="2:2" x14ac:dyDescent="0.2">
      <c r="B13512" s="2"/>
    </row>
    <row r="13513" spans="2:2" x14ac:dyDescent="0.2">
      <c r="B13513" s="2"/>
    </row>
    <row r="13514" spans="2:2" x14ac:dyDescent="0.2">
      <c r="B13514" s="2"/>
    </row>
    <row r="13515" spans="2:2" x14ac:dyDescent="0.2">
      <c r="B13515" s="2"/>
    </row>
    <row r="13516" spans="2:2" x14ac:dyDescent="0.2">
      <c r="B13516" s="2"/>
    </row>
    <row r="13517" spans="2:2" x14ac:dyDescent="0.2">
      <c r="B13517" s="2"/>
    </row>
    <row r="13518" spans="2:2" x14ac:dyDescent="0.2">
      <c r="B13518" s="2"/>
    </row>
    <row r="13519" spans="2:2" x14ac:dyDescent="0.2">
      <c r="B13519" s="2"/>
    </row>
    <row r="13520" spans="2:2" x14ac:dyDescent="0.2">
      <c r="B13520" s="2"/>
    </row>
    <row r="13521" spans="2:2" x14ac:dyDescent="0.2">
      <c r="B13521" s="2"/>
    </row>
    <row r="13522" spans="2:2" x14ac:dyDescent="0.2">
      <c r="B13522" s="2"/>
    </row>
    <row r="13523" spans="2:2" x14ac:dyDescent="0.2">
      <c r="B13523" s="2"/>
    </row>
    <row r="13524" spans="2:2" x14ac:dyDescent="0.2">
      <c r="B13524" s="2"/>
    </row>
    <row r="13525" spans="2:2" x14ac:dyDescent="0.2">
      <c r="B13525" s="2"/>
    </row>
    <row r="13526" spans="2:2" x14ac:dyDescent="0.2">
      <c r="B13526" s="2"/>
    </row>
    <row r="13527" spans="2:2" x14ac:dyDescent="0.2">
      <c r="B13527" s="2"/>
    </row>
    <row r="13528" spans="2:2" x14ac:dyDescent="0.2">
      <c r="B13528" s="2"/>
    </row>
    <row r="13529" spans="2:2" x14ac:dyDescent="0.2">
      <c r="B13529" s="2"/>
    </row>
    <row r="13530" spans="2:2" x14ac:dyDescent="0.2">
      <c r="B13530" s="2"/>
    </row>
    <row r="13531" spans="2:2" x14ac:dyDescent="0.2">
      <c r="B13531" s="2"/>
    </row>
    <row r="13532" spans="2:2" x14ac:dyDescent="0.2">
      <c r="B13532" s="2"/>
    </row>
    <row r="13533" spans="2:2" x14ac:dyDescent="0.2">
      <c r="B13533" s="2"/>
    </row>
    <row r="13534" spans="2:2" x14ac:dyDescent="0.2">
      <c r="B13534" s="2"/>
    </row>
    <row r="13535" spans="2:2" x14ac:dyDescent="0.2">
      <c r="B13535" s="2"/>
    </row>
    <row r="13536" spans="2:2" x14ac:dyDescent="0.2">
      <c r="B13536" s="2"/>
    </row>
    <row r="13537" spans="2:2" x14ac:dyDescent="0.2">
      <c r="B13537" s="2"/>
    </row>
    <row r="13538" spans="2:2" x14ac:dyDescent="0.2">
      <c r="B13538" s="2"/>
    </row>
    <row r="13539" spans="2:2" x14ac:dyDescent="0.2">
      <c r="B13539" s="2"/>
    </row>
    <row r="13540" spans="2:2" x14ac:dyDescent="0.2">
      <c r="B13540" s="2"/>
    </row>
    <row r="13541" spans="2:2" x14ac:dyDescent="0.2">
      <c r="B13541" s="2"/>
    </row>
    <row r="13542" spans="2:2" x14ac:dyDescent="0.2">
      <c r="B13542" s="2"/>
    </row>
    <row r="13543" spans="2:2" x14ac:dyDescent="0.2">
      <c r="B13543" s="2"/>
    </row>
    <row r="13544" spans="2:2" x14ac:dyDescent="0.2">
      <c r="B13544" s="2"/>
    </row>
    <row r="13545" spans="2:2" x14ac:dyDescent="0.2">
      <c r="B13545" s="2"/>
    </row>
    <row r="13546" spans="2:2" x14ac:dyDescent="0.2">
      <c r="B13546" s="2"/>
    </row>
    <row r="13547" spans="2:2" x14ac:dyDescent="0.2">
      <c r="B13547" s="2"/>
    </row>
    <row r="13548" spans="2:2" x14ac:dyDescent="0.2">
      <c r="B13548" s="2"/>
    </row>
    <row r="13549" spans="2:2" x14ac:dyDescent="0.2">
      <c r="B13549" s="2"/>
    </row>
    <row r="13550" spans="2:2" x14ac:dyDescent="0.2">
      <c r="B13550" s="2"/>
    </row>
    <row r="13551" spans="2:2" x14ac:dyDescent="0.2">
      <c r="B13551" s="2"/>
    </row>
    <row r="13552" spans="2:2" x14ac:dyDescent="0.2">
      <c r="B13552" s="2"/>
    </row>
    <row r="13553" spans="2:2" x14ac:dyDescent="0.2">
      <c r="B13553" s="2"/>
    </row>
    <row r="13554" spans="2:2" x14ac:dyDescent="0.2">
      <c r="B13554" s="2"/>
    </row>
    <row r="13555" spans="2:2" x14ac:dyDescent="0.2">
      <c r="B13555" s="2"/>
    </row>
    <row r="13556" spans="2:2" x14ac:dyDescent="0.2">
      <c r="B13556" s="2"/>
    </row>
    <row r="13557" spans="2:2" x14ac:dyDescent="0.2">
      <c r="B13557" s="2"/>
    </row>
    <row r="13558" spans="2:2" x14ac:dyDescent="0.2">
      <c r="B13558" s="2"/>
    </row>
    <row r="13559" spans="2:2" x14ac:dyDescent="0.2">
      <c r="B13559" s="2"/>
    </row>
    <row r="13560" spans="2:2" x14ac:dyDescent="0.2">
      <c r="B13560" s="2"/>
    </row>
    <row r="13561" spans="2:2" x14ac:dyDescent="0.2">
      <c r="B13561" s="2"/>
    </row>
    <row r="13562" spans="2:2" x14ac:dyDescent="0.2">
      <c r="B13562" s="2"/>
    </row>
    <row r="13563" spans="2:2" x14ac:dyDescent="0.2">
      <c r="B13563" s="2"/>
    </row>
    <row r="13564" spans="2:2" x14ac:dyDescent="0.2">
      <c r="B13564" s="2"/>
    </row>
    <row r="13565" spans="2:2" x14ac:dyDescent="0.2">
      <c r="B13565" s="2"/>
    </row>
    <row r="13566" spans="2:2" x14ac:dyDescent="0.2">
      <c r="B13566" s="2"/>
    </row>
    <row r="13567" spans="2:2" x14ac:dyDescent="0.2">
      <c r="B13567" s="2"/>
    </row>
    <row r="13568" spans="2:2" x14ac:dyDescent="0.2">
      <c r="B13568" s="2"/>
    </row>
    <row r="13569" spans="2:2" x14ac:dyDescent="0.2">
      <c r="B13569" s="2"/>
    </row>
    <row r="13570" spans="2:2" x14ac:dyDescent="0.2">
      <c r="B13570" s="2"/>
    </row>
    <row r="13571" spans="2:2" x14ac:dyDescent="0.2">
      <c r="B13571" s="2"/>
    </row>
    <row r="13572" spans="2:2" x14ac:dyDescent="0.2">
      <c r="B13572" s="2"/>
    </row>
    <row r="13573" spans="2:2" x14ac:dyDescent="0.2">
      <c r="B13573" s="2"/>
    </row>
    <row r="13574" spans="2:2" x14ac:dyDescent="0.2">
      <c r="B13574" s="2"/>
    </row>
    <row r="13575" spans="2:2" x14ac:dyDescent="0.2">
      <c r="B13575" s="2"/>
    </row>
    <row r="13576" spans="2:2" x14ac:dyDescent="0.2">
      <c r="B13576" s="2"/>
    </row>
    <row r="13577" spans="2:2" x14ac:dyDescent="0.2">
      <c r="B13577" s="2"/>
    </row>
    <row r="13578" spans="2:2" x14ac:dyDescent="0.2">
      <c r="B13578" s="2"/>
    </row>
    <row r="13579" spans="2:2" x14ac:dyDescent="0.2">
      <c r="B13579" s="2"/>
    </row>
    <row r="13580" spans="2:2" x14ac:dyDescent="0.2">
      <c r="B13580" s="2"/>
    </row>
    <row r="13581" spans="2:2" x14ac:dyDescent="0.2">
      <c r="B13581" s="2"/>
    </row>
    <row r="13582" spans="2:2" x14ac:dyDescent="0.2">
      <c r="B13582" s="2"/>
    </row>
    <row r="13583" spans="2:2" x14ac:dyDescent="0.2">
      <c r="B13583" s="2"/>
    </row>
    <row r="13584" spans="2:2" x14ac:dyDescent="0.2">
      <c r="B13584" s="2"/>
    </row>
    <row r="13585" spans="2:2" x14ac:dyDescent="0.2">
      <c r="B13585" s="2"/>
    </row>
    <row r="13586" spans="2:2" x14ac:dyDescent="0.2">
      <c r="B13586" s="2"/>
    </row>
    <row r="13587" spans="2:2" x14ac:dyDescent="0.2">
      <c r="B13587" s="2"/>
    </row>
    <row r="13588" spans="2:2" x14ac:dyDescent="0.2">
      <c r="B13588" s="2"/>
    </row>
    <row r="13589" spans="2:2" x14ac:dyDescent="0.2">
      <c r="B13589" s="2"/>
    </row>
    <row r="13590" spans="2:2" x14ac:dyDescent="0.2">
      <c r="B13590" s="2"/>
    </row>
    <row r="13591" spans="2:2" x14ac:dyDescent="0.2">
      <c r="B13591" s="2"/>
    </row>
    <row r="13592" spans="2:2" x14ac:dyDescent="0.2">
      <c r="B13592" s="2"/>
    </row>
    <row r="13593" spans="2:2" x14ac:dyDescent="0.2">
      <c r="B13593" s="2"/>
    </row>
    <row r="13594" spans="2:2" x14ac:dyDescent="0.2">
      <c r="B13594" s="2"/>
    </row>
    <row r="13595" spans="2:2" x14ac:dyDescent="0.2">
      <c r="B13595" s="2"/>
    </row>
    <row r="13596" spans="2:2" x14ac:dyDescent="0.2">
      <c r="B13596" s="2"/>
    </row>
    <row r="13597" spans="2:2" x14ac:dyDescent="0.2">
      <c r="B13597" s="2"/>
    </row>
    <row r="13598" spans="2:2" x14ac:dyDescent="0.2">
      <c r="B13598" s="2"/>
    </row>
    <row r="13599" spans="2:2" x14ac:dyDescent="0.2">
      <c r="B13599" s="2"/>
    </row>
    <row r="13600" spans="2:2" x14ac:dyDescent="0.2">
      <c r="B13600" s="2"/>
    </row>
    <row r="13601" spans="2:2" x14ac:dyDescent="0.2">
      <c r="B13601" s="2"/>
    </row>
    <row r="13602" spans="2:2" x14ac:dyDescent="0.2">
      <c r="B13602" s="2"/>
    </row>
    <row r="13603" spans="2:2" x14ac:dyDescent="0.2">
      <c r="B13603" s="2"/>
    </row>
    <row r="13604" spans="2:2" x14ac:dyDescent="0.2">
      <c r="B13604" s="2"/>
    </row>
    <row r="13605" spans="2:2" x14ac:dyDescent="0.2">
      <c r="B13605" s="2"/>
    </row>
    <row r="13606" spans="2:2" x14ac:dyDescent="0.2">
      <c r="B13606" s="2"/>
    </row>
    <row r="13607" spans="2:2" x14ac:dyDescent="0.2">
      <c r="B13607" s="2"/>
    </row>
    <row r="13608" spans="2:2" x14ac:dyDescent="0.2">
      <c r="B13608" s="2"/>
    </row>
    <row r="13609" spans="2:2" x14ac:dyDescent="0.2">
      <c r="B13609" s="2"/>
    </row>
    <row r="13610" spans="2:2" x14ac:dyDescent="0.2">
      <c r="B13610" s="2"/>
    </row>
    <row r="13611" spans="2:2" x14ac:dyDescent="0.2">
      <c r="B13611" s="2"/>
    </row>
    <row r="13612" spans="2:2" x14ac:dyDescent="0.2">
      <c r="B13612" s="2"/>
    </row>
    <row r="13613" spans="2:2" x14ac:dyDescent="0.2">
      <c r="B13613" s="2"/>
    </row>
    <row r="13614" spans="2:2" x14ac:dyDescent="0.2">
      <c r="B13614" s="2"/>
    </row>
    <row r="13615" spans="2:2" x14ac:dyDescent="0.2">
      <c r="B13615" s="2"/>
    </row>
    <row r="13616" spans="2:2" x14ac:dyDescent="0.2">
      <c r="B13616" s="2"/>
    </row>
    <row r="13617" spans="2:2" x14ac:dyDescent="0.2">
      <c r="B13617" s="2"/>
    </row>
    <row r="13618" spans="2:2" x14ac:dyDescent="0.2">
      <c r="B13618" s="2"/>
    </row>
    <row r="13619" spans="2:2" x14ac:dyDescent="0.2">
      <c r="B13619" s="2"/>
    </row>
    <row r="13620" spans="2:2" x14ac:dyDescent="0.2">
      <c r="B13620" s="2"/>
    </row>
    <row r="13621" spans="2:2" x14ac:dyDescent="0.2">
      <c r="B13621" s="2"/>
    </row>
    <row r="13622" spans="2:2" x14ac:dyDescent="0.2">
      <c r="B13622" s="2"/>
    </row>
    <row r="13623" spans="2:2" x14ac:dyDescent="0.2">
      <c r="B13623" s="2"/>
    </row>
    <row r="13624" spans="2:2" x14ac:dyDescent="0.2">
      <c r="B13624" s="2"/>
    </row>
    <row r="13625" spans="2:2" x14ac:dyDescent="0.2">
      <c r="B13625" s="2"/>
    </row>
    <row r="13626" spans="2:2" x14ac:dyDescent="0.2">
      <c r="B13626" s="2"/>
    </row>
    <row r="13627" spans="2:2" x14ac:dyDescent="0.2">
      <c r="B13627" s="2"/>
    </row>
    <row r="13628" spans="2:2" x14ac:dyDescent="0.2">
      <c r="B13628" s="2"/>
    </row>
    <row r="13629" spans="2:2" x14ac:dyDescent="0.2">
      <c r="B13629" s="2"/>
    </row>
    <row r="13630" spans="2:2" x14ac:dyDescent="0.2">
      <c r="B13630" s="2"/>
    </row>
    <row r="13631" spans="2:2" x14ac:dyDescent="0.2">
      <c r="B13631" s="2"/>
    </row>
    <row r="13632" spans="2:2" x14ac:dyDescent="0.2">
      <c r="B13632" s="2"/>
    </row>
    <row r="13633" spans="2:2" x14ac:dyDescent="0.2">
      <c r="B13633" s="2"/>
    </row>
    <row r="13634" spans="2:2" x14ac:dyDescent="0.2">
      <c r="B13634" s="2"/>
    </row>
    <row r="13635" spans="2:2" x14ac:dyDescent="0.2">
      <c r="B13635" s="2"/>
    </row>
    <row r="13636" spans="2:2" x14ac:dyDescent="0.2">
      <c r="B13636" s="2"/>
    </row>
    <row r="13637" spans="2:2" x14ac:dyDescent="0.2">
      <c r="B13637" s="2"/>
    </row>
    <row r="13638" spans="2:2" x14ac:dyDescent="0.2">
      <c r="B13638" s="2"/>
    </row>
    <row r="13639" spans="2:2" x14ac:dyDescent="0.2">
      <c r="B13639" s="2"/>
    </row>
    <row r="13640" spans="2:2" x14ac:dyDescent="0.2">
      <c r="B13640" s="2"/>
    </row>
    <row r="13641" spans="2:2" x14ac:dyDescent="0.2">
      <c r="B13641" s="2"/>
    </row>
    <row r="13642" spans="2:2" x14ac:dyDescent="0.2">
      <c r="B13642" s="2"/>
    </row>
    <row r="13643" spans="2:2" x14ac:dyDescent="0.2">
      <c r="B13643" s="2"/>
    </row>
    <row r="13644" spans="2:2" x14ac:dyDescent="0.2">
      <c r="B13644" s="2"/>
    </row>
    <row r="13645" spans="2:2" x14ac:dyDescent="0.2">
      <c r="B13645" s="2"/>
    </row>
    <row r="13646" spans="2:2" x14ac:dyDescent="0.2">
      <c r="B13646" s="2"/>
    </row>
    <row r="13647" spans="2:2" x14ac:dyDescent="0.2">
      <c r="B13647" s="2"/>
    </row>
    <row r="13648" spans="2:2" x14ac:dyDescent="0.2">
      <c r="B13648" s="2"/>
    </row>
    <row r="13649" spans="2:2" x14ac:dyDescent="0.2">
      <c r="B13649" s="2"/>
    </row>
    <row r="13650" spans="2:2" x14ac:dyDescent="0.2">
      <c r="B13650" s="2"/>
    </row>
    <row r="13651" spans="2:2" x14ac:dyDescent="0.2">
      <c r="B13651" s="2"/>
    </row>
    <row r="13652" spans="2:2" x14ac:dyDescent="0.2">
      <c r="B13652" s="2"/>
    </row>
    <row r="13653" spans="2:2" x14ac:dyDescent="0.2">
      <c r="B13653" s="2"/>
    </row>
    <row r="13654" spans="2:2" x14ac:dyDescent="0.2">
      <c r="B13654" s="2"/>
    </row>
    <row r="13655" spans="2:2" x14ac:dyDescent="0.2">
      <c r="B13655" s="2"/>
    </row>
    <row r="13656" spans="2:2" x14ac:dyDescent="0.2">
      <c r="B13656" s="2"/>
    </row>
    <row r="13657" spans="2:2" x14ac:dyDescent="0.2">
      <c r="B13657" s="2"/>
    </row>
    <row r="13658" spans="2:2" x14ac:dyDescent="0.2">
      <c r="B13658" s="2"/>
    </row>
    <row r="13659" spans="2:2" x14ac:dyDescent="0.2">
      <c r="B13659" s="2"/>
    </row>
    <row r="13660" spans="2:2" x14ac:dyDescent="0.2">
      <c r="B13660" s="2"/>
    </row>
    <row r="13661" spans="2:2" x14ac:dyDescent="0.2">
      <c r="B13661" s="2"/>
    </row>
    <row r="13662" spans="2:2" x14ac:dyDescent="0.2">
      <c r="B13662" s="2"/>
    </row>
    <row r="13663" spans="2:2" x14ac:dyDescent="0.2">
      <c r="B13663" s="2"/>
    </row>
    <row r="13664" spans="2:2" x14ac:dyDescent="0.2">
      <c r="B13664" s="2"/>
    </row>
    <row r="13665" spans="2:2" x14ac:dyDescent="0.2">
      <c r="B13665" s="2"/>
    </row>
    <row r="13666" spans="2:2" x14ac:dyDescent="0.2">
      <c r="B13666" s="2"/>
    </row>
    <row r="13667" spans="2:2" x14ac:dyDescent="0.2">
      <c r="B13667" s="2"/>
    </row>
    <row r="13668" spans="2:2" x14ac:dyDescent="0.2">
      <c r="B13668" s="2"/>
    </row>
    <row r="13669" spans="2:2" x14ac:dyDescent="0.2">
      <c r="B13669" s="2"/>
    </row>
    <row r="13670" spans="2:2" x14ac:dyDescent="0.2">
      <c r="B13670" s="2"/>
    </row>
    <row r="13671" spans="2:2" x14ac:dyDescent="0.2">
      <c r="B13671" s="2"/>
    </row>
    <row r="13672" spans="2:2" x14ac:dyDescent="0.2">
      <c r="B13672" s="2"/>
    </row>
    <row r="13673" spans="2:2" x14ac:dyDescent="0.2">
      <c r="B13673" s="2"/>
    </row>
    <row r="13674" spans="2:2" x14ac:dyDescent="0.2">
      <c r="B13674" s="2"/>
    </row>
    <row r="13675" spans="2:2" x14ac:dyDescent="0.2">
      <c r="B13675" s="2"/>
    </row>
    <row r="13676" spans="2:2" x14ac:dyDescent="0.2">
      <c r="B13676" s="2"/>
    </row>
    <row r="13677" spans="2:2" x14ac:dyDescent="0.2">
      <c r="B13677" s="2"/>
    </row>
    <row r="13678" spans="2:2" x14ac:dyDescent="0.2">
      <c r="B13678" s="2"/>
    </row>
    <row r="13679" spans="2:2" x14ac:dyDescent="0.2">
      <c r="B13679" s="2"/>
    </row>
    <row r="13680" spans="2:2" x14ac:dyDescent="0.2">
      <c r="B13680" s="2"/>
    </row>
    <row r="13681" spans="2:2" x14ac:dyDescent="0.2">
      <c r="B13681" s="2"/>
    </row>
    <row r="13682" spans="2:2" x14ac:dyDescent="0.2">
      <c r="B13682" s="2"/>
    </row>
    <row r="13683" spans="2:2" x14ac:dyDescent="0.2">
      <c r="B13683" s="2"/>
    </row>
    <row r="13684" spans="2:2" x14ac:dyDescent="0.2">
      <c r="B13684" s="2"/>
    </row>
    <row r="13685" spans="2:2" x14ac:dyDescent="0.2">
      <c r="B13685" s="2"/>
    </row>
    <row r="13686" spans="2:2" x14ac:dyDescent="0.2">
      <c r="B13686" s="2"/>
    </row>
    <row r="13687" spans="2:2" x14ac:dyDescent="0.2">
      <c r="B13687" s="2"/>
    </row>
    <row r="13688" spans="2:2" x14ac:dyDescent="0.2">
      <c r="B13688" s="2"/>
    </row>
    <row r="13689" spans="2:2" x14ac:dyDescent="0.2">
      <c r="B13689" s="2"/>
    </row>
    <row r="13690" spans="2:2" x14ac:dyDescent="0.2">
      <c r="B13690" s="2"/>
    </row>
    <row r="13691" spans="2:2" x14ac:dyDescent="0.2">
      <c r="B13691" s="2"/>
    </row>
    <row r="13692" spans="2:2" x14ac:dyDescent="0.2">
      <c r="B13692" s="2"/>
    </row>
    <row r="13693" spans="2:2" x14ac:dyDescent="0.2">
      <c r="B13693" s="2"/>
    </row>
    <row r="13694" spans="2:2" x14ac:dyDescent="0.2">
      <c r="B13694" s="2"/>
    </row>
    <row r="13695" spans="2:2" x14ac:dyDescent="0.2">
      <c r="B13695" s="2"/>
    </row>
    <row r="13696" spans="2:2" x14ac:dyDescent="0.2">
      <c r="B13696" s="2"/>
    </row>
    <row r="13697" spans="2:2" x14ac:dyDescent="0.2">
      <c r="B13697" s="2"/>
    </row>
    <row r="13698" spans="2:2" x14ac:dyDescent="0.2">
      <c r="B13698" s="2"/>
    </row>
    <row r="13699" spans="2:2" x14ac:dyDescent="0.2">
      <c r="B13699" s="2"/>
    </row>
    <row r="13700" spans="2:2" x14ac:dyDescent="0.2">
      <c r="B13700" s="2"/>
    </row>
    <row r="13701" spans="2:2" x14ac:dyDescent="0.2">
      <c r="B13701" s="2"/>
    </row>
    <row r="13702" spans="2:2" x14ac:dyDescent="0.2">
      <c r="B13702" s="2"/>
    </row>
    <row r="13703" spans="2:2" x14ac:dyDescent="0.2">
      <c r="B13703" s="2"/>
    </row>
    <row r="13704" spans="2:2" x14ac:dyDescent="0.2">
      <c r="B13704" s="2"/>
    </row>
    <row r="13705" spans="2:2" x14ac:dyDescent="0.2">
      <c r="B13705" s="2"/>
    </row>
    <row r="13706" spans="2:2" x14ac:dyDescent="0.2">
      <c r="B13706" s="2"/>
    </row>
    <row r="13707" spans="2:2" x14ac:dyDescent="0.2">
      <c r="B13707" s="2"/>
    </row>
    <row r="13708" spans="2:2" x14ac:dyDescent="0.2">
      <c r="B13708" s="2"/>
    </row>
    <row r="13709" spans="2:2" x14ac:dyDescent="0.2">
      <c r="B13709" s="2"/>
    </row>
    <row r="13710" spans="2:2" x14ac:dyDescent="0.2">
      <c r="B13710" s="2"/>
    </row>
    <row r="13711" spans="2:2" x14ac:dyDescent="0.2">
      <c r="B13711" s="2"/>
    </row>
    <row r="13712" spans="2:2" x14ac:dyDescent="0.2">
      <c r="B13712" s="2"/>
    </row>
    <row r="13713" spans="2:2" x14ac:dyDescent="0.2">
      <c r="B13713" s="2"/>
    </row>
    <row r="13714" spans="2:2" x14ac:dyDescent="0.2">
      <c r="B13714" s="2"/>
    </row>
    <row r="13715" spans="2:2" x14ac:dyDescent="0.2">
      <c r="B13715" s="2"/>
    </row>
    <row r="13716" spans="2:2" x14ac:dyDescent="0.2">
      <c r="B13716" s="2"/>
    </row>
    <row r="13717" spans="2:2" x14ac:dyDescent="0.2">
      <c r="B13717" s="2"/>
    </row>
    <row r="13718" spans="2:2" x14ac:dyDescent="0.2">
      <c r="B13718" s="2"/>
    </row>
    <row r="13719" spans="2:2" x14ac:dyDescent="0.2">
      <c r="B13719" s="2"/>
    </row>
    <row r="13720" spans="2:2" x14ac:dyDescent="0.2">
      <c r="B13720" s="2"/>
    </row>
    <row r="13721" spans="2:2" x14ac:dyDescent="0.2">
      <c r="B13721" s="2"/>
    </row>
    <row r="13722" spans="2:2" x14ac:dyDescent="0.2">
      <c r="B13722" s="2"/>
    </row>
    <row r="13723" spans="2:2" x14ac:dyDescent="0.2">
      <c r="B13723" s="2"/>
    </row>
    <row r="13724" spans="2:2" x14ac:dyDescent="0.2">
      <c r="B13724" s="2"/>
    </row>
    <row r="13725" spans="2:2" x14ac:dyDescent="0.2">
      <c r="B13725" s="2"/>
    </row>
    <row r="13726" spans="2:2" x14ac:dyDescent="0.2">
      <c r="B13726" s="2"/>
    </row>
    <row r="13727" spans="2:2" x14ac:dyDescent="0.2">
      <c r="B13727" s="2"/>
    </row>
    <row r="13728" spans="2:2" x14ac:dyDescent="0.2">
      <c r="B13728" s="2"/>
    </row>
    <row r="13729" spans="2:2" x14ac:dyDescent="0.2">
      <c r="B13729" s="2"/>
    </row>
    <row r="13730" spans="2:2" x14ac:dyDescent="0.2">
      <c r="B13730" s="2"/>
    </row>
    <row r="13731" spans="2:2" x14ac:dyDescent="0.2">
      <c r="B13731" s="2"/>
    </row>
    <row r="13732" spans="2:2" x14ac:dyDescent="0.2">
      <c r="B13732" s="2"/>
    </row>
    <row r="13733" spans="2:2" x14ac:dyDescent="0.2">
      <c r="B13733" s="2"/>
    </row>
    <row r="13734" spans="2:2" x14ac:dyDescent="0.2">
      <c r="B13734" s="2"/>
    </row>
    <row r="13735" spans="2:2" x14ac:dyDescent="0.2">
      <c r="B13735" s="2"/>
    </row>
    <row r="13736" spans="2:2" x14ac:dyDescent="0.2">
      <c r="B13736" s="2"/>
    </row>
    <row r="13737" spans="2:2" x14ac:dyDescent="0.2">
      <c r="B13737" s="2"/>
    </row>
    <row r="13738" spans="2:2" x14ac:dyDescent="0.2">
      <c r="B13738" s="2"/>
    </row>
    <row r="13739" spans="2:2" x14ac:dyDescent="0.2">
      <c r="B13739" s="2"/>
    </row>
    <row r="13740" spans="2:2" x14ac:dyDescent="0.2">
      <c r="B13740" s="2"/>
    </row>
    <row r="13741" spans="2:2" x14ac:dyDescent="0.2">
      <c r="B13741" s="2"/>
    </row>
    <row r="13742" spans="2:2" x14ac:dyDescent="0.2">
      <c r="B13742" s="2"/>
    </row>
    <row r="13743" spans="2:2" x14ac:dyDescent="0.2">
      <c r="B13743" s="2"/>
    </row>
    <row r="13744" spans="2:2" x14ac:dyDescent="0.2">
      <c r="B13744" s="2"/>
    </row>
    <row r="13745" spans="2:2" x14ac:dyDescent="0.2">
      <c r="B13745" s="2"/>
    </row>
    <row r="13746" spans="2:2" x14ac:dyDescent="0.2">
      <c r="B13746" s="2"/>
    </row>
    <row r="13747" spans="2:2" x14ac:dyDescent="0.2">
      <c r="B13747" s="2"/>
    </row>
    <row r="13748" spans="2:2" x14ac:dyDescent="0.2">
      <c r="B13748" s="2"/>
    </row>
    <row r="13749" spans="2:2" x14ac:dyDescent="0.2">
      <c r="B13749" s="2"/>
    </row>
    <row r="13750" spans="2:2" x14ac:dyDescent="0.2">
      <c r="B13750" s="2"/>
    </row>
    <row r="13751" spans="2:2" x14ac:dyDescent="0.2">
      <c r="B13751" s="2"/>
    </row>
    <row r="13752" spans="2:2" x14ac:dyDescent="0.2">
      <c r="B13752" s="2"/>
    </row>
    <row r="13753" spans="2:2" x14ac:dyDescent="0.2">
      <c r="B13753" s="2"/>
    </row>
    <row r="13754" spans="2:2" x14ac:dyDescent="0.2">
      <c r="B13754" s="2"/>
    </row>
    <row r="13755" spans="2:2" x14ac:dyDescent="0.2">
      <c r="B13755" s="2"/>
    </row>
    <row r="13756" spans="2:2" x14ac:dyDescent="0.2">
      <c r="B13756" s="2"/>
    </row>
    <row r="13757" spans="2:2" x14ac:dyDescent="0.2">
      <c r="B13757" s="2"/>
    </row>
    <row r="13758" spans="2:2" x14ac:dyDescent="0.2">
      <c r="B13758" s="2"/>
    </row>
    <row r="13759" spans="2:2" x14ac:dyDescent="0.2">
      <c r="B13759" s="2"/>
    </row>
    <row r="13760" spans="2:2" x14ac:dyDescent="0.2">
      <c r="B13760" s="2"/>
    </row>
    <row r="13761" spans="2:2" x14ac:dyDescent="0.2">
      <c r="B13761" s="2"/>
    </row>
    <row r="13762" spans="2:2" x14ac:dyDescent="0.2">
      <c r="B13762" s="2"/>
    </row>
    <row r="13763" spans="2:2" x14ac:dyDescent="0.2">
      <c r="B13763" s="2"/>
    </row>
    <row r="13764" spans="2:2" x14ac:dyDescent="0.2">
      <c r="B13764" s="2"/>
    </row>
    <row r="13765" spans="2:2" x14ac:dyDescent="0.2">
      <c r="B13765" s="2"/>
    </row>
    <row r="13766" spans="2:2" x14ac:dyDescent="0.2">
      <c r="B13766" s="2"/>
    </row>
    <row r="13767" spans="2:2" x14ac:dyDescent="0.2">
      <c r="B13767" s="2"/>
    </row>
    <row r="13768" spans="2:2" x14ac:dyDescent="0.2">
      <c r="B13768" s="2"/>
    </row>
    <row r="13769" spans="2:2" x14ac:dyDescent="0.2">
      <c r="B13769" s="2"/>
    </row>
    <row r="13770" spans="2:2" x14ac:dyDescent="0.2">
      <c r="B13770" s="2"/>
    </row>
    <row r="13771" spans="2:2" x14ac:dyDescent="0.2">
      <c r="B13771" s="2"/>
    </row>
    <row r="13772" spans="2:2" x14ac:dyDescent="0.2">
      <c r="B13772" s="2"/>
    </row>
    <row r="13773" spans="2:2" x14ac:dyDescent="0.2">
      <c r="B13773" s="2"/>
    </row>
    <row r="13774" spans="2:2" x14ac:dyDescent="0.2">
      <c r="B13774" s="2"/>
    </row>
    <row r="13775" spans="2:2" x14ac:dyDescent="0.2">
      <c r="B13775" s="2"/>
    </row>
    <row r="13776" spans="2:2" x14ac:dyDescent="0.2">
      <c r="B13776" s="2"/>
    </row>
    <row r="13777" spans="2:2" x14ac:dyDescent="0.2">
      <c r="B13777" s="2"/>
    </row>
    <row r="13778" spans="2:2" x14ac:dyDescent="0.2">
      <c r="B13778" s="2"/>
    </row>
    <row r="13779" spans="2:2" x14ac:dyDescent="0.2">
      <c r="B13779" s="2"/>
    </row>
    <row r="13780" spans="2:2" x14ac:dyDescent="0.2">
      <c r="B13780" s="2"/>
    </row>
    <row r="13781" spans="2:2" x14ac:dyDescent="0.2">
      <c r="B13781" s="2"/>
    </row>
    <row r="13782" spans="2:2" x14ac:dyDescent="0.2">
      <c r="B13782" s="2"/>
    </row>
    <row r="13783" spans="2:2" x14ac:dyDescent="0.2">
      <c r="B13783" s="2"/>
    </row>
    <row r="13784" spans="2:2" x14ac:dyDescent="0.2">
      <c r="B13784" s="2"/>
    </row>
    <row r="13785" spans="2:2" x14ac:dyDescent="0.2">
      <c r="B13785" s="2"/>
    </row>
    <row r="13786" spans="2:2" x14ac:dyDescent="0.2">
      <c r="B13786" s="2"/>
    </row>
    <row r="13787" spans="2:2" x14ac:dyDescent="0.2">
      <c r="B13787" s="2"/>
    </row>
    <row r="13788" spans="2:2" x14ac:dyDescent="0.2">
      <c r="B13788" s="2"/>
    </row>
    <row r="13789" spans="2:2" x14ac:dyDescent="0.2">
      <c r="B13789" s="2"/>
    </row>
    <row r="13790" spans="2:2" x14ac:dyDescent="0.2">
      <c r="B13790" s="2"/>
    </row>
    <row r="13791" spans="2:2" x14ac:dyDescent="0.2">
      <c r="B13791" s="2"/>
    </row>
    <row r="13792" spans="2:2" x14ac:dyDescent="0.2">
      <c r="B13792" s="2"/>
    </row>
    <row r="13793" spans="2:2" x14ac:dyDescent="0.2">
      <c r="B13793" s="2"/>
    </row>
    <row r="13794" spans="2:2" x14ac:dyDescent="0.2">
      <c r="B13794" s="2"/>
    </row>
    <row r="13795" spans="2:2" x14ac:dyDescent="0.2">
      <c r="B13795" s="2"/>
    </row>
    <row r="13796" spans="2:2" x14ac:dyDescent="0.2">
      <c r="B13796" s="2"/>
    </row>
    <row r="13797" spans="2:2" x14ac:dyDescent="0.2">
      <c r="B13797" s="2"/>
    </row>
    <row r="13798" spans="2:2" x14ac:dyDescent="0.2">
      <c r="B13798" s="2"/>
    </row>
    <row r="13799" spans="2:2" x14ac:dyDescent="0.2">
      <c r="B13799" s="2"/>
    </row>
    <row r="13800" spans="2:2" x14ac:dyDescent="0.2">
      <c r="B13800" s="2"/>
    </row>
    <row r="13801" spans="2:2" x14ac:dyDescent="0.2">
      <c r="B13801" s="2"/>
    </row>
    <row r="13802" spans="2:2" x14ac:dyDescent="0.2">
      <c r="B13802" s="2"/>
    </row>
    <row r="13803" spans="2:2" x14ac:dyDescent="0.2">
      <c r="B13803" s="2"/>
    </row>
    <row r="13804" spans="2:2" x14ac:dyDescent="0.2">
      <c r="B13804" s="2"/>
    </row>
    <row r="13805" spans="2:2" x14ac:dyDescent="0.2">
      <c r="B13805" s="2"/>
    </row>
    <row r="13806" spans="2:2" x14ac:dyDescent="0.2">
      <c r="B13806" s="2"/>
    </row>
    <row r="13807" spans="2:2" x14ac:dyDescent="0.2">
      <c r="B13807" s="2"/>
    </row>
    <row r="13808" spans="2:2" x14ac:dyDescent="0.2">
      <c r="B13808" s="2"/>
    </row>
    <row r="13809" spans="2:2" x14ac:dyDescent="0.2">
      <c r="B13809" s="2"/>
    </row>
    <row r="13810" spans="2:2" x14ac:dyDescent="0.2">
      <c r="B13810" s="2"/>
    </row>
    <row r="13811" spans="2:2" x14ac:dyDescent="0.2">
      <c r="B13811" s="2"/>
    </row>
    <row r="13812" spans="2:2" x14ac:dyDescent="0.2">
      <c r="B13812" s="2"/>
    </row>
    <row r="13813" spans="2:2" x14ac:dyDescent="0.2">
      <c r="B13813" s="2"/>
    </row>
    <row r="13814" spans="2:2" x14ac:dyDescent="0.2">
      <c r="B13814" s="2"/>
    </row>
    <row r="13815" spans="2:2" x14ac:dyDescent="0.2">
      <c r="B13815" s="2"/>
    </row>
    <row r="13816" spans="2:2" x14ac:dyDescent="0.2">
      <c r="B13816" s="2"/>
    </row>
    <row r="13817" spans="2:2" x14ac:dyDescent="0.2">
      <c r="B13817" s="2"/>
    </row>
    <row r="13818" spans="2:2" x14ac:dyDescent="0.2">
      <c r="B13818" s="2"/>
    </row>
    <row r="13819" spans="2:2" x14ac:dyDescent="0.2">
      <c r="B13819" s="2"/>
    </row>
    <row r="13820" spans="2:2" x14ac:dyDescent="0.2">
      <c r="B13820" s="2"/>
    </row>
    <row r="13821" spans="2:2" x14ac:dyDescent="0.2">
      <c r="B13821" s="2"/>
    </row>
    <row r="13822" spans="2:2" x14ac:dyDescent="0.2">
      <c r="B13822" s="2"/>
    </row>
    <row r="13823" spans="2:2" x14ac:dyDescent="0.2">
      <c r="B13823" s="2"/>
    </row>
    <row r="13824" spans="2:2" x14ac:dyDescent="0.2">
      <c r="B13824" s="2"/>
    </row>
    <row r="13825" spans="2:2" x14ac:dyDescent="0.2">
      <c r="B13825" s="2"/>
    </row>
    <row r="13826" spans="2:2" x14ac:dyDescent="0.2">
      <c r="B13826" s="2"/>
    </row>
    <row r="13827" spans="2:2" x14ac:dyDescent="0.2">
      <c r="B13827" s="2"/>
    </row>
    <row r="13828" spans="2:2" x14ac:dyDescent="0.2">
      <c r="B13828" s="2"/>
    </row>
    <row r="13829" spans="2:2" x14ac:dyDescent="0.2">
      <c r="B13829" s="2"/>
    </row>
    <row r="13830" spans="2:2" x14ac:dyDescent="0.2">
      <c r="B13830" s="2"/>
    </row>
    <row r="13831" spans="2:2" x14ac:dyDescent="0.2">
      <c r="B13831" s="2"/>
    </row>
    <row r="13832" spans="2:2" x14ac:dyDescent="0.2">
      <c r="B13832" s="2"/>
    </row>
    <row r="13833" spans="2:2" x14ac:dyDescent="0.2">
      <c r="B13833" s="2"/>
    </row>
    <row r="13834" spans="2:2" x14ac:dyDescent="0.2">
      <c r="B13834" s="2"/>
    </row>
    <row r="13835" spans="2:2" x14ac:dyDescent="0.2">
      <c r="B13835" s="2"/>
    </row>
    <row r="13836" spans="2:2" x14ac:dyDescent="0.2">
      <c r="B13836" s="2"/>
    </row>
    <row r="13837" spans="2:2" x14ac:dyDescent="0.2">
      <c r="B13837" s="2"/>
    </row>
    <row r="13838" spans="2:2" x14ac:dyDescent="0.2">
      <c r="B13838" s="2"/>
    </row>
    <row r="13839" spans="2:2" x14ac:dyDescent="0.2">
      <c r="B13839" s="2"/>
    </row>
    <row r="13840" spans="2:2" x14ac:dyDescent="0.2">
      <c r="B13840" s="2"/>
    </row>
    <row r="13841" spans="2:2" x14ac:dyDescent="0.2">
      <c r="B13841" s="2"/>
    </row>
    <row r="13842" spans="2:2" x14ac:dyDescent="0.2">
      <c r="B13842" s="2"/>
    </row>
    <row r="13843" spans="2:2" x14ac:dyDescent="0.2">
      <c r="B13843" s="2"/>
    </row>
    <row r="13844" spans="2:2" x14ac:dyDescent="0.2">
      <c r="B13844" s="2"/>
    </row>
    <row r="13845" spans="2:2" x14ac:dyDescent="0.2">
      <c r="B13845" s="2"/>
    </row>
    <row r="13846" spans="2:2" x14ac:dyDescent="0.2">
      <c r="B13846" s="2"/>
    </row>
    <row r="13847" spans="2:2" x14ac:dyDescent="0.2">
      <c r="B13847" s="2"/>
    </row>
    <row r="13848" spans="2:2" x14ac:dyDescent="0.2">
      <c r="B13848" s="2"/>
    </row>
    <row r="13849" spans="2:2" x14ac:dyDescent="0.2">
      <c r="B13849" s="2"/>
    </row>
    <row r="13850" spans="2:2" x14ac:dyDescent="0.2">
      <c r="B13850" s="2"/>
    </row>
    <row r="13851" spans="2:2" x14ac:dyDescent="0.2">
      <c r="B13851" s="2"/>
    </row>
    <row r="13852" spans="2:2" x14ac:dyDescent="0.2">
      <c r="B13852" s="2"/>
    </row>
    <row r="13853" spans="2:2" x14ac:dyDescent="0.2">
      <c r="B13853" s="2"/>
    </row>
    <row r="13854" spans="2:2" x14ac:dyDescent="0.2">
      <c r="B13854" s="2"/>
    </row>
    <row r="13855" spans="2:2" x14ac:dyDescent="0.2">
      <c r="B13855" s="2"/>
    </row>
    <row r="13856" spans="2:2" x14ac:dyDescent="0.2">
      <c r="B13856" s="2"/>
    </row>
    <row r="13857" spans="2:2" x14ac:dyDescent="0.2">
      <c r="B13857" s="2"/>
    </row>
    <row r="13858" spans="2:2" x14ac:dyDescent="0.2">
      <c r="B13858" s="2"/>
    </row>
    <row r="13859" spans="2:2" x14ac:dyDescent="0.2">
      <c r="B13859" s="2"/>
    </row>
    <row r="13860" spans="2:2" x14ac:dyDescent="0.2">
      <c r="B13860" s="2"/>
    </row>
    <row r="13861" spans="2:2" x14ac:dyDescent="0.2">
      <c r="B13861" s="2"/>
    </row>
    <row r="13862" spans="2:2" x14ac:dyDescent="0.2">
      <c r="B13862" s="2"/>
    </row>
    <row r="13863" spans="2:2" x14ac:dyDescent="0.2">
      <c r="B13863" s="2"/>
    </row>
    <row r="13864" spans="2:2" x14ac:dyDescent="0.2">
      <c r="B13864" s="2"/>
    </row>
    <row r="13865" spans="2:2" x14ac:dyDescent="0.2">
      <c r="B13865" s="2"/>
    </row>
    <row r="13866" spans="2:2" x14ac:dyDescent="0.2">
      <c r="B13866" s="2"/>
    </row>
    <row r="13867" spans="2:2" x14ac:dyDescent="0.2">
      <c r="B13867" s="2"/>
    </row>
    <row r="13868" spans="2:2" x14ac:dyDescent="0.2">
      <c r="B13868" s="2"/>
    </row>
    <row r="13869" spans="2:2" x14ac:dyDescent="0.2">
      <c r="B13869" s="2"/>
    </row>
    <row r="13870" spans="2:2" x14ac:dyDescent="0.2">
      <c r="B13870" s="2"/>
    </row>
    <row r="13871" spans="2:2" x14ac:dyDescent="0.2">
      <c r="B13871" s="2"/>
    </row>
    <row r="13872" spans="2:2" x14ac:dyDescent="0.2">
      <c r="B13872" s="2"/>
    </row>
    <row r="13873" spans="2:2" x14ac:dyDescent="0.2">
      <c r="B13873" s="2"/>
    </row>
    <row r="13874" spans="2:2" x14ac:dyDescent="0.2">
      <c r="B13874" s="2"/>
    </row>
    <row r="13875" spans="2:2" x14ac:dyDescent="0.2">
      <c r="B13875" s="2"/>
    </row>
    <row r="13876" spans="2:2" x14ac:dyDescent="0.2">
      <c r="B13876" s="2"/>
    </row>
    <row r="13877" spans="2:2" x14ac:dyDescent="0.2">
      <c r="B13877" s="2"/>
    </row>
    <row r="13878" spans="2:2" x14ac:dyDescent="0.2">
      <c r="B13878" s="2"/>
    </row>
    <row r="13879" spans="2:2" x14ac:dyDescent="0.2">
      <c r="B13879" s="2"/>
    </row>
    <row r="13880" spans="2:2" x14ac:dyDescent="0.2">
      <c r="B13880" s="2"/>
    </row>
    <row r="13881" spans="2:2" x14ac:dyDescent="0.2">
      <c r="B13881" s="2"/>
    </row>
    <row r="13882" spans="2:2" x14ac:dyDescent="0.2">
      <c r="B13882" s="2"/>
    </row>
    <row r="13883" spans="2:2" x14ac:dyDescent="0.2">
      <c r="B13883" s="2"/>
    </row>
    <row r="13884" spans="2:2" x14ac:dyDescent="0.2">
      <c r="B13884" s="2"/>
    </row>
    <row r="13885" spans="2:2" x14ac:dyDescent="0.2">
      <c r="B13885" s="2"/>
    </row>
    <row r="13886" spans="2:2" x14ac:dyDescent="0.2">
      <c r="B13886" s="2"/>
    </row>
    <row r="13887" spans="2:2" x14ac:dyDescent="0.2">
      <c r="B13887" s="2"/>
    </row>
    <row r="13888" spans="2:2" x14ac:dyDescent="0.2">
      <c r="B13888" s="2"/>
    </row>
    <row r="13889" spans="2:2" x14ac:dyDescent="0.2">
      <c r="B13889" s="2"/>
    </row>
    <row r="13890" spans="2:2" x14ac:dyDescent="0.2">
      <c r="B13890" s="2"/>
    </row>
    <row r="13891" spans="2:2" x14ac:dyDescent="0.2">
      <c r="B13891" s="2"/>
    </row>
    <row r="13892" spans="2:2" x14ac:dyDescent="0.2">
      <c r="B13892" s="2"/>
    </row>
    <row r="13893" spans="2:2" x14ac:dyDescent="0.2">
      <c r="B13893" s="2"/>
    </row>
    <row r="13894" spans="2:2" x14ac:dyDescent="0.2">
      <c r="B13894" s="2"/>
    </row>
    <row r="13895" spans="2:2" x14ac:dyDescent="0.2">
      <c r="B13895" s="2"/>
    </row>
    <row r="13896" spans="2:2" x14ac:dyDescent="0.2">
      <c r="B13896" s="2"/>
    </row>
    <row r="13897" spans="2:2" x14ac:dyDescent="0.2">
      <c r="B13897" s="2"/>
    </row>
    <row r="13898" spans="2:2" x14ac:dyDescent="0.2">
      <c r="B13898" s="2"/>
    </row>
    <row r="13899" spans="2:2" x14ac:dyDescent="0.2">
      <c r="B13899" s="2"/>
    </row>
    <row r="13900" spans="2:2" x14ac:dyDescent="0.2">
      <c r="B13900" s="2"/>
    </row>
    <row r="13901" spans="2:2" x14ac:dyDescent="0.2">
      <c r="B13901" s="2"/>
    </row>
    <row r="13902" spans="2:2" x14ac:dyDescent="0.2">
      <c r="B13902" s="2"/>
    </row>
    <row r="13903" spans="2:2" x14ac:dyDescent="0.2">
      <c r="B13903" s="2"/>
    </row>
    <row r="13904" spans="2:2" x14ac:dyDescent="0.2">
      <c r="B13904" s="2"/>
    </row>
    <row r="13905" spans="2:2" x14ac:dyDescent="0.2">
      <c r="B13905" s="2"/>
    </row>
    <row r="13906" spans="2:2" x14ac:dyDescent="0.2">
      <c r="B13906" s="2"/>
    </row>
    <row r="13907" spans="2:2" x14ac:dyDescent="0.2">
      <c r="B13907" s="2"/>
    </row>
    <row r="13908" spans="2:2" x14ac:dyDescent="0.2">
      <c r="B13908" s="2"/>
    </row>
    <row r="13909" spans="2:2" x14ac:dyDescent="0.2">
      <c r="B13909" s="2"/>
    </row>
    <row r="13910" spans="2:2" x14ac:dyDescent="0.2">
      <c r="B13910" s="2"/>
    </row>
    <row r="13911" spans="2:2" x14ac:dyDescent="0.2">
      <c r="B13911" s="2"/>
    </row>
    <row r="13912" spans="2:2" x14ac:dyDescent="0.2">
      <c r="B13912" s="2"/>
    </row>
    <row r="13913" spans="2:2" x14ac:dyDescent="0.2">
      <c r="B13913" s="2"/>
    </row>
    <row r="13914" spans="2:2" x14ac:dyDescent="0.2">
      <c r="B13914" s="2"/>
    </row>
    <row r="13915" spans="2:2" x14ac:dyDescent="0.2">
      <c r="B13915" s="2"/>
    </row>
    <row r="13916" spans="2:2" x14ac:dyDescent="0.2">
      <c r="B13916" s="2"/>
    </row>
    <row r="13917" spans="2:2" x14ac:dyDescent="0.2">
      <c r="B13917" s="2"/>
    </row>
    <row r="13918" spans="2:2" x14ac:dyDescent="0.2">
      <c r="B13918" s="2"/>
    </row>
    <row r="13919" spans="2:2" x14ac:dyDescent="0.2">
      <c r="B13919" s="2"/>
    </row>
    <row r="13920" spans="2:2" x14ac:dyDescent="0.2">
      <c r="B13920" s="2"/>
    </row>
    <row r="13921" spans="2:2" x14ac:dyDescent="0.2">
      <c r="B13921" s="2"/>
    </row>
    <row r="13922" spans="2:2" x14ac:dyDescent="0.2">
      <c r="B13922" s="2"/>
    </row>
    <row r="13923" spans="2:2" x14ac:dyDescent="0.2">
      <c r="B13923" s="2"/>
    </row>
    <row r="13924" spans="2:2" x14ac:dyDescent="0.2">
      <c r="B13924" s="2"/>
    </row>
    <row r="13925" spans="2:2" x14ac:dyDescent="0.2">
      <c r="B13925" s="2"/>
    </row>
    <row r="13926" spans="2:2" x14ac:dyDescent="0.2">
      <c r="B13926" s="2"/>
    </row>
    <row r="13927" spans="2:2" x14ac:dyDescent="0.2">
      <c r="B13927" s="2"/>
    </row>
    <row r="13928" spans="2:2" x14ac:dyDescent="0.2">
      <c r="B13928" s="2"/>
    </row>
    <row r="13929" spans="2:2" x14ac:dyDescent="0.2">
      <c r="B13929" s="2"/>
    </row>
    <row r="13930" spans="2:2" x14ac:dyDescent="0.2">
      <c r="B13930" s="2"/>
    </row>
    <row r="13931" spans="2:2" x14ac:dyDescent="0.2">
      <c r="B13931" s="2"/>
    </row>
    <row r="13932" spans="2:2" x14ac:dyDescent="0.2">
      <c r="B13932" s="2"/>
    </row>
    <row r="13933" spans="2:2" x14ac:dyDescent="0.2">
      <c r="B13933" s="2"/>
    </row>
    <row r="13934" spans="2:2" x14ac:dyDescent="0.2">
      <c r="B13934" s="2"/>
    </row>
    <row r="13935" spans="2:2" x14ac:dyDescent="0.2">
      <c r="B13935" s="2"/>
    </row>
    <row r="13936" spans="2:2" x14ac:dyDescent="0.2">
      <c r="B13936" s="2"/>
    </row>
    <row r="13937" spans="2:2" x14ac:dyDescent="0.2">
      <c r="B13937" s="2"/>
    </row>
    <row r="13938" spans="2:2" x14ac:dyDescent="0.2">
      <c r="B13938" s="2"/>
    </row>
    <row r="13939" spans="2:2" x14ac:dyDescent="0.2">
      <c r="B13939" s="2"/>
    </row>
    <row r="13940" spans="2:2" x14ac:dyDescent="0.2">
      <c r="B13940" s="2"/>
    </row>
    <row r="13941" spans="2:2" x14ac:dyDescent="0.2">
      <c r="B13941" s="2"/>
    </row>
    <row r="13942" spans="2:2" x14ac:dyDescent="0.2">
      <c r="B13942" s="2"/>
    </row>
    <row r="13943" spans="2:2" x14ac:dyDescent="0.2">
      <c r="B13943" s="2"/>
    </row>
    <row r="13944" spans="2:2" x14ac:dyDescent="0.2">
      <c r="B13944" s="2"/>
    </row>
    <row r="13945" spans="2:2" x14ac:dyDescent="0.2">
      <c r="B13945" s="2"/>
    </row>
    <row r="13946" spans="2:2" x14ac:dyDescent="0.2">
      <c r="B13946" s="2"/>
    </row>
    <row r="13947" spans="2:2" x14ac:dyDescent="0.2">
      <c r="B13947" s="2"/>
    </row>
    <row r="13948" spans="2:2" x14ac:dyDescent="0.2">
      <c r="B13948" s="2"/>
    </row>
    <row r="13949" spans="2:2" x14ac:dyDescent="0.2">
      <c r="B13949" s="2"/>
    </row>
    <row r="13950" spans="2:2" x14ac:dyDescent="0.2">
      <c r="B13950" s="2"/>
    </row>
    <row r="13951" spans="2:2" x14ac:dyDescent="0.2">
      <c r="B13951" s="2"/>
    </row>
    <row r="13952" spans="2:2" x14ac:dyDescent="0.2">
      <c r="B13952" s="2"/>
    </row>
    <row r="13953" spans="2:2" x14ac:dyDescent="0.2">
      <c r="B13953" s="2"/>
    </row>
    <row r="13954" spans="2:2" x14ac:dyDescent="0.2">
      <c r="B13954" s="2"/>
    </row>
    <row r="13955" spans="2:2" x14ac:dyDescent="0.2">
      <c r="B13955" s="2"/>
    </row>
    <row r="13956" spans="2:2" x14ac:dyDescent="0.2">
      <c r="B13956" s="2"/>
    </row>
    <row r="13957" spans="2:2" x14ac:dyDescent="0.2">
      <c r="B13957" s="2"/>
    </row>
    <row r="13958" spans="2:2" x14ac:dyDescent="0.2">
      <c r="B13958" s="2"/>
    </row>
    <row r="13959" spans="2:2" x14ac:dyDescent="0.2">
      <c r="B13959" s="2"/>
    </row>
    <row r="13960" spans="2:2" x14ac:dyDescent="0.2">
      <c r="B13960" s="2"/>
    </row>
    <row r="13961" spans="2:2" x14ac:dyDescent="0.2">
      <c r="B13961" s="2"/>
    </row>
    <row r="13962" spans="2:2" x14ac:dyDescent="0.2">
      <c r="B13962" s="2"/>
    </row>
    <row r="13963" spans="2:2" x14ac:dyDescent="0.2">
      <c r="B13963" s="2"/>
    </row>
    <row r="13964" spans="2:2" x14ac:dyDescent="0.2">
      <c r="B13964" s="2"/>
    </row>
    <row r="13965" spans="2:2" x14ac:dyDescent="0.2">
      <c r="B13965" s="2"/>
    </row>
    <row r="13966" spans="2:2" x14ac:dyDescent="0.2">
      <c r="B13966" s="2"/>
    </row>
    <row r="13967" spans="2:2" x14ac:dyDescent="0.2">
      <c r="B13967" s="2"/>
    </row>
    <row r="13968" spans="2:2" x14ac:dyDescent="0.2">
      <c r="B13968" s="2"/>
    </row>
    <row r="13969" spans="2:2" x14ac:dyDescent="0.2">
      <c r="B13969" s="2"/>
    </row>
    <row r="13970" spans="2:2" x14ac:dyDescent="0.2">
      <c r="B13970" s="2"/>
    </row>
    <row r="13971" spans="2:2" x14ac:dyDescent="0.2">
      <c r="B13971" s="2"/>
    </row>
    <row r="13972" spans="2:2" x14ac:dyDescent="0.2">
      <c r="B13972" s="2"/>
    </row>
    <row r="13973" spans="2:2" x14ac:dyDescent="0.2">
      <c r="B13973" s="2"/>
    </row>
    <row r="13974" spans="2:2" x14ac:dyDescent="0.2">
      <c r="B13974" s="2"/>
    </row>
    <row r="13975" spans="2:2" x14ac:dyDescent="0.2">
      <c r="B13975" s="2"/>
    </row>
    <row r="13976" spans="2:2" x14ac:dyDescent="0.2">
      <c r="B13976" s="2"/>
    </row>
    <row r="13977" spans="2:2" x14ac:dyDescent="0.2">
      <c r="B13977" s="2"/>
    </row>
    <row r="13978" spans="2:2" x14ac:dyDescent="0.2">
      <c r="B13978" s="2"/>
    </row>
    <row r="13979" spans="2:2" x14ac:dyDescent="0.2">
      <c r="B13979" s="2"/>
    </row>
    <row r="13980" spans="2:2" x14ac:dyDescent="0.2">
      <c r="B13980" s="2"/>
    </row>
    <row r="13981" spans="2:2" x14ac:dyDescent="0.2">
      <c r="B13981" s="2"/>
    </row>
    <row r="13982" spans="2:2" x14ac:dyDescent="0.2">
      <c r="B13982" s="2"/>
    </row>
    <row r="13983" spans="2:2" x14ac:dyDescent="0.2">
      <c r="B13983" s="2"/>
    </row>
    <row r="13984" spans="2:2" x14ac:dyDescent="0.2">
      <c r="B13984" s="2"/>
    </row>
    <row r="13985" spans="2:2" x14ac:dyDescent="0.2">
      <c r="B13985" s="2"/>
    </row>
    <row r="13986" spans="2:2" x14ac:dyDescent="0.2">
      <c r="B13986" s="2"/>
    </row>
    <row r="13987" spans="2:2" x14ac:dyDescent="0.2">
      <c r="B13987" s="2"/>
    </row>
    <row r="13988" spans="2:2" x14ac:dyDescent="0.2">
      <c r="B13988" s="2"/>
    </row>
    <row r="13989" spans="2:2" x14ac:dyDescent="0.2">
      <c r="B13989" s="2"/>
    </row>
    <row r="13990" spans="2:2" x14ac:dyDescent="0.2">
      <c r="B13990" s="2"/>
    </row>
    <row r="13991" spans="2:2" x14ac:dyDescent="0.2">
      <c r="B13991" s="2"/>
    </row>
    <row r="13992" spans="2:2" x14ac:dyDescent="0.2">
      <c r="B13992" s="2"/>
    </row>
    <row r="13993" spans="2:2" x14ac:dyDescent="0.2">
      <c r="B13993" s="2"/>
    </row>
    <row r="13994" spans="2:2" x14ac:dyDescent="0.2">
      <c r="B13994" s="2"/>
    </row>
    <row r="13995" spans="2:2" x14ac:dyDescent="0.2">
      <c r="B13995" s="2"/>
    </row>
    <row r="13996" spans="2:2" x14ac:dyDescent="0.2">
      <c r="B13996" s="2"/>
    </row>
    <row r="13997" spans="2:2" x14ac:dyDescent="0.2">
      <c r="B13997" s="2"/>
    </row>
    <row r="13998" spans="2:2" x14ac:dyDescent="0.2">
      <c r="B13998" s="2"/>
    </row>
    <row r="13999" spans="2:2" x14ac:dyDescent="0.2">
      <c r="B13999" s="2"/>
    </row>
    <row r="14000" spans="2:2" x14ac:dyDescent="0.2">
      <c r="B14000" s="2"/>
    </row>
    <row r="14001" spans="2:2" x14ac:dyDescent="0.2">
      <c r="B14001" s="2"/>
    </row>
    <row r="14002" spans="2:2" x14ac:dyDescent="0.2">
      <c r="B14002" s="2"/>
    </row>
    <row r="14003" spans="2:2" x14ac:dyDescent="0.2">
      <c r="B14003" s="2"/>
    </row>
    <row r="14004" spans="2:2" x14ac:dyDescent="0.2">
      <c r="B14004" s="2"/>
    </row>
    <row r="14005" spans="2:2" x14ac:dyDescent="0.2">
      <c r="B14005" s="2"/>
    </row>
    <row r="14006" spans="2:2" x14ac:dyDescent="0.2">
      <c r="B14006" s="2"/>
    </row>
    <row r="14007" spans="2:2" x14ac:dyDescent="0.2">
      <c r="B14007" s="2"/>
    </row>
    <row r="14008" spans="2:2" x14ac:dyDescent="0.2">
      <c r="B14008" s="2"/>
    </row>
    <row r="14009" spans="2:2" x14ac:dyDescent="0.2">
      <c r="B14009" s="2"/>
    </row>
    <row r="14010" spans="2:2" x14ac:dyDescent="0.2">
      <c r="B14010" s="2"/>
    </row>
    <row r="14011" spans="2:2" x14ac:dyDescent="0.2">
      <c r="B14011" s="2"/>
    </row>
    <row r="14012" spans="2:2" x14ac:dyDescent="0.2">
      <c r="B14012" s="2"/>
    </row>
    <row r="14013" spans="2:2" x14ac:dyDescent="0.2">
      <c r="B14013" s="2"/>
    </row>
    <row r="14014" spans="2:2" x14ac:dyDescent="0.2">
      <c r="B14014" s="2"/>
    </row>
    <row r="14015" spans="2:2" x14ac:dyDescent="0.2">
      <c r="B14015" s="2"/>
    </row>
    <row r="14016" spans="2:2" x14ac:dyDescent="0.2">
      <c r="B14016" s="2"/>
    </row>
    <row r="14017" spans="2:2" x14ac:dyDescent="0.2">
      <c r="B14017" s="2"/>
    </row>
    <row r="14018" spans="2:2" x14ac:dyDescent="0.2">
      <c r="B14018" s="2"/>
    </row>
    <row r="14019" spans="2:2" x14ac:dyDescent="0.2">
      <c r="B14019" s="2"/>
    </row>
    <row r="14020" spans="2:2" x14ac:dyDescent="0.2">
      <c r="B14020" s="2"/>
    </row>
    <row r="14021" spans="2:2" x14ac:dyDescent="0.2">
      <c r="B14021" s="2"/>
    </row>
    <row r="14022" spans="2:2" x14ac:dyDescent="0.2">
      <c r="B14022" s="2"/>
    </row>
    <row r="14023" spans="2:2" x14ac:dyDescent="0.2">
      <c r="B14023" s="2"/>
    </row>
    <row r="14024" spans="2:2" x14ac:dyDescent="0.2">
      <c r="B14024" s="2"/>
    </row>
    <row r="14025" spans="2:2" x14ac:dyDescent="0.2">
      <c r="B14025" s="2"/>
    </row>
    <row r="14026" spans="2:2" x14ac:dyDescent="0.2">
      <c r="B14026" s="2"/>
    </row>
    <row r="14027" spans="2:2" x14ac:dyDescent="0.2">
      <c r="B14027" s="2"/>
    </row>
    <row r="14028" spans="2:2" x14ac:dyDescent="0.2">
      <c r="B14028" s="2"/>
    </row>
    <row r="14029" spans="2:2" x14ac:dyDescent="0.2">
      <c r="B14029" s="2"/>
    </row>
    <row r="14030" spans="2:2" x14ac:dyDescent="0.2">
      <c r="B14030" s="2"/>
    </row>
    <row r="14031" spans="2:2" x14ac:dyDescent="0.2">
      <c r="B14031" s="2"/>
    </row>
    <row r="14032" spans="2:2" x14ac:dyDescent="0.2">
      <c r="B14032" s="2"/>
    </row>
    <row r="14033" spans="2:2" x14ac:dyDescent="0.2">
      <c r="B14033" s="2"/>
    </row>
    <row r="14034" spans="2:2" x14ac:dyDescent="0.2">
      <c r="B14034" s="2"/>
    </row>
    <row r="14035" spans="2:2" x14ac:dyDescent="0.2">
      <c r="B14035" s="2"/>
    </row>
    <row r="14036" spans="2:2" x14ac:dyDescent="0.2">
      <c r="B14036" s="2"/>
    </row>
    <row r="14037" spans="2:2" x14ac:dyDescent="0.2">
      <c r="B14037" s="2"/>
    </row>
    <row r="14038" spans="2:2" x14ac:dyDescent="0.2">
      <c r="B14038" s="2"/>
    </row>
    <row r="14039" spans="2:2" x14ac:dyDescent="0.2">
      <c r="B14039" s="2"/>
    </row>
    <row r="14040" spans="2:2" x14ac:dyDescent="0.2">
      <c r="B14040" s="2"/>
    </row>
    <row r="14041" spans="2:2" x14ac:dyDescent="0.2">
      <c r="B14041" s="2"/>
    </row>
    <row r="14042" spans="2:2" x14ac:dyDescent="0.2">
      <c r="B14042" s="2"/>
    </row>
    <row r="14043" spans="2:2" x14ac:dyDescent="0.2">
      <c r="B14043" s="2"/>
    </row>
    <row r="14044" spans="2:2" x14ac:dyDescent="0.2">
      <c r="B14044" s="2"/>
    </row>
    <row r="14045" spans="2:2" x14ac:dyDescent="0.2">
      <c r="B14045" s="2"/>
    </row>
    <row r="14046" spans="2:2" x14ac:dyDescent="0.2">
      <c r="B14046" s="2"/>
    </row>
    <row r="14047" spans="2:2" x14ac:dyDescent="0.2">
      <c r="B14047" s="2"/>
    </row>
    <row r="14048" spans="2:2" x14ac:dyDescent="0.2">
      <c r="B14048" s="2"/>
    </row>
    <row r="14049" spans="2:2" x14ac:dyDescent="0.2">
      <c r="B14049" s="2"/>
    </row>
    <row r="14050" spans="2:2" x14ac:dyDescent="0.2">
      <c r="B14050" s="2"/>
    </row>
    <row r="14051" spans="2:2" x14ac:dyDescent="0.2">
      <c r="B14051" s="2"/>
    </row>
    <row r="14052" spans="2:2" x14ac:dyDescent="0.2">
      <c r="B14052" s="2"/>
    </row>
    <row r="14053" spans="2:2" x14ac:dyDescent="0.2">
      <c r="B14053" s="2"/>
    </row>
    <row r="14054" spans="2:2" x14ac:dyDescent="0.2">
      <c r="B14054" s="2"/>
    </row>
    <row r="14055" spans="2:2" x14ac:dyDescent="0.2">
      <c r="B14055" s="2"/>
    </row>
    <row r="14056" spans="2:2" x14ac:dyDescent="0.2">
      <c r="B14056" s="2"/>
    </row>
    <row r="14057" spans="2:2" x14ac:dyDescent="0.2">
      <c r="B14057" s="2"/>
    </row>
    <row r="14058" spans="2:2" x14ac:dyDescent="0.2">
      <c r="B14058" s="2"/>
    </row>
    <row r="14059" spans="2:2" x14ac:dyDescent="0.2">
      <c r="B14059" s="2"/>
    </row>
    <row r="14060" spans="2:2" x14ac:dyDescent="0.2">
      <c r="B14060" s="2"/>
    </row>
    <row r="14061" spans="2:2" x14ac:dyDescent="0.2">
      <c r="B14061" s="2"/>
    </row>
    <row r="14062" spans="2:2" x14ac:dyDescent="0.2">
      <c r="B14062" s="2"/>
    </row>
    <row r="14063" spans="2:2" x14ac:dyDescent="0.2">
      <c r="B14063" s="2"/>
    </row>
    <row r="14064" spans="2:2" x14ac:dyDescent="0.2">
      <c r="B14064" s="2"/>
    </row>
    <row r="14065" spans="2:2" x14ac:dyDescent="0.2">
      <c r="B14065" s="2"/>
    </row>
    <row r="14066" spans="2:2" x14ac:dyDescent="0.2">
      <c r="B14066" s="2"/>
    </row>
    <row r="14067" spans="2:2" x14ac:dyDescent="0.2">
      <c r="B14067" s="2"/>
    </row>
    <row r="14068" spans="2:2" x14ac:dyDescent="0.2">
      <c r="B14068" s="2"/>
    </row>
    <row r="14069" spans="2:2" x14ac:dyDescent="0.2">
      <c r="B14069" s="2"/>
    </row>
    <row r="14070" spans="2:2" x14ac:dyDescent="0.2">
      <c r="B14070" s="2"/>
    </row>
    <row r="14071" spans="2:2" x14ac:dyDescent="0.2">
      <c r="B14071" s="2"/>
    </row>
    <row r="14072" spans="2:2" x14ac:dyDescent="0.2">
      <c r="B14072" s="2"/>
    </row>
    <row r="14073" spans="2:2" x14ac:dyDescent="0.2">
      <c r="B14073" s="2"/>
    </row>
    <row r="14074" spans="2:2" x14ac:dyDescent="0.2">
      <c r="B14074" s="2"/>
    </row>
    <row r="14075" spans="2:2" x14ac:dyDescent="0.2">
      <c r="B14075" s="2"/>
    </row>
    <row r="14076" spans="2:2" x14ac:dyDescent="0.2">
      <c r="B14076" s="2"/>
    </row>
    <row r="14077" spans="2:2" x14ac:dyDescent="0.2">
      <c r="B14077" s="2"/>
    </row>
    <row r="14078" spans="2:2" x14ac:dyDescent="0.2">
      <c r="B14078" s="2"/>
    </row>
    <row r="14079" spans="2:2" x14ac:dyDescent="0.2">
      <c r="B14079" s="2"/>
    </row>
    <row r="14080" spans="2:2" x14ac:dyDescent="0.2">
      <c r="B14080" s="2"/>
    </row>
    <row r="14081" spans="2:2" x14ac:dyDescent="0.2">
      <c r="B14081" s="2"/>
    </row>
    <row r="14082" spans="2:2" x14ac:dyDescent="0.2">
      <c r="B14082" s="2"/>
    </row>
    <row r="14083" spans="2:2" x14ac:dyDescent="0.2">
      <c r="B14083" s="2"/>
    </row>
    <row r="14084" spans="2:2" x14ac:dyDescent="0.2">
      <c r="B14084" s="2"/>
    </row>
    <row r="14085" spans="2:2" x14ac:dyDescent="0.2">
      <c r="B14085" s="2"/>
    </row>
    <row r="14086" spans="2:2" x14ac:dyDescent="0.2">
      <c r="B14086" s="2"/>
    </row>
    <row r="14087" spans="2:2" x14ac:dyDescent="0.2">
      <c r="B14087" s="2"/>
    </row>
    <row r="14088" spans="2:2" x14ac:dyDescent="0.2">
      <c r="B14088" s="2"/>
    </row>
    <row r="14089" spans="2:2" x14ac:dyDescent="0.2">
      <c r="B14089" s="2"/>
    </row>
    <row r="14090" spans="2:2" x14ac:dyDescent="0.2">
      <c r="B14090" s="2"/>
    </row>
    <row r="14091" spans="2:2" x14ac:dyDescent="0.2">
      <c r="B14091" s="2"/>
    </row>
    <row r="14092" spans="2:2" x14ac:dyDescent="0.2">
      <c r="B14092" s="2"/>
    </row>
    <row r="14093" spans="2:2" x14ac:dyDescent="0.2">
      <c r="B14093" s="2"/>
    </row>
    <row r="14094" spans="2:2" x14ac:dyDescent="0.2">
      <c r="B14094" s="2"/>
    </row>
    <row r="14095" spans="2:2" x14ac:dyDescent="0.2">
      <c r="B14095" s="2"/>
    </row>
    <row r="14096" spans="2:2" x14ac:dyDescent="0.2">
      <c r="B14096" s="2"/>
    </row>
    <row r="14097" spans="2:2" x14ac:dyDescent="0.2">
      <c r="B14097" s="2"/>
    </row>
    <row r="14098" spans="2:2" x14ac:dyDescent="0.2">
      <c r="B14098" s="2"/>
    </row>
    <row r="14099" spans="2:2" x14ac:dyDescent="0.2">
      <c r="B14099" s="2"/>
    </row>
    <row r="14100" spans="2:2" x14ac:dyDescent="0.2">
      <c r="B14100" s="2"/>
    </row>
    <row r="14101" spans="2:2" x14ac:dyDescent="0.2">
      <c r="B14101" s="2"/>
    </row>
    <row r="14102" spans="2:2" x14ac:dyDescent="0.2">
      <c r="B14102" s="2"/>
    </row>
    <row r="14103" spans="2:2" x14ac:dyDescent="0.2">
      <c r="B14103" s="2"/>
    </row>
    <row r="14104" spans="2:2" x14ac:dyDescent="0.2">
      <c r="B14104" s="2"/>
    </row>
    <row r="14105" spans="2:2" x14ac:dyDescent="0.2">
      <c r="B14105" s="2"/>
    </row>
    <row r="14106" spans="2:2" x14ac:dyDescent="0.2">
      <c r="B14106" s="2"/>
    </row>
    <row r="14107" spans="2:2" x14ac:dyDescent="0.2">
      <c r="B14107" s="2"/>
    </row>
    <row r="14108" spans="2:2" x14ac:dyDescent="0.2">
      <c r="B14108" s="2"/>
    </row>
    <row r="14109" spans="2:2" x14ac:dyDescent="0.2">
      <c r="B14109" s="2"/>
    </row>
    <row r="14110" spans="2:2" x14ac:dyDescent="0.2">
      <c r="B14110" s="2"/>
    </row>
    <row r="14111" spans="2:2" x14ac:dyDescent="0.2">
      <c r="B14111" s="2"/>
    </row>
    <row r="14112" spans="2:2" x14ac:dyDescent="0.2">
      <c r="B14112" s="2"/>
    </row>
    <row r="14113" spans="2:2" x14ac:dyDescent="0.2">
      <c r="B14113" s="2"/>
    </row>
    <row r="14114" spans="2:2" x14ac:dyDescent="0.2">
      <c r="B14114" s="2"/>
    </row>
    <row r="14115" spans="2:2" x14ac:dyDescent="0.2">
      <c r="B14115" s="2"/>
    </row>
    <row r="14116" spans="2:2" x14ac:dyDescent="0.2">
      <c r="B14116" s="2"/>
    </row>
    <row r="14117" spans="2:2" x14ac:dyDescent="0.2">
      <c r="B14117" s="2"/>
    </row>
    <row r="14118" spans="2:2" x14ac:dyDescent="0.2">
      <c r="B14118" s="2"/>
    </row>
    <row r="14119" spans="2:2" x14ac:dyDescent="0.2">
      <c r="B14119" s="2"/>
    </row>
    <row r="14120" spans="2:2" x14ac:dyDescent="0.2">
      <c r="B14120" s="2"/>
    </row>
    <row r="14121" spans="2:2" x14ac:dyDescent="0.2">
      <c r="B14121" s="2"/>
    </row>
    <row r="14122" spans="2:2" x14ac:dyDescent="0.2">
      <c r="B14122" s="2"/>
    </row>
    <row r="14123" spans="2:2" x14ac:dyDescent="0.2">
      <c r="B14123" s="2"/>
    </row>
    <row r="14124" spans="2:2" x14ac:dyDescent="0.2">
      <c r="B14124" s="2"/>
    </row>
    <row r="14125" spans="2:2" x14ac:dyDescent="0.2">
      <c r="B14125" s="2"/>
    </row>
    <row r="14126" spans="2:2" x14ac:dyDescent="0.2">
      <c r="B14126" s="2"/>
    </row>
    <row r="14127" spans="2:2" x14ac:dyDescent="0.2">
      <c r="B14127" s="2"/>
    </row>
    <row r="14128" spans="2:2" x14ac:dyDescent="0.2">
      <c r="B14128" s="2"/>
    </row>
    <row r="14129" spans="2:2" x14ac:dyDescent="0.2">
      <c r="B14129" s="2"/>
    </row>
    <row r="14130" spans="2:2" x14ac:dyDescent="0.2">
      <c r="B14130" s="2"/>
    </row>
    <row r="14131" spans="2:2" x14ac:dyDescent="0.2">
      <c r="B14131" s="2"/>
    </row>
    <row r="14132" spans="2:2" x14ac:dyDescent="0.2">
      <c r="B14132" s="2"/>
    </row>
    <row r="14133" spans="2:2" x14ac:dyDescent="0.2">
      <c r="B14133" s="2"/>
    </row>
    <row r="14134" spans="2:2" x14ac:dyDescent="0.2">
      <c r="B14134" s="2"/>
    </row>
    <row r="14135" spans="2:2" x14ac:dyDescent="0.2">
      <c r="B14135" s="2"/>
    </row>
    <row r="14136" spans="2:2" x14ac:dyDescent="0.2">
      <c r="B14136" s="2"/>
    </row>
    <row r="14137" spans="2:2" x14ac:dyDescent="0.2">
      <c r="B14137" s="2"/>
    </row>
    <row r="14138" spans="2:2" x14ac:dyDescent="0.2">
      <c r="B14138" s="2"/>
    </row>
    <row r="14139" spans="2:2" x14ac:dyDescent="0.2">
      <c r="B14139" s="2"/>
    </row>
    <row r="14140" spans="2:2" x14ac:dyDescent="0.2">
      <c r="B14140" s="2"/>
    </row>
    <row r="14141" spans="2:2" x14ac:dyDescent="0.2">
      <c r="B14141" s="2"/>
    </row>
    <row r="14142" spans="2:2" x14ac:dyDescent="0.2">
      <c r="B14142" s="2"/>
    </row>
    <row r="14143" spans="2:2" x14ac:dyDescent="0.2">
      <c r="B14143" s="2"/>
    </row>
    <row r="14144" spans="2:2" x14ac:dyDescent="0.2">
      <c r="B14144" s="2"/>
    </row>
    <row r="14145" spans="2:2" x14ac:dyDescent="0.2">
      <c r="B14145" s="2"/>
    </row>
    <row r="14146" spans="2:2" x14ac:dyDescent="0.2">
      <c r="B14146" s="2"/>
    </row>
    <row r="14147" spans="2:2" x14ac:dyDescent="0.2">
      <c r="B14147" s="2"/>
    </row>
    <row r="14148" spans="2:2" x14ac:dyDescent="0.2">
      <c r="B14148" s="2"/>
    </row>
    <row r="14149" spans="2:2" x14ac:dyDescent="0.2">
      <c r="B14149" s="2"/>
    </row>
    <row r="14150" spans="2:2" x14ac:dyDescent="0.2">
      <c r="B14150" s="2"/>
    </row>
    <row r="14151" spans="2:2" x14ac:dyDescent="0.2">
      <c r="B14151" s="2"/>
    </row>
    <row r="14152" spans="2:2" x14ac:dyDescent="0.2">
      <c r="B14152" s="2"/>
    </row>
    <row r="14153" spans="2:2" x14ac:dyDescent="0.2">
      <c r="B14153" s="2"/>
    </row>
    <row r="14154" spans="2:2" x14ac:dyDescent="0.2">
      <c r="B14154" s="2"/>
    </row>
    <row r="14155" spans="2:2" x14ac:dyDescent="0.2">
      <c r="B14155" s="2"/>
    </row>
    <row r="14156" spans="2:2" x14ac:dyDescent="0.2">
      <c r="B14156" s="2"/>
    </row>
    <row r="14157" spans="2:2" x14ac:dyDescent="0.2">
      <c r="B14157" s="2"/>
    </row>
    <row r="14158" spans="2:2" x14ac:dyDescent="0.2">
      <c r="B14158" s="2"/>
    </row>
    <row r="14159" spans="2:2" x14ac:dyDescent="0.2">
      <c r="B14159" s="2"/>
    </row>
    <row r="14160" spans="2:2" x14ac:dyDescent="0.2">
      <c r="B14160" s="2"/>
    </row>
    <row r="14161" spans="2:2" x14ac:dyDescent="0.2">
      <c r="B14161" s="2"/>
    </row>
    <row r="14162" spans="2:2" x14ac:dyDescent="0.2">
      <c r="B14162" s="2"/>
    </row>
    <row r="14163" spans="2:2" x14ac:dyDescent="0.2">
      <c r="B14163" s="2"/>
    </row>
    <row r="14164" spans="2:2" x14ac:dyDescent="0.2">
      <c r="B14164" s="2"/>
    </row>
    <row r="14165" spans="2:2" x14ac:dyDescent="0.2">
      <c r="B14165" s="2"/>
    </row>
    <row r="14166" spans="2:2" x14ac:dyDescent="0.2">
      <c r="B14166" s="2"/>
    </row>
    <row r="14167" spans="2:2" x14ac:dyDescent="0.2">
      <c r="B14167" s="2"/>
    </row>
    <row r="14168" spans="2:2" x14ac:dyDescent="0.2">
      <c r="B14168" s="2"/>
    </row>
    <row r="14169" spans="2:2" x14ac:dyDescent="0.2">
      <c r="B14169" s="2"/>
    </row>
    <row r="14170" spans="2:2" x14ac:dyDescent="0.2">
      <c r="B14170" s="2"/>
    </row>
    <row r="14171" spans="2:2" x14ac:dyDescent="0.2">
      <c r="B14171" s="2"/>
    </row>
    <row r="14172" spans="2:2" x14ac:dyDescent="0.2">
      <c r="B14172" s="2"/>
    </row>
    <row r="14173" spans="2:2" x14ac:dyDescent="0.2">
      <c r="B14173" s="2"/>
    </row>
    <row r="14174" spans="2:2" x14ac:dyDescent="0.2">
      <c r="B14174" s="2"/>
    </row>
    <row r="14175" spans="2:2" x14ac:dyDescent="0.2">
      <c r="B14175" s="2"/>
    </row>
    <row r="14176" spans="2:2" x14ac:dyDescent="0.2">
      <c r="B14176" s="2"/>
    </row>
    <row r="14177" spans="2:2" x14ac:dyDescent="0.2">
      <c r="B14177" s="2"/>
    </row>
    <row r="14178" spans="2:2" x14ac:dyDescent="0.2">
      <c r="B14178" s="2"/>
    </row>
    <row r="14179" spans="2:2" x14ac:dyDescent="0.2">
      <c r="B14179" s="2"/>
    </row>
    <row r="14180" spans="2:2" x14ac:dyDescent="0.2">
      <c r="B14180" s="2"/>
    </row>
    <row r="14181" spans="2:2" x14ac:dyDescent="0.2">
      <c r="B14181" s="2"/>
    </row>
    <row r="14182" spans="2:2" x14ac:dyDescent="0.2">
      <c r="B14182" s="2"/>
    </row>
    <row r="14183" spans="2:2" x14ac:dyDescent="0.2">
      <c r="B14183" s="2"/>
    </row>
    <row r="14184" spans="2:2" x14ac:dyDescent="0.2">
      <c r="B14184" s="2"/>
    </row>
    <row r="14185" spans="2:2" x14ac:dyDescent="0.2">
      <c r="B14185" s="2"/>
    </row>
    <row r="14186" spans="2:2" x14ac:dyDescent="0.2">
      <c r="B14186" s="2"/>
    </row>
    <row r="14187" spans="2:2" x14ac:dyDescent="0.2">
      <c r="B14187" s="2"/>
    </row>
    <row r="14188" spans="2:2" x14ac:dyDescent="0.2">
      <c r="B14188" s="2"/>
    </row>
    <row r="14189" spans="2:2" x14ac:dyDescent="0.2">
      <c r="B14189" s="2"/>
    </row>
    <row r="14190" spans="2:2" x14ac:dyDescent="0.2">
      <c r="B14190" s="2"/>
    </row>
    <row r="14191" spans="2:2" x14ac:dyDescent="0.2">
      <c r="B14191" s="2"/>
    </row>
    <row r="14192" spans="2:2" x14ac:dyDescent="0.2">
      <c r="B14192" s="2"/>
    </row>
    <row r="14193" spans="2:2" x14ac:dyDescent="0.2">
      <c r="B14193" s="2"/>
    </row>
    <row r="14194" spans="2:2" x14ac:dyDescent="0.2">
      <c r="B14194" s="2"/>
    </row>
    <row r="14195" spans="2:2" x14ac:dyDescent="0.2">
      <c r="B14195" s="2"/>
    </row>
    <row r="14196" spans="2:2" x14ac:dyDescent="0.2">
      <c r="B14196" s="2"/>
    </row>
    <row r="14197" spans="2:2" x14ac:dyDescent="0.2">
      <c r="B14197" s="2"/>
    </row>
    <row r="14198" spans="2:2" x14ac:dyDescent="0.2">
      <c r="B14198" s="2"/>
    </row>
    <row r="14199" spans="2:2" x14ac:dyDescent="0.2">
      <c r="B14199" s="2"/>
    </row>
    <row r="14200" spans="2:2" x14ac:dyDescent="0.2">
      <c r="B14200" s="2"/>
    </row>
    <row r="14201" spans="2:2" x14ac:dyDescent="0.2">
      <c r="B14201" s="2"/>
    </row>
    <row r="14202" spans="2:2" x14ac:dyDescent="0.2">
      <c r="B14202" s="2"/>
    </row>
    <row r="14203" spans="2:2" x14ac:dyDescent="0.2">
      <c r="B14203" s="2"/>
    </row>
    <row r="14204" spans="2:2" x14ac:dyDescent="0.2">
      <c r="B14204" s="2"/>
    </row>
    <row r="14205" spans="2:2" x14ac:dyDescent="0.2">
      <c r="B14205" s="2"/>
    </row>
    <row r="14206" spans="2:2" x14ac:dyDescent="0.2">
      <c r="B14206" s="2"/>
    </row>
    <row r="14207" spans="2:2" x14ac:dyDescent="0.2">
      <c r="B14207" s="2"/>
    </row>
    <row r="14208" spans="2:2" x14ac:dyDescent="0.2">
      <c r="B14208" s="2"/>
    </row>
    <row r="14209" spans="2:2" x14ac:dyDescent="0.2">
      <c r="B14209" s="2"/>
    </row>
    <row r="14210" spans="2:2" x14ac:dyDescent="0.2">
      <c r="B14210" s="2"/>
    </row>
    <row r="14211" spans="2:2" x14ac:dyDescent="0.2">
      <c r="B14211" s="2"/>
    </row>
    <row r="14212" spans="2:2" x14ac:dyDescent="0.2">
      <c r="B14212" s="2"/>
    </row>
    <row r="14213" spans="2:2" x14ac:dyDescent="0.2">
      <c r="B14213" s="2"/>
    </row>
    <row r="14214" spans="2:2" x14ac:dyDescent="0.2">
      <c r="B14214" s="2"/>
    </row>
    <row r="14215" spans="2:2" x14ac:dyDescent="0.2">
      <c r="B14215" s="2"/>
    </row>
    <row r="14216" spans="2:2" x14ac:dyDescent="0.2">
      <c r="B14216" s="2"/>
    </row>
    <row r="14217" spans="2:2" x14ac:dyDescent="0.2">
      <c r="B14217" s="2"/>
    </row>
    <row r="14218" spans="2:2" x14ac:dyDescent="0.2">
      <c r="B14218" s="2"/>
    </row>
    <row r="14219" spans="2:2" x14ac:dyDescent="0.2">
      <c r="B14219" s="2"/>
    </row>
    <row r="14220" spans="2:2" x14ac:dyDescent="0.2">
      <c r="B14220" s="2"/>
    </row>
    <row r="14221" spans="2:2" x14ac:dyDescent="0.2">
      <c r="B14221" s="2"/>
    </row>
    <row r="14222" spans="2:2" x14ac:dyDescent="0.2">
      <c r="B14222" s="2"/>
    </row>
    <row r="14223" spans="2:2" x14ac:dyDescent="0.2">
      <c r="B14223" s="2"/>
    </row>
    <row r="14224" spans="2:2" x14ac:dyDescent="0.2">
      <c r="B14224" s="2"/>
    </row>
    <row r="14225" spans="2:2" x14ac:dyDescent="0.2">
      <c r="B14225" s="2"/>
    </row>
    <row r="14226" spans="2:2" x14ac:dyDescent="0.2">
      <c r="B14226" s="2"/>
    </row>
    <row r="14227" spans="2:2" x14ac:dyDescent="0.2">
      <c r="B14227" s="2"/>
    </row>
    <row r="14228" spans="2:2" x14ac:dyDescent="0.2">
      <c r="B14228" s="2"/>
    </row>
    <row r="14229" spans="2:2" x14ac:dyDescent="0.2">
      <c r="B14229" s="2"/>
    </row>
    <row r="14230" spans="2:2" x14ac:dyDescent="0.2">
      <c r="B14230" s="2"/>
    </row>
    <row r="14231" spans="2:2" x14ac:dyDescent="0.2">
      <c r="B14231" s="2"/>
    </row>
    <row r="14232" spans="2:2" x14ac:dyDescent="0.2">
      <c r="B14232" s="2"/>
    </row>
    <row r="14233" spans="2:2" x14ac:dyDescent="0.2">
      <c r="B14233" s="2"/>
    </row>
    <row r="14234" spans="2:2" x14ac:dyDescent="0.2">
      <c r="B14234" s="2"/>
    </row>
    <row r="14235" spans="2:2" x14ac:dyDescent="0.2">
      <c r="B14235" s="2"/>
    </row>
    <row r="14236" spans="2:2" x14ac:dyDescent="0.2">
      <c r="B14236" s="2"/>
    </row>
    <row r="14237" spans="2:2" x14ac:dyDescent="0.2">
      <c r="B14237" s="2"/>
    </row>
    <row r="14238" spans="2:2" x14ac:dyDescent="0.2">
      <c r="B14238" s="2"/>
    </row>
    <row r="14239" spans="2:2" x14ac:dyDescent="0.2">
      <c r="B14239" s="2"/>
    </row>
    <row r="14240" spans="2:2" x14ac:dyDescent="0.2">
      <c r="B14240" s="2"/>
    </row>
    <row r="14241" spans="2:2" x14ac:dyDescent="0.2">
      <c r="B14241" s="2"/>
    </row>
    <row r="14242" spans="2:2" x14ac:dyDescent="0.2">
      <c r="B14242" s="2"/>
    </row>
    <row r="14243" spans="2:2" x14ac:dyDescent="0.2">
      <c r="B14243" s="2"/>
    </row>
    <row r="14244" spans="2:2" x14ac:dyDescent="0.2">
      <c r="B14244" s="2"/>
    </row>
    <row r="14245" spans="2:2" x14ac:dyDescent="0.2">
      <c r="B14245" s="2"/>
    </row>
    <row r="14246" spans="2:2" x14ac:dyDescent="0.2">
      <c r="B14246" s="2"/>
    </row>
    <row r="14247" spans="2:2" x14ac:dyDescent="0.2">
      <c r="B14247" s="2"/>
    </row>
    <row r="14248" spans="2:2" x14ac:dyDescent="0.2">
      <c r="B14248" s="2"/>
    </row>
    <row r="14249" spans="2:2" x14ac:dyDescent="0.2">
      <c r="B14249" s="2"/>
    </row>
    <row r="14250" spans="2:2" x14ac:dyDescent="0.2">
      <c r="B14250" s="2"/>
    </row>
    <row r="14251" spans="2:2" x14ac:dyDescent="0.2">
      <c r="B14251" s="2"/>
    </row>
    <row r="14252" spans="2:2" x14ac:dyDescent="0.2">
      <c r="B14252" s="2"/>
    </row>
    <row r="14253" spans="2:2" x14ac:dyDescent="0.2">
      <c r="B14253" s="2"/>
    </row>
    <row r="14254" spans="2:2" x14ac:dyDescent="0.2">
      <c r="B14254" s="2"/>
    </row>
    <row r="14255" spans="2:2" x14ac:dyDescent="0.2">
      <c r="B14255" s="2"/>
    </row>
    <row r="14256" spans="2:2" x14ac:dyDescent="0.2">
      <c r="B14256" s="2"/>
    </row>
    <row r="14257" spans="2:2" x14ac:dyDescent="0.2">
      <c r="B14257" s="2"/>
    </row>
    <row r="14258" spans="2:2" x14ac:dyDescent="0.2">
      <c r="B14258" s="2"/>
    </row>
    <row r="14259" spans="2:2" x14ac:dyDescent="0.2">
      <c r="B14259" s="2"/>
    </row>
    <row r="14260" spans="2:2" x14ac:dyDescent="0.2">
      <c r="B14260" s="2"/>
    </row>
    <row r="14261" spans="2:2" x14ac:dyDescent="0.2">
      <c r="B14261" s="2"/>
    </row>
    <row r="14262" spans="2:2" x14ac:dyDescent="0.2">
      <c r="B14262" s="2"/>
    </row>
    <row r="14263" spans="2:2" x14ac:dyDescent="0.2">
      <c r="B14263" s="2"/>
    </row>
    <row r="14264" spans="2:2" x14ac:dyDescent="0.2">
      <c r="B14264" s="2"/>
    </row>
    <row r="14265" spans="2:2" x14ac:dyDescent="0.2">
      <c r="B14265" s="2"/>
    </row>
    <row r="14266" spans="2:2" x14ac:dyDescent="0.2">
      <c r="B14266" s="2"/>
    </row>
    <row r="14267" spans="2:2" x14ac:dyDescent="0.2">
      <c r="B14267" s="2"/>
    </row>
    <row r="14268" spans="2:2" x14ac:dyDescent="0.2">
      <c r="B14268" s="2"/>
    </row>
    <row r="14269" spans="2:2" x14ac:dyDescent="0.2">
      <c r="B14269" s="2"/>
    </row>
    <row r="14270" spans="2:2" x14ac:dyDescent="0.2">
      <c r="B14270" s="2"/>
    </row>
    <row r="14271" spans="2:2" x14ac:dyDescent="0.2">
      <c r="B14271" s="2"/>
    </row>
    <row r="14272" spans="2:2" x14ac:dyDescent="0.2">
      <c r="B14272" s="2"/>
    </row>
    <row r="14273" spans="2:2" x14ac:dyDescent="0.2">
      <c r="B14273" s="2"/>
    </row>
    <row r="14274" spans="2:2" x14ac:dyDescent="0.2">
      <c r="B14274" s="2"/>
    </row>
    <row r="14275" spans="2:2" x14ac:dyDescent="0.2">
      <c r="B14275" s="2"/>
    </row>
    <row r="14276" spans="2:2" x14ac:dyDescent="0.2">
      <c r="B14276" s="2"/>
    </row>
    <row r="14277" spans="2:2" x14ac:dyDescent="0.2">
      <c r="B14277" s="2"/>
    </row>
    <row r="14278" spans="2:2" x14ac:dyDescent="0.2">
      <c r="B14278" s="2"/>
    </row>
    <row r="14279" spans="2:2" x14ac:dyDescent="0.2">
      <c r="B14279" s="2"/>
    </row>
    <row r="14280" spans="2:2" x14ac:dyDescent="0.2">
      <c r="B14280" s="2"/>
    </row>
    <row r="14281" spans="2:2" x14ac:dyDescent="0.2">
      <c r="B14281" s="2"/>
    </row>
    <row r="14282" spans="2:2" x14ac:dyDescent="0.2">
      <c r="B14282" s="2"/>
    </row>
    <row r="14283" spans="2:2" x14ac:dyDescent="0.2">
      <c r="B14283" s="2"/>
    </row>
    <row r="14284" spans="2:2" x14ac:dyDescent="0.2">
      <c r="B14284" s="2"/>
    </row>
    <row r="14285" spans="2:2" x14ac:dyDescent="0.2">
      <c r="B14285" s="2"/>
    </row>
    <row r="14286" spans="2:2" x14ac:dyDescent="0.2">
      <c r="B14286" s="2"/>
    </row>
    <row r="14287" spans="2:2" x14ac:dyDescent="0.2">
      <c r="B14287" s="2"/>
    </row>
    <row r="14288" spans="2:2" x14ac:dyDescent="0.2">
      <c r="B14288" s="2"/>
    </row>
    <row r="14289" spans="2:2" x14ac:dyDescent="0.2">
      <c r="B14289" s="2"/>
    </row>
    <row r="14290" spans="2:2" x14ac:dyDescent="0.2">
      <c r="B14290" s="2"/>
    </row>
    <row r="14291" spans="2:2" x14ac:dyDescent="0.2">
      <c r="B14291" s="2"/>
    </row>
    <row r="14292" spans="2:2" x14ac:dyDescent="0.2">
      <c r="B14292" s="2"/>
    </row>
    <row r="14293" spans="2:2" x14ac:dyDescent="0.2">
      <c r="B14293" s="2"/>
    </row>
    <row r="14294" spans="2:2" x14ac:dyDescent="0.2">
      <c r="B14294" s="2"/>
    </row>
    <row r="14295" spans="2:2" x14ac:dyDescent="0.2">
      <c r="B14295" s="2"/>
    </row>
    <row r="14296" spans="2:2" x14ac:dyDescent="0.2">
      <c r="B14296" s="2"/>
    </row>
    <row r="14297" spans="2:2" x14ac:dyDescent="0.2">
      <c r="B14297" s="2"/>
    </row>
    <row r="14298" spans="2:2" x14ac:dyDescent="0.2">
      <c r="B14298" s="2"/>
    </row>
    <row r="14299" spans="2:2" x14ac:dyDescent="0.2">
      <c r="B14299" s="2"/>
    </row>
    <row r="14300" spans="2:2" x14ac:dyDescent="0.2">
      <c r="B14300" s="2"/>
    </row>
    <row r="14301" spans="2:2" x14ac:dyDescent="0.2">
      <c r="B14301" s="2"/>
    </row>
    <row r="14302" spans="2:2" x14ac:dyDescent="0.2">
      <c r="B14302" s="2"/>
    </row>
    <row r="14303" spans="2:2" x14ac:dyDescent="0.2">
      <c r="B14303" s="2"/>
    </row>
    <row r="14304" spans="2:2" x14ac:dyDescent="0.2">
      <c r="B14304" s="2"/>
    </row>
    <row r="14305" spans="2:2" x14ac:dyDescent="0.2">
      <c r="B14305" s="2"/>
    </row>
    <row r="14306" spans="2:2" x14ac:dyDescent="0.2">
      <c r="B14306" s="2"/>
    </row>
    <row r="14307" spans="2:2" x14ac:dyDescent="0.2">
      <c r="B14307" s="2"/>
    </row>
    <row r="14308" spans="2:2" x14ac:dyDescent="0.2">
      <c r="B14308" s="2"/>
    </row>
    <row r="14309" spans="2:2" x14ac:dyDescent="0.2">
      <c r="B14309" s="2"/>
    </row>
    <row r="14310" spans="2:2" x14ac:dyDescent="0.2">
      <c r="B14310" s="2"/>
    </row>
    <row r="14311" spans="2:2" x14ac:dyDescent="0.2">
      <c r="B14311" s="2"/>
    </row>
    <row r="14312" spans="2:2" x14ac:dyDescent="0.2">
      <c r="B14312" s="2"/>
    </row>
    <row r="14313" spans="2:2" x14ac:dyDescent="0.2">
      <c r="B14313" s="2"/>
    </row>
    <row r="14314" spans="2:2" x14ac:dyDescent="0.2">
      <c r="B14314" s="2"/>
    </row>
    <row r="14315" spans="2:2" x14ac:dyDescent="0.2">
      <c r="B14315" s="2"/>
    </row>
    <row r="14316" spans="2:2" x14ac:dyDescent="0.2">
      <c r="B14316" s="2"/>
    </row>
    <row r="14317" spans="2:2" x14ac:dyDescent="0.2">
      <c r="B14317" s="2"/>
    </row>
    <row r="14318" spans="2:2" x14ac:dyDescent="0.2">
      <c r="B14318" s="2"/>
    </row>
    <row r="14319" spans="2:2" x14ac:dyDescent="0.2">
      <c r="B14319" s="2"/>
    </row>
    <row r="14320" spans="2:2" x14ac:dyDescent="0.2">
      <c r="B14320" s="2"/>
    </row>
    <row r="14321" spans="2:2" x14ac:dyDescent="0.2">
      <c r="B14321" s="2"/>
    </row>
    <row r="14322" spans="2:2" x14ac:dyDescent="0.2">
      <c r="B14322" s="2"/>
    </row>
    <row r="14323" spans="2:2" x14ac:dyDescent="0.2">
      <c r="B14323" s="2"/>
    </row>
    <row r="14324" spans="2:2" x14ac:dyDescent="0.2">
      <c r="B14324" s="2"/>
    </row>
    <row r="14325" spans="2:2" x14ac:dyDescent="0.2">
      <c r="B14325" s="2"/>
    </row>
    <row r="14326" spans="2:2" x14ac:dyDescent="0.2">
      <c r="B14326" s="2"/>
    </row>
    <row r="14327" spans="2:2" x14ac:dyDescent="0.2">
      <c r="B14327" s="2"/>
    </row>
    <row r="14328" spans="2:2" x14ac:dyDescent="0.2">
      <c r="B14328" s="2"/>
    </row>
    <row r="14329" spans="2:2" x14ac:dyDescent="0.2">
      <c r="B14329" s="2"/>
    </row>
    <row r="14330" spans="2:2" x14ac:dyDescent="0.2">
      <c r="B14330" s="2"/>
    </row>
    <row r="14331" spans="2:2" x14ac:dyDescent="0.2">
      <c r="B14331" s="2"/>
    </row>
    <row r="14332" spans="2:2" x14ac:dyDescent="0.2">
      <c r="B14332" s="2"/>
    </row>
    <row r="14333" spans="2:2" x14ac:dyDescent="0.2">
      <c r="B14333" s="2"/>
    </row>
    <row r="14334" spans="2:2" x14ac:dyDescent="0.2">
      <c r="B14334" s="2"/>
    </row>
    <row r="14335" spans="2:2" x14ac:dyDescent="0.2">
      <c r="B14335" s="2"/>
    </row>
    <row r="14336" spans="2:2" x14ac:dyDescent="0.2">
      <c r="B14336" s="2"/>
    </row>
    <row r="14337" spans="2:2" x14ac:dyDescent="0.2">
      <c r="B14337" s="2"/>
    </row>
    <row r="14338" spans="2:2" x14ac:dyDescent="0.2">
      <c r="B14338" s="2"/>
    </row>
    <row r="14339" spans="2:2" x14ac:dyDescent="0.2">
      <c r="B14339" s="2"/>
    </row>
    <row r="14340" spans="2:2" x14ac:dyDescent="0.2">
      <c r="B14340" s="2"/>
    </row>
    <row r="14341" spans="2:2" x14ac:dyDescent="0.2">
      <c r="B14341" s="2"/>
    </row>
    <row r="14342" spans="2:2" x14ac:dyDescent="0.2">
      <c r="B14342" s="2"/>
    </row>
    <row r="14343" spans="2:2" x14ac:dyDescent="0.2">
      <c r="B14343" s="2"/>
    </row>
    <row r="14344" spans="2:2" x14ac:dyDescent="0.2">
      <c r="B14344" s="2"/>
    </row>
    <row r="14345" spans="2:2" x14ac:dyDescent="0.2">
      <c r="B14345" s="2"/>
    </row>
    <row r="14346" spans="2:2" x14ac:dyDescent="0.2">
      <c r="B14346" s="2"/>
    </row>
    <row r="14347" spans="2:2" x14ac:dyDescent="0.2">
      <c r="B14347" s="2"/>
    </row>
    <row r="14348" spans="2:2" x14ac:dyDescent="0.2">
      <c r="B14348" s="2"/>
    </row>
    <row r="14349" spans="2:2" x14ac:dyDescent="0.2">
      <c r="B14349" s="2"/>
    </row>
    <row r="14350" spans="2:2" x14ac:dyDescent="0.2">
      <c r="B14350" s="2"/>
    </row>
    <row r="14351" spans="2:2" x14ac:dyDescent="0.2">
      <c r="B14351" s="2"/>
    </row>
    <row r="14352" spans="2:2" x14ac:dyDescent="0.2">
      <c r="B14352" s="2"/>
    </row>
    <row r="14353" spans="2:2" x14ac:dyDescent="0.2">
      <c r="B14353" s="2"/>
    </row>
    <row r="14354" spans="2:2" x14ac:dyDescent="0.2">
      <c r="B14354" s="2"/>
    </row>
    <row r="14355" spans="2:2" x14ac:dyDescent="0.2">
      <c r="B14355" s="2"/>
    </row>
    <row r="14356" spans="2:2" x14ac:dyDescent="0.2">
      <c r="B14356" s="2"/>
    </row>
    <row r="14357" spans="2:2" x14ac:dyDescent="0.2">
      <c r="B14357" s="2"/>
    </row>
    <row r="14358" spans="2:2" x14ac:dyDescent="0.2">
      <c r="B14358" s="2"/>
    </row>
    <row r="14359" spans="2:2" x14ac:dyDescent="0.2">
      <c r="B14359" s="2"/>
    </row>
    <row r="14360" spans="2:2" x14ac:dyDescent="0.2">
      <c r="B14360" s="2"/>
    </row>
    <row r="14361" spans="2:2" x14ac:dyDescent="0.2">
      <c r="B14361" s="2"/>
    </row>
    <row r="14362" spans="2:2" x14ac:dyDescent="0.2">
      <c r="B14362" s="2"/>
    </row>
    <row r="14363" spans="2:2" x14ac:dyDescent="0.2">
      <c r="B14363" s="2"/>
    </row>
    <row r="14364" spans="2:2" x14ac:dyDescent="0.2">
      <c r="B14364" s="2"/>
    </row>
    <row r="14365" spans="2:2" x14ac:dyDescent="0.2">
      <c r="B14365" s="2"/>
    </row>
    <row r="14366" spans="2:2" x14ac:dyDescent="0.2">
      <c r="B14366" s="2"/>
    </row>
    <row r="14367" spans="2:2" x14ac:dyDescent="0.2">
      <c r="B14367" s="2"/>
    </row>
    <row r="14368" spans="2:2" x14ac:dyDescent="0.2">
      <c r="B14368" s="2"/>
    </row>
    <row r="14369" spans="2:2" x14ac:dyDescent="0.2">
      <c r="B14369" s="2"/>
    </row>
    <row r="14370" spans="2:2" x14ac:dyDescent="0.2">
      <c r="B14370" s="2"/>
    </row>
    <row r="14371" spans="2:2" x14ac:dyDescent="0.2">
      <c r="B14371" s="2"/>
    </row>
    <row r="14372" spans="2:2" x14ac:dyDescent="0.2">
      <c r="B14372" s="2"/>
    </row>
    <row r="14373" spans="2:2" x14ac:dyDescent="0.2">
      <c r="B14373" s="2"/>
    </row>
    <row r="14374" spans="2:2" x14ac:dyDescent="0.2">
      <c r="B14374" s="2"/>
    </row>
    <row r="14375" spans="2:2" x14ac:dyDescent="0.2">
      <c r="B14375" s="2"/>
    </row>
    <row r="14376" spans="2:2" x14ac:dyDescent="0.2">
      <c r="B14376" s="2"/>
    </row>
    <row r="14377" spans="2:2" x14ac:dyDescent="0.2">
      <c r="B14377" s="2"/>
    </row>
    <row r="14378" spans="2:2" x14ac:dyDescent="0.2">
      <c r="B14378" s="2"/>
    </row>
    <row r="14379" spans="2:2" x14ac:dyDescent="0.2">
      <c r="B14379" s="2"/>
    </row>
    <row r="14380" spans="2:2" x14ac:dyDescent="0.2">
      <c r="B14380" s="2"/>
    </row>
    <row r="14381" spans="2:2" x14ac:dyDescent="0.2">
      <c r="B14381" s="2"/>
    </row>
    <row r="14382" spans="2:2" x14ac:dyDescent="0.2">
      <c r="B14382" s="2"/>
    </row>
    <row r="14383" spans="2:2" x14ac:dyDescent="0.2">
      <c r="B14383" s="2"/>
    </row>
    <row r="14384" spans="2:2" x14ac:dyDescent="0.2">
      <c r="B14384" s="2"/>
    </row>
    <row r="14385" spans="2:2" x14ac:dyDescent="0.2">
      <c r="B14385" s="2"/>
    </row>
    <row r="14386" spans="2:2" x14ac:dyDescent="0.2">
      <c r="B14386" s="2"/>
    </row>
    <row r="14387" spans="2:2" x14ac:dyDescent="0.2">
      <c r="B14387" s="2"/>
    </row>
    <row r="14388" spans="2:2" x14ac:dyDescent="0.2">
      <c r="B14388" s="2"/>
    </row>
    <row r="14389" spans="2:2" x14ac:dyDescent="0.2">
      <c r="B14389" s="2"/>
    </row>
    <row r="14390" spans="2:2" x14ac:dyDescent="0.2">
      <c r="B14390" s="2"/>
    </row>
    <row r="14391" spans="2:2" x14ac:dyDescent="0.2">
      <c r="B14391" s="2"/>
    </row>
    <row r="14392" spans="2:2" x14ac:dyDescent="0.2">
      <c r="B14392" s="2"/>
    </row>
    <row r="14393" spans="2:2" x14ac:dyDescent="0.2">
      <c r="B14393" s="2"/>
    </row>
    <row r="14394" spans="2:2" x14ac:dyDescent="0.2">
      <c r="B14394" s="2"/>
    </row>
    <row r="14395" spans="2:2" x14ac:dyDescent="0.2">
      <c r="B14395" s="2"/>
    </row>
    <row r="14396" spans="2:2" x14ac:dyDescent="0.2">
      <c r="B14396" s="2"/>
    </row>
    <row r="14397" spans="2:2" x14ac:dyDescent="0.2">
      <c r="B14397" s="2"/>
    </row>
    <row r="14398" spans="2:2" x14ac:dyDescent="0.2">
      <c r="B14398" s="2"/>
    </row>
    <row r="14399" spans="2:2" x14ac:dyDescent="0.2">
      <c r="B14399" s="2"/>
    </row>
    <row r="14400" spans="2:2" x14ac:dyDescent="0.2">
      <c r="B14400" s="2"/>
    </row>
    <row r="14401" spans="2:2" x14ac:dyDescent="0.2">
      <c r="B14401" s="2"/>
    </row>
    <row r="14402" spans="2:2" x14ac:dyDescent="0.2">
      <c r="B14402" s="2"/>
    </row>
    <row r="14403" spans="2:2" x14ac:dyDescent="0.2">
      <c r="B14403" s="2"/>
    </row>
    <row r="14404" spans="2:2" x14ac:dyDescent="0.2">
      <c r="B14404" s="2"/>
    </row>
    <row r="14405" spans="2:2" x14ac:dyDescent="0.2">
      <c r="B14405" s="2"/>
    </row>
    <row r="14406" spans="2:2" x14ac:dyDescent="0.2">
      <c r="B14406" s="2"/>
    </row>
    <row r="14407" spans="2:2" x14ac:dyDescent="0.2">
      <c r="B14407" s="2"/>
    </row>
    <row r="14408" spans="2:2" x14ac:dyDescent="0.2">
      <c r="B14408" s="2"/>
    </row>
    <row r="14409" spans="2:2" x14ac:dyDescent="0.2">
      <c r="B14409" s="2"/>
    </row>
    <row r="14410" spans="2:2" x14ac:dyDescent="0.2">
      <c r="B14410" s="2"/>
    </row>
    <row r="14411" spans="2:2" x14ac:dyDescent="0.2">
      <c r="B14411" s="2"/>
    </row>
    <row r="14412" spans="2:2" x14ac:dyDescent="0.2">
      <c r="B14412" s="2"/>
    </row>
    <row r="14413" spans="2:2" x14ac:dyDescent="0.2">
      <c r="B14413" s="2"/>
    </row>
    <row r="14414" spans="2:2" x14ac:dyDescent="0.2">
      <c r="B14414" s="2"/>
    </row>
    <row r="14415" spans="2:2" x14ac:dyDescent="0.2">
      <c r="B14415" s="2"/>
    </row>
    <row r="14416" spans="2:2" x14ac:dyDescent="0.2">
      <c r="B14416" s="2"/>
    </row>
    <row r="14417" spans="2:2" x14ac:dyDescent="0.2">
      <c r="B14417" s="2"/>
    </row>
    <row r="14418" spans="2:2" x14ac:dyDescent="0.2">
      <c r="B14418" s="2"/>
    </row>
    <row r="14419" spans="2:2" x14ac:dyDescent="0.2">
      <c r="B14419" s="2"/>
    </row>
    <row r="14420" spans="2:2" x14ac:dyDescent="0.2">
      <c r="B14420" s="2"/>
    </row>
    <row r="14421" spans="2:2" x14ac:dyDescent="0.2">
      <c r="B14421" s="2"/>
    </row>
    <row r="14422" spans="2:2" x14ac:dyDescent="0.2">
      <c r="B14422" s="2"/>
    </row>
    <row r="14423" spans="2:2" x14ac:dyDescent="0.2">
      <c r="B14423" s="2"/>
    </row>
    <row r="14424" spans="2:2" x14ac:dyDescent="0.2">
      <c r="B14424" s="2"/>
    </row>
    <row r="14425" spans="2:2" x14ac:dyDescent="0.2">
      <c r="B14425" s="2"/>
    </row>
    <row r="14426" spans="2:2" x14ac:dyDescent="0.2">
      <c r="B14426" s="2"/>
    </row>
    <row r="14427" spans="2:2" x14ac:dyDescent="0.2">
      <c r="B14427" s="2"/>
    </row>
    <row r="14428" spans="2:2" x14ac:dyDescent="0.2">
      <c r="B14428" s="2"/>
    </row>
    <row r="14429" spans="2:2" x14ac:dyDescent="0.2">
      <c r="B14429" s="2"/>
    </row>
    <row r="14430" spans="2:2" x14ac:dyDescent="0.2">
      <c r="B14430" s="2"/>
    </row>
    <row r="14431" spans="2:2" x14ac:dyDescent="0.2">
      <c r="B14431" s="2"/>
    </row>
    <row r="14432" spans="2:2" x14ac:dyDescent="0.2">
      <c r="B14432" s="2"/>
    </row>
    <row r="14433" spans="2:2" x14ac:dyDescent="0.2">
      <c r="B14433" s="2"/>
    </row>
    <row r="14434" spans="2:2" x14ac:dyDescent="0.2">
      <c r="B14434" s="2"/>
    </row>
    <row r="14435" spans="2:2" x14ac:dyDescent="0.2">
      <c r="B14435" s="2"/>
    </row>
    <row r="14436" spans="2:2" x14ac:dyDescent="0.2">
      <c r="B14436" s="2"/>
    </row>
    <row r="14437" spans="2:2" x14ac:dyDescent="0.2">
      <c r="B14437" s="2"/>
    </row>
    <row r="14438" spans="2:2" x14ac:dyDescent="0.2">
      <c r="B14438" s="2"/>
    </row>
    <row r="14439" spans="2:2" x14ac:dyDescent="0.2">
      <c r="B14439" s="2"/>
    </row>
    <row r="14440" spans="2:2" x14ac:dyDescent="0.2">
      <c r="B14440" s="2"/>
    </row>
    <row r="14441" spans="2:2" x14ac:dyDescent="0.2">
      <c r="B14441" s="2"/>
    </row>
    <row r="14442" spans="2:2" x14ac:dyDescent="0.2">
      <c r="B14442" s="2"/>
    </row>
    <row r="14443" spans="2:2" x14ac:dyDescent="0.2">
      <c r="B14443" s="2"/>
    </row>
    <row r="14444" spans="2:2" x14ac:dyDescent="0.2">
      <c r="B14444" s="2"/>
    </row>
    <row r="14445" spans="2:2" x14ac:dyDescent="0.2">
      <c r="B14445" s="2"/>
    </row>
    <row r="14446" spans="2:2" x14ac:dyDescent="0.2">
      <c r="B14446" s="2"/>
    </row>
    <row r="14447" spans="2:2" x14ac:dyDescent="0.2">
      <c r="B14447" s="2"/>
    </row>
    <row r="14448" spans="2:2" x14ac:dyDescent="0.2">
      <c r="B14448" s="2"/>
    </row>
    <row r="14449" spans="2:2" x14ac:dyDescent="0.2">
      <c r="B14449" s="2"/>
    </row>
    <row r="14450" spans="2:2" x14ac:dyDescent="0.2">
      <c r="B14450" s="2"/>
    </row>
    <row r="14451" spans="2:2" x14ac:dyDescent="0.2">
      <c r="B14451" s="2"/>
    </row>
    <row r="14452" spans="2:2" x14ac:dyDescent="0.2">
      <c r="B14452" s="2"/>
    </row>
    <row r="14453" spans="2:2" x14ac:dyDescent="0.2">
      <c r="B14453" s="2"/>
    </row>
    <row r="14454" spans="2:2" x14ac:dyDescent="0.2">
      <c r="B14454" s="2"/>
    </row>
    <row r="14455" spans="2:2" x14ac:dyDescent="0.2">
      <c r="B14455" s="2"/>
    </row>
    <row r="14456" spans="2:2" x14ac:dyDescent="0.2">
      <c r="B14456" s="2"/>
    </row>
    <row r="14457" spans="2:2" x14ac:dyDescent="0.2">
      <c r="B14457" s="2"/>
    </row>
    <row r="14458" spans="2:2" x14ac:dyDescent="0.2">
      <c r="B14458" s="2"/>
    </row>
    <row r="14459" spans="2:2" x14ac:dyDescent="0.2">
      <c r="B14459" s="2"/>
    </row>
    <row r="14460" spans="2:2" x14ac:dyDescent="0.2">
      <c r="B14460" s="2"/>
    </row>
    <row r="14461" spans="2:2" x14ac:dyDescent="0.2">
      <c r="B14461" s="2"/>
    </row>
    <row r="14462" spans="2:2" x14ac:dyDescent="0.2">
      <c r="B14462" s="2"/>
    </row>
    <row r="14463" spans="2:2" x14ac:dyDescent="0.2">
      <c r="B14463" s="2"/>
    </row>
    <row r="14464" spans="2:2" x14ac:dyDescent="0.2">
      <c r="B14464" s="2"/>
    </row>
    <row r="14465" spans="2:2" x14ac:dyDescent="0.2">
      <c r="B14465" s="2"/>
    </row>
    <row r="14466" spans="2:2" x14ac:dyDescent="0.2">
      <c r="B14466" s="2"/>
    </row>
    <row r="14467" spans="2:2" x14ac:dyDescent="0.2">
      <c r="B14467" s="2"/>
    </row>
    <row r="14468" spans="2:2" x14ac:dyDescent="0.2">
      <c r="B14468" s="2"/>
    </row>
    <row r="14469" spans="2:2" x14ac:dyDescent="0.2">
      <c r="B14469" s="2"/>
    </row>
    <row r="14470" spans="2:2" x14ac:dyDescent="0.2">
      <c r="B14470" s="2"/>
    </row>
    <row r="14471" spans="2:2" x14ac:dyDescent="0.2">
      <c r="B14471" s="2"/>
    </row>
    <row r="14472" spans="2:2" x14ac:dyDescent="0.2">
      <c r="B14472" s="2"/>
    </row>
    <row r="14473" spans="2:2" x14ac:dyDescent="0.2">
      <c r="B14473" s="2"/>
    </row>
    <row r="14474" spans="2:2" x14ac:dyDescent="0.2">
      <c r="B14474" s="2"/>
    </row>
    <row r="14475" spans="2:2" x14ac:dyDescent="0.2">
      <c r="B14475" s="2"/>
    </row>
    <row r="14476" spans="2:2" x14ac:dyDescent="0.2">
      <c r="B14476" s="2"/>
    </row>
    <row r="14477" spans="2:2" x14ac:dyDescent="0.2">
      <c r="B14477" s="2"/>
    </row>
    <row r="14478" spans="2:2" x14ac:dyDescent="0.2">
      <c r="B14478" s="2"/>
    </row>
    <row r="14479" spans="2:2" x14ac:dyDescent="0.2">
      <c r="B14479" s="2"/>
    </row>
    <row r="14480" spans="2:2" x14ac:dyDescent="0.2">
      <c r="B14480" s="2"/>
    </row>
    <row r="14481" spans="2:2" x14ac:dyDescent="0.2">
      <c r="B14481" s="2"/>
    </row>
    <row r="14482" spans="2:2" x14ac:dyDescent="0.2">
      <c r="B14482" s="2"/>
    </row>
    <row r="14483" spans="2:2" x14ac:dyDescent="0.2">
      <c r="B14483" s="2"/>
    </row>
    <row r="14484" spans="2:2" x14ac:dyDescent="0.2">
      <c r="B14484" s="2"/>
    </row>
    <row r="14485" spans="2:2" x14ac:dyDescent="0.2">
      <c r="B14485" s="2"/>
    </row>
    <row r="14486" spans="2:2" x14ac:dyDescent="0.2">
      <c r="B14486" s="2"/>
    </row>
    <row r="14487" spans="2:2" x14ac:dyDescent="0.2">
      <c r="B14487" s="2"/>
    </row>
    <row r="14488" spans="2:2" x14ac:dyDescent="0.2">
      <c r="B14488" s="2"/>
    </row>
    <row r="14489" spans="2:2" x14ac:dyDescent="0.2">
      <c r="B14489" s="2"/>
    </row>
    <row r="14490" spans="2:2" x14ac:dyDescent="0.2">
      <c r="B14490" s="2"/>
    </row>
    <row r="14491" spans="2:2" x14ac:dyDescent="0.2">
      <c r="B14491" s="2"/>
    </row>
    <row r="14492" spans="2:2" x14ac:dyDescent="0.2">
      <c r="B14492" s="2"/>
    </row>
    <row r="14493" spans="2:2" x14ac:dyDescent="0.2">
      <c r="B14493" s="2"/>
    </row>
    <row r="14494" spans="2:2" x14ac:dyDescent="0.2">
      <c r="B14494" s="2"/>
    </row>
    <row r="14495" spans="2:2" x14ac:dyDescent="0.2">
      <c r="B14495" s="2"/>
    </row>
    <row r="14496" spans="2:2" x14ac:dyDescent="0.2">
      <c r="B14496" s="2"/>
    </row>
    <row r="14497" spans="2:2" x14ac:dyDescent="0.2">
      <c r="B14497" s="2"/>
    </row>
    <row r="14498" spans="2:2" x14ac:dyDescent="0.2">
      <c r="B14498" s="2"/>
    </row>
    <row r="14499" spans="2:2" x14ac:dyDescent="0.2">
      <c r="B14499" s="2"/>
    </row>
    <row r="14500" spans="2:2" x14ac:dyDescent="0.2">
      <c r="B14500" s="2"/>
    </row>
    <row r="14501" spans="2:2" x14ac:dyDescent="0.2">
      <c r="B14501" s="2"/>
    </row>
    <row r="14502" spans="2:2" x14ac:dyDescent="0.2">
      <c r="B14502" s="2"/>
    </row>
    <row r="14503" spans="2:2" x14ac:dyDescent="0.2">
      <c r="B14503" s="2"/>
    </row>
    <row r="14504" spans="2:2" x14ac:dyDescent="0.2">
      <c r="B14504" s="2"/>
    </row>
    <row r="14505" spans="2:2" x14ac:dyDescent="0.2">
      <c r="B14505" s="2"/>
    </row>
    <row r="14506" spans="2:2" x14ac:dyDescent="0.2">
      <c r="B14506" s="2"/>
    </row>
    <row r="14507" spans="2:2" x14ac:dyDescent="0.2">
      <c r="B14507" s="2"/>
    </row>
    <row r="14508" spans="2:2" x14ac:dyDescent="0.2">
      <c r="B14508" s="2"/>
    </row>
    <row r="14509" spans="2:2" x14ac:dyDescent="0.2">
      <c r="B14509" s="2"/>
    </row>
    <row r="14510" spans="2:2" x14ac:dyDescent="0.2">
      <c r="B14510" s="2"/>
    </row>
    <row r="14511" spans="2:2" x14ac:dyDescent="0.2">
      <c r="B14511" s="2"/>
    </row>
    <row r="14512" spans="2:2" x14ac:dyDescent="0.2">
      <c r="B14512" s="2"/>
    </row>
    <row r="14513" spans="2:2" x14ac:dyDescent="0.2">
      <c r="B14513" s="2"/>
    </row>
    <row r="14514" spans="2:2" x14ac:dyDescent="0.2">
      <c r="B14514" s="2"/>
    </row>
    <row r="14515" spans="2:2" x14ac:dyDescent="0.2">
      <c r="B14515" s="2"/>
    </row>
    <row r="14516" spans="2:2" x14ac:dyDescent="0.2">
      <c r="B14516" s="2"/>
    </row>
    <row r="14517" spans="2:2" x14ac:dyDescent="0.2">
      <c r="B14517" s="2"/>
    </row>
    <row r="14518" spans="2:2" x14ac:dyDescent="0.2">
      <c r="B14518" s="2"/>
    </row>
    <row r="14519" spans="2:2" x14ac:dyDescent="0.2">
      <c r="B14519" s="2"/>
    </row>
    <row r="14520" spans="2:2" x14ac:dyDescent="0.2">
      <c r="B14520" s="2"/>
    </row>
    <row r="14521" spans="2:2" x14ac:dyDescent="0.2">
      <c r="B14521" s="2"/>
    </row>
    <row r="14522" spans="2:2" x14ac:dyDescent="0.2">
      <c r="B14522" s="2"/>
    </row>
    <row r="14523" spans="2:2" x14ac:dyDescent="0.2">
      <c r="B14523" s="2"/>
    </row>
    <row r="14524" spans="2:2" x14ac:dyDescent="0.2">
      <c r="B14524" s="2"/>
    </row>
    <row r="14525" spans="2:2" x14ac:dyDescent="0.2">
      <c r="B14525" s="2"/>
    </row>
    <row r="14526" spans="2:2" x14ac:dyDescent="0.2">
      <c r="B14526" s="2"/>
    </row>
    <row r="14527" spans="2:2" x14ac:dyDescent="0.2">
      <c r="B14527" s="2"/>
    </row>
    <row r="14528" spans="2:2" x14ac:dyDescent="0.2">
      <c r="B14528" s="2"/>
    </row>
    <row r="14529" spans="2:2" x14ac:dyDescent="0.2">
      <c r="B14529" s="2"/>
    </row>
    <row r="14530" spans="2:2" x14ac:dyDescent="0.2">
      <c r="B14530" s="2"/>
    </row>
    <row r="14531" spans="2:2" x14ac:dyDescent="0.2">
      <c r="B14531" s="2"/>
    </row>
    <row r="14532" spans="2:2" x14ac:dyDescent="0.2">
      <c r="B14532" s="2"/>
    </row>
    <row r="14533" spans="2:2" x14ac:dyDescent="0.2">
      <c r="B14533" s="2"/>
    </row>
    <row r="14534" spans="2:2" x14ac:dyDescent="0.2">
      <c r="B14534" s="2"/>
    </row>
    <row r="14535" spans="2:2" x14ac:dyDescent="0.2">
      <c r="B14535" s="2"/>
    </row>
    <row r="14536" spans="2:2" x14ac:dyDescent="0.2">
      <c r="B14536" s="2"/>
    </row>
    <row r="14537" spans="2:2" x14ac:dyDescent="0.2">
      <c r="B14537" s="2"/>
    </row>
    <row r="14538" spans="2:2" x14ac:dyDescent="0.2">
      <c r="B14538" s="2"/>
    </row>
    <row r="14539" spans="2:2" x14ac:dyDescent="0.2">
      <c r="B14539" s="2"/>
    </row>
    <row r="14540" spans="2:2" x14ac:dyDescent="0.2">
      <c r="B14540" s="2"/>
    </row>
    <row r="14541" spans="2:2" x14ac:dyDescent="0.2">
      <c r="B14541" s="2"/>
    </row>
    <row r="14542" spans="2:2" x14ac:dyDescent="0.2">
      <c r="B14542" s="2"/>
    </row>
    <row r="14543" spans="2:2" x14ac:dyDescent="0.2">
      <c r="B14543" s="2"/>
    </row>
    <row r="14544" spans="2:2" x14ac:dyDescent="0.2">
      <c r="B14544" s="2"/>
    </row>
    <row r="14545" spans="2:2" x14ac:dyDescent="0.2">
      <c r="B14545" s="2"/>
    </row>
    <row r="14546" spans="2:2" x14ac:dyDescent="0.2">
      <c r="B14546" s="2"/>
    </row>
    <row r="14547" spans="2:2" x14ac:dyDescent="0.2">
      <c r="B14547" s="2"/>
    </row>
    <row r="14548" spans="2:2" x14ac:dyDescent="0.2">
      <c r="B14548" s="2"/>
    </row>
    <row r="14549" spans="2:2" x14ac:dyDescent="0.2">
      <c r="B14549" s="2"/>
    </row>
    <row r="14550" spans="2:2" x14ac:dyDescent="0.2">
      <c r="B14550" s="2"/>
    </row>
    <row r="14551" spans="2:2" x14ac:dyDescent="0.2">
      <c r="B14551" s="2"/>
    </row>
    <row r="14552" spans="2:2" x14ac:dyDescent="0.2">
      <c r="B14552" s="2"/>
    </row>
    <row r="14553" spans="2:2" x14ac:dyDescent="0.2">
      <c r="B14553" s="2"/>
    </row>
    <row r="14554" spans="2:2" x14ac:dyDescent="0.2">
      <c r="B14554" s="2"/>
    </row>
    <row r="14555" spans="2:2" x14ac:dyDescent="0.2">
      <c r="B14555" s="2"/>
    </row>
    <row r="14556" spans="2:2" x14ac:dyDescent="0.2">
      <c r="B14556" s="2"/>
    </row>
    <row r="14557" spans="2:2" x14ac:dyDescent="0.2">
      <c r="B14557" s="2"/>
    </row>
    <row r="14558" spans="2:2" x14ac:dyDescent="0.2">
      <c r="B14558" s="2"/>
    </row>
    <row r="14559" spans="2:2" x14ac:dyDescent="0.2">
      <c r="B14559" s="2"/>
    </row>
    <row r="14560" spans="2:2" x14ac:dyDescent="0.2">
      <c r="B14560" s="2"/>
    </row>
    <row r="14561" spans="2:2" x14ac:dyDescent="0.2">
      <c r="B14561" s="2"/>
    </row>
    <row r="14562" spans="2:2" x14ac:dyDescent="0.2">
      <c r="B14562" s="2"/>
    </row>
    <row r="14563" spans="2:2" x14ac:dyDescent="0.2">
      <c r="B14563" s="2"/>
    </row>
    <row r="14564" spans="2:2" x14ac:dyDescent="0.2">
      <c r="B14564" s="2"/>
    </row>
    <row r="14565" spans="2:2" x14ac:dyDescent="0.2">
      <c r="B14565" s="2"/>
    </row>
    <row r="14566" spans="2:2" x14ac:dyDescent="0.2">
      <c r="B14566" s="2"/>
    </row>
    <row r="14567" spans="2:2" x14ac:dyDescent="0.2">
      <c r="B14567" s="2"/>
    </row>
    <row r="14568" spans="2:2" x14ac:dyDescent="0.2">
      <c r="B14568" s="2"/>
    </row>
    <row r="14569" spans="2:2" x14ac:dyDescent="0.2">
      <c r="B14569" s="2"/>
    </row>
    <row r="14570" spans="2:2" x14ac:dyDescent="0.2">
      <c r="B14570" s="2"/>
    </row>
    <row r="14571" spans="2:2" x14ac:dyDescent="0.2">
      <c r="B14571" s="2"/>
    </row>
    <row r="14572" spans="2:2" x14ac:dyDescent="0.2">
      <c r="B14572" s="2"/>
    </row>
    <row r="14573" spans="2:2" x14ac:dyDescent="0.2">
      <c r="B14573" s="2"/>
    </row>
    <row r="14574" spans="2:2" x14ac:dyDescent="0.2">
      <c r="B14574" s="2"/>
    </row>
    <row r="14575" spans="2:2" x14ac:dyDescent="0.2">
      <c r="B14575" s="2"/>
    </row>
    <row r="14576" spans="2:2" x14ac:dyDescent="0.2">
      <c r="B14576" s="2"/>
    </row>
    <row r="14577" spans="2:2" x14ac:dyDescent="0.2">
      <c r="B14577" s="2"/>
    </row>
    <row r="14578" spans="2:2" x14ac:dyDescent="0.2">
      <c r="B14578" s="2"/>
    </row>
    <row r="14579" spans="2:2" x14ac:dyDescent="0.2">
      <c r="B14579" s="2"/>
    </row>
    <row r="14580" spans="2:2" x14ac:dyDescent="0.2">
      <c r="B14580" s="2"/>
    </row>
    <row r="14581" spans="2:2" x14ac:dyDescent="0.2">
      <c r="B14581" s="2"/>
    </row>
    <row r="14582" spans="2:2" x14ac:dyDescent="0.2">
      <c r="B14582" s="2"/>
    </row>
    <row r="14583" spans="2:2" x14ac:dyDescent="0.2">
      <c r="B14583" s="2"/>
    </row>
    <row r="14584" spans="2:2" x14ac:dyDescent="0.2">
      <c r="B14584" s="2"/>
    </row>
    <row r="14585" spans="2:2" x14ac:dyDescent="0.2">
      <c r="B14585" s="2"/>
    </row>
    <row r="14586" spans="2:2" x14ac:dyDescent="0.2">
      <c r="B14586" s="2"/>
    </row>
    <row r="14587" spans="2:2" x14ac:dyDescent="0.2">
      <c r="B14587" s="2"/>
    </row>
    <row r="14588" spans="2:2" x14ac:dyDescent="0.2">
      <c r="B14588" s="2"/>
    </row>
    <row r="14589" spans="2:2" x14ac:dyDescent="0.2">
      <c r="B14589" s="2"/>
    </row>
    <row r="14590" spans="2:2" x14ac:dyDescent="0.2">
      <c r="B14590" s="2"/>
    </row>
    <row r="14591" spans="2:2" x14ac:dyDescent="0.2">
      <c r="B14591" s="2"/>
    </row>
    <row r="14592" spans="2:2" x14ac:dyDescent="0.2">
      <c r="B14592" s="2"/>
    </row>
    <row r="14593" spans="2:2" x14ac:dyDescent="0.2">
      <c r="B14593" s="2"/>
    </row>
    <row r="14594" spans="2:2" x14ac:dyDescent="0.2">
      <c r="B14594" s="2"/>
    </row>
    <row r="14595" spans="2:2" x14ac:dyDescent="0.2">
      <c r="B14595" s="2"/>
    </row>
    <row r="14596" spans="2:2" x14ac:dyDescent="0.2">
      <c r="B14596" s="2"/>
    </row>
    <row r="14597" spans="2:2" x14ac:dyDescent="0.2">
      <c r="B14597" s="2"/>
    </row>
    <row r="14598" spans="2:2" x14ac:dyDescent="0.2">
      <c r="B14598" s="2"/>
    </row>
    <row r="14599" spans="2:2" x14ac:dyDescent="0.2">
      <c r="B14599" s="2"/>
    </row>
    <row r="14600" spans="2:2" x14ac:dyDescent="0.2">
      <c r="B14600" s="2"/>
    </row>
    <row r="14601" spans="2:2" x14ac:dyDescent="0.2">
      <c r="B14601" s="2"/>
    </row>
    <row r="14602" spans="2:2" x14ac:dyDescent="0.2">
      <c r="B14602" s="2"/>
    </row>
    <row r="14603" spans="2:2" x14ac:dyDescent="0.2">
      <c r="B14603" s="2"/>
    </row>
    <row r="14604" spans="2:2" x14ac:dyDescent="0.2">
      <c r="B14604" s="2"/>
    </row>
    <row r="14605" spans="2:2" x14ac:dyDescent="0.2">
      <c r="B14605" s="2"/>
    </row>
    <row r="14606" spans="2:2" x14ac:dyDescent="0.2">
      <c r="B14606" s="2"/>
    </row>
    <row r="14607" spans="2:2" x14ac:dyDescent="0.2">
      <c r="B14607" s="2"/>
    </row>
    <row r="14608" spans="2:2" x14ac:dyDescent="0.2">
      <c r="B14608" s="2"/>
    </row>
    <row r="14609" spans="2:2" x14ac:dyDescent="0.2">
      <c r="B14609" s="2"/>
    </row>
    <row r="14610" spans="2:2" x14ac:dyDescent="0.2">
      <c r="B14610" s="2"/>
    </row>
    <row r="14611" spans="2:2" x14ac:dyDescent="0.2">
      <c r="B14611" s="2"/>
    </row>
    <row r="14612" spans="2:2" x14ac:dyDescent="0.2">
      <c r="B14612" s="2"/>
    </row>
    <row r="14613" spans="2:2" x14ac:dyDescent="0.2">
      <c r="B14613" s="2"/>
    </row>
    <row r="14614" spans="2:2" x14ac:dyDescent="0.2">
      <c r="B14614" s="2"/>
    </row>
    <row r="14615" spans="2:2" x14ac:dyDescent="0.2">
      <c r="B14615" s="2"/>
    </row>
    <row r="14616" spans="2:2" x14ac:dyDescent="0.2">
      <c r="B14616" s="2"/>
    </row>
    <row r="14617" spans="2:2" x14ac:dyDescent="0.2">
      <c r="B14617" s="2"/>
    </row>
    <row r="14618" spans="2:2" x14ac:dyDescent="0.2">
      <c r="B14618" s="2"/>
    </row>
    <row r="14619" spans="2:2" x14ac:dyDescent="0.2">
      <c r="B14619" s="2"/>
    </row>
    <row r="14620" spans="2:2" x14ac:dyDescent="0.2">
      <c r="B14620" s="2"/>
    </row>
    <row r="14621" spans="2:2" x14ac:dyDescent="0.2">
      <c r="B14621" s="2"/>
    </row>
    <row r="14622" spans="2:2" x14ac:dyDescent="0.2">
      <c r="B14622" s="2"/>
    </row>
    <row r="14623" spans="2:2" x14ac:dyDescent="0.2">
      <c r="B14623" s="2"/>
    </row>
    <row r="14624" spans="2:2" x14ac:dyDescent="0.2">
      <c r="B14624" s="2"/>
    </row>
    <row r="14625" spans="2:2" x14ac:dyDescent="0.2">
      <c r="B14625" s="2"/>
    </row>
    <row r="14626" spans="2:2" x14ac:dyDescent="0.2">
      <c r="B14626" s="2"/>
    </row>
    <row r="14627" spans="2:2" x14ac:dyDescent="0.2">
      <c r="B14627" s="2"/>
    </row>
    <row r="14628" spans="2:2" x14ac:dyDescent="0.2">
      <c r="B14628" s="2"/>
    </row>
    <row r="14629" spans="2:2" x14ac:dyDescent="0.2">
      <c r="B14629" s="2"/>
    </row>
    <row r="14630" spans="2:2" x14ac:dyDescent="0.2">
      <c r="B14630" s="2"/>
    </row>
    <row r="14631" spans="2:2" x14ac:dyDescent="0.2">
      <c r="B14631" s="2"/>
    </row>
    <row r="14632" spans="2:2" x14ac:dyDescent="0.2">
      <c r="B14632" s="2"/>
    </row>
    <row r="14633" spans="2:2" x14ac:dyDescent="0.2">
      <c r="B14633" s="2"/>
    </row>
    <row r="14634" spans="2:2" x14ac:dyDescent="0.2">
      <c r="B14634" s="2"/>
    </row>
    <row r="14635" spans="2:2" x14ac:dyDescent="0.2">
      <c r="B14635" s="2"/>
    </row>
    <row r="14636" spans="2:2" x14ac:dyDescent="0.2">
      <c r="B14636" s="2"/>
    </row>
    <row r="14637" spans="2:2" x14ac:dyDescent="0.2">
      <c r="B14637" s="2"/>
    </row>
    <row r="14638" spans="2:2" x14ac:dyDescent="0.2">
      <c r="B14638" s="2"/>
    </row>
    <row r="14639" spans="2:2" x14ac:dyDescent="0.2">
      <c r="B14639" s="2"/>
    </row>
    <row r="14640" spans="2:2" x14ac:dyDescent="0.2">
      <c r="B14640" s="2"/>
    </row>
    <row r="14641" spans="2:2" x14ac:dyDescent="0.2">
      <c r="B14641" s="2"/>
    </row>
    <row r="14642" spans="2:2" x14ac:dyDescent="0.2">
      <c r="B14642" s="2"/>
    </row>
    <row r="14643" spans="2:2" x14ac:dyDescent="0.2">
      <c r="B14643" s="2"/>
    </row>
    <row r="14644" spans="2:2" x14ac:dyDescent="0.2">
      <c r="B14644" s="2"/>
    </row>
    <row r="14645" spans="2:2" x14ac:dyDescent="0.2">
      <c r="B14645" s="2"/>
    </row>
    <row r="14646" spans="2:2" x14ac:dyDescent="0.2">
      <c r="B14646" s="2"/>
    </row>
    <row r="14647" spans="2:2" x14ac:dyDescent="0.2">
      <c r="B14647" s="2"/>
    </row>
    <row r="14648" spans="2:2" x14ac:dyDescent="0.2">
      <c r="B14648" s="2"/>
    </row>
    <row r="14649" spans="2:2" x14ac:dyDescent="0.2">
      <c r="B14649" s="2"/>
    </row>
    <row r="14650" spans="2:2" x14ac:dyDescent="0.2">
      <c r="B14650" s="2"/>
    </row>
    <row r="14651" spans="2:2" x14ac:dyDescent="0.2">
      <c r="B14651" s="2"/>
    </row>
    <row r="14652" spans="2:2" x14ac:dyDescent="0.2">
      <c r="B14652" s="2"/>
    </row>
    <row r="14653" spans="2:2" x14ac:dyDescent="0.2">
      <c r="B14653" s="2"/>
    </row>
    <row r="14654" spans="2:2" x14ac:dyDescent="0.2">
      <c r="B14654" s="2"/>
    </row>
    <row r="14655" spans="2:2" x14ac:dyDescent="0.2">
      <c r="B14655" s="2"/>
    </row>
    <row r="14656" spans="2:2" x14ac:dyDescent="0.2">
      <c r="B14656" s="2"/>
    </row>
    <row r="14657" spans="2:2" x14ac:dyDescent="0.2">
      <c r="B14657" s="2"/>
    </row>
    <row r="14658" spans="2:2" x14ac:dyDescent="0.2">
      <c r="B14658" s="2"/>
    </row>
    <row r="14659" spans="2:2" x14ac:dyDescent="0.2">
      <c r="B14659" s="2"/>
    </row>
    <row r="14660" spans="2:2" x14ac:dyDescent="0.2">
      <c r="B14660" s="2"/>
    </row>
    <row r="14661" spans="2:2" x14ac:dyDescent="0.2">
      <c r="B14661" s="2"/>
    </row>
    <row r="14662" spans="2:2" x14ac:dyDescent="0.2">
      <c r="B14662" s="2"/>
    </row>
    <row r="14663" spans="2:2" x14ac:dyDescent="0.2">
      <c r="B14663" s="2"/>
    </row>
    <row r="14664" spans="2:2" x14ac:dyDescent="0.2">
      <c r="B14664" s="2"/>
    </row>
    <row r="14665" spans="2:2" x14ac:dyDescent="0.2">
      <c r="B14665" s="2"/>
    </row>
    <row r="14666" spans="2:2" x14ac:dyDescent="0.2">
      <c r="B14666" s="2"/>
    </row>
    <row r="14667" spans="2:2" x14ac:dyDescent="0.2">
      <c r="B14667" s="2"/>
    </row>
    <row r="14668" spans="2:2" x14ac:dyDescent="0.2">
      <c r="B14668" s="2"/>
    </row>
    <row r="14669" spans="2:2" x14ac:dyDescent="0.2">
      <c r="B14669" s="2"/>
    </row>
    <row r="14670" spans="2:2" x14ac:dyDescent="0.2">
      <c r="B14670" s="2"/>
    </row>
    <row r="14671" spans="2:2" x14ac:dyDescent="0.2">
      <c r="B14671" s="2"/>
    </row>
    <row r="14672" spans="2:2" x14ac:dyDescent="0.2">
      <c r="B14672" s="2"/>
    </row>
    <row r="14673" spans="2:2" x14ac:dyDescent="0.2">
      <c r="B14673" s="2"/>
    </row>
    <row r="14674" spans="2:2" x14ac:dyDescent="0.2">
      <c r="B14674" s="2"/>
    </row>
    <row r="14675" spans="2:2" x14ac:dyDescent="0.2">
      <c r="B14675" s="2"/>
    </row>
    <row r="14676" spans="2:2" x14ac:dyDescent="0.2">
      <c r="B14676" s="2"/>
    </row>
    <row r="14677" spans="2:2" x14ac:dyDescent="0.2">
      <c r="B14677" s="2"/>
    </row>
    <row r="14678" spans="2:2" x14ac:dyDescent="0.2">
      <c r="B14678" s="2"/>
    </row>
    <row r="14679" spans="2:2" x14ac:dyDescent="0.2">
      <c r="B14679" s="2"/>
    </row>
    <row r="14680" spans="2:2" x14ac:dyDescent="0.2">
      <c r="B14680" s="2"/>
    </row>
    <row r="14681" spans="2:2" x14ac:dyDescent="0.2">
      <c r="B14681" s="2"/>
    </row>
    <row r="14682" spans="2:2" x14ac:dyDescent="0.2">
      <c r="B14682" s="2"/>
    </row>
    <row r="14683" spans="2:2" x14ac:dyDescent="0.2">
      <c r="B14683" s="2"/>
    </row>
    <row r="14684" spans="2:2" x14ac:dyDescent="0.2">
      <c r="B14684" s="2"/>
    </row>
    <row r="14685" spans="2:2" x14ac:dyDescent="0.2">
      <c r="B14685" s="2"/>
    </row>
    <row r="14686" spans="2:2" x14ac:dyDescent="0.2">
      <c r="B14686" s="2"/>
    </row>
    <row r="14687" spans="2:2" x14ac:dyDescent="0.2">
      <c r="B14687" s="2"/>
    </row>
    <row r="14688" spans="2:2" x14ac:dyDescent="0.2">
      <c r="B14688" s="2"/>
    </row>
    <row r="14689" spans="2:2" x14ac:dyDescent="0.2">
      <c r="B14689" s="2"/>
    </row>
    <row r="14690" spans="2:2" x14ac:dyDescent="0.2">
      <c r="B14690" s="2"/>
    </row>
    <row r="14691" spans="2:2" x14ac:dyDescent="0.2">
      <c r="B14691" s="2"/>
    </row>
    <row r="14692" spans="2:2" x14ac:dyDescent="0.2">
      <c r="B14692" s="2"/>
    </row>
    <row r="14693" spans="2:2" x14ac:dyDescent="0.2">
      <c r="B14693" s="2"/>
    </row>
    <row r="14694" spans="2:2" x14ac:dyDescent="0.2">
      <c r="B14694" s="2"/>
    </row>
    <row r="14695" spans="2:2" x14ac:dyDescent="0.2">
      <c r="B14695" s="2"/>
    </row>
    <row r="14696" spans="2:2" x14ac:dyDescent="0.2">
      <c r="B14696" s="2"/>
    </row>
    <row r="14697" spans="2:2" x14ac:dyDescent="0.2">
      <c r="B14697" s="2"/>
    </row>
    <row r="14698" spans="2:2" x14ac:dyDescent="0.2">
      <c r="B14698" s="2"/>
    </row>
    <row r="14699" spans="2:2" x14ac:dyDescent="0.2">
      <c r="B14699" s="2"/>
    </row>
    <row r="14700" spans="2:2" x14ac:dyDescent="0.2">
      <c r="B14700" s="2"/>
    </row>
    <row r="14701" spans="2:2" x14ac:dyDescent="0.2">
      <c r="B14701" s="2"/>
    </row>
    <row r="14702" spans="2:2" x14ac:dyDescent="0.2">
      <c r="B14702" s="2"/>
    </row>
    <row r="14703" spans="2:2" x14ac:dyDescent="0.2">
      <c r="B14703" s="2"/>
    </row>
    <row r="14704" spans="2:2" x14ac:dyDescent="0.2">
      <c r="B14704" s="2"/>
    </row>
    <row r="14705" spans="2:2" x14ac:dyDescent="0.2">
      <c r="B14705" s="2"/>
    </row>
    <row r="14706" spans="2:2" x14ac:dyDescent="0.2">
      <c r="B14706" s="2"/>
    </row>
    <row r="14707" spans="2:2" x14ac:dyDescent="0.2">
      <c r="B14707" s="2"/>
    </row>
    <row r="14708" spans="2:2" x14ac:dyDescent="0.2">
      <c r="B14708" s="2"/>
    </row>
    <row r="14709" spans="2:2" x14ac:dyDescent="0.2">
      <c r="B14709" s="2"/>
    </row>
    <row r="14710" spans="2:2" x14ac:dyDescent="0.2">
      <c r="B14710" s="2"/>
    </row>
    <row r="14711" spans="2:2" x14ac:dyDescent="0.2">
      <c r="B14711" s="2"/>
    </row>
    <row r="14712" spans="2:2" x14ac:dyDescent="0.2">
      <c r="B14712" s="2"/>
    </row>
    <row r="14713" spans="2:2" x14ac:dyDescent="0.2">
      <c r="B14713" s="2"/>
    </row>
    <row r="14714" spans="2:2" x14ac:dyDescent="0.2">
      <c r="B14714" s="2"/>
    </row>
    <row r="14715" spans="2:2" x14ac:dyDescent="0.2">
      <c r="B14715" s="2"/>
    </row>
    <row r="14716" spans="2:2" x14ac:dyDescent="0.2">
      <c r="B14716" s="2"/>
    </row>
    <row r="14717" spans="2:2" x14ac:dyDescent="0.2">
      <c r="B14717" s="2"/>
    </row>
    <row r="14718" spans="2:2" x14ac:dyDescent="0.2">
      <c r="B14718" s="2"/>
    </row>
    <row r="14719" spans="2:2" x14ac:dyDescent="0.2">
      <c r="B14719" s="2"/>
    </row>
    <row r="14720" spans="2:2" x14ac:dyDescent="0.2">
      <c r="B14720" s="2"/>
    </row>
    <row r="14721" spans="2:2" x14ac:dyDescent="0.2">
      <c r="B14721" s="2"/>
    </row>
    <row r="14722" spans="2:2" x14ac:dyDescent="0.2">
      <c r="B14722" s="2"/>
    </row>
    <row r="14723" spans="2:2" x14ac:dyDescent="0.2">
      <c r="B14723" s="2"/>
    </row>
    <row r="14724" spans="2:2" x14ac:dyDescent="0.2">
      <c r="B14724" s="2"/>
    </row>
    <row r="14725" spans="2:2" x14ac:dyDescent="0.2">
      <c r="B14725" s="2"/>
    </row>
    <row r="14726" spans="2:2" x14ac:dyDescent="0.2">
      <c r="B14726" s="2"/>
    </row>
    <row r="14727" spans="2:2" x14ac:dyDescent="0.2">
      <c r="B14727" s="2"/>
    </row>
    <row r="14728" spans="2:2" x14ac:dyDescent="0.2">
      <c r="B14728" s="2"/>
    </row>
    <row r="14729" spans="2:2" x14ac:dyDescent="0.2">
      <c r="B14729" s="2"/>
    </row>
    <row r="14730" spans="2:2" x14ac:dyDescent="0.2">
      <c r="B14730" s="2"/>
    </row>
    <row r="14731" spans="2:2" x14ac:dyDescent="0.2">
      <c r="B14731" s="2"/>
    </row>
    <row r="14732" spans="2:2" x14ac:dyDescent="0.2">
      <c r="B14732" s="2"/>
    </row>
    <row r="14733" spans="2:2" x14ac:dyDescent="0.2">
      <c r="B14733" s="2"/>
    </row>
    <row r="14734" spans="2:2" x14ac:dyDescent="0.2">
      <c r="B14734" s="2"/>
    </row>
    <row r="14735" spans="2:2" x14ac:dyDescent="0.2">
      <c r="B14735" s="2"/>
    </row>
    <row r="14736" spans="2:2" x14ac:dyDescent="0.2">
      <c r="B14736" s="2"/>
    </row>
    <row r="14737" spans="2:2" x14ac:dyDescent="0.2">
      <c r="B14737" s="2"/>
    </row>
    <row r="14738" spans="2:2" x14ac:dyDescent="0.2">
      <c r="B14738" s="2"/>
    </row>
    <row r="14739" spans="2:2" x14ac:dyDescent="0.2">
      <c r="B14739" s="2"/>
    </row>
    <row r="14740" spans="2:2" x14ac:dyDescent="0.2">
      <c r="B14740" s="2"/>
    </row>
    <row r="14741" spans="2:2" x14ac:dyDescent="0.2">
      <c r="B14741" s="2"/>
    </row>
    <row r="14742" spans="2:2" x14ac:dyDescent="0.2">
      <c r="B14742" s="2"/>
    </row>
    <row r="14743" spans="2:2" x14ac:dyDescent="0.2">
      <c r="B14743" s="2"/>
    </row>
    <row r="14744" spans="2:2" x14ac:dyDescent="0.2">
      <c r="B14744" s="2"/>
    </row>
    <row r="14745" spans="2:2" x14ac:dyDescent="0.2">
      <c r="B14745" s="2"/>
    </row>
    <row r="14746" spans="2:2" x14ac:dyDescent="0.2">
      <c r="B14746" s="2"/>
    </row>
    <row r="14747" spans="2:2" x14ac:dyDescent="0.2">
      <c r="B14747" s="2"/>
    </row>
    <row r="14748" spans="2:2" x14ac:dyDescent="0.2">
      <c r="B14748" s="2"/>
    </row>
    <row r="14749" spans="2:2" x14ac:dyDescent="0.2">
      <c r="B14749" s="2"/>
    </row>
    <row r="14750" spans="2:2" x14ac:dyDescent="0.2">
      <c r="B14750" s="2"/>
    </row>
    <row r="14751" spans="2:2" x14ac:dyDescent="0.2">
      <c r="B14751" s="2"/>
    </row>
    <row r="14752" spans="2:2" x14ac:dyDescent="0.2">
      <c r="B14752" s="2"/>
    </row>
    <row r="14753" spans="2:2" x14ac:dyDescent="0.2">
      <c r="B14753" s="2"/>
    </row>
    <row r="14754" spans="2:2" x14ac:dyDescent="0.2">
      <c r="B14754" s="2"/>
    </row>
    <row r="14755" spans="2:2" x14ac:dyDescent="0.2">
      <c r="B14755" s="2"/>
    </row>
    <row r="14756" spans="2:2" x14ac:dyDescent="0.2">
      <c r="B14756" s="2"/>
    </row>
    <row r="14757" spans="2:2" x14ac:dyDescent="0.2">
      <c r="B14757" s="2"/>
    </row>
    <row r="14758" spans="2:2" x14ac:dyDescent="0.2">
      <c r="B14758" s="2"/>
    </row>
    <row r="14759" spans="2:2" x14ac:dyDescent="0.2">
      <c r="B14759" s="2"/>
    </row>
    <row r="14760" spans="2:2" x14ac:dyDescent="0.2">
      <c r="B14760" s="2"/>
    </row>
    <row r="14761" spans="2:2" x14ac:dyDescent="0.2">
      <c r="B14761" s="2"/>
    </row>
    <row r="14762" spans="2:2" x14ac:dyDescent="0.2">
      <c r="B14762" s="2"/>
    </row>
    <row r="14763" spans="2:2" x14ac:dyDescent="0.2">
      <c r="B14763" s="2"/>
    </row>
    <row r="14764" spans="2:2" x14ac:dyDescent="0.2">
      <c r="B14764" s="2"/>
    </row>
    <row r="14765" spans="2:2" x14ac:dyDescent="0.2">
      <c r="B14765" s="2"/>
    </row>
    <row r="14766" spans="2:2" x14ac:dyDescent="0.2">
      <c r="B14766" s="2"/>
    </row>
    <row r="14767" spans="2:2" x14ac:dyDescent="0.2">
      <c r="B14767" s="2"/>
    </row>
    <row r="14768" spans="2:2" x14ac:dyDescent="0.2">
      <c r="B14768" s="2"/>
    </row>
    <row r="14769" spans="2:2" x14ac:dyDescent="0.2">
      <c r="B14769" s="2"/>
    </row>
    <row r="14770" spans="2:2" x14ac:dyDescent="0.2">
      <c r="B14770" s="2"/>
    </row>
    <row r="14771" spans="2:2" x14ac:dyDescent="0.2">
      <c r="B14771" s="2"/>
    </row>
    <row r="14772" spans="2:2" x14ac:dyDescent="0.2">
      <c r="B14772" s="2"/>
    </row>
    <row r="14773" spans="2:2" x14ac:dyDescent="0.2">
      <c r="B14773" s="2"/>
    </row>
    <row r="14774" spans="2:2" x14ac:dyDescent="0.2">
      <c r="B14774" s="2"/>
    </row>
    <row r="14775" spans="2:2" x14ac:dyDescent="0.2">
      <c r="B14775" s="2"/>
    </row>
    <row r="14776" spans="2:2" x14ac:dyDescent="0.2">
      <c r="B14776" s="2"/>
    </row>
    <row r="14777" spans="2:2" x14ac:dyDescent="0.2">
      <c r="B14777" s="2"/>
    </row>
    <row r="14778" spans="2:2" x14ac:dyDescent="0.2">
      <c r="B14778" s="2"/>
    </row>
    <row r="14779" spans="2:2" x14ac:dyDescent="0.2">
      <c r="B14779" s="2"/>
    </row>
    <row r="14780" spans="2:2" x14ac:dyDescent="0.2">
      <c r="B14780" s="2"/>
    </row>
    <row r="14781" spans="2:2" x14ac:dyDescent="0.2">
      <c r="B14781" s="2"/>
    </row>
    <row r="14782" spans="2:2" x14ac:dyDescent="0.2">
      <c r="B14782" s="2"/>
    </row>
    <row r="14783" spans="2:2" x14ac:dyDescent="0.2">
      <c r="B14783" s="2"/>
    </row>
    <row r="14784" spans="2:2" x14ac:dyDescent="0.2">
      <c r="B14784" s="2"/>
    </row>
    <row r="14785" spans="2:2" x14ac:dyDescent="0.2">
      <c r="B14785" s="2"/>
    </row>
    <row r="14786" spans="2:2" x14ac:dyDescent="0.2">
      <c r="B14786" s="2"/>
    </row>
    <row r="14787" spans="2:2" x14ac:dyDescent="0.2">
      <c r="B14787" s="2"/>
    </row>
    <row r="14788" spans="2:2" x14ac:dyDescent="0.2">
      <c r="B14788" s="2"/>
    </row>
    <row r="14789" spans="2:2" x14ac:dyDescent="0.2">
      <c r="B14789" s="2"/>
    </row>
    <row r="14790" spans="2:2" x14ac:dyDescent="0.2">
      <c r="B14790" s="2"/>
    </row>
    <row r="14791" spans="2:2" x14ac:dyDescent="0.2">
      <c r="B14791" s="2"/>
    </row>
    <row r="14792" spans="2:2" x14ac:dyDescent="0.2">
      <c r="B14792" s="2"/>
    </row>
    <row r="14793" spans="2:2" x14ac:dyDescent="0.2">
      <c r="B14793" s="2"/>
    </row>
    <row r="14794" spans="2:2" x14ac:dyDescent="0.2">
      <c r="B14794" s="2"/>
    </row>
    <row r="14795" spans="2:2" x14ac:dyDescent="0.2">
      <c r="B14795" s="2"/>
    </row>
    <row r="14796" spans="2:2" x14ac:dyDescent="0.2">
      <c r="B14796" s="2"/>
    </row>
    <row r="14797" spans="2:2" x14ac:dyDescent="0.2">
      <c r="B14797" s="2"/>
    </row>
    <row r="14798" spans="2:2" x14ac:dyDescent="0.2">
      <c r="B14798" s="2"/>
    </row>
    <row r="14799" spans="2:2" x14ac:dyDescent="0.2">
      <c r="B14799" s="2"/>
    </row>
    <row r="14800" spans="2:2" x14ac:dyDescent="0.2">
      <c r="B14800" s="2"/>
    </row>
    <row r="14801" spans="2:2" x14ac:dyDescent="0.2">
      <c r="B14801" s="2"/>
    </row>
    <row r="14802" spans="2:2" x14ac:dyDescent="0.2">
      <c r="B14802" s="2"/>
    </row>
    <row r="14803" spans="2:2" x14ac:dyDescent="0.2">
      <c r="B14803" s="2"/>
    </row>
    <row r="14804" spans="2:2" x14ac:dyDescent="0.2">
      <c r="B14804" s="2"/>
    </row>
    <row r="14805" spans="2:2" x14ac:dyDescent="0.2">
      <c r="B14805" s="2"/>
    </row>
    <row r="14806" spans="2:2" x14ac:dyDescent="0.2">
      <c r="B14806" s="2"/>
    </row>
    <row r="14807" spans="2:2" x14ac:dyDescent="0.2">
      <c r="B14807" s="2"/>
    </row>
    <row r="14808" spans="2:2" x14ac:dyDescent="0.2">
      <c r="B14808" s="2"/>
    </row>
    <row r="14809" spans="2:2" x14ac:dyDescent="0.2">
      <c r="B14809" s="2"/>
    </row>
    <row r="14810" spans="2:2" x14ac:dyDescent="0.2">
      <c r="B14810" s="2"/>
    </row>
    <row r="14811" spans="2:2" x14ac:dyDescent="0.2">
      <c r="B14811" s="2"/>
    </row>
    <row r="14812" spans="2:2" x14ac:dyDescent="0.2">
      <c r="B14812" s="2"/>
    </row>
    <row r="14813" spans="2:2" x14ac:dyDescent="0.2">
      <c r="B14813" s="2"/>
    </row>
    <row r="14814" spans="2:2" x14ac:dyDescent="0.2">
      <c r="B14814" s="2"/>
    </row>
    <row r="14815" spans="2:2" x14ac:dyDescent="0.2">
      <c r="B14815" s="2"/>
    </row>
    <row r="14816" spans="2:2" x14ac:dyDescent="0.2">
      <c r="B14816" s="2"/>
    </row>
    <row r="14817" spans="2:2" x14ac:dyDescent="0.2">
      <c r="B14817" s="2"/>
    </row>
    <row r="14818" spans="2:2" x14ac:dyDescent="0.2">
      <c r="B14818" s="2"/>
    </row>
    <row r="14819" spans="2:2" x14ac:dyDescent="0.2">
      <c r="B14819" s="2"/>
    </row>
    <row r="14820" spans="2:2" x14ac:dyDescent="0.2">
      <c r="B14820" s="2"/>
    </row>
    <row r="14821" spans="2:2" x14ac:dyDescent="0.2">
      <c r="B14821" s="2"/>
    </row>
    <row r="14822" spans="2:2" x14ac:dyDescent="0.2">
      <c r="B14822" s="2"/>
    </row>
    <row r="14823" spans="2:2" x14ac:dyDescent="0.2">
      <c r="B14823" s="2"/>
    </row>
    <row r="14824" spans="2:2" x14ac:dyDescent="0.2">
      <c r="B14824" s="2"/>
    </row>
    <row r="14825" spans="2:2" x14ac:dyDescent="0.2">
      <c r="B14825" s="2"/>
    </row>
    <row r="14826" spans="2:2" x14ac:dyDescent="0.2">
      <c r="B14826" s="2"/>
    </row>
    <row r="14827" spans="2:2" x14ac:dyDescent="0.2">
      <c r="B14827" s="2"/>
    </row>
    <row r="14828" spans="2:2" x14ac:dyDescent="0.2">
      <c r="B14828" s="2"/>
    </row>
    <row r="14829" spans="2:2" x14ac:dyDescent="0.2">
      <c r="B14829" s="2"/>
    </row>
    <row r="14830" spans="2:2" x14ac:dyDescent="0.2">
      <c r="B14830" s="2"/>
    </row>
    <row r="14831" spans="2:2" x14ac:dyDescent="0.2">
      <c r="B14831" s="2"/>
    </row>
    <row r="14832" spans="2:2" x14ac:dyDescent="0.2">
      <c r="B14832" s="2"/>
    </row>
    <row r="14833" spans="2:2" x14ac:dyDescent="0.2">
      <c r="B14833" s="2"/>
    </row>
    <row r="14834" spans="2:2" x14ac:dyDescent="0.2">
      <c r="B14834" s="2"/>
    </row>
    <row r="14835" spans="2:2" x14ac:dyDescent="0.2">
      <c r="B14835" s="2"/>
    </row>
    <row r="14836" spans="2:2" x14ac:dyDescent="0.2">
      <c r="B14836" s="2"/>
    </row>
    <row r="14837" spans="2:2" x14ac:dyDescent="0.2">
      <c r="B14837" s="2"/>
    </row>
    <row r="14838" spans="2:2" x14ac:dyDescent="0.2">
      <c r="B14838" s="2"/>
    </row>
    <row r="14839" spans="2:2" x14ac:dyDescent="0.2">
      <c r="B14839" s="2"/>
    </row>
    <row r="14840" spans="2:2" x14ac:dyDescent="0.2">
      <c r="B14840" s="2"/>
    </row>
    <row r="14841" spans="2:2" x14ac:dyDescent="0.2">
      <c r="B14841" s="2"/>
    </row>
    <row r="14842" spans="2:2" x14ac:dyDescent="0.2">
      <c r="B14842" s="2"/>
    </row>
    <row r="14843" spans="2:2" x14ac:dyDescent="0.2">
      <c r="B14843" s="2"/>
    </row>
    <row r="14844" spans="2:2" x14ac:dyDescent="0.2">
      <c r="B14844" s="2"/>
    </row>
    <row r="14845" spans="2:2" x14ac:dyDescent="0.2">
      <c r="B14845" s="2"/>
    </row>
    <row r="14846" spans="2:2" x14ac:dyDescent="0.2">
      <c r="B14846" s="2"/>
    </row>
    <row r="14847" spans="2:2" x14ac:dyDescent="0.2">
      <c r="B14847" s="2"/>
    </row>
    <row r="14848" spans="2:2" x14ac:dyDescent="0.2">
      <c r="B14848" s="2"/>
    </row>
    <row r="14849" spans="2:2" x14ac:dyDescent="0.2">
      <c r="B14849" s="2"/>
    </row>
    <row r="14850" spans="2:2" x14ac:dyDescent="0.2">
      <c r="B14850" s="2"/>
    </row>
    <row r="14851" spans="2:2" x14ac:dyDescent="0.2">
      <c r="B14851" s="2"/>
    </row>
    <row r="14852" spans="2:2" x14ac:dyDescent="0.2">
      <c r="B14852" s="2"/>
    </row>
    <row r="14853" spans="2:2" x14ac:dyDescent="0.2">
      <c r="B14853" s="2"/>
    </row>
    <row r="14854" spans="2:2" x14ac:dyDescent="0.2">
      <c r="B14854" s="2"/>
    </row>
    <row r="14855" spans="2:2" x14ac:dyDescent="0.2">
      <c r="B14855" s="2"/>
    </row>
    <row r="14856" spans="2:2" x14ac:dyDescent="0.2">
      <c r="B14856" s="2"/>
    </row>
    <row r="14857" spans="2:2" x14ac:dyDescent="0.2">
      <c r="B14857" s="2"/>
    </row>
    <row r="14858" spans="2:2" x14ac:dyDescent="0.2">
      <c r="B14858" s="2"/>
    </row>
    <row r="14859" spans="2:2" x14ac:dyDescent="0.2">
      <c r="B14859" s="2"/>
    </row>
    <row r="14860" spans="2:2" x14ac:dyDescent="0.2">
      <c r="B14860" s="2"/>
    </row>
    <row r="14861" spans="2:2" x14ac:dyDescent="0.2">
      <c r="B14861" s="2"/>
    </row>
    <row r="14862" spans="2:2" x14ac:dyDescent="0.2">
      <c r="B14862" s="2"/>
    </row>
    <row r="14863" spans="2:2" x14ac:dyDescent="0.2">
      <c r="B14863" s="2"/>
    </row>
    <row r="14864" spans="2:2" x14ac:dyDescent="0.2">
      <c r="B14864" s="2"/>
    </row>
    <row r="14865" spans="2:2" x14ac:dyDescent="0.2">
      <c r="B14865" s="2"/>
    </row>
    <row r="14866" spans="2:2" x14ac:dyDescent="0.2">
      <c r="B14866" s="2"/>
    </row>
    <row r="14867" spans="2:2" x14ac:dyDescent="0.2">
      <c r="B14867" s="2"/>
    </row>
    <row r="14868" spans="2:2" x14ac:dyDescent="0.2">
      <c r="B14868" s="2"/>
    </row>
    <row r="14869" spans="2:2" x14ac:dyDescent="0.2">
      <c r="B14869" s="2"/>
    </row>
    <row r="14870" spans="2:2" x14ac:dyDescent="0.2">
      <c r="B14870" s="2"/>
    </row>
    <row r="14871" spans="2:2" x14ac:dyDescent="0.2">
      <c r="B14871" s="2"/>
    </row>
    <row r="14872" spans="2:2" x14ac:dyDescent="0.2">
      <c r="B14872" s="2"/>
    </row>
    <row r="14873" spans="2:2" x14ac:dyDescent="0.2">
      <c r="B14873" s="2"/>
    </row>
    <row r="14874" spans="2:2" x14ac:dyDescent="0.2">
      <c r="B14874" s="2"/>
    </row>
    <row r="14875" spans="2:2" x14ac:dyDescent="0.2">
      <c r="B14875" s="2"/>
    </row>
    <row r="14876" spans="2:2" x14ac:dyDescent="0.2">
      <c r="B14876" s="2"/>
    </row>
    <row r="14877" spans="2:2" x14ac:dyDescent="0.2">
      <c r="B14877" s="2"/>
    </row>
    <row r="14878" spans="2:2" x14ac:dyDescent="0.2">
      <c r="B14878" s="2"/>
    </row>
    <row r="14879" spans="2:2" x14ac:dyDescent="0.2">
      <c r="B14879" s="2"/>
    </row>
    <row r="14880" spans="2:2" x14ac:dyDescent="0.2">
      <c r="B14880" s="2"/>
    </row>
    <row r="14881" spans="2:2" x14ac:dyDescent="0.2">
      <c r="B14881" s="2"/>
    </row>
    <row r="14882" spans="2:2" x14ac:dyDescent="0.2">
      <c r="B14882" s="2"/>
    </row>
    <row r="14883" spans="2:2" x14ac:dyDescent="0.2">
      <c r="B14883" s="2"/>
    </row>
    <row r="14884" spans="2:2" x14ac:dyDescent="0.2">
      <c r="B14884" s="2"/>
    </row>
    <row r="14885" spans="2:2" x14ac:dyDescent="0.2">
      <c r="B14885" s="2"/>
    </row>
    <row r="14886" spans="2:2" x14ac:dyDescent="0.2">
      <c r="B14886" s="2"/>
    </row>
    <row r="14887" spans="2:2" x14ac:dyDescent="0.2">
      <c r="B14887" s="2"/>
    </row>
    <row r="14888" spans="2:2" x14ac:dyDescent="0.2">
      <c r="B14888" s="2"/>
    </row>
    <row r="14889" spans="2:2" x14ac:dyDescent="0.2">
      <c r="B14889" s="2"/>
    </row>
    <row r="14890" spans="2:2" x14ac:dyDescent="0.2">
      <c r="B14890" s="2"/>
    </row>
    <row r="14891" spans="2:2" x14ac:dyDescent="0.2">
      <c r="B14891" s="2"/>
    </row>
    <row r="14892" spans="2:2" x14ac:dyDescent="0.2">
      <c r="B14892" s="2"/>
    </row>
    <row r="14893" spans="2:2" x14ac:dyDescent="0.2">
      <c r="B14893" s="2"/>
    </row>
    <row r="14894" spans="2:2" x14ac:dyDescent="0.2">
      <c r="B14894" s="2"/>
    </row>
    <row r="14895" spans="2:2" x14ac:dyDescent="0.2">
      <c r="B14895" s="2"/>
    </row>
    <row r="14896" spans="2:2" x14ac:dyDescent="0.2">
      <c r="B14896" s="2"/>
    </row>
    <row r="14897" spans="2:2" x14ac:dyDescent="0.2">
      <c r="B14897" s="2"/>
    </row>
    <row r="14898" spans="2:2" x14ac:dyDescent="0.2">
      <c r="B14898" s="2"/>
    </row>
    <row r="14899" spans="2:2" x14ac:dyDescent="0.2">
      <c r="B14899" s="2"/>
    </row>
    <row r="14900" spans="2:2" x14ac:dyDescent="0.2">
      <c r="B14900" s="2"/>
    </row>
    <row r="14901" spans="2:2" x14ac:dyDescent="0.2">
      <c r="B14901" s="2"/>
    </row>
    <row r="14902" spans="2:2" x14ac:dyDescent="0.2">
      <c r="B14902" s="2"/>
    </row>
    <row r="14903" spans="2:2" x14ac:dyDescent="0.2">
      <c r="B14903" s="2"/>
    </row>
    <row r="14904" spans="2:2" x14ac:dyDescent="0.2">
      <c r="B14904" s="2"/>
    </row>
    <row r="14905" spans="2:2" x14ac:dyDescent="0.2">
      <c r="B14905" s="2"/>
    </row>
    <row r="14906" spans="2:2" x14ac:dyDescent="0.2">
      <c r="B14906" s="2"/>
    </row>
    <row r="14907" spans="2:2" x14ac:dyDescent="0.2">
      <c r="B14907" s="2"/>
    </row>
    <row r="14908" spans="2:2" x14ac:dyDescent="0.2">
      <c r="B14908" s="2"/>
    </row>
    <row r="14909" spans="2:2" x14ac:dyDescent="0.2">
      <c r="B14909" s="2"/>
    </row>
    <row r="14910" spans="2:2" x14ac:dyDescent="0.2">
      <c r="B14910" s="2"/>
    </row>
    <row r="14911" spans="2:2" x14ac:dyDescent="0.2">
      <c r="B14911" s="2"/>
    </row>
    <row r="14912" spans="2:2" x14ac:dyDescent="0.2">
      <c r="B14912" s="2"/>
    </row>
    <row r="14913" spans="2:2" x14ac:dyDescent="0.2">
      <c r="B14913" s="2"/>
    </row>
    <row r="14914" spans="2:2" x14ac:dyDescent="0.2">
      <c r="B14914" s="2"/>
    </row>
    <row r="14915" spans="2:2" x14ac:dyDescent="0.2">
      <c r="B14915" s="2"/>
    </row>
    <row r="14916" spans="2:2" x14ac:dyDescent="0.2">
      <c r="B14916" s="2"/>
    </row>
    <row r="14917" spans="2:2" x14ac:dyDescent="0.2">
      <c r="B14917" s="2"/>
    </row>
    <row r="14918" spans="2:2" x14ac:dyDescent="0.2">
      <c r="B14918" s="2"/>
    </row>
    <row r="14919" spans="2:2" x14ac:dyDescent="0.2">
      <c r="B14919" s="2"/>
    </row>
    <row r="14920" spans="2:2" x14ac:dyDescent="0.2">
      <c r="B14920" s="2"/>
    </row>
    <row r="14921" spans="2:2" x14ac:dyDescent="0.2">
      <c r="B14921" s="2"/>
    </row>
    <row r="14922" spans="2:2" x14ac:dyDescent="0.2">
      <c r="B14922" s="2"/>
    </row>
    <row r="14923" spans="2:2" x14ac:dyDescent="0.2">
      <c r="B14923" s="2"/>
    </row>
    <row r="14924" spans="2:2" x14ac:dyDescent="0.2">
      <c r="B14924" s="2"/>
    </row>
    <row r="14925" spans="2:2" x14ac:dyDescent="0.2">
      <c r="B14925" s="2"/>
    </row>
    <row r="14926" spans="2:2" x14ac:dyDescent="0.2">
      <c r="B14926" s="2"/>
    </row>
    <row r="14927" spans="2:2" x14ac:dyDescent="0.2">
      <c r="B14927" s="2"/>
    </row>
    <row r="14928" spans="2:2" x14ac:dyDescent="0.2">
      <c r="B14928" s="2"/>
    </row>
    <row r="14929" spans="2:2" x14ac:dyDescent="0.2">
      <c r="B14929" s="2"/>
    </row>
    <row r="14930" spans="2:2" x14ac:dyDescent="0.2">
      <c r="B14930" s="2"/>
    </row>
    <row r="14931" spans="2:2" x14ac:dyDescent="0.2">
      <c r="B14931" s="2"/>
    </row>
    <row r="14932" spans="2:2" x14ac:dyDescent="0.2">
      <c r="B14932" s="2"/>
    </row>
    <row r="14933" spans="2:2" x14ac:dyDescent="0.2">
      <c r="B14933" s="2"/>
    </row>
    <row r="14934" spans="2:2" x14ac:dyDescent="0.2">
      <c r="B14934" s="2"/>
    </row>
    <row r="14935" spans="2:2" x14ac:dyDescent="0.2">
      <c r="B14935" s="2"/>
    </row>
    <row r="14936" spans="2:2" x14ac:dyDescent="0.2">
      <c r="B14936" s="2"/>
    </row>
    <row r="14937" spans="2:2" x14ac:dyDescent="0.2">
      <c r="B14937" s="2"/>
    </row>
    <row r="14938" spans="2:2" x14ac:dyDescent="0.2">
      <c r="B14938" s="2"/>
    </row>
    <row r="14939" spans="2:2" x14ac:dyDescent="0.2">
      <c r="B14939" s="2"/>
    </row>
    <row r="14940" spans="2:2" x14ac:dyDescent="0.2">
      <c r="B14940" s="2"/>
    </row>
    <row r="14941" spans="2:2" x14ac:dyDescent="0.2">
      <c r="B14941" s="2"/>
    </row>
    <row r="14942" spans="2:2" x14ac:dyDescent="0.2">
      <c r="B14942" s="2"/>
    </row>
    <row r="14943" spans="2:2" x14ac:dyDescent="0.2">
      <c r="B14943" s="2"/>
    </row>
    <row r="14944" spans="2:2" x14ac:dyDescent="0.2">
      <c r="B14944" s="2"/>
    </row>
    <row r="14945" spans="2:2" x14ac:dyDescent="0.2">
      <c r="B14945" s="2"/>
    </row>
    <row r="14946" spans="2:2" x14ac:dyDescent="0.2">
      <c r="B14946" s="2"/>
    </row>
    <row r="14947" spans="2:2" x14ac:dyDescent="0.2">
      <c r="B14947" s="2"/>
    </row>
    <row r="14948" spans="2:2" x14ac:dyDescent="0.2">
      <c r="B14948" s="2"/>
    </row>
    <row r="14949" spans="2:2" x14ac:dyDescent="0.2">
      <c r="B14949" s="2"/>
    </row>
    <row r="14950" spans="2:2" x14ac:dyDescent="0.2">
      <c r="B14950" s="2"/>
    </row>
    <row r="14951" spans="2:2" x14ac:dyDescent="0.2">
      <c r="B14951" s="2"/>
    </row>
    <row r="14952" spans="2:2" x14ac:dyDescent="0.2">
      <c r="B14952" s="2"/>
    </row>
    <row r="14953" spans="2:2" x14ac:dyDescent="0.2">
      <c r="B14953" s="2"/>
    </row>
    <row r="14954" spans="2:2" x14ac:dyDescent="0.2">
      <c r="B14954" s="2"/>
    </row>
    <row r="14955" spans="2:2" x14ac:dyDescent="0.2">
      <c r="B14955" s="2"/>
    </row>
    <row r="14956" spans="2:2" x14ac:dyDescent="0.2">
      <c r="B14956" s="2"/>
    </row>
    <row r="14957" spans="2:2" x14ac:dyDescent="0.2">
      <c r="B14957" s="2"/>
    </row>
    <row r="14958" spans="2:2" x14ac:dyDescent="0.2">
      <c r="B14958" s="2"/>
    </row>
    <row r="14959" spans="2:2" x14ac:dyDescent="0.2">
      <c r="B14959" s="2"/>
    </row>
    <row r="14960" spans="2:2" x14ac:dyDescent="0.2">
      <c r="B14960" s="2"/>
    </row>
    <row r="14961" spans="2:2" x14ac:dyDescent="0.2">
      <c r="B14961" s="2"/>
    </row>
    <row r="14962" spans="2:2" x14ac:dyDescent="0.2">
      <c r="B14962" s="2"/>
    </row>
    <row r="14963" spans="2:2" x14ac:dyDescent="0.2">
      <c r="B14963" s="2"/>
    </row>
    <row r="14964" spans="2:2" x14ac:dyDescent="0.2">
      <c r="B14964" s="2"/>
    </row>
    <row r="14965" spans="2:2" x14ac:dyDescent="0.2">
      <c r="B14965" s="2"/>
    </row>
    <row r="14966" spans="2:2" x14ac:dyDescent="0.2">
      <c r="B14966" s="2"/>
    </row>
    <row r="14967" spans="2:2" x14ac:dyDescent="0.2">
      <c r="B14967" s="2"/>
    </row>
    <row r="14968" spans="2:2" x14ac:dyDescent="0.2">
      <c r="B14968" s="2"/>
    </row>
    <row r="14969" spans="2:2" x14ac:dyDescent="0.2">
      <c r="B14969" s="2"/>
    </row>
    <row r="14970" spans="2:2" x14ac:dyDescent="0.2">
      <c r="B14970" s="2"/>
    </row>
    <row r="14971" spans="2:2" x14ac:dyDescent="0.2">
      <c r="B14971" s="2"/>
    </row>
    <row r="14972" spans="2:2" x14ac:dyDescent="0.2">
      <c r="B14972" s="2"/>
    </row>
    <row r="14973" spans="2:2" x14ac:dyDescent="0.2">
      <c r="B14973" s="2"/>
    </row>
    <row r="14974" spans="2:2" x14ac:dyDescent="0.2">
      <c r="B14974" s="2"/>
    </row>
    <row r="14975" spans="2:2" x14ac:dyDescent="0.2">
      <c r="B14975" s="2"/>
    </row>
    <row r="14976" spans="2:2" x14ac:dyDescent="0.2">
      <c r="B14976" s="2"/>
    </row>
    <row r="14977" spans="2:2" x14ac:dyDescent="0.2">
      <c r="B14977" s="2"/>
    </row>
    <row r="14978" spans="2:2" x14ac:dyDescent="0.2">
      <c r="B14978" s="2"/>
    </row>
    <row r="14979" spans="2:2" x14ac:dyDescent="0.2">
      <c r="B14979" s="2"/>
    </row>
    <row r="14980" spans="2:2" x14ac:dyDescent="0.2">
      <c r="B14980" s="2"/>
    </row>
    <row r="14981" spans="2:2" x14ac:dyDescent="0.2">
      <c r="B14981" s="2"/>
    </row>
    <row r="14982" spans="2:2" x14ac:dyDescent="0.2">
      <c r="B14982" s="2"/>
    </row>
    <row r="14983" spans="2:2" x14ac:dyDescent="0.2">
      <c r="B14983" s="2"/>
    </row>
    <row r="14984" spans="2:2" x14ac:dyDescent="0.2">
      <c r="B14984" s="2"/>
    </row>
    <row r="14985" spans="2:2" x14ac:dyDescent="0.2">
      <c r="B14985" s="2"/>
    </row>
    <row r="14986" spans="2:2" x14ac:dyDescent="0.2">
      <c r="B14986" s="2"/>
    </row>
    <row r="14987" spans="2:2" x14ac:dyDescent="0.2">
      <c r="B14987" s="2"/>
    </row>
    <row r="14988" spans="2:2" x14ac:dyDescent="0.2">
      <c r="B14988" s="2"/>
    </row>
    <row r="14989" spans="2:2" x14ac:dyDescent="0.2">
      <c r="B14989" s="2"/>
    </row>
    <row r="14990" spans="2:2" x14ac:dyDescent="0.2">
      <c r="B14990" s="2"/>
    </row>
    <row r="14991" spans="2:2" x14ac:dyDescent="0.2">
      <c r="B14991" s="2"/>
    </row>
    <row r="14992" spans="2:2" x14ac:dyDescent="0.2">
      <c r="B14992" s="2"/>
    </row>
    <row r="14993" spans="2:2" x14ac:dyDescent="0.2">
      <c r="B14993" s="2"/>
    </row>
    <row r="14994" spans="2:2" x14ac:dyDescent="0.2">
      <c r="B14994" s="2"/>
    </row>
    <row r="14995" spans="2:2" x14ac:dyDescent="0.2">
      <c r="B14995" s="2"/>
    </row>
    <row r="14996" spans="2:2" x14ac:dyDescent="0.2">
      <c r="B14996" s="2"/>
    </row>
    <row r="14997" spans="2:2" x14ac:dyDescent="0.2">
      <c r="B14997" s="2"/>
    </row>
    <row r="14998" spans="2:2" x14ac:dyDescent="0.2">
      <c r="B14998" s="2"/>
    </row>
    <row r="14999" spans="2:2" x14ac:dyDescent="0.2">
      <c r="B14999" s="2"/>
    </row>
    <row r="15000" spans="2:2" x14ac:dyDescent="0.2">
      <c r="B15000" s="2"/>
    </row>
    <row r="15001" spans="2:2" x14ac:dyDescent="0.2">
      <c r="B15001" s="2"/>
    </row>
    <row r="15002" spans="2:2" x14ac:dyDescent="0.2">
      <c r="B15002" s="2"/>
    </row>
    <row r="15003" spans="2:2" x14ac:dyDescent="0.2">
      <c r="B15003" s="2"/>
    </row>
    <row r="15004" spans="2:2" x14ac:dyDescent="0.2">
      <c r="B15004" s="2"/>
    </row>
    <row r="15005" spans="2:2" x14ac:dyDescent="0.2">
      <c r="B15005" s="2"/>
    </row>
    <row r="15006" spans="2:2" x14ac:dyDescent="0.2">
      <c r="B15006" s="2"/>
    </row>
    <row r="15007" spans="2:2" x14ac:dyDescent="0.2">
      <c r="B15007" s="2"/>
    </row>
    <row r="15008" spans="2:2" x14ac:dyDescent="0.2">
      <c r="B15008" s="2"/>
    </row>
    <row r="15009" spans="2:2" x14ac:dyDescent="0.2">
      <c r="B15009" s="2"/>
    </row>
    <row r="15010" spans="2:2" x14ac:dyDescent="0.2">
      <c r="B15010" s="2"/>
    </row>
    <row r="15011" spans="2:2" x14ac:dyDescent="0.2">
      <c r="B15011" s="2"/>
    </row>
    <row r="15012" spans="2:2" x14ac:dyDescent="0.2">
      <c r="B15012" s="2"/>
    </row>
    <row r="15013" spans="2:2" x14ac:dyDescent="0.2">
      <c r="B15013" s="2"/>
    </row>
    <row r="15014" spans="2:2" x14ac:dyDescent="0.2">
      <c r="B15014" s="2"/>
    </row>
    <row r="15015" spans="2:2" x14ac:dyDescent="0.2">
      <c r="B15015" s="2"/>
    </row>
    <row r="15016" spans="2:2" x14ac:dyDescent="0.2">
      <c r="B15016" s="2"/>
    </row>
    <row r="15017" spans="2:2" x14ac:dyDescent="0.2">
      <c r="B15017" s="2"/>
    </row>
    <row r="15018" spans="2:2" x14ac:dyDescent="0.2">
      <c r="B15018" s="2"/>
    </row>
    <row r="15019" spans="2:2" x14ac:dyDescent="0.2">
      <c r="B15019" s="2"/>
    </row>
    <row r="15020" spans="2:2" x14ac:dyDescent="0.2">
      <c r="B15020" s="2"/>
    </row>
    <row r="15021" spans="2:2" x14ac:dyDescent="0.2">
      <c r="B15021" s="2"/>
    </row>
    <row r="15022" spans="2:2" x14ac:dyDescent="0.2">
      <c r="B15022" s="2"/>
    </row>
    <row r="15023" spans="2:2" x14ac:dyDescent="0.2">
      <c r="B15023" s="2"/>
    </row>
    <row r="15024" spans="2:2" x14ac:dyDescent="0.2">
      <c r="B15024" s="2"/>
    </row>
    <row r="15025" spans="2:2" x14ac:dyDescent="0.2">
      <c r="B15025" s="2"/>
    </row>
    <row r="15026" spans="2:2" x14ac:dyDescent="0.2">
      <c r="B15026" s="2"/>
    </row>
    <row r="15027" spans="2:2" x14ac:dyDescent="0.2">
      <c r="B15027" s="2"/>
    </row>
    <row r="15028" spans="2:2" x14ac:dyDescent="0.2">
      <c r="B15028" s="2"/>
    </row>
    <row r="15029" spans="2:2" x14ac:dyDescent="0.2">
      <c r="B15029" s="2"/>
    </row>
    <row r="15030" spans="2:2" x14ac:dyDescent="0.2">
      <c r="B15030" s="2"/>
    </row>
    <row r="15031" spans="2:2" x14ac:dyDescent="0.2">
      <c r="B15031" s="2"/>
    </row>
    <row r="15032" spans="2:2" x14ac:dyDescent="0.2">
      <c r="B15032" s="2"/>
    </row>
    <row r="15033" spans="2:2" x14ac:dyDescent="0.2">
      <c r="B15033" s="2"/>
    </row>
    <row r="15034" spans="2:2" x14ac:dyDescent="0.2">
      <c r="B15034" s="2"/>
    </row>
    <row r="15035" spans="2:2" x14ac:dyDescent="0.2">
      <c r="B15035" s="2"/>
    </row>
    <row r="15036" spans="2:2" x14ac:dyDescent="0.2">
      <c r="B15036" s="2"/>
    </row>
    <row r="15037" spans="2:2" x14ac:dyDescent="0.2">
      <c r="B15037" s="2"/>
    </row>
    <row r="15038" spans="2:2" x14ac:dyDescent="0.2">
      <c r="B15038" s="2"/>
    </row>
    <row r="15039" spans="2:2" x14ac:dyDescent="0.2">
      <c r="B15039" s="2"/>
    </row>
    <row r="15040" spans="2:2" x14ac:dyDescent="0.2">
      <c r="B15040" s="2"/>
    </row>
    <row r="15041" spans="2:2" x14ac:dyDescent="0.2">
      <c r="B15041" s="2"/>
    </row>
    <row r="15042" spans="2:2" x14ac:dyDescent="0.2">
      <c r="B15042" s="2"/>
    </row>
    <row r="15043" spans="2:2" x14ac:dyDescent="0.2">
      <c r="B15043" s="2"/>
    </row>
    <row r="15044" spans="2:2" x14ac:dyDescent="0.2">
      <c r="B15044" s="2"/>
    </row>
    <row r="15045" spans="2:2" x14ac:dyDescent="0.2">
      <c r="B15045" s="2"/>
    </row>
    <row r="15046" spans="2:2" x14ac:dyDescent="0.2">
      <c r="B15046" s="2"/>
    </row>
    <row r="15047" spans="2:2" x14ac:dyDescent="0.2">
      <c r="B15047" s="2"/>
    </row>
    <row r="15048" spans="2:2" x14ac:dyDescent="0.2">
      <c r="B15048" s="2"/>
    </row>
    <row r="15049" spans="2:2" x14ac:dyDescent="0.2">
      <c r="B15049" s="2"/>
    </row>
    <row r="15050" spans="2:2" x14ac:dyDescent="0.2">
      <c r="B15050" s="2"/>
    </row>
    <row r="15051" spans="2:2" x14ac:dyDescent="0.2">
      <c r="B15051" s="2"/>
    </row>
    <row r="15052" spans="2:2" x14ac:dyDescent="0.2">
      <c r="B15052" s="2"/>
    </row>
    <row r="15053" spans="2:2" x14ac:dyDescent="0.2">
      <c r="B15053" s="2"/>
    </row>
    <row r="15054" spans="2:2" x14ac:dyDescent="0.2">
      <c r="B15054" s="2"/>
    </row>
    <row r="15055" spans="2:2" x14ac:dyDescent="0.2">
      <c r="B15055" s="2"/>
    </row>
    <row r="15056" spans="2:2" x14ac:dyDescent="0.2">
      <c r="B15056" s="2"/>
    </row>
    <row r="15057" spans="2:2" x14ac:dyDescent="0.2">
      <c r="B15057" s="2"/>
    </row>
    <row r="15058" spans="2:2" x14ac:dyDescent="0.2">
      <c r="B15058" s="2"/>
    </row>
    <row r="15059" spans="2:2" x14ac:dyDescent="0.2">
      <c r="B15059" s="2"/>
    </row>
    <row r="15060" spans="2:2" x14ac:dyDescent="0.2">
      <c r="B15060" s="2"/>
    </row>
    <row r="15061" spans="2:2" x14ac:dyDescent="0.2">
      <c r="B15061" s="2"/>
    </row>
    <row r="15062" spans="2:2" x14ac:dyDescent="0.2">
      <c r="B15062" s="2"/>
    </row>
    <row r="15063" spans="2:2" x14ac:dyDescent="0.2">
      <c r="B15063" s="2"/>
    </row>
    <row r="15064" spans="2:2" x14ac:dyDescent="0.2">
      <c r="B15064" s="2"/>
    </row>
    <row r="15065" spans="2:2" x14ac:dyDescent="0.2">
      <c r="B15065" s="2"/>
    </row>
    <row r="15066" spans="2:2" x14ac:dyDescent="0.2">
      <c r="B15066" s="2"/>
    </row>
    <row r="15067" spans="2:2" x14ac:dyDescent="0.2">
      <c r="B15067" s="2"/>
    </row>
    <row r="15068" spans="2:2" x14ac:dyDescent="0.2">
      <c r="B15068" s="2"/>
    </row>
    <row r="15069" spans="2:2" x14ac:dyDescent="0.2">
      <c r="B15069" s="2"/>
    </row>
    <row r="15070" spans="2:2" x14ac:dyDescent="0.2">
      <c r="B15070" s="2"/>
    </row>
    <row r="15071" spans="2:2" x14ac:dyDescent="0.2">
      <c r="B15071" s="2"/>
    </row>
    <row r="15072" spans="2:2" x14ac:dyDescent="0.2">
      <c r="B15072" s="2"/>
    </row>
    <row r="15073" spans="2:2" x14ac:dyDescent="0.2">
      <c r="B15073" s="2"/>
    </row>
    <row r="15074" spans="2:2" x14ac:dyDescent="0.2">
      <c r="B15074" s="2"/>
    </row>
    <row r="15075" spans="2:2" x14ac:dyDescent="0.2">
      <c r="B15075" s="2"/>
    </row>
    <row r="15076" spans="2:2" x14ac:dyDescent="0.2">
      <c r="B15076" s="2"/>
    </row>
    <row r="15077" spans="2:2" x14ac:dyDescent="0.2">
      <c r="B15077" s="2"/>
    </row>
    <row r="15078" spans="2:2" x14ac:dyDescent="0.2">
      <c r="B15078" s="2"/>
    </row>
    <row r="15079" spans="2:2" x14ac:dyDescent="0.2">
      <c r="B15079" s="2"/>
    </row>
    <row r="15080" spans="2:2" x14ac:dyDescent="0.2">
      <c r="B15080" s="2"/>
    </row>
    <row r="15081" spans="2:2" x14ac:dyDescent="0.2">
      <c r="B15081" s="2"/>
    </row>
    <row r="15082" spans="2:2" x14ac:dyDescent="0.2">
      <c r="B15082" s="2"/>
    </row>
    <row r="15083" spans="2:2" x14ac:dyDescent="0.2">
      <c r="B15083" s="2"/>
    </row>
    <row r="15084" spans="2:2" x14ac:dyDescent="0.2">
      <c r="B15084" s="2"/>
    </row>
    <row r="15085" spans="2:2" x14ac:dyDescent="0.2">
      <c r="B15085" s="2"/>
    </row>
    <row r="15086" spans="2:2" x14ac:dyDescent="0.2">
      <c r="B15086" s="2"/>
    </row>
    <row r="15087" spans="2:2" x14ac:dyDescent="0.2">
      <c r="B15087" s="2"/>
    </row>
    <row r="15088" spans="2:2" x14ac:dyDescent="0.2">
      <c r="B15088" s="2"/>
    </row>
    <row r="15089" spans="2:2" x14ac:dyDescent="0.2">
      <c r="B15089" s="2"/>
    </row>
    <row r="15090" spans="2:2" x14ac:dyDescent="0.2">
      <c r="B15090" s="2"/>
    </row>
    <row r="15091" spans="2:2" x14ac:dyDescent="0.2">
      <c r="B15091" s="2"/>
    </row>
    <row r="15092" spans="2:2" x14ac:dyDescent="0.2">
      <c r="B15092" s="2"/>
    </row>
    <row r="15093" spans="2:2" x14ac:dyDescent="0.2">
      <c r="B15093" s="2"/>
    </row>
    <row r="15094" spans="2:2" x14ac:dyDescent="0.2">
      <c r="B15094" s="2"/>
    </row>
    <row r="15095" spans="2:2" x14ac:dyDescent="0.2">
      <c r="B15095" s="2"/>
    </row>
    <row r="15096" spans="2:2" x14ac:dyDescent="0.2">
      <c r="B15096" s="2"/>
    </row>
    <row r="15097" spans="2:2" x14ac:dyDescent="0.2">
      <c r="B15097" s="2"/>
    </row>
    <row r="15098" spans="2:2" x14ac:dyDescent="0.2">
      <c r="B15098" s="2"/>
    </row>
    <row r="15099" spans="2:2" x14ac:dyDescent="0.2">
      <c r="B15099" s="2"/>
    </row>
    <row r="15100" spans="2:2" x14ac:dyDescent="0.2">
      <c r="B15100" s="2"/>
    </row>
    <row r="15101" spans="2:2" x14ac:dyDescent="0.2">
      <c r="B15101" s="2"/>
    </row>
    <row r="15102" spans="2:2" x14ac:dyDescent="0.2">
      <c r="B15102" s="2"/>
    </row>
    <row r="15103" spans="2:2" x14ac:dyDescent="0.2">
      <c r="B15103" s="2"/>
    </row>
    <row r="15104" spans="2:2" x14ac:dyDescent="0.2">
      <c r="B15104" s="2"/>
    </row>
    <row r="15105" spans="2:2" x14ac:dyDescent="0.2">
      <c r="B15105" s="2"/>
    </row>
    <row r="15106" spans="2:2" x14ac:dyDescent="0.2">
      <c r="B15106" s="2"/>
    </row>
    <row r="15107" spans="2:2" x14ac:dyDescent="0.2">
      <c r="B15107" s="2"/>
    </row>
    <row r="15108" spans="2:2" x14ac:dyDescent="0.2">
      <c r="B15108" s="2"/>
    </row>
    <row r="15109" spans="2:2" x14ac:dyDescent="0.2">
      <c r="B15109" s="2"/>
    </row>
    <row r="15110" spans="2:2" x14ac:dyDescent="0.2">
      <c r="B15110" s="2"/>
    </row>
    <row r="15111" spans="2:2" x14ac:dyDescent="0.2">
      <c r="B15111" s="2"/>
    </row>
    <row r="15112" spans="2:2" x14ac:dyDescent="0.2">
      <c r="B15112" s="2"/>
    </row>
    <row r="15113" spans="2:2" x14ac:dyDescent="0.2">
      <c r="B15113" s="2"/>
    </row>
    <row r="15114" spans="2:2" x14ac:dyDescent="0.2">
      <c r="B15114" s="2"/>
    </row>
    <row r="15115" spans="2:2" x14ac:dyDescent="0.2">
      <c r="B15115" s="2"/>
    </row>
    <row r="15116" spans="2:2" x14ac:dyDescent="0.2">
      <c r="B15116" s="2"/>
    </row>
    <row r="15117" spans="2:2" x14ac:dyDescent="0.2">
      <c r="B15117" s="2"/>
    </row>
    <row r="15118" spans="2:2" x14ac:dyDescent="0.2">
      <c r="B15118" s="2"/>
    </row>
    <row r="15119" spans="2:2" x14ac:dyDescent="0.2">
      <c r="B15119" s="2"/>
    </row>
    <row r="15120" spans="2:2" x14ac:dyDescent="0.2">
      <c r="B15120" s="2"/>
    </row>
    <row r="15121" spans="2:2" x14ac:dyDescent="0.2">
      <c r="B15121" s="2"/>
    </row>
    <row r="15122" spans="2:2" x14ac:dyDescent="0.2">
      <c r="B15122" s="2"/>
    </row>
    <row r="15123" spans="2:2" x14ac:dyDescent="0.2">
      <c r="B15123" s="2"/>
    </row>
    <row r="15124" spans="2:2" x14ac:dyDescent="0.2">
      <c r="B15124" s="2"/>
    </row>
    <row r="15125" spans="2:2" x14ac:dyDescent="0.2">
      <c r="B15125" s="2"/>
    </row>
    <row r="15126" spans="2:2" x14ac:dyDescent="0.2">
      <c r="B15126" s="2"/>
    </row>
    <row r="15127" spans="2:2" x14ac:dyDescent="0.2">
      <c r="B15127" s="2"/>
    </row>
    <row r="15128" spans="2:2" x14ac:dyDescent="0.2">
      <c r="B15128" s="2"/>
    </row>
    <row r="15129" spans="2:2" x14ac:dyDescent="0.2">
      <c r="B15129" s="2"/>
    </row>
    <row r="15130" spans="2:2" x14ac:dyDescent="0.2">
      <c r="B15130" s="2"/>
    </row>
    <row r="15131" spans="2:2" x14ac:dyDescent="0.2">
      <c r="B15131" s="2"/>
    </row>
    <row r="15132" spans="2:2" x14ac:dyDescent="0.2">
      <c r="B15132" s="2"/>
    </row>
    <row r="15133" spans="2:2" x14ac:dyDescent="0.2">
      <c r="B15133" s="2"/>
    </row>
    <row r="15134" spans="2:2" x14ac:dyDescent="0.2">
      <c r="B15134" s="2"/>
    </row>
    <row r="15135" spans="2:2" x14ac:dyDescent="0.2">
      <c r="B15135" s="2"/>
    </row>
    <row r="15136" spans="2:2" x14ac:dyDescent="0.2">
      <c r="B15136" s="2"/>
    </row>
    <row r="15137" spans="2:2" x14ac:dyDescent="0.2">
      <c r="B15137" s="2"/>
    </row>
    <row r="15138" spans="2:2" x14ac:dyDescent="0.2">
      <c r="B15138" s="2"/>
    </row>
    <row r="15139" spans="2:2" x14ac:dyDescent="0.2">
      <c r="B15139" s="2"/>
    </row>
    <row r="15140" spans="2:2" x14ac:dyDescent="0.2">
      <c r="B15140" s="2"/>
    </row>
    <row r="15141" spans="2:2" x14ac:dyDescent="0.2">
      <c r="B15141" s="2"/>
    </row>
    <row r="15142" spans="2:2" x14ac:dyDescent="0.2">
      <c r="B15142" s="2"/>
    </row>
    <row r="15143" spans="2:2" x14ac:dyDescent="0.2">
      <c r="B15143" s="2"/>
    </row>
    <row r="15144" spans="2:2" x14ac:dyDescent="0.2">
      <c r="B15144" s="2"/>
    </row>
    <row r="15145" spans="2:2" x14ac:dyDescent="0.2">
      <c r="B15145" s="2"/>
    </row>
    <row r="15146" spans="2:2" x14ac:dyDescent="0.2">
      <c r="B15146" s="2"/>
    </row>
    <row r="15147" spans="2:2" x14ac:dyDescent="0.2">
      <c r="B15147" s="2"/>
    </row>
    <row r="15148" spans="2:2" x14ac:dyDescent="0.2">
      <c r="B15148" s="2"/>
    </row>
    <row r="15149" spans="2:2" x14ac:dyDescent="0.2">
      <c r="B15149" s="2"/>
    </row>
    <row r="15150" spans="2:2" x14ac:dyDescent="0.2">
      <c r="B15150" s="2"/>
    </row>
    <row r="15151" spans="2:2" x14ac:dyDescent="0.2">
      <c r="B15151" s="2"/>
    </row>
    <row r="15152" spans="2:2" x14ac:dyDescent="0.2">
      <c r="B15152" s="2"/>
    </row>
    <row r="15153" spans="2:2" x14ac:dyDescent="0.2">
      <c r="B15153" s="2"/>
    </row>
    <row r="15154" spans="2:2" x14ac:dyDescent="0.2">
      <c r="B15154" s="2"/>
    </row>
    <row r="15155" spans="2:2" x14ac:dyDescent="0.2">
      <c r="B15155" s="2"/>
    </row>
    <row r="15156" spans="2:2" x14ac:dyDescent="0.2">
      <c r="B15156" s="2"/>
    </row>
    <row r="15157" spans="2:2" x14ac:dyDescent="0.2">
      <c r="B15157" s="2"/>
    </row>
    <row r="15158" spans="2:2" x14ac:dyDescent="0.2">
      <c r="B15158" s="2"/>
    </row>
    <row r="15159" spans="2:2" x14ac:dyDescent="0.2">
      <c r="B15159" s="2"/>
    </row>
    <row r="15160" spans="2:2" x14ac:dyDescent="0.2">
      <c r="B15160" s="2"/>
    </row>
    <row r="15161" spans="2:2" x14ac:dyDescent="0.2">
      <c r="B15161" s="2"/>
    </row>
    <row r="15162" spans="2:2" x14ac:dyDescent="0.2">
      <c r="B15162" s="2"/>
    </row>
    <row r="15163" spans="2:2" x14ac:dyDescent="0.2">
      <c r="B15163" s="2"/>
    </row>
    <row r="15164" spans="2:2" x14ac:dyDescent="0.2">
      <c r="B15164" s="2"/>
    </row>
    <row r="15165" spans="2:2" x14ac:dyDescent="0.2">
      <c r="B15165" s="2"/>
    </row>
    <row r="15166" spans="2:2" x14ac:dyDescent="0.2">
      <c r="B15166" s="2"/>
    </row>
    <row r="15167" spans="2:2" x14ac:dyDescent="0.2">
      <c r="B15167" s="2"/>
    </row>
    <row r="15168" spans="2:2" x14ac:dyDescent="0.2">
      <c r="B15168" s="2"/>
    </row>
    <row r="15169" spans="2:2" x14ac:dyDescent="0.2">
      <c r="B15169" s="2"/>
    </row>
    <row r="15170" spans="2:2" x14ac:dyDescent="0.2">
      <c r="B15170" s="2"/>
    </row>
    <row r="15171" spans="2:2" x14ac:dyDescent="0.2">
      <c r="B15171" s="2"/>
    </row>
    <row r="15172" spans="2:2" x14ac:dyDescent="0.2">
      <c r="B15172" s="2"/>
    </row>
    <row r="15173" spans="2:2" x14ac:dyDescent="0.2">
      <c r="B15173" s="2"/>
    </row>
    <row r="15174" spans="2:2" x14ac:dyDescent="0.2">
      <c r="B15174" s="2"/>
    </row>
    <row r="15175" spans="2:2" x14ac:dyDescent="0.2">
      <c r="B15175" s="2"/>
    </row>
    <row r="15176" spans="2:2" x14ac:dyDescent="0.2">
      <c r="B15176" s="2"/>
    </row>
    <row r="15177" spans="2:2" x14ac:dyDescent="0.2">
      <c r="B15177" s="2"/>
    </row>
    <row r="15178" spans="2:2" x14ac:dyDescent="0.2">
      <c r="B15178" s="2"/>
    </row>
    <row r="15179" spans="2:2" x14ac:dyDescent="0.2">
      <c r="B15179" s="2"/>
    </row>
    <row r="15180" spans="2:2" x14ac:dyDescent="0.2">
      <c r="B15180" s="2"/>
    </row>
    <row r="15181" spans="2:2" x14ac:dyDescent="0.2">
      <c r="B15181" s="2"/>
    </row>
    <row r="15182" spans="2:2" x14ac:dyDescent="0.2">
      <c r="B15182" s="2"/>
    </row>
    <row r="15183" spans="2:2" x14ac:dyDescent="0.2">
      <c r="B15183" s="2"/>
    </row>
    <row r="15184" spans="2:2" x14ac:dyDescent="0.2">
      <c r="B15184" s="2"/>
    </row>
    <row r="15185" spans="2:2" x14ac:dyDescent="0.2">
      <c r="B15185" s="2"/>
    </row>
    <row r="15186" spans="2:2" x14ac:dyDescent="0.2">
      <c r="B15186" s="2"/>
    </row>
    <row r="15187" spans="2:2" x14ac:dyDescent="0.2">
      <c r="B15187" s="2"/>
    </row>
    <row r="15188" spans="2:2" x14ac:dyDescent="0.2">
      <c r="B15188" s="2"/>
    </row>
    <row r="15189" spans="2:2" x14ac:dyDescent="0.2">
      <c r="B15189" s="2"/>
    </row>
    <row r="15190" spans="2:2" x14ac:dyDescent="0.2">
      <c r="B15190" s="2"/>
    </row>
    <row r="15191" spans="2:2" x14ac:dyDescent="0.2">
      <c r="B15191" s="2"/>
    </row>
    <row r="15192" spans="2:2" x14ac:dyDescent="0.2">
      <c r="B15192" s="2"/>
    </row>
    <row r="15193" spans="2:2" x14ac:dyDescent="0.2">
      <c r="B15193" s="2"/>
    </row>
    <row r="15194" spans="2:2" x14ac:dyDescent="0.2">
      <c r="B15194" s="2"/>
    </row>
    <row r="15195" spans="2:2" x14ac:dyDescent="0.2">
      <c r="B15195" s="2"/>
    </row>
    <row r="15196" spans="2:2" x14ac:dyDescent="0.2">
      <c r="B15196" s="2"/>
    </row>
    <row r="15197" spans="2:2" x14ac:dyDescent="0.2">
      <c r="B15197" s="2"/>
    </row>
    <row r="15198" spans="2:2" x14ac:dyDescent="0.2">
      <c r="B15198" s="2"/>
    </row>
    <row r="15199" spans="2:2" x14ac:dyDescent="0.2">
      <c r="B15199" s="2"/>
    </row>
    <row r="15200" spans="2:2" x14ac:dyDescent="0.2">
      <c r="B15200" s="2"/>
    </row>
    <row r="15201" spans="2:2" x14ac:dyDescent="0.2">
      <c r="B15201" s="2"/>
    </row>
    <row r="15202" spans="2:2" x14ac:dyDescent="0.2">
      <c r="B15202" s="2"/>
    </row>
    <row r="15203" spans="2:2" x14ac:dyDescent="0.2">
      <c r="B15203" s="2"/>
    </row>
    <row r="15204" spans="2:2" x14ac:dyDescent="0.2">
      <c r="B15204" s="2"/>
    </row>
    <row r="15205" spans="2:2" x14ac:dyDescent="0.2">
      <c r="B15205" s="2"/>
    </row>
    <row r="15206" spans="2:2" x14ac:dyDescent="0.2">
      <c r="B15206" s="2"/>
    </row>
    <row r="15207" spans="2:2" x14ac:dyDescent="0.2">
      <c r="B15207" s="2"/>
    </row>
    <row r="15208" spans="2:2" x14ac:dyDescent="0.2">
      <c r="B15208" s="2"/>
    </row>
    <row r="15209" spans="2:2" x14ac:dyDescent="0.2">
      <c r="B15209" s="2"/>
    </row>
    <row r="15210" spans="2:2" x14ac:dyDescent="0.2">
      <c r="B15210" s="2"/>
    </row>
    <row r="15211" spans="2:2" x14ac:dyDescent="0.2">
      <c r="B15211" s="2"/>
    </row>
    <row r="15212" spans="2:2" x14ac:dyDescent="0.2">
      <c r="B15212" s="2"/>
    </row>
    <row r="15213" spans="2:2" x14ac:dyDescent="0.2">
      <c r="B15213" s="2"/>
    </row>
    <row r="15214" spans="2:2" x14ac:dyDescent="0.2">
      <c r="B15214" s="2"/>
    </row>
    <row r="15215" spans="2:2" x14ac:dyDescent="0.2">
      <c r="B15215" s="2"/>
    </row>
    <row r="15216" spans="2:2" x14ac:dyDescent="0.2">
      <c r="B15216" s="2"/>
    </row>
    <row r="15217" spans="2:2" x14ac:dyDescent="0.2">
      <c r="B15217" s="2"/>
    </row>
    <row r="15218" spans="2:2" x14ac:dyDescent="0.2">
      <c r="B15218" s="2"/>
    </row>
    <row r="15219" spans="2:2" x14ac:dyDescent="0.2">
      <c r="B15219" s="2"/>
    </row>
    <row r="15220" spans="2:2" x14ac:dyDescent="0.2">
      <c r="B15220" s="2"/>
    </row>
    <row r="15221" spans="2:2" x14ac:dyDescent="0.2">
      <c r="B15221" s="2"/>
    </row>
    <row r="15222" spans="2:2" x14ac:dyDescent="0.2">
      <c r="B15222" s="2"/>
    </row>
    <row r="15223" spans="2:2" x14ac:dyDescent="0.2">
      <c r="B15223" s="2"/>
    </row>
    <row r="15224" spans="2:2" x14ac:dyDescent="0.2">
      <c r="B15224" s="2"/>
    </row>
    <row r="15225" spans="2:2" x14ac:dyDescent="0.2">
      <c r="B15225" s="2"/>
    </row>
    <row r="15226" spans="2:2" x14ac:dyDescent="0.2">
      <c r="B15226" s="2"/>
    </row>
    <row r="15227" spans="2:2" x14ac:dyDescent="0.2">
      <c r="B15227" s="2"/>
    </row>
    <row r="15228" spans="2:2" x14ac:dyDescent="0.2">
      <c r="B15228" s="2"/>
    </row>
    <row r="15229" spans="2:2" x14ac:dyDescent="0.2">
      <c r="B15229" s="2"/>
    </row>
    <row r="15230" spans="2:2" x14ac:dyDescent="0.2">
      <c r="B15230" s="2"/>
    </row>
    <row r="15231" spans="2:2" x14ac:dyDescent="0.2">
      <c r="B15231" s="2"/>
    </row>
    <row r="15232" spans="2:2" x14ac:dyDescent="0.2">
      <c r="B15232" s="2"/>
    </row>
    <row r="15233" spans="2:2" x14ac:dyDescent="0.2">
      <c r="B15233" s="2"/>
    </row>
    <row r="15234" spans="2:2" x14ac:dyDescent="0.2">
      <c r="B15234" s="2"/>
    </row>
    <row r="15235" spans="2:2" x14ac:dyDescent="0.2">
      <c r="B15235" s="2"/>
    </row>
    <row r="15236" spans="2:2" x14ac:dyDescent="0.2">
      <c r="B15236" s="2"/>
    </row>
    <row r="15237" spans="2:2" x14ac:dyDescent="0.2">
      <c r="B15237" s="2"/>
    </row>
    <row r="15238" spans="2:2" x14ac:dyDescent="0.2">
      <c r="B15238" s="2"/>
    </row>
    <row r="15239" spans="2:2" x14ac:dyDescent="0.2">
      <c r="B15239" s="2"/>
    </row>
    <row r="15240" spans="2:2" x14ac:dyDescent="0.2">
      <c r="B15240" s="2"/>
    </row>
    <row r="15241" spans="2:2" x14ac:dyDescent="0.2">
      <c r="B15241" s="2"/>
    </row>
    <row r="15242" spans="2:2" x14ac:dyDescent="0.2">
      <c r="B15242" s="2"/>
    </row>
    <row r="15243" spans="2:2" x14ac:dyDescent="0.2">
      <c r="B15243" s="2"/>
    </row>
    <row r="15244" spans="2:2" x14ac:dyDescent="0.2">
      <c r="B15244" s="2"/>
    </row>
    <row r="15245" spans="2:2" x14ac:dyDescent="0.2">
      <c r="B15245" s="2"/>
    </row>
    <row r="15246" spans="2:2" x14ac:dyDescent="0.2">
      <c r="B15246" s="2"/>
    </row>
    <row r="15247" spans="2:2" x14ac:dyDescent="0.2">
      <c r="B15247" s="2"/>
    </row>
    <row r="15248" spans="2:2" x14ac:dyDescent="0.2">
      <c r="B15248" s="2"/>
    </row>
    <row r="15249" spans="2:2" x14ac:dyDescent="0.2">
      <c r="B15249" s="2"/>
    </row>
    <row r="15250" spans="2:2" x14ac:dyDescent="0.2">
      <c r="B15250" s="2"/>
    </row>
    <row r="15251" spans="2:2" x14ac:dyDescent="0.2">
      <c r="B15251" s="2"/>
    </row>
    <row r="15252" spans="2:2" x14ac:dyDescent="0.2">
      <c r="B15252" s="2"/>
    </row>
    <row r="15253" spans="2:2" x14ac:dyDescent="0.2">
      <c r="B15253" s="2"/>
    </row>
    <row r="15254" spans="2:2" x14ac:dyDescent="0.2">
      <c r="B15254" s="2"/>
    </row>
    <row r="15255" spans="2:2" x14ac:dyDescent="0.2">
      <c r="B15255" s="2"/>
    </row>
    <row r="15256" spans="2:2" x14ac:dyDescent="0.2">
      <c r="B15256" s="2"/>
    </row>
    <row r="15257" spans="2:2" x14ac:dyDescent="0.2">
      <c r="B15257" s="2"/>
    </row>
    <row r="15258" spans="2:2" x14ac:dyDescent="0.2">
      <c r="B15258" s="2"/>
    </row>
    <row r="15259" spans="2:2" x14ac:dyDescent="0.2">
      <c r="B15259" s="2"/>
    </row>
    <row r="15260" spans="2:2" x14ac:dyDescent="0.2">
      <c r="B15260" s="2"/>
    </row>
    <row r="15261" spans="2:2" x14ac:dyDescent="0.2">
      <c r="B15261" s="2"/>
    </row>
    <row r="15262" spans="2:2" x14ac:dyDescent="0.2">
      <c r="B15262" s="2"/>
    </row>
    <row r="15263" spans="2:2" x14ac:dyDescent="0.2">
      <c r="B15263" s="2"/>
    </row>
    <row r="15264" spans="2:2" x14ac:dyDescent="0.2">
      <c r="B15264" s="2"/>
    </row>
    <row r="15265" spans="2:2" x14ac:dyDescent="0.2">
      <c r="B15265" s="2"/>
    </row>
    <row r="15266" spans="2:2" x14ac:dyDescent="0.2">
      <c r="B15266" s="2"/>
    </row>
    <row r="15267" spans="2:2" x14ac:dyDescent="0.2">
      <c r="B15267" s="2"/>
    </row>
    <row r="15268" spans="2:2" x14ac:dyDescent="0.2">
      <c r="B15268" s="2"/>
    </row>
    <row r="15269" spans="2:2" x14ac:dyDescent="0.2">
      <c r="B15269" s="2"/>
    </row>
    <row r="15270" spans="2:2" x14ac:dyDescent="0.2">
      <c r="B15270" s="2"/>
    </row>
    <row r="15271" spans="2:2" x14ac:dyDescent="0.2">
      <c r="B15271" s="2"/>
    </row>
    <row r="15272" spans="2:2" x14ac:dyDescent="0.2">
      <c r="B15272" s="2"/>
    </row>
    <row r="15273" spans="2:2" x14ac:dyDescent="0.2">
      <c r="B15273" s="2"/>
    </row>
    <row r="15274" spans="2:2" x14ac:dyDescent="0.2">
      <c r="B15274" s="2"/>
    </row>
    <row r="15275" spans="2:2" x14ac:dyDescent="0.2">
      <c r="B15275" s="2"/>
    </row>
    <row r="15276" spans="2:2" x14ac:dyDescent="0.2">
      <c r="B15276" s="2"/>
    </row>
    <row r="15277" spans="2:2" x14ac:dyDescent="0.2">
      <c r="B15277" s="2"/>
    </row>
    <row r="15278" spans="2:2" x14ac:dyDescent="0.2">
      <c r="B15278" s="2"/>
    </row>
    <row r="15279" spans="2:2" x14ac:dyDescent="0.2">
      <c r="B15279" s="2"/>
    </row>
    <row r="15280" spans="2:2" x14ac:dyDescent="0.2">
      <c r="B15280" s="2"/>
    </row>
    <row r="15281" spans="2:2" x14ac:dyDescent="0.2">
      <c r="B15281" s="2"/>
    </row>
    <row r="15282" spans="2:2" x14ac:dyDescent="0.2">
      <c r="B15282" s="2"/>
    </row>
    <row r="15283" spans="2:2" x14ac:dyDescent="0.2">
      <c r="B15283" s="2"/>
    </row>
    <row r="15284" spans="2:2" x14ac:dyDescent="0.2">
      <c r="B15284" s="2"/>
    </row>
    <row r="15285" spans="2:2" x14ac:dyDescent="0.2">
      <c r="B15285" s="2"/>
    </row>
    <row r="15286" spans="2:2" x14ac:dyDescent="0.2">
      <c r="B15286" s="2"/>
    </row>
    <row r="15287" spans="2:2" x14ac:dyDescent="0.2">
      <c r="B15287" s="2"/>
    </row>
    <row r="15288" spans="2:2" x14ac:dyDescent="0.2">
      <c r="B15288" s="2"/>
    </row>
    <row r="15289" spans="2:2" x14ac:dyDescent="0.2">
      <c r="B15289" s="2"/>
    </row>
    <row r="15290" spans="2:2" x14ac:dyDescent="0.2">
      <c r="B15290" s="2"/>
    </row>
    <row r="15291" spans="2:2" x14ac:dyDescent="0.2">
      <c r="B15291" s="2"/>
    </row>
    <row r="15292" spans="2:2" x14ac:dyDescent="0.2">
      <c r="B15292" s="2"/>
    </row>
    <row r="15293" spans="2:2" x14ac:dyDescent="0.2">
      <c r="B15293" s="2"/>
    </row>
    <row r="15294" spans="2:2" x14ac:dyDescent="0.2">
      <c r="B15294" s="2"/>
    </row>
    <row r="15295" spans="2:2" x14ac:dyDescent="0.2">
      <c r="B15295" s="2"/>
    </row>
    <row r="15296" spans="2:2" x14ac:dyDescent="0.2">
      <c r="B15296" s="2"/>
    </row>
    <row r="15297" spans="2:2" x14ac:dyDescent="0.2">
      <c r="B15297" s="2"/>
    </row>
    <row r="15298" spans="2:2" x14ac:dyDescent="0.2">
      <c r="B15298" s="2"/>
    </row>
    <row r="15299" spans="2:2" x14ac:dyDescent="0.2">
      <c r="B15299" s="2"/>
    </row>
    <row r="15300" spans="2:2" x14ac:dyDescent="0.2">
      <c r="B15300" s="2"/>
    </row>
    <row r="15301" spans="2:2" x14ac:dyDescent="0.2">
      <c r="B15301" s="2"/>
    </row>
    <row r="15302" spans="2:2" x14ac:dyDescent="0.2">
      <c r="B15302" s="2"/>
    </row>
    <row r="15303" spans="2:2" x14ac:dyDescent="0.2">
      <c r="B15303" s="2"/>
    </row>
    <row r="15304" spans="2:2" x14ac:dyDescent="0.2">
      <c r="B15304" s="2"/>
    </row>
    <row r="15305" spans="2:2" x14ac:dyDescent="0.2">
      <c r="B15305" s="2"/>
    </row>
    <row r="15306" spans="2:2" x14ac:dyDescent="0.2">
      <c r="B15306" s="2"/>
    </row>
    <row r="15307" spans="2:2" x14ac:dyDescent="0.2">
      <c r="B15307" s="2"/>
    </row>
    <row r="15308" spans="2:2" x14ac:dyDescent="0.2">
      <c r="B15308" s="2"/>
    </row>
    <row r="15309" spans="2:2" x14ac:dyDescent="0.2">
      <c r="B15309" s="2"/>
    </row>
    <row r="15310" spans="2:2" x14ac:dyDescent="0.2">
      <c r="B15310" s="2"/>
    </row>
    <row r="15311" spans="2:2" x14ac:dyDescent="0.2">
      <c r="B15311" s="2"/>
    </row>
    <row r="15312" spans="2:2" x14ac:dyDescent="0.2">
      <c r="B15312" s="2"/>
    </row>
    <row r="15313" spans="2:2" x14ac:dyDescent="0.2">
      <c r="B15313" s="2"/>
    </row>
    <row r="15314" spans="2:2" x14ac:dyDescent="0.2">
      <c r="B15314" s="2"/>
    </row>
    <row r="15315" spans="2:2" x14ac:dyDescent="0.2">
      <c r="B15315" s="2"/>
    </row>
    <row r="15316" spans="2:2" x14ac:dyDescent="0.2">
      <c r="B15316" s="2"/>
    </row>
    <row r="15317" spans="2:2" x14ac:dyDescent="0.2">
      <c r="B15317" s="2"/>
    </row>
    <row r="15318" spans="2:2" x14ac:dyDescent="0.2">
      <c r="B15318" s="2"/>
    </row>
    <row r="15319" spans="2:2" x14ac:dyDescent="0.2">
      <c r="B15319" s="2"/>
    </row>
    <row r="15320" spans="2:2" x14ac:dyDescent="0.2">
      <c r="B15320" s="2"/>
    </row>
    <row r="15321" spans="2:2" x14ac:dyDescent="0.2">
      <c r="B15321" s="2"/>
    </row>
    <row r="15322" spans="2:2" x14ac:dyDescent="0.2">
      <c r="B15322" s="2"/>
    </row>
    <row r="15323" spans="2:2" x14ac:dyDescent="0.2">
      <c r="B15323" s="2"/>
    </row>
    <row r="15324" spans="2:2" x14ac:dyDescent="0.2">
      <c r="B15324" s="2"/>
    </row>
    <row r="15325" spans="2:2" x14ac:dyDescent="0.2">
      <c r="B15325" s="2"/>
    </row>
    <row r="15326" spans="2:2" x14ac:dyDescent="0.2">
      <c r="B15326" s="2"/>
    </row>
    <row r="15327" spans="2:2" x14ac:dyDescent="0.2">
      <c r="B15327" s="2"/>
    </row>
    <row r="15328" spans="2:2" x14ac:dyDescent="0.2">
      <c r="B15328" s="2"/>
    </row>
    <row r="15329" spans="2:2" x14ac:dyDescent="0.2">
      <c r="B15329" s="2"/>
    </row>
    <row r="15330" spans="2:2" x14ac:dyDescent="0.2">
      <c r="B15330" s="2"/>
    </row>
    <row r="15331" spans="2:2" x14ac:dyDescent="0.2">
      <c r="B15331" s="2"/>
    </row>
    <row r="15332" spans="2:2" x14ac:dyDescent="0.2">
      <c r="B15332" s="2"/>
    </row>
    <row r="15333" spans="2:2" x14ac:dyDescent="0.2">
      <c r="B15333" s="2"/>
    </row>
    <row r="15334" spans="2:2" x14ac:dyDescent="0.2">
      <c r="B15334" s="2"/>
    </row>
    <row r="15335" spans="2:2" x14ac:dyDescent="0.2">
      <c r="B15335" s="2"/>
    </row>
    <row r="15336" spans="2:2" x14ac:dyDescent="0.2">
      <c r="B15336" s="2"/>
    </row>
    <row r="15337" spans="2:2" x14ac:dyDescent="0.2">
      <c r="B15337" s="2"/>
    </row>
    <row r="15338" spans="2:2" x14ac:dyDescent="0.2">
      <c r="B15338" s="2"/>
    </row>
    <row r="15339" spans="2:2" x14ac:dyDescent="0.2">
      <c r="B15339" s="2"/>
    </row>
    <row r="15340" spans="2:2" x14ac:dyDescent="0.2">
      <c r="B15340" s="2"/>
    </row>
    <row r="15341" spans="2:2" x14ac:dyDescent="0.2">
      <c r="B15341" s="2"/>
    </row>
    <row r="15342" spans="2:2" x14ac:dyDescent="0.2">
      <c r="B15342" s="2"/>
    </row>
    <row r="15343" spans="2:2" x14ac:dyDescent="0.2">
      <c r="B15343" s="2"/>
    </row>
    <row r="15344" spans="2:2" x14ac:dyDescent="0.2">
      <c r="B15344" s="2"/>
    </row>
    <row r="15345" spans="2:2" x14ac:dyDescent="0.2">
      <c r="B15345" s="2"/>
    </row>
    <row r="15346" spans="2:2" x14ac:dyDescent="0.2">
      <c r="B15346" s="2"/>
    </row>
    <row r="15347" spans="2:2" x14ac:dyDescent="0.2">
      <c r="B15347" s="2"/>
    </row>
    <row r="15348" spans="2:2" x14ac:dyDescent="0.2">
      <c r="B15348" s="2"/>
    </row>
    <row r="15349" spans="2:2" x14ac:dyDescent="0.2">
      <c r="B15349" s="2"/>
    </row>
    <row r="15350" spans="2:2" x14ac:dyDescent="0.2">
      <c r="B15350" s="2"/>
    </row>
    <row r="15351" spans="2:2" x14ac:dyDescent="0.2">
      <c r="B15351" s="2"/>
    </row>
    <row r="15352" spans="2:2" x14ac:dyDescent="0.2">
      <c r="B15352" s="2"/>
    </row>
    <row r="15353" spans="2:2" x14ac:dyDescent="0.2">
      <c r="B15353" s="2"/>
    </row>
    <row r="15354" spans="2:2" x14ac:dyDescent="0.2">
      <c r="B15354" s="2"/>
    </row>
    <row r="15355" spans="2:2" x14ac:dyDescent="0.2">
      <c r="B15355" s="2"/>
    </row>
    <row r="15356" spans="2:2" x14ac:dyDescent="0.2">
      <c r="B15356" s="2"/>
    </row>
    <row r="15357" spans="2:2" x14ac:dyDescent="0.2">
      <c r="B15357" s="2"/>
    </row>
    <row r="15358" spans="2:2" x14ac:dyDescent="0.2">
      <c r="B15358" s="2"/>
    </row>
    <row r="15359" spans="2:2" x14ac:dyDescent="0.2">
      <c r="B15359" s="2"/>
    </row>
    <row r="15360" spans="2:2" x14ac:dyDescent="0.2">
      <c r="B15360" s="2"/>
    </row>
    <row r="15361" spans="2:2" x14ac:dyDescent="0.2">
      <c r="B15361" s="2"/>
    </row>
    <row r="15362" spans="2:2" x14ac:dyDescent="0.2">
      <c r="B15362" s="2"/>
    </row>
    <row r="15363" spans="2:2" x14ac:dyDescent="0.2">
      <c r="B15363" s="2"/>
    </row>
    <row r="15364" spans="2:2" x14ac:dyDescent="0.2">
      <c r="B15364" s="2"/>
    </row>
    <row r="15365" spans="2:2" x14ac:dyDescent="0.2">
      <c r="B15365" s="2"/>
    </row>
    <row r="15366" spans="2:2" x14ac:dyDescent="0.2">
      <c r="B15366" s="2"/>
    </row>
    <row r="15367" spans="2:2" x14ac:dyDescent="0.2">
      <c r="B15367" s="2"/>
    </row>
    <row r="15368" spans="2:2" x14ac:dyDescent="0.2">
      <c r="B15368" s="2"/>
    </row>
    <row r="15369" spans="2:2" x14ac:dyDescent="0.2">
      <c r="B15369" s="2"/>
    </row>
    <row r="15370" spans="2:2" x14ac:dyDescent="0.2">
      <c r="B15370" s="2"/>
    </row>
    <row r="15371" spans="2:2" x14ac:dyDescent="0.2">
      <c r="B15371" s="2"/>
    </row>
    <row r="15372" spans="2:2" x14ac:dyDescent="0.2">
      <c r="B15372" s="2"/>
    </row>
    <row r="15373" spans="2:2" x14ac:dyDescent="0.2">
      <c r="B15373" s="2"/>
    </row>
    <row r="15374" spans="2:2" x14ac:dyDescent="0.2">
      <c r="B15374" s="2"/>
    </row>
    <row r="15375" spans="2:2" x14ac:dyDescent="0.2">
      <c r="B15375" s="2"/>
    </row>
    <row r="15376" spans="2:2" x14ac:dyDescent="0.2">
      <c r="B15376" s="2"/>
    </row>
    <row r="15377" spans="2:2" x14ac:dyDescent="0.2">
      <c r="B15377" s="2"/>
    </row>
    <row r="15378" spans="2:2" x14ac:dyDescent="0.2">
      <c r="B15378" s="2"/>
    </row>
    <row r="15379" spans="2:2" x14ac:dyDescent="0.2">
      <c r="B15379" s="2"/>
    </row>
    <row r="15380" spans="2:2" x14ac:dyDescent="0.2">
      <c r="B15380" s="2"/>
    </row>
    <row r="15381" spans="2:2" x14ac:dyDescent="0.2">
      <c r="B15381" s="2"/>
    </row>
    <row r="15382" spans="2:2" x14ac:dyDescent="0.2">
      <c r="B15382" s="2"/>
    </row>
    <row r="15383" spans="2:2" x14ac:dyDescent="0.2">
      <c r="B15383" s="2"/>
    </row>
    <row r="15384" spans="2:2" x14ac:dyDescent="0.2">
      <c r="B15384" s="2"/>
    </row>
    <row r="15385" spans="2:2" x14ac:dyDescent="0.2">
      <c r="B15385" s="2"/>
    </row>
    <row r="15386" spans="2:2" x14ac:dyDescent="0.2">
      <c r="B15386" s="2"/>
    </row>
    <row r="15387" spans="2:2" x14ac:dyDescent="0.2">
      <c r="B15387" s="2"/>
    </row>
    <row r="15388" spans="2:2" x14ac:dyDescent="0.2">
      <c r="B15388" s="2"/>
    </row>
    <row r="15389" spans="2:2" x14ac:dyDescent="0.2">
      <c r="B15389" s="2"/>
    </row>
    <row r="15390" spans="2:2" x14ac:dyDescent="0.2">
      <c r="B15390" s="2"/>
    </row>
    <row r="15391" spans="2:2" x14ac:dyDescent="0.2">
      <c r="B15391" s="2"/>
    </row>
    <row r="15392" spans="2:2" x14ac:dyDescent="0.2">
      <c r="B15392" s="2"/>
    </row>
    <row r="15393" spans="2:2" x14ac:dyDescent="0.2">
      <c r="B15393" s="2"/>
    </row>
    <row r="15394" spans="2:2" x14ac:dyDescent="0.2">
      <c r="B15394" s="2"/>
    </row>
    <row r="15395" spans="2:2" x14ac:dyDescent="0.2">
      <c r="B15395" s="2"/>
    </row>
    <row r="15396" spans="2:2" x14ac:dyDescent="0.2">
      <c r="B15396" s="2"/>
    </row>
    <row r="15397" spans="2:2" x14ac:dyDescent="0.2">
      <c r="B15397" s="2"/>
    </row>
    <row r="15398" spans="2:2" x14ac:dyDescent="0.2">
      <c r="B15398" s="2"/>
    </row>
    <row r="15399" spans="2:2" x14ac:dyDescent="0.2">
      <c r="B15399" s="2"/>
    </row>
    <row r="15400" spans="2:2" x14ac:dyDescent="0.2">
      <c r="B15400" s="2"/>
    </row>
    <row r="15401" spans="2:2" x14ac:dyDescent="0.2">
      <c r="B15401" s="2"/>
    </row>
    <row r="15402" spans="2:2" x14ac:dyDescent="0.2">
      <c r="B15402" s="2"/>
    </row>
    <row r="15403" spans="2:2" x14ac:dyDescent="0.2">
      <c r="B15403" s="2"/>
    </row>
    <row r="15404" spans="2:2" x14ac:dyDescent="0.2">
      <c r="B15404" s="2"/>
    </row>
    <row r="15405" spans="2:2" x14ac:dyDescent="0.2">
      <c r="B15405" s="2"/>
    </row>
    <row r="15406" spans="2:2" x14ac:dyDescent="0.2">
      <c r="B15406" s="2"/>
    </row>
    <row r="15407" spans="2:2" x14ac:dyDescent="0.2">
      <c r="B15407" s="2"/>
    </row>
    <row r="15408" spans="2:2" x14ac:dyDescent="0.2">
      <c r="B15408" s="2"/>
    </row>
    <row r="15409" spans="2:2" x14ac:dyDescent="0.2">
      <c r="B15409" s="2"/>
    </row>
    <row r="15410" spans="2:2" x14ac:dyDescent="0.2">
      <c r="B15410" s="2"/>
    </row>
    <row r="15411" spans="2:2" x14ac:dyDescent="0.2">
      <c r="B15411" s="2"/>
    </row>
    <row r="15412" spans="2:2" x14ac:dyDescent="0.2">
      <c r="B15412" s="2"/>
    </row>
    <row r="15413" spans="2:2" x14ac:dyDescent="0.2">
      <c r="B15413" s="2"/>
    </row>
    <row r="15414" spans="2:2" x14ac:dyDescent="0.2">
      <c r="B15414" s="2"/>
    </row>
    <row r="15415" spans="2:2" x14ac:dyDescent="0.2">
      <c r="B15415" s="2"/>
    </row>
    <row r="15416" spans="2:2" x14ac:dyDescent="0.2">
      <c r="B15416" s="2"/>
    </row>
    <row r="15417" spans="2:2" x14ac:dyDescent="0.2">
      <c r="B15417" s="2"/>
    </row>
    <row r="15418" spans="2:2" x14ac:dyDescent="0.2">
      <c r="B15418" s="2"/>
    </row>
    <row r="15419" spans="2:2" x14ac:dyDescent="0.2">
      <c r="B15419" s="2"/>
    </row>
    <row r="15420" spans="2:2" x14ac:dyDescent="0.2">
      <c r="B15420" s="2"/>
    </row>
    <row r="15421" spans="2:2" x14ac:dyDescent="0.2">
      <c r="B15421" s="2"/>
    </row>
    <row r="15422" spans="2:2" x14ac:dyDescent="0.2">
      <c r="B15422" s="2"/>
    </row>
    <row r="15423" spans="2:2" x14ac:dyDescent="0.2">
      <c r="B15423" s="2"/>
    </row>
    <row r="15424" spans="2:2" x14ac:dyDescent="0.2">
      <c r="B15424" s="2"/>
    </row>
    <row r="15425" spans="2:2" x14ac:dyDescent="0.2">
      <c r="B15425" s="2"/>
    </row>
    <row r="15426" spans="2:2" x14ac:dyDescent="0.2">
      <c r="B15426" s="2"/>
    </row>
    <row r="15427" spans="2:2" x14ac:dyDescent="0.2">
      <c r="B15427" s="2"/>
    </row>
    <row r="15428" spans="2:2" x14ac:dyDescent="0.2">
      <c r="B15428" s="2"/>
    </row>
    <row r="15429" spans="2:2" x14ac:dyDescent="0.2">
      <c r="B15429" s="2"/>
    </row>
    <row r="15430" spans="2:2" x14ac:dyDescent="0.2">
      <c r="B15430" s="2"/>
    </row>
    <row r="15431" spans="2:2" x14ac:dyDescent="0.2">
      <c r="B15431" s="2"/>
    </row>
    <row r="15432" spans="2:2" x14ac:dyDescent="0.2">
      <c r="B15432" s="2"/>
    </row>
    <row r="15433" spans="2:2" x14ac:dyDescent="0.2">
      <c r="B15433" s="2"/>
    </row>
    <row r="15434" spans="2:2" x14ac:dyDescent="0.2">
      <c r="B15434" s="2"/>
    </row>
    <row r="15435" spans="2:2" x14ac:dyDescent="0.2">
      <c r="B15435" s="2"/>
    </row>
    <row r="15436" spans="2:2" x14ac:dyDescent="0.2">
      <c r="B15436" s="2"/>
    </row>
    <row r="15437" spans="2:2" x14ac:dyDescent="0.2">
      <c r="B15437" s="2"/>
    </row>
    <row r="15438" spans="2:2" x14ac:dyDescent="0.2">
      <c r="B15438" s="2"/>
    </row>
    <row r="15439" spans="2:2" x14ac:dyDescent="0.2">
      <c r="B15439" s="2"/>
    </row>
    <row r="15440" spans="2:2" x14ac:dyDescent="0.2">
      <c r="B15440" s="2"/>
    </row>
    <row r="15441" spans="2:2" x14ac:dyDescent="0.2">
      <c r="B15441" s="2"/>
    </row>
    <row r="15442" spans="2:2" x14ac:dyDescent="0.2">
      <c r="B15442" s="2"/>
    </row>
    <row r="15443" spans="2:2" x14ac:dyDescent="0.2">
      <c r="B15443" s="2"/>
    </row>
    <row r="15444" spans="2:2" x14ac:dyDescent="0.2">
      <c r="B15444" s="2"/>
    </row>
    <row r="15445" spans="2:2" x14ac:dyDescent="0.2">
      <c r="B15445" s="2"/>
    </row>
    <row r="15446" spans="2:2" x14ac:dyDescent="0.2">
      <c r="B15446" s="2"/>
    </row>
    <row r="15447" spans="2:2" x14ac:dyDescent="0.2">
      <c r="B15447" s="2"/>
    </row>
    <row r="15448" spans="2:2" x14ac:dyDescent="0.2">
      <c r="B15448" s="2"/>
    </row>
    <row r="15449" spans="2:2" x14ac:dyDescent="0.2">
      <c r="B15449" s="2"/>
    </row>
    <row r="15450" spans="2:2" x14ac:dyDescent="0.2">
      <c r="B15450" s="2"/>
    </row>
    <row r="15451" spans="2:2" x14ac:dyDescent="0.2">
      <c r="B15451" s="2"/>
    </row>
    <row r="15452" spans="2:2" x14ac:dyDescent="0.2">
      <c r="B15452" s="2"/>
    </row>
    <row r="15453" spans="2:2" x14ac:dyDescent="0.2">
      <c r="B15453" s="2"/>
    </row>
    <row r="15454" spans="2:2" x14ac:dyDescent="0.2">
      <c r="B15454" s="2"/>
    </row>
    <row r="15455" spans="2:2" x14ac:dyDescent="0.2">
      <c r="B15455" s="2"/>
    </row>
    <row r="15456" spans="2:2" x14ac:dyDescent="0.2">
      <c r="B15456" s="2"/>
    </row>
    <row r="15457" spans="2:2" x14ac:dyDescent="0.2">
      <c r="B15457" s="2"/>
    </row>
    <row r="15458" spans="2:2" x14ac:dyDescent="0.2">
      <c r="B15458" s="2"/>
    </row>
    <row r="15459" spans="2:2" x14ac:dyDescent="0.2">
      <c r="B15459" s="2"/>
    </row>
    <row r="15460" spans="2:2" x14ac:dyDescent="0.2">
      <c r="B15460" s="2"/>
    </row>
    <row r="15461" spans="2:2" x14ac:dyDescent="0.2">
      <c r="B15461" s="2"/>
    </row>
    <row r="15462" spans="2:2" x14ac:dyDescent="0.2">
      <c r="B15462" s="2"/>
    </row>
    <row r="15463" spans="2:2" x14ac:dyDescent="0.2">
      <c r="B15463" s="2"/>
    </row>
    <row r="15464" spans="2:2" x14ac:dyDescent="0.2">
      <c r="B15464" s="2"/>
    </row>
    <row r="15465" spans="2:2" x14ac:dyDescent="0.2">
      <c r="B15465" s="2"/>
    </row>
    <row r="15466" spans="2:2" x14ac:dyDescent="0.2">
      <c r="B15466" s="2"/>
    </row>
    <row r="15467" spans="2:2" x14ac:dyDescent="0.2">
      <c r="B15467" s="2"/>
    </row>
    <row r="15468" spans="2:2" x14ac:dyDescent="0.2">
      <c r="B15468" s="2"/>
    </row>
    <row r="15469" spans="2:2" x14ac:dyDescent="0.2">
      <c r="B15469" s="2"/>
    </row>
    <row r="15470" spans="2:2" x14ac:dyDescent="0.2">
      <c r="B15470" s="2"/>
    </row>
    <row r="15471" spans="2:2" x14ac:dyDescent="0.2">
      <c r="B15471" s="2"/>
    </row>
    <row r="15472" spans="2:2" x14ac:dyDescent="0.2">
      <c r="B15472" s="2"/>
    </row>
    <row r="15473" spans="2:2" x14ac:dyDescent="0.2">
      <c r="B15473" s="2"/>
    </row>
    <row r="15474" spans="2:2" x14ac:dyDescent="0.2">
      <c r="B15474" s="2"/>
    </row>
    <row r="15475" spans="2:2" x14ac:dyDescent="0.2">
      <c r="B15475" s="2"/>
    </row>
    <row r="15476" spans="2:2" x14ac:dyDescent="0.2">
      <c r="B15476" s="2"/>
    </row>
    <row r="15477" spans="2:2" x14ac:dyDescent="0.2">
      <c r="B15477" s="2"/>
    </row>
    <row r="15478" spans="2:2" x14ac:dyDescent="0.2">
      <c r="B15478" s="2"/>
    </row>
    <row r="15479" spans="2:2" x14ac:dyDescent="0.2">
      <c r="B15479" s="2"/>
    </row>
    <row r="15480" spans="2:2" x14ac:dyDescent="0.2">
      <c r="B15480" s="2"/>
    </row>
    <row r="15481" spans="2:2" x14ac:dyDescent="0.2">
      <c r="B15481" s="2"/>
    </row>
    <row r="15482" spans="2:2" x14ac:dyDescent="0.2">
      <c r="B15482" s="2"/>
    </row>
    <row r="15483" spans="2:2" x14ac:dyDescent="0.2">
      <c r="B15483" s="2"/>
    </row>
    <row r="15484" spans="2:2" x14ac:dyDescent="0.2">
      <c r="B15484" s="2"/>
    </row>
    <row r="15485" spans="2:2" x14ac:dyDescent="0.2">
      <c r="B15485" s="2"/>
    </row>
    <row r="15486" spans="2:2" x14ac:dyDescent="0.2">
      <c r="B15486" s="2"/>
    </row>
    <row r="15487" spans="2:2" x14ac:dyDescent="0.2">
      <c r="B15487" s="2"/>
    </row>
    <row r="15488" spans="2:2" x14ac:dyDescent="0.2">
      <c r="B15488" s="2"/>
    </row>
    <row r="15489" spans="2:2" x14ac:dyDescent="0.2">
      <c r="B15489" s="2"/>
    </row>
    <row r="15490" spans="2:2" x14ac:dyDescent="0.2">
      <c r="B15490" s="2"/>
    </row>
    <row r="15491" spans="2:2" x14ac:dyDescent="0.2">
      <c r="B15491" s="2"/>
    </row>
    <row r="15492" spans="2:2" x14ac:dyDescent="0.2">
      <c r="B15492" s="2"/>
    </row>
    <row r="15493" spans="2:2" x14ac:dyDescent="0.2">
      <c r="B15493" s="2"/>
    </row>
    <row r="15494" spans="2:2" x14ac:dyDescent="0.2">
      <c r="B15494" s="2"/>
    </row>
    <row r="15495" spans="2:2" x14ac:dyDescent="0.2">
      <c r="B15495" s="2"/>
    </row>
    <row r="15496" spans="2:2" x14ac:dyDescent="0.2">
      <c r="B15496" s="2"/>
    </row>
    <row r="15497" spans="2:2" x14ac:dyDescent="0.2">
      <c r="B15497" s="2"/>
    </row>
    <row r="15498" spans="2:2" x14ac:dyDescent="0.2">
      <c r="B15498" s="2"/>
    </row>
    <row r="15499" spans="2:2" x14ac:dyDescent="0.2">
      <c r="B15499" s="2"/>
    </row>
    <row r="15500" spans="2:2" x14ac:dyDescent="0.2">
      <c r="B15500" s="2"/>
    </row>
    <row r="15501" spans="2:2" x14ac:dyDescent="0.2">
      <c r="B15501" s="2"/>
    </row>
    <row r="15502" spans="2:2" x14ac:dyDescent="0.2">
      <c r="B15502" s="2"/>
    </row>
    <row r="15503" spans="2:2" x14ac:dyDescent="0.2">
      <c r="B15503" s="2"/>
    </row>
    <row r="15504" spans="2:2" x14ac:dyDescent="0.2">
      <c r="B15504" s="2"/>
    </row>
    <row r="15505" spans="2:2" x14ac:dyDescent="0.2">
      <c r="B15505" s="2"/>
    </row>
    <row r="15506" spans="2:2" x14ac:dyDescent="0.2">
      <c r="B15506" s="2"/>
    </row>
    <row r="15507" spans="2:2" x14ac:dyDescent="0.2">
      <c r="B15507" s="2"/>
    </row>
    <row r="15508" spans="2:2" x14ac:dyDescent="0.2">
      <c r="B15508" s="2"/>
    </row>
    <row r="15509" spans="2:2" x14ac:dyDescent="0.2">
      <c r="B15509" s="2"/>
    </row>
    <row r="15510" spans="2:2" x14ac:dyDescent="0.2">
      <c r="B15510" s="2"/>
    </row>
    <row r="15511" spans="2:2" x14ac:dyDescent="0.2">
      <c r="B15511" s="2"/>
    </row>
    <row r="15512" spans="2:2" x14ac:dyDescent="0.2">
      <c r="B15512" s="2"/>
    </row>
    <row r="15513" spans="2:2" x14ac:dyDescent="0.2">
      <c r="B15513" s="2"/>
    </row>
    <row r="15514" spans="2:2" x14ac:dyDescent="0.2">
      <c r="B15514" s="2"/>
    </row>
    <row r="15515" spans="2:2" x14ac:dyDescent="0.2">
      <c r="B15515" s="2"/>
    </row>
    <row r="15516" spans="2:2" x14ac:dyDescent="0.2">
      <c r="B15516" s="2"/>
    </row>
    <row r="15517" spans="2:2" x14ac:dyDescent="0.2">
      <c r="B15517" s="2"/>
    </row>
    <row r="15518" spans="2:2" x14ac:dyDescent="0.2">
      <c r="B15518" s="2"/>
    </row>
    <row r="15519" spans="2:2" x14ac:dyDescent="0.2">
      <c r="B15519" s="2"/>
    </row>
    <row r="15520" spans="2:2" x14ac:dyDescent="0.2">
      <c r="B15520" s="2"/>
    </row>
    <row r="15521" spans="2:2" x14ac:dyDescent="0.2">
      <c r="B15521" s="2"/>
    </row>
    <row r="15522" spans="2:2" x14ac:dyDescent="0.2">
      <c r="B15522" s="2"/>
    </row>
    <row r="15523" spans="2:2" x14ac:dyDescent="0.2">
      <c r="B15523" s="2"/>
    </row>
    <row r="15524" spans="2:2" x14ac:dyDescent="0.2">
      <c r="B15524" s="2"/>
    </row>
    <row r="15525" spans="2:2" x14ac:dyDescent="0.2">
      <c r="B15525" s="2"/>
    </row>
    <row r="15526" spans="2:2" x14ac:dyDescent="0.2">
      <c r="B15526" s="2"/>
    </row>
    <row r="15527" spans="2:2" x14ac:dyDescent="0.2">
      <c r="B15527" s="2"/>
    </row>
    <row r="15528" spans="2:2" x14ac:dyDescent="0.2">
      <c r="B15528" s="2"/>
    </row>
    <row r="15529" spans="2:2" x14ac:dyDescent="0.2">
      <c r="B15529" s="2"/>
    </row>
    <row r="15530" spans="2:2" x14ac:dyDescent="0.2">
      <c r="B15530" s="2"/>
    </row>
    <row r="15531" spans="2:2" x14ac:dyDescent="0.2">
      <c r="B15531" s="2"/>
    </row>
    <row r="15532" spans="2:2" x14ac:dyDescent="0.2">
      <c r="B15532" s="2"/>
    </row>
    <row r="15533" spans="2:2" x14ac:dyDescent="0.2">
      <c r="B15533" s="2"/>
    </row>
    <row r="15534" spans="2:2" x14ac:dyDescent="0.2">
      <c r="B15534" s="2"/>
    </row>
    <row r="15535" spans="2:2" x14ac:dyDescent="0.2">
      <c r="B15535" s="2"/>
    </row>
    <row r="15536" spans="2:2" x14ac:dyDescent="0.2">
      <c r="B15536" s="2"/>
    </row>
    <row r="15537" spans="2:2" x14ac:dyDescent="0.2">
      <c r="B15537" s="2"/>
    </row>
    <row r="15538" spans="2:2" x14ac:dyDescent="0.2">
      <c r="B15538" s="2"/>
    </row>
    <row r="15539" spans="2:2" x14ac:dyDescent="0.2">
      <c r="B15539" s="2"/>
    </row>
    <row r="15540" spans="2:2" x14ac:dyDescent="0.2">
      <c r="B15540" s="2"/>
    </row>
    <row r="15541" spans="2:2" x14ac:dyDescent="0.2">
      <c r="B15541" s="2"/>
    </row>
    <row r="15542" spans="2:2" x14ac:dyDescent="0.2">
      <c r="B15542" s="2"/>
    </row>
    <row r="15543" spans="2:2" x14ac:dyDescent="0.2">
      <c r="B15543" s="2"/>
    </row>
    <row r="15544" spans="2:2" x14ac:dyDescent="0.2">
      <c r="B15544" s="2"/>
    </row>
    <row r="15545" spans="2:2" x14ac:dyDescent="0.2">
      <c r="B15545" s="2"/>
    </row>
    <row r="15546" spans="2:2" x14ac:dyDescent="0.2">
      <c r="B15546" s="2"/>
    </row>
    <row r="15547" spans="2:2" x14ac:dyDescent="0.2">
      <c r="B15547" s="2"/>
    </row>
    <row r="15548" spans="2:2" x14ac:dyDescent="0.2">
      <c r="B15548" s="2"/>
    </row>
    <row r="15549" spans="2:2" x14ac:dyDescent="0.2">
      <c r="B15549" s="2"/>
    </row>
    <row r="15550" spans="2:2" x14ac:dyDescent="0.2">
      <c r="B15550" s="2"/>
    </row>
    <row r="15551" spans="2:2" x14ac:dyDescent="0.2">
      <c r="B15551" s="2"/>
    </row>
    <row r="15552" spans="2:2" x14ac:dyDescent="0.2">
      <c r="B15552" s="2"/>
    </row>
    <row r="15553" spans="2:2" x14ac:dyDescent="0.2">
      <c r="B15553" s="2"/>
    </row>
    <row r="15554" spans="2:2" x14ac:dyDescent="0.2">
      <c r="B15554" s="2"/>
    </row>
    <row r="15555" spans="2:2" x14ac:dyDescent="0.2">
      <c r="B15555" s="2"/>
    </row>
    <row r="15556" spans="2:2" x14ac:dyDescent="0.2">
      <c r="B15556" s="2"/>
    </row>
    <row r="15557" spans="2:2" x14ac:dyDescent="0.2">
      <c r="B15557" s="2"/>
    </row>
    <row r="15558" spans="2:2" x14ac:dyDescent="0.2">
      <c r="B15558" s="2"/>
    </row>
    <row r="15559" spans="2:2" x14ac:dyDescent="0.2">
      <c r="B15559" s="2"/>
    </row>
    <row r="15560" spans="2:2" x14ac:dyDescent="0.2">
      <c r="B15560" s="2"/>
    </row>
    <row r="15561" spans="2:2" x14ac:dyDescent="0.2">
      <c r="B15561" s="2"/>
    </row>
    <row r="15562" spans="2:2" x14ac:dyDescent="0.2">
      <c r="B15562" s="2"/>
    </row>
    <row r="15563" spans="2:2" x14ac:dyDescent="0.2">
      <c r="B15563" s="2"/>
    </row>
    <row r="15564" spans="2:2" x14ac:dyDescent="0.2">
      <c r="B15564" s="2"/>
    </row>
    <row r="15565" spans="2:2" x14ac:dyDescent="0.2">
      <c r="B15565" s="2"/>
    </row>
    <row r="15566" spans="2:2" x14ac:dyDescent="0.2">
      <c r="B15566" s="2"/>
    </row>
    <row r="15567" spans="2:2" x14ac:dyDescent="0.2">
      <c r="B15567" s="2"/>
    </row>
    <row r="15568" spans="2:2" x14ac:dyDescent="0.2">
      <c r="B15568" s="2"/>
    </row>
    <row r="15569" spans="2:2" x14ac:dyDescent="0.2">
      <c r="B15569" s="2"/>
    </row>
    <row r="15570" spans="2:2" x14ac:dyDescent="0.2">
      <c r="B15570" s="2"/>
    </row>
    <row r="15571" spans="2:2" x14ac:dyDescent="0.2">
      <c r="B15571" s="2"/>
    </row>
    <row r="15572" spans="2:2" x14ac:dyDescent="0.2">
      <c r="B15572" s="2"/>
    </row>
    <row r="15573" spans="2:2" x14ac:dyDescent="0.2">
      <c r="B15573" s="2"/>
    </row>
    <row r="15574" spans="2:2" x14ac:dyDescent="0.2">
      <c r="B15574" s="2"/>
    </row>
    <row r="15575" spans="2:2" x14ac:dyDescent="0.2">
      <c r="B15575" s="2"/>
    </row>
    <row r="15576" spans="2:2" x14ac:dyDescent="0.2">
      <c r="B15576" s="2"/>
    </row>
    <row r="15577" spans="2:2" x14ac:dyDescent="0.2">
      <c r="B15577" s="2"/>
    </row>
    <row r="15578" spans="2:2" x14ac:dyDescent="0.2">
      <c r="B15578" s="2"/>
    </row>
    <row r="15579" spans="2:2" x14ac:dyDescent="0.2">
      <c r="B15579" s="2"/>
    </row>
    <row r="15580" spans="2:2" x14ac:dyDescent="0.2">
      <c r="B15580" s="2"/>
    </row>
    <row r="15581" spans="2:2" x14ac:dyDescent="0.2">
      <c r="B15581" s="2"/>
    </row>
    <row r="15582" spans="2:2" x14ac:dyDescent="0.2">
      <c r="B15582" s="2"/>
    </row>
    <row r="15583" spans="2:2" x14ac:dyDescent="0.2">
      <c r="B15583" s="2"/>
    </row>
    <row r="15584" spans="2:2" x14ac:dyDescent="0.2">
      <c r="B15584" s="2"/>
    </row>
    <row r="15585" spans="2:2" x14ac:dyDescent="0.2">
      <c r="B15585" s="2"/>
    </row>
    <row r="15586" spans="2:2" x14ac:dyDescent="0.2">
      <c r="B15586" s="2"/>
    </row>
    <row r="15587" spans="2:2" x14ac:dyDescent="0.2">
      <c r="B15587" s="2"/>
    </row>
    <row r="15588" spans="2:2" x14ac:dyDescent="0.2">
      <c r="B15588" s="2"/>
    </row>
    <row r="15589" spans="2:2" x14ac:dyDescent="0.2">
      <c r="B15589" s="2"/>
    </row>
    <row r="15590" spans="2:2" x14ac:dyDescent="0.2">
      <c r="B15590" s="2"/>
    </row>
    <row r="15591" spans="2:2" x14ac:dyDescent="0.2">
      <c r="B15591" s="2"/>
    </row>
    <row r="15592" spans="2:2" x14ac:dyDescent="0.2">
      <c r="B15592" s="2"/>
    </row>
    <row r="15593" spans="2:2" x14ac:dyDescent="0.2">
      <c r="B15593" s="2"/>
    </row>
    <row r="15594" spans="2:2" x14ac:dyDescent="0.2">
      <c r="B15594" s="2"/>
    </row>
    <row r="15595" spans="2:2" x14ac:dyDescent="0.2">
      <c r="B15595" s="2"/>
    </row>
    <row r="15596" spans="2:2" x14ac:dyDescent="0.2">
      <c r="B15596" s="2"/>
    </row>
    <row r="15597" spans="2:2" x14ac:dyDescent="0.2">
      <c r="B15597" s="2"/>
    </row>
    <row r="15598" spans="2:2" x14ac:dyDescent="0.2">
      <c r="B15598" s="2"/>
    </row>
    <row r="15599" spans="2:2" x14ac:dyDescent="0.2">
      <c r="B15599" s="2"/>
    </row>
    <row r="15600" spans="2:2" x14ac:dyDescent="0.2">
      <c r="B15600" s="2"/>
    </row>
    <row r="15601" spans="2:2" x14ac:dyDescent="0.2">
      <c r="B15601" s="2"/>
    </row>
    <row r="15602" spans="2:2" x14ac:dyDescent="0.2">
      <c r="B15602" s="2"/>
    </row>
    <row r="15603" spans="2:2" x14ac:dyDescent="0.2">
      <c r="B15603" s="2"/>
    </row>
    <row r="15604" spans="2:2" x14ac:dyDescent="0.2">
      <c r="B15604" s="2"/>
    </row>
    <row r="15605" spans="2:2" x14ac:dyDescent="0.2">
      <c r="B15605" s="2"/>
    </row>
    <row r="15606" spans="2:2" x14ac:dyDescent="0.2">
      <c r="B15606" s="2"/>
    </row>
    <row r="15607" spans="2:2" x14ac:dyDescent="0.2">
      <c r="B15607" s="2"/>
    </row>
    <row r="15608" spans="2:2" x14ac:dyDescent="0.2">
      <c r="B15608" s="2"/>
    </row>
    <row r="15609" spans="2:2" x14ac:dyDescent="0.2">
      <c r="B15609" s="2"/>
    </row>
    <row r="15610" spans="2:2" x14ac:dyDescent="0.2">
      <c r="B15610" s="2"/>
    </row>
    <row r="15611" spans="2:2" x14ac:dyDescent="0.2">
      <c r="B15611" s="2"/>
    </row>
    <row r="15612" spans="2:2" x14ac:dyDescent="0.2">
      <c r="B15612" s="2"/>
    </row>
    <row r="15613" spans="2:2" x14ac:dyDescent="0.2">
      <c r="B15613" s="2"/>
    </row>
    <row r="15614" spans="2:2" x14ac:dyDescent="0.2">
      <c r="B15614" s="2"/>
    </row>
    <row r="15615" spans="2:2" x14ac:dyDescent="0.2">
      <c r="B15615" s="2"/>
    </row>
    <row r="15616" spans="2:2" x14ac:dyDescent="0.2">
      <c r="B15616" s="2"/>
    </row>
    <row r="15617" spans="2:2" x14ac:dyDescent="0.2">
      <c r="B15617" s="2"/>
    </row>
    <row r="15618" spans="2:2" x14ac:dyDescent="0.2">
      <c r="B15618" s="2"/>
    </row>
    <row r="15619" spans="2:2" x14ac:dyDescent="0.2">
      <c r="B15619" s="2"/>
    </row>
    <row r="15620" spans="2:2" x14ac:dyDescent="0.2">
      <c r="B15620" s="2"/>
    </row>
    <row r="15621" spans="2:2" x14ac:dyDescent="0.2">
      <c r="B15621" s="2"/>
    </row>
    <row r="15622" spans="2:2" x14ac:dyDescent="0.2">
      <c r="B15622" s="2"/>
    </row>
    <row r="15623" spans="2:2" x14ac:dyDescent="0.2">
      <c r="B15623" s="2"/>
    </row>
    <row r="15624" spans="2:2" x14ac:dyDescent="0.2">
      <c r="B15624" s="2"/>
    </row>
    <row r="15625" spans="2:2" x14ac:dyDescent="0.2">
      <c r="B15625" s="2"/>
    </row>
    <row r="15626" spans="2:2" x14ac:dyDescent="0.2">
      <c r="B15626" s="2"/>
    </row>
    <row r="15627" spans="2:2" x14ac:dyDescent="0.2">
      <c r="B15627" s="2"/>
    </row>
    <row r="15628" spans="2:2" x14ac:dyDescent="0.2">
      <c r="B15628" s="2"/>
    </row>
    <row r="15629" spans="2:2" x14ac:dyDescent="0.2">
      <c r="B15629" s="2"/>
    </row>
    <row r="15630" spans="2:2" x14ac:dyDescent="0.2">
      <c r="B15630" s="2"/>
    </row>
    <row r="15631" spans="2:2" x14ac:dyDescent="0.2">
      <c r="B15631" s="2"/>
    </row>
    <row r="15632" spans="2:2" x14ac:dyDescent="0.2">
      <c r="B15632" s="2"/>
    </row>
    <row r="15633" spans="2:2" x14ac:dyDescent="0.2">
      <c r="B15633" s="2"/>
    </row>
    <row r="15634" spans="2:2" x14ac:dyDescent="0.2">
      <c r="B15634" s="2"/>
    </row>
    <row r="15635" spans="2:2" x14ac:dyDescent="0.2">
      <c r="B15635" s="2"/>
    </row>
    <row r="15636" spans="2:2" x14ac:dyDescent="0.2">
      <c r="B15636" s="2"/>
    </row>
    <row r="15637" spans="2:2" x14ac:dyDescent="0.2">
      <c r="B15637" s="2"/>
    </row>
    <row r="15638" spans="2:2" x14ac:dyDescent="0.2">
      <c r="B15638" s="2"/>
    </row>
    <row r="15639" spans="2:2" x14ac:dyDescent="0.2">
      <c r="B15639" s="2"/>
    </row>
    <row r="15640" spans="2:2" x14ac:dyDescent="0.2">
      <c r="B15640" s="2"/>
    </row>
    <row r="15641" spans="2:2" x14ac:dyDescent="0.2">
      <c r="B15641" s="2"/>
    </row>
    <row r="15642" spans="2:2" x14ac:dyDescent="0.2">
      <c r="B15642" s="2"/>
    </row>
    <row r="15643" spans="2:2" x14ac:dyDescent="0.2">
      <c r="B15643" s="2"/>
    </row>
    <row r="15644" spans="2:2" x14ac:dyDescent="0.2">
      <c r="B15644" s="2"/>
    </row>
    <row r="15645" spans="2:2" x14ac:dyDescent="0.2">
      <c r="B15645" s="2"/>
    </row>
    <row r="15646" spans="2:2" x14ac:dyDescent="0.2">
      <c r="B15646" s="2"/>
    </row>
    <row r="15647" spans="2:2" x14ac:dyDescent="0.2">
      <c r="B15647" s="2"/>
    </row>
    <row r="15648" spans="2:2" x14ac:dyDescent="0.2">
      <c r="B15648" s="2"/>
    </row>
    <row r="15649" spans="2:2" x14ac:dyDescent="0.2">
      <c r="B15649" s="2"/>
    </row>
    <row r="15650" spans="2:2" x14ac:dyDescent="0.2">
      <c r="B15650" s="2"/>
    </row>
    <row r="15651" spans="2:2" x14ac:dyDescent="0.2">
      <c r="B15651" s="2"/>
    </row>
    <row r="15652" spans="2:2" x14ac:dyDescent="0.2">
      <c r="B15652" s="2"/>
    </row>
    <row r="15653" spans="2:2" x14ac:dyDescent="0.2">
      <c r="B15653" s="2"/>
    </row>
    <row r="15654" spans="2:2" x14ac:dyDescent="0.2">
      <c r="B15654" s="2"/>
    </row>
    <row r="15655" spans="2:2" x14ac:dyDescent="0.2">
      <c r="B15655" s="2"/>
    </row>
    <row r="15656" spans="2:2" x14ac:dyDescent="0.2">
      <c r="B15656" s="2"/>
    </row>
    <row r="15657" spans="2:2" x14ac:dyDescent="0.2">
      <c r="B15657" s="2"/>
    </row>
    <row r="15658" spans="2:2" x14ac:dyDescent="0.2">
      <c r="B15658" s="2"/>
    </row>
    <row r="15659" spans="2:2" x14ac:dyDescent="0.2">
      <c r="B15659" s="2"/>
    </row>
    <row r="15660" spans="2:2" x14ac:dyDescent="0.2">
      <c r="B15660" s="2"/>
    </row>
    <row r="15661" spans="2:2" x14ac:dyDescent="0.2">
      <c r="B15661" s="2"/>
    </row>
    <row r="15662" spans="2:2" x14ac:dyDescent="0.2">
      <c r="B15662" s="2"/>
    </row>
    <row r="15663" spans="2:2" x14ac:dyDescent="0.2">
      <c r="B15663" s="2"/>
    </row>
    <row r="15664" spans="2:2" x14ac:dyDescent="0.2">
      <c r="B15664" s="2"/>
    </row>
    <row r="15665" spans="2:2" x14ac:dyDescent="0.2">
      <c r="B15665" s="2"/>
    </row>
    <row r="15666" spans="2:2" x14ac:dyDescent="0.2">
      <c r="B15666" s="2"/>
    </row>
    <row r="15667" spans="2:2" x14ac:dyDescent="0.2">
      <c r="B15667" s="2"/>
    </row>
    <row r="15668" spans="2:2" x14ac:dyDescent="0.2">
      <c r="B15668" s="2"/>
    </row>
    <row r="15669" spans="2:2" x14ac:dyDescent="0.2">
      <c r="B15669" s="2"/>
    </row>
    <row r="15670" spans="2:2" x14ac:dyDescent="0.2">
      <c r="B15670" s="2"/>
    </row>
    <row r="15671" spans="2:2" x14ac:dyDescent="0.2">
      <c r="B15671" s="2"/>
    </row>
    <row r="15672" spans="2:2" x14ac:dyDescent="0.2">
      <c r="B15672" s="2"/>
    </row>
    <row r="15673" spans="2:2" x14ac:dyDescent="0.2">
      <c r="B15673" s="2"/>
    </row>
    <row r="15674" spans="2:2" x14ac:dyDescent="0.2">
      <c r="B15674" s="2"/>
    </row>
    <row r="15675" spans="2:2" x14ac:dyDescent="0.2">
      <c r="B15675" s="2"/>
    </row>
    <row r="15676" spans="2:2" x14ac:dyDescent="0.2">
      <c r="B15676" s="2"/>
    </row>
    <row r="15677" spans="2:2" x14ac:dyDescent="0.2">
      <c r="B15677" s="2"/>
    </row>
    <row r="15678" spans="2:2" x14ac:dyDescent="0.2">
      <c r="B15678" s="2"/>
    </row>
    <row r="15679" spans="2:2" x14ac:dyDescent="0.2">
      <c r="B15679" s="2"/>
    </row>
    <row r="15680" spans="2:2" x14ac:dyDescent="0.2">
      <c r="B15680" s="2"/>
    </row>
    <row r="15681" spans="2:2" x14ac:dyDescent="0.2">
      <c r="B15681" s="2"/>
    </row>
    <row r="15682" spans="2:2" x14ac:dyDescent="0.2">
      <c r="B15682" s="2"/>
    </row>
    <row r="15683" spans="2:2" x14ac:dyDescent="0.2">
      <c r="B15683" s="2"/>
    </row>
    <row r="15684" spans="2:2" x14ac:dyDescent="0.2">
      <c r="B15684" s="2"/>
    </row>
    <row r="15685" spans="2:2" x14ac:dyDescent="0.2">
      <c r="B15685" s="2"/>
    </row>
    <row r="15686" spans="2:2" x14ac:dyDescent="0.2">
      <c r="B15686" s="2"/>
    </row>
    <row r="15687" spans="2:2" x14ac:dyDescent="0.2">
      <c r="B15687" s="2"/>
    </row>
    <row r="15688" spans="2:2" x14ac:dyDescent="0.2">
      <c r="B15688" s="2"/>
    </row>
    <row r="15689" spans="2:2" x14ac:dyDescent="0.2">
      <c r="B15689" s="2"/>
    </row>
    <row r="15690" spans="2:2" x14ac:dyDescent="0.2">
      <c r="B15690" s="2"/>
    </row>
    <row r="15691" spans="2:2" x14ac:dyDescent="0.2">
      <c r="B15691" s="2"/>
    </row>
    <row r="15692" spans="2:2" x14ac:dyDescent="0.2">
      <c r="B15692" s="2"/>
    </row>
    <row r="15693" spans="2:2" x14ac:dyDescent="0.2">
      <c r="B15693" s="2"/>
    </row>
    <row r="15694" spans="2:2" x14ac:dyDescent="0.2">
      <c r="B15694" s="2"/>
    </row>
    <row r="15695" spans="2:2" x14ac:dyDescent="0.2">
      <c r="B15695" s="2"/>
    </row>
    <row r="15696" spans="2:2" x14ac:dyDescent="0.2">
      <c r="B15696" s="2"/>
    </row>
    <row r="15697" spans="2:2" x14ac:dyDescent="0.2">
      <c r="B15697" s="2"/>
    </row>
    <row r="15698" spans="2:2" x14ac:dyDescent="0.2">
      <c r="B15698" s="2"/>
    </row>
    <row r="15699" spans="2:2" x14ac:dyDescent="0.2">
      <c r="B15699" s="2"/>
    </row>
    <row r="15700" spans="2:2" x14ac:dyDescent="0.2">
      <c r="B15700" s="2"/>
    </row>
    <row r="15701" spans="2:2" x14ac:dyDescent="0.2">
      <c r="B15701" s="2"/>
    </row>
    <row r="15702" spans="2:2" x14ac:dyDescent="0.2">
      <c r="B15702" s="2"/>
    </row>
    <row r="15703" spans="2:2" x14ac:dyDescent="0.2">
      <c r="B15703" s="2"/>
    </row>
    <row r="15704" spans="2:2" x14ac:dyDescent="0.2">
      <c r="B15704" s="2"/>
    </row>
    <row r="15705" spans="2:2" x14ac:dyDescent="0.2">
      <c r="B15705" s="2"/>
    </row>
    <row r="15706" spans="2:2" x14ac:dyDescent="0.2">
      <c r="B15706" s="2"/>
    </row>
    <row r="15707" spans="2:2" x14ac:dyDescent="0.2">
      <c r="B15707" s="2"/>
    </row>
    <row r="15708" spans="2:2" x14ac:dyDescent="0.2">
      <c r="B15708" s="2"/>
    </row>
    <row r="15709" spans="2:2" x14ac:dyDescent="0.2">
      <c r="B15709" s="2"/>
    </row>
    <row r="15710" spans="2:2" x14ac:dyDescent="0.2">
      <c r="B15710" s="2"/>
    </row>
    <row r="15711" spans="2:2" x14ac:dyDescent="0.2">
      <c r="B15711" s="2"/>
    </row>
    <row r="15712" spans="2:2" x14ac:dyDescent="0.2">
      <c r="B15712" s="2"/>
    </row>
    <row r="15713" spans="2:2" x14ac:dyDescent="0.2">
      <c r="B15713" s="2"/>
    </row>
    <row r="15714" spans="2:2" x14ac:dyDescent="0.2">
      <c r="B15714" s="2"/>
    </row>
    <row r="15715" spans="2:2" x14ac:dyDescent="0.2">
      <c r="B15715" s="2"/>
    </row>
    <row r="15716" spans="2:2" x14ac:dyDescent="0.2">
      <c r="B15716" s="2"/>
    </row>
    <row r="15717" spans="2:2" x14ac:dyDescent="0.2">
      <c r="B15717" s="2"/>
    </row>
    <row r="15718" spans="2:2" x14ac:dyDescent="0.2">
      <c r="B15718" s="2"/>
    </row>
    <row r="15719" spans="2:2" x14ac:dyDescent="0.2">
      <c r="B15719" s="2"/>
    </row>
    <row r="15720" spans="2:2" x14ac:dyDescent="0.2">
      <c r="B15720" s="2"/>
    </row>
    <row r="15721" spans="2:2" x14ac:dyDescent="0.2">
      <c r="B15721" s="2"/>
    </row>
    <row r="15722" spans="2:2" x14ac:dyDescent="0.2">
      <c r="B15722" s="2"/>
    </row>
    <row r="15723" spans="2:2" x14ac:dyDescent="0.2">
      <c r="B15723" s="2"/>
    </row>
    <row r="15724" spans="2:2" x14ac:dyDescent="0.2">
      <c r="B15724" s="2"/>
    </row>
    <row r="15725" spans="2:2" x14ac:dyDescent="0.2">
      <c r="B15725" s="2"/>
    </row>
    <row r="15726" spans="2:2" x14ac:dyDescent="0.2">
      <c r="B15726" s="2"/>
    </row>
    <row r="15727" spans="2:2" x14ac:dyDescent="0.2">
      <c r="B15727" s="2"/>
    </row>
    <row r="15728" spans="2:2" x14ac:dyDescent="0.2">
      <c r="B15728" s="2"/>
    </row>
    <row r="15729" spans="2:2" x14ac:dyDescent="0.2">
      <c r="B15729" s="2"/>
    </row>
    <row r="15730" spans="2:2" x14ac:dyDescent="0.2">
      <c r="B15730" s="2"/>
    </row>
    <row r="15731" spans="2:2" x14ac:dyDescent="0.2">
      <c r="B15731" s="2"/>
    </row>
    <row r="15732" spans="2:2" x14ac:dyDescent="0.2">
      <c r="B15732" s="2"/>
    </row>
    <row r="15733" spans="2:2" x14ac:dyDescent="0.2">
      <c r="B15733" s="2"/>
    </row>
    <row r="15734" spans="2:2" x14ac:dyDescent="0.2">
      <c r="B15734" s="2"/>
    </row>
    <row r="15735" spans="2:2" x14ac:dyDescent="0.2">
      <c r="B15735" s="2"/>
    </row>
    <row r="15736" spans="2:2" x14ac:dyDescent="0.2">
      <c r="B15736" s="2"/>
    </row>
    <row r="15737" spans="2:2" x14ac:dyDescent="0.2">
      <c r="B15737" s="2"/>
    </row>
    <row r="15738" spans="2:2" x14ac:dyDescent="0.2">
      <c r="B15738" s="2"/>
    </row>
    <row r="15739" spans="2:2" x14ac:dyDescent="0.2">
      <c r="B15739" s="2"/>
    </row>
    <row r="15740" spans="2:2" x14ac:dyDescent="0.2">
      <c r="B15740" s="2"/>
    </row>
    <row r="15741" spans="2:2" x14ac:dyDescent="0.2">
      <c r="B15741" s="2"/>
    </row>
    <row r="15742" spans="2:2" x14ac:dyDescent="0.2">
      <c r="B15742" s="2"/>
    </row>
    <row r="15743" spans="2:2" x14ac:dyDescent="0.2">
      <c r="B15743" s="2"/>
    </row>
    <row r="15744" spans="2:2" x14ac:dyDescent="0.2">
      <c r="B15744" s="2"/>
    </row>
    <row r="15745" spans="2:2" x14ac:dyDescent="0.2">
      <c r="B15745" s="2"/>
    </row>
    <row r="15746" spans="2:2" x14ac:dyDescent="0.2">
      <c r="B15746" s="2"/>
    </row>
    <row r="15747" spans="2:2" x14ac:dyDescent="0.2">
      <c r="B15747" s="2"/>
    </row>
    <row r="15748" spans="2:2" x14ac:dyDescent="0.2">
      <c r="B15748" s="2"/>
    </row>
    <row r="15749" spans="2:2" x14ac:dyDescent="0.2">
      <c r="B15749" s="2"/>
    </row>
    <row r="15750" spans="2:2" x14ac:dyDescent="0.2">
      <c r="B15750" s="2"/>
    </row>
    <row r="15751" spans="2:2" x14ac:dyDescent="0.2">
      <c r="B15751" s="2"/>
    </row>
    <row r="15752" spans="2:2" x14ac:dyDescent="0.2">
      <c r="B15752" s="2"/>
    </row>
    <row r="15753" spans="2:2" x14ac:dyDescent="0.2">
      <c r="B15753" s="2"/>
    </row>
    <row r="15754" spans="2:2" x14ac:dyDescent="0.2">
      <c r="B15754" s="2"/>
    </row>
    <row r="15755" spans="2:2" x14ac:dyDescent="0.2">
      <c r="B15755" s="2"/>
    </row>
    <row r="15756" spans="2:2" x14ac:dyDescent="0.2">
      <c r="B15756" s="2"/>
    </row>
    <row r="15757" spans="2:2" x14ac:dyDescent="0.2">
      <c r="B15757" s="2"/>
    </row>
    <row r="15758" spans="2:2" x14ac:dyDescent="0.2">
      <c r="B15758" s="2"/>
    </row>
    <row r="15759" spans="2:2" x14ac:dyDescent="0.2">
      <c r="B15759" s="2"/>
    </row>
    <row r="15760" spans="2:2" x14ac:dyDescent="0.2">
      <c r="B15760" s="2"/>
    </row>
    <row r="15761" spans="2:2" x14ac:dyDescent="0.2">
      <c r="B15761" s="2"/>
    </row>
    <row r="15762" spans="2:2" x14ac:dyDescent="0.2">
      <c r="B15762" s="2"/>
    </row>
    <row r="15763" spans="2:2" x14ac:dyDescent="0.2">
      <c r="B15763" s="2"/>
    </row>
    <row r="15764" spans="2:2" x14ac:dyDescent="0.2">
      <c r="B15764" s="2"/>
    </row>
    <row r="15765" spans="2:2" x14ac:dyDescent="0.2">
      <c r="B15765" s="2"/>
    </row>
    <row r="15766" spans="2:2" x14ac:dyDescent="0.2">
      <c r="B15766" s="2"/>
    </row>
    <row r="15767" spans="2:2" x14ac:dyDescent="0.2">
      <c r="B15767" s="2"/>
    </row>
    <row r="15768" spans="2:2" x14ac:dyDescent="0.2">
      <c r="B15768" s="2"/>
    </row>
    <row r="15769" spans="2:2" x14ac:dyDescent="0.2">
      <c r="B15769" s="2"/>
    </row>
    <row r="15770" spans="2:2" x14ac:dyDescent="0.2">
      <c r="B15770" s="2"/>
    </row>
    <row r="15771" spans="2:2" x14ac:dyDescent="0.2">
      <c r="B15771" s="2"/>
    </row>
    <row r="15772" spans="2:2" x14ac:dyDescent="0.2">
      <c r="B15772" s="2"/>
    </row>
    <row r="15773" spans="2:2" x14ac:dyDescent="0.2">
      <c r="B15773" s="2"/>
    </row>
    <row r="15774" spans="2:2" x14ac:dyDescent="0.2">
      <c r="B15774" s="2"/>
    </row>
    <row r="15775" spans="2:2" x14ac:dyDescent="0.2">
      <c r="B15775" s="2"/>
    </row>
    <row r="15776" spans="2:2" x14ac:dyDescent="0.2">
      <c r="B15776" s="2"/>
    </row>
    <row r="15777" spans="2:2" x14ac:dyDescent="0.2">
      <c r="B15777" s="2"/>
    </row>
    <row r="15778" spans="2:2" x14ac:dyDescent="0.2">
      <c r="B15778" s="2"/>
    </row>
    <row r="15779" spans="2:2" x14ac:dyDescent="0.2">
      <c r="B15779" s="2"/>
    </row>
    <row r="15780" spans="2:2" x14ac:dyDescent="0.2">
      <c r="B15780" s="2"/>
    </row>
    <row r="15781" spans="2:2" x14ac:dyDescent="0.2">
      <c r="B15781" s="2"/>
    </row>
    <row r="15782" spans="2:2" x14ac:dyDescent="0.2">
      <c r="B15782" s="2"/>
    </row>
    <row r="15783" spans="2:2" x14ac:dyDescent="0.2">
      <c r="B15783" s="2"/>
    </row>
    <row r="15784" spans="2:2" x14ac:dyDescent="0.2">
      <c r="B15784" s="2"/>
    </row>
    <row r="15785" spans="2:2" x14ac:dyDescent="0.2">
      <c r="B15785" s="2"/>
    </row>
    <row r="15786" spans="2:2" x14ac:dyDescent="0.2">
      <c r="B15786" s="2"/>
    </row>
    <row r="15787" spans="2:2" x14ac:dyDescent="0.2">
      <c r="B15787" s="2"/>
    </row>
    <row r="15788" spans="2:2" x14ac:dyDescent="0.2">
      <c r="B15788" s="2"/>
    </row>
    <row r="15789" spans="2:2" x14ac:dyDescent="0.2">
      <c r="B15789" s="2"/>
    </row>
    <row r="15790" spans="2:2" x14ac:dyDescent="0.2">
      <c r="B15790" s="2"/>
    </row>
    <row r="15791" spans="2:2" x14ac:dyDescent="0.2">
      <c r="B15791" s="2"/>
    </row>
    <row r="15792" spans="2:2" x14ac:dyDescent="0.2">
      <c r="B15792" s="2"/>
    </row>
    <row r="15793" spans="2:2" x14ac:dyDescent="0.2">
      <c r="B15793" s="2"/>
    </row>
    <row r="15794" spans="2:2" x14ac:dyDescent="0.2">
      <c r="B15794" s="2"/>
    </row>
    <row r="15795" spans="2:2" x14ac:dyDescent="0.2">
      <c r="B15795" s="2"/>
    </row>
    <row r="15796" spans="2:2" x14ac:dyDescent="0.2">
      <c r="B15796" s="2"/>
    </row>
    <row r="15797" spans="2:2" x14ac:dyDescent="0.2">
      <c r="B15797" s="2"/>
    </row>
    <row r="15798" spans="2:2" x14ac:dyDescent="0.2">
      <c r="B15798" s="2"/>
    </row>
    <row r="15799" spans="2:2" x14ac:dyDescent="0.2">
      <c r="B15799" s="2"/>
    </row>
    <row r="15800" spans="2:2" x14ac:dyDescent="0.2">
      <c r="B15800" s="2"/>
    </row>
    <row r="15801" spans="2:2" x14ac:dyDescent="0.2">
      <c r="B15801" s="2"/>
    </row>
    <row r="15802" spans="2:2" x14ac:dyDescent="0.2">
      <c r="B15802" s="2"/>
    </row>
    <row r="15803" spans="2:2" x14ac:dyDescent="0.2">
      <c r="B15803" s="2"/>
    </row>
    <row r="15804" spans="2:2" x14ac:dyDescent="0.2">
      <c r="B15804" s="2"/>
    </row>
    <row r="15805" spans="2:2" x14ac:dyDescent="0.2">
      <c r="B15805" s="2"/>
    </row>
    <row r="15806" spans="2:2" x14ac:dyDescent="0.2">
      <c r="B15806" s="2"/>
    </row>
    <row r="15807" spans="2:2" x14ac:dyDescent="0.2">
      <c r="B15807" s="2"/>
    </row>
    <row r="15808" spans="2:2" x14ac:dyDescent="0.2">
      <c r="B15808" s="2"/>
    </row>
    <row r="15809" spans="2:2" x14ac:dyDescent="0.2">
      <c r="B15809" s="2"/>
    </row>
    <row r="15810" spans="2:2" x14ac:dyDescent="0.2">
      <c r="B15810" s="2"/>
    </row>
    <row r="15811" spans="2:2" x14ac:dyDescent="0.2">
      <c r="B15811" s="2"/>
    </row>
    <row r="15812" spans="2:2" x14ac:dyDescent="0.2">
      <c r="B15812" s="2"/>
    </row>
    <row r="15813" spans="2:2" x14ac:dyDescent="0.2">
      <c r="B15813" s="2"/>
    </row>
    <row r="15814" spans="2:2" x14ac:dyDescent="0.2">
      <c r="B15814" s="2"/>
    </row>
    <row r="15815" spans="2:2" x14ac:dyDescent="0.2">
      <c r="B15815" s="2"/>
    </row>
    <row r="15816" spans="2:2" x14ac:dyDescent="0.2">
      <c r="B15816" s="2"/>
    </row>
    <row r="15817" spans="2:2" x14ac:dyDescent="0.2">
      <c r="B15817" s="2"/>
    </row>
    <row r="15818" spans="2:2" x14ac:dyDescent="0.2">
      <c r="B15818" s="2"/>
    </row>
    <row r="15819" spans="2:2" x14ac:dyDescent="0.2">
      <c r="B15819" s="2"/>
    </row>
    <row r="15820" spans="2:2" x14ac:dyDescent="0.2">
      <c r="B15820" s="2"/>
    </row>
    <row r="15821" spans="2:2" x14ac:dyDescent="0.2">
      <c r="B15821" s="2"/>
    </row>
    <row r="15822" spans="2:2" x14ac:dyDescent="0.2">
      <c r="B15822" s="2"/>
    </row>
    <row r="15823" spans="2:2" x14ac:dyDescent="0.2">
      <c r="B15823" s="2"/>
    </row>
    <row r="15824" spans="2:2" x14ac:dyDescent="0.2">
      <c r="B15824" s="2"/>
    </row>
    <row r="15825" spans="2:2" x14ac:dyDescent="0.2">
      <c r="B15825" s="2"/>
    </row>
    <row r="15826" spans="2:2" x14ac:dyDescent="0.2">
      <c r="B15826" s="2"/>
    </row>
    <row r="15827" spans="2:2" x14ac:dyDescent="0.2">
      <c r="B15827" s="2"/>
    </row>
    <row r="15828" spans="2:2" x14ac:dyDescent="0.2">
      <c r="B15828" s="2"/>
    </row>
    <row r="15829" spans="2:2" x14ac:dyDescent="0.2">
      <c r="B15829" s="2"/>
    </row>
    <row r="15830" spans="2:2" x14ac:dyDescent="0.2">
      <c r="B15830" s="2"/>
    </row>
    <row r="15831" spans="2:2" x14ac:dyDescent="0.2">
      <c r="B15831" s="2"/>
    </row>
    <row r="15832" spans="2:2" x14ac:dyDescent="0.2">
      <c r="B15832" s="2"/>
    </row>
    <row r="15833" spans="2:2" x14ac:dyDescent="0.2">
      <c r="B15833" s="2"/>
    </row>
    <row r="15834" spans="2:2" x14ac:dyDescent="0.2">
      <c r="B15834" s="2"/>
    </row>
    <row r="15835" spans="2:2" x14ac:dyDescent="0.2">
      <c r="B15835" s="2"/>
    </row>
    <row r="15836" spans="2:2" x14ac:dyDescent="0.2">
      <c r="B15836" s="2"/>
    </row>
    <row r="15837" spans="2:2" x14ac:dyDescent="0.2">
      <c r="B15837" s="2"/>
    </row>
    <row r="15838" spans="2:2" x14ac:dyDescent="0.2">
      <c r="B15838" s="2"/>
    </row>
    <row r="15839" spans="2:2" x14ac:dyDescent="0.2">
      <c r="B15839" s="2"/>
    </row>
    <row r="15840" spans="2:2" x14ac:dyDescent="0.2">
      <c r="B15840" s="2"/>
    </row>
    <row r="15841" spans="2:2" x14ac:dyDescent="0.2">
      <c r="B15841" s="2"/>
    </row>
    <row r="15842" spans="2:2" x14ac:dyDescent="0.2">
      <c r="B15842" s="2"/>
    </row>
    <row r="15843" spans="2:2" x14ac:dyDescent="0.2">
      <c r="B15843" s="2"/>
    </row>
    <row r="15844" spans="2:2" x14ac:dyDescent="0.2">
      <c r="B15844" s="2"/>
    </row>
    <row r="15845" spans="2:2" x14ac:dyDescent="0.2">
      <c r="B15845" s="2"/>
    </row>
    <row r="15846" spans="2:2" x14ac:dyDescent="0.2">
      <c r="B15846" s="2"/>
    </row>
    <row r="15847" spans="2:2" x14ac:dyDescent="0.2">
      <c r="B15847" s="2"/>
    </row>
    <row r="15848" spans="2:2" x14ac:dyDescent="0.2">
      <c r="B15848" s="2"/>
    </row>
    <row r="15849" spans="2:2" x14ac:dyDescent="0.2">
      <c r="B15849" s="2"/>
    </row>
    <row r="15850" spans="2:2" x14ac:dyDescent="0.2">
      <c r="B15850" s="2"/>
    </row>
    <row r="15851" spans="2:2" x14ac:dyDescent="0.2">
      <c r="B15851" s="2"/>
    </row>
    <row r="15852" spans="2:2" x14ac:dyDescent="0.2">
      <c r="B15852" s="2"/>
    </row>
    <row r="15853" spans="2:2" x14ac:dyDescent="0.2">
      <c r="B15853" s="2"/>
    </row>
    <row r="15854" spans="2:2" x14ac:dyDescent="0.2">
      <c r="B15854" s="2"/>
    </row>
    <row r="15855" spans="2:2" x14ac:dyDescent="0.2">
      <c r="B15855" s="2"/>
    </row>
    <row r="15856" spans="2:2" x14ac:dyDescent="0.2">
      <c r="B15856" s="2"/>
    </row>
    <row r="15857" spans="2:2" x14ac:dyDescent="0.2">
      <c r="B15857" s="2"/>
    </row>
    <row r="15858" spans="2:2" x14ac:dyDescent="0.2">
      <c r="B15858" s="2"/>
    </row>
    <row r="15859" spans="2:2" x14ac:dyDescent="0.2">
      <c r="B15859" s="2"/>
    </row>
    <row r="15860" spans="2:2" x14ac:dyDescent="0.2">
      <c r="B15860" s="2"/>
    </row>
    <row r="15861" spans="2:2" x14ac:dyDescent="0.2">
      <c r="B15861" s="2"/>
    </row>
    <row r="15862" spans="2:2" x14ac:dyDescent="0.2">
      <c r="B15862" s="2"/>
    </row>
    <row r="15863" spans="2:2" x14ac:dyDescent="0.2">
      <c r="B15863" s="2"/>
    </row>
    <row r="15864" spans="2:2" x14ac:dyDescent="0.2">
      <c r="B15864" s="2"/>
    </row>
    <row r="15865" spans="2:2" x14ac:dyDescent="0.2">
      <c r="B15865" s="2"/>
    </row>
    <row r="15866" spans="2:2" x14ac:dyDescent="0.2">
      <c r="B15866" s="2"/>
    </row>
    <row r="15867" spans="2:2" x14ac:dyDescent="0.2">
      <c r="B15867" s="2"/>
    </row>
    <row r="15868" spans="2:2" x14ac:dyDescent="0.2">
      <c r="B15868" s="2"/>
    </row>
    <row r="15869" spans="2:2" x14ac:dyDescent="0.2">
      <c r="B15869" s="2"/>
    </row>
    <row r="15870" spans="2:2" x14ac:dyDescent="0.2">
      <c r="B15870" s="2"/>
    </row>
    <row r="15871" spans="2:2" x14ac:dyDescent="0.2">
      <c r="B15871" s="2"/>
    </row>
    <row r="15872" spans="2:2" x14ac:dyDescent="0.2">
      <c r="B15872" s="2"/>
    </row>
    <row r="15873" spans="2:2" x14ac:dyDescent="0.2">
      <c r="B15873" s="2"/>
    </row>
    <row r="15874" spans="2:2" x14ac:dyDescent="0.2">
      <c r="B15874" s="2"/>
    </row>
    <row r="15875" spans="2:2" x14ac:dyDescent="0.2">
      <c r="B15875" s="2"/>
    </row>
    <row r="15876" spans="2:2" x14ac:dyDescent="0.2">
      <c r="B15876" s="2"/>
    </row>
    <row r="15877" spans="2:2" x14ac:dyDescent="0.2">
      <c r="B15877" s="2"/>
    </row>
    <row r="15878" spans="2:2" x14ac:dyDescent="0.2">
      <c r="B15878" s="2"/>
    </row>
    <row r="15879" spans="2:2" x14ac:dyDescent="0.2">
      <c r="B15879" s="2"/>
    </row>
    <row r="15880" spans="2:2" x14ac:dyDescent="0.2">
      <c r="B15880" s="2"/>
    </row>
    <row r="15881" spans="2:2" x14ac:dyDescent="0.2">
      <c r="B15881" s="2"/>
    </row>
    <row r="15882" spans="2:2" x14ac:dyDescent="0.2">
      <c r="B15882" s="2"/>
    </row>
    <row r="15883" spans="2:2" x14ac:dyDescent="0.2">
      <c r="B15883" s="2"/>
    </row>
    <row r="15884" spans="2:2" x14ac:dyDescent="0.2">
      <c r="B15884" s="2"/>
    </row>
    <row r="15885" spans="2:2" x14ac:dyDescent="0.2">
      <c r="B15885" s="2"/>
    </row>
    <row r="15886" spans="2:2" x14ac:dyDescent="0.2">
      <c r="B15886" s="2"/>
    </row>
    <row r="15887" spans="2:2" x14ac:dyDescent="0.2">
      <c r="B15887" s="2"/>
    </row>
    <row r="15888" spans="2:2" x14ac:dyDescent="0.2">
      <c r="B15888" s="2"/>
    </row>
    <row r="15889" spans="2:2" x14ac:dyDescent="0.2">
      <c r="B15889" s="2"/>
    </row>
    <row r="15890" spans="2:2" x14ac:dyDescent="0.2">
      <c r="B15890" s="2"/>
    </row>
    <row r="15891" spans="2:2" x14ac:dyDescent="0.2">
      <c r="B15891" s="2"/>
    </row>
    <row r="15892" spans="2:2" x14ac:dyDescent="0.2">
      <c r="B15892" s="2"/>
    </row>
    <row r="15893" spans="2:2" x14ac:dyDescent="0.2">
      <c r="B15893" s="2"/>
    </row>
    <row r="15894" spans="2:2" x14ac:dyDescent="0.2">
      <c r="B15894" s="2"/>
    </row>
    <row r="15895" spans="2:2" x14ac:dyDescent="0.2">
      <c r="B15895" s="2"/>
    </row>
    <row r="15896" spans="2:2" x14ac:dyDescent="0.2">
      <c r="B15896" s="2"/>
    </row>
    <row r="15897" spans="2:2" x14ac:dyDescent="0.2">
      <c r="B15897" s="2"/>
    </row>
    <row r="15898" spans="2:2" x14ac:dyDescent="0.2">
      <c r="B15898" s="2"/>
    </row>
    <row r="15899" spans="2:2" x14ac:dyDescent="0.2">
      <c r="B15899" s="2"/>
    </row>
    <row r="15900" spans="2:2" x14ac:dyDescent="0.2">
      <c r="B15900" s="2"/>
    </row>
    <row r="15901" spans="2:2" x14ac:dyDescent="0.2">
      <c r="B15901" s="2"/>
    </row>
    <row r="15902" spans="2:2" x14ac:dyDescent="0.2">
      <c r="B15902" s="2"/>
    </row>
    <row r="15903" spans="2:2" x14ac:dyDescent="0.2">
      <c r="B15903" s="2"/>
    </row>
    <row r="15904" spans="2:2" x14ac:dyDescent="0.2">
      <c r="B15904" s="2"/>
    </row>
    <row r="15905" spans="2:2" x14ac:dyDescent="0.2">
      <c r="B15905" s="2"/>
    </row>
    <row r="15906" spans="2:2" x14ac:dyDescent="0.2">
      <c r="B15906" s="2"/>
    </row>
    <row r="15907" spans="2:2" x14ac:dyDescent="0.2">
      <c r="B15907" s="2"/>
    </row>
    <row r="15908" spans="2:2" x14ac:dyDescent="0.2">
      <c r="B15908" s="2"/>
    </row>
    <row r="15909" spans="2:2" x14ac:dyDescent="0.2">
      <c r="B15909" s="2"/>
    </row>
    <row r="15910" spans="2:2" x14ac:dyDescent="0.2">
      <c r="B15910" s="2"/>
    </row>
    <row r="15911" spans="2:2" x14ac:dyDescent="0.2">
      <c r="B15911" s="2"/>
    </row>
    <row r="15912" spans="2:2" x14ac:dyDescent="0.2">
      <c r="B15912" s="2"/>
    </row>
    <row r="15913" spans="2:2" x14ac:dyDescent="0.2">
      <c r="B15913" s="2"/>
    </row>
    <row r="15914" spans="2:2" x14ac:dyDescent="0.2">
      <c r="B15914" s="2"/>
    </row>
    <row r="15915" spans="2:2" x14ac:dyDescent="0.2">
      <c r="B15915" s="2"/>
    </row>
    <row r="15916" spans="2:2" x14ac:dyDescent="0.2">
      <c r="B15916" s="2"/>
    </row>
    <row r="15917" spans="2:2" x14ac:dyDescent="0.2">
      <c r="B15917" s="2"/>
    </row>
    <row r="15918" spans="2:2" x14ac:dyDescent="0.2">
      <c r="B15918" s="2"/>
    </row>
    <row r="15919" spans="2:2" x14ac:dyDescent="0.2">
      <c r="B15919" s="2"/>
    </row>
    <row r="15920" spans="2:2" x14ac:dyDescent="0.2">
      <c r="B15920" s="2"/>
    </row>
    <row r="15921" spans="2:2" x14ac:dyDescent="0.2">
      <c r="B15921" s="2"/>
    </row>
    <row r="15922" spans="2:2" x14ac:dyDescent="0.2">
      <c r="B15922" s="2"/>
    </row>
    <row r="15923" spans="2:2" x14ac:dyDescent="0.2">
      <c r="B15923" s="2"/>
    </row>
    <row r="15924" spans="2:2" x14ac:dyDescent="0.2">
      <c r="B15924" s="2"/>
    </row>
    <row r="15925" spans="2:2" x14ac:dyDescent="0.2">
      <c r="B15925" s="2"/>
    </row>
    <row r="15926" spans="2:2" x14ac:dyDescent="0.2">
      <c r="B15926" s="2"/>
    </row>
    <row r="15927" spans="2:2" x14ac:dyDescent="0.2">
      <c r="B15927" s="2"/>
    </row>
    <row r="15928" spans="2:2" x14ac:dyDescent="0.2">
      <c r="B15928" s="2"/>
    </row>
    <row r="15929" spans="2:2" x14ac:dyDescent="0.2">
      <c r="B15929" s="2"/>
    </row>
    <row r="15930" spans="2:2" x14ac:dyDescent="0.2">
      <c r="B15930" s="2"/>
    </row>
    <row r="15931" spans="2:2" x14ac:dyDescent="0.2">
      <c r="B15931" s="2"/>
    </row>
    <row r="15932" spans="2:2" x14ac:dyDescent="0.2">
      <c r="B15932" s="2"/>
    </row>
    <row r="15933" spans="2:2" x14ac:dyDescent="0.2">
      <c r="B15933" s="2"/>
    </row>
    <row r="15934" spans="2:2" x14ac:dyDescent="0.2">
      <c r="B15934" s="2"/>
    </row>
    <row r="15935" spans="2:2" x14ac:dyDescent="0.2">
      <c r="B15935" s="2"/>
    </row>
    <row r="15936" spans="2:2" x14ac:dyDescent="0.2">
      <c r="B15936" s="2"/>
    </row>
    <row r="15937" spans="2:2" x14ac:dyDescent="0.2">
      <c r="B15937" s="2"/>
    </row>
    <row r="15938" spans="2:2" x14ac:dyDescent="0.2">
      <c r="B15938" s="2"/>
    </row>
    <row r="15939" spans="2:2" x14ac:dyDescent="0.2">
      <c r="B15939" s="2"/>
    </row>
    <row r="15940" spans="2:2" x14ac:dyDescent="0.2">
      <c r="B15940" s="2"/>
    </row>
    <row r="15941" spans="2:2" x14ac:dyDescent="0.2">
      <c r="B15941" s="2"/>
    </row>
    <row r="15942" spans="2:2" x14ac:dyDescent="0.2">
      <c r="B15942" s="2"/>
    </row>
    <row r="15943" spans="2:2" x14ac:dyDescent="0.2">
      <c r="B15943" s="2"/>
    </row>
    <row r="15944" spans="2:2" x14ac:dyDescent="0.2">
      <c r="B15944" s="2"/>
    </row>
    <row r="15945" spans="2:2" x14ac:dyDescent="0.2">
      <c r="B15945" s="2"/>
    </row>
    <row r="15946" spans="2:2" x14ac:dyDescent="0.2">
      <c r="B15946" s="2"/>
    </row>
    <row r="15947" spans="2:2" x14ac:dyDescent="0.2">
      <c r="B15947" s="2"/>
    </row>
    <row r="15948" spans="2:2" x14ac:dyDescent="0.2">
      <c r="B15948" s="2"/>
    </row>
    <row r="15949" spans="2:2" x14ac:dyDescent="0.2">
      <c r="B15949" s="2"/>
    </row>
    <row r="15950" spans="2:2" x14ac:dyDescent="0.2">
      <c r="B15950" s="2"/>
    </row>
    <row r="15951" spans="2:2" x14ac:dyDescent="0.2">
      <c r="B15951" s="2"/>
    </row>
    <row r="15952" spans="2:2" x14ac:dyDescent="0.2">
      <c r="B15952" s="2"/>
    </row>
    <row r="15953" spans="2:2" x14ac:dyDescent="0.2">
      <c r="B15953" s="2"/>
    </row>
    <row r="15954" spans="2:2" x14ac:dyDescent="0.2">
      <c r="B15954" s="2"/>
    </row>
    <row r="15955" spans="2:2" x14ac:dyDescent="0.2">
      <c r="B15955" s="2"/>
    </row>
    <row r="15956" spans="2:2" x14ac:dyDescent="0.2">
      <c r="B15956" s="2"/>
    </row>
    <row r="15957" spans="2:2" x14ac:dyDescent="0.2">
      <c r="B15957" s="2"/>
    </row>
    <row r="15958" spans="2:2" x14ac:dyDescent="0.2">
      <c r="B15958" s="2"/>
    </row>
    <row r="15959" spans="2:2" x14ac:dyDescent="0.2">
      <c r="B15959" s="2"/>
    </row>
    <row r="15960" spans="2:2" x14ac:dyDescent="0.2">
      <c r="B15960" s="2"/>
    </row>
    <row r="15961" spans="2:2" x14ac:dyDescent="0.2">
      <c r="B15961" s="2"/>
    </row>
    <row r="15962" spans="2:2" x14ac:dyDescent="0.2">
      <c r="B15962" s="2"/>
    </row>
    <row r="15963" spans="2:2" x14ac:dyDescent="0.2">
      <c r="B15963" s="2"/>
    </row>
    <row r="15964" spans="2:2" x14ac:dyDescent="0.2">
      <c r="B15964" s="2"/>
    </row>
    <row r="15965" spans="2:2" x14ac:dyDescent="0.2">
      <c r="B15965" s="2"/>
    </row>
    <row r="15966" spans="2:2" x14ac:dyDescent="0.2">
      <c r="B15966" s="2"/>
    </row>
    <row r="15967" spans="2:2" x14ac:dyDescent="0.2">
      <c r="B15967" s="2"/>
    </row>
    <row r="15968" spans="2:2" x14ac:dyDescent="0.2">
      <c r="B15968" s="2"/>
    </row>
    <row r="15969" spans="2:2" x14ac:dyDescent="0.2">
      <c r="B15969" s="2"/>
    </row>
    <row r="15970" spans="2:2" x14ac:dyDescent="0.2">
      <c r="B15970" s="2"/>
    </row>
    <row r="15971" spans="2:2" x14ac:dyDescent="0.2">
      <c r="B15971" s="2"/>
    </row>
    <row r="15972" spans="2:2" x14ac:dyDescent="0.2">
      <c r="B15972" s="2"/>
    </row>
    <row r="15973" spans="2:2" x14ac:dyDescent="0.2">
      <c r="B15973" s="2"/>
    </row>
    <row r="15974" spans="2:2" x14ac:dyDescent="0.2">
      <c r="B15974" s="2"/>
    </row>
    <row r="15975" spans="2:2" x14ac:dyDescent="0.2">
      <c r="B15975" s="2"/>
    </row>
    <row r="15976" spans="2:2" x14ac:dyDescent="0.2">
      <c r="B15976" s="2"/>
    </row>
    <row r="15977" spans="2:2" x14ac:dyDescent="0.2">
      <c r="B15977" s="2"/>
    </row>
    <row r="15978" spans="2:2" x14ac:dyDescent="0.2">
      <c r="B15978" s="2"/>
    </row>
    <row r="15979" spans="2:2" x14ac:dyDescent="0.2">
      <c r="B15979" s="2"/>
    </row>
    <row r="15980" spans="2:2" x14ac:dyDescent="0.2">
      <c r="B15980" s="2"/>
    </row>
    <row r="15981" spans="2:2" x14ac:dyDescent="0.2">
      <c r="B15981" s="2"/>
    </row>
    <row r="15982" spans="2:2" x14ac:dyDescent="0.2">
      <c r="B15982" s="2"/>
    </row>
    <row r="15983" spans="2:2" x14ac:dyDescent="0.2">
      <c r="B15983" s="2"/>
    </row>
    <row r="15984" spans="2:2" x14ac:dyDescent="0.2">
      <c r="B15984" s="2"/>
    </row>
    <row r="15985" spans="2:2" x14ac:dyDescent="0.2">
      <c r="B15985" s="2"/>
    </row>
    <row r="15986" spans="2:2" x14ac:dyDescent="0.2">
      <c r="B15986" s="2"/>
    </row>
    <row r="15987" spans="2:2" x14ac:dyDescent="0.2">
      <c r="B15987" s="2"/>
    </row>
    <row r="15988" spans="2:2" x14ac:dyDescent="0.2">
      <c r="B15988" s="2"/>
    </row>
    <row r="15989" spans="2:2" x14ac:dyDescent="0.2">
      <c r="B15989" s="2"/>
    </row>
    <row r="15990" spans="2:2" x14ac:dyDescent="0.2">
      <c r="B15990" s="2"/>
    </row>
    <row r="15991" spans="2:2" x14ac:dyDescent="0.2">
      <c r="B15991" s="2"/>
    </row>
    <row r="15992" spans="2:2" x14ac:dyDescent="0.2">
      <c r="B15992" s="2"/>
    </row>
    <row r="15993" spans="2:2" x14ac:dyDescent="0.2">
      <c r="B15993" s="2"/>
    </row>
    <row r="15994" spans="2:2" x14ac:dyDescent="0.2">
      <c r="B15994" s="2"/>
    </row>
    <row r="15995" spans="2:2" x14ac:dyDescent="0.2">
      <c r="B15995" s="2"/>
    </row>
    <row r="15996" spans="2:2" x14ac:dyDescent="0.2">
      <c r="B15996" s="2"/>
    </row>
    <row r="15997" spans="2:2" x14ac:dyDescent="0.2">
      <c r="B15997" s="2"/>
    </row>
    <row r="15998" spans="2:2" x14ac:dyDescent="0.2">
      <c r="B15998" s="2"/>
    </row>
    <row r="15999" spans="2:2" x14ac:dyDescent="0.2">
      <c r="B15999" s="2"/>
    </row>
    <row r="16000" spans="2:2" x14ac:dyDescent="0.2">
      <c r="B16000" s="2"/>
    </row>
    <row r="16001" spans="2:2" x14ac:dyDescent="0.2">
      <c r="B16001" s="2"/>
    </row>
    <row r="16002" spans="2:2" x14ac:dyDescent="0.2">
      <c r="B16002" s="2"/>
    </row>
    <row r="16003" spans="2:2" x14ac:dyDescent="0.2">
      <c r="B16003" s="2"/>
    </row>
    <row r="16004" spans="2:2" x14ac:dyDescent="0.2">
      <c r="B16004" s="2"/>
    </row>
    <row r="16005" spans="2:2" x14ac:dyDescent="0.2">
      <c r="B16005" s="2"/>
    </row>
    <row r="16006" spans="2:2" x14ac:dyDescent="0.2">
      <c r="B16006" s="2"/>
    </row>
    <row r="16007" spans="2:2" x14ac:dyDescent="0.2">
      <c r="B16007" s="2"/>
    </row>
    <row r="16008" spans="2:2" x14ac:dyDescent="0.2">
      <c r="B16008" s="2"/>
    </row>
    <row r="16009" spans="2:2" x14ac:dyDescent="0.2">
      <c r="B16009" s="2"/>
    </row>
    <row r="16010" spans="2:2" x14ac:dyDescent="0.2">
      <c r="B16010" s="2"/>
    </row>
    <row r="16011" spans="2:2" x14ac:dyDescent="0.2">
      <c r="B16011" s="2"/>
    </row>
    <row r="16012" spans="2:2" x14ac:dyDescent="0.2">
      <c r="B16012" s="2"/>
    </row>
    <row r="16013" spans="2:2" x14ac:dyDescent="0.2">
      <c r="B16013" s="2"/>
    </row>
    <row r="16014" spans="2:2" x14ac:dyDescent="0.2">
      <c r="B16014" s="2"/>
    </row>
    <row r="16015" spans="2:2" x14ac:dyDescent="0.2">
      <c r="B16015" s="2"/>
    </row>
    <row r="16016" spans="2:2" x14ac:dyDescent="0.2">
      <c r="B16016" s="2"/>
    </row>
    <row r="16017" spans="2:2" x14ac:dyDescent="0.2">
      <c r="B16017" s="2"/>
    </row>
    <row r="16018" spans="2:2" x14ac:dyDescent="0.2">
      <c r="B16018" s="2"/>
    </row>
    <row r="16019" spans="2:2" x14ac:dyDescent="0.2">
      <c r="B16019" s="2"/>
    </row>
    <row r="16020" spans="2:2" x14ac:dyDescent="0.2">
      <c r="B16020" s="2"/>
    </row>
    <row r="16021" spans="2:2" x14ac:dyDescent="0.2">
      <c r="B16021" s="2"/>
    </row>
    <row r="16022" spans="2:2" x14ac:dyDescent="0.2">
      <c r="B16022" s="2"/>
    </row>
    <row r="16023" spans="2:2" x14ac:dyDescent="0.2">
      <c r="B16023" s="2"/>
    </row>
    <row r="16024" spans="2:2" x14ac:dyDescent="0.2">
      <c r="B16024" s="2"/>
    </row>
    <row r="16025" spans="2:2" x14ac:dyDescent="0.2">
      <c r="B16025" s="2"/>
    </row>
    <row r="16026" spans="2:2" x14ac:dyDescent="0.2">
      <c r="B16026" s="2"/>
    </row>
    <row r="16027" spans="2:2" x14ac:dyDescent="0.2">
      <c r="B16027" s="2"/>
    </row>
    <row r="16028" spans="2:2" x14ac:dyDescent="0.2">
      <c r="B16028" s="2"/>
    </row>
    <row r="16029" spans="2:2" x14ac:dyDescent="0.2">
      <c r="B16029" s="2"/>
    </row>
    <row r="16030" spans="2:2" x14ac:dyDescent="0.2">
      <c r="B16030" s="2"/>
    </row>
    <row r="16031" spans="2:2" x14ac:dyDescent="0.2">
      <c r="B16031" s="2"/>
    </row>
    <row r="16032" spans="2:2" x14ac:dyDescent="0.2">
      <c r="B16032" s="2"/>
    </row>
    <row r="16033" spans="2:2" x14ac:dyDescent="0.2">
      <c r="B16033" s="2"/>
    </row>
    <row r="16034" spans="2:2" x14ac:dyDescent="0.2">
      <c r="B16034" s="2"/>
    </row>
    <row r="16035" spans="2:2" x14ac:dyDescent="0.2">
      <c r="B16035" s="2"/>
    </row>
    <row r="16036" spans="2:2" x14ac:dyDescent="0.2">
      <c r="B16036" s="2"/>
    </row>
    <row r="16037" spans="2:2" x14ac:dyDescent="0.2">
      <c r="B16037" s="2"/>
    </row>
    <row r="16038" spans="2:2" x14ac:dyDescent="0.2">
      <c r="B16038" s="2"/>
    </row>
    <row r="16039" spans="2:2" x14ac:dyDescent="0.2">
      <c r="B16039" s="2"/>
    </row>
    <row r="16040" spans="2:2" x14ac:dyDescent="0.2">
      <c r="B16040" s="2"/>
    </row>
    <row r="16041" spans="2:2" x14ac:dyDescent="0.2">
      <c r="B16041" s="2"/>
    </row>
    <row r="16042" spans="2:2" x14ac:dyDescent="0.2">
      <c r="B16042" s="2"/>
    </row>
    <row r="16043" spans="2:2" x14ac:dyDescent="0.2">
      <c r="B16043" s="2"/>
    </row>
    <row r="16044" spans="2:2" x14ac:dyDescent="0.2">
      <c r="B16044" s="2"/>
    </row>
    <row r="16045" spans="2:2" x14ac:dyDescent="0.2">
      <c r="B16045" s="2"/>
    </row>
    <row r="16046" spans="2:2" x14ac:dyDescent="0.2">
      <c r="B16046" s="2"/>
    </row>
    <row r="16047" spans="2:2" x14ac:dyDescent="0.2">
      <c r="B16047" s="2"/>
    </row>
    <row r="16048" spans="2:2" x14ac:dyDescent="0.2">
      <c r="B16048" s="2"/>
    </row>
    <row r="16049" spans="2:2" x14ac:dyDescent="0.2">
      <c r="B16049" s="2"/>
    </row>
    <row r="16050" spans="2:2" x14ac:dyDescent="0.2">
      <c r="B16050" s="2"/>
    </row>
    <row r="16051" spans="2:2" x14ac:dyDescent="0.2">
      <c r="B16051" s="2"/>
    </row>
    <row r="16052" spans="2:2" x14ac:dyDescent="0.2">
      <c r="B16052" s="2"/>
    </row>
    <row r="16053" spans="2:2" x14ac:dyDescent="0.2">
      <c r="B16053" s="2"/>
    </row>
    <row r="16054" spans="2:2" x14ac:dyDescent="0.2">
      <c r="B16054" s="2"/>
    </row>
    <row r="16055" spans="2:2" x14ac:dyDescent="0.2">
      <c r="B16055" s="2"/>
    </row>
    <row r="16056" spans="2:2" x14ac:dyDescent="0.2">
      <c r="B16056" s="2"/>
    </row>
    <row r="16057" spans="2:2" x14ac:dyDescent="0.2">
      <c r="B16057" s="2"/>
    </row>
    <row r="16058" spans="2:2" x14ac:dyDescent="0.2">
      <c r="B16058" s="2"/>
    </row>
    <row r="16059" spans="2:2" x14ac:dyDescent="0.2">
      <c r="B16059" s="2"/>
    </row>
    <row r="16060" spans="2:2" x14ac:dyDescent="0.2">
      <c r="B16060" s="2"/>
    </row>
    <row r="16061" spans="2:2" x14ac:dyDescent="0.2">
      <c r="B16061" s="2"/>
    </row>
    <row r="16062" spans="2:2" x14ac:dyDescent="0.2">
      <c r="B16062" s="2"/>
    </row>
    <row r="16063" spans="2:2" x14ac:dyDescent="0.2">
      <c r="B16063" s="2"/>
    </row>
    <row r="16064" spans="2:2" x14ac:dyDescent="0.2">
      <c r="B16064" s="2"/>
    </row>
    <row r="16065" spans="2:2" x14ac:dyDescent="0.2">
      <c r="B16065" s="2"/>
    </row>
    <row r="16066" spans="2:2" x14ac:dyDescent="0.2">
      <c r="B16066" s="2"/>
    </row>
    <row r="16067" spans="2:2" x14ac:dyDescent="0.2">
      <c r="B16067" s="2"/>
    </row>
    <row r="16068" spans="2:2" x14ac:dyDescent="0.2">
      <c r="B16068" s="2"/>
    </row>
    <row r="16069" spans="2:2" x14ac:dyDescent="0.2">
      <c r="B16069" s="2"/>
    </row>
    <row r="16070" spans="2:2" x14ac:dyDescent="0.2">
      <c r="B16070" s="2"/>
    </row>
    <row r="16071" spans="2:2" x14ac:dyDescent="0.2">
      <c r="B16071" s="2"/>
    </row>
    <row r="16072" spans="2:2" x14ac:dyDescent="0.2">
      <c r="B16072" s="2"/>
    </row>
    <row r="16073" spans="2:2" x14ac:dyDescent="0.2">
      <c r="B16073" s="2"/>
    </row>
    <row r="16074" spans="2:2" x14ac:dyDescent="0.2">
      <c r="B16074" s="2"/>
    </row>
    <row r="16075" spans="2:2" x14ac:dyDescent="0.2">
      <c r="B16075" s="2"/>
    </row>
    <row r="16076" spans="2:2" x14ac:dyDescent="0.2">
      <c r="B16076" s="2"/>
    </row>
    <row r="16077" spans="2:2" x14ac:dyDescent="0.2">
      <c r="B16077" s="2"/>
    </row>
    <row r="16078" spans="2:2" x14ac:dyDescent="0.2">
      <c r="B16078" s="2"/>
    </row>
    <row r="16079" spans="2:2" x14ac:dyDescent="0.2">
      <c r="B16079" s="2"/>
    </row>
    <row r="16080" spans="2:2" x14ac:dyDescent="0.2">
      <c r="B16080" s="2"/>
    </row>
    <row r="16081" spans="2:2" x14ac:dyDescent="0.2">
      <c r="B16081" s="2"/>
    </row>
    <row r="16082" spans="2:2" x14ac:dyDescent="0.2">
      <c r="B16082" s="2"/>
    </row>
    <row r="16083" spans="2:2" x14ac:dyDescent="0.2">
      <c r="B16083" s="2"/>
    </row>
    <row r="16084" spans="2:2" x14ac:dyDescent="0.2">
      <c r="B16084" s="2"/>
    </row>
    <row r="16085" spans="2:2" x14ac:dyDescent="0.2">
      <c r="B16085" s="2"/>
    </row>
    <row r="16086" spans="2:2" x14ac:dyDescent="0.2">
      <c r="B16086" s="2"/>
    </row>
    <row r="16087" spans="2:2" x14ac:dyDescent="0.2">
      <c r="B16087" s="2"/>
    </row>
    <row r="16088" spans="2:2" x14ac:dyDescent="0.2">
      <c r="B16088" s="2"/>
    </row>
    <row r="16089" spans="2:2" x14ac:dyDescent="0.2">
      <c r="B16089" s="2"/>
    </row>
    <row r="16090" spans="2:2" x14ac:dyDescent="0.2">
      <c r="B16090" s="2"/>
    </row>
    <row r="16091" spans="2:2" x14ac:dyDescent="0.2">
      <c r="B16091" s="2"/>
    </row>
    <row r="16092" spans="2:2" x14ac:dyDescent="0.2">
      <c r="B16092" s="2"/>
    </row>
    <row r="16093" spans="2:2" x14ac:dyDescent="0.2">
      <c r="B16093" s="2"/>
    </row>
    <row r="16094" spans="2:2" x14ac:dyDescent="0.2">
      <c r="B16094" s="2"/>
    </row>
    <row r="16095" spans="2:2" x14ac:dyDescent="0.2">
      <c r="B16095" s="2"/>
    </row>
    <row r="16096" spans="2:2" x14ac:dyDescent="0.2">
      <c r="B16096" s="2"/>
    </row>
    <row r="16097" spans="2:2" x14ac:dyDescent="0.2">
      <c r="B16097" s="2"/>
    </row>
    <row r="16098" spans="2:2" x14ac:dyDescent="0.2">
      <c r="B16098" s="2"/>
    </row>
    <row r="16099" spans="2:2" x14ac:dyDescent="0.2">
      <c r="B16099" s="2"/>
    </row>
    <row r="16100" spans="2:2" x14ac:dyDescent="0.2">
      <c r="B16100" s="2"/>
    </row>
    <row r="16101" spans="2:2" x14ac:dyDescent="0.2">
      <c r="B16101" s="2"/>
    </row>
    <row r="16102" spans="2:2" x14ac:dyDescent="0.2">
      <c r="B16102" s="2"/>
    </row>
    <row r="16103" spans="2:2" x14ac:dyDescent="0.2">
      <c r="B16103" s="2"/>
    </row>
    <row r="16104" spans="2:2" x14ac:dyDescent="0.2">
      <c r="B16104" s="2"/>
    </row>
    <row r="16105" spans="2:2" x14ac:dyDescent="0.2">
      <c r="B16105" s="2"/>
    </row>
    <row r="16106" spans="2:2" x14ac:dyDescent="0.2">
      <c r="B16106" s="2"/>
    </row>
    <row r="16107" spans="2:2" x14ac:dyDescent="0.2">
      <c r="B16107" s="2"/>
    </row>
    <row r="16108" spans="2:2" x14ac:dyDescent="0.2">
      <c r="B16108" s="2"/>
    </row>
    <row r="16109" spans="2:2" x14ac:dyDescent="0.2">
      <c r="B16109" s="2"/>
    </row>
    <row r="16110" spans="2:2" x14ac:dyDescent="0.2">
      <c r="B16110" s="2"/>
    </row>
    <row r="16111" spans="2:2" x14ac:dyDescent="0.2">
      <c r="B16111" s="2"/>
    </row>
    <row r="16112" spans="2:2" x14ac:dyDescent="0.2">
      <c r="B16112" s="2"/>
    </row>
    <row r="16113" spans="2:2" x14ac:dyDescent="0.2">
      <c r="B16113" s="2"/>
    </row>
    <row r="16114" spans="2:2" x14ac:dyDescent="0.2">
      <c r="B16114" s="2"/>
    </row>
    <row r="16115" spans="2:2" x14ac:dyDescent="0.2">
      <c r="B16115" s="2"/>
    </row>
    <row r="16116" spans="2:2" x14ac:dyDescent="0.2">
      <c r="B16116" s="2"/>
    </row>
    <row r="16117" spans="2:2" x14ac:dyDescent="0.2">
      <c r="B16117" s="2"/>
    </row>
    <row r="16118" spans="2:2" x14ac:dyDescent="0.2">
      <c r="B16118" s="2"/>
    </row>
    <row r="16119" spans="2:2" x14ac:dyDescent="0.2">
      <c r="B16119" s="2"/>
    </row>
    <row r="16120" spans="2:2" x14ac:dyDescent="0.2">
      <c r="B16120" s="2"/>
    </row>
    <row r="16121" spans="2:2" x14ac:dyDescent="0.2">
      <c r="B16121" s="2"/>
    </row>
    <row r="16122" spans="2:2" x14ac:dyDescent="0.2">
      <c r="B16122" s="2"/>
    </row>
    <row r="16123" spans="2:2" x14ac:dyDescent="0.2">
      <c r="B16123" s="2"/>
    </row>
    <row r="16124" spans="2:2" x14ac:dyDescent="0.2">
      <c r="B16124" s="2"/>
    </row>
    <row r="16125" spans="2:2" x14ac:dyDescent="0.2">
      <c r="B16125" s="2"/>
    </row>
    <row r="16126" spans="2:2" x14ac:dyDescent="0.2">
      <c r="B16126" s="2"/>
    </row>
    <row r="16127" spans="2:2" x14ac:dyDescent="0.2">
      <c r="B16127" s="2"/>
    </row>
    <row r="16128" spans="2:2" x14ac:dyDescent="0.2">
      <c r="B16128" s="2"/>
    </row>
    <row r="16129" spans="2:2" x14ac:dyDescent="0.2">
      <c r="B16129" s="2"/>
    </row>
    <row r="16130" spans="2:2" x14ac:dyDescent="0.2">
      <c r="B16130" s="2"/>
    </row>
    <row r="16131" spans="2:2" x14ac:dyDescent="0.2">
      <c r="B16131" s="2"/>
    </row>
    <row r="16132" spans="2:2" x14ac:dyDescent="0.2">
      <c r="B16132" s="2"/>
    </row>
    <row r="16133" spans="2:2" x14ac:dyDescent="0.2">
      <c r="B16133" s="2"/>
    </row>
    <row r="16134" spans="2:2" x14ac:dyDescent="0.2">
      <c r="B16134" s="2"/>
    </row>
    <row r="16135" spans="2:2" x14ac:dyDescent="0.2">
      <c r="B16135" s="2"/>
    </row>
    <row r="16136" spans="2:2" x14ac:dyDescent="0.2">
      <c r="B16136" s="2"/>
    </row>
    <row r="16137" spans="2:2" x14ac:dyDescent="0.2">
      <c r="B16137" s="2"/>
    </row>
    <row r="16138" spans="2:2" x14ac:dyDescent="0.2">
      <c r="B16138" s="2"/>
    </row>
    <row r="16139" spans="2:2" x14ac:dyDescent="0.2">
      <c r="B16139" s="2"/>
    </row>
    <row r="16140" spans="2:2" x14ac:dyDescent="0.2">
      <c r="B16140" s="2"/>
    </row>
    <row r="16141" spans="2:2" x14ac:dyDescent="0.2">
      <c r="B16141" s="2"/>
    </row>
    <row r="16142" spans="2:2" x14ac:dyDescent="0.2">
      <c r="B16142" s="2"/>
    </row>
    <row r="16143" spans="2:2" x14ac:dyDescent="0.2">
      <c r="B16143" s="2"/>
    </row>
    <row r="16144" spans="2:2" x14ac:dyDescent="0.2">
      <c r="B16144" s="2"/>
    </row>
    <row r="16145" spans="2:2" x14ac:dyDescent="0.2">
      <c r="B16145" s="2"/>
    </row>
    <row r="16146" spans="2:2" x14ac:dyDescent="0.2">
      <c r="B16146" s="2"/>
    </row>
    <row r="16147" spans="2:2" x14ac:dyDescent="0.2">
      <c r="B16147" s="2"/>
    </row>
    <row r="16148" spans="2:2" x14ac:dyDescent="0.2">
      <c r="B16148" s="2"/>
    </row>
    <row r="16149" spans="2:2" x14ac:dyDescent="0.2">
      <c r="B16149" s="2"/>
    </row>
    <row r="16150" spans="2:2" x14ac:dyDescent="0.2">
      <c r="B16150" s="2"/>
    </row>
    <row r="16151" spans="2:2" x14ac:dyDescent="0.2">
      <c r="B16151" s="2"/>
    </row>
    <row r="16152" spans="2:2" x14ac:dyDescent="0.2">
      <c r="B16152" s="2"/>
    </row>
    <row r="16153" spans="2:2" x14ac:dyDescent="0.2">
      <c r="B16153" s="2"/>
    </row>
    <row r="16154" spans="2:2" x14ac:dyDescent="0.2">
      <c r="B16154" s="2"/>
    </row>
    <row r="16155" spans="2:2" x14ac:dyDescent="0.2">
      <c r="B16155" s="2"/>
    </row>
    <row r="16156" spans="2:2" x14ac:dyDescent="0.2">
      <c r="B16156" s="2"/>
    </row>
    <row r="16157" spans="2:2" x14ac:dyDescent="0.2">
      <c r="B16157" s="2"/>
    </row>
    <row r="16158" spans="2:2" x14ac:dyDescent="0.2">
      <c r="B16158" s="2"/>
    </row>
    <row r="16159" spans="2:2" x14ac:dyDescent="0.2">
      <c r="B16159" s="2"/>
    </row>
    <row r="16160" spans="2:2" x14ac:dyDescent="0.2">
      <c r="B16160" s="2"/>
    </row>
    <row r="16161" spans="2:2" x14ac:dyDescent="0.2">
      <c r="B16161" s="2"/>
    </row>
    <row r="16162" spans="2:2" x14ac:dyDescent="0.2">
      <c r="B16162" s="2"/>
    </row>
    <row r="16163" spans="2:2" x14ac:dyDescent="0.2">
      <c r="B16163" s="2"/>
    </row>
    <row r="16164" spans="2:2" x14ac:dyDescent="0.2">
      <c r="B16164" s="2"/>
    </row>
    <row r="16165" spans="2:2" x14ac:dyDescent="0.2">
      <c r="B16165" s="2"/>
    </row>
    <row r="16166" spans="2:2" x14ac:dyDescent="0.2">
      <c r="B16166" s="2"/>
    </row>
    <row r="16167" spans="2:2" x14ac:dyDescent="0.2">
      <c r="B16167" s="2"/>
    </row>
    <row r="16168" spans="2:2" x14ac:dyDescent="0.2">
      <c r="B16168" s="2"/>
    </row>
    <row r="16169" spans="2:2" x14ac:dyDescent="0.2">
      <c r="B16169" s="2"/>
    </row>
    <row r="16170" spans="2:2" x14ac:dyDescent="0.2">
      <c r="B16170" s="2"/>
    </row>
    <row r="16171" spans="2:2" x14ac:dyDescent="0.2">
      <c r="B16171" s="2"/>
    </row>
    <row r="16172" spans="2:2" x14ac:dyDescent="0.2">
      <c r="B16172" s="2"/>
    </row>
    <row r="16173" spans="2:2" x14ac:dyDescent="0.2">
      <c r="B16173" s="2"/>
    </row>
    <row r="16174" spans="2:2" x14ac:dyDescent="0.2">
      <c r="B16174" s="2"/>
    </row>
    <row r="16175" spans="2:2" x14ac:dyDescent="0.2">
      <c r="B16175" s="2"/>
    </row>
    <row r="16176" spans="2:2" x14ac:dyDescent="0.2">
      <c r="B16176" s="2"/>
    </row>
    <row r="16177" spans="2:2" x14ac:dyDescent="0.2">
      <c r="B16177" s="2"/>
    </row>
    <row r="16178" spans="2:2" x14ac:dyDescent="0.2">
      <c r="B16178" s="2"/>
    </row>
    <row r="16179" spans="2:2" x14ac:dyDescent="0.2">
      <c r="B16179" s="2"/>
    </row>
    <row r="16180" spans="2:2" x14ac:dyDescent="0.2">
      <c r="B16180" s="2"/>
    </row>
    <row r="16181" spans="2:2" x14ac:dyDescent="0.2">
      <c r="B16181" s="2"/>
    </row>
    <row r="16182" spans="2:2" x14ac:dyDescent="0.2">
      <c r="B16182" s="2"/>
    </row>
    <row r="16183" spans="2:2" x14ac:dyDescent="0.2">
      <c r="B16183" s="2"/>
    </row>
    <row r="16184" spans="2:2" x14ac:dyDescent="0.2">
      <c r="B16184" s="2"/>
    </row>
    <row r="16185" spans="2:2" x14ac:dyDescent="0.2">
      <c r="B16185" s="2"/>
    </row>
    <row r="16186" spans="2:2" x14ac:dyDescent="0.2">
      <c r="B16186" s="2"/>
    </row>
    <row r="16187" spans="2:2" x14ac:dyDescent="0.2">
      <c r="B16187" s="2"/>
    </row>
    <row r="16188" spans="2:2" x14ac:dyDescent="0.2">
      <c r="B16188" s="2"/>
    </row>
    <row r="16189" spans="2:2" x14ac:dyDescent="0.2">
      <c r="B16189" s="2"/>
    </row>
    <row r="16190" spans="2:2" x14ac:dyDescent="0.2">
      <c r="B16190" s="2"/>
    </row>
    <row r="16191" spans="2:2" x14ac:dyDescent="0.2">
      <c r="B16191" s="2"/>
    </row>
    <row r="16192" spans="2:2" x14ac:dyDescent="0.2">
      <c r="B16192" s="2"/>
    </row>
    <row r="16193" spans="2:2" x14ac:dyDescent="0.2">
      <c r="B16193" s="2"/>
    </row>
    <row r="16194" spans="2:2" x14ac:dyDescent="0.2">
      <c r="B16194" s="2"/>
    </row>
    <row r="16195" spans="2:2" x14ac:dyDescent="0.2">
      <c r="B16195" s="2"/>
    </row>
    <row r="16196" spans="2:2" x14ac:dyDescent="0.2">
      <c r="B16196" s="2"/>
    </row>
    <row r="16197" spans="2:2" x14ac:dyDescent="0.2">
      <c r="B16197" s="2"/>
    </row>
    <row r="16198" spans="2:2" x14ac:dyDescent="0.2">
      <c r="B16198" s="2"/>
    </row>
    <row r="16199" spans="2:2" x14ac:dyDescent="0.2">
      <c r="B16199" s="2"/>
    </row>
    <row r="16200" spans="2:2" x14ac:dyDescent="0.2">
      <c r="B16200" s="2"/>
    </row>
    <row r="16201" spans="2:2" x14ac:dyDescent="0.2">
      <c r="B16201" s="2"/>
    </row>
    <row r="16202" spans="2:2" x14ac:dyDescent="0.2">
      <c r="B16202" s="2"/>
    </row>
    <row r="16203" spans="2:2" x14ac:dyDescent="0.2">
      <c r="B16203" s="2"/>
    </row>
    <row r="16204" spans="2:2" x14ac:dyDescent="0.2">
      <c r="B16204" s="2"/>
    </row>
    <row r="16205" spans="2:2" x14ac:dyDescent="0.2">
      <c r="B16205" s="2"/>
    </row>
    <row r="16206" spans="2:2" x14ac:dyDescent="0.2">
      <c r="B16206" s="2"/>
    </row>
    <row r="16207" spans="2:2" x14ac:dyDescent="0.2">
      <c r="B16207" s="2"/>
    </row>
    <row r="16208" spans="2:2" x14ac:dyDescent="0.2">
      <c r="B16208" s="2"/>
    </row>
    <row r="16209" spans="2:2" x14ac:dyDescent="0.2">
      <c r="B16209" s="2"/>
    </row>
    <row r="16210" spans="2:2" x14ac:dyDescent="0.2">
      <c r="B16210" s="2"/>
    </row>
    <row r="16211" spans="2:2" x14ac:dyDescent="0.2">
      <c r="B16211" s="2"/>
    </row>
    <row r="16212" spans="2:2" x14ac:dyDescent="0.2">
      <c r="B16212" s="2"/>
    </row>
    <row r="16213" spans="2:2" x14ac:dyDescent="0.2">
      <c r="B16213" s="2"/>
    </row>
    <row r="16214" spans="2:2" x14ac:dyDescent="0.2">
      <c r="B16214" s="2"/>
    </row>
    <row r="16215" spans="2:2" x14ac:dyDescent="0.2">
      <c r="B16215" s="2"/>
    </row>
    <row r="16216" spans="2:2" x14ac:dyDescent="0.2">
      <c r="B16216" s="2"/>
    </row>
    <row r="16217" spans="2:2" x14ac:dyDescent="0.2">
      <c r="B16217" s="2"/>
    </row>
    <row r="16218" spans="2:2" x14ac:dyDescent="0.2">
      <c r="B16218" s="2"/>
    </row>
    <row r="16219" spans="2:2" x14ac:dyDescent="0.2">
      <c r="B16219" s="2"/>
    </row>
    <row r="16220" spans="2:2" x14ac:dyDescent="0.2">
      <c r="B16220" s="2"/>
    </row>
    <row r="16221" spans="2:2" x14ac:dyDescent="0.2">
      <c r="B16221" s="2"/>
    </row>
    <row r="16222" spans="2:2" x14ac:dyDescent="0.2">
      <c r="B16222" s="2"/>
    </row>
    <row r="16223" spans="2:2" x14ac:dyDescent="0.2">
      <c r="B16223" s="2"/>
    </row>
    <row r="16224" spans="2:2" x14ac:dyDescent="0.2">
      <c r="B16224" s="2"/>
    </row>
    <row r="16225" spans="2:2" x14ac:dyDescent="0.2">
      <c r="B16225" s="2"/>
    </row>
    <row r="16226" spans="2:2" x14ac:dyDescent="0.2">
      <c r="B16226" s="2"/>
    </row>
    <row r="16227" spans="2:2" x14ac:dyDescent="0.2">
      <c r="B16227" s="2"/>
    </row>
    <row r="16228" spans="2:2" x14ac:dyDescent="0.2">
      <c r="B16228" s="2"/>
    </row>
    <row r="16229" spans="2:2" x14ac:dyDescent="0.2">
      <c r="B16229" s="2"/>
    </row>
    <row r="16230" spans="2:2" x14ac:dyDescent="0.2">
      <c r="B16230" s="2"/>
    </row>
    <row r="16231" spans="2:2" x14ac:dyDescent="0.2">
      <c r="B16231" s="2"/>
    </row>
    <row r="16232" spans="2:2" x14ac:dyDescent="0.2">
      <c r="B16232" s="2"/>
    </row>
    <row r="16233" spans="2:2" x14ac:dyDescent="0.2">
      <c r="B16233" s="2"/>
    </row>
    <row r="16234" spans="2:2" x14ac:dyDescent="0.2">
      <c r="B16234" s="2"/>
    </row>
    <row r="16235" spans="2:2" x14ac:dyDescent="0.2">
      <c r="B16235" s="2"/>
    </row>
    <row r="16236" spans="2:2" x14ac:dyDescent="0.2">
      <c r="B16236" s="2"/>
    </row>
    <row r="16237" spans="2:2" x14ac:dyDescent="0.2">
      <c r="B16237" s="2"/>
    </row>
    <row r="16238" spans="2:2" x14ac:dyDescent="0.2">
      <c r="B16238" s="2"/>
    </row>
    <row r="16239" spans="2:2" x14ac:dyDescent="0.2">
      <c r="B16239" s="2"/>
    </row>
    <row r="16240" spans="2:2" x14ac:dyDescent="0.2">
      <c r="B16240" s="2"/>
    </row>
    <row r="16241" spans="2:2" x14ac:dyDescent="0.2">
      <c r="B16241" s="2"/>
    </row>
    <row r="16242" spans="2:2" x14ac:dyDescent="0.2">
      <c r="B16242" s="2"/>
    </row>
    <row r="16243" spans="2:2" x14ac:dyDescent="0.2">
      <c r="B16243" s="2"/>
    </row>
    <row r="16244" spans="2:2" x14ac:dyDescent="0.2">
      <c r="B16244" s="2"/>
    </row>
    <row r="16245" spans="2:2" x14ac:dyDescent="0.2">
      <c r="B16245" s="2"/>
    </row>
    <row r="16246" spans="2:2" x14ac:dyDescent="0.2">
      <c r="B16246" s="2"/>
    </row>
    <row r="16247" spans="2:2" x14ac:dyDescent="0.2">
      <c r="B16247" s="2"/>
    </row>
    <row r="16248" spans="2:2" x14ac:dyDescent="0.2">
      <c r="B16248" s="2"/>
    </row>
    <row r="16249" spans="2:2" x14ac:dyDescent="0.2">
      <c r="B16249" s="2"/>
    </row>
    <row r="16250" spans="2:2" x14ac:dyDescent="0.2">
      <c r="B16250" s="2"/>
    </row>
    <row r="16251" spans="2:2" x14ac:dyDescent="0.2">
      <c r="B16251" s="2"/>
    </row>
    <row r="16252" spans="2:2" x14ac:dyDescent="0.2">
      <c r="B16252" s="2"/>
    </row>
    <row r="16253" spans="2:2" x14ac:dyDescent="0.2">
      <c r="B16253" s="2"/>
    </row>
    <row r="16254" spans="2:2" x14ac:dyDescent="0.2">
      <c r="B16254" s="2"/>
    </row>
    <row r="16255" spans="2:2" x14ac:dyDescent="0.2">
      <c r="B16255" s="2"/>
    </row>
    <row r="16256" spans="2:2" x14ac:dyDescent="0.2">
      <c r="B16256" s="2"/>
    </row>
    <row r="16257" spans="2:2" x14ac:dyDescent="0.2">
      <c r="B16257" s="2"/>
    </row>
    <row r="16258" spans="2:2" x14ac:dyDescent="0.2">
      <c r="B16258" s="2"/>
    </row>
    <row r="16259" spans="2:2" x14ac:dyDescent="0.2">
      <c r="B16259" s="2"/>
    </row>
    <row r="16260" spans="2:2" x14ac:dyDescent="0.2">
      <c r="B16260" s="2"/>
    </row>
    <row r="16261" spans="2:2" x14ac:dyDescent="0.2">
      <c r="B16261" s="2"/>
    </row>
    <row r="16262" spans="2:2" x14ac:dyDescent="0.2">
      <c r="B16262" s="2"/>
    </row>
    <row r="16263" spans="2:2" x14ac:dyDescent="0.2">
      <c r="B16263" s="2"/>
    </row>
    <row r="16264" spans="2:2" x14ac:dyDescent="0.2">
      <c r="B16264" s="2"/>
    </row>
    <row r="16265" spans="2:2" x14ac:dyDescent="0.2">
      <c r="B16265" s="2"/>
    </row>
    <row r="16266" spans="2:2" x14ac:dyDescent="0.2">
      <c r="B16266" s="2"/>
    </row>
    <row r="16267" spans="2:2" x14ac:dyDescent="0.2">
      <c r="B16267" s="2"/>
    </row>
    <row r="16268" spans="2:2" x14ac:dyDescent="0.2">
      <c r="B16268" s="2"/>
    </row>
    <row r="16269" spans="2:2" x14ac:dyDescent="0.2">
      <c r="B16269" s="2"/>
    </row>
    <row r="16270" spans="2:2" x14ac:dyDescent="0.2">
      <c r="B16270" s="2"/>
    </row>
    <row r="16271" spans="2:2" x14ac:dyDescent="0.2">
      <c r="B16271" s="2"/>
    </row>
    <row r="16272" spans="2:2" x14ac:dyDescent="0.2">
      <c r="B16272" s="2"/>
    </row>
    <row r="16273" spans="2:2" x14ac:dyDescent="0.2">
      <c r="B16273" s="2"/>
    </row>
    <row r="16274" spans="2:2" x14ac:dyDescent="0.2">
      <c r="B16274" s="2"/>
    </row>
    <row r="16275" spans="2:2" x14ac:dyDescent="0.2">
      <c r="B16275" s="2"/>
    </row>
    <row r="16276" spans="2:2" x14ac:dyDescent="0.2">
      <c r="B16276" s="2"/>
    </row>
    <row r="16277" spans="2:2" x14ac:dyDescent="0.2">
      <c r="B16277" s="2"/>
    </row>
    <row r="16278" spans="2:2" x14ac:dyDescent="0.2">
      <c r="B16278" s="2"/>
    </row>
    <row r="16279" spans="2:2" x14ac:dyDescent="0.2">
      <c r="B16279" s="2"/>
    </row>
    <row r="16280" spans="2:2" x14ac:dyDescent="0.2">
      <c r="B16280" s="2"/>
    </row>
    <row r="16281" spans="2:2" x14ac:dyDescent="0.2">
      <c r="B16281" s="2"/>
    </row>
    <row r="16282" spans="2:2" x14ac:dyDescent="0.2">
      <c r="B16282" s="2"/>
    </row>
    <row r="16283" spans="2:2" x14ac:dyDescent="0.2">
      <c r="B16283" s="2"/>
    </row>
    <row r="16284" spans="2:2" x14ac:dyDescent="0.2">
      <c r="B16284" s="2"/>
    </row>
    <row r="16285" spans="2:2" x14ac:dyDescent="0.2">
      <c r="B16285" s="2"/>
    </row>
    <row r="16286" spans="2:2" x14ac:dyDescent="0.2">
      <c r="B16286" s="2"/>
    </row>
    <row r="16287" spans="2:2" x14ac:dyDescent="0.2">
      <c r="B16287" s="2"/>
    </row>
    <row r="16288" spans="2:2" x14ac:dyDescent="0.2">
      <c r="B16288" s="2"/>
    </row>
    <row r="16289" spans="2:2" x14ac:dyDescent="0.2">
      <c r="B16289" s="2"/>
    </row>
    <row r="16290" spans="2:2" x14ac:dyDescent="0.2">
      <c r="B16290" s="2"/>
    </row>
    <row r="16291" spans="2:2" x14ac:dyDescent="0.2">
      <c r="B16291" s="2"/>
    </row>
    <row r="16292" spans="2:2" x14ac:dyDescent="0.2">
      <c r="B16292" s="2"/>
    </row>
    <row r="16293" spans="2:2" x14ac:dyDescent="0.2">
      <c r="B16293" s="2"/>
    </row>
    <row r="16294" spans="2:2" x14ac:dyDescent="0.2">
      <c r="B16294" s="2"/>
    </row>
    <row r="16295" spans="2:2" x14ac:dyDescent="0.2">
      <c r="B16295" s="2"/>
    </row>
    <row r="16296" spans="2:2" x14ac:dyDescent="0.2">
      <c r="B16296" s="2"/>
    </row>
    <row r="16297" spans="2:2" x14ac:dyDescent="0.2">
      <c r="B16297" s="2"/>
    </row>
    <row r="16298" spans="2:2" x14ac:dyDescent="0.2">
      <c r="B16298" s="2"/>
    </row>
    <row r="16299" spans="2:2" x14ac:dyDescent="0.2">
      <c r="B16299" s="2"/>
    </row>
    <row r="16300" spans="2:2" x14ac:dyDescent="0.2">
      <c r="B16300" s="2"/>
    </row>
    <row r="16301" spans="2:2" x14ac:dyDescent="0.2">
      <c r="B16301" s="2"/>
    </row>
    <row r="16302" spans="2:2" x14ac:dyDescent="0.2">
      <c r="B16302" s="2"/>
    </row>
    <row r="16303" spans="2:2" x14ac:dyDescent="0.2">
      <c r="B16303" s="2"/>
    </row>
    <row r="16304" spans="2:2" x14ac:dyDescent="0.2">
      <c r="B16304" s="2"/>
    </row>
    <row r="16305" spans="2:2" x14ac:dyDescent="0.2">
      <c r="B16305" s="2"/>
    </row>
    <row r="16306" spans="2:2" x14ac:dyDescent="0.2">
      <c r="B16306" s="2"/>
    </row>
    <row r="16307" spans="2:2" x14ac:dyDescent="0.2">
      <c r="B16307" s="2"/>
    </row>
    <row r="16308" spans="2:2" x14ac:dyDescent="0.2">
      <c r="B16308" s="2"/>
    </row>
    <row r="16309" spans="2:2" x14ac:dyDescent="0.2">
      <c r="B16309" s="2"/>
    </row>
    <row r="16310" spans="2:2" x14ac:dyDescent="0.2">
      <c r="B16310" s="2"/>
    </row>
    <row r="16311" spans="2:2" x14ac:dyDescent="0.2">
      <c r="B16311" s="2"/>
    </row>
    <row r="16312" spans="2:2" x14ac:dyDescent="0.2">
      <c r="B16312" s="2"/>
    </row>
    <row r="16313" spans="2:2" x14ac:dyDescent="0.2">
      <c r="B16313" s="2"/>
    </row>
    <row r="16314" spans="2:2" x14ac:dyDescent="0.2">
      <c r="B16314" s="2"/>
    </row>
    <row r="16315" spans="2:2" x14ac:dyDescent="0.2">
      <c r="B16315" s="2"/>
    </row>
    <row r="16316" spans="2:2" x14ac:dyDescent="0.2">
      <c r="B16316" s="2"/>
    </row>
    <row r="16317" spans="2:2" x14ac:dyDescent="0.2">
      <c r="B16317" s="2"/>
    </row>
    <row r="16318" spans="2:2" x14ac:dyDescent="0.2">
      <c r="B16318" s="2"/>
    </row>
    <row r="16319" spans="2:2" x14ac:dyDescent="0.2">
      <c r="B16319" s="2"/>
    </row>
    <row r="16320" spans="2:2" x14ac:dyDescent="0.2">
      <c r="B16320" s="2"/>
    </row>
    <row r="16321" spans="2:2" x14ac:dyDescent="0.2">
      <c r="B16321" s="2"/>
    </row>
    <row r="16322" spans="2:2" x14ac:dyDescent="0.2">
      <c r="B16322" s="2"/>
    </row>
    <row r="16323" spans="2:2" x14ac:dyDescent="0.2">
      <c r="B16323" s="2"/>
    </row>
    <row r="16324" spans="2:2" x14ac:dyDescent="0.2">
      <c r="B16324" s="2"/>
    </row>
    <row r="16325" spans="2:2" x14ac:dyDescent="0.2">
      <c r="B16325" s="2"/>
    </row>
    <row r="16326" spans="2:2" x14ac:dyDescent="0.2">
      <c r="B16326" s="2"/>
    </row>
    <row r="16327" spans="2:2" x14ac:dyDescent="0.2">
      <c r="B16327" s="2"/>
    </row>
    <row r="16328" spans="2:2" x14ac:dyDescent="0.2">
      <c r="B16328" s="2"/>
    </row>
    <row r="16329" spans="2:2" x14ac:dyDescent="0.2">
      <c r="B16329" s="2"/>
    </row>
    <row r="16330" spans="2:2" x14ac:dyDescent="0.2">
      <c r="B16330" s="2"/>
    </row>
    <row r="16331" spans="2:2" x14ac:dyDescent="0.2">
      <c r="B16331" s="2"/>
    </row>
    <row r="16332" spans="2:2" x14ac:dyDescent="0.2">
      <c r="B16332" s="2"/>
    </row>
    <row r="16333" spans="2:2" x14ac:dyDescent="0.2">
      <c r="B16333" s="2"/>
    </row>
    <row r="16334" spans="2:2" x14ac:dyDescent="0.2">
      <c r="B16334" s="2"/>
    </row>
    <row r="16335" spans="2:2" x14ac:dyDescent="0.2">
      <c r="B16335" s="2"/>
    </row>
    <row r="16336" spans="2:2" x14ac:dyDescent="0.2">
      <c r="B16336" s="2"/>
    </row>
    <row r="16337" spans="2:2" x14ac:dyDescent="0.2">
      <c r="B16337" s="2"/>
    </row>
    <row r="16338" spans="2:2" x14ac:dyDescent="0.2">
      <c r="B16338" s="2"/>
    </row>
    <row r="16339" spans="2:2" x14ac:dyDescent="0.2">
      <c r="B16339" s="2"/>
    </row>
    <row r="16340" spans="2:2" x14ac:dyDescent="0.2">
      <c r="B16340" s="2"/>
    </row>
    <row r="16341" spans="2:2" x14ac:dyDescent="0.2">
      <c r="B16341" s="2"/>
    </row>
    <row r="16342" spans="2:2" x14ac:dyDescent="0.2">
      <c r="B16342" s="2"/>
    </row>
    <row r="16343" spans="2:2" x14ac:dyDescent="0.2">
      <c r="B16343" s="2"/>
    </row>
    <row r="16344" spans="2:2" x14ac:dyDescent="0.2">
      <c r="B16344" s="2"/>
    </row>
    <row r="16345" spans="2:2" x14ac:dyDescent="0.2">
      <c r="B16345" s="2"/>
    </row>
    <row r="16346" spans="2:2" x14ac:dyDescent="0.2">
      <c r="B16346" s="2"/>
    </row>
    <row r="16347" spans="2:2" x14ac:dyDescent="0.2">
      <c r="B16347" s="2"/>
    </row>
    <row r="16348" spans="2:2" x14ac:dyDescent="0.2">
      <c r="B16348" s="2"/>
    </row>
    <row r="16349" spans="2:2" x14ac:dyDescent="0.2">
      <c r="B16349" s="2"/>
    </row>
    <row r="16350" spans="2:2" x14ac:dyDescent="0.2">
      <c r="B16350" s="2"/>
    </row>
    <row r="16351" spans="2:2" x14ac:dyDescent="0.2">
      <c r="B16351" s="2"/>
    </row>
    <row r="16352" spans="2:2" x14ac:dyDescent="0.2">
      <c r="B16352" s="2"/>
    </row>
    <row r="16353" spans="2:2" x14ac:dyDescent="0.2">
      <c r="B16353" s="2"/>
    </row>
    <row r="16354" spans="2:2" x14ac:dyDescent="0.2">
      <c r="B16354" s="2"/>
    </row>
    <row r="16355" spans="2:2" x14ac:dyDescent="0.2">
      <c r="B16355" s="2"/>
    </row>
    <row r="16356" spans="2:2" x14ac:dyDescent="0.2">
      <c r="B16356" s="2"/>
    </row>
    <row r="16357" spans="2:2" x14ac:dyDescent="0.2">
      <c r="B16357" s="2"/>
    </row>
    <row r="16358" spans="2:2" x14ac:dyDescent="0.2">
      <c r="B16358" s="2"/>
    </row>
    <row r="16359" spans="2:2" x14ac:dyDescent="0.2">
      <c r="B16359" s="2"/>
    </row>
    <row r="16360" spans="2:2" x14ac:dyDescent="0.2">
      <c r="B16360" s="2"/>
    </row>
    <row r="16361" spans="2:2" x14ac:dyDescent="0.2">
      <c r="B16361" s="2"/>
    </row>
    <row r="16362" spans="2:2" x14ac:dyDescent="0.2">
      <c r="B16362" s="2"/>
    </row>
    <row r="16363" spans="2:2" x14ac:dyDescent="0.2">
      <c r="B16363" s="2"/>
    </row>
    <row r="16364" spans="2:2" x14ac:dyDescent="0.2">
      <c r="B16364" s="2"/>
    </row>
    <row r="16365" spans="2:2" x14ac:dyDescent="0.2">
      <c r="B16365" s="2"/>
    </row>
    <row r="16366" spans="2:2" x14ac:dyDescent="0.2">
      <c r="B16366" s="2"/>
    </row>
    <row r="16367" spans="2:2" x14ac:dyDescent="0.2">
      <c r="B16367" s="2"/>
    </row>
    <row r="16368" spans="2:2" x14ac:dyDescent="0.2">
      <c r="B16368" s="2"/>
    </row>
    <row r="16369" spans="2:2" x14ac:dyDescent="0.2">
      <c r="B16369" s="2"/>
    </row>
    <row r="16370" spans="2:2" x14ac:dyDescent="0.2">
      <c r="B16370" s="2"/>
    </row>
    <row r="16371" spans="2:2" x14ac:dyDescent="0.2">
      <c r="B16371" s="2"/>
    </row>
    <row r="16372" spans="2:2" x14ac:dyDescent="0.2">
      <c r="B16372" s="2"/>
    </row>
    <row r="16373" spans="2:2" x14ac:dyDescent="0.2">
      <c r="B16373" s="2"/>
    </row>
    <row r="16374" spans="2:2" x14ac:dyDescent="0.2">
      <c r="B16374" s="2"/>
    </row>
    <row r="16375" spans="2:2" x14ac:dyDescent="0.2">
      <c r="B16375" s="2"/>
    </row>
    <row r="16376" spans="2:2" x14ac:dyDescent="0.2">
      <c r="B16376" s="2"/>
    </row>
    <row r="16377" spans="2:2" x14ac:dyDescent="0.2">
      <c r="B16377" s="2"/>
    </row>
    <row r="16378" spans="2:2" x14ac:dyDescent="0.2">
      <c r="B16378" s="2"/>
    </row>
    <row r="16379" spans="2:2" x14ac:dyDescent="0.2">
      <c r="B16379" s="2"/>
    </row>
    <row r="16380" spans="2:2" x14ac:dyDescent="0.2">
      <c r="B16380" s="2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4A506-D637-45B9-9D03-D170DF4FB75F}">
  <dimension ref="B1:C16383"/>
  <sheetViews>
    <sheetView workbookViewId="0">
      <selection activeCell="C35" sqref="C35"/>
    </sheetView>
  </sheetViews>
  <sheetFormatPr defaultRowHeight="10" x14ac:dyDescent="0.2"/>
  <cols>
    <col min="2" max="2" width="40.5546875" style="122" bestFit="1" customWidth="1"/>
    <col min="3" max="3" width="19.77734375" style="122" customWidth="1"/>
  </cols>
  <sheetData>
    <row r="1" spans="2:3" ht="15" customHeight="1" x14ac:dyDescent="0.2">
      <c r="B1" s="174"/>
    </row>
    <row r="2" spans="2:3" ht="15" customHeight="1" x14ac:dyDescent="0.3">
      <c r="B2" s="143" t="s">
        <v>0</v>
      </c>
      <c r="C2" s="137" t="s">
        <v>117</v>
      </c>
    </row>
    <row r="3" spans="2:3" ht="15" customHeight="1" x14ac:dyDescent="0.3">
      <c r="B3" s="143" t="s">
        <v>530</v>
      </c>
      <c r="C3" s="137" t="s">
        <v>567</v>
      </c>
    </row>
    <row r="4" spans="2:3" ht="15" customHeight="1" x14ac:dyDescent="0.3">
      <c r="B4" s="143" t="s">
        <v>486</v>
      </c>
      <c r="C4" s="137" t="s">
        <v>491</v>
      </c>
    </row>
    <row r="5" spans="2:3" ht="15" customHeight="1" x14ac:dyDescent="0.3">
      <c r="B5" s="143" t="s">
        <v>2145</v>
      </c>
      <c r="C5" s="137" t="s">
        <v>2146</v>
      </c>
    </row>
    <row r="6" spans="2:3" ht="15" customHeight="1" x14ac:dyDescent="0.3">
      <c r="B6" s="144" t="s">
        <v>531</v>
      </c>
      <c r="C6" s="138">
        <v>44442</v>
      </c>
    </row>
    <row r="7" spans="2:3" ht="15" customHeight="1" x14ac:dyDescent="0.3">
      <c r="B7" s="144" t="s">
        <v>532</v>
      </c>
      <c r="C7" s="138">
        <v>46268</v>
      </c>
    </row>
    <row r="8" spans="2:3" ht="15" customHeight="1" x14ac:dyDescent="0.3">
      <c r="B8" s="143" t="s">
        <v>533</v>
      </c>
      <c r="C8" s="137" t="s">
        <v>552</v>
      </c>
    </row>
    <row r="9" spans="2:3" ht="15" customHeight="1" x14ac:dyDescent="0.3">
      <c r="B9" s="131" t="s">
        <v>534</v>
      </c>
      <c r="C9" s="139">
        <f>'Scorecard matrix'!J13</f>
        <v>195336.58000000005</v>
      </c>
    </row>
    <row r="10" spans="2:3" ht="15" customHeight="1" x14ac:dyDescent="0.3">
      <c r="B10" s="131" t="s">
        <v>2150</v>
      </c>
      <c r="C10" s="140">
        <f>'Busse''s DATA'!C21</f>
        <v>93</v>
      </c>
    </row>
    <row r="11" spans="2:3" ht="15" customHeight="1" x14ac:dyDescent="0.3">
      <c r="B11" s="175" t="s">
        <v>2151</v>
      </c>
      <c r="C11" s="181">
        <v>2</v>
      </c>
    </row>
    <row r="12" spans="2:3" ht="15" customHeight="1" x14ac:dyDescent="0.3">
      <c r="B12" s="175" t="s">
        <v>535</v>
      </c>
      <c r="C12" s="176" t="s">
        <v>19</v>
      </c>
    </row>
    <row r="13" spans="2:3" ht="15" customHeight="1" x14ac:dyDescent="0.3">
      <c r="B13" s="131" t="s">
        <v>2119</v>
      </c>
      <c r="C13" s="132" t="s">
        <v>40</v>
      </c>
    </row>
    <row r="14" spans="2:3" ht="15" customHeight="1" x14ac:dyDescent="0.3">
      <c r="B14" s="131" t="s">
        <v>537</v>
      </c>
      <c r="C14" s="132" t="s">
        <v>40</v>
      </c>
    </row>
    <row r="15" spans="2:3" ht="15" customHeight="1" x14ac:dyDescent="0.3">
      <c r="B15" s="131" t="s">
        <v>538</v>
      </c>
      <c r="C15" s="132" t="s">
        <v>40</v>
      </c>
    </row>
    <row r="16" spans="2:3" ht="15" customHeight="1" x14ac:dyDescent="0.3">
      <c r="B16" s="131" t="s">
        <v>539</v>
      </c>
      <c r="C16" s="132" t="s">
        <v>40</v>
      </c>
    </row>
    <row r="17" spans="2:3" ht="15" customHeight="1" x14ac:dyDescent="0.3">
      <c r="B17" s="131" t="s">
        <v>2152</v>
      </c>
      <c r="C17" s="132" t="s">
        <v>2153</v>
      </c>
    </row>
    <row r="18" spans="2:3" ht="15" customHeight="1" x14ac:dyDescent="0.3">
      <c r="B18" s="131" t="s">
        <v>2154</v>
      </c>
      <c r="C18" s="132" t="s">
        <v>2155</v>
      </c>
    </row>
    <row r="19" spans="2:3" ht="15" customHeight="1" x14ac:dyDescent="0.3">
      <c r="B19" s="177" t="s">
        <v>2122</v>
      </c>
      <c r="C19" s="178">
        <f>C11/C10</f>
        <v>2.1505376344086023E-2</v>
      </c>
    </row>
    <row r="20" spans="2:3" ht="15" customHeight="1" x14ac:dyDescent="0.3">
      <c r="B20" s="131" t="s">
        <v>542</v>
      </c>
      <c r="C20" s="132" t="s">
        <v>19</v>
      </c>
    </row>
    <row r="21" spans="2:3" ht="15" customHeight="1" x14ac:dyDescent="0.3">
      <c r="B21" s="131" t="s">
        <v>546</v>
      </c>
      <c r="C21" s="132" t="s">
        <v>40</v>
      </c>
    </row>
    <row r="22" spans="2:3" ht="15" customHeight="1" x14ac:dyDescent="0.25">
      <c r="B22" s="179" t="s">
        <v>547</v>
      </c>
      <c r="C22" s="180" t="s">
        <v>558</v>
      </c>
    </row>
    <row r="23" spans="2:3" x14ac:dyDescent="0.2">
      <c r="B23" s="174"/>
    </row>
    <row r="24" spans="2:3" ht="10.5" x14ac:dyDescent="0.25">
      <c r="B24" s="182" t="s">
        <v>2121</v>
      </c>
    </row>
    <row r="25" spans="2:3" ht="30" x14ac:dyDescent="0.2">
      <c r="B25" s="183" t="s">
        <v>2156</v>
      </c>
    </row>
    <row r="26" spans="2:3" ht="40" x14ac:dyDescent="0.2">
      <c r="B26" s="183" t="s">
        <v>2157</v>
      </c>
    </row>
    <row r="27" spans="2:3" x14ac:dyDescent="0.2">
      <c r="B27" s="174"/>
    </row>
    <row r="28" spans="2:3" x14ac:dyDescent="0.2">
      <c r="B28" s="174"/>
    </row>
    <row r="29" spans="2:3" x14ac:dyDescent="0.2">
      <c r="B29" s="174"/>
    </row>
    <row r="30" spans="2:3" x14ac:dyDescent="0.2">
      <c r="B30" s="174"/>
    </row>
    <row r="31" spans="2:3" x14ac:dyDescent="0.2">
      <c r="B31" s="174"/>
    </row>
    <row r="32" spans="2:3" x14ac:dyDescent="0.2">
      <c r="B32" s="174"/>
    </row>
    <row r="33" spans="2:2" x14ac:dyDescent="0.2">
      <c r="B33" s="174"/>
    </row>
    <row r="34" spans="2:2" x14ac:dyDescent="0.2">
      <c r="B34" s="174"/>
    </row>
    <row r="35" spans="2:2" x14ac:dyDescent="0.2">
      <c r="B35" s="174"/>
    </row>
    <row r="36" spans="2:2" x14ac:dyDescent="0.2">
      <c r="B36" s="174"/>
    </row>
    <row r="37" spans="2:2" x14ac:dyDescent="0.2">
      <c r="B37" s="174"/>
    </row>
    <row r="38" spans="2:2" x14ac:dyDescent="0.2">
      <c r="B38" s="174"/>
    </row>
    <row r="39" spans="2:2" x14ac:dyDescent="0.2">
      <c r="B39" s="174"/>
    </row>
    <row r="40" spans="2:2" x14ac:dyDescent="0.2">
      <c r="B40" s="174"/>
    </row>
    <row r="41" spans="2:2" x14ac:dyDescent="0.2">
      <c r="B41" s="174"/>
    </row>
    <row r="42" spans="2:2" x14ac:dyDescent="0.2">
      <c r="B42" s="174"/>
    </row>
    <row r="43" spans="2:2" x14ac:dyDescent="0.2">
      <c r="B43" s="174"/>
    </row>
    <row r="44" spans="2:2" x14ac:dyDescent="0.2">
      <c r="B44" s="174"/>
    </row>
    <row r="45" spans="2:2" x14ac:dyDescent="0.2">
      <c r="B45" s="174"/>
    </row>
    <row r="46" spans="2:2" x14ac:dyDescent="0.2">
      <c r="B46" s="174"/>
    </row>
    <row r="47" spans="2:2" x14ac:dyDescent="0.2">
      <c r="B47" s="174"/>
    </row>
    <row r="48" spans="2:2" x14ac:dyDescent="0.2">
      <c r="B48" s="174"/>
    </row>
    <row r="49" spans="2:2" x14ac:dyDescent="0.2">
      <c r="B49" s="174"/>
    </row>
    <row r="50" spans="2:2" x14ac:dyDescent="0.2">
      <c r="B50" s="174"/>
    </row>
    <row r="51" spans="2:2" x14ac:dyDescent="0.2">
      <c r="B51" s="174"/>
    </row>
    <row r="52" spans="2:2" x14ac:dyDescent="0.2">
      <c r="B52" s="174"/>
    </row>
    <row r="53" spans="2:2" x14ac:dyDescent="0.2">
      <c r="B53" s="174"/>
    </row>
    <row r="54" spans="2:2" x14ac:dyDescent="0.2">
      <c r="B54" s="174"/>
    </row>
    <row r="55" spans="2:2" x14ac:dyDescent="0.2">
      <c r="B55" s="174"/>
    </row>
    <row r="56" spans="2:2" x14ac:dyDescent="0.2">
      <c r="B56" s="174"/>
    </row>
    <row r="57" spans="2:2" x14ac:dyDescent="0.2">
      <c r="B57" s="174"/>
    </row>
    <row r="58" spans="2:2" x14ac:dyDescent="0.2">
      <c r="B58" s="174"/>
    </row>
    <row r="59" spans="2:2" x14ac:dyDescent="0.2">
      <c r="B59" s="174"/>
    </row>
    <row r="60" spans="2:2" x14ac:dyDescent="0.2">
      <c r="B60" s="174"/>
    </row>
    <row r="61" spans="2:2" x14ac:dyDescent="0.2">
      <c r="B61" s="174"/>
    </row>
    <row r="62" spans="2:2" x14ac:dyDescent="0.2">
      <c r="B62" s="174"/>
    </row>
    <row r="63" spans="2:2" x14ac:dyDescent="0.2">
      <c r="B63" s="174"/>
    </row>
    <row r="64" spans="2:2" x14ac:dyDescent="0.2">
      <c r="B64" s="174"/>
    </row>
    <row r="65" spans="2:2" x14ac:dyDescent="0.2">
      <c r="B65" s="174"/>
    </row>
    <row r="66" spans="2:2" x14ac:dyDescent="0.2">
      <c r="B66" s="174"/>
    </row>
    <row r="67" spans="2:2" x14ac:dyDescent="0.2">
      <c r="B67" s="174"/>
    </row>
    <row r="68" spans="2:2" x14ac:dyDescent="0.2">
      <c r="B68" s="174"/>
    </row>
    <row r="69" spans="2:2" x14ac:dyDescent="0.2">
      <c r="B69" s="174"/>
    </row>
    <row r="70" spans="2:2" x14ac:dyDescent="0.2">
      <c r="B70" s="174"/>
    </row>
    <row r="71" spans="2:2" x14ac:dyDescent="0.2">
      <c r="B71" s="174"/>
    </row>
    <row r="72" spans="2:2" x14ac:dyDescent="0.2">
      <c r="B72" s="174"/>
    </row>
    <row r="73" spans="2:2" x14ac:dyDescent="0.2">
      <c r="B73" s="174"/>
    </row>
    <row r="74" spans="2:2" x14ac:dyDescent="0.2">
      <c r="B74" s="174"/>
    </row>
    <row r="75" spans="2:2" x14ac:dyDescent="0.2">
      <c r="B75" s="174"/>
    </row>
    <row r="76" spans="2:2" x14ac:dyDescent="0.2">
      <c r="B76" s="174"/>
    </row>
    <row r="77" spans="2:2" x14ac:dyDescent="0.2">
      <c r="B77" s="174"/>
    </row>
    <row r="78" spans="2:2" x14ac:dyDescent="0.2">
      <c r="B78" s="174"/>
    </row>
    <row r="79" spans="2:2" x14ac:dyDescent="0.2">
      <c r="B79" s="174"/>
    </row>
    <row r="80" spans="2:2" x14ac:dyDescent="0.2">
      <c r="B80" s="174"/>
    </row>
    <row r="81" spans="2:2" x14ac:dyDescent="0.2">
      <c r="B81" s="174"/>
    </row>
    <row r="82" spans="2:2" x14ac:dyDescent="0.2">
      <c r="B82" s="174"/>
    </row>
    <row r="83" spans="2:2" x14ac:dyDescent="0.2">
      <c r="B83" s="174"/>
    </row>
    <row r="84" spans="2:2" x14ac:dyDescent="0.2">
      <c r="B84" s="174"/>
    </row>
    <row r="85" spans="2:2" x14ac:dyDescent="0.2">
      <c r="B85" s="174"/>
    </row>
    <row r="86" spans="2:2" x14ac:dyDescent="0.2">
      <c r="B86" s="174"/>
    </row>
    <row r="87" spans="2:2" x14ac:dyDescent="0.2">
      <c r="B87" s="174"/>
    </row>
    <row r="88" spans="2:2" x14ac:dyDescent="0.2">
      <c r="B88" s="174"/>
    </row>
    <row r="89" spans="2:2" x14ac:dyDescent="0.2">
      <c r="B89" s="174"/>
    </row>
    <row r="90" spans="2:2" x14ac:dyDescent="0.2">
      <c r="B90" s="174"/>
    </row>
    <row r="91" spans="2:2" x14ac:dyDescent="0.2">
      <c r="B91" s="174"/>
    </row>
    <row r="92" spans="2:2" x14ac:dyDescent="0.2">
      <c r="B92" s="174"/>
    </row>
    <row r="93" spans="2:2" x14ac:dyDescent="0.2">
      <c r="B93" s="174"/>
    </row>
    <row r="94" spans="2:2" x14ac:dyDescent="0.2">
      <c r="B94" s="174"/>
    </row>
    <row r="95" spans="2:2" x14ac:dyDescent="0.2">
      <c r="B95" s="174"/>
    </row>
    <row r="96" spans="2:2" x14ac:dyDescent="0.2">
      <c r="B96" s="174"/>
    </row>
    <row r="97" spans="2:2" x14ac:dyDescent="0.2">
      <c r="B97" s="174"/>
    </row>
    <row r="98" spans="2:2" x14ac:dyDescent="0.2">
      <c r="B98" s="174"/>
    </row>
    <row r="99" spans="2:2" x14ac:dyDescent="0.2">
      <c r="B99" s="174"/>
    </row>
    <row r="100" spans="2:2" x14ac:dyDescent="0.2">
      <c r="B100" s="174"/>
    </row>
    <row r="101" spans="2:2" x14ac:dyDescent="0.2">
      <c r="B101" s="174"/>
    </row>
    <row r="102" spans="2:2" x14ac:dyDescent="0.2">
      <c r="B102" s="174"/>
    </row>
    <row r="103" spans="2:2" x14ac:dyDescent="0.2">
      <c r="B103" s="174"/>
    </row>
    <row r="104" spans="2:2" x14ac:dyDescent="0.2">
      <c r="B104" s="174"/>
    </row>
    <row r="105" spans="2:2" x14ac:dyDescent="0.2">
      <c r="B105" s="174"/>
    </row>
    <row r="106" spans="2:2" x14ac:dyDescent="0.2">
      <c r="B106" s="174"/>
    </row>
    <row r="107" spans="2:2" x14ac:dyDescent="0.2">
      <c r="B107" s="174"/>
    </row>
    <row r="108" spans="2:2" x14ac:dyDescent="0.2">
      <c r="B108" s="174"/>
    </row>
    <row r="109" spans="2:2" x14ac:dyDescent="0.2">
      <c r="B109" s="174"/>
    </row>
    <row r="110" spans="2:2" x14ac:dyDescent="0.2">
      <c r="B110" s="174"/>
    </row>
    <row r="111" spans="2:2" x14ac:dyDescent="0.2">
      <c r="B111" s="174"/>
    </row>
    <row r="112" spans="2:2" x14ac:dyDescent="0.2">
      <c r="B112" s="174"/>
    </row>
    <row r="113" spans="2:2" x14ac:dyDescent="0.2">
      <c r="B113" s="174"/>
    </row>
    <row r="114" spans="2:2" x14ac:dyDescent="0.2">
      <c r="B114" s="174"/>
    </row>
    <row r="115" spans="2:2" x14ac:dyDescent="0.2">
      <c r="B115" s="174"/>
    </row>
    <row r="116" spans="2:2" x14ac:dyDescent="0.2">
      <c r="B116" s="174"/>
    </row>
    <row r="117" spans="2:2" x14ac:dyDescent="0.2">
      <c r="B117" s="174"/>
    </row>
    <row r="118" spans="2:2" x14ac:dyDescent="0.2">
      <c r="B118" s="174"/>
    </row>
    <row r="119" spans="2:2" x14ac:dyDescent="0.2">
      <c r="B119" s="174"/>
    </row>
    <row r="120" spans="2:2" x14ac:dyDescent="0.2">
      <c r="B120" s="174"/>
    </row>
    <row r="121" spans="2:2" x14ac:dyDescent="0.2">
      <c r="B121" s="174"/>
    </row>
    <row r="122" spans="2:2" x14ac:dyDescent="0.2">
      <c r="B122" s="174"/>
    </row>
    <row r="123" spans="2:2" x14ac:dyDescent="0.2">
      <c r="B123" s="174"/>
    </row>
    <row r="124" spans="2:2" x14ac:dyDescent="0.2">
      <c r="B124" s="174"/>
    </row>
    <row r="125" spans="2:2" x14ac:dyDescent="0.2">
      <c r="B125" s="174"/>
    </row>
    <row r="126" spans="2:2" x14ac:dyDescent="0.2">
      <c r="B126" s="174"/>
    </row>
    <row r="127" spans="2:2" x14ac:dyDescent="0.2">
      <c r="B127" s="174"/>
    </row>
    <row r="128" spans="2:2" x14ac:dyDescent="0.2">
      <c r="B128" s="174"/>
    </row>
    <row r="129" spans="2:2" x14ac:dyDescent="0.2">
      <c r="B129" s="174"/>
    </row>
    <row r="130" spans="2:2" x14ac:dyDescent="0.2">
      <c r="B130" s="174"/>
    </row>
    <row r="131" spans="2:2" x14ac:dyDescent="0.2">
      <c r="B131" s="174"/>
    </row>
    <row r="132" spans="2:2" x14ac:dyDescent="0.2">
      <c r="B132" s="174"/>
    </row>
    <row r="133" spans="2:2" x14ac:dyDescent="0.2">
      <c r="B133" s="174"/>
    </row>
    <row r="134" spans="2:2" x14ac:dyDescent="0.2">
      <c r="B134" s="174"/>
    </row>
    <row r="135" spans="2:2" x14ac:dyDescent="0.2">
      <c r="B135" s="174"/>
    </row>
    <row r="136" spans="2:2" x14ac:dyDescent="0.2">
      <c r="B136" s="174"/>
    </row>
    <row r="137" spans="2:2" x14ac:dyDescent="0.2">
      <c r="B137" s="174"/>
    </row>
    <row r="138" spans="2:2" x14ac:dyDescent="0.2">
      <c r="B138" s="174"/>
    </row>
    <row r="139" spans="2:2" x14ac:dyDescent="0.2">
      <c r="B139" s="174"/>
    </row>
    <row r="140" spans="2:2" x14ac:dyDescent="0.2">
      <c r="B140" s="174"/>
    </row>
    <row r="141" spans="2:2" x14ac:dyDescent="0.2">
      <c r="B141" s="174"/>
    </row>
    <row r="142" spans="2:2" x14ac:dyDescent="0.2">
      <c r="B142" s="174"/>
    </row>
    <row r="143" spans="2:2" x14ac:dyDescent="0.2">
      <c r="B143" s="174"/>
    </row>
    <row r="144" spans="2:2" x14ac:dyDescent="0.2">
      <c r="B144" s="174"/>
    </row>
    <row r="145" spans="2:2" x14ac:dyDescent="0.2">
      <c r="B145" s="174"/>
    </row>
    <row r="146" spans="2:2" x14ac:dyDescent="0.2">
      <c r="B146" s="174"/>
    </row>
    <row r="147" spans="2:2" x14ac:dyDescent="0.2">
      <c r="B147" s="174"/>
    </row>
    <row r="148" spans="2:2" x14ac:dyDescent="0.2">
      <c r="B148" s="174"/>
    </row>
    <row r="149" spans="2:2" x14ac:dyDescent="0.2">
      <c r="B149" s="174"/>
    </row>
    <row r="150" spans="2:2" x14ac:dyDescent="0.2">
      <c r="B150" s="174"/>
    </row>
    <row r="151" spans="2:2" x14ac:dyDescent="0.2">
      <c r="B151" s="174"/>
    </row>
    <row r="152" spans="2:2" x14ac:dyDescent="0.2">
      <c r="B152" s="174"/>
    </row>
    <row r="153" spans="2:2" x14ac:dyDescent="0.2">
      <c r="B153" s="174"/>
    </row>
    <row r="154" spans="2:2" x14ac:dyDescent="0.2">
      <c r="B154" s="174"/>
    </row>
    <row r="155" spans="2:2" x14ac:dyDescent="0.2">
      <c r="B155" s="174"/>
    </row>
    <row r="156" spans="2:2" x14ac:dyDescent="0.2">
      <c r="B156" s="174"/>
    </row>
    <row r="157" spans="2:2" x14ac:dyDescent="0.2">
      <c r="B157" s="174"/>
    </row>
    <row r="158" spans="2:2" x14ac:dyDescent="0.2">
      <c r="B158" s="174"/>
    </row>
    <row r="159" spans="2:2" x14ac:dyDescent="0.2">
      <c r="B159" s="174"/>
    </row>
    <row r="160" spans="2:2" x14ac:dyDescent="0.2">
      <c r="B160" s="174"/>
    </row>
    <row r="161" spans="2:2" x14ac:dyDescent="0.2">
      <c r="B161" s="174"/>
    </row>
    <row r="162" spans="2:2" x14ac:dyDescent="0.2">
      <c r="B162" s="174"/>
    </row>
    <row r="163" spans="2:2" x14ac:dyDescent="0.2">
      <c r="B163" s="174"/>
    </row>
    <row r="164" spans="2:2" x14ac:dyDescent="0.2">
      <c r="B164" s="174"/>
    </row>
    <row r="165" spans="2:2" x14ac:dyDescent="0.2">
      <c r="B165" s="174"/>
    </row>
    <row r="166" spans="2:2" x14ac:dyDescent="0.2">
      <c r="B166" s="174"/>
    </row>
    <row r="167" spans="2:2" x14ac:dyDescent="0.2">
      <c r="B167" s="174"/>
    </row>
    <row r="168" spans="2:2" x14ac:dyDescent="0.2">
      <c r="B168" s="174"/>
    </row>
    <row r="169" spans="2:2" x14ac:dyDescent="0.2">
      <c r="B169" s="174"/>
    </row>
    <row r="170" spans="2:2" x14ac:dyDescent="0.2">
      <c r="B170" s="174"/>
    </row>
    <row r="171" spans="2:2" x14ac:dyDescent="0.2">
      <c r="B171" s="174"/>
    </row>
    <row r="172" spans="2:2" x14ac:dyDescent="0.2">
      <c r="B172" s="174"/>
    </row>
    <row r="173" spans="2:2" x14ac:dyDescent="0.2">
      <c r="B173" s="174"/>
    </row>
    <row r="174" spans="2:2" x14ac:dyDescent="0.2">
      <c r="B174" s="174"/>
    </row>
    <row r="175" spans="2:2" x14ac:dyDescent="0.2">
      <c r="B175" s="174"/>
    </row>
    <row r="176" spans="2:2" x14ac:dyDescent="0.2">
      <c r="B176" s="174"/>
    </row>
    <row r="177" spans="2:2" x14ac:dyDescent="0.2">
      <c r="B177" s="174"/>
    </row>
    <row r="178" spans="2:2" x14ac:dyDescent="0.2">
      <c r="B178" s="174"/>
    </row>
    <row r="179" spans="2:2" x14ac:dyDescent="0.2">
      <c r="B179" s="174"/>
    </row>
    <row r="180" spans="2:2" x14ac:dyDescent="0.2">
      <c r="B180" s="174"/>
    </row>
    <row r="181" spans="2:2" x14ac:dyDescent="0.2">
      <c r="B181" s="174"/>
    </row>
    <row r="182" spans="2:2" x14ac:dyDescent="0.2">
      <c r="B182" s="174"/>
    </row>
    <row r="183" spans="2:2" x14ac:dyDescent="0.2">
      <c r="B183" s="174"/>
    </row>
    <row r="184" spans="2:2" x14ac:dyDescent="0.2">
      <c r="B184" s="174"/>
    </row>
    <row r="185" spans="2:2" x14ac:dyDescent="0.2">
      <c r="B185" s="174"/>
    </row>
    <row r="186" spans="2:2" x14ac:dyDescent="0.2">
      <c r="B186" s="174"/>
    </row>
    <row r="187" spans="2:2" x14ac:dyDescent="0.2">
      <c r="B187" s="174"/>
    </row>
    <row r="188" spans="2:2" x14ac:dyDescent="0.2">
      <c r="B188" s="174"/>
    </row>
    <row r="189" spans="2:2" x14ac:dyDescent="0.2">
      <c r="B189" s="174"/>
    </row>
    <row r="190" spans="2:2" x14ac:dyDescent="0.2">
      <c r="B190" s="174"/>
    </row>
    <row r="191" spans="2:2" x14ac:dyDescent="0.2">
      <c r="B191" s="174"/>
    </row>
    <row r="192" spans="2:2" x14ac:dyDescent="0.2">
      <c r="B192" s="174"/>
    </row>
    <row r="193" spans="2:2" x14ac:dyDescent="0.2">
      <c r="B193" s="174"/>
    </row>
    <row r="194" spans="2:2" x14ac:dyDescent="0.2">
      <c r="B194" s="174"/>
    </row>
    <row r="195" spans="2:2" x14ac:dyDescent="0.2">
      <c r="B195" s="174"/>
    </row>
    <row r="196" spans="2:2" x14ac:dyDescent="0.2">
      <c r="B196" s="174"/>
    </row>
    <row r="197" spans="2:2" x14ac:dyDescent="0.2">
      <c r="B197" s="174"/>
    </row>
    <row r="198" spans="2:2" x14ac:dyDescent="0.2">
      <c r="B198" s="174"/>
    </row>
    <row r="199" spans="2:2" x14ac:dyDescent="0.2">
      <c r="B199" s="174"/>
    </row>
    <row r="200" spans="2:2" x14ac:dyDescent="0.2">
      <c r="B200" s="174"/>
    </row>
    <row r="201" spans="2:2" x14ac:dyDescent="0.2">
      <c r="B201" s="174"/>
    </row>
    <row r="202" spans="2:2" x14ac:dyDescent="0.2">
      <c r="B202" s="174"/>
    </row>
    <row r="203" spans="2:2" x14ac:dyDescent="0.2">
      <c r="B203" s="174"/>
    </row>
    <row r="204" spans="2:2" x14ac:dyDescent="0.2">
      <c r="B204" s="174"/>
    </row>
    <row r="205" spans="2:2" x14ac:dyDescent="0.2">
      <c r="B205" s="174"/>
    </row>
    <row r="206" spans="2:2" x14ac:dyDescent="0.2">
      <c r="B206" s="174"/>
    </row>
    <row r="207" spans="2:2" x14ac:dyDescent="0.2">
      <c r="B207" s="174"/>
    </row>
    <row r="208" spans="2:2" x14ac:dyDescent="0.2">
      <c r="B208" s="174"/>
    </row>
    <row r="209" spans="2:2" x14ac:dyDescent="0.2">
      <c r="B209" s="174"/>
    </row>
    <row r="210" spans="2:2" x14ac:dyDescent="0.2">
      <c r="B210" s="174"/>
    </row>
    <row r="211" spans="2:2" x14ac:dyDescent="0.2">
      <c r="B211" s="174"/>
    </row>
    <row r="212" spans="2:2" x14ac:dyDescent="0.2">
      <c r="B212" s="174"/>
    </row>
    <row r="213" spans="2:2" x14ac:dyDescent="0.2">
      <c r="B213" s="174"/>
    </row>
    <row r="214" spans="2:2" x14ac:dyDescent="0.2">
      <c r="B214" s="174"/>
    </row>
    <row r="215" spans="2:2" x14ac:dyDescent="0.2">
      <c r="B215" s="174"/>
    </row>
    <row r="216" spans="2:2" x14ac:dyDescent="0.2">
      <c r="B216" s="174"/>
    </row>
    <row r="217" spans="2:2" x14ac:dyDescent="0.2">
      <c r="B217" s="174"/>
    </row>
    <row r="218" spans="2:2" x14ac:dyDescent="0.2">
      <c r="B218" s="174"/>
    </row>
    <row r="219" spans="2:2" x14ac:dyDescent="0.2">
      <c r="B219" s="174"/>
    </row>
    <row r="220" spans="2:2" x14ac:dyDescent="0.2">
      <c r="B220" s="174"/>
    </row>
    <row r="221" spans="2:2" x14ac:dyDescent="0.2">
      <c r="B221" s="174"/>
    </row>
    <row r="222" spans="2:2" x14ac:dyDescent="0.2">
      <c r="B222" s="174"/>
    </row>
    <row r="223" spans="2:2" x14ac:dyDescent="0.2">
      <c r="B223" s="174"/>
    </row>
    <row r="224" spans="2:2" x14ac:dyDescent="0.2">
      <c r="B224" s="174"/>
    </row>
    <row r="225" spans="2:2" x14ac:dyDescent="0.2">
      <c r="B225" s="174"/>
    </row>
    <row r="226" spans="2:2" x14ac:dyDescent="0.2">
      <c r="B226" s="174"/>
    </row>
    <row r="227" spans="2:2" x14ac:dyDescent="0.2">
      <c r="B227" s="174"/>
    </row>
    <row r="228" spans="2:2" x14ac:dyDescent="0.2">
      <c r="B228" s="174"/>
    </row>
    <row r="229" spans="2:2" x14ac:dyDescent="0.2">
      <c r="B229" s="174"/>
    </row>
    <row r="230" spans="2:2" x14ac:dyDescent="0.2">
      <c r="B230" s="174"/>
    </row>
    <row r="231" spans="2:2" x14ac:dyDescent="0.2">
      <c r="B231" s="174"/>
    </row>
    <row r="232" spans="2:2" x14ac:dyDescent="0.2">
      <c r="B232" s="174"/>
    </row>
    <row r="233" spans="2:2" x14ac:dyDescent="0.2">
      <c r="B233" s="174"/>
    </row>
    <row r="234" spans="2:2" x14ac:dyDescent="0.2">
      <c r="B234" s="174"/>
    </row>
    <row r="235" spans="2:2" x14ac:dyDescent="0.2">
      <c r="B235" s="174"/>
    </row>
    <row r="236" spans="2:2" x14ac:dyDescent="0.2">
      <c r="B236" s="174"/>
    </row>
    <row r="237" spans="2:2" x14ac:dyDescent="0.2">
      <c r="B237" s="174"/>
    </row>
    <row r="238" spans="2:2" x14ac:dyDescent="0.2">
      <c r="B238" s="174"/>
    </row>
    <row r="239" spans="2:2" x14ac:dyDescent="0.2">
      <c r="B239" s="174"/>
    </row>
    <row r="240" spans="2:2" x14ac:dyDescent="0.2">
      <c r="B240" s="174"/>
    </row>
    <row r="241" spans="2:2" x14ac:dyDescent="0.2">
      <c r="B241" s="174"/>
    </row>
    <row r="242" spans="2:2" x14ac:dyDescent="0.2">
      <c r="B242" s="174"/>
    </row>
    <row r="243" spans="2:2" x14ac:dyDescent="0.2">
      <c r="B243" s="174"/>
    </row>
    <row r="244" spans="2:2" x14ac:dyDescent="0.2">
      <c r="B244" s="174"/>
    </row>
    <row r="245" spans="2:2" x14ac:dyDescent="0.2">
      <c r="B245" s="174"/>
    </row>
    <row r="246" spans="2:2" x14ac:dyDescent="0.2">
      <c r="B246" s="174"/>
    </row>
    <row r="247" spans="2:2" x14ac:dyDescent="0.2">
      <c r="B247" s="174"/>
    </row>
    <row r="248" spans="2:2" x14ac:dyDescent="0.2">
      <c r="B248" s="174"/>
    </row>
    <row r="249" spans="2:2" x14ac:dyDescent="0.2">
      <c r="B249" s="174"/>
    </row>
    <row r="250" spans="2:2" x14ac:dyDescent="0.2">
      <c r="B250" s="174"/>
    </row>
    <row r="251" spans="2:2" x14ac:dyDescent="0.2">
      <c r="B251" s="174"/>
    </row>
    <row r="252" spans="2:2" x14ac:dyDescent="0.2">
      <c r="B252" s="174"/>
    </row>
    <row r="253" spans="2:2" x14ac:dyDescent="0.2">
      <c r="B253" s="174"/>
    </row>
    <row r="254" spans="2:2" x14ac:dyDescent="0.2">
      <c r="B254" s="174"/>
    </row>
    <row r="255" spans="2:2" x14ac:dyDescent="0.2">
      <c r="B255" s="174"/>
    </row>
    <row r="256" spans="2:2" x14ac:dyDescent="0.2">
      <c r="B256" s="174"/>
    </row>
    <row r="257" spans="2:2" x14ac:dyDescent="0.2">
      <c r="B257" s="174"/>
    </row>
    <row r="258" spans="2:2" x14ac:dyDescent="0.2">
      <c r="B258" s="174"/>
    </row>
    <row r="259" spans="2:2" x14ac:dyDescent="0.2">
      <c r="B259" s="174"/>
    </row>
    <row r="260" spans="2:2" x14ac:dyDescent="0.2">
      <c r="B260" s="174"/>
    </row>
    <row r="261" spans="2:2" x14ac:dyDescent="0.2">
      <c r="B261" s="174"/>
    </row>
    <row r="262" spans="2:2" x14ac:dyDescent="0.2">
      <c r="B262" s="174"/>
    </row>
    <row r="263" spans="2:2" x14ac:dyDescent="0.2">
      <c r="B263" s="174"/>
    </row>
    <row r="264" spans="2:2" x14ac:dyDescent="0.2">
      <c r="B264" s="174"/>
    </row>
    <row r="265" spans="2:2" x14ac:dyDescent="0.2">
      <c r="B265" s="174"/>
    </row>
    <row r="266" spans="2:2" x14ac:dyDescent="0.2">
      <c r="B266" s="174"/>
    </row>
    <row r="267" spans="2:2" x14ac:dyDescent="0.2">
      <c r="B267" s="174"/>
    </row>
    <row r="268" spans="2:2" x14ac:dyDescent="0.2">
      <c r="B268" s="174"/>
    </row>
    <row r="269" spans="2:2" x14ac:dyDescent="0.2">
      <c r="B269" s="174"/>
    </row>
    <row r="270" spans="2:2" x14ac:dyDescent="0.2">
      <c r="B270" s="174"/>
    </row>
    <row r="271" spans="2:2" x14ac:dyDescent="0.2">
      <c r="B271" s="174"/>
    </row>
    <row r="272" spans="2:2" x14ac:dyDescent="0.2">
      <c r="B272" s="174"/>
    </row>
    <row r="273" spans="2:2" x14ac:dyDescent="0.2">
      <c r="B273" s="174"/>
    </row>
    <row r="274" spans="2:2" x14ac:dyDescent="0.2">
      <c r="B274" s="174"/>
    </row>
    <row r="275" spans="2:2" x14ac:dyDescent="0.2">
      <c r="B275" s="174"/>
    </row>
    <row r="276" spans="2:2" x14ac:dyDescent="0.2">
      <c r="B276" s="174"/>
    </row>
    <row r="277" spans="2:2" x14ac:dyDescent="0.2">
      <c r="B277" s="174"/>
    </row>
    <row r="278" spans="2:2" x14ac:dyDescent="0.2">
      <c r="B278" s="174"/>
    </row>
    <row r="279" spans="2:2" x14ac:dyDescent="0.2">
      <c r="B279" s="174"/>
    </row>
    <row r="280" spans="2:2" x14ac:dyDescent="0.2">
      <c r="B280" s="174"/>
    </row>
    <row r="281" spans="2:2" x14ac:dyDescent="0.2">
      <c r="B281" s="174"/>
    </row>
    <row r="282" spans="2:2" x14ac:dyDescent="0.2">
      <c r="B282" s="174"/>
    </row>
    <row r="283" spans="2:2" x14ac:dyDescent="0.2">
      <c r="B283" s="174"/>
    </row>
    <row r="284" spans="2:2" x14ac:dyDescent="0.2">
      <c r="B284" s="174"/>
    </row>
    <row r="285" spans="2:2" x14ac:dyDescent="0.2">
      <c r="B285" s="174"/>
    </row>
    <row r="286" spans="2:2" x14ac:dyDescent="0.2">
      <c r="B286" s="174"/>
    </row>
    <row r="287" spans="2:2" x14ac:dyDescent="0.2">
      <c r="B287" s="174"/>
    </row>
    <row r="288" spans="2:2" x14ac:dyDescent="0.2">
      <c r="B288" s="174"/>
    </row>
    <row r="289" spans="2:2" x14ac:dyDescent="0.2">
      <c r="B289" s="174"/>
    </row>
    <row r="290" spans="2:2" x14ac:dyDescent="0.2">
      <c r="B290" s="174"/>
    </row>
    <row r="291" spans="2:2" x14ac:dyDescent="0.2">
      <c r="B291" s="174"/>
    </row>
    <row r="292" spans="2:2" x14ac:dyDescent="0.2">
      <c r="B292" s="174"/>
    </row>
    <row r="293" spans="2:2" x14ac:dyDescent="0.2">
      <c r="B293" s="174"/>
    </row>
    <row r="294" spans="2:2" x14ac:dyDescent="0.2">
      <c r="B294" s="174"/>
    </row>
    <row r="295" spans="2:2" x14ac:dyDescent="0.2">
      <c r="B295" s="174"/>
    </row>
    <row r="296" spans="2:2" x14ac:dyDescent="0.2">
      <c r="B296" s="174"/>
    </row>
    <row r="297" spans="2:2" x14ac:dyDescent="0.2">
      <c r="B297" s="174"/>
    </row>
    <row r="298" spans="2:2" x14ac:dyDescent="0.2">
      <c r="B298" s="174"/>
    </row>
    <row r="299" spans="2:2" x14ac:dyDescent="0.2">
      <c r="B299" s="174"/>
    </row>
    <row r="300" spans="2:2" x14ac:dyDescent="0.2">
      <c r="B300" s="174"/>
    </row>
    <row r="301" spans="2:2" x14ac:dyDescent="0.2">
      <c r="B301" s="174"/>
    </row>
    <row r="302" spans="2:2" x14ac:dyDescent="0.2">
      <c r="B302" s="174"/>
    </row>
    <row r="303" spans="2:2" x14ac:dyDescent="0.2">
      <c r="B303" s="174"/>
    </row>
    <row r="304" spans="2:2" x14ac:dyDescent="0.2">
      <c r="B304" s="174"/>
    </row>
    <row r="305" spans="2:2" x14ac:dyDescent="0.2">
      <c r="B305" s="174"/>
    </row>
    <row r="306" spans="2:2" x14ac:dyDescent="0.2">
      <c r="B306" s="174"/>
    </row>
    <row r="307" spans="2:2" x14ac:dyDescent="0.2">
      <c r="B307" s="174"/>
    </row>
    <row r="308" spans="2:2" x14ac:dyDescent="0.2">
      <c r="B308" s="174"/>
    </row>
    <row r="309" spans="2:2" x14ac:dyDescent="0.2">
      <c r="B309" s="174"/>
    </row>
    <row r="310" spans="2:2" x14ac:dyDescent="0.2">
      <c r="B310" s="174"/>
    </row>
    <row r="311" spans="2:2" x14ac:dyDescent="0.2">
      <c r="B311" s="174"/>
    </row>
    <row r="312" spans="2:2" x14ac:dyDescent="0.2">
      <c r="B312" s="174"/>
    </row>
    <row r="313" spans="2:2" x14ac:dyDescent="0.2">
      <c r="B313" s="174"/>
    </row>
    <row r="314" spans="2:2" x14ac:dyDescent="0.2">
      <c r="B314" s="174"/>
    </row>
    <row r="315" spans="2:2" x14ac:dyDescent="0.2">
      <c r="B315" s="174"/>
    </row>
    <row r="316" spans="2:2" x14ac:dyDescent="0.2">
      <c r="B316" s="174"/>
    </row>
    <row r="317" spans="2:2" x14ac:dyDescent="0.2">
      <c r="B317" s="174"/>
    </row>
    <row r="318" spans="2:2" x14ac:dyDescent="0.2">
      <c r="B318" s="174"/>
    </row>
    <row r="319" spans="2:2" x14ac:dyDescent="0.2">
      <c r="B319" s="174"/>
    </row>
    <row r="320" spans="2:2" x14ac:dyDescent="0.2">
      <c r="B320" s="174"/>
    </row>
    <row r="321" spans="2:2" x14ac:dyDescent="0.2">
      <c r="B321" s="174"/>
    </row>
    <row r="322" spans="2:2" x14ac:dyDescent="0.2">
      <c r="B322" s="174"/>
    </row>
    <row r="323" spans="2:2" x14ac:dyDescent="0.2">
      <c r="B323" s="174"/>
    </row>
    <row r="324" spans="2:2" x14ac:dyDescent="0.2">
      <c r="B324" s="174"/>
    </row>
    <row r="325" spans="2:2" x14ac:dyDescent="0.2">
      <c r="B325" s="174"/>
    </row>
    <row r="326" spans="2:2" x14ac:dyDescent="0.2">
      <c r="B326" s="174"/>
    </row>
    <row r="327" spans="2:2" x14ac:dyDescent="0.2">
      <c r="B327" s="174"/>
    </row>
    <row r="328" spans="2:2" x14ac:dyDescent="0.2">
      <c r="B328" s="174"/>
    </row>
    <row r="329" spans="2:2" x14ac:dyDescent="0.2">
      <c r="B329" s="174"/>
    </row>
    <row r="330" spans="2:2" x14ac:dyDescent="0.2">
      <c r="B330" s="174"/>
    </row>
    <row r="331" spans="2:2" x14ac:dyDescent="0.2">
      <c r="B331" s="174"/>
    </row>
    <row r="332" spans="2:2" x14ac:dyDescent="0.2">
      <c r="B332" s="174"/>
    </row>
    <row r="333" spans="2:2" x14ac:dyDescent="0.2">
      <c r="B333" s="174"/>
    </row>
    <row r="334" spans="2:2" x14ac:dyDescent="0.2">
      <c r="B334" s="174"/>
    </row>
    <row r="335" spans="2:2" x14ac:dyDescent="0.2">
      <c r="B335" s="174"/>
    </row>
    <row r="336" spans="2:2" x14ac:dyDescent="0.2">
      <c r="B336" s="174"/>
    </row>
    <row r="337" spans="2:2" x14ac:dyDescent="0.2">
      <c r="B337" s="174"/>
    </row>
    <row r="338" spans="2:2" x14ac:dyDescent="0.2">
      <c r="B338" s="174"/>
    </row>
    <row r="339" spans="2:2" x14ac:dyDescent="0.2">
      <c r="B339" s="174"/>
    </row>
    <row r="340" spans="2:2" x14ac:dyDescent="0.2">
      <c r="B340" s="174"/>
    </row>
    <row r="341" spans="2:2" x14ac:dyDescent="0.2">
      <c r="B341" s="174"/>
    </row>
    <row r="342" spans="2:2" x14ac:dyDescent="0.2">
      <c r="B342" s="174"/>
    </row>
    <row r="343" spans="2:2" x14ac:dyDescent="0.2">
      <c r="B343" s="174"/>
    </row>
    <row r="344" spans="2:2" x14ac:dyDescent="0.2">
      <c r="B344" s="174"/>
    </row>
    <row r="345" spans="2:2" x14ac:dyDescent="0.2">
      <c r="B345" s="174"/>
    </row>
    <row r="346" spans="2:2" x14ac:dyDescent="0.2">
      <c r="B346" s="174"/>
    </row>
    <row r="347" spans="2:2" x14ac:dyDescent="0.2">
      <c r="B347" s="174"/>
    </row>
    <row r="348" spans="2:2" x14ac:dyDescent="0.2">
      <c r="B348" s="174"/>
    </row>
    <row r="349" spans="2:2" x14ac:dyDescent="0.2">
      <c r="B349" s="174"/>
    </row>
    <row r="350" spans="2:2" x14ac:dyDescent="0.2">
      <c r="B350" s="174"/>
    </row>
    <row r="351" spans="2:2" x14ac:dyDescent="0.2">
      <c r="B351" s="174"/>
    </row>
    <row r="352" spans="2:2" x14ac:dyDescent="0.2">
      <c r="B352" s="174"/>
    </row>
    <row r="353" spans="2:2" x14ac:dyDescent="0.2">
      <c r="B353" s="174"/>
    </row>
    <row r="354" spans="2:2" x14ac:dyDescent="0.2">
      <c r="B354" s="174"/>
    </row>
    <row r="355" spans="2:2" x14ac:dyDescent="0.2">
      <c r="B355" s="174"/>
    </row>
    <row r="356" spans="2:2" x14ac:dyDescent="0.2">
      <c r="B356" s="174"/>
    </row>
    <row r="357" spans="2:2" x14ac:dyDescent="0.2">
      <c r="B357" s="174"/>
    </row>
    <row r="358" spans="2:2" x14ac:dyDescent="0.2">
      <c r="B358" s="174"/>
    </row>
    <row r="359" spans="2:2" x14ac:dyDescent="0.2">
      <c r="B359" s="174"/>
    </row>
    <row r="360" spans="2:2" x14ac:dyDescent="0.2">
      <c r="B360" s="174"/>
    </row>
    <row r="361" spans="2:2" x14ac:dyDescent="0.2">
      <c r="B361" s="174"/>
    </row>
    <row r="362" spans="2:2" x14ac:dyDescent="0.2">
      <c r="B362" s="174"/>
    </row>
    <row r="363" spans="2:2" x14ac:dyDescent="0.2">
      <c r="B363" s="174"/>
    </row>
    <row r="364" spans="2:2" x14ac:dyDescent="0.2">
      <c r="B364" s="174"/>
    </row>
    <row r="365" spans="2:2" x14ac:dyDescent="0.2">
      <c r="B365" s="174"/>
    </row>
    <row r="366" spans="2:2" x14ac:dyDescent="0.2">
      <c r="B366" s="174"/>
    </row>
    <row r="367" spans="2:2" x14ac:dyDescent="0.2">
      <c r="B367" s="174"/>
    </row>
    <row r="368" spans="2:2" x14ac:dyDescent="0.2">
      <c r="B368" s="174"/>
    </row>
    <row r="369" spans="2:2" x14ac:dyDescent="0.2">
      <c r="B369" s="174"/>
    </row>
    <row r="370" spans="2:2" x14ac:dyDescent="0.2">
      <c r="B370" s="174"/>
    </row>
    <row r="371" spans="2:2" x14ac:dyDescent="0.2">
      <c r="B371" s="174"/>
    </row>
    <row r="372" spans="2:2" x14ac:dyDescent="0.2">
      <c r="B372" s="174"/>
    </row>
    <row r="373" spans="2:2" x14ac:dyDescent="0.2">
      <c r="B373" s="174"/>
    </row>
    <row r="374" spans="2:2" x14ac:dyDescent="0.2">
      <c r="B374" s="174"/>
    </row>
    <row r="375" spans="2:2" x14ac:dyDescent="0.2">
      <c r="B375" s="174"/>
    </row>
    <row r="376" spans="2:2" x14ac:dyDescent="0.2">
      <c r="B376" s="174"/>
    </row>
    <row r="377" spans="2:2" x14ac:dyDescent="0.2">
      <c r="B377" s="174"/>
    </row>
    <row r="378" spans="2:2" x14ac:dyDescent="0.2">
      <c r="B378" s="174"/>
    </row>
    <row r="379" spans="2:2" x14ac:dyDescent="0.2">
      <c r="B379" s="174"/>
    </row>
    <row r="380" spans="2:2" x14ac:dyDescent="0.2">
      <c r="B380" s="174"/>
    </row>
    <row r="381" spans="2:2" x14ac:dyDescent="0.2">
      <c r="B381" s="174"/>
    </row>
    <row r="382" spans="2:2" x14ac:dyDescent="0.2">
      <c r="B382" s="174"/>
    </row>
    <row r="383" spans="2:2" x14ac:dyDescent="0.2">
      <c r="B383" s="174"/>
    </row>
    <row r="384" spans="2:2" x14ac:dyDescent="0.2">
      <c r="B384" s="174"/>
    </row>
    <row r="385" spans="2:2" x14ac:dyDescent="0.2">
      <c r="B385" s="174"/>
    </row>
    <row r="386" spans="2:2" x14ac:dyDescent="0.2">
      <c r="B386" s="174"/>
    </row>
    <row r="387" spans="2:2" x14ac:dyDescent="0.2">
      <c r="B387" s="174"/>
    </row>
    <row r="388" spans="2:2" x14ac:dyDescent="0.2">
      <c r="B388" s="174"/>
    </row>
    <row r="389" spans="2:2" x14ac:dyDescent="0.2">
      <c r="B389" s="174"/>
    </row>
    <row r="390" spans="2:2" x14ac:dyDescent="0.2">
      <c r="B390" s="174"/>
    </row>
    <row r="391" spans="2:2" x14ac:dyDescent="0.2">
      <c r="B391" s="174"/>
    </row>
    <row r="392" spans="2:2" x14ac:dyDescent="0.2">
      <c r="B392" s="174"/>
    </row>
    <row r="393" spans="2:2" x14ac:dyDescent="0.2">
      <c r="B393" s="174"/>
    </row>
    <row r="394" spans="2:2" x14ac:dyDescent="0.2">
      <c r="B394" s="174"/>
    </row>
    <row r="395" spans="2:2" x14ac:dyDescent="0.2">
      <c r="B395" s="174"/>
    </row>
    <row r="396" spans="2:2" x14ac:dyDescent="0.2">
      <c r="B396" s="174"/>
    </row>
    <row r="397" spans="2:2" x14ac:dyDescent="0.2">
      <c r="B397" s="174"/>
    </row>
    <row r="398" spans="2:2" x14ac:dyDescent="0.2">
      <c r="B398" s="174"/>
    </row>
    <row r="399" spans="2:2" x14ac:dyDescent="0.2">
      <c r="B399" s="174"/>
    </row>
    <row r="400" spans="2:2" x14ac:dyDescent="0.2">
      <c r="B400" s="174"/>
    </row>
    <row r="401" spans="2:2" x14ac:dyDescent="0.2">
      <c r="B401" s="174"/>
    </row>
    <row r="402" spans="2:2" x14ac:dyDescent="0.2">
      <c r="B402" s="174"/>
    </row>
    <row r="403" spans="2:2" x14ac:dyDescent="0.2">
      <c r="B403" s="174"/>
    </row>
    <row r="404" spans="2:2" x14ac:dyDescent="0.2">
      <c r="B404" s="174"/>
    </row>
    <row r="405" spans="2:2" x14ac:dyDescent="0.2">
      <c r="B405" s="174"/>
    </row>
    <row r="406" spans="2:2" x14ac:dyDescent="0.2">
      <c r="B406" s="174"/>
    </row>
    <row r="407" spans="2:2" x14ac:dyDescent="0.2">
      <c r="B407" s="174"/>
    </row>
    <row r="408" spans="2:2" x14ac:dyDescent="0.2">
      <c r="B408" s="174"/>
    </row>
    <row r="409" spans="2:2" x14ac:dyDescent="0.2">
      <c r="B409" s="174"/>
    </row>
    <row r="410" spans="2:2" x14ac:dyDescent="0.2">
      <c r="B410" s="174"/>
    </row>
    <row r="411" spans="2:2" x14ac:dyDescent="0.2">
      <c r="B411" s="174"/>
    </row>
    <row r="412" spans="2:2" x14ac:dyDescent="0.2">
      <c r="B412" s="174"/>
    </row>
    <row r="413" spans="2:2" x14ac:dyDescent="0.2">
      <c r="B413" s="174"/>
    </row>
    <row r="414" spans="2:2" x14ac:dyDescent="0.2">
      <c r="B414" s="174"/>
    </row>
    <row r="415" spans="2:2" x14ac:dyDescent="0.2">
      <c r="B415" s="174"/>
    </row>
    <row r="416" spans="2:2" x14ac:dyDescent="0.2">
      <c r="B416" s="174"/>
    </row>
    <row r="417" spans="2:2" x14ac:dyDescent="0.2">
      <c r="B417" s="174"/>
    </row>
    <row r="418" spans="2:2" x14ac:dyDescent="0.2">
      <c r="B418" s="174"/>
    </row>
    <row r="419" spans="2:2" x14ac:dyDescent="0.2">
      <c r="B419" s="174"/>
    </row>
    <row r="420" spans="2:2" x14ac:dyDescent="0.2">
      <c r="B420" s="174"/>
    </row>
    <row r="421" spans="2:2" x14ac:dyDescent="0.2">
      <c r="B421" s="174"/>
    </row>
    <row r="422" spans="2:2" x14ac:dyDescent="0.2">
      <c r="B422" s="174"/>
    </row>
    <row r="423" spans="2:2" x14ac:dyDescent="0.2">
      <c r="B423" s="174"/>
    </row>
    <row r="424" spans="2:2" x14ac:dyDescent="0.2">
      <c r="B424" s="174"/>
    </row>
    <row r="425" spans="2:2" x14ac:dyDescent="0.2">
      <c r="B425" s="174"/>
    </row>
    <row r="426" spans="2:2" x14ac:dyDescent="0.2">
      <c r="B426" s="174"/>
    </row>
    <row r="427" spans="2:2" x14ac:dyDescent="0.2">
      <c r="B427" s="174"/>
    </row>
    <row r="428" spans="2:2" x14ac:dyDescent="0.2">
      <c r="B428" s="174"/>
    </row>
    <row r="429" spans="2:2" x14ac:dyDescent="0.2">
      <c r="B429" s="174"/>
    </row>
    <row r="430" spans="2:2" x14ac:dyDescent="0.2">
      <c r="B430" s="174"/>
    </row>
    <row r="431" spans="2:2" x14ac:dyDescent="0.2">
      <c r="B431" s="174"/>
    </row>
    <row r="432" spans="2:2" x14ac:dyDescent="0.2">
      <c r="B432" s="174"/>
    </row>
    <row r="433" spans="2:2" x14ac:dyDescent="0.2">
      <c r="B433" s="174"/>
    </row>
    <row r="434" spans="2:2" x14ac:dyDescent="0.2">
      <c r="B434" s="174"/>
    </row>
    <row r="435" spans="2:2" x14ac:dyDescent="0.2">
      <c r="B435" s="174"/>
    </row>
    <row r="436" spans="2:2" x14ac:dyDescent="0.2">
      <c r="B436" s="174"/>
    </row>
    <row r="437" spans="2:2" x14ac:dyDescent="0.2">
      <c r="B437" s="174"/>
    </row>
    <row r="438" spans="2:2" x14ac:dyDescent="0.2">
      <c r="B438" s="174"/>
    </row>
    <row r="439" spans="2:2" x14ac:dyDescent="0.2">
      <c r="B439" s="174"/>
    </row>
    <row r="440" spans="2:2" x14ac:dyDescent="0.2">
      <c r="B440" s="174"/>
    </row>
    <row r="441" spans="2:2" x14ac:dyDescent="0.2">
      <c r="B441" s="174"/>
    </row>
    <row r="442" spans="2:2" x14ac:dyDescent="0.2">
      <c r="B442" s="174"/>
    </row>
    <row r="443" spans="2:2" x14ac:dyDescent="0.2">
      <c r="B443" s="174"/>
    </row>
    <row r="444" spans="2:2" x14ac:dyDescent="0.2">
      <c r="B444" s="174"/>
    </row>
    <row r="445" spans="2:2" x14ac:dyDescent="0.2">
      <c r="B445" s="174"/>
    </row>
    <row r="446" spans="2:2" x14ac:dyDescent="0.2">
      <c r="B446" s="174"/>
    </row>
    <row r="447" spans="2:2" x14ac:dyDescent="0.2">
      <c r="B447" s="174"/>
    </row>
    <row r="448" spans="2:2" x14ac:dyDescent="0.2">
      <c r="B448" s="174"/>
    </row>
    <row r="449" spans="2:2" x14ac:dyDescent="0.2">
      <c r="B449" s="174"/>
    </row>
    <row r="450" spans="2:2" x14ac:dyDescent="0.2">
      <c r="B450" s="174"/>
    </row>
    <row r="451" spans="2:2" x14ac:dyDescent="0.2">
      <c r="B451" s="174"/>
    </row>
    <row r="452" spans="2:2" x14ac:dyDescent="0.2">
      <c r="B452" s="174"/>
    </row>
    <row r="453" spans="2:2" x14ac:dyDescent="0.2">
      <c r="B453" s="174"/>
    </row>
    <row r="454" spans="2:2" x14ac:dyDescent="0.2">
      <c r="B454" s="174"/>
    </row>
    <row r="455" spans="2:2" x14ac:dyDescent="0.2">
      <c r="B455" s="174"/>
    </row>
    <row r="456" spans="2:2" x14ac:dyDescent="0.2">
      <c r="B456" s="174"/>
    </row>
    <row r="457" spans="2:2" x14ac:dyDescent="0.2">
      <c r="B457" s="174"/>
    </row>
    <row r="458" spans="2:2" x14ac:dyDescent="0.2">
      <c r="B458" s="174"/>
    </row>
    <row r="459" spans="2:2" x14ac:dyDescent="0.2">
      <c r="B459" s="174"/>
    </row>
    <row r="460" spans="2:2" x14ac:dyDescent="0.2">
      <c r="B460" s="174"/>
    </row>
    <row r="461" spans="2:2" x14ac:dyDescent="0.2">
      <c r="B461" s="174"/>
    </row>
    <row r="462" spans="2:2" x14ac:dyDescent="0.2">
      <c r="B462" s="174"/>
    </row>
    <row r="463" spans="2:2" x14ac:dyDescent="0.2">
      <c r="B463" s="174"/>
    </row>
    <row r="464" spans="2:2" x14ac:dyDescent="0.2">
      <c r="B464" s="174"/>
    </row>
    <row r="465" spans="2:2" x14ac:dyDescent="0.2">
      <c r="B465" s="174"/>
    </row>
    <row r="466" spans="2:2" x14ac:dyDescent="0.2">
      <c r="B466" s="174"/>
    </row>
    <row r="467" spans="2:2" x14ac:dyDescent="0.2">
      <c r="B467" s="174"/>
    </row>
    <row r="468" spans="2:2" x14ac:dyDescent="0.2">
      <c r="B468" s="174"/>
    </row>
    <row r="469" spans="2:2" x14ac:dyDescent="0.2">
      <c r="B469" s="174"/>
    </row>
    <row r="470" spans="2:2" x14ac:dyDescent="0.2">
      <c r="B470" s="174"/>
    </row>
    <row r="471" spans="2:2" x14ac:dyDescent="0.2">
      <c r="B471" s="174"/>
    </row>
    <row r="472" spans="2:2" x14ac:dyDescent="0.2">
      <c r="B472" s="174"/>
    </row>
    <row r="473" spans="2:2" x14ac:dyDescent="0.2">
      <c r="B473" s="174"/>
    </row>
    <row r="474" spans="2:2" x14ac:dyDescent="0.2">
      <c r="B474" s="174"/>
    </row>
    <row r="475" spans="2:2" x14ac:dyDescent="0.2">
      <c r="B475" s="174"/>
    </row>
    <row r="476" spans="2:2" x14ac:dyDescent="0.2">
      <c r="B476" s="174"/>
    </row>
    <row r="477" spans="2:2" x14ac:dyDescent="0.2">
      <c r="B477" s="174"/>
    </row>
    <row r="478" spans="2:2" x14ac:dyDescent="0.2">
      <c r="B478" s="174"/>
    </row>
    <row r="479" spans="2:2" x14ac:dyDescent="0.2">
      <c r="B479" s="174"/>
    </row>
    <row r="480" spans="2:2" x14ac:dyDescent="0.2">
      <c r="B480" s="174"/>
    </row>
    <row r="481" spans="2:2" x14ac:dyDescent="0.2">
      <c r="B481" s="174"/>
    </row>
    <row r="482" spans="2:2" x14ac:dyDescent="0.2">
      <c r="B482" s="174"/>
    </row>
    <row r="483" spans="2:2" x14ac:dyDescent="0.2">
      <c r="B483" s="174"/>
    </row>
    <row r="484" spans="2:2" x14ac:dyDescent="0.2">
      <c r="B484" s="174"/>
    </row>
    <row r="485" spans="2:2" x14ac:dyDescent="0.2">
      <c r="B485" s="174"/>
    </row>
    <row r="486" spans="2:2" x14ac:dyDescent="0.2">
      <c r="B486" s="174"/>
    </row>
    <row r="487" spans="2:2" x14ac:dyDescent="0.2">
      <c r="B487" s="174"/>
    </row>
    <row r="488" spans="2:2" x14ac:dyDescent="0.2">
      <c r="B488" s="174"/>
    </row>
    <row r="489" spans="2:2" x14ac:dyDescent="0.2">
      <c r="B489" s="174"/>
    </row>
    <row r="490" spans="2:2" x14ac:dyDescent="0.2">
      <c r="B490" s="174"/>
    </row>
    <row r="491" spans="2:2" x14ac:dyDescent="0.2">
      <c r="B491" s="174"/>
    </row>
    <row r="492" spans="2:2" x14ac:dyDescent="0.2">
      <c r="B492" s="174"/>
    </row>
    <row r="493" spans="2:2" x14ac:dyDescent="0.2">
      <c r="B493" s="174"/>
    </row>
    <row r="494" spans="2:2" x14ac:dyDescent="0.2">
      <c r="B494" s="174"/>
    </row>
    <row r="495" spans="2:2" x14ac:dyDescent="0.2">
      <c r="B495" s="174"/>
    </row>
    <row r="496" spans="2:2" x14ac:dyDescent="0.2">
      <c r="B496" s="174"/>
    </row>
    <row r="497" spans="2:2" x14ac:dyDescent="0.2">
      <c r="B497" s="174"/>
    </row>
    <row r="498" spans="2:2" x14ac:dyDescent="0.2">
      <c r="B498" s="174"/>
    </row>
    <row r="499" spans="2:2" x14ac:dyDescent="0.2">
      <c r="B499" s="174"/>
    </row>
    <row r="500" spans="2:2" x14ac:dyDescent="0.2">
      <c r="B500" s="174"/>
    </row>
    <row r="501" spans="2:2" x14ac:dyDescent="0.2">
      <c r="B501" s="174"/>
    </row>
    <row r="502" spans="2:2" x14ac:dyDescent="0.2">
      <c r="B502" s="174"/>
    </row>
    <row r="503" spans="2:2" x14ac:dyDescent="0.2">
      <c r="B503" s="174"/>
    </row>
    <row r="504" spans="2:2" x14ac:dyDescent="0.2">
      <c r="B504" s="174"/>
    </row>
    <row r="505" spans="2:2" x14ac:dyDescent="0.2">
      <c r="B505" s="174"/>
    </row>
    <row r="506" spans="2:2" x14ac:dyDescent="0.2">
      <c r="B506" s="174"/>
    </row>
    <row r="507" spans="2:2" x14ac:dyDescent="0.2">
      <c r="B507" s="174"/>
    </row>
    <row r="508" spans="2:2" x14ac:dyDescent="0.2">
      <c r="B508" s="174"/>
    </row>
    <row r="509" spans="2:2" x14ac:dyDescent="0.2">
      <c r="B509" s="174"/>
    </row>
    <row r="510" spans="2:2" x14ac:dyDescent="0.2">
      <c r="B510" s="174"/>
    </row>
    <row r="511" spans="2:2" x14ac:dyDescent="0.2">
      <c r="B511" s="174"/>
    </row>
    <row r="512" spans="2:2" x14ac:dyDescent="0.2">
      <c r="B512" s="174"/>
    </row>
    <row r="513" spans="2:2" x14ac:dyDescent="0.2">
      <c r="B513" s="174"/>
    </row>
    <row r="514" spans="2:2" x14ac:dyDescent="0.2">
      <c r="B514" s="174"/>
    </row>
    <row r="515" spans="2:2" x14ac:dyDescent="0.2">
      <c r="B515" s="174"/>
    </row>
    <row r="516" spans="2:2" x14ac:dyDescent="0.2">
      <c r="B516" s="174"/>
    </row>
    <row r="517" spans="2:2" x14ac:dyDescent="0.2">
      <c r="B517" s="174"/>
    </row>
    <row r="518" spans="2:2" x14ac:dyDescent="0.2">
      <c r="B518" s="174"/>
    </row>
    <row r="519" spans="2:2" x14ac:dyDescent="0.2">
      <c r="B519" s="174"/>
    </row>
    <row r="520" spans="2:2" x14ac:dyDescent="0.2">
      <c r="B520" s="174"/>
    </row>
    <row r="521" spans="2:2" x14ac:dyDescent="0.2">
      <c r="B521" s="174"/>
    </row>
    <row r="522" spans="2:2" x14ac:dyDescent="0.2">
      <c r="B522" s="174"/>
    </row>
    <row r="523" spans="2:2" x14ac:dyDescent="0.2">
      <c r="B523" s="174"/>
    </row>
    <row r="524" spans="2:2" x14ac:dyDescent="0.2">
      <c r="B524" s="174"/>
    </row>
    <row r="525" spans="2:2" x14ac:dyDescent="0.2">
      <c r="B525" s="174"/>
    </row>
    <row r="526" spans="2:2" x14ac:dyDescent="0.2">
      <c r="B526" s="174"/>
    </row>
    <row r="527" spans="2:2" x14ac:dyDescent="0.2">
      <c r="B527" s="174"/>
    </row>
    <row r="528" spans="2:2" x14ac:dyDescent="0.2">
      <c r="B528" s="174"/>
    </row>
    <row r="529" spans="2:2" x14ac:dyDescent="0.2">
      <c r="B529" s="174"/>
    </row>
    <row r="530" spans="2:2" x14ac:dyDescent="0.2">
      <c r="B530" s="174"/>
    </row>
    <row r="531" spans="2:2" x14ac:dyDescent="0.2">
      <c r="B531" s="174"/>
    </row>
    <row r="532" spans="2:2" x14ac:dyDescent="0.2">
      <c r="B532" s="174"/>
    </row>
    <row r="533" spans="2:2" x14ac:dyDescent="0.2">
      <c r="B533" s="174"/>
    </row>
    <row r="534" spans="2:2" x14ac:dyDescent="0.2">
      <c r="B534" s="174"/>
    </row>
    <row r="535" spans="2:2" x14ac:dyDescent="0.2">
      <c r="B535" s="174"/>
    </row>
    <row r="536" spans="2:2" x14ac:dyDescent="0.2">
      <c r="B536" s="174"/>
    </row>
    <row r="537" spans="2:2" x14ac:dyDescent="0.2">
      <c r="B537" s="174"/>
    </row>
    <row r="538" spans="2:2" x14ac:dyDescent="0.2">
      <c r="B538" s="174"/>
    </row>
    <row r="539" spans="2:2" x14ac:dyDescent="0.2">
      <c r="B539" s="174"/>
    </row>
    <row r="540" spans="2:2" x14ac:dyDescent="0.2">
      <c r="B540" s="174"/>
    </row>
    <row r="541" spans="2:2" x14ac:dyDescent="0.2">
      <c r="B541" s="174"/>
    </row>
    <row r="542" spans="2:2" x14ac:dyDescent="0.2">
      <c r="B542" s="174"/>
    </row>
    <row r="543" spans="2:2" x14ac:dyDescent="0.2">
      <c r="B543" s="174"/>
    </row>
    <row r="544" spans="2:2" x14ac:dyDescent="0.2">
      <c r="B544" s="174"/>
    </row>
    <row r="545" spans="2:2" x14ac:dyDescent="0.2">
      <c r="B545" s="174"/>
    </row>
    <row r="546" spans="2:2" x14ac:dyDescent="0.2">
      <c r="B546" s="174"/>
    </row>
    <row r="547" spans="2:2" x14ac:dyDescent="0.2">
      <c r="B547" s="174"/>
    </row>
    <row r="548" spans="2:2" x14ac:dyDescent="0.2">
      <c r="B548" s="174"/>
    </row>
    <row r="549" spans="2:2" x14ac:dyDescent="0.2">
      <c r="B549" s="174"/>
    </row>
    <row r="550" spans="2:2" x14ac:dyDescent="0.2">
      <c r="B550" s="174"/>
    </row>
    <row r="551" spans="2:2" x14ac:dyDescent="0.2">
      <c r="B551" s="174"/>
    </row>
    <row r="552" spans="2:2" x14ac:dyDescent="0.2">
      <c r="B552" s="174"/>
    </row>
    <row r="553" spans="2:2" x14ac:dyDescent="0.2">
      <c r="B553" s="174"/>
    </row>
    <row r="554" spans="2:2" x14ac:dyDescent="0.2">
      <c r="B554" s="174"/>
    </row>
    <row r="555" spans="2:2" x14ac:dyDescent="0.2">
      <c r="B555" s="174"/>
    </row>
    <row r="556" spans="2:2" x14ac:dyDescent="0.2">
      <c r="B556" s="174"/>
    </row>
    <row r="557" spans="2:2" x14ac:dyDescent="0.2">
      <c r="B557" s="174"/>
    </row>
    <row r="558" spans="2:2" x14ac:dyDescent="0.2">
      <c r="B558" s="174"/>
    </row>
    <row r="559" spans="2:2" x14ac:dyDescent="0.2">
      <c r="B559" s="174"/>
    </row>
    <row r="560" spans="2:2" x14ac:dyDescent="0.2">
      <c r="B560" s="174"/>
    </row>
    <row r="561" spans="2:2" x14ac:dyDescent="0.2">
      <c r="B561" s="174"/>
    </row>
    <row r="562" spans="2:2" x14ac:dyDescent="0.2">
      <c r="B562" s="174"/>
    </row>
    <row r="563" spans="2:2" x14ac:dyDescent="0.2">
      <c r="B563" s="174"/>
    </row>
    <row r="564" spans="2:2" x14ac:dyDescent="0.2">
      <c r="B564" s="174"/>
    </row>
    <row r="565" spans="2:2" x14ac:dyDescent="0.2">
      <c r="B565" s="174"/>
    </row>
    <row r="566" spans="2:2" x14ac:dyDescent="0.2">
      <c r="B566" s="174"/>
    </row>
    <row r="567" spans="2:2" x14ac:dyDescent="0.2">
      <c r="B567" s="174"/>
    </row>
    <row r="568" spans="2:2" x14ac:dyDescent="0.2">
      <c r="B568" s="174"/>
    </row>
    <row r="569" spans="2:2" x14ac:dyDescent="0.2">
      <c r="B569" s="174"/>
    </row>
    <row r="570" spans="2:2" x14ac:dyDescent="0.2">
      <c r="B570" s="174"/>
    </row>
    <row r="571" spans="2:2" x14ac:dyDescent="0.2">
      <c r="B571" s="174"/>
    </row>
    <row r="572" spans="2:2" x14ac:dyDescent="0.2">
      <c r="B572" s="174"/>
    </row>
    <row r="573" spans="2:2" x14ac:dyDescent="0.2">
      <c r="B573" s="174"/>
    </row>
    <row r="574" spans="2:2" x14ac:dyDescent="0.2">
      <c r="B574" s="174"/>
    </row>
    <row r="575" spans="2:2" x14ac:dyDescent="0.2">
      <c r="B575" s="174"/>
    </row>
    <row r="576" spans="2:2" x14ac:dyDescent="0.2">
      <c r="B576" s="174"/>
    </row>
    <row r="577" spans="2:2" x14ac:dyDescent="0.2">
      <c r="B577" s="174"/>
    </row>
    <row r="578" spans="2:2" x14ac:dyDescent="0.2">
      <c r="B578" s="174"/>
    </row>
    <row r="579" spans="2:2" x14ac:dyDescent="0.2">
      <c r="B579" s="174"/>
    </row>
    <row r="580" spans="2:2" x14ac:dyDescent="0.2">
      <c r="B580" s="174"/>
    </row>
    <row r="581" spans="2:2" x14ac:dyDescent="0.2">
      <c r="B581" s="174"/>
    </row>
    <row r="582" spans="2:2" x14ac:dyDescent="0.2">
      <c r="B582" s="174"/>
    </row>
    <row r="583" spans="2:2" x14ac:dyDescent="0.2">
      <c r="B583" s="174"/>
    </row>
    <row r="584" spans="2:2" x14ac:dyDescent="0.2">
      <c r="B584" s="174"/>
    </row>
    <row r="585" spans="2:2" x14ac:dyDescent="0.2">
      <c r="B585" s="174"/>
    </row>
    <row r="586" spans="2:2" x14ac:dyDescent="0.2">
      <c r="B586" s="174"/>
    </row>
    <row r="587" spans="2:2" x14ac:dyDescent="0.2">
      <c r="B587" s="174"/>
    </row>
    <row r="588" spans="2:2" x14ac:dyDescent="0.2">
      <c r="B588" s="174"/>
    </row>
    <row r="589" spans="2:2" x14ac:dyDescent="0.2">
      <c r="B589" s="174"/>
    </row>
    <row r="590" spans="2:2" x14ac:dyDescent="0.2">
      <c r="B590" s="174"/>
    </row>
    <row r="591" spans="2:2" x14ac:dyDescent="0.2">
      <c r="B591" s="174"/>
    </row>
    <row r="592" spans="2:2" x14ac:dyDescent="0.2">
      <c r="B592" s="174"/>
    </row>
    <row r="593" spans="2:2" x14ac:dyDescent="0.2">
      <c r="B593" s="174"/>
    </row>
    <row r="594" spans="2:2" x14ac:dyDescent="0.2">
      <c r="B594" s="174"/>
    </row>
    <row r="595" spans="2:2" x14ac:dyDescent="0.2">
      <c r="B595" s="174"/>
    </row>
    <row r="596" spans="2:2" x14ac:dyDescent="0.2">
      <c r="B596" s="174"/>
    </row>
    <row r="597" spans="2:2" x14ac:dyDescent="0.2">
      <c r="B597" s="174"/>
    </row>
    <row r="598" spans="2:2" x14ac:dyDescent="0.2">
      <c r="B598" s="174"/>
    </row>
    <row r="599" spans="2:2" x14ac:dyDescent="0.2">
      <c r="B599" s="174"/>
    </row>
    <row r="600" spans="2:2" x14ac:dyDescent="0.2">
      <c r="B600" s="174"/>
    </row>
    <row r="601" spans="2:2" x14ac:dyDescent="0.2">
      <c r="B601" s="174"/>
    </row>
    <row r="602" spans="2:2" x14ac:dyDescent="0.2">
      <c r="B602" s="174"/>
    </row>
    <row r="603" spans="2:2" x14ac:dyDescent="0.2">
      <c r="B603" s="174"/>
    </row>
    <row r="604" spans="2:2" x14ac:dyDescent="0.2">
      <c r="B604" s="174"/>
    </row>
    <row r="605" spans="2:2" x14ac:dyDescent="0.2">
      <c r="B605" s="174"/>
    </row>
    <row r="606" spans="2:2" x14ac:dyDescent="0.2">
      <c r="B606" s="174"/>
    </row>
    <row r="607" spans="2:2" x14ac:dyDescent="0.2">
      <c r="B607" s="174"/>
    </row>
    <row r="608" spans="2:2" x14ac:dyDescent="0.2">
      <c r="B608" s="174"/>
    </row>
    <row r="609" spans="2:2" x14ac:dyDescent="0.2">
      <c r="B609" s="174"/>
    </row>
    <row r="610" spans="2:2" x14ac:dyDescent="0.2">
      <c r="B610" s="174"/>
    </row>
    <row r="611" spans="2:2" x14ac:dyDescent="0.2">
      <c r="B611" s="174"/>
    </row>
    <row r="612" spans="2:2" x14ac:dyDescent="0.2">
      <c r="B612" s="174"/>
    </row>
    <row r="613" spans="2:2" x14ac:dyDescent="0.2">
      <c r="B613" s="174"/>
    </row>
    <row r="614" spans="2:2" x14ac:dyDescent="0.2">
      <c r="B614" s="174"/>
    </row>
    <row r="615" spans="2:2" x14ac:dyDescent="0.2">
      <c r="B615" s="174"/>
    </row>
    <row r="616" spans="2:2" x14ac:dyDescent="0.2">
      <c r="B616" s="174"/>
    </row>
    <row r="617" spans="2:2" x14ac:dyDescent="0.2">
      <c r="B617" s="174"/>
    </row>
    <row r="618" spans="2:2" x14ac:dyDescent="0.2">
      <c r="B618" s="174"/>
    </row>
    <row r="619" spans="2:2" x14ac:dyDescent="0.2">
      <c r="B619" s="174"/>
    </row>
    <row r="620" spans="2:2" x14ac:dyDescent="0.2">
      <c r="B620" s="174"/>
    </row>
    <row r="621" spans="2:2" x14ac:dyDescent="0.2">
      <c r="B621" s="174"/>
    </row>
    <row r="622" spans="2:2" x14ac:dyDescent="0.2">
      <c r="B622" s="174"/>
    </row>
    <row r="623" spans="2:2" x14ac:dyDescent="0.2">
      <c r="B623" s="174"/>
    </row>
    <row r="624" spans="2:2" x14ac:dyDescent="0.2">
      <c r="B624" s="174"/>
    </row>
    <row r="625" spans="2:2" x14ac:dyDescent="0.2">
      <c r="B625" s="174"/>
    </row>
    <row r="626" spans="2:2" x14ac:dyDescent="0.2">
      <c r="B626" s="174"/>
    </row>
    <row r="627" spans="2:2" x14ac:dyDescent="0.2">
      <c r="B627" s="174"/>
    </row>
    <row r="628" spans="2:2" x14ac:dyDescent="0.2">
      <c r="B628" s="174"/>
    </row>
    <row r="629" spans="2:2" x14ac:dyDescent="0.2">
      <c r="B629" s="174"/>
    </row>
    <row r="630" spans="2:2" x14ac:dyDescent="0.2">
      <c r="B630" s="174"/>
    </row>
    <row r="631" spans="2:2" x14ac:dyDescent="0.2">
      <c r="B631" s="174"/>
    </row>
    <row r="632" spans="2:2" x14ac:dyDescent="0.2">
      <c r="B632" s="174"/>
    </row>
    <row r="633" spans="2:2" x14ac:dyDescent="0.2">
      <c r="B633" s="174"/>
    </row>
    <row r="634" spans="2:2" x14ac:dyDescent="0.2">
      <c r="B634" s="174"/>
    </row>
    <row r="635" spans="2:2" x14ac:dyDescent="0.2">
      <c r="B635" s="174"/>
    </row>
    <row r="636" spans="2:2" x14ac:dyDescent="0.2">
      <c r="B636" s="174"/>
    </row>
    <row r="637" spans="2:2" x14ac:dyDescent="0.2">
      <c r="B637" s="174"/>
    </row>
    <row r="638" spans="2:2" x14ac:dyDescent="0.2">
      <c r="B638" s="174"/>
    </row>
    <row r="639" spans="2:2" x14ac:dyDescent="0.2">
      <c r="B639" s="174"/>
    </row>
    <row r="640" spans="2:2" x14ac:dyDescent="0.2">
      <c r="B640" s="174"/>
    </row>
    <row r="641" spans="2:2" x14ac:dyDescent="0.2">
      <c r="B641" s="174"/>
    </row>
    <row r="642" spans="2:2" x14ac:dyDescent="0.2">
      <c r="B642" s="174"/>
    </row>
    <row r="643" spans="2:2" x14ac:dyDescent="0.2">
      <c r="B643" s="174"/>
    </row>
    <row r="644" spans="2:2" x14ac:dyDescent="0.2">
      <c r="B644" s="174"/>
    </row>
    <row r="645" spans="2:2" x14ac:dyDescent="0.2">
      <c r="B645" s="174"/>
    </row>
    <row r="646" spans="2:2" x14ac:dyDescent="0.2">
      <c r="B646" s="174"/>
    </row>
    <row r="647" spans="2:2" x14ac:dyDescent="0.2">
      <c r="B647" s="174"/>
    </row>
    <row r="648" spans="2:2" x14ac:dyDescent="0.2">
      <c r="B648" s="174"/>
    </row>
    <row r="649" spans="2:2" x14ac:dyDescent="0.2">
      <c r="B649" s="174"/>
    </row>
    <row r="650" spans="2:2" x14ac:dyDescent="0.2">
      <c r="B650" s="174"/>
    </row>
    <row r="651" spans="2:2" x14ac:dyDescent="0.2">
      <c r="B651" s="174"/>
    </row>
    <row r="652" spans="2:2" x14ac:dyDescent="0.2">
      <c r="B652" s="174"/>
    </row>
    <row r="653" spans="2:2" x14ac:dyDescent="0.2">
      <c r="B653" s="174"/>
    </row>
    <row r="654" spans="2:2" x14ac:dyDescent="0.2">
      <c r="B654" s="174"/>
    </row>
    <row r="655" spans="2:2" x14ac:dyDescent="0.2">
      <c r="B655" s="174"/>
    </row>
    <row r="656" spans="2:2" x14ac:dyDescent="0.2">
      <c r="B656" s="174"/>
    </row>
    <row r="657" spans="2:2" x14ac:dyDescent="0.2">
      <c r="B657" s="174"/>
    </row>
    <row r="658" spans="2:2" x14ac:dyDescent="0.2">
      <c r="B658" s="174"/>
    </row>
    <row r="659" spans="2:2" x14ac:dyDescent="0.2">
      <c r="B659" s="174"/>
    </row>
    <row r="660" spans="2:2" x14ac:dyDescent="0.2">
      <c r="B660" s="174"/>
    </row>
    <row r="661" spans="2:2" x14ac:dyDescent="0.2">
      <c r="B661" s="174"/>
    </row>
    <row r="662" spans="2:2" x14ac:dyDescent="0.2">
      <c r="B662" s="174"/>
    </row>
    <row r="663" spans="2:2" x14ac:dyDescent="0.2">
      <c r="B663" s="174"/>
    </row>
    <row r="664" spans="2:2" x14ac:dyDescent="0.2">
      <c r="B664" s="174"/>
    </row>
    <row r="665" spans="2:2" x14ac:dyDescent="0.2">
      <c r="B665" s="174"/>
    </row>
    <row r="666" spans="2:2" x14ac:dyDescent="0.2">
      <c r="B666" s="174"/>
    </row>
    <row r="667" spans="2:2" x14ac:dyDescent="0.2">
      <c r="B667" s="174"/>
    </row>
    <row r="668" spans="2:2" x14ac:dyDescent="0.2">
      <c r="B668" s="174"/>
    </row>
    <row r="669" spans="2:2" x14ac:dyDescent="0.2">
      <c r="B669" s="174"/>
    </row>
    <row r="670" spans="2:2" x14ac:dyDescent="0.2">
      <c r="B670" s="174"/>
    </row>
    <row r="671" spans="2:2" x14ac:dyDescent="0.2">
      <c r="B671" s="174"/>
    </row>
    <row r="672" spans="2:2" x14ac:dyDescent="0.2">
      <c r="B672" s="174"/>
    </row>
    <row r="673" spans="2:2" x14ac:dyDescent="0.2">
      <c r="B673" s="174"/>
    </row>
    <row r="674" spans="2:2" x14ac:dyDescent="0.2">
      <c r="B674" s="174"/>
    </row>
    <row r="675" spans="2:2" x14ac:dyDescent="0.2">
      <c r="B675" s="174"/>
    </row>
    <row r="676" spans="2:2" x14ac:dyDescent="0.2">
      <c r="B676" s="174"/>
    </row>
    <row r="677" spans="2:2" x14ac:dyDescent="0.2">
      <c r="B677" s="174"/>
    </row>
    <row r="678" spans="2:2" x14ac:dyDescent="0.2">
      <c r="B678" s="174"/>
    </row>
    <row r="679" spans="2:2" x14ac:dyDescent="0.2">
      <c r="B679" s="174"/>
    </row>
    <row r="680" spans="2:2" x14ac:dyDescent="0.2">
      <c r="B680" s="174"/>
    </row>
    <row r="681" spans="2:2" x14ac:dyDescent="0.2">
      <c r="B681" s="174"/>
    </row>
    <row r="682" spans="2:2" x14ac:dyDescent="0.2">
      <c r="B682" s="174"/>
    </row>
    <row r="683" spans="2:2" x14ac:dyDescent="0.2">
      <c r="B683" s="174"/>
    </row>
    <row r="684" spans="2:2" x14ac:dyDescent="0.2">
      <c r="B684" s="174"/>
    </row>
    <row r="685" spans="2:2" x14ac:dyDescent="0.2">
      <c r="B685" s="174"/>
    </row>
    <row r="686" spans="2:2" x14ac:dyDescent="0.2">
      <c r="B686" s="174"/>
    </row>
    <row r="687" spans="2:2" x14ac:dyDescent="0.2">
      <c r="B687" s="174"/>
    </row>
    <row r="688" spans="2:2" x14ac:dyDescent="0.2">
      <c r="B688" s="174"/>
    </row>
    <row r="689" spans="2:2" x14ac:dyDescent="0.2">
      <c r="B689" s="174"/>
    </row>
    <row r="690" spans="2:2" x14ac:dyDescent="0.2">
      <c r="B690" s="174"/>
    </row>
    <row r="691" spans="2:2" x14ac:dyDescent="0.2">
      <c r="B691" s="174"/>
    </row>
    <row r="692" spans="2:2" x14ac:dyDescent="0.2">
      <c r="B692" s="174"/>
    </row>
    <row r="693" spans="2:2" x14ac:dyDescent="0.2">
      <c r="B693" s="174"/>
    </row>
    <row r="694" spans="2:2" x14ac:dyDescent="0.2">
      <c r="B694" s="174"/>
    </row>
    <row r="695" spans="2:2" x14ac:dyDescent="0.2">
      <c r="B695" s="174"/>
    </row>
    <row r="696" spans="2:2" x14ac:dyDescent="0.2">
      <c r="B696" s="174"/>
    </row>
    <row r="697" spans="2:2" x14ac:dyDescent="0.2">
      <c r="B697" s="174"/>
    </row>
    <row r="698" spans="2:2" x14ac:dyDescent="0.2">
      <c r="B698" s="174"/>
    </row>
    <row r="699" spans="2:2" x14ac:dyDescent="0.2">
      <c r="B699" s="174"/>
    </row>
    <row r="700" spans="2:2" x14ac:dyDescent="0.2">
      <c r="B700" s="174"/>
    </row>
    <row r="701" spans="2:2" x14ac:dyDescent="0.2">
      <c r="B701" s="174"/>
    </row>
    <row r="702" spans="2:2" x14ac:dyDescent="0.2">
      <c r="B702" s="174"/>
    </row>
    <row r="703" spans="2:2" x14ac:dyDescent="0.2">
      <c r="B703" s="174"/>
    </row>
    <row r="704" spans="2:2" x14ac:dyDescent="0.2">
      <c r="B704" s="174"/>
    </row>
    <row r="705" spans="2:2" x14ac:dyDescent="0.2">
      <c r="B705" s="174"/>
    </row>
    <row r="706" spans="2:2" x14ac:dyDescent="0.2">
      <c r="B706" s="174"/>
    </row>
    <row r="707" spans="2:2" x14ac:dyDescent="0.2">
      <c r="B707" s="174"/>
    </row>
    <row r="708" spans="2:2" x14ac:dyDescent="0.2">
      <c r="B708" s="174"/>
    </row>
    <row r="709" spans="2:2" x14ac:dyDescent="0.2">
      <c r="B709" s="174"/>
    </row>
    <row r="710" spans="2:2" x14ac:dyDescent="0.2">
      <c r="B710" s="174"/>
    </row>
    <row r="711" spans="2:2" x14ac:dyDescent="0.2">
      <c r="B711" s="174"/>
    </row>
    <row r="712" spans="2:2" x14ac:dyDescent="0.2">
      <c r="B712" s="174"/>
    </row>
    <row r="713" spans="2:2" x14ac:dyDescent="0.2">
      <c r="B713" s="174"/>
    </row>
    <row r="714" spans="2:2" x14ac:dyDescent="0.2">
      <c r="B714" s="174"/>
    </row>
    <row r="715" spans="2:2" x14ac:dyDescent="0.2">
      <c r="B715" s="174"/>
    </row>
    <row r="716" spans="2:2" x14ac:dyDescent="0.2">
      <c r="B716" s="174"/>
    </row>
    <row r="717" spans="2:2" x14ac:dyDescent="0.2">
      <c r="B717" s="174"/>
    </row>
    <row r="718" spans="2:2" x14ac:dyDescent="0.2">
      <c r="B718" s="174"/>
    </row>
    <row r="719" spans="2:2" x14ac:dyDescent="0.2">
      <c r="B719" s="174"/>
    </row>
    <row r="720" spans="2:2" x14ac:dyDescent="0.2">
      <c r="B720" s="174"/>
    </row>
    <row r="721" spans="2:2" x14ac:dyDescent="0.2">
      <c r="B721" s="174"/>
    </row>
    <row r="722" spans="2:2" x14ac:dyDescent="0.2">
      <c r="B722" s="174"/>
    </row>
    <row r="723" spans="2:2" x14ac:dyDescent="0.2">
      <c r="B723" s="174"/>
    </row>
    <row r="724" spans="2:2" x14ac:dyDescent="0.2">
      <c r="B724" s="174"/>
    </row>
    <row r="725" spans="2:2" x14ac:dyDescent="0.2">
      <c r="B725" s="174"/>
    </row>
    <row r="726" spans="2:2" x14ac:dyDescent="0.2">
      <c r="B726" s="174"/>
    </row>
    <row r="727" spans="2:2" x14ac:dyDescent="0.2">
      <c r="B727" s="174"/>
    </row>
    <row r="728" spans="2:2" x14ac:dyDescent="0.2">
      <c r="B728" s="174"/>
    </row>
    <row r="729" spans="2:2" x14ac:dyDescent="0.2">
      <c r="B729" s="174"/>
    </row>
    <row r="730" spans="2:2" x14ac:dyDescent="0.2">
      <c r="B730" s="174"/>
    </row>
    <row r="731" spans="2:2" x14ac:dyDescent="0.2">
      <c r="B731" s="174"/>
    </row>
    <row r="732" spans="2:2" x14ac:dyDescent="0.2">
      <c r="B732" s="174"/>
    </row>
    <row r="733" spans="2:2" x14ac:dyDescent="0.2">
      <c r="B733" s="174"/>
    </row>
    <row r="734" spans="2:2" x14ac:dyDescent="0.2">
      <c r="B734" s="174"/>
    </row>
    <row r="735" spans="2:2" x14ac:dyDescent="0.2">
      <c r="B735" s="174"/>
    </row>
    <row r="736" spans="2:2" x14ac:dyDescent="0.2">
      <c r="B736" s="174"/>
    </row>
    <row r="737" spans="2:2" x14ac:dyDescent="0.2">
      <c r="B737" s="174"/>
    </row>
    <row r="738" spans="2:2" x14ac:dyDescent="0.2">
      <c r="B738" s="174"/>
    </row>
    <row r="739" spans="2:2" x14ac:dyDescent="0.2">
      <c r="B739" s="174"/>
    </row>
    <row r="740" spans="2:2" x14ac:dyDescent="0.2">
      <c r="B740" s="174"/>
    </row>
    <row r="741" spans="2:2" x14ac:dyDescent="0.2">
      <c r="B741" s="174"/>
    </row>
    <row r="742" spans="2:2" x14ac:dyDescent="0.2">
      <c r="B742" s="174"/>
    </row>
    <row r="743" spans="2:2" x14ac:dyDescent="0.2">
      <c r="B743" s="174"/>
    </row>
    <row r="744" spans="2:2" x14ac:dyDescent="0.2">
      <c r="B744" s="174"/>
    </row>
    <row r="745" spans="2:2" x14ac:dyDescent="0.2">
      <c r="B745" s="174"/>
    </row>
    <row r="746" spans="2:2" x14ac:dyDescent="0.2">
      <c r="B746" s="174"/>
    </row>
    <row r="747" spans="2:2" x14ac:dyDescent="0.2">
      <c r="B747" s="174"/>
    </row>
    <row r="748" spans="2:2" x14ac:dyDescent="0.2">
      <c r="B748" s="174"/>
    </row>
    <row r="749" spans="2:2" x14ac:dyDescent="0.2">
      <c r="B749" s="174"/>
    </row>
    <row r="750" spans="2:2" x14ac:dyDescent="0.2">
      <c r="B750" s="174"/>
    </row>
    <row r="751" spans="2:2" x14ac:dyDescent="0.2">
      <c r="B751" s="174"/>
    </row>
    <row r="752" spans="2:2" x14ac:dyDescent="0.2">
      <c r="B752" s="174"/>
    </row>
    <row r="753" spans="2:2" x14ac:dyDescent="0.2">
      <c r="B753" s="174"/>
    </row>
    <row r="754" spans="2:2" x14ac:dyDescent="0.2">
      <c r="B754" s="174"/>
    </row>
    <row r="755" spans="2:2" x14ac:dyDescent="0.2">
      <c r="B755" s="174"/>
    </row>
    <row r="756" spans="2:2" x14ac:dyDescent="0.2">
      <c r="B756" s="174"/>
    </row>
    <row r="757" spans="2:2" x14ac:dyDescent="0.2">
      <c r="B757" s="174"/>
    </row>
    <row r="758" spans="2:2" x14ac:dyDescent="0.2">
      <c r="B758" s="174"/>
    </row>
    <row r="759" spans="2:2" x14ac:dyDescent="0.2">
      <c r="B759" s="174"/>
    </row>
    <row r="760" spans="2:2" x14ac:dyDescent="0.2">
      <c r="B760" s="174"/>
    </row>
    <row r="761" spans="2:2" x14ac:dyDescent="0.2">
      <c r="B761" s="174"/>
    </row>
    <row r="762" spans="2:2" x14ac:dyDescent="0.2">
      <c r="B762" s="174"/>
    </row>
    <row r="763" spans="2:2" x14ac:dyDescent="0.2">
      <c r="B763" s="174"/>
    </row>
    <row r="764" spans="2:2" x14ac:dyDescent="0.2">
      <c r="B764" s="174"/>
    </row>
    <row r="765" spans="2:2" x14ac:dyDescent="0.2">
      <c r="B765" s="174"/>
    </row>
    <row r="766" spans="2:2" x14ac:dyDescent="0.2">
      <c r="B766" s="174"/>
    </row>
    <row r="767" spans="2:2" x14ac:dyDescent="0.2">
      <c r="B767" s="174"/>
    </row>
    <row r="768" spans="2:2" x14ac:dyDescent="0.2">
      <c r="B768" s="174"/>
    </row>
    <row r="769" spans="2:2" x14ac:dyDescent="0.2">
      <c r="B769" s="174"/>
    </row>
    <row r="770" spans="2:2" x14ac:dyDescent="0.2">
      <c r="B770" s="174"/>
    </row>
    <row r="771" spans="2:2" x14ac:dyDescent="0.2">
      <c r="B771" s="174"/>
    </row>
    <row r="772" spans="2:2" x14ac:dyDescent="0.2">
      <c r="B772" s="174"/>
    </row>
    <row r="773" spans="2:2" x14ac:dyDescent="0.2">
      <c r="B773" s="174"/>
    </row>
    <row r="774" spans="2:2" x14ac:dyDescent="0.2">
      <c r="B774" s="174"/>
    </row>
    <row r="775" spans="2:2" x14ac:dyDescent="0.2">
      <c r="B775" s="174"/>
    </row>
    <row r="776" spans="2:2" x14ac:dyDescent="0.2">
      <c r="B776" s="174"/>
    </row>
    <row r="777" spans="2:2" x14ac:dyDescent="0.2">
      <c r="B777" s="174"/>
    </row>
    <row r="778" spans="2:2" x14ac:dyDescent="0.2">
      <c r="B778" s="174"/>
    </row>
    <row r="779" spans="2:2" x14ac:dyDescent="0.2">
      <c r="B779" s="174"/>
    </row>
    <row r="780" spans="2:2" x14ac:dyDescent="0.2">
      <c r="B780" s="174"/>
    </row>
    <row r="781" spans="2:2" x14ac:dyDescent="0.2">
      <c r="B781" s="174"/>
    </row>
    <row r="782" spans="2:2" x14ac:dyDescent="0.2">
      <c r="B782" s="174"/>
    </row>
    <row r="783" spans="2:2" x14ac:dyDescent="0.2">
      <c r="B783" s="174"/>
    </row>
    <row r="784" spans="2:2" x14ac:dyDescent="0.2">
      <c r="B784" s="174"/>
    </row>
    <row r="785" spans="2:2" x14ac:dyDescent="0.2">
      <c r="B785" s="174"/>
    </row>
    <row r="786" spans="2:2" x14ac:dyDescent="0.2">
      <c r="B786" s="174"/>
    </row>
    <row r="787" spans="2:2" x14ac:dyDescent="0.2">
      <c r="B787" s="174"/>
    </row>
    <row r="788" spans="2:2" x14ac:dyDescent="0.2">
      <c r="B788" s="174"/>
    </row>
    <row r="789" spans="2:2" x14ac:dyDescent="0.2">
      <c r="B789" s="174"/>
    </row>
    <row r="790" spans="2:2" x14ac:dyDescent="0.2">
      <c r="B790" s="174"/>
    </row>
    <row r="791" spans="2:2" x14ac:dyDescent="0.2">
      <c r="B791" s="174"/>
    </row>
    <row r="792" spans="2:2" x14ac:dyDescent="0.2">
      <c r="B792" s="174"/>
    </row>
    <row r="793" spans="2:2" x14ac:dyDescent="0.2">
      <c r="B793" s="174"/>
    </row>
    <row r="794" spans="2:2" x14ac:dyDescent="0.2">
      <c r="B794" s="174"/>
    </row>
    <row r="795" spans="2:2" x14ac:dyDescent="0.2">
      <c r="B795" s="174"/>
    </row>
    <row r="796" spans="2:2" x14ac:dyDescent="0.2">
      <c r="B796" s="174"/>
    </row>
    <row r="797" spans="2:2" x14ac:dyDescent="0.2">
      <c r="B797" s="174"/>
    </row>
    <row r="798" spans="2:2" x14ac:dyDescent="0.2">
      <c r="B798" s="174"/>
    </row>
    <row r="799" spans="2:2" x14ac:dyDescent="0.2">
      <c r="B799" s="174"/>
    </row>
    <row r="800" spans="2:2" x14ac:dyDescent="0.2">
      <c r="B800" s="174"/>
    </row>
    <row r="801" spans="2:2" x14ac:dyDescent="0.2">
      <c r="B801" s="174"/>
    </row>
    <row r="802" spans="2:2" x14ac:dyDescent="0.2">
      <c r="B802" s="174"/>
    </row>
    <row r="803" spans="2:2" x14ac:dyDescent="0.2">
      <c r="B803" s="174"/>
    </row>
    <row r="804" spans="2:2" x14ac:dyDescent="0.2">
      <c r="B804" s="174"/>
    </row>
    <row r="805" spans="2:2" x14ac:dyDescent="0.2">
      <c r="B805" s="174"/>
    </row>
    <row r="806" spans="2:2" x14ac:dyDescent="0.2">
      <c r="B806" s="174"/>
    </row>
    <row r="807" spans="2:2" x14ac:dyDescent="0.2">
      <c r="B807" s="174"/>
    </row>
    <row r="808" spans="2:2" x14ac:dyDescent="0.2">
      <c r="B808" s="174"/>
    </row>
    <row r="809" spans="2:2" x14ac:dyDescent="0.2">
      <c r="B809" s="174"/>
    </row>
    <row r="810" spans="2:2" x14ac:dyDescent="0.2">
      <c r="B810" s="174"/>
    </row>
    <row r="811" spans="2:2" x14ac:dyDescent="0.2">
      <c r="B811" s="174"/>
    </row>
    <row r="812" spans="2:2" x14ac:dyDescent="0.2">
      <c r="B812" s="174"/>
    </row>
    <row r="813" spans="2:2" x14ac:dyDescent="0.2">
      <c r="B813" s="174"/>
    </row>
    <row r="814" spans="2:2" x14ac:dyDescent="0.2">
      <c r="B814" s="174"/>
    </row>
    <row r="815" spans="2:2" x14ac:dyDescent="0.2">
      <c r="B815" s="174"/>
    </row>
    <row r="816" spans="2:2" x14ac:dyDescent="0.2">
      <c r="B816" s="174"/>
    </row>
    <row r="817" spans="2:2" x14ac:dyDescent="0.2">
      <c r="B817" s="174"/>
    </row>
    <row r="818" spans="2:2" x14ac:dyDescent="0.2">
      <c r="B818" s="174"/>
    </row>
    <row r="819" spans="2:2" x14ac:dyDescent="0.2">
      <c r="B819" s="174"/>
    </row>
    <row r="820" spans="2:2" x14ac:dyDescent="0.2">
      <c r="B820" s="174"/>
    </row>
    <row r="821" spans="2:2" x14ac:dyDescent="0.2">
      <c r="B821" s="174"/>
    </row>
    <row r="822" spans="2:2" x14ac:dyDescent="0.2">
      <c r="B822" s="174"/>
    </row>
    <row r="823" spans="2:2" x14ac:dyDescent="0.2">
      <c r="B823" s="174"/>
    </row>
    <row r="824" spans="2:2" x14ac:dyDescent="0.2">
      <c r="B824" s="174"/>
    </row>
    <row r="825" spans="2:2" x14ac:dyDescent="0.2">
      <c r="B825" s="174"/>
    </row>
    <row r="826" spans="2:2" x14ac:dyDescent="0.2">
      <c r="B826" s="174"/>
    </row>
    <row r="827" spans="2:2" x14ac:dyDescent="0.2">
      <c r="B827" s="174"/>
    </row>
    <row r="828" spans="2:2" x14ac:dyDescent="0.2">
      <c r="B828" s="174"/>
    </row>
    <row r="829" spans="2:2" x14ac:dyDescent="0.2">
      <c r="B829" s="174"/>
    </row>
    <row r="830" spans="2:2" x14ac:dyDescent="0.2">
      <c r="B830" s="174"/>
    </row>
    <row r="831" spans="2:2" x14ac:dyDescent="0.2">
      <c r="B831" s="174"/>
    </row>
    <row r="832" spans="2:2" x14ac:dyDescent="0.2">
      <c r="B832" s="174"/>
    </row>
    <row r="833" spans="2:2" x14ac:dyDescent="0.2">
      <c r="B833" s="174"/>
    </row>
    <row r="834" spans="2:2" x14ac:dyDescent="0.2">
      <c r="B834" s="174"/>
    </row>
    <row r="835" spans="2:2" x14ac:dyDescent="0.2">
      <c r="B835" s="174"/>
    </row>
    <row r="836" spans="2:2" x14ac:dyDescent="0.2">
      <c r="B836" s="174"/>
    </row>
    <row r="837" spans="2:2" x14ac:dyDescent="0.2">
      <c r="B837" s="174"/>
    </row>
    <row r="838" spans="2:2" x14ac:dyDescent="0.2">
      <c r="B838" s="174"/>
    </row>
    <row r="839" spans="2:2" x14ac:dyDescent="0.2">
      <c r="B839" s="174"/>
    </row>
    <row r="840" spans="2:2" x14ac:dyDescent="0.2">
      <c r="B840" s="174"/>
    </row>
    <row r="841" spans="2:2" x14ac:dyDescent="0.2">
      <c r="B841" s="174"/>
    </row>
    <row r="842" spans="2:2" x14ac:dyDescent="0.2">
      <c r="B842" s="174"/>
    </row>
    <row r="843" spans="2:2" x14ac:dyDescent="0.2">
      <c r="B843" s="174"/>
    </row>
    <row r="844" spans="2:2" x14ac:dyDescent="0.2">
      <c r="B844" s="174"/>
    </row>
    <row r="845" spans="2:2" x14ac:dyDescent="0.2">
      <c r="B845" s="174"/>
    </row>
    <row r="846" spans="2:2" x14ac:dyDescent="0.2">
      <c r="B846" s="174"/>
    </row>
    <row r="847" spans="2:2" x14ac:dyDescent="0.2">
      <c r="B847" s="174"/>
    </row>
    <row r="848" spans="2:2" x14ac:dyDescent="0.2">
      <c r="B848" s="174"/>
    </row>
    <row r="849" spans="2:2" x14ac:dyDescent="0.2">
      <c r="B849" s="174"/>
    </row>
    <row r="850" spans="2:2" x14ac:dyDescent="0.2">
      <c r="B850" s="174"/>
    </row>
    <row r="851" spans="2:2" x14ac:dyDescent="0.2">
      <c r="B851" s="174"/>
    </row>
    <row r="852" spans="2:2" x14ac:dyDescent="0.2">
      <c r="B852" s="174"/>
    </row>
    <row r="853" spans="2:2" x14ac:dyDescent="0.2">
      <c r="B853" s="174"/>
    </row>
    <row r="854" spans="2:2" x14ac:dyDescent="0.2">
      <c r="B854" s="174"/>
    </row>
    <row r="855" spans="2:2" x14ac:dyDescent="0.2">
      <c r="B855" s="174"/>
    </row>
    <row r="856" spans="2:2" x14ac:dyDescent="0.2">
      <c r="B856" s="174"/>
    </row>
    <row r="857" spans="2:2" x14ac:dyDescent="0.2">
      <c r="B857" s="174"/>
    </row>
    <row r="858" spans="2:2" x14ac:dyDescent="0.2">
      <c r="B858" s="174"/>
    </row>
    <row r="859" spans="2:2" x14ac:dyDescent="0.2">
      <c r="B859" s="174"/>
    </row>
    <row r="860" spans="2:2" x14ac:dyDescent="0.2">
      <c r="B860" s="174"/>
    </row>
    <row r="861" spans="2:2" x14ac:dyDescent="0.2">
      <c r="B861" s="174"/>
    </row>
    <row r="862" spans="2:2" x14ac:dyDescent="0.2">
      <c r="B862" s="174"/>
    </row>
    <row r="863" spans="2:2" x14ac:dyDescent="0.2">
      <c r="B863" s="174"/>
    </row>
    <row r="864" spans="2:2" x14ac:dyDescent="0.2">
      <c r="B864" s="174"/>
    </row>
    <row r="865" spans="2:2" x14ac:dyDescent="0.2">
      <c r="B865" s="174"/>
    </row>
    <row r="866" spans="2:2" x14ac:dyDescent="0.2">
      <c r="B866" s="174"/>
    </row>
    <row r="867" spans="2:2" x14ac:dyDescent="0.2">
      <c r="B867" s="174"/>
    </row>
    <row r="868" spans="2:2" x14ac:dyDescent="0.2">
      <c r="B868" s="174"/>
    </row>
    <row r="869" spans="2:2" x14ac:dyDescent="0.2">
      <c r="B869" s="174"/>
    </row>
    <row r="870" spans="2:2" x14ac:dyDescent="0.2">
      <c r="B870" s="174"/>
    </row>
    <row r="871" spans="2:2" x14ac:dyDescent="0.2">
      <c r="B871" s="174"/>
    </row>
    <row r="872" spans="2:2" x14ac:dyDescent="0.2">
      <c r="B872" s="174"/>
    </row>
    <row r="873" spans="2:2" x14ac:dyDescent="0.2">
      <c r="B873" s="174"/>
    </row>
    <row r="874" spans="2:2" x14ac:dyDescent="0.2">
      <c r="B874" s="174"/>
    </row>
    <row r="875" spans="2:2" x14ac:dyDescent="0.2">
      <c r="B875" s="174"/>
    </row>
    <row r="876" spans="2:2" x14ac:dyDescent="0.2">
      <c r="B876" s="174"/>
    </row>
    <row r="877" spans="2:2" x14ac:dyDescent="0.2">
      <c r="B877" s="174"/>
    </row>
    <row r="878" spans="2:2" x14ac:dyDescent="0.2">
      <c r="B878" s="174"/>
    </row>
    <row r="879" spans="2:2" x14ac:dyDescent="0.2">
      <c r="B879" s="174"/>
    </row>
    <row r="880" spans="2:2" x14ac:dyDescent="0.2">
      <c r="B880" s="174"/>
    </row>
    <row r="881" spans="2:2" x14ac:dyDescent="0.2">
      <c r="B881" s="174"/>
    </row>
    <row r="882" spans="2:2" x14ac:dyDescent="0.2">
      <c r="B882" s="174"/>
    </row>
    <row r="883" spans="2:2" x14ac:dyDescent="0.2">
      <c r="B883" s="174"/>
    </row>
    <row r="884" spans="2:2" x14ac:dyDescent="0.2">
      <c r="B884" s="174"/>
    </row>
    <row r="885" spans="2:2" x14ac:dyDescent="0.2">
      <c r="B885" s="174"/>
    </row>
    <row r="886" spans="2:2" x14ac:dyDescent="0.2">
      <c r="B886" s="174"/>
    </row>
    <row r="887" spans="2:2" x14ac:dyDescent="0.2">
      <c r="B887" s="174"/>
    </row>
    <row r="888" spans="2:2" x14ac:dyDescent="0.2">
      <c r="B888" s="174"/>
    </row>
    <row r="889" spans="2:2" x14ac:dyDescent="0.2">
      <c r="B889" s="174"/>
    </row>
    <row r="890" spans="2:2" x14ac:dyDescent="0.2">
      <c r="B890" s="174"/>
    </row>
    <row r="891" spans="2:2" x14ac:dyDescent="0.2">
      <c r="B891" s="174"/>
    </row>
    <row r="892" spans="2:2" x14ac:dyDescent="0.2">
      <c r="B892" s="174"/>
    </row>
    <row r="893" spans="2:2" x14ac:dyDescent="0.2">
      <c r="B893" s="174"/>
    </row>
    <row r="894" spans="2:2" x14ac:dyDescent="0.2">
      <c r="B894" s="174"/>
    </row>
    <row r="895" spans="2:2" x14ac:dyDescent="0.2">
      <c r="B895" s="174"/>
    </row>
    <row r="896" spans="2:2" x14ac:dyDescent="0.2">
      <c r="B896" s="174"/>
    </row>
    <row r="897" spans="2:2" x14ac:dyDescent="0.2">
      <c r="B897" s="174"/>
    </row>
    <row r="898" spans="2:2" x14ac:dyDescent="0.2">
      <c r="B898" s="174"/>
    </row>
    <row r="899" spans="2:2" x14ac:dyDescent="0.2">
      <c r="B899" s="174"/>
    </row>
    <row r="900" spans="2:2" x14ac:dyDescent="0.2">
      <c r="B900" s="174"/>
    </row>
    <row r="901" spans="2:2" x14ac:dyDescent="0.2">
      <c r="B901" s="174"/>
    </row>
    <row r="902" spans="2:2" x14ac:dyDescent="0.2">
      <c r="B902" s="174"/>
    </row>
    <row r="903" spans="2:2" x14ac:dyDescent="0.2">
      <c r="B903" s="174"/>
    </row>
    <row r="904" spans="2:2" x14ac:dyDescent="0.2">
      <c r="B904" s="174"/>
    </row>
    <row r="905" spans="2:2" x14ac:dyDescent="0.2">
      <c r="B905" s="174"/>
    </row>
    <row r="906" spans="2:2" x14ac:dyDescent="0.2">
      <c r="B906" s="174"/>
    </row>
    <row r="907" spans="2:2" x14ac:dyDescent="0.2">
      <c r="B907" s="174"/>
    </row>
    <row r="908" spans="2:2" x14ac:dyDescent="0.2">
      <c r="B908" s="174"/>
    </row>
    <row r="909" spans="2:2" x14ac:dyDescent="0.2">
      <c r="B909" s="174"/>
    </row>
    <row r="910" spans="2:2" x14ac:dyDescent="0.2">
      <c r="B910" s="174"/>
    </row>
    <row r="911" spans="2:2" x14ac:dyDescent="0.2">
      <c r="B911" s="174"/>
    </row>
    <row r="912" spans="2:2" x14ac:dyDescent="0.2">
      <c r="B912" s="174"/>
    </row>
    <row r="913" spans="2:2" x14ac:dyDescent="0.2">
      <c r="B913" s="174"/>
    </row>
    <row r="914" spans="2:2" x14ac:dyDescent="0.2">
      <c r="B914" s="174"/>
    </row>
    <row r="915" spans="2:2" x14ac:dyDescent="0.2">
      <c r="B915" s="174"/>
    </row>
    <row r="916" spans="2:2" x14ac:dyDescent="0.2">
      <c r="B916" s="174"/>
    </row>
    <row r="917" spans="2:2" x14ac:dyDescent="0.2">
      <c r="B917" s="174"/>
    </row>
    <row r="918" spans="2:2" x14ac:dyDescent="0.2">
      <c r="B918" s="174"/>
    </row>
    <row r="919" spans="2:2" x14ac:dyDescent="0.2">
      <c r="B919" s="174"/>
    </row>
    <row r="920" spans="2:2" x14ac:dyDescent="0.2">
      <c r="B920" s="174"/>
    </row>
    <row r="921" spans="2:2" x14ac:dyDescent="0.2">
      <c r="B921" s="174"/>
    </row>
    <row r="922" spans="2:2" x14ac:dyDescent="0.2">
      <c r="B922" s="174"/>
    </row>
    <row r="923" spans="2:2" x14ac:dyDescent="0.2">
      <c r="B923" s="174"/>
    </row>
    <row r="924" spans="2:2" x14ac:dyDescent="0.2">
      <c r="B924" s="174"/>
    </row>
    <row r="925" spans="2:2" x14ac:dyDescent="0.2">
      <c r="B925" s="174"/>
    </row>
    <row r="926" spans="2:2" x14ac:dyDescent="0.2">
      <c r="B926" s="174"/>
    </row>
    <row r="927" spans="2:2" x14ac:dyDescent="0.2">
      <c r="B927" s="174"/>
    </row>
    <row r="928" spans="2:2" x14ac:dyDescent="0.2">
      <c r="B928" s="174"/>
    </row>
    <row r="929" spans="2:2" x14ac:dyDescent="0.2">
      <c r="B929" s="174"/>
    </row>
    <row r="930" spans="2:2" x14ac:dyDescent="0.2">
      <c r="B930" s="174"/>
    </row>
    <row r="931" spans="2:2" x14ac:dyDescent="0.2">
      <c r="B931" s="174"/>
    </row>
    <row r="932" spans="2:2" x14ac:dyDescent="0.2">
      <c r="B932" s="174"/>
    </row>
    <row r="933" spans="2:2" x14ac:dyDescent="0.2">
      <c r="B933" s="174"/>
    </row>
    <row r="934" spans="2:2" x14ac:dyDescent="0.2">
      <c r="B934" s="174"/>
    </row>
    <row r="935" spans="2:2" x14ac:dyDescent="0.2">
      <c r="B935" s="174"/>
    </row>
    <row r="936" spans="2:2" x14ac:dyDescent="0.2">
      <c r="B936" s="174"/>
    </row>
    <row r="937" spans="2:2" x14ac:dyDescent="0.2">
      <c r="B937" s="174"/>
    </row>
    <row r="938" spans="2:2" x14ac:dyDescent="0.2">
      <c r="B938" s="174"/>
    </row>
    <row r="939" spans="2:2" x14ac:dyDescent="0.2">
      <c r="B939" s="174"/>
    </row>
    <row r="940" spans="2:2" x14ac:dyDescent="0.2">
      <c r="B940" s="174"/>
    </row>
    <row r="941" spans="2:2" x14ac:dyDescent="0.2">
      <c r="B941" s="174"/>
    </row>
    <row r="942" spans="2:2" x14ac:dyDescent="0.2">
      <c r="B942" s="174"/>
    </row>
    <row r="943" spans="2:2" x14ac:dyDescent="0.2">
      <c r="B943" s="174"/>
    </row>
    <row r="944" spans="2:2" x14ac:dyDescent="0.2">
      <c r="B944" s="174"/>
    </row>
    <row r="945" spans="2:2" x14ac:dyDescent="0.2">
      <c r="B945" s="174"/>
    </row>
    <row r="946" spans="2:2" x14ac:dyDescent="0.2">
      <c r="B946" s="174"/>
    </row>
    <row r="947" spans="2:2" x14ac:dyDescent="0.2">
      <c r="B947" s="174"/>
    </row>
    <row r="948" spans="2:2" x14ac:dyDescent="0.2">
      <c r="B948" s="174"/>
    </row>
    <row r="949" spans="2:2" x14ac:dyDescent="0.2">
      <c r="B949" s="174"/>
    </row>
    <row r="950" spans="2:2" x14ac:dyDescent="0.2">
      <c r="B950" s="174"/>
    </row>
    <row r="951" spans="2:2" x14ac:dyDescent="0.2">
      <c r="B951" s="174"/>
    </row>
    <row r="952" spans="2:2" x14ac:dyDescent="0.2">
      <c r="B952" s="174"/>
    </row>
    <row r="953" spans="2:2" x14ac:dyDescent="0.2">
      <c r="B953" s="174"/>
    </row>
    <row r="954" spans="2:2" x14ac:dyDescent="0.2">
      <c r="B954" s="174"/>
    </row>
    <row r="955" spans="2:2" x14ac:dyDescent="0.2">
      <c r="B955" s="174"/>
    </row>
    <row r="956" spans="2:2" x14ac:dyDescent="0.2">
      <c r="B956" s="174"/>
    </row>
    <row r="957" spans="2:2" x14ac:dyDescent="0.2">
      <c r="B957" s="174"/>
    </row>
    <row r="958" spans="2:2" x14ac:dyDescent="0.2">
      <c r="B958" s="174"/>
    </row>
    <row r="959" spans="2:2" x14ac:dyDescent="0.2">
      <c r="B959" s="174"/>
    </row>
    <row r="960" spans="2:2" x14ac:dyDescent="0.2">
      <c r="B960" s="174"/>
    </row>
    <row r="961" spans="2:2" x14ac:dyDescent="0.2">
      <c r="B961" s="174"/>
    </row>
    <row r="962" spans="2:2" x14ac:dyDescent="0.2">
      <c r="B962" s="174"/>
    </row>
    <row r="963" spans="2:2" x14ac:dyDescent="0.2">
      <c r="B963" s="174"/>
    </row>
    <row r="964" spans="2:2" x14ac:dyDescent="0.2">
      <c r="B964" s="174"/>
    </row>
    <row r="965" spans="2:2" x14ac:dyDescent="0.2">
      <c r="B965" s="174"/>
    </row>
    <row r="966" spans="2:2" x14ac:dyDescent="0.2">
      <c r="B966" s="174"/>
    </row>
    <row r="967" spans="2:2" x14ac:dyDescent="0.2">
      <c r="B967" s="174"/>
    </row>
    <row r="968" spans="2:2" x14ac:dyDescent="0.2">
      <c r="B968" s="174"/>
    </row>
    <row r="969" spans="2:2" x14ac:dyDescent="0.2">
      <c r="B969" s="174"/>
    </row>
    <row r="970" spans="2:2" x14ac:dyDescent="0.2">
      <c r="B970" s="174"/>
    </row>
    <row r="971" spans="2:2" x14ac:dyDescent="0.2">
      <c r="B971" s="174"/>
    </row>
    <row r="972" spans="2:2" x14ac:dyDescent="0.2">
      <c r="B972" s="174"/>
    </row>
    <row r="973" spans="2:2" x14ac:dyDescent="0.2">
      <c r="B973" s="174"/>
    </row>
    <row r="974" spans="2:2" x14ac:dyDescent="0.2">
      <c r="B974" s="174"/>
    </row>
    <row r="975" spans="2:2" x14ac:dyDescent="0.2">
      <c r="B975" s="174"/>
    </row>
    <row r="976" spans="2:2" x14ac:dyDescent="0.2">
      <c r="B976" s="174"/>
    </row>
    <row r="977" spans="2:2" x14ac:dyDescent="0.2">
      <c r="B977" s="174"/>
    </row>
    <row r="978" spans="2:2" x14ac:dyDescent="0.2">
      <c r="B978" s="174"/>
    </row>
    <row r="979" spans="2:2" x14ac:dyDescent="0.2">
      <c r="B979" s="174"/>
    </row>
    <row r="980" spans="2:2" x14ac:dyDescent="0.2">
      <c r="B980" s="174"/>
    </row>
    <row r="981" spans="2:2" x14ac:dyDescent="0.2">
      <c r="B981" s="174"/>
    </row>
    <row r="982" spans="2:2" x14ac:dyDescent="0.2">
      <c r="B982" s="174"/>
    </row>
    <row r="983" spans="2:2" x14ac:dyDescent="0.2">
      <c r="B983" s="174"/>
    </row>
    <row r="984" spans="2:2" x14ac:dyDescent="0.2">
      <c r="B984" s="174"/>
    </row>
    <row r="985" spans="2:2" x14ac:dyDescent="0.2">
      <c r="B985" s="174"/>
    </row>
    <row r="986" spans="2:2" x14ac:dyDescent="0.2">
      <c r="B986" s="174"/>
    </row>
    <row r="987" spans="2:2" x14ac:dyDescent="0.2">
      <c r="B987" s="174"/>
    </row>
    <row r="988" spans="2:2" x14ac:dyDescent="0.2">
      <c r="B988" s="174"/>
    </row>
    <row r="989" spans="2:2" x14ac:dyDescent="0.2">
      <c r="B989" s="174"/>
    </row>
    <row r="990" spans="2:2" x14ac:dyDescent="0.2">
      <c r="B990" s="174"/>
    </row>
    <row r="991" spans="2:2" x14ac:dyDescent="0.2">
      <c r="B991" s="174"/>
    </row>
    <row r="992" spans="2:2" x14ac:dyDescent="0.2">
      <c r="B992" s="174"/>
    </row>
    <row r="993" spans="2:2" x14ac:dyDescent="0.2">
      <c r="B993" s="174"/>
    </row>
    <row r="994" spans="2:2" x14ac:dyDescent="0.2">
      <c r="B994" s="174"/>
    </row>
    <row r="995" spans="2:2" x14ac:dyDescent="0.2">
      <c r="B995" s="174"/>
    </row>
    <row r="996" spans="2:2" x14ac:dyDescent="0.2">
      <c r="B996" s="174"/>
    </row>
    <row r="997" spans="2:2" x14ac:dyDescent="0.2">
      <c r="B997" s="174"/>
    </row>
    <row r="998" spans="2:2" x14ac:dyDescent="0.2">
      <c r="B998" s="174"/>
    </row>
    <row r="999" spans="2:2" x14ac:dyDescent="0.2">
      <c r="B999" s="174"/>
    </row>
    <row r="1000" spans="2:2" x14ac:dyDescent="0.2">
      <c r="B1000" s="174"/>
    </row>
    <row r="1001" spans="2:2" x14ac:dyDescent="0.2">
      <c r="B1001" s="174"/>
    </row>
    <row r="1002" spans="2:2" x14ac:dyDescent="0.2">
      <c r="B1002" s="174"/>
    </row>
    <row r="1003" spans="2:2" x14ac:dyDescent="0.2">
      <c r="B1003" s="174"/>
    </row>
    <row r="1004" spans="2:2" x14ac:dyDescent="0.2">
      <c r="B1004" s="174"/>
    </row>
    <row r="1005" spans="2:2" x14ac:dyDescent="0.2">
      <c r="B1005" s="174"/>
    </row>
    <row r="1006" spans="2:2" x14ac:dyDescent="0.2">
      <c r="B1006" s="174"/>
    </row>
    <row r="1007" spans="2:2" x14ac:dyDescent="0.2">
      <c r="B1007" s="174"/>
    </row>
    <row r="1008" spans="2:2" x14ac:dyDescent="0.2">
      <c r="B1008" s="174"/>
    </row>
    <row r="1009" spans="2:2" x14ac:dyDescent="0.2">
      <c r="B1009" s="174"/>
    </row>
    <row r="1010" spans="2:2" x14ac:dyDescent="0.2">
      <c r="B1010" s="174"/>
    </row>
    <row r="1011" spans="2:2" x14ac:dyDescent="0.2">
      <c r="B1011" s="174"/>
    </row>
    <row r="1012" spans="2:2" x14ac:dyDescent="0.2">
      <c r="B1012" s="174"/>
    </row>
    <row r="1013" spans="2:2" x14ac:dyDescent="0.2">
      <c r="B1013" s="174"/>
    </row>
    <row r="1014" spans="2:2" x14ac:dyDescent="0.2">
      <c r="B1014" s="174"/>
    </row>
    <row r="1015" spans="2:2" x14ac:dyDescent="0.2">
      <c r="B1015" s="174"/>
    </row>
    <row r="1016" spans="2:2" x14ac:dyDescent="0.2">
      <c r="B1016" s="174"/>
    </row>
    <row r="1017" spans="2:2" x14ac:dyDescent="0.2">
      <c r="B1017" s="174"/>
    </row>
    <row r="1018" spans="2:2" x14ac:dyDescent="0.2">
      <c r="B1018" s="174"/>
    </row>
    <row r="1019" spans="2:2" x14ac:dyDescent="0.2">
      <c r="B1019" s="174"/>
    </row>
    <row r="1020" spans="2:2" x14ac:dyDescent="0.2">
      <c r="B1020" s="174"/>
    </row>
    <row r="1021" spans="2:2" x14ac:dyDescent="0.2">
      <c r="B1021" s="174"/>
    </row>
    <row r="1022" spans="2:2" x14ac:dyDescent="0.2">
      <c r="B1022" s="174"/>
    </row>
    <row r="1023" spans="2:2" x14ac:dyDescent="0.2">
      <c r="B1023" s="174"/>
    </row>
    <row r="1024" spans="2:2" x14ac:dyDescent="0.2">
      <c r="B1024" s="174"/>
    </row>
    <row r="1025" spans="2:2" x14ac:dyDescent="0.2">
      <c r="B1025" s="174"/>
    </row>
    <row r="1026" spans="2:2" x14ac:dyDescent="0.2">
      <c r="B1026" s="174"/>
    </row>
    <row r="1027" spans="2:2" x14ac:dyDescent="0.2">
      <c r="B1027" s="174"/>
    </row>
    <row r="1028" spans="2:2" x14ac:dyDescent="0.2">
      <c r="B1028" s="174"/>
    </row>
    <row r="1029" spans="2:2" x14ac:dyDescent="0.2">
      <c r="B1029" s="174"/>
    </row>
    <row r="1030" spans="2:2" x14ac:dyDescent="0.2">
      <c r="B1030" s="174"/>
    </row>
    <row r="1031" spans="2:2" x14ac:dyDescent="0.2">
      <c r="B1031" s="174"/>
    </row>
    <row r="1032" spans="2:2" x14ac:dyDescent="0.2">
      <c r="B1032" s="174"/>
    </row>
    <row r="1033" spans="2:2" x14ac:dyDescent="0.2">
      <c r="B1033" s="174"/>
    </row>
    <row r="1034" spans="2:2" x14ac:dyDescent="0.2">
      <c r="B1034" s="174"/>
    </row>
    <row r="1035" spans="2:2" x14ac:dyDescent="0.2">
      <c r="B1035" s="174"/>
    </row>
    <row r="1036" spans="2:2" x14ac:dyDescent="0.2">
      <c r="B1036" s="174"/>
    </row>
    <row r="1037" spans="2:2" x14ac:dyDescent="0.2">
      <c r="B1037" s="174"/>
    </row>
    <row r="1038" spans="2:2" x14ac:dyDescent="0.2">
      <c r="B1038" s="174"/>
    </row>
    <row r="1039" spans="2:2" x14ac:dyDescent="0.2">
      <c r="B1039" s="174"/>
    </row>
    <row r="1040" spans="2:2" x14ac:dyDescent="0.2">
      <c r="B1040" s="174"/>
    </row>
    <row r="1041" spans="2:2" x14ac:dyDescent="0.2">
      <c r="B1041" s="174"/>
    </row>
    <row r="1042" spans="2:2" x14ac:dyDescent="0.2">
      <c r="B1042" s="174"/>
    </row>
    <row r="1043" spans="2:2" x14ac:dyDescent="0.2">
      <c r="B1043" s="174"/>
    </row>
    <row r="1044" spans="2:2" x14ac:dyDescent="0.2">
      <c r="B1044" s="174"/>
    </row>
    <row r="1045" spans="2:2" x14ac:dyDescent="0.2">
      <c r="B1045" s="174"/>
    </row>
    <row r="1046" spans="2:2" x14ac:dyDescent="0.2">
      <c r="B1046" s="174"/>
    </row>
    <row r="1047" spans="2:2" x14ac:dyDescent="0.2">
      <c r="B1047" s="174"/>
    </row>
    <row r="1048" spans="2:2" x14ac:dyDescent="0.2">
      <c r="B1048" s="174"/>
    </row>
    <row r="1049" spans="2:2" x14ac:dyDescent="0.2">
      <c r="B1049" s="174"/>
    </row>
    <row r="1050" spans="2:2" x14ac:dyDescent="0.2">
      <c r="B1050" s="174"/>
    </row>
    <row r="1051" spans="2:2" x14ac:dyDescent="0.2">
      <c r="B1051" s="174"/>
    </row>
    <row r="1052" spans="2:2" x14ac:dyDescent="0.2">
      <c r="B1052" s="174"/>
    </row>
    <row r="1053" spans="2:2" x14ac:dyDescent="0.2">
      <c r="B1053" s="174"/>
    </row>
    <row r="1054" spans="2:2" x14ac:dyDescent="0.2">
      <c r="B1054" s="174"/>
    </row>
    <row r="1055" spans="2:2" x14ac:dyDescent="0.2">
      <c r="B1055" s="174"/>
    </row>
    <row r="1056" spans="2:2" x14ac:dyDescent="0.2">
      <c r="B1056" s="174"/>
    </row>
    <row r="1057" spans="2:2" x14ac:dyDescent="0.2">
      <c r="B1057" s="174"/>
    </row>
    <row r="1058" spans="2:2" x14ac:dyDescent="0.2">
      <c r="B1058" s="174"/>
    </row>
    <row r="1059" spans="2:2" x14ac:dyDescent="0.2">
      <c r="B1059" s="174"/>
    </row>
    <row r="1060" spans="2:2" x14ac:dyDescent="0.2">
      <c r="B1060" s="174"/>
    </row>
    <row r="1061" spans="2:2" x14ac:dyDescent="0.2">
      <c r="B1061" s="174"/>
    </row>
    <row r="1062" spans="2:2" x14ac:dyDescent="0.2">
      <c r="B1062" s="174"/>
    </row>
    <row r="1063" spans="2:2" x14ac:dyDescent="0.2">
      <c r="B1063" s="174"/>
    </row>
    <row r="1064" spans="2:2" x14ac:dyDescent="0.2">
      <c r="B1064" s="174"/>
    </row>
    <row r="1065" spans="2:2" x14ac:dyDescent="0.2">
      <c r="B1065" s="174"/>
    </row>
    <row r="1066" spans="2:2" x14ac:dyDescent="0.2">
      <c r="B1066" s="174"/>
    </row>
    <row r="1067" spans="2:2" x14ac:dyDescent="0.2">
      <c r="B1067" s="174"/>
    </row>
    <row r="1068" spans="2:2" x14ac:dyDescent="0.2">
      <c r="B1068" s="174"/>
    </row>
    <row r="1069" spans="2:2" x14ac:dyDescent="0.2">
      <c r="B1069" s="174"/>
    </row>
    <row r="1070" spans="2:2" x14ac:dyDescent="0.2">
      <c r="B1070" s="174"/>
    </row>
    <row r="1071" spans="2:2" x14ac:dyDescent="0.2">
      <c r="B1071" s="174"/>
    </row>
    <row r="1072" spans="2:2" x14ac:dyDescent="0.2">
      <c r="B1072" s="174"/>
    </row>
    <row r="1073" spans="2:2" x14ac:dyDescent="0.2">
      <c r="B1073" s="174"/>
    </row>
    <row r="1074" spans="2:2" x14ac:dyDescent="0.2">
      <c r="B1074" s="174"/>
    </row>
    <row r="1075" spans="2:2" x14ac:dyDescent="0.2">
      <c r="B1075" s="174"/>
    </row>
    <row r="1076" spans="2:2" x14ac:dyDescent="0.2">
      <c r="B1076" s="174"/>
    </row>
    <row r="1077" spans="2:2" x14ac:dyDescent="0.2">
      <c r="B1077" s="174"/>
    </row>
    <row r="1078" spans="2:2" x14ac:dyDescent="0.2">
      <c r="B1078" s="174"/>
    </row>
    <row r="1079" spans="2:2" x14ac:dyDescent="0.2">
      <c r="B1079" s="174"/>
    </row>
    <row r="1080" spans="2:2" x14ac:dyDescent="0.2">
      <c r="B1080" s="174"/>
    </row>
    <row r="1081" spans="2:2" x14ac:dyDescent="0.2">
      <c r="B1081" s="174"/>
    </row>
    <row r="1082" spans="2:2" x14ac:dyDescent="0.2">
      <c r="B1082" s="174"/>
    </row>
    <row r="1083" spans="2:2" x14ac:dyDescent="0.2">
      <c r="B1083" s="174"/>
    </row>
    <row r="1084" spans="2:2" x14ac:dyDescent="0.2">
      <c r="B1084" s="174"/>
    </row>
    <row r="1085" spans="2:2" x14ac:dyDescent="0.2">
      <c r="B1085" s="174"/>
    </row>
    <row r="1086" spans="2:2" x14ac:dyDescent="0.2">
      <c r="B1086" s="174"/>
    </row>
    <row r="1087" spans="2:2" x14ac:dyDescent="0.2">
      <c r="B1087" s="174"/>
    </row>
    <row r="1088" spans="2:2" x14ac:dyDescent="0.2">
      <c r="B1088" s="174"/>
    </row>
    <row r="1089" spans="2:2" x14ac:dyDescent="0.2">
      <c r="B1089" s="174"/>
    </row>
    <row r="1090" spans="2:2" x14ac:dyDescent="0.2">
      <c r="B1090" s="174"/>
    </row>
    <row r="1091" spans="2:2" x14ac:dyDescent="0.2">
      <c r="B1091" s="174"/>
    </row>
    <row r="1092" spans="2:2" x14ac:dyDescent="0.2">
      <c r="B1092" s="174"/>
    </row>
    <row r="1093" spans="2:2" x14ac:dyDescent="0.2">
      <c r="B1093" s="174"/>
    </row>
    <row r="1094" spans="2:2" x14ac:dyDescent="0.2">
      <c r="B1094" s="174"/>
    </row>
    <row r="1095" spans="2:2" x14ac:dyDescent="0.2">
      <c r="B1095" s="174"/>
    </row>
    <row r="1096" spans="2:2" x14ac:dyDescent="0.2">
      <c r="B1096" s="174"/>
    </row>
    <row r="1097" spans="2:2" x14ac:dyDescent="0.2">
      <c r="B1097" s="174"/>
    </row>
    <row r="1098" spans="2:2" x14ac:dyDescent="0.2">
      <c r="B1098" s="174"/>
    </row>
    <row r="1099" spans="2:2" x14ac:dyDescent="0.2">
      <c r="B1099" s="174"/>
    </row>
    <row r="1100" spans="2:2" x14ac:dyDescent="0.2">
      <c r="B1100" s="174"/>
    </row>
    <row r="1101" spans="2:2" x14ac:dyDescent="0.2">
      <c r="B1101" s="174"/>
    </row>
    <row r="1102" spans="2:2" x14ac:dyDescent="0.2">
      <c r="B1102" s="174"/>
    </row>
    <row r="1103" spans="2:2" x14ac:dyDescent="0.2">
      <c r="B1103" s="174"/>
    </row>
    <row r="1104" spans="2:2" x14ac:dyDescent="0.2">
      <c r="B1104" s="174"/>
    </row>
    <row r="1105" spans="2:2" x14ac:dyDescent="0.2">
      <c r="B1105" s="174"/>
    </row>
    <row r="1106" spans="2:2" x14ac:dyDescent="0.2">
      <c r="B1106" s="174"/>
    </row>
    <row r="1107" spans="2:2" x14ac:dyDescent="0.2">
      <c r="B1107" s="174"/>
    </row>
    <row r="1108" spans="2:2" x14ac:dyDescent="0.2">
      <c r="B1108" s="174"/>
    </row>
    <row r="1109" spans="2:2" x14ac:dyDescent="0.2">
      <c r="B1109" s="174"/>
    </row>
    <row r="1110" spans="2:2" x14ac:dyDescent="0.2">
      <c r="B1110" s="174"/>
    </row>
    <row r="1111" spans="2:2" x14ac:dyDescent="0.2">
      <c r="B1111" s="174"/>
    </row>
    <row r="1112" spans="2:2" x14ac:dyDescent="0.2">
      <c r="B1112" s="174"/>
    </row>
    <row r="1113" spans="2:2" x14ac:dyDescent="0.2">
      <c r="B1113" s="174"/>
    </row>
    <row r="1114" spans="2:2" x14ac:dyDescent="0.2">
      <c r="B1114" s="174"/>
    </row>
    <row r="1115" spans="2:2" x14ac:dyDescent="0.2">
      <c r="B1115" s="174"/>
    </row>
    <row r="1116" spans="2:2" x14ac:dyDescent="0.2">
      <c r="B1116" s="174"/>
    </row>
    <row r="1117" spans="2:2" x14ac:dyDescent="0.2">
      <c r="B1117" s="174"/>
    </row>
    <row r="1118" spans="2:2" x14ac:dyDescent="0.2">
      <c r="B1118" s="174"/>
    </row>
    <row r="1119" spans="2:2" x14ac:dyDescent="0.2">
      <c r="B1119" s="174"/>
    </row>
    <row r="1120" spans="2:2" x14ac:dyDescent="0.2">
      <c r="B1120" s="174"/>
    </row>
    <row r="1121" spans="2:2" x14ac:dyDescent="0.2">
      <c r="B1121" s="174"/>
    </row>
    <row r="1122" spans="2:2" x14ac:dyDescent="0.2">
      <c r="B1122" s="174"/>
    </row>
    <row r="1123" spans="2:2" x14ac:dyDescent="0.2">
      <c r="B1123" s="174"/>
    </row>
    <row r="1124" spans="2:2" x14ac:dyDescent="0.2">
      <c r="B1124" s="174"/>
    </row>
    <row r="1125" spans="2:2" x14ac:dyDescent="0.2">
      <c r="B1125" s="174"/>
    </row>
    <row r="1126" spans="2:2" x14ac:dyDescent="0.2">
      <c r="B1126" s="174"/>
    </row>
    <row r="1127" spans="2:2" x14ac:dyDescent="0.2">
      <c r="B1127" s="174"/>
    </row>
    <row r="1128" spans="2:2" x14ac:dyDescent="0.2">
      <c r="B1128" s="174"/>
    </row>
    <row r="1129" spans="2:2" x14ac:dyDescent="0.2">
      <c r="B1129" s="174"/>
    </row>
    <row r="1130" spans="2:2" x14ac:dyDescent="0.2">
      <c r="B1130" s="174"/>
    </row>
    <row r="1131" spans="2:2" x14ac:dyDescent="0.2">
      <c r="B1131" s="174"/>
    </row>
    <row r="1132" spans="2:2" x14ac:dyDescent="0.2">
      <c r="B1132" s="174"/>
    </row>
    <row r="1133" spans="2:2" x14ac:dyDescent="0.2">
      <c r="B1133" s="174"/>
    </row>
    <row r="1134" spans="2:2" x14ac:dyDescent="0.2">
      <c r="B1134" s="174"/>
    </row>
    <row r="1135" spans="2:2" x14ac:dyDescent="0.2">
      <c r="B1135" s="174"/>
    </row>
    <row r="1136" spans="2:2" x14ac:dyDescent="0.2">
      <c r="B1136" s="174"/>
    </row>
    <row r="1137" spans="2:2" x14ac:dyDescent="0.2">
      <c r="B1137" s="174"/>
    </row>
    <row r="1138" spans="2:2" x14ac:dyDescent="0.2">
      <c r="B1138" s="174"/>
    </row>
    <row r="1139" spans="2:2" x14ac:dyDescent="0.2">
      <c r="B1139" s="174"/>
    </row>
    <row r="1140" spans="2:2" x14ac:dyDescent="0.2">
      <c r="B1140" s="174"/>
    </row>
    <row r="1141" spans="2:2" x14ac:dyDescent="0.2">
      <c r="B1141" s="174"/>
    </row>
    <row r="1142" spans="2:2" x14ac:dyDescent="0.2">
      <c r="B1142" s="174"/>
    </row>
    <row r="1143" spans="2:2" x14ac:dyDescent="0.2">
      <c r="B1143" s="174"/>
    </row>
    <row r="1144" spans="2:2" x14ac:dyDescent="0.2">
      <c r="B1144" s="174"/>
    </row>
    <row r="1145" spans="2:2" x14ac:dyDescent="0.2">
      <c r="B1145" s="174"/>
    </row>
    <row r="1146" spans="2:2" x14ac:dyDescent="0.2">
      <c r="B1146" s="174"/>
    </row>
    <row r="1147" spans="2:2" x14ac:dyDescent="0.2">
      <c r="B1147" s="174"/>
    </row>
    <row r="1148" spans="2:2" x14ac:dyDescent="0.2">
      <c r="B1148" s="174"/>
    </row>
    <row r="1149" spans="2:2" x14ac:dyDescent="0.2">
      <c r="B1149" s="174"/>
    </row>
    <row r="1150" spans="2:2" x14ac:dyDescent="0.2">
      <c r="B1150" s="174"/>
    </row>
    <row r="1151" spans="2:2" x14ac:dyDescent="0.2">
      <c r="B1151" s="174"/>
    </row>
    <row r="1152" spans="2:2" x14ac:dyDescent="0.2">
      <c r="B1152" s="174"/>
    </row>
    <row r="1153" spans="2:2" x14ac:dyDescent="0.2">
      <c r="B1153" s="174"/>
    </row>
    <row r="1154" spans="2:2" x14ac:dyDescent="0.2">
      <c r="B1154" s="174"/>
    </row>
    <row r="1155" spans="2:2" x14ac:dyDescent="0.2">
      <c r="B1155" s="174"/>
    </row>
    <row r="1156" spans="2:2" x14ac:dyDescent="0.2">
      <c r="B1156" s="174"/>
    </row>
    <row r="1157" spans="2:2" x14ac:dyDescent="0.2">
      <c r="B1157" s="174"/>
    </row>
    <row r="1158" spans="2:2" x14ac:dyDescent="0.2">
      <c r="B1158" s="174"/>
    </row>
    <row r="1159" spans="2:2" x14ac:dyDescent="0.2">
      <c r="B1159" s="174"/>
    </row>
    <row r="1160" spans="2:2" x14ac:dyDescent="0.2">
      <c r="B1160" s="174"/>
    </row>
    <row r="1161" spans="2:2" x14ac:dyDescent="0.2">
      <c r="B1161" s="174"/>
    </row>
    <row r="1162" spans="2:2" x14ac:dyDescent="0.2">
      <c r="B1162" s="174"/>
    </row>
    <row r="1163" spans="2:2" x14ac:dyDescent="0.2">
      <c r="B1163" s="174"/>
    </row>
    <row r="1164" spans="2:2" x14ac:dyDescent="0.2">
      <c r="B1164" s="174"/>
    </row>
    <row r="1165" spans="2:2" x14ac:dyDescent="0.2">
      <c r="B1165" s="174"/>
    </row>
    <row r="1166" spans="2:2" x14ac:dyDescent="0.2">
      <c r="B1166" s="174"/>
    </row>
    <row r="1167" spans="2:2" x14ac:dyDescent="0.2">
      <c r="B1167" s="174"/>
    </row>
    <row r="1168" spans="2:2" x14ac:dyDescent="0.2">
      <c r="B1168" s="174"/>
    </row>
    <row r="1169" spans="2:2" x14ac:dyDescent="0.2">
      <c r="B1169" s="174"/>
    </row>
    <row r="1170" spans="2:2" x14ac:dyDescent="0.2">
      <c r="B1170" s="174"/>
    </row>
    <row r="1171" spans="2:2" x14ac:dyDescent="0.2">
      <c r="B1171" s="174"/>
    </row>
    <row r="1172" spans="2:2" x14ac:dyDescent="0.2">
      <c r="B1172" s="174"/>
    </row>
    <row r="1173" spans="2:2" x14ac:dyDescent="0.2">
      <c r="B1173" s="174"/>
    </row>
    <row r="1174" spans="2:2" x14ac:dyDescent="0.2">
      <c r="B1174" s="174"/>
    </row>
    <row r="1175" spans="2:2" x14ac:dyDescent="0.2">
      <c r="B1175" s="174"/>
    </row>
    <row r="1176" spans="2:2" x14ac:dyDescent="0.2">
      <c r="B1176" s="174"/>
    </row>
    <row r="1177" spans="2:2" x14ac:dyDescent="0.2">
      <c r="B1177" s="174"/>
    </row>
    <row r="1178" spans="2:2" x14ac:dyDescent="0.2">
      <c r="B1178" s="174"/>
    </row>
    <row r="1179" spans="2:2" x14ac:dyDescent="0.2">
      <c r="B1179" s="174"/>
    </row>
    <row r="1180" spans="2:2" x14ac:dyDescent="0.2">
      <c r="B1180" s="174"/>
    </row>
    <row r="1181" spans="2:2" x14ac:dyDescent="0.2">
      <c r="B1181" s="174"/>
    </row>
    <row r="1182" spans="2:2" x14ac:dyDescent="0.2">
      <c r="B1182" s="174"/>
    </row>
    <row r="1183" spans="2:2" x14ac:dyDescent="0.2">
      <c r="B1183" s="174"/>
    </row>
    <row r="1184" spans="2:2" x14ac:dyDescent="0.2">
      <c r="B1184" s="174"/>
    </row>
    <row r="1185" spans="2:2" x14ac:dyDescent="0.2">
      <c r="B1185" s="174"/>
    </row>
    <row r="1186" spans="2:2" x14ac:dyDescent="0.2">
      <c r="B1186" s="174"/>
    </row>
    <row r="1187" spans="2:2" x14ac:dyDescent="0.2">
      <c r="B1187" s="174"/>
    </row>
    <row r="1188" spans="2:2" x14ac:dyDescent="0.2">
      <c r="B1188" s="174"/>
    </row>
    <row r="1189" spans="2:2" x14ac:dyDescent="0.2">
      <c r="B1189" s="174"/>
    </row>
    <row r="1190" spans="2:2" x14ac:dyDescent="0.2">
      <c r="B1190" s="174"/>
    </row>
    <row r="1191" spans="2:2" x14ac:dyDescent="0.2">
      <c r="B1191" s="174"/>
    </row>
    <row r="1192" spans="2:2" x14ac:dyDescent="0.2">
      <c r="B1192" s="174"/>
    </row>
    <row r="1193" spans="2:2" x14ac:dyDescent="0.2">
      <c r="B1193" s="174"/>
    </row>
    <row r="1194" spans="2:2" x14ac:dyDescent="0.2">
      <c r="B1194" s="174"/>
    </row>
    <row r="1195" spans="2:2" x14ac:dyDescent="0.2">
      <c r="B1195" s="174"/>
    </row>
    <row r="1196" spans="2:2" x14ac:dyDescent="0.2">
      <c r="B1196" s="174"/>
    </row>
    <row r="1197" spans="2:2" x14ac:dyDescent="0.2">
      <c r="B1197" s="174"/>
    </row>
    <row r="1198" spans="2:2" x14ac:dyDescent="0.2">
      <c r="B1198" s="174"/>
    </row>
    <row r="1199" spans="2:2" x14ac:dyDescent="0.2">
      <c r="B1199" s="174"/>
    </row>
    <row r="1200" spans="2:2" x14ac:dyDescent="0.2">
      <c r="B1200" s="174"/>
    </row>
    <row r="1201" spans="2:2" x14ac:dyDescent="0.2">
      <c r="B1201" s="174"/>
    </row>
    <row r="1202" spans="2:2" x14ac:dyDescent="0.2">
      <c r="B1202" s="174"/>
    </row>
    <row r="1203" spans="2:2" x14ac:dyDescent="0.2">
      <c r="B1203" s="174"/>
    </row>
    <row r="1204" spans="2:2" x14ac:dyDescent="0.2">
      <c r="B1204" s="174"/>
    </row>
    <row r="1205" spans="2:2" x14ac:dyDescent="0.2">
      <c r="B1205" s="174"/>
    </row>
    <row r="1206" spans="2:2" x14ac:dyDescent="0.2">
      <c r="B1206" s="174"/>
    </row>
    <row r="1207" spans="2:2" x14ac:dyDescent="0.2">
      <c r="B1207" s="174"/>
    </row>
    <row r="1208" spans="2:2" x14ac:dyDescent="0.2">
      <c r="B1208" s="174"/>
    </row>
    <row r="1209" spans="2:2" x14ac:dyDescent="0.2">
      <c r="B1209" s="174"/>
    </row>
    <row r="1210" spans="2:2" x14ac:dyDescent="0.2">
      <c r="B1210" s="174"/>
    </row>
    <row r="1211" spans="2:2" x14ac:dyDescent="0.2">
      <c r="B1211" s="174"/>
    </row>
    <row r="1212" spans="2:2" x14ac:dyDescent="0.2">
      <c r="B1212" s="174"/>
    </row>
    <row r="1213" spans="2:2" x14ac:dyDescent="0.2">
      <c r="B1213" s="174"/>
    </row>
    <row r="1214" spans="2:2" x14ac:dyDescent="0.2">
      <c r="B1214" s="174"/>
    </row>
    <row r="1215" spans="2:2" x14ac:dyDescent="0.2">
      <c r="B1215" s="174"/>
    </row>
    <row r="1216" spans="2:2" x14ac:dyDescent="0.2">
      <c r="B1216" s="174"/>
    </row>
    <row r="1217" spans="2:2" x14ac:dyDescent="0.2">
      <c r="B1217" s="174"/>
    </row>
    <row r="1218" spans="2:2" x14ac:dyDescent="0.2">
      <c r="B1218" s="174"/>
    </row>
    <row r="1219" spans="2:2" x14ac:dyDescent="0.2">
      <c r="B1219" s="174"/>
    </row>
    <row r="1220" spans="2:2" x14ac:dyDescent="0.2">
      <c r="B1220" s="174"/>
    </row>
    <row r="1221" spans="2:2" x14ac:dyDescent="0.2">
      <c r="B1221" s="174"/>
    </row>
    <row r="1222" spans="2:2" x14ac:dyDescent="0.2">
      <c r="B1222" s="174"/>
    </row>
    <row r="1223" spans="2:2" x14ac:dyDescent="0.2">
      <c r="B1223" s="174"/>
    </row>
    <row r="1224" spans="2:2" x14ac:dyDescent="0.2">
      <c r="B1224" s="174"/>
    </row>
    <row r="1225" spans="2:2" x14ac:dyDescent="0.2">
      <c r="B1225" s="174"/>
    </row>
    <row r="1226" spans="2:2" x14ac:dyDescent="0.2">
      <c r="B1226" s="174"/>
    </row>
    <row r="1227" spans="2:2" x14ac:dyDescent="0.2">
      <c r="B1227" s="174"/>
    </row>
    <row r="1228" spans="2:2" x14ac:dyDescent="0.2">
      <c r="B1228" s="174"/>
    </row>
    <row r="1229" spans="2:2" x14ac:dyDescent="0.2">
      <c r="B1229" s="174"/>
    </row>
    <row r="1230" spans="2:2" x14ac:dyDescent="0.2">
      <c r="B1230" s="174"/>
    </row>
    <row r="1231" spans="2:2" x14ac:dyDescent="0.2">
      <c r="B1231" s="174"/>
    </row>
    <row r="1232" spans="2:2" x14ac:dyDescent="0.2">
      <c r="B1232" s="174"/>
    </row>
    <row r="1233" spans="2:2" x14ac:dyDescent="0.2">
      <c r="B1233" s="174"/>
    </row>
    <row r="1234" spans="2:2" x14ac:dyDescent="0.2">
      <c r="B1234" s="174"/>
    </row>
    <row r="1235" spans="2:2" x14ac:dyDescent="0.2">
      <c r="B1235" s="174"/>
    </row>
    <row r="1236" spans="2:2" x14ac:dyDescent="0.2">
      <c r="B1236" s="174"/>
    </row>
    <row r="1237" spans="2:2" x14ac:dyDescent="0.2">
      <c r="B1237" s="174"/>
    </row>
    <row r="1238" spans="2:2" x14ac:dyDescent="0.2">
      <c r="B1238" s="174"/>
    </row>
    <row r="1239" spans="2:2" x14ac:dyDescent="0.2">
      <c r="B1239" s="174"/>
    </row>
    <row r="1240" spans="2:2" x14ac:dyDescent="0.2">
      <c r="B1240" s="174"/>
    </row>
    <row r="1241" spans="2:2" x14ac:dyDescent="0.2">
      <c r="B1241" s="174"/>
    </row>
    <row r="1242" spans="2:2" x14ac:dyDescent="0.2">
      <c r="B1242" s="174"/>
    </row>
    <row r="1243" spans="2:2" x14ac:dyDescent="0.2">
      <c r="B1243" s="174"/>
    </row>
    <row r="1244" spans="2:2" x14ac:dyDescent="0.2">
      <c r="B1244" s="174"/>
    </row>
    <row r="1245" spans="2:2" x14ac:dyDescent="0.2">
      <c r="B1245" s="174"/>
    </row>
    <row r="1246" spans="2:2" x14ac:dyDescent="0.2">
      <c r="B1246" s="174"/>
    </row>
    <row r="1247" spans="2:2" x14ac:dyDescent="0.2">
      <c r="B1247" s="174"/>
    </row>
    <row r="1248" spans="2:2" x14ac:dyDescent="0.2">
      <c r="B1248" s="174"/>
    </row>
    <row r="1249" spans="2:2" x14ac:dyDescent="0.2">
      <c r="B1249" s="174"/>
    </row>
    <row r="1250" spans="2:2" x14ac:dyDescent="0.2">
      <c r="B1250" s="174"/>
    </row>
    <row r="1251" spans="2:2" x14ac:dyDescent="0.2">
      <c r="B1251" s="174"/>
    </row>
    <row r="1252" spans="2:2" x14ac:dyDescent="0.2">
      <c r="B1252" s="174"/>
    </row>
    <row r="1253" spans="2:2" x14ac:dyDescent="0.2">
      <c r="B1253" s="174"/>
    </row>
    <row r="1254" spans="2:2" x14ac:dyDescent="0.2">
      <c r="B1254" s="174"/>
    </row>
    <row r="1255" spans="2:2" x14ac:dyDescent="0.2">
      <c r="B1255" s="174"/>
    </row>
    <row r="1256" spans="2:2" x14ac:dyDescent="0.2">
      <c r="B1256" s="174"/>
    </row>
    <row r="1257" spans="2:2" x14ac:dyDescent="0.2">
      <c r="B1257" s="174"/>
    </row>
    <row r="1258" spans="2:2" x14ac:dyDescent="0.2">
      <c r="B1258" s="174"/>
    </row>
    <row r="1259" spans="2:2" x14ac:dyDescent="0.2">
      <c r="B1259" s="174"/>
    </row>
    <row r="1260" spans="2:2" x14ac:dyDescent="0.2">
      <c r="B1260" s="174"/>
    </row>
    <row r="1261" spans="2:2" x14ac:dyDescent="0.2">
      <c r="B1261" s="174"/>
    </row>
    <row r="1262" spans="2:2" x14ac:dyDescent="0.2">
      <c r="B1262" s="174"/>
    </row>
    <row r="1263" spans="2:2" x14ac:dyDescent="0.2">
      <c r="B1263" s="174"/>
    </row>
    <row r="1264" spans="2:2" x14ac:dyDescent="0.2">
      <c r="B1264" s="174"/>
    </row>
    <row r="1265" spans="2:2" x14ac:dyDescent="0.2">
      <c r="B1265" s="174"/>
    </row>
    <row r="1266" spans="2:2" x14ac:dyDescent="0.2">
      <c r="B1266" s="174"/>
    </row>
    <row r="1267" spans="2:2" x14ac:dyDescent="0.2">
      <c r="B1267" s="174"/>
    </row>
    <row r="1268" spans="2:2" x14ac:dyDescent="0.2">
      <c r="B1268" s="174"/>
    </row>
    <row r="1269" spans="2:2" x14ac:dyDescent="0.2">
      <c r="B1269" s="174"/>
    </row>
    <row r="1270" spans="2:2" x14ac:dyDescent="0.2">
      <c r="B1270" s="174"/>
    </row>
    <row r="1271" spans="2:2" x14ac:dyDescent="0.2">
      <c r="B1271" s="174"/>
    </row>
    <row r="1272" spans="2:2" x14ac:dyDescent="0.2">
      <c r="B1272" s="174"/>
    </row>
    <row r="1273" spans="2:2" x14ac:dyDescent="0.2">
      <c r="B1273" s="174"/>
    </row>
    <row r="1274" spans="2:2" x14ac:dyDescent="0.2">
      <c r="B1274" s="174"/>
    </row>
    <row r="1275" spans="2:2" x14ac:dyDescent="0.2">
      <c r="B1275" s="174"/>
    </row>
    <row r="1276" spans="2:2" x14ac:dyDescent="0.2">
      <c r="B1276" s="174"/>
    </row>
    <row r="1277" spans="2:2" x14ac:dyDescent="0.2">
      <c r="B1277" s="174"/>
    </row>
    <row r="1278" spans="2:2" x14ac:dyDescent="0.2">
      <c r="B1278" s="174"/>
    </row>
    <row r="1279" spans="2:2" x14ac:dyDescent="0.2">
      <c r="B1279" s="174"/>
    </row>
    <row r="1280" spans="2:2" x14ac:dyDescent="0.2">
      <c r="B1280" s="174"/>
    </row>
    <row r="1281" spans="2:2" x14ac:dyDescent="0.2">
      <c r="B1281" s="174"/>
    </row>
    <row r="1282" spans="2:2" x14ac:dyDescent="0.2">
      <c r="B1282" s="174"/>
    </row>
    <row r="1283" spans="2:2" x14ac:dyDescent="0.2">
      <c r="B1283" s="174"/>
    </row>
    <row r="1284" spans="2:2" x14ac:dyDescent="0.2">
      <c r="B1284" s="174"/>
    </row>
    <row r="1285" spans="2:2" x14ac:dyDescent="0.2">
      <c r="B1285" s="174"/>
    </row>
    <row r="1286" spans="2:2" x14ac:dyDescent="0.2">
      <c r="B1286" s="174"/>
    </row>
    <row r="1287" spans="2:2" x14ac:dyDescent="0.2">
      <c r="B1287" s="174"/>
    </row>
    <row r="1288" spans="2:2" x14ac:dyDescent="0.2">
      <c r="B1288" s="174"/>
    </row>
    <row r="1289" spans="2:2" x14ac:dyDescent="0.2">
      <c r="B1289" s="174"/>
    </row>
    <row r="1290" spans="2:2" x14ac:dyDescent="0.2">
      <c r="B1290" s="174"/>
    </row>
    <row r="1291" spans="2:2" x14ac:dyDescent="0.2">
      <c r="B1291" s="174"/>
    </row>
    <row r="1292" spans="2:2" x14ac:dyDescent="0.2">
      <c r="B1292" s="174"/>
    </row>
    <row r="1293" spans="2:2" x14ac:dyDescent="0.2">
      <c r="B1293" s="174"/>
    </row>
    <row r="1294" spans="2:2" x14ac:dyDescent="0.2">
      <c r="B1294" s="174"/>
    </row>
    <row r="1295" spans="2:2" x14ac:dyDescent="0.2">
      <c r="B1295" s="174"/>
    </row>
    <row r="1296" spans="2:2" x14ac:dyDescent="0.2">
      <c r="B1296" s="174"/>
    </row>
    <row r="1297" spans="2:2" x14ac:dyDescent="0.2">
      <c r="B1297" s="174"/>
    </row>
    <row r="1298" spans="2:2" x14ac:dyDescent="0.2">
      <c r="B1298" s="174"/>
    </row>
    <row r="1299" spans="2:2" x14ac:dyDescent="0.2">
      <c r="B1299" s="174"/>
    </row>
    <row r="1300" spans="2:2" x14ac:dyDescent="0.2">
      <c r="B1300" s="174"/>
    </row>
    <row r="1301" spans="2:2" x14ac:dyDescent="0.2">
      <c r="B1301" s="174"/>
    </row>
    <row r="1302" spans="2:2" x14ac:dyDescent="0.2">
      <c r="B1302" s="174"/>
    </row>
    <row r="1303" spans="2:2" x14ac:dyDescent="0.2">
      <c r="B1303" s="174"/>
    </row>
    <row r="1304" spans="2:2" x14ac:dyDescent="0.2">
      <c r="B1304" s="174"/>
    </row>
    <row r="1305" spans="2:2" x14ac:dyDescent="0.2">
      <c r="B1305" s="174"/>
    </row>
    <row r="1306" spans="2:2" x14ac:dyDescent="0.2">
      <c r="B1306" s="174"/>
    </row>
    <row r="1307" spans="2:2" x14ac:dyDescent="0.2">
      <c r="B1307" s="174"/>
    </row>
    <row r="1308" spans="2:2" x14ac:dyDescent="0.2">
      <c r="B1308" s="174"/>
    </row>
    <row r="1309" spans="2:2" x14ac:dyDescent="0.2">
      <c r="B1309" s="174"/>
    </row>
    <row r="1310" spans="2:2" x14ac:dyDescent="0.2">
      <c r="B1310" s="174"/>
    </row>
    <row r="1311" spans="2:2" x14ac:dyDescent="0.2">
      <c r="B1311" s="174"/>
    </row>
    <row r="1312" spans="2:2" x14ac:dyDescent="0.2">
      <c r="B1312" s="174"/>
    </row>
    <row r="1313" spans="2:2" x14ac:dyDescent="0.2">
      <c r="B1313" s="174"/>
    </row>
    <row r="1314" spans="2:2" x14ac:dyDescent="0.2">
      <c r="B1314" s="174"/>
    </row>
    <row r="1315" spans="2:2" x14ac:dyDescent="0.2">
      <c r="B1315" s="174"/>
    </row>
    <row r="1316" spans="2:2" x14ac:dyDescent="0.2">
      <c r="B1316" s="174"/>
    </row>
    <row r="1317" spans="2:2" x14ac:dyDescent="0.2">
      <c r="B1317" s="174"/>
    </row>
    <row r="1318" spans="2:2" x14ac:dyDescent="0.2">
      <c r="B1318" s="174"/>
    </row>
    <row r="1319" spans="2:2" x14ac:dyDescent="0.2">
      <c r="B1319" s="174"/>
    </row>
    <row r="1320" spans="2:2" x14ac:dyDescent="0.2">
      <c r="B1320" s="174"/>
    </row>
    <row r="1321" spans="2:2" x14ac:dyDescent="0.2">
      <c r="B1321" s="174"/>
    </row>
    <row r="1322" spans="2:2" x14ac:dyDescent="0.2">
      <c r="B1322" s="174"/>
    </row>
    <row r="1323" spans="2:2" x14ac:dyDescent="0.2">
      <c r="B1323" s="174"/>
    </row>
    <row r="1324" spans="2:2" x14ac:dyDescent="0.2">
      <c r="B1324" s="174"/>
    </row>
    <row r="1325" spans="2:2" x14ac:dyDescent="0.2">
      <c r="B1325" s="174"/>
    </row>
    <row r="1326" spans="2:2" x14ac:dyDescent="0.2">
      <c r="B1326" s="174"/>
    </row>
    <row r="1327" spans="2:2" x14ac:dyDescent="0.2">
      <c r="B1327" s="174"/>
    </row>
    <row r="1328" spans="2:2" x14ac:dyDescent="0.2">
      <c r="B1328" s="174"/>
    </row>
    <row r="1329" spans="2:2" x14ac:dyDescent="0.2">
      <c r="B1329" s="174"/>
    </row>
    <row r="1330" spans="2:2" x14ac:dyDescent="0.2">
      <c r="B1330" s="174"/>
    </row>
    <row r="1331" spans="2:2" x14ac:dyDescent="0.2">
      <c r="B1331" s="174"/>
    </row>
    <row r="1332" spans="2:2" x14ac:dyDescent="0.2">
      <c r="B1332" s="174"/>
    </row>
    <row r="1333" spans="2:2" x14ac:dyDescent="0.2">
      <c r="B1333" s="174"/>
    </row>
    <row r="1334" spans="2:2" x14ac:dyDescent="0.2">
      <c r="B1334" s="174"/>
    </row>
    <row r="1335" spans="2:2" x14ac:dyDescent="0.2">
      <c r="B1335" s="174"/>
    </row>
    <row r="1336" spans="2:2" x14ac:dyDescent="0.2">
      <c r="B1336" s="174"/>
    </row>
    <row r="1337" spans="2:2" x14ac:dyDescent="0.2">
      <c r="B1337" s="174"/>
    </row>
    <row r="1338" spans="2:2" x14ac:dyDescent="0.2">
      <c r="B1338" s="174"/>
    </row>
    <row r="1339" spans="2:2" x14ac:dyDescent="0.2">
      <c r="B1339" s="174"/>
    </row>
    <row r="1340" spans="2:2" x14ac:dyDescent="0.2">
      <c r="B1340" s="174"/>
    </row>
    <row r="1341" spans="2:2" x14ac:dyDescent="0.2">
      <c r="B1341" s="174"/>
    </row>
    <row r="1342" spans="2:2" x14ac:dyDescent="0.2">
      <c r="B1342" s="174"/>
    </row>
    <row r="1343" spans="2:2" x14ac:dyDescent="0.2">
      <c r="B1343" s="174"/>
    </row>
    <row r="1344" spans="2:2" x14ac:dyDescent="0.2">
      <c r="B1344" s="174"/>
    </row>
    <row r="1345" spans="2:2" x14ac:dyDescent="0.2">
      <c r="B1345" s="174"/>
    </row>
    <row r="1346" spans="2:2" x14ac:dyDescent="0.2">
      <c r="B1346" s="174"/>
    </row>
    <row r="1347" spans="2:2" x14ac:dyDescent="0.2">
      <c r="B1347" s="174"/>
    </row>
    <row r="1348" spans="2:2" x14ac:dyDescent="0.2">
      <c r="B1348" s="174"/>
    </row>
    <row r="1349" spans="2:2" x14ac:dyDescent="0.2">
      <c r="B1349" s="174"/>
    </row>
    <row r="1350" spans="2:2" x14ac:dyDescent="0.2">
      <c r="B1350" s="174"/>
    </row>
    <row r="1351" spans="2:2" x14ac:dyDescent="0.2">
      <c r="B1351" s="174"/>
    </row>
    <row r="1352" spans="2:2" x14ac:dyDescent="0.2">
      <c r="B1352" s="174"/>
    </row>
    <row r="1353" spans="2:2" x14ac:dyDescent="0.2">
      <c r="B1353" s="174"/>
    </row>
    <row r="1354" spans="2:2" x14ac:dyDescent="0.2">
      <c r="B1354" s="174"/>
    </row>
    <row r="1355" spans="2:2" x14ac:dyDescent="0.2">
      <c r="B1355" s="174"/>
    </row>
    <row r="1356" spans="2:2" x14ac:dyDescent="0.2">
      <c r="B1356" s="174"/>
    </row>
    <row r="1357" spans="2:2" x14ac:dyDescent="0.2">
      <c r="B1357" s="174"/>
    </row>
    <row r="1358" spans="2:2" x14ac:dyDescent="0.2">
      <c r="B1358" s="174"/>
    </row>
    <row r="1359" spans="2:2" x14ac:dyDescent="0.2">
      <c r="B1359" s="174"/>
    </row>
    <row r="1360" spans="2:2" x14ac:dyDescent="0.2">
      <c r="B1360" s="174"/>
    </row>
    <row r="1361" spans="2:2" x14ac:dyDescent="0.2">
      <c r="B1361" s="174"/>
    </row>
    <row r="1362" spans="2:2" x14ac:dyDescent="0.2">
      <c r="B1362" s="174"/>
    </row>
    <row r="1363" spans="2:2" x14ac:dyDescent="0.2">
      <c r="B1363" s="174"/>
    </row>
    <row r="1364" spans="2:2" x14ac:dyDescent="0.2">
      <c r="B1364" s="174"/>
    </row>
    <row r="1365" spans="2:2" x14ac:dyDescent="0.2">
      <c r="B1365" s="174"/>
    </row>
    <row r="1366" spans="2:2" x14ac:dyDescent="0.2">
      <c r="B1366" s="174"/>
    </row>
    <row r="1367" spans="2:2" x14ac:dyDescent="0.2">
      <c r="B1367" s="174"/>
    </row>
    <row r="1368" spans="2:2" x14ac:dyDescent="0.2">
      <c r="B1368" s="174"/>
    </row>
    <row r="1369" spans="2:2" x14ac:dyDescent="0.2">
      <c r="B1369" s="174"/>
    </row>
    <row r="1370" spans="2:2" x14ac:dyDescent="0.2">
      <c r="B1370" s="174"/>
    </row>
    <row r="1371" spans="2:2" x14ac:dyDescent="0.2">
      <c r="B1371" s="174"/>
    </row>
    <row r="1372" spans="2:2" x14ac:dyDescent="0.2">
      <c r="B1372" s="174"/>
    </row>
    <row r="1373" spans="2:2" x14ac:dyDescent="0.2">
      <c r="B1373" s="174"/>
    </row>
    <row r="1374" spans="2:2" x14ac:dyDescent="0.2">
      <c r="B1374" s="174"/>
    </row>
    <row r="1375" spans="2:2" x14ac:dyDescent="0.2">
      <c r="B1375" s="174"/>
    </row>
    <row r="1376" spans="2:2" x14ac:dyDescent="0.2">
      <c r="B1376" s="174"/>
    </row>
    <row r="1377" spans="2:2" x14ac:dyDescent="0.2">
      <c r="B1377" s="174"/>
    </row>
    <row r="1378" spans="2:2" x14ac:dyDescent="0.2">
      <c r="B1378" s="174"/>
    </row>
    <row r="1379" spans="2:2" x14ac:dyDescent="0.2">
      <c r="B1379" s="174"/>
    </row>
    <row r="1380" spans="2:2" x14ac:dyDescent="0.2">
      <c r="B1380" s="174"/>
    </row>
    <row r="1381" spans="2:2" x14ac:dyDescent="0.2">
      <c r="B1381" s="174"/>
    </row>
    <row r="1382" spans="2:2" x14ac:dyDescent="0.2">
      <c r="B1382" s="174"/>
    </row>
    <row r="1383" spans="2:2" x14ac:dyDescent="0.2">
      <c r="B1383" s="174"/>
    </row>
    <row r="1384" spans="2:2" x14ac:dyDescent="0.2">
      <c r="B1384" s="174"/>
    </row>
    <row r="1385" spans="2:2" x14ac:dyDescent="0.2">
      <c r="B1385" s="174"/>
    </row>
    <row r="1386" spans="2:2" x14ac:dyDescent="0.2">
      <c r="B1386" s="174"/>
    </row>
    <row r="1387" spans="2:2" x14ac:dyDescent="0.2">
      <c r="B1387" s="174"/>
    </row>
    <row r="1388" spans="2:2" x14ac:dyDescent="0.2">
      <c r="B1388" s="174"/>
    </row>
    <row r="1389" spans="2:2" x14ac:dyDescent="0.2">
      <c r="B1389" s="174"/>
    </row>
    <row r="1390" spans="2:2" x14ac:dyDescent="0.2">
      <c r="B1390" s="174"/>
    </row>
    <row r="1391" spans="2:2" x14ac:dyDescent="0.2">
      <c r="B1391" s="174"/>
    </row>
    <row r="1392" spans="2:2" x14ac:dyDescent="0.2">
      <c r="B1392" s="174"/>
    </row>
    <row r="1393" spans="2:2" x14ac:dyDescent="0.2">
      <c r="B1393" s="174"/>
    </row>
    <row r="1394" spans="2:2" x14ac:dyDescent="0.2">
      <c r="B1394" s="174"/>
    </row>
    <row r="1395" spans="2:2" x14ac:dyDescent="0.2">
      <c r="B1395" s="174"/>
    </row>
    <row r="1396" spans="2:2" x14ac:dyDescent="0.2">
      <c r="B1396" s="174"/>
    </row>
    <row r="1397" spans="2:2" x14ac:dyDescent="0.2">
      <c r="B1397" s="174"/>
    </row>
    <row r="1398" spans="2:2" x14ac:dyDescent="0.2">
      <c r="B1398" s="174"/>
    </row>
    <row r="1399" spans="2:2" x14ac:dyDescent="0.2">
      <c r="B1399" s="174"/>
    </row>
    <row r="1400" spans="2:2" x14ac:dyDescent="0.2">
      <c r="B1400" s="174"/>
    </row>
    <row r="1401" spans="2:2" x14ac:dyDescent="0.2">
      <c r="B1401" s="174"/>
    </row>
    <row r="1402" spans="2:2" x14ac:dyDescent="0.2">
      <c r="B1402" s="174"/>
    </row>
    <row r="1403" spans="2:2" x14ac:dyDescent="0.2">
      <c r="B1403" s="174"/>
    </row>
    <row r="1404" spans="2:2" x14ac:dyDescent="0.2">
      <c r="B1404" s="174"/>
    </row>
    <row r="1405" spans="2:2" x14ac:dyDescent="0.2">
      <c r="B1405" s="174"/>
    </row>
    <row r="1406" spans="2:2" x14ac:dyDescent="0.2">
      <c r="B1406" s="174"/>
    </row>
    <row r="1407" spans="2:2" x14ac:dyDescent="0.2">
      <c r="B1407" s="174"/>
    </row>
    <row r="1408" spans="2:2" x14ac:dyDescent="0.2">
      <c r="B1408" s="174"/>
    </row>
    <row r="1409" spans="2:2" x14ac:dyDescent="0.2">
      <c r="B1409" s="174"/>
    </row>
    <row r="1410" spans="2:2" x14ac:dyDescent="0.2">
      <c r="B1410" s="174"/>
    </row>
    <row r="1411" spans="2:2" x14ac:dyDescent="0.2">
      <c r="B1411" s="174"/>
    </row>
    <row r="1412" spans="2:2" x14ac:dyDescent="0.2">
      <c r="B1412" s="174"/>
    </row>
    <row r="1413" spans="2:2" x14ac:dyDescent="0.2">
      <c r="B1413" s="174"/>
    </row>
    <row r="1414" spans="2:2" x14ac:dyDescent="0.2">
      <c r="B1414" s="174"/>
    </row>
    <row r="1415" spans="2:2" x14ac:dyDescent="0.2">
      <c r="B1415" s="174"/>
    </row>
    <row r="1416" spans="2:2" x14ac:dyDescent="0.2">
      <c r="B1416" s="174"/>
    </row>
    <row r="1417" spans="2:2" x14ac:dyDescent="0.2">
      <c r="B1417" s="174"/>
    </row>
    <row r="1418" spans="2:2" x14ac:dyDescent="0.2">
      <c r="B1418" s="174"/>
    </row>
    <row r="1419" spans="2:2" x14ac:dyDescent="0.2">
      <c r="B1419" s="174"/>
    </row>
    <row r="1420" spans="2:2" x14ac:dyDescent="0.2">
      <c r="B1420" s="174"/>
    </row>
    <row r="1421" spans="2:2" x14ac:dyDescent="0.2">
      <c r="B1421" s="174"/>
    </row>
    <row r="1422" spans="2:2" x14ac:dyDescent="0.2">
      <c r="B1422" s="174"/>
    </row>
    <row r="1423" spans="2:2" x14ac:dyDescent="0.2">
      <c r="B1423" s="174"/>
    </row>
    <row r="1424" spans="2:2" x14ac:dyDescent="0.2">
      <c r="B1424" s="174"/>
    </row>
    <row r="1425" spans="2:2" x14ac:dyDescent="0.2">
      <c r="B1425" s="174"/>
    </row>
    <row r="1426" spans="2:2" x14ac:dyDescent="0.2">
      <c r="B1426" s="174"/>
    </row>
    <row r="1427" spans="2:2" x14ac:dyDescent="0.2">
      <c r="B1427" s="174"/>
    </row>
    <row r="1428" spans="2:2" x14ac:dyDescent="0.2">
      <c r="B1428" s="174"/>
    </row>
    <row r="1429" spans="2:2" x14ac:dyDescent="0.2">
      <c r="B1429" s="174"/>
    </row>
    <row r="1430" spans="2:2" x14ac:dyDescent="0.2">
      <c r="B1430" s="174"/>
    </row>
    <row r="1431" spans="2:2" x14ac:dyDescent="0.2">
      <c r="B1431" s="174"/>
    </row>
    <row r="1432" spans="2:2" x14ac:dyDescent="0.2">
      <c r="B1432" s="174"/>
    </row>
    <row r="1433" spans="2:2" x14ac:dyDescent="0.2">
      <c r="B1433" s="174"/>
    </row>
    <row r="1434" spans="2:2" x14ac:dyDescent="0.2">
      <c r="B1434" s="174"/>
    </row>
    <row r="1435" spans="2:2" x14ac:dyDescent="0.2">
      <c r="B1435" s="174"/>
    </row>
    <row r="1436" spans="2:2" x14ac:dyDescent="0.2">
      <c r="B1436" s="174"/>
    </row>
    <row r="1437" spans="2:2" x14ac:dyDescent="0.2">
      <c r="B1437" s="174"/>
    </row>
    <row r="1438" spans="2:2" x14ac:dyDescent="0.2">
      <c r="B1438" s="174"/>
    </row>
    <row r="1439" spans="2:2" x14ac:dyDescent="0.2">
      <c r="B1439" s="174"/>
    </row>
    <row r="1440" spans="2:2" x14ac:dyDescent="0.2">
      <c r="B1440" s="174"/>
    </row>
    <row r="1441" spans="2:2" x14ac:dyDescent="0.2">
      <c r="B1441" s="174"/>
    </row>
    <row r="1442" spans="2:2" x14ac:dyDescent="0.2">
      <c r="B1442" s="174"/>
    </row>
    <row r="1443" spans="2:2" x14ac:dyDescent="0.2">
      <c r="B1443" s="174"/>
    </row>
    <row r="1444" spans="2:2" x14ac:dyDescent="0.2">
      <c r="B1444" s="174"/>
    </row>
    <row r="1445" spans="2:2" x14ac:dyDescent="0.2">
      <c r="B1445" s="174"/>
    </row>
    <row r="1446" spans="2:2" x14ac:dyDescent="0.2">
      <c r="B1446" s="174"/>
    </row>
    <row r="1447" spans="2:2" x14ac:dyDescent="0.2">
      <c r="B1447" s="174"/>
    </row>
    <row r="1448" spans="2:2" x14ac:dyDescent="0.2">
      <c r="B1448" s="174"/>
    </row>
    <row r="1449" spans="2:2" x14ac:dyDescent="0.2">
      <c r="B1449" s="174"/>
    </row>
    <row r="1450" spans="2:2" x14ac:dyDescent="0.2">
      <c r="B1450" s="174"/>
    </row>
    <row r="1451" spans="2:2" x14ac:dyDescent="0.2">
      <c r="B1451" s="174"/>
    </row>
    <row r="1452" spans="2:2" x14ac:dyDescent="0.2">
      <c r="B1452" s="174"/>
    </row>
    <row r="1453" spans="2:2" x14ac:dyDescent="0.2">
      <c r="B1453" s="174"/>
    </row>
    <row r="1454" spans="2:2" x14ac:dyDescent="0.2">
      <c r="B1454" s="174"/>
    </row>
    <row r="1455" spans="2:2" x14ac:dyDescent="0.2">
      <c r="B1455" s="174"/>
    </row>
    <row r="1456" spans="2:2" x14ac:dyDescent="0.2">
      <c r="B1456" s="174"/>
    </row>
    <row r="1457" spans="2:2" x14ac:dyDescent="0.2">
      <c r="B1457" s="174"/>
    </row>
    <row r="1458" spans="2:2" x14ac:dyDescent="0.2">
      <c r="B1458" s="174"/>
    </row>
    <row r="1459" spans="2:2" x14ac:dyDescent="0.2">
      <c r="B1459" s="174"/>
    </row>
    <row r="1460" spans="2:2" x14ac:dyDescent="0.2">
      <c r="B1460" s="174"/>
    </row>
    <row r="1461" spans="2:2" x14ac:dyDescent="0.2">
      <c r="B1461" s="174"/>
    </row>
    <row r="1462" spans="2:2" x14ac:dyDescent="0.2">
      <c r="B1462" s="174"/>
    </row>
    <row r="1463" spans="2:2" x14ac:dyDescent="0.2">
      <c r="B1463" s="174"/>
    </row>
    <row r="1464" spans="2:2" x14ac:dyDescent="0.2">
      <c r="B1464" s="174"/>
    </row>
    <row r="1465" spans="2:2" x14ac:dyDescent="0.2">
      <c r="B1465" s="174"/>
    </row>
    <row r="1466" spans="2:2" x14ac:dyDescent="0.2">
      <c r="B1466" s="174"/>
    </row>
    <row r="1467" spans="2:2" x14ac:dyDescent="0.2">
      <c r="B1467" s="174"/>
    </row>
    <row r="1468" spans="2:2" x14ac:dyDescent="0.2">
      <c r="B1468" s="174"/>
    </row>
    <row r="1469" spans="2:2" x14ac:dyDescent="0.2">
      <c r="B1469" s="174"/>
    </row>
    <row r="1470" spans="2:2" x14ac:dyDescent="0.2">
      <c r="B1470" s="174"/>
    </row>
    <row r="1471" spans="2:2" x14ac:dyDescent="0.2">
      <c r="B1471" s="174"/>
    </row>
    <row r="1472" spans="2:2" x14ac:dyDescent="0.2">
      <c r="B1472" s="174"/>
    </row>
    <row r="1473" spans="2:2" x14ac:dyDescent="0.2">
      <c r="B1473" s="174"/>
    </row>
    <row r="1474" spans="2:2" x14ac:dyDescent="0.2">
      <c r="B1474" s="174"/>
    </row>
    <row r="1475" spans="2:2" x14ac:dyDescent="0.2">
      <c r="B1475" s="174"/>
    </row>
    <row r="1476" spans="2:2" x14ac:dyDescent="0.2">
      <c r="B1476" s="174"/>
    </row>
    <row r="1477" spans="2:2" x14ac:dyDescent="0.2">
      <c r="B1477" s="174"/>
    </row>
    <row r="1478" spans="2:2" x14ac:dyDescent="0.2">
      <c r="B1478" s="174"/>
    </row>
    <row r="1479" spans="2:2" x14ac:dyDescent="0.2">
      <c r="B1479" s="174"/>
    </row>
    <row r="1480" spans="2:2" x14ac:dyDescent="0.2">
      <c r="B1480" s="174"/>
    </row>
    <row r="1481" spans="2:2" x14ac:dyDescent="0.2">
      <c r="B1481" s="174"/>
    </row>
    <row r="1482" spans="2:2" x14ac:dyDescent="0.2">
      <c r="B1482" s="174"/>
    </row>
    <row r="1483" spans="2:2" x14ac:dyDescent="0.2">
      <c r="B1483" s="174"/>
    </row>
    <row r="1484" spans="2:2" x14ac:dyDescent="0.2">
      <c r="B1484" s="174"/>
    </row>
    <row r="1485" spans="2:2" x14ac:dyDescent="0.2">
      <c r="B1485" s="174"/>
    </row>
    <row r="1486" spans="2:2" x14ac:dyDescent="0.2">
      <c r="B1486" s="174"/>
    </row>
    <row r="1487" spans="2:2" x14ac:dyDescent="0.2">
      <c r="B1487" s="174"/>
    </row>
    <row r="1488" spans="2:2" x14ac:dyDescent="0.2">
      <c r="B1488" s="174"/>
    </row>
    <row r="1489" spans="2:2" x14ac:dyDescent="0.2">
      <c r="B1489" s="174"/>
    </row>
    <row r="1490" spans="2:2" x14ac:dyDescent="0.2">
      <c r="B1490" s="174"/>
    </row>
    <row r="1491" spans="2:2" x14ac:dyDescent="0.2">
      <c r="B1491" s="174"/>
    </row>
    <row r="1492" spans="2:2" x14ac:dyDescent="0.2">
      <c r="B1492" s="174"/>
    </row>
    <row r="1493" spans="2:2" x14ac:dyDescent="0.2">
      <c r="B1493" s="174"/>
    </row>
    <row r="1494" spans="2:2" x14ac:dyDescent="0.2">
      <c r="B1494" s="174"/>
    </row>
    <row r="1495" spans="2:2" x14ac:dyDescent="0.2">
      <c r="B1495" s="174"/>
    </row>
    <row r="1496" spans="2:2" x14ac:dyDescent="0.2">
      <c r="B1496" s="174"/>
    </row>
    <row r="1497" spans="2:2" x14ac:dyDescent="0.2">
      <c r="B1497" s="174"/>
    </row>
    <row r="1498" spans="2:2" x14ac:dyDescent="0.2">
      <c r="B1498" s="174"/>
    </row>
    <row r="1499" spans="2:2" x14ac:dyDescent="0.2">
      <c r="B1499" s="174"/>
    </row>
    <row r="1500" spans="2:2" x14ac:dyDescent="0.2">
      <c r="B1500" s="174"/>
    </row>
    <row r="1501" spans="2:2" x14ac:dyDescent="0.2">
      <c r="B1501" s="174"/>
    </row>
    <row r="1502" spans="2:2" x14ac:dyDescent="0.2">
      <c r="B1502" s="174"/>
    </row>
    <row r="1503" spans="2:2" x14ac:dyDescent="0.2">
      <c r="B1503" s="174"/>
    </row>
    <row r="1504" spans="2:2" x14ac:dyDescent="0.2">
      <c r="B1504" s="174"/>
    </row>
    <row r="1505" spans="2:2" x14ac:dyDescent="0.2">
      <c r="B1505" s="174"/>
    </row>
    <row r="1506" spans="2:2" x14ac:dyDescent="0.2">
      <c r="B1506" s="174"/>
    </row>
    <row r="1507" spans="2:2" x14ac:dyDescent="0.2">
      <c r="B1507" s="174"/>
    </row>
    <row r="1508" spans="2:2" x14ac:dyDescent="0.2">
      <c r="B1508" s="174"/>
    </row>
    <row r="1509" spans="2:2" x14ac:dyDescent="0.2">
      <c r="B1509" s="174"/>
    </row>
    <row r="1510" spans="2:2" x14ac:dyDescent="0.2">
      <c r="B1510" s="174"/>
    </row>
    <row r="1511" spans="2:2" x14ac:dyDescent="0.2">
      <c r="B1511" s="174"/>
    </row>
    <row r="1512" spans="2:2" x14ac:dyDescent="0.2">
      <c r="B1512" s="174"/>
    </row>
    <row r="1513" spans="2:2" x14ac:dyDescent="0.2">
      <c r="B1513" s="174"/>
    </row>
    <row r="1514" spans="2:2" x14ac:dyDescent="0.2">
      <c r="B1514" s="174"/>
    </row>
    <row r="1515" spans="2:2" x14ac:dyDescent="0.2">
      <c r="B1515" s="174"/>
    </row>
    <row r="1516" spans="2:2" x14ac:dyDescent="0.2">
      <c r="B1516" s="174"/>
    </row>
    <row r="1517" spans="2:2" x14ac:dyDescent="0.2">
      <c r="B1517" s="174"/>
    </row>
    <row r="1518" spans="2:2" x14ac:dyDescent="0.2">
      <c r="B1518" s="174"/>
    </row>
    <row r="1519" spans="2:2" x14ac:dyDescent="0.2">
      <c r="B1519" s="174"/>
    </row>
    <row r="1520" spans="2:2" x14ac:dyDescent="0.2">
      <c r="B1520" s="174"/>
    </row>
    <row r="1521" spans="2:2" x14ac:dyDescent="0.2">
      <c r="B1521" s="174"/>
    </row>
    <row r="1522" spans="2:2" x14ac:dyDescent="0.2">
      <c r="B1522" s="174"/>
    </row>
    <row r="1523" spans="2:2" x14ac:dyDescent="0.2">
      <c r="B1523" s="174"/>
    </row>
    <row r="1524" spans="2:2" x14ac:dyDescent="0.2">
      <c r="B1524" s="174"/>
    </row>
    <row r="1525" spans="2:2" x14ac:dyDescent="0.2">
      <c r="B1525" s="174"/>
    </row>
    <row r="1526" spans="2:2" x14ac:dyDescent="0.2">
      <c r="B1526" s="174"/>
    </row>
    <row r="1527" spans="2:2" x14ac:dyDescent="0.2">
      <c r="B1527" s="174"/>
    </row>
    <row r="1528" spans="2:2" x14ac:dyDescent="0.2">
      <c r="B1528" s="174"/>
    </row>
    <row r="1529" spans="2:2" x14ac:dyDescent="0.2">
      <c r="B1529" s="174"/>
    </row>
    <row r="1530" spans="2:2" x14ac:dyDescent="0.2">
      <c r="B1530" s="174"/>
    </row>
    <row r="1531" spans="2:2" x14ac:dyDescent="0.2">
      <c r="B1531" s="174"/>
    </row>
    <row r="1532" spans="2:2" x14ac:dyDescent="0.2">
      <c r="B1532" s="174"/>
    </row>
    <row r="1533" spans="2:2" x14ac:dyDescent="0.2">
      <c r="B1533" s="174"/>
    </row>
    <row r="1534" spans="2:2" x14ac:dyDescent="0.2">
      <c r="B1534" s="174"/>
    </row>
    <row r="1535" spans="2:2" x14ac:dyDescent="0.2">
      <c r="B1535" s="174"/>
    </row>
    <row r="1536" spans="2:2" x14ac:dyDescent="0.2">
      <c r="B1536" s="174"/>
    </row>
    <row r="1537" spans="2:2" x14ac:dyDescent="0.2">
      <c r="B1537" s="174"/>
    </row>
    <row r="1538" spans="2:2" x14ac:dyDescent="0.2">
      <c r="B1538" s="174"/>
    </row>
    <row r="1539" spans="2:2" x14ac:dyDescent="0.2">
      <c r="B1539" s="174"/>
    </row>
    <row r="1540" spans="2:2" x14ac:dyDescent="0.2">
      <c r="B1540" s="174"/>
    </row>
    <row r="1541" spans="2:2" x14ac:dyDescent="0.2">
      <c r="B1541" s="174"/>
    </row>
    <row r="1542" spans="2:2" x14ac:dyDescent="0.2">
      <c r="B1542" s="174"/>
    </row>
    <row r="1543" spans="2:2" x14ac:dyDescent="0.2">
      <c r="B1543" s="174"/>
    </row>
    <row r="1544" spans="2:2" x14ac:dyDescent="0.2">
      <c r="B1544" s="174"/>
    </row>
    <row r="1545" spans="2:2" x14ac:dyDescent="0.2">
      <c r="B1545" s="174"/>
    </row>
    <row r="1546" spans="2:2" x14ac:dyDescent="0.2">
      <c r="B1546" s="174"/>
    </row>
    <row r="1547" spans="2:2" x14ac:dyDescent="0.2">
      <c r="B1547" s="174"/>
    </row>
    <row r="1548" spans="2:2" x14ac:dyDescent="0.2">
      <c r="B1548" s="174"/>
    </row>
    <row r="1549" spans="2:2" x14ac:dyDescent="0.2">
      <c r="B1549" s="174"/>
    </row>
    <row r="1550" spans="2:2" x14ac:dyDescent="0.2">
      <c r="B1550" s="174"/>
    </row>
    <row r="1551" spans="2:2" x14ac:dyDescent="0.2">
      <c r="B1551" s="174"/>
    </row>
    <row r="1552" spans="2:2" x14ac:dyDescent="0.2">
      <c r="B1552" s="174"/>
    </row>
    <row r="1553" spans="2:2" x14ac:dyDescent="0.2">
      <c r="B1553" s="174"/>
    </row>
    <row r="1554" spans="2:2" x14ac:dyDescent="0.2">
      <c r="B1554" s="174"/>
    </row>
    <row r="1555" spans="2:2" x14ac:dyDescent="0.2">
      <c r="B1555" s="174"/>
    </row>
    <row r="1556" spans="2:2" x14ac:dyDescent="0.2">
      <c r="B1556" s="174"/>
    </row>
    <row r="1557" spans="2:2" x14ac:dyDescent="0.2">
      <c r="B1557" s="174"/>
    </row>
    <row r="1558" spans="2:2" x14ac:dyDescent="0.2">
      <c r="B1558" s="174"/>
    </row>
    <row r="1559" spans="2:2" x14ac:dyDescent="0.2">
      <c r="B1559" s="174"/>
    </row>
    <row r="1560" spans="2:2" x14ac:dyDescent="0.2">
      <c r="B1560" s="174"/>
    </row>
    <row r="1561" spans="2:2" x14ac:dyDescent="0.2">
      <c r="B1561" s="174"/>
    </row>
    <row r="1562" spans="2:2" x14ac:dyDescent="0.2">
      <c r="B1562" s="174"/>
    </row>
    <row r="1563" spans="2:2" x14ac:dyDescent="0.2">
      <c r="B1563" s="174"/>
    </row>
    <row r="1564" spans="2:2" x14ac:dyDescent="0.2">
      <c r="B1564" s="174"/>
    </row>
    <row r="1565" spans="2:2" x14ac:dyDescent="0.2">
      <c r="B1565" s="174"/>
    </row>
    <row r="1566" spans="2:2" x14ac:dyDescent="0.2">
      <c r="B1566" s="174"/>
    </row>
    <row r="1567" spans="2:2" x14ac:dyDescent="0.2">
      <c r="B1567" s="174"/>
    </row>
    <row r="1568" spans="2:2" x14ac:dyDescent="0.2">
      <c r="B1568" s="174"/>
    </row>
    <row r="1569" spans="2:2" x14ac:dyDescent="0.2">
      <c r="B1569" s="174"/>
    </row>
    <row r="1570" spans="2:2" x14ac:dyDescent="0.2">
      <c r="B1570" s="174"/>
    </row>
    <row r="1571" spans="2:2" x14ac:dyDescent="0.2">
      <c r="B1571" s="174"/>
    </row>
    <row r="1572" spans="2:2" x14ac:dyDescent="0.2">
      <c r="B1572" s="174"/>
    </row>
    <row r="1573" spans="2:2" x14ac:dyDescent="0.2">
      <c r="B1573" s="174"/>
    </row>
    <row r="1574" spans="2:2" x14ac:dyDescent="0.2">
      <c r="B1574" s="174"/>
    </row>
    <row r="1575" spans="2:2" x14ac:dyDescent="0.2">
      <c r="B1575" s="174"/>
    </row>
    <row r="1576" spans="2:2" x14ac:dyDescent="0.2">
      <c r="B1576" s="174"/>
    </row>
    <row r="1577" spans="2:2" x14ac:dyDescent="0.2">
      <c r="B1577" s="174"/>
    </row>
    <row r="1578" spans="2:2" x14ac:dyDescent="0.2">
      <c r="B1578" s="174"/>
    </row>
    <row r="1579" spans="2:2" x14ac:dyDescent="0.2">
      <c r="B1579" s="174"/>
    </row>
    <row r="1580" spans="2:2" x14ac:dyDescent="0.2">
      <c r="B1580" s="174"/>
    </row>
    <row r="1581" spans="2:2" x14ac:dyDescent="0.2">
      <c r="B1581" s="174"/>
    </row>
    <row r="1582" spans="2:2" x14ac:dyDescent="0.2">
      <c r="B1582" s="174"/>
    </row>
    <row r="1583" spans="2:2" x14ac:dyDescent="0.2">
      <c r="B1583" s="174"/>
    </row>
    <row r="1584" spans="2:2" x14ac:dyDescent="0.2">
      <c r="B1584" s="174"/>
    </row>
    <row r="1585" spans="2:2" x14ac:dyDescent="0.2">
      <c r="B1585" s="174"/>
    </row>
    <row r="1586" spans="2:2" x14ac:dyDescent="0.2">
      <c r="B1586" s="174"/>
    </row>
    <row r="1587" spans="2:2" x14ac:dyDescent="0.2">
      <c r="B1587" s="174"/>
    </row>
    <row r="1588" spans="2:2" x14ac:dyDescent="0.2">
      <c r="B1588" s="174"/>
    </row>
    <row r="1589" spans="2:2" x14ac:dyDescent="0.2">
      <c r="B1589" s="174"/>
    </row>
    <row r="1590" spans="2:2" x14ac:dyDescent="0.2">
      <c r="B1590" s="174"/>
    </row>
    <row r="1591" spans="2:2" x14ac:dyDescent="0.2">
      <c r="B1591" s="174"/>
    </row>
    <row r="1592" spans="2:2" x14ac:dyDescent="0.2">
      <c r="B1592" s="174"/>
    </row>
    <row r="1593" spans="2:2" x14ac:dyDescent="0.2">
      <c r="B1593" s="174"/>
    </row>
    <row r="1594" spans="2:2" x14ac:dyDescent="0.2">
      <c r="B1594" s="174"/>
    </row>
    <row r="1595" spans="2:2" x14ac:dyDescent="0.2">
      <c r="B1595" s="174"/>
    </row>
    <row r="1596" spans="2:2" x14ac:dyDescent="0.2">
      <c r="B1596" s="174"/>
    </row>
    <row r="1597" spans="2:2" x14ac:dyDescent="0.2">
      <c r="B1597" s="174"/>
    </row>
    <row r="1598" spans="2:2" x14ac:dyDescent="0.2">
      <c r="B1598" s="174"/>
    </row>
    <row r="1599" spans="2:2" x14ac:dyDescent="0.2">
      <c r="B1599" s="174"/>
    </row>
    <row r="1600" spans="2:2" x14ac:dyDescent="0.2">
      <c r="B1600" s="174"/>
    </row>
    <row r="1601" spans="2:2" x14ac:dyDescent="0.2">
      <c r="B1601" s="174"/>
    </row>
    <row r="1602" spans="2:2" x14ac:dyDescent="0.2">
      <c r="B1602" s="174"/>
    </row>
    <row r="1603" spans="2:2" x14ac:dyDescent="0.2">
      <c r="B1603" s="174"/>
    </row>
    <row r="1604" spans="2:2" x14ac:dyDescent="0.2">
      <c r="B1604" s="174"/>
    </row>
    <row r="1605" spans="2:2" x14ac:dyDescent="0.2">
      <c r="B1605" s="174"/>
    </row>
    <row r="1606" spans="2:2" x14ac:dyDescent="0.2">
      <c r="B1606" s="174"/>
    </row>
    <row r="1607" spans="2:2" x14ac:dyDescent="0.2">
      <c r="B1607" s="174"/>
    </row>
    <row r="1608" spans="2:2" x14ac:dyDescent="0.2">
      <c r="B1608" s="174"/>
    </row>
    <row r="1609" spans="2:2" x14ac:dyDescent="0.2">
      <c r="B1609" s="174"/>
    </row>
    <row r="1610" spans="2:2" x14ac:dyDescent="0.2">
      <c r="B1610" s="174"/>
    </row>
    <row r="1611" spans="2:2" x14ac:dyDescent="0.2">
      <c r="B1611" s="174"/>
    </row>
    <row r="1612" spans="2:2" x14ac:dyDescent="0.2">
      <c r="B1612" s="174"/>
    </row>
    <row r="1613" spans="2:2" x14ac:dyDescent="0.2">
      <c r="B1613" s="174"/>
    </row>
    <row r="1614" spans="2:2" x14ac:dyDescent="0.2">
      <c r="B1614" s="174"/>
    </row>
    <row r="1615" spans="2:2" x14ac:dyDescent="0.2">
      <c r="B1615" s="174"/>
    </row>
    <row r="1616" spans="2:2" x14ac:dyDescent="0.2">
      <c r="B1616" s="174"/>
    </row>
    <row r="1617" spans="2:2" x14ac:dyDescent="0.2">
      <c r="B1617" s="174"/>
    </row>
    <row r="1618" spans="2:2" x14ac:dyDescent="0.2">
      <c r="B1618" s="174"/>
    </row>
    <row r="1619" spans="2:2" x14ac:dyDescent="0.2">
      <c r="B1619" s="174"/>
    </row>
    <row r="1620" spans="2:2" x14ac:dyDescent="0.2">
      <c r="B1620" s="174"/>
    </row>
    <row r="1621" spans="2:2" x14ac:dyDescent="0.2">
      <c r="B1621" s="174"/>
    </row>
    <row r="1622" spans="2:2" x14ac:dyDescent="0.2">
      <c r="B1622" s="174"/>
    </row>
    <row r="1623" spans="2:2" x14ac:dyDescent="0.2">
      <c r="B1623" s="174"/>
    </row>
    <row r="1624" spans="2:2" x14ac:dyDescent="0.2">
      <c r="B1624" s="174"/>
    </row>
    <row r="1625" spans="2:2" x14ac:dyDescent="0.2">
      <c r="B1625" s="174"/>
    </row>
    <row r="1626" spans="2:2" x14ac:dyDescent="0.2">
      <c r="B1626" s="174"/>
    </row>
    <row r="1627" spans="2:2" x14ac:dyDescent="0.2">
      <c r="B1627" s="174"/>
    </row>
    <row r="1628" spans="2:2" x14ac:dyDescent="0.2">
      <c r="B1628" s="174"/>
    </row>
    <row r="1629" spans="2:2" x14ac:dyDescent="0.2">
      <c r="B1629" s="174"/>
    </row>
    <row r="1630" spans="2:2" x14ac:dyDescent="0.2">
      <c r="B1630" s="174"/>
    </row>
    <row r="1631" spans="2:2" x14ac:dyDescent="0.2">
      <c r="B1631" s="174"/>
    </row>
    <row r="1632" spans="2:2" x14ac:dyDescent="0.2">
      <c r="B1632" s="174"/>
    </row>
    <row r="1633" spans="2:2" x14ac:dyDescent="0.2">
      <c r="B1633" s="174"/>
    </row>
    <row r="1634" spans="2:2" x14ac:dyDescent="0.2">
      <c r="B1634" s="174"/>
    </row>
    <row r="1635" spans="2:2" x14ac:dyDescent="0.2">
      <c r="B1635" s="174"/>
    </row>
    <row r="1636" spans="2:2" x14ac:dyDescent="0.2">
      <c r="B1636" s="174"/>
    </row>
    <row r="1637" spans="2:2" x14ac:dyDescent="0.2">
      <c r="B1637" s="174"/>
    </row>
    <row r="1638" spans="2:2" x14ac:dyDescent="0.2">
      <c r="B1638" s="174"/>
    </row>
    <row r="1639" spans="2:2" x14ac:dyDescent="0.2">
      <c r="B1639" s="174"/>
    </row>
    <row r="1640" spans="2:2" x14ac:dyDescent="0.2">
      <c r="B1640" s="174"/>
    </row>
    <row r="1641" spans="2:2" x14ac:dyDescent="0.2">
      <c r="B1641" s="174"/>
    </row>
    <row r="1642" spans="2:2" x14ac:dyDescent="0.2">
      <c r="B1642" s="174"/>
    </row>
    <row r="1643" spans="2:2" x14ac:dyDescent="0.2">
      <c r="B1643" s="174"/>
    </row>
    <row r="1644" spans="2:2" x14ac:dyDescent="0.2">
      <c r="B1644" s="174"/>
    </row>
    <row r="1645" spans="2:2" x14ac:dyDescent="0.2">
      <c r="B1645" s="174"/>
    </row>
    <row r="1646" spans="2:2" x14ac:dyDescent="0.2">
      <c r="B1646" s="174"/>
    </row>
    <row r="1647" spans="2:2" x14ac:dyDescent="0.2">
      <c r="B1647" s="174"/>
    </row>
    <row r="1648" spans="2:2" x14ac:dyDescent="0.2">
      <c r="B1648" s="174"/>
    </row>
    <row r="1649" spans="2:2" x14ac:dyDescent="0.2">
      <c r="B1649" s="174"/>
    </row>
    <row r="1650" spans="2:2" x14ac:dyDescent="0.2">
      <c r="B1650" s="174"/>
    </row>
    <row r="1651" spans="2:2" x14ac:dyDescent="0.2">
      <c r="B1651" s="174"/>
    </row>
    <row r="1652" spans="2:2" x14ac:dyDescent="0.2">
      <c r="B1652" s="174"/>
    </row>
    <row r="1653" spans="2:2" x14ac:dyDescent="0.2">
      <c r="B1653" s="174"/>
    </row>
    <row r="1654" spans="2:2" x14ac:dyDescent="0.2">
      <c r="B1654" s="174"/>
    </row>
    <row r="1655" spans="2:2" x14ac:dyDescent="0.2">
      <c r="B1655" s="174"/>
    </row>
    <row r="1656" spans="2:2" x14ac:dyDescent="0.2">
      <c r="B1656" s="174"/>
    </row>
    <row r="1657" spans="2:2" x14ac:dyDescent="0.2">
      <c r="B1657" s="174"/>
    </row>
    <row r="1658" spans="2:2" x14ac:dyDescent="0.2">
      <c r="B1658" s="174"/>
    </row>
    <row r="1659" spans="2:2" x14ac:dyDescent="0.2">
      <c r="B1659" s="174"/>
    </row>
    <row r="1660" spans="2:2" x14ac:dyDescent="0.2">
      <c r="B1660" s="174"/>
    </row>
    <row r="1661" spans="2:2" x14ac:dyDescent="0.2">
      <c r="B1661" s="174"/>
    </row>
    <row r="1662" spans="2:2" x14ac:dyDescent="0.2">
      <c r="B1662" s="174"/>
    </row>
    <row r="1663" spans="2:2" x14ac:dyDescent="0.2">
      <c r="B1663" s="174"/>
    </row>
    <row r="1664" spans="2:2" x14ac:dyDescent="0.2">
      <c r="B1664" s="174"/>
    </row>
    <row r="1665" spans="2:2" x14ac:dyDescent="0.2">
      <c r="B1665" s="174"/>
    </row>
    <row r="1666" spans="2:2" x14ac:dyDescent="0.2">
      <c r="B1666" s="174"/>
    </row>
    <row r="1667" spans="2:2" x14ac:dyDescent="0.2">
      <c r="B1667" s="174"/>
    </row>
    <row r="1668" spans="2:2" x14ac:dyDescent="0.2">
      <c r="B1668" s="174"/>
    </row>
    <row r="1669" spans="2:2" x14ac:dyDescent="0.2">
      <c r="B1669" s="174"/>
    </row>
    <row r="1670" spans="2:2" x14ac:dyDescent="0.2">
      <c r="B1670" s="174"/>
    </row>
    <row r="1671" spans="2:2" x14ac:dyDescent="0.2">
      <c r="B1671" s="174"/>
    </row>
    <row r="1672" spans="2:2" x14ac:dyDescent="0.2">
      <c r="B1672" s="174"/>
    </row>
    <row r="1673" spans="2:2" x14ac:dyDescent="0.2">
      <c r="B1673" s="174"/>
    </row>
    <row r="1674" spans="2:2" x14ac:dyDescent="0.2">
      <c r="B1674" s="174"/>
    </row>
    <row r="1675" spans="2:2" x14ac:dyDescent="0.2">
      <c r="B1675" s="174"/>
    </row>
    <row r="1676" spans="2:2" x14ac:dyDescent="0.2">
      <c r="B1676" s="174"/>
    </row>
    <row r="1677" spans="2:2" x14ac:dyDescent="0.2">
      <c r="B1677" s="174"/>
    </row>
    <row r="1678" spans="2:2" x14ac:dyDescent="0.2">
      <c r="B1678" s="174"/>
    </row>
    <row r="1679" spans="2:2" x14ac:dyDescent="0.2">
      <c r="B1679" s="174"/>
    </row>
    <row r="1680" spans="2:2" x14ac:dyDescent="0.2">
      <c r="B1680" s="174"/>
    </row>
    <row r="1681" spans="2:2" x14ac:dyDescent="0.2">
      <c r="B1681" s="174"/>
    </row>
    <row r="1682" spans="2:2" x14ac:dyDescent="0.2">
      <c r="B1682" s="174"/>
    </row>
    <row r="1683" spans="2:2" x14ac:dyDescent="0.2">
      <c r="B1683" s="174"/>
    </row>
    <row r="1684" spans="2:2" x14ac:dyDescent="0.2">
      <c r="B1684" s="174"/>
    </row>
    <row r="1685" spans="2:2" x14ac:dyDescent="0.2">
      <c r="B1685" s="174"/>
    </row>
    <row r="1686" spans="2:2" x14ac:dyDescent="0.2">
      <c r="B1686" s="174"/>
    </row>
    <row r="1687" spans="2:2" x14ac:dyDescent="0.2">
      <c r="B1687" s="174"/>
    </row>
    <row r="1688" spans="2:2" x14ac:dyDescent="0.2">
      <c r="B1688" s="174"/>
    </row>
    <row r="1689" spans="2:2" x14ac:dyDescent="0.2">
      <c r="B1689" s="174"/>
    </row>
    <row r="1690" spans="2:2" x14ac:dyDescent="0.2">
      <c r="B1690" s="174"/>
    </row>
    <row r="1691" spans="2:2" x14ac:dyDescent="0.2">
      <c r="B1691" s="174"/>
    </row>
    <row r="1692" spans="2:2" x14ac:dyDescent="0.2">
      <c r="B1692" s="174"/>
    </row>
    <row r="1693" spans="2:2" x14ac:dyDescent="0.2">
      <c r="B1693" s="174"/>
    </row>
    <row r="1694" spans="2:2" x14ac:dyDescent="0.2">
      <c r="B1694" s="174"/>
    </row>
    <row r="1695" spans="2:2" x14ac:dyDescent="0.2">
      <c r="B1695" s="174"/>
    </row>
    <row r="1696" spans="2:2" x14ac:dyDescent="0.2">
      <c r="B1696" s="174"/>
    </row>
    <row r="1697" spans="2:2" x14ac:dyDescent="0.2">
      <c r="B1697" s="174"/>
    </row>
    <row r="1698" spans="2:2" x14ac:dyDescent="0.2">
      <c r="B1698" s="174"/>
    </row>
    <row r="1699" spans="2:2" x14ac:dyDescent="0.2">
      <c r="B1699" s="174"/>
    </row>
    <row r="1700" spans="2:2" x14ac:dyDescent="0.2">
      <c r="B1700" s="174"/>
    </row>
    <row r="1701" spans="2:2" x14ac:dyDescent="0.2">
      <c r="B1701" s="174"/>
    </row>
    <row r="1702" spans="2:2" x14ac:dyDescent="0.2">
      <c r="B1702" s="174"/>
    </row>
    <row r="1703" spans="2:2" x14ac:dyDescent="0.2">
      <c r="B1703" s="174"/>
    </row>
    <row r="1704" spans="2:2" x14ac:dyDescent="0.2">
      <c r="B1704" s="174"/>
    </row>
    <row r="1705" spans="2:2" x14ac:dyDescent="0.2">
      <c r="B1705" s="174"/>
    </row>
    <row r="1706" spans="2:2" x14ac:dyDescent="0.2">
      <c r="B1706" s="174"/>
    </row>
    <row r="1707" spans="2:2" x14ac:dyDescent="0.2">
      <c r="B1707" s="174"/>
    </row>
    <row r="1708" spans="2:2" x14ac:dyDescent="0.2">
      <c r="B1708" s="174"/>
    </row>
    <row r="1709" spans="2:2" x14ac:dyDescent="0.2">
      <c r="B1709" s="174"/>
    </row>
    <row r="1710" spans="2:2" x14ac:dyDescent="0.2">
      <c r="B1710" s="174"/>
    </row>
    <row r="1711" spans="2:2" x14ac:dyDescent="0.2">
      <c r="B1711" s="174"/>
    </row>
    <row r="1712" spans="2:2" x14ac:dyDescent="0.2">
      <c r="B1712" s="174"/>
    </row>
    <row r="1713" spans="2:2" x14ac:dyDescent="0.2">
      <c r="B1713" s="174"/>
    </row>
    <row r="1714" spans="2:2" x14ac:dyDescent="0.2">
      <c r="B1714" s="174"/>
    </row>
    <row r="1715" spans="2:2" x14ac:dyDescent="0.2">
      <c r="B1715" s="174"/>
    </row>
    <row r="1716" spans="2:2" x14ac:dyDescent="0.2">
      <c r="B1716" s="174"/>
    </row>
    <row r="1717" spans="2:2" x14ac:dyDescent="0.2">
      <c r="B1717" s="174"/>
    </row>
    <row r="1718" spans="2:2" x14ac:dyDescent="0.2">
      <c r="B1718" s="174"/>
    </row>
    <row r="1719" spans="2:2" x14ac:dyDescent="0.2">
      <c r="B1719" s="174"/>
    </row>
    <row r="1720" spans="2:2" x14ac:dyDescent="0.2">
      <c r="B1720" s="174"/>
    </row>
    <row r="1721" spans="2:2" x14ac:dyDescent="0.2">
      <c r="B1721" s="174"/>
    </row>
    <row r="1722" spans="2:2" x14ac:dyDescent="0.2">
      <c r="B1722" s="174"/>
    </row>
    <row r="1723" spans="2:2" x14ac:dyDescent="0.2">
      <c r="B1723" s="174"/>
    </row>
    <row r="1724" spans="2:2" x14ac:dyDescent="0.2">
      <c r="B1724" s="174"/>
    </row>
    <row r="1725" spans="2:2" x14ac:dyDescent="0.2">
      <c r="B1725" s="174"/>
    </row>
    <row r="1726" spans="2:2" x14ac:dyDescent="0.2">
      <c r="B1726" s="174"/>
    </row>
    <row r="1727" spans="2:2" x14ac:dyDescent="0.2">
      <c r="B1727" s="174"/>
    </row>
    <row r="1728" spans="2:2" x14ac:dyDescent="0.2">
      <c r="B1728" s="174"/>
    </row>
    <row r="1729" spans="2:2" x14ac:dyDescent="0.2">
      <c r="B1729" s="174"/>
    </row>
    <row r="1730" spans="2:2" x14ac:dyDescent="0.2">
      <c r="B1730" s="174"/>
    </row>
    <row r="1731" spans="2:2" x14ac:dyDescent="0.2">
      <c r="B1731" s="174"/>
    </row>
    <row r="1732" spans="2:2" x14ac:dyDescent="0.2">
      <c r="B1732" s="174"/>
    </row>
    <row r="1733" spans="2:2" x14ac:dyDescent="0.2">
      <c r="B1733" s="174"/>
    </row>
    <row r="1734" spans="2:2" x14ac:dyDescent="0.2">
      <c r="B1734" s="174"/>
    </row>
    <row r="1735" spans="2:2" x14ac:dyDescent="0.2">
      <c r="B1735" s="174"/>
    </row>
    <row r="1736" spans="2:2" x14ac:dyDescent="0.2">
      <c r="B1736" s="174"/>
    </row>
    <row r="1737" spans="2:2" x14ac:dyDescent="0.2">
      <c r="B1737" s="174"/>
    </row>
    <row r="1738" spans="2:2" x14ac:dyDescent="0.2">
      <c r="B1738" s="174"/>
    </row>
    <row r="1739" spans="2:2" x14ac:dyDescent="0.2">
      <c r="B1739" s="174"/>
    </row>
    <row r="1740" spans="2:2" x14ac:dyDescent="0.2">
      <c r="B1740" s="174"/>
    </row>
    <row r="1741" spans="2:2" x14ac:dyDescent="0.2">
      <c r="B1741" s="174"/>
    </row>
    <row r="1742" spans="2:2" x14ac:dyDescent="0.2">
      <c r="B1742" s="174"/>
    </row>
    <row r="1743" spans="2:2" x14ac:dyDescent="0.2">
      <c r="B1743" s="174"/>
    </row>
    <row r="1744" spans="2:2" x14ac:dyDescent="0.2">
      <c r="B1744" s="174"/>
    </row>
    <row r="1745" spans="2:2" x14ac:dyDescent="0.2">
      <c r="B1745" s="174"/>
    </row>
    <row r="1746" spans="2:2" x14ac:dyDescent="0.2">
      <c r="B1746" s="174"/>
    </row>
    <row r="1747" spans="2:2" x14ac:dyDescent="0.2">
      <c r="B1747" s="174"/>
    </row>
    <row r="1748" spans="2:2" x14ac:dyDescent="0.2">
      <c r="B1748" s="174"/>
    </row>
    <row r="1749" spans="2:2" x14ac:dyDescent="0.2">
      <c r="B1749" s="174"/>
    </row>
    <row r="1750" spans="2:2" x14ac:dyDescent="0.2">
      <c r="B1750" s="174"/>
    </row>
    <row r="1751" spans="2:2" x14ac:dyDescent="0.2">
      <c r="B1751" s="174"/>
    </row>
    <row r="1752" spans="2:2" x14ac:dyDescent="0.2">
      <c r="B1752" s="174"/>
    </row>
    <row r="1753" spans="2:2" x14ac:dyDescent="0.2">
      <c r="B1753" s="174"/>
    </row>
    <row r="1754" spans="2:2" x14ac:dyDescent="0.2">
      <c r="B1754" s="174"/>
    </row>
    <row r="1755" spans="2:2" x14ac:dyDescent="0.2">
      <c r="B1755" s="174"/>
    </row>
    <row r="1756" spans="2:2" x14ac:dyDescent="0.2">
      <c r="B1756" s="174"/>
    </row>
    <row r="1757" spans="2:2" x14ac:dyDescent="0.2">
      <c r="B1757" s="174"/>
    </row>
    <row r="1758" spans="2:2" x14ac:dyDescent="0.2">
      <c r="B1758" s="174"/>
    </row>
    <row r="1759" spans="2:2" x14ac:dyDescent="0.2">
      <c r="B1759" s="174"/>
    </row>
    <row r="1760" spans="2:2" x14ac:dyDescent="0.2">
      <c r="B1760" s="174"/>
    </row>
    <row r="1761" spans="2:2" x14ac:dyDescent="0.2">
      <c r="B1761" s="174"/>
    </row>
    <row r="1762" spans="2:2" x14ac:dyDescent="0.2">
      <c r="B1762" s="174"/>
    </row>
    <row r="1763" spans="2:2" x14ac:dyDescent="0.2">
      <c r="B1763" s="174"/>
    </row>
    <row r="1764" spans="2:2" x14ac:dyDescent="0.2">
      <c r="B1764" s="174"/>
    </row>
    <row r="1765" spans="2:2" x14ac:dyDescent="0.2">
      <c r="B1765" s="174"/>
    </row>
    <row r="1766" spans="2:2" x14ac:dyDescent="0.2">
      <c r="B1766" s="174"/>
    </row>
    <row r="1767" spans="2:2" x14ac:dyDescent="0.2">
      <c r="B1767" s="174"/>
    </row>
    <row r="1768" spans="2:2" x14ac:dyDescent="0.2">
      <c r="B1768" s="174"/>
    </row>
    <row r="1769" spans="2:2" x14ac:dyDescent="0.2">
      <c r="B1769" s="174"/>
    </row>
    <row r="1770" spans="2:2" x14ac:dyDescent="0.2">
      <c r="B1770" s="174"/>
    </row>
    <row r="1771" spans="2:2" x14ac:dyDescent="0.2">
      <c r="B1771" s="174"/>
    </row>
    <row r="1772" spans="2:2" x14ac:dyDescent="0.2">
      <c r="B1772" s="174"/>
    </row>
    <row r="1773" spans="2:2" x14ac:dyDescent="0.2">
      <c r="B1773" s="174"/>
    </row>
    <row r="1774" spans="2:2" x14ac:dyDescent="0.2">
      <c r="B1774" s="174"/>
    </row>
    <row r="1775" spans="2:2" x14ac:dyDescent="0.2">
      <c r="B1775" s="174"/>
    </row>
    <row r="1776" spans="2:2" x14ac:dyDescent="0.2">
      <c r="B1776" s="174"/>
    </row>
    <row r="1777" spans="2:2" x14ac:dyDescent="0.2">
      <c r="B1777" s="174"/>
    </row>
    <row r="1778" spans="2:2" x14ac:dyDescent="0.2">
      <c r="B1778" s="174"/>
    </row>
    <row r="1779" spans="2:2" x14ac:dyDescent="0.2">
      <c r="B1779" s="174"/>
    </row>
    <row r="1780" spans="2:2" x14ac:dyDescent="0.2">
      <c r="B1780" s="174"/>
    </row>
    <row r="1781" spans="2:2" x14ac:dyDescent="0.2">
      <c r="B1781" s="174"/>
    </row>
    <row r="1782" spans="2:2" x14ac:dyDescent="0.2">
      <c r="B1782" s="174"/>
    </row>
    <row r="1783" spans="2:2" x14ac:dyDescent="0.2">
      <c r="B1783" s="174"/>
    </row>
    <row r="1784" spans="2:2" x14ac:dyDescent="0.2">
      <c r="B1784" s="174"/>
    </row>
    <row r="1785" spans="2:2" x14ac:dyDescent="0.2">
      <c r="B1785" s="174"/>
    </row>
    <row r="1786" spans="2:2" x14ac:dyDescent="0.2">
      <c r="B1786" s="174"/>
    </row>
    <row r="1787" spans="2:2" x14ac:dyDescent="0.2">
      <c r="B1787" s="174"/>
    </row>
    <row r="1788" spans="2:2" x14ac:dyDescent="0.2">
      <c r="B1788" s="174"/>
    </row>
    <row r="1789" spans="2:2" x14ac:dyDescent="0.2">
      <c r="B1789" s="174"/>
    </row>
    <row r="1790" spans="2:2" x14ac:dyDescent="0.2">
      <c r="B1790" s="174"/>
    </row>
    <row r="1791" spans="2:2" x14ac:dyDescent="0.2">
      <c r="B1791" s="174"/>
    </row>
    <row r="1792" spans="2:2" x14ac:dyDescent="0.2">
      <c r="B1792" s="174"/>
    </row>
    <row r="1793" spans="2:2" x14ac:dyDescent="0.2">
      <c r="B1793" s="174"/>
    </row>
    <row r="1794" spans="2:2" x14ac:dyDescent="0.2">
      <c r="B1794" s="174"/>
    </row>
    <row r="1795" spans="2:2" x14ac:dyDescent="0.2">
      <c r="B1795" s="174"/>
    </row>
    <row r="1796" spans="2:2" x14ac:dyDescent="0.2">
      <c r="B1796" s="174"/>
    </row>
    <row r="1797" spans="2:2" x14ac:dyDescent="0.2">
      <c r="B1797" s="174"/>
    </row>
    <row r="1798" spans="2:2" x14ac:dyDescent="0.2">
      <c r="B1798" s="174"/>
    </row>
    <row r="1799" spans="2:2" x14ac:dyDescent="0.2">
      <c r="B1799" s="174"/>
    </row>
    <row r="1800" spans="2:2" x14ac:dyDescent="0.2">
      <c r="B1800" s="174"/>
    </row>
    <row r="1801" spans="2:2" x14ac:dyDescent="0.2">
      <c r="B1801" s="174"/>
    </row>
    <row r="1802" spans="2:2" x14ac:dyDescent="0.2">
      <c r="B1802" s="174"/>
    </row>
    <row r="1803" spans="2:2" x14ac:dyDescent="0.2">
      <c r="B1803" s="174"/>
    </row>
    <row r="1804" spans="2:2" x14ac:dyDescent="0.2">
      <c r="B1804" s="174"/>
    </row>
    <row r="1805" spans="2:2" x14ac:dyDescent="0.2">
      <c r="B1805" s="174"/>
    </row>
    <row r="1806" spans="2:2" x14ac:dyDescent="0.2">
      <c r="B1806" s="174"/>
    </row>
    <row r="1807" spans="2:2" x14ac:dyDescent="0.2">
      <c r="B1807" s="174"/>
    </row>
    <row r="1808" spans="2:2" x14ac:dyDescent="0.2">
      <c r="B1808" s="174"/>
    </row>
    <row r="1809" spans="2:2" x14ac:dyDescent="0.2">
      <c r="B1809" s="174"/>
    </row>
    <row r="1810" spans="2:2" x14ac:dyDescent="0.2">
      <c r="B1810" s="174"/>
    </row>
    <row r="1811" spans="2:2" x14ac:dyDescent="0.2">
      <c r="B1811" s="174"/>
    </row>
    <row r="1812" spans="2:2" x14ac:dyDescent="0.2">
      <c r="B1812" s="174"/>
    </row>
    <row r="1813" spans="2:2" x14ac:dyDescent="0.2">
      <c r="B1813" s="174"/>
    </row>
    <row r="1814" spans="2:2" x14ac:dyDescent="0.2">
      <c r="B1814" s="174"/>
    </row>
    <row r="1815" spans="2:2" x14ac:dyDescent="0.2">
      <c r="B1815" s="174"/>
    </row>
    <row r="1816" spans="2:2" x14ac:dyDescent="0.2">
      <c r="B1816" s="174"/>
    </row>
    <row r="1817" spans="2:2" x14ac:dyDescent="0.2">
      <c r="B1817" s="174"/>
    </row>
    <row r="1818" spans="2:2" x14ac:dyDescent="0.2">
      <c r="B1818" s="174"/>
    </row>
    <row r="1819" spans="2:2" x14ac:dyDescent="0.2">
      <c r="B1819" s="174"/>
    </row>
    <row r="1820" spans="2:2" x14ac:dyDescent="0.2">
      <c r="B1820" s="174"/>
    </row>
    <row r="1821" spans="2:2" x14ac:dyDescent="0.2">
      <c r="B1821" s="174"/>
    </row>
    <row r="1822" spans="2:2" x14ac:dyDescent="0.2">
      <c r="B1822" s="174"/>
    </row>
    <row r="1823" spans="2:2" x14ac:dyDescent="0.2">
      <c r="B1823" s="174"/>
    </row>
    <row r="1824" spans="2:2" x14ac:dyDescent="0.2">
      <c r="B1824" s="174"/>
    </row>
    <row r="1825" spans="2:2" x14ac:dyDescent="0.2">
      <c r="B1825" s="174"/>
    </row>
    <row r="1826" spans="2:2" x14ac:dyDescent="0.2">
      <c r="B1826" s="174"/>
    </row>
    <row r="1827" spans="2:2" x14ac:dyDescent="0.2">
      <c r="B1827" s="174"/>
    </row>
    <row r="1828" spans="2:2" x14ac:dyDescent="0.2">
      <c r="B1828" s="174"/>
    </row>
    <row r="1829" spans="2:2" x14ac:dyDescent="0.2">
      <c r="B1829" s="174"/>
    </row>
    <row r="1830" spans="2:2" x14ac:dyDescent="0.2">
      <c r="B1830" s="174"/>
    </row>
    <row r="1831" spans="2:2" x14ac:dyDescent="0.2">
      <c r="B1831" s="174"/>
    </row>
    <row r="1832" spans="2:2" x14ac:dyDescent="0.2">
      <c r="B1832" s="174"/>
    </row>
    <row r="1833" spans="2:2" x14ac:dyDescent="0.2">
      <c r="B1833" s="174"/>
    </row>
    <row r="1834" spans="2:2" x14ac:dyDescent="0.2">
      <c r="B1834" s="174"/>
    </row>
    <row r="1835" spans="2:2" x14ac:dyDescent="0.2">
      <c r="B1835" s="174"/>
    </row>
    <row r="1836" spans="2:2" x14ac:dyDescent="0.2">
      <c r="B1836" s="174"/>
    </row>
    <row r="1837" spans="2:2" x14ac:dyDescent="0.2">
      <c r="B1837" s="174"/>
    </row>
    <row r="1838" spans="2:2" x14ac:dyDescent="0.2">
      <c r="B1838" s="174"/>
    </row>
    <row r="1839" spans="2:2" x14ac:dyDescent="0.2">
      <c r="B1839" s="174"/>
    </row>
    <row r="1840" spans="2:2" x14ac:dyDescent="0.2">
      <c r="B1840" s="174"/>
    </row>
    <row r="1841" spans="2:2" x14ac:dyDescent="0.2">
      <c r="B1841" s="174"/>
    </row>
    <row r="1842" spans="2:2" x14ac:dyDescent="0.2">
      <c r="B1842" s="174"/>
    </row>
    <row r="1843" spans="2:2" x14ac:dyDescent="0.2">
      <c r="B1843" s="174"/>
    </row>
    <row r="1844" spans="2:2" x14ac:dyDescent="0.2">
      <c r="B1844" s="174"/>
    </row>
    <row r="1845" spans="2:2" x14ac:dyDescent="0.2">
      <c r="B1845" s="174"/>
    </row>
    <row r="1846" spans="2:2" x14ac:dyDescent="0.2">
      <c r="B1846" s="174"/>
    </row>
    <row r="1847" spans="2:2" x14ac:dyDescent="0.2">
      <c r="B1847" s="174"/>
    </row>
    <row r="1848" spans="2:2" x14ac:dyDescent="0.2">
      <c r="B1848" s="174"/>
    </row>
    <row r="1849" spans="2:2" x14ac:dyDescent="0.2">
      <c r="B1849" s="174"/>
    </row>
    <row r="1850" spans="2:2" x14ac:dyDescent="0.2">
      <c r="B1850" s="174"/>
    </row>
    <row r="1851" spans="2:2" x14ac:dyDescent="0.2">
      <c r="B1851" s="174"/>
    </row>
    <row r="1852" spans="2:2" x14ac:dyDescent="0.2">
      <c r="B1852" s="174"/>
    </row>
    <row r="1853" spans="2:2" x14ac:dyDescent="0.2">
      <c r="B1853" s="174"/>
    </row>
    <row r="1854" spans="2:2" x14ac:dyDescent="0.2">
      <c r="B1854" s="174"/>
    </row>
    <row r="1855" spans="2:2" x14ac:dyDescent="0.2">
      <c r="B1855" s="174"/>
    </row>
    <row r="1856" spans="2:2" x14ac:dyDescent="0.2">
      <c r="B1856" s="174"/>
    </row>
    <row r="1857" spans="2:2" x14ac:dyDescent="0.2">
      <c r="B1857" s="174"/>
    </row>
    <row r="1858" spans="2:2" x14ac:dyDescent="0.2">
      <c r="B1858" s="174"/>
    </row>
    <row r="1859" spans="2:2" x14ac:dyDescent="0.2">
      <c r="B1859" s="174"/>
    </row>
    <row r="1860" spans="2:2" x14ac:dyDescent="0.2">
      <c r="B1860" s="174"/>
    </row>
    <row r="1861" spans="2:2" x14ac:dyDescent="0.2">
      <c r="B1861" s="174"/>
    </row>
    <row r="1862" spans="2:2" x14ac:dyDescent="0.2">
      <c r="B1862" s="174"/>
    </row>
    <row r="1863" spans="2:2" x14ac:dyDescent="0.2">
      <c r="B1863" s="174"/>
    </row>
    <row r="1864" spans="2:2" x14ac:dyDescent="0.2">
      <c r="B1864" s="174"/>
    </row>
    <row r="1865" spans="2:2" x14ac:dyDescent="0.2">
      <c r="B1865" s="174"/>
    </row>
    <row r="1866" spans="2:2" x14ac:dyDescent="0.2">
      <c r="B1866" s="174"/>
    </row>
    <row r="1867" spans="2:2" x14ac:dyDescent="0.2">
      <c r="B1867" s="174"/>
    </row>
    <row r="1868" spans="2:2" x14ac:dyDescent="0.2">
      <c r="B1868" s="174"/>
    </row>
    <row r="1869" spans="2:2" x14ac:dyDescent="0.2">
      <c r="B1869" s="174"/>
    </row>
    <row r="1870" spans="2:2" x14ac:dyDescent="0.2">
      <c r="B1870" s="174"/>
    </row>
    <row r="1871" spans="2:2" x14ac:dyDescent="0.2">
      <c r="B1871" s="174"/>
    </row>
    <row r="1872" spans="2:2" x14ac:dyDescent="0.2">
      <c r="B1872" s="174"/>
    </row>
    <row r="1873" spans="2:2" x14ac:dyDescent="0.2">
      <c r="B1873" s="174"/>
    </row>
    <row r="1874" spans="2:2" x14ac:dyDescent="0.2">
      <c r="B1874" s="174"/>
    </row>
    <row r="1875" spans="2:2" x14ac:dyDescent="0.2">
      <c r="B1875" s="174"/>
    </row>
    <row r="1876" spans="2:2" x14ac:dyDescent="0.2">
      <c r="B1876" s="174"/>
    </row>
    <row r="1877" spans="2:2" x14ac:dyDescent="0.2">
      <c r="B1877" s="174"/>
    </row>
    <row r="1878" spans="2:2" x14ac:dyDescent="0.2">
      <c r="B1878" s="174"/>
    </row>
    <row r="1879" spans="2:2" x14ac:dyDescent="0.2">
      <c r="B1879" s="174"/>
    </row>
    <row r="1880" spans="2:2" x14ac:dyDescent="0.2">
      <c r="B1880" s="174"/>
    </row>
    <row r="1881" spans="2:2" x14ac:dyDescent="0.2">
      <c r="B1881" s="174"/>
    </row>
    <row r="1882" spans="2:2" x14ac:dyDescent="0.2">
      <c r="B1882" s="174"/>
    </row>
    <row r="1883" spans="2:2" x14ac:dyDescent="0.2">
      <c r="B1883" s="174"/>
    </row>
    <row r="1884" spans="2:2" x14ac:dyDescent="0.2">
      <c r="B1884" s="174"/>
    </row>
    <row r="1885" spans="2:2" x14ac:dyDescent="0.2">
      <c r="B1885" s="174"/>
    </row>
    <row r="1886" spans="2:2" x14ac:dyDescent="0.2">
      <c r="B1886" s="174"/>
    </row>
    <row r="1887" spans="2:2" x14ac:dyDescent="0.2">
      <c r="B1887" s="174"/>
    </row>
    <row r="1888" spans="2:2" x14ac:dyDescent="0.2">
      <c r="B1888" s="174"/>
    </row>
    <row r="1889" spans="2:2" x14ac:dyDescent="0.2">
      <c r="B1889" s="174"/>
    </row>
    <row r="1890" spans="2:2" x14ac:dyDescent="0.2">
      <c r="B1890" s="174"/>
    </row>
    <row r="1891" spans="2:2" x14ac:dyDescent="0.2">
      <c r="B1891" s="174"/>
    </row>
    <row r="1892" spans="2:2" x14ac:dyDescent="0.2">
      <c r="B1892" s="174"/>
    </row>
    <row r="1893" spans="2:2" x14ac:dyDescent="0.2">
      <c r="B1893" s="174"/>
    </row>
    <row r="1894" spans="2:2" x14ac:dyDescent="0.2">
      <c r="B1894" s="174"/>
    </row>
    <row r="1895" spans="2:2" x14ac:dyDescent="0.2">
      <c r="B1895" s="174"/>
    </row>
    <row r="1896" spans="2:2" x14ac:dyDescent="0.2">
      <c r="B1896" s="174"/>
    </row>
    <row r="1897" spans="2:2" x14ac:dyDescent="0.2">
      <c r="B1897" s="174"/>
    </row>
    <row r="1898" spans="2:2" x14ac:dyDescent="0.2">
      <c r="B1898" s="174"/>
    </row>
    <row r="1899" spans="2:2" x14ac:dyDescent="0.2">
      <c r="B1899" s="174"/>
    </row>
    <row r="1900" spans="2:2" x14ac:dyDescent="0.2">
      <c r="B1900" s="174"/>
    </row>
    <row r="1901" spans="2:2" x14ac:dyDescent="0.2">
      <c r="B1901" s="174"/>
    </row>
    <row r="1902" spans="2:2" x14ac:dyDescent="0.2">
      <c r="B1902" s="174"/>
    </row>
    <row r="1903" spans="2:2" x14ac:dyDescent="0.2">
      <c r="B1903" s="174"/>
    </row>
    <row r="1904" spans="2:2" x14ac:dyDescent="0.2">
      <c r="B1904" s="174"/>
    </row>
    <row r="1905" spans="2:2" x14ac:dyDescent="0.2">
      <c r="B1905" s="174"/>
    </row>
    <row r="1906" spans="2:2" x14ac:dyDescent="0.2">
      <c r="B1906" s="174"/>
    </row>
    <row r="1907" spans="2:2" x14ac:dyDescent="0.2">
      <c r="B1907" s="174"/>
    </row>
    <row r="1908" spans="2:2" x14ac:dyDescent="0.2">
      <c r="B1908" s="174"/>
    </row>
    <row r="1909" spans="2:2" x14ac:dyDescent="0.2">
      <c r="B1909" s="174"/>
    </row>
    <row r="1910" spans="2:2" x14ac:dyDescent="0.2">
      <c r="B1910" s="174"/>
    </row>
    <row r="1911" spans="2:2" x14ac:dyDescent="0.2">
      <c r="B1911" s="174"/>
    </row>
    <row r="1912" spans="2:2" x14ac:dyDescent="0.2">
      <c r="B1912" s="174"/>
    </row>
    <row r="1913" spans="2:2" x14ac:dyDescent="0.2">
      <c r="B1913" s="174"/>
    </row>
    <row r="1914" spans="2:2" x14ac:dyDescent="0.2">
      <c r="B1914" s="174"/>
    </row>
    <row r="1915" spans="2:2" x14ac:dyDescent="0.2">
      <c r="B1915" s="174"/>
    </row>
    <row r="1916" spans="2:2" x14ac:dyDescent="0.2">
      <c r="B1916" s="174"/>
    </row>
    <row r="1917" spans="2:2" x14ac:dyDescent="0.2">
      <c r="B1917" s="174"/>
    </row>
    <row r="1918" spans="2:2" x14ac:dyDescent="0.2">
      <c r="B1918" s="174"/>
    </row>
    <row r="1919" spans="2:2" x14ac:dyDescent="0.2">
      <c r="B1919" s="174"/>
    </row>
    <row r="1920" spans="2:2" x14ac:dyDescent="0.2">
      <c r="B1920" s="174"/>
    </row>
    <row r="1921" spans="2:2" x14ac:dyDescent="0.2">
      <c r="B1921" s="174"/>
    </row>
    <row r="1922" spans="2:2" x14ac:dyDescent="0.2">
      <c r="B1922" s="174"/>
    </row>
    <row r="1923" spans="2:2" x14ac:dyDescent="0.2">
      <c r="B1923" s="174"/>
    </row>
    <row r="1924" spans="2:2" x14ac:dyDescent="0.2">
      <c r="B1924" s="174"/>
    </row>
    <row r="1925" spans="2:2" x14ac:dyDescent="0.2">
      <c r="B1925" s="174"/>
    </row>
    <row r="1926" spans="2:2" x14ac:dyDescent="0.2">
      <c r="B1926" s="174"/>
    </row>
    <row r="1927" spans="2:2" x14ac:dyDescent="0.2">
      <c r="B1927" s="174"/>
    </row>
    <row r="1928" spans="2:2" x14ac:dyDescent="0.2">
      <c r="B1928" s="174"/>
    </row>
    <row r="1929" spans="2:2" x14ac:dyDescent="0.2">
      <c r="B1929" s="174"/>
    </row>
    <row r="1930" spans="2:2" x14ac:dyDescent="0.2">
      <c r="B1930" s="174"/>
    </row>
    <row r="1931" spans="2:2" x14ac:dyDescent="0.2">
      <c r="B1931" s="174"/>
    </row>
    <row r="1932" spans="2:2" x14ac:dyDescent="0.2">
      <c r="B1932" s="174"/>
    </row>
    <row r="1933" spans="2:2" x14ac:dyDescent="0.2">
      <c r="B1933" s="174"/>
    </row>
    <row r="1934" spans="2:2" x14ac:dyDescent="0.2">
      <c r="B1934" s="174"/>
    </row>
    <row r="1935" spans="2:2" x14ac:dyDescent="0.2">
      <c r="B1935" s="174"/>
    </row>
    <row r="1936" spans="2:2" x14ac:dyDescent="0.2">
      <c r="B1936" s="174"/>
    </row>
    <row r="1937" spans="2:2" x14ac:dyDescent="0.2">
      <c r="B1937" s="174"/>
    </row>
    <row r="1938" spans="2:2" x14ac:dyDescent="0.2">
      <c r="B1938" s="174"/>
    </row>
    <row r="1939" spans="2:2" x14ac:dyDescent="0.2">
      <c r="B1939" s="174"/>
    </row>
    <row r="1940" spans="2:2" x14ac:dyDescent="0.2">
      <c r="B1940" s="174"/>
    </row>
    <row r="1941" spans="2:2" x14ac:dyDescent="0.2">
      <c r="B1941" s="174"/>
    </row>
    <row r="1942" spans="2:2" x14ac:dyDescent="0.2">
      <c r="B1942" s="174"/>
    </row>
    <row r="1943" spans="2:2" x14ac:dyDescent="0.2">
      <c r="B1943" s="174"/>
    </row>
    <row r="1944" spans="2:2" x14ac:dyDescent="0.2">
      <c r="B1944" s="174"/>
    </row>
    <row r="1945" spans="2:2" x14ac:dyDescent="0.2">
      <c r="B1945" s="174"/>
    </row>
    <row r="1946" spans="2:2" x14ac:dyDescent="0.2">
      <c r="B1946" s="174"/>
    </row>
    <row r="1947" spans="2:2" x14ac:dyDescent="0.2">
      <c r="B1947" s="174"/>
    </row>
    <row r="1948" spans="2:2" x14ac:dyDescent="0.2">
      <c r="B1948" s="174"/>
    </row>
    <row r="1949" spans="2:2" x14ac:dyDescent="0.2">
      <c r="B1949" s="174"/>
    </row>
    <row r="1950" spans="2:2" x14ac:dyDescent="0.2">
      <c r="B1950" s="174"/>
    </row>
    <row r="1951" spans="2:2" x14ac:dyDescent="0.2">
      <c r="B1951" s="174"/>
    </row>
    <row r="1952" spans="2:2" x14ac:dyDescent="0.2">
      <c r="B1952" s="174"/>
    </row>
    <row r="1953" spans="2:2" x14ac:dyDescent="0.2">
      <c r="B1953" s="174"/>
    </row>
    <row r="1954" spans="2:2" x14ac:dyDescent="0.2">
      <c r="B1954" s="174"/>
    </row>
    <row r="1955" spans="2:2" x14ac:dyDescent="0.2">
      <c r="B1955" s="174"/>
    </row>
    <row r="1956" spans="2:2" x14ac:dyDescent="0.2">
      <c r="B1956" s="174"/>
    </row>
    <row r="1957" spans="2:2" x14ac:dyDescent="0.2">
      <c r="B1957" s="174"/>
    </row>
    <row r="1958" spans="2:2" x14ac:dyDescent="0.2">
      <c r="B1958" s="174"/>
    </row>
    <row r="1959" spans="2:2" x14ac:dyDescent="0.2">
      <c r="B1959" s="174"/>
    </row>
    <row r="1960" spans="2:2" x14ac:dyDescent="0.2">
      <c r="B1960" s="174"/>
    </row>
    <row r="1961" spans="2:2" x14ac:dyDescent="0.2">
      <c r="B1961" s="174"/>
    </row>
    <row r="1962" spans="2:2" x14ac:dyDescent="0.2">
      <c r="B1962" s="174"/>
    </row>
    <row r="1963" spans="2:2" x14ac:dyDescent="0.2">
      <c r="B1963" s="174"/>
    </row>
    <row r="1964" spans="2:2" x14ac:dyDescent="0.2">
      <c r="B1964" s="174"/>
    </row>
    <row r="1965" spans="2:2" x14ac:dyDescent="0.2">
      <c r="B1965" s="174"/>
    </row>
    <row r="1966" spans="2:2" x14ac:dyDescent="0.2">
      <c r="B1966" s="174"/>
    </row>
    <row r="1967" spans="2:2" x14ac:dyDescent="0.2">
      <c r="B1967" s="174"/>
    </row>
    <row r="1968" spans="2:2" x14ac:dyDescent="0.2">
      <c r="B1968" s="174"/>
    </row>
    <row r="1969" spans="2:2" x14ac:dyDescent="0.2">
      <c r="B1969" s="174"/>
    </row>
    <row r="1970" spans="2:2" x14ac:dyDescent="0.2">
      <c r="B1970" s="174"/>
    </row>
    <row r="1971" spans="2:2" x14ac:dyDescent="0.2">
      <c r="B1971" s="174"/>
    </row>
    <row r="1972" spans="2:2" x14ac:dyDescent="0.2">
      <c r="B1972" s="174"/>
    </row>
    <row r="1973" spans="2:2" x14ac:dyDescent="0.2">
      <c r="B1973" s="174"/>
    </row>
    <row r="1974" spans="2:2" x14ac:dyDescent="0.2">
      <c r="B1974" s="174"/>
    </row>
    <row r="1975" spans="2:2" x14ac:dyDescent="0.2">
      <c r="B1975" s="174"/>
    </row>
    <row r="1976" spans="2:2" x14ac:dyDescent="0.2">
      <c r="B1976" s="174"/>
    </row>
    <row r="1977" spans="2:2" x14ac:dyDescent="0.2">
      <c r="B1977" s="174"/>
    </row>
    <row r="1978" spans="2:2" x14ac:dyDescent="0.2">
      <c r="B1978" s="174"/>
    </row>
    <row r="1979" spans="2:2" x14ac:dyDescent="0.2">
      <c r="B1979" s="174"/>
    </row>
    <row r="1980" spans="2:2" x14ac:dyDescent="0.2">
      <c r="B1980" s="174"/>
    </row>
    <row r="1981" spans="2:2" x14ac:dyDescent="0.2">
      <c r="B1981" s="174"/>
    </row>
    <row r="1982" spans="2:2" x14ac:dyDescent="0.2">
      <c r="B1982" s="174"/>
    </row>
    <row r="1983" spans="2:2" x14ac:dyDescent="0.2">
      <c r="B1983" s="174"/>
    </row>
    <row r="1984" spans="2:2" x14ac:dyDescent="0.2">
      <c r="B1984" s="174"/>
    </row>
    <row r="1985" spans="2:2" x14ac:dyDescent="0.2">
      <c r="B1985" s="174"/>
    </row>
    <row r="1986" spans="2:2" x14ac:dyDescent="0.2">
      <c r="B1986" s="174"/>
    </row>
    <row r="1987" spans="2:2" x14ac:dyDescent="0.2">
      <c r="B1987" s="174"/>
    </row>
    <row r="1988" spans="2:2" x14ac:dyDescent="0.2">
      <c r="B1988" s="174"/>
    </row>
    <row r="1989" spans="2:2" x14ac:dyDescent="0.2">
      <c r="B1989" s="174"/>
    </row>
    <row r="1990" spans="2:2" x14ac:dyDescent="0.2">
      <c r="B1990" s="174"/>
    </row>
    <row r="1991" spans="2:2" x14ac:dyDescent="0.2">
      <c r="B1991" s="174"/>
    </row>
    <row r="1992" spans="2:2" x14ac:dyDescent="0.2">
      <c r="B1992" s="174"/>
    </row>
    <row r="1993" spans="2:2" x14ac:dyDescent="0.2">
      <c r="B1993" s="174"/>
    </row>
    <row r="1994" spans="2:2" x14ac:dyDescent="0.2">
      <c r="B1994" s="174"/>
    </row>
    <row r="1995" spans="2:2" x14ac:dyDescent="0.2">
      <c r="B1995" s="174"/>
    </row>
    <row r="1996" spans="2:2" x14ac:dyDescent="0.2">
      <c r="B1996" s="174"/>
    </row>
    <row r="1997" spans="2:2" x14ac:dyDescent="0.2">
      <c r="B1997" s="174"/>
    </row>
    <row r="1998" spans="2:2" x14ac:dyDescent="0.2">
      <c r="B1998" s="174"/>
    </row>
    <row r="1999" spans="2:2" x14ac:dyDescent="0.2">
      <c r="B1999" s="174"/>
    </row>
    <row r="2000" spans="2:2" x14ac:dyDescent="0.2">
      <c r="B2000" s="174"/>
    </row>
    <row r="2001" spans="2:2" x14ac:dyDescent="0.2">
      <c r="B2001" s="174"/>
    </row>
    <row r="2002" spans="2:2" x14ac:dyDescent="0.2">
      <c r="B2002" s="174"/>
    </row>
    <row r="2003" spans="2:2" x14ac:dyDescent="0.2">
      <c r="B2003" s="174"/>
    </row>
    <row r="2004" spans="2:2" x14ac:dyDescent="0.2">
      <c r="B2004" s="174"/>
    </row>
    <row r="2005" spans="2:2" x14ac:dyDescent="0.2">
      <c r="B2005" s="174"/>
    </row>
    <row r="2006" spans="2:2" x14ac:dyDescent="0.2">
      <c r="B2006" s="174"/>
    </row>
    <row r="2007" spans="2:2" x14ac:dyDescent="0.2">
      <c r="B2007" s="174"/>
    </row>
    <row r="2008" spans="2:2" x14ac:dyDescent="0.2">
      <c r="B2008" s="174"/>
    </row>
    <row r="2009" spans="2:2" x14ac:dyDescent="0.2">
      <c r="B2009" s="174"/>
    </row>
    <row r="2010" spans="2:2" x14ac:dyDescent="0.2">
      <c r="B2010" s="174"/>
    </row>
    <row r="2011" spans="2:2" x14ac:dyDescent="0.2">
      <c r="B2011" s="174"/>
    </row>
    <row r="2012" spans="2:2" x14ac:dyDescent="0.2">
      <c r="B2012" s="174"/>
    </row>
    <row r="2013" spans="2:2" x14ac:dyDescent="0.2">
      <c r="B2013" s="174"/>
    </row>
    <row r="2014" spans="2:2" x14ac:dyDescent="0.2">
      <c r="B2014" s="174"/>
    </row>
    <row r="2015" spans="2:2" x14ac:dyDescent="0.2">
      <c r="B2015" s="174"/>
    </row>
    <row r="2016" spans="2:2" x14ac:dyDescent="0.2">
      <c r="B2016" s="174"/>
    </row>
    <row r="2017" spans="2:2" x14ac:dyDescent="0.2">
      <c r="B2017" s="174"/>
    </row>
    <row r="2018" spans="2:2" x14ac:dyDescent="0.2">
      <c r="B2018" s="174"/>
    </row>
    <row r="2019" spans="2:2" x14ac:dyDescent="0.2">
      <c r="B2019" s="174"/>
    </row>
    <row r="2020" spans="2:2" x14ac:dyDescent="0.2">
      <c r="B2020" s="174"/>
    </row>
    <row r="2021" spans="2:2" x14ac:dyDescent="0.2">
      <c r="B2021" s="174"/>
    </row>
    <row r="2022" spans="2:2" x14ac:dyDescent="0.2">
      <c r="B2022" s="174"/>
    </row>
    <row r="2023" spans="2:2" x14ac:dyDescent="0.2">
      <c r="B2023" s="174"/>
    </row>
    <row r="2024" spans="2:2" x14ac:dyDescent="0.2">
      <c r="B2024" s="174"/>
    </row>
    <row r="2025" spans="2:2" x14ac:dyDescent="0.2">
      <c r="B2025" s="174"/>
    </row>
    <row r="2026" spans="2:2" x14ac:dyDescent="0.2">
      <c r="B2026" s="174"/>
    </row>
    <row r="2027" spans="2:2" x14ac:dyDescent="0.2">
      <c r="B2027" s="174"/>
    </row>
    <row r="2028" spans="2:2" x14ac:dyDescent="0.2">
      <c r="B2028" s="174"/>
    </row>
    <row r="2029" spans="2:2" x14ac:dyDescent="0.2">
      <c r="B2029" s="174"/>
    </row>
    <row r="2030" spans="2:2" x14ac:dyDescent="0.2">
      <c r="B2030" s="174"/>
    </row>
    <row r="2031" spans="2:2" x14ac:dyDescent="0.2">
      <c r="B2031" s="174"/>
    </row>
    <row r="2032" spans="2:2" x14ac:dyDescent="0.2">
      <c r="B2032" s="174"/>
    </row>
    <row r="2033" spans="2:2" x14ac:dyDescent="0.2">
      <c r="B2033" s="174"/>
    </row>
    <row r="2034" spans="2:2" x14ac:dyDescent="0.2">
      <c r="B2034" s="174"/>
    </row>
    <row r="2035" spans="2:2" x14ac:dyDescent="0.2">
      <c r="B2035" s="174"/>
    </row>
    <row r="2036" spans="2:2" x14ac:dyDescent="0.2">
      <c r="B2036" s="174"/>
    </row>
    <row r="2037" spans="2:2" x14ac:dyDescent="0.2">
      <c r="B2037" s="174"/>
    </row>
    <row r="2038" spans="2:2" x14ac:dyDescent="0.2">
      <c r="B2038" s="174"/>
    </row>
    <row r="2039" spans="2:2" x14ac:dyDescent="0.2">
      <c r="B2039" s="174"/>
    </row>
    <row r="2040" spans="2:2" x14ac:dyDescent="0.2">
      <c r="B2040" s="174"/>
    </row>
    <row r="2041" spans="2:2" x14ac:dyDescent="0.2">
      <c r="B2041" s="174"/>
    </row>
    <row r="2042" spans="2:2" x14ac:dyDescent="0.2">
      <c r="B2042" s="174"/>
    </row>
    <row r="2043" spans="2:2" x14ac:dyDescent="0.2">
      <c r="B2043" s="174"/>
    </row>
    <row r="2044" spans="2:2" x14ac:dyDescent="0.2">
      <c r="B2044" s="174"/>
    </row>
    <row r="2045" spans="2:2" x14ac:dyDescent="0.2">
      <c r="B2045" s="174"/>
    </row>
    <row r="2046" spans="2:2" x14ac:dyDescent="0.2">
      <c r="B2046" s="174"/>
    </row>
    <row r="2047" spans="2:2" x14ac:dyDescent="0.2">
      <c r="B2047" s="174"/>
    </row>
    <row r="2048" spans="2:2" x14ac:dyDescent="0.2">
      <c r="B2048" s="174"/>
    </row>
    <row r="2049" spans="2:2" x14ac:dyDescent="0.2">
      <c r="B2049" s="174"/>
    </row>
    <row r="2050" spans="2:2" x14ac:dyDescent="0.2">
      <c r="B2050" s="174"/>
    </row>
    <row r="2051" spans="2:2" x14ac:dyDescent="0.2">
      <c r="B2051" s="174"/>
    </row>
    <row r="2052" spans="2:2" x14ac:dyDescent="0.2">
      <c r="B2052" s="174"/>
    </row>
    <row r="2053" spans="2:2" x14ac:dyDescent="0.2">
      <c r="B2053" s="174"/>
    </row>
    <row r="2054" spans="2:2" x14ac:dyDescent="0.2">
      <c r="B2054" s="174"/>
    </row>
    <row r="2055" spans="2:2" x14ac:dyDescent="0.2">
      <c r="B2055" s="174"/>
    </row>
    <row r="2056" spans="2:2" x14ac:dyDescent="0.2">
      <c r="B2056" s="174"/>
    </row>
    <row r="2057" spans="2:2" x14ac:dyDescent="0.2">
      <c r="B2057" s="174"/>
    </row>
    <row r="2058" spans="2:2" x14ac:dyDescent="0.2">
      <c r="B2058" s="174"/>
    </row>
    <row r="2059" spans="2:2" x14ac:dyDescent="0.2">
      <c r="B2059" s="174"/>
    </row>
    <row r="2060" spans="2:2" x14ac:dyDescent="0.2">
      <c r="B2060" s="174"/>
    </row>
    <row r="2061" spans="2:2" x14ac:dyDescent="0.2">
      <c r="B2061" s="174"/>
    </row>
    <row r="2062" spans="2:2" x14ac:dyDescent="0.2">
      <c r="B2062" s="174"/>
    </row>
    <row r="2063" spans="2:2" x14ac:dyDescent="0.2">
      <c r="B2063" s="174"/>
    </row>
    <row r="2064" spans="2:2" x14ac:dyDescent="0.2">
      <c r="B2064" s="174"/>
    </row>
    <row r="2065" spans="2:2" x14ac:dyDescent="0.2">
      <c r="B2065" s="174"/>
    </row>
    <row r="2066" spans="2:2" x14ac:dyDescent="0.2">
      <c r="B2066" s="174"/>
    </row>
    <row r="2067" spans="2:2" x14ac:dyDescent="0.2">
      <c r="B2067" s="174"/>
    </row>
    <row r="2068" spans="2:2" x14ac:dyDescent="0.2">
      <c r="B2068" s="174"/>
    </row>
    <row r="2069" spans="2:2" x14ac:dyDescent="0.2">
      <c r="B2069" s="174"/>
    </row>
    <row r="2070" spans="2:2" x14ac:dyDescent="0.2">
      <c r="B2070" s="174"/>
    </row>
    <row r="2071" spans="2:2" x14ac:dyDescent="0.2">
      <c r="B2071" s="174"/>
    </row>
    <row r="2072" spans="2:2" x14ac:dyDescent="0.2">
      <c r="B2072" s="174"/>
    </row>
    <row r="2073" spans="2:2" x14ac:dyDescent="0.2">
      <c r="B2073" s="174"/>
    </row>
    <row r="2074" spans="2:2" x14ac:dyDescent="0.2">
      <c r="B2074" s="174"/>
    </row>
    <row r="2075" spans="2:2" x14ac:dyDescent="0.2">
      <c r="B2075" s="174"/>
    </row>
    <row r="2076" spans="2:2" x14ac:dyDescent="0.2">
      <c r="B2076" s="174"/>
    </row>
    <row r="2077" spans="2:2" x14ac:dyDescent="0.2">
      <c r="B2077" s="174"/>
    </row>
    <row r="2078" spans="2:2" x14ac:dyDescent="0.2">
      <c r="B2078" s="174"/>
    </row>
    <row r="2079" spans="2:2" x14ac:dyDescent="0.2">
      <c r="B2079" s="174"/>
    </row>
    <row r="2080" spans="2:2" x14ac:dyDescent="0.2">
      <c r="B2080" s="174"/>
    </row>
    <row r="2081" spans="2:2" x14ac:dyDescent="0.2">
      <c r="B2081" s="174"/>
    </row>
    <row r="2082" spans="2:2" x14ac:dyDescent="0.2">
      <c r="B2082" s="174"/>
    </row>
    <row r="2083" spans="2:2" x14ac:dyDescent="0.2">
      <c r="B2083" s="174"/>
    </row>
    <row r="2084" spans="2:2" x14ac:dyDescent="0.2">
      <c r="B2084" s="174"/>
    </row>
    <row r="2085" spans="2:2" x14ac:dyDescent="0.2">
      <c r="B2085" s="174"/>
    </row>
    <row r="2086" spans="2:2" x14ac:dyDescent="0.2">
      <c r="B2086" s="174"/>
    </row>
    <row r="2087" spans="2:2" x14ac:dyDescent="0.2">
      <c r="B2087" s="174"/>
    </row>
    <row r="2088" spans="2:2" x14ac:dyDescent="0.2">
      <c r="B2088" s="174"/>
    </row>
    <row r="2089" spans="2:2" x14ac:dyDescent="0.2">
      <c r="B2089" s="174"/>
    </row>
    <row r="2090" spans="2:2" x14ac:dyDescent="0.2">
      <c r="B2090" s="174"/>
    </row>
    <row r="2091" spans="2:2" x14ac:dyDescent="0.2">
      <c r="B2091" s="174"/>
    </row>
    <row r="2092" spans="2:2" x14ac:dyDescent="0.2">
      <c r="B2092" s="174"/>
    </row>
    <row r="2093" spans="2:2" x14ac:dyDescent="0.2">
      <c r="B2093" s="174"/>
    </row>
    <row r="2094" spans="2:2" x14ac:dyDescent="0.2">
      <c r="B2094" s="174"/>
    </row>
    <row r="2095" spans="2:2" x14ac:dyDescent="0.2">
      <c r="B2095" s="174"/>
    </row>
    <row r="2096" spans="2:2" x14ac:dyDescent="0.2">
      <c r="B2096" s="174"/>
    </row>
    <row r="2097" spans="2:2" x14ac:dyDescent="0.2">
      <c r="B2097" s="174"/>
    </row>
    <row r="2098" spans="2:2" x14ac:dyDescent="0.2">
      <c r="B2098" s="174"/>
    </row>
    <row r="2099" spans="2:2" x14ac:dyDescent="0.2">
      <c r="B2099" s="174"/>
    </row>
    <row r="2100" spans="2:2" x14ac:dyDescent="0.2">
      <c r="B2100" s="174"/>
    </row>
    <row r="2101" spans="2:2" x14ac:dyDescent="0.2">
      <c r="B2101" s="174"/>
    </row>
    <row r="2102" spans="2:2" x14ac:dyDescent="0.2">
      <c r="B2102" s="174"/>
    </row>
    <row r="2103" spans="2:2" x14ac:dyDescent="0.2">
      <c r="B2103" s="174"/>
    </row>
    <row r="2104" spans="2:2" x14ac:dyDescent="0.2">
      <c r="B2104" s="174"/>
    </row>
    <row r="2105" spans="2:2" x14ac:dyDescent="0.2">
      <c r="B2105" s="174"/>
    </row>
    <row r="2106" spans="2:2" x14ac:dyDescent="0.2">
      <c r="B2106" s="174"/>
    </row>
    <row r="2107" spans="2:2" x14ac:dyDescent="0.2">
      <c r="B2107" s="174"/>
    </row>
    <row r="2108" spans="2:2" x14ac:dyDescent="0.2">
      <c r="B2108" s="174"/>
    </row>
    <row r="2109" spans="2:2" x14ac:dyDescent="0.2">
      <c r="B2109" s="174"/>
    </row>
    <row r="2110" spans="2:2" x14ac:dyDescent="0.2">
      <c r="B2110" s="174"/>
    </row>
    <row r="2111" spans="2:2" x14ac:dyDescent="0.2">
      <c r="B2111" s="174"/>
    </row>
    <row r="2112" spans="2:2" x14ac:dyDescent="0.2">
      <c r="B2112" s="174"/>
    </row>
    <row r="2113" spans="2:2" x14ac:dyDescent="0.2">
      <c r="B2113" s="174"/>
    </row>
    <row r="2114" spans="2:2" x14ac:dyDescent="0.2">
      <c r="B2114" s="174"/>
    </row>
    <row r="2115" spans="2:2" x14ac:dyDescent="0.2">
      <c r="B2115" s="174"/>
    </row>
    <row r="2116" spans="2:2" x14ac:dyDescent="0.2">
      <c r="B2116" s="174"/>
    </row>
    <row r="2117" spans="2:2" x14ac:dyDescent="0.2">
      <c r="B2117" s="174"/>
    </row>
    <row r="2118" spans="2:2" x14ac:dyDescent="0.2">
      <c r="B2118" s="174"/>
    </row>
    <row r="2119" spans="2:2" x14ac:dyDescent="0.2">
      <c r="B2119" s="174"/>
    </row>
    <row r="2120" spans="2:2" x14ac:dyDescent="0.2">
      <c r="B2120" s="174"/>
    </row>
    <row r="2121" spans="2:2" x14ac:dyDescent="0.2">
      <c r="B2121" s="174"/>
    </row>
    <row r="2122" spans="2:2" x14ac:dyDescent="0.2">
      <c r="B2122" s="174"/>
    </row>
    <row r="2123" spans="2:2" x14ac:dyDescent="0.2">
      <c r="B2123" s="174"/>
    </row>
    <row r="2124" spans="2:2" x14ac:dyDescent="0.2">
      <c r="B2124" s="174"/>
    </row>
    <row r="2125" spans="2:2" x14ac:dyDescent="0.2">
      <c r="B2125" s="174"/>
    </row>
    <row r="2126" spans="2:2" x14ac:dyDescent="0.2">
      <c r="B2126" s="174"/>
    </row>
    <row r="2127" spans="2:2" x14ac:dyDescent="0.2">
      <c r="B2127" s="174"/>
    </row>
    <row r="2128" spans="2:2" x14ac:dyDescent="0.2">
      <c r="B2128" s="174"/>
    </row>
    <row r="2129" spans="2:2" x14ac:dyDescent="0.2">
      <c r="B2129" s="174"/>
    </row>
    <row r="2130" spans="2:2" x14ac:dyDescent="0.2">
      <c r="B2130" s="174"/>
    </row>
    <row r="2131" spans="2:2" x14ac:dyDescent="0.2">
      <c r="B2131" s="174"/>
    </row>
    <row r="2132" spans="2:2" x14ac:dyDescent="0.2">
      <c r="B2132" s="174"/>
    </row>
    <row r="2133" spans="2:2" x14ac:dyDescent="0.2">
      <c r="B2133" s="174"/>
    </row>
    <row r="2134" spans="2:2" x14ac:dyDescent="0.2">
      <c r="B2134" s="174"/>
    </row>
    <row r="2135" spans="2:2" x14ac:dyDescent="0.2">
      <c r="B2135" s="174"/>
    </row>
    <row r="2136" spans="2:2" x14ac:dyDescent="0.2">
      <c r="B2136" s="174"/>
    </row>
    <row r="2137" spans="2:2" x14ac:dyDescent="0.2">
      <c r="B2137" s="174"/>
    </row>
    <row r="2138" spans="2:2" x14ac:dyDescent="0.2">
      <c r="B2138" s="174"/>
    </row>
    <row r="2139" spans="2:2" x14ac:dyDescent="0.2">
      <c r="B2139" s="174"/>
    </row>
    <row r="2140" spans="2:2" x14ac:dyDescent="0.2">
      <c r="B2140" s="174"/>
    </row>
    <row r="2141" spans="2:2" x14ac:dyDescent="0.2">
      <c r="B2141" s="174"/>
    </row>
    <row r="2142" spans="2:2" x14ac:dyDescent="0.2">
      <c r="B2142" s="174"/>
    </row>
    <row r="2143" spans="2:2" x14ac:dyDescent="0.2">
      <c r="B2143" s="174"/>
    </row>
    <row r="2144" spans="2:2" x14ac:dyDescent="0.2">
      <c r="B2144" s="174"/>
    </row>
    <row r="2145" spans="2:2" x14ac:dyDescent="0.2">
      <c r="B2145" s="174"/>
    </row>
    <row r="2146" spans="2:2" x14ac:dyDescent="0.2">
      <c r="B2146" s="174"/>
    </row>
    <row r="2147" spans="2:2" x14ac:dyDescent="0.2">
      <c r="B2147" s="174"/>
    </row>
    <row r="2148" spans="2:2" x14ac:dyDescent="0.2">
      <c r="B2148" s="174"/>
    </row>
    <row r="2149" spans="2:2" x14ac:dyDescent="0.2">
      <c r="B2149" s="174"/>
    </row>
    <row r="2150" spans="2:2" x14ac:dyDescent="0.2">
      <c r="B2150" s="174"/>
    </row>
    <row r="2151" spans="2:2" x14ac:dyDescent="0.2">
      <c r="B2151" s="174"/>
    </row>
    <row r="2152" spans="2:2" x14ac:dyDescent="0.2">
      <c r="B2152" s="174"/>
    </row>
    <row r="2153" spans="2:2" x14ac:dyDescent="0.2">
      <c r="B2153" s="174"/>
    </row>
    <row r="2154" spans="2:2" x14ac:dyDescent="0.2">
      <c r="B2154" s="174"/>
    </row>
    <row r="2155" spans="2:2" x14ac:dyDescent="0.2">
      <c r="B2155" s="174"/>
    </row>
    <row r="2156" spans="2:2" x14ac:dyDescent="0.2">
      <c r="B2156" s="174"/>
    </row>
    <row r="2157" spans="2:2" x14ac:dyDescent="0.2">
      <c r="B2157" s="174"/>
    </row>
    <row r="2158" spans="2:2" x14ac:dyDescent="0.2">
      <c r="B2158" s="174"/>
    </row>
    <row r="2159" spans="2:2" x14ac:dyDescent="0.2">
      <c r="B2159" s="174"/>
    </row>
    <row r="2160" spans="2:2" x14ac:dyDescent="0.2">
      <c r="B2160" s="174"/>
    </row>
    <row r="2161" spans="2:2" x14ac:dyDescent="0.2">
      <c r="B2161" s="174"/>
    </row>
    <row r="2162" spans="2:2" x14ac:dyDescent="0.2">
      <c r="B2162" s="174"/>
    </row>
    <row r="2163" spans="2:2" x14ac:dyDescent="0.2">
      <c r="B2163" s="174"/>
    </row>
    <row r="2164" spans="2:2" x14ac:dyDescent="0.2">
      <c r="B2164" s="174"/>
    </row>
    <row r="2165" spans="2:2" x14ac:dyDescent="0.2">
      <c r="B2165" s="174"/>
    </row>
    <row r="2166" spans="2:2" x14ac:dyDescent="0.2">
      <c r="B2166" s="174"/>
    </row>
    <row r="2167" spans="2:2" x14ac:dyDescent="0.2">
      <c r="B2167" s="174"/>
    </row>
    <row r="2168" spans="2:2" x14ac:dyDescent="0.2">
      <c r="B2168" s="174"/>
    </row>
    <row r="2169" spans="2:2" x14ac:dyDescent="0.2">
      <c r="B2169" s="174"/>
    </row>
    <row r="2170" spans="2:2" x14ac:dyDescent="0.2">
      <c r="B2170" s="174"/>
    </row>
    <row r="2171" spans="2:2" x14ac:dyDescent="0.2">
      <c r="B2171" s="174"/>
    </row>
    <row r="2172" spans="2:2" x14ac:dyDescent="0.2">
      <c r="B2172" s="174"/>
    </row>
    <row r="2173" spans="2:2" x14ac:dyDescent="0.2">
      <c r="B2173" s="174"/>
    </row>
    <row r="2174" spans="2:2" x14ac:dyDescent="0.2">
      <c r="B2174" s="174"/>
    </row>
    <row r="2175" spans="2:2" x14ac:dyDescent="0.2">
      <c r="B2175" s="174"/>
    </row>
    <row r="2176" spans="2:2" x14ac:dyDescent="0.2">
      <c r="B2176" s="174"/>
    </row>
    <row r="2177" spans="2:2" x14ac:dyDescent="0.2">
      <c r="B2177" s="174"/>
    </row>
    <row r="2178" spans="2:2" x14ac:dyDescent="0.2">
      <c r="B2178" s="174"/>
    </row>
    <row r="2179" spans="2:2" x14ac:dyDescent="0.2">
      <c r="B2179" s="174"/>
    </row>
    <row r="2180" spans="2:2" x14ac:dyDescent="0.2">
      <c r="B2180" s="174"/>
    </row>
    <row r="2181" spans="2:2" x14ac:dyDescent="0.2">
      <c r="B2181" s="174"/>
    </row>
    <row r="2182" spans="2:2" x14ac:dyDescent="0.2">
      <c r="B2182" s="174"/>
    </row>
    <row r="2183" spans="2:2" x14ac:dyDescent="0.2">
      <c r="B2183" s="174"/>
    </row>
    <row r="2184" spans="2:2" x14ac:dyDescent="0.2">
      <c r="B2184" s="174"/>
    </row>
    <row r="2185" spans="2:2" x14ac:dyDescent="0.2">
      <c r="B2185" s="174"/>
    </row>
    <row r="2186" spans="2:2" x14ac:dyDescent="0.2">
      <c r="B2186" s="174"/>
    </row>
    <row r="2187" spans="2:2" x14ac:dyDescent="0.2">
      <c r="B2187" s="174"/>
    </row>
    <row r="2188" spans="2:2" x14ac:dyDescent="0.2">
      <c r="B2188" s="174"/>
    </row>
    <row r="2189" spans="2:2" x14ac:dyDescent="0.2">
      <c r="B2189" s="174"/>
    </row>
    <row r="2190" spans="2:2" x14ac:dyDescent="0.2">
      <c r="B2190" s="174"/>
    </row>
    <row r="2191" spans="2:2" x14ac:dyDescent="0.2">
      <c r="B2191" s="174"/>
    </row>
    <row r="2192" spans="2:2" x14ac:dyDescent="0.2">
      <c r="B2192" s="174"/>
    </row>
    <row r="2193" spans="2:2" x14ac:dyDescent="0.2">
      <c r="B2193" s="174"/>
    </row>
    <row r="2194" spans="2:2" x14ac:dyDescent="0.2">
      <c r="B2194" s="174"/>
    </row>
    <row r="2195" spans="2:2" x14ac:dyDescent="0.2">
      <c r="B2195" s="174"/>
    </row>
    <row r="2196" spans="2:2" x14ac:dyDescent="0.2">
      <c r="B2196" s="174"/>
    </row>
    <row r="2197" spans="2:2" x14ac:dyDescent="0.2">
      <c r="B2197" s="174"/>
    </row>
    <row r="2198" spans="2:2" x14ac:dyDescent="0.2">
      <c r="B2198" s="174"/>
    </row>
    <row r="2199" spans="2:2" x14ac:dyDescent="0.2">
      <c r="B2199" s="174"/>
    </row>
    <row r="2200" spans="2:2" x14ac:dyDescent="0.2">
      <c r="B2200" s="174"/>
    </row>
    <row r="2201" spans="2:2" x14ac:dyDescent="0.2">
      <c r="B2201" s="174"/>
    </row>
    <row r="2202" spans="2:2" x14ac:dyDescent="0.2">
      <c r="B2202" s="174"/>
    </row>
    <row r="2203" spans="2:2" x14ac:dyDescent="0.2">
      <c r="B2203" s="174"/>
    </row>
    <row r="2204" spans="2:2" x14ac:dyDescent="0.2">
      <c r="B2204" s="174"/>
    </row>
    <row r="2205" spans="2:2" x14ac:dyDescent="0.2">
      <c r="B2205" s="174"/>
    </row>
    <row r="2206" spans="2:2" x14ac:dyDescent="0.2">
      <c r="B2206" s="174"/>
    </row>
    <row r="2207" spans="2:2" x14ac:dyDescent="0.2">
      <c r="B2207" s="174"/>
    </row>
    <row r="2208" spans="2:2" x14ac:dyDescent="0.2">
      <c r="B2208" s="174"/>
    </row>
    <row r="2209" spans="2:2" x14ac:dyDescent="0.2">
      <c r="B2209" s="174"/>
    </row>
    <row r="2210" spans="2:2" x14ac:dyDescent="0.2">
      <c r="B2210" s="174"/>
    </row>
    <row r="2211" spans="2:2" x14ac:dyDescent="0.2">
      <c r="B2211" s="174"/>
    </row>
    <row r="2212" spans="2:2" x14ac:dyDescent="0.2">
      <c r="B2212" s="174"/>
    </row>
    <row r="2213" spans="2:2" x14ac:dyDescent="0.2">
      <c r="B2213" s="174"/>
    </row>
    <row r="2214" spans="2:2" x14ac:dyDescent="0.2">
      <c r="B2214" s="174"/>
    </row>
    <row r="2215" spans="2:2" x14ac:dyDescent="0.2">
      <c r="B2215" s="174"/>
    </row>
    <row r="2216" spans="2:2" x14ac:dyDescent="0.2">
      <c r="B2216" s="174"/>
    </row>
    <row r="2217" spans="2:2" x14ac:dyDescent="0.2">
      <c r="B2217" s="174"/>
    </row>
    <row r="2218" spans="2:2" x14ac:dyDescent="0.2">
      <c r="B2218" s="174"/>
    </row>
    <row r="2219" spans="2:2" x14ac:dyDescent="0.2">
      <c r="B2219" s="174"/>
    </row>
    <row r="2220" spans="2:2" x14ac:dyDescent="0.2">
      <c r="B2220" s="174"/>
    </row>
    <row r="2221" spans="2:2" x14ac:dyDescent="0.2">
      <c r="B2221" s="174"/>
    </row>
    <row r="2222" spans="2:2" x14ac:dyDescent="0.2">
      <c r="B2222" s="174"/>
    </row>
    <row r="2223" spans="2:2" x14ac:dyDescent="0.2">
      <c r="B2223" s="174"/>
    </row>
    <row r="2224" spans="2:2" x14ac:dyDescent="0.2">
      <c r="B2224" s="174"/>
    </row>
    <row r="2225" spans="2:2" x14ac:dyDescent="0.2">
      <c r="B2225" s="174"/>
    </row>
    <row r="2226" spans="2:2" x14ac:dyDescent="0.2">
      <c r="B2226" s="174"/>
    </row>
    <row r="2227" spans="2:2" x14ac:dyDescent="0.2">
      <c r="B2227" s="174"/>
    </row>
    <row r="2228" spans="2:2" x14ac:dyDescent="0.2">
      <c r="B2228" s="174"/>
    </row>
    <row r="2229" spans="2:2" x14ac:dyDescent="0.2">
      <c r="B2229" s="174"/>
    </row>
    <row r="2230" spans="2:2" x14ac:dyDescent="0.2">
      <c r="B2230" s="174"/>
    </row>
    <row r="2231" spans="2:2" x14ac:dyDescent="0.2">
      <c r="B2231" s="174"/>
    </row>
    <row r="2232" spans="2:2" x14ac:dyDescent="0.2">
      <c r="B2232" s="174"/>
    </row>
    <row r="2233" spans="2:2" x14ac:dyDescent="0.2">
      <c r="B2233" s="174"/>
    </row>
    <row r="2234" spans="2:2" x14ac:dyDescent="0.2">
      <c r="B2234" s="174"/>
    </row>
    <row r="2235" spans="2:2" x14ac:dyDescent="0.2">
      <c r="B2235" s="174"/>
    </row>
    <row r="2236" spans="2:2" x14ac:dyDescent="0.2">
      <c r="B2236" s="174"/>
    </row>
    <row r="2237" spans="2:2" x14ac:dyDescent="0.2">
      <c r="B2237" s="174"/>
    </row>
    <row r="2238" spans="2:2" x14ac:dyDescent="0.2">
      <c r="B2238" s="174"/>
    </row>
    <row r="2239" spans="2:2" x14ac:dyDescent="0.2">
      <c r="B2239" s="174"/>
    </row>
    <row r="2240" spans="2:2" x14ac:dyDescent="0.2">
      <c r="B2240" s="174"/>
    </row>
    <row r="2241" spans="2:2" x14ac:dyDescent="0.2">
      <c r="B2241" s="174"/>
    </row>
    <row r="2242" spans="2:2" x14ac:dyDescent="0.2">
      <c r="B2242" s="174"/>
    </row>
    <row r="2243" spans="2:2" x14ac:dyDescent="0.2">
      <c r="B2243" s="174"/>
    </row>
    <row r="2244" spans="2:2" x14ac:dyDescent="0.2">
      <c r="B2244" s="174"/>
    </row>
    <row r="2245" spans="2:2" x14ac:dyDescent="0.2">
      <c r="B2245" s="174"/>
    </row>
    <row r="2246" spans="2:2" x14ac:dyDescent="0.2">
      <c r="B2246" s="174"/>
    </row>
    <row r="2247" spans="2:2" x14ac:dyDescent="0.2">
      <c r="B2247" s="174"/>
    </row>
    <row r="2248" spans="2:2" x14ac:dyDescent="0.2">
      <c r="B2248" s="174"/>
    </row>
    <row r="2249" spans="2:2" x14ac:dyDescent="0.2">
      <c r="B2249" s="174"/>
    </row>
    <row r="2250" spans="2:2" x14ac:dyDescent="0.2">
      <c r="B2250" s="174"/>
    </row>
    <row r="2251" spans="2:2" x14ac:dyDescent="0.2">
      <c r="B2251" s="174"/>
    </row>
    <row r="2252" spans="2:2" x14ac:dyDescent="0.2">
      <c r="B2252" s="174"/>
    </row>
    <row r="2253" spans="2:2" x14ac:dyDescent="0.2">
      <c r="B2253" s="174"/>
    </row>
    <row r="2254" spans="2:2" x14ac:dyDescent="0.2">
      <c r="B2254" s="174"/>
    </row>
    <row r="2255" spans="2:2" x14ac:dyDescent="0.2">
      <c r="B2255" s="174"/>
    </row>
    <row r="2256" spans="2:2" x14ac:dyDescent="0.2">
      <c r="B2256" s="174"/>
    </row>
    <row r="2257" spans="2:2" x14ac:dyDescent="0.2">
      <c r="B2257" s="174"/>
    </row>
    <row r="2258" spans="2:2" x14ac:dyDescent="0.2">
      <c r="B2258" s="174"/>
    </row>
    <row r="2259" spans="2:2" x14ac:dyDescent="0.2">
      <c r="B2259" s="174"/>
    </row>
    <row r="2260" spans="2:2" x14ac:dyDescent="0.2">
      <c r="B2260" s="174"/>
    </row>
    <row r="2261" spans="2:2" x14ac:dyDescent="0.2">
      <c r="B2261" s="174"/>
    </row>
    <row r="2262" spans="2:2" x14ac:dyDescent="0.2">
      <c r="B2262" s="174"/>
    </row>
    <row r="2263" spans="2:2" x14ac:dyDescent="0.2">
      <c r="B2263" s="174"/>
    </row>
    <row r="2264" spans="2:2" x14ac:dyDescent="0.2">
      <c r="B2264" s="174"/>
    </row>
    <row r="2265" spans="2:2" x14ac:dyDescent="0.2">
      <c r="B2265" s="174"/>
    </row>
    <row r="2266" spans="2:2" x14ac:dyDescent="0.2">
      <c r="B2266" s="174"/>
    </row>
    <row r="2267" spans="2:2" x14ac:dyDescent="0.2">
      <c r="B2267" s="174"/>
    </row>
    <row r="2268" spans="2:2" x14ac:dyDescent="0.2">
      <c r="B2268" s="174"/>
    </row>
    <row r="2269" spans="2:2" x14ac:dyDescent="0.2">
      <c r="B2269" s="174"/>
    </row>
    <row r="2270" spans="2:2" x14ac:dyDescent="0.2">
      <c r="B2270" s="174"/>
    </row>
    <row r="2271" spans="2:2" x14ac:dyDescent="0.2">
      <c r="B2271" s="174"/>
    </row>
    <row r="2272" spans="2:2" x14ac:dyDescent="0.2">
      <c r="B2272" s="174"/>
    </row>
    <row r="2273" spans="2:2" x14ac:dyDescent="0.2">
      <c r="B2273" s="174"/>
    </row>
    <row r="2274" spans="2:2" x14ac:dyDescent="0.2">
      <c r="B2274" s="174"/>
    </row>
    <row r="2275" spans="2:2" x14ac:dyDescent="0.2">
      <c r="B2275" s="174"/>
    </row>
    <row r="2276" spans="2:2" x14ac:dyDescent="0.2">
      <c r="B2276" s="174"/>
    </row>
    <row r="2277" spans="2:2" x14ac:dyDescent="0.2">
      <c r="B2277" s="174"/>
    </row>
    <row r="2278" spans="2:2" x14ac:dyDescent="0.2">
      <c r="B2278" s="174"/>
    </row>
    <row r="2279" spans="2:2" x14ac:dyDescent="0.2">
      <c r="B2279" s="174"/>
    </row>
    <row r="2280" spans="2:2" x14ac:dyDescent="0.2">
      <c r="B2280" s="174"/>
    </row>
    <row r="2281" spans="2:2" x14ac:dyDescent="0.2">
      <c r="B2281" s="174"/>
    </row>
    <row r="2282" spans="2:2" x14ac:dyDescent="0.2">
      <c r="B2282" s="174"/>
    </row>
    <row r="2283" spans="2:2" x14ac:dyDescent="0.2">
      <c r="B2283" s="174"/>
    </row>
    <row r="2284" spans="2:2" x14ac:dyDescent="0.2">
      <c r="B2284" s="174"/>
    </row>
    <row r="2285" spans="2:2" x14ac:dyDescent="0.2">
      <c r="B2285" s="174"/>
    </row>
    <row r="2286" spans="2:2" x14ac:dyDescent="0.2">
      <c r="B2286" s="174"/>
    </row>
    <row r="2287" spans="2:2" x14ac:dyDescent="0.2">
      <c r="B2287" s="174"/>
    </row>
    <row r="2288" spans="2:2" x14ac:dyDescent="0.2">
      <c r="B2288" s="174"/>
    </row>
    <row r="2289" spans="2:2" x14ac:dyDescent="0.2">
      <c r="B2289" s="174"/>
    </row>
    <row r="2290" spans="2:2" x14ac:dyDescent="0.2">
      <c r="B2290" s="174"/>
    </row>
    <row r="2291" spans="2:2" x14ac:dyDescent="0.2">
      <c r="B2291" s="174"/>
    </row>
    <row r="2292" spans="2:2" x14ac:dyDescent="0.2">
      <c r="B2292" s="174"/>
    </row>
    <row r="2293" spans="2:2" x14ac:dyDescent="0.2">
      <c r="B2293" s="174"/>
    </row>
    <row r="2294" spans="2:2" x14ac:dyDescent="0.2">
      <c r="B2294" s="174"/>
    </row>
    <row r="2295" spans="2:2" x14ac:dyDescent="0.2">
      <c r="B2295" s="174"/>
    </row>
    <row r="2296" spans="2:2" x14ac:dyDescent="0.2">
      <c r="B2296" s="174"/>
    </row>
    <row r="2297" spans="2:2" x14ac:dyDescent="0.2">
      <c r="B2297" s="174"/>
    </row>
    <row r="2298" spans="2:2" x14ac:dyDescent="0.2">
      <c r="B2298" s="174"/>
    </row>
    <row r="2299" spans="2:2" x14ac:dyDescent="0.2">
      <c r="B2299" s="174"/>
    </row>
    <row r="2300" spans="2:2" x14ac:dyDescent="0.2">
      <c r="B2300" s="174"/>
    </row>
    <row r="2301" spans="2:2" x14ac:dyDescent="0.2">
      <c r="B2301" s="174"/>
    </row>
    <row r="2302" spans="2:2" x14ac:dyDescent="0.2">
      <c r="B2302" s="174"/>
    </row>
    <row r="2303" spans="2:2" x14ac:dyDescent="0.2">
      <c r="B2303" s="174"/>
    </row>
    <row r="2304" spans="2:2" x14ac:dyDescent="0.2">
      <c r="B2304" s="174"/>
    </row>
    <row r="2305" spans="2:2" x14ac:dyDescent="0.2">
      <c r="B2305" s="174"/>
    </row>
    <row r="2306" spans="2:2" x14ac:dyDescent="0.2">
      <c r="B2306" s="174"/>
    </row>
    <row r="2307" spans="2:2" x14ac:dyDescent="0.2">
      <c r="B2307" s="174"/>
    </row>
    <row r="2308" spans="2:2" x14ac:dyDescent="0.2">
      <c r="B2308" s="174"/>
    </row>
    <row r="2309" spans="2:2" x14ac:dyDescent="0.2">
      <c r="B2309" s="174"/>
    </row>
    <row r="2310" spans="2:2" x14ac:dyDescent="0.2">
      <c r="B2310" s="174"/>
    </row>
    <row r="2311" spans="2:2" x14ac:dyDescent="0.2">
      <c r="B2311" s="174"/>
    </row>
    <row r="2312" spans="2:2" x14ac:dyDescent="0.2">
      <c r="B2312" s="174"/>
    </row>
    <row r="2313" spans="2:2" x14ac:dyDescent="0.2">
      <c r="B2313" s="174"/>
    </row>
    <row r="2314" spans="2:2" x14ac:dyDescent="0.2">
      <c r="B2314" s="174"/>
    </row>
    <row r="2315" spans="2:2" x14ac:dyDescent="0.2">
      <c r="B2315" s="174"/>
    </row>
    <row r="2316" spans="2:2" x14ac:dyDescent="0.2">
      <c r="B2316" s="174"/>
    </row>
    <row r="2317" spans="2:2" x14ac:dyDescent="0.2">
      <c r="B2317" s="174"/>
    </row>
    <row r="2318" spans="2:2" x14ac:dyDescent="0.2">
      <c r="B2318" s="174"/>
    </row>
    <row r="2319" spans="2:2" x14ac:dyDescent="0.2">
      <c r="B2319" s="174"/>
    </row>
    <row r="2320" spans="2:2" x14ac:dyDescent="0.2">
      <c r="B2320" s="174"/>
    </row>
    <row r="2321" spans="2:2" x14ac:dyDescent="0.2">
      <c r="B2321" s="174"/>
    </row>
    <row r="2322" spans="2:2" x14ac:dyDescent="0.2">
      <c r="B2322" s="174"/>
    </row>
    <row r="2323" spans="2:2" x14ac:dyDescent="0.2">
      <c r="B2323" s="174"/>
    </row>
    <row r="2324" spans="2:2" x14ac:dyDescent="0.2">
      <c r="B2324" s="174"/>
    </row>
    <row r="2325" spans="2:2" x14ac:dyDescent="0.2">
      <c r="B2325" s="174"/>
    </row>
    <row r="2326" spans="2:2" x14ac:dyDescent="0.2">
      <c r="B2326" s="174"/>
    </row>
    <row r="2327" spans="2:2" x14ac:dyDescent="0.2">
      <c r="B2327" s="174"/>
    </row>
    <row r="2328" spans="2:2" x14ac:dyDescent="0.2">
      <c r="B2328" s="174"/>
    </row>
    <row r="2329" spans="2:2" x14ac:dyDescent="0.2">
      <c r="B2329" s="174"/>
    </row>
    <row r="2330" spans="2:2" x14ac:dyDescent="0.2">
      <c r="B2330" s="174"/>
    </row>
    <row r="2331" spans="2:2" x14ac:dyDescent="0.2">
      <c r="B2331" s="174"/>
    </row>
    <row r="2332" spans="2:2" x14ac:dyDescent="0.2">
      <c r="B2332" s="174"/>
    </row>
    <row r="2333" spans="2:2" x14ac:dyDescent="0.2">
      <c r="B2333" s="174"/>
    </row>
    <row r="2334" spans="2:2" x14ac:dyDescent="0.2">
      <c r="B2334" s="174"/>
    </row>
    <row r="2335" spans="2:2" x14ac:dyDescent="0.2">
      <c r="B2335" s="174"/>
    </row>
    <row r="2336" spans="2:2" x14ac:dyDescent="0.2">
      <c r="B2336" s="174"/>
    </row>
    <row r="2337" spans="2:2" x14ac:dyDescent="0.2">
      <c r="B2337" s="174"/>
    </row>
    <row r="2338" spans="2:2" x14ac:dyDescent="0.2">
      <c r="B2338" s="174"/>
    </row>
    <row r="2339" spans="2:2" x14ac:dyDescent="0.2">
      <c r="B2339" s="174"/>
    </row>
    <row r="2340" spans="2:2" x14ac:dyDescent="0.2">
      <c r="B2340" s="174"/>
    </row>
    <row r="2341" spans="2:2" x14ac:dyDescent="0.2">
      <c r="B2341" s="174"/>
    </row>
    <row r="2342" spans="2:2" x14ac:dyDescent="0.2">
      <c r="B2342" s="174"/>
    </row>
    <row r="2343" spans="2:2" x14ac:dyDescent="0.2">
      <c r="B2343" s="174"/>
    </row>
    <row r="2344" spans="2:2" x14ac:dyDescent="0.2">
      <c r="B2344" s="174"/>
    </row>
    <row r="2345" spans="2:2" x14ac:dyDescent="0.2">
      <c r="B2345" s="174"/>
    </row>
    <row r="2346" spans="2:2" x14ac:dyDescent="0.2">
      <c r="B2346" s="174"/>
    </row>
    <row r="2347" spans="2:2" x14ac:dyDescent="0.2">
      <c r="B2347" s="174"/>
    </row>
    <row r="2348" spans="2:2" x14ac:dyDescent="0.2">
      <c r="B2348" s="174"/>
    </row>
    <row r="2349" spans="2:2" x14ac:dyDescent="0.2">
      <c r="B2349" s="174"/>
    </row>
    <row r="2350" spans="2:2" x14ac:dyDescent="0.2">
      <c r="B2350" s="174"/>
    </row>
    <row r="2351" spans="2:2" x14ac:dyDescent="0.2">
      <c r="B2351" s="174"/>
    </row>
    <row r="2352" spans="2:2" x14ac:dyDescent="0.2">
      <c r="B2352" s="174"/>
    </row>
    <row r="2353" spans="2:2" x14ac:dyDescent="0.2">
      <c r="B2353" s="174"/>
    </row>
    <row r="2354" spans="2:2" x14ac:dyDescent="0.2">
      <c r="B2354" s="174"/>
    </row>
    <row r="2355" spans="2:2" x14ac:dyDescent="0.2">
      <c r="B2355" s="174"/>
    </row>
    <row r="2356" spans="2:2" x14ac:dyDescent="0.2">
      <c r="B2356" s="174"/>
    </row>
    <row r="2357" spans="2:2" x14ac:dyDescent="0.2">
      <c r="B2357" s="174"/>
    </row>
    <row r="2358" spans="2:2" x14ac:dyDescent="0.2">
      <c r="B2358" s="174"/>
    </row>
    <row r="2359" spans="2:2" x14ac:dyDescent="0.2">
      <c r="B2359" s="174"/>
    </row>
    <row r="2360" spans="2:2" x14ac:dyDescent="0.2">
      <c r="B2360" s="174"/>
    </row>
    <row r="2361" spans="2:2" x14ac:dyDescent="0.2">
      <c r="B2361" s="174"/>
    </row>
    <row r="2362" spans="2:2" x14ac:dyDescent="0.2">
      <c r="B2362" s="174"/>
    </row>
    <row r="2363" spans="2:2" x14ac:dyDescent="0.2">
      <c r="B2363" s="174"/>
    </row>
    <row r="2364" spans="2:2" x14ac:dyDescent="0.2">
      <c r="B2364" s="174"/>
    </row>
    <row r="2365" spans="2:2" x14ac:dyDescent="0.2">
      <c r="B2365" s="174"/>
    </row>
    <row r="2366" spans="2:2" x14ac:dyDescent="0.2">
      <c r="B2366" s="174"/>
    </row>
    <row r="2367" spans="2:2" x14ac:dyDescent="0.2">
      <c r="B2367" s="174"/>
    </row>
    <row r="2368" spans="2:2" x14ac:dyDescent="0.2">
      <c r="B2368" s="174"/>
    </row>
    <row r="2369" spans="2:2" x14ac:dyDescent="0.2">
      <c r="B2369" s="174"/>
    </row>
    <row r="2370" spans="2:2" x14ac:dyDescent="0.2">
      <c r="B2370" s="174"/>
    </row>
    <row r="2371" spans="2:2" x14ac:dyDescent="0.2">
      <c r="B2371" s="174"/>
    </row>
    <row r="2372" spans="2:2" x14ac:dyDescent="0.2">
      <c r="B2372" s="174"/>
    </row>
    <row r="2373" spans="2:2" x14ac:dyDescent="0.2">
      <c r="B2373" s="174"/>
    </row>
    <row r="2374" spans="2:2" x14ac:dyDescent="0.2">
      <c r="B2374" s="174"/>
    </row>
    <row r="2375" spans="2:2" x14ac:dyDescent="0.2">
      <c r="B2375" s="174"/>
    </row>
    <row r="2376" spans="2:2" x14ac:dyDescent="0.2">
      <c r="B2376" s="174"/>
    </row>
    <row r="2377" spans="2:2" x14ac:dyDescent="0.2">
      <c r="B2377" s="174"/>
    </row>
    <row r="2378" spans="2:2" x14ac:dyDescent="0.2">
      <c r="B2378" s="174"/>
    </row>
    <row r="2379" spans="2:2" x14ac:dyDescent="0.2">
      <c r="B2379" s="174"/>
    </row>
    <row r="2380" spans="2:2" x14ac:dyDescent="0.2">
      <c r="B2380" s="174"/>
    </row>
    <row r="2381" spans="2:2" x14ac:dyDescent="0.2">
      <c r="B2381" s="174"/>
    </row>
    <row r="2382" spans="2:2" x14ac:dyDescent="0.2">
      <c r="B2382" s="174"/>
    </row>
    <row r="2383" spans="2:2" x14ac:dyDescent="0.2">
      <c r="B2383" s="174"/>
    </row>
    <row r="2384" spans="2:2" x14ac:dyDescent="0.2">
      <c r="B2384" s="174"/>
    </row>
    <row r="2385" spans="2:2" x14ac:dyDescent="0.2">
      <c r="B2385" s="174"/>
    </row>
    <row r="2386" spans="2:2" x14ac:dyDescent="0.2">
      <c r="B2386" s="174"/>
    </row>
    <row r="2387" spans="2:2" x14ac:dyDescent="0.2">
      <c r="B2387" s="174"/>
    </row>
    <row r="2388" spans="2:2" x14ac:dyDescent="0.2">
      <c r="B2388" s="174"/>
    </row>
    <row r="2389" spans="2:2" x14ac:dyDescent="0.2">
      <c r="B2389" s="174"/>
    </row>
    <row r="2390" spans="2:2" x14ac:dyDescent="0.2">
      <c r="B2390" s="174"/>
    </row>
    <row r="2391" spans="2:2" x14ac:dyDescent="0.2">
      <c r="B2391" s="174"/>
    </row>
    <row r="2392" spans="2:2" x14ac:dyDescent="0.2">
      <c r="B2392" s="174"/>
    </row>
    <row r="2393" spans="2:2" x14ac:dyDescent="0.2">
      <c r="B2393" s="174"/>
    </row>
    <row r="2394" spans="2:2" x14ac:dyDescent="0.2">
      <c r="B2394" s="174"/>
    </row>
    <row r="2395" spans="2:2" x14ac:dyDescent="0.2">
      <c r="B2395" s="174"/>
    </row>
    <row r="2396" spans="2:2" x14ac:dyDescent="0.2">
      <c r="B2396" s="174"/>
    </row>
    <row r="2397" spans="2:2" x14ac:dyDescent="0.2">
      <c r="B2397" s="174"/>
    </row>
    <row r="2398" spans="2:2" x14ac:dyDescent="0.2">
      <c r="B2398" s="174"/>
    </row>
    <row r="2399" spans="2:2" x14ac:dyDescent="0.2">
      <c r="B2399" s="174"/>
    </row>
    <row r="2400" spans="2:2" x14ac:dyDescent="0.2">
      <c r="B2400" s="174"/>
    </row>
    <row r="2401" spans="2:2" x14ac:dyDescent="0.2">
      <c r="B2401" s="174"/>
    </row>
    <row r="2402" spans="2:2" x14ac:dyDescent="0.2">
      <c r="B2402" s="174"/>
    </row>
    <row r="2403" spans="2:2" x14ac:dyDescent="0.2">
      <c r="B2403" s="174"/>
    </row>
    <row r="2404" spans="2:2" x14ac:dyDescent="0.2">
      <c r="B2404" s="174"/>
    </row>
    <row r="2405" spans="2:2" x14ac:dyDescent="0.2">
      <c r="B2405" s="174"/>
    </row>
    <row r="2406" spans="2:2" x14ac:dyDescent="0.2">
      <c r="B2406" s="174"/>
    </row>
    <row r="2407" spans="2:2" x14ac:dyDescent="0.2">
      <c r="B2407" s="174"/>
    </row>
    <row r="2408" spans="2:2" x14ac:dyDescent="0.2">
      <c r="B2408" s="174"/>
    </row>
    <row r="2409" spans="2:2" x14ac:dyDescent="0.2">
      <c r="B2409" s="174"/>
    </row>
    <row r="2410" spans="2:2" x14ac:dyDescent="0.2">
      <c r="B2410" s="174"/>
    </row>
    <row r="2411" spans="2:2" x14ac:dyDescent="0.2">
      <c r="B2411" s="174"/>
    </row>
    <row r="2412" spans="2:2" x14ac:dyDescent="0.2">
      <c r="B2412" s="174"/>
    </row>
    <row r="2413" spans="2:2" x14ac:dyDescent="0.2">
      <c r="B2413" s="174"/>
    </row>
    <row r="2414" spans="2:2" x14ac:dyDescent="0.2">
      <c r="B2414" s="174"/>
    </row>
    <row r="2415" spans="2:2" x14ac:dyDescent="0.2">
      <c r="B2415" s="174"/>
    </row>
    <row r="2416" spans="2:2" x14ac:dyDescent="0.2">
      <c r="B2416" s="174"/>
    </row>
    <row r="2417" spans="2:2" x14ac:dyDescent="0.2">
      <c r="B2417" s="174"/>
    </row>
    <row r="2418" spans="2:2" x14ac:dyDescent="0.2">
      <c r="B2418" s="174"/>
    </row>
    <row r="2419" spans="2:2" x14ac:dyDescent="0.2">
      <c r="B2419" s="174"/>
    </row>
    <row r="2420" spans="2:2" x14ac:dyDescent="0.2">
      <c r="B2420" s="174"/>
    </row>
    <row r="2421" spans="2:2" x14ac:dyDescent="0.2">
      <c r="B2421" s="174"/>
    </row>
    <row r="2422" spans="2:2" x14ac:dyDescent="0.2">
      <c r="B2422" s="174"/>
    </row>
    <row r="2423" spans="2:2" x14ac:dyDescent="0.2">
      <c r="B2423" s="174"/>
    </row>
    <row r="2424" spans="2:2" x14ac:dyDescent="0.2">
      <c r="B2424" s="174"/>
    </row>
    <row r="2425" spans="2:2" x14ac:dyDescent="0.2">
      <c r="B2425" s="174"/>
    </row>
    <row r="2426" spans="2:2" x14ac:dyDescent="0.2">
      <c r="B2426" s="174"/>
    </row>
    <row r="2427" spans="2:2" x14ac:dyDescent="0.2">
      <c r="B2427" s="174"/>
    </row>
    <row r="2428" spans="2:2" x14ac:dyDescent="0.2">
      <c r="B2428" s="174"/>
    </row>
    <row r="2429" spans="2:2" x14ac:dyDescent="0.2">
      <c r="B2429" s="174"/>
    </row>
    <row r="2430" spans="2:2" x14ac:dyDescent="0.2">
      <c r="B2430" s="174"/>
    </row>
    <row r="2431" spans="2:2" x14ac:dyDescent="0.2">
      <c r="B2431" s="174"/>
    </row>
    <row r="2432" spans="2:2" x14ac:dyDescent="0.2">
      <c r="B2432" s="174"/>
    </row>
    <row r="2433" spans="2:2" x14ac:dyDescent="0.2">
      <c r="B2433" s="174"/>
    </row>
    <row r="2434" spans="2:2" x14ac:dyDescent="0.2">
      <c r="B2434" s="174"/>
    </row>
    <row r="2435" spans="2:2" x14ac:dyDescent="0.2">
      <c r="B2435" s="174"/>
    </row>
    <row r="2436" spans="2:2" x14ac:dyDescent="0.2">
      <c r="B2436" s="174"/>
    </row>
    <row r="2437" spans="2:2" x14ac:dyDescent="0.2">
      <c r="B2437" s="174"/>
    </row>
    <row r="2438" spans="2:2" x14ac:dyDescent="0.2">
      <c r="B2438" s="174"/>
    </row>
    <row r="2439" spans="2:2" x14ac:dyDescent="0.2">
      <c r="B2439" s="174"/>
    </row>
    <row r="2440" spans="2:2" x14ac:dyDescent="0.2">
      <c r="B2440" s="174"/>
    </row>
    <row r="2441" spans="2:2" x14ac:dyDescent="0.2">
      <c r="B2441" s="174"/>
    </row>
    <row r="2442" spans="2:2" x14ac:dyDescent="0.2">
      <c r="B2442" s="174"/>
    </row>
    <row r="2443" spans="2:2" x14ac:dyDescent="0.2">
      <c r="B2443" s="174"/>
    </row>
    <row r="2444" spans="2:2" x14ac:dyDescent="0.2">
      <c r="B2444" s="174"/>
    </row>
    <row r="2445" spans="2:2" x14ac:dyDescent="0.2">
      <c r="B2445" s="174"/>
    </row>
    <row r="2446" spans="2:2" x14ac:dyDescent="0.2">
      <c r="B2446" s="174"/>
    </row>
    <row r="2447" spans="2:2" x14ac:dyDescent="0.2">
      <c r="B2447" s="174"/>
    </row>
    <row r="2448" spans="2:2" x14ac:dyDescent="0.2">
      <c r="B2448" s="174"/>
    </row>
    <row r="2449" spans="2:2" x14ac:dyDescent="0.2">
      <c r="B2449" s="174"/>
    </row>
    <row r="2450" spans="2:2" x14ac:dyDescent="0.2">
      <c r="B2450" s="174"/>
    </row>
    <row r="2451" spans="2:2" x14ac:dyDescent="0.2">
      <c r="B2451" s="174"/>
    </row>
    <row r="2452" spans="2:2" x14ac:dyDescent="0.2">
      <c r="B2452" s="174"/>
    </row>
    <row r="2453" spans="2:2" x14ac:dyDescent="0.2">
      <c r="B2453" s="174"/>
    </row>
    <row r="2454" spans="2:2" x14ac:dyDescent="0.2">
      <c r="B2454" s="174"/>
    </row>
    <row r="2455" spans="2:2" x14ac:dyDescent="0.2">
      <c r="B2455" s="174"/>
    </row>
    <row r="2456" spans="2:2" x14ac:dyDescent="0.2">
      <c r="B2456" s="174"/>
    </row>
    <row r="2457" spans="2:2" x14ac:dyDescent="0.2">
      <c r="B2457" s="174"/>
    </row>
    <row r="2458" spans="2:2" x14ac:dyDescent="0.2">
      <c r="B2458" s="174"/>
    </row>
    <row r="2459" spans="2:2" x14ac:dyDescent="0.2">
      <c r="B2459" s="174"/>
    </row>
    <row r="2460" spans="2:2" x14ac:dyDescent="0.2">
      <c r="B2460" s="174"/>
    </row>
    <row r="2461" spans="2:2" x14ac:dyDescent="0.2">
      <c r="B2461" s="174"/>
    </row>
    <row r="2462" spans="2:2" x14ac:dyDescent="0.2">
      <c r="B2462" s="174"/>
    </row>
    <row r="2463" spans="2:2" x14ac:dyDescent="0.2">
      <c r="B2463" s="174"/>
    </row>
    <row r="2464" spans="2:2" x14ac:dyDescent="0.2">
      <c r="B2464" s="174"/>
    </row>
    <row r="2465" spans="2:2" x14ac:dyDescent="0.2">
      <c r="B2465" s="174"/>
    </row>
    <row r="2466" spans="2:2" x14ac:dyDescent="0.2">
      <c r="B2466" s="174"/>
    </row>
    <row r="2467" spans="2:2" x14ac:dyDescent="0.2">
      <c r="B2467" s="174"/>
    </row>
    <row r="2468" spans="2:2" x14ac:dyDescent="0.2">
      <c r="B2468" s="174"/>
    </row>
    <row r="2469" spans="2:2" x14ac:dyDescent="0.2">
      <c r="B2469" s="174"/>
    </row>
    <row r="2470" spans="2:2" x14ac:dyDescent="0.2">
      <c r="B2470" s="174"/>
    </row>
    <row r="2471" spans="2:2" x14ac:dyDescent="0.2">
      <c r="B2471" s="174"/>
    </row>
    <row r="2472" spans="2:2" x14ac:dyDescent="0.2">
      <c r="B2472" s="174"/>
    </row>
    <row r="2473" spans="2:2" x14ac:dyDescent="0.2">
      <c r="B2473" s="174"/>
    </row>
    <row r="2474" spans="2:2" x14ac:dyDescent="0.2">
      <c r="B2474" s="174"/>
    </row>
    <row r="2475" spans="2:2" x14ac:dyDescent="0.2">
      <c r="B2475" s="174"/>
    </row>
    <row r="2476" spans="2:2" x14ac:dyDescent="0.2">
      <c r="B2476" s="174"/>
    </row>
    <row r="2477" spans="2:2" x14ac:dyDescent="0.2">
      <c r="B2477" s="174"/>
    </row>
    <row r="2478" spans="2:2" x14ac:dyDescent="0.2">
      <c r="B2478" s="174"/>
    </row>
    <row r="2479" spans="2:2" x14ac:dyDescent="0.2">
      <c r="B2479" s="174"/>
    </row>
    <row r="2480" spans="2:2" x14ac:dyDescent="0.2">
      <c r="B2480" s="174"/>
    </row>
    <row r="2481" spans="2:2" x14ac:dyDescent="0.2">
      <c r="B2481" s="174"/>
    </row>
    <row r="2482" spans="2:2" x14ac:dyDescent="0.2">
      <c r="B2482" s="174"/>
    </row>
    <row r="2483" spans="2:2" x14ac:dyDescent="0.2">
      <c r="B2483" s="174"/>
    </row>
    <row r="2484" spans="2:2" x14ac:dyDescent="0.2">
      <c r="B2484" s="174"/>
    </row>
    <row r="2485" spans="2:2" x14ac:dyDescent="0.2">
      <c r="B2485" s="174"/>
    </row>
    <row r="2486" spans="2:2" x14ac:dyDescent="0.2">
      <c r="B2486" s="174"/>
    </row>
    <row r="2487" spans="2:2" x14ac:dyDescent="0.2">
      <c r="B2487" s="174"/>
    </row>
    <row r="2488" spans="2:2" x14ac:dyDescent="0.2">
      <c r="B2488" s="174"/>
    </row>
    <row r="2489" spans="2:2" x14ac:dyDescent="0.2">
      <c r="B2489" s="174"/>
    </row>
    <row r="2490" spans="2:2" x14ac:dyDescent="0.2">
      <c r="B2490" s="174"/>
    </row>
    <row r="2491" spans="2:2" x14ac:dyDescent="0.2">
      <c r="B2491" s="174"/>
    </row>
    <row r="2492" spans="2:2" x14ac:dyDescent="0.2">
      <c r="B2492" s="174"/>
    </row>
    <row r="2493" spans="2:2" x14ac:dyDescent="0.2">
      <c r="B2493" s="174"/>
    </row>
    <row r="2494" spans="2:2" x14ac:dyDescent="0.2">
      <c r="B2494" s="174"/>
    </row>
    <row r="2495" spans="2:2" x14ac:dyDescent="0.2">
      <c r="B2495" s="174"/>
    </row>
    <row r="2496" spans="2:2" x14ac:dyDescent="0.2">
      <c r="B2496" s="174"/>
    </row>
    <row r="2497" spans="2:2" x14ac:dyDescent="0.2">
      <c r="B2497" s="174"/>
    </row>
    <row r="2498" spans="2:2" x14ac:dyDescent="0.2">
      <c r="B2498" s="174"/>
    </row>
    <row r="2499" spans="2:2" x14ac:dyDescent="0.2">
      <c r="B2499" s="174"/>
    </row>
    <row r="2500" spans="2:2" x14ac:dyDescent="0.2">
      <c r="B2500" s="174"/>
    </row>
    <row r="2501" spans="2:2" x14ac:dyDescent="0.2">
      <c r="B2501" s="174"/>
    </row>
    <row r="2502" spans="2:2" x14ac:dyDescent="0.2">
      <c r="B2502" s="174"/>
    </row>
    <row r="2503" spans="2:2" x14ac:dyDescent="0.2">
      <c r="B2503" s="174"/>
    </row>
    <row r="2504" spans="2:2" x14ac:dyDescent="0.2">
      <c r="B2504" s="174"/>
    </row>
    <row r="2505" spans="2:2" x14ac:dyDescent="0.2">
      <c r="B2505" s="174"/>
    </row>
    <row r="2506" spans="2:2" x14ac:dyDescent="0.2">
      <c r="B2506" s="174"/>
    </row>
    <row r="2507" spans="2:2" x14ac:dyDescent="0.2">
      <c r="B2507" s="174"/>
    </row>
    <row r="2508" spans="2:2" x14ac:dyDescent="0.2">
      <c r="B2508" s="174"/>
    </row>
    <row r="2509" spans="2:2" x14ac:dyDescent="0.2">
      <c r="B2509" s="174"/>
    </row>
    <row r="2510" spans="2:2" x14ac:dyDescent="0.2">
      <c r="B2510" s="174"/>
    </row>
    <row r="2511" spans="2:2" x14ac:dyDescent="0.2">
      <c r="B2511" s="174"/>
    </row>
    <row r="2512" spans="2:2" x14ac:dyDescent="0.2">
      <c r="B2512" s="174"/>
    </row>
    <row r="2513" spans="2:2" x14ac:dyDescent="0.2">
      <c r="B2513" s="174"/>
    </row>
    <row r="2514" spans="2:2" x14ac:dyDescent="0.2">
      <c r="B2514" s="174"/>
    </row>
    <row r="2515" spans="2:2" x14ac:dyDescent="0.2">
      <c r="B2515" s="174"/>
    </row>
    <row r="2516" spans="2:2" x14ac:dyDescent="0.2">
      <c r="B2516" s="174"/>
    </row>
    <row r="2517" spans="2:2" x14ac:dyDescent="0.2">
      <c r="B2517" s="174"/>
    </row>
    <row r="2518" spans="2:2" x14ac:dyDescent="0.2">
      <c r="B2518" s="174"/>
    </row>
    <row r="2519" spans="2:2" x14ac:dyDescent="0.2">
      <c r="B2519" s="174"/>
    </row>
    <row r="2520" spans="2:2" x14ac:dyDescent="0.2">
      <c r="B2520" s="174"/>
    </row>
    <row r="2521" spans="2:2" x14ac:dyDescent="0.2">
      <c r="B2521" s="174"/>
    </row>
    <row r="2522" spans="2:2" x14ac:dyDescent="0.2">
      <c r="B2522" s="174"/>
    </row>
    <row r="2523" spans="2:2" x14ac:dyDescent="0.2">
      <c r="B2523" s="174"/>
    </row>
    <row r="2524" spans="2:2" x14ac:dyDescent="0.2">
      <c r="B2524" s="174"/>
    </row>
    <row r="2525" spans="2:2" x14ac:dyDescent="0.2">
      <c r="B2525" s="174"/>
    </row>
    <row r="2526" spans="2:2" x14ac:dyDescent="0.2">
      <c r="B2526" s="174"/>
    </row>
    <row r="2527" spans="2:2" x14ac:dyDescent="0.2">
      <c r="B2527" s="174"/>
    </row>
    <row r="2528" spans="2:2" x14ac:dyDescent="0.2">
      <c r="B2528" s="174"/>
    </row>
    <row r="2529" spans="2:2" x14ac:dyDescent="0.2">
      <c r="B2529" s="174"/>
    </row>
    <row r="2530" spans="2:2" x14ac:dyDescent="0.2">
      <c r="B2530" s="174"/>
    </row>
    <row r="2531" spans="2:2" x14ac:dyDescent="0.2">
      <c r="B2531" s="174"/>
    </row>
    <row r="2532" spans="2:2" x14ac:dyDescent="0.2">
      <c r="B2532" s="174"/>
    </row>
    <row r="2533" spans="2:2" x14ac:dyDescent="0.2">
      <c r="B2533" s="174"/>
    </row>
    <row r="2534" spans="2:2" x14ac:dyDescent="0.2">
      <c r="B2534" s="174"/>
    </row>
    <row r="2535" spans="2:2" x14ac:dyDescent="0.2">
      <c r="B2535" s="174"/>
    </row>
    <row r="2536" spans="2:2" x14ac:dyDescent="0.2">
      <c r="B2536" s="174"/>
    </row>
    <row r="2537" spans="2:2" x14ac:dyDescent="0.2">
      <c r="B2537" s="174"/>
    </row>
    <row r="2538" spans="2:2" x14ac:dyDescent="0.2">
      <c r="B2538" s="174"/>
    </row>
    <row r="2539" spans="2:2" x14ac:dyDescent="0.2">
      <c r="B2539" s="174"/>
    </row>
    <row r="2540" spans="2:2" x14ac:dyDescent="0.2">
      <c r="B2540" s="174"/>
    </row>
    <row r="2541" spans="2:2" x14ac:dyDescent="0.2">
      <c r="B2541" s="174"/>
    </row>
    <row r="2542" spans="2:2" x14ac:dyDescent="0.2">
      <c r="B2542" s="174"/>
    </row>
    <row r="2543" spans="2:2" x14ac:dyDescent="0.2">
      <c r="B2543" s="174"/>
    </row>
    <row r="2544" spans="2:2" x14ac:dyDescent="0.2">
      <c r="B2544" s="174"/>
    </row>
    <row r="2545" spans="2:2" x14ac:dyDescent="0.2">
      <c r="B2545" s="174"/>
    </row>
    <row r="2546" spans="2:2" x14ac:dyDescent="0.2">
      <c r="B2546" s="174"/>
    </row>
    <row r="2547" spans="2:2" x14ac:dyDescent="0.2">
      <c r="B2547" s="174"/>
    </row>
    <row r="2548" spans="2:2" x14ac:dyDescent="0.2">
      <c r="B2548" s="174"/>
    </row>
    <row r="2549" spans="2:2" x14ac:dyDescent="0.2">
      <c r="B2549" s="174"/>
    </row>
    <row r="2550" spans="2:2" x14ac:dyDescent="0.2">
      <c r="B2550" s="174"/>
    </row>
    <row r="2551" spans="2:2" x14ac:dyDescent="0.2">
      <c r="B2551" s="174"/>
    </row>
    <row r="2552" spans="2:2" x14ac:dyDescent="0.2">
      <c r="B2552" s="174"/>
    </row>
    <row r="2553" spans="2:2" x14ac:dyDescent="0.2">
      <c r="B2553" s="174"/>
    </row>
    <row r="2554" spans="2:2" x14ac:dyDescent="0.2">
      <c r="B2554" s="174"/>
    </row>
    <row r="2555" spans="2:2" x14ac:dyDescent="0.2">
      <c r="B2555" s="174"/>
    </row>
    <row r="2556" spans="2:2" x14ac:dyDescent="0.2">
      <c r="B2556" s="174"/>
    </row>
    <row r="2557" spans="2:2" x14ac:dyDescent="0.2">
      <c r="B2557" s="174"/>
    </row>
    <row r="2558" spans="2:2" x14ac:dyDescent="0.2">
      <c r="B2558" s="174"/>
    </row>
    <row r="2559" spans="2:2" x14ac:dyDescent="0.2">
      <c r="B2559" s="174"/>
    </row>
    <row r="2560" spans="2:2" x14ac:dyDescent="0.2">
      <c r="B2560" s="174"/>
    </row>
    <row r="2561" spans="2:2" x14ac:dyDescent="0.2">
      <c r="B2561" s="174"/>
    </row>
    <row r="2562" spans="2:2" x14ac:dyDescent="0.2">
      <c r="B2562" s="174"/>
    </row>
    <row r="2563" spans="2:2" x14ac:dyDescent="0.2">
      <c r="B2563" s="174"/>
    </row>
    <row r="2564" spans="2:2" x14ac:dyDescent="0.2">
      <c r="B2564" s="174"/>
    </row>
    <row r="2565" spans="2:2" x14ac:dyDescent="0.2">
      <c r="B2565" s="174"/>
    </row>
    <row r="2566" spans="2:2" x14ac:dyDescent="0.2">
      <c r="B2566" s="174"/>
    </row>
    <row r="2567" spans="2:2" x14ac:dyDescent="0.2">
      <c r="B2567" s="174"/>
    </row>
    <row r="2568" spans="2:2" x14ac:dyDescent="0.2">
      <c r="B2568" s="174"/>
    </row>
    <row r="2569" spans="2:2" x14ac:dyDescent="0.2">
      <c r="B2569" s="174"/>
    </row>
    <row r="2570" spans="2:2" x14ac:dyDescent="0.2">
      <c r="B2570" s="174"/>
    </row>
    <row r="2571" spans="2:2" x14ac:dyDescent="0.2">
      <c r="B2571" s="174"/>
    </row>
    <row r="2572" spans="2:2" x14ac:dyDescent="0.2">
      <c r="B2572" s="174"/>
    </row>
    <row r="2573" spans="2:2" x14ac:dyDescent="0.2">
      <c r="B2573" s="174"/>
    </row>
    <row r="2574" spans="2:2" x14ac:dyDescent="0.2">
      <c r="B2574" s="174"/>
    </row>
    <row r="2575" spans="2:2" x14ac:dyDescent="0.2">
      <c r="B2575" s="174"/>
    </row>
    <row r="2576" spans="2:2" x14ac:dyDescent="0.2">
      <c r="B2576" s="174"/>
    </row>
    <row r="2577" spans="2:2" x14ac:dyDescent="0.2">
      <c r="B2577" s="174"/>
    </row>
    <row r="2578" spans="2:2" x14ac:dyDescent="0.2">
      <c r="B2578" s="174"/>
    </row>
    <row r="2579" spans="2:2" x14ac:dyDescent="0.2">
      <c r="B2579" s="174"/>
    </row>
    <row r="2580" spans="2:2" x14ac:dyDescent="0.2">
      <c r="B2580" s="174"/>
    </row>
    <row r="2581" spans="2:2" x14ac:dyDescent="0.2">
      <c r="B2581" s="174"/>
    </row>
    <row r="2582" spans="2:2" x14ac:dyDescent="0.2">
      <c r="B2582" s="174"/>
    </row>
    <row r="2583" spans="2:2" x14ac:dyDescent="0.2">
      <c r="B2583" s="174"/>
    </row>
    <row r="2584" spans="2:2" x14ac:dyDescent="0.2">
      <c r="B2584" s="174"/>
    </row>
    <row r="2585" spans="2:2" x14ac:dyDescent="0.2">
      <c r="B2585" s="174"/>
    </row>
    <row r="2586" spans="2:2" x14ac:dyDescent="0.2">
      <c r="B2586" s="174"/>
    </row>
    <row r="2587" spans="2:2" x14ac:dyDescent="0.2">
      <c r="B2587" s="174"/>
    </row>
    <row r="2588" spans="2:2" x14ac:dyDescent="0.2">
      <c r="B2588" s="174"/>
    </row>
    <row r="2589" spans="2:2" x14ac:dyDescent="0.2">
      <c r="B2589" s="174"/>
    </row>
    <row r="2590" spans="2:2" x14ac:dyDescent="0.2">
      <c r="B2590" s="174"/>
    </row>
    <row r="2591" spans="2:2" x14ac:dyDescent="0.2">
      <c r="B2591" s="174"/>
    </row>
    <row r="2592" spans="2:2" x14ac:dyDescent="0.2">
      <c r="B2592" s="174"/>
    </row>
    <row r="2593" spans="2:2" x14ac:dyDescent="0.2">
      <c r="B2593" s="174"/>
    </row>
    <row r="2594" spans="2:2" x14ac:dyDescent="0.2">
      <c r="B2594" s="174"/>
    </row>
    <row r="2595" spans="2:2" x14ac:dyDescent="0.2">
      <c r="B2595" s="174"/>
    </row>
    <row r="2596" spans="2:2" x14ac:dyDescent="0.2">
      <c r="B2596" s="174"/>
    </row>
    <row r="2597" spans="2:2" x14ac:dyDescent="0.2">
      <c r="B2597" s="174"/>
    </row>
    <row r="2598" spans="2:2" x14ac:dyDescent="0.2">
      <c r="B2598" s="174"/>
    </row>
    <row r="2599" spans="2:2" x14ac:dyDescent="0.2">
      <c r="B2599" s="174"/>
    </row>
    <row r="2600" spans="2:2" x14ac:dyDescent="0.2">
      <c r="B2600" s="174"/>
    </row>
    <row r="2601" spans="2:2" x14ac:dyDescent="0.2">
      <c r="B2601" s="174"/>
    </row>
    <row r="2602" spans="2:2" x14ac:dyDescent="0.2">
      <c r="B2602" s="174"/>
    </row>
    <row r="2603" spans="2:2" x14ac:dyDescent="0.2">
      <c r="B2603" s="174"/>
    </row>
    <row r="2604" spans="2:2" x14ac:dyDescent="0.2">
      <c r="B2604" s="174"/>
    </row>
    <row r="2605" spans="2:2" x14ac:dyDescent="0.2">
      <c r="B2605" s="174"/>
    </row>
    <row r="2606" spans="2:2" x14ac:dyDescent="0.2">
      <c r="B2606" s="174"/>
    </row>
    <row r="2607" spans="2:2" x14ac:dyDescent="0.2">
      <c r="B2607" s="174"/>
    </row>
    <row r="2608" spans="2:2" x14ac:dyDescent="0.2">
      <c r="B2608" s="174"/>
    </row>
    <row r="2609" spans="2:2" x14ac:dyDescent="0.2">
      <c r="B2609" s="174"/>
    </row>
    <row r="2610" spans="2:2" x14ac:dyDescent="0.2">
      <c r="B2610" s="174"/>
    </row>
    <row r="2611" spans="2:2" x14ac:dyDescent="0.2">
      <c r="B2611" s="174"/>
    </row>
    <row r="2612" spans="2:2" x14ac:dyDescent="0.2">
      <c r="B2612" s="174"/>
    </row>
    <row r="2613" spans="2:2" x14ac:dyDescent="0.2">
      <c r="B2613" s="174"/>
    </row>
    <row r="2614" spans="2:2" x14ac:dyDescent="0.2">
      <c r="B2614" s="174"/>
    </row>
    <row r="2615" spans="2:2" x14ac:dyDescent="0.2">
      <c r="B2615" s="174"/>
    </row>
    <row r="2616" spans="2:2" x14ac:dyDescent="0.2">
      <c r="B2616" s="174"/>
    </row>
    <row r="2617" spans="2:2" x14ac:dyDescent="0.2">
      <c r="B2617" s="174"/>
    </row>
    <row r="2618" spans="2:2" x14ac:dyDescent="0.2">
      <c r="B2618" s="174"/>
    </row>
    <row r="2619" spans="2:2" x14ac:dyDescent="0.2">
      <c r="B2619" s="174"/>
    </row>
    <row r="2620" spans="2:2" x14ac:dyDescent="0.2">
      <c r="B2620" s="174"/>
    </row>
    <row r="2621" spans="2:2" x14ac:dyDescent="0.2">
      <c r="B2621" s="174"/>
    </row>
    <row r="2622" spans="2:2" x14ac:dyDescent="0.2">
      <c r="B2622" s="174"/>
    </row>
    <row r="2623" spans="2:2" x14ac:dyDescent="0.2">
      <c r="B2623" s="174"/>
    </row>
    <row r="2624" spans="2:2" x14ac:dyDescent="0.2">
      <c r="B2624" s="174"/>
    </row>
    <row r="2625" spans="2:2" x14ac:dyDescent="0.2">
      <c r="B2625" s="174"/>
    </row>
    <row r="2626" spans="2:2" x14ac:dyDescent="0.2">
      <c r="B2626" s="174"/>
    </row>
    <row r="2627" spans="2:2" x14ac:dyDescent="0.2">
      <c r="B2627" s="174"/>
    </row>
    <row r="2628" spans="2:2" x14ac:dyDescent="0.2">
      <c r="B2628" s="174"/>
    </row>
    <row r="2629" spans="2:2" x14ac:dyDescent="0.2">
      <c r="B2629" s="174"/>
    </row>
    <row r="2630" spans="2:2" x14ac:dyDescent="0.2">
      <c r="B2630" s="174"/>
    </row>
    <row r="2631" spans="2:2" x14ac:dyDescent="0.2">
      <c r="B2631" s="174"/>
    </row>
    <row r="2632" spans="2:2" x14ac:dyDescent="0.2">
      <c r="B2632" s="174"/>
    </row>
    <row r="2633" spans="2:2" x14ac:dyDescent="0.2">
      <c r="B2633" s="174"/>
    </row>
    <row r="2634" spans="2:2" x14ac:dyDescent="0.2">
      <c r="B2634" s="174"/>
    </row>
    <row r="2635" spans="2:2" x14ac:dyDescent="0.2">
      <c r="B2635" s="174"/>
    </row>
    <row r="2636" spans="2:2" x14ac:dyDescent="0.2">
      <c r="B2636" s="174"/>
    </row>
    <row r="2637" spans="2:2" x14ac:dyDescent="0.2">
      <c r="B2637" s="174"/>
    </row>
    <row r="2638" spans="2:2" x14ac:dyDescent="0.2">
      <c r="B2638" s="174"/>
    </row>
    <row r="2639" spans="2:2" x14ac:dyDescent="0.2">
      <c r="B2639" s="174"/>
    </row>
    <row r="2640" spans="2:2" x14ac:dyDescent="0.2">
      <c r="B2640" s="174"/>
    </row>
    <row r="2641" spans="2:2" x14ac:dyDescent="0.2">
      <c r="B2641" s="174"/>
    </row>
    <row r="2642" spans="2:2" x14ac:dyDescent="0.2">
      <c r="B2642" s="174"/>
    </row>
    <row r="2643" spans="2:2" x14ac:dyDescent="0.2">
      <c r="B2643" s="174"/>
    </row>
    <row r="2644" spans="2:2" x14ac:dyDescent="0.2">
      <c r="B2644" s="174"/>
    </row>
    <row r="2645" spans="2:2" x14ac:dyDescent="0.2">
      <c r="B2645" s="174"/>
    </row>
    <row r="2646" spans="2:2" x14ac:dyDescent="0.2">
      <c r="B2646" s="174"/>
    </row>
    <row r="2647" spans="2:2" x14ac:dyDescent="0.2">
      <c r="B2647" s="174"/>
    </row>
    <row r="2648" spans="2:2" x14ac:dyDescent="0.2">
      <c r="B2648" s="174"/>
    </row>
    <row r="2649" spans="2:2" x14ac:dyDescent="0.2">
      <c r="B2649" s="174"/>
    </row>
    <row r="2650" spans="2:2" x14ac:dyDescent="0.2">
      <c r="B2650" s="174"/>
    </row>
    <row r="2651" spans="2:2" x14ac:dyDescent="0.2">
      <c r="B2651" s="174"/>
    </row>
    <row r="2652" spans="2:2" x14ac:dyDescent="0.2">
      <c r="B2652" s="174"/>
    </row>
    <row r="2653" spans="2:2" x14ac:dyDescent="0.2">
      <c r="B2653" s="174"/>
    </row>
    <row r="2654" spans="2:2" x14ac:dyDescent="0.2">
      <c r="B2654" s="174"/>
    </row>
    <row r="2655" spans="2:2" x14ac:dyDescent="0.2">
      <c r="B2655" s="174"/>
    </row>
    <row r="2656" spans="2:2" x14ac:dyDescent="0.2">
      <c r="B2656" s="174"/>
    </row>
    <row r="2657" spans="2:2" x14ac:dyDescent="0.2">
      <c r="B2657" s="174"/>
    </row>
    <row r="2658" spans="2:2" x14ac:dyDescent="0.2">
      <c r="B2658" s="174"/>
    </row>
    <row r="2659" spans="2:2" x14ac:dyDescent="0.2">
      <c r="B2659" s="174"/>
    </row>
    <row r="2660" spans="2:2" x14ac:dyDescent="0.2">
      <c r="B2660" s="174"/>
    </row>
    <row r="2661" spans="2:2" x14ac:dyDescent="0.2">
      <c r="B2661" s="174"/>
    </row>
    <row r="2662" spans="2:2" x14ac:dyDescent="0.2">
      <c r="B2662" s="174"/>
    </row>
    <row r="2663" spans="2:2" x14ac:dyDescent="0.2">
      <c r="B2663" s="174"/>
    </row>
    <row r="2664" spans="2:2" x14ac:dyDescent="0.2">
      <c r="B2664" s="174"/>
    </row>
    <row r="2665" spans="2:2" x14ac:dyDescent="0.2">
      <c r="B2665" s="174"/>
    </row>
    <row r="2666" spans="2:2" x14ac:dyDescent="0.2">
      <c r="B2666" s="174"/>
    </row>
    <row r="2667" spans="2:2" x14ac:dyDescent="0.2">
      <c r="B2667" s="174"/>
    </row>
    <row r="2668" spans="2:2" x14ac:dyDescent="0.2">
      <c r="B2668" s="174"/>
    </row>
    <row r="2669" spans="2:2" x14ac:dyDescent="0.2">
      <c r="B2669" s="174"/>
    </row>
    <row r="2670" spans="2:2" x14ac:dyDescent="0.2">
      <c r="B2670" s="174"/>
    </row>
    <row r="2671" spans="2:2" x14ac:dyDescent="0.2">
      <c r="B2671" s="174"/>
    </row>
    <row r="2672" spans="2:2" x14ac:dyDescent="0.2">
      <c r="B2672" s="174"/>
    </row>
    <row r="2673" spans="2:2" x14ac:dyDescent="0.2">
      <c r="B2673" s="174"/>
    </row>
    <row r="2674" spans="2:2" x14ac:dyDescent="0.2">
      <c r="B2674" s="174"/>
    </row>
    <row r="2675" spans="2:2" x14ac:dyDescent="0.2">
      <c r="B2675" s="174"/>
    </row>
    <row r="2676" spans="2:2" x14ac:dyDescent="0.2">
      <c r="B2676" s="174"/>
    </row>
    <row r="2677" spans="2:2" x14ac:dyDescent="0.2">
      <c r="B2677" s="174"/>
    </row>
    <row r="2678" spans="2:2" x14ac:dyDescent="0.2">
      <c r="B2678" s="174"/>
    </row>
    <row r="2679" spans="2:2" x14ac:dyDescent="0.2">
      <c r="B2679" s="174"/>
    </row>
    <row r="2680" spans="2:2" x14ac:dyDescent="0.2">
      <c r="B2680" s="174"/>
    </row>
    <row r="2681" spans="2:2" x14ac:dyDescent="0.2">
      <c r="B2681" s="174"/>
    </row>
    <row r="2682" spans="2:2" x14ac:dyDescent="0.2">
      <c r="B2682" s="174"/>
    </row>
    <row r="2683" spans="2:2" x14ac:dyDescent="0.2">
      <c r="B2683" s="174"/>
    </row>
    <row r="2684" spans="2:2" x14ac:dyDescent="0.2">
      <c r="B2684" s="174"/>
    </row>
    <row r="2685" spans="2:2" x14ac:dyDescent="0.2">
      <c r="B2685" s="174"/>
    </row>
    <row r="2686" spans="2:2" x14ac:dyDescent="0.2">
      <c r="B2686" s="174"/>
    </row>
    <row r="2687" spans="2:2" x14ac:dyDescent="0.2">
      <c r="B2687" s="174"/>
    </row>
    <row r="2688" spans="2:2" x14ac:dyDescent="0.2">
      <c r="B2688" s="174"/>
    </row>
    <row r="2689" spans="2:2" x14ac:dyDescent="0.2">
      <c r="B2689" s="174"/>
    </row>
    <row r="2690" spans="2:2" x14ac:dyDescent="0.2">
      <c r="B2690" s="174"/>
    </row>
    <row r="2691" spans="2:2" x14ac:dyDescent="0.2">
      <c r="B2691" s="174"/>
    </row>
    <row r="2692" spans="2:2" x14ac:dyDescent="0.2">
      <c r="B2692" s="174"/>
    </row>
    <row r="2693" spans="2:2" x14ac:dyDescent="0.2">
      <c r="B2693" s="174"/>
    </row>
    <row r="2694" spans="2:2" x14ac:dyDescent="0.2">
      <c r="B2694" s="174"/>
    </row>
    <row r="2695" spans="2:2" x14ac:dyDescent="0.2">
      <c r="B2695" s="174"/>
    </row>
    <row r="2696" spans="2:2" x14ac:dyDescent="0.2">
      <c r="B2696" s="174"/>
    </row>
    <row r="2697" spans="2:2" x14ac:dyDescent="0.2">
      <c r="B2697" s="174"/>
    </row>
    <row r="2698" spans="2:2" x14ac:dyDescent="0.2">
      <c r="B2698" s="174"/>
    </row>
    <row r="2699" spans="2:2" x14ac:dyDescent="0.2">
      <c r="B2699" s="174"/>
    </row>
    <row r="2700" spans="2:2" x14ac:dyDescent="0.2">
      <c r="B2700" s="174"/>
    </row>
    <row r="2701" spans="2:2" x14ac:dyDescent="0.2">
      <c r="B2701" s="174"/>
    </row>
    <row r="2702" spans="2:2" x14ac:dyDescent="0.2">
      <c r="B2702" s="174"/>
    </row>
    <row r="2703" spans="2:2" x14ac:dyDescent="0.2">
      <c r="B2703" s="174"/>
    </row>
    <row r="2704" spans="2:2" x14ac:dyDescent="0.2">
      <c r="B2704" s="174"/>
    </row>
    <row r="2705" spans="2:2" x14ac:dyDescent="0.2">
      <c r="B2705" s="174"/>
    </row>
    <row r="2706" spans="2:2" x14ac:dyDescent="0.2">
      <c r="B2706" s="174"/>
    </row>
    <row r="2707" spans="2:2" x14ac:dyDescent="0.2">
      <c r="B2707" s="174"/>
    </row>
    <row r="2708" spans="2:2" x14ac:dyDescent="0.2">
      <c r="B2708" s="174"/>
    </row>
    <row r="2709" spans="2:2" x14ac:dyDescent="0.2">
      <c r="B2709" s="174"/>
    </row>
    <row r="2710" spans="2:2" x14ac:dyDescent="0.2">
      <c r="B2710" s="174"/>
    </row>
    <row r="2711" spans="2:2" x14ac:dyDescent="0.2">
      <c r="B2711" s="174"/>
    </row>
    <row r="2712" spans="2:2" x14ac:dyDescent="0.2">
      <c r="B2712" s="174"/>
    </row>
    <row r="2713" spans="2:2" x14ac:dyDescent="0.2">
      <c r="B2713" s="174"/>
    </row>
    <row r="2714" spans="2:2" x14ac:dyDescent="0.2">
      <c r="B2714" s="174"/>
    </row>
    <row r="2715" spans="2:2" x14ac:dyDescent="0.2">
      <c r="B2715" s="174"/>
    </row>
    <row r="2716" spans="2:2" x14ac:dyDescent="0.2">
      <c r="B2716" s="174"/>
    </row>
    <row r="2717" spans="2:2" x14ac:dyDescent="0.2">
      <c r="B2717" s="174"/>
    </row>
    <row r="2718" spans="2:2" x14ac:dyDescent="0.2">
      <c r="B2718" s="174"/>
    </row>
    <row r="2719" spans="2:2" x14ac:dyDescent="0.2">
      <c r="B2719" s="174"/>
    </row>
    <row r="2720" spans="2:2" x14ac:dyDescent="0.2">
      <c r="B2720" s="174"/>
    </row>
    <row r="2721" spans="2:2" x14ac:dyDescent="0.2">
      <c r="B2721" s="174"/>
    </row>
    <row r="2722" spans="2:2" x14ac:dyDescent="0.2">
      <c r="B2722" s="174"/>
    </row>
    <row r="2723" spans="2:2" x14ac:dyDescent="0.2">
      <c r="B2723" s="174"/>
    </row>
    <row r="2724" spans="2:2" x14ac:dyDescent="0.2">
      <c r="B2724" s="174"/>
    </row>
    <row r="2725" spans="2:2" x14ac:dyDescent="0.2">
      <c r="B2725" s="174"/>
    </row>
    <row r="2726" spans="2:2" x14ac:dyDescent="0.2">
      <c r="B2726" s="174"/>
    </row>
    <row r="2727" spans="2:2" x14ac:dyDescent="0.2">
      <c r="B2727" s="174"/>
    </row>
    <row r="2728" spans="2:2" x14ac:dyDescent="0.2">
      <c r="B2728" s="174"/>
    </row>
    <row r="2729" spans="2:2" x14ac:dyDescent="0.2">
      <c r="B2729" s="174"/>
    </row>
    <row r="2730" spans="2:2" x14ac:dyDescent="0.2">
      <c r="B2730" s="174"/>
    </row>
    <row r="2731" spans="2:2" x14ac:dyDescent="0.2">
      <c r="B2731" s="174"/>
    </row>
    <row r="2732" spans="2:2" x14ac:dyDescent="0.2">
      <c r="B2732" s="174"/>
    </row>
    <row r="2733" spans="2:2" x14ac:dyDescent="0.2">
      <c r="B2733" s="174"/>
    </row>
    <row r="2734" spans="2:2" x14ac:dyDescent="0.2">
      <c r="B2734" s="174"/>
    </row>
    <row r="2735" spans="2:2" x14ac:dyDescent="0.2">
      <c r="B2735" s="174"/>
    </row>
    <row r="2736" spans="2:2" x14ac:dyDescent="0.2">
      <c r="B2736" s="174"/>
    </row>
    <row r="2737" spans="2:2" x14ac:dyDescent="0.2">
      <c r="B2737" s="174"/>
    </row>
    <row r="2738" spans="2:2" x14ac:dyDescent="0.2">
      <c r="B2738" s="174"/>
    </row>
    <row r="2739" spans="2:2" x14ac:dyDescent="0.2">
      <c r="B2739" s="174"/>
    </row>
    <row r="2740" spans="2:2" x14ac:dyDescent="0.2">
      <c r="B2740" s="174"/>
    </row>
    <row r="2741" spans="2:2" x14ac:dyDescent="0.2">
      <c r="B2741" s="174"/>
    </row>
    <row r="2742" spans="2:2" x14ac:dyDescent="0.2">
      <c r="B2742" s="174"/>
    </row>
    <row r="2743" spans="2:2" x14ac:dyDescent="0.2">
      <c r="B2743" s="174"/>
    </row>
    <row r="2744" spans="2:2" x14ac:dyDescent="0.2">
      <c r="B2744" s="174"/>
    </row>
    <row r="2745" spans="2:2" x14ac:dyDescent="0.2">
      <c r="B2745" s="174"/>
    </row>
    <row r="2746" spans="2:2" x14ac:dyDescent="0.2">
      <c r="B2746" s="174"/>
    </row>
    <row r="2747" spans="2:2" x14ac:dyDescent="0.2">
      <c r="B2747" s="174"/>
    </row>
    <row r="2748" spans="2:2" x14ac:dyDescent="0.2">
      <c r="B2748" s="174"/>
    </row>
    <row r="2749" spans="2:2" x14ac:dyDescent="0.2">
      <c r="B2749" s="174"/>
    </row>
    <row r="2750" spans="2:2" x14ac:dyDescent="0.2">
      <c r="B2750" s="174"/>
    </row>
    <row r="2751" spans="2:2" x14ac:dyDescent="0.2">
      <c r="B2751" s="174"/>
    </row>
    <row r="2752" spans="2:2" x14ac:dyDescent="0.2">
      <c r="B2752" s="174"/>
    </row>
    <row r="2753" spans="2:2" x14ac:dyDescent="0.2">
      <c r="B2753" s="174"/>
    </row>
    <row r="2754" spans="2:2" x14ac:dyDescent="0.2">
      <c r="B2754" s="174"/>
    </row>
    <row r="2755" spans="2:2" x14ac:dyDescent="0.2">
      <c r="B2755" s="174"/>
    </row>
    <row r="2756" spans="2:2" x14ac:dyDescent="0.2">
      <c r="B2756" s="174"/>
    </row>
    <row r="2757" spans="2:2" x14ac:dyDescent="0.2">
      <c r="B2757" s="174"/>
    </row>
    <row r="2758" spans="2:2" x14ac:dyDescent="0.2">
      <c r="B2758" s="174"/>
    </row>
    <row r="2759" spans="2:2" x14ac:dyDescent="0.2">
      <c r="B2759" s="174"/>
    </row>
    <row r="2760" spans="2:2" x14ac:dyDescent="0.2">
      <c r="B2760" s="174"/>
    </row>
    <row r="2761" spans="2:2" x14ac:dyDescent="0.2">
      <c r="B2761" s="174"/>
    </row>
    <row r="2762" spans="2:2" x14ac:dyDescent="0.2">
      <c r="B2762" s="174"/>
    </row>
    <row r="2763" spans="2:2" x14ac:dyDescent="0.2">
      <c r="B2763" s="174"/>
    </row>
    <row r="2764" spans="2:2" x14ac:dyDescent="0.2">
      <c r="B2764" s="174"/>
    </row>
    <row r="2765" spans="2:2" x14ac:dyDescent="0.2">
      <c r="B2765" s="174"/>
    </row>
    <row r="2766" spans="2:2" x14ac:dyDescent="0.2">
      <c r="B2766" s="174"/>
    </row>
    <row r="2767" spans="2:2" x14ac:dyDescent="0.2">
      <c r="B2767" s="174"/>
    </row>
    <row r="2768" spans="2:2" x14ac:dyDescent="0.2">
      <c r="B2768" s="174"/>
    </row>
    <row r="2769" spans="2:2" x14ac:dyDescent="0.2">
      <c r="B2769" s="174"/>
    </row>
    <row r="2770" spans="2:2" x14ac:dyDescent="0.2">
      <c r="B2770" s="174"/>
    </row>
    <row r="2771" spans="2:2" x14ac:dyDescent="0.2">
      <c r="B2771" s="174"/>
    </row>
    <row r="2772" spans="2:2" x14ac:dyDescent="0.2">
      <c r="B2772" s="174"/>
    </row>
    <row r="2773" spans="2:2" x14ac:dyDescent="0.2">
      <c r="B2773" s="174"/>
    </row>
    <row r="2774" spans="2:2" x14ac:dyDescent="0.2">
      <c r="B2774" s="174"/>
    </row>
    <row r="2775" spans="2:2" x14ac:dyDescent="0.2">
      <c r="B2775" s="174"/>
    </row>
    <row r="2776" spans="2:2" x14ac:dyDescent="0.2">
      <c r="B2776" s="174"/>
    </row>
    <row r="2777" spans="2:2" x14ac:dyDescent="0.2">
      <c r="B2777" s="174"/>
    </row>
    <row r="2778" spans="2:2" x14ac:dyDescent="0.2">
      <c r="B2778" s="174"/>
    </row>
    <row r="2779" spans="2:2" x14ac:dyDescent="0.2">
      <c r="B2779" s="174"/>
    </row>
    <row r="2780" spans="2:2" x14ac:dyDescent="0.2">
      <c r="B2780" s="174"/>
    </row>
    <row r="2781" spans="2:2" x14ac:dyDescent="0.2">
      <c r="B2781" s="174"/>
    </row>
    <row r="2782" spans="2:2" x14ac:dyDescent="0.2">
      <c r="B2782" s="174"/>
    </row>
    <row r="2783" spans="2:2" x14ac:dyDescent="0.2">
      <c r="B2783" s="174"/>
    </row>
    <row r="2784" spans="2:2" x14ac:dyDescent="0.2">
      <c r="B2784" s="174"/>
    </row>
    <row r="2785" spans="2:2" x14ac:dyDescent="0.2">
      <c r="B2785" s="174"/>
    </row>
    <row r="2786" spans="2:2" x14ac:dyDescent="0.2">
      <c r="B2786" s="174"/>
    </row>
    <row r="2787" spans="2:2" x14ac:dyDescent="0.2">
      <c r="B2787" s="174"/>
    </row>
    <row r="2788" spans="2:2" x14ac:dyDescent="0.2">
      <c r="B2788" s="174"/>
    </row>
    <row r="2789" spans="2:2" x14ac:dyDescent="0.2">
      <c r="B2789" s="174"/>
    </row>
    <row r="2790" spans="2:2" x14ac:dyDescent="0.2">
      <c r="B2790" s="174"/>
    </row>
    <row r="2791" spans="2:2" x14ac:dyDescent="0.2">
      <c r="B2791" s="174"/>
    </row>
    <row r="2792" spans="2:2" x14ac:dyDescent="0.2">
      <c r="B2792" s="174"/>
    </row>
    <row r="2793" spans="2:2" x14ac:dyDescent="0.2">
      <c r="B2793" s="174"/>
    </row>
    <row r="2794" spans="2:2" x14ac:dyDescent="0.2">
      <c r="B2794" s="174"/>
    </row>
    <row r="2795" spans="2:2" x14ac:dyDescent="0.2">
      <c r="B2795" s="174"/>
    </row>
    <row r="2796" spans="2:2" x14ac:dyDescent="0.2">
      <c r="B2796" s="174"/>
    </row>
    <row r="2797" spans="2:2" x14ac:dyDescent="0.2">
      <c r="B2797" s="174"/>
    </row>
    <row r="2798" spans="2:2" x14ac:dyDescent="0.2">
      <c r="B2798" s="174"/>
    </row>
    <row r="2799" spans="2:2" x14ac:dyDescent="0.2">
      <c r="B2799" s="174"/>
    </row>
    <row r="2800" spans="2:2" x14ac:dyDescent="0.2">
      <c r="B2800" s="174"/>
    </row>
    <row r="2801" spans="2:2" x14ac:dyDescent="0.2">
      <c r="B2801" s="174"/>
    </row>
    <row r="2802" spans="2:2" x14ac:dyDescent="0.2">
      <c r="B2802" s="174"/>
    </row>
    <row r="2803" spans="2:2" x14ac:dyDescent="0.2">
      <c r="B2803" s="174"/>
    </row>
    <row r="2804" spans="2:2" x14ac:dyDescent="0.2">
      <c r="B2804" s="174"/>
    </row>
    <row r="2805" spans="2:2" x14ac:dyDescent="0.2">
      <c r="B2805" s="174"/>
    </row>
    <row r="2806" spans="2:2" x14ac:dyDescent="0.2">
      <c r="B2806" s="174"/>
    </row>
    <row r="2807" spans="2:2" x14ac:dyDescent="0.2">
      <c r="B2807" s="174"/>
    </row>
    <row r="2808" spans="2:2" x14ac:dyDescent="0.2">
      <c r="B2808" s="174"/>
    </row>
    <row r="2809" spans="2:2" x14ac:dyDescent="0.2">
      <c r="B2809" s="174"/>
    </row>
    <row r="2810" spans="2:2" x14ac:dyDescent="0.2">
      <c r="B2810" s="174"/>
    </row>
    <row r="2811" spans="2:2" x14ac:dyDescent="0.2">
      <c r="B2811" s="174"/>
    </row>
    <row r="2812" spans="2:2" x14ac:dyDescent="0.2">
      <c r="B2812" s="174"/>
    </row>
    <row r="2813" spans="2:2" x14ac:dyDescent="0.2">
      <c r="B2813" s="174"/>
    </row>
    <row r="2814" spans="2:2" x14ac:dyDescent="0.2">
      <c r="B2814" s="174"/>
    </row>
    <row r="2815" spans="2:2" x14ac:dyDescent="0.2">
      <c r="B2815" s="174"/>
    </row>
    <row r="2816" spans="2:2" x14ac:dyDescent="0.2">
      <c r="B2816" s="174"/>
    </row>
    <row r="2817" spans="2:2" x14ac:dyDescent="0.2">
      <c r="B2817" s="174"/>
    </row>
    <row r="2818" spans="2:2" x14ac:dyDescent="0.2">
      <c r="B2818" s="174"/>
    </row>
    <row r="2819" spans="2:2" x14ac:dyDescent="0.2">
      <c r="B2819" s="174"/>
    </row>
    <row r="2820" spans="2:2" x14ac:dyDescent="0.2">
      <c r="B2820" s="174"/>
    </row>
    <row r="2821" spans="2:2" x14ac:dyDescent="0.2">
      <c r="B2821" s="174"/>
    </row>
    <row r="2822" spans="2:2" x14ac:dyDescent="0.2">
      <c r="B2822" s="174"/>
    </row>
    <row r="2823" spans="2:2" x14ac:dyDescent="0.2">
      <c r="B2823" s="174"/>
    </row>
    <row r="2824" spans="2:2" x14ac:dyDescent="0.2">
      <c r="B2824" s="174"/>
    </row>
    <row r="2825" spans="2:2" x14ac:dyDescent="0.2">
      <c r="B2825" s="174"/>
    </row>
    <row r="2826" spans="2:2" x14ac:dyDescent="0.2">
      <c r="B2826" s="174"/>
    </row>
    <row r="2827" spans="2:2" x14ac:dyDescent="0.2">
      <c r="B2827" s="174"/>
    </row>
    <row r="2828" spans="2:2" x14ac:dyDescent="0.2">
      <c r="B2828" s="174"/>
    </row>
    <row r="2829" spans="2:2" x14ac:dyDescent="0.2">
      <c r="B2829" s="174"/>
    </row>
    <row r="2830" spans="2:2" x14ac:dyDescent="0.2">
      <c r="B2830" s="174"/>
    </row>
    <row r="2831" spans="2:2" x14ac:dyDescent="0.2">
      <c r="B2831" s="174"/>
    </row>
    <row r="2832" spans="2:2" x14ac:dyDescent="0.2">
      <c r="B2832" s="174"/>
    </row>
    <row r="2833" spans="2:2" x14ac:dyDescent="0.2">
      <c r="B2833" s="174"/>
    </row>
    <row r="2834" spans="2:2" x14ac:dyDescent="0.2">
      <c r="B2834" s="174"/>
    </row>
    <row r="2835" spans="2:2" x14ac:dyDescent="0.2">
      <c r="B2835" s="174"/>
    </row>
    <row r="2836" spans="2:2" x14ac:dyDescent="0.2">
      <c r="B2836" s="174"/>
    </row>
    <row r="2837" spans="2:2" x14ac:dyDescent="0.2">
      <c r="B2837" s="174"/>
    </row>
    <row r="2838" spans="2:2" x14ac:dyDescent="0.2">
      <c r="B2838" s="174"/>
    </row>
    <row r="2839" spans="2:2" x14ac:dyDescent="0.2">
      <c r="B2839" s="174"/>
    </row>
    <row r="2840" spans="2:2" x14ac:dyDescent="0.2">
      <c r="B2840" s="174"/>
    </row>
    <row r="2841" spans="2:2" x14ac:dyDescent="0.2">
      <c r="B2841" s="174"/>
    </row>
    <row r="2842" spans="2:2" x14ac:dyDescent="0.2">
      <c r="B2842" s="174"/>
    </row>
    <row r="2843" spans="2:2" x14ac:dyDescent="0.2">
      <c r="B2843" s="174"/>
    </row>
    <row r="2844" spans="2:2" x14ac:dyDescent="0.2">
      <c r="B2844" s="174"/>
    </row>
    <row r="2845" spans="2:2" x14ac:dyDescent="0.2">
      <c r="B2845" s="174"/>
    </row>
    <row r="2846" spans="2:2" x14ac:dyDescent="0.2">
      <c r="B2846" s="174"/>
    </row>
    <row r="2847" spans="2:2" x14ac:dyDescent="0.2">
      <c r="B2847" s="174"/>
    </row>
    <row r="2848" spans="2:2" x14ac:dyDescent="0.2">
      <c r="B2848" s="174"/>
    </row>
    <row r="2849" spans="2:2" x14ac:dyDescent="0.2">
      <c r="B2849" s="174"/>
    </row>
    <row r="2850" spans="2:2" x14ac:dyDescent="0.2">
      <c r="B2850" s="174"/>
    </row>
    <row r="2851" spans="2:2" x14ac:dyDescent="0.2">
      <c r="B2851" s="174"/>
    </row>
    <row r="2852" spans="2:2" x14ac:dyDescent="0.2">
      <c r="B2852" s="174"/>
    </row>
    <row r="2853" spans="2:2" x14ac:dyDescent="0.2">
      <c r="B2853" s="174"/>
    </row>
    <row r="2854" spans="2:2" x14ac:dyDescent="0.2">
      <c r="B2854" s="174"/>
    </row>
    <row r="2855" spans="2:2" x14ac:dyDescent="0.2">
      <c r="B2855" s="174"/>
    </row>
    <row r="2856" spans="2:2" x14ac:dyDescent="0.2">
      <c r="B2856" s="174"/>
    </row>
    <row r="2857" spans="2:2" x14ac:dyDescent="0.2">
      <c r="B2857" s="174"/>
    </row>
    <row r="2858" spans="2:2" x14ac:dyDescent="0.2">
      <c r="B2858" s="174"/>
    </row>
    <row r="2859" spans="2:2" x14ac:dyDescent="0.2">
      <c r="B2859" s="174"/>
    </row>
    <row r="2860" spans="2:2" x14ac:dyDescent="0.2">
      <c r="B2860" s="174"/>
    </row>
    <row r="2861" spans="2:2" x14ac:dyDescent="0.2">
      <c r="B2861" s="174"/>
    </row>
    <row r="2862" spans="2:2" x14ac:dyDescent="0.2">
      <c r="B2862" s="174"/>
    </row>
    <row r="2863" spans="2:2" x14ac:dyDescent="0.2">
      <c r="B2863" s="174"/>
    </row>
    <row r="2864" spans="2:2" x14ac:dyDescent="0.2">
      <c r="B2864" s="174"/>
    </row>
    <row r="2865" spans="2:2" x14ac:dyDescent="0.2">
      <c r="B2865" s="174"/>
    </row>
    <row r="2866" spans="2:2" x14ac:dyDescent="0.2">
      <c r="B2866" s="174"/>
    </row>
    <row r="2867" spans="2:2" x14ac:dyDescent="0.2">
      <c r="B2867" s="174"/>
    </row>
    <row r="2868" spans="2:2" x14ac:dyDescent="0.2">
      <c r="B2868" s="174"/>
    </row>
    <row r="2869" spans="2:2" x14ac:dyDescent="0.2">
      <c r="B2869" s="174"/>
    </row>
    <row r="2870" spans="2:2" x14ac:dyDescent="0.2">
      <c r="B2870" s="174"/>
    </row>
    <row r="2871" spans="2:2" x14ac:dyDescent="0.2">
      <c r="B2871" s="174"/>
    </row>
    <row r="2872" spans="2:2" x14ac:dyDescent="0.2">
      <c r="B2872" s="174"/>
    </row>
    <row r="2873" spans="2:2" x14ac:dyDescent="0.2">
      <c r="B2873" s="174"/>
    </row>
    <row r="2874" spans="2:2" x14ac:dyDescent="0.2">
      <c r="B2874" s="174"/>
    </row>
    <row r="2875" spans="2:2" x14ac:dyDescent="0.2">
      <c r="B2875" s="174"/>
    </row>
    <row r="2876" spans="2:2" x14ac:dyDescent="0.2">
      <c r="B2876" s="174"/>
    </row>
    <row r="2877" spans="2:2" x14ac:dyDescent="0.2">
      <c r="B2877" s="174"/>
    </row>
    <row r="2878" spans="2:2" x14ac:dyDescent="0.2">
      <c r="B2878" s="174"/>
    </row>
    <row r="2879" spans="2:2" x14ac:dyDescent="0.2">
      <c r="B2879" s="174"/>
    </row>
    <row r="2880" spans="2:2" x14ac:dyDescent="0.2">
      <c r="B2880" s="174"/>
    </row>
    <row r="2881" spans="2:2" x14ac:dyDescent="0.2">
      <c r="B2881" s="174"/>
    </row>
    <row r="2882" spans="2:2" x14ac:dyDescent="0.2">
      <c r="B2882" s="174"/>
    </row>
    <row r="2883" spans="2:2" x14ac:dyDescent="0.2">
      <c r="B2883" s="174"/>
    </row>
    <row r="2884" spans="2:2" x14ac:dyDescent="0.2">
      <c r="B2884" s="174"/>
    </row>
    <row r="2885" spans="2:2" x14ac:dyDescent="0.2">
      <c r="B2885" s="174"/>
    </row>
    <row r="2886" spans="2:2" x14ac:dyDescent="0.2">
      <c r="B2886" s="174"/>
    </row>
    <row r="2887" spans="2:2" x14ac:dyDescent="0.2">
      <c r="B2887" s="174"/>
    </row>
    <row r="2888" spans="2:2" x14ac:dyDescent="0.2">
      <c r="B2888" s="174"/>
    </row>
    <row r="2889" spans="2:2" x14ac:dyDescent="0.2">
      <c r="B2889" s="174"/>
    </row>
    <row r="2890" spans="2:2" x14ac:dyDescent="0.2">
      <c r="B2890" s="174"/>
    </row>
    <row r="2891" spans="2:2" x14ac:dyDescent="0.2">
      <c r="B2891" s="174"/>
    </row>
    <row r="2892" spans="2:2" x14ac:dyDescent="0.2">
      <c r="B2892" s="174"/>
    </row>
    <row r="2893" spans="2:2" x14ac:dyDescent="0.2">
      <c r="B2893" s="174"/>
    </row>
    <row r="2894" spans="2:2" x14ac:dyDescent="0.2">
      <c r="B2894" s="174"/>
    </row>
    <row r="2895" spans="2:2" x14ac:dyDescent="0.2">
      <c r="B2895" s="174"/>
    </row>
    <row r="2896" spans="2:2" x14ac:dyDescent="0.2">
      <c r="B2896" s="174"/>
    </row>
    <row r="2897" spans="2:2" x14ac:dyDescent="0.2">
      <c r="B2897" s="174"/>
    </row>
    <row r="2898" spans="2:2" x14ac:dyDescent="0.2">
      <c r="B2898" s="174"/>
    </row>
    <row r="2899" spans="2:2" x14ac:dyDescent="0.2">
      <c r="B2899" s="174"/>
    </row>
    <row r="2900" spans="2:2" x14ac:dyDescent="0.2">
      <c r="B2900" s="174"/>
    </row>
    <row r="2901" spans="2:2" x14ac:dyDescent="0.2">
      <c r="B2901" s="174"/>
    </row>
    <row r="2902" spans="2:2" x14ac:dyDescent="0.2">
      <c r="B2902" s="174"/>
    </row>
    <row r="2903" spans="2:2" x14ac:dyDescent="0.2">
      <c r="B2903" s="174"/>
    </row>
    <row r="2904" spans="2:2" x14ac:dyDescent="0.2">
      <c r="B2904" s="174"/>
    </row>
    <row r="2905" spans="2:2" x14ac:dyDescent="0.2">
      <c r="B2905" s="174"/>
    </row>
    <row r="2906" spans="2:2" x14ac:dyDescent="0.2">
      <c r="B2906" s="174"/>
    </row>
    <row r="2907" spans="2:2" x14ac:dyDescent="0.2">
      <c r="B2907" s="174"/>
    </row>
    <row r="2908" spans="2:2" x14ac:dyDescent="0.2">
      <c r="B2908" s="174"/>
    </row>
    <row r="2909" spans="2:2" x14ac:dyDescent="0.2">
      <c r="B2909" s="174"/>
    </row>
    <row r="2910" spans="2:2" x14ac:dyDescent="0.2">
      <c r="B2910" s="174"/>
    </row>
    <row r="2911" spans="2:2" x14ac:dyDescent="0.2">
      <c r="B2911" s="174"/>
    </row>
    <row r="2912" spans="2:2" x14ac:dyDescent="0.2">
      <c r="B2912" s="174"/>
    </row>
    <row r="2913" spans="2:2" x14ac:dyDescent="0.2">
      <c r="B2913" s="174"/>
    </row>
    <row r="2914" spans="2:2" x14ac:dyDescent="0.2">
      <c r="B2914" s="174"/>
    </row>
    <row r="2915" spans="2:2" x14ac:dyDescent="0.2">
      <c r="B2915" s="174"/>
    </row>
    <row r="2916" spans="2:2" x14ac:dyDescent="0.2">
      <c r="B2916" s="174"/>
    </row>
    <row r="2917" spans="2:2" x14ac:dyDescent="0.2">
      <c r="B2917" s="174"/>
    </row>
    <row r="2918" spans="2:2" x14ac:dyDescent="0.2">
      <c r="B2918" s="174"/>
    </row>
    <row r="2919" spans="2:2" x14ac:dyDescent="0.2">
      <c r="B2919" s="174"/>
    </row>
    <row r="2920" spans="2:2" x14ac:dyDescent="0.2">
      <c r="B2920" s="174"/>
    </row>
    <row r="2921" spans="2:2" x14ac:dyDescent="0.2">
      <c r="B2921" s="174"/>
    </row>
    <row r="2922" spans="2:2" x14ac:dyDescent="0.2">
      <c r="B2922" s="174"/>
    </row>
    <row r="2923" spans="2:2" x14ac:dyDescent="0.2">
      <c r="B2923" s="174"/>
    </row>
    <row r="2924" spans="2:2" x14ac:dyDescent="0.2">
      <c r="B2924" s="174"/>
    </row>
    <row r="2925" spans="2:2" x14ac:dyDescent="0.2">
      <c r="B2925" s="174"/>
    </row>
    <row r="2926" spans="2:2" x14ac:dyDescent="0.2">
      <c r="B2926" s="174"/>
    </row>
    <row r="2927" spans="2:2" x14ac:dyDescent="0.2">
      <c r="B2927" s="174"/>
    </row>
    <row r="2928" spans="2:2" x14ac:dyDescent="0.2">
      <c r="B2928" s="174"/>
    </row>
    <row r="2929" spans="2:2" x14ac:dyDescent="0.2">
      <c r="B2929" s="174"/>
    </row>
    <row r="2930" spans="2:2" x14ac:dyDescent="0.2">
      <c r="B2930" s="174"/>
    </row>
    <row r="2931" spans="2:2" x14ac:dyDescent="0.2">
      <c r="B2931" s="174"/>
    </row>
    <row r="2932" spans="2:2" x14ac:dyDescent="0.2">
      <c r="B2932" s="174"/>
    </row>
    <row r="2933" spans="2:2" x14ac:dyDescent="0.2">
      <c r="B2933" s="174"/>
    </row>
    <row r="2934" spans="2:2" x14ac:dyDescent="0.2">
      <c r="B2934" s="174"/>
    </row>
    <row r="2935" spans="2:2" x14ac:dyDescent="0.2">
      <c r="B2935" s="174"/>
    </row>
    <row r="2936" spans="2:2" x14ac:dyDescent="0.2">
      <c r="B2936" s="174"/>
    </row>
    <row r="2937" spans="2:2" x14ac:dyDescent="0.2">
      <c r="B2937" s="174"/>
    </row>
    <row r="2938" spans="2:2" x14ac:dyDescent="0.2">
      <c r="B2938" s="174"/>
    </row>
    <row r="2939" spans="2:2" x14ac:dyDescent="0.2">
      <c r="B2939" s="174"/>
    </row>
    <row r="2940" spans="2:2" x14ac:dyDescent="0.2">
      <c r="B2940" s="174"/>
    </row>
    <row r="2941" spans="2:2" x14ac:dyDescent="0.2">
      <c r="B2941" s="174"/>
    </row>
    <row r="2942" spans="2:2" x14ac:dyDescent="0.2">
      <c r="B2942" s="174"/>
    </row>
    <row r="2943" spans="2:2" x14ac:dyDescent="0.2">
      <c r="B2943" s="174"/>
    </row>
    <row r="2944" spans="2:2" x14ac:dyDescent="0.2">
      <c r="B2944" s="174"/>
    </row>
    <row r="2945" spans="2:2" x14ac:dyDescent="0.2">
      <c r="B2945" s="174"/>
    </row>
    <row r="2946" spans="2:2" x14ac:dyDescent="0.2">
      <c r="B2946" s="174"/>
    </row>
    <row r="2947" spans="2:2" x14ac:dyDescent="0.2">
      <c r="B2947" s="174"/>
    </row>
    <row r="2948" spans="2:2" x14ac:dyDescent="0.2">
      <c r="B2948" s="174"/>
    </row>
    <row r="2949" spans="2:2" x14ac:dyDescent="0.2">
      <c r="B2949" s="174"/>
    </row>
    <row r="2950" spans="2:2" x14ac:dyDescent="0.2">
      <c r="B2950" s="174"/>
    </row>
    <row r="2951" spans="2:2" x14ac:dyDescent="0.2">
      <c r="B2951" s="174"/>
    </row>
    <row r="2952" spans="2:2" x14ac:dyDescent="0.2">
      <c r="B2952" s="174"/>
    </row>
    <row r="2953" spans="2:2" x14ac:dyDescent="0.2">
      <c r="B2953" s="174"/>
    </row>
    <row r="2954" spans="2:2" x14ac:dyDescent="0.2">
      <c r="B2954" s="174"/>
    </row>
    <row r="2955" spans="2:2" x14ac:dyDescent="0.2">
      <c r="B2955" s="174"/>
    </row>
    <row r="2956" spans="2:2" x14ac:dyDescent="0.2">
      <c r="B2956" s="174"/>
    </row>
    <row r="2957" spans="2:2" x14ac:dyDescent="0.2">
      <c r="B2957" s="174"/>
    </row>
    <row r="2958" spans="2:2" x14ac:dyDescent="0.2">
      <c r="B2958" s="174"/>
    </row>
    <row r="2959" spans="2:2" x14ac:dyDescent="0.2">
      <c r="B2959" s="174"/>
    </row>
    <row r="2960" spans="2:2" x14ac:dyDescent="0.2">
      <c r="B2960" s="174"/>
    </row>
    <row r="2961" spans="2:2" x14ac:dyDescent="0.2">
      <c r="B2961" s="174"/>
    </row>
    <row r="2962" spans="2:2" x14ac:dyDescent="0.2">
      <c r="B2962" s="174"/>
    </row>
    <row r="2963" spans="2:2" x14ac:dyDescent="0.2">
      <c r="B2963" s="174"/>
    </row>
    <row r="2964" spans="2:2" x14ac:dyDescent="0.2">
      <c r="B2964" s="174"/>
    </row>
    <row r="2965" spans="2:2" x14ac:dyDescent="0.2">
      <c r="B2965" s="174"/>
    </row>
    <row r="2966" spans="2:2" x14ac:dyDescent="0.2">
      <c r="B2966" s="174"/>
    </row>
    <row r="2967" spans="2:2" x14ac:dyDescent="0.2">
      <c r="B2967" s="174"/>
    </row>
    <row r="2968" spans="2:2" x14ac:dyDescent="0.2">
      <c r="B2968" s="174"/>
    </row>
    <row r="2969" spans="2:2" x14ac:dyDescent="0.2">
      <c r="B2969" s="174"/>
    </row>
    <row r="2970" spans="2:2" x14ac:dyDescent="0.2">
      <c r="B2970" s="174"/>
    </row>
    <row r="2971" spans="2:2" x14ac:dyDescent="0.2">
      <c r="B2971" s="174"/>
    </row>
    <row r="2972" spans="2:2" x14ac:dyDescent="0.2">
      <c r="B2972" s="174"/>
    </row>
    <row r="2973" spans="2:2" x14ac:dyDescent="0.2">
      <c r="B2973" s="174"/>
    </row>
    <row r="2974" spans="2:2" x14ac:dyDescent="0.2">
      <c r="B2974" s="174"/>
    </row>
    <row r="2975" spans="2:2" x14ac:dyDescent="0.2">
      <c r="B2975" s="174"/>
    </row>
    <row r="2976" spans="2:2" x14ac:dyDescent="0.2">
      <c r="B2976" s="174"/>
    </row>
    <row r="2977" spans="2:2" x14ac:dyDescent="0.2">
      <c r="B2977" s="174"/>
    </row>
    <row r="2978" spans="2:2" x14ac:dyDescent="0.2">
      <c r="B2978" s="174"/>
    </row>
    <row r="2979" spans="2:2" x14ac:dyDescent="0.2">
      <c r="B2979" s="174"/>
    </row>
    <row r="2980" spans="2:2" x14ac:dyDescent="0.2">
      <c r="B2980" s="174"/>
    </row>
    <row r="2981" spans="2:2" x14ac:dyDescent="0.2">
      <c r="B2981" s="174"/>
    </row>
    <row r="2982" spans="2:2" x14ac:dyDescent="0.2">
      <c r="B2982" s="174"/>
    </row>
    <row r="2983" spans="2:2" x14ac:dyDescent="0.2">
      <c r="B2983" s="174"/>
    </row>
    <row r="2984" spans="2:2" x14ac:dyDescent="0.2">
      <c r="B2984" s="174"/>
    </row>
    <row r="2985" spans="2:2" x14ac:dyDescent="0.2">
      <c r="B2985" s="174"/>
    </row>
    <row r="2986" spans="2:2" x14ac:dyDescent="0.2">
      <c r="B2986" s="174"/>
    </row>
    <row r="2987" spans="2:2" x14ac:dyDescent="0.2">
      <c r="B2987" s="174"/>
    </row>
    <row r="2988" spans="2:2" x14ac:dyDescent="0.2">
      <c r="B2988" s="174"/>
    </row>
    <row r="2989" spans="2:2" x14ac:dyDescent="0.2">
      <c r="B2989" s="174"/>
    </row>
    <row r="2990" spans="2:2" x14ac:dyDescent="0.2">
      <c r="B2990" s="174"/>
    </row>
    <row r="2991" spans="2:2" x14ac:dyDescent="0.2">
      <c r="B2991" s="174"/>
    </row>
    <row r="2992" spans="2:2" x14ac:dyDescent="0.2">
      <c r="B2992" s="174"/>
    </row>
    <row r="2993" spans="2:2" x14ac:dyDescent="0.2">
      <c r="B2993" s="174"/>
    </row>
    <row r="2994" spans="2:2" x14ac:dyDescent="0.2">
      <c r="B2994" s="174"/>
    </row>
    <row r="2995" spans="2:2" x14ac:dyDescent="0.2">
      <c r="B2995" s="174"/>
    </row>
    <row r="2996" spans="2:2" x14ac:dyDescent="0.2">
      <c r="B2996" s="174"/>
    </row>
    <row r="2997" spans="2:2" x14ac:dyDescent="0.2">
      <c r="B2997" s="174"/>
    </row>
    <row r="2998" spans="2:2" x14ac:dyDescent="0.2">
      <c r="B2998" s="174"/>
    </row>
    <row r="2999" spans="2:2" x14ac:dyDescent="0.2">
      <c r="B2999" s="174"/>
    </row>
    <row r="3000" spans="2:2" x14ac:dyDescent="0.2">
      <c r="B3000" s="174"/>
    </row>
    <row r="3001" spans="2:2" x14ac:dyDescent="0.2">
      <c r="B3001" s="174"/>
    </row>
    <row r="3002" spans="2:2" x14ac:dyDescent="0.2">
      <c r="B3002" s="174"/>
    </row>
    <row r="3003" spans="2:2" x14ac:dyDescent="0.2">
      <c r="B3003" s="174"/>
    </row>
    <row r="3004" spans="2:2" x14ac:dyDescent="0.2">
      <c r="B3004" s="174"/>
    </row>
    <row r="3005" spans="2:2" x14ac:dyDescent="0.2">
      <c r="B3005" s="174"/>
    </row>
    <row r="3006" spans="2:2" x14ac:dyDescent="0.2">
      <c r="B3006" s="174"/>
    </row>
    <row r="3007" spans="2:2" x14ac:dyDescent="0.2">
      <c r="B3007" s="174"/>
    </row>
    <row r="3008" spans="2:2" x14ac:dyDescent="0.2">
      <c r="B3008" s="174"/>
    </row>
    <row r="3009" spans="2:2" x14ac:dyDescent="0.2">
      <c r="B3009" s="174"/>
    </row>
    <row r="3010" spans="2:2" x14ac:dyDescent="0.2">
      <c r="B3010" s="174"/>
    </row>
    <row r="3011" spans="2:2" x14ac:dyDescent="0.2">
      <c r="B3011" s="174"/>
    </row>
    <row r="3012" spans="2:2" x14ac:dyDescent="0.2">
      <c r="B3012" s="174"/>
    </row>
    <row r="3013" spans="2:2" x14ac:dyDescent="0.2">
      <c r="B3013" s="174"/>
    </row>
    <row r="3014" spans="2:2" x14ac:dyDescent="0.2">
      <c r="B3014" s="174"/>
    </row>
    <row r="3015" spans="2:2" x14ac:dyDescent="0.2">
      <c r="B3015" s="174"/>
    </row>
    <row r="3016" spans="2:2" x14ac:dyDescent="0.2">
      <c r="B3016" s="174"/>
    </row>
    <row r="3017" spans="2:2" x14ac:dyDescent="0.2">
      <c r="B3017" s="174"/>
    </row>
    <row r="3018" spans="2:2" x14ac:dyDescent="0.2">
      <c r="B3018" s="174"/>
    </row>
    <row r="3019" spans="2:2" x14ac:dyDescent="0.2">
      <c r="B3019" s="174"/>
    </row>
    <row r="3020" spans="2:2" x14ac:dyDescent="0.2">
      <c r="B3020" s="174"/>
    </row>
    <row r="3021" spans="2:2" x14ac:dyDescent="0.2">
      <c r="B3021" s="174"/>
    </row>
    <row r="3022" spans="2:2" x14ac:dyDescent="0.2">
      <c r="B3022" s="174"/>
    </row>
    <row r="3023" spans="2:2" x14ac:dyDescent="0.2">
      <c r="B3023" s="174"/>
    </row>
    <row r="3024" spans="2:2" x14ac:dyDescent="0.2">
      <c r="B3024" s="174"/>
    </row>
    <row r="3025" spans="2:2" x14ac:dyDescent="0.2">
      <c r="B3025" s="174"/>
    </row>
    <row r="3026" spans="2:2" x14ac:dyDescent="0.2">
      <c r="B3026" s="174"/>
    </row>
    <row r="3027" spans="2:2" x14ac:dyDescent="0.2">
      <c r="B3027" s="174"/>
    </row>
    <row r="3028" spans="2:2" x14ac:dyDescent="0.2">
      <c r="B3028" s="174"/>
    </row>
    <row r="3029" spans="2:2" x14ac:dyDescent="0.2">
      <c r="B3029" s="174"/>
    </row>
    <row r="3030" spans="2:2" x14ac:dyDescent="0.2">
      <c r="B3030" s="174"/>
    </row>
    <row r="3031" spans="2:2" x14ac:dyDescent="0.2">
      <c r="B3031" s="174"/>
    </row>
    <row r="3032" spans="2:2" x14ac:dyDescent="0.2">
      <c r="B3032" s="174"/>
    </row>
    <row r="3033" spans="2:2" x14ac:dyDescent="0.2">
      <c r="B3033" s="174"/>
    </row>
    <row r="3034" spans="2:2" x14ac:dyDescent="0.2">
      <c r="B3034" s="174"/>
    </row>
    <row r="3035" spans="2:2" x14ac:dyDescent="0.2">
      <c r="B3035" s="174"/>
    </row>
    <row r="3036" spans="2:2" x14ac:dyDescent="0.2">
      <c r="B3036" s="174"/>
    </row>
    <row r="3037" spans="2:2" x14ac:dyDescent="0.2">
      <c r="B3037" s="174"/>
    </row>
    <row r="3038" spans="2:2" x14ac:dyDescent="0.2">
      <c r="B3038" s="174"/>
    </row>
    <row r="3039" spans="2:2" x14ac:dyDescent="0.2">
      <c r="B3039" s="174"/>
    </row>
    <row r="3040" spans="2:2" x14ac:dyDescent="0.2">
      <c r="B3040" s="174"/>
    </row>
    <row r="3041" spans="2:2" x14ac:dyDescent="0.2">
      <c r="B3041" s="174"/>
    </row>
    <row r="3042" spans="2:2" x14ac:dyDescent="0.2">
      <c r="B3042" s="174"/>
    </row>
    <row r="3043" spans="2:2" x14ac:dyDescent="0.2">
      <c r="B3043" s="174"/>
    </row>
    <row r="3044" spans="2:2" x14ac:dyDescent="0.2">
      <c r="B3044" s="174"/>
    </row>
    <row r="3045" spans="2:2" x14ac:dyDescent="0.2">
      <c r="B3045" s="174"/>
    </row>
    <row r="3046" spans="2:2" x14ac:dyDescent="0.2">
      <c r="B3046" s="174"/>
    </row>
    <row r="3047" spans="2:2" x14ac:dyDescent="0.2">
      <c r="B3047" s="174"/>
    </row>
    <row r="3048" spans="2:2" x14ac:dyDescent="0.2">
      <c r="B3048" s="174"/>
    </row>
    <row r="3049" spans="2:2" x14ac:dyDescent="0.2">
      <c r="B3049" s="174"/>
    </row>
    <row r="3050" spans="2:2" x14ac:dyDescent="0.2">
      <c r="B3050" s="174"/>
    </row>
    <row r="3051" spans="2:2" x14ac:dyDescent="0.2">
      <c r="B3051" s="174"/>
    </row>
    <row r="3052" spans="2:2" x14ac:dyDescent="0.2">
      <c r="B3052" s="174"/>
    </row>
    <row r="3053" spans="2:2" x14ac:dyDescent="0.2">
      <c r="B3053" s="174"/>
    </row>
    <row r="3054" spans="2:2" x14ac:dyDescent="0.2">
      <c r="B3054" s="174"/>
    </row>
    <row r="3055" spans="2:2" x14ac:dyDescent="0.2">
      <c r="B3055" s="174"/>
    </row>
    <row r="3056" spans="2:2" x14ac:dyDescent="0.2">
      <c r="B3056" s="174"/>
    </row>
    <row r="3057" spans="2:2" x14ac:dyDescent="0.2">
      <c r="B3057" s="174"/>
    </row>
    <row r="3058" spans="2:2" x14ac:dyDescent="0.2">
      <c r="B3058" s="174"/>
    </row>
    <row r="3059" spans="2:2" x14ac:dyDescent="0.2">
      <c r="B3059" s="174"/>
    </row>
    <row r="3060" spans="2:2" x14ac:dyDescent="0.2">
      <c r="B3060" s="174"/>
    </row>
    <row r="3061" spans="2:2" x14ac:dyDescent="0.2">
      <c r="B3061" s="174"/>
    </row>
    <row r="3062" spans="2:2" x14ac:dyDescent="0.2">
      <c r="B3062" s="174"/>
    </row>
    <row r="3063" spans="2:2" x14ac:dyDescent="0.2">
      <c r="B3063" s="174"/>
    </row>
    <row r="3064" spans="2:2" x14ac:dyDescent="0.2">
      <c r="B3064" s="174"/>
    </row>
    <row r="3065" spans="2:2" x14ac:dyDescent="0.2">
      <c r="B3065" s="174"/>
    </row>
    <row r="3066" spans="2:2" x14ac:dyDescent="0.2">
      <c r="B3066" s="174"/>
    </row>
    <row r="3067" spans="2:2" x14ac:dyDescent="0.2">
      <c r="B3067" s="174"/>
    </row>
    <row r="3068" spans="2:2" x14ac:dyDescent="0.2">
      <c r="B3068" s="174"/>
    </row>
    <row r="3069" spans="2:2" x14ac:dyDescent="0.2">
      <c r="B3069" s="174"/>
    </row>
    <row r="3070" spans="2:2" x14ac:dyDescent="0.2">
      <c r="B3070" s="174"/>
    </row>
    <row r="3071" spans="2:2" x14ac:dyDescent="0.2">
      <c r="B3071" s="174"/>
    </row>
    <row r="3072" spans="2:2" x14ac:dyDescent="0.2">
      <c r="B3072" s="174"/>
    </row>
    <row r="3073" spans="2:2" x14ac:dyDescent="0.2">
      <c r="B3073" s="174"/>
    </row>
    <row r="3074" spans="2:2" x14ac:dyDescent="0.2">
      <c r="B3074" s="174"/>
    </row>
    <row r="3075" spans="2:2" x14ac:dyDescent="0.2">
      <c r="B3075" s="174"/>
    </row>
    <row r="3076" spans="2:2" x14ac:dyDescent="0.2">
      <c r="B3076" s="174"/>
    </row>
    <row r="3077" spans="2:2" x14ac:dyDescent="0.2">
      <c r="B3077" s="174"/>
    </row>
    <row r="3078" spans="2:2" x14ac:dyDescent="0.2">
      <c r="B3078" s="174"/>
    </row>
    <row r="3079" spans="2:2" x14ac:dyDescent="0.2">
      <c r="B3079" s="174"/>
    </row>
    <row r="3080" spans="2:2" x14ac:dyDescent="0.2">
      <c r="B3080" s="174"/>
    </row>
    <row r="3081" spans="2:2" x14ac:dyDescent="0.2">
      <c r="B3081" s="174"/>
    </row>
    <row r="3082" spans="2:2" x14ac:dyDescent="0.2">
      <c r="B3082" s="174"/>
    </row>
    <row r="3083" spans="2:2" x14ac:dyDescent="0.2">
      <c r="B3083" s="174"/>
    </row>
    <row r="3084" spans="2:2" x14ac:dyDescent="0.2">
      <c r="B3084" s="174"/>
    </row>
    <row r="3085" spans="2:2" x14ac:dyDescent="0.2">
      <c r="B3085" s="174"/>
    </row>
    <row r="3086" spans="2:2" x14ac:dyDescent="0.2">
      <c r="B3086" s="174"/>
    </row>
    <row r="3087" spans="2:2" x14ac:dyDescent="0.2">
      <c r="B3087" s="174"/>
    </row>
    <row r="3088" spans="2:2" x14ac:dyDescent="0.2">
      <c r="B3088" s="174"/>
    </row>
    <row r="3089" spans="2:2" x14ac:dyDescent="0.2">
      <c r="B3089" s="174"/>
    </row>
    <row r="3090" spans="2:2" x14ac:dyDescent="0.2">
      <c r="B3090" s="174"/>
    </row>
    <row r="3091" spans="2:2" x14ac:dyDescent="0.2">
      <c r="B3091" s="174"/>
    </row>
    <row r="3092" spans="2:2" x14ac:dyDescent="0.2">
      <c r="B3092" s="174"/>
    </row>
    <row r="3093" spans="2:2" x14ac:dyDescent="0.2">
      <c r="B3093" s="174"/>
    </row>
    <row r="3094" spans="2:2" x14ac:dyDescent="0.2">
      <c r="B3094" s="174"/>
    </row>
    <row r="3095" spans="2:2" x14ac:dyDescent="0.2">
      <c r="B3095" s="174"/>
    </row>
    <row r="3096" spans="2:2" x14ac:dyDescent="0.2">
      <c r="B3096" s="174"/>
    </row>
    <row r="3097" spans="2:2" x14ac:dyDescent="0.2">
      <c r="B3097" s="174"/>
    </row>
    <row r="3098" spans="2:2" x14ac:dyDescent="0.2">
      <c r="B3098" s="174"/>
    </row>
    <row r="3099" spans="2:2" x14ac:dyDescent="0.2">
      <c r="B3099" s="174"/>
    </row>
    <row r="3100" spans="2:2" x14ac:dyDescent="0.2">
      <c r="B3100" s="174"/>
    </row>
    <row r="3101" spans="2:2" x14ac:dyDescent="0.2">
      <c r="B3101" s="174"/>
    </row>
    <row r="3102" spans="2:2" x14ac:dyDescent="0.2">
      <c r="B3102" s="174"/>
    </row>
    <row r="3103" spans="2:2" x14ac:dyDescent="0.2">
      <c r="B3103" s="174"/>
    </row>
    <row r="3104" spans="2:2" x14ac:dyDescent="0.2">
      <c r="B3104" s="174"/>
    </row>
    <row r="3105" spans="2:2" x14ac:dyDescent="0.2">
      <c r="B3105" s="174"/>
    </row>
    <row r="3106" spans="2:2" x14ac:dyDescent="0.2">
      <c r="B3106" s="174"/>
    </row>
    <row r="3107" spans="2:2" x14ac:dyDescent="0.2">
      <c r="B3107" s="174"/>
    </row>
    <row r="3108" spans="2:2" x14ac:dyDescent="0.2">
      <c r="B3108" s="174"/>
    </row>
    <row r="3109" spans="2:2" x14ac:dyDescent="0.2">
      <c r="B3109" s="174"/>
    </row>
    <row r="3110" spans="2:2" x14ac:dyDescent="0.2">
      <c r="B3110" s="174"/>
    </row>
    <row r="3111" spans="2:2" x14ac:dyDescent="0.2">
      <c r="B3111" s="174"/>
    </row>
    <row r="3112" spans="2:2" x14ac:dyDescent="0.2">
      <c r="B3112" s="174"/>
    </row>
    <row r="3113" spans="2:2" x14ac:dyDescent="0.2">
      <c r="B3113" s="174"/>
    </row>
    <row r="3114" spans="2:2" x14ac:dyDescent="0.2">
      <c r="B3114" s="174"/>
    </row>
    <row r="3115" spans="2:2" x14ac:dyDescent="0.2">
      <c r="B3115" s="174"/>
    </row>
    <row r="3116" spans="2:2" x14ac:dyDescent="0.2">
      <c r="B3116" s="174"/>
    </row>
    <row r="3117" spans="2:2" x14ac:dyDescent="0.2">
      <c r="B3117" s="174"/>
    </row>
    <row r="3118" spans="2:2" x14ac:dyDescent="0.2">
      <c r="B3118" s="174"/>
    </row>
    <row r="3119" spans="2:2" x14ac:dyDescent="0.2">
      <c r="B3119" s="174"/>
    </row>
    <row r="3120" spans="2:2" x14ac:dyDescent="0.2">
      <c r="B3120" s="174"/>
    </row>
    <row r="3121" spans="2:2" x14ac:dyDescent="0.2">
      <c r="B3121" s="174"/>
    </row>
    <row r="3122" spans="2:2" x14ac:dyDescent="0.2">
      <c r="B3122" s="174"/>
    </row>
    <row r="3123" spans="2:2" x14ac:dyDescent="0.2">
      <c r="B3123" s="174"/>
    </row>
    <row r="3124" spans="2:2" x14ac:dyDescent="0.2">
      <c r="B3124" s="174"/>
    </row>
    <row r="3125" spans="2:2" x14ac:dyDescent="0.2">
      <c r="B3125" s="174"/>
    </row>
    <row r="3126" spans="2:2" x14ac:dyDescent="0.2">
      <c r="B3126" s="174"/>
    </row>
    <row r="3127" spans="2:2" x14ac:dyDescent="0.2">
      <c r="B3127" s="174"/>
    </row>
    <row r="3128" spans="2:2" x14ac:dyDescent="0.2">
      <c r="B3128" s="174"/>
    </row>
    <row r="3129" spans="2:2" x14ac:dyDescent="0.2">
      <c r="B3129" s="174"/>
    </row>
    <row r="3130" spans="2:2" x14ac:dyDescent="0.2">
      <c r="B3130" s="174"/>
    </row>
    <row r="3131" spans="2:2" x14ac:dyDescent="0.2">
      <c r="B3131" s="174"/>
    </row>
    <row r="3132" spans="2:2" x14ac:dyDescent="0.2">
      <c r="B3132" s="174"/>
    </row>
    <row r="3133" spans="2:2" x14ac:dyDescent="0.2">
      <c r="B3133" s="174"/>
    </row>
    <row r="3134" spans="2:2" x14ac:dyDescent="0.2">
      <c r="B3134" s="174"/>
    </row>
    <row r="3135" spans="2:2" x14ac:dyDescent="0.2">
      <c r="B3135" s="174"/>
    </row>
    <row r="3136" spans="2:2" x14ac:dyDescent="0.2">
      <c r="B3136" s="174"/>
    </row>
    <row r="3137" spans="2:2" x14ac:dyDescent="0.2">
      <c r="B3137" s="174"/>
    </row>
    <row r="3138" spans="2:2" x14ac:dyDescent="0.2">
      <c r="B3138" s="174"/>
    </row>
    <row r="3139" spans="2:2" x14ac:dyDescent="0.2">
      <c r="B3139" s="174"/>
    </row>
    <row r="3140" spans="2:2" x14ac:dyDescent="0.2">
      <c r="B3140" s="174"/>
    </row>
    <row r="3141" spans="2:2" x14ac:dyDescent="0.2">
      <c r="B3141" s="174"/>
    </row>
    <row r="3142" spans="2:2" x14ac:dyDescent="0.2">
      <c r="B3142" s="174"/>
    </row>
    <row r="3143" spans="2:2" x14ac:dyDescent="0.2">
      <c r="B3143" s="174"/>
    </row>
    <row r="3144" spans="2:2" x14ac:dyDescent="0.2">
      <c r="B3144" s="174"/>
    </row>
    <row r="3145" spans="2:2" x14ac:dyDescent="0.2">
      <c r="B3145" s="174"/>
    </row>
    <row r="3146" spans="2:2" x14ac:dyDescent="0.2">
      <c r="B3146" s="174"/>
    </row>
    <row r="3147" spans="2:2" x14ac:dyDescent="0.2">
      <c r="B3147" s="174"/>
    </row>
    <row r="3148" spans="2:2" x14ac:dyDescent="0.2">
      <c r="B3148" s="174"/>
    </row>
    <row r="3149" spans="2:2" x14ac:dyDescent="0.2">
      <c r="B3149" s="174"/>
    </row>
    <row r="3150" spans="2:2" x14ac:dyDescent="0.2">
      <c r="B3150" s="174"/>
    </row>
    <row r="3151" spans="2:2" x14ac:dyDescent="0.2">
      <c r="B3151" s="174"/>
    </row>
    <row r="3152" spans="2:2" x14ac:dyDescent="0.2">
      <c r="B3152" s="174"/>
    </row>
    <row r="3153" spans="2:2" x14ac:dyDescent="0.2">
      <c r="B3153" s="174"/>
    </row>
    <row r="3154" spans="2:2" x14ac:dyDescent="0.2">
      <c r="B3154" s="174"/>
    </row>
    <row r="3155" spans="2:2" x14ac:dyDescent="0.2">
      <c r="B3155" s="174"/>
    </row>
    <row r="3156" spans="2:2" x14ac:dyDescent="0.2">
      <c r="B3156" s="174"/>
    </row>
    <row r="3157" spans="2:2" x14ac:dyDescent="0.2">
      <c r="B3157" s="174"/>
    </row>
    <row r="3158" spans="2:2" x14ac:dyDescent="0.2">
      <c r="B3158" s="174"/>
    </row>
    <row r="3159" spans="2:2" x14ac:dyDescent="0.2">
      <c r="B3159" s="174"/>
    </row>
    <row r="3160" spans="2:2" x14ac:dyDescent="0.2">
      <c r="B3160" s="174"/>
    </row>
    <row r="3161" spans="2:2" x14ac:dyDescent="0.2">
      <c r="B3161" s="174"/>
    </row>
    <row r="3162" spans="2:2" x14ac:dyDescent="0.2">
      <c r="B3162" s="174"/>
    </row>
    <row r="3163" spans="2:2" x14ac:dyDescent="0.2">
      <c r="B3163" s="174"/>
    </row>
    <row r="3164" spans="2:2" x14ac:dyDescent="0.2">
      <c r="B3164" s="174"/>
    </row>
    <row r="3165" spans="2:2" x14ac:dyDescent="0.2">
      <c r="B3165" s="174"/>
    </row>
    <row r="3166" spans="2:2" x14ac:dyDescent="0.2">
      <c r="B3166" s="174"/>
    </row>
    <row r="3167" spans="2:2" x14ac:dyDescent="0.2">
      <c r="B3167" s="174"/>
    </row>
    <row r="3168" spans="2:2" x14ac:dyDescent="0.2">
      <c r="B3168" s="174"/>
    </row>
    <row r="3169" spans="2:2" x14ac:dyDescent="0.2">
      <c r="B3169" s="174"/>
    </row>
    <row r="3170" spans="2:2" x14ac:dyDescent="0.2">
      <c r="B3170" s="174"/>
    </row>
    <row r="3171" spans="2:2" x14ac:dyDescent="0.2">
      <c r="B3171" s="174"/>
    </row>
    <row r="3172" spans="2:2" x14ac:dyDescent="0.2">
      <c r="B3172" s="174"/>
    </row>
    <row r="3173" spans="2:2" x14ac:dyDescent="0.2">
      <c r="B3173" s="174"/>
    </row>
    <row r="3174" spans="2:2" x14ac:dyDescent="0.2">
      <c r="B3174" s="174"/>
    </row>
    <row r="3175" spans="2:2" x14ac:dyDescent="0.2">
      <c r="B3175" s="174"/>
    </row>
    <row r="3176" spans="2:2" x14ac:dyDescent="0.2">
      <c r="B3176" s="174"/>
    </row>
    <row r="3177" spans="2:2" x14ac:dyDescent="0.2">
      <c r="B3177" s="174"/>
    </row>
    <row r="3178" spans="2:2" x14ac:dyDescent="0.2">
      <c r="B3178" s="174"/>
    </row>
    <row r="3179" spans="2:2" x14ac:dyDescent="0.2">
      <c r="B3179" s="174"/>
    </row>
    <row r="3180" spans="2:2" x14ac:dyDescent="0.2">
      <c r="B3180" s="174"/>
    </row>
    <row r="3181" spans="2:2" x14ac:dyDescent="0.2">
      <c r="B3181" s="174"/>
    </row>
    <row r="3182" spans="2:2" x14ac:dyDescent="0.2">
      <c r="B3182" s="174"/>
    </row>
    <row r="3183" spans="2:2" x14ac:dyDescent="0.2">
      <c r="B3183" s="174"/>
    </row>
    <row r="3184" spans="2:2" x14ac:dyDescent="0.2">
      <c r="B3184" s="174"/>
    </row>
    <row r="3185" spans="2:2" x14ac:dyDescent="0.2">
      <c r="B3185" s="174"/>
    </row>
    <row r="3186" spans="2:2" x14ac:dyDescent="0.2">
      <c r="B3186" s="174"/>
    </row>
    <row r="3187" spans="2:2" x14ac:dyDescent="0.2">
      <c r="B3187" s="174"/>
    </row>
    <row r="3188" spans="2:2" x14ac:dyDescent="0.2">
      <c r="B3188" s="174"/>
    </row>
    <row r="3189" spans="2:2" x14ac:dyDescent="0.2">
      <c r="B3189" s="174"/>
    </row>
    <row r="3190" spans="2:2" x14ac:dyDescent="0.2">
      <c r="B3190" s="174"/>
    </row>
    <row r="3191" spans="2:2" x14ac:dyDescent="0.2">
      <c r="B3191" s="174"/>
    </row>
    <row r="3192" spans="2:2" x14ac:dyDescent="0.2">
      <c r="B3192" s="174"/>
    </row>
    <row r="3193" spans="2:2" x14ac:dyDescent="0.2">
      <c r="B3193" s="174"/>
    </row>
    <row r="3194" spans="2:2" x14ac:dyDescent="0.2">
      <c r="B3194" s="174"/>
    </row>
    <row r="3195" spans="2:2" x14ac:dyDescent="0.2">
      <c r="B3195" s="174"/>
    </row>
    <row r="3196" spans="2:2" x14ac:dyDescent="0.2">
      <c r="B3196" s="174"/>
    </row>
    <row r="3197" spans="2:2" x14ac:dyDescent="0.2">
      <c r="B3197" s="174"/>
    </row>
    <row r="3198" spans="2:2" x14ac:dyDescent="0.2">
      <c r="B3198" s="174"/>
    </row>
    <row r="3199" spans="2:2" x14ac:dyDescent="0.2">
      <c r="B3199" s="174"/>
    </row>
    <row r="3200" spans="2:2" x14ac:dyDescent="0.2">
      <c r="B3200" s="174"/>
    </row>
    <row r="3201" spans="2:2" x14ac:dyDescent="0.2">
      <c r="B3201" s="174"/>
    </row>
    <row r="3202" spans="2:2" x14ac:dyDescent="0.2">
      <c r="B3202" s="174"/>
    </row>
    <row r="3203" spans="2:2" x14ac:dyDescent="0.2">
      <c r="B3203" s="174"/>
    </row>
    <row r="3204" spans="2:2" x14ac:dyDescent="0.2">
      <c r="B3204" s="174"/>
    </row>
    <row r="3205" spans="2:2" x14ac:dyDescent="0.2">
      <c r="B3205" s="174"/>
    </row>
    <row r="3206" spans="2:2" x14ac:dyDescent="0.2">
      <c r="B3206" s="174"/>
    </row>
    <row r="3207" spans="2:2" x14ac:dyDescent="0.2">
      <c r="B3207" s="174"/>
    </row>
    <row r="3208" spans="2:2" x14ac:dyDescent="0.2">
      <c r="B3208" s="174"/>
    </row>
    <row r="3209" spans="2:2" x14ac:dyDescent="0.2">
      <c r="B3209" s="174"/>
    </row>
    <row r="3210" spans="2:2" x14ac:dyDescent="0.2">
      <c r="B3210" s="174"/>
    </row>
    <row r="3211" spans="2:2" x14ac:dyDescent="0.2">
      <c r="B3211" s="174"/>
    </row>
    <row r="3212" spans="2:2" x14ac:dyDescent="0.2">
      <c r="B3212" s="174"/>
    </row>
    <row r="3213" spans="2:2" x14ac:dyDescent="0.2">
      <c r="B3213" s="174"/>
    </row>
    <row r="3214" spans="2:2" x14ac:dyDescent="0.2">
      <c r="B3214" s="174"/>
    </row>
    <row r="3215" spans="2:2" x14ac:dyDescent="0.2">
      <c r="B3215" s="174"/>
    </row>
    <row r="3216" spans="2:2" x14ac:dyDescent="0.2">
      <c r="B3216" s="174"/>
    </row>
    <row r="3217" spans="2:2" x14ac:dyDescent="0.2">
      <c r="B3217" s="174"/>
    </row>
    <row r="3218" spans="2:2" x14ac:dyDescent="0.2">
      <c r="B3218" s="174"/>
    </row>
    <row r="3219" spans="2:2" x14ac:dyDescent="0.2">
      <c r="B3219" s="174"/>
    </row>
    <row r="3220" spans="2:2" x14ac:dyDescent="0.2">
      <c r="B3220" s="174"/>
    </row>
    <row r="3221" spans="2:2" x14ac:dyDescent="0.2">
      <c r="B3221" s="174"/>
    </row>
    <row r="3222" spans="2:2" x14ac:dyDescent="0.2">
      <c r="B3222" s="174"/>
    </row>
    <row r="3223" spans="2:2" x14ac:dyDescent="0.2">
      <c r="B3223" s="174"/>
    </row>
    <row r="3224" spans="2:2" x14ac:dyDescent="0.2">
      <c r="B3224" s="174"/>
    </row>
    <row r="3225" spans="2:2" x14ac:dyDescent="0.2">
      <c r="B3225" s="174"/>
    </row>
    <row r="3226" spans="2:2" x14ac:dyDescent="0.2">
      <c r="B3226" s="174"/>
    </row>
    <row r="3227" spans="2:2" x14ac:dyDescent="0.2">
      <c r="B3227" s="174"/>
    </row>
    <row r="3228" spans="2:2" x14ac:dyDescent="0.2">
      <c r="B3228" s="174"/>
    </row>
    <row r="3229" spans="2:2" x14ac:dyDescent="0.2">
      <c r="B3229" s="174"/>
    </row>
    <row r="3230" spans="2:2" x14ac:dyDescent="0.2">
      <c r="B3230" s="174"/>
    </row>
    <row r="3231" spans="2:2" x14ac:dyDescent="0.2">
      <c r="B3231" s="174"/>
    </row>
    <row r="3232" spans="2:2" x14ac:dyDescent="0.2">
      <c r="B3232" s="174"/>
    </row>
    <row r="3233" spans="2:2" x14ac:dyDescent="0.2">
      <c r="B3233" s="174"/>
    </row>
    <row r="3234" spans="2:2" x14ac:dyDescent="0.2">
      <c r="B3234" s="174"/>
    </row>
    <row r="3235" spans="2:2" x14ac:dyDescent="0.2">
      <c r="B3235" s="174"/>
    </row>
    <row r="3236" spans="2:2" x14ac:dyDescent="0.2">
      <c r="B3236" s="174"/>
    </row>
    <row r="3237" spans="2:2" x14ac:dyDescent="0.2">
      <c r="B3237" s="174"/>
    </row>
    <row r="3238" spans="2:2" x14ac:dyDescent="0.2">
      <c r="B3238" s="174"/>
    </row>
    <row r="3239" spans="2:2" x14ac:dyDescent="0.2">
      <c r="B3239" s="174"/>
    </row>
    <row r="3240" spans="2:2" x14ac:dyDescent="0.2">
      <c r="B3240" s="174"/>
    </row>
    <row r="3241" spans="2:2" x14ac:dyDescent="0.2">
      <c r="B3241" s="174"/>
    </row>
    <row r="3242" spans="2:2" x14ac:dyDescent="0.2">
      <c r="B3242" s="174"/>
    </row>
    <row r="3243" spans="2:2" x14ac:dyDescent="0.2">
      <c r="B3243" s="174"/>
    </row>
    <row r="3244" spans="2:2" x14ac:dyDescent="0.2">
      <c r="B3244" s="174"/>
    </row>
    <row r="3245" spans="2:2" x14ac:dyDescent="0.2">
      <c r="B3245" s="174"/>
    </row>
    <row r="3246" spans="2:2" x14ac:dyDescent="0.2">
      <c r="B3246" s="174"/>
    </row>
    <row r="3247" spans="2:2" x14ac:dyDescent="0.2">
      <c r="B3247" s="174"/>
    </row>
    <row r="3248" spans="2:2" x14ac:dyDescent="0.2">
      <c r="B3248" s="174"/>
    </row>
    <row r="3249" spans="2:2" x14ac:dyDescent="0.2">
      <c r="B3249" s="174"/>
    </row>
    <row r="3250" spans="2:2" x14ac:dyDescent="0.2">
      <c r="B3250" s="174"/>
    </row>
    <row r="3251" spans="2:2" x14ac:dyDescent="0.2">
      <c r="B3251" s="174"/>
    </row>
    <row r="3252" spans="2:2" x14ac:dyDescent="0.2">
      <c r="B3252" s="174"/>
    </row>
    <row r="3253" spans="2:2" x14ac:dyDescent="0.2">
      <c r="B3253" s="174"/>
    </row>
    <row r="3254" spans="2:2" x14ac:dyDescent="0.2">
      <c r="B3254" s="174"/>
    </row>
    <row r="3255" spans="2:2" x14ac:dyDescent="0.2">
      <c r="B3255" s="174"/>
    </row>
    <row r="3256" spans="2:2" x14ac:dyDescent="0.2">
      <c r="B3256" s="174"/>
    </row>
    <row r="3257" spans="2:2" x14ac:dyDescent="0.2">
      <c r="B3257" s="174"/>
    </row>
    <row r="3258" spans="2:2" x14ac:dyDescent="0.2">
      <c r="B3258" s="174"/>
    </row>
    <row r="3259" spans="2:2" x14ac:dyDescent="0.2">
      <c r="B3259" s="174"/>
    </row>
    <row r="3260" spans="2:2" x14ac:dyDescent="0.2">
      <c r="B3260" s="174"/>
    </row>
    <row r="3261" spans="2:2" x14ac:dyDescent="0.2">
      <c r="B3261" s="174"/>
    </row>
    <row r="3262" spans="2:2" x14ac:dyDescent="0.2">
      <c r="B3262" s="174"/>
    </row>
    <row r="3263" spans="2:2" x14ac:dyDescent="0.2">
      <c r="B3263" s="174"/>
    </row>
    <row r="3264" spans="2:2" x14ac:dyDescent="0.2">
      <c r="B3264" s="174"/>
    </row>
    <row r="3265" spans="2:2" x14ac:dyDescent="0.2">
      <c r="B3265" s="174"/>
    </row>
    <row r="3266" spans="2:2" x14ac:dyDescent="0.2">
      <c r="B3266" s="174"/>
    </row>
    <row r="3267" spans="2:2" x14ac:dyDescent="0.2">
      <c r="B3267" s="174"/>
    </row>
    <row r="3268" spans="2:2" x14ac:dyDescent="0.2">
      <c r="B3268" s="174"/>
    </row>
    <row r="3269" spans="2:2" x14ac:dyDescent="0.2">
      <c r="B3269" s="174"/>
    </row>
    <row r="3270" spans="2:2" x14ac:dyDescent="0.2">
      <c r="B3270" s="174"/>
    </row>
    <row r="3271" spans="2:2" x14ac:dyDescent="0.2">
      <c r="B3271" s="174"/>
    </row>
    <row r="3272" spans="2:2" x14ac:dyDescent="0.2">
      <c r="B3272" s="174"/>
    </row>
    <row r="3273" spans="2:2" x14ac:dyDescent="0.2">
      <c r="B3273" s="174"/>
    </row>
    <row r="3274" spans="2:2" x14ac:dyDescent="0.2">
      <c r="B3274" s="174"/>
    </row>
    <row r="3275" spans="2:2" x14ac:dyDescent="0.2">
      <c r="B3275" s="174"/>
    </row>
    <row r="3276" spans="2:2" x14ac:dyDescent="0.2">
      <c r="B3276" s="174"/>
    </row>
    <row r="3277" spans="2:2" x14ac:dyDescent="0.2">
      <c r="B3277" s="174"/>
    </row>
    <row r="3278" spans="2:2" x14ac:dyDescent="0.2">
      <c r="B3278" s="174"/>
    </row>
    <row r="3279" spans="2:2" x14ac:dyDescent="0.2">
      <c r="B3279" s="174"/>
    </row>
    <row r="3280" spans="2:2" x14ac:dyDescent="0.2">
      <c r="B3280" s="174"/>
    </row>
    <row r="3281" spans="2:2" x14ac:dyDescent="0.2">
      <c r="B3281" s="174"/>
    </row>
    <row r="3282" spans="2:2" x14ac:dyDescent="0.2">
      <c r="B3282" s="174"/>
    </row>
    <row r="3283" spans="2:2" x14ac:dyDescent="0.2">
      <c r="B3283" s="174"/>
    </row>
    <row r="3284" spans="2:2" x14ac:dyDescent="0.2">
      <c r="B3284" s="174"/>
    </row>
    <row r="3285" spans="2:2" x14ac:dyDescent="0.2">
      <c r="B3285" s="174"/>
    </row>
    <row r="3286" spans="2:2" x14ac:dyDescent="0.2">
      <c r="B3286" s="174"/>
    </row>
    <row r="3287" spans="2:2" x14ac:dyDescent="0.2">
      <c r="B3287" s="174"/>
    </row>
    <row r="3288" spans="2:2" x14ac:dyDescent="0.2">
      <c r="B3288" s="174"/>
    </row>
    <row r="3289" spans="2:2" x14ac:dyDescent="0.2">
      <c r="B3289" s="174"/>
    </row>
    <row r="3290" spans="2:2" x14ac:dyDescent="0.2">
      <c r="B3290" s="174"/>
    </row>
    <row r="3291" spans="2:2" x14ac:dyDescent="0.2">
      <c r="B3291" s="174"/>
    </row>
    <row r="3292" spans="2:2" x14ac:dyDescent="0.2">
      <c r="B3292" s="174"/>
    </row>
    <row r="3293" spans="2:2" x14ac:dyDescent="0.2">
      <c r="B3293" s="174"/>
    </row>
    <row r="3294" spans="2:2" x14ac:dyDescent="0.2">
      <c r="B3294" s="174"/>
    </row>
    <row r="3295" spans="2:2" x14ac:dyDescent="0.2">
      <c r="B3295" s="174"/>
    </row>
    <row r="3296" spans="2:2" x14ac:dyDescent="0.2">
      <c r="B3296" s="174"/>
    </row>
    <row r="3297" spans="2:2" x14ac:dyDescent="0.2">
      <c r="B3297" s="174"/>
    </row>
    <row r="3298" spans="2:2" x14ac:dyDescent="0.2">
      <c r="B3298" s="174"/>
    </row>
    <row r="3299" spans="2:2" x14ac:dyDescent="0.2">
      <c r="B3299" s="174"/>
    </row>
    <row r="3300" spans="2:2" x14ac:dyDescent="0.2">
      <c r="B3300" s="174"/>
    </row>
    <row r="3301" spans="2:2" x14ac:dyDescent="0.2">
      <c r="B3301" s="174"/>
    </row>
    <row r="3302" spans="2:2" x14ac:dyDescent="0.2">
      <c r="B3302" s="174"/>
    </row>
    <row r="3303" spans="2:2" x14ac:dyDescent="0.2">
      <c r="B3303" s="174"/>
    </row>
    <row r="3304" spans="2:2" x14ac:dyDescent="0.2">
      <c r="B3304" s="174"/>
    </row>
    <row r="3305" spans="2:2" x14ac:dyDescent="0.2">
      <c r="B3305" s="174"/>
    </row>
    <row r="3306" spans="2:2" x14ac:dyDescent="0.2">
      <c r="B3306" s="174"/>
    </row>
    <row r="3307" spans="2:2" x14ac:dyDescent="0.2">
      <c r="B3307" s="174"/>
    </row>
    <row r="3308" spans="2:2" x14ac:dyDescent="0.2">
      <c r="B3308" s="174"/>
    </row>
    <row r="3309" spans="2:2" x14ac:dyDescent="0.2">
      <c r="B3309" s="174"/>
    </row>
    <row r="3310" spans="2:2" x14ac:dyDescent="0.2">
      <c r="B3310" s="174"/>
    </row>
    <row r="3311" spans="2:2" x14ac:dyDescent="0.2">
      <c r="B3311" s="174"/>
    </row>
    <row r="3312" spans="2:2" x14ac:dyDescent="0.2">
      <c r="B3312" s="174"/>
    </row>
    <row r="3313" spans="2:2" x14ac:dyDescent="0.2">
      <c r="B3313" s="174"/>
    </row>
    <row r="3314" spans="2:2" x14ac:dyDescent="0.2">
      <c r="B3314" s="174"/>
    </row>
    <row r="3315" spans="2:2" x14ac:dyDescent="0.2">
      <c r="B3315" s="174"/>
    </row>
    <row r="3316" spans="2:2" x14ac:dyDescent="0.2">
      <c r="B3316" s="174"/>
    </row>
    <row r="3317" spans="2:2" x14ac:dyDescent="0.2">
      <c r="B3317" s="174"/>
    </row>
    <row r="3318" spans="2:2" x14ac:dyDescent="0.2">
      <c r="B3318" s="174"/>
    </row>
    <row r="3319" spans="2:2" x14ac:dyDescent="0.2">
      <c r="B3319" s="174"/>
    </row>
    <row r="3320" spans="2:2" x14ac:dyDescent="0.2">
      <c r="B3320" s="174"/>
    </row>
    <row r="3321" spans="2:2" x14ac:dyDescent="0.2">
      <c r="B3321" s="174"/>
    </row>
    <row r="3322" spans="2:2" x14ac:dyDescent="0.2">
      <c r="B3322" s="174"/>
    </row>
    <row r="3323" spans="2:2" x14ac:dyDescent="0.2">
      <c r="B3323" s="174"/>
    </row>
    <row r="3324" spans="2:2" x14ac:dyDescent="0.2">
      <c r="B3324" s="174"/>
    </row>
    <row r="3325" spans="2:2" x14ac:dyDescent="0.2">
      <c r="B3325" s="174"/>
    </row>
    <row r="3326" spans="2:2" x14ac:dyDescent="0.2">
      <c r="B3326" s="174"/>
    </row>
    <row r="3327" spans="2:2" x14ac:dyDescent="0.2">
      <c r="B3327" s="174"/>
    </row>
    <row r="3328" spans="2:2" x14ac:dyDescent="0.2">
      <c r="B3328" s="174"/>
    </row>
    <row r="3329" spans="2:2" x14ac:dyDescent="0.2">
      <c r="B3329" s="174"/>
    </row>
    <row r="3330" spans="2:2" x14ac:dyDescent="0.2">
      <c r="B3330" s="174"/>
    </row>
    <row r="3331" spans="2:2" x14ac:dyDescent="0.2">
      <c r="B3331" s="174"/>
    </row>
    <row r="3332" spans="2:2" x14ac:dyDescent="0.2">
      <c r="B3332" s="174"/>
    </row>
    <row r="3333" spans="2:2" x14ac:dyDescent="0.2">
      <c r="B3333" s="174"/>
    </row>
    <row r="3334" spans="2:2" x14ac:dyDescent="0.2">
      <c r="B3334" s="174"/>
    </row>
    <row r="3335" spans="2:2" x14ac:dyDescent="0.2">
      <c r="B3335" s="174"/>
    </row>
    <row r="3336" spans="2:2" x14ac:dyDescent="0.2">
      <c r="B3336" s="174"/>
    </row>
    <row r="3337" spans="2:2" x14ac:dyDescent="0.2">
      <c r="B3337" s="174"/>
    </row>
    <row r="3338" spans="2:2" x14ac:dyDescent="0.2">
      <c r="B3338" s="174"/>
    </row>
    <row r="3339" spans="2:2" x14ac:dyDescent="0.2">
      <c r="B3339" s="174"/>
    </row>
    <row r="3340" spans="2:2" x14ac:dyDescent="0.2">
      <c r="B3340" s="174"/>
    </row>
    <row r="3341" spans="2:2" x14ac:dyDescent="0.2">
      <c r="B3341" s="174"/>
    </row>
    <row r="3342" spans="2:2" x14ac:dyDescent="0.2">
      <c r="B3342" s="174"/>
    </row>
    <row r="3343" spans="2:2" x14ac:dyDescent="0.2">
      <c r="B3343" s="174"/>
    </row>
    <row r="3344" spans="2:2" x14ac:dyDescent="0.2">
      <c r="B3344" s="174"/>
    </row>
    <row r="3345" spans="2:2" x14ac:dyDescent="0.2">
      <c r="B3345" s="174"/>
    </row>
    <row r="3346" spans="2:2" x14ac:dyDescent="0.2">
      <c r="B3346" s="174"/>
    </row>
    <row r="3347" spans="2:2" x14ac:dyDescent="0.2">
      <c r="B3347" s="174"/>
    </row>
    <row r="3348" spans="2:2" x14ac:dyDescent="0.2">
      <c r="B3348" s="174"/>
    </row>
    <row r="3349" spans="2:2" x14ac:dyDescent="0.2">
      <c r="B3349" s="174"/>
    </row>
    <row r="3350" spans="2:2" x14ac:dyDescent="0.2">
      <c r="B3350" s="174"/>
    </row>
    <row r="3351" spans="2:2" x14ac:dyDescent="0.2">
      <c r="B3351" s="174"/>
    </row>
    <row r="3352" spans="2:2" x14ac:dyDescent="0.2">
      <c r="B3352" s="174"/>
    </row>
    <row r="3353" spans="2:2" x14ac:dyDescent="0.2">
      <c r="B3353" s="174"/>
    </row>
    <row r="3354" spans="2:2" x14ac:dyDescent="0.2">
      <c r="B3354" s="174"/>
    </row>
    <row r="3355" spans="2:2" x14ac:dyDescent="0.2">
      <c r="B3355" s="174"/>
    </row>
    <row r="3356" spans="2:2" x14ac:dyDescent="0.2">
      <c r="B3356" s="174"/>
    </row>
    <row r="3357" spans="2:2" x14ac:dyDescent="0.2">
      <c r="B3357" s="174"/>
    </row>
    <row r="3358" spans="2:2" x14ac:dyDescent="0.2">
      <c r="B3358" s="174"/>
    </row>
    <row r="3359" spans="2:2" x14ac:dyDescent="0.2">
      <c r="B3359" s="174"/>
    </row>
    <row r="3360" spans="2:2" x14ac:dyDescent="0.2">
      <c r="B3360" s="174"/>
    </row>
    <row r="3361" spans="2:2" x14ac:dyDescent="0.2">
      <c r="B3361" s="174"/>
    </row>
    <row r="3362" spans="2:2" x14ac:dyDescent="0.2">
      <c r="B3362" s="174"/>
    </row>
    <row r="3363" spans="2:2" x14ac:dyDescent="0.2">
      <c r="B3363" s="174"/>
    </row>
    <row r="3364" spans="2:2" x14ac:dyDescent="0.2">
      <c r="B3364" s="174"/>
    </row>
    <row r="3365" spans="2:2" x14ac:dyDescent="0.2">
      <c r="B3365" s="174"/>
    </row>
    <row r="3366" spans="2:2" x14ac:dyDescent="0.2">
      <c r="B3366" s="174"/>
    </row>
    <row r="3367" spans="2:2" x14ac:dyDescent="0.2">
      <c r="B3367" s="174"/>
    </row>
    <row r="3368" spans="2:2" x14ac:dyDescent="0.2">
      <c r="B3368" s="174"/>
    </row>
    <row r="3369" spans="2:2" x14ac:dyDescent="0.2">
      <c r="B3369" s="174"/>
    </row>
    <row r="3370" spans="2:2" x14ac:dyDescent="0.2">
      <c r="B3370" s="174"/>
    </row>
    <row r="3371" spans="2:2" x14ac:dyDescent="0.2">
      <c r="B3371" s="174"/>
    </row>
    <row r="3372" spans="2:2" x14ac:dyDescent="0.2">
      <c r="B3372" s="174"/>
    </row>
    <row r="3373" spans="2:2" x14ac:dyDescent="0.2">
      <c r="B3373" s="174"/>
    </row>
    <row r="3374" spans="2:2" x14ac:dyDescent="0.2">
      <c r="B3374" s="174"/>
    </row>
    <row r="3375" spans="2:2" x14ac:dyDescent="0.2">
      <c r="B3375" s="174"/>
    </row>
    <row r="3376" spans="2:2" x14ac:dyDescent="0.2">
      <c r="B3376" s="174"/>
    </row>
    <row r="3377" spans="2:2" x14ac:dyDescent="0.2">
      <c r="B3377" s="174"/>
    </row>
    <row r="3378" spans="2:2" x14ac:dyDescent="0.2">
      <c r="B3378" s="174"/>
    </row>
    <row r="3379" spans="2:2" x14ac:dyDescent="0.2">
      <c r="B3379" s="174"/>
    </row>
    <row r="3380" spans="2:2" x14ac:dyDescent="0.2">
      <c r="B3380" s="174"/>
    </row>
    <row r="3381" spans="2:2" x14ac:dyDescent="0.2">
      <c r="B3381" s="174"/>
    </row>
    <row r="3382" spans="2:2" x14ac:dyDescent="0.2">
      <c r="B3382" s="174"/>
    </row>
    <row r="3383" spans="2:2" x14ac:dyDescent="0.2">
      <c r="B3383" s="174"/>
    </row>
    <row r="3384" spans="2:2" x14ac:dyDescent="0.2">
      <c r="B3384" s="174"/>
    </row>
    <row r="3385" spans="2:2" x14ac:dyDescent="0.2">
      <c r="B3385" s="174"/>
    </row>
    <row r="3386" spans="2:2" x14ac:dyDescent="0.2">
      <c r="B3386" s="174"/>
    </row>
    <row r="3387" spans="2:2" x14ac:dyDescent="0.2">
      <c r="B3387" s="174"/>
    </row>
    <row r="3388" spans="2:2" x14ac:dyDescent="0.2">
      <c r="B3388" s="174"/>
    </row>
    <row r="3389" spans="2:2" x14ac:dyDescent="0.2">
      <c r="B3389" s="174"/>
    </row>
    <row r="3390" spans="2:2" x14ac:dyDescent="0.2">
      <c r="B3390" s="174"/>
    </row>
    <row r="3391" spans="2:2" x14ac:dyDescent="0.2">
      <c r="B3391" s="174"/>
    </row>
    <row r="3392" spans="2:2" x14ac:dyDescent="0.2">
      <c r="B3392" s="174"/>
    </row>
    <row r="3393" spans="2:2" x14ac:dyDescent="0.2">
      <c r="B3393" s="174"/>
    </row>
    <row r="3394" spans="2:2" x14ac:dyDescent="0.2">
      <c r="B3394" s="174"/>
    </row>
    <row r="3395" spans="2:2" x14ac:dyDescent="0.2">
      <c r="B3395" s="174"/>
    </row>
    <row r="3396" spans="2:2" x14ac:dyDescent="0.2">
      <c r="B3396" s="174"/>
    </row>
    <row r="3397" spans="2:2" x14ac:dyDescent="0.2">
      <c r="B3397" s="174"/>
    </row>
    <row r="3398" spans="2:2" x14ac:dyDescent="0.2">
      <c r="B3398" s="174"/>
    </row>
    <row r="3399" spans="2:2" x14ac:dyDescent="0.2">
      <c r="B3399" s="174"/>
    </row>
    <row r="3400" spans="2:2" x14ac:dyDescent="0.2">
      <c r="B3400" s="174"/>
    </row>
    <row r="3401" spans="2:2" x14ac:dyDescent="0.2">
      <c r="B3401" s="174"/>
    </row>
    <row r="3402" spans="2:2" x14ac:dyDescent="0.2">
      <c r="B3402" s="174"/>
    </row>
    <row r="3403" spans="2:2" x14ac:dyDescent="0.2">
      <c r="B3403" s="174"/>
    </row>
    <row r="3404" spans="2:2" x14ac:dyDescent="0.2">
      <c r="B3404" s="174"/>
    </row>
    <row r="3405" spans="2:2" x14ac:dyDescent="0.2">
      <c r="B3405" s="174"/>
    </row>
    <row r="3406" spans="2:2" x14ac:dyDescent="0.2">
      <c r="B3406" s="174"/>
    </row>
    <row r="3407" spans="2:2" x14ac:dyDescent="0.2">
      <c r="B3407" s="174"/>
    </row>
    <row r="3408" spans="2:2" x14ac:dyDescent="0.2">
      <c r="B3408" s="174"/>
    </row>
    <row r="3409" spans="2:2" x14ac:dyDescent="0.2">
      <c r="B3409" s="174"/>
    </row>
    <row r="3410" spans="2:2" x14ac:dyDescent="0.2">
      <c r="B3410" s="174"/>
    </row>
    <row r="3411" spans="2:2" x14ac:dyDescent="0.2">
      <c r="B3411" s="174"/>
    </row>
    <row r="3412" spans="2:2" x14ac:dyDescent="0.2">
      <c r="B3412" s="174"/>
    </row>
    <row r="3413" spans="2:2" x14ac:dyDescent="0.2">
      <c r="B3413" s="174"/>
    </row>
    <row r="3414" spans="2:2" x14ac:dyDescent="0.2">
      <c r="B3414" s="174"/>
    </row>
    <row r="3415" spans="2:2" x14ac:dyDescent="0.2">
      <c r="B3415" s="174"/>
    </row>
    <row r="3416" spans="2:2" x14ac:dyDescent="0.2">
      <c r="B3416" s="174"/>
    </row>
    <row r="3417" spans="2:2" x14ac:dyDescent="0.2">
      <c r="B3417" s="174"/>
    </row>
    <row r="3418" spans="2:2" x14ac:dyDescent="0.2">
      <c r="B3418" s="174"/>
    </row>
    <row r="3419" spans="2:2" x14ac:dyDescent="0.2">
      <c r="B3419" s="174"/>
    </row>
    <row r="3420" spans="2:2" x14ac:dyDescent="0.2">
      <c r="B3420" s="174"/>
    </row>
    <row r="3421" spans="2:2" x14ac:dyDescent="0.2">
      <c r="B3421" s="174"/>
    </row>
    <row r="3422" spans="2:2" x14ac:dyDescent="0.2">
      <c r="B3422" s="174"/>
    </row>
    <row r="3423" spans="2:2" x14ac:dyDescent="0.2">
      <c r="B3423" s="174"/>
    </row>
    <row r="3424" spans="2:2" x14ac:dyDescent="0.2">
      <c r="B3424" s="174"/>
    </row>
    <row r="3425" spans="2:2" x14ac:dyDescent="0.2">
      <c r="B3425" s="174"/>
    </row>
    <row r="3426" spans="2:2" x14ac:dyDescent="0.2">
      <c r="B3426" s="174"/>
    </row>
    <row r="3427" spans="2:2" x14ac:dyDescent="0.2">
      <c r="B3427" s="174"/>
    </row>
    <row r="3428" spans="2:2" x14ac:dyDescent="0.2">
      <c r="B3428" s="174"/>
    </row>
    <row r="3429" spans="2:2" x14ac:dyDescent="0.2">
      <c r="B3429" s="174"/>
    </row>
    <row r="3430" spans="2:2" x14ac:dyDescent="0.2">
      <c r="B3430" s="174"/>
    </row>
    <row r="3431" spans="2:2" x14ac:dyDescent="0.2">
      <c r="B3431" s="174"/>
    </row>
    <row r="3432" spans="2:2" x14ac:dyDescent="0.2">
      <c r="B3432" s="174"/>
    </row>
    <row r="3433" spans="2:2" x14ac:dyDescent="0.2">
      <c r="B3433" s="174"/>
    </row>
    <row r="3434" spans="2:2" x14ac:dyDescent="0.2">
      <c r="B3434" s="174"/>
    </row>
    <row r="3435" spans="2:2" x14ac:dyDescent="0.2">
      <c r="B3435" s="174"/>
    </row>
    <row r="3436" spans="2:2" x14ac:dyDescent="0.2">
      <c r="B3436" s="174"/>
    </row>
    <row r="3437" spans="2:2" x14ac:dyDescent="0.2">
      <c r="B3437" s="174"/>
    </row>
    <row r="3438" spans="2:2" x14ac:dyDescent="0.2">
      <c r="B3438" s="174"/>
    </row>
    <row r="3439" spans="2:2" x14ac:dyDescent="0.2">
      <c r="B3439" s="174"/>
    </row>
    <row r="3440" spans="2:2" x14ac:dyDescent="0.2">
      <c r="B3440" s="174"/>
    </row>
    <row r="3441" spans="2:2" x14ac:dyDescent="0.2">
      <c r="B3441" s="174"/>
    </row>
    <row r="3442" spans="2:2" x14ac:dyDescent="0.2">
      <c r="B3442" s="174"/>
    </row>
    <row r="3443" spans="2:2" x14ac:dyDescent="0.2">
      <c r="B3443" s="174"/>
    </row>
    <row r="3444" spans="2:2" x14ac:dyDescent="0.2">
      <c r="B3444" s="174"/>
    </row>
    <row r="3445" spans="2:2" x14ac:dyDescent="0.2">
      <c r="B3445" s="174"/>
    </row>
    <row r="3446" spans="2:2" x14ac:dyDescent="0.2">
      <c r="B3446" s="174"/>
    </row>
    <row r="3447" spans="2:2" x14ac:dyDescent="0.2">
      <c r="B3447" s="174"/>
    </row>
    <row r="3448" spans="2:2" x14ac:dyDescent="0.2">
      <c r="B3448" s="174"/>
    </row>
    <row r="3449" spans="2:2" x14ac:dyDescent="0.2">
      <c r="B3449" s="174"/>
    </row>
    <row r="3450" spans="2:2" x14ac:dyDescent="0.2">
      <c r="B3450" s="174"/>
    </row>
    <row r="3451" spans="2:2" x14ac:dyDescent="0.2">
      <c r="B3451" s="174"/>
    </row>
    <row r="3452" spans="2:2" x14ac:dyDescent="0.2">
      <c r="B3452" s="174"/>
    </row>
    <row r="3453" spans="2:2" x14ac:dyDescent="0.2">
      <c r="B3453" s="174"/>
    </row>
    <row r="3454" spans="2:2" x14ac:dyDescent="0.2">
      <c r="B3454" s="174"/>
    </row>
    <row r="3455" spans="2:2" x14ac:dyDescent="0.2">
      <c r="B3455" s="174"/>
    </row>
    <row r="3456" spans="2:2" x14ac:dyDescent="0.2">
      <c r="B3456" s="174"/>
    </row>
    <row r="3457" spans="2:2" x14ac:dyDescent="0.2">
      <c r="B3457" s="174"/>
    </row>
    <row r="3458" spans="2:2" x14ac:dyDescent="0.2">
      <c r="B3458" s="174"/>
    </row>
    <row r="3459" spans="2:2" x14ac:dyDescent="0.2">
      <c r="B3459" s="174"/>
    </row>
    <row r="3460" spans="2:2" x14ac:dyDescent="0.2">
      <c r="B3460" s="174"/>
    </row>
    <row r="3461" spans="2:2" x14ac:dyDescent="0.2">
      <c r="B3461" s="174"/>
    </row>
    <row r="3462" spans="2:2" x14ac:dyDescent="0.2">
      <c r="B3462" s="174"/>
    </row>
    <row r="3463" spans="2:2" x14ac:dyDescent="0.2">
      <c r="B3463" s="174"/>
    </row>
    <row r="3464" spans="2:2" x14ac:dyDescent="0.2">
      <c r="B3464" s="174"/>
    </row>
    <row r="3465" spans="2:2" x14ac:dyDescent="0.2">
      <c r="B3465" s="174"/>
    </row>
    <row r="3466" spans="2:2" x14ac:dyDescent="0.2">
      <c r="B3466" s="174"/>
    </row>
    <row r="3467" spans="2:2" x14ac:dyDescent="0.2">
      <c r="B3467" s="174"/>
    </row>
    <row r="3468" spans="2:2" x14ac:dyDescent="0.2">
      <c r="B3468" s="174"/>
    </row>
    <row r="3469" spans="2:2" x14ac:dyDescent="0.2">
      <c r="B3469" s="174"/>
    </row>
    <row r="3470" spans="2:2" x14ac:dyDescent="0.2">
      <c r="B3470" s="174"/>
    </row>
    <row r="3471" spans="2:2" x14ac:dyDescent="0.2">
      <c r="B3471" s="174"/>
    </row>
    <row r="3472" spans="2:2" x14ac:dyDescent="0.2">
      <c r="B3472" s="174"/>
    </row>
    <row r="3473" spans="2:2" x14ac:dyDescent="0.2">
      <c r="B3473" s="174"/>
    </row>
    <row r="3474" spans="2:2" x14ac:dyDescent="0.2">
      <c r="B3474" s="174"/>
    </row>
    <row r="3475" spans="2:2" x14ac:dyDescent="0.2">
      <c r="B3475" s="174"/>
    </row>
    <row r="3476" spans="2:2" x14ac:dyDescent="0.2">
      <c r="B3476" s="174"/>
    </row>
    <row r="3477" spans="2:2" x14ac:dyDescent="0.2">
      <c r="B3477" s="174"/>
    </row>
    <row r="3478" spans="2:2" x14ac:dyDescent="0.2">
      <c r="B3478" s="174"/>
    </row>
    <row r="3479" spans="2:2" x14ac:dyDescent="0.2">
      <c r="B3479" s="174"/>
    </row>
    <row r="3480" spans="2:2" x14ac:dyDescent="0.2">
      <c r="B3480" s="174"/>
    </row>
    <row r="3481" spans="2:2" x14ac:dyDescent="0.2">
      <c r="B3481" s="174"/>
    </row>
    <row r="3482" spans="2:2" x14ac:dyDescent="0.2">
      <c r="B3482" s="174"/>
    </row>
    <row r="3483" spans="2:2" x14ac:dyDescent="0.2">
      <c r="B3483" s="174"/>
    </row>
    <row r="3484" spans="2:2" x14ac:dyDescent="0.2">
      <c r="B3484" s="174"/>
    </row>
    <row r="3485" spans="2:2" x14ac:dyDescent="0.2">
      <c r="B3485" s="174"/>
    </row>
    <row r="3486" spans="2:2" x14ac:dyDescent="0.2">
      <c r="B3486" s="174"/>
    </row>
    <row r="3487" spans="2:2" x14ac:dyDescent="0.2">
      <c r="B3487" s="174"/>
    </row>
    <row r="3488" spans="2:2" x14ac:dyDescent="0.2">
      <c r="B3488" s="174"/>
    </row>
    <row r="3489" spans="2:2" x14ac:dyDescent="0.2">
      <c r="B3489" s="174"/>
    </row>
    <row r="3490" spans="2:2" x14ac:dyDescent="0.2">
      <c r="B3490" s="174"/>
    </row>
    <row r="3491" spans="2:2" x14ac:dyDescent="0.2">
      <c r="B3491" s="174"/>
    </row>
    <row r="3492" spans="2:2" x14ac:dyDescent="0.2">
      <c r="B3492" s="174"/>
    </row>
    <row r="3493" spans="2:2" x14ac:dyDescent="0.2">
      <c r="B3493" s="174"/>
    </row>
    <row r="3494" spans="2:2" x14ac:dyDescent="0.2">
      <c r="B3494" s="174"/>
    </row>
    <row r="3495" spans="2:2" x14ac:dyDescent="0.2">
      <c r="B3495" s="174"/>
    </row>
    <row r="3496" spans="2:2" x14ac:dyDescent="0.2">
      <c r="B3496" s="174"/>
    </row>
    <row r="3497" spans="2:2" x14ac:dyDescent="0.2">
      <c r="B3497" s="174"/>
    </row>
    <row r="3498" spans="2:2" x14ac:dyDescent="0.2">
      <c r="B3498" s="174"/>
    </row>
    <row r="3499" spans="2:2" x14ac:dyDescent="0.2">
      <c r="B3499" s="174"/>
    </row>
    <row r="3500" spans="2:2" x14ac:dyDescent="0.2">
      <c r="B3500" s="174"/>
    </row>
    <row r="3501" spans="2:2" x14ac:dyDescent="0.2">
      <c r="B3501" s="174"/>
    </row>
    <row r="3502" spans="2:2" x14ac:dyDescent="0.2">
      <c r="B3502" s="174"/>
    </row>
    <row r="3503" spans="2:2" x14ac:dyDescent="0.2">
      <c r="B3503" s="174"/>
    </row>
    <row r="3504" spans="2:2" x14ac:dyDescent="0.2">
      <c r="B3504" s="174"/>
    </row>
    <row r="3505" spans="2:2" x14ac:dyDescent="0.2">
      <c r="B3505" s="174"/>
    </row>
    <row r="3506" spans="2:2" x14ac:dyDescent="0.2">
      <c r="B3506" s="174"/>
    </row>
    <row r="3507" spans="2:2" x14ac:dyDescent="0.2">
      <c r="B3507" s="174"/>
    </row>
    <row r="3508" spans="2:2" x14ac:dyDescent="0.2">
      <c r="B3508" s="174"/>
    </row>
    <row r="3509" spans="2:2" x14ac:dyDescent="0.2">
      <c r="B3509" s="174"/>
    </row>
    <row r="3510" spans="2:2" x14ac:dyDescent="0.2">
      <c r="B3510" s="174"/>
    </row>
    <row r="3511" spans="2:2" x14ac:dyDescent="0.2">
      <c r="B3511" s="174"/>
    </row>
    <row r="3512" spans="2:2" x14ac:dyDescent="0.2">
      <c r="B3512" s="174"/>
    </row>
    <row r="3513" spans="2:2" x14ac:dyDescent="0.2">
      <c r="B3513" s="174"/>
    </row>
    <row r="3514" spans="2:2" x14ac:dyDescent="0.2">
      <c r="B3514" s="174"/>
    </row>
    <row r="3515" spans="2:2" x14ac:dyDescent="0.2">
      <c r="B3515" s="174"/>
    </row>
    <row r="3516" spans="2:2" x14ac:dyDescent="0.2">
      <c r="B3516" s="174"/>
    </row>
    <row r="3517" spans="2:2" x14ac:dyDescent="0.2">
      <c r="B3517" s="174"/>
    </row>
    <row r="3518" spans="2:2" x14ac:dyDescent="0.2">
      <c r="B3518" s="174"/>
    </row>
    <row r="3519" spans="2:2" x14ac:dyDescent="0.2">
      <c r="B3519" s="174"/>
    </row>
    <row r="3520" spans="2:2" x14ac:dyDescent="0.2">
      <c r="B3520" s="174"/>
    </row>
    <row r="3521" spans="2:2" x14ac:dyDescent="0.2">
      <c r="B3521" s="174"/>
    </row>
    <row r="3522" spans="2:2" x14ac:dyDescent="0.2">
      <c r="B3522" s="174"/>
    </row>
    <row r="3523" spans="2:2" x14ac:dyDescent="0.2">
      <c r="B3523" s="174"/>
    </row>
    <row r="3524" spans="2:2" x14ac:dyDescent="0.2">
      <c r="B3524" s="174"/>
    </row>
    <row r="3525" spans="2:2" x14ac:dyDescent="0.2">
      <c r="B3525" s="174"/>
    </row>
    <row r="3526" spans="2:2" x14ac:dyDescent="0.2">
      <c r="B3526" s="174"/>
    </row>
    <row r="3527" spans="2:2" x14ac:dyDescent="0.2">
      <c r="B3527" s="174"/>
    </row>
    <row r="3528" spans="2:2" x14ac:dyDescent="0.2">
      <c r="B3528" s="174"/>
    </row>
    <row r="3529" spans="2:2" x14ac:dyDescent="0.2">
      <c r="B3529" s="174"/>
    </row>
    <row r="3530" spans="2:2" x14ac:dyDescent="0.2">
      <c r="B3530" s="174"/>
    </row>
    <row r="3531" spans="2:2" x14ac:dyDescent="0.2">
      <c r="B3531" s="174"/>
    </row>
    <row r="3532" spans="2:2" x14ac:dyDescent="0.2">
      <c r="B3532" s="174"/>
    </row>
    <row r="3533" spans="2:2" x14ac:dyDescent="0.2">
      <c r="B3533" s="174"/>
    </row>
    <row r="3534" spans="2:2" x14ac:dyDescent="0.2">
      <c r="B3534" s="174"/>
    </row>
    <row r="3535" spans="2:2" x14ac:dyDescent="0.2">
      <c r="B3535" s="174"/>
    </row>
    <row r="3536" spans="2:2" x14ac:dyDescent="0.2">
      <c r="B3536" s="174"/>
    </row>
    <row r="3537" spans="2:2" x14ac:dyDescent="0.2">
      <c r="B3537" s="174"/>
    </row>
    <row r="3538" spans="2:2" x14ac:dyDescent="0.2">
      <c r="B3538" s="174"/>
    </row>
    <row r="3539" spans="2:2" x14ac:dyDescent="0.2">
      <c r="B3539" s="174"/>
    </row>
    <row r="3540" spans="2:2" x14ac:dyDescent="0.2">
      <c r="B3540" s="174"/>
    </row>
    <row r="3541" spans="2:2" x14ac:dyDescent="0.2">
      <c r="B3541" s="174"/>
    </row>
    <row r="3542" spans="2:2" x14ac:dyDescent="0.2">
      <c r="B3542" s="174"/>
    </row>
    <row r="3543" spans="2:2" x14ac:dyDescent="0.2">
      <c r="B3543" s="174"/>
    </row>
    <row r="3544" spans="2:2" x14ac:dyDescent="0.2">
      <c r="B3544" s="174"/>
    </row>
    <row r="3545" spans="2:2" x14ac:dyDescent="0.2">
      <c r="B3545" s="174"/>
    </row>
    <row r="3546" spans="2:2" x14ac:dyDescent="0.2">
      <c r="B3546" s="174"/>
    </row>
    <row r="3547" spans="2:2" x14ac:dyDescent="0.2">
      <c r="B3547" s="174"/>
    </row>
    <row r="3548" spans="2:2" x14ac:dyDescent="0.2">
      <c r="B3548" s="174"/>
    </row>
    <row r="3549" spans="2:2" x14ac:dyDescent="0.2">
      <c r="B3549" s="174"/>
    </row>
    <row r="3550" spans="2:2" x14ac:dyDescent="0.2">
      <c r="B3550" s="174"/>
    </row>
    <row r="3551" spans="2:2" x14ac:dyDescent="0.2">
      <c r="B3551" s="174"/>
    </row>
    <row r="3552" spans="2:2" x14ac:dyDescent="0.2">
      <c r="B3552" s="174"/>
    </row>
    <row r="3553" spans="2:2" x14ac:dyDescent="0.2">
      <c r="B3553" s="174"/>
    </row>
    <row r="3554" spans="2:2" x14ac:dyDescent="0.2">
      <c r="B3554" s="174"/>
    </row>
    <row r="3555" spans="2:2" x14ac:dyDescent="0.2">
      <c r="B3555" s="174"/>
    </row>
    <row r="3556" spans="2:2" x14ac:dyDescent="0.2">
      <c r="B3556" s="174"/>
    </row>
    <row r="3557" spans="2:2" x14ac:dyDescent="0.2">
      <c r="B3557" s="174"/>
    </row>
    <row r="3558" spans="2:2" x14ac:dyDescent="0.2">
      <c r="B3558" s="174"/>
    </row>
    <row r="3559" spans="2:2" x14ac:dyDescent="0.2">
      <c r="B3559" s="174"/>
    </row>
    <row r="3560" spans="2:2" x14ac:dyDescent="0.2">
      <c r="B3560" s="174"/>
    </row>
    <row r="3561" spans="2:2" x14ac:dyDescent="0.2">
      <c r="B3561" s="174"/>
    </row>
    <row r="3562" spans="2:2" x14ac:dyDescent="0.2">
      <c r="B3562" s="174"/>
    </row>
    <row r="3563" spans="2:2" x14ac:dyDescent="0.2">
      <c r="B3563" s="174"/>
    </row>
    <row r="3564" spans="2:2" x14ac:dyDescent="0.2">
      <c r="B3564" s="174"/>
    </row>
    <row r="3565" spans="2:2" x14ac:dyDescent="0.2">
      <c r="B3565" s="174"/>
    </row>
    <row r="3566" spans="2:2" x14ac:dyDescent="0.2">
      <c r="B3566" s="174"/>
    </row>
    <row r="3567" spans="2:2" x14ac:dyDescent="0.2">
      <c r="B3567" s="174"/>
    </row>
    <row r="3568" spans="2:2" x14ac:dyDescent="0.2">
      <c r="B3568" s="174"/>
    </row>
    <row r="3569" spans="2:2" x14ac:dyDescent="0.2">
      <c r="B3569" s="174"/>
    </row>
    <row r="3570" spans="2:2" x14ac:dyDescent="0.2">
      <c r="B3570" s="174"/>
    </row>
    <row r="3571" spans="2:2" x14ac:dyDescent="0.2">
      <c r="B3571" s="174"/>
    </row>
    <row r="3572" spans="2:2" x14ac:dyDescent="0.2">
      <c r="B3572" s="174"/>
    </row>
    <row r="3573" spans="2:2" x14ac:dyDescent="0.2">
      <c r="B3573" s="174"/>
    </row>
    <row r="3574" spans="2:2" x14ac:dyDescent="0.2">
      <c r="B3574" s="174"/>
    </row>
    <row r="3575" spans="2:2" x14ac:dyDescent="0.2">
      <c r="B3575" s="174"/>
    </row>
    <row r="3576" spans="2:2" x14ac:dyDescent="0.2">
      <c r="B3576" s="174"/>
    </row>
    <row r="3577" spans="2:2" x14ac:dyDescent="0.2">
      <c r="B3577" s="174"/>
    </row>
    <row r="3578" spans="2:2" x14ac:dyDescent="0.2">
      <c r="B3578" s="174"/>
    </row>
    <row r="3579" spans="2:2" x14ac:dyDescent="0.2">
      <c r="B3579" s="174"/>
    </row>
    <row r="3580" spans="2:2" x14ac:dyDescent="0.2">
      <c r="B3580" s="174"/>
    </row>
    <row r="3581" spans="2:2" x14ac:dyDescent="0.2">
      <c r="B3581" s="174"/>
    </row>
    <row r="3582" spans="2:2" x14ac:dyDescent="0.2">
      <c r="B3582" s="174"/>
    </row>
    <row r="3583" spans="2:2" x14ac:dyDescent="0.2">
      <c r="B3583" s="174"/>
    </row>
    <row r="3584" spans="2:2" x14ac:dyDescent="0.2">
      <c r="B3584" s="174"/>
    </row>
    <row r="3585" spans="2:2" x14ac:dyDescent="0.2">
      <c r="B3585" s="174"/>
    </row>
    <row r="3586" spans="2:2" x14ac:dyDescent="0.2">
      <c r="B3586" s="174"/>
    </row>
    <row r="3587" spans="2:2" x14ac:dyDescent="0.2">
      <c r="B3587" s="174"/>
    </row>
    <row r="3588" spans="2:2" x14ac:dyDescent="0.2">
      <c r="B3588" s="174"/>
    </row>
    <row r="3589" spans="2:2" x14ac:dyDescent="0.2">
      <c r="B3589" s="174"/>
    </row>
    <row r="3590" spans="2:2" x14ac:dyDescent="0.2">
      <c r="B3590" s="174"/>
    </row>
    <row r="3591" spans="2:2" x14ac:dyDescent="0.2">
      <c r="B3591" s="174"/>
    </row>
    <row r="3592" spans="2:2" x14ac:dyDescent="0.2">
      <c r="B3592" s="174"/>
    </row>
    <row r="3593" spans="2:2" x14ac:dyDescent="0.2">
      <c r="B3593" s="174"/>
    </row>
    <row r="3594" spans="2:2" x14ac:dyDescent="0.2">
      <c r="B3594" s="174"/>
    </row>
    <row r="3595" spans="2:2" x14ac:dyDescent="0.2">
      <c r="B3595" s="174"/>
    </row>
    <row r="3596" spans="2:2" x14ac:dyDescent="0.2">
      <c r="B3596" s="174"/>
    </row>
    <row r="3597" spans="2:2" x14ac:dyDescent="0.2">
      <c r="B3597" s="174"/>
    </row>
    <row r="3598" spans="2:2" x14ac:dyDescent="0.2">
      <c r="B3598" s="174"/>
    </row>
    <row r="3599" spans="2:2" x14ac:dyDescent="0.2">
      <c r="B3599" s="174"/>
    </row>
    <row r="3600" spans="2:2" x14ac:dyDescent="0.2">
      <c r="B3600" s="174"/>
    </row>
    <row r="3601" spans="2:2" x14ac:dyDescent="0.2">
      <c r="B3601" s="174"/>
    </row>
    <row r="3602" spans="2:2" x14ac:dyDescent="0.2">
      <c r="B3602" s="174"/>
    </row>
    <row r="3603" spans="2:2" x14ac:dyDescent="0.2">
      <c r="B3603" s="174"/>
    </row>
    <row r="3604" spans="2:2" x14ac:dyDescent="0.2">
      <c r="B3604" s="174"/>
    </row>
    <row r="3605" spans="2:2" x14ac:dyDescent="0.2">
      <c r="B3605" s="174"/>
    </row>
    <row r="3606" spans="2:2" x14ac:dyDescent="0.2">
      <c r="B3606" s="174"/>
    </row>
    <row r="3607" spans="2:2" x14ac:dyDescent="0.2">
      <c r="B3607" s="174"/>
    </row>
    <row r="3608" spans="2:2" x14ac:dyDescent="0.2">
      <c r="B3608" s="174"/>
    </row>
    <row r="3609" spans="2:2" x14ac:dyDescent="0.2">
      <c r="B3609" s="174"/>
    </row>
    <row r="3610" spans="2:2" x14ac:dyDescent="0.2">
      <c r="B3610" s="174"/>
    </row>
    <row r="3611" spans="2:2" x14ac:dyDescent="0.2">
      <c r="B3611" s="174"/>
    </row>
    <row r="3612" spans="2:2" x14ac:dyDescent="0.2">
      <c r="B3612" s="174"/>
    </row>
    <row r="3613" spans="2:2" x14ac:dyDescent="0.2">
      <c r="B3613" s="174"/>
    </row>
    <row r="3614" spans="2:2" x14ac:dyDescent="0.2">
      <c r="B3614" s="174"/>
    </row>
    <row r="3615" spans="2:2" x14ac:dyDescent="0.2">
      <c r="B3615" s="174"/>
    </row>
    <row r="3616" spans="2:2" x14ac:dyDescent="0.2">
      <c r="B3616" s="174"/>
    </row>
    <row r="3617" spans="2:2" x14ac:dyDescent="0.2">
      <c r="B3617" s="174"/>
    </row>
    <row r="3618" spans="2:2" x14ac:dyDescent="0.2">
      <c r="B3618" s="174"/>
    </row>
    <row r="3619" spans="2:2" x14ac:dyDescent="0.2">
      <c r="B3619" s="174"/>
    </row>
    <row r="3620" spans="2:2" x14ac:dyDescent="0.2">
      <c r="B3620" s="174"/>
    </row>
    <row r="3621" spans="2:2" x14ac:dyDescent="0.2">
      <c r="B3621" s="174"/>
    </row>
    <row r="3622" spans="2:2" x14ac:dyDescent="0.2">
      <c r="B3622" s="174"/>
    </row>
    <row r="3623" spans="2:2" x14ac:dyDescent="0.2">
      <c r="B3623" s="174"/>
    </row>
    <row r="3624" spans="2:2" x14ac:dyDescent="0.2">
      <c r="B3624" s="174"/>
    </row>
    <row r="3625" spans="2:2" x14ac:dyDescent="0.2">
      <c r="B3625" s="174"/>
    </row>
    <row r="3626" spans="2:2" x14ac:dyDescent="0.2">
      <c r="B3626" s="174"/>
    </row>
    <row r="3627" spans="2:2" x14ac:dyDescent="0.2">
      <c r="B3627" s="174"/>
    </row>
    <row r="3628" spans="2:2" x14ac:dyDescent="0.2">
      <c r="B3628" s="174"/>
    </row>
    <row r="3629" spans="2:2" x14ac:dyDescent="0.2">
      <c r="B3629" s="174"/>
    </row>
    <row r="3630" spans="2:2" x14ac:dyDescent="0.2">
      <c r="B3630" s="174"/>
    </row>
    <row r="3631" spans="2:2" x14ac:dyDescent="0.2">
      <c r="B3631" s="174"/>
    </row>
    <row r="3632" spans="2:2" x14ac:dyDescent="0.2">
      <c r="B3632" s="174"/>
    </row>
    <row r="3633" spans="2:2" x14ac:dyDescent="0.2">
      <c r="B3633" s="174"/>
    </row>
    <row r="3634" spans="2:2" x14ac:dyDescent="0.2">
      <c r="B3634" s="174"/>
    </row>
    <row r="3635" spans="2:2" x14ac:dyDescent="0.2">
      <c r="B3635" s="174"/>
    </row>
    <row r="3636" spans="2:2" x14ac:dyDescent="0.2">
      <c r="B3636" s="174"/>
    </row>
    <row r="3637" spans="2:2" x14ac:dyDescent="0.2">
      <c r="B3637" s="174"/>
    </row>
    <row r="3638" spans="2:2" x14ac:dyDescent="0.2">
      <c r="B3638" s="174"/>
    </row>
    <row r="3639" spans="2:2" x14ac:dyDescent="0.2">
      <c r="B3639" s="174"/>
    </row>
    <row r="3640" spans="2:2" x14ac:dyDescent="0.2">
      <c r="B3640" s="174"/>
    </row>
    <row r="3641" spans="2:2" x14ac:dyDescent="0.2">
      <c r="B3641" s="174"/>
    </row>
    <row r="3642" spans="2:2" x14ac:dyDescent="0.2">
      <c r="B3642" s="174"/>
    </row>
    <row r="3643" spans="2:2" x14ac:dyDescent="0.2">
      <c r="B3643" s="174"/>
    </row>
    <row r="3644" spans="2:2" x14ac:dyDescent="0.2">
      <c r="B3644" s="174"/>
    </row>
    <row r="3645" spans="2:2" x14ac:dyDescent="0.2">
      <c r="B3645" s="174"/>
    </row>
    <row r="3646" spans="2:2" x14ac:dyDescent="0.2">
      <c r="B3646" s="174"/>
    </row>
    <row r="3647" spans="2:2" x14ac:dyDescent="0.2">
      <c r="B3647" s="174"/>
    </row>
    <row r="3648" spans="2:2" x14ac:dyDescent="0.2">
      <c r="B3648" s="174"/>
    </row>
    <row r="3649" spans="2:2" x14ac:dyDescent="0.2">
      <c r="B3649" s="174"/>
    </row>
    <row r="3650" spans="2:2" x14ac:dyDescent="0.2">
      <c r="B3650" s="174"/>
    </row>
    <row r="3651" spans="2:2" x14ac:dyDescent="0.2">
      <c r="B3651" s="174"/>
    </row>
    <row r="3652" spans="2:2" x14ac:dyDescent="0.2">
      <c r="B3652" s="174"/>
    </row>
    <row r="3653" spans="2:2" x14ac:dyDescent="0.2">
      <c r="B3653" s="174"/>
    </row>
    <row r="3654" spans="2:2" x14ac:dyDescent="0.2">
      <c r="B3654" s="174"/>
    </row>
    <row r="3655" spans="2:2" x14ac:dyDescent="0.2">
      <c r="B3655" s="174"/>
    </row>
    <row r="3656" spans="2:2" x14ac:dyDescent="0.2">
      <c r="B3656" s="174"/>
    </row>
    <row r="3657" spans="2:2" x14ac:dyDescent="0.2">
      <c r="B3657" s="174"/>
    </row>
    <row r="3658" spans="2:2" x14ac:dyDescent="0.2">
      <c r="B3658" s="174"/>
    </row>
    <row r="3659" spans="2:2" x14ac:dyDescent="0.2">
      <c r="B3659" s="174"/>
    </row>
    <row r="3660" spans="2:2" x14ac:dyDescent="0.2">
      <c r="B3660" s="174"/>
    </row>
    <row r="3661" spans="2:2" x14ac:dyDescent="0.2">
      <c r="B3661" s="174"/>
    </row>
    <row r="3662" spans="2:2" x14ac:dyDescent="0.2">
      <c r="B3662" s="174"/>
    </row>
    <row r="3663" spans="2:2" x14ac:dyDescent="0.2">
      <c r="B3663" s="174"/>
    </row>
    <row r="3664" spans="2:2" x14ac:dyDescent="0.2">
      <c r="B3664" s="174"/>
    </row>
    <row r="3665" spans="2:2" x14ac:dyDescent="0.2">
      <c r="B3665" s="174"/>
    </row>
    <row r="3666" spans="2:2" x14ac:dyDescent="0.2">
      <c r="B3666" s="174"/>
    </row>
    <row r="3667" spans="2:2" x14ac:dyDescent="0.2">
      <c r="B3667" s="174"/>
    </row>
    <row r="3668" spans="2:2" x14ac:dyDescent="0.2">
      <c r="B3668" s="174"/>
    </row>
    <row r="3669" spans="2:2" x14ac:dyDescent="0.2">
      <c r="B3669" s="174"/>
    </row>
    <row r="3670" spans="2:2" x14ac:dyDescent="0.2">
      <c r="B3670" s="174"/>
    </row>
    <row r="3671" spans="2:2" x14ac:dyDescent="0.2">
      <c r="B3671" s="174"/>
    </row>
    <row r="3672" spans="2:2" x14ac:dyDescent="0.2">
      <c r="B3672" s="174"/>
    </row>
    <row r="3673" spans="2:2" x14ac:dyDescent="0.2">
      <c r="B3673" s="174"/>
    </row>
    <row r="3674" spans="2:2" x14ac:dyDescent="0.2">
      <c r="B3674" s="174"/>
    </row>
    <row r="3675" spans="2:2" x14ac:dyDescent="0.2">
      <c r="B3675" s="174"/>
    </row>
    <row r="3676" spans="2:2" x14ac:dyDescent="0.2">
      <c r="B3676" s="174"/>
    </row>
    <row r="3677" spans="2:2" x14ac:dyDescent="0.2">
      <c r="B3677" s="174"/>
    </row>
    <row r="3678" spans="2:2" x14ac:dyDescent="0.2">
      <c r="B3678" s="174"/>
    </row>
    <row r="3679" spans="2:2" x14ac:dyDescent="0.2">
      <c r="B3679" s="174"/>
    </row>
    <row r="3680" spans="2:2" x14ac:dyDescent="0.2">
      <c r="B3680" s="174"/>
    </row>
    <row r="3681" spans="2:2" x14ac:dyDescent="0.2">
      <c r="B3681" s="174"/>
    </row>
    <row r="3682" spans="2:2" x14ac:dyDescent="0.2">
      <c r="B3682" s="174"/>
    </row>
    <row r="3683" spans="2:2" x14ac:dyDescent="0.2">
      <c r="B3683" s="174"/>
    </row>
    <row r="3684" spans="2:2" x14ac:dyDescent="0.2">
      <c r="B3684" s="174"/>
    </row>
    <row r="3685" spans="2:2" x14ac:dyDescent="0.2">
      <c r="B3685" s="174"/>
    </row>
    <row r="3686" spans="2:2" x14ac:dyDescent="0.2">
      <c r="B3686" s="174"/>
    </row>
    <row r="3687" spans="2:2" x14ac:dyDescent="0.2">
      <c r="B3687" s="174"/>
    </row>
    <row r="3688" spans="2:2" x14ac:dyDescent="0.2">
      <c r="B3688" s="174"/>
    </row>
    <row r="3689" spans="2:2" x14ac:dyDescent="0.2">
      <c r="B3689" s="174"/>
    </row>
    <row r="3690" spans="2:2" x14ac:dyDescent="0.2">
      <c r="B3690" s="174"/>
    </row>
    <row r="3691" spans="2:2" x14ac:dyDescent="0.2">
      <c r="B3691" s="174"/>
    </row>
    <row r="3692" spans="2:2" x14ac:dyDescent="0.2">
      <c r="B3692" s="174"/>
    </row>
    <row r="3693" spans="2:2" x14ac:dyDescent="0.2">
      <c r="B3693" s="174"/>
    </row>
    <row r="3694" spans="2:2" x14ac:dyDescent="0.2">
      <c r="B3694" s="174"/>
    </row>
    <row r="3695" spans="2:2" x14ac:dyDescent="0.2">
      <c r="B3695" s="174"/>
    </row>
    <row r="3696" spans="2:2" x14ac:dyDescent="0.2">
      <c r="B3696" s="174"/>
    </row>
    <row r="3697" spans="2:2" x14ac:dyDescent="0.2">
      <c r="B3697" s="174"/>
    </row>
    <row r="3698" spans="2:2" x14ac:dyDescent="0.2">
      <c r="B3698" s="174"/>
    </row>
    <row r="3699" spans="2:2" x14ac:dyDescent="0.2">
      <c r="B3699" s="174"/>
    </row>
    <row r="3700" spans="2:2" x14ac:dyDescent="0.2">
      <c r="B3700" s="174"/>
    </row>
    <row r="3701" spans="2:2" x14ac:dyDescent="0.2">
      <c r="B3701" s="174"/>
    </row>
    <row r="3702" spans="2:2" x14ac:dyDescent="0.2">
      <c r="B3702" s="174"/>
    </row>
    <row r="3703" spans="2:2" x14ac:dyDescent="0.2">
      <c r="B3703" s="174"/>
    </row>
    <row r="3704" spans="2:2" x14ac:dyDescent="0.2">
      <c r="B3704" s="174"/>
    </row>
    <row r="3705" spans="2:2" x14ac:dyDescent="0.2">
      <c r="B3705" s="174"/>
    </row>
    <row r="3706" spans="2:2" x14ac:dyDescent="0.2">
      <c r="B3706" s="174"/>
    </row>
    <row r="3707" spans="2:2" x14ac:dyDescent="0.2">
      <c r="B3707" s="174"/>
    </row>
    <row r="3708" spans="2:2" x14ac:dyDescent="0.2">
      <c r="B3708" s="174"/>
    </row>
    <row r="3709" spans="2:2" x14ac:dyDescent="0.2">
      <c r="B3709" s="174"/>
    </row>
    <row r="3710" spans="2:2" x14ac:dyDescent="0.2">
      <c r="B3710" s="174"/>
    </row>
    <row r="3711" spans="2:2" x14ac:dyDescent="0.2">
      <c r="B3711" s="174"/>
    </row>
    <row r="3712" spans="2:2" x14ac:dyDescent="0.2">
      <c r="B3712" s="174"/>
    </row>
    <row r="3713" spans="2:2" x14ac:dyDescent="0.2">
      <c r="B3713" s="174"/>
    </row>
    <row r="3714" spans="2:2" x14ac:dyDescent="0.2">
      <c r="B3714" s="174"/>
    </row>
    <row r="3715" spans="2:2" x14ac:dyDescent="0.2">
      <c r="B3715" s="174"/>
    </row>
    <row r="3716" spans="2:2" x14ac:dyDescent="0.2">
      <c r="B3716" s="174"/>
    </row>
    <row r="3717" spans="2:2" x14ac:dyDescent="0.2">
      <c r="B3717" s="174"/>
    </row>
    <row r="3718" spans="2:2" x14ac:dyDescent="0.2">
      <c r="B3718" s="174"/>
    </row>
    <row r="3719" spans="2:2" x14ac:dyDescent="0.2">
      <c r="B3719" s="174"/>
    </row>
    <row r="3720" spans="2:2" x14ac:dyDescent="0.2">
      <c r="B3720" s="174"/>
    </row>
    <row r="3721" spans="2:2" x14ac:dyDescent="0.2">
      <c r="B3721" s="174"/>
    </row>
    <row r="3722" spans="2:2" x14ac:dyDescent="0.2">
      <c r="B3722" s="174"/>
    </row>
    <row r="3723" spans="2:2" x14ac:dyDescent="0.2">
      <c r="B3723" s="174"/>
    </row>
    <row r="3724" spans="2:2" x14ac:dyDescent="0.2">
      <c r="B3724" s="174"/>
    </row>
    <row r="3725" spans="2:2" x14ac:dyDescent="0.2">
      <c r="B3725" s="174"/>
    </row>
    <row r="3726" spans="2:2" x14ac:dyDescent="0.2">
      <c r="B3726" s="174"/>
    </row>
    <row r="3727" spans="2:2" x14ac:dyDescent="0.2">
      <c r="B3727" s="174"/>
    </row>
    <row r="3728" spans="2:2" x14ac:dyDescent="0.2">
      <c r="B3728" s="174"/>
    </row>
    <row r="3729" spans="2:2" x14ac:dyDescent="0.2">
      <c r="B3729" s="174"/>
    </row>
    <row r="3730" spans="2:2" x14ac:dyDescent="0.2">
      <c r="B3730" s="174"/>
    </row>
    <row r="3731" spans="2:2" x14ac:dyDescent="0.2">
      <c r="B3731" s="174"/>
    </row>
    <row r="3732" spans="2:2" x14ac:dyDescent="0.2">
      <c r="B3732" s="174"/>
    </row>
    <row r="3733" spans="2:2" x14ac:dyDescent="0.2">
      <c r="B3733" s="174"/>
    </row>
    <row r="3734" spans="2:2" x14ac:dyDescent="0.2">
      <c r="B3734" s="174"/>
    </row>
    <row r="3735" spans="2:2" x14ac:dyDescent="0.2">
      <c r="B3735" s="174"/>
    </row>
    <row r="3736" spans="2:2" x14ac:dyDescent="0.2">
      <c r="B3736" s="174"/>
    </row>
    <row r="3737" spans="2:2" x14ac:dyDescent="0.2">
      <c r="B3737" s="174"/>
    </row>
    <row r="3738" spans="2:2" x14ac:dyDescent="0.2">
      <c r="B3738" s="174"/>
    </row>
    <row r="3739" spans="2:2" x14ac:dyDescent="0.2">
      <c r="B3739" s="174"/>
    </row>
    <row r="3740" spans="2:2" x14ac:dyDescent="0.2">
      <c r="B3740" s="174"/>
    </row>
    <row r="3741" spans="2:2" x14ac:dyDescent="0.2">
      <c r="B3741" s="174"/>
    </row>
    <row r="3742" spans="2:2" x14ac:dyDescent="0.2">
      <c r="B3742" s="174"/>
    </row>
    <row r="3743" spans="2:2" x14ac:dyDescent="0.2">
      <c r="B3743" s="174"/>
    </row>
    <row r="3744" spans="2:2" x14ac:dyDescent="0.2">
      <c r="B3744" s="174"/>
    </row>
    <row r="3745" spans="2:2" x14ac:dyDescent="0.2">
      <c r="B3745" s="174"/>
    </row>
    <row r="3746" spans="2:2" x14ac:dyDescent="0.2">
      <c r="B3746" s="174"/>
    </row>
    <row r="3747" spans="2:2" x14ac:dyDescent="0.2">
      <c r="B3747" s="174"/>
    </row>
    <row r="3748" spans="2:2" x14ac:dyDescent="0.2">
      <c r="B3748" s="174"/>
    </row>
    <row r="3749" spans="2:2" x14ac:dyDescent="0.2">
      <c r="B3749" s="174"/>
    </row>
    <row r="3750" spans="2:2" x14ac:dyDescent="0.2">
      <c r="B3750" s="174"/>
    </row>
    <row r="3751" spans="2:2" x14ac:dyDescent="0.2">
      <c r="B3751" s="174"/>
    </row>
    <row r="3752" spans="2:2" x14ac:dyDescent="0.2">
      <c r="B3752" s="174"/>
    </row>
    <row r="3753" spans="2:2" x14ac:dyDescent="0.2">
      <c r="B3753" s="174"/>
    </row>
    <row r="3754" spans="2:2" x14ac:dyDescent="0.2">
      <c r="B3754" s="174"/>
    </row>
    <row r="3755" spans="2:2" x14ac:dyDescent="0.2">
      <c r="B3755" s="174"/>
    </row>
    <row r="3756" spans="2:2" x14ac:dyDescent="0.2">
      <c r="B3756" s="174"/>
    </row>
    <row r="3757" spans="2:2" x14ac:dyDescent="0.2">
      <c r="B3757" s="174"/>
    </row>
    <row r="3758" spans="2:2" x14ac:dyDescent="0.2">
      <c r="B3758" s="174"/>
    </row>
    <row r="3759" spans="2:2" x14ac:dyDescent="0.2">
      <c r="B3759" s="174"/>
    </row>
    <row r="3760" spans="2:2" x14ac:dyDescent="0.2">
      <c r="B3760" s="174"/>
    </row>
    <row r="3761" spans="2:2" x14ac:dyDescent="0.2">
      <c r="B3761" s="174"/>
    </row>
    <row r="3762" spans="2:2" x14ac:dyDescent="0.2">
      <c r="B3762" s="174"/>
    </row>
    <row r="3763" spans="2:2" x14ac:dyDescent="0.2">
      <c r="B3763" s="174"/>
    </row>
    <row r="3764" spans="2:2" x14ac:dyDescent="0.2">
      <c r="B3764" s="174"/>
    </row>
    <row r="3765" spans="2:2" x14ac:dyDescent="0.2">
      <c r="B3765" s="174"/>
    </row>
    <row r="3766" spans="2:2" x14ac:dyDescent="0.2">
      <c r="B3766" s="174"/>
    </row>
    <row r="3767" spans="2:2" x14ac:dyDescent="0.2">
      <c r="B3767" s="174"/>
    </row>
    <row r="3768" spans="2:2" x14ac:dyDescent="0.2">
      <c r="B3768" s="174"/>
    </row>
    <row r="3769" spans="2:2" x14ac:dyDescent="0.2">
      <c r="B3769" s="174"/>
    </row>
    <row r="3770" spans="2:2" x14ac:dyDescent="0.2">
      <c r="B3770" s="174"/>
    </row>
    <row r="3771" spans="2:2" x14ac:dyDescent="0.2">
      <c r="B3771" s="174"/>
    </row>
    <row r="3772" spans="2:2" x14ac:dyDescent="0.2">
      <c r="B3772" s="174"/>
    </row>
    <row r="3773" spans="2:2" x14ac:dyDescent="0.2">
      <c r="B3773" s="174"/>
    </row>
    <row r="3774" spans="2:2" x14ac:dyDescent="0.2">
      <c r="B3774" s="174"/>
    </row>
    <row r="3775" spans="2:2" x14ac:dyDescent="0.2">
      <c r="B3775" s="174"/>
    </row>
    <row r="3776" spans="2:2" x14ac:dyDescent="0.2">
      <c r="B3776" s="174"/>
    </row>
    <row r="3777" spans="2:2" x14ac:dyDescent="0.2">
      <c r="B3777" s="174"/>
    </row>
    <row r="3778" spans="2:2" x14ac:dyDescent="0.2">
      <c r="B3778" s="174"/>
    </row>
    <row r="3779" spans="2:2" x14ac:dyDescent="0.2">
      <c r="B3779" s="174"/>
    </row>
    <row r="3780" spans="2:2" x14ac:dyDescent="0.2">
      <c r="B3780" s="174"/>
    </row>
    <row r="3781" spans="2:2" x14ac:dyDescent="0.2">
      <c r="B3781" s="174"/>
    </row>
    <row r="3782" spans="2:2" x14ac:dyDescent="0.2">
      <c r="B3782" s="174"/>
    </row>
    <row r="3783" spans="2:2" x14ac:dyDescent="0.2">
      <c r="B3783" s="174"/>
    </row>
    <row r="3784" spans="2:2" x14ac:dyDescent="0.2">
      <c r="B3784" s="174"/>
    </row>
    <row r="3785" spans="2:2" x14ac:dyDescent="0.2">
      <c r="B3785" s="174"/>
    </row>
    <row r="3786" spans="2:2" x14ac:dyDescent="0.2">
      <c r="B3786" s="174"/>
    </row>
    <row r="3787" spans="2:2" x14ac:dyDescent="0.2">
      <c r="B3787" s="174"/>
    </row>
    <row r="3788" spans="2:2" x14ac:dyDescent="0.2">
      <c r="B3788" s="174"/>
    </row>
    <row r="3789" spans="2:2" x14ac:dyDescent="0.2">
      <c r="B3789" s="174"/>
    </row>
    <row r="3790" spans="2:2" x14ac:dyDescent="0.2">
      <c r="B3790" s="174"/>
    </row>
    <row r="3791" spans="2:2" x14ac:dyDescent="0.2">
      <c r="B3791" s="174"/>
    </row>
    <row r="3792" spans="2:2" x14ac:dyDescent="0.2">
      <c r="B3792" s="174"/>
    </row>
    <row r="3793" spans="2:2" x14ac:dyDescent="0.2">
      <c r="B3793" s="174"/>
    </row>
    <row r="3794" spans="2:2" x14ac:dyDescent="0.2">
      <c r="B3794" s="174"/>
    </row>
    <row r="3795" spans="2:2" x14ac:dyDescent="0.2">
      <c r="B3795" s="174"/>
    </row>
    <row r="3796" spans="2:2" x14ac:dyDescent="0.2">
      <c r="B3796" s="174"/>
    </row>
    <row r="3797" spans="2:2" x14ac:dyDescent="0.2">
      <c r="B3797" s="174"/>
    </row>
    <row r="3798" spans="2:2" x14ac:dyDescent="0.2">
      <c r="B3798" s="174"/>
    </row>
    <row r="3799" spans="2:2" x14ac:dyDescent="0.2">
      <c r="B3799" s="174"/>
    </row>
    <row r="3800" spans="2:2" x14ac:dyDescent="0.2">
      <c r="B3800" s="174"/>
    </row>
    <row r="3801" spans="2:2" x14ac:dyDescent="0.2">
      <c r="B3801" s="174"/>
    </row>
    <row r="3802" spans="2:2" x14ac:dyDescent="0.2">
      <c r="B3802" s="174"/>
    </row>
    <row r="3803" spans="2:2" x14ac:dyDescent="0.2">
      <c r="B3803" s="174"/>
    </row>
    <row r="3804" spans="2:2" x14ac:dyDescent="0.2">
      <c r="B3804" s="174"/>
    </row>
    <row r="3805" spans="2:2" x14ac:dyDescent="0.2">
      <c r="B3805" s="174"/>
    </row>
    <row r="3806" spans="2:2" x14ac:dyDescent="0.2">
      <c r="B3806" s="174"/>
    </row>
    <row r="3807" spans="2:2" x14ac:dyDescent="0.2">
      <c r="B3807" s="174"/>
    </row>
    <row r="3808" spans="2:2" x14ac:dyDescent="0.2">
      <c r="B3808" s="174"/>
    </row>
    <row r="3809" spans="2:2" x14ac:dyDescent="0.2">
      <c r="B3809" s="174"/>
    </row>
    <row r="3810" spans="2:2" x14ac:dyDescent="0.2">
      <c r="B3810" s="174"/>
    </row>
    <row r="3811" spans="2:2" x14ac:dyDescent="0.2">
      <c r="B3811" s="174"/>
    </row>
    <row r="3812" spans="2:2" x14ac:dyDescent="0.2">
      <c r="B3812" s="174"/>
    </row>
    <row r="3813" spans="2:2" x14ac:dyDescent="0.2">
      <c r="B3813" s="174"/>
    </row>
    <row r="3814" spans="2:2" x14ac:dyDescent="0.2">
      <c r="B3814" s="174"/>
    </row>
    <row r="3815" spans="2:2" x14ac:dyDescent="0.2">
      <c r="B3815" s="174"/>
    </row>
    <row r="3816" spans="2:2" x14ac:dyDescent="0.2">
      <c r="B3816" s="174"/>
    </row>
    <row r="3817" spans="2:2" x14ac:dyDescent="0.2">
      <c r="B3817" s="174"/>
    </row>
    <row r="3818" spans="2:2" x14ac:dyDescent="0.2">
      <c r="B3818" s="174"/>
    </row>
    <row r="3819" spans="2:2" x14ac:dyDescent="0.2">
      <c r="B3819" s="174"/>
    </row>
    <row r="3820" spans="2:2" x14ac:dyDescent="0.2">
      <c r="B3820" s="174"/>
    </row>
    <row r="3821" spans="2:2" x14ac:dyDescent="0.2">
      <c r="B3821" s="174"/>
    </row>
    <row r="3822" spans="2:2" x14ac:dyDescent="0.2">
      <c r="B3822" s="174"/>
    </row>
    <row r="3823" spans="2:2" x14ac:dyDescent="0.2">
      <c r="B3823" s="174"/>
    </row>
    <row r="3824" spans="2:2" x14ac:dyDescent="0.2">
      <c r="B3824" s="174"/>
    </row>
    <row r="3825" spans="2:2" x14ac:dyDescent="0.2">
      <c r="B3825" s="174"/>
    </row>
    <row r="3826" spans="2:2" x14ac:dyDescent="0.2">
      <c r="B3826" s="174"/>
    </row>
    <row r="3827" spans="2:2" x14ac:dyDescent="0.2">
      <c r="B3827" s="174"/>
    </row>
    <row r="3828" spans="2:2" x14ac:dyDescent="0.2">
      <c r="B3828" s="174"/>
    </row>
    <row r="3829" spans="2:2" x14ac:dyDescent="0.2">
      <c r="B3829" s="174"/>
    </row>
    <row r="3830" spans="2:2" x14ac:dyDescent="0.2">
      <c r="B3830" s="174"/>
    </row>
    <row r="3831" spans="2:2" x14ac:dyDescent="0.2">
      <c r="B3831" s="174"/>
    </row>
    <row r="3832" spans="2:2" x14ac:dyDescent="0.2">
      <c r="B3832" s="174"/>
    </row>
    <row r="3833" spans="2:2" x14ac:dyDescent="0.2">
      <c r="B3833" s="174"/>
    </row>
    <row r="3834" spans="2:2" x14ac:dyDescent="0.2">
      <c r="B3834" s="174"/>
    </row>
    <row r="3835" spans="2:2" x14ac:dyDescent="0.2">
      <c r="B3835" s="174"/>
    </row>
    <row r="3836" spans="2:2" x14ac:dyDescent="0.2">
      <c r="B3836" s="174"/>
    </row>
    <row r="3837" spans="2:2" x14ac:dyDescent="0.2">
      <c r="B3837" s="174"/>
    </row>
    <row r="3838" spans="2:2" x14ac:dyDescent="0.2">
      <c r="B3838" s="174"/>
    </row>
    <row r="3839" spans="2:2" x14ac:dyDescent="0.2">
      <c r="B3839" s="174"/>
    </row>
    <row r="3840" spans="2:2" x14ac:dyDescent="0.2">
      <c r="B3840" s="174"/>
    </row>
    <row r="3841" spans="2:2" x14ac:dyDescent="0.2">
      <c r="B3841" s="174"/>
    </row>
    <row r="3842" spans="2:2" x14ac:dyDescent="0.2">
      <c r="B3842" s="174"/>
    </row>
    <row r="3843" spans="2:2" x14ac:dyDescent="0.2">
      <c r="B3843" s="174"/>
    </row>
    <row r="3844" spans="2:2" x14ac:dyDescent="0.2">
      <c r="B3844" s="174"/>
    </row>
    <row r="3845" spans="2:2" x14ac:dyDescent="0.2">
      <c r="B3845" s="174"/>
    </row>
    <row r="3846" spans="2:2" x14ac:dyDescent="0.2">
      <c r="B3846" s="174"/>
    </row>
    <row r="3847" spans="2:2" x14ac:dyDescent="0.2">
      <c r="B3847" s="174"/>
    </row>
    <row r="3848" spans="2:2" x14ac:dyDescent="0.2">
      <c r="B3848" s="174"/>
    </row>
    <row r="3849" spans="2:2" x14ac:dyDescent="0.2">
      <c r="B3849" s="174"/>
    </row>
    <row r="3850" spans="2:2" x14ac:dyDescent="0.2">
      <c r="B3850" s="174"/>
    </row>
    <row r="3851" spans="2:2" x14ac:dyDescent="0.2">
      <c r="B3851" s="174"/>
    </row>
    <row r="3852" spans="2:2" x14ac:dyDescent="0.2">
      <c r="B3852" s="174"/>
    </row>
    <row r="3853" spans="2:2" x14ac:dyDescent="0.2">
      <c r="B3853" s="174"/>
    </row>
    <row r="3854" spans="2:2" x14ac:dyDescent="0.2">
      <c r="B3854" s="174"/>
    </row>
    <row r="3855" spans="2:2" x14ac:dyDescent="0.2">
      <c r="B3855" s="174"/>
    </row>
    <row r="3856" spans="2:2" x14ac:dyDescent="0.2">
      <c r="B3856" s="174"/>
    </row>
    <row r="3857" spans="2:2" x14ac:dyDescent="0.2">
      <c r="B3857" s="174"/>
    </row>
    <row r="3858" spans="2:2" x14ac:dyDescent="0.2">
      <c r="B3858" s="174"/>
    </row>
    <row r="3859" spans="2:2" x14ac:dyDescent="0.2">
      <c r="B3859" s="174"/>
    </row>
    <row r="3860" spans="2:2" x14ac:dyDescent="0.2">
      <c r="B3860" s="174"/>
    </row>
    <row r="3861" spans="2:2" x14ac:dyDescent="0.2">
      <c r="B3861" s="174"/>
    </row>
    <row r="3862" spans="2:2" x14ac:dyDescent="0.2">
      <c r="B3862" s="174"/>
    </row>
    <row r="3863" spans="2:2" x14ac:dyDescent="0.2">
      <c r="B3863" s="174"/>
    </row>
    <row r="3864" spans="2:2" x14ac:dyDescent="0.2">
      <c r="B3864" s="174"/>
    </row>
    <row r="3865" spans="2:2" x14ac:dyDescent="0.2">
      <c r="B3865" s="174"/>
    </row>
    <row r="3866" spans="2:2" x14ac:dyDescent="0.2">
      <c r="B3866" s="174"/>
    </row>
    <row r="3867" spans="2:2" x14ac:dyDescent="0.2">
      <c r="B3867" s="174"/>
    </row>
    <row r="3868" spans="2:2" x14ac:dyDescent="0.2">
      <c r="B3868" s="174"/>
    </row>
    <row r="3869" spans="2:2" x14ac:dyDescent="0.2">
      <c r="B3869" s="174"/>
    </row>
    <row r="3870" spans="2:2" x14ac:dyDescent="0.2">
      <c r="B3870" s="174"/>
    </row>
    <row r="3871" spans="2:2" x14ac:dyDescent="0.2">
      <c r="B3871" s="174"/>
    </row>
    <row r="3872" spans="2:2" x14ac:dyDescent="0.2">
      <c r="B3872" s="174"/>
    </row>
    <row r="3873" spans="2:2" x14ac:dyDescent="0.2">
      <c r="B3873" s="174"/>
    </row>
    <row r="3874" spans="2:2" x14ac:dyDescent="0.2">
      <c r="B3874" s="174"/>
    </row>
    <row r="3875" spans="2:2" x14ac:dyDescent="0.2">
      <c r="B3875" s="174"/>
    </row>
    <row r="3876" spans="2:2" x14ac:dyDescent="0.2">
      <c r="B3876" s="174"/>
    </row>
    <row r="3877" spans="2:2" x14ac:dyDescent="0.2">
      <c r="B3877" s="174"/>
    </row>
    <row r="3878" spans="2:2" x14ac:dyDescent="0.2">
      <c r="B3878" s="174"/>
    </row>
    <row r="3879" spans="2:2" x14ac:dyDescent="0.2">
      <c r="B3879" s="174"/>
    </row>
    <row r="3880" spans="2:2" x14ac:dyDescent="0.2">
      <c r="B3880" s="174"/>
    </row>
    <row r="3881" spans="2:2" x14ac:dyDescent="0.2">
      <c r="B3881" s="174"/>
    </row>
    <row r="3882" spans="2:2" x14ac:dyDescent="0.2">
      <c r="B3882" s="174"/>
    </row>
    <row r="3883" spans="2:2" x14ac:dyDescent="0.2">
      <c r="B3883" s="174"/>
    </row>
    <row r="3884" spans="2:2" x14ac:dyDescent="0.2">
      <c r="B3884" s="174"/>
    </row>
    <row r="3885" spans="2:2" x14ac:dyDescent="0.2">
      <c r="B3885" s="174"/>
    </row>
    <row r="3886" spans="2:2" x14ac:dyDescent="0.2">
      <c r="B3886" s="174"/>
    </row>
    <row r="3887" spans="2:2" x14ac:dyDescent="0.2">
      <c r="B3887" s="174"/>
    </row>
    <row r="3888" spans="2:2" x14ac:dyDescent="0.2">
      <c r="B3888" s="174"/>
    </row>
    <row r="3889" spans="2:2" x14ac:dyDescent="0.2">
      <c r="B3889" s="174"/>
    </row>
    <row r="3890" spans="2:2" x14ac:dyDescent="0.2">
      <c r="B3890" s="174"/>
    </row>
    <row r="3891" spans="2:2" x14ac:dyDescent="0.2">
      <c r="B3891" s="174"/>
    </row>
    <row r="3892" spans="2:2" x14ac:dyDescent="0.2">
      <c r="B3892" s="174"/>
    </row>
    <row r="3893" spans="2:2" x14ac:dyDescent="0.2">
      <c r="B3893" s="174"/>
    </row>
    <row r="3894" spans="2:2" x14ac:dyDescent="0.2">
      <c r="B3894" s="174"/>
    </row>
    <row r="3895" spans="2:2" x14ac:dyDescent="0.2">
      <c r="B3895" s="174"/>
    </row>
    <row r="3896" spans="2:2" x14ac:dyDescent="0.2">
      <c r="B3896" s="174"/>
    </row>
    <row r="3897" spans="2:2" x14ac:dyDescent="0.2">
      <c r="B3897" s="174"/>
    </row>
    <row r="3898" spans="2:2" x14ac:dyDescent="0.2">
      <c r="B3898" s="174"/>
    </row>
    <row r="3899" spans="2:2" x14ac:dyDescent="0.2">
      <c r="B3899" s="174"/>
    </row>
    <row r="3900" spans="2:2" x14ac:dyDescent="0.2">
      <c r="B3900" s="174"/>
    </row>
    <row r="3901" spans="2:2" x14ac:dyDescent="0.2">
      <c r="B3901" s="174"/>
    </row>
    <row r="3902" spans="2:2" x14ac:dyDescent="0.2">
      <c r="B3902" s="174"/>
    </row>
    <row r="3903" spans="2:2" x14ac:dyDescent="0.2">
      <c r="B3903" s="174"/>
    </row>
    <row r="3904" spans="2:2" x14ac:dyDescent="0.2">
      <c r="B3904" s="174"/>
    </row>
    <row r="3905" spans="2:2" x14ac:dyDescent="0.2">
      <c r="B3905" s="174"/>
    </row>
    <row r="3906" spans="2:2" x14ac:dyDescent="0.2">
      <c r="B3906" s="174"/>
    </row>
    <row r="3907" spans="2:2" x14ac:dyDescent="0.2">
      <c r="B3907" s="174"/>
    </row>
    <row r="3908" spans="2:2" x14ac:dyDescent="0.2">
      <c r="B3908" s="174"/>
    </row>
    <row r="3909" spans="2:2" x14ac:dyDescent="0.2">
      <c r="B3909" s="174"/>
    </row>
    <row r="3910" spans="2:2" x14ac:dyDescent="0.2">
      <c r="B3910" s="174"/>
    </row>
    <row r="3911" spans="2:2" x14ac:dyDescent="0.2">
      <c r="B3911" s="174"/>
    </row>
    <row r="3912" spans="2:2" x14ac:dyDescent="0.2">
      <c r="B3912" s="174"/>
    </row>
    <row r="3913" spans="2:2" x14ac:dyDescent="0.2">
      <c r="B3913" s="174"/>
    </row>
    <row r="3914" spans="2:2" x14ac:dyDescent="0.2">
      <c r="B3914" s="174"/>
    </row>
    <row r="3915" spans="2:2" x14ac:dyDescent="0.2">
      <c r="B3915" s="174"/>
    </row>
    <row r="3916" spans="2:2" x14ac:dyDescent="0.2">
      <c r="B3916" s="174"/>
    </row>
    <row r="3917" spans="2:2" x14ac:dyDescent="0.2">
      <c r="B3917" s="174"/>
    </row>
    <row r="3918" spans="2:2" x14ac:dyDescent="0.2">
      <c r="B3918" s="174"/>
    </row>
    <row r="3919" spans="2:2" x14ac:dyDescent="0.2">
      <c r="B3919" s="174"/>
    </row>
    <row r="3920" spans="2:2" x14ac:dyDescent="0.2">
      <c r="B3920" s="174"/>
    </row>
    <row r="3921" spans="2:2" x14ac:dyDescent="0.2">
      <c r="B3921" s="174"/>
    </row>
    <row r="3922" spans="2:2" x14ac:dyDescent="0.2">
      <c r="B3922" s="174"/>
    </row>
    <row r="3923" spans="2:2" x14ac:dyDescent="0.2">
      <c r="B3923" s="174"/>
    </row>
    <row r="3924" spans="2:2" x14ac:dyDescent="0.2">
      <c r="B3924" s="174"/>
    </row>
    <row r="3925" spans="2:2" x14ac:dyDescent="0.2">
      <c r="B3925" s="174"/>
    </row>
    <row r="3926" spans="2:2" x14ac:dyDescent="0.2">
      <c r="B3926" s="174"/>
    </row>
    <row r="3927" spans="2:2" x14ac:dyDescent="0.2">
      <c r="B3927" s="174"/>
    </row>
    <row r="3928" spans="2:2" x14ac:dyDescent="0.2">
      <c r="B3928" s="174"/>
    </row>
    <row r="3929" spans="2:2" x14ac:dyDescent="0.2">
      <c r="B3929" s="174"/>
    </row>
    <row r="3930" spans="2:2" x14ac:dyDescent="0.2">
      <c r="B3930" s="174"/>
    </row>
    <row r="3931" spans="2:2" x14ac:dyDescent="0.2">
      <c r="B3931" s="174"/>
    </row>
    <row r="3932" spans="2:2" x14ac:dyDescent="0.2">
      <c r="B3932" s="174"/>
    </row>
    <row r="3933" spans="2:2" x14ac:dyDescent="0.2">
      <c r="B3933" s="174"/>
    </row>
    <row r="3934" spans="2:2" x14ac:dyDescent="0.2">
      <c r="B3934" s="174"/>
    </row>
    <row r="3935" spans="2:2" x14ac:dyDescent="0.2">
      <c r="B3935" s="174"/>
    </row>
    <row r="3936" spans="2:2" x14ac:dyDescent="0.2">
      <c r="B3936" s="174"/>
    </row>
    <row r="3937" spans="2:2" x14ac:dyDescent="0.2">
      <c r="B3937" s="174"/>
    </row>
    <row r="3938" spans="2:2" x14ac:dyDescent="0.2">
      <c r="B3938" s="174"/>
    </row>
    <row r="3939" spans="2:2" x14ac:dyDescent="0.2">
      <c r="B3939" s="174"/>
    </row>
    <row r="3940" spans="2:2" x14ac:dyDescent="0.2">
      <c r="B3940" s="174"/>
    </row>
    <row r="3941" spans="2:2" x14ac:dyDescent="0.2">
      <c r="B3941" s="174"/>
    </row>
    <row r="3942" spans="2:2" x14ac:dyDescent="0.2">
      <c r="B3942" s="174"/>
    </row>
    <row r="3943" spans="2:2" x14ac:dyDescent="0.2">
      <c r="B3943" s="174"/>
    </row>
    <row r="3944" spans="2:2" x14ac:dyDescent="0.2">
      <c r="B3944" s="174"/>
    </row>
    <row r="3945" spans="2:2" x14ac:dyDescent="0.2">
      <c r="B3945" s="174"/>
    </row>
    <row r="3946" spans="2:2" x14ac:dyDescent="0.2">
      <c r="B3946" s="174"/>
    </row>
    <row r="3947" spans="2:2" x14ac:dyDescent="0.2">
      <c r="B3947" s="174"/>
    </row>
    <row r="3948" spans="2:2" x14ac:dyDescent="0.2">
      <c r="B3948" s="174"/>
    </row>
    <row r="3949" spans="2:2" x14ac:dyDescent="0.2">
      <c r="B3949" s="174"/>
    </row>
    <row r="3950" spans="2:2" x14ac:dyDescent="0.2">
      <c r="B3950" s="174"/>
    </row>
    <row r="3951" spans="2:2" x14ac:dyDescent="0.2">
      <c r="B3951" s="174"/>
    </row>
    <row r="3952" spans="2:2" x14ac:dyDescent="0.2">
      <c r="B3952" s="174"/>
    </row>
    <row r="3953" spans="2:2" x14ac:dyDescent="0.2">
      <c r="B3953" s="174"/>
    </row>
    <row r="3954" spans="2:2" x14ac:dyDescent="0.2">
      <c r="B3954" s="174"/>
    </row>
    <row r="3955" spans="2:2" x14ac:dyDescent="0.2">
      <c r="B3955" s="174"/>
    </row>
    <row r="3956" spans="2:2" x14ac:dyDescent="0.2">
      <c r="B3956" s="174"/>
    </row>
    <row r="3957" spans="2:2" x14ac:dyDescent="0.2">
      <c r="B3957" s="174"/>
    </row>
    <row r="3958" spans="2:2" x14ac:dyDescent="0.2">
      <c r="B3958" s="174"/>
    </row>
    <row r="3959" spans="2:2" x14ac:dyDescent="0.2">
      <c r="B3959" s="174"/>
    </row>
    <row r="3960" spans="2:2" x14ac:dyDescent="0.2">
      <c r="B3960" s="174"/>
    </row>
    <row r="3961" spans="2:2" x14ac:dyDescent="0.2">
      <c r="B3961" s="174"/>
    </row>
    <row r="3962" spans="2:2" x14ac:dyDescent="0.2">
      <c r="B3962" s="174"/>
    </row>
    <row r="3963" spans="2:2" x14ac:dyDescent="0.2">
      <c r="B3963" s="174"/>
    </row>
    <row r="3964" spans="2:2" x14ac:dyDescent="0.2">
      <c r="B3964" s="174"/>
    </row>
    <row r="3965" spans="2:2" x14ac:dyDescent="0.2">
      <c r="B3965" s="174"/>
    </row>
    <row r="3966" spans="2:2" x14ac:dyDescent="0.2">
      <c r="B3966" s="174"/>
    </row>
    <row r="3967" spans="2:2" x14ac:dyDescent="0.2">
      <c r="B3967" s="174"/>
    </row>
    <row r="3968" spans="2:2" x14ac:dyDescent="0.2">
      <c r="B3968" s="174"/>
    </row>
    <row r="3969" spans="2:2" x14ac:dyDescent="0.2">
      <c r="B3969" s="174"/>
    </row>
    <row r="3970" spans="2:2" x14ac:dyDescent="0.2">
      <c r="B3970" s="174"/>
    </row>
    <row r="3971" spans="2:2" x14ac:dyDescent="0.2">
      <c r="B3971" s="174"/>
    </row>
    <row r="3972" spans="2:2" x14ac:dyDescent="0.2">
      <c r="B3972" s="174"/>
    </row>
    <row r="3973" spans="2:2" x14ac:dyDescent="0.2">
      <c r="B3973" s="174"/>
    </row>
    <row r="3974" spans="2:2" x14ac:dyDescent="0.2">
      <c r="B3974" s="174"/>
    </row>
    <row r="3975" spans="2:2" x14ac:dyDescent="0.2">
      <c r="B3975" s="174"/>
    </row>
    <row r="3976" spans="2:2" x14ac:dyDescent="0.2">
      <c r="B3976" s="174"/>
    </row>
    <row r="3977" spans="2:2" x14ac:dyDescent="0.2">
      <c r="B3977" s="174"/>
    </row>
    <row r="3978" spans="2:2" x14ac:dyDescent="0.2">
      <c r="B3978" s="174"/>
    </row>
    <row r="3979" spans="2:2" x14ac:dyDescent="0.2">
      <c r="B3979" s="174"/>
    </row>
    <row r="3980" spans="2:2" x14ac:dyDescent="0.2">
      <c r="B3980" s="174"/>
    </row>
    <row r="3981" spans="2:2" x14ac:dyDescent="0.2">
      <c r="B3981" s="174"/>
    </row>
    <row r="3982" spans="2:2" x14ac:dyDescent="0.2">
      <c r="B3982" s="174"/>
    </row>
    <row r="3983" spans="2:2" x14ac:dyDescent="0.2">
      <c r="B3983" s="174"/>
    </row>
    <row r="3984" spans="2:2" x14ac:dyDescent="0.2">
      <c r="B3984" s="174"/>
    </row>
    <row r="3985" spans="2:2" x14ac:dyDescent="0.2">
      <c r="B3985" s="174"/>
    </row>
    <row r="3986" spans="2:2" x14ac:dyDescent="0.2">
      <c r="B3986" s="174"/>
    </row>
    <row r="3987" spans="2:2" x14ac:dyDescent="0.2">
      <c r="B3987" s="174"/>
    </row>
    <row r="3988" spans="2:2" x14ac:dyDescent="0.2">
      <c r="B3988" s="174"/>
    </row>
    <row r="3989" spans="2:2" x14ac:dyDescent="0.2">
      <c r="B3989" s="174"/>
    </row>
    <row r="3990" spans="2:2" x14ac:dyDescent="0.2">
      <c r="B3990" s="174"/>
    </row>
    <row r="3991" spans="2:2" x14ac:dyDescent="0.2">
      <c r="B3991" s="174"/>
    </row>
    <row r="3992" spans="2:2" x14ac:dyDescent="0.2">
      <c r="B3992" s="174"/>
    </row>
    <row r="3993" spans="2:2" x14ac:dyDescent="0.2">
      <c r="B3993" s="174"/>
    </row>
    <row r="3994" spans="2:2" x14ac:dyDescent="0.2">
      <c r="B3994" s="174"/>
    </row>
    <row r="3995" spans="2:2" x14ac:dyDescent="0.2">
      <c r="B3995" s="174"/>
    </row>
    <row r="3996" spans="2:2" x14ac:dyDescent="0.2">
      <c r="B3996" s="174"/>
    </row>
    <row r="3997" spans="2:2" x14ac:dyDescent="0.2">
      <c r="B3997" s="174"/>
    </row>
    <row r="3998" spans="2:2" x14ac:dyDescent="0.2">
      <c r="B3998" s="174"/>
    </row>
    <row r="3999" spans="2:2" x14ac:dyDescent="0.2">
      <c r="B3999" s="174"/>
    </row>
    <row r="4000" spans="2:2" x14ac:dyDescent="0.2">
      <c r="B4000" s="174"/>
    </row>
    <row r="4001" spans="2:2" x14ac:dyDescent="0.2">
      <c r="B4001" s="174"/>
    </row>
    <row r="4002" spans="2:2" x14ac:dyDescent="0.2">
      <c r="B4002" s="174"/>
    </row>
    <row r="4003" spans="2:2" x14ac:dyDescent="0.2">
      <c r="B4003" s="174"/>
    </row>
    <row r="4004" spans="2:2" x14ac:dyDescent="0.2">
      <c r="B4004" s="174"/>
    </row>
    <row r="4005" spans="2:2" x14ac:dyDescent="0.2">
      <c r="B4005" s="174"/>
    </row>
    <row r="4006" spans="2:2" x14ac:dyDescent="0.2">
      <c r="B4006" s="174"/>
    </row>
    <row r="4007" spans="2:2" x14ac:dyDescent="0.2">
      <c r="B4007" s="174"/>
    </row>
    <row r="4008" spans="2:2" x14ac:dyDescent="0.2">
      <c r="B4008" s="174"/>
    </row>
    <row r="4009" spans="2:2" x14ac:dyDescent="0.2">
      <c r="B4009" s="174"/>
    </row>
    <row r="4010" spans="2:2" x14ac:dyDescent="0.2">
      <c r="B4010" s="174"/>
    </row>
    <row r="4011" spans="2:2" x14ac:dyDescent="0.2">
      <c r="B4011" s="174"/>
    </row>
    <row r="4012" spans="2:2" x14ac:dyDescent="0.2">
      <c r="B4012" s="174"/>
    </row>
    <row r="4013" spans="2:2" x14ac:dyDescent="0.2">
      <c r="B4013" s="174"/>
    </row>
    <row r="4014" spans="2:2" x14ac:dyDescent="0.2">
      <c r="B4014" s="174"/>
    </row>
    <row r="4015" spans="2:2" x14ac:dyDescent="0.2">
      <c r="B4015" s="174"/>
    </row>
    <row r="4016" spans="2:2" x14ac:dyDescent="0.2">
      <c r="B4016" s="174"/>
    </row>
    <row r="4017" spans="2:2" x14ac:dyDescent="0.2">
      <c r="B4017" s="174"/>
    </row>
    <row r="4018" spans="2:2" x14ac:dyDescent="0.2">
      <c r="B4018" s="174"/>
    </row>
    <row r="4019" spans="2:2" x14ac:dyDescent="0.2">
      <c r="B4019" s="174"/>
    </row>
    <row r="4020" spans="2:2" x14ac:dyDescent="0.2">
      <c r="B4020" s="174"/>
    </row>
    <row r="4021" spans="2:2" x14ac:dyDescent="0.2">
      <c r="B4021" s="174"/>
    </row>
    <row r="4022" spans="2:2" x14ac:dyDescent="0.2">
      <c r="B4022" s="174"/>
    </row>
    <row r="4023" spans="2:2" x14ac:dyDescent="0.2">
      <c r="B4023" s="174"/>
    </row>
    <row r="4024" spans="2:2" x14ac:dyDescent="0.2">
      <c r="B4024" s="174"/>
    </row>
    <row r="4025" spans="2:2" x14ac:dyDescent="0.2">
      <c r="B4025" s="174"/>
    </row>
    <row r="4026" spans="2:2" x14ac:dyDescent="0.2">
      <c r="B4026" s="174"/>
    </row>
    <row r="4027" spans="2:2" x14ac:dyDescent="0.2">
      <c r="B4027" s="174"/>
    </row>
    <row r="4028" spans="2:2" x14ac:dyDescent="0.2">
      <c r="B4028" s="174"/>
    </row>
    <row r="4029" spans="2:2" x14ac:dyDescent="0.2">
      <c r="B4029" s="174"/>
    </row>
    <row r="4030" spans="2:2" x14ac:dyDescent="0.2">
      <c r="B4030" s="174"/>
    </row>
    <row r="4031" spans="2:2" x14ac:dyDescent="0.2">
      <c r="B4031" s="174"/>
    </row>
    <row r="4032" spans="2:2" x14ac:dyDescent="0.2">
      <c r="B4032" s="174"/>
    </row>
    <row r="4033" spans="2:2" x14ac:dyDescent="0.2">
      <c r="B4033" s="174"/>
    </row>
    <row r="4034" spans="2:2" x14ac:dyDescent="0.2">
      <c r="B4034" s="174"/>
    </row>
    <row r="4035" spans="2:2" x14ac:dyDescent="0.2">
      <c r="B4035" s="174"/>
    </row>
    <row r="4036" spans="2:2" x14ac:dyDescent="0.2">
      <c r="B4036" s="174"/>
    </row>
    <row r="4037" spans="2:2" x14ac:dyDescent="0.2">
      <c r="B4037" s="174"/>
    </row>
    <row r="4038" spans="2:2" x14ac:dyDescent="0.2">
      <c r="B4038" s="174"/>
    </row>
    <row r="4039" spans="2:2" x14ac:dyDescent="0.2">
      <c r="B4039" s="174"/>
    </row>
    <row r="4040" spans="2:2" x14ac:dyDescent="0.2">
      <c r="B4040" s="174"/>
    </row>
    <row r="4041" spans="2:2" x14ac:dyDescent="0.2">
      <c r="B4041" s="174"/>
    </row>
    <row r="4042" spans="2:2" x14ac:dyDescent="0.2">
      <c r="B4042" s="174"/>
    </row>
    <row r="4043" spans="2:2" x14ac:dyDescent="0.2">
      <c r="B4043" s="174"/>
    </row>
    <row r="4044" spans="2:2" x14ac:dyDescent="0.2">
      <c r="B4044" s="174"/>
    </row>
    <row r="4045" spans="2:2" x14ac:dyDescent="0.2">
      <c r="B4045" s="174"/>
    </row>
    <row r="4046" spans="2:2" x14ac:dyDescent="0.2">
      <c r="B4046" s="174"/>
    </row>
    <row r="4047" spans="2:2" x14ac:dyDescent="0.2">
      <c r="B4047" s="174"/>
    </row>
    <row r="4048" spans="2:2" x14ac:dyDescent="0.2">
      <c r="B4048" s="174"/>
    </row>
    <row r="4049" spans="2:2" x14ac:dyDescent="0.2">
      <c r="B4049" s="174"/>
    </row>
    <row r="4050" spans="2:2" x14ac:dyDescent="0.2">
      <c r="B4050" s="174"/>
    </row>
    <row r="4051" spans="2:2" x14ac:dyDescent="0.2">
      <c r="B4051" s="174"/>
    </row>
    <row r="4052" spans="2:2" x14ac:dyDescent="0.2">
      <c r="B4052" s="174"/>
    </row>
    <row r="4053" spans="2:2" x14ac:dyDescent="0.2">
      <c r="B4053" s="174"/>
    </row>
    <row r="4054" spans="2:2" x14ac:dyDescent="0.2">
      <c r="B4054" s="174"/>
    </row>
    <row r="4055" spans="2:2" x14ac:dyDescent="0.2">
      <c r="B4055" s="174"/>
    </row>
    <row r="4056" spans="2:2" x14ac:dyDescent="0.2">
      <c r="B4056" s="174"/>
    </row>
    <row r="4057" spans="2:2" x14ac:dyDescent="0.2">
      <c r="B4057" s="174"/>
    </row>
    <row r="4058" spans="2:2" x14ac:dyDescent="0.2">
      <c r="B4058" s="174"/>
    </row>
    <row r="4059" spans="2:2" x14ac:dyDescent="0.2">
      <c r="B4059" s="174"/>
    </row>
    <row r="4060" spans="2:2" x14ac:dyDescent="0.2">
      <c r="B4060" s="174"/>
    </row>
    <row r="4061" spans="2:2" x14ac:dyDescent="0.2">
      <c r="B4061" s="174"/>
    </row>
    <row r="4062" spans="2:2" x14ac:dyDescent="0.2">
      <c r="B4062" s="174"/>
    </row>
    <row r="4063" spans="2:2" x14ac:dyDescent="0.2">
      <c r="B4063" s="174"/>
    </row>
    <row r="4064" spans="2:2" x14ac:dyDescent="0.2">
      <c r="B4064" s="174"/>
    </row>
    <row r="4065" spans="2:2" x14ac:dyDescent="0.2">
      <c r="B4065" s="174"/>
    </row>
    <row r="4066" spans="2:2" x14ac:dyDescent="0.2">
      <c r="B4066" s="174"/>
    </row>
    <row r="4067" spans="2:2" x14ac:dyDescent="0.2">
      <c r="B4067" s="174"/>
    </row>
    <row r="4068" spans="2:2" x14ac:dyDescent="0.2">
      <c r="B4068" s="174"/>
    </row>
    <row r="4069" spans="2:2" x14ac:dyDescent="0.2">
      <c r="B4069" s="174"/>
    </row>
    <row r="4070" spans="2:2" x14ac:dyDescent="0.2">
      <c r="B4070" s="174"/>
    </row>
    <row r="4071" spans="2:2" x14ac:dyDescent="0.2">
      <c r="B4071" s="174"/>
    </row>
    <row r="4072" spans="2:2" x14ac:dyDescent="0.2">
      <c r="B4072" s="174"/>
    </row>
    <row r="4073" spans="2:2" x14ac:dyDescent="0.2">
      <c r="B4073" s="174"/>
    </row>
    <row r="4074" spans="2:2" x14ac:dyDescent="0.2">
      <c r="B4074" s="174"/>
    </row>
    <row r="4075" spans="2:2" x14ac:dyDescent="0.2">
      <c r="B4075" s="174"/>
    </row>
    <row r="4076" spans="2:2" x14ac:dyDescent="0.2">
      <c r="B4076" s="174"/>
    </row>
    <row r="4077" spans="2:2" x14ac:dyDescent="0.2">
      <c r="B4077" s="174"/>
    </row>
    <row r="4078" spans="2:2" x14ac:dyDescent="0.2">
      <c r="B4078" s="174"/>
    </row>
    <row r="4079" spans="2:2" x14ac:dyDescent="0.2">
      <c r="B4079" s="174"/>
    </row>
    <row r="4080" spans="2:2" x14ac:dyDescent="0.2">
      <c r="B4080" s="174"/>
    </row>
    <row r="4081" spans="2:2" x14ac:dyDescent="0.2">
      <c r="B4081" s="174"/>
    </row>
    <row r="4082" spans="2:2" x14ac:dyDescent="0.2">
      <c r="B4082" s="174"/>
    </row>
    <row r="4083" spans="2:2" x14ac:dyDescent="0.2">
      <c r="B4083" s="174"/>
    </row>
    <row r="4084" spans="2:2" x14ac:dyDescent="0.2">
      <c r="B4084" s="174"/>
    </row>
    <row r="4085" spans="2:2" x14ac:dyDescent="0.2">
      <c r="B4085" s="174"/>
    </row>
    <row r="4086" spans="2:2" x14ac:dyDescent="0.2">
      <c r="B4086" s="174"/>
    </row>
    <row r="4087" spans="2:2" x14ac:dyDescent="0.2">
      <c r="B4087" s="174"/>
    </row>
    <row r="4088" spans="2:2" x14ac:dyDescent="0.2">
      <c r="B4088" s="174"/>
    </row>
    <row r="4089" spans="2:2" x14ac:dyDescent="0.2">
      <c r="B4089" s="174"/>
    </row>
    <row r="4090" spans="2:2" x14ac:dyDescent="0.2">
      <c r="B4090" s="174"/>
    </row>
    <row r="4091" spans="2:2" x14ac:dyDescent="0.2">
      <c r="B4091" s="174"/>
    </row>
    <row r="4092" spans="2:2" x14ac:dyDescent="0.2">
      <c r="B4092" s="174"/>
    </row>
    <row r="4093" spans="2:2" x14ac:dyDescent="0.2">
      <c r="B4093" s="174"/>
    </row>
    <row r="4094" spans="2:2" x14ac:dyDescent="0.2">
      <c r="B4094" s="174"/>
    </row>
    <row r="4095" spans="2:2" x14ac:dyDescent="0.2">
      <c r="B4095" s="174"/>
    </row>
    <row r="4096" spans="2:2" x14ac:dyDescent="0.2">
      <c r="B4096" s="174"/>
    </row>
    <row r="4097" spans="2:2" x14ac:dyDescent="0.2">
      <c r="B4097" s="174"/>
    </row>
    <row r="4098" spans="2:2" x14ac:dyDescent="0.2">
      <c r="B4098" s="174"/>
    </row>
    <row r="4099" spans="2:2" x14ac:dyDescent="0.2">
      <c r="B4099" s="174"/>
    </row>
    <row r="4100" spans="2:2" x14ac:dyDescent="0.2">
      <c r="B4100" s="174"/>
    </row>
    <row r="4101" spans="2:2" x14ac:dyDescent="0.2">
      <c r="B4101" s="174"/>
    </row>
    <row r="4102" spans="2:2" x14ac:dyDescent="0.2">
      <c r="B4102" s="174"/>
    </row>
    <row r="4103" spans="2:2" x14ac:dyDescent="0.2">
      <c r="B4103" s="174"/>
    </row>
    <row r="4104" spans="2:2" x14ac:dyDescent="0.2">
      <c r="B4104" s="174"/>
    </row>
    <row r="4105" spans="2:2" x14ac:dyDescent="0.2">
      <c r="B4105" s="174"/>
    </row>
    <row r="4106" spans="2:2" x14ac:dyDescent="0.2">
      <c r="B4106" s="174"/>
    </row>
    <row r="4107" spans="2:2" x14ac:dyDescent="0.2">
      <c r="B4107" s="174"/>
    </row>
    <row r="4108" spans="2:2" x14ac:dyDescent="0.2">
      <c r="B4108" s="174"/>
    </row>
    <row r="4109" spans="2:2" x14ac:dyDescent="0.2">
      <c r="B4109" s="174"/>
    </row>
    <row r="4110" spans="2:2" x14ac:dyDescent="0.2">
      <c r="B4110" s="174"/>
    </row>
    <row r="4111" spans="2:2" x14ac:dyDescent="0.2">
      <c r="B4111" s="174"/>
    </row>
    <row r="4112" spans="2:2" x14ac:dyDescent="0.2">
      <c r="B4112" s="174"/>
    </row>
    <row r="4113" spans="2:2" x14ac:dyDescent="0.2">
      <c r="B4113" s="174"/>
    </row>
    <row r="4114" spans="2:2" x14ac:dyDescent="0.2">
      <c r="B4114" s="174"/>
    </row>
    <row r="4115" spans="2:2" x14ac:dyDescent="0.2">
      <c r="B4115" s="174"/>
    </row>
    <row r="4116" spans="2:2" x14ac:dyDescent="0.2">
      <c r="B4116" s="174"/>
    </row>
    <row r="4117" spans="2:2" x14ac:dyDescent="0.2">
      <c r="B4117" s="174"/>
    </row>
    <row r="4118" spans="2:2" x14ac:dyDescent="0.2">
      <c r="B4118" s="174"/>
    </row>
    <row r="4119" spans="2:2" x14ac:dyDescent="0.2">
      <c r="B4119" s="174"/>
    </row>
    <row r="4120" spans="2:2" x14ac:dyDescent="0.2">
      <c r="B4120" s="174"/>
    </row>
    <row r="4121" spans="2:2" x14ac:dyDescent="0.2">
      <c r="B4121" s="174"/>
    </row>
    <row r="4122" spans="2:2" x14ac:dyDescent="0.2">
      <c r="B4122" s="174"/>
    </row>
    <row r="4123" spans="2:2" x14ac:dyDescent="0.2">
      <c r="B4123" s="174"/>
    </row>
    <row r="4124" spans="2:2" x14ac:dyDescent="0.2">
      <c r="B4124" s="174"/>
    </row>
    <row r="4125" spans="2:2" x14ac:dyDescent="0.2">
      <c r="B4125" s="174"/>
    </row>
    <row r="4126" spans="2:2" x14ac:dyDescent="0.2">
      <c r="B4126" s="174"/>
    </row>
    <row r="4127" spans="2:2" x14ac:dyDescent="0.2">
      <c r="B4127" s="174"/>
    </row>
    <row r="4128" spans="2:2" x14ac:dyDescent="0.2">
      <c r="B4128" s="174"/>
    </row>
    <row r="4129" spans="2:2" x14ac:dyDescent="0.2">
      <c r="B4129" s="174"/>
    </row>
    <row r="4130" spans="2:2" x14ac:dyDescent="0.2">
      <c r="B4130" s="174"/>
    </row>
    <row r="4131" spans="2:2" x14ac:dyDescent="0.2">
      <c r="B4131" s="174"/>
    </row>
    <row r="4132" spans="2:2" x14ac:dyDescent="0.2">
      <c r="B4132" s="174"/>
    </row>
    <row r="4133" spans="2:2" x14ac:dyDescent="0.2">
      <c r="B4133" s="174"/>
    </row>
    <row r="4134" spans="2:2" x14ac:dyDescent="0.2">
      <c r="B4134" s="174"/>
    </row>
    <row r="4135" spans="2:2" x14ac:dyDescent="0.2">
      <c r="B4135" s="174"/>
    </row>
    <row r="4136" spans="2:2" x14ac:dyDescent="0.2">
      <c r="B4136" s="174"/>
    </row>
    <row r="4137" spans="2:2" x14ac:dyDescent="0.2">
      <c r="B4137" s="174"/>
    </row>
    <row r="4138" spans="2:2" x14ac:dyDescent="0.2">
      <c r="B4138" s="174"/>
    </row>
    <row r="4139" spans="2:2" x14ac:dyDescent="0.2">
      <c r="B4139" s="174"/>
    </row>
    <row r="4140" spans="2:2" x14ac:dyDescent="0.2">
      <c r="B4140" s="174"/>
    </row>
    <row r="4141" spans="2:2" x14ac:dyDescent="0.2">
      <c r="B4141" s="174"/>
    </row>
    <row r="4142" spans="2:2" x14ac:dyDescent="0.2">
      <c r="B4142" s="174"/>
    </row>
    <row r="4143" spans="2:2" x14ac:dyDescent="0.2">
      <c r="B4143" s="174"/>
    </row>
    <row r="4144" spans="2:2" x14ac:dyDescent="0.2">
      <c r="B4144" s="174"/>
    </row>
    <row r="4145" spans="2:2" x14ac:dyDescent="0.2">
      <c r="B4145" s="174"/>
    </row>
    <row r="4146" spans="2:2" x14ac:dyDescent="0.2">
      <c r="B4146" s="174"/>
    </row>
    <row r="4147" spans="2:2" x14ac:dyDescent="0.2">
      <c r="B4147" s="174"/>
    </row>
    <row r="4148" spans="2:2" x14ac:dyDescent="0.2">
      <c r="B4148" s="174"/>
    </row>
    <row r="4149" spans="2:2" x14ac:dyDescent="0.2">
      <c r="B4149" s="174"/>
    </row>
    <row r="4150" spans="2:2" x14ac:dyDescent="0.2">
      <c r="B4150" s="174"/>
    </row>
    <row r="4151" spans="2:2" x14ac:dyDescent="0.2">
      <c r="B4151" s="174"/>
    </row>
    <row r="4152" spans="2:2" x14ac:dyDescent="0.2">
      <c r="B4152" s="174"/>
    </row>
    <row r="4153" spans="2:2" x14ac:dyDescent="0.2">
      <c r="B4153" s="174"/>
    </row>
    <row r="4154" spans="2:2" x14ac:dyDescent="0.2">
      <c r="B4154" s="174"/>
    </row>
    <row r="4155" spans="2:2" x14ac:dyDescent="0.2">
      <c r="B4155" s="174"/>
    </row>
    <row r="4156" spans="2:2" x14ac:dyDescent="0.2">
      <c r="B4156" s="174"/>
    </row>
    <row r="4157" spans="2:2" x14ac:dyDescent="0.2">
      <c r="B4157" s="174"/>
    </row>
    <row r="4158" spans="2:2" x14ac:dyDescent="0.2">
      <c r="B4158" s="174"/>
    </row>
    <row r="4159" spans="2:2" x14ac:dyDescent="0.2">
      <c r="B4159" s="174"/>
    </row>
    <row r="4160" spans="2:2" x14ac:dyDescent="0.2">
      <c r="B4160" s="174"/>
    </row>
    <row r="4161" spans="2:2" x14ac:dyDescent="0.2">
      <c r="B4161" s="174"/>
    </row>
    <row r="4162" spans="2:2" x14ac:dyDescent="0.2">
      <c r="B4162" s="174"/>
    </row>
    <row r="4163" spans="2:2" x14ac:dyDescent="0.2">
      <c r="B4163" s="174"/>
    </row>
    <row r="4164" spans="2:2" x14ac:dyDescent="0.2">
      <c r="B4164" s="174"/>
    </row>
    <row r="4165" spans="2:2" x14ac:dyDescent="0.2">
      <c r="B4165" s="174"/>
    </row>
    <row r="4166" spans="2:2" x14ac:dyDescent="0.2">
      <c r="B4166" s="174"/>
    </row>
    <row r="4167" spans="2:2" x14ac:dyDescent="0.2">
      <c r="B4167" s="174"/>
    </row>
    <row r="4168" spans="2:2" x14ac:dyDescent="0.2">
      <c r="B4168" s="174"/>
    </row>
    <row r="4169" spans="2:2" x14ac:dyDescent="0.2">
      <c r="B4169" s="174"/>
    </row>
    <row r="4170" spans="2:2" x14ac:dyDescent="0.2">
      <c r="B4170" s="174"/>
    </row>
    <row r="4171" spans="2:2" x14ac:dyDescent="0.2">
      <c r="B4171" s="174"/>
    </row>
    <row r="4172" spans="2:2" x14ac:dyDescent="0.2">
      <c r="B4172" s="174"/>
    </row>
    <row r="4173" spans="2:2" x14ac:dyDescent="0.2">
      <c r="B4173" s="174"/>
    </row>
    <row r="4174" spans="2:2" x14ac:dyDescent="0.2">
      <c r="B4174" s="174"/>
    </row>
    <row r="4175" spans="2:2" x14ac:dyDescent="0.2">
      <c r="B4175" s="174"/>
    </row>
    <row r="4176" spans="2:2" x14ac:dyDescent="0.2">
      <c r="B4176" s="174"/>
    </row>
    <row r="4177" spans="2:2" x14ac:dyDescent="0.2">
      <c r="B4177" s="174"/>
    </row>
    <row r="4178" spans="2:2" x14ac:dyDescent="0.2">
      <c r="B4178" s="174"/>
    </row>
    <row r="4179" spans="2:2" x14ac:dyDescent="0.2">
      <c r="B4179" s="174"/>
    </row>
    <row r="4180" spans="2:2" x14ac:dyDescent="0.2">
      <c r="B4180" s="174"/>
    </row>
    <row r="4181" spans="2:2" x14ac:dyDescent="0.2">
      <c r="B4181" s="174"/>
    </row>
    <row r="4182" spans="2:2" x14ac:dyDescent="0.2">
      <c r="B4182" s="174"/>
    </row>
    <row r="4183" spans="2:2" x14ac:dyDescent="0.2">
      <c r="B4183" s="174"/>
    </row>
    <row r="4184" spans="2:2" x14ac:dyDescent="0.2">
      <c r="B4184" s="174"/>
    </row>
    <row r="4185" spans="2:2" x14ac:dyDescent="0.2">
      <c r="B4185" s="174"/>
    </row>
    <row r="4186" spans="2:2" x14ac:dyDescent="0.2">
      <c r="B4186" s="174"/>
    </row>
    <row r="4187" spans="2:2" x14ac:dyDescent="0.2">
      <c r="B4187" s="174"/>
    </row>
    <row r="4188" spans="2:2" x14ac:dyDescent="0.2">
      <c r="B4188" s="174"/>
    </row>
    <row r="4189" spans="2:2" x14ac:dyDescent="0.2">
      <c r="B4189" s="174"/>
    </row>
    <row r="4190" spans="2:2" x14ac:dyDescent="0.2">
      <c r="B4190" s="174"/>
    </row>
    <row r="4191" spans="2:2" x14ac:dyDescent="0.2">
      <c r="B4191" s="174"/>
    </row>
    <row r="4192" spans="2:2" x14ac:dyDescent="0.2">
      <c r="B4192" s="174"/>
    </row>
    <row r="4193" spans="2:2" x14ac:dyDescent="0.2">
      <c r="B4193" s="174"/>
    </row>
    <row r="4194" spans="2:2" x14ac:dyDescent="0.2">
      <c r="B4194" s="174"/>
    </row>
    <row r="4195" spans="2:2" x14ac:dyDescent="0.2">
      <c r="B4195" s="174"/>
    </row>
    <row r="4196" spans="2:2" x14ac:dyDescent="0.2">
      <c r="B4196" s="174"/>
    </row>
    <row r="4197" spans="2:2" x14ac:dyDescent="0.2">
      <c r="B4197" s="174"/>
    </row>
    <row r="4198" spans="2:2" x14ac:dyDescent="0.2">
      <c r="B4198" s="174"/>
    </row>
    <row r="4199" spans="2:2" x14ac:dyDescent="0.2">
      <c r="B4199" s="174"/>
    </row>
    <row r="4200" spans="2:2" x14ac:dyDescent="0.2">
      <c r="B4200" s="174"/>
    </row>
    <row r="4201" spans="2:2" x14ac:dyDescent="0.2">
      <c r="B4201" s="174"/>
    </row>
    <row r="4202" spans="2:2" x14ac:dyDescent="0.2">
      <c r="B4202" s="174"/>
    </row>
    <row r="4203" spans="2:2" x14ac:dyDescent="0.2">
      <c r="B4203" s="174"/>
    </row>
    <row r="4204" spans="2:2" x14ac:dyDescent="0.2">
      <c r="B4204" s="174"/>
    </row>
    <row r="4205" spans="2:2" x14ac:dyDescent="0.2">
      <c r="B4205" s="174"/>
    </row>
    <row r="4206" spans="2:2" x14ac:dyDescent="0.2">
      <c r="B4206" s="174"/>
    </row>
    <row r="4207" spans="2:2" x14ac:dyDescent="0.2">
      <c r="B4207" s="174"/>
    </row>
    <row r="4208" spans="2:2" x14ac:dyDescent="0.2">
      <c r="B4208" s="174"/>
    </row>
    <row r="4209" spans="2:2" x14ac:dyDescent="0.2">
      <c r="B4209" s="174"/>
    </row>
    <row r="4210" spans="2:2" x14ac:dyDescent="0.2">
      <c r="B4210" s="174"/>
    </row>
    <row r="4211" spans="2:2" x14ac:dyDescent="0.2">
      <c r="B4211" s="174"/>
    </row>
    <row r="4212" spans="2:2" x14ac:dyDescent="0.2">
      <c r="B4212" s="174"/>
    </row>
    <row r="4213" spans="2:2" x14ac:dyDescent="0.2">
      <c r="B4213" s="174"/>
    </row>
    <row r="4214" spans="2:2" x14ac:dyDescent="0.2">
      <c r="B4214" s="174"/>
    </row>
    <row r="4215" spans="2:2" x14ac:dyDescent="0.2">
      <c r="B4215" s="174"/>
    </row>
    <row r="4216" spans="2:2" x14ac:dyDescent="0.2">
      <c r="B4216" s="174"/>
    </row>
    <row r="4217" spans="2:2" x14ac:dyDescent="0.2">
      <c r="B4217" s="174"/>
    </row>
    <row r="4218" spans="2:2" x14ac:dyDescent="0.2">
      <c r="B4218" s="174"/>
    </row>
    <row r="4219" spans="2:2" x14ac:dyDescent="0.2">
      <c r="B4219" s="174"/>
    </row>
    <row r="4220" spans="2:2" x14ac:dyDescent="0.2">
      <c r="B4220" s="174"/>
    </row>
    <row r="4221" spans="2:2" x14ac:dyDescent="0.2">
      <c r="B4221" s="174"/>
    </row>
    <row r="4222" spans="2:2" x14ac:dyDescent="0.2">
      <c r="B4222" s="174"/>
    </row>
    <row r="4223" spans="2:2" x14ac:dyDescent="0.2">
      <c r="B4223" s="174"/>
    </row>
    <row r="4224" spans="2:2" x14ac:dyDescent="0.2">
      <c r="B4224" s="174"/>
    </row>
    <row r="4225" spans="2:2" x14ac:dyDescent="0.2">
      <c r="B4225" s="174"/>
    </row>
    <row r="4226" spans="2:2" x14ac:dyDescent="0.2">
      <c r="B4226" s="174"/>
    </row>
    <row r="4227" spans="2:2" x14ac:dyDescent="0.2">
      <c r="B4227" s="174"/>
    </row>
    <row r="4228" spans="2:2" x14ac:dyDescent="0.2">
      <c r="B4228" s="174"/>
    </row>
    <row r="4229" spans="2:2" x14ac:dyDescent="0.2">
      <c r="B4229" s="174"/>
    </row>
    <row r="4230" spans="2:2" x14ac:dyDescent="0.2">
      <c r="B4230" s="174"/>
    </row>
    <row r="4231" spans="2:2" x14ac:dyDescent="0.2">
      <c r="B4231" s="174"/>
    </row>
    <row r="4232" spans="2:2" x14ac:dyDescent="0.2">
      <c r="B4232" s="174"/>
    </row>
    <row r="4233" spans="2:2" x14ac:dyDescent="0.2">
      <c r="B4233" s="174"/>
    </row>
    <row r="4234" spans="2:2" x14ac:dyDescent="0.2">
      <c r="B4234" s="174"/>
    </row>
    <row r="4235" spans="2:2" x14ac:dyDescent="0.2">
      <c r="B4235" s="174"/>
    </row>
    <row r="4236" spans="2:2" x14ac:dyDescent="0.2">
      <c r="B4236" s="174"/>
    </row>
    <row r="4237" spans="2:2" x14ac:dyDescent="0.2">
      <c r="B4237" s="174"/>
    </row>
    <row r="4238" spans="2:2" x14ac:dyDescent="0.2">
      <c r="B4238" s="174"/>
    </row>
    <row r="4239" spans="2:2" x14ac:dyDescent="0.2">
      <c r="B4239" s="174"/>
    </row>
    <row r="4240" spans="2:2" x14ac:dyDescent="0.2">
      <c r="B4240" s="174"/>
    </row>
    <row r="4241" spans="2:2" x14ac:dyDescent="0.2">
      <c r="B4241" s="174"/>
    </row>
    <row r="4242" spans="2:2" x14ac:dyDescent="0.2">
      <c r="B4242" s="174"/>
    </row>
    <row r="4243" spans="2:2" x14ac:dyDescent="0.2">
      <c r="B4243" s="174"/>
    </row>
    <row r="4244" spans="2:2" x14ac:dyDescent="0.2">
      <c r="B4244" s="174"/>
    </row>
    <row r="4245" spans="2:2" x14ac:dyDescent="0.2">
      <c r="B4245" s="174"/>
    </row>
    <row r="4246" spans="2:2" x14ac:dyDescent="0.2">
      <c r="B4246" s="174"/>
    </row>
    <row r="4247" spans="2:2" x14ac:dyDescent="0.2">
      <c r="B4247" s="174"/>
    </row>
    <row r="4248" spans="2:2" x14ac:dyDescent="0.2">
      <c r="B4248" s="174"/>
    </row>
    <row r="4249" spans="2:2" x14ac:dyDescent="0.2">
      <c r="B4249" s="174"/>
    </row>
    <row r="4250" spans="2:2" x14ac:dyDescent="0.2">
      <c r="B4250" s="174"/>
    </row>
    <row r="4251" spans="2:2" x14ac:dyDescent="0.2">
      <c r="B4251" s="174"/>
    </row>
    <row r="4252" spans="2:2" x14ac:dyDescent="0.2">
      <c r="B4252" s="174"/>
    </row>
    <row r="4253" spans="2:2" x14ac:dyDescent="0.2">
      <c r="B4253" s="174"/>
    </row>
    <row r="4254" spans="2:2" x14ac:dyDescent="0.2">
      <c r="B4254" s="174"/>
    </row>
    <row r="4255" spans="2:2" x14ac:dyDescent="0.2">
      <c r="B4255" s="174"/>
    </row>
    <row r="4256" spans="2:2" x14ac:dyDescent="0.2">
      <c r="B4256" s="174"/>
    </row>
    <row r="4257" spans="2:2" x14ac:dyDescent="0.2">
      <c r="B4257" s="174"/>
    </row>
    <row r="4258" spans="2:2" x14ac:dyDescent="0.2">
      <c r="B4258" s="174"/>
    </row>
    <row r="4259" spans="2:2" x14ac:dyDescent="0.2">
      <c r="B4259" s="174"/>
    </row>
    <row r="4260" spans="2:2" x14ac:dyDescent="0.2">
      <c r="B4260" s="174"/>
    </row>
    <row r="4261" spans="2:2" x14ac:dyDescent="0.2">
      <c r="B4261" s="174"/>
    </row>
    <row r="4262" spans="2:2" x14ac:dyDescent="0.2">
      <c r="B4262" s="174"/>
    </row>
    <row r="4263" spans="2:2" x14ac:dyDescent="0.2">
      <c r="B4263" s="174"/>
    </row>
    <row r="4264" spans="2:2" x14ac:dyDescent="0.2">
      <c r="B4264" s="174"/>
    </row>
    <row r="4265" spans="2:2" x14ac:dyDescent="0.2">
      <c r="B4265" s="174"/>
    </row>
    <row r="4266" spans="2:2" x14ac:dyDescent="0.2">
      <c r="B4266" s="174"/>
    </row>
    <row r="4267" spans="2:2" x14ac:dyDescent="0.2">
      <c r="B4267" s="174"/>
    </row>
    <row r="4268" spans="2:2" x14ac:dyDescent="0.2">
      <c r="B4268" s="174"/>
    </row>
    <row r="4269" spans="2:2" x14ac:dyDescent="0.2">
      <c r="B4269" s="174"/>
    </row>
    <row r="4270" spans="2:2" x14ac:dyDescent="0.2">
      <c r="B4270" s="174"/>
    </row>
    <row r="4271" spans="2:2" x14ac:dyDescent="0.2">
      <c r="B4271" s="174"/>
    </row>
    <row r="4272" spans="2:2" x14ac:dyDescent="0.2">
      <c r="B4272" s="174"/>
    </row>
    <row r="4273" spans="2:2" x14ac:dyDescent="0.2">
      <c r="B4273" s="174"/>
    </row>
    <row r="4274" spans="2:2" x14ac:dyDescent="0.2">
      <c r="B4274" s="174"/>
    </row>
    <row r="4275" spans="2:2" x14ac:dyDescent="0.2">
      <c r="B4275" s="174"/>
    </row>
    <row r="4276" spans="2:2" x14ac:dyDescent="0.2">
      <c r="B4276" s="174"/>
    </row>
    <row r="4277" spans="2:2" x14ac:dyDescent="0.2">
      <c r="B4277" s="174"/>
    </row>
    <row r="4278" spans="2:2" x14ac:dyDescent="0.2">
      <c r="B4278" s="174"/>
    </row>
    <row r="4279" spans="2:2" x14ac:dyDescent="0.2">
      <c r="B4279" s="174"/>
    </row>
    <row r="4280" spans="2:2" x14ac:dyDescent="0.2">
      <c r="B4280" s="174"/>
    </row>
    <row r="4281" spans="2:2" x14ac:dyDescent="0.2">
      <c r="B4281" s="174"/>
    </row>
    <row r="4282" spans="2:2" x14ac:dyDescent="0.2">
      <c r="B4282" s="174"/>
    </row>
    <row r="4283" spans="2:2" x14ac:dyDescent="0.2">
      <c r="B4283" s="174"/>
    </row>
    <row r="4284" spans="2:2" x14ac:dyDescent="0.2">
      <c r="B4284" s="174"/>
    </row>
    <row r="4285" spans="2:2" x14ac:dyDescent="0.2">
      <c r="B4285" s="174"/>
    </row>
    <row r="4286" spans="2:2" x14ac:dyDescent="0.2">
      <c r="B4286" s="174"/>
    </row>
    <row r="4287" spans="2:2" x14ac:dyDescent="0.2">
      <c r="B4287" s="174"/>
    </row>
    <row r="4288" spans="2:2" x14ac:dyDescent="0.2">
      <c r="B4288" s="174"/>
    </row>
    <row r="4289" spans="2:2" x14ac:dyDescent="0.2">
      <c r="B4289" s="174"/>
    </row>
    <row r="4290" spans="2:2" x14ac:dyDescent="0.2">
      <c r="B4290" s="174"/>
    </row>
    <row r="4291" spans="2:2" x14ac:dyDescent="0.2">
      <c r="B4291" s="174"/>
    </row>
    <row r="4292" spans="2:2" x14ac:dyDescent="0.2">
      <c r="B4292" s="174"/>
    </row>
    <row r="4293" spans="2:2" x14ac:dyDescent="0.2">
      <c r="B4293" s="174"/>
    </row>
    <row r="4294" spans="2:2" x14ac:dyDescent="0.2">
      <c r="B4294" s="174"/>
    </row>
    <row r="4295" spans="2:2" x14ac:dyDescent="0.2">
      <c r="B4295" s="174"/>
    </row>
    <row r="4296" spans="2:2" x14ac:dyDescent="0.2">
      <c r="B4296" s="174"/>
    </row>
    <row r="4297" spans="2:2" x14ac:dyDescent="0.2">
      <c r="B4297" s="174"/>
    </row>
    <row r="4298" spans="2:2" x14ac:dyDescent="0.2">
      <c r="B4298" s="174"/>
    </row>
    <row r="4299" spans="2:2" x14ac:dyDescent="0.2">
      <c r="B4299" s="174"/>
    </row>
    <row r="4300" spans="2:2" x14ac:dyDescent="0.2">
      <c r="B4300" s="174"/>
    </row>
    <row r="4301" spans="2:2" x14ac:dyDescent="0.2">
      <c r="B4301" s="174"/>
    </row>
    <row r="4302" spans="2:2" x14ac:dyDescent="0.2">
      <c r="B4302" s="174"/>
    </row>
    <row r="4303" spans="2:2" x14ac:dyDescent="0.2">
      <c r="B4303" s="174"/>
    </row>
    <row r="4304" spans="2:2" x14ac:dyDescent="0.2">
      <c r="B4304" s="174"/>
    </row>
    <row r="4305" spans="2:2" x14ac:dyDescent="0.2">
      <c r="B4305" s="174"/>
    </row>
    <row r="4306" spans="2:2" x14ac:dyDescent="0.2">
      <c r="B4306" s="174"/>
    </row>
    <row r="4307" spans="2:2" x14ac:dyDescent="0.2">
      <c r="B4307" s="174"/>
    </row>
    <row r="4308" spans="2:2" x14ac:dyDescent="0.2">
      <c r="B4308" s="174"/>
    </row>
    <row r="4309" spans="2:2" x14ac:dyDescent="0.2">
      <c r="B4309" s="174"/>
    </row>
    <row r="4310" spans="2:2" x14ac:dyDescent="0.2">
      <c r="B4310" s="174"/>
    </row>
    <row r="4311" spans="2:2" x14ac:dyDescent="0.2">
      <c r="B4311" s="174"/>
    </row>
    <row r="4312" spans="2:2" x14ac:dyDescent="0.2">
      <c r="B4312" s="174"/>
    </row>
    <row r="4313" spans="2:2" x14ac:dyDescent="0.2">
      <c r="B4313" s="174"/>
    </row>
    <row r="4314" spans="2:2" x14ac:dyDescent="0.2">
      <c r="B4314" s="174"/>
    </row>
    <row r="4315" spans="2:2" x14ac:dyDescent="0.2">
      <c r="B4315" s="174"/>
    </row>
    <row r="4316" spans="2:2" x14ac:dyDescent="0.2">
      <c r="B4316" s="174"/>
    </row>
    <row r="4317" spans="2:2" x14ac:dyDescent="0.2">
      <c r="B4317" s="174"/>
    </row>
    <row r="4318" spans="2:2" x14ac:dyDescent="0.2">
      <c r="B4318" s="174"/>
    </row>
    <row r="4319" spans="2:2" x14ac:dyDescent="0.2">
      <c r="B4319" s="174"/>
    </row>
    <row r="4320" spans="2:2" x14ac:dyDescent="0.2">
      <c r="B4320" s="174"/>
    </row>
    <row r="4321" spans="2:2" x14ac:dyDescent="0.2">
      <c r="B4321" s="174"/>
    </row>
    <row r="4322" spans="2:2" x14ac:dyDescent="0.2">
      <c r="B4322" s="174"/>
    </row>
    <row r="4323" spans="2:2" x14ac:dyDescent="0.2">
      <c r="B4323" s="174"/>
    </row>
    <row r="4324" spans="2:2" x14ac:dyDescent="0.2">
      <c r="B4324" s="174"/>
    </row>
    <row r="4325" spans="2:2" x14ac:dyDescent="0.2">
      <c r="B4325" s="174"/>
    </row>
    <row r="4326" spans="2:2" x14ac:dyDescent="0.2">
      <c r="B4326" s="174"/>
    </row>
    <row r="4327" spans="2:2" x14ac:dyDescent="0.2">
      <c r="B4327" s="174"/>
    </row>
    <row r="4328" spans="2:2" x14ac:dyDescent="0.2">
      <c r="B4328" s="174"/>
    </row>
    <row r="4329" spans="2:2" x14ac:dyDescent="0.2">
      <c r="B4329" s="174"/>
    </row>
    <row r="4330" spans="2:2" x14ac:dyDescent="0.2">
      <c r="B4330" s="174"/>
    </row>
    <row r="4331" spans="2:2" x14ac:dyDescent="0.2">
      <c r="B4331" s="174"/>
    </row>
    <row r="4332" spans="2:2" x14ac:dyDescent="0.2">
      <c r="B4332" s="174"/>
    </row>
    <row r="4333" spans="2:2" x14ac:dyDescent="0.2">
      <c r="B4333" s="174"/>
    </row>
    <row r="4334" spans="2:2" x14ac:dyDescent="0.2">
      <c r="B4334" s="174"/>
    </row>
    <row r="4335" spans="2:2" x14ac:dyDescent="0.2">
      <c r="B4335" s="174"/>
    </row>
    <row r="4336" spans="2:2" x14ac:dyDescent="0.2">
      <c r="B4336" s="174"/>
    </row>
    <row r="4337" spans="2:2" x14ac:dyDescent="0.2">
      <c r="B4337" s="174"/>
    </row>
    <row r="4338" spans="2:2" x14ac:dyDescent="0.2">
      <c r="B4338" s="174"/>
    </row>
    <row r="4339" spans="2:2" x14ac:dyDescent="0.2">
      <c r="B4339" s="174"/>
    </row>
    <row r="4340" spans="2:2" x14ac:dyDescent="0.2">
      <c r="B4340" s="174"/>
    </row>
    <row r="4341" spans="2:2" x14ac:dyDescent="0.2">
      <c r="B4341" s="174"/>
    </row>
    <row r="4342" spans="2:2" x14ac:dyDescent="0.2">
      <c r="B4342" s="174"/>
    </row>
    <row r="4343" spans="2:2" x14ac:dyDescent="0.2">
      <c r="B4343" s="174"/>
    </row>
    <row r="4344" spans="2:2" x14ac:dyDescent="0.2">
      <c r="B4344" s="174"/>
    </row>
    <row r="4345" spans="2:2" x14ac:dyDescent="0.2">
      <c r="B4345" s="174"/>
    </row>
    <row r="4346" spans="2:2" x14ac:dyDescent="0.2">
      <c r="B4346" s="174"/>
    </row>
    <row r="4347" spans="2:2" x14ac:dyDescent="0.2">
      <c r="B4347" s="174"/>
    </row>
    <row r="4348" spans="2:2" x14ac:dyDescent="0.2">
      <c r="B4348" s="174"/>
    </row>
    <row r="4349" spans="2:2" x14ac:dyDescent="0.2">
      <c r="B4349" s="174"/>
    </row>
    <row r="4350" spans="2:2" x14ac:dyDescent="0.2">
      <c r="B4350" s="174"/>
    </row>
    <row r="4351" spans="2:2" x14ac:dyDescent="0.2">
      <c r="B4351" s="174"/>
    </row>
    <row r="4352" spans="2:2" x14ac:dyDescent="0.2">
      <c r="B4352" s="174"/>
    </row>
    <row r="4353" spans="2:2" x14ac:dyDescent="0.2">
      <c r="B4353" s="174"/>
    </row>
    <row r="4354" spans="2:2" x14ac:dyDescent="0.2">
      <c r="B4354" s="174"/>
    </row>
    <row r="4355" spans="2:2" x14ac:dyDescent="0.2">
      <c r="B4355" s="174"/>
    </row>
    <row r="4356" spans="2:2" x14ac:dyDescent="0.2">
      <c r="B4356" s="174"/>
    </row>
    <row r="4357" spans="2:2" x14ac:dyDescent="0.2">
      <c r="B4357" s="174"/>
    </row>
    <row r="4358" spans="2:2" x14ac:dyDescent="0.2">
      <c r="B4358" s="174"/>
    </row>
    <row r="4359" spans="2:2" x14ac:dyDescent="0.2">
      <c r="B4359" s="174"/>
    </row>
    <row r="4360" spans="2:2" x14ac:dyDescent="0.2">
      <c r="B4360" s="174"/>
    </row>
    <row r="4361" spans="2:2" x14ac:dyDescent="0.2">
      <c r="B4361" s="174"/>
    </row>
    <row r="4362" spans="2:2" x14ac:dyDescent="0.2">
      <c r="B4362" s="174"/>
    </row>
    <row r="4363" spans="2:2" x14ac:dyDescent="0.2">
      <c r="B4363" s="174"/>
    </row>
    <row r="4364" spans="2:2" x14ac:dyDescent="0.2">
      <c r="B4364" s="174"/>
    </row>
    <row r="4365" spans="2:2" x14ac:dyDescent="0.2">
      <c r="B4365" s="174"/>
    </row>
    <row r="4366" spans="2:2" x14ac:dyDescent="0.2">
      <c r="B4366" s="174"/>
    </row>
    <row r="4367" spans="2:2" x14ac:dyDescent="0.2">
      <c r="B4367" s="174"/>
    </row>
    <row r="4368" spans="2:2" x14ac:dyDescent="0.2">
      <c r="B4368" s="174"/>
    </row>
    <row r="4369" spans="2:2" x14ac:dyDescent="0.2">
      <c r="B4369" s="174"/>
    </row>
    <row r="4370" spans="2:2" x14ac:dyDescent="0.2">
      <c r="B4370" s="174"/>
    </row>
    <row r="4371" spans="2:2" x14ac:dyDescent="0.2">
      <c r="B4371" s="174"/>
    </row>
    <row r="4372" spans="2:2" x14ac:dyDescent="0.2">
      <c r="B4372" s="174"/>
    </row>
    <row r="4373" spans="2:2" x14ac:dyDescent="0.2">
      <c r="B4373" s="174"/>
    </row>
    <row r="4374" spans="2:2" x14ac:dyDescent="0.2">
      <c r="B4374" s="174"/>
    </row>
    <row r="4375" spans="2:2" x14ac:dyDescent="0.2">
      <c r="B4375" s="174"/>
    </row>
    <row r="4376" spans="2:2" x14ac:dyDescent="0.2">
      <c r="B4376" s="174"/>
    </row>
    <row r="4377" spans="2:2" x14ac:dyDescent="0.2">
      <c r="B4377" s="174"/>
    </row>
    <row r="4378" spans="2:2" x14ac:dyDescent="0.2">
      <c r="B4378" s="174"/>
    </row>
    <row r="4379" spans="2:2" x14ac:dyDescent="0.2">
      <c r="B4379" s="174"/>
    </row>
    <row r="4380" spans="2:2" x14ac:dyDescent="0.2">
      <c r="B4380" s="174"/>
    </row>
    <row r="4381" spans="2:2" x14ac:dyDescent="0.2">
      <c r="B4381" s="174"/>
    </row>
    <row r="4382" spans="2:2" x14ac:dyDescent="0.2">
      <c r="B4382" s="174"/>
    </row>
    <row r="4383" spans="2:2" x14ac:dyDescent="0.2">
      <c r="B4383" s="174"/>
    </row>
    <row r="4384" spans="2:2" x14ac:dyDescent="0.2">
      <c r="B4384" s="174"/>
    </row>
    <row r="4385" spans="2:2" x14ac:dyDescent="0.2">
      <c r="B4385" s="174"/>
    </row>
    <row r="4386" spans="2:2" x14ac:dyDescent="0.2">
      <c r="B4386" s="174"/>
    </row>
    <row r="4387" spans="2:2" x14ac:dyDescent="0.2">
      <c r="B4387" s="174"/>
    </row>
    <row r="4388" spans="2:2" x14ac:dyDescent="0.2">
      <c r="B4388" s="174"/>
    </row>
    <row r="4389" spans="2:2" x14ac:dyDescent="0.2">
      <c r="B4389" s="174"/>
    </row>
    <row r="4390" spans="2:2" x14ac:dyDescent="0.2">
      <c r="B4390" s="174"/>
    </row>
    <row r="4391" spans="2:2" x14ac:dyDescent="0.2">
      <c r="B4391" s="174"/>
    </row>
    <row r="4392" spans="2:2" x14ac:dyDescent="0.2">
      <c r="B4392" s="174"/>
    </row>
    <row r="4393" spans="2:2" x14ac:dyDescent="0.2">
      <c r="B4393" s="174"/>
    </row>
    <row r="4394" spans="2:2" x14ac:dyDescent="0.2">
      <c r="B4394" s="174"/>
    </row>
    <row r="4395" spans="2:2" x14ac:dyDescent="0.2">
      <c r="B4395" s="174"/>
    </row>
    <row r="4396" spans="2:2" x14ac:dyDescent="0.2">
      <c r="B4396" s="174"/>
    </row>
    <row r="4397" spans="2:2" x14ac:dyDescent="0.2">
      <c r="B4397" s="174"/>
    </row>
    <row r="4398" spans="2:2" x14ac:dyDescent="0.2">
      <c r="B4398" s="174"/>
    </row>
    <row r="4399" spans="2:2" x14ac:dyDescent="0.2">
      <c r="B4399" s="174"/>
    </row>
    <row r="4400" spans="2:2" x14ac:dyDescent="0.2">
      <c r="B4400" s="174"/>
    </row>
    <row r="4401" spans="2:2" x14ac:dyDescent="0.2">
      <c r="B4401" s="174"/>
    </row>
    <row r="4402" spans="2:2" x14ac:dyDescent="0.2">
      <c r="B4402" s="174"/>
    </row>
    <row r="4403" spans="2:2" x14ac:dyDescent="0.2">
      <c r="B4403" s="174"/>
    </row>
    <row r="4404" spans="2:2" x14ac:dyDescent="0.2">
      <c r="B4404" s="174"/>
    </row>
    <row r="4405" spans="2:2" x14ac:dyDescent="0.2">
      <c r="B4405" s="174"/>
    </row>
    <row r="4406" spans="2:2" x14ac:dyDescent="0.2">
      <c r="B4406" s="174"/>
    </row>
    <row r="4407" spans="2:2" x14ac:dyDescent="0.2">
      <c r="B4407" s="174"/>
    </row>
    <row r="4408" spans="2:2" x14ac:dyDescent="0.2">
      <c r="B4408" s="174"/>
    </row>
    <row r="4409" spans="2:2" x14ac:dyDescent="0.2">
      <c r="B4409" s="174"/>
    </row>
    <row r="4410" spans="2:2" x14ac:dyDescent="0.2">
      <c r="B4410" s="174"/>
    </row>
    <row r="4411" spans="2:2" x14ac:dyDescent="0.2">
      <c r="B4411" s="174"/>
    </row>
    <row r="4412" spans="2:2" x14ac:dyDescent="0.2">
      <c r="B4412" s="174"/>
    </row>
    <row r="4413" spans="2:2" x14ac:dyDescent="0.2">
      <c r="B4413" s="174"/>
    </row>
    <row r="4414" spans="2:2" x14ac:dyDescent="0.2">
      <c r="B4414" s="174"/>
    </row>
    <row r="4415" spans="2:2" x14ac:dyDescent="0.2">
      <c r="B4415" s="174"/>
    </row>
    <row r="4416" spans="2:2" x14ac:dyDescent="0.2">
      <c r="B4416" s="174"/>
    </row>
    <row r="4417" spans="2:2" x14ac:dyDescent="0.2">
      <c r="B4417" s="174"/>
    </row>
    <row r="4418" spans="2:2" x14ac:dyDescent="0.2">
      <c r="B4418" s="174"/>
    </row>
    <row r="4419" spans="2:2" x14ac:dyDescent="0.2">
      <c r="B4419" s="174"/>
    </row>
    <row r="4420" spans="2:2" x14ac:dyDescent="0.2">
      <c r="B4420" s="174"/>
    </row>
    <row r="4421" spans="2:2" x14ac:dyDescent="0.2">
      <c r="B4421" s="174"/>
    </row>
    <row r="4422" spans="2:2" x14ac:dyDescent="0.2">
      <c r="B4422" s="174"/>
    </row>
    <row r="4423" spans="2:2" x14ac:dyDescent="0.2">
      <c r="B4423" s="174"/>
    </row>
    <row r="4424" spans="2:2" x14ac:dyDescent="0.2">
      <c r="B4424" s="174"/>
    </row>
    <row r="4425" spans="2:2" x14ac:dyDescent="0.2">
      <c r="B4425" s="174"/>
    </row>
    <row r="4426" spans="2:2" x14ac:dyDescent="0.2">
      <c r="B4426" s="174"/>
    </row>
    <row r="4427" spans="2:2" x14ac:dyDescent="0.2">
      <c r="B4427" s="174"/>
    </row>
    <row r="4428" spans="2:2" x14ac:dyDescent="0.2">
      <c r="B4428" s="174"/>
    </row>
    <row r="4429" spans="2:2" x14ac:dyDescent="0.2">
      <c r="B4429" s="174"/>
    </row>
    <row r="4430" spans="2:2" x14ac:dyDescent="0.2">
      <c r="B4430" s="174"/>
    </row>
    <row r="4431" spans="2:2" x14ac:dyDescent="0.2">
      <c r="B4431" s="174"/>
    </row>
    <row r="4432" spans="2:2" x14ac:dyDescent="0.2">
      <c r="B4432" s="174"/>
    </row>
    <row r="4433" spans="2:2" x14ac:dyDescent="0.2">
      <c r="B4433" s="174"/>
    </row>
    <row r="4434" spans="2:2" x14ac:dyDescent="0.2">
      <c r="B4434" s="174"/>
    </row>
    <row r="4435" spans="2:2" x14ac:dyDescent="0.2">
      <c r="B4435" s="174"/>
    </row>
    <row r="4436" spans="2:2" x14ac:dyDescent="0.2">
      <c r="B4436" s="174"/>
    </row>
    <row r="4437" spans="2:2" x14ac:dyDescent="0.2">
      <c r="B4437" s="174"/>
    </row>
    <row r="4438" spans="2:2" x14ac:dyDescent="0.2">
      <c r="B4438" s="174"/>
    </row>
    <row r="4439" spans="2:2" x14ac:dyDescent="0.2">
      <c r="B4439" s="174"/>
    </row>
    <row r="4440" spans="2:2" x14ac:dyDescent="0.2">
      <c r="B4440" s="174"/>
    </row>
    <row r="4441" spans="2:2" x14ac:dyDescent="0.2">
      <c r="B4441" s="174"/>
    </row>
    <row r="4442" spans="2:2" x14ac:dyDescent="0.2">
      <c r="B4442" s="174"/>
    </row>
    <row r="4443" spans="2:2" x14ac:dyDescent="0.2">
      <c r="B4443" s="174"/>
    </row>
    <row r="4444" spans="2:2" x14ac:dyDescent="0.2">
      <c r="B4444" s="174"/>
    </row>
    <row r="4445" spans="2:2" x14ac:dyDescent="0.2">
      <c r="B4445" s="174"/>
    </row>
    <row r="4446" spans="2:2" x14ac:dyDescent="0.2">
      <c r="B4446" s="174"/>
    </row>
    <row r="4447" spans="2:2" x14ac:dyDescent="0.2">
      <c r="B4447" s="174"/>
    </row>
    <row r="4448" spans="2:2" x14ac:dyDescent="0.2">
      <c r="B4448" s="174"/>
    </row>
    <row r="4449" spans="2:2" x14ac:dyDescent="0.2">
      <c r="B4449" s="174"/>
    </row>
    <row r="4450" spans="2:2" x14ac:dyDescent="0.2">
      <c r="B4450" s="174"/>
    </row>
    <row r="4451" spans="2:2" x14ac:dyDescent="0.2">
      <c r="B4451" s="174"/>
    </row>
    <row r="4452" spans="2:2" x14ac:dyDescent="0.2">
      <c r="B4452" s="174"/>
    </row>
    <row r="4453" spans="2:2" x14ac:dyDescent="0.2">
      <c r="B4453" s="174"/>
    </row>
    <row r="4454" spans="2:2" x14ac:dyDescent="0.2">
      <c r="B4454" s="174"/>
    </row>
    <row r="4455" spans="2:2" x14ac:dyDescent="0.2">
      <c r="B4455" s="174"/>
    </row>
    <row r="4456" spans="2:2" x14ac:dyDescent="0.2">
      <c r="B4456" s="174"/>
    </row>
    <row r="4457" spans="2:2" x14ac:dyDescent="0.2">
      <c r="B4457" s="174"/>
    </row>
    <row r="4458" spans="2:2" x14ac:dyDescent="0.2">
      <c r="B4458" s="174"/>
    </row>
    <row r="4459" spans="2:2" x14ac:dyDescent="0.2">
      <c r="B4459" s="174"/>
    </row>
    <row r="4460" spans="2:2" x14ac:dyDescent="0.2">
      <c r="B4460" s="174"/>
    </row>
    <row r="4461" spans="2:2" x14ac:dyDescent="0.2">
      <c r="B4461" s="174"/>
    </row>
    <row r="4462" spans="2:2" x14ac:dyDescent="0.2">
      <c r="B4462" s="174"/>
    </row>
    <row r="4463" spans="2:2" x14ac:dyDescent="0.2">
      <c r="B4463" s="174"/>
    </row>
    <row r="4464" spans="2:2" x14ac:dyDescent="0.2">
      <c r="B4464" s="174"/>
    </row>
    <row r="4465" spans="2:2" x14ac:dyDescent="0.2">
      <c r="B4465" s="174"/>
    </row>
    <row r="4466" spans="2:2" x14ac:dyDescent="0.2">
      <c r="B4466" s="174"/>
    </row>
    <row r="4467" spans="2:2" x14ac:dyDescent="0.2">
      <c r="B4467" s="174"/>
    </row>
    <row r="4468" spans="2:2" x14ac:dyDescent="0.2">
      <c r="B4468" s="174"/>
    </row>
    <row r="4469" spans="2:2" x14ac:dyDescent="0.2">
      <c r="B4469" s="174"/>
    </row>
    <row r="4470" spans="2:2" x14ac:dyDescent="0.2">
      <c r="B4470" s="174"/>
    </row>
    <row r="4471" spans="2:2" x14ac:dyDescent="0.2">
      <c r="B4471" s="174"/>
    </row>
    <row r="4472" spans="2:2" x14ac:dyDescent="0.2">
      <c r="B4472" s="174"/>
    </row>
    <row r="4473" spans="2:2" x14ac:dyDescent="0.2">
      <c r="B4473" s="174"/>
    </row>
    <row r="4474" spans="2:2" x14ac:dyDescent="0.2">
      <c r="B4474" s="174"/>
    </row>
    <row r="4475" spans="2:2" x14ac:dyDescent="0.2">
      <c r="B4475" s="174"/>
    </row>
    <row r="4476" spans="2:2" x14ac:dyDescent="0.2">
      <c r="B4476" s="174"/>
    </row>
    <row r="4477" spans="2:2" x14ac:dyDescent="0.2">
      <c r="B4477" s="174"/>
    </row>
    <row r="4478" spans="2:2" x14ac:dyDescent="0.2">
      <c r="B4478" s="174"/>
    </row>
    <row r="4479" spans="2:2" x14ac:dyDescent="0.2">
      <c r="B4479" s="174"/>
    </row>
    <row r="4480" spans="2:2" x14ac:dyDescent="0.2">
      <c r="B4480" s="174"/>
    </row>
    <row r="4481" spans="2:2" x14ac:dyDescent="0.2">
      <c r="B4481" s="174"/>
    </row>
    <row r="4482" spans="2:2" x14ac:dyDescent="0.2">
      <c r="B4482" s="174"/>
    </row>
    <row r="4483" spans="2:2" x14ac:dyDescent="0.2">
      <c r="B4483" s="174"/>
    </row>
    <row r="4484" spans="2:2" x14ac:dyDescent="0.2">
      <c r="B4484" s="174"/>
    </row>
    <row r="4485" spans="2:2" x14ac:dyDescent="0.2">
      <c r="B4485" s="174"/>
    </row>
    <row r="4486" spans="2:2" x14ac:dyDescent="0.2">
      <c r="B4486" s="174"/>
    </row>
    <row r="4487" spans="2:2" x14ac:dyDescent="0.2">
      <c r="B4487" s="174"/>
    </row>
    <row r="4488" spans="2:2" x14ac:dyDescent="0.2">
      <c r="B4488" s="174"/>
    </row>
    <row r="4489" spans="2:2" x14ac:dyDescent="0.2">
      <c r="B4489" s="174"/>
    </row>
    <row r="4490" spans="2:2" x14ac:dyDescent="0.2">
      <c r="B4490" s="174"/>
    </row>
    <row r="4491" spans="2:2" x14ac:dyDescent="0.2">
      <c r="B4491" s="174"/>
    </row>
    <row r="4492" spans="2:2" x14ac:dyDescent="0.2">
      <c r="B4492" s="174"/>
    </row>
    <row r="4493" spans="2:2" x14ac:dyDescent="0.2">
      <c r="B4493" s="174"/>
    </row>
    <row r="4494" spans="2:2" x14ac:dyDescent="0.2">
      <c r="B4494" s="174"/>
    </row>
    <row r="4495" spans="2:2" x14ac:dyDescent="0.2">
      <c r="B4495" s="174"/>
    </row>
    <row r="4496" spans="2:2" x14ac:dyDescent="0.2">
      <c r="B4496" s="174"/>
    </row>
    <row r="4497" spans="2:2" x14ac:dyDescent="0.2">
      <c r="B4497" s="174"/>
    </row>
    <row r="4498" spans="2:2" x14ac:dyDescent="0.2">
      <c r="B4498" s="174"/>
    </row>
    <row r="4499" spans="2:2" x14ac:dyDescent="0.2">
      <c r="B4499" s="174"/>
    </row>
    <row r="4500" spans="2:2" x14ac:dyDescent="0.2">
      <c r="B4500" s="174"/>
    </row>
    <row r="4501" spans="2:2" x14ac:dyDescent="0.2">
      <c r="B4501" s="174"/>
    </row>
    <row r="4502" spans="2:2" x14ac:dyDescent="0.2">
      <c r="B4502" s="174"/>
    </row>
    <row r="4503" spans="2:2" x14ac:dyDescent="0.2">
      <c r="B4503" s="174"/>
    </row>
    <row r="4504" spans="2:2" x14ac:dyDescent="0.2">
      <c r="B4504" s="174"/>
    </row>
    <row r="4505" spans="2:2" x14ac:dyDescent="0.2">
      <c r="B4505" s="174"/>
    </row>
    <row r="4506" spans="2:2" x14ac:dyDescent="0.2">
      <c r="B4506" s="174"/>
    </row>
    <row r="4507" spans="2:2" x14ac:dyDescent="0.2">
      <c r="B4507" s="174"/>
    </row>
    <row r="4508" spans="2:2" x14ac:dyDescent="0.2">
      <c r="B4508" s="174"/>
    </row>
    <row r="4509" spans="2:2" x14ac:dyDescent="0.2">
      <c r="B4509" s="174"/>
    </row>
    <row r="4510" spans="2:2" x14ac:dyDescent="0.2">
      <c r="B4510" s="174"/>
    </row>
    <row r="4511" spans="2:2" x14ac:dyDescent="0.2">
      <c r="B4511" s="174"/>
    </row>
    <row r="4512" spans="2:2" x14ac:dyDescent="0.2">
      <c r="B4512" s="174"/>
    </row>
    <row r="4513" spans="2:2" x14ac:dyDescent="0.2">
      <c r="B4513" s="174"/>
    </row>
    <row r="4514" spans="2:2" x14ac:dyDescent="0.2">
      <c r="B4514" s="174"/>
    </row>
    <row r="4515" spans="2:2" x14ac:dyDescent="0.2">
      <c r="B4515" s="174"/>
    </row>
    <row r="4516" spans="2:2" x14ac:dyDescent="0.2">
      <c r="B4516" s="174"/>
    </row>
    <row r="4517" spans="2:2" x14ac:dyDescent="0.2">
      <c r="B4517" s="174"/>
    </row>
    <row r="4518" spans="2:2" x14ac:dyDescent="0.2">
      <c r="B4518" s="174"/>
    </row>
    <row r="4519" spans="2:2" x14ac:dyDescent="0.2">
      <c r="B4519" s="174"/>
    </row>
    <row r="4520" spans="2:2" x14ac:dyDescent="0.2">
      <c r="B4520" s="174"/>
    </row>
    <row r="4521" spans="2:2" x14ac:dyDescent="0.2">
      <c r="B4521" s="174"/>
    </row>
    <row r="4522" spans="2:2" x14ac:dyDescent="0.2">
      <c r="B4522" s="174"/>
    </row>
    <row r="4523" spans="2:2" x14ac:dyDescent="0.2">
      <c r="B4523" s="174"/>
    </row>
    <row r="4524" spans="2:2" x14ac:dyDescent="0.2">
      <c r="B4524" s="174"/>
    </row>
    <row r="4525" spans="2:2" x14ac:dyDescent="0.2">
      <c r="B4525" s="174"/>
    </row>
    <row r="4526" spans="2:2" x14ac:dyDescent="0.2">
      <c r="B4526" s="174"/>
    </row>
    <row r="4527" spans="2:2" x14ac:dyDescent="0.2">
      <c r="B4527" s="174"/>
    </row>
    <row r="4528" spans="2:2" x14ac:dyDescent="0.2">
      <c r="B4528" s="174"/>
    </row>
    <row r="4529" spans="2:2" x14ac:dyDescent="0.2">
      <c r="B4529" s="174"/>
    </row>
    <row r="4530" spans="2:2" x14ac:dyDescent="0.2">
      <c r="B4530" s="174"/>
    </row>
    <row r="4531" spans="2:2" x14ac:dyDescent="0.2">
      <c r="B4531" s="174"/>
    </row>
    <row r="4532" spans="2:2" x14ac:dyDescent="0.2">
      <c r="B4532" s="174"/>
    </row>
    <row r="4533" spans="2:2" x14ac:dyDescent="0.2">
      <c r="B4533" s="174"/>
    </row>
    <row r="4534" spans="2:2" x14ac:dyDescent="0.2">
      <c r="B4534" s="174"/>
    </row>
    <row r="4535" spans="2:2" x14ac:dyDescent="0.2">
      <c r="B4535" s="174"/>
    </row>
    <row r="4536" spans="2:2" x14ac:dyDescent="0.2">
      <c r="B4536" s="174"/>
    </row>
    <row r="4537" spans="2:2" x14ac:dyDescent="0.2">
      <c r="B4537" s="174"/>
    </row>
    <row r="4538" spans="2:2" x14ac:dyDescent="0.2">
      <c r="B4538" s="174"/>
    </row>
    <row r="4539" spans="2:2" x14ac:dyDescent="0.2">
      <c r="B4539" s="174"/>
    </row>
    <row r="4540" spans="2:2" x14ac:dyDescent="0.2">
      <c r="B4540" s="174"/>
    </row>
    <row r="4541" spans="2:2" x14ac:dyDescent="0.2">
      <c r="B4541" s="174"/>
    </row>
    <row r="4542" spans="2:2" x14ac:dyDescent="0.2">
      <c r="B4542" s="174"/>
    </row>
    <row r="4543" spans="2:2" x14ac:dyDescent="0.2">
      <c r="B4543" s="174"/>
    </row>
    <row r="4544" spans="2:2" x14ac:dyDescent="0.2">
      <c r="B4544" s="174"/>
    </row>
    <row r="4545" spans="2:2" x14ac:dyDescent="0.2">
      <c r="B4545" s="174"/>
    </row>
    <row r="4546" spans="2:2" x14ac:dyDescent="0.2">
      <c r="B4546" s="174"/>
    </row>
    <row r="4547" spans="2:2" x14ac:dyDescent="0.2">
      <c r="B4547" s="174"/>
    </row>
    <row r="4548" spans="2:2" x14ac:dyDescent="0.2">
      <c r="B4548" s="174"/>
    </row>
    <row r="4549" spans="2:2" x14ac:dyDescent="0.2">
      <c r="B4549" s="174"/>
    </row>
    <row r="4550" spans="2:2" x14ac:dyDescent="0.2">
      <c r="B4550" s="174"/>
    </row>
    <row r="4551" spans="2:2" x14ac:dyDescent="0.2">
      <c r="B4551" s="174"/>
    </row>
    <row r="4552" spans="2:2" x14ac:dyDescent="0.2">
      <c r="B4552" s="174"/>
    </row>
    <row r="4553" spans="2:2" x14ac:dyDescent="0.2">
      <c r="B4553" s="174"/>
    </row>
    <row r="4554" spans="2:2" x14ac:dyDescent="0.2">
      <c r="B4554" s="174"/>
    </row>
    <row r="4555" spans="2:2" x14ac:dyDescent="0.2">
      <c r="B4555" s="174"/>
    </row>
    <row r="4556" spans="2:2" x14ac:dyDescent="0.2">
      <c r="B4556" s="174"/>
    </row>
    <row r="4557" spans="2:2" x14ac:dyDescent="0.2">
      <c r="B4557" s="174"/>
    </row>
    <row r="4558" spans="2:2" x14ac:dyDescent="0.2">
      <c r="B4558" s="174"/>
    </row>
    <row r="4559" spans="2:2" x14ac:dyDescent="0.2">
      <c r="B4559" s="174"/>
    </row>
    <row r="4560" spans="2:2" x14ac:dyDescent="0.2">
      <c r="B4560" s="174"/>
    </row>
    <row r="4561" spans="2:2" x14ac:dyDescent="0.2">
      <c r="B4561" s="174"/>
    </row>
    <row r="4562" spans="2:2" x14ac:dyDescent="0.2">
      <c r="B4562" s="174"/>
    </row>
    <row r="4563" spans="2:2" x14ac:dyDescent="0.2">
      <c r="B4563" s="174"/>
    </row>
    <row r="4564" spans="2:2" x14ac:dyDescent="0.2">
      <c r="B4564" s="174"/>
    </row>
    <row r="4565" spans="2:2" x14ac:dyDescent="0.2">
      <c r="B4565" s="174"/>
    </row>
    <row r="4566" spans="2:2" x14ac:dyDescent="0.2">
      <c r="B4566" s="174"/>
    </row>
    <row r="4567" spans="2:2" x14ac:dyDescent="0.2">
      <c r="B4567" s="174"/>
    </row>
    <row r="4568" spans="2:2" x14ac:dyDescent="0.2">
      <c r="B4568" s="174"/>
    </row>
    <row r="4569" spans="2:2" x14ac:dyDescent="0.2">
      <c r="B4569" s="174"/>
    </row>
    <row r="4570" spans="2:2" x14ac:dyDescent="0.2">
      <c r="B4570" s="174"/>
    </row>
    <row r="4571" spans="2:2" x14ac:dyDescent="0.2">
      <c r="B4571" s="174"/>
    </row>
    <row r="4572" spans="2:2" x14ac:dyDescent="0.2">
      <c r="B4572" s="174"/>
    </row>
    <row r="4573" spans="2:2" x14ac:dyDescent="0.2">
      <c r="B4573" s="174"/>
    </row>
    <row r="4574" spans="2:2" x14ac:dyDescent="0.2">
      <c r="B4574" s="174"/>
    </row>
    <row r="4575" spans="2:2" x14ac:dyDescent="0.2">
      <c r="B4575" s="174"/>
    </row>
    <row r="4576" spans="2:2" x14ac:dyDescent="0.2">
      <c r="B4576" s="174"/>
    </row>
    <row r="4577" spans="2:2" x14ac:dyDescent="0.2">
      <c r="B4577" s="174"/>
    </row>
    <row r="4578" spans="2:2" x14ac:dyDescent="0.2">
      <c r="B4578" s="174"/>
    </row>
    <row r="4579" spans="2:2" x14ac:dyDescent="0.2">
      <c r="B4579" s="174"/>
    </row>
    <row r="4580" spans="2:2" x14ac:dyDescent="0.2">
      <c r="B4580" s="174"/>
    </row>
    <row r="4581" spans="2:2" x14ac:dyDescent="0.2">
      <c r="B4581" s="174"/>
    </row>
    <row r="4582" spans="2:2" x14ac:dyDescent="0.2">
      <c r="B4582" s="174"/>
    </row>
    <row r="4583" spans="2:2" x14ac:dyDescent="0.2">
      <c r="B4583" s="174"/>
    </row>
    <row r="4584" spans="2:2" x14ac:dyDescent="0.2">
      <c r="B4584" s="174"/>
    </row>
    <row r="4585" spans="2:2" x14ac:dyDescent="0.2">
      <c r="B4585" s="174"/>
    </row>
    <row r="4586" spans="2:2" x14ac:dyDescent="0.2">
      <c r="B4586" s="174"/>
    </row>
    <row r="4587" spans="2:2" x14ac:dyDescent="0.2">
      <c r="B4587" s="174"/>
    </row>
    <row r="4588" spans="2:2" x14ac:dyDescent="0.2">
      <c r="B4588" s="174"/>
    </row>
    <row r="4589" spans="2:2" x14ac:dyDescent="0.2">
      <c r="B4589" s="174"/>
    </row>
    <row r="4590" spans="2:2" x14ac:dyDescent="0.2">
      <c r="B4590" s="174"/>
    </row>
    <row r="4591" spans="2:2" x14ac:dyDescent="0.2">
      <c r="B4591" s="174"/>
    </row>
    <row r="4592" spans="2:2" x14ac:dyDescent="0.2">
      <c r="B4592" s="174"/>
    </row>
    <row r="4593" spans="2:2" x14ac:dyDescent="0.2">
      <c r="B4593" s="174"/>
    </row>
    <row r="4594" spans="2:2" x14ac:dyDescent="0.2">
      <c r="B4594" s="174"/>
    </row>
    <row r="4595" spans="2:2" x14ac:dyDescent="0.2">
      <c r="B4595" s="174"/>
    </row>
    <row r="4596" spans="2:2" x14ac:dyDescent="0.2">
      <c r="B4596" s="174"/>
    </row>
    <row r="4597" spans="2:2" x14ac:dyDescent="0.2">
      <c r="B4597" s="174"/>
    </row>
    <row r="4598" spans="2:2" x14ac:dyDescent="0.2">
      <c r="B4598" s="174"/>
    </row>
    <row r="4599" spans="2:2" x14ac:dyDescent="0.2">
      <c r="B4599" s="174"/>
    </row>
    <row r="4600" spans="2:2" x14ac:dyDescent="0.2">
      <c r="B4600" s="174"/>
    </row>
    <row r="4601" spans="2:2" x14ac:dyDescent="0.2">
      <c r="B4601" s="174"/>
    </row>
    <row r="4602" spans="2:2" x14ac:dyDescent="0.2">
      <c r="B4602" s="174"/>
    </row>
    <row r="4603" spans="2:2" x14ac:dyDescent="0.2">
      <c r="B4603" s="174"/>
    </row>
    <row r="4604" spans="2:2" x14ac:dyDescent="0.2">
      <c r="B4604" s="174"/>
    </row>
    <row r="4605" spans="2:2" x14ac:dyDescent="0.2">
      <c r="B4605" s="174"/>
    </row>
    <row r="4606" spans="2:2" x14ac:dyDescent="0.2">
      <c r="B4606" s="174"/>
    </row>
    <row r="4607" spans="2:2" x14ac:dyDescent="0.2">
      <c r="B4607" s="174"/>
    </row>
    <row r="4608" spans="2:2" x14ac:dyDescent="0.2">
      <c r="B4608" s="174"/>
    </row>
    <row r="4609" spans="2:2" x14ac:dyDescent="0.2">
      <c r="B4609" s="174"/>
    </row>
    <row r="4610" spans="2:2" x14ac:dyDescent="0.2">
      <c r="B4610" s="174"/>
    </row>
    <row r="4611" spans="2:2" x14ac:dyDescent="0.2">
      <c r="B4611" s="174"/>
    </row>
    <row r="4612" spans="2:2" x14ac:dyDescent="0.2">
      <c r="B4612" s="174"/>
    </row>
    <row r="4613" spans="2:2" x14ac:dyDescent="0.2">
      <c r="B4613" s="174"/>
    </row>
    <row r="4614" spans="2:2" x14ac:dyDescent="0.2">
      <c r="B4614" s="174"/>
    </row>
    <row r="4615" spans="2:2" x14ac:dyDescent="0.2">
      <c r="B4615" s="174"/>
    </row>
    <row r="4616" spans="2:2" x14ac:dyDescent="0.2">
      <c r="B4616" s="174"/>
    </row>
    <row r="4617" spans="2:2" x14ac:dyDescent="0.2">
      <c r="B4617" s="174"/>
    </row>
    <row r="4618" spans="2:2" x14ac:dyDescent="0.2">
      <c r="B4618" s="174"/>
    </row>
    <row r="4619" spans="2:2" x14ac:dyDescent="0.2">
      <c r="B4619" s="174"/>
    </row>
    <row r="4620" spans="2:2" x14ac:dyDescent="0.2">
      <c r="B4620" s="174"/>
    </row>
    <row r="4621" spans="2:2" x14ac:dyDescent="0.2">
      <c r="B4621" s="174"/>
    </row>
    <row r="4622" spans="2:2" x14ac:dyDescent="0.2">
      <c r="B4622" s="174"/>
    </row>
    <row r="4623" spans="2:2" x14ac:dyDescent="0.2">
      <c r="B4623" s="174"/>
    </row>
    <row r="4624" spans="2:2" x14ac:dyDescent="0.2">
      <c r="B4624" s="174"/>
    </row>
    <row r="4625" spans="2:2" x14ac:dyDescent="0.2">
      <c r="B4625" s="174"/>
    </row>
    <row r="4626" spans="2:2" x14ac:dyDescent="0.2">
      <c r="B4626" s="174"/>
    </row>
    <row r="4627" spans="2:2" x14ac:dyDescent="0.2">
      <c r="B4627" s="174"/>
    </row>
    <row r="4628" spans="2:2" x14ac:dyDescent="0.2">
      <c r="B4628" s="174"/>
    </row>
    <row r="4629" spans="2:2" x14ac:dyDescent="0.2">
      <c r="B4629" s="174"/>
    </row>
    <row r="4630" spans="2:2" x14ac:dyDescent="0.2">
      <c r="B4630" s="174"/>
    </row>
    <row r="4631" spans="2:2" x14ac:dyDescent="0.2">
      <c r="B4631" s="174"/>
    </row>
    <row r="4632" spans="2:2" x14ac:dyDescent="0.2">
      <c r="B4632" s="174"/>
    </row>
    <row r="4633" spans="2:2" x14ac:dyDescent="0.2">
      <c r="B4633" s="174"/>
    </row>
    <row r="4634" spans="2:2" x14ac:dyDescent="0.2">
      <c r="B4634" s="174"/>
    </row>
    <row r="4635" spans="2:2" x14ac:dyDescent="0.2">
      <c r="B4635" s="174"/>
    </row>
    <row r="4636" spans="2:2" x14ac:dyDescent="0.2">
      <c r="B4636" s="174"/>
    </row>
    <row r="4637" spans="2:2" x14ac:dyDescent="0.2">
      <c r="B4637" s="174"/>
    </row>
    <row r="4638" spans="2:2" x14ac:dyDescent="0.2">
      <c r="B4638" s="174"/>
    </row>
    <row r="4639" spans="2:2" x14ac:dyDescent="0.2">
      <c r="B4639" s="174"/>
    </row>
    <row r="4640" spans="2:2" x14ac:dyDescent="0.2">
      <c r="B4640" s="174"/>
    </row>
    <row r="4641" spans="2:2" x14ac:dyDescent="0.2">
      <c r="B4641" s="174"/>
    </row>
    <row r="4642" spans="2:2" x14ac:dyDescent="0.2">
      <c r="B4642" s="174"/>
    </row>
    <row r="4643" spans="2:2" x14ac:dyDescent="0.2">
      <c r="B4643" s="174"/>
    </row>
    <row r="4644" spans="2:2" x14ac:dyDescent="0.2">
      <c r="B4644" s="174"/>
    </row>
    <row r="4645" spans="2:2" x14ac:dyDescent="0.2">
      <c r="B4645" s="174"/>
    </row>
    <row r="4646" spans="2:2" x14ac:dyDescent="0.2">
      <c r="B4646" s="174"/>
    </row>
    <row r="4647" spans="2:2" x14ac:dyDescent="0.2">
      <c r="B4647" s="174"/>
    </row>
    <row r="4648" spans="2:2" x14ac:dyDescent="0.2">
      <c r="B4648" s="174"/>
    </row>
    <row r="4649" spans="2:2" x14ac:dyDescent="0.2">
      <c r="B4649" s="174"/>
    </row>
    <row r="4650" spans="2:2" x14ac:dyDescent="0.2">
      <c r="B4650" s="174"/>
    </row>
    <row r="4651" spans="2:2" x14ac:dyDescent="0.2">
      <c r="B4651" s="174"/>
    </row>
    <row r="4652" spans="2:2" x14ac:dyDescent="0.2">
      <c r="B4652" s="174"/>
    </row>
    <row r="4653" spans="2:2" x14ac:dyDescent="0.2">
      <c r="B4653" s="174"/>
    </row>
    <row r="4654" spans="2:2" x14ac:dyDescent="0.2">
      <c r="B4654" s="174"/>
    </row>
    <row r="4655" spans="2:2" x14ac:dyDescent="0.2">
      <c r="B4655" s="174"/>
    </row>
    <row r="4656" spans="2:2" x14ac:dyDescent="0.2">
      <c r="B4656" s="174"/>
    </row>
    <row r="4657" spans="2:2" x14ac:dyDescent="0.2">
      <c r="B4657" s="174"/>
    </row>
    <row r="4658" spans="2:2" x14ac:dyDescent="0.2">
      <c r="B4658" s="174"/>
    </row>
    <row r="4659" spans="2:2" x14ac:dyDescent="0.2">
      <c r="B4659" s="174"/>
    </row>
    <row r="4660" spans="2:2" x14ac:dyDescent="0.2">
      <c r="B4660" s="174"/>
    </row>
    <row r="4661" spans="2:2" x14ac:dyDescent="0.2">
      <c r="B4661" s="174"/>
    </row>
    <row r="4662" spans="2:2" x14ac:dyDescent="0.2">
      <c r="B4662" s="174"/>
    </row>
    <row r="4663" spans="2:2" x14ac:dyDescent="0.2">
      <c r="B4663" s="174"/>
    </row>
    <row r="4664" spans="2:2" x14ac:dyDescent="0.2">
      <c r="B4664" s="174"/>
    </row>
    <row r="4665" spans="2:2" x14ac:dyDescent="0.2">
      <c r="B4665" s="174"/>
    </row>
    <row r="4666" spans="2:2" x14ac:dyDescent="0.2">
      <c r="B4666" s="174"/>
    </row>
    <row r="4667" spans="2:2" x14ac:dyDescent="0.2">
      <c r="B4667" s="174"/>
    </row>
    <row r="4668" spans="2:2" x14ac:dyDescent="0.2">
      <c r="B4668" s="174"/>
    </row>
    <row r="4669" spans="2:2" x14ac:dyDescent="0.2">
      <c r="B4669" s="174"/>
    </row>
    <row r="4670" spans="2:2" x14ac:dyDescent="0.2">
      <c r="B4670" s="174"/>
    </row>
    <row r="4671" spans="2:2" x14ac:dyDescent="0.2">
      <c r="B4671" s="174"/>
    </row>
    <row r="4672" spans="2:2" x14ac:dyDescent="0.2">
      <c r="B4672" s="174"/>
    </row>
    <row r="4673" spans="2:2" x14ac:dyDescent="0.2">
      <c r="B4673" s="174"/>
    </row>
    <row r="4674" spans="2:2" x14ac:dyDescent="0.2">
      <c r="B4674" s="174"/>
    </row>
    <row r="4675" spans="2:2" x14ac:dyDescent="0.2">
      <c r="B4675" s="174"/>
    </row>
    <row r="4676" spans="2:2" x14ac:dyDescent="0.2">
      <c r="B4676" s="174"/>
    </row>
    <row r="4677" spans="2:2" x14ac:dyDescent="0.2">
      <c r="B4677" s="174"/>
    </row>
    <row r="4678" spans="2:2" x14ac:dyDescent="0.2">
      <c r="B4678" s="174"/>
    </row>
    <row r="4679" spans="2:2" x14ac:dyDescent="0.2">
      <c r="B4679" s="174"/>
    </row>
    <row r="4680" spans="2:2" x14ac:dyDescent="0.2">
      <c r="B4680" s="174"/>
    </row>
    <row r="4681" spans="2:2" x14ac:dyDescent="0.2">
      <c r="B4681" s="174"/>
    </row>
    <row r="4682" spans="2:2" x14ac:dyDescent="0.2">
      <c r="B4682" s="174"/>
    </row>
    <row r="4683" spans="2:2" x14ac:dyDescent="0.2">
      <c r="B4683" s="174"/>
    </row>
    <row r="4684" spans="2:2" x14ac:dyDescent="0.2">
      <c r="B4684" s="174"/>
    </row>
    <row r="4685" spans="2:2" x14ac:dyDescent="0.2">
      <c r="B4685" s="174"/>
    </row>
    <row r="4686" spans="2:2" x14ac:dyDescent="0.2">
      <c r="B4686" s="174"/>
    </row>
    <row r="4687" spans="2:2" x14ac:dyDescent="0.2">
      <c r="B4687" s="174"/>
    </row>
    <row r="4688" spans="2:2" x14ac:dyDescent="0.2">
      <c r="B4688" s="174"/>
    </row>
    <row r="4689" spans="2:2" x14ac:dyDescent="0.2">
      <c r="B4689" s="174"/>
    </row>
    <row r="4690" spans="2:2" x14ac:dyDescent="0.2">
      <c r="B4690" s="174"/>
    </row>
    <row r="4691" spans="2:2" x14ac:dyDescent="0.2">
      <c r="B4691" s="174"/>
    </row>
    <row r="4692" spans="2:2" x14ac:dyDescent="0.2">
      <c r="B4692" s="174"/>
    </row>
    <row r="4693" spans="2:2" x14ac:dyDescent="0.2">
      <c r="B4693" s="174"/>
    </row>
    <row r="4694" spans="2:2" x14ac:dyDescent="0.2">
      <c r="B4694" s="174"/>
    </row>
    <row r="4695" spans="2:2" x14ac:dyDescent="0.2">
      <c r="B4695" s="174"/>
    </row>
    <row r="4696" spans="2:2" x14ac:dyDescent="0.2">
      <c r="B4696" s="174"/>
    </row>
    <row r="4697" spans="2:2" x14ac:dyDescent="0.2">
      <c r="B4697" s="174"/>
    </row>
    <row r="4698" spans="2:2" x14ac:dyDescent="0.2">
      <c r="B4698" s="174"/>
    </row>
    <row r="4699" spans="2:2" x14ac:dyDescent="0.2">
      <c r="B4699" s="174"/>
    </row>
    <row r="4700" spans="2:2" x14ac:dyDescent="0.2">
      <c r="B4700" s="174"/>
    </row>
    <row r="4701" spans="2:2" x14ac:dyDescent="0.2">
      <c r="B4701" s="174"/>
    </row>
    <row r="4702" spans="2:2" x14ac:dyDescent="0.2">
      <c r="B4702" s="174"/>
    </row>
    <row r="4703" spans="2:2" x14ac:dyDescent="0.2">
      <c r="B4703" s="174"/>
    </row>
    <row r="4704" spans="2:2" x14ac:dyDescent="0.2">
      <c r="B4704" s="174"/>
    </row>
    <row r="4705" spans="2:2" x14ac:dyDescent="0.2">
      <c r="B4705" s="174"/>
    </row>
    <row r="4706" spans="2:2" x14ac:dyDescent="0.2">
      <c r="B4706" s="174"/>
    </row>
    <row r="4707" spans="2:2" x14ac:dyDescent="0.2">
      <c r="B4707" s="174"/>
    </row>
    <row r="4708" spans="2:2" x14ac:dyDescent="0.2">
      <c r="B4708" s="174"/>
    </row>
    <row r="4709" spans="2:2" x14ac:dyDescent="0.2">
      <c r="B4709" s="174"/>
    </row>
    <row r="4710" spans="2:2" x14ac:dyDescent="0.2">
      <c r="B4710" s="174"/>
    </row>
    <row r="4711" spans="2:2" x14ac:dyDescent="0.2">
      <c r="B4711" s="174"/>
    </row>
    <row r="4712" spans="2:2" x14ac:dyDescent="0.2">
      <c r="B4712" s="174"/>
    </row>
    <row r="4713" spans="2:2" x14ac:dyDescent="0.2">
      <c r="B4713" s="174"/>
    </row>
    <row r="4714" spans="2:2" x14ac:dyDescent="0.2">
      <c r="B4714" s="174"/>
    </row>
    <row r="4715" spans="2:2" x14ac:dyDescent="0.2">
      <c r="B4715" s="174"/>
    </row>
    <row r="4716" spans="2:2" x14ac:dyDescent="0.2">
      <c r="B4716" s="174"/>
    </row>
    <row r="4717" spans="2:2" x14ac:dyDescent="0.2">
      <c r="B4717" s="174"/>
    </row>
    <row r="4718" spans="2:2" x14ac:dyDescent="0.2">
      <c r="B4718" s="174"/>
    </row>
    <row r="4719" spans="2:2" x14ac:dyDescent="0.2">
      <c r="B4719" s="174"/>
    </row>
    <row r="4720" spans="2:2" x14ac:dyDescent="0.2">
      <c r="B4720" s="174"/>
    </row>
    <row r="4721" spans="2:2" x14ac:dyDescent="0.2">
      <c r="B4721" s="174"/>
    </row>
    <row r="4722" spans="2:2" x14ac:dyDescent="0.2">
      <c r="B4722" s="174"/>
    </row>
    <row r="4723" spans="2:2" x14ac:dyDescent="0.2">
      <c r="B4723" s="174"/>
    </row>
    <row r="4724" spans="2:2" x14ac:dyDescent="0.2">
      <c r="B4724" s="174"/>
    </row>
    <row r="4725" spans="2:2" x14ac:dyDescent="0.2">
      <c r="B4725" s="174"/>
    </row>
    <row r="4726" spans="2:2" x14ac:dyDescent="0.2">
      <c r="B4726" s="174"/>
    </row>
    <row r="4727" spans="2:2" x14ac:dyDescent="0.2">
      <c r="B4727" s="174"/>
    </row>
    <row r="4728" spans="2:2" x14ac:dyDescent="0.2">
      <c r="B4728" s="174"/>
    </row>
    <row r="4729" spans="2:2" x14ac:dyDescent="0.2">
      <c r="B4729" s="174"/>
    </row>
    <row r="4730" spans="2:2" x14ac:dyDescent="0.2">
      <c r="B4730" s="174"/>
    </row>
    <row r="4731" spans="2:2" x14ac:dyDescent="0.2">
      <c r="B4731" s="174"/>
    </row>
    <row r="4732" spans="2:2" x14ac:dyDescent="0.2">
      <c r="B4732" s="174"/>
    </row>
    <row r="4733" spans="2:2" x14ac:dyDescent="0.2">
      <c r="B4733" s="174"/>
    </row>
    <row r="4734" spans="2:2" x14ac:dyDescent="0.2">
      <c r="B4734" s="174"/>
    </row>
    <row r="4735" spans="2:2" x14ac:dyDescent="0.2">
      <c r="B4735" s="174"/>
    </row>
    <row r="4736" spans="2:2" x14ac:dyDescent="0.2">
      <c r="B4736" s="174"/>
    </row>
    <row r="4737" spans="2:2" x14ac:dyDescent="0.2">
      <c r="B4737" s="174"/>
    </row>
    <row r="4738" spans="2:2" x14ac:dyDescent="0.2">
      <c r="B4738" s="174"/>
    </row>
    <row r="4739" spans="2:2" x14ac:dyDescent="0.2">
      <c r="B4739" s="174"/>
    </row>
    <row r="4740" spans="2:2" x14ac:dyDescent="0.2">
      <c r="B4740" s="174"/>
    </row>
    <row r="4741" spans="2:2" x14ac:dyDescent="0.2">
      <c r="B4741" s="174"/>
    </row>
    <row r="4742" spans="2:2" x14ac:dyDescent="0.2">
      <c r="B4742" s="174"/>
    </row>
    <row r="4743" spans="2:2" x14ac:dyDescent="0.2">
      <c r="B4743" s="174"/>
    </row>
    <row r="4744" spans="2:2" x14ac:dyDescent="0.2">
      <c r="B4744" s="174"/>
    </row>
    <row r="4745" spans="2:2" x14ac:dyDescent="0.2">
      <c r="B4745" s="174"/>
    </row>
    <row r="4746" spans="2:2" x14ac:dyDescent="0.2">
      <c r="B4746" s="174"/>
    </row>
    <row r="4747" spans="2:2" x14ac:dyDescent="0.2">
      <c r="B4747" s="174"/>
    </row>
    <row r="4748" spans="2:2" x14ac:dyDescent="0.2">
      <c r="B4748" s="174"/>
    </row>
    <row r="4749" spans="2:2" x14ac:dyDescent="0.2">
      <c r="B4749" s="174"/>
    </row>
    <row r="4750" spans="2:2" x14ac:dyDescent="0.2">
      <c r="B4750" s="174"/>
    </row>
    <row r="4751" spans="2:2" x14ac:dyDescent="0.2">
      <c r="B4751" s="174"/>
    </row>
    <row r="4752" spans="2:2" x14ac:dyDescent="0.2">
      <c r="B4752" s="174"/>
    </row>
    <row r="4753" spans="2:2" x14ac:dyDescent="0.2">
      <c r="B4753" s="174"/>
    </row>
    <row r="4754" spans="2:2" x14ac:dyDescent="0.2">
      <c r="B4754" s="174"/>
    </row>
    <row r="4755" spans="2:2" x14ac:dyDescent="0.2">
      <c r="B4755" s="174"/>
    </row>
    <row r="4756" spans="2:2" x14ac:dyDescent="0.2">
      <c r="B4756" s="174"/>
    </row>
    <row r="4757" spans="2:2" x14ac:dyDescent="0.2">
      <c r="B4757" s="174"/>
    </row>
    <row r="4758" spans="2:2" x14ac:dyDescent="0.2">
      <c r="B4758" s="174"/>
    </row>
    <row r="4759" spans="2:2" x14ac:dyDescent="0.2">
      <c r="B4759" s="174"/>
    </row>
    <row r="4760" spans="2:2" x14ac:dyDescent="0.2">
      <c r="B4760" s="174"/>
    </row>
    <row r="4761" spans="2:2" x14ac:dyDescent="0.2">
      <c r="B4761" s="174"/>
    </row>
    <row r="4762" spans="2:2" x14ac:dyDescent="0.2">
      <c r="B4762" s="174"/>
    </row>
    <row r="4763" spans="2:2" x14ac:dyDescent="0.2">
      <c r="B4763" s="174"/>
    </row>
    <row r="4764" spans="2:2" x14ac:dyDescent="0.2">
      <c r="B4764" s="174"/>
    </row>
    <row r="4765" spans="2:2" x14ac:dyDescent="0.2">
      <c r="B4765" s="174"/>
    </row>
    <row r="4766" spans="2:2" x14ac:dyDescent="0.2">
      <c r="B4766" s="174"/>
    </row>
    <row r="4767" spans="2:2" x14ac:dyDescent="0.2">
      <c r="B4767" s="174"/>
    </row>
    <row r="4768" spans="2:2" x14ac:dyDescent="0.2">
      <c r="B4768" s="174"/>
    </row>
    <row r="4769" spans="2:2" x14ac:dyDescent="0.2">
      <c r="B4769" s="174"/>
    </row>
    <row r="4770" spans="2:2" x14ac:dyDescent="0.2">
      <c r="B4770" s="174"/>
    </row>
    <row r="4771" spans="2:2" x14ac:dyDescent="0.2">
      <c r="B4771" s="174"/>
    </row>
    <row r="4772" spans="2:2" x14ac:dyDescent="0.2">
      <c r="B4772" s="174"/>
    </row>
    <row r="4773" spans="2:2" x14ac:dyDescent="0.2">
      <c r="B4773" s="174"/>
    </row>
    <row r="4774" spans="2:2" x14ac:dyDescent="0.2">
      <c r="B4774" s="174"/>
    </row>
    <row r="4775" spans="2:2" x14ac:dyDescent="0.2">
      <c r="B4775" s="174"/>
    </row>
    <row r="4776" spans="2:2" x14ac:dyDescent="0.2">
      <c r="B4776" s="174"/>
    </row>
    <row r="4777" spans="2:2" x14ac:dyDescent="0.2">
      <c r="B4777" s="174"/>
    </row>
    <row r="4778" spans="2:2" x14ac:dyDescent="0.2">
      <c r="B4778" s="174"/>
    </row>
    <row r="4779" spans="2:2" x14ac:dyDescent="0.2">
      <c r="B4779" s="174"/>
    </row>
    <row r="4780" spans="2:2" x14ac:dyDescent="0.2">
      <c r="B4780" s="174"/>
    </row>
    <row r="4781" spans="2:2" x14ac:dyDescent="0.2">
      <c r="B4781" s="174"/>
    </row>
    <row r="4782" spans="2:2" x14ac:dyDescent="0.2">
      <c r="B4782" s="174"/>
    </row>
    <row r="4783" spans="2:2" x14ac:dyDescent="0.2">
      <c r="B4783" s="174"/>
    </row>
    <row r="4784" spans="2:2" x14ac:dyDescent="0.2">
      <c r="B4784" s="174"/>
    </row>
    <row r="4785" spans="2:2" x14ac:dyDescent="0.2">
      <c r="B4785" s="174"/>
    </row>
    <row r="4786" spans="2:2" x14ac:dyDescent="0.2">
      <c r="B4786" s="174"/>
    </row>
    <row r="4787" spans="2:2" x14ac:dyDescent="0.2">
      <c r="B4787" s="174"/>
    </row>
    <row r="4788" spans="2:2" x14ac:dyDescent="0.2">
      <c r="B4788" s="174"/>
    </row>
    <row r="4789" spans="2:2" x14ac:dyDescent="0.2">
      <c r="B4789" s="174"/>
    </row>
    <row r="4790" spans="2:2" x14ac:dyDescent="0.2">
      <c r="B4790" s="174"/>
    </row>
    <row r="4791" spans="2:2" x14ac:dyDescent="0.2">
      <c r="B4791" s="174"/>
    </row>
    <row r="4792" spans="2:2" x14ac:dyDescent="0.2">
      <c r="B4792" s="174"/>
    </row>
    <row r="4793" spans="2:2" x14ac:dyDescent="0.2">
      <c r="B4793" s="174"/>
    </row>
    <row r="4794" spans="2:2" x14ac:dyDescent="0.2">
      <c r="B4794" s="174"/>
    </row>
    <row r="4795" spans="2:2" x14ac:dyDescent="0.2">
      <c r="B4795" s="174"/>
    </row>
    <row r="4796" spans="2:2" x14ac:dyDescent="0.2">
      <c r="B4796" s="174"/>
    </row>
    <row r="4797" spans="2:2" x14ac:dyDescent="0.2">
      <c r="B4797" s="174"/>
    </row>
    <row r="4798" spans="2:2" x14ac:dyDescent="0.2">
      <c r="B4798" s="174"/>
    </row>
    <row r="4799" spans="2:2" x14ac:dyDescent="0.2">
      <c r="B4799" s="174"/>
    </row>
    <row r="4800" spans="2:2" x14ac:dyDescent="0.2">
      <c r="B4800" s="174"/>
    </row>
    <row r="4801" spans="2:2" x14ac:dyDescent="0.2">
      <c r="B4801" s="174"/>
    </row>
    <row r="4802" spans="2:2" x14ac:dyDescent="0.2">
      <c r="B4802" s="174"/>
    </row>
    <row r="4803" spans="2:2" x14ac:dyDescent="0.2">
      <c r="B4803" s="174"/>
    </row>
    <row r="4804" spans="2:2" x14ac:dyDescent="0.2">
      <c r="B4804" s="174"/>
    </row>
    <row r="4805" spans="2:2" x14ac:dyDescent="0.2">
      <c r="B4805" s="174"/>
    </row>
    <row r="4806" spans="2:2" x14ac:dyDescent="0.2">
      <c r="B4806" s="174"/>
    </row>
    <row r="4807" spans="2:2" x14ac:dyDescent="0.2">
      <c r="B4807" s="174"/>
    </row>
    <row r="4808" spans="2:2" x14ac:dyDescent="0.2">
      <c r="B4808" s="174"/>
    </row>
    <row r="4809" spans="2:2" x14ac:dyDescent="0.2">
      <c r="B4809" s="174"/>
    </row>
    <row r="4810" spans="2:2" x14ac:dyDescent="0.2">
      <c r="B4810" s="174"/>
    </row>
    <row r="4811" spans="2:2" x14ac:dyDescent="0.2">
      <c r="B4811" s="174"/>
    </row>
    <row r="4812" spans="2:2" x14ac:dyDescent="0.2">
      <c r="B4812" s="174"/>
    </row>
    <row r="4813" spans="2:2" x14ac:dyDescent="0.2">
      <c r="B4813" s="174"/>
    </row>
    <row r="4814" spans="2:2" x14ac:dyDescent="0.2">
      <c r="B4814" s="174"/>
    </row>
    <row r="4815" spans="2:2" x14ac:dyDescent="0.2">
      <c r="B4815" s="174"/>
    </row>
    <row r="4816" spans="2:2" x14ac:dyDescent="0.2">
      <c r="B4816" s="174"/>
    </row>
    <row r="4817" spans="2:2" x14ac:dyDescent="0.2">
      <c r="B4817" s="174"/>
    </row>
    <row r="4818" spans="2:2" x14ac:dyDescent="0.2">
      <c r="B4818" s="174"/>
    </row>
    <row r="4819" spans="2:2" x14ac:dyDescent="0.2">
      <c r="B4819" s="174"/>
    </row>
    <row r="4820" spans="2:2" x14ac:dyDescent="0.2">
      <c r="B4820" s="174"/>
    </row>
    <row r="4821" spans="2:2" x14ac:dyDescent="0.2">
      <c r="B4821" s="174"/>
    </row>
    <row r="4822" spans="2:2" x14ac:dyDescent="0.2">
      <c r="B4822" s="174"/>
    </row>
    <row r="4823" spans="2:2" x14ac:dyDescent="0.2">
      <c r="B4823" s="174"/>
    </row>
    <row r="4824" spans="2:2" x14ac:dyDescent="0.2">
      <c r="B4824" s="174"/>
    </row>
    <row r="4825" spans="2:2" x14ac:dyDescent="0.2">
      <c r="B4825" s="174"/>
    </row>
    <row r="4826" spans="2:2" x14ac:dyDescent="0.2">
      <c r="B4826" s="174"/>
    </row>
    <row r="4827" spans="2:2" x14ac:dyDescent="0.2">
      <c r="B4827" s="174"/>
    </row>
    <row r="4828" spans="2:2" x14ac:dyDescent="0.2">
      <c r="B4828" s="174"/>
    </row>
    <row r="4829" spans="2:2" x14ac:dyDescent="0.2">
      <c r="B4829" s="174"/>
    </row>
    <row r="4830" spans="2:2" x14ac:dyDescent="0.2">
      <c r="B4830" s="174"/>
    </row>
    <row r="4831" spans="2:2" x14ac:dyDescent="0.2">
      <c r="B4831" s="174"/>
    </row>
    <row r="4832" spans="2:2" x14ac:dyDescent="0.2">
      <c r="B4832" s="174"/>
    </row>
    <row r="4833" spans="2:2" x14ac:dyDescent="0.2">
      <c r="B4833" s="174"/>
    </row>
    <row r="4834" spans="2:2" x14ac:dyDescent="0.2">
      <c r="B4834" s="174"/>
    </row>
    <row r="4835" spans="2:2" x14ac:dyDescent="0.2">
      <c r="B4835" s="174"/>
    </row>
    <row r="4836" spans="2:2" x14ac:dyDescent="0.2">
      <c r="B4836" s="174"/>
    </row>
    <row r="4837" spans="2:2" x14ac:dyDescent="0.2">
      <c r="B4837" s="174"/>
    </row>
    <row r="4838" spans="2:2" x14ac:dyDescent="0.2">
      <c r="B4838" s="174"/>
    </row>
    <row r="4839" spans="2:2" x14ac:dyDescent="0.2">
      <c r="B4839" s="174"/>
    </row>
    <row r="4840" spans="2:2" x14ac:dyDescent="0.2">
      <c r="B4840" s="174"/>
    </row>
    <row r="4841" spans="2:2" x14ac:dyDescent="0.2">
      <c r="B4841" s="174"/>
    </row>
    <row r="4842" spans="2:2" x14ac:dyDescent="0.2">
      <c r="B4842" s="174"/>
    </row>
    <row r="4843" spans="2:2" x14ac:dyDescent="0.2">
      <c r="B4843" s="174"/>
    </row>
    <row r="4844" spans="2:2" x14ac:dyDescent="0.2">
      <c r="B4844" s="174"/>
    </row>
    <row r="4845" spans="2:2" x14ac:dyDescent="0.2">
      <c r="B4845" s="174"/>
    </row>
    <row r="4846" spans="2:2" x14ac:dyDescent="0.2">
      <c r="B4846" s="174"/>
    </row>
    <row r="4847" spans="2:2" x14ac:dyDescent="0.2">
      <c r="B4847" s="174"/>
    </row>
    <row r="4848" spans="2:2" x14ac:dyDescent="0.2">
      <c r="B4848" s="174"/>
    </row>
    <row r="4849" spans="2:2" x14ac:dyDescent="0.2">
      <c r="B4849" s="174"/>
    </row>
    <row r="4850" spans="2:2" x14ac:dyDescent="0.2">
      <c r="B4850" s="174"/>
    </row>
    <row r="4851" spans="2:2" x14ac:dyDescent="0.2">
      <c r="B4851" s="174"/>
    </row>
    <row r="4852" spans="2:2" x14ac:dyDescent="0.2">
      <c r="B4852" s="174"/>
    </row>
    <row r="4853" spans="2:2" x14ac:dyDescent="0.2">
      <c r="B4853" s="174"/>
    </row>
    <row r="4854" spans="2:2" x14ac:dyDescent="0.2">
      <c r="B4854" s="174"/>
    </row>
    <row r="4855" spans="2:2" x14ac:dyDescent="0.2">
      <c r="B4855" s="174"/>
    </row>
    <row r="4856" spans="2:2" x14ac:dyDescent="0.2">
      <c r="B4856" s="174"/>
    </row>
    <row r="4857" spans="2:2" x14ac:dyDescent="0.2">
      <c r="B4857" s="174"/>
    </row>
    <row r="4858" spans="2:2" x14ac:dyDescent="0.2">
      <c r="B4858" s="174"/>
    </row>
    <row r="4859" spans="2:2" x14ac:dyDescent="0.2">
      <c r="B4859" s="174"/>
    </row>
    <row r="4860" spans="2:2" x14ac:dyDescent="0.2">
      <c r="B4860" s="174"/>
    </row>
    <row r="4861" spans="2:2" x14ac:dyDescent="0.2">
      <c r="B4861" s="174"/>
    </row>
    <row r="4862" spans="2:2" x14ac:dyDescent="0.2">
      <c r="B4862" s="174"/>
    </row>
    <row r="4863" spans="2:2" x14ac:dyDescent="0.2">
      <c r="B4863" s="174"/>
    </row>
    <row r="4864" spans="2:2" x14ac:dyDescent="0.2">
      <c r="B4864" s="174"/>
    </row>
    <row r="4865" spans="2:2" x14ac:dyDescent="0.2">
      <c r="B4865" s="174"/>
    </row>
    <row r="4866" spans="2:2" x14ac:dyDescent="0.2">
      <c r="B4866" s="174"/>
    </row>
    <row r="4867" spans="2:2" x14ac:dyDescent="0.2">
      <c r="B4867" s="174"/>
    </row>
    <row r="4868" spans="2:2" x14ac:dyDescent="0.2">
      <c r="B4868" s="174"/>
    </row>
    <row r="4869" spans="2:2" x14ac:dyDescent="0.2">
      <c r="B4869" s="174"/>
    </row>
    <row r="4870" spans="2:2" x14ac:dyDescent="0.2">
      <c r="B4870" s="174"/>
    </row>
    <row r="4871" spans="2:2" x14ac:dyDescent="0.2">
      <c r="B4871" s="174"/>
    </row>
    <row r="4872" spans="2:2" x14ac:dyDescent="0.2">
      <c r="B4872" s="174"/>
    </row>
    <row r="4873" spans="2:2" x14ac:dyDescent="0.2">
      <c r="B4873" s="174"/>
    </row>
    <row r="4874" spans="2:2" x14ac:dyDescent="0.2">
      <c r="B4874" s="174"/>
    </row>
    <row r="4875" spans="2:2" x14ac:dyDescent="0.2">
      <c r="B4875" s="174"/>
    </row>
    <row r="4876" spans="2:2" x14ac:dyDescent="0.2">
      <c r="B4876" s="174"/>
    </row>
    <row r="4877" spans="2:2" x14ac:dyDescent="0.2">
      <c r="B4877" s="174"/>
    </row>
    <row r="4878" spans="2:2" x14ac:dyDescent="0.2">
      <c r="B4878" s="174"/>
    </row>
    <row r="4879" spans="2:2" x14ac:dyDescent="0.2">
      <c r="B4879" s="174"/>
    </row>
    <row r="4880" spans="2:2" x14ac:dyDescent="0.2">
      <c r="B4880" s="174"/>
    </row>
    <row r="4881" spans="2:2" x14ac:dyDescent="0.2">
      <c r="B4881" s="174"/>
    </row>
    <row r="4882" spans="2:2" x14ac:dyDescent="0.2">
      <c r="B4882" s="174"/>
    </row>
    <row r="4883" spans="2:2" x14ac:dyDescent="0.2">
      <c r="B4883" s="174"/>
    </row>
    <row r="4884" spans="2:2" x14ac:dyDescent="0.2">
      <c r="B4884" s="174"/>
    </row>
    <row r="4885" spans="2:2" x14ac:dyDescent="0.2">
      <c r="B4885" s="174"/>
    </row>
    <row r="4886" spans="2:2" x14ac:dyDescent="0.2">
      <c r="B4886" s="174"/>
    </row>
    <row r="4887" spans="2:2" x14ac:dyDescent="0.2">
      <c r="B4887" s="174"/>
    </row>
    <row r="4888" spans="2:2" x14ac:dyDescent="0.2">
      <c r="B4888" s="174"/>
    </row>
    <row r="4889" spans="2:2" x14ac:dyDescent="0.2">
      <c r="B4889" s="174"/>
    </row>
    <row r="4890" spans="2:2" x14ac:dyDescent="0.2">
      <c r="B4890" s="174"/>
    </row>
    <row r="4891" spans="2:2" x14ac:dyDescent="0.2">
      <c r="B4891" s="174"/>
    </row>
    <row r="4892" spans="2:2" x14ac:dyDescent="0.2">
      <c r="B4892" s="174"/>
    </row>
    <row r="4893" spans="2:2" x14ac:dyDescent="0.2">
      <c r="B4893" s="174"/>
    </row>
    <row r="4894" spans="2:2" x14ac:dyDescent="0.2">
      <c r="B4894" s="174"/>
    </row>
    <row r="4895" spans="2:2" x14ac:dyDescent="0.2">
      <c r="B4895" s="174"/>
    </row>
    <row r="4896" spans="2:2" x14ac:dyDescent="0.2">
      <c r="B4896" s="174"/>
    </row>
    <row r="4897" spans="2:2" x14ac:dyDescent="0.2">
      <c r="B4897" s="174"/>
    </row>
    <row r="4898" spans="2:2" x14ac:dyDescent="0.2">
      <c r="B4898" s="174"/>
    </row>
    <row r="4899" spans="2:2" x14ac:dyDescent="0.2">
      <c r="B4899" s="174"/>
    </row>
    <row r="4900" spans="2:2" x14ac:dyDescent="0.2">
      <c r="B4900" s="174"/>
    </row>
    <row r="4901" spans="2:2" x14ac:dyDescent="0.2">
      <c r="B4901" s="174"/>
    </row>
    <row r="4902" spans="2:2" x14ac:dyDescent="0.2">
      <c r="B4902" s="174"/>
    </row>
    <row r="4903" spans="2:2" x14ac:dyDescent="0.2">
      <c r="B4903" s="174"/>
    </row>
    <row r="4904" spans="2:2" x14ac:dyDescent="0.2">
      <c r="B4904" s="174"/>
    </row>
    <row r="4905" spans="2:2" x14ac:dyDescent="0.2">
      <c r="B4905" s="174"/>
    </row>
    <row r="4906" spans="2:2" x14ac:dyDescent="0.2">
      <c r="B4906" s="174"/>
    </row>
    <row r="4907" spans="2:2" x14ac:dyDescent="0.2">
      <c r="B4907" s="174"/>
    </row>
    <row r="4908" spans="2:2" x14ac:dyDescent="0.2">
      <c r="B4908" s="174"/>
    </row>
    <row r="4909" spans="2:2" x14ac:dyDescent="0.2">
      <c r="B4909" s="174"/>
    </row>
    <row r="4910" spans="2:2" x14ac:dyDescent="0.2">
      <c r="B4910" s="174"/>
    </row>
    <row r="4911" spans="2:2" x14ac:dyDescent="0.2">
      <c r="B4911" s="174"/>
    </row>
    <row r="4912" spans="2:2" x14ac:dyDescent="0.2">
      <c r="B4912" s="174"/>
    </row>
    <row r="4913" spans="2:2" x14ac:dyDescent="0.2">
      <c r="B4913" s="174"/>
    </row>
    <row r="4914" spans="2:2" x14ac:dyDescent="0.2">
      <c r="B4914" s="174"/>
    </row>
    <row r="4915" spans="2:2" x14ac:dyDescent="0.2">
      <c r="B4915" s="174"/>
    </row>
    <row r="4916" spans="2:2" x14ac:dyDescent="0.2">
      <c r="B4916" s="174"/>
    </row>
    <row r="4917" spans="2:2" x14ac:dyDescent="0.2">
      <c r="B4917" s="174"/>
    </row>
    <row r="4918" spans="2:2" x14ac:dyDescent="0.2">
      <c r="B4918" s="174"/>
    </row>
    <row r="4919" spans="2:2" x14ac:dyDescent="0.2">
      <c r="B4919" s="174"/>
    </row>
    <row r="4920" spans="2:2" x14ac:dyDescent="0.2">
      <c r="B4920" s="174"/>
    </row>
    <row r="4921" spans="2:2" x14ac:dyDescent="0.2">
      <c r="B4921" s="174"/>
    </row>
    <row r="4922" spans="2:2" x14ac:dyDescent="0.2">
      <c r="B4922" s="174"/>
    </row>
    <row r="4923" spans="2:2" x14ac:dyDescent="0.2">
      <c r="B4923" s="174"/>
    </row>
    <row r="4924" spans="2:2" x14ac:dyDescent="0.2">
      <c r="B4924" s="174"/>
    </row>
    <row r="4925" spans="2:2" x14ac:dyDescent="0.2">
      <c r="B4925" s="174"/>
    </row>
    <row r="4926" spans="2:2" x14ac:dyDescent="0.2">
      <c r="B4926" s="174"/>
    </row>
    <row r="4927" spans="2:2" x14ac:dyDescent="0.2">
      <c r="B4927" s="174"/>
    </row>
    <row r="4928" spans="2:2" x14ac:dyDescent="0.2">
      <c r="B4928" s="174"/>
    </row>
    <row r="4929" spans="2:2" x14ac:dyDescent="0.2">
      <c r="B4929" s="174"/>
    </row>
    <row r="4930" spans="2:2" x14ac:dyDescent="0.2">
      <c r="B4930" s="174"/>
    </row>
    <row r="4931" spans="2:2" x14ac:dyDescent="0.2">
      <c r="B4931" s="174"/>
    </row>
    <row r="4932" spans="2:2" x14ac:dyDescent="0.2">
      <c r="B4932" s="174"/>
    </row>
    <row r="4933" spans="2:2" x14ac:dyDescent="0.2">
      <c r="B4933" s="174"/>
    </row>
    <row r="4934" spans="2:2" x14ac:dyDescent="0.2">
      <c r="B4934" s="174"/>
    </row>
    <row r="4935" spans="2:2" x14ac:dyDescent="0.2">
      <c r="B4935" s="174"/>
    </row>
    <row r="4936" spans="2:2" x14ac:dyDescent="0.2">
      <c r="B4936" s="174"/>
    </row>
    <row r="4937" spans="2:2" x14ac:dyDescent="0.2">
      <c r="B4937" s="174"/>
    </row>
    <row r="4938" spans="2:2" x14ac:dyDescent="0.2">
      <c r="B4938" s="174"/>
    </row>
    <row r="4939" spans="2:2" x14ac:dyDescent="0.2">
      <c r="B4939" s="174"/>
    </row>
    <row r="4940" spans="2:2" x14ac:dyDescent="0.2">
      <c r="B4940" s="174"/>
    </row>
    <row r="4941" spans="2:2" x14ac:dyDescent="0.2">
      <c r="B4941" s="174"/>
    </row>
    <row r="4942" spans="2:2" x14ac:dyDescent="0.2">
      <c r="B4942" s="174"/>
    </row>
    <row r="4943" spans="2:2" x14ac:dyDescent="0.2">
      <c r="B4943" s="174"/>
    </row>
    <row r="4944" spans="2:2" x14ac:dyDescent="0.2">
      <c r="B4944" s="174"/>
    </row>
    <row r="4945" spans="2:2" x14ac:dyDescent="0.2">
      <c r="B4945" s="174"/>
    </row>
    <row r="4946" spans="2:2" x14ac:dyDescent="0.2">
      <c r="B4946" s="174"/>
    </row>
    <row r="4947" spans="2:2" x14ac:dyDescent="0.2">
      <c r="B4947" s="174"/>
    </row>
    <row r="4948" spans="2:2" x14ac:dyDescent="0.2">
      <c r="B4948" s="174"/>
    </row>
    <row r="4949" spans="2:2" x14ac:dyDescent="0.2">
      <c r="B4949" s="174"/>
    </row>
    <row r="4950" spans="2:2" x14ac:dyDescent="0.2">
      <c r="B4950" s="174"/>
    </row>
    <row r="4951" spans="2:2" x14ac:dyDescent="0.2">
      <c r="B4951" s="174"/>
    </row>
    <row r="4952" spans="2:2" x14ac:dyDescent="0.2">
      <c r="B4952" s="174"/>
    </row>
    <row r="4953" spans="2:2" x14ac:dyDescent="0.2">
      <c r="B4953" s="174"/>
    </row>
    <row r="4954" spans="2:2" x14ac:dyDescent="0.2">
      <c r="B4954" s="174"/>
    </row>
    <row r="4955" spans="2:2" x14ac:dyDescent="0.2">
      <c r="B4955" s="174"/>
    </row>
    <row r="4956" spans="2:2" x14ac:dyDescent="0.2">
      <c r="B4956" s="174"/>
    </row>
    <row r="4957" spans="2:2" x14ac:dyDescent="0.2">
      <c r="B4957" s="174"/>
    </row>
    <row r="4958" spans="2:2" x14ac:dyDescent="0.2">
      <c r="B4958" s="174"/>
    </row>
    <row r="4959" spans="2:2" x14ac:dyDescent="0.2">
      <c r="B4959" s="174"/>
    </row>
    <row r="4960" spans="2:2" x14ac:dyDescent="0.2">
      <c r="B4960" s="174"/>
    </row>
    <row r="4961" spans="2:2" x14ac:dyDescent="0.2">
      <c r="B4961" s="174"/>
    </row>
    <row r="4962" spans="2:2" x14ac:dyDescent="0.2">
      <c r="B4962" s="174"/>
    </row>
    <row r="4963" spans="2:2" x14ac:dyDescent="0.2">
      <c r="B4963" s="174"/>
    </row>
    <row r="4964" spans="2:2" x14ac:dyDescent="0.2">
      <c r="B4964" s="174"/>
    </row>
    <row r="4965" spans="2:2" x14ac:dyDescent="0.2">
      <c r="B4965" s="174"/>
    </row>
    <row r="4966" spans="2:2" x14ac:dyDescent="0.2">
      <c r="B4966" s="174"/>
    </row>
    <row r="4967" spans="2:2" x14ac:dyDescent="0.2">
      <c r="B4967" s="174"/>
    </row>
    <row r="4968" spans="2:2" x14ac:dyDescent="0.2">
      <c r="B4968" s="174"/>
    </row>
    <row r="4969" spans="2:2" x14ac:dyDescent="0.2">
      <c r="B4969" s="174"/>
    </row>
    <row r="4970" spans="2:2" x14ac:dyDescent="0.2">
      <c r="B4970" s="174"/>
    </row>
    <row r="4971" spans="2:2" x14ac:dyDescent="0.2">
      <c r="B4971" s="174"/>
    </row>
    <row r="4972" spans="2:2" x14ac:dyDescent="0.2">
      <c r="B4972" s="174"/>
    </row>
    <row r="4973" spans="2:2" x14ac:dyDescent="0.2">
      <c r="B4973" s="174"/>
    </row>
    <row r="4974" spans="2:2" x14ac:dyDescent="0.2">
      <c r="B4974" s="174"/>
    </row>
    <row r="4975" spans="2:2" x14ac:dyDescent="0.2">
      <c r="B4975" s="174"/>
    </row>
    <row r="4976" spans="2:2" x14ac:dyDescent="0.2">
      <c r="B4976" s="174"/>
    </row>
    <row r="4977" spans="2:2" x14ac:dyDescent="0.2">
      <c r="B4977" s="174"/>
    </row>
    <row r="4978" spans="2:2" x14ac:dyDescent="0.2">
      <c r="B4978" s="174"/>
    </row>
    <row r="4979" spans="2:2" x14ac:dyDescent="0.2">
      <c r="B4979" s="174"/>
    </row>
    <row r="4980" spans="2:2" x14ac:dyDescent="0.2">
      <c r="B4980" s="174"/>
    </row>
    <row r="4981" spans="2:2" x14ac:dyDescent="0.2">
      <c r="B4981" s="174"/>
    </row>
    <row r="4982" spans="2:2" x14ac:dyDescent="0.2">
      <c r="B4982" s="174"/>
    </row>
    <row r="4983" spans="2:2" x14ac:dyDescent="0.2">
      <c r="B4983" s="174"/>
    </row>
    <row r="4984" spans="2:2" x14ac:dyDescent="0.2">
      <c r="B4984" s="174"/>
    </row>
    <row r="4985" spans="2:2" x14ac:dyDescent="0.2">
      <c r="B4985" s="174"/>
    </row>
    <row r="4986" spans="2:2" x14ac:dyDescent="0.2">
      <c r="B4986" s="174"/>
    </row>
    <row r="4987" spans="2:2" x14ac:dyDescent="0.2">
      <c r="B4987" s="174"/>
    </row>
    <row r="4988" spans="2:2" x14ac:dyDescent="0.2">
      <c r="B4988" s="174"/>
    </row>
    <row r="4989" spans="2:2" x14ac:dyDescent="0.2">
      <c r="B4989" s="174"/>
    </row>
    <row r="4990" spans="2:2" x14ac:dyDescent="0.2">
      <c r="B4990" s="174"/>
    </row>
    <row r="4991" spans="2:2" x14ac:dyDescent="0.2">
      <c r="B4991" s="174"/>
    </row>
    <row r="4992" spans="2:2" x14ac:dyDescent="0.2">
      <c r="B4992" s="174"/>
    </row>
    <row r="4993" spans="2:2" x14ac:dyDescent="0.2">
      <c r="B4993" s="174"/>
    </row>
    <row r="4994" spans="2:2" x14ac:dyDescent="0.2">
      <c r="B4994" s="174"/>
    </row>
    <row r="4995" spans="2:2" x14ac:dyDescent="0.2">
      <c r="B4995" s="174"/>
    </row>
    <row r="4996" spans="2:2" x14ac:dyDescent="0.2">
      <c r="B4996" s="174"/>
    </row>
    <row r="4997" spans="2:2" x14ac:dyDescent="0.2">
      <c r="B4997" s="174"/>
    </row>
    <row r="4998" spans="2:2" x14ac:dyDescent="0.2">
      <c r="B4998" s="174"/>
    </row>
    <row r="4999" spans="2:2" x14ac:dyDescent="0.2">
      <c r="B4999" s="174"/>
    </row>
    <row r="5000" spans="2:2" x14ac:dyDescent="0.2">
      <c r="B5000" s="174"/>
    </row>
    <row r="5001" spans="2:2" x14ac:dyDescent="0.2">
      <c r="B5001" s="174"/>
    </row>
    <row r="5002" spans="2:2" x14ac:dyDescent="0.2">
      <c r="B5002" s="174"/>
    </row>
    <row r="5003" spans="2:2" x14ac:dyDescent="0.2">
      <c r="B5003" s="174"/>
    </row>
    <row r="5004" spans="2:2" x14ac:dyDescent="0.2">
      <c r="B5004" s="174"/>
    </row>
    <row r="5005" spans="2:2" x14ac:dyDescent="0.2">
      <c r="B5005" s="174"/>
    </row>
    <row r="5006" spans="2:2" x14ac:dyDescent="0.2">
      <c r="B5006" s="174"/>
    </row>
    <row r="5007" spans="2:2" x14ac:dyDescent="0.2">
      <c r="B5007" s="174"/>
    </row>
    <row r="5008" spans="2:2" x14ac:dyDescent="0.2">
      <c r="B5008" s="174"/>
    </row>
    <row r="5009" spans="2:2" x14ac:dyDescent="0.2">
      <c r="B5009" s="174"/>
    </row>
    <row r="5010" spans="2:2" x14ac:dyDescent="0.2">
      <c r="B5010" s="174"/>
    </row>
    <row r="5011" spans="2:2" x14ac:dyDescent="0.2">
      <c r="B5011" s="174"/>
    </row>
    <row r="5012" spans="2:2" x14ac:dyDescent="0.2">
      <c r="B5012" s="174"/>
    </row>
    <row r="5013" spans="2:2" x14ac:dyDescent="0.2">
      <c r="B5013" s="174"/>
    </row>
    <row r="5014" spans="2:2" x14ac:dyDescent="0.2">
      <c r="B5014" s="174"/>
    </row>
    <row r="5015" spans="2:2" x14ac:dyDescent="0.2">
      <c r="B5015" s="174"/>
    </row>
    <row r="5016" spans="2:2" x14ac:dyDescent="0.2">
      <c r="B5016" s="174"/>
    </row>
    <row r="5017" spans="2:2" x14ac:dyDescent="0.2">
      <c r="B5017" s="174"/>
    </row>
    <row r="5018" spans="2:2" x14ac:dyDescent="0.2">
      <c r="B5018" s="174"/>
    </row>
    <row r="5019" spans="2:2" x14ac:dyDescent="0.2">
      <c r="B5019" s="174"/>
    </row>
    <row r="5020" spans="2:2" x14ac:dyDescent="0.2">
      <c r="B5020" s="174"/>
    </row>
    <row r="5021" spans="2:2" x14ac:dyDescent="0.2">
      <c r="B5021" s="174"/>
    </row>
    <row r="5022" spans="2:2" x14ac:dyDescent="0.2">
      <c r="B5022" s="174"/>
    </row>
    <row r="5023" spans="2:2" x14ac:dyDescent="0.2">
      <c r="B5023" s="174"/>
    </row>
    <row r="5024" spans="2:2" x14ac:dyDescent="0.2">
      <c r="B5024" s="174"/>
    </row>
    <row r="5025" spans="2:2" x14ac:dyDescent="0.2">
      <c r="B5025" s="174"/>
    </row>
    <row r="5026" spans="2:2" x14ac:dyDescent="0.2">
      <c r="B5026" s="174"/>
    </row>
    <row r="5027" spans="2:2" x14ac:dyDescent="0.2">
      <c r="B5027" s="174"/>
    </row>
    <row r="5028" spans="2:2" x14ac:dyDescent="0.2">
      <c r="B5028" s="174"/>
    </row>
    <row r="5029" spans="2:2" x14ac:dyDescent="0.2">
      <c r="B5029" s="174"/>
    </row>
    <row r="5030" spans="2:2" x14ac:dyDescent="0.2">
      <c r="B5030" s="174"/>
    </row>
    <row r="5031" spans="2:2" x14ac:dyDescent="0.2">
      <c r="B5031" s="174"/>
    </row>
    <row r="5032" spans="2:2" x14ac:dyDescent="0.2">
      <c r="B5032" s="174"/>
    </row>
    <row r="5033" spans="2:2" x14ac:dyDescent="0.2">
      <c r="B5033" s="174"/>
    </row>
    <row r="5034" spans="2:2" x14ac:dyDescent="0.2">
      <c r="B5034" s="174"/>
    </row>
    <row r="5035" spans="2:2" x14ac:dyDescent="0.2">
      <c r="B5035" s="174"/>
    </row>
    <row r="5036" spans="2:2" x14ac:dyDescent="0.2">
      <c r="B5036" s="174"/>
    </row>
    <row r="5037" spans="2:2" x14ac:dyDescent="0.2">
      <c r="B5037" s="174"/>
    </row>
    <row r="5038" spans="2:2" x14ac:dyDescent="0.2">
      <c r="B5038" s="174"/>
    </row>
    <row r="5039" spans="2:2" x14ac:dyDescent="0.2">
      <c r="B5039" s="174"/>
    </row>
    <row r="5040" spans="2:2" x14ac:dyDescent="0.2">
      <c r="B5040" s="174"/>
    </row>
    <row r="5041" spans="2:2" x14ac:dyDescent="0.2">
      <c r="B5041" s="174"/>
    </row>
    <row r="5042" spans="2:2" x14ac:dyDescent="0.2">
      <c r="B5042" s="174"/>
    </row>
    <row r="5043" spans="2:2" x14ac:dyDescent="0.2">
      <c r="B5043" s="174"/>
    </row>
    <row r="5044" spans="2:2" x14ac:dyDescent="0.2">
      <c r="B5044" s="174"/>
    </row>
    <row r="5045" spans="2:2" x14ac:dyDescent="0.2">
      <c r="B5045" s="174"/>
    </row>
    <row r="5046" spans="2:2" x14ac:dyDescent="0.2">
      <c r="B5046" s="174"/>
    </row>
    <row r="5047" spans="2:2" x14ac:dyDescent="0.2">
      <c r="B5047" s="174"/>
    </row>
    <row r="5048" spans="2:2" x14ac:dyDescent="0.2">
      <c r="B5048" s="174"/>
    </row>
    <row r="5049" spans="2:2" x14ac:dyDescent="0.2">
      <c r="B5049" s="174"/>
    </row>
    <row r="5050" spans="2:2" x14ac:dyDescent="0.2">
      <c r="B5050" s="174"/>
    </row>
    <row r="5051" spans="2:2" x14ac:dyDescent="0.2">
      <c r="B5051" s="174"/>
    </row>
    <row r="5052" spans="2:2" x14ac:dyDescent="0.2">
      <c r="B5052" s="174"/>
    </row>
    <row r="5053" spans="2:2" x14ac:dyDescent="0.2">
      <c r="B5053" s="174"/>
    </row>
    <row r="5054" spans="2:2" x14ac:dyDescent="0.2">
      <c r="B5054" s="174"/>
    </row>
    <row r="5055" spans="2:2" x14ac:dyDescent="0.2">
      <c r="B5055" s="174"/>
    </row>
    <row r="5056" spans="2:2" x14ac:dyDescent="0.2">
      <c r="B5056" s="174"/>
    </row>
    <row r="5057" spans="2:2" x14ac:dyDescent="0.2">
      <c r="B5057" s="174"/>
    </row>
    <row r="5058" spans="2:2" x14ac:dyDescent="0.2">
      <c r="B5058" s="174"/>
    </row>
    <row r="5059" spans="2:2" x14ac:dyDescent="0.2">
      <c r="B5059" s="174"/>
    </row>
    <row r="5060" spans="2:2" x14ac:dyDescent="0.2">
      <c r="B5060" s="174"/>
    </row>
    <row r="5061" spans="2:2" x14ac:dyDescent="0.2">
      <c r="B5061" s="174"/>
    </row>
    <row r="5062" spans="2:2" x14ac:dyDescent="0.2">
      <c r="B5062" s="174"/>
    </row>
    <row r="5063" spans="2:2" x14ac:dyDescent="0.2">
      <c r="B5063" s="174"/>
    </row>
    <row r="5064" spans="2:2" x14ac:dyDescent="0.2">
      <c r="B5064" s="174"/>
    </row>
    <row r="5065" spans="2:2" x14ac:dyDescent="0.2">
      <c r="B5065" s="174"/>
    </row>
    <row r="5066" spans="2:2" x14ac:dyDescent="0.2">
      <c r="B5066" s="174"/>
    </row>
    <row r="5067" spans="2:2" x14ac:dyDescent="0.2">
      <c r="B5067" s="174"/>
    </row>
    <row r="5068" spans="2:2" x14ac:dyDescent="0.2">
      <c r="B5068" s="174"/>
    </row>
    <row r="5069" spans="2:2" x14ac:dyDescent="0.2">
      <c r="B5069" s="174"/>
    </row>
    <row r="5070" spans="2:2" x14ac:dyDescent="0.2">
      <c r="B5070" s="174"/>
    </row>
    <row r="5071" spans="2:2" x14ac:dyDescent="0.2">
      <c r="B5071" s="174"/>
    </row>
    <row r="5072" spans="2:2" x14ac:dyDescent="0.2">
      <c r="B5072" s="174"/>
    </row>
    <row r="5073" spans="2:2" x14ac:dyDescent="0.2">
      <c r="B5073" s="174"/>
    </row>
    <row r="5074" spans="2:2" x14ac:dyDescent="0.2">
      <c r="B5074" s="174"/>
    </row>
    <row r="5075" spans="2:2" x14ac:dyDescent="0.2">
      <c r="B5075" s="174"/>
    </row>
    <row r="5076" spans="2:2" x14ac:dyDescent="0.2">
      <c r="B5076" s="174"/>
    </row>
    <row r="5077" spans="2:2" x14ac:dyDescent="0.2">
      <c r="B5077" s="174"/>
    </row>
    <row r="5078" spans="2:2" x14ac:dyDescent="0.2">
      <c r="B5078" s="174"/>
    </row>
    <row r="5079" spans="2:2" x14ac:dyDescent="0.2">
      <c r="B5079" s="174"/>
    </row>
    <row r="5080" spans="2:2" x14ac:dyDescent="0.2">
      <c r="B5080" s="174"/>
    </row>
    <row r="5081" spans="2:2" x14ac:dyDescent="0.2">
      <c r="B5081" s="174"/>
    </row>
    <row r="5082" spans="2:2" x14ac:dyDescent="0.2">
      <c r="B5082" s="174"/>
    </row>
    <row r="5083" spans="2:2" x14ac:dyDescent="0.2">
      <c r="B5083" s="174"/>
    </row>
    <row r="5084" spans="2:2" x14ac:dyDescent="0.2">
      <c r="B5084" s="174"/>
    </row>
    <row r="5085" spans="2:2" x14ac:dyDescent="0.2">
      <c r="B5085" s="174"/>
    </row>
    <row r="5086" spans="2:2" x14ac:dyDescent="0.2">
      <c r="B5086" s="174"/>
    </row>
    <row r="5087" spans="2:2" x14ac:dyDescent="0.2">
      <c r="B5087" s="174"/>
    </row>
    <row r="5088" spans="2:2" x14ac:dyDescent="0.2">
      <c r="B5088" s="174"/>
    </row>
    <row r="5089" spans="2:2" x14ac:dyDescent="0.2">
      <c r="B5089" s="174"/>
    </row>
    <row r="5090" spans="2:2" x14ac:dyDescent="0.2">
      <c r="B5090" s="174"/>
    </row>
    <row r="5091" spans="2:2" x14ac:dyDescent="0.2">
      <c r="B5091" s="174"/>
    </row>
    <row r="5092" spans="2:2" x14ac:dyDescent="0.2">
      <c r="B5092" s="174"/>
    </row>
    <row r="5093" spans="2:2" x14ac:dyDescent="0.2">
      <c r="B5093" s="174"/>
    </row>
    <row r="5094" spans="2:2" x14ac:dyDescent="0.2">
      <c r="B5094" s="174"/>
    </row>
    <row r="5095" spans="2:2" x14ac:dyDescent="0.2">
      <c r="B5095" s="174"/>
    </row>
    <row r="5096" spans="2:2" x14ac:dyDescent="0.2">
      <c r="B5096" s="174"/>
    </row>
    <row r="5097" spans="2:2" x14ac:dyDescent="0.2">
      <c r="B5097" s="174"/>
    </row>
    <row r="5098" spans="2:2" x14ac:dyDescent="0.2">
      <c r="B5098" s="174"/>
    </row>
    <row r="5099" spans="2:2" x14ac:dyDescent="0.2">
      <c r="B5099" s="174"/>
    </row>
    <row r="5100" spans="2:2" x14ac:dyDescent="0.2">
      <c r="B5100" s="174"/>
    </row>
    <row r="5101" spans="2:2" x14ac:dyDescent="0.2">
      <c r="B5101" s="174"/>
    </row>
    <row r="5102" spans="2:2" x14ac:dyDescent="0.2">
      <c r="B5102" s="174"/>
    </row>
    <row r="5103" spans="2:2" x14ac:dyDescent="0.2">
      <c r="B5103" s="174"/>
    </row>
    <row r="5104" spans="2:2" x14ac:dyDescent="0.2">
      <c r="B5104" s="174"/>
    </row>
    <row r="5105" spans="2:2" x14ac:dyDescent="0.2">
      <c r="B5105" s="174"/>
    </row>
    <row r="5106" spans="2:2" x14ac:dyDescent="0.2">
      <c r="B5106" s="174"/>
    </row>
    <row r="5107" spans="2:2" x14ac:dyDescent="0.2">
      <c r="B5107" s="174"/>
    </row>
    <row r="5108" spans="2:2" x14ac:dyDescent="0.2">
      <c r="B5108" s="174"/>
    </row>
    <row r="5109" spans="2:2" x14ac:dyDescent="0.2">
      <c r="B5109" s="174"/>
    </row>
    <row r="5110" spans="2:2" x14ac:dyDescent="0.2">
      <c r="B5110" s="174"/>
    </row>
    <row r="5111" spans="2:2" x14ac:dyDescent="0.2">
      <c r="B5111" s="174"/>
    </row>
    <row r="5112" spans="2:2" x14ac:dyDescent="0.2">
      <c r="B5112" s="174"/>
    </row>
    <row r="5113" spans="2:2" x14ac:dyDescent="0.2">
      <c r="B5113" s="174"/>
    </row>
    <row r="5114" spans="2:2" x14ac:dyDescent="0.2">
      <c r="B5114" s="174"/>
    </row>
    <row r="5115" spans="2:2" x14ac:dyDescent="0.2">
      <c r="B5115" s="174"/>
    </row>
    <row r="5116" spans="2:2" x14ac:dyDescent="0.2">
      <c r="B5116" s="174"/>
    </row>
    <row r="5117" spans="2:2" x14ac:dyDescent="0.2">
      <c r="B5117" s="174"/>
    </row>
    <row r="5118" spans="2:2" x14ac:dyDescent="0.2">
      <c r="B5118" s="174"/>
    </row>
    <row r="5119" spans="2:2" x14ac:dyDescent="0.2">
      <c r="B5119" s="174"/>
    </row>
    <row r="5120" spans="2:2" x14ac:dyDescent="0.2">
      <c r="B5120" s="174"/>
    </row>
    <row r="5121" spans="2:2" x14ac:dyDescent="0.2">
      <c r="B5121" s="174"/>
    </row>
    <row r="5122" spans="2:2" x14ac:dyDescent="0.2">
      <c r="B5122" s="174"/>
    </row>
    <row r="5123" spans="2:2" x14ac:dyDescent="0.2">
      <c r="B5123" s="174"/>
    </row>
    <row r="5124" spans="2:2" x14ac:dyDescent="0.2">
      <c r="B5124" s="174"/>
    </row>
    <row r="5125" spans="2:2" x14ac:dyDescent="0.2">
      <c r="B5125" s="174"/>
    </row>
    <row r="5126" spans="2:2" x14ac:dyDescent="0.2">
      <c r="B5126" s="174"/>
    </row>
    <row r="5127" spans="2:2" x14ac:dyDescent="0.2">
      <c r="B5127" s="174"/>
    </row>
    <row r="5128" spans="2:2" x14ac:dyDescent="0.2">
      <c r="B5128" s="174"/>
    </row>
    <row r="5129" spans="2:2" x14ac:dyDescent="0.2">
      <c r="B5129" s="174"/>
    </row>
    <row r="5130" spans="2:2" x14ac:dyDescent="0.2">
      <c r="B5130" s="174"/>
    </row>
    <row r="5131" spans="2:2" x14ac:dyDescent="0.2">
      <c r="B5131" s="174"/>
    </row>
    <row r="5132" spans="2:2" x14ac:dyDescent="0.2">
      <c r="B5132" s="174"/>
    </row>
    <row r="5133" spans="2:2" x14ac:dyDescent="0.2">
      <c r="B5133" s="174"/>
    </row>
    <row r="5134" spans="2:2" x14ac:dyDescent="0.2">
      <c r="B5134" s="174"/>
    </row>
    <row r="5135" spans="2:2" x14ac:dyDescent="0.2">
      <c r="B5135" s="174"/>
    </row>
    <row r="5136" spans="2:2" x14ac:dyDescent="0.2">
      <c r="B5136" s="174"/>
    </row>
    <row r="5137" spans="2:2" x14ac:dyDescent="0.2">
      <c r="B5137" s="174"/>
    </row>
    <row r="5138" spans="2:2" x14ac:dyDescent="0.2">
      <c r="B5138" s="174"/>
    </row>
    <row r="5139" spans="2:2" x14ac:dyDescent="0.2">
      <c r="B5139" s="174"/>
    </row>
    <row r="5140" spans="2:2" x14ac:dyDescent="0.2">
      <c r="B5140" s="174"/>
    </row>
    <row r="5141" spans="2:2" x14ac:dyDescent="0.2">
      <c r="B5141" s="174"/>
    </row>
    <row r="5142" spans="2:2" x14ac:dyDescent="0.2">
      <c r="B5142" s="174"/>
    </row>
    <row r="5143" spans="2:2" x14ac:dyDescent="0.2">
      <c r="B5143" s="174"/>
    </row>
    <row r="5144" spans="2:2" x14ac:dyDescent="0.2">
      <c r="B5144" s="174"/>
    </row>
    <row r="5145" spans="2:2" x14ac:dyDescent="0.2">
      <c r="B5145" s="174"/>
    </row>
    <row r="5146" spans="2:2" x14ac:dyDescent="0.2">
      <c r="B5146" s="174"/>
    </row>
    <row r="5147" spans="2:2" x14ac:dyDescent="0.2">
      <c r="B5147" s="174"/>
    </row>
    <row r="5148" spans="2:2" x14ac:dyDescent="0.2">
      <c r="B5148" s="174"/>
    </row>
    <row r="5149" spans="2:2" x14ac:dyDescent="0.2">
      <c r="B5149" s="174"/>
    </row>
    <row r="5150" spans="2:2" x14ac:dyDescent="0.2">
      <c r="B5150" s="174"/>
    </row>
    <row r="5151" spans="2:2" x14ac:dyDescent="0.2">
      <c r="B5151" s="174"/>
    </row>
    <row r="5152" spans="2:2" x14ac:dyDescent="0.2">
      <c r="B5152" s="174"/>
    </row>
    <row r="5153" spans="2:2" x14ac:dyDescent="0.2">
      <c r="B5153" s="174"/>
    </row>
    <row r="5154" spans="2:2" x14ac:dyDescent="0.2">
      <c r="B5154" s="174"/>
    </row>
    <row r="5155" spans="2:2" x14ac:dyDescent="0.2">
      <c r="B5155" s="174"/>
    </row>
    <row r="5156" spans="2:2" x14ac:dyDescent="0.2">
      <c r="B5156" s="174"/>
    </row>
    <row r="5157" spans="2:2" x14ac:dyDescent="0.2">
      <c r="B5157" s="174"/>
    </row>
    <row r="5158" spans="2:2" x14ac:dyDescent="0.2">
      <c r="B5158" s="174"/>
    </row>
    <row r="5159" spans="2:2" x14ac:dyDescent="0.2">
      <c r="B5159" s="174"/>
    </row>
    <row r="5160" spans="2:2" x14ac:dyDescent="0.2">
      <c r="B5160" s="174"/>
    </row>
    <row r="5161" spans="2:2" x14ac:dyDescent="0.2">
      <c r="B5161" s="174"/>
    </row>
    <row r="5162" spans="2:2" x14ac:dyDescent="0.2">
      <c r="B5162" s="174"/>
    </row>
    <row r="5163" spans="2:2" x14ac:dyDescent="0.2">
      <c r="B5163" s="174"/>
    </row>
    <row r="5164" spans="2:2" x14ac:dyDescent="0.2">
      <c r="B5164" s="174"/>
    </row>
    <row r="5165" spans="2:2" x14ac:dyDescent="0.2">
      <c r="B5165" s="174"/>
    </row>
    <row r="5166" spans="2:2" x14ac:dyDescent="0.2">
      <c r="B5166" s="174"/>
    </row>
    <row r="5167" spans="2:2" x14ac:dyDescent="0.2">
      <c r="B5167" s="174"/>
    </row>
    <row r="5168" spans="2:2" x14ac:dyDescent="0.2">
      <c r="B5168" s="174"/>
    </row>
    <row r="5169" spans="2:2" x14ac:dyDescent="0.2">
      <c r="B5169" s="174"/>
    </row>
    <row r="5170" spans="2:2" x14ac:dyDescent="0.2">
      <c r="B5170" s="174"/>
    </row>
    <row r="5171" spans="2:2" x14ac:dyDescent="0.2">
      <c r="B5171" s="174"/>
    </row>
    <row r="5172" spans="2:2" x14ac:dyDescent="0.2">
      <c r="B5172" s="174"/>
    </row>
    <row r="5173" spans="2:2" x14ac:dyDescent="0.2">
      <c r="B5173" s="174"/>
    </row>
    <row r="5174" spans="2:2" x14ac:dyDescent="0.2">
      <c r="B5174" s="174"/>
    </row>
    <row r="5175" spans="2:2" x14ac:dyDescent="0.2">
      <c r="B5175" s="174"/>
    </row>
    <row r="5176" spans="2:2" x14ac:dyDescent="0.2">
      <c r="B5176" s="174"/>
    </row>
    <row r="5177" spans="2:2" x14ac:dyDescent="0.2">
      <c r="B5177" s="174"/>
    </row>
    <row r="5178" spans="2:2" x14ac:dyDescent="0.2">
      <c r="B5178" s="174"/>
    </row>
    <row r="5179" spans="2:2" x14ac:dyDescent="0.2">
      <c r="B5179" s="174"/>
    </row>
    <row r="5180" spans="2:2" x14ac:dyDescent="0.2">
      <c r="B5180" s="174"/>
    </row>
    <row r="5181" spans="2:2" x14ac:dyDescent="0.2">
      <c r="B5181" s="174"/>
    </row>
    <row r="5182" spans="2:2" x14ac:dyDescent="0.2">
      <c r="B5182" s="174"/>
    </row>
    <row r="5183" spans="2:2" x14ac:dyDescent="0.2">
      <c r="B5183" s="174"/>
    </row>
    <row r="5184" spans="2:2" x14ac:dyDescent="0.2">
      <c r="B5184" s="174"/>
    </row>
    <row r="5185" spans="2:2" x14ac:dyDescent="0.2">
      <c r="B5185" s="174"/>
    </row>
    <row r="5186" spans="2:2" x14ac:dyDescent="0.2">
      <c r="B5186" s="174"/>
    </row>
    <row r="5187" spans="2:2" x14ac:dyDescent="0.2">
      <c r="B5187" s="174"/>
    </row>
    <row r="5188" spans="2:2" x14ac:dyDescent="0.2">
      <c r="B5188" s="174"/>
    </row>
    <row r="5189" spans="2:2" x14ac:dyDescent="0.2">
      <c r="B5189" s="174"/>
    </row>
    <row r="5190" spans="2:2" x14ac:dyDescent="0.2">
      <c r="B5190" s="174"/>
    </row>
    <row r="5191" spans="2:2" x14ac:dyDescent="0.2">
      <c r="B5191" s="174"/>
    </row>
    <row r="5192" spans="2:2" x14ac:dyDescent="0.2">
      <c r="B5192" s="174"/>
    </row>
    <row r="5193" spans="2:2" x14ac:dyDescent="0.2">
      <c r="B5193" s="174"/>
    </row>
    <row r="5194" spans="2:2" x14ac:dyDescent="0.2">
      <c r="B5194" s="174"/>
    </row>
    <row r="5195" spans="2:2" x14ac:dyDescent="0.2">
      <c r="B5195" s="174"/>
    </row>
    <row r="5196" spans="2:2" x14ac:dyDescent="0.2">
      <c r="B5196" s="174"/>
    </row>
    <row r="5197" spans="2:2" x14ac:dyDescent="0.2">
      <c r="B5197" s="174"/>
    </row>
    <row r="5198" spans="2:2" x14ac:dyDescent="0.2">
      <c r="B5198" s="174"/>
    </row>
    <row r="5199" spans="2:2" x14ac:dyDescent="0.2">
      <c r="B5199" s="174"/>
    </row>
    <row r="5200" spans="2:2" x14ac:dyDescent="0.2">
      <c r="B5200" s="174"/>
    </row>
    <row r="5201" spans="2:2" x14ac:dyDescent="0.2">
      <c r="B5201" s="174"/>
    </row>
    <row r="5202" spans="2:2" x14ac:dyDescent="0.2">
      <c r="B5202" s="174"/>
    </row>
    <row r="5203" spans="2:2" x14ac:dyDescent="0.2">
      <c r="B5203" s="174"/>
    </row>
    <row r="5204" spans="2:2" x14ac:dyDescent="0.2">
      <c r="B5204" s="174"/>
    </row>
    <row r="5205" spans="2:2" x14ac:dyDescent="0.2">
      <c r="B5205" s="174"/>
    </row>
    <row r="5206" spans="2:2" x14ac:dyDescent="0.2">
      <c r="B5206" s="174"/>
    </row>
    <row r="5207" spans="2:2" x14ac:dyDescent="0.2">
      <c r="B5207" s="174"/>
    </row>
    <row r="5208" spans="2:2" x14ac:dyDescent="0.2">
      <c r="B5208" s="174"/>
    </row>
    <row r="5209" spans="2:2" x14ac:dyDescent="0.2">
      <c r="B5209" s="174"/>
    </row>
    <row r="5210" spans="2:2" x14ac:dyDescent="0.2">
      <c r="B5210" s="174"/>
    </row>
    <row r="5211" spans="2:2" x14ac:dyDescent="0.2">
      <c r="B5211" s="174"/>
    </row>
    <row r="5212" spans="2:2" x14ac:dyDescent="0.2">
      <c r="B5212" s="174"/>
    </row>
    <row r="5213" spans="2:2" x14ac:dyDescent="0.2">
      <c r="B5213" s="174"/>
    </row>
    <row r="5214" spans="2:2" x14ac:dyDescent="0.2">
      <c r="B5214" s="174"/>
    </row>
    <row r="5215" spans="2:2" x14ac:dyDescent="0.2">
      <c r="B5215" s="174"/>
    </row>
    <row r="5216" spans="2:2" x14ac:dyDescent="0.2">
      <c r="B5216" s="174"/>
    </row>
    <row r="5217" spans="2:2" x14ac:dyDescent="0.2">
      <c r="B5217" s="174"/>
    </row>
    <row r="5218" spans="2:2" x14ac:dyDescent="0.2">
      <c r="B5218" s="174"/>
    </row>
    <row r="5219" spans="2:2" x14ac:dyDescent="0.2">
      <c r="B5219" s="174"/>
    </row>
    <row r="5220" spans="2:2" x14ac:dyDescent="0.2">
      <c r="B5220" s="174"/>
    </row>
    <row r="5221" spans="2:2" x14ac:dyDescent="0.2">
      <c r="B5221" s="174"/>
    </row>
    <row r="5222" spans="2:2" x14ac:dyDescent="0.2">
      <c r="B5222" s="174"/>
    </row>
    <row r="5223" spans="2:2" x14ac:dyDescent="0.2">
      <c r="B5223" s="174"/>
    </row>
    <row r="5224" spans="2:2" x14ac:dyDescent="0.2">
      <c r="B5224" s="174"/>
    </row>
    <row r="5225" spans="2:2" x14ac:dyDescent="0.2">
      <c r="B5225" s="174"/>
    </row>
    <row r="5226" spans="2:2" x14ac:dyDescent="0.2">
      <c r="B5226" s="174"/>
    </row>
    <row r="5227" spans="2:2" x14ac:dyDescent="0.2">
      <c r="B5227" s="174"/>
    </row>
    <row r="5228" spans="2:2" x14ac:dyDescent="0.2">
      <c r="B5228" s="174"/>
    </row>
    <row r="5229" spans="2:2" x14ac:dyDescent="0.2">
      <c r="B5229" s="174"/>
    </row>
    <row r="5230" spans="2:2" x14ac:dyDescent="0.2">
      <c r="B5230" s="174"/>
    </row>
    <row r="5231" spans="2:2" x14ac:dyDescent="0.2">
      <c r="B5231" s="174"/>
    </row>
    <row r="5232" spans="2:2" x14ac:dyDescent="0.2">
      <c r="B5232" s="174"/>
    </row>
    <row r="5233" spans="2:2" x14ac:dyDescent="0.2">
      <c r="B5233" s="174"/>
    </row>
    <row r="5234" spans="2:2" x14ac:dyDescent="0.2">
      <c r="B5234" s="174"/>
    </row>
    <row r="5235" spans="2:2" x14ac:dyDescent="0.2">
      <c r="B5235" s="174"/>
    </row>
    <row r="5236" spans="2:2" x14ac:dyDescent="0.2">
      <c r="B5236" s="174"/>
    </row>
    <row r="5237" spans="2:2" x14ac:dyDescent="0.2">
      <c r="B5237" s="174"/>
    </row>
    <row r="5238" spans="2:2" x14ac:dyDescent="0.2">
      <c r="B5238" s="174"/>
    </row>
    <row r="5239" spans="2:2" x14ac:dyDescent="0.2">
      <c r="B5239" s="174"/>
    </row>
    <row r="5240" spans="2:2" x14ac:dyDescent="0.2">
      <c r="B5240" s="174"/>
    </row>
    <row r="5241" spans="2:2" x14ac:dyDescent="0.2">
      <c r="B5241" s="174"/>
    </row>
    <row r="5242" spans="2:2" x14ac:dyDescent="0.2">
      <c r="B5242" s="174"/>
    </row>
    <row r="5243" spans="2:2" x14ac:dyDescent="0.2">
      <c r="B5243" s="174"/>
    </row>
    <row r="5244" spans="2:2" x14ac:dyDescent="0.2">
      <c r="B5244" s="174"/>
    </row>
    <row r="5245" spans="2:2" x14ac:dyDescent="0.2">
      <c r="B5245" s="174"/>
    </row>
    <row r="5246" spans="2:2" x14ac:dyDescent="0.2">
      <c r="B5246" s="174"/>
    </row>
    <row r="5247" spans="2:2" x14ac:dyDescent="0.2">
      <c r="B5247" s="174"/>
    </row>
    <row r="5248" spans="2:2" x14ac:dyDescent="0.2">
      <c r="B5248" s="174"/>
    </row>
    <row r="5249" spans="2:2" x14ac:dyDescent="0.2">
      <c r="B5249" s="174"/>
    </row>
    <row r="5250" spans="2:2" x14ac:dyDescent="0.2">
      <c r="B5250" s="174"/>
    </row>
    <row r="5251" spans="2:2" x14ac:dyDescent="0.2">
      <c r="B5251" s="174"/>
    </row>
    <row r="5252" spans="2:2" x14ac:dyDescent="0.2">
      <c r="B5252" s="174"/>
    </row>
    <row r="5253" spans="2:2" x14ac:dyDescent="0.2">
      <c r="B5253" s="174"/>
    </row>
    <row r="5254" spans="2:2" x14ac:dyDescent="0.2">
      <c r="B5254" s="174"/>
    </row>
    <row r="5255" spans="2:2" x14ac:dyDescent="0.2">
      <c r="B5255" s="174"/>
    </row>
    <row r="5256" spans="2:2" x14ac:dyDescent="0.2">
      <c r="B5256" s="174"/>
    </row>
    <row r="5257" spans="2:2" x14ac:dyDescent="0.2">
      <c r="B5257" s="174"/>
    </row>
    <row r="5258" spans="2:2" x14ac:dyDescent="0.2">
      <c r="B5258" s="174"/>
    </row>
    <row r="5259" spans="2:2" x14ac:dyDescent="0.2">
      <c r="B5259" s="174"/>
    </row>
    <row r="5260" spans="2:2" x14ac:dyDescent="0.2">
      <c r="B5260" s="174"/>
    </row>
    <row r="5261" spans="2:2" x14ac:dyDescent="0.2">
      <c r="B5261" s="174"/>
    </row>
    <row r="5262" spans="2:2" x14ac:dyDescent="0.2">
      <c r="B5262" s="174"/>
    </row>
    <row r="5263" spans="2:2" x14ac:dyDescent="0.2">
      <c r="B5263" s="174"/>
    </row>
    <row r="5264" spans="2:2" x14ac:dyDescent="0.2">
      <c r="B5264" s="174"/>
    </row>
    <row r="5265" spans="2:2" x14ac:dyDescent="0.2">
      <c r="B5265" s="174"/>
    </row>
    <row r="5266" spans="2:2" x14ac:dyDescent="0.2">
      <c r="B5266" s="174"/>
    </row>
    <row r="5267" spans="2:2" x14ac:dyDescent="0.2">
      <c r="B5267" s="174"/>
    </row>
    <row r="5268" spans="2:2" x14ac:dyDescent="0.2">
      <c r="B5268" s="174"/>
    </row>
    <row r="5269" spans="2:2" x14ac:dyDescent="0.2">
      <c r="B5269" s="174"/>
    </row>
    <row r="5270" spans="2:2" x14ac:dyDescent="0.2">
      <c r="B5270" s="174"/>
    </row>
    <row r="5271" spans="2:2" x14ac:dyDescent="0.2">
      <c r="B5271" s="174"/>
    </row>
    <row r="5272" spans="2:2" x14ac:dyDescent="0.2">
      <c r="B5272" s="174"/>
    </row>
    <row r="5273" spans="2:2" x14ac:dyDescent="0.2">
      <c r="B5273" s="174"/>
    </row>
    <row r="5274" spans="2:2" x14ac:dyDescent="0.2">
      <c r="B5274" s="174"/>
    </row>
    <row r="5275" spans="2:2" x14ac:dyDescent="0.2">
      <c r="B5275" s="174"/>
    </row>
    <row r="5276" spans="2:2" x14ac:dyDescent="0.2">
      <c r="B5276" s="174"/>
    </row>
    <row r="5277" spans="2:2" x14ac:dyDescent="0.2">
      <c r="B5277" s="174"/>
    </row>
    <row r="5278" spans="2:2" x14ac:dyDescent="0.2">
      <c r="B5278" s="174"/>
    </row>
    <row r="5279" spans="2:2" x14ac:dyDescent="0.2">
      <c r="B5279" s="174"/>
    </row>
    <row r="5280" spans="2:2" x14ac:dyDescent="0.2">
      <c r="B5280" s="174"/>
    </row>
    <row r="5281" spans="2:2" x14ac:dyDescent="0.2">
      <c r="B5281" s="174"/>
    </row>
    <row r="5282" spans="2:2" x14ac:dyDescent="0.2">
      <c r="B5282" s="174"/>
    </row>
    <row r="5283" spans="2:2" x14ac:dyDescent="0.2">
      <c r="B5283" s="174"/>
    </row>
    <row r="5284" spans="2:2" x14ac:dyDescent="0.2">
      <c r="B5284" s="174"/>
    </row>
    <row r="5285" spans="2:2" x14ac:dyDescent="0.2">
      <c r="B5285" s="174"/>
    </row>
    <row r="5286" spans="2:2" x14ac:dyDescent="0.2">
      <c r="B5286" s="174"/>
    </row>
    <row r="5287" spans="2:2" x14ac:dyDescent="0.2">
      <c r="B5287" s="174"/>
    </row>
    <row r="5288" spans="2:2" x14ac:dyDescent="0.2">
      <c r="B5288" s="174"/>
    </row>
    <row r="5289" spans="2:2" x14ac:dyDescent="0.2">
      <c r="B5289" s="174"/>
    </row>
    <row r="5290" spans="2:2" x14ac:dyDescent="0.2">
      <c r="B5290" s="174"/>
    </row>
    <row r="5291" spans="2:2" x14ac:dyDescent="0.2">
      <c r="B5291" s="174"/>
    </row>
    <row r="5292" spans="2:2" x14ac:dyDescent="0.2">
      <c r="B5292" s="174"/>
    </row>
    <row r="5293" spans="2:2" x14ac:dyDescent="0.2">
      <c r="B5293" s="174"/>
    </row>
    <row r="5294" spans="2:2" x14ac:dyDescent="0.2">
      <c r="B5294" s="174"/>
    </row>
    <row r="5295" spans="2:2" x14ac:dyDescent="0.2">
      <c r="B5295" s="174"/>
    </row>
    <row r="5296" spans="2:2" x14ac:dyDescent="0.2">
      <c r="B5296" s="174"/>
    </row>
    <row r="5297" spans="2:2" x14ac:dyDescent="0.2">
      <c r="B5297" s="174"/>
    </row>
    <row r="5298" spans="2:2" x14ac:dyDescent="0.2">
      <c r="B5298" s="174"/>
    </row>
    <row r="5299" spans="2:2" x14ac:dyDescent="0.2">
      <c r="B5299" s="174"/>
    </row>
    <row r="5300" spans="2:2" x14ac:dyDescent="0.2">
      <c r="B5300" s="174"/>
    </row>
    <row r="5301" spans="2:2" x14ac:dyDescent="0.2">
      <c r="B5301" s="174"/>
    </row>
    <row r="5302" spans="2:2" x14ac:dyDescent="0.2">
      <c r="B5302" s="174"/>
    </row>
    <row r="5303" spans="2:2" x14ac:dyDescent="0.2">
      <c r="B5303" s="174"/>
    </row>
    <row r="5304" spans="2:2" x14ac:dyDescent="0.2">
      <c r="B5304" s="174"/>
    </row>
    <row r="5305" spans="2:2" x14ac:dyDescent="0.2">
      <c r="B5305" s="174"/>
    </row>
    <row r="5306" spans="2:2" x14ac:dyDescent="0.2">
      <c r="B5306" s="174"/>
    </row>
    <row r="5307" spans="2:2" x14ac:dyDescent="0.2">
      <c r="B5307" s="174"/>
    </row>
    <row r="5308" spans="2:2" x14ac:dyDescent="0.2">
      <c r="B5308" s="174"/>
    </row>
    <row r="5309" spans="2:2" x14ac:dyDescent="0.2">
      <c r="B5309" s="174"/>
    </row>
    <row r="5310" spans="2:2" x14ac:dyDescent="0.2">
      <c r="B5310" s="174"/>
    </row>
    <row r="5311" spans="2:2" x14ac:dyDescent="0.2">
      <c r="B5311" s="174"/>
    </row>
    <row r="5312" spans="2:2" x14ac:dyDescent="0.2">
      <c r="B5312" s="174"/>
    </row>
    <row r="5313" spans="2:2" x14ac:dyDescent="0.2">
      <c r="B5313" s="174"/>
    </row>
    <row r="5314" spans="2:2" x14ac:dyDescent="0.2">
      <c r="B5314" s="174"/>
    </row>
    <row r="5315" spans="2:2" x14ac:dyDescent="0.2">
      <c r="B5315" s="174"/>
    </row>
    <row r="5316" spans="2:2" x14ac:dyDescent="0.2">
      <c r="B5316" s="174"/>
    </row>
    <row r="5317" spans="2:2" x14ac:dyDescent="0.2">
      <c r="B5317" s="174"/>
    </row>
    <row r="5318" spans="2:2" x14ac:dyDescent="0.2">
      <c r="B5318" s="174"/>
    </row>
    <row r="5319" spans="2:2" x14ac:dyDescent="0.2">
      <c r="B5319" s="174"/>
    </row>
    <row r="5320" spans="2:2" x14ac:dyDescent="0.2">
      <c r="B5320" s="174"/>
    </row>
    <row r="5321" spans="2:2" x14ac:dyDescent="0.2">
      <c r="B5321" s="174"/>
    </row>
    <row r="5322" spans="2:2" x14ac:dyDescent="0.2">
      <c r="B5322" s="174"/>
    </row>
    <row r="5323" spans="2:2" x14ac:dyDescent="0.2">
      <c r="B5323" s="174"/>
    </row>
    <row r="5324" spans="2:2" x14ac:dyDescent="0.2">
      <c r="B5324" s="174"/>
    </row>
    <row r="5325" spans="2:2" x14ac:dyDescent="0.2">
      <c r="B5325" s="174"/>
    </row>
    <row r="5326" spans="2:2" x14ac:dyDescent="0.2">
      <c r="B5326" s="174"/>
    </row>
    <row r="5327" spans="2:2" x14ac:dyDescent="0.2">
      <c r="B5327" s="174"/>
    </row>
    <row r="5328" spans="2:2" x14ac:dyDescent="0.2">
      <c r="B5328" s="174"/>
    </row>
    <row r="5329" spans="2:2" x14ac:dyDescent="0.2">
      <c r="B5329" s="174"/>
    </row>
    <row r="5330" spans="2:2" x14ac:dyDescent="0.2">
      <c r="B5330" s="174"/>
    </row>
    <row r="5331" spans="2:2" x14ac:dyDescent="0.2">
      <c r="B5331" s="174"/>
    </row>
    <row r="5332" spans="2:2" x14ac:dyDescent="0.2">
      <c r="B5332" s="174"/>
    </row>
    <row r="5333" spans="2:2" x14ac:dyDescent="0.2">
      <c r="B5333" s="174"/>
    </row>
    <row r="5334" spans="2:2" x14ac:dyDescent="0.2">
      <c r="B5334" s="174"/>
    </row>
    <row r="5335" spans="2:2" x14ac:dyDescent="0.2">
      <c r="B5335" s="174"/>
    </row>
    <row r="5336" spans="2:2" x14ac:dyDescent="0.2">
      <c r="B5336" s="174"/>
    </row>
    <row r="5337" spans="2:2" x14ac:dyDescent="0.2">
      <c r="B5337" s="174"/>
    </row>
    <row r="5338" spans="2:2" x14ac:dyDescent="0.2">
      <c r="B5338" s="174"/>
    </row>
    <row r="5339" spans="2:2" x14ac:dyDescent="0.2">
      <c r="B5339" s="174"/>
    </row>
    <row r="5340" spans="2:2" x14ac:dyDescent="0.2">
      <c r="B5340" s="174"/>
    </row>
    <row r="5341" spans="2:2" x14ac:dyDescent="0.2">
      <c r="B5341" s="174"/>
    </row>
    <row r="5342" spans="2:2" x14ac:dyDescent="0.2">
      <c r="B5342" s="174"/>
    </row>
    <row r="5343" spans="2:2" x14ac:dyDescent="0.2">
      <c r="B5343" s="174"/>
    </row>
    <row r="5344" spans="2:2" x14ac:dyDescent="0.2">
      <c r="B5344" s="174"/>
    </row>
    <row r="5345" spans="2:2" x14ac:dyDescent="0.2">
      <c r="B5345" s="174"/>
    </row>
    <row r="5346" spans="2:2" x14ac:dyDescent="0.2">
      <c r="B5346" s="174"/>
    </row>
    <row r="5347" spans="2:2" x14ac:dyDescent="0.2">
      <c r="B5347" s="174"/>
    </row>
    <row r="5348" spans="2:2" x14ac:dyDescent="0.2">
      <c r="B5348" s="174"/>
    </row>
    <row r="5349" spans="2:2" x14ac:dyDescent="0.2">
      <c r="B5349" s="174"/>
    </row>
    <row r="5350" spans="2:2" x14ac:dyDescent="0.2">
      <c r="B5350" s="174"/>
    </row>
    <row r="5351" spans="2:2" x14ac:dyDescent="0.2">
      <c r="B5351" s="174"/>
    </row>
    <row r="5352" spans="2:2" x14ac:dyDescent="0.2">
      <c r="B5352" s="174"/>
    </row>
    <row r="5353" spans="2:2" x14ac:dyDescent="0.2">
      <c r="B5353" s="174"/>
    </row>
    <row r="5354" spans="2:2" x14ac:dyDescent="0.2">
      <c r="B5354" s="174"/>
    </row>
    <row r="5355" spans="2:2" x14ac:dyDescent="0.2">
      <c r="B5355" s="174"/>
    </row>
    <row r="5356" spans="2:2" x14ac:dyDescent="0.2">
      <c r="B5356" s="174"/>
    </row>
    <row r="5357" spans="2:2" x14ac:dyDescent="0.2">
      <c r="B5357" s="174"/>
    </row>
    <row r="5358" spans="2:2" x14ac:dyDescent="0.2">
      <c r="B5358" s="174"/>
    </row>
    <row r="5359" spans="2:2" x14ac:dyDescent="0.2">
      <c r="B5359" s="174"/>
    </row>
    <row r="5360" spans="2:2" x14ac:dyDescent="0.2">
      <c r="B5360" s="174"/>
    </row>
    <row r="5361" spans="2:2" x14ac:dyDescent="0.2">
      <c r="B5361" s="174"/>
    </row>
    <row r="5362" spans="2:2" x14ac:dyDescent="0.2">
      <c r="B5362" s="174"/>
    </row>
    <row r="5363" spans="2:2" x14ac:dyDescent="0.2">
      <c r="B5363" s="174"/>
    </row>
    <row r="5364" spans="2:2" x14ac:dyDescent="0.2">
      <c r="B5364" s="174"/>
    </row>
    <row r="5365" spans="2:2" x14ac:dyDescent="0.2">
      <c r="B5365" s="174"/>
    </row>
    <row r="5366" spans="2:2" x14ac:dyDescent="0.2">
      <c r="B5366" s="174"/>
    </row>
    <row r="5367" spans="2:2" x14ac:dyDescent="0.2">
      <c r="B5367" s="174"/>
    </row>
    <row r="5368" spans="2:2" x14ac:dyDescent="0.2">
      <c r="B5368" s="174"/>
    </row>
    <row r="5369" spans="2:2" x14ac:dyDescent="0.2">
      <c r="B5369" s="174"/>
    </row>
    <row r="5370" spans="2:2" x14ac:dyDescent="0.2">
      <c r="B5370" s="174"/>
    </row>
    <row r="5371" spans="2:2" x14ac:dyDescent="0.2">
      <c r="B5371" s="174"/>
    </row>
    <row r="5372" spans="2:2" x14ac:dyDescent="0.2">
      <c r="B5372" s="174"/>
    </row>
    <row r="5373" spans="2:2" x14ac:dyDescent="0.2">
      <c r="B5373" s="174"/>
    </row>
    <row r="5374" spans="2:2" x14ac:dyDescent="0.2">
      <c r="B5374" s="174"/>
    </row>
    <row r="5375" spans="2:2" x14ac:dyDescent="0.2">
      <c r="B5375" s="174"/>
    </row>
    <row r="5376" spans="2:2" x14ac:dyDescent="0.2">
      <c r="B5376" s="174"/>
    </row>
    <row r="5377" spans="2:2" x14ac:dyDescent="0.2">
      <c r="B5377" s="174"/>
    </row>
    <row r="5378" spans="2:2" x14ac:dyDescent="0.2">
      <c r="B5378" s="174"/>
    </row>
    <row r="5379" spans="2:2" x14ac:dyDescent="0.2">
      <c r="B5379" s="174"/>
    </row>
    <row r="5380" spans="2:2" x14ac:dyDescent="0.2">
      <c r="B5380" s="174"/>
    </row>
    <row r="5381" spans="2:2" x14ac:dyDescent="0.2">
      <c r="B5381" s="174"/>
    </row>
    <row r="5382" spans="2:2" x14ac:dyDescent="0.2">
      <c r="B5382" s="174"/>
    </row>
    <row r="5383" spans="2:2" x14ac:dyDescent="0.2">
      <c r="B5383" s="174"/>
    </row>
    <row r="5384" spans="2:2" x14ac:dyDescent="0.2">
      <c r="B5384" s="174"/>
    </row>
    <row r="5385" spans="2:2" x14ac:dyDescent="0.2">
      <c r="B5385" s="174"/>
    </row>
    <row r="5386" spans="2:2" x14ac:dyDescent="0.2">
      <c r="B5386" s="174"/>
    </row>
    <row r="5387" spans="2:2" x14ac:dyDescent="0.2">
      <c r="B5387" s="174"/>
    </row>
    <row r="5388" spans="2:2" x14ac:dyDescent="0.2">
      <c r="B5388" s="174"/>
    </row>
    <row r="5389" spans="2:2" x14ac:dyDescent="0.2">
      <c r="B5389" s="174"/>
    </row>
    <row r="5390" spans="2:2" x14ac:dyDescent="0.2">
      <c r="B5390" s="174"/>
    </row>
    <row r="5391" spans="2:2" x14ac:dyDescent="0.2">
      <c r="B5391" s="174"/>
    </row>
    <row r="5392" spans="2:2" x14ac:dyDescent="0.2">
      <c r="B5392" s="174"/>
    </row>
    <row r="5393" spans="2:2" x14ac:dyDescent="0.2">
      <c r="B5393" s="174"/>
    </row>
    <row r="5394" spans="2:2" x14ac:dyDescent="0.2">
      <c r="B5394" s="174"/>
    </row>
    <row r="5395" spans="2:2" x14ac:dyDescent="0.2">
      <c r="B5395" s="174"/>
    </row>
    <row r="5396" spans="2:2" x14ac:dyDescent="0.2">
      <c r="B5396" s="174"/>
    </row>
    <row r="5397" spans="2:2" x14ac:dyDescent="0.2">
      <c r="B5397" s="174"/>
    </row>
    <row r="5398" spans="2:2" x14ac:dyDescent="0.2">
      <c r="B5398" s="174"/>
    </row>
    <row r="5399" spans="2:2" x14ac:dyDescent="0.2">
      <c r="B5399" s="174"/>
    </row>
    <row r="5400" spans="2:2" x14ac:dyDescent="0.2">
      <c r="B5400" s="174"/>
    </row>
    <row r="5401" spans="2:2" x14ac:dyDescent="0.2">
      <c r="B5401" s="174"/>
    </row>
    <row r="5402" spans="2:2" x14ac:dyDescent="0.2">
      <c r="B5402" s="174"/>
    </row>
    <row r="5403" spans="2:2" x14ac:dyDescent="0.2">
      <c r="B5403" s="174"/>
    </row>
    <row r="5404" spans="2:2" x14ac:dyDescent="0.2">
      <c r="B5404" s="174"/>
    </row>
    <row r="5405" spans="2:2" x14ac:dyDescent="0.2">
      <c r="B5405" s="174"/>
    </row>
    <row r="5406" spans="2:2" x14ac:dyDescent="0.2">
      <c r="B5406" s="174"/>
    </row>
    <row r="5407" spans="2:2" x14ac:dyDescent="0.2">
      <c r="B5407" s="174"/>
    </row>
    <row r="5408" spans="2:2" x14ac:dyDescent="0.2">
      <c r="B5408" s="174"/>
    </row>
    <row r="5409" spans="2:2" x14ac:dyDescent="0.2">
      <c r="B5409" s="174"/>
    </row>
    <row r="5410" spans="2:2" x14ac:dyDescent="0.2">
      <c r="B5410" s="174"/>
    </row>
    <row r="5411" spans="2:2" x14ac:dyDescent="0.2">
      <c r="B5411" s="174"/>
    </row>
    <row r="5412" spans="2:2" x14ac:dyDescent="0.2">
      <c r="B5412" s="174"/>
    </row>
    <row r="5413" spans="2:2" x14ac:dyDescent="0.2">
      <c r="B5413" s="174"/>
    </row>
    <row r="5414" spans="2:2" x14ac:dyDescent="0.2">
      <c r="B5414" s="174"/>
    </row>
    <row r="5415" spans="2:2" x14ac:dyDescent="0.2">
      <c r="B5415" s="174"/>
    </row>
    <row r="5416" spans="2:2" x14ac:dyDescent="0.2">
      <c r="B5416" s="174"/>
    </row>
    <row r="5417" spans="2:2" x14ac:dyDescent="0.2">
      <c r="B5417" s="174"/>
    </row>
    <row r="5418" spans="2:2" x14ac:dyDescent="0.2">
      <c r="B5418" s="174"/>
    </row>
    <row r="5419" spans="2:2" x14ac:dyDescent="0.2">
      <c r="B5419" s="174"/>
    </row>
    <row r="5420" spans="2:2" x14ac:dyDescent="0.2">
      <c r="B5420" s="174"/>
    </row>
    <row r="5421" spans="2:2" x14ac:dyDescent="0.2">
      <c r="B5421" s="174"/>
    </row>
    <row r="5422" spans="2:2" x14ac:dyDescent="0.2">
      <c r="B5422" s="174"/>
    </row>
    <row r="5423" spans="2:2" x14ac:dyDescent="0.2">
      <c r="B5423" s="174"/>
    </row>
    <row r="5424" spans="2:2" x14ac:dyDescent="0.2">
      <c r="B5424" s="174"/>
    </row>
    <row r="5425" spans="2:2" x14ac:dyDescent="0.2">
      <c r="B5425" s="174"/>
    </row>
    <row r="5426" spans="2:2" x14ac:dyDescent="0.2">
      <c r="B5426" s="174"/>
    </row>
    <row r="5427" spans="2:2" x14ac:dyDescent="0.2">
      <c r="B5427" s="174"/>
    </row>
    <row r="5428" spans="2:2" x14ac:dyDescent="0.2">
      <c r="B5428" s="174"/>
    </row>
    <row r="5429" spans="2:2" x14ac:dyDescent="0.2">
      <c r="B5429" s="174"/>
    </row>
    <row r="5430" spans="2:2" x14ac:dyDescent="0.2">
      <c r="B5430" s="174"/>
    </row>
    <row r="5431" spans="2:2" x14ac:dyDescent="0.2">
      <c r="B5431" s="174"/>
    </row>
    <row r="5432" spans="2:2" x14ac:dyDescent="0.2">
      <c r="B5432" s="174"/>
    </row>
    <row r="5433" spans="2:2" x14ac:dyDescent="0.2">
      <c r="B5433" s="174"/>
    </row>
    <row r="5434" spans="2:2" x14ac:dyDescent="0.2">
      <c r="B5434" s="174"/>
    </row>
    <row r="5435" spans="2:2" x14ac:dyDescent="0.2">
      <c r="B5435" s="174"/>
    </row>
    <row r="5436" spans="2:2" x14ac:dyDescent="0.2">
      <c r="B5436" s="174"/>
    </row>
    <row r="5437" spans="2:2" x14ac:dyDescent="0.2">
      <c r="B5437" s="174"/>
    </row>
    <row r="5438" spans="2:2" x14ac:dyDescent="0.2">
      <c r="B5438" s="174"/>
    </row>
    <row r="5439" spans="2:2" x14ac:dyDescent="0.2">
      <c r="B5439" s="174"/>
    </row>
    <row r="5440" spans="2:2" x14ac:dyDescent="0.2">
      <c r="B5440" s="174"/>
    </row>
    <row r="5441" spans="2:2" x14ac:dyDescent="0.2">
      <c r="B5441" s="174"/>
    </row>
    <row r="5442" spans="2:2" x14ac:dyDescent="0.2">
      <c r="B5442" s="174"/>
    </row>
    <row r="5443" spans="2:2" x14ac:dyDescent="0.2">
      <c r="B5443" s="174"/>
    </row>
    <row r="5444" spans="2:2" x14ac:dyDescent="0.2">
      <c r="B5444" s="174"/>
    </row>
    <row r="5445" spans="2:2" x14ac:dyDescent="0.2">
      <c r="B5445" s="174"/>
    </row>
    <row r="5446" spans="2:2" x14ac:dyDescent="0.2">
      <c r="B5446" s="174"/>
    </row>
    <row r="5447" spans="2:2" x14ac:dyDescent="0.2">
      <c r="B5447" s="174"/>
    </row>
    <row r="5448" spans="2:2" x14ac:dyDescent="0.2">
      <c r="B5448" s="174"/>
    </row>
    <row r="5449" spans="2:2" x14ac:dyDescent="0.2">
      <c r="B5449" s="174"/>
    </row>
    <row r="5450" spans="2:2" x14ac:dyDescent="0.2">
      <c r="B5450" s="174"/>
    </row>
    <row r="5451" spans="2:2" x14ac:dyDescent="0.2">
      <c r="B5451" s="174"/>
    </row>
    <row r="5452" spans="2:2" x14ac:dyDescent="0.2">
      <c r="B5452" s="174"/>
    </row>
    <row r="5453" spans="2:2" x14ac:dyDescent="0.2">
      <c r="B5453" s="174"/>
    </row>
    <row r="5454" spans="2:2" x14ac:dyDescent="0.2">
      <c r="B5454" s="174"/>
    </row>
    <row r="5455" spans="2:2" x14ac:dyDescent="0.2">
      <c r="B5455" s="174"/>
    </row>
    <row r="5456" spans="2:2" x14ac:dyDescent="0.2">
      <c r="B5456" s="174"/>
    </row>
    <row r="5457" spans="2:2" x14ac:dyDescent="0.2">
      <c r="B5457" s="174"/>
    </row>
    <row r="5458" spans="2:2" x14ac:dyDescent="0.2">
      <c r="B5458" s="174"/>
    </row>
    <row r="5459" spans="2:2" x14ac:dyDescent="0.2">
      <c r="B5459" s="174"/>
    </row>
    <row r="5460" spans="2:2" x14ac:dyDescent="0.2">
      <c r="B5460" s="174"/>
    </row>
    <row r="5461" spans="2:2" x14ac:dyDescent="0.2">
      <c r="B5461" s="174"/>
    </row>
    <row r="5462" spans="2:2" x14ac:dyDescent="0.2">
      <c r="B5462" s="174"/>
    </row>
    <row r="5463" spans="2:2" x14ac:dyDescent="0.2">
      <c r="B5463" s="174"/>
    </row>
    <row r="5464" spans="2:2" x14ac:dyDescent="0.2">
      <c r="B5464" s="174"/>
    </row>
    <row r="5465" spans="2:2" x14ac:dyDescent="0.2">
      <c r="B5465" s="174"/>
    </row>
    <row r="5466" spans="2:2" x14ac:dyDescent="0.2">
      <c r="B5466" s="174"/>
    </row>
    <row r="5467" spans="2:2" x14ac:dyDescent="0.2">
      <c r="B5467" s="174"/>
    </row>
    <row r="5468" spans="2:2" x14ac:dyDescent="0.2">
      <c r="B5468" s="174"/>
    </row>
    <row r="5469" spans="2:2" x14ac:dyDescent="0.2">
      <c r="B5469" s="174"/>
    </row>
    <row r="5470" spans="2:2" x14ac:dyDescent="0.2">
      <c r="B5470" s="174"/>
    </row>
    <row r="5471" spans="2:2" x14ac:dyDescent="0.2">
      <c r="B5471" s="174"/>
    </row>
    <row r="5472" spans="2:2" x14ac:dyDescent="0.2">
      <c r="B5472" s="174"/>
    </row>
    <row r="5473" spans="2:2" x14ac:dyDescent="0.2">
      <c r="B5473" s="174"/>
    </row>
    <row r="5474" spans="2:2" x14ac:dyDescent="0.2">
      <c r="B5474" s="174"/>
    </row>
    <row r="5475" spans="2:2" x14ac:dyDescent="0.2">
      <c r="B5475" s="174"/>
    </row>
    <row r="5476" spans="2:2" x14ac:dyDescent="0.2">
      <c r="B5476" s="174"/>
    </row>
    <row r="5477" spans="2:2" x14ac:dyDescent="0.2">
      <c r="B5477" s="174"/>
    </row>
    <row r="5478" spans="2:2" x14ac:dyDescent="0.2">
      <c r="B5478" s="174"/>
    </row>
    <row r="5479" spans="2:2" x14ac:dyDescent="0.2">
      <c r="B5479" s="174"/>
    </row>
    <row r="5480" spans="2:2" x14ac:dyDescent="0.2">
      <c r="B5480" s="174"/>
    </row>
    <row r="5481" spans="2:2" x14ac:dyDescent="0.2">
      <c r="B5481" s="174"/>
    </row>
    <row r="5482" spans="2:2" x14ac:dyDescent="0.2">
      <c r="B5482" s="174"/>
    </row>
    <row r="5483" spans="2:2" x14ac:dyDescent="0.2">
      <c r="B5483" s="174"/>
    </row>
    <row r="5484" spans="2:2" x14ac:dyDescent="0.2">
      <c r="B5484" s="174"/>
    </row>
    <row r="5485" spans="2:2" x14ac:dyDescent="0.2">
      <c r="B5485" s="174"/>
    </row>
    <row r="5486" spans="2:2" x14ac:dyDescent="0.2">
      <c r="B5486" s="174"/>
    </row>
    <row r="5487" spans="2:2" x14ac:dyDescent="0.2">
      <c r="B5487" s="174"/>
    </row>
    <row r="5488" spans="2:2" x14ac:dyDescent="0.2">
      <c r="B5488" s="174"/>
    </row>
    <row r="5489" spans="2:2" x14ac:dyDescent="0.2">
      <c r="B5489" s="174"/>
    </row>
    <row r="5490" spans="2:2" x14ac:dyDescent="0.2">
      <c r="B5490" s="174"/>
    </row>
    <row r="5491" spans="2:2" x14ac:dyDescent="0.2">
      <c r="B5491" s="174"/>
    </row>
    <row r="5492" spans="2:2" x14ac:dyDescent="0.2">
      <c r="B5492" s="174"/>
    </row>
    <row r="5493" spans="2:2" x14ac:dyDescent="0.2">
      <c r="B5493" s="174"/>
    </row>
    <row r="5494" spans="2:2" x14ac:dyDescent="0.2">
      <c r="B5494" s="174"/>
    </row>
    <row r="5495" spans="2:2" x14ac:dyDescent="0.2">
      <c r="B5495" s="174"/>
    </row>
    <row r="5496" spans="2:2" x14ac:dyDescent="0.2">
      <c r="B5496" s="174"/>
    </row>
    <row r="5497" spans="2:2" x14ac:dyDescent="0.2">
      <c r="B5497" s="174"/>
    </row>
    <row r="5498" spans="2:2" x14ac:dyDescent="0.2">
      <c r="B5498" s="174"/>
    </row>
    <row r="5499" spans="2:2" x14ac:dyDescent="0.2">
      <c r="B5499" s="174"/>
    </row>
    <row r="5500" spans="2:2" x14ac:dyDescent="0.2">
      <c r="B5500" s="174"/>
    </row>
    <row r="5501" spans="2:2" x14ac:dyDescent="0.2">
      <c r="B5501" s="174"/>
    </row>
    <row r="5502" spans="2:2" x14ac:dyDescent="0.2">
      <c r="B5502" s="174"/>
    </row>
    <row r="5503" spans="2:2" x14ac:dyDescent="0.2">
      <c r="B5503" s="174"/>
    </row>
    <row r="5504" spans="2:2" x14ac:dyDescent="0.2">
      <c r="B5504" s="174"/>
    </row>
    <row r="5505" spans="2:2" x14ac:dyDescent="0.2">
      <c r="B5505" s="174"/>
    </row>
    <row r="5506" spans="2:2" x14ac:dyDescent="0.2">
      <c r="B5506" s="174"/>
    </row>
    <row r="5507" spans="2:2" x14ac:dyDescent="0.2">
      <c r="B5507" s="174"/>
    </row>
    <row r="5508" spans="2:2" x14ac:dyDescent="0.2">
      <c r="B5508" s="174"/>
    </row>
    <row r="5509" spans="2:2" x14ac:dyDescent="0.2">
      <c r="B5509" s="174"/>
    </row>
    <row r="5510" spans="2:2" x14ac:dyDescent="0.2">
      <c r="B5510" s="174"/>
    </row>
    <row r="5511" spans="2:2" x14ac:dyDescent="0.2">
      <c r="B5511" s="174"/>
    </row>
    <row r="5512" spans="2:2" x14ac:dyDescent="0.2">
      <c r="B5512" s="174"/>
    </row>
    <row r="5513" spans="2:2" x14ac:dyDescent="0.2">
      <c r="B5513" s="174"/>
    </row>
    <row r="5514" spans="2:2" x14ac:dyDescent="0.2">
      <c r="B5514" s="174"/>
    </row>
    <row r="5515" spans="2:2" x14ac:dyDescent="0.2">
      <c r="B5515" s="174"/>
    </row>
    <row r="5516" spans="2:2" x14ac:dyDescent="0.2">
      <c r="B5516" s="174"/>
    </row>
    <row r="5517" spans="2:2" x14ac:dyDescent="0.2">
      <c r="B5517" s="174"/>
    </row>
    <row r="5518" spans="2:2" x14ac:dyDescent="0.2">
      <c r="B5518" s="174"/>
    </row>
    <row r="5519" spans="2:2" x14ac:dyDescent="0.2">
      <c r="B5519" s="174"/>
    </row>
    <row r="5520" spans="2:2" x14ac:dyDescent="0.2">
      <c r="B5520" s="174"/>
    </row>
    <row r="5521" spans="2:2" x14ac:dyDescent="0.2">
      <c r="B5521" s="174"/>
    </row>
    <row r="5522" spans="2:2" x14ac:dyDescent="0.2">
      <c r="B5522" s="174"/>
    </row>
    <row r="5523" spans="2:2" x14ac:dyDescent="0.2">
      <c r="B5523" s="174"/>
    </row>
    <row r="5524" spans="2:2" x14ac:dyDescent="0.2">
      <c r="B5524" s="174"/>
    </row>
    <row r="5525" spans="2:2" x14ac:dyDescent="0.2">
      <c r="B5525" s="174"/>
    </row>
    <row r="5526" spans="2:2" x14ac:dyDescent="0.2">
      <c r="B5526" s="174"/>
    </row>
    <row r="5527" spans="2:2" x14ac:dyDescent="0.2">
      <c r="B5527" s="174"/>
    </row>
    <row r="5528" spans="2:2" x14ac:dyDescent="0.2">
      <c r="B5528" s="174"/>
    </row>
    <row r="5529" spans="2:2" x14ac:dyDescent="0.2">
      <c r="B5529" s="174"/>
    </row>
    <row r="5530" spans="2:2" x14ac:dyDescent="0.2">
      <c r="B5530" s="174"/>
    </row>
    <row r="5531" spans="2:2" x14ac:dyDescent="0.2">
      <c r="B5531" s="174"/>
    </row>
    <row r="5532" spans="2:2" x14ac:dyDescent="0.2">
      <c r="B5532" s="174"/>
    </row>
    <row r="5533" spans="2:2" x14ac:dyDescent="0.2">
      <c r="B5533" s="174"/>
    </row>
    <row r="5534" spans="2:2" x14ac:dyDescent="0.2">
      <c r="B5534" s="174"/>
    </row>
    <row r="5535" spans="2:2" x14ac:dyDescent="0.2">
      <c r="B5535" s="174"/>
    </row>
    <row r="5536" spans="2:2" x14ac:dyDescent="0.2">
      <c r="B5536" s="174"/>
    </row>
    <row r="5537" spans="2:2" x14ac:dyDescent="0.2">
      <c r="B5537" s="174"/>
    </row>
    <row r="5538" spans="2:2" x14ac:dyDescent="0.2">
      <c r="B5538" s="174"/>
    </row>
    <row r="5539" spans="2:2" x14ac:dyDescent="0.2">
      <c r="B5539" s="174"/>
    </row>
    <row r="5540" spans="2:2" x14ac:dyDescent="0.2">
      <c r="B5540" s="174"/>
    </row>
    <row r="5541" spans="2:2" x14ac:dyDescent="0.2">
      <c r="B5541" s="174"/>
    </row>
    <row r="5542" spans="2:2" x14ac:dyDescent="0.2">
      <c r="B5542" s="174"/>
    </row>
    <row r="5543" spans="2:2" x14ac:dyDescent="0.2">
      <c r="B5543" s="174"/>
    </row>
    <row r="5544" spans="2:2" x14ac:dyDescent="0.2">
      <c r="B5544" s="174"/>
    </row>
    <row r="5545" spans="2:2" x14ac:dyDescent="0.2">
      <c r="B5545" s="174"/>
    </row>
    <row r="5546" spans="2:2" x14ac:dyDescent="0.2">
      <c r="B5546" s="174"/>
    </row>
    <row r="5547" spans="2:2" x14ac:dyDescent="0.2">
      <c r="B5547" s="174"/>
    </row>
    <row r="5548" spans="2:2" x14ac:dyDescent="0.2">
      <c r="B5548" s="174"/>
    </row>
    <row r="5549" spans="2:2" x14ac:dyDescent="0.2">
      <c r="B5549" s="174"/>
    </row>
    <row r="5550" spans="2:2" x14ac:dyDescent="0.2">
      <c r="B5550" s="174"/>
    </row>
    <row r="5551" spans="2:2" x14ac:dyDescent="0.2">
      <c r="B5551" s="174"/>
    </row>
    <row r="5552" spans="2:2" x14ac:dyDescent="0.2">
      <c r="B5552" s="174"/>
    </row>
    <row r="5553" spans="2:2" x14ac:dyDescent="0.2">
      <c r="B5553" s="174"/>
    </row>
    <row r="5554" spans="2:2" x14ac:dyDescent="0.2">
      <c r="B5554" s="174"/>
    </row>
    <row r="5555" spans="2:2" x14ac:dyDescent="0.2">
      <c r="B5555" s="174"/>
    </row>
    <row r="5556" spans="2:2" x14ac:dyDescent="0.2">
      <c r="B5556" s="174"/>
    </row>
    <row r="5557" spans="2:2" x14ac:dyDescent="0.2">
      <c r="B5557" s="174"/>
    </row>
    <row r="5558" spans="2:2" x14ac:dyDescent="0.2">
      <c r="B5558" s="174"/>
    </row>
    <row r="5559" spans="2:2" x14ac:dyDescent="0.2">
      <c r="B5559" s="174"/>
    </row>
    <row r="5560" spans="2:2" x14ac:dyDescent="0.2">
      <c r="B5560" s="174"/>
    </row>
    <row r="5561" spans="2:2" x14ac:dyDescent="0.2">
      <c r="B5561" s="174"/>
    </row>
    <row r="5562" spans="2:2" x14ac:dyDescent="0.2">
      <c r="B5562" s="174"/>
    </row>
    <row r="5563" spans="2:2" x14ac:dyDescent="0.2">
      <c r="B5563" s="174"/>
    </row>
    <row r="5564" spans="2:2" x14ac:dyDescent="0.2">
      <c r="B5564" s="174"/>
    </row>
    <row r="5565" spans="2:2" x14ac:dyDescent="0.2">
      <c r="B5565" s="174"/>
    </row>
    <row r="5566" spans="2:2" x14ac:dyDescent="0.2">
      <c r="B5566" s="174"/>
    </row>
    <row r="5567" spans="2:2" x14ac:dyDescent="0.2">
      <c r="B5567" s="174"/>
    </row>
    <row r="5568" spans="2:2" x14ac:dyDescent="0.2">
      <c r="B5568" s="174"/>
    </row>
    <row r="5569" spans="2:2" x14ac:dyDescent="0.2">
      <c r="B5569" s="174"/>
    </row>
    <row r="5570" spans="2:2" x14ac:dyDescent="0.2">
      <c r="B5570" s="174"/>
    </row>
    <row r="5571" spans="2:2" x14ac:dyDescent="0.2">
      <c r="B5571" s="174"/>
    </row>
    <row r="5572" spans="2:2" x14ac:dyDescent="0.2">
      <c r="B5572" s="174"/>
    </row>
    <row r="5573" spans="2:2" x14ac:dyDescent="0.2">
      <c r="B5573" s="174"/>
    </row>
    <row r="5574" spans="2:2" x14ac:dyDescent="0.2">
      <c r="B5574" s="174"/>
    </row>
    <row r="5575" spans="2:2" x14ac:dyDescent="0.2">
      <c r="B5575" s="174"/>
    </row>
    <row r="5576" spans="2:2" x14ac:dyDescent="0.2">
      <c r="B5576" s="174"/>
    </row>
    <row r="5577" spans="2:2" x14ac:dyDescent="0.2">
      <c r="B5577" s="174"/>
    </row>
    <row r="5578" spans="2:2" x14ac:dyDescent="0.2">
      <c r="B5578" s="174"/>
    </row>
    <row r="5579" spans="2:2" x14ac:dyDescent="0.2">
      <c r="B5579" s="174"/>
    </row>
    <row r="5580" spans="2:2" x14ac:dyDescent="0.2">
      <c r="B5580" s="174"/>
    </row>
    <row r="5581" spans="2:2" x14ac:dyDescent="0.2">
      <c r="B5581" s="174"/>
    </row>
    <row r="5582" spans="2:2" x14ac:dyDescent="0.2">
      <c r="B5582" s="174"/>
    </row>
    <row r="5583" spans="2:2" x14ac:dyDescent="0.2">
      <c r="B5583" s="174"/>
    </row>
    <row r="5584" spans="2:2" x14ac:dyDescent="0.2">
      <c r="B5584" s="174"/>
    </row>
    <row r="5585" spans="2:2" x14ac:dyDescent="0.2">
      <c r="B5585" s="174"/>
    </row>
    <row r="5586" spans="2:2" x14ac:dyDescent="0.2">
      <c r="B5586" s="174"/>
    </row>
    <row r="5587" spans="2:2" x14ac:dyDescent="0.2">
      <c r="B5587" s="174"/>
    </row>
    <row r="5588" spans="2:2" x14ac:dyDescent="0.2">
      <c r="B5588" s="174"/>
    </row>
    <row r="5589" spans="2:2" x14ac:dyDescent="0.2">
      <c r="B5589" s="174"/>
    </row>
    <row r="5590" spans="2:2" x14ac:dyDescent="0.2">
      <c r="B5590" s="174"/>
    </row>
    <row r="5591" spans="2:2" x14ac:dyDescent="0.2">
      <c r="B5591" s="174"/>
    </row>
    <row r="5592" spans="2:2" x14ac:dyDescent="0.2">
      <c r="B5592" s="174"/>
    </row>
    <row r="5593" spans="2:2" x14ac:dyDescent="0.2">
      <c r="B5593" s="174"/>
    </row>
    <row r="5594" spans="2:2" x14ac:dyDescent="0.2">
      <c r="B5594" s="174"/>
    </row>
    <row r="5595" spans="2:2" x14ac:dyDescent="0.2">
      <c r="B5595" s="174"/>
    </row>
    <row r="5596" spans="2:2" x14ac:dyDescent="0.2">
      <c r="B5596" s="174"/>
    </row>
    <row r="5597" spans="2:2" x14ac:dyDescent="0.2">
      <c r="B5597" s="174"/>
    </row>
    <row r="5598" spans="2:2" x14ac:dyDescent="0.2">
      <c r="B5598" s="174"/>
    </row>
    <row r="5599" spans="2:2" x14ac:dyDescent="0.2">
      <c r="B5599" s="174"/>
    </row>
    <row r="5600" spans="2:2" x14ac:dyDescent="0.2">
      <c r="B5600" s="174"/>
    </row>
    <row r="5601" spans="2:2" x14ac:dyDescent="0.2">
      <c r="B5601" s="174"/>
    </row>
    <row r="5602" spans="2:2" x14ac:dyDescent="0.2">
      <c r="B5602" s="174"/>
    </row>
    <row r="5603" spans="2:2" x14ac:dyDescent="0.2">
      <c r="B5603" s="174"/>
    </row>
    <row r="5604" spans="2:2" x14ac:dyDescent="0.2">
      <c r="B5604" s="174"/>
    </row>
    <row r="5605" spans="2:2" x14ac:dyDescent="0.2">
      <c r="B5605" s="174"/>
    </row>
    <row r="5606" spans="2:2" x14ac:dyDescent="0.2">
      <c r="B5606" s="174"/>
    </row>
    <row r="5607" spans="2:2" x14ac:dyDescent="0.2">
      <c r="B5607" s="174"/>
    </row>
    <row r="5608" spans="2:2" x14ac:dyDescent="0.2">
      <c r="B5608" s="174"/>
    </row>
    <row r="5609" spans="2:2" x14ac:dyDescent="0.2">
      <c r="B5609" s="174"/>
    </row>
    <row r="5610" spans="2:2" x14ac:dyDescent="0.2">
      <c r="B5610" s="174"/>
    </row>
    <row r="5611" spans="2:2" x14ac:dyDescent="0.2">
      <c r="B5611" s="174"/>
    </row>
    <row r="5612" spans="2:2" x14ac:dyDescent="0.2">
      <c r="B5612" s="174"/>
    </row>
    <row r="5613" spans="2:2" x14ac:dyDescent="0.2">
      <c r="B5613" s="174"/>
    </row>
    <row r="5614" spans="2:2" x14ac:dyDescent="0.2">
      <c r="B5614" s="174"/>
    </row>
    <row r="5615" spans="2:2" x14ac:dyDescent="0.2">
      <c r="B5615" s="174"/>
    </row>
    <row r="5616" spans="2:2" x14ac:dyDescent="0.2">
      <c r="B5616" s="174"/>
    </row>
    <row r="5617" spans="2:2" x14ac:dyDescent="0.2">
      <c r="B5617" s="174"/>
    </row>
    <row r="5618" spans="2:2" x14ac:dyDescent="0.2">
      <c r="B5618" s="174"/>
    </row>
    <row r="5619" spans="2:2" x14ac:dyDescent="0.2">
      <c r="B5619" s="174"/>
    </row>
    <row r="5620" spans="2:2" x14ac:dyDescent="0.2">
      <c r="B5620" s="174"/>
    </row>
    <row r="5621" spans="2:2" x14ac:dyDescent="0.2">
      <c r="B5621" s="174"/>
    </row>
    <row r="5622" spans="2:2" x14ac:dyDescent="0.2">
      <c r="B5622" s="174"/>
    </row>
    <row r="5623" spans="2:2" x14ac:dyDescent="0.2">
      <c r="B5623" s="174"/>
    </row>
    <row r="5624" spans="2:2" x14ac:dyDescent="0.2">
      <c r="B5624" s="174"/>
    </row>
    <row r="5625" spans="2:2" x14ac:dyDescent="0.2">
      <c r="B5625" s="174"/>
    </row>
    <row r="5626" spans="2:2" x14ac:dyDescent="0.2">
      <c r="B5626" s="174"/>
    </row>
    <row r="5627" spans="2:2" x14ac:dyDescent="0.2">
      <c r="B5627" s="174"/>
    </row>
    <row r="5628" spans="2:2" x14ac:dyDescent="0.2">
      <c r="B5628" s="174"/>
    </row>
    <row r="5629" spans="2:2" x14ac:dyDescent="0.2">
      <c r="B5629" s="174"/>
    </row>
    <row r="5630" spans="2:2" x14ac:dyDescent="0.2">
      <c r="B5630" s="174"/>
    </row>
    <row r="5631" spans="2:2" x14ac:dyDescent="0.2">
      <c r="B5631" s="174"/>
    </row>
    <row r="5632" spans="2:2" x14ac:dyDescent="0.2">
      <c r="B5632" s="174"/>
    </row>
    <row r="5633" spans="2:2" x14ac:dyDescent="0.2">
      <c r="B5633" s="174"/>
    </row>
    <row r="5634" spans="2:2" x14ac:dyDescent="0.2">
      <c r="B5634" s="174"/>
    </row>
    <row r="5635" spans="2:2" x14ac:dyDescent="0.2">
      <c r="B5635" s="174"/>
    </row>
    <row r="5636" spans="2:2" x14ac:dyDescent="0.2">
      <c r="B5636" s="174"/>
    </row>
    <row r="5637" spans="2:2" x14ac:dyDescent="0.2">
      <c r="B5637" s="174"/>
    </row>
    <row r="5638" spans="2:2" x14ac:dyDescent="0.2">
      <c r="B5638" s="174"/>
    </row>
    <row r="5639" spans="2:2" x14ac:dyDescent="0.2">
      <c r="B5639" s="174"/>
    </row>
    <row r="5640" spans="2:2" x14ac:dyDescent="0.2">
      <c r="B5640" s="174"/>
    </row>
    <row r="5641" spans="2:2" x14ac:dyDescent="0.2">
      <c r="B5641" s="174"/>
    </row>
    <row r="5642" spans="2:2" x14ac:dyDescent="0.2">
      <c r="B5642" s="174"/>
    </row>
    <row r="5643" spans="2:2" x14ac:dyDescent="0.2">
      <c r="B5643" s="174"/>
    </row>
    <row r="5644" spans="2:2" x14ac:dyDescent="0.2">
      <c r="B5644" s="174"/>
    </row>
    <row r="5645" spans="2:2" x14ac:dyDescent="0.2">
      <c r="B5645" s="174"/>
    </row>
    <row r="5646" spans="2:2" x14ac:dyDescent="0.2">
      <c r="B5646" s="174"/>
    </row>
    <row r="5647" spans="2:2" x14ac:dyDescent="0.2">
      <c r="B5647" s="174"/>
    </row>
    <row r="5648" spans="2:2" x14ac:dyDescent="0.2">
      <c r="B5648" s="174"/>
    </row>
    <row r="5649" spans="2:2" x14ac:dyDescent="0.2">
      <c r="B5649" s="174"/>
    </row>
    <row r="5650" spans="2:2" x14ac:dyDescent="0.2">
      <c r="B5650" s="174"/>
    </row>
    <row r="5651" spans="2:2" x14ac:dyDescent="0.2">
      <c r="B5651" s="174"/>
    </row>
    <row r="5652" spans="2:2" x14ac:dyDescent="0.2">
      <c r="B5652" s="174"/>
    </row>
    <row r="5653" spans="2:2" x14ac:dyDescent="0.2">
      <c r="B5653" s="174"/>
    </row>
    <row r="5654" spans="2:2" x14ac:dyDescent="0.2">
      <c r="B5654" s="174"/>
    </row>
    <row r="5655" spans="2:2" x14ac:dyDescent="0.2">
      <c r="B5655" s="174"/>
    </row>
    <row r="5656" spans="2:2" x14ac:dyDescent="0.2">
      <c r="B5656" s="174"/>
    </row>
    <row r="5657" spans="2:2" x14ac:dyDescent="0.2">
      <c r="B5657" s="174"/>
    </row>
    <row r="5658" spans="2:2" x14ac:dyDescent="0.2">
      <c r="B5658" s="174"/>
    </row>
    <row r="5659" spans="2:2" x14ac:dyDescent="0.2">
      <c r="B5659" s="174"/>
    </row>
    <row r="5660" spans="2:2" x14ac:dyDescent="0.2">
      <c r="B5660" s="174"/>
    </row>
    <row r="5661" spans="2:2" x14ac:dyDescent="0.2">
      <c r="B5661" s="174"/>
    </row>
    <row r="5662" spans="2:2" x14ac:dyDescent="0.2">
      <c r="B5662" s="174"/>
    </row>
    <row r="5663" spans="2:2" x14ac:dyDescent="0.2">
      <c r="B5663" s="174"/>
    </row>
    <row r="5664" spans="2:2" x14ac:dyDescent="0.2">
      <c r="B5664" s="174"/>
    </row>
    <row r="5665" spans="2:2" x14ac:dyDescent="0.2">
      <c r="B5665" s="174"/>
    </row>
    <row r="5666" spans="2:2" x14ac:dyDescent="0.2">
      <c r="B5666" s="174"/>
    </row>
    <row r="5667" spans="2:2" x14ac:dyDescent="0.2">
      <c r="B5667" s="174"/>
    </row>
    <row r="5668" spans="2:2" x14ac:dyDescent="0.2">
      <c r="B5668" s="174"/>
    </row>
    <row r="5669" spans="2:2" x14ac:dyDescent="0.2">
      <c r="B5669" s="174"/>
    </row>
    <row r="5670" spans="2:2" x14ac:dyDescent="0.2">
      <c r="B5670" s="174"/>
    </row>
    <row r="5671" spans="2:2" x14ac:dyDescent="0.2">
      <c r="B5671" s="174"/>
    </row>
    <row r="5672" spans="2:2" x14ac:dyDescent="0.2">
      <c r="B5672" s="174"/>
    </row>
    <row r="5673" spans="2:2" x14ac:dyDescent="0.2">
      <c r="B5673" s="174"/>
    </row>
    <row r="5674" spans="2:2" x14ac:dyDescent="0.2">
      <c r="B5674" s="174"/>
    </row>
    <row r="5675" spans="2:2" x14ac:dyDescent="0.2">
      <c r="B5675" s="174"/>
    </row>
    <row r="5676" spans="2:2" x14ac:dyDescent="0.2">
      <c r="B5676" s="174"/>
    </row>
    <row r="5677" spans="2:2" x14ac:dyDescent="0.2">
      <c r="B5677" s="174"/>
    </row>
    <row r="5678" spans="2:2" x14ac:dyDescent="0.2">
      <c r="B5678" s="174"/>
    </row>
    <row r="5679" spans="2:2" x14ac:dyDescent="0.2">
      <c r="B5679" s="174"/>
    </row>
    <row r="5680" spans="2:2" x14ac:dyDescent="0.2">
      <c r="B5680" s="174"/>
    </row>
    <row r="5681" spans="2:2" x14ac:dyDescent="0.2">
      <c r="B5681" s="174"/>
    </row>
    <row r="5682" spans="2:2" x14ac:dyDescent="0.2">
      <c r="B5682" s="174"/>
    </row>
    <row r="5683" spans="2:2" x14ac:dyDescent="0.2">
      <c r="B5683" s="174"/>
    </row>
    <row r="5684" spans="2:2" x14ac:dyDescent="0.2">
      <c r="B5684" s="174"/>
    </row>
    <row r="5685" spans="2:2" x14ac:dyDescent="0.2">
      <c r="B5685" s="174"/>
    </row>
    <row r="5686" spans="2:2" x14ac:dyDescent="0.2">
      <c r="B5686" s="174"/>
    </row>
    <row r="5687" spans="2:2" x14ac:dyDescent="0.2">
      <c r="B5687" s="174"/>
    </row>
    <row r="5688" spans="2:2" x14ac:dyDescent="0.2">
      <c r="B5688" s="174"/>
    </row>
    <row r="5689" spans="2:2" x14ac:dyDescent="0.2">
      <c r="B5689" s="174"/>
    </row>
    <row r="5690" spans="2:2" x14ac:dyDescent="0.2">
      <c r="B5690" s="174"/>
    </row>
    <row r="5691" spans="2:2" x14ac:dyDescent="0.2">
      <c r="B5691" s="174"/>
    </row>
    <row r="5692" spans="2:2" x14ac:dyDescent="0.2">
      <c r="B5692" s="174"/>
    </row>
    <row r="5693" spans="2:2" x14ac:dyDescent="0.2">
      <c r="B5693" s="174"/>
    </row>
    <row r="5694" spans="2:2" x14ac:dyDescent="0.2">
      <c r="B5694" s="174"/>
    </row>
    <row r="5695" spans="2:2" x14ac:dyDescent="0.2">
      <c r="B5695" s="174"/>
    </row>
    <row r="5696" spans="2:2" x14ac:dyDescent="0.2">
      <c r="B5696" s="174"/>
    </row>
    <row r="5697" spans="2:2" x14ac:dyDescent="0.2">
      <c r="B5697" s="174"/>
    </row>
    <row r="5698" spans="2:2" x14ac:dyDescent="0.2">
      <c r="B5698" s="174"/>
    </row>
    <row r="5699" spans="2:2" x14ac:dyDescent="0.2">
      <c r="B5699" s="174"/>
    </row>
    <row r="5700" spans="2:2" x14ac:dyDescent="0.2">
      <c r="B5700" s="174"/>
    </row>
    <row r="5701" spans="2:2" x14ac:dyDescent="0.2">
      <c r="B5701" s="174"/>
    </row>
    <row r="5702" spans="2:2" x14ac:dyDescent="0.2">
      <c r="B5702" s="174"/>
    </row>
    <row r="5703" spans="2:2" x14ac:dyDescent="0.2">
      <c r="B5703" s="174"/>
    </row>
    <row r="5704" spans="2:2" x14ac:dyDescent="0.2">
      <c r="B5704" s="174"/>
    </row>
    <row r="5705" spans="2:2" x14ac:dyDescent="0.2">
      <c r="B5705" s="174"/>
    </row>
    <row r="5706" spans="2:2" x14ac:dyDescent="0.2">
      <c r="B5706" s="174"/>
    </row>
    <row r="5707" spans="2:2" x14ac:dyDescent="0.2">
      <c r="B5707" s="174"/>
    </row>
    <row r="5708" spans="2:2" x14ac:dyDescent="0.2">
      <c r="B5708" s="174"/>
    </row>
    <row r="5709" spans="2:2" x14ac:dyDescent="0.2">
      <c r="B5709" s="174"/>
    </row>
    <row r="5710" spans="2:2" x14ac:dyDescent="0.2">
      <c r="B5710" s="174"/>
    </row>
    <row r="5711" spans="2:2" x14ac:dyDescent="0.2">
      <c r="B5711" s="174"/>
    </row>
    <row r="5712" spans="2:2" x14ac:dyDescent="0.2">
      <c r="B5712" s="174"/>
    </row>
    <row r="5713" spans="2:2" x14ac:dyDescent="0.2">
      <c r="B5713" s="174"/>
    </row>
    <row r="5714" spans="2:2" x14ac:dyDescent="0.2">
      <c r="B5714" s="174"/>
    </row>
    <row r="5715" spans="2:2" x14ac:dyDescent="0.2">
      <c r="B5715" s="174"/>
    </row>
    <row r="5716" spans="2:2" x14ac:dyDescent="0.2">
      <c r="B5716" s="174"/>
    </row>
    <row r="5717" spans="2:2" x14ac:dyDescent="0.2">
      <c r="B5717" s="174"/>
    </row>
    <row r="5718" spans="2:2" x14ac:dyDescent="0.2">
      <c r="B5718" s="174"/>
    </row>
    <row r="5719" spans="2:2" x14ac:dyDescent="0.2">
      <c r="B5719" s="174"/>
    </row>
    <row r="5720" spans="2:2" x14ac:dyDescent="0.2">
      <c r="B5720" s="174"/>
    </row>
    <row r="5721" spans="2:2" x14ac:dyDescent="0.2">
      <c r="B5721" s="174"/>
    </row>
    <row r="5722" spans="2:2" x14ac:dyDescent="0.2">
      <c r="B5722" s="174"/>
    </row>
    <row r="5723" spans="2:2" x14ac:dyDescent="0.2">
      <c r="B5723" s="174"/>
    </row>
    <row r="5724" spans="2:2" x14ac:dyDescent="0.2">
      <c r="B5724" s="174"/>
    </row>
    <row r="5725" spans="2:2" x14ac:dyDescent="0.2">
      <c r="B5725" s="174"/>
    </row>
    <row r="5726" spans="2:2" x14ac:dyDescent="0.2">
      <c r="B5726" s="174"/>
    </row>
    <row r="5727" spans="2:2" x14ac:dyDescent="0.2">
      <c r="B5727" s="174"/>
    </row>
    <row r="5728" spans="2:2" x14ac:dyDescent="0.2">
      <c r="B5728" s="174"/>
    </row>
    <row r="5729" spans="2:2" x14ac:dyDescent="0.2">
      <c r="B5729" s="174"/>
    </row>
    <row r="5730" spans="2:2" x14ac:dyDescent="0.2">
      <c r="B5730" s="174"/>
    </row>
    <row r="5731" spans="2:2" x14ac:dyDescent="0.2">
      <c r="B5731" s="174"/>
    </row>
    <row r="5732" spans="2:2" x14ac:dyDescent="0.2">
      <c r="B5732" s="174"/>
    </row>
    <row r="5733" spans="2:2" x14ac:dyDescent="0.2">
      <c r="B5733" s="174"/>
    </row>
    <row r="5734" spans="2:2" x14ac:dyDescent="0.2">
      <c r="B5734" s="174"/>
    </row>
    <row r="5735" spans="2:2" x14ac:dyDescent="0.2">
      <c r="B5735" s="174"/>
    </row>
    <row r="5736" spans="2:2" x14ac:dyDescent="0.2">
      <c r="B5736" s="174"/>
    </row>
    <row r="5737" spans="2:2" x14ac:dyDescent="0.2">
      <c r="B5737" s="174"/>
    </row>
    <row r="5738" spans="2:2" x14ac:dyDescent="0.2">
      <c r="B5738" s="174"/>
    </row>
    <row r="5739" spans="2:2" x14ac:dyDescent="0.2">
      <c r="B5739" s="174"/>
    </row>
    <row r="5740" spans="2:2" x14ac:dyDescent="0.2">
      <c r="B5740" s="174"/>
    </row>
    <row r="5741" spans="2:2" x14ac:dyDescent="0.2">
      <c r="B5741" s="174"/>
    </row>
    <row r="5742" spans="2:2" x14ac:dyDescent="0.2">
      <c r="B5742" s="174"/>
    </row>
    <row r="5743" spans="2:2" x14ac:dyDescent="0.2">
      <c r="B5743" s="174"/>
    </row>
    <row r="5744" spans="2:2" x14ac:dyDescent="0.2">
      <c r="B5744" s="174"/>
    </row>
    <row r="5745" spans="2:2" x14ac:dyDescent="0.2">
      <c r="B5745" s="174"/>
    </row>
    <row r="5746" spans="2:2" x14ac:dyDescent="0.2">
      <c r="B5746" s="174"/>
    </row>
    <row r="5747" spans="2:2" x14ac:dyDescent="0.2">
      <c r="B5747" s="174"/>
    </row>
    <row r="5748" spans="2:2" x14ac:dyDescent="0.2">
      <c r="B5748" s="174"/>
    </row>
    <row r="5749" spans="2:2" x14ac:dyDescent="0.2">
      <c r="B5749" s="174"/>
    </row>
    <row r="5750" spans="2:2" x14ac:dyDescent="0.2">
      <c r="B5750" s="174"/>
    </row>
    <row r="5751" spans="2:2" x14ac:dyDescent="0.2">
      <c r="B5751" s="174"/>
    </row>
    <row r="5752" spans="2:2" x14ac:dyDescent="0.2">
      <c r="B5752" s="174"/>
    </row>
    <row r="5753" spans="2:2" x14ac:dyDescent="0.2">
      <c r="B5753" s="174"/>
    </row>
    <row r="5754" spans="2:2" x14ac:dyDescent="0.2">
      <c r="B5754" s="174"/>
    </row>
    <row r="5755" spans="2:2" x14ac:dyDescent="0.2">
      <c r="B5755" s="174"/>
    </row>
    <row r="5756" spans="2:2" x14ac:dyDescent="0.2">
      <c r="B5756" s="174"/>
    </row>
    <row r="5757" spans="2:2" x14ac:dyDescent="0.2">
      <c r="B5757" s="174"/>
    </row>
    <row r="5758" spans="2:2" x14ac:dyDescent="0.2">
      <c r="B5758" s="174"/>
    </row>
    <row r="5759" spans="2:2" x14ac:dyDescent="0.2">
      <c r="B5759" s="174"/>
    </row>
    <row r="5760" spans="2:2" x14ac:dyDescent="0.2">
      <c r="B5760" s="174"/>
    </row>
    <row r="5761" spans="2:2" x14ac:dyDescent="0.2">
      <c r="B5761" s="174"/>
    </row>
    <row r="5762" spans="2:2" x14ac:dyDescent="0.2">
      <c r="B5762" s="174"/>
    </row>
    <row r="5763" spans="2:2" x14ac:dyDescent="0.2">
      <c r="B5763" s="174"/>
    </row>
    <row r="5764" spans="2:2" x14ac:dyDescent="0.2">
      <c r="B5764" s="174"/>
    </row>
    <row r="5765" spans="2:2" x14ac:dyDescent="0.2">
      <c r="B5765" s="174"/>
    </row>
    <row r="5766" spans="2:2" x14ac:dyDescent="0.2">
      <c r="B5766" s="174"/>
    </row>
    <row r="5767" spans="2:2" x14ac:dyDescent="0.2">
      <c r="B5767" s="174"/>
    </row>
    <row r="5768" spans="2:2" x14ac:dyDescent="0.2">
      <c r="B5768" s="174"/>
    </row>
    <row r="5769" spans="2:2" x14ac:dyDescent="0.2">
      <c r="B5769" s="174"/>
    </row>
    <row r="5770" spans="2:2" x14ac:dyDescent="0.2">
      <c r="B5770" s="174"/>
    </row>
    <row r="5771" spans="2:2" x14ac:dyDescent="0.2">
      <c r="B5771" s="174"/>
    </row>
    <row r="5772" spans="2:2" x14ac:dyDescent="0.2">
      <c r="B5772" s="174"/>
    </row>
    <row r="5773" spans="2:2" x14ac:dyDescent="0.2">
      <c r="B5773" s="174"/>
    </row>
    <row r="5774" spans="2:2" x14ac:dyDescent="0.2">
      <c r="B5774" s="174"/>
    </row>
    <row r="5775" spans="2:2" x14ac:dyDescent="0.2">
      <c r="B5775" s="174"/>
    </row>
    <row r="5776" spans="2:2" x14ac:dyDescent="0.2">
      <c r="B5776" s="174"/>
    </row>
    <row r="5777" spans="2:2" x14ac:dyDescent="0.2">
      <c r="B5777" s="174"/>
    </row>
    <row r="5778" spans="2:2" x14ac:dyDescent="0.2">
      <c r="B5778" s="174"/>
    </row>
    <row r="5779" spans="2:2" x14ac:dyDescent="0.2">
      <c r="B5779" s="174"/>
    </row>
    <row r="5780" spans="2:2" x14ac:dyDescent="0.2">
      <c r="B5780" s="174"/>
    </row>
    <row r="5781" spans="2:2" x14ac:dyDescent="0.2">
      <c r="B5781" s="174"/>
    </row>
    <row r="5782" spans="2:2" x14ac:dyDescent="0.2">
      <c r="B5782" s="174"/>
    </row>
    <row r="5783" spans="2:2" x14ac:dyDescent="0.2">
      <c r="B5783" s="174"/>
    </row>
    <row r="5784" spans="2:2" x14ac:dyDescent="0.2">
      <c r="B5784" s="174"/>
    </row>
    <row r="5785" spans="2:2" x14ac:dyDescent="0.2">
      <c r="B5785" s="174"/>
    </row>
    <row r="5786" spans="2:2" x14ac:dyDescent="0.2">
      <c r="B5786" s="174"/>
    </row>
    <row r="5787" spans="2:2" x14ac:dyDescent="0.2">
      <c r="B5787" s="174"/>
    </row>
    <row r="5788" spans="2:2" x14ac:dyDescent="0.2">
      <c r="B5788" s="174"/>
    </row>
    <row r="5789" spans="2:2" x14ac:dyDescent="0.2">
      <c r="B5789" s="174"/>
    </row>
    <row r="5790" spans="2:2" x14ac:dyDescent="0.2">
      <c r="B5790" s="174"/>
    </row>
    <row r="5791" spans="2:2" x14ac:dyDescent="0.2">
      <c r="B5791" s="174"/>
    </row>
    <row r="5792" spans="2:2" x14ac:dyDescent="0.2">
      <c r="B5792" s="174"/>
    </row>
    <row r="5793" spans="2:2" x14ac:dyDescent="0.2">
      <c r="B5793" s="174"/>
    </row>
    <row r="5794" spans="2:2" x14ac:dyDescent="0.2">
      <c r="B5794" s="174"/>
    </row>
    <row r="5795" spans="2:2" x14ac:dyDescent="0.2">
      <c r="B5795" s="174"/>
    </row>
    <row r="5796" spans="2:2" x14ac:dyDescent="0.2">
      <c r="B5796" s="174"/>
    </row>
    <row r="5797" spans="2:2" x14ac:dyDescent="0.2">
      <c r="B5797" s="174"/>
    </row>
    <row r="5798" spans="2:2" x14ac:dyDescent="0.2">
      <c r="B5798" s="174"/>
    </row>
    <row r="5799" spans="2:2" x14ac:dyDescent="0.2">
      <c r="B5799" s="174"/>
    </row>
    <row r="5800" spans="2:2" x14ac:dyDescent="0.2">
      <c r="B5800" s="174"/>
    </row>
    <row r="5801" spans="2:2" x14ac:dyDescent="0.2">
      <c r="B5801" s="174"/>
    </row>
    <row r="5802" spans="2:2" x14ac:dyDescent="0.2">
      <c r="B5802" s="174"/>
    </row>
    <row r="5803" spans="2:2" x14ac:dyDescent="0.2">
      <c r="B5803" s="174"/>
    </row>
    <row r="5804" spans="2:2" x14ac:dyDescent="0.2">
      <c r="B5804" s="174"/>
    </row>
    <row r="5805" spans="2:2" x14ac:dyDescent="0.2">
      <c r="B5805" s="174"/>
    </row>
    <row r="5806" spans="2:2" x14ac:dyDescent="0.2">
      <c r="B5806" s="174"/>
    </row>
    <row r="5807" spans="2:2" x14ac:dyDescent="0.2">
      <c r="B5807" s="174"/>
    </row>
    <row r="5808" spans="2:2" x14ac:dyDescent="0.2">
      <c r="B5808" s="174"/>
    </row>
    <row r="5809" spans="2:2" x14ac:dyDescent="0.2">
      <c r="B5809" s="174"/>
    </row>
    <row r="5810" spans="2:2" x14ac:dyDescent="0.2">
      <c r="B5810" s="174"/>
    </row>
    <row r="5811" spans="2:2" x14ac:dyDescent="0.2">
      <c r="B5811" s="174"/>
    </row>
    <row r="5812" spans="2:2" x14ac:dyDescent="0.2">
      <c r="B5812" s="174"/>
    </row>
    <row r="5813" spans="2:2" x14ac:dyDescent="0.2">
      <c r="B5813" s="174"/>
    </row>
    <row r="5814" spans="2:2" x14ac:dyDescent="0.2">
      <c r="B5814" s="174"/>
    </row>
    <row r="5815" spans="2:2" x14ac:dyDescent="0.2">
      <c r="B5815" s="174"/>
    </row>
    <row r="5816" spans="2:2" x14ac:dyDescent="0.2">
      <c r="B5816" s="174"/>
    </row>
    <row r="5817" spans="2:2" x14ac:dyDescent="0.2">
      <c r="B5817" s="174"/>
    </row>
    <row r="5818" spans="2:2" x14ac:dyDescent="0.2">
      <c r="B5818" s="174"/>
    </row>
    <row r="5819" spans="2:2" x14ac:dyDescent="0.2">
      <c r="B5819" s="174"/>
    </row>
    <row r="5820" spans="2:2" x14ac:dyDescent="0.2">
      <c r="B5820" s="174"/>
    </row>
    <row r="5821" spans="2:2" x14ac:dyDescent="0.2">
      <c r="B5821" s="174"/>
    </row>
    <row r="5822" spans="2:2" x14ac:dyDescent="0.2">
      <c r="B5822" s="174"/>
    </row>
    <row r="5823" spans="2:2" x14ac:dyDescent="0.2">
      <c r="B5823" s="174"/>
    </row>
    <row r="5824" spans="2:2" x14ac:dyDescent="0.2">
      <c r="B5824" s="174"/>
    </row>
    <row r="5825" spans="2:2" x14ac:dyDescent="0.2">
      <c r="B5825" s="174"/>
    </row>
    <row r="5826" spans="2:2" x14ac:dyDescent="0.2">
      <c r="B5826" s="174"/>
    </row>
    <row r="5827" spans="2:2" x14ac:dyDescent="0.2">
      <c r="B5827" s="174"/>
    </row>
    <row r="5828" spans="2:2" x14ac:dyDescent="0.2">
      <c r="B5828" s="174"/>
    </row>
    <row r="5829" spans="2:2" x14ac:dyDescent="0.2">
      <c r="B5829" s="174"/>
    </row>
    <row r="5830" spans="2:2" x14ac:dyDescent="0.2">
      <c r="B5830" s="174"/>
    </row>
    <row r="5831" spans="2:2" x14ac:dyDescent="0.2">
      <c r="B5831" s="174"/>
    </row>
    <row r="5832" spans="2:2" x14ac:dyDescent="0.2">
      <c r="B5832" s="174"/>
    </row>
    <row r="5833" spans="2:2" x14ac:dyDescent="0.2">
      <c r="B5833" s="174"/>
    </row>
    <row r="5834" spans="2:2" x14ac:dyDescent="0.2">
      <c r="B5834" s="174"/>
    </row>
    <row r="5835" spans="2:2" x14ac:dyDescent="0.2">
      <c r="B5835" s="174"/>
    </row>
    <row r="5836" spans="2:2" x14ac:dyDescent="0.2">
      <c r="B5836" s="174"/>
    </row>
    <row r="5837" spans="2:2" x14ac:dyDescent="0.2">
      <c r="B5837" s="174"/>
    </row>
    <row r="5838" spans="2:2" x14ac:dyDescent="0.2">
      <c r="B5838" s="174"/>
    </row>
    <row r="5839" spans="2:2" x14ac:dyDescent="0.2">
      <c r="B5839" s="174"/>
    </row>
    <row r="5840" spans="2:2" x14ac:dyDescent="0.2">
      <c r="B5840" s="174"/>
    </row>
    <row r="5841" spans="2:2" x14ac:dyDescent="0.2">
      <c r="B5841" s="174"/>
    </row>
    <row r="5842" spans="2:2" x14ac:dyDescent="0.2">
      <c r="B5842" s="174"/>
    </row>
    <row r="5843" spans="2:2" x14ac:dyDescent="0.2">
      <c r="B5843" s="174"/>
    </row>
    <row r="5844" spans="2:2" x14ac:dyDescent="0.2">
      <c r="B5844" s="174"/>
    </row>
    <row r="5845" spans="2:2" x14ac:dyDescent="0.2">
      <c r="B5845" s="174"/>
    </row>
    <row r="5846" spans="2:2" x14ac:dyDescent="0.2">
      <c r="B5846" s="174"/>
    </row>
    <row r="5847" spans="2:2" x14ac:dyDescent="0.2">
      <c r="B5847" s="174"/>
    </row>
    <row r="5848" spans="2:2" x14ac:dyDescent="0.2">
      <c r="B5848" s="174"/>
    </row>
    <row r="5849" spans="2:2" x14ac:dyDescent="0.2">
      <c r="B5849" s="174"/>
    </row>
    <row r="5850" spans="2:2" x14ac:dyDescent="0.2">
      <c r="B5850" s="174"/>
    </row>
    <row r="5851" spans="2:2" x14ac:dyDescent="0.2">
      <c r="B5851" s="174"/>
    </row>
    <row r="5852" spans="2:2" x14ac:dyDescent="0.2">
      <c r="B5852" s="174"/>
    </row>
    <row r="5853" spans="2:2" x14ac:dyDescent="0.2">
      <c r="B5853" s="174"/>
    </row>
    <row r="5854" spans="2:2" x14ac:dyDescent="0.2">
      <c r="B5854" s="174"/>
    </row>
    <row r="5855" spans="2:2" x14ac:dyDescent="0.2">
      <c r="B5855" s="174"/>
    </row>
    <row r="5856" spans="2:2" x14ac:dyDescent="0.2">
      <c r="B5856" s="174"/>
    </row>
    <row r="5857" spans="2:2" x14ac:dyDescent="0.2">
      <c r="B5857" s="174"/>
    </row>
    <row r="5858" spans="2:2" x14ac:dyDescent="0.2">
      <c r="B5858" s="174"/>
    </row>
    <row r="5859" spans="2:2" x14ac:dyDescent="0.2">
      <c r="B5859" s="174"/>
    </row>
    <row r="5860" spans="2:2" x14ac:dyDescent="0.2">
      <c r="B5860" s="174"/>
    </row>
    <row r="5861" spans="2:2" x14ac:dyDescent="0.2">
      <c r="B5861" s="174"/>
    </row>
    <row r="5862" spans="2:2" x14ac:dyDescent="0.2">
      <c r="B5862" s="174"/>
    </row>
    <row r="5863" spans="2:2" x14ac:dyDescent="0.2">
      <c r="B5863" s="174"/>
    </row>
    <row r="5864" spans="2:2" x14ac:dyDescent="0.2">
      <c r="B5864" s="174"/>
    </row>
    <row r="5865" spans="2:2" x14ac:dyDescent="0.2">
      <c r="B5865" s="174"/>
    </row>
    <row r="5866" spans="2:2" x14ac:dyDescent="0.2">
      <c r="B5866" s="174"/>
    </row>
    <row r="5867" spans="2:2" x14ac:dyDescent="0.2">
      <c r="B5867" s="174"/>
    </row>
    <row r="5868" spans="2:2" x14ac:dyDescent="0.2">
      <c r="B5868" s="174"/>
    </row>
    <row r="5869" spans="2:2" x14ac:dyDescent="0.2">
      <c r="B5869" s="174"/>
    </row>
    <row r="5870" spans="2:2" x14ac:dyDescent="0.2">
      <c r="B5870" s="174"/>
    </row>
    <row r="5871" spans="2:2" x14ac:dyDescent="0.2">
      <c r="B5871" s="174"/>
    </row>
    <row r="5872" spans="2:2" x14ac:dyDescent="0.2">
      <c r="B5872" s="174"/>
    </row>
    <row r="5873" spans="2:2" x14ac:dyDescent="0.2">
      <c r="B5873" s="174"/>
    </row>
    <row r="5874" spans="2:2" x14ac:dyDescent="0.2">
      <c r="B5874" s="174"/>
    </row>
    <row r="5875" spans="2:2" x14ac:dyDescent="0.2">
      <c r="B5875" s="174"/>
    </row>
    <row r="5876" spans="2:2" x14ac:dyDescent="0.2">
      <c r="B5876" s="174"/>
    </row>
    <row r="5877" spans="2:2" x14ac:dyDescent="0.2">
      <c r="B5877" s="174"/>
    </row>
    <row r="5878" spans="2:2" x14ac:dyDescent="0.2">
      <c r="B5878" s="174"/>
    </row>
    <row r="5879" spans="2:2" x14ac:dyDescent="0.2">
      <c r="B5879" s="174"/>
    </row>
    <row r="5880" spans="2:2" x14ac:dyDescent="0.2">
      <c r="B5880" s="174"/>
    </row>
    <row r="5881" spans="2:2" x14ac:dyDescent="0.2">
      <c r="B5881" s="174"/>
    </row>
    <row r="5882" spans="2:2" x14ac:dyDescent="0.2">
      <c r="B5882" s="174"/>
    </row>
    <row r="5883" spans="2:2" x14ac:dyDescent="0.2">
      <c r="B5883" s="174"/>
    </row>
    <row r="5884" spans="2:2" x14ac:dyDescent="0.2">
      <c r="B5884" s="174"/>
    </row>
    <row r="5885" spans="2:2" x14ac:dyDescent="0.2">
      <c r="B5885" s="174"/>
    </row>
    <row r="5886" spans="2:2" x14ac:dyDescent="0.2">
      <c r="B5886" s="174"/>
    </row>
    <row r="5887" spans="2:2" x14ac:dyDescent="0.2">
      <c r="B5887" s="174"/>
    </row>
    <row r="5888" spans="2:2" x14ac:dyDescent="0.2">
      <c r="B5888" s="174"/>
    </row>
    <row r="5889" spans="2:2" x14ac:dyDescent="0.2">
      <c r="B5889" s="174"/>
    </row>
    <row r="5890" spans="2:2" x14ac:dyDescent="0.2">
      <c r="B5890" s="174"/>
    </row>
    <row r="5891" spans="2:2" x14ac:dyDescent="0.2">
      <c r="B5891" s="174"/>
    </row>
    <row r="5892" spans="2:2" x14ac:dyDescent="0.2">
      <c r="B5892" s="174"/>
    </row>
    <row r="5893" spans="2:2" x14ac:dyDescent="0.2">
      <c r="B5893" s="174"/>
    </row>
    <row r="5894" spans="2:2" x14ac:dyDescent="0.2">
      <c r="B5894" s="174"/>
    </row>
    <row r="5895" spans="2:2" x14ac:dyDescent="0.2">
      <c r="B5895" s="174"/>
    </row>
    <row r="5896" spans="2:2" x14ac:dyDescent="0.2">
      <c r="B5896" s="174"/>
    </row>
    <row r="5897" spans="2:2" x14ac:dyDescent="0.2">
      <c r="B5897" s="174"/>
    </row>
    <row r="5898" spans="2:2" x14ac:dyDescent="0.2">
      <c r="B5898" s="174"/>
    </row>
    <row r="5899" spans="2:2" x14ac:dyDescent="0.2">
      <c r="B5899" s="174"/>
    </row>
    <row r="5900" spans="2:2" x14ac:dyDescent="0.2">
      <c r="B5900" s="174"/>
    </row>
    <row r="5901" spans="2:2" x14ac:dyDescent="0.2">
      <c r="B5901" s="174"/>
    </row>
    <row r="5902" spans="2:2" x14ac:dyDescent="0.2">
      <c r="B5902" s="174"/>
    </row>
    <row r="5903" spans="2:2" x14ac:dyDescent="0.2">
      <c r="B5903" s="174"/>
    </row>
    <row r="5904" spans="2:2" x14ac:dyDescent="0.2">
      <c r="B5904" s="174"/>
    </row>
    <row r="5905" spans="2:2" x14ac:dyDescent="0.2">
      <c r="B5905" s="174"/>
    </row>
    <row r="5906" spans="2:2" x14ac:dyDescent="0.2">
      <c r="B5906" s="174"/>
    </row>
    <row r="5907" spans="2:2" x14ac:dyDescent="0.2">
      <c r="B5907" s="174"/>
    </row>
    <row r="5908" spans="2:2" x14ac:dyDescent="0.2">
      <c r="B5908" s="174"/>
    </row>
    <row r="5909" spans="2:2" x14ac:dyDescent="0.2">
      <c r="B5909" s="174"/>
    </row>
    <row r="5910" spans="2:2" x14ac:dyDescent="0.2">
      <c r="B5910" s="174"/>
    </row>
    <row r="5911" spans="2:2" x14ac:dyDescent="0.2">
      <c r="B5911" s="174"/>
    </row>
    <row r="5912" spans="2:2" x14ac:dyDescent="0.2">
      <c r="B5912" s="174"/>
    </row>
    <row r="5913" spans="2:2" x14ac:dyDescent="0.2">
      <c r="B5913" s="174"/>
    </row>
    <row r="5914" spans="2:2" x14ac:dyDescent="0.2">
      <c r="B5914" s="174"/>
    </row>
    <row r="5915" spans="2:2" x14ac:dyDescent="0.2">
      <c r="B5915" s="174"/>
    </row>
    <row r="5916" spans="2:2" x14ac:dyDescent="0.2">
      <c r="B5916" s="174"/>
    </row>
    <row r="5917" spans="2:2" x14ac:dyDescent="0.2">
      <c r="B5917" s="174"/>
    </row>
    <row r="5918" spans="2:2" x14ac:dyDescent="0.2">
      <c r="B5918" s="174"/>
    </row>
    <row r="5919" spans="2:2" x14ac:dyDescent="0.2">
      <c r="B5919" s="174"/>
    </row>
    <row r="5920" spans="2:2" x14ac:dyDescent="0.2">
      <c r="B5920" s="174"/>
    </row>
    <row r="5921" spans="2:2" x14ac:dyDescent="0.2">
      <c r="B5921" s="174"/>
    </row>
    <row r="5922" spans="2:2" x14ac:dyDescent="0.2">
      <c r="B5922" s="174"/>
    </row>
    <row r="5923" spans="2:2" x14ac:dyDescent="0.2">
      <c r="B5923" s="174"/>
    </row>
    <row r="5924" spans="2:2" x14ac:dyDescent="0.2">
      <c r="B5924" s="174"/>
    </row>
    <row r="5925" spans="2:2" x14ac:dyDescent="0.2">
      <c r="B5925" s="174"/>
    </row>
    <row r="5926" spans="2:2" x14ac:dyDescent="0.2">
      <c r="B5926" s="174"/>
    </row>
    <row r="5927" spans="2:2" x14ac:dyDescent="0.2">
      <c r="B5927" s="174"/>
    </row>
    <row r="5928" spans="2:2" x14ac:dyDescent="0.2">
      <c r="B5928" s="174"/>
    </row>
    <row r="5929" spans="2:2" x14ac:dyDescent="0.2">
      <c r="B5929" s="174"/>
    </row>
    <row r="5930" spans="2:2" x14ac:dyDescent="0.2">
      <c r="B5930" s="174"/>
    </row>
    <row r="5931" spans="2:2" x14ac:dyDescent="0.2">
      <c r="B5931" s="174"/>
    </row>
    <row r="5932" spans="2:2" x14ac:dyDescent="0.2">
      <c r="B5932" s="174"/>
    </row>
    <row r="5933" spans="2:2" x14ac:dyDescent="0.2">
      <c r="B5933" s="174"/>
    </row>
    <row r="5934" spans="2:2" x14ac:dyDescent="0.2">
      <c r="B5934" s="174"/>
    </row>
    <row r="5935" spans="2:2" x14ac:dyDescent="0.2">
      <c r="B5935" s="174"/>
    </row>
    <row r="5936" spans="2:2" x14ac:dyDescent="0.2">
      <c r="B5936" s="174"/>
    </row>
    <row r="5937" spans="2:2" x14ac:dyDescent="0.2">
      <c r="B5937" s="174"/>
    </row>
    <row r="5938" spans="2:2" x14ac:dyDescent="0.2">
      <c r="B5938" s="174"/>
    </row>
    <row r="5939" spans="2:2" x14ac:dyDescent="0.2">
      <c r="B5939" s="174"/>
    </row>
    <row r="5940" spans="2:2" x14ac:dyDescent="0.2">
      <c r="B5940" s="174"/>
    </row>
    <row r="5941" spans="2:2" x14ac:dyDescent="0.2">
      <c r="B5941" s="174"/>
    </row>
    <row r="5942" spans="2:2" x14ac:dyDescent="0.2">
      <c r="B5942" s="174"/>
    </row>
    <row r="5943" spans="2:2" x14ac:dyDescent="0.2">
      <c r="B5943" s="174"/>
    </row>
    <row r="5944" spans="2:2" x14ac:dyDescent="0.2">
      <c r="B5944" s="174"/>
    </row>
    <row r="5945" spans="2:2" x14ac:dyDescent="0.2">
      <c r="B5945" s="174"/>
    </row>
    <row r="5946" spans="2:2" x14ac:dyDescent="0.2">
      <c r="B5946" s="174"/>
    </row>
    <row r="5947" spans="2:2" x14ac:dyDescent="0.2">
      <c r="B5947" s="174"/>
    </row>
    <row r="5948" spans="2:2" x14ac:dyDescent="0.2">
      <c r="B5948" s="174"/>
    </row>
    <row r="5949" spans="2:2" x14ac:dyDescent="0.2">
      <c r="B5949" s="174"/>
    </row>
    <row r="5950" spans="2:2" x14ac:dyDescent="0.2">
      <c r="B5950" s="174"/>
    </row>
    <row r="5951" spans="2:2" x14ac:dyDescent="0.2">
      <c r="B5951" s="174"/>
    </row>
    <row r="5952" spans="2:2" x14ac:dyDescent="0.2">
      <c r="B5952" s="174"/>
    </row>
    <row r="5953" spans="2:2" x14ac:dyDescent="0.2">
      <c r="B5953" s="174"/>
    </row>
    <row r="5954" spans="2:2" x14ac:dyDescent="0.2">
      <c r="B5954" s="174"/>
    </row>
    <row r="5955" spans="2:2" x14ac:dyDescent="0.2">
      <c r="B5955" s="174"/>
    </row>
    <row r="5956" spans="2:2" x14ac:dyDescent="0.2">
      <c r="B5956" s="174"/>
    </row>
    <row r="5957" spans="2:2" x14ac:dyDescent="0.2">
      <c r="B5957" s="174"/>
    </row>
    <row r="5958" spans="2:2" x14ac:dyDescent="0.2">
      <c r="B5958" s="174"/>
    </row>
    <row r="5959" spans="2:2" x14ac:dyDescent="0.2">
      <c r="B5959" s="174"/>
    </row>
    <row r="5960" spans="2:2" x14ac:dyDescent="0.2">
      <c r="B5960" s="174"/>
    </row>
    <row r="5961" spans="2:2" x14ac:dyDescent="0.2">
      <c r="B5961" s="174"/>
    </row>
    <row r="5962" spans="2:2" x14ac:dyDescent="0.2">
      <c r="B5962" s="174"/>
    </row>
    <row r="5963" spans="2:2" x14ac:dyDescent="0.2">
      <c r="B5963" s="174"/>
    </row>
    <row r="5964" spans="2:2" x14ac:dyDescent="0.2">
      <c r="B5964" s="174"/>
    </row>
    <row r="5965" spans="2:2" x14ac:dyDescent="0.2">
      <c r="B5965" s="174"/>
    </row>
    <row r="5966" spans="2:2" x14ac:dyDescent="0.2">
      <c r="B5966" s="174"/>
    </row>
    <row r="5967" spans="2:2" x14ac:dyDescent="0.2">
      <c r="B5967" s="174"/>
    </row>
    <row r="5968" spans="2:2" x14ac:dyDescent="0.2">
      <c r="B5968" s="174"/>
    </row>
    <row r="5969" spans="2:2" x14ac:dyDescent="0.2">
      <c r="B5969" s="174"/>
    </row>
    <row r="5970" spans="2:2" x14ac:dyDescent="0.2">
      <c r="B5970" s="174"/>
    </row>
    <row r="5971" spans="2:2" x14ac:dyDescent="0.2">
      <c r="B5971" s="174"/>
    </row>
    <row r="5972" spans="2:2" x14ac:dyDescent="0.2">
      <c r="B5972" s="174"/>
    </row>
    <row r="5973" spans="2:2" x14ac:dyDescent="0.2">
      <c r="B5973" s="174"/>
    </row>
    <row r="5974" spans="2:2" x14ac:dyDescent="0.2">
      <c r="B5974" s="174"/>
    </row>
    <row r="5975" spans="2:2" x14ac:dyDescent="0.2">
      <c r="B5975" s="174"/>
    </row>
    <row r="5976" spans="2:2" x14ac:dyDescent="0.2">
      <c r="B5976" s="174"/>
    </row>
    <row r="5977" spans="2:2" x14ac:dyDescent="0.2">
      <c r="B5977" s="174"/>
    </row>
    <row r="5978" spans="2:2" x14ac:dyDescent="0.2">
      <c r="B5978" s="174"/>
    </row>
    <row r="5979" spans="2:2" x14ac:dyDescent="0.2">
      <c r="B5979" s="174"/>
    </row>
    <row r="5980" spans="2:2" x14ac:dyDescent="0.2">
      <c r="B5980" s="174"/>
    </row>
    <row r="5981" spans="2:2" x14ac:dyDescent="0.2">
      <c r="B5981" s="174"/>
    </row>
    <row r="5982" spans="2:2" x14ac:dyDescent="0.2">
      <c r="B5982" s="174"/>
    </row>
    <row r="5983" spans="2:2" x14ac:dyDescent="0.2">
      <c r="B5983" s="174"/>
    </row>
    <row r="5984" spans="2:2" x14ac:dyDescent="0.2">
      <c r="B5984" s="174"/>
    </row>
    <row r="5985" spans="2:2" x14ac:dyDescent="0.2">
      <c r="B5985" s="174"/>
    </row>
    <row r="5986" spans="2:2" x14ac:dyDescent="0.2">
      <c r="B5986" s="174"/>
    </row>
    <row r="5987" spans="2:2" x14ac:dyDescent="0.2">
      <c r="B5987" s="174"/>
    </row>
    <row r="5988" spans="2:2" x14ac:dyDescent="0.2">
      <c r="B5988" s="174"/>
    </row>
    <row r="5989" spans="2:2" x14ac:dyDescent="0.2">
      <c r="B5989" s="174"/>
    </row>
    <row r="5990" spans="2:2" x14ac:dyDescent="0.2">
      <c r="B5990" s="174"/>
    </row>
    <row r="5991" spans="2:2" x14ac:dyDescent="0.2">
      <c r="B5991" s="174"/>
    </row>
    <row r="5992" spans="2:2" x14ac:dyDescent="0.2">
      <c r="B5992" s="174"/>
    </row>
    <row r="5993" spans="2:2" x14ac:dyDescent="0.2">
      <c r="B5993" s="174"/>
    </row>
    <row r="5994" spans="2:2" x14ac:dyDescent="0.2">
      <c r="B5994" s="174"/>
    </row>
    <row r="5995" spans="2:2" x14ac:dyDescent="0.2">
      <c r="B5995" s="174"/>
    </row>
    <row r="5996" spans="2:2" x14ac:dyDescent="0.2">
      <c r="B5996" s="174"/>
    </row>
    <row r="5997" spans="2:2" x14ac:dyDescent="0.2">
      <c r="B5997" s="174"/>
    </row>
    <row r="5998" spans="2:2" x14ac:dyDescent="0.2">
      <c r="B5998" s="174"/>
    </row>
    <row r="5999" spans="2:2" x14ac:dyDescent="0.2">
      <c r="B5999" s="174"/>
    </row>
    <row r="6000" spans="2:2" x14ac:dyDescent="0.2">
      <c r="B6000" s="174"/>
    </row>
    <row r="6001" spans="2:2" x14ac:dyDescent="0.2">
      <c r="B6001" s="174"/>
    </row>
    <row r="6002" spans="2:2" x14ac:dyDescent="0.2">
      <c r="B6002" s="174"/>
    </row>
    <row r="6003" spans="2:2" x14ac:dyDescent="0.2">
      <c r="B6003" s="174"/>
    </row>
    <row r="6004" spans="2:2" x14ac:dyDescent="0.2">
      <c r="B6004" s="174"/>
    </row>
    <row r="6005" spans="2:2" x14ac:dyDescent="0.2">
      <c r="B6005" s="174"/>
    </row>
    <row r="6006" spans="2:2" x14ac:dyDescent="0.2">
      <c r="B6006" s="174"/>
    </row>
    <row r="6007" spans="2:2" x14ac:dyDescent="0.2">
      <c r="B6007" s="174"/>
    </row>
    <row r="6008" spans="2:2" x14ac:dyDescent="0.2">
      <c r="B6008" s="174"/>
    </row>
    <row r="6009" spans="2:2" x14ac:dyDescent="0.2">
      <c r="B6009" s="174"/>
    </row>
    <row r="6010" spans="2:2" x14ac:dyDescent="0.2">
      <c r="B6010" s="174"/>
    </row>
    <row r="6011" spans="2:2" x14ac:dyDescent="0.2">
      <c r="B6011" s="174"/>
    </row>
    <row r="6012" spans="2:2" x14ac:dyDescent="0.2">
      <c r="B6012" s="174"/>
    </row>
    <row r="6013" spans="2:2" x14ac:dyDescent="0.2">
      <c r="B6013" s="174"/>
    </row>
    <row r="6014" spans="2:2" x14ac:dyDescent="0.2">
      <c r="B6014" s="174"/>
    </row>
    <row r="6015" spans="2:2" x14ac:dyDescent="0.2">
      <c r="B6015" s="174"/>
    </row>
    <row r="6016" spans="2:2" x14ac:dyDescent="0.2">
      <c r="B6016" s="174"/>
    </row>
    <row r="6017" spans="2:2" x14ac:dyDescent="0.2">
      <c r="B6017" s="174"/>
    </row>
    <row r="6018" spans="2:2" x14ac:dyDescent="0.2">
      <c r="B6018" s="174"/>
    </row>
    <row r="6019" spans="2:2" x14ac:dyDescent="0.2">
      <c r="B6019" s="174"/>
    </row>
    <row r="6020" spans="2:2" x14ac:dyDescent="0.2">
      <c r="B6020" s="174"/>
    </row>
    <row r="6021" spans="2:2" x14ac:dyDescent="0.2">
      <c r="B6021" s="174"/>
    </row>
    <row r="6022" spans="2:2" x14ac:dyDescent="0.2">
      <c r="B6022" s="174"/>
    </row>
    <row r="6023" spans="2:2" x14ac:dyDescent="0.2">
      <c r="B6023" s="174"/>
    </row>
    <row r="6024" spans="2:2" x14ac:dyDescent="0.2">
      <c r="B6024" s="174"/>
    </row>
    <row r="6025" spans="2:2" x14ac:dyDescent="0.2">
      <c r="B6025" s="174"/>
    </row>
    <row r="6026" spans="2:2" x14ac:dyDescent="0.2">
      <c r="B6026" s="174"/>
    </row>
    <row r="6027" spans="2:2" x14ac:dyDescent="0.2">
      <c r="B6027" s="174"/>
    </row>
    <row r="6028" spans="2:2" x14ac:dyDescent="0.2">
      <c r="B6028" s="174"/>
    </row>
    <row r="6029" spans="2:2" x14ac:dyDescent="0.2">
      <c r="B6029" s="174"/>
    </row>
    <row r="6030" spans="2:2" x14ac:dyDescent="0.2">
      <c r="B6030" s="174"/>
    </row>
    <row r="6031" spans="2:2" x14ac:dyDescent="0.2">
      <c r="B6031" s="174"/>
    </row>
    <row r="6032" spans="2:2" x14ac:dyDescent="0.2">
      <c r="B6032" s="174"/>
    </row>
    <row r="6033" spans="2:2" x14ac:dyDescent="0.2">
      <c r="B6033" s="174"/>
    </row>
    <row r="6034" spans="2:2" x14ac:dyDescent="0.2">
      <c r="B6034" s="174"/>
    </row>
    <row r="6035" spans="2:2" x14ac:dyDescent="0.2">
      <c r="B6035" s="174"/>
    </row>
    <row r="6036" spans="2:2" x14ac:dyDescent="0.2">
      <c r="B6036" s="174"/>
    </row>
    <row r="6037" spans="2:2" x14ac:dyDescent="0.2">
      <c r="B6037" s="174"/>
    </row>
    <row r="6038" spans="2:2" x14ac:dyDescent="0.2">
      <c r="B6038" s="174"/>
    </row>
    <row r="6039" spans="2:2" x14ac:dyDescent="0.2">
      <c r="B6039" s="174"/>
    </row>
    <row r="6040" spans="2:2" x14ac:dyDescent="0.2">
      <c r="B6040" s="174"/>
    </row>
    <row r="6041" spans="2:2" x14ac:dyDescent="0.2">
      <c r="B6041" s="174"/>
    </row>
    <row r="6042" spans="2:2" x14ac:dyDescent="0.2">
      <c r="B6042" s="174"/>
    </row>
    <row r="6043" spans="2:2" x14ac:dyDescent="0.2">
      <c r="B6043" s="174"/>
    </row>
    <row r="6044" spans="2:2" x14ac:dyDescent="0.2">
      <c r="B6044" s="174"/>
    </row>
    <row r="6045" spans="2:2" x14ac:dyDescent="0.2">
      <c r="B6045" s="174"/>
    </row>
    <row r="6046" spans="2:2" x14ac:dyDescent="0.2">
      <c r="B6046" s="174"/>
    </row>
    <row r="6047" spans="2:2" x14ac:dyDescent="0.2">
      <c r="B6047" s="174"/>
    </row>
    <row r="6048" spans="2:2" x14ac:dyDescent="0.2">
      <c r="B6048" s="174"/>
    </row>
    <row r="6049" spans="2:2" x14ac:dyDescent="0.2">
      <c r="B6049" s="174"/>
    </row>
    <row r="6050" spans="2:2" x14ac:dyDescent="0.2">
      <c r="B6050" s="174"/>
    </row>
    <row r="6051" spans="2:2" x14ac:dyDescent="0.2">
      <c r="B6051" s="174"/>
    </row>
    <row r="6052" spans="2:2" x14ac:dyDescent="0.2">
      <c r="B6052" s="174"/>
    </row>
    <row r="6053" spans="2:2" x14ac:dyDescent="0.2">
      <c r="B6053" s="174"/>
    </row>
    <row r="6054" spans="2:2" x14ac:dyDescent="0.2">
      <c r="B6054" s="174"/>
    </row>
    <row r="6055" spans="2:2" x14ac:dyDescent="0.2">
      <c r="B6055" s="174"/>
    </row>
    <row r="6056" spans="2:2" x14ac:dyDescent="0.2">
      <c r="B6056" s="174"/>
    </row>
    <row r="6057" spans="2:2" x14ac:dyDescent="0.2">
      <c r="B6057" s="174"/>
    </row>
    <row r="6058" spans="2:2" x14ac:dyDescent="0.2">
      <c r="B6058" s="174"/>
    </row>
    <row r="6059" spans="2:2" x14ac:dyDescent="0.2">
      <c r="B6059" s="174"/>
    </row>
    <row r="6060" spans="2:2" x14ac:dyDescent="0.2">
      <c r="B6060" s="174"/>
    </row>
    <row r="6061" spans="2:2" x14ac:dyDescent="0.2">
      <c r="B6061" s="174"/>
    </row>
    <row r="6062" spans="2:2" x14ac:dyDescent="0.2">
      <c r="B6062" s="174"/>
    </row>
    <row r="6063" spans="2:2" x14ac:dyDescent="0.2">
      <c r="B6063" s="174"/>
    </row>
    <row r="6064" spans="2:2" x14ac:dyDescent="0.2">
      <c r="B6064" s="174"/>
    </row>
    <row r="6065" spans="2:2" x14ac:dyDescent="0.2">
      <c r="B6065" s="174"/>
    </row>
    <row r="6066" spans="2:2" x14ac:dyDescent="0.2">
      <c r="B6066" s="174"/>
    </row>
    <row r="6067" spans="2:2" x14ac:dyDescent="0.2">
      <c r="B6067" s="174"/>
    </row>
    <row r="6068" spans="2:2" x14ac:dyDescent="0.2">
      <c r="B6068" s="174"/>
    </row>
    <row r="6069" spans="2:2" x14ac:dyDescent="0.2">
      <c r="B6069" s="174"/>
    </row>
    <row r="6070" spans="2:2" x14ac:dyDescent="0.2">
      <c r="B6070" s="174"/>
    </row>
    <row r="6071" spans="2:2" x14ac:dyDescent="0.2">
      <c r="B6071" s="174"/>
    </row>
    <row r="6072" spans="2:2" x14ac:dyDescent="0.2">
      <c r="B6072" s="174"/>
    </row>
    <row r="6073" spans="2:2" x14ac:dyDescent="0.2">
      <c r="B6073" s="174"/>
    </row>
    <row r="6074" spans="2:2" x14ac:dyDescent="0.2">
      <c r="B6074" s="174"/>
    </row>
    <row r="6075" spans="2:2" x14ac:dyDescent="0.2">
      <c r="B6075" s="174"/>
    </row>
    <row r="6076" spans="2:2" x14ac:dyDescent="0.2">
      <c r="B6076" s="174"/>
    </row>
    <row r="6077" spans="2:2" x14ac:dyDescent="0.2">
      <c r="B6077" s="174"/>
    </row>
    <row r="6078" spans="2:2" x14ac:dyDescent="0.2">
      <c r="B6078" s="174"/>
    </row>
    <row r="6079" spans="2:2" x14ac:dyDescent="0.2">
      <c r="B6079" s="174"/>
    </row>
    <row r="6080" spans="2:2" x14ac:dyDescent="0.2">
      <c r="B6080" s="174"/>
    </row>
    <row r="6081" spans="2:2" x14ac:dyDescent="0.2">
      <c r="B6081" s="174"/>
    </row>
    <row r="6082" spans="2:2" x14ac:dyDescent="0.2">
      <c r="B6082" s="174"/>
    </row>
    <row r="6083" spans="2:2" x14ac:dyDescent="0.2">
      <c r="B6083" s="174"/>
    </row>
    <row r="6084" spans="2:2" x14ac:dyDescent="0.2">
      <c r="B6084" s="174"/>
    </row>
    <row r="6085" spans="2:2" x14ac:dyDescent="0.2">
      <c r="B6085" s="174"/>
    </row>
    <row r="6086" spans="2:2" x14ac:dyDescent="0.2">
      <c r="B6086" s="174"/>
    </row>
    <row r="6087" spans="2:2" x14ac:dyDescent="0.2">
      <c r="B6087" s="174"/>
    </row>
    <row r="6088" spans="2:2" x14ac:dyDescent="0.2">
      <c r="B6088" s="174"/>
    </row>
    <row r="6089" spans="2:2" x14ac:dyDescent="0.2">
      <c r="B6089" s="174"/>
    </row>
    <row r="6090" spans="2:2" x14ac:dyDescent="0.2">
      <c r="B6090" s="174"/>
    </row>
    <row r="6091" spans="2:2" x14ac:dyDescent="0.2">
      <c r="B6091" s="174"/>
    </row>
    <row r="6092" spans="2:2" x14ac:dyDescent="0.2">
      <c r="B6092" s="174"/>
    </row>
    <row r="6093" spans="2:2" x14ac:dyDescent="0.2">
      <c r="B6093" s="174"/>
    </row>
    <row r="6094" spans="2:2" x14ac:dyDescent="0.2">
      <c r="B6094" s="174"/>
    </row>
    <row r="6095" spans="2:2" x14ac:dyDescent="0.2">
      <c r="B6095" s="174"/>
    </row>
    <row r="6096" spans="2:2" x14ac:dyDescent="0.2">
      <c r="B6096" s="174"/>
    </row>
    <row r="6097" spans="2:2" x14ac:dyDescent="0.2">
      <c r="B6097" s="174"/>
    </row>
    <row r="6098" spans="2:2" x14ac:dyDescent="0.2">
      <c r="B6098" s="174"/>
    </row>
    <row r="6099" spans="2:2" x14ac:dyDescent="0.2">
      <c r="B6099" s="174"/>
    </row>
    <row r="6100" spans="2:2" x14ac:dyDescent="0.2">
      <c r="B6100" s="174"/>
    </row>
    <row r="6101" spans="2:2" x14ac:dyDescent="0.2">
      <c r="B6101" s="174"/>
    </row>
    <row r="6102" spans="2:2" x14ac:dyDescent="0.2">
      <c r="B6102" s="174"/>
    </row>
    <row r="6103" spans="2:2" x14ac:dyDescent="0.2">
      <c r="B6103" s="174"/>
    </row>
    <row r="6104" spans="2:2" x14ac:dyDescent="0.2">
      <c r="B6104" s="174"/>
    </row>
    <row r="6105" spans="2:2" x14ac:dyDescent="0.2">
      <c r="B6105" s="174"/>
    </row>
    <row r="6106" spans="2:2" x14ac:dyDescent="0.2">
      <c r="B6106" s="174"/>
    </row>
    <row r="6107" spans="2:2" x14ac:dyDescent="0.2">
      <c r="B6107" s="174"/>
    </row>
    <row r="6108" spans="2:2" x14ac:dyDescent="0.2">
      <c r="B6108" s="174"/>
    </row>
    <row r="6109" spans="2:2" x14ac:dyDescent="0.2">
      <c r="B6109" s="174"/>
    </row>
    <row r="6110" spans="2:2" x14ac:dyDescent="0.2">
      <c r="B6110" s="174"/>
    </row>
    <row r="6111" spans="2:2" x14ac:dyDescent="0.2">
      <c r="B6111" s="174"/>
    </row>
    <row r="6112" spans="2:2" x14ac:dyDescent="0.2">
      <c r="B6112" s="174"/>
    </row>
    <row r="6113" spans="2:2" x14ac:dyDescent="0.2">
      <c r="B6113" s="174"/>
    </row>
    <row r="6114" spans="2:2" x14ac:dyDescent="0.2">
      <c r="B6114" s="174"/>
    </row>
    <row r="6115" spans="2:2" x14ac:dyDescent="0.2">
      <c r="B6115" s="174"/>
    </row>
    <row r="6116" spans="2:2" x14ac:dyDescent="0.2">
      <c r="B6116" s="174"/>
    </row>
    <row r="6117" spans="2:2" x14ac:dyDescent="0.2">
      <c r="B6117" s="174"/>
    </row>
    <row r="6118" spans="2:2" x14ac:dyDescent="0.2">
      <c r="B6118" s="174"/>
    </row>
    <row r="6119" spans="2:2" x14ac:dyDescent="0.2">
      <c r="B6119" s="174"/>
    </row>
    <row r="6120" spans="2:2" x14ac:dyDescent="0.2">
      <c r="B6120" s="174"/>
    </row>
    <row r="6121" spans="2:2" x14ac:dyDescent="0.2">
      <c r="B6121" s="174"/>
    </row>
    <row r="6122" spans="2:2" x14ac:dyDescent="0.2">
      <c r="B6122" s="174"/>
    </row>
    <row r="6123" spans="2:2" x14ac:dyDescent="0.2">
      <c r="B6123" s="174"/>
    </row>
    <row r="6124" spans="2:2" x14ac:dyDescent="0.2">
      <c r="B6124" s="174"/>
    </row>
    <row r="6125" spans="2:2" x14ac:dyDescent="0.2">
      <c r="B6125" s="174"/>
    </row>
    <row r="6126" spans="2:2" x14ac:dyDescent="0.2">
      <c r="B6126" s="174"/>
    </row>
    <row r="6127" spans="2:2" x14ac:dyDescent="0.2">
      <c r="B6127" s="174"/>
    </row>
    <row r="6128" spans="2:2" x14ac:dyDescent="0.2">
      <c r="B6128" s="174"/>
    </row>
    <row r="6129" spans="2:2" x14ac:dyDescent="0.2">
      <c r="B6129" s="174"/>
    </row>
    <row r="6130" spans="2:2" x14ac:dyDescent="0.2">
      <c r="B6130" s="174"/>
    </row>
    <row r="6131" spans="2:2" x14ac:dyDescent="0.2">
      <c r="B6131" s="174"/>
    </row>
    <row r="6132" spans="2:2" x14ac:dyDescent="0.2">
      <c r="B6132" s="174"/>
    </row>
    <row r="6133" spans="2:2" x14ac:dyDescent="0.2">
      <c r="B6133" s="174"/>
    </row>
    <row r="6134" spans="2:2" x14ac:dyDescent="0.2">
      <c r="B6134" s="174"/>
    </row>
    <row r="6135" spans="2:2" x14ac:dyDescent="0.2">
      <c r="B6135" s="174"/>
    </row>
    <row r="6136" spans="2:2" x14ac:dyDescent="0.2">
      <c r="B6136" s="174"/>
    </row>
    <row r="6137" spans="2:2" x14ac:dyDescent="0.2">
      <c r="B6137" s="174"/>
    </row>
    <row r="6138" spans="2:2" x14ac:dyDescent="0.2">
      <c r="B6138" s="174"/>
    </row>
    <row r="6139" spans="2:2" x14ac:dyDescent="0.2">
      <c r="B6139" s="174"/>
    </row>
    <row r="6140" spans="2:2" x14ac:dyDescent="0.2">
      <c r="B6140" s="174"/>
    </row>
    <row r="6141" spans="2:2" x14ac:dyDescent="0.2">
      <c r="B6141" s="174"/>
    </row>
    <row r="6142" spans="2:2" x14ac:dyDescent="0.2">
      <c r="B6142" s="174"/>
    </row>
    <row r="6143" spans="2:2" x14ac:dyDescent="0.2">
      <c r="B6143" s="174"/>
    </row>
    <row r="6144" spans="2:2" x14ac:dyDescent="0.2">
      <c r="B6144" s="174"/>
    </row>
    <row r="6145" spans="2:2" x14ac:dyDescent="0.2">
      <c r="B6145" s="174"/>
    </row>
    <row r="6146" spans="2:2" x14ac:dyDescent="0.2">
      <c r="B6146" s="174"/>
    </row>
    <row r="6147" spans="2:2" x14ac:dyDescent="0.2">
      <c r="B6147" s="174"/>
    </row>
    <row r="6148" spans="2:2" x14ac:dyDescent="0.2">
      <c r="B6148" s="174"/>
    </row>
    <row r="6149" spans="2:2" x14ac:dyDescent="0.2">
      <c r="B6149" s="174"/>
    </row>
    <row r="6150" spans="2:2" x14ac:dyDescent="0.2">
      <c r="B6150" s="174"/>
    </row>
    <row r="6151" spans="2:2" x14ac:dyDescent="0.2">
      <c r="B6151" s="174"/>
    </row>
    <row r="6152" spans="2:2" x14ac:dyDescent="0.2">
      <c r="B6152" s="174"/>
    </row>
    <row r="6153" spans="2:2" x14ac:dyDescent="0.2">
      <c r="B6153" s="174"/>
    </row>
    <row r="6154" spans="2:2" x14ac:dyDescent="0.2">
      <c r="B6154" s="174"/>
    </row>
    <row r="6155" spans="2:2" x14ac:dyDescent="0.2">
      <c r="B6155" s="174"/>
    </row>
    <row r="6156" spans="2:2" x14ac:dyDescent="0.2">
      <c r="B6156" s="174"/>
    </row>
    <row r="6157" spans="2:2" x14ac:dyDescent="0.2">
      <c r="B6157" s="174"/>
    </row>
    <row r="6158" spans="2:2" x14ac:dyDescent="0.2">
      <c r="B6158" s="174"/>
    </row>
    <row r="6159" spans="2:2" x14ac:dyDescent="0.2">
      <c r="B6159" s="174"/>
    </row>
    <row r="6160" spans="2:2" x14ac:dyDescent="0.2">
      <c r="B6160" s="174"/>
    </row>
    <row r="6161" spans="2:2" x14ac:dyDescent="0.2">
      <c r="B6161" s="174"/>
    </row>
    <row r="6162" spans="2:2" x14ac:dyDescent="0.2">
      <c r="B6162" s="174"/>
    </row>
    <row r="6163" spans="2:2" x14ac:dyDescent="0.2">
      <c r="B6163" s="174"/>
    </row>
    <row r="6164" spans="2:2" x14ac:dyDescent="0.2">
      <c r="B6164" s="174"/>
    </row>
    <row r="6165" spans="2:2" x14ac:dyDescent="0.2">
      <c r="B6165" s="174"/>
    </row>
    <row r="6166" spans="2:2" x14ac:dyDescent="0.2">
      <c r="B6166" s="174"/>
    </row>
    <row r="6167" spans="2:2" x14ac:dyDescent="0.2">
      <c r="B6167" s="174"/>
    </row>
    <row r="6168" spans="2:2" x14ac:dyDescent="0.2">
      <c r="B6168" s="174"/>
    </row>
    <row r="6169" spans="2:2" x14ac:dyDescent="0.2">
      <c r="B6169" s="174"/>
    </row>
    <row r="6170" spans="2:2" x14ac:dyDescent="0.2">
      <c r="B6170" s="174"/>
    </row>
    <row r="6171" spans="2:2" x14ac:dyDescent="0.2">
      <c r="B6171" s="174"/>
    </row>
    <row r="6172" spans="2:2" x14ac:dyDescent="0.2">
      <c r="B6172" s="174"/>
    </row>
    <row r="6173" spans="2:2" x14ac:dyDescent="0.2">
      <c r="B6173" s="174"/>
    </row>
    <row r="6174" spans="2:2" x14ac:dyDescent="0.2">
      <c r="B6174" s="174"/>
    </row>
    <row r="6175" spans="2:2" x14ac:dyDescent="0.2">
      <c r="B6175" s="174"/>
    </row>
    <row r="6176" spans="2:2" x14ac:dyDescent="0.2">
      <c r="B6176" s="174"/>
    </row>
    <row r="6177" spans="2:2" x14ac:dyDescent="0.2">
      <c r="B6177" s="174"/>
    </row>
    <row r="6178" spans="2:2" x14ac:dyDescent="0.2">
      <c r="B6178" s="174"/>
    </row>
    <row r="6179" spans="2:2" x14ac:dyDescent="0.2">
      <c r="B6179" s="174"/>
    </row>
    <row r="6180" spans="2:2" x14ac:dyDescent="0.2">
      <c r="B6180" s="174"/>
    </row>
    <row r="6181" spans="2:2" x14ac:dyDescent="0.2">
      <c r="B6181" s="174"/>
    </row>
    <row r="6182" spans="2:2" x14ac:dyDescent="0.2">
      <c r="B6182" s="174"/>
    </row>
    <row r="6183" spans="2:2" x14ac:dyDescent="0.2">
      <c r="B6183" s="174"/>
    </row>
    <row r="6184" spans="2:2" x14ac:dyDescent="0.2">
      <c r="B6184" s="174"/>
    </row>
    <row r="6185" spans="2:2" x14ac:dyDescent="0.2">
      <c r="B6185" s="174"/>
    </row>
    <row r="6186" spans="2:2" x14ac:dyDescent="0.2">
      <c r="B6186" s="174"/>
    </row>
    <row r="6187" spans="2:2" x14ac:dyDescent="0.2">
      <c r="B6187" s="174"/>
    </row>
    <row r="6188" spans="2:2" x14ac:dyDescent="0.2">
      <c r="B6188" s="174"/>
    </row>
    <row r="6189" spans="2:2" x14ac:dyDescent="0.2">
      <c r="B6189" s="174"/>
    </row>
    <row r="6190" spans="2:2" x14ac:dyDescent="0.2">
      <c r="B6190" s="174"/>
    </row>
    <row r="6191" spans="2:2" x14ac:dyDescent="0.2">
      <c r="B6191" s="174"/>
    </row>
    <row r="6192" spans="2:2" x14ac:dyDescent="0.2">
      <c r="B6192" s="174"/>
    </row>
    <row r="6193" spans="2:2" x14ac:dyDescent="0.2">
      <c r="B6193" s="174"/>
    </row>
    <row r="6194" spans="2:2" x14ac:dyDescent="0.2">
      <c r="B6194" s="174"/>
    </row>
    <row r="6195" spans="2:2" x14ac:dyDescent="0.2">
      <c r="B6195" s="174"/>
    </row>
    <row r="6196" spans="2:2" x14ac:dyDescent="0.2">
      <c r="B6196" s="174"/>
    </row>
    <row r="6197" spans="2:2" x14ac:dyDescent="0.2">
      <c r="B6197" s="174"/>
    </row>
    <row r="6198" spans="2:2" x14ac:dyDescent="0.2">
      <c r="B6198" s="174"/>
    </row>
    <row r="6199" spans="2:2" x14ac:dyDescent="0.2">
      <c r="B6199" s="174"/>
    </row>
    <row r="6200" spans="2:2" x14ac:dyDescent="0.2">
      <c r="B6200" s="174"/>
    </row>
    <row r="6201" spans="2:2" x14ac:dyDescent="0.2">
      <c r="B6201" s="174"/>
    </row>
    <row r="6202" spans="2:2" x14ac:dyDescent="0.2">
      <c r="B6202" s="174"/>
    </row>
    <row r="6203" spans="2:2" x14ac:dyDescent="0.2">
      <c r="B6203" s="174"/>
    </row>
    <row r="6204" spans="2:2" x14ac:dyDescent="0.2">
      <c r="B6204" s="174"/>
    </row>
    <row r="6205" spans="2:2" x14ac:dyDescent="0.2">
      <c r="B6205" s="174"/>
    </row>
    <row r="6206" spans="2:2" x14ac:dyDescent="0.2">
      <c r="B6206" s="174"/>
    </row>
    <row r="6207" spans="2:2" x14ac:dyDescent="0.2">
      <c r="B6207" s="174"/>
    </row>
    <row r="6208" spans="2:2" x14ac:dyDescent="0.2">
      <c r="B6208" s="174"/>
    </row>
    <row r="6209" spans="2:2" x14ac:dyDescent="0.2">
      <c r="B6209" s="174"/>
    </row>
    <row r="6210" spans="2:2" x14ac:dyDescent="0.2">
      <c r="B6210" s="174"/>
    </row>
    <row r="6211" spans="2:2" x14ac:dyDescent="0.2">
      <c r="B6211" s="174"/>
    </row>
    <row r="6212" spans="2:2" x14ac:dyDescent="0.2">
      <c r="B6212" s="174"/>
    </row>
    <row r="6213" spans="2:2" x14ac:dyDescent="0.2">
      <c r="B6213" s="174"/>
    </row>
    <row r="6214" spans="2:2" x14ac:dyDescent="0.2">
      <c r="B6214" s="174"/>
    </row>
    <row r="6215" spans="2:2" x14ac:dyDescent="0.2">
      <c r="B6215" s="174"/>
    </row>
    <row r="6216" spans="2:2" x14ac:dyDescent="0.2">
      <c r="B6216" s="174"/>
    </row>
    <row r="6217" spans="2:2" x14ac:dyDescent="0.2">
      <c r="B6217" s="174"/>
    </row>
    <row r="6218" spans="2:2" x14ac:dyDescent="0.2">
      <c r="B6218" s="174"/>
    </row>
    <row r="6219" spans="2:2" x14ac:dyDescent="0.2">
      <c r="B6219" s="174"/>
    </row>
    <row r="6220" spans="2:2" x14ac:dyDescent="0.2">
      <c r="B6220" s="174"/>
    </row>
    <row r="6221" spans="2:2" x14ac:dyDescent="0.2">
      <c r="B6221" s="174"/>
    </row>
    <row r="6222" spans="2:2" x14ac:dyDescent="0.2">
      <c r="B6222" s="174"/>
    </row>
    <row r="6223" spans="2:2" x14ac:dyDescent="0.2">
      <c r="B6223" s="174"/>
    </row>
    <row r="6224" spans="2:2" x14ac:dyDescent="0.2">
      <c r="B6224" s="174"/>
    </row>
    <row r="6225" spans="2:2" x14ac:dyDescent="0.2">
      <c r="B6225" s="174"/>
    </row>
    <row r="6226" spans="2:2" x14ac:dyDescent="0.2">
      <c r="B6226" s="174"/>
    </row>
    <row r="6227" spans="2:2" x14ac:dyDescent="0.2">
      <c r="B6227" s="174"/>
    </row>
    <row r="6228" spans="2:2" x14ac:dyDescent="0.2">
      <c r="B6228" s="174"/>
    </row>
    <row r="6229" spans="2:2" x14ac:dyDescent="0.2">
      <c r="B6229" s="174"/>
    </row>
    <row r="6230" spans="2:2" x14ac:dyDescent="0.2">
      <c r="B6230" s="174"/>
    </row>
    <row r="6231" spans="2:2" x14ac:dyDescent="0.2">
      <c r="B6231" s="174"/>
    </row>
    <row r="6232" spans="2:2" x14ac:dyDescent="0.2">
      <c r="B6232" s="174"/>
    </row>
    <row r="6233" spans="2:2" x14ac:dyDescent="0.2">
      <c r="B6233" s="174"/>
    </row>
    <row r="6234" spans="2:2" x14ac:dyDescent="0.2">
      <c r="B6234" s="174"/>
    </row>
    <row r="6235" spans="2:2" x14ac:dyDescent="0.2">
      <c r="B6235" s="174"/>
    </row>
    <row r="6236" spans="2:2" x14ac:dyDescent="0.2">
      <c r="B6236" s="174"/>
    </row>
    <row r="6237" spans="2:2" x14ac:dyDescent="0.2">
      <c r="B6237" s="174"/>
    </row>
    <row r="6238" spans="2:2" x14ac:dyDescent="0.2">
      <c r="B6238" s="174"/>
    </row>
    <row r="6239" spans="2:2" x14ac:dyDescent="0.2">
      <c r="B6239" s="174"/>
    </row>
    <row r="6240" spans="2:2" x14ac:dyDescent="0.2">
      <c r="B6240" s="174"/>
    </row>
    <row r="6241" spans="2:2" x14ac:dyDescent="0.2">
      <c r="B6241" s="174"/>
    </row>
    <row r="6242" spans="2:2" x14ac:dyDescent="0.2">
      <c r="B6242" s="174"/>
    </row>
    <row r="6243" spans="2:2" x14ac:dyDescent="0.2">
      <c r="B6243" s="174"/>
    </row>
    <row r="6244" spans="2:2" x14ac:dyDescent="0.2">
      <c r="B6244" s="174"/>
    </row>
    <row r="6245" spans="2:2" x14ac:dyDescent="0.2">
      <c r="B6245" s="174"/>
    </row>
    <row r="6246" spans="2:2" x14ac:dyDescent="0.2">
      <c r="B6246" s="174"/>
    </row>
    <row r="6247" spans="2:2" x14ac:dyDescent="0.2">
      <c r="B6247" s="174"/>
    </row>
    <row r="6248" spans="2:2" x14ac:dyDescent="0.2">
      <c r="B6248" s="174"/>
    </row>
    <row r="6249" spans="2:2" x14ac:dyDescent="0.2">
      <c r="B6249" s="174"/>
    </row>
    <row r="6250" spans="2:2" x14ac:dyDescent="0.2">
      <c r="B6250" s="174"/>
    </row>
    <row r="6251" spans="2:2" x14ac:dyDescent="0.2">
      <c r="B6251" s="174"/>
    </row>
    <row r="6252" spans="2:2" x14ac:dyDescent="0.2">
      <c r="B6252" s="174"/>
    </row>
    <row r="6253" spans="2:2" x14ac:dyDescent="0.2">
      <c r="B6253" s="174"/>
    </row>
    <row r="6254" spans="2:2" x14ac:dyDescent="0.2">
      <c r="B6254" s="174"/>
    </row>
    <row r="6255" spans="2:2" x14ac:dyDescent="0.2">
      <c r="B6255" s="174"/>
    </row>
    <row r="6256" spans="2:2" x14ac:dyDescent="0.2">
      <c r="B6256" s="174"/>
    </row>
    <row r="6257" spans="2:2" x14ac:dyDescent="0.2">
      <c r="B6257" s="174"/>
    </row>
    <row r="6258" spans="2:2" x14ac:dyDescent="0.2">
      <c r="B6258" s="174"/>
    </row>
    <row r="6259" spans="2:2" x14ac:dyDescent="0.2">
      <c r="B6259" s="174"/>
    </row>
    <row r="6260" spans="2:2" x14ac:dyDescent="0.2">
      <c r="B6260" s="174"/>
    </row>
    <row r="6261" spans="2:2" x14ac:dyDescent="0.2">
      <c r="B6261" s="174"/>
    </row>
    <row r="6262" spans="2:2" x14ac:dyDescent="0.2">
      <c r="B6262" s="174"/>
    </row>
    <row r="6263" spans="2:2" x14ac:dyDescent="0.2">
      <c r="B6263" s="174"/>
    </row>
    <row r="6264" spans="2:2" x14ac:dyDescent="0.2">
      <c r="B6264" s="174"/>
    </row>
    <row r="6265" spans="2:2" x14ac:dyDescent="0.2">
      <c r="B6265" s="174"/>
    </row>
    <row r="6266" spans="2:2" x14ac:dyDescent="0.2">
      <c r="B6266" s="174"/>
    </row>
    <row r="6267" spans="2:2" x14ac:dyDescent="0.2">
      <c r="B6267" s="174"/>
    </row>
    <row r="6268" spans="2:2" x14ac:dyDescent="0.2">
      <c r="B6268" s="174"/>
    </row>
    <row r="6269" spans="2:2" x14ac:dyDescent="0.2">
      <c r="B6269" s="174"/>
    </row>
    <row r="6270" spans="2:2" x14ac:dyDescent="0.2">
      <c r="B6270" s="174"/>
    </row>
    <row r="6271" spans="2:2" x14ac:dyDescent="0.2">
      <c r="B6271" s="174"/>
    </row>
    <row r="6272" spans="2:2" x14ac:dyDescent="0.2">
      <c r="B6272" s="174"/>
    </row>
    <row r="6273" spans="2:2" x14ac:dyDescent="0.2">
      <c r="B6273" s="174"/>
    </row>
    <row r="6274" spans="2:2" x14ac:dyDescent="0.2">
      <c r="B6274" s="174"/>
    </row>
    <row r="6275" spans="2:2" x14ac:dyDescent="0.2">
      <c r="B6275" s="174"/>
    </row>
    <row r="6276" spans="2:2" x14ac:dyDescent="0.2">
      <c r="B6276" s="174"/>
    </row>
    <row r="6277" spans="2:2" x14ac:dyDescent="0.2">
      <c r="B6277" s="174"/>
    </row>
    <row r="6278" spans="2:2" x14ac:dyDescent="0.2">
      <c r="B6278" s="174"/>
    </row>
    <row r="6279" spans="2:2" x14ac:dyDescent="0.2">
      <c r="B6279" s="174"/>
    </row>
    <row r="6280" spans="2:2" x14ac:dyDescent="0.2">
      <c r="B6280" s="174"/>
    </row>
    <row r="6281" spans="2:2" x14ac:dyDescent="0.2">
      <c r="B6281" s="174"/>
    </row>
    <row r="6282" spans="2:2" x14ac:dyDescent="0.2">
      <c r="B6282" s="174"/>
    </row>
    <row r="6283" spans="2:2" x14ac:dyDescent="0.2">
      <c r="B6283" s="174"/>
    </row>
    <row r="6284" spans="2:2" x14ac:dyDescent="0.2">
      <c r="B6284" s="174"/>
    </row>
    <row r="6285" spans="2:2" x14ac:dyDescent="0.2">
      <c r="B6285" s="174"/>
    </row>
    <row r="6286" spans="2:2" x14ac:dyDescent="0.2">
      <c r="B6286" s="174"/>
    </row>
    <row r="6287" spans="2:2" x14ac:dyDescent="0.2">
      <c r="B6287" s="174"/>
    </row>
    <row r="6288" spans="2:2" x14ac:dyDescent="0.2">
      <c r="B6288" s="174"/>
    </row>
    <row r="6289" spans="2:2" x14ac:dyDescent="0.2">
      <c r="B6289" s="174"/>
    </row>
    <row r="6290" spans="2:2" x14ac:dyDescent="0.2">
      <c r="B6290" s="174"/>
    </row>
    <row r="6291" spans="2:2" x14ac:dyDescent="0.2">
      <c r="B6291" s="174"/>
    </row>
    <row r="6292" spans="2:2" x14ac:dyDescent="0.2">
      <c r="B6292" s="174"/>
    </row>
    <row r="6293" spans="2:2" x14ac:dyDescent="0.2">
      <c r="B6293" s="174"/>
    </row>
    <row r="6294" spans="2:2" x14ac:dyDescent="0.2">
      <c r="B6294" s="174"/>
    </row>
    <row r="6295" spans="2:2" x14ac:dyDescent="0.2">
      <c r="B6295" s="174"/>
    </row>
    <row r="6296" spans="2:2" x14ac:dyDescent="0.2">
      <c r="B6296" s="174"/>
    </row>
    <row r="6297" spans="2:2" x14ac:dyDescent="0.2">
      <c r="B6297" s="174"/>
    </row>
    <row r="6298" spans="2:2" x14ac:dyDescent="0.2">
      <c r="B6298" s="174"/>
    </row>
    <row r="6299" spans="2:2" x14ac:dyDescent="0.2">
      <c r="B6299" s="174"/>
    </row>
    <row r="6300" spans="2:2" x14ac:dyDescent="0.2">
      <c r="B6300" s="174"/>
    </row>
    <row r="6301" spans="2:2" x14ac:dyDescent="0.2">
      <c r="B6301" s="174"/>
    </row>
    <row r="6302" spans="2:2" x14ac:dyDescent="0.2">
      <c r="B6302" s="174"/>
    </row>
    <row r="6303" spans="2:2" x14ac:dyDescent="0.2">
      <c r="B6303" s="174"/>
    </row>
    <row r="6304" spans="2:2" x14ac:dyDescent="0.2">
      <c r="B6304" s="174"/>
    </row>
    <row r="6305" spans="2:2" x14ac:dyDescent="0.2">
      <c r="B6305" s="174"/>
    </row>
    <row r="6306" spans="2:2" x14ac:dyDescent="0.2">
      <c r="B6306" s="174"/>
    </row>
    <row r="6307" spans="2:2" x14ac:dyDescent="0.2">
      <c r="B6307" s="174"/>
    </row>
    <row r="6308" spans="2:2" x14ac:dyDescent="0.2">
      <c r="B6308" s="174"/>
    </row>
    <row r="6309" spans="2:2" x14ac:dyDescent="0.2">
      <c r="B6309" s="174"/>
    </row>
    <row r="6310" spans="2:2" x14ac:dyDescent="0.2">
      <c r="B6310" s="174"/>
    </row>
    <row r="6311" spans="2:2" x14ac:dyDescent="0.2">
      <c r="B6311" s="174"/>
    </row>
    <row r="6312" spans="2:2" x14ac:dyDescent="0.2">
      <c r="B6312" s="174"/>
    </row>
    <row r="6313" spans="2:2" x14ac:dyDescent="0.2">
      <c r="B6313" s="174"/>
    </row>
    <row r="6314" spans="2:2" x14ac:dyDescent="0.2">
      <c r="B6314" s="174"/>
    </row>
    <row r="6315" spans="2:2" x14ac:dyDescent="0.2">
      <c r="B6315" s="174"/>
    </row>
    <row r="6316" spans="2:2" x14ac:dyDescent="0.2">
      <c r="B6316" s="174"/>
    </row>
    <row r="6317" spans="2:2" x14ac:dyDescent="0.2">
      <c r="B6317" s="174"/>
    </row>
    <row r="6318" spans="2:2" x14ac:dyDescent="0.2">
      <c r="B6318" s="174"/>
    </row>
    <row r="6319" spans="2:2" x14ac:dyDescent="0.2">
      <c r="B6319" s="174"/>
    </row>
    <row r="6320" spans="2:2" x14ac:dyDescent="0.2">
      <c r="B6320" s="174"/>
    </row>
    <row r="6321" spans="2:2" x14ac:dyDescent="0.2">
      <c r="B6321" s="174"/>
    </row>
    <row r="6322" spans="2:2" x14ac:dyDescent="0.2">
      <c r="B6322" s="174"/>
    </row>
    <row r="6323" spans="2:2" x14ac:dyDescent="0.2">
      <c r="B6323" s="174"/>
    </row>
    <row r="6324" spans="2:2" x14ac:dyDescent="0.2">
      <c r="B6324" s="174"/>
    </row>
    <row r="6325" spans="2:2" x14ac:dyDescent="0.2">
      <c r="B6325" s="174"/>
    </row>
    <row r="6326" spans="2:2" x14ac:dyDescent="0.2">
      <c r="B6326" s="174"/>
    </row>
    <row r="6327" spans="2:2" x14ac:dyDescent="0.2">
      <c r="B6327" s="174"/>
    </row>
    <row r="6328" spans="2:2" x14ac:dyDescent="0.2">
      <c r="B6328" s="174"/>
    </row>
    <row r="6329" spans="2:2" x14ac:dyDescent="0.2">
      <c r="B6329" s="174"/>
    </row>
    <row r="6330" spans="2:2" x14ac:dyDescent="0.2">
      <c r="B6330" s="174"/>
    </row>
    <row r="6331" spans="2:2" x14ac:dyDescent="0.2">
      <c r="B6331" s="174"/>
    </row>
    <row r="6332" spans="2:2" x14ac:dyDescent="0.2">
      <c r="B6332" s="174"/>
    </row>
    <row r="6333" spans="2:2" x14ac:dyDescent="0.2">
      <c r="B6333" s="174"/>
    </row>
    <row r="6334" spans="2:2" x14ac:dyDescent="0.2">
      <c r="B6334" s="174"/>
    </row>
    <row r="6335" spans="2:2" x14ac:dyDescent="0.2">
      <c r="B6335" s="174"/>
    </row>
    <row r="6336" spans="2:2" x14ac:dyDescent="0.2">
      <c r="B6336" s="174"/>
    </row>
    <row r="6337" spans="2:2" x14ac:dyDescent="0.2">
      <c r="B6337" s="174"/>
    </row>
    <row r="6338" spans="2:2" x14ac:dyDescent="0.2">
      <c r="B6338" s="174"/>
    </row>
    <row r="6339" spans="2:2" x14ac:dyDescent="0.2">
      <c r="B6339" s="174"/>
    </row>
    <row r="6340" spans="2:2" x14ac:dyDescent="0.2">
      <c r="B6340" s="174"/>
    </row>
    <row r="6341" spans="2:2" x14ac:dyDescent="0.2">
      <c r="B6341" s="174"/>
    </row>
    <row r="6342" spans="2:2" x14ac:dyDescent="0.2">
      <c r="B6342" s="174"/>
    </row>
    <row r="6343" spans="2:2" x14ac:dyDescent="0.2">
      <c r="B6343" s="174"/>
    </row>
    <row r="6344" spans="2:2" x14ac:dyDescent="0.2">
      <c r="B6344" s="174"/>
    </row>
    <row r="6345" spans="2:2" x14ac:dyDescent="0.2">
      <c r="B6345" s="174"/>
    </row>
    <row r="6346" spans="2:2" x14ac:dyDescent="0.2">
      <c r="B6346" s="174"/>
    </row>
    <row r="6347" spans="2:2" x14ac:dyDescent="0.2">
      <c r="B6347" s="174"/>
    </row>
    <row r="6348" spans="2:2" x14ac:dyDescent="0.2">
      <c r="B6348" s="174"/>
    </row>
    <row r="6349" spans="2:2" x14ac:dyDescent="0.2">
      <c r="B6349" s="174"/>
    </row>
    <row r="6350" spans="2:2" x14ac:dyDescent="0.2">
      <c r="B6350" s="174"/>
    </row>
    <row r="6351" spans="2:2" x14ac:dyDescent="0.2">
      <c r="B6351" s="174"/>
    </row>
    <row r="6352" spans="2:2" x14ac:dyDescent="0.2">
      <c r="B6352" s="174"/>
    </row>
    <row r="6353" spans="2:2" x14ac:dyDescent="0.2">
      <c r="B6353" s="174"/>
    </row>
    <row r="6354" spans="2:2" x14ac:dyDescent="0.2">
      <c r="B6354" s="174"/>
    </row>
    <row r="6355" spans="2:2" x14ac:dyDescent="0.2">
      <c r="B6355" s="174"/>
    </row>
    <row r="6356" spans="2:2" x14ac:dyDescent="0.2">
      <c r="B6356" s="174"/>
    </row>
    <row r="6357" spans="2:2" x14ac:dyDescent="0.2">
      <c r="B6357" s="174"/>
    </row>
    <row r="6358" spans="2:2" x14ac:dyDescent="0.2">
      <c r="B6358" s="174"/>
    </row>
    <row r="6359" spans="2:2" x14ac:dyDescent="0.2">
      <c r="B6359" s="174"/>
    </row>
    <row r="6360" spans="2:2" x14ac:dyDescent="0.2">
      <c r="B6360" s="174"/>
    </row>
    <row r="6361" spans="2:2" x14ac:dyDescent="0.2">
      <c r="B6361" s="174"/>
    </row>
    <row r="6362" spans="2:2" x14ac:dyDescent="0.2">
      <c r="B6362" s="174"/>
    </row>
    <row r="6363" spans="2:2" x14ac:dyDescent="0.2">
      <c r="B6363" s="174"/>
    </row>
    <row r="6364" spans="2:2" x14ac:dyDescent="0.2">
      <c r="B6364" s="174"/>
    </row>
    <row r="6365" spans="2:2" x14ac:dyDescent="0.2">
      <c r="B6365" s="174"/>
    </row>
    <row r="6366" spans="2:2" x14ac:dyDescent="0.2">
      <c r="B6366" s="174"/>
    </row>
    <row r="6367" spans="2:2" x14ac:dyDescent="0.2">
      <c r="B6367" s="174"/>
    </row>
    <row r="6368" spans="2:2" x14ac:dyDescent="0.2">
      <c r="B6368" s="174"/>
    </row>
    <row r="6369" spans="2:2" x14ac:dyDescent="0.2">
      <c r="B6369" s="174"/>
    </row>
    <row r="6370" spans="2:2" x14ac:dyDescent="0.2">
      <c r="B6370" s="174"/>
    </row>
    <row r="6371" spans="2:2" x14ac:dyDescent="0.2">
      <c r="B6371" s="174"/>
    </row>
    <row r="6372" spans="2:2" x14ac:dyDescent="0.2">
      <c r="B6372" s="174"/>
    </row>
    <row r="6373" spans="2:2" x14ac:dyDescent="0.2">
      <c r="B6373" s="174"/>
    </row>
    <row r="6374" spans="2:2" x14ac:dyDescent="0.2">
      <c r="B6374" s="174"/>
    </row>
    <row r="6375" spans="2:2" x14ac:dyDescent="0.2">
      <c r="B6375" s="174"/>
    </row>
    <row r="6376" spans="2:2" x14ac:dyDescent="0.2">
      <c r="B6376" s="174"/>
    </row>
    <row r="6377" spans="2:2" x14ac:dyDescent="0.2">
      <c r="B6377" s="174"/>
    </row>
    <row r="6378" spans="2:2" x14ac:dyDescent="0.2">
      <c r="B6378" s="174"/>
    </row>
    <row r="6379" spans="2:2" x14ac:dyDescent="0.2">
      <c r="B6379" s="174"/>
    </row>
    <row r="6380" spans="2:2" x14ac:dyDescent="0.2">
      <c r="B6380" s="174"/>
    </row>
    <row r="6381" spans="2:2" x14ac:dyDescent="0.2">
      <c r="B6381" s="174"/>
    </row>
    <row r="6382" spans="2:2" x14ac:dyDescent="0.2">
      <c r="B6382" s="174"/>
    </row>
    <row r="6383" spans="2:2" x14ac:dyDescent="0.2">
      <c r="B6383" s="174"/>
    </row>
    <row r="6384" spans="2:2" x14ac:dyDescent="0.2">
      <c r="B6384" s="174"/>
    </row>
    <row r="6385" spans="2:2" x14ac:dyDescent="0.2">
      <c r="B6385" s="174"/>
    </row>
    <row r="6386" spans="2:2" x14ac:dyDescent="0.2">
      <c r="B6386" s="174"/>
    </row>
    <row r="6387" spans="2:2" x14ac:dyDescent="0.2">
      <c r="B6387" s="174"/>
    </row>
    <row r="6388" spans="2:2" x14ac:dyDescent="0.2">
      <c r="B6388" s="174"/>
    </row>
    <row r="6389" spans="2:2" x14ac:dyDescent="0.2">
      <c r="B6389" s="174"/>
    </row>
    <row r="6390" spans="2:2" x14ac:dyDescent="0.2">
      <c r="B6390" s="174"/>
    </row>
    <row r="6391" spans="2:2" x14ac:dyDescent="0.2">
      <c r="B6391" s="174"/>
    </row>
    <row r="6392" spans="2:2" x14ac:dyDescent="0.2">
      <c r="B6392" s="174"/>
    </row>
    <row r="6393" spans="2:2" x14ac:dyDescent="0.2">
      <c r="B6393" s="174"/>
    </row>
    <row r="6394" spans="2:2" x14ac:dyDescent="0.2">
      <c r="B6394" s="174"/>
    </row>
    <row r="6395" spans="2:2" x14ac:dyDescent="0.2">
      <c r="B6395" s="174"/>
    </row>
    <row r="6396" spans="2:2" x14ac:dyDescent="0.2">
      <c r="B6396" s="174"/>
    </row>
    <row r="6397" spans="2:2" x14ac:dyDescent="0.2">
      <c r="B6397" s="174"/>
    </row>
    <row r="6398" spans="2:2" x14ac:dyDescent="0.2">
      <c r="B6398" s="174"/>
    </row>
    <row r="6399" spans="2:2" x14ac:dyDescent="0.2">
      <c r="B6399" s="174"/>
    </row>
    <row r="6400" spans="2:2" x14ac:dyDescent="0.2">
      <c r="B6400" s="174"/>
    </row>
    <row r="6401" spans="2:2" x14ac:dyDescent="0.2">
      <c r="B6401" s="174"/>
    </row>
    <row r="6402" spans="2:2" x14ac:dyDescent="0.2">
      <c r="B6402" s="174"/>
    </row>
    <row r="6403" spans="2:2" x14ac:dyDescent="0.2">
      <c r="B6403" s="174"/>
    </row>
    <row r="6404" spans="2:2" x14ac:dyDescent="0.2">
      <c r="B6404" s="174"/>
    </row>
    <row r="6405" spans="2:2" x14ac:dyDescent="0.2">
      <c r="B6405" s="174"/>
    </row>
    <row r="6406" spans="2:2" x14ac:dyDescent="0.2">
      <c r="B6406" s="174"/>
    </row>
    <row r="6407" spans="2:2" x14ac:dyDescent="0.2">
      <c r="B6407" s="174"/>
    </row>
    <row r="6408" spans="2:2" x14ac:dyDescent="0.2">
      <c r="B6408" s="174"/>
    </row>
    <row r="6409" spans="2:2" x14ac:dyDescent="0.2">
      <c r="B6409" s="174"/>
    </row>
    <row r="6410" spans="2:2" x14ac:dyDescent="0.2">
      <c r="B6410" s="174"/>
    </row>
    <row r="6411" spans="2:2" x14ac:dyDescent="0.2">
      <c r="B6411" s="174"/>
    </row>
    <row r="6412" spans="2:2" x14ac:dyDescent="0.2">
      <c r="B6412" s="174"/>
    </row>
    <row r="6413" spans="2:2" x14ac:dyDescent="0.2">
      <c r="B6413" s="174"/>
    </row>
    <row r="6414" spans="2:2" x14ac:dyDescent="0.2">
      <c r="B6414" s="174"/>
    </row>
    <row r="6415" spans="2:2" x14ac:dyDescent="0.2">
      <c r="B6415" s="174"/>
    </row>
    <row r="6416" spans="2:2" x14ac:dyDescent="0.2">
      <c r="B6416" s="174"/>
    </row>
    <row r="6417" spans="2:2" x14ac:dyDescent="0.2">
      <c r="B6417" s="174"/>
    </row>
    <row r="6418" spans="2:2" x14ac:dyDescent="0.2">
      <c r="B6418" s="174"/>
    </row>
    <row r="6419" spans="2:2" x14ac:dyDescent="0.2">
      <c r="B6419" s="174"/>
    </row>
    <row r="6420" spans="2:2" x14ac:dyDescent="0.2">
      <c r="B6420" s="174"/>
    </row>
    <row r="6421" spans="2:2" x14ac:dyDescent="0.2">
      <c r="B6421" s="174"/>
    </row>
    <row r="6422" spans="2:2" x14ac:dyDescent="0.2">
      <c r="B6422" s="174"/>
    </row>
    <row r="6423" spans="2:2" x14ac:dyDescent="0.2">
      <c r="B6423" s="174"/>
    </row>
    <row r="6424" spans="2:2" x14ac:dyDescent="0.2">
      <c r="B6424" s="174"/>
    </row>
    <row r="6425" spans="2:2" x14ac:dyDescent="0.2">
      <c r="B6425" s="174"/>
    </row>
    <row r="6426" spans="2:2" x14ac:dyDescent="0.2">
      <c r="B6426" s="174"/>
    </row>
    <row r="6427" spans="2:2" x14ac:dyDescent="0.2">
      <c r="B6427" s="174"/>
    </row>
    <row r="6428" spans="2:2" x14ac:dyDescent="0.2">
      <c r="B6428" s="174"/>
    </row>
    <row r="6429" spans="2:2" x14ac:dyDescent="0.2">
      <c r="B6429" s="174"/>
    </row>
    <row r="6430" spans="2:2" x14ac:dyDescent="0.2">
      <c r="B6430" s="174"/>
    </row>
    <row r="6431" spans="2:2" x14ac:dyDescent="0.2">
      <c r="B6431" s="174"/>
    </row>
    <row r="6432" spans="2:2" x14ac:dyDescent="0.2">
      <c r="B6432" s="174"/>
    </row>
    <row r="6433" spans="2:2" x14ac:dyDescent="0.2">
      <c r="B6433" s="174"/>
    </row>
    <row r="6434" spans="2:2" x14ac:dyDescent="0.2">
      <c r="B6434" s="174"/>
    </row>
    <row r="6435" spans="2:2" x14ac:dyDescent="0.2">
      <c r="B6435" s="174"/>
    </row>
    <row r="6436" spans="2:2" x14ac:dyDescent="0.2">
      <c r="B6436" s="174"/>
    </row>
    <row r="6437" spans="2:2" x14ac:dyDescent="0.2">
      <c r="B6437" s="174"/>
    </row>
    <row r="6438" spans="2:2" x14ac:dyDescent="0.2">
      <c r="B6438" s="174"/>
    </row>
    <row r="6439" spans="2:2" x14ac:dyDescent="0.2">
      <c r="B6439" s="174"/>
    </row>
    <row r="6440" spans="2:2" x14ac:dyDescent="0.2">
      <c r="B6440" s="174"/>
    </row>
    <row r="6441" spans="2:2" x14ac:dyDescent="0.2">
      <c r="B6441" s="174"/>
    </row>
    <row r="6442" spans="2:2" x14ac:dyDescent="0.2">
      <c r="B6442" s="174"/>
    </row>
    <row r="6443" spans="2:2" x14ac:dyDescent="0.2">
      <c r="B6443" s="174"/>
    </row>
    <row r="6444" spans="2:2" x14ac:dyDescent="0.2">
      <c r="B6444" s="174"/>
    </row>
    <row r="6445" spans="2:2" x14ac:dyDescent="0.2">
      <c r="B6445" s="174"/>
    </row>
    <row r="6446" spans="2:2" x14ac:dyDescent="0.2">
      <c r="B6446" s="174"/>
    </row>
    <row r="6447" spans="2:2" x14ac:dyDescent="0.2">
      <c r="B6447" s="174"/>
    </row>
    <row r="6448" spans="2:2" x14ac:dyDescent="0.2">
      <c r="B6448" s="174"/>
    </row>
    <row r="6449" spans="2:2" x14ac:dyDescent="0.2">
      <c r="B6449" s="174"/>
    </row>
    <row r="6450" spans="2:2" x14ac:dyDescent="0.2">
      <c r="B6450" s="174"/>
    </row>
    <row r="6451" spans="2:2" x14ac:dyDescent="0.2">
      <c r="B6451" s="174"/>
    </row>
    <row r="6452" spans="2:2" x14ac:dyDescent="0.2">
      <c r="B6452" s="174"/>
    </row>
    <row r="6453" spans="2:2" x14ac:dyDescent="0.2">
      <c r="B6453" s="174"/>
    </row>
    <row r="6454" spans="2:2" x14ac:dyDescent="0.2">
      <c r="B6454" s="174"/>
    </row>
    <row r="6455" spans="2:2" x14ac:dyDescent="0.2">
      <c r="B6455" s="174"/>
    </row>
    <row r="6456" spans="2:2" x14ac:dyDescent="0.2">
      <c r="B6456" s="174"/>
    </row>
    <row r="6457" spans="2:2" x14ac:dyDescent="0.2">
      <c r="B6457" s="174"/>
    </row>
    <row r="6458" spans="2:2" x14ac:dyDescent="0.2">
      <c r="B6458" s="174"/>
    </row>
    <row r="6459" spans="2:2" x14ac:dyDescent="0.2">
      <c r="B6459" s="174"/>
    </row>
    <row r="6460" spans="2:2" x14ac:dyDescent="0.2">
      <c r="B6460" s="174"/>
    </row>
    <row r="6461" spans="2:2" x14ac:dyDescent="0.2">
      <c r="B6461" s="174"/>
    </row>
    <row r="6462" spans="2:2" x14ac:dyDescent="0.2">
      <c r="B6462" s="174"/>
    </row>
    <row r="6463" spans="2:2" x14ac:dyDescent="0.2">
      <c r="B6463" s="174"/>
    </row>
    <row r="6464" spans="2:2" x14ac:dyDescent="0.2">
      <c r="B6464" s="174"/>
    </row>
    <row r="6465" spans="2:2" x14ac:dyDescent="0.2">
      <c r="B6465" s="174"/>
    </row>
    <row r="6466" spans="2:2" x14ac:dyDescent="0.2">
      <c r="B6466" s="174"/>
    </row>
    <row r="6467" spans="2:2" x14ac:dyDescent="0.2">
      <c r="B6467" s="174"/>
    </row>
    <row r="6468" spans="2:2" x14ac:dyDescent="0.2">
      <c r="B6468" s="174"/>
    </row>
    <row r="6469" spans="2:2" x14ac:dyDescent="0.2">
      <c r="B6469" s="174"/>
    </row>
    <row r="6470" spans="2:2" x14ac:dyDescent="0.2">
      <c r="B6470" s="174"/>
    </row>
    <row r="6471" spans="2:2" x14ac:dyDescent="0.2">
      <c r="B6471" s="174"/>
    </row>
    <row r="6472" spans="2:2" x14ac:dyDescent="0.2">
      <c r="B6472" s="174"/>
    </row>
    <row r="6473" spans="2:2" x14ac:dyDescent="0.2">
      <c r="B6473" s="174"/>
    </row>
    <row r="6474" spans="2:2" x14ac:dyDescent="0.2">
      <c r="B6474" s="174"/>
    </row>
    <row r="6475" spans="2:2" x14ac:dyDescent="0.2">
      <c r="B6475" s="174"/>
    </row>
    <row r="6476" spans="2:2" x14ac:dyDescent="0.2">
      <c r="B6476" s="174"/>
    </row>
    <row r="6477" spans="2:2" x14ac:dyDescent="0.2">
      <c r="B6477" s="174"/>
    </row>
    <row r="6478" spans="2:2" x14ac:dyDescent="0.2">
      <c r="B6478" s="174"/>
    </row>
    <row r="6479" spans="2:2" x14ac:dyDescent="0.2">
      <c r="B6479" s="174"/>
    </row>
    <row r="6480" spans="2:2" x14ac:dyDescent="0.2">
      <c r="B6480" s="174"/>
    </row>
    <row r="6481" spans="2:2" x14ac:dyDescent="0.2">
      <c r="B6481" s="174"/>
    </row>
    <row r="6482" spans="2:2" x14ac:dyDescent="0.2">
      <c r="B6482" s="174"/>
    </row>
    <row r="6483" spans="2:2" x14ac:dyDescent="0.2">
      <c r="B6483" s="174"/>
    </row>
    <row r="6484" spans="2:2" x14ac:dyDescent="0.2">
      <c r="B6484" s="174"/>
    </row>
    <row r="6485" spans="2:2" x14ac:dyDescent="0.2">
      <c r="B6485" s="174"/>
    </row>
    <row r="6486" spans="2:2" x14ac:dyDescent="0.2">
      <c r="B6486" s="174"/>
    </row>
    <row r="6487" spans="2:2" x14ac:dyDescent="0.2">
      <c r="B6487" s="174"/>
    </row>
    <row r="6488" spans="2:2" x14ac:dyDescent="0.2">
      <c r="B6488" s="174"/>
    </row>
    <row r="6489" spans="2:2" x14ac:dyDescent="0.2">
      <c r="B6489" s="174"/>
    </row>
    <row r="6490" spans="2:2" x14ac:dyDescent="0.2">
      <c r="B6490" s="174"/>
    </row>
    <row r="6491" spans="2:2" x14ac:dyDescent="0.2">
      <c r="B6491" s="174"/>
    </row>
    <row r="6492" spans="2:2" x14ac:dyDescent="0.2">
      <c r="B6492" s="174"/>
    </row>
    <row r="6493" spans="2:2" x14ac:dyDescent="0.2">
      <c r="B6493" s="174"/>
    </row>
    <row r="6494" spans="2:2" x14ac:dyDescent="0.2">
      <c r="B6494" s="174"/>
    </row>
    <row r="6495" spans="2:2" x14ac:dyDescent="0.2">
      <c r="B6495" s="174"/>
    </row>
    <row r="6496" spans="2:2" x14ac:dyDescent="0.2">
      <c r="B6496" s="174"/>
    </row>
    <row r="6497" spans="2:2" x14ac:dyDescent="0.2">
      <c r="B6497" s="174"/>
    </row>
    <row r="6498" spans="2:2" x14ac:dyDescent="0.2">
      <c r="B6498" s="174"/>
    </row>
    <row r="6499" spans="2:2" x14ac:dyDescent="0.2">
      <c r="B6499" s="174"/>
    </row>
    <row r="6500" spans="2:2" x14ac:dyDescent="0.2">
      <c r="B6500" s="174"/>
    </row>
    <row r="6501" spans="2:2" x14ac:dyDescent="0.2">
      <c r="B6501" s="174"/>
    </row>
    <row r="6502" spans="2:2" x14ac:dyDescent="0.2">
      <c r="B6502" s="174"/>
    </row>
    <row r="6503" spans="2:2" x14ac:dyDescent="0.2">
      <c r="B6503" s="174"/>
    </row>
    <row r="6504" spans="2:2" x14ac:dyDescent="0.2">
      <c r="B6504" s="174"/>
    </row>
    <row r="6505" spans="2:2" x14ac:dyDescent="0.2">
      <c r="B6505" s="174"/>
    </row>
    <row r="6506" spans="2:2" x14ac:dyDescent="0.2">
      <c r="B6506" s="174"/>
    </row>
    <row r="6507" spans="2:2" x14ac:dyDescent="0.2">
      <c r="B6507" s="174"/>
    </row>
    <row r="6508" spans="2:2" x14ac:dyDescent="0.2">
      <c r="B6508" s="174"/>
    </row>
    <row r="6509" spans="2:2" x14ac:dyDescent="0.2">
      <c r="B6509" s="174"/>
    </row>
    <row r="6510" spans="2:2" x14ac:dyDescent="0.2">
      <c r="B6510" s="174"/>
    </row>
    <row r="6511" spans="2:2" x14ac:dyDescent="0.2">
      <c r="B6511" s="174"/>
    </row>
    <row r="6512" spans="2:2" x14ac:dyDescent="0.2">
      <c r="B6512" s="174"/>
    </row>
    <row r="6513" spans="2:2" x14ac:dyDescent="0.2">
      <c r="B6513" s="174"/>
    </row>
    <row r="6514" spans="2:2" x14ac:dyDescent="0.2">
      <c r="B6514" s="174"/>
    </row>
    <row r="6515" spans="2:2" x14ac:dyDescent="0.2">
      <c r="B6515" s="174"/>
    </row>
    <row r="6516" spans="2:2" x14ac:dyDescent="0.2">
      <c r="B6516" s="174"/>
    </row>
    <row r="6517" spans="2:2" x14ac:dyDescent="0.2">
      <c r="B6517" s="174"/>
    </row>
    <row r="6518" spans="2:2" x14ac:dyDescent="0.2">
      <c r="B6518" s="174"/>
    </row>
    <row r="6519" spans="2:2" x14ac:dyDescent="0.2">
      <c r="B6519" s="174"/>
    </row>
    <row r="6520" spans="2:2" x14ac:dyDescent="0.2">
      <c r="B6520" s="174"/>
    </row>
    <row r="6521" spans="2:2" x14ac:dyDescent="0.2">
      <c r="B6521" s="174"/>
    </row>
    <row r="6522" spans="2:2" x14ac:dyDescent="0.2">
      <c r="B6522" s="174"/>
    </row>
    <row r="6523" spans="2:2" x14ac:dyDescent="0.2">
      <c r="B6523" s="174"/>
    </row>
    <row r="6524" spans="2:2" x14ac:dyDescent="0.2">
      <c r="B6524" s="174"/>
    </row>
    <row r="6525" spans="2:2" x14ac:dyDescent="0.2">
      <c r="B6525" s="174"/>
    </row>
    <row r="6526" spans="2:2" x14ac:dyDescent="0.2">
      <c r="B6526" s="174"/>
    </row>
    <row r="6527" spans="2:2" x14ac:dyDescent="0.2">
      <c r="B6527" s="174"/>
    </row>
    <row r="6528" spans="2:2" x14ac:dyDescent="0.2">
      <c r="B6528" s="174"/>
    </row>
    <row r="6529" spans="2:2" x14ac:dyDescent="0.2">
      <c r="B6529" s="174"/>
    </row>
    <row r="6530" spans="2:2" x14ac:dyDescent="0.2">
      <c r="B6530" s="174"/>
    </row>
    <row r="6531" spans="2:2" x14ac:dyDescent="0.2">
      <c r="B6531" s="174"/>
    </row>
    <row r="6532" spans="2:2" x14ac:dyDescent="0.2">
      <c r="B6532" s="174"/>
    </row>
    <row r="6533" spans="2:2" x14ac:dyDescent="0.2">
      <c r="B6533" s="174"/>
    </row>
    <row r="6534" spans="2:2" x14ac:dyDescent="0.2">
      <c r="B6534" s="174"/>
    </row>
    <row r="6535" spans="2:2" x14ac:dyDescent="0.2">
      <c r="B6535" s="174"/>
    </row>
    <row r="6536" spans="2:2" x14ac:dyDescent="0.2">
      <c r="B6536" s="174"/>
    </row>
    <row r="6537" spans="2:2" x14ac:dyDescent="0.2">
      <c r="B6537" s="174"/>
    </row>
    <row r="6538" spans="2:2" x14ac:dyDescent="0.2">
      <c r="B6538" s="174"/>
    </row>
    <row r="6539" spans="2:2" x14ac:dyDescent="0.2">
      <c r="B6539" s="174"/>
    </row>
    <row r="6540" spans="2:2" x14ac:dyDescent="0.2">
      <c r="B6540" s="174"/>
    </row>
    <row r="6541" spans="2:2" x14ac:dyDescent="0.2">
      <c r="B6541" s="174"/>
    </row>
    <row r="6542" spans="2:2" x14ac:dyDescent="0.2">
      <c r="B6542" s="174"/>
    </row>
    <row r="6543" spans="2:2" x14ac:dyDescent="0.2">
      <c r="B6543" s="174"/>
    </row>
    <row r="6544" spans="2:2" x14ac:dyDescent="0.2">
      <c r="B6544" s="174"/>
    </row>
    <row r="6545" spans="2:2" x14ac:dyDescent="0.2">
      <c r="B6545" s="174"/>
    </row>
    <row r="6546" spans="2:2" x14ac:dyDescent="0.2">
      <c r="B6546" s="174"/>
    </row>
    <row r="6547" spans="2:2" x14ac:dyDescent="0.2">
      <c r="B6547" s="174"/>
    </row>
    <row r="6548" spans="2:2" x14ac:dyDescent="0.2">
      <c r="B6548" s="174"/>
    </row>
    <row r="6549" spans="2:2" x14ac:dyDescent="0.2">
      <c r="B6549" s="174"/>
    </row>
    <row r="6550" spans="2:2" x14ac:dyDescent="0.2">
      <c r="B6550" s="174"/>
    </row>
    <row r="6551" spans="2:2" x14ac:dyDescent="0.2">
      <c r="B6551" s="174"/>
    </row>
    <row r="6552" spans="2:2" x14ac:dyDescent="0.2">
      <c r="B6552" s="174"/>
    </row>
    <row r="6553" spans="2:2" x14ac:dyDescent="0.2">
      <c r="B6553" s="174"/>
    </row>
    <row r="6554" spans="2:2" x14ac:dyDescent="0.2">
      <c r="B6554" s="174"/>
    </row>
    <row r="6555" spans="2:2" x14ac:dyDescent="0.2">
      <c r="B6555" s="174"/>
    </row>
    <row r="6556" spans="2:2" x14ac:dyDescent="0.2">
      <c r="B6556" s="174"/>
    </row>
    <row r="6557" spans="2:2" x14ac:dyDescent="0.2">
      <c r="B6557" s="174"/>
    </row>
    <row r="6558" spans="2:2" x14ac:dyDescent="0.2">
      <c r="B6558" s="174"/>
    </row>
    <row r="6559" spans="2:2" x14ac:dyDescent="0.2">
      <c r="B6559" s="174"/>
    </row>
    <row r="6560" spans="2:2" x14ac:dyDescent="0.2">
      <c r="B6560" s="174"/>
    </row>
    <row r="6561" spans="2:2" x14ac:dyDescent="0.2">
      <c r="B6561" s="174"/>
    </row>
    <row r="6562" spans="2:2" x14ac:dyDescent="0.2">
      <c r="B6562" s="174"/>
    </row>
    <row r="6563" spans="2:2" x14ac:dyDescent="0.2">
      <c r="B6563" s="174"/>
    </row>
    <row r="6564" spans="2:2" x14ac:dyDescent="0.2">
      <c r="B6564" s="174"/>
    </row>
    <row r="6565" spans="2:2" x14ac:dyDescent="0.2">
      <c r="B6565" s="174"/>
    </row>
    <row r="6566" spans="2:2" x14ac:dyDescent="0.2">
      <c r="B6566" s="174"/>
    </row>
    <row r="6567" spans="2:2" x14ac:dyDescent="0.2">
      <c r="B6567" s="174"/>
    </row>
    <row r="6568" spans="2:2" x14ac:dyDescent="0.2">
      <c r="B6568" s="174"/>
    </row>
    <row r="6569" spans="2:2" x14ac:dyDescent="0.2">
      <c r="B6569" s="174"/>
    </row>
    <row r="6570" spans="2:2" x14ac:dyDescent="0.2">
      <c r="B6570" s="174"/>
    </row>
    <row r="6571" spans="2:2" x14ac:dyDescent="0.2">
      <c r="B6571" s="174"/>
    </row>
    <row r="6572" spans="2:2" x14ac:dyDescent="0.2">
      <c r="B6572" s="174"/>
    </row>
    <row r="6573" spans="2:2" x14ac:dyDescent="0.2">
      <c r="B6573" s="174"/>
    </row>
    <row r="6574" spans="2:2" x14ac:dyDescent="0.2">
      <c r="B6574" s="174"/>
    </row>
    <row r="6575" spans="2:2" x14ac:dyDescent="0.2">
      <c r="B6575" s="174"/>
    </row>
    <row r="6576" spans="2:2" x14ac:dyDescent="0.2">
      <c r="B6576" s="174"/>
    </row>
    <row r="6577" spans="2:2" x14ac:dyDescent="0.2">
      <c r="B6577" s="174"/>
    </row>
    <row r="6578" spans="2:2" x14ac:dyDescent="0.2">
      <c r="B6578" s="174"/>
    </row>
    <row r="6579" spans="2:2" x14ac:dyDescent="0.2">
      <c r="B6579" s="174"/>
    </row>
    <row r="6580" spans="2:2" x14ac:dyDescent="0.2">
      <c r="B6580" s="174"/>
    </row>
    <row r="6581" spans="2:2" x14ac:dyDescent="0.2">
      <c r="B6581" s="174"/>
    </row>
    <row r="6582" spans="2:2" x14ac:dyDescent="0.2">
      <c r="B6582" s="174"/>
    </row>
    <row r="6583" spans="2:2" x14ac:dyDescent="0.2">
      <c r="B6583" s="174"/>
    </row>
    <row r="6584" spans="2:2" x14ac:dyDescent="0.2">
      <c r="B6584" s="174"/>
    </row>
    <row r="6585" spans="2:2" x14ac:dyDescent="0.2">
      <c r="B6585" s="174"/>
    </row>
    <row r="6586" spans="2:2" x14ac:dyDescent="0.2">
      <c r="B6586" s="174"/>
    </row>
    <row r="6587" spans="2:2" x14ac:dyDescent="0.2">
      <c r="B6587" s="174"/>
    </row>
    <row r="6588" spans="2:2" x14ac:dyDescent="0.2">
      <c r="B6588" s="174"/>
    </row>
    <row r="6589" spans="2:2" x14ac:dyDescent="0.2">
      <c r="B6589" s="174"/>
    </row>
    <row r="6590" spans="2:2" x14ac:dyDescent="0.2">
      <c r="B6590" s="174"/>
    </row>
    <row r="6591" spans="2:2" x14ac:dyDescent="0.2">
      <c r="B6591" s="174"/>
    </row>
    <row r="6592" spans="2:2" x14ac:dyDescent="0.2">
      <c r="B6592" s="174"/>
    </row>
    <row r="6593" spans="2:2" x14ac:dyDescent="0.2">
      <c r="B6593" s="174"/>
    </row>
    <row r="6594" spans="2:2" x14ac:dyDescent="0.2">
      <c r="B6594" s="174"/>
    </row>
    <row r="6595" spans="2:2" x14ac:dyDescent="0.2">
      <c r="B6595" s="174"/>
    </row>
    <row r="6596" spans="2:2" x14ac:dyDescent="0.2">
      <c r="B6596" s="174"/>
    </row>
    <row r="6597" spans="2:2" x14ac:dyDescent="0.2">
      <c r="B6597" s="174"/>
    </row>
    <row r="6598" spans="2:2" x14ac:dyDescent="0.2">
      <c r="B6598" s="174"/>
    </row>
    <row r="6599" spans="2:2" x14ac:dyDescent="0.2">
      <c r="B6599" s="174"/>
    </row>
    <row r="6600" spans="2:2" x14ac:dyDescent="0.2">
      <c r="B6600" s="174"/>
    </row>
    <row r="6601" spans="2:2" x14ac:dyDescent="0.2">
      <c r="B6601" s="174"/>
    </row>
    <row r="6602" spans="2:2" x14ac:dyDescent="0.2">
      <c r="B6602" s="174"/>
    </row>
    <row r="6603" spans="2:2" x14ac:dyDescent="0.2">
      <c r="B6603" s="174"/>
    </row>
    <row r="6604" spans="2:2" x14ac:dyDescent="0.2">
      <c r="B6604" s="174"/>
    </row>
    <row r="6605" spans="2:2" x14ac:dyDescent="0.2">
      <c r="B6605" s="174"/>
    </row>
    <row r="6606" spans="2:2" x14ac:dyDescent="0.2">
      <c r="B6606" s="174"/>
    </row>
    <row r="6607" spans="2:2" x14ac:dyDescent="0.2">
      <c r="B6607" s="174"/>
    </row>
    <row r="6608" spans="2:2" x14ac:dyDescent="0.2">
      <c r="B6608" s="174"/>
    </row>
    <row r="6609" spans="2:2" x14ac:dyDescent="0.2">
      <c r="B6609" s="174"/>
    </row>
    <row r="6610" spans="2:2" x14ac:dyDescent="0.2">
      <c r="B6610" s="174"/>
    </row>
    <row r="6611" spans="2:2" x14ac:dyDescent="0.2">
      <c r="B6611" s="174"/>
    </row>
    <row r="6612" spans="2:2" x14ac:dyDescent="0.2">
      <c r="B6612" s="174"/>
    </row>
    <row r="6613" spans="2:2" x14ac:dyDescent="0.2">
      <c r="B6613" s="174"/>
    </row>
    <row r="6614" spans="2:2" x14ac:dyDescent="0.2">
      <c r="B6614" s="174"/>
    </row>
    <row r="6615" spans="2:2" x14ac:dyDescent="0.2">
      <c r="B6615" s="174"/>
    </row>
    <row r="6616" spans="2:2" x14ac:dyDescent="0.2">
      <c r="B6616" s="174"/>
    </row>
    <row r="6617" spans="2:2" x14ac:dyDescent="0.2">
      <c r="B6617" s="174"/>
    </row>
    <row r="6618" spans="2:2" x14ac:dyDescent="0.2">
      <c r="B6618" s="174"/>
    </row>
    <row r="6619" spans="2:2" x14ac:dyDescent="0.2">
      <c r="B6619" s="174"/>
    </row>
    <row r="6620" spans="2:2" x14ac:dyDescent="0.2">
      <c r="B6620" s="174"/>
    </row>
    <row r="6621" spans="2:2" x14ac:dyDescent="0.2">
      <c r="B6621" s="174"/>
    </row>
    <row r="6622" spans="2:2" x14ac:dyDescent="0.2">
      <c r="B6622" s="174"/>
    </row>
    <row r="6623" spans="2:2" x14ac:dyDescent="0.2">
      <c r="B6623" s="174"/>
    </row>
    <row r="6624" spans="2:2" x14ac:dyDescent="0.2">
      <c r="B6624" s="174"/>
    </row>
    <row r="6625" spans="2:2" x14ac:dyDescent="0.2">
      <c r="B6625" s="174"/>
    </row>
    <row r="6626" spans="2:2" x14ac:dyDescent="0.2">
      <c r="B6626" s="174"/>
    </row>
    <row r="6627" spans="2:2" x14ac:dyDescent="0.2">
      <c r="B6627" s="174"/>
    </row>
    <row r="6628" spans="2:2" x14ac:dyDescent="0.2">
      <c r="B6628" s="174"/>
    </row>
    <row r="6629" spans="2:2" x14ac:dyDescent="0.2">
      <c r="B6629" s="174"/>
    </row>
    <row r="6630" spans="2:2" x14ac:dyDescent="0.2">
      <c r="B6630" s="174"/>
    </row>
    <row r="6631" spans="2:2" x14ac:dyDescent="0.2">
      <c r="B6631" s="174"/>
    </row>
    <row r="6632" spans="2:2" x14ac:dyDescent="0.2">
      <c r="B6632" s="174"/>
    </row>
    <row r="6633" spans="2:2" x14ac:dyDescent="0.2">
      <c r="B6633" s="174"/>
    </row>
    <row r="6634" spans="2:2" x14ac:dyDescent="0.2">
      <c r="B6634" s="174"/>
    </row>
    <row r="6635" spans="2:2" x14ac:dyDescent="0.2">
      <c r="B6635" s="174"/>
    </row>
    <row r="6636" spans="2:2" x14ac:dyDescent="0.2">
      <c r="B6636" s="174"/>
    </row>
    <row r="6637" spans="2:2" x14ac:dyDescent="0.2">
      <c r="B6637" s="174"/>
    </row>
    <row r="6638" spans="2:2" x14ac:dyDescent="0.2">
      <c r="B6638" s="174"/>
    </row>
    <row r="6639" spans="2:2" x14ac:dyDescent="0.2">
      <c r="B6639" s="174"/>
    </row>
    <row r="6640" spans="2:2" x14ac:dyDescent="0.2">
      <c r="B6640" s="174"/>
    </row>
    <row r="6641" spans="2:2" x14ac:dyDescent="0.2">
      <c r="B6641" s="174"/>
    </row>
    <row r="6642" spans="2:2" x14ac:dyDescent="0.2">
      <c r="B6642" s="174"/>
    </row>
    <row r="6643" spans="2:2" x14ac:dyDescent="0.2">
      <c r="B6643" s="174"/>
    </row>
    <row r="6644" spans="2:2" x14ac:dyDescent="0.2">
      <c r="B6644" s="174"/>
    </row>
    <row r="6645" spans="2:2" x14ac:dyDescent="0.2">
      <c r="B6645" s="174"/>
    </row>
    <row r="6646" spans="2:2" x14ac:dyDescent="0.2">
      <c r="B6646" s="174"/>
    </row>
    <row r="6647" spans="2:2" x14ac:dyDescent="0.2">
      <c r="B6647" s="174"/>
    </row>
    <row r="6648" spans="2:2" x14ac:dyDescent="0.2">
      <c r="B6648" s="174"/>
    </row>
    <row r="6649" spans="2:2" x14ac:dyDescent="0.2">
      <c r="B6649" s="174"/>
    </row>
    <row r="6650" spans="2:2" x14ac:dyDescent="0.2">
      <c r="B6650" s="174"/>
    </row>
    <row r="6651" spans="2:2" x14ac:dyDescent="0.2">
      <c r="B6651" s="174"/>
    </row>
    <row r="6652" spans="2:2" x14ac:dyDescent="0.2">
      <c r="B6652" s="174"/>
    </row>
    <row r="6653" spans="2:2" x14ac:dyDescent="0.2">
      <c r="B6653" s="174"/>
    </row>
    <row r="6654" spans="2:2" x14ac:dyDescent="0.2">
      <c r="B6654" s="174"/>
    </row>
    <row r="6655" spans="2:2" x14ac:dyDescent="0.2">
      <c r="B6655" s="174"/>
    </row>
    <row r="6656" spans="2:2" x14ac:dyDescent="0.2">
      <c r="B6656" s="174"/>
    </row>
    <row r="6657" spans="2:2" x14ac:dyDescent="0.2">
      <c r="B6657" s="174"/>
    </row>
    <row r="6658" spans="2:2" x14ac:dyDescent="0.2">
      <c r="B6658" s="174"/>
    </row>
    <row r="6659" spans="2:2" x14ac:dyDescent="0.2">
      <c r="B6659" s="174"/>
    </row>
    <row r="6660" spans="2:2" x14ac:dyDescent="0.2">
      <c r="B6660" s="174"/>
    </row>
    <row r="6661" spans="2:2" x14ac:dyDescent="0.2">
      <c r="B6661" s="174"/>
    </row>
    <row r="6662" spans="2:2" x14ac:dyDescent="0.2">
      <c r="B6662" s="174"/>
    </row>
    <row r="6663" spans="2:2" x14ac:dyDescent="0.2">
      <c r="B6663" s="174"/>
    </row>
    <row r="6664" spans="2:2" x14ac:dyDescent="0.2">
      <c r="B6664" s="174"/>
    </row>
    <row r="6665" spans="2:2" x14ac:dyDescent="0.2">
      <c r="B6665" s="174"/>
    </row>
    <row r="6666" spans="2:2" x14ac:dyDescent="0.2">
      <c r="B6666" s="174"/>
    </row>
    <row r="6667" spans="2:2" x14ac:dyDescent="0.2">
      <c r="B6667" s="174"/>
    </row>
    <row r="6668" spans="2:2" x14ac:dyDescent="0.2">
      <c r="B6668" s="174"/>
    </row>
    <row r="6669" spans="2:2" x14ac:dyDescent="0.2">
      <c r="B6669" s="174"/>
    </row>
    <row r="6670" spans="2:2" x14ac:dyDescent="0.2">
      <c r="B6670" s="174"/>
    </row>
    <row r="6671" spans="2:2" x14ac:dyDescent="0.2">
      <c r="B6671" s="174"/>
    </row>
    <row r="6672" spans="2:2" x14ac:dyDescent="0.2">
      <c r="B6672" s="174"/>
    </row>
    <row r="6673" spans="2:2" x14ac:dyDescent="0.2">
      <c r="B6673" s="174"/>
    </row>
    <row r="6674" spans="2:2" x14ac:dyDescent="0.2">
      <c r="B6674" s="174"/>
    </row>
    <row r="6675" spans="2:2" x14ac:dyDescent="0.2">
      <c r="B6675" s="174"/>
    </row>
    <row r="6676" spans="2:2" x14ac:dyDescent="0.2">
      <c r="B6676" s="174"/>
    </row>
    <row r="6677" spans="2:2" x14ac:dyDescent="0.2">
      <c r="B6677" s="174"/>
    </row>
    <row r="6678" spans="2:2" x14ac:dyDescent="0.2">
      <c r="B6678" s="174"/>
    </row>
    <row r="6679" spans="2:2" x14ac:dyDescent="0.2">
      <c r="B6679" s="174"/>
    </row>
    <row r="6680" spans="2:2" x14ac:dyDescent="0.2">
      <c r="B6680" s="174"/>
    </row>
    <row r="6681" spans="2:2" x14ac:dyDescent="0.2">
      <c r="B6681" s="174"/>
    </row>
    <row r="6682" spans="2:2" x14ac:dyDescent="0.2">
      <c r="B6682" s="174"/>
    </row>
    <row r="6683" spans="2:2" x14ac:dyDescent="0.2">
      <c r="B6683" s="174"/>
    </row>
    <row r="6684" spans="2:2" x14ac:dyDescent="0.2">
      <c r="B6684" s="174"/>
    </row>
    <row r="6685" spans="2:2" x14ac:dyDescent="0.2">
      <c r="B6685" s="174"/>
    </row>
    <row r="6686" spans="2:2" x14ac:dyDescent="0.2">
      <c r="B6686" s="174"/>
    </row>
    <row r="6687" spans="2:2" x14ac:dyDescent="0.2">
      <c r="B6687" s="174"/>
    </row>
    <row r="6688" spans="2:2" x14ac:dyDescent="0.2">
      <c r="B6688" s="174"/>
    </row>
    <row r="6689" spans="2:2" x14ac:dyDescent="0.2">
      <c r="B6689" s="174"/>
    </row>
    <row r="6690" spans="2:2" x14ac:dyDescent="0.2">
      <c r="B6690" s="174"/>
    </row>
    <row r="6691" spans="2:2" x14ac:dyDescent="0.2">
      <c r="B6691" s="174"/>
    </row>
    <row r="6692" spans="2:2" x14ac:dyDescent="0.2">
      <c r="B6692" s="174"/>
    </row>
    <row r="6693" spans="2:2" x14ac:dyDescent="0.2">
      <c r="B6693" s="174"/>
    </row>
    <row r="6694" spans="2:2" x14ac:dyDescent="0.2">
      <c r="B6694" s="174"/>
    </row>
    <row r="6695" spans="2:2" x14ac:dyDescent="0.2">
      <c r="B6695" s="174"/>
    </row>
    <row r="6696" spans="2:2" x14ac:dyDescent="0.2">
      <c r="B6696" s="174"/>
    </row>
    <row r="6697" spans="2:2" x14ac:dyDescent="0.2">
      <c r="B6697" s="174"/>
    </row>
    <row r="6698" spans="2:2" x14ac:dyDescent="0.2">
      <c r="B6698" s="174"/>
    </row>
    <row r="6699" spans="2:2" x14ac:dyDescent="0.2">
      <c r="B6699" s="174"/>
    </row>
    <row r="6700" spans="2:2" x14ac:dyDescent="0.2">
      <c r="B6700" s="174"/>
    </row>
    <row r="6701" spans="2:2" x14ac:dyDescent="0.2">
      <c r="B6701" s="174"/>
    </row>
    <row r="6702" spans="2:2" x14ac:dyDescent="0.2">
      <c r="B6702" s="174"/>
    </row>
    <row r="6703" spans="2:2" x14ac:dyDescent="0.2">
      <c r="B6703" s="174"/>
    </row>
    <row r="6704" spans="2:2" x14ac:dyDescent="0.2">
      <c r="B6704" s="174"/>
    </row>
    <row r="6705" spans="2:2" x14ac:dyDescent="0.2">
      <c r="B6705" s="174"/>
    </row>
    <row r="6706" spans="2:2" x14ac:dyDescent="0.2">
      <c r="B6706" s="174"/>
    </row>
    <row r="6707" spans="2:2" x14ac:dyDescent="0.2">
      <c r="B6707" s="174"/>
    </row>
    <row r="6708" spans="2:2" x14ac:dyDescent="0.2">
      <c r="B6708" s="174"/>
    </row>
    <row r="6709" spans="2:2" x14ac:dyDescent="0.2">
      <c r="B6709" s="174"/>
    </row>
    <row r="6710" spans="2:2" x14ac:dyDescent="0.2">
      <c r="B6710" s="174"/>
    </row>
    <row r="6711" spans="2:2" x14ac:dyDescent="0.2">
      <c r="B6711" s="174"/>
    </row>
    <row r="6712" spans="2:2" x14ac:dyDescent="0.2">
      <c r="B6712" s="174"/>
    </row>
    <row r="6713" spans="2:2" x14ac:dyDescent="0.2">
      <c r="B6713" s="174"/>
    </row>
    <row r="6714" spans="2:2" x14ac:dyDescent="0.2">
      <c r="B6714" s="174"/>
    </row>
    <row r="6715" spans="2:2" x14ac:dyDescent="0.2">
      <c r="B6715" s="174"/>
    </row>
    <row r="6716" spans="2:2" x14ac:dyDescent="0.2">
      <c r="B6716" s="174"/>
    </row>
    <row r="6717" spans="2:2" x14ac:dyDescent="0.2">
      <c r="B6717" s="174"/>
    </row>
    <row r="6718" spans="2:2" x14ac:dyDescent="0.2">
      <c r="B6718" s="174"/>
    </row>
    <row r="6719" spans="2:2" x14ac:dyDescent="0.2">
      <c r="B6719" s="174"/>
    </row>
    <row r="6720" spans="2:2" x14ac:dyDescent="0.2">
      <c r="B6720" s="174"/>
    </row>
    <row r="6721" spans="2:2" x14ac:dyDescent="0.2">
      <c r="B6721" s="174"/>
    </row>
    <row r="6722" spans="2:2" x14ac:dyDescent="0.2">
      <c r="B6722" s="174"/>
    </row>
    <row r="6723" spans="2:2" x14ac:dyDescent="0.2">
      <c r="B6723" s="174"/>
    </row>
    <row r="6724" spans="2:2" x14ac:dyDescent="0.2">
      <c r="B6724" s="174"/>
    </row>
    <row r="6725" spans="2:2" x14ac:dyDescent="0.2">
      <c r="B6725" s="174"/>
    </row>
    <row r="6726" spans="2:2" x14ac:dyDescent="0.2">
      <c r="B6726" s="174"/>
    </row>
    <row r="6727" spans="2:2" x14ac:dyDescent="0.2">
      <c r="B6727" s="174"/>
    </row>
    <row r="6728" spans="2:2" x14ac:dyDescent="0.2">
      <c r="B6728" s="174"/>
    </row>
    <row r="6729" spans="2:2" x14ac:dyDescent="0.2">
      <c r="B6729" s="174"/>
    </row>
    <row r="6730" spans="2:2" x14ac:dyDescent="0.2">
      <c r="B6730" s="174"/>
    </row>
    <row r="6731" spans="2:2" x14ac:dyDescent="0.2">
      <c r="B6731" s="174"/>
    </row>
    <row r="6732" spans="2:2" x14ac:dyDescent="0.2">
      <c r="B6732" s="174"/>
    </row>
    <row r="6733" spans="2:2" x14ac:dyDescent="0.2">
      <c r="B6733" s="174"/>
    </row>
    <row r="6734" spans="2:2" x14ac:dyDescent="0.2">
      <c r="B6734" s="174"/>
    </row>
    <row r="6735" spans="2:2" x14ac:dyDescent="0.2">
      <c r="B6735" s="174"/>
    </row>
    <row r="6736" spans="2:2" x14ac:dyDescent="0.2">
      <c r="B6736" s="174"/>
    </row>
    <row r="6737" spans="2:2" x14ac:dyDescent="0.2">
      <c r="B6737" s="174"/>
    </row>
    <row r="6738" spans="2:2" x14ac:dyDescent="0.2">
      <c r="B6738" s="174"/>
    </row>
    <row r="6739" spans="2:2" x14ac:dyDescent="0.2">
      <c r="B6739" s="174"/>
    </row>
    <row r="6740" spans="2:2" x14ac:dyDescent="0.2">
      <c r="B6740" s="174"/>
    </row>
    <row r="6741" spans="2:2" x14ac:dyDescent="0.2">
      <c r="B6741" s="174"/>
    </row>
    <row r="6742" spans="2:2" x14ac:dyDescent="0.2">
      <c r="B6742" s="174"/>
    </row>
    <row r="6743" spans="2:2" x14ac:dyDescent="0.2">
      <c r="B6743" s="174"/>
    </row>
    <row r="6744" spans="2:2" x14ac:dyDescent="0.2">
      <c r="B6744" s="174"/>
    </row>
    <row r="6745" spans="2:2" x14ac:dyDescent="0.2">
      <c r="B6745" s="174"/>
    </row>
    <row r="6746" spans="2:2" x14ac:dyDescent="0.2">
      <c r="B6746" s="174"/>
    </row>
    <row r="6747" spans="2:2" x14ac:dyDescent="0.2">
      <c r="B6747" s="174"/>
    </row>
    <row r="6748" spans="2:2" x14ac:dyDescent="0.2">
      <c r="B6748" s="174"/>
    </row>
    <row r="6749" spans="2:2" x14ac:dyDescent="0.2">
      <c r="B6749" s="174"/>
    </row>
    <row r="6750" spans="2:2" x14ac:dyDescent="0.2">
      <c r="B6750" s="174"/>
    </row>
    <row r="6751" spans="2:2" x14ac:dyDescent="0.2">
      <c r="B6751" s="174"/>
    </row>
    <row r="6752" spans="2:2" x14ac:dyDescent="0.2">
      <c r="B6752" s="174"/>
    </row>
    <row r="6753" spans="2:2" x14ac:dyDescent="0.2">
      <c r="B6753" s="174"/>
    </row>
    <row r="6754" spans="2:2" x14ac:dyDescent="0.2">
      <c r="B6754" s="174"/>
    </row>
    <row r="6755" spans="2:2" x14ac:dyDescent="0.2">
      <c r="B6755" s="174"/>
    </row>
    <row r="6756" spans="2:2" x14ac:dyDescent="0.2">
      <c r="B6756" s="174"/>
    </row>
    <row r="6757" spans="2:2" x14ac:dyDescent="0.2">
      <c r="B6757" s="174"/>
    </row>
    <row r="6758" spans="2:2" x14ac:dyDescent="0.2">
      <c r="B6758" s="174"/>
    </row>
    <row r="6759" spans="2:2" x14ac:dyDescent="0.2">
      <c r="B6759" s="174"/>
    </row>
    <row r="6760" spans="2:2" x14ac:dyDescent="0.2">
      <c r="B6760" s="174"/>
    </row>
    <row r="6761" spans="2:2" x14ac:dyDescent="0.2">
      <c r="B6761" s="174"/>
    </row>
    <row r="6762" spans="2:2" x14ac:dyDescent="0.2">
      <c r="B6762" s="174"/>
    </row>
    <row r="6763" spans="2:2" x14ac:dyDescent="0.2">
      <c r="B6763" s="174"/>
    </row>
    <row r="6764" spans="2:2" x14ac:dyDescent="0.2">
      <c r="B6764" s="174"/>
    </row>
    <row r="6765" spans="2:2" x14ac:dyDescent="0.2">
      <c r="B6765" s="174"/>
    </row>
    <row r="6766" spans="2:2" x14ac:dyDescent="0.2">
      <c r="B6766" s="174"/>
    </row>
    <row r="6767" spans="2:2" x14ac:dyDescent="0.2">
      <c r="B6767" s="174"/>
    </row>
    <row r="6768" spans="2:2" x14ac:dyDescent="0.2">
      <c r="B6768" s="174"/>
    </row>
    <row r="6769" spans="2:2" x14ac:dyDescent="0.2">
      <c r="B6769" s="174"/>
    </row>
    <row r="6770" spans="2:2" x14ac:dyDescent="0.2">
      <c r="B6770" s="174"/>
    </row>
    <row r="6771" spans="2:2" x14ac:dyDescent="0.2">
      <c r="B6771" s="174"/>
    </row>
    <row r="6772" spans="2:2" x14ac:dyDescent="0.2">
      <c r="B6772" s="174"/>
    </row>
    <row r="6773" spans="2:2" x14ac:dyDescent="0.2">
      <c r="B6773" s="174"/>
    </row>
    <row r="6774" spans="2:2" x14ac:dyDescent="0.2">
      <c r="B6774" s="174"/>
    </row>
    <row r="6775" spans="2:2" x14ac:dyDescent="0.2">
      <c r="B6775" s="174"/>
    </row>
    <row r="6776" spans="2:2" x14ac:dyDescent="0.2">
      <c r="B6776" s="174"/>
    </row>
    <row r="6777" spans="2:2" x14ac:dyDescent="0.2">
      <c r="B6777" s="174"/>
    </row>
    <row r="6778" spans="2:2" x14ac:dyDescent="0.2">
      <c r="B6778" s="174"/>
    </row>
    <row r="6779" spans="2:2" x14ac:dyDescent="0.2">
      <c r="B6779" s="174"/>
    </row>
    <row r="6780" spans="2:2" x14ac:dyDescent="0.2">
      <c r="B6780" s="174"/>
    </row>
    <row r="6781" spans="2:2" x14ac:dyDescent="0.2">
      <c r="B6781" s="174"/>
    </row>
    <row r="6782" spans="2:2" x14ac:dyDescent="0.2">
      <c r="B6782" s="174"/>
    </row>
    <row r="6783" spans="2:2" x14ac:dyDescent="0.2">
      <c r="B6783" s="174"/>
    </row>
    <row r="6784" spans="2:2" x14ac:dyDescent="0.2">
      <c r="B6784" s="174"/>
    </row>
    <row r="6785" spans="2:2" x14ac:dyDescent="0.2">
      <c r="B6785" s="174"/>
    </row>
    <row r="6786" spans="2:2" x14ac:dyDescent="0.2">
      <c r="B6786" s="174"/>
    </row>
    <row r="6787" spans="2:2" x14ac:dyDescent="0.2">
      <c r="B6787" s="174"/>
    </row>
    <row r="6788" spans="2:2" x14ac:dyDescent="0.2">
      <c r="B6788" s="174"/>
    </row>
    <row r="6789" spans="2:2" x14ac:dyDescent="0.2">
      <c r="B6789" s="174"/>
    </row>
    <row r="6790" spans="2:2" x14ac:dyDescent="0.2">
      <c r="B6790" s="174"/>
    </row>
    <row r="6791" spans="2:2" x14ac:dyDescent="0.2">
      <c r="B6791" s="174"/>
    </row>
    <row r="6792" spans="2:2" x14ac:dyDescent="0.2">
      <c r="B6792" s="174"/>
    </row>
    <row r="6793" spans="2:2" x14ac:dyDescent="0.2">
      <c r="B6793" s="174"/>
    </row>
    <row r="6794" spans="2:2" x14ac:dyDescent="0.2">
      <c r="B6794" s="174"/>
    </row>
    <row r="6795" spans="2:2" x14ac:dyDescent="0.2">
      <c r="B6795" s="174"/>
    </row>
    <row r="6796" spans="2:2" x14ac:dyDescent="0.2">
      <c r="B6796" s="174"/>
    </row>
    <row r="6797" spans="2:2" x14ac:dyDescent="0.2">
      <c r="B6797" s="174"/>
    </row>
    <row r="6798" spans="2:2" x14ac:dyDescent="0.2">
      <c r="B6798" s="174"/>
    </row>
    <row r="6799" spans="2:2" x14ac:dyDescent="0.2">
      <c r="B6799" s="174"/>
    </row>
    <row r="6800" spans="2:2" x14ac:dyDescent="0.2">
      <c r="B6800" s="174"/>
    </row>
    <row r="6801" spans="2:2" x14ac:dyDescent="0.2">
      <c r="B6801" s="174"/>
    </row>
    <row r="6802" spans="2:2" x14ac:dyDescent="0.2">
      <c r="B6802" s="174"/>
    </row>
    <row r="6803" spans="2:2" x14ac:dyDescent="0.2">
      <c r="B6803" s="174"/>
    </row>
    <row r="6804" spans="2:2" x14ac:dyDescent="0.2">
      <c r="B6804" s="174"/>
    </row>
    <row r="6805" spans="2:2" x14ac:dyDescent="0.2">
      <c r="B6805" s="174"/>
    </row>
    <row r="6806" spans="2:2" x14ac:dyDescent="0.2">
      <c r="B6806" s="174"/>
    </row>
    <row r="6807" spans="2:2" x14ac:dyDescent="0.2">
      <c r="B6807" s="174"/>
    </row>
    <row r="6808" spans="2:2" x14ac:dyDescent="0.2">
      <c r="B6808" s="174"/>
    </row>
    <row r="6809" spans="2:2" x14ac:dyDescent="0.2">
      <c r="B6809" s="174"/>
    </row>
    <row r="6810" spans="2:2" x14ac:dyDescent="0.2">
      <c r="B6810" s="174"/>
    </row>
    <row r="6811" spans="2:2" x14ac:dyDescent="0.2">
      <c r="B6811" s="174"/>
    </row>
    <row r="6812" spans="2:2" x14ac:dyDescent="0.2">
      <c r="B6812" s="174"/>
    </row>
    <row r="6813" spans="2:2" x14ac:dyDescent="0.2">
      <c r="B6813" s="174"/>
    </row>
    <row r="6814" spans="2:2" x14ac:dyDescent="0.2">
      <c r="B6814" s="174"/>
    </row>
    <row r="6815" spans="2:2" x14ac:dyDescent="0.2">
      <c r="B6815" s="174"/>
    </row>
    <row r="6816" spans="2:2" x14ac:dyDescent="0.2">
      <c r="B6816" s="174"/>
    </row>
    <row r="6817" spans="2:2" x14ac:dyDescent="0.2">
      <c r="B6817" s="174"/>
    </row>
    <row r="6818" spans="2:2" x14ac:dyDescent="0.2">
      <c r="B6818" s="174"/>
    </row>
    <row r="6819" spans="2:2" x14ac:dyDescent="0.2">
      <c r="B6819" s="174"/>
    </row>
    <row r="6820" spans="2:2" x14ac:dyDescent="0.2">
      <c r="B6820" s="174"/>
    </row>
    <row r="6821" spans="2:2" x14ac:dyDescent="0.2">
      <c r="B6821" s="174"/>
    </row>
    <row r="6822" spans="2:2" x14ac:dyDescent="0.2">
      <c r="B6822" s="174"/>
    </row>
    <row r="6823" spans="2:2" x14ac:dyDescent="0.2">
      <c r="B6823" s="174"/>
    </row>
    <row r="6824" spans="2:2" x14ac:dyDescent="0.2">
      <c r="B6824" s="174"/>
    </row>
    <row r="6825" spans="2:2" x14ac:dyDescent="0.2">
      <c r="B6825" s="174"/>
    </row>
    <row r="6826" spans="2:2" x14ac:dyDescent="0.2">
      <c r="B6826" s="174"/>
    </row>
    <row r="6827" spans="2:2" x14ac:dyDescent="0.2">
      <c r="B6827" s="174"/>
    </row>
    <row r="6828" spans="2:2" x14ac:dyDescent="0.2">
      <c r="B6828" s="174"/>
    </row>
    <row r="6829" spans="2:2" x14ac:dyDescent="0.2">
      <c r="B6829" s="174"/>
    </row>
    <row r="6830" spans="2:2" x14ac:dyDescent="0.2">
      <c r="B6830" s="174"/>
    </row>
    <row r="6831" spans="2:2" x14ac:dyDescent="0.2">
      <c r="B6831" s="174"/>
    </row>
    <row r="6832" spans="2:2" x14ac:dyDescent="0.2">
      <c r="B6832" s="174"/>
    </row>
    <row r="6833" spans="2:2" x14ac:dyDescent="0.2">
      <c r="B6833" s="174"/>
    </row>
    <row r="6834" spans="2:2" x14ac:dyDescent="0.2">
      <c r="B6834" s="174"/>
    </row>
    <row r="6835" spans="2:2" x14ac:dyDescent="0.2">
      <c r="B6835" s="174"/>
    </row>
    <row r="6836" spans="2:2" x14ac:dyDescent="0.2">
      <c r="B6836" s="174"/>
    </row>
    <row r="6837" spans="2:2" x14ac:dyDescent="0.2">
      <c r="B6837" s="174"/>
    </row>
    <row r="6838" spans="2:2" x14ac:dyDescent="0.2">
      <c r="B6838" s="174"/>
    </row>
    <row r="6839" spans="2:2" x14ac:dyDescent="0.2">
      <c r="B6839" s="174"/>
    </row>
    <row r="6840" spans="2:2" x14ac:dyDescent="0.2">
      <c r="B6840" s="174"/>
    </row>
    <row r="6841" spans="2:2" x14ac:dyDescent="0.2">
      <c r="B6841" s="174"/>
    </row>
    <row r="6842" spans="2:2" x14ac:dyDescent="0.2">
      <c r="B6842" s="174"/>
    </row>
    <row r="6843" spans="2:2" x14ac:dyDescent="0.2">
      <c r="B6843" s="174"/>
    </row>
    <row r="6844" spans="2:2" x14ac:dyDescent="0.2">
      <c r="B6844" s="174"/>
    </row>
    <row r="6845" spans="2:2" x14ac:dyDescent="0.2">
      <c r="B6845" s="174"/>
    </row>
    <row r="6846" spans="2:2" x14ac:dyDescent="0.2">
      <c r="B6846" s="174"/>
    </row>
    <row r="6847" spans="2:2" x14ac:dyDescent="0.2">
      <c r="B6847" s="174"/>
    </row>
    <row r="6848" spans="2:2" x14ac:dyDescent="0.2">
      <c r="B6848" s="174"/>
    </row>
    <row r="6849" spans="2:2" x14ac:dyDescent="0.2">
      <c r="B6849" s="174"/>
    </row>
    <row r="6850" spans="2:2" x14ac:dyDescent="0.2">
      <c r="B6850" s="174"/>
    </row>
    <row r="6851" spans="2:2" x14ac:dyDescent="0.2">
      <c r="B6851" s="174"/>
    </row>
    <row r="6852" spans="2:2" x14ac:dyDescent="0.2">
      <c r="B6852" s="174"/>
    </row>
    <row r="6853" spans="2:2" x14ac:dyDescent="0.2">
      <c r="B6853" s="174"/>
    </row>
    <row r="6854" spans="2:2" x14ac:dyDescent="0.2">
      <c r="B6854" s="174"/>
    </row>
    <row r="6855" spans="2:2" x14ac:dyDescent="0.2">
      <c r="B6855" s="174"/>
    </row>
    <row r="6856" spans="2:2" x14ac:dyDescent="0.2">
      <c r="B6856" s="174"/>
    </row>
    <row r="6857" spans="2:2" x14ac:dyDescent="0.2">
      <c r="B6857" s="174"/>
    </row>
    <row r="6858" spans="2:2" x14ac:dyDescent="0.2">
      <c r="B6858" s="174"/>
    </row>
    <row r="6859" spans="2:2" x14ac:dyDescent="0.2">
      <c r="B6859" s="174"/>
    </row>
    <row r="6860" spans="2:2" x14ac:dyDescent="0.2">
      <c r="B6860" s="174"/>
    </row>
    <row r="6861" spans="2:2" x14ac:dyDescent="0.2">
      <c r="B6861" s="174"/>
    </row>
    <row r="6862" spans="2:2" x14ac:dyDescent="0.2">
      <c r="B6862" s="174"/>
    </row>
    <row r="6863" spans="2:2" x14ac:dyDescent="0.2">
      <c r="B6863" s="174"/>
    </row>
    <row r="6864" spans="2:2" x14ac:dyDescent="0.2">
      <c r="B6864" s="174"/>
    </row>
    <row r="6865" spans="2:2" x14ac:dyDescent="0.2">
      <c r="B6865" s="174"/>
    </row>
    <row r="6866" spans="2:2" x14ac:dyDescent="0.2">
      <c r="B6866" s="174"/>
    </row>
    <row r="6867" spans="2:2" x14ac:dyDescent="0.2">
      <c r="B6867" s="174"/>
    </row>
    <row r="6868" spans="2:2" x14ac:dyDescent="0.2">
      <c r="B6868" s="174"/>
    </row>
    <row r="6869" spans="2:2" x14ac:dyDescent="0.2">
      <c r="B6869" s="174"/>
    </row>
    <row r="6870" spans="2:2" x14ac:dyDescent="0.2">
      <c r="B6870" s="174"/>
    </row>
    <row r="6871" spans="2:2" x14ac:dyDescent="0.2">
      <c r="B6871" s="174"/>
    </row>
    <row r="6872" spans="2:2" x14ac:dyDescent="0.2">
      <c r="B6872" s="174"/>
    </row>
    <row r="6873" spans="2:2" x14ac:dyDescent="0.2">
      <c r="B6873" s="174"/>
    </row>
    <row r="6874" spans="2:2" x14ac:dyDescent="0.2">
      <c r="B6874" s="174"/>
    </row>
    <row r="6875" spans="2:2" x14ac:dyDescent="0.2">
      <c r="B6875" s="174"/>
    </row>
    <row r="6876" spans="2:2" x14ac:dyDescent="0.2">
      <c r="B6876" s="174"/>
    </row>
    <row r="6877" spans="2:2" x14ac:dyDescent="0.2">
      <c r="B6877" s="174"/>
    </row>
    <row r="6878" spans="2:2" x14ac:dyDescent="0.2">
      <c r="B6878" s="174"/>
    </row>
    <row r="6879" spans="2:2" x14ac:dyDescent="0.2">
      <c r="B6879" s="174"/>
    </row>
    <row r="6880" spans="2:2" x14ac:dyDescent="0.2">
      <c r="B6880" s="174"/>
    </row>
    <row r="6881" spans="2:2" x14ac:dyDescent="0.2">
      <c r="B6881" s="174"/>
    </row>
    <row r="6882" spans="2:2" x14ac:dyDescent="0.2">
      <c r="B6882" s="174"/>
    </row>
    <row r="6883" spans="2:2" x14ac:dyDescent="0.2">
      <c r="B6883" s="174"/>
    </row>
    <row r="6884" spans="2:2" x14ac:dyDescent="0.2">
      <c r="B6884" s="174"/>
    </row>
    <row r="6885" spans="2:2" x14ac:dyDescent="0.2">
      <c r="B6885" s="174"/>
    </row>
    <row r="6886" spans="2:2" x14ac:dyDescent="0.2">
      <c r="B6886" s="174"/>
    </row>
    <row r="6887" spans="2:2" x14ac:dyDescent="0.2">
      <c r="B6887" s="174"/>
    </row>
    <row r="6888" spans="2:2" x14ac:dyDescent="0.2">
      <c r="B6888" s="174"/>
    </row>
    <row r="6889" spans="2:2" x14ac:dyDescent="0.2">
      <c r="B6889" s="174"/>
    </row>
    <row r="6890" spans="2:2" x14ac:dyDescent="0.2">
      <c r="B6890" s="174"/>
    </row>
    <row r="6891" spans="2:2" x14ac:dyDescent="0.2">
      <c r="B6891" s="174"/>
    </row>
    <row r="6892" spans="2:2" x14ac:dyDescent="0.2">
      <c r="B6892" s="174"/>
    </row>
    <row r="6893" spans="2:2" x14ac:dyDescent="0.2">
      <c r="B6893" s="174"/>
    </row>
    <row r="6894" spans="2:2" x14ac:dyDescent="0.2">
      <c r="B6894" s="174"/>
    </row>
    <row r="6895" spans="2:2" x14ac:dyDescent="0.2">
      <c r="B6895" s="174"/>
    </row>
    <row r="6896" spans="2:2" x14ac:dyDescent="0.2">
      <c r="B6896" s="174"/>
    </row>
    <row r="6897" spans="2:2" x14ac:dyDescent="0.2">
      <c r="B6897" s="174"/>
    </row>
    <row r="6898" spans="2:2" x14ac:dyDescent="0.2">
      <c r="B6898" s="174"/>
    </row>
    <row r="6899" spans="2:2" x14ac:dyDescent="0.2">
      <c r="B6899" s="174"/>
    </row>
    <row r="6900" spans="2:2" x14ac:dyDescent="0.2">
      <c r="B6900" s="174"/>
    </row>
    <row r="6901" spans="2:2" x14ac:dyDescent="0.2">
      <c r="B6901" s="174"/>
    </row>
    <row r="6902" spans="2:2" x14ac:dyDescent="0.2">
      <c r="B6902" s="174"/>
    </row>
    <row r="6903" spans="2:2" x14ac:dyDescent="0.2">
      <c r="B6903" s="174"/>
    </row>
    <row r="6904" spans="2:2" x14ac:dyDescent="0.2">
      <c r="B6904" s="174"/>
    </row>
    <row r="6905" spans="2:2" x14ac:dyDescent="0.2">
      <c r="B6905" s="174"/>
    </row>
    <row r="6906" spans="2:2" x14ac:dyDescent="0.2">
      <c r="B6906" s="174"/>
    </row>
    <row r="6907" spans="2:2" x14ac:dyDescent="0.2">
      <c r="B6907" s="174"/>
    </row>
    <row r="6908" spans="2:2" x14ac:dyDescent="0.2">
      <c r="B6908" s="174"/>
    </row>
    <row r="6909" spans="2:2" x14ac:dyDescent="0.2">
      <c r="B6909" s="174"/>
    </row>
    <row r="6910" spans="2:2" x14ac:dyDescent="0.2">
      <c r="B6910" s="174"/>
    </row>
    <row r="6911" spans="2:2" x14ac:dyDescent="0.2">
      <c r="B6911" s="174"/>
    </row>
    <row r="6912" spans="2:2" x14ac:dyDescent="0.2">
      <c r="B6912" s="174"/>
    </row>
    <row r="6913" spans="2:2" x14ac:dyDescent="0.2">
      <c r="B6913" s="174"/>
    </row>
    <row r="6914" spans="2:2" x14ac:dyDescent="0.2">
      <c r="B6914" s="174"/>
    </row>
    <row r="6915" spans="2:2" x14ac:dyDescent="0.2">
      <c r="B6915" s="174"/>
    </row>
    <row r="6916" spans="2:2" x14ac:dyDescent="0.2">
      <c r="B6916" s="174"/>
    </row>
    <row r="6917" spans="2:2" x14ac:dyDescent="0.2">
      <c r="B6917" s="174"/>
    </row>
    <row r="6918" spans="2:2" x14ac:dyDescent="0.2">
      <c r="B6918" s="174"/>
    </row>
    <row r="6919" spans="2:2" x14ac:dyDescent="0.2">
      <c r="B6919" s="174"/>
    </row>
    <row r="6920" spans="2:2" x14ac:dyDescent="0.2">
      <c r="B6920" s="174"/>
    </row>
    <row r="6921" spans="2:2" x14ac:dyDescent="0.2">
      <c r="B6921" s="174"/>
    </row>
    <row r="6922" spans="2:2" x14ac:dyDescent="0.2">
      <c r="B6922" s="174"/>
    </row>
    <row r="6923" spans="2:2" x14ac:dyDescent="0.2">
      <c r="B6923" s="174"/>
    </row>
    <row r="6924" spans="2:2" x14ac:dyDescent="0.2">
      <c r="B6924" s="174"/>
    </row>
    <row r="6925" spans="2:2" x14ac:dyDescent="0.2">
      <c r="B6925" s="174"/>
    </row>
    <row r="6926" spans="2:2" x14ac:dyDescent="0.2">
      <c r="B6926" s="174"/>
    </row>
    <row r="6927" spans="2:2" x14ac:dyDescent="0.2">
      <c r="B6927" s="174"/>
    </row>
    <row r="6928" spans="2:2" x14ac:dyDescent="0.2">
      <c r="B6928" s="174"/>
    </row>
    <row r="6929" spans="2:2" x14ac:dyDescent="0.2">
      <c r="B6929" s="174"/>
    </row>
    <row r="6930" spans="2:2" x14ac:dyDescent="0.2">
      <c r="B6930" s="174"/>
    </row>
    <row r="6931" spans="2:2" x14ac:dyDescent="0.2">
      <c r="B6931" s="174"/>
    </row>
    <row r="6932" spans="2:2" x14ac:dyDescent="0.2">
      <c r="B6932" s="174"/>
    </row>
    <row r="6933" spans="2:2" x14ac:dyDescent="0.2">
      <c r="B6933" s="174"/>
    </row>
    <row r="6934" spans="2:2" x14ac:dyDescent="0.2">
      <c r="B6934" s="174"/>
    </row>
    <row r="6935" spans="2:2" x14ac:dyDescent="0.2">
      <c r="B6935" s="174"/>
    </row>
    <row r="6936" spans="2:2" x14ac:dyDescent="0.2">
      <c r="B6936" s="174"/>
    </row>
    <row r="6937" spans="2:2" x14ac:dyDescent="0.2">
      <c r="B6937" s="174"/>
    </row>
    <row r="6938" spans="2:2" x14ac:dyDescent="0.2">
      <c r="B6938" s="174"/>
    </row>
    <row r="6939" spans="2:2" x14ac:dyDescent="0.2">
      <c r="B6939" s="174"/>
    </row>
    <row r="6940" spans="2:2" x14ac:dyDescent="0.2">
      <c r="B6940" s="174"/>
    </row>
    <row r="6941" spans="2:2" x14ac:dyDescent="0.2">
      <c r="B6941" s="174"/>
    </row>
    <row r="6942" spans="2:2" x14ac:dyDescent="0.2">
      <c r="B6942" s="174"/>
    </row>
    <row r="6943" spans="2:2" x14ac:dyDescent="0.2">
      <c r="B6943" s="174"/>
    </row>
    <row r="6944" spans="2:2" x14ac:dyDescent="0.2">
      <c r="B6944" s="174"/>
    </row>
    <row r="6945" spans="2:2" x14ac:dyDescent="0.2">
      <c r="B6945" s="174"/>
    </row>
    <row r="6946" spans="2:2" x14ac:dyDescent="0.2">
      <c r="B6946" s="174"/>
    </row>
    <row r="6947" spans="2:2" x14ac:dyDescent="0.2">
      <c r="B6947" s="174"/>
    </row>
    <row r="6948" spans="2:2" x14ac:dyDescent="0.2">
      <c r="B6948" s="174"/>
    </row>
    <row r="6949" spans="2:2" x14ac:dyDescent="0.2">
      <c r="B6949" s="174"/>
    </row>
    <row r="6950" spans="2:2" x14ac:dyDescent="0.2">
      <c r="B6950" s="174"/>
    </row>
    <row r="6951" spans="2:2" x14ac:dyDescent="0.2">
      <c r="B6951" s="174"/>
    </row>
    <row r="6952" spans="2:2" x14ac:dyDescent="0.2">
      <c r="B6952" s="174"/>
    </row>
    <row r="6953" spans="2:2" x14ac:dyDescent="0.2">
      <c r="B6953" s="174"/>
    </row>
    <row r="6954" spans="2:2" x14ac:dyDescent="0.2">
      <c r="B6954" s="174"/>
    </row>
    <row r="6955" spans="2:2" x14ac:dyDescent="0.2">
      <c r="B6955" s="174"/>
    </row>
    <row r="6956" spans="2:2" x14ac:dyDescent="0.2">
      <c r="B6956" s="174"/>
    </row>
    <row r="6957" spans="2:2" x14ac:dyDescent="0.2">
      <c r="B6957" s="174"/>
    </row>
    <row r="6958" spans="2:2" x14ac:dyDescent="0.2">
      <c r="B6958" s="174"/>
    </row>
    <row r="6959" spans="2:2" x14ac:dyDescent="0.2">
      <c r="B6959" s="174"/>
    </row>
    <row r="6960" spans="2:2" x14ac:dyDescent="0.2">
      <c r="B6960" s="174"/>
    </row>
    <row r="6961" spans="2:2" x14ac:dyDescent="0.2">
      <c r="B6961" s="174"/>
    </row>
    <row r="6962" spans="2:2" x14ac:dyDescent="0.2">
      <c r="B6962" s="174"/>
    </row>
    <row r="6963" spans="2:2" x14ac:dyDescent="0.2">
      <c r="B6963" s="174"/>
    </row>
    <row r="6964" spans="2:2" x14ac:dyDescent="0.2">
      <c r="B6964" s="174"/>
    </row>
    <row r="6965" spans="2:2" x14ac:dyDescent="0.2">
      <c r="B6965" s="174"/>
    </row>
    <row r="6966" spans="2:2" x14ac:dyDescent="0.2">
      <c r="B6966" s="174"/>
    </row>
    <row r="6967" spans="2:2" x14ac:dyDescent="0.2">
      <c r="B6967" s="174"/>
    </row>
    <row r="6968" spans="2:2" x14ac:dyDescent="0.2">
      <c r="B6968" s="174"/>
    </row>
    <row r="6969" spans="2:2" x14ac:dyDescent="0.2">
      <c r="B6969" s="174"/>
    </row>
    <row r="6970" spans="2:2" x14ac:dyDescent="0.2">
      <c r="B6970" s="174"/>
    </row>
    <row r="6971" spans="2:2" x14ac:dyDescent="0.2">
      <c r="B6971" s="174"/>
    </row>
    <row r="6972" spans="2:2" x14ac:dyDescent="0.2">
      <c r="B6972" s="174"/>
    </row>
    <row r="6973" spans="2:2" x14ac:dyDescent="0.2">
      <c r="B6973" s="174"/>
    </row>
    <row r="6974" spans="2:2" x14ac:dyDescent="0.2">
      <c r="B6974" s="174"/>
    </row>
    <row r="6975" spans="2:2" x14ac:dyDescent="0.2">
      <c r="B6975" s="174"/>
    </row>
    <row r="6976" spans="2:2" x14ac:dyDescent="0.2">
      <c r="B6976" s="174"/>
    </row>
    <row r="6977" spans="2:2" x14ac:dyDescent="0.2">
      <c r="B6977" s="174"/>
    </row>
    <row r="6978" spans="2:2" x14ac:dyDescent="0.2">
      <c r="B6978" s="174"/>
    </row>
    <row r="6979" spans="2:2" x14ac:dyDescent="0.2">
      <c r="B6979" s="174"/>
    </row>
    <row r="6980" spans="2:2" x14ac:dyDescent="0.2">
      <c r="B6980" s="174"/>
    </row>
    <row r="6981" spans="2:2" x14ac:dyDescent="0.2">
      <c r="B6981" s="174"/>
    </row>
    <row r="6982" spans="2:2" x14ac:dyDescent="0.2">
      <c r="B6982" s="174"/>
    </row>
    <row r="6983" spans="2:2" x14ac:dyDescent="0.2">
      <c r="B6983" s="174"/>
    </row>
    <row r="6984" spans="2:2" x14ac:dyDescent="0.2">
      <c r="B6984" s="174"/>
    </row>
    <row r="6985" spans="2:2" x14ac:dyDescent="0.2">
      <c r="B6985" s="174"/>
    </row>
    <row r="6986" spans="2:2" x14ac:dyDescent="0.2">
      <c r="B6986" s="174"/>
    </row>
    <row r="6987" spans="2:2" x14ac:dyDescent="0.2">
      <c r="B6987" s="174"/>
    </row>
    <row r="6988" spans="2:2" x14ac:dyDescent="0.2">
      <c r="B6988" s="174"/>
    </row>
    <row r="6989" spans="2:2" x14ac:dyDescent="0.2">
      <c r="B6989" s="174"/>
    </row>
    <row r="6990" spans="2:2" x14ac:dyDescent="0.2">
      <c r="B6990" s="174"/>
    </row>
    <row r="6991" spans="2:2" x14ac:dyDescent="0.2">
      <c r="B6991" s="174"/>
    </row>
    <row r="6992" spans="2:2" x14ac:dyDescent="0.2">
      <c r="B6992" s="174"/>
    </row>
    <row r="6993" spans="2:2" x14ac:dyDescent="0.2">
      <c r="B6993" s="174"/>
    </row>
    <row r="6994" spans="2:2" x14ac:dyDescent="0.2">
      <c r="B6994" s="174"/>
    </row>
    <row r="6995" spans="2:2" x14ac:dyDescent="0.2">
      <c r="B6995" s="174"/>
    </row>
    <row r="6996" spans="2:2" x14ac:dyDescent="0.2">
      <c r="B6996" s="174"/>
    </row>
    <row r="6997" spans="2:2" x14ac:dyDescent="0.2">
      <c r="B6997" s="174"/>
    </row>
    <row r="6998" spans="2:2" x14ac:dyDescent="0.2">
      <c r="B6998" s="174"/>
    </row>
    <row r="6999" spans="2:2" x14ac:dyDescent="0.2">
      <c r="B6999" s="174"/>
    </row>
    <row r="7000" spans="2:2" x14ac:dyDescent="0.2">
      <c r="B7000" s="174"/>
    </row>
    <row r="7001" spans="2:2" x14ac:dyDescent="0.2">
      <c r="B7001" s="174"/>
    </row>
    <row r="7002" spans="2:2" x14ac:dyDescent="0.2">
      <c r="B7002" s="174"/>
    </row>
    <row r="7003" spans="2:2" x14ac:dyDescent="0.2">
      <c r="B7003" s="174"/>
    </row>
    <row r="7004" spans="2:2" x14ac:dyDescent="0.2">
      <c r="B7004" s="174"/>
    </row>
    <row r="7005" spans="2:2" x14ac:dyDescent="0.2">
      <c r="B7005" s="174"/>
    </row>
    <row r="7006" spans="2:2" x14ac:dyDescent="0.2">
      <c r="B7006" s="174"/>
    </row>
    <row r="7007" spans="2:2" x14ac:dyDescent="0.2">
      <c r="B7007" s="174"/>
    </row>
    <row r="7008" spans="2:2" x14ac:dyDescent="0.2">
      <c r="B7008" s="174"/>
    </row>
    <row r="7009" spans="2:2" x14ac:dyDescent="0.2">
      <c r="B7009" s="174"/>
    </row>
    <row r="7010" spans="2:2" x14ac:dyDescent="0.2">
      <c r="B7010" s="174"/>
    </row>
    <row r="7011" spans="2:2" x14ac:dyDescent="0.2">
      <c r="B7011" s="174"/>
    </row>
    <row r="7012" spans="2:2" x14ac:dyDescent="0.2">
      <c r="B7012" s="174"/>
    </row>
    <row r="7013" spans="2:2" x14ac:dyDescent="0.2">
      <c r="B7013" s="174"/>
    </row>
    <row r="7014" spans="2:2" x14ac:dyDescent="0.2">
      <c r="B7014" s="174"/>
    </row>
    <row r="7015" spans="2:2" x14ac:dyDescent="0.2">
      <c r="B7015" s="174"/>
    </row>
    <row r="7016" spans="2:2" x14ac:dyDescent="0.2">
      <c r="B7016" s="174"/>
    </row>
    <row r="7017" spans="2:2" x14ac:dyDescent="0.2">
      <c r="B7017" s="174"/>
    </row>
    <row r="7018" spans="2:2" x14ac:dyDescent="0.2">
      <c r="B7018" s="174"/>
    </row>
    <row r="7019" spans="2:2" x14ac:dyDescent="0.2">
      <c r="B7019" s="174"/>
    </row>
    <row r="7020" spans="2:2" x14ac:dyDescent="0.2">
      <c r="B7020" s="174"/>
    </row>
    <row r="7021" spans="2:2" x14ac:dyDescent="0.2">
      <c r="B7021" s="174"/>
    </row>
    <row r="7022" spans="2:2" x14ac:dyDescent="0.2">
      <c r="B7022" s="174"/>
    </row>
    <row r="7023" spans="2:2" x14ac:dyDescent="0.2">
      <c r="B7023" s="174"/>
    </row>
    <row r="7024" spans="2:2" x14ac:dyDescent="0.2">
      <c r="B7024" s="174"/>
    </row>
    <row r="7025" spans="2:2" x14ac:dyDescent="0.2">
      <c r="B7025" s="174"/>
    </row>
    <row r="7026" spans="2:2" x14ac:dyDescent="0.2">
      <c r="B7026" s="174"/>
    </row>
    <row r="7027" spans="2:2" x14ac:dyDescent="0.2">
      <c r="B7027" s="174"/>
    </row>
    <row r="7028" spans="2:2" x14ac:dyDescent="0.2">
      <c r="B7028" s="174"/>
    </row>
    <row r="7029" spans="2:2" x14ac:dyDescent="0.2">
      <c r="B7029" s="174"/>
    </row>
    <row r="7030" spans="2:2" x14ac:dyDescent="0.2">
      <c r="B7030" s="174"/>
    </row>
    <row r="7031" spans="2:2" x14ac:dyDescent="0.2">
      <c r="B7031" s="174"/>
    </row>
    <row r="7032" spans="2:2" x14ac:dyDescent="0.2">
      <c r="B7032" s="174"/>
    </row>
    <row r="7033" spans="2:2" x14ac:dyDescent="0.2">
      <c r="B7033" s="174"/>
    </row>
    <row r="7034" spans="2:2" x14ac:dyDescent="0.2">
      <c r="B7034" s="174"/>
    </row>
    <row r="7035" spans="2:2" x14ac:dyDescent="0.2">
      <c r="B7035" s="174"/>
    </row>
    <row r="7036" spans="2:2" x14ac:dyDescent="0.2">
      <c r="B7036" s="174"/>
    </row>
    <row r="7037" spans="2:2" x14ac:dyDescent="0.2">
      <c r="B7037" s="174"/>
    </row>
    <row r="7038" spans="2:2" x14ac:dyDescent="0.2">
      <c r="B7038" s="174"/>
    </row>
    <row r="7039" spans="2:2" x14ac:dyDescent="0.2">
      <c r="B7039" s="174"/>
    </row>
    <row r="7040" spans="2:2" x14ac:dyDescent="0.2">
      <c r="B7040" s="174"/>
    </row>
    <row r="7041" spans="2:2" x14ac:dyDescent="0.2">
      <c r="B7041" s="174"/>
    </row>
    <row r="7042" spans="2:2" x14ac:dyDescent="0.2">
      <c r="B7042" s="174"/>
    </row>
    <row r="7043" spans="2:2" x14ac:dyDescent="0.2">
      <c r="B7043" s="174"/>
    </row>
    <row r="7044" spans="2:2" x14ac:dyDescent="0.2">
      <c r="B7044" s="174"/>
    </row>
    <row r="7045" spans="2:2" x14ac:dyDescent="0.2">
      <c r="B7045" s="174"/>
    </row>
    <row r="7046" spans="2:2" x14ac:dyDescent="0.2">
      <c r="B7046" s="174"/>
    </row>
    <row r="7047" spans="2:2" x14ac:dyDescent="0.2">
      <c r="B7047" s="174"/>
    </row>
    <row r="7048" spans="2:2" x14ac:dyDescent="0.2">
      <c r="B7048" s="174"/>
    </row>
    <row r="7049" spans="2:2" x14ac:dyDescent="0.2">
      <c r="B7049" s="174"/>
    </row>
    <row r="7050" spans="2:2" x14ac:dyDescent="0.2">
      <c r="B7050" s="174"/>
    </row>
    <row r="7051" spans="2:2" x14ac:dyDescent="0.2">
      <c r="B7051" s="174"/>
    </row>
    <row r="7052" spans="2:2" x14ac:dyDescent="0.2">
      <c r="B7052" s="174"/>
    </row>
    <row r="7053" spans="2:2" x14ac:dyDescent="0.2">
      <c r="B7053" s="174"/>
    </row>
    <row r="7054" spans="2:2" x14ac:dyDescent="0.2">
      <c r="B7054" s="174"/>
    </row>
    <row r="7055" spans="2:2" x14ac:dyDescent="0.2">
      <c r="B7055" s="174"/>
    </row>
    <row r="7056" spans="2:2" x14ac:dyDescent="0.2">
      <c r="B7056" s="174"/>
    </row>
    <row r="7057" spans="2:2" x14ac:dyDescent="0.2">
      <c r="B7057" s="174"/>
    </row>
    <row r="7058" spans="2:2" x14ac:dyDescent="0.2">
      <c r="B7058" s="174"/>
    </row>
    <row r="7059" spans="2:2" x14ac:dyDescent="0.2">
      <c r="B7059" s="174"/>
    </row>
    <row r="7060" spans="2:2" x14ac:dyDescent="0.2">
      <c r="B7060" s="174"/>
    </row>
    <row r="7061" spans="2:2" x14ac:dyDescent="0.2">
      <c r="B7061" s="174"/>
    </row>
    <row r="7062" spans="2:2" x14ac:dyDescent="0.2">
      <c r="B7062" s="174"/>
    </row>
    <row r="7063" spans="2:2" x14ac:dyDescent="0.2">
      <c r="B7063" s="174"/>
    </row>
    <row r="7064" spans="2:2" x14ac:dyDescent="0.2">
      <c r="B7064" s="174"/>
    </row>
    <row r="7065" spans="2:2" x14ac:dyDescent="0.2">
      <c r="B7065" s="174"/>
    </row>
    <row r="7066" spans="2:2" x14ac:dyDescent="0.2">
      <c r="B7066" s="174"/>
    </row>
    <row r="7067" spans="2:2" x14ac:dyDescent="0.2">
      <c r="B7067" s="174"/>
    </row>
    <row r="7068" spans="2:2" x14ac:dyDescent="0.2">
      <c r="B7068" s="174"/>
    </row>
    <row r="7069" spans="2:2" x14ac:dyDescent="0.2">
      <c r="B7069" s="174"/>
    </row>
    <row r="7070" spans="2:2" x14ac:dyDescent="0.2">
      <c r="B7070" s="174"/>
    </row>
    <row r="7071" spans="2:2" x14ac:dyDescent="0.2">
      <c r="B7071" s="174"/>
    </row>
    <row r="7072" spans="2:2" x14ac:dyDescent="0.2">
      <c r="B7072" s="174"/>
    </row>
    <row r="7073" spans="2:2" x14ac:dyDescent="0.2">
      <c r="B7073" s="174"/>
    </row>
    <row r="7074" spans="2:2" x14ac:dyDescent="0.2">
      <c r="B7074" s="174"/>
    </row>
    <row r="7075" spans="2:2" x14ac:dyDescent="0.2">
      <c r="B7075" s="174"/>
    </row>
    <row r="7076" spans="2:2" x14ac:dyDescent="0.2">
      <c r="B7076" s="174"/>
    </row>
    <row r="7077" spans="2:2" x14ac:dyDescent="0.2">
      <c r="B7077" s="174"/>
    </row>
    <row r="7078" spans="2:2" x14ac:dyDescent="0.2">
      <c r="B7078" s="174"/>
    </row>
    <row r="7079" spans="2:2" x14ac:dyDescent="0.2">
      <c r="B7079" s="174"/>
    </row>
    <row r="7080" spans="2:2" x14ac:dyDescent="0.2">
      <c r="B7080" s="174"/>
    </row>
    <row r="7081" spans="2:2" x14ac:dyDescent="0.2">
      <c r="B7081" s="174"/>
    </row>
    <row r="7082" spans="2:2" x14ac:dyDescent="0.2">
      <c r="B7082" s="174"/>
    </row>
    <row r="7083" spans="2:2" x14ac:dyDescent="0.2">
      <c r="B7083" s="174"/>
    </row>
    <row r="7084" spans="2:2" x14ac:dyDescent="0.2">
      <c r="B7084" s="174"/>
    </row>
    <row r="7085" spans="2:2" x14ac:dyDescent="0.2">
      <c r="B7085" s="174"/>
    </row>
    <row r="7086" spans="2:2" x14ac:dyDescent="0.2">
      <c r="B7086" s="174"/>
    </row>
    <row r="7087" spans="2:2" x14ac:dyDescent="0.2">
      <c r="B7087" s="174"/>
    </row>
    <row r="7088" spans="2:2" x14ac:dyDescent="0.2">
      <c r="B7088" s="174"/>
    </row>
    <row r="7089" spans="2:2" x14ac:dyDescent="0.2">
      <c r="B7089" s="174"/>
    </row>
    <row r="7090" spans="2:2" x14ac:dyDescent="0.2">
      <c r="B7090" s="174"/>
    </row>
    <row r="7091" spans="2:2" x14ac:dyDescent="0.2">
      <c r="B7091" s="174"/>
    </row>
    <row r="7092" spans="2:2" x14ac:dyDescent="0.2">
      <c r="B7092" s="174"/>
    </row>
    <row r="7093" spans="2:2" x14ac:dyDescent="0.2">
      <c r="B7093" s="174"/>
    </row>
    <row r="7094" spans="2:2" x14ac:dyDescent="0.2">
      <c r="B7094" s="174"/>
    </row>
    <row r="7095" spans="2:2" x14ac:dyDescent="0.2">
      <c r="B7095" s="174"/>
    </row>
    <row r="7096" spans="2:2" x14ac:dyDescent="0.2">
      <c r="B7096" s="174"/>
    </row>
    <row r="7097" spans="2:2" x14ac:dyDescent="0.2">
      <c r="B7097" s="174"/>
    </row>
    <row r="7098" spans="2:2" x14ac:dyDescent="0.2">
      <c r="B7098" s="174"/>
    </row>
    <row r="7099" spans="2:2" x14ac:dyDescent="0.2">
      <c r="B7099" s="174"/>
    </row>
    <row r="7100" spans="2:2" x14ac:dyDescent="0.2">
      <c r="B7100" s="174"/>
    </row>
    <row r="7101" spans="2:2" x14ac:dyDescent="0.2">
      <c r="B7101" s="174"/>
    </row>
    <row r="7102" spans="2:2" x14ac:dyDescent="0.2">
      <c r="B7102" s="174"/>
    </row>
    <row r="7103" spans="2:2" x14ac:dyDescent="0.2">
      <c r="B7103" s="174"/>
    </row>
    <row r="7104" spans="2:2" x14ac:dyDescent="0.2">
      <c r="B7104" s="174"/>
    </row>
    <row r="7105" spans="2:2" x14ac:dyDescent="0.2">
      <c r="B7105" s="174"/>
    </row>
    <row r="7106" spans="2:2" x14ac:dyDescent="0.2">
      <c r="B7106" s="174"/>
    </row>
    <row r="7107" spans="2:2" x14ac:dyDescent="0.2">
      <c r="B7107" s="174"/>
    </row>
    <row r="7108" spans="2:2" x14ac:dyDescent="0.2">
      <c r="B7108" s="174"/>
    </row>
    <row r="7109" spans="2:2" x14ac:dyDescent="0.2">
      <c r="B7109" s="174"/>
    </row>
    <row r="7110" spans="2:2" x14ac:dyDescent="0.2">
      <c r="B7110" s="174"/>
    </row>
    <row r="7111" spans="2:2" x14ac:dyDescent="0.2">
      <c r="B7111" s="174"/>
    </row>
    <row r="7112" spans="2:2" x14ac:dyDescent="0.2">
      <c r="B7112" s="174"/>
    </row>
    <row r="7113" spans="2:2" x14ac:dyDescent="0.2">
      <c r="B7113" s="174"/>
    </row>
    <row r="7114" spans="2:2" x14ac:dyDescent="0.2">
      <c r="B7114" s="174"/>
    </row>
    <row r="7115" spans="2:2" x14ac:dyDescent="0.2">
      <c r="B7115" s="174"/>
    </row>
    <row r="7116" spans="2:2" x14ac:dyDescent="0.2">
      <c r="B7116" s="174"/>
    </row>
    <row r="7117" spans="2:2" x14ac:dyDescent="0.2">
      <c r="B7117" s="174"/>
    </row>
    <row r="7118" spans="2:2" x14ac:dyDescent="0.2">
      <c r="B7118" s="174"/>
    </row>
    <row r="7119" spans="2:2" x14ac:dyDescent="0.2">
      <c r="B7119" s="174"/>
    </row>
    <row r="7120" spans="2:2" x14ac:dyDescent="0.2">
      <c r="B7120" s="174"/>
    </row>
    <row r="7121" spans="2:2" x14ac:dyDescent="0.2">
      <c r="B7121" s="174"/>
    </row>
    <row r="7122" spans="2:2" x14ac:dyDescent="0.2">
      <c r="B7122" s="174"/>
    </row>
    <row r="7123" spans="2:2" x14ac:dyDescent="0.2">
      <c r="B7123" s="174"/>
    </row>
    <row r="7124" spans="2:2" x14ac:dyDescent="0.2">
      <c r="B7124" s="174"/>
    </row>
    <row r="7125" spans="2:2" x14ac:dyDescent="0.2">
      <c r="B7125" s="174"/>
    </row>
    <row r="7126" spans="2:2" x14ac:dyDescent="0.2">
      <c r="B7126" s="174"/>
    </row>
    <row r="7127" spans="2:2" x14ac:dyDescent="0.2">
      <c r="B7127" s="174"/>
    </row>
    <row r="7128" spans="2:2" x14ac:dyDescent="0.2">
      <c r="B7128" s="174"/>
    </row>
    <row r="7129" spans="2:2" x14ac:dyDescent="0.2">
      <c r="B7129" s="174"/>
    </row>
    <row r="7130" spans="2:2" x14ac:dyDescent="0.2">
      <c r="B7130" s="174"/>
    </row>
    <row r="7131" spans="2:2" x14ac:dyDescent="0.2">
      <c r="B7131" s="174"/>
    </row>
    <row r="7132" spans="2:2" x14ac:dyDescent="0.2">
      <c r="B7132" s="174"/>
    </row>
    <row r="7133" spans="2:2" x14ac:dyDescent="0.2">
      <c r="B7133" s="174"/>
    </row>
    <row r="7134" spans="2:2" x14ac:dyDescent="0.2">
      <c r="B7134" s="174"/>
    </row>
    <row r="7135" spans="2:2" x14ac:dyDescent="0.2">
      <c r="B7135" s="174"/>
    </row>
    <row r="7136" spans="2:2" x14ac:dyDescent="0.2">
      <c r="B7136" s="174"/>
    </row>
    <row r="7137" spans="2:2" x14ac:dyDescent="0.2">
      <c r="B7137" s="174"/>
    </row>
    <row r="7138" spans="2:2" x14ac:dyDescent="0.2">
      <c r="B7138" s="174"/>
    </row>
    <row r="7139" spans="2:2" x14ac:dyDescent="0.2">
      <c r="B7139" s="174"/>
    </row>
    <row r="7140" spans="2:2" x14ac:dyDescent="0.2">
      <c r="B7140" s="174"/>
    </row>
    <row r="7141" spans="2:2" x14ac:dyDescent="0.2">
      <c r="B7141" s="174"/>
    </row>
    <row r="7142" spans="2:2" x14ac:dyDescent="0.2">
      <c r="B7142" s="174"/>
    </row>
    <row r="7143" spans="2:2" x14ac:dyDescent="0.2">
      <c r="B7143" s="174"/>
    </row>
    <row r="7144" spans="2:2" x14ac:dyDescent="0.2">
      <c r="B7144" s="174"/>
    </row>
    <row r="7145" spans="2:2" x14ac:dyDescent="0.2">
      <c r="B7145" s="174"/>
    </row>
    <row r="7146" spans="2:2" x14ac:dyDescent="0.2">
      <c r="B7146" s="174"/>
    </row>
    <row r="7147" spans="2:2" x14ac:dyDescent="0.2">
      <c r="B7147" s="174"/>
    </row>
    <row r="7148" spans="2:2" x14ac:dyDescent="0.2">
      <c r="B7148" s="174"/>
    </row>
    <row r="7149" spans="2:2" x14ac:dyDescent="0.2">
      <c r="B7149" s="174"/>
    </row>
    <row r="7150" spans="2:2" x14ac:dyDescent="0.2">
      <c r="B7150" s="174"/>
    </row>
    <row r="7151" spans="2:2" x14ac:dyDescent="0.2">
      <c r="B7151" s="174"/>
    </row>
    <row r="7152" spans="2:2" x14ac:dyDescent="0.2">
      <c r="B7152" s="174"/>
    </row>
    <row r="7153" spans="2:2" x14ac:dyDescent="0.2">
      <c r="B7153" s="174"/>
    </row>
    <row r="7154" spans="2:2" x14ac:dyDescent="0.2">
      <c r="B7154" s="174"/>
    </row>
    <row r="7155" spans="2:2" x14ac:dyDescent="0.2">
      <c r="B7155" s="174"/>
    </row>
    <row r="7156" spans="2:2" x14ac:dyDescent="0.2">
      <c r="B7156" s="174"/>
    </row>
    <row r="7157" spans="2:2" x14ac:dyDescent="0.2">
      <c r="B7157" s="174"/>
    </row>
    <row r="7158" spans="2:2" x14ac:dyDescent="0.2">
      <c r="B7158" s="174"/>
    </row>
    <row r="7159" spans="2:2" x14ac:dyDescent="0.2">
      <c r="B7159" s="174"/>
    </row>
    <row r="7160" spans="2:2" x14ac:dyDescent="0.2">
      <c r="B7160" s="174"/>
    </row>
    <row r="7161" spans="2:2" x14ac:dyDescent="0.2">
      <c r="B7161" s="174"/>
    </row>
    <row r="7162" spans="2:2" x14ac:dyDescent="0.2">
      <c r="B7162" s="174"/>
    </row>
    <row r="7163" spans="2:2" x14ac:dyDescent="0.2">
      <c r="B7163" s="174"/>
    </row>
    <row r="7164" spans="2:2" x14ac:dyDescent="0.2">
      <c r="B7164" s="174"/>
    </row>
    <row r="7165" spans="2:2" x14ac:dyDescent="0.2">
      <c r="B7165" s="174"/>
    </row>
    <row r="7166" spans="2:2" x14ac:dyDescent="0.2">
      <c r="B7166" s="174"/>
    </row>
    <row r="7167" spans="2:2" x14ac:dyDescent="0.2">
      <c r="B7167" s="174"/>
    </row>
    <row r="7168" spans="2:2" x14ac:dyDescent="0.2">
      <c r="B7168" s="174"/>
    </row>
    <row r="7169" spans="2:2" x14ac:dyDescent="0.2">
      <c r="B7169" s="174"/>
    </row>
    <row r="7170" spans="2:2" x14ac:dyDescent="0.2">
      <c r="B7170" s="174"/>
    </row>
    <row r="7171" spans="2:2" x14ac:dyDescent="0.2">
      <c r="B7171" s="174"/>
    </row>
    <row r="7172" spans="2:2" x14ac:dyDescent="0.2">
      <c r="B7172" s="174"/>
    </row>
    <row r="7173" spans="2:2" x14ac:dyDescent="0.2">
      <c r="B7173" s="174"/>
    </row>
    <row r="7174" spans="2:2" x14ac:dyDescent="0.2">
      <c r="B7174" s="174"/>
    </row>
    <row r="7175" spans="2:2" x14ac:dyDescent="0.2">
      <c r="B7175" s="174"/>
    </row>
    <row r="7176" spans="2:2" x14ac:dyDescent="0.2">
      <c r="B7176" s="174"/>
    </row>
    <row r="7177" spans="2:2" x14ac:dyDescent="0.2">
      <c r="B7177" s="174"/>
    </row>
    <row r="7178" spans="2:2" x14ac:dyDescent="0.2">
      <c r="B7178" s="174"/>
    </row>
    <row r="7179" spans="2:2" x14ac:dyDescent="0.2">
      <c r="B7179" s="174"/>
    </row>
    <row r="7180" spans="2:2" x14ac:dyDescent="0.2">
      <c r="B7180" s="174"/>
    </row>
    <row r="7181" spans="2:2" x14ac:dyDescent="0.2">
      <c r="B7181" s="174"/>
    </row>
    <row r="7182" spans="2:2" x14ac:dyDescent="0.2">
      <c r="B7182" s="174"/>
    </row>
    <row r="7183" spans="2:2" x14ac:dyDescent="0.2">
      <c r="B7183" s="174"/>
    </row>
    <row r="7184" spans="2:2" x14ac:dyDescent="0.2">
      <c r="B7184" s="174"/>
    </row>
    <row r="7185" spans="2:2" x14ac:dyDescent="0.2">
      <c r="B7185" s="174"/>
    </row>
    <row r="7186" spans="2:2" x14ac:dyDescent="0.2">
      <c r="B7186" s="174"/>
    </row>
    <row r="7187" spans="2:2" x14ac:dyDescent="0.2">
      <c r="B7187" s="174"/>
    </row>
    <row r="7188" spans="2:2" x14ac:dyDescent="0.2">
      <c r="B7188" s="174"/>
    </row>
    <row r="7189" spans="2:2" x14ac:dyDescent="0.2">
      <c r="B7189" s="174"/>
    </row>
    <row r="7190" spans="2:2" x14ac:dyDescent="0.2">
      <c r="B7190" s="174"/>
    </row>
    <row r="7191" spans="2:2" x14ac:dyDescent="0.2">
      <c r="B7191" s="174"/>
    </row>
    <row r="7192" spans="2:2" x14ac:dyDescent="0.2">
      <c r="B7192" s="174"/>
    </row>
    <row r="7193" spans="2:2" x14ac:dyDescent="0.2">
      <c r="B7193" s="174"/>
    </row>
    <row r="7194" spans="2:2" x14ac:dyDescent="0.2">
      <c r="B7194" s="174"/>
    </row>
    <row r="7195" spans="2:2" x14ac:dyDescent="0.2">
      <c r="B7195" s="174"/>
    </row>
    <row r="7196" spans="2:2" x14ac:dyDescent="0.2">
      <c r="B7196" s="174"/>
    </row>
    <row r="7197" spans="2:2" x14ac:dyDescent="0.2">
      <c r="B7197" s="174"/>
    </row>
    <row r="7198" spans="2:2" x14ac:dyDescent="0.2">
      <c r="B7198" s="174"/>
    </row>
    <row r="7199" spans="2:2" x14ac:dyDescent="0.2">
      <c r="B7199" s="174"/>
    </row>
    <row r="7200" spans="2:2" x14ac:dyDescent="0.2">
      <c r="B7200" s="174"/>
    </row>
    <row r="7201" spans="2:2" x14ac:dyDescent="0.2">
      <c r="B7201" s="174"/>
    </row>
    <row r="7202" spans="2:2" x14ac:dyDescent="0.2">
      <c r="B7202" s="174"/>
    </row>
    <row r="7203" spans="2:2" x14ac:dyDescent="0.2">
      <c r="B7203" s="174"/>
    </row>
    <row r="7204" spans="2:2" x14ac:dyDescent="0.2">
      <c r="B7204" s="174"/>
    </row>
    <row r="7205" spans="2:2" x14ac:dyDescent="0.2">
      <c r="B7205" s="174"/>
    </row>
    <row r="7206" spans="2:2" x14ac:dyDescent="0.2">
      <c r="B7206" s="174"/>
    </row>
    <row r="7207" spans="2:2" x14ac:dyDescent="0.2">
      <c r="B7207" s="174"/>
    </row>
    <row r="7208" spans="2:2" x14ac:dyDescent="0.2">
      <c r="B7208" s="174"/>
    </row>
    <row r="7209" spans="2:2" x14ac:dyDescent="0.2">
      <c r="B7209" s="174"/>
    </row>
    <row r="7210" spans="2:2" x14ac:dyDescent="0.2">
      <c r="B7210" s="174"/>
    </row>
    <row r="7211" spans="2:2" x14ac:dyDescent="0.2">
      <c r="B7211" s="174"/>
    </row>
    <row r="7212" spans="2:2" x14ac:dyDescent="0.2">
      <c r="B7212" s="174"/>
    </row>
    <row r="7213" spans="2:2" x14ac:dyDescent="0.2">
      <c r="B7213" s="174"/>
    </row>
    <row r="7214" spans="2:2" x14ac:dyDescent="0.2">
      <c r="B7214" s="174"/>
    </row>
    <row r="7215" spans="2:2" x14ac:dyDescent="0.2">
      <c r="B7215" s="174"/>
    </row>
    <row r="7216" spans="2:2" x14ac:dyDescent="0.2">
      <c r="B7216" s="174"/>
    </row>
    <row r="7217" spans="2:2" x14ac:dyDescent="0.2">
      <c r="B7217" s="174"/>
    </row>
    <row r="7218" spans="2:2" x14ac:dyDescent="0.2">
      <c r="B7218" s="174"/>
    </row>
    <row r="7219" spans="2:2" x14ac:dyDescent="0.2">
      <c r="B7219" s="174"/>
    </row>
    <row r="7220" spans="2:2" x14ac:dyDescent="0.2">
      <c r="B7220" s="174"/>
    </row>
    <row r="7221" spans="2:2" x14ac:dyDescent="0.2">
      <c r="B7221" s="174"/>
    </row>
    <row r="7222" spans="2:2" x14ac:dyDescent="0.2">
      <c r="B7222" s="174"/>
    </row>
    <row r="7223" spans="2:2" x14ac:dyDescent="0.2">
      <c r="B7223" s="174"/>
    </row>
    <row r="7224" spans="2:2" x14ac:dyDescent="0.2">
      <c r="B7224" s="174"/>
    </row>
    <row r="7225" spans="2:2" x14ac:dyDescent="0.2">
      <c r="B7225" s="174"/>
    </row>
    <row r="7226" spans="2:2" x14ac:dyDescent="0.2">
      <c r="B7226" s="174"/>
    </row>
    <row r="7227" spans="2:2" x14ac:dyDescent="0.2">
      <c r="B7227" s="174"/>
    </row>
    <row r="7228" spans="2:2" x14ac:dyDescent="0.2">
      <c r="B7228" s="174"/>
    </row>
    <row r="7229" spans="2:2" x14ac:dyDescent="0.2">
      <c r="B7229" s="174"/>
    </row>
    <row r="7230" spans="2:2" x14ac:dyDescent="0.2">
      <c r="B7230" s="174"/>
    </row>
    <row r="7231" spans="2:2" x14ac:dyDescent="0.2">
      <c r="B7231" s="174"/>
    </row>
    <row r="7232" spans="2:2" x14ac:dyDescent="0.2">
      <c r="B7232" s="174"/>
    </row>
    <row r="7233" spans="2:2" x14ac:dyDescent="0.2">
      <c r="B7233" s="174"/>
    </row>
    <row r="7234" spans="2:2" x14ac:dyDescent="0.2">
      <c r="B7234" s="174"/>
    </row>
    <row r="7235" spans="2:2" x14ac:dyDescent="0.2">
      <c r="B7235" s="174"/>
    </row>
    <row r="7236" spans="2:2" x14ac:dyDescent="0.2">
      <c r="B7236" s="174"/>
    </row>
    <row r="7237" spans="2:2" x14ac:dyDescent="0.2">
      <c r="B7237" s="174"/>
    </row>
    <row r="7238" spans="2:2" x14ac:dyDescent="0.2">
      <c r="B7238" s="174"/>
    </row>
    <row r="7239" spans="2:2" x14ac:dyDescent="0.2">
      <c r="B7239" s="174"/>
    </row>
    <row r="7240" spans="2:2" x14ac:dyDescent="0.2">
      <c r="B7240" s="174"/>
    </row>
    <row r="7241" spans="2:2" x14ac:dyDescent="0.2">
      <c r="B7241" s="174"/>
    </row>
    <row r="7242" spans="2:2" x14ac:dyDescent="0.2">
      <c r="B7242" s="174"/>
    </row>
    <row r="7243" spans="2:2" x14ac:dyDescent="0.2">
      <c r="B7243" s="174"/>
    </row>
    <row r="7244" spans="2:2" x14ac:dyDescent="0.2">
      <c r="B7244" s="174"/>
    </row>
    <row r="7245" spans="2:2" x14ac:dyDescent="0.2">
      <c r="B7245" s="174"/>
    </row>
    <row r="7246" spans="2:2" x14ac:dyDescent="0.2">
      <c r="B7246" s="174"/>
    </row>
    <row r="7247" spans="2:2" x14ac:dyDescent="0.2">
      <c r="B7247" s="174"/>
    </row>
    <row r="7248" spans="2:2" x14ac:dyDescent="0.2">
      <c r="B7248" s="174"/>
    </row>
    <row r="7249" spans="2:2" x14ac:dyDescent="0.2">
      <c r="B7249" s="174"/>
    </row>
    <row r="7250" spans="2:2" x14ac:dyDescent="0.2">
      <c r="B7250" s="174"/>
    </row>
    <row r="7251" spans="2:2" x14ac:dyDescent="0.2">
      <c r="B7251" s="174"/>
    </row>
    <row r="7252" spans="2:2" x14ac:dyDescent="0.2">
      <c r="B7252" s="174"/>
    </row>
    <row r="7253" spans="2:2" x14ac:dyDescent="0.2">
      <c r="B7253" s="174"/>
    </row>
    <row r="7254" spans="2:2" x14ac:dyDescent="0.2">
      <c r="B7254" s="174"/>
    </row>
    <row r="7255" spans="2:2" x14ac:dyDescent="0.2">
      <c r="B7255" s="174"/>
    </row>
    <row r="7256" spans="2:2" x14ac:dyDescent="0.2">
      <c r="B7256" s="174"/>
    </row>
    <row r="7257" spans="2:2" x14ac:dyDescent="0.2">
      <c r="B7257" s="174"/>
    </row>
    <row r="7258" spans="2:2" x14ac:dyDescent="0.2">
      <c r="B7258" s="174"/>
    </row>
    <row r="7259" spans="2:2" x14ac:dyDescent="0.2">
      <c r="B7259" s="174"/>
    </row>
    <row r="7260" spans="2:2" x14ac:dyDescent="0.2">
      <c r="B7260" s="174"/>
    </row>
    <row r="7261" spans="2:2" x14ac:dyDescent="0.2">
      <c r="B7261" s="174"/>
    </row>
    <row r="7262" spans="2:2" x14ac:dyDescent="0.2">
      <c r="B7262" s="174"/>
    </row>
    <row r="7263" spans="2:2" x14ac:dyDescent="0.2">
      <c r="B7263" s="174"/>
    </row>
    <row r="7264" spans="2:2" x14ac:dyDescent="0.2">
      <c r="B7264" s="174"/>
    </row>
    <row r="7265" spans="2:2" x14ac:dyDescent="0.2">
      <c r="B7265" s="174"/>
    </row>
    <row r="7266" spans="2:2" x14ac:dyDescent="0.2">
      <c r="B7266" s="174"/>
    </row>
    <row r="7267" spans="2:2" x14ac:dyDescent="0.2">
      <c r="B7267" s="174"/>
    </row>
    <row r="7268" spans="2:2" x14ac:dyDescent="0.2">
      <c r="B7268" s="174"/>
    </row>
    <row r="7269" spans="2:2" x14ac:dyDescent="0.2">
      <c r="B7269" s="174"/>
    </row>
    <row r="7270" spans="2:2" x14ac:dyDescent="0.2">
      <c r="B7270" s="174"/>
    </row>
    <row r="7271" spans="2:2" x14ac:dyDescent="0.2">
      <c r="B7271" s="174"/>
    </row>
    <row r="7272" spans="2:2" x14ac:dyDescent="0.2">
      <c r="B7272" s="174"/>
    </row>
    <row r="7273" spans="2:2" x14ac:dyDescent="0.2">
      <c r="B7273" s="174"/>
    </row>
    <row r="7274" spans="2:2" x14ac:dyDescent="0.2">
      <c r="B7274" s="174"/>
    </row>
    <row r="7275" spans="2:2" x14ac:dyDescent="0.2">
      <c r="B7275" s="174"/>
    </row>
    <row r="7276" spans="2:2" x14ac:dyDescent="0.2">
      <c r="B7276" s="174"/>
    </row>
    <row r="7277" spans="2:2" x14ac:dyDescent="0.2">
      <c r="B7277" s="174"/>
    </row>
    <row r="7278" spans="2:2" x14ac:dyDescent="0.2">
      <c r="B7278" s="174"/>
    </row>
    <row r="7279" spans="2:2" x14ac:dyDescent="0.2">
      <c r="B7279" s="174"/>
    </row>
    <row r="7280" spans="2:2" x14ac:dyDescent="0.2">
      <c r="B7280" s="174"/>
    </row>
    <row r="7281" spans="2:2" x14ac:dyDescent="0.2">
      <c r="B7281" s="174"/>
    </row>
    <row r="7282" spans="2:2" x14ac:dyDescent="0.2">
      <c r="B7282" s="174"/>
    </row>
    <row r="7283" spans="2:2" x14ac:dyDescent="0.2">
      <c r="B7283" s="174"/>
    </row>
    <row r="7284" spans="2:2" x14ac:dyDescent="0.2">
      <c r="B7284" s="174"/>
    </row>
    <row r="7285" spans="2:2" x14ac:dyDescent="0.2">
      <c r="B7285" s="174"/>
    </row>
    <row r="7286" spans="2:2" x14ac:dyDescent="0.2">
      <c r="B7286" s="174"/>
    </row>
    <row r="7287" spans="2:2" x14ac:dyDescent="0.2">
      <c r="B7287" s="174"/>
    </row>
    <row r="7288" spans="2:2" x14ac:dyDescent="0.2">
      <c r="B7288" s="174"/>
    </row>
    <row r="7289" spans="2:2" x14ac:dyDescent="0.2">
      <c r="B7289" s="174"/>
    </row>
    <row r="7290" spans="2:2" x14ac:dyDescent="0.2">
      <c r="B7290" s="174"/>
    </row>
    <row r="7291" spans="2:2" x14ac:dyDescent="0.2">
      <c r="B7291" s="174"/>
    </row>
    <row r="7292" spans="2:2" x14ac:dyDescent="0.2">
      <c r="B7292" s="174"/>
    </row>
    <row r="7293" spans="2:2" x14ac:dyDescent="0.2">
      <c r="B7293" s="174"/>
    </row>
    <row r="7294" spans="2:2" x14ac:dyDescent="0.2">
      <c r="B7294" s="174"/>
    </row>
    <row r="7295" spans="2:2" x14ac:dyDescent="0.2">
      <c r="B7295" s="174"/>
    </row>
    <row r="7296" spans="2:2" x14ac:dyDescent="0.2">
      <c r="B7296" s="174"/>
    </row>
    <row r="7297" spans="2:2" x14ac:dyDescent="0.2">
      <c r="B7297" s="174"/>
    </row>
    <row r="7298" spans="2:2" x14ac:dyDescent="0.2">
      <c r="B7298" s="174"/>
    </row>
    <row r="7299" spans="2:2" x14ac:dyDescent="0.2">
      <c r="B7299" s="174"/>
    </row>
    <row r="7300" spans="2:2" x14ac:dyDescent="0.2">
      <c r="B7300" s="174"/>
    </row>
    <row r="7301" spans="2:2" x14ac:dyDescent="0.2">
      <c r="B7301" s="174"/>
    </row>
    <row r="7302" spans="2:2" x14ac:dyDescent="0.2">
      <c r="B7302" s="174"/>
    </row>
    <row r="7303" spans="2:2" x14ac:dyDescent="0.2">
      <c r="B7303" s="174"/>
    </row>
    <row r="7304" spans="2:2" x14ac:dyDescent="0.2">
      <c r="B7304" s="174"/>
    </row>
    <row r="7305" spans="2:2" x14ac:dyDescent="0.2">
      <c r="B7305" s="174"/>
    </row>
    <row r="7306" spans="2:2" x14ac:dyDescent="0.2">
      <c r="B7306" s="174"/>
    </row>
    <row r="7307" spans="2:2" x14ac:dyDescent="0.2">
      <c r="B7307" s="174"/>
    </row>
    <row r="7308" spans="2:2" x14ac:dyDescent="0.2">
      <c r="B7308" s="174"/>
    </row>
    <row r="7309" spans="2:2" x14ac:dyDescent="0.2">
      <c r="B7309" s="174"/>
    </row>
    <row r="7310" spans="2:2" x14ac:dyDescent="0.2">
      <c r="B7310" s="174"/>
    </row>
    <row r="7311" spans="2:2" x14ac:dyDescent="0.2">
      <c r="B7311" s="174"/>
    </row>
    <row r="7312" spans="2:2" x14ac:dyDescent="0.2">
      <c r="B7312" s="174"/>
    </row>
    <row r="7313" spans="2:2" x14ac:dyDescent="0.2">
      <c r="B7313" s="174"/>
    </row>
    <row r="7314" spans="2:2" x14ac:dyDescent="0.2">
      <c r="B7314" s="174"/>
    </row>
    <row r="7315" spans="2:2" x14ac:dyDescent="0.2">
      <c r="B7315" s="174"/>
    </row>
    <row r="7316" spans="2:2" x14ac:dyDescent="0.2">
      <c r="B7316" s="174"/>
    </row>
    <row r="7317" spans="2:2" x14ac:dyDescent="0.2">
      <c r="B7317" s="174"/>
    </row>
    <row r="7318" spans="2:2" x14ac:dyDescent="0.2">
      <c r="B7318" s="174"/>
    </row>
    <row r="7319" spans="2:2" x14ac:dyDescent="0.2">
      <c r="B7319" s="174"/>
    </row>
    <row r="7320" spans="2:2" x14ac:dyDescent="0.2">
      <c r="B7320" s="174"/>
    </row>
    <row r="7321" spans="2:2" x14ac:dyDescent="0.2">
      <c r="B7321" s="174"/>
    </row>
    <row r="7322" spans="2:2" x14ac:dyDescent="0.2">
      <c r="B7322" s="174"/>
    </row>
    <row r="7323" spans="2:2" x14ac:dyDescent="0.2">
      <c r="B7323" s="174"/>
    </row>
    <row r="7324" spans="2:2" x14ac:dyDescent="0.2">
      <c r="B7324" s="174"/>
    </row>
    <row r="7325" spans="2:2" x14ac:dyDescent="0.2">
      <c r="B7325" s="174"/>
    </row>
    <row r="7326" spans="2:2" x14ac:dyDescent="0.2">
      <c r="B7326" s="174"/>
    </row>
    <row r="7327" spans="2:2" x14ac:dyDescent="0.2">
      <c r="B7327" s="174"/>
    </row>
    <row r="7328" spans="2:2" x14ac:dyDescent="0.2">
      <c r="B7328" s="174"/>
    </row>
    <row r="7329" spans="2:2" x14ac:dyDescent="0.2">
      <c r="B7329" s="174"/>
    </row>
    <row r="7330" spans="2:2" x14ac:dyDescent="0.2">
      <c r="B7330" s="174"/>
    </row>
    <row r="7331" spans="2:2" x14ac:dyDescent="0.2">
      <c r="B7331" s="174"/>
    </row>
    <row r="7332" spans="2:2" x14ac:dyDescent="0.2">
      <c r="B7332" s="174"/>
    </row>
    <row r="7333" spans="2:2" x14ac:dyDescent="0.2">
      <c r="B7333" s="174"/>
    </row>
    <row r="7334" spans="2:2" x14ac:dyDescent="0.2">
      <c r="B7334" s="174"/>
    </row>
    <row r="7335" spans="2:2" x14ac:dyDescent="0.2">
      <c r="B7335" s="174"/>
    </row>
    <row r="7336" spans="2:2" x14ac:dyDescent="0.2">
      <c r="B7336" s="174"/>
    </row>
    <row r="7337" spans="2:2" x14ac:dyDescent="0.2">
      <c r="B7337" s="174"/>
    </row>
    <row r="7338" spans="2:2" x14ac:dyDescent="0.2">
      <c r="B7338" s="174"/>
    </row>
    <row r="7339" spans="2:2" x14ac:dyDescent="0.2">
      <c r="B7339" s="174"/>
    </row>
    <row r="7340" spans="2:2" x14ac:dyDescent="0.2">
      <c r="B7340" s="174"/>
    </row>
    <row r="7341" spans="2:2" x14ac:dyDescent="0.2">
      <c r="B7341" s="174"/>
    </row>
    <row r="7342" spans="2:2" x14ac:dyDescent="0.2">
      <c r="B7342" s="174"/>
    </row>
    <row r="7343" spans="2:2" x14ac:dyDescent="0.2">
      <c r="B7343" s="174"/>
    </row>
    <row r="7344" spans="2:2" x14ac:dyDescent="0.2">
      <c r="B7344" s="174"/>
    </row>
    <row r="7345" spans="2:2" x14ac:dyDescent="0.2">
      <c r="B7345" s="174"/>
    </row>
    <row r="7346" spans="2:2" x14ac:dyDescent="0.2">
      <c r="B7346" s="174"/>
    </row>
    <row r="7347" spans="2:2" x14ac:dyDescent="0.2">
      <c r="B7347" s="174"/>
    </row>
    <row r="7348" spans="2:2" x14ac:dyDescent="0.2">
      <c r="B7348" s="174"/>
    </row>
    <row r="7349" spans="2:2" x14ac:dyDescent="0.2">
      <c r="B7349" s="174"/>
    </row>
    <row r="7350" spans="2:2" x14ac:dyDescent="0.2">
      <c r="B7350" s="174"/>
    </row>
    <row r="7351" spans="2:2" x14ac:dyDescent="0.2">
      <c r="B7351" s="174"/>
    </row>
    <row r="7352" spans="2:2" x14ac:dyDescent="0.2">
      <c r="B7352" s="174"/>
    </row>
    <row r="7353" spans="2:2" x14ac:dyDescent="0.2">
      <c r="B7353" s="174"/>
    </row>
    <row r="7354" spans="2:2" x14ac:dyDescent="0.2">
      <c r="B7354" s="174"/>
    </row>
    <row r="7355" spans="2:2" x14ac:dyDescent="0.2">
      <c r="B7355" s="174"/>
    </row>
    <row r="7356" spans="2:2" x14ac:dyDescent="0.2">
      <c r="B7356" s="174"/>
    </row>
    <row r="7357" spans="2:2" x14ac:dyDescent="0.2">
      <c r="B7357" s="174"/>
    </row>
    <row r="7358" spans="2:2" x14ac:dyDescent="0.2">
      <c r="B7358" s="174"/>
    </row>
    <row r="7359" spans="2:2" x14ac:dyDescent="0.2">
      <c r="B7359" s="174"/>
    </row>
    <row r="7360" spans="2:2" x14ac:dyDescent="0.2">
      <c r="B7360" s="174"/>
    </row>
    <row r="7361" spans="2:2" x14ac:dyDescent="0.2">
      <c r="B7361" s="174"/>
    </row>
    <row r="7362" spans="2:2" x14ac:dyDescent="0.2">
      <c r="B7362" s="174"/>
    </row>
    <row r="7363" spans="2:2" x14ac:dyDescent="0.2">
      <c r="B7363" s="174"/>
    </row>
    <row r="7364" spans="2:2" x14ac:dyDescent="0.2">
      <c r="B7364" s="174"/>
    </row>
    <row r="7365" spans="2:2" x14ac:dyDescent="0.2">
      <c r="B7365" s="174"/>
    </row>
    <row r="7366" spans="2:2" x14ac:dyDescent="0.2">
      <c r="B7366" s="174"/>
    </row>
    <row r="7367" spans="2:2" x14ac:dyDescent="0.2">
      <c r="B7367" s="174"/>
    </row>
    <row r="7368" spans="2:2" x14ac:dyDescent="0.2">
      <c r="B7368" s="174"/>
    </row>
    <row r="7369" spans="2:2" x14ac:dyDescent="0.2">
      <c r="B7369" s="174"/>
    </row>
    <row r="7370" spans="2:2" x14ac:dyDescent="0.2">
      <c r="B7370" s="174"/>
    </row>
    <row r="7371" spans="2:2" x14ac:dyDescent="0.2">
      <c r="B7371" s="174"/>
    </row>
    <row r="7372" spans="2:2" x14ac:dyDescent="0.2">
      <c r="B7372" s="174"/>
    </row>
    <row r="7373" spans="2:2" x14ac:dyDescent="0.2">
      <c r="B7373" s="174"/>
    </row>
    <row r="7374" spans="2:2" x14ac:dyDescent="0.2">
      <c r="B7374" s="174"/>
    </row>
    <row r="7375" spans="2:2" x14ac:dyDescent="0.2">
      <c r="B7375" s="174"/>
    </row>
    <row r="7376" spans="2:2" x14ac:dyDescent="0.2">
      <c r="B7376" s="174"/>
    </row>
    <row r="7377" spans="2:2" x14ac:dyDescent="0.2">
      <c r="B7377" s="174"/>
    </row>
    <row r="7378" spans="2:2" x14ac:dyDescent="0.2">
      <c r="B7378" s="174"/>
    </row>
    <row r="7379" spans="2:2" x14ac:dyDescent="0.2">
      <c r="B7379" s="174"/>
    </row>
    <row r="7380" spans="2:2" x14ac:dyDescent="0.2">
      <c r="B7380" s="174"/>
    </row>
    <row r="7381" spans="2:2" x14ac:dyDescent="0.2">
      <c r="B7381" s="174"/>
    </row>
    <row r="7382" spans="2:2" x14ac:dyDescent="0.2">
      <c r="B7382" s="174"/>
    </row>
    <row r="7383" spans="2:2" x14ac:dyDescent="0.2">
      <c r="B7383" s="174"/>
    </row>
    <row r="7384" spans="2:2" x14ac:dyDescent="0.2">
      <c r="B7384" s="174"/>
    </row>
    <row r="7385" spans="2:2" x14ac:dyDescent="0.2">
      <c r="B7385" s="174"/>
    </row>
    <row r="7386" spans="2:2" x14ac:dyDescent="0.2">
      <c r="B7386" s="174"/>
    </row>
    <row r="7387" spans="2:2" x14ac:dyDescent="0.2">
      <c r="B7387" s="174"/>
    </row>
    <row r="7388" spans="2:2" x14ac:dyDescent="0.2">
      <c r="B7388" s="174"/>
    </row>
    <row r="7389" spans="2:2" x14ac:dyDescent="0.2">
      <c r="B7389" s="174"/>
    </row>
    <row r="7390" spans="2:2" x14ac:dyDescent="0.2">
      <c r="B7390" s="174"/>
    </row>
    <row r="7391" spans="2:2" x14ac:dyDescent="0.2">
      <c r="B7391" s="174"/>
    </row>
    <row r="7392" spans="2:2" x14ac:dyDescent="0.2">
      <c r="B7392" s="174"/>
    </row>
    <row r="7393" spans="2:2" x14ac:dyDescent="0.2">
      <c r="B7393" s="174"/>
    </row>
    <row r="7394" spans="2:2" x14ac:dyDescent="0.2">
      <c r="B7394" s="174"/>
    </row>
    <row r="7395" spans="2:2" x14ac:dyDescent="0.2">
      <c r="B7395" s="174"/>
    </row>
    <row r="7396" spans="2:2" x14ac:dyDescent="0.2">
      <c r="B7396" s="174"/>
    </row>
    <row r="7397" spans="2:2" x14ac:dyDescent="0.2">
      <c r="B7397" s="174"/>
    </row>
    <row r="7398" spans="2:2" x14ac:dyDescent="0.2">
      <c r="B7398" s="174"/>
    </row>
    <row r="7399" spans="2:2" x14ac:dyDescent="0.2">
      <c r="B7399" s="174"/>
    </row>
    <row r="7400" spans="2:2" x14ac:dyDescent="0.2">
      <c r="B7400" s="174"/>
    </row>
    <row r="7401" spans="2:2" x14ac:dyDescent="0.2">
      <c r="B7401" s="174"/>
    </row>
    <row r="7402" spans="2:2" x14ac:dyDescent="0.2">
      <c r="B7402" s="174"/>
    </row>
    <row r="7403" spans="2:2" x14ac:dyDescent="0.2">
      <c r="B7403" s="174"/>
    </row>
    <row r="7404" spans="2:2" x14ac:dyDescent="0.2">
      <c r="B7404" s="174"/>
    </row>
    <row r="7405" spans="2:2" x14ac:dyDescent="0.2">
      <c r="B7405" s="174"/>
    </row>
    <row r="7406" spans="2:2" x14ac:dyDescent="0.2">
      <c r="B7406" s="174"/>
    </row>
    <row r="7407" spans="2:2" x14ac:dyDescent="0.2">
      <c r="B7407" s="174"/>
    </row>
    <row r="7408" spans="2:2" x14ac:dyDescent="0.2">
      <c r="B7408" s="174"/>
    </row>
    <row r="7409" spans="2:2" x14ac:dyDescent="0.2">
      <c r="B7409" s="174"/>
    </row>
    <row r="7410" spans="2:2" x14ac:dyDescent="0.2">
      <c r="B7410" s="174"/>
    </row>
    <row r="7411" spans="2:2" x14ac:dyDescent="0.2">
      <c r="B7411" s="174"/>
    </row>
    <row r="7412" spans="2:2" x14ac:dyDescent="0.2">
      <c r="B7412" s="174"/>
    </row>
    <row r="7413" spans="2:2" x14ac:dyDescent="0.2">
      <c r="B7413" s="174"/>
    </row>
    <row r="7414" spans="2:2" x14ac:dyDescent="0.2">
      <c r="B7414" s="174"/>
    </row>
    <row r="7415" spans="2:2" x14ac:dyDescent="0.2">
      <c r="B7415" s="174"/>
    </row>
    <row r="7416" spans="2:2" x14ac:dyDescent="0.2">
      <c r="B7416" s="174"/>
    </row>
    <row r="7417" spans="2:2" x14ac:dyDescent="0.2">
      <c r="B7417" s="174"/>
    </row>
    <row r="7418" spans="2:2" x14ac:dyDescent="0.2">
      <c r="B7418" s="174"/>
    </row>
    <row r="7419" spans="2:2" x14ac:dyDescent="0.2">
      <c r="B7419" s="174"/>
    </row>
    <row r="7420" spans="2:2" x14ac:dyDescent="0.2">
      <c r="B7420" s="174"/>
    </row>
    <row r="7421" spans="2:2" x14ac:dyDescent="0.2">
      <c r="B7421" s="174"/>
    </row>
    <row r="7422" spans="2:2" x14ac:dyDescent="0.2">
      <c r="B7422" s="174"/>
    </row>
    <row r="7423" spans="2:2" x14ac:dyDescent="0.2">
      <c r="B7423" s="174"/>
    </row>
    <row r="7424" spans="2:2" x14ac:dyDescent="0.2">
      <c r="B7424" s="174"/>
    </row>
    <row r="7425" spans="2:2" x14ac:dyDescent="0.2">
      <c r="B7425" s="174"/>
    </row>
    <row r="7426" spans="2:2" x14ac:dyDescent="0.2">
      <c r="B7426" s="174"/>
    </row>
    <row r="7427" spans="2:2" x14ac:dyDescent="0.2">
      <c r="B7427" s="174"/>
    </row>
    <row r="7428" spans="2:2" x14ac:dyDescent="0.2">
      <c r="B7428" s="174"/>
    </row>
    <row r="7429" spans="2:2" x14ac:dyDescent="0.2">
      <c r="B7429" s="174"/>
    </row>
    <row r="7430" spans="2:2" x14ac:dyDescent="0.2">
      <c r="B7430" s="174"/>
    </row>
    <row r="7431" spans="2:2" x14ac:dyDescent="0.2">
      <c r="B7431" s="174"/>
    </row>
    <row r="7432" spans="2:2" x14ac:dyDescent="0.2">
      <c r="B7432" s="174"/>
    </row>
    <row r="7433" spans="2:2" x14ac:dyDescent="0.2">
      <c r="B7433" s="174"/>
    </row>
    <row r="7434" spans="2:2" x14ac:dyDescent="0.2">
      <c r="B7434" s="174"/>
    </row>
    <row r="7435" spans="2:2" x14ac:dyDescent="0.2">
      <c r="B7435" s="174"/>
    </row>
    <row r="7436" spans="2:2" x14ac:dyDescent="0.2">
      <c r="B7436" s="174"/>
    </row>
    <row r="7437" spans="2:2" x14ac:dyDescent="0.2">
      <c r="B7437" s="174"/>
    </row>
    <row r="7438" spans="2:2" x14ac:dyDescent="0.2">
      <c r="B7438" s="174"/>
    </row>
    <row r="7439" spans="2:2" x14ac:dyDescent="0.2">
      <c r="B7439" s="174"/>
    </row>
    <row r="7440" spans="2:2" x14ac:dyDescent="0.2">
      <c r="B7440" s="174"/>
    </row>
    <row r="7441" spans="2:2" x14ac:dyDescent="0.2">
      <c r="B7441" s="174"/>
    </row>
    <row r="7442" spans="2:2" x14ac:dyDescent="0.2">
      <c r="B7442" s="174"/>
    </row>
    <row r="7443" spans="2:2" x14ac:dyDescent="0.2">
      <c r="B7443" s="174"/>
    </row>
    <row r="7444" spans="2:2" x14ac:dyDescent="0.2">
      <c r="B7444" s="174"/>
    </row>
    <row r="7445" spans="2:2" x14ac:dyDescent="0.2">
      <c r="B7445" s="174"/>
    </row>
    <row r="7446" spans="2:2" x14ac:dyDescent="0.2">
      <c r="B7446" s="174"/>
    </row>
    <row r="7447" spans="2:2" x14ac:dyDescent="0.2">
      <c r="B7447" s="174"/>
    </row>
    <row r="7448" spans="2:2" x14ac:dyDescent="0.2">
      <c r="B7448" s="174"/>
    </row>
    <row r="7449" spans="2:2" x14ac:dyDescent="0.2">
      <c r="B7449" s="174"/>
    </row>
    <row r="7450" spans="2:2" x14ac:dyDescent="0.2">
      <c r="B7450" s="174"/>
    </row>
    <row r="7451" spans="2:2" x14ac:dyDescent="0.2">
      <c r="B7451" s="174"/>
    </row>
    <row r="7452" spans="2:2" x14ac:dyDescent="0.2">
      <c r="B7452" s="174"/>
    </row>
    <row r="7453" spans="2:2" x14ac:dyDescent="0.2">
      <c r="B7453" s="174"/>
    </row>
    <row r="7454" spans="2:2" x14ac:dyDescent="0.2">
      <c r="B7454" s="174"/>
    </row>
    <row r="7455" spans="2:2" x14ac:dyDescent="0.2">
      <c r="B7455" s="174"/>
    </row>
    <row r="7456" spans="2:2" x14ac:dyDescent="0.2">
      <c r="B7456" s="174"/>
    </row>
    <row r="7457" spans="2:2" x14ac:dyDescent="0.2">
      <c r="B7457" s="174"/>
    </row>
    <row r="7458" spans="2:2" x14ac:dyDescent="0.2">
      <c r="B7458" s="174"/>
    </row>
    <row r="7459" spans="2:2" x14ac:dyDescent="0.2">
      <c r="B7459" s="174"/>
    </row>
    <row r="7460" spans="2:2" x14ac:dyDescent="0.2">
      <c r="B7460" s="174"/>
    </row>
    <row r="7461" spans="2:2" x14ac:dyDescent="0.2">
      <c r="B7461" s="174"/>
    </row>
    <row r="7462" spans="2:2" x14ac:dyDescent="0.2">
      <c r="B7462" s="174"/>
    </row>
    <row r="7463" spans="2:2" x14ac:dyDescent="0.2">
      <c r="B7463" s="174"/>
    </row>
    <row r="7464" spans="2:2" x14ac:dyDescent="0.2">
      <c r="B7464" s="174"/>
    </row>
    <row r="7465" spans="2:2" x14ac:dyDescent="0.2">
      <c r="B7465" s="174"/>
    </row>
    <row r="7466" spans="2:2" x14ac:dyDescent="0.2">
      <c r="B7466" s="174"/>
    </row>
    <row r="7467" spans="2:2" x14ac:dyDescent="0.2">
      <c r="B7467" s="174"/>
    </row>
    <row r="7468" spans="2:2" x14ac:dyDescent="0.2">
      <c r="B7468" s="174"/>
    </row>
    <row r="7469" spans="2:2" x14ac:dyDescent="0.2">
      <c r="B7469" s="174"/>
    </row>
    <row r="7470" spans="2:2" x14ac:dyDescent="0.2">
      <c r="B7470" s="174"/>
    </row>
    <row r="7471" spans="2:2" x14ac:dyDescent="0.2">
      <c r="B7471" s="174"/>
    </row>
    <row r="7472" spans="2:2" x14ac:dyDescent="0.2">
      <c r="B7472" s="174"/>
    </row>
    <row r="7473" spans="2:2" x14ac:dyDescent="0.2">
      <c r="B7473" s="174"/>
    </row>
    <row r="7474" spans="2:2" x14ac:dyDescent="0.2">
      <c r="B7474" s="174"/>
    </row>
    <row r="7475" spans="2:2" x14ac:dyDescent="0.2">
      <c r="B7475" s="174"/>
    </row>
    <row r="7476" spans="2:2" x14ac:dyDescent="0.2">
      <c r="B7476" s="174"/>
    </row>
    <row r="7477" spans="2:2" x14ac:dyDescent="0.2">
      <c r="B7477" s="174"/>
    </row>
    <row r="7478" spans="2:2" x14ac:dyDescent="0.2">
      <c r="B7478" s="174"/>
    </row>
    <row r="7479" spans="2:2" x14ac:dyDescent="0.2">
      <c r="B7479" s="174"/>
    </row>
    <row r="7480" spans="2:2" x14ac:dyDescent="0.2">
      <c r="B7480" s="174"/>
    </row>
    <row r="7481" spans="2:2" x14ac:dyDescent="0.2">
      <c r="B7481" s="174"/>
    </row>
    <row r="7482" spans="2:2" x14ac:dyDescent="0.2">
      <c r="B7482" s="174"/>
    </row>
    <row r="7483" spans="2:2" x14ac:dyDescent="0.2">
      <c r="B7483" s="174"/>
    </row>
    <row r="7484" spans="2:2" x14ac:dyDescent="0.2">
      <c r="B7484" s="174"/>
    </row>
    <row r="7485" spans="2:2" x14ac:dyDescent="0.2">
      <c r="B7485" s="174"/>
    </row>
    <row r="7486" spans="2:2" x14ac:dyDescent="0.2">
      <c r="B7486" s="174"/>
    </row>
    <row r="7487" spans="2:2" x14ac:dyDescent="0.2">
      <c r="B7487" s="174"/>
    </row>
    <row r="7488" spans="2:2" x14ac:dyDescent="0.2">
      <c r="B7488" s="174"/>
    </row>
    <row r="7489" spans="2:2" x14ac:dyDescent="0.2">
      <c r="B7489" s="174"/>
    </row>
    <row r="7490" spans="2:2" x14ac:dyDescent="0.2">
      <c r="B7490" s="174"/>
    </row>
    <row r="7491" spans="2:2" x14ac:dyDescent="0.2">
      <c r="B7491" s="174"/>
    </row>
    <row r="7492" spans="2:2" x14ac:dyDescent="0.2">
      <c r="B7492" s="174"/>
    </row>
    <row r="7493" spans="2:2" x14ac:dyDescent="0.2">
      <c r="B7493" s="174"/>
    </row>
    <row r="7494" spans="2:2" x14ac:dyDescent="0.2">
      <c r="B7494" s="174"/>
    </row>
    <row r="7495" spans="2:2" x14ac:dyDescent="0.2">
      <c r="B7495" s="174"/>
    </row>
    <row r="7496" spans="2:2" x14ac:dyDescent="0.2">
      <c r="B7496" s="174"/>
    </row>
    <row r="7497" spans="2:2" x14ac:dyDescent="0.2">
      <c r="B7497" s="174"/>
    </row>
    <row r="7498" spans="2:2" x14ac:dyDescent="0.2">
      <c r="B7498" s="174"/>
    </row>
    <row r="7499" spans="2:2" x14ac:dyDescent="0.2">
      <c r="B7499" s="174"/>
    </row>
    <row r="7500" spans="2:2" x14ac:dyDescent="0.2">
      <c r="B7500" s="174"/>
    </row>
    <row r="7501" spans="2:2" x14ac:dyDescent="0.2">
      <c r="B7501" s="174"/>
    </row>
    <row r="7502" spans="2:2" x14ac:dyDescent="0.2">
      <c r="B7502" s="174"/>
    </row>
    <row r="7503" spans="2:2" x14ac:dyDescent="0.2">
      <c r="B7503" s="174"/>
    </row>
    <row r="7504" spans="2:2" x14ac:dyDescent="0.2">
      <c r="B7504" s="174"/>
    </row>
    <row r="7505" spans="2:2" x14ac:dyDescent="0.2">
      <c r="B7505" s="174"/>
    </row>
    <row r="7506" spans="2:2" x14ac:dyDescent="0.2">
      <c r="B7506" s="174"/>
    </row>
    <row r="7507" spans="2:2" x14ac:dyDescent="0.2">
      <c r="B7507" s="174"/>
    </row>
    <row r="7508" spans="2:2" x14ac:dyDescent="0.2">
      <c r="B7508" s="174"/>
    </row>
    <row r="7509" spans="2:2" x14ac:dyDescent="0.2">
      <c r="B7509" s="174"/>
    </row>
    <row r="7510" spans="2:2" x14ac:dyDescent="0.2">
      <c r="B7510" s="174"/>
    </row>
    <row r="7511" spans="2:2" x14ac:dyDescent="0.2">
      <c r="B7511" s="174"/>
    </row>
    <row r="7512" spans="2:2" x14ac:dyDescent="0.2">
      <c r="B7512" s="174"/>
    </row>
    <row r="7513" spans="2:2" x14ac:dyDescent="0.2">
      <c r="B7513" s="174"/>
    </row>
    <row r="7514" spans="2:2" x14ac:dyDescent="0.2">
      <c r="B7514" s="174"/>
    </row>
    <row r="7515" spans="2:2" x14ac:dyDescent="0.2">
      <c r="B7515" s="174"/>
    </row>
    <row r="7516" spans="2:2" x14ac:dyDescent="0.2">
      <c r="B7516" s="174"/>
    </row>
    <row r="7517" spans="2:2" x14ac:dyDescent="0.2">
      <c r="B7517" s="174"/>
    </row>
    <row r="7518" spans="2:2" x14ac:dyDescent="0.2">
      <c r="B7518" s="174"/>
    </row>
    <row r="7519" spans="2:2" x14ac:dyDescent="0.2">
      <c r="B7519" s="174"/>
    </row>
    <row r="7520" spans="2:2" x14ac:dyDescent="0.2">
      <c r="B7520" s="174"/>
    </row>
    <row r="7521" spans="2:2" x14ac:dyDescent="0.2">
      <c r="B7521" s="174"/>
    </row>
    <row r="7522" spans="2:2" x14ac:dyDescent="0.2">
      <c r="B7522" s="174"/>
    </row>
    <row r="7523" spans="2:2" x14ac:dyDescent="0.2">
      <c r="B7523" s="174"/>
    </row>
    <row r="7524" spans="2:2" x14ac:dyDescent="0.2">
      <c r="B7524" s="174"/>
    </row>
    <row r="7525" spans="2:2" x14ac:dyDescent="0.2">
      <c r="B7525" s="174"/>
    </row>
    <row r="7526" spans="2:2" x14ac:dyDescent="0.2">
      <c r="B7526" s="174"/>
    </row>
    <row r="7527" spans="2:2" x14ac:dyDescent="0.2">
      <c r="B7527" s="174"/>
    </row>
    <row r="7528" spans="2:2" x14ac:dyDescent="0.2">
      <c r="B7528" s="174"/>
    </row>
    <row r="7529" spans="2:2" x14ac:dyDescent="0.2">
      <c r="B7529" s="174"/>
    </row>
    <row r="7530" spans="2:2" x14ac:dyDescent="0.2">
      <c r="B7530" s="174"/>
    </row>
    <row r="7531" spans="2:2" x14ac:dyDescent="0.2">
      <c r="B7531" s="174"/>
    </row>
    <row r="7532" spans="2:2" x14ac:dyDescent="0.2">
      <c r="B7532" s="174"/>
    </row>
    <row r="7533" spans="2:2" x14ac:dyDescent="0.2">
      <c r="B7533" s="174"/>
    </row>
    <row r="7534" spans="2:2" x14ac:dyDescent="0.2">
      <c r="B7534" s="174"/>
    </row>
    <row r="7535" spans="2:2" x14ac:dyDescent="0.2">
      <c r="B7535" s="174"/>
    </row>
    <row r="7536" spans="2:2" x14ac:dyDescent="0.2">
      <c r="B7536" s="174"/>
    </row>
    <row r="7537" spans="2:2" x14ac:dyDescent="0.2">
      <c r="B7537" s="174"/>
    </row>
    <row r="7538" spans="2:2" x14ac:dyDescent="0.2">
      <c r="B7538" s="174"/>
    </row>
    <row r="7539" spans="2:2" x14ac:dyDescent="0.2">
      <c r="B7539" s="174"/>
    </row>
    <row r="7540" spans="2:2" x14ac:dyDescent="0.2">
      <c r="B7540" s="174"/>
    </row>
    <row r="7541" spans="2:2" x14ac:dyDescent="0.2">
      <c r="B7541" s="174"/>
    </row>
    <row r="7542" spans="2:2" x14ac:dyDescent="0.2">
      <c r="B7542" s="174"/>
    </row>
    <row r="7543" spans="2:2" x14ac:dyDescent="0.2">
      <c r="B7543" s="174"/>
    </row>
    <row r="7544" spans="2:2" x14ac:dyDescent="0.2">
      <c r="B7544" s="174"/>
    </row>
    <row r="7545" spans="2:2" x14ac:dyDescent="0.2">
      <c r="B7545" s="174"/>
    </row>
    <row r="7546" spans="2:2" x14ac:dyDescent="0.2">
      <c r="B7546" s="174"/>
    </row>
    <row r="7547" spans="2:2" x14ac:dyDescent="0.2">
      <c r="B7547" s="174"/>
    </row>
    <row r="7548" spans="2:2" x14ac:dyDescent="0.2">
      <c r="B7548" s="174"/>
    </row>
    <row r="7549" spans="2:2" x14ac:dyDescent="0.2">
      <c r="B7549" s="174"/>
    </row>
    <row r="7550" spans="2:2" x14ac:dyDescent="0.2">
      <c r="B7550" s="174"/>
    </row>
    <row r="7551" spans="2:2" x14ac:dyDescent="0.2">
      <c r="B7551" s="174"/>
    </row>
    <row r="7552" spans="2:2" x14ac:dyDescent="0.2">
      <c r="B7552" s="174"/>
    </row>
    <row r="7553" spans="2:2" x14ac:dyDescent="0.2">
      <c r="B7553" s="174"/>
    </row>
    <row r="7554" spans="2:2" x14ac:dyDescent="0.2">
      <c r="B7554" s="174"/>
    </row>
    <row r="7555" spans="2:2" x14ac:dyDescent="0.2">
      <c r="B7555" s="174"/>
    </row>
    <row r="7556" spans="2:2" x14ac:dyDescent="0.2">
      <c r="B7556" s="174"/>
    </row>
    <row r="7557" spans="2:2" x14ac:dyDescent="0.2">
      <c r="B7557" s="174"/>
    </row>
    <row r="7558" spans="2:2" x14ac:dyDescent="0.2">
      <c r="B7558" s="174"/>
    </row>
    <row r="7559" spans="2:2" x14ac:dyDescent="0.2">
      <c r="B7559" s="174"/>
    </row>
    <row r="7560" spans="2:2" x14ac:dyDescent="0.2">
      <c r="B7560" s="174"/>
    </row>
    <row r="7561" spans="2:2" x14ac:dyDescent="0.2">
      <c r="B7561" s="174"/>
    </row>
    <row r="7562" spans="2:2" x14ac:dyDescent="0.2">
      <c r="B7562" s="174"/>
    </row>
    <row r="7563" spans="2:2" x14ac:dyDescent="0.2">
      <c r="B7563" s="174"/>
    </row>
    <row r="7564" spans="2:2" x14ac:dyDescent="0.2">
      <c r="B7564" s="174"/>
    </row>
    <row r="7565" spans="2:2" x14ac:dyDescent="0.2">
      <c r="B7565" s="174"/>
    </row>
    <row r="7566" spans="2:2" x14ac:dyDescent="0.2">
      <c r="B7566" s="174"/>
    </row>
    <row r="7567" spans="2:2" x14ac:dyDescent="0.2">
      <c r="B7567" s="174"/>
    </row>
    <row r="7568" spans="2:2" x14ac:dyDescent="0.2">
      <c r="B7568" s="174"/>
    </row>
    <row r="7569" spans="2:2" x14ac:dyDescent="0.2">
      <c r="B7569" s="174"/>
    </row>
    <row r="7570" spans="2:2" x14ac:dyDescent="0.2">
      <c r="B7570" s="174"/>
    </row>
    <row r="7571" spans="2:2" x14ac:dyDescent="0.2">
      <c r="B7571" s="174"/>
    </row>
    <row r="7572" spans="2:2" x14ac:dyDescent="0.2">
      <c r="B7572" s="174"/>
    </row>
    <row r="7573" spans="2:2" x14ac:dyDescent="0.2">
      <c r="B7573" s="174"/>
    </row>
    <row r="7574" spans="2:2" x14ac:dyDescent="0.2">
      <c r="B7574" s="174"/>
    </row>
    <row r="7575" spans="2:2" x14ac:dyDescent="0.2">
      <c r="B7575" s="174"/>
    </row>
    <row r="7576" spans="2:2" x14ac:dyDescent="0.2">
      <c r="B7576" s="174"/>
    </row>
    <row r="7577" spans="2:2" x14ac:dyDescent="0.2">
      <c r="B7577" s="174"/>
    </row>
    <row r="7578" spans="2:2" x14ac:dyDescent="0.2">
      <c r="B7578" s="174"/>
    </row>
    <row r="7579" spans="2:2" x14ac:dyDescent="0.2">
      <c r="B7579" s="174"/>
    </row>
    <row r="7580" spans="2:2" x14ac:dyDescent="0.2">
      <c r="B7580" s="174"/>
    </row>
    <row r="7581" spans="2:2" x14ac:dyDescent="0.2">
      <c r="B7581" s="174"/>
    </row>
    <row r="7582" spans="2:2" x14ac:dyDescent="0.2">
      <c r="B7582" s="174"/>
    </row>
    <row r="7583" spans="2:2" x14ac:dyDescent="0.2">
      <c r="B7583" s="174"/>
    </row>
    <row r="7584" spans="2:2" x14ac:dyDescent="0.2">
      <c r="B7584" s="174"/>
    </row>
    <row r="7585" spans="2:2" x14ac:dyDescent="0.2">
      <c r="B7585" s="174"/>
    </row>
    <row r="7586" spans="2:2" x14ac:dyDescent="0.2">
      <c r="B7586" s="174"/>
    </row>
    <row r="7587" spans="2:2" x14ac:dyDescent="0.2">
      <c r="B7587" s="174"/>
    </row>
    <row r="7588" spans="2:2" x14ac:dyDescent="0.2">
      <c r="B7588" s="174"/>
    </row>
    <row r="7589" spans="2:2" x14ac:dyDescent="0.2">
      <c r="B7589" s="174"/>
    </row>
    <row r="7590" spans="2:2" x14ac:dyDescent="0.2">
      <c r="B7590" s="174"/>
    </row>
    <row r="7591" spans="2:2" x14ac:dyDescent="0.2">
      <c r="B7591" s="174"/>
    </row>
    <row r="7592" spans="2:2" x14ac:dyDescent="0.2">
      <c r="B7592" s="174"/>
    </row>
    <row r="7593" spans="2:2" x14ac:dyDescent="0.2">
      <c r="B7593" s="174"/>
    </row>
    <row r="7594" spans="2:2" x14ac:dyDescent="0.2">
      <c r="B7594" s="174"/>
    </row>
    <row r="7595" spans="2:2" x14ac:dyDescent="0.2">
      <c r="B7595" s="174"/>
    </row>
    <row r="7596" spans="2:2" x14ac:dyDescent="0.2">
      <c r="B7596" s="174"/>
    </row>
    <row r="7597" spans="2:2" x14ac:dyDescent="0.2">
      <c r="B7597" s="174"/>
    </row>
    <row r="7598" spans="2:2" x14ac:dyDescent="0.2">
      <c r="B7598" s="174"/>
    </row>
    <row r="7599" spans="2:2" x14ac:dyDescent="0.2">
      <c r="B7599" s="174"/>
    </row>
    <row r="7600" spans="2:2" x14ac:dyDescent="0.2">
      <c r="B7600" s="174"/>
    </row>
    <row r="7601" spans="2:2" x14ac:dyDescent="0.2">
      <c r="B7601" s="174"/>
    </row>
    <row r="7602" spans="2:2" x14ac:dyDescent="0.2">
      <c r="B7602" s="174"/>
    </row>
    <row r="7603" spans="2:2" x14ac:dyDescent="0.2">
      <c r="B7603" s="174"/>
    </row>
    <row r="7604" spans="2:2" x14ac:dyDescent="0.2">
      <c r="B7604" s="174"/>
    </row>
    <row r="7605" spans="2:2" x14ac:dyDescent="0.2">
      <c r="B7605" s="174"/>
    </row>
    <row r="7606" spans="2:2" x14ac:dyDescent="0.2">
      <c r="B7606" s="174"/>
    </row>
    <row r="7607" spans="2:2" x14ac:dyDescent="0.2">
      <c r="B7607" s="174"/>
    </row>
    <row r="7608" spans="2:2" x14ac:dyDescent="0.2">
      <c r="B7608" s="174"/>
    </row>
    <row r="7609" spans="2:2" x14ac:dyDescent="0.2">
      <c r="B7609" s="174"/>
    </row>
    <row r="7610" spans="2:2" x14ac:dyDescent="0.2">
      <c r="B7610" s="174"/>
    </row>
    <row r="7611" spans="2:2" x14ac:dyDescent="0.2">
      <c r="B7611" s="174"/>
    </row>
    <row r="7612" spans="2:2" x14ac:dyDescent="0.2">
      <c r="B7612" s="174"/>
    </row>
    <row r="7613" spans="2:2" x14ac:dyDescent="0.2">
      <c r="B7613" s="174"/>
    </row>
    <row r="7614" spans="2:2" x14ac:dyDescent="0.2">
      <c r="B7614" s="174"/>
    </row>
    <row r="7615" spans="2:2" x14ac:dyDescent="0.2">
      <c r="B7615" s="174"/>
    </row>
    <row r="7616" spans="2:2" x14ac:dyDescent="0.2">
      <c r="B7616" s="174"/>
    </row>
    <row r="7617" spans="2:2" x14ac:dyDescent="0.2">
      <c r="B7617" s="174"/>
    </row>
    <row r="7618" spans="2:2" x14ac:dyDescent="0.2">
      <c r="B7618" s="174"/>
    </row>
    <row r="7619" spans="2:2" x14ac:dyDescent="0.2">
      <c r="B7619" s="174"/>
    </row>
    <row r="7620" spans="2:2" x14ac:dyDescent="0.2">
      <c r="B7620" s="174"/>
    </row>
    <row r="7621" spans="2:2" x14ac:dyDescent="0.2">
      <c r="B7621" s="174"/>
    </row>
    <row r="7622" spans="2:2" x14ac:dyDescent="0.2">
      <c r="B7622" s="174"/>
    </row>
    <row r="7623" spans="2:2" x14ac:dyDescent="0.2">
      <c r="B7623" s="174"/>
    </row>
    <row r="7624" spans="2:2" x14ac:dyDescent="0.2">
      <c r="B7624" s="174"/>
    </row>
    <row r="7625" spans="2:2" x14ac:dyDescent="0.2">
      <c r="B7625" s="174"/>
    </row>
    <row r="7626" spans="2:2" x14ac:dyDescent="0.2">
      <c r="B7626" s="174"/>
    </row>
    <row r="7627" spans="2:2" x14ac:dyDescent="0.2">
      <c r="B7627" s="174"/>
    </row>
    <row r="7628" spans="2:2" x14ac:dyDescent="0.2">
      <c r="B7628" s="174"/>
    </row>
    <row r="7629" spans="2:2" x14ac:dyDescent="0.2">
      <c r="B7629" s="174"/>
    </row>
    <row r="7630" spans="2:2" x14ac:dyDescent="0.2">
      <c r="B7630" s="174"/>
    </row>
    <row r="7631" spans="2:2" x14ac:dyDescent="0.2">
      <c r="B7631" s="174"/>
    </row>
    <row r="7632" spans="2:2" x14ac:dyDescent="0.2">
      <c r="B7632" s="174"/>
    </row>
    <row r="7633" spans="2:2" x14ac:dyDescent="0.2">
      <c r="B7633" s="174"/>
    </row>
    <row r="7634" spans="2:2" x14ac:dyDescent="0.2">
      <c r="B7634" s="174"/>
    </row>
    <row r="7635" spans="2:2" x14ac:dyDescent="0.2">
      <c r="B7635" s="174"/>
    </row>
    <row r="7636" spans="2:2" x14ac:dyDescent="0.2">
      <c r="B7636" s="174"/>
    </row>
    <row r="7637" spans="2:2" x14ac:dyDescent="0.2">
      <c r="B7637" s="174"/>
    </row>
    <row r="7638" spans="2:2" x14ac:dyDescent="0.2">
      <c r="B7638" s="174"/>
    </row>
    <row r="7639" spans="2:2" x14ac:dyDescent="0.2">
      <c r="B7639" s="174"/>
    </row>
    <row r="7640" spans="2:2" x14ac:dyDescent="0.2">
      <c r="B7640" s="174"/>
    </row>
    <row r="7641" spans="2:2" x14ac:dyDescent="0.2">
      <c r="B7641" s="174"/>
    </row>
    <row r="7642" spans="2:2" x14ac:dyDescent="0.2">
      <c r="B7642" s="174"/>
    </row>
    <row r="7643" spans="2:2" x14ac:dyDescent="0.2">
      <c r="B7643" s="174"/>
    </row>
    <row r="7644" spans="2:2" x14ac:dyDescent="0.2">
      <c r="B7644" s="174"/>
    </row>
    <row r="7645" spans="2:2" x14ac:dyDescent="0.2">
      <c r="B7645" s="174"/>
    </row>
    <row r="7646" spans="2:2" x14ac:dyDescent="0.2">
      <c r="B7646" s="174"/>
    </row>
    <row r="7647" spans="2:2" x14ac:dyDescent="0.2">
      <c r="B7647" s="174"/>
    </row>
    <row r="7648" spans="2:2" x14ac:dyDescent="0.2">
      <c r="B7648" s="174"/>
    </row>
    <row r="7649" spans="2:2" x14ac:dyDescent="0.2">
      <c r="B7649" s="174"/>
    </row>
    <row r="7650" spans="2:2" x14ac:dyDescent="0.2">
      <c r="B7650" s="174"/>
    </row>
    <row r="7651" spans="2:2" x14ac:dyDescent="0.2">
      <c r="B7651" s="174"/>
    </row>
    <row r="7652" spans="2:2" x14ac:dyDescent="0.2">
      <c r="B7652" s="174"/>
    </row>
    <row r="7653" spans="2:2" x14ac:dyDescent="0.2">
      <c r="B7653" s="174"/>
    </row>
    <row r="7654" spans="2:2" x14ac:dyDescent="0.2">
      <c r="B7654" s="174"/>
    </row>
    <row r="7655" spans="2:2" x14ac:dyDescent="0.2">
      <c r="B7655" s="174"/>
    </row>
    <row r="7656" spans="2:2" x14ac:dyDescent="0.2">
      <c r="B7656" s="174"/>
    </row>
    <row r="7657" spans="2:2" x14ac:dyDescent="0.2">
      <c r="B7657" s="174"/>
    </row>
    <row r="7658" spans="2:2" x14ac:dyDescent="0.2">
      <c r="B7658" s="174"/>
    </row>
    <row r="7659" spans="2:2" x14ac:dyDescent="0.2">
      <c r="B7659" s="174"/>
    </row>
    <row r="7660" spans="2:2" x14ac:dyDescent="0.2">
      <c r="B7660" s="174"/>
    </row>
    <row r="7661" spans="2:2" x14ac:dyDescent="0.2">
      <c r="B7661" s="174"/>
    </row>
    <row r="7662" spans="2:2" x14ac:dyDescent="0.2">
      <c r="B7662" s="174"/>
    </row>
    <row r="7663" spans="2:2" x14ac:dyDescent="0.2">
      <c r="B7663" s="174"/>
    </row>
    <row r="7664" spans="2:2" x14ac:dyDescent="0.2">
      <c r="B7664" s="174"/>
    </row>
    <row r="7665" spans="2:2" x14ac:dyDescent="0.2">
      <c r="B7665" s="174"/>
    </row>
    <row r="7666" spans="2:2" x14ac:dyDescent="0.2">
      <c r="B7666" s="174"/>
    </row>
    <row r="7667" spans="2:2" x14ac:dyDescent="0.2">
      <c r="B7667" s="174"/>
    </row>
    <row r="7668" spans="2:2" x14ac:dyDescent="0.2">
      <c r="B7668" s="174"/>
    </row>
    <row r="7669" spans="2:2" x14ac:dyDescent="0.2">
      <c r="B7669" s="174"/>
    </row>
    <row r="7670" spans="2:2" x14ac:dyDescent="0.2">
      <c r="B7670" s="174"/>
    </row>
    <row r="7671" spans="2:2" x14ac:dyDescent="0.2">
      <c r="B7671" s="174"/>
    </row>
    <row r="7672" spans="2:2" x14ac:dyDescent="0.2">
      <c r="B7672" s="174"/>
    </row>
    <row r="7673" spans="2:2" x14ac:dyDescent="0.2">
      <c r="B7673" s="174"/>
    </row>
    <row r="7674" spans="2:2" x14ac:dyDescent="0.2">
      <c r="B7674" s="174"/>
    </row>
    <row r="7675" spans="2:2" x14ac:dyDescent="0.2">
      <c r="B7675" s="174"/>
    </row>
    <row r="7676" spans="2:2" x14ac:dyDescent="0.2">
      <c r="B7676" s="174"/>
    </row>
    <row r="7677" spans="2:2" x14ac:dyDescent="0.2">
      <c r="B7677" s="174"/>
    </row>
    <row r="7678" spans="2:2" x14ac:dyDescent="0.2">
      <c r="B7678" s="174"/>
    </row>
    <row r="7679" spans="2:2" x14ac:dyDescent="0.2">
      <c r="B7679" s="174"/>
    </row>
    <row r="7680" spans="2:2" x14ac:dyDescent="0.2">
      <c r="B7680" s="174"/>
    </row>
    <row r="7681" spans="2:2" x14ac:dyDescent="0.2">
      <c r="B7681" s="174"/>
    </row>
    <row r="7682" spans="2:2" x14ac:dyDescent="0.2">
      <c r="B7682" s="174"/>
    </row>
    <row r="7683" spans="2:2" x14ac:dyDescent="0.2">
      <c r="B7683" s="174"/>
    </row>
    <row r="7684" spans="2:2" x14ac:dyDescent="0.2">
      <c r="B7684" s="174"/>
    </row>
    <row r="7685" spans="2:2" x14ac:dyDescent="0.2">
      <c r="B7685" s="174"/>
    </row>
    <row r="7686" spans="2:2" x14ac:dyDescent="0.2">
      <c r="B7686" s="174"/>
    </row>
    <row r="7687" spans="2:2" x14ac:dyDescent="0.2">
      <c r="B7687" s="174"/>
    </row>
    <row r="7688" spans="2:2" x14ac:dyDescent="0.2">
      <c r="B7688" s="174"/>
    </row>
    <row r="7689" spans="2:2" x14ac:dyDescent="0.2">
      <c r="B7689" s="174"/>
    </row>
    <row r="7690" spans="2:2" x14ac:dyDescent="0.2">
      <c r="B7690" s="174"/>
    </row>
    <row r="7691" spans="2:2" x14ac:dyDescent="0.2">
      <c r="B7691" s="174"/>
    </row>
    <row r="7692" spans="2:2" x14ac:dyDescent="0.2">
      <c r="B7692" s="174"/>
    </row>
    <row r="7693" spans="2:2" x14ac:dyDescent="0.2">
      <c r="B7693" s="174"/>
    </row>
    <row r="7694" spans="2:2" x14ac:dyDescent="0.2">
      <c r="B7694" s="174"/>
    </row>
    <row r="7695" spans="2:2" x14ac:dyDescent="0.2">
      <c r="B7695" s="174"/>
    </row>
    <row r="7696" spans="2:2" x14ac:dyDescent="0.2">
      <c r="B7696" s="174"/>
    </row>
    <row r="7697" spans="2:2" x14ac:dyDescent="0.2">
      <c r="B7697" s="174"/>
    </row>
    <row r="7698" spans="2:2" x14ac:dyDescent="0.2">
      <c r="B7698" s="174"/>
    </row>
    <row r="7699" spans="2:2" x14ac:dyDescent="0.2">
      <c r="B7699" s="174"/>
    </row>
    <row r="7700" spans="2:2" x14ac:dyDescent="0.2">
      <c r="B7700" s="174"/>
    </row>
    <row r="7701" spans="2:2" x14ac:dyDescent="0.2">
      <c r="B7701" s="174"/>
    </row>
    <row r="7702" spans="2:2" x14ac:dyDescent="0.2">
      <c r="B7702" s="174"/>
    </row>
    <row r="7703" spans="2:2" x14ac:dyDescent="0.2">
      <c r="B7703" s="174"/>
    </row>
    <row r="7704" spans="2:2" x14ac:dyDescent="0.2">
      <c r="B7704" s="174"/>
    </row>
    <row r="7705" spans="2:2" x14ac:dyDescent="0.2">
      <c r="B7705" s="174"/>
    </row>
    <row r="7706" spans="2:2" x14ac:dyDescent="0.2">
      <c r="B7706" s="174"/>
    </row>
    <row r="7707" spans="2:2" x14ac:dyDescent="0.2">
      <c r="B7707" s="174"/>
    </row>
    <row r="7708" spans="2:2" x14ac:dyDescent="0.2">
      <c r="B7708" s="174"/>
    </row>
    <row r="7709" spans="2:2" x14ac:dyDescent="0.2">
      <c r="B7709" s="174"/>
    </row>
    <row r="7710" spans="2:2" x14ac:dyDescent="0.2">
      <c r="B7710" s="174"/>
    </row>
    <row r="7711" spans="2:2" x14ac:dyDescent="0.2">
      <c r="B7711" s="174"/>
    </row>
    <row r="7712" spans="2:2" x14ac:dyDescent="0.2">
      <c r="B7712" s="174"/>
    </row>
    <row r="7713" spans="2:2" x14ac:dyDescent="0.2">
      <c r="B7713" s="174"/>
    </row>
    <row r="7714" spans="2:2" x14ac:dyDescent="0.2">
      <c r="B7714" s="174"/>
    </row>
    <row r="7715" spans="2:2" x14ac:dyDescent="0.2">
      <c r="B7715" s="174"/>
    </row>
    <row r="7716" spans="2:2" x14ac:dyDescent="0.2">
      <c r="B7716" s="174"/>
    </row>
    <row r="7717" spans="2:2" x14ac:dyDescent="0.2">
      <c r="B7717" s="174"/>
    </row>
    <row r="7718" spans="2:2" x14ac:dyDescent="0.2">
      <c r="B7718" s="174"/>
    </row>
    <row r="7719" spans="2:2" x14ac:dyDescent="0.2">
      <c r="B7719" s="174"/>
    </row>
    <row r="7720" spans="2:2" x14ac:dyDescent="0.2">
      <c r="B7720" s="174"/>
    </row>
    <row r="7721" spans="2:2" x14ac:dyDescent="0.2">
      <c r="B7721" s="174"/>
    </row>
    <row r="7722" spans="2:2" x14ac:dyDescent="0.2">
      <c r="B7722" s="174"/>
    </row>
    <row r="7723" spans="2:2" x14ac:dyDescent="0.2">
      <c r="B7723" s="174"/>
    </row>
    <row r="7724" spans="2:2" x14ac:dyDescent="0.2">
      <c r="B7724" s="174"/>
    </row>
    <row r="7725" spans="2:2" x14ac:dyDescent="0.2">
      <c r="B7725" s="174"/>
    </row>
    <row r="7726" spans="2:2" x14ac:dyDescent="0.2">
      <c r="B7726" s="174"/>
    </row>
    <row r="7727" spans="2:2" x14ac:dyDescent="0.2">
      <c r="B7727" s="174"/>
    </row>
    <row r="7728" spans="2:2" x14ac:dyDescent="0.2">
      <c r="B7728" s="174"/>
    </row>
    <row r="7729" spans="2:2" x14ac:dyDescent="0.2">
      <c r="B7729" s="174"/>
    </row>
    <row r="7730" spans="2:2" x14ac:dyDescent="0.2">
      <c r="B7730" s="174"/>
    </row>
    <row r="7731" spans="2:2" x14ac:dyDescent="0.2">
      <c r="B7731" s="174"/>
    </row>
    <row r="7732" spans="2:2" x14ac:dyDescent="0.2">
      <c r="B7732" s="174"/>
    </row>
    <row r="7733" spans="2:2" x14ac:dyDescent="0.2">
      <c r="B7733" s="174"/>
    </row>
    <row r="7734" spans="2:2" x14ac:dyDescent="0.2">
      <c r="B7734" s="174"/>
    </row>
    <row r="7735" spans="2:2" x14ac:dyDescent="0.2">
      <c r="B7735" s="174"/>
    </row>
    <row r="7736" spans="2:2" x14ac:dyDescent="0.2">
      <c r="B7736" s="174"/>
    </row>
    <row r="7737" spans="2:2" x14ac:dyDescent="0.2">
      <c r="B7737" s="174"/>
    </row>
    <row r="7738" spans="2:2" x14ac:dyDescent="0.2">
      <c r="B7738" s="174"/>
    </row>
    <row r="7739" spans="2:2" x14ac:dyDescent="0.2">
      <c r="B7739" s="174"/>
    </row>
    <row r="7740" spans="2:2" x14ac:dyDescent="0.2">
      <c r="B7740" s="174"/>
    </row>
    <row r="7741" spans="2:2" x14ac:dyDescent="0.2">
      <c r="B7741" s="174"/>
    </row>
    <row r="7742" spans="2:2" x14ac:dyDescent="0.2">
      <c r="B7742" s="174"/>
    </row>
    <row r="7743" spans="2:2" x14ac:dyDescent="0.2">
      <c r="B7743" s="174"/>
    </row>
    <row r="7744" spans="2:2" x14ac:dyDescent="0.2">
      <c r="B7744" s="174"/>
    </row>
    <row r="7745" spans="2:2" x14ac:dyDescent="0.2">
      <c r="B7745" s="174"/>
    </row>
    <row r="7746" spans="2:2" x14ac:dyDescent="0.2">
      <c r="B7746" s="174"/>
    </row>
    <row r="7747" spans="2:2" x14ac:dyDescent="0.2">
      <c r="B7747" s="174"/>
    </row>
    <row r="7748" spans="2:2" x14ac:dyDescent="0.2">
      <c r="B7748" s="174"/>
    </row>
    <row r="7749" spans="2:2" x14ac:dyDescent="0.2">
      <c r="B7749" s="174"/>
    </row>
    <row r="7750" spans="2:2" x14ac:dyDescent="0.2">
      <c r="B7750" s="174"/>
    </row>
    <row r="7751" spans="2:2" x14ac:dyDescent="0.2">
      <c r="B7751" s="174"/>
    </row>
    <row r="7752" spans="2:2" x14ac:dyDescent="0.2">
      <c r="B7752" s="174"/>
    </row>
    <row r="7753" spans="2:2" x14ac:dyDescent="0.2">
      <c r="B7753" s="174"/>
    </row>
    <row r="7754" spans="2:2" x14ac:dyDescent="0.2">
      <c r="B7754" s="174"/>
    </row>
    <row r="7755" spans="2:2" x14ac:dyDescent="0.2">
      <c r="B7755" s="174"/>
    </row>
    <row r="7756" spans="2:2" x14ac:dyDescent="0.2">
      <c r="B7756" s="174"/>
    </row>
    <row r="7757" spans="2:2" x14ac:dyDescent="0.2">
      <c r="B7757" s="174"/>
    </row>
    <row r="7758" spans="2:2" x14ac:dyDescent="0.2">
      <c r="B7758" s="174"/>
    </row>
    <row r="7759" spans="2:2" x14ac:dyDescent="0.2">
      <c r="B7759" s="174"/>
    </row>
    <row r="7760" spans="2:2" x14ac:dyDescent="0.2">
      <c r="B7760" s="174"/>
    </row>
    <row r="7761" spans="2:2" x14ac:dyDescent="0.2">
      <c r="B7761" s="174"/>
    </row>
    <row r="7762" spans="2:2" x14ac:dyDescent="0.2">
      <c r="B7762" s="174"/>
    </row>
    <row r="7763" spans="2:2" x14ac:dyDescent="0.2">
      <c r="B7763" s="174"/>
    </row>
    <row r="7764" spans="2:2" x14ac:dyDescent="0.2">
      <c r="B7764" s="174"/>
    </row>
    <row r="7765" spans="2:2" x14ac:dyDescent="0.2">
      <c r="B7765" s="174"/>
    </row>
    <row r="7766" spans="2:2" x14ac:dyDescent="0.2">
      <c r="B7766" s="174"/>
    </row>
    <row r="7767" spans="2:2" x14ac:dyDescent="0.2">
      <c r="B7767" s="174"/>
    </row>
    <row r="7768" spans="2:2" x14ac:dyDescent="0.2">
      <c r="B7768" s="174"/>
    </row>
    <row r="7769" spans="2:2" x14ac:dyDescent="0.2">
      <c r="B7769" s="174"/>
    </row>
    <row r="7770" spans="2:2" x14ac:dyDescent="0.2">
      <c r="B7770" s="174"/>
    </row>
    <row r="7771" spans="2:2" x14ac:dyDescent="0.2">
      <c r="B7771" s="174"/>
    </row>
    <row r="7772" spans="2:2" x14ac:dyDescent="0.2">
      <c r="B7772" s="174"/>
    </row>
    <row r="7773" spans="2:2" x14ac:dyDescent="0.2">
      <c r="B7773" s="174"/>
    </row>
    <row r="7774" spans="2:2" x14ac:dyDescent="0.2">
      <c r="B7774" s="174"/>
    </row>
    <row r="7775" spans="2:2" x14ac:dyDescent="0.2">
      <c r="B7775" s="174"/>
    </row>
    <row r="7776" spans="2:2" x14ac:dyDescent="0.2">
      <c r="B7776" s="174"/>
    </row>
    <row r="7777" spans="2:2" x14ac:dyDescent="0.2">
      <c r="B7777" s="174"/>
    </row>
    <row r="7778" spans="2:2" x14ac:dyDescent="0.2">
      <c r="B7778" s="174"/>
    </row>
    <row r="7779" spans="2:2" x14ac:dyDescent="0.2">
      <c r="B7779" s="174"/>
    </row>
    <row r="7780" spans="2:2" x14ac:dyDescent="0.2">
      <c r="B7780" s="174"/>
    </row>
    <row r="7781" spans="2:2" x14ac:dyDescent="0.2">
      <c r="B7781" s="174"/>
    </row>
    <row r="7782" spans="2:2" x14ac:dyDescent="0.2">
      <c r="B7782" s="174"/>
    </row>
    <row r="7783" spans="2:2" x14ac:dyDescent="0.2">
      <c r="B7783" s="174"/>
    </row>
    <row r="7784" spans="2:2" x14ac:dyDescent="0.2">
      <c r="B7784" s="174"/>
    </row>
    <row r="7785" spans="2:2" x14ac:dyDescent="0.2">
      <c r="B7785" s="174"/>
    </row>
    <row r="7786" spans="2:2" x14ac:dyDescent="0.2">
      <c r="B7786" s="174"/>
    </row>
    <row r="7787" spans="2:2" x14ac:dyDescent="0.2">
      <c r="B7787" s="174"/>
    </row>
    <row r="7788" spans="2:2" x14ac:dyDescent="0.2">
      <c r="B7788" s="174"/>
    </row>
    <row r="7789" spans="2:2" x14ac:dyDescent="0.2">
      <c r="B7789" s="174"/>
    </row>
    <row r="7790" spans="2:2" x14ac:dyDescent="0.2">
      <c r="B7790" s="174"/>
    </row>
    <row r="7791" spans="2:2" x14ac:dyDescent="0.2">
      <c r="B7791" s="174"/>
    </row>
    <row r="7792" spans="2:2" x14ac:dyDescent="0.2">
      <c r="B7792" s="174"/>
    </row>
    <row r="7793" spans="2:2" x14ac:dyDescent="0.2">
      <c r="B7793" s="174"/>
    </row>
    <row r="7794" spans="2:2" x14ac:dyDescent="0.2">
      <c r="B7794" s="174"/>
    </row>
    <row r="7795" spans="2:2" x14ac:dyDescent="0.2">
      <c r="B7795" s="174"/>
    </row>
    <row r="7796" spans="2:2" x14ac:dyDescent="0.2">
      <c r="B7796" s="174"/>
    </row>
    <row r="7797" spans="2:2" x14ac:dyDescent="0.2">
      <c r="B7797" s="174"/>
    </row>
    <row r="7798" spans="2:2" x14ac:dyDescent="0.2">
      <c r="B7798" s="174"/>
    </row>
    <row r="7799" spans="2:2" x14ac:dyDescent="0.2">
      <c r="B7799" s="174"/>
    </row>
    <row r="7800" spans="2:2" x14ac:dyDescent="0.2">
      <c r="B7800" s="174"/>
    </row>
    <row r="7801" spans="2:2" x14ac:dyDescent="0.2">
      <c r="B7801" s="174"/>
    </row>
    <row r="7802" spans="2:2" x14ac:dyDescent="0.2">
      <c r="B7802" s="174"/>
    </row>
    <row r="7803" spans="2:2" x14ac:dyDescent="0.2">
      <c r="B7803" s="174"/>
    </row>
    <row r="7804" spans="2:2" x14ac:dyDescent="0.2">
      <c r="B7804" s="174"/>
    </row>
    <row r="7805" spans="2:2" x14ac:dyDescent="0.2">
      <c r="B7805" s="174"/>
    </row>
    <row r="7806" spans="2:2" x14ac:dyDescent="0.2">
      <c r="B7806" s="174"/>
    </row>
    <row r="7807" spans="2:2" x14ac:dyDescent="0.2">
      <c r="B7807" s="174"/>
    </row>
    <row r="7808" spans="2:2" x14ac:dyDescent="0.2">
      <c r="B7808" s="174"/>
    </row>
    <row r="7809" spans="2:2" x14ac:dyDescent="0.2">
      <c r="B7809" s="174"/>
    </row>
    <row r="7810" spans="2:2" x14ac:dyDescent="0.2">
      <c r="B7810" s="174"/>
    </row>
    <row r="7811" spans="2:2" x14ac:dyDescent="0.2">
      <c r="B7811" s="174"/>
    </row>
    <row r="7812" spans="2:2" x14ac:dyDescent="0.2">
      <c r="B7812" s="174"/>
    </row>
    <row r="7813" spans="2:2" x14ac:dyDescent="0.2">
      <c r="B7813" s="174"/>
    </row>
    <row r="7814" spans="2:2" x14ac:dyDescent="0.2">
      <c r="B7814" s="174"/>
    </row>
    <row r="7815" spans="2:2" x14ac:dyDescent="0.2">
      <c r="B7815" s="174"/>
    </row>
    <row r="7816" spans="2:2" x14ac:dyDescent="0.2">
      <c r="B7816" s="174"/>
    </row>
    <row r="7817" spans="2:2" x14ac:dyDescent="0.2">
      <c r="B7817" s="174"/>
    </row>
    <row r="7818" spans="2:2" x14ac:dyDescent="0.2">
      <c r="B7818" s="174"/>
    </row>
    <row r="7819" spans="2:2" x14ac:dyDescent="0.2">
      <c r="B7819" s="174"/>
    </row>
    <row r="7820" spans="2:2" x14ac:dyDescent="0.2">
      <c r="B7820" s="174"/>
    </row>
    <row r="7821" spans="2:2" x14ac:dyDescent="0.2">
      <c r="B7821" s="174"/>
    </row>
    <row r="7822" spans="2:2" x14ac:dyDescent="0.2">
      <c r="B7822" s="174"/>
    </row>
    <row r="7823" spans="2:2" x14ac:dyDescent="0.2">
      <c r="B7823" s="174"/>
    </row>
    <row r="7824" spans="2:2" x14ac:dyDescent="0.2">
      <c r="B7824" s="174"/>
    </row>
    <row r="7825" spans="2:2" x14ac:dyDescent="0.2">
      <c r="B7825" s="174"/>
    </row>
    <row r="7826" spans="2:2" x14ac:dyDescent="0.2">
      <c r="B7826" s="174"/>
    </row>
    <row r="7827" spans="2:2" x14ac:dyDescent="0.2">
      <c r="B7827" s="174"/>
    </row>
    <row r="7828" spans="2:2" x14ac:dyDescent="0.2">
      <c r="B7828" s="174"/>
    </row>
    <row r="7829" spans="2:2" x14ac:dyDescent="0.2">
      <c r="B7829" s="174"/>
    </row>
    <row r="7830" spans="2:2" x14ac:dyDescent="0.2">
      <c r="B7830" s="174"/>
    </row>
    <row r="7831" spans="2:2" x14ac:dyDescent="0.2">
      <c r="B7831" s="174"/>
    </row>
    <row r="7832" spans="2:2" x14ac:dyDescent="0.2">
      <c r="B7832" s="174"/>
    </row>
    <row r="7833" spans="2:2" x14ac:dyDescent="0.2">
      <c r="B7833" s="174"/>
    </row>
    <row r="7834" spans="2:2" x14ac:dyDescent="0.2">
      <c r="B7834" s="174"/>
    </row>
    <row r="7835" spans="2:2" x14ac:dyDescent="0.2">
      <c r="B7835" s="174"/>
    </row>
    <row r="7836" spans="2:2" x14ac:dyDescent="0.2">
      <c r="B7836" s="174"/>
    </row>
    <row r="7837" spans="2:2" x14ac:dyDescent="0.2">
      <c r="B7837" s="174"/>
    </row>
    <row r="7838" spans="2:2" x14ac:dyDescent="0.2">
      <c r="B7838" s="174"/>
    </row>
    <row r="7839" spans="2:2" x14ac:dyDescent="0.2">
      <c r="B7839" s="174"/>
    </row>
    <row r="7840" spans="2:2" x14ac:dyDescent="0.2">
      <c r="B7840" s="174"/>
    </row>
    <row r="7841" spans="2:2" x14ac:dyDescent="0.2">
      <c r="B7841" s="174"/>
    </row>
    <row r="7842" spans="2:2" x14ac:dyDescent="0.2">
      <c r="B7842" s="174"/>
    </row>
    <row r="7843" spans="2:2" x14ac:dyDescent="0.2">
      <c r="B7843" s="174"/>
    </row>
    <row r="7844" spans="2:2" x14ac:dyDescent="0.2">
      <c r="B7844" s="174"/>
    </row>
    <row r="7845" spans="2:2" x14ac:dyDescent="0.2">
      <c r="B7845" s="174"/>
    </row>
    <row r="7846" spans="2:2" x14ac:dyDescent="0.2">
      <c r="B7846" s="174"/>
    </row>
    <row r="7847" spans="2:2" x14ac:dyDescent="0.2">
      <c r="B7847" s="174"/>
    </row>
    <row r="7848" spans="2:2" x14ac:dyDescent="0.2">
      <c r="B7848" s="174"/>
    </row>
    <row r="7849" spans="2:2" x14ac:dyDescent="0.2">
      <c r="B7849" s="174"/>
    </row>
    <row r="7850" spans="2:2" x14ac:dyDescent="0.2">
      <c r="B7850" s="174"/>
    </row>
    <row r="7851" spans="2:2" x14ac:dyDescent="0.2">
      <c r="B7851" s="174"/>
    </row>
    <row r="7852" spans="2:2" x14ac:dyDescent="0.2">
      <c r="B7852" s="174"/>
    </row>
    <row r="7853" spans="2:2" x14ac:dyDescent="0.2">
      <c r="B7853" s="174"/>
    </row>
    <row r="7854" spans="2:2" x14ac:dyDescent="0.2">
      <c r="B7854" s="174"/>
    </row>
    <row r="7855" spans="2:2" x14ac:dyDescent="0.2">
      <c r="B7855" s="174"/>
    </row>
    <row r="7856" spans="2:2" x14ac:dyDescent="0.2">
      <c r="B7856" s="174"/>
    </row>
    <row r="7857" spans="2:2" x14ac:dyDescent="0.2">
      <c r="B7857" s="174"/>
    </row>
    <row r="7858" spans="2:2" x14ac:dyDescent="0.2">
      <c r="B7858" s="174"/>
    </row>
    <row r="7859" spans="2:2" x14ac:dyDescent="0.2">
      <c r="B7859" s="174"/>
    </row>
    <row r="7860" spans="2:2" x14ac:dyDescent="0.2">
      <c r="B7860" s="174"/>
    </row>
    <row r="7861" spans="2:2" x14ac:dyDescent="0.2">
      <c r="B7861" s="174"/>
    </row>
    <row r="7862" spans="2:2" x14ac:dyDescent="0.2">
      <c r="B7862" s="174"/>
    </row>
    <row r="7863" spans="2:2" x14ac:dyDescent="0.2">
      <c r="B7863" s="174"/>
    </row>
    <row r="7864" spans="2:2" x14ac:dyDescent="0.2">
      <c r="B7864" s="174"/>
    </row>
    <row r="7865" spans="2:2" x14ac:dyDescent="0.2">
      <c r="B7865" s="174"/>
    </row>
    <row r="7866" spans="2:2" x14ac:dyDescent="0.2">
      <c r="B7866" s="174"/>
    </row>
    <row r="7867" spans="2:2" x14ac:dyDescent="0.2">
      <c r="B7867" s="174"/>
    </row>
    <row r="7868" spans="2:2" x14ac:dyDescent="0.2">
      <c r="B7868" s="174"/>
    </row>
    <row r="7869" spans="2:2" x14ac:dyDescent="0.2">
      <c r="B7869" s="174"/>
    </row>
    <row r="7870" spans="2:2" x14ac:dyDescent="0.2">
      <c r="B7870" s="174"/>
    </row>
    <row r="7871" spans="2:2" x14ac:dyDescent="0.2">
      <c r="B7871" s="174"/>
    </row>
    <row r="7872" spans="2:2" x14ac:dyDescent="0.2">
      <c r="B7872" s="174"/>
    </row>
    <row r="7873" spans="2:2" x14ac:dyDescent="0.2">
      <c r="B7873" s="174"/>
    </row>
    <row r="7874" spans="2:2" x14ac:dyDescent="0.2">
      <c r="B7874" s="174"/>
    </row>
    <row r="7875" spans="2:2" x14ac:dyDescent="0.2">
      <c r="B7875" s="174"/>
    </row>
    <row r="7876" spans="2:2" x14ac:dyDescent="0.2">
      <c r="B7876" s="174"/>
    </row>
    <row r="7877" spans="2:2" x14ac:dyDescent="0.2">
      <c r="B7877" s="174"/>
    </row>
    <row r="7878" spans="2:2" x14ac:dyDescent="0.2">
      <c r="B7878" s="174"/>
    </row>
    <row r="7879" spans="2:2" x14ac:dyDescent="0.2">
      <c r="B7879" s="174"/>
    </row>
    <row r="7880" spans="2:2" x14ac:dyDescent="0.2">
      <c r="B7880" s="174"/>
    </row>
    <row r="7881" spans="2:2" x14ac:dyDescent="0.2">
      <c r="B7881" s="174"/>
    </row>
    <row r="7882" spans="2:2" x14ac:dyDescent="0.2">
      <c r="B7882" s="174"/>
    </row>
    <row r="7883" spans="2:2" x14ac:dyDescent="0.2">
      <c r="B7883" s="174"/>
    </row>
    <row r="7884" spans="2:2" x14ac:dyDescent="0.2">
      <c r="B7884" s="174"/>
    </row>
    <row r="7885" spans="2:2" x14ac:dyDescent="0.2">
      <c r="B7885" s="174"/>
    </row>
    <row r="7886" spans="2:2" x14ac:dyDescent="0.2">
      <c r="B7886" s="174"/>
    </row>
    <row r="7887" spans="2:2" x14ac:dyDescent="0.2">
      <c r="B7887" s="174"/>
    </row>
    <row r="7888" spans="2:2" x14ac:dyDescent="0.2">
      <c r="B7888" s="174"/>
    </row>
    <row r="7889" spans="2:2" x14ac:dyDescent="0.2">
      <c r="B7889" s="174"/>
    </row>
    <row r="7890" spans="2:2" x14ac:dyDescent="0.2">
      <c r="B7890" s="174"/>
    </row>
    <row r="7891" spans="2:2" x14ac:dyDescent="0.2">
      <c r="B7891" s="174"/>
    </row>
    <row r="7892" spans="2:2" x14ac:dyDescent="0.2">
      <c r="B7892" s="174"/>
    </row>
    <row r="7893" spans="2:2" x14ac:dyDescent="0.2">
      <c r="B7893" s="174"/>
    </row>
    <row r="7894" spans="2:2" x14ac:dyDescent="0.2">
      <c r="B7894" s="174"/>
    </row>
    <row r="7895" spans="2:2" x14ac:dyDescent="0.2">
      <c r="B7895" s="174"/>
    </row>
    <row r="7896" spans="2:2" x14ac:dyDescent="0.2">
      <c r="B7896" s="174"/>
    </row>
    <row r="7897" spans="2:2" x14ac:dyDescent="0.2">
      <c r="B7897" s="174"/>
    </row>
    <row r="7898" spans="2:2" x14ac:dyDescent="0.2">
      <c r="B7898" s="174"/>
    </row>
    <row r="7899" spans="2:2" x14ac:dyDescent="0.2">
      <c r="B7899" s="174"/>
    </row>
    <row r="7900" spans="2:2" x14ac:dyDescent="0.2">
      <c r="B7900" s="174"/>
    </row>
    <row r="7901" spans="2:2" x14ac:dyDescent="0.2">
      <c r="B7901" s="174"/>
    </row>
    <row r="7902" spans="2:2" x14ac:dyDescent="0.2">
      <c r="B7902" s="174"/>
    </row>
    <row r="7903" spans="2:2" x14ac:dyDescent="0.2">
      <c r="B7903" s="174"/>
    </row>
    <row r="7904" spans="2:2" x14ac:dyDescent="0.2">
      <c r="B7904" s="174"/>
    </row>
    <row r="7905" spans="2:2" x14ac:dyDescent="0.2">
      <c r="B7905" s="174"/>
    </row>
    <row r="7906" spans="2:2" x14ac:dyDescent="0.2">
      <c r="B7906" s="174"/>
    </row>
    <row r="7907" spans="2:2" x14ac:dyDescent="0.2">
      <c r="B7907" s="174"/>
    </row>
    <row r="7908" spans="2:2" x14ac:dyDescent="0.2">
      <c r="B7908" s="174"/>
    </row>
    <row r="7909" spans="2:2" x14ac:dyDescent="0.2">
      <c r="B7909" s="174"/>
    </row>
    <row r="7910" spans="2:2" x14ac:dyDescent="0.2">
      <c r="B7910" s="174"/>
    </row>
    <row r="7911" spans="2:2" x14ac:dyDescent="0.2">
      <c r="B7911" s="174"/>
    </row>
    <row r="7912" spans="2:2" x14ac:dyDescent="0.2">
      <c r="B7912" s="174"/>
    </row>
    <row r="7913" spans="2:2" x14ac:dyDescent="0.2">
      <c r="B7913" s="174"/>
    </row>
    <row r="7914" spans="2:2" x14ac:dyDescent="0.2">
      <c r="B7914" s="174"/>
    </row>
    <row r="7915" spans="2:2" x14ac:dyDescent="0.2">
      <c r="B7915" s="174"/>
    </row>
    <row r="7916" spans="2:2" x14ac:dyDescent="0.2">
      <c r="B7916" s="174"/>
    </row>
    <row r="7917" spans="2:2" x14ac:dyDescent="0.2">
      <c r="B7917" s="174"/>
    </row>
    <row r="7918" spans="2:2" x14ac:dyDescent="0.2">
      <c r="B7918" s="174"/>
    </row>
    <row r="7919" spans="2:2" x14ac:dyDescent="0.2">
      <c r="B7919" s="174"/>
    </row>
    <row r="7920" spans="2:2" x14ac:dyDescent="0.2">
      <c r="B7920" s="174"/>
    </row>
    <row r="7921" spans="2:2" x14ac:dyDescent="0.2">
      <c r="B7921" s="174"/>
    </row>
    <row r="7922" spans="2:2" x14ac:dyDescent="0.2">
      <c r="B7922" s="174"/>
    </row>
    <row r="7923" spans="2:2" x14ac:dyDescent="0.2">
      <c r="B7923" s="174"/>
    </row>
    <row r="7924" spans="2:2" x14ac:dyDescent="0.2">
      <c r="B7924" s="174"/>
    </row>
    <row r="7925" spans="2:2" x14ac:dyDescent="0.2">
      <c r="B7925" s="174"/>
    </row>
    <row r="7926" spans="2:2" x14ac:dyDescent="0.2">
      <c r="B7926" s="174"/>
    </row>
    <row r="7927" spans="2:2" x14ac:dyDescent="0.2">
      <c r="B7927" s="174"/>
    </row>
    <row r="7928" spans="2:2" x14ac:dyDescent="0.2">
      <c r="B7928" s="174"/>
    </row>
    <row r="7929" spans="2:2" x14ac:dyDescent="0.2">
      <c r="B7929" s="174"/>
    </row>
    <row r="7930" spans="2:2" x14ac:dyDescent="0.2">
      <c r="B7930" s="174"/>
    </row>
    <row r="7931" spans="2:2" x14ac:dyDescent="0.2">
      <c r="B7931" s="174"/>
    </row>
    <row r="7932" spans="2:2" x14ac:dyDescent="0.2">
      <c r="B7932" s="174"/>
    </row>
    <row r="7933" spans="2:2" x14ac:dyDescent="0.2">
      <c r="B7933" s="174"/>
    </row>
    <row r="7934" spans="2:2" x14ac:dyDescent="0.2">
      <c r="B7934" s="174"/>
    </row>
    <row r="7935" spans="2:2" x14ac:dyDescent="0.2">
      <c r="B7935" s="174"/>
    </row>
    <row r="7936" spans="2:2" x14ac:dyDescent="0.2">
      <c r="B7936" s="174"/>
    </row>
    <row r="7937" spans="2:2" x14ac:dyDescent="0.2">
      <c r="B7937" s="174"/>
    </row>
    <row r="7938" spans="2:2" x14ac:dyDescent="0.2">
      <c r="B7938" s="174"/>
    </row>
    <row r="7939" spans="2:2" x14ac:dyDescent="0.2">
      <c r="B7939" s="174"/>
    </row>
    <row r="7940" spans="2:2" x14ac:dyDescent="0.2">
      <c r="B7940" s="174"/>
    </row>
    <row r="7941" spans="2:2" x14ac:dyDescent="0.2">
      <c r="B7941" s="174"/>
    </row>
    <row r="7942" spans="2:2" x14ac:dyDescent="0.2">
      <c r="B7942" s="174"/>
    </row>
    <row r="7943" spans="2:2" x14ac:dyDescent="0.2">
      <c r="B7943" s="174"/>
    </row>
    <row r="7944" spans="2:2" x14ac:dyDescent="0.2">
      <c r="B7944" s="174"/>
    </row>
    <row r="7945" spans="2:2" x14ac:dyDescent="0.2">
      <c r="B7945" s="174"/>
    </row>
    <row r="7946" spans="2:2" x14ac:dyDescent="0.2">
      <c r="B7946" s="174"/>
    </row>
    <row r="7947" spans="2:2" x14ac:dyDescent="0.2">
      <c r="B7947" s="174"/>
    </row>
    <row r="7948" spans="2:2" x14ac:dyDescent="0.2">
      <c r="B7948" s="174"/>
    </row>
    <row r="7949" spans="2:2" x14ac:dyDescent="0.2">
      <c r="B7949" s="174"/>
    </row>
    <row r="7950" spans="2:2" x14ac:dyDescent="0.2">
      <c r="B7950" s="174"/>
    </row>
    <row r="7951" spans="2:2" x14ac:dyDescent="0.2">
      <c r="B7951" s="174"/>
    </row>
    <row r="7952" spans="2:2" x14ac:dyDescent="0.2">
      <c r="B7952" s="174"/>
    </row>
    <row r="7953" spans="2:2" x14ac:dyDescent="0.2">
      <c r="B7953" s="174"/>
    </row>
    <row r="7954" spans="2:2" x14ac:dyDescent="0.2">
      <c r="B7954" s="174"/>
    </row>
    <row r="7955" spans="2:2" x14ac:dyDescent="0.2">
      <c r="B7955" s="174"/>
    </row>
    <row r="7956" spans="2:2" x14ac:dyDescent="0.2">
      <c r="B7956" s="174"/>
    </row>
    <row r="7957" spans="2:2" x14ac:dyDescent="0.2">
      <c r="B7957" s="174"/>
    </row>
    <row r="7958" spans="2:2" x14ac:dyDescent="0.2">
      <c r="B7958" s="174"/>
    </row>
    <row r="7959" spans="2:2" x14ac:dyDescent="0.2">
      <c r="B7959" s="174"/>
    </row>
    <row r="7960" spans="2:2" x14ac:dyDescent="0.2">
      <c r="B7960" s="174"/>
    </row>
    <row r="7961" spans="2:2" x14ac:dyDescent="0.2">
      <c r="B7961" s="174"/>
    </row>
    <row r="7962" spans="2:2" x14ac:dyDescent="0.2">
      <c r="B7962" s="174"/>
    </row>
    <row r="7963" spans="2:2" x14ac:dyDescent="0.2">
      <c r="B7963" s="174"/>
    </row>
    <row r="7964" spans="2:2" x14ac:dyDescent="0.2">
      <c r="B7964" s="174"/>
    </row>
    <row r="7965" spans="2:2" x14ac:dyDescent="0.2">
      <c r="B7965" s="174"/>
    </row>
    <row r="7966" spans="2:2" x14ac:dyDescent="0.2">
      <c r="B7966" s="174"/>
    </row>
    <row r="7967" spans="2:2" x14ac:dyDescent="0.2">
      <c r="B7967" s="174"/>
    </row>
    <row r="7968" spans="2:2" x14ac:dyDescent="0.2">
      <c r="B7968" s="174"/>
    </row>
    <row r="7969" spans="2:2" x14ac:dyDescent="0.2">
      <c r="B7969" s="174"/>
    </row>
    <row r="7970" spans="2:2" x14ac:dyDescent="0.2">
      <c r="B7970" s="174"/>
    </row>
    <row r="7971" spans="2:2" x14ac:dyDescent="0.2">
      <c r="B7971" s="174"/>
    </row>
    <row r="7972" spans="2:2" x14ac:dyDescent="0.2">
      <c r="B7972" s="174"/>
    </row>
    <row r="7973" spans="2:2" x14ac:dyDescent="0.2">
      <c r="B7973" s="174"/>
    </row>
    <row r="7974" spans="2:2" x14ac:dyDescent="0.2">
      <c r="B7974" s="174"/>
    </row>
    <row r="7975" spans="2:2" x14ac:dyDescent="0.2">
      <c r="B7975" s="174"/>
    </row>
    <row r="7976" spans="2:2" x14ac:dyDescent="0.2">
      <c r="B7976" s="174"/>
    </row>
    <row r="7977" spans="2:2" x14ac:dyDescent="0.2">
      <c r="B7977" s="174"/>
    </row>
    <row r="7978" spans="2:2" x14ac:dyDescent="0.2">
      <c r="B7978" s="174"/>
    </row>
    <row r="7979" spans="2:2" x14ac:dyDescent="0.2">
      <c r="B7979" s="174"/>
    </row>
    <row r="7980" spans="2:2" x14ac:dyDescent="0.2">
      <c r="B7980" s="174"/>
    </row>
    <row r="7981" spans="2:2" x14ac:dyDescent="0.2">
      <c r="B7981" s="174"/>
    </row>
    <row r="7982" spans="2:2" x14ac:dyDescent="0.2">
      <c r="B7982" s="174"/>
    </row>
    <row r="7983" spans="2:2" x14ac:dyDescent="0.2">
      <c r="B7983" s="174"/>
    </row>
    <row r="7984" spans="2:2" x14ac:dyDescent="0.2">
      <c r="B7984" s="174"/>
    </row>
    <row r="7985" spans="2:2" x14ac:dyDescent="0.2">
      <c r="B7985" s="174"/>
    </row>
    <row r="7986" spans="2:2" x14ac:dyDescent="0.2">
      <c r="B7986" s="174"/>
    </row>
    <row r="7987" spans="2:2" x14ac:dyDescent="0.2">
      <c r="B7987" s="174"/>
    </row>
    <row r="7988" spans="2:2" x14ac:dyDescent="0.2">
      <c r="B7988" s="174"/>
    </row>
    <row r="7989" spans="2:2" x14ac:dyDescent="0.2">
      <c r="B7989" s="174"/>
    </row>
    <row r="7990" spans="2:2" x14ac:dyDescent="0.2">
      <c r="B7990" s="174"/>
    </row>
    <row r="7991" spans="2:2" x14ac:dyDescent="0.2">
      <c r="B7991" s="174"/>
    </row>
    <row r="7992" spans="2:2" x14ac:dyDescent="0.2">
      <c r="B7992" s="174"/>
    </row>
    <row r="7993" spans="2:2" x14ac:dyDescent="0.2">
      <c r="B7993" s="174"/>
    </row>
    <row r="7994" spans="2:2" x14ac:dyDescent="0.2">
      <c r="B7994" s="174"/>
    </row>
    <row r="7995" spans="2:2" x14ac:dyDescent="0.2">
      <c r="B7995" s="174"/>
    </row>
    <row r="7996" spans="2:2" x14ac:dyDescent="0.2">
      <c r="B7996" s="174"/>
    </row>
    <row r="7997" spans="2:2" x14ac:dyDescent="0.2">
      <c r="B7997" s="174"/>
    </row>
    <row r="7998" spans="2:2" x14ac:dyDescent="0.2">
      <c r="B7998" s="174"/>
    </row>
    <row r="7999" spans="2:2" x14ac:dyDescent="0.2">
      <c r="B7999" s="174"/>
    </row>
    <row r="8000" spans="2:2" x14ac:dyDescent="0.2">
      <c r="B8000" s="174"/>
    </row>
    <row r="8001" spans="2:2" x14ac:dyDescent="0.2">
      <c r="B8001" s="174"/>
    </row>
    <row r="8002" spans="2:2" x14ac:dyDescent="0.2">
      <c r="B8002" s="174"/>
    </row>
    <row r="8003" spans="2:2" x14ac:dyDescent="0.2">
      <c r="B8003" s="174"/>
    </row>
    <row r="8004" spans="2:2" x14ac:dyDescent="0.2">
      <c r="B8004" s="174"/>
    </row>
    <row r="8005" spans="2:2" x14ac:dyDescent="0.2">
      <c r="B8005" s="174"/>
    </row>
    <row r="8006" spans="2:2" x14ac:dyDescent="0.2">
      <c r="B8006" s="174"/>
    </row>
    <row r="8007" spans="2:2" x14ac:dyDescent="0.2">
      <c r="B8007" s="174"/>
    </row>
    <row r="8008" spans="2:2" x14ac:dyDescent="0.2">
      <c r="B8008" s="174"/>
    </row>
    <row r="8009" spans="2:2" x14ac:dyDescent="0.2">
      <c r="B8009" s="174"/>
    </row>
    <row r="8010" spans="2:2" x14ac:dyDescent="0.2">
      <c r="B8010" s="174"/>
    </row>
    <row r="8011" spans="2:2" x14ac:dyDescent="0.2">
      <c r="B8011" s="174"/>
    </row>
    <row r="8012" spans="2:2" x14ac:dyDescent="0.2">
      <c r="B8012" s="174"/>
    </row>
    <row r="8013" spans="2:2" x14ac:dyDescent="0.2">
      <c r="B8013" s="174"/>
    </row>
    <row r="8014" spans="2:2" x14ac:dyDescent="0.2">
      <c r="B8014" s="174"/>
    </row>
    <row r="8015" spans="2:2" x14ac:dyDescent="0.2">
      <c r="B8015" s="174"/>
    </row>
    <row r="8016" spans="2:2" x14ac:dyDescent="0.2">
      <c r="B8016" s="174"/>
    </row>
    <row r="8017" spans="2:2" x14ac:dyDescent="0.2">
      <c r="B8017" s="174"/>
    </row>
    <row r="8018" spans="2:2" x14ac:dyDescent="0.2">
      <c r="B8018" s="174"/>
    </row>
    <row r="8019" spans="2:2" x14ac:dyDescent="0.2">
      <c r="B8019" s="174"/>
    </row>
    <row r="8020" spans="2:2" x14ac:dyDescent="0.2">
      <c r="B8020" s="174"/>
    </row>
    <row r="8021" spans="2:2" x14ac:dyDescent="0.2">
      <c r="B8021" s="174"/>
    </row>
    <row r="8022" spans="2:2" x14ac:dyDescent="0.2">
      <c r="B8022" s="174"/>
    </row>
    <row r="8023" spans="2:2" x14ac:dyDescent="0.2">
      <c r="B8023" s="174"/>
    </row>
    <row r="8024" spans="2:2" x14ac:dyDescent="0.2">
      <c r="B8024" s="174"/>
    </row>
    <row r="8025" spans="2:2" x14ac:dyDescent="0.2">
      <c r="B8025" s="174"/>
    </row>
    <row r="8026" spans="2:2" x14ac:dyDescent="0.2">
      <c r="B8026" s="174"/>
    </row>
    <row r="8027" spans="2:2" x14ac:dyDescent="0.2">
      <c r="B8027" s="174"/>
    </row>
    <row r="8028" spans="2:2" x14ac:dyDescent="0.2">
      <c r="B8028" s="174"/>
    </row>
    <row r="8029" spans="2:2" x14ac:dyDescent="0.2">
      <c r="B8029" s="174"/>
    </row>
    <row r="8030" spans="2:2" x14ac:dyDescent="0.2">
      <c r="B8030" s="174"/>
    </row>
    <row r="8031" spans="2:2" x14ac:dyDescent="0.2">
      <c r="B8031" s="174"/>
    </row>
    <row r="8032" spans="2:2" x14ac:dyDescent="0.2">
      <c r="B8032" s="174"/>
    </row>
    <row r="8033" spans="2:2" x14ac:dyDescent="0.2">
      <c r="B8033" s="174"/>
    </row>
    <row r="8034" spans="2:2" x14ac:dyDescent="0.2">
      <c r="B8034" s="174"/>
    </row>
    <row r="8035" spans="2:2" x14ac:dyDescent="0.2">
      <c r="B8035" s="174"/>
    </row>
    <row r="8036" spans="2:2" x14ac:dyDescent="0.2">
      <c r="B8036" s="174"/>
    </row>
    <row r="8037" spans="2:2" x14ac:dyDescent="0.2">
      <c r="B8037" s="174"/>
    </row>
    <row r="8038" spans="2:2" x14ac:dyDescent="0.2">
      <c r="B8038" s="174"/>
    </row>
    <row r="8039" spans="2:2" x14ac:dyDescent="0.2">
      <c r="B8039" s="174"/>
    </row>
    <row r="8040" spans="2:2" x14ac:dyDescent="0.2">
      <c r="B8040" s="174"/>
    </row>
    <row r="8041" spans="2:2" x14ac:dyDescent="0.2">
      <c r="B8041" s="174"/>
    </row>
    <row r="8042" spans="2:2" x14ac:dyDescent="0.2">
      <c r="B8042" s="174"/>
    </row>
    <row r="8043" spans="2:2" x14ac:dyDescent="0.2">
      <c r="B8043" s="174"/>
    </row>
    <row r="8044" spans="2:2" x14ac:dyDescent="0.2">
      <c r="B8044" s="174"/>
    </row>
    <row r="8045" spans="2:2" x14ac:dyDescent="0.2">
      <c r="B8045" s="174"/>
    </row>
    <row r="8046" spans="2:2" x14ac:dyDescent="0.2">
      <c r="B8046" s="174"/>
    </row>
    <row r="8047" spans="2:2" x14ac:dyDescent="0.2">
      <c r="B8047" s="174"/>
    </row>
    <row r="8048" spans="2:2" x14ac:dyDescent="0.2">
      <c r="B8048" s="174"/>
    </row>
    <row r="8049" spans="2:2" x14ac:dyDescent="0.2">
      <c r="B8049" s="174"/>
    </row>
    <row r="8050" spans="2:2" x14ac:dyDescent="0.2">
      <c r="B8050" s="174"/>
    </row>
    <row r="8051" spans="2:2" x14ac:dyDescent="0.2">
      <c r="B8051" s="174"/>
    </row>
    <row r="8052" spans="2:2" x14ac:dyDescent="0.2">
      <c r="B8052" s="174"/>
    </row>
    <row r="8053" spans="2:2" x14ac:dyDescent="0.2">
      <c r="B8053" s="174"/>
    </row>
    <row r="8054" spans="2:2" x14ac:dyDescent="0.2">
      <c r="B8054" s="174"/>
    </row>
    <row r="8055" spans="2:2" x14ac:dyDescent="0.2">
      <c r="B8055" s="174"/>
    </row>
    <row r="8056" spans="2:2" x14ac:dyDescent="0.2">
      <c r="B8056" s="174"/>
    </row>
    <row r="8057" spans="2:2" x14ac:dyDescent="0.2">
      <c r="B8057" s="174"/>
    </row>
    <row r="8058" spans="2:2" x14ac:dyDescent="0.2">
      <c r="B8058" s="174"/>
    </row>
    <row r="8059" spans="2:2" x14ac:dyDescent="0.2">
      <c r="B8059" s="174"/>
    </row>
    <row r="8060" spans="2:2" x14ac:dyDescent="0.2">
      <c r="B8060" s="174"/>
    </row>
    <row r="8061" spans="2:2" x14ac:dyDescent="0.2">
      <c r="B8061" s="174"/>
    </row>
    <row r="8062" spans="2:2" x14ac:dyDescent="0.2">
      <c r="B8062" s="174"/>
    </row>
    <row r="8063" spans="2:2" x14ac:dyDescent="0.2">
      <c r="B8063" s="174"/>
    </row>
    <row r="8064" spans="2:2" x14ac:dyDescent="0.2">
      <c r="B8064" s="174"/>
    </row>
    <row r="8065" spans="2:2" x14ac:dyDescent="0.2">
      <c r="B8065" s="174"/>
    </row>
    <row r="8066" spans="2:2" x14ac:dyDescent="0.2">
      <c r="B8066" s="174"/>
    </row>
    <row r="8067" spans="2:2" x14ac:dyDescent="0.2">
      <c r="B8067" s="174"/>
    </row>
    <row r="8068" spans="2:2" x14ac:dyDescent="0.2">
      <c r="B8068" s="174"/>
    </row>
    <row r="8069" spans="2:2" x14ac:dyDescent="0.2">
      <c r="B8069" s="174"/>
    </row>
    <row r="8070" spans="2:2" x14ac:dyDescent="0.2">
      <c r="B8070" s="174"/>
    </row>
    <row r="8071" spans="2:2" x14ac:dyDescent="0.2">
      <c r="B8071" s="174"/>
    </row>
    <row r="8072" spans="2:2" x14ac:dyDescent="0.2">
      <c r="B8072" s="174"/>
    </row>
    <row r="8073" spans="2:2" x14ac:dyDescent="0.2">
      <c r="B8073" s="174"/>
    </row>
    <row r="8074" spans="2:2" x14ac:dyDescent="0.2">
      <c r="B8074" s="174"/>
    </row>
    <row r="8075" spans="2:2" x14ac:dyDescent="0.2">
      <c r="B8075" s="174"/>
    </row>
    <row r="8076" spans="2:2" x14ac:dyDescent="0.2">
      <c r="B8076" s="174"/>
    </row>
    <row r="8077" spans="2:2" x14ac:dyDescent="0.2">
      <c r="B8077" s="174"/>
    </row>
    <row r="8078" spans="2:2" x14ac:dyDescent="0.2">
      <c r="B8078" s="174"/>
    </row>
    <row r="8079" spans="2:2" x14ac:dyDescent="0.2">
      <c r="B8079" s="174"/>
    </row>
    <row r="8080" spans="2:2" x14ac:dyDescent="0.2">
      <c r="B8080" s="174"/>
    </row>
    <row r="8081" spans="2:2" x14ac:dyDescent="0.2">
      <c r="B8081" s="174"/>
    </row>
    <row r="8082" spans="2:2" x14ac:dyDescent="0.2">
      <c r="B8082" s="174"/>
    </row>
    <row r="8083" spans="2:2" x14ac:dyDescent="0.2">
      <c r="B8083" s="174"/>
    </row>
    <row r="8084" spans="2:2" x14ac:dyDescent="0.2">
      <c r="B8084" s="174"/>
    </row>
    <row r="8085" spans="2:2" x14ac:dyDescent="0.2">
      <c r="B8085" s="174"/>
    </row>
    <row r="8086" spans="2:2" x14ac:dyDescent="0.2">
      <c r="B8086" s="174"/>
    </row>
    <row r="8087" spans="2:2" x14ac:dyDescent="0.2">
      <c r="B8087" s="174"/>
    </row>
    <row r="8088" spans="2:2" x14ac:dyDescent="0.2">
      <c r="B8088" s="174"/>
    </row>
    <row r="8089" spans="2:2" x14ac:dyDescent="0.2">
      <c r="B8089" s="174"/>
    </row>
    <row r="8090" spans="2:2" x14ac:dyDescent="0.2">
      <c r="B8090" s="174"/>
    </row>
    <row r="8091" spans="2:2" x14ac:dyDescent="0.2">
      <c r="B8091" s="174"/>
    </row>
    <row r="8092" spans="2:2" x14ac:dyDescent="0.2">
      <c r="B8092" s="174"/>
    </row>
    <row r="8093" spans="2:2" x14ac:dyDescent="0.2">
      <c r="B8093" s="174"/>
    </row>
    <row r="8094" spans="2:2" x14ac:dyDescent="0.2">
      <c r="B8094" s="174"/>
    </row>
    <row r="8095" spans="2:2" x14ac:dyDescent="0.2">
      <c r="B8095" s="174"/>
    </row>
    <row r="8096" spans="2:2" x14ac:dyDescent="0.2">
      <c r="B8096" s="174"/>
    </row>
    <row r="8097" spans="2:2" x14ac:dyDescent="0.2">
      <c r="B8097" s="174"/>
    </row>
    <row r="8098" spans="2:2" x14ac:dyDescent="0.2">
      <c r="B8098" s="174"/>
    </row>
    <row r="8099" spans="2:2" x14ac:dyDescent="0.2">
      <c r="B8099" s="174"/>
    </row>
    <row r="8100" spans="2:2" x14ac:dyDescent="0.2">
      <c r="B8100" s="174"/>
    </row>
    <row r="8101" spans="2:2" x14ac:dyDescent="0.2">
      <c r="B8101" s="174"/>
    </row>
    <row r="8102" spans="2:2" x14ac:dyDescent="0.2">
      <c r="B8102" s="174"/>
    </row>
    <row r="8103" spans="2:2" x14ac:dyDescent="0.2">
      <c r="B8103" s="174"/>
    </row>
    <row r="8104" spans="2:2" x14ac:dyDescent="0.2">
      <c r="B8104" s="174"/>
    </row>
    <row r="8105" spans="2:2" x14ac:dyDescent="0.2">
      <c r="B8105" s="174"/>
    </row>
    <row r="8106" spans="2:2" x14ac:dyDescent="0.2">
      <c r="B8106" s="174"/>
    </row>
    <row r="8107" spans="2:2" x14ac:dyDescent="0.2">
      <c r="B8107" s="174"/>
    </row>
    <row r="8108" spans="2:2" x14ac:dyDescent="0.2">
      <c r="B8108" s="174"/>
    </row>
    <row r="8109" spans="2:2" x14ac:dyDescent="0.2">
      <c r="B8109" s="174"/>
    </row>
    <row r="8110" spans="2:2" x14ac:dyDescent="0.2">
      <c r="B8110" s="174"/>
    </row>
    <row r="8111" spans="2:2" x14ac:dyDescent="0.2">
      <c r="B8111" s="174"/>
    </row>
    <row r="8112" spans="2:2" x14ac:dyDescent="0.2">
      <c r="B8112" s="174"/>
    </row>
    <row r="8113" spans="2:2" x14ac:dyDescent="0.2">
      <c r="B8113" s="174"/>
    </row>
    <row r="8114" spans="2:2" x14ac:dyDescent="0.2">
      <c r="B8114" s="174"/>
    </row>
    <row r="8115" spans="2:2" x14ac:dyDescent="0.2">
      <c r="B8115" s="174"/>
    </row>
    <row r="8116" spans="2:2" x14ac:dyDescent="0.2">
      <c r="B8116" s="174"/>
    </row>
    <row r="8117" spans="2:2" x14ac:dyDescent="0.2">
      <c r="B8117" s="174"/>
    </row>
    <row r="8118" spans="2:2" x14ac:dyDescent="0.2">
      <c r="B8118" s="174"/>
    </row>
    <row r="8119" spans="2:2" x14ac:dyDescent="0.2">
      <c r="B8119" s="174"/>
    </row>
    <row r="8120" spans="2:2" x14ac:dyDescent="0.2">
      <c r="B8120" s="174"/>
    </row>
    <row r="8121" spans="2:2" x14ac:dyDescent="0.2">
      <c r="B8121" s="174"/>
    </row>
    <row r="8122" spans="2:2" x14ac:dyDescent="0.2">
      <c r="B8122" s="174"/>
    </row>
    <row r="8123" spans="2:2" x14ac:dyDescent="0.2">
      <c r="B8123" s="174"/>
    </row>
    <row r="8124" spans="2:2" x14ac:dyDescent="0.2">
      <c r="B8124" s="174"/>
    </row>
    <row r="8125" spans="2:2" x14ac:dyDescent="0.2">
      <c r="B8125" s="174"/>
    </row>
    <row r="8126" spans="2:2" x14ac:dyDescent="0.2">
      <c r="B8126" s="174"/>
    </row>
    <row r="8127" spans="2:2" x14ac:dyDescent="0.2">
      <c r="B8127" s="174"/>
    </row>
    <row r="8128" spans="2:2" x14ac:dyDescent="0.2">
      <c r="B8128" s="174"/>
    </row>
    <row r="8129" spans="2:2" x14ac:dyDescent="0.2">
      <c r="B8129" s="174"/>
    </row>
    <row r="8130" spans="2:2" x14ac:dyDescent="0.2">
      <c r="B8130" s="174"/>
    </row>
    <row r="8131" spans="2:2" x14ac:dyDescent="0.2">
      <c r="B8131" s="174"/>
    </row>
    <row r="8132" spans="2:2" x14ac:dyDescent="0.2">
      <c r="B8132" s="174"/>
    </row>
    <row r="8133" spans="2:2" x14ac:dyDescent="0.2">
      <c r="B8133" s="174"/>
    </row>
    <row r="8134" spans="2:2" x14ac:dyDescent="0.2">
      <c r="B8134" s="174"/>
    </row>
    <row r="8135" spans="2:2" x14ac:dyDescent="0.2">
      <c r="B8135" s="174"/>
    </row>
    <row r="8136" spans="2:2" x14ac:dyDescent="0.2">
      <c r="B8136" s="174"/>
    </row>
    <row r="8137" spans="2:2" x14ac:dyDescent="0.2">
      <c r="B8137" s="174"/>
    </row>
    <row r="8138" spans="2:2" x14ac:dyDescent="0.2">
      <c r="B8138" s="174"/>
    </row>
    <row r="8139" spans="2:2" x14ac:dyDescent="0.2">
      <c r="B8139" s="174"/>
    </row>
    <row r="8140" spans="2:2" x14ac:dyDescent="0.2">
      <c r="B8140" s="174"/>
    </row>
    <row r="8141" spans="2:2" x14ac:dyDescent="0.2">
      <c r="B8141" s="174"/>
    </row>
    <row r="8142" spans="2:2" x14ac:dyDescent="0.2">
      <c r="B8142" s="174"/>
    </row>
    <row r="8143" spans="2:2" x14ac:dyDescent="0.2">
      <c r="B8143" s="174"/>
    </row>
    <row r="8144" spans="2:2" x14ac:dyDescent="0.2">
      <c r="B8144" s="174"/>
    </row>
    <row r="8145" spans="2:2" x14ac:dyDescent="0.2">
      <c r="B8145" s="174"/>
    </row>
    <row r="8146" spans="2:2" x14ac:dyDescent="0.2">
      <c r="B8146" s="174"/>
    </row>
    <row r="8147" spans="2:2" x14ac:dyDescent="0.2">
      <c r="B8147" s="174"/>
    </row>
    <row r="8148" spans="2:2" x14ac:dyDescent="0.2">
      <c r="B8148" s="174"/>
    </row>
    <row r="8149" spans="2:2" x14ac:dyDescent="0.2">
      <c r="B8149" s="174"/>
    </row>
    <row r="8150" spans="2:2" x14ac:dyDescent="0.2">
      <c r="B8150" s="174"/>
    </row>
    <row r="8151" spans="2:2" x14ac:dyDescent="0.2">
      <c r="B8151" s="174"/>
    </row>
    <row r="8152" spans="2:2" x14ac:dyDescent="0.2">
      <c r="B8152" s="174"/>
    </row>
    <row r="8153" spans="2:2" x14ac:dyDescent="0.2">
      <c r="B8153" s="174"/>
    </row>
    <row r="8154" spans="2:2" x14ac:dyDescent="0.2">
      <c r="B8154" s="174"/>
    </row>
    <row r="8155" spans="2:2" x14ac:dyDescent="0.2">
      <c r="B8155" s="174"/>
    </row>
    <row r="8156" spans="2:2" x14ac:dyDescent="0.2">
      <c r="B8156" s="174"/>
    </row>
    <row r="8157" spans="2:2" x14ac:dyDescent="0.2">
      <c r="B8157" s="174"/>
    </row>
    <row r="8158" spans="2:2" x14ac:dyDescent="0.2">
      <c r="B8158" s="174"/>
    </row>
    <row r="8159" spans="2:2" x14ac:dyDescent="0.2">
      <c r="B8159" s="174"/>
    </row>
    <row r="8160" spans="2:2" x14ac:dyDescent="0.2">
      <c r="B8160" s="174"/>
    </row>
    <row r="8161" spans="2:2" x14ac:dyDescent="0.2">
      <c r="B8161" s="174"/>
    </row>
    <row r="8162" spans="2:2" x14ac:dyDescent="0.2">
      <c r="B8162" s="174"/>
    </row>
    <row r="8163" spans="2:2" x14ac:dyDescent="0.2">
      <c r="B8163" s="174"/>
    </row>
    <row r="8164" spans="2:2" x14ac:dyDescent="0.2">
      <c r="B8164" s="174"/>
    </row>
    <row r="8165" spans="2:2" x14ac:dyDescent="0.2">
      <c r="B8165" s="174"/>
    </row>
    <row r="8166" spans="2:2" x14ac:dyDescent="0.2">
      <c r="B8166" s="174"/>
    </row>
    <row r="8167" spans="2:2" x14ac:dyDescent="0.2">
      <c r="B8167" s="174"/>
    </row>
    <row r="8168" spans="2:2" x14ac:dyDescent="0.2">
      <c r="B8168" s="174"/>
    </row>
    <row r="8169" spans="2:2" x14ac:dyDescent="0.2">
      <c r="B8169" s="174"/>
    </row>
    <row r="8170" spans="2:2" x14ac:dyDescent="0.2">
      <c r="B8170" s="174"/>
    </row>
    <row r="8171" spans="2:2" x14ac:dyDescent="0.2">
      <c r="B8171" s="174"/>
    </row>
    <row r="8172" spans="2:2" x14ac:dyDescent="0.2">
      <c r="B8172" s="174"/>
    </row>
    <row r="8173" spans="2:2" x14ac:dyDescent="0.2">
      <c r="B8173" s="174"/>
    </row>
    <row r="8174" spans="2:2" x14ac:dyDescent="0.2">
      <c r="B8174" s="174"/>
    </row>
    <row r="8175" spans="2:2" x14ac:dyDescent="0.2">
      <c r="B8175" s="174"/>
    </row>
    <row r="8176" spans="2:2" x14ac:dyDescent="0.2">
      <c r="B8176" s="174"/>
    </row>
    <row r="8177" spans="2:2" x14ac:dyDescent="0.2">
      <c r="B8177" s="174"/>
    </row>
    <row r="8178" spans="2:2" x14ac:dyDescent="0.2">
      <c r="B8178" s="174"/>
    </row>
    <row r="8179" spans="2:2" x14ac:dyDescent="0.2">
      <c r="B8179" s="174"/>
    </row>
    <row r="8180" spans="2:2" x14ac:dyDescent="0.2">
      <c r="B8180" s="174"/>
    </row>
    <row r="8181" spans="2:2" x14ac:dyDescent="0.2">
      <c r="B8181" s="174"/>
    </row>
    <row r="8182" spans="2:2" x14ac:dyDescent="0.2">
      <c r="B8182" s="174"/>
    </row>
    <row r="8183" spans="2:2" x14ac:dyDescent="0.2">
      <c r="B8183" s="174"/>
    </row>
    <row r="8184" spans="2:2" x14ac:dyDescent="0.2">
      <c r="B8184" s="174"/>
    </row>
    <row r="8185" spans="2:2" x14ac:dyDescent="0.2">
      <c r="B8185" s="174"/>
    </row>
    <row r="8186" spans="2:2" x14ac:dyDescent="0.2">
      <c r="B8186" s="174"/>
    </row>
    <row r="8187" spans="2:2" x14ac:dyDescent="0.2">
      <c r="B8187" s="174"/>
    </row>
    <row r="8188" spans="2:2" x14ac:dyDescent="0.2">
      <c r="B8188" s="174"/>
    </row>
    <row r="8189" spans="2:2" x14ac:dyDescent="0.2">
      <c r="B8189" s="174"/>
    </row>
    <row r="8190" spans="2:2" x14ac:dyDescent="0.2">
      <c r="B8190" s="174"/>
    </row>
    <row r="8191" spans="2:2" x14ac:dyDescent="0.2">
      <c r="B8191" s="174"/>
    </row>
    <row r="8192" spans="2:2" x14ac:dyDescent="0.2">
      <c r="B8192" s="174"/>
    </row>
    <row r="8193" spans="2:2" x14ac:dyDescent="0.2">
      <c r="B8193" s="174"/>
    </row>
    <row r="8194" spans="2:2" x14ac:dyDescent="0.2">
      <c r="B8194" s="174"/>
    </row>
    <row r="8195" spans="2:2" x14ac:dyDescent="0.2">
      <c r="B8195" s="174"/>
    </row>
    <row r="8196" spans="2:2" x14ac:dyDescent="0.2">
      <c r="B8196" s="174"/>
    </row>
    <row r="8197" spans="2:2" x14ac:dyDescent="0.2">
      <c r="B8197" s="174"/>
    </row>
    <row r="8198" spans="2:2" x14ac:dyDescent="0.2">
      <c r="B8198" s="174"/>
    </row>
    <row r="8199" spans="2:2" x14ac:dyDescent="0.2">
      <c r="B8199" s="174"/>
    </row>
    <row r="8200" spans="2:2" x14ac:dyDescent="0.2">
      <c r="B8200" s="174"/>
    </row>
    <row r="8201" spans="2:2" x14ac:dyDescent="0.2">
      <c r="B8201" s="174"/>
    </row>
    <row r="8202" spans="2:2" x14ac:dyDescent="0.2">
      <c r="B8202" s="174"/>
    </row>
    <row r="8203" spans="2:2" x14ac:dyDescent="0.2">
      <c r="B8203" s="174"/>
    </row>
    <row r="8204" spans="2:2" x14ac:dyDescent="0.2">
      <c r="B8204" s="174"/>
    </row>
    <row r="8205" spans="2:2" x14ac:dyDescent="0.2">
      <c r="B8205" s="174"/>
    </row>
    <row r="8206" spans="2:2" x14ac:dyDescent="0.2">
      <c r="B8206" s="174"/>
    </row>
    <row r="8207" spans="2:2" x14ac:dyDescent="0.2">
      <c r="B8207" s="174"/>
    </row>
    <row r="8208" spans="2:2" x14ac:dyDescent="0.2">
      <c r="B8208" s="174"/>
    </row>
    <row r="8209" spans="2:2" x14ac:dyDescent="0.2">
      <c r="B8209" s="174"/>
    </row>
    <row r="8210" spans="2:2" x14ac:dyDescent="0.2">
      <c r="B8210" s="174"/>
    </row>
    <row r="8211" spans="2:2" x14ac:dyDescent="0.2">
      <c r="B8211" s="174"/>
    </row>
    <row r="8212" spans="2:2" x14ac:dyDescent="0.2">
      <c r="B8212" s="174"/>
    </row>
    <row r="8213" spans="2:2" x14ac:dyDescent="0.2">
      <c r="B8213" s="174"/>
    </row>
    <row r="8214" spans="2:2" x14ac:dyDescent="0.2">
      <c r="B8214" s="174"/>
    </row>
    <row r="8215" spans="2:2" x14ac:dyDescent="0.2">
      <c r="B8215" s="174"/>
    </row>
    <row r="8216" spans="2:2" x14ac:dyDescent="0.2">
      <c r="B8216" s="174"/>
    </row>
    <row r="8217" spans="2:2" x14ac:dyDescent="0.2">
      <c r="B8217" s="174"/>
    </row>
    <row r="8218" spans="2:2" x14ac:dyDescent="0.2">
      <c r="B8218" s="174"/>
    </row>
    <row r="8219" spans="2:2" x14ac:dyDescent="0.2">
      <c r="B8219" s="174"/>
    </row>
    <row r="8220" spans="2:2" x14ac:dyDescent="0.2">
      <c r="B8220" s="174"/>
    </row>
    <row r="8221" spans="2:2" x14ac:dyDescent="0.2">
      <c r="B8221" s="174"/>
    </row>
    <row r="8222" spans="2:2" x14ac:dyDescent="0.2">
      <c r="B8222" s="174"/>
    </row>
    <row r="8223" spans="2:2" x14ac:dyDescent="0.2">
      <c r="B8223" s="174"/>
    </row>
    <row r="8224" spans="2:2" x14ac:dyDescent="0.2">
      <c r="B8224" s="174"/>
    </row>
    <row r="8225" spans="2:2" x14ac:dyDescent="0.2">
      <c r="B8225" s="174"/>
    </row>
    <row r="8226" spans="2:2" x14ac:dyDescent="0.2">
      <c r="B8226" s="174"/>
    </row>
    <row r="8227" spans="2:2" x14ac:dyDescent="0.2">
      <c r="B8227" s="174"/>
    </row>
    <row r="8228" spans="2:2" x14ac:dyDescent="0.2">
      <c r="B8228" s="174"/>
    </row>
    <row r="8229" spans="2:2" x14ac:dyDescent="0.2">
      <c r="B8229" s="174"/>
    </row>
    <row r="8230" spans="2:2" x14ac:dyDescent="0.2">
      <c r="B8230" s="174"/>
    </row>
    <row r="8231" spans="2:2" x14ac:dyDescent="0.2">
      <c r="B8231" s="174"/>
    </row>
    <row r="8232" spans="2:2" x14ac:dyDescent="0.2">
      <c r="B8232" s="174"/>
    </row>
    <row r="8233" spans="2:2" x14ac:dyDescent="0.2">
      <c r="B8233" s="174"/>
    </row>
    <row r="8234" spans="2:2" x14ac:dyDescent="0.2">
      <c r="B8234" s="174"/>
    </row>
    <row r="8235" spans="2:2" x14ac:dyDescent="0.2">
      <c r="B8235" s="174"/>
    </row>
    <row r="8236" spans="2:2" x14ac:dyDescent="0.2">
      <c r="B8236" s="174"/>
    </row>
    <row r="8237" spans="2:2" x14ac:dyDescent="0.2">
      <c r="B8237" s="174"/>
    </row>
    <row r="8238" spans="2:2" x14ac:dyDescent="0.2">
      <c r="B8238" s="174"/>
    </row>
    <row r="8239" spans="2:2" x14ac:dyDescent="0.2">
      <c r="B8239" s="174"/>
    </row>
    <row r="8240" spans="2:2" x14ac:dyDescent="0.2">
      <c r="B8240" s="174"/>
    </row>
    <row r="8241" spans="2:2" x14ac:dyDescent="0.2">
      <c r="B8241" s="174"/>
    </row>
    <row r="8242" spans="2:2" x14ac:dyDescent="0.2">
      <c r="B8242" s="174"/>
    </row>
    <row r="8243" spans="2:2" x14ac:dyDescent="0.2">
      <c r="B8243" s="174"/>
    </row>
    <row r="8244" spans="2:2" x14ac:dyDescent="0.2">
      <c r="B8244" s="174"/>
    </row>
    <row r="8245" spans="2:2" x14ac:dyDescent="0.2">
      <c r="B8245" s="174"/>
    </row>
    <row r="8246" spans="2:2" x14ac:dyDescent="0.2">
      <c r="B8246" s="174"/>
    </row>
    <row r="8247" spans="2:2" x14ac:dyDescent="0.2">
      <c r="B8247" s="174"/>
    </row>
    <row r="8248" spans="2:2" x14ac:dyDescent="0.2">
      <c r="B8248" s="174"/>
    </row>
    <row r="8249" spans="2:2" x14ac:dyDescent="0.2">
      <c r="B8249" s="174"/>
    </row>
    <row r="8250" spans="2:2" x14ac:dyDescent="0.2">
      <c r="B8250" s="174"/>
    </row>
    <row r="8251" spans="2:2" x14ac:dyDescent="0.2">
      <c r="B8251" s="174"/>
    </row>
    <row r="8252" spans="2:2" x14ac:dyDescent="0.2">
      <c r="B8252" s="174"/>
    </row>
    <row r="8253" spans="2:2" x14ac:dyDescent="0.2">
      <c r="B8253" s="174"/>
    </row>
    <row r="8254" spans="2:2" x14ac:dyDescent="0.2">
      <c r="B8254" s="174"/>
    </row>
    <row r="8255" spans="2:2" x14ac:dyDescent="0.2">
      <c r="B8255" s="174"/>
    </row>
    <row r="8256" spans="2:2" x14ac:dyDescent="0.2">
      <c r="B8256" s="174"/>
    </row>
    <row r="8257" spans="2:2" x14ac:dyDescent="0.2">
      <c r="B8257" s="174"/>
    </row>
    <row r="8258" spans="2:2" x14ac:dyDescent="0.2">
      <c r="B8258" s="174"/>
    </row>
    <row r="8259" spans="2:2" x14ac:dyDescent="0.2">
      <c r="B8259" s="174"/>
    </row>
    <row r="8260" spans="2:2" x14ac:dyDescent="0.2">
      <c r="B8260" s="174"/>
    </row>
    <row r="8261" spans="2:2" x14ac:dyDescent="0.2">
      <c r="B8261" s="174"/>
    </row>
    <row r="8262" spans="2:2" x14ac:dyDescent="0.2">
      <c r="B8262" s="174"/>
    </row>
    <row r="8263" spans="2:2" x14ac:dyDescent="0.2">
      <c r="B8263" s="174"/>
    </row>
    <row r="8264" spans="2:2" x14ac:dyDescent="0.2">
      <c r="B8264" s="174"/>
    </row>
    <row r="8265" spans="2:2" x14ac:dyDescent="0.2">
      <c r="B8265" s="174"/>
    </row>
    <row r="8266" spans="2:2" x14ac:dyDescent="0.2">
      <c r="B8266" s="174"/>
    </row>
    <row r="8267" spans="2:2" x14ac:dyDescent="0.2">
      <c r="B8267" s="174"/>
    </row>
    <row r="8268" spans="2:2" x14ac:dyDescent="0.2">
      <c r="B8268" s="174"/>
    </row>
    <row r="8269" spans="2:2" x14ac:dyDescent="0.2">
      <c r="B8269" s="174"/>
    </row>
    <row r="8270" spans="2:2" x14ac:dyDescent="0.2">
      <c r="B8270" s="174"/>
    </row>
    <row r="8271" spans="2:2" x14ac:dyDescent="0.2">
      <c r="B8271" s="174"/>
    </row>
    <row r="8272" spans="2:2" x14ac:dyDescent="0.2">
      <c r="B8272" s="174"/>
    </row>
    <row r="8273" spans="2:2" x14ac:dyDescent="0.2">
      <c r="B8273" s="174"/>
    </row>
    <row r="8274" spans="2:2" x14ac:dyDescent="0.2">
      <c r="B8274" s="174"/>
    </row>
    <row r="8275" spans="2:2" x14ac:dyDescent="0.2">
      <c r="B8275" s="174"/>
    </row>
    <row r="8276" spans="2:2" x14ac:dyDescent="0.2">
      <c r="B8276" s="174"/>
    </row>
    <row r="8277" spans="2:2" x14ac:dyDescent="0.2">
      <c r="B8277" s="174"/>
    </row>
    <row r="8278" spans="2:2" x14ac:dyDescent="0.2">
      <c r="B8278" s="174"/>
    </row>
    <row r="8279" spans="2:2" x14ac:dyDescent="0.2">
      <c r="B8279" s="174"/>
    </row>
    <row r="8280" spans="2:2" x14ac:dyDescent="0.2">
      <c r="B8280" s="174"/>
    </row>
    <row r="8281" spans="2:2" x14ac:dyDescent="0.2">
      <c r="B8281" s="174"/>
    </row>
    <row r="8282" spans="2:2" x14ac:dyDescent="0.2">
      <c r="B8282" s="174"/>
    </row>
    <row r="8283" spans="2:2" x14ac:dyDescent="0.2">
      <c r="B8283" s="174"/>
    </row>
    <row r="8284" spans="2:2" x14ac:dyDescent="0.2">
      <c r="B8284" s="174"/>
    </row>
    <row r="8285" spans="2:2" x14ac:dyDescent="0.2">
      <c r="B8285" s="174"/>
    </row>
    <row r="8286" spans="2:2" x14ac:dyDescent="0.2">
      <c r="B8286" s="174"/>
    </row>
    <row r="8287" spans="2:2" x14ac:dyDescent="0.2">
      <c r="B8287" s="174"/>
    </row>
    <row r="8288" spans="2:2" x14ac:dyDescent="0.2">
      <c r="B8288" s="174"/>
    </row>
    <row r="8289" spans="2:2" x14ac:dyDescent="0.2">
      <c r="B8289" s="174"/>
    </row>
    <row r="8290" spans="2:2" x14ac:dyDescent="0.2">
      <c r="B8290" s="174"/>
    </row>
    <row r="8291" spans="2:2" x14ac:dyDescent="0.2">
      <c r="B8291" s="174"/>
    </row>
    <row r="8292" spans="2:2" x14ac:dyDescent="0.2">
      <c r="B8292" s="174"/>
    </row>
    <row r="8293" spans="2:2" x14ac:dyDescent="0.2">
      <c r="B8293" s="174"/>
    </row>
    <row r="8294" spans="2:2" x14ac:dyDescent="0.2">
      <c r="B8294" s="174"/>
    </row>
    <row r="8295" spans="2:2" x14ac:dyDescent="0.2">
      <c r="B8295" s="174"/>
    </row>
    <row r="8296" spans="2:2" x14ac:dyDescent="0.2">
      <c r="B8296" s="174"/>
    </row>
    <row r="8297" spans="2:2" x14ac:dyDescent="0.2">
      <c r="B8297" s="174"/>
    </row>
    <row r="8298" spans="2:2" x14ac:dyDescent="0.2">
      <c r="B8298" s="174"/>
    </row>
    <row r="8299" spans="2:2" x14ac:dyDescent="0.2">
      <c r="B8299" s="174"/>
    </row>
    <row r="8300" spans="2:2" x14ac:dyDescent="0.2">
      <c r="B8300" s="174"/>
    </row>
    <row r="8301" spans="2:2" x14ac:dyDescent="0.2">
      <c r="B8301" s="174"/>
    </row>
    <row r="8302" spans="2:2" x14ac:dyDescent="0.2">
      <c r="B8302" s="174"/>
    </row>
    <row r="8303" spans="2:2" x14ac:dyDescent="0.2">
      <c r="B8303" s="174"/>
    </row>
    <row r="8304" spans="2:2" x14ac:dyDescent="0.2">
      <c r="B8304" s="174"/>
    </row>
    <row r="8305" spans="2:2" x14ac:dyDescent="0.2">
      <c r="B8305" s="174"/>
    </row>
    <row r="8306" spans="2:2" x14ac:dyDescent="0.2">
      <c r="B8306" s="174"/>
    </row>
    <row r="8307" spans="2:2" x14ac:dyDescent="0.2">
      <c r="B8307" s="174"/>
    </row>
    <row r="8308" spans="2:2" x14ac:dyDescent="0.2">
      <c r="B8308" s="174"/>
    </row>
    <row r="8309" spans="2:2" x14ac:dyDescent="0.2">
      <c r="B8309" s="174"/>
    </row>
    <row r="8310" spans="2:2" x14ac:dyDescent="0.2">
      <c r="B8310" s="174"/>
    </row>
    <row r="8311" spans="2:2" x14ac:dyDescent="0.2">
      <c r="B8311" s="174"/>
    </row>
    <row r="8312" spans="2:2" x14ac:dyDescent="0.2">
      <c r="B8312" s="174"/>
    </row>
    <row r="8313" spans="2:2" x14ac:dyDescent="0.2">
      <c r="B8313" s="174"/>
    </row>
    <row r="8314" spans="2:2" x14ac:dyDescent="0.2">
      <c r="B8314" s="174"/>
    </row>
    <row r="8315" spans="2:2" x14ac:dyDescent="0.2">
      <c r="B8315" s="174"/>
    </row>
    <row r="8316" spans="2:2" x14ac:dyDescent="0.2">
      <c r="B8316" s="174"/>
    </row>
    <row r="8317" spans="2:2" x14ac:dyDescent="0.2">
      <c r="B8317" s="174"/>
    </row>
    <row r="8318" spans="2:2" x14ac:dyDescent="0.2">
      <c r="B8318" s="174"/>
    </row>
    <row r="8319" spans="2:2" x14ac:dyDescent="0.2">
      <c r="B8319" s="174"/>
    </row>
    <row r="8320" spans="2:2" x14ac:dyDescent="0.2">
      <c r="B8320" s="174"/>
    </row>
    <row r="8321" spans="2:2" x14ac:dyDescent="0.2">
      <c r="B8321" s="174"/>
    </row>
    <row r="8322" spans="2:2" x14ac:dyDescent="0.2">
      <c r="B8322" s="174"/>
    </row>
    <row r="8323" spans="2:2" x14ac:dyDescent="0.2">
      <c r="B8323" s="174"/>
    </row>
    <row r="8324" spans="2:2" x14ac:dyDescent="0.2">
      <c r="B8324" s="174"/>
    </row>
    <row r="8325" spans="2:2" x14ac:dyDescent="0.2">
      <c r="B8325" s="174"/>
    </row>
    <row r="8326" spans="2:2" x14ac:dyDescent="0.2">
      <c r="B8326" s="174"/>
    </row>
    <row r="8327" spans="2:2" x14ac:dyDescent="0.2">
      <c r="B8327" s="174"/>
    </row>
    <row r="8328" spans="2:2" x14ac:dyDescent="0.2">
      <c r="B8328" s="174"/>
    </row>
    <row r="8329" spans="2:2" x14ac:dyDescent="0.2">
      <c r="B8329" s="174"/>
    </row>
    <row r="8330" spans="2:2" x14ac:dyDescent="0.2">
      <c r="B8330" s="174"/>
    </row>
    <row r="8331" spans="2:2" x14ac:dyDescent="0.2">
      <c r="B8331" s="174"/>
    </row>
    <row r="8332" spans="2:2" x14ac:dyDescent="0.2">
      <c r="B8332" s="174"/>
    </row>
    <row r="8333" spans="2:2" x14ac:dyDescent="0.2">
      <c r="B8333" s="174"/>
    </row>
    <row r="8334" spans="2:2" x14ac:dyDescent="0.2">
      <c r="B8334" s="174"/>
    </row>
    <row r="8335" spans="2:2" x14ac:dyDescent="0.2">
      <c r="B8335" s="174"/>
    </row>
    <row r="8336" spans="2:2" x14ac:dyDescent="0.2">
      <c r="B8336" s="174"/>
    </row>
    <row r="8337" spans="2:2" x14ac:dyDescent="0.2">
      <c r="B8337" s="174"/>
    </row>
    <row r="8338" spans="2:2" x14ac:dyDescent="0.2">
      <c r="B8338" s="174"/>
    </row>
    <row r="8339" spans="2:2" x14ac:dyDescent="0.2">
      <c r="B8339" s="174"/>
    </row>
    <row r="8340" spans="2:2" x14ac:dyDescent="0.2">
      <c r="B8340" s="174"/>
    </row>
    <row r="8341" spans="2:2" x14ac:dyDescent="0.2">
      <c r="B8341" s="174"/>
    </row>
    <row r="8342" spans="2:2" x14ac:dyDescent="0.2">
      <c r="B8342" s="174"/>
    </row>
    <row r="8343" spans="2:2" x14ac:dyDescent="0.2">
      <c r="B8343" s="174"/>
    </row>
    <row r="8344" spans="2:2" x14ac:dyDescent="0.2">
      <c r="B8344" s="174"/>
    </row>
    <row r="8345" spans="2:2" x14ac:dyDescent="0.2">
      <c r="B8345" s="174"/>
    </row>
    <row r="8346" spans="2:2" x14ac:dyDescent="0.2">
      <c r="B8346" s="174"/>
    </row>
    <row r="8347" spans="2:2" x14ac:dyDescent="0.2">
      <c r="B8347" s="174"/>
    </row>
    <row r="8348" spans="2:2" x14ac:dyDescent="0.2">
      <c r="B8348" s="174"/>
    </row>
    <row r="8349" spans="2:2" x14ac:dyDescent="0.2">
      <c r="B8349" s="174"/>
    </row>
    <row r="8350" spans="2:2" x14ac:dyDescent="0.2">
      <c r="B8350" s="174"/>
    </row>
    <row r="8351" spans="2:2" x14ac:dyDescent="0.2">
      <c r="B8351" s="174"/>
    </row>
    <row r="8352" spans="2:2" x14ac:dyDescent="0.2">
      <c r="B8352" s="174"/>
    </row>
    <row r="8353" spans="2:2" x14ac:dyDescent="0.2">
      <c r="B8353" s="174"/>
    </row>
    <row r="8354" spans="2:2" x14ac:dyDescent="0.2">
      <c r="B8354" s="174"/>
    </row>
    <row r="8355" spans="2:2" x14ac:dyDescent="0.2">
      <c r="B8355" s="174"/>
    </row>
    <row r="8356" spans="2:2" x14ac:dyDescent="0.2">
      <c r="B8356" s="174"/>
    </row>
    <row r="8357" spans="2:2" x14ac:dyDescent="0.2">
      <c r="B8357" s="174"/>
    </row>
    <row r="8358" spans="2:2" x14ac:dyDescent="0.2">
      <c r="B8358" s="174"/>
    </row>
    <row r="8359" spans="2:2" x14ac:dyDescent="0.2">
      <c r="B8359" s="174"/>
    </row>
    <row r="8360" spans="2:2" x14ac:dyDescent="0.2">
      <c r="B8360" s="174"/>
    </row>
    <row r="8361" spans="2:2" x14ac:dyDescent="0.2">
      <c r="B8361" s="174"/>
    </row>
    <row r="8362" spans="2:2" x14ac:dyDescent="0.2">
      <c r="B8362" s="174"/>
    </row>
    <row r="8363" spans="2:2" x14ac:dyDescent="0.2">
      <c r="B8363" s="174"/>
    </row>
    <row r="8364" spans="2:2" x14ac:dyDescent="0.2">
      <c r="B8364" s="174"/>
    </row>
    <row r="8365" spans="2:2" x14ac:dyDescent="0.2">
      <c r="B8365" s="174"/>
    </row>
    <row r="8366" spans="2:2" x14ac:dyDescent="0.2">
      <c r="B8366" s="174"/>
    </row>
    <row r="8367" spans="2:2" x14ac:dyDescent="0.2">
      <c r="B8367" s="174"/>
    </row>
    <row r="8368" spans="2:2" x14ac:dyDescent="0.2">
      <c r="B8368" s="174"/>
    </row>
    <row r="8369" spans="2:2" x14ac:dyDescent="0.2">
      <c r="B8369" s="174"/>
    </row>
    <row r="8370" spans="2:2" x14ac:dyDescent="0.2">
      <c r="B8370" s="174"/>
    </row>
    <row r="8371" spans="2:2" x14ac:dyDescent="0.2">
      <c r="B8371" s="174"/>
    </row>
    <row r="8372" spans="2:2" x14ac:dyDescent="0.2">
      <c r="B8372" s="174"/>
    </row>
    <row r="8373" spans="2:2" x14ac:dyDescent="0.2">
      <c r="B8373" s="174"/>
    </row>
    <row r="8374" spans="2:2" x14ac:dyDescent="0.2">
      <c r="B8374" s="174"/>
    </row>
    <row r="8375" spans="2:2" x14ac:dyDescent="0.2">
      <c r="B8375" s="174"/>
    </row>
    <row r="8376" spans="2:2" x14ac:dyDescent="0.2">
      <c r="B8376" s="174"/>
    </row>
    <row r="8377" spans="2:2" x14ac:dyDescent="0.2">
      <c r="B8377" s="174"/>
    </row>
    <row r="8378" spans="2:2" x14ac:dyDescent="0.2">
      <c r="B8378" s="174"/>
    </row>
    <row r="8379" spans="2:2" x14ac:dyDescent="0.2">
      <c r="B8379" s="174"/>
    </row>
    <row r="8380" spans="2:2" x14ac:dyDescent="0.2">
      <c r="B8380" s="174"/>
    </row>
    <row r="8381" spans="2:2" x14ac:dyDescent="0.2">
      <c r="B8381" s="174"/>
    </row>
    <row r="8382" spans="2:2" x14ac:dyDescent="0.2">
      <c r="B8382" s="174"/>
    </row>
    <row r="8383" spans="2:2" x14ac:dyDescent="0.2">
      <c r="B8383" s="174"/>
    </row>
    <row r="8384" spans="2:2" x14ac:dyDescent="0.2">
      <c r="B8384" s="174"/>
    </row>
    <row r="8385" spans="2:2" x14ac:dyDescent="0.2">
      <c r="B8385" s="174"/>
    </row>
    <row r="8386" spans="2:2" x14ac:dyDescent="0.2">
      <c r="B8386" s="174"/>
    </row>
    <row r="8387" spans="2:2" x14ac:dyDescent="0.2">
      <c r="B8387" s="174"/>
    </row>
    <row r="8388" spans="2:2" x14ac:dyDescent="0.2">
      <c r="B8388" s="174"/>
    </row>
    <row r="8389" spans="2:2" x14ac:dyDescent="0.2">
      <c r="B8389" s="174"/>
    </row>
    <row r="8390" spans="2:2" x14ac:dyDescent="0.2">
      <c r="B8390" s="174"/>
    </row>
    <row r="8391" spans="2:2" x14ac:dyDescent="0.2">
      <c r="B8391" s="174"/>
    </row>
    <row r="8392" spans="2:2" x14ac:dyDescent="0.2">
      <c r="B8392" s="174"/>
    </row>
    <row r="8393" spans="2:2" x14ac:dyDescent="0.2">
      <c r="B8393" s="174"/>
    </row>
    <row r="8394" spans="2:2" x14ac:dyDescent="0.2">
      <c r="B8394" s="174"/>
    </row>
    <row r="8395" spans="2:2" x14ac:dyDescent="0.2">
      <c r="B8395" s="174"/>
    </row>
    <row r="8396" spans="2:2" x14ac:dyDescent="0.2">
      <c r="B8396" s="174"/>
    </row>
    <row r="8397" spans="2:2" x14ac:dyDescent="0.2">
      <c r="B8397" s="174"/>
    </row>
    <row r="8398" spans="2:2" x14ac:dyDescent="0.2">
      <c r="B8398" s="174"/>
    </row>
    <row r="8399" spans="2:2" x14ac:dyDescent="0.2">
      <c r="B8399" s="174"/>
    </row>
    <row r="8400" spans="2:2" x14ac:dyDescent="0.2">
      <c r="B8400" s="174"/>
    </row>
    <row r="8401" spans="2:2" x14ac:dyDescent="0.2">
      <c r="B8401" s="174"/>
    </row>
    <row r="8402" spans="2:2" x14ac:dyDescent="0.2">
      <c r="B8402" s="174"/>
    </row>
    <row r="8403" spans="2:2" x14ac:dyDescent="0.2">
      <c r="B8403" s="174"/>
    </row>
    <row r="8404" spans="2:2" x14ac:dyDescent="0.2">
      <c r="B8404" s="174"/>
    </row>
    <row r="8405" spans="2:2" x14ac:dyDescent="0.2">
      <c r="B8405" s="174"/>
    </row>
    <row r="8406" spans="2:2" x14ac:dyDescent="0.2">
      <c r="B8406" s="174"/>
    </row>
    <row r="8407" spans="2:2" x14ac:dyDescent="0.2">
      <c r="B8407" s="174"/>
    </row>
    <row r="8408" spans="2:2" x14ac:dyDescent="0.2">
      <c r="B8408" s="174"/>
    </row>
    <row r="8409" spans="2:2" x14ac:dyDescent="0.2">
      <c r="B8409" s="174"/>
    </row>
    <row r="8410" spans="2:2" x14ac:dyDescent="0.2">
      <c r="B8410" s="174"/>
    </row>
    <row r="8411" spans="2:2" x14ac:dyDescent="0.2">
      <c r="B8411" s="174"/>
    </row>
    <row r="8412" spans="2:2" x14ac:dyDescent="0.2">
      <c r="B8412" s="174"/>
    </row>
    <row r="8413" spans="2:2" x14ac:dyDescent="0.2">
      <c r="B8413" s="174"/>
    </row>
    <row r="8414" spans="2:2" x14ac:dyDescent="0.2">
      <c r="B8414" s="174"/>
    </row>
    <row r="8415" spans="2:2" x14ac:dyDescent="0.2">
      <c r="B8415" s="174"/>
    </row>
    <row r="8416" spans="2:2" x14ac:dyDescent="0.2">
      <c r="B8416" s="174"/>
    </row>
    <row r="8417" spans="2:2" x14ac:dyDescent="0.2">
      <c r="B8417" s="174"/>
    </row>
    <row r="8418" spans="2:2" x14ac:dyDescent="0.2">
      <c r="B8418" s="174"/>
    </row>
    <row r="8419" spans="2:2" x14ac:dyDescent="0.2">
      <c r="B8419" s="174"/>
    </row>
    <row r="8420" spans="2:2" x14ac:dyDescent="0.2">
      <c r="B8420" s="174"/>
    </row>
    <row r="8421" spans="2:2" x14ac:dyDescent="0.2">
      <c r="B8421" s="174"/>
    </row>
    <row r="8422" spans="2:2" x14ac:dyDescent="0.2">
      <c r="B8422" s="174"/>
    </row>
    <row r="8423" spans="2:2" x14ac:dyDescent="0.2">
      <c r="B8423" s="174"/>
    </row>
    <row r="8424" spans="2:2" x14ac:dyDescent="0.2">
      <c r="B8424" s="174"/>
    </row>
    <row r="8425" spans="2:2" x14ac:dyDescent="0.2">
      <c r="B8425" s="174"/>
    </row>
    <row r="8426" spans="2:2" x14ac:dyDescent="0.2">
      <c r="B8426" s="174"/>
    </row>
    <row r="8427" spans="2:2" x14ac:dyDescent="0.2">
      <c r="B8427" s="174"/>
    </row>
    <row r="8428" spans="2:2" x14ac:dyDescent="0.2">
      <c r="B8428" s="174"/>
    </row>
    <row r="8429" spans="2:2" x14ac:dyDescent="0.2">
      <c r="B8429" s="174"/>
    </row>
    <row r="8430" spans="2:2" x14ac:dyDescent="0.2">
      <c r="B8430" s="174"/>
    </row>
    <row r="8431" spans="2:2" x14ac:dyDescent="0.2">
      <c r="B8431" s="174"/>
    </row>
    <row r="8432" spans="2:2" x14ac:dyDescent="0.2">
      <c r="B8432" s="174"/>
    </row>
    <row r="8433" spans="2:2" x14ac:dyDescent="0.2">
      <c r="B8433" s="174"/>
    </row>
    <row r="8434" spans="2:2" x14ac:dyDescent="0.2">
      <c r="B8434" s="174"/>
    </row>
    <row r="8435" spans="2:2" x14ac:dyDescent="0.2">
      <c r="B8435" s="174"/>
    </row>
    <row r="8436" spans="2:2" x14ac:dyDescent="0.2">
      <c r="B8436" s="174"/>
    </row>
    <row r="8437" spans="2:2" x14ac:dyDescent="0.2">
      <c r="B8437" s="174"/>
    </row>
    <row r="8438" spans="2:2" x14ac:dyDescent="0.2">
      <c r="B8438" s="174"/>
    </row>
    <row r="8439" spans="2:2" x14ac:dyDescent="0.2">
      <c r="B8439" s="174"/>
    </row>
    <row r="8440" spans="2:2" x14ac:dyDescent="0.2">
      <c r="B8440" s="174"/>
    </row>
    <row r="8441" spans="2:2" x14ac:dyDescent="0.2">
      <c r="B8441" s="174"/>
    </row>
    <row r="8442" spans="2:2" x14ac:dyDescent="0.2">
      <c r="B8442" s="174"/>
    </row>
    <row r="8443" spans="2:2" x14ac:dyDescent="0.2">
      <c r="B8443" s="174"/>
    </row>
    <row r="8444" spans="2:2" x14ac:dyDescent="0.2">
      <c r="B8444" s="174"/>
    </row>
    <row r="8445" spans="2:2" x14ac:dyDescent="0.2">
      <c r="B8445" s="174"/>
    </row>
    <row r="8446" spans="2:2" x14ac:dyDescent="0.2">
      <c r="B8446" s="174"/>
    </row>
    <row r="8447" spans="2:2" x14ac:dyDescent="0.2">
      <c r="B8447" s="174"/>
    </row>
    <row r="8448" spans="2:2" x14ac:dyDescent="0.2">
      <c r="B8448" s="174"/>
    </row>
    <row r="8449" spans="2:2" x14ac:dyDescent="0.2">
      <c r="B8449" s="174"/>
    </row>
    <row r="8450" spans="2:2" x14ac:dyDescent="0.2">
      <c r="B8450" s="174"/>
    </row>
    <row r="8451" spans="2:2" x14ac:dyDescent="0.2">
      <c r="B8451" s="174"/>
    </row>
    <row r="8452" spans="2:2" x14ac:dyDescent="0.2">
      <c r="B8452" s="174"/>
    </row>
    <row r="8453" spans="2:2" x14ac:dyDescent="0.2">
      <c r="B8453" s="174"/>
    </row>
    <row r="8454" spans="2:2" x14ac:dyDescent="0.2">
      <c r="B8454" s="174"/>
    </row>
    <row r="8455" spans="2:2" x14ac:dyDescent="0.2">
      <c r="B8455" s="174"/>
    </row>
    <row r="8456" spans="2:2" x14ac:dyDescent="0.2">
      <c r="B8456" s="174"/>
    </row>
    <row r="8457" spans="2:2" x14ac:dyDescent="0.2">
      <c r="B8457" s="174"/>
    </row>
    <row r="8458" spans="2:2" x14ac:dyDescent="0.2">
      <c r="B8458" s="174"/>
    </row>
    <row r="8459" spans="2:2" x14ac:dyDescent="0.2">
      <c r="B8459" s="174"/>
    </row>
    <row r="8460" spans="2:2" x14ac:dyDescent="0.2">
      <c r="B8460" s="174"/>
    </row>
    <row r="8461" spans="2:2" x14ac:dyDescent="0.2">
      <c r="B8461" s="174"/>
    </row>
    <row r="8462" spans="2:2" x14ac:dyDescent="0.2">
      <c r="B8462" s="174"/>
    </row>
    <row r="8463" spans="2:2" x14ac:dyDescent="0.2">
      <c r="B8463" s="174"/>
    </row>
    <row r="8464" spans="2:2" x14ac:dyDescent="0.2">
      <c r="B8464" s="174"/>
    </row>
    <row r="8465" spans="2:2" x14ac:dyDescent="0.2">
      <c r="B8465" s="174"/>
    </row>
    <row r="8466" spans="2:2" x14ac:dyDescent="0.2">
      <c r="B8466" s="174"/>
    </row>
    <row r="8467" spans="2:2" x14ac:dyDescent="0.2">
      <c r="B8467" s="174"/>
    </row>
    <row r="8468" spans="2:2" x14ac:dyDescent="0.2">
      <c r="B8468" s="174"/>
    </row>
    <row r="8469" spans="2:2" x14ac:dyDescent="0.2">
      <c r="B8469" s="174"/>
    </row>
    <row r="8470" spans="2:2" x14ac:dyDescent="0.2">
      <c r="B8470" s="174"/>
    </row>
    <row r="8471" spans="2:2" x14ac:dyDescent="0.2">
      <c r="B8471" s="174"/>
    </row>
    <row r="8472" spans="2:2" x14ac:dyDescent="0.2">
      <c r="B8472" s="174"/>
    </row>
    <row r="8473" spans="2:2" x14ac:dyDescent="0.2">
      <c r="B8473" s="174"/>
    </row>
    <row r="8474" spans="2:2" x14ac:dyDescent="0.2">
      <c r="B8474" s="174"/>
    </row>
    <row r="8475" spans="2:2" x14ac:dyDescent="0.2">
      <c r="B8475" s="174"/>
    </row>
    <row r="8476" spans="2:2" x14ac:dyDescent="0.2">
      <c r="B8476" s="174"/>
    </row>
    <row r="8477" spans="2:2" x14ac:dyDescent="0.2">
      <c r="B8477" s="174"/>
    </row>
    <row r="8478" spans="2:2" x14ac:dyDescent="0.2">
      <c r="B8478" s="174"/>
    </row>
    <row r="8479" spans="2:2" x14ac:dyDescent="0.2">
      <c r="B8479" s="174"/>
    </row>
    <row r="8480" spans="2:2" x14ac:dyDescent="0.2">
      <c r="B8480" s="174"/>
    </row>
    <row r="8481" spans="2:2" x14ac:dyDescent="0.2">
      <c r="B8481" s="174"/>
    </row>
    <row r="8482" spans="2:2" x14ac:dyDescent="0.2">
      <c r="B8482" s="174"/>
    </row>
    <row r="8483" spans="2:2" x14ac:dyDescent="0.2">
      <c r="B8483" s="174"/>
    </row>
    <row r="8484" spans="2:2" x14ac:dyDescent="0.2">
      <c r="B8484" s="174"/>
    </row>
    <row r="8485" spans="2:2" x14ac:dyDescent="0.2">
      <c r="B8485" s="174"/>
    </row>
    <row r="8486" spans="2:2" x14ac:dyDescent="0.2">
      <c r="B8486" s="174"/>
    </row>
    <row r="8487" spans="2:2" x14ac:dyDescent="0.2">
      <c r="B8487" s="174"/>
    </row>
    <row r="8488" spans="2:2" x14ac:dyDescent="0.2">
      <c r="B8488" s="174"/>
    </row>
    <row r="8489" spans="2:2" x14ac:dyDescent="0.2">
      <c r="B8489" s="174"/>
    </row>
    <row r="8490" spans="2:2" x14ac:dyDescent="0.2">
      <c r="B8490" s="174"/>
    </row>
    <row r="8491" spans="2:2" x14ac:dyDescent="0.2">
      <c r="B8491" s="174"/>
    </row>
    <row r="8492" spans="2:2" x14ac:dyDescent="0.2">
      <c r="B8492" s="174"/>
    </row>
    <row r="8493" spans="2:2" x14ac:dyDescent="0.2">
      <c r="B8493" s="174"/>
    </row>
    <row r="8494" spans="2:2" x14ac:dyDescent="0.2">
      <c r="B8494" s="174"/>
    </row>
    <row r="8495" spans="2:2" x14ac:dyDescent="0.2">
      <c r="B8495" s="174"/>
    </row>
    <row r="8496" spans="2:2" x14ac:dyDescent="0.2">
      <c r="B8496" s="174"/>
    </row>
    <row r="8497" spans="2:2" x14ac:dyDescent="0.2">
      <c r="B8497" s="174"/>
    </row>
    <row r="8498" spans="2:2" x14ac:dyDescent="0.2">
      <c r="B8498" s="174"/>
    </row>
    <row r="8499" spans="2:2" x14ac:dyDescent="0.2">
      <c r="B8499" s="174"/>
    </row>
    <row r="8500" spans="2:2" x14ac:dyDescent="0.2">
      <c r="B8500" s="174"/>
    </row>
    <row r="8501" spans="2:2" x14ac:dyDescent="0.2">
      <c r="B8501" s="174"/>
    </row>
    <row r="8502" spans="2:2" x14ac:dyDescent="0.2">
      <c r="B8502" s="174"/>
    </row>
    <row r="8503" spans="2:2" x14ac:dyDescent="0.2">
      <c r="B8503" s="174"/>
    </row>
    <row r="8504" spans="2:2" x14ac:dyDescent="0.2">
      <c r="B8504" s="174"/>
    </row>
    <row r="8505" spans="2:2" x14ac:dyDescent="0.2">
      <c r="B8505" s="174"/>
    </row>
    <row r="8506" spans="2:2" x14ac:dyDescent="0.2">
      <c r="B8506" s="174"/>
    </row>
    <row r="8507" spans="2:2" x14ac:dyDescent="0.2">
      <c r="B8507" s="174"/>
    </row>
    <row r="8508" spans="2:2" x14ac:dyDescent="0.2">
      <c r="B8508" s="174"/>
    </row>
    <row r="8509" spans="2:2" x14ac:dyDescent="0.2">
      <c r="B8509" s="174"/>
    </row>
    <row r="8510" spans="2:2" x14ac:dyDescent="0.2">
      <c r="B8510" s="174"/>
    </row>
    <row r="8511" spans="2:2" x14ac:dyDescent="0.2">
      <c r="B8511" s="174"/>
    </row>
    <row r="8512" spans="2:2" x14ac:dyDescent="0.2">
      <c r="B8512" s="174"/>
    </row>
    <row r="8513" spans="2:2" x14ac:dyDescent="0.2">
      <c r="B8513" s="174"/>
    </row>
    <row r="8514" spans="2:2" x14ac:dyDescent="0.2">
      <c r="B8514" s="174"/>
    </row>
    <row r="8515" spans="2:2" x14ac:dyDescent="0.2">
      <c r="B8515" s="174"/>
    </row>
    <row r="8516" spans="2:2" x14ac:dyDescent="0.2">
      <c r="B8516" s="174"/>
    </row>
    <row r="8517" spans="2:2" x14ac:dyDescent="0.2">
      <c r="B8517" s="174"/>
    </row>
    <row r="8518" spans="2:2" x14ac:dyDescent="0.2">
      <c r="B8518" s="174"/>
    </row>
    <row r="8519" spans="2:2" x14ac:dyDescent="0.2">
      <c r="B8519" s="174"/>
    </row>
    <row r="8520" spans="2:2" x14ac:dyDescent="0.2">
      <c r="B8520" s="174"/>
    </row>
    <row r="8521" spans="2:2" x14ac:dyDescent="0.2">
      <c r="B8521" s="174"/>
    </row>
    <row r="8522" spans="2:2" x14ac:dyDescent="0.2">
      <c r="B8522" s="174"/>
    </row>
    <row r="8523" spans="2:2" x14ac:dyDescent="0.2">
      <c r="B8523" s="174"/>
    </row>
    <row r="8524" spans="2:2" x14ac:dyDescent="0.2">
      <c r="B8524" s="174"/>
    </row>
    <row r="8525" spans="2:2" x14ac:dyDescent="0.2">
      <c r="B8525" s="174"/>
    </row>
    <row r="8526" spans="2:2" x14ac:dyDescent="0.2">
      <c r="B8526" s="174"/>
    </row>
    <row r="8527" spans="2:2" x14ac:dyDescent="0.2">
      <c r="B8527" s="174"/>
    </row>
    <row r="8528" spans="2:2" x14ac:dyDescent="0.2">
      <c r="B8528" s="174"/>
    </row>
    <row r="8529" spans="2:2" x14ac:dyDescent="0.2">
      <c r="B8529" s="174"/>
    </row>
    <row r="8530" spans="2:2" x14ac:dyDescent="0.2">
      <c r="B8530" s="174"/>
    </row>
    <row r="8531" spans="2:2" x14ac:dyDescent="0.2">
      <c r="B8531" s="174"/>
    </row>
    <row r="8532" spans="2:2" x14ac:dyDescent="0.2">
      <c r="B8532" s="174"/>
    </row>
    <row r="8533" spans="2:2" x14ac:dyDescent="0.2">
      <c r="B8533" s="174"/>
    </row>
    <row r="8534" spans="2:2" x14ac:dyDescent="0.2">
      <c r="B8534" s="174"/>
    </row>
    <row r="8535" spans="2:2" x14ac:dyDescent="0.2">
      <c r="B8535" s="174"/>
    </row>
    <row r="8536" spans="2:2" x14ac:dyDescent="0.2">
      <c r="B8536" s="174"/>
    </row>
    <row r="8537" spans="2:2" x14ac:dyDescent="0.2">
      <c r="B8537" s="174"/>
    </row>
    <row r="8538" spans="2:2" x14ac:dyDescent="0.2">
      <c r="B8538" s="174"/>
    </row>
    <row r="8539" spans="2:2" x14ac:dyDescent="0.2">
      <c r="B8539" s="174"/>
    </row>
    <row r="8540" spans="2:2" x14ac:dyDescent="0.2">
      <c r="B8540" s="174"/>
    </row>
    <row r="8541" spans="2:2" x14ac:dyDescent="0.2">
      <c r="B8541" s="174"/>
    </row>
    <row r="8542" spans="2:2" x14ac:dyDescent="0.2">
      <c r="B8542" s="174"/>
    </row>
    <row r="8543" spans="2:2" x14ac:dyDescent="0.2">
      <c r="B8543" s="174"/>
    </row>
    <row r="8544" spans="2:2" x14ac:dyDescent="0.2">
      <c r="B8544" s="174"/>
    </row>
    <row r="8545" spans="2:2" x14ac:dyDescent="0.2">
      <c r="B8545" s="174"/>
    </row>
    <row r="8546" spans="2:2" x14ac:dyDescent="0.2">
      <c r="B8546" s="174"/>
    </row>
    <row r="8547" spans="2:2" x14ac:dyDescent="0.2">
      <c r="B8547" s="174"/>
    </row>
    <row r="8548" spans="2:2" x14ac:dyDescent="0.2">
      <c r="B8548" s="174"/>
    </row>
    <row r="8549" spans="2:2" x14ac:dyDescent="0.2">
      <c r="B8549" s="174"/>
    </row>
    <row r="8550" spans="2:2" x14ac:dyDescent="0.2">
      <c r="B8550" s="174"/>
    </row>
    <row r="8551" spans="2:2" x14ac:dyDescent="0.2">
      <c r="B8551" s="174"/>
    </row>
    <row r="8552" spans="2:2" x14ac:dyDescent="0.2">
      <c r="B8552" s="174"/>
    </row>
    <row r="8553" spans="2:2" x14ac:dyDescent="0.2">
      <c r="B8553" s="174"/>
    </row>
    <row r="8554" spans="2:2" x14ac:dyDescent="0.2">
      <c r="B8554" s="174"/>
    </row>
    <row r="8555" spans="2:2" x14ac:dyDescent="0.2">
      <c r="B8555" s="174"/>
    </row>
    <row r="8556" spans="2:2" x14ac:dyDescent="0.2">
      <c r="B8556" s="174"/>
    </row>
    <row r="8557" spans="2:2" x14ac:dyDescent="0.2">
      <c r="B8557" s="174"/>
    </row>
    <row r="8558" spans="2:2" x14ac:dyDescent="0.2">
      <c r="B8558" s="174"/>
    </row>
    <row r="8559" spans="2:2" x14ac:dyDescent="0.2">
      <c r="B8559" s="174"/>
    </row>
    <row r="8560" spans="2:2" x14ac:dyDescent="0.2">
      <c r="B8560" s="174"/>
    </row>
    <row r="8561" spans="2:2" x14ac:dyDescent="0.2">
      <c r="B8561" s="174"/>
    </row>
    <row r="8562" spans="2:2" x14ac:dyDescent="0.2">
      <c r="B8562" s="174"/>
    </row>
    <row r="8563" spans="2:2" x14ac:dyDescent="0.2">
      <c r="B8563" s="174"/>
    </row>
    <row r="8564" spans="2:2" x14ac:dyDescent="0.2">
      <c r="B8564" s="174"/>
    </row>
    <row r="8565" spans="2:2" x14ac:dyDescent="0.2">
      <c r="B8565" s="174"/>
    </row>
    <row r="8566" spans="2:2" x14ac:dyDescent="0.2">
      <c r="B8566" s="174"/>
    </row>
    <row r="8567" spans="2:2" x14ac:dyDescent="0.2">
      <c r="B8567" s="174"/>
    </row>
    <row r="8568" spans="2:2" x14ac:dyDescent="0.2">
      <c r="B8568" s="174"/>
    </row>
    <row r="8569" spans="2:2" x14ac:dyDescent="0.2">
      <c r="B8569" s="174"/>
    </row>
    <row r="8570" spans="2:2" x14ac:dyDescent="0.2">
      <c r="B8570" s="174"/>
    </row>
    <row r="8571" spans="2:2" x14ac:dyDescent="0.2">
      <c r="B8571" s="174"/>
    </row>
    <row r="8572" spans="2:2" x14ac:dyDescent="0.2">
      <c r="B8572" s="174"/>
    </row>
    <row r="8573" spans="2:2" x14ac:dyDescent="0.2">
      <c r="B8573" s="174"/>
    </row>
    <row r="8574" spans="2:2" x14ac:dyDescent="0.2">
      <c r="B8574" s="174"/>
    </row>
    <row r="8575" spans="2:2" x14ac:dyDescent="0.2">
      <c r="B8575" s="174"/>
    </row>
    <row r="8576" spans="2:2" x14ac:dyDescent="0.2">
      <c r="B8576" s="174"/>
    </row>
    <row r="8577" spans="2:2" x14ac:dyDescent="0.2">
      <c r="B8577" s="174"/>
    </row>
    <row r="8578" spans="2:2" x14ac:dyDescent="0.2">
      <c r="B8578" s="174"/>
    </row>
    <row r="8579" spans="2:2" x14ac:dyDescent="0.2">
      <c r="B8579" s="174"/>
    </row>
    <row r="8580" spans="2:2" x14ac:dyDescent="0.2">
      <c r="B8580" s="174"/>
    </row>
    <row r="8581" spans="2:2" x14ac:dyDescent="0.2">
      <c r="B8581" s="174"/>
    </row>
    <row r="8582" spans="2:2" x14ac:dyDescent="0.2">
      <c r="B8582" s="174"/>
    </row>
    <row r="8583" spans="2:2" x14ac:dyDescent="0.2">
      <c r="B8583" s="174"/>
    </row>
    <row r="8584" spans="2:2" x14ac:dyDescent="0.2">
      <c r="B8584" s="174"/>
    </row>
    <row r="8585" spans="2:2" x14ac:dyDescent="0.2">
      <c r="B8585" s="174"/>
    </row>
    <row r="8586" spans="2:2" x14ac:dyDescent="0.2">
      <c r="B8586" s="174"/>
    </row>
    <row r="8587" spans="2:2" x14ac:dyDescent="0.2">
      <c r="B8587" s="174"/>
    </row>
    <row r="8588" spans="2:2" x14ac:dyDescent="0.2">
      <c r="B8588" s="174"/>
    </row>
    <row r="8589" spans="2:2" x14ac:dyDescent="0.2">
      <c r="B8589" s="174"/>
    </row>
    <row r="8590" spans="2:2" x14ac:dyDescent="0.2">
      <c r="B8590" s="174"/>
    </row>
    <row r="8591" spans="2:2" x14ac:dyDescent="0.2">
      <c r="B8591" s="174"/>
    </row>
    <row r="8592" spans="2:2" x14ac:dyDescent="0.2">
      <c r="B8592" s="174"/>
    </row>
    <row r="8593" spans="2:2" x14ac:dyDescent="0.2">
      <c r="B8593" s="174"/>
    </row>
    <row r="8594" spans="2:2" x14ac:dyDescent="0.2">
      <c r="B8594" s="174"/>
    </row>
    <row r="8595" spans="2:2" x14ac:dyDescent="0.2">
      <c r="B8595" s="174"/>
    </row>
    <row r="8596" spans="2:2" x14ac:dyDescent="0.2">
      <c r="B8596" s="174"/>
    </row>
    <row r="8597" spans="2:2" x14ac:dyDescent="0.2">
      <c r="B8597" s="174"/>
    </row>
    <row r="8598" spans="2:2" x14ac:dyDescent="0.2">
      <c r="B8598" s="174"/>
    </row>
    <row r="8599" spans="2:2" x14ac:dyDescent="0.2">
      <c r="B8599" s="174"/>
    </row>
    <row r="8600" spans="2:2" x14ac:dyDescent="0.2">
      <c r="B8600" s="174"/>
    </row>
    <row r="8601" spans="2:2" x14ac:dyDescent="0.2">
      <c r="B8601" s="174"/>
    </row>
    <row r="8602" spans="2:2" x14ac:dyDescent="0.2">
      <c r="B8602" s="174"/>
    </row>
    <row r="8603" spans="2:2" x14ac:dyDescent="0.2">
      <c r="B8603" s="174"/>
    </row>
    <row r="8604" spans="2:2" x14ac:dyDescent="0.2">
      <c r="B8604" s="174"/>
    </row>
    <row r="8605" spans="2:2" x14ac:dyDescent="0.2">
      <c r="B8605" s="174"/>
    </row>
    <row r="8606" spans="2:2" x14ac:dyDescent="0.2">
      <c r="B8606" s="174"/>
    </row>
    <row r="8607" spans="2:2" x14ac:dyDescent="0.2">
      <c r="B8607" s="174"/>
    </row>
    <row r="8608" spans="2:2" x14ac:dyDescent="0.2">
      <c r="B8608" s="174"/>
    </row>
    <row r="8609" spans="2:2" x14ac:dyDescent="0.2">
      <c r="B8609" s="174"/>
    </row>
    <row r="8610" spans="2:2" x14ac:dyDescent="0.2">
      <c r="B8610" s="174"/>
    </row>
    <row r="8611" spans="2:2" x14ac:dyDescent="0.2">
      <c r="B8611" s="174"/>
    </row>
    <row r="8612" spans="2:2" x14ac:dyDescent="0.2">
      <c r="B8612" s="174"/>
    </row>
    <row r="8613" spans="2:2" x14ac:dyDescent="0.2">
      <c r="B8613" s="174"/>
    </row>
    <row r="8614" spans="2:2" x14ac:dyDescent="0.2">
      <c r="B8614" s="174"/>
    </row>
    <row r="8615" spans="2:2" x14ac:dyDescent="0.2">
      <c r="B8615" s="174"/>
    </row>
    <row r="8616" spans="2:2" x14ac:dyDescent="0.2">
      <c r="B8616" s="174"/>
    </row>
    <row r="8617" spans="2:2" x14ac:dyDescent="0.2">
      <c r="B8617" s="174"/>
    </row>
    <row r="8618" spans="2:2" x14ac:dyDescent="0.2">
      <c r="B8618" s="174"/>
    </row>
    <row r="8619" spans="2:2" x14ac:dyDescent="0.2">
      <c r="B8619" s="174"/>
    </row>
    <row r="8620" spans="2:2" x14ac:dyDescent="0.2">
      <c r="B8620" s="174"/>
    </row>
    <row r="8621" spans="2:2" x14ac:dyDescent="0.2">
      <c r="B8621" s="174"/>
    </row>
    <row r="8622" spans="2:2" x14ac:dyDescent="0.2">
      <c r="B8622" s="174"/>
    </row>
    <row r="8623" spans="2:2" x14ac:dyDescent="0.2">
      <c r="B8623" s="174"/>
    </row>
    <row r="8624" spans="2:2" x14ac:dyDescent="0.2">
      <c r="B8624" s="174"/>
    </row>
    <row r="8625" spans="2:2" x14ac:dyDescent="0.2">
      <c r="B8625" s="174"/>
    </row>
    <row r="8626" spans="2:2" x14ac:dyDescent="0.2">
      <c r="B8626" s="174"/>
    </row>
    <row r="8627" spans="2:2" x14ac:dyDescent="0.2">
      <c r="B8627" s="174"/>
    </row>
    <row r="8628" spans="2:2" x14ac:dyDescent="0.2">
      <c r="B8628" s="174"/>
    </row>
    <row r="8629" spans="2:2" x14ac:dyDescent="0.2">
      <c r="B8629" s="174"/>
    </row>
    <row r="8630" spans="2:2" x14ac:dyDescent="0.2">
      <c r="B8630" s="174"/>
    </row>
    <row r="8631" spans="2:2" x14ac:dyDescent="0.2">
      <c r="B8631" s="174"/>
    </row>
    <row r="8632" spans="2:2" x14ac:dyDescent="0.2">
      <c r="B8632" s="174"/>
    </row>
    <row r="8633" spans="2:2" x14ac:dyDescent="0.2">
      <c r="B8633" s="174"/>
    </row>
    <row r="8634" spans="2:2" x14ac:dyDescent="0.2">
      <c r="B8634" s="174"/>
    </row>
    <row r="8635" spans="2:2" x14ac:dyDescent="0.2">
      <c r="B8635" s="174"/>
    </row>
    <row r="8636" spans="2:2" x14ac:dyDescent="0.2">
      <c r="B8636" s="174"/>
    </row>
    <row r="8637" spans="2:2" x14ac:dyDescent="0.2">
      <c r="B8637" s="174"/>
    </row>
    <row r="8638" spans="2:2" x14ac:dyDescent="0.2">
      <c r="B8638" s="174"/>
    </row>
    <row r="8639" spans="2:2" x14ac:dyDescent="0.2">
      <c r="B8639" s="174"/>
    </row>
    <row r="8640" spans="2:2" x14ac:dyDescent="0.2">
      <c r="B8640" s="174"/>
    </row>
    <row r="8641" spans="2:2" x14ac:dyDescent="0.2">
      <c r="B8641" s="174"/>
    </row>
    <row r="8642" spans="2:2" x14ac:dyDescent="0.2">
      <c r="B8642" s="174"/>
    </row>
    <row r="8643" spans="2:2" x14ac:dyDescent="0.2">
      <c r="B8643" s="174"/>
    </row>
    <row r="8644" spans="2:2" x14ac:dyDescent="0.2">
      <c r="B8644" s="174"/>
    </row>
    <row r="8645" spans="2:2" x14ac:dyDescent="0.2">
      <c r="B8645" s="174"/>
    </row>
    <row r="8646" spans="2:2" x14ac:dyDescent="0.2">
      <c r="B8646" s="174"/>
    </row>
    <row r="8647" spans="2:2" x14ac:dyDescent="0.2">
      <c r="B8647" s="174"/>
    </row>
    <row r="8648" spans="2:2" x14ac:dyDescent="0.2">
      <c r="B8648" s="174"/>
    </row>
    <row r="8649" spans="2:2" x14ac:dyDescent="0.2">
      <c r="B8649" s="174"/>
    </row>
    <row r="8650" spans="2:2" x14ac:dyDescent="0.2">
      <c r="B8650" s="174"/>
    </row>
    <row r="8651" spans="2:2" x14ac:dyDescent="0.2">
      <c r="B8651" s="174"/>
    </row>
    <row r="8652" spans="2:2" x14ac:dyDescent="0.2">
      <c r="B8652" s="174"/>
    </row>
    <row r="8653" spans="2:2" x14ac:dyDescent="0.2">
      <c r="B8653" s="174"/>
    </row>
    <row r="8654" spans="2:2" x14ac:dyDescent="0.2">
      <c r="B8654" s="174"/>
    </row>
    <row r="8655" spans="2:2" x14ac:dyDescent="0.2">
      <c r="B8655" s="174"/>
    </row>
    <row r="8656" spans="2:2" x14ac:dyDescent="0.2">
      <c r="B8656" s="174"/>
    </row>
    <row r="8657" spans="2:2" x14ac:dyDescent="0.2">
      <c r="B8657" s="174"/>
    </row>
    <row r="8658" spans="2:2" x14ac:dyDescent="0.2">
      <c r="B8658" s="174"/>
    </row>
    <row r="8659" spans="2:2" x14ac:dyDescent="0.2">
      <c r="B8659" s="174"/>
    </row>
    <row r="8660" spans="2:2" x14ac:dyDescent="0.2">
      <c r="B8660" s="174"/>
    </row>
    <row r="8661" spans="2:2" x14ac:dyDescent="0.2">
      <c r="B8661" s="174"/>
    </row>
    <row r="8662" spans="2:2" x14ac:dyDescent="0.2">
      <c r="B8662" s="174"/>
    </row>
    <row r="8663" spans="2:2" x14ac:dyDescent="0.2">
      <c r="B8663" s="174"/>
    </row>
    <row r="8664" spans="2:2" x14ac:dyDescent="0.2">
      <c r="B8664" s="174"/>
    </row>
    <row r="8665" spans="2:2" x14ac:dyDescent="0.2">
      <c r="B8665" s="174"/>
    </row>
    <row r="8666" spans="2:2" x14ac:dyDescent="0.2">
      <c r="B8666" s="174"/>
    </row>
    <row r="8667" spans="2:2" x14ac:dyDescent="0.2">
      <c r="B8667" s="174"/>
    </row>
    <row r="8668" spans="2:2" x14ac:dyDescent="0.2">
      <c r="B8668" s="174"/>
    </row>
    <row r="8669" spans="2:2" x14ac:dyDescent="0.2">
      <c r="B8669" s="174"/>
    </row>
    <row r="8670" spans="2:2" x14ac:dyDescent="0.2">
      <c r="B8670" s="174"/>
    </row>
    <row r="8671" spans="2:2" x14ac:dyDescent="0.2">
      <c r="B8671" s="174"/>
    </row>
    <row r="8672" spans="2:2" x14ac:dyDescent="0.2">
      <c r="B8672" s="174"/>
    </row>
    <row r="8673" spans="2:2" x14ac:dyDescent="0.2">
      <c r="B8673" s="174"/>
    </row>
    <row r="8674" spans="2:2" x14ac:dyDescent="0.2">
      <c r="B8674" s="174"/>
    </row>
    <row r="8675" spans="2:2" x14ac:dyDescent="0.2">
      <c r="B8675" s="174"/>
    </row>
    <row r="8676" spans="2:2" x14ac:dyDescent="0.2">
      <c r="B8676" s="174"/>
    </row>
    <row r="8677" spans="2:2" x14ac:dyDescent="0.2">
      <c r="B8677" s="174"/>
    </row>
    <row r="8678" spans="2:2" x14ac:dyDescent="0.2">
      <c r="B8678" s="174"/>
    </row>
    <row r="8679" spans="2:2" x14ac:dyDescent="0.2">
      <c r="B8679" s="174"/>
    </row>
    <row r="8680" spans="2:2" x14ac:dyDescent="0.2">
      <c r="B8680" s="174"/>
    </row>
    <row r="8681" spans="2:2" x14ac:dyDescent="0.2">
      <c r="B8681" s="174"/>
    </row>
    <row r="8682" spans="2:2" x14ac:dyDescent="0.2">
      <c r="B8682" s="174"/>
    </row>
    <row r="8683" spans="2:2" x14ac:dyDescent="0.2">
      <c r="B8683" s="174"/>
    </row>
    <row r="8684" spans="2:2" x14ac:dyDescent="0.2">
      <c r="B8684" s="174"/>
    </row>
    <row r="8685" spans="2:2" x14ac:dyDescent="0.2">
      <c r="B8685" s="174"/>
    </row>
    <row r="8686" spans="2:2" x14ac:dyDescent="0.2">
      <c r="B8686" s="174"/>
    </row>
    <row r="8687" spans="2:2" x14ac:dyDescent="0.2">
      <c r="B8687" s="174"/>
    </row>
    <row r="8688" spans="2:2" x14ac:dyDescent="0.2">
      <c r="B8688" s="174"/>
    </row>
    <row r="8689" spans="2:2" x14ac:dyDescent="0.2">
      <c r="B8689" s="174"/>
    </row>
    <row r="8690" spans="2:2" x14ac:dyDescent="0.2">
      <c r="B8690" s="174"/>
    </row>
    <row r="8691" spans="2:2" x14ac:dyDescent="0.2">
      <c r="B8691" s="174"/>
    </row>
    <row r="8692" spans="2:2" x14ac:dyDescent="0.2">
      <c r="B8692" s="174"/>
    </row>
    <row r="8693" spans="2:2" x14ac:dyDescent="0.2">
      <c r="B8693" s="174"/>
    </row>
    <row r="8694" spans="2:2" x14ac:dyDescent="0.2">
      <c r="B8694" s="174"/>
    </row>
    <row r="8695" spans="2:2" x14ac:dyDescent="0.2">
      <c r="B8695" s="174"/>
    </row>
    <row r="8696" spans="2:2" x14ac:dyDescent="0.2">
      <c r="B8696" s="174"/>
    </row>
    <row r="8697" spans="2:2" x14ac:dyDescent="0.2">
      <c r="B8697" s="174"/>
    </row>
    <row r="8698" spans="2:2" x14ac:dyDescent="0.2">
      <c r="B8698" s="174"/>
    </row>
    <row r="8699" spans="2:2" x14ac:dyDescent="0.2">
      <c r="B8699" s="174"/>
    </row>
    <row r="8700" spans="2:2" x14ac:dyDescent="0.2">
      <c r="B8700" s="174"/>
    </row>
    <row r="8701" spans="2:2" x14ac:dyDescent="0.2">
      <c r="B8701" s="174"/>
    </row>
    <row r="8702" spans="2:2" x14ac:dyDescent="0.2">
      <c r="B8702" s="174"/>
    </row>
    <row r="8703" spans="2:2" x14ac:dyDescent="0.2">
      <c r="B8703" s="174"/>
    </row>
    <row r="8704" spans="2:2" x14ac:dyDescent="0.2">
      <c r="B8704" s="174"/>
    </row>
    <row r="8705" spans="2:2" x14ac:dyDescent="0.2">
      <c r="B8705" s="174"/>
    </row>
    <row r="8706" spans="2:2" x14ac:dyDescent="0.2">
      <c r="B8706" s="174"/>
    </row>
    <row r="8707" spans="2:2" x14ac:dyDescent="0.2">
      <c r="B8707" s="174"/>
    </row>
    <row r="8708" spans="2:2" x14ac:dyDescent="0.2">
      <c r="B8708" s="174"/>
    </row>
    <row r="8709" spans="2:2" x14ac:dyDescent="0.2">
      <c r="B8709" s="174"/>
    </row>
    <row r="8710" spans="2:2" x14ac:dyDescent="0.2">
      <c r="B8710" s="174"/>
    </row>
    <row r="8711" spans="2:2" x14ac:dyDescent="0.2">
      <c r="B8711" s="174"/>
    </row>
    <row r="8712" spans="2:2" x14ac:dyDescent="0.2">
      <c r="B8712" s="174"/>
    </row>
    <row r="8713" spans="2:2" x14ac:dyDescent="0.2">
      <c r="B8713" s="174"/>
    </row>
    <row r="8714" spans="2:2" x14ac:dyDescent="0.2">
      <c r="B8714" s="174"/>
    </row>
    <row r="8715" spans="2:2" x14ac:dyDescent="0.2">
      <c r="B8715" s="174"/>
    </row>
    <row r="8716" spans="2:2" x14ac:dyDescent="0.2">
      <c r="B8716" s="174"/>
    </row>
    <row r="8717" spans="2:2" x14ac:dyDescent="0.2">
      <c r="B8717" s="174"/>
    </row>
    <row r="8718" spans="2:2" x14ac:dyDescent="0.2">
      <c r="B8718" s="174"/>
    </row>
    <row r="8719" spans="2:2" x14ac:dyDescent="0.2">
      <c r="B8719" s="174"/>
    </row>
    <row r="8720" spans="2:2" x14ac:dyDescent="0.2">
      <c r="B8720" s="174"/>
    </row>
    <row r="8721" spans="2:2" x14ac:dyDescent="0.2">
      <c r="B8721" s="174"/>
    </row>
    <row r="8722" spans="2:2" x14ac:dyDescent="0.2">
      <c r="B8722" s="174"/>
    </row>
    <row r="8723" spans="2:2" x14ac:dyDescent="0.2">
      <c r="B8723" s="174"/>
    </row>
    <row r="8724" spans="2:2" x14ac:dyDescent="0.2">
      <c r="B8724" s="174"/>
    </row>
    <row r="8725" spans="2:2" x14ac:dyDescent="0.2">
      <c r="B8725" s="174"/>
    </row>
    <row r="8726" spans="2:2" x14ac:dyDescent="0.2">
      <c r="B8726" s="174"/>
    </row>
    <row r="8727" spans="2:2" x14ac:dyDescent="0.2">
      <c r="B8727" s="174"/>
    </row>
    <row r="8728" spans="2:2" x14ac:dyDescent="0.2">
      <c r="B8728" s="174"/>
    </row>
    <row r="8729" spans="2:2" x14ac:dyDescent="0.2">
      <c r="B8729" s="174"/>
    </row>
    <row r="8730" spans="2:2" x14ac:dyDescent="0.2">
      <c r="B8730" s="174"/>
    </row>
    <row r="8731" spans="2:2" x14ac:dyDescent="0.2">
      <c r="B8731" s="174"/>
    </row>
    <row r="8732" spans="2:2" x14ac:dyDescent="0.2">
      <c r="B8732" s="174"/>
    </row>
    <row r="8733" spans="2:2" x14ac:dyDescent="0.2">
      <c r="B8733" s="174"/>
    </row>
    <row r="8734" spans="2:2" x14ac:dyDescent="0.2">
      <c r="B8734" s="174"/>
    </row>
    <row r="8735" spans="2:2" x14ac:dyDescent="0.2">
      <c r="B8735" s="174"/>
    </row>
    <row r="8736" spans="2:2" x14ac:dyDescent="0.2">
      <c r="B8736" s="174"/>
    </row>
    <row r="8737" spans="2:2" x14ac:dyDescent="0.2">
      <c r="B8737" s="174"/>
    </row>
    <row r="8738" spans="2:2" x14ac:dyDescent="0.2">
      <c r="B8738" s="174"/>
    </row>
    <row r="8739" spans="2:2" x14ac:dyDescent="0.2">
      <c r="B8739" s="174"/>
    </row>
    <row r="8740" spans="2:2" x14ac:dyDescent="0.2">
      <c r="B8740" s="174"/>
    </row>
    <row r="8741" spans="2:2" x14ac:dyDescent="0.2">
      <c r="B8741" s="174"/>
    </row>
    <row r="8742" spans="2:2" x14ac:dyDescent="0.2">
      <c r="B8742" s="174"/>
    </row>
    <row r="8743" spans="2:2" x14ac:dyDescent="0.2">
      <c r="B8743" s="174"/>
    </row>
    <row r="8744" spans="2:2" x14ac:dyDescent="0.2">
      <c r="B8744" s="174"/>
    </row>
    <row r="8745" spans="2:2" x14ac:dyDescent="0.2">
      <c r="B8745" s="174"/>
    </row>
    <row r="8746" spans="2:2" x14ac:dyDescent="0.2">
      <c r="B8746" s="174"/>
    </row>
    <row r="8747" spans="2:2" x14ac:dyDescent="0.2">
      <c r="B8747" s="174"/>
    </row>
    <row r="8748" spans="2:2" x14ac:dyDescent="0.2">
      <c r="B8748" s="174"/>
    </row>
    <row r="8749" spans="2:2" x14ac:dyDescent="0.2">
      <c r="B8749" s="174"/>
    </row>
    <row r="8750" spans="2:2" x14ac:dyDescent="0.2">
      <c r="B8750" s="174"/>
    </row>
    <row r="8751" spans="2:2" x14ac:dyDescent="0.2">
      <c r="B8751" s="174"/>
    </row>
    <row r="8752" spans="2:2" x14ac:dyDescent="0.2">
      <c r="B8752" s="174"/>
    </row>
    <row r="8753" spans="2:2" x14ac:dyDescent="0.2">
      <c r="B8753" s="174"/>
    </row>
    <row r="8754" spans="2:2" x14ac:dyDescent="0.2">
      <c r="B8754" s="174"/>
    </row>
    <row r="8755" spans="2:2" x14ac:dyDescent="0.2">
      <c r="B8755" s="174"/>
    </row>
    <row r="8756" spans="2:2" x14ac:dyDescent="0.2">
      <c r="B8756" s="174"/>
    </row>
    <row r="8757" spans="2:2" x14ac:dyDescent="0.2">
      <c r="B8757" s="174"/>
    </row>
    <row r="8758" spans="2:2" x14ac:dyDescent="0.2">
      <c r="B8758" s="174"/>
    </row>
    <row r="8759" spans="2:2" x14ac:dyDescent="0.2">
      <c r="B8759" s="174"/>
    </row>
    <row r="8760" spans="2:2" x14ac:dyDescent="0.2">
      <c r="B8760" s="174"/>
    </row>
    <row r="8761" spans="2:2" x14ac:dyDescent="0.2">
      <c r="B8761" s="174"/>
    </row>
    <row r="8762" spans="2:2" x14ac:dyDescent="0.2">
      <c r="B8762" s="174"/>
    </row>
    <row r="8763" spans="2:2" x14ac:dyDescent="0.2">
      <c r="B8763" s="174"/>
    </row>
    <row r="8764" spans="2:2" x14ac:dyDescent="0.2">
      <c r="B8764" s="174"/>
    </row>
    <row r="8765" spans="2:2" x14ac:dyDescent="0.2">
      <c r="B8765" s="174"/>
    </row>
    <row r="8766" spans="2:2" x14ac:dyDescent="0.2">
      <c r="B8766" s="174"/>
    </row>
    <row r="8767" spans="2:2" x14ac:dyDescent="0.2">
      <c r="B8767" s="174"/>
    </row>
    <row r="8768" spans="2:2" x14ac:dyDescent="0.2">
      <c r="B8768" s="174"/>
    </row>
    <row r="8769" spans="2:2" x14ac:dyDescent="0.2">
      <c r="B8769" s="174"/>
    </row>
    <row r="8770" spans="2:2" x14ac:dyDescent="0.2">
      <c r="B8770" s="174"/>
    </row>
    <row r="8771" spans="2:2" x14ac:dyDescent="0.2">
      <c r="B8771" s="174"/>
    </row>
    <row r="8772" spans="2:2" x14ac:dyDescent="0.2">
      <c r="B8772" s="174"/>
    </row>
    <row r="8773" spans="2:2" x14ac:dyDescent="0.2">
      <c r="B8773" s="174"/>
    </row>
    <row r="8774" spans="2:2" x14ac:dyDescent="0.2">
      <c r="B8774" s="174"/>
    </row>
    <row r="8775" spans="2:2" x14ac:dyDescent="0.2">
      <c r="B8775" s="174"/>
    </row>
    <row r="8776" spans="2:2" x14ac:dyDescent="0.2">
      <c r="B8776" s="174"/>
    </row>
    <row r="8777" spans="2:2" x14ac:dyDescent="0.2">
      <c r="B8777" s="174"/>
    </row>
    <row r="8778" spans="2:2" x14ac:dyDescent="0.2">
      <c r="B8778" s="174"/>
    </row>
    <row r="8779" spans="2:2" x14ac:dyDescent="0.2">
      <c r="B8779" s="174"/>
    </row>
    <row r="8780" spans="2:2" x14ac:dyDescent="0.2">
      <c r="B8780" s="174"/>
    </row>
    <row r="8781" spans="2:2" x14ac:dyDescent="0.2">
      <c r="B8781" s="174"/>
    </row>
    <row r="8782" spans="2:2" x14ac:dyDescent="0.2">
      <c r="B8782" s="174"/>
    </row>
    <row r="8783" spans="2:2" x14ac:dyDescent="0.2">
      <c r="B8783" s="174"/>
    </row>
    <row r="8784" spans="2:2" x14ac:dyDescent="0.2">
      <c r="B8784" s="174"/>
    </row>
    <row r="8785" spans="2:2" x14ac:dyDescent="0.2">
      <c r="B8785" s="174"/>
    </row>
    <row r="8786" spans="2:2" x14ac:dyDescent="0.2">
      <c r="B8786" s="174"/>
    </row>
    <row r="8787" spans="2:2" x14ac:dyDescent="0.2">
      <c r="B8787" s="174"/>
    </row>
    <row r="8788" spans="2:2" x14ac:dyDescent="0.2">
      <c r="B8788" s="174"/>
    </row>
    <row r="8789" spans="2:2" x14ac:dyDescent="0.2">
      <c r="B8789" s="174"/>
    </row>
    <row r="8790" spans="2:2" x14ac:dyDescent="0.2">
      <c r="B8790" s="174"/>
    </row>
    <row r="8791" spans="2:2" x14ac:dyDescent="0.2">
      <c r="B8791" s="174"/>
    </row>
    <row r="8792" spans="2:2" x14ac:dyDescent="0.2">
      <c r="B8792" s="174"/>
    </row>
    <row r="8793" spans="2:2" x14ac:dyDescent="0.2">
      <c r="B8793" s="174"/>
    </row>
    <row r="8794" spans="2:2" x14ac:dyDescent="0.2">
      <c r="B8794" s="174"/>
    </row>
    <row r="8795" spans="2:2" x14ac:dyDescent="0.2">
      <c r="B8795" s="174"/>
    </row>
    <row r="8796" spans="2:2" x14ac:dyDescent="0.2">
      <c r="B8796" s="174"/>
    </row>
    <row r="8797" spans="2:2" x14ac:dyDescent="0.2">
      <c r="B8797" s="174"/>
    </row>
    <row r="8798" spans="2:2" x14ac:dyDescent="0.2">
      <c r="B8798" s="174"/>
    </row>
    <row r="8799" spans="2:2" x14ac:dyDescent="0.2">
      <c r="B8799" s="174"/>
    </row>
    <row r="8800" spans="2:2" x14ac:dyDescent="0.2">
      <c r="B8800" s="174"/>
    </row>
    <row r="8801" spans="2:2" x14ac:dyDescent="0.2">
      <c r="B8801" s="174"/>
    </row>
    <row r="8802" spans="2:2" x14ac:dyDescent="0.2">
      <c r="B8802" s="174"/>
    </row>
    <row r="8803" spans="2:2" x14ac:dyDescent="0.2">
      <c r="B8803" s="174"/>
    </row>
    <row r="8804" spans="2:2" x14ac:dyDescent="0.2">
      <c r="B8804" s="174"/>
    </row>
    <row r="8805" spans="2:2" x14ac:dyDescent="0.2">
      <c r="B8805" s="174"/>
    </row>
    <row r="8806" spans="2:2" x14ac:dyDescent="0.2">
      <c r="B8806" s="174"/>
    </row>
    <row r="8807" spans="2:2" x14ac:dyDescent="0.2">
      <c r="B8807" s="174"/>
    </row>
    <row r="8808" spans="2:2" x14ac:dyDescent="0.2">
      <c r="B8808" s="174"/>
    </row>
    <row r="8809" spans="2:2" x14ac:dyDescent="0.2">
      <c r="B8809" s="174"/>
    </row>
    <row r="8810" spans="2:2" x14ac:dyDescent="0.2">
      <c r="B8810" s="174"/>
    </row>
    <row r="8811" spans="2:2" x14ac:dyDescent="0.2">
      <c r="B8811" s="174"/>
    </row>
    <row r="8812" spans="2:2" x14ac:dyDescent="0.2">
      <c r="B8812" s="174"/>
    </row>
    <row r="8813" spans="2:2" x14ac:dyDescent="0.2">
      <c r="B8813" s="174"/>
    </row>
    <row r="8814" spans="2:2" x14ac:dyDescent="0.2">
      <c r="B8814" s="174"/>
    </row>
    <row r="8815" spans="2:2" x14ac:dyDescent="0.2">
      <c r="B8815" s="174"/>
    </row>
    <row r="8816" spans="2:2" x14ac:dyDescent="0.2">
      <c r="B8816" s="174"/>
    </row>
    <row r="8817" spans="2:2" x14ac:dyDescent="0.2">
      <c r="B8817" s="174"/>
    </row>
    <row r="8818" spans="2:2" x14ac:dyDescent="0.2">
      <c r="B8818" s="174"/>
    </row>
    <row r="8819" spans="2:2" x14ac:dyDescent="0.2">
      <c r="B8819" s="174"/>
    </row>
    <row r="8820" spans="2:2" x14ac:dyDescent="0.2">
      <c r="B8820" s="174"/>
    </row>
    <row r="8821" spans="2:2" x14ac:dyDescent="0.2">
      <c r="B8821" s="174"/>
    </row>
    <row r="8822" spans="2:2" x14ac:dyDescent="0.2">
      <c r="B8822" s="174"/>
    </row>
    <row r="8823" spans="2:2" x14ac:dyDescent="0.2">
      <c r="B8823" s="174"/>
    </row>
    <row r="8824" spans="2:2" x14ac:dyDescent="0.2">
      <c r="B8824" s="174"/>
    </row>
    <row r="8825" spans="2:2" x14ac:dyDescent="0.2">
      <c r="B8825" s="174"/>
    </row>
    <row r="8826" spans="2:2" x14ac:dyDescent="0.2">
      <c r="B8826" s="174"/>
    </row>
    <row r="8827" spans="2:2" x14ac:dyDescent="0.2">
      <c r="B8827" s="174"/>
    </row>
    <row r="8828" spans="2:2" x14ac:dyDescent="0.2">
      <c r="B8828" s="174"/>
    </row>
    <row r="8829" spans="2:2" x14ac:dyDescent="0.2">
      <c r="B8829" s="174"/>
    </row>
    <row r="8830" spans="2:2" x14ac:dyDescent="0.2">
      <c r="B8830" s="174"/>
    </row>
    <row r="8831" spans="2:2" x14ac:dyDescent="0.2">
      <c r="B8831" s="174"/>
    </row>
    <row r="8832" spans="2:2" x14ac:dyDescent="0.2">
      <c r="B8832" s="174"/>
    </row>
    <row r="8833" spans="2:2" x14ac:dyDescent="0.2">
      <c r="B8833" s="174"/>
    </row>
    <row r="8834" spans="2:2" x14ac:dyDescent="0.2">
      <c r="B8834" s="174"/>
    </row>
    <row r="8835" spans="2:2" x14ac:dyDescent="0.2">
      <c r="B8835" s="174"/>
    </row>
    <row r="8836" spans="2:2" x14ac:dyDescent="0.2">
      <c r="B8836" s="174"/>
    </row>
    <row r="8837" spans="2:2" x14ac:dyDescent="0.2">
      <c r="B8837" s="174"/>
    </row>
    <row r="8838" spans="2:2" x14ac:dyDescent="0.2">
      <c r="B8838" s="174"/>
    </row>
    <row r="8839" spans="2:2" x14ac:dyDescent="0.2">
      <c r="B8839" s="174"/>
    </row>
    <row r="8840" spans="2:2" x14ac:dyDescent="0.2">
      <c r="B8840" s="174"/>
    </row>
    <row r="8841" spans="2:2" x14ac:dyDescent="0.2">
      <c r="B8841" s="174"/>
    </row>
    <row r="8842" spans="2:2" x14ac:dyDescent="0.2">
      <c r="B8842" s="174"/>
    </row>
    <row r="8843" spans="2:2" x14ac:dyDescent="0.2">
      <c r="B8843" s="174"/>
    </row>
    <row r="8844" spans="2:2" x14ac:dyDescent="0.2">
      <c r="B8844" s="174"/>
    </row>
    <row r="8845" spans="2:2" x14ac:dyDescent="0.2">
      <c r="B8845" s="174"/>
    </row>
    <row r="8846" spans="2:2" x14ac:dyDescent="0.2">
      <c r="B8846" s="174"/>
    </row>
    <row r="8847" spans="2:2" x14ac:dyDescent="0.2">
      <c r="B8847" s="174"/>
    </row>
    <row r="8848" spans="2:2" x14ac:dyDescent="0.2">
      <c r="B8848" s="174"/>
    </row>
    <row r="8849" spans="2:2" x14ac:dyDescent="0.2">
      <c r="B8849" s="174"/>
    </row>
    <row r="8850" spans="2:2" x14ac:dyDescent="0.2">
      <c r="B8850" s="174"/>
    </row>
    <row r="8851" spans="2:2" x14ac:dyDescent="0.2">
      <c r="B8851" s="174"/>
    </row>
    <row r="8852" spans="2:2" x14ac:dyDescent="0.2">
      <c r="B8852" s="174"/>
    </row>
    <row r="8853" spans="2:2" x14ac:dyDescent="0.2">
      <c r="B8853" s="174"/>
    </row>
    <row r="8854" spans="2:2" x14ac:dyDescent="0.2">
      <c r="B8854" s="174"/>
    </row>
    <row r="8855" spans="2:2" x14ac:dyDescent="0.2">
      <c r="B8855" s="174"/>
    </row>
    <row r="8856" spans="2:2" x14ac:dyDescent="0.2">
      <c r="B8856" s="174"/>
    </row>
    <row r="8857" spans="2:2" x14ac:dyDescent="0.2">
      <c r="B8857" s="174"/>
    </row>
    <row r="8858" spans="2:2" x14ac:dyDescent="0.2">
      <c r="B8858" s="174"/>
    </row>
    <row r="8859" spans="2:2" x14ac:dyDescent="0.2">
      <c r="B8859" s="174"/>
    </row>
    <row r="8860" spans="2:2" x14ac:dyDescent="0.2">
      <c r="B8860" s="174"/>
    </row>
    <row r="8861" spans="2:2" x14ac:dyDescent="0.2">
      <c r="B8861" s="174"/>
    </row>
    <row r="8862" spans="2:2" x14ac:dyDescent="0.2">
      <c r="B8862" s="174"/>
    </row>
    <row r="8863" spans="2:2" x14ac:dyDescent="0.2">
      <c r="B8863" s="174"/>
    </row>
    <row r="8864" spans="2:2" x14ac:dyDescent="0.2">
      <c r="B8864" s="174"/>
    </row>
    <row r="8865" spans="2:2" x14ac:dyDescent="0.2">
      <c r="B8865" s="174"/>
    </row>
    <row r="8866" spans="2:2" x14ac:dyDescent="0.2">
      <c r="B8866" s="174"/>
    </row>
    <row r="8867" spans="2:2" x14ac:dyDescent="0.2">
      <c r="B8867" s="174"/>
    </row>
    <row r="8868" spans="2:2" x14ac:dyDescent="0.2">
      <c r="B8868" s="174"/>
    </row>
    <row r="8869" spans="2:2" x14ac:dyDescent="0.2">
      <c r="B8869" s="174"/>
    </row>
    <row r="8870" spans="2:2" x14ac:dyDescent="0.2">
      <c r="B8870" s="174"/>
    </row>
    <row r="8871" spans="2:2" x14ac:dyDescent="0.2">
      <c r="B8871" s="174"/>
    </row>
    <row r="8872" spans="2:2" x14ac:dyDescent="0.2">
      <c r="B8872" s="174"/>
    </row>
    <row r="8873" spans="2:2" x14ac:dyDescent="0.2">
      <c r="B8873" s="174"/>
    </row>
    <row r="8874" spans="2:2" x14ac:dyDescent="0.2">
      <c r="B8874" s="174"/>
    </row>
    <row r="8875" spans="2:2" x14ac:dyDescent="0.2">
      <c r="B8875" s="174"/>
    </row>
    <row r="8876" spans="2:2" x14ac:dyDescent="0.2">
      <c r="B8876" s="174"/>
    </row>
    <row r="8877" spans="2:2" x14ac:dyDescent="0.2">
      <c r="B8877" s="174"/>
    </row>
    <row r="8878" spans="2:2" x14ac:dyDescent="0.2">
      <c r="B8878" s="174"/>
    </row>
    <row r="8879" spans="2:2" x14ac:dyDescent="0.2">
      <c r="B8879" s="174"/>
    </row>
    <row r="8880" spans="2:2" x14ac:dyDescent="0.2">
      <c r="B8880" s="174"/>
    </row>
    <row r="8881" spans="2:2" x14ac:dyDescent="0.2">
      <c r="B8881" s="174"/>
    </row>
    <row r="8882" spans="2:2" x14ac:dyDescent="0.2">
      <c r="B8882" s="174"/>
    </row>
    <row r="8883" spans="2:2" x14ac:dyDescent="0.2">
      <c r="B8883" s="174"/>
    </row>
    <row r="8884" spans="2:2" x14ac:dyDescent="0.2">
      <c r="B8884" s="174"/>
    </row>
    <row r="8885" spans="2:2" x14ac:dyDescent="0.2">
      <c r="B8885" s="174"/>
    </row>
    <row r="8886" spans="2:2" x14ac:dyDescent="0.2">
      <c r="B8886" s="174"/>
    </row>
    <row r="8887" spans="2:2" x14ac:dyDescent="0.2">
      <c r="B8887" s="174"/>
    </row>
    <row r="8888" spans="2:2" x14ac:dyDescent="0.2">
      <c r="B8888" s="174"/>
    </row>
    <row r="8889" spans="2:2" x14ac:dyDescent="0.2">
      <c r="B8889" s="174"/>
    </row>
    <row r="8890" spans="2:2" x14ac:dyDescent="0.2">
      <c r="B8890" s="174"/>
    </row>
    <row r="8891" spans="2:2" x14ac:dyDescent="0.2">
      <c r="B8891" s="174"/>
    </row>
    <row r="8892" spans="2:2" x14ac:dyDescent="0.2">
      <c r="B8892" s="174"/>
    </row>
    <row r="8893" spans="2:2" x14ac:dyDescent="0.2">
      <c r="B8893" s="174"/>
    </row>
    <row r="8894" spans="2:2" x14ac:dyDescent="0.2">
      <c r="B8894" s="174"/>
    </row>
    <row r="8895" spans="2:2" x14ac:dyDescent="0.2">
      <c r="B8895" s="174"/>
    </row>
    <row r="8896" spans="2:2" x14ac:dyDescent="0.2">
      <c r="B8896" s="174"/>
    </row>
    <row r="8897" spans="2:2" x14ac:dyDescent="0.2">
      <c r="B8897" s="174"/>
    </row>
    <row r="8898" spans="2:2" x14ac:dyDescent="0.2">
      <c r="B8898" s="174"/>
    </row>
    <row r="8899" spans="2:2" x14ac:dyDescent="0.2">
      <c r="B8899" s="174"/>
    </row>
    <row r="8900" spans="2:2" x14ac:dyDescent="0.2">
      <c r="B8900" s="174"/>
    </row>
    <row r="8901" spans="2:2" x14ac:dyDescent="0.2">
      <c r="B8901" s="174"/>
    </row>
    <row r="8902" spans="2:2" x14ac:dyDescent="0.2">
      <c r="B8902" s="174"/>
    </row>
    <row r="8903" spans="2:2" x14ac:dyDescent="0.2">
      <c r="B8903" s="174"/>
    </row>
    <row r="8904" spans="2:2" x14ac:dyDescent="0.2">
      <c r="B8904" s="174"/>
    </row>
    <row r="8905" spans="2:2" x14ac:dyDescent="0.2">
      <c r="B8905" s="174"/>
    </row>
    <row r="8906" spans="2:2" x14ac:dyDescent="0.2">
      <c r="B8906" s="174"/>
    </row>
    <row r="8907" spans="2:2" x14ac:dyDescent="0.2">
      <c r="B8907" s="174"/>
    </row>
    <row r="8908" spans="2:2" x14ac:dyDescent="0.2">
      <c r="B8908" s="174"/>
    </row>
    <row r="8909" spans="2:2" x14ac:dyDescent="0.2">
      <c r="B8909" s="174"/>
    </row>
    <row r="8910" spans="2:2" x14ac:dyDescent="0.2">
      <c r="B8910" s="174"/>
    </row>
    <row r="8911" spans="2:2" x14ac:dyDescent="0.2">
      <c r="B8911" s="174"/>
    </row>
    <row r="8912" spans="2:2" x14ac:dyDescent="0.2">
      <c r="B8912" s="174"/>
    </row>
    <row r="8913" spans="2:2" x14ac:dyDescent="0.2">
      <c r="B8913" s="174"/>
    </row>
    <row r="8914" spans="2:2" x14ac:dyDescent="0.2">
      <c r="B8914" s="174"/>
    </row>
    <row r="8915" spans="2:2" x14ac:dyDescent="0.2">
      <c r="B8915" s="174"/>
    </row>
    <row r="8916" spans="2:2" x14ac:dyDescent="0.2">
      <c r="B8916" s="174"/>
    </row>
    <row r="8917" spans="2:2" x14ac:dyDescent="0.2">
      <c r="B8917" s="174"/>
    </row>
    <row r="8918" spans="2:2" x14ac:dyDescent="0.2">
      <c r="B8918" s="174"/>
    </row>
    <row r="8919" spans="2:2" x14ac:dyDescent="0.2">
      <c r="B8919" s="174"/>
    </row>
    <row r="8920" spans="2:2" x14ac:dyDescent="0.2">
      <c r="B8920" s="174"/>
    </row>
    <row r="8921" spans="2:2" x14ac:dyDescent="0.2">
      <c r="B8921" s="174"/>
    </row>
    <row r="8922" spans="2:2" x14ac:dyDescent="0.2">
      <c r="B8922" s="174"/>
    </row>
    <row r="8923" spans="2:2" x14ac:dyDescent="0.2">
      <c r="B8923" s="174"/>
    </row>
    <row r="8924" spans="2:2" x14ac:dyDescent="0.2">
      <c r="B8924" s="174"/>
    </row>
    <row r="8925" spans="2:2" x14ac:dyDescent="0.2">
      <c r="B8925" s="174"/>
    </row>
    <row r="8926" spans="2:2" x14ac:dyDescent="0.2">
      <c r="B8926" s="174"/>
    </row>
    <row r="8927" spans="2:2" x14ac:dyDescent="0.2">
      <c r="B8927" s="174"/>
    </row>
    <row r="8928" spans="2:2" x14ac:dyDescent="0.2">
      <c r="B8928" s="174"/>
    </row>
    <row r="8929" spans="2:2" x14ac:dyDescent="0.2">
      <c r="B8929" s="174"/>
    </row>
    <row r="8930" spans="2:2" x14ac:dyDescent="0.2">
      <c r="B8930" s="174"/>
    </row>
    <row r="8931" spans="2:2" x14ac:dyDescent="0.2">
      <c r="B8931" s="174"/>
    </row>
    <row r="8932" spans="2:2" x14ac:dyDescent="0.2">
      <c r="B8932" s="174"/>
    </row>
    <row r="8933" spans="2:2" x14ac:dyDescent="0.2">
      <c r="B8933" s="174"/>
    </row>
    <row r="8934" spans="2:2" x14ac:dyDescent="0.2">
      <c r="B8934" s="174"/>
    </row>
    <row r="8935" spans="2:2" x14ac:dyDescent="0.2">
      <c r="B8935" s="174"/>
    </row>
    <row r="8936" spans="2:2" x14ac:dyDescent="0.2">
      <c r="B8936" s="174"/>
    </row>
    <row r="8937" spans="2:2" x14ac:dyDescent="0.2">
      <c r="B8937" s="174"/>
    </row>
    <row r="8938" spans="2:2" x14ac:dyDescent="0.2">
      <c r="B8938" s="174"/>
    </row>
    <row r="8939" spans="2:2" x14ac:dyDescent="0.2">
      <c r="B8939" s="174"/>
    </row>
    <row r="8940" spans="2:2" x14ac:dyDescent="0.2">
      <c r="B8940" s="174"/>
    </row>
    <row r="8941" spans="2:2" x14ac:dyDescent="0.2">
      <c r="B8941" s="174"/>
    </row>
    <row r="8942" spans="2:2" x14ac:dyDescent="0.2">
      <c r="B8942" s="174"/>
    </row>
    <row r="8943" spans="2:2" x14ac:dyDescent="0.2">
      <c r="B8943" s="174"/>
    </row>
    <row r="8944" spans="2:2" x14ac:dyDescent="0.2">
      <c r="B8944" s="174"/>
    </row>
    <row r="8945" spans="2:2" x14ac:dyDescent="0.2">
      <c r="B8945" s="174"/>
    </row>
    <row r="8946" spans="2:2" x14ac:dyDescent="0.2">
      <c r="B8946" s="174"/>
    </row>
    <row r="8947" spans="2:2" x14ac:dyDescent="0.2">
      <c r="B8947" s="174"/>
    </row>
    <row r="8948" spans="2:2" x14ac:dyDescent="0.2">
      <c r="B8948" s="174"/>
    </row>
    <row r="8949" spans="2:2" x14ac:dyDescent="0.2">
      <c r="B8949" s="174"/>
    </row>
    <row r="8950" spans="2:2" x14ac:dyDescent="0.2">
      <c r="B8950" s="174"/>
    </row>
    <row r="8951" spans="2:2" x14ac:dyDescent="0.2">
      <c r="B8951" s="174"/>
    </row>
    <row r="8952" spans="2:2" x14ac:dyDescent="0.2">
      <c r="B8952" s="174"/>
    </row>
    <row r="8953" spans="2:2" x14ac:dyDescent="0.2">
      <c r="B8953" s="174"/>
    </row>
    <row r="8954" spans="2:2" x14ac:dyDescent="0.2">
      <c r="B8954" s="174"/>
    </row>
    <row r="8955" spans="2:2" x14ac:dyDescent="0.2">
      <c r="B8955" s="174"/>
    </row>
    <row r="8956" spans="2:2" x14ac:dyDescent="0.2">
      <c r="B8956" s="174"/>
    </row>
    <row r="8957" spans="2:2" x14ac:dyDescent="0.2">
      <c r="B8957" s="174"/>
    </row>
    <row r="8958" spans="2:2" x14ac:dyDescent="0.2">
      <c r="B8958" s="174"/>
    </row>
    <row r="8959" spans="2:2" x14ac:dyDescent="0.2">
      <c r="B8959" s="174"/>
    </row>
    <row r="8960" spans="2:2" x14ac:dyDescent="0.2">
      <c r="B8960" s="174"/>
    </row>
    <row r="8961" spans="2:2" x14ac:dyDescent="0.2">
      <c r="B8961" s="174"/>
    </row>
    <row r="8962" spans="2:2" x14ac:dyDescent="0.2">
      <c r="B8962" s="174"/>
    </row>
    <row r="8963" spans="2:2" x14ac:dyDescent="0.2">
      <c r="B8963" s="174"/>
    </row>
    <row r="8964" spans="2:2" x14ac:dyDescent="0.2">
      <c r="B8964" s="174"/>
    </row>
    <row r="8965" spans="2:2" x14ac:dyDescent="0.2">
      <c r="B8965" s="174"/>
    </row>
    <row r="8966" spans="2:2" x14ac:dyDescent="0.2">
      <c r="B8966" s="174"/>
    </row>
    <row r="8967" spans="2:2" x14ac:dyDescent="0.2">
      <c r="B8967" s="174"/>
    </row>
    <row r="8968" spans="2:2" x14ac:dyDescent="0.2">
      <c r="B8968" s="174"/>
    </row>
    <row r="8969" spans="2:2" x14ac:dyDescent="0.2">
      <c r="B8969" s="174"/>
    </row>
    <row r="8970" spans="2:2" x14ac:dyDescent="0.2">
      <c r="B8970" s="174"/>
    </row>
    <row r="8971" spans="2:2" x14ac:dyDescent="0.2">
      <c r="B8971" s="174"/>
    </row>
    <row r="8972" spans="2:2" x14ac:dyDescent="0.2">
      <c r="B8972" s="174"/>
    </row>
    <row r="8973" spans="2:2" x14ac:dyDescent="0.2">
      <c r="B8973" s="174"/>
    </row>
    <row r="8974" spans="2:2" x14ac:dyDescent="0.2">
      <c r="B8974" s="174"/>
    </row>
    <row r="8975" spans="2:2" x14ac:dyDescent="0.2">
      <c r="B8975" s="174"/>
    </row>
    <row r="8976" spans="2:2" x14ac:dyDescent="0.2">
      <c r="B8976" s="174"/>
    </row>
    <row r="8977" spans="2:2" x14ac:dyDescent="0.2">
      <c r="B8977" s="174"/>
    </row>
    <row r="8978" spans="2:2" x14ac:dyDescent="0.2">
      <c r="B8978" s="174"/>
    </row>
    <row r="8979" spans="2:2" x14ac:dyDescent="0.2">
      <c r="B8979" s="174"/>
    </row>
    <row r="8980" spans="2:2" x14ac:dyDescent="0.2">
      <c r="B8980" s="174"/>
    </row>
    <row r="8981" spans="2:2" x14ac:dyDescent="0.2">
      <c r="B8981" s="174"/>
    </row>
    <row r="8982" spans="2:2" x14ac:dyDescent="0.2">
      <c r="B8982" s="174"/>
    </row>
    <row r="8983" spans="2:2" x14ac:dyDescent="0.2">
      <c r="B8983" s="174"/>
    </row>
    <row r="8984" spans="2:2" x14ac:dyDescent="0.2">
      <c r="B8984" s="174"/>
    </row>
    <row r="8985" spans="2:2" x14ac:dyDescent="0.2">
      <c r="B8985" s="174"/>
    </row>
    <row r="8986" spans="2:2" x14ac:dyDescent="0.2">
      <c r="B8986" s="174"/>
    </row>
    <row r="8987" spans="2:2" x14ac:dyDescent="0.2">
      <c r="B8987" s="174"/>
    </row>
    <row r="8988" spans="2:2" x14ac:dyDescent="0.2">
      <c r="B8988" s="174"/>
    </row>
    <row r="8989" spans="2:2" x14ac:dyDescent="0.2">
      <c r="B8989" s="174"/>
    </row>
    <row r="8990" spans="2:2" x14ac:dyDescent="0.2">
      <c r="B8990" s="174"/>
    </row>
    <row r="8991" spans="2:2" x14ac:dyDescent="0.2">
      <c r="B8991" s="174"/>
    </row>
    <row r="8992" spans="2:2" x14ac:dyDescent="0.2">
      <c r="B8992" s="174"/>
    </row>
    <row r="8993" spans="2:2" x14ac:dyDescent="0.2">
      <c r="B8993" s="174"/>
    </row>
    <row r="8994" spans="2:2" x14ac:dyDescent="0.2">
      <c r="B8994" s="174"/>
    </row>
    <row r="8995" spans="2:2" x14ac:dyDescent="0.2">
      <c r="B8995" s="174"/>
    </row>
    <row r="8996" spans="2:2" x14ac:dyDescent="0.2">
      <c r="B8996" s="174"/>
    </row>
    <row r="8997" spans="2:2" x14ac:dyDescent="0.2">
      <c r="B8997" s="174"/>
    </row>
    <row r="8998" spans="2:2" x14ac:dyDescent="0.2">
      <c r="B8998" s="174"/>
    </row>
    <row r="8999" spans="2:2" x14ac:dyDescent="0.2">
      <c r="B8999" s="174"/>
    </row>
    <row r="9000" spans="2:2" x14ac:dyDescent="0.2">
      <c r="B9000" s="174"/>
    </row>
    <row r="9001" spans="2:2" x14ac:dyDescent="0.2">
      <c r="B9001" s="174"/>
    </row>
    <row r="9002" spans="2:2" x14ac:dyDescent="0.2">
      <c r="B9002" s="174"/>
    </row>
    <row r="9003" spans="2:2" x14ac:dyDescent="0.2">
      <c r="B9003" s="174"/>
    </row>
    <row r="9004" spans="2:2" x14ac:dyDescent="0.2">
      <c r="B9004" s="174"/>
    </row>
    <row r="9005" spans="2:2" x14ac:dyDescent="0.2">
      <c r="B9005" s="174"/>
    </row>
    <row r="9006" spans="2:2" x14ac:dyDescent="0.2">
      <c r="B9006" s="174"/>
    </row>
    <row r="9007" spans="2:2" x14ac:dyDescent="0.2">
      <c r="B9007" s="174"/>
    </row>
    <row r="9008" spans="2:2" x14ac:dyDescent="0.2">
      <c r="B9008" s="174"/>
    </row>
    <row r="9009" spans="2:2" x14ac:dyDescent="0.2">
      <c r="B9009" s="174"/>
    </row>
    <row r="9010" spans="2:2" x14ac:dyDescent="0.2">
      <c r="B9010" s="174"/>
    </row>
    <row r="9011" spans="2:2" x14ac:dyDescent="0.2">
      <c r="B9011" s="174"/>
    </row>
    <row r="9012" spans="2:2" x14ac:dyDescent="0.2">
      <c r="B9012" s="174"/>
    </row>
    <row r="9013" spans="2:2" x14ac:dyDescent="0.2">
      <c r="B9013" s="174"/>
    </row>
    <row r="9014" spans="2:2" x14ac:dyDescent="0.2">
      <c r="B9014" s="174"/>
    </row>
    <row r="9015" spans="2:2" x14ac:dyDescent="0.2">
      <c r="B9015" s="174"/>
    </row>
    <row r="9016" spans="2:2" x14ac:dyDescent="0.2">
      <c r="B9016" s="174"/>
    </row>
    <row r="9017" spans="2:2" x14ac:dyDescent="0.2">
      <c r="B9017" s="174"/>
    </row>
    <row r="9018" spans="2:2" x14ac:dyDescent="0.2">
      <c r="B9018" s="174"/>
    </row>
    <row r="9019" spans="2:2" x14ac:dyDescent="0.2">
      <c r="B9019" s="174"/>
    </row>
    <row r="9020" spans="2:2" x14ac:dyDescent="0.2">
      <c r="B9020" s="174"/>
    </row>
    <row r="9021" spans="2:2" x14ac:dyDescent="0.2">
      <c r="B9021" s="174"/>
    </row>
    <row r="9022" spans="2:2" x14ac:dyDescent="0.2">
      <c r="B9022" s="174"/>
    </row>
    <row r="9023" spans="2:2" x14ac:dyDescent="0.2">
      <c r="B9023" s="174"/>
    </row>
    <row r="9024" spans="2:2" x14ac:dyDescent="0.2">
      <c r="B9024" s="174"/>
    </row>
    <row r="9025" spans="2:2" x14ac:dyDescent="0.2">
      <c r="B9025" s="174"/>
    </row>
    <row r="9026" spans="2:2" x14ac:dyDescent="0.2">
      <c r="B9026" s="174"/>
    </row>
    <row r="9027" spans="2:2" x14ac:dyDescent="0.2">
      <c r="B9027" s="174"/>
    </row>
    <row r="9028" spans="2:2" x14ac:dyDescent="0.2">
      <c r="B9028" s="174"/>
    </row>
    <row r="9029" spans="2:2" x14ac:dyDescent="0.2">
      <c r="B9029" s="174"/>
    </row>
    <row r="9030" spans="2:2" x14ac:dyDescent="0.2">
      <c r="B9030" s="174"/>
    </row>
    <row r="9031" spans="2:2" x14ac:dyDescent="0.2">
      <c r="B9031" s="174"/>
    </row>
    <row r="9032" spans="2:2" x14ac:dyDescent="0.2">
      <c r="B9032" s="174"/>
    </row>
    <row r="9033" spans="2:2" x14ac:dyDescent="0.2">
      <c r="B9033" s="174"/>
    </row>
    <row r="9034" spans="2:2" x14ac:dyDescent="0.2">
      <c r="B9034" s="174"/>
    </row>
    <row r="9035" spans="2:2" x14ac:dyDescent="0.2">
      <c r="B9035" s="174"/>
    </row>
    <row r="9036" spans="2:2" x14ac:dyDescent="0.2">
      <c r="B9036" s="174"/>
    </row>
    <row r="9037" spans="2:2" x14ac:dyDescent="0.2">
      <c r="B9037" s="174"/>
    </row>
    <row r="9038" spans="2:2" x14ac:dyDescent="0.2">
      <c r="B9038" s="174"/>
    </row>
    <row r="9039" spans="2:2" x14ac:dyDescent="0.2">
      <c r="B9039" s="174"/>
    </row>
    <row r="9040" spans="2:2" x14ac:dyDescent="0.2">
      <c r="B9040" s="174"/>
    </row>
    <row r="9041" spans="2:2" x14ac:dyDescent="0.2">
      <c r="B9041" s="174"/>
    </row>
    <row r="9042" spans="2:2" x14ac:dyDescent="0.2">
      <c r="B9042" s="174"/>
    </row>
    <row r="9043" spans="2:2" x14ac:dyDescent="0.2">
      <c r="B9043" s="174"/>
    </row>
    <row r="9044" spans="2:2" x14ac:dyDescent="0.2">
      <c r="B9044" s="174"/>
    </row>
    <row r="9045" spans="2:2" x14ac:dyDescent="0.2">
      <c r="B9045" s="174"/>
    </row>
    <row r="9046" spans="2:2" x14ac:dyDescent="0.2">
      <c r="B9046" s="174"/>
    </row>
    <row r="9047" spans="2:2" x14ac:dyDescent="0.2">
      <c r="B9047" s="174"/>
    </row>
    <row r="9048" spans="2:2" x14ac:dyDescent="0.2">
      <c r="B9048" s="174"/>
    </row>
    <row r="9049" spans="2:2" x14ac:dyDescent="0.2">
      <c r="B9049" s="174"/>
    </row>
    <row r="9050" spans="2:2" x14ac:dyDescent="0.2">
      <c r="B9050" s="174"/>
    </row>
    <row r="9051" spans="2:2" x14ac:dyDescent="0.2">
      <c r="B9051" s="174"/>
    </row>
    <row r="9052" spans="2:2" x14ac:dyDescent="0.2">
      <c r="B9052" s="174"/>
    </row>
    <row r="9053" spans="2:2" x14ac:dyDescent="0.2">
      <c r="B9053" s="174"/>
    </row>
    <row r="9054" spans="2:2" x14ac:dyDescent="0.2">
      <c r="B9054" s="174"/>
    </row>
    <row r="9055" spans="2:2" x14ac:dyDescent="0.2">
      <c r="B9055" s="174"/>
    </row>
    <row r="9056" spans="2:2" x14ac:dyDescent="0.2">
      <c r="B9056" s="174"/>
    </row>
    <row r="9057" spans="2:2" x14ac:dyDescent="0.2">
      <c r="B9057" s="174"/>
    </row>
    <row r="9058" spans="2:2" x14ac:dyDescent="0.2">
      <c r="B9058" s="174"/>
    </row>
    <row r="9059" spans="2:2" x14ac:dyDescent="0.2">
      <c r="B9059" s="174"/>
    </row>
    <row r="9060" spans="2:2" x14ac:dyDescent="0.2">
      <c r="B9060" s="174"/>
    </row>
    <row r="9061" spans="2:2" x14ac:dyDescent="0.2">
      <c r="B9061" s="174"/>
    </row>
    <row r="9062" spans="2:2" x14ac:dyDescent="0.2">
      <c r="B9062" s="174"/>
    </row>
    <row r="9063" spans="2:2" x14ac:dyDescent="0.2">
      <c r="B9063" s="174"/>
    </row>
    <row r="9064" spans="2:2" x14ac:dyDescent="0.2">
      <c r="B9064" s="174"/>
    </row>
    <row r="9065" spans="2:2" x14ac:dyDescent="0.2">
      <c r="B9065" s="174"/>
    </row>
    <row r="9066" spans="2:2" x14ac:dyDescent="0.2">
      <c r="B9066" s="174"/>
    </row>
    <row r="9067" spans="2:2" x14ac:dyDescent="0.2">
      <c r="B9067" s="174"/>
    </row>
    <row r="9068" spans="2:2" x14ac:dyDescent="0.2">
      <c r="B9068" s="174"/>
    </row>
    <row r="9069" spans="2:2" x14ac:dyDescent="0.2">
      <c r="B9069" s="174"/>
    </row>
    <row r="9070" spans="2:2" x14ac:dyDescent="0.2">
      <c r="B9070" s="174"/>
    </row>
    <row r="9071" spans="2:2" x14ac:dyDescent="0.2">
      <c r="B9071" s="174"/>
    </row>
    <row r="9072" spans="2:2" x14ac:dyDescent="0.2">
      <c r="B9072" s="174"/>
    </row>
    <row r="9073" spans="2:2" x14ac:dyDescent="0.2">
      <c r="B9073" s="174"/>
    </row>
    <row r="9074" spans="2:2" x14ac:dyDescent="0.2">
      <c r="B9074" s="174"/>
    </row>
    <row r="9075" spans="2:2" x14ac:dyDescent="0.2">
      <c r="B9075" s="174"/>
    </row>
    <row r="9076" spans="2:2" x14ac:dyDescent="0.2">
      <c r="B9076" s="174"/>
    </row>
    <row r="9077" spans="2:2" x14ac:dyDescent="0.2">
      <c r="B9077" s="174"/>
    </row>
    <row r="9078" spans="2:2" x14ac:dyDescent="0.2">
      <c r="B9078" s="174"/>
    </row>
    <row r="9079" spans="2:2" x14ac:dyDescent="0.2">
      <c r="B9079" s="174"/>
    </row>
    <row r="9080" spans="2:2" x14ac:dyDescent="0.2">
      <c r="B9080" s="174"/>
    </row>
    <row r="9081" spans="2:2" x14ac:dyDescent="0.2">
      <c r="B9081" s="174"/>
    </row>
    <row r="9082" spans="2:2" x14ac:dyDescent="0.2">
      <c r="B9082" s="174"/>
    </row>
    <row r="9083" spans="2:2" x14ac:dyDescent="0.2">
      <c r="B9083" s="174"/>
    </row>
    <row r="9084" spans="2:2" x14ac:dyDescent="0.2">
      <c r="B9084" s="174"/>
    </row>
    <row r="9085" spans="2:2" x14ac:dyDescent="0.2">
      <c r="B9085" s="174"/>
    </row>
    <row r="9086" spans="2:2" x14ac:dyDescent="0.2">
      <c r="B9086" s="174"/>
    </row>
    <row r="9087" spans="2:2" x14ac:dyDescent="0.2">
      <c r="B9087" s="174"/>
    </row>
    <row r="9088" spans="2:2" x14ac:dyDescent="0.2">
      <c r="B9088" s="174"/>
    </row>
    <row r="9089" spans="2:2" x14ac:dyDescent="0.2">
      <c r="B9089" s="174"/>
    </row>
    <row r="9090" spans="2:2" x14ac:dyDescent="0.2">
      <c r="B9090" s="174"/>
    </row>
    <row r="9091" spans="2:2" x14ac:dyDescent="0.2">
      <c r="B9091" s="174"/>
    </row>
    <row r="9092" spans="2:2" x14ac:dyDescent="0.2">
      <c r="B9092" s="174"/>
    </row>
    <row r="9093" spans="2:2" x14ac:dyDescent="0.2">
      <c r="B9093" s="174"/>
    </row>
    <row r="9094" spans="2:2" x14ac:dyDescent="0.2">
      <c r="B9094" s="174"/>
    </row>
    <row r="9095" spans="2:2" x14ac:dyDescent="0.2">
      <c r="B9095" s="174"/>
    </row>
    <row r="9096" spans="2:2" x14ac:dyDescent="0.2">
      <c r="B9096" s="174"/>
    </row>
    <row r="9097" spans="2:2" x14ac:dyDescent="0.2">
      <c r="B9097" s="174"/>
    </row>
    <row r="9098" spans="2:2" x14ac:dyDescent="0.2">
      <c r="B9098" s="174"/>
    </row>
    <row r="9099" spans="2:2" x14ac:dyDescent="0.2">
      <c r="B9099" s="174"/>
    </row>
    <row r="9100" spans="2:2" x14ac:dyDescent="0.2">
      <c r="B9100" s="174"/>
    </row>
    <row r="9101" spans="2:2" x14ac:dyDescent="0.2">
      <c r="B9101" s="174"/>
    </row>
    <row r="9102" spans="2:2" x14ac:dyDescent="0.2">
      <c r="B9102" s="174"/>
    </row>
    <row r="9103" spans="2:2" x14ac:dyDescent="0.2">
      <c r="B9103" s="174"/>
    </row>
    <row r="9104" spans="2:2" x14ac:dyDescent="0.2">
      <c r="B9104" s="174"/>
    </row>
    <row r="9105" spans="2:2" x14ac:dyDescent="0.2">
      <c r="B9105" s="174"/>
    </row>
    <row r="9106" spans="2:2" x14ac:dyDescent="0.2">
      <c r="B9106" s="174"/>
    </row>
    <row r="9107" spans="2:2" x14ac:dyDescent="0.2">
      <c r="B9107" s="174"/>
    </row>
    <row r="9108" spans="2:2" x14ac:dyDescent="0.2">
      <c r="B9108" s="174"/>
    </row>
    <row r="9109" spans="2:2" x14ac:dyDescent="0.2">
      <c r="B9109" s="174"/>
    </row>
    <row r="9110" spans="2:2" x14ac:dyDescent="0.2">
      <c r="B9110" s="174"/>
    </row>
    <row r="9111" spans="2:2" x14ac:dyDescent="0.2">
      <c r="B9111" s="174"/>
    </row>
    <row r="9112" spans="2:2" x14ac:dyDescent="0.2">
      <c r="B9112" s="174"/>
    </row>
    <row r="9113" spans="2:2" x14ac:dyDescent="0.2">
      <c r="B9113" s="174"/>
    </row>
    <row r="9114" spans="2:2" x14ac:dyDescent="0.2">
      <c r="B9114" s="174"/>
    </row>
    <row r="9115" spans="2:2" x14ac:dyDescent="0.2">
      <c r="B9115" s="174"/>
    </row>
    <row r="9116" spans="2:2" x14ac:dyDescent="0.2">
      <c r="B9116" s="174"/>
    </row>
    <row r="9117" spans="2:2" x14ac:dyDescent="0.2">
      <c r="B9117" s="174"/>
    </row>
    <row r="9118" spans="2:2" x14ac:dyDescent="0.2">
      <c r="B9118" s="174"/>
    </row>
    <row r="9119" spans="2:2" x14ac:dyDescent="0.2">
      <c r="B9119" s="174"/>
    </row>
    <row r="9120" spans="2:2" x14ac:dyDescent="0.2">
      <c r="B9120" s="174"/>
    </row>
    <row r="9121" spans="2:2" x14ac:dyDescent="0.2">
      <c r="B9121" s="174"/>
    </row>
    <row r="9122" spans="2:2" x14ac:dyDescent="0.2">
      <c r="B9122" s="174"/>
    </row>
    <row r="9123" spans="2:2" x14ac:dyDescent="0.2">
      <c r="B9123" s="174"/>
    </row>
    <row r="9124" spans="2:2" x14ac:dyDescent="0.2">
      <c r="B9124" s="174"/>
    </row>
    <row r="9125" spans="2:2" x14ac:dyDescent="0.2">
      <c r="B9125" s="174"/>
    </row>
    <row r="9126" spans="2:2" x14ac:dyDescent="0.2">
      <c r="B9126" s="174"/>
    </row>
    <row r="9127" spans="2:2" x14ac:dyDescent="0.2">
      <c r="B9127" s="174"/>
    </row>
    <row r="9128" spans="2:2" x14ac:dyDescent="0.2">
      <c r="B9128" s="174"/>
    </row>
    <row r="9129" spans="2:2" x14ac:dyDescent="0.2">
      <c r="B9129" s="174"/>
    </row>
    <row r="9130" spans="2:2" x14ac:dyDescent="0.2">
      <c r="B9130" s="174"/>
    </row>
    <row r="9131" spans="2:2" x14ac:dyDescent="0.2">
      <c r="B9131" s="174"/>
    </row>
    <row r="9132" spans="2:2" x14ac:dyDescent="0.2">
      <c r="B9132" s="174"/>
    </row>
    <row r="9133" spans="2:2" x14ac:dyDescent="0.2">
      <c r="B9133" s="174"/>
    </row>
    <row r="9134" spans="2:2" x14ac:dyDescent="0.2">
      <c r="B9134" s="174"/>
    </row>
    <row r="9135" spans="2:2" x14ac:dyDescent="0.2">
      <c r="B9135" s="174"/>
    </row>
    <row r="9136" spans="2:2" x14ac:dyDescent="0.2">
      <c r="B9136" s="174"/>
    </row>
    <row r="9137" spans="2:2" x14ac:dyDescent="0.2">
      <c r="B9137" s="174"/>
    </row>
    <row r="9138" spans="2:2" x14ac:dyDescent="0.2">
      <c r="B9138" s="174"/>
    </row>
    <row r="9139" spans="2:2" x14ac:dyDescent="0.2">
      <c r="B9139" s="174"/>
    </row>
    <row r="9140" spans="2:2" x14ac:dyDescent="0.2">
      <c r="B9140" s="174"/>
    </row>
    <row r="9141" spans="2:2" x14ac:dyDescent="0.2">
      <c r="B9141" s="174"/>
    </row>
    <row r="9142" spans="2:2" x14ac:dyDescent="0.2">
      <c r="B9142" s="174"/>
    </row>
    <row r="9143" spans="2:2" x14ac:dyDescent="0.2">
      <c r="B9143" s="174"/>
    </row>
    <row r="9144" spans="2:2" x14ac:dyDescent="0.2">
      <c r="B9144" s="174"/>
    </row>
    <row r="9145" spans="2:2" x14ac:dyDescent="0.2">
      <c r="B9145" s="174"/>
    </row>
    <row r="9146" spans="2:2" x14ac:dyDescent="0.2">
      <c r="B9146" s="174"/>
    </row>
    <row r="9147" spans="2:2" x14ac:dyDescent="0.2">
      <c r="B9147" s="174"/>
    </row>
    <row r="9148" spans="2:2" x14ac:dyDescent="0.2">
      <c r="B9148" s="174"/>
    </row>
    <row r="9149" spans="2:2" x14ac:dyDescent="0.2">
      <c r="B9149" s="174"/>
    </row>
    <row r="9150" spans="2:2" x14ac:dyDescent="0.2">
      <c r="B9150" s="174"/>
    </row>
    <row r="9151" spans="2:2" x14ac:dyDescent="0.2">
      <c r="B9151" s="174"/>
    </row>
    <row r="9152" spans="2:2" x14ac:dyDescent="0.2">
      <c r="B9152" s="174"/>
    </row>
    <row r="9153" spans="2:2" x14ac:dyDescent="0.2">
      <c r="B9153" s="174"/>
    </row>
    <row r="9154" spans="2:2" x14ac:dyDescent="0.2">
      <c r="B9154" s="174"/>
    </row>
    <row r="9155" spans="2:2" x14ac:dyDescent="0.2">
      <c r="B9155" s="174"/>
    </row>
    <row r="9156" spans="2:2" x14ac:dyDescent="0.2">
      <c r="B9156" s="174"/>
    </row>
    <row r="9157" spans="2:2" x14ac:dyDescent="0.2">
      <c r="B9157" s="174"/>
    </row>
    <row r="9158" spans="2:2" x14ac:dyDescent="0.2">
      <c r="B9158" s="174"/>
    </row>
    <row r="9159" spans="2:2" x14ac:dyDescent="0.2">
      <c r="B9159" s="174"/>
    </row>
    <row r="9160" spans="2:2" x14ac:dyDescent="0.2">
      <c r="B9160" s="174"/>
    </row>
    <row r="9161" spans="2:2" x14ac:dyDescent="0.2">
      <c r="B9161" s="174"/>
    </row>
    <row r="9162" spans="2:2" x14ac:dyDescent="0.2">
      <c r="B9162" s="174"/>
    </row>
    <row r="9163" spans="2:2" x14ac:dyDescent="0.2">
      <c r="B9163" s="174"/>
    </row>
    <row r="9164" spans="2:2" x14ac:dyDescent="0.2">
      <c r="B9164" s="174"/>
    </row>
    <row r="9165" spans="2:2" x14ac:dyDescent="0.2">
      <c r="B9165" s="174"/>
    </row>
    <row r="9166" spans="2:2" x14ac:dyDescent="0.2">
      <c r="B9166" s="174"/>
    </row>
    <row r="9167" spans="2:2" x14ac:dyDescent="0.2">
      <c r="B9167" s="174"/>
    </row>
    <row r="9168" spans="2:2" x14ac:dyDescent="0.2">
      <c r="B9168" s="174"/>
    </row>
    <row r="9169" spans="2:2" x14ac:dyDescent="0.2">
      <c r="B9169" s="174"/>
    </row>
    <row r="9170" spans="2:2" x14ac:dyDescent="0.2">
      <c r="B9170" s="174"/>
    </row>
    <row r="9171" spans="2:2" x14ac:dyDescent="0.2">
      <c r="B9171" s="174"/>
    </row>
    <row r="9172" spans="2:2" x14ac:dyDescent="0.2">
      <c r="B9172" s="174"/>
    </row>
    <row r="9173" spans="2:2" x14ac:dyDescent="0.2">
      <c r="B9173" s="174"/>
    </row>
    <row r="9174" spans="2:2" x14ac:dyDescent="0.2">
      <c r="B9174" s="174"/>
    </row>
    <row r="9175" spans="2:2" x14ac:dyDescent="0.2">
      <c r="B9175" s="174"/>
    </row>
    <row r="9176" spans="2:2" x14ac:dyDescent="0.2">
      <c r="B9176" s="174"/>
    </row>
    <row r="9177" spans="2:2" x14ac:dyDescent="0.2">
      <c r="B9177" s="174"/>
    </row>
    <row r="9178" spans="2:2" x14ac:dyDescent="0.2">
      <c r="B9178" s="174"/>
    </row>
    <row r="9179" spans="2:2" x14ac:dyDescent="0.2">
      <c r="B9179" s="174"/>
    </row>
    <row r="9180" spans="2:2" x14ac:dyDescent="0.2">
      <c r="B9180" s="174"/>
    </row>
    <row r="9181" spans="2:2" x14ac:dyDescent="0.2">
      <c r="B9181" s="174"/>
    </row>
    <row r="9182" spans="2:2" x14ac:dyDescent="0.2">
      <c r="B9182" s="174"/>
    </row>
    <row r="9183" spans="2:2" x14ac:dyDescent="0.2">
      <c r="B9183" s="174"/>
    </row>
    <row r="9184" spans="2:2" x14ac:dyDescent="0.2">
      <c r="B9184" s="174"/>
    </row>
    <row r="9185" spans="2:2" x14ac:dyDescent="0.2">
      <c r="B9185" s="174"/>
    </row>
    <row r="9186" spans="2:2" x14ac:dyDescent="0.2">
      <c r="B9186" s="174"/>
    </row>
    <row r="9187" spans="2:2" x14ac:dyDescent="0.2">
      <c r="B9187" s="174"/>
    </row>
    <row r="9188" spans="2:2" x14ac:dyDescent="0.2">
      <c r="B9188" s="174"/>
    </row>
    <row r="9189" spans="2:2" x14ac:dyDescent="0.2">
      <c r="B9189" s="174"/>
    </row>
    <row r="9190" spans="2:2" x14ac:dyDescent="0.2">
      <c r="B9190" s="174"/>
    </row>
    <row r="9191" spans="2:2" x14ac:dyDescent="0.2">
      <c r="B9191" s="174"/>
    </row>
    <row r="9192" spans="2:2" x14ac:dyDescent="0.2">
      <c r="B9192" s="174"/>
    </row>
    <row r="9193" spans="2:2" x14ac:dyDescent="0.2">
      <c r="B9193" s="174"/>
    </row>
    <row r="9194" spans="2:2" x14ac:dyDescent="0.2">
      <c r="B9194" s="174"/>
    </row>
    <row r="9195" spans="2:2" x14ac:dyDescent="0.2">
      <c r="B9195" s="174"/>
    </row>
    <row r="9196" spans="2:2" x14ac:dyDescent="0.2">
      <c r="B9196" s="174"/>
    </row>
    <row r="9197" spans="2:2" x14ac:dyDescent="0.2">
      <c r="B9197" s="174"/>
    </row>
    <row r="9198" spans="2:2" x14ac:dyDescent="0.2">
      <c r="B9198" s="174"/>
    </row>
    <row r="9199" spans="2:2" x14ac:dyDescent="0.2">
      <c r="B9199" s="174"/>
    </row>
    <row r="9200" spans="2:2" x14ac:dyDescent="0.2">
      <c r="B9200" s="174"/>
    </row>
    <row r="9201" spans="2:2" x14ac:dyDescent="0.2">
      <c r="B9201" s="174"/>
    </row>
    <row r="9202" spans="2:2" x14ac:dyDescent="0.2">
      <c r="B9202" s="174"/>
    </row>
    <row r="9203" spans="2:2" x14ac:dyDescent="0.2">
      <c r="B9203" s="174"/>
    </row>
    <row r="9204" spans="2:2" x14ac:dyDescent="0.2">
      <c r="B9204" s="174"/>
    </row>
    <row r="9205" spans="2:2" x14ac:dyDescent="0.2">
      <c r="B9205" s="174"/>
    </row>
    <row r="9206" spans="2:2" x14ac:dyDescent="0.2">
      <c r="B9206" s="174"/>
    </row>
    <row r="9207" spans="2:2" x14ac:dyDescent="0.2">
      <c r="B9207" s="174"/>
    </row>
    <row r="9208" spans="2:2" x14ac:dyDescent="0.2">
      <c r="B9208" s="174"/>
    </row>
    <row r="9209" spans="2:2" x14ac:dyDescent="0.2">
      <c r="B9209" s="174"/>
    </row>
    <row r="9210" spans="2:2" x14ac:dyDescent="0.2">
      <c r="B9210" s="174"/>
    </row>
    <row r="9211" spans="2:2" x14ac:dyDescent="0.2">
      <c r="B9211" s="174"/>
    </row>
    <row r="9212" spans="2:2" x14ac:dyDescent="0.2">
      <c r="B9212" s="174"/>
    </row>
    <row r="9213" spans="2:2" x14ac:dyDescent="0.2">
      <c r="B9213" s="174"/>
    </row>
    <row r="9214" spans="2:2" x14ac:dyDescent="0.2">
      <c r="B9214" s="174"/>
    </row>
    <row r="9215" spans="2:2" x14ac:dyDescent="0.2">
      <c r="B9215" s="174"/>
    </row>
    <row r="9216" spans="2:2" x14ac:dyDescent="0.2">
      <c r="B9216" s="174"/>
    </row>
    <row r="9217" spans="2:2" x14ac:dyDescent="0.2">
      <c r="B9217" s="174"/>
    </row>
    <row r="9218" spans="2:2" x14ac:dyDescent="0.2">
      <c r="B9218" s="174"/>
    </row>
    <row r="9219" spans="2:2" x14ac:dyDescent="0.2">
      <c r="B9219" s="174"/>
    </row>
    <row r="9220" spans="2:2" x14ac:dyDescent="0.2">
      <c r="B9220" s="174"/>
    </row>
    <row r="9221" spans="2:2" x14ac:dyDescent="0.2">
      <c r="B9221" s="174"/>
    </row>
    <row r="9222" spans="2:2" x14ac:dyDescent="0.2">
      <c r="B9222" s="174"/>
    </row>
    <row r="9223" spans="2:2" x14ac:dyDescent="0.2">
      <c r="B9223" s="174"/>
    </row>
    <row r="9224" spans="2:2" x14ac:dyDescent="0.2">
      <c r="B9224" s="174"/>
    </row>
    <row r="9225" spans="2:2" x14ac:dyDescent="0.2">
      <c r="B9225" s="174"/>
    </row>
    <row r="9226" spans="2:2" x14ac:dyDescent="0.2">
      <c r="B9226" s="174"/>
    </row>
    <row r="9227" spans="2:2" x14ac:dyDescent="0.2">
      <c r="B9227" s="174"/>
    </row>
    <row r="9228" spans="2:2" x14ac:dyDescent="0.2">
      <c r="B9228" s="174"/>
    </row>
    <row r="9229" spans="2:2" x14ac:dyDescent="0.2">
      <c r="B9229" s="174"/>
    </row>
    <row r="9230" spans="2:2" x14ac:dyDescent="0.2">
      <c r="B9230" s="174"/>
    </row>
    <row r="9231" spans="2:2" x14ac:dyDescent="0.2">
      <c r="B9231" s="174"/>
    </row>
    <row r="9232" spans="2:2" x14ac:dyDescent="0.2">
      <c r="B9232" s="174"/>
    </row>
    <row r="9233" spans="2:2" x14ac:dyDescent="0.2">
      <c r="B9233" s="174"/>
    </row>
    <row r="9234" spans="2:2" x14ac:dyDescent="0.2">
      <c r="B9234" s="174"/>
    </row>
    <row r="9235" spans="2:2" x14ac:dyDescent="0.2">
      <c r="B9235" s="174"/>
    </row>
    <row r="9236" spans="2:2" x14ac:dyDescent="0.2">
      <c r="B9236" s="174"/>
    </row>
    <row r="9237" spans="2:2" x14ac:dyDescent="0.2">
      <c r="B9237" s="174"/>
    </row>
    <row r="9238" spans="2:2" x14ac:dyDescent="0.2">
      <c r="B9238" s="174"/>
    </row>
    <row r="9239" spans="2:2" x14ac:dyDescent="0.2">
      <c r="B9239" s="174"/>
    </row>
    <row r="9240" spans="2:2" x14ac:dyDescent="0.2">
      <c r="B9240" s="174"/>
    </row>
    <row r="9241" spans="2:2" x14ac:dyDescent="0.2">
      <c r="B9241" s="174"/>
    </row>
    <row r="9242" spans="2:2" x14ac:dyDescent="0.2">
      <c r="B9242" s="174"/>
    </row>
    <row r="9243" spans="2:2" x14ac:dyDescent="0.2">
      <c r="B9243" s="174"/>
    </row>
    <row r="9244" spans="2:2" x14ac:dyDescent="0.2">
      <c r="B9244" s="174"/>
    </row>
    <row r="9245" spans="2:2" x14ac:dyDescent="0.2">
      <c r="B9245" s="174"/>
    </row>
    <row r="9246" spans="2:2" x14ac:dyDescent="0.2">
      <c r="B9246" s="174"/>
    </row>
    <row r="9247" spans="2:2" x14ac:dyDescent="0.2">
      <c r="B9247" s="174"/>
    </row>
    <row r="9248" spans="2:2" x14ac:dyDescent="0.2">
      <c r="B9248" s="174"/>
    </row>
    <row r="9249" spans="2:2" x14ac:dyDescent="0.2">
      <c r="B9249" s="174"/>
    </row>
    <row r="9250" spans="2:2" x14ac:dyDescent="0.2">
      <c r="B9250" s="174"/>
    </row>
    <row r="9251" spans="2:2" x14ac:dyDescent="0.2">
      <c r="B9251" s="174"/>
    </row>
    <row r="9252" spans="2:2" x14ac:dyDescent="0.2">
      <c r="B9252" s="174"/>
    </row>
    <row r="9253" spans="2:2" x14ac:dyDescent="0.2">
      <c r="B9253" s="174"/>
    </row>
    <row r="9254" spans="2:2" x14ac:dyDescent="0.2">
      <c r="B9254" s="174"/>
    </row>
    <row r="9255" spans="2:2" x14ac:dyDescent="0.2">
      <c r="B9255" s="174"/>
    </row>
    <row r="9256" spans="2:2" x14ac:dyDescent="0.2">
      <c r="B9256" s="174"/>
    </row>
    <row r="9257" spans="2:2" x14ac:dyDescent="0.2">
      <c r="B9257" s="174"/>
    </row>
    <row r="9258" spans="2:2" x14ac:dyDescent="0.2">
      <c r="B9258" s="174"/>
    </row>
    <row r="9259" spans="2:2" x14ac:dyDescent="0.2">
      <c r="B9259" s="174"/>
    </row>
    <row r="9260" spans="2:2" x14ac:dyDescent="0.2">
      <c r="B9260" s="174"/>
    </row>
    <row r="9261" spans="2:2" x14ac:dyDescent="0.2">
      <c r="B9261" s="174"/>
    </row>
    <row r="9262" spans="2:2" x14ac:dyDescent="0.2">
      <c r="B9262" s="174"/>
    </row>
    <row r="9263" spans="2:2" x14ac:dyDescent="0.2">
      <c r="B9263" s="174"/>
    </row>
    <row r="9264" spans="2:2" x14ac:dyDescent="0.2">
      <c r="B9264" s="174"/>
    </row>
    <row r="9265" spans="2:2" x14ac:dyDescent="0.2">
      <c r="B9265" s="174"/>
    </row>
    <row r="9266" spans="2:2" x14ac:dyDescent="0.2">
      <c r="B9266" s="174"/>
    </row>
    <row r="9267" spans="2:2" x14ac:dyDescent="0.2">
      <c r="B9267" s="174"/>
    </row>
    <row r="9268" spans="2:2" x14ac:dyDescent="0.2">
      <c r="B9268" s="174"/>
    </row>
    <row r="9269" spans="2:2" x14ac:dyDescent="0.2">
      <c r="B9269" s="174"/>
    </row>
    <row r="9270" spans="2:2" x14ac:dyDescent="0.2">
      <c r="B9270" s="174"/>
    </row>
    <row r="9271" spans="2:2" x14ac:dyDescent="0.2">
      <c r="B9271" s="174"/>
    </row>
    <row r="9272" spans="2:2" x14ac:dyDescent="0.2">
      <c r="B9272" s="174"/>
    </row>
    <row r="9273" spans="2:2" x14ac:dyDescent="0.2">
      <c r="B9273" s="174"/>
    </row>
    <row r="9274" spans="2:2" x14ac:dyDescent="0.2">
      <c r="B9274" s="174"/>
    </row>
    <row r="9275" spans="2:2" x14ac:dyDescent="0.2">
      <c r="B9275" s="174"/>
    </row>
    <row r="9276" spans="2:2" x14ac:dyDescent="0.2">
      <c r="B9276" s="174"/>
    </row>
    <row r="9277" spans="2:2" x14ac:dyDescent="0.2">
      <c r="B9277" s="174"/>
    </row>
    <row r="9278" spans="2:2" x14ac:dyDescent="0.2">
      <c r="B9278" s="174"/>
    </row>
    <row r="9279" spans="2:2" x14ac:dyDescent="0.2">
      <c r="B9279" s="174"/>
    </row>
    <row r="9280" spans="2:2" x14ac:dyDescent="0.2">
      <c r="B9280" s="174"/>
    </row>
    <row r="9281" spans="2:2" x14ac:dyDescent="0.2">
      <c r="B9281" s="174"/>
    </row>
    <row r="9282" spans="2:2" x14ac:dyDescent="0.2">
      <c r="B9282" s="174"/>
    </row>
    <row r="9283" spans="2:2" x14ac:dyDescent="0.2">
      <c r="B9283" s="174"/>
    </row>
    <row r="9284" spans="2:2" x14ac:dyDescent="0.2">
      <c r="B9284" s="174"/>
    </row>
    <row r="9285" spans="2:2" x14ac:dyDescent="0.2">
      <c r="B9285" s="174"/>
    </row>
    <row r="9286" spans="2:2" x14ac:dyDescent="0.2">
      <c r="B9286" s="174"/>
    </row>
    <row r="9287" spans="2:2" x14ac:dyDescent="0.2">
      <c r="B9287" s="174"/>
    </row>
    <row r="9288" spans="2:2" x14ac:dyDescent="0.2">
      <c r="B9288" s="174"/>
    </row>
    <row r="9289" spans="2:2" x14ac:dyDescent="0.2">
      <c r="B9289" s="174"/>
    </row>
    <row r="9290" spans="2:2" x14ac:dyDescent="0.2">
      <c r="B9290" s="174"/>
    </row>
    <row r="9291" spans="2:2" x14ac:dyDescent="0.2">
      <c r="B9291" s="174"/>
    </row>
    <row r="9292" spans="2:2" x14ac:dyDescent="0.2">
      <c r="B9292" s="174"/>
    </row>
    <row r="9293" spans="2:2" x14ac:dyDescent="0.2">
      <c r="B9293" s="174"/>
    </row>
    <row r="9294" spans="2:2" x14ac:dyDescent="0.2">
      <c r="B9294" s="174"/>
    </row>
    <row r="9295" spans="2:2" x14ac:dyDescent="0.2">
      <c r="B9295" s="174"/>
    </row>
    <row r="9296" spans="2:2" x14ac:dyDescent="0.2">
      <c r="B9296" s="174"/>
    </row>
    <row r="9297" spans="2:2" x14ac:dyDescent="0.2">
      <c r="B9297" s="174"/>
    </row>
    <row r="9298" spans="2:2" x14ac:dyDescent="0.2">
      <c r="B9298" s="174"/>
    </row>
    <row r="9299" spans="2:2" x14ac:dyDescent="0.2">
      <c r="B9299" s="174"/>
    </row>
    <row r="9300" spans="2:2" x14ac:dyDescent="0.2">
      <c r="B9300" s="174"/>
    </row>
    <row r="9301" spans="2:2" x14ac:dyDescent="0.2">
      <c r="B9301" s="174"/>
    </row>
    <row r="9302" spans="2:2" x14ac:dyDescent="0.2">
      <c r="B9302" s="174"/>
    </row>
    <row r="9303" spans="2:2" x14ac:dyDescent="0.2">
      <c r="B9303" s="174"/>
    </row>
    <row r="9304" spans="2:2" x14ac:dyDescent="0.2">
      <c r="B9304" s="174"/>
    </row>
    <row r="9305" spans="2:2" x14ac:dyDescent="0.2">
      <c r="B9305" s="174"/>
    </row>
    <row r="9306" spans="2:2" x14ac:dyDescent="0.2">
      <c r="B9306" s="174"/>
    </row>
    <row r="9307" spans="2:2" x14ac:dyDescent="0.2">
      <c r="B9307" s="174"/>
    </row>
    <row r="9308" spans="2:2" x14ac:dyDescent="0.2">
      <c r="B9308" s="174"/>
    </row>
    <row r="9309" spans="2:2" x14ac:dyDescent="0.2">
      <c r="B9309" s="174"/>
    </row>
    <row r="9310" spans="2:2" x14ac:dyDescent="0.2">
      <c r="B9310" s="174"/>
    </row>
    <row r="9311" spans="2:2" x14ac:dyDescent="0.2">
      <c r="B9311" s="174"/>
    </row>
    <row r="9312" spans="2:2" x14ac:dyDescent="0.2">
      <c r="B9312" s="174"/>
    </row>
    <row r="9313" spans="2:2" x14ac:dyDescent="0.2">
      <c r="B9313" s="174"/>
    </row>
    <row r="9314" spans="2:2" x14ac:dyDescent="0.2">
      <c r="B9314" s="174"/>
    </row>
    <row r="9315" spans="2:2" x14ac:dyDescent="0.2">
      <c r="B9315" s="174"/>
    </row>
    <row r="9316" spans="2:2" x14ac:dyDescent="0.2">
      <c r="B9316" s="174"/>
    </row>
    <row r="9317" spans="2:2" x14ac:dyDescent="0.2">
      <c r="B9317" s="174"/>
    </row>
    <row r="9318" spans="2:2" x14ac:dyDescent="0.2">
      <c r="B9318" s="174"/>
    </row>
    <row r="9319" spans="2:2" x14ac:dyDescent="0.2">
      <c r="B9319" s="174"/>
    </row>
    <row r="9320" spans="2:2" x14ac:dyDescent="0.2">
      <c r="B9320" s="174"/>
    </row>
    <row r="9321" spans="2:2" x14ac:dyDescent="0.2">
      <c r="B9321" s="174"/>
    </row>
    <row r="9322" spans="2:2" x14ac:dyDescent="0.2">
      <c r="B9322" s="174"/>
    </row>
    <row r="9323" spans="2:2" x14ac:dyDescent="0.2">
      <c r="B9323" s="174"/>
    </row>
    <row r="9324" spans="2:2" x14ac:dyDescent="0.2">
      <c r="B9324" s="174"/>
    </row>
    <row r="9325" spans="2:2" x14ac:dyDescent="0.2">
      <c r="B9325" s="174"/>
    </row>
    <row r="9326" spans="2:2" x14ac:dyDescent="0.2">
      <c r="B9326" s="174"/>
    </row>
    <row r="9327" spans="2:2" x14ac:dyDescent="0.2">
      <c r="B9327" s="174"/>
    </row>
    <row r="9328" spans="2:2" x14ac:dyDescent="0.2">
      <c r="B9328" s="174"/>
    </row>
    <row r="9329" spans="2:2" x14ac:dyDescent="0.2">
      <c r="B9329" s="174"/>
    </row>
    <row r="9330" spans="2:2" x14ac:dyDescent="0.2">
      <c r="B9330" s="174"/>
    </row>
    <row r="9331" spans="2:2" x14ac:dyDescent="0.2">
      <c r="B9331" s="174"/>
    </row>
    <row r="9332" spans="2:2" x14ac:dyDescent="0.2">
      <c r="B9332" s="174"/>
    </row>
    <row r="9333" spans="2:2" x14ac:dyDescent="0.2">
      <c r="B9333" s="174"/>
    </row>
    <row r="9334" spans="2:2" x14ac:dyDescent="0.2">
      <c r="B9334" s="174"/>
    </row>
    <row r="9335" spans="2:2" x14ac:dyDescent="0.2">
      <c r="B9335" s="174"/>
    </row>
    <row r="9336" spans="2:2" x14ac:dyDescent="0.2">
      <c r="B9336" s="174"/>
    </row>
    <row r="9337" spans="2:2" x14ac:dyDescent="0.2">
      <c r="B9337" s="174"/>
    </row>
    <row r="9338" spans="2:2" x14ac:dyDescent="0.2">
      <c r="B9338" s="174"/>
    </row>
    <row r="9339" spans="2:2" x14ac:dyDescent="0.2">
      <c r="B9339" s="174"/>
    </row>
    <row r="9340" spans="2:2" x14ac:dyDescent="0.2">
      <c r="B9340" s="174"/>
    </row>
    <row r="9341" spans="2:2" x14ac:dyDescent="0.2">
      <c r="B9341" s="174"/>
    </row>
    <row r="9342" spans="2:2" x14ac:dyDescent="0.2">
      <c r="B9342" s="174"/>
    </row>
    <row r="9343" spans="2:2" x14ac:dyDescent="0.2">
      <c r="B9343" s="174"/>
    </row>
    <row r="9344" spans="2:2" x14ac:dyDescent="0.2">
      <c r="B9344" s="174"/>
    </row>
    <row r="9345" spans="2:2" x14ac:dyDescent="0.2">
      <c r="B9345" s="174"/>
    </row>
    <row r="9346" spans="2:2" x14ac:dyDescent="0.2">
      <c r="B9346" s="174"/>
    </row>
    <row r="9347" spans="2:2" x14ac:dyDescent="0.2">
      <c r="B9347" s="174"/>
    </row>
    <row r="9348" spans="2:2" x14ac:dyDescent="0.2">
      <c r="B9348" s="174"/>
    </row>
    <row r="9349" spans="2:2" x14ac:dyDescent="0.2">
      <c r="B9349" s="174"/>
    </row>
    <row r="9350" spans="2:2" x14ac:dyDescent="0.2">
      <c r="B9350" s="174"/>
    </row>
    <row r="9351" spans="2:2" x14ac:dyDescent="0.2">
      <c r="B9351" s="174"/>
    </row>
    <row r="9352" spans="2:2" x14ac:dyDescent="0.2">
      <c r="B9352" s="174"/>
    </row>
    <row r="9353" spans="2:2" x14ac:dyDescent="0.2">
      <c r="B9353" s="174"/>
    </row>
    <row r="9354" spans="2:2" x14ac:dyDescent="0.2">
      <c r="B9354" s="174"/>
    </row>
    <row r="9355" spans="2:2" x14ac:dyDescent="0.2">
      <c r="B9355" s="174"/>
    </row>
    <row r="9356" spans="2:2" x14ac:dyDescent="0.2">
      <c r="B9356" s="174"/>
    </row>
    <row r="9357" spans="2:2" x14ac:dyDescent="0.2">
      <c r="B9357" s="174"/>
    </row>
    <row r="9358" spans="2:2" x14ac:dyDescent="0.2">
      <c r="B9358" s="174"/>
    </row>
    <row r="9359" spans="2:2" x14ac:dyDescent="0.2">
      <c r="B9359" s="174"/>
    </row>
    <row r="9360" spans="2:2" x14ac:dyDescent="0.2">
      <c r="B9360" s="174"/>
    </row>
    <row r="9361" spans="2:2" x14ac:dyDescent="0.2">
      <c r="B9361" s="174"/>
    </row>
    <row r="9362" spans="2:2" x14ac:dyDescent="0.2">
      <c r="B9362" s="174"/>
    </row>
    <row r="9363" spans="2:2" x14ac:dyDescent="0.2">
      <c r="B9363" s="174"/>
    </row>
    <row r="9364" spans="2:2" x14ac:dyDescent="0.2">
      <c r="B9364" s="174"/>
    </row>
    <row r="9365" spans="2:2" x14ac:dyDescent="0.2">
      <c r="B9365" s="174"/>
    </row>
    <row r="9366" spans="2:2" x14ac:dyDescent="0.2">
      <c r="B9366" s="174"/>
    </row>
    <row r="9367" spans="2:2" x14ac:dyDescent="0.2">
      <c r="B9367" s="174"/>
    </row>
    <row r="9368" spans="2:2" x14ac:dyDescent="0.2">
      <c r="B9368" s="174"/>
    </row>
    <row r="9369" spans="2:2" x14ac:dyDescent="0.2">
      <c r="B9369" s="174"/>
    </row>
    <row r="9370" spans="2:2" x14ac:dyDescent="0.2">
      <c r="B9370" s="174"/>
    </row>
    <row r="9371" spans="2:2" x14ac:dyDescent="0.2">
      <c r="B9371" s="174"/>
    </row>
    <row r="9372" spans="2:2" x14ac:dyDescent="0.2">
      <c r="B9372" s="174"/>
    </row>
    <row r="9373" spans="2:2" x14ac:dyDescent="0.2">
      <c r="B9373" s="174"/>
    </row>
    <row r="9374" spans="2:2" x14ac:dyDescent="0.2">
      <c r="B9374" s="174"/>
    </row>
    <row r="9375" spans="2:2" x14ac:dyDescent="0.2">
      <c r="B9375" s="174"/>
    </row>
    <row r="9376" spans="2:2" x14ac:dyDescent="0.2">
      <c r="B9376" s="174"/>
    </row>
    <row r="9377" spans="2:2" x14ac:dyDescent="0.2">
      <c r="B9377" s="174"/>
    </row>
    <row r="9378" spans="2:2" x14ac:dyDescent="0.2">
      <c r="B9378" s="174"/>
    </row>
    <row r="9379" spans="2:2" x14ac:dyDescent="0.2">
      <c r="B9379" s="174"/>
    </row>
    <row r="9380" spans="2:2" x14ac:dyDescent="0.2">
      <c r="B9380" s="174"/>
    </row>
    <row r="9381" spans="2:2" x14ac:dyDescent="0.2">
      <c r="B9381" s="174"/>
    </row>
    <row r="9382" spans="2:2" x14ac:dyDescent="0.2">
      <c r="B9382" s="174"/>
    </row>
    <row r="9383" spans="2:2" x14ac:dyDescent="0.2">
      <c r="B9383" s="174"/>
    </row>
    <row r="9384" spans="2:2" x14ac:dyDescent="0.2">
      <c r="B9384" s="174"/>
    </row>
    <row r="9385" spans="2:2" x14ac:dyDescent="0.2">
      <c r="B9385" s="174"/>
    </row>
    <row r="9386" spans="2:2" x14ac:dyDescent="0.2">
      <c r="B9386" s="174"/>
    </row>
    <row r="9387" spans="2:2" x14ac:dyDescent="0.2">
      <c r="B9387" s="174"/>
    </row>
    <row r="9388" spans="2:2" x14ac:dyDescent="0.2">
      <c r="B9388" s="174"/>
    </row>
    <row r="9389" spans="2:2" x14ac:dyDescent="0.2">
      <c r="B9389" s="174"/>
    </row>
    <row r="9390" spans="2:2" x14ac:dyDescent="0.2">
      <c r="B9390" s="174"/>
    </row>
    <row r="9391" spans="2:2" x14ac:dyDescent="0.2">
      <c r="B9391" s="174"/>
    </row>
    <row r="9392" spans="2:2" x14ac:dyDescent="0.2">
      <c r="B9392" s="174"/>
    </row>
    <row r="9393" spans="2:2" x14ac:dyDescent="0.2">
      <c r="B9393" s="174"/>
    </row>
    <row r="9394" spans="2:2" x14ac:dyDescent="0.2">
      <c r="B9394" s="174"/>
    </row>
    <row r="9395" spans="2:2" x14ac:dyDescent="0.2">
      <c r="B9395" s="174"/>
    </row>
    <row r="9396" spans="2:2" x14ac:dyDescent="0.2">
      <c r="B9396" s="174"/>
    </row>
    <row r="9397" spans="2:2" x14ac:dyDescent="0.2">
      <c r="B9397" s="174"/>
    </row>
    <row r="9398" spans="2:2" x14ac:dyDescent="0.2">
      <c r="B9398" s="174"/>
    </row>
    <row r="9399" spans="2:2" x14ac:dyDescent="0.2">
      <c r="B9399" s="174"/>
    </row>
    <row r="9400" spans="2:2" x14ac:dyDescent="0.2">
      <c r="B9400" s="174"/>
    </row>
    <row r="9401" spans="2:2" x14ac:dyDescent="0.2">
      <c r="B9401" s="174"/>
    </row>
    <row r="9402" spans="2:2" x14ac:dyDescent="0.2">
      <c r="B9402" s="174"/>
    </row>
    <row r="9403" spans="2:2" x14ac:dyDescent="0.2">
      <c r="B9403" s="174"/>
    </row>
    <row r="9404" spans="2:2" x14ac:dyDescent="0.2">
      <c r="B9404" s="174"/>
    </row>
    <row r="9405" spans="2:2" x14ac:dyDescent="0.2">
      <c r="B9405" s="174"/>
    </row>
    <row r="9406" spans="2:2" x14ac:dyDescent="0.2">
      <c r="B9406" s="174"/>
    </row>
    <row r="9407" spans="2:2" x14ac:dyDescent="0.2">
      <c r="B9407" s="174"/>
    </row>
    <row r="9408" spans="2:2" x14ac:dyDescent="0.2">
      <c r="B9408" s="174"/>
    </row>
    <row r="9409" spans="2:2" x14ac:dyDescent="0.2">
      <c r="B9409" s="174"/>
    </row>
    <row r="9410" spans="2:2" x14ac:dyDescent="0.2">
      <c r="B9410" s="174"/>
    </row>
    <row r="9411" spans="2:2" x14ac:dyDescent="0.2">
      <c r="B9411" s="174"/>
    </row>
    <row r="9412" spans="2:2" x14ac:dyDescent="0.2">
      <c r="B9412" s="174"/>
    </row>
    <row r="9413" spans="2:2" x14ac:dyDescent="0.2">
      <c r="B9413" s="174"/>
    </row>
    <row r="9414" spans="2:2" x14ac:dyDescent="0.2">
      <c r="B9414" s="174"/>
    </row>
    <row r="9415" spans="2:2" x14ac:dyDescent="0.2">
      <c r="B9415" s="174"/>
    </row>
    <row r="9416" spans="2:2" x14ac:dyDescent="0.2">
      <c r="B9416" s="174"/>
    </row>
    <row r="9417" spans="2:2" x14ac:dyDescent="0.2">
      <c r="B9417" s="174"/>
    </row>
    <row r="9418" spans="2:2" x14ac:dyDescent="0.2">
      <c r="B9418" s="174"/>
    </row>
    <row r="9419" spans="2:2" x14ac:dyDescent="0.2">
      <c r="B9419" s="174"/>
    </row>
    <row r="9420" spans="2:2" x14ac:dyDescent="0.2">
      <c r="B9420" s="174"/>
    </row>
    <row r="9421" spans="2:2" x14ac:dyDescent="0.2">
      <c r="B9421" s="174"/>
    </row>
    <row r="9422" spans="2:2" x14ac:dyDescent="0.2">
      <c r="B9422" s="174"/>
    </row>
    <row r="9423" spans="2:2" x14ac:dyDescent="0.2">
      <c r="B9423" s="174"/>
    </row>
    <row r="9424" spans="2:2" x14ac:dyDescent="0.2">
      <c r="B9424" s="174"/>
    </row>
    <row r="9425" spans="2:2" x14ac:dyDescent="0.2">
      <c r="B9425" s="174"/>
    </row>
    <row r="9426" spans="2:2" x14ac:dyDescent="0.2">
      <c r="B9426" s="174"/>
    </row>
    <row r="9427" spans="2:2" x14ac:dyDescent="0.2">
      <c r="B9427" s="174"/>
    </row>
    <row r="9428" spans="2:2" x14ac:dyDescent="0.2">
      <c r="B9428" s="174"/>
    </row>
    <row r="9429" spans="2:2" x14ac:dyDescent="0.2">
      <c r="B9429" s="174"/>
    </row>
    <row r="9430" spans="2:2" x14ac:dyDescent="0.2">
      <c r="B9430" s="174"/>
    </row>
    <row r="9431" spans="2:2" x14ac:dyDescent="0.2">
      <c r="B9431" s="174"/>
    </row>
    <row r="9432" spans="2:2" x14ac:dyDescent="0.2">
      <c r="B9432" s="174"/>
    </row>
    <row r="9433" spans="2:2" x14ac:dyDescent="0.2">
      <c r="B9433" s="174"/>
    </row>
    <row r="9434" spans="2:2" x14ac:dyDescent="0.2">
      <c r="B9434" s="174"/>
    </row>
    <row r="9435" spans="2:2" x14ac:dyDescent="0.2">
      <c r="B9435" s="174"/>
    </row>
    <row r="9436" spans="2:2" x14ac:dyDescent="0.2">
      <c r="B9436" s="174"/>
    </row>
    <row r="9437" spans="2:2" x14ac:dyDescent="0.2">
      <c r="B9437" s="174"/>
    </row>
    <row r="9438" spans="2:2" x14ac:dyDescent="0.2">
      <c r="B9438" s="174"/>
    </row>
    <row r="9439" spans="2:2" x14ac:dyDescent="0.2">
      <c r="B9439" s="174"/>
    </row>
    <row r="9440" spans="2:2" x14ac:dyDescent="0.2">
      <c r="B9440" s="174"/>
    </row>
    <row r="9441" spans="2:2" x14ac:dyDescent="0.2">
      <c r="B9441" s="174"/>
    </row>
    <row r="9442" spans="2:2" x14ac:dyDescent="0.2">
      <c r="B9442" s="174"/>
    </row>
    <row r="9443" spans="2:2" x14ac:dyDescent="0.2">
      <c r="B9443" s="174"/>
    </row>
    <row r="9444" spans="2:2" x14ac:dyDescent="0.2">
      <c r="B9444" s="174"/>
    </row>
    <row r="9445" spans="2:2" x14ac:dyDescent="0.2">
      <c r="B9445" s="174"/>
    </row>
    <row r="9446" spans="2:2" x14ac:dyDescent="0.2">
      <c r="B9446" s="174"/>
    </row>
    <row r="9447" spans="2:2" x14ac:dyDescent="0.2">
      <c r="B9447" s="174"/>
    </row>
    <row r="9448" spans="2:2" x14ac:dyDescent="0.2">
      <c r="B9448" s="174"/>
    </row>
    <row r="9449" spans="2:2" x14ac:dyDescent="0.2">
      <c r="B9449" s="174"/>
    </row>
    <row r="9450" spans="2:2" x14ac:dyDescent="0.2">
      <c r="B9450" s="174"/>
    </row>
    <row r="9451" spans="2:2" x14ac:dyDescent="0.2">
      <c r="B9451" s="174"/>
    </row>
    <row r="9452" spans="2:2" x14ac:dyDescent="0.2">
      <c r="B9452" s="174"/>
    </row>
    <row r="9453" spans="2:2" x14ac:dyDescent="0.2">
      <c r="B9453" s="174"/>
    </row>
    <row r="9454" spans="2:2" x14ac:dyDescent="0.2">
      <c r="B9454" s="174"/>
    </row>
    <row r="9455" spans="2:2" x14ac:dyDescent="0.2">
      <c r="B9455" s="174"/>
    </row>
    <row r="9456" spans="2:2" x14ac:dyDescent="0.2">
      <c r="B9456" s="174"/>
    </row>
    <row r="9457" spans="2:2" x14ac:dyDescent="0.2">
      <c r="B9457" s="174"/>
    </row>
    <row r="9458" spans="2:2" x14ac:dyDescent="0.2">
      <c r="B9458" s="174"/>
    </row>
    <row r="9459" spans="2:2" x14ac:dyDescent="0.2">
      <c r="B9459" s="174"/>
    </row>
    <row r="9460" spans="2:2" x14ac:dyDescent="0.2">
      <c r="B9460" s="174"/>
    </row>
    <row r="9461" spans="2:2" x14ac:dyDescent="0.2">
      <c r="B9461" s="174"/>
    </row>
    <row r="9462" spans="2:2" x14ac:dyDescent="0.2">
      <c r="B9462" s="174"/>
    </row>
    <row r="9463" spans="2:2" x14ac:dyDescent="0.2">
      <c r="B9463" s="174"/>
    </row>
    <row r="9464" spans="2:2" x14ac:dyDescent="0.2">
      <c r="B9464" s="174"/>
    </row>
    <row r="9465" spans="2:2" x14ac:dyDescent="0.2">
      <c r="B9465" s="174"/>
    </row>
    <row r="9466" spans="2:2" x14ac:dyDescent="0.2">
      <c r="B9466" s="174"/>
    </row>
    <row r="9467" spans="2:2" x14ac:dyDescent="0.2">
      <c r="B9467" s="174"/>
    </row>
    <row r="9468" spans="2:2" x14ac:dyDescent="0.2">
      <c r="B9468" s="174"/>
    </row>
    <row r="9469" spans="2:2" x14ac:dyDescent="0.2">
      <c r="B9469" s="174"/>
    </row>
    <row r="9470" spans="2:2" x14ac:dyDescent="0.2">
      <c r="B9470" s="174"/>
    </row>
    <row r="9471" spans="2:2" x14ac:dyDescent="0.2">
      <c r="B9471" s="174"/>
    </row>
    <row r="9472" spans="2:2" x14ac:dyDescent="0.2">
      <c r="B9472" s="174"/>
    </row>
    <row r="9473" spans="2:2" x14ac:dyDescent="0.2">
      <c r="B9473" s="174"/>
    </row>
    <row r="9474" spans="2:2" x14ac:dyDescent="0.2">
      <c r="B9474" s="174"/>
    </row>
    <row r="9475" spans="2:2" x14ac:dyDescent="0.2">
      <c r="B9475" s="174"/>
    </row>
    <row r="9476" spans="2:2" x14ac:dyDescent="0.2">
      <c r="B9476" s="174"/>
    </row>
    <row r="9477" spans="2:2" x14ac:dyDescent="0.2">
      <c r="B9477" s="174"/>
    </row>
    <row r="9478" spans="2:2" x14ac:dyDescent="0.2">
      <c r="B9478" s="174"/>
    </row>
    <row r="9479" spans="2:2" x14ac:dyDescent="0.2">
      <c r="B9479" s="174"/>
    </row>
    <row r="9480" spans="2:2" x14ac:dyDescent="0.2">
      <c r="B9480" s="174"/>
    </row>
    <row r="9481" spans="2:2" x14ac:dyDescent="0.2">
      <c r="B9481" s="174"/>
    </row>
    <row r="9482" spans="2:2" x14ac:dyDescent="0.2">
      <c r="B9482" s="174"/>
    </row>
    <row r="9483" spans="2:2" x14ac:dyDescent="0.2">
      <c r="B9483" s="174"/>
    </row>
    <row r="9484" spans="2:2" x14ac:dyDescent="0.2">
      <c r="B9484" s="174"/>
    </row>
    <row r="9485" spans="2:2" x14ac:dyDescent="0.2">
      <c r="B9485" s="174"/>
    </row>
    <row r="9486" spans="2:2" x14ac:dyDescent="0.2">
      <c r="B9486" s="174"/>
    </row>
    <row r="9487" spans="2:2" x14ac:dyDescent="0.2">
      <c r="B9487" s="174"/>
    </row>
    <row r="9488" spans="2:2" x14ac:dyDescent="0.2">
      <c r="B9488" s="174"/>
    </row>
    <row r="9489" spans="2:2" x14ac:dyDescent="0.2">
      <c r="B9489" s="174"/>
    </row>
    <row r="9490" spans="2:2" x14ac:dyDescent="0.2">
      <c r="B9490" s="174"/>
    </row>
    <row r="9491" spans="2:2" x14ac:dyDescent="0.2">
      <c r="B9491" s="174"/>
    </row>
    <row r="9492" spans="2:2" x14ac:dyDescent="0.2">
      <c r="B9492" s="174"/>
    </row>
    <row r="9493" spans="2:2" x14ac:dyDescent="0.2">
      <c r="B9493" s="174"/>
    </row>
    <row r="9494" spans="2:2" x14ac:dyDescent="0.2">
      <c r="B9494" s="174"/>
    </row>
    <row r="9495" spans="2:2" x14ac:dyDescent="0.2">
      <c r="B9495" s="174"/>
    </row>
    <row r="9496" spans="2:2" x14ac:dyDescent="0.2">
      <c r="B9496" s="174"/>
    </row>
    <row r="9497" spans="2:2" x14ac:dyDescent="0.2">
      <c r="B9497" s="174"/>
    </row>
    <row r="9498" spans="2:2" x14ac:dyDescent="0.2">
      <c r="B9498" s="174"/>
    </row>
    <row r="9499" spans="2:2" x14ac:dyDescent="0.2">
      <c r="B9499" s="174"/>
    </row>
    <row r="9500" spans="2:2" x14ac:dyDescent="0.2">
      <c r="B9500" s="174"/>
    </row>
    <row r="9501" spans="2:2" x14ac:dyDescent="0.2">
      <c r="B9501" s="174"/>
    </row>
    <row r="9502" spans="2:2" x14ac:dyDescent="0.2">
      <c r="B9502" s="174"/>
    </row>
    <row r="9503" spans="2:2" x14ac:dyDescent="0.2">
      <c r="B9503" s="174"/>
    </row>
    <row r="9504" spans="2:2" x14ac:dyDescent="0.2">
      <c r="B9504" s="174"/>
    </row>
    <row r="9505" spans="2:2" x14ac:dyDescent="0.2">
      <c r="B9505" s="174"/>
    </row>
    <row r="9506" spans="2:2" x14ac:dyDescent="0.2">
      <c r="B9506" s="174"/>
    </row>
    <row r="9507" spans="2:2" x14ac:dyDescent="0.2">
      <c r="B9507" s="174"/>
    </row>
    <row r="9508" spans="2:2" x14ac:dyDescent="0.2">
      <c r="B9508" s="174"/>
    </row>
    <row r="9509" spans="2:2" x14ac:dyDescent="0.2">
      <c r="B9509" s="174"/>
    </row>
    <row r="9510" spans="2:2" x14ac:dyDescent="0.2">
      <c r="B9510" s="174"/>
    </row>
    <row r="9511" spans="2:2" x14ac:dyDescent="0.2">
      <c r="B9511" s="174"/>
    </row>
    <row r="9512" spans="2:2" x14ac:dyDescent="0.2">
      <c r="B9512" s="174"/>
    </row>
    <row r="9513" spans="2:2" x14ac:dyDescent="0.2">
      <c r="B9513" s="174"/>
    </row>
    <row r="9514" spans="2:2" x14ac:dyDescent="0.2">
      <c r="B9514" s="174"/>
    </row>
    <row r="9515" spans="2:2" x14ac:dyDescent="0.2">
      <c r="B9515" s="174"/>
    </row>
    <row r="9516" spans="2:2" x14ac:dyDescent="0.2">
      <c r="B9516" s="174"/>
    </row>
    <row r="9517" spans="2:2" x14ac:dyDescent="0.2">
      <c r="B9517" s="174"/>
    </row>
    <row r="9518" spans="2:2" x14ac:dyDescent="0.2">
      <c r="B9518" s="174"/>
    </row>
    <row r="9519" spans="2:2" x14ac:dyDescent="0.2">
      <c r="B9519" s="174"/>
    </row>
    <row r="9520" spans="2:2" x14ac:dyDescent="0.2">
      <c r="B9520" s="174"/>
    </row>
    <row r="9521" spans="2:2" x14ac:dyDescent="0.2">
      <c r="B9521" s="174"/>
    </row>
    <row r="9522" spans="2:2" x14ac:dyDescent="0.2">
      <c r="B9522" s="174"/>
    </row>
    <row r="9523" spans="2:2" x14ac:dyDescent="0.2">
      <c r="B9523" s="174"/>
    </row>
    <row r="9524" spans="2:2" x14ac:dyDescent="0.2">
      <c r="B9524" s="174"/>
    </row>
    <row r="9525" spans="2:2" x14ac:dyDescent="0.2">
      <c r="B9525" s="174"/>
    </row>
    <row r="9526" spans="2:2" x14ac:dyDescent="0.2">
      <c r="B9526" s="174"/>
    </row>
    <row r="9527" spans="2:2" x14ac:dyDescent="0.2">
      <c r="B9527" s="174"/>
    </row>
    <row r="9528" spans="2:2" x14ac:dyDescent="0.2">
      <c r="B9528" s="174"/>
    </row>
    <row r="9529" spans="2:2" x14ac:dyDescent="0.2">
      <c r="B9529" s="174"/>
    </row>
    <row r="9530" spans="2:2" x14ac:dyDescent="0.2">
      <c r="B9530" s="174"/>
    </row>
    <row r="9531" spans="2:2" x14ac:dyDescent="0.2">
      <c r="B9531" s="174"/>
    </row>
    <row r="9532" spans="2:2" x14ac:dyDescent="0.2">
      <c r="B9532" s="174"/>
    </row>
    <row r="9533" spans="2:2" x14ac:dyDescent="0.2">
      <c r="B9533" s="174"/>
    </row>
    <row r="9534" spans="2:2" x14ac:dyDescent="0.2">
      <c r="B9534" s="174"/>
    </row>
    <row r="9535" spans="2:2" x14ac:dyDescent="0.2">
      <c r="B9535" s="174"/>
    </row>
    <row r="9536" spans="2:2" x14ac:dyDescent="0.2">
      <c r="B9536" s="174"/>
    </row>
    <row r="9537" spans="2:2" x14ac:dyDescent="0.2">
      <c r="B9537" s="174"/>
    </row>
    <row r="9538" spans="2:2" x14ac:dyDescent="0.2">
      <c r="B9538" s="174"/>
    </row>
    <row r="9539" spans="2:2" x14ac:dyDescent="0.2">
      <c r="B9539" s="174"/>
    </row>
    <row r="9540" spans="2:2" x14ac:dyDescent="0.2">
      <c r="B9540" s="174"/>
    </row>
    <row r="9541" spans="2:2" x14ac:dyDescent="0.2">
      <c r="B9541" s="174"/>
    </row>
    <row r="9542" spans="2:2" x14ac:dyDescent="0.2">
      <c r="B9542" s="174"/>
    </row>
    <row r="9543" spans="2:2" x14ac:dyDescent="0.2">
      <c r="B9543" s="174"/>
    </row>
    <row r="9544" spans="2:2" x14ac:dyDescent="0.2">
      <c r="B9544" s="174"/>
    </row>
    <row r="9545" spans="2:2" x14ac:dyDescent="0.2">
      <c r="B9545" s="174"/>
    </row>
    <row r="9546" spans="2:2" x14ac:dyDescent="0.2">
      <c r="B9546" s="174"/>
    </row>
    <row r="9547" spans="2:2" x14ac:dyDescent="0.2">
      <c r="B9547" s="174"/>
    </row>
    <row r="9548" spans="2:2" x14ac:dyDescent="0.2">
      <c r="B9548" s="174"/>
    </row>
    <row r="9549" spans="2:2" x14ac:dyDescent="0.2">
      <c r="B9549" s="174"/>
    </row>
    <row r="9550" spans="2:2" x14ac:dyDescent="0.2">
      <c r="B9550" s="174"/>
    </row>
    <row r="9551" spans="2:2" x14ac:dyDescent="0.2">
      <c r="B9551" s="174"/>
    </row>
    <row r="9552" spans="2:2" x14ac:dyDescent="0.2">
      <c r="B9552" s="174"/>
    </row>
    <row r="9553" spans="2:2" x14ac:dyDescent="0.2">
      <c r="B9553" s="174"/>
    </row>
    <row r="9554" spans="2:2" x14ac:dyDescent="0.2">
      <c r="B9554" s="174"/>
    </row>
    <row r="9555" spans="2:2" x14ac:dyDescent="0.2">
      <c r="B9555" s="174"/>
    </row>
    <row r="9556" spans="2:2" x14ac:dyDescent="0.2">
      <c r="B9556" s="174"/>
    </row>
    <row r="9557" spans="2:2" x14ac:dyDescent="0.2">
      <c r="B9557" s="174"/>
    </row>
    <row r="9558" spans="2:2" x14ac:dyDescent="0.2">
      <c r="B9558" s="174"/>
    </row>
    <row r="9559" spans="2:2" x14ac:dyDescent="0.2">
      <c r="B9559" s="174"/>
    </row>
    <row r="9560" spans="2:2" x14ac:dyDescent="0.2">
      <c r="B9560" s="174"/>
    </row>
    <row r="9561" spans="2:2" x14ac:dyDescent="0.2">
      <c r="B9561" s="174"/>
    </row>
    <row r="9562" spans="2:2" x14ac:dyDescent="0.2">
      <c r="B9562" s="174"/>
    </row>
    <row r="9563" spans="2:2" x14ac:dyDescent="0.2">
      <c r="B9563" s="174"/>
    </row>
    <row r="9564" spans="2:2" x14ac:dyDescent="0.2">
      <c r="B9564" s="174"/>
    </row>
    <row r="9565" spans="2:2" x14ac:dyDescent="0.2">
      <c r="B9565" s="174"/>
    </row>
    <row r="9566" spans="2:2" x14ac:dyDescent="0.2">
      <c r="B9566" s="174"/>
    </row>
    <row r="9567" spans="2:2" x14ac:dyDescent="0.2">
      <c r="B9567" s="174"/>
    </row>
    <row r="9568" spans="2:2" x14ac:dyDescent="0.2">
      <c r="B9568" s="174"/>
    </row>
    <row r="9569" spans="2:2" x14ac:dyDescent="0.2">
      <c r="B9569" s="174"/>
    </row>
    <row r="9570" spans="2:2" x14ac:dyDescent="0.2">
      <c r="B9570" s="174"/>
    </row>
    <row r="9571" spans="2:2" x14ac:dyDescent="0.2">
      <c r="B9571" s="174"/>
    </row>
    <row r="9572" spans="2:2" x14ac:dyDescent="0.2">
      <c r="B9572" s="174"/>
    </row>
    <row r="9573" spans="2:2" x14ac:dyDescent="0.2">
      <c r="B9573" s="174"/>
    </row>
    <row r="9574" spans="2:2" x14ac:dyDescent="0.2">
      <c r="B9574" s="174"/>
    </row>
    <row r="9575" spans="2:2" x14ac:dyDescent="0.2">
      <c r="B9575" s="174"/>
    </row>
    <row r="9576" spans="2:2" x14ac:dyDescent="0.2">
      <c r="B9576" s="174"/>
    </row>
    <row r="9577" spans="2:2" x14ac:dyDescent="0.2">
      <c r="B9577" s="174"/>
    </row>
    <row r="9578" spans="2:2" x14ac:dyDescent="0.2">
      <c r="B9578" s="174"/>
    </row>
    <row r="9579" spans="2:2" x14ac:dyDescent="0.2">
      <c r="B9579" s="174"/>
    </row>
    <row r="9580" spans="2:2" x14ac:dyDescent="0.2">
      <c r="B9580" s="174"/>
    </row>
    <row r="9581" spans="2:2" x14ac:dyDescent="0.2">
      <c r="B9581" s="174"/>
    </row>
    <row r="9582" spans="2:2" x14ac:dyDescent="0.2">
      <c r="B9582" s="174"/>
    </row>
    <row r="9583" spans="2:2" x14ac:dyDescent="0.2">
      <c r="B9583" s="174"/>
    </row>
    <row r="9584" spans="2:2" x14ac:dyDescent="0.2">
      <c r="B9584" s="174"/>
    </row>
    <row r="9585" spans="2:2" x14ac:dyDescent="0.2">
      <c r="B9585" s="174"/>
    </row>
    <row r="9586" spans="2:2" x14ac:dyDescent="0.2">
      <c r="B9586" s="174"/>
    </row>
    <row r="9587" spans="2:2" x14ac:dyDescent="0.2">
      <c r="B9587" s="174"/>
    </row>
    <row r="9588" spans="2:2" x14ac:dyDescent="0.2">
      <c r="B9588" s="174"/>
    </row>
    <row r="9589" spans="2:2" x14ac:dyDescent="0.2">
      <c r="B9589" s="174"/>
    </row>
    <row r="9590" spans="2:2" x14ac:dyDescent="0.2">
      <c r="B9590" s="174"/>
    </row>
    <row r="9591" spans="2:2" x14ac:dyDescent="0.2">
      <c r="B9591" s="174"/>
    </row>
    <row r="9592" spans="2:2" x14ac:dyDescent="0.2">
      <c r="B9592" s="174"/>
    </row>
    <row r="9593" spans="2:2" x14ac:dyDescent="0.2">
      <c r="B9593" s="174"/>
    </row>
    <row r="9594" spans="2:2" x14ac:dyDescent="0.2">
      <c r="B9594" s="174"/>
    </row>
    <row r="9595" spans="2:2" x14ac:dyDescent="0.2">
      <c r="B9595" s="174"/>
    </row>
    <row r="9596" spans="2:2" x14ac:dyDescent="0.2">
      <c r="B9596" s="174"/>
    </row>
    <row r="9597" spans="2:2" x14ac:dyDescent="0.2">
      <c r="B9597" s="174"/>
    </row>
    <row r="9598" spans="2:2" x14ac:dyDescent="0.2">
      <c r="B9598" s="174"/>
    </row>
    <row r="9599" spans="2:2" x14ac:dyDescent="0.2">
      <c r="B9599" s="174"/>
    </row>
    <row r="9600" spans="2:2" x14ac:dyDescent="0.2">
      <c r="B9600" s="174"/>
    </row>
    <row r="9601" spans="2:2" x14ac:dyDescent="0.2">
      <c r="B9601" s="174"/>
    </row>
    <row r="9602" spans="2:2" x14ac:dyDescent="0.2">
      <c r="B9602" s="174"/>
    </row>
    <row r="9603" spans="2:2" x14ac:dyDescent="0.2">
      <c r="B9603" s="174"/>
    </row>
    <row r="9604" spans="2:2" x14ac:dyDescent="0.2">
      <c r="B9604" s="174"/>
    </row>
    <row r="9605" spans="2:2" x14ac:dyDescent="0.2">
      <c r="B9605" s="174"/>
    </row>
    <row r="9606" spans="2:2" x14ac:dyDescent="0.2">
      <c r="B9606" s="174"/>
    </row>
    <row r="9607" spans="2:2" x14ac:dyDescent="0.2">
      <c r="B9607" s="174"/>
    </row>
    <row r="9608" spans="2:2" x14ac:dyDescent="0.2">
      <c r="B9608" s="174"/>
    </row>
    <row r="9609" spans="2:2" x14ac:dyDescent="0.2">
      <c r="B9609" s="174"/>
    </row>
    <row r="9610" spans="2:2" x14ac:dyDescent="0.2">
      <c r="B9610" s="174"/>
    </row>
    <row r="9611" spans="2:2" x14ac:dyDescent="0.2">
      <c r="B9611" s="174"/>
    </row>
    <row r="9612" spans="2:2" x14ac:dyDescent="0.2">
      <c r="B9612" s="174"/>
    </row>
    <row r="9613" spans="2:2" x14ac:dyDescent="0.2">
      <c r="B9613" s="174"/>
    </row>
    <row r="9614" spans="2:2" x14ac:dyDescent="0.2">
      <c r="B9614" s="174"/>
    </row>
    <row r="9615" spans="2:2" x14ac:dyDescent="0.2">
      <c r="B9615" s="174"/>
    </row>
    <row r="9616" spans="2:2" x14ac:dyDescent="0.2">
      <c r="B9616" s="174"/>
    </row>
    <row r="9617" spans="2:2" x14ac:dyDescent="0.2">
      <c r="B9617" s="174"/>
    </row>
    <row r="9618" spans="2:2" x14ac:dyDescent="0.2">
      <c r="B9618" s="174"/>
    </row>
    <row r="9619" spans="2:2" x14ac:dyDescent="0.2">
      <c r="B9619" s="174"/>
    </row>
    <row r="9620" spans="2:2" x14ac:dyDescent="0.2">
      <c r="B9620" s="174"/>
    </row>
    <row r="9621" spans="2:2" x14ac:dyDescent="0.2">
      <c r="B9621" s="174"/>
    </row>
    <row r="9622" spans="2:2" x14ac:dyDescent="0.2">
      <c r="B9622" s="174"/>
    </row>
    <row r="9623" spans="2:2" x14ac:dyDescent="0.2">
      <c r="B9623" s="174"/>
    </row>
    <row r="9624" spans="2:2" x14ac:dyDescent="0.2">
      <c r="B9624" s="174"/>
    </row>
    <row r="9625" spans="2:2" x14ac:dyDescent="0.2">
      <c r="B9625" s="174"/>
    </row>
    <row r="9626" spans="2:2" x14ac:dyDescent="0.2">
      <c r="B9626" s="174"/>
    </row>
    <row r="9627" spans="2:2" x14ac:dyDescent="0.2">
      <c r="B9627" s="174"/>
    </row>
    <row r="9628" spans="2:2" x14ac:dyDescent="0.2">
      <c r="B9628" s="174"/>
    </row>
    <row r="9629" spans="2:2" x14ac:dyDescent="0.2">
      <c r="B9629" s="174"/>
    </row>
    <row r="9630" spans="2:2" x14ac:dyDescent="0.2">
      <c r="B9630" s="174"/>
    </row>
    <row r="9631" spans="2:2" x14ac:dyDescent="0.2">
      <c r="B9631" s="174"/>
    </row>
    <row r="9632" spans="2:2" x14ac:dyDescent="0.2">
      <c r="B9632" s="174"/>
    </row>
    <row r="9633" spans="2:2" x14ac:dyDescent="0.2">
      <c r="B9633" s="174"/>
    </row>
    <row r="9634" spans="2:2" x14ac:dyDescent="0.2">
      <c r="B9634" s="174"/>
    </row>
    <row r="9635" spans="2:2" x14ac:dyDescent="0.2">
      <c r="B9635" s="174"/>
    </row>
    <row r="9636" spans="2:2" x14ac:dyDescent="0.2">
      <c r="B9636" s="174"/>
    </row>
    <row r="9637" spans="2:2" x14ac:dyDescent="0.2">
      <c r="B9637" s="174"/>
    </row>
    <row r="9638" spans="2:2" x14ac:dyDescent="0.2">
      <c r="B9638" s="174"/>
    </row>
    <row r="9639" spans="2:2" x14ac:dyDescent="0.2">
      <c r="B9639" s="174"/>
    </row>
    <row r="9640" spans="2:2" x14ac:dyDescent="0.2">
      <c r="B9640" s="174"/>
    </row>
    <row r="9641" spans="2:2" x14ac:dyDescent="0.2">
      <c r="B9641" s="174"/>
    </row>
    <row r="9642" spans="2:2" x14ac:dyDescent="0.2">
      <c r="B9642" s="174"/>
    </row>
    <row r="9643" spans="2:2" x14ac:dyDescent="0.2">
      <c r="B9643" s="174"/>
    </row>
    <row r="9644" spans="2:2" x14ac:dyDescent="0.2">
      <c r="B9644" s="174"/>
    </row>
    <row r="9645" spans="2:2" x14ac:dyDescent="0.2">
      <c r="B9645" s="174"/>
    </row>
    <row r="9646" spans="2:2" x14ac:dyDescent="0.2">
      <c r="B9646" s="174"/>
    </row>
    <row r="9647" spans="2:2" x14ac:dyDescent="0.2">
      <c r="B9647" s="174"/>
    </row>
    <row r="9648" spans="2:2" x14ac:dyDescent="0.2">
      <c r="B9648" s="174"/>
    </row>
    <row r="9649" spans="2:2" x14ac:dyDescent="0.2">
      <c r="B9649" s="174"/>
    </row>
    <row r="9650" spans="2:2" x14ac:dyDescent="0.2">
      <c r="B9650" s="174"/>
    </row>
    <row r="9651" spans="2:2" x14ac:dyDescent="0.2">
      <c r="B9651" s="174"/>
    </row>
    <row r="9652" spans="2:2" x14ac:dyDescent="0.2">
      <c r="B9652" s="174"/>
    </row>
    <row r="9653" spans="2:2" x14ac:dyDescent="0.2">
      <c r="B9653" s="174"/>
    </row>
    <row r="9654" spans="2:2" x14ac:dyDescent="0.2">
      <c r="B9654" s="174"/>
    </row>
    <row r="9655" spans="2:2" x14ac:dyDescent="0.2">
      <c r="B9655" s="174"/>
    </row>
    <row r="9656" spans="2:2" x14ac:dyDescent="0.2">
      <c r="B9656" s="174"/>
    </row>
    <row r="9657" spans="2:2" x14ac:dyDescent="0.2">
      <c r="B9657" s="174"/>
    </row>
    <row r="9658" spans="2:2" x14ac:dyDescent="0.2">
      <c r="B9658" s="174"/>
    </row>
    <row r="9659" spans="2:2" x14ac:dyDescent="0.2">
      <c r="B9659" s="174"/>
    </row>
    <row r="9660" spans="2:2" x14ac:dyDescent="0.2">
      <c r="B9660" s="174"/>
    </row>
    <row r="9661" spans="2:2" x14ac:dyDescent="0.2">
      <c r="B9661" s="174"/>
    </row>
    <row r="9662" spans="2:2" x14ac:dyDescent="0.2">
      <c r="B9662" s="174"/>
    </row>
    <row r="9663" spans="2:2" x14ac:dyDescent="0.2">
      <c r="B9663" s="174"/>
    </row>
    <row r="9664" spans="2:2" x14ac:dyDescent="0.2">
      <c r="B9664" s="174"/>
    </row>
    <row r="9665" spans="2:2" x14ac:dyDescent="0.2">
      <c r="B9665" s="174"/>
    </row>
    <row r="9666" spans="2:2" x14ac:dyDescent="0.2">
      <c r="B9666" s="174"/>
    </row>
    <row r="9667" spans="2:2" x14ac:dyDescent="0.2">
      <c r="B9667" s="174"/>
    </row>
    <row r="9668" spans="2:2" x14ac:dyDescent="0.2">
      <c r="B9668" s="174"/>
    </row>
    <row r="9669" spans="2:2" x14ac:dyDescent="0.2">
      <c r="B9669" s="174"/>
    </row>
    <row r="9670" spans="2:2" x14ac:dyDescent="0.2">
      <c r="B9670" s="174"/>
    </row>
    <row r="9671" spans="2:2" x14ac:dyDescent="0.2">
      <c r="B9671" s="174"/>
    </row>
    <row r="9672" spans="2:2" x14ac:dyDescent="0.2">
      <c r="B9672" s="174"/>
    </row>
    <row r="9673" spans="2:2" x14ac:dyDescent="0.2">
      <c r="B9673" s="174"/>
    </row>
    <row r="9674" spans="2:2" x14ac:dyDescent="0.2">
      <c r="B9674" s="174"/>
    </row>
    <row r="9675" spans="2:2" x14ac:dyDescent="0.2">
      <c r="B9675" s="174"/>
    </row>
    <row r="9676" spans="2:2" x14ac:dyDescent="0.2">
      <c r="B9676" s="174"/>
    </row>
    <row r="9677" spans="2:2" x14ac:dyDescent="0.2">
      <c r="B9677" s="174"/>
    </row>
    <row r="9678" spans="2:2" x14ac:dyDescent="0.2">
      <c r="B9678" s="174"/>
    </row>
    <row r="9679" spans="2:2" x14ac:dyDescent="0.2">
      <c r="B9679" s="174"/>
    </row>
    <row r="9680" spans="2:2" x14ac:dyDescent="0.2">
      <c r="B9680" s="174"/>
    </row>
    <row r="9681" spans="2:2" x14ac:dyDescent="0.2">
      <c r="B9681" s="174"/>
    </row>
    <row r="9682" spans="2:2" x14ac:dyDescent="0.2">
      <c r="B9682" s="174"/>
    </row>
    <row r="9683" spans="2:2" x14ac:dyDescent="0.2">
      <c r="B9683" s="174"/>
    </row>
    <row r="9684" spans="2:2" x14ac:dyDescent="0.2">
      <c r="B9684" s="174"/>
    </row>
    <row r="9685" spans="2:2" x14ac:dyDescent="0.2">
      <c r="B9685" s="174"/>
    </row>
    <row r="9686" spans="2:2" x14ac:dyDescent="0.2">
      <c r="B9686" s="174"/>
    </row>
    <row r="9687" spans="2:2" x14ac:dyDescent="0.2">
      <c r="B9687" s="174"/>
    </row>
    <row r="9688" spans="2:2" x14ac:dyDescent="0.2">
      <c r="B9688" s="174"/>
    </row>
    <row r="9689" spans="2:2" x14ac:dyDescent="0.2">
      <c r="B9689" s="174"/>
    </row>
    <row r="9690" spans="2:2" x14ac:dyDescent="0.2">
      <c r="B9690" s="174"/>
    </row>
    <row r="9691" spans="2:2" x14ac:dyDescent="0.2">
      <c r="B9691" s="174"/>
    </row>
    <row r="9692" spans="2:2" x14ac:dyDescent="0.2">
      <c r="B9692" s="174"/>
    </row>
    <row r="9693" spans="2:2" x14ac:dyDescent="0.2">
      <c r="B9693" s="174"/>
    </row>
    <row r="9694" spans="2:2" x14ac:dyDescent="0.2">
      <c r="B9694" s="174"/>
    </row>
    <row r="9695" spans="2:2" x14ac:dyDescent="0.2">
      <c r="B9695" s="174"/>
    </row>
    <row r="9696" spans="2:2" x14ac:dyDescent="0.2">
      <c r="B9696" s="174"/>
    </row>
    <row r="9697" spans="2:2" x14ac:dyDescent="0.2">
      <c r="B9697" s="174"/>
    </row>
    <row r="9698" spans="2:2" x14ac:dyDescent="0.2">
      <c r="B9698" s="174"/>
    </row>
    <row r="9699" spans="2:2" x14ac:dyDescent="0.2">
      <c r="B9699" s="174"/>
    </row>
    <row r="9700" spans="2:2" x14ac:dyDescent="0.2">
      <c r="B9700" s="174"/>
    </row>
    <row r="9701" spans="2:2" x14ac:dyDescent="0.2">
      <c r="B9701" s="174"/>
    </row>
    <row r="9702" spans="2:2" x14ac:dyDescent="0.2">
      <c r="B9702" s="174"/>
    </row>
    <row r="9703" spans="2:2" x14ac:dyDescent="0.2">
      <c r="B9703" s="174"/>
    </row>
    <row r="9704" spans="2:2" x14ac:dyDescent="0.2">
      <c r="B9704" s="174"/>
    </row>
    <row r="9705" spans="2:2" x14ac:dyDescent="0.2">
      <c r="B9705" s="174"/>
    </row>
    <row r="9706" spans="2:2" x14ac:dyDescent="0.2">
      <c r="B9706" s="174"/>
    </row>
    <row r="9707" spans="2:2" x14ac:dyDescent="0.2">
      <c r="B9707" s="174"/>
    </row>
    <row r="9708" spans="2:2" x14ac:dyDescent="0.2">
      <c r="B9708" s="174"/>
    </row>
    <row r="9709" spans="2:2" x14ac:dyDescent="0.2">
      <c r="B9709" s="174"/>
    </row>
    <row r="9710" spans="2:2" x14ac:dyDescent="0.2">
      <c r="B9710" s="174"/>
    </row>
    <row r="9711" spans="2:2" x14ac:dyDescent="0.2">
      <c r="B9711" s="174"/>
    </row>
    <row r="9712" spans="2:2" x14ac:dyDescent="0.2">
      <c r="B9712" s="174"/>
    </row>
    <row r="9713" spans="2:2" x14ac:dyDescent="0.2">
      <c r="B9713" s="174"/>
    </row>
    <row r="9714" spans="2:2" x14ac:dyDescent="0.2">
      <c r="B9714" s="174"/>
    </row>
    <row r="9715" spans="2:2" x14ac:dyDescent="0.2">
      <c r="B9715" s="174"/>
    </row>
    <row r="9716" spans="2:2" x14ac:dyDescent="0.2">
      <c r="B9716" s="174"/>
    </row>
    <row r="9717" spans="2:2" x14ac:dyDescent="0.2">
      <c r="B9717" s="174"/>
    </row>
    <row r="9718" spans="2:2" x14ac:dyDescent="0.2">
      <c r="B9718" s="174"/>
    </row>
    <row r="9719" spans="2:2" x14ac:dyDescent="0.2">
      <c r="B9719" s="174"/>
    </row>
    <row r="9720" spans="2:2" x14ac:dyDescent="0.2">
      <c r="B9720" s="174"/>
    </row>
    <row r="9721" spans="2:2" x14ac:dyDescent="0.2">
      <c r="B9721" s="174"/>
    </row>
    <row r="9722" spans="2:2" x14ac:dyDescent="0.2">
      <c r="B9722" s="174"/>
    </row>
    <row r="9723" spans="2:2" x14ac:dyDescent="0.2">
      <c r="B9723" s="174"/>
    </row>
    <row r="9724" spans="2:2" x14ac:dyDescent="0.2">
      <c r="B9724" s="174"/>
    </row>
    <row r="9725" spans="2:2" x14ac:dyDescent="0.2">
      <c r="B9725" s="174"/>
    </row>
    <row r="9726" spans="2:2" x14ac:dyDescent="0.2">
      <c r="B9726" s="174"/>
    </row>
    <row r="9727" spans="2:2" x14ac:dyDescent="0.2">
      <c r="B9727" s="174"/>
    </row>
    <row r="9728" spans="2:2" x14ac:dyDescent="0.2">
      <c r="B9728" s="174"/>
    </row>
    <row r="9729" spans="2:2" x14ac:dyDescent="0.2">
      <c r="B9729" s="174"/>
    </row>
    <row r="9730" spans="2:2" x14ac:dyDescent="0.2">
      <c r="B9730" s="174"/>
    </row>
    <row r="9731" spans="2:2" x14ac:dyDescent="0.2">
      <c r="B9731" s="174"/>
    </row>
    <row r="9732" spans="2:2" x14ac:dyDescent="0.2">
      <c r="B9732" s="174"/>
    </row>
    <row r="9733" spans="2:2" x14ac:dyDescent="0.2">
      <c r="B9733" s="174"/>
    </row>
    <row r="9734" spans="2:2" x14ac:dyDescent="0.2">
      <c r="B9734" s="174"/>
    </row>
    <row r="9735" spans="2:2" x14ac:dyDescent="0.2">
      <c r="B9735" s="174"/>
    </row>
    <row r="9736" spans="2:2" x14ac:dyDescent="0.2">
      <c r="B9736" s="174"/>
    </row>
    <row r="9737" spans="2:2" x14ac:dyDescent="0.2">
      <c r="B9737" s="174"/>
    </row>
    <row r="9738" spans="2:2" x14ac:dyDescent="0.2">
      <c r="B9738" s="174"/>
    </row>
    <row r="9739" spans="2:2" x14ac:dyDescent="0.2">
      <c r="B9739" s="174"/>
    </row>
    <row r="9740" spans="2:2" x14ac:dyDescent="0.2">
      <c r="B9740" s="174"/>
    </row>
    <row r="9741" spans="2:2" x14ac:dyDescent="0.2">
      <c r="B9741" s="174"/>
    </row>
    <row r="9742" spans="2:2" x14ac:dyDescent="0.2">
      <c r="B9742" s="174"/>
    </row>
    <row r="9743" spans="2:2" x14ac:dyDescent="0.2">
      <c r="B9743" s="174"/>
    </row>
    <row r="9744" spans="2:2" x14ac:dyDescent="0.2">
      <c r="B9744" s="174"/>
    </row>
    <row r="9745" spans="2:2" x14ac:dyDescent="0.2">
      <c r="B9745" s="174"/>
    </row>
    <row r="9746" spans="2:2" x14ac:dyDescent="0.2">
      <c r="B9746" s="174"/>
    </row>
    <row r="9747" spans="2:2" x14ac:dyDescent="0.2">
      <c r="B9747" s="174"/>
    </row>
    <row r="9748" spans="2:2" x14ac:dyDescent="0.2">
      <c r="B9748" s="174"/>
    </row>
    <row r="9749" spans="2:2" x14ac:dyDescent="0.2">
      <c r="B9749" s="174"/>
    </row>
    <row r="9750" spans="2:2" x14ac:dyDescent="0.2">
      <c r="B9750" s="174"/>
    </row>
    <row r="9751" spans="2:2" x14ac:dyDescent="0.2">
      <c r="B9751" s="174"/>
    </row>
    <row r="9752" spans="2:2" x14ac:dyDescent="0.2">
      <c r="B9752" s="174"/>
    </row>
    <row r="9753" spans="2:2" x14ac:dyDescent="0.2">
      <c r="B9753" s="174"/>
    </row>
    <row r="9754" spans="2:2" x14ac:dyDescent="0.2">
      <c r="B9754" s="174"/>
    </row>
    <row r="9755" spans="2:2" x14ac:dyDescent="0.2">
      <c r="B9755" s="174"/>
    </row>
    <row r="9756" spans="2:2" x14ac:dyDescent="0.2">
      <c r="B9756" s="174"/>
    </row>
    <row r="9757" spans="2:2" x14ac:dyDescent="0.2">
      <c r="B9757" s="174"/>
    </row>
    <row r="9758" spans="2:2" x14ac:dyDescent="0.2">
      <c r="B9758" s="174"/>
    </row>
    <row r="9759" spans="2:2" x14ac:dyDescent="0.2">
      <c r="B9759" s="174"/>
    </row>
    <row r="9760" spans="2:2" x14ac:dyDescent="0.2">
      <c r="B9760" s="174"/>
    </row>
    <row r="9761" spans="2:2" x14ac:dyDescent="0.2">
      <c r="B9761" s="174"/>
    </row>
    <row r="9762" spans="2:2" x14ac:dyDescent="0.2">
      <c r="B9762" s="174"/>
    </row>
    <row r="9763" spans="2:2" x14ac:dyDescent="0.2">
      <c r="B9763" s="174"/>
    </row>
    <row r="9764" spans="2:2" x14ac:dyDescent="0.2">
      <c r="B9764" s="174"/>
    </row>
    <row r="9765" spans="2:2" x14ac:dyDescent="0.2">
      <c r="B9765" s="174"/>
    </row>
    <row r="9766" spans="2:2" x14ac:dyDescent="0.2">
      <c r="B9766" s="174"/>
    </row>
    <row r="9767" spans="2:2" x14ac:dyDescent="0.2">
      <c r="B9767" s="174"/>
    </row>
    <row r="9768" spans="2:2" x14ac:dyDescent="0.2">
      <c r="B9768" s="174"/>
    </row>
    <row r="9769" spans="2:2" x14ac:dyDescent="0.2">
      <c r="B9769" s="174"/>
    </row>
    <row r="9770" spans="2:2" x14ac:dyDescent="0.2">
      <c r="B9770" s="174"/>
    </row>
    <row r="9771" spans="2:2" x14ac:dyDescent="0.2">
      <c r="B9771" s="174"/>
    </row>
    <row r="9772" spans="2:2" x14ac:dyDescent="0.2">
      <c r="B9772" s="174"/>
    </row>
    <row r="9773" spans="2:2" x14ac:dyDescent="0.2">
      <c r="B9773" s="174"/>
    </row>
    <row r="9774" spans="2:2" x14ac:dyDescent="0.2">
      <c r="B9774" s="174"/>
    </row>
    <row r="9775" spans="2:2" x14ac:dyDescent="0.2">
      <c r="B9775" s="174"/>
    </row>
    <row r="9776" spans="2:2" x14ac:dyDescent="0.2">
      <c r="B9776" s="174"/>
    </row>
    <row r="9777" spans="2:2" x14ac:dyDescent="0.2">
      <c r="B9777" s="174"/>
    </row>
    <row r="9778" spans="2:2" x14ac:dyDescent="0.2">
      <c r="B9778" s="174"/>
    </row>
    <row r="9779" spans="2:2" x14ac:dyDescent="0.2">
      <c r="B9779" s="174"/>
    </row>
    <row r="9780" spans="2:2" x14ac:dyDescent="0.2">
      <c r="B9780" s="174"/>
    </row>
    <row r="9781" spans="2:2" x14ac:dyDescent="0.2">
      <c r="B9781" s="174"/>
    </row>
    <row r="9782" spans="2:2" x14ac:dyDescent="0.2">
      <c r="B9782" s="174"/>
    </row>
    <row r="9783" spans="2:2" x14ac:dyDescent="0.2">
      <c r="B9783" s="174"/>
    </row>
    <row r="9784" spans="2:2" x14ac:dyDescent="0.2">
      <c r="B9784" s="174"/>
    </row>
    <row r="9785" spans="2:2" x14ac:dyDescent="0.2">
      <c r="B9785" s="174"/>
    </row>
    <row r="9786" spans="2:2" x14ac:dyDescent="0.2">
      <c r="B9786" s="174"/>
    </row>
    <row r="9787" spans="2:2" x14ac:dyDescent="0.2">
      <c r="B9787" s="174"/>
    </row>
    <row r="9788" spans="2:2" x14ac:dyDescent="0.2">
      <c r="B9788" s="174"/>
    </row>
    <row r="9789" spans="2:2" x14ac:dyDescent="0.2">
      <c r="B9789" s="174"/>
    </row>
    <row r="9790" spans="2:2" x14ac:dyDescent="0.2">
      <c r="B9790" s="174"/>
    </row>
    <row r="9791" spans="2:2" x14ac:dyDescent="0.2">
      <c r="B9791" s="174"/>
    </row>
    <row r="9792" spans="2:2" x14ac:dyDescent="0.2">
      <c r="B9792" s="174"/>
    </row>
    <row r="9793" spans="2:2" x14ac:dyDescent="0.2">
      <c r="B9793" s="174"/>
    </row>
    <row r="9794" spans="2:2" x14ac:dyDescent="0.2">
      <c r="B9794" s="174"/>
    </row>
    <row r="9795" spans="2:2" x14ac:dyDescent="0.2">
      <c r="B9795" s="174"/>
    </row>
    <row r="9796" spans="2:2" x14ac:dyDescent="0.2">
      <c r="B9796" s="174"/>
    </row>
    <row r="9797" spans="2:2" x14ac:dyDescent="0.2">
      <c r="B9797" s="174"/>
    </row>
    <row r="9798" spans="2:2" x14ac:dyDescent="0.2">
      <c r="B9798" s="174"/>
    </row>
    <row r="9799" spans="2:2" x14ac:dyDescent="0.2">
      <c r="B9799" s="174"/>
    </row>
    <row r="9800" spans="2:2" x14ac:dyDescent="0.2">
      <c r="B9800" s="174"/>
    </row>
    <row r="9801" spans="2:2" x14ac:dyDescent="0.2">
      <c r="B9801" s="174"/>
    </row>
    <row r="9802" spans="2:2" x14ac:dyDescent="0.2">
      <c r="B9802" s="174"/>
    </row>
    <row r="9803" spans="2:2" x14ac:dyDescent="0.2">
      <c r="B9803" s="174"/>
    </row>
    <row r="9804" spans="2:2" x14ac:dyDescent="0.2">
      <c r="B9804" s="174"/>
    </row>
    <row r="9805" spans="2:2" x14ac:dyDescent="0.2">
      <c r="B9805" s="174"/>
    </row>
    <row r="9806" spans="2:2" x14ac:dyDescent="0.2">
      <c r="B9806" s="174"/>
    </row>
    <row r="9807" spans="2:2" x14ac:dyDescent="0.2">
      <c r="B9807" s="174"/>
    </row>
    <row r="9808" spans="2:2" x14ac:dyDescent="0.2">
      <c r="B9808" s="174"/>
    </row>
    <row r="9809" spans="2:2" x14ac:dyDescent="0.2">
      <c r="B9809" s="174"/>
    </row>
    <row r="9810" spans="2:2" x14ac:dyDescent="0.2">
      <c r="B9810" s="174"/>
    </row>
    <row r="9811" spans="2:2" x14ac:dyDescent="0.2">
      <c r="B9811" s="174"/>
    </row>
    <row r="9812" spans="2:2" x14ac:dyDescent="0.2">
      <c r="B9812" s="174"/>
    </row>
    <row r="9813" spans="2:2" x14ac:dyDescent="0.2">
      <c r="B9813" s="174"/>
    </row>
    <row r="9814" spans="2:2" x14ac:dyDescent="0.2">
      <c r="B9814" s="174"/>
    </row>
    <row r="9815" spans="2:2" x14ac:dyDescent="0.2">
      <c r="B9815" s="174"/>
    </row>
    <row r="9816" spans="2:2" x14ac:dyDescent="0.2">
      <c r="B9816" s="174"/>
    </row>
    <row r="9817" spans="2:2" x14ac:dyDescent="0.2">
      <c r="B9817" s="174"/>
    </row>
    <row r="9818" spans="2:2" x14ac:dyDescent="0.2">
      <c r="B9818" s="174"/>
    </row>
    <row r="9819" spans="2:2" x14ac:dyDescent="0.2">
      <c r="B9819" s="174"/>
    </row>
    <row r="9820" spans="2:2" x14ac:dyDescent="0.2">
      <c r="B9820" s="174"/>
    </row>
    <row r="9821" spans="2:2" x14ac:dyDescent="0.2">
      <c r="B9821" s="174"/>
    </row>
    <row r="9822" spans="2:2" x14ac:dyDescent="0.2">
      <c r="B9822" s="174"/>
    </row>
    <row r="9823" spans="2:2" x14ac:dyDescent="0.2">
      <c r="B9823" s="174"/>
    </row>
    <row r="9824" spans="2:2" x14ac:dyDescent="0.2">
      <c r="B9824" s="174"/>
    </row>
    <row r="9825" spans="2:2" x14ac:dyDescent="0.2">
      <c r="B9825" s="174"/>
    </row>
    <row r="9826" spans="2:2" x14ac:dyDescent="0.2">
      <c r="B9826" s="174"/>
    </row>
    <row r="9827" spans="2:2" x14ac:dyDescent="0.2">
      <c r="B9827" s="174"/>
    </row>
    <row r="9828" spans="2:2" x14ac:dyDescent="0.2">
      <c r="B9828" s="174"/>
    </row>
    <row r="9829" spans="2:2" x14ac:dyDescent="0.2">
      <c r="B9829" s="174"/>
    </row>
    <row r="9830" spans="2:2" x14ac:dyDescent="0.2">
      <c r="B9830" s="174"/>
    </row>
    <row r="9831" spans="2:2" x14ac:dyDescent="0.2">
      <c r="B9831" s="174"/>
    </row>
    <row r="9832" spans="2:2" x14ac:dyDescent="0.2">
      <c r="B9832" s="174"/>
    </row>
    <row r="9833" spans="2:2" x14ac:dyDescent="0.2">
      <c r="B9833" s="174"/>
    </row>
    <row r="9834" spans="2:2" x14ac:dyDescent="0.2">
      <c r="B9834" s="174"/>
    </row>
    <row r="9835" spans="2:2" x14ac:dyDescent="0.2">
      <c r="B9835" s="174"/>
    </row>
    <row r="9836" spans="2:2" x14ac:dyDescent="0.2">
      <c r="B9836" s="174"/>
    </row>
    <row r="9837" spans="2:2" x14ac:dyDescent="0.2">
      <c r="B9837" s="174"/>
    </row>
    <row r="9838" spans="2:2" x14ac:dyDescent="0.2">
      <c r="B9838" s="174"/>
    </row>
    <row r="9839" spans="2:2" x14ac:dyDescent="0.2">
      <c r="B9839" s="174"/>
    </row>
    <row r="9840" spans="2:2" x14ac:dyDescent="0.2">
      <c r="B9840" s="174"/>
    </row>
    <row r="9841" spans="2:2" x14ac:dyDescent="0.2">
      <c r="B9841" s="174"/>
    </row>
    <row r="9842" spans="2:2" x14ac:dyDescent="0.2">
      <c r="B9842" s="174"/>
    </row>
    <row r="9843" spans="2:2" x14ac:dyDescent="0.2">
      <c r="B9843" s="174"/>
    </row>
    <row r="9844" spans="2:2" x14ac:dyDescent="0.2">
      <c r="B9844" s="174"/>
    </row>
    <row r="9845" spans="2:2" x14ac:dyDescent="0.2">
      <c r="B9845" s="174"/>
    </row>
    <row r="9846" spans="2:2" x14ac:dyDescent="0.2">
      <c r="B9846" s="174"/>
    </row>
    <row r="9847" spans="2:2" x14ac:dyDescent="0.2">
      <c r="B9847" s="174"/>
    </row>
    <row r="9848" spans="2:2" x14ac:dyDescent="0.2">
      <c r="B9848" s="174"/>
    </row>
    <row r="9849" spans="2:2" x14ac:dyDescent="0.2">
      <c r="B9849" s="174"/>
    </row>
    <row r="9850" spans="2:2" x14ac:dyDescent="0.2">
      <c r="B9850" s="174"/>
    </row>
    <row r="9851" spans="2:2" x14ac:dyDescent="0.2">
      <c r="B9851" s="174"/>
    </row>
    <row r="9852" spans="2:2" x14ac:dyDescent="0.2">
      <c r="B9852" s="174"/>
    </row>
    <row r="9853" spans="2:2" x14ac:dyDescent="0.2">
      <c r="B9853" s="174"/>
    </row>
    <row r="9854" spans="2:2" x14ac:dyDescent="0.2">
      <c r="B9854" s="174"/>
    </row>
    <row r="9855" spans="2:2" x14ac:dyDescent="0.2">
      <c r="B9855" s="174"/>
    </row>
    <row r="9856" spans="2:2" x14ac:dyDescent="0.2">
      <c r="B9856" s="174"/>
    </row>
    <row r="9857" spans="2:2" x14ac:dyDescent="0.2">
      <c r="B9857" s="174"/>
    </row>
    <row r="9858" spans="2:2" x14ac:dyDescent="0.2">
      <c r="B9858" s="174"/>
    </row>
    <row r="9859" spans="2:2" x14ac:dyDescent="0.2">
      <c r="B9859" s="174"/>
    </row>
    <row r="9860" spans="2:2" x14ac:dyDescent="0.2">
      <c r="B9860" s="174"/>
    </row>
    <row r="9861" spans="2:2" x14ac:dyDescent="0.2">
      <c r="B9861" s="174"/>
    </row>
    <row r="9862" spans="2:2" x14ac:dyDescent="0.2">
      <c r="B9862" s="174"/>
    </row>
    <row r="9863" spans="2:2" x14ac:dyDescent="0.2">
      <c r="B9863" s="174"/>
    </row>
    <row r="9864" spans="2:2" x14ac:dyDescent="0.2">
      <c r="B9864" s="174"/>
    </row>
    <row r="9865" spans="2:2" x14ac:dyDescent="0.2">
      <c r="B9865" s="174"/>
    </row>
    <row r="9866" spans="2:2" x14ac:dyDescent="0.2">
      <c r="B9866" s="174"/>
    </row>
    <row r="9867" spans="2:2" x14ac:dyDescent="0.2">
      <c r="B9867" s="174"/>
    </row>
    <row r="9868" spans="2:2" x14ac:dyDescent="0.2">
      <c r="B9868" s="174"/>
    </row>
    <row r="9869" spans="2:2" x14ac:dyDescent="0.2">
      <c r="B9869" s="174"/>
    </row>
    <row r="9870" spans="2:2" x14ac:dyDescent="0.2">
      <c r="B9870" s="174"/>
    </row>
    <row r="9871" spans="2:2" x14ac:dyDescent="0.2">
      <c r="B9871" s="174"/>
    </row>
    <row r="9872" spans="2:2" x14ac:dyDescent="0.2">
      <c r="B9872" s="174"/>
    </row>
    <row r="9873" spans="2:2" x14ac:dyDescent="0.2">
      <c r="B9873" s="174"/>
    </row>
    <row r="9874" spans="2:2" x14ac:dyDescent="0.2">
      <c r="B9874" s="174"/>
    </row>
    <row r="9875" spans="2:2" x14ac:dyDescent="0.2">
      <c r="B9875" s="174"/>
    </row>
    <row r="9876" spans="2:2" x14ac:dyDescent="0.2">
      <c r="B9876" s="174"/>
    </row>
    <row r="9877" spans="2:2" x14ac:dyDescent="0.2">
      <c r="B9877" s="174"/>
    </row>
    <row r="9878" spans="2:2" x14ac:dyDescent="0.2">
      <c r="B9878" s="174"/>
    </row>
    <row r="9879" spans="2:2" x14ac:dyDescent="0.2">
      <c r="B9879" s="174"/>
    </row>
    <row r="9880" spans="2:2" x14ac:dyDescent="0.2">
      <c r="B9880" s="174"/>
    </row>
    <row r="9881" spans="2:2" x14ac:dyDescent="0.2">
      <c r="B9881" s="174"/>
    </row>
    <row r="9882" spans="2:2" x14ac:dyDescent="0.2">
      <c r="B9882" s="174"/>
    </row>
    <row r="9883" spans="2:2" x14ac:dyDescent="0.2">
      <c r="B9883" s="174"/>
    </row>
    <row r="9884" spans="2:2" x14ac:dyDescent="0.2">
      <c r="B9884" s="174"/>
    </row>
    <row r="9885" spans="2:2" x14ac:dyDescent="0.2">
      <c r="B9885" s="174"/>
    </row>
    <row r="9886" spans="2:2" x14ac:dyDescent="0.2">
      <c r="B9886" s="174"/>
    </row>
    <row r="9887" spans="2:2" x14ac:dyDescent="0.2">
      <c r="B9887" s="174"/>
    </row>
    <row r="9888" spans="2:2" x14ac:dyDescent="0.2">
      <c r="B9888" s="174"/>
    </row>
    <row r="9889" spans="2:2" x14ac:dyDescent="0.2">
      <c r="B9889" s="174"/>
    </row>
    <row r="9890" spans="2:2" x14ac:dyDescent="0.2">
      <c r="B9890" s="174"/>
    </row>
    <row r="9891" spans="2:2" x14ac:dyDescent="0.2">
      <c r="B9891" s="174"/>
    </row>
    <row r="9892" spans="2:2" x14ac:dyDescent="0.2">
      <c r="B9892" s="174"/>
    </row>
    <row r="9893" spans="2:2" x14ac:dyDescent="0.2">
      <c r="B9893" s="174"/>
    </row>
    <row r="9894" spans="2:2" x14ac:dyDescent="0.2">
      <c r="B9894" s="174"/>
    </row>
    <row r="9895" spans="2:2" x14ac:dyDescent="0.2">
      <c r="B9895" s="174"/>
    </row>
    <row r="9896" spans="2:2" x14ac:dyDescent="0.2">
      <c r="B9896" s="174"/>
    </row>
    <row r="9897" spans="2:2" x14ac:dyDescent="0.2">
      <c r="B9897" s="174"/>
    </row>
    <row r="9898" spans="2:2" x14ac:dyDescent="0.2">
      <c r="B9898" s="174"/>
    </row>
    <row r="9899" spans="2:2" x14ac:dyDescent="0.2">
      <c r="B9899" s="174"/>
    </row>
    <row r="9900" spans="2:2" x14ac:dyDescent="0.2">
      <c r="B9900" s="174"/>
    </row>
    <row r="9901" spans="2:2" x14ac:dyDescent="0.2">
      <c r="B9901" s="174"/>
    </row>
    <row r="9902" spans="2:2" x14ac:dyDescent="0.2">
      <c r="B9902" s="174"/>
    </row>
    <row r="9903" spans="2:2" x14ac:dyDescent="0.2">
      <c r="B9903" s="174"/>
    </row>
    <row r="9904" spans="2:2" x14ac:dyDescent="0.2">
      <c r="B9904" s="174"/>
    </row>
    <row r="9905" spans="2:2" x14ac:dyDescent="0.2">
      <c r="B9905" s="174"/>
    </row>
    <row r="9906" spans="2:2" x14ac:dyDescent="0.2">
      <c r="B9906" s="174"/>
    </row>
    <row r="9907" spans="2:2" x14ac:dyDescent="0.2">
      <c r="B9907" s="174"/>
    </row>
    <row r="9908" spans="2:2" x14ac:dyDescent="0.2">
      <c r="B9908" s="174"/>
    </row>
    <row r="9909" spans="2:2" x14ac:dyDescent="0.2">
      <c r="B9909" s="174"/>
    </row>
    <row r="9910" spans="2:2" x14ac:dyDescent="0.2">
      <c r="B9910" s="174"/>
    </row>
    <row r="9911" spans="2:2" x14ac:dyDescent="0.2">
      <c r="B9911" s="174"/>
    </row>
    <row r="9912" spans="2:2" x14ac:dyDescent="0.2">
      <c r="B9912" s="174"/>
    </row>
    <row r="9913" spans="2:2" x14ac:dyDescent="0.2">
      <c r="B9913" s="174"/>
    </row>
    <row r="9914" spans="2:2" x14ac:dyDescent="0.2">
      <c r="B9914" s="174"/>
    </row>
    <row r="9915" spans="2:2" x14ac:dyDescent="0.2">
      <c r="B9915" s="174"/>
    </row>
    <row r="9916" spans="2:2" x14ac:dyDescent="0.2">
      <c r="B9916" s="174"/>
    </row>
    <row r="9917" spans="2:2" x14ac:dyDescent="0.2">
      <c r="B9917" s="174"/>
    </row>
    <row r="9918" spans="2:2" x14ac:dyDescent="0.2">
      <c r="B9918" s="174"/>
    </row>
    <row r="9919" spans="2:2" x14ac:dyDescent="0.2">
      <c r="B9919" s="174"/>
    </row>
    <row r="9920" spans="2:2" x14ac:dyDescent="0.2">
      <c r="B9920" s="174"/>
    </row>
    <row r="9921" spans="2:2" x14ac:dyDescent="0.2">
      <c r="B9921" s="174"/>
    </row>
    <row r="9922" spans="2:2" x14ac:dyDescent="0.2">
      <c r="B9922" s="174"/>
    </row>
    <row r="9923" spans="2:2" x14ac:dyDescent="0.2">
      <c r="B9923" s="174"/>
    </row>
    <row r="9924" spans="2:2" x14ac:dyDescent="0.2">
      <c r="B9924" s="174"/>
    </row>
    <row r="9925" spans="2:2" x14ac:dyDescent="0.2">
      <c r="B9925" s="174"/>
    </row>
    <row r="9926" spans="2:2" x14ac:dyDescent="0.2">
      <c r="B9926" s="174"/>
    </row>
    <row r="9927" spans="2:2" x14ac:dyDescent="0.2">
      <c r="B9927" s="174"/>
    </row>
    <row r="9928" spans="2:2" x14ac:dyDescent="0.2">
      <c r="B9928" s="174"/>
    </row>
    <row r="9929" spans="2:2" x14ac:dyDescent="0.2">
      <c r="B9929" s="174"/>
    </row>
    <row r="9930" spans="2:2" x14ac:dyDescent="0.2">
      <c r="B9930" s="174"/>
    </row>
    <row r="9931" spans="2:2" x14ac:dyDescent="0.2">
      <c r="B9931" s="174"/>
    </row>
    <row r="9932" spans="2:2" x14ac:dyDescent="0.2">
      <c r="B9932" s="174"/>
    </row>
    <row r="9933" spans="2:2" x14ac:dyDescent="0.2">
      <c r="B9933" s="174"/>
    </row>
    <row r="9934" spans="2:2" x14ac:dyDescent="0.2">
      <c r="B9934" s="174"/>
    </row>
    <row r="9935" spans="2:2" x14ac:dyDescent="0.2">
      <c r="B9935" s="174"/>
    </row>
    <row r="9936" spans="2:2" x14ac:dyDescent="0.2">
      <c r="B9936" s="174"/>
    </row>
    <row r="9937" spans="2:2" x14ac:dyDescent="0.2">
      <c r="B9937" s="174"/>
    </row>
    <row r="9938" spans="2:2" x14ac:dyDescent="0.2">
      <c r="B9938" s="174"/>
    </row>
    <row r="9939" spans="2:2" x14ac:dyDescent="0.2">
      <c r="B9939" s="174"/>
    </row>
    <row r="9940" spans="2:2" x14ac:dyDescent="0.2">
      <c r="B9940" s="174"/>
    </row>
    <row r="9941" spans="2:2" x14ac:dyDescent="0.2">
      <c r="B9941" s="174"/>
    </row>
    <row r="9942" spans="2:2" x14ac:dyDescent="0.2">
      <c r="B9942" s="174"/>
    </row>
    <row r="9943" spans="2:2" x14ac:dyDescent="0.2">
      <c r="B9943" s="174"/>
    </row>
    <row r="9944" spans="2:2" x14ac:dyDescent="0.2">
      <c r="B9944" s="174"/>
    </row>
    <row r="9945" spans="2:2" x14ac:dyDescent="0.2">
      <c r="B9945" s="174"/>
    </row>
    <row r="9946" spans="2:2" x14ac:dyDescent="0.2">
      <c r="B9946" s="174"/>
    </row>
    <row r="9947" spans="2:2" x14ac:dyDescent="0.2">
      <c r="B9947" s="174"/>
    </row>
    <row r="9948" spans="2:2" x14ac:dyDescent="0.2">
      <c r="B9948" s="174"/>
    </row>
    <row r="9949" spans="2:2" x14ac:dyDescent="0.2">
      <c r="B9949" s="174"/>
    </row>
    <row r="9950" spans="2:2" x14ac:dyDescent="0.2">
      <c r="B9950" s="174"/>
    </row>
    <row r="9951" spans="2:2" x14ac:dyDescent="0.2">
      <c r="B9951" s="174"/>
    </row>
    <row r="9952" spans="2:2" x14ac:dyDescent="0.2">
      <c r="B9952" s="174"/>
    </row>
    <row r="9953" spans="2:2" x14ac:dyDescent="0.2">
      <c r="B9953" s="174"/>
    </row>
    <row r="9954" spans="2:2" x14ac:dyDescent="0.2">
      <c r="B9954" s="174"/>
    </row>
    <row r="9955" spans="2:2" x14ac:dyDescent="0.2">
      <c r="B9955" s="174"/>
    </row>
    <row r="9956" spans="2:2" x14ac:dyDescent="0.2">
      <c r="B9956" s="174"/>
    </row>
    <row r="9957" spans="2:2" x14ac:dyDescent="0.2">
      <c r="B9957" s="174"/>
    </row>
    <row r="9958" spans="2:2" x14ac:dyDescent="0.2">
      <c r="B9958" s="174"/>
    </row>
    <row r="9959" spans="2:2" x14ac:dyDescent="0.2">
      <c r="B9959" s="174"/>
    </row>
    <row r="9960" spans="2:2" x14ac:dyDescent="0.2">
      <c r="B9960" s="174"/>
    </row>
    <row r="9961" spans="2:2" x14ac:dyDescent="0.2">
      <c r="B9961" s="174"/>
    </row>
    <row r="9962" spans="2:2" x14ac:dyDescent="0.2">
      <c r="B9962" s="174"/>
    </row>
    <row r="9963" spans="2:2" x14ac:dyDescent="0.2">
      <c r="B9963" s="174"/>
    </row>
    <row r="9964" spans="2:2" x14ac:dyDescent="0.2">
      <c r="B9964" s="174"/>
    </row>
    <row r="9965" spans="2:2" x14ac:dyDescent="0.2">
      <c r="B9965" s="174"/>
    </row>
    <row r="9966" spans="2:2" x14ac:dyDescent="0.2">
      <c r="B9966" s="174"/>
    </row>
    <row r="9967" spans="2:2" x14ac:dyDescent="0.2">
      <c r="B9967" s="174"/>
    </row>
    <row r="9968" spans="2:2" x14ac:dyDescent="0.2">
      <c r="B9968" s="174"/>
    </row>
    <row r="9969" spans="2:2" x14ac:dyDescent="0.2">
      <c r="B9969" s="174"/>
    </row>
    <row r="9970" spans="2:2" x14ac:dyDescent="0.2">
      <c r="B9970" s="174"/>
    </row>
    <row r="9971" spans="2:2" x14ac:dyDescent="0.2">
      <c r="B9971" s="174"/>
    </row>
    <row r="9972" spans="2:2" x14ac:dyDescent="0.2">
      <c r="B9972" s="174"/>
    </row>
    <row r="9973" spans="2:2" x14ac:dyDescent="0.2">
      <c r="B9973" s="174"/>
    </row>
    <row r="9974" spans="2:2" x14ac:dyDescent="0.2">
      <c r="B9974" s="174"/>
    </row>
    <row r="9975" spans="2:2" x14ac:dyDescent="0.2">
      <c r="B9975" s="174"/>
    </row>
    <row r="9976" spans="2:2" x14ac:dyDescent="0.2">
      <c r="B9976" s="174"/>
    </row>
    <row r="9977" spans="2:2" x14ac:dyDescent="0.2">
      <c r="B9977" s="174"/>
    </row>
    <row r="9978" spans="2:2" x14ac:dyDescent="0.2">
      <c r="B9978" s="174"/>
    </row>
    <row r="9979" spans="2:2" x14ac:dyDescent="0.2">
      <c r="B9979" s="174"/>
    </row>
    <row r="9980" spans="2:2" x14ac:dyDescent="0.2">
      <c r="B9980" s="174"/>
    </row>
    <row r="9981" spans="2:2" x14ac:dyDescent="0.2">
      <c r="B9981" s="174"/>
    </row>
    <row r="9982" spans="2:2" x14ac:dyDescent="0.2">
      <c r="B9982" s="174"/>
    </row>
    <row r="9983" spans="2:2" x14ac:dyDescent="0.2">
      <c r="B9983" s="174"/>
    </row>
    <row r="9984" spans="2:2" x14ac:dyDescent="0.2">
      <c r="B9984" s="174"/>
    </row>
    <row r="9985" spans="2:2" x14ac:dyDescent="0.2">
      <c r="B9985" s="174"/>
    </row>
    <row r="9986" spans="2:2" x14ac:dyDescent="0.2">
      <c r="B9986" s="174"/>
    </row>
    <row r="9987" spans="2:2" x14ac:dyDescent="0.2">
      <c r="B9987" s="174"/>
    </row>
    <row r="9988" spans="2:2" x14ac:dyDescent="0.2">
      <c r="B9988" s="174"/>
    </row>
    <row r="9989" spans="2:2" x14ac:dyDescent="0.2">
      <c r="B9989" s="174"/>
    </row>
    <row r="9990" spans="2:2" x14ac:dyDescent="0.2">
      <c r="B9990" s="174"/>
    </row>
    <row r="9991" spans="2:2" x14ac:dyDescent="0.2">
      <c r="B9991" s="174"/>
    </row>
    <row r="9992" spans="2:2" x14ac:dyDescent="0.2">
      <c r="B9992" s="174"/>
    </row>
    <row r="9993" spans="2:2" x14ac:dyDescent="0.2">
      <c r="B9993" s="174"/>
    </row>
    <row r="9994" spans="2:2" x14ac:dyDescent="0.2">
      <c r="B9994" s="174"/>
    </row>
    <row r="9995" spans="2:2" x14ac:dyDescent="0.2">
      <c r="B9995" s="174"/>
    </row>
    <row r="9996" spans="2:2" x14ac:dyDescent="0.2">
      <c r="B9996" s="174"/>
    </row>
    <row r="9997" spans="2:2" x14ac:dyDescent="0.2">
      <c r="B9997" s="174"/>
    </row>
    <row r="9998" spans="2:2" x14ac:dyDescent="0.2">
      <c r="B9998" s="174"/>
    </row>
    <row r="9999" spans="2:2" x14ac:dyDescent="0.2">
      <c r="B9999" s="174"/>
    </row>
    <row r="10000" spans="2:2" x14ac:dyDescent="0.2">
      <c r="B10000" s="174"/>
    </row>
    <row r="10001" spans="2:2" x14ac:dyDescent="0.2">
      <c r="B10001" s="174"/>
    </row>
    <row r="10002" spans="2:2" x14ac:dyDescent="0.2">
      <c r="B10002" s="174"/>
    </row>
    <row r="10003" spans="2:2" x14ac:dyDescent="0.2">
      <c r="B10003" s="174"/>
    </row>
    <row r="10004" spans="2:2" x14ac:dyDescent="0.2">
      <c r="B10004" s="174"/>
    </row>
    <row r="10005" spans="2:2" x14ac:dyDescent="0.2">
      <c r="B10005" s="174"/>
    </row>
    <row r="10006" spans="2:2" x14ac:dyDescent="0.2">
      <c r="B10006" s="174"/>
    </row>
    <row r="10007" spans="2:2" x14ac:dyDescent="0.2">
      <c r="B10007" s="174"/>
    </row>
    <row r="10008" spans="2:2" x14ac:dyDescent="0.2">
      <c r="B10008" s="174"/>
    </row>
    <row r="10009" spans="2:2" x14ac:dyDescent="0.2">
      <c r="B10009" s="174"/>
    </row>
    <row r="10010" spans="2:2" x14ac:dyDescent="0.2">
      <c r="B10010" s="174"/>
    </row>
    <row r="10011" spans="2:2" x14ac:dyDescent="0.2">
      <c r="B10011" s="174"/>
    </row>
    <row r="10012" spans="2:2" x14ac:dyDescent="0.2">
      <c r="B10012" s="174"/>
    </row>
    <row r="10013" spans="2:2" x14ac:dyDescent="0.2">
      <c r="B10013" s="174"/>
    </row>
    <row r="10014" spans="2:2" x14ac:dyDescent="0.2">
      <c r="B10014" s="174"/>
    </row>
    <row r="10015" spans="2:2" x14ac:dyDescent="0.2">
      <c r="B10015" s="174"/>
    </row>
    <row r="10016" spans="2:2" x14ac:dyDescent="0.2">
      <c r="B10016" s="174"/>
    </row>
    <row r="10017" spans="2:2" x14ac:dyDescent="0.2">
      <c r="B10017" s="174"/>
    </row>
    <row r="10018" spans="2:2" x14ac:dyDescent="0.2">
      <c r="B10018" s="174"/>
    </row>
    <row r="10019" spans="2:2" x14ac:dyDescent="0.2">
      <c r="B10019" s="174"/>
    </row>
    <row r="10020" spans="2:2" x14ac:dyDescent="0.2">
      <c r="B10020" s="174"/>
    </row>
    <row r="10021" spans="2:2" x14ac:dyDescent="0.2">
      <c r="B10021" s="174"/>
    </row>
    <row r="10022" spans="2:2" x14ac:dyDescent="0.2">
      <c r="B10022" s="174"/>
    </row>
    <row r="10023" spans="2:2" x14ac:dyDescent="0.2">
      <c r="B10023" s="174"/>
    </row>
    <row r="10024" spans="2:2" x14ac:dyDescent="0.2">
      <c r="B10024" s="174"/>
    </row>
    <row r="10025" spans="2:2" x14ac:dyDescent="0.2">
      <c r="B10025" s="174"/>
    </row>
    <row r="10026" spans="2:2" x14ac:dyDescent="0.2">
      <c r="B10026" s="174"/>
    </row>
    <row r="10027" spans="2:2" x14ac:dyDescent="0.2">
      <c r="B10027" s="174"/>
    </row>
    <row r="10028" spans="2:2" x14ac:dyDescent="0.2">
      <c r="B10028" s="174"/>
    </row>
    <row r="10029" spans="2:2" x14ac:dyDescent="0.2">
      <c r="B10029" s="174"/>
    </row>
    <row r="10030" spans="2:2" x14ac:dyDescent="0.2">
      <c r="B10030" s="174"/>
    </row>
    <row r="10031" spans="2:2" x14ac:dyDescent="0.2">
      <c r="B10031" s="174"/>
    </row>
    <row r="10032" spans="2:2" x14ac:dyDescent="0.2">
      <c r="B10032" s="174"/>
    </row>
    <row r="10033" spans="2:2" x14ac:dyDescent="0.2">
      <c r="B10033" s="174"/>
    </row>
    <row r="10034" spans="2:2" x14ac:dyDescent="0.2">
      <c r="B10034" s="174"/>
    </row>
    <row r="10035" spans="2:2" x14ac:dyDescent="0.2">
      <c r="B10035" s="174"/>
    </row>
    <row r="10036" spans="2:2" x14ac:dyDescent="0.2">
      <c r="B10036" s="174"/>
    </row>
    <row r="10037" spans="2:2" x14ac:dyDescent="0.2">
      <c r="B10037" s="174"/>
    </row>
    <row r="10038" spans="2:2" x14ac:dyDescent="0.2">
      <c r="B10038" s="174"/>
    </row>
    <row r="10039" spans="2:2" x14ac:dyDescent="0.2">
      <c r="B10039" s="174"/>
    </row>
    <row r="10040" spans="2:2" x14ac:dyDescent="0.2">
      <c r="B10040" s="174"/>
    </row>
    <row r="10041" spans="2:2" x14ac:dyDescent="0.2">
      <c r="B10041" s="174"/>
    </row>
    <row r="10042" spans="2:2" x14ac:dyDescent="0.2">
      <c r="B10042" s="174"/>
    </row>
    <row r="10043" spans="2:2" x14ac:dyDescent="0.2">
      <c r="B10043" s="174"/>
    </row>
    <row r="10044" spans="2:2" x14ac:dyDescent="0.2">
      <c r="B10044" s="174"/>
    </row>
    <row r="10045" spans="2:2" x14ac:dyDescent="0.2">
      <c r="B10045" s="174"/>
    </row>
    <row r="10046" spans="2:2" x14ac:dyDescent="0.2">
      <c r="B10046" s="174"/>
    </row>
    <row r="10047" spans="2:2" x14ac:dyDescent="0.2">
      <c r="B10047" s="174"/>
    </row>
    <row r="10048" spans="2:2" x14ac:dyDescent="0.2">
      <c r="B10048" s="174"/>
    </row>
    <row r="10049" spans="2:2" x14ac:dyDescent="0.2">
      <c r="B10049" s="174"/>
    </row>
    <row r="10050" spans="2:2" x14ac:dyDescent="0.2">
      <c r="B10050" s="174"/>
    </row>
    <row r="10051" spans="2:2" x14ac:dyDescent="0.2">
      <c r="B10051" s="174"/>
    </row>
    <row r="10052" spans="2:2" x14ac:dyDescent="0.2">
      <c r="B10052" s="174"/>
    </row>
    <row r="10053" spans="2:2" x14ac:dyDescent="0.2">
      <c r="B10053" s="174"/>
    </row>
    <row r="10054" spans="2:2" x14ac:dyDescent="0.2">
      <c r="B10054" s="174"/>
    </row>
    <row r="10055" spans="2:2" x14ac:dyDescent="0.2">
      <c r="B10055" s="174"/>
    </row>
    <row r="10056" spans="2:2" x14ac:dyDescent="0.2">
      <c r="B10056" s="174"/>
    </row>
    <row r="10057" spans="2:2" x14ac:dyDescent="0.2">
      <c r="B10057" s="174"/>
    </row>
    <row r="10058" spans="2:2" x14ac:dyDescent="0.2">
      <c r="B10058" s="174"/>
    </row>
    <row r="10059" spans="2:2" x14ac:dyDescent="0.2">
      <c r="B10059" s="174"/>
    </row>
    <row r="10060" spans="2:2" x14ac:dyDescent="0.2">
      <c r="B10060" s="174"/>
    </row>
    <row r="10061" spans="2:2" x14ac:dyDescent="0.2">
      <c r="B10061" s="174"/>
    </row>
    <row r="10062" spans="2:2" x14ac:dyDescent="0.2">
      <c r="B10062" s="174"/>
    </row>
    <row r="10063" spans="2:2" x14ac:dyDescent="0.2">
      <c r="B10063" s="174"/>
    </row>
    <row r="10064" spans="2:2" x14ac:dyDescent="0.2">
      <c r="B10064" s="174"/>
    </row>
    <row r="10065" spans="2:2" x14ac:dyDescent="0.2">
      <c r="B10065" s="174"/>
    </row>
    <row r="10066" spans="2:2" x14ac:dyDescent="0.2">
      <c r="B10066" s="174"/>
    </row>
    <row r="10067" spans="2:2" x14ac:dyDescent="0.2">
      <c r="B10067" s="174"/>
    </row>
    <row r="10068" spans="2:2" x14ac:dyDescent="0.2">
      <c r="B10068" s="174"/>
    </row>
    <row r="10069" spans="2:2" x14ac:dyDescent="0.2">
      <c r="B10069" s="174"/>
    </row>
    <row r="10070" spans="2:2" x14ac:dyDescent="0.2">
      <c r="B10070" s="174"/>
    </row>
    <row r="10071" spans="2:2" x14ac:dyDescent="0.2">
      <c r="B10071" s="174"/>
    </row>
    <row r="10072" spans="2:2" x14ac:dyDescent="0.2">
      <c r="B10072" s="174"/>
    </row>
    <row r="10073" spans="2:2" x14ac:dyDescent="0.2">
      <c r="B10073" s="174"/>
    </row>
    <row r="10074" spans="2:2" x14ac:dyDescent="0.2">
      <c r="B10074" s="174"/>
    </row>
    <row r="10075" spans="2:2" x14ac:dyDescent="0.2">
      <c r="B10075" s="174"/>
    </row>
    <row r="10076" spans="2:2" x14ac:dyDescent="0.2">
      <c r="B10076" s="174"/>
    </row>
    <row r="10077" spans="2:2" x14ac:dyDescent="0.2">
      <c r="B10077" s="174"/>
    </row>
    <row r="10078" spans="2:2" x14ac:dyDescent="0.2">
      <c r="B10078" s="174"/>
    </row>
    <row r="10079" spans="2:2" x14ac:dyDescent="0.2">
      <c r="B10079" s="174"/>
    </row>
    <row r="10080" spans="2:2" x14ac:dyDescent="0.2">
      <c r="B10080" s="174"/>
    </row>
    <row r="10081" spans="2:2" x14ac:dyDescent="0.2">
      <c r="B10081" s="174"/>
    </row>
    <row r="10082" spans="2:2" x14ac:dyDescent="0.2">
      <c r="B10082" s="174"/>
    </row>
    <row r="10083" spans="2:2" x14ac:dyDescent="0.2">
      <c r="B10083" s="174"/>
    </row>
    <row r="10084" spans="2:2" x14ac:dyDescent="0.2">
      <c r="B10084" s="174"/>
    </row>
    <row r="10085" spans="2:2" x14ac:dyDescent="0.2">
      <c r="B10085" s="174"/>
    </row>
    <row r="10086" spans="2:2" x14ac:dyDescent="0.2">
      <c r="B10086" s="174"/>
    </row>
    <row r="10087" spans="2:2" x14ac:dyDescent="0.2">
      <c r="B10087" s="174"/>
    </row>
    <row r="10088" spans="2:2" x14ac:dyDescent="0.2">
      <c r="B10088" s="174"/>
    </row>
    <row r="10089" spans="2:2" x14ac:dyDescent="0.2">
      <c r="B10089" s="174"/>
    </row>
    <row r="10090" spans="2:2" x14ac:dyDescent="0.2">
      <c r="B10090" s="174"/>
    </row>
    <row r="10091" spans="2:2" x14ac:dyDescent="0.2">
      <c r="B10091" s="174"/>
    </row>
    <row r="10092" spans="2:2" x14ac:dyDescent="0.2">
      <c r="B10092" s="174"/>
    </row>
    <row r="10093" spans="2:2" x14ac:dyDescent="0.2">
      <c r="B10093" s="174"/>
    </row>
    <row r="10094" spans="2:2" x14ac:dyDescent="0.2">
      <c r="B10094" s="174"/>
    </row>
    <row r="10095" spans="2:2" x14ac:dyDescent="0.2">
      <c r="B10095" s="174"/>
    </row>
    <row r="10096" spans="2:2" x14ac:dyDescent="0.2">
      <c r="B10096" s="174"/>
    </row>
    <row r="10097" spans="2:2" x14ac:dyDescent="0.2">
      <c r="B10097" s="174"/>
    </row>
    <row r="10098" spans="2:2" x14ac:dyDescent="0.2">
      <c r="B10098" s="174"/>
    </row>
    <row r="10099" spans="2:2" x14ac:dyDescent="0.2">
      <c r="B10099" s="174"/>
    </row>
    <row r="10100" spans="2:2" x14ac:dyDescent="0.2">
      <c r="B10100" s="174"/>
    </row>
    <row r="10101" spans="2:2" x14ac:dyDescent="0.2">
      <c r="B10101" s="174"/>
    </row>
    <row r="10102" spans="2:2" x14ac:dyDescent="0.2">
      <c r="B10102" s="174"/>
    </row>
    <row r="10103" spans="2:2" x14ac:dyDescent="0.2">
      <c r="B10103" s="174"/>
    </row>
    <row r="10104" spans="2:2" x14ac:dyDescent="0.2">
      <c r="B10104" s="174"/>
    </row>
    <row r="10105" spans="2:2" x14ac:dyDescent="0.2">
      <c r="B10105" s="174"/>
    </row>
    <row r="10106" spans="2:2" x14ac:dyDescent="0.2">
      <c r="B10106" s="174"/>
    </row>
    <row r="10107" spans="2:2" x14ac:dyDescent="0.2">
      <c r="B10107" s="174"/>
    </row>
    <row r="10108" spans="2:2" x14ac:dyDescent="0.2">
      <c r="B10108" s="174"/>
    </row>
    <row r="10109" spans="2:2" x14ac:dyDescent="0.2">
      <c r="B10109" s="174"/>
    </row>
    <row r="10110" spans="2:2" x14ac:dyDescent="0.2">
      <c r="B10110" s="174"/>
    </row>
    <row r="10111" spans="2:2" x14ac:dyDescent="0.2">
      <c r="B10111" s="174"/>
    </row>
    <row r="10112" spans="2:2" x14ac:dyDescent="0.2">
      <c r="B10112" s="174"/>
    </row>
    <row r="10113" spans="2:2" x14ac:dyDescent="0.2">
      <c r="B10113" s="174"/>
    </row>
    <row r="10114" spans="2:2" x14ac:dyDescent="0.2">
      <c r="B10114" s="174"/>
    </row>
    <row r="10115" spans="2:2" x14ac:dyDescent="0.2">
      <c r="B10115" s="174"/>
    </row>
    <row r="10116" spans="2:2" x14ac:dyDescent="0.2">
      <c r="B10116" s="174"/>
    </row>
    <row r="10117" spans="2:2" x14ac:dyDescent="0.2">
      <c r="B10117" s="174"/>
    </row>
    <row r="10118" spans="2:2" x14ac:dyDescent="0.2">
      <c r="B10118" s="174"/>
    </row>
    <row r="10119" spans="2:2" x14ac:dyDescent="0.2">
      <c r="B10119" s="174"/>
    </row>
    <row r="10120" spans="2:2" x14ac:dyDescent="0.2">
      <c r="B10120" s="174"/>
    </row>
    <row r="10121" spans="2:2" x14ac:dyDescent="0.2">
      <c r="B10121" s="174"/>
    </row>
    <row r="10122" spans="2:2" x14ac:dyDescent="0.2">
      <c r="B10122" s="174"/>
    </row>
    <row r="10123" spans="2:2" x14ac:dyDescent="0.2">
      <c r="B10123" s="174"/>
    </row>
    <row r="10124" spans="2:2" x14ac:dyDescent="0.2">
      <c r="B10124" s="174"/>
    </row>
    <row r="10125" spans="2:2" x14ac:dyDescent="0.2">
      <c r="B10125" s="174"/>
    </row>
    <row r="10126" spans="2:2" x14ac:dyDescent="0.2">
      <c r="B10126" s="174"/>
    </row>
    <row r="10127" spans="2:2" x14ac:dyDescent="0.2">
      <c r="B10127" s="174"/>
    </row>
    <row r="10128" spans="2:2" x14ac:dyDescent="0.2">
      <c r="B10128" s="174"/>
    </row>
    <row r="10129" spans="2:2" x14ac:dyDescent="0.2">
      <c r="B10129" s="174"/>
    </row>
    <row r="10130" spans="2:2" x14ac:dyDescent="0.2">
      <c r="B10130" s="174"/>
    </row>
    <row r="10131" spans="2:2" x14ac:dyDescent="0.2">
      <c r="B10131" s="174"/>
    </row>
    <row r="10132" spans="2:2" x14ac:dyDescent="0.2">
      <c r="B10132" s="174"/>
    </row>
    <row r="10133" spans="2:2" x14ac:dyDescent="0.2">
      <c r="B10133" s="174"/>
    </row>
    <row r="10134" spans="2:2" x14ac:dyDescent="0.2">
      <c r="B10134" s="174"/>
    </row>
    <row r="10135" spans="2:2" x14ac:dyDescent="0.2">
      <c r="B10135" s="174"/>
    </row>
    <row r="10136" spans="2:2" x14ac:dyDescent="0.2">
      <c r="B10136" s="174"/>
    </row>
    <row r="10137" spans="2:2" x14ac:dyDescent="0.2">
      <c r="B10137" s="174"/>
    </row>
    <row r="10138" spans="2:2" x14ac:dyDescent="0.2">
      <c r="B10138" s="174"/>
    </row>
    <row r="10139" spans="2:2" x14ac:dyDescent="0.2">
      <c r="B10139" s="174"/>
    </row>
    <row r="10140" spans="2:2" x14ac:dyDescent="0.2">
      <c r="B10140" s="174"/>
    </row>
    <row r="10141" spans="2:2" x14ac:dyDescent="0.2">
      <c r="B10141" s="174"/>
    </row>
    <row r="10142" spans="2:2" x14ac:dyDescent="0.2">
      <c r="B10142" s="174"/>
    </row>
    <row r="10143" spans="2:2" x14ac:dyDescent="0.2">
      <c r="B10143" s="174"/>
    </row>
    <row r="10144" spans="2:2" x14ac:dyDescent="0.2">
      <c r="B10144" s="174"/>
    </row>
    <row r="10145" spans="2:2" x14ac:dyDescent="0.2">
      <c r="B10145" s="174"/>
    </row>
    <row r="10146" spans="2:2" x14ac:dyDescent="0.2">
      <c r="B10146" s="174"/>
    </row>
    <row r="10147" spans="2:2" x14ac:dyDescent="0.2">
      <c r="B10147" s="174"/>
    </row>
    <row r="10148" spans="2:2" x14ac:dyDescent="0.2">
      <c r="B10148" s="174"/>
    </row>
    <row r="10149" spans="2:2" x14ac:dyDescent="0.2">
      <c r="B10149" s="174"/>
    </row>
    <row r="10150" spans="2:2" x14ac:dyDescent="0.2">
      <c r="B10150" s="174"/>
    </row>
    <row r="10151" spans="2:2" x14ac:dyDescent="0.2">
      <c r="B10151" s="174"/>
    </row>
    <row r="10152" spans="2:2" x14ac:dyDescent="0.2">
      <c r="B10152" s="174"/>
    </row>
    <row r="10153" spans="2:2" x14ac:dyDescent="0.2">
      <c r="B10153" s="174"/>
    </row>
    <row r="10154" spans="2:2" x14ac:dyDescent="0.2">
      <c r="B10154" s="174"/>
    </row>
    <row r="10155" spans="2:2" x14ac:dyDescent="0.2">
      <c r="B10155" s="174"/>
    </row>
    <row r="10156" spans="2:2" x14ac:dyDescent="0.2">
      <c r="B10156" s="174"/>
    </row>
    <row r="10157" spans="2:2" x14ac:dyDescent="0.2">
      <c r="B10157" s="174"/>
    </row>
    <row r="10158" spans="2:2" x14ac:dyDescent="0.2">
      <c r="B10158" s="174"/>
    </row>
    <row r="10159" spans="2:2" x14ac:dyDescent="0.2">
      <c r="B10159" s="174"/>
    </row>
    <row r="10160" spans="2:2" x14ac:dyDescent="0.2">
      <c r="B10160" s="174"/>
    </row>
    <row r="10161" spans="2:2" x14ac:dyDescent="0.2">
      <c r="B10161" s="174"/>
    </row>
    <row r="10162" spans="2:2" x14ac:dyDescent="0.2">
      <c r="B10162" s="174"/>
    </row>
    <row r="10163" spans="2:2" x14ac:dyDescent="0.2">
      <c r="B10163" s="174"/>
    </row>
    <row r="10164" spans="2:2" x14ac:dyDescent="0.2">
      <c r="B10164" s="174"/>
    </row>
    <row r="10165" spans="2:2" x14ac:dyDescent="0.2">
      <c r="B10165" s="174"/>
    </row>
    <row r="10166" spans="2:2" x14ac:dyDescent="0.2">
      <c r="B10166" s="174"/>
    </row>
    <row r="10167" spans="2:2" x14ac:dyDescent="0.2">
      <c r="B10167" s="174"/>
    </row>
    <row r="10168" spans="2:2" x14ac:dyDescent="0.2">
      <c r="B10168" s="174"/>
    </row>
    <row r="10169" spans="2:2" x14ac:dyDescent="0.2">
      <c r="B10169" s="174"/>
    </row>
    <row r="10170" spans="2:2" x14ac:dyDescent="0.2">
      <c r="B10170" s="174"/>
    </row>
    <row r="10171" spans="2:2" x14ac:dyDescent="0.2">
      <c r="B10171" s="174"/>
    </row>
    <row r="10172" spans="2:2" x14ac:dyDescent="0.2">
      <c r="B10172" s="174"/>
    </row>
    <row r="10173" spans="2:2" x14ac:dyDescent="0.2">
      <c r="B10173" s="174"/>
    </row>
    <row r="10174" spans="2:2" x14ac:dyDescent="0.2">
      <c r="B10174" s="174"/>
    </row>
    <row r="10175" spans="2:2" x14ac:dyDescent="0.2">
      <c r="B10175" s="174"/>
    </row>
    <row r="10176" spans="2:2" x14ac:dyDescent="0.2">
      <c r="B10176" s="174"/>
    </row>
    <row r="10177" spans="2:2" x14ac:dyDescent="0.2">
      <c r="B10177" s="174"/>
    </row>
    <row r="10178" spans="2:2" x14ac:dyDescent="0.2">
      <c r="B10178" s="174"/>
    </row>
    <row r="10179" spans="2:2" x14ac:dyDescent="0.2">
      <c r="B10179" s="174"/>
    </row>
    <row r="10180" spans="2:2" x14ac:dyDescent="0.2">
      <c r="B10180" s="174"/>
    </row>
    <row r="10181" spans="2:2" x14ac:dyDescent="0.2">
      <c r="B10181" s="174"/>
    </row>
    <row r="10182" spans="2:2" x14ac:dyDescent="0.2">
      <c r="B10182" s="174"/>
    </row>
    <row r="10183" spans="2:2" x14ac:dyDescent="0.2">
      <c r="B10183" s="174"/>
    </row>
    <row r="10184" spans="2:2" x14ac:dyDescent="0.2">
      <c r="B10184" s="174"/>
    </row>
    <row r="10185" spans="2:2" x14ac:dyDescent="0.2">
      <c r="B10185" s="174"/>
    </row>
    <row r="10186" spans="2:2" x14ac:dyDescent="0.2">
      <c r="B10186" s="174"/>
    </row>
    <row r="10187" spans="2:2" x14ac:dyDescent="0.2">
      <c r="B10187" s="174"/>
    </row>
    <row r="10188" spans="2:2" x14ac:dyDescent="0.2">
      <c r="B10188" s="174"/>
    </row>
    <row r="10189" spans="2:2" x14ac:dyDescent="0.2">
      <c r="B10189" s="174"/>
    </row>
    <row r="10190" spans="2:2" x14ac:dyDescent="0.2">
      <c r="B10190" s="174"/>
    </row>
    <row r="10191" spans="2:2" x14ac:dyDescent="0.2">
      <c r="B10191" s="174"/>
    </row>
    <row r="10192" spans="2:2" x14ac:dyDescent="0.2">
      <c r="B10192" s="174"/>
    </row>
    <row r="10193" spans="2:2" x14ac:dyDescent="0.2">
      <c r="B10193" s="174"/>
    </row>
    <row r="10194" spans="2:2" x14ac:dyDescent="0.2">
      <c r="B10194" s="174"/>
    </row>
    <row r="10195" spans="2:2" x14ac:dyDescent="0.2">
      <c r="B10195" s="174"/>
    </row>
    <row r="10196" spans="2:2" x14ac:dyDescent="0.2">
      <c r="B10196" s="174"/>
    </row>
    <row r="10197" spans="2:2" x14ac:dyDescent="0.2">
      <c r="B10197" s="174"/>
    </row>
    <row r="10198" spans="2:2" x14ac:dyDescent="0.2">
      <c r="B10198" s="174"/>
    </row>
    <row r="10199" spans="2:2" x14ac:dyDescent="0.2">
      <c r="B10199" s="174"/>
    </row>
    <row r="10200" spans="2:2" x14ac:dyDescent="0.2">
      <c r="B10200" s="174"/>
    </row>
    <row r="10201" spans="2:2" x14ac:dyDescent="0.2">
      <c r="B10201" s="174"/>
    </row>
    <row r="10202" spans="2:2" x14ac:dyDescent="0.2">
      <c r="B10202" s="174"/>
    </row>
    <row r="10203" spans="2:2" x14ac:dyDescent="0.2">
      <c r="B10203" s="174"/>
    </row>
    <row r="10204" spans="2:2" x14ac:dyDescent="0.2">
      <c r="B10204" s="174"/>
    </row>
    <row r="10205" spans="2:2" x14ac:dyDescent="0.2">
      <c r="B10205" s="174"/>
    </row>
    <row r="10206" spans="2:2" x14ac:dyDescent="0.2">
      <c r="B10206" s="174"/>
    </row>
    <row r="10207" spans="2:2" x14ac:dyDescent="0.2">
      <c r="B10207" s="174"/>
    </row>
    <row r="10208" spans="2:2" x14ac:dyDescent="0.2">
      <c r="B10208" s="174"/>
    </row>
    <row r="10209" spans="2:2" x14ac:dyDescent="0.2">
      <c r="B10209" s="174"/>
    </row>
    <row r="10210" spans="2:2" x14ac:dyDescent="0.2">
      <c r="B10210" s="174"/>
    </row>
    <row r="10211" spans="2:2" x14ac:dyDescent="0.2">
      <c r="B10211" s="174"/>
    </row>
    <row r="10212" spans="2:2" x14ac:dyDescent="0.2">
      <c r="B10212" s="174"/>
    </row>
    <row r="10213" spans="2:2" x14ac:dyDescent="0.2">
      <c r="B10213" s="174"/>
    </row>
    <row r="10214" spans="2:2" x14ac:dyDescent="0.2">
      <c r="B10214" s="174"/>
    </row>
    <row r="10215" spans="2:2" x14ac:dyDescent="0.2">
      <c r="B10215" s="174"/>
    </row>
    <row r="10216" spans="2:2" x14ac:dyDescent="0.2">
      <c r="B10216" s="174"/>
    </row>
    <row r="10217" spans="2:2" x14ac:dyDescent="0.2">
      <c r="B10217" s="174"/>
    </row>
    <row r="10218" spans="2:2" x14ac:dyDescent="0.2">
      <c r="B10218" s="174"/>
    </row>
    <row r="10219" spans="2:2" x14ac:dyDescent="0.2">
      <c r="B10219" s="174"/>
    </row>
    <row r="10220" spans="2:2" x14ac:dyDescent="0.2">
      <c r="B10220" s="174"/>
    </row>
    <row r="10221" spans="2:2" x14ac:dyDescent="0.2">
      <c r="B10221" s="174"/>
    </row>
    <row r="10222" spans="2:2" x14ac:dyDescent="0.2">
      <c r="B10222" s="174"/>
    </row>
    <row r="10223" spans="2:2" x14ac:dyDescent="0.2">
      <c r="B10223" s="174"/>
    </row>
    <row r="10224" spans="2:2" x14ac:dyDescent="0.2">
      <c r="B10224" s="174"/>
    </row>
    <row r="10225" spans="2:2" x14ac:dyDescent="0.2">
      <c r="B10225" s="174"/>
    </row>
    <row r="10226" spans="2:2" x14ac:dyDescent="0.2">
      <c r="B10226" s="174"/>
    </row>
    <row r="10227" spans="2:2" x14ac:dyDescent="0.2">
      <c r="B10227" s="174"/>
    </row>
    <row r="10228" spans="2:2" x14ac:dyDescent="0.2">
      <c r="B10228" s="174"/>
    </row>
    <row r="10229" spans="2:2" x14ac:dyDescent="0.2">
      <c r="B10229" s="174"/>
    </row>
    <row r="10230" spans="2:2" x14ac:dyDescent="0.2">
      <c r="B10230" s="174"/>
    </row>
    <row r="10231" spans="2:2" x14ac:dyDescent="0.2">
      <c r="B10231" s="174"/>
    </row>
    <row r="10232" spans="2:2" x14ac:dyDescent="0.2">
      <c r="B10232" s="174"/>
    </row>
    <row r="10233" spans="2:2" x14ac:dyDescent="0.2">
      <c r="B10233" s="174"/>
    </row>
    <row r="10234" spans="2:2" x14ac:dyDescent="0.2">
      <c r="B10234" s="174"/>
    </row>
    <row r="10235" spans="2:2" x14ac:dyDescent="0.2">
      <c r="B10235" s="174"/>
    </row>
    <row r="10236" spans="2:2" x14ac:dyDescent="0.2">
      <c r="B10236" s="174"/>
    </row>
    <row r="10237" spans="2:2" x14ac:dyDescent="0.2">
      <c r="B10237" s="174"/>
    </row>
    <row r="10238" spans="2:2" x14ac:dyDescent="0.2">
      <c r="B10238" s="174"/>
    </row>
    <row r="10239" spans="2:2" x14ac:dyDescent="0.2">
      <c r="B10239" s="174"/>
    </row>
    <row r="10240" spans="2:2" x14ac:dyDescent="0.2">
      <c r="B10240" s="174"/>
    </row>
    <row r="10241" spans="2:2" x14ac:dyDescent="0.2">
      <c r="B10241" s="174"/>
    </row>
    <row r="10242" spans="2:2" x14ac:dyDescent="0.2">
      <c r="B10242" s="174"/>
    </row>
    <row r="10243" spans="2:2" x14ac:dyDescent="0.2">
      <c r="B10243" s="174"/>
    </row>
    <row r="10244" spans="2:2" x14ac:dyDescent="0.2">
      <c r="B10244" s="174"/>
    </row>
    <row r="10245" spans="2:2" x14ac:dyDescent="0.2">
      <c r="B10245" s="174"/>
    </row>
    <row r="10246" spans="2:2" x14ac:dyDescent="0.2">
      <c r="B10246" s="174"/>
    </row>
    <row r="10247" spans="2:2" x14ac:dyDescent="0.2">
      <c r="B10247" s="174"/>
    </row>
    <row r="10248" spans="2:2" x14ac:dyDescent="0.2">
      <c r="B10248" s="174"/>
    </row>
    <row r="10249" spans="2:2" x14ac:dyDescent="0.2">
      <c r="B10249" s="174"/>
    </row>
    <row r="10250" spans="2:2" x14ac:dyDescent="0.2">
      <c r="B10250" s="174"/>
    </row>
    <row r="10251" spans="2:2" x14ac:dyDescent="0.2">
      <c r="B10251" s="174"/>
    </row>
    <row r="10252" spans="2:2" x14ac:dyDescent="0.2">
      <c r="B10252" s="174"/>
    </row>
    <row r="10253" spans="2:2" x14ac:dyDescent="0.2">
      <c r="B10253" s="174"/>
    </row>
    <row r="10254" spans="2:2" x14ac:dyDescent="0.2">
      <c r="B10254" s="174"/>
    </row>
    <row r="10255" spans="2:2" x14ac:dyDescent="0.2">
      <c r="B10255" s="174"/>
    </row>
    <row r="10256" spans="2:2" x14ac:dyDescent="0.2">
      <c r="B10256" s="174"/>
    </row>
    <row r="10257" spans="2:2" x14ac:dyDescent="0.2">
      <c r="B10257" s="174"/>
    </row>
    <row r="10258" spans="2:2" x14ac:dyDescent="0.2">
      <c r="B10258" s="174"/>
    </row>
    <row r="10259" spans="2:2" x14ac:dyDescent="0.2">
      <c r="B10259" s="174"/>
    </row>
    <row r="10260" spans="2:2" x14ac:dyDescent="0.2">
      <c r="B10260" s="174"/>
    </row>
    <row r="10261" spans="2:2" x14ac:dyDescent="0.2">
      <c r="B10261" s="174"/>
    </row>
    <row r="10262" spans="2:2" x14ac:dyDescent="0.2">
      <c r="B10262" s="174"/>
    </row>
    <row r="10263" spans="2:2" x14ac:dyDescent="0.2">
      <c r="B10263" s="174"/>
    </row>
    <row r="10264" spans="2:2" x14ac:dyDescent="0.2">
      <c r="B10264" s="174"/>
    </row>
    <row r="10265" spans="2:2" x14ac:dyDescent="0.2">
      <c r="B10265" s="174"/>
    </row>
    <row r="10266" spans="2:2" x14ac:dyDescent="0.2">
      <c r="B10266" s="174"/>
    </row>
    <row r="10267" spans="2:2" x14ac:dyDescent="0.2">
      <c r="B10267" s="174"/>
    </row>
    <row r="10268" spans="2:2" x14ac:dyDescent="0.2">
      <c r="B10268" s="174"/>
    </row>
    <row r="10269" spans="2:2" x14ac:dyDescent="0.2">
      <c r="B10269" s="174"/>
    </row>
    <row r="10270" spans="2:2" x14ac:dyDescent="0.2">
      <c r="B10270" s="174"/>
    </row>
    <row r="10271" spans="2:2" x14ac:dyDescent="0.2">
      <c r="B10271" s="174"/>
    </row>
    <row r="10272" spans="2:2" x14ac:dyDescent="0.2">
      <c r="B10272" s="174"/>
    </row>
    <row r="10273" spans="2:2" x14ac:dyDescent="0.2">
      <c r="B10273" s="174"/>
    </row>
    <row r="10274" spans="2:2" x14ac:dyDescent="0.2">
      <c r="B10274" s="174"/>
    </row>
    <row r="10275" spans="2:2" x14ac:dyDescent="0.2">
      <c r="B10275" s="174"/>
    </row>
    <row r="10276" spans="2:2" x14ac:dyDescent="0.2">
      <c r="B10276" s="174"/>
    </row>
    <row r="10277" spans="2:2" x14ac:dyDescent="0.2">
      <c r="B10277" s="174"/>
    </row>
    <row r="10278" spans="2:2" x14ac:dyDescent="0.2">
      <c r="B10278" s="174"/>
    </row>
    <row r="10279" spans="2:2" x14ac:dyDescent="0.2">
      <c r="B10279" s="174"/>
    </row>
    <row r="10280" spans="2:2" x14ac:dyDescent="0.2">
      <c r="B10280" s="174"/>
    </row>
    <row r="10281" spans="2:2" x14ac:dyDescent="0.2">
      <c r="B10281" s="174"/>
    </row>
    <row r="10282" spans="2:2" x14ac:dyDescent="0.2">
      <c r="B10282" s="174"/>
    </row>
    <row r="10283" spans="2:2" x14ac:dyDescent="0.2">
      <c r="B10283" s="174"/>
    </row>
    <row r="10284" spans="2:2" x14ac:dyDescent="0.2">
      <c r="B10284" s="174"/>
    </row>
    <row r="10285" spans="2:2" x14ac:dyDescent="0.2">
      <c r="B10285" s="174"/>
    </row>
    <row r="10286" spans="2:2" x14ac:dyDescent="0.2">
      <c r="B10286" s="174"/>
    </row>
    <row r="10287" spans="2:2" x14ac:dyDescent="0.2">
      <c r="B10287" s="174"/>
    </row>
    <row r="10288" spans="2:2" x14ac:dyDescent="0.2">
      <c r="B10288" s="174"/>
    </row>
    <row r="10289" spans="2:2" x14ac:dyDescent="0.2">
      <c r="B10289" s="174"/>
    </row>
    <row r="10290" spans="2:2" x14ac:dyDescent="0.2">
      <c r="B10290" s="174"/>
    </row>
    <row r="10291" spans="2:2" x14ac:dyDescent="0.2">
      <c r="B10291" s="174"/>
    </row>
    <row r="10292" spans="2:2" x14ac:dyDescent="0.2">
      <c r="B10292" s="174"/>
    </row>
    <row r="10293" spans="2:2" x14ac:dyDescent="0.2">
      <c r="B10293" s="174"/>
    </row>
    <row r="10294" spans="2:2" x14ac:dyDescent="0.2">
      <c r="B10294" s="174"/>
    </row>
    <row r="10295" spans="2:2" x14ac:dyDescent="0.2">
      <c r="B10295" s="174"/>
    </row>
    <row r="10296" spans="2:2" x14ac:dyDescent="0.2">
      <c r="B10296" s="174"/>
    </row>
    <row r="10297" spans="2:2" x14ac:dyDescent="0.2">
      <c r="B10297" s="174"/>
    </row>
    <row r="10298" spans="2:2" x14ac:dyDescent="0.2">
      <c r="B10298" s="174"/>
    </row>
    <row r="10299" spans="2:2" x14ac:dyDescent="0.2">
      <c r="B10299" s="174"/>
    </row>
    <row r="10300" spans="2:2" x14ac:dyDescent="0.2">
      <c r="B10300" s="174"/>
    </row>
    <row r="10301" spans="2:2" x14ac:dyDescent="0.2">
      <c r="B10301" s="174"/>
    </row>
    <row r="10302" spans="2:2" x14ac:dyDescent="0.2">
      <c r="B10302" s="174"/>
    </row>
    <row r="10303" spans="2:2" x14ac:dyDescent="0.2">
      <c r="B10303" s="174"/>
    </row>
    <row r="10304" spans="2:2" x14ac:dyDescent="0.2">
      <c r="B10304" s="174"/>
    </row>
    <row r="10305" spans="2:2" x14ac:dyDescent="0.2">
      <c r="B10305" s="174"/>
    </row>
    <row r="10306" spans="2:2" x14ac:dyDescent="0.2">
      <c r="B10306" s="174"/>
    </row>
    <row r="10307" spans="2:2" x14ac:dyDescent="0.2">
      <c r="B10307" s="174"/>
    </row>
    <row r="10308" spans="2:2" x14ac:dyDescent="0.2">
      <c r="B10308" s="174"/>
    </row>
    <row r="10309" spans="2:2" x14ac:dyDescent="0.2">
      <c r="B10309" s="174"/>
    </row>
    <row r="10310" spans="2:2" x14ac:dyDescent="0.2">
      <c r="B10310" s="174"/>
    </row>
    <row r="10311" spans="2:2" x14ac:dyDescent="0.2">
      <c r="B10311" s="174"/>
    </row>
    <row r="10312" spans="2:2" x14ac:dyDescent="0.2">
      <c r="B10312" s="174"/>
    </row>
    <row r="10313" spans="2:2" x14ac:dyDescent="0.2">
      <c r="B10313" s="174"/>
    </row>
    <row r="10314" spans="2:2" x14ac:dyDescent="0.2">
      <c r="B10314" s="174"/>
    </row>
    <row r="10315" spans="2:2" x14ac:dyDescent="0.2">
      <c r="B10315" s="174"/>
    </row>
    <row r="10316" spans="2:2" x14ac:dyDescent="0.2">
      <c r="B10316" s="174"/>
    </row>
    <row r="10317" spans="2:2" x14ac:dyDescent="0.2">
      <c r="B10317" s="174"/>
    </row>
    <row r="10318" spans="2:2" x14ac:dyDescent="0.2">
      <c r="B10318" s="174"/>
    </row>
    <row r="10319" spans="2:2" x14ac:dyDescent="0.2">
      <c r="B10319" s="174"/>
    </row>
    <row r="10320" spans="2:2" x14ac:dyDescent="0.2">
      <c r="B10320" s="174"/>
    </row>
    <row r="10321" spans="2:2" x14ac:dyDescent="0.2">
      <c r="B10321" s="174"/>
    </row>
    <row r="10322" spans="2:2" x14ac:dyDescent="0.2">
      <c r="B10322" s="174"/>
    </row>
    <row r="10323" spans="2:2" x14ac:dyDescent="0.2">
      <c r="B10323" s="174"/>
    </row>
    <row r="10324" spans="2:2" x14ac:dyDescent="0.2">
      <c r="B10324" s="174"/>
    </row>
    <row r="10325" spans="2:2" x14ac:dyDescent="0.2">
      <c r="B10325" s="174"/>
    </row>
    <row r="10326" spans="2:2" x14ac:dyDescent="0.2">
      <c r="B10326" s="174"/>
    </row>
    <row r="10327" spans="2:2" x14ac:dyDescent="0.2">
      <c r="B10327" s="174"/>
    </row>
    <row r="10328" spans="2:2" x14ac:dyDescent="0.2">
      <c r="B10328" s="174"/>
    </row>
    <row r="10329" spans="2:2" x14ac:dyDescent="0.2">
      <c r="B10329" s="174"/>
    </row>
    <row r="10330" spans="2:2" x14ac:dyDescent="0.2">
      <c r="B10330" s="174"/>
    </row>
    <row r="10331" spans="2:2" x14ac:dyDescent="0.2">
      <c r="B10331" s="174"/>
    </row>
    <row r="10332" spans="2:2" x14ac:dyDescent="0.2">
      <c r="B10332" s="174"/>
    </row>
    <row r="10333" spans="2:2" x14ac:dyDescent="0.2">
      <c r="B10333" s="174"/>
    </row>
    <row r="10334" spans="2:2" x14ac:dyDescent="0.2">
      <c r="B10334" s="174"/>
    </row>
    <row r="10335" spans="2:2" x14ac:dyDescent="0.2">
      <c r="B10335" s="174"/>
    </row>
    <row r="10336" spans="2:2" x14ac:dyDescent="0.2">
      <c r="B10336" s="174"/>
    </row>
    <row r="10337" spans="2:2" x14ac:dyDescent="0.2">
      <c r="B10337" s="174"/>
    </row>
    <row r="10338" spans="2:2" x14ac:dyDescent="0.2">
      <c r="B10338" s="174"/>
    </row>
    <row r="10339" spans="2:2" x14ac:dyDescent="0.2">
      <c r="B10339" s="174"/>
    </row>
    <row r="10340" spans="2:2" x14ac:dyDescent="0.2">
      <c r="B10340" s="174"/>
    </row>
    <row r="10341" spans="2:2" x14ac:dyDescent="0.2">
      <c r="B10341" s="174"/>
    </row>
    <row r="10342" spans="2:2" x14ac:dyDescent="0.2">
      <c r="B10342" s="174"/>
    </row>
    <row r="10343" spans="2:2" x14ac:dyDescent="0.2">
      <c r="B10343" s="174"/>
    </row>
    <row r="10344" spans="2:2" x14ac:dyDescent="0.2">
      <c r="B10344" s="174"/>
    </row>
    <row r="10345" spans="2:2" x14ac:dyDescent="0.2">
      <c r="B10345" s="174"/>
    </row>
    <row r="10346" spans="2:2" x14ac:dyDescent="0.2">
      <c r="B10346" s="174"/>
    </row>
    <row r="10347" spans="2:2" x14ac:dyDescent="0.2">
      <c r="B10347" s="174"/>
    </row>
    <row r="10348" spans="2:2" x14ac:dyDescent="0.2">
      <c r="B10348" s="174"/>
    </row>
    <row r="10349" spans="2:2" x14ac:dyDescent="0.2">
      <c r="B10349" s="174"/>
    </row>
    <row r="10350" spans="2:2" x14ac:dyDescent="0.2">
      <c r="B10350" s="174"/>
    </row>
    <row r="10351" spans="2:2" x14ac:dyDescent="0.2">
      <c r="B10351" s="174"/>
    </row>
    <row r="10352" spans="2:2" x14ac:dyDescent="0.2">
      <c r="B10352" s="174"/>
    </row>
    <row r="10353" spans="2:2" x14ac:dyDescent="0.2">
      <c r="B10353" s="174"/>
    </row>
    <row r="10354" spans="2:2" x14ac:dyDescent="0.2">
      <c r="B10354" s="174"/>
    </row>
    <row r="10355" spans="2:2" x14ac:dyDescent="0.2">
      <c r="B10355" s="174"/>
    </row>
    <row r="10356" spans="2:2" x14ac:dyDescent="0.2">
      <c r="B10356" s="174"/>
    </row>
    <row r="10357" spans="2:2" x14ac:dyDescent="0.2">
      <c r="B10357" s="174"/>
    </row>
    <row r="10358" spans="2:2" x14ac:dyDescent="0.2">
      <c r="B10358" s="174"/>
    </row>
    <row r="10359" spans="2:2" x14ac:dyDescent="0.2">
      <c r="B10359" s="174"/>
    </row>
    <row r="10360" spans="2:2" x14ac:dyDescent="0.2">
      <c r="B10360" s="174"/>
    </row>
    <row r="10361" spans="2:2" x14ac:dyDescent="0.2">
      <c r="B10361" s="174"/>
    </row>
    <row r="10362" spans="2:2" x14ac:dyDescent="0.2">
      <c r="B10362" s="174"/>
    </row>
    <row r="10363" spans="2:2" x14ac:dyDescent="0.2">
      <c r="B10363" s="174"/>
    </row>
    <row r="10364" spans="2:2" x14ac:dyDescent="0.2">
      <c r="B10364" s="174"/>
    </row>
    <row r="10365" spans="2:2" x14ac:dyDescent="0.2">
      <c r="B10365" s="174"/>
    </row>
    <row r="10366" spans="2:2" x14ac:dyDescent="0.2">
      <c r="B10366" s="174"/>
    </row>
    <row r="10367" spans="2:2" x14ac:dyDescent="0.2">
      <c r="B10367" s="174"/>
    </row>
    <row r="10368" spans="2:2" x14ac:dyDescent="0.2">
      <c r="B10368" s="174"/>
    </row>
    <row r="10369" spans="2:2" x14ac:dyDescent="0.2">
      <c r="B10369" s="174"/>
    </row>
    <row r="10370" spans="2:2" x14ac:dyDescent="0.2">
      <c r="B10370" s="174"/>
    </row>
    <row r="10371" spans="2:2" x14ac:dyDescent="0.2">
      <c r="B10371" s="174"/>
    </row>
    <row r="10372" spans="2:2" x14ac:dyDescent="0.2">
      <c r="B10372" s="174"/>
    </row>
    <row r="10373" spans="2:2" x14ac:dyDescent="0.2">
      <c r="B10373" s="174"/>
    </row>
    <row r="10374" spans="2:2" x14ac:dyDescent="0.2">
      <c r="B10374" s="174"/>
    </row>
    <row r="10375" spans="2:2" x14ac:dyDescent="0.2">
      <c r="B10375" s="174"/>
    </row>
    <row r="10376" spans="2:2" x14ac:dyDescent="0.2">
      <c r="B10376" s="174"/>
    </row>
    <row r="10377" spans="2:2" x14ac:dyDescent="0.2">
      <c r="B10377" s="174"/>
    </row>
    <row r="10378" spans="2:2" x14ac:dyDescent="0.2">
      <c r="B10378" s="174"/>
    </row>
    <row r="10379" spans="2:2" x14ac:dyDescent="0.2">
      <c r="B10379" s="174"/>
    </row>
    <row r="10380" spans="2:2" x14ac:dyDescent="0.2">
      <c r="B10380" s="174"/>
    </row>
    <row r="10381" spans="2:2" x14ac:dyDescent="0.2">
      <c r="B10381" s="174"/>
    </row>
    <row r="10382" spans="2:2" x14ac:dyDescent="0.2">
      <c r="B10382" s="174"/>
    </row>
    <row r="10383" spans="2:2" x14ac:dyDescent="0.2">
      <c r="B10383" s="174"/>
    </row>
    <row r="10384" spans="2:2" x14ac:dyDescent="0.2">
      <c r="B10384" s="174"/>
    </row>
    <row r="10385" spans="2:2" x14ac:dyDescent="0.2">
      <c r="B10385" s="174"/>
    </row>
    <row r="10386" spans="2:2" x14ac:dyDescent="0.2">
      <c r="B10386" s="174"/>
    </row>
    <row r="10387" spans="2:2" x14ac:dyDescent="0.2">
      <c r="B10387" s="174"/>
    </row>
    <row r="10388" spans="2:2" x14ac:dyDescent="0.2">
      <c r="B10388" s="174"/>
    </row>
    <row r="10389" spans="2:2" x14ac:dyDescent="0.2">
      <c r="B10389" s="174"/>
    </row>
    <row r="10390" spans="2:2" x14ac:dyDescent="0.2">
      <c r="B10390" s="174"/>
    </row>
    <row r="10391" spans="2:2" x14ac:dyDescent="0.2">
      <c r="B10391" s="174"/>
    </row>
    <row r="10392" spans="2:2" x14ac:dyDescent="0.2">
      <c r="B10392" s="174"/>
    </row>
    <row r="10393" spans="2:2" x14ac:dyDescent="0.2">
      <c r="B10393" s="174"/>
    </row>
    <row r="10394" spans="2:2" x14ac:dyDescent="0.2">
      <c r="B10394" s="174"/>
    </row>
    <row r="10395" spans="2:2" x14ac:dyDescent="0.2">
      <c r="B10395" s="174"/>
    </row>
    <row r="10396" spans="2:2" x14ac:dyDescent="0.2">
      <c r="B10396" s="174"/>
    </row>
    <row r="10397" spans="2:2" x14ac:dyDescent="0.2">
      <c r="B10397" s="174"/>
    </row>
    <row r="10398" spans="2:2" x14ac:dyDescent="0.2">
      <c r="B10398" s="174"/>
    </row>
    <row r="10399" spans="2:2" x14ac:dyDescent="0.2">
      <c r="B10399" s="174"/>
    </row>
    <row r="10400" spans="2:2" x14ac:dyDescent="0.2">
      <c r="B10400" s="174"/>
    </row>
    <row r="10401" spans="2:2" x14ac:dyDescent="0.2">
      <c r="B10401" s="174"/>
    </row>
    <row r="10402" spans="2:2" x14ac:dyDescent="0.2">
      <c r="B10402" s="174"/>
    </row>
    <row r="10403" spans="2:2" x14ac:dyDescent="0.2">
      <c r="B10403" s="174"/>
    </row>
    <row r="10404" spans="2:2" x14ac:dyDescent="0.2">
      <c r="B10404" s="174"/>
    </row>
    <row r="10405" spans="2:2" x14ac:dyDescent="0.2">
      <c r="B10405" s="174"/>
    </row>
    <row r="10406" spans="2:2" x14ac:dyDescent="0.2">
      <c r="B10406" s="174"/>
    </row>
    <row r="10407" spans="2:2" x14ac:dyDescent="0.2">
      <c r="B10407" s="174"/>
    </row>
    <row r="10408" spans="2:2" x14ac:dyDescent="0.2">
      <c r="B10408" s="174"/>
    </row>
    <row r="10409" spans="2:2" x14ac:dyDescent="0.2">
      <c r="B10409" s="174"/>
    </row>
    <row r="10410" spans="2:2" x14ac:dyDescent="0.2">
      <c r="B10410" s="174"/>
    </row>
    <row r="10411" spans="2:2" x14ac:dyDescent="0.2">
      <c r="B10411" s="174"/>
    </row>
    <row r="10412" spans="2:2" x14ac:dyDescent="0.2">
      <c r="B10412" s="174"/>
    </row>
    <row r="10413" spans="2:2" x14ac:dyDescent="0.2">
      <c r="B10413" s="174"/>
    </row>
    <row r="10414" spans="2:2" x14ac:dyDescent="0.2">
      <c r="B10414" s="174"/>
    </row>
    <row r="10415" spans="2:2" x14ac:dyDescent="0.2">
      <c r="B10415" s="174"/>
    </row>
    <row r="10416" spans="2:2" x14ac:dyDescent="0.2">
      <c r="B10416" s="174"/>
    </row>
    <row r="10417" spans="2:2" x14ac:dyDescent="0.2">
      <c r="B10417" s="174"/>
    </row>
    <row r="10418" spans="2:2" x14ac:dyDescent="0.2">
      <c r="B10418" s="174"/>
    </row>
    <row r="10419" spans="2:2" x14ac:dyDescent="0.2">
      <c r="B10419" s="174"/>
    </row>
    <row r="10420" spans="2:2" x14ac:dyDescent="0.2">
      <c r="B10420" s="174"/>
    </row>
    <row r="10421" spans="2:2" x14ac:dyDescent="0.2">
      <c r="B10421" s="174"/>
    </row>
    <row r="10422" spans="2:2" x14ac:dyDescent="0.2">
      <c r="B10422" s="174"/>
    </row>
    <row r="10423" spans="2:2" x14ac:dyDescent="0.2">
      <c r="B10423" s="174"/>
    </row>
    <row r="10424" spans="2:2" x14ac:dyDescent="0.2">
      <c r="B10424" s="174"/>
    </row>
    <row r="10425" spans="2:2" x14ac:dyDescent="0.2">
      <c r="B10425" s="174"/>
    </row>
    <row r="10426" spans="2:2" x14ac:dyDescent="0.2">
      <c r="B10426" s="174"/>
    </row>
    <row r="10427" spans="2:2" x14ac:dyDescent="0.2">
      <c r="B10427" s="174"/>
    </row>
    <row r="10428" spans="2:2" x14ac:dyDescent="0.2">
      <c r="B10428" s="174"/>
    </row>
    <row r="10429" spans="2:2" x14ac:dyDescent="0.2">
      <c r="B10429" s="174"/>
    </row>
    <row r="10430" spans="2:2" x14ac:dyDescent="0.2">
      <c r="B10430" s="174"/>
    </row>
    <row r="10431" spans="2:2" x14ac:dyDescent="0.2">
      <c r="B10431" s="174"/>
    </row>
    <row r="10432" spans="2:2" x14ac:dyDescent="0.2">
      <c r="B10432" s="174"/>
    </row>
    <row r="10433" spans="2:2" x14ac:dyDescent="0.2">
      <c r="B10433" s="174"/>
    </row>
    <row r="10434" spans="2:2" x14ac:dyDescent="0.2">
      <c r="B10434" s="174"/>
    </row>
    <row r="10435" spans="2:2" x14ac:dyDescent="0.2">
      <c r="B10435" s="174"/>
    </row>
    <row r="10436" spans="2:2" x14ac:dyDescent="0.2">
      <c r="B10436" s="174"/>
    </row>
    <row r="10437" spans="2:2" x14ac:dyDescent="0.2">
      <c r="B10437" s="174"/>
    </row>
    <row r="10438" spans="2:2" x14ac:dyDescent="0.2">
      <c r="B10438" s="174"/>
    </row>
    <row r="10439" spans="2:2" x14ac:dyDescent="0.2">
      <c r="B10439" s="174"/>
    </row>
    <row r="10440" spans="2:2" x14ac:dyDescent="0.2">
      <c r="B10440" s="174"/>
    </row>
    <row r="10441" spans="2:2" x14ac:dyDescent="0.2">
      <c r="B10441" s="174"/>
    </row>
    <row r="10442" spans="2:2" x14ac:dyDescent="0.2">
      <c r="B10442" s="174"/>
    </row>
    <row r="10443" spans="2:2" x14ac:dyDescent="0.2">
      <c r="B10443" s="174"/>
    </row>
    <row r="10444" spans="2:2" x14ac:dyDescent="0.2">
      <c r="B10444" s="174"/>
    </row>
    <row r="10445" spans="2:2" x14ac:dyDescent="0.2">
      <c r="B10445" s="174"/>
    </row>
    <row r="10446" spans="2:2" x14ac:dyDescent="0.2">
      <c r="B10446" s="174"/>
    </row>
    <row r="10447" spans="2:2" x14ac:dyDescent="0.2">
      <c r="B10447" s="174"/>
    </row>
    <row r="10448" spans="2:2" x14ac:dyDescent="0.2">
      <c r="B10448" s="174"/>
    </row>
    <row r="10449" spans="2:2" x14ac:dyDescent="0.2">
      <c r="B10449" s="174"/>
    </row>
    <row r="10450" spans="2:2" x14ac:dyDescent="0.2">
      <c r="B10450" s="174"/>
    </row>
    <row r="10451" spans="2:2" x14ac:dyDescent="0.2">
      <c r="B10451" s="174"/>
    </row>
    <row r="10452" spans="2:2" x14ac:dyDescent="0.2">
      <c r="B10452" s="174"/>
    </row>
    <row r="10453" spans="2:2" x14ac:dyDescent="0.2">
      <c r="B10453" s="174"/>
    </row>
    <row r="10454" spans="2:2" x14ac:dyDescent="0.2">
      <c r="B10454" s="174"/>
    </row>
    <row r="10455" spans="2:2" x14ac:dyDescent="0.2">
      <c r="B10455" s="174"/>
    </row>
    <row r="10456" spans="2:2" x14ac:dyDescent="0.2">
      <c r="B10456" s="174"/>
    </row>
    <row r="10457" spans="2:2" x14ac:dyDescent="0.2">
      <c r="B10457" s="174"/>
    </row>
    <row r="10458" spans="2:2" x14ac:dyDescent="0.2">
      <c r="B10458" s="174"/>
    </row>
    <row r="10459" spans="2:2" x14ac:dyDescent="0.2">
      <c r="B10459" s="174"/>
    </row>
    <row r="10460" spans="2:2" x14ac:dyDescent="0.2">
      <c r="B10460" s="174"/>
    </row>
    <row r="10461" spans="2:2" x14ac:dyDescent="0.2">
      <c r="B10461" s="174"/>
    </row>
    <row r="10462" spans="2:2" x14ac:dyDescent="0.2">
      <c r="B10462" s="174"/>
    </row>
    <row r="10463" spans="2:2" x14ac:dyDescent="0.2">
      <c r="B10463" s="174"/>
    </row>
    <row r="10464" spans="2:2" x14ac:dyDescent="0.2">
      <c r="B10464" s="174"/>
    </row>
    <row r="10465" spans="2:2" x14ac:dyDescent="0.2">
      <c r="B10465" s="174"/>
    </row>
    <row r="10466" spans="2:2" x14ac:dyDescent="0.2">
      <c r="B10466" s="174"/>
    </row>
    <row r="10467" spans="2:2" x14ac:dyDescent="0.2">
      <c r="B10467" s="174"/>
    </row>
    <row r="10468" spans="2:2" x14ac:dyDescent="0.2">
      <c r="B10468" s="174"/>
    </row>
    <row r="10469" spans="2:2" x14ac:dyDescent="0.2">
      <c r="B10469" s="174"/>
    </row>
    <row r="10470" spans="2:2" x14ac:dyDescent="0.2">
      <c r="B10470" s="174"/>
    </row>
    <row r="10471" spans="2:2" x14ac:dyDescent="0.2">
      <c r="B10471" s="174"/>
    </row>
    <row r="10472" spans="2:2" x14ac:dyDescent="0.2">
      <c r="B10472" s="174"/>
    </row>
    <row r="10473" spans="2:2" x14ac:dyDescent="0.2">
      <c r="B10473" s="174"/>
    </row>
    <row r="10474" spans="2:2" x14ac:dyDescent="0.2">
      <c r="B10474" s="174"/>
    </row>
    <row r="10475" spans="2:2" x14ac:dyDescent="0.2">
      <c r="B10475" s="174"/>
    </row>
    <row r="10476" spans="2:2" x14ac:dyDescent="0.2">
      <c r="B10476" s="174"/>
    </row>
    <row r="10477" spans="2:2" x14ac:dyDescent="0.2">
      <c r="B10477" s="174"/>
    </row>
    <row r="10478" spans="2:2" x14ac:dyDescent="0.2">
      <c r="B10478" s="174"/>
    </row>
    <row r="10479" spans="2:2" x14ac:dyDescent="0.2">
      <c r="B10479" s="174"/>
    </row>
    <row r="10480" spans="2:2" x14ac:dyDescent="0.2">
      <c r="B10480" s="174"/>
    </row>
    <row r="10481" spans="2:2" x14ac:dyDescent="0.2">
      <c r="B10481" s="174"/>
    </row>
    <row r="10482" spans="2:2" x14ac:dyDescent="0.2">
      <c r="B10482" s="174"/>
    </row>
    <row r="10483" spans="2:2" x14ac:dyDescent="0.2">
      <c r="B10483" s="174"/>
    </row>
    <row r="10484" spans="2:2" x14ac:dyDescent="0.2">
      <c r="B10484" s="174"/>
    </row>
    <row r="10485" spans="2:2" x14ac:dyDescent="0.2">
      <c r="B10485" s="174"/>
    </row>
    <row r="10486" spans="2:2" x14ac:dyDescent="0.2">
      <c r="B10486" s="174"/>
    </row>
    <row r="10487" spans="2:2" x14ac:dyDescent="0.2">
      <c r="B10487" s="174"/>
    </row>
    <row r="10488" spans="2:2" x14ac:dyDescent="0.2">
      <c r="B10488" s="174"/>
    </row>
    <row r="10489" spans="2:2" x14ac:dyDescent="0.2">
      <c r="B10489" s="174"/>
    </row>
    <row r="10490" spans="2:2" x14ac:dyDescent="0.2">
      <c r="B10490" s="174"/>
    </row>
    <row r="10491" spans="2:2" x14ac:dyDescent="0.2">
      <c r="B10491" s="174"/>
    </row>
    <row r="10492" spans="2:2" x14ac:dyDescent="0.2">
      <c r="B10492" s="174"/>
    </row>
    <row r="10493" spans="2:2" x14ac:dyDescent="0.2">
      <c r="B10493" s="174"/>
    </row>
    <row r="10494" spans="2:2" x14ac:dyDescent="0.2">
      <c r="B10494" s="174"/>
    </row>
    <row r="10495" spans="2:2" x14ac:dyDescent="0.2">
      <c r="B10495" s="174"/>
    </row>
    <row r="10496" spans="2:2" x14ac:dyDescent="0.2">
      <c r="B10496" s="174"/>
    </row>
    <row r="10497" spans="2:2" x14ac:dyDescent="0.2">
      <c r="B10497" s="174"/>
    </row>
    <row r="10498" spans="2:2" x14ac:dyDescent="0.2">
      <c r="B10498" s="174"/>
    </row>
    <row r="10499" spans="2:2" x14ac:dyDescent="0.2">
      <c r="B10499" s="174"/>
    </row>
    <row r="10500" spans="2:2" x14ac:dyDescent="0.2">
      <c r="B10500" s="174"/>
    </row>
    <row r="10501" spans="2:2" x14ac:dyDescent="0.2">
      <c r="B10501" s="174"/>
    </row>
    <row r="10502" spans="2:2" x14ac:dyDescent="0.2">
      <c r="B10502" s="174"/>
    </row>
    <row r="10503" spans="2:2" x14ac:dyDescent="0.2">
      <c r="B10503" s="174"/>
    </row>
    <row r="10504" spans="2:2" x14ac:dyDescent="0.2">
      <c r="B10504" s="174"/>
    </row>
    <row r="10505" spans="2:2" x14ac:dyDescent="0.2">
      <c r="B10505" s="174"/>
    </row>
    <row r="10506" spans="2:2" x14ac:dyDescent="0.2">
      <c r="B10506" s="174"/>
    </row>
    <row r="10507" spans="2:2" x14ac:dyDescent="0.2">
      <c r="B10507" s="174"/>
    </row>
    <row r="10508" spans="2:2" x14ac:dyDescent="0.2">
      <c r="B10508" s="174"/>
    </row>
    <row r="10509" spans="2:2" x14ac:dyDescent="0.2">
      <c r="B10509" s="174"/>
    </row>
    <row r="10510" spans="2:2" x14ac:dyDescent="0.2">
      <c r="B10510" s="174"/>
    </row>
    <row r="10511" spans="2:2" x14ac:dyDescent="0.2">
      <c r="B10511" s="174"/>
    </row>
    <row r="10512" spans="2:2" x14ac:dyDescent="0.2">
      <c r="B10512" s="174"/>
    </row>
    <row r="10513" spans="2:2" x14ac:dyDescent="0.2">
      <c r="B10513" s="174"/>
    </row>
    <row r="10514" spans="2:2" x14ac:dyDescent="0.2">
      <c r="B10514" s="174"/>
    </row>
    <row r="10515" spans="2:2" x14ac:dyDescent="0.2">
      <c r="B10515" s="174"/>
    </row>
    <row r="10516" spans="2:2" x14ac:dyDescent="0.2">
      <c r="B10516" s="174"/>
    </row>
    <row r="10517" spans="2:2" x14ac:dyDescent="0.2">
      <c r="B10517" s="174"/>
    </row>
    <row r="10518" spans="2:2" x14ac:dyDescent="0.2">
      <c r="B10518" s="174"/>
    </row>
    <row r="10519" spans="2:2" x14ac:dyDescent="0.2">
      <c r="B10519" s="174"/>
    </row>
    <row r="10520" spans="2:2" x14ac:dyDescent="0.2">
      <c r="B10520" s="174"/>
    </row>
    <row r="10521" spans="2:2" x14ac:dyDescent="0.2">
      <c r="B10521" s="174"/>
    </row>
    <row r="10522" spans="2:2" x14ac:dyDescent="0.2">
      <c r="B10522" s="174"/>
    </row>
    <row r="10523" spans="2:2" x14ac:dyDescent="0.2">
      <c r="B10523" s="174"/>
    </row>
    <row r="10524" spans="2:2" x14ac:dyDescent="0.2">
      <c r="B10524" s="174"/>
    </row>
    <row r="10525" spans="2:2" x14ac:dyDescent="0.2">
      <c r="B10525" s="174"/>
    </row>
    <row r="10526" spans="2:2" x14ac:dyDescent="0.2">
      <c r="B10526" s="174"/>
    </row>
    <row r="10527" spans="2:2" x14ac:dyDescent="0.2">
      <c r="B10527" s="174"/>
    </row>
    <row r="10528" spans="2:2" x14ac:dyDescent="0.2">
      <c r="B10528" s="174"/>
    </row>
    <row r="10529" spans="2:2" x14ac:dyDescent="0.2">
      <c r="B10529" s="174"/>
    </row>
    <row r="10530" spans="2:2" x14ac:dyDescent="0.2">
      <c r="B10530" s="174"/>
    </row>
    <row r="10531" spans="2:2" x14ac:dyDescent="0.2">
      <c r="B10531" s="174"/>
    </row>
    <row r="10532" spans="2:2" x14ac:dyDescent="0.2">
      <c r="B10532" s="174"/>
    </row>
    <row r="10533" spans="2:2" x14ac:dyDescent="0.2">
      <c r="B10533" s="174"/>
    </row>
    <row r="10534" spans="2:2" x14ac:dyDescent="0.2">
      <c r="B10534" s="174"/>
    </row>
    <row r="10535" spans="2:2" x14ac:dyDescent="0.2">
      <c r="B10535" s="174"/>
    </row>
    <row r="10536" spans="2:2" x14ac:dyDescent="0.2">
      <c r="B10536" s="174"/>
    </row>
    <row r="10537" spans="2:2" x14ac:dyDescent="0.2">
      <c r="B10537" s="174"/>
    </row>
    <row r="10538" spans="2:2" x14ac:dyDescent="0.2">
      <c r="B10538" s="174"/>
    </row>
    <row r="10539" spans="2:2" x14ac:dyDescent="0.2">
      <c r="B10539" s="174"/>
    </row>
    <row r="10540" spans="2:2" x14ac:dyDescent="0.2">
      <c r="B10540" s="174"/>
    </row>
    <row r="10541" spans="2:2" x14ac:dyDescent="0.2">
      <c r="B10541" s="174"/>
    </row>
    <row r="10542" spans="2:2" x14ac:dyDescent="0.2">
      <c r="B10542" s="174"/>
    </row>
    <row r="10543" spans="2:2" x14ac:dyDescent="0.2">
      <c r="B10543" s="174"/>
    </row>
    <row r="10544" spans="2:2" x14ac:dyDescent="0.2">
      <c r="B10544" s="174"/>
    </row>
    <row r="10545" spans="2:2" x14ac:dyDescent="0.2">
      <c r="B10545" s="174"/>
    </row>
    <row r="10546" spans="2:2" x14ac:dyDescent="0.2">
      <c r="B10546" s="174"/>
    </row>
    <row r="10547" spans="2:2" x14ac:dyDescent="0.2">
      <c r="B10547" s="174"/>
    </row>
    <row r="10548" spans="2:2" x14ac:dyDescent="0.2">
      <c r="B10548" s="174"/>
    </row>
    <row r="10549" spans="2:2" x14ac:dyDescent="0.2">
      <c r="B10549" s="174"/>
    </row>
    <row r="10550" spans="2:2" x14ac:dyDescent="0.2">
      <c r="B10550" s="174"/>
    </row>
    <row r="10551" spans="2:2" x14ac:dyDescent="0.2">
      <c r="B10551" s="174"/>
    </row>
    <row r="10552" spans="2:2" x14ac:dyDescent="0.2">
      <c r="B10552" s="174"/>
    </row>
    <row r="10553" spans="2:2" x14ac:dyDescent="0.2">
      <c r="B10553" s="174"/>
    </row>
    <row r="10554" spans="2:2" x14ac:dyDescent="0.2">
      <c r="B10554" s="174"/>
    </row>
    <row r="10555" spans="2:2" x14ac:dyDescent="0.2">
      <c r="B10555" s="174"/>
    </row>
    <row r="10556" spans="2:2" x14ac:dyDescent="0.2">
      <c r="B10556" s="174"/>
    </row>
    <row r="10557" spans="2:2" x14ac:dyDescent="0.2">
      <c r="B10557" s="174"/>
    </row>
    <row r="10558" spans="2:2" x14ac:dyDescent="0.2">
      <c r="B10558" s="174"/>
    </row>
    <row r="10559" spans="2:2" x14ac:dyDescent="0.2">
      <c r="B10559" s="174"/>
    </row>
    <row r="10560" spans="2:2" x14ac:dyDescent="0.2">
      <c r="B10560" s="174"/>
    </row>
    <row r="10561" spans="2:2" x14ac:dyDescent="0.2">
      <c r="B10561" s="174"/>
    </row>
    <row r="10562" spans="2:2" x14ac:dyDescent="0.2">
      <c r="B10562" s="174"/>
    </row>
    <row r="10563" spans="2:2" x14ac:dyDescent="0.2">
      <c r="B10563" s="174"/>
    </row>
    <row r="10564" spans="2:2" x14ac:dyDescent="0.2">
      <c r="B10564" s="174"/>
    </row>
    <row r="10565" spans="2:2" x14ac:dyDescent="0.2">
      <c r="B10565" s="174"/>
    </row>
    <row r="10566" spans="2:2" x14ac:dyDescent="0.2">
      <c r="B10566" s="174"/>
    </row>
    <row r="10567" spans="2:2" x14ac:dyDescent="0.2">
      <c r="B10567" s="174"/>
    </row>
    <row r="10568" spans="2:2" x14ac:dyDescent="0.2">
      <c r="B10568" s="174"/>
    </row>
    <row r="10569" spans="2:2" x14ac:dyDescent="0.2">
      <c r="B10569" s="174"/>
    </row>
    <row r="10570" spans="2:2" x14ac:dyDescent="0.2">
      <c r="B10570" s="174"/>
    </row>
    <row r="10571" spans="2:2" x14ac:dyDescent="0.2">
      <c r="B10571" s="174"/>
    </row>
    <row r="10572" spans="2:2" x14ac:dyDescent="0.2">
      <c r="B10572" s="174"/>
    </row>
    <row r="10573" spans="2:2" x14ac:dyDescent="0.2">
      <c r="B10573" s="174"/>
    </row>
    <row r="10574" spans="2:2" x14ac:dyDescent="0.2">
      <c r="B10574" s="174"/>
    </row>
    <row r="10575" spans="2:2" x14ac:dyDescent="0.2">
      <c r="B10575" s="174"/>
    </row>
    <row r="10576" spans="2:2" x14ac:dyDescent="0.2">
      <c r="B10576" s="174"/>
    </row>
    <row r="10577" spans="2:2" x14ac:dyDescent="0.2">
      <c r="B10577" s="174"/>
    </row>
    <row r="10578" spans="2:2" x14ac:dyDescent="0.2">
      <c r="B10578" s="174"/>
    </row>
    <row r="10579" spans="2:2" x14ac:dyDescent="0.2">
      <c r="B10579" s="174"/>
    </row>
    <row r="10580" spans="2:2" x14ac:dyDescent="0.2">
      <c r="B10580" s="174"/>
    </row>
    <row r="10581" spans="2:2" x14ac:dyDescent="0.2">
      <c r="B10581" s="174"/>
    </row>
    <row r="10582" spans="2:2" x14ac:dyDescent="0.2">
      <c r="B10582" s="174"/>
    </row>
    <row r="10583" spans="2:2" x14ac:dyDescent="0.2">
      <c r="B10583" s="174"/>
    </row>
    <row r="10584" spans="2:2" x14ac:dyDescent="0.2">
      <c r="B10584" s="174"/>
    </row>
    <row r="10585" spans="2:2" x14ac:dyDescent="0.2">
      <c r="B10585" s="174"/>
    </row>
    <row r="10586" spans="2:2" x14ac:dyDescent="0.2">
      <c r="B10586" s="174"/>
    </row>
    <row r="10587" spans="2:2" x14ac:dyDescent="0.2">
      <c r="B10587" s="174"/>
    </row>
    <row r="10588" spans="2:2" x14ac:dyDescent="0.2">
      <c r="B10588" s="174"/>
    </row>
    <row r="10589" spans="2:2" x14ac:dyDescent="0.2">
      <c r="B10589" s="174"/>
    </row>
    <row r="10590" spans="2:2" x14ac:dyDescent="0.2">
      <c r="B10590" s="174"/>
    </row>
    <row r="10591" spans="2:2" x14ac:dyDescent="0.2">
      <c r="B10591" s="174"/>
    </row>
    <row r="10592" spans="2:2" x14ac:dyDescent="0.2">
      <c r="B10592" s="174"/>
    </row>
    <row r="10593" spans="2:2" x14ac:dyDescent="0.2">
      <c r="B10593" s="174"/>
    </row>
    <row r="10594" spans="2:2" x14ac:dyDescent="0.2">
      <c r="B10594" s="174"/>
    </row>
    <row r="10595" spans="2:2" x14ac:dyDescent="0.2">
      <c r="B10595" s="174"/>
    </row>
    <row r="10596" spans="2:2" x14ac:dyDescent="0.2">
      <c r="B10596" s="174"/>
    </row>
    <row r="10597" spans="2:2" x14ac:dyDescent="0.2">
      <c r="B10597" s="174"/>
    </row>
    <row r="10598" spans="2:2" x14ac:dyDescent="0.2">
      <c r="B10598" s="174"/>
    </row>
    <row r="10599" spans="2:2" x14ac:dyDescent="0.2">
      <c r="B10599" s="174"/>
    </row>
    <row r="10600" spans="2:2" x14ac:dyDescent="0.2">
      <c r="B10600" s="174"/>
    </row>
    <row r="10601" spans="2:2" x14ac:dyDescent="0.2">
      <c r="B10601" s="174"/>
    </row>
    <row r="10602" spans="2:2" x14ac:dyDescent="0.2">
      <c r="B10602" s="174"/>
    </row>
    <row r="10603" spans="2:2" x14ac:dyDescent="0.2">
      <c r="B10603" s="174"/>
    </row>
    <row r="10604" spans="2:2" x14ac:dyDescent="0.2">
      <c r="B10604" s="174"/>
    </row>
    <row r="10605" spans="2:2" x14ac:dyDescent="0.2">
      <c r="B10605" s="174"/>
    </row>
    <row r="10606" spans="2:2" x14ac:dyDescent="0.2">
      <c r="B10606" s="174"/>
    </row>
    <row r="10607" spans="2:2" x14ac:dyDescent="0.2">
      <c r="B10607" s="174"/>
    </row>
    <row r="10608" spans="2:2" x14ac:dyDescent="0.2">
      <c r="B10608" s="174"/>
    </row>
    <row r="10609" spans="2:2" x14ac:dyDescent="0.2">
      <c r="B10609" s="174"/>
    </row>
    <row r="10610" spans="2:2" x14ac:dyDescent="0.2">
      <c r="B10610" s="174"/>
    </row>
    <row r="10611" spans="2:2" x14ac:dyDescent="0.2">
      <c r="B10611" s="174"/>
    </row>
    <row r="10612" spans="2:2" x14ac:dyDescent="0.2">
      <c r="B10612" s="174"/>
    </row>
    <row r="10613" spans="2:2" x14ac:dyDescent="0.2">
      <c r="B10613" s="174"/>
    </row>
    <row r="10614" spans="2:2" x14ac:dyDescent="0.2">
      <c r="B10614" s="174"/>
    </row>
    <row r="10615" spans="2:2" x14ac:dyDescent="0.2">
      <c r="B10615" s="174"/>
    </row>
    <row r="10616" spans="2:2" x14ac:dyDescent="0.2">
      <c r="B10616" s="174"/>
    </row>
    <row r="10617" spans="2:2" x14ac:dyDescent="0.2">
      <c r="B10617" s="174"/>
    </row>
    <row r="10618" spans="2:2" x14ac:dyDescent="0.2">
      <c r="B10618" s="174"/>
    </row>
    <row r="10619" spans="2:2" x14ac:dyDescent="0.2">
      <c r="B10619" s="174"/>
    </row>
    <row r="10620" spans="2:2" x14ac:dyDescent="0.2">
      <c r="B10620" s="174"/>
    </row>
    <row r="10621" spans="2:2" x14ac:dyDescent="0.2">
      <c r="B10621" s="174"/>
    </row>
    <row r="10622" spans="2:2" x14ac:dyDescent="0.2">
      <c r="B10622" s="174"/>
    </row>
    <row r="10623" spans="2:2" x14ac:dyDescent="0.2">
      <c r="B10623" s="174"/>
    </row>
    <row r="10624" spans="2:2" x14ac:dyDescent="0.2">
      <c r="B10624" s="174"/>
    </row>
    <row r="10625" spans="2:2" x14ac:dyDescent="0.2">
      <c r="B10625" s="174"/>
    </row>
    <row r="10626" spans="2:2" x14ac:dyDescent="0.2">
      <c r="B10626" s="174"/>
    </row>
    <row r="10627" spans="2:2" x14ac:dyDescent="0.2">
      <c r="B10627" s="174"/>
    </row>
    <row r="10628" spans="2:2" x14ac:dyDescent="0.2">
      <c r="B10628" s="174"/>
    </row>
    <row r="10629" spans="2:2" x14ac:dyDescent="0.2">
      <c r="B10629" s="174"/>
    </row>
    <row r="10630" spans="2:2" x14ac:dyDescent="0.2">
      <c r="B10630" s="174"/>
    </row>
    <row r="10631" spans="2:2" x14ac:dyDescent="0.2">
      <c r="B10631" s="174"/>
    </row>
    <row r="10632" spans="2:2" x14ac:dyDescent="0.2">
      <c r="B10632" s="174"/>
    </row>
    <row r="10633" spans="2:2" x14ac:dyDescent="0.2">
      <c r="B10633" s="174"/>
    </row>
    <row r="10634" spans="2:2" x14ac:dyDescent="0.2">
      <c r="B10634" s="174"/>
    </row>
    <row r="10635" spans="2:2" x14ac:dyDescent="0.2">
      <c r="B10635" s="174"/>
    </row>
    <row r="10636" spans="2:2" x14ac:dyDescent="0.2">
      <c r="B10636" s="174"/>
    </row>
    <row r="10637" spans="2:2" x14ac:dyDescent="0.2">
      <c r="B10637" s="174"/>
    </row>
    <row r="10638" spans="2:2" x14ac:dyDescent="0.2">
      <c r="B10638" s="174"/>
    </row>
    <row r="10639" spans="2:2" x14ac:dyDescent="0.2">
      <c r="B10639" s="174"/>
    </row>
    <row r="10640" spans="2:2" x14ac:dyDescent="0.2">
      <c r="B10640" s="174"/>
    </row>
    <row r="10641" spans="2:2" x14ac:dyDescent="0.2">
      <c r="B10641" s="174"/>
    </row>
    <row r="10642" spans="2:2" x14ac:dyDescent="0.2">
      <c r="B10642" s="174"/>
    </row>
    <row r="10643" spans="2:2" x14ac:dyDescent="0.2">
      <c r="B10643" s="174"/>
    </row>
    <row r="10644" spans="2:2" x14ac:dyDescent="0.2">
      <c r="B10644" s="174"/>
    </row>
    <row r="10645" spans="2:2" x14ac:dyDescent="0.2">
      <c r="B10645" s="174"/>
    </row>
    <row r="10646" spans="2:2" x14ac:dyDescent="0.2">
      <c r="B10646" s="174"/>
    </row>
    <row r="10647" spans="2:2" x14ac:dyDescent="0.2">
      <c r="B10647" s="174"/>
    </row>
    <row r="10648" spans="2:2" x14ac:dyDescent="0.2">
      <c r="B10648" s="174"/>
    </row>
    <row r="10649" spans="2:2" x14ac:dyDescent="0.2">
      <c r="B10649" s="174"/>
    </row>
    <row r="10650" spans="2:2" x14ac:dyDescent="0.2">
      <c r="B10650" s="174"/>
    </row>
    <row r="10651" spans="2:2" x14ac:dyDescent="0.2">
      <c r="B10651" s="174"/>
    </row>
    <row r="10652" spans="2:2" x14ac:dyDescent="0.2">
      <c r="B10652" s="174"/>
    </row>
    <row r="10653" spans="2:2" x14ac:dyDescent="0.2">
      <c r="B10653" s="174"/>
    </row>
    <row r="10654" spans="2:2" x14ac:dyDescent="0.2">
      <c r="B10654" s="174"/>
    </row>
    <row r="10655" spans="2:2" x14ac:dyDescent="0.2">
      <c r="B10655" s="174"/>
    </row>
    <row r="10656" spans="2:2" x14ac:dyDescent="0.2">
      <c r="B10656" s="174"/>
    </row>
    <row r="10657" spans="2:2" x14ac:dyDescent="0.2">
      <c r="B10657" s="174"/>
    </row>
    <row r="10658" spans="2:2" x14ac:dyDescent="0.2">
      <c r="B10658" s="174"/>
    </row>
    <row r="10659" spans="2:2" x14ac:dyDescent="0.2">
      <c r="B10659" s="174"/>
    </row>
    <row r="10660" spans="2:2" x14ac:dyDescent="0.2">
      <c r="B10660" s="174"/>
    </row>
    <row r="10661" spans="2:2" x14ac:dyDescent="0.2">
      <c r="B10661" s="174"/>
    </row>
    <row r="10662" spans="2:2" x14ac:dyDescent="0.2">
      <c r="B10662" s="174"/>
    </row>
    <row r="10663" spans="2:2" x14ac:dyDescent="0.2">
      <c r="B10663" s="174"/>
    </row>
    <row r="10664" spans="2:2" x14ac:dyDescent="0.2">
      <c r="B10664" s="174"/>
    </row>
    <row r="10665" spans="2:2" x14ac:dyDescent="0.2">
      <c r="B10665" s="174"/>
    </row>
    <row r="10666" spans="2:2" x14ac:dyDescent="0.2">
      <c r="B10666" s="174"/>
    </row>
    <row r="10667" spans="2:2" x14ac:dyDescent="0.2">
      <c r="B10667" s="174"/>
    </row>
    <row r="10668" spans="2:2" x14ac:dyDescent="0.2">
      <c r="B10668" s="174"/>
    </row>
    <row r="10669" spans="2:2" x14ac:dyDescent="0.2">
      <c r="B10669" s="174"/>
    </row>
    <row r="10670" spans="2:2" x14ac:dyDescent="0.2">
      <c r="B10670" s="174"/>
    </row>
    <row r="10671" spans="2:2" x14ac:dyDescent="0.2">
      <c r="B10671" s="174"/>
    </row>
    <row r="10672" spans="2:2" x14ac:dyDescent="0.2">
      <c r="B10672" s="174"/>
    </row>
    <row r="10673" spans="2:2" x14ac:dyDescent="0.2">
      <c r="B10673" s="174"/>
    </row>
    <row r="10674" spans="2:2" x14ac:dyDescent="0.2">
      <c r="B10674" s="174"/>
    </row>
    <row r="10675" spans="2:2" x14ac:dyDescent="0.2">
      <c r="B10675" s="174"/>
    </row>
    <row r="10676" spans="2:2" x14ac:dyDescent="0.2">
      <c r="B10676" s="174"/>
    </row>
    <row r="10677" spans="2:2" x14ac:dyDescent="0.2">
      <c r="B10677" s="174"/>
    </row>
    <row r="10678" spans="2:2" x14ac:dyDescent="0.2">
      <c r="B10678" s="174"/>
    </row>
    <row r="10679" spans="2:2" x14ac:dyDescent="0.2">
      <c r="B10679" s="174"/>
    </row>
    <row r="10680" spans="2:2" x14ac:dyDescent="0.2">
      <c r="B10680" s="174"/>
    </row>
    <row r="10681" spans="2:2" x14ac:dyDescent="0.2">
      <c r="B10681" s="174"/>
    </row>
    <row r="10682" spans="2:2" x14ac:dyDescent="0.2">
      <c r="B10682" s="174"/>
    </row>
    <row r="10683" spans="2:2" x14ac:dyDescent="0.2">
      <c r="B10683" s="174"/>
    </row>
    <row r="10684" spans="2:2" x14ac:dyDescent="0.2">
      <c r="B10684" s="174"/>
    </row>
    <row r="10685" spans="2:2" x14ac:dyDescent="0.2">
      <c r="B10685" s="174"/>
    </row>
    <row r="10686" spans="2:2" x14ac:dyDescent="0.2">
      <c r="B10686" s="174"/>
    </row>
    <row r="10687" spans="2:2" x14ac:dyDescent="0.2">
      <c r="B10687" s="174"/>
    </row>
    <row r="10688" spans="2:2" x14ac:dyDescent="0.2">
      <c r="B10688" s="174"/>
    </row>
    <row r="10689" spans="2:2" x14ac:dyDescent="0.2">
      <c r="B10689" s="174"/>
    </row>
    <row r="10690" spans="2:2" x14ac:dyDescent="0.2">
      <c r="B10690" s="174"/>
    </row>
    <row r="10691" spans="2:2" x14ac:dyDescent="0.2">
      <c r="B10691" s="174"/>
    </row>
    <row r="10692" spans="2:2" x14ac:dyDescent="0.2">
      <c r="B10692" s="174"/>
    </row>
    <row r="10693" spans="2:2" x14ac:dyDescent="0.2">
      <c r="B10693" s="174"/>
    </row>
    <row r="10694" spans="2:2" x14ac:dyDescent="0.2">
      <c r="B10694" s="174"/>
    </row>
    <row r="10695" spans="2:2" x14ac:dyDescent="0.2">
      <c r="B10695" s="174"/>
    </row>
    <row r="10696" spans="2:2" x14ac:dyDescent="0.2">
      <c r="B10696" s="174"/>
    </row>
    <row r="10697" spans="2:2" x14ac:dyDescent="0.2">
      <c r="B10697" s="174"/>
    </row>
    <row r="10698" spans="2:2" x14ac:dyDescent="0.2">
      <c r="B10698" s="174"/>
    </row>
    <row r="10699" spans="2:2" x14ac:dyDescent="0.2">
      <c r="B10699" s="174"/>
    </row>
    <row r="10700" spans="2:2" x14ac:dyDescent="0.2">
      <c r="B10700" s="174"/>
    </row>
    <row r="10701" spans="2:2" x14ac:dyDescent="0.2">
      <c r="B10701" s="174"/>
    </row>
    <row r="10702" spans="2:2" x14ac:dyDescent="0.2">
      <c r="B10702" s="174"/>
    </row>
    <row r="10703" spans="2:2" x14ac:dyDescent="0.2">
      <c r="B10703" s="174"/>
    </row>
    <row r="10704" spans="2:2" x14ac:dyDescent="0.2">
      <c r="B10704" s="174"/>
    </row>
    <row r="10705" spans="2:2" x14ac:dyDescent="0.2">
      <c r="B10705" s="174"/>
    </row>
    <row r="10706" spans="2:2" x14ac:dyDescent="0.2">
      <c r="B10706" s="174"/>
    </row>
    <row r="10707" spans="2:2" x14ac:dyDescent="0.2">
      <c r="B10707" s="174"/>
    </row>
    <row r="10708" spans="2:2" x14ac:dyDescent="0.2">
      <c r="B10708" s="174"/>
    </row>
    <row r="10709" spans="2:2" x14ac:dyDescent="0.2">
      <c r="B10709" s="174"/>
    </row>
    <row r="10710" spans="2:2" x14ac:dyDescent="0.2">
      <c r="B10710" s="174"/>
    </row>
    <row r="10711" spans="2:2" x14ac:dyDescent="0.2">
      <c r="B10711" s="174"/>
    </row>
    <row r="10712" spans="2:2" x14ac:dyDescent="0.2">
      <c r="B10712" s="174"/>
    </row>
    <row r="10713" spans="2:2" x14ac:dyDescent="0.2">
      <c r="B10713" s="174"/>
    </row>
    <row r="10714" spans="2:2" x14ac:dyDescent="0.2">
      <c r="B10714" s="174"/>
    </row>
    <row r="10715" spans="2:2" x14ac:dyDescent="0.2">
      <c r="B10715" s="174"/>
    </row>
    <row r="10716" spans="2:2" x14ac:dyDescent="0.2">
      <c r="B10716" s="174"/>
    </row>
    <row r="10717" spans="2:2" x14ac:dyDescent="0.2">
      <c r="B10717" s="174"/>
    </row>
    <row r="10718" spans="2:2" x14ac:dyDescent="0.2">
      <c r="B10718" s="174"/>
    </row>
    <row r="10719" spans="2:2" x14ac:dyDescent="0.2">
      <c r="B10719" s="174"/>
    </row>
    <row r="10720" spans="2:2" x14ac:dyDescent="0.2">
      <c r="B10720" s="174"/>
    </row>
    <row r="10721" spans="2:2" x14ac:dyDescent="0.2">
      <c r="B10721" s="174"/>
    </row>
    <row r="10722" spans="2:2" x14ac:dyDescent="0.2">
      <c r="B10722" s="174"/>
    </row>
    <row r="10723" spans="2:2" x14ac:dyDescent="0.2">
      <c r="B10723" s="174"/>
    </row>
    <row r="10724" spans="2:2" x14ac:dyDescent="0.2">
      <c r="B10724" s="174"/>
    </row>
    <row r="10725" spans="2:2" x14ac:dyDescent="0.2">
      <c r="B10725" s="174"/>
    </row>
    <row r="10726" spans="2:2" x14ac:dyDescent="0.2">
      <c r="B10726" s="174"/>
    </row>
    <row r="10727" spans="2:2" x14ac:dyDescent="0.2">
      <c r="B10727" s="174"/>
    </row>
    <row r="10728" spans="2:2" x14ac:dyDescent="0.2">
      <c r="B10728" s="174"/>
    </row>
    <row r="10729" spans="2:2" x14ac:dyDescent="0.2">
      <c r="B10729" s="174"/>
    </row>
    <row r="10730" spans="2:2" x14ac:dyDescent="0.2">
      <c r="B10730" s="174"/>
    </row>
    <row r="10731" spans="2:2" x14ac:dyDescent="0.2">
      <c r="B10731" s="174"/>
    </row>
    <row r="10732" spans="2:2" x14ac:dyDescent="0.2">
      <c r="B10732" s="174"/>
    </row>
    <row r="10733" spans="2:2" x14ac:dyDescent="0.2">
      <c r="B10733" s="174"/>
    </row>
    <row r="10734" spans="2:2" x14ac:dyDescent="0.2">
      <c r="B10734" s="174"/>
    </row>
    <row r="10735" spans="2:2" x14ac:dyDescent="0.2">
      <c r="B10735" s="174"/>
    </row>
    <row r="10736" spans="2:2" x14ac:dyDescent="0.2">
      <c r="B10736" s="174"/>
    </row>
    <row r="10737" spans="2:2" x14ac:dyDescent="0.2">
      <c r="B10737" s="174"/>
    </row>
    <row r="10738" spans="2:2" x14ac:dyDescent="0.2">
      <c r="B10738" s="174"/>
    </row>
    <row r="10739" spans="2:2" x14ac:dyDescent="0.2">
      <c r="B10739" s="174"/>
    </row>
    <row r="10740" spans="2:2" x14ac:dyDescent="0.2">
      <c r="B10740" s="174"/>
    </row>
    <row r="10741" spans="2:2" x14ac:dyDescent="0.2">
      <c r="B10741" s="174"/>
    </row>
    <row r="10742" spans="2:2" x14ac:dyDescent="0.2">
      <c r="B10742" s="174"/>
    </row>
    <row r="10743" spans="2:2" x14ac:dyDescent="0.2">
      <c r="B10743" s="174"/>
    </row>
    <row r="10744" spans="2:2" x14ac:dyDescent="0.2">
      <c r="B10744" s="174"/>
    </row>
    <row r="10745" spans="2:2" x14ac:dyDescent="0.2">
      <c r="B10745" s="174"/>
    </row>
    <row r="10746" spans="2:2" x14ac:dyDescent="0.2">
      <c r="B10746" s="174"/>
    </row>
    <row r="10747" spans="2:2" x14ac:dyDescent="0.2">
      <c r="B10747" s="174"/>
    </row>
    <row r="10748" spans="2:2" x14ac:dyDescent="0.2">
      <c r="B10748" s="174"/>
    </row>
    <row r="10749" spans="2:2" x14ac:dyDescent="0.2">
      <c r="B10749" s="174"/>
    </row>
    <row r="10750" spans="2:2" x14ac:dyDescent="0.2">
      <c r="B10750" s="174"/>
    </row>
    <row r="10751" spans="2:2" x14ac:dyDescent="0.2">
      <c r="B10751" s="174"/>
    </row>
    <row r="10752" spans="2:2" x14ac:dyDescent="0.2">
      <c r="B10752" s="174"/>
    </row>
    <row r="10753" spans="2:2" x14ac:dyDescent="0.2">
      <c r="B10753" s="174"/>
    </row>
    <row r="10754" spans="2:2" x14ac:dyDescent="0.2">
      <c r="B10754" s="174"/>
    </row>
    <row r="10755" spans="2:2" x14ac:dyDescent="0.2">
      <c r="B10755" s="174"/>
    </row>
    <row r="10756" spans="2:2" x14ac:dyDescent="0.2">
      <c r="B10756" s="174"/>
    </row>
    <row r="10757" spans="2:2" x14ac:dyDescent="0.2">
      <c r="B10757" s="174"/>
    </row>
    <row r="10758" spans="2:2" x14ac:dyDescent="0.2">
      <c r="B10758" s="174"/>
    </row>
    <row r="10759" spans="2:2" x14ac:dyDescent="0.2">
      <c r="B10759" s="174"/>
    </row>
    <row r="10760" spans="2:2" x14ac:dyDescent="0.2">
      <c r="B10760" s="174"/>
    </row>
    <row r="10761" spans="2:2" x14ac:dyDescent="0.2">
      <c r="B10761" s="174"/>
    </row>
    <row r="10762" spans="2:2" x14ac:dyDescent="0.2">
      <c r="B10762" s="174"/>
    </row>
    <row r="10763" spans="2:2" x14ac:dyDescent="0.2">
      <c r="B10763" s="174"/>
    </row>
    <row r="10764" spans="2:2" x14ac:dyDescent="0.2">
      <c r="B10764" s="174"/>
    </row>
    <row r="10765" spans="2:2" x14ac:dyDescent="0.2">
      <c r="B10765" s="174"/>
    </row>
    <row r="10766" spans="2:2" x14ac:dyDescent="0.2">
      <c r="B10766" s="174"/>
    </row>
    <row r="10767" spans="2:2" x14ac:dyDescent="0.2">
      <c r="B10767" s="174"/>
    </row>
    <row r="10768" spans="2:2" x14ac:dyDescent="0.2">
      <c r="B10768" s="174"/>
    </row>
    <row r="10769" spans="2:2" x14ac:dyDescent="0.2">
      <c r="B10769" s="174"/>
    </row>
    <row r="10770" spans="2:2" x14ac:dyDescent="0.2">
      <c r="B10770" s="174"/>
    </row>
    <row r="10771" spans="2:2" x14ac:dyDescent="0.2">
      <c r="B10771" s="174"/>
    </row>
    <row r="10772" spans="2:2" x14ac:dyDescent="0.2">
      <c r="B10772" s="174"/>
    </row>
    <row r="10773" spans="2:2" x14ac:dyDescent="0.2">
      <c r="B10773" s="174"/>
    </row>
    <row r="10774" spans="2:2" x14ac:dyDescent="0.2">
      <c r="B10774" s="174"/>
    </row>
    <row r="10775" spans="2:2" x14ac:dyDescent="0.2">
      <c r="B10775" s="174"/>
    </row>
    <row r="10776" spans="2:2" x14ac:dyDescent="0.2">
      <c r="B10776" s="174"/>
    </row>
    <row r="10777" spans="2:2" x14ac:dyDescent="0.2">
      <c r="B10777" s="174"/>
    </row>
    <row r="10778" spans="2:2" x14ac:dyDescent="0.2">
      <c r="B10778" s="174"/>
    </row>
    <row r="10779" spans="2:2" x14ac:dyDescent="0.2">
      <c r="B10779" s="174"/>
    </row>
    <row r="10780" spans="2:2" x14ac:dyDescent="0.2">
      <c r="B10780" s="174"/>
    </row>
    <row r="10781" spans="2:2" x14ac:dyDescent="0.2">
      <c r="B10781" s="174"/>
    </row>
    <row r="10782" spans="2:2" x14ac:dyDescent="0.2">
      <c r="B10782" s="174"/>
    </row>
    <row r="10783" spans="2:2" x14ac:dyDescent="0.2">
      <c r="B10783" s="174"/>
    </row>
    <row r="10784" spans="2:2" x14ac:dyDescent="0.2">
      <c r="B10784" s="174"/>
    </row>
    <row r="10785" spans="2:2" x14ac:dyDescent="0.2">
      <c r="B10785" s="174"/>
    </row>
    <row r="10786" spans="2:2" x14ac:dyDescent="0.2">
      <c r="B10786" s="174"/>
    </row>
    <row r="10787" spans="2:2" x14ac:dyDescent="0.2">
      <c r="B10787" s="174"/>
    </row>
    <row r="10788" spans="2:2" x14ac:dyDescent="0.2">
      <c r="B10788" s="174"/>
    </row>
    <row r="10789" spans="2:2" x14ac:dyDescent="0.2">
      <c r="B10789" s="174"/>
    </row>
    <row r="10790" spans="2:2" x14ac:dyDescent="0.2">
      <c r="B10790" s="174"/>
    </row>
    <row r="10791" spans="2:2" x14ac:dyDescent="0.2">
      <c r="B10791" s="174"/>
    </row>
    <row r="10792" spans="2:2" x14ac:dyDescent="0.2">
      <c r="B10792" s="174"/>
    </row>
    <row r="10793" spans="2:2" x14ac:dyDescent="0.2">
      <c r="B10793" s="174"/>
    </row>
    <row r="10794" spans="2:2" x14ac:dyDescent="0.2">
      <c r="B10794" s="174"/>
    </row>
    <row r="10795" spans="2:2" x14ac:dyDescent="0.2">
      <c r="B10795" s="174"/>
    </row>
    <row r="10796" spans="2:2" x14ac:dyDescent="0.2">
      <c r="B10796" s="174"/>
    </row>
    <row r="10797" spans="2:2" x14ac:dyDescent="0.2">
      <c r="B10797" s="174"/>
    </row>
    <row r="10798" spans="2:2" x14ac:dyDescent="0.2">
      <c r="B10798" s="174"/>
    </row>
    <row r="10799" spans="2:2" x14ac:dyDescent="0.2">
      <c r="B10799" s="174"/>
    </row>
    <row r="10800" spans="2:2" x14ac:dyDescent="0.2">
      <c r="B10800" s="174"/>
    </row>
    <row r="10801" spans="2:2" x14ac:dyDescent="0.2">
      <c r="B10801" s="174"/>
    </row>
    <row r="10802" spans="2:2" x14ac:dyDescent="0.2">
      <c r="B10802" s="174"/>
    </row>
    <row r="10803" spans="2:2" x14ac:dyDescent="0.2">
      <c r="B10803" s="174"/>
    </row>
    <row r="10804" spans="2:2" x14ac:dyDescent="0.2">
      <c r="B10804" s="174"/>
    </row>
    <row r="10805" spans="2:2" x14ac:dyDescent="0.2">
      <c r="B10805" s="174"/>
    </row>
    <row r="10806" spans="2:2" x14ac:dyDescent="0.2">
      <c r="B10806" s="174"/>
    </row>
    <row r="10807" spans="2:2" x14ac:dyDescent="0.2">
      <c r="B10807" s="174"/>
    </row>
    <row r="10808" spans="2:2" x14ac:dyDescent="0.2">
      <c r="B10808" s="174"/>
    </row>
    <row r="10809" spans="2:2" x14ac:dyDescent="0.2">
      <c r="B10809" s="174"/>
    </row>
    <row r="10810" spans="2:2" x14ac:dyDescent="0.2">
      <c r="B10810" s="174"/>
    </row>
    <row r="10811" spans="2:2" x14ac:dyDescent="0.2">
      <c r="B10811" s="174"/>
    </row>
    <row r="10812" spans="2:2" x14ac:dyDescent="0.2">
      <c r="B10812" s="174"/>
    </row>
    <row r="10813" spans="2:2" x14ac:dyDescent="0.2">
      <c r="B10813" s="174"/>
    </row>
    <row r="10814" spans="2:2" x14ac:dyDescent="0.2">
      <c r="B10814" s="174"/>
    </row>
    <row r="10815" spans="2:2" x14ac:dyDescent="0.2">
      <c r="B10815" s="174"/>
    </row>
    <row r="10816" spans="2:2" x14ac:dyDescent="0.2">
      <c r="B10816" s="174"/>
    </row>
    <row r="10817" spans="2:2" x14ac:dyDescent="0.2">
      <c r="B10817" s="174"/>
    </row>
    <row r="10818" spans="2:2" x14ac:dyDescent="0.2">
      <c r="B10818" s="174"/>
    </row>
    <row r="10819" spans="2:2" x14ac:dyDescent="0.2">
      <c r="B10819" s="174"/>
    </row>
    <row r="10820" spans="2:2" x14ac:dyDescent="0.2">
      <c r="B10820" s="174"/>
    </row>
    <row r="10821" spans="2:2" x14ac:dyDescent="0.2">
      <c r="B10821" s="174"/>
    </row>
    <row r="10822" spans="2:2" x14ac:dyDescent="0.2">
      <c r="B10822" s="174"/>
    </row>
    <row r="10823" spans="2:2" x14ac:dyDescent="0.2">
      <c r="B10823" s="174"/>
    </row>
    <row r="10824" spans="2:2" x14ac:dyDescent="0.2">
      <c r="B10824" s="174"/>
    </row>
    <row r="10825" spans="2:2" x14ac:dyDescent="0.2">
      <c r="B10825" s="174"/>
    </row>
    <row r="10826" spans="2:2" x14ac:dyDescent="0.2">
      <c r="B10826" s="174"/>
    </row>
    <row r="10827" spans="2:2" x14ac:dyDescent="0.2">
      <c r="B10827" s="174"/>
    </row>
    <row r="10828" spans="2:2" x14ac:dyDescent="0.2">
      <c r="B10828" s="174"/>
    </row>
    <row r="10829" spans="2:2" x14ac:dyDescent="0.2">
      <c r="B10829" s="174"/>
    </row>
    <row r="10830" spans="2:2" x14ac:dyDescent="0.2">
      <c r="B10830" s="174"/>
    </row>
    <row r="10831" spans="2:2" x14ac:dyDescent="0.2">
      <c r="B10831" s="174"/>
    </row>
    <row r="10832" spans="2:2" x14ac:dyDescent="0.2">
      <c r="B10832" s="174"/>
    </row>
    <row r="10833" spans="2:2" x14ac:dyDescent="0.2">
      <c r="B10833" s="174"/>
    </row>
    <row r="10834" spans="2:2" x14ac:dyDescent="0.2">
      <c r="B10834" s="174"/>
    </row>
    <row r="10835" spans="2:2" x14ac:dyDescent="0.2">
      <c r="B10835" s="174"/>
    </row>
    <row r="10836" spans="2:2" x14ac:dyDescent="0.2">
      <c r="B10836" s="174"/>
    </row>
    <row r="10837" spans="2:2" x14ac:dyDescent="0.2">
      <c r="B10837" s="174"/>
    </row>
    <row r="10838" spans="2:2" x14ac:dyDescent="0.2">
      <c r="B10838" s="174"/>
    </row>
    <row r="10839" spans="2:2" x14ac:dyDescent="0.2">
      <c r="B10839" s="174"/>
    </row>
    <row r="10840" spans="2:2" x14ac:dyDescent="0.2">
      <c r="B10840" s="174"/>
    </row>
    <row r="10841" spans="2:2" x14ac:dyDescent="0.2">
      <c r="B10841" s="174"/>
    </row>
    <row r="10842" spans="2:2" x14ac:dyDescent="0.2">
      <c r="B10842" s="174"/>
    </row>
    <row r="10843" spans="2:2" x14ac:dyDescent="0.2">
      <c r="B10843" s="174"/>
    </row>
    <row r="10844" spans="2:2" x14ac:dyDescent="0.2">
      <c r="B10844" s="174"/>
    </row>
    <row r="10845" spans="2:2" x14ac:dyDescent="0.2">
      <c r="B10845" s="174"/>
    </row>
    <row r="10846" spans="2:2" x14ac:dyDescent="0.2">
      <c r="B10846" s="174"/>
    </row>
    <row r="10847" spans="2:2" x14ac:dyDescent="0.2">
      <c r="B10847" s="174"/>
    </row>
    <row r="10848" spans="2:2" x14ac:dyDescent="0.2">
      <c r="B10848" s="174"/>
    </row>
    <row r="10849" spans="2:2" x14ac:dyDescent="0.2">
      <c r="B10849" s="174"/>
    </row>
    <row r="10850" spans="2:2" x14ac:dyDescent="0.2">
      <c r="B10850" s="174"/>
    </row>
    <row r="10851" spans="2:2" x14ac:dyDescent="0.2">
      <c r="B10851" s="174"/>
    </row>
    <row r="10852" spans="2:2" x14ac:dyDescent="0.2">
      <c r="B10852" s="174"/>
    </row>
    <row r="10853" spans="2:2" x14ac:dyDescent="0.2">
      <c r="B10853" s="174"/>
    </row>
    <row r="10854" spans="2:2" x14ac:dyDescent="0.2">
      <c r="B10854" s="174"/>
    </row>
    <row r="10855" spans="2:2" x14ac:dyDescent="0.2">
      <c r="B10855" s="174"/>
    </row>
    <row r="10856" spans="2:2" x14ac:dyDescent="0.2">
      <c r="B10856" s="174"/>
    </row>
    <row r="10857" spans="2:2" x14ac:dyDescent="0.2">
      <c r="B10857" s="174"/>
    </row>
    <row r="10858" spans="2:2" x14ac:dyDescent="0.2">
      <c r="B10858" s="174"/>
    </row>
    <row r="10859" spans="2:2" x14ac:dyDescent="0.2">
      <c r="B10859" s="174"/>
    </row>
    <row r="10860" spans="2:2" x14ac:dyDescent="0.2">
      <c r="B10860" s="174"/>
    </row>
    <row r="10861" spans="2:2" x14ac:dyDescent="0.2">
      <c r="B10861" s="174"/>
    </row>
    <row r="10862" spans="2:2" x14ac:dyDescent="0.2">
      <c r="B10862" s="174"/>
    </row>
    <row r="10863" spans="2:2" x14ac:dyDescent="0.2">
      <c r="B10863" s="174"/>
    </row>
    <row r="10864" spans="2:2" x14ac:dyDescent="0.2">
      <c r="B10864" s="174"/>
    </row>
    <row r="10865" spans="2:2" x14ac:dyDescent="0.2">
      <c r="B10865" s="174"/>
    </row>
    <row r="10866" spans="2:2" x14ac:dyDescent="0.2">
      <c r="B10866" s="174"/>
    </row>
    <row r="10867" spans="2:2" x14ac:dyDescent="0.2">
      <c r="B10867" s="174"/>
    </row>
    <row r="10868" spans="2:2" x14ac:dyDescent="0.2">
      <c r="B10868" s="174"/>
    </row>
    <row r="10869" spans="2:2" x14ac:dyDescent="0.2">
      <c r="B10869" s="174"/>
    </row>
    <row r="10870" spans="2:2" x14ac:dyDescent="0.2">
      <c r="B10870" s="174"/>
    </row>
    <row r="10871" spans="2:2" x14ac:dyDescent="0.2">
      <c r="B10871" s="174"/>
    </row>
    <row r="10872" spans="2:2" x14ac:dyDescent="0.2">
      <c r="B10872" s="174"/>
    </row>
    <row r="10873" spans="2:2" x14ac:dyDescent="0.2">
      <c r="B10873" s="174"/>
    </row>
    <row r="10874" spans="2:2" x14ac:dyDescent="0.2">
      <c r="B10874" s="174"/>
    </row>
    <row r="10875" spans="2:2" x14ac:dyDescent="0.2">
      <c r="B10875" s="174"/>
    </row>
    <row r="10876" spans="2:2" x14ac:dyDescent="0.2">
      <c r="B10876" s="174"/>
    </row>
    <row r="10877" spans="2:2" x14ac:dyDescent="0.2">
      <c r="B10877" s="174"/>
    </row>
    <row r="10878" spans="2:2" x14ac:dyDescent="0.2">
      <c r="B10878" s="174"/>
    </row>
    <row r="10879" spans="2:2" x14ac:dyDescent="0.2">
      <c r="B10879" s="174"/>
    </row>
    <row r="10880" spans="2:2" x14ac:dyDescent="0.2">
      <c r="B10880" s="174"/>
    </row>
    <row r="10881" spans="2:2" x14ac:dyDescent="0.2">
      <c r="B10881" s="174"/>
    </row>
    <row r="10882" spans="2:2" x14ac:dyDescent="0.2">
      <c r="B10882" s="174"/>
    </row>
    <row r="10883" spans="2:2" x14ac:dyDescent="0.2">
      <c r="B10883" s="174"/>
    </row>
    <row r="10884" spans="2:2" x14ac:dyDescent="0.2">
      <c r="B10884" s="174"/>
    </row>
    <row r="10885" spans="2:2" x14ac:dyDescent="0.2">
      <c r="B10885" s="174"/>
    </row>
    <row r="10886" spans="2:2" x14ac:dyDescent="0.2">
      <c r="B10886" s="174"/>
    </row>
    <row r="10887" spans="2:2" x14ac:dyDescent="0.2">
      <c r="B10887" s="174"/>
    </row>
    <row r="10888" spans="2:2" x14ac:dyDescent="0.2">
      <c r="B10888" s="174"/>
    </row>
    <row r="10889" spans="2:2" x14ac:dyDescent="0.2">
      <c r="B10889" s="174"/>
    </row>
    <row r="10890" spans="2:2" x14ac:dyDescent="0.2">
      <c r="B10890" s="174"/>
    </row>
    <row r="10891" spans="2:2" x14ac:dyDescent="0.2">
      <c r="B10891" s="174"/>
    </row>
    <row r="10892" spans="2:2" x14ac:dyDescent="0.2">
      <c r="B10892" s="174"/>
    </row>
    <row r="10893" spans="2:2" x14ac:dyDescent="0.2">
      <c r="B10893" s="174"/>
    </row>
    <row r="10894" spans="2:2" x14ac:dyDescent="0.2">
      <c r="B10894" s="174"/>
    </row>
    <row r="10895" spans="2:2" x14ac:dyDescent="0.2">
      <c r="B10895" s="174"/>
    </row>
    <row r="10896" spans="2:2" x14ac:dyDescent="0.2">
      <c r="B10896" s="174"/>
    </row>
    <row r="10897" spans="2:2" x14ac:dyDescent="0.2">
      <c r="B10897" s="174"/>
    </row>
    <row r="10898" spans="2:2" x14ac:dyDescent="0.2">
      <c r="B10898" s="174"/>
    </row>
    <row r="10899" spans="2:2" x14ac:dyDescent="0.2">
      <c r="B10899" s="174"/>
    </row>
    <row r="10900" spans="2:2" x14ac:dyDescent="0.2">
      <c r="B10900" s="174"/>
    </row>
    <row r="10901" spans="2:2" x14ac:dyDescent="0.2">
      <c r="B10901" s="174"/>
    </row>
    <row r="10902" spans="2:2" x14ac:dyDescent="0.2">
      <c r="B10902" s="174"/>
    </row>
    <row r="10903" spans="2:2" x14ac:dyDescent="0.2">
      <c r="B10903" s="174"/>
    </row>
    <row r="10904" spans="2:2" x14ac:dyDescent="0.2">
      <c r="B10904" s="174"/>
    </row>
    <row r="10905" spans="2:2" x14ac:dyDescent="0.2">
      <c r="B10905" s="174"/>
    </row>
    <row r="10906" spans="2:2" x14ac:dyDescent="0.2">
      <c r="B10906" s="174"/>
    </row>
    <row r="10907" spans="2:2" x14ac:dyDescent="0.2">
      <c r="B10907" s="174"/>
    </row>
    <row r="10908" spans="2:2" x14ac:dyDescent="0.2">
      <c r="B10908" s="174"/>
    </row>
    <row r="10909" spans="2:2" x14ac:dyDescent="0.2">
      <c r="B10909" s="174"/>
    </row>
    <row r="10910" spans="2:2" x14ac:dyDescent="0.2">
      <c r="B10910" s="174"/>
    </row>
    <row r="10911" spans="2:2" x14ac:dyDescent="0.2">
      <c r="B10911" s="174"/>
    </row>
    <row r="10912" spans="2:2" x14ac:dyDescent="0.2">
      <c r="B10912" s="174"/>
    </row>
    <row r="10913" spans="2:2" x14ac:dyDescent="0.2">
      <c r="B10913" s="174"/>
    </row>
    <row r="10914" spans="2:2" x14ac:dyDescent="0.2">
      <c r="B10914" s="174"/>
    </row>
    <row r="10915" spans="2:2" x14ac:dyDescent="0.2">
      <c r="B10915" s="174"/>
    </row>
    <row r="10916" spans="2:2" x14ac:dyDescent="0.2">
      <c r="B10916" s="174"/>
    </row>
    <row r="10917" spans="2:2" x14ac:dyDescent="0.2">
      <c r="B10917" s="174"/>
    </row>
    <row r="10918" spans="2:2" x14ac:dyDescent="0.2">
      <c r="B10918" s="174"/>
    </row>
    <row r="10919" spans="2:2" x14ac:dyDescent="0.2">
      <c r="B10919" s="174"/>
    </row>
    <row r="10920" spans="2:2" x14ac:dyDescent="0.2">
      <c r="B10920" s="174"/>
    </row>
    <row r="10921" spans="2:2" x14ac:dyDescent="0.2">
      <c r="B10921" s="174"/>
    </row>
    <row r="10922" spans="2:2" x14ac:dyDescent="0.2">
      <c r="B10922" s="174"/>
    </row>
    <row r="10923" spans="2:2" x14ac:dyDescent="0.2">
      <c r="B10923" s="174"/>
    </row>
    <row r="10924" spans="2:2" x14ac:dyDescent="0.2">
      <c r="B10924" s="174"/>
    </row>
    <row r="10925" spans="2:2" x14ac:dyDescent="0.2">
      <c r="B10925" s="174"/>
    </row>
    <row r="10926" spans="2:2" x14ac:dyDescent="0.2">
      <c r="B10926" s="174"/>
    </row>
    <row r="10927" spans="2:2" x14ac:dyDescent="0.2">
      <c r="B10927" s="174"/>
    </row>
    <row r="10928" spans="2:2" x14ac:dyDescent="0.2">
      <c r="B10928" s="174"/>
    </row>
    <row r="10929" spans="2:2" x14ac:dyDescent="0.2">
      <c r="B10929" s="174"/>
    </row>
    <row r="10930" spans="2:2" x14ac:dyDescent="0.2">
      <c r="B10930" s="174"/>
    </row>
    <row r="10931" spans="2:2" x14ac:dyDescent="0.2">
      <c r="B10931" s="174"/>
    </row>
    <row r="10932" spans="2:2" x14ac:dyDescent="0.2">
      <c r="B10932" s="174"/>
    </row>
    <row r="10933" spans="2:2" x14ac:dyDescent="0.2">
      <c r="B10933" s="174"/>
    </row>
    <row r="10934" spans="2:2" x14ac:dyDescent="0.2">
      <c r="B10934" s="174"/>
    </row>
    <row r="10935" spans="2:2" x14ac:dyDescent="0.2">
      <c r="B10935" s="174"/>
    </row>
    <row r="10936" spans="2:2" x14ac:dyDescent="0.2">
      <c r="B10936" s="174"/>
    </row>
    <row r="10937" spans="2:2" x14ac:dyDescent="0.2">
      <c r="B10937" s="174"/>
    </row>
    <row r="10938" spans="2:2" x14ac:dyDescent="0.2">
      <c r="B10938" s="174"/>
    </row>
    <row r="10939" spans="2:2" x14ac:dyDescent="0.2">
      <c r="B10939" s="174"/>
    </row>
    <row r="10940" spans="2:2" x14ac:dyDescent="0.2">
      <c r="B10940" s="174"/>
    </row>
    <row r="10941" spans="2:2" x14ac:dyDescent="0.2">
      <c r="B10941" s="174"/>
    </row>
    <row r="10942" spans="2:2" x14ac:dyDescent="0.2">
      <c r="B10942" s="174"/>
    </row>
    <row r="10943" spans="2:2" x14ac:dyDescent="0.2">
      <c r="B10943" s="174"/>
    </row>
    <row r="10944" spans="2:2" x14ac:dyDescent="0.2">
      <c r="B10944" s="174"/>
    </row>
    <row r="10945" spans="2:2" x14ac:dyDescent="0.2">
      <c r="B10945" s="174"/>
    </row>
    <row r="10946" spans="2:2" x14ac:dyDescent="0.2">
      <c r="B10946" s="174"/>
    </row>
    <row r="10947" spans="2:2" x14ac:dyDescent="0.2">
      <c r="B10947" s="174"/>
    </row>
    <row r="10948" spans="2:2" x14ac:dyDescent="0.2">
      <c r="B10948" s="174"/>
    </row>
    <row r="10949" spans="2:2" x14ac:dyDescent="0.2">
      <c r="B10949" s="174"/>
    </row>
    <row r="10950" spans="2:2" x14ac:dyDescent="0.2">
      <c r="B10950" s="174"/>
    </row>
    <row r="10951" spans="2:2" x14ac:dyDescent="0.2">
      <c r="B10951" s="174"/>
    </row>
    <row r="10952" spans="2:2" x14ac:dyDescent="0.2">
      <c r="B10952" s="174"/>
    </row>
    <row r="10953" spans="2:2" x14ac:dyDescent="0.2">
      <c r="B10953" s="174"/>
    </row>
    <row r="10954" spans="2:2" x14ac:dyDescent="0.2">
      <c r="B10954" s="174"/>
    </row>
    <row r="10955" spans="2:2" x14ac:dyDescent="0.2">
      <c r="B10955" s="174"/>
    </row>
    <row r="10956" spans="2:2" x14ac:dyDescent="0.2">
      <c r="B10956" s="174"/>
    </row>
    <row r="10957" spans="2:2" x14ac:dyDescent="0.2">
      <c r="B10957" s="174"/>
    </row>
    <row r="10958" spans="2:2" x14ac:dyDescent="0.2">
      <c r="B10958" s="174"/>
    </row>
    <row r="10959" spans="2:2" x14ac:dyDescent="0.2">
      <c r="B10959" s="174"/>
    </row>
    <row r="10960" spans="2:2" x14ac:dyDescent="0.2">
      <c r="B10960" s="174"/>
    </row>
    <row r="10961" spans="2:2" x14ac:dyDescent="0.2">
      <c r="B10961" s="174"/>
    </row>
    <row r="10962" spans="2:2" x14ac:dyDescent="0.2">
      <c r="B10962" s="174"/>
    </row>
    <row r="10963" spans="2:2" x14ac:dyDescent="0.2">
      <c r="B10963" s="174"/>
    </row>
    <row r="10964" spans="2:2" x14ac:dyDescent="0.2">
      <c r="B10964" s="174"/>
    </row>
    <row r="10965" spans="2:2" x14ac:dyDescent="0.2">
      <c r="B10965" s="174"/>
    </row>
    <row r="10966" spans="2:2" x14ac:dyDescent="0.2">
      <c r="B10966" s="174"/>
    </row>
    <row r="10967" spans="2:2" x14ac:dyDescent="0.2">
      <c r="B10967" s="174"/>
    </row>
    <row r="10968" spans="2:2" x14ac:dyDescent="0.2">
      <c r="B10968" s="174"/>
    </row>
    <row r="10969" spans="2:2" x14ac:dyDescent="0.2">
      <c r="B10969" s="174"/>
    </row>
    <row r="10970" spans="2:2" x14ac:dyDescent="0.2">
      <c r="B10970" s="174"/>
    </row>
    <row r="10971" spans="2:2" x14ac:dyDescent="0.2">
      <c r="B10971" s="174"/>
    </row>
    <row r="10972" spans="2:2" x14ac:dyDescent="0.2">
      <c r="B10972" s="174"/>
    </row>
    <row r="10973" spans="2:2" x14ac:dyDescent="0.2">
      <c r="B10973" s="174"/>
    </row>
    <row r="10974" spans="2:2" x14ac:dyDescent="0.2">
      <c r="B10974" s="174"/>
    </row>
    <row r="10975" spans="2:2" x14ac:dyDescent="0.2">
      <c r="B10975" s="174"/>
    </row>
    <row r="10976" spans="2:2" x14ac:dyDescent="0.2">
      <c r="B10976" s="174"/>
    </row>
    <row r="10977" spans="2:2" x14ac:dyDescent="0.2">
      <c r="B10977" s="174"/>
    </row>
    <row r="10978" spans="2:2" x14ac:dyDescent="0.2">
      <c r="B10978" s="174"/>
    </row>
    <row r="10979" spans="2:2" x14ac:dyDescent="0.2">
      <c r="B10979" s="174"/>
    </row>
    <row r="10980" spans="2:2" x14ac:dyDescent="0.2">
      <c r="B10980" s="174"/>
    </row>
    <row r="10981" spans="2:2" x14ac:dyDescent="0.2">
      <c r="B10981" s="174"/>
    </row>
    <row r="10982" spans="2:2" x14ac:dyDescent="0.2">
      <c r="B10982" s="174"/>
    </row>
    <row r="10983" spans="2:2" x14ac:dyDescent="0.2">
      <c r="B10983" s="174"/>
    </row>
    <row r="10984" spans="2:2" x14ac:dyDescent="0.2">
      <c r="B10984" s="174"/>
    </row>
    <row r="10985" spans="2:2" x14ac:dyDescent="0.2">
      <c r="B10985" s="174"/>
    </row>
    <row r="10986" spans="2:2" x14ac:dyDescent="0.2">
      <c r="B10986" s="174"/>
    </row>
    <row r="10987" spans="2:2" x14ac:dyDescent="0.2">
      <c r="B10987" s="174"/>
    </row>
    <row r="10988" spans="2:2" x14ac:dyDescent="0.2">
      <c r="B10988" s="174"/>
    </row>
    <row r="10989" spans="2:2" x14ac:dyDescent="0.2">
      <c r="B10989" s="174"/>
    </row>
    <row r="10990" spans="2:2" x14ac:dyDescent="0.2">
      <c r="B10990" s="174"/>
    </row>
    <row r="10991" spans="2:2" x14ac:dyDescent="0.2">
      <c r="B10991" s="174"/>
    </row>
    <row r="10992" spans="2:2" x14ac:dyDescent="0.2">
      <c r="B10992" s="174"/>
    </row>
    <row r="10993" spans="2:2" x14ac:dyDescent="0.2">
      <c r="B10993" s="174"/>
    </row>
    <row r="10994" spans="2:2" x14ac:dyDescent="0.2">
      <c r="B10994" s="174"/>
    </row>
    <row r="10995" spans="2:2" x14ac:dyDescent="0.2">
      <c r="B10995" s="174"/>
    </row>
    <row r="10996" spans="2:2" x14ac:dyDescent="0.2">
      <c r="B10996" s="174"/>
    </row>
    <row r="10997" spans="2:2" x14ac:dyDescent="0.2">
      <c r="B10997" s="174"/>
    </row>
    <row r="10998" spans="2:2" x14ac:dyDescent="0.2">
      <c r="B10998" s="174"/>
    </row>
    <row r="10999" spans="2:2" x14ac:dyDescent="0.2">
      <c r="B10999" s="174"/>
    </row>
    <row r="11000" spans="2:2" x14ac:dyDescent="0.2">
      <c r="B11000" s="174"/>
    </row>
    <row r="11001" spans="2:2" x14ac:dyDescent="0.2">
      <c r="B11001" s="174"/>
    </row>
    <row r="11002" spans="2:2" x14ac:dyDescent="0.2">
      <c r="B11002" s="174"/>
    </row>
    <row r="11003" spans="2:2" x14ac:dyDescent="0.2">
      <c r="B11003" s="174"/>
    </row>
    <row r="11004" spans="2:2" x14ac:dyDescent="0.2">
      <c r="B11004" s="174"/>
    </row>
    <row r="11005" spans="2:2" x14ac:dyDescent="0.2">
      <c r="B11005" s="174"/>
    </row>
    <row r="11006" spans="2:2" x14ac:dyDescent="0.2">
      <c r="B11006" s="174"/>
    </row>
    <row r="11007" spans="2:2" x14ac:dyDescent="0.2">
      <c r="B11007" s="174"/>
    </row>
    <row r="11008" spans="2:2" x14ac:dyDescent="0.2">
      <c r="B11008" s="174"/>
    </row>
    <row r="11009" spans="2:2" x14ac:dyDescent="0.2">
      <c r="B11009" s="174"/>
    </row>
    <row r="11010" spans="2:2" x14ac:dyDescent="0.2">
      <c r="B11010" s="174"/>
    </row>
    <row r="11011" spans="2:2" x14ac:dyDescent="0.2">
      <c r="B11011" s="174"/>
    </row>
    <row r="11012" spans="2:2" x14ac:dyDescent="0.2">
      <c r="B11012" s="174"/>
    </row>
    <row r="11013" spans="2:2" x14ac:dyDescent="0.2">
      <c r="B11013" s="174"/>
    </row>
    <row r="11014" spans="2:2" x14ac:dyDescent="0.2">
      <c r="B11014" s="174"/>
    </row>
    <row r="11015" spans="2:2" x14ac:dyDescent="0.2">
      <c r="B11015" s="174"/>
    </row>
    <row r="11016" spans="2:2" x14ac:dyDescent="0.2">
      <c r="B11016" s="174"/>
    </row>
    <row r="11017" spans="2:2" x14ac:dyDescent="0.2">
      <c r="B11017" s="174"/>
    </row>
    <row r="11018" spans="2:2" x14ac:dyDescent="0.2">
      <c r="B11018" s="174"/>
    </row>
    <row r="11019" spans="2:2" x14ac:dyDescent="0.2">
      <c r="B11019" s="174"/>
    </row>
    <row r="11020" spans="2:2" x14ac:dyDescent="0.2">
      <c r="B11020" s="174"/>
    </row>
    <row r="11021" spans="2:2" x14ac:dyDescent="0.2">
      <c r="B11021" s="174"/>
    </row>
    <row r="11022" spans="2:2" x14ac:dyDescent="0.2">
      <c r="B11022" s="174"/>
    </row>
    <row r="11023" spans="2:2" x14ac:dyDescent="0.2">
      <c r="B11023" s="174"/>
    </row>
    <row r="11024" spans="2:2" x14ac:dyDescent="0.2">
      <c r="B11024" s="174"/>
    </row>
    <row r="11025" spans="2:2" x14ac:dyDescent="0.2">
      <c r="B11025" s="174"/>
    </row>
    <row r="11026" spans="2:2" x14ac:dyDescent="0.2">
      <c r="B11026" s="174"/>
    </row>
    <row r="11027" spans="2:2" x14ac:dyDescent="0.2">
      <c r="B11027" s="174"/>
    </row>
    <row r="11028" spans="2:2" x14ac:dyDescent="0.2">
      <c r="B11028" s="174"/>
    </row>
    <row r="11029" spans="2:2" x14ac:dyDescent="0.2">
      <c r="B11029" s="174"/>
    </row>
    <row r="11030" spans="2:2" x14ac:dyDescent="0.2">
      <c r="B11030" s="174"/>
    </row>
    <row r="11031" spans="2:2" x14ac:dyDescent="0.2">
      <c r="B11031" s="174"/>
    </row>
    <row r="11032" spans="2:2" x14ac:dyDescent="0.2">
      <c r="B11032" s="174"/>
    </row>
    <row r="11033" spans="2:2" x14ac:dyDescent="0.2">
      <c r="B11033" s="174"/>
    </row>
    <row r="11034" spans="2:2" x14ac:dyDescent="0.2">
      <c r="B11034" s="174"/>
    </row>
    <row r="11035" spans="2:2" x14ac:dyDescent="0.2">
      <c r="B11035" s="174"/>
    </row>
    <row r="11036" spans="2:2" x14ac:dyDescent="0.2">
      <c r="B11036" s="174"/>
    </row>
    <row r="11037" spans="2:2" x14ac:dyDescent="0.2">
      <c r="B11037" s="174"/>
    </row>
    <row r="11038" spans="2:2" x14ac:dyDescent="0.2">
      <c r="B11038" s="174"/>
    </row>
    <row r="11039" spans="2:2" x14ac:dyDescent="0.2">
      <c r="B11039" s="174"/>
    </row>
    <row r="11040" spans="2:2" x14ac:dyDescent="0.2">
      <c r="B11040" s="174"/>
    </row>
    <row r="11041" spans="2:2" x14ac:dyDescent="0.2">
      <c r="B11041" s="174"/>
    </row>
    <row r="11042" spans="2:2" x14ac:dyDescent="0.2">
      <c r="B11042" s="174"/>
    </row>
    <row r="11043" spans="2:2" x14ac:dyDescent="0.2">
      <c r="B11043" s="174"/>
    </row>
    <row r="11044" spans="2:2" x14ac:dyDescent="0.2">
      <c r="B11044" s="174"/>
    </row>
    <row r="11045" spans="2:2" x14ac:dyDescent="0.2">
      <c r="B11045" s="174"/>
    </row>
    <row r="11046" spans="2:2" x14ac:dyDescent="0.2">
      <c r="B11046" s="174"/>
    </row>
    <row r="11047" spans="2:2" x14ac:dyDescent="0.2">
      <c r="B11047" s="174"/>
    </row>
    <row r="11048" spans="2:2" x14ac:dyDescent="0.2">
      <c r="B11048" s="174"/>
    </row>
    <row r="11049" spans="2:2" x14ac:dyDescent="0.2">
      <c r="B11049" s="174"/>
    </row>
    <row r="11050" spans="2:2" x14ac:dyDescent="0.2">
      <c r="B11050" s="174"/>
    </row>
    <row r="11051" spans="2:2" x14ac:dyDescent="0.2">
      <c r="B11051" s="174"/>
    </row>
    <row r="11052" spans="2:2" x14ac:dyDescent="0.2">
      <c r="B11052" s="174"/>
    </row>
    <row r="11053" spans="2:2" x14ac:dyDescent="0.2">
      <c r="B11053" s="174"/>
    </row>
    <row r="11054" spans="2:2" x14ac:dyDescent="0.2">
      <c r="B11054" s="174"/>
    </row>
    <row r="11055" spans="2:2" x14ac:dyDescent="0.2">
      <c r="B11055" s="174"/>
    </row>
    <row r="11056" spans="2:2" x14ac:dyDescent="0.2">
      <c r="B11056" s="174"/>
    </row>
    <row r="11057" spans="2:2" x14ac:dyDescent="0.2">
      <c r="B11057" s="174"/>
    </row>
    <row r="11058" spans="2:2" x14ac:dyDescent="0.2">
      <c r="B11058" s="174"/>
    </row>
    <row r="11059" spans="2:2" x14ac:dyDescent="0.2">
      <c r="B11059" s="174"/>
    </row>
    <row r="11060" spans="2:2" x14ac:dyDescent="0.2">
      <c r="B11060" s="174"/>
    </row>
    <row r="11061" spans="2:2" x14ac:dyDescent="0.2">
      <c r="B11061" s="174"/>
    </row>
    <row r="11062" spans="2:2" x14ac:dyDescent="0.2">
      <c r="B11062" s="174"/>
    </row>
    <row r="11063" spans="2:2" x14ac:dyDescent="0.2">
      <c r="B11063" s="174"/>
    </row>
    <row r="11064" spans="2:2" x14ac:dyDescent="0.2">
      <c r="B11064" s="174"/>
    </row>
    <row r="11065" spans="2:2" x14ac:dyDescent="0.2">
      <c r="B11065" s="174"/>
    </row>
    <row r="11066" spans="2:2" x14ac:dyDescent="0.2">
      <c r="B11066" s="174"/>
    </row>
    <row r="11067" spans="2:2" x14ac:dyDescent="0.2">
      <c r="B11067" s="174"/>
    </row>
    <row r="11068" spans="2:2" x14ac:dyDescent="0.2">
      <c r="B11068" s="174"/>
    </row>
    <row r="11069" spans="2:2" x14ac:dyDescent="0.2">
      <c r="B11069" s="174"/>
    </row>
    <row r="11070" spans="2:2" x14ac:dyDescent="0.2">
      <c r="B11070" s="174"/>
    </row>
    <row r="11071" spans="2:2" x14ac:dyDescent="0.2">
      <c r="B11071" s="174"/>
    </row>
    <row r="11072" spans="2:2" x14ac:dyDescent="0.2">
      <c r="B11072" s="174"/>
    </row>
    <row r="11073" spans="2:2" x14ac:dyDescent="0.2">
      <c r="B11073" s="174"/>
    </row>
    <row r="11074" spans="2:2" x14ac:dyDescent="0.2">
      <c r="B11074" s="174"/>
    </row>
    <row r="11075" spans="2:2" x14ac:dyDescent="0.2">
      <c r="B11075" s="174"/>
    </row>
    <row r="11076" spans="2:2" x14ac:dyDescent="0.2">
      <c r="B11076" s="174"/>
    </row>
    <row r="11077" spans="2:2" x14ac:dyDescent="0.2">
      <c r="B11077" s="174"/>
    </row>
    <row r="11078" spans="2:2" x14ac:dyDescent="0.2">
      <c r="B11078" s="174"/>
    </row>
    <row r="11079" spans="2:2" x14ac:dyDescent="0.2">
      <c r="B11079" s="174"/>
    </row>
    <row r="11080" spans="2:2" x14ac:dyDescent="0.2">
      <c r="B11080" s="174"/>
    </row>
    <row r="11081" spans="2:2" x14ac:dyDescent="0.2">
      <c r="B11081" s="174"/>
    </row>
    <row r="11082" spans="2:2" x14ac:dyDescent="0.2">
      <c r="B11082" s="174"/>
    </row>
    <row r="11083" spans="2:2" x14ac:dyDescent="0.2">
      <c r="B11083" s="174"/>
    </row>
    <row r="11084" spans="2:2" x14ac:dyDescent="0.2">
      <c r="B11084" s="174"/>
    </row>
    <row r="11085" spans="2:2" x14ac:dyDescent="0.2">
      <c r="B11085" s="174"/>
    </row>
    <row r="11086" spans="2:2" x14ac:dyDescent="0.2">
      <c r="B11086" s="174"/>
    </row>
    <row r="11087" spans="2:2" x14ac:dyDescent="0.2">
      <c r="B11087" s="174"/>
    </row>
    <row r="11088" spans="2:2" x14ac:dyDescent="0.2">
      <c r="B11088" s="174"/>
    </row>
    <row r="11089" spans="2:2" x14ac:dyDescent="0.2">
      <c r="B11089" s="174"/>
    </row>
    <row r="11090" spans="2:2" x14ac:dyDescent="0.2">
      <c r="B11090" s="174"/>
    </row>
    <row r="11091" spans="2:2" x14ac:dyDescent="0.2">
      <c r="B11091" s="174"/>
    </row>
    <row r="11092" spans="2:2" x14ac:dyDescent="0.2">
      <c r="B11092" s="174"/>
    </row>
    <row r="11093" spans="2:2" x14ac:dyDescent="0.2">
      <c r="B11093" s="174"/>
    </row>
    <row r="11094" spans="2:2" x14ac:dyDescent="0.2">
      <c r="B11094" s="174"/>
    </row>
    <row r="11095" spans="2:2" x14ac:dyDescent="0.2">
      <c r="B11095" s="174"/>
    </row>
    <row r="11096" spans="2:2" x14ac:dyDescent="0.2">
      <c r="B11096" s="174"/>
    </row>
    <row r="11097" spans="2:2" x14ac:dyDescent="0.2">
      <c r="B11097" s="174"/>
    </row>
    <row r="11098" spans="2:2" x14ac:dyDescent="0.2">
      <c r="B11098" s="174"/>
    </row>
    <row r="11099" spans="2:2" x14ac:dyDescent="0.2">
      <c r="B11099" s="174"/>
    </row>
    <row r="11100" spans="2:2" x14ac:dyDescent="0.2">
      <c r="B11100" s="174"/>
    </row>
    <row r="11101" spans="2:2" x14ac:dyDescent="0.2">
      <c r="B11101" s="174"/>
    </row>
    <row r="11102" spans="2:2" x14ac:dyDescent="0.2">
      <c r="B11102" s="174"/>
    </row>
    <row r="11103" spans="2:2" x14ac:dyDescent="0.2">
      <c r="B11103" s="174"/>
    </row>
    <row r="11104" spans="2:2" x14ac:dyDescent="0.2">
      <c r="B11104" s="174"/>
    </row>
    <row r="11105" spans="2:2" x14ac:dyDescent="0.2">
      <c r="B11105" s="174"/>
    </row>
    <row r="11106" spans="2:2" x14ac:dyDescent="0.2">
      <c r="B11106" s="174"/>
    </row>
    <row r="11107" spans="2:2" x14ac:dyDescent="0.2">
      <c r="B11107" s="174"/>
    </row>
    <row r="11108" spans="2:2" x14ac:dyDescent="0.2">
      <c r="B11108" s="174"/>
    </row>
    <row r="11109" spans="2:2" x14ac:dyDescent="0.2">
      <c r="B11109" s="174"/>
    </row>
    <row r="11110" spans="2:2" x14ac:dyDescent="0.2">
      <c r="B11110" s="174"/>
    </row>
    <row r="11111" spans="2:2" x14ac:dyDescent="0.2">
      <c r="B11111" s="174"/>
    </row>
    <row r="11112" spans="2:2" x14ac:dyDescent="0.2">
      <c r="B11112" s="174"/>
    </row>
    <row r="11113" spans="2:2" x14ac:dyDescent="0.2">
      <c r="B11113" s="174"/>
    </row>
    <row r="11114" spans="2:2" x14ac:dyDescent="0.2">
      <c r="B11114" s="174"/>
    </row>
    <row r="11115" spans="2:2" x14ac:dyDescent="0.2">
      <c r="B11115" s="174"/>
    </row>
    <row r="11116" spans="2:2" x14ac:dyDescent="0.2">
      <c r="B11116" s="174"/>
    </row>
    <row r="11117" spans="2:2" x14ac:dyDescent="0.2">
      <c r="B11117" s="174"/>
    </row>
    <row r="11118" spans="2:2" x14ac:dyDescent="0.2">
      <c r="B11118" s="174"/>
    </row>
    <row r="11119" spans="2:2" x14ac:dyDescent="0.2">
      <c r="B11119" s="174"/>
    </row>
    <row r="11120" spans="2:2" x14ac:dyDescent="0.2">
      <c r="B11120" s="174"/>
    </row>
    <row r="11121" spans="2:2" x14ac:dyDescent="0.2">
      <c r="B11121" s="174"/>
    </row>
    <row r="11122" spans="2:2" x14ac:dyDescent="0.2">
      <c r="B11122" s="174"/>
    </row>
    <row r="11123" spans="2:2" x14ac:dyDescent="0.2">
      <c r="B11123" s="174"/>
    </row>
    <row r="11124" spans="2:2" x14ac:dyDescent="0.2">
      <c r="B11124" s="174"/>
    </row>
    <row r="11125" spans="2:2" x14ac:dyDescent="0.2">
      <c r="B11125" s="174"/>
    </row>
    <row r="11126" spans="2:2" x14ac:dyDescent="0.2">
      <c r="B11126" s="174"/>
    </row>
    <row r="11127" spans="2:2" x14ac:dyDescent="0.2">
      <c r="B11127" s="174"/>
    </row>
    <row r="11128" spans="2:2" x14ac:dyDescent="0.2">
      <c r="B11128" s="174"/>
    </row>
    <row r="11129" spans="2:2" x14ac:dyDescent="0.2">
      <c r="B11129" s="174"/>
    </row>
    <row r="11130" spans="2:2" x14ac:dyDescent="0.2">
      <c r="B11130" s="174"/>
    </row>
    <row r="11131" spans="2:2" x14ac:dyDescent="0.2">
      <c r="B11131" s="174"/>
    </row>
    <row r="11132" spans="2:2" x14ac:dyDescent="0.2">
      <c r="B11132" s="174"/>
    </row>
    <row r="11133" spans="2:2" x14ac:dyDescent="0.2">
      <c r="B11133" s="174"/>
    </row>
    <row r="11134" spans="2:2" x14ac:dyDescent="0.2">
      <c r="B11134" s="174"/>
    </row>
    <row r="11135" spans="2:2" x14ac:dyDescent="0.2">
      <c r="B11135" s="174"/>
    </row>
    <row r="11136" spans="2:2" x14ac:dyDescent="0.2">
      <c r="B11136" s="174"/>
    </row>
    <row r="11137" spans="2:2" x14ac:dyDescent="0.2">
      <c r="B11137" s="174"/>
    </row>
    <row r="11138" spans="2:2" x14ac:dyDescent="0.2">
      <c r="B11138" s="174"/>
    </row>
    <row r="11139" spans="2:2" x14ac:dyDescent="0.2">
      <c r="B11139" s="174"/>
    </row>
    <row r="11140" spans="2:2" x14ac:dyDescent="0.2">
      <c r="B11140" s="174"/>
    </row>
    <row r="11141" spans="2:2" x14ac:dyDescent="0.2">
      <c r="B11141" s="174"/>
    </row>
    <row r="11142" spans="2:2" x14ac:dyDescent="0.2">
      <c r="B11142" s="174"/>
    </row>
    <row r="11143" spans="2:2" x14ac:dyDescent="0.2">
      <c r="B11143" s="174"/>
    </row>
    <row r="11144" spans="2:2" x14ac:dyDescent="0.2">
      <c r="B11144" s="174"/>
    </row>
    <row r="11145" spans="2:2" x14ac:dyDescent="0.2">
      <c r="B11145" s="174"/>
    </row>
    <row r="11146" spans="2:2" x14ac:dyDescent="0.2">
      <c r="B11146" s="174"/>
    </row>
    <row r="11147" spans="2:2" x14ac:dyDescent="0.2">
      <c r="B11147" s="174"/>
    </row>
    <row r="11148" spans="2:2" x14ac:dyDescent="0.2">
      <c r="B11148" s="174"/>
    </row>
    <row r="11149" spans="2:2" x14ac:dyDescent="0.2">
      <c r="B11149" s="174"/>
    </row>
    <row r="11150" spans="2:2" x14ac:dyDescent="0.2">
      <c r="B11150" s="174"/>
    </row>
    <row r="11151" spans="2:2" x14ac:dyDescent="0.2">
      <c r="B11151" s="174"/>
    </row>
    <row r="11152" spans="2:2" x14ac:dyDescent="0.2">
      <c r="B11152" s="174"/>
    </row>
    <row r="11153" spans="2:2" x14ac:dyDescent="0.2">
      <c r="B11153" s="174"/>
    </row>
    <row r="11154" spans="2:2" x14ac:dyDescent="0.2">
      <c r="B11154" s="174"/>
    </row>
    <row r="11155" spans="2:2" x14ac:dyDescent="0.2">
      <c r="B11155" s="174"/>
    </row>
    <row r="11156" spans="2:2" x14ac:dyDescent="0.2">
      <c r="B11156" s="174"/>
    </row>
    <row r="11157" spans="2:2" x14ac:dyDescent="0.2">
      <c r="B11157" s="174"/>
    </row>
    <row r="11158" spans="2:2" x14ac:dyDescent="0.2">
      <c r="B11158" s="174"/>
    </row>
    <row r="11159" spans="2:2" x14ac:dyDescent="0.2">
      <c r="B11159" s="174"/>
    </row>
    <row r="11160" spans="2:2" x14ac:dyDescent="0.2">
      <c r="B11160" s="174"/>
    </row>
    <row r="11161" spans="2:2" x14ac:dyDescent="0.2">
      <c r="B11161" s="174"/>
    </row>
    <row r="11162" spans="2:2" x14ac:dyDescent="0.2">
      <c r="B11162" s="174"/>
    </row>
    <row r="11163" spans="2:2" x14ac:dyDescent="0.2">
      <c r="B11163" s="174"/>
    </row>
    <row r="11164" spans="2:2" x14ac:dyDescent="0.2">
      <c r="B11164" s="174"/>
    </row>
    <row r="11165" spans="2:2" x14ac:dyDescent="0.2">
      <c r="B11165" s="174"/>
    </row>
    <row r="11166" spans="2:2" x14ac:dyDescent="0.2">
      <c r="B11166" s="174"/>
    </row>
    <row r="11167" spans="2:2" x14ac:dyDescent="0.2">
      <c r="B11167" s="174"/>
    </row>
    <row r="11168" spans="2:2" x14ac:dyDescent="0.2">
      <c r="B11168" s="174"/>
    </row>
    <row r="11169" spans="2:2" x14ac:dyDescent="0.2">
      <c r="B11169" s="174"/>
    </row>
    <row r="11170" spans="2:2" x14ac:dyDescent="0.2">
      <c r="B11170" s="174"/>
    </row>
    <row r="11171" spans="2:2" x14ac:dyDescent="0.2">
      <c r="B11171" s="174"/>
    </row>
    <row r="11172" spans="2:2" x14ac:dyDescent="0.2">
      <c r="B11172" s="174"/>
    </row>
    <row r="11173" spans="2:2" x14ac:dyDescent="0.2">
      <c r="B11173" s="174"/>
    </row>
    <row r="11174" spans="2:2" x14ac:dyDescent="0.2">
      <c r="B11174" s="174"/>
    </row>
    <row r="11175" spans="2:2" x14ac:dyDescent="0.2">
      <c r="B11175" s="174"/>
    </row>
    <row r="11176" spans="2:2" x14ac:dyDescent="0.2">
      <c r="B11176" s="174"/>
    </row>
    <row r="11177" spans="2:2" x14ac:dyDescent="0.2">
      <c r="B11177" s="174"/>
    </row>
    <row r="11178" spans="2:2" x14ac:dyDescent="0.2">
      <c r="B11178" s="174"/>
    </row>
    <row r="11179" spans="2:2" x14ac:dyDescent="0.2">
      <c r="B11179" s="174"/>
    </row>
    <row r="11180" spans="2:2" x14ac:dyDescent="0.2">
      <c r="B11180" s="174"/>
    </row>
    <row r="11181" spans="2:2" x14ac:dyDescent="0.2">
      <c r="B11181" s="174"/>
    </row>
    <row r="11182" spans="2:2" x14ac:dyDescent="0.2">
      <c r="B11182" s="174"/>
    </row>
    <row r="11183" spans="2:2" x14ac:dyDescent="0.2">
      <c r="B11183" s="174"/>
    </row>
    <row r="11184" spans="2:2" x14ac:dyDescent="0.2">
      <c r="B11184" s="174"/>
    </row>
    <row r="11185" spans="2:2" x14ac:dyDescent="0.2">
      <c r="B11185" s="174"/>
    </row>
    <row r="11186" spans="2:2" x14ac:dyDescent="0.2">
      <c r="B11186" s="174"/>
    </row>
    <row r="11187" spans="2:2" x14ac:dyDescent="0.2">
      <c r="B11187" s="174"/>
    </row>
    <row r="11188" spans="2:2" x14ac:dyDescent="0.2">
      <c r="B11188" s="174"/>
    </row>
    <row r="11189" spans="2:2" x14ac:dyDescent="0.2">
      <c r="B11189" s="174"/>
    </row>
    <row r="11190" spans="2:2" x14ac:dyDescent="0.2">
      <c r="B11190" s="174"/>
    </row>
    <row r="11191" spans="2:2" x14ac:dyDescent="0.2">
      <c r="B11191" s="174"/>
    </row>
    <row r="11192" spans="2:2" x14ac:dyDescent="0.2">
      <c r="B11192" s="174"/>
    </row>
    <row r="11193" spans="2:2" x14ac:dyDescent="0.2">
      <c r="B11193" s="174"/>
    </row>
    <row r="11194" spans="2:2" x14ac:dyDescent="0.2">
      <c r="B11194" s="174"/>
    </row>
    <row r="11195" spans="2:2" x14ac:dyDescent="0.2">
      <c r="B11195" s="174"/>
    </row>
    <row r="11196" spans="2:2" x14ac:dyDescent="0.2">
      <c r="B11196" s="174"/>
    </row>
    <row r="11197" spans="2:2" x14ac:dyDescent="0.2">
      <c r="B11197" s="174"/>
    </row>
    <row r="11198" spans="2:2" x14ac:dyDescent="0.2">
      <c r="B11198" s="174"/>
    </row>
    <row r="11199" spans="2:2" x14ac:dyDescent="0.2">
      <c r="B11199" s="174"/>
    </row>
    <row r="11200" spans="2:2" x14ac:dyDescent="0.2">
      <c r="B11200" s="174"/>
    </row>
    <row r="11201" spans="2:2" x14ac:dyDescent="0.2">
      <c r="B11201" s="174"/>
    </row>
    <row r="11202" spans="2:2" x14ac:dyDescent="0.2">
      <c r="B11202" s="174"/>
    </row>
    <row r="11203" spans="2:2" x14ac:dyDescent="0.2">
      <c r="B11203" s="174"/>
    </row>
    <row r="11204" spans="2:2" x14ac:dyDescent="0.2">
      <c r="B11204" s="174"/>
    </row>
    <row r="11205" spans="2:2" x14ac:dyDescent="0.2">
      <c r="B11205" s="174"/>
    </row>
    <row r="11206" spans="2:2" x14ac:dyDescent="0.2">
      <c r="B11206" s="174"/>
    </row>
    <row r="11207" spans="2:2" x14ac:dyDescent="0.2">
      <c r="B11207" s="174"/>
    </row>
    <row r="11208" spans="2:2" x14ac:dyDescent="0.2">
      <c r="B11208" s="174"/>
    </row>
    <row r="11209" spans="2:2" x14ac:dyDescent="0.2">
      <c r="B11209" s="174"/>
    </row>
    <row r="11210" spans="2:2" x14ac:dyDescent="0.2">
      <c r="B11210" s="174"/>
    </row>
    <row r="11211" spans="2:2" x14ac:dyDescent="0.2">
      <c r="B11211" s="174"/>
    </row>
    <row r="11212" spans="2:2" x14ac:dyDescent="0.2">
      <c r="B11212" s="174"/>
    </row>
    <row r="11213" spans="2:2" x14ac:dyDescent="0.2">
      <c r="B11213" s="174"/>
    </row>
    <row r="11214" spans="2:2" x14ac:dyDescent="0.2">
      <c r="B11214" s="174"/>
    </row>
    <row r="11215" spans="2:2" x14ac:dyDescent="0.2">
      <c r="B11215" s="174"/>
    </row>
    <row r="11216" spans="2:2" x14ac:dyDescent="0.2">
      <c r="B11216" s="174"/>
    </row>
    <row r="11217" spans="2:2" x14ac:dyDescent="0.2">
      <c r="B11217" s="174"/>
    </row>
    <row r="11218" spans="2:2" x14ac:dyDescent="0.2">
      <c r="B11218" s="174"/>
    </row>
    <row r="11219" spans="2:2" x14ac:dyDescent="0.2">
      <c r="B11219" s="174"/>
    </row>
    <row r="11220" spans="2:2" x14ac:dyDescent="0.2">
      <c r="B11220" s="174"/>
    </row>
    <row r="11221" spans="2:2" x14ac:dyDescent="0.2">
      <c r="B11221" s="174"/>
    </row>
    <row r="11222" spans="2:2" x14ac:dyDescent="0.2">
      <c r="B11222" s="174"/>
    </row>
    <row r="11223" spans="2:2" x14ac:dyDescent="0.2">
      <c r="B11223" s="174"/>
    </row>
    <row r="11224" spans="2:2" x14ac:dyDescent="0.2">
      <c r="B11224" s="174"/>
    </row>
    <row r="11225" spans="2:2" x14ac:dyDescent="0.2">
      <c r="B11225" s="174"/>
    </row>
    <row r="11226" spans="2:2" x14ac:dyDescent="0.2">
      <c r="B11226" s="174"/>
    </row>
    <row r="11227" spans="2:2" x14ac:dyDescent="0.2">
      <c r="B11227" s="174"/>
    </row>
    <row r="11228" spans="2:2" x14ac:dyDescent="0.2">
      <c r="B11228" s="174"/>
    </row>
    <row r="11229" spans="2:2" x14ac:dyDescent="0.2">
      <c r="B11229" s="174"/>
    </row>
    <row r="11230" spans="2:2" x14ac:dyDescent="0.2">
      <c r="B11230" s="174"/>
    </row>
    <row r="11231" spans="2:2" x14ac:dyDescent="0.2">
      <c r="B11231" s="174"/>
    </row>
    <row r="11232" spans="2:2" x14ac:dyDescent="0.2">
      <c r="B11232" s="174"/>
    </row>
    <row r="11233" spans="2:2" x14ac:dyDescent="0.2">
      <c r="B11233" s="174"/>
    </row>
    <row r="11234" spans="2:2" x14ac:dyDescent="0.2">
      <c r="B11234" s="174"/>
    </row>
    <row r="11235" spans="2:2" x14ac:dyDescent="0.2">
      <c r="B11235" s="174"/>
    </row>
    <row r="11236" spans="2:2" x14ac:dyDescent="0.2">
      <c r="B11236" s="174"/>
    </row>
    <row r="11237" spans="2:2" x14ac:dyDescent="0.2">
      <c r="B11237" s="174"/>
    </row>
    <row r="11238" spans="2:2" x14ac:dyDescent="0.2">
      <c r="B11238" s="174"/>
    </row>
    <row r="11239" spans="2:2" x14ac:dyDescent="0.2">
      <c r="B11239" s="174"/>
    </row>
    <row r="11240" spans="2:2" x14ac:dyDescent="0.2">
      <c r="B11240" s="174"/>
    </row>
    <row r="11241" spans="2:2" x14ac:dyDescent="0.2">
      <c r="B11241" s="174"/>
    </row>
    <row r="11242" spans="2:2" x14ac:dyDescent="0.2">
      <c r="B11242" s="174"/>
    </row>
    <row r="11243" spans="2:2" x14ac:dyDescent="0.2">
      <c r="B11243" s="174"/>
    </row>
    <row r="11244" spans="2:2" x14ac:dyDescent="0.2">
      <c r="B11244" s="174"/>
    </row>
    <row r="11245" spans="2:2" x14ac:dyDescent="0.2">
      <c r="B11245" s="174"/>
    </row>
    <row r="11246" spans="2:2" x14ac:dyDescent="0.2">
      <c r="B11246" s="174"/>
    </row>
    <row r="11247" spans="2:2" x14ac:dyDescent="0.2">
      <c r="B11247" s="174"/>
    </row>
    <row r="11248" spans="2:2" x14ac:dyDescent="0.2">
      <c r="B11248" s="174"/>
    </row>
    <row r="11249" spans="2:2" x14ac:dyDescent="0.2">
      <c r="B11249" s="174"/>
    </row>
    <row r="11250" spans="2:2" x14ac:dyDescent="0.2">
      <c r="B11250" s="174"/>
    </row>
    <row r="11251" spans="2:2" x14ac:dyDescent="0.2">
      <c r="B11251" s="174"/>
    </row>
    <row r="11252" spans="2:2" x14ac:dyDescent="0.2">
      <c r="B11252" s="174"/>
    </row>
    <row r="11253" spans="2:2" x14ac:dyDescent="0.2">
      <c r="B11253" s="174"/>
    </row>
    <row r="11254" spans="2:2" x14ac:dyDescent="0.2">
      <c r="B11254" s="174"/>
    </row>
    <row r="11255" spans="2:2" x14ac:dyDescent="0.2">
      <c r="B11255" s="174"/>
    </row>
    <row r="11256" spans="2:2" x14ac:dyDescent="0.2">
      <c r="B11256" s="174"/>
    </row>
    <row r="11257" spans="2:2" x14ac:dyDescent="0.2">
      <c r="B11257" s="174"/>
    </row>
    <row r="11258" spans="2:2" x14ac:dyDescent="0.2">
      <c r="B11258" s="174"/>
    </row>
    <row r="11259" spans="2:2" x14ac:dyDescent="0.2">
      <c r="B11259" s="174"/>
    </row>
    <row r="11260" spans="2:2" x14ac:dyDescent="0.2">
      <c r="B11260" s="174"/>
    </row>
    <row r="11261" spans="2:2" x14ac:dyDescent="0.2">
      <c r="B11261" s="174"/>
    </row>
    <row r="11262" spans="2:2" x14ac:dyDescent="0.2">
      <c r="B11262" s="174"/>
    </row>
    <row r="11263" spans="2:2" x14ac:dyDescent="0.2">
      <c r="B11263" s="174"/>
    </row>
    <row r="11264" spans="2:2" x14ac:dyDescent="0.2">
      <c r="B11264" s="174"/>
    </row>
    <row r="11265" spans="2:2" x14ac:dyDescent="0.2">
      <c r="B11265" s="174"/>
    </row>
    <row r="11266" spans="2:2" x14ac:dyDescent="0.2">
      <c r="B11266" s="174"/>
    </row>
    <row r="11267" spans="2:2" x14ac:dyDescent="0.2">
      <c r="B11267" s="174"/>
    </row>
    <row r="11268" spans="2:2" x14ac:dyDescent="0.2">
      <c r="B11268" s="174"/>
    </row>
    <row r="11269" spans="2:2" x14ac:dyDescent="0.2">
      <c r="B11269" s="174"/>
    </row>
    <row r="11270" spans="2:2" x14ac:dyDescent="0.2">
      <c r="B11270" s="174"/>
    </row>
    <row r="11271" spans="2:2" x14ac:dyDescent="0.2">
      <c r="B11271" s="174"/>
    </row>
    <row r="11272" spans="2:2" x14ac:dyDescent="0.2">
      <c r="B11272" s="174"/>
    </row>
    <row r="11273" spans="2:2" x14ac:dyDescent="0.2">
      <c r="B11273" s="174"/>
    </row>
    <row r="11274" spans="2:2" x14ac:dyDescent="0.2">
      <c r="B11274" s="174"/>
    </row>
    <row r="11275" spans="2:2" x14ac:dyDescent="0.2">
      <c r="B11275" s="174"/>
    </row>
    <row r="11276" spans="2:2" x14ac:dyDescent="0.2">
      <c r="B11276" s="174"/>
    </row>
    <row r="11277" spans="2:2" x14ac:dyDescent="0.2">
      <c r="B11277" s="174"/>
    </row>
    <row r="11278" spans="2:2" x14ac:dyDescent="0.2">
      <c r="B11278" s="174"/>
    </row>
    <row r="11279" spans="2:2" x14ac:dyDescent="0.2">
      <c r="B11279" s="174"/>
    </row>
    <row r="11280" spans="2:2" x14ac:dyDescent="0.2">
      <c r="B11280" s="174"/>
    </row>
    <row r="11281" spans="2:2" x14ac:dyDescent="0.2">
      <c r="B11281" s="174"/>
    </row>
    <row r="11282" spans="2:2" x14ac:dyDescent="0.2">
      <c r="B11282" s="174"/>
    </row>
    <row r="11283" spans="2:2" x14ac:dyDescent="0.2">
      <c r="B11283" s="174"/>
    </row>
    <row r="11284" spans="2:2" x14ac:dyDescent="0.2">
      <c r="B11284" s="174"/>
    </row>
    <row r="11285" spans="2:2" x14ac:dyDescent="0.2">
      <c r="B11285" s="174"/>
    </row>
    <row r="11286" spans="2:2" x14ac:dyDescent="0.2">
      <c r="B11286" s="174"/>
    </row>
    <row r="11287" spans="2:2" x14ac:dyDescent="0.2">
      <c r="B11287" s="174"/>
    </row>
    <row r="11288" spans="2:2" x14ac:dyDescent="0.2">
      <c r="B11288" s="174"/>
    </row>
    <row r="11289" spans="2:2" x14ac:dyDescent="0.2">
      <c r="B11289" s="174"/>
    </row>
    <row r="11290" spans="2:2" x14ac:dyDescent="0.2">
      <c r="B11290" s="174"/>
    </row>
    <row r="11291" spans="2:2" x14ac:dyDescent="0.2">
      <c r="B11291" s="174"/>
    </row>
    <row r="11292" spans="2:2" x14ac:dyDescent="0.2">
      <c r="B11292" s="174"/>
    </row>
    <row r="11293" spans="2:2" x14ac:dyDescent="0.2">
      <c r="B11293" s="174"/>
    </row>
    <row r="11294" spans="2:2" x14ac:dyDescent="0.2">
      <c r="B11294" s="174"/>
    </row>
    <row r="11295" spans="2:2" x14ac:dyDescent="0.2">
      <c r="B11295" s="174"/>
    </row>
    <row r="11296" spans="2:2" x14ac:dyDescent="0.2">
      <c r="B11296" s="174"/>
    </row>
    <row r="11297" spans="2:2" x14ac:dyDescent="0.2">
      <c r="B11297" s="174"/>
    </row>
    <row r="11298" spans="2:2" x14ac:dyDescent="0.2">
      <c r="B11298" s="174"/>
    </row>
    <row r="11299" spans="2:2" x14ac:dyDescent="0.2">
      <c r="B11299" s="174"/>
    </row>
    <row r="11300" spans="2:2" x14ac:dyDescent="0.2">
      <c r="B11300" s="174"/>
    </row>
    <row r="11301" spans="2:2" x14ac:dyDescent="0.2">
      <c r="B11301" s="174"/>
    </row>
    <row r="11302" spans="2:2" x14ac:dyDescent="0.2">
      <c r="B11302" s="174"/>
    </row>
    <row r="11303" spans="2:2" x14ac:dyDescent="0.2">
      <c r="B11303" s="174"/>
    </row>
    <row r="11304" spans="2:2" x14ac:dyDescent="0.2">
      <c r="B11304" s="174"/>
    </row>
    <row r="11305" spans="2:2" x14ac:dyDescent="0.2">
      <c r="B11305" s="174"/>
    </row>
    <row r="11306" spans="2:2" x14ac:dyDescent="0.2">
      <c r="B11306" s="174"/>
    </row>
    <row r="11307" spans="2:2" x14ac:dyDescent="0.2">
      <c r="B11307" s="174"/>
    </row>
    <row r="11308" spans="2:2" x14ac:dyDescent="0.2">
      <c r="B11308" s="174"/>
    </row>
    <row r="11309" spans="2:2" x14ac:dyDescent="0.2">
      <c r="B11309" s="174"/>
    </row>
    <row r="11310" spans="2:2" x14ac:dyDescent="0.2">
      <c r="B11310" s="174"/>
    </row>
    <row r="11311" spans="2:2" x14ac:dyDescent="0.2">
      <c r="B11311" s="174"/>
    </row>
    <row r="11312" spans="2:2" x14ac:dyDescent="0.2">
      <c r="B11312" s="174"/>
    </row>
    <row r="11313" spans="2:2" x14ac:dyDescent="0.2">
      <c r="B11313" s="174"/>
    </row>
    <row r="11314" spans="2:2" x14ac:dyDescent="0.2">
      <c r="B11314" s="174"/>
    </row>
    <row r="11315" spans="2:2" x14ac:dyDescent="0.2">
      <c r="B11315" s="174"/>
    </row>
    <row r="11316" spans="2:2" x14ac:dyDescent="0.2">
      <c r="B11316" s="174"/>
    </row>
    <row r="11317" spans="2:2" x14ac:dyDescent="0.2">
      <c r="B11317" s="174"/>
    </row>
    <row r="11318" spans="2:2" x14ac:dyDescent="0.2">
      <c r="B11318" s="174"/>
    </row>
    <row r="11319" spans="2:2" x14ac:dyDescent="0.2">
      <c r="B11319" s="174"/>
    </row>
    <row r="11320" spans="2:2" x14ac:dyDescent="0.2">
      <c r="B11320" s="174"/>
    </row>
    <row r="11321" spans="2:2" x14ac:dyDescent="0.2">
      <c r="B11321" s="174"/>
    </row>
    <row r="11322" spans="2:2" x14ac:dyDescent="0.2">
      <c r="B11322" s="174"/>
    </row>
    <row r="11323" spans="2:2" x14ac:dyDescent="0.2">
      <c r="B11323" s="174"/>
    </row>
    <row r="11324" spans="2:2" x14ac:dyDescent="0.2">
      <c r="B11324" s="174"/>
    </row>
    <row r="11325" spans="2:2" x14ac:dyDescent="0.2">
      <c r="B11325" s="174"/>
    </row>
    <row r="11326" spans="2:2" x14ac:dyDescent="0.2">
      <c r="B11326" s="174"/>
    </row>
    <row r="11327" spans="2:2" x14ac:dyDescent="0.2">
      <c r="B11327" s="174"/>
    </row>
    <row r="11328" spans="2:2" x14ac:dyDescent="0.2">
      <c r="B11328" s="174"/>
    </row>
    <row r="11329" spans="2:2" x14ac:dyDescent="0.2">
      <c r="B11329" s="174"/>
    </row>
    <row r="11330" spans="2:2" x14ac:dyDescent="0.2">
      <c r="B11330" s="174"/>
    </row>
    <row r="11331" spans="2:2" x14ac:dyDescent="0.2">
      <c r="B11331" s="174"/>
    </row>
    <row r="11332" spans="2:2" x14ac:dyDescent="0.2">
      <c r="B11332" s="174"/>
    </row>
    <row r="11333" spans="2:2" x14ac:dyDescent="0.2">
      <c r="B11333" s="174"/>
    </row>
    <row r="11334" spans="2:2" x14ac:dyDescent="0.2">
      <c r="B11334" s="174"/>
    </row>
    <row r="11335" spans="2:2" x14ac:dyDescent="0.2">
      <c r="B11335" s="174"/>
    </row>
    <row r="11336" spans="2:2" x14ac:dyDescent="0.2">
      <c r="B11336" s="174"/>
    </row>
    <row r="11337" spans="2:2" x14ac:dyDescent="0.2">
      <c r="B11337" s="174"/>
    </row>
    <row r="11338" spans="2:2" x14ac:dyDescent="0.2">
      <c r="B11338" s="174"/>
    </row>
    <row r="11339" spans="2:2" x14ac:dyDescent="0.2">
      <c r="B11339" s="174"/>
    </row>
    <row r="11340" spans="2:2" x14ac:dyDescent="0.2">
      <c r="B11340" s="174"/>
    </row>
    <row r="11341" spans="2:2" x14ac:dyDescent="0.2">
      <c r="B11341" s="174"/>
    </row>
    <row r="11342" spans="2:2" x14ac:dyDescent="0.2">
      <c r="B11342" s="174"/>
    </row>
    <row r="11343" spans="2:2" x14ac:dyDescent="0.2">
      <c r="B11343" s="174"/>
    </row>
    <row r="11344" spans="2:2" x14ac:dyDescent="0.2">
      <c r="B11344" s="174"/>
    </row>
    <row r="11345" spans="2:2" x14ac:dyDescent="0.2">
      <c r="B11345" s="174"/>
    </row>
    <row r="11346" spans="2:2" x14ac:dyDescent="0.2">
      <c r="B11346" s="174"/>
    </row>
    <row r="11347" spans="2:2" x14ac:dyDescent="0.2">
      <c r="B11347" s="174"/>
    </row>
    <row r="11348" spans="2:2" x14ac:dyDescent="0.2">
      <c r="B11348" s="174"/>
    </row>
    <row r="11349" spans="2:2" x14ac:dyDescent="0.2">
      <c r="B11349" s="174"/>
    </row>
    <row r="11350" spans="2:2" x14ac:dyDescent="0.2">
      <c r="B11350" s="174"/>
    </row>
    <row r="11351" spans="2:2" x14ac:dyDescent="0.2">
      <c r="B11351" s="174"/>
    </row>
    <row r="11352" spans="2:2" x14ac:dyDescent="0.2">
      <c r="B11352" s="174"/>
    </row>
    <row r="11353" spans="2:2" x14ac:dyDescent="0.2">
      <c r="B11353" s="174"/>
    </row>
    <row r="11354" spans="2:2" x14ac:dyDescent="0.2">
      <c r="B11354" s="174"/>
    </row>
    <row r="11355" spans="2:2" x14ac:dyDescent="0.2">
      <c r="B11355" s="174"/>
    </row>
    <row r="11356" spans="2:2" x14ac:dyDescent="0.2">
      <c r="B11356" s="174"/>
    </row>
    <row r="11357" spans="2:2" x14ac:dyDescent="0.2">
      <c r="B11357" s="174"/>
    </row>
    <row r="11358" spans="2:2" x14ac:dyDescent="0.2">
      <c r="B11358" s="174"/>
    </row>
    <row r="11359" spans="2:2" x14ac:dyDescent="0.2">
      <c r="B11359" s="174"/>
    </row>
    <row r="11360" spans="2:2" x14ac:dyDescent="0.2">
      <c r="B11360" s="174"/>
    </row>
    <row r="11361" spans="2:2" x14ac:dyDescent="0.2">
      <c r="B11361" s="174"/>
    </row>
    <row r="11362" spans="2:2" x14ac:dyDescent="0.2">
      <c r="B11362" s="174"/>
    </row>
    <row r="11363" spans="2:2" x14ac:dyDescent="0.2">
      <c r="B11363" s="174"/>
    </row>
    <row r="11364" spans="2:2" x14ac:dyDescent="0.2">
      <c r="B11364" s="174"/>
    </row>
    <row r="11365" spans="2:2" x14ac:dyDescent="0.2">
      <c r="B11365" s="174"/>
    </row>
    <row r="11366" spans="2:2" x14ac:dyDescent="0.2">
      <c r="B11366" s="174"/>
    </row>
    <row r="11367" spans="2:2" x14ac:dyDescent="0.2">
      <c r="B11367" s="174"/>
    </row>
    <row r="11368" spans="2:2" x14ac:dyDescent="0.2">
      <c r="B11368" s="174"/>
    </row>
    <row r="11369" spans="2:2" x14ac:dyDescent="0.2">
      <c r="B11369" s="174"/>
    </row>
    <row r="11370" spans="2:2" x14ac:dyDescent="0.2">
      <c r="B11370" s="174"/>
    </row>
    <row r="11371" spans="2:2" x14ac:dyDescent="0.2">
      <c r="B11371" s="174"/>
    </row>
    <row r="11372" spans="2:2" x14ac:dyDescent="0.2">
      <c r="B11372" s="174"/>
    </row>
    <row r="11373" spans="2:2" x14ac:dyDescent="0.2">
      <c r="B11373" s="174"/>
    </row>
    <row r="11374" spans="2:2" x14ac:dyDescent="0.2">
      <c r="B11374" s="174"/>
    </row>
    <row r="11375" spans="2:2" x14ac:dyDescent="0.2">
      <c r="B11375" s="174"/>
    </row>
    <row r="11376" spans="2:2" x14ac:dyDescent="0.2">
      <c r="B11376" s="174"/>
    </row>
    <row r="11377" spans="2:2" x14ac:dyDescent="0.2">
      <c r="B11377" s="174"/>
    </row>
    <row r="11378" spans="2:2" x14ac:dyDescent="0.2">
      <c r="B11378" s="174"/>
    </row>
    <row r="11379" spans="2:2" x14ac:dyDescent="0.2">
      <c r="B11379" s="174"/>
    </row>
    <row r="11380" spans="2:2" x14ac:dyDescent="0.2">
      <c r="B11380" s="174"/>
    </row>
    <row r="11381" spans="2:2" x14ac:dyDescent="0.2">
      <c r="B11381" s="174"/>
    </row>
    <row r="11382" spans="2:2" x14ac:dyDescent="0.2">
      <c r="B11382" s="174"/>
    </row>
    <row r="11383" spans="2:2" x14ac:dyDescent="0.2">
      <c r="B11383" s="174"/>
    </row>
    <row r="11384" spans="2:2" x14ac:dyDescent="0.2">
      <c r="B11384" s="174"/>
    </row>
    <row r="11385" spans="2:2" x14ac:dyDescent="0.2">
      <c r="B11385" s="174"/>
    </row>
    <row r="11386" spans="2:2" x14ac:dyDescent="0.2">
      <c r="B11386" s="174"/>
    </row>
    <row r="11387" spans="2:2" x14ac:dyDescent="0.2">
      <c r="B11387" s="174"/>
    </row>
    <row r="11388" spans="2:2" x14ac:dyDescent="0.2">
      <c r="B11388" s="174"/>
    </row>
    <row r="11389" spans="2:2" x14ac:dyDescent="0.2">
      <c r="B11389" s="174"/>
    </row>
    <row r="11390" spans="2:2" x14ac:dyDescent="0.2">
      <c r="B11390" s="174"/>
    </row>
    <row r="11391" spans="2:2" x14ac:dyDescent="0.2">
      <c r="B11391" s="174"/>
    </row>
    <row r="11392" spans="2:2" x14ac:dyDescent="0.2">
      <c r="B11392" s="174"/>
    </row>
    <row r="11393" spans="2:2" x14ac:dyDescent="0.2">
      <c r="B11393" s="174"/>
    </row>
    <row r="11394" spans="2:2" x14ac:dyDescent="0.2">
      <c r="B11394" s="174"/>
    </row>
    <row r="11395" spans="2:2" x14ac:dyDescent="0.2">
      <c r="B11395" s="174"/>
    </row>
    <row r="11396" spans="2:2" x14ac:dyDescent="0.2">
      <c r="B11396" s="174"/>
    </row>
    <row r="11397" spans="2:2" x14ac:dyDescent="0.2">
      <c r="B11397" s="174"/>
    </row>
    <row r="11398" spans="2:2" x14ac:dyDescent="0.2">
      <c r="B11398" s="174"/>
    </row>
    <row r="11399" spans="2:2" x14ac:dyDescent="0.2">
      <c r="B11399" s="174"/>
    </row>
    <row r="11400" spans="2:2" x14ac:dyDescent="0.2">
      <c r="B11400" s="174"/>
    </row>
    <row r="11401" spans="2:2" x14ac:dyDescent="0.2">
      <c r="B11401" s="174"/>
    </row>
    <row r="11402" spans="2:2" x14ac:dyDescent="0.2">
      <c r="B11402" s="174"/>
    </row>
    <row r="11403" spans="2:2" x14ac:dyDescent="0.2">
      <c r="B11403" s="174"/>
    </row>
    <row r="11404" spans="2:2" x14ac:dyDescent="0.2">
      <c r="B11404" s="174"/>
    </row>
    <row r="11405" spans="2:2" x14ac:dyDescent="0.2">
      <c r="B11405" s="174"/>
    </row>
    <row r="11406" spans="2:2" x14ac:dyDescent="0.2">
      <c r="B11406" s="174"/>
    </row>
    <row r="11407" spans="2:2" x14ac:dyDescent="0.2">
      <c r="B11407" s="174"/>
    </row>
    <row r="11408" spans="2:2" x14ac:dyDescent="0.2">
      <c r="B11408" s="174"/>
    </row>
    <row r="11409" spans="2:2" x14ac:dyDescent="0.2">
      <c r="B11409" s="174"/>
    </row>
    <row r="11410" spans="2:2" x14ac:dyDescent="0.2">
      <c r="B11410" s="174"/>
    </row>
    <row r="11411" spans="2:2" x14ac:dyDescent="0.2">
      <c r="B11411" s="174"/>
    </row>
    <row r="11412" spans="2:2" x14ac:dyDescent="0.2">
      <c r="B11412" s="174"/>
    </row>
    <row r="11413" spans="2:2" x14ac:dyDescent="0.2">
      <c r="B11413" s="174"/>
    </row>
    <row r="11414" spans="2:2" x14ac:dyDescent="0.2">
      <c r="B11414" s="174"/>
    </row>
    <row r="11415" spans="2:2" x14ac:dyDescent="0.2">
      <c r="B11415" s="174"/>
    </row>
    <row r="11416" spans="2:2" x14ac:dyDescent="0.2">
      <c r="B11416" s="174"/>
    </row>
    <row r="11417" spans="2:2" x14ac:dyDescent="0.2">
      <c r="B11417" s="174"/>
    </row>
    <row r="11418" spans="2:2" x14ac:dyDescent="0.2">
      <c r="B11418" s="174"/>
    </row>
    <row r="11419" spans="2:2" x14ac:dyDescent="0.2">
      <c r="B11419" s="174"/>
    </row>
    <row r="11420" spans="2:2" x14ac:dyDescent="0.2">
      <c r="B11420" s="174"/>
    </row>
    <row r="11421" spans="2:2" x14ac:dyDescent="0.2">
      <c r="B11421" s="174"/>
    </row>
    <row r="11422" spans="2:2" x14ac:dyDescent="0.2">
      <c r="B11422" s="174"/>
    </row>
    <row r="11423" spans="2:2" x14ac:dyDescent="0.2">
      <c r="B11423" s="174"/>
    </row>
    <row r="11424" spans="2:2" x14ac:dyDescent="0.2">
      <c r="B11424" s="174"/>
    </row>
    <row r="11425" spans="2:2" x14ac:dyDescent="0.2">
      <c r="B11425" s="174"/>
    </row>
    <row r="11426" spans="2:2" x14ac:dyDescent="0.2">
      <c r="B11426" s="174"/>
    </row>
    <row r="11427" spans="2:2" x14ac:dyDescent="0.2">
      <c r="B11427" s="174"/>
    </row>
    <row r="11428" spans="2:2" x14ac:dyDescent="0.2">
      <c r="B11428" s="174"/>
    </row>
    <row r="11429" spans="2:2" x14ac:dyDescent="0.2">
      <c r="B11429" s="174"/>
    </row>
    <row r="11430" spans="2:2" x14ac:dyDescent="0.2">
      <c r="B11430" s="174"/>
    </row>
    <row r="11431" spans="2:2" x14ac:dyDescent="0.2">
      <c r="B11431" s="174"/>
    </row>
    <row r="11432" spans="2:2" x14ac:dyDescent="0.2">
      <c r="B11432" s="174"/>
    </row>
    <row r="11433" spans="2:2" x14ac:dyDescent="0.2">
      <c r="B11433" s="174"/>
    </row>
    <row r="11434" spans="2:2" x14ac:dyDescent="0.2">
      <c r="B11434" s="174"/>
    </row>
    <row r="11435" spans="2:2" x14ac:dyDescent="0.2">
      <c r="B11435" s="174"/>
    </row>
    <row r="11436" spans="2:2" x14ac:dyDescent="0.2">
      <c r="B11436" s="174"/>
    </row>
    <row r="11437" spans="2:2" x14ac:dyDescent="0.2">
      <c r="B11437" s="174"/>
    </row>
    <row r="11438" spans="2:2" x14ac:dyDescent="0.2">
      <c r="B11438" s="174"/>
    </row>
    <row r="11439" spans="2:2" x14ac:dyDescent="0.2">
      <c r="B11439" s="174"/>
    </row>
    <row r="11440" spans="2:2" x14ac:dyDescent="0.2">
      <c r="B11440" s="174"/>
    </row>
    <row r="11441" spans="2:2" x14ac:dyDescent="0.2">
      <c r="B11441" s="174"/>
    </row>
    <row r="11442" spans="2:2" x14ac:dyDescent="0.2">
      <c r="B11442" s="174"/>
    </row>
    <row r="11443" spans="2:2" x14ac:dyDescent="0.2">
      <c r="B11443" s="174"/>
    </row>
    <row r="11444" spans="2:2" x14ac:dyDescent="0.2">
      <c r="B11444" s="174"/>
    </row>
    <row r="11445" spans="2:2" x14ac:dyDescent="0.2">
      <c r="B11445" s="174"/>
    </row>
    <row r="11446" spans="2:2" x14ac:dyDescent="0.2">
      <c r="B11446" s="174"/>
    </row>
    <row r="11447" spans="2:2" x14ac:dyDescent="0.2">
      <c r="B11447" s="174"/>
    </row>
    <row r="11448" spans="2:2" x14ac:dyDescent="0.2">
      <c r="B11448" s="174"/>
    </row>
    <row r="11449" spans="2:2" x14ac:dyDescent="0.2">
      <c r="B11449" s="174"/>
    </row>
    <row r="11450" spans="2:2" x14ac:dyDescent="0.2">
      <c r="B11450" s="174"/>
    </row>
    <row r="11451" spans="2:2" x14ac:dyDescent="0.2">
      <c r="B11451" s="174"/>
    </row>
    <row r="11452" spans="2:2" x14ac:dyDescent="0.2">
      <c r="B11452" s="174"/>
    </row>
    <row r="11453" spans="2:2" x14ac:dyDescent="0.2">
      <c r="B11453" s="174"/>
    </row>
    <row r="11454" spans="2:2" x14ac:dyDescent="0.2">
      <c r="B11454" s="174"/>
    </row>
    <row r="11455" spans="2:2" x14ac:dyDescent="0.2">
      <c r="B11455" s="174"/>
    </row>
    <row r="11456" spans="2:2" x14ac:dyDescent="0.2">
      <c r="B11456" s="174"/>
    </row>
    <row r="11457" spans="2:2" x14ac:dyDescent="0.2">
      <c r="B11457" s="174"/>
    </row>
    <row r="11458" spans="2:2" x14ac:dyDescent="0.2">
      <c r="B11458" s="174"/>
    </row>
    <row r="11459" spans="2:2" x14ac:dyDescent="0.2">
      <c r="B11459" s="174"/>
    </row>
    <row r="11460" spans="2:2" x14ac:dyDescent="0.2">
      <c r="B11460" s="174"/>
    </row>
    <row r="11461" spans="2:2" x14ac:dyDescent="0.2">
      <c r="B11461" s="174"/>
    </row>
    <row r="11462" spans="2:2" x14ac:dyDescent="0.2">
      <c r="B11462" s="174"/>
    </row>
    <row r="11463" spans="2:2" x14ac:dyDescent="0.2">
      <c r="B11463" s="174"/>
    </row>
    <row r="11464" spans="2:2" x14ac:dyDescent="0.2">
      <c r="B11464" s="174"/>
    </row>
    <row r="11465" spans="2:2" x14ac:dyDescent="0.2">
      <c r="B11465" s="174"/>
    </row>
    <row r="11466" spans="2:2" x14ac:dyDescent="0.2">
      <c r="B11466" s="174"/>
    </row>
    <row r="11467" spans="2:2" x14ac:dyDescent="0.2">
      <c r="B11467" s="174"/>
    </row>
    <row r="11468" spans="2:2" x14ac:dyDescent="0.2">
      <c r="B11468" s="174"/>
    </row>
    <row r="11469" spans="2:2" x14ac:dyDescent="0.2">
      <c r="B11469" s="174"/>
    </row>
    <row r="11470" spans="2:2" x14ac:dyDescent="0.2">
      <c r="B11470" s="174"/>
    </row>
    <row r="11471" spans="2:2" x14ac:dyDescent="0.2">
      <c r="B11471" s="174"/>
    </row>
    <row r="11472" spans="2:2" x14ac:dyDescent="0.2">
      <c r="B11472" s="174"/>
    </row>
    <row r="11473" spans="2:2" x14ac:dyDescent="0.2">
      <c r="B11473" s="174"/>
    </row>
    <row r="11474" spans="2:2" x14ac:dyDescent="0.2">
      <c r="B11474" s="174"/>
    </row>
    <row r="11475" spans="2:2" x14ac:dyDescent="0.2">
      <c r="B11475" s="174"/>
    </row>
    <row r="11476" spans="2:2" x14ac:dyDescent="0.2">
      <c r="B11476" s="174"/>
    </row>
    <row r="11477" spans="2:2" x14ac:dyDescent="0.2">
      <c r="B11477" s="174"/>
    </row>
    <row r="11478" spans="2:2" x14ac:dyDescent="0.2">
      <c r="B11478" s="174"/>
    </row>
    <row r="11479" spans="2:2" x14ac:dyDescent="0.2">
      <c r="B11479" s="174"/>
    </row>
    <row r="11480" spans="2:2" x14ac:dyDescent="0.2">
      <c r="B11480" s="174"/>
    </row>
    <row r="11481" spans="2:2" x14ac:dyDescent="0.2">
      <c r="B11481" s="174"/>
    </row>
    <row r="11482" spans="2:2" x14ac:dyDescent="0.2">
      <c r="B11482" s="174"/>
    </row>
    <row r="11483" spans="2:2" x14ac:dyDescent="0.2">
      <c r="B11483" s="174"/>
    </row>
    <row r="11484" spans="2:2" x14ac:dyDescent="0.2">
      <c r="B11484" s="174"/>
    </row>
    <row r="11485" spans="2:2" x14ac:dyDescent="0.2">
      <c r="B11485" s="174"/>
    </row>
    <row r="11486" spans="2:2" x14ac:dyDescent="0.2">
      <c r="B11486" s="174"/>
    </row>
    <row r="11487" spans="2:2" x14ac:dyDescent="0.2">
      <c r="B11487" s="174"/>
    </row>
    <row r="11488" spans="2:2" x14ac:dyDescent="0.2">
      <c r="B11488" s="174"/>
    </row>
    <row r="11489" spans="2:2" x14ac:dyDescent="0.2">
      <c r="B11489" s="174"/>
    </row>
    <row r="11490" spans="2:2" x14ac:dyDescent="0.2">
      <c r="B11490" s="174"/>
    </row>
    <row r="11491" spans="2:2" x14ac:dyDescent="0.2">
      <c r="B11491" s="174"/>
    </row>
    <row r="11492" spans="2:2" x14ac:dyDescent="0.2">
      <c r="B11492" s="174"/>
    </row>
    <row r="11493" spans="2:2" x14ac:dyDescent="0.2">
      <c r="B11493" s="174"/>
    </row>
    <row r="11494" spans="2:2" x14ac:dyDescent="0.2">
      <c r="B11494" s="174"/>
    </row>
    <row r="11495" spans="2:2" x14ac:dyDescent="0.2">
      <c r="B11495" s="174"/>
    </row>
    <row r="11496" spans="2:2" x14ac:dyDescent="0.2">
      <c r="B11496" s="174"/>
    </row>
    <row r="11497" spans="2:2" x14ac:dyDescent="0.2">
      <c r="B11497" s="174"/>
    </row>
    <row r="11498" spans="2:2" x14ac:dyDescent="0.2">
      <c r="B11498" s="174"/>
    </row>
    <row r="11499" spans="2:2" x14ac:dyDescent="0.2">
      <c r="B11499" s="174"/>
    </row>
    <row r="11500" spans="2:2" x14ac:dyDescent="0.2">
      <c r="B11500" s="174"/>
    </row>
    <row r="11501" spans="2:2" x14ac:dyDescent="0.2">
      <c r="B11501" s="174"/>
    </row>
    <row r="11502" spans="2:2" x14ac:dyDescent="0.2">
      <c r="B11502" s="174"/>
    </row>
    <row r="11503" spans="2:2" x14ac:dyDescent="0.2">
      <c r="B11503" s="174"/>
    </row>
    <row r="11504" spans="2:2" x14ac:dyDescent="0.2">
      <c r="B11504" s="174"/>
    </row>
    <row r="11505" spans="2:2" x14ac:dyDescent="0.2">
      <c r="B11505" s="174"/>
    </row>
    <row r="11506" spans="2:2" x14ac:dyDescent="0.2">
      <c r="B11506" s="174"/>
    </row>
    <row r="11507" spans="2:2" x14ac:dyDescent="0.2">
      <c r="B11507" s="174"/>
    </row>
    <row r="11508" spans="2:2" x14ac:dyDescent="0.2">
      <c r="B11508" s="174"/>
    </row>
    <row r="11509" spans="2:2" x14ac:dyDescent="0.2">
      <c r="B11509" s="174"/>
    </row>
    <row r="11510" spans="2:2" x14ac:dyDescent="0.2">
      <c r="B11510" s="174"/>
    </row>
    <row r="11511" spans="2:2" x14ac:dyDescent="0.2">
      <c r="B11511" s="174"/>
    </row>
    <row r="11512" spans="2:2" x14ac:dyDescent="0.2">
      <c r="B11512" s="174"/>
    </row>
    <row r="11513" spans="2:2" x14ac:dyDescent="0.2">
      <c r="B11513" s="174"/>
    </row>
    <row r="11514" spans="2:2" x14ac:dyDescent="0.2">
      <c r="B11514" s="174"/>
    </row>
    <row r="11515" spans="2:2" x14ac:dyDescent="0.2">
      <c r="B11515" s="174"/>
    </row>
    <row r="11516" spans="2:2" x14ac:dyDescent="0.2">
      <c r="B11516" s="174"/>
    </row>
    <row r="11517" spans="2:2" x14ac:dyDescent="0.2">
      <c r="B11517" s="174"/>
    </row>
    <row r="11518" spans="2:2" x14ac:dyDescent="0.2">
      <c r="B11518" s="174"/>
    </row>
    <row r="11519" spans="2:2" x14ac:dyDescent="0.2">
      <c r="B11519" s="174"/>
    </row>
    <row r="11520" spans="2:2" x14ac:dyDescent="0.2">
      <c r="B11520" s="174"/>
    </row>
    <row r="11521" spans="2:2" x14ac:dyDescent="0.2">
      <c r="B11521" s="174"/>
    </row>
    <row r="11522" spans="2:2" x14ac:dyDescent="0.2">
      <c r="B11522" s="174"/>
    </row>
    <row r="11523" spans="2:2" x14ac:dyDescent="0.2">
      <c r="B11523" s="174"/>
    </row>
    <row r="11524" spans="2:2" x14ac:dyDescent="0.2">
      <c r="B11524" s="174"/>
    </row>
    <row r="11525" spans="2:2" x14ac:dyDescent="0.2">
      <c r="B11525" s="174"/>
    </row>
    <row r="11526" spans="2:2" x14ac:dyDescent="0.2">
      <c r="B11526" s="174"/>
    </row>
    <row r="11527" spans="2:2" x14ac:dyDescent="0.2">
      <c r="B11527" s="174"/>
    </row>
    <row r="11528" spans="2:2" x14ac:dyDescent="0.2">
      <c r="B11528" s="174"/>
    </row>
    <row r="11529" spans="2:2" x14ac:dyDescent="0.2">
      <c r="B11529" s="174"/>
    </row>
    <row r="11530" spans="2:2" x14ac:dyDescent="0.2">
      <c r="B11530" s="174"/>
    </row>
    <row r="11531" spans="2:2" x14ac:dyDescent="0.2">
      <c r="B11531" s="174"/>
    </row>
    <row r="11532" spans="2:2" x14ac:dyDescent="0.2">
      <c r="B11532" s="174"/>
    </row>
    <row r="11533" spans="2:2" x14ac:dyDescent="0.2">
      <c r="B11533" s="174"/>
    </row>
    <row r="11534" spans="2:2" x14ac:dyDescent="0.2">
      <c r="B11534" s="174"/>
    </row>
    <row r="11535" spans="2:2" x14ac:dyDescent="0.2">
      <c r="B11535" s="174"/>
    </row>
    <row r="11536" spans="2:2" x14ac:dyDescent="0.2">
      <c r="B11536" s="174"/>
    </row>
    <row r="11537" spans="2:2" x14ac:dyDescent="0.2">
      <c r="B11537" s="174"/>
    </row>
    <row r="11538" spans="2:2" x14ac:dyDescent="0.2">
      <c r="B11538" s="174"/>
    </row>
    <row r="11539" spans="2:2" x14ac:dyDescent="0.2">
      <c r="B11539" s="174"/>
    </row>
    <row r="11540" spans="2:2" x14ac:dyDescent="0.2">
      <c r="B11540" s="174"/>
    </row>
    <row r="11541" spans="2:2" x14ac:dyDescent="0.2">
      <c r="B11541" s="174"/>
    </row>
    <row r="11542" spans="2:2" x14ac:dyDescent="0.2">
      <c r="B11542" s="174"/>
    </row>
    <row r="11543" spans="2:2" x14ac:dyDescent="0.2">
      <c r="B11543" s="174"/>
    </row>
    <row r="11544" spans="2:2" x14ac:dyDescent="0.2">
      <c r="B11544" s="174"/>
    </row>
    <row r="11545" spans="2:2" x14ac:dyDescent="0.2">
      <c r="B11545" s="174"/>
    </row>
    <row r="11546" spans="2:2" x14ac:dyDescent="0.2">
      <c r="B11546" s="174"/>
    </row>
    <row r="11547" spans="2:2" x14ac:dyDescent="0.2">
      <c r="B11547" s="174"/>
    </row>
    <row r="11548" spans="2:2" x14ac:dyDescent="0.2">
      <c r="B11548" s="174"/>
    </row>
    <row r="11549" spans="2:2" x14ac:dyDescent="0.2">
      <c r="B11549" s="174"/>
    </row>
    <row r="11550" spans="2:2" x14ac:dyDescent="0.2">
      <c r="B11550" s="174"/>
    </row>
    <row r="11551" spans="2:2" x14ac:dyDescent="0.2">
      <c r="B11551" s="174"/>
    </row>
    <row r="11552" spans="2:2" x14ac:dyDescent="0.2">
      <c r="B11552" s="174"/>
    </row>
    <row r="11553" spans="2:2" x14ac:dyDescent="0.2">
      <c r="B11553" s="174"/>
    </row>
    <row r="11554" spans="2:2" x14ac:dyDescent="0.2">
      <c r="B11554" s="174"/>
    </row>
    <row r="11555" spans="2:2" x14ac:dyDescent="0.2">
      <c r="B11555" s="174"/>
    </row>
    <row r="11556" spans="2:2" x14ac:dyDescent="0.2">
      <c r="B11556" s="174"/>
    </row>
    <row r="11557" spans="2:2" x14ac:dyDescent="0.2">
      <c r="B11557" s="174"/>
    </row>
    <row r="11558" spans="2:2" x14ac:dyDescent="0.2">
      <c r="B11558" s="174"/>
    </row>
    <row r="11559" spans="2:2" x14ac:dyDescent="0.2">
      <c r="B11559" s="174"/>
    </row>
    <row r="11560" spans="2:2" x14ac:dyDescent="0.2">
      <c r="B11560" s="174"/>
    </row>
    <row r="11561" spans="2:2" x14ac:dyDescent="0.2">
      <c r="B11561" s="174"/>
    </row>
    <row r="11562" spans="2:2" x14ac:dyDescent="0.2">
      <c r="B11562" s="174"/>
    </row>
    <row r="11563" spans="2:2" x14ac:dyDescent="0.2">
      <c r="B11563" s="174"/>
    </row>
    <row r="11564" spans="2:2" x14ac:dyDescent="0.2">
      <c r="B11564" s="174"/>
    </row>
    <row r="11565" spans="2:2" x14ac:dyDescent="0.2">
      <c r="B11565" s="174"/>
    </row>
    <row r="11566" spans="2:2" x14ac:dyDescent="0.2">
      <c r="B11566" s="174"/>
    </row>
    <row r="11567" spans="2:2" x14ac:dyDescent="0.2">
      <c r="B11567" s="174"/>
    </row>
    <row r="11568" spans="2:2" x14ac:dyDescent="0.2">
      <c r="B11568" s="174"/>
    </row>
    <row r="11569" spans="2:2" x14ac:dyDescent="0.2">
      <c r="B11569" s="174"/>
    </row>
    <row r="11570" spans="2:2" x14ac:dyDescent="0.2">
      <c r="B11570" s="174"/>
    </row>
    <row r="11571" spans="2:2" x14ac:dyDescent="0.2">
      <c r="B11571" s="174"/>
    </row>
    <row r="11572" spans="2:2" x14ac:dyDescent="0.2">
      <c r="B11572" s="174"/>
    </row>
    <row r="11573" spans="2:2" x14ac:dyDescent="0.2">
      <c r="B11573" s="174"/>
    </row>
    <row r="11574" spans="2:2" x14ac:dyDescent="0.2">
      <c r="B11574" s="174"/>
    </row>
    <row r="11575" spans="2:2" x14ac:dyDescent="0.2">
      <c r="B11575" s="174"/>
    </row>
    <row r="11576" spans="2:2" x14ac:dyDescent="0.2">
      <c r="B11576" s="174"/>
    </row>
    <row r="11577" spans="2:2" x14ac:dyDescent="0.2">
      <c r="B11577" s="174"/>
    </row>
    <row r="11578" spans="2:2" x14ac:dyDescent="0.2">
      <c r="B11578" s="174"/>
    </row>
    <row r="11579" spans="2:2" x14ac:dyDescent="0.2">
      <c r="B11579" s="174"/>
    </row>
    <row r="11580" spans="2:2" x14ac:dyDescent="0.2">
      <c r="B11580" s="174"/>
    </row>
    <row r="11581" spans="2:2" x14ac:dyDescent="0.2">
      <c r="B11581" s="174"/>
    </row>
    <row r="11582" spans="2:2" x14ac:dyDescent="0.2">
      <c r="B11582" s="174"/>
    </row>
    <row r="11583" spans="2:2" x14ac:dyDescent="0.2">
      <c r="B11583" s="174"/>
    </row>
    <row r="11584" spans="2:2" x14ac:dyDescent="0.2">
      <c r="B11584" s="174"/>
    </row>
    <row r="11585" spans="2:2" x14ac:dyDescent="0.2">
      <c r="B11585" s="174"/>
    </row>
    <row r="11586" spans="2:2" x14ac:dyDescent="0.2">
      <c r="B11586" s="174"/>
    </row>
    <row r="11587" spans="2:2" x14ac:dyDescent="0.2">
      <c r="B11587" s="174"/>
    </row>
    <row r="11588" spans="2:2" x14ac:dyDescent="0.2">
      <c r="B11588" s="174"/>
    </row>
    <row r="11589" spans="2:2" x14ac:dyDescent="0.2">
      <c r="B11589" s="174"/>
    </row>
    <row r="11590" spans="2:2" x14ac:dyDescent="0.2">
      <c r="B11590" s="174"/>
    </row>
    <row r="11591" spans="2:2" x14ac:dyDescent="0.2">
      <c r="B11591" s="174"/>
    </row>
    <row r="11592" spans="2:2" x14ac:dyDescent="0.2">
      <c r="B11592" s="174"/>
    </row>
    <row r="11593" spans="2:2" x14ac:dyDescent="0.2">
      <c r="B11593" s="174"/>
    </row>
    <row r="11594" spans="2:2" x14ac:dyDescent="0.2">
      <c r="B11594" s="174"/>
    </row>
    <row r="11595" spans="2:2" x14ac:dyDescent="0.2">
      <c r="B11595" s="174"/>
    </row>
    <row r="11596" spans="2:2" x14ac:dyDescent="0.2">
      <c r="B11596" s="174"/>
    </row>
    <row r="11597" spans="2:2" x14ac:dyDescent="0.2">
      <c r="B11597" s="174"/>
    </row>
    <row r="11598" spans="2:2" x14ac:dyDescent="0.2">
      <c r="B11598" s="174"/>
    </row>
    <row r="11599" spans="2:2" x14ac:dyDescent="0.2">
      <c r="B11599" s="174"/>
    </row>
    <row r="11600" spans="2:2" x14ac:dyDescent="0.2">
      <c r="B11600" s="174"/>
    </row>
    <row r="11601" spans="2:2" x14ac:dyDescent="0.2">
      <c r="B11601" s="174"/>
    </row>
    <row r="11602" spans="2:2" x14ac:dyDescent="0.2">
      <c r="B11602" s="174"/>
    </row>
    <row r="11603" spans="2:2" x14ac:dyDescent="0.2">
      <c r="B11603" s="174"/>
    </row>
    <row r="11604" spans="2:2" x14ac:dyDescent="0.2">
      <c r="B11604" s="174"/>
    </row>
    <row r="11605" spans="2:2" x14ac:dyDescent="0.2">
      <c r="B11605" s="174"/>
    </row>
    <row r="11606" spans="2:2" x14ac:dyDescent="0.2">
      <c r="B11606" s="174"/>
    </row>
    <row r="11607" spans="2:2" x14ac:dyDescent="0.2">
      <c r="B11607" s="174"/>
    </row>
    <row r="11608" spans="2:2" x14ac:dyDescent="0.2">
      <c r="B11608" s="174"/>
    </row>
    <row r="11609" spans="2:2" x14ac:dyDescent="0.2">
      <c r="B11609" s="174"/>
    </row>
    <row r="11610" spans="2:2" x14ac:dyDescent="0.2">
      <c r="B11610" s="174"/>
    </row>
    <row r="11611" spans="2:2" x14ac:dyDescent="0.2">
      <c r="B11611" s="174"/>
    </row>
    <row r="11612" spans="2:2" x14ac:dyDescent="0.2">
      <c r="B11612" s="174"/>
    </row>
    <row r="11613" spans="2:2" x14ac:dyDescent="0.2">
      <c r="B11613" s="174"/>
    </row>
    <row r="11614" spans="2:2" x14ac:dyDescent="0.2">
      <c r="B11614" s="174"/>
    </row>
    <row r="11615" spans="2:2" x14ac:dyDescent="0.2">
      <c r="B11615" s="174"/>
    </row>
    <row r="11616" spans="2:2" x14ac:dyDescent="0.2">
      <c r="B11616" s="174"/>
    </row>
    <row r="11617" spans="2:2" x14ac:dyDescent="0.2">
      <c r="B11617" s="174"/>
    </row>
    <row r="11618" spans="2:2" x14ac:dyDescent="0.2">
      <c r="B11618" s="174"/>
    </row>
    <row r="11619" spans="2:2" x14ac:dyDescent="0.2">
      <c r="B11619" s="174"/>
    </row>
    <row r="11620" spans="2:2" x14ac:dyDescent="0.2">
      <c r="B11620" s="174"/>
    </row>
    <row r="11621" spans="2:2" x14ac:dyDescent="0.2">
      <c r="B11621" s="174"/>
    </row>
    <row r="11622" spans="2:2" x14ac:dyDescent="0.2">
      <c r="B11622" s="174"/>
    </row>
    <row r="11623" spans="2:2" x14ac:dyDescent="0.2">
      <c r="B11623" s="174"/>
    </row>
    <row r="11624" spans="2:2" x14ac:dyDescent="0.2">
      <c r="B11624" s="174"/>
    </row>
    <row r="11625" spans="2:2" x14ac:dyDescent="0.2">
      <c r="B11625" s="174"/>
    </row>
    <row r="11626" spans="2:2" x14ac:dyDescent="0.2">
      <c r="B11626" s="174"/>
    </row>
    <row r="11627" spans="2:2" x14ac:dyDescent="0.2">
      <c r="B11627" s="174"/>
    </row>
    <row r="11628" spans="2:2" x14ac:dyDescent="0.2">
      <c r="B11628" s="174"/>
    </row>
    <row r="11629" spans="2:2" x14ac:dyDescent="0.2">
      <c r="B11629" s="174"/>
    </row>
    <row r="11630" spans="2:2" x14ac:dyDescent="0.2">
      <c r="B11630" s="174"/>
    </row>
    <row r="11631" spans="2:2" x14ac:dyDescent="0.2">
      <c r="B11631" s="174"/>
    </row>
    <row r="11632" spans="2:2" x14ac:dyDescent="0.2">
      <c r="B11632" s="174"/>
    </row>
    <row r="11633" spans="2:2" x14ac:dyDescent="0.2">
      <c r="B11633" s="174"/>
    </row>
    <row r="11634" spans="2:2" x14ac:dyDescent="0.2">
      <c r="B11634" s="174"/>
    </row>
    <row r="11635" spans="2:2" x14ac:dyDescent="0.2">
      <c r="B11635" s="174"/>
    </row>
    <row r="11636" spans="2:2" x14ac:dyDescent="0.2">
      <c r="B11636" s="174"/>
    </row>
    <row r="11637" spans="2:2" x14ac:dyDescent="0.2">
      <c r="B11637" s="174"/>
    </row>
    <row r="11638" spans="2:2" x14ac:dyDescent="0.2">
      <c r="B11638" s="174"/>
    </row>
    <row r="11639" spans="2:2" x14ac:dyDescent="0.2">
      <c r="B11639" s="174"/>
    </row>
    <row r="11640" spans="2:2" x14ac:dyDescent="0.2">
      <c r="B11640" s="174"/>
    </row>
    <row r="11641" spans="2:2" x14ac:dyDescent="0.2">
      <c r="B11641" s="174"/>
    </row>
    <row r="11642" spans="2:2" x14ac:dyDescent="0.2">
      <c r="B11642" s="174"/>
    </row>
    <row r="11643" spans="2:2" x14ac:dyDescent="0.2">
      <c r="B11643" s="174"/>
    </row>
    <row r="11644" spans="2:2" x14ac:dyDescent="0.2">
      <c r="B11644" s="174"/>
    </row>
    <row r="11645" spans="2:2" x14ac:dyDescent="0.2">
      <c r="B11645" s="174"/>
    </row>
    <row r="11646" spans="2:2" x14ac:dyDescent="0.2">
      <c r="B11646" s="174"/>
    </row>
    <row r="11647" spans="2:2" x14ac:dyDescent="0.2">
      <c r="B11647" s="174"/>
    </row>
    <row r="11648" spans="2:2" x14ac:dyDescent="0.2">
      <c r="B11648" s="174"/>
    </row>
    <row r="11649" spans="2:2" x14ac:dyDescent="0.2">
      <c r="B11649" s="174"/>
    </row>
    <row r="11650" spans="2:2" x14ac:dyDescent="0.2">
      <c r="B11650" s="174"/>
    </row>
    <row r="11651" spans="2:2" x14ac:dyDescent="0.2">
      <c r="B11651" s="174"/>
    </row>
    <row r="11652" spans="2:2" x14ac:dyDescent="0.2">
      <c r="B11652" s="174"/>
    </row>
    <row r="11653" spans="2:2" x14ac:dyDescent="0.2">
      <c r="B11653" s="174"/>
    </row>
    <row r="11654" spans="2:2" x14ac:dyDescent="0.2">
      <c r="B11654" s="174"/>
    </row>
    <row r="11655" spans="2:2" x14ac:dyDescent="0.2">
      <c r="B11655" s="174"/>
    </row>
    <row r="11656" spans="2:2" x14ac:dyDescent="0.2">
      <c r="B11656" s="174"/>
    </row>
    <row r="11657" spans="2:2" x14ac:dyDescent="0.2">
      <c r="B11657" s="174"/>
    </row>
    <row r="11658" spans="2:2" x14ac:dyDescent="0.2">
      <c r="B11658" s="174"/>
    </row>
    <row r="11659" spans="2:2" x14ac:dyDescent="0.2">
      <c r="B11659" s="174"/>
    </row>
    <row r="11660" spans="2:2" x14ac:dyDescent="0.2">
      <c r="B11660" s="174"/>
    </row>
    <row r="11661" spans="2:2" x14ac:dyDescent="0.2">
      <c r="B11661" s="174"/>
    </row>
    <row r="11662" spans="2:2" x14ac:dyDescent="0.2">
      <c r="B11662" s="174"/>
    </row>
    <row r="11663" spans="2:2" x14ac:dyDescent="0.2">
      <c r="B11663" s="174"/>
    </row>
    <row r="11664" spans="2:2" x14ac:dyDescent="0.2">
      <c r="B11664" s="174"/>
    </row>
    <row r="11665" spans="2:2" x14ac:dyDescent="0.2">
      <c r="B11665" s="174"/>
    </row>
    <row r="11666" spans="2:2" x14ac:dyDescent="0.2">
      <c r="B11666" s="174"/>
    </row>
    <row r="11667" spans="2:2" x14ac:dyDescent="0.2">
      <c r="B11667" s="174"/>
    </row>
    <row r="11668" spans="2:2" x14ac:dyDescent="0.2">
      <c r="B11668" s="174"/>
    </row>
    <row r="11669" spans="2:2" x14ac:dyDescent="0.2">
      <c r="B11669" s="174"/>
    </row>
    <row r="11670" spans="2:2" x14ac:dyDescent="0.2">
      <c r="B11670" s="174"/>
    </row>
    <row r="11671" spans="2:2" x14ac:dyDescent="0.2">
      <c r="B11671" s="174"/>
    </row>
    <row r="11672" spans="2:2" x14ac:dyDescent="0.2">
      <c r="B11672" s="174"/>
    </row>
    <row r="11673" spans="2:2" x14ac:dyDescent="0.2">
      <c r="B11673" s="174"/>
    </row>
    <row r="11674" spans="2:2" x14ac:dyDescent="0.2">
      <c r="B11674" s="174"/>
    </row>
    <row r="11675" spans="2:2" x14ac:dyDescent="0.2">
      <c r="B11675" s="174"/>
    </row>
    <row r="11676" spans="2:2" x14ac:dyDescent="0.2">
      <c r="B11676" s="174"/>
    </row>
    <row r="11677" spans="2:2" x14ac:dyDescent="0.2">
      <c r="B11677" s="174"/>
    </row>
    <row r="11678" spans="2:2" x14ac:dyDescent="0.2">
      <c r="B11678" s="174"/>
    </row>
    <row r="11679" spans="2:2" x14ac:dyDescent="0.2">
      <c r="B11679" s="174"/>
    </row>
    <row r="11680" spans="2:2" x14ac:dyDescent="0.2">
      <c r="B11680" s="174"/>
    </row>
    <row r="11681" spans="2:2" x14ac:dyDescent="0.2">
      <c r="B11681" s="174"/>
    </row>
    <row r="11682" spans="2:2" x14ac:dyDescent="0.2">
      <c r="B11682" s="174"/>
    </row>
    <row r="11683" spans="2:2" x14ac:dyDescent="0.2">
      <c r="B11683" s="174"/>
    </row>
    <row r="11684" spans="2:2" x14ac:dyDescent="0.2">
      <c r="B11684" s="174"/>
    </row>
    <row r="11685" spans="2:2" x14ac:dyDescent="0.2">
      <c r="B11685" s="174"/>
    </row>
    <row r="11686" spans="2:2" x14ac:dyDescent="0.2">
      <c r="B11686" s="174"/>
    </row>
    <row r="11687" spans="2:2" x14ac:dyDescent="0.2">
      <c r="B11687" s="174"/>
    </row>
    <row r="11688" spans="2:2" x14ac:dyDescent="0.2">
      <c r="B11688" s="174"/>
    </row>
    <row r="11689" spans="2:2" x14ac:dyDescent="0.2">
      <c r="B11689" s="174"/>
    </row>
    <row r="11690" spans="2:2" x14ac:dyDescent="0.2">
      <c r="B11690" s="174"/>
    </row>
    <row r="11691" spans="2:2" x14ac:dyDescent="0.2">
      <c r="B11691" s="174"/>
    </row>
    <row r="11692" spans="2:2" x14ac:dyDescent="0.2">
      <c r="B11692" s="174"/>
    </row>
    <row r="11693" spans="2:2" x14ac:dyDescent="0.2">
      <c r="B11693" s="174"/>
    </row>
    <row r="11694" spans="2:2" x14ac:dyDescent="0.2">
      <c r="B11694" s="174"/>
    </row>
    <row r="11695" spans="2:2" x14ac:dyDescent="0.2">
      <c r="B11695" s="174"/>
    </row>
    <row r="11696" spans="2:2" x14ac:dyDescent="0.2">
      <c r="B11696" s="174"/>
    </row>
    <row r="11697" spans="2:2" x14ac:dyDescent="0.2">
      <c r="B11697" s="174"/>
    </row>
    <row r="11698" spans="2:2" x14ac:dyDescent="0.2">
      <c r="B11698" s="174"/>
    </row>
    <row r="11699" spans="2:2" x14ac:dyDescent="0.2">
      <c r="B11699" s="174"/>
    </row>
    <row r="11700" spans="2:2" x14ac:dyDescent="0.2">
      <c r="B11700" s="174"/>
    </row>
    <row r="11701" spans="2:2" x14ac:dyDescent="0.2">
      <c r="B11701" s="174"/>
    </row>
    <row r="11702" spans="2:2" x14ac:dyDescent="0.2">
      <c r="B11702" s="174"/>
    </row>
    <row r="11703" spans="2:2" x14ac:dyDescent="0.2">
      <c r="B11703" s="174"/>
    </row>
    <row r="11704" spans="2:2" x14ac:dyDescent="0.2">
      <c r="B11704" s="174"/>
    </row>
    <row r="11705" spans="2:2" x14ac:dyDescent="0.2">
      <c r="B11705" s="174"/>
    </row>
    <row r="11706" spans="2:2" x14ac:dyDescent="0.2">
      <c r="B11706" s="174"/>
    </row>
    <row r="11707" spans="2:2" x14ac:dyDescent="0.2">
      <c r="B11707" s="174"/>
    </row>
    <row r="11708" spans="2:2" x14ac:dyDescent="0.2">
      <c r="B11708" s="174"/>
    </row>
    <row r="11709" spans="2:2" x14ac:dyDescent="0.2">
      <c r="B11709" s="174"/>
    </row>
    <row r="11710" spans="2:2" x14ac:dyDescent="0.2">
      <c r="B11710" s="174"/>
    </row>
    <row r="11711" spans="2:2" x14ac:dyDescent="0.2">
      <c r="B11711" s="174"/>
    </row>
    <row r="11712" spans="2:2" x14ac:dyDescent="0.2">
      <c r="B11712" s="174"/>
    </row>
    <row r="11713" spans="2:2" x14ac:dyDescent="0.2">
      <c r="B11713" s="174"/>
    </row>
    <row r="11714" spans="2:2" x14ac:dyDescent="0.2">
      <c r="B11714" s="174"/>
    </row>
    <row r="11715" spans="2:2" x14ac:dyDescent="0.2">
      <c r="B11715" s="174"/>
    </row>
    <row r="11716" spans="2:2" x14ac:dyDescent="0.2">
      <c r="B11716" s="174"/>
    </row>
    <row r="11717" spans="2:2" x14ac:dyDescent="0.2">
      <c r="B11717" s="174"/>
    </row>
    <row r="11718" spans="2:2" x14ac:dyDescent="0.2">
      <c r="B11718" s="174"/>
    </row>
    <row r="11719" spans="2:2" x14ac:dyDescent="0.2">
      <c r="B11719" s="174"/>
    </row>
    <row r="11720" spans="2:2" x14ac:dyDescent="0.2">
      <c r="B11720" s="174"/>
    </row>
    <row r="11721" spans="2:2" x14ac:dyDescent="0.2">
      <c r="B11721" s="174"/>
    </row>
    <row r="11722" spans="2:2" x14ac:dyDescent="0.2">
      <c r="B11722" s="174"/>
    </row>
    <row r="11723" spans="2:2" x14ac:dyDescent="0.2">
      <c r="B11723" s="174"/>
    </row>
    <row r="11724" spans="2:2" x14ac:dyDescent="0.2">
      <c r="B11724" s="174"/>
    </row>
    <row r="11725" spans="2:2" x14ac:dyDescent="0.2">
      <c r="B11725" s="174"/>
    </row>
    <row r="11726" spans="2:2" x14ac:dyDescent="0.2">
      <c r="B11726" s="174"/>
    </row>
    <row r="11727" spans="2:2" x14ac:dyDescent="0.2">
      <c r="B11727" s="174"/>
    </row>
    <row r="11728" spans="2:2" x14ac:dyDescent="0.2">
      <c r="B11728" s="174"/>
    </row>
    <row r="11729" spans="2:2" x14ac:dyDescent="0.2">
      <c r="B11729" s="174"/>
    </row>
    <row r="11730" spans="2:2" x14ac:dyDescent="0.2">
      <c r="B11730" s="174"/>
    </row>
    <row r="11731" spans="2:2" x14ac:dyDescent="0.2">
      <c r="B11731" s="174"/>
    </row>
    <row r="11732" spans="2:2" x14ac:dyDescent="0.2">
      <c r="B11732" s="174"/>
    </row>
    <row r="11733" spans="2:2" x14ac:dyDescent="0.2">
      <c r="B11733" s="174"/>
    </row>
    <row r="11734" spans="2:2" x14ac:dyDescent="0.2">
      <c r="B11734" s="174"/>
    </row>
    <row r="11735" spans="2:2" x14ac:dyDescent="0.2">
      <c r="B11735" s="174"/>
    </row>
    <row r="11736" spans="2:2" x14ac:dyDescent="0.2">
      <c r="B11736" s="174"/>
    </row>
    <row r="11737" spans="2:2" x14ac:dyDescent="0.2">
      <c r="B11737" s="174"/>
    </row>
    <row r="11738" spans="2:2" x14ac:dyDescent="0.2">
      <c r="B11738" s="174"/>
    </row>
    <row r="11739" spans="2:2" x14ac:dyDescent="0.2">
      <c r="B11739" s="174"/>
    </row>
    <row r="11740" spans="2:2" x14ac:dyDescent="0.2">
      <c r="B11740" s="174"/>
    </row>
    <row r="11741" spans="2:2" x14ac:dyDescent="0.2">
      <c r="B11741" s="174"/>
    </row>
    <row r="11742" spans="2:2" x14ac:dyDescent="0.2">
      <c r="B11742" s="174"/>
    </row>
    <row r="11743" spans="2:2" x14ac:dyDescent="0.2">
      <c r="B11743" s="174"/>
    </row>
    <row r="11744" spans="2:2" x14ac:dyDescent="0.2">
      <c r="B11744" s="174"/>
    </row>
    <row r="11745" spans="2:2" x14ac:dyDescent="0.2">
      <c r="B11745" s="174"/>
    </row>
    <row r="11746" spans="2:2" x14ac:dyDescent="0.2">
      <c r="B11746" s="174"/>
    </row>
    <row r="11747" spans="2:2" x14ac:dyDescent="0.2">
      <c r="B11747" s="174"/>
    </row>
    <row r="11748" spans="2:2" x14ac:dyDescent="0.2">
      <c r="B11748" s="174"/>
    </row>
    <row r="11749" spans="2:2" x14ac:dyDescent="0.2">
      <c r="B11749" s="174"/>
    </row>
    <row r="11750" spans="2:2" x14ac:dyDescent="0.2">
      <c r="B11750" s="174"/>
    </row>
    <row r="11751" spans="2:2" x14ac:dyDescent="0.2">
      <c r="B11751" s="174"/>
    </row>
    <row r="11752" spans="2:2" x14ac:dyDescent="0.2">
      <c r="B11752" s="174"/>
    </row>
    <row r="11753" spans="2:2" x14ac:dyDescent="0.2">
      <c r="B11753" s="174"/>
    </row>
    <row r="11754" spans="2:2" x14ac:dyDescent="0.2">
      <c r="B11754" s="174"/>
    </row>
    <row r="11755" spans="2:2" x14ac:dyDescent="0.2">
      <c r="B11755" s="174"/>
    </row>
    <row r="11756" spans="2:2" x14ac:dyDescent="0.2">
      <c r="B11756" s="174"/>
    </row>
    <row r="11757" spans="2:2" x14ac:dyDescent="0.2">
      <c r="B11757" s="174"/>
    </row>
    <row r="11758" spans="2:2" x14ac:dyDescent="0.2">
      <c r="B11758" s="174"/>
    </row>
    <row r="11759" spans="2:2" x14ac:dyDescent="0.2">
      <c r="B11759" s="174"/>
    </row>
    <row r="11760" spans="2:2" x14ac:dyDescent="0.2">
      <c r="B11760" s="174"/>
    </row>
    <row r="11761" spans="2:2" x14ac:dyDescent="0.2">
      <c r="B11761" s="174"/>
    </row>
    <row r="11762" spans="2:2" x14ac:dyDescent="0.2">
      <c r="B11762" s="174"/>
    </row>
    <row r="11763" spans="2:2" x14ac:dyDescent="0.2">
      <c r="B11763" s="174"/>
    </row>
    <row r="11764" spans="2:2" x14ac:dyDescent="0.2">
      <c r="B11764" s="174"/>
    </row>
    <row r="11765" spans="2:2" x14ac:dyDescent="0.2">
      <c r="B11765" s="174"/>
    </row>
    <row r="11766" spans="2:2" x14ac:dyDescent="0.2">
      <c r="B11766" s="174"/>
    </row>
    <row r="11767" spans="2:2" x14ac:dyDescent="0.2">
      <c r="B11767" s="174"/>
    </row>
    <row r="11768" spans="2:2" x14ac:dyDescent="0.2">
      <c r="B11768" s="174"/>
    </row>
    <row r="11769" spans="2:2" x14ac:dyDescent="0.2">
      <c r="B11769" s="174"/>
    </row>
    <row r="11770" spans="2:2" x14ac:dyDescent="0.2">
      <c r="B11770" s="174"/>
    </row>
    <row r="11771" spans="2:2" x14ac:dyDescent="0.2">
      <c r="B11771" s="174"/>
    </row>
    <row r="11772" spans="2:2" x14ac:dyDescent="0.2">
      <c r="B11772" s="174"/>
    </row>
    <row r="11773" spans="2:2" x14ac:dyDescent="0.2">
      <c r="B11773" s="174"/>
    </row>
    <row r="11774" spans="2:2" x14ac:dyDescent="0.2">
      <c r="B11774" s="174"/>
    </row>
    <row r="11775" spans="2:2" x14ac:dyDescent="0.2">
      <c r="B11775" s="174"/>
    </row>
    <row r="11776" spans="2:2" x14ac:dyDescent="0.2">
      <c r="B11776" s="174"/>
    </row>
    <row r="11777" spans="2:2" x14ac:dyDescent="0.2">
      <c r="B11777" s="174"/>
    </row>
    <row r="11778" spans="2:2" x14ac:dyDescent="0.2">
      <c r="B11778" s="174"/>
    </row>
    <row r="11779" spans="2:2" x14ac:dyDescent="0.2">
      <c r="B11779" s="174"/>
    </row>
    <row r="11780" spans="2:2" x14ac:dyDescent="0.2">
      <c r="B11780" s="174"/>
    </row>
    <row r="11781" spans="2:2" x14ac:dyDescent="0.2">
      <c r="B11781" s="174"/>
    </row>
    <row r="11782" spans="2:2" x14ac:dyDescent="0.2">
      <c r="B11782" s="174"/>
    </row>
    <row r="11783" spans="2:2" x14ac:dyDescent="0.2">
      <c r="B11783" s="174"/>
    </row>
    <row r="11784" spans="2:2" x14ac:dyDescent="0.2">
      <c r="B11784" s="174"/>
    </row>
    <row r="11785" spans="2:2" x14ac:dyDescent="0.2">
      <c r="B11785" s="174"/>
    </row>
    <row r="11786" spans="2:2" x14ac:dyDescent="0.2">
      <c r="B11786" s="174"/>
    </row>
    <row r="11787" spans="2:2" x14ac:dyDescent="0.2">
      <c r="B11787" s="174"/>
    </row>
    <row r="11788" spans="2:2" x14ac:dyDescent="0.2">
      <c r="B11788" s="174"/>
    </row>
    <row r="11789" spans="2:2" x14ac:dyDescent="0.2">
      <c r="B11789" s="174"/>
    </row>
    <row r="11790" spans="2:2" x14ac:dyDescent="0.2">
      <c r="B11790" s="174"/>
    </row>
    <row r="11791" spans="2:2" x14ac:dyDescent="0.2">
      <c r="B11791" s="174"/>
    </row>
    <row r="11792" spans="2:2" x14ac:dyDescent="0.2">
      <c r="B11792" s="174"/>
    </row>
    <row r="11793" spans="2:2" x14ac:dyDescent="0.2">
      <c r="B11793" s="174"/>
    </row>
    <row r="11794" spans="2:2" x14ac:dyDescent="0.2">
      <c r="B11794" s="174"/>
    </row>
    <row r="11795" spans="2:2" x14ac:dyDescent="0.2">
      <c r="B11795" s="174"/>
    </row>
    <row r="11796" spans="2:2" x14ac:dyDescent="0.2">
      <c r="B11796" s="174"/>
    </row>
    <row r="11797" spans="2:2" x14ac:dyDescent="0.2">
      <c r="B11797" s="174"/>
    </row>
    <row r="11798" spans="2:2" x14ac:dyDescent="0.2">
      <c r="B11798" s="174"/>
    </row>
    <row r="11799" spans="2:2" x14ac:dyDescent="0.2">
      <c r="B11799" s="174"/>
    </row>
    <row r="11800" spans="2:2" x14ac:dyDescent="0.2">
      <c r="B11800" s="174"/>
    </row>
    <row r="11801" spans="2:2" x14ac:dyDescent="0.2">
      <c r="B11801" s="174"/>
    </row>
    <row r="11802" spans="2:2" x14ac:dyDescent="0.2">
      <c r="B11802" s="174"/>
    </row>
    <row r="11803" spans="2:2" x14ac:dyDescent="0.2">
      <c r="B11803" s="174"/>
    </row>
    <row r="11804" spans="2:2" x14ac:dyDescent="0.2">
      <c r="B11804" s="174"/>
    </row>
    <row r="11805" spans="2:2" x14ac:dyDescent="0.2">
      <c r="B11805" s="174"/>
    </row>
    <row r="11806" spans="2:2" x14ac:dyDescent="0.2">
      <c r="B11806" s="174"/>
    </row>
    <row r="11807" spans="2:2" x14ac:dyDescent="0.2">
      <c r="B11807" s="174"/>
    </row>
    <row r="11808" spans="2:2" x14ac:dyDescent="0.2">
      <c r="B11808" s="174"/>
    </row>
    <row r="11809" spans="2:2" x14ac:dyDescent="0.2">
      <c r="B11809" s="174"/>
    </row>
    <row r="11810" spans="2:2" x14ac:dyDescent="0.2">
      <c r="B11810" s="174"/>
    </row>
    <row r="11811" spans="2:2" x14ac:dyDescent="0.2">
      <c r="B11811" s="174"/>
    </row>
    <row r="11812" spans="2:2" x14ac:dyDescent="0.2">
      <c r="B11812" s="174"/>
    </row>
    <row r="11813" spans="2:2" x14ac:dyDescent="0.2">
      <c r="B11813" s="174"/>
    </row>
    <row r="11814" spans="2:2" x14ac:dyDescent="0.2">
      <c r="B11814" s="174"/>
    </row>
    <row r="11815" spans="2:2" x14ac:dyDescent="0.2">
      <c r="B11815" s="174"/>
    </row>
    <row r="11816" spans="2:2" x14ac:dyDescent="0.2">
      <c r="B11816" s="174"/>
    </row>
    <row r="11817" spans="2:2" x14ac:dyDescent="0.2">
      <c r="B11817" s="174"/>
    </row>
    <row r="11818" spans="2:2" x14ac:dyDescent="0.2">
      <c r="B11818" s="174"/>
    </row>
    <row r="11819" spans="2:2" x14ac:dyDescent="0.2">
      <c r="B11819" s="174"/>
    </row>
    <row r="11820" spans="2:2" x14ac:dyDescent="0.2">
      <c r="B11820" s="174"/>
    </row>
    <row r="11821" spans="2:2" x14ac:dyDescent="0.2">
      <c r="B11821" s="174"/>
    </row>
    <row r="11822" spans="2:2" x14ac:dyDescent="0.2">
      <c r="B11822" s="174"/>
    </row>
    <row r="11823" spans="2:2" x14ac:dyDescent="0.2">
      <c r="B11823" s="174"/>
    </row>
    <row r="11824" spans="2:2" x14ac:dyDescent="0.2">
      <c r="B11824" s="174"/>
    </row>
    <row r="11825" spans="2:2" x14ac:dyDescent="0.2">
      <c r="B11825" s="174"/>
    </row>
    <row r="11826" spans="2:2" x14ac:dyDescent="0.2">
      <c r="B11826" s="174"/>
    </row>
    <row r="11827" spans="2:2" x14ac:dyDescent="0.2">
      <c r="B11827" s="174"/>
    </row>
    <row r="11828" spans="2:2" x14ac:dyDescent="0.2">
      <c r="B11828" s="174"/>
    </row>
    <row r="11829" spans="2:2" x14ac:dyDescent="0.2">
      <c r="B11829" s="174"/>
    </row>
    <row r="11830" spans="2:2" x14ac:dyDescent="0.2">
      <c r="B11830" s="174"/>
    </row>
    <row r="11831" spans="2:2" x14ac:dyDescent="0.2">
      <c r="B11831" s="174"/>
    </row>
    <row r="11832" spans="2:2" x14ac:dyDescent="0.2">
      <c r="B11832" s="174"/>
    </row>
    <row r="11833" spans="2:2" x14ac:dyDescent="0.2">
      <c r="B11833" s="174"/>
    </row>
    <row r="11834" spans="2:2" x14ac:dyDescent="0.2">
      <c r="B11834" s="174"/>
    </row>
    <row r="11835" spans="2:2" x14ac:dyDescent="0.2">
      <c r="B11835" s="174"/>
    </row>
    <row r="11836" spans="2:2" x14ac:dyDescent="0.2">
      <c r="B11836" s="174"/>
    </row>
    <row r="11837" spans="2:2" x14ac:dyDescent="0.2">
      <c r="B11837" s="174"/>
    </row>
    <row r="11838" spans="2:2" x14ac:dyDescent="0.2">
      <c r="B11838" s="174"/>
    </row>
    <row r="11839" spans="2:2" x14ac:dyDescent="0.2">
      <c r="B11839" s="174"/>
    </row>
    <row r="11840" spans="2:2" x14ac:dyDescent="0.2">
      <c r="B11840" s="174"/>
    </row>
    <row r="11841" spans="2:2" x14ac:dyDescent="0.2">
      <c r="B11841" s="174"/>
    </row>
    <row r="11842" spans="2:2" x14ac:dyDescent="0.2">
      <c r="B11842" s="174"/>
    </row>
    <row r="11843" spans="2:2" x14ac:dyDescent="0.2">
      <c r="B11843" s="174"/>
    </row>
    <row r="11844" spans="2:2" x14ac:dyDescent="0.2">
      <c r="B11844" s="174"/>
    </row>
    <row r="11845" spans="2:2" x14ac:dyDescent="0.2">
      <c r="B11845" s="174"/>
    </row>
    <row r="11846" spans="2:2" x14ac:dyDescent="0.2">
      <c r="B11846" s="174"/>
    </row>
    <row r="11847" spans="2:2" x14ac:dyDescent="0.2">
      <c r="B11847" s="174"/>
    </row>
    <row r="11848" spans="2:2" x14ac:dyDescent="0.2">
      <c r="B11848" s="174"/>
    </row>
    <row r="11849" spans="2:2" x14ac:dyDescent="0.2">
      <c r="B11849" s="174"/>
    </row>
    <row r="11850" spans="2:2" x14ac:dyDescent="0.2">
      <c r="B11850" s="174"/>
    </row>
    <row r="11851" spans="2:2" x14ac:dyDescent="0.2">
      <c r="B11851" s="174"/>
    </row>
    <row r="11852" spans="2:2" x14ac:dyDescent="0.2">
      <c r="B11852" s="174"/>
    </row>
    <row r="11853" spans="2:2" x14ac:dyDescent="0.2">
      <c r="B11853" s="174"/>
    </row>
    <row r="11854" spans="2:2" x14ac:dyDescent="0.2">
      <c r="B11854" s="174"/>
    </row>
    <row r="11855" spans="2:2" x14ac:dyDescent="0.2">
      <c r="B11855" s="174"/>
    </row>
    <row r="11856" spans="2:2" x14ac:dyDescent="0.2">
      <c r="B11856" s="174"/>
    </row>
    <row r="11857" spans="2:2" x14ac:dyDescent="0.2">
      <c r="B11857" s="174"/>
    </row>
    <row r="11858" spans="2:2" x14ac:dyDescent="0.2">
      <c r="B11858" s="174"/>
    </row>
    <row r="11859" spans="2:2" x14ac:dyDescent="0.2">
      <c r="B11859" s="174"/>
    </row>
    <row r="11860" spans="2:2" x14ac:dyDescent="0.2">
      <c r="B11860" s="174"/>
    </row>
    <row r="11861" spans="2:2" x14ac:dyDescent="0.2">
      <c r="B11861" s="174"/>
    </row>
    <row r="11862" spans="2:2" x14ac:dyDescent="0.2">
      <c r="B11862" s="174"/>
    </row>
    <row r="11863" spans="2:2" x14ac:dyDescent="0.2">
      <c r="B11863" s="174"/>
    </row>
    <row r="11864" spans="2:2" x14ac:dyDescent="0.2">
      <c r="B11864" s="174"/>
    </row>
    <row r="11865" spans="2:2" x14ac:dyDescent="0.2">
      <c r="B11865" s="174"/>
    </row>
    <row r="11866" spans="2:2" x14ac:dyDescent="0.2">
      <c r="B11866" s="174"/>
    </row>
    <row r="11867" spans="2:2" x14ac:dyDescent="0.2">
      <c r="B11867" s="174"/>
    </row>
    <row r="11868" spans="2:2" x14ac:dyDescent="0.2">
      <c r="B11868" s="174"/>
    </row>
    <row r="11869" spans="2:2" x14ac:dyDescent="0.2">
      <c r="B11869" s="174"/>
    </row>
    <row r="11870" spans="2:2" x14ac:dyDescent="0.2">
      <c r="B11870" s="174"/>
    </row>
    <row r="11871" spans="2:2" x14ac:dyDescent="0.2">
      <c r="B11871" s="174"/>
    </row>
    <row r="11872" spans="2:2" x14ac:dyDescent="0.2">
      <c r="B11872" s="174"/>
    </row>
    <row r="11873" spans="2:2" x14ac:dyDescent="0.2">
      <c r="B11873" s="174"/>
    </row>
    <row r="11874" spans="2:2" x14ac:dyDescent="0.2">
      <c r="B11874" s="174"/>
    </row>
    <row r="11875" spans="2:2" x14ac:dyDescent="0.2">
      <c r="B11875" s="174"/>
    </row>
    <row r="11876" spans="2:2" x14ac:dyDescent="0.2">
      <c r="B11876" s="174"/>
    </row>
    <row r="11877" spans="2:2" x14ac:dyDescent="0.2">
      <c r="B11877" s="174"/>
    </row>
    <row r="11878" spans="2:2" x14ac:dyDescent="0.2">
      <c r="B11878" s="174"/>
    </row>
    <row r="11879" spans="2:2" x14ac:dyDescent="0.2">
      <c r="B11879" s="174"/>
    </row>
    <row r="11880" spans="2:2" x14ac:dyDescent="0.2">
      <c r="B11880" s="174"/>
    </row>
    <row r="11881" spans="2:2" x14ac:dyDescent="0.2">
      <c r="B11881" s="174"/>
    </row>
    <row r="11882" spans="2:2" x14ac:dyDescent="0.2">
      <c r="B11882" s="174"/>
    </row>
    <row r="11883" spans="2:2" x14ac:dyDescent="0.2">
      <c r="B11883" s="174"/>
    </row>
    <row r="11884" spans="2:2" x14ac:dyDescent="0.2">
      <c r="B11884" s="174"/>
    </row>
    <row r="11885" spans="2:2" x14ac:dyDescent="0.2">
      <c r="B11885" s="174"/>
    </row>
    <row r="11886" spans="2:2" x14ac:dyDescent="0.2">
      <c r="B11886" s="174"/>
    </row>
    <row r="11887" spans="2:2" x14ac:dyDescent="0.2">
      <c r="B11887" s="174"/>
    </row>
    <row r="11888" spans="2:2" x14ac:dyDescent="0.2">
      <c r="B11888" s="174"/>
    </row>
    <row r="11889" spans="2:2" x14ac:dyDescent="0.2">
      <c r="B11889" s="174"/>
    </row>
    <row r="11890" spans="2:2" x14ac:dyDescent="0.2">
      <c r="B11890" s="174"/>
    </row>
    <row r="11891" spans="2:2" x14ac:dyDescent="0.2">
      <c r="B11891" s="174"/>
    </row>
    <row r="11892" spans="2:2" x14ac:dyDescent="0.2">
      <c r="B11892" s="174"/>
    </row>
    <row r="11893" spans="2:2" x14ac:dyDescent="0.2">
      <c r="B11893" s="174"/>
    </row>
    <row r="11894" spans="2:2" x14ac:dyDescent="0.2">
      <c r="B11894" s="174"/>
    </row>
    <row r="11895" spans="2:2" x14ac:dyDescent="0.2">
      <c r="B11895" s="174"/>
    </row>
    <row r="11896" spans="2:2" x14ac:dyDescent="0.2">
      <c r="B11896" s="174"/>
    </row>
    <row r="11897" spans="2:2" x14ac:dyDescent="0.2">
      <c r="B11897" s="174"/>
    </row>
    <row r="11898" spans="2:2" x14ac:dyDescent="0.2">
      <c r="B11898" s="174"/>
    </row>
    <row r="11899" spans="2:2" x14ac:dyDescent="0.2">
      <c r="B11899" s="174"/>
    </row>
    <row r="11900" spans="2:2" x14ac:dyDescent="0.2">
      <c r="B11900" s="174"/>
    </row>
    <row r="11901" spans="2:2" x14ac:dyDescent="0.2">
      <c r="B11901" s="174"/>
    </row>
    <row r="11902" spans="2:2" x14ac:dyDescent="0.2">
      <c r="B11902" s="174"/>
    </row>
    <row r="11903" spans="2:2" x14ac:dyDescent="0.2">
      <c r="B11903" s="174"/>
    </row>
    <row r="11904" spans="2:2" x14ac:dyDescent="0.2">
      <c r="B11904" s="174"/>
    </row>
    <row r="11905" spans="2:2" x14ac:dyDescent="0.2">
      <c r="B11905" s="174"/>
    </row>
    <row r="11906" spans="2:2" x14ac:dyDescent="0.2">
      <c r="B11906" s="174"/>
    </row>
    <row r="11907" spans="2:2" x14ac:dyDescent="0.2">
      <c r="B11907" s="174"/>
    </row>
    <row r="11908" spans="2:2" x14ac:dyDescent="0.2">
      <c r="B11908" s="174"/>
    </row>
    <row r="11909" spans="2:2" x14ac:dyDescent="0.2">
      <c r="B11909" s="174"/>
    </row>
    <row r="11910" spans="2:2" x14ac:dyDescent="0.2">
      <c r="B11910" s="174"/>
    </row>
    <row r="11911" spans="2:2" x14ac:dyDescent="0.2">
      <c r="B11911" s="174"/>
    </row>
    <row r="11912" spans="2:2" x14ac:dyDescent="0.2">
      <c r="B11912" s="174"/>
    </row>
    <row r="11913" spans="2:2" x14ac:dyDescent="0.2">
      <c r="B11913" s="174"/>
    </row>
    <row r="11914" spans="2:2" x14ac:dyDescent="0.2">
      <c r="B11914" s="174"/>
    </row>
    <row r="11915" spans="2:2" x14ac:dyDescent="0.2">
      <c r="B11915" s="174"/>
    </row>
    <row r="11916" spans="2:2" x14ac:dyDescent="0.2">
      <c r="B11916" s="174"/>
    </row>
    <row r="11917" spans="2:2" x14ac:dyDescent="0.2">
      <c r="B11917" s="174"/>
    </row>
    <row r="11918" spans="2:2" x14ac:dyDescent="0.2">
      <c r="B11918" s="174"/>
    </row>
    <row r="11919" spans="2:2" x14ac:dyDescent="0.2">
      <c r="B11919" s="174"/>
    </row>
    <row r="11920" spans="2:2" x14ac:dyDescent="0.2">
      <c r="B11920" s="174"/>
    </row>
    <row r="11921" spans="2:2" x14ac:dyDescent="0.2">
      <c r="B11921" s="174"/>
    </row>
    <row r="11922" spans="2:2" x14ac:dyDescent="0.2">
      <c r="B11922" s="174"/>
    </row>
    <row r="11923" spans="2:2" x14ac:dyDescent="0.2">
      <c r="B11923" s="174"/>
    </row>
    <row r="11924" spans="2:2" x14ac:dyDescent="0.2">
      <c r="B11924" s="174"/>
    </row>
    <row r="11925" spans="2:2" x14ac:dyDescent="0.2">
      <c r="B11925" s="174"/>
    </row>
    <row r="11926" spans="2:2" x14ac:dyDescent="0.2">
      <c r="B11926" s="174"/>
    </row>
    <row r="11927" spans="2:2" x14ac:dyDescent="0.2">
      <c r="B11927" s="174"/>
    </row>
    <row r="11928" spans="2:2" x14ac:dyDescent="0.2">
      <c r="B11928" s="174"/>
    </row>
    <row r="11929" spans="2:2" x14ac:dyDescent="0.2">
      <c r="B11929" s="174"/>
    </row>
    <row r="11930" spans="2:2" x14ac:dyDescent="0.2">
      <c r="B11930" s="174"/>
    </row>
    <row r="11931" spans="2:2" x14ac:dyDescent="0.2">
      <c r="B11931" s="174"/>
    </row>
    <row r="11932" spans="2:2" x14ac:dyDescent="0.2">
      <c r="B11932" s="174"/>
    </row>
    <row r="11933" spans="2:2" x14ac:dyDescent="0.2">
      <c r="B11933" s="174"/>
    </row>
    <row r="11934" spans="2:2" x14ac:dyDescent="0.2">
      <c r="B11934" s="174"/>
    </row>
    <row r="11935" spans="2:2" x14ac:dyDescent="0.2">
      <c r="B11935" s="174"/>
    </row>
    <row r="11936" spans="2:2" x14ac:dyDescent="0.2">
      <c r="B11936" s="174"/>
    </row>
    <row r="11937" spans="2:2" x14ac:dyDescent="0.2">
      <c r="B11937" s="174"/>
    </row>
    <row r="11938" spans="2:2" x14ac:dyDescent="0.2">
      <c r="B11938" s="174"/>
    </row>
    <row r="11939" spans="2:2" x14ac:dyDescent="0.2">
      <c r="B11939" s="174"/>
    </row>
    <row r="11940" spans="2:2" x14ac:dyDescent="0.2">
      <c r="B11940" s="174"/>
    </row>
    <row r="11941" spans="2:2" x14ac:dyDescent="0.2">
      <c r="B11941" s="174"/>
    </row>
    <row r="11942" spans="2:2" x14ac:dyDescent="0.2">
      <c r="B11942" s="174"/>
    </row>
    <row r="11943" spans="2:2" x14ac:dyDescent="0.2">
      <c r="B11943" s="174"/>
    </row>
    <row r="11944" spans="2:2" x14ac:dyDescent="0.2">
      <c r="B11944" s="174"/>
    </row>
    <row r="11945" spans="2:2" x14ac:dyDescent="0.2">
      <c r="B11945" s="174"/>
    </row>
    <row r="11946" spans="2:2" x14ac:dyDescent="0.2">
      <c r="B11946" s="174"/>
    </row>
    <row r="11947" spans="2:2" x14ac:dyDescent="0.2">
      <c r="B11947" s="174"/>
    </row>
    <row r="11948" spans="2:2" x14ac:dyDescent="0.2">
      <c r="B11948" s="174"/>
    </row>
    <row r="11949" spans="2:2" x14ac:dyDescent="0.2">
      <c r="B11949" s="174"/>
    </row>
    <row r="11950" spans="2:2" x14ac:dyDescent="0.2">
      <c r="B11950" s="174"/>
    </row>
    <row r="11951" spans="2:2" x14ac:dyDescent="0.2">
      <c r="B11951" s="174"/>
    </row>
    <row r="11952" spans="2:2" x14ac:dyDescent="0.2">
      <c r="B11952" s="174"/>
    </row>
    <row r="11953" spans="2:2" x14ac:dyDescent="0.2">
      <c r="B11953" s="174"/>
    </row>
    <row r="11954" spans="2:2" x14ac:dyDescent="0.2">
      <c r="B11954" s="174"/>
    </row>
    <row r="11955" spans="2:2" x14ac:dyDescent="0.2">
      <c r="B11955" s="174"/>
    </row>
    <row r="11956" spans="2:2" x14ac:dyDescent="0.2">
      <c r="B11956" s="174"/>
    </row>
    <row r="11957" spans="2:2" x14ac:dyDescent="0.2">
      <c r="B11957" s="174"/>
    </row>
    <row r="11958" spans="2:2" x14ac:dyDescent="0.2">
      <c r="B11958" s="174"/>
    </row>
    <row r="11959" spans="2:2" x14ac:dyDescent="0.2">
      <c r="B11959" s="174"/>
    </row>
    <row r="11960" spans="2:2" x14ac:dyDescent="0.2">
      <c r="B11960" s="174"/>
    </row>
    <row r="11961" spans="2:2" x14ac:dyDescent="0.2">
      <c r="B11961" s="174"/>
    </row>
    <row r="11962" spans="2:2" x14ac:dyDescent="0.2">
      <c r="B11962" s="174"/>
    </row>
    <row r="11963" spans="2:2" x14ac:dyDescent="0.2">
      <c r="B11963" s="174"/>
    </row>
    <row r="11964" spans="2:2" x14ac:dyDescent="0.2">
      <c r="B11964" s="174"/>
    </row>
    <row r="11965" spans="2:2" x14ac:dyDescent="0.2">
      <c r="B11965" s="174"/>
    </row>
    <row r="11966" spans="2:2" x14ac:dyDescent="0.2">
      <c r="B11966" s="174"/>
    </row>
    <row r="11967" spans="2:2" x14ac:dyDescent="0.2">
      <c r="B11967" s="174"/>
    </row>
    <row r="11968" spans="2:2" x14ac:dyDescent="0.2">
      <c r="B11968" s="174"/>
    </row>
    <row r="11969" spans="2:2" x14ac:dyDescent="0.2">
      <c r="B11969" s="174"/>
    </row>
    <row r="11970" spans="2:2" x14ac:dyDescent="0.2">
      <c r="B11970" s="174"/>
    </row>
    <row r="11971" spans="2:2" x14ac:dyDescent="0.2">
      <c r="B11971" s="174"/>
    </row>
    <row r="11972" spans="2:2" x14ac:dyDescent="0.2">
      <c r="B11972" s="174"/>
    </row>
    <row r="11973" spans="2:2" x14ac:dyDescent="0.2">
      <c r="B11973" s="174"/>
    </row>
    <row r="11974" spans="2:2" x14ac:dyDescent="0.2">
      <c r="B11974" s="174"/>
    </row>
    <row r="11975" spans="2:2" x14ac:dyDescent="0.2">
      <c r="B11975" s="174"/>
    </row>
    <row r="11976" spans="2:2" x14ac:dyDescent="0.2">
      <c r="B11976" s="174"/>
    </row>
    <row r="11977" spans="2:2" x14ac:dyDescent="0.2">
      <c r="B11977" s="174"/>
    </row>
    <row r="11978" spans="2:2" x14ac:dyDescent="0.2">
      <c r="B11978" s="174"/>
    </row>
    <row r="11979" spans="2:2" x14ac:dyDescent="0.2">
      <c r="B11979" s="174"/>
    </row>
    <row r="11980" spans="2:2" x14ac:dyDescent="0.2">
      <c r="B11980" s="174"/>
    </row>
    <row r="11981" spans="2:2" x14ac:dyDescent="0.2">
      <c r="B11981" s="174"/>
    </row>
    <row r="11982" spans="2:2" x14ac:dyDescent="0.2">
      <c r="B11982" s="174"/>
    </row>
    <row r="11983" spans="2:2" x14ac:dyDescent="0.2">
      <c r="B11983" s="174"/>
    </row>
    <row r="11984" spans="2:2" x14ac:dyDescent="0.2">
      <c r="B11984" s="174"/>
    </row>
    <row r="11985" spans="2:2" x14ac:dyDescent="0.2">
      <c r="B11985" s="174"/>
    </row>
    <row r="11986" spans="2:2" x14ac:dyDescent="0.2">
      <c r="B11986" s="174"/>
    </row>
    <row r="11987" spans="2:2" x14ac:dyDescent="0.2">
      <c r="B11987" s="174"/>
    </row>
    <row r="11988" spans="2:2" x14ac:dyDescent="0.2">
      <c r="B11988" s="174"/>
    </row>
    <row r="11989" spans="2:2" x14ac:dyDescent="0.2">
      <c r="B11989" s="174"/>
    </row>
    <row r="11990" spans="2:2" x14ac:dyDescent="0.2">
      <c r="B11990" s="174"/>
    </row>
    <row r="11991" spans="2:2" x14ac:dyDescent="0.2">
      <c r="B11991" s="174"/>
    </row>
    <row r="11992" spans="2:2" x14ac:dyDescent="0.2">
      <c r="B11992" s="174"/>
    </row>
    <row r="11993" spans="2:2" x14ac:dyDescent="0.2">
      <c r="B11993" s="174"/>
    </row>
    <row r="11994" spans="2:2" x14ac:dyDescent="0.2">
      <c r="B11994" s="174"/>
    </row>
    <row r="11995" spans="2:2" x14ac:dyDescent="0.2">
      <c r="B11995" s="174"/>
    </row>
    <row r="11996" spans="2:2" x14ac:dyDescent="0.2">
      <c r="B11996" s="174"/>
    </row>
    <row r="11997" spans="2:2" x14ac:dyDescent="0.2">
      <c r="B11997" s="174"/>
    </row>
    <row r="11998" spans="2:2" x14ac:dyDescent="0.2">
      <c r="B11998" s="174"/>
    </row>
    <row r="11999" spans="2:2" x14ac:dyDescent="0.2">
      <c r="B11999" s="174"/>
    </row>
    <row r="12000" spans="2:2" x14ac:dyDescent="0.2">
      <c r="B12000" s="174"/>
    </row>
    <row r="12001" spans="2:2" x14ac:dyDescent="0.2">
      <c r="B12001" s="174"/>
    </row>
    <row r="12002" spans="2:2" x14ac:dyDescent="0.2">
      <c r="B12002" s="174"/>
    </row>
    <row r="12003" spans="2:2" x14ac:dyDescent="0.2">
      <c r="B12003" s="174"/>
    </row>
    <row r="12004" spans="2:2" x14ac:dyDescent="0.2">
      <c r="B12004" s="174"/>
    </row>
    <row r="12005" spans="2:2" x14ac:dyDescent="0.2">
      <c r="B12005" s="174"/>
    </row>
    <row r="12006" spans="2:2" x14ac:dyDescent="0.2">
      <c r="B12006" s="174"/>
    </row>
    <row r="12007" spans="2:2" x14ac:dyDescent="0.2">
      <c r="B12007" s="174"/>
    </row>
    <row r="12008" spans="2:2" x14ac:dyDescent="0.2">
      <c r="B12008" s="174"/>
    </row>
    <row r="12009" spans="2:2" x14ac:dyDescent="0.2">
      <c r="B12009" s="174"/>
    </row>
    <row r="12010" spans="2:2" x14ac:dyDescent="0.2">
      <c r="B12010" s="174"/>
    </row>
    <row r="12011" spans="2:2" x14ac:dyDescent="0.2">
      <c r="B12011" s="174"/>
    </row>
    <row r="12012" spans="2:2" x14ac:dyDescent="0.2">
      <c r="B12012" s="174"/>
    </row>
    <row r="12013" spans="2:2" x14ac:dyDescent="0.2">
      <c r="B12013" s="174"/>
    </row>
    <row r="12014" spans="2:2" x14ac:dyDescent="0.2">
      <c r="B12014" s="174"/>
    </row>
    <row r="12015" spans="2:2" x14ac:dyDescent="0.2">
      <c r="B12015" s="174"/>
    </row>
    <row r="12016" spans="2:2" x14ac:dyDescent="0.2">
      <c r="B12016" s="174"/>
    </row>
    <row r="12017" spans="2:2" x14ac:dyDescent="0.2">
      <c r="B12017" s="174"/>
    </row>
    <row r="12018" spans="2:2" x14ac:dyDescent="0.2">
      <c r="B12018" s="174"/>
    </row>
    <row r="12019" spans="2:2" x14ac:dyDescent="0.2">
      <c r="B12019" s="174"/>
    </row>
    <row r="12020" spans="2:2" x14ac:dyDescent="0.2">
      <c r="B12020" s="174"/>
    </row>
    <row r="12021" spans="2:2" x14ac:dyDescent="0.2">
      <c r="B12021" s="174"/>
    </row>
    <row r="12022" spans="2:2" x14ac:dyDescent="0.2">
      <c r="B12022" s="174"/>
    </row>
    <row r="12023" spans="2:2" x14ac:dyDescent="0.2">
      <c r="B12023" s="174"/>
    </row>
    <row r="12024" spans="2:2" x14ac:dyDescent="0.2">
      <c r="B12024" s="174"/>
    </row>
    <row r="12025" spans="2:2" x14ac:dyDescent="0.2">
      <c r="B12025" s="174"/>
    </row>
    <row r="12026" spans="2:2" x14ac:dyDescent="0.2">
      <c r="B12026" s="174"/>
    </row>
    <row r="12027" spans="2:2" x14ac:dyDescent="0.2">
      <c r="B12027" s="174"/>
    </row>
    <row r="12028" spans="2:2" x14ac:dyDescent="0.2">
      <c r="B12028" s="174"/>
    </row>
    <row r="12029" spans="2:2" x14ac:dyDescent="0.2">
      <c r="B12029" s="174"/>
    </row>
    <row r="12030" spans="2:2" x14ac:dyDescent="0.2">
      <c r="B12030" s="174"/>
    </row>
    <row r="12031" spans="2:2" x14ac:dyDescent="0.2">
      <c r="B12031" s="174"/>
    </row>
    <row r="12032" spans="2:2" x14ac:dyDescent="0.2">
      <c r="B12032" s="174"/>
    </row>
    <row r="12033" spans="2:2" x14ac:dyDescent="0.2">
      <c r="B12033" s="174"/>
    </row>
    <row r="12034" spans="2:2" x14ac:dyDescent="0.2">
      <c r="B12034" s="174"/>
    </row>
    <row r="12035" spans="2:2" x14ac:dyDescent="0.2">
      <c r="B12035" s="174"/>
    </row>
    <row r="12036" spans="2:2" x14ac:dyDescent="0.2">
      <c r="B12036" s="174"/>
    </row>
    <row r="12037" spans="2:2" x14ac:dyDescent="0.2">
      <c r="B12037" s="174"/>
    </row>
    <row r="12038" spans="2:2" x14ac:dyDescent="0.2">
      <c r="B12038" s="174"/>
    </row>
    <row r="12039" spans="2:2" x14ac:dyDescent="0.2">
      <c r="B12039" s="174"/>
    </row>
    <row r="12040" spans="2:2" x14ac:dyDescent="0.2">
      <c r="B12040" s="174"/>
    </row>
    <row r="12041" spans="2:2" x14ac:dyDescent="0.2">
      <c r="B12041" s="174"/>
    </row>
    <row r="12042" spans="2:2" x14ac:dyDescent="0.2">
      <c r="B12042" s="174"/>
    </row>
    <row r="12043" spans="2:2" x14ac:dyDescent="0.2">
      <c r="B12043" s="174"/>
    </row>
    <row r="12044" spans="2:2" x14ac:dyDescent="0.2">
      <c r="B12044" s="174"/>
    </row>
    <row r="12045" spans="2:2" x14ac:dyDescent="0.2">
      <c r="B12045" s="174"/>
    </row>
    <row r="12046" spans="2:2" x14ac:dyDescent="0.2">
      <c r="B12046" s="174"/>
    </row>
    <row r="12047" spans="2:2" x14ac:dyDescent="0.2">
      <c r="B12047" s="174"/>
    </row>
    <row r="12048" spans="2:2" x14ac:dyDescent="0.2">
      <c r="B12048" s="174"/>
    </row>
    <row r="12049" spans="2:2" x14ac:dyDescent="0.2">
      <c r="B12049" s="174"/>
    </row>
    <row r="12050" spans="2:2" x14ac:dyDescent="0.2">
      <c r="B12050" s="174"/>
    </row>
    <row r="12051" spans="2:2" x14ac:dyDescent="0.2">
      <c r="B12051" s="174"/>
    </row>
    <row r="12052" spans="2:2" x14ac:dyDescent="0.2">
      <c r="B12052" s="174"/>
    </row>
    <row r="12053" spans="2:2" x14ac:dyDescent="0.2">
      <c r="B12053" s="174"/>
    </row>
    <row r="12054" spans="2:2" x14ac:dyDescent="0.2">
      <c r="B12054" s="174"/>
    </row>
    <row r="12055" spans="2:2" x14ac:dyDescent="0.2">
      <c r="B12055" s="174"/>
    </row>
    <row r="12056" spans="2:2" x14ac:dyDescent="0.2">
      <c r="B12056" s="174"/>
    </row>
    <row r="12057" spans="2:2" x14ac:dyDescent="0.2">
      <c r="B12057" s="174"/>
    </row>
    <row r="12058" spans="2:2" x14ac:dyDescent="0.2">
      <c r="B12058" s="174"/>
    </row>
    <row r="12059" spans="2:2" x14ac:dyDescent="0.2">
      <c r="B12059" s="174"/>
    </row>
    <row r="12060" spans="2:2" x14ac:dyDescent="0.2">
      <c r="B12060" s="174"/>
    </row>
    <row r="12061" spans="2:2" x14ac:dyDescent="0.2">
      <c r="B12061" s="174"/>
    </row>
    <row r="12062" spans="2:2" x14ac:dyDescent="0.2">
      <c r="B12062" s="174"/>
    </row>
    <row r="12063" spans="2:2" x14ac:dyDescent="0.2">
      <c r="B12063" s="174"/>
    </row>
    <row r="12064" spans="2:2" x14ac:dyDescent="0.2">
      <c r="B12064" s="174"/>
    </row>
    <row r="12065" spans="2:2" x14ac:dyDescent="0.2">
      <c r="B12065" s="174"/>
    </row>
    <row r="12066" spans="2:2" x14ac:dyDescent="0.2">
      <c r="B12066" s="174"/>
    </row>
    <row r="12067" spans="2:2" x14ac:dyDescent="0.2">
      <c r="B12067" s="174"/>
    </row>
    <row r="12068" spans="2:2" x14ac:dyDescent="0.2">
      <c r="B12068" s="174"/>
    </row>
    <row r="12069" spans="2:2" x14ac:dyDescent="0.2">
      <c r="B12069" s="174"/>
    </row>
    <row r="12070" spans="2:2" x14ac:dyDescent="0.2">
      <c r="B12070" s="174"/>
    </row>
    <row r="12071" spans="2:2" x14ac:dyDescent="0.2">
      <c r="B12071" s="174"/>
    </row>
    <row r="12072" spans="2:2" x14ac:dyDescent="0.2">
      <c r="B12072" s="174"/>
    </row>
    <row r="12073" spans="2:2" x14ac:dyDescent="0.2">
      <c r="B12073" s="174"/>
    </row>
    <row r="12074" spans="2:2" x14ac:dyDescent="0.2">
      <c r="B12074" s="174"/>
    </row>
    <row r="12075" spans="2:2" x14ac:dyDescent="0.2">
      <c r="B12075" s="174"/>
    </row>
    <row r="12076" spans="2:2" x14ac:dyDescent="0.2">
      <c r="B12076" s="174"/>
    </row>
    <row r="12077" spans="2:2" x14ac:dyDescent="0.2">
      <c r="B12077" s="174"/>
    </row>
    <row r="12078" spans="2:2" x14ac:dyDescent="0.2">
      <c r="B12078" s="174"/>
    </row>
    <row r="12079" spans="2:2" x14ac:dyDescent="0.2">
      <c r="B12079" s="174"/>
    </row>
    <row r="12080" spans="2:2" x14ac:dyDescent="0.2">
      <c r="B12080" s="174"/>
    </row>
    <row r="12081" spans="2:2" x14ac:dyDescent="0.2">
      <c r="B12081" s="174"/>
    </row>
    <row r="12082" spans="2:2" x14ac:dyDescent="0.2">
      <c r="B12082" s="174"/>
    </row>
    <row r="12083" spans="2:2" x14ac:dyDescent="0.2">
      <c r="B12083" s="174"/>
    </row>
    <row r="12084" spans="2:2" x14ac:dyDescent="0.2">
      <c r="B12084" s="174"/>
    </row>
    <row r="12085" spans="2:2" x14ac:dyDescent="0.2">
      <c r="B12085" s="174"/>
    </row>
    <row r="12086" spans="2:2" x14ac:dyDescent="0.2">
      <c r="B12086" s="174"/>
    </row>
    <row r="12087" spans="2:2" x14ac:dyDescent="0.2">
      <c r="B12087" s="174"/>
    </row>
    <row r="12088" spans="2:2" x14ac:dyDescent="0.2">
      <c r="B12088" s="174"/>
    </row>
    <row r="12089" spans="2:2" x14ac:dyDescent="0.2">
      <c r="B12089" s="174"/>
    </row>
    <row r="12090" spans="2:2" x14ac:dyDescent="0.2">
      <c r="B12090" s="174"/>
    </row>
    <row r="12091" spans="2:2" x14ac:dyDescent="0.2">
      <c r="B12091" s="174"/>
    </row>
    <row r="12092" spans="2:2" x14ac:dyDescent="0.2">
      <c r="B12092" s="174"/>
    </row>
    <row r="12093" spans="2:2" x14ac:dyDescent="0.2">
      <c r="B12093" s="174"/>
    </row>
    <row r="12094" spans="2:2" x14ac:dyDescent="0.2">
      <c r="B12094" s="174"/>
    </row>
    <row r="12095" spans="2:2" x14ac:dyDescent="0.2">
      <c r="B12095" s="174"/>
    </row>
    <row r="12096" spans="2:2" x14ac:dyDescent="0.2">
      <c r="B12096" s="174"/>
    </row>
    <row r="12097" spans="2:2" x14ac:dyDescent="0.2">
      <c r="B12097" s="174"/>
    </row>
    <row r="12098" spans="2:2" x14ac:dyDescent="0.2">
      <c r="B12098" s="174"/>
    </row>
    <row r="12099" spans="2:2" x14ac:dyDescent="0.2">
      <c r="B12099" s="174"/>
    </row>
    <row r="12100" spans="2:2" x14ac:dyDescent="0.2">
      <c r="B12100" s="174"/>
    </row>
    <row r="12101" spans="2:2" x14ac:dyDescent="0.2">
      <c r="B12101" s="174"/>
    </row>
    <row r="12102" spans="2:2" x14ac:dyDescent="0.2">
      <c r="B12102" s="174"/>
    </row>
    <row r="12103" spans="2:2" x14ac:dyDescent="0.2">
      <c r="B12103" s="174"/>
    </row>
    <row r="12104" spans="2:2" x14ac:dyDescent="0.2">
      <c r="B12104" s="174"/>
    </row>
    <row r="12105" spans="2:2" x14ac:dyDescent="0.2">
      <c r="B12105" s="174"/>
    </row>
    <row r="12106" spans="2:2" x14ac:dyDescent="0.2">
      <c r="B12106" s="174"/>
    </row>
    <row r="12107" spans="2:2" x14ac:dyDescent="0.2">
      <c r="B12107" s="174"/>
    </row>
    <row r="12108" spans="2:2" x14ac:dyDescent="0.2">
      <c r="B12108" s="174"/>
    </row>
    <row r="12109" spans="2:2" x14ac:dyDescent="0.2">
      <c r="B12109" s="174"/>
    </row>
    <row r="12110" spans="2:2" x14ac:dyDescent="0.2">
      <c r="B12110" s="174"/>
    </row>
    <row r="12111" spans="2:2" x14ac:dyDescent="0.2">
      <c r="B12111" s="174"/>
    </row>
    <row r="12112" spans="2:2" x14ac:dyDescent="0.2">
      <c r="B12112" s="174"/>
    </row>
    <row r="12113" spans="2:2" x14ac:dyDescent="0.2">
      <c r="B12113" s="174"/>
    </row>
    <row r="12114" spans="2:2" x14ac:dyDescent="0.2">
      <c r="B12114" s="174"/>
    </row>
    <row r="12115" spans="2:2" x14ac:dyDescent="0.2">
      <c r="B12115" s="174"/>
    </row>
    <row r="12116" spans="2:2" x14ac:dyDescent="0.2">
      <c r="B12116" s="174"/>
    </row>
    <row r="12117" spans="2:2" x14ac:dyDescent="0.2">
      <c r="B12117" s="174"/>
    </row>
    <row r="12118" spans="2:2" x14ac:dyDescent="0.2">
      <c r="B12118" s="174"/>
    </row>
    <row r="12119" spans="2:2" x14ac:dyDescent="0.2">
      <c r="B12119" s="174"/>
    </row>
    <row r="12120" spans="2:2" x14ac:dyDescent="0.2">
      <c r="B12120" s="174"/>
    </row>
    <row r="12121" spans="2:2" x14ac:dyDescent="0.2">
      <c r="B12121" s="174"/>
    </row>
    <row r="12122" spans="2:2" x14ac:dyDescent="0.2">
      <c r="B12122" s="174"/>
    </row>
    <row r="12123" spans="2:2" x14ac:dyDescent="0.2">
      <c r="B12123" s="174"/>
    </row>
    <row r="12124" spans="2:2" x14ac:dyDescent="0.2">
      <c r="B12124" s="174"/>
    </row>
    <row r="12125" spans="2:2" x14ac:dyDescent="0.2">
      <c r="B12125" s="174"/>
    </row>
    <row r="12126" spans="2:2" x14ac:dyDescent="0.2">
      <c r="B12126" s="174"/>
    </row>
    <row r="12127" spans="2:2" x14ac:dyDescent="0.2">
      <c r="B12127" s="174"/>
    </row>
    <row r="12128" spans="2:2" x14ac:dyDescent="0.2">
      <c r="B12128" s="174"/>
    </row>
    <row r="12129" spans="2:2" x14ac:dyDescent="0.2">
      <c r="B12129" s="174"/>
    </row>
    <row r="12130" spans="2:2" x14ac:dyDescent="0.2">
      <c r="B12130" s="174"/>
    </row>
    <row r="12131" spans="2:2" x14ac:dyDescent="0.2">
      <c r="B12131" s="174"/>
    </row>
    <row r="12132" spans="2:2" x14ac:dyDescent="0.2">
      <c r="B12132" s="174"/>
    </row>
    <row r="12133" spans="2:2" x14ac:dyDescent="0.2">
      <c r="B12133" s="174"/>
    </row>
    <row r="12134" spans="2:2" x14ac:dyDescent="0.2">
      <c r="B12134" s="174"/>
    </row>
    <row r="12135" spans="2:2" x14ac:dyDescent="0.2">
      <c r="B12135" s="174"/>
    </row>
    <row r="12136" spans="2:2" x14ac:dyDescent="0.2">
      <c r="B12136" s="174"/>
    </row>
    <row r="12137" spans="2:2" x14ac:dyDescent="0.2">
      <c r="B12137" s="174"/>
    </row>
    <row r="12138" spans="2:2" x14ac:dyDescent="0.2">
      <c r="B12138" s="174"/>
    </row>
    <row r="12139" spans="2:2" x14ac:dyDescent="0.2">
      <c r="B12139" s="174"/>
    </row>
    <row r="12140" spans="2:2" x14ac:dyDescent="0.2">
      <c r="B12140" s="174"/>
    </row>
    <row r="12141" spans="2:2" x14ac:dyDescent="0.2">
      <c r="B12141" s="174"/>
    </row>
    <row r="12142" spans="2:2" x14ac:dyDescent="0.2">
      <c r="B12142" s="174"/>
    </row>
    <row r="12143" spans="2:2" x14ac:dyDescent="0.2">
      <c r="B12143" s="174"/>
    </row>
    <row r="12144" spans="2:2" x14ac:dyDescent="0.2">
      <c r="B12144" s="174"/>
    </row>
    <row r="12145" spans="2:2" x14ac:dyDescent="0.2">
      <c r="B12145" s="174"/>
    </row>
    <row r="12146" spans="2:2" x14ac:dyDescent="0.2">
      <c r="B12146" s="174"/>
    </row>
    <row r="12147" spans="2:2" x14ac:dyDescent="0.2">
      <c r="B12147" s="174"/>
    </row>
    <row r="12148" spans="2:2" x14ac:dyDescent="0.2">
      <c r="B12148" s="174"/>
    </row>
    <row r="12149" spans="2:2" x14ac:dyDescent="0.2">
      <c r="B12149" s="174"/>
    </row>
    <row r="12150" spans="2:2" x14ac:dyDescent="0.2">
      <c r="B12150" s="174"/>
    </row>
    <row r="12151" spans="2:2" x14ac:dyDescent="0.2">
      <c r="B12151" s="174"/>
    </row>
    <row r="12152" spans="2:2" x14ac:dyDescent="0.2">
      <c r="B12152" s="174"/>
    </row>
    <row r="12153" spans="2:2" x14ac:dyDescent="0.2">
      <c r="B12153" s="174"/>
    </row>
    <row r="12154" spans="2:2" x14ac:dyDescent="0.2">
      <c r="B12154" s="174"/>
    </row>
    <row r="12155" spans="2:2" x14ac:dyDescent="0.2">
      <c r="B12155" s="174"/>
    </row>
    <row r="12156" spans="2:2" x14ac:dyDescent="0.2">
      <c r="B12156" s="174"/>
    </row>
    <row r="12157" spans="2:2" x14ac:dyDescent="0.2">
      <c r="B12157" s="174"/>
    </row>
    <row r="12158" spans="2:2" x14ac:dyDescent="0.2">
      <c r="B12158" s="174"/>
    </row>
    <row r="12159" spans="2:2" x14ac:dyDescent="0.2">
      <c r="B12159" s="174"/>
    </row>
    <row r="12160" spans="2:2" x14ac:dyDescent="0.2">
      <c r="B12160" s="174"/>
    </row>
    <row r="12161" spans="2:2" x14ac:dyDescent="0.2">
      <c r="B12161" s="174"/>
    </row>
    <row r="12162" spans="2:2" x14ac:dyDescent="0.2">
      <c r="B12162" s="174"/>
    </row>
    <row r="12163" spans="2:2" x14ac:dyDescent="0.2">
      <c r="B12163" s="174"/>
    </row>
    <row r="12164" spans="2:2" x14ac:dyDescent="0.2">
      <c r="B12164" s="174"/>
    </row>
    <row r="12165" spans="2:2" x14ac:dyDescent="0.2">
      <c r="B12165" s="174"/>
    </row>
    <row r="12166" spans="2:2" x14ac:dyDescent="0.2">
      <c r="B12166" s="174"/>
    </row>
    <row r="12167" spans="2:2" x14ac:dyDescent="0.2">
      <c r="B12167" s="174"/>
    </row>
    <row r="12168" spans="2:2" x14ac:dyDescent="0.2">
      <c r="B12168" s="174"/>
    </row>
    <row r="12169" spans="2:2" x14ac:dyDescent="0.2">
      <c r="B12169" s="174"/>
    </row>
    <row r="12170" spans="2:2" x14ac:dyDescent="0.2">
      <c r="B12170" s="174"/>
    </row>
    <row r="12171" spans="2:2" x14ac:dyDescent="0.2">
      <c r="B12171" s="174"/>
    </row>
    <row r="12172" spans="2:2" x14ac:dyDescent="0.2">
      <c r="B12172" s="174"/>
    </row>
    <row r="12173" spans="2:2" x14ac:dyDescent="0.2">
      <c r="B12173" s="174"/>
    </row>
    <row r="12174" spans="2:2" x14ac:dyDescent="0.2">
      <c r="B12174" s="174"/>
    </row>
    <row r="12175" spans="2:2" x14ac:dyDescent="0.2">
      <c r="B12175" s="174"/>
    </row>
    <row r="12176" spans="2:2" x14ac:dyDescent="0.2">
      <c r="B12176" s="174"/>
    </row>
    <row r="12177" spans="2:2" x14ac:dyDescent="0.2">
      <c r="B12177" s="174"/>
    </row>
    <row r="12178" spans="2:2" x14ac:dyDescent="0.2">
      <c r="B12178" s="174"/>
    </row>
    <row r="12179" spans="2:2" x14ac:dyDescent="0.2">
      <c r="B12179" s="174"/>
    </row>
    <row r="12180" spans="2:2" x14ac:dyDescent="0.2">
      <c r="B12180" s="174"/>
    </row>
    <row r="12181" spans="2:2" x14ac:dyDescent="0.2">
      <c r="B12181" s="174"/>
    </row>
    <row r="12182" spans="2:2" x14ac:dyDescent="0.2">
      <c r="B12182" s="174"/>
    </row>
    <row r="12183" spans="2:2" x14ac:dyDescent="0.2">
      <c r="B12183" s="174"/>
    </row>
    <row r="12184" spans="2:2" x14ac:dyDescent="0.2">
      <c r="B12184" s="174"/>
    </row>
    <row r="12185" spans="2:2" x14ac:dyDescent="0.2">
      <c r="B12185" s="174"/>
    </row>
    <row r="12186" spans="2:2" x14ac:dyDescent="0.2">
      <c r="B12186" s="174"/>
    </row>
    <row r="12187" spans="2:2" x14ac:dyDescent="0.2">
      <c r="B12187" s="174"/>
    </row>
    <row r="12188" spans="2:2" x14ac:dyDescent="0.2">
      <c r="B12188" s="174"/>
    </row>
    <row r="12189" spans="2:2" x14ac:dyDescent="0.2">
      <c r="B12189" s="174"/>
    </row>
    <row r="12190" spans="2:2" x14ac:dyDescent="0.2">
      <c r="B12190" s="174"/>
    </row>
    <row r="12191" spans="2:2" x14ac:dyDescent="0.2">
      <c r="B12191" s="174"/>
    </row>
    <row r="12192" spans="2:2" x14ac:dyDescent="0.2">
      <c r="B12192" s="174"/>
    </row>
    <row r="12193" spans="2:2" x14ac:dyDescent="0.2">
      <c r="B12193" s="174"/>
    </row>
    <row r="12194" spans="2:2" x14ac:dyDescent="0.2">
      <c r="B12194" s="174"/>
    </row>
    <row r="12195" spans="2:2" x14ac:dyDescent="0.2">
      <c r="B12195" s="174"/>
    </row>
    <row r="12196" spans="2:2" x14ac:dyDescent="0.2">
      <c r="B12196" s="174"/>
    </row>
    <row r="12197" spans="2:2" x14ac:dyDescent="0.2">
      <c r="B12197" s="174"/>
    </row>
    <row r="12198" spans="2:2" x14ac:dyDescent="0.2">
      <c r="B12198" s="174"/>
    </row>
    <row r="12199" spans="2:2" x14ac:dyDescent="0.2">
      <c r="B12199" s="174"/>
    </row>
    <row r="12200" spans="2:2" x14ac:dyDescent="0.2">
      <c r="B12200" s="174"/>
    </row>
    <row r="12201" spans="2:2" x14ac:dyDescent="0.2">
      <c r="B12201" s="174"/>
    </row>
    <row r="12202" spans="2:2" x14ac:dyDescent="0.2">
      <c r="B12202" s="174"/>
    </row>
    <row r="12203" spans="2:2" x14ac:dyDescent="0.2">
      <c r="B12203" s="174"/>
    </row>
    <row r="12204" spans="2:2" x14ac:dyDescent="0.2">
      <c r="B12204" s="174"/>
    </row>
    <row r="12205" spans="2:2" x14ac:dyDescent="0.2">
      <c r="B12205" s="174"/>
    </row>
    <row r="12206" spans="2:2" x14ac:dyDescent="0.2">
      <c r="B12206" s="174"/>
    </row>
    <row r="12207" spans="2:2" x14ac:dyDescent="0.2">
      <c r="B12207" s="174"/>
    </row>
    <row r="12208" spans="2:2" x14ac:dyDescent="0.2">
      <c r="B12208" s="174"/>
    </row>
    <row r="12209" spans="2:2" x14ac:dyDescent="0.2">
      <c r="B12209" s="174"/>
    </row>
    <row r="12210" spans="2:2" x14ac:dyDescent="0.2">
      <c r="B12210" s="174"/>
    </row>
    <row r="12211" spans="2:2" x14ac:dyDescent="0.2">
      <c r="B12211" s="174"/>
    </row>
    <row r="12212" spans="2:2" x14ac:dyDescent="0.2">
      <c r="B12212" s="174"/>
    </row>
    <row r="12213" spans="2:2" x14ac:dyDescent="0.2">
      <c r="B12213" s="174"/>
    </row>
    <row r="12214" spans="2:2" x14ac:dyDescent="0.2">
      <c r="B12214" s="174"/>
    </row>
    <row r="12215" spans="2:2" x14ac:dyDescent="0.2">
      <c r="B12215" s="174"/>
    </row>
    <row r="12216" spans="2:2" x14ac:dyDescent="0.2">
      <c r="B12216" s="174"/>
    </row>
    <row r="12217" spans="2:2" x14ac:dyDescent="0.2">
      <c r="B12217" s="174"/>
    </row>
    <row r="12218" spans="2:2" x14ac:dyDescent="0.2">
      <c r="B12218" s="174"/>
    </row>
    <row r="12219" spans="2:2" x14ac:dyDescent="0.2">
      <c r="B12219" s="174"/>
    </row>
    <row r="12220" spans="2:2" x14ac:dyDescent="0.2">
      <c r="B12220" s="174"/>
    </row>
    <row r="12221" spans="2:2" x14ac:dyDescent="0.2">
      <c r="B12221" s="174"/>
    </row>
    <row r="12222" spans="2:2" x14ac:dyDescent="0.2">
      <c r="B12222" s="174"/>
    </row>
    <row r="12223" spans="2:2" x14ac:dyDescent="0.2">
      <c r="B12223" s="174"/>
    </row>
    <row r="12224" spans="2:2" x14ac:dyDescent="0.2">
      <c r="B12224" s="174"/>
    </row>
    <row r="12225" spans="2:2" x14ac:dyDescent="0.2">
      <c r="B12225" s="174"/>
    </row>
    <row r="12226" spans="2:2" x14ac:dyDescent="0.2">
      <c r="B12226" s="174"/>
    </row>
    <row r="12227" spans="2:2" x14ac:dyDescent="0.2">
      <c r="B12227" s="174"/>
    </row>
    <row r="12228" spans="2:2" x14ac:dyDescent="0.2">
      <c r="B12228" s="174"/>
    </row>
    <row r="12229" spans="2:2" x14ac:dyDescent="0.2">
      <c r="B12229" s="174"/>
    </row>
    <row r="12230" spans="2:2" x14ac:dyDescent="0.2">
      <c r="B12230" s="174"/>
    </row>
    <row r="12231" spans="2:2" x14ac:dyDescent="0.2">
      <c r="B12231" s="174"/>
    </row>
    <row r="12232" spans="2:2" x14ac:dyDescent="0.2">
      <c r="B12232" s="174"/>
    </row>
    <row r="12233" spans="2:2" x14ac:dyDescent="0.2">
      <c r="B12233" s="174"/>
    </row>
    <row r="12234" spans="2:2" x14ac:dyDescent="0.2">
      <c r="B12234" s="174"/>
    </row>
    <row r="12235" spans="2:2" x14ac:dyDescent="0.2">
      <c r="B12235" s="174"/>
    </row>
    <row r="12236" spans="2:2" x14ac:dyDescent="0.2">
      <c r="B12236" s="174"/>
    </row>
    <row r="12237" spans="2:2" x14ac:dyDescent="0.2">
      <c r="B12237" s="174"/>
    </row>
    <row r="12238" spans="2:2" x14ac:dyDescent="0.2">
      <c r="B12238" s="174"/>
    </row>
    <row r="12239" spans="2:2" x14ac:dyDescent="0.2">
      <c r="B12239" s="174"/>
    </row>
    <row r="12240" spans="2:2" x14ac:dyDescent="0.2">
      <c r="B12240" s="174"/>
    </row>
    <row r="12241" spans="2:2" x14ac:dyDescent="0.2">
      <c r="B12241" s="174"/>
    </row>
    <row r="12242" spans="2:2" x14ac:dyDescent="0.2">
      <c r="B12242" s="174"/>
    </row>
    <row r="12243" spans="2:2" x14ac:dyDescent="0.2">
      <c r="B12243" s="174"/>
    </row>
    <row r="12244" spans="2:2" x14ac:dyDescent="0.2">
      <c r="B12244" s="174"/>
    </row>
    <row r="12245" spans="2:2" x14ac:dyDescent="0.2">
      <c r="B12245" s="174"/>
    </row>
    <row r="12246" spans="2:2" x14ac:dyDescent="0.2">
      <c r="B12246" s="174"/>
    </row>
    <row r="12247" spans="2:2" x14ac:dyDescent="0.2">
      <c r="B12247" s="174"/>
    </row>
    <row r="12248" spans="2:2" x14ac:dyDescent="0.2">
      <c r="B12248" s="174"/>
    </row>
    <row r="12249" spans="2:2" x14ac:dyDescent="0.2">
      <c r="B12249" s="174"/>
    </row>
    <row r="12250" spans="2:2" x14ac:dyDescent="0.2">
      <c r="B12250" s="174"/>
    </row>
    <row r="12251" spans="2:2" x14ac:dyDescent="0.2">
      <c r="B12251" s="174"/>
    </row>
    <row r="12252" spans="2:2" x14ac:dyDescent="0.2">
      <c r="B12252" s="174"/>
    </row>
    <row r="12253" spans="2:2" x14ac:dyDescent="0.2">
      <c r="B12253" s="174"/>
    </row>
    <row r="12254" spans="2:2" x14ac:dyDescent="0.2">
      <c r="B12254" s="174"/>
    </row>
    <row r="12255" spans="2:2" x14ac:dyDescent="0.2">
      <c r="B12255" s="174"/>
    </row>
    <row r="12256" spans="2:2" x14ac:dyDescent="0.2">
      <c r="B12256" s="174"/>
    </row>
    <row r="12257" spans="2:2" x14ac:dyDescent="0.2">
      <c r="B12257" s="174"/>
    </row>
    <row r="12258" spans="2:2" x14ac:dyDescent="0.2">
      <c r="B12258" s="174"/>
    </row>
    <row r="12259" spans="2:2" x14ac:dyDescent="0.2">
      <c r="B12259" s="174"/>
    </row>
    <row r="12260" spans="2:2" x14ac:dyDescent="0.2">
      <c r="B12260" s="174"/>
    </row>
    <row r="12261" spans="2:2" x14ac:dyDescent="0.2">
      <c r="B12261" s="174"/>
    </row>
    <row r="12262" spans="2:2" x14ac:dyDescent="0.2">
      <c r="B12262" s="174"/>
    </row>
    <row r="12263" spans="2:2" x14ac:dyDescent="0.2">
      <c r="B12263" s="174"/>
    </row>
    <row r="12264" spans="2:2" x14ac:dyDescent="0.2">
      <c r="B12264" s="174"/>
    </row>
    <row r="12265" spans="2:2" x14ac:dyDescent="0.2">
      <c r="B12265" s="174"/>
    </row>
    <row r="12266" spans="2:2" x14ac:dyDescent="0.2">
      <c r="B12266" s="174"/>
    </row>
    <row r="12267" spans="2:2" x14ac:dyDescent="0.2">
      <c r="B12267" s="174"/>
    </row>
    <row r="12268" spans="2:2" x14ac:dyDescent="0.2">
      <c r="B12268" s="174"/>
    </row>
    <row r="12269" spans="2:2" x14ac:dyDescent="0.2">
      <c r="B12269" s="174"/>
    </row>
    <row r="12270" spans="2:2" x14ac:dyDescent="0.2">
      <c r="B12270" s="174"/>
    </row>
    <row r="12271" spans="2:2" x14ac:dyDescent="0.2">
      <c r="B12271" s="174"/>
    </row>
    <row r="12272" spans="2:2" x14ac:dyDescent="0.2">
      <c r="B12272" s="174"/>
    </row>
    <row r="12273" spans="2:2" x14ac:dyDescent="0.2">
      <c r="B12273" s="174"/>
    </row>
    <row r="12274" spans="2:2" x14ac:dyDescent="0.2">
      <c r="B12274" s="174"/>
    </row>
    <row r="12275" spans="2:2" x14ac:dyDescent="0.2">
      <c r="B12275" s="174"/>
    </row>
    <row r="12276" spans="2:2" x14ac:dyDescent="0.2">
      <c r="B12276" s="174"/>
    </row>
    <row r="12277" spans="2:2" x14ac:dyDescent="0.2">
      <c r="B12277" s="174"/>
    </row>
    <row r="12278" spans="2:2" x14ac:dyDescent="0.2">
      <c r="B12278" s="174"/>
    </row>
    <row r="12279" spans="2:2" x14ac:dyDescent="0.2">
      <c r="B12279" s="174"/>
    </row>
    <row r="12280" spans="2:2" x14ac:dyDescent="0.2">
      <c r="B12280" s="174"/>
    </row>
    <row r="12281" spans="2:2" x14ac:dyDescent="0.2">
      <c r="B12281" s="174"/>
    </row>
    <row r="12282" spans="2:2" x14ac:dyDescent="0.2">
      <c r="B12282" s="174"/>
    </row>
    <row r="12283" spans="2:2" x14ac:dyDescent="0.2">
      <c r="B12283" s="174"/>
    </row>
    <row r="12284" spans="2:2" x14ac:dyDescent="0.2">
      <c r="B12284" s="174"/>
    </row>
    <row r="12285" spans="2:2" x14ac:dyDescent="0.2">
      <c r="B12285" s="174"/>
    </row>
    <row r="12286" spans="2:2" x14ac:dyDescent="0.2">
      <c r="B12286" s="174"/>
    </row>
    <row r="12287" spans="2:2" x14ac:dyDescent="0.2">
      <c r="B12287" s="174"/>
    </row>
    <row r="12288" spans="2:2" x14ac:dyDescent="0.2">
      <c r="B12288" s="174"/>
    </row>
    <row r="12289" spans="2:2" x14ac:dyDescent="0.2">
      <c r="B12289" s="174"/>
    </row>
    <row r="12290" spans="2:2" x14ac:dyDescent="0.2">
      <c r="B12290" s="174"/>
    </row>
    <row r="12291" spans="2:2" x14ac:dyDescent="0.2">
      <c r="B12291" s="174"/>
    </row>
    <row r="12292" spans="2:2" x14ac:dyDescent="0.2">
      <c r="B12292" s="174"/>
    </row>
    <row r="12293" spans="2:2" x14ac:dyDescent="0.2">
      <c r="B12293" s="174"/>
    </row>
    <row r="12294" spans="2:2" x14ac:dyDescent="0.2">
      <c r="B12294" s="174"/>
    </row>
    <row r="12295" spans="2:2" x14ac:dyDescent="0.2">
      <c r="B12295" s="174"/>
    </row>
    <row r="12296" spans="2:2" x14ac:dyDescent="0.2">
      <c r="B12296" s="174"/>
    </row>
    <row r="12297" spans="2:2" x14ac:dyDescent="0.2">
      <c r="B12297" s="174"/>
    </row>
    <row r="12298" spans="2:2" x14ac:dyDescent="0.2">
      <c r="B12298" s="174"/>
    </row>
    <row r="12299" spans="2:2" x14ac:dyDescent="0.2">
      <c r="B12299" s="174"/>
    </row>
    <row r="12300" spans="2:2" x14ac:dyDescent="0.2">
      <c r="B12300" s="174"/>
    </row>
    <row r="12301" spans="2:2" x14ac:dyDescent="0.2">
      <c r="B12301" s="174"/>
    </row>
    <row r="12302" spans="2:2" x14ac:dyDescent="0.2">
      <c r="B12302" s="174"/>
    </row>
    <row r="12303" spans="2:2" x14ac:dyDescent="0.2">
      <c r="B12303" s="174"/>
    </row>
    <row r="12304" spans="2:2" x14ac:dyDescent="0.2">
      <c r="B12304" s="174"/>
    </row>
    <row r="12305" spans="2:2" x14ac:dyDescent="0.2">
      <c r="B12305" s="174"/>
    </row>
    <row r="12306" spans="2:2" x14ac:dyDescent="0.2">
      <c r="B12306" s="174"/>
    </row>
    <row r="12307" spans="2:2" x14ac:dyDescent="0.2">
      <c r="B12307" s="174"/>
    </row>
    <row r="12308" spans="2:2" x14ac:dyDescent="0.2">
      <c r="B12308" s="174"/>
    </row>
    <row r="12309" spans="2:2" x14ac:dyDescent="0.2">
      <c r="B12309" s="174"/>
    </row>
    <row r="12310" spans="2:2" x14ac:dyDescent="0.2">
      <c r="B12310" s="174"/>
    </row>
    <row r="12311" spans="2:2" x14ac:dyDescent="0.2">
      <c r="B12311" s="174"/>
    </row>
    <row r="12312" spans="2:2" x14ac:dyDescent="0.2">
      <c r="B12312" s="174"/>
    </row>
    <row r="12313" spans="2:2" x14ac:dyDescent="0.2">
      <c r="B12313" s="174"/>
    </row>
    <row r="12314" spans="2:2" x14ac:dyDescent="0.2">
      <c r="B12314" s="174"/>
    </row>
    <row r="12315" spans="2:2" x14ac:dyDescent="0.2">
      <c r="B12315" s="174"/>
    </row>
    <row r="12316" spans="2:2" x14ac:dyDescent="0.2">
      <c r="B12316" s="174"/>
    </row>
    <row r="12317" spans="2:2" x14ac:dyDescent="0.2">
      <c r="B12317" s="174"/>
    </row>
    <row r="12318" spans="2:2" x14ac:dyDescent="0.2">
      <c r="B12318" s="174"/>
    </row>
    <row r="12319" spans="2:2" x14ac:dyDescent="0.2">
      <c r="B12319" s="174"/>
    </row>
    <row r="12320" spans="2:2" x14ac:dyDescent="0.2">
      <c r="B12320" s="174"/>
    </row>
    <row r="12321" spans="2:2" x14ac:dyDescent="0.2">
      <c r="B12321" s="174"/>
    </row>
    <row r="12322" spans="2:2" x14ac:dyDescent="0.2">
      <c r="B12322" s="174"/>
    </row>
    <row r="12323" spans="2:2" x14ac:dyDescent="0.2">
      <c r="B12323" s="174"/>
    </row>
    <row r="12324" spans="2:2" x14ac:dyDescent="0.2">
      <c r="B12324" s="174"/>
    </row>
    <row r="12325" spans="2:2" x14ac:dyDescent="0.2">
      <c r="B12325" s="174"/>
    </row>
    <row r="12326" spans="2:2" x14ac:dyDescent="0.2">
      <c r="B12326" s="174"/>
    </row>
    <row r="12327" spans="2:2" x14ac:dyDescent="0.2">
      <c r="B12327" s="174"/>
    </row>
    <row r="12328" spans="2:2" x14ac:dyDescent="0.2">
      <c r="B12328" s="174"/>
    </row>
    <row r="12329" spans="2:2" x14ac:dyDescent="0.2">
      <c r="B12329" s="174"/>
    </row>
    <row r="12330" spans="2:2" x14ac:dyDescent="0.2">
      <c r="B12330" s="174"/>
    </row>
    <row r="12331" spans="2:2" x14ac:dyDescent="0.2">
      <c r="B12331" s="174"/>
    </row>
    <row r="12332" spans="2:2" x14ac:dyDescent="0.2">
      <c r="B12332" s="174"/>
    </row>
    <row r="12333" spans="2:2" x14ac:dyDescent="0.2">
      <c r="B12333" s="174"/>
    </row>
    <row r="12334" spans="2:2" x14ac:dyDescent="0.2">
      <c r="B12334" s="174"/>
    </row>
    <row r="12335" spans="2:2" x14ac:dyDescent="0.2">
      <c r="B12335" s="174"/>
    </row>
    <row r="12336" spans="2:2" x14ac:dyDescent="0.2">
      <c r="B12336" s="174"/>
    </row>
    <row r="12337" spans="2:2" x14ac:dyDescent="0.2">
      <c r="B12337" s="174"/>
    </row>
    <row r="12338" spans="2:2" x14ac:dyDescent="0.2">
      <c r="B12338" s="174"/>
    </row>
    <row r="12339" spans="2:2" x14ac:dyDescent="0.2">
      <c r="B12339" s="174"/>
    </row>
    <row r="12340" spans="2:2" x14ac:dyDescent="0.2">
      <c r="B12340" s="174"/>
    </row>
    <row r="12341" spans="2:2" x14ac:dyDescent="0.2">
      <c r="B12341" s="174"/>
    </row>
    <row r="12342" spans="2:2" x14ac:dyDescent="0.2">
      <c r="B12342" s="174"/>
    </row>
    <row r="12343" spans="2:2" x14ac:dyDescent="0.2">
      <c r="B12343" s="174"/>
    </row>
    <row r="12344" spans="2:2" x14ac:dyDescent="0.2">
      <c r="B12344" s="174"/>
    </row>
    <row r="12345" spans="2:2" x14ac:dyDescent="0.2">
      <c r="B12345" s="174"/>
    </row>
    <row r="12346" spans="2:2" x14ac:dyDescent="0.2">
      <c r="B12346" s="174"/>
    </row>
    <row r="12347" spans="2:2" x14ac:dyDescent="0.2">
      <c r="B12347" s="174"/>
    </row>
    <row r="12348" spans="2:2" x14ac:dyDescent="0.2">
      <c r="B12348" s="174"/>
    </row>
    <row r="12349" spans="2:2" x14ac:dyDescent="0.2">
      <c r="B12349" s="174"/>
    </row>
    <row r="12350" spans="2:2" x14ac:dyDescent="0.2">
      <c r="B12350" s="174"/>
    </row>
    <row r="12351" spans="2:2" x14ac:dyDescent="0.2">
      <c r="B12351" s="174"/>
    </row>
    <row r="12352" spans="2:2" x14ac:dyDescent="0.2">
      <c r="B12352" s="174"/>
    </row>
    <row r="12353" spans="2:2" x14ac:dyDescent="0.2">
      <c r="B12353" s="174"/>
    </row>
    <row r="12354" spans="2:2" x14ac:dyDescent="0.2">
      <c r="B12354" s="174"/>
    </row>
    <row r="12355" spans="2:2" x14ac:dyDescent="0.2">
      <c r="B12355" s="174"/>
    </row>
    <row r="12356" spans="2:2" x14ac:dyDescent="0.2">
      <c r="B12356" s="174"/>
    </row>
    <row r="12357" spans="2:2" x14ac:dyDescent="0.2">
      <c r="B12357" s="174"/>
    </row>
    <row r="12358" spans="2:2" x14ac:dyDescent="0.2">
      <c r="B12358" s="174"/>
    </row>
    <row r="12359" spans="2:2" x14ac:dyDescent="0.2">
      <c r="B12359" s="174"/>
    </row>
    <row r="12360" spans="2:2" x14ac:dyDescent="0.2">
      <c r="B12360" s="174"/>
    </row>
    <row r="12361" spans="2:2" x14ac:dyDescent="0.2">
      <c r="B12361" s="174"/>
    </row>
    <row r="12362" spans="2:2" x14ac:dyDescent="0.2">
      <c r="B12362" s="174"/>
    </row>
    <row r="12363" spans="2:2" x14ac:dyDescent="0.2">
      <c r="B12363" s="174"/>
    </row>
    <row r="12364" spans="2:2" x14ac:dyDescent="0.2">
      <c r="B12364" s="174"/>
    </row>
    <row r="12365" spans="2:2" x14ac:dyDescent="0.2">
      <c r="B12365" s="174"/>
    </row>
    <row r="12366" spans="2:2" x14ac:dyDescent="0.2">
      <c r="B12366" s="174"/>
    </row>
    <row r="12367" spans="2:2" x14ac:dyDescent="0.2">
      <c r="B12367" s="174"/>
    </row>
    <row r="12368" spans="2:2" x14ac:dyDescent="0.2">
      <c r="B12368" s="174"/>
    </row>
    <row r="12369" spans="2:2" x14ac:dyDescent="0.2">
      <c r="B12369" s="174"/>
    </row>
    <row r="12370" spans="2:2" x14ac:dyDescent="0.2">
      <c r="B12370" s="174"/>
    </row>
    <row r="12371" spans="2:2" x14ac:dyDescent="0.2">
      <c r="B12371" s="174"/>
    </row>
    <row r="12372" spans="2:2" x14ac:dyDescent="0.2">
      <c r="B12372" s="174"/>
    </row>
    <row r="12373" spans="2:2" x14ac:dyDescent="0.2">
      <c r="B12373" s="174"/>
    </row>
    <row r="12374" spans="2:2" x14ac:dyDescent="0.2">
      <c r="B12374" s="174"/>
    </row>
    <row r="12375" spans="2:2" x14ac:dyDescent="0.2">
      <c r="B12375" s="174"/>
    </row>
    <row r="12376" spans="2:2" x14ac:dyDescent="0.2">
      <c r="B12376" s="174"/>
    </row>
    <row r="12377" spans="2:2" x14ac:dyDescent="0.2">
      <c r="B12377" s="174"/>
    </row>
    <row r="12378" spans="2:2" x14ac:dyDescent="0.2">
      <c r="B12378" s="174"/>
    </row>
    <row r="12379" spans="2:2" x14ac:dyDescent="0.2">
      <c r="B12379" s="174"/>
    </row>
    <row r="12380" spans="2:2" x14ac:dyDescent="0.2">
      <c r="B12380" s="174"/>
    </row>
    <row r="12381" spans="2:2" x14ac:dyDescent="0.2">
      <c r="B12381" s="174"/>
    </row>
    <row r="12382" spans="2:2" x14ac:dyDescent="0.2">
      <c r="B12382" s="174"/>
    </row>
    <row r="12383" spans="2:2" x14ac:dyDescent="0.2">
      <c r="B12383" s="174"/>
    </row>
    <row r="12384" spans="2:2" x14ac:dyDescent="0.2">
      <c r="B12384" s="174"/>
    </row>
    <row r="12385" spans="2:2" x14ac:dyDescent="0.2">
      <c r="B12385" s="174"/>
    </row>
    <row r="12386" spans="2:2" x14ac:dyDescent="0.2">
      <c r="B12386" s="174"/>
    </row>
    <row r="12387" spans="2:2" x14ac:dyDescent="0.2">
      <c r="B12387" s="174"/>
    </row>
    <row r="12388" spans="2:2" x14ac:dyDescent="0.2">
      <c r="B12388" s="174"/>
    </row>
    <row r="12389" spans="2:2" x14ac:dyDescent="0.2">
      <c r="B12389" s="174"/>
    </row>
    <row r="12390" spans="2:2" x14ac:dyDescent="0.2">
      <c r="B12390" s="174"/>
    </row>
    <row r="12391" spans="2:2" x14ac:dyDescent="0.2">
      <c r="B12391" s="174"/>
    </row>
    <row r="12392" spans="2:2" x14ac:dyDescent="0.2">
      <c r="B12392" s="174"/>
    </row>
    <row r="12393" spans="2:2" x14ac:dyDescent="0.2">
      <c r="B12393" s="174"/>
    </row>
    <row r="12394" spans="2:2" x14ac:dyDescent="0.2">
      <c r="B12394" s="174"/>
    </row>
    <row r="12395" spans="2:2" x14ac:dyDescent="0.2">
      <c r="B12395" s="174"/>
    </row>
    <row r="12396" spans="2:2" x14ac:dyDescent="0.2">
      <c r="B12396" s="174"/>
    </row>
    <row r="12397" spans="2:2" x14ac:dyDescent="0.2">
      <c r="B12397" s="174"/>
    </row>
    <row r="12398" spans="2:2" x14ac:dyDescent="0.2">
      <c r="B12398" s="174"/>
    </row>
    <row r="12399" spans="2:2" x14ac:dyDescent="0.2">
      <c r="B12399" s="174"/>
    </row>
    <row r="12400" spans="2:2" x14ac:dyDescent="0.2">
      <c r="B12400" s="174"/>
    </row>
    <row r="12401" spans="2:2" x14ac:dyDescent="0.2">
      <c r="B12401" s="174"/>
    </row>
    <row r="12402" spans="2:2" x14ac:dyDescent="0.2">
      <c r="B12402" s="174"/>
    </row>
    <row r="12403" spans="2:2" x14ac:dyDescent="0.2">
      <c r="B12403" s="174"/>
    </row>
    <row r="12404" spans="2:2" x14ac:dyDescent="0.2">
      <c r="B12404" s="174"/>
    </row>
    <row r="12405" spans="2:2" x14ac:dyDescent="0.2">
      <c r="B12405" s="174"/>
    </row>
    <row r="12406" spans="2:2" x14ac:dyDescent="0.2">
      <c r="B12406" s="174"/>
    </row>
    <row r="12407" spans="2:2" x14ac:dyDescent="0.2">
      <c r="B12407" s="174"/>
    </row>
    <row r="12408" spans="2:2" x14ac:dyDescent="0.2">
      <c r="B12408" s="174"/>
    </row>
    <row r="12409" spans="2:2" x14ac:dyDescent="0.2">
      <c r="B12409" s="174"/>
    </row>
    <row r="12410" spans="2:2" x14ac:dyDescent="0.2">
      <c r="B12410" s="174"/>
    </row>
    <row r="12411" spans="2:2" x14ac:dyDescent="0.2">
      <c r="B12411" s="174"/>
    </row>
    <row r="12412" spans="2:2" x14ac:dyDescent="0.2">
      <c r="B12412" s="174"/>
    </row>
    <row r="12413" spans="2:2" x14ac:dyDescent="0.2">
      <c r="B12413" s="174"/>
    </row>
    <row r="12414" spans="2:2" x14ac:dyDescent="0.2">
      <c r="B12414" s="174"/>
    </row>
    <row r="12415" spans="2:2" x14ac:dyDescent="0.2">
      <c r="B12415" s="174"/>
    </row>
    <row r="12416" spans="2:2" x14ac:dyDescent="0.2">
      <c r="B12416" s="174"/>
    </row>
    <row r="12417" spans="2:2" x14ac:dyDescent="0.2">
      <c r="B12417" s="174"/>
    </row>
    <row r="12418" spans="2:2" x14ac:dyDescent="0.2">
      <c r="B12418" s="174"/>
    </row>
    <row r="12419" spans="2:2" x14ac:dyDescent="0.2">
      <c r="B12419" s="174"/>
    </row>
    <row r="12420" spans="2:2" x14ac:dyDescent="0.2">
      <c r="B12420" s="174"/>
    </row>
    <row r="12421" spans="2:2" x14ac:dyDescent="0.2">
      <c r="B12421" s="174"/>
    </row>
    <row r="12422" spans="2:2" x14ac:dyDescent="0.2">
      <c r="B12422" s="174"/>
    </row>
    <row r="12423" spans="2:2" x14ac:dyDescent="0.2">
      <c r="B12423" s="174"/>
    </row>
    <row r="12424" spans="2:2" x14ac:dyDescent="0.2">
      <c r="B12424" s="174"/>
    </row>
    <row r="12425" spans="2:2" x14ac:dyDescent="0.2">
      <c r="B12425" s="174"/>
    </row>
    <row r="12426" spans="2:2" x14ac:dyDescent="0.2">
      <c r="B12426" s="174"/>
    </row>
    <row r="12427" spans="2:2" x14ac:dyDescent="0.2">
      <c r="B12427" s="174"/>
    </row>
    <row r="12428" spans="2:2" x14ac:dyDescent="0.2">
      <c r="B12428" s="174"/>
    </row>
    <row r="12429" spans="2:2" x14ac:dyDescent="0.2">
      <c r="B12429" s="174"/>
    </row>
    <row r="12430" spans="2:2" x14ac:dyDescent="0.2">
      <c r="B12430" s="174"/>
    </row>
    <row r="12431" spans="2:2" x14ac:dyDescent="0.2">
      <c r="B12431" s="174"/>
    </row>
    <row r="12432" spans="2:2" x14ac:dyDescent="0.2">
      <c r="B12432" s="174"/>
    </row>
    <row r="12433" spans="2:2" x14ac:dyDescent="0.2">
      <c r="B12433" s="174"/>
    </row>
    <row r="12434" spans="2:2" x14ac:dyDescent="0.2">
      <c r="B12434" s="174"/>
    </row>
    <row r="12435" spans="2:2" x14ac:dyDescent="0.2">
      <c r="B12435" s="174"/>
    </row>
    <row r="12436" spans="2:2" x14ac:dyDescent="0.2">
      <c r="B12436" s="174"/>
    </row>
    <row r="12437" spans="2:2" x14ac:dyDescent="0.2">
      <c r="B12437" s="174"/>
    </row>
    <row r="12438" spans="2:2" x14ac:dyDescent="0.2">
      <c r="B12438" s="174"/>
    </row>
    <row r="12439" spans="2:2" x14ac:dyDescent="0.2">
      <c r="B12439" s="174"/>
    </row>
    <row r="12440" spans="2:2" x14ac:dyDescent="0.2">
      <c r="B12440" s="174"/>
    </row>
    <row r="12441" spans="2:2" x14ac:dyDescent="0.2">
      <c r="B12441" s="174"/>
    </row>
    <row r="12442" spans="2:2" x14ac:dyDescent="0.2">
      <c r="B12442" s="174"/>
    </row>
    <row r="12443" spans="2:2" x14ac:dyDescent="0.2">
      <c r="B12443" s="174"/>
    </row>
    <row r="12444" spans="2:2" x14ac:dyDescent="0.2">
      <c r="B12444" s="174"/>
    </row>
    <row r="12445" spans="2:2" x14ac:dyDescent="0.2">
      <c r="B12445" s="174"/>
    </row>
    <row r="12446" spans="2:2" x14ac:dyDescent="0.2">
      <c r="B12446" s="174"/>
    </row>
    <row r="12447" spans="2:2" x14ac:dyDescent="0.2">
      <c r="B12447" s="174"/>
    </row>
    <row r="12448" spans="2:2" x14ac:dyDescent="0.2">
      <c r="B12448" s="174"/>
    </row>
    <row r="12449" spans="2:2" x14ac:dyDescent="0.2">
      <c r="B12449" s="174"/>
    </row>
    <row r="12450" spans="2:2" x14ac:dyDescent="0.2">
      <c r="B12450" s="174"/>
    </row>
    <row r="12451" spans="2:2" x14ac:dyDescent="0.2">
      <c r="B12451" s="174"/>
    </row>
    <row r="12452" spans="2:2" x14ac:dyDescent="0.2">
      <c r="B12452" s="174"/>
    </row>
    <row r="12453" spans="2:2" x14ac:dyDescent="0.2">
      <c r="B12453" s="174"/>
    </row>
    <row r="12454" spans="2:2" x14ac:dyDescent="0.2">
      <c r="B12454" s="174"/>
    </row>
    <row r="12455" spans="2:2" x14ac:dyDescent="0.2">
      <c r="B12455" s="174"/>
    </row>
    <row r="12456" spans="2:2" x14ac:dyDescent="0.2">
      <c r="B12456" s="174"/>
    </row>
    <row r="12457" spans="2:2" x14ac:dyDescent="0.2">
      <c r="B12457" s="174"/>
    </row>
    <row r="12458" spans="2:2" x14ac:dyDescent="0.2">
      <c r="B12458" s="174"/>
    </row>
    <row r="12459" spans="2:2" x14ac:dyDescent="0.2">
      <c r="B12459" s="174"/>
    </row>
    <row r="12460" spans="2:2" x14ac:dyDescent="0.2">
      <c r="B12460" s="174"/>
    </row>
    <row r="12461" spans="2:2" x14ac:dyDescent="0.2">
      <c r="B12461" s="174"/>
    </row>
    <row r="12462" spans="2:2" x14ac:dyDescent="0.2">
      <c r="B12462" s="174"/>
    </row>
    <row r="12463" spans="2:2" x14ac:dyDescent="0.2">
      <c r="B12463" s="174"/>
    </row>
    <row r="12464" spans="2:2" x14ac:dyDescent="0.2">
      <c r="B12464" s="174"/>
    </row>
    <row r="12465" spans="2:2" x14ac:dyDescent="0.2">
      <c r="B12465" s="174"/>
    </row>
    <row r="12466" spans="2:2" x14ac:dyDescent="0.2">
      <c r="B12466" s="174"/>
    </row>
    <row r="12467" spans="2:2" x14ac:dyDescent="0.2">
      <c r="B12467" s="174"/>
    </row>
    <row r="12468" spans="2:2" x14ac:dyDescent="0.2">
      <c r="B12468" s="174"/>
    </row>
    <row r="12469" spans="2:2" x14ac:dyDescent="0.2">
      <c r="B12469" s="174"/>
    </row>
    <row r="12470" spans="2:2" x14ac:dyDescent="0.2">
      <c r="B12470" s="174"/>
    </row>
    <row r="12471" spans="2:2" x14ac:dyDescent="0.2">
      <c r="B12471" s="174"/>
    </row>
    <row r="12472" spans="2:2" x14ac:dyDescent="0.2">
      <c r="B12472" s="174"/>
    </row>
    <row r="12473" spans="2:2" x14ac:dyDescent="0.2">
      <c r="B12473" s="174"/>
    </row>
    <row r="12474" spans="2:2" x14ac:dyDescent="0.2">
      <c r="B12474" s="174"/>
    </row>
    <row r="12475" spans="2:2" x14ac:dyDescent="0.2">
      <c r="B12475" s="174"/>
    </row>
    <row r="12476" spans="2:2" x14ac:dyDescent="0.2">
      <c r="B12476" s="174"/>
    </row>
    <row r="12477" spans="2:2" x14ac:dyDescent="0.2">
      <c r="B12477" s="174"/>
    </row>
    <row r="12478" spans="2:2" x14ac:dyDescent="0.2">
      <c r="B12478" s="174"/>
    </row>
    <row r="12479" spans="2:2" x14ac:dyDescent="0.2">
      <c r="B12479" s="174"/>
    </row>
    <row r="12480" spans="2:2" x14ac:dyDescent="0.2">
      <c r="B12480" s="174"/>
    </row>
    <row r="12481" spans="2:2" x14ac:dyDescent="0.2">
      <c r="B12481" s="174"/>
    </row>
    <row r="12482" spans="2:2" x14ac:dyDescent="0.2">
      <c r="B12482" s="174"/>
    </row>
    <row r="12483" spans="2:2" x14ac:dyDescent="0.2">
      <c r="B12483" s="174"/>
    </row>
    <row r="12484" spans="2:2" x14ac:dyDescent="0.2">
      <c r="B12484" s="174"/>
    </row>
    <row r="12485" spans="2:2" x14ac:dyDescent="0.2">
      <c r="B12485" s="174"/>
    </row>
    <row r="12486" spans="2:2" x14ac:dyDescent="0.2">
      <c r="B12486" s="174"/>
    </row>
    <row r="12487" spans="2:2" x14ac:dyDescent="0.2">
      <c r="B12487" s="174"/>
    </row>
    <row r="12488" spans="2:2" x14ac:dyDescent="0.2">
      <c r="B12488" s="174"/>
    </row>
    <row r="12489" spans="2:2" x14ac:dyDescent="0.2">
      <c r="B12489" s="174"/>
    </row>
    <row r="12490" spans="2:2" x14ac:dyDescent="0.2">
      <c r="B12490" s="174"/>
    </row>
    <row r="12491" spans="2:2" x14ac:dyDescent="0.2">
      <c r="B12491" s="174"/>
    </row>
    <row r="12492" spans="2:2" x14ac:dyDescent="0.2">
      <c r="B12492" s="174"/>
    </row>
    <row r="12493" spans="2:2" x14ac:dyDescent="0.2">
      <c r="B12493" s="174"/>
    </row>
    <row r="12494" spans="2:2" x14ac:dyDescent="0.2">
      <c r="B12494" s="174"/>
    </row>
    <row r="12495" spans="2:2" x14ac:dyDescent="0.2">
      <c r="B12495" s="174"/>
    </row>
    <row r="12496" spans="2:2" x14ac:dyDescent="0.2">
      <c r="B12496" s="174"/>
    </row>
    <row r="12497" spans="2:2" x14ac:dyDescent="0.2">
      <c r="B12497" s="174"/>
    </row>
    <row r="12498" spans="2:2" x14ac:dyDescent="0.2">
      <c r="B12498" s="174"/>
    </row>
    <row r="12499" spans="2:2" x14ac:dyDescent="0.2">
      <c r="B12499" s="174"/>
    </row>
    <row r="12500" spans="2:2" x14ac:dyDescent="0.2">
      <c r="B12500" s="174"/>
    </row>
    <row r="12501" spans="2:2" x14ac:dyDescent="0.2">
      <c r="B12501" s="174"/>
    </row>
    <row r="12502" spans="2:2" x14ac:dyDescent="0.2">
      <c r="B12502" s="174"/>
    </row>
    <row r="12503" spans="2:2" x14ac:dyDescent="0.2">
      <c r="B12503" s="174"/>
    </row>
    <row r="12504" spans="2:2" x14ac:dyDescent="0.2">
      <c r="B12504" s="174"/>
    </row>
    <row r="12505" spans="2:2" x14ac:dyDescent="0.2">
      <c r="B12505" s="174"/>
    </row>
    <row r="12506" spans="2:2" x14ac:dyDescent="0.2">
      <c r="B12506" s="174"/>
    </row>
    <row r="12507" spans="2:2" x14ac:dyDescent="0.2">
      <c r="B12507" s="174"/>
    </row>
    <row r="12508" spans="2:2" x14ac:dyDescent="0.2">
      <c r="B12508" s="174"/>
    </row>
    <row r="12509" spans="2:2" x14ac:dyDescent="0.2">
      <c r="B12509" s="174"/>
    </row>
    <row r="12510" spans="2:2" x14ac:dyDescent="0.2">
      <c r="B12510" s="174"/>
    </row>
    <row r="12511" spans="2:2" x14ac:dyDescent="0.2">
      <c r="B12511" s="174"/>
    </row>
    <row r="12512" spans="2:2" x14ac:dyDescent="0.2">
      <c r="B12512" s="174"/>
    </row>
    <row r="12513" spans="2:2" x14ac:dyDescent="0.2">
      <c r="B12513" s="174"/>
    </row>
    <row r="12514" spans="2:2" x14ac:dyDescent="0.2">
      <c r="B12514" s="174"/>
    </row>
    <row r="12515" spans="2:2" x14ac:dyDescent="0.2">
      <c r="B12515" s="174"/>
    </row>
    <row r="12516" spans="2:2" x14ac:dyDescent="0.2">
      <c r="B12516" s="174"/>
    </row>
    <row r="12517" spans="2:2" x14ac:dyDescent="0.2">
      <c r="B12517" s="174"/>
    </row>
    <row r="12518" spans="2:2" x14ac:dyDescent="0.2">
      <c r="B12518" s="174"/>
    </row>
    <row r="12519" spans="2:2" x14ac:dyDescent="0.2">
      <c r="B12519" s="174"/>
    </row>
    <row r="12520" spans="2:2" x14ac:dyDescent="0.2">
      <c r="B12520" s="174"/>
    </row>
    <row r="12521" spans="2:2" x14ac:dyDescent="0.2">
      <c r="B12521" s="174"/>
    </row>
    <row r="12522" spans="2:2" x14ac:dyDescent="0.2">
      <c r="B12522" s="174"/>
    </row>
    <row r="12523" spans="2:2" x14ac:dyDescent="0.2">
      <c r="B12523" s="174"/>
    </row>
    <row r="12524" spans="2:2" x14ac:dyDescent="0.2">
      <c r="B12524" s="174"/>
    </row>
    <row r="12525" spans="2:2" x14ac:dyDescent="0.2">
      <c r="B12525" s="174"/>
    </row>
    <row r="12526" spans="2:2" x14ac:dyDescent="0.2">
      <c r="B12526" s="174"/>
    </row>
    <row r="12527" spans="2:2" x14ac:dyDescent="0.2">
      <c r="B12527" s="174"/>
    </row>
    <row r="12528" spans="2:2" x14ac:dyDescent="0.2">
      <c r="B12528" s="174"/>
    </row>
    <row r="12529" spans="2:2" x14ac:dyDescent="0.2">
      <c r="B12529" s="174"/>
    </row>
    <row r="12530" spans="2:2" x14ac:dyDescent="0.2">
      <c r="B12530" s="174"/>
    </row>
    <row r="12531" spans="2:2" x14ac:dyDescent="0.2">
      <c r="B12531" s="174"/>
    </row>
    <row r="12532" spans="2:2" x14ac:dyDescent="0.2">
      <c r="B12532" s="174"/>
    </row>
    <row r="12533" spans="2:2" x14ac:dyDescent="0.2">
      <c r="B12533" s="174"/>
    </row>
    <row r="12534" spans="2:2" x14ac:dyDescent="0.2">
      <c r="B12534" s="174"/>
    </row>
    <row r="12535" spans="2:2" x14ac:dyDescent="0.2">
      <c r="B12535" s="174"/>
    </row>
    <row r="12536" spans="2:2" x14ac:dyDescent="0.2">
      <c r="B12536" s="174"/>
    </row>
    <row r="12537" spans="2:2" x14ac:dyDescent="0.2">
      <c r="B12537" s="174"/>
    </row>
    <row r="12538" spans="2:2" x14ac:dyDescent="0.2">
      <c r="B12538" s="174"/>
    </row>
    <row r="12539" spans="2:2" x14ac:dyDescent="0.2">
      <c r="B12539" s="174"/>
    </row>
    <row r="12540" spans="2:2" x14ac:dyDescent="0.2">
      <c r="B12540" s="174"/>
    </row>
    <row r="12541" spans="2:2" x14ac:dyDescent="0.2">
      <c r="B12541" s="174"/>
    </row>
    <row r="12542" spans="2:2" x14ac:dyDescent="0.2">
      <c r="B12542" s="174"/>
    </row>
    <row r="12543" spans="2:2" x14ac:dyDescent="0.2">
      <c r="B12543" s="174"/>
    </row>
    <row r="12544" spans="2:2" x14ac:dyDescent="0.2">
      <c r="B12544" s="174"/>
    </row>
    <row r="12545" spans="2:2" x14ac:dyDescent="0.2">
      <c r="B12545" s="174"/>
    </row>
    <row r="12546" spans="2:2" x14ac:dyDescent="0.2">
      <c r="B12546" s="174"/>
    </row>
    <row r="12547" spans="2:2" x14ac:dyDescent="0.2">
      <c r="B12547" s="174"/>
    </row>
    <row r="12548" spans="2:2" x14ac:dyDescent="0.2">
      <c r="B12548" s="174"/>
    </row>
    <row r="12549" spans="2:2" x14ac:dyDescent="0.2">
      <c r="B12549" s="174"/>
    </row>
    <row r="12550" spans="2:2" x14ac:dyDescent="0.2">
      <c r="B12550" s="174"/>
    </row>
    <row r="12551" spans="2:2" x14ac:dyDescent="0.2">
      <c r="B12551" s="174"/>
    </row>
    <row r="12552" spans="2:2" x14ac:dyDescent="0.2">
      <c r="B12552" s="174"/>
    </row>
    <row r="12553" spans="2:2" x14ac:dyDescent="0.2">
      <c r="B12553" s="174"/>
    </row>
    <row r="12554" spans="2:2" x14ac:dyDescent="0.2">
      <c r="B12554" s="174"/>
    </row>
    <row r="12555" spans="2:2" x14ac:dyDescent="0.2">
      <c r="B12555" s="174"/>
    </row>
    <row r="12556" spans="2:2" x14ac:dyDescent="0.2">
      <c r="B12556" s="174"/>
    </row>
    <row r="12557" spans="2:2" x14ac:dyDescent="0.2">
      <c r="B12557" s="174"/>
    </row>
    <row r="12558" spans="2:2" x14ac:dyDescent="0.2">
      <c r="B12558" s="174"/>
    </row>
    <row r="12559" spans="2:2" x14ac:dyDescent="0.2">
      <c r="B12559" s="174"/>
    </row>
    <row r="12560" spans="2:2" x14ac:dyDescent="0.2">
      <c r="B12560" s="174"/>
    </row>
    <row r="12561" spans="2:2" x14ac:dyDescent="0.2">
      <c r="B12561" s="174"/>
    </row>
    <row r="12562" spans="2:2" x14ac:dyDescent="0.2">
      <c r="B12562" s="174"/>
    </row>
    <row r="12563" spans="2:2" x14ac:dyDescent="0.2">
      <c r="B12563" s="174"/>
    </row>
    <row r="12564" spans="2:2" x14ac:dyDescent="0.2">
      <c r="B12564" s="174"/>
    </row>
    <row r="12565" spans="2:2" x14ac:dyDescent="0.2">
      <c r="B12565" s="174"/>
    </row>
    <row r="12566" spans="2:2" x14ac:dyDescent="0.2">
      <c r="B12566" s="174"/>
    </row>
    <row r="12567" spans="2:2" x14ac:dyDescent="0.2">
      <c r="B12567" s="174"/>
    </row>
    <row r="12568" spans="2:2" x14ac:dyDescent="0.2">
      <c r="B12568" s="174"/>
    </row>
    <row r="12569" spans="2:2" x14ac:dyDescent="0.2">
      <c r="B12569" s="174"/>
    </row>
    <row r="12570" spans="2:2" x14ac:dyDescent="0.2">
      <c r="B12570" s="174"/>
    </row>
    <row r="12571" spans="2:2" x14ac:dyDescent="0.2">
      <c r="B12571" s="174"/>
    </row>
    <row r="12572" spans="2:2" x14ac:dyDescent="0.2">
      <c r="B12572" s="174"/>
    </row>
    <row r="12573" spans="2:2" x14ac:dyDescent="0.2">
      <c r="B12573" s="174"/>
    </row>
    <row r="12574" spans="2:2" x14ac:dyDescent="0.2">
      <c r="B12574" s="174"/>
    </row>
    <row r="12575" spans="2:2" x14ac:dyDescent="0.2">
      <c r="B12575" s="174"/>
    </row>
    <row r="12576" spans="2:2" x14ac:dyDescent="0.2">
      <c r="B12576" s="174"/>
    </row>
    <row r="12577" spans="2:2" x14ac:dyDescent="0.2">
      <c r="B12577" s="174"/>
    </row>
    <row r="12578" spans="2:2" x14ac:dyDescent="0.2">
      <c r="B12578" s="174"/>
    </row>
    <row r="12579" spans="2:2" x14ac:dyDescent="0.2">
      <c r="B12579" s="174"/>
    </row>
    <row r="12580" spans="2:2" x14ac:dyDescent="0.2">
      <c r="B12580" s="174"/>
    </row>
    <row r="12581" spans="2:2" x14ac:dyDescent="0.2">
      <c r="B12581" s="174"/>
    </row>
    <row r="12582" spans="2:2" x14ac:dyDescent="0.2">
      <c r="B12582" s="174"/>
    </row>
    <row r="12583" spans="2:2" x14ac:dyDescent="0.2">
      <c r="B12583" s="174"/>
    </row>
    <row r="12584" spans="2:2" x14ac:dyDescent="0.2">
      <c r="B12584" s="174"/>
    </row>
    <row r="12585" spans="2:2" x14ac:dyDescent="0.2">
      <c r="B12585" s="174"/>
    </row>
    <row r="12586" spans="2:2" x14ac:dyDescent="0.2">
      <c r="B12586" s="174"/>
    </row>
    <row r="12587" spans="2:2" x14ac:dyDescent="0.2">
      <c r="B12587" s="174"/>
    </row>
    <row r="12588" spans="2:2" x14ac:dyDescent="0.2">
      <c r="B12588" s="174"/>
    </row>
    <row r="12589" spans="2:2" x14ac:dyDescent="0.2">
      <c r="B12589" s="174"/>
    </row>
    <row r="12590" spans="2:2" x14ac:dyDescent="0.2">
      <c r="B12590" s="174"/>
    </row>
    <row r="12591" spans="2:2" x14ac:dyDescent="0.2">
      <c r="B12591" s="174"/>
    </row>
    <row r="12592" spans="2:2" x14ac:dyDescent="0.2">
      <c r="B12592" s="174"/>
    </row>
    <row r="12593" spans="2:2" x14ac:dyDescent="0.2">
      <c r="B12593" s="174"/>
    </row>
    <row r="12594" spans="2:2" x14ac:dyDescent="0.2">
      <c r="B12594" s="174"/>
    </row>
    <row r="12595" spans="2:2" x14ac:dyDescent="0.2">
      <c r="B12595" s="174"/>
    </row>
    <row r="12596" spans="2:2" x14ac:dyDescent="0.2">
      <c r="B12596" s="174"/>
    </row>
    <row r="12597" spans="2:2" x14ac:dyDescent="0.2">
      <c r="B12597" s="174"/>
    </row>
    <row r="12598" spans="2:2" x14ac:dyDescent="0.2">
      <c r="B12598" s="174"/>
    </row>
    <row r="12599" spans="2:2" x14ac:dyDescent="0.2">
      <c r="B12599" s="174"/>
    </row>
    <row r="12600" spans="2:2" x14ac:dyDescent="0.2">
      <c r="B12600" s="174"/>
    </row>
    <row r="12601" spans="2:2" x14ac:dyDescent="0.2">
      <c r="B12601" s="174"/>
    </row>
    <row r="12602" spans="2:2" x14ac:dyDescent="0.2">
      <c r="B12602" s="174"/>
    </row>
    <row r="12603" spans="2:2" x14ac:dyDescent="0.2">
      <c r="B12603" s="174"/>
    </row>
    <row r="12604" spans="2:2" x14ac:dyDescent="0.2">
      <c r="B12604" s="174"/>
    </row>
    <row r="12605" spans="2:2" x14ac:dyDescent="0.2">
      <c r="B12605" s="174"/>
    </row>
    <row r="12606" spans="2:2" x14ac:dyDescent="0.2">
      <c r="B12606" s="174"/>
    </row>
    <row r="12607" spans="2:2" x14ac:dyDescent="0.2">
      <c r="B12607" s="174"/>
    </row>
    <row r="12608" spans="2:2" x14ac:dyDescent="0.2">
      <c r="B12608" s="174"/>
    </row>
    <row r="12609" spans="2:2" x14ac:dyDescent="0.2">
      <c r="B12609" s="174"/>
    </row>
    <row r="12610" spans="2:2" x14ac:dyDescent="0.2">
      <c r="B12610" s="174"/>
    </row>
    <row r="12611" spans="2:2" x14ac:dyDescent="0.2">
      <c r="B12611" s="174"/>
    </row>
    <row r="12612" spans="2:2" x14ac:dyDescent="0.2">
      <c r="B12612" s="174"/>
    </row>
    <row r="12613" spans="2:2" x14ac:dyDescent="0.2">
      <c r="B12613" s="174"/>
    </row>
    <row r="12614" spans="2:2" x14ac:dyDescent="0.2">
      <c r="B12614" s="174"/>
    </row>
    <row r="12615" spans="2:2" x14ac:dyDescent="0.2">
      <c r="B12615" s="174"/>
    </row>
    <row r="12616" spans="2:2" x14ac:dyDescent="0.2">
      <c r="B12616" s="174"/>
    </row>
    <row r="12617" spans="2:2" x14ac:dyDescent="0.2">
      <c r="B12617" s="174"/>
    </row>
    <row r="12618" spans="2:2" x14ac:dyDescent="0.2">
      <c r="B12618" s="174"/>
    </row>
    <row r="12619" spans="2:2" x14ac:dyDescent="0.2">
      <c r="B12619" s="174"/>
    </row>
    <row r="12620" spans="2:2" x14ac:dyDescent="0.2">
      <c r="B12620" s="174"/>
    </row>
    <row r="12621" spans="2:2" x14ac:dyDescent="0.2">
      <c r="B12621" s="174"/>
    </row>
    <row r="12622" spans="2:2" x14ac:dyDescent="0.2">
      <c r="B12622" s="174"/>
    </row>
    <row r="12623" spans="2:2" x14ac:dyDescent="0.2">
      <c r="B12623" s="174"/>
    </row>
    <row r="12624" spans="2:2" x14ac:dyDescent="0.2">
      <c r="B12624" s="174"/>
    </row>
    <row r="12625" spans="2:2" x14ac:dyDescent="0.2">
      <c r="B12625" s="174"/>
    </row>
    <row r="12626" spans="2:2" x14ac:dyDescent="0.2">
      <c r="B12626" s="174"/>
    </row>
    <row r="12627" spans="2:2" x14ac:dyDescent="0.2">
      <c r="B12627" s="174"/>
    </row>
    <row r="12628" spans="2:2" x14ac:dyDescent="0.2">
      <c r="B12628" s="174"/>
    </row>
    <row r="12629" spans="2:2" x14ac:dyDescent="0.2">
      <c r="B12629" s="174"/>
    </row>
    <row r="12630" spans="2:2" x14ac:dyDescent="0.2">
      <c r="B12630" s="174"/>
    </row>
    <row r="12631" spans="2:2" x14ac:dyDescent="0.2">
      <c r="B12631" s="174"/>
    </row>
    <row r="12632" spans="2:2" x14ac:dyDescent="0.2">
      <c r="B12632" s="174"/>
    </row>
    <row r="12633" spans="2:2" x14ac:dyDescent="0.2">
      <c r="B12633" s="174"/>
    </row>
    <row r="12634" spans="2:2" x14ac:dyDescent="0.2">
      <c r="B12634" s="174"/>
    </row>
    <row r="12635" spans="2:2" x14ac:dyDescent="0.2">
      <c r="B12635" s="174"/>
    </row>
    <row r="12636" spans="2:2" x14ac:dyDescent="0.2">
      <c r="B12636" s="174"/>
    </row>
    <row r="12637" spans="2:2" x14ac:dyDescent="0.2">
      <c r="B12637" s="174"/>
    </row>
    <row r="12638" spans="2:2" x14ac:dyDescent="0.2">
      <c r="B12638" s="174"/>
    </row>
    <row r="12639" spans="2:2" x14ac:dyDescent="0.2">
      <c r="B12639" s="174"/>
    </row>
    <row r="12640" spans="2:2" x14ac:dyDescent="0.2">
      <c r="B12640" s="174"/>
    </row>
    <row r="12641" spans="2:2" x14ac:dyDescent="0.2">
      <c r="B12641" s="174"/>
    </row>
    <row r="12642" spans="2:2" x14ac:dyDescent="0.2">
      <c r="B12642" s="174"/>
    </row>
    <row r="12643" spans="2:2" x14ac:dyDescent="0.2">
      <c r="B12643" s="174"/>
    </row>
    <row r="12644" spans="2:2" x14ac:dyDescent="0.2">
      <c r="B12644" s="174"/>
    </row>
    <row r="12645" spans="2:2" x14ac:dyDescent="0.2">
      <c r="B12645" s="174"/>
    </row>
    <row r="12646" spans="2:2" x14ac:dyDescent="0.2">
      <c r="B12646" s="174"/>
    </row>
    <row r="12647" spans="2:2" x14ac:dyDescent="0.2">
      <c r="B12647" s="174"/>
    </row>
    <row r="12648" spans="2:2" x14ac:dyDescent="0.2">
      <c r="B12648" s="174"/>
    </row>
    <row r="12649" spans="2:2" x14ac:dyDescent="0.2">
      <c r="B12649" s="174"/>
    </row>
    <row r="12650" spans="2:2" x14ac:dyDescent="0.2">
      <c r="B12650" s="174"/>
    </row>
    <row r="12651" spans="2:2" x14ac:dyDescent="0.2">
      <c r="B12651" s="174"/>
    </row>
    <row r="12652" spans="2:2" x14ac:dyDescent="0.2">
      <c r="B12652" s="174"/>
    </row>
    <row r="12653" spans="2:2" x14ac:dyDescent="0.2">
      <c r="B12653" s="174"/>
    </row>
    <row r="12654" spans="2:2" x14ac:dyDescent="0.2">
      <c r="B12654" s="174"/>
    </row>
    <row r="12655" spans="2:2" x14ac:dyDescent="0.2">
      <c r="B12655" s="174"/>
    </row>
    <row r="12656" spans="2:2" x14ac:dyDescent="0.2">
      <c r="B12656" s="174"/>
    </row>
    <row r="12657" spans="2:2" x14ac:dyDescent="0.2">
      <c r="B12657" s="174"/>
    </row>
    <row r="12658" spans="2:2" x14ac:dyDescent="0.2">
      <c r="B12658" s="174"/>
    </row>
    <row r="12659" spans="2:2" x14ac:dyDescent="0.2">
      <c r="B12659" s="174"/>
    </row>
    <row r="12660" spans="2:2" x14ac:dyDescent="0.2">
      <c r="B12660" s="174"/>
    </row>
    <row r="12661" spans="2:2" x14ac:dyDescent="0.2">
      <c r="B12661" s="174"/>
    </row>
    <row r="12662" spans="2:2" x14ac:dyDescent="0.2">
      <c r="B12662" s="174"/>
    </row>
    <row r="12663" spans="2:2" x14ac:dyDescent="0.2">
      <c r="B12663" s="174"/>
    </row>
    <row r="12664" spans="2:2" x14ac:dyDescent="0.2">
      <c r="B12664" s="174"/>
    </row>
    <row r="12665" spans="2:2" x14ac:dyDescent="0.2">
      <c r="B12665" s="174"/>
    </row>
    <row r="12666" spans="2:2" x14ac:dyDescent="0.2">
      <c r="B12666" s="174"/>
    </row>
    <row r="12667" spans="2:2" x14ac:dyDescent="0.2">
      <c r="B12667" s="174"/>
    </row>
    <row r="12668" spans="2:2" x14ac:dyDescent="0.2">
      <c r="B12668" s="174"/>
    </row>
    <row r="12669" spans="2:2" x14ac:dyDescent="0.2">
      <c r="B12669" s="174"/>
    </row>
    <row r="12670" spans="2:2" x14ac:dyDescent="0.2">
      <c r="B12670" s="174"/>
    </row>
    <row r="12671" spans="2:2" x14ac:dyDescent="0.2">
      <c r="B12671" s="174"/>
    </row>
    <row r="12672" spans="2:2" x14ac:dyDescent="0.2">
      <c r="B12672" s="174"/>
    </row>
    <row r="12673" spans="2:2" x14ac:dyDescent="0.2">
      <c r="B12673" s="174"/>
    </row>
    <row r="12674" spans="2:2" x14ac:dyDescent="0.2">
      <c r="B12674" s="174"/>
    </row>
    <row r="12675" spans="2:2" x14ac:dyDescent="0.2">
      <c r="B12675" s="174"/>
    </row>
    <row r="12676" spans="2:2" x14ac:dyDescent="0.2">
      <c r="B12676" s="174"/>
    </row>
    <row r="12677" spans="2:2" x14ac:dyDescent="0.2">
      <c r="B12677" s="174"/>
    </row>
    <row r="12678" spans="2:2" x14ac:dyDescent="0.2">
      <c r="B12678" s="174"/>
    </row>
    <row r="12679" spans="2:2" x14ac:dyDescent="0.2">
      <c r="B12679" s="174"/>
    </row>
    <row r="12680" spans="2:2" x14ac:dyDescent="0.2">
      <c r="B12680" s="174"/>
    </row>
    <row r="12681" spans="2:2" x14ac:dyDescent="0.2">
      <c r="B12681" s="174"/>
    </row>
    <row r="12682" spans="2:2" x14ac:dyDescent="0.2">
      <c r="B12682" s="174"/>
    </row>
    <row r="12683" spans="2:2" x14ac:dyDescent="0.2">
      <c r="B12683" s="174"/>
    </row>
    <row r="12684" spans="2:2" x14ac:dyDescent="0.2">
      <c r="B12684" s="174"/>
    </row>
    <row r="12685" spans="2:2" x14ac:dyDescent="0.2">
      <c r="B12685" s="174"/>
    </row>
    <row r="12686" spans="2:2" x14ac:dyDescent="0.2">
      <c r="B12686" s="174"/>
    </row>
    <row r="12687" spans="2:2" x14ac:dyDescent="0.2">
      <c r="B12687" s="174"/>
    </row>
    <row r="12688" spans="2:2" x14ac:dyDescent="0.2">
      <c r="B12688" s="174"/>
    </row>
    <row r="12689" spans="2:2" x14ac:dyDescent="0.2">
      <c r="B12689" s="174"/>
    </row>
    <row r="12690" spans="2:2" x14ac:dyDescent="0.2">
      <c r="B12690" s="174"/>
    </row>
    <row r="12691" spans="2:2" x14ac:dyDescent="0.2">
      <c r="B12691" s="174"/>
    </row>
    <row r="12692" spans="2:2" x14ac:dyDescent="0.2">
      <c r="B12692" s="174"/>
    </row>
    <row r="12693" spans="2:2" x14ac:dyDescent="0.2">
      <c r="B12693" s="174"/>
    </row>
    <row r="12694" spans="2:2" x14ac:dyDescent="0.2">
      <c r="B12694" s="174"/>
    </row>
    <row r="12695" spans="2:2" x14ac:dyDescent="0.2">
      <c r="B12695" s="174"/>
    </row>
    <row r="12696" spans="2:2" x14ac:dyDescent="0.2">
      <c r="B12696" s="174"/>
    </row>
    <row r="12697" spans="2:2" x14ac:dyDescent="0.2">
      <c r="B12697" s="174"/>
    </row>
    <row r="12698" spans="2:2" x14ac:dyDescent="0.2">
      <c r="B12698" s="174"/>
    </row>
    <row r="12699" spans="2:2" x14ac:dyDescent="0.2">
      <c r="B12699" s="174"/>
    </row>
    <row r="12700" spans="2:2" x14ac:dyDescent="0.2">
      <c r="B12700" s="174"/>
    </row>
    <row r="12701" spans="2:2" x14ac:dyDescent="0.2">
      <c r="B12701" s="174"/>
    </row>
    <row r="12702" spans="2:2" x14ac:dyDescent="0.2">
      <c r="B12702" s="174"/>
    </row>
    <row r="12703" spans="2:2" x14ac:dyDescent="0.2">
      <c r="B12703" s="174"/>
    </row>
    <row r="12704" spans="2:2" x14ac:dyDescent="0.2">
      <c r="B12704" s="174"/>
    </row>
    <row r="12705" spans="2:2" x14ac:dyDescent="0.2">
      <c r="B12705" s="174"/>
    </row>
    <row r="12706" spans="2:2" x14ac:dyDescent="0.2">
      <c r="B12706" s="174"/>
    </row>
    <row r="12707" spans="2:2" x14ac:dyDescent="0.2">
      <c r="B12707" s="174"/>
    </row>
    <row r="12708" spans="2:2" x14ac:dyDescent="0.2">
      <c r="B12708" s="174"/>
    </row>
    <row r="12709" spans="2:2" x14ac:dyDescent="0.2">
      <c r="B12709" s="174"/>
    </row>
    <row r="12710" spans="2:2" x14ac:dyDescent="0.2">
      <c r="B12710" s="174"/>
    </row>
    <row r="12711" spans="2:2" x14ac:dyDescent="0.2">
      <c r="B12711" s="174"/>
    </row>
    <row r="12712" spans="2:2" x14ac:dyDescent="0.2">
      <c r="B12712" s="174"/>
    </row>
    <row r="12713" spans="2:2" x14ac:dyDescent="0.2">
      <c r="B12713" s="174"/>
    </row>
    <row r="12714" spans="2:2" x14ac:dyDescent="0.2">
      <c r="B12714" s="174"/>
    </row>
    <row r="12715" spans="2:2" x14ac:dyDescent="0.2">
      <c r="B12715" s="174"/>
    </row>
    <row r="12716" spans="2:2" x14ac:dyDescent="0.2">
      <c r="B12716" s="174"/>
    </row>
    <row r="12717" spans="2:2" x14ac:dyDescent="0.2">
      <c r="B12717" s="174"/>
    </row>
    <row r="12718" spans="2:2" x14ac:dyDescent="0.2">
      <c r="B12718" s="174"/>
    </row>
    <row r="12719" spans="2:2" x14ac:dyDescent="0.2">
      <c r="B12719" s="174"/>
    </row>
    <row r="12720" spans="2:2" x14ac:dyDescent="0.2">
      <c r="B12720" s="174"/>
    </row>
    <row r="12721" spans="2:2" x14ac:dyDescent="0.2">
      <c r="B12721" s="174"/>
    </row>
    <row r="12722" spans="2:2" x14ac:dyDescent="0.2">
      <c r="B12722" s="174"/>
    </row>
    <row r="12723" spans="2:2" x14ac:dyDescent="0.2">
      <c r="B12723" s="174"/>
    </row>
    <row r="12724" spans="2:2" x14ac:dyDescent="0.2">
      <c r="B12724" s="174"/>
    </row>
    <row r="12725" spans="2:2" x14ac:dyDescent="0.2">
      <c r="B12725" s="174"/>
    </row>
    <row r="12726" spans="2:2" x14ac:dyDescent="0.2">
      <c r="B12726" s="174"/>
    </row>
    <row r="12727" spans="2:2" x14ac:dyDescent="0.2">
      <c r="B12727" s="174"/>
    </row>
    <row r="12728" spans="2:2" x14ac:dyDescent="0.2">
      <c r="B12728" s="174"/>
    </row>
    <row r="12729" spans="2:2" x14ac:dyDescent="0.2">
      <c r="B12729" s="174"/>
    </row>
    <row r="12730" spans="2:2" x14ac:dyDescent="0.2">
      <c r="B12730" s="174"/>
    </row>
    <row r="12731" spans="2:2" x14ac:dyDescent="0.2">
      <c r="B12731" s="174"/>
    </row>
    <row r="12732" spans="2:2" x14ac:dyDescent="0.2">
      <c r="B12732" s="174"/>
    </row>
    <row r="12733" spans="2:2" x14ac:dyDescent="0.2">
      <c r="B12733" s="174"/>
    </row>
    <row r="12734" spans="2:2" x14ac:dyDescent="0.2">
      <c r="B12734" s="174"/>
    </row>
    <row r="12735" spans="2:2" x14ac:dyDescent="0.2">
      <c r="B12735" s="174"/>
    </row>
    <row r="12736" spans="2:2" x14ac:dyDescent="0.2">
      <c r="B12736" s="174"/>
    </row>
    <row r="12737" spans="2:2" x14ac:dyDescent="0.2">
      <c r="B12737" s="174"/>
    </row>
    <row r="12738" spans="2:2" x14ac:dyDescent="0.2">
      <c r="B12738" s="174"/>
    </row>
    <row r="12739" spans="2:2" x14ac:dyDescent="0.2">
      <c r="B12739" s="174"/>
    </row>
    <row r="12740" spans="2:2" x14ac:dyDescent="0.2">
      <c r="B12740" s="174"/>
    </row>
    <row r="12741" spans="2:2" x14ac:dyDescent="0.2">
      <c r="B12741" s="174"/>
    </row>
    <row r="12742" spans="2:2" x14ac:dyDescent="0.2">
      <c r="B12742" s="174"/>
    </row>
    <row r="12743" spans="2:2" x14ac:dyDescent="0.2">
      <c r="B12743" s="174"/>
    </row>
    <row r="12744" spans="2:2" x14ac:dyDescent="0.2">
      <c r="B12744" s="174"/>
    </row>
    <row r="12745" spans="2:2" x14ac:dyDescent="0.2">
      <c r="B12745" s="174"/>
    </row>
    <row r="12746" spans="2:2" x14ac:dyDescent="0.2">
      <c r="B12746" s="174"/>
    </row>
    <row r="12747" spans="2:2" x14ac:dyDescent="0.2">
      <c r="B12747" s="174"/>
    </row>
    <row r="12748" spans="2:2" x14ac:dyDescent="0.2">
      <c r="B12748" s="174"/>
    </row>
    <row r="12749" spans="2:2" x14ac:dyDescent="0.2">
      <c r="B12749" s="174"/>
    </row>
    <row r="12750" spans="2:2" x14ac:dyDescent="0.2">
      <c r="B12750" s="174"/>
    </row>
    <row r="12751" spans="2:2" x14ac:dyDescent="0.2">
      <c r="B12751" s="174"/>
    </row>
    <row r="12752" spans="2:2" x14ac:dyDescent="0.2">
      <c r="B12752" s="174"/>
    </row>
    <row r="12753" spans="2:2" x14ac:dyDescent="0.2">
      <c r="B12753" s="174"/>
    </row>
    <row r="12754" spans="2:2" x14ac:dyDescent="0.2">
      <c r="B12754" s="174"/>
    </row>
    <row r="12755" spans="2:2" x14ac:dyDescent="0.2">
      <c r="B12755" s="174"/>
    </row>
    <row r="12756" spans="2:2" x14ac:dyDescent="0.2">
      <c r="B12756" s="174"/>
    </row>
    <row r="12757" spans="2:2" x14ac:dyDescent="0.2">
      <c r="B12757" s="174"/>
    </row>
    <row r="12758" spans="2:2" x14ac:dyDescent="0.2">
      <c r="B12758" s="174"/>
    </row>
    <row r="12759" spans="2:2" x14ac:dyDescent="0.2">
      <c r="B12759" s="174"/>
    </row>
    <row r="12760" spans="2:2" x14ac:dyDescent="0.2">
      <c r="B12760" s="174"/>
    </row>
    <row r="12761" spans="2:2" x14ac:dyDescent="0.2">
      <c r="B12761" s="174"/>
    </row>
    <row r="12762" spans="2:2" x14ac:dyDescent="0.2">
      <c r="B12762" s="174"/>
    </row>
    <row r="12763" spans="2:2" x14ac:dyDescent="0.2">
      <c r="B12763" s="174"/>
    </row>
    <row r="12764" spans="2:2" x14ac:dyDescent="0.2">
      <c r="B12764" s="174"/>
    </row>
    <row r="12765" spans="2:2" x14ac:dyDescent="0.2">
      <c r="B12765" s="174"/>
    </row>
    <row r="12766" spans="2:2" x14ac:dyDescent="0.2">
      <c r="B12766" s="174"/>
    </row>
    <row r="12767" spans="2:2" x14ac:dyDescent="0.2">
      <c r="B12767" s="174"/>
    </row>
    <row r="12768" spans="2:2" x14ac:dyDescent="0.2">
      <c r="B12768" s="174"/>
    </row>
    <row r="12769" spans="2:2" x14ac:dyDescent="0.2">
      <c r="B12769" s="174"/>
    </row>
    <row r="12770" spans="2:2" x14ac:dyDescent="0.2">
      <c r="B12770" s="174"/>
    </row>
    <row r="12771" spans="2:2" x14ac:dyDescent="0.2">
      <c r="B12771" s="174"/>
    </row>
    <row r="12772" spans="2:2" x14ac:dyDescent="0.2">
      <c r="B12772" s="174"/>
    </row>
    <row r="12773" spans="2:2" x14ac:dyDescent="0.2">
      <c r="B12773" s="174"/>
    </row>
    <row r="12774" spans="2:2" x14ac:dyDescent="0.2">
      <c r="B12774" s="174"/>
    </row>
    <row r="12775" spans="2:2" x14ac:dyDescent="0.2">
      <c r="B12775" s="174"/>
    </row>
    <row r="12776" spans="2:2" x14ac:dyDescent="0.2">
      <c r="B12776" s="174"/>
    </row>
    <row r="12777" spans="2:2" x14ac:dyDescent="0.2">
      <c r="B12777" s="174"/>
    </row>
    <row r="12778" spans="2:2" x14ac:dyDescent="0.2">
      <c r="B12778" s="174"/>
    </row>
    <row r="12779" spans="2:2" x14ac:dyDescent="0.2">
      <c r="B12779" s="174"/>
    </row>
    <row r="12780" spans="2:2" x14ac:dyDescent="0.2">
      <c r="B12780" s="174"/>
    </row>
    <row r="12781" spans="2:2" x14ac:dyDescent="0.2">
      <c r="B12781" s="174"/>
    </row>
    <row r="12782" spans="2:2" x14ac:dyDescent="0.2">
      <c r="B12782" s="174"/>
    </row>
    <row r="12783" spans="2:2" x14ac:dyDescent="0.2">
      <c r="B12783" s="174"/>
    </row>
    <row r="12784" spans="2:2" x14ac:dyDescent="0.2">
      <c r="B12784" s="174"/>
    </row>
    <row r="12785" spans="2:2" x14ac:dyDescent="0.2">
      <c r="B12785" s="174"/>
    </row>
    <row r="12786" spans="2:2" x14ac:dyDescent="0.2">
      <c r="B12786" s="174"/>
    </row>
    <row r="12787" spans="2:2" x14ac:dyDescent="0.2">
      <c r="B12787" s="174"/>
    </row>
    <row r="12788" spans="2:2" x14ac:dyDescent="0.2">
      <c r="B12788" s="174"/>
    </row>
    <row r="12789" spans="2:2" x14ac:dyDescent="0.2">
      <c r="B12789" s="174"/>
    </row>
    <row r="12790" spans="2:2" x14ac:dyDescent="0.2">
      <c r="B12790" s="174"/>
    </row>
    <row r="12791" spans="2:2" x14ac:dyDescent="0.2">
      <c r="B12791" s="174"/>
    </row>
    <row r="12792" spans="2:2" x14ac:dyDescent="0.2">
      <c r="B12792" s="174"/>
    </row>
    <row r="12793" spans="2:2" x14ac:dyDescent="0.2">
      <c r="B12793" s="174"/>
    </row>
    <row r="12794" spans="2:2" x14ac:dyDescent="0.2">
      <c r="B12794" s="174"/>
    </row>
    <row r="12795" spans="2:2" x14ac:dyDescent="0.2">
      <c r="B12795" s="174"/>
    </row>
    <row r="12796" spans="2:2" x14ac:dyDescent="0.2">
      <c r="B12796" s="174"/>
    </row>
    <row r="12797" spans="2:2" x14ac:dyDescent="0.2">
      <c r="B12797" s="174"/>
    </row>
    <row r="12798" spans="2:2" x14ac:dyDescent="0.2">
      <c r="B12798" s="174"/>
    </row>
    <row r="12799" spans="2:2" x14ac:dyDescent="0.2">
      <c r="B12799" s="174"/>
    </row>
    <row r="12800" spans="2:2" x14ac:dyDescent="0.2">
      <c r="B12800" s="174"/>
    </row>
    <row r="12801" spans="2:2" x14ac:dyDescent="0.2">
      <c r="B12801" s="174"/>
    </row>
    <row r="12802" spans="2:2" x14ac:dyDescent="0.2">
      <c r="B12802" s="174"/>
    </row>
    <row r="12803" spans="2:2" x14ac:dyDescent="0.2">
      <c r="B12803" s="174"/>
    </row>
    <row r="12804" spans="2:2" x14ac:dyDescent="0.2">
      <c r="B12804" s="174"/>
    </row>
    <row r="12805" spans="2:2" x14ac:dyDescent="0.2">
      <c r="B12805" s="174"/>
    </row>
    <row r="12806" spans="2:2" x14ac:dyDescent="0.2">
      <c r="B12806" s="174"/>
    </row>
    <row r="12807" spans="2:2" x14ac:dyDescent="0.2">
      <c r="B12807" s="174"/>
    </row>
    <row r="12808" spans="2:2" x14ac:dyDescent="0.2">
      <c r="B12808" s="174"/>
    </row>
    <row r="12809" spans="2:2" x14ac:dyDescent="0.2">
      <c r="B12809" s="174"/>
    </row>
    <row r="12810" spans="2:2" x14ac:dyDescent="0.2">
      <c r="B12810" s="174"/>
    </row>
    <row r="12811" spans="2:2" x14ac:dyDescent="0.2">
      <c r="B12811" s="174"/>
    </row>
    <row r="12812" spans="2:2" x14ac:dyDescent="0.2">
      <c r="B12812" s="174"/>
    </row>
    <row r="12813" spans="2:2" x14ac:dyDescent="0.2">
      <c r="B12813" s="174"/>
    </row>
    <row r="12814" spans="2:2" x14ac:dyDescent="0.2">
      <c r="B12814" s="174"/>
    </row>
    <row r="12815" spans="2:2" x14ac:dyDescent="0.2">
      <c r="B12815" s="174"/>
    </row>
    <row r="12816" spans="2:2" x14ac:dyDescent="0.2">
      <c r="B12816" s="174"/>
    </row>
    <row r="12817" spans="2:2" x14ac:dyDescent="0.2">
      <c r="B12817" s="174"/>
    </row>
    <row r="12818" spans="2:2" x14ac:dyDescent="0.2">
      <c r="B12818" s="174"/>
    </row>
    <row r="12819" spans="2:2" x14ac:dyDescent="0.2">
      <c r="B12819" s="174"/>
    </row>
    <row r="12820" spans="2:2" x14ac:dyDescent="0.2">
      <c r="B12820" s="174"/>
    </row>
    <row r="12821" spans="2:2" x14ac:dyDescent="0.2">
      <c r="B12821" s="174"/>
    </row>
    <row r="12822" spans="2:2" x14ac:dyDescent="0.2">
      <c r="B12822" s="174"/>
    </row>
    <row r="12823" spans="2:2" x14ac:dyDescent="0.2">
      <c r="B12823" s="174"/>
    </row>
    <row r="12824" spans="2:2" x14ac:dyDescent="0.2">
      <c r="B12824" s="174"/>
    </row>
    <row r="12825" spans="2:2" x14ac:dyDescent="0.2">
      <c r="B12825" s="174"/>
    </row>
    <row r="12826" spans="2:2" x14ac:dyDescent="0.2">
      <c r="B12826" s="174"/>
    </row>
    <row r="12827" spans="2:2" x14ac:dyDescent="0.2">
      <c r="B12827" s="174"/>
    </row>
    <row r="12828" spans="2:2" x14ac:dyDescent="0.2">
      <c r="B12828" s="174"/>
    </row>
    <row r="12829" spans="2:2" x14ac:dyDescent="0.2">
      <c r="B12829" s="174"/>
    </row>
    <row r="12830" spans="2:2" x14ac:dyDescent="0.2">
      <c r="B12830" s="174"/>
    </row>
    <row r="12831" spans="2:2" x14ac:dyDescent="0.2">
      <c r="B12831" s="174"/>
    </row>
    <row r="12832" spans="2:2" x14ac:dyDescent="0.2">
      <c r="B12832" s="174"/>
    </row>
    <row r="12833" spans="2:2" x14ac:dyDescent="0.2">
      <c r="B12833" s="174"/>
    </row>
    <row r="12834" spans="2:2" x14ac:dyDescent="0.2">
      <c r="B12834" s="174"/>
    </row>
    <row r="12835" spans="2:2" x14ac:dyDescent="0.2">
      <c r="B12835" s="174"/>
    </row>
    <row r="12836" spans="2:2" x14ac:dyDescent="0.2">
      <c r="B12836" s="174"/>
    </row>
    <row r="12837" spans="2:2" x14ac:dyDescent="0.2">
      <c r="B12837" s="174"/>
    </row>
    <row r="12838" spans="2:2" x14ac:dyDescent="0.2">
      <c r="B12838" s="174"/>
    </row>
    <row r="12839" spans="2:2" x14ac:dyDescent="0.2">
      <c r="B12839" s="174"/>
    </row>
    <row r="12840" spans="2:2" x14ac:dyDescent="0.2">
      <c r="B12840" s="174"/>
    </row>
    <row r="12841" spans="2:2" x14ac:dyDescent="0.2">
      <c r="B12841" s="174"/>
    </row>
    <row r="12842" spans="2:2" x14ac:dyDescent="0.2">
      <c r="B12842" s="174"/>
    </row>
    <row r="12843" spans="2:2" x14ac:dyDescent="0.2">
      <c r="B12843" s="174"/>
    </row>
    <row r="12844" spans="2:2" x14ac:dyDescent="0.2">
      <c r="B12844" s="174"/>
    </row>
    <row r="12845" spans="2:2" x14ac:dyDescent="0.2">
      <c r="B12845" s="174"/>
    </row>
    <row r="12846" spans="2:2" x14ac:dyDescent="0.2">
      <c r="B12846" s="174"/>
    </row>
    <row r="12847" spans="2:2" x14ac:dyDescent="0.2">
      <c r="B12847" s="174"/>
    </row>
    <row r="12848" spans="2:2" x14ac:dyDescent="0.2">
      <c r="B12848" s="174"/>
    </row>
    <row r="12849" spans="2:2" x14ac:dyDescent="0.2">
      <c r="B12849" s="174"/>
    </row>
    <row r="12850" spans="2:2" x14ac:dyDescent="0.2">
      <c r="B12850" s="174"/>
    </row>
    <row r="12851" spans="2:2" x14ac:dyDescent="0.2">
      <c r="B12851" s="174"/>
    </row>
    <row r="12852" spans="2:2" x14ac:dyDescent="0.2">
      <c r="B12852" s="174"/>
    </row>
    <row r="12853" spans="2:2" x14ac:dyDescent="0.2">
      <c r="B12853" s="174"/>
    </row>
    <row r="12854" spans="2:2" x14ac:dyDescent="0.2">
      <c r="B12854" s="174"/>
    </row>
    <row r="12855" spans="2:2" x14ac:dyDescent="0.2">
      <c r="B12855" s="174"/>
    </row>
    <row r="12856" spans="2:2" x14ac:dyDescent="0.2">
      <c r="B12856" s="174"/>
    </row>
    <row r="12857" spans="2:2" x14ac:dyDescent="0.2">
      <c r="B12857" s="174"/>
    </row>
    <row r="12858" spans="2:2" x14ac:dyDescent="0.2">
      <c r="B12858" s="174"/>
    </row>
    <row r="12859" spans="2:2" x14ac:dyDescent="0.2">
      <c r="B12859" s="174"/>
    </row>
    <row r="12860" spans="2:2" x14ac:dyDescent="0.2">
      <c r="B12860" s="174"/>
    </row>
    <row r="12861" spans="2:2" x14ac:dyDescent="0.2">
      <c r="B12861" s="174"/>
    </row>
    <row r="12862" spans="2:2" x14ac:dyDescent="0.2">
      <c r="B12862" s="174"/>
    </row>
    <row r="12863" spans="2:2" x14ac:dyDescent="0.2">
      <c r="B12863" s="174"/>
    </row>
    <row r="12864" spans="2:2" x14ac:dyDescent="0.2">
      <c r="B12864" s="174"/>
    </row>
    <row r="12865" spans="2:2" x14ac:dyDescent="0.2">
      <c r="B12865" s="174"/>
    </row>
    <row r="12866" spans="2:2" x14ac:dyDescent="0.2">
      <c r="B12866" s="174"/>
    </row>
    <row r="12867" spans="2:2" x14ac:dyDescent="0.2">
      <c r="B12867" s="174"/>
    </row>
    <row r="12868" spans="2:2" x14ac:dyDescent="0.2">
      <c r="B12868" s="174"/>
    </row>
    <row r="12869" spans="2:2" x14ac:dyDescent="0.2">
      <c r="B12869" s="174"/>
    </row>
    <row r="12870" spans="2:2" x14ac:dyDescent="0.2">
      <c r="B12870" s="174"/>
    </row>
    <row r="12871" spans="2:2" x14ac:dyDescent="0.2">
      <c r="B12871" s="174"/>
    </row>
    <row r="12872" spans="2:2" x14ac:dyDescent="0.2">
      <c r="B12872" s="174"/>
    </row>
    <row r="12873" spans="2:2" x14ac:dyDescent="0.2">
      <c r="B12873" s="174"/>
    </row>
    <row r="12874" spans="2:2" x14ac:dyDescent="0.2">
      <c r="B12874" s="174"/>
    </row>
    <row r="12875" spans="2:2" x14ac:dyDescent="0.2">
      <c r="B12875" s="174"/>
    </row>
    <row r="12876" spans="2:2" x14ac:dyDescent="0.2">
      <c r="B12876" s="174"/>
    </row>
    <row r="12877" spans="2:2" x14ac:dyDescent="0.2">
      <c r="B12877" s="174"/>
    </row>
    <row r="12878" spans="2:2" x14ac:dyDescent="0.2">
      <c r="B12878" s="174"/>
    </row>
    <row r="12879" spans="2:2" x14ac:dyDescent="0.2">
      <c r="B12879" s="174"/>
    </row>
    <row r="12880" spans="2:2" x14ac:dyDescent="0.2">
      <c r="B12880" s="174"/>
    </row>
    <row r="12881" spans="2:2" x14ac:dyDescent="0.2">
      <c r="B12881" s="174"/>
    </row>
    <row r="12882" spans="2:2" x14ac:dyDescent="0.2">
      <c r="B12882" s="174"/>
    </row>
    <row r="12883" spans="2:2" x14ac:dyDescent="0.2">
      <c r="B12883" s="174"/>
    </row>
    <row r="12884" spans="2:2" x14ac:dyDescent="0.2">
      <c r="B12884" s="174"/>
    </row>
    <row r="12885" spans="2:2" x14ac:dyDescent="0.2">
      <c r="B12885" s="174"/>
    </row>
    <row r="12886" spans="2:2" x14ac:dyDescent="0.2">
      <c r="B12886" s="174"/>
    </row>
    <row r="12887" spans="2:2" x14ac:dyDescent="0.2">
      <c r="B12887" s="174"/>
    </row>
    <row r="12888" spans="2:2" x14ac:dyDescent="0.2">
      <c r="B12888" s="174"/>
    </row>
    <row r="12889" spans="2:2" x14ac:dyDescent="0.2">
      <c r="B12889" s="174"/>
    </row>
    <row r="12890" spans="2:2" x14ac:dyDescent="0.2">
      <c r="B12890" s="174"/>
    </row>
    <row r="12891" spans="2:2" x14ac:dyDescent="0.2">
      <c r="B12891" s="174"/>
    </row>
    <row r="12892" spans="2:2" x14ac:dyDescent="0.2">
      <c r="B12892" s="174"/>
    </row>
    <row r="12893" spans="2:2" x14ac:dyDescent="0.2">
      <c r="B12893" s="174"/>
    </row>
    <row r="12894" spans="2:2" x14ac:dyDescent="0.2">
      <c r="B12894" s="174"/>
    </row>
    <row r="12895" spans="2:2" x14ac:dyDescent="0.2">
      <c r="B12895" s="174"/>
    </row>
    <row r="12896" spans="2:2" x14ac:dyDescent="0.2">
      <c r="B12896" s="174"/>
    </row>
    <row r="12897" spans="2:2" x14ac:dyDescent="0.2">
      <c r="B12897" s="174"/>
    </row>
    <row r="12898" spans="2:2" x14ac:dyDescent="0.2">
      <c r="B12898" s="174"/>
    </row>
    <row r="12899" spans="2:2" x14ac:dyDescent="0.2">
      <c r="B12899" s="174"/>
    </row>
    <row r="12900" spans="2:2" x14ac:dyDescent="0.2">
      <c r="B12900" s="174"/>
    </row>
    <row r="12901" spans="2:2" x14ac:dyDescent="0.2">
      <c r="B12901" s="174"/>
    </row>
    <row r="12902" spans="2:2" x14ac:dyDescent="0.2">
      <c r="B12902" s="174"/>
    </row>
    <row r="12903" spans="2:2" x14ac:dyDescent="0.2">
      <c r="B12903" s="174"/>
    </row>
    <row r="12904" spans="2:2" x14ac:dyDescent="0.2">
      <c r="B12904" s="174"/>
    </row>
    <row r="12905" spans="2:2" x14ac:dyDescent="0.2">
      <c r="B12905" s="174"/>
    </row>
    <row r="12906" spans="2:2" x14ac:dyDescent="0.2">
      <c r="B12906" s="174"/>
    </row>
    <row r="12907" spans="2:2" x14ac:dyDescent="0.2">
      <c r="B12907" s="174"/>
    </row>
    <row r="12908" spans="2:2" x14ac:dyDescent="0.2">
      <c r="B12908" s="174"/>
    </row>
    <row r="12909" spans="2:2" x14ac:dyDescent="0.2">
      <c r="B12909" s="174"/>
    </row>
    <row r="12910" spans="2:2" x14ac:dyDescent="0.2">
      <c r="B12910" s="174"/>
    </row>
    <row r="12911" spans="2:2" x14ac:dyDescent="0.2">
      <c r="B12911" s="174"/>
    </row>
    <row r="12912" spans="2:2" x14ac:dyDescent="0.2">
      <c r="B12912" s="174"/>
    </row>
    <row r="12913" spans="2:2" x14ac:dyDescent="0.2">
      <c r="B12913" s="174"/>
    </row>
    <row r="12914" spans="2:2" x14ac:dyDescent="0.2">
      <c r="B12914" s="174"/>
    </row>
    <row r="12915" spans="2:2" x14ac:dyDescent="0.2">
      <c r="B12915" s="174"/>
    </row>
    <row r="12916" spans="2:2" x14ac:dyDescent="0.2">
      <c r="B12916" s="174"/>
    </row>
    <row r="12917" spans="2:2" x14ac:dyDescent="0.2">
      <c r="B12917" s="174"/>
    </row>
    <row r="12918" spans="2:2" x14ac:dyDescent="0.2">
      <c r="B12918" s="174"/>
    </row>
    <row r="12919" spans="2:2" x14ac:dyDescent="0.2">
      <c r="B12919" s="174"/>
    </row>
    <row r="12920" spans="2:2" x14ac:dyDescent="0.2">
      <c r="B12920" s="174"/>
    </row>
    <row r="12921" spans="2:2" x14ac:dyDescent="0.2">
      <c r="B12921" s="174"/>
    </row>
    <row r="12922" spans="2:2" x14ac:dyDescent="0.2">
      <c r="B12922" s="174"/>
    </row>
    <row r="12923" spans="2:2" x14ac:dyDescent="0.2">
      <c r="B12923" s="174"/>
    </row>
    <row r="12924" spans="2:2" x14ac:dyDescent="0.2">
      <c r="B12924" s="174"/>
    </row>
    <row r="12925" spans="2:2" x14ac:dyDescent="0.2">
      <c r="B12925" s="174"/>
    </row>
    <row r="12926" spans="2:2" x14ac:dyDescent="0.2">
      <c r="B12926" s="174"/>
    </row>
    <row r="12927" spans="2:2" x14ac:dyDescent="0.2">
      <c r="B12927" s="174"/>
    </row>
    <row r="12928" spans="2:2" x14ac:dyDescent="0.2">
      <c r="B12928" s="174"/>
    </row>
    <row r="12929" spans="2:2" x14ac:dyDescent="0.2">
      <c r="B12929" s="174"/>
    </row>
    <row r="12930" spans="2:2" x14ac:dyDescent="0.2">
      <c r="B12930" s="174"/>
    </row>
    <row r="12931" spans="2:2" x14ac:dyDescent="0.2">
      <c r="B12931" s="174"/>
    </row>
    <row r="12932" spans="2:2" x14ac:dyDescent="0.2">
      <c r="B12932" s="174"/>
    </row>
    <row r="12933" spans="2:2" x14ac:dyDescent="0.2">
      <c r="B12933" s="174"/>
    </row>
    <row r="12934" spans="2:2" x14ac:dyDescent="0.2">
      <c r="B12934" s="174"/>
    </row>
    <row r="12935" spans="2:2" x14ac:dyDescent="0.2">
      <c r="B12935" s="174"/>
    </row>
    <row r="12936" spans="2:2" x14ac:dyDescent="0.2">
      <c r="B12936" s="174"/>
    </row>
    <row r="12937" spans="2:2" x14ac:dyDescent="0.2">
      <c r="B12937" s="174"/>
    </row>
    <row r="12938" spans="2:2" x14ac:dyDescent="0.2">
      <c r="B12938" s="174"/>
    </row>
    <row r="12939" spans="2:2" x14ac:dyDescent="0.2">
      <c r="B12939" s="174"/>
    </row>
    <row r="12940" spans="2:2" x14ac:dyDescent="0.2">
      <c r="B12940" s="174"/>
    </row>
    <row r="12941" spans="2:2" x14ac:dyDescent="0.2">
      <c r="B12941" s="174"/>
    </row>
    <row r="12942" spans="2:2" x14ac:dyDescent="0.2">
      <c r="B12942" s="174"/>
    </row>
    <row r="12943" spans="2:2" x14ac:dyDescent="0.2">
      <c r="B12943" s="174"/>
    </row>
    <row r="12944" spans="2:2" x14ac:dyDescent="0.2">
      <c r="B12944" s="174"/>
    </row>
    <row r="12945" spans="2:2" x14ac:dyDescent="0.2">
      <c r="B12945" s="174"/>
    </row>
    <row r="12946" spans="2:2" x14ac:dyDescent="0.2">
      <c r="B12946" s="174"/>
    </row>
    <row r="12947" spans="2:2" x14ac:dyDescent="0.2">
      <c r="B12947" s="174"/>
    </row>
    <row r="12948" spans="2:2" x14ac:dyDescent="0.2">
      <c r="B12948" s="174"/>
    </row>
    <row r="12949" spans="2:2" x14ac:dyDescent="0.2">
      <c r="B12949" s="174"/>
    </row>
    <row r="12950" spans="2:2" x14ac:dyDescent="0.2">
      <c r="B12950" s="174"/>
    </row>
    <row r="12951" spans="2:2" x14ac:dyDescent="0.2">
      <c r="B12951" s="174"/>
    </row>
    <row r="12952" spans="2:2" x14ac:dyDescent="0.2">
      <c r="B12952" s="174"/>
    </row>
    <row r="12953" spans="2:2" x14ac:dyDescent="0.2">
      <c r="B12953" s="174"/>
    </row>
    <row r="12954" spans="2:2" x14ac:dyDescent="0.2">
      <c r="B12954" s="174"/>
    </row>
    <row r="12955" spans="2:2" x14ac:dyDescent="0.2">
      <c r="B12955" s="174"/>
    </row>
    <row r="12956" spans="2:2" x14ac:dyDescent="0.2">
      <c r="B12956" s="174"/>
    </row>
    <row r="12957" spans="2:2" x14ac:dyDescent="0.2">
      <c r="B12957" s="174"/>
    </row>
    <row r="12958" spans="2:2" x14ac:dyDescent="0.2">
      <c r="B12958" s="174"/>
    </row>
    <row r="12959" spans="2:2" x14ac:dyDescent="0.2">
      <c r="B12959" s="174"/>
    </row>
    <row r="12960" spans="2:2" x14ac:dyDescent="0.2">
      <c r="B12960" s="174"/>
    </row>
    <row r="12961" spans="2:2" x14ac:dyDescent="0.2">
      <c r="B12961" s="174"/>
    </row>
    <row r="12962" spans="2:2" x14ac:dyDescent="0.2">
      <c r="B12962" s="174"/>
    </row>
    <row r="12963" spans="2:2" x14ac:dyDescent="0.2">
      <c r="B12963" s="174"/>
    </row>
    <row r="12964" spans="2:2" x14ac:dyDescent="0.2">
      <c r="B12964" s="174"/>
    </row>
    <row r="12965" spans="2:2" x14ac:dyDescent="0.2">
      <c r="B12965" s="174"/>
    </row>
    <row r="12966" spans="2:2" x14ac:dyDescent="0.2">
      <c r="B12966" s="174"/>
    </row>
    <row r="12967" spans="2:2" x14ac:dyDescent="0.2">
      <c r="B12967" s="174"/>
    </row>
    <row r="12968" spans="2:2" x14ac:dyDescent="0.2">
      <c r="B12968" s="174"/>
    </row>
    <row r="12969" spans="2:2" x14ac:dyDescent="0.2">
      <c r="B12969" s="174"/>
    </row>
    <row r="12970" spans="2:2" x14ac:dyDescent="0.2">
      <c r="B12970" s="174"/>
    </row>
    <row r="12971" spans="2:2" x14ac:dyDescent="0.2">
      <c r="B12971" s="174"/>
    </row>
    <row r="12972" spans="2:2" x14ac:dyDescent="0.2">
      <c r="B12972" s="174"/>
    </row>
    <row r="12973" spans="2:2" x14ac:dyDescent="0.2">
      <c r="B12973" s="174"/>
    </row>
    <row r="12974" spans="2:2" x14ac:dyDescent="0.2">
      <c r="B12974" s="174"/>
    </row>
    <row r="12975" spans="2:2" x14ac:dyDescent="0.2">
      <c r="B12975" s="174"/>
    </row>
    <row r="12976" spans="2:2" x14ac:dyDescent="0.2">
      <c r="B12976" s="174"/>
    </row>
    <row r="12977" spans="2:2" x14ac:dyDescent="0.2">
      <c r="B12977" s="174"/>
    </row>
    <row r="12978" spans="2:2" x14ac:dyDescent="0.2">
      <c r="B12978" s="174"/>
    </row>
    <row r="12979" spans="2:2" x14ac:dyDescent="0.2">
      <c r="B12979" s="174"/>
    </row>
    <row r="12980" spans="2:2" x14ac:dyDescent="0.2">
      <c r="B12980" s="174"/>
    </row>
    <row r="12981" spans="2:2" x14ac:dyDescent="0.2">
      <c r="B12981" s="174"/>
    </row>
    <row r="12982" spans="2:2" x14ac:dyDescent="0.2">
      <c r="B12982" s="174"/>
    </row>
    <row r="12983" spans="2:2" x14ac:dyDescent="0.2">
      <c r="B12983" s="174"/>
    </row>
    <row r="12984" spans="2:2" x14ac:dyDescent="0.2">
      <c r="B12984" s="174"/>
    </row>
    <row r="12985" spans="2:2" x14ac:dyDescent="0.2">
      <c r="B12985" s="174"/>
    </row>
    <row r="12986" spans="2:2" x14ac:dyDescent="0.2">
      <c r="B12986" s="174"/>
    </row>
    <row r="12987" spans="2:2" x14ac:dyDescent="0.2">
      <c r="B12987" s="174"/>
    </row>
    <row r="12988" spans="2:2" x14ac:dyDescent="0.2">
      <c r="B12988" s="174"/>
    </row>
    <row r="12989" spans="2:2" x14ac:dyDescent="0.2">
      <c r="B12989" s="174"/>
    </row>
    <row r="12990" spans="2:2" x14ac:dyDescent="0.2">
      <c r="B12990" s="174"/>
    </row>
    <row r="12991" spans="2:2" x14ac:dyDescent="0.2">
      <c r="B12991" s="174"/>
    </row>
    <row r="12992" spans="2:2" x14ac:dyDescent="0.2">
      <c r="B12992" s="174"/>
    </row>
    <row r="12993" spans="2:2" x14ac:dyDescent="0.2">
      <c r="B12993" s="174"/>
    </row>
    <row r="12994" spans="2:2" x14ac:dyDescent="0.2">
      <c r="B12994" s="174"/>
    </row>
    <row r="12995" spans="2:2" x14ac:dyDescent="0.2">
      <c r="B12995" s="174"/>
    </row>
    <row r="12996" spans="2:2" x14ac:dyDescent="0.2">
      <c r="B12996" s="174"/>
    </row>
    <row r="12997" spans="2:2" x14ac:dyDescent="0.2">
      <c r="B12997" s="174"/>
    </row>
    <row r="12998" spans="2:2" x14ac:dyDescent="0.2">
      <c r="B12998" s="174"/>
    </row>
    <row r="12999" spans="2:2" x14ac:dyDescent="0.2">
      <c r="B12999" s="174"/>
    </row>
    <row r="13000" spans="2:2" x14ac:dyDescent="0.2">
      <c r="B13000" s="174"/>
    </row>
    <row r="13001" spans="2:2" x14ac:dyDescent="0.2">
      <c r="B13001" s="174"/>
    </row>
    <row r="13002" spans="2:2" x14ac:dyDescent="0.2">
      <c r="B13002" s="174"/>
    </row>
    <row r="13003" spans="2:2" x14ac:dyDescent="0.2">
      <c r="B13003" s="174"/>
    </row>
    <row r="13004" spans="2:2" x14ac:dyDescent="0.2">
      <c r="B13004" s="174"/>
    </row>
    <row r="13005" spans="2:2" x14ac:dyDescent="0.2">
      <c r="B13005" s="174"/>
    </row>
    <row r="13006" spans="2:2" x14ac:dyDescent="0.2">
      <c r="B13006" s="174"/>
    </row>
    <row r="13007" spans="2:2" x14ac:dyDescent="0.2">
      <c r="B13007" s="174"/>
    </row>
    <row r="13008" spans="2:2" x14ac:dyDescent="0.2">
      <c r="B13008" s="174"/>
    </row>
    <row r="13009" spans="2:2" x14ac:dyDescent="0.2">
      <c r="B13009" s="174"/>
    </row>
    <row r="13010" spans="2:2" x14ac:dyDescent="0.2">
      <c r="B13010" s="174"/>
    </row>
    <row r="13011" spans="2:2" x14ac:dyDescent="0.2">
      <c r="B13011" s="174"/>
    </row>
    <row r="13012" spans="2:2" x14ac:dyDescent="0.2">
      <c r="B13012" s="174"/>
    </row>
    <row r="13013" spans="2:2" x14ac:dyDescent="0.2">
      <c r="B13013" s="174"/>
    </row>
    <row r="13014" spans="2:2" x14ac:dyDescent="0.2">
      <c r="B13014" s="174"/>
    </row>
    <row r="13015" spans="2:2" x14ac:dyDescent="0.2">
      <c r="B13015" s="174"/>
    </row>
    <row r="13016" spans="2:2" x14ac:dyDescent="0.2">
      <c r="B13016" s="174"/>
    </row>
    <row r="13017" spans="2:2" x14ac:dyDescent="0.2">
      <c r="B13017" s="174"/>
    </row>
    <row r="13018" spans="2:2" x14ac:dyDescent="0.2">
      <c r="B13018" s="174"/>
    </row>
    <row r="13019" spans="2:2" x14ac:dyDescent="0.2">
      <c r="B13019" s="174"/>
    </row>
    <row r="13020" spans="2:2" x14ac:dyDescent="0.2">
      <c r="B13020" s="174"/>
    </row>
    <row r="13021" spans="2:2" x14ac:dyDescent="0.2">
      <c r="B13021" s="174"/>
    </row>
    <row r="13022" spans="2:2" x14ac:dyDescent="0.2">
      <c r="B13022" s="174"/>
    </row>
    <row r="13023" spans="2:2" x14ac:dyDescent="0.2">
      <c r="B13023" s="174"/>
    </row>
    <row r="13024" spans="2:2" x14ac:dyDescent="0.2">
      <c r="B13024" s="174"/>
    </row>
    <row r="13025" spans="2:2" x14ac:dyDescent="0.2">
      <c r="B13025" s="174"/>
    </row>
    <row r="13026" spans="2:2" x14ac:dyDescent="0.2">
      <c r="B13026" s="174"/>
    </row>
    <row r="13027" spans="2:2" x14ac:dyDescent="0.2">
      <c r="B13027" s="174"/>
    </row>
    <row r="13028" spans="2:2" x14ac:dyDescent="0.2">
      <c r="B13028" s="174"/>
    </row>
    <row r="13029" spans="2:2" x14ac:dyDescent="0.2">
      <c r="B13029" s="174"/>
    </row>
    <row r="13030" spans="2:2" x14ac:dyDescent="0.2">
      <c r="B13030" s="174"/>
    </row>
    <row r="13031" spans="2:2" x14ac:dyDescent="0.2">
      <c r="B13031" s="174"/>
    </row>
    <row r="13032" spans="2:2" x14ac:dyDescent="0.2">
      <c r="B13032" s="174"/>
    </row>
    <row r="13033" spans="2:2" x14ac:dyDescent="0.2">
      <c r="B13033" s="174"/>
    </row>
    <row r="13034" spans="2:2" x14ac:dyDescent="0.2">
      <c r="B13034" s="174"/>
    </row>
    <row r="13035" spans="2:2" x14ac:dyDescent="0.2">
      <c r="B13035" s="174"/>
    </row>
    <row r="13036" spans="2:2" x14ac:dyDescent="0.2">
      <c r="B13036" s="174"/>
    </row>
    <row r="13037" spans="2:2" x14ac:dyDescent="0.2">
      <c r="B13037" s="174"/>
    </row>
    <row r="13038" spans="2:2" x14ac:dyDescent="0.2">
      <c r="B13038" s="174"/>
    </row>
    <row r="13039" spans="2:2" x14ac:dyDescent="0.2">
      <c r="B13039" s="174"/>
    </row>
    <row r="13040" spans="2:2" x14ac:dyDescent="0.2">
      <c r="B13040" s="174"/>
    </row>
    <row r="13041" spans="2:2" x14ac:dyDescent="0.2">
      <c r="B13041" s="174"/>
    </row>
    <row r="13042" spans="2:2" x14ac:dyDescent="0.2">
      <c r="B13042" s="174"/>
    </row>
    <row r="13043" spans="2:2" x14ac:dyDescent="0.2">
      <c r="B13043" s="174"/>
    </row>
    <row r="13044" spans="2:2" x14ac:dyDescent="0.2">
      <c r="B13044" s="174"/>
    </row>
    <row r="13045" spans="2:2" x14ac:dyDescent="0.2">
      <c r="B13045" s="174"/>
    </row>
    <row r="13046" spans="2:2" x14ac:dyDescent="0.2">
      <c r="B13046" s="174"/>
    </row>
    <row r="13047" spans="2:2" x14ac:dyDescent="0.2">
      <c r="B13047" s="174"/>
    </row>
    <row r="13048" spans="2:2" x14ac:dyDescent="0.2">
      <c r="B13048" s="174"/>
    </row>
    <row r="13049" spans="2:2" x14ac:dyDescent="0.2">
      <c r="B13049" s="174"/>
    </row>
    <row r="13050" spans="2:2" x14ac:dyDescent="0.2">
      <c r="B13050" s="174"/>
    </row>
    <row r="13051" spans="2:2" x14ac:dyDescent="0.2">
      <c r="B13051" s="174"/>
    </row>
    <row r="13052" spans="2:2" x14ac:dyDescent="0.2">
      <c r="B13052" s="174"/>
    </row>
    <row r="13053" spans="2:2" x14ac:dyDescent="0.2">
      <c r="B13053" s="174"/>
    </row>
    <row r="13054" spans="2:2" x14ac:dyDescent="0.2">
      <c r="B13054" s="174"/>
    </row>
    <row r="13055" spans="2:2" x14ac:dyDescent="0.2">
      <c r="B13055" s="174"/>
    </row>
    <row r="13056" spans="2:2" x14ac:dyDescent="0.2">
      <c r="B13056" s="174"/>
    </row>
    <row r="13057" spans="2:2" x14ac:dyDescent="0.2">
      <c r="B13057" s="174"/>
    </row>
    <row r="13058" spans="2:2" x14ac:dyDescent="0.2">
      <c r="B13058" s="174"/>
    </row>
    <row r="13059" spans="2:2" x14ac:dyDescent="0.2">
      <c r="B13059" s="174"/>
    </row>
    <row r="13060" spans="2:2" x14ac:dyDescent="0.2">
      <c r="B13060" s="174"/>
    </row>
    <row r="13061" spans="2:2" x14ac:dyDescent="0.2">
      <c r="B13061" s="174"/>
    </row>
    <row r="13062" spans="2:2" x14ac:dyDescent="0.2">
      <c r="B13062" s="174"/>
    </row>
    <row r="13063" spans="2:2" x14ac:dyDescent="0.2">
      <c r="B13063" s="174"/>
    </row>
    <row r="13064" spans="2:2" x14ac:dyDescent="0.2">
      <c r="B13064" s="174"/>
    </row>
    <row r="13065" spans="2:2" x14ac:dyDescent="0.2">
      <c r="B13065" s="174"/>
    </row>
    <row r="13066" spans="2:2" x14ac:dyDescent="0.2">
      <c r="B13066" s="174"/>
    </row>
    <row r="13067" spans="2:2" x14ac:dyDescent="0.2">
      <c r="B13067" s="174"/>
    </row>
    <row r="13068" spans="2:2" x14ac:dyDescent="0.2">
      <c r="B13068" s="174"/>
    </row>
    <row r="13069" spans="2:2" x14ac:dyDescent="0.2">
      <c r="B13069" s="174"/>
    </row>
    <row r="13070" spans="2:2" x14ac:dyDescent="0.2">
      <c r="B13070" s="174"/>
    </row>
    <row r="13071" spans="2:2" x14ac:dyDescent="0.2">
      <c r="B13071" s="174"/>
    </row>
    <row r="13072" spans="2:2" x14ac:dyDescent="0.2">
      <c r="B13072" s="174"/>
    </row>
    <row r="13073" spans="2:2" x14ac:dyDescent="0.2">
      <c r="B13073" s="174"/>
    </row>
    <row r="13074" spans="2:2" x14ac:dyDescent="0.2">
      <c r="B13074" s="174"/>
    </row>
    <row r="13075" spans="2:2" x14ac:dyDescent="0.2">
      <c r="B13075" s="174"/>
    </row>
    <row r="13076" spans="2:2" x14ac:dyDescent="0.2">
      <c r="B13076" s="174"/>
    </row>
    <row r="13077" spans="2:2" x14ac:dyDescent="0.2">
      <c r="B13077" s="174"/>
    </row>
    <row r="13078" spans="2:2" x14ac:dyDescent="0.2">
      <c r="B13078" s="174"/>
    </row>
    <row r="13079" spans="2:2" x14ac:dyDescent="0.2">
      <c r="B13079" s="174"/>
    </row>
    <row r="13080" spans="2:2" x14ac:dyDescent="0.2">
      <c r="B13080" s="174"/>
    </row>
    <row r="13081" spans="2:2" x14ac:dyDescent="0.2">
      <c r="B13081" s="174"/>
    </row>
    <row r="13082" spans="2:2" x14ac:dyDescent="0.2">
      <c r="B13082" s="174"/>
    </row>
    <row r="13083" spans="2:2" x14ac:dyDescent="0.2">
      <c r="B13083" s="174"/>
    </row>
    <row r="13084" spans="2:2" x14ac:dyDescent="0.2">
      <c r="B13084" s="174"/>
    </row>
    <row r="13085" spans="2:2" x14ac:dyDescent="0.2">
      <c r="B13085" s="174"/>
    </row>
    <row r="13086" spans="2:2" x14ac:dyDescent="0.2">
      <c r="B13086" s="174"/>
    </row>
    <row r="13087" spans="2:2" x14ac:dyDescent="0.2">
      <c r="B13087" s="174"/>
    </row>
    <row r="13088" spans="2:2" x14ac:dyDescent="0.2">
      <c r="B13088" s="174"/>
    </row>
    <row r="13089" spans="2:2" x14ac:dyDescent="0.2">
      <c r="B13089" s="174"/>
    </row>
    <row r="13090" spans="2:2" x14ac:dyDescent="0.2">
      <c r="B13090" s="174"/>
    </row>
    <row r="13091" spans="2:2" x14ac:dyDescent="0.2">
      <c r="B13091" s="174"/>
    </row>
    <row r="13092" spans="2:2" x14ac:dyDescent="0.2">
      <c r="B13092" s="174"/>
    </row>
    <row r="13093" spans="2:2" x14ac:dyDescent="0.2">
      <c r="B13093" s="174"/>
    </row>
    <row r="13094" spans="2:2" x14ac:dyDescent="0.2">
      <c r="B13094" s="174"/>
    </row>
    <row r="13095" spans="2:2" x14ac:dyDescent="0.2">
      <c r="B13095" s="174"/>
    </row>
    <row r="13096" spans="2:2" x14ac:dyDescent="0.2">
      <c r="B13096" s="174"/>
    </row>
    <row r="13097" spans="2:2" x14ac:dyDescent="0.2">
      <c r="B13097" s="174"/>
    </row>
    <row r="13098" spans="2:2" x14ac:dyDescent="0.2">
      <c r="B13098" s="174"/>
    </row>
    <row r="13099" spans="2:2" x14ac:dyDescent="0.2">
      <c r="B13099" s="174"/>
    </row>
    <row r="13100" spans="2:2" x14ac:dyDescent="0.2">
      <c r="B13100" s="174"/>
    </row>
    <row r="13101" spans="2:2" x14ac:dyDescent="0.2">
      <c r="B13101" s="174"/>
    </row>
    <row r="13102" spans="2:2" x14ac:dyDescent="0.2">
      <c r="B13102" s="174"/>
    </row>
    <row r="13103" spans="2:2" x14ac:dyDescent="0.2">
      <c r="B13103" s="174"/>
    </row>
    <row r="13104" spans="2:2" x14ac:dyDescent="0.2">
      <c r="B13104" s="174"/>
    </row>
    <row r="13105" spans="2:2" x14ac:dyDescent="0.2">
      <c r="B13105" s="174"/>
    </row>
    <row r="13106" spans="2:2" x14ac:dyDescent="0.2">
      <c r="B13106" s="174"/>
    </row>
    <row r="13107" spans="2:2" x14ac:dyDescent="0.2">
      <c r="B13107" s="174"/>
    </row>
    <row r="13108" spans="2:2" x14ac:dyDescent="0.2">
      <c r="B13108" s="174"/>
    </row>
    <row r="13109" spans="2:2" x14ac:dyDescent="0.2">
      <c r="B13109" s="174"/>
    </row>
    <row r="13110" spans="2:2" x14ac:dyDescent="0.2">
      <c r="B13110" s="174"/>
    </row>
    <row r="13111" spans="2:2" x14ac:dyDescent="0.2">
      <c r="B13111" s="174"/>
    </row>
    <row r="13112" spans="2:2" x14ac:dyDescent="0.2">
      <c r="B13112" s="174"/>
    </row>
    <row r="13113" spans="2:2" x14ac:dyDescent="0.2">
      <c r="B13113" s="174"/>
    </row>
    <row r="13114" spans="2:2" x14ac:dyDescent="0.2">
      <c r="B13114" s="174"/>
    </row>
    <row r="13115" spans="2:2" x14ac:dyDescent="0.2">
      <c r="B13115" s="174"/>
    </row>
    <row r="13116" spans="2:2" x14ac:dyDescent="0.2">
      <c r="B13116" s="174"/>
    </row>
    <row r="13117" spans="2:2" x14ac:dyDescent="0.2">
      <c r="B13117" s="174"/>
    </row>
    <row r="13118" spans="2:2" x14ac:dyDescent="0.2">
      <c r="B13118" s="174"/>
    </row>
    <row r="13119" spans="2:2" x14ac:dyDescent="0.2">
      <c r="B13119" s="174"/>
    </row>
    <row r="13120" spans="2:2" x14ac:dyDescent="0.2">
      <c r="B13120" s="174"/>
    </row>
    <row r="13121" spans="2:2" x14ac:dyDescent="0.2">
      <c r="B13121" s="174"/>
    </row>
    <row r="13122" spans="2:2" x14ac:dyDescent="0.2">
      <c r="B13122" s="174"/>
    </row>
    <row r="13123" spans="2:2" x14ac:dyDescent="0.2">
      <c r="B13123" s="174"/>
    </row>
    <row r="13124" spans="2:2" x14ac:dyDescent="0.2">
      <c r="B13124" s="174"/>
    </row>
    <row r="13125" spans="2:2" x14ac:dyDescent="0.2">
      <c r="B13125" s="174"/>
    </row>
    <row r="13126" spans="2:2" x14ac:dyDescent="0.2">
      <c r="B13126" s="174"/>
    </row>
    <row r="13127" spans="2:2" x14ac:dyDescent="0.2">
      <c r="B13127" s="174"/>
    </row>
    <row r="13128" spans="2:2" x14ac:dyDescent="0.2">
      <c r="B13128" s="174"/>
    </row>
    <row r="13129" spans="2:2" x14ac:dyDescent="0.2">
      <c r="B13129" s="174"/>
    </row>
    <row r="13130" spans="2:2" x14ac:dyDescent="0.2">
      <c r="B13130" s="174"/>
    </row>
    <row r="13131" spans="2:2" x14ac:dyDescent="0.2">
      <c r="B13131" s="174"/>
    </row>
    <row r="13132" spans="2:2" x14ac:dyDescent="0.2">
      <c r="B13132" s="174"/>
    </row>
    <row r="13133" spans="2:2" x14ac:dyDescent="0.2">
      <c r="B13133" s="174"/>
    </row>
    <row r="13134" spans="2:2" x14ac:dyDescent="0.2">
      <c r="B13134" s="174"/>
    </row>
    <row r="13135" spans="2:2" x14ac:dyDescent="0.2">
      <c r="B13135" s="174"/>
    </row>
    <row r="13136" spans="2:2" x14ac:dyDescent="0.2">
      <c r="B13136" s="174"/>
    </row>
    <row r="13137" spans="2:2" x14ac:dyDescent="0.2">
      <c r="B13137" s="174"/>
    </row>
    <row r="13138" spans="2:2" x14ac:dyDescent="0.2">
      <c r="B13138" s="174"/>
    </row>
    <row r="13139" spans="2:2" x14ac:dyDescent="0.2">
      <c r="B13139" s="174"/>
    </row>
    <row r="13140" spans="2:2" x14ac:dyDescent="0.2">
      <c r="B13140" s="174"/>
    </row>
    <row r="13141" spans="2:2" x14ac:dyDescent="0.2">
      <c r="B13141" s="174"/>
    </row>
    <row r="13142" spans="2:2" x14ac:dyDescent="0.2">
      <c r="B13142" s="174"/>
    </row>
    <row r="13143" spans="2:2" x14ac:dyDescent="0.2">
      <c r="B13143" s="174"/>
    </row>
    <row r="13144" spans="2:2" x14ac:dyDescent="0.2">
      <c r="B13144" s="174"/>
    </row>
    <row r="13145" spans="2:2" x14ac:dyDescent="0.2">
      <c r="B13145" s="174"/>
    </row>
    <row r="13146" spans="2:2" x14ac:dyDescent="0.2">
      <c r="B13146" s="174"/>
    </row>
    <row r="13147" spans="2:2" x14ac:dyDescent="0.2">
      <c r="B13147" s="174"/>
    </row>
    <row r="13148" spans="2:2" x14ac:dyDescent="0.2">
      <c r="B13148" s="174"/>
    </row>
    <row r="13149" spans="2:2" x14ac:dyDescent="0.2">
      <c r="B13149" s="174"/>
    </row>
    <row r="13150" spans="2:2" x14ac:dyDescent="0.2">
      <c r="B13150" s="174"/>
    </row>
    <row r="13151" spans="2:2" x14ac:dyDescent="0.2">
      <c r="B13151" s="174"/>
    </row>
    <row r="13152" spans="2:2" x14ac:dyDescent="0.2">
      <c r="B13152" s="174"/>
    </row>
    <row r="13153" spans="2:2" x14ac:dyDescent="0.2">
      <c r="B13153" s="174"/>
    </row>
    <row r="13154" spans="2:2" x14ac:dyDescent="0.2">
      <c r="B13154" s="174"/>
    </row>
    <row r="13155" spans="2:2" x14ac:dyDescent="0.2">
      <c r="B13155" s="174"/>
    </row>
    <row r="13156" spans="2:2" x14ac:dyDescent="0.2">
      <c r="B13156" s="174"/>
    </row>
    <row r="13157" spans="2:2" x14ac:dyDescent="0.2">
      <c r="B13157" s="174"/>
    </row>
    <row r="13158" spans="2:2" x14ac:dyDescent="0.2">
      <c r="B13158" s="174"/>
    </row>
    <row r="13159" spans="2:2" x14ac:dyDescent="0.2">
      <c r="B13159" s="174"/>
    </row>
    <row r="13160" spans="2:2" x14ac:dyDescent="0.2">
      <c r="B13160" s="174"/>
    </row>
    <row r="13161" spans="2:2" x14ac:dyDescent="0.2">
      <c r="B13161" s="174"/>
    </row>
    <row r="13162" spans="2:2" x14ac:dyDescent="0.2">
      <c r="B13162" s="174"/>
    </row>
    <row r="13163" spans="2:2" x14ac:dyDescent="0.2">
      <c r="B13163" s="174"/>
    </row>
    <row r="13164" spans="2:2" x14ac:dyDescent="0.2">
      <c r="B13164" s="174"/>
    </row>
    <row r="13165" spans="2:2" x14ac:dyDescent="0.2">
      <c r="B13165" s="174"/>
    </row>
    <row r="13166" spans="2:2" x14ac:dyDescent="0.2">
      <c r="B13166" s="174"/>
    </row>
    <row r="13167" spans="2:2" x14ac:dyDescent="0.2">
      <c r="B13167" s="174"/>
    </row>
    <row r="13168" spans="2:2" x14ac:dyDescent="0.2">
      <c r="B13168" s="174"/>
    </row>
    <row r="13169" spans="2:2" x14ac:dyDescent="0.2">
      <c r="B13169" s="174"/>
    </row>
    <row r="13170" spans="2:2" x14ac:dyDescent="0.2">
      <c r="B13170" s="174"/>
    </row>
    <row r="13171" spans="2:2" x14ac:dyDescent="0.2">
      <c r="B13171" s="174"/>
    </row>
    <row r="13172" spans="2:2" x14ac:dyDescent="0.2">
      <c r="B13172" s="174"/>
    </row>
    <row r="13173" spans="2:2" x14ac:dyDescent="0.2">
      <c r="B13173" s="174"/>
    </row>
    <row r="13174" spans="2:2" x14ac:dyDescent="0.2">
      <c r="B13174" s="174"/>
    </row>
    <row r="13175" spans="2:2" x14ac:dyDescent="0.2">
      <c r="B13175" s="174"/>
    </row>
    <row r="13176" spans="2:2" x14ac:dyDescent="0.2">
      <c r="B13176" s="174"/>
    </row>
    <row r="13177" spans="2:2" x14ac:dyDescent="0.2">
      <c r="B13177" s="174"/>
    </row>
    <row r="13178" spans="2:2" x14ac:dyDescent="0.2">
      <c r="B13178" s="174"/>
    </row>
    <row r="13179" spans="2:2" x14ac:dyDescent="0.2">
      <c r="B13179" s="174"/>
    </row>
    <row r="13180" spans="2:2" x14ac:dyDescent="0.2">
      <c r="B13180" s="174"/>
    </row>
    <row r="13181" spans="2:2" x14ac:dyDescent="0.2">
      <c r="B13181" s="174"/>
    </row>
    <row r="13182" spans="2:2" x14ac:dyDescent="0.2">
      <c r="B13182" s="174"/>
    </row>
    <row r="13183" spans="2:2" x14ac:dyDescent="0.2">
      <c r="B13183" s="174"/>
    </row>
    <row r="13184" spans="2:2" x14ac:dyDescent="0.2">
      <c r="B13184" s="174"/>
    </row>
    <row r="13185" spans="2:2" x14ac:dyDescent="0.2">
      <c r="B13185" s="174"/>
    </row>
    <row r="13186" spans="2:2" x14ac:dyDescent="0.2">
      <c r="B13186" s="174"/>
    </row>
    <row r="13187" spans="2:2" x14ac:dyDescent="0.2">
      <c r="B13187" s="174"/>
    </row>
    <row r="13188" spans="2:2" x14ac:dyDescent="0.2">
      <c r="B13188" s="174"/>
    </row>
    <row r="13189" spans="2:2" x14ac:dyDescent="0.2">
      <c r="B13189" s="174"/>
    </row>
    <row r="13190" spans="2:2" x14ac:dyDescent="0.2">
      <c r="B13190" s="174"/>
    </row>
    <row r="13191" spans="2:2" x14ac:dyDescent="0.2">
      <c r="B13191" s="174"/>
    </row>
    <row r="13192" spans="2:2" x14ac:dyDescent="0.2">
      <c r="B13192" s="174"/>
    </row>
    <row r="13193" spans="2:2" x14ac:dyDescent="0.2">
      <c r="B13193" s="174"/>
    </row>
    <row r="13194" spans="2:2" x14ac:dyDescent="0.2">
      <c r="B13194" s="174"/>
    </row>
    <row r="13195" spans="2:2" x14ac:dyDescent="0.2">
      <c r="B13195" s="174"/>
    </row>
    <row r="13196" spans="2:2" x14ac:dyDescent="0.2">
      <c r="B13196" s="174"/>
    </row>
    <row r="13197" spans="2:2" x14ac:dyDescent="0.2">
      <c r="B13197" s="174"/>
    </row>
    <row r="13198" spans="2:2" x14ac:dyDescent="0.2">
      <c r="B13198" s="174"/>
    </row>
    <row r="13199" spans="2:2" x14ac:dyDescent="0.2">
      <c r="B13199" s="174"/>
    </row>
    <row r="13200" spans="2:2" x14ac:dyDescent="0.2">
      <c r="B13200" s="174"/>
    </row>
    <row r="13201" spans="2:2" x14ac:dyDescent="0.2">
      <c r="B13201" s="174"/>
    </row>
    <row r="13202" spans="2:2" x14ac:dyDescent="0.2">
      <c r="B13202" s="174"/>
    </row>
    <row r="13203" spans="2:2" x14ac:dyDescent="0.2">
      <c r="B13203" s="174"/>
    </row>
    <row r="13204" spans="2:2" x14ac:dyDescent="0.2">
      <c r="B13204" s="174"/>
    </row>
    <row r="13205" spans="2:2" x14ac:dyDescent="0.2">
      <c r="B13205" s="174"/>
    </row>
    <row r="13206" spans="2:2" x14ac:dyDescent="0.2">
      <c r="B13206" s="174"/>
    </row>
    <row r="13207" spans="2:2" x14ac:dyDescent="0.2">
      <c r="B13207" s="174"/>
    </row>
    <row r="13208" spans="2:2" x14ac:dyDescent="0.2">
      <c r="B13208" s="174"/>
    </row>
    <row r="13209" spans="2:2" x14ac:dyDescent="0.2">
      <c r="B13209" s="174"/>
    </row>
    <row r="13210" spans="2:2" x14ac:dyDescent="0.2">
      <c r="B13210" s="174"/>
    </row>
    <row r="13211" spans="2:2" x14ac:dyDescent="0.2">
      <c r="B13211" s="174"/>
    </row>
    <row r="13212" spans="2:2" x14ac:dyDescent="0.2">
      <c r="B13212" s="174"/>
    </row>
    <row r="13213" spans="2:2" x14ac:dyDescent="0.2">
      <c r="B13213" s="174"/>
    </row>
    <row r="13214" spans="2:2" x14ac:dyDescent="0.2">
      <c r="B13214" s="174"/>
    </row>
    <row r="13215" spans="2:2" x14ac:dyDescent="0.2">
      <c r="B13215" s="174"/>
    </row>
    <row r="13216" spans="2:2" x14ac:dyDescent="0.2">
      <c r="B13216" s="174"/>
    </row>
    <row r="13217" spans="2:2" x14ac:dyDescent="0.2">
      <c r="B13217" s="174"/>
    </row>
    <row r="13218" spans="2:2" x14ac:dyDescent="0.2">
      <c r="B13218" s="174"/>
    </row>
    <row r="13219" spans="2:2" x14ac:dyDescent="0.2">
      <c r="B13219" s="174"/>
    </row>
    <row r="13220" spans="2:2" x14ac:dyDescent="0.2">
      <c r="B13220" s="174"/>
    </row>
    <row r="13221" spans="2:2" x14ac:dyDescent="0.2">
      <c r="B13221" s="174"/>
    </row>
    <row r="13222" spans="2:2" x14ac:dyDescent="0.2">
      <c r="B13222" s="174"/>
    </row>
    <row r="13223" spans="2:2" x14ac:dyDescent="0.2">
      <c r="B13223" s="174"/>
    </row>
    <row r="13224" spans="2:2" x14ac:dyDescent="0.2">
      <c r="B13224" s="174"/>
    </row>
    <row r="13225" spans="2:2" x14ac:dyDescent="0.2">
      <c r="B13225" s="174"/>
    </row>
    <row r="13226" spans="2:2" x14ac:dyDescent="0.2">
      <c r="B13226" s="174"/>
    </row>
    <row r="13227" spans="2:2" x14ac:dyDescent="0.2">
      <c r="B13227" s="174"/>
    </row>
    <row r="13228" spans="2:2" x14ac:dyDescent="0.2">
      <c r="B13228" s="174"/>
    </row>
    <row r="13229" spans="2:2" x14ac:dyDescent="0.2">
      <c r="B13229" s="174"/>
    </row>
    <row r="13230" spans="2:2" x14ac:dyDescent="0.2">
      <c r="B13230" s="174"/>
    </row>
    <row r="13231" spans="2:2" x14ac:dyDescent="0.2">
      <c r="B13231" s="174"/>
    </row>
    <row r="13232" spans="2:2" x14ac:dyDescent="0.2">
      <c r="B13232" s="174"/>
    </row>
    <row r="13233" spans="2:2" x14ac:dyDescent="0.2">
      <c r="B13233" s="174"/>
    </row>
    <row r="13234" spans="2:2" x14ac:dyDescent="0.2">
      <c r="B13234" s="174"/>
    </row>
    <row r="13235" spans="2:2" x14ac:dyDescent="0.2">
      <c r="B13235" s="174"/>
    </row>
    <row r="13236" spans="2:2" x14ac:dyDescent="0.2">
      <c r="B13236" s="174"/>
    </row>
    <row r="13237" spans="2:2" x14ac:dyDescent="0.2">
      <c r="B13237" s="174"/>
    </row>
    <row r="13238" spans="2:2" x14ac:dyDescent="0.2">
      <c r="B13238" s="174"/>
    </row>
    <row r="13239" spans="2:2" x14ac:dyDescent="0.2">
      <c r="B13239" s="174"/>
    </row>
    <row r="13240" spans="2:2" x14ac:dyDescent="0.2">
      <c r="B13240" s="174"/>
    </row>
    <row r="13241" spans="2:2" x14ac:dyDescent="0.2">
      <c r="B13241" s="174"/>
    </row>
    <row r="13242" spans="2:2" x14ac:dyDescent="0.2">
      <c r="B13242" s="174"/>
    </row>
    <row r="13243" spans="2:2" x14ac:dyDescent="0.2">
      <c r="B13243" s="174"/>
    </row>
    <row r="13244" spans="2:2" x14ac:dyDescent="0.2">
      <c r="B13244" s="174"/>
    </row>
    <row r="13245" spans="2:2" x14ac:dyDescent="0.2">
      <c r="B13245" s="174"/>
    </row>
    <row r="13246" spans="2:2" x14ac:dyDescent="0.2">
      <c r="B13246" s="174"/>
    </row>
    <row r="13247" spans="2:2" x14ac:dyDescent="0.2">
      <c r="B13247" s="174"/>
    </row>
    <row r="13248" spans="2:2" x14ac:dyDescent="0.2">
      <c r="B13248" s="174"/>
    </row>
    <row r="13249" spans="2:2" x14ac:dyDescent="0.2">
      <c r="B13249" s="174"/>
    </row>
    <row r="13250" spans="2:2" x14ac:dyDescent="0.2">
      <c r="B13250" s="174"/>
    </row>
    <row r="13251" spans="2:2" x14ac:dyDescent="0.2">
      <c r="B13251" s="174"/>
    </row>
    <row r="13252" spans="2:2" x14ac:dyDescent="0.2">
      <c r="B13252" s="174"/>
    </row>
    <row r="13253" spans="2:2" x14ac:dyDescent="0.2">
      <c r="B13253" s="174"/>
    </row>
    <row r="13254" spans="2:2" x14ac:dyDescent="0.2">
      <c r="B13254" s="174"/>
    </row>
    <row r="13255" spans="2:2" x14ac:dyDescent="0.2">
      <c r="B13255" s="174"/>
    </row>
    <row r="13256" spans="2:2" x14ac:dyDescent="0.2">
      <c r="B13256" s="174"/>
    </row>
    <row r="13257" spans="2:2" x14ac:dyDescent="0.2">
      <c r="B13257" s="174"/>
    </row>
    <row r="13258" spans="2:2" x14ac:dyDescent="0.2">
      <c r="B13258" s="174"/>
    </row>
    <row r="13259" spans="2:2" x14ac:dyDescent="0.2">
      <c r="B13259" s="174"/>
    </row>
    <row r="13260" spans="2:2" x14ac:dyDescent="0.2">
      <c r="B13260" s="174"/>
    </row>
    <row r="13261" spans="2:2" x14ac:dyDescent="0.2">
      <c r="B13261" s="174"/>
    </row>
    <row r="13262" spans="2:2" x14ac:dyDescent="0.2">
      <c r="B13262" s="174"/>
    </row>
    <row r="13263" spans="2:2" x14ac:dyDescent="0.2">
      <c r="B13263" s="174"/>
    </row>
    <row r="13264" spans="2:2" x14ac:dyDescent="0.2">
      <c r="B13264" s="174"/>
    </row>
    <row r="13265" spans="2:2" x14ac:dyDescent="0.2">
      <c r="B13265" s="174"/>
    </row>
    <row r="13266" spans="2:2" x14ac:dyDescent="0.2">
      <c r="B13266" s="174"/>
    </row>
    <row r="13267" spans="2:2" x14ac:dyDescent="0.2">
      <c r="B13267" s="174"/>
    </row>
    <row r="13268" spans="2:2" x14ac:dyDescent="0.2">
      <c r="B13268" s="174"/>
    </row>
    <row r="13269" spans="2:2" x14ac:dyDescent="0.2">
      <c r="B13269" s="174"/>
    </row>
    <row r="13270" spans="2:2" x14ac:dyDescent="0.2">
      <c r="B13270" s="174"/>
    </row>
    <row r="13271" spans="2:2" x14ac:dyDescent="0.2">
      <c r="B13271" s="174"/>
    </row>
    <row r="13272" spans="2:2" x14ac:dyDescent="0.2">
      <c r="B13272" s="174"/>
    </row>
    <row r="13273" spans="2:2" x14ac:dyDescent="0.2">
      <c r="B13273" s="174"/>
    </row>
    <row r="13274" spans="2:2" x14ac:dyDescent="0.2">
      <c r="B13274" s="174"/>
    </row>
    <row r="13275" spans="2:2" x14ac:dyDescent="0.2">
      <c r="B13275" s="174"/>
    </row>
    <row r="13276" spans="2:2" x14ac:dyDescent="0.2">
      <c r="B13276" s="174"/>
    </row>
    <row r="13277" spans="2:2" x14ac:dyDescent="0.2">
      <c r="B13277" s="174"/>
    </row>
    <row r="13278" spans="2:2" x14ac:dyDescent="0.2">
      <c r="B13278" s="174"/>
    </row>
    <row r="13279" spans="2:2" x14ac:dyDescent="0.2">
      <c r="B13279" s="174"/>
    </row>
    <row r="13280" spans="2:2" x14ac:dyDescent="0.2">
      <c r="B13280" s="174"/>
    </row>
    <row r="13281" spans="2:2" x14ac:dyDescent="0.2">
      <c r="B13281" s="174"/>
    </row>
    <row r="13282" spans="2:2" x14ac:dyDescent="0.2">
      <c r="B13282" s="174"/>
    </row>
    <row r="13283" spans="2:2" x14ac:dyDescent="0.2">
      <c r="B13283" s="174"/>
    </row>
    <row r="13284" spans="2:2" x14ac:dyDescent="0.2">
      <c r="B13284" s="174"/>
    </row>
    <row r="13285" spans="2:2" x14ac:dyDescent="0.2">
      <c r="B13285" s="174"/>
    </row>
    <row r="13286" spans="2:2" x14ac:dyDescent="0.2">
      <c r="B13286" s="174"/>
    </row>
    <row r="13287" spans="2:2" x14ac:dyDescent="0.2">
      <c r="B13287" s="174"/>
    </row>
    <row r="13288" spans="2:2" x14ac:dyDescent="0.2">
      <c r="B13288" s="174"/>
    </row>
    <row r="13289" spans="2:2" x14ac:dyDescent="0.2">
      <c r="B13289" s="174"/>
    </row>
    <row r="13290" spans="2:2" x14ac:dyDescent="0.2">
      <c r="B13290" s="174"/>
    </row>
    <row r="13291" spans="2:2" x14ac:dyDescent="0.2">
      <c r="B13291" s="174"/>
    </row>
    <row r="13292" spans="2:2" x14ac:dyDescent="0.2">
      <c r="B13292" s="174"/>
    </row>
    <row r="13293" spans="2:2" x14ac:dyDescent="0.2">
      <c r="B13293" s="174"/>
    </row>
    <row r="13294" spans="2:2" x14ac:dyDescent="0.2">
      <c r="B13294" s="174"/>
    </row>
    <row r="13295" spans="2:2" x14ac:dyDescent="0.2">
      <c r="B13295" s="174"/>
    </row>
    <row r="13296" spans="2:2" x14ac:dyDescent="0.2">
      <c r="B13296" s="174"/>
    </row>
    <row r="13297" spans="2:2" x14ac:dyDescent="0.2">
      <c r="B13297" s="174"/>
    </row>
    <row r="13298" spans="2:2" x14ac:dyDescent="0.2">
      <c r="B13298" s="174"/>
    </row>
    <row r="13299" spans="2:2" x14ac:dyDescent="0.2">
      <c r="B13299" s="174"/>
    </row>
    <row r="13300" spans="2:2" x14ac:dyDescent="0.2">
      <c r="B13300" s="174"/>
    </row>
    <row r="13301" spans="2:2" x14ac:dyDescent="0.2">
      <c r="B13301" s="174"/>
    </row>
    <row r="13302" spans="2:2" x14ac:dyDescent="0.2">
      <c r="B13302" s="174"/>
    </row>
    <row r="13303" spans="2:2" x14ac:dyDescent="0.2">
      <c r="B13303" s="174"/>
    </row>
    <row r="13304" spans="2:2" x14ac:dyDescent="0.2">
      <c r="B13304" s="174"/>
    </row>
    <row r="13305" spans="2:2" x14ac:dyDescent="0.2">
      <c r="B13305" s="174"/>
    </row>
    <row r="13306" spans="2:2" x14ac:dyDescent="0.2">
      <c r="B13306" s="174"/>
    </row>
    <row r="13307" spans="2:2" x14ac:dyDescent="0.2">
      <c r="B13307" s="174"/>
    </row>
    <row r="13308" spans="2:2" x14ac:dyDescent="0.2">
      <c r="B13308" s="174"/>
    </row>
    <row r="13309" spans="2:2" x14ac:dyDescent="0.2">
      <c r="B13309" s="174"/>
    </row>
    <row r="13310" spans="2:2" x14ac:dyDescent="0.2">
      <c r="B13310" s="174"/>
    </row>
    <row r="13311" spans="2:2" x14ac:dyDescent="0.2">
      <c r="B13311" s="174"/>
    </row>
    <row r="13312" spans="2:2" x14ac:dyDescent="0.2">
      <c r="B13312" s="174"/>
    </row>
    <row r="13313" spans="2:2" x14ac:dyDescent="0.2">
      <c r="B13313" s="174"/>
    </row>
    <row r="13314" spans="2:2" x14ac:dyDescent="0.2">
      <c r="B13314" s="174"/>
    </row>
    <row r="13315" spans="2:2" x14ac:dyDescent="0.2">
      <c r="B13315" s="174"/>
    </row>
    <row r="13316" spans="2:2" x14ac:dyDescent="0.2">
      <c r="B13316" s="174"/>
    </row>
    <row r="13317" spans="2:2" x14ac:dyDescent="0.2">
      <c r="B13317" s="174"/>
    </row>
    <row r="13318" spans="2:2" x14ac:dyDescent="0.2">
      <c r="B13318" s="174"/>
    </row>
    <row r="13319" spans="2:2" x14ac:dyDescent="0.2">
      <c r="B13319" s="174"/>
    </row>
    <row r="13320" spans="2:2" x14ac:dyDescent="0.2">
      <c r="B13320" s="174"/>
    </row>
    <row r="13321" spans="2:2" x14ac:dyDescent="0.2">
      <c r="B13321" s="174"/>
    </row>
    <row r="13322" spans="2:2" x14ac:dyDescent="0.2">
      <c r="B13322" s="174"/>
    </row>
    <row r="13323" spans="2:2" x14ac:dyDescent="0.2">
      <c r="B13323" s="174"/>
    </row>
    <row r="13324" spans="2:2" x14ac:dyDescent="0.2">
      <c r="B13324" s="174"/>
    </row>
    <row r="13325" spans="2:2" x14ac:dyDescent="0.2">
      <c r="B13325" s="174"/>
    </row>
    <row r="13326" spans="2:2" x14ac:dyDescent="0.2">
      <c r="B13326" s="174"/>
    </row>
    <row r="13327" spans="2:2" x14ac:dyDescent="0.2">
      <c r="B13327" s="174"/>
    </row>
    <row r="13328" spans="2:2" x14ac:dyDescent="0.2">
      <c r="B13328" s="174"/>
    </row>
    <row r="13329" spans="2:2" x14ac:dyDescent="0.2">
      <c r="B13329" s="174"/>
    </row>
    <row r="13330" spans="2:2" x14ac:dyDescent="0.2">
      <c r="B13330" s="174"/>
    </row>
    <row r="13331" spans="2:2" x14ac:dyDescent="0.2">
      <c r="B13331" s="174"/>
    </row>
    <row r="13332" spans="2:2" x14ac:dyDescent="0.2">
      <c r="B13332" s="174"/>
    </row>
    <row r="13333" spans="2:2" x14ac:dyDescent="0.2">
      <c r="B13333" s="174"/>
    </row>
    <row r="13334" spans="2:2" x14ac:dyDescent="0.2">
      <c r="B13334" s="174"/>
    </row>
    <row r="13335" spans="2:2" x14ac:dyDescent="0.2">
      <c r="B13335" s="174"/>
    </row>
    <row r="13336" spans="2:2" x14ac:dyDescent="0.2">
      <c r="B13336" s="174"/>
    </row>
    <row r="13337" spans="2:2" x14ac:dyDescent="0.2">
      <c r="B13337" s="174"/>
    </row>
    <row r="13338" spans="2:2" x14ac:dyDescent="0.2">
      <c r="B13338" s="174"/>
    </row>
    <row r="13339" spans="2:2" x14ac:dyDescent="0.2">
      <c r="B13339" s="174"/>
    </row>
    <row r="13340" spans="2:2" x14ac:dyDescent="0.2">
      <c r="B13340" s="174"/>
    </row>
    <row r="13341" spans="2:2" x14ac:dyDescent="0.2">
      <c r="B13341" s="174"/>
    </row>
    <row r="13342" spans="2:2" x14ac:dyDescent="0.2">
      <c r="B13342" s="174"/>
    </row>
    <row r="13343" spans="2:2" x14ac:dyDescent="0.2">
      <c r="B13343" s="174"/>
    </row>
    <row r="13344" spans="2:2" x14ac:dyDescent="0.2">
      <c r="B13344" s="174"/>
    </row>
    <row r="13345" spans="2:2" x14ac:dyDescent="0.2">
      <c r="B13345" s="174"/>
    </row>
    <row r="13346" spans="2:2" x14ac:dyDescent="0.2">
      <c r="B13346" s="174"/>
    </row>
    <row r="13347" spans="2:2" x14ac:dyDescent="0.2">
      <c r="B13347" s="174"/>
    </row>
    <row r="13348" spans="2:2" x14ac:dyDescent="0.2">
      <c r="B13348" s="174"/>
    </row>
    <row r="13349" spans="2:2" x14ac:dyDescent="0.2">
      <c r="B13349" s="174"/>
    </row>
    <row r="13350" spans="2:2" x14ac:dyDescent="0.2">
      <c r="B13350" s="174"/>
    </row>
    <row r="13351" spans="2:2" x14ac:dyDescent="0.2">
      <c r="B13351" s="174"/>
    </row>
    <row r="13352" spans="2:2" x14ac:dyDescent="0.2">
      <c r="B13352" s="174"/>
    </row>
    <row r="13353" spans="2:2" x14ac:dyDescent="0.2">
      <c r="B13353" s="174"/>
    </row>
    <row r="13354" spans="2:2" x14ac:dyDescent="0.2">
      <c r="B13354" s="174"/>
    </row>
    <row r="13355" spans="2:2" x14ac:dyDescent="0.2">
      <c r="B13355" s="174"/>
    </row>
    <row r="13356" spans="2:2" x14ac:dyDescent="0.2">
      <c r="B13356" s="174"/>
    </row>
    <row r="13357" spans="2:2" x14ac:dyDescent="0.2">
      <c r="B13357" s="174"/>
    </row>
    <row r="13358" spans="2:2" x14ac:dyDescent="0.2">
      <c r="B13358" s="174"/>
    </row>
    <row r="13359" spans="2:2" x14ac:dyDescent="0.2">
      <c r="B13359" s="174"/>
    </row>
    <row r="13360" spans="2:2" x14ac:dyDescent="0.2">
      <c r="B13360" s="174"/>
    </row>
    <row r="13361" spans="2:2" x14ac:dyDescent="0.2">
      <c r="B13361" s="174"/>
    </row>
    <row r="13362" spans="2:2" x14ac:dyDescent="0.2">
      <c r="B13362" s="174"/>
    </row>
    <row r="13363" spans="2:2" x14ac:dyDescent="0.2">
      <c r="B13363" s="174"/>
    </row>
    <row r="13364" spans="2:2" x14ac:dyDescent="0.2">
      <c r="B13364" s="174"/>
    </row>
    <row r="13365" spans="2:2" x14ac:dyDescent="0.2">
      <c r="B13365" s="174"/>
    </row>
    <row r="13366" spans="2:2" x14ac:dyDescent="0.2">
      <c r="B13366" s="174"/>
    </row>
    <row r="13367" spans="2:2" x14ac:dyDescent="0.2">
      <c r="B13367" s="174"/>
    </row>
    <row r="13368" spans="2:2" x14ac:dyDescent="0.2">
      <c r="B13368" s="174"/>
    </row>
    <row r="13369" spans="2:2" x14ac:dyDescent="0.2">
      <c r="B13369" s="174"/>
    </row>
    <row r="13370" spans="2:2" x14ac:dyDescent="0.2">
      <c r="B13370" s="174"/>
    </row>
    <row r="13371" spans="2:2" x14ac:dyDescent="0.2">
      <c r="B13371" s="174"/>
    </row>
    <row r="13372" spans="2:2" x14ac:dyDescent="0.2">
      <c r="B13372" s="174"/>
    </row>
    <row r="13373" spans="2:2" x14ac:dyDescent="0.2">
      <c r="B13373" s="174"/>
    </row>
    <row r="13374" spans="2:2" x14ac:dyDescent="0.2">
      <c r="B13374" s="174"/>
    </row>
    <row r="13375" spans="2:2" x14ac:dyDescent="0.2">
      <c r="B13375" s="174"/>
    </row>
    <row r="13376" spans="2:2" x14ac:dyDescent="0.2">
      <c r="B13376" s="174"/>
    </row>
    <row r="13377" spans="2:2" x14ac:dyDescent="0.2">
      <c r="B13377" s="174"/>
    </row>
    <row r="13378" spans="2:2" x14ac:dyDescent="0.2">
      <c r="B13378" s="174"/>
    </row>
    <row r="13379" spans="2:2" x14ac:dyDescent="0.2">
      <c r="B13379" s="174"/>
    </row>
    <row r="13380" spans="2:2" x14ac:dyDescent="0.2">
      <c r="B13380" s="174"/>
    </row>
    <row r="13381" spans="2:2" x14ac:dyDescent="0.2">
      <c r="B13381" s="174"/>
    </row>
    <row r="13382" spans="2:2" x14ac:dyDescent="0.2">
      <c r="B13382" s="174"/>
    </row>
    <row r="13383" spans="2:2" x14ac:dyDescent="0.2">
      <c r="B13383" s="174"/>
    </row>
    <row r="13384" spans="2:2" x14ac:dyDescent="0.2">
      <c r="B13384" s="174"/>
    </row>
    <row r="13385" spans="2:2" x14ac:dyDescent="0.2">
      <c r="B13385" s="174"/>
    </row>
    <row r="13386" spans="2:2" x14ac:dyDescent="0.2">
      <c r="B13386" s="174"/>
    </row>
    <row r="13387" spans="2:2" x14ac:dyDescent="0.2">
      <c r="B13387" s="174"/>
    </row>
    <row r="13388" spans="2:2" x14ac:dyDescent="0.2">
      <c r="B13388" s="174"/>
    </row>
    <row r="13389" spans="2:2" x14ac:dyDescent="0.2">
      <c r="B13389" s="174"/>
    </row>
    <row r="13390" spans="2:2" x14ac:dyDescent="0.2">
      <c r="B13390" s="174"/>
    </row>
    <row r="13391" spans="2:2" x14ac:dyDescent="0.2">
      <c r="B13391" s="174"/>
    </row>
    <row r="13392" spans="2:2" x14ac:dyDescent="0.2">
      <c r="B13392" s="174"/>
    </row>
    <row r="13393" spans="2:2" x14ac:dyDescent="0.2">
      <c r="B13393" s="174"/>
    </row>
    <row r="13394" spans="2:2" x14ac:dyDescent="0.2">
      <c r="B13394" s="174"/>
    </row>
    <row r="13395" spans="2:2" x14ac:dyDescent="0.2">
      <c r="B13395" s="174"/>
    </row>
    <row r="13396" spans="2:2" x14ac:dyDescent="0.2">
      <c r="B13396" s="174"/>
    </row>
    <row r="13397" spans="2:2" x14ac:dyDescent="0.2">
      <c r="B13397" s="174"/>
    </row>
    <row r="13398" spans="2:2" x14ac:dyDescent="0.2">
      <c r="B13398" s="174"/>
    </row>
    <row r="13399" spans="2:2" x14ac:dyDescent="0.2">
      <c r="B13399" s="174"/>
    </row>
    <row r="13400" spans="2:2" x14ac:dyDescent="0.2">
      <c r="B13400" s="174"/>
    </row>
    <row r="13401" spans="2:2" x14ac:dyDescent="0.2">
      <c r="B13401" s="174"/>
    </row>
    <row r="13402" spans="2:2" x14ac:dyDescent="0.2">
      <c r="B13402" s="174"/>
    </row>
    <row r="13403" spans="2:2" x14ac:dyDescent="0.2">
      <c r="B13403" s="174"/>
    </row>
    <row r="13404" spans="2:2" x14ac:dyDescent="0.2">
      <c r="B13404" s="174"/>
    </row>
    <row r="13405" spans="2:2" x14ac:dyDescent="0.2">
      <c r="B13405" s="174"/>
    </row>
    <row r="13406" spans="2:2" x14ac:dyDescent="0.2">
      <c r="B13406" s="174"/>
    </row>
    <row r="13407" spans="2:2" x14ac:dyDescent="0.2">
      <c r="B13407" s="174"/>
    </row>
    <row r="13408" spans="2:2" x14ac:dyDescent="0.2">
      <c r="B13408" s="174"/>
    </row>
    <row r="13409" spans="2:2" x14ac:dyDescent="0.2">
      <c r="B13409" s="174"/>
    </row>
    <row r="13410" spans="2:2" x14ac:dyDescent="0.2">
      <c r="B13410" s="174"/>
    </row>
    <row r="13411" spans="2:2" x14ac:dyDescent="0.2">
      <c r="B13411" s="174"/>
    </row>
    <row r="13412" spans="2:2" x14ac:dyDescent="0.2">
      <c r="B13412" s="174"/>
    </row>
    <row r="13413" spans="2:2" x14ac:dyDescent="0.2">
      <c r="B13413" s="174"/>
    </row>
    <row r="13414" spans="2:2" x14ac:dyDescent="0.2">
      <c r="B13414" s="174"/>
    </row>
    <row r="13415" spans="2:2" x14ac:dyDescent="0.2">
      <c r="B13415" s="174"/>
    </row>
    <row r="13416" spans="2:2" x14ac:dyDescent="0.2">
      <c r="B13416" s="174"/>
    </row>
    <row r="13417" spans="2:2" x14ac:dyDescent="0.2">
      <c r="B13417" s="174"/>
    </row>
    <row r="13418" spans="2:2" x14ac:dyDescent="0.2">
      <c r="B13418" s="174"/>
    </row>
    <row r="13419" spans="2:2" x14ac:dyDescent="0.2">
      <c r="B13419" s="174"/>
    </row>
    <row r="13420" spans="2:2" x14ac:dyDescent="0.2">
      <c r="B13420" s="174"/>
    </row>
    <row r="13421" spans="2:2" x14ac:dyDescent="0.2">
      <c r="B13421" s="174"/>
    </row>
    <row r="13422" spans="2:2" x14ac:dyDescent="0.2">
      <c r="B13422" s="174"/>
    </row>
    <row r="13423" spans="2:2" x14ac:dyDescent="0.2">
      <c r="B13423" s="174"/>
    </row>
    <row r="13424" spans="2:2" x14ac:dyDescent="0.2">
      <c r="B13424" s="174"/>
    </row>
    <row r="13425" spans="2:2" x14ac:dyDescent="0.2">
      <c r="B13425" s="174"/>
    </row>
    <row r="13426" spans="2:2" x14ac:dyDescent="0.2">
      <c r="B13426" s="174"/>
    </row>
    <row r="13427" spans="2:2" x14ac:dyDescent="0.2">
      <c r="B13427" s="174"/>
    </row>
    <row r="13428" spans="2:2" x14ac:dyDescent="0.2">
      <c r="B13428" s="174"/>
    </row>
    <row r="13429" spans="2:2" x14ac:dyDescent="0.2">
      <c r="B13429" s="174"/>
    </row>
    <row r="13430" spans="2:2" x14ac:dyDescent="0.2">
      <c r="B13430" s="174"/>
    </row>
    <row r="13431" spans="2:2" x14ac:dyDescent="0.2">
      <c r="B13431" s="174"/>
    </row>
    <row r="13432" spans="2:2" x14ac:dyDescent="0.2">
      <c r="B13432" s="174"/>
    </row>
    <row r="13433" spans="2:2" x14ac:dyDescent="0.2">
      <c r="B13433" s="174"/>
    </row>
    <row r="13434" spans="2:2" x14ac:dyDescent="0.2">
      <c r="B13434" s="174"/>
    </row>
    <row r="13435" spans="2:2" x14ac:dyDescent="0.2">
      <c r="B13435" s="174"/>
    </row>
    <row r="13436" spans="2:2" x14ac:dyDescent="0.2">
      <c r="B13436" s="174"/>
    </row>
    <row r="13437" spans="2:2" x14ac:dyDescent="0.2">
      <c r="B13437" s="174"/>
    </row>
    <row r="13438" spans="2:2" x14ac:dyDescent="0.2">
      <c r="B13438" s="174"/>
    </row>
    <row r="13439" spans="2:2" x14ac:dyDescent="0.2">
      <c r="B13439" s="174"/>
    </row>
    <row r="13440" spans="2:2" x14ac:dyDescent="0.2">
      <c r="B13440" s="174"/>
    </row>
    <row r="13441" spans="2:2" x14ac:dyDescent="0.2">
      <c r="B13441" s="174"/>
    </row>
    <row r="13442" spans="2:2" x14ac:dyDescent="0.2">
      <c r="B13442" s="174"/>
    </row>
    <row r="13443" spans="2:2" x14ac:dyDescent="0.2">
      <c r="B13443" s="174"/>
    </row>
    <row r="13444" spans="2:2" x14ac:dyDescent="0.2">
      <c r="B13444" s="174"/>
    </row>
    <row r="13445" spans="2:2" x14ac:dyDescent="0.2">
      <c r="B13445" s="174"/>
    </row>
    <row r="13446" spans="2:2" x14ac:dyDescent="0.2">
      <c r="B13446" s="174"/>
    </row>
    <row r="13447" spans="2:2" x14ac:dyDescent="0.2">
      <c r="B13447" s="174"/>
    </row>
    <row r="13448" spans="2:2" x14ac:dyDescent="0.2">
      <c r="B13448" s="174"/>
    </row>
    <row r="13449" spans="2:2" x14ac:dyDescent="0.2">
      <c r="B13449" s="174"/>
    </row>
    <row r="13450" spans="2:2" x14ac:dyDescent="0.2">
      <c r="B13450" s="174"/>
    </row>
    <row r="13451" spans="2:2" x14ac:dyDescent="0.2">
      <c r="B13451" s="174"/>
    </row>
    <row r="13452" spans="2:2" x14ac:dyDescent="0.2">
      <c r="B13452" s="174"/>
    </row>
    <row r="13453" spans="2:2" x14ac:dyDescent="0.2">
      <c r="B13453" s="174"/>
    </row>
    <row r="13454" spans="2:2" x14ac:dyDescent="0.2">
      <c r="B13454" s="174"/>
    </row>
    <row r="13455" spans="2:2" x14ac:dyDescent="0.2">
      <c r="B13455" s="174"/>
    </row>
    <row r="13456" spans="2:2" x14ac:dyDescent="0.2">
      <c r="B13456" s="174"/>
    </row>
    <row r="13457" spans="2:2" x14ac:dyDescent="0.2">
      <c r="B13457" s="174"/>
    </row>
    <row r="13458" spans="2:2" x14ac:dyDescent="0.2">
      <c r="B13458" s="174"/>
    </row>
    <row r="13459" spans="2:2" x14ac:dyDescent="0.2">
      <c r="B13459" s="174"/>
    </row>
    <row r="13460" spans="2:2" x14ac:dyDescent="0.2">
      <c r="B13460" s="174"/>
    </row>
    <row r="13461" spans="2:2" x14ac:dyDescent="0.2">
      <c r="B13461" s="174"/>
    </row>
    <row r="13462" spans="2:2" x14ac:dyDescent="0.2">
      <c r="B13462" s="174"/>
    </row>
    <row r="13463" spans="2:2" x14ac:dyDescent="0.2">
      <c r="B13463" s="174"/>
    </row>
    <row r="13464" spans="2:2" x14ac:dyDescent="0.2">
      <c r="B13464" s="174"/>
    </row>
    <row r="13465" spans="2:2" x14ac:dyDescent="0.2">
      <c r="B13465" s="174"/>
    </row>
    <row r="13466" spans="2:2" x14ac:dyDescent="0.2">
      <c r="B13466" s="174"/>
    </row>
    <row r="13467" spans="2:2" x14ac:dyDescent="0.2">
      <c r="B13467" s="174"/>
    </row>
    <row r="13468" spans="2:2" x14ac:dyDescent="0.2">
      <c r="B13468" s="174"/>
    </row>
    <row r="13469" spans="2:2" x14ac:dyDescent="0.2">
      <c r="B13469" s="174"/>
    </row>
    <row r="13470" spans="2:2" x14ac:dyDescent="0.2">
      <c r="B13470" s="174"/>
    </row>
    <row r="13471" spans="2:2" x14ac:dyDescent="0.2">
      <c r="B13471" s="174"/>
    </row>
    <row r="13472" spans="2:2" x14ac:dyDescent="0.2">
      <c r="B13472" s="174"/>
    </row>
    <row r="13473" spans="2:2" x14ac:dyDescent="0.2">
      <c r="B13473" s="174"/>
    </row>
    <row r="13474" spans="2:2" x14ac:dyDescent="0.2">
      <c r="B13474" s="174"/>
    </row>
    <row r="13475" spans="2:2" x14ac:dyDescent="0.2">
      <c r="B13475" s="174"/>
    </row>
    <row r="13476" spans="2:2" x14ac:dyDescent="0.2">
      <c r="B13476" s="174"/>
    </row>
    <row r="13477" spans="2:2" x14ac:dyDescent="0.2">
      <c r="B13477" s="174"/>
    </row>
    <row r="13478" spans="2:2" x14ac:dyDescent="0.2">
      <c r="B13478" s="174"/>
    </row>
    <row r="13479" spans="2:2" x14ac:dyDescent="0.2">
      <c r="B13479" s="174"/>
    </row>
    <row r="13480" spans="2:2" x14ac:dyDescent="0.2">
      <c r="B13480" s="174"/>
    </row>
    <row r="13481" spans="2:2" x14ac:dyDescent="0.2">
      <c r="B13481" s="174"/>
    </row>
    <row r="13482" spans="2:2" x14ac:dyDescent="0.2">
      <c r="B13482" s="174"/>
    </row>
    <row r="13483" spans="2:2" x14ac:dyDescent="0.2">
      <c r="B13483" s="174"/>
    </row>
    <row r="13484" spans="2:2" x14ac:dyDescent="0.2">
      <c r="B13484" s="174"/>
    </row>
    <row r="13485" spans="2:2" x14ac:dyDescent="0.2">
      <c r="B13485" s="174"/>
    </row>
    <row r="13486" spans="2:2" x14ac:dyDescent="0.2">
      <c r="B13486" s="174"/>
    </row>
    <row r="13487" spans="2:2" x14ac:dyDescent="0.2">
      <c r="B13487" s="174"/>
    </row>
    <row r="13488" spans="2:2" x14ac:dyDescent="0.2">
      <c r="B13488" s="174"/>
    </row>
    <row r="13489" spans="2:2" x14ac:dyDescent="0.2">
      <c r="B13489" s="174"/>
    </row>
    <row r="13490" spans="2:2" x14ac:dyDescent="0.2">
      <c r="B13490" s="174"/>
    </row>
    <row r="13491" spans="2:2" x14ac:dyDescent="0.2">
      <c r="B13491" s="174"/>
    </row>
    <row r="13492" spans="2:2" x14ac:dyDescent="0.2">
      <c r="B13492" s="174"/>
    </row>
    <row r="13493" spans="2:2" x14ac:dyDescent="0.2">
      <c r="B13493" s="174"/>
    </row>
    <row r="13494" spans="2:2" x14ac:dyDescent="0.2">
      <c r="B13494" s="174"/>
    </row>
    <row r="13495" spans="2:2" x14ac:dyDescent="0.2">
      <c r="B13495" s="174"/>
    </row>
    <row r="13496" spans="2:2" x14ac:dyDescent="0.2">
      <c r="B13496" s="174"/>
    </row>
    <row r="13497" spans="2:2" x14ac:dyDescent="0.2">
      <c r="B13497" s="174"/>
    </row>
    <row r="13498" spans="2:2" x14ac:dyDescent="0.2">
      <c r="B13498" s="174"/>
    </row>
    <row r="13499" spans="2:2" x14ac:dyDescent="0.2">
      <c r="B13499" s="174"/>
    </row>
    <row r="13500" spans="2:2" x14ac:dyDescent="0.2">
      <c r="B13500" s="174"/>
    </row>
    <row r="13501" spans="2:2" x14ac:dyDescent="0.2">
      <c r="B13501" s="174"/>
    </row>
    <row r="13502" spans="2:2" x14ac:dyDescent="0.2">
      <c r="B13502" s="174"/>
    </row>
    <row r="13503" spans="2:2" x14ac:dyDescent="0.2">
      <c r="B13503" s="174"/>
    </row>
    <row r="13504" spans="2:2" x14ac:dyDescent="0.2">
      <c r="B13504" s="174"/>
    </row>
    <row r="13505" spans="2:2" x14ac:dyDescent="0.2">
      <c r="B13505" s="174"/>
    </row>
    <row r="13506" spans="2:2" x14ac:dyDescent="0.2">
      <c r="B13506" s="174"/>
    </row>
    <row r="13507" spans="2:2" x14ac:dyDescent="0.2">
      <c r="B13507" s="174"/>
    </row>
    <row r="13508" spans="2:2" x14ac:dyDescent="0.2">
      <c r="B13508" s="174"/>
    </row>
    <row r="13509" spans="2:2" x14ac:dyDescent="0.2">
      <c r="B13509" s="174"/>
    </row>
    <row r="13510" spans="2:2" x14ac:dyDescent="0.2">
      <c r="B13510" s="174"/>
    </row>
    <row r="13511" spans="2:2" x14ac:dyDescent="0.2">
      <c r="B13511" s="174"/>
    </row>
    <row r="13512" spans="2:2" x14ac:dyDescent="0.2">
      <c r="B13512" s="174"/>
    </row>
    <row r="13513" spans="2:2" x14ac:dyDescent="0.2">
      <c r="B13513" s="174"/>
    </row>
    <row r="13514" spans="2:2" x14ac:dyDescent="0.2">
      <c r="B13514" s="174"/>
    </row>
    <row r="13515" spans="2:2" x14ac:dyDescent="0.2">
      <c r="B13515" s="174"/>
    </row>
    <row r="13516" spans="2:2" x14ac:dyDescent="0.2">
      <c r="B13516" s="174"/>
    </row>
    <row r="13517" spans="2:2" x14ac:dyDescent="0.2">
      <c r="B13517" s="174"/>
    </row>
    <row r="13518" spans="2:2" x14ac:dyDescent="0.2">
      <c r="B13518" s="174"/>
    </row>
    <row r="13519" spans="2:2" x14ac:dyDescent="0.2">
      <c r="B13519" s="174"/>
    </row>
    <row r="13520" spans="2:2" x14ac:dyDescent="0.2">
      <c r="B13520" s="174"/>
    </row>
    <row r="13521" spans="2:2" x14ac:dyDescent="0.2">
      <c r="B13521" s="174"/>
    </row>
    <row r="13522" spans="2:2" x14ac:dyDescent="0.2">
      <c r="B13522" s="174"/>
    </row>
    <row r="13523" spans="2:2" x14ac:dyDescent="0.2">
      <c r="B13523" s="174"/>
    </row>
    <row r="13524" spans="2:2" x14ac:dyDescent="0.2">
      <c r="B13524" s="174"/>
    </row>
    <row r="13525" spans="2:2" x14ac:dyDescent="0.2">
      <c r="B13525" s="174"/>
    </row>
    <row r="13526" spans="2:2" x14ac:dyDescent="0.2">
      <c r="B13526" s="174"/>
    </row>
    <row r="13527" spans="2:2" x14ac:dyDescent="0.2">
      <c r="B13527" s="174"/>
    </row>
    <row r="13528" spans="2:2" x14ac:dyDescent="0.2">
      <c r="B13528" s="174"/>
    </row>
    <row r="13529" spans="2:2" x14ac:dyDescent="0.2">
      <c r="B13529" s="174"/>
    </row>
    <row r="13530" spans="2:2" x14ac:dyDescent="0.2">
      <c r="B13530" s="174"/>
    </row>
    <row r="13531" spans="2:2" x14ac:dyDescent="0.2">
      <c r="B13531" s="174"/>
    </row>
    <row r="13532" spans="2:2" x14ac:dyDescent="0.2">
      <c r="B13532" s="174"/>
    </row>
    <row r="13533" spans="2:2" x14ac:dyDescent="0.2">
      <c r="B13533" s="174"/>
    </row>
    <row r="13534" spans="2:2" x14ac:dyDescent="0.2">
      <c r="B13534" s="174"/>
    </row>
    <row r="13535" spans="2:2" x14ac:dyDescent="0.2">
      <c r="B13535" s="174"/>
    </row>
    <row r="13536" spans="2:2" x14ac:dyDescent="0.2">
      <c r="B13536" s="174"/>
    </row>
    <row r="13537" spans="2:2" x14ac:dyDescent="0.2">
      <c r="B13537" s="174"/>
    </row>
    <row r="13538" spans="2:2" x14ac:dyDescent="0.2">
      <c r="B13538" s="174"/>
    </row>
    <row r="13539" spans="2:2" x14ac:dyDescent="0.2">
      <c r="B13539" s="174"/>
    </row>
    <row r="13540" spans="2:2" x14ac:dyDescent="0.2">
      <c r="B13540" s="174"/>
    </row>
    <row r="13541" spans="2:2" x14ac:dyDescent="0.2">
      <c r="B13541" s="174"/>
    </row>
    <row r="13542" spans="2:2" x14ac:dyDescent="0.2">
      <c r="B13542" s="174"/>
    </row>
    <row r="13543" spans="2:2" x14ac:dyDescent="0.2">
      <c r="B13543" s="174"/>
    </row>
    <row r="13544" spans="2:2" x14ac:dyDescent="0.2">
      <c r="B13544" s="174"/>
    </row>
    <row r="13545" spans="2:2" x14ac:dyDescent="0.2">
      <c r="B13545" s="174"/>
    </row>
    <row r="13546" spans="2:2" x14ac:dyDescent="0.2">
      <c r="B13546" s="174"/>
    </row>
    <row r="13547" spans="2:2" x14ac:dyDescent="0.2">
      <c r="B13547" s="174"/>
    </row>
    <row r="13548" spans="2:2" x14ac:dyDescent="0.2">
      <c r="B13548" s="174"/>
    </row>
    <row r="13549" spans="2:2" x14ac:dyDescent="0.2">
      <c r="B13549" s="174"/>
    </row>
    <row r="13550" spans="2:2" x14ac:dyDescent="0.2">
      <c r="B13550" s="174"/>
    </row>
    <row r="13551" spans="2:2" x14ac:dyDescent="0.2">
      <c r="B13551" s="174"/>
    </row>
    <row r="13552" spans="2:2" x14ac:dyDescent="0.2">
      <c r="B13552" s="174"/>
    </row>
    <row r="13553" spans="2:2" x14ac:dyDescent="0.2">
      <c r="B13553" s="174"/>
    </row>
    <row r="13554" spans="2:2" x14ac:dyDescent="0.2">
      <c r="B13554" s="174"/>
    </row>
    <row r="13555" spans="2:2" x14ac:dyDescent="0.2">
      <c r="B13555" s="174"/>
    </row>
    <row r="13556" spans="2:2" x14ac:dyDescent="0.2">
      <c r="B13556" s="174"/>
    </row>
    <row r="13557" spans="2:2" x14ac:dyDescent="0.2">
      <c r="B13557" s="174"/>
    </row>
    <row r="13558" spans="2:2" x14ac:dyDescent="0.2">
      <c r="B13558" s="174"/>
    </row>
    <row r="13559" spans="2:2" x14ac:dyDescent="0.2">
      <c r="B13559" s="174"/>
    </row>
    <row r="13560" spans="2:2" x14ac:dyDescent="0.2">
      <c r="B13560" s="174"/>
    </row>
    <row r="13561" spans="2:2" x14ac:dyDescent="0.2">
      <c r="B13561" s="174"/>
    </row>
    <row r="13562" spans="2:2" x14ac:dyDescent="0.2">
      <c r="B13562" s="174"/>
    </row>
    <row r="13563" spans="2:2" x14ac:dyDescent="0.2">
      <c r="B13563" s="174"/>
    </row>
    <row r="13564" spans="2:2" x14ac:dyDescent="0.2">
      <c r="B13564" s="174"/>
    </row>
    <row r="13565" spans="2:2" x14ac:dyDescent="0.2">
      <c r="B13565" s="174"/>
    </row>
    <row r="13566" spans="2:2" x14ac:dyDescent="0.2">
      <c r="B13566" s="174"/>
    </row>
    <row r="13567" spans="2:2" x14ac:dyDescent="0.2">
      <c r="B13567" s="174"/>
    </row>
    <row r="13568" spans="2:2" x14ac:dyDescent="0.2">
      <c r="B13568" s="174"/>
    </row>
    <row r="13569" spans="2:2" x14ac:dyDescent="0.2">
      <c r="B13569" s="174"/>
    </row>
    <row r="13570" spans="2:2" x14ac:dyDescent="0.2">
      <c r="B13570" s="174"/>
    </row>
    <row r="13571" spans="2:2" x14ac:dyDescent="0.2">
      <c r="B13571" s="174"/>
    </row>
    <row r="13572" spans="2:2" x14ac:dyDescent="0.2">
      <c r="B13572" s="174"/>
    </row>
    <row r="13573" spans="2:2" x14ac:dyDescent="0.2">
      <c r="B13573" s="174"/>
    </row>
    <row r="13574" spans="2:2" x14ac:dyDescent="0.2">
      <c r="B13574" s="174"/>
    </row>
    <row r="13575" spans="2:2" x14ac:dyDescent="0.2">
      <c r="B13575" s="174"/>
    </row>
    <row r="13576" spans="2:2" x14ac:dyDescent="0.2">
      <c r="B13576" s="174"/>
    </row>
    <row r="13577" spans="2:2" x14ac:dyDescent="0.2">
      <c r="B13577" s="174"/>
    </row>
    <row r="13578" spans="2:2" x14ac:dyDescent="0.2">
      <c r="B13578" s="174"/>
    </row>
    <row r="13579" spans="2:2" x14ac:dyDescent="0.2">
      <c r="B13579" s="174"/>
    </row>
    <row r="13580" spans="2:2" x14ac:dyDescent="0.2">
      <c r="B13580" s="174"/>
    </row>
    <row r="13581" spans="2:2" x14ac:dyDescent="0.2">
      <c r="B13581" s="174"/>
    </row>
    <row r="13582" spans="2:2" x14ac:dyDescent="0.2">
      <c r="B13582" s="174"/>
    </row>
    <row r="13583" spans="2:2" x14ac:dyDescent="0.2">
      <c r="B13583" s="174"/>
    </row>
    <row r="13584" spans="2:2" x14ac:dyDescent="0.2">
      <c r="B13584" s="174"/>
    </row>
    <row r="13585" spans="2:2" x14ac:dyDescent="0.2">
      <c r="B13585" s="174"/>
    </row>
    <row r="13586" spans="2:2" x14ac:dyDescent="0.2">
      <c r="B13586" s="174"/>
    </row>
    <row r="13587" spans="2:2" x14ac:dyDescent="0.2">
      <c r="B13587" s="174"/>
    </row>
    <row r="13588" spans="2:2" x14ac:dyDescent="0.2">
      <c r="B13588" s="174"/>
    </row>
    <row r="13589" spans="2:2" x14ac:dyDescent="0.2">
      <c r="B13589" s="174"/>
    </row>
    <row r="13590" spans="2:2" x14ac:dyDescent="0.2">
      <c r="B13590" s="174"/>
    </row>
    <row r="13591" spans="2:2" x14ac:dyDescent="0.2">
      <c r="B13591" s="174"/>
    </row>
    <row r="13592" spans="2:2" x14ac:dyDescent="0.2">
      <c r="B13592" s="174"/>
    </row>
    <row r="13593" spans="2:2" x14ac:dyDescent="0.2">
      <c r="B13593" s="174"/>
    </row>
    <row r="13594" spans="2:2" x14ac:dyDescent="0.2">
      <c r="B13594" s="174"/>
    </row>
    <row r="13595" spans="2:2" x14ac:dyDescent="0.2">
      <c r="B13595" s="174"/>
    </row>
    <row r="13596" spans="2:2" x14ac:dyDescent="0.2">
      <c r="B13596" s="174"/>
    </row>
    <row r="13597" spans="2:2" x14ac:dyDescent="0.2">
      <c r="B13597" s="174"/>
    </row>
    <row r="13598" spans="2:2" x14ac:dyDescent="0.2">
      <c r="B13598" s="174"/>
    </row>
    <row r="13599" spans="2:2" x14ac:dyDescent="0.2">
      <c r="B13599" s="174"/>
    </row>
    <row r="13600" spans="2:2" x14ac:dyDescent="0.2">
      <c r="B13600" s="174"/>
    </row>
    <row r="13601" spans="2:2" x14ac:dyDescent="0.2">
      <c r="B13601" s="174"/>
    </row>
    <row r="13602" spans="2:2" x14ac:dyDescent="0.2">
      <c r="B13602" s="174"/>
    </row>
    <row r="13603" spans="2:2" x14ac:dyDescent="0.2">
      <c r="B13603" s="174"/>
    </row>
    <row r="13604" spans="2:2" x14ac:dyDescent="0.2">
      <c r="B13604" s="174"/>
    </row>
    <row r="13605" spans="2:2" x14ac:dyDescent="0.2">
      <c r="B13605" s="174"/>
    </row>
    <row r="13606" spans="2:2" x14ac:dyDescent="0.2">
      <c r="B13606" s="174"/>
    </row>
    <row r="13607" spans="2:2" x14ac:dyDescent="0.2">
      <c r="B13607" s="174"/>
    </row>
    <row r="13608" spans="2:2" x14ac:dyDescent="0.2">
      <c r="B13608" s="174"/>
    </row>
    <row r="13609" spans="2:2" x14ac:dyDescent="0.2">
      <c r="B13609" s="174"/>
    </row>
    <row r="13610" spans="2:2" x14ac:dyDescent="0.2">
      <c r="B13610" s="174"/>
    </row>
    <row r="13611" spans="2:2" x14ac:dyDescent="0.2">
      <c r="B13611" s="174"/>
    </row>
    <row r="13612" spans="2:2" x14ac:dyDescent="0.2">
      <c r="B13612" s="174"/>
    </row>
    <row r="13613" spans="2:2" x14ac:dyDescent="0.2">
      <c r="B13613" s="174"/>
    </row>
    <row r="13614" spans="2:2" x14ac:dyDescent="0.2">
      <c r="B13614" s="174"/>
    </row>
    <row r="13615" spans="2:2" x14ac:dyDescent="0.2">
      <c r="B13615" s="174"/>
    </row>
    <row r="13616" spans="2:2" x14ac:dyDescent="0.2">
      <c r="B13616" s="174"/>
    </row>
    <row r="13617" spans="2:2" x14ac:dyDescent="0.2">
      <c r="B13617" s="174"/>
    </row>
    <row r="13618" spans="2:2" x14ac:dyDescent="0.2">
      <c r="B13618" s="174"/>
    </row>
    <row r="13619" spans="2:2" x14ac:dyDescent="0.2">
      <c r="B13619" s="174"/>
    </row>
    <row r="13620" spans="2:2" x14ac:dyDescent="0.2">
      <c r="B13620" s="174"/>
    </row>
    <row r="13621" spans="2:2" x14ac:dyDescent="0.2">
      <c r="B13621" s="174"/>
    </row>
    <row r="13622" spans="2:2" x14ac:dyDescent="0.2">
      <c r="B13622" s="174"/>
    </row>
    <row r="13623" spans="2:2" x14ac:dyDescent="0.2">
      <c r="B13623" s="174"/>
    </row>
    <row r="13624" spans="2:2" x14ac:dyDescent="0.2">
      <c r="B13624" s="174"/>
    </row>
    <row r="13625" spans="2:2" x14ac:dyDescent="0.2">
      <c r="B13625" s="174"/>
    </row>
    <row r="13626" spans="2:2" x14ac:dyDescent="0.2">
      <c r="B13626" s="174"/>
    </row>
    <row r="13627" spans="2:2" x14ac:dyDescent="0.2">
      <c r="B13627" s="174"/>
    </row>
    <row r="13628" spans="2:2" x14ac:dyDescent="0.2">
      <c r="B13628" s="174"/>
    </row>
    <row r="13629" spans="2:2" x14ac:dyDescent="0.2">
      <c r="B13629" s="174"/>
    </row>
    <row r="13630" spans="2:2" x14ac:dyDescent="0.2">
      <c r="B13630" s="174"/>
    </row>
    <row r="13631" spans="2:2" x14ac:dyDescent="0.2">
      <c r="B13631" s="174"/>
    </row>
    <row r="13632" spans="2:2" x14ac:dyDescent="0.2">
      <c r="B13632" s="174"/>
    </row>
    <row r="13633" spans="2:2" x14ac:dyDescent="0.2">
      <c r="B13633" s="174"/>
    </row>
    <row r="13634" spans="2:2" x14ac:dyDescent="0.2">
      <c r="B13634" s="174"/>
    </row>
    <row r="13635" spans="2:2" x14ac:dyDescent="0.2">
      <c r="B13635" s="174"/>
    </row>
    <row r="13636" spans="2:2" x14ac:dyDescent="0.2">
      <c r="B13636" s="174"/>
    </row>
    <row r="13637" spans="2:2" x14ac:dyDescent="0.2">
      <c r="B13637" s="174"/>
    </row>
    <row r="13638" spans="2:2" x14ac:dyDescent="0.2">
      <c r="B13638" s="174"/>
    </row>
    <row r="13639" spans="2:2" x14ac:dyDescent="0.2">
      <c r="B13639" s="174"/>
    </row>
    <row r="13640" spans="2:2" x14ac:dyDescent="0.2">
      <c r="B13640" s="174"/>
    </row>
    <row r="13641" spans="2:2" x14ac:dyDescent="0.2">
      <c r="B13641" s="174"/>
    </row>
    <row r="13642" spans="2:2" x14ac:dyDescent="0.2">
      <c r="B13642" s="174"/>
    </row>
    <row r="13643" spans="2:2" x14ac:dyDescent="0.2">
      <c r="B13643" s="174"/>
    </row>
    <row r="13644" spans="2:2" x14ac:dyDescent="0.2">
      <c r="B13644" s="174"/>
    </row>
    <row r="13645" spans="2:2" x14ac:dyDescent="0.2">
      <c r="B13645" s="174"/>
    </row>
    <row r="13646" spans="2:2" x14ac:dyDescent="0.2">
      <c r="B13646" s="174"/>
    </row>
    <row r="13647" spans="2:2" x14ac:dyDescent="0.2">
      <c r="B13647" s="174"/>
    </row>
    <row r="13648" spans="2:2" x14ac:dyDescent="0.2">
      <c r="B13648" s="174"/>
    </row>
    <row r="13649" spans="2:2" x14ac:dyDescent="0.2">
      <c r="B13649" s="174"/>
    </row>
    <row r="13650" spans="2:2" x14ac:dyDescent="0.2">
      <c r="B13650" s="174"/>
    </row>
    <row r="13651" spans="2:2" x14ac:dyDescent="0.2">
      <c r="B13651" s="174"/>
    </row>
    <row r="13652" spans="2:2" x14ac:dyDescent="0.2">
      <c r="B13652" s="174"/>
    </row>
    <row r="13653" spans="2:2" x14ac:dyDescent="0.2">
      <c r="B13653" s="174"/>
    </row>
    <row r="13654" spans="2:2" x14ac:dyDescent="0.2">
      <c r="B13654" s="174"/>
    </row>
    <row r="13655" spans="2:2" x14ac:dyDescent="0.2">
      <c r="B13655" s="174"/>
    </row>
    <row r="13656" spans="2:2" x14ac:dyDescent="0.2">
      <c r="B13656" s="174"/>
    </row>
    <row r="13657" spans="2:2" x14ac:dyDescent="0.2">
      <c r="B13657" s="174"/>
    </row>
    <row r="13658" spans="2:2" x14ac:dyDescent="0.2">
      <c r="B13658" s="174"/>
    </row>
    <row r="13659" spans="2:2" x14ac:dyDescent="0.2">
      <c r="B13659" s="174"/>
    </row>
    <row r="13660" spans="2:2" x14ac:dyDescent="0.2">
      <c r="B13660" s="174"/>
    </row>
    <row r="13661" spans="2:2" x14ac:dyDescent="0.2">
      <c r="B13661" s="174"/>
    </row>
    <row r="13662" spans="2:2" x14ac:dyDescent="0.2">
      <c r="B13662" s="174"/>
    </row>
    <row r="13663" spans="2:2" x14ac:dyDescent="0.2">
      <c r="B13663" s="174"/>
    </row>
    <row r="13664" spans="2:2" x14ac:dyDescent="0.2">
      <c r="B13664" s="174"/>
    </row>
    <row r="13665" spans="2:2" x14ac:dyDescent="0.2">
      <c r="B13665" s="174"/>
    </row>
    <row r="13666" spans="2:2" x14ac:dyDescent="0.2">
      <c r="B13666" s="174"/>
    </row>
    <row r="13667" spans="2:2" x14ac:dyDescent="0.2">
      <c r="B13667" s="174"/>
    </row>
    <row r="13668" spans="2:2" x14ac:dyDescent="0.2">
      <c r="B13668" s="174"/>
    </row>
    <row r="13669" spans="2:2" x14ac:dyDescent="0.2">
      <c r="B13669" s="174"/>
    </row>
    <row r="13670" spans="2:2" x14ac:dyDescent="0.2">
      <c r="B13670" s="174"/>
    </row>
    <row r="13671" spans="2:2" x14ac:dyDescent="0.2">
      <c r="B13671" s="174"/>
    </row>
    <row r="13672" spans="2:2" x14ac:dyDescent="0.2">
      <c r="B13672" s="174"/>
    </row>
    <row r="13673" spans="2:2" x14ac:dyDescent="0.2">
      <c r="B13673" s="174"/>
    </row>
    <row r="13674" spans="2:2" x14ac:dyDescent="0.2">
      <c r="B13674" s="174"/>
    </row>
    <row r="13675" spans="2:2" x14ac:dyDescent="0.2">
      <c r="B13675" s="174"/>
    </row>
    <row r="13676" spans="2:2" x14ac:dyDescent="0.2">
      <c r="B13676" s="174"/>
    </row>
    <row r="13677" spans="2:2" x14ac:dyDescent="0.2">
      <c r="B13677" s="174"/>
    </row>
    <row r="13678" spans="2:2" x14ac:dyDescent="0.2">
      <c r="B13678" s="174"/>
    </row>
    <row r="13679" spans="2:2" x14ac:dyDescent="0.2">
      <c r="B13679" s="174"/>
    </row>
    <row r="13680" spans="2:2" x14ac:dyDescent="0.2">
      <c r="B13680" s="174"/>
    </row>
    <row r="13681" spans="2:2" x14ac:dyDescent="0.2">
      <c r="B13681" s="174"/>
    </row>
    <row r="13682" spans="2:2" x14ac:dyDescent="0.2">
      <c r="B13682" s="174"/>
    </row>
    <row r="13683" spans="2:2" x14ac:dyDescent="0.2">
      <c r="B13683" s="174"/>
    </row>
    <row r="13684" spans="2:2" x14ac:dyDescent="0.2">
      <c r="B13684" s="174"/>
    </row>
    <row r="13685" spans="2:2" x14ac:dyDescent="0.2">
      <c r="B13685" s="174"/>
    </row>
    <row r="13686" spans="2:2" x14ac:dyDescent="0.2">
      <c r="B13686" s="174"/>
    </row>
    <row r="13687" spans="2:2" x14ac:dyDescent="0.2">
      <c r="B13687" s="174"/>
    </row>
    <row r="13688" spans="2:2" x14ac:dyDescent="0.2">
      <c r="B13688" s="174"/>
    </row>
    <row r="13689" spans="2:2" x14ac:dyDescent="0.2">
      <c r="B13689" s="174"/>
    </row>
    <row r="13690" spans="2:2" x14ac:dyDescent="0.2">
      <c r="B13690" s="174"/>
    </row>
    <row r="13691" spans="2:2" x14ac:dyDescent="0.2">
      <c r="B13691" s="174"/>
    </row>
    <row r="13692" spans="2:2" x14ac:dyDescent="0.2">
      <c r="B13692" s="174"/>
    </row>
    <row r="13693" spans="2:2" x14ac:dyDescent="0.2">
      <c r="B13693" s="174"/>
    </row>
    <row r="13694" spans="2:2" x14ac:dyDescent="0.2">
      <c r="B13694" s="174"/>
    </row>
    <row r="13695" spans="2:2" x14ac:dyDescent="0.2">
      <c r="B13695" s="174"/>
    </row>
    <row r="13696" spans="2:2" x14ac:dyDescent="0.2">
      <c r="B13696" s="174"/>
    </row>
    <row r="13697" spans="2:2" x14ac:dyDescent="0.2">
      <c r="B13697" s="174"/>
    </row>
    <row r="13698" spans="2:2" x14ac:dyDescent="0.2">
      <c r="B13698" s="174"/>
    </row>
    <row r="13699" spans="2:2" x14ac:dyDescent="0.2">
      <c r="B13699" s="174"/>
    </row>
    <row r="13700" spans="2:2" x14ac:dyDescent="0.2">
      <c r="B13700" s="174"/>
    </row>
    <row r="13701" spans="2:2" x14ac:dyDescent="0.2">
      <c r="B13701" s="174"/>
    </row>
    <row r="13702" spans="2:2" x14ac:dyDescent="0.2">
      <c r="B13702" s="174"/>
    </row>
    <row r="13703" spans="2:2" x14ac:dyDescent="0.2">
      <c r="B13703" s="174"/>
    </row>
    <row r="13704" spans="2:2" x14ac:dyDescent="0.2">
      <c r="B13704" s="174"/>
    </row>
    <row r="13705" spans="2:2" x14ac:dyDescent="0.2">
      <c r="B13705" s="174"/>
    </row>
    <row r="13706" spans="2:2" x14ac:dyDescent="0.2">
      <c r="B13706" s="174"/>
    </row>
    <row r="13707" spans="2:2" x14ac:dyDescent="0.2">
      <c r="B13707" s="174"/>
    </row>
    <row r="13708" spans="2:2" x14ac:dyDescent="0.2">
      <c r="B13708" s="174"/>
    </row>
    <row r="13709" spans="2:2" x14ac:dyDescent="0.2">
      <c r="B13709" s="174"/>
    </row>
    <row r="13710" spans="2:2" x14ac:dyDescent="0.2">
      <c r="B13710" s="174"/>
    </row>
    <row r="13711" spans="2:2" x14ac:dyDescent="0.2">
      <c r="B13711" s="174"/>
    </row>
    <row r="13712" spans="2:2" x14ac:dyDescent="0.2">
      <c r="B13712" s="174"/>
    </row>
    <row r="13713" spans="2:2" x14ac:dyDescent="0.2">
      <c r="B13713" s="174"/>
    </row>
    <row r="13714" spans="2:2" x14ac:dyDescent="0.2">
      <c r="B13714" s="174"/>
    </row>
    <row r="13715" spans="2:2" x14ac:dyDescent="0.2">
      <c r="B13715" s="174"/>
    </row>
    <row r="13716" spans="2:2" x14ac:dyDescent="0.2">
      <c r="B13716" s="174"/>
    </row>
    <row r="13717" spans="2:2" x14ac:dyDescent="0.2">
      <c r="B13717" s="174"/>
    </row>
    <row r="13718" spans="2:2" x14ac:dyDescent="0.2">
      <c r="B13718" s="174"/>
    </row>
    <row r="13719" spans="2:2" x14ac:dyDescent="0.2">
      <c r="B13719" s="174"/>
    </row>
    <row r="13720" spans="2:2" x14ac:dyDescent="0.2">
      <c r="B13720" s="174"/>
    </row>
    <row r="13721" spans="2:2" x14ac:dyDescent="0.2">
      <c r="B13721" s="174"/>
    </row>
    <row r="13722" spans="2:2" x14ac:dyDescent="0.2">
      <c r="B13722" s="174"/>
    </row>
    <row r="13723" spans="2:2" x14ac:dyDescent="0.2">
      <c r="B13723" s="174"/>
    </row>
    <row r="13724" spans="2:2" x14ac:dyDescent="0.2">
      <c r="B13724" s="174"/>
    </row>
    <row r="13725" spans="2:2" x14ac:dyDescent="0.2">
      <c r="B13725" s="174"/>
    </row>
    <row r="13726" spans="2:2" x14ac:dyDescent="0.2">
      <c r="B13726" s="174"/>
    </row>
    <row r="13727" spans="2:2" x14ac:dyDescent="0.2">
      <c r="B13727" s="174"/>
    </row>
    <row r="13728" spans="2:2" x14ac:dyDescent="0.2">
      <c r="B13728" s="174"/>
    </row>
    <row r="13729" spans="2:2" x14ac:dyDescent="0.2">
      <c r="B13729" s="174"/>
    </row>
    <row r="13730" spans="2:2" x14ac:dyDescent="0.2">
      <c r="B13730" s="174"/>
    </row>
    <row r="13731" spans="2:2" x14ac:dyDescent="0.2">
      <c r="B13731" s="174"/>
    </row>
    <row r="13732" spans="2:2" x14ac:dyDescent="0.2">
      <c r="B13732" s="174"/>
    </row>
    <row r="13733" spans="2:2" x14ac:dyDescent="0.2">
      <c r="B13733" s="174"/>
    </row>
    <row r="13734" spans="2:2" x14ac:dyDescent="0.2">
      <c r="B13734" s="174"/>
    </row>
    <row r="13735" spans="2:2" x14ac:dyDescent="0.2">
      <c r="B13735" s="174"/>
    </row>
    <row r="13736" spans="2:2" x14ac:dyDescent="0.2">
      <c r="B13736" s="174"/>
    </row>
    <row r="13737" spans="2:2" x14ac:dyDescent="0.2">
      <c r="B13737" s="174"/>
    </row>
    <row r="13738" spans="2:2" x14ac:dyDescent="0.2">
      <c r="B13738" s="174"/>
    </row>
    <row r="13739" spans="2:2" x14ac:dyDescent="0.2">
      <c r="B13739" s="174"/>
    </row>
    <row r="13740" spans="2:2" x14ac:dyDescent="0.2">
      <c r="B13740" s="174"/>
    </row>
    <row r="13741" spans="2:2" x14ac:dyDescent="0.2">
      <c r="B13741" s="174"/>
    </row>
    <row r="13742" spans="2:2" x14ac:dyDescent="0.2">
      <c r="B13742" s="174"/>
    </row>
    <row r="13743" spans="2:2" x14ac:dyDescent="0.2">
      <c r="B13743" s="174"/>
    </row>
    <row r="13744" spans="2:2" x14ac:dyDescent="0.2">
      <c r="B13744" s="174"/>
    </row>
    <row r="13745" spans="2:2" x14ac:dyDescent="0.2">
      <c r="B13745" s="174"/>
    </row>
    <row r="13746" spans="2:2" x14ac:dyDescent="0.2">
      <c r="B13746" s="174"/>
    </row>
    <row r="13747" spans="2:2" x14ac:dyDescent="0.2">
      <c r="B13747" s="174"/>
    </row>
    <row r="13748" spans="2:2" x14ac:dyDescent="0.2">
      <c r="B13748" s="174"/>
    </row>
    <row r="13749" spans="2:2" x14ac:dyDescent="0.2">
      <c r="B13749" s="174"/>
    </row>
    <row r="13750" spans="2:2" x14ac:dyDescent="0.2">
      <c r="B13750" s="174"/>
    </row>
    <row r="13751" spans="2:2" x14ac:dyDescent="0.2">
      <c r="B13751" s="174"/>
    </row>
    <row r="13752" spans="2:2" x14ac:dyDescent="0.2">
      <c r="B13752" s="174"/>
    </row>
    <row r="13753" spans="2:2" x14ac:dyDescent="0.2">
      <c r="B13753" s="174"/>
    </row>
    <row r="13754" spans="2:2" x14ac:dyDescent="0.2">
      <c r="B13754" s="174"/>
    </row>
    <row r="13755" spans="2:2" x14ac:dyDescent="0.2">
      <c r="B13755" s="174"/>
    </row>
    <row r="13756" spans="2:2" x14ac:dyDescent="0.2">
      <c r="B13756" s="174"/>
    </row>
    <row r="13757" spans="2:2" x14ac:dyDescent="0.2">
      <c r="B13757" s="174"/>
    </row>
    <row r="13758" spans="2:2" x14ac:dyDescent="0.2">
      <c r="B13758" s="174"/>
    </row>
    <row r="13759" spans="2:2" x14ac:dyDescent="0.2">
      <c r="B13759" s="174"/>
    </row>
    <row r="13760" spans="2:2" x14ac:dyDescent="0.2">
      <c r="B13760" s="174"/>
    </row>
    <row r="13761" spans="2:2" x14ac:dyDescent="0.2">
      <c r="B13761" s="174"/>
    </row>
    <row r="13762" spans="2:2" x14ac:dyDescent="0.2">
      <c r="B13762" s="174"/>
    </row>
    <row r="13763" spans="2:2" x14ac:dyDescent="0.2">
      <c r="B13763" s="174"/>
    </row>
    <row r="13764" spans="2:2" x14ac:dyDescent="0.2">
      <c r="B13764" s="174"/>
    </row>
    <row r="13765" spans="2:2" x14ac:dyDescent="0.2">
      <c r="B13765" s="174"/>
    </row>
    <row r="13766" spans="2:2" x14ac:dyDescent="0.2">
      <c r="B13766" s="174"/>
    </row>
    <row r="13767" spans="2:2" x14ac:dyDescent="0.2">
      <c r="B13767" s="174"/>
    </row>
    <row r="13768" spans="2:2" x14ac:dyDescent="0.2">
      <c r="B13768" s="174"/>
    </row>
    <row r="13769" spans="2:2" x14ac:dyDescent="0.2">
      <c r="B13769" s="174"/>
    </row>
    <row r="13770" spans="2:2" x14ac:dyDescent="0.2">
      <c r="B13770" s="174"/>
    </row>
    <row r="13771" spans="2:2" x14ac:dyDescent="0.2">
      <c r="B13771" s="174"/>
    </row>
    <row r="13772" spans="2:2" x14ac:dyDescent="0.2">
      <c r="B13772" s="174"/>
    </row>
    <row r="13773" spans="2:2" x14ac:dyDescent="0.2">
      <c r="B13773" s="174"/>
    </row>
    <row r="13774" spans="2:2" x14ac:dyDescent="0.2">
      <c r="B13774" s="174"/>
    </row>
    <row r="13775" spans="2:2" x14ac:dyDescent="0.2">
      <c r="B13775" s="174"/>
    </row>
    <row r="13776" spans="2:2" x14ac:dyDescent="0.2">
      <c r="B13776" s="174"/>
    </row>
    <row r="13777" spans="2:2" x14ac:dyDescent="0.2">
      <c r="B13777" s="174"/>
    </row>
    <row r="13778" spans="2:2" x14ac:dyDescent="0.2">
      <c r="B13778" s="174"/>
    </row>
    <row r="13779" spans="2:2" x14ac:dyDescent="0.2">
      <c r="B13779" s="174"/>
    </row>
    <row r="13780" spans="2:2" x14ac:dyDescent="0.2">
      <c r="B13780" s="174"/>
    </row>
    <row r="13781" spans="2:2" x14ac:dyDescent="0.2">
      <c r="B13781" s="174"/>
    </row>
    <row r="13782" spans="2:2" x14ac:dyDescent="0.2">
      <c r="B13782" s="174"/>
    </row>
    <row r="13783" spans="2:2" x14ac:dyDescent="0.2">
      <c r="B13783" s="174"/>
    </row>
    <row r="13784" spans="2:2" x14ac:dyDescent="0.2">
      <c r="B13784" s="174"/>
    </row>
    <row r="13785" spans="2:2" x14ac:dyDescent="0.2">
      <c r="B13785" s="174"/>
    </row>
    <row r="13786" spans="2:2" x14ac:dyDescent="0.2">
      <c r="B13786" s="174"/>
    </row>
    <row r="13787" spans="2:2" x14ac:dyDescent="0.2">
      <c r="B13787" s="174"/>
    </row>
    <row r="13788" spans="2:2" x14ac:dyDescent="0.2">
      <c r="B13788" s="174"/>
    </row>
    <row r="13789" spans="2:2" x14ac:dyDescent="0.2">
      <c r="B13789" s="174"/>
    </row>
    <row r="13790" spans="2:2" x14ac:dyDescent="0.2">
      <c r="B13790" s="174"/>
    </row>
    <row r="13791" spans="2:2" x14ac:dyDescent="0.2">
      <c r="B13791" s="174"/>
    </row>
    <row r="13792" spans="2:2" x14ac:dyDescent="0.2">
      <c r="B13792" s="174"/>
    </row>
    <row r="13793" spans="2:2" x14ac:dyDescent="0.2">
      <c r="B13793" s="174"/>
    </row>
    <row r="13794" spans="2:2" x14ac:dyDescent="0.2">
      <c r="B13794" s="174"/>
    </row>
    <row r="13795" spans="2:2" x14ac:dyDescent="0.2">
      <c r="B13795" s="174"/>
    </row>
    <row r="13796" spans="2:2" x14ac:dyDescent="0.2">
      <c r="B13796" s="174"/>
    </row>
    <row r="13797" spans="2:2" x14ac:dyDescent="0.2">
      <c r="B13797" s="174"/>
    </row>
    <row r="13798" spans="2:2" x14ac:dyDescent="0.2">
      <c r="B13798" s="174"/>
    </row>
    <row r="13799" spans="2:2" x14ac:dyDescent="0.2">
      <c r="B13799" s="174"/>
    </row>
    <row r="13800" spans="2:2" x14ac:dyDescent="0.2">
      <c r="B13800" s="174"/>
    </row>
    <row r="13801" spans="2:2" x14ac:dyDescent="0.2">
      <c r="B13801" s="174"/>
    </row>
    <row r="13802" spans="2:2" x14ac:dyDescent="0.2">
      <c r="B13802" s="174"/>
    </row>
    <row r="13803" spans="2:2" x14ac:dyDescent="0.2">
      <c r="B13803" s="174"/>
    </row>
    <row r="13804" spans="2:2" x14ac:dyDescent="0.2">
      <c r="B13804" s="174"/>
    </row>
    <row r="13805" spans="2:2" x14ac:dyDescent="0.2">
      <c r="B13805" s="174"/>
    </row>
    <row r="13806" spans="2:2" x14ac:dyDescent="0.2">
      <c r="B13806" s="174"/>
    </row>
    <row r="13807" spans="2:2" x14ac:dyDescent="0.2">
      <c r="B13807" s="174"/>
    </row>
    <row r="13808" spans="2:2" x14ac:dyDescent="0.2">
      <c r="B13808" s="174"/>
    </row>
    <row r="13809" spans="2:2" x14ac:dyDescent="0.2">
      <c r="B13809" s="174"/>
    </row>
    <row r="13810" spans="2:2" x14ac:dyDescent="0.2">
      <c r="B13810" s="174"/>
    </row>
    <row r="13811" spans="2:2" x14ac:dyDescent="0.2">
      <c r="B13811" s="174"/>
    </row>
    <row r="13812" spans="2:2" x14ac:dyDescent="0.2">
      <c r="B13812" s="174"/>
    </row>
    <row r="13813" spans="2:2" x14ac:dyDescent="0.2">
      <c r="B13813" s="174"/>
    </row>
    <row r="13814" spans="2:2" x14ac:dyDescent="0.2">
      <c r="B13814" s="174"/>
    </row>
    <row r="13815" spans="2:2" x14ac:dyDescent="0.2">
      <c r="B13815" s="174"/>
    </row>
    <row r="13816" spans="2:2" x14ac:dyDescent="0.2">
      <c r="B13816" s="174"/>
    </row>
    <row r="13817" spans="2:2" x14ac:dyDescent="0.2">
      <c r="B13817" s="174"/>
    </row>
    <row r="13818" spans="2:2" x14ac:dyDescent="0.2">
      <c r="B13818" s="174"/>
    </row>
    <row r="13819" spans="2:2" x14ac:dyDescent="0.2">
      <c r="B13819" s="174"/>
    </row>
    <row r="13820" spans="2:2" x14ac:dyDescent="0.2">
      <c r="B13820" s="174"/>
    </row>
    <row r="13821" spans="2:2" x14ac:dyDescent="0.2">
      <c r="B13821" s="174"/>
    </row>
    <row r="13822" spans="2:2" x14ac:dyDescent="0.2">
      <c r="B13822" s="174"/>
    </row>
    <row r="13823" spans="2:2" x14ac:dyDescent="0.2">
      <c r="B13823" s="174"/>
    </row>
    <row r="13824" spans="2:2" x14ac:dyDescent="0.2">
      <c r="B13824" s="174"/>
    </row>
    <row r="13825" spans="2:2" x14ac:dyDescent="0.2">
      <c r="B13825" s="174"/>
    </row>
    <row r="13826" spans="2:2" x14ac:dyDescent="0.2">
      <c r="B13826" s="174"/>
    </row>
    <row r="13827" spans="2:2" x14ac:dyDescent="0.2">
      <c r="B13827" s="174"/>
    </row>
    <row r="13828" spans="2:2" x14ac:dyDescent="0.2">
      <c r="B13828" s="174"/>
    </row>
    <row r="13829" spans="2:2" x14ac:dyDescent="0.2">
      <c r="B13829" s="174"/>
    </row>
    <row r="13830" spans="2:2" x14ac:dyDescent="0.2">
      <c r="B13830" s="174"/>
    </row>
    <row r="13831" spans="2:2" x14ac:dyDescent="0.2">
      <c r="B13831" s="174"/>
    </row>
    <row r="13832" spans="2:2" x14ac:dyDescent="0.2">
      <c r="B13832" s="174"/>
    </row>
    <row r="13833" spans="2:2" x14ac:dyDescent="0.2">
      <c r="B13833" s="174"/>
    </row>
    <row r="13834" spans="2:2" x14ac:dyDescent="0.2">
      <c r="B13834" s="174"/>
    </row>
    <row r="13835" spans="2:2" x14ac:dyDescent="0.2">
      <c r="B13835" s="174"/>
    </row>
    <row r="13836" spans="2:2" x14ac:dyDescent="0.2">
      <c r="B13836" s="174"/>
    </row>
    <row r="13837" spans="2:2" x14ac:dyDescent="0.2">
      <c r="B13837" s="174"/>
    </row>
    <row r="13838" spans="2:2" x14ac:dyDescent="0.2">
      <c r="B13838" s="174"/>
    </row>
    <row r="13839" spans="2:2" x14ac:dyDescent="0.2">
      <c r="B13839" s="174"/>
    </row>
    <row r="13840" spans="2:2" x14ac:dyDescent="0.2">
      <c r="B13840" s="174"/>
    </row>
    <row r="13841" spans="2:2" x14ac:dyDescent="0.2">
      <c r="B13841" s="174"/>
    </row>
    <row r="13842" spans="2:2" x14ac:dyDescent="0.2">
      <c r="B13842" s="174"/>
    </row>
    <row r="13843" spans="2:2" x14ac:dyDescent="0.2">
      <c r="B13843" s="174"/>
    </row>
    <row r="13844" spans="2:2" x14ac:dyDescent="0.2">
      <c r="B13844" s="174"/>
    </row>
    <row r="13845" spans="2:2" x14ac:dyDescent="0.2">
      <c r="B13845" s="174"/>
    </row>
    <row r="13846" spans="2:2" x14ac:dyDescent="0.2">
      <c r="B13846" s="174"/>
    </row>
    <row r="13847" spans="2:2" x14ac:dyDescent="0.2">
      <c r="B13847" s="174"/>
    </row>
    <row r="13848" spans="2:2" x14ac:dyDescent="0.2">
      <c r="B13848" s="174"/>
    </row>
    <row r="13849" spans="2:2" x14ac:dyDescent="0.2">
      <c r="B13849" s="174"/>
    </row>
    <row r="13850" spans="2:2" x14ac:dyDescent="0.2">
      <c r="B13850" s="174"/>
    </row>
    <row r="13851" spans="2:2" x14ac:dyDescent="0.2">
      <c r="B13851" s="174"/>
    </row>
    <row r="13852" spans="2:2" x14ac:dyDescent="0.2">
      <c r="B13852" s="174"/>
    </row>
    <row r="13853" spans="2:2" x14ac:dyDescent="0.2">
      <c r="B13853" s="174"/>
    </row>
    <row r="13854" spans="2:2" x14ac:dyDescent="0.2">
      <c r="B13854" s="174"/>
    </row>
    <row r="13855" spans="2:2" x14ac:dyDescent="0.2">
      <c r="B13855" s="174"/>
    </row>
    <row r="13856" spans="2:2" x14ac:dyDescent="0.2">
      <c r="B13856" s="174"/>
    </row>
    <row r="13857" spans="2:2" x14ac:dyDescent="0.2">
      <c r="B13857" s="174"/>
    </row>
    <row r="13858" spans="2:2" x14ac:dyDescent="0.2">
      <c r="B13858" s="174"/>
    </row>
    <row r="13859" spans="2:2" x14ac:dyDescent="0.2">
      <c r="B13859" s="174"/>
    </row>
    <row r="13860" spans="2:2" x14ac:dyDescent="0.2">
      <c r="B13860" s="174"/>
    </row>
    <row r="13861" spans="2:2" x14ac:dyDescent="0.2">
      <c r="B13861" s="174"/>
    </row>
    <row r="13862" spans="2:2" x14ac:dyDescent="0.2">
      <c r="B13862" s="174"/>
    </row>
    <row r="13863" spans="2:2" x14ac:dyDescent="0.2">
      <c r="B13863" s="174"/>
    </row>
    <row r="13864" spans="2:2" x14ac:dyDescent="0.2">
      <c r="B13864" s="174"/>
    </row>
    <row r="13865" spans="2:2" x14ac:dyDescent="0.2">
      <c r="B13865" s="174"/>
    </row>
    <row r="13866" spans="2:2" x14ac:dyDescent="0.2">
      <c r="B13866" s="174"/>
    </row>
    <row r="13867" spans="2:2" x14ac:dyDescent="0.2">
      <c r="B13867" s="174"/>
    </row>
    <row r="13868" spans="2:2" x14ac:dyDescent="0.2">
      <c r="B13868" s="174"/>
    </row>
    <row r="13869" spans="2:2" x14ac:dyDescent="0.2">
      <c r="B13869" s="174"/>
    </row>
    <row r="13870" spans="2:2" x14ac:dyDescent="0.2">
      <c r="B13870" s="174"/>
    </row>
    <row r="13871" spans="2:2" x14ac:dyDescent="0.2">
      <c r="B13871" s="174"/>
    </row>
    <row r="13872" spans="2:2" x14ac:dyDescent="0.2">
      <c r="B13872" s="174"/>
    </row>
    <row r="13873" spans="2:2" x14ac:dyDescent="0.2">
      <c r="B13873" s="174"/>
    </row>
    <row r="13874" spans="2:2" x14ac:dyDescent="0.2">
      <c r="B13874" s="174"/>
    </row>
    <row r="13875" spans="2:2" x14ac:dyDescent="0.2">
      <c r="B13875" s="174"/>
    </row>
    <row r="13876" spans="2:2" x14ac:dyDescent="0.2">
      <c r="B13876" s="174"/>
    </row>
    <row r="13877" spans="2:2" x14ac:dyDescent="0.2">
      <c r="B13877" s="174"/>
    </row>
    <row r="13878" spans="2:2" x14ac:dyDescent="0.2">
      <c r="B13878" s="174"/>
    </row>
    <row r="13879" spans="2:2" x14ac:dyDescent="0.2">
      <c r="B13879" s="174"/>
    </row>
    <row r="13880" spans="2:2" x14ac:dyDescent="0.2">
      <c r="B13880" s="174"/>
    </row>
    <row r="13881" spans="2:2" x14ac:dyDescent="0.2">
      <c r="B13881" s="174"/>
    </row>
    <row r="13882" spans="2:2" x14ac:dyDescent="0.2">
      <c r="B13882" s="174"/>
    </row>
    <row r="13883" spans="2:2" x14ac:dyDescent="0.2">
      <c r="B13883" s="174"/>
    </row>
    <row r="13884" spans="2:2" x14ac:dyDescent="0.2">
      <c r="B13884" s="174"/>
    </row>
    <row r="13885" spans="2:2" x14ac:dyDescent="0.2">
      <c r="B13885" s="174"/>
    </row>
    <row r="13886" spans="2:2" x14ac:dyDescent="0.2">
      <c r="B13886" s="174"/>
    </row>
    <row r="13887" spans="2:2" x14ac:dyDescent="0.2">
      <c r="B13887" s="174"/>
    </row>
    <row r="13888" spans="2:2" x14ac:dyDescent="0.2">
      <c r="B13888" s="174"/>
    </row>
    <row r="13889" spans="2:2" x14ac:dyDescent="0.2">
      <c r="B13889" s="174"/>
    </row>
    <row r="13890" spans="2:2" x14ac:dyDescent="0.2">
      <c r="B13890" s="174"/>
    </row>
    <row r="13891" spans="2:2" x14ac:dyDescent="0.2">
      <c r="B13891" s="174"/>
    </row>
    <row r="13892" spans="2:2" x14ac:dyDescent="0.2">
      <c r="B13892" s="174"/>
    </row>
    <row r="13893" spans="2:2" x14ac:dyDescent="0.2">
      <c r="B13893" s="174"/>
    </row>
    <row r="13894" spans="2:2" x14ac:dyDescent="0.2">
      <c r="B13894" s="174"/>
    </row>
    <row r="13895" spans="2:2" x14ac:dyDescent="0.2">
      <c r="B13895" s="174"/>
    </row>
    <row r="13896" spans="2:2" x14ac:dyDescent="0.2">
      <c r="B13896" s="174"/>
    </row>
    <row r="13897" spans="2:2" x14ac:dyDescent="0.2">
      <c r="B13897" s="174"/>
    </row>
    <row r="13898" spans="2:2" x14ac:dyDescent="0.2">
      <c r="B13898" s="174"/>
    </row>
    <row r="13899" spans="2:2" x14ac:dyDescent="0.2">
      <c r="B13899" s="174"/>
    </row>
    <row r="13900" spans="2:2" x14ac:dyDescent="0.2">
      <c r="B13900" s="174"/>
    </row>
    <row r="13901" spans="2:2" x14ac:dyDescent="0.2">
      <c r="B13901" s="174"/>
    </row>
    <row r="13902" spans="2:2" x14ac:dyDescent="0.2">
      <c r="B13902" s="174"/>
    </row>
    <row r="13903" spans="2:2" x14ac:dyDescent="0.2">
      <c r="B13903" s="174"/>
    </row>
    <row r="13904" spans="2:2" x14ac:dyDescent="0.2">
      <c r="B13904" s="174"/>
    </row>
    <row r="13905" spans="2:2" x14ac:dyDescent="0.2">
      <c r="B13905" s="174"/>
    </row>
    <row r="13906" spans="2:2" x14ac:dyDescent="0.2">
      <c r="B13906" s="174"/>
    </row>
    <row r="13907" spans="2:2" x14ac:dyDescent="0.2">
      <c r="B13907" s="174"/>
    </row>
    <row r="13908" spans="2:2" x14ac:dyDescent="0.2">
      <c r="B13908" s="174"/>
    </row>
    <row r="13909" spans="2:2" x14ac:dyDescent="0.2">
      <c r="B13909" s="174"/>
    </row>
    <row r="13910" spans="2:2" x14ac:dyDescent="0.2">
      <c r="B13910" s="174"/>
    </row>
    <row r="13911" spans="2:2" x14ac:dyDescent="0.2">
      <c r="B13911" s="174"/>
    </row>
    <row r="13912" spans="2:2" x14ac:dyDescent="0.2">
      <c r="B13912" s="174"/>
    </row>
    <row r="13913" spans="2:2" x14ac:dyDescent="0.2">
      <c r="B13913" s="174"/>
    </row>
    <row r="13914" spans="2:2" x14ac:dyDescent="0.2">
      <c r="B13914" s="174"/>
    </row>
    <row r="13915" spans="2:2" x14ac:dyDescent="0.2">
      <c r="B13915" s="174"/>
    </row>
    <row r="13916" spans="2:2" x14ac:dyDescent="0.2">
      <c r="B13916" s="174"/>
    </row>
    <row r="13917" spans="2:2" x14ac:dyDescent="0.2">
      <c r="B13917" s="174"/>
    </row>
    <row r="13918" spans="2:2" x14ac:dyDescent="0.2">
      <c r="B13918" s="174"/>
    </row>
    <row r="13919" spans="2:2" x14ac:dyDescent="0.2">
      <c r="B13919" s="174"/>
    </row>
    <row r="13920" spans="2:2" x14ac:dyDescent="0.2">
      <c r="B13920" s="174"/>
    </row>
    <row r="13921" spans="2:2" x14ac:dyDescent="0.2">
      <c r="B13921" s="174"/>
    </row>
    <row r="13922" spans="2:2" x14ac:dyDescent="0.2">
      <c r="B13922" s="174"/>
    </row>
    <row r="13923" spans="2:2" x14ac:dyDescent="0.2">
      <c r="B13923" s="174"/>
    </row>
    <row r="13924" spans="2:2" x14ac:dyDescent="0.2">
      <c r="B13924" s="174"/>
    </row>
    <row r="13925" spans="2:2" x14ac:dyDescent="0.2">
      <c r="B13925" s="174"/>
    </row>
    <row r="13926" spans="2:2" x14ac:dyDescent="0.2">
      <c r="B13926" s="174"/>
    </row>
    <row r="13927" spans="2:2" x14ac:dyDescent="0.2">
      <c r="B13927" s="174"/>
    </row>
    <row r="13928" spans="2:2" x14ac:dyDescent="0.2">
      <c r="B13928" s="174"/>
    </row>
    <row r="13929" spans="2:2" x14ac:dyDescent="0.2">
      <c r="B13929" s="174"/>
    </row>
    <row r="13930" spans="2:2" x14ac:dyDescent="0.2">
      <c r="B13930" s="174"/>
    </row>
    <row r="13931" spans="2:2" x14ac:dyDescent="0.2">
      <c r="B13931" s="174"/>
    </row>
    <row r="13932" spans="2:2" x14ac:dyDescent="0.2">
      <c r="B13932" s="174"/>
    </row>
    <row r="13933" spans="2:2" x14ac:dyDescent="0.2">
      <c r="B13933" s="174"/>
    </row>
    <row r="13934" spans="2:2" x14ac:dyDescent="0.2">
      <c r="B13934" s="174"/>
    </row>
    <row r="13935" spans="2:2" x14ac:dyDescent="0.2">
      <c r="B13935" s="174"/>
    </row>
    <row r="13936" spans="2:2" x14ac:dyDescent="0.2">
      <c r="B13936" s="174"/>
    </row>
    <row r="13937" spans="2:2" x14ac:dyDescent="0.2">
      <c r="B13937" s="174"/>
    </row>
    <row r="13938" spans="2:2" x14ac:dyDescent="0.2">
      <c r="B13938" s="174"/>
    </row>
    <row r="13939" spans="2:2" x14ac:dyDescent="0.2">
      <c r="B13939" s="174"/>
    </row>
    <row r="13940" spans="2:2" x14ac:dyDescent="0.2">
      <c r="B13940" s="174"/>
    </row>
    <row r="13941" spans="2:2" x14ac:dyDescent="0.2">
      <c r="B13941" s="174"/>
    </row>
    <row r="13942" spans="2:2" x14ac:dyDescent="0.2">
      <c r="B13942" s="174"/>
    </row>
    <row r="13943" spans="2:2" x14ac:dyDescent="0.2">
      <c r="B13943" s="174"/>
    </row>
    <row r="13944" spans="2:2" x14ac:dyDescent="0.2">
      <c r="B13944" s="174"/>
    </row>
    <row r="13945" spans="2:2" x14ac:dyDescent="0.2">
      <c r="B13945" s="174"/>
    </row>
    <row r="13946" spans="2:2" x14ac:dyDescent="0.2">
      <c r="B13946" s="174"/>
    </row>
    <row r="13947" spans="2:2" x14ac:dyDescent="0.2">
      <c r="B13947" s="174"/>
    </row>
    <row r="13948" spans="2:2" x14ac:dyDescent="0.2">
      <c r="B13948" s="174"/>
    </row>
    <row r="13949" spans="2:2" x14ac:dyDescent="0.2">
      <c r="B13949" s="174"/>
    </row>
    <row r="13950" spans="2:2" x14ac:dyDescent="0.2">
      <c r="B13950" s="174"/>
    </row>
    <row r="13951" spans="2:2" x14ac:dyDescent="0.2">
      <c r="B13951" s="174"/>
    </row>
    <row r="13952" spans="2:2" x14ac:dyDescent="0.2">
      <c r="B13952" s="174"/>
    </row>
    <row r="13953" spans="2:2" x14ac:dyDescent="0.2">
      <c r="B13953" s="174"/>
    </row>
    <row r="13954" spans="2:2" x14ac:dyDescent="0.2">
      <c r="B13954" s="174"/>
    </row>
    <row r="13955" spans="2:2" x14ac:dyDescent="0.2">
      <c r="B13955" s="174"/>
    </row>
    <row r="13956" spans="2:2" x14ac:dyDescent="0.2">
      <c r="B13956" s="174"/>
    </row>
    <row r="13957" spans="2:2" x14ac:dyDescent="0.2">
      <c r="B13957" s="174"/>
    </row>
    <row r="13958" spans="2:2" x14ac:dyDescent="0.2">
      <c r="B13958" s="174"/>
    </row>
    <row r="13959" spans="2:2" x14ac:dyDescent="0.2">
      <c r="B13959" s="174"/>
    </row>
    <row r="13960" spans="2:2" x14ac:dyDescent="0.2">
      <c r="B13960" s="174"/>
    </row>
    <row r="13961" spans="2:2" x14ac:dyDescent="0.2">
      <c r="B13961" s="174"/>
    </row>
    <row r="13962" spans="2:2" x14ac:dyDescent="0.2">
      <c r="B13962" s="174"/>
    </row>
    <row r="13963" spans="2:2" x14ac:dyDescent="0.2">
      <c r="B13963" s="174"/>
    </row>
    <row r="13964" spans="2:2" x14ac:dyDescent="0.2">
      <c r="B13964" s="174"/>
    </row>
    <row r="13965" spans="2:2" x14ac:dyDescent="0.2">
      <c r="B13965" s="174"/>
    </row>
    <row r="13966" spans="2:2" x14ac:dyDescent="0.2">
      <c r="B13966" s="174"/>
    </row>
    <row r="13967" spans="2:2" x14ac:dyDescent="0.2">
      <c r="B13967" s="174"/>
    </row>
    <row r="13968" spans="2:2" x14ac:dyDescent="0.2">
      <c r="B13968" s="174"/>
    </row>
    <row r="13969" spans="2:2" x14ac:dyDescent="0.2">
      <c r="B13969" s="174"/>
    </row>
    <row r="13970" spans="2:2" x14ac:dyDescent="0.2">
      <c r="B13970" s="174"/>
    </row>
    <row r="13971" spans="2:2" x14ac:dyDescent="0.2">
      <c r="B13971" s="174"/>
    </row>
    <row r="13972" spans="2:2" x14ac:dyDescent="0.2">
      <c r="B13972" s="174"/>
    </row>
    <row r="13973" spans="2:2" x14ac:dyDescent="0.2">
      <c r="B13973" s="174"/>
    </row>
    <row r="13974" spans="2:2" x14ac:dyDescent="0.2">
      <c r="B13974" s="174"/>
    </row>
    <row r="13975" spans="2:2" x14ac:dyDescent="0.2">
      <c r="B13975" s="174"/>
    </row>
    <row r="13976" spans="2:2" x14ac:dyDescent="0.2">
      <c r="B13976" s="174"/>
    </row>
    <row r="13977" spans="2:2" x14ac:dyDescent="0.2">
      <c r="B13977" s="174"/>
    </row>
    <row r="13978" spans="2:2" x14ac:dyDescent="0.2">
      <c r="B13978" s="174"/>
    </row>
    <row r="13979" spans="2:2" x14ac:dyDescent="0.2">
      <c r="B13979" s="174"/>
    </row>
    <row r="13980" spans="2:2" x14ac:dyDescent="0.2">
      <c r="B13980" s="174"/>
    </row>
    <row r="13981" spans="2:2" x14ac:dyDescent="0.2">
      <c r="B13981" s="174"/>
    </row>
    <row r="13982" spans="2:2" x14ac:dyDescent="0.2">
      <c r="B13982" s="174"/>
    </row>
    <row r="13983" spans="2:2" x14ac:dyDescent="0.2">
      <c r="B13983" s="174"/>
    </row>
    <row r="13984" spans="2:2" x14ac:dyDescent="0.2">
      <c r="B13984" s="174"/>
    </row>
    <row r="13985" spans="2:2" x14ac:dyDescent="0.2">
      <c r="B13985" s="174"/>
    </row>
    <row r="13986" spans="2:2" x14ac:dyDescent="0.2">
      <c r="B13986" s="174"/>
    </row>
    <row r="13987" spans="2:2" x14ac:dyDescent="0.2">
      <c r="B13987" s="174"/>
    </row>
    <row r="13988" spans="2:2" x14ac:dyDescent="0.2">
      <c r="B13988" s="174"/>
    </row>
    <row r="13989" spans="2:2" x14ac:dyDescent="0.2">
      <c r="B13989" s="174"/>
    </row>
    <row r="13990" spans="2:2" x14ac:dyDescent="0.2">
      <c r="B13990" s="174"/>
    </row>
    <row r="13991" spans="2:2" x14ac:dyDescent="0.2">
      <c r="B13991" s="174"/>
    </row>
    <row r="13992" spans="2:2" x14ac:dyDescent="0.2">
      <c r="B13992" s="174"/>
    </row>
    <row r="13993" spans="2:2" x14ac:dyDescent="0.2">
      <c r="B13993" s="174"/>
    </row>
    <row r="13994" spans="2:2" x14ac:dyDescent="0.2">
      <c r="B13994" s="174"/>
    </row>
    <row r="13995" spans="2:2" x14ac:dyDescent="0.2">
      <c r="B13995" s="174"/>
    </row>
    <row r="13996" spans="2:2" x14ac:dyDescent="0.2">
      <c r="B13996" s="174"/>
    </row>
    <row r="13997" spans="2:2" x14ac:dyDescent="0.2">
      <c r="B13997" s="174"/>
    </row>
    <row r="13998" spans="2:2" x14ac:dyDescent="0.2">
      <c r="B13998" s="174"/>
    </row>
    <row r="13999" spans="2:2" x14ac:dyDescent="0.2">
      <c r="B13999" s="174"/>
    </row>
    <row r="14000" spans="2:2" x14ac:dyDescent="0.2">
      <c r="B14000" s="174"/>
    </row>
    <row r="14001" spans="2:2" x14ac:dyDescent="0.2">
      <c r="B14001" s="174"/>
    </row>
    <row r="14002" spans="2:2" x14ac:dyDescent="0.2">
      <c r="B14002" s="174"/>
    </row>
    <row r="14003" spans="2:2" x14ac:dyDescent="0.2">
      <c r="B14003" s="174"/>
    </row>
    <row r="14004" spans="2:2" x14ac:dyDescent="0.2">
      <c r="B14004" s="174"/>
    </row>
    <row r="14005" spans="2:2" x14ac:dyDescent="0.2">
      <c r="B14005" s="174"/>
    </row>
    <row r="14006" spans="2:2" x14ac:dyDescent="0.2">
      <c r="B14006" s="174"/>
    </row>
    <row r="14007" spans="2:2" x14ac:dyDescent="0.2">
      <c r="B14007" s="174"/>
    </row>
    <row r="14008" spans="2:2" x14ac:dyDescent="0.2">
      <c r="B14008" s="174"/>
    </row>
    <row r="14009" spans="2:2" x14ac:dyDescent="0.2">
      <c r="B14009" s="174"/>
    </row>
    <row r="14010" spans="2:2" x14ac:dyDescent="0.2">
      <c r="B14010" s="174"/>
    </row>
    <row r="14011" spans="2:2" x14ac:dyDescent="0.2">
      <c r="B14011" s="174"/>
    </row>
    <row r="14012" spans="2:2" x14ac:dyDescent="0.2">
      <c r="B14012" s="174"/>
    </row>
    <row r="14013" spans="2:2" x14ac:dyDescent="0.2">
      <c r="B14013" s="174"/>
    </row>
    <row r="14014" spans="2:2" x14ac:dyDescent="0.2">
      <c r="B14014" s="174"/>
    </row>
    <row r="14015" spans="2:2" x14ac:dyDescent="0.2">
      <c r="B14015" s="174"/>
    </row>
    <row r="14016" spans="2:2" x14ac:dyDescent="0.2">
      <c r="B14016" s="174"/>
    </row>
    <row r="14017" spans="2:2" x14ac:dyDescent="0.2">
      <c r="B14017" s="174"/>
    </row>
    <row r="14018" spans="2:2" x14ac:dyDescent="0.2">
      <c r="B14018" s="174"/>
    </row>
    <row r="14019" spans="2:2" x14ac:dyDescent="0.2">
      <c r="B14019" s="174"/>
    </row>
    <row r="14020" spans="2:2" x14ac:dyDescent="0.2">
      <c r="B14020" s="174"/>
    </row>
    <row r="14021" spans="2:2" x14ac:dyDescent="0.2">
      <c r="B14021" s="174"/>
    </row>
    <row r="14022" spans="2:2" x14ac:dyDescent="0.2">
      <c r="B14022" s="174"/>
    </row>
    <row r="14023" spans="2:2" x14ac:dyDescent="0.2">
      <c r="B14023" s="174"/>
    </row>
    <row r="14024" spans="2:2" x14ac:dyDescent="0.2">
      <c r="B14024" s="174"/>
    </row>
    <row r="14025" spans="2:2" x14ac:dyDescent="0.2">
      <c r="B14025" s="174"/>
    </row>
    <row r="14026" spans="2:2" x14ac:dyDescent="0.2">
      <c r="B14026" s="174"/>
    </row>
    <row r="14027" spans="2:2" x14ac:dyDescent="0.2">
      <c r="B14027" s="174"/>
    </row>
    <row r="14028" spans="2:2" x14ac:dyDescent="0.2">
      <c r="B14028" s="174"/>
    </row>
    <row r="14029" spans="2:2" x14ac:dyDescent="0.2">
      <c r="B14029" s="174"/>
    </row>
    <row r="14030" spans="2:2" x14ac:dyDescent="0.2">
      <c r="B14030" s="174"/>
    </row>
    <row r="14031" spans="2:2" x14ac:dyDescent="0.2">
      <c r="B14031" s="174"/>
    </row>
    <row r="14032" spans="2:2" x14ac:dyDescent="0.2">
      <c r="B14032" s="174"/>
    </row>
    <row r="14033" spans="2:2" x14ac:dyDescent="0.2">
      <c r="B14033" s="174"/>
    </row>
    <row r="14034" spans="2:2" x14ac:dyDescent="0.2">
      <c r="B14034" s="174"/>
    </row>
    <row r="14035" spans="2:2" x14ac:dyDescent="0.2">
      <c r="B14035" s="174"/>
    </row>
    <row r="14036" spans="2:2" x14ac:dyDescent="0.2">
      <c r="B14036" s="174"/>
    </row>
    <row r="14037" spans="2:2" x14ac:dyDescent="0.2">
      <c r="B14037" s="174"/>
    </row>
    <row r="14038" spans="2:2" x14ac:dyDescent="0.2">
      <c r="B14038" s="174"/>
    </row>
    <row r="14039" spans="2:2" x14ac:dyDescent="0.2">
      <c r="B14039" s="174"/>
    </row>
    <row r="14040" spans="2:2" x14ac:dyDescent="0.2">
      <c r="B14040" s="174"/>
    </row>
    <row r="14041" spans="2:2" x14ac:dyDescent="0.2">
      <c r="B14041" s="174"/>
    </row>
    <row r="14042" spans="2:2" x14ac:dyDescent="0.2">
      <c r="B14042" s="174"/>
    </row>
    <row r="14043" spans="2:2" x14ac:dyDescent="0.2">
      <c r="B14043" s="174"/>
    </row>
    <row r="14044" spans="2:2" x14ac:dyDescent="0.2">
      <c r="B14044" s="174"/>
    </row>
    <row r="14045" spans="2:2" x14ac:dyDescent="0.2">
      <c r="B14045" s="174"/>
    </row>
    <row r="14046" spans="2:2" x14ac:dyDescent="0.2">
      <c r="B14046" s="174"/>
    </row>
    <row r="14047" spans="2:2" x14ac:dyDescent="0.2">
      <c r="B14047" s="174"/>
    </row>
    <row r="14048" spans="2:2" x14ac:dyDescent="0.2">
      <c r="B14048" s="174"/>
    </row>
    <row r="14049" spans="2:2" x14ac:dyDescent="0.2">
      <c r="B14049" s="174"/>
    </row>
    <row r="14050" spans="2:2" x14ac:dyDescent="0.2">
      <c r="B14050" s="174"/>
    </row>
    <row r="14051" spans="2:2" x14ac:dyDescent="0.2">
      <c r="B14051" s="174"/>
    </row>
    <row r="14052" spans="2:2" x14ac:dyDescent="0.2">
      <c r="B14052" s="174"/>
    </row>
    <row r="14053" spans="2:2" x14ac:dyDescent="0.2">
      <c r="B14053" s="174"/>
    </row>
    <row r="14054" spans="2:2" x14ac:dyDescent="0.2">
      <c r="B14054" s="174"/>
    </row>
    <row r="14055" spans="2:2" x14ac:dyDescent="0.2">
      <c r="B14055" s="174"/>
    </row>
    <row r="14056" spans="2:2" x14ac:dyDescent="0.2">
      <c r="B14056" s="174"/>
    </row>
    <row r="14057" spans="2:2" x14ac:dyDescent="0.2">
      <c r="B14057" s="174"/>
    </row>
    <row r="14058" spans="2:2" x14ac:dyDescent="0.2">
      <c r="B14058" s="174"/>
    </row>
    <row r="14059" spans="2:2" x14ac:dyDescent="0.2">
      <c r="B14059" s="174"/>
    </row>
    <row r="14060" spans="2:2" x14ac:dyDescent="0.2">
      <c r="B14060" s="174"/>
    </row>
    <row r="14061" spans="2:2" x14ac:dyDescent="0.2">
      <c r="B14061" s="174"/>
    </row>
    <row r="14062" spans="2:2" x14ac:dyDescent="0.2">
      <c r="B14062" s="174"/>
    </row>
    <row r="14063" spans="2:2" x14ac:dyDescent="0.2">
      <c r="B14063" s="174"/>
    </row>
    <row r="14064" spans="2:2" x14ac:dyDescent="0.2">
      <c r="B14064" s="174"/>
    </row>
    <row r="14065" spans="2:2" x14ac:dyDescent="0.2">
      <c r="B14065" s="174"/>
    </row>
    <row r="14066" spans="2:2" x14ac:dyDescent="0.2">
      <c r="B14066" s="174"/>
    </row>
    <row r="14067" spans="2:2" x14ac:dyDescent="0.2">
      <c r="B14067" s="174"/>
    </row>
    <row r="14068" spans="2:2" x14ac:dyDescent="0.2">
      <c r="B14068" s="174"/>
    </row>
    <row r="14069" spans="2:2" x14ac:dyDescent="0.2">
      <c r="B14069" s="174"/>
    </row>
    <row r="14070" spans="2:2" x14ac:dyDescent="0.2">
      <c r="B14070" s="174"/>
    </row>
    <row r="14071" spans="2:2" x14ac:dyDescent="0.2">
      <c r="B14071" s="174"/>
    </row>
    <row r="14072" spans="2:2" x14ac:dyDescent="0.2">
      <c r="B14072" s="174"/>
    </row>
    <row r="14073" spans="2:2" x14ac:dyDescent="0.2">
      <c r="B14073" s="174"/>
    </row>
    <row r="14074" spans="2:2" x14ac:dyDescent="0.2">
      <c r="B14074" s="174"/>
    </row>
    <row r="14075" spans="2:2" x14ac:dyDescent="0.2">
      <c r="B14075" s="174"/>
    </row>
    <row r="14076" spans="2:2" x14ac:dyDescent="0.2">
      <c r="B14076" s="174"/>
    </row>
    <row r="14077" spans="2:2" x14ac:dyDescent="0.2">
      <c r="B14077" s="174"/>
    </row>
    <row r="14078" spans="2:2" x14ac:dyDescent="0.2">
      <c r="B14078" s="174"/>
    </row>
    <row r="14079" spans="2:2" x14ac:dyDescent="0.2">
      <c r="B14079" s="174"/>
    </row>
    <row r="14080" spans="2:2" x14ac:dyDescent="0.2">
      <c r="B14080" s="174"/>
    </row>
    <row r="14081" spans="2:2" x14ac:dyDescent="0.2">
      <c r="B14081" s="174"/>
    </row>
    <row r="14082" spans="2:2" x14ac:dyDescent="0.2">
      <c r="B14082" s="174"/>
    </row>
    <row r="14083" spans="2:2" x14ac:dyDescent="0.2">
      <c r="B14083" s="174"/>
    </row>
    <row r="14084" spans="2:2" x14ac:dyDescent="0.2">
      <c r="B14084" s="174"/>
    </row>
    <row r="14085" spans="2:2" x14ac:dyDescent="0.2">
      <c r="B14085" s="174"/>
    </row>
    <row r="14086" spans="2:2" x14ac:dyDescent="0.2">
      <c r="B14086" s="174"/>
    </row>
    <row r="14087" spans="2:2" x14ac:dyDescent="0.2">
      <c r="B14087" s="174"/>
    </row>
    <row r="14088" spans="2:2" x14ac:dyDescent="0.2">
      <c r="B14088" s="174"/>
    </row>
    <row r="14089" spans="2:2" x14ac:dyDescent="0.2">
      <c r="B14089" s="174"/>
    </row>
    <row r="14090" spans="2:2" x14ac:dyDescent="0.2">
      <c r="B14090" s="174"/>
    </row>
    <row r="14091" spans="2:2" x14ac:dyDescent="0.2">
      <c r="B14091" s="174"/>
    </row>
    <row r="14092" spans="2:2" x14ac:dyDescent="0.2">
      <c r="B14092" s="174"/>
    </row>
    <row r="14093" spans="2:2" x14ac:dyDescent="0.2">
      <c r="B14093" s="174"/>
    </row>
    <row r="14094" spans="2:2" x14ac:dyDescent="0.2">
      <c r="B14094" s="174"/>
    </row>
    <row r="14095" spans="2:2" x14ac:dyDescent="0.2">
      <c r="B14095" s="174"/>
    </row>
    <row r="14096" spans="2:2" x14ac:dyDescent="0.2">
      <c r="B14096" s="174"/>
    </row>
    <row r="14097" spans="2:2" x14ac:dyDescent="0.2">
      <c r="B14097" s="174"/>
    </row>
    <row r="14098" spans="2:2" x14ac:dyDescent="0.2">
      <c r="B14098" s="174"/>
    </row>
    <row r="14099" spans="2:2" x14ac:dyDescent="0.2">
      <c r="B14099" s="174"/>
    </row>
    <row r="14100" spans="2:2" x14ac:dyDescent="0.2">
      <c r="B14100" s="174"/>
    </row>
    <row r="14101" spans="2:2" x14ac:dyDescent="0.2">
      <c r="B14101" s="174"/>
    </row>
    <row r="14102" spans="2:2" x14ac:dyDescent="0.2">
      <c r="B14102" s="174"/>
    </row>
    <row r="14103" spans="2:2" x14ac:dyDescent="0.2">
      <c r="B14103" s="174"/>
    </row>
    <row r="14104" spans="2:2" x14ac:dyDescent="0.2">
      <c r="B14104" s="174"/>
    </row>
    <row r="14105" spans="2:2" x14ac:dyDescent="0.2">
      <c r="B14105" s="174"/>
    </row>
    <row r="14106" spans="2:2" x14ac:dyDescent="0.2">
      <c r="B14106" s="174"/>
    </row>
    <row r="14107" spans="2:2" x14ac:dyDescent="0.2">
      <c r="B14107" s="174"/>
    </row>
    <row r="14108" spans="2:2" x14ac:dyDescent="0.2">
      <c r="B14108" s="174"/>
    </row>
    <row r="14109" spans="2:2" x14ac:dyDescent="0.2">
      <c r="B14109" s="174"/>
    </row>
    <row r="14110" spans="2:2" x14ac:dyDescent="0.2">
      <c r="B14110" s="174"/>
    </row>
    <row r="14111" spans="2:2" x14ac:dyDescent="0.2">
      <c r="B14111" s="174"/>
    </row>
    <row r="14112" spans="2:2" x14ac:dyDescent="0.2">
      <c r="B14112" s="174"/>
    </row>
    <row r="14113" spans="2:2" x14ac:dyDescent="0.2">
      <c r="B14113" s="174"/>
    </row>
    <row r="14114" spans="2:2" x14ac:dyDescent="0.2">
      <c r="B14114" s="174"/>
    </row>
    <row r="14115" spans="2:2" x14ac:dyDescent="0.2">
      <c r="B14115" s="174"/>
    </row>
    <row r="14116" spans="2:2" x14ac:dyDescent="0.2">
      <c r="B14116" s="174"/>
    </row>
    <row r="14117" spans="2:2" x14ac:dyDescent="0.2">
      <c r="B14117" s="174"/>
    </row>
    <row r="14118" spans="2:2" x14ac:dyDescent="0.2">
      <c r="B14118" s="174"/>
    </row>
    <row r="14119" spans="2:2" x14ac:dyDescent="0.2">
      <c r="B14119" s="174"/>
    </row>
    <row r="14120" spans="2:2" x14ac:dyDescent="0.2">
      <c r="B14120" s="174"/>
    </row>
    <row r="14121" spans="2:2" x14ac:dyDescent="0.2">
      <c r="B14121" s="174"/>
    </row>
    <row r="14122" spans="2:2" x14ac:dyDescent="0.2">
      <c r="B14122" s="174"/>
    </row>
    <row r="14123" spans="2:2" x14ac:dyDescent="0.2">
      <c r="B14123" s="174"/>
    </row>
    <row r="14124" spans="2:2" x14ac:dyDescent="0.2">
      <c r="B14124" s="174"/>
    </row>
    <row r="14125" spans="2:2" x14ac:dyDescent="0.2">
      <c r="B14125" s="174"/>
    </row>
    <row r="14126" spans="2:2" x14ac:dyDescent="0.2">
      <c r="B14126" s="174"/>
    </row>
    <row r="14127" spans="2:2" x14ac:dyDescent="0.2">
      <c r="B14127" s="174"/>
    </row>
    <row r="14128" spans="2:2" x14ac:dyDescent="0.2">
      <c r="B14128" s="174"/>
    </row>
    <row r="14129" spans="2:2" x14ac:dyDescent="0.2">
      <c r="B14129" s="174"/>
    </row>
    <row r="14130" spans="2:2" x14ac:dyDescent="0.2">
      <c r="B14130" s="174"/>
    </row>
    <row r="14131" spans="2:2" x14ac:dyDescent="0.2">
      <c r="B14131" s="174"/>
    </row>
    <row r="14132" spans="2:2" x14ac:dyDescent="0.2">
      <c r="B14132" s="174"/>
    </row>
    <row r="14133" spans="2:2" x14ac:dyDescent="0.2">
      <c r="B14133" s="174"/>
    </row>
    <row r="14134" spans="2:2" x14ac:dyDescent="0.2">
      <c r="B14134" s="174"/>
    </row>
    <row r="14135" spans="2:2" x14ac:dyDescent="0.2">
      <c r="B14135" s="174"/>
    </row>
    <row r="14136" spans="2:2" x14ac:dyDescent="0.2">
      <c r="B14136" s="174"/>
    </row>
    <row r="14137" spans="2:2" x14ac:dyDescent="0.2">
      <c r="B14137" s="174"/>
    </row>
    <row r="14138" spans="2:2" x14ac:dyDescent="0.2">
      <c r="B14138" s="174"/>
    </row>
    <row r="14139" spans="2:2" x14ac:dyDescent="0.2">
      <c r="B14139" s="174"/>
    </row>
    <row r="14140" spans="2:2" x14ac:dyDescent="0.2">
      <c r="B14140" s="174"/>
    </row>
    <row r="14141" spans="2:2" x14ac:dyDescent="0.2">
      <c r="B14141" s="174"/>
    </row>
    <row r="14142" spans="2:2" x14ac:dyDescent="0.2">
      <c r="B14142" s="174"/>
    </row>
    <row r="14143" spans="2:2" x14ac:dyDescent="0.2">
      <c r="B14143" s="174"/>
    </row>
    <row r="14144" spans="2:2" x14ac:dyDescent="0.2">
      <c r="B14144" s="174"/>
    </row>
    <row r="14145" spans="2:2" x14ac:dyDescent="0.2">
      <c r="B14145" s="174"/>
    </row>
    <row r="14146" spans="2:2" x14ac:dyDescent="0.2">
      <c r="B14146" s="174"/>
    </row>
    <row r="14147" spans="2:2" x14ac:dyDescent="0.2">
      <c r="B14147" s="174"/>
    </row>
    <row r="14148" spans="2:2" x14ac:dyDescent="0.2">
      <c r="B14148" s="174"/>
    </row>
    <row r="14149" spans="2:2" x14ac:dyDescent="0.2">
      <c r="B14149" s="174"/>
    </row>
    <row r="14150" spans="2:2" x14ac:dyDescent="0.2">
      <c r="B14150" s="174"/>
    </row>
    <row r="14151" spans="2:2" x14ac:dyDescent="0.2">
      <c r="B14151" s="174"/>
    </row>
    <row r="14152" spans="2:2" x14ac:dyDescent="0.2">
      <c r="B14152" s="174"/>
    </row>
    <row r="14153" spans="2:2" x14ac:dyDescent="0.2">
      <c r="B14153" s="174"/>
    </row>
    <row r="14154" spans="2:2" x14ac:dyDescent="0.2">
      <c r="B14154" s="174"/>
    </row>
    <row r="14155" spans="2:2" x14ac:dyDescent="0.2">
      <c r="B14155" s="174"/>
    </row>
    <row r="14156" spans="2:2" x14ac:dyDescent="0.2">
      <c r="B14156" s="174"/>
    </row>
    <row r="14157" spans="2:2" x14ac:dyDescent="0.2">
      <c r="B14157" s="174"/>
    </row>
    <row r="14158" spans="2:2" x14ac:dyDescent="0.2">
      <c r="B14158" s="174"/>
    </row>
    <row r="14159" spans="2:2" x14ac:dyDescent="0.2">
      <c r="B14159" s="174"/>
    </row>
    <row r="14160" spans="2:2" x14ac:dyDescent="0.2">
      <c r="B14160" s="174"/>
    </row>
    <row r="14161" spans="2:2" x14ac:dyDescent="0.2">
      <c r="B14161" s="174"/>
    </row>
    <row r="14162" spans="2:2" x14ac:dyDescent="0.2">
      <c r="B14162" s="174"/>
    </row>
    <row r="14163" spans="2:2" x14ac:dyDescent="0.2">
      <c r="B14163" s="174"/>
    </row>
    <row r="14164" spans="2:2" x14ac:dyDescent="0.2">
      <c r="B14164" s="174"/>
    </row>
    <row r="14165" spans="2:2" x14ac:dyDescent="0.2">
      <c r="B14165" s="174"/>
    </row>
    <row r="14166" spans="2:2" x14ac:dyDescent="0.2">
      <c r="B14166" s="174"/>
    </row>
    <row r="14167" spans="2:2" x14ac:dyDescent="0.2">
      <c r="B14167" s="174"/>
    </row>
    <row r="14168" spans="2:2" x14ac:dyDescent="0.2">
      <c r="B14168" s="174"/>
    </row>
    <row r="14169" spans="2:2" x14ac:dyDescent="0.2">
      <c r="B14169" s="174"/>
    </row>
    <row r="14170" spans="2:2" x14ac:dyDescent="0.2">
      <c r="B14170" s="174"/>
    </row>
    <row r="14171" spans="2:2" x14ac:dyDescent="0.2">
      <c r="B14171" s="174"/>
    </row>
    <row r="14172" spans="2:2" x14ac:dyDescent="0.2">
      <c r="B14172" s="174"/>
    </row>
    <row r="14173" spans="2:2" x14ac:dyDescent="0.2">
      <c r="B14173" s="174"/>
    </row>
    <row r="14174" spans="2:2" x14ac:dyDescent="0.2">
      <c r="B14174" s="174"/>
    </row>
    <row r="14175" spans="2:2" x14ac:dyDescent="0.2">
      <c r="B14175" s="174"/>
    </row>
    <row r="14176" spans="2:2" x14ac:dyDescent="0.2">
      <c r="B14176" s="174"/>
    </row>
    <row r="14177" spans="2:2" x14ac:dyDescent="0.2">
      <c r="B14177" s="174"/>
    </row>
    <row r="14178" spans="2:2" x14ac:dyDescent="0.2">
      <c r="B14178" s="174"/>
    </row>
    <row r="14179" spans="2:2" x14ac:dyDescent="0.2">
      <c r="B14179" s="174"/>
    </row>
    <row r="14180" spans="2:2" x14ac:dyDescent="0.2">
      <c r="B14180" s="174"/>
    </row>
    <row r="14181" spans="2:2" x14ac:dyDescent="0.2">
      <c r="B14181" s="174"/>
    </row>
    <row r="14182" spans="2:2" x14ac:dyDescent="0.2">
      <c r="B14182" s="174"/>
    </row>
    <row r="14183" spans="2:2" x14ac:dyDescent="0.2">
      <c r="B14183" s="174"/>
    </row>
    <row r="14184" spans="2:2" x14ac:dyDescent="0.2">
      <c r="B14184" s="174"/>
    </row>
    <row r="14185" spans="2:2" x14ac:dyDescent="0.2">
      <c r="B14185" s="174"/>
    </row>
    <row r="14186" spans="2:2" x14ac:dyDescent="0.2">
      <c r="B14186" s="174"/>
    </row>
    <row r="14187" spans="2:2" x14ac:dyDescent="0.2">
      <c r="B14187" s="174"/>
    </row>
    <row r="14188" spans="2:2" x14ac:dyDescent="0.2">
      <c r="B14188" s="174"/>
    </row>
    <row r="14189" spans="2:2" x14ac:dyDescent="0.2">
      <c r="B14189" s="174"/>
    </row>
    <row r="14190" spans="2:2" x14ac:dyDescent="0.2">
      <c r="B14190" s="174"/>
    </row>
    <row r="14191" spans="2:2" x14ac:dyDescent="0.2">
      <c r="B14191" s="174"/>
    </row>
    <row r="14192" spans="2:2" x14ac:dyDescent="0.2">
      <c r="B14192" s="174"/>
    </row>
    <row r="14193" spans="2:2" x14ac:dyDescent="0.2">
      <c r="B14193" s="174"/>
    </row>
    <row r="14194" spans="2:2" x14ac:dyDescent="0.2">
      <c r="B14194" s="174"/>
    </row>
    <row r="14195" spans="2:2" x14ac:dyDescent="0.2">
      <c r="B14195" s="174"/>
    </row>
    <row r="14196" spans="2:2" x14ac:dyDescent="0.2">
      <c r="B14196" s="174"/>
    </row>
    <row r="14197" spans="2:2" x14ac:dyDescent="0.2">
      <c r="B14197" s="174"/>
    </row>
    <row r="14198" spans="2:2" x14ac:dyDescent="0.2">
      <c r="B14198" s="174"/>
    </row>
    <row r="14199" spans="2:2" x14ac:dyDescent="0.2">
      <c r="B14199" s="174"/>
    </row>
    <row r="14200" spans="2:2" x14ac:dyDescent="0.2">
      <c r="B14200" s="174"/>
    </row>
    <row r="14201" spans="2:2" x14ac:dyDescent="0.2">
      <c r="B14201" s="174"/>
    </row>
    <row r="14202" spans="2:2" x14ac:dyDescent="0.2">
      <c r="B14202" s="174"/>
    </row>
    <row r="14203" spans="2:2" x14ac:dyDescent="0.2">
      <c r="B14203" s="174"/>
    </row>
    <row r="14204" spans="2:2" x14ac:dyDescent="0.2">
      <c r="B14204" s="174"/>
    </row>
    <row r="14205" spans="2:2" x14ac:dyDescent="0.2">
      <c r="B14205" s="174"/>
    </row>
    <row r="14206" spans="2:2" x14ac:dyDescent="0.2">
      <c r="B14206" s="174"/>
    </row>
    <row r="14207" spans="2:2" x14ac:dyDescent="0.2">
      <c r="B14207" s="174"/>
    </row>
    <row r="14208" spans="2:2" x14ac:dyDescent="0.2">
      <c r="B14208" s="174"/>
    </row>
    <row r="14209" spans="2:2" x14ac:dyDescent="0.2">
      <c r="B14209" s="174"/>
    </row>
    <row r="14210" spans="2:2" x14ac:dyDescent="0.2">
      <c r="B14210" s="174"/>
    </row>
    <row r="14211" spans="2:2" x14ac:dyDescent="0.2">
      <c r="B14211" s="174"/>
    </row>
    <row r="14212" spans="2:2" x14ac:dyDescent="0.2">
      <c r="B14212" s="174"/>
    </row>
    <row r="14213" spans="2:2" x14ac:dyDescent="0.2">
      <c r="B14213" s="174"/>
    </row>
    <row r="14214" spans="2:2" x14ac:dyDescent="0.2">
      <c r="B14214" s="174"/>
    </row>
    <row r="14215" spans="2:2" x14ac:dyDescent="0.2">
      <c r="B14215" s="174"/>
    </row>
    <row r="14216" spans="2:2" x14ac:dyDescent="0.2">
      <c r="B14216" s="174"/>
    </row>
    <row r="14217" spans="2:2" x14ac:dyDescent="0.2">
      <c r="B14217" s="174"/>
    </row>
    <row r="14218" spans="2:2" x14ac:dyDescent="0.2">
      <c r="B14218" s="174"/>
    </row>
    <row r="14219" spans="2:2" x14ac:dyDescent="0.2">
      <c r="B14219" s="174"/>
    </row>
    <row r="14220" spans="2:2" x14ac:dyDescent="0.2">
      <c r="B14220" s="174"/>
    </row>
    <row r="14221" spans="2:2" x14ac:dyDescent="0.2">
      <c r="B14221" s="174"/>
    </row>
    <row r="14222" spans="2:2" x14ac:dyDescent="0.2">
      <c r="B14222" s="174"/>
    </row>
    <row r="14223" spans="2:2" x14ac:dyDescent="0.2">
      <c r="B14223" s="174"/>
    </row>
    <row r="14224" spans="2:2" x14ac:dyDescent="0.2">
      <c r="B14224" s="174"/>
    </row>
    <row r="14225" spans="2:2" x14ac:dyDescent="0.2">
      <c r="B14225" s="174"/>
    </row>
    <row r="14226" spans="2:2" x14ac:dyDescent="0.2">
      <c r="B14226" s="174"/>
    </row>
    <row r="14227" spans="2:2" x14ac:dyDescent="0.2">
      <c r="B14227" s="174"/>
    </row>
    <row r="14228" spans="2:2" x14ac:dyDescent="0.2">
      <c r="B14228" s="174"/>
    </row>
    <row r="14229" spans="2:2" x14ac:dyDescent="0.2">
      <c r="B14229" s="174"/>
    </row>
    <row r="14230" spans="2:2" x14ac:dyDescent="0.2">
      <c r="B14230" s="174"/>
    </row>
    <row r="14231" spans="2:2" x14ac:dyDescent="0.2">
      <c r="B14231" s="174"/>
    </row>
    <row r="14232" spans="2:2" x14ac:dyDescent="0.2">
      <c r="B14232" s="174"/>
    </row>
    <row r="14233" spans="2:2" x14ac:dyDescent="0.2">
      <c r="B14233" s="174"/>
    </row>
    <row r="14234" spans="2:2" x14ac:dyDescent="0.2">
      <c r="B14234" s="174"/>
    </row>
    <row r="14235" spans="2:2" x14ac:dyDescent="0.2">
      <c r="B14235" s="174"/>
    </row>
    <row r="14236" spans="2:2" x14ac:dyDescent="0.2">
      <c r="B14236" s="174"/>
    </row>
    <row r="14237" spans="2:2" x14ac:dyDescent="0.2">
      <c r="B14237" s="174"/>
    </row>
    <row r="14238" spans="2:2" x14ac:dyDescent="0.2">
      <c r="B14238" s="174"/>
    </row>
    <row r="14239" spans="2:2" x14ac:dyDescent="0.2">
      <c r="B14239" s="174"/>
    </row>
    <row r="14240" spans="2:2" x14ac:dyDescent="0.2">
      <c r="B14240" s="174"/>
    </row>
    <row r="14241" spans="2:2" x14ac:dyDescent="0.2">
      <c r="B14241" s="174"/>
    </row>
    <row r="14242" spans="2:2" x14ac:dyDescent="0.2">
      <c r="B14242" s="174"/>
    </row>
    <row r="14243" spans="2:2" x14ac:dyDescent="0.2">
      <c r="B14243" s="174"/>
    </row>
    <row r="14244" spans="2:2" x14ac:dyDescent="0.2">
      <c r="B14244" s="174"/>
    </row>
    <row r="14245" spans="2:2" x14ac:dyDescent="0.2">
      <c r="B14245" s="174"/>
    </row>
    <row r="14246" spans="2:2" x14ac:dyDescent="0.2">
      <c r="B14246" s="174"/>
    </row>
    <row r="14247" spans="2:2" x14ac:dyDescent="0.2">
      <c r="B14247" s="174"/>
    </row>
    <row r="14248" spans="2:2" x14ac:dyDescent="0.2">
      <c r="B14248" s="174"/>
    </row>
    <row r="14249" spans="2:2" x14ac:dyDescent="0.2">
      <c r="B14249" s="174"/>
    </row>
    <row r="14250" spans="2:2" x14ac:dyDescent="0.2">
      <c r="B14250" s="174"/>
    </row>
    <row r="14251" spans="2:2" x14ac:dyDescent="0.2">
      <c r="B14251" s="174"/>
    </row>
    <row r="14252" spans="2:2" x14ac:dyDescent="0.2">
      <c r="B14252" s="174"/>
    </row>
    <row r="14253" spans="2:2" x14ac:dyDescent="0.2">
      <c r="B14253" s="174"/>
    </row>
    <row r="14254" spans="2:2" x14ac:dyDescent="0.2">
      <c r="B14254" s="174"/>
    </row>
    <row r="14255" spans="2:2" x14ac:dyDescent="0.2">
      <c r="B14255" s="174"/>
    </row>
    <row r="14256" spans="2:2" x14ac:dyDescent="0.2">
      <c r="B14256" s="174"/>
    </row>
    <row r="14257" spans="2:2" x14ac:dyDescent="0.2">
      <c r="B14257" s="174"/>
    </row>
    <row r="14258" spans="2:2" x14ac:dyDescent="0.2">
      <c r="B14258" s="174"/>
    </row>
    <row r="14259" spans="2:2" x14ac:dyDescent="0.2">
      <c r="B14259" s="174"/>
    </row>
    <row r="14260" spans="2:2" x14ac:dyDescent="0.2">
      <c r="B14260" s="174"/>
    </row>
    <row r="14261" spans="2:2" x14ac:dyDescent="0.2">
      <c r="B14261" s="174"/>
    </row>
    <row r="14262" spans="2:2" x14ac:dyDescent="0.2">
      <c r="B14262" s="174"/>
    </row>
    <row r="14263" spans="2:2" x14ac:dyDescent="0.2">
      <c r="B14263" s="174"/>
    </row>
    <row r="14264" spans="2:2" x14ac:dyDescent="0.2">
      <c r="B14264" s="174"/>
    </row>
    <row r="14265" spans="2:2" x14ac:dyDescent="0.2">
      <c r="B14265" s="174"/>
    </row>
    <row r="14266" spans="2:2" x14ac:dyDescent="0.2">
      <c r="B14266" s="174"/>
    </row>
    <row r="14267" spans="2:2" x14ac:dyDescent="0.2">
      <c r="B14267" s="174"/>
    </row>
    <row r="14268" spans="2:2" x14ac:dyDescent="0.2">
      <c r="B14268" s="174"/>
    </row>
    <row r="14269" spans="2:2" x14ac:dyDescent="0.2">
      <c r="B14269" s="174"/>
    </row>
    <row r="14270" spans="2:2" x14ac:dyDescent="0.2">
      <c r="B14270" s="174"/>
    </row>
    <row r="14271" spans="2:2" x14ac:dyDescent="0.2">
      <c r="B14271" s="174"/>
    </row>
    <row r="14272" spans="2:2" x14ac:dyDescent="0.2">
      <c r="B14272" s="174"/>
    </row>
    <row r="14273" spans="2:2" x14ac:dyDescent="0.2">
      <c r="B14273" s="174"/>
    </row>
    <row r="14274" spans="2:2" x14ac:dyDescent="0.2">
      <c r="B14274" s="174"/>
    </row>
    <row r="14275" spans="2:2" x14ac:dyDescent="0.2">
      <c r="B14275" s="174"/>
    </row>
    <row r="14276" spans="2:2" x14ac:dyDescent="0.2">
      <c r="B14276" s="174"/>
    </row>
    <row r="14277" spans="2:2" x14ac:dyDescent="0.2">
      <c r="B14277" s="174"/>
    </row>
    <row r="14278" spans="2:2" x14ac:dyDescent="0.2">
      <c r="B14278" s="174"/>
    </row>
    <row r="14279" spans="2:2" x14ac:dyDescent="0.2">
      <c r="B14279" s="174"/>
    </row>
    <row r="14280" spans="2:2" x14ac:dyDescent="0.2">
      <c r="B14280" s="174"/>
    </row>
    <row r="14281" spans="2:2" x14ac:dyDescent="0.2">
      <c r="B14281" s="174"/>
    </row>
    <row r="14282" spans="2:2" x14ac:dyDescent="0.2">
      <c r="B14282" s="174"/>
    </row>
    <row r="14283" spans="2:2" x14ac:dyDescent="0.2">
      <c r="B14283" s="174"/>
    </row>
    <row r="14284" spans="2:2" x14ac:dyDescent="0.2">
      <c r="B14284" s="174"/>
    </row>
    <row r="14285" spans="2:2" x14ac:dyDescent="0.2">
      <c r="B14285" s="174"/>
    </row>
    <row r="14286" spans="2:2" x14ac:dyDescent="0.2">
      <c r="B14286" s="174"/>
    </row>
    <row r="14287" spans="2:2" x14ac:dyDescent="0.2">
      <c r="B14287" s="174"/>
    </row>
    <row r="14288" spans="2:2" x14ac:dyDescent="0.2">
      <c r="B14288" s="174"/>
    </row>
    <row r="14289" spans="2:2" x14ac:dyDescent="0.2">
      <c r="B14289" s="174"/>
    </row>
    <row r="14290" spans="2:2" x14ac:dyDescent="0.2">
      <c r="B14290" s="174"/>
    </row>
    <row r="14291" spans="2:2" x14ac:dyDescent="0.2">
      <c r="B14291" s="174"/>
    </row>
    <row r="14292" spans="2:2" x14ac:dyDescent="0.2">
      <c r="B14292" s="174"/>
    </row>
    <row r="14293" spans="2:2" x14ac:dyDescent="0.2">
      <c r="B14293" s="174"/>
    </row>
    <row r="14294" spans="2:2" x14ac:dyDescent="0.2">
      <c r="B14294" s="174"/>
    </row>
    <row r="14295" spans="2:2" x14ac:dyDescent="0.2">
      <c r="B14295" s="174"/>
    </row>
    <row r="14296" spans="2:2" x14ac:dyDescent="0.2">
      <c r="B14296" s="174"/>
    </row>
    <row r="14297" spans="2:2" x14ac:dyDescent="0.2">
      <c r="B14297" s="174"/>
    </row>
    <row r="14298" spans="2:2" x14ac:dyDescent="0.2">
      <c r="B14298" s="174"/>
    </row>
    <row r="14299" spans="2:2" x14ac:dyDescent="0.2">
      <c r="B14299" s="174"/>
    </row>
    <row r="14300" spans="2:2" x14ac:dyDescent="0.2">
      <c r="B14300" s="174"/>
    </row>
    <row r="14301" spans="2:2" x14ac:dyDescent="0.2">
      <c r="B14301" s="174"/>
    </row>
    <row r="14302" spans="2:2" x14ac:dyDescent="0.2">
      <c r="B14302" s="174"/>
    </row>
    <row r="14303" spans="2:2" x14ac:dyDescent="0.2">
      <c r="B14303" s="174"/>
    </row>
    <row r="14304" spans="2:2" x14ac:dyDescent="0.2">
      <c r="B14304" s="174"/>
    </row>
    <row r="14305" spans="2:2" x14ac:dyDescent="0.2">
      <c r="B14305" s="174"/>
    </row>
    <row r="14306" spans="2:2" x14ac:dyDescent="0.2">
      <c r="B14306" s="174"/>
    </row>
    <row r="14307" spans="2:2" x14ac:dyDescent="0.2">
      <c r="B14307" s="174"/>
    </row>
    <row r="14308" spans="2:2" x14ac:dyDescent="0.2">
      <c r="B14308" s="174"/>
    </row>
    <row r="14309" spans="2:2" x14ac:dyDescent="0.2">
      <c r="B14309" s="174"/>
    </row>
    <row r="14310" spans="2:2" x14ac:dyDescent="0.2">
      <c r="B14310" s="174"/>
    </row>
    <row r="14311" spans="2:2" x14ac:dyDescent="0.2">
      <c r="B14311" s="174"/>
    </row>
    <row r="14312" spans="2:2" x14ac:dyDescent="0.2">
      <c r="B14312" s="174"/>
    </row>
    <row r="14313" spans="2:2" x14ac:dyDescent="0.2">
      <c r="B14313" s="174"/>
    </row>
    <row r="14314" spans="2:2" x14ac:dyDescent="0.2">
      <c r="B14314" s="174"/>
    </row>
    <row r="14315" spans="2:2" x14ac:dyDescent="0.2">
      <c r="B14315" s="174"/>
    </row>
    <row r="14316" spans="2:2" x14ac:dyDescent="0.2">
      <c r="B14316" s="174"/>
    </row>
    <row r="14317" spans="2:2" x14ac:dyDescent="0.2">
      <c r="B14317" s="174"/>
    </row>
    <row r="14318" spans="2:2" x14ac:dyDescent="0.2">
      <c r="B14318" s="174"/>
    </row>
    <row r="14319" spans="2:2" x14ac:dyDescent="0.2">
      <c r="B14319" s="174"/>
    </row>
    <row r="14320" spans="2:2" x14ac:dyDescent="0.2">
      <c r="B14320" s="174"/>
    </row>
    <row r="14321" spans="2:2" x14ac:dyDescent="0.2">
      <c r="B14321" s="174"/>
    </row>
    <row r="14322" spans="2:2" x14ac:dyDescent="0.2">
      <c r="B14322" s="174"/>
    </row>
    <row r="14323" spans="2:2" x14ac:dyDescent="0.2">
      <c r="B14323" s="174"/>
    </row>
    <row r="14324" spans="2:2" x14ac:dyDescent="0.2">
      <c r="B14324" s="174"/>
    </row>
    <row r="14325" spans="2:2" x14ac:dyDescent="0.2">
      <c r="B14325" s="174"/>
    </row>
    <row r="14326" spans="2:2" x14ac:dyDescent="0.2">
      <c r="B14326" s="174"/>
    </row>
    <row r="14327" spans="2:2" x14ac:dyDescent="0.2">
      <c r="B14327" s="174"/>
    </row>
    <row r="14328" spans="2:2" x14ac:dyDescent="0.2">
      <c r="B14328" s="174"/>
    </row>
    <row r="14329" spans="2:2" x14ac:dyDescent="0.2">
      <c r="B14329" s="174"/>
    </row>
    <row r="14330" spans="2:2" x14ac:dyDescent="0.2">
      <c r="B14330" s="174"/>
    </row>
    <row r="14331" spans="2:2" x14ac:dyDescent="0.2">
      <c r="B14331" s="174"/>
    </row>
    <row r="14332" spans="2:2" x14ac:dyDescent="0.2">
      <c r="B14332" s="174"/>
    </row>
    <row r="14333" spans="2:2" x14ac:dyDescent="0.2">
      <c r="B14333" s="174"/>
    </row>
    <row r="14334" spans="2:2" x14ac:dyDescent="0.2">
      <c r="B14334" s="174"/>
    </row>
    <row r="14335" spans="2:2" x14ac:dyDescent="0.2">
      <c r="B14335" s="174"/>
    </row>
    <row r="14336" spans="2:2" x14ac:dyDescent="0.2">
      <c r="B14336" s="174"/>
    </row>
    <row r="14337" spans="2:2" x14ac:dyDescent="0.2">
      <c r="B14337" s="174"/>
    </row>
    <row r="14338" spans="2:2" x14ac:dyDescent="0.2">
      <c r="B14338" s="174"/>
    </row>
    <row r="14339" spans="2:2" x14ac:dyDescent="0.2">
      <c r="B14339" s="174"/>
    </row>
    <row r="14340" spans="2:2" x14ac:dyDescent="0.2">
      <c r="B14340" s="174"/>
    </row>
    <row r="14341" spans="2:2" x14ac:dyDescent="0.2">
      <c r="B14341" s="174"/>
    </row>
    <row r="14342" spans="2:2" x14ac:dyDescent="0.2">
      <c r="B14342" s="174"/>
    </row>
    <row r="14343" spans="2:2" x14ac:dyDescent="0.2">
      <c r="B14343" s="174"/>
    </row>
    <row r="14344" spans="2:2" x14ac:dyDescent="0.2">
      <c r="B14344" s="174"/>
    </row>
    <row r="14345" spans="2:2" x14ac:dyDescent="0.2">
      <c r="B14345" s="174"/>
    </row>
    <row r="14346" spans="2:2" x14ac:dyDescent="0.2">
      <c r="B14346" s="174"/>
    </row>
    <row r="14347" spans="2:2" x14ac:dyDescent="0.2">
      <c r="B14347" s="174"/>
    </row>
    <row r="14348" spans="2:2" x14ac:dyDescent="0.2">
      <c r="B14348" s="174"/>
    </row>
    <row r="14349" spans="2:2" x14ac:dyDescent="0.2">
      <c r="B14349" s="174"/>
    </row>
    <row r="14350" spans="2:2" x14ac:dyDescent="0.2">
      <c r="B14350" s="174"/>
    </row>
    <row r="14351" spans="2:2" x14ac:dyDescent="0.2">
      <c r="B14351" s="174"/>
    </row>
    <row r="14352" spans="2:2" x14ac:dyDescent="0.2">
      <c r="B14352" s="174"/>
    </row>
    <row r="14353" spans="2:2" x14ac:dyDescent="0.2">
      <c r="B14353" s="174"/>
    </row>
    <row r="14354" spans="2:2" x14ac:dyDescent="0.2">
      <c r="B14354" s="174"/>
    </row>
    <row r="14355" spans="2:2" x14ac:dyDescent="0.2">
      <c r="B14355" s="174"/>
    </row>
    <row r="14356" spans="2:2" x14ac:dyDescent="0.2">
      <c r="B14356" s="174"/>
    </row>
    <row r="14357" spans="2:2" x14ac:dyDescent="0.2">
      <c r="B14357" s="174"/>
    </row>
    <row r="14358" spans="2:2" x14ac:dyDescent="0.2">
      <c r="B14358" s="174"/>
    </row>
    <row r="14359" spans="2:2" x14ac:dyDescent="0.2">
      <c r="B14359" s="174"/>
    </row>
    <row r="14360" spans="2:2" x14ac:dyDescent="0.2">
      <c r="B14360" s="174"/>
    </row>
    <row r="14361" spans="2:2" x14ac:dyDescent="0.2">
      <c r="B14361" s="174"/>
    </row>
    <row r="14362" spans="2:2" x14ac:dyDescent="0.2">
      <c r="B14362" s="174"/>
    </row>
    <row r="14363" spans="2:2" x14ac:dyDescent="0.2">
      <c r="B14363" s="174"/>
    </row>
    <row r="14364" spans="2:2" x14ac:dyDescent="0.2">
      <c r="B14364" s="174"/>
    </row>
    <row r="14365" spans="2:2" x14ac:dyDescent="0.2">
      <c r="B14365" s="174"/>
    </row>
    <row r="14366" spans="2:2" x14ac:dyDescent="0.2">
      <c r="B14366" s="174"/>
    </row>
    <row r="14367" spans="2:2" x14ac:dyDescent="0.2">
      <c r="B14367" s="174"/>
    </row>
    <row r="14368" spans="2:2" x14ac:dyDescent="0.2">
      <c r="B14368" s="174"/>
    </row>
    <row r="14369" spans="2:2" x14ac:dyDescent="0.2">
      <c r="B14369" s="174"/>
    </row>
    <row r="14370" spans="2:2" x14ac:dyDescent="0.2">
      <c r="B14370" s="174"/>
    </row>
    <row r="14371" spans="2:2" x14ac:dyDescent="0.2">
      <c r="B14371" s="174"/>
    </row>
    <row r="14372" spans="2:2" x14ac:dyDescent="0.2">
      <c r="B14372" s="174"/>
    </row>
    <row r="14373" spans="2:2" x14ac:dyDescent="0.2">
      <c r="B14373" s="174"/>
    </row>
    <row r="14374" spans="2:2" x14ac:dyDescent="0.2">
      <c r="B14374" s="174"/>
    </row>
    <row r="14375" spans="2:2" x14ac:dyDescent="0.2">
      <c r="B14375" s="174"/>
    </row>
    <row r="14376" spans="2:2" x14ac:dyDescent="0.2">
      <c r="B14376" s="174"/>
    </row>
    <row r="14377" spans="2:2" x14ac:dyDescent="0.2">
      <c r="B14377" s="174"/>
    </row>
    <row r="14378" spans="2:2" x14ac:dyDescent="0.2">
      <c r="B14378" s="174"/>
    </row>
    <row r="14379" spans="2:2" x14ac:dyDescent="0.2">
      <c r="B14379" s="174"/>
    </row>
    <row r="14380" spans="2:2" x14ac:dyDescent="0.2">
      <c r="B14380" s="174"/>
    </row>
    <row r="14381" spans="2:2" x14ac:dyDescent="0.2">
      <c r="B14381" s="174"/>
    </row>
    <row r="14382" spans="2:2" x14ac:dyDescent="0.2">
      <c r="B14382" s="174"/>
    </row>
    <row r="14383" spans="2:2" x14ac:dyDescent="0.2">
      <c r="B14383" s="174"/>
    </row>
    <row r="14384" spans="2:2" x14ac:dyDescent="0.2">
      <c r="B14384" s="174"/>
    </row>
    <row r="14385" spans="2:2" x14ac:dyDescent="0.2">
      <c r="B14385" s="174"/>
    </row>
    <row r="14386" spans="2:2" x14ac:dyDescent="0.2">
      <c r="B14386" s="174"/>
    </row>
    <row r="14387" spans="2:2" x14ac:dyDescent="0.2">
      <c r="B14387" s="174"/>
    </row>
    <row r="14388" spans="2:2" x14ac:dyDescent="0.2">
      <c r="B14388" s="174"/>
    </row>
    <row r="14389" spans="2:2" x14ac:dyDescent="0.2">
      <c r="B14389" s="174"/>
    </row>
    <row r="14390" spans="2:2" x14ac:dyDescent="0.2">
      <c r="B14390" s="174"/>
    </row>
    <row r="14391" spans="2:2" x14ac:dyDescent="0.2">
      <c r="B14391" s="174"/>
    </row>
    <row r="14392" spans="2:2" x14ac:dyDescent="0.2">
      <c r="B14392" s="174"/>
    </row>
    <row r="14393" spans="2:2" x14ac:dyDescent="0.2">
      <c r="B14393" s="174"/>
    </row>
    <row r="14394" spans="2:2" x14ac:dyDescent="0.2">
      <c r="B14394" s="174"/>
    </row>
    <row r="14395" spans="2:2" x14ac:dyDescent="0.2">
      <c r="B14395" s="174"/>
    </row>
    <row r="14396" spans="2:2" x14ac:dyDescent="0.2">
      <c r="B14396" s="174"/>
    </row>
    <row r="14397" spans="2:2" x14ac:dyDescent="0.2">
      <c r="B14397" s="174"/>
    </row>
    <row r="14398" spans="2:2" x14ac:dyDescent="0.2">
      <c r="B14398" s="174"/>
    </row>
    <row r="14399" spans="2:2" x14ac:dyDescent="0.2">
      <c r="B14399" s="174"/>
    </row>
    <row r="14400" spans="2:2" x14ac:dyDescent="0.2">
      <c r="B14400" s="174"/>
    </row>
    <row r="14401" spans="2:2" x14ac:dyDescent="0.2">
      <c r="B14401" s="174"/>
    </row>
    <row r="14402" spans="2:2" x14ac:dyDescent="0.2">
      <c r="B14402" s="174"/>
    </row>
    <row r="14403" spans="2:2" x14ac:dyDescent="0.2">
      <c r="B14403" s="174"/>
    </row>
    <row r="14404" spans="2:2" x14ac:dyDescent="0.2">
      <c r="B14404" s="174"/>
    </row>
    <row r="14405" spans="2:2" x14ac:dyDescent="0.2">
      <c r="B14405" s="174"/>
    </row>
    <row r="14406" spans="2:2" x14ac:dyDescent="0.2">
      <c r="B14406" s="174"/>
    </row>
    <row r="14407" spans="2:2" x14ac:dyDescent="0.2">
      <c r="B14407" s="174"/>
    </row>
    <row r="14408" spans="2:2" x14ac:dyDescent="0.2">
      <c r="B14408" s="174"/>
    </row>
    <row r="14409" spans="2:2" x14ac:dyDescent="0.2">
      <c r="B14409" s="174"/>
    </row>
    <row r="14410" spans="2:2" x14ac:dyDescent="0.2">
      <c r="B14410" s="174"/>
    </row>
    <row r="14411" spans="2:2" x14ac:dyDescent="0.2">
      <c r="B14411" s="174"/>
    </row>
    <row r="14412" spans="2:2" x14ac:dyDescent="0.2">
      <c r="B14412" s="174"/>
    </row>
    <row r="14413" spans="2:2" x14ac:dyDescent="0.2">
      <c r="B14413" s="174"/>
    </row>
    <row r="14414" spans="2:2" x14ac:dyDescent="0.2">
      <c r="B14414" s="174"/>
    </row>
    <row r="14415" spans="2:2" x14ac:dyDescent="0.2">
      <c r="B14415" s="174"/>
    </row>
    <row r="14416" spans="2:2" x14ac:dyDescent="0.2">
      <c r="B14416" s="174"/>
    </row>
    <row r="14417" spans="2:2" x14ac:dyDescent="0.2">
      <c r="B14417" s="174"/>
    </row>
    <row r="14418" spans="2:2" x14ac:dyDescent="0.2">
      <c r="B14418" s="174"/>
    </row>
    <row r="14419" spans="2:2" x14ac:dyDescent="0.2">
      <c r="B14419" s="174"/>
    </row>
    <row r="14420" spans="2:2" x14ac:dyDescent="0.2">
      <c r="B14420" s="174"/>
    </row>
    <row r="14421" spans="2:2" x14ac:dyDescent="0.2">
      <c r="B14421" s="174"/>
    </row>
    <row r="14422" spans="2:2" x14ac:dyDescent="0.2">
      <c r="B14422" s="174"/>
    </row>
    <row r="14423" spans="2:2" x14ac:dyDescent="0.2">
      <c r="B14423" s="174"/>
    </row>
    <row r="14424" spans="2:2" x14ac:dyDescent="0.2">
      <c r="B14424" s="174"/>
    </row>
    <row r="14425" spans="2:2" x14ac:dyDescent="0.2">
      <c r="B14425" s="174"/>
    </row>
    <row r="14426" spans="2:2" x14ac:dyDescent="0.2">
      <c r="B14426" s="174"/>
    </row>
    <row r="14427" spans="2:2" x14ac:dyDescent="0.2">
      <c r="B14427" s="174"/>
    </row>
    <row r="14428" spans="2:2" x14ac:dyDescent="0.2">
      <c r="B14428" s="174"/>
    </row>
    <row r="14429" spans="2:2" x14ac:dyDescent="0.2">
      <c r="B14429" s="174"/>
    </row>
    <row r="14430" spans="2:2" x14ac:dyDescent="0.2">
      <c r="B14430" s="174"/>
    </row>
    <row r="14431" spans="2:2" x14ac:dyDescent="0.2">
      <c r="B14431" s="174"/>
    </row>
    <row r="14432" spans="2:2" x14ac:dyDescent="0.2">
      <c r="B14432" s="174"/>
    </row>
    <row r="14433" spans="2:2" x14ac:dyDescent="0.2">
      <c r="B14433" s="174"/>
    </row>
    <row r="14434" spans="2:2" x14ac:dyDescent="0.2">
      <c r="B14434" s="174"/>
    </row>
    <row r="14435" spans="2:2" x14ac:dyDescent="0.2">
      <c r="B14435" s="174"/>
    </row>
    <row r="14436" spans="2:2" x14ac:dyDescent="0.2">
      <c r="B14436" s="174"/>
    </row>
    <row r="14437" spans="2:2" x14ac:dyDescent="0.2">
      <c r="B14437" s="174"/>
    </row>
    <row r="14438" spans="2:2" x14ac:dyDescent="0.2">
      <c r="B14438" s="174"/>
    </row>
    <row r="14439" spans="2:2" x14ac:dyDescent="0.2">
      <c r="B14439" s="174"/>
    </row>
    <row r="14440" spans="2:2" x14ac:dyDescent="0.2">
      <c r="B14440" s="174"/>
    </row>
    <row r="14441" spans="2:2" x14ac:dyDescent="0.2">
      <c r="B14441" s="174"/>
    </row>
    <row r="14442" spans="2:2" x14ac:dyDescent="0.2">
      <c r="B14442" s="174"/>
    </row>
    <row r="14443" spans="2:2" x14ac:dyDescent="0.2">
      <c r="B14443" s="174"/>
    </row>
    <row r="14444" spans="2:2" x14ac:dyDescent="0.2">
      <c r="B14444" s="174"/>
    </row>
    <row r="14445" spans="2:2" x14ac:dyDescent="0.2">
      <c r="B14445" s="174"/>
    </row>
    <row r="14446" spans="2:2" x14ac:dyDescent="0.2">
      <c r="B14446" s="174"/>
    </row>
    <row r="14447" spans="2:2" x14ac:dyDescent="0.2">
      <c r="B14447" s="174"/>
    </row>
    <row r="14448" spans="2:2" x14ac:dyDescent="0.2">
      <c r="B14448" s="174"/>
    </row>
    <row r="14449" spans="2:2" x14ac:dyDescent="0.2">
      <c r="B14449" s="174"/>
    </row>
    <row r="14450" spans="2:2" x14ac:dyDescent="0.2">
      <c r="B14450" s="174"/>
    </row>
    <row r="14451" spans="2:2" x14ac:dyDescent="0.2">
      <c r="B14451" s="174"/>
    </row>
    <row r="14452" spans="2:2" x14ac:dyDescent="0.2">
      <c r="B14452" s="174"/>
    </row>
    <row r="14453" spans="2:2" x14ac:dyDescent="0.2">
      <c r="B14453" s="174"/>
    </row>
    <row r="14454" spans="2:2" x14ac:dyDescent="0.2">
      <c r="B14454" s="174"/>
    </row>
    <row r="14455" spans="2:2" x14ac:dyDescent="0.2">
      <c r="B14455" s="174"/>
    </row>
    <row r="14456" spans="2:2" x14ac:dyDescent="0.2">
      <c r="B14456" s="174"/>
    </row>
    <row r="14457" spans="2:2" x14ac:dyDescent="0.2">
      <c r="B14457" s="174"/>
    </row>
    <row r="14458" spans="2:2" x14ac:dyDescent="0.2">
      <c r="B14458" s="174"/>
    </row>
    <row r="14459" spans="2:2" x14ac:dyDescent="0.2">
      <c r="B14459" s="174"/>
    </row>
    <row r="14460" spans="2:2" x14ac:dyDescent="0.2">
      <c r="B14460" s="174"/>
    </row>
    <row r="14461" spans="2:2" x14ac:dyDescent="0.2">
      <c r="B14461" s="174"/>
    </row>
    <row r="14462" spans="2:2" x14ac:dyDescent="0.2">
      <c r="B14462" s="174"/>
    </row>
    <row r="14463" spans="2:2" x14ac:dyDescent="0.2">
      <c r="B14463" s="174"/>
    </row>
    <row r="14464" spans="2:2" x14ac:dyDescent="0.2">
      <c r="B14464" s="174"/>
    </row>
    <row r="14465" spans="2:2" x14ac:dyDescent="0.2">
      <c r="B14465" s="174"/>
    </row>
    <row r="14466" spans="2:2" x14ac:dyDescent="0.2">
      <c r="B14466" s="174"/>
    </row>
    <row r="14467" spans="2:2" x14ac:dyDescent="0.2">
      <c r="B14467" s="174"/>
    </row>
    <row r="14468" spans="2:2" x14ac:dyDescent="0.2">
      <c r="B14468" s="174"/>
    </row>
    <row r="14469" spans="2:2" x14ac:dyDescent="0.2">
      <c r="B14469" s="174"/>
    </row>
    <row r="14470" spans="2:2" x14ac:dyDescent="0.2">
      <c r="B14470" s="174"/>
    </row>
    <row r="14471" spans="2:2" x14ac:dyDescent="0.2">
      <c r="B14471" s="174"/>
    </row>
    <row r="14472" spans="2:2" x14ac:dyDescent="0.2">
      <c r="B14472" s="174"/>
    </row>
    <row r="14473" spans="2:2" x14ac:dyDescent="0.2">
      <c r="B14473" s="174"/>
    </row>
    <row r="14474" spans="2:2" x14ac:dyDescent="0.2">
      <c r="B14474" s="174"/>
    </row>
    <row r="14475" spans="2:2" x14ac:dyDescent="0.2">
      <c r="B14475" s="174"/>
    </row>
    <row r="14476" spans="2:2" x14ac:dyDescent="0.2">
      <c r="B14476" s="174"/>
    </row>
    <row r="14477" spans="2:2" x14ac:dyDescent="0.2">
      <c r="B14477" s="174"/>
    </row>
    <row r="14478" spans="2:2" x14ac:dyDescent="0.2">
      <c r="B14478" s="174"/>
    </row>
    <row r="14479" spans="2:2" x14ac:dyDescent="0.2">
      <c r="B14479" s="174"/>
    </row>
    <row r="14480" spans="2:2" x14ac:dyDescent="0.2">
      <c r="B14480" s="174"/>
    </row>
    <row r="14481" spans="2:2" x14ac:dyDescent="0.2">
      <c r="B14481" s="174"/>
    </row>
    <row r="14482" spans="2:2" x14ac:dyDescent="0.2">
      <c r="B14482" s="174"/>
    </row>
    <row r="14483" spans="2:2" x14ac:dyDescent="0.2">
      <c r="B14483" s="174"/>
    </row>
    <row r="14484" spans="2:2" x14ac:dyDescent="0.2">
      <c r="B14484" s="174"/>
    </row>
    <row r="14485" spans="2:2" x14ac:dyDescent="0.2">
      <c r="B14485" s="174"/>
    </row>
    <row r="14486" spans="2:2" x14ac:dyDescent="0.2">
      <c r="B14486" s="174"/>
    </row>
    <row r="14487" spans="2:2" x14ac:dyDescent="0.2">
      <c r="B14487" s="174"/>
    </row>
    <row r="14488" spans="2:2" x14ac:dyDescent="0.2">
      <c r="B14488" s="174"/>
    </row>
    <row r="14489" spans="2:2" x14ac:dyDescent="0.2">
      <c r="B14489" s="174"/>
    </row>
    <row r="14490" spans="2:2" x14ac:dyDescent="0.2">
      <c r="B14490" s="174"/>
    </row>
    <row r="14491" spans="2:2" x14ac:dyDescent="0.2">
      <c r="B14491" s="174"/>
    </row>
    <row r="14492" spans="2:2" x14ac:dyDescent="0.2">
      <c r="B14492" s="174"/>
    </row>
    <row r="14493" spans="2:2" x14ac:dyDescent="0.2">
      <c r="B14493" s="174"/>
    </row>
    <row r="14494" spans="2:2" x14ac:dyDescent="0.2">
      <c r="B14494" s="174"/>
    </row>
    <row r="14495" spans="2:2" x14ac:dyDescent="0.2">
      <c r="B14495" s="174"/>
    </row>
    <row r="14496" spans="2:2" x14ac:dyDescent="0.2">
      <c r="B14496" s="174"/>
    </row>
    <row r="14497" spans="2:2" x14ac:dyDescent="0.2">
      <c r="B14497" s="174"/>
    </row>
    <row r="14498" spans="2:2" x14ac:dyDescent="0.2">
      <c r="B14498" s="174"/>
    </row>
    <row r="14499" spans="2:2" x14ac:dyDescent="0.2">
      <c r="B14499" s="174"/>
    </row>
    <row r="14500" spans="2:2" x14ac:dyDescent="0.2">
      <c r="B14500" s="174"/>
    </row>
    <row r="14501" spans="2:2" x14ac:dyDescent="0.2">
      <c r="B14501" s="174"/>
    </row>
    <row r="14502" spans="2:2" x14ac:dyDescent="0.2">
      <c r="B14502" s="174"/>
    </row>
    <row r="14503" spans="2:2" x14ac:dyDescent="0.2">
      <c r="B14503" s="174"/>
    </row>
    <row r="14504" spans="2:2" x14ac:dyDescent="0.2">
      <c r="B14504" s="174"/>
    </row>
    <row r="14505" spans="2:2" x14ac:dyDescent="0.2">
      <c r="B14505" s="174"/>
    </row>
    <row r="14506" spans="2:2" x14ac:dyDescent="0.2">
      <c r="B14506" s="174"/>
    </row>
    <row r="14507" spans="2:2" x14ac:dyDescent="0.2">
      <c r="B14507" s="174"/>
    </row>
    <row r="14508" spans="2:2" x14ac:dyDescent="0.2">
      <c r="B14508" s="174"/>
    </row>
    <row r="14509" spans="2:2" x14ac:dyDescent="0.2">
      <c r="B14509" s="174"/>
    </row>
    <row r="14510" spans="2:2" x14ac:dyDescent="0.2">
      <c r="B14510" s="174"/>
    </row>
    <row r="14511" spans="2:2" x14ac:dyDescent="0.2">
      <c r="B14511" s="174"/>
    </row>
    <row r="14512" spans="2:2" x14ac:dyDescent="0.2">
      <c r="B14512" s="174"/>
    </row>
    <row r="14513" spans="2:2" x14ac:dyDescent="0.2">
      <c r="B14513" s="174"/>
    </row>
    <row r="14514" spans="2:2" x14ac:dyDescent="0.2">
      <c r="B14514" s="174"/>
    </row>
    <row r="14515" spans="2:2" x14ac:dyDescent="0.2">
      <c r="B14515" s="174"/>
    </row>
    <row r="14516" spans="2:2" x14ac:dyDescent="0.2">
      <c r="B14516" s="174"/>
    </row>
    <row r="14517" spans="2:2" x14ac:dyDescent="0.2">
      <c r="B14517" s="174"/>
    </row>
    <row r="14518" spans="2:2" x14ac:dyDescent="0.2">
      <c r="B14518" s="174"/>
    </row>
    <row r="14519" spans="2:2" x14ac:dyDescent="0.2">
      <c r="B14519" s="174"/>
    </row>
    <row r="14520" spans="2:2" x14ac:dyDescent="0.2">
      <c r="B14520" s="174"/>
    </row>
    <row r="14521" spans="2:2" x14ac:dyDescent="0.2">
      <c r="B14521" s="174"/>
    </row>
    <row r="14522" spans="2:2" x14ac:dyDescent="0.2">
      <c r="B14522" s="174"/>
    </row>
    <row r="14523" spans="2:2" x14ac:dyDescent="0.2">
      <c r="B14523" s="174"/>
    </row>
    <row r="14524" spans="2:2" x14ac:dyDescent="0.2">
      <c r="B14524" s="174"/>
    </row>
    <row r="14525" spans="2:2" x14ac:dyDescent="0.2">
      <c r="B14525" s="174"/>
    </row>
    <row r="14526" spans="2:2" x14ac:dyDescent="0.2">
      <c r="B14526" s="174"/>
    </row>
    <row r="14527" spans="2:2" x14ac:dyDescent="0.2">
      <c r="B14527" s="174"/>
    </row>
    <row r="14528" spans="2:2" x14ac:dyDescent="0.2">
      <c r="B14528" s="174"/>
    </row>
    <row r="14529" spans="2:2" x14ac:dyDescent="0.2">
      <c r="B14529" s="174"/>
    </row>
    <row r="14530" spans="2:2" x14ac:dyDescent="0.2">
      <c r="B14530" s="174"/>
    </row>
    <row r="14531" spans="2:2" x14ac:dyDescent="0.2">
      <c r="B14531" s="174"/>
    </row>
    <row r="14532" spans="2:2" x14ac:dyDescent="0.2">
      <c r="B14532" s="174"/>
    </row>
    <row r="14533" spans="2:2" x14ac:dyDescent="0.2">
      <c r="B14533" s="174"/>
    </row>
    <row r="14534" spans="2:2" x14ac:dyDescent="0.2">
      <c r="B14534" s="174"/>
    </row>
    <row r="14535" spans="2:2" x14ac:dyDescent="0.2">
      <c r="B14535" s="174"/>
    </row>
    <row r="14536" spans="2:2" x14ac:dyDescent="0.2">
      <c r="B14536" s="174"/>
    </row>
    <row r="14537" spans="2:2" x14ac:dyDescent="0.2">
      <c r="B14537" s="174"/>
    </row>
    <row r="14538" spans="2:2" x14ac:dyDescent="0.2">
      <c r="B14538" s="174"/>
    </row>
    <row r="14539" spans="2:2" x14ac:dyDescent="0.2">
      <c r="B14539" s="174"/>
    </row>
    <row r="14540" spans="2:2" x14ac:dyDescent="0.2">
      <c r="B14540" s="174"/>
    </row>
    <row r="14541" spans="2:2" x14ac:dyDescent="0.2">
      <c r="B14541" s="174"/>
    </row>
    <row r="14542" spans="2:2" x14ac:dyDescent="0.2">
      <c r="B14542" s="174"/>
    </row>
    <row r="14543" spans="2:2" x14ac:dyDescent="0.2">
      <c r="B14543" s="174"/>
    </row>
    <row r="14544" spans="2:2" x14ac:dyDescent="0.2">
      <c r="B14544" s="174"/>
    </row>
    <row r="14545" spans="2:2" x14ac:dyDescent="0.2">
      <c r="B14545" s="174"/>
    </row>
    <row r="14546" spans="2:2" x14ac:dyDescent="0.2">
      <c r="B14546" s="174"/>
    </row>
    <row r="14547" spans="2:2" x14ac:dyDescent="0.2">
      <c r="B14547" s="174"/>
    </row>
    <row r="14548" spans="2:2" x14ac:dyDescent="0.2">
      <c r="B14548" s="174"/>
    </row>
    <row r="14549" spans="2:2" x14ac:dyDescent="0.2">
      <c r="B14549" s="174"/>
    </row>
    <row r="14550" spans="2:2" x14ac:dyDescent="0.2">
      <c r="B14550" s="174"/>
    </row>
    <row r="14551" spans="2:2" x14ac:dyDescent="0.2">
      <c r="B14551" s="174"/>
    </row>
    <row r="14552" spans="2:2" x14ac:dyDescent="0.2">
      <c r="B14552" s="174"/>
    </row>
    <row r="14553" spans="2:2" x14ac:dyDescent="0.2">
      <c r="B14553" s="174"/>
    </row>
    <row r="14554" spans="2:2" x14ac:dyDescent="0.2">
      <c r="B14554" s="174"/>
    </row>
    <row r="14555" spans="2:2" x14ac:dyDescent="0.2">
      <c r="B14555" s="174"/>
    </row>
    <row r="14556" spans="2:2" x14ac:dyDescent="0.2">
      <c r="B14556" s="174"/>
    </row>
    <row r="14557" spans="2:2" x14ac:dyDescent="0.2">
      <c r="B14557" s="174"/>
    </row>
    <row r="14558" spans="2:2" x14ac:dyDescent="0.2">
      <c r="B14558" s="174"/>
    </row>
    <row r="14559" spans="2:2" x14ac:dyDescent="0.2">
      <c r="B14559" s="174"/>
    </row>
    <row r="14560" spans="2:2" x14ac:dyDescent="0.2">
      <c r="B14560" s="174"/>
    </row>
    <row r="14561" spans="2:2" x14ac:dyDescent="0.2">
      <c r="B14561" s="174"/>
    </row>
    <row r="14562" spans="2:2" x14ac:dyDescent="0.2">
      <c r="B14562" s="174"/>
    </row>
    <row r="14563" spans="2:2" x14ac:dyDescent="0.2">
      <c r="B14563" s="174"/>
    </row>
    <row r="14564" spans="2:2" x14ac:dyDescent="0.2">
      <c r="B14564" s="174"/>
    </row>
    <row r="14565" spans="2:2" x14ac:dyDescent="0.2">
      <c r="B14565" s="174"/>
    </row>
    <row r="14566" spans="2:2" x14ac:dyDescent="0.2">
      <c r="B14566" s="174"/>
    </row>
    <row r="14567" spans="2:2" x14ac:dyDescent="0.2">
      <c r="B14567" s="174"/>
    </row>
    <row r="14568" spans="2:2" x14ac:dyDescent="0.2">
      <c r="B14568" s="174"/>
    </row>
    <row r="14569" spans="2:2" x14ac:dyDescent="0.2">
      <c r="B14569" s="174"/>
    </row>
    <row r="14570" spans="2:2" x14ac:dyDescent="0.2">
      <c r="B14570" s="174"/>
    </row>
    <row r="14571" spans="2:2" x14ac:dyDescent="0.2">
      <c r="B14571" s="174"/>
    </row>
    <row r="14572" spans="2:2" x14ac:dyDescent="0.2">
      <c r="B14572" s="174"/>
    </row>
    <row r="14573" spans="2:2" x14ac:dyDescent="0.2">
      <c r="B14573" s="174"/>
    </row>
    <row r="14574" spans="2:2" x14ac:dyDescent="0.2">
      <c r="B14574" s="174"/>
    </row>
    <row r="14575" spans="2:2" x14ac:dyDescent="0.2">
      <c r="B14575" s="174"/>
    </row>
    <row r="14576" spans="2:2" x14ac:dyDescent="0.2">
      <c r="B14576" s="174"/>
    </row>
    <row r="14577" spans="2:2" x14ac:dyDescent="0.2">
      <c r="B14577" s="174"/>
    </row>
    <row r="14578" spans="2:2" x14ac:dyDescent="0.2">
      <c r="B14578" s="174"/>
    </row>
    <row r="14579" spans="2:2" x14ac:dyDescent="0.2">
      <c r="B14579" s="174"/>
    </row>
    <row r="14580" spans="2:2" x14ac:dyDescent="0.2">
      <c r="B14580" s="174"/>
    </row>
    <row r="14581" spans="2:2" x14ac:dyDescent="0.2">
      <c r="B14581" s="174"/>
    </row>
    <row r="14582" spans="2:2" x14ac:dyDescent="0.2">
      <c r="B14582" s="174"/>
    </row>
    <row r="14583" spans="2:2" x14ac:dyDescent="0.2">
      <c r="B14583" s="174"/>
    </row>
    <row r="14584" spans="2:2" x14ac:dyDescent="0.2">
      <c r="B14584" s="174"/>
    </row>
    <row r="14585" spans="2:2" x14ac:dyDescent="0.2">
      <c r="B14585" s="174"/>
    </row>
    <row r="14586" spans="2:2" x14ac:dyDescent="0.2">
      <c r="B14586" s="174"/>
    </row>
    <row r="14587" spans="2:2" x14ac:dyDescent="0.2">
      <c r="B14587" s="174"/>
    </row>
    <row r="14588" spans="2:2" x14ac:dyDescent="0.2">
      <c r="B14588" s="174"/>
    </row>
    <row r="14589" spans="2:2" x14ac:dyDescent="0.2">
      <c r="B14589" s="174"/>
    </row>
    <row r="14590" spans="2:2" x14ac:dyDescent="0.2">
      <c r="B14590" s="174"/>
    </row>
    <row r="14591" spans="2:2" x14ac:dyDescent="0.2">
      <c r="B14591" s="174"/>
    </row>
    <row r="14592" spans="2:2" x14ac:dyDescent="0.2">
      <c r="B14592" s="174"/>
    </row>
    <row r="14593" spans="2:2" x14ac:dyDescent="0.2">
      <c r="B14593" s="174"/>
    </row>
    <row r="14594" spans="2:2" x14ac:dyDescent="0.2">
      <c r="B14594" s="174"/>
    </row>
    <row r="14595" spans="2:2" x14ac:dyDescent="0.2">
      <c r="B14595" s="174"/>
    </row>
    <row r="14596" spans="2:2" x14ac:dyDescent="0.2">
      <c r="B14596" s="174"/>
    </row>
    <row r="14597" spans="2:2" x14ac:dyDescent="0.2">
      <c r="B14597" s="174"/>
    </row>
    <row r="14598" spans="2:2" x14ac:dyDescent="0.2">
      <c r="B14598" s="174"/>
    </row>
    <row r="14599" spans="2:2" x14ac:dyDescent="0.2">
      <c r="B14599" s="174"/>
    </row>
    <row r="14600" spans="2:2" x14ac:dyDescent="0.2">
      <c r="B14600" s="174"/>
    </row>
    <row r="14601" spans="2:2" x14ac:dyDescent="0.2">
      <c r="B14601" s="174"/>
    </row>
    <row r="14602" spans="2:2" x14ac:dyDescent="0.2">
      <c r="B14602" s="174"/>
    </row>
    <row r="14603" spans="2:2" x14ac:dyDescent="0.2">
      <c r="B14603" s="174"/>
    </row>
    <row r="14604" spans="2:2" x14ac:dyDescent="0.2">
      <c r="B14604" s="174"/>
    </row>
    <row r="14605" spans="2:2" x14ac:dyDescent="0.2">
      <c r="B14605" s="174"/>
    </row>
    <row r="14606" spans="2:2" x14ac:dyDescent="0.2">
      <c r="B14606" s="174"/>
    </row>
    <row r="14607" spans="2:2" x14ac:dyDescent="0.2">
      <c r="B14607" s="174"/>
    </row>
    <row r="14608" spans="2:2" x14ac:dyDescent="0.2">
      <c r="B14608" s="174"/>
    </row>
    <row r="14609" spans="2:2" x14ac:dyDescent="0.2">
      <c r="B14609" s="174"/>
    </row>
    <row r="14610" spans="2:2" x14ac:dyDescent="0.2">
      <c r="B14610" s="174"/>
    </row>
    <row r="14611" spans="2:2" x14ac:dyDescent="0.2">
      <c r="B14611" s="174"/>
    </row>
    <row r="14612" spans="2:2" x14ac:dyDescent="0.2">
      <c r="B14612" s="174"/>
    </row>
    <row r="14613" spans="2:2" x14ac:dyDescent="0.2">
      <c r="B14613" s="174"/>
    </row>
    <row r="14614" spans="2:2" x14ac:dyDescent="0.2">
      <c r="B14614" s="174"/>
    </row>
    <row r="14615" spans="2:2" x14ac:dyDescent="0.2">
      <c r="B14615" s="174"/>
    </row>
    <row r="14616" spans="2:2" x14ac:dyDescent="0.2">
      <c r="B14616" s="174"/>
    </row>
    <row r="14617" spans="2:2" x14ac:dyDescent="0.2">
      <c r="B14617" s="174"/>
    </row>
    <row r="14618" spans="2:2" x14ac:dyDescent="0.2">
      <c r="B14618" s="174"/>
    </row>
    <row r="14619" spans="2:2" x14ac:dyDescent="0.2">
      <c r="B14619" s="174"/>
    </row>
    <row r="14620" spans="2:2" x14ac:dyDescent="0.2">
      <c r="B14620" s="174"/>
    </row>
    <row r="14621" spans="2:2" x14ac:dyDescent="0.2">
      <c r="B14621" s="174"/>
    </row>
    <row r="14622" spans="2:2" x14ac:dyDescent="0.2">
      <c r="B14622" s="174"/>
    </row>
    <row r="14623" spans="2:2" x14ac:dyDescent="0.2">
      <c r="B14623" s="174"/>
    </row>
    <row r="14624" spans="2:2" x14ac:dyDescent="0.2">
      <c r="B14624" s="174"/>
    </row>
    <row r="14625" spans="2:2" x14ac:dyDescent="0.2">
      <c r="B14625" s="174"/>
    </row>
    <row r="14626" spans="2:2" x14ac:dyDescent="0.2">
      <c r="B14626" s="174"/>
    </row>
    <row r="14627" spans="2:2" x14ac:dyDescent="0.2">
      <c r="B14627" s="174"/>
    </row>
    <row r="14628" spans="2:2" x14ac:dyDescent="0.2">
      <c r="B14628" s="174"/>
    </row>
    <row r="14629" spans="2:2" x14ac:dyDescent="0.2">
      <c r="B14629" s="174"/>
    </row>
    <row r="14630" spans="2:2" x14ac:dyDescent="0.2">
      <c r="B14630" s="174"/>
    </row>
    <row r="14631" spans="2:2" x14ac:dyDescent="0.2">
      <c r="B14631" s="174"/>
    </row>
    <row r="14632" spans="2:2" x14ac:dyDescent="0.2">
      <c r="B14632" s="174"/>
    </row>
    <row r="14633" spans="2:2" x14ac:dyDescent="0.2">
      <c r="B14633" s="174"/>
    </row>
    <row r="14634" spans="2:2" x14ac:dyDescent="0.2">
      <c r="B14634" s="174"/>
    </row>
    <row r="14635" spans="2:2" x14ac:dyDescent="0.2">
      <c r="B14635" s="174"/>
    </row>
    <row r="14636" spans="2:2" x14ac:dyDescent="0.2">
      <c r="B14636" s="174"/>
    </row>
    <row r="14637" spans="2:2" x14ac:dyDescent="0.2">
      <c r="B14637" s="174"/>
    </row>
    <row r="14638" spans="2:2" x14ac:dyDescent="0.2">
      <c r="B14638" s="174"/>
    </row>
    <row r="14639" spans="2:2" x14ac:dyDescent="0.2">
      <c r="B14639" s="174"/>
    </row>
    <row r="14640" spans="2:2" x14ac:dyDescent="0.2">
      <c r="B14640" s="174"/>
    </row>
    <row r="14641" spans="2:2" x14ac:dyDescent="0.2">
      <c r="B14641" s="174"/>
    </row>
    <row r="14642" spans="2:2" x14ac:dyDescent="0.2">
      <c r="B14642" s="174"/>
    </row>
    <row r="14643" spans="2:2" x14ac:dyDescent="0.2">
      <c r="B14643" s="174"/>
    </row>
    <row r="14644" spans="2:2" x14ac:dyDescent="0.2">
      <c r="B14644" s="174"/>
    </row>
    <row r="14645" spans="2:2" x14ac:dyDescent="0.2">
      <c r="B14645" s="174"/>
    </row>
    <row r="14646" spans="2:2" x14ac:dyDescent="0.2">
      <c r="B14646" s="174"/>
    </row>
    <row r="14647" spans="2:2" x14ac:dyDescent="0.2">
      <c r="B14647" s="174"/>
    </row>
    <row r="14648" spans="2:2" x14ac:dyDescent="0.2">
      <c r="B14648" s="174"/>
    </row>
    <row r="14649" spans="2:2" x14ac:dyDescent="0.2">
      <c r="B14649" s="174"/>
    </row>
    <row r="14650" spans="2:2" x14ac:dyDescent="0.2">
      <c r="B14650" s="174"/>
    </row>
    <row r="14651" spans="2:2" x14ac:dyDescent="0.2">
      <c r="B14651" s="174"/>
    </row>
    <row r="14652" spans="2:2" x14ac:dyDescent="0.2">
      <c r="B14652" s="174"/>
    </row>
    <row r="14653" spans="2:2" x14ac:dyDescent="0.2">
      <c r="B14653" s="174"/>
    </row>
    <row r="14654" spans="2:2" x14ac:dyDescent="0.2">
      <c r="B14654" s="174"/>
    </row>
    <row r="14655" spans="2:2" x14ac:dyDescent="0.2">
      <c r="B14655" s="174"/>
    </row>
    <row r="14656" spans="2:2" x14ac:dyDescent="0.2">
      <c r="B14656" s="174"/>
    </row>
    <row r="14657" spans="2:2" x14ac:dyDescent="0.2">
      <c r="B14657" s="174"/>
    </row>
    <row r="14658" spans="2:2" x14ac:dyDescent="0.2">
      <c r="B14658" s="174"/>
    </row>
    <row r="14659" spans="2:2" x14ac:dyDescent="0.2">
      <c r="B14659" s="174"/>
    </row>
    <row r="14660" spans="2:2" x14ac:dyDescent="0.2">
      <c r="B14660" s="174"/>
    </row>
    <row r="14661" spans="2:2" x14ac:dyDescent="0.2">
      <c r="B14661" s="174"/>
    </row>
    <row r="14662" spans="2:2" x14ac:dyDescent="0.2">
      <c r="B14662" s="174"/>
    </row>
    <row r="14663" spans="2:2" x14ac:dyDescent="0.2">
      <c r="B14663" s="174"/>
    </row>
    <row r="14664" spans="2:2" x14ac:dyDescent="0.2">
      <c r="B14664" s="174"/>
    </row>
    <row r="14665" spans="2:2" x14ac:dyDescent="0.2">
      <c r="B14665" s="174"/>
    </row>
    <row r="14666" spans="2:2" x14ac:dyDescent="0.2">
      <c r="B14666" s="174"/>
    </row>
    <row r="14667" spans="2:2" x14ac:dyDescent="0.2">
      <c r="B14667" s="174"/>
    </row>
    <row r="14668" spans="2:2" x14ac:dyDescent="0.2">
      <c r="B14668" s="174"/>
    </row>
    <row r="14669" spans="2:2" x14ac:dyDescent="0.2">
      <c r="B14669" s="174"/>
    </row>
    <row r="14670" spans="2:2" x14ac:dyDescent="0.2">
      <c r="B14670" s="174"/>
    </row>
    <row r="14671" spans="2:2" x14ac:dyDescent="0.2">
      <c r="B14671" s="174"/>
    </row>
    <row r="14672" spans="2:2" x14ac:dyDescent="0.2">
      <c r="B14672" s="174"/>
    </row>
    <row r="14673" spans="2:2" x14ac:dyDescent="0.2">
      <c r="B14673" s="174"/>
    </row>
    <row r="14674" spans="2:2" x14ac:dyDescent="0.2">
      <c r="B14674" s="174"/>
    </row>
    <row r="14675" spans="2:2" x14ac:dyDescent="0.2">
      <c r="B14675" s="174"/>
    </row>
    <row r="14676" spans="2:2" x14ac:dyDescent="0.2">
      <c r="B14676" s="174"/>
    </row>
    <row r="14677" spans="2:2" x14ac:dyDescent="0.2">
      <c r="B14677" s="174"/>
    </row>
    <row r="14678" spans="2:2" x14ac:dyDescent="0.2">
      <c r="B14678" s="174"/>
    </row>
    <row r="14679" spans="2:2" x14ac:dyDescent="0.2">
      <c r="B14679" s="174"/>
    </row>
    <row r="14680" spans="2:2" x14ac:dyDescent="0.2">
      <c r="B14680" s="174"/>
    </row>
    <row r="14681" spans="2:2" x14ac:dyDescent="0.2">
      <c r="B14681" s="174"/>
    </row>
    <row r="14682" spans="2:2" x14ac:dyDescent="0.2">
      <c r="B14682" s="174"/>
    </row>
    <row r="14683" spans="2:2" x14ac:dyDescent="0.2">
      <c r="B14683" s="174"/>
    </row>
    <row r="14684" spans="2:2" x14ac:dyDescent="0.2">
      <c r="B14684" s="174"/>
    </row>
    <row r="14685" spans="2:2" x14ac:dyDescent="0.2">
      <c r="B14685" s="174"/>
    </row>
    <row r="14686" spans="2:2" x14ac:dyDescent="0.2">
      <c r="B14686" s="174"/>
    </row>
    <row r="14687" spans="2:2" x14ac:dyDescent="0.2">
      <c r="B14687" s="174"/>
    </row>
    <row r="14688" spans="2:2" x14ac:dyDescent="0.2">
      <c r="B14688" s="174"/>
    </row>
    <row r="14689" spans="2:2" x14ac:dyDescent="0.2">
      <c r="B14689" s="174"/>
    </row>
    <row r="14690" spans="2:2" x14ac:dyDescent="0.2">
      <c r="B14690" s="174"/>
    </row>
    <row r="14691" spans="2:2" x14ac:dyDescent="0.2">
      <c r="B14691" s="174"/>
    </row>
    <row r="14692" spans="2:2" x14ac:dyDescent="0.2">
      <c r="B14692" s="174"/>
    </row>
    <row r="14693" spans="2:2" x14ac:dyDescent="0.2">
      <c r="B14693" s="174"/>
    </row>
    <row r="14694" spans="2:2" x14ac:dyDescent="0.2">
      <c r="B14694" s="174"/>
    </row>
    <row r="14695" spans="2:2" x14ac:dyDescent="0.2">
      <c r="B14695" s="174"/>
    </row>
    <row r="14696" spans="2:2" x14ac:dyDescent="0.2">
      <c r="B14696" s="174"/>
    </row>
    <row r="14697" spans="2:2" x14ac:dyDescent="0.2">
      <c r="B14697" s="174"/>
    </row>
    <row r="14698" spans="2:2" x14ac:dyDescent="0.2">
      <c r="B14698" s="174"/>
    </row>
    <row r="14699" spans="2:2" x14ac:dyDescent="0.2">
      <c r="B14699" s="174"/>
    </row>
    <row r="14700" spans="2:2" x14ac:dyDescent="0.2">
      <c r="B14700" s="174"/>
    </row>
    <row r="14701" spans="2:2" x14ac:dyDescent="0.2">
      <c r="B14701" s="174"/>
    </row>
    <row r="14702" spans="2:2" x14ac:dyDescent="0.2">
      <c r="B14702" s="174"/>
    </row>
    <row r="14703" spans="2:2" x14ac:dyDescent="0.2">
      <c r="B14703" s="174"/>
    </row>
    <row r="14704" spans="2:2" x14ac:dyDescent="0.2">
      <c r="B14704" s="174"/>
    </row>
    <row r="14705" spans="2:2" x14ac:dyDescent="0.2">
      <c r="B14705" s="174"/>
    </row>
    <row r="14706" spans="2:2" x14ac:dyDescent="0.2">
      <c r="B14706" s="174"/>
    </row>
    <row r="14707" spans="2:2" x14ac:dyDescent="0.2">
      <c r="B14707" s="174"/>
    </row>
    <row r="14708" spans="2:2" x14ac:dyDescent="0.2">
      <c r="B14708" s="174"/>
    </row>
    <row r="14709" spans="2:2" x14ac:dyDescent="0.2">
      <c r="B14709" s="174"/>
    </row>
    <row r="14710" spans="2:2" x14ac:dyDescent="0.2">
      <c r="B14710" s="174"/>
    </row>
    <row r="14711" spans="2:2" x14ac:dyDescent="0.2">
      <c r="B14711" s="174"/>
    </row>
    <row r="14712" spans="2:2" x14ac:dyDescent="0.2">
      <c r="B14712" s="174"/>
    </row>
    <row r="14713" spans="2:2" x14ac:dyDescent="0.2">
      <c r="B14713" s="174"/>
    </row>
    <row r="14714" spans="2:2" x14ac:dyDescent="0.2">
      <c r="B14714" s="174"/>
    </row>
    <row r="14715" spans="2:2" x14ac:dyDescent="0.2">
      <c r="B14715" s="174"/>
    </row>
    <row r="14716" spans="2:2" x14ac:dyDescent="0.2">
      <c r="B14716" s="174"/>
    </row>
    <row r="14717" spans="2:2" x14ac:dyDescent="0.2">
      <c r="B14717" s="174"/>
    </row>
    <row r="14718" spans="2:2" x14ac:dyDescent="0.2">
      <c r="B14718" s="174"/>
    </row>
    <row r="14719" spans="2:2" x14ac:dyDescent="0.2">
      <c r="B14719" s="174"/>
    </row>
    <row r="14720" spans="2:2" x14ac:dyDescent="0.2">
      <c r="B14720" s="174"/>
    </row>
    <row r="14721" spans="2:2" x14ac:dyDescent="0.2">
      <c r="B14721" s="174"/>
    </row>
    <row r="14722" spans="2:2" x14ac:dyDescent="0.2">
      <c r="B14722" s="174"/>
    </row>
    <row r="14723" spans="2:2" x14ac:dyDescent="0.2">
      <c r="B14723" s="174"/>
    </row>
    <row r="14724" spans="2:2" x14ac:dyDescent="0.2">
      <c r="B14724" s="174"/>
    </row>
    <row r="14725" spans="2:2" x14ac:dyDescent="0.2">
      <c r="B14725" s="174"/>
    </row>
    <row r="14726" spans="2:2" x14ac:dyDescent="0.2">
      <c r="B14726" s="174"/>
    </row>
    <row r="14727" spans="2:2" x14ac:dyDescent="0.2">
      <c r="B14727" s="174"/>
    </row>
    <row r="14728" spans="2:2" x14ac:dyDescent="0.2">
      <c r="B14728" s="174"/>
    </row>
    <row r="14729" spans="2:2" x14ac:dyDescent="0.2">
      <c r="B14729" s="174"/>
    </row>
    <row r="14730" spans="2:2" x14ac:dyDescent="0.2">
      <c r="B14730" s="174"/>
    </row>
    <row r="14731" spans="2:2" x14ac:dyDescent="0.2">
      <c r="B14731" s="174"/>
    </row>
    <row r="14732" spans="2:2" x14ac:dyDescent="0.2">
      <c r="B14732" s="174"/>
    </row>
    <row r="14733" spans="2:2" x14ac:dyDescent="0.2">
      <c r="B14733" s="174"/>
    </row>
    <row r="14734" spans="2:2" x14ac:dyDescent="0.2">
      <c r="B14734" s="174"/>
    </row>
    <row r="14735" spans="2:2" x14ac:dyDescent="0.2">
      <c r="B14735" s="174"/>
    </row>
    <row r="14736" spans="2:2" x14ac:dyDescent="0.2">
      <c r="B14736" s="174"/>
    </row>
    <row r="14737" spans="2:2" x14ac:dyDescent="0.2">
      <c r="B14737" s="174"/>
    </row>
    <row r="14738" spans="2:2" x14ac:dyDescent="0.2">
      <c r="B14738" s="174"/>
    </row>
    <row r="14739" spans="2:2" x14ac:dyDescent="0.2">
      <c r="B14739" s="174"/>
    </row>
    <row r="14740" spans="2:2" x14ac:dyDescent="0.2">
      <c r="B14740" s="174"/>
    </row>
    <row r="14741" spans="2:2" x14ac:dyDescent="0.2">
      <c r="B14741" s="174"/>
    </row>
    <row r="14742" spans="2:2" x14ac:dyDescent="0.2">
      <c r="B14742" s="174"/>
    </row>
    <row r="14743" spans="2:2" x14ac:dyDescent="0.2">
      <c r="B14743" s="174"/>
    </row>
    <row r="14744" spans="2:2" x14ac:dyDescent="0.2">
      <c r="B14744" s="174"/>
    </row>
    <row r="14745" spans="2:2" x14ac:dyDescent="0.2">
      <c r="B14745" s="174"/>
    </row>
    <row r="14746" spans="2:2" x14ac:dyDescent="0.2">
      <c r="B14746" s="174"/>
    </row>
    <row r="14747" spans="2:2" x14ac:dyDescent="0.2">
      <c r="B14747" s="174"/>
    </row>
    <row r="14748" spans="2:2" x14ac:dyDescent="0.2">
      <c r="B14748" s="174"/>
    </row>
    <row r="14749" spans="2:2" x14ac:dyDescent="0.2">
      <c r="B14749" s="174"/>
    </row>
    <row r="14750" spans="2:2" x14ac:dyDescent="0.2">
      <c r="B14750" s="174"/>
    </row>
    <row r="14751" spans="2:2" x14ac:dyDescent="0.2">
      <c r="B14751" s="174"/>
    </row>
    <row r="14752" spans="2:2" x14ac:dyDescent="0.2">
      <c r="B14752" s="174"/>
    </row>
    <row r="14753" spans="2:2" x14ac:dyDescent="0.2">
      <c r="B14753" s="174"/>
    </row>
    <row r="14754" spans="2:2" x14ac:dyDescent="0.2">
      <c r="B14754" s="174"/>
    </row>
    <row r="14755" spans="2:2" x14ac:dyDescent="0.2">
      <c r="B14755" s="174"/>
    </row>
    <row r="14756" spans="2:2" x14ac:dyDescent="0.2">
      <c r="B14756" s="174"/>
    </row>
    <row r="14757" spans="2:2" x14ac:dyDescent="0.2">
      <c r="B14757" s="174"/>
    </row>
    <row r="14758" spans="2:2" x14ac:dyDescent="0.2">
      <c r="B14758" s="174"/>
    </row>
    <row r="14759" spans="2:2" x14ac:dyDescent="0.2">
      <c r="B14759" s="174"/>
    </row>
    <row r="14760" spans="2:2" x14ac:dyDescent="0.2">
      <c r="B14760" s="174"/>
    </row>
    <row r="14761" spans="2:2" x14ac:dyDescent="0.2">
      <c r="B14761" s="174"/>
    </row>
    <row r="14762" spans="2:2" x14ac:dyDescent="0.2">
      <c r="B14762" s="174"/>
    </row>
    <row r="14763" spans="2:2" x14ac:dyDescent="0.2">
      <c r="B14763" s="174"/>
    </row>
    <row r="14764" spans="2:2" x14ac:dyDescent="0.2">
      <c r="B14764" s="174"/>
    </row>
    <row r="14765" spans="2:2" x14ac:dyDescent="0.2">
      <c r="B14765" s="174"/>
    </row>
    <row r="14766" spans="2:2" x14ac:dyDescent="0.2">
      <c r="B14766" s="174"/>
    </row>
    <row r="14767" spans="2:2" x14ac:dyDescent="0.2">
      <c r="B14767" s="174"/>
    </row>
    <row r="14768" spans="2:2" x14ac:dyDescent="0.2">
      <c r="B14768" s="174"/>
    </row>
    <row r="14769" spans="2:2" x14ac:dyDescent="0.2">
      <c r="B14769" s="174"/>
    </row>
    <row r="14770" spans="2:2" x14ac:dyDescent="0.2">
      <c r="B14770" s="174"/>
    </row>
    <row r="14771" spans="2:2" x14ac:dyDescent="0.2">
      <c r="B14771" s="174"/>
    </row>
    <row r="14772" spans="2:2" x14ac:dyDescent="0.2">
      <c r="B14772" s="174"/>
    </row>
    <row r="14773" spans="2:2" x14ac:dyDescent="0.2">
      <c r="B14773" s="174"/>
    </row>
    <row r="14774" spans="2:2" x14ac:dyDescent="0.2">
      <c r="B14774" s="174"/>
    </row>
    <row r="14775" spans="2:2" x14ac:dyDescent="0.2">
      <c r="B14775" s="174"/>
    </row>
    <row r="14776" spans="2:2" x14ac:dyDescent="0.2">
      <c r="B14776" s="174"/>
    </row>
    <row r="14777" spans="2:2" x14ac:dyDescent="0.2">
      <c r="B14777" s="174"/>
    </row>
    <row r="14778" spans="2:2" x14ac:dyDescent="0.2">
      <c r="B14778" s="174"/>
    </row>
    <row r="14779" spans="2:2" x14ac:dyDescent="0.2">
      <c r="B14779" s="174"/>
    </row>
    <row r="14780" spans="2:2" x14ac:dyDescent="0.2">
      <c r="B14780" s="174"/>
    </row>
    <row r="14781" spans="2:2" x14ac:dyDescent="0.2">
      <c r="B14781" s="174"/>
    </row>
    <row r="14782" spans="2:2" x14ac:dyDescent="0.2">
      <c r="B14782" s="174"/>
    </row>
    <row r="14783" spans="2:2" x14ac:dyDescent="0.2">
      <c r="B14783" s="174"/>
    </row>
    <row r="14784" spans="2:2" x14ac:dyDescent="0.2">
      <c r="B14784" s="174"/>
    </row>
    <row r="14785" spans="2:2" x14ac:dyDescent="0.2">
      <c r="B14785" s="174"/>
    </row>
    <row r="14786" spans="2:2" x14ac:dyDescent="0.2">
      <c r="B14786" s="174"/>
    </row>
    <row r="14787" spans="2:2" x14ac:dyDescent="0.2">
      <c r="B14787" s="174"/>
    </row>
    <row r="14788" spans="2:2" x14ac:dyDescent="0.2">
      <c r="B14788" s="174"/>
    </row>
    <row r="14789" spans="2:2" x14ac:dyDescent="0.2">
      <c r="B14789" s="174"/>
    </row>
    <row r="14790" spans="2:2" x14ac:dyDescent="0.2">
      <c r="B14790" s="174"/>
    </row>
    <row r="14791" spans="2:2" x14ac:dyDescent="0.2">
      <c r="B14791" s="174"/>
    </row>
    <row r="14792" spans="2:2" x14ac:dyDescent="0.2">
      <c r="B14792" s="174"/>
    </row>
    <row r="14793" spans="2:2" x14ac:dyDescent="0.2">
      <c r="B14793" s="174"/>
    </row>
    <row r="14794" spans="2:2" x14ac:dyDescent="0.2">
      <c r="B14794" s="174"/>
    </row>
    <row r="14795" spans="2:2" x14ac:dyDescent="0.2">
      <c r="B14795" s="174"/>
    </row>
    <row r="14796" spans="2:2" x14ac:dyDescent="0.2">
      <c r="B14796" s="174"/>
    </row>
    <row r="14797" spans="2:2" x14ac:dyDescent="0.2">
      <c r="B14797" s="174"/>
    </row>
    <row r="14798" spans="2:2" x14ac:dyDescent="0.2">
      <c r="B14798" s="174"/>
    </row>
    <row r="14799" spans="2:2" x14ac:dyDescent="0.2">
      <c r="B14799" s="174"/>
    </row>
    <row r="14800" spans="2:2" x14ac:dyDescent="0.2">
      <c r="B14800" s="174"/>
    </row>
    <row r="14801" spans="2:2" x14ac:dyDescent="0.2">
      <c r="B14801" s="174"/>
    </row>
    <row r="14802" spans="2:2" x14ac:dyDescent="0.2">
      <c r="B14802" s="174"/>
    </row>
    <row r="14803" spans="2:2" x14ac:dyDescent="0.2">
      <c r="B14803" s="174"/>
    </row>
    <row r="14804" spans="2:2" x14ac:dyDescent="0.2">
      <c r="B14804" s="174"/>
    </row>
    <row r="14805" spans="2:2" x14ac:dyDescent="0.2">
      <c r="B14805" s="174"/>
    </row>
    <row r="14806" spans="2:2" x14ac:dyDescent="0.2">
      <c r="B14806" s="174"/>
    </row>
    <row r="14807" spans="2:2" x14ac:dyDescent="0.2">
      <c r="B14807" s="174"/>
    </row>
    <row r="14808" spans="2:2" x14ac:dyDescent="0.2">
      <c r="B14808" s="174"/>
    </row>
    <row r="14809" spans="2:2" x14ac:dyDescent="0.2">
      <c r="B14809" s="174"/>
    </row>
    <row r="14810" spans="2:2" x14ac:dyDescent="0.2">
      <c r="B14810" s="174"/>
    </row>
    <row r="14811" spans="2:2" x14ac:dyDescent="0.2">
      <c r="B14811" s="174"/>
    </row>
    <row r="14812" spans="2:2" x14ac:dyDescent="0.2">
      <c r="B14812" s="174"/>
    </row>
    <row r="14813" spans="2:2" x14ac:dyDescent="0.2">
      <c r="B14813" s="174"/>
    </row>
    <row r="14814" spans="2:2" x14ac:dyDescent="0.2">
      <c r="B14814" s="174"/>
    </row>
    <row r="14815" spans="2:2" x14ac:dyDescent="0.2">
      <c r="B14815" s="174"/>
    </row>
    <row r="14816" spans="2:2" x14ac:dyDescent="0.2">
      <c r="B14816" s="174"/>
    </row>
    <row r="14817" spans="2:2" x14ac:dyDescent="0.2">
      <c r="B14817" s="174"/>
    </row>
    <row r="14818" spans="2:2" x14ac:dyDescent="0.2">
      <c r="B14818" s="174"/>
    </row>
    <row r="14819" spans="2:2" x14ac:dyDescent="0.2">
      <c r="B14819" s="174"/>
    </row>
    <row r="14820" spans="2:2" x14ac:dyDescent="0.2">
      <c r="B14820" s="174"/>
    </row>
    <row r="14821" spans="2:2" x14ac:dyDescent="0.2">
      <c r="B14821" s="174"/>
    </row>
    <row r="14822" spans="2:2" x14ac:dyDescent="0.2">
      <c r="B14822" s="174"/>
    </row>
    <row r="14823" spans="2:2" x14ac:dyDescent="0.2">
      <c r="B14823" s="174"/>
    </row>
    <row r="14824" spans="2:2" x14ac:dyDescent="0.2">
      <c r="B14824" s="174"/>
    </row>
    <row r="14825" spans="2:2" x14ac:dyDescent="0.2">
      <c r="B14825" s="174"/>
    </row>
    <row r="14826" spans="2:2" x14ac:dyDescent="0.2">
      <c r="B14826" s="174"/>
    </row>
    <row r="14827" spans="2:2" x14ac:dyDescent="0.2">
      <c r="B14827" s="174"/>
    </row>
    <row r="14828" spans="2:2" x14ac:dyDescent="0.2">
      <c r="B14828" s="174"/>
    </row>
    <row r="14829" spans="2:2" x14ac:dyDescent="0.2">
      <c r="B14829" s="174"/>
    </row>
    <row r="14830" spans="2:2" x14ac:dyDescent="0.2">
      <c r="B14830" s="174"/>
    </row>
    <row r="14831" spans="2:2" x14ac:dyDescent="0.2">
      <c r="B14831" s="174"/>
    </row>
    <row r="14832" spans="2:2" x14ac:dyDescent="0.2">
      <c r="B14832" s="174"/>
    </row>
    <row r="14833" spans="2:2" x14ac:dyDescent="0.2">
      <c r="B14833" s="174"/>
    </row>
    <row r="14834" spans="2:2" x14ac:dyDescent="0.2">
      <c r="B14834" s="174"/>
    </row>
    <row r="14835" spans="2:2" x14ac:dyDescent="0.2">
      <c r="B14835" s="174"/>
    </row>
    <row r="14836" spans="2:2" x14ac:dyDescent="0.2">
      <c r="B14836" s="174"/>
    </row>
    <row r="14837" spans="2:2" x14ac:dyDescent="0.2">
      <c r="B14837" s="174"/>
    </row>
    <row r="14838" spans="2:2" x14ac:dyDescent="0.2">
      <c r="B14838" s="174"/>
    </row>
    <row r="14839" spans="2:2" x14ac:dyDescent="0.2">
      <c r="B14839" s="174"/>
    </row>
    <row r="14840" spans="2:2" x14ac:dyDescent="0.2">
      <c r="B14840" s="174"/>
    </row>
    <row r="14841" spans="2:2" x14ac:dyDescent="0.2">
      <c r="B14841" s="174"/>
    </row>
    <row r="14842" spans="2:2" x14ac:dyDescent="0.2">
      <c r="B14842" s="174"/>
    </row>
    <row r="14843" spans="2:2" x14ac:dyDescent="0.2">
      <c r="B14843" s="174"/>
    </row>
    <row r="14844" spans="2:2" x14ac:dyDescent="0.2">
      <c r="B14844" s="174"/>
    </row>
    <row r="14845" spans="2:2" x14ac:dyDescent="0.2">
      <c r="B14845" s="174"/>
    </row>
    <row r="14846" spans="2:2" x14ac:dyDescent="0.2">
      <c r="B14846" s="174"/>
    </row>
    <row r="14847" spans="2:2" x14ac:dyDescent="0.2">
      <c r="B14847" s="174"/>
    </row>
    <row r="14848" spans="2:2" x14ac:dyDescent="0.2">
      <c r="B14848" s="174"/>
    </row>
    <row r="14849" spans="2:2" x14ac:dyDescent="0.2">
      <c r="B14849" s="174"/>
    </row>
    <row r="14850" spans="2:2" x14ac:dyDescent="0.2">
      <c r="B14850" s="174"/>
    </row>
    <row r="14851" spans="2:2" x14ac:dyDescent="0.2">
      <c r="B14851" s="174"/>
    </row>
    <row r="14852" spans="2:2" x14ac:dyDescent="0.2">
      <c r="B14852" s="174"/>
    </row>
    <row r="14853" spans="2:2" x14ac:dyDescent="0.2">
      <c r="B14853" s="174"/>
    </row>
    <row r="14854" spans="2:2" x14ac:dyDescent="0.2">
      <c r="B14854" s="174"/>
    </row>
    <row r="14855" spans="2:2" x14ac:dyDescent="0.2">
      <c r="B14855" s="174"/>
    </row>
    <row r="14856" spans="2:2" x14ac:dyDescent="0.2">
      <c r="B14856" s="174"/>
    </row>
    <row r="14857" spans="2:2" x14ac:dyDescent="0.2">
      <c r="B14857" s="174"/>
    </row>
    <row r="14858" spans="2:2" x14ac:dyDescent="0.2">
      <c r="B14858" s="174"/>
    </row>
    <row r="14859" spans="2:2" x14ac:dyDescent="0.2">
      <c r="B14859" s="174"/>
    </row>
    <row r="14860" spans="2:2" x14ac:dyDescent="0.2">
      <c r="B14860" s="174"/>
    </row>
    <row r="14861" spans="2:2" x14ac:dyDescent="0.2">
      <c r="B14861" s="174"/>
    </row>
    <row r="14862" spans="2:2" x14ac:dyDescent="0.2">
      <c r="B14862" s="174"/>
    </row>
    <row r="14863" spans="2:2" x14ac:dyDescent="0.2">
      <c r="B14863" s="174"/>
    </row>
    <row r="14864" spans="2:2" x14ac:dyDescent="0.2">
      <c r="B14864" s="174"/>
    </row>
    <row r="14865" spans="2:2" x14ac:dyDescent="0.2">
      <c r="B14865" s="174"/>
    </row>
    <row r="14866" spans="2:2" x14ac:dyDescent="0.2">
      <c r="B14866" s="174"/>
    </row>
    <row r="14867" spans="2:2" x14ac:dyDescent="0.2">
      <c r="B14867" s="174"/>
    </row>
    <row r="14868" spans="2:2" x14ac:dyDescent="0.2">
      <c r="B14868" s="174"/>
    </row>
    <row r="14869" spans="2:2" x14ac:dyDescent="0.2">
      <c r="B14869" s="174"/>
    </row>
    <row r="14870" spans="2:2" x14ac:dyDescent="0.2">
      <c r="B14870" s="174"/>
    </row>
    <row r="14871" spans="2:2" x14ac:dyDescent="0.2">
      <c r="B14871" s="174"/>
    </row>
    <row r="14872" spans="2:2" x14ac:dyDescent="0.2">
      <c r="B14872" s="174"/>
    </row>
    <row r="14873" spans="2:2" x14ac:dyDescent="0.2">
      <c r="B14873" s="174"/>
    </row>
    <row r="14874" spans="2:2" x14ac:dyDescent="0.2">
      <c r="B14874" s="174"/>
    </row>
    <row r="14875" spans="2:2" x14ac:dyDescent="0.2">
      <c r="B14875" s="174"/>
    </row>
    <row r="14876" spans="2:2" x14ac:dyDescent="0.2">
      <c r="B14876" s="174"/>
    </row>
    <row r="14877" spans="2:2" x14ac:dyDescent="0.2">
      <c r="B14877" s="174"/>
    </row>
    <row r="14878" spans="2:2" x14ac:dyDescent="0.2">
      <c r="B14878" s="174"/>
    </row>
    <row r="14879" spans="2:2" x14ac:dyDescent="0.2">
      <c r="B14879" s="174"/>
    </row>
    <row r="14880" spans="2:2" x14ac:dyDescent="0.2">
      <c r="B14880" s="174"/>
    </row>
    <row r="14881" spans="2:2" x14ac:dyDescent="0.2">
      <c r="B14881" s="174"/>
    </row>
    <row r="14882" spans="2:2" x14ac:dyDescent="0.2">
      <c r="B14882" s="174"/>
    </row>
    <row r="14883" spans="2:2" x14ac:dyDescent="0.2">
      <c r="B14883" s="174"/>
    </row>
    <row r="14884" spans="2:2" x14ac:dyDescent="0.2">
      <c r="B14884" s="174"/>
    </row>
    <row r="14885" spans="2:2" x14ac:dyDescent="0.2">
      <c r="B14885" s="174"/>
    </row>
    <row r="14886" spans="2:2" x14ac:dyDescent="0.2">
      <c r="B14886" s="174"/>
    </row>
    <row r="14887" spans="2:2" x14ac:dyDescent="0.2">
      <c r="B14887" s="174"/>
    </row>
    <row r="14888" spans="2:2" x14ac:dyDescent="0.2">
      <c r="B14888" s="174"/>
    </row>
    <row r="14889" spans="2:2" x14ac:dyDescent="0.2">
      <c r="B14889" s="174"/>
    </row>
    <row r="14890" spans="2:2" x14ac:dyDescent="0.2">
      <c r="B14890" s="174"/>
    </row>
    <row r="14891" spans="2:2" x14ac:dyDescent="0.2">
      <c r="B14891" s="174"/>
    </row>
    <row r="14892" spans="2:2" x14ac:dyDescent="0.2">
      <c r="B14892" s="174"/>
    </row>
    <row r="14893" spans="2:2" x14ac:dyDescent="0.2">
      <c r="B14893" s="174"/>
    </row>
    <row r="14894" spans="2:2" x14ac:dyDescent="0.2">
      <c r="B14894" s="174"/>
    </row>
    <row r="14895" spans="2:2" x14ac:dyDescent="0.2">
      <c r="B14895" s="174"/>
    </row>
    <row r="14896" spans="2:2" x14ac:dyDescent="0.2">
      <c r="B14896" s="174"/>
    </row>
    <row r="14897" spans="2:2" x14ac:dyDescent="0.2">
      <c r="B14897" s="174"/>
    </row>
    <row r="14898" spans="2:2" x14ac:dyDescent="0.2">
      <c r="B14898" s="174"/>
    </row>
    <row r="14899" spans="2:2" x14ac:dyDescent="0.2">
      <c r="B14899" s="174"/>
    </row>
    <row r="14900" spans="2:2" x14ac:dyDescent="0.2">
      <c r="B14900" s="174"/>
    </row>
    <row r="14901" spans="2:2" x14ac:dyDescent="0.2">
      <c r="B14901" s="174"/>
    </row>
    <row r="14902" spans="2:2" x14ac:dyDescent="0.2">
      <c r="B14902" s="174"/>
    </row>
    <row r="14903" spans="2:2" x14ac:dyDescent="0.2">
      <c r="B14903" s="174"/>
    </row>
    <row r="14904" spans="2:2" x14ac:dyDescent="0.2">
      <c r="B14904" s="174"/>
    </row>
    <row r="14905" spans="2:2" x14ac:dyDescent="0.2">
      <c r="B14905" s="174"/>
    </row>
    <row r="14906" spans="2:2" x14ac:dyDescent="0.2">
      <c r="B14906" s="174"/>
    </row>
    <row r="14907" spans="2:2" x14ac:dyDescent="0.2">
      <c r="B14907" s="174"/>
    </row>
    <row r="14908" spans="2:2" x14ac:dyDescent="0.2">
      <c r="B14908" s="174"/>
    </row>
    <row r="14909" spans="2:2" x14ac:dyDescent="0.2">
      <c r="B14909" s="174"/>
    </row>
    <row r="14910" spans="2:2" x14ac:dyDescent="0.2">
      <c r="B14910" s="174"/>
    </row>
    <row r="14911" spans="2:2" x14ac:dyDescent="0.2">
      <c r="B14911" s="174"/>
    </row>
    <row r="14912" spans="2:2" x14ac:dyDescent="0.2">
      <c r="B14912" s="174"/>
    </row>
    <row r="14913" spans="2:2" x14ac:dyDescent="0.2">
      <c r="B14913" s="174"/>
    </row>
    <row r="14914" spans="2:2" x14ac:dyDescent="0.2">
      <c r="B14914" s="174"/>
    </row>
    <row r="14915" spans="2:2" x14ac:dyDescent="0.2">
      <c r="B14915" s="174"/>
    </row>
    <row r="14916" spans="2:2" x14ac:dyDescent="0.2">
      <c r="B14916" s="174"/>
    </row>
    <row r="14917" spans="2:2" x14ac:dyDescent="0.2">
      <c r="B14917" s="174"/>
    </row>
    <row r="14918" spans="2:2" x14ac:dyDescent="0.2">
      <c r="B14918" s="174"/>
    </row>
    <row r="14919" spans="2:2" x14ac:dyDescent="0.2">
      <c r="B14919" s="174"/>
    </row>
    <row r="14920" spans="2:2" x14ac:dyDescent="0.2">
      <c r="B14920" s="174"/>
    </row>
    <row r="14921" spans="2:2" x14ac:dyDescent="0.2">
      <c r="B14921" s="174"/>
    </row>
    <row r="14922" spans="2:2" x14ac:dyDescent="0.2">
      <c r="B14922" s="174"/>
    </row>
    <row r="14923" spans="2:2" x14ac:dyDescent="0.2">
      <c r="B14923" s="174"/>
    </row>
    <row r="14924" spans="2:2" x14ac:dyDescent="0.2">
      <c r="B14924" s="174"/>
    </row>
    <row r="14925" spans="2:2" x14ac:dyDescent="0.2">
      <c r="B14925" s="174"/>
    </row>
    <row r="14926" spans="2:2" x14ac:dyDescent="0.2">
      <c r="B14926" s="174"/>
    </row>
    <row r="14927" spans="2:2" x14ac:dyDescent="0.2">
      <c r="B14927" s="174"/>
    </row>
    <row r="14928" spans="2:2" x14ac:dyDescent="0.2">
      <c r="B14928" s="174"/>
    </row>
    <row r="14929" spans="2:2" x14ac:dyDescent="0.2">
      <c r="B14929" s="174"/>
    </row>
    <row r="14930" spans="2:2" x14ac:dyDescent="0.2">
      <c r="B14930" s="174"/>
    </row>
    <row r="14931" spans="2:2" x14ac:dyDescent="0.2">
      <c r="B14931" s="174"/>
    </row>
    <row r="14932" spans="2:2" x14ac:dyDescent="0.2">
      <c r="B14932" s="174"/>
    </row>
    <row r="14933" spans="2:2" x14ac:dyDescent="0.2">
      <c r="B14933" s="174"/>
    </row>
    <row r="14934" spans="2:2" x14ac:dyDescent="0.2">
      <c r="B14934" s="174"/>
    </row>
    <row r="14935" spans="2:2" x14ac:dyDescent="0.2">
      <c r="B14935" s="174"/>
    </row>
    <row r="14936" spans="2:2" x14ac:dyDescent="0.2">
      <c r="B14936" s="174"/>
    </row>
    <row r="14937" spans="2:2" x14ac:dyDescent="0.2">
      <c r="B14937" s="174"/>
    </row>
    <row r="14938" spans="2:2" x14ac:dyDescent="0.2">
      <c r="B14938" s="174"/>
    </row>
    <row r="14939" spans="2:2" x14ac:dyDescent="0.2">
      <c r="B14939" s="174"/>
    </row>
    <row r="14940" spans="2:2" x14ac:dyDescent="0.2">
      <c r="B14940" s="174"/>
    </row>
    <row r="14941" spans="2:2" x14ac:dyDescent="0.2">
      <c r="B14941" s="174"/>
    </row>
    <row r="14942" spans="2:2" x14ac:dyDescent="0.2">
      <c r="B14942" s="174"/>
    </row>
    <row r="14943" spans="2:2" x14ac:dyDescent="0.2">
      <c r="B14943" s="174"/>
    </row>
    <row r="14944" spans="2:2" x14ac:dyDescent="0.2">
      <c r="B14944" s="174"/>
    </row>
    <row r="14945" spans="2:2" x14ac:dyDescent="0.2">
      <c r="B14945" s="174"/>
    </row>
    <row r="14946" spans="2:2" x14ac:dyDescent="0.2">
      <c r="B14946" s="174"/>
    </row>
    <row r="14947" spans="2:2" x14ac:dyDescent="0.2">
      <c r="B14947" s="174"/>
    </row>
    <row r="14948" spans="2:2" x14ac:dyDescent="0.2">
      <c r="B14948" s="174"/>
    </row>
    <row r="14949" spans="2:2" x14ac:dyDescent="0.2">
      <c r="B14949" s="174"/>
    </row>
    <row r="14950" spans="2:2" x14ac:dyDescent="0.2">
      <c r="B14950" s="174"/>
    </row>
    <row r="14951" spans="2:2" x14ac:dyDescent="0.2">
      <c r="B14951" s="174"/>
    </row>
    <row r="14952" spans="2:2" x14ac:dyDescent="0.2">
      <c r="B14952" s="174"/>
    </row>
    <row r="14953" spans="2:2" x14ac:dyDescent="0.2">
      <c r="B14953" s="174"/>
    </row>
    <row r="14954" spans="2:2" x14ac:dyDescent="0.2">
      <c r="B14954" s="174"/>
    </row>
    <row r="14955" spans="2:2" x14ac:dyDescent="0.2">
      <c r="B14955" s="174"/>
    </row>
    <row r="14956" spans="2:2" x14ac:dyDescent="0.2">
      <c r="B14956" s="174"/>
    </row>
    <row r="14957" spans="2:2" x14ac:dyDescent="0.2">
      <c r="B14957" s="174"/>
    </row>
    <row r="14958" spans="2:2" x14ac:dyDescent="0.2">
      <c r="B14958" s="174"/>
    </row>
    <row r="14959" spans="2:2" x14ac:dyDescent="0.2">
      <c r="B14959" s="174"/>
    </row>
    <row r="14960" spans="2:2" x14ac:dyDescent="0.2">
      <c r="B14960" s="174"/>
    </row>
    <row r="14961" spans="2:2" x14ac:dyDescent="0.2">
      <c r="B14961" s="174"/>
    </row>
    <row r="14962" spans="2:2" x14ac:dyDescent="0.2">
      <c r="B14962" s="174"/>
    </row>
    <row r="14963" spans="2:2" x14ac:dyDescent="0.2">
      <c r="B14963" s="174"/>
    </row>
    <row r="14964" spans="2:2" x14ac:dyDescent="0.2">
      <c r="B14964" s="174"/>
    </row>
    <row r="14965" spans="2:2" x14ac:dyDescent="0.2">
      <c r="B14965" s="174"/>
    </row>
    <row r="14966" spans="2:2" x14ac:dyDescent="0.2">
      <c r="B14966" s="174"/>
    </row>
    <row r="14967" spans="2:2" x14ac:dyDescent="0.2">
      <c r="B14967" s="174"/>
    </row>
    <row r="14968" spans="2:2" x14ac:dyDescent="0.2">
      <c r="B14968" s="174"/>
    </row>
    <row r="14969" spans="2:2" x14ac:dyDescent="0.2">
      <c r="B14969" s="174"/>
    </row>
    <row r="14970" spans="2:2" x14ac:dyDescent="0.2">
      <c r="B14970" s="174"/>
    </row>
    <row r="14971" spans="2:2" x14ac:dyDescent="0.2">
      <c r="B14971" s="174"/>
    </row>
    <row r="14972" spans="2:2" x14ac:dyDescent="0.2">
      <c r="B14972" s="174"/>
    </row>
    <row r="14973" spans="2:2" x14ac:dyDescent="0.2">
      <c r="B14973" s="174"/>
    </row>
    <row r="14974" spans="2:2" x14ac:dyDescent="0.2">
      <c r="B14974" s="174"/>
    </row>
    <row r="14975" spans="2:2" x14ac:dyDescent="0.2">
      <c r="B14975" s="174"/>
    </row>
    <row r="14976" spans="2:2" x14ac:dyDescent="0.2">
      <c r="B14976" s="174"/>
    </row>
    <row r="14977" spans="2:2" x14ac:dyDescent="0.2">
      <c r="B14977" s="174"/>
    </row>
    <row r="14978" spans="2:2" x14ac:dyDescent="0.2">
      <c r="B14978" s="174"/>
    </row>
    <row r="14979" spans="2:2" x14ac:dyDescent="0.2">
      <c r="B14979" s="174"/>
    </row>
    <row r="14980" spans="2:2" x14ac:dyDescent="0.2">
      <c r="B14980" s="174"/>
    </row>
    <row r="14981" spans="2:2" x14ac:dyDescent="0.2">
      <c r="B14981" s="174"/>
    </row>
    <row r="14982" spans="2:2" x14ac:dyDescent="0.2">
      <c r="B14982" s="174"/>
    </row>
    <row r="14983" spans="2:2" x14ac:dyDescent="0.2">
      <c r="B14983" s="174"/>
    </row>
    <row r="14984" spans="2:2" x14ac:dyDescent="0.2">
      <c r="B14984" s="174"/>
    </row>
    <row r="14985" spans="2:2" x14ac:dyDescent="0.2">
      <c r="B14985" s="174"/>
    </row>
    <row r="14986" spans="2:2" x14ac:dyDescent="0.2">
      <c r="B14986" s="174"/>
    </row>
    <row r="14987" spans="2:2" x14ac:dyDescent="0.2">
      <c r="B14987" s="174"/>
    </row>
    <row r="14988" spans="2:2" x14ac:dyDescent="0.2">
      <c r="B14988" s="174"/>
    </row>
    <row r="14989" spans="2:2" x14ac:dyDescent="0.2">
      <c r="B14989" s="174"/>
    </row>
    <row r="14990" spans="2:2" x14ac:dyDescent="0.2">
      <c r="B14990" s="174"/>
    </row>
    <row r="14991" spans="2:2" x14ac:dyDescent="0.2">
      <c r="B14991" s="174"/>
    </row>
    <row r="14992" spans="2:2" x14ac:dyDescent="0.2">
      <c r="B14992" s="174"/>
    </row>
    <row r="14993" spans="2:2" x14ac:dyDescent="0.2">
      <c r="B14993" s="174"/>
    </row>
    <row r="14994" spans="2:2" x14ac:dyDescent="0.2">
      <c r="B14994" s="174"/>
    </row>
    <row r="14995" spans="2:2" x14ac:dyDescent="0.2">
      <c r="B14995" s="174"/>
    </row>
    <row r="14996" spans="2:2" x14ac:dyDescent="0.2">
      <c r="B14996" s="174"/>
    </row>
    <row r="14997" spans="2:2" x14ac:dyDescent="0.2">
      <c r="B14997" s="174"/>
    </row>
    <row r="14998" spans="2:2" x14ac:dyDescent="0.2">
      <c r="B14998" s="174"/>
    </row>
    <row r="14999" spans="2:2" x14ac:dyDescent="0.2">
      <c r="B14999" s="174"/>
    </row>
    <row r="15000" spans="2:2" x14ac:dyDescent="0.2">
      <c r="B15000" s="174"/>
    </row>
    <row r="15001" spans="2:2" x14ac:dyDescent="0.2">
      <c r="B15001" s="174"/>
    </row>
    <row r="15002" spans="2:2" x14ac:dyDescent="0.2">
      <c r="B15002" s="174"/>
    </row>
    <row r="15003" spans="2:2" x14ac:dyDescent="0.2">
      <c r="B15003" s="174"/>
    </row>
    <row r="15004" spans="2:2" x14ac:dyDescent="0.2">
      <c r="B15004" s="174"/>
    </row>
    <row r="15005" spans="2:2" x14ac:dyDescent="0.2">
      <c r="B15005" s="174"/>
    </row>
    <row r="15006" spans="2:2" x14ac:dyDescent="0.2">
      <c r="B15006" s="174"/>
    </row>
    <row r="15007" spans="2:2" x14ac:dyDescent="0.2">
      <c r="B15007" s="174"/>
    </row>
    <row r="15008" spans="2:2" x14ac:dyDescent="0.2">
      <c r="B15008" s="174"/>
    </row>
    <row r="15009" spans="2:2" x14ac:dyDescent="0.2">
      <c r="B15009" s="174"/>
    </row>
    <row r="15010" spans="2:2" x14ac:dyDescent="0.2">
      <c r="B15010" s="174"/>
    </row>
    <row r="15011" spans="2:2" x14ac:dyDescent="0.2">
      <c r="B15011" s="174"/>
    </row>
    <row r="15012" spans="2:2" x14ac:dyDescent="0.2">
      <c r="B15012" s="174"/>
    </row>
    <row r="15013" spans="2:2" x14ac:dyDescent="0.2">
      <c r="B15013" s="174"/>
    </row>
    <row r="15014" spans="2:2" x14ac:dyDescent="0.2">
      <c r="B15014" s="174"/>
    </row>
    <row r="15015" spans="2:2" x14ac:dyDescent="0.2">
      <c r="B15015" s="174"/>
    </row>
    <row r="15016" spans="2:2" x14ac:dyDescent="0.2">
      <c r="B15016" s="174"/>
    </row>
    <row r="15017" spans="2:2" x14ac:dyDescent="0.2">
      <c r="B15017" s="174"/>
    </row>
    <row r="15018" spans="2:2" x14ac:dyDescent="0.2">
      <c r="B15018" s="174"/>
    </row>
    <row r="15019" spans="2:2" x14ac:dyDescent="0.2">
      <c r="B15019" s="174"/>
    </row>
    <row r="15020" spans="2:2" x14ac:dyDescent="0.2">
      <c r="B15020" s="174"/>
    </row>
    <row r="15021" spans="2:2" x14ac:dyDescent="0.2">
      <c r="B15021" s="174"/>
    </row>
    <row r="15022" spans="2:2" x14ac:dyDescent="0.2">
      <c r="B15022" s="174"/>
    </row>
    <row r="15023" spans="2:2" x14ac:dyDescent="0.2">
      <c r="B15023" s="174"/>
    </row>
    <row r="15024" spans="2:2" x14ac:dyDescent="0.2">
      <c r="B15024" s="174"/>
    </row>
    <row r="15025" spans="2:2" x14ac:dyDescent="0.2">
      <c r="B15025" s="174"/>
    </row>
    <row r="15026" spans="2:2" x14ac:dyDescent="0.2">
      <c r="B15026" s="174"/>
    </row>
    <row r="15027" spans="2:2" x14ac:dyDescent="0.2">
      <c r="B15027" s="174"/>
    </row>
    <row r="15028" spans="2:2" x14ac:dyDescent="0.2">
      <c r="B15028" s="174"/>
    </row>
    <row r="15029" spans="2:2" x14ac:dyDescent="0.2">
      <c r="B15029" s="174"/>
    </row>
    <row r="15030" spans="2:2" x14ac:dyDescent="0.2">
      <c r="B15030" s="174"/>
    </row>
    <row r="15031" spans="2:2" x14ac:dyDescent="0.2">
      <c r="B15031" s="174"/>
    </row>
    <row r="15032" spans="2:2" x14ac:dyDescent="0.2">
      <c r="B15032" s="174"/>
    </row>
    <row r="15033" spans="2:2" x14ac:dyDescent="0.2">
      <c r="B15033" s="174"/>
    </row>
    <row r="15034" spans="2:2" x14ac:dyDescent="0.2">
      <c r="B15034" s="174"/>
    </row>
    <row r="15035" spans="2:2" x14ac:dyDescent="0.2">
      <c r="B15035" s="174"/>
    </row>
    <row r="15036" spans="2:2" x14ac:dyDescent="0.2">
      <c r="B15036" s="174"/>
    </row>
    <row r="15037" spans="2:2" x14ac:dyDescent="0.2">
      <c r="B15037" s="174"/>
    </row>
    <row r="15038" spans="2:2" x14ac:dyDescent="0.2">
      <c r="B15038" s="174"/>
    </row>
    <row r="15039" spans="2:2" x14ac:dyDescent="0.2">
      <c r="B15039" s="174"/>
    </row>
    <row r="15040" spans="2:2" x14ac:dyDescent="0.2">
      <c r="B15040" s="174"/>
    </row>
    <row r="15041" spans="2:2" x14ac:dyDescent="0.2">
      <c r="B15041" s="174"/>
    </row>
    <row r="15042" spans="2:2" x14ac:dyDescent="0.2">
      <c r="B15042" s="174"/>
    </row>
    <row r="15043" spans="2:2" x14ac:dyDescent="0.2">
      <c r="B15043" s="174"/>
    </row>
    <row r="15044" spans="2:2" x14ac:dyDescent="0.2">
      <c r="B15044" s="174"/>
    </row>
    <row r="15045" spans="2:2" x14ac:dyDescent="0.2">
      <c r="B15045" s="174"/>
    </row>
    <row r="15046" spans="2:2" x14ac:dyDescent="0.2">
      <c r="B15046" s="174"/>
    </row>
    <row r="15047" spans="2:2" x14ac:dyDescent="0.2">
      <c r="B15047" s="174"/>
    </row>
    <row r="15048" spans="2:2" x14ac:dyDescent="0.2">
      <c r="B15048" s="174"/>
    </row>
    <row r="15049" spans="2:2" x14ac:dyDescent="0.2">
      <c r="B15049" s="174"/>
    </row>
    <row r="15050" spans="2:2" x14ac:dyDescent="0.2">
      <c r="B15050" s="174"/>
    </row>
    <row r="15051" spans="2:2" x14ac:dyDescent="0.2">
      <c r="B15051" s="174"/>
    </row>
    <row r="15052" spans="2:2" x14ac:dyDescent="0.2">
      <c r="B15052" s="174"/>
    </row>
    <row r="15053" spans="2:2" x14ac:dyDescent="0.2">
      <c r="B15053" s="174"/>
    </row>
    <row r="15054" spans="2:2" x14ac:dyDescent="0.2">
      <c r="B15054" s="174"/>
    </row>
    <row r="15055" spans="2:2" x14ac:dyDescent="0.2">
      <c r="B15055" s="174"/>
    </row>
    <row r="15056" spans="2:2" x14ac:dyDescent="0.2">
      <c r="B15056" s="174"/>
    </row>
    <row r="15057" spans="2:2" x14ac:dyDescent="0.2">
      <c r="B15057" s="174"/>
    </row>
    <row r="15058" spans="2:2" x14ac:dyDescent="0.2">
      <c r="B15058" s="174"/>
    </row>
    <row r="15059" spans="2:2" x14ac:dyDescent="0.2">
      <c r="B15059" s="174"/>
    </row>
    <row r="15060" spans="2:2" x14ac:dyDescent="0.2">
      <c r="B15060" s="174"/>
    </row>
    <row r="15061" spans="2:2" x14ac:dyDescent="0.2">
      <c r="B15061" s="174"/>
    </row>
    <row r="15062" spans="2:2" x14ac:dyDescent="0.2">
      <c r="B15062" s="174"/>
    </row>
    <row r="15063" spans="2:2" x14ac:dyDescent="0.2">
      <c r="B15063" s="174"/>
    </row>
    <row r="15064" spans="2:2" x14ac:dyDescent="0.2">
      <c r="B15064" s="174"/>
    </row>
    <row r="15065" spans="2:2" x14ac:dyDescent="0.2">
      <c r="B15065" s="174"/>
    </row>
    <row r="15066" spans="2:2" x14ac:dyDescent="0.2">
      <c r="B15066" s="174"/>
    </row>
    <row r="15067" spans="2:2" x14ac:dyDescent="0.2">
      <c r="B15067" s="174"/>
    </row>
    <row r="15068" spans="2:2" x14ac:dyDescent="0.2">
      <c r="B15068" s="174"/>
    </row>
    <row r="15069" spans="2:2" x14ac:dyDescent="0.2">
      <c r="B15069" s="174"/>
    </row>
    <row r="15070" spans="2:2" x14ac:dyDescent="0.2">
      <c r="B15070" s="174"/>
    </row>
    <row r="15071" spans="2:2" x14ac:dyDescent="0.2">
      <c r="B15071" s="174"/>
    </row>
    <row r="15072" spans="2:2" x14ac:dyDescent="0.2">
      <c r="B15072" s="174"/>
    </row>
    <row r="15073" spans="2:2" x14ac:dyDescent="0.2">
      <c r="B15073" s="174"/>
    </row>
    <row r="15074" spans="2:2" x14ac:dyDescent="0.2">
      <c r="B15074" s="174"/>
    </row>
    <row r="15075" spans="2:2" x14ac:dyDescent="0.2">
      <c r="B15075" s="174"/>
    </row>
    <row r="15076" spans="2:2" x14ac:dyDescent="0.2">
      <c r="B15076" s="174"/>
    </row>
    <row r="15077" spans="2:2" x14ac:dyDescent="0.2">
      <c r="B15077" s="174"/>
    </row>
    <row r="15078" spans="2:2" x14ac:dyDescent="0.2">
      <c r="B15078" s="174"/>
    </row>
    <row r="15079" spans="2:2" x14ac:dyDescent="0.2">
      <c r="B15079" s="174"/>
    </row>
    <row r="15080" spans="2:2" x14ac:dyDescent="0.2">
      <c r="B15080" s="174"/>
    </row>
    <row r="15081" spans="2:2" x14ac:dyDescent="0.2">
      <c r="B15081" s="174"/>
    </row>
    <row r="15082" spans="2:2" x14ac:dyDescent="0.2">
      <c r="B15082" s="174"/>
    </row>
    <row r="15083" spans="2:2" x14ac:dyDescent="0.2">
      <c r="B15083" s="174"/>
    </row>
    <row r="15084" spans="2:2" x14ac:dyDescent="0.2">
      <c r="B15084" s="174"/>
    </row>
    <row r="15085" spans="2:2" x14ac:dyDescent="0.2">
      <c r="B15085" s="174"/>
    </row>
    <row r="15086" spans="2:2" x14ac:dyDescent="0.2">
      <c r="B15086" s="174"/>
    </row>
    <row r="15087" spans="2:2" x14ac:dyDescent="0.2">
      <c r="B15087" s="174"/>
    </row>
    <row r="15088" spans="2:2" x14ac:dyDescent="0.2">
      <c r="B15088" s="174"/>
    </row>
    <row r="15089" spans="2:2" x14ac:dyDescent="0.2">
      <c r="B15089" s="174"/>
    </row>
    <row r="15090" spans="2:2" x14ac:dyDescent="0.2">
      <c r="B15090" s="174"/>
    </row>
    <row r="15091" spans="2:2" x14ac:dyDescent="0.2">
      <c r="B15091" s="174"/>
    </row>
    <row r="15092" spans="2:2" x14ac:dyDescent="0.2">
      <c r="B15092" s="174"/>
    </row>
    <row r="15093" spans="2:2" x14ac:dyDescent="0.2">
      <c r="B15093" s="174"/>
    </row>
    <row r="15094" spans="2:2" x14ac:dyDescent="0.2">
      <c r="B15094" s="174"/>
    </row>
    <row r="15095" spans="2:2" x14ac:dyDescent="0.2">
      <c r="B15095" s="174"/>
    </row>
    <row r="15096" spans="2:2" x14ac:dyDescent="0.2">
      <c r="B15096" s="174"/>
    </row>
    <row r="15097" spans="2:2" x14ac:dyDescent="0.2">
      <c r="B15097" s="174"/>
    </row>
    <row r="15098" spans="2:2" x14ac:dyDescent="0.2">
      <c r="B15098" s="174"/>
    </row>
    <row r="15099" spans="2:2" x14ac:dyDescent="0.2">
      <c r="B15099" s="174"/>
    </row>
    <row r="15100" spans="2:2" x14ac:dyDescent="0.2">
      <c r="B15100" s="174"/>
    </row>
    <row r="15101" spans="2:2" x14ac:dyDescent="0.2">
      <c r="B15101" s="174"/>
    </row>
    <row r="15102" spans="2:2" x14ac:dyDescent="0.2">
      <c r="B15102" s="174"/>
    </row>
    <row r="15103" spans="2:2" x14ac:dyDescent="0.2">
      <c r="B15103" s="174"/>
    </row>
    <row r="15104" spans="2:2" x14ac:dyDescent="0.2">
      <c r="B15104" s="174"/>
    </row>
    <row r="15105" spans="2:2" x14ac:dyDescent="0.2">
      <c r="B15105" s="174"/>
    </row>
    <row r="15106" spans="2:2" x14ac:dyDescent="0.2">
      <c r="B15106" s="174"/>
    </row>
    <row r="15107" spans="2:2" x14ac:dyDescent="0.2">
      <c r="B15107" s="174"/>
    </row>
    <row r="15108" spans="2:2" x14ac:dyDescent="0.2">
      <c r="B15108" s="174"/>
    </row>
    <row r="15109" spans="2:2" x14ac:dyDescent="0.2">
      <c r="B15109" s="174"/>
    </row>
    <row r="15110" spans="2:2" x14ac:dyDescent="0.2">
      <c r="B15110" s="174"/>
    </row>
    <row r="15111" spans="2:2" x14ac:dyDescent="0.2">
      <c r="B15111" s="174"/>
    </row>
    <row r="15112" spans="2:2" x14ac:dyDescent="0.2">
      <c r="B15112" s="174"/>
    </row>
    <row r="15113" spans="2:2" x14ac:dyDescent="0.2">
      <c r="B15113" s="174"/>
    </row>
    <row r="15114" spans="2:2" x14ac:dyDescent="0.2">
      <c r="B15114" s="174"/>
    </row>
    <row r="15115" spans="2:2" x14ac:dyDescent="0.2">
      <c r="B15115" s="174"/>
    </row>
    <row r="15116" spans="2:2" x14ac:dyDescent="0.2">
      <c r="B15116" s="174"/>
    </row>
    <row r="15117" spans="2:2" x14ac:dyDescent="0.2">
      <c r="B15117" s="174"/>
    </row>
    <row r="15118" spans="2:2" x14ac:dyDescent="0.2">
      <c r="B15118" s="174"/>
    </row>
    <row r="15119" spans="2:2" x14ac:dyDescent="0.2">
      <c r="B15119" s="174"/>
    </row>
    <row r="15120" spans="2:2" x14ac:dyDescent="0.2">
      <c r="B15120" s="174"/>
    </row>
    <row r="15121" spans="2:2" x14ac:dyDescent="0.2">
      <c r="B15121" s="174"/>
    </row>
    <row r="15122" spans="2:2" x14ac:dyDescent="0.2">
      <c r="B15122" s="174"/>
    </row>
    <row r="15123" spans="2:2" x14ac:dyDescent="0.2">
      <c r="B15123" s="174"/>
    </row>
    <row r="15124" spans="2:2" x14ac:dyDescent="0.2">
      <c r="B15124" s="174"/>
    </row>
    <row r="15125" spans="2:2" x14ac:dyDescent="0.2">
      <c r="B15125" s="174"/>
    </row>
    <row r="15126" spans="2:2" x14ac:dyDescent="0.2">
      <c r="B15126" s="174"/>
    </row>
    <row r="15127" spans="2:2" x14ac:dyDescent="0.2">
      <c r="B15127" s="174"/>
    </row>
    <row r="15128" spans="2:2" x14ac:dyDescent="0.2">
      <c r="B15128" s="174"/>
    </row>
    <row r="15129" spans="2:2" x14ac:dyDescent="0.2">
      <c r="B15129" s="174"/>
    </row>
    <row r="15130" spans="2:2" x14ac:dyDescent="0.2">
      <c r="B15130" s="174"/>
    </row>
    <row r="15131" spans="2:2" x14ac:dyDescent="0.2">
      <c r="B15131" s="174"/>
    </row>
    <row r="15132" spans="2:2" x14ac:dyDescent="0.2">
      <c r="B15132" s="174"/>
    </row>
    <row r="15133" spans="2:2" x14ac:dyDescent="0.2">
      <c r="B15133" s="174"/>
    </row>
    <row r="15134" spans="2:2" x14ac:dyDescent="0.2">
      <c r="B15134" s="174"/>
    </row>
    <row r="15135" spans="2:2" x14ac:dyDescent="0.2">
      <c r="B15135" s="174"/>
    </row>
    <row r="15136" spans="2:2" x14ac:dyDescent="0.2">
      <c r="B15136" s="174"/>
    </row>
    <row r="15137" spans="2:2" x14ac:dyDescent="0.2">
      <c r="B15137" s="174"/>
    </row>
    <row r="15138" spans="2:2" x14ac:dyDescent="0.2">
      <c r="B15138" s="174"/>
    </row>
    <row r="15139" spans="2:2" x14ac:dyDescent="0.2">
      <c r="B15139" s="174"/>
    </row>
    <row r="15140" spans="2:2" x14ac:dyDescent="0.2">
      <c r="B15140" s="174"/>
    </row>
    <row r="15141" spans="2:2" x14ac:dyDescent="0.2">
      <c r="B15141" s="174"/>
    </row>
    <row r="15142" spans="2:2" x14ac:dyDescent="0.2">
      <c r="B15142" s="174"/>
    </row>
    <row r="15143" spans="2:2" x14ac:dyDescent="0.2">
      <c r="B15143" s="174"/>
    </row>
    <row r="15144" spans="2:2" x14ac:dyDescent="0.2">
      <c r="B15144" s="174"/>
    </row>
    <row r="15145" spans="2:2" x14ac:dyDescent="0.2">
      <c r="B15145" s="174"/>
    </row>
    <row r="15146" spans="2:2" x14ac:dyDescent="0.2">
      <c r="B15146" s="174"/>
    </row>
    <row r="15147" spans="2:2" x14ac:dyDescent="0.2">
      <c r="B15147" s="174"/>
    </row>
    <row r="15148" spans="2:2" x14ac:dyDescent="0.2">
      <c r="B15148" s="174"/>
    </row>
    <row r="15149" spans="2:2" x14ac:dyDescent="0.2">
      <c r="B15149" s="174"/>
    </row>
    <row r="15150" spans="2:2" x14ac:dyDescent="0.2">
      <c r="B15150" s="174"/>
    </row>
    <row r="15151" spans="2:2" x14ac:dyDescent="0.2">
      <c r="B15151" s="174"/>
    </row>
    <row r="15152" spans="2:2" x14ac:dyDescent="0.2">
      <c r="B15152" s="174"/>
    </row>
    <row r="15153" spans="2:2" x14ac:dyDescent="0.2">
      <c r="B15153" s="174"/>
    </row>
    <row r="15154" spans="2:2" x14ac:dyDescent="0.2">
      <c r="B15154" s="174"/>
    </row>
    <row r="15155" spans="2:2" x14ac:dyDescent="0.2">
      <c r="B15155" s="174"/>
    </row>
    <row r="15156" spans="2:2" x14ac:dyDescent="0.2">
      <c r="B15156" s="174"/>
    </row>
    <row r="15157" spans="2:2" x14ac:dyDescent="0.2">
      <c r="B15157" s="174"/>
    </row>
    <row r="15158" spans="2:2" x14ac:dyDescent="0.2">
      <c r="B15158" s="174"/>
    </row>
    <row r="15159" spans="2:2" x14ac:dyDescent="0.2">
      <c r="B15159" s="174"/>
    </row>
    <row r="15160" spans="2:2" x14ac:dyDescent="0.2">
      <c r="B15160" s="174"/>
    </row>
    <row r="15161" spans="2:2" x14ac:dyDescent="0.2">
      <c r="B15161" s="174"/>
    </row>
    <row r="15162" spans="2:2" x14ac:dyDescent="0.2">
      <c r="B15162" s="174"/>
    </row>
    <row r="15163" spans="2:2" x14ac:dyDescent="0.2">
      <c r="B15163" s="174"/>
    </row>
    <row r="15164" spans="2:2" x14ac:dyDescent="0.2">
      <c r="B15164" s="174"/>
    </row>
    <row r="15165" spans="2:2" x14ac:dyDescent="0.2">
      <c r="B15165" s="174"/>
    </row>
    <row r="15166" spans="2:2" x14ac:dyDescent="0.2">
      <c r="B15166" s="174"/>
    </row>
    <row r="15167" spans="2:2" x14ac:dyDescent="0.2">
      <c r="B15167" s="174"/>
    </row>
    <row r="15168" spans="2:2" x14ac:dyDescent="0.2">
      <c r="B15168" s="174"/>
    </row>
    <row r="15169" spans="2:2" x14ac:dyDescent="0.2">
      <c r="B15169" s="174"/>
    </row>
    <row r="15170" spans="2:2" x14ac:dyDescent="0.2">
      <c r="B15170" s="174"/>
    </row>
    <row r="15171" spans="2:2" x14ac:dyDescent="0.2">
      <c r="B15171" s="174"/>
    </row>
    <row r="15172" spans="2:2" x14ac:dyDescent="0.2">
      <c r="B15172" s="174"/>
    </row>
    <row r="15173" spans="2:2" x14ac:dyDescent="0.2">
      <c r="B15173" s="174"/>
    </row>
    <row r="15174" spans="2:2" x14ac:dyDescent="0.2">
      <c r="B15174" s="174"/>
    </row>
    <row r="15175" spans="2:2" x14ac:dyDescent="0.2">
      <c r="B15175" s="174"/>
    </row>
    <row r="15176" spans="2:2" x14ac:dyDescent="0.2">
      <c r="B15176" s="174"/>
    </row>
    <row r="15177" spans="2:2" x14ac:dyDescent="0.2">
      <c r="B15177" s="174"/>
    </row>
    <row r="15178" spans="2:2" x14ac:dyDescent="0.2">
      <c r="B15178" s="174"/>
    </row>
    <row r="15179" spans="2:2" x14ac:dyDescent="0.2">
      <c r="B15179" s="174"/>
    </row>
    <row r="15180" spans="2:2" x14ac:dyDescent="0.2">
      <c r="B15180" s="174"/>
    </row>
    <row r="15181" spans="2:2" x14ac:dyDescent="0.2">
      <c r="B15181" s="174"/>
    </row>
    <row r="15182" spans="2:2" x14ac:dyDescent="0.2">
      <c r="B15182" s="174"/>
    </row>
    <row r="15183" spans="2:2" x14ac:dyDescent="0.2">
      <c r="B15183" s="174"/>
    </row>
    <row r="15184" spans="2:2" x14ac:dyDescent="0.2">
      <c r="B15184" s="174"/>
    </row>
    <row r="15185" spans="2:2" x14ac:dyDescent="0.2">
      <c r="B15185" s="174"/>
    </row>
    <row r="15186" spans="2:2" x14ac:dyDescent="0.2">
      <c r="B15186" s="174"/>
    </row>
    <row r="15187" spans="2:2" x14ac:dyDescent="0.2">
      <c r="B15187" s="174"/>
    </row>
    <row r="15188" spans="2:2" x14ac:dyDescent="0.2">
      <c r="B15188" s="174"/>
    </row>
    <row r="15189" spans="2:2" x14ac:dyDescent="0.2">
      <c r="B15189" s="174"/>
    </row>
    <row r="15190" spans="2:2" x14ac:dyDescent="0.2">
      <c r="B15190" s="174"/>
    </row>
    <row r="15191" spans="2:2" x14ac:dyDescent="0.2">
      <c r="B15191" s="174"/>
    </row>
    <row r="15192" spans="2:2" x14ac:dyDescent="0.2">
      <c r="B15192" s="174"/>
    </row>
    <row r="15193" spans="2:2" x14ac:dyDescent="0.2">
      <c r="B15193" s="174"/>
    </row>
    <row r="15194" spans="2:2" x14ac:dyDescent="0.2">
      <c r="B15194" s="174"/>
    </row>
    <row r="15195" spans="2:2" x14ac:dyDescent="0.2">
      <c r="B15195" s="174"/>
    </row>
    <row r="15196" spans="2:2" x14ac:dyDescent="0.2">
      <c r="B15196" s="174"/>
    </row>
    <row r="15197" spans="2:2" x14ac:dyDescent="0.2">
      <c r="B15197" s="174"/>
    </row>
    <row r="15198" spans="2:2" x14ac:dyDescent="0.2">
      <c r="B15198" s="174"/>
    </row>
    <row r="15199" spans="2:2" x14ac:dyDescent="0.2">
      <c r="B15199" s="174"/>
    </row>
    <row r="15200" spans="2:2" x14ac:dyDescent="0.2">
      <c r="B15200" s="174"/>
    </row>
    <row r="15201" spans="2:2" x14ac:dyDescent="0.2">
      <c r="B15201" s="174"/>
    </row>
    <row r="15202" spans="2:2" x14ac:dyDescent="0.2">
      <c r="B15202" s="174"/>
    </row>
    <row r="15203" spans="2:2" x14ac:dyDescent="0.2">
      <c r="B15203" s="174"/>
    </row>
    <row r="15204" spans="2:2" x14ac:dyDescent="0.2">
      <c r="B15204" s="174"/>
    </row>
    <row r="15205" spans="2:2" x14ac:dyDescent="0.2">
      <c r="B15205" s="174"/>
    </row>
    <row r="15206" spans="2:2" x14ac:dyDescent="0.2">
      <c r="B15206" s="174"/>
    </row>
    <row r="15207" spans="2:2" x14ac:dyDescent="0.2">
      <c r="B15207" s="174"/>
    </row>
    <row r="15208" spans="2:2" x14ac:dyDescent="0.2">
      <c r="B15208" s="174"/>
    </row>
    <row r="15209" spans="2:2" x14ac:dyDescent="0.2">
      <c r="B15209" s="174"/>
    </row>
    <row r="15210" spans="2:2" x14ac:dyDescent="0.2">
      <c r="B15210" s="174"/>
    </row>
    <row r="15211" spans="2:2" x14ac:dyDescent="0.2">
      <c r="B15211" s="174"/>
    </row>
    <row r="15212" spans="2:2" x14ac:dyDescent="0.2">
      <c r="B15212" s="174"/>
    </row>
    <row r="15213" spans="2:2" x14ac:dyDescent="0.2">
      <c r="B15213" s="174"/>
    </row>
    <row r="15214" spans="2:2" x14ac:dyDescent="0.2">
      <c r="B15214" s="174"/>
    </row>
    <row r="15215" spans="2:2" x14ac:dyDescent="0.2">
      <c r="B15215" s="174"/>
    </row>
    <row r="15216" spans="2:2" x14ac:dyDescent="0.2">
      <c r="B15216" s="174"/>
    </row>
    <row r="15217" spans="2:2" x14ac:dyDescent="0.2">
      <c r="B15217" s="174"/>
    </row>
    <row r="15218" spans="2:2" x14ac:dyDescent="0.2">
      <c r="B15218" s="174"/>
    </row>
    <row r="15219" spans="2:2" x14ac:dyDescent="0.2">
      <c r="B15219" s="174"/>
    </row>
    <row r="15220" spans="2:2" x14ac:dyDescent="0.2">
      <c r="B15220" s="174"/>
    </row>
    <row r="15221" spans="2:2" x14ac:dyDescent="0.2">
      <c r="B15221" s="174"/>
    </row>
    <row r="15222" spans="2:2" x14ac:dyDescent="0.2">
      <c r="B15222" s="174"/>
    </row>
    <row r="15223" spans="2:2" x14ac:dyDescent="0.2">
      <c r="B15223" s="174"/>
    </row>
    <row r="15224" spans="2:2" x14ac:dyDescent="0.2">
      <c r="B15224" s="174"/>
    </row>
    <row r="15225" spans="2:2" x14ac:dyDescent="0.2">
      <c r="B15225" s="174"/>
    </row>
    <row r="15226" spans="2:2" x14ac:dyDescent="0.2">
      <c r="B15226" s="174"/>
    </row>
    <row r="15227" spans="2:2" x14ac:dyDescent="0.2">
      <c r="B15227" s="174"/>
    </row>
    <row r="15228" spans="2:2" x14ac:dyDescent="0.2">
      <c r="B15228" s="174"/>
    </row>
    <row r="15229" spans="2:2" x14ac:dyDescent="0.2">
      <c r="B15229" s="174"/>
    </row>
    <row r="15230" spans="2:2" x14ac:dyDescent="0.2">
      <c r="B15230" s="174"/>
    </row>
    <row r="15231" spans="2:2" x14ac:dyDescent="0.2">
      <c r="B15231" s="174"/>
    </row>
    <row r="15232" spans="2:2" x14ac:dyDescent="0.2">
      <c r="B15232" s="174"/>
    </row>
    <row r="15233" spans="2:2" x14ac:dyDescent="0.2">
      <c r="B15233" s="174"/>
    </row>
    <row r="15234" spans="2:2" x14ac:dyDescent="0.2">
      <c r="B15234" s="174"/>
    </row>
    <row r="15235" spans="2:2" x14ac:dyDescent="0.2">
      <c r="B15235" s="174"/>
    </row>
    <row r="15236" spans="2:2" x14ac:dyDescent="0.2">
      <c r="B15236" s="174"/>
    </row>
    <row r="15237" spans="2:2" x14ac:dyDescent="0.2">
      <c r="B15237" s="174"/>
    </row>
    <row r="15238" spans="2:2" x14ac:dyDescent="0.2">
      <c r="B15238" s="174"/>
    </row>
    <row r="15239" spans="2:2" x14ac:dyDescent="0.2">
      <c r="B15239" s="174"/>
    </row>
    <row r="15240" spans="2:2" x14ac:dyDescent="0.2">
      <c r="B15240" s="174"/>
    </row>
    <row r="15241" spans="2:2" x14ac:dyDescent="0.2">
      <c r="B15241" s="174"/>
    </row>
    <row r="15242" spans="2:2" x14ac:dyDescent="0.2">
      <c r="B15242" s="174"/>
    </row>
    <row r="15243" spans="2:2" x14ac:dyDescent="0.2">
      <c r="B15243" s="174"/>
    </row>
    <row r="15244" spans="2:2" x14ac:dyDescent="0.2">
      <c r="B15244" s="174"/>
    </row>
    <row r="15245" spans="2:2" x14ac:dyDescent="0.2">
      <c r="B15245" s="174"/>
    </row>
    <row r="15246" spans="2:2" x14ac:dyDescent="0.2">
      <c r="B15246" s="174"/>
    </row>
    <row r="15247" spans="2:2" x14ac:dyDescent="0.2">
      <c r="B15247" s="174"/>
    </row>
    <row r="15248" spans="2:2" x14ac:dyDescent="0.2">
      <c r="B15248" s="174"/>
    </row>
    <row r="15249" spans="2:2" x14ac:dyDescent="0.2">
      <c r="B15249" s="174"/>
    </row>
    <row r="15250" spans="2:2" x14ac:dyDescent="0.2">
      <c r="B15250" s="174"/>
    </row>
    <row r="15251" spans="2:2" x14ac:dyDescent="0.2">
      <c r="B15251" s="174"/>
    </row>
    <row r="15252" spans="2:2" x14ac:dyDescent="0.2">
      <c r="B15252" s="174"/>
    </row>
    <row r="15253" spans="2:2" x14ac:dyDescent="0.2">
      <c r="B15253" s="174"/>
    </row>
    <row r="15254" spans="2:2" x14ac:dyDescent="0.2">
      <c r="B15254" s="174"/>
    </row>
    <row r="15255" spans="2:2" x14ac:dyDescent="0.2">
      <c r="B15255" s="174"/>
    </row>
    <row r="15256" spans="2:2" x14ac:dyDescent="0.2">
      <c r="B15256" s="174"/>
    </row>
    <row r="15257" spans="2:2" x14ac:dyDescent="0.2">
      <c r="B15257" s="174"/>
    </row>
    <row r="15258" spans="2:2" x14ac:dyDescent="0.2">
      <c r="B15258" s="174"/>
    </row>
    <row r="15259" spans="2:2" x14ac:dyDescent="0.2">
      <c r="B15259" s="174"/>
    </row>
    <row r="15260" spans="2:2" x14ac:dyDescent="0.2">
      <c r="B15260" s="174"/>
    </row>
    <row r="15261" spans="2:2" x14ac:dyDescent="0.2">
      <c r="B15261" s="174"/>
    </row>
    <row r="15262" spans="2:2" x14ac:dyDescent="0.2">
      <c r="B15262" s="174"/>
    </row>
    <row r="15263" spans="2:2" x14ac:dyDescent="0.2">
      <c r="B15263" s="174"/>
    </row>
    <row r="15264" spans="2:2" x14ac:dyDescent="0.2">
      <c r="B15264" s="174"/>
    </row>
    <row r="15265" spans="2:2" x14ac:dyDescent="0.2">
      <c r="B15265" s="174"/>
    </row>
    <row r="15266" spans="2:2" x14ac:dyDescent="0.2">
      <c r="B15266" s="174"/>
    </row>
    <row r="15267" spans="2:2" x14ac:dyDescent="0.2">
      <c r="B15267" s="174"/>
    </row>
    <row r="15268" spans="2:2" x14ac:dyDescent="0.2">
      <c r="B15268" s="174"/>
    </row>
    <row r="15269" spans="2:2" x14ac:dyDescent="0.2">
      <c r="B15269" s="174"/>
    </row>
    <row r="15270" spans="2:2" x14ac:dyDescent="0.2">
      <c r="B15270" s="174"/>
    </row>
    <row r="15271" spans="2:2" x14ac:dyDescent="0.2">
      <c r="B15271" s="174"/>
    </row>
    <row r="15272" spans="2:2" x14ac:dyDescent="0.2">
      <c r="B15272" s="174"/>
    </row>
    <row r="15273" spans="2:2" x14ac:dyDescent="0.2">
      <c r="B15273" s="174"/>
    </row>
    <row r="15274" spans="2:2" x14ac:dyDescent="0.2">
      <c r="B15274" s="174"/>
    </row>
    <row r="15275" spans="2:2" x14ac:dyDescent="0.2">
      <c r="B15275" s="174"/>
    </row>
    <row r="15276" spans="2:2" x14ac:dyDescent="0.2">
      <c r="B15276" s="174"/>
    </row>
    <row r="15277" spans="2:2" x14ac:dyDescent="0.2">
      <c r="B15277" s="174"/>
    </row>
    <row r="15278" spans="2:2" x14ac:dyDescent="0.2">
      <c r="B15278" s="174"/>
    </row>
    <row r="15279" spans="2:2" x14ac:dyDescent="0.2">
      <c r="B15279" s="174"/>
    </row>
    <row r="15280" spans="2:2" x14ac:dyDescent="0.2">
      <c r="B15280" s="174"/>
    </row>
    <row r="15281" spans="2:2" x14ac:dyDescent="0.2">
      <c r="B15281" s="174"/>
    </row>
    <row r="15282" spans="2:2" x14ac:dyDescent="0.2">
      <c r="B15282" s="174"/>
    </row>
    <row r="15283" spans="2:2" x14ac:dyDescent="0.2">
      <c r="B15283" s="174"/>
    </row>
    <row r="15284" spans="2:2" x14ac:dyDescent="0.2">
      <c r="B15284" s="174"/>
    </row>
    <row r="15285" spans="2:2" x14ac:dyDescent="0.2">
      <c r="B15285" s="174"/>
    </row>
    <row r="15286" spans="2:2" x14ac:dyDescent="0.2">
      <c r="B15286" s="174"/>
    </row>
    <row r="15287" spans="2:2" x14ac:dyDescent="0.2">
      <c r="B15287" s="174"/>
    </row>
    <row r="15288" spans="2:2" x14ac:dyDescent="0.2">
      <c r="B15288" s="174"/>
    </row>
    <row r="15289" spans="2:2" x14ac:dyDescent="0.2">
      <c r="B15289" s="174"/>
    </row>
    <row r="15290" spans="2:2" x14ac:dyDescent="0.2">
      <c r="B15290" s="174"/>
    </row>
    <row r="15291" spans="2:2" x14ac:dyDescent="0.2">
      <c r="B15291" s="174"/>
    </row>
    <row r="15292" spans="2:2" x14ac:dyDescent="0.2">
      <c r="B15292" s="174"/>
    </row>
    <row r="15293" spans="2:2" x14ac:dyDescent="0.2">
      <c r="B15293" s="174"/>
    </row>
    <row r="15294" spans="2:2" x14ac:dyDescent="0.2">
      <c r="B15294" s="174"/>
    </row>
    <row r="15295" spans="2:2" x14ac:dyDescent="0.2">
      <c r="B15295" s="174"/>
    </row>
    <row r="15296" spans="2:2" x14ac:dyDescent="0.2">
      <c r="B15296" s="174"/>
    </row>
    <row r="15297" spans="2:2" x14ac:dyDescent="0.2">
      <c r="B15297" s="174"/>
    </row>
    <row r="15298" spans="2:2" x14ac:dyDescent="0.2">
      <c r="B15298" s="174"/>
    </row>
    <row r="15299" spans="2:2" x14ac:dyDescent="0.2">
      <c r="B15299" s="174"/>
    </row>
    <row r="15300" spans="2:2" x14ac:dyDescent="0.2">
      <c r="B15300" s="174"/>
    </row>
    <row r="15301" spans="2:2" x14ac:dyDescent="0.2">
      <c r="B15301" s="174"/>
    </row>
    <row r="15302" spans="2:2" x14ac:dyDescent="0.2">
      <c r="B15302" s="174"/>
    </row>
    <row r="15303" spans="2:2" x14ac:dyDescent="0.2">
      <c r="B15303" s="174"/>
    </row>
    <row r="15304" spans="2:2" x14ac:dyDescent="0.2">
      <c r="B15304" s="174"/>
    </row>
    <row r="15305" spans="2:2" x14ac:dyDescent="0.2">
      <c r="B15305" s="174"/>
    </row>
    <row r="15306" spans="2:2" x14ac:dyDescent="0.2">
      <c r="B15306" s="174"/>
    </row>
    <row r="15307" spans="2:2" x14ac:dyDescent="0.2">
      <c r="B15307" s="174"/>
    </row>
    <row r="15308" spans="2:2" x14ac:dyDescent="0.2">
      <c r="B15308" s="174"/>
    </row>
    <row r="15309" spans="2:2" x14ac:dyDescent="0.2">
      <c r="B15309" s="174"/>
    </row>
    <row r="15310" spans="2:2" x14ac:dyDescent="0.2">
      <c r="B15310" s="174"/>
    </row>
    <row r="15311" spans="2:2" x14ac:dyDescent="0.2">
      <c r="B15311" s="174"/>
    </row>
    <row r="15312" spans="2:2" x14ac:dyDescent="0.2">
      <c r="B15312" s="174"/>
    </row>
    <row r="15313" spans="2:2" x14ac:dyDescent="0.2">
      <c r="B15313" s="174"/>
    </row>
    <row r="15314" spans="2:2" x14ac:dyDescent="0.2">
      <c r="B15314" s="174"/>
    </row>
    <row r="15315" spans="2:2" x14ac:dyDescent="0.2">
      <c r="B15315" s="174"/>
    </row>
    <row r="15316" spans="2:2" x14ac:dyDescent="0.2">
      <c r="B15316" s="174"/>
    </row>
    <row r="15317" spans="2:2" x14ac:dyDescent="0.2">
      <c r="B15317" s="174"/>
    </row>
    <row r="15318" spans="2:2" x14ac:dyDescent="0.2">
      <c r="B15318" s="174"/>
    </row>
    <row r="15319" spans="2:2" x14ac:dyDescent="0.2">
      <c r="B15319" s="174"/>
    </row>
    <row r="15320" spans="2:2" x14ac:dyDescent="0.2">
      <c r="B15320" s="174"/>
    </row>
    <row r="15321" spans="2:2" x14ac:dyDescent="0.2">
      <c r="B15321" s="174"/>
    </row>
    <row r="15322" spans="2:2" x14ac:dyDescent="0.2">
      <c r="B15322" s="174"/>
    </row>
    <row r="15323" spans="2:2" x14ac:dyDescent="0.2">
      <c r="B15323" s="174"/>
    </row>
    <row r="15324" spans="2:2" x14ac:dyDescent="0.2">
      <c r="B15324" s="174"/>
    </row>
    <row r="15325" spans="2:2" x14ac:dyDescent="0.2">
      <c r="B15325" s="174"/>
    </row>
    <row r="15326" spans="2:2" x14ac:dyDescent="0.2">
      <c r="B15326" s="174"/>
    </row>
    <row r="15327" spans="2:2" x14ac:dyDescent="0.2">
      <c r="B15327" s="174"/>
    </row>
    <row r="15328" spans="2:2" x14ac:dyDescent="0.2">
      <c r="B15328" s="174"/>
    </row>
    <row r="15329" spans="2:2" x14ac:dyDescent="0.2">
      <c r="B15329" s="174"/>
    </row>
    <row r="15330" spans="2:2" x14ac:dyDescent="0.2">
      <c r="B15330" s="174"/>
    </row>
    <row r="15331" spans="2:2" x14ac:dyDescent="0.2">
      <c r="B15331" s="174"/>
    </row>
    <row r="15332" spans="2:2" x14ac:dyDescent="0.2">
      <c r="B15332" s="174"/>
    </row>
    <row r="15333" spans="2:2" x14ac:dyDescent="0.2">
      <c r="B15333" s="174"/>
    </row>
    <row r="15334" spans="2:2" x14ac:dyDescent="0.2">
      <c r="B15334" s="174"/>
    </row>
    <row r="15335" spans="2:2" x14ac:dyDescent="0.2">
      <c r="B15335" s="174"/>
    </row>
    <row r="15336" spans="2:2" x14ac:dyDescent="0.2">
      <c r="B15336" s="174"/>
    </row>
    <row r="15337" spans="2:2" x14ac:dyDescent="0.2">
      <c r="B15337" s="174"/>
    </row>
    <row r="15338" spans="2:2" x14ac:dyDescent="0.2">
      <c r="B15338" s="174"/>
    </row>
    <row r="15339" spans="2:2" x14ac:dyDescent="0.2">
      <c r="B15339" s="174"/>
    </row>
    <row r="15340" spans="2:2" x14ac:dyDescent="0.2">
      <c r="B15340" s="174"/>
    </row>
    <row r="15341" spans="2:2" x14ac:dyDescent="0.2">
      <c r="B15341" s="174"/>
    </row>
    <row r="15342" spans="2:2" x14ac:dyDescent="0.2">
      <c r="B15342" s="174"/>
    </row>
    <row r="15343" spans="2:2" x14ac:dyDescent="0.2">
      <c r="B15343" s="174"/>
    </row>
    <row r="15344" spans="2:2" x14ac:dyDescent="0.2">
      <c r="B15344" s="174"/>
    </row>
    <row r="15345" spans="2:2" x14ac:dyDescent="0.2">
      <c r="B15345" s="174"/>
    </row>
    <row r="15346" spans="2:2" x14ac:dyDescent="0.2">
      <c r="B15346" s="174"/>
    </row>
    <row r="15347" spans="2:2" x14ac:dyDescent="0.2">
      <c r="B15347" s="174"/>
    </row>
    <row r="15348" spans="2:2" x14ac:dyDescent="0.2">
      <c r="B15348" s="174"/>
    </row>
    <row r="15349" spans="2:2" x14ac:dyDescent="0.2">
      <c r="B15349" s="174"/>
    </row>
    <row r="15350" spans="2:2" x14ac:dyDescent="0.2">
      <c r="B15350" s="174"/>
    </row>
    <row r="15351" spans="2:2" x14ac:dyDescent="0.2">
      <c r="B15351" s="174"/>
    </row>
    <row r="15352" spans="2:2" x14ac:dyDescent="0.2">
      <c r="B15352" s="174"/>
    </row>
    <row r="15353" spans="2:2" x14ac:dyDescent="0.2">
      <c r="B15353" s="174"/>
    </row>
    <row r="15354" spans="2:2" x14ac:dyDescent="0.2">
      <c r="B15354" s="174"/>
    </row>
    <row r="15355" spans="2:2" x14ac:dyDescent="0.2">
      <c r="B15355" s="174"/>
    </row>
    <row r="15356" spans="2:2" x14ac:dyDescent="0.2">
      <c r="B15356" s="174"/>
    </row>
    <row r="15357" spans="2:2" x14ac:dyDescent="0.2">
      <c r="B15357" s="174"/>
    </row>
    <row r="15358" spans="2:2" x14ac:dyDescent="0.2">
      <c r="B15358" s="174"/>
    </row>
    <row r="15359" spans="2:2" x14ac:dyDescent="0.2">
      <c r="B15359" s="174"/>
    </row>
    <row r="15360" spans="2:2" x14ac:dyDescent="0.2">
      <c r="B15360" s="174"/>
    </row>
    <row r="15361" spans="2:2" x14ac:dyDescent="0.2">
      <c r="B15361" s="174"/>
    </row>
    <row r="15362" spans="2:2" x14ac:dyDescent="0.2">
      <c r="B15362" s="174"/>
    </row>
    <row r="15363" spans="2:2" x14ac:dyDescent="0.2">
      <c r="B15363" s="174"/>
    </row>
    <row r="15364" spans="2:2" x14ac:dyDescent="0.2">
      <c r="B15364" s="174"/>
    </row>
    <row r="15365" spans="2:2" x14ac:dyDescent="0.2">
      <c r="B15365" s="174"/>
    </row>
    <row r="15366" spans="2:2" x14ac:dyDescent="0.2">
      <c r="B15366" s="174"/>
    </row>
    <row r="15367" spans="2:2" x14ac:dyDescent="0.2">
      <c r="B15367" s="174"/>
    </row>
    <row r="15368" spans="2:2" x14ac:dyDescent="0.2">
      <c r="B15368" s="174"/>
    </row>
    <row r="15369" spans="2:2" x14ac:dyDescent="0.2">
      <c r="B15369" s="174"/>
    </row>
    <row r="15370" spans="2:2" x14ac:dyDescent="0.2">
      <c r="B15370" s="174"/>
    </row>
    <row r="15371" spans="2:2" x14ac:dyDescent="0.2">
      <c r="B15371" s="174"/>
    </row>
    <row r="15372" spans="2:2" x14ac:dyDescent="0.2">
      <c r="B15372" s="174"/>
    </row>
    <row r="15373" spans="2:2" x14ac:dyDescent="0.2">
      <c r="B15373" s="174"/>
    </row>
    <row r="15374" spans="2:2" x14ac:dyDescent="0.2">
      <c r="B15374" s="174"/>
    </row>
    <row r="15375" spans="2:2" x14ac:dyDescent="0.2">
      <c r="B15375" s="174"/>
    </row>
    <row r="15376" spans="2:2" x14ac:dyDescent="0.2">
      <c r="B15376" s="174"/>
    </row>
    <row r="15377" spans="2:2" x14ac:dyDescent="0.2">
      <c r="B15377" s="174"/>
    </row>
    <row r="15378" spans="2:2" x14ac:dyDescent="0.2">
      <c r="B15378" s="174"/>
    </row>
    <row r="15379" spans="2:2" x14ac:dyDescent="0.2">
      <c r="B15379" s="174"/>
    </row>
    <row r="15380" spans="2:2" x14ac:dyDescent="0.2">
      <c r="B15380" s="174"/>
    </row>
    <row r="15381" spans="2:2" x14ac:dyDescent="0.2">
      <c r="B15381" s="174"/>
    </row>
    <row r="15382" spans="2:2" x14ac:dyDescent="0.2">
      <c r="B15382" s="174"/>
    </row>
    <row r="15383" spans="2:2" x14ac:dyDescent="0.2">
      <c r="B15383" s="174"/>
    </row>
    <row r="15384" spans="2:2" x14ac:dyDescent="0.2">
      <c r="B15384" s="174"/>
    </row>
    <row r="15385" spans="2:2" x14ac:dyDescent="0.2">
      <c r="B15385" s="174"/>
    </row>
    <row r="15386" spans="2:2" x14ac:dyDescent="0.2">
      <c r="B15386" s="174"/>
    </row>
    <row r="15387" spans="2:2" x14ac:dyDescent="0.2">
      <c r="B15387" s="174"/>
    </row>
    <row r="15388" spans="2:2" x14ac:dyDescent="0.2">
      <c r="B15388" s="174"/>
    </row>
    <row r="15389" spans="2:2" x14ac:dyDescent="0.2">
      <c r="B15389" s="174"/>
    </row>
    <row r="15390" spans="2:2" x14ac:dyDescent="0.2">
      <c r="B15390" s="174"/>
    </row>
    <row r="15391" spans="2:2" x14ac:dyDescent="0.2">
      <c r="B15391" s="174"/>
    </row>
    <row r="15392" spans="2:2" x14ac:dyDescent="0.2">
      <c r="B15392" s="174"/>
    </row>
    <row r="15393" spans="2:2" x14ac:dyDescent="0.2">
      <c r="B15393" s="174"/>
    </row>
    <row r="15394" spans="2:2" x14ac:dyDescent="0.2">
      <c r="B15394" s="174"/>
    </row>
    <row r="15395" spans="2:2" x14ac:dyDescent="0.2">
      <c r="B15395" s="174"/>
    </row>
    <row r="15396" spans="2:2" x14ac:dyDescent="0.2">
      <c r="B15396" s="174"/>
    </row>
    <row r="15397" spans="2:2" x14ac:dyDescent="0.2">
      <c r="B15397" s="174"/>
    </row>
    <row r="15398" spans="2:2" x14ac:dyDescent="0.2">
      <c r="B15398" s="174"/>
    </row>
    <row r="15399" spans="2:2" x14ac:dyDescent="0.2">
      <c r="B15399" s="174"/>
    </row>
    <row r="15400" spans="2:2" x14ac:dyDescent="0.2">
      <c r="B15400" s="174"/>
    </row>
    <row r="15401" spans="2:2" x14ac:dyDescent="0.2">
      <c r="B15401" s="174"/>
    </row>
    <row r="15402" spans="2:2" x14ac:dyDescent="0.2">
      <c r="B15402" s="174"/>
    </row>
    <row r="15403" spans="2:2" x14ac:dyDescent="0.2">
      <c r="B15403" s="174"/>
    </row>
    <row r="15404" spans="2:2" x14ac:dyDescent="0.2">
      <c r="B15404" s="174"/>
    </row>
    <row r="15405" spans="2:2" x14ac:dyDescent="0.2">
      <c r="B15405" s="174"/>
    </row>
    <row r="15406" spans="2:2" x14ac:dyDescent="0.2">
      <c r="B15406" s="174"/>
    </row>
    <row r="15407" spans="2:2" x14ac:dyDescent="0.2">
      <c r="B15407" s="174"/>
    </row>
    <row r="15408" spans="2:2" x14ac:dyDescent="0.2">
      <c r="B15408" s="174"/>
    </row>
    <row r="15409" spans="2:2" x14ac:dyDescent="0.2">
      <c r="B15409" s="174"/>
    </row>
    <row r="15410" spans="2:2" x14ac:dyDescent="0.2">
      <c r="B15410" s="174"/>
    </row>
    <row r="15411" spans="2:2" x14ac:dyDescent="0.2">
      <c r="B15411" s="174"/>
    </row>
    <row r="15412" spans="2:2" x14ac:dyDescent="0.2">
      <c r="B15412" s="174"/>
    </row>
    <row r="15413" spans="2:2" x14ac:dyDescent="0.2">
      <c r="B15413" s="174"/>
    </row>
    <row r="15414" spans="2:2" x14ac:dyDescent="0.2">
      <c r="B15414" s="174"/>
    </row>
    <row r="15415" spans="2:2" x14ac:dyDescent="0.2">
      <c r="B15415" s="174"/>
    </row>
    <row r="15416" spans="2:2" x14ac:dyDescent="0.2">
      <c r="B15416" s="174"/>
    </row>
    <row r="15417" spans="2:2" x14ac:dyDescent="0.2">
      <c r="B15417" s="174"/>
    </row>
    <row r="15418" spans="2:2" x14ac:dyDescent="0.2">
      <c r="B15418" s="174"/>
    </row>
    <row r="15419" spans="2:2" x14ac:dyDescent="0.2">
      <c r="B15419" s="174"/>
    </row>
    <row r="15420" spans="2:2" x14ac:dyDescent="0.2">
      <c r="B15420" s="174"/>
    </row>
    <row r="15421" spans="2:2" x14ac:dyDescent="0.2">
      <c r="B15421" s="174"/>
    </row>
    <row r="15422" spans="2:2" x14ac:dyDescent="0.2">
      <c r="B15422" s="174"/>
    </row>
    <row r="15423" spans="2:2" x14ac:dyDescent="0.2">
      <c r="B15423" s="174"/>
    </row>
    <row r="15424" spans="2:2" x14ac:dyDescent="0.2">
      <c r="B15424" s="174"/>
    </row>
    <row r="15425" spans="2:2" x14ac:dyDescent="0.2">
      <c r="B15425" s="174"/>
    </row>
    <row r="15426" spans="2:2" x14ac:dyDescent="0.2">
      <c r="B15426" s="174"/>
    </row>
    <row r="15427" spans="2:2" x14ac:dyDescent="0.2">
      <c r="B15427" s="174"/>
    </row>
    <row r="15428" spans="2:2" x14ac:dyDescent="0.2">
      <c r="B15428" s="174"/>
    </row>
    <row r="15429" spans="2:2" x14ac:dyDescent="0.2">
      <c r="B15429" s="174"/>
    </row>
    <row r="15430" spans="2:2" x14ac:dyDescent="0.2">
      <c r="B15430" s="174"/>
    </row>
    <row r="15431" spans="2:2" x14ac:dyDescent="0.2">
      <c r="B15431" s="174"/>
    </row>
    <row r="15432" spans="2:2" x14ac:dyDescent="0.2">
      <c r="B15432" s="174"/>
    </row>
    <row r="15433" spans="2:2" x14ac:dyDescent="0.2">
      <c r="B15433" s="174"/>
    </row>
    <row r="15434" spans="2:2" x14ac:dyDescent="0.2">
      <c r="B15434" s="174"/>
    </row>
    <row r="15435" spans="2:2" x14ac:dyDescent="0.2">
      <c r="B15435" s="174"/>
    </row>
    <row r="15436" spans="2:2" x14ac:dyDescent="0.2">
      <c r="B15436" s="174"/>
    </row>
    <row r="15437" spans="2:2" x14ac:dyDescent="0.2">
      <c r="B15437" s="174"/>
    </row>
    <row r="15438" spans="2:2" x14ac:dyDescent="0.2">
      <c r="B15438" s="174"/>
    </row>
    <row r="15439" spans="2:2" x14ac:dyDescent="0.2">
      <c r="B15439" s="174"/>
    </row>
    <row r="15440" spans="2:2" x14ac:dyDescent="0.2">
      <c r="B15440" s="174"/>
    </row>
    <row r="15441" spans="2:2" x14ac:dyDescent="0.2">
      <c r="B15441" s="174"/>
    </row>
    <row r="15442" spans="2:2" x14ac:dyDescent="0.2">
      <c r="B15442" s="174"/>
    </row>
    <row r="15443" spans="2:2" x14ac:dyDescent="0.2">
      <c r="B15443" s="174"/>
    </row>
    <row r="15444" spans="2:2" x14ac:dyDescent="0.2">
      <c r="B15444" s="174"/>
    </row>
    <row r="15445" spans="2:2" x14ac:dyDescent="0.2">
      <c r="B15445" s="174"/>
    </row>
    <row r="15446" spans="2:2" x14ac:dyDescent="0.2">
      <c r="B15446" s="174"/>
    </row>
    <row r="15447" spans="2:2" x14ac:dyDescent="0.2">
      <c r="B15447" s="174"/>
    </row>
    <row r="15448" spans="2:2" x14ac:dyDescent="0.2">
      <c r="B15448" s="174"/>
    </row>
    <row r="15449" spans="2:2" x14ac:dyDescent="0.2">
      <c r="B15449" s="174"/>
    </row>
    <row r="15450" spans="2:2" x14ac:dyDescent="0.2">
      <c r="B15450" s="174"/>
    </row>
    <row r="15451" spans="2:2" x14ac:dyDescent="0.2">
      <c r="B15451" s="174"/>
    </row>
    <row r="15452" spans="2:2" x14ac:dyDescent="0.2">
      <c r="B15452" s="174"/>
    </row>
    <row r="15453" spans="2:2" x14ac:dyDescent="0.2">
      <c r="B15453" s="174"/>
    </row>
    <row r="15454" spans="2:2" x14ac:dyDescent="0.2">
      <c r="B15454" s="174"/>
    </row>
    <row r="15455" spans="2:2" x14ac:dyDescent="0.2">
      <c r="B15455" s="174"/>
    </row>
    <row r="15456" spans="2:2" x14ac:dyDescent="0.2">
      <c r="B15456" s="174"/>
    </row>
    <row r="15457" spans="2:2" x14ac:dyDescent="0.2">
      <c r="B15457" s="174"/>
    </row>
    <row r="15458" spans="2:2" x14ac:dyDescent="0.2">
      <c r="B15458" s="174"/>
    </row>
    <row r="15459" spans="2:2" x14ac:dyDescent="0.2">
      <c r="B15459" s="174"/>
    </row>
    <row r="15460" spans="2:2" x14ac:dyDescent="0.2">
      <c r="B15460" s="174"/>
    </row>
    <row r="15461" spans="2:2" x14ac:dyDescent="0.2">
      <c r="B15461" s="174"/>
    </row>
    <row r="15462" spans="2:2" x14ac:dyDescent="0.2">
      <c r="B15462" s="174"/>
    </row>
    <row r="15463" spans="2:2" x14ac:dyDescent="0.2">
      <c r="B15463" s="174"/>
    </row>
    <row r="15464" spans="2:2" x14ac:dyDescent="0.2">
      <c r="B15464" s="174"/>
    </row>
    <row r="15465" spans="2:2" x14ac:dyDescent="0.2">
      <c r="B15465" s="174"/>
    </row>
    <row r="15466" spans="2:2" x14ac:dyDescent="0.2">
      <c r="B15466" s="174"/>
    </row>
    <row r="15467" spans="2:2" x14ac:dyDescent="0.2">
      <c r="B15467" s="174"/>
    </row>
    <row r="15468" spans="2:2" x14ac:dyDescent="0.2">
      <c r="B15468" s="174"/>
    </row>
    <row r="15469" spans="2:2" x14ac:dyDescent="0.2">
      <c r="B15469" s="174"/>
    </row>
    <row r="15470" spans="2:2" x14ac:dyDescent="0.2">
      <c r="B15470" s="174"/>
    </row>
    <row r="15471" spans="2:2" x14ac:dyDescent="0.2">
      <c r="B15471" s="174"/>
    </row>
    <row r="15472" spans="2:2" x14ac:dyDescent="0.2">
      <c r="B15472" s="174"/>
    </row>
    <row r="15473" spans="2:2" x14ac:dyDescent="0.2">
      <c r="B15473" s="174"/>
    </row>
    <row r="15474" spans="2:2" x14ac:dyDescent="0.2">
      <c r="B15474" s="174"/>
    </row>
    <row r="15475" spans="2:2" x14ac:dyDescent="0.2">
      <c r="B15475" s="174"/>
    </row>
    <row r="15476" spans="2:2" x14ac:dyDescent="0.2">
      <c r="B15476" s="174"/>
    </row>
    <row r="15477" spans="2:2" x14ac:dyDescent="0.2">
      <c r="B15477" s="174"/>
    </row>
    <row r="15478" spans="2:2" x14ac:dyDescent="0.2">
      <c r="B15478" s="174"/>
    </row>
    <row r="15479" spans="2:2" x14ac:dyDescent="0.2">
      <c r="B15479" s="174"/>
    </row>
    <row r="15480" spans="2:2" x14ac:dyDescent="0.2">
      <c r="B15480" s="174"/>
    </row>
    <row r="15481" spans="2:2" x14ac:dyDescent="0.2">
      <c r="B15481" s="174"/>
    </row>
    <row r="15482" spans="2:2" x14ac:dyDescent="0.2">
      <c r="B15482" s="174"/>
    </row>
    <row r="15483" spans="2:2" x14ac:dyDescent="0.2">
      <c r="B15483" s="174"/>
    </row>
    <row r="15484" spans="2:2" x14ac:dyDescent="0.2">
      <c r="B15484" s="174"/>
    </row>
    <row r="15485" spans="2:2" x14ac:dyDescent="0.2">
      <c r="B15485" s="174"/>
    </row>
    <row r="15486" spans="2:2" x14ac:dyDescent="0.2">
      <c r="B15486" s="174"/>
    </row>
    <row r="15487" spans="2:2" x14ac:dyDescent="0.2">
      <c r="B15487" s="174"/>
    </row>
    <row r="15488" spans="2:2" x14ac:dyDescent="0.2">
      <c r="B15488" s="174"/>
    </row>
    <row r="15489" spans="2:2" x14ac:dyDescent="0.2">
      <c r="B15489" s="174"/>
    </row>
    <row r="15490" spans="2:2" x14ac:dyDescent="0.2">
      <c r="B15490" s="174"/>
    </row>
    <row r="15491" spans="2:2" x14ac:dyDescent="0.2">
      <c r="B15491" s="174"/>
    </row>
    <row r="15492" spans="2:2" x14ac:dyDescent="0.2">
      <c r="B15492" s="174"/>
    </row>
    <row r="15493" spans="2:2" x14ac:dyDescent="0.2">
      <c r="B15493" s="174"/>
    </row>
    <row r="15494" spans="2:2" x14ac:dyDescent="0.2">
      <c r="B15494" s="174"/>
    </row>
    <row r="15495" spans="2:2" x14ac:dyDescent="0.2">
      <c r="B15495" s="174"/>
    </row>
    <row r="15496" spans="2:2" x14ac:dyDescent="0.2">
      <c r="B15496" s="174"/>
    </row>
    <row r="15497" spans="2:2" x14ac:dyDescent="0.2">
      <c r="B15497" s="174"/>
    </row>
    <row r="15498" spans="2:2" x14ac:dyDescent="0.2">
      <c r="B15498" s="174"/>
    </row>
    <row r="15499" spans="2:2" x14ac:dyDescent="0.2">
      <c r="B15499" s="174"/>
    </row>
    <row r="15500" spans="2:2" x14ac:dyDescent="0.2">
      <c r="B15500" s="174"/>
    </row>
    <row r="15501" spans="2:2" x14ac:dyDescent="0.2">
      <c r="B15501" s="174"/>
    </row>
    <row r="15502" spans="2:2" x14ac:dyDescent="0.2">
      <c r="B15502" s="174"/>
    </row>
    <row r="15503" spans="2:2" x14ac:dyDescent="0.2">
      <c r="B15503" s="174"/>
    </row>
    <row r="15504" spans="2:2" x14ac:dyDescent="0.2">
      <c r="B15504" s="174"/>
    </row>
    <row r="15505" spans="2:2" x14ac:dyDescent="0.2">
      <c r="B15505" s="174"/>
    </row>
    <row r="15506" spans="2:2" x14ac:dyDescent="0.2">
      <c r="B15506" s="174"/>
    </row>
    <row r="15507" spans="2:2" x14ac:dyDescent="0.2">
      <c r="B15507" s="174"/>
    </row>
    <row r="15508" spans="2:2" x14ac:dyDescent="0.2">
      <c r="B15508" s="174"/>
    </row>
    <row r="15509" spans="2:2" x14ac:dyDescent="0.2">
      <c r="B15509" s="174"/>
    </row>
    <row r="15510" spans="2:2" x14ac:dyDescent="0.2">
      <c r="B15510" s="174"/>
    </row>
    <row r="15511" spans="2:2" x14ac:dyDescent="0.2">
      <c r="B15511" s="174"/>
    </row>
    <row r="15512" spans="2:2" x14ac:dyDescent="0.2">
      <c r="B15512" s="174"/>
    </row>
    <row r="15513" spans="2:2" x14ac:dyDescent="0.2">
      <c r="B15513" s="174"/>
    </row>
    <row r="15514" spans="2:2" x14ac:dyDescent="0.2">
      <c r="B15514" s="174"/>
    </row>
    <row r="15515" spans="2:2" x14ac:dyDescent="0.2">
      <c r="B15515" s="174"/>
    </row>
    <row r="15516" spans="2:2" x14ac:dyDescent="0.2">
      <c r="B15516" s="174"/>
    </row>
    <row r="15517" spans="2:2" x14ac:dyDescent="0.2">
      <c r="B15517" s="174"/>
    </row>
    <row r="15518" spans="2:2" x14ac:dyDescent="0.2">
      <c r="B15518" s="174"/>
    </row>
    <row r="15519" spans="2:2" x14ac:dyDescent="0.2">
      <c r="B15519" s="174"/>
    </row>
    <row r="15520" spans="2:2" x14ac:dyDescent="0.2">
      <c r="B15520" s="174"/>
    </row>
    <row r="15521" spans="2:2" x14ac:dyDescent="0.2">
      <c r="B15521" s="174"/>
    </row>
    <row r="15522" spans="2:2" x14ac:dyDescent="0.2">
      <c r="B15522" s="174"/>
    </row>
    <row r="15523" spans="2:2" x14ac:dyDescent="0.2">
      <c r="B15523" s="174"/>
    </row>
    <row r="15524" spans="2:2" x14ac:dyDescent="0.2">
      <c r="B15524" s="174"/>
    </row>
    <row r="15525" spans="2:2" x14ac:dyDescent="0.2">
      <c r="B15525" s="174"/>
    </row>
    <row r="15526" spans="2:2" x14ac:dyDescent="0.2">
      <c r="B15526" s="174"/>
    </row>
    <row r="15527" spans="2:2" x14ac:dyDescent="0.2">
      <c r="B15527" s="174"/>
    </row>
    <row r="15528" spans="2:2" x14ac:dyDescent="0.2">
      <c r="B15528" s="174"/>
    </row>
    <row r="15529" spans="2:2" x14ac:dyDescent="0.2">
      <c r="B15529" s="174"/>
    </row>
    <row r="15530" spans="2:2" x14ac:dyDescent="0.2">
      <c r="B15530" s="174"/>
    </row>
    <row r="15531" spans="2:2" x14ac:dyDescent="0.2">
      <c r="B15531" s="174"/>
    </row>
    <row r="15532" spans="2:2" x14ac:dyDescent="0.2">
      <c r="B15532" s="174"/>
    </row>
    <row r="15533" spans="2:2" x14ac:dyDescent="0.2">
      <c r="B15533" s="174"/>
    </row>
    <row r="15534" spans="2:2" x14ac:dyDescent="0.2">
      <c r="B15534" s="174"/>
    </row>
    <row r="15535" spans="2:2" x14ac:dyDescent="0.2">
      <c r="B15535" s="174"/>
    </row>
    <row r="15536" spans="2:2" x14ac:dyDescent="0.2">
      <c r="B15536" s="174"/>
    </row>
    <row r="15537" spans="2:2" x14ac:dyDescent="0.2">
      <c r="B15537" s="174"/>
    </row>
    <row r="15538" spans="2:2" x14ac:dyDescent="0.2">
      <c r="B15538" s="174"/>
    </row>
    <row r="15539" spans="2:2" x14ac:dyDescent="0.2">
      <c r="B15539" s="174"/>
    </row>
    <row r="15540" spans="2:2" x14ac:dyDescent="0.2">
      <c r="B15540" s="174"/>
    </row>
    <row r="15541" spans="2:2" x14ac:dyDescent="0.2">
      <c r="B15541" s="174"/>
    </row>
    <row r="15542" spans="2:2" x14ac:dyDescent="0.2">
      <c r="B15542" s="174"/>
    </row>
    <row r="15543" spans="2:2" x14ac:dyDescent="0.2">
      <c r="B15543" s="174"/>
    </row>
    <row r="15544" spans="2:2" x14ac:dyDescent="0.2">
      <c r="B15544" s="174"/>
    </row>
    <row r="15545" spans="2:2" x14ac:dyDescent="0.2">
      <c r="B15545" s="174"/>
    </row>
    <row r="15546" spans="2:2" x14ac:dyDescent="0.2">
      <c r="B15546" s="174"/>
    </row>
    <row r="15547" spans="2:2" x14ac:dyDescent="0.2">
      <c r="B15547" s="174"/>
    </row>
    <row r="15548" spans="2:2" x14ac:dyDescent="0.2">
      <c r="B15548" s="174"/>
    </row>
    <row r="15549" spans="2:2" x14ac:dyDescent="0.2">
      <c r="B15549" s="174"/>
    </row>
    <row r="15550" spans="2:2" x14ac:dyDescent="0.2">
      <c r="B15550" s="174"/>
    </row>
    <row r="15551" spans="2:2" x14ac:dyDescent="0.2">
      <c r="B15551" s="174"/>
    </row>
    <row r="15552" spans="2:2" x14ac:dyDescent="0.2">
      <c r="B15552" s="174"/>
    </row>
    <row r="15553" spans="2:2" x14ac:dyDescent="0.2">
      <c r="B15553" s="174"/>
    </row>
    <row r="15554" spans="2:2" x14ac:dyDescent="0.2">
      <c r="B15554" s="174"/>
    </row>
    <row r="15555" spans="2:2" x14ac:dyDescent="0.2">
      <c r="B15555" s="174"/>
    </row>
    <row r="15556" spans="2:2" x14ac:dyDescent="0.2">
      <c r="B15556" s="174"/>
    </row>
    <row r="15557" spans="2:2" x14ac:dyDescent="0.2">
      <c r="B15557" s="174"/>
    </row>
    <row r="15558" spans="2:2" x14ac:dyDescent="0.2">
      <c r="B15558" s="174"/>
    </row>
    <row r="15559" spans="2:2" x14ac:dyDescent="0.2">
      <c r="B15559" s="174"/>
    </row>
    <row r="15560" spans="2:2" x14ac:dyDescent="0.2">
      <c r="B15560" s="174"/>
    </row>
    <row r="15561" spans="2:2" x14ac:dyDescent="0.2">
      <c r="B15561" s="174"/>
    </row>
    <row r="15562" spans="2:2" x14ac:dyDescent="0.2">
      <c r="B15562" s="174"/>
    </row>
    <row r="15563" spans="2:2" x14ac:dyDescent="0.2">
      <c r="B15563" s="174"/>
    </row>
    <row r="15564" spans="2:2" x14ac:dyDescent="0.2">
      <c r="B15564" s="174"/>
    </row>
    <row r="15565" spans="2:2" x14ac:dyDescent="0.2">
      <c r="B15565" s="174"/>
    </row>
    <row r="15566" spans="2:2" x14ac:dyDescent="0.2">
      <c r="B15566" s="174"/>
    </row>
    <row r="15567" spans="2:2" x14ac:dyDescent="0.2">
      <c r="B15567" s="174"/>
    </row>
    <row r="15568" spans="2:2" x14ac:dyDescent="0.2">
      <c r="B15568" s="174"/>
    </row>
    <row r="15569" spans="2:2" x14ac:dyDescent="0.2">
      <c r="B15569" s="174"/>
    </row>
    <row r="15570" spans="2:2" x14ac:dyDescent="0.2">
      <c r="B15570" s="174"/>
    </row>
    <row r="15571" spans="2:2" x14ac:dyDescent="0.2">
      <c r="B15571" s="174"/>
    </row>
    <row r="15572" spans="2:2" x14ac:dyDescent="0.2">
      <c r="B15572" s="174"/>
    </row>
    <row r="15573" spans="2:2" x14ac:dyDescent="0.2">
      <c r="B15573" s="174"/>
    </row>
    <row r="15574" spans="2:2" x14ac:dyDescent="0.2">
      <c r="B15574" s="174"/>
    </row>
    <row r="15575" spans="2:2" x14ac:dyDescent="0.2">
      <c r="B15575" s="174"/>
    </row>
    <row r="15576" spans="2:2" x14ac:dyDescent="0.2">
      <c r="B15576" s="174"/>
    </row>
    <row r="15577" spans="2:2" x14ac:dyDescent="0.2">
      <c r="B15577" s="174"/>
    </row>
    <row r="15578" spans="2:2" x14ac:dyDescent="0.2">
      <c r="B15578" s="174"/>
    </row>
    <row r="15579" spans="2:2" x14ac:dyDescent="0.2">
      <c r="B15579" s="174"/>
    </row>
    <row r="15580" spans="2:2" x14ac:dyDescent="0.2">
      <c r="B15580" s="174"/>
    </row>
    <row r="15581" spans="2:2" x14ac:dyDescent="0.2">
      <c r="B15581" s="174"/>
    </row>
    <row r="15582" spans="2:2" x14ac:dyDescent="0.2">
      <c r="B15582" s="174"/>
    </row>
    <row r="15583" spans="2:2" x14ac:dyDescent="0.2">
      <c r="B15583" s="174"/>
    </row>
    <row r="15584" spans="2:2" x14ac:dyDescent="0.2">
      <c r="B15584" s="174"/>
    </row>
    <row r="15585" spans="2:2" x14ac:dyDescent="0.2">
      <c r="B15585" s="174"/>
    </row>
    <row r="15586" spans="2:2" x14ac:dyDescent="0.2">
      <c r="B15586" s="174"/>
    </row>
    <row r="15587" spans="2:2" x14ac:dyDescent="0.2">
      <c r="B15587" s="174"/>
    </row>
    <row r="15588" spans="2:2" x14ac:dyDescent="0.2">
      <c r="B15588" s="174"/>
    </row>
    <row r="15589" spans="2:2" x14ac:dyDescent="0.2">
      <c r="B15589" s="174"/>
    </row>
    <row r="15590" spans="2:2" x14ac:dyDescent="0.2">
      <c r="B15590" s="174"/>
    </row>
    <row r="15591" spans="2:2" x14ac:dyDescent="0.2">
      <c r="B15591" s="174"/>
    </row>
    <row r="15592" spans="2:2" x14ac:dyDescent="0.2">
      <c r="B15592" s="174"/>
    </row>
    <row r="15593" spans="2:2" x14ac:dyDescent="0.2">
      <c r="B15593" s="174"/>
    </row>
    <row r="15594" spans="2:2" x14ac:dyDescent="0.2">
      <c r="B15594" s="174"/>
    </row>
    <row r="15595" spans="2:2" x14ac:dyDescent="0.2">
      <c r="B15595" s="174"/>
    </row>
    <row r="15596" spans="2:2" x14ac:dyDescent="0.2">
      <c r="B15596" s="174"/>
    </row>
    <row r="15597" spans="2:2" x14ac:dyDescent="0.2">
      <c r="B15597" s="174"/>
    </row>
    <row r="15598" spans="2:2" x14ac:dyDescent="0.2">
      <c r="B15598" s="174"/>
    </row>
    <row r="15599" spans="2:2" x14ac:dyDescent="0.2">
      <c r="B15599" s="174"/>
    </row>
    <row r="15600" spans="2:2" x14ac:dyDescent="0.2">
      <c r="B15600" s="174"/>
    </row>
    <row r="15601" spans="2:2" x14ac:dyDescent="0.2">
      <c r="B15601" s="174"/>
    </row>
    <row r="15602" spans="2:2" x14ac:dyDescent="0.2">
      <c r="B15602" s="174"/>
    </row>
    <row r="15603" spans="2:2" x14ac:dyDescent="0.2">
      <c r="B15603" s="174"/>
    </row>
    <row r="15604" spans="2:2" x14ac:dyDescent="0.2">
      <c r="B15604" s="174"/>
    </row>
    <row r="15605" spans="2:2" x14ac:dyDescent="0.2">
      <c r="B15605" s="174"/>
    </row>
    <row r="15606" spans="2:2" x14ac:dyDescent="0.2">
      <c r="B15606" s="174"/>
    </row>
    <row r="15607" spans="2:2" x14ac:dyDescent="0.2">
      <c r="B15607" s="174"/>
    </row>
    <row r="15608" spans="2:2" x14ac:dyDescent="0.2">
      <c r="B15608" s="174"/>
    </row>
    <row r="15609" spans="2:2" x14ac:dyDescent="0.2">
      <c r="B15609" s="174"/>
    </row>
    <row r="15610" spans="2:2" x14ac:dyDescent="0.2">
      <c r="B15610" s="174"/>
    </row>
    <row r="15611" spans="2:2" x14ac:dyDescent="0.2">
      <c r="B15611" s="174"/>
    </row>
    <row r="15612" spans="2:2" x14ac:dyDescent="0.2">
      <c r="B15612" s="174"/>
    </row>
    <row r="15613" spans="2:2" x14ac:dyDescent="0.2">
      <c r="B15613" s="174"/>
    </row>
    <row r="15614" spans="2:2" x14ac:dyDescent="0.2">
      <c r="B15614" s="174"/>
    </row>
    <row r="15615" spans="2:2" x14ac:dyDescent="0.2">
      <c r="B15615" s="174"/>
    </row>
    <row r="15616" spans="2:2" x14ac:dyDescent="0.2">
      <c r="B15616" s="174"/>
    </row>
    <row r="15617" spans="2:2" x14ac:dyDescent="0.2">
      <c r="B15617" s="174"/>
    </row>
    <row r="15618" spans="2:2" x14ac:dyDescent="0.2">
      <c r="B15618" s="174"/>
    </row>
    <row r="15619" spans="2:2" x14ac:dyDescent="0.2">
      <c r="B15619" s="174"/>
    </row>
    <row r="15620" spans="2:2" x14ac:dyDescent="0.2">
      <c r="B15620" s="174"/>
    </row>
    <row r="15621" spans="2:2" x14ac:dyDescent="0.2">
      <c r="B15621" s="174"/>
    </row>
    <row r="15622" spans="2:2" x14ac:dyDescent="0.2">
      <c r="B15622" s="174"/>
    </row>
    <row r="15623" spans="2:2" x14ac:dyDescent="0.2">
      <c r="B15623" s="174"/>
    </row>
    <row r="15624" spans="2:2" x14ac:dyDescent="0.2">
      <c r="B15624" s="174"/>
    </row>
    <row r="15625" spans="2:2" x14ac:dyDescent="0.2">
      <c r="B15625" s="174"/>
    </row>
    <row r="15626" spans="2:2" x14ac:dyDescent="0.2">
      <c r="B15626" s="174"/>
    </row>
    <row r="15627" spans="2:2" x14ac:dyDescent="0.2">
      <c r="B15627" s="174"/>
    </row>
    <row r="15628" spans="2:2" x14ac:dyDescent="0.2">
      <c r="B15628" s="174"/>
    </row>
    <row r="15629" spans="2:2" x14ac:dyDescent="0.2">
      <c r="B15629" s="174"/>
    </row>
    <row r="15630" spans="2:2" x14ac:dyDescent="0.2">
      <c r="B15630" s="174"/>
    </row>
    <row r="15631" spans="2:2" x14ac:dyDescent="0.2">
      <c r="B15631" s="174"/>
    </row>
    <row r="15632" spans="2:2" x14ac:dyDescent="0.2">
      <c r="B15632" s="174"/>
    </row>
    <row r="15633" spans="2:2" x14ac:dyDescent="0.2">
      <c r="B15633" s="174"/>
    </row>
    <row r="15634" spans="2:2" x14ac:dyDescent="0.2">
      <c r="B15634" s="174"/>
    </row>
    <row r="15635" spans="2:2" x14ac:dyDescent="0.2">
      <c r="B15635" s="174"/>
    </row>
    <row r="15636" spans="2:2" x14ac:dyDescent="0.2">
      <c r="B15636" s="174"/>
    </row>
    <row r="15637" spans="2:2" x14ac:dyDescent="0.2">
      <c r="B15637" s="174"/>
    </row>
    <row r="15638" spans="2:2" x14ac:dyDescent="0.2">
      <c r="B15638" s="174"/>
    </row>
    <row r="15639" spans="2:2" x14ac:dyDescent="0.2">
      <c r="B15639" s="174"/>
    </row>
    <row r="15640" spans="2:2" x14ac:dyDescent="0.2">
      <c r="B15640" s="174"/>
    </row>
    <row r="15641" spans="2:2" x14ac:dyDescent="0.2">
      <c r="B15641" s="174"/>
    </row>
    <row r="15642" spans="2:2" x14ac:dyDescent="0.2">
      <c r="B15642" s="174"/>
    </row>
    <row r="15643" spans="2:2" x14ac:dyDescent="0.2">
      <c r="B15643" s="174"/>
    </row>
    <row r="15644" spans="2:2" x14ac:dyDescent="0.2">
      <c r="B15644" s="174"/>
    </row>
    <row r="15645" spans="2:2" x14ac:dyDescent="0.2">
      <c r="B15645" s="174"/>
    </row>
    <row r="15646" spans="2:2" x14ac:dyDescent="0.2">
      <c r="B15646" s="174"/>
    </row>
    <row r="15647" spans="2:2" x14ac:dyDescent="0.2">
      <c r="B15647" s="174"/>
    </row>
    <row r="15648" spans="2:2" x14ac:dyDescent="0.2">
      <c r="B15648" s="174"/>
    </row>
    <row r="15649" spans="2:2" x14ac:dyDescent="0.2">
      <c r="B15649" s="174"/>
    </row>
    <row r="15650" spans="2:2" x14ac:dyDescent="0.2">
      <c r="B15650" s="174"/>
    </row>
    <row r="15651" spans="2:2" x14ac:dyDescent="0.2">
      <c r="B15651" s="174"/>
    </row>
    <row r="15652" spans="2:2" x14ac:dyDescent="0.2">
      <c r="B15652" s="174"/>
    </row>
    <row r="15653" spans="2:2" x14ac:dyDescent="0.2">
      <c r="B15653" s="174"/>
    </row>
    <row r="15654" spans="2:2" x14ac:dyDescent="0.2">
      <c r="B15654" s="174"/>
    </row>
    <row r="15655" spans="2:2" x14ac:dyDescent="0.2">
      <c r="B15655" s="174"/>
    </row>
    <row r="15656" spans="2:2" x14ac:dyDescent="0.2">
      <c r="B15656" s="174"/>
    </row>
    <row r="15657" spans="2:2" x14ac:dyDescent="0.2">
      <c r="B15657" s="174"/>
    </row>
    <row r="15658" spans="2:2" x14ac:dyDescent="0.2">
      <c r="B15658" s="174"/>
    </row>
    <row r="15659" spans="2:2" x14ac:dyDescent="0.2">
      <c r="B15659" s="174"/>
    </row>
    <row r="15660" spans="2:2" x14ac:dyDescent="0.2">
      <c r="B15660" s="174"/>
    </row>
    <row r="15661" spans="2:2" x14ac:dyDescent="0.2">
      <c r="B15661" s="174"/>
    </row>
    <row r="15662" spans="2:2" x14ac:dyDescent="0.2">
      <c r="B15662" s="174"/>
    </row>
    <row r="15663" spans="2:2" x14ac:dyDescent="0.2">
      <c r="B15663" s="174"/>
    </row>
    <row r="15664" spans="2:2" x14ac:dyDescent="0.2">
      <c r="B15664" s="174"/>
    </row>
    <row r="15665" spans="2:2" x14ac:dyDescent="0.2">
      <c r="B15665" s="174"/>
    </row>
    <row r="15666" spans="2:2" x14ac:dyDescent="0.2">
      <c r="B15666" s="174"/>
    </row>
    <row r="15667" spans="2:2" x14ac:dyDescent="0.2">
      <c r="B15667" s="174"/>
    </row>
    <row r="15668" spans="2:2" x14ac:dyDescent="0.2">
      <c r="B15668" s="174"/>
    </row>
    <row r="15669" spans="2:2" x14ac:dyDescent="0.2">
      <c r="B15669" s="174"/>
    </row>
    <row r="15670" spans="2:2" x14ac:dyDescent="0.2">
      <c r="B15670" s="174"/>
    </row>
    <row r="15671" spans="2:2" x14ac:dyDescent="0.2">
      <c r="B15671" s="174"/>
    </row>
    <row r="15672" spans="2:2" x14ac:dyDescent="0.2">
      <c r="B15672" s="174"/>
    </row>
    <row r="15673" spans="2:2" x14ac:dyDescent="0.2">
      <c r="B15673" s="174"/>
    </row>
    <row r="15674" spans="2:2" x14ac:dyDescent="0.2">
      <c r="B15674" s="174"/>
    </row>
    <row r="15675" spans="2:2" x14ac:dyDescent="0.2">
      <c r="B15675" s="174"/>
    </row>
    <row r="15676" spans="2:2" x14ac:dyDescent="0.2">
      <c r="B15676" s="174"/>
    </row>
    <row r="15677" spans="2:2" x14ac:dyDescent="0.2">
      <c r="B15677" s="174"/>
    </row>
    <row r="15678" spans="2:2" x14ac:dyDescent="0.2">
      <c r="B15678" s="174"/>
    </row>
    <row r="15679" spans="2:2" x14ac:dyDescent="0.2">
      <c r="B15679" s="174"/>
    </row>
    <row r="15680" spans="2:2" x14ac:dyDescent="0.2">
      <c r="B15680" s="174"/>
    </row>
    <row r="15681" spans="2:2" x14ac:dyDescent="0.2">
      <c r="B15681" s="174"/>
    </row>
    <row r="15682" spans="2:2" x14ac:dyDescent="0.2">
      <c r="B15682" s="174"/>
    </row>
    <row r="15683" spans="2:2" x14ac:dyDescent="0.2">
      <c r="B15683" s="174"/>
    </row>
    <row r="15684" spans="2:2" x14ac:dyDescent="0.2">
      <c r="B15684" s="174"/>
    </row>
    <row r="15685" spans="2:2" x14ac:dyDescent="0.2">
      <c r="B15685" s="174"/>
    </row>
    <row r="15686" spans="2:2" x14ac:dyDescent="0.2">
      <c r="B15686" s="174"/>
    </row>
    <row r="15687" spans="2:2" x14ac:dyDescent="0.2">
      <c r="B15687" s="174"/>
    </row>
    <row r="15688" spans="2:2" x14ac:dyDescent="0.2">
      <c r="B15688" s="174"/>
    </row>
    <row r="15689" spans="2:2" x14ac:dyDescent="0.2">
      <c r="B15689" s="174"/>
    </row>
    <row r="15690" spans="2:2" x14ac:dyDescent="0.2">
      <c r="B15690" s="174"/>
    </row>
    <row r="15691" spans="2:2" x14ac:dyDescent="0.2">
      <c r="B15691" s="174"/>
    </row>
    <row r="15692" spans="2:2" x14ac:dyDescent="0.2">
      <c r="B15692" s="174"/>
    </row>
    <row r="15693" spans="2:2" x14ac:dyDescent="0.2">
      <c r="B15693" s="174"/>
    </row>
    <row r="15694" spans="2:2" x14ac:dyDescent="0.2">
      <c r="B15694" s="174"/>
    </row>
    <row r="15695" spans="2:2" x14ac:dyDescent="0.2">
      <c r="B15695" s="174"/>
    </row>
    <row r="15696" spans="2:2" x14ac:dyDescent="0.2">
      <c r="B15696" s="174"/>
    </row>
    <row r="15697" spans="2:2" x14ac:dyDescent="0.2">
      <c r="B15697" s="174"/>
    </row>
    <row r="15698" spans="2:2" x14ac:dyDescent="0.2">
      <c r="B15698" s="174"/>
    </row>
    <row r="15699" spans="2:2" x14ac:dyDescent="0.2">
      <c r="B15699" s="174"/>
    </row>
    <row r="15700" spans="2:2" x14ac:dyDescent="0.2">
      <c r="B15700" s="174"/>
    </row>
    <row r="15701" spans="2:2" x14ac:dyDescent="0.2">
      <c r="B15701" s="174"/>
    </row>
    <row r="15702" spans="2:2" x14ac:dyDescent="0.2">
      <c r="B15702" s="174"/>
    </row>
    <row r="15703" spans="2:2" x14ac:dyDescent="0.2">
      <c r="B15703" s="174"/>
    </row>
    <row r="15704" spans="2:2" x14ac:dyDescent="0.2">
      <c r="B15704" s="174"/>
    </row>
    <row r="15705" spans="2:2" x14ac:dyDescent="0.2">
      <c r="B15705" s="174"/>
    </row>
    <row r="15706" spans="2:2" x14ac:dyDescent="0.2">
      <c r="B15706" s="174"/>
    </row>
    <row r="15707" spans="2:2" x14ac:dyDescent="0.2">
      <c r="B15707" s="174"/>
    </row>
    <row r="15708" spans="2:2" x14ac:dyDescent="0.2">
      <c r="B15708" s="174"/>
    </row>
    <row r="15709" spans="2:2" x14ac:dyDescent="0.2">
      <c r="B15709" s="174"/>
    </row>
    <row r="15710" spans="2:2" x14ac:dyDescent="0.2">
      <c r="B15710" s="174"/>
    </row>
    <row r="15711" spans="2:2" x14ac:dyDescent="0.2">
      <c r="B15711" s="174"/>
    </row>
    <row r="15712" spans="2:2" x14ac:dyDescent="0.2">
      <c r="B15712" s="174"/>
    </row>
    <row r="15713" spans="2:2" x14ac:dyDescent="0.2">
      <c r="B15713" s="174"/>
    </row>
    <row r="15714" spans="2:2" x14ac:dyDescent="0.2">
      <c r="B15714" s="174"/>
    </row>
    <row r="15715" spans="2:2" x14ac:dyDescent="0.2">
      <c r="B15715" s="174"/>
    </row>
    <row r="15716" spans="2:2" x14ac:dyDescent="0.2">
      <c r="B15716" s="174"/>
    </row>
    <row r="15717" spans="2:2" x14ac:dyDescent="0.2">
      <c r="B15717" s="174"/>
    </row>
    <row r="15718" spans="2:2" x14ac:dyDescent="0.2">
      <c r="B15718" s="174"/>
    </row>
    <row r="15719" spans="2:2" x14ac:dyDescent="0.2">
      <c r="B15719" s="174"/>
    </row>
    <row r="15720" spans="2:2" x14ac:dyDescent="0.2">
      <c r="B15720" s="174"/>
    </row>
    <row r="15721" spans="2:2" x14ac:dyDescent="0.2">
      <c r="B15721" s="174"/>
    </row>
    <row r="15722" spans="2:2" x14ac:dyDescent="0.2">
      <c r="B15722" s="174"/>
    </row>
    <row r="15723" spans="2:2" x14ac:dyDescent="0.2">
      <c r="B15723" s="174"/>
    </row>
    <row r="15724" spans="2:2" x14ac:dyDescent="0.2">
      <c r="B15724" s="174"/>
    </row>
    <row r="15725" spans="2:2" x14ac:dyDescent="0.2">
      <c r="B15725" s="174"/>
    </row>
    <row r="15726" spans="2:2" x14ac:dyDescent="0.2">
      <c r="B15726" s="174"/>
    </row>
    <row r="15727" spans="2:2" x14ac:dyDescent="0.2">
      <c r="B15727" s="174"/>
    </row>
    <row r="15728" spans="2:2" x14ac:dyDescent="0.2">
      <c r="B15728" s="174"/>
    </row>
    <row r="15729" spans="2:2" x14ac:dyDescent="0.2">
      <c r="B15729" s="174"/>
    </row>
    <row r="15730" spans="2:2" x14ac:dyDescent="0.2">
      <c r="B15730" s="174"/>
    </row>
    <row r="15731" spans="2:2" x14ac:dyDescent="0.2">
      <c r="B15731" s="174"/>
    </row>
    <row r="15732" spans="2:2" x14ac:dyDescent="0.2">
      <c r="B15732" s="174"/>
    </row>
    <row r="15733" spans="2:2" x14ac:dyDescent="0.2">
      <c r="B15733" s="174"/>
    </row>
    <row r="15734" spans="2:2" x14ac:dyDescent="0.2">
      <c r="B15734" s="174"/>
    </row>
    <row r="15735" spans="2:2" x14ac:dyDescent="0.2">
      <c r="B15735" s="174"/>
    </row>
    <row r="15736" spans="2:2" x14ac:dyDescent="0.2">
      <c r="B15736" s="174"/>
    </row>
    <row r="15737" spans="2:2" x14ac:dyDescent="0.2">
      <c r="B15737" s="174"/>
    </row>
    <row r="15738" spans="2:2" x14ac:dyDescent="0.2">
      <c r="B15738" s="174"/>
    </row>
    <row r="15739" spans="2:2" x14ac:dyDescent="0.2">
      <c r="B15739" s="174"/>
    </row>
    <row r="15740" spans="2:2" x14ac:dyDescent="0.2">
      <c r="B15740" s="174"/>
    </row>
    <row r="15741" spans="2:2" x14ac:dyDescent="0.2">
      <c r="B15741" s="174"/>
    </row>
    <row r="15742" spans="2:2" x14ac:dyDescent="0.2">
      <c r="B15742" s="174"/>
    </row>
    <row r="15743" spans="2:2" x14ac:dyDescent="0.2">
      <c r="B15743" s="174"/>
    </row>
    <row r="15744" spans="2:2" x14ac:dyDescent="0.2">
      <c r="B15744" s="174"/>
    </row>
    <row r="15745" spans="2:2" x14ac:dyDescent="0.2">
      <c r="B15745" s="174"/>
    </row>
    <row r="15746" spans="2:2" x14ac:dyDescent="0.2">
      <c r="B15746" s="174"/>
    </row>
    <row r="15747" spans="2:2" x14ac:dyDescent="0.2">
      <c r="B15747" s="174"/>
    </row>
    <row r="15748" spans="2:2" x14ac:dyDescent="0.2">
      <c r="B15748" s="174"/>
    </row>
    <row r="15749" spans="2:2" x14ac:dyDescent="0.2">
      <c r="B15749" s="174"/>
    </row>
    <row r="15750" spans="2:2" x14ac:dyDescent="0.2">
      <c r="B15750" s="174"/>
    </row>
    <row r="15751" spans="2:2" x14ac:dyDescent="0.2">
      <c r="B15751" s="174"/>
    </row>
    <row r="15752" spans="2:2" x14ac:dyDescent="0.2">
      <c r="B15752" s="174"/>
    </row>
    <row r="15753" spans="2:2" x14ac:dyDescent="0.2">
      <c r="B15753" s="174"/>
    </row>
    <row r="15754" spans="2:2" x14ac:dyDescent="0.2">
      <c r="B15754" s="174"/>
    </row>
    <row r="15755" spans="2:2" x14ac:dyDescent="0.2">
      <c r="B15755" s="174"/>
    </row>
    <row r="15756" spans="2:2" x14ac:dyDescent="0.2">
      <c r="B15756" s="174"/>
    </row>
    <row r="15757" spans="2:2" x14ac:dyDescent="0.2">
      <c r="B15757" s="174"/>
    </row>
    <row r="15758" spans="2:2" x14ac:dyDescent="0.2">
      <c r="B15758" s="174"/>
    </row>
    <row r="15759" spans="2:2" x14ac:dyDescent="0.2">
      <c r="B15759" s="174"/>
    </row>
    <row r="15760" spans="2:2" x14ac:dyDescent="0.2">
      <c r="B15760" s="174"/>
    </row>
    <row r="15761" spans="2:2" x14ac:dyDescent="0.2">
      <c r="B15761" s="174"/>
    </row>
    <row r="15762" spans="2:2" x14ac:dyDescent="0.2">
      <c r="B15762" s="174"/>
    </row>
    <row r="15763" spans="2:2" x14ac:dyDescent="0.2">
      <c r="B15763" s="174"/>
    </row>
    <row r="15764" spans="2:2" x14ac:dyDescent="0.2">
      <c r="B15764" s="174"/>
    </row>
    <row r="15765" spans="2:2" x14ac:dyDescent="0.2">
      <c r="B15765" s="174"/>
    </row>
    <row r="15766" spans="2:2" x14ac:dyDescent="0.2">
      <c r="B15766" s="174"/>
    </row>
    <row r="15767" spans="2:2" x14ac:dyDescent="0.2">
      <c r="B15767" s="174"/>
    </row>
    <row r="15768" spans="2:2" x14ac:dyDescent="0.2">
      <c r="B15768" s="174"/>
    </row>
    <row r="15769" spans="2:2" x14ac:dyDescent="0.2">
      <c r="B15769" s="174"/>
    </row>
    <row r="15770" spans="2:2" x14ac:dyDescent="0.2">
      <c r="B15770" s="174"/>
    </row>
    <row r="15771" spans="2:2" x14ac:dyDescent="0.2">
      <c r="B15771" s="174"/>
    </row>
    <row r="15772" spans="2:2" x14ac:dyDescent="0.2">
      <c r="B15772" s="174"/>
    </row>
    <row r="15773" spans="2:2" x14ac:dyDescent="0.2">
      <c r="B15773" s="174"/>
    </row>
    <row r="15774" spans="2:2" x14ac:dyDescent="0.2">
      <c r="B15774" s="174"/>
    </row>
    <row r="15775" spans="2:2" x14ac:dyDescent="0.2">
      <c r="B15775" s="174"/>
    </row>
    <row r="15776" spans="2:2" x14ac:dyDescent="0.2">
      <c r="B15776" s="174"/>
    </row>
    <row r="15777" spans="2:2" x14ac:dyDescent="0.2">
      <c r="B15777" s="174"/>
    </row>
    <row r="15778" spans="2:2" x14ac:dyDescent="0.2">
      <c r="B15778" s="174"/>
    </row>
    <row r="15779" spans="2:2" x14ac:dyDescent="0.2">
      <c r="B15779" s="174"/>
    </row>
    <row r="15780" spans="2:2" x14ac:dyDescent="0.2">
      <c r="B15780" s="174"/>
    </row>
    <row r="15781" spans="2:2" x14ac:dyDescent="0.2">
      <c r="B15781" s="174"/>
    </row>
    <row r="15782" spans="2:2" x14ac:dyDescent="0.2">
      <c r="B15782" s="174"/>
    </row>
    <row r="15783" spans="2:2" x14ac:dyDescent="0.2">
      <c r="B15783" s="174"/>
    </row>
    <row r="15784" spans="2:2" x14ac:dyDescent="0.2">
      <c r="B15784" s="174"/>
    </row>
    <row r="15785" spans="2:2" x14ac:dyDescent="0.2">
      <c r="B15785" s="174"/>
    </row>
    <row r="15786" spans="2:2" x14ac:dyDescent="0.2">
      <c r="B15786" s="174"/>
    </row>
    <row r="15787" spans="2:2" x14ac:dyDescent="0.2">
      <c r="B15787" s="174"/>
    </row>
    <row r="15788" spans="2:2" x14ac:dyDescent="0.2">
      <c r="B15788" s="174"/>
    </row>
    <row r="15789" spans="2:2" x14ac:dyDescent="0.2">
      <c r="B15789" s="174"/>
    </row>
    <row r="15790" spans="2:2" x14ac:dyDescent="0.2">
      <c r="B15790" s="174"/>
    </row>
    <row r="15791" spans="2:2" x14ac:dyDescent="0.2">
      <c r="B15791" s="174"/>
    </row>
    <row r="15792" spans="2:2" x14ac:dyDescent="0.2">
      <c r="B15792" s="174"/>
    </row>
    <row r="15793" spans="2:2" x14ac:dyDescent="0.2">
      <c r="B15793" s="174"/>
    </row>
    <row r="15794" spans="2:2" x14ac:dyDescent="0.2">
      <c r="B15794" s="174"/>
    </row>
    <row r="15795" spans="2:2" x14ac:dyDescent="0.2">
      <c r="B15795" s="174"/>
    </row>
    <row r="15796" spans="2:2" x14ac:dyDescent="0.2">
      <c r="B15796" s="174"/>
    </row>
    <row r="15797" spans="2:2" x14ac:dyDescent="0.2">
      <c r="B15797" s="174"/>
    </row>
    <row r="15798" spans="2:2" x14ac:dyDescent="0.2">
      <c r="B15798" s="174"/>
    </row>
    <row r="15799" spans="2:2" x14ac:dyDescent="0.2">
      <c r="B15799" s="174"/>
    </row>
    <row r="15800" spans="2:2" x14ac:dyDescent="0.2">
      <c r="B15800" s="174"/>
    </row>
    <row r="15801" spans="2:2" x14ac:dyDescent="0.2">
      <c r="B15801" s="174"/>
    </row>
    <row r="15802" spans="2:2" x14ac:dyDescent="0.2">
      <c r="B15802" s="174"/>
    </row>
    <row r="15803" spans="2:2" x14ac:dyDescent="0.2">
      <c r="B15803" s="174"/>
    </row>
    <row r="15804" spans="2:2" x14ac:dyDescent="0.2">
      <c r="B15804" s="174"/>
    </row>
    <row r="15805" spans="2:2" x14ac:dyDescent="0.2">
      <c r="B15805" s="174"/>
    </row>
    <row r="15806" spans="2:2" x14ac:dyDescent="0.2">
      <c r="B15806" s="174"/>
    </row>
    <row r="15807" spans="2:2" x14ac:dyDescent="0.2">
      <c r="B15807" s="174"/>
    </row>
    <row r="15808" spans="2:2" x14ac:dyDescent="0.2">
      <c r="B15808" s="174"/>
    </row>
    <row r="15809" spans="2:2" x14ac:dyDescent="0.2">
      <c r="B15809" s="174"/>
    </row>
    <row r="15810" spans="2:2" x14ac:dyDescent="0.2">
      <c r="B15810" s="174"/>
    </row>
    <row r="15811" spans="2:2" x14ac:dyDescent="0.2">
      <c r="B15811" s="174"/>
    </row>
    <row r="15812" spans="2:2" x14ac:dyDescent="0.2">
      <c r="B15812" s="174"/>
    </row>
    <row r="15813" spans="2:2" x14ac:dyDescent="0.2">
      <c r="B15813" s="174"/>
    </row>
    <row r="15814" spans="2:2" x14ac:dyDescent="0.2">
      <c r="B15814" s="174"/>
    </row>
    <row r="15815" spans="2:2" x14ac:dyDescent="0.2">
      <c r="B15815" s="174"/>
    </row>
    <row r="15816" spans="2:2" x14ac:dyDescent="0.2">
      <c r="B15816" s="174"/>
    </row>
    <row r="15817" spans="2:2" x14ac:dyDescent="0.2">
      <c r="B15817" s="174"/>
    </row>
    <row r="15818" spans="2:2" x14ac:dyDescent="0.2">
      <c r="B15818" s="174"/>
    </row>
    <row r="15819" spans="2:2" x14ac:dyDescent="0.2">
      <c r="B15819" s="174"/>
    </row>
    <row r="15820" spans="2:2" x14ac:dyDescent="0.2">
      <c r="B15820" s="174"/>
    </row>
    <row r="15821" spans="2:2" x14ac:dyDescent="0.2">
      <c r="B15821" s="174"/>
    </row>
    <row r="15822" spans="2:2" x14ac:dyDescent="0.2">
      <c r="B15822" s="174"/>
    </row>
    <row r="15823" spans="2:2" x14ac:dyDescent="0.2">
      <c r="B15823" s="174"/>
    </row>
    <row r="15824" spans="2:2" x14ac:dyDescent="0.2">
      <c r="B15824" s="174"/>
    </row>
    <row r="15825" spans="2:2" x14ac:dyDescent="0.2">
      <c r="B15825" s="174"/>
    </row>
    <row r="15826" spans="2:2" x14ac:dyDescent="0.2">
      <c r="B15826" s="174"/>
    </row>
    <row r="15827" spans="2:2" x14ac:dyDescent="0.2">
      <c r="B15827" s="174"/>
    </row>
    <row r="15828" spans="2:2" x14ac:dyDescent="0.2">
      <c r="B15828" s="174"/>
    </row>
    <row r="15829" spans="2:2" x14ac:dyDescent="0.2">
      <c r="B15829" s="174"/>
    </row>
    <row r="15830" spans="2:2" x14ac:dyDescent="0.2">
      <c r="B15830" s="174"/>
    </row>
    <row r="15831" spans="2:2" x14ac:dyDescent="0.2">
      <c r="B15831" s="174"/>
    </row>
    <row r="15832" spans="2:2" x14ac:dyDescent="0.2">
      <c r="B15832" s="174"/>
    </row>
    <row r="15833" spans="2:2" x14ac:dyDescent="0.2">
      <c r="B15833" s="174"/>
    </row>
    <row r="15834" spans="2:2" x14ac:dyDescent="0.2">
      <c r="B15834" s="174"/>
    </row>
    <row r="15835" spans="2:2" x14ac:dyDescent="0.2">
      <c r="B15835" s="174"/>
    </row>
    <row r="15836" spans="2:2" x14ac:dyDescent="0.2">
      <c r="B15836" s="174"/>
    </row>
    <row r="15837" spans="2:2" x14ac:dyDescent="0.2">
      <c r="B15837" s="174"/>
    </row>
    <row r="15838" spans="2:2" x14ac:dyDescent="0.2">
      <c r="B15838" s="174"/>
    </row>
    <row r="15839" spans="2:2" x14ac:dyDescent="0.2">
      <c r="B15839" s="174"/>
    </row>
    <row r="15840" spans="2:2" x14ac:dyDescent="0.2">
      <c r="B15840" s="174"/>
    </row>
    <row r="15841" spans="2:2" x14ac:dyDescent="0.2">
      <c r="B15841" s="174"/>
    </row>
    <row r="15842" spans="2:2" x14ac:dyDescent="0.2">
      <c r="B15842" s="174"/>
    </row>
    <row r="15843" spans="2:2" x14ac:dyDescent="0.2">
      <c r="B15843" s="174"/>
    </row>
    <row r="15844" spans="2:2" x14ac:dyDescent="0.2">
      <c r="B15844" s="174"/>
    </row>
    <row r="15845" spans="2:2" x14ac:dyDescent="0.2">
      <c r="B15845" s="174"/>
    </row>
    <row r="15846" spans="2:2" x14ac:dyDescent="0.2">
      <c r="B15846" s="174"/>
    </row>
    <row r="15847" spans="2:2" x14ac:dyDescent="0.2">
      <c r="B15847" s="174"/>
    </row>
    <row r="15848" spans="2:2" x14ac:dyDescent="0.2">
      <c r="B15848" s="174"/>
    </row>
    <row r="15849" spans="2:2" x14ac:dyDescent="0.2">
      <c r="B15849" s="174"/>
    </row>
    <row r="15850" spans="2:2" x14ac:dyDescent="0.2">
      <c r="B15850" s="174"/>
    </row>
    <row r="15851" spans="2:2" x14ac:dyDescent="0.2">
      <c r="B15851" s="174"/>
    </row>
    <row r="15852" spans="2:2" x14ac:dyDescent="0.2">
      <c r="B15852" s="174"/>
    </row>
    <row r="15853" spans="2:2" x14ac:dyDescent="0.2">
      <c r="B15853" s="174"/>
    </row>
    <row r="15854" spans="2:2" x14ac:dyDescent="0.2">
      <c r="B15854" s="174"/>
    </row>
    <row r="15855" spans="2:2" x14ac:dyDescent="0.2">
      <c r="B15855" s="174"/>
    </row>
    <row r="15856" spans="2:2" x14ac:dyDescent="0.2">
      <c r="B15856" s="174"/>
    </row>
    <row r="15857" spans="2:2" x14ac:dyDescent="0.2">
      <c r="B15857" s="174"/>
    </row>
    <row r="15858" spans="2:2" x14ac:dyDescent="0.2">
      <c r="B15858" s="174"/>
    </row>
    <row r="15859" spans="2:2" x14ac:dyDescent="0.2">
      <c r="B15859" s="174"/>
    </row>
    <row r="15860" spans="2:2" x14ac:dyDescent="0.2">
      <c r="B15860" s="174"/>
    </row>
    <row r="15861" spans="2:2" x14ac:dyDescent="0.2">
      <c r="B15861" s="174"/>
    </row>
    <row r="15862" spans="2:2" x14ac:dyDescent="0.2">
      <c r="B15862" s="174"/>
    </row>
    <row r="15863" spans="2:2" x14ac:dyDescent="0.2">
      <c r="B15863" s="174"/>
    </row>
    <row r="15864" spans="2:2" x14ac:dyDescent="0.2">
      <c r="B15864" s="174"/>
    </row>
    <row r="15865" spans="2:2" x14ac:dyDescent="0.2">
      <c r="B15865" s="174"/>
    </row>
    <row r="15866" spans="2:2" x14ac:dyDescent="0.2">
      <c r="B15866" s="174"/>
    </row>
    <row r="15867" spans="2:2" x14ac:dyDescent="0.2">
      <c r="B15867" s="174"/>
    </row>
    <row r="15868" spans="2:2" x14ac:dyDescent="0.2">
      <c r="B15868" s="174"/>
    </row>
    <row r="15869" spans="2:2" x14ac:dyDescent="0.2">
      <c r="B15869" s="174"/>
    </row>
    <row r="15870" spans="2:2" x14ac:dyDescent="0.2">
      <c r="B15870" s="174"/>
    </row>
    <row r="15871" spans="2:2" x14ac:dyDescent="0.2">
      <c r="B15871" s="174"/>
    </row>
    <row r="15872" spans="2:2" x14ac:dyDescent="0.2">
      <c r="B15872" s="174"/>
    </row>
    <row r="15873" spans="2:2" x14ac:dyDescent="0.2">
      <c r="B15873" s="174"/>
    </row>
    <row r="15874" spans="2:2" x14ac:dyDescent="0.2">
      <c r="B15874" s="174"/>
    </row>
    <row r="15875" spans="2:2" x14ac:dyDescent="0.2">
      <c r="B15875" s="174"/>
    </row>
    <row r="15876" spans="2:2" x14ac:dyDescent="0.2">
      <c r="B15876" s="174"/>
    </row>
    <row r="15877" spans="2:2" x14ac:dyDescent="0.2">
      <c r="B15877" s="174"/>
    </row>
    <row r="15878" spans="2:2" x14ac:dyDescent="0.2">
      <c r="B15878" s="174"/>
    </row>
    <row r="15879" spans="2:2" x14ac:dyDescent="0.2">
      <c r="B15879" s="174"/>
    </row>
    <row r="15880" spans="2:2" x14ac:dyDescent="0.2">
      <c r="B15880" s="174"/>
    </row>
    <row r="15881" spans="2:2" x14ac:dyDescent="0.2">
      <c r="B15881" s="174"/>
    </row>
    <row r="15882" spans="2:2" x14ac:dyDescent="0.2">
      <c r="B15882" s="174"/>
    </row>
    <row r="15883" spans="2:2" x14ac:dyDescent="0.2">
      <c r="B15883" s="174"/>
    </row>
    <row r="15884" spans="2:2" x14ac:dyDescent="0.2">
      <c r="B15884" s="174"/>
    </row>
    <row r="15885" spans="2:2" x14ac:dyDescent="0.2">
      <c r="B15885" s="174"/>
    </row>
    <row r="15886" spans="2:2" x14ac:dyDescent="0.2">
      <c r="B15886" s="174"/>
    </row>
    <row r="15887" spans="2:2" x14ac:dyDescent="0.2">
      <c r="B15887" s="174"/>
    </row>
    <row r="15888" spans="2:2" x14ac:dyDescent="0.2">
      <c r="B15888" s="174"/>
    </row>
    <row r="15889" spans="2:2" x14ac:dyDescent="0.2">
      <c r="B15889" s="174"/>
    </row>
    <row r="15890" spans="2:2" x14ac:dyDescent="0.2">
      <c r="B15890" s="174"/>
    </row>
    <row r="15891" spans="2:2" x14ac:dyDescent="0.2">
      <c r="B15891" s="174"/>
    </row>
    <row r="15892" spans="2:2" x14ac:dyDescent="0.2">
      <c r="B15892" s="174"/>
    </row>
    <row r="15893" spans="2:2" x14ac:dyDescent="0.2">
      <c r="B15893" s="174"/>
    </row>
    <row r="15894" spans="2:2" x14ac:dyDescent="0.2">
      <c r="B15894" s="174"/>
    </row>
    <row r="15895" spans="2:2" x14ac:dyDescent="0.2">
      <c r="B15895" s="174"/>
    </row>
    <row r="15896" spans="2:2" x14ac:dyDescent="0.2">
      <c r="B15896" s="174"/>
    </row>
    <row r="15897" spans="2:2" x14ac:dyDescent="0.2">
      <c r="B15897" s="174"/>
    </row>
    <row r="15898" spans="2:2" x14ac:dyDescent="0.2">
      <c r="B15898" s="174"/>
    </row>
    <row r="15899" spans="2:2" x14ac:dyDescent="0.2">
      <c r="B15899" s="174"/>
    </row>
    <row r="15900" spans="2:2" x14ac:dyDescent="0.2">
      <c r="B15900" s="174"/>
    </row>
    <row r="15901" spans="2:2" x14ac:dyDescent="0.2">
      <c r="B15901" s="174"/>
    </row>
    <row r="15902" spans="2:2" x14ac:dyDescent="0.2">
      <c r="B15902" s="174"/>
    </row>
    <row r="15903" spans="2:2" x14ac:dyDescent="0.2">
      <c r="B15903" s="174"/>
    </row>
    <row r="15904" spans="2:2" x14ac:dyDescent="0.2">
      <c r="B15904" s="174"/>
    </row>
    <row r="15905" spans="2:2" x14ac:dyDescent="0.2">
      <c r="B15905" s="174"/>
    </row>
    <row r="15906" spans="2:2" x14ac:dyDescent="0.2">
      <c r="B15906" s="174"/>
    </row>
    <row r="15907" spans="2:2" x14ac:dyDescent="0.2">
      <c r="B15907" s="174"/>
    </row>
    <row r="15908" spans="2:2" x14ac:dyDescent="0.2">
      <c r="B15908" s="174"/>
    </row>
    <row r="15909" spans="2:2" x14ac:dyDescent="0.2">
      <c r="B15909" s="174"/>
    </row>
    <row r="15910" spans="2:2" x14ac:dyDescent="0.2">
      <c r="B15910" s="174"/>
    </row>
    <row r="15911" spans="2:2" x14ac:dyDescent="0.2">
      <c r="B15911" s="174"/>
    </row>
    <row r="15912" spans="2:2" x14ac:dyDescent="0.2">
      <c r="B15912" s="174"/>
    </row>
    <row r="15913" spans="2:2" x14ac:dyDescent="0.2">
      <c r="B15913" s="174"/>
    </row>
    <row r="15914" spans="2:2" x14ac:dyDescent="0.2">
      <c r="B15914" s="174"/>
    </row>
    <row r="15915" spans="2:2" x14ac:dyDescent="0.2">
      <c r="B15915" s="174"/>
    </row>
    <row r="15916" spans="2:2" x14ac:dyDescent="0.2">
      <c r="B15916" s="174"/>
    </row>
    <row r="15917" spans="2:2" x14ac:dyDescent="0.2">
      <c r="B15917" s="174"/>
    </row>
    <row r="15918" spans="2:2" x14ac:dyDescent="0.2">
      <c r="B15918" s="174"/>
    </row>
    <row r="15919" spans="2:2" x14ac:dyDescent="0.2">
      <c r="B15919" s="174"/>
    </row>
    <row r="15920" spans="2:2" x14ac:dyDescent="0.2">
      <c r="B15920" s="174"/>
    </row>
    <row r="15921" spans="2:2" x14ac:dyDescent="0.2">
      <c r="B15921" s="174"/>
    </row>
    <row r="15922" spans="2:2" x14ac:dyDescent="0.2">
      <c r="B15922" s="174"/>
    </row>
    <row r="15923" spans="2:2" x14ac:dyDescent="0.2">
      <c r="B15923" s="174"/>
    </row>
    <row r="15924" spans="2:2" x14ac:dyDescent="0.2">
      <c r="B15924" s="174"/>
    </row>
    <row r="15925" spans="2:2" x14ac:dyDescent="0.2">
      <c r="B15925" s="174"/>
    </row>
    <row r="15926" spans="2:2" x14ac:dyDescent="0.2">
      <c r="B15926" s="174"/>
    </row>
    <row r="15927" spans="2:2" x14ac:dyDescent="0.2">
      <c r="B15927" s="174"/>
    </row>
    <row r="15928" spans="2:2" x14ac:dyDescent="0.2">
      <c r="B15928" s="174"/>
    </row>
    <row r="15929" spans="2:2" x14ac:dyDescent="0.2">
      <c r="B15929" s="174"/>
    </row>
    <row r="15930" spans="2:2" x14ac:dyDescent="0.2">
      <c r="B15930" s="174"/>
    </row>
    <row r="15931" spans="2:2" x14ac:dyDescent="0.2">
      <c r="B15931" s="174"/>
    </row>
    <row r="15932" spans="2:2" x14ac:dyDescent="0.2">
      <c r="B15932" s="174"/>
    </row>
    <row r="15933" spans="2:2" x14ac:dyDescent="0.2">
      <c r="B15933" s="174"/>
    </row>
    <row r="15934" spans="2:2" x14ac:dyDescent="0.2">
      <c r="B15934" s="174"/>
    </row>
    <row r="15935" spans="2:2" x14ac:dyDescent="0.2">
      <c r="B15935" s="174"/>
    </row>
    <row r="15936" spans="2:2" x14ac:dyDescent="0.2">
      <c r="B15936" s="174"/>
    </row>
    <row r="15937" spans="2:2" x14ac:dyDescent="0.2">
      <c r="B15937" s="174"/>
    </row>
    <row r="15938" spans="2:2" x14ac:dyDescent="0.2">
      <c r="B15938" s="174"/>
    </row>
    <row r="15939" spans="2:2" x14ac:dyDescent="0.2">
      <c r="B15939" s="174"/>
    </row>
    <row r="15940" spans="2:2" x14ac:dyDescent="0.2">
      <c r="B15940" s="174"/>
    </row>
    <row r="15941" spans="2:2" x14ac:dyDescent="0.2">
      <c r="B15941" s="174"/>
    </row>
    <row r="15942" spans="2:2" x14ac:dyDescent="0.2">
      <c r="B15942" s="174"/>
    </row>
    <row r="15943" spans="2:2" x14ac:dyDescent="0.2">
      <c r="B15943" s="174"/>
    </row>
    <row r="15944" spans="2:2" x14ac:dyDescent="0.2">
      <c r="B15944" s="174"/>
    </row>
    <row r="15945" spans="2:2" x14ac:dyDescent="0.2">
      <c r="B15945" s="174"/>
    </row>
    <row r="15946" spans="2:2" x14ac:dyDescent="0.2">
      <c r="B15946" s="174"/>
    </row>
    <row r="15947" spans="2:2" x14ac:dyDescent="0.2">
      <c r="B15947" s="174"/>
    </row>
    <row r="15948" spans="2:2" x14ac:dyDescent="0.2">
      <c r="B15948" s="174"/>
    </row>
    <row r="15949" spans="2:2" x14ac:dyDescent="0.2">
      <c r="B15949" s="174"/>
    </row>
    <row r="15950" spans="2:2" x14ac:dyDescent="0.2">
      <c r="B15950" s="174"/>
    </row>
    <row r="15951" spans="2:2" x14ac:dyDescent="0.2">
      <c r="B15951" s="174"/>
    </row>
    <row r="15952" spans="2:2" x14ac:dyDescent="0.2">
      <c r="B15952" s="174"/>
    </row>
    <row r="15953" spans="2:2" x14ac:dyDescent="0.2">
      <c r="B15953" s="174"/>
    </row>
    <row r="15954" spans="2:2" x14ac:dyDescent="0.2">
      <c r="B15954" s="174"/>
    </row>
    <row r="15955" spans="2:2" x14ac:dyDescent="0.2">
      <c r="B15955" s="174"/>
    </row>
    <row r="15956" spans="2:2" x14ac:dyDescent="0.2">
      <c r="B15956" s="174"/>
    </row>
    <row r="15957" spans="2:2" x14ac:dyDescent="0.2">
      <c r="B15957" s="174"/>
    </row>
    <row r="15958" spans="2:2" x14ac:dyDescent="0.2">
      <c r="B15958" s="174"/>
    </row>
    <row r="15959" spans="2:2" x14ac:dyDescent="0.2">
      <c r="B15959" s="174"/>
    </row>
    <row r="15960" spans="2:2" x14ac:dyDescent="0.2">
      <c r="B15960" s="174"/>
    </row>
    <row r="15961" spans="2:2" x14ac:dyDescent="0.2">
      <c r="B15961" s="174"/>
    </row>
    <row r="15962" spans="2:2" x14ac:dyDescent="0.2">
      <c r="B15962" s="174"/>
    </row>
    <row r="15963" spans="2:2" x14ac:dyDescent="0.2">
      <c r="B15963" s="174"/>
    </row>
    <row r="15964" spans="2:2" x14ac:dyDescent="0.2">
      <c r="B15964" s="174"/>
    </row>
    <row r="15965" spans="2:2" x14ac:dyDescent="0.2">
      <c r="B15965" s="174"/>
    </row>
    <row r="15966" spans="2:2" x14ac:dyDescent="0.2">
      <c r="B15966" s="174"/>
    </row>
    <row r="15967" spans="2:2" x14ac:dyDescent="0.2">
      <c r="B15967" s="174"/>
    </row>
    <row r="15968" spans="2:2" x14ac:dyDescent="0.2">
      <c r="B15968" s="174"/>
    </row>
    <row r="15969" spans="2:2" x14ac:dyDescent="0.2">
      <c r="B15969" s="174"/>
    </row>
    <row r="15970" spans="2:2" x14ac:dyDescent="0.2">
      <c r="B15970" s="174"/>
    </row>
    <row r="15971" spans="2:2" x14ac:dyDescent="0.2">
      <c r="B15971" s="174"/>
    </row>
    <row r="15972" spans="2:2" x14ac:dyDescent="0.2">
      <c r="B15972" s="174"/>
    </row>
    <row r="15973" spans="2:2" x14ac:dyDescent="0.2">
      <c r="B15973" s="174"/>
    </row>
    <row r="15974" spans="2:2" x14ac:dyDescent="0.2">
      <c r="B15974" s="174"/>
    </row>
    <row r="15975" spans="2:2" x14ac:dyDescent="0.2">
      <c r="B15975" s="174"/>
    </row>
    <row r="15976" spans="2:2" x14ac:dyDescent="0.2">
      <c r="B15976" s="174"/>
    </row>
    <row r="15977" spans="2:2" x14ac:dyDescent="0.2">
      <c r="B15977" s="174"/>
    </row>
    <row r="15978" spans="2:2" x14ac:dyDescent="0.2">
      <c r="B15978" s="174"/>
    </row>
    <row r="15979" spans="2:2" x14ac:dyDescent="0.2">
      <c r="B15979" s="174"/>
    </row>
    <row r="15980" spans="2:2" x14ac:dyDescent="0.2">
      <c r="B15980" s="174"/>
    </row>
    <row r="15981" spans="2:2" x14ac:dyDescent="0.2">
      <c r="B15981" s="174"/>
    </row>
    <row r="15982" spans="2:2" x14ac:dyDescent="0.2">
      <c r="B15982" s="174"/>
    </row>
    <row r="15983" spans="2:2" x14ac:dyDescent="0.2">
      <c r="B15983" s="174"/>
    </row>
    <row r="15984" spans="2:2" x14ac:dyDescent="0.2">
      <c r="B15984" s="174"/>
    </row>
    <row r="15985" spans="2:2" x14ac:dyDescent="0.2">
      <c r="B15985" s="174"/>
    </row>
    <row r="15986" spans="2:2" x14ac:dyDescent="0.2">
      <c r="B15986" s="174"/>
    </row>
    <row r="15987" spans="2:2" x14ac:dyDescent="0.2">
      <c r="B15987" s="174"/>
    </row>
    <row r="15988" spans="2:2" x14ac:dyDescent="0.2">
      <c r="B15988" s="174"/>
    </row>
    <row r="15989" spans="2:2" x14ac:dyDescent="0.2">
      <c r="B15989" s="174"/>
    </row>
    <row r="15990" spans="2:2" x14ac:dyDescent="0.2">
      <c r="B15990" s="174"/>
    </row>
    <row r="15991" spans="2:2" x14ac:dyDescent="0.2">
      <c r="B15991" s="174"/>
    </row>
    <row r="15992" spans="2:2" x14ac:dyDescent="0.2">
      <c r="B15992" s="174"/>
    </row>
    <row r="15993" spans="2:2" x14ac:dyDescent="0.2">
      <c r="B15993" s="174"/>
    </row>
    <row r="15994" spans="2:2" x14ac:dyDescent="0.2">
      <c r="B15994" s="174"/>
    </row>
    <row r="15995" spans="2:2" x14ac:dyDescent="0.2">
      <c r="B15995" s="174"/>
    </row>
    <row r="15996" spans="2:2" x14ac:dyDescent="0.2">
      <c r="B15996" s="174"/>
    </row>
    <row r="15997" spans="2:2" x14ac:dyDescent="0.2">
      <c r="B15997" s="174"/>
    </row>
    <row r="15998" spans="2:2" x14ac:dyDescent="0.2">
      <c r="B15998" s="174"/>
    </row>
    <row r="15999" spans="2:2" x14ac:dyDescent="0.2">
      <c r="B15999" s="174"/>
    </row>
    <row r="16000" spans="2:2" x14ac:dyDescent="0.2">
      <c r="B16000" s="174"/>
    </row>
    <row r="16001" spans="2:2" x14ac:dyDescent="0.2">
      <c r="B16001" s="174"/>
    </row>
    <row r="16002" spans="2:2" x14ac:dyDescent="0.2">
      <c r="B16002" s="174"/>
    </row>
    <row r="16003" spans="2:2" x14ac:dyDescent="0.2">
      <c r="B16003" s="174"/>
    </row>
    <row r="16004" spans="2:2" x14ac:dyDescent="0.2">
      <c r="B16004" s="174"/>
    </row>
    <row r="16005" spans="2:2" x14ac:dyDescent="0.2">
      <c r="B16005" s="174"/>
    </row>
    <row r="16006" spans="2:2" x14ac:dyDescent="0.2">
      <c r="B16006" s="174"/>
    </row>
    <row r="16007" spans="2:2" x14ac:dyDescent="0.2">
      <c r="B16007" s="174"/>
    </row>
    <row r="16008" spans="2:2" x14ac:dyDescent="0.2">
      <c r="B16008" s="174"/>
    </row>
    <row r="16009" spans="2:2" x14ac:dyDescent="0.2">
      <c r="B16009" s="174"/>
    </row>
    <row r="16010" spans="2:2" x14ac:dyDescent="0.2">
      <c r="B16010" s="174"/>
    </row>
    <row r="16011" spans="2:2" x14ac:dyDescent="0.2">
      <c r="B16011" s="174"/>
    </row>
    <row r="16012" spans="2:2" x14ac:dyDescent="0.2">
      <c r="B16012" s="174"/>
    </row>
    <row r="16013" spans="2:2" x14ac:dyDescent="0.2">
      <c r="B16013" s="174"/>
    </row>
    <row r="16014" spans="2:2" x14ac:dyDescent="0.2">
      <c r="B16014" s="174"/>
    </row>
    <row r="16015" spans="2:2" x14ac:dyDescent="0.2">
      <c r="B16015" s="174"/>
    </row>
    <row r="16016" spans="2:2" x14ac:dyDescent="0.2">
      <c r="B16016" s="174"/>
    </row>
    <row r="16017" spans="2:2" x14ac:dyDescent="0.2">
      <c r="B16017" s="174"/>
    </row>
    <row r="16018" spans="2:2" x14ac:dyDescent="0.2">
      <c r="B16018" s="174"/>
    </row>
    <row r="16019" spans="2:2" x14ac:dyDescent="0.2">
      <c r="B16019" s="174"/>
    </row>
    <row r="16020" spans="2:2" x14ac:dyDescent="0.2">
      <c r="B16020" s="174"/>
    </row>
    <row r="16021" spans="2:2" x14ac:dyDescent="0.2">
      <c r="B16021" s="174"/>
    </row>
    <row r="16022" spans="2:2" x14ac:dyDescent="0.2">
      <c r="B16022" s="174"/>
    </row>
    <row r="16023" spans="2:2" x14ac:dyDescent="0.2">
      <c r="B16023" s="174"/>
    </row>
    <row r="16024" spans="2:2" x14ac:dyDescent="0.2">
      <c r="B16024" s="174"/>
    </row>
    <row r="16025" spans="2:2" x14ac:dyDescent="0.2">
      <c r="B16025" s="174"/>
    </row>
    <row r="16026" spans="2:2" x14ac:dyDescent="0.2">
      <c r="B16026" s="174"/>
    </row>
    <row r="16027" spans="2:2" x14ac:dyDescent="0.2">
      <c r="B16027" s="174"/>
    </row>
    <row r="16028" spans="2:2" x14ac:dyDescent="0.2">
      <c r="B16028" s="174"/>
    </row>
    <row r="16029" spans="2:2" x14ac:dyDescent="0.2">
      <c r="B16029" s="174"/>
    </row>
    <row r="16030" spans="2:2" x14ac:dyDescent="0.2">
      <c r="B16030" s="174"/>
    </row>
    <row r="16031" spans="2:2" x14ac:dyDescent="0.2">
      <c r="B16031" s="174"/>
    </row>
    <row r="16032" spans="2:2" x14ac:dyDescent="0.2">
      <c r="B16032" s="174"/>
    </row>
    <row r="16033" spans="2:2" x14ac:dyDescent="0.2">
      <c r="B16033" s="174"/>
    </row>
    <row r="16034" spans="2:2" x14ac:dyDescent="0.2">
      <c r="B16034" s="174"/>
    </row>
    <row r="16035" spans="2:2" x14ac:dyDescent="0.2">
      <c r="B16035" s="174"/>
    </row>
    <row r="16036" spans="2:2" x14ac:dyDescent="0.2">
      <c r="B16036" s="174"/>
    </row>
    <row r="16037" spans="2:2" x14ac:dyDescent="0.2">
      <c r="B16037" s="174"/>
    </row>
    <row r="16038" spans="2:2" x14ac:dyDescent="0.2">
      <c r="B16038" s="174"/>
    </row>
    <row r="16039" spans="2:2" x14ac:dyDescent="0.2">
      <c r="B16039" s="174"/>
    </row>
    <row r="16040" spans="2:2" x14ac:dyDescent="0.2">
      <c r="B16040" s="174"/>
    </row>
    <row r="16041" spans="2:2" x14ac:dyDescent="0.2">
      <c r="B16041" s="174"/>
    </row>
    <row r="16042" spans="2:2" x14ac:dyDescent="0.2">
      <c r="B16042" s="174"/>
    </row>
    <row r="16043" spans="2:2" x14ac:dyDescent="0.2">
      <c r="B16043" s="174"/>
    </row>
    <row r="16044" spans="2:2" x14ac:dyDescent="0.2">
      <c r="B16044" s="174"/>
    </row>
    <row r="16045" spans="2:2" x14ac:dyDescent="0.2">
      <c r="B16045" s="174"/>
    </row>
    <row r="16046" spans="2:2" x14ac:dyDescent="0.2">
      <c r="B16046" s="174"/>
    </row>
    <row r="16047" spans="2:2" x14ac:dyDescent="0.2">
      <c r="B16047" s="174"/>
    </row>
    <row r="16048" spans="2:2" x14ac:dyDescent="0.2">
      <c r="B16048" s="174"/>
    </row>
    <row r="16049" spans="2:2" x14ac:dyDescent="0.2">
      <c r="B16049" s="174"/>
    </row>
    <row r="16050" spans="2:2" x14ac:dyDescent="0.2">
      <c r="B16050" s="174"/>
    </row>
    <row r="16051" spans="2:2" x14ac:dyDescent="0.2">
      <c r="B16051" s="174"/>
    </row>
    <row r="16052" spans="2:2" x14ac:dyDescent="0.2">
      <c r="B16052" s="174"/>
    </row>
    <row r="16053" spans="2:2" x14ac:dyDescent="0.2">
      <c r="B16053" s="174"/>
    </row>
    <row r="16054" spans="2:2" x14ac:dyDescent="0.2">
      <c r="B16054" s="174"/>
    </row>
    <row r="16055" spans="2:2" x14ac:dyDescent="0.2">
      <c r="B16055" s="174"/>
    </row>
    <row r="16056" spans="2:2" x14ac:dyDescent="0.2">
      <c r="B16056" s="174"/>
    </row>
    <row r="16057" spans="2:2" x14ac:dyDescent="0.2">
      <c r="B16057" s="174"/>
    </row>
    <row r="16058" spans="2:2" x14ac:dyDescent="0.2">
      <c r="B16058" s="174"/>
    </row>
    <row r="16059" spans="2:2" x14ac:dyDescent="0.2">
      <c r="B16059" s="174"/>
    </row>
    <row r="16060" spans="2:2" x14ac:dyDescent="0.2">
      <c r="B16060" s="174"/>
    </row>
    <row r="16061" spans="2:2" x14ac:dyDescent="0.2">
      <c r="B16061" s="174"/>
    </row>
    <row r="16062" spans="2:2" x14ac:dyDescent="0.2">
      <c r="B16062" s="174"/>
    </row>
    <row r="16063" spans="2:2" x14ac:dyDescent="0.2">
      <c r="B16063" s="174"/>
    </row>
    <row r="16064" spans="2:2" x14ac:dyDescent="0.2">
      <c r="B16064" s="174"/>
    </row>
    <row r="16065" spans="2:2" x14ac:dyDescent="0.2">
      <c r="B16065" s="174"/>
    </row>
    <row r="16066" spans="2:2" x14ac:dyDescent="0.2">
      <c r="B16066" s="174"/>
    </row>
    <row r="16067" spans="2:2" x14ac:dyDescent="0.2">
      <c r="B16067" s="174"/>
    </row>
    <row r="16068" spans="2:2" x14ac:dyDescent="0.2">
      <c r="B16068" s="174"/>
    </row>
    <row r="16069" spans="2:2" x14ac:dyDescent="0.2">
      <c r="B16069" s="174"/>
    </row>
    <row r="16070" spans="2:2" x14ac:dyDescent="0.2">
      <c r="B16070" s="174"/>
    </row>
    <row r="16071" spans="2:2" x14ac:dyDescent="0.2">
      <c r="B16071" s="174"/>
    </row>
    <row r="16072" spans="2:2" x14ac:dyDescent="0.2">
      <c r="B16072" s="174"/>
    </row>
    <row r="16073" spans="2:2" x14ac:dyDescent="0.2">
      <c r="B16073" s="174"/>
    </row>
    <row r="16074" spans="2:2" x14ac:dyDescent="0.2">
      <c r="B16074" s="174"/>
    </row>
    <row r="16075" spans="2:2" x14ac:dyDescent="0.2">
      <c r="B16075" s="174"/>
    </row>
    <row r="16076" spans="2:2" x14ac:dyDescent="0.2">
      <c r="B16076" s="174"/>
    </row>
    <row r="16077" spans="2:2" x14ac:dyDescent="0.2">
      <c r="B16077" s="174"/>
    </row>
    <row r="16078" spans="2:2" x14ac:dyDescent="0.2">
      <c r="B16078" s="174"/>
    </row>
    <row r="16079" spans="2:2" x14ac:dyDescent="0.2">
      <c r="B16079" s="174"/>
    </row>
    <row r="16080" spans="2:2" x14ac:dyDescent="0.2">
      <c r="B16080" s="174"/>
    </row>
    <row r="16081" spans="2:2" x14ac:dyDescent="0.2">
      <c r="B16081" s="174"/>
    </row>
    <row r="16082" spans="2:2" x14ac:dyDescent="0.2">
      <c r="B16082" s="174"/>
    </row>
    <row r="16083" spans="2:2" x14ac:dyDescent="0.2">
      <c r="B16083" s="174"/>
    </row>
    <row r="16084" spans="2:2" x14ac:dyDescent="0.2">
      <c r="B16084" s="174"/>
    </row>
    <row r="16085" spans="2:2" x14ac:dyDescent="0.2">
      <c r="B16085" s="174"/>
    </row>
    <row r="16086" spans="2:2" x14ac:dyDescent="0.2">
      <c r="B16086" s="174"/>
    </row>
    <row r="16087" spans="2:2" x14ac:dyDescent="0.2">
      <c r="B16087" s="174"/>
    </row>
    <row r="16088" spans="2:2" x14ac:dyDescent="0.2">
      <c r="B16088" s="174"/>
    </row>
    <row r="16089" spans="2:2" x14ac:dyDescent="0.2">
      <c r="B16089" s="174"/>
    </row>
    <row r="16090" spans="2:2" x14ac:dyDescent="0.2">
      <c r="B16090" s="174"/>
    </row>
    <row r="16091" spans="2:2" x14ac:dyDescent="0.2">
      <c r="B16091" s="174"/>
    </row>
    <row r="16092" spans="2:2" x14ac:dyDescent="0.2">
      <c r="B16092" s="174"/>
    </row>
    <row r="16093" spans="2:2" x14ac:dyDescent="0.2">
      <c r="B16093" s="174"/>
    </row>
    <row r="16094" spans="2:2" x14ac:dyDescent="0.2">
      <c r="B16094" s="174"/>
    </row>
    <row r="16095" spans="2:2" x14ac:dyDescent="0.2">
      <c r="B16095" s="174"/>
    </row>
    <row r="16096" spans="2:2" x14ac:dyDescent="0.2">
      <c r="B16096" s="174"/>
    </row>
    <row r="16097" spans="2:2" x14ac:dyDescent="0.2">
      <c r="B16097" s="174"/>
    </row>
    <row r="16098" spans="2:2" x14ac:dyDescent="0.2">
      <c r="B16098" s="174"/>
    </row>
    <row r="16099" spans="2:2" x14ac:dyDescent="0.2">
      <c r="B16099" s="174"/>
    </row>
    <row r="16100" spans="2:2" x14ac:dyDescent="0.2">
      <c r="B16100" s="174"/>
    </row>
    <row r="16101" spans="2:2" x14ac:dyDescent="0.2">
      <c r="B16101" s="174"/>
    </row>
    <row r="16102" spans="2:2" x14ac:dyDescent="0.2">
      <c r="B16102" s="174"/>
    </row>
    <row r="16103" spans="2:2" x14ac:dyDescent="0.2">
      <c r="B16103" s="174"/>
    </row>
    <row r="16104" spans="2:2" x14ac:dyDescent="0.2">
      <c r="B16104" s="174"/>
    </row>
    <row r="16105" spans="2:2" x14ac:dyDescent="0.2">
      <c r="B16105" s="174"/>
    </row>
    <row r="16106" spans="2:2" x14ac:dyDescent="0.2">
      <c r="B16106" s="174"/>
    </row>
    <row r="16107" spans="2:2" x14ac:dyDescent="0.2">
      <c r="B16107" s="174"/>
    </row>
    <row r="16108" spans="2:2" x14ac:dyDescent="0.2">
      <c r="B16108" s="174"/>
    </row>
    <row r="16109" spans="2:2" x14ac:dyDescent="0.2">
      <c r="B16109" s="174"/>
    </row>
    <row r="16110" spans="2:2" x14ac:dyDescent="0.2">
      <c r="B16110" s="174"/>
    </row>
    <row r="16111" spans="2:2" x14ac:dyDescent="0.2">
      <c r="B16111" s="174"/>
    </row>
    <row r="16112" spans="2:2" x14ac:dyDescent="0.2">
      <c r="B16112" s="174"/>
    </row>
    <row r="16113" spans="2:2" x14ac:dyDescent="0.2">
      <c r="B16113" s="174"/>
    </row>
    <row r="16114" spans="2:2" x14ac:dyDescent="0.2">
      <c r="B16114" s="174"/>
    </row>
    <row r="16115" spans="2:2" x14ac:dyDescent="0.2">
      <c r="B16115" s="174"/>
    </row>
    <row r="16116" spans="2:2" x14ac:dyDescent="0.2">
      <c r="B16116" s="174"/>
    </row>
    <row r="16117" spans="2:2" x14ac:dyDescent="0.2">
      <c r="B16117" s="174"/>
    </row>
    <row r="16118" spans="2:2" x14ac:dyDescent="0.2">
      <c r="B16118" s="174"/>
    </row>
    <row r="16119" spans="2:2" x14ac:dyDescent="0.2">
      <c r="B16119" s="174"/>
    </row>
    <row r="16120" spans="2:2" x14ac:dyDescent="0.2">
      <c r="B16120" s="174"/>
    </row>
    <row r="16121" spans="2:2" x14ac:dyDescent="0.2">
      <c r="B16121" s="174"/>
    </row>
    <row r="16122" spans="2:2" x14ac:dyDescent="0.2">
      <c r="B16122" s="174"/>
    </row>
    <row r="16123" spans="2:2" x14ac:dyDescent="0.2">
      <c r="B16123" s="174"/>
    </row>
    <row r="16124" spans="2:2" x14ac:dyDescent="0.2">
      <c r="B16124" s="174"/>
    </row>
    <row r="16125" spans="2:2" x14ac:dyDescent="0.2">
      <c r="B16125" s="174"/>
    </row>
    <row r="16126" spans="2:2" x14ac:dyDescent="0.2">
      <c r="B16126" s="174"/>
    </row>
    <row r="16127" spans="2:2" x14ac:dyDescent="0.2">
      <c r="B16127" s="174"/>
    </row>
    <row r="16128" spans="2:2" x14ac:dyDescent="0.2">
      <c r="B16128" s="174"/>
    </row>
    <row r="16129" spans="2:2" x14ac:dyDescent="0.2">
      <c r="B16129" s="174"/>
    </row>
    <row r="16130" spans="2:2" x14ac:dyDescent="0.2">
      <c r="B16130" s="174"/>
    </row>
    <row r="16131" spans="2:2" x14ac:dyDescent="0.2">
      <c r="B16131" s="174"/>
    </row>
    <row r="16132" spans="2:2" x14ac:dyDescent="0.2">
      <c r="B16132" s="174"/>
    </row>
    <row r="16133" spans="2:2" x14ac:dyDescent="0.2">
      <c r="B16133" s="174"/>
    </row>
    <row r="16134" spans="2:2" x14ac:dyDescent="0.2">
      <c r="B16134" s="174"/>
    </row>
    <row r="16135" spans="2:2" x14ac:dyDescent="0.2">
      <c r="B16135" s="174"/>
    </row>
    <row r="16136" spans="2:2" x14ac:dyDescent="0.2">
      <c r="B16136" s="174"/>
    </row>
    <row r="16137" spans="2:2" x14ac:dyDescent="0.2">
      <c r="B16137" s="174"/>
    </row>
    <row r="16138" spans="2:2" x14ac:dyDescent="0.2">
      <c r="B16138" s="174"/>
    </row>
    <row r="16139" spans="2:2" x14ac:dyDescent="0.2">
      <c r="B16139" s="174"/>
    </row>
    <row r="16140" spans="2:2" x14ac:dyDescent="0.2">
      <c r="B16140" s="174"/>
    </row>
    <row r="16141" spans="2:2" x14ac:dyDescent="0.2">
      <c r="B16141" s="174"/>
    </row>
    <row r="16142" spans="2:2" x14ac:dyDescent="0.2">
      <c r="B16142" s="174"/>
    </row>
    <row r="16143" spans="2:2" x14ac:dyDescent="0.2">
      <c r="B16143" s="174"/>
    </row>
    <row r="16144" spans="2:2" x14ac:dyDescent="0.2">
      <c r="B16144" s="174"/>
    </row>
    <row r="16145" spans="2:2" x14ac:dyDescent="0.2">
      <c r="B16145" s="174"/>
    </row>
    <row r="16146" spans="2:2" x14ac:dyDescent="0.2">
      <c r="B16146" s="174"/>
    </row>
    <row r="16147" spans="2:2" x14ac:dyDescent="0.2">
      <c r="B16147" s="174"/>
    </row>
    <row r="16148" spans="2:2" x14ac:dyDescent="0.2">
      <c r="B16148" s="174"/>
    </row>
    <row r="16149" spans="2:2" x14ac:dyDescent="0.2">
      <c r="B16149" s="174"/>
    </row>
    <row r="16150" spans="2:2" x14ac:dyDescent="0.2">
      <c r="B16150" s="174"/>
    </row>
    <row r="16151" spans="2:2" x14ac:dyDescent="0.2">
      <c r="B16151" s="174"/>
    </row>
    <row r="16152" spans="2:2" x14ac:dyDescent="0.2">
      <c r="B16152" s="174"/>
    </row>
    <row r="16153" spans="2:2" x14ac:dyDescent="0.2">
      <c r="B16153" s="174"/>
    </row>
    <row r="16154" spans="2:2" x14ac:dyDescent="0.2">
      <c r="B16154" s="174"/>
    </row>
    <row r="16155" spans="2:2" x14ac:dyDescent="0.2">
      <c r="B16155" s="174"/>
    </row>
    <row r="16156" spans="2:2" x14ac:dyDescent="0.2">
      <c r="B16156" s="174"/>
    </row>
    <row r="16157" spans="2:2" x14ac:dyDescent="0.2">
      <c r="B16157" s="174"/>
    </row>
    <row r="16158" spans="2:2" x14ac:dyDescent="0.2">
      <c r="B16158" s="174"/>
    </row>
    <row r="16159" spans="2:2" x14ac:dyDescent="0.2">
      <c r="B16159" s="174"/>
    </row>
    <row r="16160" spans="2:2" x14ac:dyDescent="0.2">
      <c r="B16160" s="174"/>
    </row>
    <row r="16161" spans="2:2" x14ac:dyDescent="0.2">
      <c r="B16161" s="174"/>
    </row>
    <row r="16162" spans="2:2" x14ac:dyDescent="0.2">
      <c r="B16162" s="174"/>
    </row>
    <row r="16163" spans="2:2" x14ac:dyDescent="0.2">
      <c r="B16163" s="174"/>
    </row>
    <row r="16164" spans="2:2" x14ac:dyDescent="0.2">
      <c r="B16164" s="174"/>
    </row>
    <row r="16165" spans="2:2" x14ac:dyDescent="0.2">
      <c r="B16165" s="174"/>
    </row>
    <row r="16166" spans="2:2" x14ac:dyDescent="0.2">
      <c r="B16166" s="174"/>
    </row>
    <row r="16167" spans="2:2" x14ac:dyDescent="0.2">
      <c r="B16167" s="174"/>
    </row>
    <row r="16168" spans="2:2" x14ac:dyDescent="0.2">
      <c r="B16168" s="174"/>
    </row>
    <row r="16169" spans="2:2" x14ac:dyDescent="0.2">
      <c r="B16169" s="174"/>
    </row>
    <row r="16170" spans="2:2" x14ac:dyDescent="0.2">
      <c r="B16170" s="174"/>
    </row>
    <row r="16171" spans="2:2" x14ac:dyDescent="0.2">
      <c r="B16171" s="174"/>
    </row>
    <row r="16172" spans="2:2" x14ac:dyDescent="0.2">
      <c r="B16172" s="174"/>
    </row>
    <row r="16173" spans="2:2" x14ac:dyDescent="0.2">
      <c r="B16173" s="174"/>
    </row>
    <row r="16174" spans="2:2" x14ac:dyDescent="0.2">
      <c r="B16174" s="174"/>
    </row>
    <row r="16175" spans="2:2" x14ac:dyDescent="0.2">
      <c r="B16175" s="174"/>
    </row>
    <row r="16176" spans="2:2" x14ac:dyDescent="0.2">
      <c r="B16176" s="174"/>
    </row>
    <row r="16177" spans="2:2" x14ac:dyDescent="0.2">
      <c r="B16177" s="174"/>
    </row>
    <row r="16178" spans="2:2" x14ac:dyDescent="0.2">
      <c r="B16178" s="174"/>
    </row>
    <row r="16179" spans="2:2" x14ac:dyDescent="0.2">
      <c r="B16179" s="174"/>
    </row>
    <row r="16180" spans="2:2" x14ac:dyDescent="0.2">
      <c r="B16180" s="174"/>
    </row>
    <row r="16181" spans="2:2" x14ac:dyDescent="0.2">
      <c r="B16181" s="174"/>
    </row>
    <row r="16182" spans="2:2" x14ac:dyDescent="0.2">
      <c r="B16182" s="174"/>
    </row>
    <row r="16183" spans="2:2" x14ac:dyDescent="0.2">
      <c r="B16183" s="174"/>
    </row>
    <row r="16184" spans="2:2" x14ac:dyDescent="0.2">
      <c r="B16184" s="174"/>
    </row>
    <row r="16185" spans="2:2" x14ac:dyDescent="0.2">
      <c r="B16185" s="174"/>
    </row>
    <row r="16186" spans="2:2" x14ac:dyDescent="0.2">
      <c r="B16186" s="174"/>
    </row>
    <row r="16187" spans="2:2" x14ac:dyDescent="0.2">
      <c r="B16187" s="174"/>
    </row>
    <row r="16188" spans="2:2" x14ac:dyDescent="0.2">
      <c r="B16188" s="174"/>
    </row>
    <row r="16189" spans="2:2" x14ac:dyDescent="0.2">
      <c r="B16189" s="174"/>
    </row>
    <row r="16190" spans="2:2" x14ac:dyDescent="0.2">
      <c r="B16190" s="174"/>
    </row>
    <row r="16191" spans="2:2" x14ac:dyDescent="0.2">
      <c r="B16191" s="174"/>
    </row>
    <row r="16192" spans="2:2" x14ac:dyDescent="0.2">
      <c r="B16192" s="174"/>
    </row>
    <row r="16193" spans="2:2" x14ac:dyDescent="0.2">
      <c r="B16193" s="174"/>
    </row>
    <row r="16194" spans="2:2" x14ac:dyDescent="0.2">
      <c r="B16194" s="174"/>
    </row>
    <row r="16195" spans="2:2" x14ac:dyDescent="0.2">
      <c r="B16195" s="174"/>
    </row>
    <row r="16196" spans="2:2" x14ac:dyDescent="0.2">
      <c r="B16196" s="174"/>
    </row>
    <row r="16197" spans="2:2" x14ac:dyDescent="0.2">
      <c r="B16197" s="174"/>
    </row>
    <row r="16198" spans="2:2" x14ac:dyDescent="0.2">
      <c r="B16198" s="174"/>
    </row>
    <row r="16199" spans="2:2" x14ac:dyDescent="0.2">
      <c r="B16199" s="174"/>
    </row>
    <row r="16200" spans="2:2" x14ac:dyDescent="0.2">
      <c r="B16200" s="174"/>
    </row>
    <row r="16201" spans="2:2" x14ac:dyDescent="0.2">
      <c r="B16201" s="174"/>
    </row>
    <row r="16202" spans="2:2" x14ac:dyDescent="0.2">
      <c r="B16202" s="174"/>
    </row>
    <row r="16203" spans="2:2" x14ac:dyDescent="0.2">
      <c r="B16203" s="174"/>
    </row>
    <row r="16204" spans="2:2" x14ac:dyDescent="0.2">
      <c r="B16204" s="174"/>
    </row>
    <row r="16205" spans="2:2" x14ac:dyDescent="0.2">
      <c r="B16205" s="174"/>
    </row>
    <row r="16206" spans="2:2" x14ac:dyDescent="0.2">
      <c r="B16206" s="174"/>
    </row>
    <row r="16207" spans="2:2" x14ac:dyDescent="0.2">
      <c r="B16207" s="174"/>
    </row>
    <row r="16208" spans="2:2" x14ac:dyDescent="0.2">
      <c r="B16208" s="174"/>
    </row>
    <row r="16209" spans="2:2" x14ac:dyDescent="0.2">
      <c r="B16209" s="174"/>
    </row>
    <row r="16210" spans="2:2" x14ac:dyDescent="0.2">
      <c r="B16210" s="174"/>
    </row>
    <row r="16211" spans="2:2" x14ac:dyDescent="0.2">
      <c r="B16211" s="174"/>
    </row>
    <row r="16212" spans="2:2" x14ac:dyDescent="0.2">
      <c r="B16212" s="174"/>
    </row>
    <row r="16213" spans="2:2" x14ac:dyDescent="0.2">
      <c r="B16213" s="174"/>
    </row>
    <row r="16214" spans="2:2" x14ac:dyDescent="0.2">
      <c r="B16214" s="174"/>
    </row>
    <row r="16215" spans="2:2" x14ac:dyDescent="0.2">
      <c r="B16215" s="174"/>
    </row>
    <row r="16216" spans="2:2" x14ac:dyDescent="0.2">
      <c r="B16216" s="174"/>
    </row>
    <row r="16217" spans="2:2" x14ac:dyDescent="0.2">
      <c r="B16217" s="174"/>
    </row>
    <row r="16218" spans="2:2" x14ac:dyDescent="0.2">
      <c r="B16218" s="174"/>
    </row>
    <row r="16219" spans="2:2" x14ac:dyDescent="0.2">
      <c r="B16219" s="174"/>
    </row>
    <row r="16220" spans="2:2" x14ac:dyDescent="0.2">
      <c r="B16220" s="174"/>
    </row>
    <row r="16221" spans="2:2" x14ac:dyDescent="0.2">
      <c r="B16221" s="174"/>
    </row>
    <row r="16222" spans="2:2" x14ac:dyDescent="0.2">
      <c r="B16222" s="174"/>
    </row>
    <row r="16223" spans="2:2" x14ac:dyDescent="0.2">
      <c r="B16223" s="174"/>
    </row>
    <row r="16224" spans="2:2" x14ac:dyDescent="0.2">
      <c r="B16224" s="174"/>
    </row>
    <row r="16225" spans="2:2" x14ac:dyDescent="0.2">
      <c r="B16225" s="174"/>
    </row>
    <row r="16226" spans="2:2" x14ac:dyDescent="0.2">
      <c r="B16226" s="174"/>
    </row>
    <row r="16227" spans="2:2" x14ac:dyDescent="0.2">
      <c r="B16227" s="174"/>
    </row>
    <row r="16228" spans="2:2" x14ac:dyDescent="0.2">
      <c r="B16228" s="174"/>
    </row>
    <row r="16229" spans="2:2" x14ac:dyDescent="0.2">
      <c r="B16229" s="174"/>
    </row>
    <row r="16230" spans="2:2" x14ac:dyDescent="0.2">
      <c r="B16230" s="174"/>
    </row>
    <row r="16231" spans="2:2" x14ac:dyDescent="0.2">
      <c r="B16231" s="174"/>
    </row>
    <row r="16232" spans="2:2" x14ac:dyDescent="0.2">
      <c r="B16232" s="174"/>
    </row>
    <row r="16233" spans="2:2" x14ac:dyDescent="0.2">
      <c r="B16233" s="174"/>
    </row>
    <row r="16234" spans="2:2" x14ac:dyDescent="0.2">
      <c r="B16234" s="174"/>
    </row>
    <row r="16235" spans="2:2" x14ac:dyDescent="0.2">
      <c r="B16235" s="174"/>
    </row>
    <row r="16236" spans="2:2" x14ac:dyDescent="0.2">
      <c r="B16236" s="174"/>
    </row>
    <row r="16237" spans="2:2" x14ac:dyDescent="0.2">
      <c r="B16237" s="174"/>
    </row>
    <row r="16238" spans="2:2" x14ac:dyDescent="0.2">
      <c r="B16238" s="174"/>
    </row>
    <row r="16239" spans="2:2" x14ac:dyDescent="0.2">
      <c r="B16239" s="174"/>
    </row>
    <row r="16240" spans="2:2" x14ac:dyDescent="0.2">
      <c r="B16240" s="174"/>
    </row>
    <row r="16241" spans="2:2" x14ac:dyDescent="0.2">
      <c r="B16241" s="174"/>
    </row>
    <row r="16242" spans="2:2" x14ac:dyDescent="0.2">
      <c r="B16242" s="174"/>
    </row>
    <row r="16243" spans="2:2" x14ac:dyDescent="0.2">
      <c r="B16243" s="174"/>
    </row>
    <row r="16244" spans="2:2" x14ac:dyDescent="0.2">
      <c r="B16244" s="174"/>
    </row>
    <row r="16245" spans="2:2" x14ac:dyDescent="0.2">
      <c r="B16245" s="174"/>
    </row>
    <row r="16246" spans="2:2" x14ac:dyDescent="0.2">
      <c r="B16246" s="174"/>
    </row>
    <row r="16247" spans="2:2" x14ac:dyDescent="0.2">
      <c r="B16247" s="174"/>
    </row>
    <row r="16248" spans="2:2" x14ac:dyDescent="0.2">
      <c r="B16248" s="174"/>
    </row>
    <row r="16249" spans="2:2" x14ac:dyDescent="0.2">
      <c r="B16249" s="174"/>
    </row>
    <row r="16250" spans="2:2" x14ac:dyDescent="0.2">
      <c r="B16250" s="174"/>
    </row>
    <row r="16251" spans="2:2" x14ac:dyDescent="0.2">
      <c r="B16251" s="174"/>
    </row>
    <row r="16252" spans="2:2" x14ac:dyDescent="0.2">
      <c r="B16252" s="174"/>
    </row>
    <row r="16253" spans="2:2" x14ac:dyDescent="0.2">
      <c r="B16253" s="174"/>
    </row>
    <row r="16254" spans="2:2" x14ac:dyDescent="0.2">
      <c r="B16254" s="174"/>
    </row>
    <row r="16255" spans="2:2" x14ac:dyDescent="0.2">
      <c r="B16255" s="174"/>
    </row>
    <row r="16256" spans="2:2" x14ac:dyDescent="0.2">
      <c r="B16256" s="174"/>
    </row>
    <row r="16257" spans="2:2" x14ac:dyDescent="0.2">
      <c r="B16257" s="174"/>
    </row>
    <row r="16258" spans="2:2" x14ac:dyDescent="0.2">
      <c r="B16258" s="174"/>
    </row>
    <row r="16259" spans="2:2" x14ac:dyDescent="0.2">
      <c r="B16259" s="174"/>
    </row>
    <row r="16260" spans="2:2" x14ac:dyDescent="0.2">
      <c r="B16260" s="174"/>
    </row>
    <row r="16261" spans="2:2" x14ac:dyDescent="0.2">
      <c r="B16261" s="174"/>
    </row>
    <row r="16262" spans="2:2" x14ac:dyDescent="0.2">
      <c r="B16262" s="174"/>
    </row>
    <row r="16263" spans="2:2" x14ac:dyDescent="0.2">
      <c r="B16263" s="174"/>
    </row>
    <row r="16264" spans="2:2" x14ac:dyDescent="0.2">
      <c r="B16264" s="174"/>
    </row>
    <row r="16265" spans="2:2" x14ac:dyDescent="0.2">
      <c r="B16265" s="174"/>
    </row>
    <row r="16266" spans="2:2" x14ac:dyDescent="0.2">
      <c r="B16266" s="174"/>
    </row>
    <row r="16267" spans="2:2" x14ac:dyDescent="0.2">
      <c r="B16267" s="174"/>
    </row>
    <row r="16268" spans="2:2" x14ac:dyDescent="0.2">
      <c r="B16268" s="174"/>
    </row>
    <row r="16269" spans="2:2" x14ac:dyDescent="0.2">
      <c r="B16269" s="174"/>
    </row>
    <row r="16270" spans="2:2" x14ac:dyDescent="0.2">
      <c r="B16270" s="174"/>
    </row>
    <row r="16271" spans="2:2" x14ac:dyDescent="0.2">
      <c r="B16271" s="174"/>
    </row>
    <row r="16272" spans="2:2" x14ac:dyDescent="0.2">
      <c r="B16272" s="174"/>
    </row>
    <row r="16273" spans="2:2" x14ac:dyDescent="0.2">
      <c r="B16273" s="174"/>
    </row>
    <row r="16274" spans="2:2" x14ac:dyDescent="0.2">
      <c r="B16274" s="174"/>
    </row>
    <row r="16275" spans="2:2" x14ac:dyDescent="0.2">
      <c r="B16275" s="174"/>
    </row>
    <row r="16276" spans="2:2" x14ac:dyDescent="0.2">
      <c r="B16276" s="174"/>
    </row>
    <row r="16277" spans="2:2" x14ac:dyDescent="0.2">
      <c r="B16277" s="174"/>
    </row>
    <row r="16278" spans="2:2" x14ac:dyDescent="0.2">
      <c r="B16278" s="174"/>
    </row>
    <row r="16279" spans="2:2" x14ac:dyDescent="0.2">
      <c r="B16279" s="174"/>
    </row>
    <row r="16280" spans="2:2" x14ac:dyDescent="0.2">
      <c r="B16280" s="174"/>
    </row>
    <row r="16281" spans="2:2" x14ac:dyDescent="0.2">
      <c r="B16281" s="174"/>
    </row>
    <row r="16282" spans="2:2" x14ac:dyDescent="0.2">
      <c r="B16282" s="174"/>
    </row>
    <row r="16283" spans="2:2" x14ac:dyDescent="0.2">
      <c r="B16283" s="174"/>
    </row>
    <row r="16284" spans="2:2" x14ac:dyDescent="0.2">
      <c r="B16284" s="174"/>
    </row>
    <row r="16285" spans="2:2" x14ac:dyDescent="0.2">
      <c r="B16285" s="174"/>
    </row>
    <row r="16286" spans="2:2" x14ac:dyDescent="0.2">
      <c r="B16286" s="174"/>
    </row>
    <row r="16287" spans="2:2" x14ac:dyDescent="0.2">
      <c r="B16287" s="174"/>
    </row>
    <row r="16288" spans="2:2" x14ac:dyDescent="0.2">
      <c r="B16288" s="174"/>
    </row>
    <row r="16289" spans="2:2" x14ac:dyDescent="0.2">
      <c r="B16289" s="174"/>
    </row>
    <row r="16290" spans="2:2" x14ac:dyDescent="0.2">
      <c r="B16290" s="174"/>
    </row>
    <row r="16291" spans="2:2" x14ac:dyDescent="0.2">
      <c r="B16291" s="174"/>
    </row>
    <row r="16292" spans="2:2" x14ac:dyDescent="0.2">
      <c r="B16292" s="174"/>
    </row>
    <row r="16293" spans="2:2" x14ac:dyDescent="0.2">
      <c r="B16293" s="174"/>
    </row>
    <row r="16294" spans="2:2" x14ac:dyDescent="0.2">
      <c r="B16294" s="174"/>
    </row>
    <row r="16295" spans="2:2" x14ac:dyDescent="0.2">
      <c r="B16295" s="174"/>
    </row>
    <row r="16296" spans="2:2" x14ac:dyDescent="0.2">
      <c r="B16296" s="174"/>
    </row>
    <row r="16297" spans="2:2" x14ac:dyDescent="0.2">
      <c r="B16297" s="174"/>
    </row>
    <row r="16298" spans="2:2" x14ac:dyDescent="0.2">
      <c r="B16298" s="174"/>
    </row>
    <row r="16299" spans="2:2" x14ac:dyDescent="0.2">
      <c r="B16299" s="174"/>
    </row>
    <row r="16300" spans="2:2" x14ac:dyDescent="0.2">
      <c r="B16300" s="174"/>
    </row>
    <row r="16301" spans="2:2" x14ac:dyDescent="0.2">
      <c r="B16301" s="174"/>
    </row>
    <row r="16302" spans="2:2" x14ac:dyDescent="0.2">
      <c r="B16302" s="174"/>
    </row>
    <row r="16303" spans="2:2" x14ac:dyDescent="0.2">
      <c r="B16303" s="174"/>
    </row>
    <row r="16304" spans="2:2" x14ac:dyDescent="0.2">
      <c r="B16304" s="174"/>
    </row>
    <row r="16305" spans="2:2" x14ac:dyDescent="0.2">
      <c r="B16305" s="174"/>
    </row>
    <row r="16306" spans="2:2" x14ac:dyDescent="0.2">
      <c r="B16306" s="174"/>
    </row>
    <row r="16307" spans="2:2" x14ac:dyDescent="0.2">
      <c r="B16307" s="174"/>
    </row>
    <row r="16308" spans="2:2" x14ac:dyDescent="0.2">
      <c r="B16308" s="174"/>
    </row>
    <row r="16309" spans="2:2" x14ac:dyDescent="0.2">
      <c r="B16309" s="174"/>
    </row>
    <row r="16310" spans="2:2" x14ac:dyDescent="0.2">
      <c r="B16310" s="174"/>
    </row>
    <row r="16311" spans="2:2" x14ac:dyDescent="0.2">
      <c r="B16311" s="174"/>
    </row>
    <row r="16312" spans="2:2" x14ac:dyDescent="0.2">
      <c r="B16312" s="174"/>
    </row>
    <row r="16313" spans="2:2" x14ac:dyDescent="0.2">
      <c r="B16313" s="174"/>
    </row>
    <row r="16314" spans="2:2" x14ac:dyDescent="0.2">
      <c r="B16314" s="174"/>
    </row>
    <row r="16315" spans="2:2" x14ac:dyDescent="0.2">
      <c r="B16315" s="174"/>
    </row>
    <row r="16316" spans="2:2" x14ac:dyDescent="0.2">
      <c r="B16316" s="174"/>
    </row>
    <row r="16317" spans="2:2" x14ac:dyDescent="0.2">
      <c r="B16317" s="174"/>
    </row>
    <row r="16318" spans="2:2" x14ac:dyDescent="0.2">
      <c r="B16318" s="174"/>
    </row>
    <row r="16319" spans="2:2" x14ac:dyDescent="0.2">
      <c r="B16319" s="174"/>
    </row>
    <row r="16320" spans="2:2" x14ac:dyDescent="0.2">
      <c r="B16320" s="174"/>
    </row>
    <row r="16321" spans="2:2" x14ac:dyDescent="0.2">
      <c r="B16321" s="174"/>
    </row>
    <row r="16322" spans="2:2" x14ac:dyDescent="0.2">
      <c r="B16322" s="174"/>
    </row>
    <row r="16323" spans="2:2" x14ac:dyDescent="0.2">
      <c r="B16323" s="174"/>
    </row>
    <row r="16324" spans="2:2" x14ac:dyDescent="0.2">
      <c r="B16324" s="174"/>
    </row>
    <row r="16325" spans="2:2" x14ac:dyDescent="0.2">
      <c r="B16325" s="174"/>
    </row>
    <row r="16326" spans="2:2" x14ac:dyDescent="0.2">
      <c r="B16326" s="174"/>
    </row>
    <row r="16327" spans="2:2" x14ac:dyDescent="0.2">
      <c r="B16327" s="174"/>
    </row>
    <row r="16328" spans="2:2" x14ac:dyDescent="0.2">
      <c r="B16328" s="174"/>
    </row>
    <row r="16329" spans="2:2" x14ac:dyDescent="0.2">
      <c r="B16329" s="174"/>
    </row>
    <row r="16330" spans="2:2" x14ac:dyDescent="0.2">
      <c r="B16330" s="174"/>
    </row>
    <row r="16331" spans="2:2" x14ac:dyDescent="0.2">
      <c r="B16331" s="174"/>
    </row>
    <row r="16332" spans="2:2" x14ac:dyDescent="0.2">
      <c r="B16332" s="174"/>
    </row>
    <row r="16333" spans="2:2" x14ac:dyDescent="0.2">
      <c r="B16333" s="174"/>
    </row>
    <row r="16334" spans="2:2" x14ac:dyDescent="0.2">
      <c r="B16334" s="174"/>
    </row>
    <row r="16335" spans="2:2" x14ac:dyDescent="0.2">
      <c r="B16335" s="174"/>
    </row>
    <row r="16336" spans="2:2" x14ac:dyDescent="0.2">
      <c r="B16336" s="174"/>
    </row>
    <row r="16337" spans="2:2" x14ac:dyDescent="0.2">
      <c r="B16337" s="174"/>
    </row>
    <row r="16338" spans="2:2" x14ac:dyDescent="0.2">
      <c r="B16338" s="174"/>
    </row>
    <row r="16339" spans="2:2" x14ac:dyDescent="0.2">
      <c r="B16339" s="174"/>
    </row>
    <row r="16340" spans="2:2" x14ac:dyDescent="0.2">
      <c r="B16340" s="174"/>
    </row>
    <row r="16341" spans="2:2" x14ac:dyDescent="0.2">
      <c r="B16341" s="174"/>
    </row>
    <row r="16342" spans="2:2" x14ac:dyDescent="0.2">
      <c r="B16342" s="174"/>
    </row>
    <row r="16343" spans="2:2" x14ac:dyDescent="0.2">
      <c r="B16343" s="174"/>
    </row>
    <row r="16344" spans="2:2" x14ac:dyDescent="0.2">
      <c r="B16344" s="174"/>
    </row>
    <row r="16345" spans="2:2" x14ac:dyDescent="0.2">
      <c r="B16345" s="174"/>
    </row>
    <row r="16346" spans="2:2" x14ac:dyDescent="0.2">
      <c r="B16346" s="174"/>
    </row>
    <row r="16347" spans="2:2" x14ac:dyDescent="0.2">
      <c r="B16347" s="174"/>
    </row>
    <row r="16348" spans="2:2" x14ac:dyDescent="0.2">
      <c r="B16348" s="174"/>
    </row>
    <row r="16349" spans="2:2" x14ac:dyDescent="0.2">
      <c r="B16349" s="174"/>
    </row>
    <row r="16350" spans="2:2" x14ac:dyDescent="0.2">
      <c r="B16350" s="174"/>
    </row>
    <row r="16351" spans="2:2" x14ac:dyDescent="0.2">
      <c r="B16351" s="174"/>
    </row>
    <row r="16352" spans="2:2" x14ac:dyDescent="0.2">
      <c r="B16352" s="174"/>
    </row>
    <row r="16353" spans="2:2" x14ac:dyDescent="0.2">
      <c r="B16353" s="174"/>
    </row>
    <row r="16354" spans="2:2" x14ac:dyDescent="0.2">
      <c r="B16354" s="174"/>
    </row>
    <row r="16355" spans="2:2" x14ac:dyDescent="0.2">
      <c r="B16355" s="174"/>
    </row>
    <row r="16356" spans="2:2" x14ac:dyDescent="0.2">
      <c r="B16356" s="174"/>
    </row>
    <row r="16357" spans="2:2" x14ac:dyDescent="0.2">
      <c r="B16357" s="174"/>
    </row>
    <row r="16358" spans="2:2" x14ac:dyDescent="0.2">
      <c r="B16358" s="174"/>
    </row>
    <row r="16359" spans="2:2" x14ac:dyDescent="0.2">
      <c r="B16359" s="174"/>
    </row>
    <row r="16360" spans="2:2" x14ac:dyDescent="0.2">
      <c r="B16360" s="174"/>
    </row>
    <row r="16361" spans="2:2" x14ac:dyDescent="0.2">
      <c r="B16361" s="174"/>
    </row>
    <row r="16362" spans="2:2" x14ac:dyDescent="0.2">
      <c r="B16362" s="174"/>
    </row>
    <row r="16363" spans="2:2" x14ac:dyDescent="0.2">
      <c r="B16363" s="174"/>
    </row>
    <row r="16364" spans="2:2" x14ac:dyDescent="0.2">
      <c r="B16364" s="174"/>
    </row>
    <row r="16365" spans="2:2" x14ac:dyDescent="0.2">
      <c r="B16365" s="174"/>
    </row>
    <row r="16366" spans="2:2" x14ac:dyDescent="0.2">
      <c r="B16366" s="174"/>
    </row>
    <row r="16367" spans="2:2" x14ac:dyDescent="0.2">
      <c r="B16367" s="174"/>
    </row>
    <row r="16368" spans="2:2" x14ac:dyDescent="0.2">
      <c r="B16368" s="174"/>
    </row>
    <row r="16369" spans="2:2" x14ac:dyDescent="0.2">
      <c r="B16369" s="174"/>
    </row>
    <row r="16370" spans="2:2" x14ac:dyDescent="0.2">
      <c r="B16370" s="174"/>
    </row>
    <row r="16371" spans="2:2" x14ac:dyDescent="0.2">
      <c r="B16371" s="174"/>
    </row>
    <row r="16372" spans="2:2" x14ac:dyDescent="0.2">
      <c r="B16372" s="174"/>
    </row>
    <row r="16373" spans="2:2" x14ac:dyDescent="0.2">
      <c r="B16373" s="174"/>
    </row>
    <row r="16374" spans="2:2" x14ac:dyDescent="0.2">
      <c r="B16374" s="174"/>
    </row>
    <row r="16375" spans="2:2" x14ac:dyDescent="0.2">
      <c r="B16375" s="174"/>
    </row>
    <row r="16376" spans="2:2" x14ac:dyDescent="0.2">
      <c r="B16376" s="174"/>
    </row>
    <row r="16377" spans="2:2" x14ac:dyDescent="0.2">
      <c r="B16377" s="174"/>
    </row>
    <row r="16378" spans="2:2" x14ac:dyDescent="0.2">
      <c r="B16378" s="174"/>
    </row>
    <row r="16379" spans="2:2" x14ac:dyDescent="0.2">
      <c r="B16379" s="174"/>
    </row>
    <row r="16380" spans="2:2" x14ac:dyDescent="0.2">
      <c r="B16380" s="174"/>
    </row>
    <row r="16381" spans="2:2" x14ac:dyDescent="0.2">
      <c r="B16381" s="174"/>
    </row>
    <row r="16382" spans="2:2" x14ac:dyDescent="0.2">
      <c r="B16382" s="174"/>
    </row>
    <row r="16383" spans="2:2" x14ac:dyDescent="0.2">
      <c r="B16383" s="174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06A4A-3201-4AFF-942D-598AEE3F6F2F}">
  <dimension ref="B2:C25"/>
  <sheetViews>
    <sheetView workbookViewId="0">
      <selection activeCell="B2" sqref="B2:C25"/>
    </sheetView>
  </sheetViews>
  <sheetFormatPr defaultRowHeight="10" x14ac:dyDescent="0.2"/>
  <cols>
    <col min="2" max="2" width="19.77734375" customWidth="1"/>
    <col min="3" max="3" width="19.77734375" bestFit="1" customWidth="1"/>
    <col min="5" max="5" width="17.5546875" bestFit="1" customWidth="1"/>
    <col min="6" max="6" width="19.77734375" bestFit="1" customWidth="1"/>
  </cols>
  <sheetData>
    <row r="2" spans="2:3" ht="10.5" x14ac:dyDescent="0.25">
      <c r="B2" s="171" t="s">
        <v>2148</v>
      </c>
      <c r="C2" s="171" t="s">
        <v>2146</v>
      </c>
    </row>
    <row r="3" spans="2:3" ht="12" x14ac:dyDescent="0.3">
      <c r="B3" s="172" t="s">
        <v>496</v>
      </c>
      <c r="C3" s="172" t="s">
        <v>579</v>
      </c>
    </row>
    <row r="4" spans="2:3" ht="12" x14ac:dyDescent="0.3">
      <c r="B4" s="172" t="s">
        <v>20</v>
      </c>
      <c r="C4" s="172" t="s">
        <v>582</v>
      </c>
    </row>
    <row r="5" spans="2:3" ht="12" x14ac:dyDescent="0.3">
      <c r="B5" s="172" t="s">
        <v>28</v>
      </c>
      <c r="C5" s="172" t="s">
        <v>584</v>
      </c>
    </row>
    <row r="6" spans="2:3" ht="12" x14ac:dyDescent="0.3">
      <c r="B6" s="172" t="s">
        <v>111</v>
      </c>
      <c r="C6" s="172" t="s">
        <v>612</v>
      </c>
    </row>
    <row r="7" spans="2:3" ht="12" x14ac:dyDescent="0.3">
      <c r="B7" s="172" t="s">
        <v>97</v>
      </c>
      <c r="C7" s="172" t="s">
        <v>651</v>
      </c>
    </row>
    <row r="10" spans="2:3" ht="12" x14ac:dyDescent="0.3">
      <c r="B10" s="173" t="s">
        <v>2148</v>
      </c>
      <c r="C10" s="173" t="s">
        <v>2149</v>
      </c>
    </row>
    <row r="11" spans="2:3" ht="12" x14ac:dyDescent="0.3">
      <c r="B11" s="172" t="s">
        <v>41</v>
      </c>
      <c r="C11" s="172" t="s">
        <v>578</v>
      </c>
    </row>
    <row r="12" spans="2:3" ht="12" x14ac:dyDescent="0.3">
      <c r="B12" s="172" t="s">
        <v>85</v>
      </c>
      <c r="C12" s="172" t="s">
        <v>580</v>
      </c>
    </row>
    <row r="13" spans="2:3" ht="12" x14ac:dyDescent="0.3">
      <c r="B13" s="172" t="s">
        <v>13</v>
      </c>
      <c r="C13" s="172" t="s">
        <v>581</v>
      </c>
    </row>
    <row r="14" spans="2:3" ht="12" x14ac:dyDescent="0.3">
      <c r="B14" s="172" t="s">
        <v>22</v>
      </c>
      <c r="C14" s="172" t="s">
        <v>583</v>
      </c>
    </row>
    <row r="15" spans="2:3" ht="12.4" customHeight="1" x14ac:dyDescent="0.3">
      <c r="B15" s="172" t="s">
        <v>34</v>
      </c>
      <c r="C15" s="172" t="s">
        <v>587</v>
      </c>
    </row>
    <row r="16" spans="2:3" ht="11.65" customHeight="1" x14ac:dyDescent="0.3">
      <c r="B16" s="172" t="s">
        <v>49</v>
      </c>
      <c r="C16" s="172" t="s">
        <v>592</v>
      </c>
    </row>
    <row r="17" spans="2:3" ht="12" x14ac:dyDescent="0.3">
      <c r="B17" s="172" t="s">
        <v>58</v>
      </c>
      <c r="C17" s="172" t="s">
        <v>594</v>
      </c>
    </row>
    <row r="18" spans="2:3" ht="12" x14ac:dyDescent="0.3">
      <c r="B18" s="172" t="s">
        <v>74</v>
      </c>
      <c r="C18" s="172" t="s">
        <v>602</v>
      </c>
    </row>
    <row r="19" spans="2:3" ht="12" x14ac:dyDescent="0.3">
      <c r="B19" s="172" t="s">
        <v>84</v>
      </c>
      <c r="C19" s="172" t="s">
        <v>606</v>
      </c>
    </row>
    <row r="20" spans="2:3" ht="12" x14ac:dyDescent="0.3">
      <c r="B20" s="172" t="s">
        <v>75</v>
      </c>
      <c r="C20" s="172" t="s">
        <v>607</v>
      </c>
    </row>
    <row r="21" spans="2:3" ht="12" x14ac:dyDescent="0.3">
      <c r="B21" s="172" t="s">
        <v>93</v>
      </c>
      <c r="C21" s="172" t="s">
        <v>610</v>
      </c>
    </row>
    <row r="22" spans="2:3" ht="12" x14ac:dyDescent="0.3">
      <c r="B22" s="172" t="s">
        <v>39</v>
      </c>
      <c r="C22" s="172" t="s">
        <v>611</v>
      </c>
    </row>
    <row r="23" spans="2:3" ht="12" x14ac:dyDescent="0.3">
      <c r="B23" s="172" t="s">
        <v>98</v>
      </c>
      <c r="C23" s="172" t="s">
        <v>614</v>
      </c>
    </row>
    <row r="24" spans="2:3" ht="12" x14ac:dyDescent="0.3">
      <c r="B24" s="172" t="s">
        <v>102</v>
      </c>
      <c r="C24" s="172" t="s">
        <v>616</v>
      </c>
    </row>
    <row r="25" spans="2:3" ht="12" x14ac:dyDescent="0.3">
      <c r="B25" s="172" t="s">
        <v>72</v>
      </c>
      <c r="C25" s="172" t="s">
        <v>618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7151D-CD54-4A22-8677-3848B1806341}">
  <dimension ref="B2:C16383"/>
  <sheetViews>
    <sheetView workbookViewId="0">
      <selection activeCell="C6" sqref="C6"/>
    </sheetView>
  </sheetViews>
  <sheetFormatPr defaultRowHeight="10" x14ac:dyDescent="0.2"/>
  <cols>
    <col min="2" max="2" width="40.5546875" bestFit="1" customWidth="1"/>
    <col min="3" max="3" width="42.109375" customWidth="1"/>
  </cols>
  <sheetData>
    <row r="2" spans="2:3" ht="15" customHeight="1" x14ac:dyDescent="0.3">
      <c r="B2" s="143" t="s">
        <v>0</v>
      </c>
      <c r="C2" s="137" t="s">
        <v>10</v>
      </c>
    </row>
    <row r="3" spans="2:3" ht="15" customHeight="1" x14ac:dyDescent="0.3">
      <c r="B3" s="143" t="s">
        <v>530</v>
      </c>
      <c r="C3" s="137" t="s">
        <v>551</v>
      </c>
    </row>
    <row r="4" spans="2:3" ht="15" customHeight="1" x14ac:dyDescent="0.3">
      <c r="B4" s="143" t="s">
        <v>486</v>
      </c>
      <c r="C4" s="137" t="s">
        <v>492</v>
      </c>
    </row>
    <row r="5" spans="2:3" ht="15" customHeight="1" x14ac:dyDescent="0.3">
      <c r="B5" s="144" t="s">
        <v>531</v>
      </c>
      <c r="C5" s="138">
        <v>43861</v>
      </c>
    </row>
    <row r="6" spans="2:3" ht="15" customHeight="1" x14ac:dyDescent="0.3">
      <c r="B6" s="144" t="s">
        <v>532</v>
      </c>
      <c r="C6" s="138">
        <v>47514</v>
      </c>
    </row>
    <row r="7" spans="2:3" ht="15" customHeight="1" x14ac:dyDescent="0.3">
      <c r="B7" s="167" t="s">
        <v>533</v>
      </c>
      <c r="C7" s="168" t="s">
        <v>19</v>
      </c>
    </row>
    <row r="8" spans="2:3" ht="15" customHeight="1" x14ac:dyDescent="0.3">
      <c r="B8" s="131" t="s">
        <v>534</v>
      </c>
      <c r="C8" s="139">
        <f>'Scorecard matrix'!J3</f>
        <v>64243.24</v>
      </c>
    </row>
    <row r="9" spans="2:3" ht="15" customHeight="1" x14ac:dyDescent="0.3">
      <c r="B9" s="131" t="s">
        <v>2141</v>
      </c>
      <c r="C9" s="140">
        <f>'Busse''s DATA'!C3</f>
        <v>36</v>
      </c>
    </row>
    <row r="10" spans="2:3" ht="15" customHeight="1" x14ac:dyDescent="0.3">
      <c r="B10" s="133" t="s">
        <v>2142</v>
      </c>
      <c r="C10" s="142">
        <v>1</v>
      </c>
    </row>
    <row r="11" spans="2:3" ht="15" customHeight="1" x14ac:dyDescent="0.3">
      <c r="B11" s="133" t="s">
        <v>535</v>
      </c>
      <c r="C11" s="134" t="s">
        <v>19</v>
      </c>
    </row>
    <row r="12" spans="2:3" ht="15" customHeight="1" x14ac:dyDescent="0.3">
      <c r="B12" s="133" t="s">
        <v>2119</v>
      </c>
      <c r="C12" s="134" t="s">
        <v>19</v>
      </c>
    </row>
    <row r="13" spans="2:3" ht="15" customHeight="1" x14ac:dyDescent="0.3">
      <c r="B13" s="131" t="s">
        <v>537</v>
      </c>
      <c r="C13" s="132" t="s">
        <v>40</v>
      </c>
    </row>
    <row r="14" spans="2:3" ht="15" customHeight="1" x14ac:dyDescent="0.3">
      <c r="B14" s="131" t="s">
        <v>538</v>
      </c>
      <c r="C14" s="132" t="s">
        <v>40</v>
      </c>
    </row>
    <row r="15" spans="2:3" ht="15" customHeight="1" x14ac:dyDescent="0.3">
      <c r="B15" s="131" t="s">
        <v>539</v>
      </c>
      <c r="C15" s="132" t="s">
        <v>40</v>
      </c>
    </row>
    <row r="16" spans="2:3" ht="15" customHeight="1" x14ac:dyDescent="0.3">
      <c r="B16" s="131" t="s">
        <v>540</v>
      </c>
      <c r="C16" s="132" t="s">
        <v>40</v>
      </c>
    </row>
    <row r="17" spans="2:3" ht="15" customHeight="1" x14ac:dyDescent="0.3">
      <c r="B17" s="135" t="s">
        <v>2122</v>
      </c>
      <c r="C17" s="136">
        <f>C10/C9</f>
        <v>2.7777777777777776E-2</v>
      </c>
    </row>
    <row r="18" spans="2:3" ht="15" customHeight="1" x14ac:dyDescent="0.3">
      <c r="B18" s="133" t="s">
        <v>542</v>
      </c>
      <c r="C18" s="134" t="s">
        <v>552</v>
      </c>
    </row>
    <row r="19" spans="2:3" ht="15" customHeight="1" x14ac:dyDescent="0.3">
      <c r="B19" s="131" t="s">
        <v>546</v>
      </c>
      <c r="C19" s="132" t="s">
        <v>40</v>
      </c>
    </row>
    <row r="20" spans="2:3" ht="15" customHeight="1" x14ac:dyDescent="0.25">
      <c r="B20" s="145" t="s">
        <v>547</v>
      </c>
      <c r="C20" s="141" t="s">
        <v>553</v>
      </c>
    </row>
    <row r="21" spans="2:3" x14ac:dyDescent="0.2">
      <c r="B21" s="2"/>
    </row>
    <row r="22" spans="2:3" x14ac:dyDescent="0.2">
      <c r="B22" s="2"/>
    </row>
    <row r="23" spans="2:3" x14ac:dyDescent="0.2">
      <c r="B23" s="2"/>
    </row>
    <row r="24" spans="2:3" x14ac:dyDescent="0.2">
      <c r="B24" s="2"/>
    </row>
    <row r="25" spans="2:3" x14ac:dyDescent="0.2">
      <c r="B25" s="2"/>
    </row>
    <row r="26" spans="2:3" x14ac:dyDescent="0.2">
      <c r="B26" s="2"/>
    </row>
    <row r="27" spans="2:3" x14ac:dyDescent="0.2">
      <c r="B27" s="2"/>
    </row>
    <row r="28" spans="2:3" x14ac:dyDescent="0.2">
      <c r="B28" s="2"/>
    </row>
    <row r="29" spans="2:3" x14ac:dyDescent="0.2">
      <c r="B29" s="2"/>
    </row>
    <row r="30" spans="2:3" x14ac:dyDescent="0.2">
      <c r="B30" s="2"/>
    </row>
    <row r="31" spans="2:3" x14ac:dyDescent="0.2">
      <c r="B31" s="2"/>
    </row>
    <row r="32" spans="2:3" x14ac:dyDescent="0.2">
      <c r="B32" s="2"/>
    </row>
    <row r="33" spans="2:2" x14ac:dyDescent="0.2">
      <c r="B33" s="2"/>
    </row>
    <row r="34" spans="2:2" x14ac:dyDescent="0.2">
      <c r="B34" s="2"/>
    </row>
    <row r="35" spans="2:2" x14ac:dyDescent="0.2">
      <c r="B35" s="2"/>
    </row>
    <row r="36" spans="2:2" x14ac:dyDescent="0.2">
      <c r="B36" s="2"/>
    </row>
    <row r="37" spans="2:2" x14ac:dyDescent="0.2">
      <c r="B37" s="2"/>
    </row>
    <row r="38" spans="2:2" x14ac:dyDescent="0.2">
      <c r="B38" s="2"/>
    </row>
    <row r="39" spans="2:2" x14ac:dyDescent="0.2">
      <c r="B39" s="2"/>
    </row>
    <row r="40" spans="2:2" x14ac:dyDescent="0.2">
      <c r="B40" s="2"/>
    </row>
    <row r="41" spans="2:2" x14ac:dyDescent="0.2">
      <c r="B41" s="2"/>
    </row>
    <row r="42" spans="2:2" x14ac:dyDescent="0.2">
      <c r="B42" s="2"/>
    </row>
    <row r="43" spans="2:2" x14ac:dyDescent="0.2">
      <c r="B43" s="2"/>
    </row>
    <row r="44" spans="2:2" x14ac:dyDescent="0.2">
      <c r="B44" s="2"/>
    </row>
    <row r="45" spans="2:2" x14ac:dyDescent="0.2">
      <c r="B45" s="2"/>
    </row>
    <row r="46" spans="2:2" x14ac:dyDescent="0.2">
      <c r="B46" s="2"/>
    </row>
    <row r="47" spans="2:2" x14ac:dyDescent="0.2">
      <c r="B47" s="2"/>
    </row>
    <row r="48" spans="2:2" x14ac:dyDescent="0.2">
      <c r="B48" s="2"/>
    </row>
    <row r="49" spans="2:2" x14ac:dyDescent="0.2">
      <c r="B49" s="2"/>
    </row>
    <row r="50" spans="2:2" x14ac:dyDescent="0.2">
      <c r="B50" s="2"/>
    </row>
    <row r="51" spans="2:2" x14ac:dyDescent="0.2">
      <c r="B51" s="2"/>
    </row>
    <row r="52" spans="2:2" x14ac:dyDescent="0.2">
      <c r="B52" s="2"/>
    </row>
    <row r="53" spans="2:2" x14ac:dyDescent="0.2">
      <c r="B53" s="2"/>
    </row>
    <row r="54" spans="2:2" x14ac:dyDescent="0.2">
      <c r="B54" s="2"/>
    </row>
    <row r="55" spans="2:2" x14ac:dyDescent="0.2">
      <c r="B55" s="2"/>
    </row>
    <row r="56" spans="2:2" x14ac:dyDescent="0.2">
      <c r="B56" s="2"/>
    </row>
    <row r="57" spans="2:2" x14ac:dyDescent="0.2">
      <c r="B57" s="2"/>
    </row>
    <row r="58" spans="2:2" x14ac:dyDescent="0.2">
      <c r="B58" s="2"/>
    </row>
    <row r="59" spans="2:2" x14ac:dyDescent="0.2">
      <c r="B59" s="2"/>
    </row>
    <row r="60" spans="2:2" x14ac:dyDescent="0.2">
      <c r="B60" s="2"/>
    </row>
    <row r="61" spans="2:2" x14ac:dyDescent="0.2">
      <c r="B61" s="2"/>
    </row>
    <row r="62" spans="2:2" x14ac:dyDescent="0.2">
      <c r="B62" s="2"/>
    </row>
    <row r="63" spans="2:2" x14ac:dyDescent="0.2">
      <c r="B63" s="2"/>
    </row>
    <row r="64" spans="2:2" x14ac:dyDescent="0.2">
      <c r="B64" s="2"/>
    </row>
    <row r="65" spans="2:2" x14ac:dyDescent="0.2">
      <c r="B65" s="2"/>
    </row>
    <row r="66" spans="2:2" x14ac:dyDescent="0.2">
      <c r="B66" s="2"/>
    </row>
    <row r="67" spans="2:2" x14ac:dyDescent="0.2">
      <c r="B67" s="2"/>
    </row>
    <row r="68" spans="2:2" x14ac:dyDescent="0.2">
      <c r="B68" s="2"/>
    </row>
    <row r="69" spans="2:2" x14ac:dyDescent="0.2">
      <c r="B69" s="2"/>
    </row>
    <row r="70" spans="2:2" x14ac:dyDescent="0.2">
      <c r="B70" s="2"/>
    </row>
    <row r="71" spans="2:2" x14ac:dyDescent="0.2">
      <c r="B71" s="2"/>
    </row>
    <row r="72" spans="2:2" x14ac:dyDescent="0.2">
      <c r="B72" s="2"/>
    </row>
    <row r="73" spans="2:2" x14ac:dyDescent="0.2">
      <c r="B73" s="2"/>
    </row>
    <row r="74" spans="2:2" x14ac:dyDescent="0.2">
      <c r="B74" s="2"/>
    </row>
    <row r="75" spans="2:2" x14ac:dyDescent="0.2">
      <c r="B75" s="2"/>
    </row>
    <row r="76" spans="2:2" x14ac:dyDescent="0.2">
      <c r="B76" s="2"/>
    </row>
    <row r="77" spans="2:2" x14ac:dyDescent="0.2">
      <c r="B77" s="2"/>
    </row>
    <row r="78" spans="2:2" x14ac:dyDescent="0.2">
      <c r="B78" s="2"/>
    </row>
    <row r="79" spans="2:2" x14ac:dyDescent="0.2">
      <c r="B79" s="2"/>
    </row>
    <row r="80" spans="2:2" x14ac:dyDescent="0.2">
      <c r="B80" s="2"/>
    </row>
    <row r="81" spans="2:2" x14ac:dyDescent="0.2">
      <c r="B81" s="2"/>
    </row>
    <row r="82" spans="2:2" x14ac:dyDescent="0.2">
      <c r="B82" s="2"/>
    </row>
    <row r="83" spans="2:2" x14ac:dyDescent="0.2">
      <c r="B83" s="2"/>
    </row>
    <row r="84" spans="2:2" x14ac:dyDescent="0.2">
      <c r="B84" s="2"/>
    </row>
    <row r="85" spans="2:2" x14ac:dyDescent="0.2">
      <c r="B85" s="2"/>
    </row>
    <row r="86" spans="2:2" x14ac:dyDescent="0.2">
      <c r="B86" s="2"/>
    </row>
    <row r="87" spans="2:2" x14ac:dyDescent="0.2">
      <c r="B87" s="2"/>
    </row>
    <row r="88" spans="2:2" x14ac:dyDescent="0.2">
      <c r="B88" s="2"/>
    </row>
    <row r="89" spans="2:2" x14ac:dyDescent="0.2">
      <c r="B89" s="2"/>
    </row>
    <row r="90" spans="2:2" x14ac:dyDescent="0.2">
      <c r="B90" s="2"/>
    </row>
    <row r="91" spans="2:2" x14ac:dyDescent="0.2">
      <c r="B91" s="2"/>
    </row>
    <row r="92" spans="2:2" x14ac:dyDescent="0.2">
      <c r="B92" s="2"/>
    </row>
    <row r="93" spans="2:2" x14ac:dyDescent="0.2">
      <c r="B93" s="2"/>
    </row>
    <row r="94" spans="2:2" x14ac:dyDescent="0.2">
      <c r="B94" s="2"/>
    </row>
    <row r="95" spans="2:2" x14ac:dyDescent="0.2">
      <c r="B95" s="2"/>
    </row>
    <row r="96" spans="2:2" x14ac:dyDescent="0.2">
      <c r="B96" s="2"/>
    </row>
    <row r="97" spans="2:2" x14ac:dyDescent="0.2">
      <c r="B97" s="2"/>
    </row>
    <row r="98" spans="2:2" x14ac:dyDescent="0.2">
      <c r="B98" s="2"/>
    </row>
    <row r="99" spans="2:2" x14ac:dyDescent="0.2">
      <c r="B99" s="2"/>
    </row>
    <row r="100" spans="2:2" x14ac:dyDescent="0.2">
      <c r="B100" s="2"/>
    </row>
    <row r="101" spans="2:2" x14ac:dyDescent="0.2">
      <c r="B101" s="2"/>
    </row>
    <row r="102" spans="2:2" x14ac:dyDescent="0.2">
      <c r="B102" s="2"/>
    </row>
    <row r="103" spans="2:2" x14ac:dyDescent="0.2">
      <c r="B103" s="2"/>
    </row>
    <row r="104" spans="2:2" x14ac:dyDescent="0.2">
      <c r="B104" s="2"/>
    </row>
    <row r="105" spans="2:2" x14ac:dyDescent="0.2">
      <c r="B105" s="2"/>
    </row>
    <row r="106" spans="2:2" x14ac:dyDescent="0.2">
      <c r="B106" s="2"/>
    </row>
    <row r="107" spans="2:2" x14ac:dyDescent="0.2">
      <c r="B107" s="2"/>
    </row>
    <row r="108" spans="2:2" x14ac:dyDescent="0.2">
      <c r="B108" s="2"/>
    </row>
    <row r="109" spans="2:2" x14ac:dyDescent="0.2">
      <c r="B109" s="2"/>
    </row>
    <row r="110" spans="2:2" x14ac:dyDescent="0.2">
      <c r="B110" s="2"/>
    </row>
    <row r="111" spans="2:2" x14ac:dyDescent="0.2">
      <c r="B111" s="2"/>
    </row>
    <row r="112" spans="2:2" x14ac:dyDescent="0.2">
      <c r="B112" s="2"/>
    </row>
    <row r="113" spans="2:2" x14ac:dyDescent="0.2">
      <c r="B113" s="2"/>
    </row>
    <row r="114" spans="2:2" x14ac:dyDescent="0.2">
      <c r="B114" s="2"/>
    </row>
    <row r="115" spans="2:2" x14ac:dyDescent="0.2">
      <c r="B115" s="2"/>
    </row>
    <row r="116" spans="2:2" x14ac:dyDescent="0.2">
      <c r="B116" s="2"/>
    </row>
    <row r="117" spans="2:2" x14ac:dyDescent="0.2">
      <c r="B117" s="2"/>
    </row>
    <row r="118" spans="2:2" x14ac:dyDescent="0.2">
      <c r="B118" s="2"/>
    </row>
    <row r="119" spans="2:2" x14ac:dyDescent="0.2">
      <c r="B119" s="2"/>
    </row>
    <row r="120" spans="2:2" x14ac:dyDescent="0.2">
      <c r="B120" s="2"/>
    </row>
    <row r="121" spans="2:2" x14ac:dyDescent="0.2">
      <c r="B121" s="2"/>
    </row>
    <row r="122" spans="2:2" x14ac:dyDescent="0.2">
      <c r="B122" s="2"/>
    </row>
    <row r="123" spans="2:2" x14ac:dyDescent="0.2">
      <c r="B123" s="2"/>
    </row>
    <row r="124" spans="2:2" x14ac:dyDescent="0.2">
      <c r="B124" s="2"/>
    </row>
    <row r="125" spans="2:2" x14ac:dyDescent="0.2">
      <c r="B125" s="2"/>
    </row>
    <row r="126" spans="2:2" x14ac:dyDescent="0.2">
      <c r="B126" s="2"/>
    </row>
    <row r="127" spans="2:2" x14ac:dyDescent="0.2">
      <c r="B127" s="2"/>
    </row>
    <row r="128" spans="2:2" x14ac:dyDescent="0.2">
      <c r="B128" s="2"/>
    </row>
    <row r="129" spans="2:2" x14ac:dyDescent="0.2">
      <c r="B129" s="2"/>
    </row>
    <row r="130" spans="2:2" x14ac:dyDescent="0.2">
      <c r="B130" s="2"/>
    </row>
    <row r="131" spans="2:2" x14ac:dyDescent="0.2">
      <c r="B131" s="2"/>
    </row>
    <row r="132" spans="2:2" x14ac:dyDescent="0.2">
      <c r="B132" s="2"/>
    </row>
    <row r="133" spans="2:2" x14ac:dyDescent="0.2">
      <c r="B133" s="2"/>
    </row>
    <row r="134" spans="2:2" x14ac:dyDescent="0.2">
      <c r="B134" s="2"/>
    </row>
    <row r="135" spans="2:2" x14ac:dyDescent="0.2">
      <c r="B135" s="2"/>
    </row>
    <row r="136" spans="2:2" x14ac:dyDescent="0.2">
      <c r="B136" s="2"/>
    </row>
    <row r="137" spans="2:2" x14ac:dyDescent="0.2">
      <c r="B137" s="2"/>
    </row>
    <row r="138" spans="2:2" x14ac:dyDescent="0.2">
      <c r="B138" s="2"/>
    </row>
    <row r="139" spans="2:2" x14ac:dyDescent="0.2">
      <c r="B139" s="2"/>
    </row>
    <row r="140" spans="2:2" x14ac:dyDescent="0.2">
      <c r="B140" s="2"/>
    </row>
    <row r="141" spans="2:2" x14ac:dyDescent="0.2">
      <c r="B141" s="2"/>
    </row>
    <row r="142" spans="2:2" x14ac:dyDescent="0.2">
      <c r="B142" s="2"/>
    </row>
    <row r="143" spans="2:2" x14ac:dyDescent="0.2">
      <c r="B143" s="2"/>
    </row>
    <row r="144" spans="2:2" x14ac:dyDescent="0.2">
      <c r="B144" s="2"/>
    </row>
    <row r="145" spans="2:2" x14ac:dyDescent="0.2">
      <c r="B145" s="2"/>
    </row>
    <row r="146" spans="2:2" x14ac:dyDescent="0.2">
      <c r="B146" s="2"/>
    </row>
    <row r="147" spans="2:2" x14ac:dyDescent="0.2">
      <c r="B147" s="2"/>
    </row>
    <row r="148" spans="2:2" x14ac:dyDescent="0.2">
      <c r="B148" s="2"/>
    </row>
    <row r="149" spans="2:2" x14ac:dyDescent="0.2">
      <c r="B149" s="2"/>
    </row>
    <row r="150" spans="2:2" x14ac:dyDescent="0.2">
      <c r="B150" s="2"/>
    </row>
    <row r="151" spans="2:2" x14ac:dyDescent="0.2">
      <c r="B151" s="2"/>
    </row>
    <row r="152" spans="2:2" x14ac:dyDescent="0.2">
      <c r="B152" s="2"/>
    </row>
    <row r="153" spans="2:2" x14ac:dyDescent="0.2">
      <c r="B153" s="2"/>
    </row>
    <row r="154" spans="2:2" x14ac:dyDescent="0.2">
      <c r="B154" s="2"/>
    </row>
    <row r="155" spans="2:2" x14ac:dyDescent="0.2">
      <c r="B155" s="2"/>
    </row>
    <row r="156" spans="2:2" x14ac:dyDescent="0.2">
      <c r="B156" s="2"/>
    </row>
    <row r="157" spans="2:2" x14ac:dyDescent="0.2">
      <c r="B157" s="2"/>
    </row>
    <row r="158" spans="2:2" x14ac:dyDescent="0.2">
      <c r="B158" s="2"/>
    </row>
    <row r="159" spans="2:2" x14ac:dyDescent="0.2">
      <c r="B159" s="2"/>
    </row>
    <row r="160" spans="2:2" x14ac:dyDescent="0.2">
      <c r="B160" s="2"/>
    </row>
    <row r="161" spans="2:2" x14ac:dyDescent="0.2">
      <c r="B161" s="2"/>
    </row>
    <row r="162" spans="2:2" x14ac:dyDescent="0.2">
      <c r="B162" s="2"/>
    </row>
    <row r="163" spans="2:2" x14ac:dyDescent="0.2">
      <c r="B163" s="2"/>
    </row>
    <row r="164" spans="2:2" x14ac:dyDescent="0.2">
      <c r="B164" s="2"/>
    </row>
    <row r="165" spans="2:2" x14ac:dyDescent="0.2">
      <c r="B165" s="2"/>
    </row>
    <row r="166" spans="2:2" x14ac:dyDescent="0.2">
      <c r="B166" s="2"/>
    </row>
    <row r="167" spans="2:2" x14ac:dyDescent="0.2">
      <c r="B167" s="2"/>
    </row>
    <row r="168" spans="2:2" x14ac:dyDescent="0.2">
      <c r="B168" s="2"/>
    </row>
    <row r="169" spans="2:2" x14ac:dyDescent="0.2">
      <c r="B169" s="2"/>
    </row>
    <row r="170" spans="2:2" x14ac:dyDescent="0.2">
      <c r="B170" s="2"/>
    </row>
    <row r="171" spans="2:2" x14ac:dyDescent="0.2">
      <c r="B171" s="2"/>
    </row>
    <row r="172" spans="2:2" x14ac:dyDescent="0.2">
      <c r="B172" s="2"/>
    </row>
    <row r="173" spans="2:2" x14ac:dyDescent="0.2">
      <c r="B173" s="2"/>
    </row>
    <row r="174" spans="2:2" x14ac:dyDescent="0.2">
      <c r="B174" s="2"/>
    </row>
    <row r="175" spans="2:2" x14ac:dyDescent="0.2">
      <c r="B175" s="2"/>
    </row>
    <row r="176" spans="2:2" x14ac:dyDescent="0.2">
      <c r="B176" s="2"/>
    </row>
    <row r="177" spans="2:2" x14ac:dyDescent="0.2">
      <c r="B177" s="2"/>
    </row>
    <row r="178" spans="2:2" x14ac:dyDescent="0.2">
      <c r="B178" s="2"/>
    </row>
    <row r="179" spans="2:2" x14ac:dyDescent="0.2">
      <c r="B179" s="2"/>
    </row>
    <row r="180" spans="2:2" x14ac:dyDescent="0.2">
      <c r="B180" s="2"/>
    </row>
    <row r="181" spans="2:2" x14ac:dyDescent="0.2">
      <c r="B181" s="2"/>
    </row>
    <row r="182" spans="2:2" x14ac:dyDescent="0.2">
      <c r="B182" s="2"/>
    </row>
    <row r="183" spans="2:2" x14ac:dyDescent="0.2">
      <c r="B183" s="2"/>
    </row>
    <row r="184" spans="2:2" x14ac:dyDescent="0.2">
      <c r="B184" s="2"/>
    </row>
    <row r="185" spans="2:2" x14ac:dyDescent="0.2">
      <c r="B185" s="2"/>
    </row>
    <row r="186" spans="2:2" x14ac:dyDescent="0.2">
      <c r="B186" s="2"/>
    </row>
    <row r="187" spans="2:2" x14ac:dyDescent="0.2">
      <c r="B187" s="2"/>
    </row>
    <row r="188" spans="2:2" x14ac:dyDescent="0.2">
      <c r="B188" s="2"/>
    </row>
    <row r="189" spans="2:2" x14ac:dyDescent="0.2">
      <c r="B189" s="2"/>
    </row>
    <row r="190" spans="2:2" x14ac:dyDescent="0.2">
      <c r="B190" s="2"/>
    </row>
    <row r="191" spans="2:2" x14ac:dyDescent="0.2">
      <c r="B191" s="2"/>
    </row>
    <row r="192" spans="2:2" x14ac:dyDescent="0.2">
      <c r="B192" s="2"/>
    </row>
    <row r="193" spans="2:2" x14ac:dyDescent="0.2">
      <c r="B193" s="2"/>
    </row>
    <row r="194" spans="2:2" x14ac:dyDescent="0.2">
      <c r="B194" s="2"/>
    </row>
    <row r="195" spans="2:2" x14ac:dyDescent="0.2">
      <c r="B195" s="2"/>
    </row>
    <row r="196" spans="2:2" x14ac:dyDescent="0.2">
      <c r="B196" s="2"/>
    </row>
    <row r="197" spans="2:2" x14ac:dyDescent="0.2">
      <c r="B197" s="2"/>
    </row>
    <row r="198" spans="2:2" x14ac:dyDescent="0.2">
      <c r="B198" s="2"/>
    </row>
    <row r="199" spans="2:2" x14ac:dyDescent="0.2">
      <c r="B199" s="2"/>
    </row>
    <row r="200" spans="2:2" x14ac:dyDescent="0.2">
      <c r="B200" s="2"/>
    </row>
    <row r="201" spans="2:2" x14ac:dyDescent="0.2">
      <c r="B201" s="2"/>
    </row>
    <row r="202" spans="2:2" x14ac:dyDescent="0.2">
      <c r="B202" s="2"/>
    </row>
    <row r="203" spans="2:2" x14ac:dyDescent="0.2">
      <c r="B203" s="2"/>
    </row>
    <row r="204" spans="2:2" x14ac:dyDescent="0.2">
      <c r="B204" s="2"/>
    </row>
    <row r="205" spans="2:2" x14ac:dyDescent="0.2">
      <c r="B205" s="2"/>
    </row>
    <row r="206" spans="2:2" x14ac:dyDescent="0.2">
      <c r="B206" s="2"/>
    </row>
    <row r="207" spans="2:2" x14ac:dyDescent="0.2">
      <c r="B207" s="2"/>
    </row>
    <row r="208" spans="2:2" x14ac:dyDescent="0.2">
      <c r="B208" s="2"/>
    </row>
    <row r="209" spans="2:2" x14ac:dyDescent="0.2">
      <c r="B209" s="2"/>
    </row>
    <row r="210" spans="2:2" x14ac:dyDescent="0.2">
      <c r="B210" s="2"/>
    </row>
    <row r="211" spans="2:2" x14ac:dyDescent="0.2">
      <c r="B211" s="2"/>
    </row>
    <row r="212" spans="2:2" x14ac:dyDescent="0.2">
      <c r="B212" s="2"/>
    </row>
    <row r="213" spans="2:2" x14ac:dyDescent="0.2">
      <c r="B213" s="2"/>
    </row>
    <row r="214" spans="2:2" x14ac:dyDescent="0.2">
      <c r="B214" s="2"/>
    </row>
    <row r="215" spans="2:2" x14ac:dyDescent="0.2">
      <c r="B215" s="2"/>
    </row>
    <row r="216" spans="2:2" x14ac:dyDescent="0.2">
      <c r="B216" s="2"/>
    </row>
    <row r="217" spans="2:2" x14ac:dyDescent="0.2">
      <c r="B217" s="2"/>
    </row>
    <row r="218" spans="2:2" x14ac:dyDescent="0.2">
      <c r="B218" s="2"/>
    </row>
    <row r="219" spans="2:2" x14ac:dyDescent="0.2">
      <c r="B219" s="2"/>
    </row>
    <row r="220" spans="2:2" x14ac:dyDescent="0.2">
      <c r="B220" s="2"/>
    </row>
    <row r="221" spans="2:2" x14ac:dyDescent="0.2">
      <c r="B221" s="2"/>
    </row>
    <row r="222" spans="2:2" x14ac:dyDescent="0.2">
      <c r="B222" s="2"/>
    </row>
    <row r="223" spans="2:2" x14ac:dyDescent="0.2">
      <c r="B223" s="2"/>
    </row>
    <row r="224" spans="2:2" x14ac:dyDescent="0.2">
      <c r="B224" s="2"/>
    </row>
    <row r="225" spans="2:2" x14ac:dyDescent="0.2">
      <c r="B225" s="2"/>
    </row>
    <row r="226" spans="2:2" x14ac:dyDescent="0.2">
      <c r="B226" s="2"/>
    </row>
    <row r="227" spans="2:2" x14ac:dyDescent="0.2">
      <c r="B227" s="2"/>
    </row>
    <row r="228" spans="2:2" x14ac:dyDescent="0.2">
      <c r="B228" s="2"/>
    </row>
    <row r="229" spans="2:2" x14ac:dyDescent="0.2">
      <c r="B229" s="2"/>
    </row>
    <row r="230" spans="2:2" x14ac:dyDescent="0.2">
      <c r="B230" s="2"/>
    </row>
    <row r="231" spans="2:2" x14ac:dyDescent="0.2">
      <c r="B231" s="2"/>
    </row>
    <row r="232" spans="2:2" x14ac:dyDescent="0.2">
      <c r="B232" s="2"/>
    </row>
    <row r="233" spans="2:2" x14ac:dyDescent="0.2">
      <c r="B233" s="2"/>
    </row>
    <row r="234" spans="2:2" x14ac:dyDescent="0.2">
      <c r="B234" s="2"/>
    </row>
    <row r="235" spans="2:2" x14ac:dyDescent="0.2">
      <c r="B235" s="2"/>
    </row>
    <row r="236" spans="2:2" x14ac:dyDescent="0.2">
      <c r="B236" s="2"/>
    </row>
    <row r="237" spans="2:2" x14ac:dyDescent="0.2">
      <c r="B237" s="2"/>
    </row>
    <row r="238" spans="2:2" x14ac:dyDescent="0.2">
      <c r="B238" s="2"/>
    </row>
    <row r="239" spans="2:2" x14ac:dyDescent="0.2">
      <c r="B239" s="2"/>
    </row>
    <row r="240" spans="2:2" x14ac:dyDescent="0.2">
      <c r="B240" s="2"/>
    </row>
    <row r="241" spans="2:2" x14ac:dyDescent="0.2">
      <c r="B241" s="2"/>
    </row>
    <row r="242" spans="2:2" x14ac:dyDescent="0.2">
      <c r="B242" s="2"/>
    </row>
    <row r="243" spans="2:2" x14ac:dyDescent="0.2">
      <c r="B243" s="2"/>
    </row>
    <row r="244" spans="2:2" x14ac:dyDescent="0.2">
      <c r="B244" s="2"/>
    </row>
    <row r="245" spans="2:2" x14ac:dyDescent="0.2">
      <c r="B245" s="2"/>
    </row>
    <row r="246" spans="2:2" x14ac:dyDescent="0.2">
      <c r="B246" s="2"/>
    </row>
    <row r="247" spans="2:2" x14ac:dyDescent="0.2">
      <c r="B247" s="2"/>
    </row>
    <row r="248" spans="2:2" x14ac:dyDescent="0.2">
      <c r="B248" s="2"/>
    </row>
    <row r="249" spans="2:2" x14ac:dyDescent="0.2">
      <c r="B249" s="2"/>
    </row>
    <row r="250" spans="2:2" x14ac:dyDescent="0.2">
      <c r="B250" s="2"/>
    </row>
    <row r="251" spans="2:2" x14ac:dyDescent="0.2">
      <c r="B251" s="2"/>
    </row>
    <row r="252" spans="2:2" x14ac:dyDescent="0.2">
      <c r="B252" s="2"/>
    </row>
    <row r="253" spans="2:2" x14ac:dyDescent="0.2">
      <c r="B253" s="2"/>
    </row>
    <row r="254" spans="2:2" x14ac:dyDescent="0.2">
      <c r="B254" s="2"/>
    </row>
    <row r="255" spans="2:2" x14ac:dyDescent="0.2">
      <c r="B255" s="2"/>
    </row>
    <row r="256" spans="2:2" x14ac:dyDescent="0.2">
      <c r="B256" s="2"/>
    </row>
    <row r="257" spans="2:2" x14ac:dyDescent="0.2">
      <c r="B257" s="2"/>
    </row>
    <row r="258" spans="2:2" x14ac:dyDescent="0.2">
      <c r="B258" s="2"/>
    </row>
    <row r="259" spans="2:2" x14ac:dyDescent="0.2">
      <c r="B259" s="2"/>
    </row>
    <row r="260" spans="2:2" x14ac:dyDescent="0.2">
      <c r="B260" s="2"/>
    </row>
    <row r="261" spans="2:2" x14ac:dyDescent="0.2">
      <c r="B261" s="2"/>
    </row>
    <row r="262" spans="2:2" x14ac:dyDescent="0.2">
      <c r="B262" s="2"/>
    </row>
    <row r="263" spans="2:2" x14ac:dyDescent="0.2">
      <c r="B263" s="2"/>
    </row>
    <row r="264" spans="2:2" x14ac:dyDescent="0.2">
      <c r="B264" s="2"/>
    </row>
    <row r="265" spans="2:2" x14ac:dyDescent="0.2">
      <c r="B265" s="2"/>
    </row>
    <row r="266" spans="2:2" x14ac:dyDescent="0.2">
      <c r="B266" s="2"/>
    </row>
    <row r="267" spans="2:2" x14ac:dyDescent="0.2">
      <c r="B267" s="2"/>
    </row>
    <row r="268" spans="2:2" x14ac:dyDescent="0.2">
      <c r="B268" s="2"/>
    </row>
    <row r="269" spans="2:2" x14ac:dyDescent="0.2">
      <c r="B269" s="2"/>
    </row>
    <row r="270" spans="2:2" x14ac:dyDescent="0.2">
      <c r="B270" s="2"/>
    </row>
    <row r="271" spans="2:2" x14ac:dyDescent="0.2">
      <c r="B271" s="2"/>
    </row>
    <row r="272" spans="2:2" x14ac:dyDescent="0.2">
      <c r="B272" s="2"/>
    </row>
    <row r="273" spans="2:2" x14ac:dyDescent="0.2">
      <c r="B273" s="2"/>
    </row>
    <row r="274" spans="2:2" x14ac:dyDescent="0.2">
      <c r="B274" s="2"/>
    </row>
    <row r="275" spans="2:2" x14ac:dyDescent="0.2">
      <c r="B275" s="2"/>
    </row>
    <row r="276" spans="2:2" x14ac:dyDescent="0.2">
      <c r="B276" s="2"/>
    </row>
    <row r="277" spans="2:2" x14ac:dyDescent="0.2">
      <c r="B277" s="2"/>
    </row>
    <row r="278" spans="2:2" x14ac:dyDescent="0.2">
      <c r="B278" s="2"/>
    </row>
    <row r="279" spans="2:2" x14ac:dyDescent="0.2">
      <c r="B279" s="2"/>
    </row>
    <row r="280" spans="2:2" x14ac:dyDescent="0.2">
      <c r="B280" s="2"/>
    </row>
    <row r="281" spans="2:2" x14ac:dyDescent="0.2">
      <c r="B281" s="2"/>
    </row>
    <row r="282" spans="2:2" x14ac:dyDescent="0.2">
      <c r="B282" s="2"/>
    </row>
    <row r="283" spans="2:2" x14ac:dyDescent="0.2">
      <c r="B283" s="2"/>
    </row>
    <row r="284" spans="2:2" x14ac:dyDescent="0.2">
      <c r="B284" s="2"/>
    </row>
    <row r="285" spans="2:2" x14ac:dyDescent="0.2">
      <c r="B285" s="2"/>
    </row>
    <row r="286" spans="2:2" x14ac:dyDescent="0.2">
      <c r="B286" s="2"/>
    </row>
    <row r="287" spans="2:2" x14ac:dyDescent="0.2">
      <c r="B287" s="2"/>
    </row>
    <row r="288" spans="2:2" x14ac:dyDescent="0.2">
      <c r="B288" s="2"/>
    </row>
    <row r="289" spans="2:2" x14ac:dyDescent="0.2">
      <c r="B289" s="2"/>
    </row>
    <row r="290" spans="2:2" x14ac:dyDescent="0.2">
      <c r="B290" s="2"/>
    </row>
    <row r="291" spans="2:2" x14ac:dyDescent="0.2">
      <c r="B291" s="2"/>
    </row>
    <row r="292" spans="2:2" x14ac:dyDescent="0.2">
      <c r="B292" s="2"/>
    </row>
    <row r="293" spans="2:2" x14ac:dyDescent="0.2">
      <c r="B293" s="2"/>
    </row>
    <row r="294" spans="2:2" x14ac:dyDescent="0.2">
      <c r="B294" s="2"/>
    </row>
    <row r="295" spans="2:2" x14ac:dyDescent="0.2">
      <c r="B295" s="2"/>
    </row>
    <row r="296" spans="2:2" x14ac:dyDescent="0.2">
      <c r="B296" s="2"/>
    </row>
    <row r="297" spans="2:2" x14ac:dyDescent="0.2">
      <c r="B297" s="2"/>
    </row>
    <row r="298" spans="2:2" x14ac:dyDescent="0.2">
      <c r="B298" s="2"/>
    </row>
    <row r="299" spans="2:2" x14ac:dyDescent="0.2">
      <c r="B299" s="2"/>
    </row>
    <row r="300" spans="2:2" x14ac:dyDescent="0.2">
      <c r="B300" s="2"/>
    </row>
    <row r="301" spans="2:2" x14ac:dyDescent="0.2">
      <c r="B301" s="2"/>
    </row>
    <row r="302" spans="2:2" x14ac:dyDescent="0.2">
      <c r="B302" s="2"/>
    </row>
    <row r="303" spans="2:2" x14ac:dyDescent="0.2">
      <c r="B303" s="2"/>
    </row>
    <row r="304" spans="2:2" x14ac:dyDescent="0.2">
      <c r="B304" s="2"/>
    </row>
    <row r="305" spans="2:2" x14ac:dyDescent="0.2">
      <c r="B305" s="2"/>
    </row>
    <row r="306" spans="2:2" x14ac:dyDescent="0.2">
      <c r="B306" s="2"/>
    </row>
    <row r="307" spans="2:2" x14ac:dyDescent="0.2">
      <c r="B307" s="2"/>
    </row>
    <row r="308" spans="2:2" x14ac:dyDescent="0.2">
      <c r="B308" s="2"/>
    </row>
    <row r="309" spans="2:2" x14ac:dyDescent="0.2">
      <c r="B309" s="2"/>
    </row>
    <row r="310" spans="2:2" x14ac:dyDescent="0.2">
      <c r="B310" s="2"/>
    </row>
    <row r="311" spans="2:2" x14ac:dyDescent="0.2">
      <c r="B311" s="2"/>
    </row>
    <row r="312" spans="2:2" x14ac:dyDescent="0.2">
      <c r="B312" s="2"/>
    </row>
    <row r="313" spans="2:2" x14ac:dyDescent="0.2">
      <c r="B313" s="2"/>
    </row>
    <row r="314" spans="2:2" x14ac:dyDescent="0.2">
      <c r="B314" s="2"/>
    </row>
    <row r="315" spans="2:2" x14ac:dyDescent="0.2">
      <c r="B315" s="2"/>
    </row>
    <row r="316" spans="2:2" x14ac:dyDescent="0.2">
      <c r="B316" s="2"/>
    </row>
    <row r="317" spans="2:2" x14ac:dyDescent="0.2">
      <c r="B317" s="2"/>
    </row>
    <row r="318" spans="2:2" x14ac:dyDescent="0.2">
      <c r="B318" s="2"/>
    </row>
    <row r="319" spans="2:2" x14ac:dyDescent="0.2">
      <c r="B319" s="2"/>
    </row>
    <row r="320" spans="2:2" x14ac:dyDescent="0.2">
      <c r="B320" s="2"/>
    </row>
    <row r="321" spans="2:2" x14ac:dyDescent="0.2">
      <c r="B321" s="2"/>
    </row>
    <row r="322" spans="2:2" x14ac:dyDescent="0.2">
      <c r="B322" s="2"/>
    </row>
    <row r="323" spans="2:2" x14ac:dyDescent="0.2">
      <c r="B323" s="2"/>
    </row>
    <row r="324" spans="2:2" x14ac:dyDescent="0.2">
      <c r="B324" s="2"/>
    </row>
    <row r="325" spans="2:2" x14ac:dyDescent="0.2">
      <c r="B325" s="2"/>
    </row>
    <row r="326" spans="2:2" x14ac:dyDescent="0.2">
      <c r="B326" s="2"/>
    </row>
    <row r="327" spans="2:2" x14ac:dyDescent="0.2">
      <c r="B327" s="2"/>
    </row>
    <row r="328" spans="2:2" x14ac:dyDescent="0.2">
      <c r="B328" s="2"/>
    </row>
    <row r="329" spans="2:2" x14ac:dyDescent="0.2">
      <c r="B329" s="2"/>
    </row>
    <row r="330" spans="2:2" x14ac:dyDescent="0.2">
      <c r="B330" s="2"/>
    </row>
    <row r="331" spans="2:2" x14ac:dyDescent="0.2">
      <c r="B331" s="2"/>
    </row>
    <row r="332" spans="2:2" x14ac:dyDescent="0.2">
      <c r="B332" s="2"/>
    </row>
    <row r="333" spans="2:2" x14ac:dyDescent="0.2">
      <c r="B333" s="2"/>
    </row>
    <row r="334" spans="2:2" x14ac:dyDescent="0.2">
      <c r="B334" s="2"/>
    </row>
    <row r="335" spans="2:2" x14ac:dyDescent="0.2">
      <c r="B335" s="2"/>
    </row>
    <row r="336" spans="2:2" x14ac:dyDescent="0.2">
      <c r="B336" s="2"/>
    </row>
    <row r="337" spans="2:2" x14ac:dyDescent="0.2">
      <c r="B337" s="2"/>
    </row>
    <row r="338" spans="2:2" x14ac:dyDescent="0.2">
      <c r="B338" s="2"/>
    </row>
    <row r="339" spans="2:2" x14ac:dyDescent="0.2">
      <c r="B339" s="2"/>
    </row>
    <row r="340" spans="2:2" x14ac:dyDescent="0.2">
      <c r="B340" s="2"/>
    </row>
    <row r="341" spans="2:2" x14ac:dyDescent="0.2">
      <c r="B341" s="2"/>
    </row>
    <row r="342" spans="2:2" x14ac:dyDescent="0.2">
      <c r="B342" s="2"/>
    </row>
    <row r="343" spans="2:2" x14ac:dyDescent="0.2">
      <c r="B343" s="2"/>
    </row>
    <row r="344" spans="2:2" x14ac:dyDescent="0.2">
      <c r="B344" s="2"/>
    </row>
    <row r="345" spans="2:2" x14ac:dyDescent="0.2">
      <c r="B345" s="2"/>
    </row>
    <row r="346" spans="2:2" x14ac:dyDescent="0.2">
      <c r="B346" s="2"/>
    </row>
    <row r="347" spans="2:2" x14ac:dyDescent="0.2">
      <c r="B347" s="2"/>
    </row>
    <row r="348" spans="2:2" x14ac:dyDescent="0.2">
      <c r="B348" s="2"/>
    </row>
    <row r="349" spans="2:2" x14ac:dyDescent="0.2">
      <c r="B349" s="2"/>
    </row>
    <row r="350" spans="2:2" x14ac:dyDescent="0.2">
      <c r="B350" s="2"/>
    </row>
    <row r="351" spans="2:2" x14ac:dyDescent="0.2">
      <c r="B351" s="2"/>
    </row>
    <row r="352" spans="2:2" x14ac:dyDescent="0.2">
      <c r="B352" s="2"/>
    </row>
    <row r="353" spans="2:2" x14ac:dyDescent="0.2">
      <c r="B353" s="2"/>
    </row>
    <row r="354" spans="2:2" x14ac:dyDescent="0.2">
      <c r="B354" s="2"/>
    </row>
    <row r="355" spans="2:2" x14ac:dyDescent="0.2">
      <c r="B355" s="2"/>
    </row>
    <row r="356" spans="2:2" x14ac:dyDescent="0.2">
      <c r="B356" s="2"/>
    </row>
    <row r="357" spans="2:2" x14ac:dyDescent="0.2">
      <c r="B357" s="2"/>
    </row>
    <row r="358" spans="2:2" x14ac:dyDescent="0.2">
      <c r="B358" s="2"/>
    </row>
    <row r="359" spans="2:2" x14ac:dyDescent="0.2">
      <c r="B359" s="2"/>
    </row>
    <row r="360" spans="2:2" x14ac:dyDescent="0.2">
      <c r="B360" s="2"/>
    </row>
    <row r="361" spans="2:2" x14ac:dyDescent="0.2">
      <c r="B361" s="2"/>
    </row>
    <row r="362" spans="2:2" x14ac:dyDescent="0.2">
      <c r="B362" s="2"/>
    </row>
    <row r="363" spans="2:2" x14ac:dyDescent="0.2">
      <c r="B363" s="2"/>
    </row>
    <row r="364" spans="2:2" x14ac:dyDescent="0.2">
      <c r="B364" s="2"/>
    </row>
    <row r="365" spans="2:2" x14ac:dyDescent="0.2">
      <c r="B365" s="2"/>
    </row>
    <row r="366" spans="2:2" x14ac:dyDescent="0.2">
      <c r="B366" s="2"/>
    </row>
    <row r="367" spans="2:2" x14ac:dyDescent="0.2">
      <c r="B367" s="2"/>
    </row>
    <row r="368" spans="2:2" x14ac:dyDescent="0.2">
      <c r="B368" s="2"/>
    </row>
    <row r="369" spans="2:2" x14ac:dyDescent="0.2">
      <c r="B369" s="2"/>
    </row>
    <row r="370" spans="2:2" x14ac:dyDescent="0.2">
      <c r="B370" s="2"/>
    </row>
    <row r="371" spans="2:2" x14ac:dyDescent="0.2">
      <c r="B371" s="2"/>
    </row>
    <row r="372" spans="2:2" x14ac:dyDescent="0.2">
      <c r="B372" s="2"/>
    </row>
    <row r="373" spans="2:2" x14ac:dyDescent="0.2">
      <c r="B373" s="2"/>
    </row>
    <row r="374" spans="2:2" x14ac:dyDescent="0.2">
      <c r="B374" s="2"/>
    </row>
    <row r="375" spans="2:2" x14ac:dyDescent="0.2">
      <c r="B375" s="2"/>
    </row>
    <row r="376" spans="2:2" x14ac:dyDescent="0.2">
      <c r="B376" s="2"/>
    </row>
    <row r="377" spans="2:2" x14ac:dyDescent="0.2">
      <c r="B377" s="2"/>
    </row>
    <row r="378" spans="2:2" x14ac:dyDescent="0.2">
      <c r="B378" s="2"/>
    </row>
    <row r="379" spans="2:2" x14ac:dyDescent="0.2">
      <c r="B379" s="2"/>
    </row>
    <row r="380" spans="2:2" x14ac:dyDescent="0.2">
      <c r="B380" s="2"/>
    </row>
    <row r="381" spans="2:2" x14ac:dyDescent="0.2">
      <c r="B381" s="2"/>
    </row>
    <row r="382" spans="2:2" x14ac:dyDescent="0.2">
      <c r="B382" s="2"/>
    </row>
    <row r="383" spans="2:2" x14ac:dyDescent="0.2">
      <c r="B383" s="2"/>
    </row>
    <row r="384" spans="2:2" x14ac:dyDescent="0.2">
      <c r="B384" s="2"/>
    </row>
    <row r="385" spans="2:2" x14ac:dyDescent="0.2">
      <c r="B385" s="2"/>
    </row>
    <row r="386" spans="2:2" x14ac:dyDescent="0.2">
      <c r="B386" s="2"/>
    </row>
    <row r="387" spans="2:2" x14ac:dyDescent="0.2">
      <c r="B387" s="2"/>
    </row>
    <row r="388" spans="2:2" x14ac:dyDescent="0.2">
      <c r="B388" s="2"/>
    </row>
    <row r="389" spans="2:2" x14ac:dyDescent="0.2">
      <c r="B389" s="2"/>
    </row>
    <row r="390" spans="2:2" x14ac:dyDescent="0.2">
      <c r="B390" s="2"/>
    </row>
    <row r="391" spans="2:2" x14ac:dyDescent="0.2">
      <c r="B391" s="2"/>
    </row>
    <row r="392" spans="2:2" x14ac:dyDescent="0.2">
      <c r="B392" s="2"/>
    </row>
    <row r="393" spans="2:2" x14ac:dyDescent="0.2">
      <c r="B393" s="2"/>
    </row>
    <row r="394" spans="2:2" x14ac:dyDescent="0.2">
      <c r="B394" s="2"/>
    </row>
    <row r="395" spans="2:2" x14ac:dyDescent="0.2">
      <c r="B395" s="2"/>
    </row>
    <row r="396" spans="2:2" x14ac:dyDescent="0.2">
      <c r="B396" s="2"/>
    </row>
    <row r="397" spans="2:2" x14ac:dyDescent="0.2">
      <c r="B397" s="2"/>
    </row>
    <row r="398" spans="2:2" x14ac:dyDescent="0.2">
      <c r="B398" s="2"/>
    </row>
    <row r="399" spans="2:2" x14ac:dyDescent="0.2">
      <c r="B399" s="2"/>
    </row>
    <row r="400" spans="2:2" x14ac:dyDescent="0.2">
      <c r="B400" s="2"/>
    </row>
    <row r="401" spans="2:2" x14ac:dyDescent="0.2">
      <c r="B401" s="2"/>
    </row>
    <row r="402" spans="2:2" x14ac:dyDescent="0.2">
      <c r="B402" s="2"/>
    </row>
    <row r="403" spans="2:2" x14ac:dyDescent="0.2">
      <c r="B403" s="2"/>
    </row>
    <row r="404" spans="2:2" x14ac:dyDescent="0.2">
      <c r="B404" s="2"/>
    </row>
    <row r="405" spans="2:2" x14ac:dyDescent="0.2">
      <c r="B405" s="2"/>
    </row>
    <row r="406" spans="2:2" x14ac:dyDescent="0.2">
      <c r="B406" s="2"/>
    </row>
    <row r="407" spans="2:2" x14ac:dyDescent="0.2">
      <c r="B407" s="2"/>
    </row>
    <row r="408" spans="2:2" x14ac:dyDescent="0.2">
      <c r="B408" s="2"/>
    </row>
    <row r="409" spans="2:2" x14ac:dyDescent="0.2">
      <c r="B409" s="2"/>
    </row>
    <row r="410" spans="2:2" x14ac:dyDescent="0.2">
      <c r="B410" s="2"/>
    </row>
    <row r="411" spans="2:2" x14ac:dyDescent="0.2">
      <c r="B411" s="2"/>
    </row>
    <row r="412" spans="2:2" x14ac:dyDescent="0.2">
      <c r="B412" s="2"/>
    </row>
    <row r="413" spans="2:2" x14ac:dyDescent="0.2">
      <c r="B413" s="2"/>
    </row>
    <row r="414" spans="2:2" x14ac:dyDescent="0.2">
      <c r="B414" s="2"/>
    </row>
    <row r="415" spans="2:2" x14ac:dyDescent="0.2">
      <c r="B415" s="2"/>
    </row>
    <row r="416" spans="2:2" x14ac:dyDescent="0.2">
      <c r="B416" s="2"/>
    </row>
    <row r="417" spans="2:2" x14ac:dyDescent="0.2">
      <c r="B417" s="2"/>
    </row>
    <row r="418" spans="2:2" x14ac:dyDescent="0.2">
      <c r="B418" s="2"/>
    </row>
    <row r="419" spans="2:2" x14ac:dyDescent="0.2">
      <c r="B419" s="2"/>
    </row>
    <row r="420" spans="2:2" x14ac:dyDescent="0.2">
      <c r="B420" s="2"/>
    </row>
    <row r="421" spans="2:2" x14ac:dyDescent="0.2">
      <c r="B421" s="2"/>
    </row>
    <row r="422" spans="2:2" x14ac:dyDescent="0.2">
      <c r="B422" s="2"/>
    </row>
    <row r="423" spans="2:2" x14ac:dyDescent="0.2">
      <c r="B423" s="2"/>
    </row>
    <row r="424" spans="2:2" x14ac:dyDescent="0.2">
      <c r="B424" s="2"/>
    </row>
    <row r="425" spans="2:2" x14ac:dyDescent="0.2">
      <c r="B425" s="2"/>
    </row>
    <row r="426" spans="2:2" x14ac:dyDescent="0.2">
      <c r="B426" s="2"/>
    </row>
    <row r="427" spans="2:2" x14ac:dyDescent="0.2">
      <c r="B427" s="2"/>
    </row>
    <row r="428" spans="2:2" x14ac:dyDescent="0.2">
      <c r="B428" s="2"/>
    </row>
    <row r="429" spans="2:2" x14ac:dyDescent="0.2">
      <c r="B429" s="2"/>
    </row>
    <row r="430" spans="2:2" x14ac:dyDescent="0.2">
      <c r="B430" s="2"/>
    </row>
    <row r="431" spans="2:2" x14ac:dyDescent="0.2">
      <c r="B431" s="2"/>
    </row>
    <row r="432" spans="2:2" x14ac:dyDescent="0.2">
      <c r="B432" s="2"/>
    </row>
    <row r="433" spans="2:2" x14ac:dyDescent="0.2">
      <c r="B433" s="2"/>
    </row>
    <row r="434" spans="2:2" x14ac:dyDescent="0.2">
      <c r="B434" s="2"/>
    </row>
    <row r="435" spans="2:2" x14ac:dyDescent="0.2">
      <c r="B435" s="2"/>
    </row>
    <row r="436" spans="2:2" x14ac:dyDescent="0.2">
      <c r="B436" s="2"/>
    </row>
    <row r="437" spans="2:2" x14ac:dyDescent="0.2">
      <c r="B437" s="2"/>
    </row>
    <row r="438" spans="2:2" x14ac:dyDescent="0.2">
      <c r="B438" s="2"/>
    </row>
    <row r="439" spans="2:2" x14ac:dyDescent="0.2">
      <c r="B439" s="2"/>
    </row>
    <row r="440" spans="2:2" x14ac:dyDescent="0.2">
      <c r="B440" s="2"/>
    </row>
    <row r="441" spans="2:2" x14ac:dyDescent="0.2">
      <c r="B441" s="2"/>
    </row>
    <row r="442" spans="2:2" x14ac:dyDescent="0.2">
      <c r="B442" s="2"/>
    </row>
    <row r="443" spans="2:2" x14ac:dyDescent="0.2">
      <c r="B443" s="2"/>
    </row>
    <row r="444" spans="2:2" x14ac:dyDescent="0.2">
      <c r="B444" s="2"/>
    </row>
    <row r="445" spans="2:2" x14ac:dyDescent="0.2">
      <c r="B445" s="2"/>
    </row>
    <row r="446" spans="2:2" x14ac:dyDescent="0.2">
      <c r="B446" s="2"/>
    </row>
    <row r="447" spans="2:2" x14ac:dyDescent="0.2">
      <c r="B447" s="2"/>
    </row>
    <row r="448" spans="2:2" x14ac:dyDescent="0.2">
      <c r="B448" s="2"/>
    </row>
    <row r="449" spans="2:2" x14ac:dyDescent="0.2">
      <c r="B449" s="2"/>
    </row>
    <row r="450" spans="2:2" x14ac:dyDescent="0.2">
      <c r="B450" s="2"/>
    </row>
    <row r="451" spans="2:2" x14ac:dyDescent="0.2">
      <c r="B451" s="2"/>
    </row>
    <row r="452" spans="2:2" x14ac:dyDescent="0.2">
      <c r="B452" s="2"/>
    </row>
    <row r="453" spans="2:2" x14ac:dyDescent="0.2">
      <c r="B453" s="2"/>
    </row>
    <row r="454" spans="2:2" x14ac:dyDescent="0.2">
      <c r="B454" s="2"/>
    </row>
    <row r="455" spans="2:2" x14ac:dyDescent="0.2">
      <c r="B455" s="2"/>
    </row>
    <row r="456" spans="2:2" x14ac:dyDescent="0.2">
      <c r="B456" s="2"/>
    </row>
    <row r="457" spans="2:2" x14ac:dyDescent="0.2">
      <c r="B457" s="2"/>
    </row>
    <row r="458" spans="2:2" x14ac:dyDescent="0.2">
      <c r="B458" s="2"/>
    </row>
    <row r="459" spans="2:2" x14ac:dyDescent="0.2">
      <c r="B459" s="2"/>
    </row>
    <row r="460" spans="2:2" x14ac:dyDescent="0.2">
      <c r="B460" s="2"/>
    </row>
    <row r="461" spans="2:2" x14ac:dyDescent="0.2">
      <c r="B461" s="2"/>
    </row>
    <row r="462" spans="2:2" x14ac:dyDescent="0.2">
      <c r="B462" s="2"/>
    </row>
    <row r="463" spans="2:2" x14ac:dyDescent="0.2">
      <c r="B463" s="2"/>
    </row>
    <row r="464" spans="2:2" x14ac:dyDescent="0.2">
      <c r="B464" s="2"/>
    </row>
    <row r="465" spans="2:2" x14ac:dyDescent="0.2">
      <c r="B465" s="2"/>
    </row>
    <row r="466" spans="2:2" x14ac:dyDescent="0.2">
      <c r="B466" s="2"/>
    </row>
    <row r="467" spans="2:2" x14ac:dyDescent="0.2">
      <c r="B467" s="2"/>
    </row>
    <row r="468" spans="2:2" x14ac:dyDescent="0.2">
      <c r="B468" s="2"/>
    </row>
    <row r="469" spans="2:2" x14ac:dyDescent="0.2">
      <c r="B469" s="2"/>
    </row>
    <row r="470" spans="2:2" x14ac:dyDescent="0.2">
      <c r="B470" s="2"/>
    </row>
    <row r="471" spans="2:2" x14ac:dyDescent="0.2">
      <c r="B471" s="2"/>
    </row>
    <row r="472" spans="2:2" x14ac:dyDescent="0.2">
      <c r="B472" s="2"/>
    </row>
    <row r="473" spans="2:2" x14ac:dyDescent="0.2">
      <c r="B473" s="2"/>
    </row>
    <row r="474" spans="2:2" x14ac:dyDescent="0.2">
      <c r="B474" s="2"/>
    </row>
    <row r="475" spans="2:2" x14ac:dyDescent="0.2">
      <c r="B475" s="2"/>
    </row>
    <row r="476" spans="2:2" x14ac:dyDescent="0.2">
      <c r="B476" s="2"/>
    </row>
    <row r="477" spans="2:2" x14ac:dyDescent="0.2">
      <c r="B477" s="2"/>
    </row>
    <row r="478" spans="2:2" x14ac:dyDescent="0.2">
      <c r="B478" s="2"/>
    </row>
    <row r="479" spans="2:2" x14ac:dyDescent="0.2">
      <c r="B479" s="2"/>
    </row>
    <row r="480" spans="2:2" x14ac:dyDescent="0.2">
      <c r="B480" s="2"/>
    </row>
    <row r="481" spans="2:2" x14ac:dyDescent="0.2">
      <c r="B481" s="2"/>
    </row>
    <row r="482" spans="2:2" x14ac:dyDescent="0.2">
      <c r="B482" s="2"/>
    </row>
    <row r="483" spans="2:2" x14ac:dyDescent="0.2">
      <c r="B483" s="2"/>
    </row>
    <row r="484" spans="2:2" x14ac:dyDescent="0.2">
      <c r="B484" s="2"/>
    </row>
    <row r="485" spans="2:2" x14ac:dyDescent="0.2">
      <c r="B485" s="2"/>
    </row>
    <row r="486" spans="2:2" x14ac:dyDescent="0.2">
      <c r="B486" s="2"/>
    </row>
    <row r="487" spans="2:2" x14ac:dyDescent="0.2">
      <c r="B487" s="2"/>
    </row>
    <row r="488" spans="2:2" x14ac:dyDescent="0.2">
      <c r="B488" s="2"/>
    </row>
    <row r="489" spans="2:2" x14ac:dyDescent="0.2">
      <c r="B489" s="2"/>
    </row>
    <row r="490" spans="2:2" x14ac:dyDescent="0.2">
      <c r="B490" s="2"/>
    </row>
    <row r="491" spans="2:2" x14ac:dyDescent="0.2">
      <c r="B491" s="2"/>
    </row>
    <row r="492" spans="2:2" x14ac:dyDescent="0.2">
      <c r="B492" s="2"/>
    </row>
    <row r="493" spans="2:2" x14ac:dyDescent="0.2">
      <c r="B493" s="2"/>
    </row>
    <row r="494" spans="2:2" x14ac:dyDescent="0.2">
      <c r="B494" s="2"/>
    </row>
    <row r="495" spans="2:2" x14ac:dyDescent="0.2">
      <c r="B495" s="2"/>
    </row>
    <row r="496" spans="2:2" x14ac:dyDescent="0.2">
      <c r="B496" s="2"/>
    </row>
    <row r="497" spans="2:2" x14ac:dyDescent="0.2">
      <c r="B497" s="2"/>
    </row>
    <row r="498" spans="2:2" x14ac:dyDescent="0.2">
      <c r="B498" s="2"/>
    </row>
    <row r="499" spans="2:2" x14ac:dyDescent="0.2">
      <c r="B499" s="2"/>
    </row>
    <row r="500" spans="2:2" x14ac:dyDescent="0.2">
      <c r="B500" s="2"/>
    </row>
    <row r="501" spans="2:2" x14ac:dyDescent="0.2">
      <c r="B501" s="2"/>
    </row>
    <row r="502" spans="2:2" x14ac:dyDescent="0.2">
      <c r="B502" s="2"/>
    </row>
    <row r="503" spans="2:2" x14ac:dyDescent="0.2">
      <c r="B503" s="2"/>
    </row>
    <row r="504" spans="2:2" x14ac:dyDescent="0.2">
      <c r="B504" s="2"/>
    </row>
    <row r="505" spans="2:2" x14ac:dyDescent="0.2">
      <c r="B505" s="2"/>
    </row>
    <row r="506" spans="2:2" x14ac:dyDescent="0.2">
      <c r="B506" s="2"/>
    </row>
    <row r="507" spans="2:2" x14ac:dyDescent="0.2">
      <c r="B507" s="2"/>
    </row>
    <row r="508" spans="2:2" x14ac:dyDescent="0.2">
      <c r="B508" s="2"/>
    </row>
    <row r="509" spans="2:2" x14ac:dyDescent="0.2">
      <c r="B509" s="2"/>
    </row>
    <row r="510" spans="2:2" x14ac:dyDescent="0.2">
      <c r="B510" s="2"/>
    </row>
    <row r="511" spans="2:2" x14ac:dyDescent="0.2">
      <c r="B511" s="2"/>
    </row>
    <row r="512" spans="2:2" x14ac:dyDescent="0.2">
      <c r="B512" s="2"/>
    </row>
    <row r="513" spans="2:2" x14ac:dyDescent="0.2">
      <c r="B513" s="2"/>
    </row>
    <row r="514" spans="2:2" x14ac:dyDescent="0.2">
      <c r="B514" s="2"/>
    </row>
    <row r="515" spans="2:2" x14ac:dyDescent="0.2">
      <c r="B515" s="2"/>
    </row>
    <row r="516" spans="2:2" x14ac:dyDescent="0.2">
      <c r="B516" s="2"/>
    </row>
    <row r="517" spans="2:2" x14ac:dyDescent="0.2">
      <c r="B517" s="2"/>
    </row>
    <row r="518" spans="2:2" x14ac:dyDescent="0.2">
      <c r="B518" s="2"/>
    </row>
    <row r="519" spans="2:2" x14ac:dyDescent="0.2">
      <c r="B519" s="2"/>
    </row>
    <row r="520" spans="2:2" x14ac:dyDescent="0.2">
      <c r="B520" s="2"/>
    </row>
    <row r="521" spans="2:2" x14ac:dyDescent="0.2">
      <c r="B521" s="2"/>
    </row>
    <row r="522" spans="2:2" x14ac:dyDescent="0.2">
      <c r="B522" s="2"/>
    </row>
    <row r="523" spans="2:2" x14ac:dyDescent="0.2">
      <c r="B523" s="2"/>
    </row>
    <row r="524" spans="2:2" x14ac:dyDescent="0.2">
      <c r="B524" s="2"/>
    </row>
    <row r="525" spans="2:2" x14ac:dyDescent="0.2">
      <c r="B525" s="2"/>
    </row>
    <row r="526" spans="2:2" x14ac:dyDescent="0.2">
      <c r="B526" s="2"/>
    </row>
    <row r="527" spans="2:2" x14ac:dyDescent="0.2">
      <c r="B527" s="2"/>
    </row>
    <row r="528" spans="2:2" x14ac:dyDescent="0.2">
      <c r="B528" s="2"/>
    </row>
    <row r="529" spans="2:2" x14ac:dyDescent="0.2">
      <c r="B529" s="2"/>
    </row>
    <row r="530" spans="2:2" x14ac:dyDescent="0.2">
      <c r="B530" s="2"/>
    </row>
    <row r="531" spans="2:2" x14ac:dyDescent="0.2">
      <c r="B531" s="2"/>
    </row>
    <row r="532" spans="2:2" x14ac:dyDescent="0.2">
      <c r="B532" s="2"/>
    </row>
    <row r="533" spans="2:2" x14ac:dyDescent="0.2">
      <c r="B533" s="2"/>
    </row>
    <row r="534" spans="2:2" x14ac:dyDescent="0.2">
      <c r="B534" s="2"/>
    </row>
    <row r="535" spans="2:2" x14ac:dyDescent="0.2">
      <c r="B535" s="2"/>
    </row>
    <row r="536" spans="2:2" x14ac:dyDescent="0.2">
      <c r="B536" s="2"/>
    </row>
    <row r="537" spans="2:2" x14ac:dyDescent="0.2">
      <c r="B537" s="2"/>
    </row>
    <row r="538" spans="2:2" x14ac:dyDescent="0.2">
      <c r="B538" s="2"/>
    </row>
    <row r="539" spans="2:2" x14ac:dyDescent="0.2">
      <c r="B539" s="2"/>
    </row>
    <row r="540" spans="2:2" x14ac:dyDescent="0.2">
      <c r="B540" s="2"/>
    </row>
    <row r="541" spans="2:2" x14ac:dyDescent="0.2">
      <c r="B541" s="2"/>
    </row>
    <row r="542" spans="2:2" x14ac:dyDescent="0.2">
      <c r="B542" s="2"/>
    </row>
    <row r="543" spans="2:2" x14ac:dyDescent="0.2">
      <c r="B543" s="2"/>
    </row>
    <row r="544" spans="2:2" x14ac:dyDescent="0.2">
      <c r="B544" s="2"/>
    </row>
    <row r="545" spans="2:2" x14ac:dyDescent="0.2">
      <c r="B545" s="2"/>
    </row>
    <row r="546" spans="2:2" x14ac:dyDescent="0.2">
      <c r="B546" s="2"/>
    </row>
    <row r="547" spans="2:2" x14ac:dyDescent="0.2">
      <c r="B547" s="2"/>
    </row>
    <row r="548" spans="2:2" x14ac:dyDescent="0.2">
      <c r="B548" s="2"/>
    </row>
    <row r="549" spans="2:2" x14ac:dyDescent="0.2">
      <c r="B549" s="2"/>
    </row>
    <row r="550" spans="2:2" x14ac:dyDescent="0.2">
      <c r="B550" s="2"/>
    </row>
    <row r="551" spans="2:2" x14ac:dyDescent="0.2">
      <c r="B551" s="2"/>
    </row>
    <row r="552" spans="2:2" x14ac:dyDescent="0.2">
      <c r="B552" s="2"/>
    </row>
    <row r="553" spans="2:2" x14ac:dyDescent="0.2">
      <c r="B553" s="2"/>
    </row>
    <row r="554" spans="2:2" x14ac:dyDescent="0.2">
      <c r="B554" s="2"/>
    </row>
    <row r="555" spans="2:2" x14ac:dyDescent="0.2">
      <c r="B555" s="2"/>
    </row>
    <row r="556" spans="2:2" x14ac:dyDescent="0.2">
      <c r="B556" s="2"/>
    </row>
    <row r="557" spans="2:2" x14ac:dyDescent="0.2">
      <c r="B557" s="2"/>
    </row>
    <row r="558" spans="2:2" x14ac:dyDescent="0.2">
      <c r="B558" s="2"/>
    </row>
    <row r="559" spans="2:2" x14ac:dyDescent="0.2">
      <c r="B559" s="2"/>
    </row>
    <row r="560" spans="2:2" x14ac:dyDescent="0.2">
      <c r="B560" s="2"/>
    </row>
    <row r="561" spans="2:2" x14ac:dyDescent="0.2">
      <c r="B561" s="2"/>
    </row>
    <row r="562" spans="2:2" x14ac:dyDescent="0.2">
      <c r="B562" s="2"/>
    </row>
    <row r="563" spans="2:2" x14ac:dyDescent="0.2">
      <c r="B563" s="2"/>
    </row>
    <row r="564" spans="2:2" x14ac:dyDescent="0.2">
      <c r="B564" s="2"/>
    </row>
    <row r="565" spans="2:2" x14ac:dyDescent="0.2">
      <c r="B565" s="2"/>
    </row>
    <row r="566" spans="2:2" x14ac:dyDescent="0.2">
      <c r="B566" s="2"/>
    </row>
    <row r="567" spans="2:2" x14ac:dyDescent="0.2">
      <c r="B567" s="2"/>
    </row>
    <row r="568" spans="2:2" x14ac:dyDescent="0.2">
      <c r="B568" s="2"/>
    </row>
    <row r="569" spans="2:2" x14ac:dyDescent="0.2">
      <c r="B569" s="2"/>
    </row>
    <row r="570" spans="2:2" x14ac:dyDescent="0.2">
      <c r="B570" s="2"/>
    </row>
    <row r="571" spans="2:2" x14ac:dyDescent="0.2">
      <c r="B571" s="2"/>
    </row>
    <row r="572" spans="2:2" x14ac:dyDescent="0.2">
      <c r="B572" s="2"/>
    </row>
    <row r="573" spans="2:2" x14ac:dyDescent="0.2">
      <c r="B573" s="2"/>
    </row>
    <row r="574" spans="2:2" x14ac:dyDescent="0.2">
      <c r="B574" s="2"/>
    </row>
    <row r="575" spans="2:2" x14ac:dyDescent="0.2">
      <c r="B575" s="2"/>
    </row>
    <row r="576" spans="2:2" x14ac:dyDescent="0.2">
      <c r="B576" s="2"/>
    </row>
    <row r="577" spans="2:2" x14ac:dyDescent="0.2">
      <c r="B577" s="2"/>
    </row>
    <row r="578" spans="2:2" x14ac:dyDescent="0.2">
      <c r="B578" s="2"/>
    </row>
    <row r="579" spans="2:2" x14ac:dyDescent="0.2">
      <c r="B579" s="2"/>
    </row>
    <row r="580" spans="2:2" x14ac:dyDescent="0.2">
      <c r="B580" s="2"/>
    </row>
    <row r="581" spans="2:2" x14ac:dyDescent="0.2">
      <c r="B581" s="2"/>
    </row>
    <row r="582" spans="2:2" x14ac:dyDescent="0.2">
      <c r="B582" s="2"/>
    </row>
    <row r="583" spans="2:2" x14ac:dyDescent="0.2">
      <c r="B583" s="2"/>
    </row>
    <row r="584" spans="2:2" x14ac:dyDescent="0.2">
      <c r="B584" s="2"/>
    </row>
    <row r="585" spans="2:2" x14ac:dyDescent="0.2">
      <c r="B585" s="2"/>
    </row>
    <row r="586" spans="2:2" x14ac:dyDescent="0.2">
      <c r="B586" s="2"/>
    </row>
    <row r="587" spans="2:2" x14ac:dyDescent="0.2">
      <c r="B587" s="2"/>
    </row>
    <row r="588" spans="2:2" x14ac:dyDescent="0.2">
      <c r="B588" s="2"/>
    </row>
    <row r="589" spans="2:2" x14ac:dyDescent="0.2">
      <c r="B589" s="2"/>
    </row>
    <row r="590" spans="2:2" x14ac:dyDescent="0.2">
      <c r="B590" s="2"/>
    </row>
    <row r="591" spans="2:2" x14ac:dyDescent="0.2">
      <c r="B591" s="2"/>
    </row>
    <row r="592" spans="2:2" x14ac:dyDescent="0.2">
      <c r="B592" s="2"/>
    </row>
    <row r="593" spans="2:2" x14ac:dyDescent="0.2">
      <c r="B593" s="2"/>
    </row>
    <row r="594" spans="2:2" x14ac:dyDescent="0.2">
      <c r="B594" s="2"/>
    </row>
    <row r="595" spans="2:2" x14ac:dyDescent="0.2">
      <c r="B595" s="2"/>
    </row>
    <row r="596" spans="2:2" x14ac:dyDescent="0.2">
      <c r="B596" s="2"/>
    </row>
    <row r="597" spans="2:2" x14ac:dyDescent="0.2">
      <c r="B597" s="2"/>
    </row>
    <row r="598" spans="2:2" x14ac:dyDescent="0.2">
      <c r="B598" s="2"/>
    </row>
    <row r="599" spans="2:2" x14ac:dyDescent="0.2">
      <c r="B599" s="2"/>
    </row>
    <row r="600" spans="2:2" x14ac:dyDescent="0.2">
      <c r="B600" s="2"/>
    </row>
    <row r="601" spans="2:2" x14ac:dyDescent="0.2">
      <c r="B601" s="2"/>
    </row>
    <row r="602" spans="2:2" x14ac:dyDescent="0.2">
      <c r="B602" s="2"/>
    </row>
    <row r="603" spans="2:2" x14ac:dyDescent="0.2">
      <c r="B603" s="2"/>
    </row>
    <row r="604" spans="2:2" x14ac:dyDescent="0.2">
      <c r="B604" s="2"/>
    </row>
    <row r="605" spans="2:2" x14ac:dyDescent="0.2">
      <c r="B605" s="2"/>
    </row>
    <row r="606" spans="2:2" x14ac:dyDescent="0.2">
      <c r="B606" s="2"/>
    </row>
    <row r="607" spans="2:2" x14ac:dyDescent="0.2">
      <c r="B607" s="2"/>
    </row>
    <row r="608" spans="2:2" x14ac:dyDescent="0.2">
      <c r="B608" s="2"/>
    </row>
    <row r="609" spans="2:2" x14ac:dyDescent="0.2">
      <c r="B609" s="2"/>
    </row>
    <row r="610" spans="2:2" x14ac:dyDescent="0.2">
      <c r="B610" s="2"/>
    </row>
    <row r="611" spans="2:2" x14ac:dyDescent="0.2">
      <c r="B611" s="2"/>
    </row>
    <row r="612" spans="2:2" x14ac:dyDescent="0.2">
      <c r="B612" s="2"/>
    </row>
    <row r="613" spans="2:2" x14ac:dyDescent="0.2">
      <c r="B613" s="2"/>
    </row>
    <row r="614" spans="2:2" x14ac:dyDescent="0.2">
      <c r="B614" s="2"/>
    </row>
    <row r="615" spans="2:2" x14ac:dyDescent="0.2">
      <c r="B615" s="2"/>
    </row>
    <row r="616" spans="2:2" x14ac:dyDescent="0.2">
      <c r="B616" s="2"/>
    </row>
    <row r="617" spans="2:2" x14ac:dyDescent="0.2">
      <c r="B617" s="2"/>
    </row>
    <row r="618" spans="2:2" x14ac:dyDescent="0.2">
      <c r="B618" s="2"/>
    </row>
    <row r="619" spans="2:2" x14ac:dyDescent="0.2">
      <c r="B619" s="2"/>
    </row>
    <row r="620" spans="2:2" x14ac:dyDescent="0.2">
      <c r="B620" s="2"/>
    </row>
    <row r="621" spans="2:2" x14ac:dyDescent="0.2">
      <c r="B621" s="2"/>
    </row>
    <row r="622" spans="2:2" x14ac:dyDescent="0.2">
      <c r="B622" s="2"/>
    </row>
    <row r="623" spans="2:2" x14ac:dyDescent="0.2">
      <c r="B623" s="2"/>
    </row>
    <row r="624" spans="2:2" x14ac:dyDescent="0.2">
      <c r="B624" s="2"/>
    </row>
    <row r="625" spans="2:2" x14ac:dyDescent="0.2">
      <c r="B625" s="2"/>
    </row>
    <row r="626" spans="2:2" x14ac:dyDescent="0.2">
      <c r="B626" s="2"/>
    </row>
    <row r="627" spans="2:2" x14ac:dyDescent="0.2">
      <c r="B627" s="2"/>
    </row>
    <row r="628" spans="2:2" x14ac:dyDescent="0.2">
      <c r="B628" s="2"/>
    </row>
    <row r="629" spans="2:2" x14ac:dyDescent="0.2">
      <c r="B629" s="2"/>
    </row>
    <row r="630" spans="2:2" x14ac:dyDescent="0.2">
      <c r="B630" s="2"/>
    </row>
    <row r="631" spans="2:2" x14ac:dyDescent="0.2">
      <c r="B631" s="2"/>
    </row>
    <row r="632" spans="2:2" x14ac:dyDescent="0.2">
      <c r="B632" s="2"/>
    </row>
    <row r="633" spans="2:2" x14ac:dyDescent="0.2">
      <c r="B633" s="2"/>
    </row>
    <row r="634" spans="2:2" x14ac:dyDescent="0.2">
      <c r="B634" s="2"/>
    </row>
    <row r="635" spans="2:2" x14ac:dyDescent="0.2">
      <c r="B635" s="2"/>
    </row>
    <row r="636" spans="2:2" x14ac:dyDescent="0.2">
      <c r="B636" s="2"/>
    </row>
    <row r="637" spans="2:2" x14ac:dyDescent="0.2">
      <c r="B637" s="2"/>
    </row>
    <row r="638" spans="2:2" x14ac:dyDescent="0.2">
      <c r="B638" s="2"/>
    </row>
    <row r="639" spans="2:2" x14ac:dyDescent="0.2">
      <c r="B639" s="2"/>
    </row>
    <row r="640" spans="2:2" x14ac:dyDescent="0.2">
      <c r="B640" s="2"/>
    </row>
    <row r="641" spans="2:2" x14ac:dyDescent="0.2">
      <c r="B641" s="2"/>
    </row>
    <row r="642" spans="2:2" x14ac:dyDescent="0.2">
      <c r="B642" s="2"/>
    </row>
    <row r="643" spans="2:2" x14ac:dyDescent="0.2">
      <c r="B643" s="2"/>
    </row>
    <row r="644" spans="2:2" x14ac:dyDescent="0.2">
      <c r="B644" s="2"/>
    </row>
    <row r="645" spans="2:2" x14ac:dyDescent="0.2">
      <c r="B645" s="2"/>
    </row>
    <row r="646" spans="2:2" x14ac:dyDescent="0.2">
      <c r="B646" s="2"/>
    </row>
    <row r="647" spans="2:2" x14ac:dyDescent="0.2">
      <c r="B647" s="2"/>
    </row>
    <row r="648" spans="2:2" x14ac:dyDescent="0.2">
      <c r="B648" s="2"/>
    </row>
    <row r="649" spans="2:2" x14ac:dyDescent="0.2">
      <c r="B649" s="2"/>
    </row>
    <row r="650" spans="2:2" x14ac:dyDescent="0.2">
      <c r="B650" s="2"/>
    </row>
    <row r="651" spans="2:2" x14ac:dyDescent="0.2">
      <c r="B651" s="2"/>
    </row>
    <row r="652" spans="2:2" x14ac:dyDescent="0.2">
      <c r="B652" s="2"/>
    </row>
    <row r="653" spans="2:2" x14ac:dyDescent="0.2">
      <c r="B653" s="2"/>
    </row>
    <row r="654" spans="2:2" x14ac:dyDescent="0.2">
      <c r="B654" s="2"/>
    </row>
    <row r="655" spans="2:2" x14ac:dyDescent="0.2">
      <c r="B655" s="2"/>
    </row>
    <row r="656" spans="2:2" x14ac:dyDescent="0.2">
      <c r="B656" s="2"/>
    </row>
    <row r="657" spans="2:2" x14ac:dyDescent="0.2">
      <c r="B657" s="2"/>
    </row>
    <row r="658" spans="2:2" x14ac:dyDescent="0.2">
      <c r="B658" s="2"/>
    </row>
    <row r="659" spans="2:2" x14ac:dyDescent="0.2">
      <c r="B659" s="2"/>
    </row>
    <row r="660" spans="2:2" x14ac:dyDescent="0.2">
      <c r="B660" s="2"/>
    </row>
    <row r="661" spans="2:2" x14ac:dyDescent="0.2">
      <c r="B661" s="2"/>
    </row>
    <row r="662" spans="2:2" x14ac:dyDescent="0.2">
      <c r="B662" s="2"/>
    </row>
    <row r="663" spans="2:2" x14ac:dyDescent="0.2">
      <c r="B663" s="2"/>
    </row>
    <row r="664" spans="2:2" x14ac:dyDescent="0.2">
      <c r="B664" s="2"/>
    </row>
    <row r="665" spans="2:2" x14ac:dyDescent="0.2">
      <c r="B665" s="2"/>
    </row>
    <row r="666" spans="2:2" x14ac:dyDescent="0.2">
      <c r="B666" s="2"/>
    </row>
    <row r="667" spans="2:2" x14ac:dyDescent="0.2">
      <c r="B667" s="2"/>
    </row>
    <row r="668" spans="2:2" x14ac:dyDescent="0.2">
      <c r="B668" s="2"/>
    </row>
    <row r="669" spans="2:2" x14ac:dyDescent="0.2">
      <c r="B669" s="2"/>
    </row>
    <row r="670" spans="2:2" x14ac:dyDescent="0.2">
      <c r="B670" s="2"/>
    </row>
    <row r="671" spans="2:2" x14ac:dyDescent="0.2">
      <c r="B671" s="2"/>
    </row>
    <row r="672" spans="2:2" x14ac:dyDescent="0.2">
      <c r="B672" s="2"/>
    </row>
    <row r="673" spans="2:2" x14ac:dyDescent="0.2">
      <c r="B673" s="2"/>
    </row>
    <row r="674" spans="2:2" x14ac:dyDescent="0.2">
      <c r="B674" s="2"/>
    </row>
    <row r="675" spans="2:2" x14ac:dyDescent="0.2">
      <c r="B675" s="2"/>
    </row>
    <row r="676" spans="2:2" x14ac:dyDescent="0.2">
      <c r="B676" s="2"/>
    </row>
    <row r="677" spans="2:2" x14ac:dyDescent="0.2">
      <c r="B677" s="2"/>
    </row>
    <row r="678" spans="2:2" x14ac:dyDescent="0.2">
      <c r="B678" s="2"/>
    </row>
    <row r="679" spans="2:2" x14ac:dyDescent="0.2">
      <c r="B679" s="2"/>
    </row>
    <row r="680" spans="2:2" x14ac:dyDescent="0.2">
      <c r="B680" s="2"/>
    </row>
    <row r="681" spans="2:2" x14ac:dyDescent="0.2">
      <c r="B681" s="2"/>
    </row>
    <row r="682" spans="2:2" x14ac:dyDescent="0.2">
      <c r="B682" s="2"/>
    </row>
    <row r="683" spans="2:2" x14ac:dyDescent="0.2">
      <c r="B683" s="2"/>
    </row>
    <row r="684" spans="2:2" x14ac:dyDescent="0.2">
      <c r="B684" s="2"/>
    </row>
    <row r="685" spans="2:2" x14ac:dyDescent="0.2">
      <c r="B685" s="2"/>
    </row>
    <row r="686" spans="2:2" x14ac:dyDescent="0.2">
      <c r="B686" s="2"/>
    </row>
    <row r="687" spans="2:2" x14ac:dyDescent="0.2">
      <c r="B687" s="2"/>
    </row>
    <row r="688" spans="2:2" x14ac:dyDescent="0.2">
      <c r="B688" s="2"/>
    </row>
    <row r="689" spans="2:2" x14ac:dyDescent="0.2">
      <c r="B689" s="2"/>
    </row>
    <row r="690" spans="2:2" x14ac:dyDescent="0.2">
      <c r="B690" s="2"/>
    </row>
    <row r="691" spans="2:2" x14ac:dyDescent="0.2">
      <c r="B691" s="2"/>
    </row>
    <row r="692" spans="2:2" x14ac:dyDescent="0.2">
      <c r="B692" s="2"/>
    </row>
    <row r="693" spans="2:2" x14ac:dyDescent="0.2">
      <c r="B693" s="2"/>
    </row>
    <row r="694" spans="2:2" x14ac:dyDescent="0.2">
      <c r="B694" s="2"/>
    </row>
    <row r="695" spans="2:2" x14ac:dyDescent="0.2">
      <c r="B695" s="2"/>
    </row>
    <row r="696" spans="2:2" x14ac:dyDescent="0.2">
      <c r="B696" s="2"/>
    </row>
    <row r="697" spans="2:2" x14ac:dyDescent="0.2">
      <c r="B697" s="2"/>
    </row>
    <row r="698" spans="2:2" x14ac:dyDescent="0.2">
      <c r="B698" s="2"/>
    </row>
    <row r="699" spans="2:2" x14ac:dyDescent="0.2">
      <c r="B699" s="2"/>
    </row>
    <row r="700" spans="2:2" x14ac:dyDescent="0.2">
      <c r="B700" s="2"/>
    </row>
    <row r="701" spans="2:2" x14ac:dyDescent="0.2">
      <c r="B701" s="2"/>
    </row>
    <row r="702" spans="2:2" x14ac:dyDescent="0.2">
      <c r="B702" s="2"/>
    </row>
    <row r="703" spans="2:2" x14ac:dyDescent="0.2">
      <c r="B703" s="2"/>
    </row>
    <row r="704" spans="2:2" x14ac:dyDescent="0.2">
      <c r="B704" s="2"/>
    </row>
    <row r="705" spans="2:2" x14ac:dyDescent="0.2">
      <c r="B705" s="2"/>
    </row>
    <row r="706" spans="2:2" x14ac:dyDescent="0.2">
      <c r="B706" s="2"/>
    </row>
    <row r="707" spans="2:2" x14ac:dyDescent="0.2">
      <c r="B707" s="2"/>
    </row>
    <row r="708" spans="2:2" x14ac:dyDescent="0.2">
      <c r="B708" s="2"/>
    </row>
    <row r="709" spans="2:2" x14ac:dyDescent="0.2">
      <c r="B709" s="2"/>
    </row>
    <row r="710" spans="2:2" x14ac:dyDescent="0.2">
      <c r="B710" s="2"/>
    </row>
    <row r="711" spans="2:2" x14ac:dyDescent="0.2">
      <c r="B711" s="2"/>
    </row>
    <row r="712" spans="2:2" x14ac:dyDescent="0.2">
      <c r="B712" s="2"/>
    </row>
    <row r="713" spans="2:2" x14ac:dyDescent="0.2">
      <c r="B713" s="2"/>
    </row>
    <row r="714" spans="2:2" x14ac:dyDescent="0.2">
      <c r="B714" s="2"/>
    </row>
    <row r="715" spans="2:2" x14ac:dyDescent="0.2">
      <c r="B715" s="2"/>
    </row>
    <row r="716" spans="2:2" x14ac:dyDescent="0.2">
      <c r="B716" s="2"/>
    </row>
    <row r="717" spans="2:2" x14ac:dyDescent="0.2">
      <c r="B717" s="2"/>
    </row>
    <row r="718" spans="2:2" x14ac:dyDescent="0.2">
      <c r="B718" s="2"/>
    </row>
    <row r="719" spans="2:2" x14ac:dyDescent="0.2">
      <c r="B719" s="2"/>
    </row>
    <row r="720" spans="2:2" x14ac:dyDescent="0.2">
      <c r="B720" s="2"/>
    </row>
    <row r="721" spans="2:2" x14ac:dyDescent="0.2">
      <c r="B721" s="2"/>
    </row>
    <row r="722" spans="2:2" x14ac:dyDescent="0.2">
      <c r="B722" s="2"/>
    </row>
    <row r="723" spans="2:2" x14ac:dyDescent="0.2">
      <c r="B723" s="2"/>
    </row>
    <row r="724" spans="2:2" x14ac:dyDescent="0.2">
      <c r="B724" s="2"/>
    </row>
    <row r="725" spans="2:2" x14ac:dyDescent="0.2">
      <c r="B725" s="2"/>
    </row>
    <row r="726" spans="2:2" x14ac:dyDescent="0.2">
      <c r="B726" s="2"/>
    </row>
    <row r="727" spans="2:2" x14ac:dyDescent="0.2">
      <c r="B727" s="2"/>
    </row>
    <row r="728" spans="2:2" x14ac:dyDescent="0.2">
      <c r="B728" s="2"/>
    </row>
    <row r="729" spans="2:2" x14ac:dyDescent="0.2">
      <c r="B729" s="2"/>
    </row>
    <row r="730" spans="2:2" x14ac:dyDescent="0.2">
      <c r="B730" s="2"/>
    </row>
    <row r="731" spans="2:2" x14ac:dyDescent="0.2">
      <c r="B731" s="2"/>
    </row>
    <row r="732" spans="2:2" x14ac:dyDescent="0.2">
      <c r="B732" s="2"/>
    </row>
    <row r="733" spans="2:2" x14ac:dyDescent="0.2">
      <c r="B733" s="2"/>
    </row>
    <row r="734" spans="2:2" x14ac:dyDescent="0.2">
      <c r="B734" s="2"/>
    </row>
    <row r="735" spans="2:2" x14ac:dyDescent="0.2">
      <c r="B735" s="2"/>
    </row>
    <row r="736" spans="2:2" x14ac:dyDescent="0.2">
      <c r="B736" s="2"/>
    </row>
    <row r="737" spans="2:2" x14ac:dyDescent="0.2">
      <c r="B737" s="2"/>
    </row>
    <row r="738" spans="2:2" x14ac:dyDescent="0.2">
      <c r="B738" s="2"/>
    </row>
    <row r="739" spans="2:2" x14ac:dyDescent="0.2">
      <c r="B739" s="2"/>
    </row>
    <row r="740" spans="2:2" x14ac:dyDescent="0.2">
      <c r="B740" s="2"/>
    </row>
    <row r="741" spans="2:2" x14ac:dyDescent="0.2">
      <c r="B741" s="2"/>
    </row>
    <row r="742" spans="2:2" x14ac:dyDescent="0.2">
      <c r="B742" s="2"/>
    </row>
    <row r="743" spans="2:2" x14ac:dyDescent="0.2">
      <c r="B743" s="2"/>
    </row>
    <row r="744" spans="2:2" x14ac:dyDescent="0.2">
      <c r="B744" s="2"/>
    </row>
    <row r="745" spans="2:2" x14ac:dyDescent="0.2">
      <c r="B745" s="2"/>
    </row>
    <row r="746" spans="2:2" x14ac:dyDescent="0.2">
      <c r="B746" s="2"/>
    </row>
    <row r="747" spans="2:2" x14ac:dyDescent="0.2">
      <c r="B747" s="2"/>
    </row>
    <row r="748" spans="2:2" x14ac:dyDescent="0.2">
      <c r="B748" s="2"/>
    </row>
    <row r="749" spans="2:2" x14ac:dyDescent="0.2">
      <c r="B749" s="2"/>
    </row>
    <row r="750" spans="2:2" x14ac:dyDescent="0.2">
      <c r="B750" s="2"/>
    </row>
    <row r="751" spans="2:2" x14ac:dyDescent="0.2">
      <c r="B751" s="2"/>
    </row>
    <row r="752" spans="2:2" x14ac:dyDescent="0.2">
      <c r="B752" s="2"/>
    </row>
    <row r="753" spans="2:2" x14ac:dyDescent="0.2">
      <c r="B753" s="2"/>
    </row>
    <row r="754" spans="2:2" x14ac:dyDescent="0.2">
      <c r="B754" s="2"/>
    </row>
    <row r="755" spans="2:2" x14ac:dyDescent="0.2">
      <c r="B755" s="2"/>
    </row>
    <row r="756" spans="2:2" x14ac:dyDescent="0.2">
      <c r="B756" s="2"/>
    </row>
    <row r="757" spans="2:2" x14ac:dyDescent="0.2">
      <c r="B757" s="2"/>
    </row>
    <row r="758" spans="2:2" x14ac:dyDescent="0.2">
      <c r="B758" s="2"/>
    </row>
    <row r="759" spans="2:2" x14ac:dyDescent="0.2">
      <c r="B759" s="2"/>
    </row>
    <row r="760" spans="2:2" x14ac:dyDescent="0.2">
      <c r="B760" s="2"/>
    </row>
    <row r="761" spans="2:2" x14ac:dyDescent="0.2">
      <c r="B761" s="2"/>
    </row>
    <row r="762" spans="2:2" x14ac:dyDescent="0.2">
      <c r="B762" s="2"/>
    </row>
    <row r="763" spans="2:2" x14ac:dyDescent="0.2">
      <c r="B763" s="2"/>
    </row>
    <row r="764" spans="2:2" x14ac:dyDescent="0.2">
      <c r="B764" s="2"/>
    </row>
    <row r="765" spans="2:2" x14ac:dyDescent="0.2">
      <c r="B765" s="2"/>
    </row>
    <row r="766" spans="2:2" x14ac:dyDescent="0.2">
      <c r="B766" s="2"/>
    </row>
    <row r="767" spans="2:2" x14ac:dyDescent="0.2">
      <c r="B767" s="2"/>
    </row>
    <row r="768" spans="2:2" x14ac:dyDescent="0.2">
      <c r="B768" s="2"/>
    </row>
    <row r="769" spans="2:2" x14ac:dyDescent="0.2">
      <c r="B769" s="2"/>
    </row>
    <row r="770" spans="2:2" x14ac:dyDescent="0.2">
      <c r="B770" s="2"/>
    </row>
    <row r="771" spans="2:2" x14ac:dyDescent="0.2">
      <c r="B771" s="2"/>
    </row>
    <row r="772" spans="2:2" x14ac:dyDescent="0.2">
      <c r="B772" s="2"/>
    </row>
    <row r="773" spans="2:2" x14ac:dyDescent="0.2">
      <c r="B773" s="2"/>
    </row>
    <row r="774" spans="2:2" x14ac:dyDescent="0.2">
      <c r="B774" s="2"/>
    </row>
    <row r="775" spans="2:2" x14ac:dyDescent="0.2">
      <c r="B775" s="2"/>
    </row>
    <row r="776" spans="2:2" x14ac:dyDescent="0.2">
      <c r="B776" s="2"/>
    </row>
    <row r="777" spans="2:2" x14ac:dyDescent="0.2">
      <c r="B777" s="2"/>
    </row>
    <row r="778" spans="2:2" x14ac:dyDescent="0.2">
      <c r="B778" s="2"/>
    </row>
    <row r="779" spans="2:2" x14ac:dyDescent="0.2">
      <c r="B779" s="2"/>
    </row>
    <row r="780" spans="2:2" x14ac:dyDescent="0.2">
      <c r="B780" s="2"/>
    </row>
    <row r="781" spans="2:2" x14ac:dyDescent="0.2">
      <c r="B781" s="2"/>
    </row>
    <row r="782" spans="2:2" x14ac:dyDescent="0.2">
      <c r="B782" s="2"/>
    </row>
    <row r="783" spans="2:2" x14ac:dyDescent="0.2">
      <c r="B783" s="2"/>
    </row>
    <row r="784" spans="2:2" x14ac:dyDescent="0.2">
      <c r="B784" s="2"/>
    </row>
    <row r="785" spans="2:2" x14ac:dyDescent="0.2">
      <c r="B785" s="2"/>
    </row>
    <row r="786" spans="2:2" x14ac:dyDescent="0.2">
      <c r="B786" s="2"/>
    </row>
    <row r="787" spans="2:2" x14ac:dyDescent="0.2">
      <c r="B787" s="2"/>
    </row>
    <row r="788" spans="2:2" x14ac:dyDescent="0.2">
      <c r="B788" s="2"/>
    </row>
    <row r="789" spans="2:2" x14ac:dyDescent="0.2">
      <c r="B789" s="2"/>
    </row>
    <row r="790" spans="2:2" x14ac:dyDescent="0.2">
      <c r="B790" s="2"/>
    </row>
    <row r="791" spans="2:2" x14ac:dyDescent="0.2">
      <c r="B791" s="2"/>
    </row>
    <row r="792" spans="2:2" x14ac:dyDescent="0.2">
      <c r="B792" s="2"/>
    </row>
    <row r="793" spans="2:2" x14ac:dyDescent="0.2">
      <c r="B793" s="2"/>
    </row>
    <row r="794" spans="2:2" x14ac:dyDescent="0.2">
      <c r="B794" s="2"/>
    </row>
    <row r="795" spans="2:2" x14ac:dyDescent="0.2">
      <c r="B795" s="2"/>
    </row>
    <row r="796" spans="2:2" x14ac:dyDescent="0.2">
      <c r="B796" s="2"/>
    </row>
    <row r="797" spans="2:2" x14ac:dyDescent="0.2">
      <c r="B797" s="2"/>
    </row>
    <row r="798" spans="2:2" x14ac:dyDescent="0.2">
      <c r="B798" s="2"/>
    </row>
    <row r="799" spans="2:2" x14ac:dyDescent="0.2">
      <c r="B799" s="2"/>
    </row>
    <row r="800" spans="2:2" x14ac:dyDescent="0.2">
      <c r="B800" s="2"/>
    </row>
    <row r="801" spans="2:2" x14ac:dyDescent="0.2">
      <c r="B801" s="2"/>
    </row>
    <row r="802" spans="2:2" x14ac:dyDescent="0.2">
      <c r="B802" s="2"/>
    </row>
    <row r="803" spans="2:2" x14ac:dyDescent="0.2">
      <c r="B803" s="2"/>
    </row>
    <row r="804" spans="2:2" x14ac:dyDescent="0.2">
      <c r="B804" s="2"/>
    </row>
    <row r="805" spans="2:2" x14ac:dyDescent="0.2">
      <c r="B805" s="2"/>
    </row>
    <row r="806" spans="2:2" x14ac:dyDescent="0.2">
      <c r="B806" s="2"/>
    </row>
    <row r="807" spans="2:2" x14ac:dyDescent="0.2">
      <c r="B807" s="2"/>
    </row>
    <row r="808" spans="2:2" x14ac:dyDescent="0.2">
      <c r="B808" s="2"/>
    </row>
    <row r="809" spans="2:2" x14ac:dyDescent="0.2">
      <c r="B809" s="2"/>
    </row>
    <row r="810" spans="2:2" x14ac:dyDescent="0.2">
      <c r="B810" s="2"/>
    </row>
    <row r="811" spans="2:2" x14ac:dyDescent="0.2">
      <c r="B811" s="2"/>
    </row>
    <row r="812" spans="2:2" x14ac:dyDescent="0.2">
      <c r="B812" s="2"/>
    </row>
    <row r="813" spans="2:2" x14ac:dyDescent="0.2">
      <c r="B813" s="2"/>
    </row>
    <row r="814" spans="2:2" x14ac:dyDescent="0.2">
      <c r="B814" s="2"/>
    </row>
    <row r="815" spans="2:2" x14ac:dyDescent="0.2">
      <c r="B815" s="2"/>
    </row>
    <row r="816" spans="2:2" x14ac:dyDescent="0.2">
      <c r="B816" s="2"/>
    </row>
    <row r="817" spans="2:2" x14ac:dyDescent="0.2">
      <c r="B817" s="2"/>
    </row>
    <row r="818" spans="2:2" x14ac:dyDescent="0.2">
      <c r="B818" s="2"/>
    </row>
    <row r="819" spans="2:2" x14ac:dyDescent="0.2">
      <c r="B819" s="2"/>
    </row>
    <row r="820" spans="2:2" x14ac:dyDescent="0.2">
      <c r="B820" s="2"/>
    </row>
    <row r="821" spans="2:2" x14ac:dyDescent="0.2">
      <c r="B821" s="2"/>
    </row>
    <row r="822" spans="2:2" x14ac:dyDescent="0.2">
      <c r="B822" s="2"/>
    </row>
    <row r="823" spans="2:2" x14ac:dyDescent="0.2">
      <c r="B823" s="2"/>
    </row>
    <row r="824" spans="2:2" x14ac:dyDescent="0.2">
      <c r="B824" s="2"/>
    </row>
    <row r="825" spans="2:2" x14ac:dyDescent="0.2">
      <c r="B825" s="2"/>
    </row>
    <row r="826" spans="2:2" x14ac:dyDescent="0.2">
      <c r="B826" s="2"/>
    </row>
    <row r="827" spans="2:2" x14ac:dyDescent="0.2">
      <c r="B827" s="2"/>
    </row>
    <row r="828" spans="2:2" x14ac:dyDescent="0.2">
      <c r="B828" s="2"/>
    </row>
    <row r="829" spans="2:2" x14ac:dyDescent="0.2">
      <c r="B829" s="2"/>
    </row>
    <row r="830" spans="2:2" x14ac:dyDescent="0.2">
      <c r="B830" s="2"/>
    </row>
    <row r="831" spans="2:2" x14ac:dyDescent="0.2">
      <c r="B831" s="2"/>
    </row>
    <row r="832" spans="2:2" x14ac:dyDescent="0.2">
      <c r="B832" s="2"/>
    </row>
    <row r="833" spans="2:2" x14ac:dyDescent="0.2">
      <c r="B833" s="2"/>
    </row>
    <row r="834" spans="2:2" x14ac:dyDescent="0.2">
      <c r="B834" s="2"/>
    </row>
    <row r="835" spans="2:2" x14ac:dyDescent="0.2">
      <c r="B835" s="2"/>
    </row>
    <row r="836" spans="2:2" x14ac:dyDescent="0.2">
      <c r="B836" s="2"/>
    </row>
    <row r="837" spans="2:2" x14ac:dyDescent="0.2">
      <c r="B837" s="2"/>
    </row>
    <row r="838" spans="2:2" x14ac:dyDescent="0.2">
      <c r="B838" s="2"/>
    </row>
    <row r="839" spans="2:2" x14ac:dyDescent="0.2">
      <c r="B839" s="2"/>
    </row>
    <row r="840" spans="2:2" x14ac:dyDescent="0.2">
      <c r="B840" s="2"/>
    </row>
    <row r="841" spans="2:2" x14ac:dyDescent="0.2">
      <c r="B841" s="2"/>
    </row>
    <row r="842" spans="2:2" x14ac:dyDescent="0.2">
      <c r="B842" s="2"/>
    </row>
    <row r="843" spans="2:2" x14ac:dyDescent="0.2">
      <c r="B843" s="2"/>
    </row>
    <row r="844" spans="2:2" x14ac:dyDescent="0.2">
      <c r="B844" s="2"/>
    </row>
    <row r="845" spans="2:2" x14ac:dyDescent="0.2">
      <c r="B845" s="2"/>
    </row>
    <row r="846" spans="2:2" x14ac:dyDescent="0.2">
      <c r="B846" s="2"/>
    </row>
    <row r="847" spans="2:2" x14ac:dyDescent="0.2">
      <c r="B847" s="2"/>
    </row>
    <row r="848" spans="2:2" x14ac:dyDescent="0.2">
      <c r="B848" s="2"/>
    </row>
    <row r="849" spans="2:2" x14ac:dyDescent="0.2">
      <c r="B849" s="2"/>
    </row>
    <row r="850" spans="2:2" x14ac:dyDescent="0.2">
      <c r="B850" s="2"/>
    </row>
    <row r="851" spans="2:2" x14ac:dyDescent="0.2">
      <c r="B851" s="2"/>
    </row>
    <row r="852" spans="2:2" x14ac:dyDescent="0.2">
      <c r="B852" s="2"/>
    </row>
    <row r="853" spans="2:2" x14ac:dyDescent="0.2">
      <c r="B853" s="2"/>
    </row>
    <row r="854" spans="2:2" x14ac:dyDescent="0.2">
      <c r="B854" s="2"/>
    </row>
    <row r="855" spans="2:2" x14ac:dyDescent="0.2">
      <c r="B855" s="2"/>
    </row>
    <row r="856" spans="2:2" x14ac:dyDescent="0.2">
      <c r="B856" s="2"/>
    </row>
    <row r="857" spans="2:2" x14ac:dyDescent="0.2">
      <c r="B857" s="2"/>
    </row>
    <row r="858" spans="2:2" x14ac:dyDescent="0.2">
      <c r="B858" s="2"/>
    </row>
    <row r="859" spans="2:2" x14ac:dyDescent="0.2">
      <c r="B859" s="2"/>
    </row>
    <row r="860" spans="2:2" x14ac:dyDescent="0.2">
      <c r="B860" s="2"/>
    </row>
    <row r="861" spans="2:2" x14ac:dyDescent="0.2">
      <c r="B861" s="2"/>
    </row>
    <row r="862" spans="2:2" x14ac:dyDescent="0.2">
      <c r="B862" s="2"/>
    </row>
    <row r="863" spans="2:2" x14ac:dyDescent="0.2">
      <c r="B863" s="2"/>
    </row>
    <row r="864" spans="2:2" x14ac:dyDescent="0.2">
      <c r="B864" s="2"/>
    </row>
    <row r="865" spans="2:2" x14ac:dyDescent="0.2">
      <c r="B865" s="2"/>
    </row>
    <row r="866" spans="2:2" x14ac:dyDescent="0.2">
      <c r="B866" s="2"/>
    </row>
    <row r="867" spans="2:2" x14ac:dyDescent="0.2">
      <c r="B867" s="2"/>
    </row>
    <row r="868" spans="2:2" x14ac:dyDescent="0.2">
      <c r="B868" s="2"/>
    </row>
    <row r="869" spans="2:2" x14ac:dyDescent="0.2">
      <c r="B869" s="2"/>
    </row>
    <row r="870" spans="2:2" x14ac:dyDescent="0.2">
      <c r="B870" s="2"/>
    </row>
    <row r="871" spans="2:2" x14ac:dyDescent="0.2">
      <c r="B871" s="2"/>
    </row>
    <row r="872" spans="2:2" x14ac:dyDescent="0.2">
      <c r="B872" s="2"/>
    </row>
    <row r="873" spans="2:2" x14ac:dyDescent="0.2">
      <c r="B873" s="2"/>
    </row>
    <row r="874" spans="2:2" x14ac:dyDescent="0.2">
      <c r="B874" s="2"/>
    </row>
    <row r="875" spans="2:2" x14ac:dyDescent="0.2">
      <c r="B875" s="2"/>
    </row>
    <row r="876" spans="2:2" x14ac:dyDescent="0.2">
      <c r="B876" s="2"/>
    </row>
    <row r="877" spans="2:2" x14ac:dyDescent="0.2">
      <c r="B877" s="2"/>
    </row>
    <row r="878" spans="2:2" x14ac:dyDescent="0.2">
      <c r="B878" s="2"/>
    </row>
    <row r="879" spans="2:2" x14ac:dyDescent="0.2">
      <c r="B879" s="2"/>
    </row>
    <row r="880" spans="2:2" x14ac:dyDescent="0.2">
      <c r="B880" s="2"/>
    </row>
    <row r="881" spans="2:2" x14ac:dyDescent="0.2">
      <c r="B881" s="2"/>
    </row>
    <row r="882" spans="2:2" x14ac:dyDescent="0.2">
      <c r="B882" s="2"/>
    </row>
    <row r="883" spans="2:2" x14ac:dyDescent="0.2">
      <c r="B883" s="2"/>
    </row>
    <row r="884" spans="2:2" x14ac:dyDescent="0.2">
      <c r="B884" s="2"/>
    </row>
    <row r="885" spans="2:2" x14ac:dyDescent="0.2">
      <c r="B885" s="2"/>
    </row>
    <row r="886" spans="2:2" x14ac:dyDescent="0.2">
      <c r="B886" s="2"/>
    </row>
    <row r="887" spans="2:2" x14ac:dyDescent="0.2">
      <c r="B887" s="2"/>
    </row>
    <row r="888" spans="2:2" x14ac:dyDescent="0.2">
      <c r="B888" s="2"/>
    </row>
    <row r="889" spans="2:2" x14ac:dyDescent="0.2">
      <c r="B889" s="2"/>
    </row>
    <row r="890" spans="2:2" x14ac:dyDescent="0.2">
      <c r="B890" s="2"/>
    </row>
    <row r="891" spans="2:2" x14ac:dyDescent="0.2">
      <c r="B891" s="2"/>
    </row>
    <row r="892" spans="2:2" x14ac:dyDescent="0.2">
      <c r="B892" s="2"/>
    </row>
    <row r="893" spans="2:2" x14ac:dyDescent="0.2">
      <c r="B893" s="2"/>
    </row>
    <row r="894" spans="2:2" x14ac:dyDescent="0.2">
      <c r="B894" s="2"/>
    </row>
    <row r="895" spans="2:2" x14ac:dyDescent="0.2">
      <c r="B895" s="2"/>
    </row>
    <row r="896" spans="2:2" x14ac:dyDescent="0.2">
      <c r="B896" s="2"/>
    </row>
    <row r="897" spans="2:2" x14ac:dyDescent="0.2">
      <c r="B897" s="2"/>
    </row>
    <row r="898" spans="2:2" x14ac:dyDescent="0.2">
      <c r="B898" s="2"/>
    </row>
    <row r="899" spans="2:2" x14ac:dyDescent="0.2">
      <c r="B899" s="2"/>
    </row>
    <row r="900" spans="2:2" x14ac:dyDescent="0.2">
      <c r="B900" s="2"/>
    </row>
    <row r="901" spans="2:2" x14ac:dyDescent="0.2">
      <c r="B901" s="2"/>
    </row>
    <row r="902" spans="2:2" x14ac:dyDescent="0.2">
      <c r="B902" s="2"/>
    </row>
    <row r="903" spans="2:2" x14ac:dyDescent="0.2">
      <c r="B903" s="2"/>
    </row>
    <row r="904" spans="2:2" x14ac:dyDescent="0.2">
      <c r="B904" s="2"/>
    </row>
    <row r="905" spans="2:2" x14ac:dyDescent="0.2">
      <c r="B905" s="2"/>
    </row>
    <row r="906" spans="2:2" x14ac:dyDescent="0.2">
      <c r="B906" s="2"/>
    </row>
    <row r="907" spans="2:2" x14ac:dyDescent="0.2">
      <c r="B907" s="2"/>
    </row>
    <row r="908" spans="2:2" x14ac:dyDescent="0.2">
      <c r="B908" s="2"/>
    </row>
    <row r="909" spans="2:2" x14ac:dyDescent="0.2">
      <c r="B909" s="2"/>
    </row>
    <row r="910" spans="2:2" x14ac:dyDescent="0.2">
      <c r="B910" s="2"/>
    </row>
    <row r="911" spans="2:2" x14ac:dyDescent="0.2">
      <c r="B911" s="2"/>
    </row>
    <row r="912" spans="2:2" x14ac:dyDescent="0.2">
      <c r="B912" s="2"/>
    </row>
    <row r="913" spans="2:2" x14ac:dyDescent="0.2">
      <c r="B913" s="2"/>
    </row>
    <row r="914" spans="2:2" x14ac:dyDescent="0.2">
      <c r="B914" s="2"/>
    </row>
    <row r="915" spans="2:2" x14ac:dyDescent="0.2">
      <c r="B915" s="2"/>
    </row>
    <row r="916" spans="2:2" x14ac:dyDescent="0.2">
      <c r="B916" s="2"/>
    </row>
    <row r="917" spans="2:2" x14ac:dyDescent="0.2">
      <c r="B917" s="2"/>
    </row>
    <row r="918" spans="2:2" x14ac:dyDescent="0.2">
      <c r="B918" s="2"/>
    </row>
    <row r="919" spans="2:2" x14ac:dyDescent="0.2">
      <c r="B919" s="2"/>
    </row>
    <row r="920" spans="2:2" x14ac:dyDescent="0.2">
      <c r="B920" s="2"/>
    </row>
    <row r="921" spans="2:2" x14ac:dyDescent="0.2">
      <c r="B921" s="2"/>
    </row>
    <row r="922" spans="2:2" x14ac:dyDescent="0.2">
      <c r="B922" s="2"/>
    </row>
    <row r="923" spans="2:2" x14ac:dyDescent="0.2">
      <c r="B923" s="2"/>
    </row>
    <row r="924" spans="2:2" x14ac:dyDescent="0.2">
      <c r="B924" s="2"/>
    </row>
    <row r="925" spans="2:2" x14ac:dyDescent="0.2">
      <c r="B925" s="2"/>
    </row>
    <row r="926" spans="2:2" x14ac:dyDescent="0.2">
      <c r="B926" s="2"/>
    </row>
    <row r="927" spans="2:2" x14ac:dyDescent="0.2">
      <c r="B927" s="2"/>
    </row>
    <row r="928" spans="2:2" x14ac:dyDescent="0.2">
      <c r="B928" s="2"/>
    </row>
    <row r="929" spans="2:2" x14ac:dyDescent="0.2">
      <c r="B929" s="2"/>
    </row>
    <row r="930" spans="2:2" x14ac:dyDescent="0.2">
      <c r="B930" s="2"/>
    </row>
    <row r="931" spans="2:2" x14ac:dyDescent="0.2">
      <c r="B931" s="2"/>
    </row>
    <row r="932" spans="2:2" x14ac:dyDescent="0.2">
      <c r="B932" s="2"/>
    </row>
    <row r="933" spans="2:2" x14ac:dyDescent="0.2">
      <c r="B933" s="2"/>
    </row>
    <row r="934" spans="2:2" x14ac:dyDescent="0.2">
      <c r="B934" s="2"/>
    </row>
    <row r="935" spans="2:2" x14ac:dyDescent="0.2">
      <c r="B935" s="2"/>
    </row>
    <row r="936" spans="2:2" x14ac:dyDescent="0.2">
      <c r="B936" s="2"/>
    </row>
    <row r="937" spans="2:2" x14ac:dyDescent="0.2">
      <c r="B937" s="2"/>
    </row>
    <row r="938" spans="2:2" x14ac:dyDescent="0.2">
      <c r="B938" s="2"/>
    </row>
    <row r="939" spans="2:2" x14ac:dyDescent="0.2">
      <c r="B939" s="2"/>
    </row>
    <row r="940" spans="2:2" x14ac:dyDescent="0.2">
      <c r="B940" s="2"/>
    </row>
    <row r="941" spans="2:2" x14ac:dyDescent="0.2">
      <c r="B941" s="2"/>
    </row>
    <row r="942" spans="2:2" x14ac:dyDescent="0.2">
      <c r="B942" s="2"/>
    </row>
    <row r="943" spans="2:2" x14ac:dyDescent="0.2">
      <c r="B943" s="2"/>
    </row>
    <row r="944" spans="2:2" x14ac:dyDescent="0.2">
      <c r="B944" s="2"/>
    </row>
    <row r="945" spans="2:2" x14ac:dyDescent="0.2">
      <c r="B945" s="2"/>
    </row>
    <row r="946" spans="2:2" x14ac:dyDescent="0.2">
      <c r="B946" s="2"/>
    </row>
    <row r="947" spans="2:2" x14ac:dyDescent="0.2">
      <c r="B947" s="2"/>
    </row>
    <row r="948" spans="2:2" x14ac:dyDescent="0.2">
      <c r="B948" s="2"/>
    </row>
    <row r="949" spans="2:2" x14ac:dyDescent="0.2">
      <c r="B949" s="2"/>
    </row>
    <row r="950" spans="2:2" x14ac:dyDescent="0.2">
      <c r="B950" s="2"/>
    </row>
    <row r="951" spans="2:2" x14ac:dyDescent="0.2">
      <c r="B951" s="2"/>
    </row>
    <row r="952" spans="2:2" x14ac:dyDescent="0.2">
      <c r="B952" s="2"/>
    </row>
    <row r="953" spans="2:2" x14ac:dyDescent="0.2">
      <c r="B953" s="2"/>
    </row>
    <row r="954" spans="2:2" x14ac:dyDescent="0.2">
      <c r="B954" s="2"/>
    </row>
    <row r="955" spans="2:2" x14ac:dyDescent="0.2">
      <c r="B955" s="2"/>
    </row>
    <row r="956" spans="2:2" x14ac:dyDescent="0.2">
      <c r="B956" s="2"/>
    </row>
    <row r="957" spans="2:2" x14ac:dyDescent="0.2">
      <c r="B957" s="2"/>
    </row>
    <row r="958" spans="2:2" x14ac:dyDescent="0.2">
      <c r="B958" s="2"/>
    </row>
    <row r="959" spans="2:2" x14ac:dyDescent="0.2">
      <c r="B959" s="2"/>
    </row>
    <row r="960" spans="2:2" x14ac:dyDescent="0.2">
      <c r="B960" s="2"/>
    </row>
    <row r="961" spans="2:2" x14ac:dyDescent="0.2">
      <c r="B961" s="2"/>
    </row>
    <row r="962" spans="2:2" x14ac:dyDescent="0.2">
      <c r="B962" s="2"/>
    </row>
    <row r="963" spans="2:2" x14ac:dyDescent="0.2">
      <c r="B963" s="2"/>
    </row>
    <row r="964" spans="2:2" x14ac:dyDescent="0.2">
      <c r="B964" s="2"/>
    </row>
    <row r="965" spans="2:2" x14ac:dyDescent="0.2">
      <c r="B965" s="2"/>
    </row>
    <row r="966" spans="2:2" x14ac:dyDescent="0.2">
      <c r="B966" s="2"/>
    </row>
    <row r="967" spans="2:2" x14ac:dyDescent="0.2">
      <c r="B967" s="2"/>
    </row>
    <row r="968" spans="2:2" x14ac:dyDescent="0.2">
      <c r="B968" s="2"/>
    </row>
    <row r="969" spans="2:2" x14ac:dyDescent="0.2">
      <c r="B969" s="2"/>
    </row>
    <row r="970" spans="2:2" x14ac:dyDescent="0.2">
      <c r="B970" s="2"/>
    </row>
    <row r="971" spans="2:2" x14ac:dyDescent="0.2">
      <c r="B971" s="2"/>
    </row>
    <row r="972" spans="2:2" x14ac:dyDescent="0.2">
      <c r="B972" s="2"/>
    </row>
    <row r="973" spans="2:2" x14ac:dyDescent="0.2">
      <c r="B973" s="2"/>
    </row>
    <row r="974" spans="2:2" x14ac:dyDescent="0.2">
      <c r="B974" s="2"/>
    </row>
    <row r="975" spans="2:2" x14ac:dyDescent="0.2">
      <c r="B975" s="2"/>
    </row>
    <row r="976" spans="2:2" x14ac:dyDescent="0.2">
      <c r="B976" s="2"/>
    </row>
    <row r="977" spans="2:2" x14ac:dyDescent="0.2">
      <c r="B977" s="2"/>
    </row>
    <row r="978" spans="2:2" x14ac:dyDescent="0.2">
      <c r="B978" s="2"/>
    </row>
    <row r="979" spans="2:2" x14ac:dyDescent="0.2">
      <c r="B979" s="2"/>
    </row>
    <row r="980" spans="2:2" x14ac:dyDescent="0.2">
      <c r="B980" s="2"/>
    </row>
    <row r="981" spans="2:2" x14ac:dyDescent="0.2">
      <c r="B981" s="2"/>
    </row>
    <row r="982" spans="2:2" x14ac:dyDescent="0.2">
      <c r="B982" s="2"/>
    </row>
    <row r="983" spans="2:2" x14ac:dyDescent="0.2">
      <c r="B983" s="2"/>
    </row>
    <row r="984" spans="2:2" x14ac:dyDescent="0.2">
      <c r="B984" s="2"/>
    </row>
    <row r="985" spans="2:2" x14ac:dyDescent="0.2">
      <c r="B985" s="2"/>
    </row>
    <row r="986" spans="2:2" x14ac:dyDescent="0.2">
      <c r="B986" s="2"/>
    </row>
    <row r="987" spans="2:2" x14ac:dyDescent="0.2">
      <c r="B987" s="2"/>
    </row>
    <row r="988" spans="2:2" x14ac:dyDescent="0.2">
      <c r="B988" s="2"/>
    </row>
    <row r="989" spans="2:2" x14ac:dyDescent="0.2">
      <c r="B989" s="2"/>
    </row>
    <row r="990" spans="2:2" x14ac:dyDescent="0.2">
      <c r="B990" s="2"/>
    </row>
    <row r="991" spans="2:2" x14ac:dyDescent="0.2">
      <c r="B991" s="2"/>
    </row>
    <row r="992" spans="2:2" x14ac:dyDescent="0.2">
      <c r="B992" s="2"/>
    </row>
    <row r="993" spans="2:2" x14ac:dyDescent="0.2">
      <c r="B993" s="2"/>
    </row>
    <row r="994" spans="2:2" x14ac:dyDescent="0.2">
      <c r="B994" s="2"/>
    </row>
    <row r="995" spans="2:2" x14ac:dyDescent="0.2">
      <c r="B995" s="2"/>
    </row>
    <row r="996" spans="2:2" x14ac:dyDescent="0.2">
      <c r="B996" s="2"/>
    </row>
    <row r="997" spans="2:2" x14ac:dyDescent="0.2">
      <c r="B997" s="2"/>
    </row>
    <row r="998" spans="2:2" x14ac:dyDescent="0.2">
      <c r="B998" s="2"/>
    </row>
    <row r="999" spans="2:2" x14ac:dyDescent="0.2">
      <c r="B999" s="2"/>
    </row>
    <row r="1000" spans="2:2" x14ac:dyDescent="0.2">
      <c r="B1000" s="2"/>
    </row>
    <row r="1001" spans="2:2" x14ac:dyDescent="0.2">
      <c r="B1001" s="2"/>
    </row>
    <row r="1002" spans="2:2" x14ac:dyDescent="0.2">
      <c r="B1002" s="2"/>
    </row>
    <row r="1003" spans="2:2" x14ac:dyDescent="0.2">
      <c r="B1003" s="2"/>
    </row>
    <row r="1004" spans="2:2" x14ac:dyDescent="0.2">
      <c r="B1004" s="2"/>
    </row>
    <row r="1005" spans="2:2" x14ac:dyDescent="0.2">
      <c r="B1005" s="2"/>
    </row>
    <row r="1006" spans="2:2" x14ac:dyDescent="0.2">
      <c r="B1006" s="2"/>
    </row>
    <row r="1007" spans="2:2" x14ac:dyDescent="0.2">
      <c r="B1007" s="2"/>
    </row>
    <row r="1008" spans="2:2" x14ac:dyDescent="0.2">
      <c r="B1008" s="2"/>
    </row>
    <row r="1009" spans="2:2" x14ac:dyDescent="0.2">
      <c r="B1009" s="2"/>
    </row>
    <row r="1010" spans="2:2" x14ac:dyDescent="0.2">
      <c r="B1010" s="2"/>
    </row>
    <row r="1011" spans="2:2" x14ac:dyDescent="0.2">
      <c r="B1011" s="2"/>
    </row>
    <row r="1012" spans="2:2" x14ac:dyDescent="0.2">
      <c r="B1012" s="2"/>
    </row>
    <row r="1013" spans="2:2" x14ac:dyDescent="0.2">
      <c r="B1013" s="2"/>
    </row>
    <row r="1014" spans="2:2" x14ac:dyDescent="0.2">
      <c r="B1014" s="2"/>
    </row>
    <row r="1015" spans="2:2" x14ac:dyDescent="0.2">
      <c r="B1015" s="2"/>
    </row>
    <row r="1016" spans="2:2" x14ac:dyDescent="0.2">
      <c r="B1016" s="2"/>
    </row>
    <row r="1017" spans="2:2" x14ac:dyDescent="0.2">
      <c r="B1017" s="2"/>
    </row>
    <row r="1018" spans="2:2" x14ac:dyDescent="0.2">
      <c r="B1018" s="2"/>
    </row>
    <row r="1019" spans="2:2" x14ac:dyDescent="0.2">
      <c r="B1019" s="2"/>
    </row>
    <row r="1020" spans="2:2" x14ac:dyDescent="0.2">
      <c r="B1020" s="2"/>
    </row>
    <row r="1021" spans="2:2" x14ac:dyDescent="0.2">
      <c r="B1021" s="2"/>
    </row>
    <row r="1022" spans="2:2" x14ac:dyDescent="0.2">
      <c r="B1022" s="2"/>
    </row>
    <row r="1023" spans="2:2" x14ac:dyDescent="0.2">
      <c r="B1023" s="2"/>
    </row>
    <row r="1024" spans="2:2" x14ac:dyDescent="0.2">
      <c r="B1024" s="2"/>
    </row>
    <row r="1025" spans="2:2" x14ac:dyDescent="0.2">
      <c r="B1025" s="2"/>
    </row>
    <row r="1026" spans="2:2" x14ac:dyDescent="0.2">
      <c r="B1026" s="2"/>
    </row>
    <row r="1027" spans="2:2" x14ac:dyDescent="0.2">
      <c r="B1027" s="2"/>
    </row>
    <row r="1028" spans="2:2" x14ac:dyDescent="0.2">
      <c r="B1028" s="2"/>
    </row>
    <row r="1029" spans="2:2" x14ac:dyDescent="0.2">
      <c r="B1029" s="2"/>
    </row>
    <row r="1030" spans="2:2" x14ac:dyDescent="0.2">
      <c r="B1030" s="2"/>
    </row>
    <row r="1031" spans="2:2" x14ac:dyDescent="0.2">
      <c r="B1031" s="2"/>
    </row>
    <row r="1032" spans="2:2" x14ac:dyDescent="0.2">
      <c r="B1032" s="2"/>
    </row>
    <row r="1033" spans="2:2" x14ac:dyDescent="0.2">
      <c r="B1033" s="2"/>
    </row>
    <row r="1034" spans="2:2" x14ac:dyDescent="0.2">
      <c r="B1034" s="2"/>
    </row>
    <row r="1035" spans="2:2" x14ac:dyDescent="0.2">
      <c r="B1035" s="2"/>
    </row>
    <row r="1036" spans="2:2" x14ac:dyDescent="0.2">
      <c r="B1036" s="2"/>
    </row>
    <row r="1037" spans="2:2" x14ac:dyDescent="0.2">
      <c r="B1037" s="2"/>
    </row>
    <row r="1038" spans="2:2" x14ac:dyDescent="0.2">
      <c r="B1038" s="2"/>
    </row>
    <row r="1039" spans="2:2" x14ac:dyDescent="0.2">
      <c r="B1039" s="2"/>
    </row>
    <row r="1040" spans="2:2" x14ac:dyDescent="0.2">
      <c r="B1040" s="2"/>
    </row>
    <row r="1041" spans="2:2" x14ac:dyDescent="0.2">
      <c r="B1041" s="2"/>
    </row>
    <row r="1042" spans="2:2" x14ac:dyDescent="0.2">
      <c r="B1042" s="2"/>
    </row>
    <row r="1043" spans="2:2" x14ac:dyDescent="0.2">
      <c r="B1043" s="2"/>
    </row>
    <row r="1044" spans="2:2" x14ac:dyDescent="0.2">
      <c r="B1044" s="2"/>
    </row>
    <row r="1045" spans="2:2" x14ac:dyDescent="0.2">
      <c r="B1045" s="2"/>
    </row>
    <row r="1046" spans="2:2" x14ac:dyDescent="0.2">
      <c r="B1046" s="2"/>
    </row>
    <row r="1047" spans="2:2" x14ac:dyDescent="0.2">
      <c r="B1047" s="2"/>
    </row>
    <row r="1048" spans="2:2" x14ac:dyDescent="0.2">
      <c r="B1048" s="2"/>
    </row>
    <row r="1049" spans="2:2" x14ac:dyDescent="0.2">
      <c r="B1049" s="2"/>
    </row>
    <row r="1050" spans="2:2" x14ac:dyDescent="0.2">
      <c r="B1050" s="2"/>
    </row>
    <row r="1051" spans="2:2" x14ac:dyDescent="0.2">
      <c r="B1051" s="2"/>
    </row>
    <row r="1052" spans="2:2" x14ac:dyDescent="0.2">
      <c r="B1052" s="2"/>
    </row>
    <row r="1053" spans="2:2" x14ac:dyDescent="0.2">
      <c r="B1053" s="2"/>
    </row>
    <row r="1054" spans="2:2" x14ac:dyDescent="0.2">
      <c r="B1054" s="2"/>
    </row>
    <row r="1055" spans="2:2" x14ac:dyDescent="0.2">
      <c r="B1055" s="2"/>
    </row>
    <row r="1056" spans="2:2" x14ac:dyDescent="0.2">
      <c r="B1056" s="2"/>
    </row>
    <row r="1057" spans="2:2" x14ac:dyDescent="0.2">
      <c r="B1057" s="2"/>
    </row>
    <row r="1058" spans="2:2" x14ac:dyDescent="0.2">
      <c r="B1058" s="2"/>
    </row>
    <row r="1059" spans="2:2" x14ac:dyDescent="0.2">
      <c r="B1059" s="2"/>
    </row>
    <row r="1060" spans="2:2" x14ac:dyDescent="0.2">
      <c r="B1060" s="2"/>
    </row>
    <row r="1061" spans="2:2" x14ac:dyDescent="0.2">
      <c r="B1061" s="2"/>
    </row>
    <row r="1062" spans="2:2" x14ac:dyDescent="0.2">
      <c r="B1062" s="2"/>
    </row>
    <row r="1063" spans="2:2" x14ac:dyDescent="0.2">
      <c r="B1063" s="2"/>
    </row>
    <row r="1064" spans="2:2" x14ac:dyDescent="0.2">
      <c r="B1064" s="2"/>
    </row>
    <row r="1065" spans="2:2" x14ac:dyDescent="0.2">
      <c r="B1065" s="2"/>
    </row>
    <row r="1066" spans="2:2" x14ac:dyDescent="0.2">
      <c r="B1066" s="2"/>
    </row>
    <row r="1067" spans="2:2" x14ac:dyDescent="0.2">
      <c r="B1067" s="2"/>
    </row>
    <row r="1068" spans="2:2" x14ac:dyDescent="0.2">
      <c r="B1068" s="2"/>
    </row>
    <row r="1069" spans="2:2" x14ac:dyDescent="0.2">
      <c r="B1069" s="2"/>
    </row>
    <row r="1070" spans="2:2" x14ac:dyDescent="0.2">
      <c r="B1070" s="2"/>
    </row>
    <row r="1071" spans="2:2" x14ac:dyDescent="0.2">
      <c r="B1071" s="2"/>
    </row>
    <row r="1072" spans="2:2" x14ac:dyDescent="0.2">
      <c r="B1072" s="2"/>
    </row>
    <row r="1073" spans="2:2" x14ac:dyDescent="0.2">
      <c r="B1073" s="2"/>
    </row>
    <row r="1074" spans="2:2" x14ac:dyDescent="0.2">
      <c r="B1074" s="2"/>
    </row>
    <row r="1075" spans="2:2" x14ac:dyDescent="0.2">
      <c r="B1075" s="2"/>
    </row>
    <row r="1076" spans="2:2" x14ac:dyDescent="0.2">
      <c r="B1076" s="2"/>
    </row>
    <row r="1077" spans="2:2" x14ac:dyDescent="0.2">
      <c r="B1077" s="2"/>
    </row>
    <row r="1078" spans="2:2" x14ac:dyDescent="0.2">
      <c r="B1078" s="2"/>
    </row>
    <row r="1079" spans="2:2" x14ac:dyDescent="0.2">
      <c r="B1079" s="2"/>
    </row>
    <row r="1080" spans="2:2" x14ac:dyDescent="0.2">
      <c r="B1080" s="2"/>
    </row>
    <row r="1081" spans="2:2" x14ac:dyDescent="0.2">
      <c r="B1081" s="2"/>
    </row>
    <row r="1082" spans="2:2" x14ac:dyDescent="0.2">
      <c r="B1082" s="2"/>
    </row>
    <row r="1083" spans="2:2" x14ac:dyDescent="0.2">
      <c r="B1083" s="2"/>
    </row>
    <row r="1084" spans="2:2" x14ac:dyDescent="0.2">
      <c r="B1084" s="2"/>
    </row>
    <row r="1085" spans="2:2" x14ac:dyDescent="0.2">
      <c r="B1085" s="2"/>
    </row>
    <row r="1086" spans="2:2" x14ac:dyDescent="0.2">
      <c r="B1086" s="2"/>
    </row>
    <row r="1087" spans="2:2" x14ac:dyDescent="0.2">
      <c r="B1087" s="2"/>
    </row>
    <row r="1088" spans="2:2" x14ac:dyDescent="0.2">
      <c r="B1088" s="2"/>
    </row>
    <row r="1089" spans="2:2" x14ac:dyDescent="0.2">
      <c r="B1089" s="2"/>
    </row>
    <row r="1090" spans="2:2" x14ac:dyDescent="0.2">
      <c r="B1090" s="2"/>
    </row>
    <row r="1091" spans="2:2" x14ac:dyDescent="0.2">
      <c r="B1091" s="2"/>
    </row>
    <row r="1092" spans="2:2" x14ac:dyDescent="0.2">
      <c r="B1092" s="2"/>
    </row>
    <row r="1093" spans="2:2" x14ac:dyDescent="0.2">
      <c r="B1093" s="2"/>
    </row>
    <row r="1094" spans="2:2" x14ac:dyDescent="0.2">
      <c r="B1094" s="2"/>
    </row>
    <row r="1095" spans="2:2" x14ac:dyDescent="0.2">
      <c r="B1095" s="2"/>
    </row>
    <row r="1096" spans="2:2" x14ac:dyDescent="0.2">
      <c r="B1096" s="2"/>
    </row>
    <row r="1097" spans="2:2" x14ac:dyDescent="0.2">
      <c r="B1097" s="2"/>
    </row>
    <row r="1098" spans="2:2" x14ac:dyDescent="0.2">
      <c r="B1098" s="2"/>
    </row>
    <row r="1099" spans="2:2" x14ac:dyDescent="0.2">
      <c r="B1099" s="2"/>
    </row>
    <row r="1100" spans="2:2" x14ac:dyDescent="0.2">
      <c r="B1100" s="2"/>
    </row>
    <row r="1101" spans="2:2" x14ac:dyDescent="0.2">
      <c r="B1101" s="2"/>
    </row>
    <row r="1102" spans="2:2" x14ac:dyDescent="0.2">
      <c r="B1102" s="2"/>
    </row>
    <row r="1103" spans="2:2" x14ac:dyDescent="0.2">
      <c r="B1103" s="2"/>
    </row>
    <row r="1104" spans="2:2" x14ac:dyDescent="0.2">
      <c r="B1104" s="2"/>
    </row>
    <row r="1105" spans="2:2" x14ac:dyDescent="0.2">
      <c r="B1105" s="2"/>
    </row>
    <row r="1106" spans="2:2" x14ac:dyDescent="0.2">
      <c r="B1106" s="2"/>
    </row>
    <row r="1107" spans="2:2" x14ac:dyDescent="0.2">
      <c r="B1107" s="2"/>
    </row>
    <row r="1108" spans="2:2" x14ac:dyDescent="0.2">
      <c r="B1108" s="2"/>
    </row>
    <row r="1109" spans="2:2" x14ac:dyDescent="0.2">
      <c r="B1109" s="2"/>
    </row>
    <row r="1110" spans="2:2" x14ac:dyDescent="0.2">
      <c r="B1110" s="2"/>
    </row>
    <row r="1111" spans="2:2" x14ac:dyDescent="0.2">
      <c r="B1111" s="2"/>
    </row>
    <row r="1112" spans="2:2" x14ac:dyDescent="0.2">
      <c r="B1112" s="2"/>
    </row>
    <row r="1113" spans="2:2" x14ac:dyDescent="0.2">
      <c r="B1113" s="2"/>
    </row>
    <row r="1114" spans="2:2" x14ac:dyDescent="0.2">
      <c r="B1114" s="2"/>
    </row>
    <row r="1115" spans="2:2" x14ac:dyDescent="0.2">
      <c r="B1115" s="2"/>
    </row>
    <row r="1116" spans="2:2" x14ac:dyDescent="0.2">
      <c r="B1116" s="2"/>
    </row>
    <row r="1117" spans="2:2" x14ac:dyDescent="0.2">
      <c r="B1117" s="2"/>
    </row>
    <row r="1118" spans="2:2" x14ac:dyDescent="0.2">
      <c r="B1118" s="2"/>
    </row>
    <row r="1119" spans="2:2" x14ac:dyDescent="0.2">
      <c r="B1119" s="2"/>
    </row>
    <row r="1120" spans="2:2" x14ac:dyDescent="0.2">
      <c r="B1120" s="2"/>
    </row>
    <row r="1121" spans="2:2" x14ac:dyDescent="0.2">
      <c r="B1121" s="2"/>
    </row>
    <row r="1122" spans="2:2" x14ac:dyDescent="0.2">
      <c r="B1122" s="2"/>
    </row>
    <row r="1123" spans="2:2" x14ac:dyDescent="0.2">
      <c r="B1123" s="2"/>
    </row>
    <row r="1124" spans="2:2" x14ac:dyDescent="0.2">
      <c r="B1124" s="2"/>
    </row>
    <row r="1125" spans="2:2" x14ac:dyDescent="0.2">
      <c r="B1125" s="2"/>
    </row>
    <row r="1126" spans="2:2" x14ac:dyDescent="0.2">
      <c r="B1126" s="2"/>
    </row>
    <row r="1127" spans="2:2" x14ac:dyDescent="0.2">
      <c r="B1127" s="2"/>
    </row>
    <row r="1128" spans="2:2" x14ac:dyDescent="0.2">
      <c r="B1128" s="2"/>
    </row>
    <row r="1129" spans="2:2" x14ac:dyDescent="0.2">
      <c r="B1129" s="2"/>
    </row>
    <row r="1130" spans="2:2" x14ac:dyDescent="0.2">
      <c r="B1130" s="2"/>
    </row>
    <row r="1131" spans="2:2" x14ac:dyDescent="0.2">
      <c r="B1131" s="2"/>
    </row>
    <row r="1132" spans="2:2" x14ac:dyDescent="0.2">
      <c r="B1132" s="2"/>
    </row>
    <row r="1133" spans="2:2" x14ac:dyDescent="0.2">
      <c r="B1133" s="2"/>
    </row>
    <row r="1134" spans="2:2" x14ac:dyDescent="0.2">
      <c r="B1134" s="2"/>
    </row>
    <row r="1135" spans="2:2" x14ac:dyDescent="0.2">
      <c r="B1135" s="2"/>
    </row>
    <row r="1136" spans="2:2" x14ac:dyDescent="0.2">
      <c r="B1136" s="2"/>
    </row>
    <row r="1137" spans="2:2" x14ac:dyDescent="0.2">
      <c r="B1137" s="2"/>
    </row>
    <row r="1138" spans="2:2" x14ac:dyDescent="0.2">
      <c r="B1138" s="2"/>
    </row>
    <row r="1139" spans="2:2" x14ac:dyDescent="0.2">
      <c r="B1139" s="2"/>
    </row>
    <row r="1140" spans="2:2" x14ac:dyDescent="0.2">
      <c r="B1140" s="2"/>
    </row>
    <row r="1141" spans="2:2" x14ac:dyDescent="0.2">
      <c r="B1141" s="2"/>
    </row>
    <row r="1142" spans="2:2" x14ac:dyDescent="0.2">
      <c r="B1142" s="2"/>
    </row>
    <row r="1143" spans="2:2" x14ac:dyDescent="0.2">
      <c r="B1143" s="2"/>
    </row>
    <row r="1144" spans="2:2" x14ac:dyDescent="0.2">
      <c r="B1144" s="2"/>
    </row>
    <row r="1145" spans="2:2" x14ac:dyDescent="0.2">
      <c r="B1145" s="2"/>
    </row>
    <row r="1146" spans="2:2" x14ac:dyDescent="0.2">
      <c r="B1146" s="2"/>
    </row>
    <row r="1147" spans="2:2" x14ac:dyDescent="0.2">
      <c r="B1147" s="2"/>
    </row>
    <row r="1148" spans="2:2" x14ac:dyDescent="0.2">
      <c r="B1148" s="2"/>
    </row>
    <row r="1149" spans="2:2" x14ac:dyDescent="0.2">
      <c r="B1149" s="2"/>
    </row>
    <row r="1150" spans="2:2" x14ac:dyDescent="0.2">
      <c r="B1150" s="2"/>
    </row>
    <row r="1151" spans="2:2" x14ac:dyDescent="0.2">
      <c r="B1151" s="2"/>
    </row>
    <row r="1152" spans="2:2" x14ac:dyDescent="0.2">
      <c r="B1152" s="2"/>
    </row>
    <row r="1153" spans="2:2" x14ac:dyDescent="0.2">
      <c r="B1153" s="2"/>
    </row>
    <row r="1154" spans="2:2" x14ac:dyDescent="0.2">
      <c r="B1154" s="2"/>
    </row>
    <row r="1155" spans="2:2" x14ac:dyDescent="0.2">
      <c r="B1155" s="2"/>
    </row>
    <row r="1156" spans="2:2" x14ac:dyDescent="0.2">
      <c r="B1156" s="2"/>
    </row>
    <row r="1157" spans="2:2" x14ac:dyDescent="0.2">
      <c r="B1157" s="2"/>
    </row>
    <row r="1158" spans="2:2" x14ac:dyDescent="0.2">
      <c r="B1158" s="2"/>
    </row>
    <row r="1159" spans="2:2" x14ac:dyDescent="0.2">
      <c r="B1159" s="2"/>
    </row>
    <row r="1160" spans="2:2" x14ac:dyDescent="0.2">
      <c r="B1160" s="2"/>
    </row>
    <row r="1161" spans="2:2" x14ac:dyDescent="0.2">
      <c r="B1161" s="2"/>
    </row>
    <row r="1162" spans="2:2" x14ac:dyDescent="0.2">
      <c r="B1162" s="2"/>
    </row>
    <row r="1163" spans="2:2" x14ac:dyDescent="0.2">
      <c r="B1163" s="2"/>
    </row>
    <row r="1164" spans="2:2" x14ac:dyDescent="0.2">
      <c r="B1164" s="2"/>
    </row>
    <row r="1165" spans="2:2" x14ac:dyDescent="0.2">
      <c r="B1165" s="2"/>
    </row>
    <row r="1166" spans="2:2" x14ac:dyDescent="0.2">
      <c r="B1166" s="2"/>
    </row>
    <row r="1167" spans="2:2" x14ac:dyDescent="0.2">
      <c r="B1167" s="2"/>
    </row>
    <row r="1168" spans="2:2" x14ac:dyDescent="0.2">
      <c r="B1168" s="2"/>
    </row>
    <row r="1169" spans="2:2" x14ac:dyDescent="0.2">
      <c r="B1169" s="2"/>
    </row>
    <row r="1170" spans="2:2" x14ac:dyDescent="0.2">
      <c r="B1170" s="2"/>
    </row>
    <row r="1171" spans="2:2" x14ac:dyDescent="0.2">
      <c r="B1171" s="2"/>
    </row>
    <row r="1172" spans="2:2" x14ac:dyDescent="0.2">
      <c r="B1172" s="2"/>
    </row>
    <row r="1173" spans="2:2" x14ac:dyDescent="0.2">
      <c r="B1173" s="2"/>
    </row>
    <row r="1174" spans="2:2" x14ac:dyDescent="0.2">
      <c r="B1174" s="2"/>
    </row>
    <row r="1175" spans="2:2" x14ac:dyDescent="0.2">
      <c r="B1175" s="2"/>
    </row>
    <row r="1176" spans="2:2" x14ac:dyDescent="0.2">
      <c r="B1176" s="2"/>
    </row>
    <row r="1177" spans="2:2" x14ac:dyDescent="0.2">
      <c r="B1177" s="2"/>
    </row>
    <row r="1178" spans="2:2" x14ac:dyDescent="0.2">
      <c r="B1178" s="2"/>
    </row>
    <row r="1179" spans="2:2" x14ac:dyDescent="0.2">
      <c r="B1179" s="2"/>
    </row>
    <row r="1180" spans="2:2" x14ac:dyDescent="0.2">
      <c r="B1180" s="2"/>
    </row>
    <row r="1181" spans="2:2" x14ac:dyDescent="0.2">
      <c r="B1181" s="2"/>
    </row>
    <row r="1182" spans="2:2" x14ac:dyDescent="0.2">
      <c r="B1182" s="2"/>
    </row>
    <row r="1183" spans="2:2" x14ac:dyDescent="0.2">
      <c r="B1183" s="2"/>
    </row>
    <row r="1184" spans="2:2" x14ac:dyDescent="0.2">
      <c r="B1184" s="2"/>
    </row>
    <row r="1185" spans="2:2" x14ac:dyDescent="0.2">
      <c r="B1185" s="2"/>
    </row>
    <row r="1186" spans="2:2" x14ac:dyDescent="0.2">
      <c r="B1186" s="2"/>
    </row>
    <row r="1187" spans="2:2" x14ac:dyDescent="0.2">
      <c r="B1187" s="2"/>
    </row>
    <row r="1188" spans="2:2" x14ac:dyDescent="0.2">
      <c r="B1188" s="2"/>
    </row>
    <row r="1189" spans="2:2" x14ac:dyDescent="0.2">
      <c r="B1189" s="2"/>
    </row>
    <row r="1190" spans="2:2" x14ac:dyDescent="0.2">
      <c r="B1190" s="2"/>
    </row>
    <row r="1191" spans="2:2" x14ac:dyDescent="0.2">
      <c r="B1191" s="2"/>
    </row>
    <row r="1192" spans="2:2" x14ac:dyDescent="0.2">
      <c r="B1192" s="2"/>
    </row>
    <row r="1193" spans="2:2" x14ac:dyDescent="0.2">
      <c r="B1193" s="2"/>
    </row>
    <row r="1194" spans="2:2" x14ac:dyDescent="0.2">
      <c r="B1194" s="2"/>
    </row>
    <row r="1195" spans="2:2" x14ac:dyDescent="0.2">
      <c r="B1195" s="2"/>
    </row>
    <row r="1196" spans="2:2" x14ac:dyDescent="0.2">
      <c r="B1196" s="2"/>
    </row>
    <row r="1197" spans="2:2" x14ac:dyDescent="0.2">
      <c r="B1197" s="2"/>
    </row>
    <row r="1198" spans="2:2" x14ac:dyDescent="0.2">
      <c r="B1198" s="2"/>
    </row>
    <row r="1199" spans="2:2" x14ac:dyDescent="0.2">
      <c r="B1199" s="2"/>
    </row>
    <row r="1200" spans="2:2" x14ac:dyDescent="0.2">
      <c r="B1200" s="2"/>
    </row>
    <row r="1201" spans="2:2" x14ac:dyDescent="0.2">
      <c r="B1201" s="2"/>
    </row>
    <row r="1202" spans="2:2" x14ac:dyDescent="0.2">
      <c r="B1202" s="2"/>
    </row>
    <row r="1203" spans="2:2" x14ac:dyDescent="0.2">
      <c r="B1203" s="2"/>
    </row>
    <row r="1204" spans="2:2" x14ac:dyDescent="0.2">
      <c r="B1204" s="2"/>
    </row>
    <row r="1205" spans="2:2" x14ac:dyDescent="0.2">
      <c r="B1205" s="2"/>
    </row>
    <row r="1206" spans="2:2" x14ac:dyDescent="0.2">
      <c r="B1206" s="2"/>
    </row>
    <row r="1207" spans="2:2" x14ac:dyDescent="0.2">
      <c r="B1207" s="2"/>
    </row>
    <row r="1208" spans="2:2" x14ac:dyDescent="0.2">
      <c r="B1208" s="2"/>
    </row>
    <row r="1209" spans="2:2" x14ac:dyDescent="0.2">
      <c r="B1209" s="2"/>
    </row>
    <row r="1210" spans="2:2" x14ac:dyDescent="0.2">
      <c r="B1210" s="2"/>
    </row>
    <row r="1211" spans="2:2" x14ac:dyDescent="0.2">
      <c r="B1211" s="2"/>
    </row>
    <row r="1212" spans="2:2" x14ac:dyDescent="0.2">
      <c r="B1212" s="2"/>
    </row>
    <row r="1213" spans="2:2" x14ac:dyDescent="0.2">
      <c r="B1213" s="2"/>
    </row>
    <row r="1214" spans="2:2" x14ac:dyDescent="0.2">
      <c r="B1214" s="2"/>
    </row>
    <row r="1215" spans="2:2" x14ac:dyDescent="0.2">
      <c r="B1215" s="2"/>
    </row>
    <row r="1216" spans="2:2" x14ac:dyDescent="0.2">
      <c r="B1216" s="2"/>
    </row>
    <row r="1217" spans="2:2" x14ac:dyDescent="0.2">
      <c r="B1217" s="2"/>
    </row>
    <row r="1218" spans="2:2" x14ac:dyDescent="0.2">
      <c r="B1218" s="2"/>
    </row>
    <row r="1219" spans="2:2" x14ac:dyDescent="0.2">
      <c r="B1219" s="2"/>
    </row>
    <row r="1220" spans="2:2" x14ac:dyDescent="0.2">
      <c r="B1220" s="2"/>
    </row>
    <row r="1221" spans="2:2" x14ac:dyDescent="0.2">
      <c r="B1221" s="2"/>
    </row>
    <row r="1222" spans="2:2" x14ac:dyDescent="0.2">
      <c r="B1222" s="2"/>
    </row>
    <row r="1223" spans="2:2" x14ac:dyDescent="0.2">
      <c r="B1223" s="2"/>
    </row>
    <row r="1224" spans="2:2" x14ac:dyDescent="0.2">
      <c r="B1224" s="2"/>
    </row>
    <row r="1225" spans="2:2" x14ac:dyDescent="0.2">
      <c r="B1225" s="2"/>
    </row>
    <row r="1226" spans="2:2" x14ac:dyDescent="0.2">
      <c r="B1226" s="2"/>
    </row>
    <row r="1227" spans="2:2" x14ac:dyDescent="0.2">
      <c r="B1227" s="2"/>
    </row>
    <row r="1228" spans="2:2" x14ac:dyDescent="0.2">
      <c r="B1228" s="2"/>
    </row>
    <row r="1229" spans="2:2" x14ac:dyDescent="0.2">
      <c r="B1229" s="2"/>
    </row>
    <row r="1230" spans="2:2" x14ac:dyDescent="0.2">
      <c r="B1230" s="2"/>
    </row>
    <row r="1231" spans="2:2" x14ac:dyDescent="0.2">
      <c r="B1231" s="2"/>
    </row>
    <row r="1232" spans="2:2" x14ac:dyDescent="0.2">
      <c r="B1232" s="2"/>
    </row>
    <row r="1233" spans="2:2" x14ac:dyDescent="0.2">
      <c r="B1233" s="2"/>
    </row>
    <row r="1234" spans="2:2" x14ac:dyDescent="0.2">
      <c r="B1234" s="2"/>
    </row>
    <row r="1235" spans="2:2" x14ac:dyDescent="0.2">
      <c r="B1235" s="2"/>
    </row>
    <row r="1236" spans="2:2" x14ac:dyDescent="0.2">
      <c r="B1236" s="2"/>
    </row>
    <row r="1237" spans="2:2" x14ac:dyDescent="0.2">
      <c r="B1237" s="2"/>
    </row>
    <row r="1238" spans="2:2" x14ac:dyDescent="0.2">
      <c r="B1238" s="2"/>
    </row>
    <row r="1239" spans="2:2" x14ac:dyDescent="0.2">
      <c r="B1239" s="2"/>
    </row>
    <row r="1240" spans="2:2" x14ac:dyDescent="0.2">
      <c r="B1240" s="2"/>
    </row>
    <row r="1241" spans="2:2" x14ac:dyDescent="0.2">
      <c r="B1241" s="2"/>
    </row>
    <row r="1242" spans="2:2" x14ac:dyDescent="0.2">
      <c r="B1242" s="2"/>
    </row>
    <row r="1243" spans="2:2" x14ac:dyDescent="0.2">
      <c r="B1243" s="2"/>
    </row>
    <row r="1244" spans="2:2" x14ac:dyDescent="0.2">
      <c r="B1244" s="2"/>
    </row>
    <row r="1245" spans="2:2" x14ac:dyDescent="0.2">
      <c r="B1245" s="2"/>
    </row>
    <row r="1246" spans="2:2" x14ac:dyDescent="0.2">
      <c r="B1246" s="2"/>
    </row>
    <row r="1247" spans="2:2" x14ac:dyDescent="0.2">
      <c r="B1247" s="2"/>
    </row>
    <row r="1248" spans="2:2" x14ac:dyDescent="0.2">
      <c r="B1248" s="2"/>
    </row>
    <row r="1249" spans="2:2" x14ac:dyDescent="0.2">
      <c r="B1249" s="2"/>
    </row>
    <row r="1250" spans="2:2" x14ac:dyDescent="0.2">
      <c r="B1250" s="2"/>
    </row>
    <row r="1251" spans="2:2" x14ac:dyDescent="0.2">
      <c r="B1251" s="2"/>
    </row>
    <row r="1252" spans="2:2" x14ac:dyDescent="0.2">
      <c r="B1252" s="2"/>
    </row>
    <row r="1253" spans="2:2" x14ac:dyDescent="0.2">
      <c r="B1253" s="2"/>
    </row>
    <row r="1254" spans="2:2" x14ac:dyDescent="0.2">
      <c r="B1254" s="2"/>
    </row>
    <row r="1255" spans="2:2" x14ac:dyDescent="0.2">
      <c r="B1255" s="2"/>
    </row>
    <row r="1256" spans="2:2" x14ac:dyDescent="0.2">
      <c r="B1256" s="2"/>
    </row>
    <row r="1257" spans="2:2" x14ac:dyDescent="0.2">
      <c r="B1257" s="2"/>
    </row>
    <row r="1258" spans="2:2" x14ac:dyDescent="0.2">
      <c r="B1258" s="2"/>
    </row>
    <row r="1259" spans="2:2" x14ac:dyDescent="0.2">
      <c r="B1259" s="2"/>
    </row>
    <row r="1260" spans="2:2" x14ac:dyDescent="0.2">
      <c r="B1260" s="2"/>
    </row>
    <row r="1261" spans="2:2" x14ac:dyDescent="0.2">
      <c r="B1261" s="2"/>
    </row>
    <row r="1262" spans="2:2" x14ac:dyDescent="0.2">
      <c r="B1262" s="2"/>
    </row>
    <row r="1263" spans="2:2" x14ac:dyDescent="0.2">
      <c r="B1263" s="2"/>
    </row>
    <row r="1264" spans="2:2" x14ac:dyDescent="0.2">
      <c r="B1264" s="2"/>
    </row>
    <row r="1265" spans="2:2" x14ac:dyDescent="0.2">
      <c r="B1265" s="2"/>
    </row>
    <row r="1266" spans="2:2" x14ac:dyDescent="0.2">
      <c r="B1266" s="2"/>
    </row>
    <row r="1267" spans="2:2" x14ac:dyDescent="0.2">
      <c r="B1267" s="2"/>
    </row>
    <row r="1268" spans="2:2" x14ac:dyDescent="0.2">
      <c r="B1268" s="2"/>
    </row>
    <row r="1269" spans="2:2" x14ac:dyDescent="0.2">
      <c r="B1269" s="2"/>
    </row>
    <row r="1270" spans="2:2" x14ac:dyDescent="0.2">
      <c r="B1270" s="2"/>
    </row>
    <row r="1271" spans="2:2" x14ac:dyDescent="0.2">
      <c r="B1271" s="2"/>
    </row>
    <row r="1272" spans="2:2" x14ac:dyDescent="0.2">
      <c r="B1272" s="2"/>
    </row>
    <row r="1273" spans="2:2" x14ac:dyDescent="0.2">
      <c r="B1273" s="2"/>
    </row>
    <row r="1274" spans="2:2" x14ac:dyDescent="0.2">
      <c r="B1274" s="2"/>
    </row>
    <row r="1275" spans="2:2" x14ac:dyDescent="0.2">
      <c r="B1275" s="2"/>
    </row>
    <row r="1276" spans="2:2" x14ac:dyDescent="0.2">
      <c r="B1276" s="2"/>
    </row>
    <row r="1277" spans="2:2" x14ac:dyDescent="0.2">
      <c r="B1277" s="2"/>
    </row>
    <row r="1278" spans="2:2" x14ac:dyDescent="0.2">
      <c r="B1278" s="2"/>
    </row>
    <row r="1279" spans="2:2" x14ac:dyDescent="0.2">
      <c r="B1279" s="2"/>
    </row>
    <row r="1280" spans="2:2" x14ac:dyDescent="0.2">
      <c r="B1280" s="2"/>
    </row>
    <row r="1281" spans="2:2" x14ac:dyDescent="0.2">
      <c r="B1281" s="2"/>
    </row>
    <row r="1282" spans="2:2" x14ac:dyDescent="0.2">
      <c r="B1282" s="2"/>
    </row>
    <row r="1283" spans="2:2" x14ac:dyDescent="0.2">
      <c r="B1283" s="2"/>
    </row>
    <row r="1284" spans="2:2" x14ac:dyDescent="0.2">
      <c r="B1284" s="2"/>
    </row>
    <row r="1285" spans="2:2" x14ac:dyDescent="0.2">
      <c r="B1285" s="2"/>
    </row>
    <row r="1286" spans="2:2" x14ac:dyDescent="0.2">
      <c r="B1286" s="2"/>
    </row>
    <row r="1287" spans="2:2" x14ac:dyDescent="0.2">
      <c r="B1287" s="2"/>
    </row>
    <row r="1288" spans="2:2" x14ac:dyDescent="0.2">
      <c r="B1288" s="2"/>
    </row>
    <row r="1289" spans="2:2" x14ac:dyDescent="0.2">
      <c r="B1289" s="2"/>
    </row>
    <row r="1290" spans="2:2" x14ac:dyDescent="0.2">
      <c r="B1290" s="2"/>
    </row>
    <row r="1291" spans="2:2" x14ac:dyDescent="0.2">
      <c r="B1291" s="2"/>
    </row>
    <row r="1292" spans="2:2" x14ac:dyDescent="0.2">
      <c r="B1292" s="2"/>
    </row>
    <row r="1293" spans="2:2" x14ac:dyDescent="0.2">
      <c r="B1293" s="2"/>
    </row>
    <row r="1294" spans="2:2" x14ac:dyDescent="0.2">
      <c r="B1294" s="2"/>
    </row>
    <row r="1295" spans="2:2" x14ac:dyDescent="0.2">
      <c r="B1295" s="2"/>
    </row>
    <row r="1296" spans="2:2" x14ac:dyDescent="0.2">
      <c r="B1296" s="2"/>
    </row>
    <row r="1297" spans="2:2" x14ac:dyDescent="0.2">
      <c r="B1297" s="2"/>
    </row>
    <row r="1298" spans="2:2" x14ac:dyDescent="0.2">
      <c r="B1298" s="2"/>
    </row>
    <row r="1299" spans="2:2" x14ac:dyDescent="0.2">
      <c r="B1299" s="2"/>
    </row>
    <row r="1300" spans="2:2" x14ac:dyDescent="0.2">
      <c r="B1300" s="2"/>
    </row>
    <row r="1301" spans="2:2" x14ac:dyDescent="0.2">
      <c r="B1301" s="2"/>
    </row>
    <row r="1302" spans="2:2" x14ac:dyDescent="0.2">
      <c r="B1302" s="2"/>
    </row>
    <row r="1303" spans="2:2" x14ac:dyDescent="0.2">
      <c r="B1303" s="2"/>
    </row>
    <row r="1304" spans="2:2" x14ac:dyDescent="0.2">
      <c r="B1304" s="2"/>
    </row>
    <row r="1305" spans="2:2" x14ac:dyDescent="0.2">
      <c r="B1305" s="2"/>
    </row>
    <row r="1306" spans="2:2" x14ac:dyDescent="0.2">
      <c r="B1306" s="2"/>
    </row>
    <row r="1307" spans="2:2" x14ac:dyDescent="0.2">
      <c r="B1307" s="2"/>
    </row>
    <row r="1308" spans="2:2" x14ac:dyDescent="0.2">
      <c r="B1308" s="2"/>
    </row>
    <row r="1309" spans="2:2" x14ac:dyDescent="0.2">
      <c r="B1309" s="2"/>
    </row>
    <row r="1310" spans="2:2" x14ac:dyDescent="0.2">
      <c r="B1310" s="2"/>
    </row>
    <row r="1311" spans="2:2" x14ac:dyDescent="0.2">
      <c r="B1311" s="2"/>
    </row>
    <row r="1312" spans="2:2" x14ac:dyDescent="0.2">
      <c r="B1312" s="2"/>
    </row>
    <row r="1313" spans="2:2" x14ac:dyDescent="0.2">
      <c r="B1313" s="2"/>
    </row>
    <row r="1314" spans="2:2" x14ac:dyDescent="0.2">
      <c r="B1314" s="2"/>
    </row>
    <row r="1315" spans="2:2" x14ac:dyDescent="0.2">
      <c r="B1315" s="2"/>
    </row>
    <row r="1316" spans="2:2" x14ac:dyDescent="0.2">
      <c r="B1316" s="2"/>
    </row>
    <row r="1317" spans="2:2" x14ac:dyDescent="0.2">
      <c r="B1317" s="2"/>
    </row>
    <row r="1318" spans="2:2" x14ac:dyDescent="0.2">
      <c r="B1318" s="2"/>
    </row>
    <row r="1319" spans="2:2" x14ac:dyDescent="0.2">
      <c r="B1319" s="2"/>
    </row>
    <row r="1320" spans="2:2" x14ac:dyDescent="0.2">
      <c r="B1320" s="2"/>
    </row>
    <row r="1321" spans="2:2" x14ac:dyDescent="0.2">
      <c r="B1321" s="2"/>
    </row>
    <row r="1322" spans="2:2" x14ac:dyDescent="0.2">
      <c r="B1322" s="2"/>
    </row>
    <row r="1323" spans="2:2" x14ac:dyDescent="0.2">
      <c r="B1323" s="2"/>
    </row>
    <row r="1324" spans="2:2" x14ac:dyDescent="0.2">
      <c r="B1324" s="2"/>
    </row>
    <row r="1325" spans="2:2" x14ac:dyDescent="0.2">
      <c r="B1325" s="2"/>
    </row>
    <row r="1326" spans="2:2" x14ac:dyDescent="0.2">
      <c r="B1326" s="2"/>
    </row>
    <row r="1327" spans="2:2" x14ac:dyDescent="0.2">
      <c r="B1327" s="2"/>
    </row>
    <row r="1328" spans="2:2" x14ac:dyDescent="0.2">
      <c r="B1328" s="2"/>
    </row>
    <row r="1329" spans="2:2" x14ac:dyDescent="0.2">
      <c r="B1329" s="2"/>
    </row>
    <row r="1330" spans="2:2" x14ac:dyDescent="0.2">
      <c r="B1330" s="2"/>
    </row>
    <row r="1331" spans="2:2" x14ac:dyDescent="0.2">
      <c r="B1331" s="2"/>
    </row>
    <row r="1332" spans="2:2" x14ac:dyDescent="0.2">
      <c r="B1332" s="2"/>
    </row>
    <row r="1333" spans="2:2" x14ac:dyDescent="0.2">
      <c r="B1333" s="2"/>
    </row>
    <row r="1334" spans="2:2" x14ac:dyDescent="0.2">
      <c r="B1334" s="2"/>
    </row>
    <row r="1335" spans="2:2" x14ac:dyDescent="0.2">
      <c r="B1335" s="2"/>
    </row>
    <row r="1336" spans="2:2" x14ac:dyDescent="0.2">
      <c r="B1336" s="2"/>
    </row>
    <row r="1337" spans="2:2" x14ac:dyDescent="0.2">
      <c r="B1337" s="2"/>
    </row>
    <row r="1338" spans="2:2" x14ac:dyDescent="0.2">
      <c r="B1338" s="2"/>
    </row>
    <row r="1339" spans="2:2" x14ac:dyDescent="0.2">
      <c r="B1339" s="2"/>
    </row>
    <row r="1340" spans="2:2" x14ac:dyDescent="0.2">
      <c r="B1340" s="2"/>
    </row>
    <row r="1341" spans="2:2" x14ac:dyDescent="0.2">
      <c r="B1341" s="2"/>
    </row>
    <row r="1342" spans="2:2" x14ac:dyDescent="0.2">
      <c r="B1342" s="2"/>
    </row>
    <row r="1343" spans="2:2" x14ac:dyDescent="0.2">
      <c r="B1343" s="2"/>
    </row>
    <row r="1344" spans="2:2" x14ac:dyDescent="0.2">
      <c r="B1344" s="2"/>
    </row>
    <row r="1345" spans="2:2" x14ac:dyDescent="0.2">
      <c r="B1345" s="2"/>
    </row>
    <row r="1346" spans="2:2" x14ac:dyDescent="0.2">
      <c r="B1346" s="2"/>
    </row>
    <row r="1347" spans="2:2" x14ac:dyDescent="0.2">
      <c r="B1347" s="2"/>
    </row>
    <row r="1348" spans="2:2" x14ac:dyDescent="0.2">
      <c r="B1348" s="2"/>
    </row>
    <row r="1349" spans="2:2" x14ac:dyDescent="0.2">
      <c r="B1349" s="2"/>
    </row>
    <row r="1350" spans="2:2" x14ac:dyDescent="0.2">
      <c r="B1350" s="2"/>
    </row>
    <row r="1351" spans="2:2" x14ac:dyDescent="0.2">
      <c r="B1351" s="2"/>
    </row>
    <row r="1352" spans="2:2" x14ac:dyDescent="0.2">
      <c r="B1352" s="2"/>
    </row>
    <row r="1353" spans="2:2" x14ac:dyDescent="0.2">
      <c r="B1353" s="2"/>
    </row>
    <row r="1354" spans="2:2" x14ac:dyDescent="0.2">
      <c r="B1354" s="2"/>
    </row>
    <row r="1355" spans="2:2" x14ac:dyDescent="0.2">
      <c r="B1355" s="2"/>
    </row>
    <row r="1356" spans="2:2" x14ac:dyDescent="0.2">
      <c r="B1356" s="2"/>
    </row>
    <row r="1357" spans="2:2" x14ac:dyDescent="0.2">
      <c r="B1357" s="2"/>
    </row>
    <row r="1358" spans="2:2" x14ac:dyDescent="0.2">
      <c r="B1358" s="2"/>
    </row>
    <row r="1359" spans="2:2" x14ac:dyDescent="0.2">
      <c r="B1359" s="2"/>
    </row>
    <row r="1360" spans="2:2" x14ac:dyDescent="0.2">
      <c r="B1360" s="2"/>
    </row>
    <row r="1361" spans="2:2" x14ac:dyDescent="0.2">
      <c r="B1361" s="2"/>
    </row>
    <row r="1362" spans="2:2" x14ac:dyDescent="0.2">
      <c r="B1362" s="2"/>
    </row>
    <row r="1363" spans="2:2" x14ac:dyDescent="0.2">
      <c r="B1363" s="2"/>
    </row>
    <row r="1364" spans="2:2" x14ac:dyDescent="0.2">
      <c r="B1364" s="2"/>
    </row>
    <row r="1365" spans="2:2" x14ac:dyDescent="0.2">
      <c r="B1365" s="2"/>
    </row>
    <row r="1366" spans="2:2" x14ac:dyDescent="0.2">
      <c r="B1366" s="2"/>
    </row>
    <row r="1367" spans="2:2" x14ac:dyDescent="0.2">
      <c r="B1367" s="2"/>
    </row>
    <row r="1368" spans="2:2" x14ac:dyDescent="0.2">
      <c r="B1368" s="2"/>
    </row>
    <row r="1369" spans="2:2" x14ac:dyDescent="0.2">
      <c r="B1369" s="2"/>
    </row>
    <row r="1370" spans="2:2" x14ac:dyDescent="0.2">
      <c r="B1370" s="2"/>
    </row>
    <row r="1371" spans="2:2" x14ac:dyDescent="0.2">
      <c r="B1371" s="2"/>
    </row>
    <row r="1372" spans="2:2" x14ac:dyDescent="0.2">
      <c r="B1372" s="2"/>
    </row>
    <row r="1373" spans="2:2" x14ac:dyDescent="0.2">
      <c r="B1373" s="2"/>
    </row>
    <row r="1374" spans="2:2" x14ac:dyDescent="0.2">
      <c r="B1374" s="2"/>
    </row>
    <row r="1375" spans="2:2" x14ac:dyDescent="0.2">
      <c r="B1375" s="2"/>
    </row>
    <row r="1376" spans="2:2" x14ac:dyDescent="0.2">
      <c r="B1376" s="2"/>
    </row>
    <row r="1377" spans="2:2" x14ac:dyDescent="0.2">
      <c r="B1377" s="2"/>
    </row>
    <row r="1378" spans="2:2" x14ac:dyDescent="0.2">
      <c r="B1378" s="2"/>
    </row>
    <row r="1379" spans="2:2" x14ac:dyDescent="0.2">
      <c r="B1379" s="2"/>
    </row>
    <row r="1380" spans="2:2" x14ac:dyDescent="0.2">
      <c r="B1380" s="2"/>
    </row>
    <row r="1381" spans="2:2" x14ac:dyDescent="0.2">
      <c r="B1381" s="2"/>
    </row>
    <row r="1382" spans="2:2" x14ac:dyDescent="0.2">
      <c r="B1382" s="2"/>
    </row>
    <row r="1383" spans="2:2" x14ac:dyDescent="0.2">
      <c r="B1383" s="2"/>
    </row>
    <row r="1384" spans="2:2" x14ac:dyDescent="0.2">
      <c r="B1384" s="2"/>
    </row>
    <row r="1385" spans="2:2" x14ac:dyDescent="0.2">
      <c r="B1385" s="2"/>
    </row>
    <row r="1386" spans="2:2" x14ac:dyDescent="0.2">
      <c r="B1386" s="2"/>
    </row>
    <row r="1387" spans="2:2" x14ac:dyDescent="0.2">
      <c r="B1387" s="2"/>
    </row>
    <row r="1388" spans="2:2" x14ac:dyDescent="0.2">
      <c r="B1388" s="2"/>
    </row>
    <row r="1389" spans="2:2" x14ac:dyDescent="0.2">
      <c r="B1389" s="2"/>
    </row>
    <row r="1390" spans="2:2" x14ac:dyDescent="0.2">
      <c r="B1390" s="2"/>
    </row>
    <row r="1391" spans="2:2" x14ac:dyDescent="0.2">
      <c r="B1391" s="2"/>
    </row>
    <row r="1392" spans="2:2" x14ac:dyDescent="0.2">
      <c r="B1392" s="2"/>
    </row>
    <row r="1393" spans="2:2" x14ac:dyDescent="0.2">
      <c r="B1393" s="2"/>
    </row>
    <row r="1394" spans="2:2" x14ac:dyDescent="0.2">
      <c r="B1394" s="2"/>
    </row>
    <row r="1395" spans="2:2" x14ac:dyDescent="0.2">
      <c r="B1395" s="2"/>
    </row>
    <row r="1396" spans="2:2" x14ac:dyDescent="0.2">
      <c r="B1396" s="2"/>
    </row>
    <row r="1397" spans="2:2" x14ac:dyDescent="0.2">
      <c r="B1397" s="2"/>
    </row>
    <row r="1398" spans="2:2" x14ac:dyDescent="0.2">
      <c r="B1398" s="2"/>
    </row>
    <row r="1399" spans="2:2" x14ac:dyDescent="0.2">
      <c r="B1399" s="2"/>
    </row>
    <row r="1400" spans="2:2" x14ac:dyDescent="0.2">
      <c r="B1400" s="2"/>
    </row>
    <row r="1401" spans="2:2" x14ac:dyDescent="0.2">
      <c r="B1401" s="2"/>
    </row>
    <row r="1402" spans="2:2" x14ac:dyDescent="0.2">
      <c r="B1402" s="2"/>
    </row>
    <row r="1403" spans="2:2" x14ac:dyDescent="0.2">
      <c r="B1403" s="2"/>
    </row>
    <row r="1404" spans="2:2" x14ac:dyDescent="0.2">
      <c r="B1404" s="2"/>
    </row>
    <row r="1405" spans="2:2" x14ac:dyDescent="0.2">
      <c r="B1405" s="2"/>
    </row>
    <row r="1406" spans="2:2" x14ac:dyDescent="0.2">
      <c r="B1406" s="2"/>
    </row>
    <row r="1407" spans="2:2" x14ac:dyDescent="0.2">
      <c r="B1407" s="2"/>
    </row>
    <row r="1408" spans="2:2" x14ac:dyDescent="0.2">
      <c r="B1408" s="2"/>
    </row>
    <row r="1409" spans="2:2" x14ac:dyDescent="0.2">
      <c r="B1409" s="2"/>
    </row>
    <row r="1410" spans="2:2" x14ac:dyDescent="0.2">
      <c r="B1410" s="2"/>
    </row>
    <row r="1411" spans="2:2" x14ac:dyDescent="0.2">
      <c r="B1411" s="2"/>
    </row>
    <row r="1412" spans="2:2" x14ac:dyDescent="0.2">
      <c r="B1412" s="2"/>
    </row>
    <row r="1413" spans="2:2" x14ac:dyDescent="0.2">
      <c r="B1413" s="2"/>
    </row>
    <row r="1414" spans="2:2" x14ac:dyDescent="0.2">
      <c r="B1414" s="2"/>
    </row>
    <row r="1415" spans="2:2" x14ac:dyDescent="0.2">
      <c r="B1415" s="2"/>
    </row>
    <row r="1416" spans="2:2" x14ac:dyDescent="0.2">
      <c r="B1416" s="2"/>
    </row>
    <row r="1417" spans="2:2" x14ac:dyDescent="0.2">
      <c r="B1417" s="2"/>
    </row>
    <row r="1418" spans="2:2" x14ac:dyDescent="0.2">
      <c r="B1418" s="2"/>
    </row>
    <row r="1419" spans="2:2" x14ac:dyDescent="0.2">
      <c r="B1419" s="2"/>
    </row>
    <row r="1420" spans="2:2" x14ac:dyDescent="0.2">
      <c r="B1420" s="2"/>
    </row>
    <row r="1421" spans="2:2" x14ac:dyDescent="0.2">
      <c r="B1421" s="2"/>
    </row>
    <row r="1422" spans="2:2" x14ac:dyDescent="0.2">
      <c r="B1422" s="2"/>
    </row>
    <row r="1423" spans="2:2" x14ac:dyDescent="0.2">
      <c r="B1423" s="2"/>
    </row>
    <row r="1424" spans="2:2" x14ac:dyDescent="0.2">
      <c r="B1424" s="2"/>
    </row>
    <row r="1425" spans="2:2" x14ac:dyDescent="0.2">
      <c r="B1425" s="2"/>
    </row>
    <row r="1426" spans="2:2" x14ac:dyDescent="0.2">
      <c r="B1426" s="2"/>
    </row>
    <row r="1427" spans="2:2" x14ac:dyDescent="0.2">
      <c r="B1427" s="2"/>
    </row>
    <row r="1428" spans="2:2" x14ac:dyDescent="0.2">
      <c r="B1428" s="2"/>
    </row>
    <row r="1429" spans="2:2" x14ac:dyDescent="0.2">
      <c r="B1429" s="2"/>
    </row>
    <row r="1430" spans="2:2" x14ac:dyDescent="0.2">
      <c r="B1430" s="2"/>
    </row>
    <row r="1431" spans="2:2" x14ac:dyDescent="0.2">
      <c r="B1431" s="2"/>
    </row>
    <row r="1432" spans="2:2" x14ac:dyDescent="0.2">
      <c r="B1432" s="2"/>
    </row>
    <row r="1433" spans="2:2" x14ac:dyDescent="0.2">
      <c r="B1433" s="2"/>
    </row>
    <row r="1434" spans="2:2" x14ac:dyDescent="0.2">
      <c r="B1434" s="2"/>
    </row>
    <row r="1435" spans="2:2" x14ac:dyDescent="0.2">
      <c r="B1435" s="2"/>
    </row>
    <row r="1436" spans="2:2" x14ac:dyDescent="0.2">
      <c r="B1436" s="2"/>
    </row>
    <row r="1437" spans="2:2" x14ac:dyDescent="0.2">
      <c r="B1437" s="2"/>
    </row>
    <row r="1438" spans="2:2" x14ac:dyDescent="0.2">
      <c r="B1438" s="2"/>
    </row>
    <row r="1439" spans="2:2" x14ac:dyDescent="0.2">
      <c r="B1439" s="2"/>
    </row>
    <row r="1440" spans="2:2" x14ac:dyDescent="0.2">
      <c r="B1440" s="2"/>
    </row>
    <row r="1441" spans="2:2" x14ac:dyDescent="0.2">
      <c r="B1441" s="2"/>
    </row>
    <row r="1442" spans="2:2" x14ac:dyDescent="0.2">
      <c r="B1442" s="2"/>
    </row>
    <row r="1443" spans="2:2" x14ac:dyDescent="0.2">
      <c r="B1443" s="2"/>
    </row>
    <row r="1444" spans="2:2" x14ac:dyDescent="0.2">
      <c r="B1444" s="2"/>
    </row>
    <row r="1445" spans="2:2" x14ac:dyDescent="0.2">
      <c r="B1445" s="2"/>
    </row>
    <row r="1446" spans="2:2" x14ac:dyDescent="0.2">
      <c r="B1446" s="2"/>
    </row>
    <row r="1447" spans="2:2" x14ac:dyDescent="0.2">
      <c r="B1447" s="2"/>
    </row>
    <row r="1448" spans="2:2" x14ac:dyDescent="0.2">
      <c r="B1448" s="2"/>
    </row>
    <row r="1449" spans="2:2" x14ac:dyDescent="0.2">
      <c r="B1449" s="2"/>
    </row>
    <row r="1450" spans="2:2" x14ac:dyDescent="0.2">
      <c r="B1450" s="2"/>
    </row>
    <row r="1451" spans="2:2" x14ac:dyDescent="0.2">
      <c r="B1451" s="2"/>
    </row>
    <row r="1452" spans="2:2" x14ac:dyDescent="0.2">
      <c r="B1452" s="2"/>
    </row>
    <row r="1453" spans="2:2" x14ac:dyDescent="0.2">
      <c r="B1453" s="2"/>
    </row>
    <row r="1454" spans="2:2" x14ac:dyDescent="0.2">
      <c r="B1454" s="2"/>
    </row>
    <row r="1455" spans="2:2" x14ac:dyDescent="0.2">
      <c r="B1455" s="2"/>
    </row>
    <row r="1456" spans="2:2" x14ac:dyDescent="0.2">
      <c r="B1456" s="2"/>
    </row>
    <row r="1457" spans="2:2" x14ac:dyDescent="0.2">
      <c r="B1457" s="2"/>
    </row>
    <row r="1458" spans="2:2" x14ac:dyDescent="0.2">
      <c r="B1458" s="2"/>
    </row>
    <row r="1459" spans="2:2" x14ac:dyDescent="0.2">
      <c r="B1459" s="2"/>
    </row>
    <row r="1460" spans="2:2" x14ac:dyDescent="0.2">
      <c r="B1460" s="2"/>
    </row>
    <row r="1461" spans="2:2" x14ac:dyDescent="0.2">
      <c r="B1461" s="2"/>
    </row>
    <row r="1462" spans="2:2" x14ac:dyDescent="0.2">
      <c r="B1462" s="2"/>
    </row>
    <row r="1463" spans="2:2" x14ac:dyDescent="0.2">
      <c r="B1463" s="2"/>
    </row>
    <row r="1464" spans="2:2" x14ac:dyDescent="0.2">
      <c r="B1464" s="2"/>
    </row>
    <row r="1465" spans="2:2" x14ac:dyDescent="0.2">
      <c r="B1465" s="2"/>
    </row>
    <row r="1466" spans="2:2" x14ac:dyDescent="0.2">
      <c r="B1466" s="2"/>
    </row>
    <row r="1467" spans="2:2" x14ac:dyDescent="0.2">
      <c r="B1467" s="2"/>
    </row>
    <row r="1468" spans="2:2" x14ac:dyDescent="0.2">
      <c r="B1468" s="2"/>
    </row>
    <row r="1469" spans="2:2" x14ac:dyDescent="0.2">
      <c r="B1469" s="2"/>
    </row>
    <row r="1470" spans="2:2" x14ac:dyDescent="0.2">
      <c r="B1470" s="2"/>
    </row>
    <row r="1471" spans="2:2" x14ac:dyDescent="0.2">
      <c r="B1471" s="2"/>
    </row>
    <row r="1472" spans="2:2" x14ac:dyDescent="0.2">
      <c r="B1472" s="2"/>
    </row>
    <row r="1473" spans="2:2" x14ac:dyDescent="0.2">
      <c r="B1473" s="2"/>
    </row>
    <row r="1474" spans="2:2" x14ac:dyDescent="0.2">
      <c r="B1474" s="2"/>
    </row>
    <row r="1475" spans="2:2" x14ac:dyDescent="0.2">
      <c r="B1475" s="2"/>
    </row>
    <row r="1476" spans="2:2" x14ac:dyDescent="0.2">
      <c r="B1476" s="2"/>
    </row>
    <row r="1477" spans="2:2" x14ac:dyDescent="0.2">
      <c r="B1477" s="2"/>
    </row>
    <row r="1478" spans="2:2" x14ac:dyDescent="0.2">
      <c r="B1478" s="2"/>
    </row>
    <row r="1479" spans="2:2" x14ac:dyDescent="0.2">
      <c r="B1479" s="2"/>
    </row>
    <row r="1480" spans="2:2" x14ac:dyDescent="0.2">
      <c r="B1480" s="2"/>
    </row>
    <row r="1481" spans="2:2" x14ac:dyDescent="0.2">
      <c r="B1481" s="2"/>
    </row>
    <row r="1482" spans="2:2" x14ac:dyDescent="0.2">
      <c r="B1482" s="2"/>
    </row>
    <row r="1483" spans="2:2" x14ac:dyDescent="0.2">
      <c r="B1483" s="2"/>
    </row>
    <row r="1484" spans="2:2" x14ac:dyDescent="0.2">
      <c r="B1484" s="2"/>
    </row>
    <row r="1485" spans="2:2" x14ac:dyDescent="0.2">
      <c r="B1485" s="2"/>
    </row>
    <row r="1486" spans="2:2" x14ac:dyDescent="0.2">
      <c r="B1486" s="2"/>
    </row>
    <row r="1487" spans="2:2" x14ac:dyDescent="0.2">
      <c r="B1487" s="2"/>
    </row>
    <row r="1488" spans="2:2" x14ac:dyDescent="0.2">
      <c r="B1488" s="2"/>
    </row>
    <row r="1489" spans="2:2" x14ac:dyDescent="0.2">
      <c r="B1489" s="2"/>
    </row>
    <row r="1490" spans="2:2" x14ac:dyDescent="0.2">
      <c r="B1490" s="2"/>
    </row>
    <row r="1491" spans="2:2" x14ac:dyDescent="0.2">
      <c r="B1491" s="2"/>
    </row>
    <row r="1492" spans="2:2" x14ac:dyDescent="0.2">
      <c r="B1492" s="2"/>
    </row>
    <row r="1493" spans="2:2" x14ac:dyDescent="0.2">
      <c r="B1493" s="2"/>
    </row>
    <row r="1494" spans="2:2" x14ac:dyDescent="0.2">
      <c r="B1494" s="2"/>
    </row>
    <row r="1495" spans="2:2" x14ac:dyDescent="0.2">
      <c r="B1495" s="2"/>
    </row>
    <row r="1496" spans="2:2" x14ac:dyDescent="0.2">
      <c r="B1496" s="2"/>
    </row>
    <row r="1497" spans="2:2" x14ac:dyDescent="0.2">
      <c r="B1497" s="2"/>
    </row>
    <row r="1498" spans="2:2" x14ac:dyDescent="0.2">
      <c r="B1498" s="2"/>
    </row>
    <row r="1499" spans="2:2" x14ac:dyDescent="0.2">
      <c r="B1499" s="2"/>
    </row>
    <row r="1500" spans="2:2" x14ac:dyDescent="0.2">
      <c r="B1500" s="2"/>
    </row>
    <row r="1501" spans="2:2" x14ac:dyDescent="0.2">
      <c r="B1501" s="2"/>
    </row>
    <row r="1502" spans="2:2" x14ac:dyDescent="0.2">
      <c r="B1502" s="2"/>
    </row>
    <row r="1503" spans="2:2" x14ac:dyDescent="0.2">
      <c r="B1503" s="2"/>
    </row>
    <row r="1504" spans="2:2" x14ac:dyDescent="0.2">
      <c r="B1504" s="2"/>
    </row>
    <row r="1505" spans="2:2" x14ac:dyDescent="0.2">
      <c r="B1505" s="2"/>
    </row>
    <row r="1506" spans="2:2" x14ac:dyDescent="0.2">
      <c r="B1506" s="2"/>
    </row>
    <row r="1507" spans="2:2" x14ac:dyDescent="0.2">
      <c r="B1507" s="2"/>
    </row>
    <row r="1508" spans="2:2" x14ac:dyDescent="0.2">
      <c r="B1508" s="2"/>
    </row>
    <row r="1509" spans="2:2" x14ac:dyDescent="0.2">
      <c r="B1509" s="2"/>
    </row>
    <row r="1510" spans="2:2" x14ac:dyDescent="0.2">
      <c r="B1510" s="2"/>
    </row>
    <row r="1511" spans="2:2" x14ac:dyDescent="0.2">
      <c r="B1511" s="2"/>
    </row>
    <row r="1512" spans="2:2" x14ac:dyDescent="0.2">
      <c r="B1512" s="2"/>
    </row>
    <row r="1513" spans="2:2" x14ac:dyDescent="0.2">
      <c r="B1513" s="2"/>
    </row>
    <row r="1514" spans="2:2" x14ac:dyDescent="0.2">
      <c r="B1514" s="2"/>
    </row>
    <row r="1515" spans="2:2" x14ac:dyDescent="0.2">
      <c r="B1515" s="2"/>
    </row>
    <row r="1516" spans="2:2" x14ac:dyDescent="0.2">
      <c r="B1516" s="2"/>
    </row>
    <row r="1517" spans="2:2" x14ac:dyDescent="0.2">
      <c r="B1517" s="2"/>
    </row>
    <row r="1518" spans="2:2" x14ac:dyDescent="0.2">
      <c r="B1518" s="2"/>
    </row>
    <row r="1519" spans="2:2" x14ac:dyDescent="0.2">
      <c r="B1519" s="2"/>
    </row>
    <row r="1520" spans="2:2" x14ac:dyDescent="0.2">
      <c r="B1520" s="2"/>
    </row>
    <row r="1521" spans="2:2" x14ac:dyDescent="0.2">
      <c r="B1521" s="2"/>
    </row>
    <row r="1522" spans="2:2" x14ac:dyDescent="0.2">
      <c r="B1522" s="2"/>
    </row>
    <row r="1523" spans="2:2" x14ac:dyDescent="0.2">
      <c r="B1523" s="2"/>
    </row>
    <row r="1524" spans="2:2" x14ac:dyDescent="0.2">
      <c r="B1524" s="2"/>
    </row>
    <row r="1525" spans="2:2" x14ac:dyDescent="0.2">
      <c r="B1525" s="2"/>
    </row>
    <row r="1526" spans="2:2" x14ac:dyDescent="0.2">
      <c r="B1526" s="2"/>
    </row>
    <row r="1527" spans="2:2" x14ac:dyDescent="0.2">
      <c r="B1527" s="2"/>
    </row>
    <row r="1528" spans="2:2" x14ac:dyDescent="0.2">
      <c r="B1528" s="2"/>
    </row>
    <row r="1529" spans="2:2" x14ac:dyDescent="0.2">
      <c r="B1529" s="2"/>
    </row>
    <row r="1530" spans="2:2" x14ac:dyDescent="0.2">
      <c r="B1530" s="2"/>
    </row>
    <row r="1531" spans="2:2" x14ac:dyDescent="0.2">
      <c r="B1531" s="2"/>
    </row>
    <row r="1532" spans="2:2" x14ac:dyDescent="0.2">
      <c r="B1532" s="2"/>
    </row>
    <row r="1533" spans="2:2" x14ac:dyDescent="0.2">
      <c r="B1533" s="2"/>
    </row>
    <row r="1534" spans="2:2" x14ac:dyDescent="0.2">
      <c r="B1534" s="2"/>
    </row>
    <row r="1535" spans="2:2" x14ac:dyDescent="0.2">
      <c r="B1535" s="2"/>
    </row>
    <row r="1536" spans="2:2" x14ac:dyDescent="0.2">
      <c r="B1536" s="2"/>
    </row>
    <row r="1537" spans="2:2" x14ac:dyDescent="0.2">
      <c r="B1537" s="2"/>
    </row>
    <row r="1538" spans="2:2" x14ac:dyDescent="0.2">
      <c r="B1538" s="2"/>
    </row>
    <row r="1539" spans="2:2" x14ac:dyDescent="0.2">
      <c r="B1539" s="2"/>
    </row>
    <row r="1540" spans="2:2" x14ac:dyDescent="0.2">
      <c r="B1540" s="2"/>
    </row>
    <row r="1541" spans="2:2" x14ac:dyDescent="0.2">
      <c r="B1541" s="2"/>
    </row>
    <row r="1542" spans="2:2" x14ac:dyDescent="0.2">
      <c r="B1542" s="2"/>
    </row>
    <row r="1543" spans="2:2" x14ac:dyDescent="0.2">
      <c r="B1543" s="2"/>
    </row>
    <row r="1544" spans="2:2" x14ac:dyDescent="0.2">
      <c r="B1544" s="2"/>
    </row>
    <row r="1545" spans="2:2" x14ac:dyDescent="0.2">
      <c r="B1545" s="2"/>
    </row>
    <row r="1546" spans="2:2" x14ac:dyDescent="0.2">
      <c r="B1546" s="2"/>
    </row>
    <row r="1547" spans="2:2" x14ac:dyDescent="0.2">
      <c r="B1547" s="2"/>
    </row>
    <row r="1548" spans="2:2" x14ac:dyDescent="0.2">
      <c r="B1548" s="2"/>
    </row>
    <row r="1549" spans="2:2" x14ac:dyDescent="0.2">
      <c r="B1549" s="2"/>
    </row>
    <row r="1550" spans="2:2" x14ac:dyDescent="0.2">
      <c r="B1550" s="2"/>
    </row>
    <row r="1551" spans="2:2" x14ac:dyDescent="0.2">
      <c r="B1551" s="2"/>
    </row>
    <row r="1552" spans="2:2" x14ac:dyDescent="0.2">
      <c r="B1552" s="2"/>
    </row>
    <row r="1553" spans="2:2" x14ac:dyDescent="0.2">
      <c r="B1553" s="2"/>
    </row>
    <row r="1554" spans="2:2" x14ac:dyDescent="0.2">
      <c r="B1554" s="2"/>
    </row>
    <row r="1555" spans="2:2" x14ac:dyDescent="0.2">
      <c r="B1555" s="2"/>
    </row>
    <row r="1556" spans="2:2" x14ac:dyDescent="0.2">
      <c r="B1556" s="2"/>
    </row>
    <row r="1557" spans="2:2" x14ac:dyDescent="0.2">
      <c r="B1557" s="2"/>
    </row>
    <row r="1558" spans="2:2" x14ac:dyDescent="0.2">
      <c r="B1558" s="2"/>
    </row>
    <row r="1559" spans="2:2" x14ac:dyDescent="0.2">
      <c r="B1559" s="2"/>
    </row>
    <row r="1560" spans="2:2" x14ac:dyDescent="0.2">
      <c r="B1560" s="2"/>
    </row>
    <row r="1561" spans="2:2" x14ac:dyDescent="0.2">
      <c r="B1561" s="2"/>
    </row>
    <row r="1562" spans="2:2" x14ac:dyDescent="0.2">
      <c r="B1562" s="2"/>
    </row>
    <row r="1563" spans="2:2" x14ac:dyDescent="0.2">
      <c r="B1563" s="2"/>
    </row>
    <row r="1564" spans="2:2" x14ac:dyDescent="0.2">
      <c r="B1564" s="2"/>
    </row>
    <row r="1565" spans="2:2" x14ac:dyDescent="0.2">
      <c r="B1565" s="2"/>
    </row>
    <row r="1566" spans="2:2" x14ac:dyDescent="0.2">
      <c r="B1566" s="2"/>
    </row>
    <row r="1567" spans="2:2" x14ac:dyDescent="0.2">
      <c r="B1567" s="2"/>
    </row>
    <row r="1568" spans="2:2" x14ac:dyDescent="0.2">
      <c r="B1568" s="2"/>
    </row>
    <row r="1569" spans="2:2" x14ac:dyDescent="0.2">
      <c r="B1569" s="2"/>
    </row>
    <row r="1570" spans="2:2" x14ac:dyDescent="0.2">
      <c r="B1570" s="2"/>
    </row>
    <row r="1571" spans="2:2" x14ac:dyDescent="0.2">
      <c r="B1571" s="2"/>
    </row>
    <row r="1572" spans="2:2" x14ac:dyDescent="0.2">
      <c r="B1572" s="2"/>
    </row>
    <row r="1573" spans="2:2" x14ac:dyDescent="0.2">
      <c r="B1573" s="2"/>
    </row>
    <row r="1574" spans="2:2" x14ac:dyDescent="0.2">
      <c r="B1574" s="2"/>
    </row>
    <row r="1575" spans="2:2" x14ac:dyDescent="0.2">
      <c r="B1575" s="2"/>
    </row>
    <row r="1576" spans="2:2" x14ac:dyDescent="0.2">
      <c r="B1576" s="2"/>
    </row>
    <row r="1577" spans="2:2" x14ac:dyDescent="0.2">
      <c r="B1577" s="2"/>
    </row>
    <row r="1578" spans="2:2" x14ac:dyDescent="0.2">
      <c r="B1578" s="2"/>
    </row>
    <row r="1579" spans="2:2" x14ac:dyDescent="0.2">
      <c r="B1579" s="2"/>
    </row>
    <row r="1580" spans="2:2" x14ac:dyDescent="0.2">
      <c r="B1580" s="2"/>
    </row>
    <row r="1581" spans="2:2" x14ac:dyDescent="0.2">
      <c r="B1581" s="2"/>
    </row>
    <row r="1582" spans="2:2" x14ac:dyDescent="0.2">
      <c r="B1582" s="2"/>
    </row>
    <row r="1583" spans="2:2" x14ac:dyDescent="0.2">
      <c r="B1583" s="2"/>
    </row>
    <row r="1584" spans="2:2" x14ac:dyDescent="0.2">
      <c r="B1584" s="2"/>
    </row>
    <row r="1585" spans="2:2" x14ac:dyDescent="0.2">
      <c r="B1585" s="2"/>
    </row>
    <row r="1586" spans="2:2" x14ac:dyDescent="0.2">
      <c r="B1586" s="2"/>
    </row>
    <row r="1587" spans="2:2" x14ac:dyDescent="0.2">
      <c r="B1587" s="2"/>
    </row>
    <row r="1588" spans="2:2" x14ac:dyDescent="0.2">
      <c r="B1588" s="2"/>
    </row>
    <row r="1589" spans="2:2" x14ac:dyDescent="0.2">
      <c r="B1589" s="2"/>
    </row>
    <row r="1590" spans="2:2" x14ac:dyDescent="0.2">
      <c r="B1590" s="2"/>
    </row>
    <row r="1591" spans="2:2" x14ac:dyDescent="0.2">
      <c r="B1591" s="2"/>
    </row>
    <row r="1592" spans="2:2" x14ac:dyDescent="0.2">
      <c r="B1592" s="2"/>
    </row>
    <row r="1593" spans="2:2" x14ac:dyDescent="0.2">
      <c r="B1593" s="2"/>
    </row>
    <row r="1594" spans="2:2" x14ac:dyDescent="0.2">
      <c r="B1594" s="2"/>
    </row>
    <row r="1595" spans="2:2" x14ac:dyDescent="0.2">
      <c r="B1595" s="2"/>
    </row>
    <row r="1596" spans="2:2" x14ac:dyDescent="0.2">
      <c r="B1596" s="2"/>
    </row>
    <row r="1597" spans="2:2" x14ac:dyDescent="0.2">
      <c r="B1597" s="2"/>
    </row>
    <row r="1598" spans="2:2" x14ac:dyDescent="0.2">
      <c r="B1598" s="2"/>
    </row>
    <row r="1599" spans="2:2" x14ac:dyDescent="0.2">
      <c r="B1599" s="2"/>
    </row>
    <row r="1600" spans="2:2" x14ac:dyDescent="0.2">
      <c r="B1600" s="2"/>
    </row>
    <row r="1601" spans="2:2" x14ac:dyDescent="0.2">
      <c r="B1601" s="2"/>
    </row>
    <row r="1602" spans="2:2" x14ac:dyDescent="0.2">
      <c r="B1602" s="2"/>
    </row>
    <row r="1603" spans="2:2" x14ac:dyDescent="0.2">
      <c r="B1603" s="2"/>
    </row>
    <row r="1604" spans="2:2" x14ac:dyDescent="0.2">
      <c r="B1604" s="2"/>
    </row>
    <row r="1605" spans="2:2" x14ac:dyDescent="0.2">
      <c r="B1605" s="2"/>
    </row>
    <row r="1606" spans="2:2" x14ac:dyDescent="0.2">
      <c r="B1606" s="2"/>
    </row>
    <row r="1607" spans="2:2" x14ac:dyDescent="0.2">
      <c r="B1607" s="2"/>
    </row>
    <row r="1608" spans="2:2" x14ac:dyDescent="0.2">
      <c r="B1608" s="2"/>
    </row>
    <row r="1609" spans="2:2" x14ac:dyDescent="0.2">
      <c r="B1609" s="2"/>
    </row>
    <row r="1610" spans="2:2" x14ac:dyDescent="0.2">
      <c r="B1610" s="2"/>
    </row>
    <row r="1611" spans="2:2" x14ac:dyDescent="0.2">
      <c r="B1611" s="2"/>
    </row>
    <row r="1612" spans="2:2" x14ac:dyDescent="0.2">
      <c r="B1612" s="2"/>
    </row>
    <row r="1613" spans="2:2" x14ac:dyDescent="0.2">
      <c r="B1613" s="2"/>
    </row>
    <row r="1614" spans="2:2" x14ac:dyDescent="0.2">
      <c r="B1614" s="2"/>
    </row>
    <row r="1615" spans="2:2" x14ac:dyDescent="0.2">
      <c r="B1615" s="2"/>
    </row>
    <row r="1616" spans="2:2" x14ac:dyDescent="0.2">
      <c r="B1616" s="2"/>
    </row>
    <row r="1617" spans="2:2" x14ac:dyDescent="0.2">
      <c r="B1617" s="2"/>
    </row>
    <row r="1618" spans="2:2" x14ac:dyDescent="0.2">
      <c r="B1618" s="2"/>
    </row>
    <row r="1619" spans="2:2" x14ac:dyDescent="0.2">
      <c r="B1619" s="2"/>
    </row>
    <row r="1620" spans="2:2" x14ac:dyDescent="0.2">
      <c r="B1620" s="2"/>
    </row>
    <row r="1621" spans="2:2" x14ac:dyDescent="0.2">
      <c r="B1621" s="2"/>
    </row>
    <row r="1622" spans="2:2" x14ac:dyDescent="0.2">
      <c r="B1622" s="2"/>
    </row>
    <row r="1623" spans="2:2" x14ac:dyDescent="0.2">
      <c r="B1623" s="2"/>
    </row>
    <row r="1624" spans="2:2" x14ac:dyDescent="0.2">
      <c r="B1624" s="2"/>
    </row>
    <row r="1625" spans="2:2" x14ac:dyDescent="0.2">
      <c r="B1625" s="2"/>
    </row>
    <row r="1626" spans="2:2" x14ac:dyDescent="0.2">
      <c r="B1626" s="2"/>
    </row>
    <row r="1627" spans="2:2" x14ac:dyDescent="0.2">
      <c r="B1627" s="2"/>
    </row>
    <row r="1628" spans="2:2" x14ac:dyDescent="0.2">
      <c r="B1628" s="2"/>
    </row>
    <row r="1629" spans="2:2" x14ac:dyDescent="0.2">
      <c r="B1629" s="2"/>
    </row>
    <row r="1630" spans="2:2" x14ac:dyDescent="0.2">
      <c r="B1630" s="2"/>
    </row>
    <row r="1631" spans="2:2" x14ac:dyDescent="0.2">
      <c r="B1631" s="2"/>
    </row>
    <row r="1632" spans="2:2" x14ac:dyDescent="0.2">
      <c r="B1632" s="2"/>
    </row>
    <row r="1633" spans="2:2" x14ac:dyDescent="0.2">
      <c r="B1633" s="2"/>
    </row>
    <row r="1634" spans="2:2" x14ac:dyDescent="0.2">
      <c r="B1634" s="2"/>
    </row>
    <row r="1635" spans="2:2" x14ac:dyDescent="0.2">
      <c r="B1635" s="2"/>
    </row>
    <row r="1636" spans="2:2" x14ac:dyDescent="0.2">
      <c r="B1636" s="2"/>
    </row>
    <row r="1637" spans="2:2" x14ac:dyDescent="0.2">
      <c r="B1637" s="2"/>
    </row>
    <row r="1638" spans="2:2" x14ac:dyDescent="0.2">
      <c r="B1638" s="2"/>
    </row>
    <row r="1639" spans="2:2" x14ac:dyDescent="0.2">
      <c r="B1639" s="2"/>
    </row>
    <row r="1640" spans="2:2" x14ac:dyDescent="0.2">
      <c r="B1640" s="2"/>
    </row>
    <row r="1641" spans="2:2" x14ac:dyDescent="0.2">
      <c r="B1641" s="2"/>
    </row>
    <row r="1642" spans="2:2" x14ac:dyDescent="0.2">
      <c r="B1642" s="2"/>
    </row>
    <row r="1643" spans="2:2" x14ac:dyDescent="0.2">
      <c r="B1643" s="2"/>
    </row>
    <row r="1644" spans="2:2" x14ac:dyDescent="0.2">
      <c r="B1644" s="2"/>
    </row>
    <row r="1645" spans="2:2" x14ac:dyDescent="0.2">
      <c r="B1645" s="2"/>
    </row>
    <row r="1646" spans="2:2" x14ac:dyDescent="0.2">
      <c r="B1646" s="2"/>
    </row>
    <row r="1647" spans="2:2" x14ac:dyDescent="0.2">
      <c r="B1647" s="2"/>
    </row>
    <row r="1648" spans="2:2" x14ac:dyDescent="0.2">
      <c r="B1648" s="2"/>
    </row>
    <row r="1649" spans="2:2" x14ac:dyDescent="0.2">
      <c r="B1649" s="2"/>
    </row>
    <row r="1650" spans="2:2" x14ac:dyDescent="0.2">
      <c r="B1650" s="2"/>
    </row>
    <row r="1651" spans="2:2" x14ac:dyDescent="0.2">
      <c r="B1651" s="2"/>
    </row>
    <row r="1652" spans="2:2" x14ac:dyDescent="0.2">
      <c r="B1652" s="2"/>
    </row>
    <row r="1653" spans="2:2" x14ac:dyDescent="0.2">
      <c r="B1653" s="2"/>
    </row>
    <row r="1654" spans="2:2" x14ac:dyDescent="0.2">
      <c r="B1654" s="2"/>
    </row>
    <row r="1655" spans="2:2" x14ac:dyDescent="0.2">
      <c r="B1655" s="2"/>
    </row>
    <row r="1656" spans="2:2" x14ac:dyDescent="0.2">
      <c r="B1656" s="2"/>
    </row>
    <row r="1657" spans="2:2" x14ac:dyDescent="0.2">
      <c r="B1657" s="2"/>
    </row>
    <row r="1658" spans="2:2" x14ac:dyDescent="0.2">
      <c r="B1658" s="2"/>
    </row>
    <row r="1659" spans="2:2" x14ac:dyDescent="0.2">
      <c r="B1659" s="2"/>
    </row>
    <row r="1660" spans="2:2" x14ac:dyDescent="0.2">
      <c r="B1660" s="2"/>
    </row>
    <row r="1661" spans="2:2" x14ac:dyDescent="0.2">
      <c r="B1661" s="2"/>
    </row>
    <row r="1662" spans="2:2" x14ac:dyDescent="0.2">
      <c r="B1662" s="2"/>
    </row>
    <row r="1663" spans="2:2" x14ac:dyDescent="0.2">
      <c r="B1663" s="2"/>
    </row>
    <row r="1664" spans="2:2" x14ac:dyDescent="0.2">
      <c r="B1664" s="2"/>
    </row>
    <row r="1665" spans="2:2" x14ac:dyDescent="0.2">
      <c r="B1665" s="2"/>
    </row>
    <row r="1666" spans="2:2" x14ac:dyDescent="0.2">
      <c r="B1666" s="2"/>
    </row>
    <row r="1667" spans="2:2" x14ac:dyDescent="0.2">
      <c r="B1667" s="2"/>
    </row>
    <row r="1668" spans="2:2" x14ac:dyDescent="0.2">
      <c r="B1668" s="2"/>
    </row>
    <row r="1669" spans="2:2" x14ac:dyDescent="0.2">
      <c r="B1669" s="2"/>
    </row>
    <row r="1670" spans="2:2" x14ac:dyDescent="0.2">
      <c r="B1670" s="2"/>
    </row>
    <row r="1671" spans="2:2" x14ac:dyDescent="0.2">
      <c r="B1671" s="2"/>
    </row>
    <row r="1672" spans="2:2" x14ac:dyDescent="0.2">
      <c r="B1672" s="2"/>
    </row>
    <row r="1673" spans="2:2" x14ac:dyDescent="0.2">
      <c r="B1673" s="2"/>
    </row>
    <row r="1674" spans="2:2" x14ac:dyDescent="0.2">
      <c r="B1674" s="2"/>
    </row>
    <row r="1675" spans="2:2" x14ac:dyDescent="0.2">
      <c r="B1675" s="2"/>
    </row>
    <row r="1676" spans="2:2" x14ac:dyDescent="0.2">
      <c r="B1676" s="2"/>
    </row>
    <row r="1677" spans="2:2" x14ac:dyDescent="0.2">
      <c r="B1677" s="2"/>
    </row>
    <row r="1678" spans="2:2" x14ac:dyDescent="0.2">
      <c r="B1678" s="2"/>
    </row>
    <row r="1679" spans="2:2" x14ac:dyDescent="0.2">
      <c r="B1679" s="2"/>
    </row>
    <row r="1680" spans="2:2" x14ac:dyDescent="0.2">
      <c r="B1680" s="2"/>
    </row>
    <row r="1681" spans="2:2" x14ac:dyDescent="0.2">
      <c r="B1681" s="2"/>
    </row>
    <row r="1682" spans="2:2" x14ac:dyDescent="0.2">
      <c r="B1682" s="2"/>
    </row>
    <row r="1683" spans="2:2" x14ac:dyDescent="0.2">
      <c r="B1683" s="2"/>
    </row>
    <row r="1684" spans="2:2" x14ac:dyDescent="0.2">
      <c r="B1684" s="2"/>
    </row>
    <row r="1685" spans="2:2" x14ac:dyDescent="0.2">
      <c r="B1685" s="2"/>
    </row>
    <row r="1686" spans="2:2" x14ac:dyDescent="0.2">
      <c r="B1686" s="2"/>
    </row>
    <row r="1687" spans="2:2" x14ac:dyDescent="0.2">
      <c r="B1687" s="2"/>
    </row>
    <row r="1688" spans="2:2" x14ac:dyDescent="0.2">
      <c r="B1688" s="2"/>
    </row>
    <row r="1689" spans="2:2" x14ac:dyDescent="0.2">
      <c r="B1689" s="2"/>
    </row>
    <row r="1690" spans="2:2" x14ac:dyDescent="0.2">
      <c r="B1690" s="2"/>
    </row>
    <row r="1691" spans="2:2" x14ac:dyDescent="0.2">
      <c r="B1691" s="2"/>
    </row>
    <row r="1692" spans="2:2" x14ac:dyDescent="0.2">
      <c r="B1692" s="2"/>
    </row>
    <row r="1693" spans="2:2" x14ac:dyDescent="0.2">
      <c r="B1693" s="2"/>
    </row>
    <row r="1694" spans="2:2" x14ac:dyDescent="0.2">
      <c r="B1694" s="2"/>
    </row>
    <row r="1695" spans="2:2" x14ac:dyDescent="0.2">
      <c r="B1695" s="2"/>
    </row>
    <row r="1696" spans="2:2" x14ac:dyDescent="0.2">
      <c r="B1696" s="2"/>
    </row>
    <row r="1697" spans="2:2" x14ac:dyDescent="0.2">
      <c r="B1697" s="2"/>
    </row>
    <row r="1698" spans="2:2" x14ac:dyDescent="0.2">
      <c r="B1698" s="2"/>
    </row>
    <row r="1699" spans="2:2" x14ac:dyDescent="0.2">
      <c r="B1699" s="2"/>
    </row>
    <row r="1700" spans="2:2" x14ac:dyDescent="0.2">
      <c r="B1700" s="2"/>
    </row>
    <row r="1701" spans="2:2" x14ac:dyDescent="0.2">
      <c r="B1701" s="2"/>
    </row>
    <row r="1702" spans="2:2" x14ac:dyDescent="0.2">
      <c r="B1702" s="2"/>
    </row>
    <row r="1703" spans="2:2" x14ac:dyDescent="0.2">
      <c r="B1703" s="2"/>
    </row>
    <row r="1704" spans="2:2" x14ac:dyDescent="0.2">
      <c r="B1704" s="2"/>
    </row>
    <row r="1705" spans="2:2" x14ac:dyDescent="0.2">
      <c r="B1705" s="2"/>
    </row>
    <row r="1706" spans="2:2" x14ac:dyDescent="0.2">
      <c r="B1706" s="2"/>
    </row>
    <row r="1707" spans="2:2" x14ac:dyDescent="0.2">
      <c r="B1707" s="2"/>
    </row>
    <row r="1708" spans="2:2" x14ac:dyDescent="0.2">
      <c r="B1708" s="2"/>
    </row>
    <row r="1709" spans="2:2" x14ac:dyDescent="0.2">
      <c r="B1709" s="2"/>
    </row>
    <row r="1710" spans="2:2" x14ac:dyDescent="0.2">
      <c r="B1710" s="2"/>
    </row>
    <row r="1711" spans="2:2" x14ac:dyDescent="0.2">
      <c r="B1711" s="2"/>
    </row>
    <row r="1712" spans="2:2" x14ac:dyDescent="0.2">
      <c r="B1712" s="2"/>
    </row>
    <row r="1713" spans="2:2" x14ac:dyDescent="0.2">
      <c r="B1713" s="2"/>
    </row>
    <row r="1714" spans="2:2" x14ac:dyDescent="0.2">
      <c r="B1714" s="2"/>
    </row>
    <row r="1715" spans="2:2" x14ac:dyDescent="0.2">
      <c r="B1715" s="2"/>
    </row>
    <row r="1716" spans="2:2" x14ac:dyDescent="0.2">
      <c r="B1716" s="2"/>
    </row>
    <row r="1717" spans="2:2" x14ac:dyDescent="0.2">
      <c r="B1717" s="2"/>
    </row>
    <row r="1718" spans="2:2" x14ac:dyDescent="0.2">
      <c r="B1718" s="2"/>
    </row>
    <row r="1719" spans="2:2" x14ac:dyDescent="0.2">
      <c r="B1719" s="2"/>
    </row>
    <row r="1720" spans="2:2" x14ac:dyDescent="0.2">
      <c r="B1720" s="2"/>
    </row>
    <row r="1721" spans="2:2" x14ac:dyDescent="0.2">
      <c r="B1721" s="2"/>
    </row>
    <row r="1722" spans="2:2" x14ac:dyDescent="0.2">
      <c r="B1722" s="2"/>
    </row>
    <row r="1723" spans="2:2" x14ac:dyDescent="0.2">
      <c r="B1723" s="2"/>
    </row>
    <row r="1724" spans="2:2" x14ac:dyDescent="0.2">
      <c r="B1724" s="2"/>
    </row>
    <row r="1725" spans="2:2" x14ac:dyDescent="0.2">
      <c r="B1725" s="2"/>
    </row>
    <row r="1726" spans="2:2" x14ac:dyDescent="0.2">
      <c r="B1726" s="2"/>
    </row>
    <row r="1727" spans="2:2" x14ac:dyDescent="0.2">
      <c r="B1727" s="2"/>
    </row>
    <row r="1728" spans="2:2" x14ac:dyDescent="0.2">
      <c r="B1728" s="2"/>
    </row>
    <row r="1729" spans="2:2" x14ac:dyDescent="0.2">
      <c r="B1729" s="2"/>
    </row>
    <row r="1730" spans="2:2" x14ac:dyDescent="0.2">
      <c r="B1730" s="2"/>
    </row>
    <row r="1731" spans="2:2" x14ac:dyDescent="0.2">
      <c r="B1731" s="2"/>
    </row>
    <row r="1732" spans="2:2" x14ac:dyDescent="0.2">
      <c r="B1732" s="2"/>
    </row>
    <row r="1733" spans="2:2" x14ac:dyDescent="0.2">
      <c r="B1733" s="2"/>
    </row>
    <row r="1734" spans="2:2" x14ac:dyDescent="0.2">
      <c r="B1734" s="2"/>
    </row>
    <row r="1735" spans="2:2" x14ac:dyDescent="0.2">
      <c r="B1735" s="2"/>
    </row>
    <row r="1736" spans="2:2" x14ac:dyDescent="0.2">
      <c r="B1736" s="2"/>
    </row>
    <row r="1737" spans="2:2" x14ac:dyDescent="0.2">
      <c r="B1737" s="2"/>
    </row>
    <row r="1738" spans="2:2" x14ac:dyDescent="0.2">
      <c r="B1738" s="2"/>
    </row>
    <row r="1739" spans="2:2" x14ac:dyDescent="0.2">
      <c r="B1739" s="2"/>
    </row>
    <row r="1740" spans="2:2" x14ac:dyDescent="0.2">
      <c r="B1740" s="2"/>
    </row>
    <row r="1741" spans="2:2" x14ac:dyDescent="0.2">
      <c r="B1741" s="2"/>
    </row>
    <row r="1742" spans="2:2" x14ac:dyDescent="0.2">
      <c r="B1742" s="2"/>
    </row>
    <row r="1743" spans="2:2" x14ac:dyDescent="0.2">
      <c r="B1743" s="2"/>
    </row>
    <row r="1744" spans="2:2" x14ac:dyDescent="0.2">
      <c r="B1744" s="2"/>
    </row>
    <row r="1745" spans="2:2" x14ac:dyDescent="0.2">
      <c r="B1745" s="2"/>
    </row>
    <row r="1746" spans="2:2" x14ac:dyDescent="0.2">
      <c r="B1746" s="2"/>
    </row>
    <row r="1747" spans="2:2" x14ac:dyDescent="0.2">
      <c r="B1747" s="2"/>
    </row>
    <row r="1748" spans="2:2" x14ac:dyDescent="0.2">
      <c r="B1748" s="2"/>
    </row>
    <row r="1749" spans="2:2" x14ac:dyDescent="0.2">
      <c r="B1749" s="2"/>
    </row>
    <row r="1750" spans="2:2" x14ac:dyDescent="0.2">
      <c r="B1750" s="2"/>
    </row>
    <row r="1751" spans="2:2" x14ac:dyDescent="0.2">
      <c r="B1751" s="2"/>
    </row>
    <row r="1752" spans="2:2" x14ac:dyDescent="0.2">
      <c r="B1752" s="2"/>
    </row>
    <row r="1753" spans="2:2" x14ac:dyDescent="0.2">
      <c r="B1753" s="2"/>
    </row>
    <row r="1754" spans="2:2" x14ac:dyDescent="0.2">
      <c r="B1754" s="2"/>
    </row>
    <row r="1755" spans="2:2" x14ac:dyDescent="0.2">
      <c r="B1755" s="2"/>
    </row>
    <row r="1756" spans="2:2" x14ac:dyDescent="0.2">
      <c r="B1756" s="2"/>
    </row>
    <row r="1757" spans="2:2" x14ac:dyDescent="0.2">
      <c r="B1757" s="2"/>
    </row>
    <row r="1758" spans="2:2" x14ac:dyDescent="0.2">
      <c r="B1758" s="2"/>
    </row>
    <row r="1759" spans="2:2" x14ac:dyDescent="0.2">
      <c r="B1759" s="2"/>
    </row>
    <row r="1760" spans="2:2" x14ac:dyDescent="0.2">
      <c r="B1760" s="2"/>
    </row>
    <row r="1761" spans="2:2" x14ac:dyDescent="0.2">
      <c r="B1761" s="2"/>
    </row>
    <row r="1762" spans="2:2" x14ac:dyDescent="0.2">
      <c r="B1762" s="2"/>
    </row>
    <row r="1763" spans="2:2" x14ac:dyDescent="0.2">
      <c r="B1763" s="2"/>
    </row>
    <row r="1764" spans="2:2" x14ac:dyDescent="0.2">
      <c r="B1764" s="2"/>
    </row>
    <row r="1765" spans="2:2" x14ac:dyDescent="0.2">
      <c r="B1765" s="2"/>
    </row>
    <row r="1766" spans="2:2" x14ac:dyDescent="0.2">
      <c r="B1766" s="2"/>
    </row>
    <row r="1767" spans="2:2" x14ac:dyDescent="0.2">
      <c r="B1767" s="2"/>
    </row>
    <row r="1768" spans="2:2" x14ac:dyDescent="0.2">
      <c r="B1768" s="2"/>
    </row>
    <row r="1769" spans="2:2" x14ac:dyDescent="0.2">
      <c r="B1769" s="2"/>
    </row>
    <row r="1770" spans="2:2" x14ac:dyDescent="0.2">
      <c r="B1770" s="2"/>
    </row>
    <row r="1771" spans="2:2" x14ac:dyDescent="0.2">
      <c r="B1771" s="2"/>
    </row>
    <row r="1772" spans="2:2" x14ac:dyDescent="0.2">
      <c r="B1772" s="2"/>
    </row>
    <row r="1773" spans="2:2" x14ac:dyDescent="0.2">
      <c r="B1773" s="2"/>
    </row>
    <row r="1774" spans="2:2" x14ac:dyDescent="0.2">
      <c r="B1774" s="2"/>
    </row>
    <row r="1775" spans="2:2" x14ac:dyDescent="0.2">
      <c r="B1775" s="2"/>
    </row>
    <row r="1776" spans="2:2" x14ac:dyDescent="0.2">
      <c r="B1776" s="2"/>
    </row>
    <row r="1777" spans="2:2" x14ac:dyDescent="0.2">
      <c r="B1777" s="2"/>
    </row>
    <row r="1778" spans="2:2" x14ac:dyDescent="0.2">
      <c r="B1778" s="2"/>
    </row>
    <row r="1779" spans="2:2" x14ac:dyDescent="0.2">
      <c r="B1779" s="2"/>
    </row>
    <row r="1780" spans="2:2" x14ac:dyDescent="0.2">
      <c r="B1780" s="2"/>
    </row>
    <row r="1781" spans="2:2" x14ac:dyDescent="0.2">
      <c r="B1781" s="2"/>
    </row>
    <row r="1782" spans="2:2" x14ac:dyDescent="0.2">
      <c r="B1782" s="2"/>
    </row>
    <row r="1783" spans="2:2" x14ac:dyDescent="0.2">
      <c r="B1783" s="2"/>
    </row>
    <row r="1784" spans="2:2" x14ac:dyDescent="0.2">
      <c r="B1784" s="2"/>
    </row>
    <row r="1785" spans="2:2" x14ac:dyDescent="0.2">
      <c r="B1785" s="2"/>
    </row>
    <row r="1786" spans="2:2" x14ac:dyDescent="0.2">
      <c r="B1786" s="2"/>
    </row>
    <row r="1787" spans="2:2" x14ac:dyDescent="0.2">
      <c r="B1787" s="2"/>
    </row>
    <row r="1788" spans="2:2" x14ac:dyDescent="0.2">
      <c r="B1788" s="2"/>
    </row>
    <row r="1789" spans="2:2" x14ac:dyDescent="0.2">
      <c r="B1789" s="2"/>
    </row>
    <row r="1790" spans="2:2" x14ac:dyDescent="0.2">
      <c r="B1790" s="2"/>
    </row>
    <row r="1791" spans="2:2" x14ac:dyDescent="0.2">
      <c r="B1791" s="2"/>
    </row>
    <row r="1792" spans="2:2" x14ac:dyDescent="0.2">
      <c r="B1792" s="2"/>
    </row>
    <row r="1793" spans="2:2" x14ac:dyDescent="0.2">
      <c r="B1793" s="2"/>
    </row>
    <row r="1794" spans="2:2" x14ac:dyDescent="0.2">
      <c r="B1794" s="2"/>
    </row>
    <row r="1795" spans="2:2" x14ac:dyDescent="0.2">
      <c r="B1795" s="2"/>
    </row>
    <row r="1796" spans="2:2" x14ac:dyDescent="0.2">
      <c r="B1796" s="2"/>
    </row>
    <row r="1797" spans="2:2" x14ac:dyDescent="0.2">
      <c r="B1797" s="2"/>
    </row>
    <row r="1798" spans="2:2" x14ac:dyDescent="0.2">
      <c r="B1798" s="2"/>
    </row>
    <row r="1799" spans="2:2" x14ac:dyDescent="0.2">
      <c r="B1799" s="2"/>
    </row>
    <row r="1800" spans="2:2" x14ac:dyDescent="0.2">
      <c r="B1800" s="2"/>
    </row>
    <row r="1801" spans="2:2" x14ac:dyDescent="0.2">
      <c r="B1801" s="2"/>
    </row>
    <row r="1802" spans="2:2" x14ac:dyDescent="0.2">
      <c r="B1802" s="2"/>
    </row>
    <row r="1803" spans="2:2" x14ac:dyDescent="0.2">
      <c r="B1803" s="2"/>
    </row>
    <row r="1804" spans="2:2" x14ac:dyDescent="0.2">
      <c r="B1804" s="2"/>
    </row>
    <row r="1805" spans="2:2" x14ac:dyDescent="0.2">
      <c r="B1805" s="2"/>
    </row>
    <row r="1806" spans="2:2" x14ac:dyDescent="0.2">
      <c r="B1806" s="2"/>
    </row>
    <row r="1807" spans="2:2" x14ac:dyDescent="0.2">
      <c r="B1807" s="2"/>
    </row>
    <row r="1808" spans="2:2" x14ac:dyDescent="0.2">
      <c r="B1808" s="2"/>
    </row>
    <row r="1809" spans="2:2" x14ac:dyDescent="0.2">
      <c r="B1809" s="2"/>
    </row>
    <row r="1810" spans="2:2" x14ac:dyDescent="0.2">
      <c r="B1810" s="2"/>
    </row>
    <row r="1811" spans="2:2" x14ac:dyDescent="0.2">
      <c r="B1811" s="2"/>
    </row>
    <row r="1812" spans="2:2" x14ac:dyDescent="0.2">
      <c r="B1812" s="2"/>
    </row>
    <row r="1813" spans="2:2" x14ac:dyDescent="0.2">
      <c r="B1813" s="2"/>
    </row>
    <row r="1814" spans="2:2" x14ac:dyDescent="0.2">
      <c r="B1814" s="2"/>
    </row>
    <row r="1815" spans="2:2" x14ac:dyDescent="0.2">
      <c r="B1815" s="2"/>
    </row>
    <row r="1816" spans="2:2" x14ac:dyDescent="0.2">
      <c r="B1816" s="2"/>
    </row>
    <row r="1817" spans="2:2" x14ac:dyDescent="0.2">
      <c r="B1817" s="2"/>
    </row>
    <row r="1818" spans="2:2" x14ac:dyDescent="0.2">
      <c r="B1818" s="2"/>
    </row>
    <row r="1819" spans="2:2" x14ac:dyDescent="0.2">
      <c r="B1819" s="2"/>
    </row>
    <row r="1820" spans="2:2" x14ac:dyDescent="0.2">
      <c r="B1820" s="2"/>
    </row>
    <row r="1821" spans="2:2" x14ac:dyDescent="0.2">
      <c r="B1821" s="2"/>
    </row>
    <row r="1822" spans="2:2" x14ac:dyDescent="0.2">
      <c r="B1822" s="2"/>
    </row>
    <row r="1823" spans="2:2" x14ac:dyDescent="0.2">
      <c r="B1823" s="2"/>
    </row>
    <row r="1824" spans="2:2" x14ac:dyDescent="0.2">
      <c r="B1824" s="2"/>
    </row>
    <row r="1825" spans="2:2" x14ac:dyDescent="0.2">
      <c r="B1825" s="2"/>
    </row>
    <row r="1826" spans="2:2" x14ac:dyDescent="0.2">
      <c r="B1826" s="2"/>
    </row>
    <row r="1827" spans="2:2" x14ac:dyDescent="0.2">
      <c r="B1827" s="2"/>
    </row>
    <row r="1828" spans="2:2" x14ac:dyDescent="0.2">
      <c r="B1828" s="2"/>
    </row>
    <row r="1829" spans="2:2" x14ac:dyDescent="0.2">
      <c r="B1829" s="2"/>
    </row>
    <row r="1830" spans="2:2" x14ac:dyDescent="0.2">
      <c r="B1830" s="2"/>
    </row>
    <row r="1831" spans="2:2" x14ac:dyDescent="0.2">
      <c r="B1831" s="2"/>
    </row>
    <row r="1832" spans="2:2" x14ac:dyDescent="0.2">
      <c r="B1832" s="2"/>
    </row>
    <row r="1833" spans="2:2" x14ac:dyDescent="0.2">
      <c r="B1833" s="2"/>
    </row>
    <row r="1834" spans="2:2" x14ac:dyDescent="0.2">
      <c r="B1834" s="2"/>
    </row>
    <row r="1835" spans="2:2" x14ac:dyDescent="0.2">
      <c r="B1835" s="2"/>
    </row>
    <row r="1836" spans="2:2" x14ac:dyDescent="0.2">
      <c r="B1836" s="2"/>
    </row>
    <row r="1837" spans="2:2" x14ac:dyDescent="0.2">
      <c r="B1837" s="2"/>
    </row>
    <row r="1838" spans="2:2" x14ac:dyDescent="0.2">
      <c r="B1838" s="2"/>
    </row>
    <row r="1839" spans="2:2" x14ac:dyDescent="0.2">
      <c r="B1839" s="2"/>
    </row>
    <row r="1840" spans="2:2" x14ac:dyDescent="0.2">
      <c r="B1840" s="2"/>
    </row>
    <row r="1841" spans="2:2" x14ac:dyDescent="0.2">
      <c r="B1841" s="2"/>
    </row>
    <row r="1842" spans="2:2" x14ac:dyDescent="0.2">
      <c r="B1842" s="2"/>
    </row>
    <row r="1843" spans="2:2" x14ac:dyDescent="0.2">
      <c r="B1843" s="2"/>
    </row>
    <row r="1844" spans="2:2" x14ac:dyDescent="0.2">
      <c r="B1844" s="2"/>
    </row>
    <row r="1845" spans="2:2" x14ac:dyDescent="0.2">
      <c r="B1845" s="2"/>
    </row>
    <row r="1846" spans="2:2" x14ac:dyDescent="0.2">
      <c r="B1846" s="2"/>
    </row>
    <row r="1847" spans="2:2" x14ac:dyDescent="0.2">
      <c r="B1847" s="2"/>
    </row>
    <row r="1848" spans="2:2" x14ac:dyDescent="0.2">
      <c r="B1848" s="2"/>
    </row>
    <row r="1849" spans="2:2" x14ac:dyDescent="0.2">
      <c r="B1849" s="2"/>
    </row>
    <row r="1850" spans="2:2" x14ac:dyDescent="0.2">
      <c r="B1850" s="2"/>
    </row>
    <row r="1851" spans="2:2" x14ac:dyDescent="0.2">
      <c r="B1851" s="2"/>
    </row>
    <row r="1852" spans="2:2" x14ac:dyDescent="0.2">
      <c r="B1852" s="2"/>
    </row>
    <row r="1853" spans="2:2" x14ac:dyDescent="0.2">
      <c r="B1853" s="2"/>
    </row>
    <row r="1854" spans="2:2" x14ac:dyDescent="0.2">
      <c r="B1854" s="2"/>
    </row>
    <row r="1855" spans="2:2" x14ac:dyDescent="0.2">
      <c r="B1855" s="2"/>
    </row>
    <row r="1856" spans="2:2" x14ac:dyDescent="0.2">
      <c r="B1856" s="2"/>
    </row>
    <row r="1857" spans="2:2" x14ac:dyDescent="0.2">
      <c r="B1857" s="2"/>
    </row>
    <row r="1858" spans="2:2" x14ac:dyDescent="0.2">
      <c r="B1858" s="2"/>
    </row>
    <row r="1859" spans="2:2" x14ac:dyDescent="0.2">
      <c r="B1859" s="2"/>
    </row>
    <row r="1860" spans="2:2" x14ac:dyDescent="0.2">
      <c r="B1860" s="2"/>
    </row>
    <row r="1861" spans="2:2" x14ac:dyDescent="0.2">
      <c r="B1861" s="2"/>
    </row>
    <row r="1862" spans="2:2" x14ac:dyDescent="0.2">
      <c r="B1862" s="2"/>
    </row>
    <row r="1863" spans="2:2" x14ac:dyDescent="0.2">
      <c r="B1863" s="2"/>
    </row>
    <row r="1864" spans="2:2" x14ac:dyDescent="0.2">
      <c r="B1864" s="2"/>
    </row>
    <row r="1865" spans="2:2" x14ac:dyDescent="0.2">
      <c r="B1865" s="2"/>
    </row>
    <row r="1866" spans="2:2" x14ac:dyDescent="0.2">
      <c r="B1866" s="2"/>
    </row>
    <row r="1867" spans="2:2" x14ac:dyDescent="0.2">
      <c r="B1867" s="2"/>
    </row>
    <row r="1868" spans="2:2" x14ac:dyDescent="0.2">
      <c r="B1868" s="2"/>
    </row>
    <row r="1869" spans="2:2" x14ac:dyDescent="0.2">
      <c r="B1869" s="2"/>
    </row>
    <row r="1870" spans="2:2" x14ac:dyDescent="0.2">
      <c r="B1870" s="2"/>
    </row>
    <row r="1871" spans="2:2" x14ac:dyDescent="0.2">
      <c r="B1871" s="2"/>
    </row>
    <row r="1872" spans="2:2" x14ac:dyDescent="0.2">
      <c r="B1872" s="2"/>
    </row>
    <row r="1873" spans="2:2" x14ac:dyDescent="0.2">
      <c r="B1873" s="2"/>
    </row>
    <row r="1874" spans="2:2" x14ac:dyDescent="0.2">
      <c r="B1874" s="2"/>
    </row>
    <row r="1875" spans="2:2" x14ac:dyDescent="0.2">
      <c r="B1875" s="2"/>
    </row>
    <row r="1876" spans="2:2" x14ac:dyDescent="0.2">
      <c r="B1876" s="2"/>
    </row>
    <row r="1877" spans="2:2" x14ac:dyDescent="0.2">
      <c r="B1877" s="2"/>
    </row>
    <row r="1878" spans="2:2" x14ac:dyDescent="0.2">
      <c r="B1878" s="2"/>
    </row>
    <row r="1879" spans="2:2" x14ac:dyDescent="0.2">
      <c r="B1879" s="2"/>
    </row>
    <row r="1880" spans="2:2" x14ac:dyDescent="0.2">
      <c r="B1880" s="2"/>
    </row>
    <row r="1881" spans="2:2" x14ac:dyDescent="0.2">
      <c r="B1881" s="2"/>
    </row>
    <row r="1882" spans="2:2" x14ac:dyDescent="0.2">
      <c r="B1882" s="2"/>
    </row>
    <row r="1883" spans="2:2" x14ac:dyDescent="0.2">
      <c r="B1883" s="2"/>
    </row>
    <row r="1884" spans="2:2" x14ac:dyDescent="0.2">
      <c r="B1884" s="2"/>
    </row>
    <row r="1885" spans="2:2" x14ac:dyDescent="0.2">
      <c r="B1885" s="2"/>
    </row>
    <row r="1886" spans="2:2" x14ac:dyDescent="0.2">
      <c r="B1886" s="2"/>
    </row>
    <row r="1887" spans="2:2" x14ac:dyDescent="0.2">
      <c r="B1887" s="2"/>
    </row>
    <row r="1888" spans="2:2" x14ac:dyDescent="0.2">
      <c r="B1888" s="2"/>
    </row>
    <row r="1889" spans="2:2" x14ac:dyDescent="0.2">
      <c r="B1889" s="2"/>
    </row>
    <row r="1890" spans="2:2" x14ac:dyDescent="0.2">
      <c r="B1890" s="2"/>
    </row>
    <row r="1891" spans="2:2" x14ac:dyDescent="0.2">
      <c r="B1891" s="2"/>
    </row>
    <row r="1892" spans="2:2" x14ac:dyDescent="0.2">
      <c r="B1892" s="2"/>
    </row>
    <row r="1893" spans="2:2" x14ac:dyDescent="0.2">
      <c r="B1893" s="2"/>
    </row>
    <row r="1894" spans="2:2" x14ac:dyDescent="0.2">
      <c r="B1894" s="2"/>
    </row>
    <row r="1895" spans="2:2" x14ac:dyDescent="0.2">
      <c r="B1895" s="2"/>
    </row>
    <row r="1896" spans="2:2" x14ac:dyDescent="0.2">
      <c r="B1896" s="2"/>
    </row>
    <row r="1897" spans="2:2" x14ac:dyDescent="0.2">
      <c r="B1897" s="2"/>
    </row>
    <row r="1898" spans="2:2" x14ac:dyDescent="0.2">
      <c r="B1898" s="2"/>
    </row>
    <row r="1899" spans="2:2" x14ac:dyDescent="0.2">
      <c r="B1899" s="2"/>
    </row>
    <row r="1900" spans="2:2" x14ac:dyDescent="0.2">
      <c r="B1900" s="2"/>
    </row>
    <row r="1901" spans="2:2" x14ac:dyDescent="0.2">
      <c r="B1901" s="2"/>
    </row>
    <row r="1902" spans="2:2" x14ac:dyDescent="0.2">
      <c r="B1902" s="2"/>
    </row>
    <row r="1903" spans="2:2" x14ac:dyDescent="0.2">
      <c r="B1903" s="2"/>
    </row>
    <row r="1904" spans="2:2" x14ac:dyDescent="0.2">
      <c r="B1904" s="2"/>
    </row>
    <row r="1905" spans="2:2" x14ac:dyDescent="0.2">
      <c r="B1905" s="2"/>
    </row>
    <row r="1906" spans="2:2" x14ac:dyDescent="0.2">
      <c r="B1906" s="2"/>
    </row>
    <row r="1907" spans="2:2" x14ac:dyDescent="0.2">
      <c r="B1907" s="2"/>
    </row>
    <row r="1908" spans="2:2" x14ac:dyDescent="0.2">
      <c r="B1908" s="2"/>
    </row>
    <row r="1909" spans="2:2" x14ac:dyDescent="0.2">
      <c r="B1909" s="2"/>
    </row>
    <row r="1910" spans="2:2" x14ac:dyDescent="0.2">
      <c r="B1910" s="2"/>
    </row>
    <row r="1911" spans="2:2" x14ac:dyDescent="0.2">
      <c r="B1911" s="2"/>
    </row>
    <row r="1912" spans="2:2" x14ac:dyDescent="0.2">
      <c r="B1912" s="2"/>
    </row>
    <row r="1913" spans="2:2" x14ac:dyDescent="0.2">
      <c r="B1913" s="2"/>
    </row>
    <row r="1914" spans="2:2" x14ac:dyDescent="0.2">
      <c r="B1914" s="2"/>
    </row>
    <row r="1915" spans="2:2" x14ac:dyDescent="0.2">
      <c r="B1915" s="2"/>
    </row>
    <row r="1916" spans="2:2" x14ac:dyDescent="0.2">
      <c r="B1916" s="2"/>
    </row>
    <row r="1917" spans="2:2" x14ac:dyDescent="0.2">
      <c r="B1917" s="2"/>
    </row>
    <row r="1918" spans="2:2" x14ac:dyDescent="0.2">
      <c r="B1918" s="2"/>
    </row>
    <row r="1919" spans="2:2" x14ac:dyDescent="0.2">
      <c r="B1919" s="2"/>
    </row>
    <row r="1920" spans="2:2" x14ac:dyDescent="0.2">
      <c r="B1920" s="2"/>
    </row>
    <row r="1921" spans="2:2" x14ac:dyDescent="0.2">
      <c r="B1921" s="2"/>
    </row>
    <row r="1922" spans="2:2" x14ac:dyDescent="0.2">
      <c r="B1922" s="2"/>
    </row>
    <row r="1923" spans="2:2" x14ac:dyDescent="0.2">
      <c r="B1923" s="2"/>
    </row>
    <row r="1924" spans="2:2" x14ac:dyDescent="0.2">
      <c r="B1924" s="2"/>
    </row>
    <row r="1925" spans="2:2" x14ac:dyDescent="0.2">
      <c r="B1925" s="2"/>
    </row>
    <row r="1926" spans="2:2" x14ac:dyDescent="0.2">
      <c r="B1926" s="2"/>
    </row>
    <row r="1927" spans="2:2" x14ac:dyDescent="0.2">
      <c r="B1927" s="2"/>
    </row>
    <row r="1928" spans="2:2" x14ac:dyDescent="0.2">
      <c r="B1928" s="2"/>
    </row>
    <row r="1929" spans="2:2" x14ac:dyDescent="0.2">
      <c r="B1929" s="2"/>
    </row>
    <row r="1930" spans="2:2" x14ac:dyDescent="0.2">
      <c r="B1930" s="2"/>
    </row>
    <row r="1931" spans="2:2" x14ac:dyDescent="0.2">
      <c r="B1931" s="2"/>
    </row>
    <row r="1932" spans="2:2" x14ac:dyDescent="0.2">
      <c r="B1932" s="2"/>
    </row>
    <row r="1933" spans="2:2" x14ac:dyDescent="0.2">
      <c r="B1933" s="2"/>
    </row>
    <row r="1934" spans="2:2" x14ac:dyDescent="0.2">
      <c r="B1934" s="2"/>
    </row>
    <row r="1935" spans="2:2" x14ac:dyDescent="0.2">
      <c r="B1935" s="2"/>
    </row>
    <row r="1936" spans="2:2" x14ac:dyDescent="0.2">
      <c r="B1936" s="2"/>
    </row>
    <row r="1937" spans="2:2" x14ac:dyDescent="0.2">
      <c r="B1937" s="2"/>
    </row>
    <row r="1938" spans="2:2" x14ac:dyDescent="0.2">
      <c r="B1938" s="2"/>
    </row>
    <row r="1939" spans="2:2" x14ac:dyDescent="0.2">
      <c r="B1939" s="2"/>
    </row>
    <row r="1940" spans="2:2" x14ac:dyDescent="0.2">
      <c r="B1940" s="2"/>
    </row>
    <row r="1941" spans="2:2" x14ac:dyDescent="0.2">
      <c r="B1941" s="2"/>
    </row>
    <row r="1942" spans="2:2" x14ac:dyDescent="0.2">
      <c r="B1942" s="2"/>
    </row>
    <row r="1943" spans="2:2" x14ac:dyDescent="0.2">
      <c r="B1943" s="2"/>
    </row>
    <row r="1944" spans="2:2" x14ac:dyDescent="0.2">
      <c r="B1944" s="2"/>
    </row>
    <row r="1945" spans="2:2" x14ac:dyDescent="0.2">
      <c r="B1945" s="2"/>
    </row>
    <row r="1946" spans="2:2" x14ac:dyDescent="0.2">
      <c r="B1946" s="2"/>
    </row>
    <row r="1947" spans="2:2" x14ac:dyDescent="0.2">
      <c r="B1947" s="2"/>
    </row>
    <row r="1948" spans="2:2" x14ac:dyDescent="0.2">
      <c r="B1948" s="2"/>
    </row>
    <row r="1949" spans="2:2" x14ac:dyDescent="0.2">
      <c r="B1949" s="2"/>
    </row>
    <row r="1950" spans="2:2" x14ac:dyDescent="0.2">
      <c r="B1950" s="2"/>
    </row>
    <row r="1951" spans="2:2" x14ac:dyDescent="0.2">
      <c r="B1951" s="2"/>
    </row>
    <row r="1952" spans="2:2" x14ac:dyDescent="0.2">
      <c r="B1952" s="2"/>
    </row>
    <row r="1953" spans="2:2" x14ac:dyDescent="0.2">
      <c r="B1953" s="2"/>
    </row>
    <row r="1954" spans="2:2" x14ac:dyDescent="0.2">
      <c r="B1954" s="2"/>
    </row>
    <row r="1955" spans="2:2" x14ac:dyDescent="0.2">
      <c r="B1955" s="2"/>
    </row>
    <row r="1956" spans="2:2" x14ac:dyDescent="0.2">
      <c r="B1956" s="2"/>
    </row>
    <row r="1957" spans="2:2" x14ac:dyDescent="0.2">
      <c r="B1957" s="2"/>
    </row>
    <row r="1958" spans="2:2" x14ac:dyDescent="0.2">
      <c r="B1958" s="2"/>
    </row>
    <row r="1959" spans="2:2" x14ac:dyDescent="0.2">
      <c r="B1959" s="2"/>
    </row>
    <row r="1960" spans="2:2" x14ac:dyDescent="0.2">
      <c r="B1960" s="2"/>
    </row>
    <row r="1961" spans="2:2" x14ac:dyDescent="0.2">
      <c r="B1961" s="2"/>
    </row>
    <row r="1962" spans="2:2" x14ac:dyDescent="0.2">
      <c r="B1962" s="2"/>
    </row>
    <row r="1963" spans="2:2" x14ac:dyDescent="0.2">
      <c r="B1963" s="2"/>
    </row>
    <row r="1964" spans="2:2" x14ac:dyDescent="0.2">
      <c r="B1964" s="2"/>
    </row>
    <row r="1965" spans="2:2" x14ac:dyDescent="0.2">
      <c r="B1965" s="2"/>
    </row>
    <row r="1966" spans="2:2" x14ac:dyDescent="0.2">
      <c r="B1966" s="2"/>
    </row>
    <row r="1967" spans="2:2" x14ac:dyDescent="0.2">
      <c r="B1967" s="2"/>
    </row>
    <row r="1968" spans="2:2" x14ac:dyDescent="0.2">
      <c r="B1968" s="2"/>
    </row>
    <row r="1969" spans="2:2" x14ac:dyDescent="0.2">
      <c r="B1969" s="2"/>
    </row>
    <row r="1970" spans="2:2" x14ac:dyDescent="0.2">
      <c r="B1970" s="2"/>
    </row>
    <row r="1971" spans="2:2" x14ac:dyDescent="0.2">
      <c r="B1971" s="2"/>
    </row>
    <row r="1972" spans="2:2" x14ac:dyDescent="0.2">
      <c r="B1972" s="2"/>
    </row>
    <row r="1973" spans="2:2" x14ac:dyDescent="0.2">
      <c r="B1973" s="2"/>
    </row>
    <row r="1974" spans="2:2" x14ac:dyDescent="0.2">
      <c r="B1974" s="2"/>
    </row>
    <row r="1975" spans="2:2" x14ac:dyDescent="0.2">
      <c r="B1975" s="2"/>
    </row>
    <row r="1976" spans="2:2" x14ac:dyDescent="0.2">
      <c r="B1976" s="2"/>
    </row>
    <row r="1977" spans="2:2" x14ac:dyDescent="0.2">
      <c r="B1977" s="2"/>
    </row>
    <row r="1978" spans="2:2" x14ac:dyDescent="0.2">
      <c r="B1978" s="2"/>
    </row>
    <row r="1979" spans="2:2" x14ac:dyDescent="0.2">
      <c r="B1979" s="2"/>
    </row>
    <row r="1980" spans="2:2" x14ac:dyDescent="0.2">
      <c r="B1980" s="2"/>
    </row>
    <row r="1981" spans="2:2" x14ac:dyDescent="0.2">
      <c r="B1981" s="2"/>
    </row>
    <row r="1982" spans="2:2" x14ac:dyDescent="0.2">
      <c r="B1982" s="2"/>
    </row>
    <row r="1983" spans="2:2" x14ac:dyDescent="0.2">
      <c r="B1983" s="2"/>
    </row>
    <row r="1984" spans="2:2" x14ac:dyDescent="0.2">
      <c r="B1984" s="2"/>
    </row>
    <row r="1985" spans="2:2" x14ac:dyDescent="0.2">
      <c r="B1985" s="2"/>
    </row>
    <row r="1986" spans="2:2" x14ac:dyDescent="0.2">
      <c r="B1986" s="2"/>
    </row>
    <row r="1987" spans="2:2" x14ac:dyDescent="0.2">
      <c r="B1987" s="2"/>
    </row>
    <row r="1988" spans="2:2" x14ac:dyDescent="0.2">
      <c r="B1988" s="2"/>
    </row>
    <row r="1989" spans="2:2" x14ac:dyDescent="0.2">
      <c r="B1989" s="2"/>
    </row>
    <row r="1990" spans="2:2" x14ac:dyDescent="0.2">
      <c r="B1990" s="2"/>
    </row>
    <row r="1991" spans="2:2" x14ac:dyDescent="0.2">
      <c r="B1991" s="2"/>
    </row>
    <row r="1992" spans="2:2" x14ac:dyDescent="0.2">
      <c r="B1992" s="2"/>
    </row>
    <row r="1993" spans="2:2" x14ac:dyDescent="0.2">
      <c r="B1993" s="2"/>
    </row>
    <row r="1994" spans="2:2" x14ac:dyDescent="0.2">
      <c r="B1994" s="2"/>
    </row>
    <row r="1995" spans="2:2" x14ac:dyDescent="0.2">
      <c r="B1995" s="2"/>
    </row>
    <row r="1996" spans="2:2" x14ac:dyDescent="0.2">
      <c r="B1996" s="2"/>
    </row>
    <row r="1997" spans="2:2" x14ac:dyDescent="0.2">
      <c r="B1997" s="2"/>
    </row>
    <row r="1998" spans="2:2" x14ac:dyDescent="0.2">
      <c r="B1998" s="2"/>
    </row>
    <row r="1999" spans="2:2" x14ac:dyDescent="0.2">
      <c r="B1999" s="2"/>
    </row>
    <row r="2000" spans="2:2" x14ac:dyDescent="0.2">
      <c r="B2000" s="2"/>
    </row>
    <row r="2001" spans="2:2" x14ac:dyDescent="0.2">
      <c r="B2001" s="2"/>
    </row>
    <row r="2002" spans="2:2" x14ac:dyDescent="0.2">
      <c r="B2002" s="2"/>
    </row>
    <row r="2003" spans="2:2" x14ac:dyDescent="0.2">
      <c r="B2003" s="2"/>
    </row>
    <row r="2004" spans="2:2" x14ac:dyDescent="0.2">
      <c r="B2004" s="2"/>
    </row>
    <row r="2005" spans="2:2" x14ac:dyDescent="0.2">
      <c r="B2005" s="2"/>
    </row>
    <row r="2006" spans="2:2" x14ac:dyDescent="0.2">
      <c r="B2006" s="2"/>
    </row>
    <row r="2007" spans="2:2" x14ac:dyDescent="0.2">
      <c r="B2007" s="2"/>
    </row>
    <row r="2008" spans="2:2" x14ac:dyDescent="0.2">
      <c r="B2008" s="2"/>
    </row>
    <row r="2009" spans="2:2" x14ac:dyDescent="0.2">
      <c r="B2009" s="2"/>
    </row>
    <row r="2010" spans="2:2" x14ac:dyDescent="0.2">
      <c r="B2010" s="2"/>
    </row>
    <row r="2011" spans="2:2" x14ac:dyDescent="0.2">
      <c r="B2011" s="2"/>
    </row>
    <row r="2012" spans="2:2" x14ac:dyDescent="0.2">
      <c r="B2012" s="2"/>
    </row>
    <row r="2013" spans="2:2" x14ac:dyDescent="0.2">
      <c r="B2013" s="2"/>
    </row>
    <row r="2014" spans="2:2" x14ac:dyDescent="0.2">
      <c r="B2014" s="2"/>
    </row>
    <row r="2015" spans="2:2" x14ac:dyDescent="0.2">
      <c r="B2015" s="2"/>
    </row>
    <row r="2016" spans="2:2" x14ac:dyDescent="0.2">
      <c r="B2016" s="2"/>
    </row>
    <row r="2017" spans="2:2" x14ac:dyDescent="0.2">
      <c r="B2017" s="2"/>
    </row>
    <row r="2018" spans="2:2" x14ac:dyDescent="0.2">
      <c r="B2018" s="2"/>
    </row>
    <row r="2019" spans="2:2" x14ac:dyDescent="0.2">
      <c r="B2019" s="2"/>
    </row>
    <row r="2020" spans="2:2" x14ac:dyDescent="0.2">
      <c r="B2020" s="2"/>
    </row>
    <row r="2021" spans="2:2" x14ac:dyDescent="0.2">
      <c r="B2021" s="2"/>
    </row>
    <row r="2022" spans="2:2" x14ac:dyDescent="0.2">
      <c r="B2022" s="2"/>
    </row>
    <row r="2023" spans="2:2" x14ac:dyDescent="0.2">
      <c r="B2023" s="2"/>
    </row>
    <row r="2024" spans="2:2" x14ac:dyDescent="0.2">
      <c r="B2024" s="2"/>
    </row>
    <row r="2025" spans="2:2" x14ac:dyDescent="0.2">
      <c r="B2025" s="2"/>
    </row>
    <row r="2026" spans="2:2" x14ac:dyDescent="0.2">
      <c r="B2026" s="2"/>
    </row>
    <row r="2027" spans="2:2" x14ac:dyDescent="0.2">
      <c r="B2027" s="2"/>
    </row>
    <row r="2028" spans="2:2" x14ac:dyDescent="0.2">
      <c r="B2028" s="2"/>
    </row>
    <row r="2029" spans="2:2" x14ac:dyDescent="0.2">
      <c r="B2029" s="2"/>
    </row>
    <row r="2030" spans="2:2" x14ac:dyDescent="0.2">
      <c r="B2030" s="2"/>
    </row>
    <row r="2031" spans="2:2" x14ac:dyDescent="0.2">
      <c r="B2031" s="2"/>
    </row>
    <row r="2032" spans="2:2" x14ac:dyDescent="0.2">
      <c r="B2032" s="2"/>
    </row>
    <row r="2033" spans="2:2" x14ac:dyDescent="0.2">
      <c r="B2033" s="2"/>
    </row>
    <row r="2034" spans="2:2" x14ac:dyDescent="0.2">
      <c r="B2034" s="2"/>
    </row>
    <row r="2035" spans="2:2" x14ac:dyDescent="0.2">
      <c r="B2035" s="2"/>
    </row>
    <row r="2036" spans="2:2" x14ac:dyDescent="0.2">
      <c r="B2036" s="2"/>
    </row>
    <row r="2037" spans="2:2" x14ac:dyDescent="0.2">
      <c r="B2037" s="2"/>
    </row>
    <row r="2038" spans="2:2" x14ac:dyDescent="0.2">
      <c r="B2038" s="2"/>
    </row>
    <row r="2039" spans="2:2" x14ac:dyDescent="0.2">
      <c r="B2039" s="2"/>
    </row>
    <row r="2040" spans="2:2" x14ac:dyDescent="0.2">
      <c r="B2040" s="2"/>
    </row>
    <row r="2041" spans="2:2" x14ac:dyDescent="0.2">
      <c r="B2041" s="2"/>
    </row>
    <row r="2042" spans="2:2" x14ac:dyDescent="0.2">
      <c r="B2042" s="2"/>
    </row>
    <row r="2043" spans="2:2" x14ac:dyDescent="0.2">
      <c r="B2043" s="2"/>
    </row>
    <row r="2044" spans="2:2" x14ac:dyDescent="0.2">
      <c r="B2044" s="2"/>
    </row>
    <row r="2045" spans="2:2" x14ac:dyDescent="0.2">
      <c r="B2045" s="2"/>
    </row>
    <row r="2046" spans="2:2" x14ac:dyDescent="0.2">
      <c r="B2046" s="2"/>
    </row>
    <row r="2047" spans="2:2" x14ac:dyDescent="0.2">
      <c r="B2047" s="2"/>
    </row>
    <row r="2048" spans="2:2" x14ac:dyDescent="0.2">
      <c r="B2048" s="2"/>
    </row>
    <row r="2049" spans="2:2" x14ac:dyDescent="0.2">
      <c r="B2049" s="2"/>
    </row>
    <row r="2050" spans="2:2" x14ac:dyDescent="0.2">
      <c r="B2050" s="2"/>
    </row>
    <row r="2051" spans="2:2" x14ac:dyDescent="0.2">
      <c r="B2051" s="2"/>
    </row>
    <row r="2052" spans="2:2" x14ac:dyDescent="0.2">
      <c r="B2052" s="2"/>
    </row>
    <row r="2053" spans="2:2" x14ac:dyDescent="0.2">
      <c r="B2053" s="2"/>
    </row>
    <row r="2054" spans="2:2" x14ac:dyDescent="0.2">
      <c r="B2054" s="2"/>
    </row>
    <row r="2055" spans="2:2" x14ac:dyDescent="0.2">
      <c r="B2055" s="2"/>
    </row>
    <row r="2056" spans="2:2" x14ac:dyDescent="0.2">
      <c r="B2056" s="2"/>
    </row>
    <row r="2057" spans="2:2" x14ac:dyDescent="0.2">
      <c r="B2057" s="2"/>
    </row>
    <row r="2058" spans="2:2" x14ac:dyDescent="0.2">
      <c r="B2058" s="2"/>
    </row>
    <row r="2059" spans="2:2" x14ac:dyDescent="0.2">
      <c r="B2059" s="2"/>
    </row>
    <row r="2060" spans="2:2" x14ac:dyDescent="0.2">
      <c r="B2060" s="2"/>
    </row>
    <row r="2061" spans="2:2" x14ac:dyDescent="0.2">
      <c r="B2061" s="2"/>
    </row>
    <row r="2062" spans="2:2" x14ac:dyDescent="0.2">
      <c r="B2062" s="2"/>
    </row>
    <row r="2063" spans="2:2" x14ac:dyDescent="0.2">
      <c r="B2063" s="2"/>
    </row>
    <row r="2064" spans="2:2" x14ac:dyDescent="0.2">
      <c r="B2064" s="2"/>
    </row>
    <row r="2065" spans="2:2" x14ac:dyDescent="0.2">
      <c r="B2065" s="2"/>
    </row>
    <row r="2066" spans="2:2" x14ac:dyDescent="0.2">
      <c r="B2066" s="2"/>
    </row>
    <row r="2067" spans="2:2" x14ac:dyDescent="0.2">
      <c r="B2067" s="2"/>
    </row>
    <row r="2068" spans="2:2" x14ac:dyDescent="0.2">
      <c r="B2068" s="2"/>
    </row>
    <row r="2069" spans="2:2" x14ac:dyDescent="0.2">
      <c r="B2069" s="2"/>
    </row>
    <row r="2070" spans="2:2" x14ac:dyDescent="0.2">
      <c r="B2070" s="2"/>
    </row>
    <row r="2071" spans="2:2" x14ac:dyDescent="0.2">
      <c r="B2071" s="2"/>
    </row>
    <row r="2072" spans="2:2" x14ac:dyDescent="0.2">
      <c r="B2072" s="2"/>
    </row>
    <row r="2073" spans="2:2" x14ac:dyDescent="0.2">
      <c r="B2073" s="2"/>
    </row>
    <row r="2074" spans="2:2" x14ac:dyDescent="0.2">
      <c r="B2074" s="2"/>
    </row>
    <row r="2075" spans="2:2" x14ac:dyDescent="0.2">
      <c r="B2075" s="2"/>
    </row>
    <row r="2076" spans="2:2" x14ac:dyDescent="0.2">
      <c r="B2076" s="2"/>
    </row>
    <row r="2077" spans="2:2" x14ac:dyDescent="0.2">
      <c r="B2077" s="2"/>
    </row>
    <row r="2078" spans="2:2" x14ac:dyDescent="0.2">
      <c r="B2078" s="2"/>
    </row>
    <row r="2079" spans="2:2" x14ac:dyDescent="0.2">
      <c r="B2079" s="2"/>
    </row>
    <row r="2080" spans="2:2" x14ac:dyDescent="0.2">
      <c r="B2080" s="2"/>
    </row>
    <row r="2081" spans="2:2" x14ac:dyDescent="0.2">
      <c r="B2081" s="2"/>
    </row>
    <row r="2082" spans="2:2" x14ac:dyDescent="0.2">
      <c r="B2082" s="2"/>
    </row>
    <row r="2083" spans="2:2" x14ac:dyDescent="0.2">
      <c r="B2083" s="2"/>
    </row>
    <row r="2084" spans="2:2" x14ac:dyDescent="0.2">
      <c r="B2084" s="2"/>
    </row>
    <row r="2085" spans="2:2" x14ac:dyDescent="0.2">
      <c r="B2085" s="2"/>
    </row>
    <row r="2086" spans="2:2" x14ac:dyDescent="0.2">
      <c r="B2086" s="2"/>
    </row>
    <row r="2087" spans="2:2" x14ac:dyDescent="0.2">
      <c r="B2087" s="2"/>
    </row>
    <row r="2088" spans="2:2" x14ac:dyDescent="0.2">
      <c r="B2088" s="2"/>
    </row>
    <row r="2089" spans="2:2" x14ac:dyDescent="0.2">
      <c r="B2089" s="2"/>
    </row>
    <row r="2090" spans="2:2" x14ac:dyDescent="0.2">
      <c r="B2090" s="2"/>
    </row>
    <row r="2091" spans="2:2" x14ac:dyDescent="0.2">
      <c r="B2091" s="2"/>
    </row>
    <row r="2092" spans="2:2" x14ac:dyDescent="0.2">
      <c r="B2092" s="2"/>
    </row>
    <row r="2093" spans="2:2" x14ac:dyDescent="0.2">
      <c r="B2093" s="2"/>
    </row>
    <row r="2094" spans="2:2" x14ac:dyDescent="0.2">
      <c r="B2094" s="2"/>
    </row>
    <row r="2095" spans="2:2" x14ac:dyDescent="0.2">
      <c r="B2095" s="2"/>
    </row>
    <row r="2096" spans="2:2" x14ac:dyDescent="0.2">
      <c r="B2096" s="2"/>
    </row>
    <row r="2097" spans="2:2" x14ac:dyDescent="0.2">
      <c r="B2097" s="2"/>
    </row>
    <row r="2098" spans="2:2" x14ac:dyDescent="0.2">
      <c r="B2098" s="2"/>
    </row>
    <row r="2099" spans="2:2" x14ac:dyDescent="0.2">
      <c r="B2099" s="2"/>
    </row>
    <row r="2100" spans="2:2" x14ac:dyDescent="0.2">
      <c r="B2100" s="2"/>
    </row>
    <row r="2101" spans="2:2" x14ac:dyDescent="0.2">
      <c r="B2101" s="2"/>
    </row>
    <row r="2102" spans="2:2" x14ac:dyDescent="0.2">
      <c r="B2102" s="2"/>
    </row>
    <row r="2103" spans="2:2" x14ac:dyDescent="0.2">
      <c r="B2103" s="2"/>
    </row>
    <row r="2104" spans="2:2" x14ac:dyDescent="0.2">
      <c r="B2104" s="2"/>
    </row>
    <row r="2105" spans="2:2" x14ac:dyDescent="0.2">
      <c r="B2105" s="2"/>
    </row>
    <row r="2106" spans="2:2" x14ac:dyDescent="0.2">
      <c r="B2106" s="2"/>
    </row>
    <row r="2107" spans="2:2" x14ac:dyDescent="0.2">
      <c r="B2107" s="2"/>
    </row>
    <row r="2108" spans="2:2" x14ac:dyDescent="0.2">
      <c r="B2108" s="2"/>
    </row>
    <row r="2109" spans="2:2" x14ac:dyDescent="0.2">
      <c r="B2109" s="2"/>
    </row>
    <row r="2110" spans="2:2" x14ac:dyDescent="0.2">
      <c r="B2110" s="2"/>
    </row>
    <row r="2111" spans="2:2" x14ac:dyDescent="0.2">
      <c r="B2111" s="2"/>
    </row>
    <row r="2112" spans="2:2" x14ac:dyDescent="0.2">
      <c r="B2112" s="2"/>
    </row>
    <row r="2113" spans="2:2" x14ac:dyDescent="0.2">
      <c r="B2113" s="2"/>
    </row>
    <row r="2114" spans="2:2" x14ac:dyDescent="0.2">
      <c r="B2114" s="2"/>
    </row>
    <row r="2115" spans="2:2" x14ac:dyDescent="0.2">
      <c r="B2115" s="2"/>
    </row>
    <row r="2116" spans="2:2" x14ac:dyDescent="0.2">
      <c r="B2116" s="2"/>
    </row>
    <row r="2117" spans="2:2" x14ac:dyDescent="0.2">
      <c r="B2117" s="2"/>
    </row>
    <row r="2118" spans="2:2" x14ac:dyDescent="0.2">
      <c r="B2118" s="2"/>
    </row>
    <row r="2119" spans="2:2" x14ac:dyDescent="0.2">
      <c r="B2119" s="2"/>
    </row>
    <row r="2120" spans="2:2" x14ac:dyDescent="0.2">
      <c r="B2120" s="2"/>
    </row>
    <row r="2121" spans="2:2" x14ac:dyDescent="0.2">
      <c r="B2121" s="2"/>
    </row>
    <row r="2122" spans="2:2" x14ac:dyDescent="0.2">
      <c r="B2122" s="2"/>
    </row>
    <row r="2123" spans="2:2" x14ac:dyDescent="0.2">
      <c r="B2123" s="2"/>
    </row>
    <row r="2124" spans="2:2" x14ac:dyDescent="0.2">
      <c r="B2124" s="2"/>
    </row>
    <row r="2125" spans="2:2" x14ac:dyDescent="0.2">
      <c r="B2125" s="2"/>
    </row>
    <row r="2126" spans="2:2" x14ac:dyDescent="0.2">
      <c r="B2126" s="2"/>
    </row>
    <row r="2127" spans="2:2" x14ac:dyDescent="0.2">
      <c r="B2127" s="2"/>
    </row>
    <row r="2128" spans="2:2" x14ac:dyDescent="0.2">
      <c r="B2128" s="2"/>
    </row>
    <row r="2129" spans="2:2" x14ac:dyDescent="0.2">
      <c r="B2129" s="2"/>
    </row>
    <row r="2130" spans="2:2" x14ac:dyDescent="0.2">
      <c r="B2130" s="2"/>
    </row>
    <row r="2131" spans="2:2" x14ac:dyDescent="0.2">
      <c r="B2131" s="2"/>
    </row>
    <row r="2132" spans="2:2" x14ac:dyDescent="0.2">
      <c r="B2132" s="2"/>
    </row>
    <row r="2133" spans="2:2" x14ac:dyDescent="0.2">
      <c r="B2133" s="2"/>
    </row>
    <row r="2134" spans="2:2" x14ac:dyDescent="0.2">
      <c r="B2134" s="2"/>
    </row>
    <row r="2135" spans="2:2" x14ac:dyDescent="0.2">
      <c r="B2135" s="2"/>
    </row>
    <row r="2136" spans="2:2" x14ac:dyDescent="0.2">
      <c r="B2136" s="2"/>
    </row>
    <row r="2137" spans="2:2" x14ac:dyDescent="0.2">
      <c r="B2137" s="2"/>
    </row>
    <row r="2138" spans="2:2" x14ac:dyDescent="0.2">
      <c r="B2138" s="2"/>
    </row>
    <row r="2139" spans="2:2" x14ac:dyDescent="0.2">
      <c r="B2139" s="2"/>
    </row>
    <row r="2140" spans="2:2" x14ac:dyDescent="0.2">
      <c r="B2140" s="2"/>
    </row>
    <row r="2141" spans="2:2" x14ac:dyDescent="0.2">
      <c r="B2141" s="2"/>
    </row>
    <row r="2142" spans="2:2" x14ac:dyDescent="0.2">
      <c r="B2142" s="2"/>
    </row>
    <row r="2143" spans="2:2" x14ac:dyDescent="0.2">
      <c r="B2143" s="2"/>
    </row>
    <row r="2144" spans="2:2" x14ac:dyDescent="0.2">
      <c r="B2144" s="2"/>
    </row>
    <row r="2145" spans="2:2" x14ac:dyDescent="0.2">
      <c r="B2145" s="2"/>
    </row>
    <row r="2146" spans="2:2" x14ac:dyDescent="0.2">
      <c r="B2146" s="2"/>
    </row>
    <row r="2147" spans="2:2" x14ac:dyDescent="0.2">
      <c r="B2147" s="2"/>
    </row>
    <row r="2148" spans="2:2" x14ac:dyDescent="0.2">
      <c r="B2148" s="2"/>
    </row>
    <row r="2149" spans="2:2" x14ac:dyDescent="0.2">
      <c r="B2149" s="2"/>
    </row>
    <row r="2150" spans="2:2" x14ac:dyDescent="0.2">
      <c r="B2150" s="2"/>
    </row>
    <row r="2151" spans="2:2" x14ac:dyDescent="0.2">
      <c r="B2151" s="2"/>
    </row>
    <row r="2152" spans="2:2" x14ac:dyDescent="0.2">
      <c r="B2152" s="2"/>
    </row>
    <row r="2153" spans="2:2" x14ac:dyDescent="0.2">
      <c r="B2153" s="2"/>
    </row>
    <row r="2154" spans="2:2" x14ac:dyDescent="0.2">
      <c r="B2154" s="2"/>
    </row>
    <row r="2155" spans="2:2" x14ac:dyDescent="0.2">
      <c r="B2155" s="2"/>
    </row>
    <row r="2156" spans="2:2" x14ac:dyDescent="0.2">
      <c r="B2156" s="2"/>
    </row>
    <row r="2157" spans="2:2" x14ac:dyDescent="0.2">
      <c r="B2157" s="2"/>
    </row>
    <row r="2158" spans="2:2" x14ac:dyDescent="0.2">
      <c r="B2158" s="2"/>
    </row>
    <row r="2159" spans="2:2" x14ac:dyDescent="0.2">
      <c r="B2159" s="2"/>
    </row>
    <row r="2160" spans="2:2" x14ac:dyDescent="0.2">
      <c r="B2160" s="2"/>
    </row>
    <row r="2161" spans="2:2" x14ac:dyDescent="0.2">
      <c r="B2161" s="2"/>
    </row>
    <row r="2162" spans="2:2" x14ac:dyDescent="0.2">
      <c r="B2162" s="2"/>
    </row>
    <row r="2163" spans="2:2" x14ac:dyDescent="0.2">
      <c r="B2163" s="2"/>
    </row>
    <row r="2164" spans="2:2" x14ac:dyDescent="0.2">
      <c r="B2164" s="2"/>
    </row>
    <row r="2165" spans="2:2" x14ac:dyDescent="0.2">
      <c r="B2165" s="2"/>
    </row>
    <row r="2166" spans="2:2" x14ac:dyDescent="0.2">
      <c r="B2166" s="2"/>
    </row>
    <row r="2167" spans="2:2" x14ac:dyDescent="0.2">
      <c r="B2167" s="2"/>
    </row>
    <row r="2168" spans="2:2" x14ac:dyDescent="0.2">
      <c r="B2168" s="2"/>
    </row>
    <row r="2169" spans="2:2" x14ac:dyDescent="0.2">
      <c r="B2169" s="2"/>
    </row>
    <row r="2170" spans="2:2" x14ac:dyDescent="0.2">
      <c r="B2170" s="2"/>
    </row>
    <row r="2171" spans="2:2" x14ac:dyDescent="0.2">
      <c r="B2171" s="2"/>
    </row>
    <row r="2172" spans="2:2" x14ac:dyDescent="0.2">
      <c r="B2172" s="2"/>
    </row>
    <row r="2173" spans="2:2" x14ac:dyDescent="0.2">
      <c r="B2173" s="2"/>
    </row>
    <row r="2174" spans="2:2" x14ac:dyDescent="0.2">
      <c r="B2174" s="2"/>
    </row>
    <row r="2175" spans="2:2" x14ac:dyDescent="0.2">
      <c r="B2175" s="2"/>
    </row>
    <row r="2176" spans="2:2" x14ac:dyDescent="0.2">
      <c r="B2176" s="2"/>
    </row>
    <row r="2177" spans="2:2" x14ac:dyDescent="0.2">
      <c r="B2177" s="2"/>
    </row>
    <row r="2178" spans="2:2" x14ac:dyDescent="0.2">
      <c r="B2178" s="2"/>
    </row>
    <row r="2179" spans="2:2" x14ac:dyDescent="0.2">
      <c r="B2179" s="2"/>
    </row>
    <row r="2180" spans="2:2" x14ac:dyDescent="0.2">
      <c r="B2180" s="2"/>
    </row>
    <row r="2181" spans="2:2" x14ac:dyDescent="0.2">
      <c r="B2181" s="2"/>
    </row>
    <row r="2182" spans="2:2" x14ac:dyDescent="0.2">
      <c r="B2182" s="2"/>
    </row>
    <row r="2183" spans="2:2" x14ac:dyDescent="0.2">
      <c r="B2183" s="2"/>
    </row>
    <row r="2184" spans="2:2" x14ac:dyDescent="0.2">
      <c r="B2184" s="2"/>
    </row>
    <row r="2185" spans="2:2" x14ac:dyDescent="0.2">
      <c r="B2185" s="2"/>
    </row>
    <row r="2186" spans="2:2" x14ac:dyDescent="0.2">
      <c r="B2186" s="2"/>
    </row>
    <row r="2187" spans="2:2" x14ac:dyDescent="0.2">
      <c r="B2187" s="2"/>
    </row>
    <row r="2188" spans="2:2" x14ac:dyDescent="0.2">
      <c r="B2188" s="2"/>
    </row>
    <row r="2189" spans="2:2" x14ac:dyDescent="0.2">
      <c r="B2189" s="2"/>
    </row>
    <row r="2190" spans="2:2" x14ac:dyDescent="0.2">
      <c r="B2190" s="2"/>
    </row>
    <row r="2191" spans="2:2" x14ac:dyDescent="0.2">
      <c r="B2191" s="2"/>
    </row>
    <row r="2192" spans="2:2" x14ac:dyDescent="0.2">
      <c r="B2192" s="2"/>
    </row>
    <row r="2193" spans="2:2" x14ac:dyDescent="0.2">
      <c r="B2193" s="2"/>
    </row>
    <row r="2194" spans="2:2" x14ac:dyDescent="0.2">
      <c r="B2194" s="2"/>
    </row>
    <row r="2195" spans="2:2" x14ac:dyDescent="0.2">
      <c r="B2195" s="2"/>
    </row>
    <row r="2196" spans="2:2" x14ac:dyDescent="0.2">
      <c r="B2196" s="2"/>
    </row>
    <row r="2197" spans="2:2" x14ac:dyDescent="0.2">
      <c r="B2197" s="2"/>
    </row>
    <row r="2198" spans="2:2" x14ac:dyDescent="0.2">
      <c r="B2198" s="2"/>
    </row>
    <row r="2199" spans="2:2" x14ac:dyDescent="0.2">
      <c r="B2199" s="2"/>
    </row>
    <row r="2200" spans="2:2" x14ac:dyDescent="0.2">
      <c r="B2200" s="2"/>
    </row>
    <row r="2201" spans="2:2" x14ac:dyDescent="0.2">
      <c r="B2201" s="2"/>
    </row>
    <row r="2202" spans="2:2" x14ac:dyDescent="0.2">
      <c r="B2202" s="2"/>
    </row>
    <row r="2203" spans="2:2" x14ac:dyDescent="0.2">
      <c r="B2203" s="2"/>
    </row>
    <row r="2204" spans="2:2" x14ac:dyDescent="0.2">
      <c r="B2204" s="2"/>
    </row>
    <row r="2205" spans="2:2" x14ac:dyDescent="0.2">
      <c r="B2205" s="2"/>
    </row>
    <row r="2206" spans="2:2" x14ac:dyDescent="0.2">
      <c r="B2206" s="2"/>
    </row>
    <row r="2207" spans="2:2" x14ac:dyDescent="0.2">
      <c r="B2207" s="2"/>
    </row>
    <row r="2208" spans="2:2" x14ac:dyDescent="0.2">
      <c r="B2208" s="2"/>
    </row>
    <row r="2209" spans="2:2" x14ac:dyDescent="0.2">
      <c r="B2209" s="2"/>
    </row>
    <row r="2210" spans="2:2" x14ac:dyDescent="0.2">
      <c r="B2210" s="2"/>
    </row>
    <row r="2211" spans="2:2" x14ac:dyDescent="0.2">
      <c r="B2211" s="2"/>
    </row>
    <row r="2212" spans="2:2" x14ac:dyDescent="0.2">
      <c r="B2212" s="2"/>
    </row>
    <row r="2213" spans="2:2" x14ac:dyDescent="0.2">
      <c r="B2213" s="2"/>
    </row>
    <row r="2214" spans="2:2" x14ac:dyDescent="0.2">
      <c r="B2214" s="2"/>
    </row>
    <row r="2215" spans="2:2" x14ac:dyDescent="0.2">
      <c r="B2215" s="2"/>
    </row>
    <row r="2216" spans="2:2" x14ac:dyDescent="0.2">
      <c r="B2216" s="2"/>
    </row>
    <row r="2217" spans="2:2" x14ac:dyDescent="0.2">
      <c r="B2217" s="2"/>
    </row>
    <row r="2218" spans="2:2" x14ac:dyDescent="0.2">
      <c r="B2218" s="2"/>
    </row>
    <row r="2219" spans="2:2" x14ac:dyDescent="0.2">
      <c r="B2219" s="2"/>
    </row>
    <row r="2220" spans="2:2" x14ac:dyDescent="0.2">
      <c r="B2220" s="2"/>
    </row>
    <row r="2221" spans="2:2" x14ac:dyDescent="0.2">
      <c r="B2221" s="2"/>
    </row>
    <row r="2222" spans="2:2" x14ac:dyDescent="0.2">
      <c r="B2222" s="2"/>
    </row>
    <row r="2223" spans="2:2" x14ac:dyDescent="0.2">
      <c r="B2223" s="2"/>
    </row>
    <row r="2224" spans="2:2" x14ac:dyDescent="0.2">
      <c r="B2224" s="2"/>
    </row>
    <row r="2225" spans="2:2" x14ac:dyDescent="0.2">
      <c r="B2225" s="2"/>
    </row>
    <row r="2226" spans="2:2" x14ac:dyDescent="0.2">
      <c r="B2226" s="2"/>
    </row>
    <row r="2227" spans="2:2" x14ac:dyDescent="0.2">
      <c r="B2227" s="2"/>
    </row>
    <row r="2228" spans="2:2" x14ac:dyDescent="0.2">
      <c r="B2228" s="2"/>
    </row>
    <row r="2229" spans="2:2" x14ac:dyDescent="0.2">
      <c r="B2229" s="2"/>
    </row>
    <row r="2230" spans="2:2" x14ac:dyDescent="0.2">
      <c r="B2230" s="2"/>
    </row>
    <row r="2231" spans="2:2" x14ac:dyDescent="0.2">
      <c r="B2231" s="2"/>
    </row>
    <row r="2232" spans="2:2" x14ac:dyDescent="0.2">
      <c r="B2232" s="2"/>
    </row>
    <row r="2233" spans="2:2" x14ac:dyDescent="0.2">
      <c r="B2233" s="2"/>
    </row>
    <row r="2234" spans="2:2" x14ac:dyDescent="0.2">
      <c r="B2234" s="2"/>
    </row>
    <row r="2235" spans="2:2" x14ac:dyDescent="0.2">
      <c r="B2235" s="2"/>
    </row>
    <row r="2236" spans="2:2" x14ac:dyDescent="0.2">
      <c r="B2236" s="2"/>
    </row>
    <row r="2237" spans="2:2" x14ac:dyDescent="0.2">
      <c r="B2237" s="2"/>
    </row>
    <row r="2238" spans="2:2" x14ac:dyDescent="0.2">
      <c r="B2238" s="2"/>
    </row>
    <row r="2239" spans="2:2" x14ac:dyDescent="0.2">
      <c r="B2239" s="2"/>
    </row>
    <row r="2240" spans="2:2" x14ac:dyDescent="0.2">
      <c r="B2240" s="2"/>
    </row>
    <row r="2241" spans="2:2" x14ac:dyDescent="0.2">
      <c r="B2241" s="2"/>
    </row>
    <row r="2242" spans="2:2" x14ac:dyDescent="0.2">
      <c r="B2242" s="2"/>
    </row>
    <row r="2243" spans="2:2" x14ac:dyDescent="0.2">
      <c r="B2243" s="2"/>
    </row>
    <row r="2244" spans="2:2" x14ac:dyDescent="0.2">
      <c r="B2244" s="2"/>
    </row>
    <row r="2245" spans="2:2" x14ac:dyDescent="0.2">
      <c r="B2245" s="2"/>
    </row>
    <row r="2246" spans="2:2" x14ac:dyDescent="0.2">
      <c r="B2246" s="2"/>
    </row>
    <row r="2247" spans="2:2" x14ac:dyDescent="0.2">
      <c r="B2247" s="2"/>
    </row>
    <row r="2248" spans="2:2" x14ac:dyDescent="0.2">
      <c r="B2248" s="2"/>
    </row>
    <row r="2249" spans="2:2" x14ac:dyDescent="0.2">
      <c r="B2249" s="2"/>
    </row>
    <row r="2250" spans="2:2" x14ac:dyDescent="0.2">
      <c r="B2250" s="2"/>
    </row>
    <row r="2251" spans="2:2" x14ac:dyDescent="0.2">
      <c r="B2251" s="2"/>
    </row>
    <row r="2252" spans="2:2" x14ac:dyDescent="0.2">
      <c r="B2252" s="2"/>
    </row>
    <row r="2253" spans="2:2" x14ac:dyDescent="0.2">
      <c r="B2253" s="2"/>
    </row>
    <row r="2254" spans="2:2" x14ac:dyDescent="0.2">
      <c r="B2254" s="2"/>
    </row>
    <row r="2255" spans="2:2" x14ac:dyDescent="0.2">
      <c r="B2255" s="2"/>
    </row>
    <row r="2256" spans="2:2" x14ac:dyDescent="0.2">
      <c r="B2256" s="2"/>
    </row>
    <row r="2257" spans="2:2" x14ac:dyDescent="0.2">
      <c r="B2257" s="2"/>
    </row>
    <row r="2258" spans="2:2" x14ac:dyDescent="0.2">
      <c r="B2258" s="2"/>
    </row>
    <row r="2259" spans="2:2" x14ac:dyDescent="0.2">
      <c r="B2259" s="2"/>
    </row>
    <row r="2260" spans="2:2" x14ac:dyDescent="0.2">
      <c r="B2260" s="2"/>
    </row>
    <row r="2261" spans="2:2" x14ac:dyDescent="0.2">
      <c r="B2261" s="2"/>
    </row>
    <row r="2262" spans="2:2" x14ac:dyDescent="0.2">
      <c r="B2262" s="2"/>
    </row>
    <row r="2263" spans="2:2" x14ac:dyDescent="0.2">
      <c r="B2263" s="2"/>
    </row>
    <row r="2264" spans="2:2" x14ac:dyDescent="0.2">
      <c r="B2264" s="2"/>
    </row>
    <row r="2265" spans="2:2" x14ac:dyDescent="0.2">
      <c r="B2265" s="2"/>
    </row>
    <row r="2266" spans="2:2" x14ac:dyDescent="0.2">
      <c r="B2266" s="2"/>
    </row>
    <row r="2267" spans="2:2" x14ac:dyDescent="0.2">
      <c r="B2267" s="2"/>
    </row>
    <row r="2268" spans="2:2" x14ac:dyDescent="0.2">
      <c r="B2268" s="2"/>
    </row>
    <row r="2269" spans="2:2" x14ac:dyDescent="0.2">
      <c r="B2269" s="2"/>
    </row>
    <row r="2270" spans="2:2" x14ac:dyDescent="0.2">
      <c r="B2270" s="2"/>
    </row>
    <row r="2271" spans="2:2" x14ac:dyDescent="0.2">
      <c r="B2271" s="2"/>
    </row>
    <row r="2272" spans="2:2" x14ac:dyDescent="0.2">
      <c r="B2272" s="2"/>
    </row>
    <row r="2273" spans="2:2" x14ac:dyDescent="0.2">
      <c r="B2273" s="2"/>
    </row>
    <row r="2274" spans="2:2" x14ac:dyDescent="0.2">
      <c r="B2274" s="2"/>
    </row>
    <row r="2275" spans="2:2" x14ac:dyDescent="0.2">
      <c r="B2275" s="2"/>
    </row>
    <row r="2276" spans="2:2" x14ac:dyDescent="0.2">
      <c r="B2276" s="2"/>
    </row>
    <row r="2277" spans="2:2" x14ac:dyDescent="0.2">
      <c r="B2277" s="2"/>
    </row>
    <row r="2278" spans="2:2" x14ac:dyDescent="0.2">
      <c r="B2278" s="2"/>
    </row>
    <row r="2279" spans="2:2" x14ac:dyDescent="0.2">
      <c r="B2279" s="2"/>
    </row>
    <row r="2280" spans="2:2" x14ac:dyDescent="0.2">
      <c r="B2280" s="2"/>
    </row>
    <row r="2281" spans="2:2" x14ac:dyDescent="0.2">
      <c r="B2281" s="2"/>
    </row>
    <row r="2282" spans="2:2" x14ac:dyDescent="0.2">
      <c r="B2282" s="2"/>
    </row>
    <row r="2283" spans="2:2" x14ac:dyDescent="0.2">
      <c r="B2283" s="2"/>
    </row>
    <row r="2284" spans="2:2" x14ac:dyDescent="0.2">
      <c r="B2284" s="2"/>
    </row>
    <row r="2285" spans="2:2" x14ac:dyDescent="0.2">
      <c r="B2285" s="2"/>
    </row>
    <row r="2286" spans="2:2" x14ac:dyDescent="0.2">
      <c r="B2286" s="2"/>
    </row>
    <row r="2287" spans="2:2" x14ac:dyDescent="0.2">
      <c r="B2287" s="2"/>
    </row>
    <row r="2288" spans="2:2" x14ac:dyDescent="0.2">
      <c r="B2288" s="2"/>
    </row>
    <row r="2289" spans="2:2" x14ac:dyDescent="0.2">
      <c r="B2289" s="2"/>
    </row>
    <row r="2290" spans="2:2" x14ac:dyDescent="0.2">
      <c r="B2290" s="2"/>
    </row>
    <row r="2291" spans="2:2" x14ac:dyDescent="0.2">
      <c r="B2291" s="2"/>
    </row>
    <row r="2292" spans="2:2" x14ac:dyDescent="0.2">
      <c r="B2292" s="2"/>
    </row>
    <row r="2293" spans="2:2" x14ac:dyDescent="0.2">
      <c r="B2293" s="2"/>
    </row>
    <row r="2294" spans="2:2" x14ac:dyDescent="0.2">
      <c r="B2294" s="2"/>
    </row>
    <row r="2295" spans="2:2" x14ac:dyDescent="0.2">
      <c r="B2295" s="2"/>
    </row>
    <row r="2296" spans="2:2" x14ac:dyDescent="0.2">
      <c r="B2296" s="2"/>
    </row>
    <row r="2297" spans="2:2" x14ac:dyDescent="0.2">
      <c r="B2297" s="2"/>
    </row>
    <row r="2298" spans="2:2" x14ac:dyDescent="0.2">
      <c r="B2298" s="2"/>
    </row>
    <row r="2299" spans="2:2" x14ac:dyDescent="0.2">
      <c r="B2299" s="2"/>
    </row>
    <row r="2300" spans="2:2" x14ac:dyDescent="0.2">
      <c r="B2300" s="2"/>
    </row>
    <row r="2301" spans="2:2" x14ac:dyDescent="0.2">
      <c r="B2301" s="2"/>
    </row>
    <row r="2302" spans="2:2" x14ac:dyDescent="0.2">
      <c r="B2302" s="2"/>
    </row>
    <row r="2303" spans="2:2" x14ac:dyDescent="0.2">
      <c r="B2303" s="2"/>
    </row>
    <row r="2304" spans="2:2" x14ac:dyDescent="0.2">
      <c r="B2304" s="2"/>
    </row>
    <row r="2305" spans="2:2" x14ac:dyDescent="0.2">
      <c r="B2305" s="2"/>
    </row>
    <row r="2306" spans="2:2" x14ac:dyDescent="0.2">
      <c r="B2306" s="2"/>
    </row>
    <row r="2307" spans="2:2" x14ac:dyDescent="0.2">
      <c r="B2307" s="2"/>
    </row>
    <row r="2308" spans="2:2" x14ac:dyDescent="0.2">
      <c r="B2308" s="2"/>
    </row>
    <row r="2309" spans="2:2" x14ac:dyDescent="0.2">
      <c r="B2309" s="2"/>
    </row>
    <row r="2310" spans="2:2" x14ac:dyDescent="0.2">
      <c r="B2310" s="2"/>
    </row>
    <row r="2311" spans="2:2" x14ac:dyDescent="0.2">
      <c r="B2311" s="2"/>
    </row>
    <row r="2312" spans="2:2" x14ac:dyDescent="0.2">
      <c r="B2312" s="2"/>
    </row>
    <row r="2313" spans="2:2" x14ac:dyDescent="0.2">
      <c r="B2313" s="2"/>
    </row>
    <row r="2314" spans="2:2" x14ac:dyDescent="0.2">
      <c r="B2314" s="2"/>
    </row>
    <row r="2315" spans="2:2" x14ac:dyDescent="0.2">
      <c r="B2315" s="2"/>
    </row>
    <row r="2316" spans="2:2" x14ac:dyDescent="0.2">
      <c r="B2316" s="2"/>
    </row>
    <row r="2317" spans="2:2" x14ac:dyDescent="0.2">
      <c r="B2317" s="2"/>
    </row>
    <row r="2318" spans="2:2" x14ac:dyDescent="0.2">
      <c r="B2318" s="2"/>
    </row>
    <row r="2319" spans="2:2" x14ac:dyDescent="0.2">
      <c r="B2319" s="2"/>
    </row>
    <row r="2320" spans="2:2" x14ac:dyDescent="0.2">
      <c r="B2320" s="2"/>
    </row>
    <row r="2321" spans="2:2" x14ac:dyDescent="0.2">
      <c r="B2321" s="2"/>
    </row>
    <row r="2322" spans="2:2" x14ac:dyDescent="0.2">
      <c r="B2322" s="2"/>
    </row>
    <row r="2323" spans="2:2" x14ac:dyDescent="0.2">
      <c r="B2323" s="2"/>
    </row>
    <row r="2324" spans="2:2" x14ac:dyDescent="0.2">
      <c r="B2324" s="2"/>
    </row>
    <row r="2325" spans="2:2" x14ac:dyDescent="0.2">
      <c r="B2325" s="2"/>
    </row>
    <row r="2326" spans="2:2" x14ac:dyDescent="0.2">
      <c r="B2326" s="2"/>
    </row>
    <row r="2327" spans="2:2" x14ac:dyDescent="0.2">
      <c r="B2327" s="2"/>
    </row>
    <row r="2328" spans="2:2" x14ac:dyDescent="0.2">
      <c r="B2328" s="2"/>
    </row>
    <row r="2329" spans="2:2" x14ac:dyDescent="0.2">
      <c r="B2329" s="2"/>
    </row>
    <row r="2330" spans="2:2" x14ac:dyDescent="0.2">
      <c r="B2330" s="2"/>
    </row>
    <row r="2331" spans="2:2" x14ac:dyDescent="0.2">
      <c r="B2331" s="2"/>
    </row>
    <row r="2332" spans="2:2" x14ac:dyDescent="0.2">
      <c r="B2332" s="2"/>
    </row>
    <row r="2333" spans="2:2" x14ac:dyDescent="0.2">
      <c r="B2333" s="2"/>
    </row>
    <row r="2334" spans="2:2" x14ac:dyDescent="0.2">
      <c r="B2334" s="2"/>
    </row>
    <row r="2335" spans="2:2" x14ac:dyDescent="0.2">
      <c r="B2335" s="2"/>
    </row>
    <row r="2336" spans="2:2" x14ac:dyDescent="0.2">
      <c r="B2336" s="2"/>
    </row>
    <row r="2337" spans="2:2" x14ac:dyDescent="0.2">
      <c r="B2337" s="2"/>
    </row>
    <row r="2338" spans="2:2" x14ac:dyDescent="0.2">
      <c r="B2338" s="2"/>
    </row>
    <row r="2339" spans="2:2" x14ac:dyDescent="0.2">
      <c r="B2339" s="2"/>
    </row>
    <row r="2340" spans="2:2" x14ac:dyDescent="0.2">
      <c r="B2340" s="2"/>
    </row>
    <row r="2341" spans="2:2" x14ac:dyDescent="0.2">
      <c r="B2341" s="2"/>
    </row>
    <row r="2342" spans="2:2" x14ac:dyDescent="0.2">
      <c r="B2342" s="2"/>
    </row>
    <row r="2343" spans="2:2" x14ac:dyDescent="0.2">
      <c r="B2343" s="2"/>
    </row>
    <row r="2344" spans="2:2" x14ac:dyDescent="0.2">
      <c r="B2344" s="2"/>
    </row>
    <row r="2345" spans="2:2" x14ac:dyDescent="0.2">
      <c r="B2345" s="2"/>
    </row>
    <row r="2346" spans="2:2" x14ac:dyDescent="0.2">
      <c r="B2346" s="2"/>
    </row>
    <row r="2347" spans="2:2" x14ac:dyDescent="0.2">
      <c r="B2347" s="2"/>
    </row>
    <row r="2348" spans="2:2" x14ac:dyDescent="0.2">
      <c r="B2348" s="2"/>
    </row>
    <row r="2349" spans="2:2" x14ac:dyDescent="0.2">
      <c r="B2349" s="2"/>
    </row>
    <row r="2350" spans="2:2" x14ac:dyDescent="0.2">
      <c r="B2350" s="2"/>
    </row>
    <row r="2351" spans="2:2" x14ac:dyDescent="0.2">
      <c r="B2351" s="2"/>
    </row>
    <row r="2352" spans="2:2" x14ac:dyDescent="0.2">
      <c r="B2352" s="2"/>
    </row>
    <row r="2353" spans="2:2" x14ac:dyDescent="0.2">
      <c r="B2353" s="2"/>
    </row>
    <row r="2354" spans="2:2" x14ac:dyDescent="0.2">
      <c r="B2354" s="2"/>
    </row>
    <row r="2355" spans="2:2" x14ac:dyDescent="0.2">
      <c r="B2355" s="2"/>
    </row>
    <row r="2356" spans="2:2" x14ac:dyDescent="0.2">
      <c r="B2356" s="2"/>
    </row>
    <row r="2357" spans="2:2" x14ac:dyDescent="0.2">
      <c r="B2357" s="2"/>
    </row>
    <row r="2358" spans="2:2" x14ac:dyDescent="0.2">
      <c r="B2358" s="2"/>
    </row>
    <row r="2359" spans="2:2" x14ac:dyDescent="0.2">
      <c r="B2359" s="2"/>
    </row>
    <row r="2360" spans="2:2" x14ac:dyDescent="0.2">
      <c r="B2360" s="2"/>
    </row>
    <row r="2361" spans="2:2" x14ac:dyDescent="0.2">
      <c r="B2361" s="2"/>
    </row>
    <row r="2362" spans="2:2" x14ac:dyDescent="0.2">
      <c r="B2362" s="2"/>
    </row>
    <row r="2363" spans="2:2" x14ac:dyDescent="0.2">
      <c r="B2363" s="2"/>
    </row>
    <row r="2364" spans="2:2" x14ac:dyDescent="0.2">
      <c r="B2364" s="2"/>
    </row>
    <row r="2365" spans="2:2" x14ac:dyDescent="0.2">
      <c r="B2365" s="2"/>
    </row>
    <row r="2366" spans="2:2" x14ac:dyDescent="0.2">
      <c r="B2366" s="2"/>
    </row>
    <row r="2367" spans="2:2" x14ac:dyDescent="0.2">
      <c r="B2367" s="2"/>
    </row>
    <row r="2368" spans="2:2" x14ac:dyDescent="0.2">
      <c r="B2368" s="2"/>
    </row>
    <row r="2369" spans="2:2" x14ac:dyDescent="0.2">
      <c r="B2369" s="2"/>
    </row>
    <row r="2370" spans="2:2" x14ac:dyDescent="0.2">
      <c r="B2370" s="2"/>
    </row>
    <row r="2371" spans="2:2" x14ac:dyDescent="0.2">
      <c r="B2371" s="2"/>
    </row>
    <row r="2372" spans="2:2" x14ac:dyDescent="0.2">
      <c r="B2372" s="2"/>
    </row>
    <row r="2373" spans="2:2" x14ac:dyDescent="0.2">
      <c r="B2373" s="2"/>
    </row>
    <row r="2374" spans="2:2" x14ac:dyDescent="0.2">
      <c r="B2374" s="2"/>
    </row>
    <row r="2375" spans="2:2" x14ac:dyDescent="0.2">
      <c r="B2375" s="2"/>
    </row>
    <row r="2376" spans="2:2" x14ac:dyDescent="0.2">
      <c r="B2376" s="2"/>
    </row>
    <row r="2377" spans="2:2" x14ac:dyDescent="0.2">
      <c r="B2377" s="2"/>
    </row>
    <row r="2378" spans="2:2" x14ac:dyDescent="0.2">
      <c r="B2378" s="2"/>
    </row>
    <row r="2379" spans="2:2" x14ac:dyDescent="0.2">
      <c r="B2379" s="2"/>
    </row>
    <row r="2380" spans="2:2" x14ac:dyDescent="0.2">
      <c r="B2380" s="2"/>
    </row>
    <row r="2381" spans="2:2" x14ac:dyDescent="0.2">
      <c r="B2381" s="2"/>
    </row>
    <row r="2382" spans="2:2" x14ac:dyDescent="0.2">
      <c r="B2382" s="2"/>
    </row>
    <row r="2383" spans="2:2" x14ac:dyDescent="0.2">
      <c r="B2383" s="2"/>
    </row>
    <row r="2384" spans="2:2" x14ac:dyDescent="0.2">
      <c r="B2384" s="2"/>
    </row>
    <row r="2385" spans="2:2" x14ac:dyDescent="0.2">
      <c r="B2385" s="2"/>
    </row>
    <row r="2386" spans="2:2" x14ac:dyDescent="0.2">
      <c r="B2386" s="2"/>
    </row>
    <row r="2387" spans="2:2" x14ac:dyDescent="0.2">
      <c r="B2387" s="2"/>
    </row>
    <row r="2388" spans="2:2" x14ac:dyDescent="0.2">
      <c r="B2388" s="2"/>
    </row>
    <row r="2389" spans="2:2" x14ac:dyDescent="0.2">
      <c r="B2389" s="2"/>
    </row>
    <row r="2390" spans="2:2" x14ac:dyDescent="0.2">
      <c r="B2390" s="2"/>
    </row>
    <row r="2391" spans="2:2" x14ac:dyDescent="0.2">
      <c r="B2391" s="2"/>
    </row>
    <row r="2392" spans="2:2" x14ac:dyDescent="0.2">
      <c r="B2392" s="2"/>
    </row>
    <row r="2393" spans="2:2" x14ac:dyDescent="0.2">
      <c r="B2393" s="2"/>
    </row>
    <row r="2394" spans="2:2" x14ac:dyDescent="0.2">
      <c r="B2394" s="2"/>
    </row>
    <row r="2395" spans="2:2" x14ac:dyDescent="0.2">
      <c r="B2395" s="2"/>
    </row>
    <row r="2396" spans="2:2" x14ac:dyDescent="0.2">
      <c r="B2396" s="2"/>
    </row>
    <row r="2397" spans="2:2" x14ac:dyDescent="0.2">
      <c r="B2397" s="2"/>
    </row>
    <row r="2398" spans="2:2" x14ac:dyDescent="0.2">
      <c r="B2398" s="2"/>
    </row>
    <row r="2399" spans="2:2" x14ac:dyDescent="0.2">
      <c r="B2399" s="2"/>
    </row>
    <row r="2400" spans="2:2" x14ac:dyDescent="0.2">
      <c r="B2400" s="2"/>
    </row>
    <row r="2401" spans="2:2" x14ac:dyDescent="0.2">
      <c r="B2401" s="2"/>
    </row>
    <row r="2402" spans="2:2" x14ac:dyDescent="0.2">
      <c r="B2402" s="2"/>
    </row>
    <row r="2403" spans="2:2" x14ac:dyDescent="0.2">
      <c r="B2403" s="2"/>
    </row>
    <row r="2404" spans="2:2" x14ac:dyDescent="0.2">
      <c r="B2404" s="2"/>
    </row>
    <row r="2405" spans="2:2" x14ac:dyDescent="0.2">
      <c r="B2405" s="2"/>
    </row>
    <row r="2406" spans="2:2" x14ac:dyDescent="0.2">
      <c r="B2406" s="2"/>
    </row>
    <row r="2407" spans="2:2" x14ac:dyDescent="0.2">
      <c r="B2407" s="2"/>
    </row>
    <row r="2408" spans="2:2" x14ac:dyDescent="0.2">
      <c r="B2408" s="2"/>
    </row>
    <row r="2409" spans="2:2" x14ac:dyDescent="0.2">
      <c r="B2409" s="2"/>
    </row>
    <row r="2410" spans="2:2" x14ac:dyDescent="0.2">
      <c r="B2410" s="2"/>
    </row>
    <row r="2411" spans="2:2" x14ac:dyDescent="0.2">
      <c r="B2411" s="2"/>
    </row>
    <row r="2412" spans="2:2" x14ac:dyDescent="0.2">
      <c r="B2412" s="2"/>
    </row>
    <row r="2413" spans="2:2" x14ac:dyDescent="0.2">
      <c r="B2413" s="2"/>
    </row>
    <row r="2414" spans="2:2" x14ac:dyDescent="0.2">
      <c r="B2414" s="2"/>
    </row>
    <row r="2415" spans="2:2" x14ac:dyDescent="0.2">
      <c r="B2415" s="2"/>
    </row>
    <row r="2416" spans="2:2" x14ac:dyDescent="0.2">
      <c r="B2416" s="2"/>
    </row>
    <row r="2417" spans="2:2" x14ac:dyDescent="0.2">
      <c r="B2417" s="2"/>
    </row>
    <row r="2418" spans="2:2" x14ac:dyDescent="0.2">
      <c r="B2418" s="2"/>
    </row>
    <row r="2419" spans="2:2" x14ac:dyDescent="0.2">
      <c r="B2419" s="2"/>
    </row>
    <row r="2420" spans="2:2" x14ac:dyDescent="0.2">
      <c r="B2420" s="2"/>
    </row>
    <row r="2421" spans="2:2" x14ac:dyDescent="0.2">
      <c r="B2421" s="2"/>
    </row>
    <row r="2422" spans="2:2" x14ac:dyDescent="0.2">
      <c r="B2422" s="2"/>
    </row>
    <row r="2423" spans="2:2" x14ac:dyDescent="0.2">
      <c r="B2423" s="2"/>
    </row>
    <row r="2424" spans="2:2" x14ac:dyDescent="0.2">
      <c r="B2424" s="2"/>
    </row>
    <row r="2425" spans="2:2" x14ac:dyDescent="0.2">
      <c r="B2425" s="2"/>
    </row>
    <row r="2426" spans="2:2" x14ac:dyDescent="0.2">
      <c r="B2426" s="2"/>
    </row>
    <row r="2427" spans="2:2" x14ac:dyDescent="0.2">
      <c r="B2427" s="2"/>
    </row>
    <row r="2428" spans="2:2" x14ac:dyDescent="0.2">
      <c r="B2428" s="2"/>
    </row>
    <row r="2429" spans="2:2" x14ac:dyDescent="0.2">
      <c r="B2429" s="2"/>
    </row>
    <row r="2430" spans="2:2" x14ac:dyDescent="0.2">
      <c r="B2430" s="2"/>
    </row>
    <row r="2431" spans="2:2" x14ac:dyDescent="0.2">
      <c r="B2431" s="2"/>
    </row>
    <row r="2432" spans="2:2" x14ac:dyDescent="0.2">
      <c r="B2432" s="2"/>
    </row>
    <row r="2433" spans="2:2" x14ac:dyDescent="0.2">
      <c r="B2433" s="2"/>
    </row>
    <row r="2434" spans="2:2" x14ac:dyDescent="0.2">
      <c r="B2434" s="2"/>
    </row>
    <row r="2435" spans="2:2" x14ac:dyDescent="0.2">
      <c r="B2435" s="2"/>
    </row>
    <row r="2436" spans="2:2" x14ac:dyDescent="0.2">
      <c r="B2436" s="2"/>
    </row>
    <row r="2437" spans="2:2" x14ac:dyDescent="0.2">
      <c r="B2437" s="2"/>
    </row>
    <row r="2438" spans="2:2" x14ac:dyDescent="0.2">
      <c r="B2438" s="2"/>
    </row>
    <row r="2439" spans="2:2" x14ac:dyDescent="0.2">
      <c r="B2439" s="2"/>
    </row>
    <row r="2440" spans="2:2" x14ac:dyDescent="0.2">
      <c r="B2440" s="2"/>
    </row>
    <row r="2441" spans="2:2" x14ac:dyDescent="0.2">
      <c r="B2441" s="2"/>
    </row>
    <row r="2442" spans="2:2" x14ac:dyDescent="0.2">
      <c r="B2442" s="2"/>
    </row>
    <row r="2443" spans="2:2" x14ac:dyDescent="0.2">
      <c r="B2443" s="2"/>
    </row>
    <row r="2444" spans="2:2" x14ac:dyDescent="0.2">
      <c r="B2444" s="2"/>
    </row>
    <row r="2445" spans="2:2" x14ac:dyDescent="0.2">
      <c r="B2445" s="2"/>
    </row>
    <row r="2446" spans="2:2" x14ac:dyDescent="0.2">
      <c r="B2446" s="2"/>
    </row>
    <row r="2447" spans="2:2" x14ac:dyDescent="0.2">
      <c r="B2447" s="2"/>
    </row>
    <row r="2448" spans="2:2" x14ac:dyDescent="0.2">
      <c r="B2448" s="2"/>
    </row>
    <row r="2449" spans="2:2" x14ac:dyDescent="0.2">
      <c r="B2449" s="2"/>
    </row>
    <row r="2450" spans="2:2" x14ac:dyDescent="0.2">
      <c r="B2450" s="2"/>
    </row>
    <row r="2451" spans="2:2" x14ac:dyDescent="0.2">
      <c r="B2451" s="2"/>
    </row>
    <row r="2452" spans="2:2" x14ac:dyDescent="0.2">
      <c r="B2452" s="2"/>
    </row>
    <row r="2453" spans="2:2" x14ac:dyDescent="0.2">
      <c r="B2453" s="2"/>
    </row>
    <row r="2454" spans="2:2" x14ac:dyDescent="0.2">
      <c r="B2454" s="2"/>
    </row>
    <row r="2455" spans="2:2" x14ac:dyDescent="0.2">
      <c r="B2455" s="2"/>
    </row>
    <row r="2456" spans="2:2" x14ac:dyDescent="0.2">
      <c r="B2456" s="2"/>
    </row>
    <row r="2457" spans="2:2" x14ac:dyDescent="0.2">
      <c r="B2457" s="2"/>
    </row>
    <row r="2458" spans="2:2" x14ac:dyDescent="0.2">
      <c r="B2458" s="2"/>
    </row>
    <row r="2459" spans="2:2" x14ac:dyDescent="0.2">
      <c r="B2459" s="2"/>
    </row>
    <row r="2460" spans="2:2" x14ac:dyDescent="0.2">
      <c r="B2460" s="2"/>
    </row>
    <row r="2461" spans="2:2" x14ac:dyDescent="0.2">
      <c r="B2461" s="2"/>
    </row>
    <row r="2462" spans="2:2" x14ac:dyDescent="0.2">
      <c r="B2462" s="2"/>
    </row>
    <row r="2463" spans="2:2" x14ac:dyDescent="0.2">
      <c r="B2463" s="2"/>
    </row>
    <row r="2464" spans="2:2" x14ac:dyDescent="0.2">
      <c r="B2464" s="2"/>
    </row>
    <row r="2465" spans="2:2" x14ac:dyDescent="0.2">
      <c r="B2465" s="2"/>
    </row>
    <row r="2466" spans="2:2" x14ac:dyDescent="0.2">
      <c r="B2466" s="2"/>
    </row>
    <row r="2467" spans="2:2" x14ac:dyDescent="0.2">
      <c r="B2467" s="2"/>
    </row>
    <row r="2468" spans="2:2" x14ac:dyDescent="0.2">
      <c r="B2468" s="2"/>
    </row>
    <row r="2469" spans="2:2" x14ac:dyDescent="0.2">
      <c r="B2469" s="2"/>
    </row>
    <row r="2470" spans="2:2" x14ac:dyDescent="0.2">
      <c r="B2470" s="2"/>
    </row>
    <row r="2471" spans="2:2" x14ac:dyDescent="0.2">
      <c r="B2471" s="2"/>
    </row>
    <row r="2472" spans="2:2" x14ac:dyDescent="0.2">
      <c r="B2472" s="2"/>
    </row>
    <row r="2473" spans="2:2" x14ac:dyDescent="0.2">
      <c r="B2473" s="2"/>
    </row>
    <row r="2474" spans="2:2" x14ac:dyDescent="0.2">
      <c r="B2474" s="2"/>
    </row>
    <row r="2475" spans="2:2" x14ac:dyDescent="0.2">
      <c r="B2475" s="2"/>
    </row>
    <row r="2476" spans="2:2" x14ac:dyDescent="0.2">
      <c r="B2476" s="2"/>
    </row>
    <row r="2477" spans="2:2" x14ac:dyDescent="0.2">
      <c r="B2477" s="2"/>
    </row>
    <row r="2478" spans="2:2" x14ac:dyDescent="0.2">
      <c r="B2478" s="2"/>
    </row>
    <row r="2479" spans="2:2" x14ac:dyDescent="0.2">
      <c r="B2479" s="2"/>
    </row>
    <row r="2480" spans="2:2" x14ac:dyDescent="0.2">
      <c r="B2480" s="2"/>
    </row>
    <row r="2481" spans="2:2" x14ac:dyDescent="0.2">
      <c r="B2481" s="2"/>
    </row>
    <row r="2482" spans="2:2" x14ac:dyDescent="0.2">
      <c r="B2482" s="2"/>
    </row>
    <row r="2483" spans="2:2" x14ac:dyDescent="0.2">
      <c r="B2483" s="2"/>
    </row>
    <row r="2484" spans="2:2" x14ac:dyDescent="0.2">
      <c r="B2484" s="2"/>
    </row>
    <row r="2485" spans="2:2" x14ac:dyDescent="0.2">
      <c r="B2485" s="2"/>
    </row>
    <row r="2486" spans="2:2" x14ac:dyDescent="0.2">
      <c r="B2486" s="2"/>
    </row>
    <row r="2487" spans="2:2" x14ac:dyDescent="0.2">
      <c r="B2487" s="2"/>
    </row>
    <row r="2488" spans="2:2" x14ac:dyDescent="0.2">
      <c r="B2488" s="2"/>
    </row>
    <row r="2489" spans="2:2" x14ac:dyDescent="0.2">
      <c r="B2489" s="2"/>
    </row>
    <row r="2490" spans="2:2" x14ac:dyDescent="0.2">
      <c r="B2490" s="2"/>
    </row>
    <row r="2491" spans="2:2" x14ac:dyDescent="0.2">
      <c r="B2491" s="2"/>
    </row>
    <row r="2492" spans="2:2" x14ac:dyDescent="0.2">
      <c r="B2492" s="2"/>
    </row>
    <row r="2493" spans="2:2" x14ac:dyDescent="0.2">
      <c r="B2493" s="2"/>
    </row>
    <row r="2494" spans="2:2" x14ac:dyDescent="0.2">
      <c r="B2494" s="2"/>
    </row>
    <row r="2495" spans="2:2" x14ac:dyDescent="0.2">
      <c r="B2495" s="2"/>
    </row>
    <row r="2496" spans="2:2" x14ac:dyDescent="0.2">
      <c r="B2496" s="2"/>
    </row>
    <row r="2497" spans="2:2" x14ac:dyDescent="0.2">
      <c r="B2497" s="2"/>
    </row>
    <row r="2498" spans="2:2" x14ac:dyDescent="0.2">
      <c r="B2498" s="2"/>
    </row>
    <row r="2499" spans="2:2" x14ac:dyDescent="0.2">
      <c r="B2499" s="2"/>
    </row>
    <row r="2500" spans="2:2" x14ac:dyDescent="0.2">
      <c r="B2500" s="2"/>
    </row>
    <row r="2501" spans="2:2" x14ac:dyDescent="0.2">
      <c r="B2501" s="2"/>
    </row>
    <row r="2502" spans="2:2" x14ac:dyDescent="0.2">
      <c r="B2502" s="2"/>
    </row>
    <row r="2503" spans="2:2" x14ac:dyDescent="0.2">
      <c r="B2503" s="2"/>
    </row>
    <row r="2504" spans="2:2" x14ac:dyDescent="0.2">
      <c r="B2504" s="2"/>
    </row>
    <row r="2505" spans="2:2" x14ac:dyDescent="0.2">
      <c r="B2505" s="2"/>
    </row>
    <row r="2506" spans="2:2" x14ac:dyDescent="0.2">
      <c r="B2506" s="2"/>
    </row>
    <row r="2507" spans="2:2" x14ac:dyDescent="0.2">
      <c r="B2507" s="2"/>
    </row>
    <row r="2508" spans="2:2" x14ac:dyDescent="0.2">
      <c r="B2508" s="2"/>
    </row>
    <row r="2509" spans="2:2" x14ac:dyDescent="0.2">
      <c r="B2509" s="2"/>
    </row>
    <row r="2510" spans="2:2" x14ac:dyDescent="0.2">
      <c r="B2510" s="2"/>
    </row>
    <row r="2511" spans="2:2" x14ac:dyDescent="0.2">
      <c r="B2511" s="2"/>
    </row>
    <row r="2512" spans="2:2" x14ac:dyDescent="0.2">
      <c r="B2512" s="2"/>
    </row>
    <row r="2513" spans="2:2" x14ac:dyDescent="0.2">
      <c r="B2513" s="2"/>
    </row>
    <row r="2514" spans="2:2" x14ac:dyDescent="0.2">
      <c r="B2514" s="2"/>
    </row>
    <row r="2515" spans="2:2" x14ac:dyDescent="0.2">
      <c r="B2515" s="2"/>
    </row>
    <row r="2516" spans="2:2" x14ac:dyDescent="0.2">
      <c r="B2516" s="2"/>
    </row>
    <row r="2517" spans="2:2" x14ac:dyDescent="0.2">
      <c r="B2517" s="2"/>
    </row>
    <row r="2518" spans="2:2" x14ac:dyDescent="0.2">
      <c r="B2518" s="2"/>
    </row>
    <row r="2519" spans="2:2" x14ac:dyDescent="0.2">
      <c r="B2519" s="2"/>
    </row>
    <row r="2520" spans="2:2" x14ac:dyDescent="0.2">
      <c r="B2520" s="2"/>
    </row>
    <row r="2521" spans="2:2" x14ac:dyDescent="0.2">
      <c r="B2521" s="2"/>
    </row>
    <row r="2522" spans="2:2" x14ac:dyDescent="0.2">
      <c r="B2522" s="2"/>
    </row>
    <row r="2523" spans="2:2" x14ac:dyDescent="0.2">
      <c r="B2523" s="2"/>
    </row>
    <row r="2524" spans="2:2" x14ac:dyDescent="0.2">
      <c r="B2524" s="2"/>
    </row>
    <row r="2525" spans="2:2" x14ac:dyDescent="0.2">
      <c r="B2525" s="2"/>
    </row>
    <row r="2526" spans="2:2" x14ac:dyDescent="0.2">
      <c r="B2526" s="2"/>
    </row>
    <row r="2527" spans="2:2" x14ac:dyDescent="0.2">
      <c r="B2527" s="2"/>
    </row>
    <row r="2528" spans="2:2" x14ac:dyDescent="0.2">
      <c r="B2528" s="2"/>
    </row>
    <row r="2529" spans="2:2" x14ac:dyDescent="0.2">
      <c r="B2529" s="2"/>
    </row>
    <row r="2530" spans="2:2" x14ac:dyDescent="0.2">
      <c r="B2530" s="2"/>
    </row>
    <row r="2531" spans="2:2" x14ac:dyDescent="0.2">
      <c r="B2531" s="2"/>
    </row>
    <row r="2532" spans="2:2" x14ac:dyDescent="0.2">
      <c r="B2532" s="2"/>
    </row>
    <row r="2533" spans="2:2" x14ac:dyDescent="0.2">
      <c r="B2533" s="2"/>
    </row>
    <row r="2534" spans="2:2" x14ac:dyDescent="0.2">
      <c r="B2534" s="2"/>
    </row>
    <row r="2535" spans="2:2" x14ac:dyDescent="0.2">
      <c r="B2535" s="2"/>
    </row>
    <row r="2536" spans="2:2" x14ac:dyDescent="0.2">
      <c r="B2536" s="2"/>
    </row>
    <row r="2537" spans="2:2" x14ac:dyDescent="0.2">
      <c r="B2537" s="2"/>
    </row>
    <row r="2538" spans="2:2" x14ac:dyDescent="0.2">
      <c r="B2538" s="2"/>
    </row>
    <row r="2539" spans="2:2" x14ac:dyDescent="0.2">
      <c r="B2539" s="2"/>
    </row>
    <row r="2540" spans="2:2" x14ac:dyDescent="0.2">
      <c r="B2540" s="2"/>
    </row>
    <row r="2541" spans="2:2" x14ac:dyDescent="0.2">
      <c r="B2541" s="2"/>
    </row>
    <row r="2542" spans="2:2" x14ac:dyDescent="0.2">
      <c r="B2542" s="2"/>
    </row>
    <row r="2543" spans="2:2" x14ac:dyDescent="0.2">
      <c r="B2543" s="2"/>
    </row>
    <row r="2544" spans="2:2" x14ac:dyDescent="0.2">
      <c r="B2544" s="2"/>
    </row>
    <row r="2545" spans="2:2" x14ac:dyDescent="0.2">
      <c r="B2545" s="2"/>
    </row>
    <row r="2546" spans="2:2" x14ac:dyDescent="0.2">
      <c r="B2546" s="2"/>
    </row>
    <row r="2547" spans="2:2" x14ac:dyDescent="0.2">
      <c r="B2547" s="2"/>
    </row>
    <row r="2548" spans="2:2" x14ac:dyDescent="0.2">
      <c r="B2548" s="2"/>
    </row>
    <row r="2549" spans="2:2" x14ac:dyDescent="0.2">
      <c r="B2549" s="2"/>
    </row>
    <row r="2550" spans="2:2" x14ac:dyDescent="0.2">
      <c r="B2550" s="2"/>
    </row>
    <row r="2551" spans="2:2" x14ac:dyDescent="0.2">
      <c r="B2551" s="2"/>
    </row>
    <row r="2552" spans="2:2" x14ac:dyDescent="0.2">
      <c r="B2552" s="2"/>
    </row>
    <row r="2553" spans="2:2" x14ac:dyDescent="0.2">
      <c r="B2553" s="2"/>
    </row>
    <row r="2554" spans="2:2" x14ac:dyDescent="0.2">
      <c r="B2554" s="2"/>
    </row>
    <row r="2555" spans="2:2" x14ac:dyDescent="0.2">
      <c r="B2555" s="2"/>
    </row>
    <row r="2556" spans="2:2" x14ac:dyDescent="0.2">
      <c r="B2556" s="2"/>
    </row>
    <row r="2557" spans="2:2" x14ac:dyDescent="0.2">
      <c r="B2557" s="2"/>
    </row>
    <row r="2558" spans="2:2" x14ac:dyDescent="0.2">
      <c r="B2558" s="2"/>
    </row>
    <row r="2559" spans="2:2" x14ac:dyDescent="0.2">
      <c r="B2559" s="2"/>
    </row>
    <row r="2560" spans="2:2" x14ac:dyDescent="0.2">
      <c r="B2560" s="2"/>
    </row>
    <row r="2561" spans="2:2" x14ac:dyDescent="0.2">
      <c r="B2561" s="2"/>
    </row>
    <row r="2562" spans="2:2" x14ac:dyDescent="0.2">
      <c r="B2562" s="2"/>
    </row>
    <row r="2563" spans="2:2" x14ac:dyDescent="0.2">
      <c r="B2563" s="2"/>
    </row>
    <row r="2564" spans="2:2" x14ac:dyDescent="0.2">
      <c r="B2564" s="2"/>
    </row>
    <row r="2565" spans="2:2" x14ac:dyDescent="0.2">
      <c r="B2565" s="2"/>
    </row>
    <row r="2566" spans="2:2" x14ac:dyDescent="0.2">
      <c r="B2566" s="2"/>
    </row>
    <row r="2567" spans="2:2" x14ac:dyDescent="0.2">
      <c r="B2567" s="2"/>
    </row>
    <row r="2568" spans="2:2" x14ac:dyDescent="0.2">
      <c r="B2568" s="2"/>
    </row>
    <row r="2569" spans="2:2" x14ac:dyDescent="0.2">
      <c r="B2569" s="2"/>
    </row>
    <row r="2570" spans="2:2" x14ac:dyDescent="0.2">
      <c r="B2570" s="2"/>
    </row>
    <row r="2571" spans="2:2" x14ac:dyDescent="0.2">
      <c r="B2571" s="2"/>
    </row>
    <row r="2572" spans="2:2" x14ac:dyDescent="0.2">
      <c r="B2572" s="2"/>
    </row>
    <row r="2573" spans="2:2" x14ac:dyDescent="0.2">
      <c r="B2573" s="2"/>
    </row>
    <row r="2574" spans="2:2" x14ac:dyDescent="0.2">
      <c r="B2574" s="2"/>
    </row>
    <row r="2575" spans="2:2" x14ac:dyDescent="0.2">
      <c r="B2575" s="2"/>
    </row>
    <row r="2576" spans="2:2" x14ac:dyDescent="0.2">
      <c r="B2576" s="2"/>
    </row>
    <row r="2577" spans="2:2" x14ac:dyDescent="0.2">
      <c r="B2577" s="2"/>
    </row>
    <row r="2578" spans="2:2" x14ac:dyDescent="0.2">
      <c r="B2578" s="2"/>
    </row>
    <row r="2579" spans="2:2" x14ac:dyDescent="0.2">
      <c r="B2579" s="2"/>
    </row>
    <row r="2580" spans="2:2" x14ac:dyDescent="0.2">
      <c r="B2580" s="2"/>
    </row>
    <row r="2581" spans="2:2" x14ac:dyDescent="0.2">
      <c r="B2581" s="2"/>
    </row>
    <row r="2582" spans="2:2" x14ac:dyDescent="0.2">
      <c r="B2582" s="2"/>
    </row>
    <row r="2583" spans="2:2" x14ac:dyDescent="0.2">
      <c r="B2583" s="2"/>
    </row>
    <row r="2584" spans="2:2" x14ac:dyDescent="0.2">
      <c r="B2584" s="2"/>
    </row>
    <row r="2585" spans="2:2" x14ac:dyDescent="0.2">
      <c r="B2585" s="2"/>
    </row>
    <row r="2586" spans="2:2" x14ac:dyDescent="0.2">
      <c r="B2586" s="2"/>
    </row>
    <row r="2587" spans="2:2" x14ac:dyDescent="0.2">
      <c r="B2587" s="2"/>
    </row>
    <row r="2588" spans="2:2" x14ac:dyDescent="0.2">
      <c r="B2588" s="2"/>
    </row>
    <row r="2589" spans="2:2" x14ac:dyDescent="0.2">
      <c r="B2589" s="2"/>
    </row>
    <row r="2590" spans="2:2" x14ac:dyDescent="0.2">
      <c r="B2590" s="2"/>
    </row>
    <row r="2591" spans="2:2" x14ac:dyDescent="0.2">
      <c r="B2591" s="2"/>
    </row>
    <row r="2592" spans="2:2" x14ac:dyDescent="0.2">
      <c r="B2592" s="2"/>
    </row>
    <row r="2593" spans="2:2" x14ac:dyDescent="0.2">
      <c r="B2593" s="2"/>
    </row>
    <row r="2594" spans="2:2" x14ac:dyDescent="0.2">
      <c r="B2594" s="2"/>
    </row>
    <row r="2595" spans="2:2" x14ac:dyDescent="0.2">
      <c r="B2595" s="2"/>
    </row>
    <row r="2596" spans="2:2" x14ac:dyDescent="0.2">
      <c r="B2596" s="2"/>
    </row>
    <row r="2597" spans="2:2" x14ac:dyDescent="0.2">
      <c r="B2597" s="2"/>
    </row>
    <row r="2598" spans="2:2" x14ac:dyDescent="0.2">
      <c r="B2598" s="2"/>
    </row>
    <row r="2599" spans="2:2" x14ac:dyDescent="0.2">
      <c r="B2599" s="2"/>
    </row>
    <row r="2600" spans="2:2" x14ac:dyDescent="0.2">
      <c r="B2600" s="2"/>
    </row>
    <row r="2601" spans="2:2" x14ac:dyDescent="0.2">
      <c r="B2601" s="2"/>
    </row>
    <row r="2602" spans="2:2" x14ac:dyDescent="0.2">
      <c r="B2602" s="2"/>
    </row>
    <row r="2603" spans="2:2" x14ac:dyDescent="0.2">
      <c r="B2603" s="2"/>
    </row>
    <row r="2604" spans="2:2" x14ac:dyDescent="0.2">
      <c r="B2604" s="2"/>
    </row>
    <row r="2605" spans="2:2" x14ac:dyDescent="0.2">
      <c r="B2605" s="2"/>
    </row>
    <row r="2606" spans="2:2" x14ac:dyDescent="0.2">
      <c r="B2606" s="2"/>
    </row>
    <row r="2607" spans="2:2" x14ac:dyDescent="0.2">
      <c r="B2607" s="2"/>
    </row>
    <row r="2608" spans="2:2" x14ac:dyDescent="0.2">
      <c r="B2608" s="2"/>
    </row>
    <row r="2609" spans="2:2" x14ac:dyDescent="0.2">
      <c r="B2609" s="2"/>
    </row>
    <row r="2610" spans="2:2" x14ac:dyDescent="0.2">
      <c r="B2610" s="2"/>
    </row>
    <row r="2611" spans="2:2" x14ac:dyDescent="0.2">
      <c r="B2611" s="2"/>
    </row>
    <row r="2612" spans="2:2" x14ac:dyDescent="0.2">
      <c r="B2612" s="2"/>
    </row>
    <row r="2613" spans="2:2" x14ac:dyDescent="0.2">
      <c r="B2613" s="2"/>
    </row>
    <row r="2614" spans="2:2" x14ac:dyDescent="0.2">
      <c r="B2614" s="2"/>
    </row>
    <row r="2615" spans="2:2" x14ac:dyDescent="0.2">
      <c r="B2615" s="2"/>
    </row>
    <row r="2616" spans="2:2" x14ac:dyDescent="0.2">
      <c r="B2616" s="2"/>
    </row>
    <row r="2617" spans="2:2" x14ac:dyDescent="0.2">
      <c r="B2617" s="2"/>
    </row>
    <row r="2618" spans="2:2" x14ac:dyDescent="0.2">
      <c r="B2618" s="2"/>
    </row>
    <row r="2619" spans="2:2" x14ac:dyDescent="0.2">
      <c r="B2619" s="2"/>
    </row>
    <row r="2620" spans="2:2" x14ac:dyDescent="0.2">
      <c r="B2620" s="2"/>
    </row>
    <row r="2621" spans="2:2" x14ac:dyDescent="0.2">
      <c r="B2621" s="2"/>
    </row>
    <row r="2622" spans="2:2" x14ac:dyDescent="0.2">
      <c r="B2622" s="2"/>
    </row>
    <row r="2623" spans="2:2" x14ac:dyDescent="0.2">
      <c r="B2623" s="2"/>
    </row>
    <row r="2624" spans="2:2" x14ac:dyDescent="0.2">
      <c r="B2624" s="2"/>
    </row>
    <row r="2625" spans="2:2" x14ac:dyDescent="0.2">
      <c r="B2625" s="2"/>
    </row>
    <row r="2626" spans="2:2" x14ac:dyDescent="0.2">
      <c r="B2626" s="2"/>
    </row>
    <row r="2627" spans="2:2" x14ac:dyDescent="0.2">
      <c r="B2627" s="2"/>
    </row>
    <row r="2628" spans="2:2" x14ac:dyDescent="0.2">
      <c r="B2628" s="2"/>
    </row>
    <row r="2629" spans="2:2" x14ac:dyDescent="0.2">
      <c r="B2629" s="2"/>
    </row>
    <row r="2630" spans="2:2" x14ac:dyDescent="0.2">
      <c r="B2630" s="2"/>
    </row>
    <row r="2631" spans="2:2" x14ac:dyDescent="0.2">
      <c r="B2631" s="2"/>
    </row>
    <row r="2632" spans="2:2" x14ac:dyDescent="0.2">
      <c r="B2632" s="2"/>
    </row>
    <row r="2633" spans="2:2" x14ac:dyDescent="0.2">
      <c r="B2633" s="2"/>
    </row>
    <row r="2634" spans="2:2" x14ac:dyDescent="0.2">
      <c r="B2634" s="2"/>
    </row>
    <row r="2635" spans="2:2" x14ac:dyDescent="0.2">
      <c r="B2635" s="2"/>
    </row>
    <row r="2636" spans="2:2" x14ac:dyDescent="0.2">
      <c r="B2636" s="2"/>
    </row>
    <row r="2637" spans="2:2" x14ac:dyDescent="0.2">
      <c r="B2637" s="2"/>
    </row>
    <row r="2638" spans="2:2" x14ac:dyDescent="0.2">
      <c r="B2638" s="2"/>
    </row>
    <row r="2639" spans="2:2" x14ac:dyDescent="0.2">
      <c r="B2639" s="2"/>
    </row>
    <row r="2640" spans="2:2" x14ac:dyDescent="0.2">
      <c r="B2640" s="2"/>
    </row>
    <row r="2641" spans="2:2" x14ac:dyDescent="0.2">
      <c r="B2641" s="2"/>
    </row>
    <row r="2642" spans="2:2" x14ac:dyDescent="0.2">
      <c r="B2642" s="2"/>
    </row>
    <row r="2643" spans="2:2" x14ac:dyDescent="0.2">
      <c r="B2643" s="2"/>
    </row>
    <row r="2644" spans="2:2" x14ac:dyDescent="0.2">
      <c r="B2644" s="2"/>
    </row>
    <row r="2645" spans="2:2" x14ac:dyDescent="0.2">
      <c r="B2645" s="2"/>
    </row>
    <row r="2646" spans="2:2" x14ac:dyDescent="0.2">
      <c r="B2646" s="2"/>
    </row>
    <row r="2647" spans="2:2" x14ac:dyDescent="0.2">
      <c r="B2647" s="2"/>
    </row>
    <row r="2648" spans="2:2" x14ac:dyDescent="0.2">
      <c r="B2648" s="2"/>
    </row>
    <row r="2649" spans="2:2" x14ac:dyDescent="0.2">
      <c r="B2649" s="2"/>
    </row>
    <row r="2650" spans="2:2" x14ac:dyDescent="0.2">
      <c r="B2650" s="2"/>
    </row>
    <row r="2651" spans="2:2" x14ac:dyDescent="0.2">
      <c r="B2651" s="2"/>
    </row>
    <row r="2652" spans="2:2" x14ac:dyDescent="0.2">
      <c r="B2652" s="2"/>
    </row>
    <row r="2653" spans="2:2" x14ac:dyDescent="0.2">
      <c r="B2653" s="2"/>
    </row>
    <row r="2654" spans="2:2" x14ac:dyDescent="0.2">
      <c r="B2654" s="2"/>
    </row>
    <row r="2655" spans="2:2" x14ac:dyDescent="0.2">
      <c r="B2655" s="2"/>
    </row>
    <row r="2656" spans="2:2" x14ac:dyDescent="0.2">
      <c r="B2656" s="2"/>
    </row>
    <row r="2657" spans="2:2" x14ac:dyDescent="0.2">
      <c r="B2657" s="2"/>
    </row>
    <row r="2658" spans="2:2" x14ac:dyDescent="0.2">
      <c r="B2658" s="2"/>
    </row>
    <row r="2659" spans="2:2" x14ac:dyDescent="0.2">
      <c r="B2659" s="2"/>
    </row>
    <row r="2660" spans="2:2" x14ac:dyDescent="0.2">
      <c r="B2660" s="2"/>
    </row>
    <row r="2661" spans="2:2" x14ac:dyDescent="0.2">
      <c r="B2661" s="2"/>
    </row>
    <row r="2662" spans="2:2" x14ac:dyDescent="0.2">
      <c r="B2662" s="2"/>
    </row>
    <row r="2663" spans="2:2" x14ac:dyDescent="0.2">
      <c r="B2663" s="2"/>
    </row>
    <row r="2664" spans="2:2" x14ac:dyDescent="0.2">
      <c r="B2664" s="2"/>
    </row>
    <row r="2665" spans="2:2" x14ac:dyDescent="0.2">
      <c r="B2665" s="2"/>
    </row>
    <row r="2666" spans="2:2" x14ac:dyDescent="0.2">
      <c r="B2666" s="2"/>
    </row>
    <row r="2667" spans="2:2" x14ac:dyDescent="0.2">
      <c r="B2667" s="2"/>
    </row>
    <row r="2668" spans="2:2" x14ac:dyDescent="0.2">
      <c r="B2668" s="2"/>
    </row>
    <row r="2669" spans="2:2" x14ac:dyDescent="0.2">
      <c r="B2669" s="2"/>
    </row>
    <row r="2670" spans="2:2" x14ac:dyDescent="0.2">
      <c r="B2670" s="2"/>
    </row>
    <row r="2671" spans="2:2" x14ac:dyDescent="0.2">
      <c r="B2671" s="2"/>
    </row>
    <row r="2672" spans="2:2" x14ac:dyDescent="0.2">
      <c r="B2672" s="2"/>
    </row>
    <row r="2673" spans="2:2" x14ac:dyDescent="0.2">
      <c r="B2673" s="2"/>
    </row>
    <row r="2674" spans="2:2" x14ac:dyDescent="0.2">
      <c r="B2674" s="2"/>
    </row>
    <row r="2675" spans="2:2" x14ac:dyDescent="0.2">
      <c r="B2675" s="2"/>
    </row>
    <row r="2676" spans="2:2" x14ac:dyDescent="0.2">
      <c r="B2676" s="2"/>
    </row>
    <row r="2677" spans="2:2" x14ac:dyDescent="0.2">
      <c r="B2677" s="2"/>
    </row>
    <row r="2678" spans="2:2" x14ac:dyDescent="0.2">
      <c r="B2678" s="2"/>
    </row>
    <row r="2679" spans="2:2" x14ac:dyDescent="0.2">
      <c r="B2679" s="2"/>
    </row>
    <row r="2680" spans="2:2" x14ac:dyDescent="0.2">
      <c r="B2680" s="2"/>
    </row>
    <row r="2681" spans="2:2" x14ac:dyDescent="0.2">
      <c r="B2681" s="2"/>
    </row>
    <row r="2682" spans="2:2" x14ac:dyDescent="0.2">
      <c r="B2682" s="2"/>
    </row>
    <row r="2683" spans="2:2" x14ac:dyDescent="0.2">
      <c r="B2683" s="2"/>
    </row>
    <row r="2684" spans="2:2" x14ac:dyDescent="0.2">
      <c r="B2684" s="2"/>
    </row>
    <row r="2685" spans="2:2" x14ac:dyDescent="0.2">
      <c r="B2685" s="2"/>
    </row>
    <row r="2686" spans="2:2" x14ac:dyDescent="0.2">
      <c r="B2686" s="2"/>
    </row>
    <row r="2687" spans="2:2" x14ac:dyDescent="0.2">
      <c r="B2687" s="2"/>
    </row>
    <row r="2688" spans="2:2" x14ac:dyDescent="0.2">
      <c r="B2688" s="2"/>
    </row>
    <row r="2689" spans="2:2" x14ac:dyDescent="0.2">
      <c r="B2689" s="2"/>
    </row>
    <row r="2690" spans="2:2" x14ac:dyDescent="0.2">
      <c r="B2690" s="2"/>
    </row>
    <row r="2691" spans="2:2" x14ac:dyDescent="0.2">
      <c r="B2691" s="2"/>
    </row>
    <row r="2692" spans="2:2" x14ac:dyDescent="0.2">
      <c r="B2692" s="2"/>
    </row>
    <row r="2693" spans="2:2" x14ac:dyDescent="0.2">
      <c r="B2693" s="2"/>
    </row>
    <row r="2694" spans="2:2" x14ac:dyDescent="0.2">
      <c r="B2694" s="2"/>
    </row>
    <row r="2695" spans="2:2" x14ac:dyDescent="0.2">
      <c r="B2695" s="2"/>
    </row>
    <row r="2696" spans="2:2" x14ac:dyDescent="0.2">
      <c r="B2696" s="2"/>
    </row>
    <row r="2697" spans="2:2" x14ac:dyDescent="0.2">
      <c r="B2697" s="2"/>
    </row>
    <row r="2698" spans="2:2" x14ac:dyDescent="0.2">
      <c r="B2698" s="2"/>
    </row>
    <row r="2699" spans="2:2" x14ac:dyDescent="0.2">
      <c r="B2699" s="2"/>
    </row>
    <row r="2700" spans="2:2" x14ac:dyDescent="0.2">
      <c r="B2700" s="2"/>
    </row>
    <row r="2701" spans="2:2" x14ac:dyDescent="0.2">
      <c r="B2701" s="2"/>
    </row>
    <row r="2702" spans="2:2" x14ac:dyDescent="0.2">
      <c r="B2702" s="2"/>
    </row>
    <row r="2703" spans="2:2" x14ac:dyDescent="0.2">
      <c r="B2703" s="2"/>
    </row>
    <row r="2704" spans="2:2" x14ac:dyDescent="0.2">
      <c r="B2704" s="2"/>
    </row>
    <row r="2705" spans="2:2" x14ac:dyDescent="0.2">
      <c r="B2705" s="2"/>
    </row>
    <row r="2706" spans="2:2" x14ac:dyDescent="0.2">
      <c r="B2706" s="2"/>
    </row>
    <row r="2707" spans="2:2" x14ac:dyDescent="0.2">
      <c r="B2707" s="2"/>
    </row>
    <row r="2708" spans="2:2" x14ac:dyDescent="0.2">
      <c r="B2708" s="2"/>
    </row>
    <row r="2709" spans="2:2" x14ac:dyDescent="0.2">
      <c r="B2709" s="2"/>
    </row>
    <row r="2710" spans="2:2" x14ac:dyDescent="0.2">
      <c r="B2710" s="2"/>
    </row>
    <row r="2711" spans="2:2" x14ac:dyDescent="0.2">
      <c r="B2711" s="2"/>
    </row>
    <row r="2712" spans="2:2" x14ac:dyDescent="0.2">
      <c r="B2712" s="2"/>
    </row>
    <row r="2713" spans="2:2" x14ac:dyDescent="0.2">
      <c r="B2713" s="2"/>
    </row>
    <row r="2714" spans="2:2" x14ac:dyDescent="0.2">
      <c r="B2714" s="2"/>
    </row>
    <row r="2715" spans="2:2" x14ac:dyDescent="0.2">
      <c r="B2715" s="2"/>
    </row>
    <row r="2716" spans="2:2" x14ac:dyDescent="0.2">
      <c r="B2716" s="2"/>
    </row>
    <row r="2717" spans="2:2" x14ac:dyDescent="0.2">
      <c r="B2717" s="2"/>
    </row>
    <row r="2718" spans="2:2" x14ac:dyDescent="0.2">
      <c r="B2718" s="2"/>
    </row>
    <row r="2719" spans="2:2" x14ac:dyDescent="0.2">
      <c r="B2719" s="2"/>
    </row>
    <row r="2720" spans="2:2" x14ac:dyDescent="0.2">
      <c r="B2720" s="2"/>
    </row>
    <row r="2721" spans="2:2" x14ac:dyDescent="0.2">
      <c r="B2721" s="2"/>
    </row>
    <row r="2722" spans="2:2" x14ac:dyDescent="0.2">
      <c r="B2722" s="2"/>
    </row>
    <row r="2723" spans="2:2" x14ac:dyDescent="0.2">
      <c r="B2723" s="2"/>
    </row>
    <row r="2724" spans="2:2" x14ac:dyDescent="0.2">
      <c r="B2724" s="2"/>
    </row>
    <row r="2725" spans="2:2" x14ac:dyDescent="0.2">
      <c r="B2725" s="2"/>
    </row>
    <row r="2726" spans="2:2" x14ac:dyDescent="0.2">
      <c r="B2726" s="2"/>
    </row>
    <row r="2727" spans="2:2" x14ac:dyDescent="0.2">
      <c r="B2727" s="2"/>
    </row>
    <row r="2728" spans="2:2" x14ac:dyDescent="0.2">
      <c r="B2728" s="2"/>
    </row>
    <row r="2729" spans="2:2" x14ac:dyDescent="0.2">
      <c r="B2729" s="2"/>
    </row>
    <row r="2730" spans="2:2" x14ac:dyDescent="0.2">
      <c r="B2730" s="2"/>
    </row>
    <row r="2731" spans="2:2" x14ac:dyDescent="0.2">
      <c r="B2731" s="2"/>
    </row>
    <row r="2732" spans="2:2" x14ac:dyDescent="0.2">
      <c r="B2732" s="2"/>
    </row>
    <row r="2733" spans="2:2" x14ac:dyDescent="0.2">
      <c r="B2733" s="2"/>
    </row>
    <row r="2734" spans="2:2" x14ac:dyDescent="0.2">
      <c r="B2734" s="2"/>
    </row>
    <row r="2735" spans="2:2" x14ac:dyDescent="0.2">
      <c r="B2735" s="2"/>
    </row>
    <row r="2736" spans="2:2" x14ac:dyDescent="0.2">
      <c r="B2736" s="2"/>
    </row>
    <row r="2737" spans="2:2" x14ac:dyDescent="0.2">
      <c r="B2737" s="2"/>
    </row>
    <row r="2738" spans="2:2" x14ac:dyDescent="0.2">
      <c r="B2738" s="2"/>
    </row>
    <row r="2739" spans="2:2" x14ac:dyDescent="0.2">
      <c r="B2739" s="2"/>
    </row>
    <row r="2740" spans="2:2" x14ac:dyDescent="0.2">
      <c r="B2740" s="2"/>
    </row>
    <row r="2741" spans="2:2" x14ac:dyDescent="0.2">
      <c r="B2741" s="2"/>
    </row>
    <row r="2742" spans="2:2" x14ac:dyDescent="0.2">
      <c r="B2742" s="2"/>
    </row>
    <row r="2743" spans="2:2" x14ac:dyDescent="0.2">
      <c r="B2743" s="2"/>
    </row>
    <row r="2744" spans="2:2" x14ac:dyDescent="0.2">
      <c r="B2744" s="2"/>
    </row>
    <row r="2745" spans="2:2" x14ac:dyDescent="0.2">
      <c r="B2745" s="2"/>
    </row>
    <row r="2746" spans="2:2" x14ac:dyDescent="0.2">
      <c r="B2746" s="2"/>
    </row>
    <row r="2747" spans="2:2" x14ac:dyDescent="0.2">
      <c r="B2747" s="2"/>
    </row>
    <row r="2748" spans="2:2" x14ac:dyDescent="0.2">
      <c r="B2748" s="2"/>
    </row>
    <row r="2749" spans="2:2" x14ac:dyDescent="0.2">
      <c r="B2749" s="2"/>
    </row>
    <row r="2750" spans="2:2" x14ac:dyDescent="0.2">
      <c r="B2750" s="2"/>
    </row>
    <row r="2751" spans="2:2" x14ac:dyDescent="0.2">
      <c r="B2751" s="2"/>
    </row>
    <row r="2752" spans="2:2" x14ac:dyDescent="0.2">
      <c r="B2752" s="2"/>
    </row>
    <row r="2753" spans="2:2" x14ac:dyDescent="0.2">
      <c r="B2753" s="2"/>
    </row>
    <row r="2754" spans="2:2" x14ac:dyDescent="0.2">
      <c r="B2754" s="2"/>
    </row>
    <row r="2755" spans="2:2" x14ac:dyDescent="0.2">
      <c r="B2755" s="2"/>
    </row>
    <row r="2756" spans="2:2" x14ac:dyDescent="0.2">
      <c r="B2756" s="2"/>
    </row>
    <row r="2757" spans="2:2" x14ac:dyDescent="0.2">
      <c r="B2757" s="2"/>
    </row>
    <row r="2758" spans="2:2" x14ac:dyDescent="0.2">
      <c r="B2758" s="2"/>
    </row>
    <row r="2759" spans="2:2" x14ac:dyDescent="0.2">
      <c r="B2759" s="2"/>
    </row>
    <row r="2760" spans="2:2" x14ac:dyDescent="0.2">
      <c r="B2760" s="2"/>
    </row>
    <row r="2761" spans="2:2" x14ac:dyDescent="0.2">
      <c r="B2761" s="2"/>
    </row>
    <row r="2762" spans="2:2" x14ac:dyDescent="0.2">
      <c r="B2762" s="2"/>
    </row>
    <row r="2763" spans="2:2" x14ac:dyDescent="0.2">
      <c r="B2763" s="2"/>
    </row>
    <row r="2764" spans="2:2" x14ac:dyDescent="0.2">
      <c r="B2764" s="2"/>
    </row>
    <row r="2765" spans="2:2" x14ac:dyDescent="0.2">
      <c r="B2765" s="2"/>
    </row>
    <row r="2766" spans="2:2" x14ac:dyDescent="0.2">
      <c r="B2766" s="2"/>
    </row>
    <row r="2767" spans="2:2" x14ac:dyDescent="0.2">
      <c r="B2767" s="2"/>
    </row>
    <row r="2768" spans="2:2" x14ac:dyDescent="0.2">
      <c r="B2768" s="2"/>
    </row>
    <row r="2769" spans="2:2" x14ac:dyDescent="0.2">
      <c r="B2769" s="2"/>
    </row>
    <row r="2770" spans="2:2" x14ac:dyDescent="0.2">
      <c r="B2770" s="2"/>
    </row>
    <row r="2771" spans="2:2" x14ac:dyDescent="0.2">
      <c r="B2771" s="2"/>
    </row>
    <row r="2772" spans="2:2" x14ac:dyDescent="0.2">
      <c r="B2772" s="2"/>
    </row>
    <row r="2773" spans="2:2" x14ac:dyDescent="0.2">
      <c r="B2773" s="2"/>
    </row>
    <row r="2774" spans="2:2" x14ac:dyDescent="0.2">
      <c r="B2774" s="2"/>
    </row>
    <row r="2775" spans="2:2" x14ac:dyDescent="0.2">
      <c r="B2775" s="2"/>
    </row>
    <row r="2776" spans="2:2" x14ac:dyDescent="0.2">
      <c r="B2776" s="2"/>
    </row>
    <row r="2777" spans="2:2" x14ac:dyDescent="0.2">
      <c r="B2777" s="2"/>
    </row>
    <row r="2778" spans="2:2" x14ac:dyDescent="0.2">
      <c r="B2778" s="2"/>
    </row>
    <row r="2779" spans="2:2" x14ac:dyDescent="0.2">
      <c r="B2779" s="2"/>
    </row>
    <row r="2780" spans="2:2" x14ac:dyDescent="0.2">
      <c r="B2780" s="2"/>
    </row>
    <row r="2781" spans="2:2" x14ac:dyDescent="0.2">
      <c r="B2781" s="2"/>
    </row>
    <row r="2782" spans="2:2" x14ac:dyDescent="0.2">
      <c r="B2782" s="2"/>
    </row>
    <row r="2783" spans="2:2" x14ac:dyDescent="0.2">
      <c r="B2783" s="2"/>
    </row>
    <row r="2784" spans="2:2" x14ac:dyDescent="0.2">
      <c r="B2784" s="2"/>
    </row>
    <row r="2785" spans="2:2" x14ac:dyDescent="0.2">
      <c r="B2785" s="2"/>
    </row>
    <row r="2786" spans="2:2" x14ac:dyDescent="0.2">
      <c r="B2786" s="2"/>
    </row>
    <row r="2787" spans="2:2" x14ac:dyDescent="0.2">
      <c r="B2787" s="2"/>
    </row>
    <row r="2788" spans="2:2" x14ac:dyDescent="0.2">
      <c r="B2788" s="2"/>
    </row>
    <row r="2789" spans="2:2" x14ac:dyDescent="0.2">
      <c r="B2789" s="2"/>
    </row>
    <row r="2790" spans="2:2" x14ac:dyDescent="0.2">
      <c r="B2790" s="2"/>
    </row>
    <row r="2791" spans="2:2" x14ac:dyDescent="0.2">
      <c r="B2791" s="2"/>
    </row>
    <row r="2792" spans="2:2" x14ac:dyDescent="0.2">
      <c r="B2792" s="2"/>
    </row>
    <row r="2793" spans="2:2" x14ac:dyDescent="0.2">
      <c r="B2793" s="2"/>
    </row>
    <row r="2794" spans="2:2" x14ac:dyDescent="0.2">
      <c r="B2794" s="2"/>
    </row>
    <row r="2795" spans="2:2" x14ac:dyDescent="0.2">
      <c r="B2795" s="2"/>
    </row>
    <row r="2796" spans="2:2" x14ac:dyDescent="0.2">
      <c r="B2796" s="2"/>
    </row>
    <row r="2797" spans="2:2" x14ac:dyDescent="0.2">
      <c r="B2797" s="2"/>
    </row>
    <row r="2798" spans="2:2" x14ac:dyDescent="0.2">
      <c r="B2798" s="2"/>
    </row>
    <row r="2799" spans="2:2" x14ac:dyDescent="0.2">
      <c r="B2799" s="2"/>
    </row>
    <row r="2800" spans="2:2" x14ac:dyDescent="0.2">
      <c r="B2800" s="2"/>
    </row>
    <row r="2801" spans="2:2" x14ac:dyDescent="0.2">
      <c r="B2801" s="2"/>
    </row>
    <row r="2802" spans="2:2" x14ac:dyDescent="0.2">
      <c r="B2802" s="2"/>
    </row>
    <row r="2803" spans="2:2" x14ac:dyDescent="0.2">
      <c r="B2803" s="2"/>
    </row>
    <row r="2804" spans="2:2" x14ac:dyDescent="0.2">
      <c r="B2804" s="2"/>
    </row>
    <row r="2805" spans="2:2" x14ac:dyDescent="0.2">
      <c r="B2805" s="2"/>
    </row>
    <row r="2806" spans="2:2" x14ac:dyDescent="0.2">
      <c r="B2806" s="2"/>
    </row>
    <row r="2807" spans="2:2" x14ac:dyDescent="0.2">
      <c r="B2807" s="2"/>
    </row>
    <row r="2808" spans="2:2" x14ac:dyDescent="0.2">
      <c r="B2808" s="2"/>
    </row>
    <row r="2809" spans="2:2" x14ac:dyDescent="0.2">
      <c r="B2809" s="2"/>
    </row>
    <row r="2810" spans="2:2" x14ac:dyDescent="0.2">
      <c r="B2810" s="2"/>
    </row>
    <row r="2811" spans="2:2" x14ac:dyDescent="0.2">
      <c r="B2811" s="2"/>
    </row>
    <row r="2812" spans="2:2" x14ac:dyDescent="0.2">
      <c r="B2812" s="2"/>
    </row>
    <row r="2813" spans="2:2" x14ac:dyDescent="0.2">
      <c r="B2813" s="2"/>
    </row>
    <row r="2814" spans="2:2" x14ac:dyDescent="0.2">
      <c r="B2814" s="2"/>
    </row>
    <row r="2815" spans="2:2" x14ac:dyDescent="0.2">
      <c r="B2815" s="2"/>
    </row>
    <row r="2816" spans="2:2" x14ac:dyDescent="0.2">
      <c r="B2816" s="2"/>
    </row>
    <row r="2817" spans="2:2" x14ac:dyDescent="0.2">
      <c r="B2817" s="2"/>
    </row>
    <row r="2818" spans="2:2" x14ac:dyDescent="0.2">
      <c r="B2818" s="2"/>
    </row>
    <row r="2819" spans="2:2" x14ac:dyDescent="0.2">
      <c r="B2819" s="2"/>
    </row>
    <row r="2820" spans="2:2" x14ac:dyDescent="0.2">
      <c r="B2820" s="2"/>
    </row>
    <row r="2821" spans="2:2" x14ac:dyDescent="0.2">
      <c r="B2821" s="2"/>
    </row>
    <row r="2822" spans="2:2" x14ac:dyDescent="0.2">
      <c r="B2822" s="2"/>
    </row>
    <row r="2823" spans="2:2" x14ac:dyDescent="0.2">
      <c r="B2823" s="2"/>
    </row>
    <row r="2824" spans="2:2" x14ac:dyDescent="0.2">
      <c r="B2824" s="2"/>
    </row>
    <row r="2825" spans="2:2" x14ac:dyDescent="0.2">
      <c r="B2825" s="2"/>
    </row>
    <row r="2826" spans="2:2" x14ac:dyDescent="0.2">
      <c r="B2826" s="2"/>
    </row>
    <row r="2827" spans="2:2" x14ac:dyDescent="0.2">
      <c r="B2827" s="2"/>
    </row>
    <row r="2828" spans="2:2" x14ac:dyDescent="0.2">
      <c r="B2828" s="2"/>
    </row>
    <row r="2829" spans="2:2" x14ac:dyDescent="0.2">
      <c r="B2829" s="2"/>
    </row>
    <row r="2830" spans="2:2" x14ac:dyDescent="0.2">
      <c r="B2830" s="2"/>
    </row>
    <row r="2831" spans="2:2" x14ac:dyDescent="0.2">
      <c r="B2831" s="2"/>
    </row>
    <row r="2832" spans="2:2" x14ac:dyDescent="0.2">
      <c r="B2832" s="2"/>
    </row>
    <row r="2833" spans="2:2" x14ac:dyDescent="0.2">
      <c r="B2833" s="2"/>
    </row>
    <row r="2834" spans="2:2" x14ac:dyDescent="0.2">
      <c r="B2834" s="2"/>
    </row>
    <row r="2835" spans="2:2" x14ac:dyDescent="0.2">
      <c r="B2835" s="2"/>
    </row>
    <row r="2836" spans="2:2" x14ac:dyDescent="0.2">
      <c r="B2836" s="2"/>
    </row>
    <row r="2837" spans="2:2" x14ac:dyDescent="0.2">
      <c r="B2837" s="2"/>
    </row>
    <row r="2838" spans="2:2" x14ac:dyDescent="0.2">
      <c r="B2838" s="2"/>
    </row>
    <row r="2839" spans="2:2" x14ac:dyDescent="0.2">
      <c r="B2839" s="2"/>
    </row>
    <row r="2840" spans="2:2" x14ac:dyDescent="0.2">
      <c r="B2840" s="2"/>
    </row>
    <row r="2841" spans="2:2" x14ac:dyDescent="0.2">
      <c r="B2841" s="2"/>
    </row>
    <row r="2842" spans="2:2" x14ac:dyDescent="0.2">
      <c r="B2842" s="2"/>
    </row>
    <row r="2843" spans="2:2" x14ac:dyDescent="0.2">
      <c r="B2843" s="2"/>
    </row>
    <row r="2844" spans="2:2" x14ac:dyDescent="0.2">
      <c r="B2844" s="2"/>
    </row>
    <row r="2845" spans="2:2" x14ac:dyDescent="0.2">
      <c r="B2845" s="2"/>
    </row>
    <row r="2846" spans="2:2" x14ac:dyDescent="0.2">
      <c r="B2846" s="2"/>
    </row>
    <row r="2847" spans="2:2" x14ac:dyDescent="0.2">
      <c r="B2847" s="2"/>
    </row>
    <row r="2848" spans="2:2" x14ac:dyDescent="0.2">
      <c r="B2848" s="2"/>
    </row>
    <row r="2849" spans="2:2" x14ac:dyDescent="0.2">
      <c r="B2849" s="2"/>
    </row>
    <row r="2850" spans="2:2" x14ac:dyDescent="0.2">
      <c r="B2850" s="2"/>
    </row>
    <row r="2851" spans="2:2" x14ac:dyDescent="0.2">
      <c r="B2851" s="2"/>
    </row>
    <row r="2852" spans="2:2" x14ac:dyDescent="0.2">
      <c r="B2852" s="2"/>
    </row>
    <row r="2853" spans="2:2" x14ac:dyDescent="0.2">
      <c r="B2853" s="2"/>
    </row>
    <row r="2854" spans="2:2" x14ac:dyDescent="0.2">
      <c r="B2854" s="2"/>
    </row>
    <row r="2855" spans="2:2" x14ac:dyDescent="0.2">
      <c r="B2855" s="2"/>
    </row>
    <row r="2856" spans="2:2" x14ac:dyDescent="0.2">
      <c r="B2856" s="2"/>
    </row>
    <row r="2857" spans="2:2" x14ac:dyDescent="0.2">
      <c r="B2857" s="2"/>
    </row>
    <row r="2858" spans="2:2" x14ac:dyDescent="0.2">
      <c r="B2858" s="2"/>
    </row>
    <row r="2859" spans="2:2" x14ac:dyDescent="0.2">
      <c r="B2859" s="2"/>
    </row>
    <row r="2860" spans="2:2" x14ac:dyDescent="0.2">
      <c r="B2860" s="2"/>
    </row>
    <row r="2861" spans="2:2" x14ac:dyDescent="0.2">
      <c r="B2861" s="2"/>
    </row>
    <row r="2862" spans="2:2" x14ac:dyDescent="0.2">
      <c r="B2862" s="2"/>
    </row>
    <row r="2863" spans="2:2" x14ac:dyDescent="0.2">
      <c r="B2863" s="2"/>
    </row>
    <row r="2864" spans="2:2" x14ac:dyDescent="0.2">
      <c r="B2864" s="2"/>
    </row>
    <row r="2865" spans="2:2" x14ac:dyDescent="0.2">
      <c r="B2865" s="2"/>
    </row>
    <row r="2866" spans="2:2" x14ac:dyDescent="0.2">
      <c r="B2866" s="2"/>
    </row>
    <row r="2867" spans="2:2" x14ac:dyDescent="0.2">
      <c r="B2867" s="2"/>
    </row>
    <row r="2868" spans="2:2" x14ac:dyDescent="0.2">
      <c r="B2868" s="2"/>
    </row>
    <row r="2869" spans="2:2" x14ac:dyDescent="0.2">
      <c r="B2869" s="2"/>
    </row>
    <row r="2870" spans="2:2" x14ac:dyDescent="0.2">
      <c r="B2870" s="2"/>
    </row>
    <row r="2871" spans="2:2" x14ac:dyDescent="0.2">
      <c r="B2871" s="2"/>
    </row>
    <row r="2872" spans="2:2" x14ac:dyDescent="0.2">
      <c r="B2872" s="2"/>
    </row>
    <row r="2873" spans="2:2" x14ac:dyDescent="0.2">
      <c r="B2873" s="2"/>
    </row>
    <row r="2874" spans="2:2" x14ac:dyDescent="0.2">
      <c r="B2874" s="2"/>
    </row>
    <row r="2875" spans="2:2" x14ac:dyDescent="0.2">
      <c r="B2875" s="2"/>
    </row>
    <row r="2876" spans="2:2" x14ac:dyDescent="0.2">
      <c r="B2876" s="2"/>
    </row>
    <row r="2877" spans="2:2" x14ac:dyDescent="0.2">
      <c r="B2877" s="2"/>
    </row>
    <row r="2878" spans="2:2" x14ac:dyDescent="0.2">
      <c r="B2878" s="2"/>
    </row>
    <row r="2879" spans="2:2" x14ac:dyDescent="0.2">
      <c r="B2879" s="2"/>
    </row>
    <row r="2880" spans="2:2" x14ac:dyDescent="0.2">
      <c r="B2880" s="2"/>
    </row>
    <row r="2881" spans="2:2" x14ac:dyDescent="0.2">
      <c r="B2881" s="2"/>
    </row>
    <row r="2882" spans="2:2" x14ac:dyDescent="0.2">
      <c r="B2882" s="2"/>
    </row>
    <row r="2883" spans="2:2" x14ac:dyDescent="0.2">
      <c r="B2883" s="2"/>
    </row>
    <row r="2884" spans="2:2" x14ac:dyDescent="0.2">
      <c r="B2884" s="2"/>
    </row>
    <row r="2885" spans="2:2" x14ac:dyDescent="0.2">
      <c r="B2885" s="2"/>
    </row>
    <row r="2886" spans="2:2" x14ac:dyDescent="0.2">
      <c r="B2886" s="2"/>
    </row>
    <row r="2887" spans="2:2" x14ac:dyDescent="0.2">
      <c r="B2887" s="2"/>
    </row>
    <row r="2888" spans="2:2" x14ac:dyDescent="0.2">
      <c r="B2888" s="2"/>
    </row>
    <row r="2889" spans="2:2" x14ac:dyDescent="0.2">
      <c r="B2889" s="2"/>
    </row>
    <row r="2890" spans="2:2" x14ac:dyDescent="0.2">
      <c r="B2890" s="2"/>
    </row>
    <row r="2891" spans="2:2" x14ac:dyDescent="0.2">
      <c r="B2891" s="2"/>
    </row>
    <row r="2892" spans="2:2" x14ac:dyDescent="0.2">
      <c r="B2892" s="2"/>
    </row>
    <row r="2893" spans="2:2" x14ac:dyDescent="0.2">
      <c r="B2893" s="2"/>
    </row>
    <row r="2894" spans="2:2" x14ac:dyDescent="0.2">
      <c r="B2894" s="2"/>
    </row>
    <row r="2895" spans="2:2" x14ac:dyDescent="0.2">
      <c r="B2895" s="2"/>
    </row>
    <row r="2896" spans="2:2" x14ac:dyDescent="0.2">
      <c r="B2896" s="2"/>
    </row>
    <row r="2897" spans="2:2" x14ac:dyDescent="0.2">
      <c r="B2897" s="2"/>
    </row>
    <row r="2898" spans="2:2" x14ac:dyDescent="0.2">
      <c r="B2898" s="2"/>
    </row>
    <row r="2899" spans="2:2" x14ac:dyDescent="0.2">
      <c r="B2899" s="2"/>
    </row>
    <row r="2900" spans="2:2" x14ac:dyDescent="0.2">
      <c r="B2900" s="2"/>
    </row>
    <row r="2901" spans="2:2" x14ac:dyDescent="0.2">
      <c r="B2901" s="2"/>
    </row>
    <row r="2902" spans="2:2" x14ac:dyDescent="0.2">
      <c r="B2902" s="2"/>
    </row>
    <row r="2903" spans="2:2" x14ac:dyDescent="0.2">
      <c r="B2903" s="2"/>
    </row>
    <row r="2904" spans="2:2" x14ac:dyDescent="0.2">
      <c r="B2904" s="2"/>
    </row>
    <row r="2905" spans="2:2" x14ac:dyDescent="0.2">
      <c r="B2905" s="2"/>
    </row>
    <row r="2906" spans="2:2" x14ac:dyDescent="0.2">
      <c r="B2906" s="2"/>
    </row>
    <row r="2907" spans="2:2" x14ac:dyDescent="0.2">
      <c r="B2907" s="2"/>
    </row>
    <row r="2908" spans="2:2" x14ac:dyDescent="0.2">
      <c r="B2908" s="2"/>
    </row>
    <row r="2909" spans="2:2" x14ac:dyDescent="0.2">
      <c r="B2909" s="2"/>
    </row>
    <row r="2910" spans="2:2" x14ac:dyDescent="0.2">
      <c r="B2910" s="2"/>
    </row>
    <row r="2911" spans="2:2" x14ac:dyDescent="0.2">
      <c r="B2911" s="2"/>
    </row>
    <row r="2912" spans="2:2" x14ac:dyDescent="0.2">
      <c r="B2912" s="2"/>
    </row>
    <row r="2913" spans="2:2" x14ac:dyDescent="0.2">
      <c r="B2913" s="2"/>
    </row>
    <row r="2914" spans="2:2" x14ac:dyDescent="0.2">
      <c r="B2914" s="2"/>
    </row>
    <row r="2915" spans="2:2" x14ac:dyDescent="0.2">
      <c r="B2915" s="2"/>
    </row>
    <row r="2916" spans="2:2" x14ac:dyDescent="0.2">
      <c r="B2916" s="2"/>
    </row>
    <row r="2917" spans="2:2" x14ac:dyDescent="0.2">
      <c r="B2917" s="2"/>
    </row>
    <row r="2918" spans="2:2" x14ac:dyDescent="0.2">
      <c r="B2918" s="2"/>
    </row>
    <row r="2919" spans="2:2" x14ac:dyDescent="0.2">
      <c r="B2919" s="2"/>
    </row>
    <row r="2920" spans="2:2" x14ac:dyDescent="0.2">
      <c r="B2920" s="2"/>
    </row>
    <row r="2921" spans="2:2" x14ac:dyDescent="0.2">
      <c r="B2921" s="2"/>
    </row>
    <row r="2922" spans="2:2" x14ac:dyDescent="0.2">
      <c r="B2922" s="2"/>
    </row>
    <row r="2923" spans="2:2" x14ac:dyDescent="0.2">
      <c r="B2923" s="2"/>
    </row>
    <row r="2924" spans="2:2" x14ac:dyDescent="0.2">
      <c r="B2924" s="2"/>
    </row>
    <row r="2925" spans="2:2" x14ac:dyDescent="0.2">
      <c r="B2925" s="2"/>
    </row>
    <row r="2926" spans="2:2" x14ac:dyDescent="0.2">
      <c r="B2926" s="2"/>
    </row>
    <row r="2927" spans="2:2" x14ac:dyDescent="0.2">
      <c r="B2927" s="2"/>
    </row>
    <row r="2928" spans="2:2" x14ac:dyDescent="0.2">
      <c r="B2928" s="2"/>
    </row>
    <row r="2929" spans="2:2" x14ac:dyDescent="0.2">
      <c r="B2929" s="2"/>
    </row>
    <row r="2930" spans="2:2" x14ac:dyDescent="0.2">
      <c r="B2930" s="2"/>
    </row>
    <row r="2931" spans="2:2" x14ac:dyDescent="0.2">
      <c r="B2931" s="2"/>
    </row>
    <row r="2932" spans="2:2" x14ac:dyDescent="0.2">
      <c r="B2932" s="2"/>
    </row>
    <row r="2933" spans="2:2" x14ac:dyDescent="0.2">
      <c r="B2933" s="2"/>
    </row>
    <row r="2934" spans="2:2" x14ac:dyDescent="0.2">
      <c r="B2934" s="2"/>
    </row>
    <row r="2935" spans="2:2" x14ac:dyDescent="0.2">
      <c r="B2935" s="2"/>
    </row>
    <row r="2936" spans="2:2" x14ac:dyDescent="0.2">
      <c r="B2936" s="2"/>
    </row>
    <row r="2937" spans="2:2" x14ac:dyDescent="0.2">
      <c r="B2937" s="2"/>
    </row>
    <row r="2938" spans="2:2" x14ac:dyDescent="0.2">
      <c r="B2938" s="2"/>
    </row>
    <row r="2939" spans="2:2" x14ac:dyDescent="0.2">
      <c r="B2939" s="2"/>
    </row>
    <row r="2940" spans="2:2" x14ac:dyDescent="0.2">
      <c r="B2940" s="2"/>
    </row>
    <row r="2941" spans="2:2" x14ac:dyDescent="0.2">
      <c r="B2941" s="2"/>
    </row>
    <row r="2942" spans="2:2" x14ac:dyDescent="0.2">
      <c r="B2942" s="2"/>
    </row>
    <row r="2943" spans="2:2" x14ac:dyDescent="0.2">
      <c r="B2943" s="2"/>
    </row>
    <row r="2944" spans="2:2" x14ac:dyDescent="0.2">
      <c r="B2944" s="2"/>
    </row>
    <row r="2945" spans="2:2" x14ac:dyDescent="0.2">
      <c r="B2945" s="2"/>
    </row>
    <row r="2946" spans="2:2" x14ac:dyDescent="0.2">
      <c r="B2946" s="2"/>
    </row>
    <row r="2947" spans="2:2" x14ac:dyDescent="0.2">
      <c r="B2947" s="2"/>
    </row>
    <row r="2948" spans="2:2" x14ac:dyDescent="0.2">
      <c r="B2948" s="2"/>
    </row>
    <row r="2949" spans="2:2" x14ac:dyDescent="0.2">
      <c r="B2949" s="2"/>
    </row>
    <row r="2950" spans="2:2" x14ac:dyDescent="0.2">
      <c r="B2950" s="2"/>
    </row>
    <row r="2951" spans="2:2" x14ac:dyDescent="0.2">
      <c r="B2951" s="2"/>
    </row>
    <row r="2952" spans="2:2" x14ac:dyDescent="0.2">
      <c r="B2952" s="2"/>
    </row>
    <row r="2953" spans="2:2" x14ac:dyDescent="0.2">
      <c r="B2953" s="2"/>
    </row>
    <row r="2954" spans="2:2" x14ac:dyDescent="0.2">
      <c r="B2954" s="2"/>
    </row>
    <row r="2955" spans="2:2" x14ac:dyDescent="0.2">
      <c r="B2955" s="2"/>
    </row>
    <row r="2956" spans="2:2" x14ac:dyDescent="0.2">
      <c r="B2956" s="2"/>
    </row>
    <row r="2957" spans="2:2" x14ac:dyDescent="0.2">
      <c r="B2957" s="2"/>
    </row>
    <row r="2958" spans="2:2" x14ac:dyDescent="0.2">
      <c r="B2958" s="2"/>
    </row>
    <row r="2959" spans="2:2" x14ac:dyDescent="0.2">
      <c r="B2959" s="2"/>
    </row>
    <row r="2960" spans="2:2" x14ac:dyDescent="0.2">
      <c r="B2960" s="2"/>
    </row>
    <row r="2961" spans="2:2" x14ac:dyDescent="0.2">
      <c r="B2961" s="2"/>
    </row>
    <row r="2962" spans="2:2" x14ac:dyDescent="0.2">
      <c r="B2962" s="2"/>
    </row>
    <row r="2963" spans="2:2" x14ac:dyDescent="0.2">
      <c r="B2963" s="2"/>
    </row>
    <row r="2964" spans="2:2" x14ac:dyDescent="0.2">
      <c r="B2964" s="2"/>
    </row>
    <row r="2965" spans="2:2" x14ac:dyDescent="0.2">
      <c r="B2965" s="2"/>
    </row>
    <row r="2966" spans="2:2" x14ac:dyDescent="0.2">
      <c r="B2966" s="2"/>
    </row>
    <row r="2967" spans="2:2" x14ac:dyDescent="0.2">
      <c r="B2967" s="2"/>
    </row>
    <row r="2968" spans="2:2" x14ac:dyDescent="0.2">
      <c r="B2968" s="2"/>
    </row>
    <row r="2969" spans="2:2" x14ac:dyDescent="0.2">
      <c r="B2969" s="2"/>
    </row>
    <row r="2970" spans="2:2" x14ac:dyDescent="0.2">
      <c r="B2970" s="2"/>
    </row>
    <row r="2971" spans="2:2" x14ac:dyDescent="0.2">
      <c r="B2971" s="2"/>
    </row>
    <row r="2972" spans="2:2" x14ac:dyDescent="0.2">
      <c r="B2972" s="2"/>
    </row>
    <row r="2973" spans="2:2" x14ac:dyDescent="0.2">
      <c r="B2973" s="2"/>
    </row>
    <row r="2974" spans="2:2" x14ac:dyDescent="0.2">
      <c r="B2974" s="2"/>
    </row>
    <row r="2975" spans="2:2" x14ac:dyDescent="0.2">
      <c r="B2975" s="2"/>
    </row>
    <row r="2976" spans="2:2" x14ac:dyDescent="0.2">
      <c r="B2976" s="2"/>
    </row>
    <row r="2977" spans="2:2" x14ac:dyDescent="0.2">
      <c r="B2977" s="2"/>
    </row>
    <row r="2978" spans="2:2" x14ac:dyDescent="0.2">
      <c r="B2978" s="2"/>
    </row>
    <row r="2979" spans="2:2" x14ac:dyDescent="0.2">
      <c r="B2979" s="2"/>
    </row>
    <row r="2980" spans="2:2" x14ac:dyDescent="0.2">
      <c r="B2980" s="2"/>
    </row>
    <row r="2981" spans="2:2" x14ac:dyDescent="0.2">
      <c r="B2981" s="2"/>
    </row>
    <row r="2982" spans="2:2" x14ac:dyDescent="0.2">
      <c r="B2982" s="2"/>
    </row>
    <row r="2983" spans="2:2" x14ac:dyDescent="0.2">
      <c r="B2983" s="2"/>
    </row>
    <row r="2984" spans="2:2" x14ac:dyDescent="0.2">
      <c r="B2984" s="2"/>
    </row>
    <row r="2985" spans="2:2" x14ac:dyDescent="0.2">
      <c r="B2985" s="2"/>
    </row>
    <row r="2986" spans="2:2" x14ac:dyDescent="0.2">
      <c r="B2986" s="2"/>
    </row>
    <row r="2987" spans="2:2" x14ac:dyDescent="0.2">
      <c r="B2987" s="2"/>
    </row>
    <row r="2988" spans="2:2" x14ac:dyDescent="0.2">
      <c r="B2988" s="2"/>
    </row>
    <row r="2989" spans="2:2" x14ac:dyDescent="0.2">
      <c r="B2989" s="2"/>
    </row>
    <row r="2990" spans="2:2" x14ac:dyDescent="0.2">
      <c r="B2990" s="2"/>
    </row>
    <row r="2991" spans="2:2" x14ac:dyDescent="0.2">
      <c r="B2991" s="2"/>
    </row>
    <row r="2992" spans="2:2" x14ac:dyDescent="0.2">
      <c r="B2992" s="2"/>
    </row>
    <row r="2993" spans="2:2" x14ac:dyDescent="0.2">
      <c r="B2993" s="2"/>
    </row>
    <row r="2994" spans="2:2" x14ac:dyDescent="0.2">
      <c r="B2994" s="2"/>
    </row>
    <row r="2995" spans="2:2" x14ac:dyDescent="0.2">
      <c r="B2995" s="2"/>
    </row>
    <row r="2996" spans="2:2" x14ac:dyDescent="0.2">
      <c r="B2996" s="2"/>
    </row>
    <row r="2997" spans="2:2" x14ac:dyDescent="0.2">
      <c r="B2997" s="2"/>
    </row>
    <row r="2998" spans="2:2" x14ac:dyDescent="0.2">
      <c r="B2998" s="2"/>
    </row>
    <row r="2999" spans="2:2" x14ac:dyDescent="0.2">
      <c r="B2999" s="2"/>
    </row>
    <row r="3000" spans="2:2" x14ac:dyDescent="0.2">
      <c r="B3000" s="2"/>
    </row>
    <row r="3001" spans="2:2" x14ac:dyDescent="0.2">
      <c r="B3001" s="2"/>
    </row>
    <row r="3002" spans="2:2" x14ac:dyDescent="0.2">
      <c r="B3002" s="2"/>
    </row>
    <row r="3003" spans="2:2" x14ac:dyDescent="0.2">
      <c r="B3003" s="2"/>
    </row>
    <row r="3004" spans="2:2" x14ac:dyDescent="0.2">
      <c r="B3004" s="2"/>
    </row>
    <row r="3005" spans="2:2" x14ac:dyDescent="0.2">
      <c r="B3005" s="2"/>
    </row>
    <row r="3006" spans="2:2" x14ac:dyDescent="0.2">
      <c r="B3006" s="2"/>
    </row>
    <row r="3007" spans="2:2" x14ac:dyDescent="0.2">
      <c r="B3007" s="2"/>
    </row>
    <row r="3008" spans="2:2" x14ac:dyDescent="0.2">
      <c r="B3008" s="2"/>
    </row>
    <row r="3009" spans="2:2" x14ac:dyDescent="0.2">
      <c r="B3009" s="2"/>
    </row>
    <row r="3010" spans="2:2" x14ac:dyDescent="0.2">
      <c r="B3010" s="2"/>
    </row>
    <row r="3011" spans="2:2" x14ac:dyDescent="0.2">
      <c r="B3011" s="2"/>
    </row>
    <row r="3012" spans="2:2" x14ac:dyDescent="0.2">
      <c r="B3012" s="2"/>
    </row>
    <row r="3013" spans="2:2" x14ac:dyDescent="0.2">
      <c r="B3013" s="2"/>
    </row>
    <row r="3014" spans="2:2" x14ac:dyDescent="0.2">
      <c r="B3014" s="2"/>
    </row>
    <row r="3015" spans="2:2" x14ac:dyDescent="0.2">
      <c r="B3015" s="2"/>
    </row>
    <row r="3016" spans="2:2" x14ac:dyDescent="0.2">
      <c r="B3016" s="2"/>
    </row>
    <row r="3017" spans="2:2" x14ac:dyDescent="0.2">
      <c r="B3017" s="2"/>
    </row>
    <row r="3018" spans="2:2" x14ac:dyDescent="0.2">
      <c r="B3018" s="2"/>
    </row>
    <row r="3019" spans="2:2" x14ac:dyDescent="0.2">
      <c r="B3019" s="2"/>
    </row>
    <row r="3020" spans="2:2" x14ac:dyDescent="0.2">
      <c r="B3020" s="2"/>
    </row>
    <row r="3021" spans="2:2" x14ac:dyDescent="0.2">
      <c r="B3021" s="2"/>
    </row>
    <row r="3022" spans="2:2" x14ac:dyDescent="0.2">
      <c r="B3022" s="2"/>
    </row>
    <row r="3023" spans="2:2" x14ac:dyDescent="0.2">
      <c r="B3023" s="2"/>
    </row>
    <row r="3024" spans="2:2" x14ac:dyDescent="0.2">
      <c r="B3024" s="2"/>
    </row>
    <row r="3025" spans="2:2" x14ac:dyDescent="0.2">
      <c r="B3025" s="2"/>
    </row>
    <row r="3026" spans="2:2" x14ac:dyDescent="0.2">
      <c r="B3026" s="2"/>
    </row>
    <row r="3027" spans="2:2" x14ac:dyDescent="0.2">
      <c r="B3027" s="2"/>
    </row>
    <row r="3028" spans="2:2" x14ac:dyDescent="0.2">
      <c r="B3028" s="2"/>
    </row>
    <row r="3029" spans="2:2" x14ac:dyDescent="0.2">
      <c r="B3029" s="2"/>
    </row>
    <row r="3030" spans="2:2" x14ac:dyDescent="0.2">
      <c r="B3030" s="2"/>
    </row>
    <row r="3031" spans="2:2" x14ac:dyDescent="0.2">
      <c r="B3031" s="2"/>
    </row>
    <row r="3032" spans="2:2" x14ac:dyDescent="0.2">
      <c r="B3032" s="2"/>
    </row>
    <row r="3033" spans="2:2" x14ac:dyDescent="0.2">
      <c r="B3033" s="2"/>
    </row>
    <row r="3034" spans="2:2" x14ac:dyDescent="0.2">
      <c r="B3034" s="2"/>
    </row>
    <row r="3035" spans="2:2" x14ac:dyDescent="0.2">
      <c r="B3035" s="2"/>
    </row>
    <row r="3036" spans="2:2" x14ac:dyDescent="0.2">
      <c r="B3036" s="2"/>
    </row>
    <row r="3037" spans="2:2" x14ac:dyDescent="0.2">
      <c r="B3037" s="2"/>
    </row>
    <row r="3038" spans="2:2" x14ac:dyDescent="0.2">
      <c r="B3038" s="2"/>
    </row>
    <row r="3039" spans="2:2" x14ac:dyDescent="0.2">
      <c r="B3039" s="2"/>
    </row>
    <row r="3040" spans="2:2" x14ac:dyDescent="0.2">
      <c r="B3040" s="2"/>
    </row>
    <row r="3041" spans="2:2" x14ac:dyDescent="0.2">
      <c r="B3041" s="2"/>
    </row>
    <row r="3042" spans="2:2" x14ac:dyDescent="0.2">
      <c r="B3042" s="2"/>
    </row>
    <row r="3043" spans="2:2" x14ac:dyDescent="0.2">
      <c r="B3043" s="2"/>
    </row>
    <row r="3044" spans="2:2" x14ac:dyDescent="0.2">
      <c r="B3044" s="2"/>
    </row>
    <row r="3045" spans="2:2" x14ac:dyDescent="0.2">
      <c r="B3045" s="2"/>
    </row>
    <row r="3046" spans="2:2" x14ac:dyDescent="0.2">
      <c r="B3046" s="2"/>
    </row>
    <row r="3047" spans="2:2" x14ac:dyDescent="0.2">
      <c r="B3047" s="2"/>
    </row>
    <row r="3048" spans="2:2" x14ac:dyDescent="0.2">
      <c r="B3048" s="2"/>
    </row>
    <row r="3049" spans="2:2" x14ac:dyDescent="0.2">
      <c r="B3049" s="2"/>
    </row>
    <row r="3050" spans="2:2" x14ac:dyDescent="0.2">
      <c r="B3050" s="2"/>
    </row>
    <row r="3051" spans="2:2" x14ac:dyDescent="0.2">
      <c r="B3051" s="2"/>
    </row>
    <row r="3052" spans="2:2" x14ac:dyDescent="0.2">
      <c r="B3052" s="2"/>
    </row>
    <row r="3053" spans="2:2" x14ac:dyDescent="0.2">
      <c r="B3053" s="2"/>
    </row>
    <row r="3054" spans="2:2" x14ac:dyDescent="0.2">
      <c r="B3054" s="2"/>
    </row>
    <row r="3055" spans="2:2" x14ac:dyDescent="0.2">
      <c r="B3055" s="2"/>
    </row>
    <row r="3056" spans="2:2" x14ac:dyDescent="0.2">
      <c r="B3056" s="2"/>
    </row>
    <row r="3057" spans="2:2" x14ac:dyDescent="0.2">
      <c r="B3057" s="2"/>
    </row>
    <row r="3058" spans="2:2" x14ac:dyDescent="0.2">
      <c r="B3058" s="2"/>
    </row>
    <row r="3059" spans="2:2" x14ac:dyDescent="0.2">
      <c r="B3059" s="2"/>
    </row>
    <row r="3060" spans="2:2" x14ac:dyDescent="0.2">
      <c r="B3060" s="2"/>
    </row>
    <row r="3061" spans="2:2" x14ac:dyDescent="0.2">
      <c r="B3061" s="2"/>
    </row>
    <row r="3062" spans="2:2" x14ac:dyDescent="0.2">
      <c r="B3062" s="2"/>
    </row>
    <row r="3063" spans="2:2" x14ac:dyDescent="0.2">
      <c r="B3063" s="2"/>
    </row>
    <row r="3064" spans="2:2" x14ac:dyDescent="0.2">
      <c r="B3064" s="2"/>
    </row>
    <row r="3065" spans="2:2" x14ac:dyDescent="0.2">
      <c r="B3065" s="2"/>
    </row>
    <row r="3066" spans="2:2" x14ac:dyDescent="0.2">
      <c r="B3066" s="2"/>
    </row>
    <row r="3067" spans="2:2" x14ac:dyDescent="0.2">
      <c r="B3067" s="2"/>
    </row>
    <row r="3068" spans="2:2" x14ac:dyDescent="0.2">
      <c r="B3068" s="2"/>
    </row>
    <row r="3069" spans="2:2" x14ac:dyDescent="0.2">
      <c r="B3069" s="2"/>
    </row>
    <row r="3070" spans="2:2" x14ac:dyDescent="0.2">
      <c r="B3070" s="2"/>
    </row>
    <row r="3071" spans="2:2" x14ac:dyDescent="0.2">
      <c r="B3071" s="2"/>
    </row>
    <row r="3072" spans="2:2" x14ac:dyDescent="0.2">
      <c r="B3072" s="2"/>
    </row>
    <row r="3073" spans="2:2" x14ac:dyDescent="0.2">
      <c r="B3073" s="2"/>
    </row>
    <row r="3074" spans="2:2" x14ac:dyDescent="0.2">
      <c r="B3074" s="2"/>
    </row>
    <row r="3075" spans="2:2" x14ac:dyDescent="0.2">
      <c r="B3075" s="2"/>
    </row>
    <row r="3076" spans="2:2" x14ac:dyDescent="0.2">
      <c r="B3076" s="2"/>
    </row>
    <row r="3077" spans="2:2" x14ac:dyDescent="0.2">
      <c r="B3077" s="2"/>
    </row>
    <row r="3078" spans="2:2" x14ac:dyDescent="0.2">
      <c r="B3078" s="2"/>
    </row>
    <row r="3079" spans="2:2" x14ac:dyDescent="0.2">
      <c r="B3079" s="2"/>
    </row>
    <row r="3080" spans="2:2" x14ac:dyDescent="0.2">
      <c r="B3080" s="2"/>
    </row>
    <row r="3081" spans="2:2" x14ac:dyDescent="0.2">
      <c r="B3081" s="2"/>
    </row>
    <row r="3082" spans="2:2" x14ac:dyDescent="0.2">
      <c r="B3082" s="2"/>
    </row>
    <row r="3083" spans="2:2" x14ac:dyDescent="0.2">
      <c r="B3083" s="2"/>
    </row>
    <row r="3084" spans="2:2" x14ac:dyDescent="0.2">
      <c r="B3084" s="2"/>
    </row>
    <row r="3085" spans="2:2" x14ac:dyDescent="0.2">
      <c r="B3085" s="2"/>
    </row>
    <row r="3086" spans="2:2" x14ac:dyDescent="0.2">
      <c r="B3086" s="2"/>
    </row>
    <row r="3087" spans="2:2" x14ac:dyDescent="0.2">
      <c r="B3087" s="2"/>
    </row>
    <row r="3088" spans="2:2" x14ac:dyDescent="0.2">
      <c r="B3088" s="2"/>
    </row>
    <row r="3089" spans="2:2" x14ac:dyDescent="0.2">
      <c r="B3089" s="2"/>
    </row>
    <row r="3090" spans="2:2" x14ac:dyDescent="0.2">
      <c r="B3090" s="2"/>
    </row>
    <row r="3091" spans="2:2" x14ac:dyDescent="0.2">
      <c r="B3091" s="2"/>
    </row>
    <row r="3092" spans="2:2" x14ac:dyDescent="0.2">
      <c r="B3092" s="2"/>
    </row>
    <row r="3093" spans="2:2" x14ac:dyDescent="0.2">
      <c r="B3093" s="2"/>
    </row>
    <row r="3094" spans="2:2" x14ac:dyDescent="0.2">
      <c r="B3094" s="2"/>
    </row>
    <row r="3095" spans="2:2" x14ac:dyDescent="0.2">
      <c r="B3095" s="2"/>
    </row>
    <row r="3096" spans="2:2" x14ac:dyDescent="0.2">
      <c r="B3096" s="2"/>
    </row>
    <row r="3097" spans="2:2" x14ac:dyDescent="0.2">
      <c r="B3097" s="2"/>
    </row>
    <row r="3098" spans="2:2" x14ac:dyDescent="0.2">
      <c r="B3098" s="2"/>
    </row>
    <row r="3099" spans="2:2" x14ac:dyDescent="0.2">
      <c r="B3099" s="2"/>
    </row>
    <row r="3100" spans="2:2" x14ac:dyDescent="0.2">
      <c r="B3100" s="2"/>
    </row>
    <row r="3101" spans="2:2" x14ac:dyDescent="0.2">
      <c r="B3101" s="2"/>
    </row>
    <row r="3102" spans="2:2" x14ac:dyDescent="0.2">
      <c r="B3102" s="2"/>
    </row>
    <row r="3103" spans="2:2" x14ac:dyDescent="0.2">
      <c r="B3103" s="2"/>
    </row>
    <row r="3104" spans="2:2" x14ac:dyDescent="0.2">
      <c r="B3104" s="2"/>
    </row>
    <row r="3105" spans="2:2" x14ac:dyDescent="0.2">
      <c r="B3105" s="2"/>
    </row>
    <row r="3106" spans="2:2" x14ac:dyDescent="0.2">
      <c r="B3106" s="2"/>
    </row>
    <row r="3107" spans="2:2" x14ac:dyDescent="0.2">
      <c r="B3107" s="2"/>
    </row>
    <row r="3108" spans="2:2" x14ac:dyDescent="0.2">
      <c r="B3108" s="2"/>
    </row>
    <row r="3109" spans="2:2" x14ac:dyDescent="0.2">
      <c r="B3109" s="2"/>
    </row>
    <row r="3110" spans="2:2" x14ac:dyDescent="0.2">
      <c r="B3110" s="2"/>
    </row>
    <row r="3111" spans="2:2" x14ac:dyDescent="0.2">
      <c r="B3111" s="2"/>
    </row>
    <row r="3112" spans="2:2" x14ac:dyDescent="0.2">
      <c r="B3112" s="2"/>
    </row>
    <row r="3113" spans="2:2" x14ac:dyDescent="0.2">
      <c r="B3113" s="2"/>
    </row>
    <row r="3114" spans="2:2" x14ac:dyDescent="0.2">
      <c r="B3114" s="2"/>
    </row>
    <row r="3115" spans="2:2" x14ac:dyDescent="0.2">
      <c r="B3115" s="2"/>
    </row>
    <row r="3116" spans="2:2" x14ac:dyDescent="0.2">
      <c r="B3116" s="2"/>
    </row>
    <row r="3117" spans="2:2" x14ac:dyDescent="0.2">
      <c r="B3117" s="2"/>
    </row>
    <row r="3118" spans="2:2" x14ac:dyDescent="0.2">
      <c r="B3118" s="2"/>
    </row>
    <row r="3119" spans="2:2" x14ac:dyDescent="0.2">
      <c r="B3119" s="2"/>
    </row>
    <row r="3120" spans="2:2" x14ac:dyDescent="0.2">
      <c r="B3120" s="2"/>
    </row>
    <row r="3121" spans="2:2" x14ac:dyDescent="0.2">
      <c r="B3121" s="2"/>
    </row>
    <row r="3122" spans="2:2" x14ac:dyDescent="0.2">
      <c r="B3122" s="2"/>
    </row>
    <row r="3123" spans="2:2" x14ac:dyDescent="0.2">
      <c r="B3123" s="2"/>
    </row>
    <row r="3124" spans="2:2" x14ac:dyDescent="0.2">
      <c r="B3124" s="2"/>
    </row>
    <row r="3125" spans="2:2" x14ac:dyDescent="0.2">
      <c r="B3125" s="2"/>
    </row>
    <row r="3126" spans="2:2" x14ac:dyDescent="0.2">
      <c r="B3126" s="2"/>
    </row>
    <row r="3127" spans="2:2" x14ac:dyDescent="0.2">
      <c r="B3127" s="2"/>
    </row>
    <row r="3128" spans="2:2" x14ac:dyDescent="0.2">
      <c r="B3128" s="2"/>
    </row>
    <row r="3129" spans="2:2" x14ac:dyDescent="0.2">
      <c r="B3129" s="2"/>
    </row>
    <row r="3130" spans="2:2" x14ac:dyDescent="0.2">
      <c r="B3130" s="2"/>
    </row>
    <row r="3131" spans="2:2" x14ac:dyDescent="0.2">
      <c r="B3131" s="2"/>
    </row>
    <row r="3132" spans="2:2" x14ac:dyDescent="0.2">
      <c r="B3132" s="2"/>
    </row>
    <row r="3133" spans="2:2" x14ac:dyDescent="0.2">
      <c r="B3133" s="2"/>
    </row>
    <row r="3134" spans="2:2" x14ac:dyDescent="0.2">
      <c r="B3134" s="2"/>
    </row>
    <row r="3135" spans="2:2" x14ac:dyDescent="0.2">
      <c r="B3135" s="2"/>
    </row>
    <row r="3136" spans="2:2" x14ac:dyDescent="0.2">
      <c r="B3136" s="2"/>
    </row>
    <row r="3137" spans="2:2" x14ac:dyDescent="0.2">
      <c r="B3137" s="2"/>
    </row>
    <row r="3138" spans="2:2" x14ac:dyDescent="0.2">
      <c r="B3138" s="2"/>
    </row>
    <row r="3139" spans="2:2" x14ac:dyDescent="0.2">
      <c r="B3139" s="2"/>
    </row>
    <row r="3140" spans="2:2" x14ac:dyDescent="0.2">
      <c r="B3140" s="2"/>
    </row>
    <row r="3141" spans="2:2" x14ac:dyDescent="0.2">
      <c r="B3141" s="2"/>
    </row>
    <row r="3142" spans="2:2" x14ac:dyDescent="0.2">
      <c r="B3142" s="2"/>
    </row>
    <row r="3143" spans="2:2" x14ac:dyDescent="0.2">
      <c r="B3143" s="2"/>
    </row>
    <row r="3144" spans="2:2" x14ac:dyDescent="0.2">
      <c r="B3144" s="2"/>
    </row>
    <row r="3145" spans="2:2" x14ac:dyDescent="0.2">
      <c r="B3145" s="2"/>
    </row>
    <row r="3146" spans="2:2" x14ac:dyDescent="0.2">
      <c r="B3146" s="2"/>
    </row>
    <row r="3147" spans="2:2" x14ac:dyDescent="0.2">
      <c r="B3147" s="2"/>
    </row>
    <row r="3148" spans="2:2" x14ac:dyDescent="0.2">
      <c r="B3148" s="2"/>
    </row>
    <row r="3149" spans="2:2" x14ac:dyDescent="0.2">
      <c r="B3149" s="2"/>
    </row>
    <row r="3150" spans="2:2" x14ac:dyDescent="0.2">
      <c r="B3150" s="2"/>
    </row>
    <row r="3151" spans="2:2" x14ac:dyDescent="0.2">
      <c r="B3151" s="2"/>
    </row>
    <row r="3152" spans="2:2" x14ac:dyDescent="0.2">
      <c r="B3152" s="2"/>
    </row>
    <row r="3153" spans="2:2" x14ac:dyDescent="0.2">
      <c r="B3153" s="2"/>
    </row>
    <row r="3154" spans="2:2" x14ac:dyDescent="0.2">
      <c r="B3154" s="2"/>
    </row>
    <row r="3155" spans="2:2" x14ac:dyDescent="0.2">
      <c r="B3155" s="2"/>
    </row>
    <row r="3156" spans="2:2" x14ac:dyDescent="0.2">
      <c r="B3156" s="2"/>
    </row>
    <row r="3157" spans="2:2" x14ac:dyDescent="0.2">
      <c r="B3157" s="2"/>
    </row>
    <row r="3158" spans="2:2" x14ac:dyDescent="0.2">
      <c r="B3158" s="2"/>
    </row>
    <row r="3159" spans="2:2" x14ac:dyDescent="0.2">
      <c r="B3159" s="2"/>
    </row>
    <row r="3160" spans="2:2" x14ac:dyDescent="0.2">
      <c r="B3160" s="2"/>
    </row>
    <row r="3161" spans="2:2" x14ac:dyDescent="0.2">
      <c r="B3161" s="2"/>
    </row>
    <row r="3162" spans="2:2" x14ac:dyDescent="0.2">
      <c r="B3162" s="2"/>
    </row>
    <row r="3163" spans="2:2" x14ac:dyDescent="0.2">
      <c r="B3163" s="2"/>
    </row>
    <row r="3164" spans="2:2" x14ac:dyDescent="0.2">
      <c r="B3164" s="2"/>
    </row>
    <row r="3165" spans="2:2" x14ac:dyDescent="0.2">
      <c r="B3165" s="2"/>
    </row>
    <row r="3166" spans="2:2" x14ac:dyDescent="0.2">
      <c r="B3166" s="2"/>
    </row>
    <row r="3167" spans="2:2" x14ac:dyDescent="0.2">
      <c r="B3167" s="2"/>
    </row>
    <row r="3168" spans="2:2" x14ac:dyDescent="0.2">
      <c r="B3168" s="2"/>
    </row>
    <row r="3169" spans="2:2" x14ac:dyDescent="0.2">
      <c r="B3169" s="2"/>
    </row>
    <row r="3170" spans="2:2" x14ac:dyDescent="0.2">
      <c r="B3170" s="2"/>
    </row>
    <row r="3171" spans="2:2" x14ac:dyDescent="0.2">
      <c r="B3171" s="2"/>
    </row>
    <row r="3172" spans="2:2" x14ac:dyDescent="0.2">
      <c r="B3172" s="2"/>
    </row>
    <row r="3173" spans="2:2" x14ac:dyDescent="0.2">
      <c r="B3173" s="2"/>
    </row>
    <row r="3174" spans="2:2" x14ac:dyDescent="0.2">
      <c r="B3174" s="2"/>
    </row>
    <row r="3175" spans="2:2" x14ac:dyDescent="0.2">
      <c r="B3175" s="2"/>
    </row>
    <row r="3176" spans="2:2" x14ac:dyDescent="0.2">
      <c r="B3176" s="2"/>
    </row>
    <row r="3177" spans="2:2" x14ac:dyDescent="0.2">
      <c r="B3177" s="2"/>
    </row>
    <row r="3178" spans="2:2" x14ac:dyDescent="0.2">
      <c r="B3178" s="2"/>
    </row>
    <row r="3179" spans="2:2" x14ac:dyDescent="0.2">
      <c r="B3179" s="2"/>
    </row>
    <row r="3180" spans="2:2" x14ac:dyDescent="0.2">
      <c r="B3180" s="2"/>
    </row>
    <row r="3181" spans="2:2" x14ac:dyDescent="0.2">
      <c r="B3181" s="2"/>
    </row>
    <row r="3182" spans="2:2" x14ac:dyDescent="0.2">
      <c r="B3182" s="2"/>
    </row>
    <row r="3183" spans="2:2" x14ac:dyDescent="0.2">
      <c r="B3183" s="2"/>
    </row>
    <row r="3184" spans="2:2" x14ac:dyDescent="0.2">
      <c r="B3184" s="2"/>
    </row>
    <row r="3185" spans="2:2" x14ac:dyDescent="0.2">
      <c r="B3185" s="2"/>
    </row>
    <row r="3186" spans="2:2" x14ac:dyDescent="0.2">
      <c r="B3186" s="2"/>
    </row>
    <row r="3187" spans="2:2" x14ac:dyDescent="0.2">
      <c r="B3187" s="2"/>
    </row>
    <row r="3188" spans="2:2" x14ac:dyDescent="0.2">
      <c r="B3188" s="2"/>
    </row>
    <row r="3189" spans="2:2" x14ac:dyDescent="0.2">
      <c r="B3189" s="2"/>
    </row>
    <row r="3190" spans="2:2" x14ac:dyDescent="0.2">
      <c r="B3190" s="2"/>
    </row>
    <row r="3191" spans="2:2" x14ac:dyDescent="0.2">
      <c r="B3191" s="2"/>
    </row>
    <row r="3192" spans="2:2" x14ac:dyDescent="0.2">
      <c r="B3192" s="2"/>
    </row>
    <row r="3193" spans="2:2" x14ac:dyDescent="0.2">
      <c r="B3193" s="2"/>
    </row>
    <row r="3194" spans="2:2" x14ac:dyDescent="0.2">
      <c r="B3194" s="2"/>
    </row>
    <row r="3195" spans="2:2" x14ac:dyDescent="0.2">
      <c r="B3195" s="2"/>
    </row>
    <row r="3196" spans="2:2" x14ac:dyDescent="0.2">
      <c r="B3196" s="2"/>
    </row>
    <row r="3197" spans="2:2" x14ac:dyDescent="0.2">
      <c r="B3197" s="2"/>
    </row>
    <row r="3198" spans="2:2" x14ac:dyDescent="0.2">
      <c r="B3198" s="2"/>
    </row>
    <row r="3199" spans="2:2" x14ac:dyDescent="0.2">
      <c r="B3199" s="2"/>
    </row>
    <row r="3200" spans="2:2" x14ac:dyDescent="0.2">
      <c r="B3200" s="2"/>
    </row>
    <row r="3201" spans="2:2" x14ac:dyDescent="0.2">
      <c r="B3201" s="2"/>
    </row>
    <row r="3202" spans="2:2" x14ac:dyDescent="0.2">
      <c r="B3202" s="2"/>
    </row>
    <row r="3203" spans="2:2" x14ac:dyDescent="0.2">
      <c r="B3203" s="2"/>
    </row>
    <row r="3204" spans="2:2" x14ac:dyDescent="0.2">
      <c r="B3204" s="2"/>
    </row>
    <row r="3205" spans="2:2" x14ac:dyDescent="0.2">
      <c r="B3205" s="2"/>
    </row>
    <row r="3206" spans="2:2" x14ac:dyDescent="0.2">
      <c r="B3206" s="2"/>
    </row>
    <row r="3207" spans="2:2" x14ac:dyDescent="0.2">
      <c r="B3207" s="2"/>
    </row>
    <row r="3208" spans="2:2" x14ac:dyDescent="0.2">
      <c r="B3208" s="2"/>
    </row>
    <row r="3209" spans="2:2" x14ac:dyDescent="0.2">
      <c r="B3209" s="2"/>
    </row>
    <row r="3210" spans="2:2" x14ac:dyDescent="0.2">
      <c r="B3210" s="2"/>
    </row>
    <row r="3211" spans="2:2" x14ac:dyDescent="0.2">
      <c r="B3211" s="2"/>
    </row>
    <row r="3212" spans="2:2" x14ac:dyDescent="0.2">
      <c r="B3212" s="2"/>
    </row>
    <row r="3213" spans="2:2" x14ac:dyDescent="0.2">
      <c r="B3213" s="2"/>
    </row>
    <row r="3214" spans="2:2" x14ac:dyDescent="0.2">
      <c r="B3214" s="2"/>
    </row>
    <row r="3215" spans="2:2" x14ac:dyDescent="0.2">
      <c r="B3215" s="2"/>
    </row>
    <row r="3216" spans="2:2" x14ac:dyDescent="0.2">
      <c r="B3216" s="2"/>
    </row>
    <row r="3217" spans="2:2" x14ac:dyDescent="0.2">
      <c r="B3217" s="2"/>
    </row>
    <row r="3218" spans="2:2" x14ac:dyDescent="0.2">
      <c r="B3218" s="2"/>
    </row>
    <row r="3219" spans="2:2" x14ac:dyDescent="0.2">
      <c r="B3219" s="2"/>
    </row>
    <row r="3220" spans="2:2" x14ac:dyDescent="0.2">
      <c r="B3220" s="2"/>
    </row>
    <row r="3221" spans="2:2" x14ac:dyDescent="0.2">
      <c r="B3221" s="2"/>
    </row>
    <row r="3222" spans="2:2" x14ac:dyDescent="0.2">
      <c r="B3222" s="2"/>
    </row>
    <row r="3223" spans="2:2" x14ac:dyDescent="0.2">
      <c r="B3223" s="2"/>
    </row>
    <row r="3224" spans="2:2" x14ac:dyDescent="0.2">
      <c r="B3224" s="2"/>
    </row>
    <row r="3225" spans="2:2" x14ac:dyDescent="0.2">
      <c r="B3225" s="2"/>
    </row>
    <row r="3226" spans="2:2" x14ac:dyDescent="0.2">
      <c r="B3226" s="2"/>
    </row>
    <row r="3227" spans="2:2" x14ac:dyDescent="0.2">
      <c r="B3227" s="2"/>
    </row>
    <row r="3228" spans="2:2" x14ac:dyDescent="0.2">
      <c r="B3228" s="2"/>
    </row>
    <row r="3229" spans="2:2" x14ac:dyDescent="0.2">
      <c r="B3229" s="2"/>
    </row>
    <row r="3230" spans="2:2" x14ac:dyDescent="0.2">
      <c r="B3230" s="2"/>
    </row>
    <row r="3231" spans="2:2" x14ac:dyDescent="0.2">
      <c r="B3231" s="2"/>
    </row>
    <row r="3232" spans="2:2" x14ac:dyDescent="0.2">
      <c r="B3232" s="2"/>
    </row>
    <row r="3233" spans="2:2" x14ac:dyDescent="0.2">
      <c r="B3233" s="2"/>
    </row>
    <row r="3234" spans="2:2" x14ac:dyDescent="0.2">
      <c r="B3234" s="2"/>
    </row>
    <row r="3235" spans="2:2" x14ac:dyDescent="0.2">
      <c r="B3235" s="2"/>
    </row>
    <row r="3236" spans="2:2" x14ac:dyDescent="0.2">
      <c r="B3236" s="2"/>
    </row>
    <row r="3237" spans="2:2" x14ac:dyDescent="0.2">
      <c r="B3237" s="2"/>
    </row>
    <row r="3238" spans="2:2" x14ac:dyDescent="0.2">
      <c r="B3238" s="2"/>
    </row>
    <row r="3239" spans="2:2" x14ac:dyDescent="0.2">
      <c r="B3239" s="2"/>
    </row>
    <row r="3240" spans="2:2" x14ac:dyDescent="0.2">
      <c r="B3240" s="2"/>
    </row>
    <row r="3241" spans="2:2" x14ac:dyDescent="0.2">
      <c r="B3241" s="2"/>
    </row>
    <row r="3242" spans="2:2" x14ac:dyDescent="0.2">
      <c r="B3242" s="2"/>
    </row>
    <row r="3243" spans="2:2" x14ac:dyDescent="0.2">
      <c r="B3243" s="2"/>
    </row>
    <row r="3244" spans="2:2" x14ac:dyDescent="0.2">
      <c r="B3244" s="2"/>
    </row>
    <row r="3245" spans="2:2" x14ac:dyDescent="0.2">
      <c r="B3245" s="2"/>
    </row>
    <row r="3246" spans="2:2" x14ac:dyDescent="0.2">
      <c r="B3246" s="2"/>
    </row>
    <row r="3247" spans="2:2" x14ac:dyDescent="0.2">
      <c r="B3247" s="2"/>
    </row>
    <row r="3248" spans="2:2" x14ac:dyDescent="0.2">
      <c r="B3248" s="2"/>
    </row>
    <row r="3249" spans="2:2" x14ac:dyDescent="0.2">
      <c r="B3249" s="2"/>
    </row>
    <row r="3250" spans="2:2" x14ac:dyDescent="0.2">
      <c r="B3250" s="2"/>
    </row>
    <row r="3251" spans="2:2" x14ac:dyDescent="0.2">
      <c r="B3251" s="2"/>
    </row>
    <row r="3252" spans="2:2" x14ac:dyDescent="0.2">
      <c r="B3252" s="2"/>
    </row>
    <row r="3253" spans="2:2" x14ac:dyDescent="0.2">
      <c r="B3253" s="2"/>
    </row>
    <row r="3254" spans="2:2" x14ac:dyDescent="0.2">
      <c r="B3254" s="2"/>
    </row>
    <row r="3255" spans="2:2" x14ac:dyDescent="0.2">
      <c r="B3255" s="2"/>
    </row>
    <row r="3256" spans="2:2" x14ac:dyDescent="0.2">
      <c r="B3256" s="2"/>
    </row>
    <row r="3257" spans="2:2" x14ac:dyDescent="0.2">
      <c r="B3257" s="2"/>
    </row>
    <row r="3258" spans="2:2" x14ac:dyDescent="0.2">
      <c r="B3258" s="2"/>
    </row>
    <row r="3259" spans="2:2" x14ac:dyDescent="0.2">
      <c r="B3259" s="2"/>
    </row>
    <row r="3260" spans="2:2" x14ac:dyDescent="0.2">
      <c r="B3260" s="2"/>
    </row>
    <row r="3261" spans="2:2" x14ac:dyDescent="0.2">
      <c r="B3261" s="2"/>
    </row>
    <row r="3262" spans="2:2" x14ac:dyDescent="0.2">
      <c r="B3262" s="2"/>
    </row>
    <row r="3263" spans="2:2" x14ac:dyDescent="0.2">
      <c r="B3263" s="2"/>
    </row>
    <row r="3264" spans="2:2" x14ac:dyDescent="0.2">
      <c r="B3264" s="2"/>
    </row>
    <row r="3265" spans="2:2" x14ac:dyDescent="0.2">
      <c r="B3265" s="2"/>
    </row>
    <row r="3266" spans="2:2" x14ac:dyDescent="0.2">
      <c r="B3266" s="2"/>
    </row>
    <row r="3267" spans="2:2" x14ac:dyDescent="0.2">
      <c r="B3267" s="2"/>
    </row>
    <row r="3268" spans="2:2" x14ac:dyDescent="0.2">
      <c r="B3268" s="2"/>
    </row>
    <row r="3269" spans="2:2" x14ac:dyDescent="0.2">
      <c r="B3269" s="2"/>
    </row>
    <row r="3270" spans="2:2" x14ac:dyDescent="0.2">
      <c r="B3270" s="2"/>
    </row>
    <row r="3271" spans="2:2" x14ac:dyDescent="0.2">
      <c r="B3271" s="2"/>
    </row>
    <row r="3272" spans="2:2" x14ac:dyDescent="0.2">
      <c r="B3272" s="2"/>
    </row>
    <row r="3273" spans="2:2" x14ac:dyDescent="0.2">
      <c r="B3273" s="2"/>
    </row>
    <row r="3274" spans="2:2" x14ac:dyDescent="0.2">
      <c r="B3274" s="2"/>
    </row>
    <row r="3275" spans="2:2" x14ac:dyDescent="0.2">
      <c r="B3275" s="2"/>
    </row>
    <row r="3276" spans="2:2" x14ac:dyDescent="0.2">
      <c r="B3276" s="2"/>
    </row>
    <row r="3277" spans="2:2" x14ac:dyDescent="0.2">
      <c r="B3277" s="2"/>
    </row>
    <row r="3278" spans="2:2" x14ac:dyDescent="0.2">
      <c r="B3278" s="2"/>
    </row>
    <row r="3279" spans="2:2" x14ac:dyDescent="0.2">
      <c r="B3279" s="2"/>
    </row>
    <row r="3280" spans="2:2" x14ac:dyDescent="0.2">
      <c r="B3280" s="2"/>
    </row>
    <row r="3281" spans="2:2" x14ac:dyDescent="0.2">
      <c r="B3281" s="2"/>
    </row>
    <row r="3282" spans="2:2" x14ac:dyDescent="0.2">
      <c r="B3282" s="2"/>
    </row>
    <row r="3283" spans="2:2" x14ac:dyDescent="0.2">
      <c r="B3283" s="2"/>
    </row>
    <row r="3284" spans="2:2" x14ac:dyDescent="0.2">
      <c r="B3284" s="2"/>
    </row>
    <row r="3285" spans="2:2" x14ac:dyDescent="0.2">
      <c r="B3285" s="2"/>
    </row>
    <row r="3286" spans="2:2" x14ac:dyDescent="0.2">
      <c r="B3286" s="2"/>
    </row>
    <row r="3287" spans="2:2" x14ac:dyDescent="0.2">
      <c r="B3287" s="2"/>
    </row>
    <row r="3288" spans="2:2" x14ac:dyDescent="0.2">
      <c r="B3288" s="2"/>
    </row>
    <row r="3289" spans="2:2" x14ac:dyDescent="0.2">
      <c r="B3289" s="2"/>
    </row>
    <row r="3290" spans="2:2" x14ac:dyDescent="0.2">
      <c r="B3290" s="2"/>
    </row>
    <row r="3291" spans="2:2" x14ac:dyDescent="0.2">
      <c r="B3291" s="2"/>
    </row>
    <row r="3292" spans="2:2" x14ac:dyDescent="0.2">
      <c r="B3292" s="2"/>
    </row>
    <row r="3293" spans="2:2" x14ac:dyDescent="0.2">
      <c r="B3293" s="2"/>
    </row>
    <row r="3294" spans="2:2" x14ac:dyDescent="0.2">
      <c r="B3294" s="2"/>
    </row>
    <row r="3295" spans="2:2" x14ac:dyDescent="0.2">
      <c r="B3295" s="2"/>
    </row>
    <row r="3296" spans="2:2" x14ac:dyDescent="0.2">
      <c r="B3296" s="2"/>
    </row>
    <row r="3297" spans="2:2" x14ac:dyDescent="0.2">
      <c r="B3297" s="2"/>
    </row>
    <row r="3298" spans="2:2" x14ac:dyDescent="0.2">
      <c r="B3298" s="2"/>
    </row>
    <row r="3299" spans="2:2" x14ac:dyDescent="0.2">
      <c r="B3299" s="2"/>
    </row>
    <row r="3300" spans="2:2" x14ac:dyDescent="0.2">
      <c r="B3300" s="2"/>
    </row>
    <row r="3301" spans="2:2" x14ac:dyDescent="0.2">
      <c r="B3301" s="2"/>
    </row>
    <row r="3302" spans="2:2" x14ac:dyDescent="0.2">
      <c r="B3302" s="2"/>
    </row>
    <row r="3303" spans="2:2" x14ac:dyDescent="0.2">
      <c r="B3303" s="2"/>
    </row>
    <row r="3304" spans="2:2" x14ac:dyDescent="0.2">
      <c r="B3304" s="2"/>
    </row>
    <row r="3305" spans="2:2" x14ac:dyDescent="0.2">
      <c r="B3305" s="2"/>
    </row>
    <row r="3306" spans="2:2" x14ac:dyDescent="0.2">
      <c r="B3306" s="2"/>
    </row>
    <row r="3307" spans="2:2" x14ac:dyDescent="0.2">
      <c r="B3307" s="2"/>
    </row>
    <row r="3308" spans="2:2" x14ac:dyDescent="0.2">
      <c r="B3308" s="2"/>
    </row>
    <row r="3309" spans="2:2" x14ac:dyDescent="0.2">
      <c r="B3309" s="2"/>
    </row>
    <row r="3310" spans="2:2" x14ac:dyDescent="0.2">
      <c r="B3310" s="2"/>
    </row>
    <row r="3311" spans="2:2" x14ac:dyDescent="0.2">
      <c r="B3311" s="2"/>
    </row>
    <row r="3312" spans="2:2" x14ac:dyDescent="0.2">
      <c r="B3312" s="2"/>
    </row>
    <row r="3313" spans="2:2" x14ac:dyDescent="0.2">
      <c r="B3313" s="2"/>
    </row>
    <row r="3314" spans="2:2" x14ac:dyDescent="0.2">
      <c r="B3314" s="2"/>
    </row>
    <row r="3315" spans="2:2" x14ac:dyDescent="0.2">
      <c r="B3315" s="2"/>
    </row>
    <row r="3316" spans="2:2" x14ac:dyDescent="0.2">
      <c r="B3316" s="2"/>
    </row>
    <row r="3317" spans="2:2" x14ac:dyDescent="0.2">
      <c r="B3317" s="2"/>
    </row>
    <row r="3318" spans="2:2" x14ac:dyDescent="0.2">
      <c r="B3318" s="2"/>
    </row>
    <row r="3319" spans="2:2" x14ac:dyDescent="0.2">
      <c r="B3319" s="2"/>
    </row>
    <row r="3320" spans="2:2" x14ac:dyDescent="0.2">
      <c r="B3320" s="2"/>
    </row>
    <row r="3321" spans="2:2" x14ac:dyDescent="0.2">
      <c r="B3321" s="2"/>
    </row>
    <row r="3322" spans="2:2" x14ac:dyDescent="0.2">
      <c r="B3322" s="2"/>
    </row>
    <row r="3323" spans="2:2" x14ac:dyDescent="0.2">
      <c r="B3323" s="2"/>
    </row>
    <row r="3324" spans="2:2" x14ac:dyDescent="0.2">
      <c r="B3324" s="2"/>
    </row>
    <row r="3325" spans="2:2" x14ac:dyDescent="0.2">
      <c r="B3325" s="2"/>
    </row>
    <row r="3326" spans="2:2" x14ac:dyDescent="0.2">
      <c r="B3326" s="2"/>
    </row>
    <row r="3327" spans="2:2" x14ac:dyDescent="0.2">
      <c r="B3327" s="2"/>
    </row>
    <row r="3328" spans="2:2" x14ac:dyDescent="0.2">
      <c r="B3328" s="2"/>
    </row>
    <row r="3329" spans="2:2" x14ac:dyDescent="0.2">
      <c r="B3329" s="2"/>
    </row>
    <row r="3330" spans="2:2" x14ac:dyDescent="0.2">
      <c r="B3330" s="2"/>
    </row>
    <row r="3331" spans="2:2" x14ac:dyDescent="0.2">
      <c r="B3331" s="2"/>
    </row>
    <row r="3332" spans="2:2" x14ac:dyDescent="0.2">
      <c r="B3332" s="2"/>
    </row>
    <row r="3333" spans="2:2" x14ac:dyDescent="0.2">
      <c r="B3333" s="2"/>
    </row>
    <row r="3334" spans="2:2" x14ac:dyDescent="0.2">
      <c r="B3334" s="2"/>
    </row>
    <row r="3335" spans="2:2" x14ac:dyDescent="0.2">
      <c r="B3335" s="2"/>
    </row>
    <row r="3336" spans="2:2" x14ac:dyDescent="0.2">
      <c r="B3336" s="2"/>
    </row>
    <row r="3337" spans="2:2" x14ac:dyDescent="0.2">
      <c r="B3337" s="2"/>
    </row>
    <row r="3338" spans="2:2" x14ac:dyDescent="0.2">
      <c r="B3338" s="2"/>
    </row>
    <row r="3339" spans="2:2" x14ac:dyDescent="0.2">
      <c r="B3339" s="2"/>
    </row>
    <row r="3340" spans="2:2" x14ac:dyDescent="0.2">
      <c r="B3340" s="2"/>
    </row>
    <row r="3341" spans="2:2" x14ac:dyDescent="0.2">
      <c r="B3341" s="2"/>
    </row>
    <row r="3342" spans="2:2" x14ac:dyDescent="0.2">
      <c r="B3342" s="2"/>
    </row>
    <row r="3343" spans="2:2" x14ac:dyDescent="0.2">
      <c r="B3343" s="2"/>
    </row>
    <row r="3344" spans="2:2" x14ac:dyDescent="0.2">
      <c r="B3344" s="2"/>
    </row>
    <row r="3345" spans="2:2" x14ac:dyDescent="0.2">
      <c r="B3345" s="2"/>
    </row>
    <row r="3346" spans="2:2" x14ac:dyDescent="0.2">
      <c r="B3346" s="2"/>
    </row>
    <row r="3347" spans="2:2" x14ac:dyDescent="0.2">
      <c r="B3347" s="2"/>
    </row>
    <row r="3348" spans="2:2" x14ac:dyDescent="0.2">
      <c r="B3348" s="2"/>
    </row>
    <row r="3349" spans="2:2" x14ac:dyDescent="0.2">
      <c r="B3349" s="2"/>
    </row>
    <row r="3350" spans="2:2" x14ac:dyDescent="0.2">
      <c r="B3350" s="2"/>
    </row>
    <row r="3351" spans="2:2" x14ac:dyDescent="0.2">
      <c r="B3351" s="2"/>
    </row>
    <row r="3352" spans="2:2" x14ac:dyDescent="0.2">
      <c r="B3352" s="2"/>
    </row>
    <row r="3353" spans="2:2" x14ac:dyDescent="0.2">
      <c r="B3353" s="2"/>
    </row>
    <row r="3354" spans="2:2" x14ac:dyDescent="0.2">
      <c r="B3354" s="2"/>
    </row>
    <row r="3355" spans="2:2" x14ac:dyDescent="0.2">
      <c r="B3355" s="2"/>
    </row>
    <row r="3356" spans="2:2" x14ac:dyDescent="0.2">
      <c r="B3356" s="2"/>
    </row>
    <row r="3357" spans="2:2" x14ac:dyDescent="0.2">
      <c r="B3357" s="2"/>
    </row>
    <row r="3358" spans="2:2" x14ac:dyDescent="0.2">
      <c r="B3358" s="2"/>
    </row>
    <row r="3359" spans="2:2" x14ac:dyDescent="0.2">
      <c r="B3359" s="2"/>
    </row>
    <row r="3360" spans="2:2" x14ac:dyDescent="0.2">
      <c r="B3360" s="2"/>
    </row>
    <row r="3361" spans="2:2" x14ac:dyDescent="0.2">
      <c r="B3361" s="2"/>
    </row>
    <row r="3362" spans="2:2" x14ac:dyDescent="0.2">
      <c r="B3362" s="2"/>
    </row>
    <row r="3363" spans="2:2" x14ac:dyDescent="0.2">
      <c r="B3363" s="2"/>
    </row>
    <row r="3364" spans="2:2" x14ac:dyDescent="0.2">
      <c r="B3364" s="2"/>
    </row>
    <row r="3365" spans="2:2" x14ac:dyDescent="0.2">
      <c r="B3365" s="2"/>
    </row>
    <row r="3366" spans="2:2" x14ac:dyDescent="0.2">
      <c r="B3366" s="2"/>
    </row>
    <row r="3367" spans="2:2" x14ac:dyDescent="0.2">
      <c r="B3367" s="2"/>
    </row>
    <row r="3368" spans="2:2" x14ac:dyDescent="0.2">
      <c r="B3368" s="2"/>
    </row>
    <row r="3369" spans="2:2" x14ac:dyDescent="0.2">
      <c r="B3369" s="2"/>
    </row>
    <row r="3370" spans="2:2" x14ac:dyDescent="0.2">
      <c r="B3370" s="2"/>
    </row>
    <row r="3371" spans="2:2" x14ac:dyDescent="0.2">
      <c r="B3371" s="2"/>
    </row>
    <row r="3372" spans="2:2" x14ac:dyDescent="0.2">
      <c r="B3372" s="2"/>
    </row>
    <row r="3373" spans="2:2" x14ac:dyDescent="0.2">
      <c r="B3373" s="2"/>
    </row>
    <row r="3374" spans="2:2" x14ac:dyDescent="0.2">
      <c r="B3374" s="2"/>
    </row>
    <row r="3375" spans="2:2" x14ac:dyDescent="0.2">
      <c r="B3375" s="2"/>
    </row>
    <row r="3376" spans="2:2" x14ac:dyDescent="0.2">
      <c r="B3376" s="2"/>
    </row>
    <row r="3377" spans="2:2" x14ac:dyDescent="0.2">
      <c r="B3377" s="2"/>
    </row>
    <row r="3378" spans="2:2" x14ac:dyDescent="0.2">
      <c r="B3378" s="2"/>
    </row>
    <row r="3379" spans="2:2" x14ac:dyDescent="0.2">
      <c r="B3379" s="2"/>
    </row>
    <row r="3380" spans="2:2" x14ac:dyDescent="0.2">
      <c r="B3380" s="2"/>
    </row>
    <row r="3381" spans="2:2" x14ac:dyDescent="0.2">
      <c r="B3381" s="2"/>
    </row>
    <row r="3382" spans="2:2" x14ac:dyDescent="0.2">
      <c r="B3382" s="2"/>
    </row>
    <row r="3383" spans="2:2" x14ac:dyDescent="0.2">
      <c r="B3383" s="2"/>
    </row>
    <row r="3384" spans="2:2" x14ac:dyDescent="0.2">
      <c r="B3384" s="2"/>
    </row>
    <row r="3385" spans="2:2" x14ac:dyDescent="0.2">
      <c r="B3385" s="2"/>
    </row>
    <row r="3386" spans="2:2" x14ac:dyDescent="0.2">
      <c r="B3386" s="2"/>
    </row>
    <row r="3387" spans="2:2" x14ac:dyDescent="0.2">
      <c r="B3387" s="2"/>
    </row>
    <row r="3388" spans="2:2" x14ac:dyDescent="0.2">
      <c r="B3388" s="2"/>
    </row>
    <row r="3389" spans="2:2" x14ac:dyDescent="0.2">
      <c r="B3389" s="2"/>
    </row>
    <row r="3390" spans="2:2" x14ac:dyDescent="0.2">
      <c r="B3390" s="2"/>
    </row>
    <row r="3391" spans="2:2" x14ac:dyDescent="0.2">
      <c r="B3391" s="2"/>
    </row>
    <row r="3392" spans="2:2" x14ac:dyDescent="0.2">
      <c r="B3392" s="2"/>
    </row>
    <row r="3393" spans="2:2" x14ac:dyDescent="0.2">
      <c r="B3393" s="2"/>
    </row>
    <row r="3394" spans="2:2" x14ac:dyDescent="0.2">
      <c r="B3394" s="2"/>
    </row>
    <row r="3395" spans="2:2" x14ac:dyDescent="0.2">
      <c r="B3395" s="2"/>
    </row>
    <row r="3396" spans="2:2" x14ac:dyDescent="0.2">
      <c r="B3396" s="2"/>
    </row>
    <row r="3397" spans="2:2" x14ac:dyDescent="0.2">
      <c r="B3397" s="2"/>
    </row>
    <row r="3398" spans="2:2" x14ac:dyDescent="0.2">
      <c r="B3398" s="2"/>
    </row>
    <row r="3399" spans="2:2" x14ac:dyDescent="0.2">
      <c r="B3399" s="2"/>
    </row>
    <row r="3400" spans="2:2" x14ac:dyDescent="0.2">
      <c r="B3400" s="2"/>
    </row>
    <row r="3401" spans="2:2" x14ac:dyDescent="0.2">
      <c r="B3401" s="2"/>
    </row>
    <row r="3402" spans="2:2" x14ac:dyDescent="0.2">
      <c r="B3402" s="2"/>
    </row>
    <row r="3403" spans="2:2" x14ac:dyDescent="0.2">
      <c r="B3403" s="2"/>
    </row>
    <row r="3404" spans="2:2" x14ac:dyDescent="0.2">
      <c r="B3404" s="2"/>
    </row>
    <row r="3405" spans="2:2" x14ac:dyDescent="0.2">
      <c r="B3405" s="2"/>
    </row>
    <row r="3406" spans="2:2" x14ac:dyDescent="0.2">
      <c r="B3406" s="2"/>
    </row>
    <row r="3407" spans="2:2" x14ac:dyDescent="0.2">
      <c r="B3407" s="2"/>
    </row>
    <row r="3408" spans="2:2" x14ac:dyDescent="0.2">
      <c r="B3408" s="2"/>
    </row>
    <row r="3409" spans="2:2" x14ac:dyDescent="0.2">
      <c r="B3409" s="2"/>
    </row>
    <row r="3410" spans="2:2" x14ac:dyDescent="0.2">
      <c r="B3410" s="2"/>
    </row>
    <row r="3411" spans="2:2" x14ac:dyDescent="0.2">
      <c r="B3411" s="2"/>
    </row>
    <row r="3412" spans="2:2" x14ac:dyDescent="0.2">
      <c r="B3412" s="2"/>
    </row>
    <row r="3413" spans="2:2" x14ac:dyDescent="0.2">
      <c r="B3413" s="2"/>
    </row>
    <row r="3414" spans="2:2" x14ac:dyDescent="0.2">
      <c r="B3414" s="2"/>
    </row>
    <row r="3415" spans="2:2" x14ac:dyDescent="0.2">
      <c r="B3415" s="2"/>
    </row>
    <row r="3416" spans="2:2" x14ac:dyDescent="0.2">
      <c r="B3416" s="2"/>
    </row>
    <row r="3417" spans="2:2" x14ac:dyDescent="0.2">
      <c r="B3417" s="2"/>
    </row>
    <row r="3418" spans="2:2" x14ac:dyDescent="0.2">
      <c r="B3418" s="2"/>
    </row>
    <row r="3419" spans="2:2" x14ac:dyDescent="0.2">
      <c r="B3419" s="2"/>
    </row>
    <row r="3420" spans="2:2" x14ac:dyDescent="0.2">
      <c r="B3420" s="2"/>
    </row>
    <row r="3421" spans="2:2" x14ac:dyDescent="0.2">
      <c r="B3421" s="2"/>
    </row>
    <row r="3422" spans="2:2" x14ac:dyDescent="0.2">
      <c r="B3422" s="2"/>
    </row>
    <row r="3423" spans="2:2" x14ac:dyDescent="0.2">
      <c r="B3423" s="2"/>
    </row>
    <row r="3424" spans="2:2" x14ac:dyDescent="0.2">
      <c r="B3424" s="2"/>
    </row>
    <row r="3425" spans="2:2" x14ac:dyDescent="0.2">
      <c r="B3425" s="2"/>
    </row>
    <row r="3426" spans="2:2" x14ac:dyDescent="0.2">
      <c r="B3426" s="2"/>
    </row>
    <row r="3427" spans="2:2" x14ac:dyDescent="0.2">
      <c r="B3427" s="2"/>
    </row>
    <row r="3428" spans="2:2" x14ac:dyDescent="0.2">
      <c r="B3428" s="2"/>
    </row>
    <row r="3429" spans="2:2" x14ac:dyDescent="0.2">
      <c r="B3429" s="2"/>
    </row>
    <row r="3430" spans="2:2" x14ac:dyDescent="0.2">
      <c r="B3430" s="2"/>
    </row>
    <row r="3431" spans="2:2" x14ac:dyDescent="0.2">
      <c r="B3431" s="2"/>
    </row>
    <row r="3432" spans="2:2" x14ac:dyDescent="0.2">
      <c r="B3432" s="2"/>
    </row>
    <row r="3433" spans="2:2" x14ac:dyDescent="0.2">
      <c r="B3433" s="2"/>
    </row>
    <row r="3434" spans="2:2" x14ac:dyDescent="0.2">
      <c r="B3434" s="2"/>
    </row>
    <row r="3435" spans="2:2" x14ac:dyDescent="0.2">
      <c r="B3435" s="2"/>
    </row>
    <row r="3436" spans="2:2" x14ac:dyDescent="0.2">
      <c r="B3436" s="2"/>
    </row>
    <row r="3437" spans="2:2" x14ac:dyDescent="0.2">
      <c r="B3437" s="2"/>
    </row>
    <row r="3438" spans="2:2" x14ac:dyDescent="0.2">
      <c r="B3438" s="2"/>
    </row>
    <row r="3439" spans="2:2" x14ac:dyDescent="0.2">
      <c r="B3439" s="2"/>
    </row>
    <row r="3440" spans="2:2" x14ac:dyDescent="0.2">
      <c r="B3440" s="2"/>
    </row>
    <row r="3441" spans="2:2" x14ac:dyDescent="0.2">
      <c r="B3441" s="2"/>
    </row>
    <row r="3442" spans="2:2" x14ac:dyDescent="0.2">
      <c r="B3442" s="2"/>
    </row>
    <row r="3443" spans="2:2" x14ac:dyDescent="0.2">
      <c r="B3443" s="2"/>
    </row>
    <row r="3444" spans="2:2" x14ac:dyDescent="0.2">
      <c r="B3444" s="2"/>
    </row>
    <row r="3445" spans="2:2" x14ac:dyDescent="0.2">
      <c r="B3445" s="2"/>
    </row>
    <row r="3446" spans="2:2" x14ac:dyDescent="0.2">
      <c r="B3446" s="2"/>
    </row>
    <row r="3447" spans="2:2" x14ac:dyDescent="0.2">
      <c r="B3447" s="2"/>
    </row>
    <row r="3448" spans="2:2" x14ac:dyDescent="0.2">
      <c r="B3448" s="2"/>
    </row>
    <row r="3449" spans="2:2" x14ac:dyDescent="0.2">
      <c r="B3449" s="2"/>
    </row>
    <row r="3450" spans="2:2" x14ac:dyDescent="0.2">
      <c r="B3450" s="2"/>
    </row>
    <row r="3451" spans="2:2" x14ac:dyDescent="0.2">
      <c r="B3451" s="2"/>
    </row>
    <row r="3452" spans="2:2" x14ac:dyDescent="0.2">
      <c r="B3452" s="2"/>
    </row>
    <row r="3453" spans="2:2" x14ac:dyDescent="0.2">
      <c r="B3453" s="2"/>
    </row>
    <row r="3454" spans="2:2" x14ac:dyDescent="0.2">
      <c r="B3454" s="2"/>
    </row>
    <row r="3455" spans="2:2" x14ac:dyDescent="0.2">
      <c r="B3455" s="2"/>
    </row>
    <row r="3456" spans="2:2" x14ac:dyDescent="0.2">
      <c r="B3456" s="2"/>
    </row>
    <row r="3457" spans="2:2" x14ac:dyDescent="0.2">
      <c r="B3457" s="2"/>
    </row>
    <row r="3458" spans="2:2" x14ac:dyDescent="0.2">
      <c r="B3458" s="2"/>
    </row>
    <row r="3459" spans="2:2" x14ac:dyDescent="0.2">
      <c r="B3459" s="2"/>
    </row>
    <row r="3460" spans="2:2" x14ac:dyDescent="0.2">
      <c r="B3460" s="2"/>
    </row>
    <row r="3461" spans="2:2" x14ac:dyDescent="0.2">
      <c r="B3461" s="2"/>
    </row>
    <row r="3462" spans="2:2" x14ac:dyDescent="0.2">
      <c r="B3462" s="2"/>
    </row>
    <row r="3463" spans="2:2" x14ac:dyDescent="0.2">
      <c r="B3463" s="2"/>
    </row>
    <row r="3464" spans="2:2" x14ac:dyDescent="0.2">
      <c r="B3464" s="2"/>
    </row>
    <row r="3465" spans="2:2" x14ac:dyDescent="0.2">
      <c r="B3465" s="2"/>
    </row>
    <row r="3466" spans="2:2" x14ac:dyDescent="0.2">
      <c r="B3466" s="2"/>
    </row>
    <row r="3467" spans="2:2" x14ac:dyDescent="0.2">
      <c r="B3467" s="2"/>
    </row>
    <row r="3468" spans="2:2" x14ac:dyDescent="0.2">
      <c r="B3468" s="2"/>
    </row>
    <row r="3469" spans="2:2" x14ac:dyDescent="0.2">
      <c r="B3469" s="2"/>
    </row>
    <row r="3470" spans="2:2" x14ac:dyDescent="0.2">
      <c r="B3470" s="2"/>
    </row>
    <row r="3471" spans="2:2" x14ac:dyDescent="0.2">
      <c r="B3471" s="2"/>
    </row>
    <row r="3472" spans="2:2" x14ac:dyDescent="0.2">
      <c r="B3472" s="2"/>
    </row>
    <row r="3473" spans="2:2" x14ac:dyDescent="0.2">
      <c r="B3473" s="2"/>
    </row>
    <row r="3474" spans="2:2" x14ac:dyDescent="0.2">
      <c r="B3474" s="2"/>
    </row>
    <row r="3475" spans="2:2" x14ac:dyDescent="0.2">
      <c r="B3475" s="2"/>
    </row>
    <row r="3476" spans="2:2" x14ac:dyDescent="0.2">
      <c r="B3476" s="2"/>
    </row>
    <row r="3477" spans="2:2" x14ac:dyDescent="0.2">
      <c r="B3477" s="2"/>
    </row>
    <row r="3478" spans="2:2" x14ac:dyDescent="0.2">
      <c r="B3478" s="2"/>
    </row>
    <row r="3479" spans="2:2" x14ac:dyDescent="0.2">
      <c r="B3479" s="2"/>
    </row>
    <row r="3480" spans="2:2" x14ac:dyDescent="0.2">
      <c r="B3480" s="2"/>
    </row>
    <row r="3481" spans="2:2" x14ac:dyDescent="0.2">
      <c r="B3481" s="2"/>
    </row>
    <row r="3482" spans="2:2" x14ac:dyDescent="0.2">
      <c r="B3482" s="2"/>
    </row>
    <row r="3483" spans="2:2" x14ac:dyDescent="0.2">
      <c r="B3483" s="2"/>
    </row>
    <row r="3484" spans="2:2" x14ac:dyDescent="0.2">
      <c r="B3484" s="2"/>
    </row>
    <row r="3485" spans="2:2" x14ac:dyDescent="0.2">
      <c r="B3485" s="2"/>
    </row>
    <row r="3486" spans="2:2" x14ac:dyDescent="0.2">
      <c r="B3486" s="2"/>
    </row>
    <row r="3487" spans="2:2" x14ac:dyDescent="0.2">
      <c r="B3487" s="2"/>
    </row>
    <row r="3488" spans="2:2" x14ac:dyDescent="0.2">
      <c r="B3488" s="2"/>
    </row>
    <row r="3489" spans="2:2" x14ac:dyDescent="0.2">
      <c r="B3489" s="2"/>
    </row>
    <row r="3490" spans="2:2" x14ac:dyDescent="0.2">
      <c r="B3490" s="2"/>
    </row>
    <row r="3491" spans="2:2" x14ac:dyDescent="0.2">
      <c r="B3491" s="2"/>
    </row>
    <row r="3492" spans="2:2" x14ac:dyDescent="0.2">
      <c r="B3492" s="2"/>
    </row>
    <row r="3493" spans="2:2" x14ac:dyDescent="0.2">
      <c r="B3493" s="2"/>
    </row>
    <row r="3494" spans="2:2" x14ac:dyDescent="0.2">
      <c r="B3494" s="2"/>
    </row>
    <row r="3495" spans="2:2" x14ac:dyDescent="0.2">
      <c r="B3495" s="2"/>
    </row>
    <row r="3496" spans="2:2" x14ac:dyDescent="0.2">
      <c r="B3496" s="2"/>
    </row>
    <row r="3497" spans="2:2" x14ac:dyDescent="0.2">
      <c r="B3497" s="2"/>
    </row>
    <row r="3498" spans="2:2" x14ac:dyDescent="0.2">
      <c r="B3498" s="2"/>
    </row>
    <row r="3499" spans="2:2" x14ac:dyDescent="0.2">
      <c r="B3499" s="2"/>
    </row>
    <row r="3500" spans="2:2" x14ac:dyDescent="0.2">
      <c r="B3500" s="2"/>
    </row>
    <row r="3501" spans="2:2" x14ac:dyDescent="0.2">
      <c r="B3501" s="2"/>
    </row>
    <row r="3502" spans="2:2" x14ac:dyDescent="0.2">
      <c r="B3502" s="2"/>
    </row>
    <row r="3503" spans="2:2" x14ac:dyDescent="0.2">
      <c r="B3503" s="2"/>
    </row>
    <row r="3504" spans="2:2" x14ac:dyDescent="0.2">
      <c r="B3504" s="2"/>
    </row>
    <row r="3505" spans="2:2" x14ac:dyDescent="0.2">
      <c r="B3505" s="2"/>
    </row>
    <row r="3506" spans="2:2" x14ac:dyDescent="0.2">
      <c r="B3506" s="2"/>
    </row>
    <row r="3507" spans="2:2" x14ac:dyDescent="0.2">
      <c r="B3507" s="2"/>
    </row>
    <row r="3508" spans="2:2" x14ac:dyDescent="0.2">
      <c r="B3508" s="2"/>
    </row>
    <row r="3509" spans="2:2" x14ac:dyDescent="0.2">
      <c r="B3509" s="2"/>
    </row>
    <row r="3510" spans="2:2" x14ac:dyDescent="0.2">
      <c r="B3510" s="2"/>
    </row>
    <row r="3511" spans="2:2" x14ac:dyDescent="0.2">
      <c r="B3511" s="2"/>
    </row>
    <row r="3512" spans="2:2" x14ac:dyDescent="0.2">
      <c r="B3512" s="2"/>
    </row>
    <row r="3513" spans="2:2" x14ac:dyDescent="0.2">
      <c r="B3513" s="2"/>
    </row>
    <row r="3514" spans="2:2" x14ac:dyDescent="0.2">
      <c r="B3514" s="2"/>
    </row>
    <row r="3515" spans="2:2" x14ac:dyDescent="0.2">
      <c r="B3515" s="2"/>
    </row>
    <row r="3516" spans="2:2" x14ac:dyDescent="0.2">
      <c r="B3516" s="2"/>
    </row>
    <row r="3517" spans="2:2" x14ac:dyDescent="0.2">
      <c r="B3517" s="2"/>
    </row>
    <row r="3518" spans="2:2" x14ac:dyDescent="0.2">
      <c r="B3518" s="2"/>
    </row>
    <row r="3519" spans="2:2" x14ac:dyDescent="0.2">
      <c r="B3519" s="2"/>
    </row>
    <row r="3520" spans="2:2" x14ac:dyDescent="0.2">
      <c r="B3520" s="2"/>
    </row>
    <row r="3521" spans="2:2" x14ac:dyDescent="0.2">
      <c r="B3521" s="2"/>
    </row>
    <row r="3522" spans="2:2" x14ac:dyDescent="0.2">
      <c r="B3522" s="2"/>
    </row>
    <row r="3523" spans="2:2" x14ac:dyDescent="0.2">
      <c r="B3523" s="2"/>
    </row>
    <row r="3524" spans="2:2" x14ac:dyDescent="0.2">
      <c r="B3524" s="2"/>
    </row>
    <row r="3525" spans="2:2" x14ac:dyDescent="0.2">
      <c r="B3525" s="2"/>
    </row>
    <row r="3526" spans="2:2" x14ac:dyDescent="0.2">
      <c r="B3526" s="2"/>
    </row>
    <row r="3527" spans="2:2" x14ac:dyDescent="0.2">
      <c r="B3527" s="2"/>
    </row>
    <row r="3528" spans="2:2" x14ac:dyDescent="0.2">
      <c r="B3528" s="2"/>
    </row>
    <row r="3529" spans="2:2" x14ac:dyDescent="0.2">
      <c r="B3529" s="2"/>
    </row>
    <row r="3530" spans="2:2" x14ac:dyDescent="0.2">
      <c r="B3530" s="2"/>
    </row>
    <row r="3531" spans="2:2" x14ac:dyDescent="0.2">
      <c r="B3531" s="2"/>
    </row>
    <row r="3532" spans="2:2" x14ac:dyDescent="0.2">
      <c r="B3532" s="2"/>
    </row>
    <row r="3533" spans="2:2" x14ac:dyDescent="0.2">
      <c r="B3533" s="2"/>
    </row>
    <row r="3534" spans="2:2" x14ac:dyDescent="0.2">
      <c r="B3534" s="2"/>
    </row>
    <row r="3535" spans="2:2" x14ac:dyDescent="0.2">
      <c r="B3535" s="2"/>
    </row>
    <row r="3536" spans="2:2" x14ac:dyDescent="0.2">
      <c r="B3536" s="2"/>
    </row>
    <row r="3537" spans="2:2" x14ac:dyDescent="0.2">
      <c r="B3537" s="2"/>
    </row>
    <row r="3538" spans="2:2" x14ac:dyDescent="0.2">
      <c r="B3538" s="2"/>
    </row>
    <row r="3539" spans="2:2" x14ac:dyDescent="0.2">
      <c r="B3539" s="2"/>
    </row>
    <row r="3540" spans="2:2" x14ac:dyDescent="0.2">
      <c r="B3540" s="2"/>
    </row>
    <row r="3541" spans="2:2" x14ac:dyDescent="0.2">
      <c r="B3541" s="2"/>
    </row>
    <row r="3542" spans="2:2" x14ac:dyDescent="0.2">
      <c r="B3542" s="2"/>
    </row>
    <row r="3543" spans="2:2" x14ac:dyDescent="0.2">
      <c r="B3543" s="2"/>
    </row>
    <row r="3544" spans="2:2" x14ac:dyDescent="0.2">
      <c r="B3544" s="2"/>
    </row>
    <row r="3545" spans="2:2" x14ac:dyDescent="0.2">
      <c r="B3545" s="2"/>
    </row>
    <row r="3546" spans="2:2" x14ac:dyDescent="0.2">
      <c r="B3546" s="2"/>
    </row>
    <row r="3547" spans="2:2" x14ac:dyDescent="0.2">
      <c r="B3547" s="2"/>
    </row>
    <row r="3548" spans="2:2" x14ac:dyDescent="0.2">
      <c r="B3548" s="2"/>
    </row>
    <row r="3549" spans="2:2" x14ac:dyDescent="0.2">
      <c r="B3549" s="2"/>
    </row>
    <row r="3550" spans="2:2" x14ac:dyDescent="0.2">
      <c r="B3550" s="2"/>
    </row>
    <row r="3551" spans="2:2" x14ac:dyDescent="0.2">
      <c r="B3551" s="2"/>
    </row>
    <row r="3552" spans="2:2" x14ac:dyDescent="0.2">
      <c r="B3552" s="2"/>
    </row>
    <row r="3553" spans="2:2" x14ac:dyDescent="0.2">
      <c r="B3553" s="2"/>
    </row>
    <row r="3554" spans="2:2" x14ac:dyDescent="0.2">
      <c r="B3554" s="2"/>
    </row>
    <row r="3555" spans="2:2" x14ac:dyDescent="0.2">
      <c r="B3555" s="2"/>
    </row>
    <row r="3556" spans="2:2" x14ac:dyDescent="0.2">
      <c r="B3556" s="2"/>
    </row>
    <row r="3557" spans="2:2" x14ac:dyDescent="0.2">
      <c r="B3557" s="2"/>
    </row>
    <row r="3558" spans="2:2" x14ac:dyDescent="0.2">
      <c r="B3558" s="2"/>
    </row>
    <row r="3559" spans="2:2" x14ac:dyDescent="0.2">
      <c r="B3559" s="2"/>
    </row>
    <row r="3560" spans="2:2" x14ac:dyDescent="0.2">
      <c r="B3560" s="2"/>
    </row>
    <row r="3561" spans="2:2" x14ac:dyDescent="0.2">
      <c r="B3561" s="2"/>
    </row>
    <row r="3562" spans="2:2" x14ac:dyDescent="0.2">
      <c r="B3562" s="2"/>
    </row>
    <row r="3563" spans="2:2" x14ac:dyDescent="0.2">
      <c r="B3563" s="2"/>
    </row>
    <row r="3564" spans="2:2" x14ac:dyDescent="0.2">
      <c r="B3564" s="2"/>
    </row>
    <row r="3565" spans="2:2" x14ac:dyDescent="0.2">
      <c r="B3565" s="2"/>
    </row>
    <row r="3566" spans="2:2" x14ac:dyDescent="0.2">
      <c r="B3566" s="2"/>
    </row>
    <row r="3567" spans="2:2" x14ac:dyDescent="0.2">
      <c r="B3567" s="2"/>
    </row>
    <row r="3568" spans="2:2" x14ac:dyDescent="0.2">
      <c r="B3568" s="2"/>
    </row>
    <row r="3569" spans="2:2" x14ac:dyDescent="0.2">
      <c r="B3569" s="2"/>
    </row>
    <row r="3570" spans="2:2" x14ac:dyDescent="0.2">
      <c r="B3570" s="2"/>
    </row>
    <row r="3571" spans="2:2" x14ac:dyDescent="0.2">
      <c r="B3571" s="2"/>
    </row>
    <row r="3572" spans="2:2" x14ac:dyDescent="0.2">
      <c r="B3572" s="2"/>
    </row>
    <row r="3573" spans="2:2" x14ac:dyDescent="0.2">
      <c r="B3573" s="2"/>
    </row>
    <row r="3574" spans="2:2" x14ac:dyDescent="0.2">
      <c r="B3574" s="2"/>
    </row>
    <row r="3575" spans="2:2" x14ac:dyDescent="0.2">
      <c r="B3575" s="2"/>
    </row>
    <row r="3576" spans="2:2" x14ac:dyDescent="0.2">
      <c r="B3576" s="2"/>
    </row>
    <row r="3577" spans="2:2" x14ac:dyDescent="0.2">
      <c r="B3577" s="2"/>
    </row>
    <row r="3578" spans="2:2" x14ac:dyDescent="0.2">
      <c r="B3578" s="2"/>
    </row>
    <row r="3579" spans="2:2" x14ac:dyDescent="0.2">
      <c r="B3579" s="2"/>
    </row>
    <row r="3580" spans="2:2" x14ac:dyDescent="0.2">
      <c r="B3580" s="2"/>
    </row>
    <row r="3581" spans="2:2" x14ac:dyDescent="0.2">
      <c r="B3581" s="2"/>
    </row>
    <row r="3582" spans="2:2" x14ac:dyDescent="0.2">
      <c r="B3582" s="2"/>
    </row>
    <row r="3583" spans="2:2" x14ac:dyDescent="0.2">
      <c r="B3583" s="2"/>
    </row>
    <row r="3584" spans="2:2" x14ac:dyDescent="0.2">
      <c r="B3584" s="2"/>
    </row>
    <row r="3585" spans="2:2" x14ac:dyDescent="0.2">
      <c r="B3585" s="2"/>
    </row>
    <row r="3586" spans="2:2" x14ac:dyDescent="0.2">
      <c r="B3586" s="2"/>
    </row>
    <row r="3587" spans="2:2" x14ac:dyDescent="0.2">
      <c r="B3587" s="2"/>
    </row>
    <row r="3588" spans="2:2" x14ac:dyDescent="0.2">
      <c r="B3588" s="2"/>
    </row>
    <row r="3589" spans="2:2" x14ac:dyDescent="0.2">
      <c r="B3589" s="2"/>
    </row>
    <row r="3590" spans="2:2" x14ac:dyDescent="0.2">
      <c r="B3590" s="2"/>
    </row>
    <row r="3591" spans="2:2" x14ac:dyDescent="0.2">
      <c r="B3591" s="2"/>
    </row>
    <row r="3592" spans="2:2" x14ac:dyDescent="0.2">
      <c r="B3592" s="2"/>
    </row>
    <row r="3593" spans="2:2" x14ac:dyDescent="0.2">
      <c r="B3593" s="2"/>
    </row>
    <row r="3594" spans="2:2" x14ac:dyDescent="0.2">
      <c r="B3594" s="2"/>
    </row>
    <row r="3595" spans="2:2" x14ac:dyDescent="0.2">
      <c r="B3595" s="2"/>
    </row>
    <row r="3596" spans="2:2" x14ac:dyDescent="0.2">
      <c r="B3596" s="2"/>
    </row>
    <row r="3597" spans="2:2" x14ac:dyDescent="0.2">
      <c r="B3597" s="2"/>
    </row>
    <row r="3598" spans="2:2" x14ac:dyDescent="0.2">
      <c r="B3598" s="2"/>
    </row>
    <row r="3599" spans="2:2" x14ac:dyDescent="0.2">
      <c r="B3599" s="2"/>
    </row>
    <row r="3600" spans="2:2" x14ac:dyDescent="0.2">
      <c r="B3600" s="2"/>
    </row>
    <row r="3601" spans="2:2" x14ac:dyDescent="0.2">
      <c r="B3601" s="2"/>
    </row>
    <row r="3602" spans="2:2" x14ac:dyDescent="0.2">
      <c r="B3602" s="2"/>
    </row>
    <row r="3603" spans="2:2" x14ac:dyDescent="0.2">
      <c r="B3603" s="2"/>
    </row>
    <row r="3604" spans="2:2" x14ac:dyDescent="0.2">
      <c r="B3604" s="2"/>
    </row>
    <row r="3605" spans="2:2" x14ac:dyDescent="0.2">
      <c r="B3605" s="2"/>
    </row>
    <row r="3606" spans="2:2" x14ac:dyDescent="0.2">
      <c r="B3606" s="2"/>
    </row>
    <row r="3607" spans="2:2" x14ac:dyDescent="0.2">
      <c r="B3607" s="2"/>
    </row>
    <row r="3608" spans="2:2" x14ac:dyDescent="0.2">
      <c r="B3608" s="2"/>
    </row>
    <row r="3609" spans="2:2" x14ac:dyDescent="0.2">
      <c r="B3609" s="2"/>
    </row>
    <row r="3610" spans="2:2" x14ac:dyDescent="0.2">
      <c r="B3610" s="2"/>
    </row>
    <row r="3611" spans="2:2" x14ac:dyDescent="0.2">
      <c r="B3611" s="2"/>
    </row>
    <row r="3612" spans="2:2" x14ac:dyDescent="0.2">
      <c r="B3612" s="2"/>
    </row>
    <row r="3613" spans="2:2" x14ac:dyDescent="0.2">
      <c r="B3613" s="2"/>
    </row>
    <row r="3614" spans="2:2" x14ac:dyDescent="0.2">
      <c r="B3614" s="2"/>
    </row>
    <row r="3615" spans="2:2" x14ac:dyDescent="0.2">
      <c r="B3615" s="2"/>
    </row>
    <row r="3616" spans="2:2" x14ac:dyDescent="0.2">
      <c r="B3616" s="2"/>
    </row>
    <row r="3617" spans="2:2" x14ac:dyDescent="0.2">
      <c r="B3617" s="2"/>
    </row>
    <row r="3618" spans="2:2" x14ac:dyDescent="0.2">
      <c r="B3618" s="2"/>
    </row>
    <row r="3619" spans="2:2" x14ac:dyDescent="0.2">
      <c r="B3619" s="2"/>
    </row>
    <row r="3620" spans="2:2" x14ac:dyDescent="0.2">
      <c r="B3620" s="2"/>
    </row>
    <row r="3621" spans="2:2" x14ac:dyDescent="0.2">
      <c r="B3621" s="2"/>
    </row>
    <row r="3622" spans="2:2" x14ac:dyDescent="0.2">
      <c r="B3622" s="2"/>
    </row>
    <row r="3623" spans="2:2" x14ac:dyDescent="0.2">
      <c r="B3623" s="2"/>
    </row>
    <row r="3624" spans="2:2" x14ac:dyDescent="0.2">
      <c r="B3624" s="2"/>
    </row>
    <row r="3625" spans="2:2" x14ac:dyDescent="0.2">
      <c r="B3625" s="2"/>
    </row>
    <row r="3626" spans="2:2" x14ac:dyDescent="0.2">
      <c r="B3626" s="2"/>
    </row>
    <row r="3627" spans="2:2" x14ac:dyDescent="0.2">
      <c r="B3627" s="2"/>
    </row>
    <row r="3628" spans="2:2" x14ac:dyDescent="0.2">
      <c r="B3628" s="2"/>
    </row>
    <row r="3629" spans="2:2" x14ac:dyDescent="0.2">
      <c r="B3629" s="2"/>
    </row>
    <row r="3630" spans="2:2" x14ac:dyDescent="0.2">
      <c r="B3630" s="2"/>
    </row>
    <row r="3631" spans="2:2" x14ac:dyDescent="0.2">
      <c r="B3631" s="2"/>
    </row>
    <row r="3632" spans="2:2" x14ac:dyDescent="0.2">
      <c r="B3632" s="2"/>
    </row>
    <row r="3633" spans="2:2" x14ac:dyDescent="0.2">
      <c r="B3633" s="2"/>
    </row>
    <row r="3634" spans="2:2" x14ac:dyDescent="0.2">
      <c r="B3634" s="2"/>
    </row>
    <row r="3635" spans="2:2" x14ac:dyDescent="0.2">
      <c r="B3635" s="2"/>
    </row>
    <row r="3636" spans="2:2" x14ac:dyDescent="0.2">
      <c r="B3636" s="2"/>
    </row>
    <row r="3637" spans="2:2" x14ac:dyDescent="0.2">
      <c r="B3637" s="2"/>
    </row>
    <row r="3638" spans="2:2" x14ac:dyDescent="0.2">
      <c r="B3638" s="2"/>
    </row>
    <row r="3639" spans="2:2" x14ac:dyDescent="0.2">
      <c r="B3639" s="2"/>
    </row>
    <row r="3640" spans="2:2" x14ac:dyDescent="0.2">
      <c r="B3640" s="2"/>
    </row>
    <row r="3641" spans="2:2" x14ac:dyDescent="0.2">
      <c r="B3641" s="2"/>
    </row>
    <row r="3642" spans="2:2" x14ac:dyDescent="0.2">
      <c r="B3642" s="2"/>
    </row>
    <row r="3643" spans="2:2" x14ac:dyDescent="0.2">
      <c r="B3643" s="2"/>
    </row>
    <row r="3644" spans="2:2" x14ac:dyDescent="0.2">
      <c r="B3644" s="2"/>
    </row>
    <row r="3645" spans="2:2" x14ac:dyDescent="0.2">
      <c r="B3645" s="2"/>
    </row>
    <row r="3646" spans="2:2" x14ac:dyDescent="0.2">
      <c r="B3646" s="2"/>
    </row>
    <row r="3647" spans="2:2" x14ac:dyDescent="0.2">
      <c r="B3647" s="2"/>
    </row>
    <row r="3648" spans="2:2" x14ac:dyDescent="0.2">
      <c r="B3648" s="2"/>
    </row>
    <row r="3649" spans="2:2" x14ac:dyDescent="0.2">
      <c r="B3649" s="2"/>
    </row>
    <row r="3650" spans="2:2" x14ac:dyDescent="0.2">
      <c r="B3650" s="2"/>
    </row>
    <row r="3651" spans="2:2" x14ac:dyDescent="0.2">
      <c r="B3651" s="2"/>
    </row>
    <row r="3652" spans="2:2" x14ac:dyDescent="0.2">
      <c r="B3652" s="2"/>
    </row>
    <row r="3653" spans="2:2" x14ac:dyDescent="0.2">
      <c r="B3653" s="2"/>
    </row>
    <row r="3654" spans="2:2" x14ac:dyDescent="0.2">
      <c r="B3654" s="2"/>
    </row>
    <row r="3655" spans="2:2" x14ac:dyDescent="0.2">
      <c r="B3655" s="2"/>
    </row>
    <row r="3656" spans="2:2" x14ac:dyDescent="0.2">
      <c r="B3656" s="2"/>
    </row>
    <row r="3657" spans="2:2" x14ac:dyDescent="0.2">
      <c r="B3657" s="2"/>
    </row>
    <row r="3658" spans="2:2" x14ac:dyDescent="0.2">
      <c r="B3658" s="2"/>
    </row>
    <row r="3659" spans="2:2" x14ac:dyDescent="0.2">
      <c r="B3659" s="2"/>
    </row>
    <row r="3660" spans="2:2" x14ac:dyDescent="0.2">
      <c r="B3660" s="2"/>
    </row>
    <row r="3661" spans="2:2" x14ac:dyDescent="0.2">
      <c r="B3661" s="2"/>
    </row>
    <row r="3662" spans="2:2" x14ac:dyDescent="0.2">
      <c r="B3662" s="2"/>
    </row>
    <row r="3663" spans="2:2" x14ac:dyDescent="0.2">
      <c r="B3663" s="2"/>
    </row>
    <row r="3664" spans="2:2" x14ac:dyDescent="0.2">
      <c r="B3664" s="2"/>
    </row>
    <row r="3665" spans="2:2" x14ac:dyDescent="0.2">
      <c r="B3665" s="2"/>
    </row>
    <row r="3666" spans="2:2" x14ac:dyDescent="0.2">
      <c r="B3666" s="2"/>
    </row>
    <row r="3667" spans="2:2" x14ac:dyDescent="0.2">
      <c r="B3667" s="2"/>
    </row>
    <row r="3668" spans="2:2" x14ac:dyDescent="0.2">
      <c r="B3668" s="2"/>
    </row>
    <row r="3669" spans="2:2" x14ac:dyDescent="0.2">
      <c r="B3669" s="2"/>
    </row>
    <row r="3670" spans="2:2" x14ac:dyDescent="0.2">
      <c r="B3670" s="2"/>
    </row>
    <row r="3671" spans="2:2" x14ac:dyDescent="0.2">
      <c r="B3671" s="2"/>
    </row>
    <row r="3672" spans="2:2" x14ac:dyDescent="0.2">
      <c r="B3672" s="2"/>
    </row>
    <row r="3673" spans="2:2" x14ac:dyDescent="0.2">
      <c r="B3673" s="2"/>
    </row>
    <row r="3674" spans="2:2" x14ac:dyDescent="0.2">
      <c r="B3674" s="2"/>
    </row>
    <row r="3675" spans="2:2" x14ac:dyDescent="0.2">
      <c r="B3675" s="2"/>
    </row>
    <row r="3676" spans="2:2" x14ac:dyDescent="0.2">
      <c r="B3676" s="2"/>
    </row>
    <row r="3677" spans="2:2" x14ac:dyDescent="0.2">
      <c r="B3677" s="2"/>
    </row>
    <row r="3678" spans="2:2" x14ac:dyDescent="0.2">
      <c r="B3678" s="2"/>
    </row>
    <row r="3679" spans="2:2" x14ac:dyDescent="0.2">
      <c r="B3679" s="2"/>
    </row>
    <row r="3680" spans="2:2" x14ac:dyDescent="0.2">
      <c r="B3680" s="2"/>
    </row>
    <row r="3681" spans="2:2" x14ac:dyDescent="0.2">
      <c r="B3681" s="2"/>
    </row>
    <row r="3682" spans="2:2" x14ac:dyDescent="0.2">
      <c r="B3682" s="2"/>
    </row>
    <row r="3683" spans="2:2" x14ac:dyDescent="0.2">
      <c r="B3683" s="2"/>
    </row>
    <row r="3684" spans="2:2" x14ac:dyDescent="0.2">
      <c r="B3684" s="2"/>
    </row>
    <row r="3685" spans="2:2" x14ac:dyDescent="0.2">
      <c r="B3685" s="2"/>
    </row>
    <row r="3686" spans="2:2" x14ac:dyDescent="0.2">
      <c r="B3686" s="2"/>
    </row>
    <row r="3687" spans="2:2" x14ac:dyDescent="0.2">
      <c r="B3687" s="2"/>
    </row>
    <row r="3688" spans="2:2" x14ac:dyDescent="0.2">
      <c r="B3688" s="2"/>
    </row>
    <row r="3689" spans="2:2" x14ac:dyDescent="0.2">
      <c r="B3689" s="2"/>
    </row>
    <row r="3690" spans="2:2" x14ac:dyDescent="0.2">
      <c r="B3690" s="2"/>
    </row>
    <row r="3691" spans="2:2" x14ac:dyDescent="0.2">
      <c r="B3691" s="2"/>
    </row>
    <row r="3692" spans="2:2" x14ac:dyDescent="0.2">
      <c r="B3692" s="2"/>
    </row>
    <row r="3693" spans="2:2" x14ac:dyDescent="0.2">
      <c r="B3693" s="2"/>
    </row>
    <row r="3694" spans="2:2" x14ac:dyDescent="0.2">
      <c r="B3694" s="2"/>
    </row>
    <row r="3695" spans="2:2" x14ac:dyDescent="0.2">
      <c r="B3695" s="2"/>
    </row>
    <row r="3696" spans="2:2" x14ac:dyDescent="0.2">
      <c r="B3696" s="2"/>
    </row>
    <row r="3697" spans="2:2" x14ac:dyDescent="0.2">
      <c r="B3697" s="2"/>
    </row>
    <row r="3698" spans="2:2" x14ac:dyDescent="0.2">
      <c r="B3698" s="2"/>
    </row>
    <row r="3699" spans="2:2" x14ac:dyDescent="0.2">
      <c r="B3699" s="2"/>
    </row>
    <row r="3700" spans="2:2" x14ac:dyDescent="0.2">
      <c r="B3700" s="2"/>
    </row>
    <row r="3701" spans="2:2" x14ac:dyDescent="0.2">
      <c r="B3701" s="2"/>
    </row>
    <row r="3702" spans="2:2" x14ac:dyDescent="0.2">
      <c r="B3702" s="2"/>
    </row>
    <row r="3703" spans="2:2" x14ac:dyDescent="0.2">
      <c r="B3703" s="2"/>
    </row>
    <row r="3704" spans="2:2" x14ac:dyDescent="0.2">
      <c r="B3704" s="2"/>
    </row>
    <row r="3705" spans="2:2" x14ac:dyDescent="0.2">
      <c r="B3705" s="2"/>
    </row>
    <row r="3706" spans="2:2" x14ac:dyDescent="0.2">
      <c r="B3706" s="2"/>
    </row>
    <row r="3707" spans="2:2" x14ac:dyDescent="0.2">
      <c r="B3707" s="2"/>
    </row>
    <row r="3708" spans="2:2" x14ac:dyDescent="0.2">
      <c r="B3708" s="2"/>
    </row>
    <row r="3709" spans="2:2" x14ac:dyDescent="0.2">
      <c r="B3709" s="2"/>
    </row>
    <row r="3710" spans="2:2" x14ac:dyDescent="0.2">
      <c r="B3710" s="2"/>
    </row>
    <row r="3711" spans="2:2" x14ac:dyDescent="0.2">
      <c r="B3711" s="2"/>
    </row>
    <row r="3712" spans="2:2" x14ac:dyDescent="0.2">
      <c r="B3712" s="2"/>
    </row>
    <row r="3713" spans="2:2" x14ac:dyDescent="0.2">
      <c r="B3713" s="2"/>
    </row>
    <row r="3714" spans="2:2" x14ac:dyDescent="0.2">
      <c r="B3714" s="2"/>
    </row>
    <row r="3715" spans="2:2" x14ac:dyDescent="0.2">
      <c r="B3715" s="2"/>
    </row>
    <row r="3716" spans="2:2" x14ac:dyDescent="0.2">
      <c r="B3716" s="2"/>
    </row>
    <row r="3717" spans="2:2" x14ac:dyDescent="0.2">
      <c r="B3717" s="2"/>
    </row>
    <row r="3718" spans="2:2" x14ac:dyDescent="0.2">
      <c r="B3718" s="2"/>
    </row>
    <row r="3719" spans="2:2" x14ac:dyDescent="0.2">
      <c r="B3719" s="2"/>
    </row>
    <row r="3720" spans="2:2" x14ac:dyDescent="0.2">
      <c r="B3720" s="2"/>
    </row>
    <row r="3721" spans="2:2" x14ac:dyDescent="0.2">
      <c r="B3721" s="2"/>
    </row>
    <row r="3722" spans="2:2" x14ac:dyDescent="0.2">
      <c r="B3722" s="2"/>
    </row>
    <row r="3723" spans="2:2" x14ac:dyDescent="0.2">
      <c r="B3723" s="2"/>
    </row>
    <row r="3724" spans="2:2" x14ac:dyDescent="0.2">
      <c r="B3724" s="2"/>
    </row>
    <row r="3725" spans="2:2" x14ac:dyDescent="0.2">
      <c r="B3725" s="2"/>
    </row>
    <row r="3726" spans="2:2" x14ac:dyDescent="0.2">
      <c r="B3726" s="2"/>
    </row>
    <row r="3727" spans="2:2" x14ac:dyDescent="0.2">
      <c r="B3727" s="2"/>
    </row>
    <row r="3728" spans="2:2" x14ac:dyDescent="0.2">
      <c r="B3728" s="2"/>
    </row>
    <row r="3729" spans="2:2" x14ac:dyDescent="0.2">
      <c r="B3729" s="2"/>
    </row>
    <row r="3730" spans="2:2" x14ac:dyDescent="0.2">
      <c r="B3730" s="2"/>
    </row>
    <row r="3731" spans="2:2" x14ac:dyDescent="0.2">
      <c r="B3731" s="2"/>
    </row>
    <row r="3732" spans="2:2" x14ac:dyDescent="0.2">
      <c r="B3732" s="2"/>
    </row>
    <row r="3733" spans="2:2" x14ac:dyDescent="0.2">
      <c r="B3733" s="2"/>
    </row>
    <row r="3734" spans="2:2" x14ac:dyDescent="0.2">
      <c r="B3734" s="2"/>
    </row>
    <row r="3735" spans="2:2" x14ac:dyDescent="0.2">
      <c r="B3735" s="2"/>
    </row>
    <row r="3736" spans="2:2" x14ac:dyDescent="0.2">
      <c r="B3736" s="2"/>
    </row>
    <row r="3737" spans="2:2" x14ac:dyDescent="0.2">
      <c r="B3737" s="2"/>
    </row>
    <row r="3738" spans="2:2" x14ac:dyDescent="0.2">
      <c r="B3738" s="2"/>
    </row>
    <row r="3739" spans="2:2" x14ac:dyDescent="0.2">
      <c r="B3739" s="2"/>
    </row>
    <row r="3740" spans="2:2" x14ac:dyDescent="0.2">
      <c r="B3740" s="2"/>
    </row>
    <row r="3741" spans="2:2" x14ac:dyDescent="0.2">
      <c r="B3741" s="2"/>
    </row>
    <row r="3742" spans="2:2" x14ac:dyDescent="0.2">
      <c r="B3742" s="2"/>
    </row>
    <row r="3743" spans="2:2" x14ac:dyDescent="0.2">
      <c r="B3743" s="2"/>
    </row>
    <row r="3744" spans="2:2" x14ac:dyDescent="0.2">
      <c r="B3744" s="2"/>
    </row>
    <row r="3745" spans="2:2" x14ac:dyDescent="0.2">
      <c r="B3745" s="2"/>
    </row>
    <row r="3746" spans="2:2" x14ac:dyDescent="0.2">
      <c r="B3746" s="2"/>
    </row>
    <row r="3747" spans="2:2" x14ac:dyDescent="0.2">
      <c r="B3747" s="2"/>
    </row>
    <row r="3748" spans="2:2" x14ac:dyDescent="0.2">
      <c r="B3748" s="2"/>
    </row>
    <row r="3749" spans="2:2" x14ac:dyDescent="0.2">
      <c r="B3749" s="2"/>
    </row>
    <row r="3750" spans="2:2" x14ac:dyDescent="0.2">
      <c r="B3750" s="2"/>
    </row>
    <row r="3751" spans="2:2" x14ac:dyDescent="0.2">
      <c r="B3751" s="2"/>
    </row>
    <row r="3752" spans="2:2" x14ac:dyDescent="0.2">
      <c r="B3752" s="2"/>
    </row>
    <row r="3753" spans="2:2" x14ac:dyDescent="0.2">
      <c r="B3753" s="2"/>
    </row>
    <row r="3754" spans="2:2" x14ac:dyDescent="0.2">
      <c r="B3754" s="2"/>
    </row>
    <row r="3755" spans="2:2" x14ac:dyDescent="0.2">
      <c r="B3755" s="2"/>
    </row>
    <row r="3756" spans="2:2" x14ac:dyDescent="0.2">
      <c r="B3756" s="2"/>
    </row>
    <row r="3757" spans="2:2" x14ac:dyDescent="0.2">
      <c r="B3757" s="2"/>
    </row>
    <row r="3758" spans="2:2" x14ac:dyDescent="0.2">
      <c r="B3758" s="2"/>
    </row>
    <row r="3759" spans="2:2" x14ac:dyDescent="0.2">
      <c r="B3759" s="2"/>
    </row>
    <row r="3760" spans="2:2" x14ac:dyDescent="0.2">
      <c r="B3760" s="2"/>
    </row>
    <row r="3761" spans="2:2" x14ac:dyDescent="0.2">
      <c r="B3761" s="2"/>
    </row>
    <row r="3762" spans="2:2" x14ac:dyDescent="0.2">
      <c r="B3762" s="2"/>
    </row>
    <row r="3763" spans="2:2" x14ac:dyDescent="0.2">
      <c r="B3763" s="2"/>
    </row>
    <row r="3764" spans="2:2" x14ac:dyDescent="0.2">
      <c r="B3764" s="2"/>
    </row>
    <row r="3765" spans="2:2" x14ac:dyDescent="0.2">
      <c r="B3765" s="2"/>
    </row>
    <row r="3766" spans="2:2" x14ac:dyDescent="0.2">
      <c r="B3766" s="2"/>
    </row>
    <row r="3767" spans="2:2" x14ac:dyDescent="0.2">
      <c r="B3767" s="2"/>
    </row>
    <row r="3768" spans="2:2" x14ac:dyDescent="0.2">
      <c r="B3768" s="2"/>
    </row>
    <row r="3769" spans="2:2" x14ac:dyDescent="0.2">
      <c r="B3769" s="2"/>
    </row>
    <row r="3770" spans="2:2" x14ac:dyDescent="0.2">
      <c r="B3770" s="2"/>
    </row>
    <row r="3771" spans="2:2" x14ac:dyDescent="0.2">
      <c r="B3771" s="2"/>
    </row>
    <row r="3772" spans="2:2" x14ac:dyDescent="0.2">
      <c r="B3772" s="2"/>
    </row>
    <row r="3773" spans="2:2" x14ac:dyDescent="0.2">
      <c r="B3773" s="2"/>
    </row>
    <row r="3774" spans="2:2" x14ac:dyDescent="0.2">
      <c r="B3774" s="2"/>
    </row>
    <row r="3775" spans="2:2" x14ac:dyDescent="0.2">
      <c r="B3775" s="2"/>
    </row>
    <row r="3776" spans="2:2" x14ac:dyDescent="0.2">
      <c r="B3776" s="2"/>
    </row>
    <row r="3777" spans="2:2" x14ac:dyDescent="0.2">
      <c r="B3777" s="2"/>
    </row>
    <row r="3778" spans="2:2" x14ac:dyDescent="0.2">
      <c r="B3778" s="2"/>
    </row>
    <row r="3779" spans="2:2" x14ac:dyDescent="0.2">
      <c r="B3779" s="2"/>
    </row>
    <row r="3780" spans="2:2" x14ac:dyDescent="0.2">
      <c r="B3780" s="2"/>
    </row>
    <row r="3781" spans="2:2" x14ac:dyDescent="0.2">
      <c r="B3781" s="2"/>
    </row>
    <row r="3782" spans="2:2" x14ac:dyDescent="0.2">
      <c r="B3782" s="2"/>
    </row>
    <row r="3783" spans="2:2" x14ac:dyDescent="0.2">
      <c r="B3783" s="2"/>
    </row>
    <row r="3784" spans="2:2" x14ac:dyDescent="0.2">
      <c r="B3784" s="2"/>
    </row>
    <row r="3785" spans="2:2" x14ac:dyDescent="0.2">
      <c r="B3785" s="2"/>
    </row>
    <row r="3786" spans="2:2" x14ac:dyDescent="0.2">
      <c r="B3786" s="2"/>
    </row>
    <row r="3787" spans="2:2" x14ac:dyDescent="0.2">
      <c r="B3787" s="2"/>
    </row>
    <row r="3788" spans="2:2" x14ac:dyDescent="0.2">
      <c r="B3788" s="2"/>
    </row>
    <row r="3789" spans="2:2" x14ac:dyDescent="0.2">
      <c r="B3789" s="2"/>
    </row>
    <row r="3790" spans="2:2" x14ac:dyDescent="0.2">
      <c r="B3790" s="2"/>
    </row>
    <row r="3791" spans="2:2" x14ac:dyDescent="0.2">
      <c r="B3791" s="2"/>
    </row>
    <row r="3792" spans="2:2" x14ac:dyDescent="0.2">
      <c r="B3792" s="2"/>
    </row>
    <row r="3793" spans="2:2" x14ac:dyDescent="0.2">
      <c r="B3793" s="2"/>
    </row>
    <row r="3794" spans="2:2" x14ac:dyDescent="0.2">
      <c r="B3794" s="2"/>
    </row>
    <row r="3795" spans="2:2" x14ac:dyDescent="0.2">
      <c r="B3795" s="2"/>
    </row>
    <row r="3796" spans="2:2" x14ac:dyDescent="0.2">
      <c r="B3796" s="2"/>
    </row>
    <row r="3797" spans="2:2" x14ac:dyDescent="0.2">
      <c r="B3797" s="2"/>
    </row>
    <row r="3798" spans="2:2" x14ac:dyDescent="0.2">
      <c r="B3798" s="2"/>
    </row>
    <row r="3799" spans="2:2" x14ac:dyDescent="0.2">
      <c r="B3799" s="2"/>
    </row>
    <row r="3800" spans="2:2" x14ac:dyDescent="0.2">
      <c r="B3800" s="2"/>
    </row>
    <row r="3801" spans="2:2" x14ac:dyDescent="0.2">
      <c r="B3801" s="2"/>
    </row>
    <row r="3802" spans="2:2" x14ac:dyDescent="0.2">
      <c r="B3802" s="2"/>
    </row>
    <row r="3803" spans="2:2" x14ac:dyDescent="0.2">
      <c r="B3803" s="2"/>
    </row>
    <row r="3804" spans="2:2" x14ac:dyDescent="0.2">
      <c r="B3804" s="2"/>
    </row>
    <row r="3805" spans="2:2" x14ac:dyDescent="0.2">
      <c r="B3805" s="2"/>
    </row>
    <row r="3806" spans="2:2" x14ac:dyDescent="0.2">
      <c r="B3806" s="2"/>
    </row>
    <row r="3807" spans="2:2" x14ac:dyDescent="0.2">
      <c r="B3807" s="2"/>
    </row>
    <row r="3808" spans="2:2" x14ac:dyDescent="0.2">
      <c r="B3808" s="2"/>
    </row>
    <row r="3809" spans="2:2" x14ac:dyDescent="0.2">
      <c r="B3809" s="2"/>
    </row>
    <row r="3810" spans="2:2" x14ac:dyDescent="0.2">
      <c r="B3810" s="2"/>
    </row>
    <row r="3811" spans="2:2" x14ac:dyDescent="0.2">
      <c r="B3811" s="2"/>
    </row>
    <row r="3812" spans="2:2" x14ac:dyDescent="0.2">
      <c r="B3812" s="2"/>
    </row>
    <row r="3813" spans="2:2" x14ac:dyDescent="0.2">
      <c r="B3813" s="2"/>
    </row>
    <row r="3814" spans="2:2" x14ac:dyDescent="0.2">
      <c r="B3814" s="2"/>
    </row>
    <row r="3815" spans="2:2" x14ac:dyDescent="0.2">
      <c r="B3815" s="2"/>
    </row>
    <row r="3816" spans="2:2" x14ac:dyDescent="0.2">
      <c r="B3816" s="2"/>
    </row>
    <row r="3817" spans="2:2" x14ac:dyDescent="0.2">
      <c r="B3817" s="2"/>
    </row>
    <row r="3818" spans="2:2" x14ac:dyDescent="0.2">
      <c r="B3818" s="2"/>
    </row>
    <row r="3819" spans="2:2" x14ac:dyDescent="0.2">
      <c r="B3819" s="2"/>
    </row>
    <row r="3820" spans="2:2" x14ac:dyDescent="0.2">
      <c r="B3820" s="2"/>
    </row>
    <row r="3821" spans="2:2" x14ac:dyDescent="0.2">
      <c r="B3821" s="2"/>
    </row>
    <row r="3822" spans="2:2" x14ac:dyDescent="0.2">
      <c r="B3822" s="2"/>
    </row>
    <row r="3823" spans="2:2" x14ac:dyDescent="0.2">
      <c r="B3823" s="2"/>
    </row>
    <row r="3824" spans="2:2" x14ac:dyDescent="0.2">
      <c r="B3824" s="2"/>
    </row>
    <row r="3825" spans="2:2" x14ac:dyDescent="0.2">
      <c r="B3825" s="2"/>
    </row>
    <row r="3826" spans="2:2" x14ac:dyDescent="0.2">
      <c r="B3826" s="2"/>
    </row>
    <row r="3827" spans="2:2" x14ac:dyDescent="0.2">
      <c r="B3827" s="2"/>
    </row>
    <row r="3828" spans="2:2" x14ac:dyDescent="0.2">
      <c r="B3828" s="2"/>
    </row>
    <row r="3829" spans="2:2" x14ac:dyDescent="0.2">
      <c r="B3829" s="2"/>
    </row>
    <row r="3830" spans="2:2" x14ac:dyDescent="0.2">
      <c r="B3830" s="2"/>
    </row>
    <row r="3831" spans="2:2" x14ac:dyDescent="0.2">
      <c r="B3831" s="2"/>
    </row>
    <row r="3832" spans="2:2" x14ac:dyDescent="0.2">
      <c r="B3832" s="2"/>
    </row>
    <row r="3833" spans="2:2" x14ac:dyDescent="0.2">
      <c r="B3833" s="2"/>
    </row>
    <row r="3834" spans="2:2" x14ac:dyDescent="0.2">
      <c r="B3834" s="2"/>
    </row>
    <row r="3835" spans="2:2" x14ac:dyDescent="0.2">
      <c r="B3835" s="2"/>
    </row>
    <row r="3836" spans="2:2" x14ac:dyDescent="0.2">
      <c r="B3836" s="2"/>
    </row>
    <row r="3837" spans="2:2" x14ac:dyDescent="0.2">
      <c r="B3837" s="2"/>
    </row>
    <row r="3838" spans="2:2" x14ac:dyDescent="0.2">
      <c r="B3838" s="2"/>
    </row>
    <row r="3839" spans="2:2" x14ac:dyDescent="0.2">
      <c r="B3839" s="2"/>
    </row>
    <row r="3840" spans="2:2" x14ac:dyDescent="0.2">
      <c r="B3840" s="2"/>
    </row>
    <row r="3841" spans="2:2" x14ac:dyDescent="0.2">
      <c r="B3841" s="2"/>
    </row>
    <row r="3842" spans="2:2" x14ac:dyDescent="0.2">
      <c r="B3842" s="2"/>
    </row>
    <row r="3843" spans="2:2" x14ac:dyDescent="0.2">
      <c r="B3843" s="2"/>
    </row>
    <row r="3844" spans="2:2" x14ac:dyDescent="0.2">
      <c r="B3844" s="2"/>
    </row>
    <row r="3845" spans="2:2" x14ac:dyDescent="0.2">
      <c r="B3845" s="2"/>
    </row>
    <row r="3846" spans="2:2" x14ac:dyDescent="0.2">
      <c r="B3846" s="2"/>
    </row>
    <row r="3847" spans="2:2" x14ac:dyDescent="0.2">
      <c r="B3847" s="2"/>
    </row>
    <row r="3848" spans="2:2" x14ac:dyDescent="0.2">
      <c r="B3848" s="2"/>
    </row>
    <row r="3849" spans="2:2" x14ac:dyDescent="0.2">
      <c r="B3849" s="2"/>
    </row>
    <row r="3850" spans="2:2" x14ac:dyDescent="0.2">
      <c r="B3850" s="2"/>
    </row>
    <row r="3851" spans="2:2" x14ac:dyDescent="0.2">
      <c r="B3851" s="2"/>
    </row>
    <row r="3852" spans="2:2" x14ac:dyDescent="0.2">
      <c r="B3852" s="2"/>
    </row>
    <row r="3853" spans="2:2" x14ac:dyDescent="0.2">
      <c r="B3853" s="2"/>
    </row>
    <row r="3854" spans="2:2" x14ac:dyDescent="0.2">
      <c r="B3854" s="2"/>
    </row>
    <row r="3855" spans="2:2" x14ac:dyDescent="0.2">
      <c r="B3855" s="2"/>
    </row>
    <row r="3856" spans="2:2" x14ac:dyDescent="0.2">
      <c r="B3856" s="2"/>
    </row>
    <row r="3857" spans="2:2" x14ac:dyDescent="0.2">
      <c r="B3857" s="2"/>
    </row>
    <row r="3858" spans="2:2" x14ac:dyDescent="0.2">
      <c r="B3858" s="2"/>
    </row>
    <row r="3859" spans="2:2" x14ac:dyDescent="0.2">
      <c r="B3859" s="2"/>
    </row>
    <row r="3860" spans="2:2" x14ac:dyDescent="0.2">
      <c r="B3860" s="2"/>
    </row>
    <row r="3861" spans="2:2" x14ac:dyDescent="0.2">
      <c r="B3861" s="2"/>
    </row>
    <row r="3862" spans="2:2" x14ac:dyDescent="0.2">
      <c r="B3862" s="2"/>
    </row>
    <row r="3863" spans="2:2" x14ac:dyDescent="0.2">
      <c r="B3863" s="2"/>
    </row>
    <row r="3864" spans="2:2" x14ac:dyDescent="0.2">
      <c r="B3864" s="2"/>
    </row>
    <row r="3865" spans="2:2" x14ac:dyDescent="0.2">
      <c r="B3865" s="2"/>
    </row>
    <row r="3866" spans="2:2" x14ac:dyDescent="0.2">
      <c r="B3866" s="2"/>
    </row>
    <row r="3867" spans="2:2" x14ac:dyDescent="0.2">
      <c r="B3867" s="2"/>
    </row>
    <row r="3868" spans="2:2" x14ac:dyDescent="0.2">
      <c r="B3868" s="2"/>
    </row>
    <row r="3869" spans="2:2" x14ac:dyDescent="0.2">
      <c r="B3869" s="2"/>
    </row>
    <row r="3870" spans="2:2" x14ac:dyDescent="0.2">
      <c r="B3870" s="2"/>
    </row>
    <row r="3871" spans="2:2" x14ac:dyDescent="0.2">
      <c r="B3871" s="2"/>
    </row>
    <row r="3872" spans="2:2" x14ac:dyDescent="0.2">
      <c r="B3872" s="2"/>
    </row>
    <row r="3873" spans="2:2" x14ac:dyDescent="0.2">
      <c r="B3873" s="2"/>
    </row>
    <row r="3874" spans="2:2" x14ac:dyDescent="0.2">
      <c r="B3874" s="2"/>
    </row>
    <row r="3875" spans="2:2" x14ac:dyDescent="0.2">
      <c r="B3875" s="2"/>
    </row>
    <row r="3876" spans="2:2" x14ac:dyDescent="0.2">
      <c r="B3876" s="2"/>
    </row>
    <row r="3877" spans="2:2" x14ac:dyDescent="0.2">
      <c r="B3877" s="2"/>
    </row>
    <row r="3878" spans="2:2" x14ac:dyDescent="0.2">
      <c r="B3878" s="2"/>
    </row>
    <row r="3879" spans="2:2" x14ac:dyDescent="0.2">
      <c r="B3879" s="2"/>
    </row>
    <row r="3880" spans="2:2" x14ac:dyDescent="0.2">
      <c r="B3880" s="2"/>
    </row>
    <row r="3881" spans="2:2" x14ac:dyDescent="0.2">
      <c r="B3881" s="2"/>
    </row>
    <row r="3882" spans="2:2" x14ac:dyDescent="0.2">
      <c r="B3882" s="2"/>
    </row>
    <row r="3883" spans="2:2" x14ac:dyDescent="0.2">
      <c r="B3883" s="2"/>
    </row>
    <row r="3884" spans="2:2" x14ac:dyDescent="0.2">
      <c r="B3884" s="2"/>
    </row>
    <row r="3885" spans="2:2" x14ac:dyDescent="0.2">
      <c r="B3885" s="2"/>
    </row>
    <row r="3886" spans="2:2" x14ac:dyDescent="0.2">
      <c r="B3886" s="2"/>
    </row>
    <row r="3887" spans="2:2" x14ac:dyDescent="0.2">
      <c r="B3887" s="2"/>
    </row>
    <row r="3888" spans="2:2" x14ac:dyDescent="0.2">
      <c r="B3888" s="2"/>
    </row>
    <row r="3889" spans="2:2" x14ac:dyDescent="0.2">
      <c r="B3889" s="2"/>
    </row>
    <row r="3890" spans="2:2" x14ac:dyDescent="0.2">
      <c r="B3890" s="2"/>
    </row>
    <row r="3891" spans="2:2" x14ac:dyDescent="0.2">
      <c r="B3891" s="2"/>
    </row>
    <row r="3892" spans="2:2" x14ac:dyDescent="0.2">
      <c r="B3892" s="2"/>
    </row>
    <row r="3893" spans="2:2" x14ac:dyDescent="0.2">
      <c r="B3893" s="2"/>
    </row>
    <row r="3894" spans="2:2" x14ac:dyDescent="0.2">
      <c r="B3894" s="2"/>
    </row>
    <row r="3895" spans="2:2" x14ac:dyDescent="0.2">
      <c r="B3895" s="2"/>
    </row>
    <row r="3896" spans="2:2" x14ac:dyDescent="0.2">
      <c r="B3896" s="2"/>
    </row>
    <row r="3897" spans="2:2" x14ac:dyDescent="0.2">
      <c r="B3897" s="2"/>
    </row>
    <row r="3898" spans="2:2" x14ac:dyDescent="0.2">
      <c r="B3898" s="2"/>
    </row>
    <row r="3899" spans="2:2" x14ac:dyDescent="0.2">
      <c r="B3899" s="2"/>
    </row>
    <row r="3900" spans="2:2" x14ac:dyDescent="0.2">
      <c r="B3900" s="2"/>
    </row>
    <row r="3901" spans="2:2" x14ac:dyDescent="0.2">
      <c r="B3901" s="2"/>
    </row>
    <row r="3902" spans="2:2" x14ac:dyDescent="0.2">
      <c r="B3902" s="2"/>
    </row>
    <row r="3903" spans="2:2" x14ac:dyDescent="0.2">
      <c r="B3903" s="2"/>
    </row>
    <row r="3904" spans="2:2" x14ac:dyDescent="0.2">
      <c r="B3904" s="2"/>
    </row>
    <row r="3905" spans="2:2" x14ac:dyDescent="0.2">
      <c r="B3905" s="2"/>
    </row>
    <row r="3906" spans="2:2" x14ac:dyDescent="0.2">
      <c r="B3906" s="2"/>
    </row>
    <row r="3907" spans="2:2" x14ac:dyDescent="0.2">
      <c r="B3907" s="2"/>
    </row>
    <row r="3908" spans="2:2" x14ac:dyDescent="0.2">
      <c r="B3908" s="2"/>
    </row>
    <row r="3909" spans="2:2" x14ac:dyDescent="0.2">
      <c r="B3909" s="2"/>
    </row>
    <row r="3910" spans="2:2" x14ac:dyDescent="0.2">
      <c r="B3910" s="2"/>
    </row>
    <row r="3911" spans="2:2" x14ac:dyDescent="0.2">
      <c r="B3911" s="2"/>
    </row>
    <row r="3912" spans="2:2" x14ac:dyDescent="0.2">
      <c r="B3912" s="2"/>
    </row>
    <row r="3913" spans="2:2" x14ac:dyDescent="0.2">
      <c r="B3913" s="2"/>
    </row>
    <row r="3914" spans="2:2" x14ac:dyDescent="0.2">
      <c r="B3914" s="2"/>
    </row>
    <row r="3915" spans="2:2" x14ac:dyDescent="0.2">
      <c r="B3915" s="2"/>
    </row>
    <row r="3916" spans="2:2" x14ac:dyDescent="0.2">
      <c r="B3916" s="2"/>
    </row>
    <row r="3917" spans="2:2" x14ac:dyDescent="0.2">
      <c r="B3917" s="2"/>
    </row>
    <row r="3918" spans="2:2" x14ac:dyDescent="0.2">
      <c r="B3918" s="2"/>
    </row>
    <row r="3919" spans="2:2" x14ac:dyDescent="0.2">
      <c r="B3919" s="2"/>
    </row>
    <row r="3920" spans="2:2" x14ac:dyDescent="0.2">
      <c r="B3920" s="2"/>
    </row>
    <row r="3921" spans="2:2" x14ac:dyDescent="0.2">
      <c r="B3921" s="2"/>
    </row>
    <row r="3922" spans="2:2" x14ac:dyDescent="0.2">
      <c r="B3922" s="2"/>
    </row>
    <row r="3923" spans="2:2" x14ac:dyDescent="0.2">
      <c r="B3923" s="2"/>
    </row>
    <row r="3924" spans="2:2" x14ac:dyDescent="0.2">
      <c r="B3924" s="2"/>
    </row>
    <row r="3925" spans="2:2" x14ac:dyDescent="0.2">
      <c r="B3925" s="2"/>
    </row>
    <row r="3926" spans="2:2" x14ac:dyDescent="0.2">
      <c r="B3926" s="2"/>
    </row>
    <row r="3927" spans="2:2" x14ac:dyDescent="0.2">
      <c r="B3927" s="2"/>
    </row>
    <row r="3928" spans="2:2" x14ac:dyDescent="0.2">
      <c r="B3928" s="2"/>
    </row>
    <row r="3929" spans="2:2" x14ac:dyDescent="0.2">
      <c r="B3929" s="2"/>
    </row>
    <row r="3930" spans="2:2" x14ac:dyDescent="0.2">
      <c r="B3930" s="2"/>
    </row>
    <row r="3931" spans="2:2" x14ac:dyDescent="0.2">
      <c r="B3931" s="2"/>
    </row>
    <row r="3932" spans="2:2" x14ac:dyDescent="0.2">
      <c r="B3932" s="2"/>
    </row>
    <row r="3933" spans="2:2" x14ac:dyDescent="0.2">
      <c r="B3933" s="2"/>
    </row>
    <row r="3934" spans="2:2" x14ac:dyDescent="0.2">
      <c r="B3934" s="2"/>
    </row>
    <row r="3935" spans="2:2" x14ac:dyDescent="0.2">
      <c r="B3935" s="2"/>
    </row>
    <row r="3936" spans="2:2" x14ac:dyDescent="0.2">
      <c r="B3936" s="2"/>
    </row>
    <row r="3937" spans="2:2" x14ac:dyDescent="0.2">
      <c r="B3937" s="2"/>
    </row>
    <row r="3938" spans="2:2" x14ac:dyDescent="0.2">
      <c r="B3938" s="2"/>
    </row>
    <row r="3939" spans="2:2" x14ac:dyDescent="0.2">
      <c r="B3939" s="2"/>
    </row>
    <row r="3940" spans="2:2" x14ac:dyDescent="0.2">
      <c r="B3940" s="2"/>
    </row>
    <row r="3941" spans="2:2" x14ac:dyDescent="0.2">
      <c r="B3941" s="2"/>
    </row>
    <row r="3942" spans="2:2" x14ac:dyDescent="0.2">
      <c r="B3942" s="2"/>
    </row>
    <row r="3943" spans="2:2" x14ac:dyDescent="0.2">
      <c r="B3943" s="2"/>
    </row>
    <row r="3944" spans="2:2" x14ac:dyDescent="0.2">
      <c r="B3944" s="2"/>
    </row>
    <row r="3945" spans="2:2" x14ac:dyDescent="0.2">
      <c r="B3945" s="2"/>
    </row>
    <row r="3946" spans="2:2" x14ac:dyDescent="0.2">
      <c r="B3946" s="2"/>
    </row>
    <row r="3947" spans="2:2" x14ac:dyDescent="0.2">
      <c r="B3947" s="2"/>
    </row>
    <row r="3948" spans="2:2" x14ac:dyDescent="0.2">
      <c r="B3948" s="2"/>
    </row>
    <row r="3949" spans="2:2" x14ac:dyDescent="0.2">
      <c r="B3949" s="2"/>
    </row>
    <row r="3950" spans="2:2" x14ac:dyDescent="0.2">
      <c r="B3950" s="2"/>
    </row>
    <row r="3951" spans="2:2" x14ac:dyDescent="0.2">
      <c r="B3951" s="2"/>
    </row>
    <row r="3952" spans="2:2" x14ac:dyDescent="0.2">
      <c r="B3952" s="2"/>
    </row>
    <row r="3953" spans="2:2" x14ac:dyDescent="0.2">
      <c r="B3953" s="2"/>
    </row>
    <row r="3954" spans="2:2" x14ac:dyDescent="0.2">
      <c r="B3954" s="2"/>
    </row>
    <row r="3955" spans="2:2" x14ac:dyDescent="0.2">
      <c r="B3955" s="2"/>
    </row>
    <row r="3956" spans="2:2" x14ac:dyDescent="0.2">
      <c r="B3956" s="2"/>
    </row>
    <row r="3957" spans="2:2" x14ac:dyDescent="0.2">
      <c r="B3957" s="2"/>
    </row>
    <row r="3958" spans="2:2" x14ac:dyDescent="0.2">
      <c r="B3958" s="2"/>
    </row>
    <row r="3959" spans="2:2" x14ac:dyDescent="0.2">
      <c r="B3959" s="2"/>
    </row>
    <row r="3960" spans="2:2" x14ac:dyDescent="0.2">
      <c r="B3960" s="2"/>
    </row>
    <row r="3961" spans="2:2" x14ac:dyDescent="0.2">
      <c r="B3961" s="2"/>
    </row>
    <row r="3962" spans="2:2" x14ac:dyDescent="0.2">
      <c r="B3962" s="2"/>
    </row>
    <row r="3963" spans="2:2" x14ac:dyDescent="0.2">
      <c r="B3963" s="2"/>
    </row>
    <row r="3964" spans="2:2" x14ac:dyDescent="0.2">
      <c r="B3964" s="2"/>
    </row>
    <row r="3965" spans="2:2" x14ac:dyDescent="0.2">
      <c r="B3965" s="2"/>
    </row>
    <row r="3966" spans="2:2" x14ac:dyDescent="0.2">
      <c r="B3966" s="2"/>
    </row>
    <row r="3967" spans="2:2" x14ac:dyDescent="0.2">
      <c r="B3967" s="2"/>
    </row>
    <row r="3968" spans="2:2" x14ac:dyDescent="0.2">
      <c r="B3968" s="2"/>
    </row>
    <row r="3969" spans="2:2" x14ac:dyDescent="0.2">
      <c r="B3969" s="2"/>
    </row>
    <row r="3970" spans="2:2" x14ac:dyDescent="0.2">
      <c r="B3970" s="2"/>
    </row>
    <row r="3971" spans="2:2" x14ac:dyDescent="0.2">
      <c r="B3971" s="2"/>
    </row>
    <row r="3972" spans="2:2" x14ac:dyDescent="0.2">
      <c r="B3972" s="2"/>
    </row>
    <row r="3973" spans="2:2" x14ac:dyDescent="0.2">
      <c r="B3973" s="2"/>
    </row>
    <row r="3974" spans="2:2" x14ac:dyDescent="0.2">
      <c r="B3974" s="2"/>
    </row>
    <row r="3975" spans="2:2" x14ac:dyDescent="0.2">
      <c r="B3975" s="2"/>
    </row>
    <row r="3976" spans="2:2" x14ac:dyDescent="0.2">
      <c r="B3976" s="2"/>
    </row>
    <row r="3977" spans="2:2" x14ac:dyDescent="0.2">
      <c r="B3977" s="2"/>
    </row>
    <row r="3978" spans="2:2" x14ac:dyDescent="0.2">
      <c r="B3978" s="2"/>
    </row>
    <row r="3979" spans="2:2" x14ac:dyDescent="0.2">
      <c r="B3979" s="2"/>
    </row>
    <row r="3980" spans="2:2" x14ac:dyDescent="0.2">
      <c r="B3980" s="2"/>
    </row>
    <row r="3981" spans="2:2" x14ac:dyDescent="0.2">
      <c r="B3981" s="2"/>
    </row>
    <row r="3982" spans="2:2" x14ac:dyDescent="0.2">
      <c r="B3982" s="2"/>
    </row>
    <row r="3983" spans="2:2" x14ac:dyDescent="0.2">
      <c r="B3983" s="2"/>
    </row>
    <row r="3984" spans="2:2" x14ac:dyDescent="0.2">
      <c r="B3984" s="2"/>
    </row>
    <row r="3985" spans="2:2" x14ac:dyDescent="0.2">
      <c r="B3985" s="2"/>
    </row>
    <row r="3986" spans="2:2" x14ac:dyDescent="0.2">
      <c r="B3986" s="2"/>
    </row>
    <row r="3987" spans="2:2" x14ac:dyDescent="0.2">
      <c r="B3987" s="2"/>
    </row>
    <row r="3988" spans="2:2" x14ac:dyDescent="0.2">
      <c r="B3988" s="2"/>
    </row>
    <row r="3989" spans="2:2" x14ac:dyDescent="0.2">
      <c r="B3989" s="2"/>
    </row>
    <row r="3990" spans="2:2" x14ac:dyDescent="0.2">
      <c r="B3990" s="2"/>
    </row>
    <row r="3991" spans="2:2" x14ac:dyDescent="0.2">
      <c r="B3991" s="2"/>
    </row>
    <row r="3992" spans="2:2" x14ac:dyDescent="0.2">
      <c r="B3992" s="2"/>
    </row>
    <row r="3993" spans="2:2" x14ac:dyDescent="0.2">
      <c r="B3993" s="2"/>
    </row>
    <row r="3994" spans="2:2" x14ac:dyDescent="0.2">
      <c r="B3994" s="2"/>
    </row>
    <row r="3995" spans="2:2" x14ac:dyDescent="0.2">
      <c r="B3995" s="2"/>
    </row>
    <row r="3996" spans="2:2" x14ac:dyDescent="0.2">
      <c r="B3996" s="2"/>
    </row>
    <row r="3997" spans="2:2" x14ac:dyDescent="0.2">
      <c r="B3997" s="2"/>
    </row>
    <row r="3998" spans="2:2" x14ac:dyDescent="0.2">
      <c r="B3998" s="2"/>
    </row>
    <row r="3999" spans="2:2" x14ac:dyDescent="0.2">
      <c r="B3999" s="2"/>
    </row>
    <row r="4000" spans="2:2" x14ac:dyDescent="0.2">
      <c r="B4000" s="2"/>
    </row>
    <row r="4001" spans="2:2" x14ac:dyDescent="0.2">
      <c r="B4001" s="2"/>
    </row>
    <row r="4002" spans="2:2" x14ac:dyDescent="0.2">
      <c r="B4002" s="2"/>
    </row>
    <row r="4003" spans="2:2" x14ac:dyDescent="0.2">
      <c r="B4003" s="2"/>
    </row>
    <row r="4004" spans="2:2" x14ac:dyDescent="0.2">
      <c r="B4004" s="2"/>
    </row>
    <row r="4005" spans="2:2" x14ac:dyDescent="0.2">
      <c r="B4005" s="2"/>
    </row>
    <row r="4006" spans="2:2" x14ac:dyDescent="0.2">
      <c r="B4006" s="2"/>
    </row>
    <row r="4007" spans="2:2" x14ac:dyDescent="0.2">
      <c r="B4007" s="2"/>
    </row>
    <row r="4008" spans="2:2" x14ac:dyDescent="0.2">
      <c r="B4008" s="2"/>
    </row>
    <row r="4009" spans="2:2" x14ac:dyDescent="0.2">
      <c r="B4009" s="2"/>
    </row>
    <row r="4010" spans="2:2" x14ac:dyDescent="0.2">
      <c r="B4010" s="2"/>
    </row>
    <row r="4011" spans="2:2" x14ac:dyDescent="0.2">
      <c r="B4011" s="2"/>
    </row>
    <row r="4012" spans="2:2" x14ac:dyDescent="0.2">
      <c r="B4012" s="2"/>
    </row>
    <row r="4013" spans="2:2" x14ac:dyDescent="0.2">
      <c r="B4013" s="2"/>
    </row>
    <row r="4014" spans="2:2" x14ac:dyDescent="0.2">
      <c r="B4014" s="2"/>
    </row>
    <row r="4015" spans="2:2" x14ac:dyDescent="0.2">
      <c r="B4015" s="2"/>
    </row>
    <row r="4016" spans="2:2" x14ac:dyDescent="0.2">
      <c r="B4016" s="2"/>
    </row>
    <row r="4017" spans="2:2" x14ac:dyDescent="0.2">
      <c r="B4017" s="2"/>
    </row>
    <row r="4018" spans="2:2" x14ac:dyDescent="0.2">
      <c r="B4018" s="2"/>
    </row>
    <row r="4019" spans="2:2" x14ac:dyDescent="0.2">
      <c r="B4019" s="2"/>
    </row>
    <row r="4020" spans="2:2" x14ac:dyDescent="0.2">
      <c r="B4020" s="2"/>
    </row>
    <row r="4021" spans="2:2" x14ac:dyDescent="0.2">
      <c r="B4021" s="2"/>
    </row>
    <row r="4022" spans="2:2" x14ac:dyDescent="0.2">
      <c r="B4022" s="2"/>
    </row>
    <row r="4023" spans="2:2" x14ac:dyDescent="0.2">
      <c r="B4023" s="2"/>
    </row>
    <row r="4024" spans="2:2" x14ac:dyDescent="0.2">
      <c r="B4024" s="2"/>
    </row>
    <row r="4025" spans="2:2" x14ac:dyDescent="0.2">
      <c r="B4025" s="2"/>
    </row>
    <row r="4026" spans="2:2" x14ac:dyDescent="0.2">
      <c r="B4026" s="2"/>
    </row>
    <row r="4027" spans="2:2" x14ac:dyDescent="0.2">
      <c r="B4027" s="2"/>
    </row>
    <row r="4028" spans="2:2" x14ac:dyDescent="0.2">
      <c r="B4028" s="2"/>
    </row>
    <row r="4029" spans="2:2" x14ac:dyDescent="0.2">
      <c r="B4029" s="2"/>
    </row>
    <row r="4030" spans="2:2" x14ac:dyDescent="0.2">
      <c r="B4030" s="2"/>
    </row>
    <row r="4031" spans="2:2" x14ac:dyDescent="0.2">
      <c r="B4031" s="2"/>
    </row>
    <row r="4032" spans="2:2" x14ac:dyDescent="0.2">
      <c r="B4032" s="2"/>
    </row>
    <row r="4033" spans="2:2" x14ac:dyDescent="0.2">
      <c r="B4033" s="2"/>
    </row>
    <row r="4034" spans="2:2" x14ac:dyDescent="0.2">
      <c r="B4034" s="2"/>
    </row>
    <row r="4035" spans="2:2" x14ac:dyDescent="0.2">
      <c r="B4035" s="2"/>
    </row>
    <row r="4036" spans="2:2" x14ac:dyDescent="0.2">
      <c r="B4036" s="2"/>
    </row>
    <row r="4037" spans="2:2" x14ac:dyDescent="0.2">
      <c r="B4037" s="2"/>
    </row>
    <row r="4038" spans="2:2" x14ac:dyDescent="0.2">
      <c r="B4038" s="2"/>
    </row>
    <row r="4039" spans="2:2" x14ac:dyDescent="0.2">
      <c r="B4039" s="2"/>
    </row>
    <row r="4040" spans="2:2" x14ac:dyDescent="0.2">
      <c r="B4040" s="2"/>
    </row>
    <row r="4041" spans="2:2" x14ac:dyDescent="0.2">
      <c r="B4041" s="2"/>
    </row>
    <row r="4042" spans="2:2" x14ac:dyDescent="0.2">
      <c r="B4042" s="2"/>
    </row>
    <row r="4043" spans="2:2" x14ac:dyDescent="0.2">
      <c r="B4043" s="2"/>
    </row>
    <row r="4044" spans="2:2" x14ac:dyDescent="0.2">
      <c r="B4044" s="2"/>
    </row>
    <row r="4045" spans="2:2" x14ac:dyDescent="0.2">
      <c r="B4045" s="2"/>
    </row>
    <row r="4046" spans="2:2" x14ac:dyDescent="0.2">
      <c r="B4046" s="2"/>
    </row>
    <row r="4047" spans="2:2" x14ac:dyDescent="0.2">
      <c r="B4047" s="2"/>
    </row>
    <row r="4048" spans="2:2" x14ac:dyDescent="0.2">
      <c r="B4048" s="2"/>
    </row>
    <row r="4049" spans="2:2" x14ac:dyDescent="0.2">
      <c r="B4049" s="2"/>
    </row>
    <row r="4050" spans="2:2" x14ac:dyDescent="0.2">
      <c r="B4050" s="2"/>
    </row>
    <row r="4051" spans="2:2" x14ac:dyDescent="0.2">
      <c r="B4051" s="2"/>
    </row>
    <row r="4052" spans="2:2" x14ac:dyDescent="0.2">
      <c r="B4052" s="2"/>
    </row>
    <row r="4053" spans="2:2" x14ac:dyDescent="0.2">
      <c r="B4053" s="2"/>
    </row>
    <row r="4054" spans="2:2" x14ac:dyDescent="0.2">
      <c r="B4054" s="2"/>
    </row>
    <row r="4055" spans="2:2" x14ac:dyDescent="0.2">
      <c r="B4055" s="2"/>
    </row>
    <row r="4056" spans="2:2" x14ac:dyDescent="0.2">
      <c r="B4056" s="2"/>
    </row>
    <row r="4057" spans="2:2" x14ac:dyDescent="0.2">
      <c r="B4057" s="2"/>
    </row>
    <row r="4058" spans="2:2" x14ac:dyDescent="0.2">
      <c r="B4058" s="2"/>
    </row>
    <row r="4059" spans="2:2" x14ac:dyDescent="0.2">
      <c r="B4059" s="2"/>
    </row>
    <row r="4060" spans="2:2" x14ac:dyDescent="0.2">
      <c r="B4060" s="2"/>
    </row>
    <row r="4061" spans="2:2" x14ac:dyDescent="0.2">
      <c r="B4061" s="2"/>
    </row>
    <row r="4062" spans="2:2" x14ac:dyDescent="0.2">
      <c r="B4062" s="2"/>
    </row>
    <row r="4063" spans="2:2" x14ac:dyDescent="0.2">
      <c r="B4063" s="2"/>
    </row>
    <row r="4064" spans="2:2" x14ac:dyDescent="0.2">
      <c r="B4064" s="2"/>
    </row>
    <row r="4065" spans="2:2" x14ac:dyDescent="0.2">
      <c r="B4065" s="2"/>
    </row>
    <row r="4066" spans="2:2" x14ac:dyDescent="0.2">
      <c r="B4066" s="2"/>
    </row>
    <row r="4067" spans="2:2" x14ac:dyDescent="0.2">
      <c r="B4067" s="2"/>
    </row>
    <row r="4068" spans="2:2" x14ac:dyDescent="0.2">
      <c r="B4068" s="2"/>
    </row>
    <row r="4069" spans="2:2" x14ac:dyDescent="0.2">
      <c r="B4069" s="2"/>
    </row>
    <row r="4070" spans="2:2" x14ac:dyDescent="0.2">
      <c r="B4070" s="2"/>
    </row>
    <row r="4071" spans="2:2" x14ac:dyDescent="0.2">
      <c r="B4071" s="2"/>
    </row>
    <row r="4072" spans="2:2" x14ac:dyDescent="0.2">
      <c r="B4072" s="2"/>
    </row>
    <row r="4073" spans="2:2" x14ac:dyDescent="0.2">
      <c r="B4073" s="2"/>
    </row>
    <row r="4074" spans="2:2" x14ac:dyDescent="0.2">
      <c r="B4074" s="2"/>
    </row>
    <row r="4075" spans="2:2" x14ac:dyDescent="0.2">
      <c r="B4075" s="2"/>
    </row>
    <row r="4076" spans="2:2" x14ac:dyDescent="0.2">
      <c r="B4076" s="2"/>
    </row>
    <row r="4077" spans="2:2" x14ac:dyDescent="0.2">
      <c r="B4077" s="2"/>
    </row>
    <row r="4078" spans="2:2" x14ac:dyDescent="0.2">
      <c r="B4078" s="2"/>
    </row>
    <row r="4079" spans="2:2" x14ac:dyDescent="0.2">
      <c r="B4079" s="2"/>
    </row>
    <row r="4080" spans="2:2" x14ac:dyDescent="0.2">
      <c r="B4080" s="2"/>
    </row>
    <row r="4081" spans="2:2" x14ac:dyDescent="0.2">
      <c r="B4081" s="2"/>
    </row>
    <row r="4082" spans="2:2" x14ac:dyDescent="0.2">
      <c r="B4082" s="2"/>
    </row>
    <row r="4083" spans="2:2" x14ac:dyDescent="0.2">
      <c r="B4083" s="2"/>
    </row>
    <row r="4084" spans="2:2" x14ac:dyDescent="0.2">
      <c r="B4084" s="2"/>
    </row>
    <row r="4085" spans="2:2" x14ac:dyDescent="0.2">
      <c r="B4085" s="2"/>
    </row>
    <row r="4086" spans="2:2" x14ac:dyDescent="0.2">
      <c r="B4086" s="2"/>
    </row>
    <row r="4087" spans="2:2" x14ac:dyDescent="0.2">
      <c r="B4087" s="2"/>
    </row>
    <row r="4088" spans="2:2" x14ac:dyDescent="0.2">
      <c r="B4088" s="2"/>
    </row>
    <row r="4089" spans="2:2" x14ac:dyDescent="0.2">
      <c r="B4089" s="2"/>
    </row>
    <row r="4090" spans="2:2" x14ac:dyDescent="0.2">
      <c r="B4090" s="2"/>
    </row>
    <row r="4091" spans="2:2" x14ac:dyDescent="0.2">
      <c r="B4091" s="2"/>
    </row>
    <row r="4092" spans="2:2" x14ac:dyDescent="0.2">
      <c r="B4092" s="2"/>
    </row>
    <row r="4093" spans="2:2" x14ac:dyDescent="0.2">
      <c r="B4093" s="2"/>
    </row>
    <row r="4094" spans="2:2" x14ac:dyDescent="0.2">
      <c r="B4094" s="2"/>
    </row>
    <row r="4095" spans="2:2" x14ac:dyDescent="0.2">
      <c r="B4095" s="2"/>
    </row>
    <row r="4096" spans="2:2" x14ac:dyDescent="0.2">
      <c r="B4096" s="2"/>
    </row>
    <row r="4097" spans="2:2" x14ac:dyDescent="0.2">
      <c r="B4097" s="2"/>
    </row>
    <row r="4098" spans="2:2" x14ac:dyDescent="0.2">
      <c r="B4098" s="2"/>
    </row>
    <row r="4099" spans="2:2" x14ac:dyDescent="0.2">
      <c r="B4099" s="2"/>
    </row>
    <row r="4100" spans="2:2" x14ac:dyDescent="0.2">
      <c r="B4100" s="2"/>
    </row>
    <row r="4101" spans="2:2" x14ac:dyDescent="0.2">
      <c r="B4101" s="2"/>
    </row>
    <row r="4102" spans="2:2" x14ac:dyDescent="0.2">
      <c r="B4102" s="2"/>
    </row>
    <row r="4103" spans="2:2" x14ac:dyDescent="0.2">
      <c r="B4103" s="2"/>
    </row>
    <row r="4104" spans="2:2" x14ac:dyDescent="0.2">
      <c r="B4104" s="2"/>
    </row>
    <row r="4105" spans="2:2" x14ac:dyDescent="0.2">
      <c r="B4105" s="2"/>
    </row>
    <row r="4106" spans="2:2" x14ac:dyDescent="0.2">
      <c r="B4106" s="2"/>
    </row>
    <row r="4107" spans="2:2" x14ac:dyDescent="0.2">
      <c r="B4107" s="2"/>
    </row>
    <row r="4108" spans="2:2" x14ac:dyDescent="0.2">
      <c r="B4108" s="2"/>
    </row>
    <row r="4109" spans="2:2" x14ac:dyDescent="0.2">
      <c r="B4109" s="2"/>
    </row>
    <row r="4110" spans="2:2" x14ac:dyDescent="0.2">
      <c r="B4110" s="2"/>
    </row>
    <row r="4111" spans="2:2" x14ac:dyDescent="0.2">
      <c r="B4111" s="2"/>
    </row>
    <row r="4112" spans="2:2" x14ac:dyDescent="0.2">
      <c r="B4112" s="2"/>
    </row>
    <row r="4113" spans="2:2" x14ac:dyDescent="0.2">
      <c r="B4113" s="2"/>
    </row>
    <row r="4114" spans="2:2" x14ac:dyDescent="0.2">
      <c r="B4114" s="2"/>
    </row>
    <row r="4115" spans="2:2" x14ac:dyDescent="0.2">
      <c r="B4115" s="2"/>
    </row>
    <row r="4116" spans="2:2" x14ac:dyDescent="0.2">
      <c r="B4116" s="2"/>
    </row>
    <row r="4117" spans="2:2" x14ac:dyDescent="0.2">
      <c r="B4117" s="2"/>
    </row>
    <row r="4118" spans="2:2" x14ac:dyDescent="0.2">
      <c r="B4118" s="2"/>
    </row>
    <row r="4119" spans="2:2" x14ac:dyDescent="0.2">
      <c r="B4119" s="2"/>
    </row>
    <row r="4120" spans="2:2" x14ac:dyDescent="0.2">
      <c r="B4120" s="2"/>
    </row>
    <row r="4121" spans="2:2" x14ac:dyDescent="0.2">
      <c r="B4121" s="2"/>
    </row>
    <row r="4122" spans="2:2" x14ac:dyDescent="0.2">
      <c r="B4122" s="2"/>
    </row>
    <row r="4123" spans="2:2" x14ac:dyDescent="0.2">
      <c r="B4123" s="2"/>
    </row>
    <row r="4124" spans="2:2" x14ac:dyDescent="0.2">
      <c r="B4124" s="2"/>
    </row>
    <row r="4125" spans="2:2" x14ac:dyDescent="0.2">
      <c r="B4125" s="2"/>
    </row>
    <row r="4126" spans="2:2" x14ac:dyDescent="0.2">
      <c r="B4126" s="2"/>
    </row>
    <row r="4127" spans="2:2" x14ac:dyDescent="0.2">
      <c r="B4127" s="2"/>
    </row>
    <row r="4128" spans="2:2" x14ac:dyDescent="0.2">
      <c r="B4128" s="2"/>
    </row>
    <row r="4129" spans="2:2" x14ac:dyDescent="0.2">
      <c r="B4129" s="2"/>
    </row>
    <row r="4130" spans="2:2" x14ac:dyDescent="0.2">
      <c r="B4130" s="2"/>
    </row>
    <row r="4131" spans="2:2" x14ac:dyDescent="0.2">
      <c r="B4131" s="2"/>
    </row>
    <row r="4132" spans="2:2" x14ac:dyDescent="0.2">
      <c r="B4132" s="2"/>
    </row>
    <row r="4133" spans="2:2" x14ac:dyDescent="0.2">
      <c r="B4133" s="2"/>
    </row>
    <row r="4134" spans="2:2" x14ac:dyDescent="0.2">
      <c r="B4134" s="2"/>
    </row>
    <row r="4135" spans="2:2" x14ac:dyDescent="0.2">
      <c r="B4135" s="2"/>
    </row>
    <row r="4136" spans="2:2" x14ac:dyDescent="0.2">
      <c r="B4136" s="2"/>
    </row>
    <row r="4137" spans="2:2" x14ac:dyDescent="0.2">
      <c r="B4137" s="2"/>
    </row>
    <row r="4138" spans="2:2" x14ac:dyDescent="0.2">
      <c r="B4138" s="2"/>
    </row>
    <row r="4139" spans="2:2" x14ac:dyDescent="0.2">
      <c r="B4139" s="2"/>
    </row>
    <row r="4140" spans="2:2" x14ac:dyDescent="0.2">
      <c r="B4140" s="2"/>
    </row>
    <row r="4141" spans="2:2" x14ac:dyDescent="0.2">
      <c r="B4141" s="2"/>
    </row>
    <row r="4142" spans="2:2" x14ac:dyDescent="0.2">
      <c r="B4142" s="2"/>
    </row>
    <row r="4143" spans="2:2" x14ac:dyDescent="0.2">
      <c r="B4143" s="2"/>
    </row>
    <row r="4144" spans="2:2" x14ac:dyDescent="0.2">
      <c r="B4144" s="2"/>
    </row>
    <row r="4145" spans="2:2" x14ac:dyDescent="0.2">
      <c r="B4145" s="2"/>
    </row>
    <row r="4146" spans="2:2" x14ac:dyDescent="0.2">
      <c r="B4146" s="2"/>
    </row>
    <row r="4147" spans="2:2" x14ac:dyDescent="0.2">
      <c r="B4147" s="2"/>
    </row>
    <row r="4148" spans="2:2" x14ac:dyDescent="0.2">
      <c r="B4148" s="2"/>
    </row>
    <row r="4149" spans="2:2" x14ac:dyDescent="0.2">
      <c r="B4149" s="2"/>
    </row>
    <row r="4150" spans="2:2" x14ac:dyDescent="0.2">
      <c r="B4150" s="2"/>
    </row>
    <row r="4151" spans="2:2" x14ac:dyDescent="0.2">
      <c r="B4151" s="2"/>
    </row>
    <row r="4152" spans="2:2" x14ac:dyDescent="0.2">
      <c r="B4152" s="2"/>
    </row>
    <row r="4153" spans="2:2" x14ac:dyDescent="0.2">
      <c r="B4153" s="2"/>
    </row>
    <row r="4154" spans="2:2" x14ac:dyDescent="0.2">
      <c r="B4154" s="2"/>
    </row>
    <row r="4155" spans="2:2" x14ac:dyDescent="0.2">
      <c r="B4155" s="2"/>
    </row>
    <row r="4156" spans="2:2" x14ac:dyDescent="0.2">
      <c r="B4156" s="2"/>
    </row>
    <row r="4157" spans="2:2" x14ac:dyDescent="0.2">
      <c r="B4157" s="2"/>
    </row>
    <row r="4158" spans="2:2" x14ac:dyDescent="0.2">
      <c r="B4158" s="2"/>
    </row>
    <row r="4159" spans="2:2" x14ac:dyDescent="0.2">
      <c r="B4159" s="2"/>
    </row>
    <row r="4160" spans="2:2" x14ac:dyDescent="0.2">
      <c r="B4160" s="2"/>
    </row>
    <row r="4161" spans="2:2" x14ac:dyDescent="0.2">
      <c r="B4161" s="2"/>
    </row>
    <row r="4162" spans="2:2" x14ac:dyDescent="0.2">
      <c r="B4162" s="2"/>
    </row>
    <row r="4163" spans="2:2" x14ac:dyDescent="0.2">
      <c r="B4163" s="2"/>
    </row>
    <row r="4164" spans="2:2" x14ac:dyDescent="0.2">
      <c r="B4164" s="2"/>
    </row>
    <row r="4165" spans="2:2" x14ac:dyDescent="0.2">
      <c r="B4165" s="2"/>
    </row>
    <row r="4166" spans="2:2" x14ac:dyDescent="0.2">
      <c r="B4166" s="2"/>
    </row>
    <row r="4167" spans="2:2" x14ac:dyDescent="0.2">
      <c r="B4167" s="2"/>
    </row>
    <row r="4168" spans="2:2" x14ac:dyDescent="0.2">
      <c r="B4168" s="2"/>
    </row>
    <row r="4169" spans="2:2" x14ac:dyDescent="0.2">
      <c r="B4169" s="2"/>
    </row>
    <row r="4170" spans="2:2" x14ac:dyDescent="0.2">
      <c r="B4170" s="2"/>
    </row>
    <row r="4171" spans="2:2" x14ac:dyDescent="0.2">
      <c r="B4171" s="2"/>
    </row>
    <row r="4172" spans="2:2" x14ac:dyDescent="0.2">
      <c r="B4172" s="2"/>
    </row>
    <row r="4173" spans="2:2" x14ac:dyDescent="0.2">
      <c r="B4173" s="2"/>
    </row>
    <row r="4174" spans="2:2" x14ac:dyDescent="0.2">
      <c r="B4174" s="2"/>
    </row>
    <row r="4175" spans="2:2" x14ac:dyDescent="0.2">
      <c r="B4175" s="2"/>
    </row>
    <row r="4176" spans="2:2" x14ac:dyDescent="0.2">
      <c r="B4176" s="2"/>
    </row>
    <row r="4177" spans="2:2" x14ac:dyDescent="0.2">
      <c r="B4177" s="2"/>
    </row>
    <row r="4178" spans="2:2" x14ac:dyDescent="0.2">
      <c r="B4178" s="2"/>
    </row>
    <row r="4179" spans="2:2" x14ac:dyDescent="0.2">
      <c r="B4179" s="2"/>
    </row>
    <row r="4180" spans="2:2" x14ac:dyDescent="0.2">
      <c r="B4180" s="2"/>
    </row>
    <row r="4181" spans="2:2" x14ac:dyDescent="0.2">
      <c r="B4181" s="2"/>
    </row>
    <row r="4182" spans="2:2" x14ac:dyDescent="0.2">
      <c r="B4182" s="2"/>
    </row>
    <row r="4183" spans="2:2" x14ac:dyDescent="0.2">
      <c r="B4183" s="2"/>
    </row>
    <row r="4184" spans="2:2" x14ac:dyDescent="0.2">
      <c r="B4184" s="2"/>
    </row>
    <row r="4185" spans="2:2" x14ac:dyDescent="0.2">
      <c r="B4185" s="2"/>
    </row>
    <row r="4186" spans="2:2" x14ac:dyDescent="0.2">
      <c r="B4186" s="2"/>
    </row>
    <row r="4187" spans="2:2" x14ac:dyDescent="0.2">
      <c r="B4187" s="2"/>
    </row>
    <row r="4188" spans="2:2" x14ac:dyDescent="0.2">
      <c r="B4188" s="2"/>
    </row>
    <row r="4189" spans="2:2" x14ac:dyDescent="0.2">
      <c r="B4189" s="2"/>
    </row>
    <row r="4190" spans="2:2" x14ac:dyDescent="0.2">
      <c r="B4190" s="2"/>
    </row>
    <row r="4191" spans="2:2" x14ac:dyDescent="0.2">
      <c r="B4191" s="2"/>
    </row>
    <row r="4192" spans="2:2" x14ac:dyDescent="0.2">
      <c r="B4192" s="2"/>
    </row>
    <row r="4193" spans="2:2" x14ac:dyDescent="0.2">
      <c r="B4193" s="2"/>
    </row>
    <row r="4194" spans="2:2" x14ac:dyDescent="0.2">
      <c r="B4194" s="2"/>
    </row>
    <row r="4195" spans="2:2" x14ac:dyDescent="0.2">
      <c r="B4195" s="2"/>
    </row>
    <row r="4196" spans="2:2" x14ac:dyDescent="0.2">
      <c r="B4196" s="2"/>
    </row>
    <row r="4197" spans="2:2" x14ac:dyDescent="0.2">
      <c r="B4197" s="2"/>
    </row>
    <row r="4198" spans="2:2" x14ac:dyDescent="0.2">
      <c r="B4198" s="2"/>
    </row>
    <row r="4199" spans="2:2" x14ac:dyDescent="0.2">
      <c r="B4199" s="2"/>
    </row>
    <row r="4200" spans="2:2" x14ac:dyDescent="0.2">
      <c r="B4200" s="2"/>
    </row>
    <row r="4201" spans="2:2" x14ac:dyDescent="0.2">
      <c r="B4201" s="2"/>
    </row>
    <row r="4202" spans="2:2" x14ac:dyDescent="0.2">
      <c r="B4202" s="2"/>
    </row>
    <row r="4203" spans="2:2" x14ac:dyDescent="0.2">
      <c r="B4203" s="2"/>
    </row>
    <row r="4204" spans="2:2" x14ac:dyDescent="0.2">
      <c r="B4204" s="2"/>
    </row>
    <row r="4205" spans="2:2" x14ac:dyDescent="0.2">
      <c r="B4205" s="2"/>
    </row>
    <row r="4206" spans="2:2" x14ac:dyDescent="0.2">
      <c r="B4206" s="2"/>
    </row>
    <row r="4207" spans="2:2" x14ac:dyDescent="0.2">
      <c r="B4207" s="2"/>
    </row>
    <row r="4208" spans="2:2" x14ac:dyDescent="0.2">
      <c r="B4208" s="2"/>
    </row>
    <row r="4209" spans="2:2" x14ac:dyDescent="0.2">
      <c r="B4209" s="2"/>
    </row>
    <row r="4210" spans="2:2" x14ac:dyDescent="0.2">
      <c r="B4210" s="2"/>
    </row>
    <row r="4211" spans="2:2" x14ac:dyDescent="0.2">
      <c r="B4211" s="2"/>
    </row>
    <row r="4212" spans="2:2" x14ac:dyDescent="0.2">
      <c r="B4212" s="2"/>
    </row>
    <row r="4213" spans="2:2" x14ac:dyDescent="0.2">
      <c r="B4213" s="2"/>
    </row>
    <row r="4214" spans="2:2" x14ac:dyDescent="0.2">
      <c r="B4214" s="2"/>
    </row>
    <row r="4215" spans="2:2" x14ac:dyDescent="0.2">
      <c r="B4215" s="2"/>
    </row>
    <row r="4216" spans="2:2" x14ac:dyDescent="0.2">
      <c r="B4216" s="2"/>
    </row>
    <row r="4217" spans="2:2" x14ac:dyDescent="0.2">
      <c r="B4217" s="2"/>
    </row>
    <row r="4218" spans="2:2" x14ac:dyDescent="0.2">
      <c r="B4218" s="2"/>
    </row>
    <row r="4219" spans="2:2" x14ac:dyDescent="0.2">
      <c r="B4219" s="2"/>
    </row>
    <row r="4220" spans="2:2" x14ac:dyDescent="0.2">
      <c r="B4220" s="2"/>
    </row>
    <row r="4221" spans="2:2" x14ac:dyDescent="0.2">
      <c r="B4221" s="2"/>
    </row>
    <row r="4222" spans="2:2" x14ac:dyDescent="0.2">
      <c r="B4222" s="2"/>
    </row>
    <row r="4223" spans="2:2" x14ac:dyDescent="0.2">
      <c r="B4223" s="2"/>
    </row>
    <row r="4224" spans="2:2" x14ac:dyDescent="0.2">
      <c r="B4224" s="2"/>
    </row>
    <row r="4225" spans="2:2" x14ac:dyDescent="0.2">
      <c r="B4225" s="2"/>
    </row>
    <row r="4226" spans="2:2" x14ac:dyDescent="0.2">
      <c r="B4226" s="2"/>
    </row>
    <row r="4227" spans="2:2" x14ac:dyDescent="0.2">
      <c r="B4227" s="2"/>
    </row>
    <row r="4228" spans="2:2" x14ac:dyDescent="0.2">
      <c r="B4228" s="2"/>
    </row>
    <row r="4229" spans="2:2" x14ac:dyDescent="0.2">
      <c r="B4229" s="2"/>
    </row>
    <row r="4230" spans="2:2" x14ac:dyDescent="0.2">
      <c r="B4230" s="2"/>
    </row>
    <row r="4231" spans="2:2" x14ac:dyDescent="0.2">
      <c r="B4231" s="2"/>
    </row>
    <row r="4232" spans="2:2" x14ac:dyDescent="0.2">
      <c r="B4232" s="2"/>
    </row>
    <row r="4233" spans="2:2" x14ac:dyDescent="0.2">
      <c r="B4233" s="2"/>
    </row>
    <row r="4234" spans="2:2" x14ac:dyDescent="0.2">
      <c r="B4234" s="2"/>
    </row>
    <row r="4235" spans="2:2" x14ac:dyDescent="0.2">
      <c r="B4235" s="2"/>
    </row>
    <row r="4236" spans="2:2" x14ac:dyDescent="0.2">
      <c r="B4236" s="2"/>
    </row>
    <row r="4237" spans="2:2" x14ac:dyDescent="0.2">
      <c r="B4237" s="2"/>
    </row>
    <row r="4238" spans="2:2" x14ac:dyDescent="0.2">
      <c r="B4238" s="2"/>
    </row>
    <row r="4239" spans="2:2" x14ac:dyDescent="0.2">
      <c r="B4239" s="2"/>
    </row>
    <row r="4240" spans="2:2" x14ac:dyDescent="0.2">
      <c r="B4240" s="2"/>
    </row>
    <row r="4241" spans="2:2" x14ac:dyDescent="0.2">
      <c r="B4241" s="2"/>
    </row>
    <row r="4242" spans="2:2" x14ac:dyDescent="0.2">
      <c r="B4242" s="2"/>
    </row>
    <row r="4243" spans="2:2" x14ac:dyDescent="0.2">
      <c r="B4243" s="2"/>
    </row>
    <row r="4244" spans="2:2" x14ac:dyDescent="0.2">
      <c r="B4244" s="2"/>
    </row>
    <row r="4245" spans="2:2" x14ac:dyDescent="0.2">
      <c r="B4245" s="2"/>
    </row>
    <row r="4246" spans="2:2" x14ac:dyDescent="0.2">
      <c r="B4246" s="2"/>
    </row>
    <row r="4247" spans="2:2" x14ac:dyDescent="0.2">
      <c r="B4247" s="2"/>
    </row>
    <row r="4248" spans="2:2" x14ac:dyDescent="0.2">
      <c r="B4248" s="2"/>
    </row>
    <row r="4249" spans="2:2" x14ac:dyDescent="0.2">
      <c r="B4249" s="2"/>
    </row>
    <row r="4250" spans="2:2" x14ac:dyDescent="0.2">
      <c r="B4250" s="2"/>
    </row>
    <row r="4251" spans="2:2" x14ac:dyDescent="0.2">
      <c r="B4251" s="2"/>
    </row>
    <row r="4252" spans="2:2" x14ac:dyDescent="0.2">
      <c r="B4252" s="2"/>
    </row>
    <row r="4253" spans="2:2" x14ac:dyDescent="0.2">
      <c r="B4253" s="2"/>
    </row>
    <row r="4254" spans="2:2" x14ac:dyDescent="0.2">
      <c r="B4254" s="2"/>
    </row>
    <row r="4255" spans="2:2" x14ac:dyDescent="0.2">
      <c r="B4255" s="2"/>
    </row>
    <row r="4256" spans="2:2" x14ac:dyDescent="0.2">
      <c r="B4256" s="2"/>
    </row>
    <row r="4257" spans="2:2" x14ac:dyDescent="0.2">
      <c r="B4257" s="2"/>
    </row>
    <row r="4258" spans="2:2" x14ac:dyDescent="0.2">
      <c r="B4258" s="2"/>
    </row>
    <row r="4259" spans="2:2" x14ac:dyDescent="0.2">
      <c r="B4259" s="2"/>
    </row>
    <row r="4260" spans="2:2" x14ac:dyDescent="0.2">
      <c r="B4260" s="2"/>
    </row>
    <row r="4261" spans="2:2" x14ac:dyDescent="0.2">
      <c r="B4261" s="2"/>
    </row>
    <row r="4262" spans="2:2" x14ac:dyDescent="0.2">
      <c r="B4262" s="2"/>
    </row>
    <row r="4263" spans="2:2" x14ac:dyDescent="0.2">
      <c r="B4263" s="2"/>
    </row>
    <row r="4264" spans="2:2" x14ac:dyDescent="0.2">
      <c r="B4264" s="2"/>
    </row>
    <row r="4265" spans="2:2" x14ac:dyDescent="0.2">
      <c r="B4265" s="2"/>
    </row>
    <row r="4266" spans="2:2" x14ac:dyDescent="0.2">
      <c r="B4266" s="2"/>
    </row>
    <row r="4267" spans="2:2" x14ac:dyDescent="0.2">
      <c r="B4267" s="2"/>
    </row>
    <row r="4268" spans="2:2" x14ac:dyDescent="0.2">
      <c r="B4268" s="2"/>
    </row>
    <row r="4269" spans="2:2" x14ac:dyDescent="0.2">
      <c r="B4269" s="2"/>
    </row>
    <row r="4270" spans="2:2" x14ac:dyDescent="0.2">
      <c r="B4270" s="2"/>
    </row>
    <row r="4271" spans="2:2" x14ac:dyDescent="0.2">
      <c r="B4271" s="2"/>
    </row>
    <row r="4272" spans="2:2" x14ac:dyDescent="0.2">
      <c r="B4272" s="2"/>
    </row>
    <row r="4273" spans="2:2" x14ac:dyDescent="0.2">
      <c r="B4273" s="2"/>
    </row>
    <row r="4274" spans="2:2" x14ac:dyDescent="0.2">
      <c r="B4274" s="2"/>
    </row>
    <row r="4275" spans="2:2" x14ac:dyDescent="0.2">
      <c r="B4275" s="2"/>
    </row>
    <row r="4276" spans="2:2" x14ac:dyDescent="0.2">
      <c r="B4276" s="2"/>
    </row>
    <row r="4277" spans="2:2" x14ac:dyDescent="0.2">
      <c r="B4277" s="2"/>
    </row>
    <row r="4278" spans="2:2" x14ac:dyDescent="0.2">
      <c r="B4278" s="2"/>
    </row>
    <row r="4279" spans="2:2" x14ac:dyDescent="0.2">
      <c r="B4279" s="2"/>
    </row>
    <row r="4280" spans="2:2" x14ac:dyDescent="0.2">
      <c r="B4280" s="2"/>
    </row>
    <row r="4281" spans="2:2" x14ac:dyDescent="0.2">
      <c r="B4281" s="2"/>
    </row>
    <row r="4282" spans="2:2" x14ac:dyDescent="0.2">
      <c r="B4282" s="2"/>
    </row>
    <row r="4283" spans="2:2" x14ac:dyDescent="0.2">
      <c r="B4283" s="2"/>
    </row>
    <row r="4284" spans="2:2" x14ac:dyDescent="0.2">
      <c r="B4284" s="2"/>
    </row>
    <row r="4285" spans="2:2" x14ac:dyDescent="0.2">
      <c r="B4285" s="2"/>
    </row>
    <row r="4286" spans="2:2" x14ac:dyDescent="0.2">
      <c r="B4286" s="2"/>
    </row>
    <row r="4287" spans="2:2" x14ac:dyDescent="0.2">
      <c r="B4287" s="2"/>
    </row>
    <row r="4288" spans="2:2" x14ac:dyDescent="0.2">
      <c r="B4288" s="2"/>
    </row>
    <row r="4289" spans="2:2" x14ac:dyDescent="0.2">
      <c r="B4289" s="2"/>
    </row>
    <row r="4290" spans="2:2" x14ac:dyDescent="0.2">
      <c r="B4290" s="2"/>
    </row>
    <row r="4291" spans="2:2" x14ac:dyDescent="0.2">
      <c r="B4291" s="2"/>
    </row>
    <row r="4292" spans="2:2" x14ac:dyDescent="0.2">
      <c r="B4292" s="2"/>
    </row>
    <row r="4293" spans="2:2" x14ac:dyDescent="0.2">
      <c r="B4293" s="2"/>
    </row>
    <row r="4294" spans="2:2" x14ac:dyDescent="0.2">
      <c r="B4294" s="2"/>
    </row>
    <row r="4295" spans="2:2" x14ac:dyDescent="0.2">
      <c r="B4295" s="2"/>
    </row>
    <row r="4296" spans="2:2" x14ac:dyDescent="0.2">
      <c r="B4296" s="2"/>
    </row>
    <row r="4297" spans="2:2" x14ac:dyDescent="0.2">
      <c r="B4297" s="2"/>
    </row>
    <row r="4298" spans="2:2" x14ac:dyDescent="0.2">
      <c r="B4298" s="2"/>
    </row>
    <row r="4299" spans="2:2" x14ac:dyDescent="0.2">
      <c r="B4299" s="2"/>
    </row>
    <row r="4300" spans="2:2" x14ac:dyDescent="0.2">
      <c r="B4300" s="2"/>
    </row>
    <row r="4301" spans="2:2" x14ac:dyDescent="0.2">
      <c r="B4301" s="2"/>
    </row>
    <row r="4302" spans="2:2" x14ac:dyDescent="0.2">
      <c r="B4302" s="2"/>
    </row>
    <row r="4303" spans="2:2" x14ac:dyDescent="0.2">
      <c r="B4303" s="2"/>
    </row>
    <row r="4304" spans="2:2" x14ac:dyDescent="0.2">
      <c r="B4304" s="2"/>
    </row>
    <row r="4305" spans="2:2" x14ac:dyDescent="0.2">
      <c r="B4305" s="2"/>
    </row>
    <row r="4306" spans="2:2" x14ac:dyDescent="0.2">
      <c r="B4306" s="2"/>
    </row>
    <row r="4307" spans="2:2" x14ac:dyDescent="0.2">
      <c r="B4307" s="2"/>
    </row>
    <row r="4308" spans="2:2" x14ac:dyDescent="0.2">
      <c r="B4308" s="2"/>
    </row>
    <row r="4309" spans="2:2" x14ac:dyDescent="0.2">
      <c r="B4309" s="2"/>
    </row>
    <row r="4310" spans="2:2" x14ac:dyDescent="0.2">
      <c r="B4310" s="2"/>
    </row>
    <row r="4311" spans="2:2" x14ac:dyDescent="0.2">
      <c r="B4311" s="2"/>
    </row>
    <row r="4312" spans="2:2" x14ac:dyDescent="0.2">
      <c r="B4312" s="2"/>
    </row>
    <row r="4313" spans="2:2" x14ac:dyDescent="0.2">
      <c r="B4313" s="2"/>
    </row>
    <row r="4314" spans="2:2" x14ac:dyDescent="0.2">
      <c r="B4314" s="2"/>
    </row>
    <row r="4315" spans="2:2" x14ac:dyDescent="0.2">
      <c r="B4315" s="2"/>
    </row>
    <row r="4316" spans="2:2" x14ac:dyDescent="0.2">
      <c r="B4316" s="2"/>
    </row>
    <row r="4317" spans="2:2" x14ac:dyDescent="0.2">
      <c r="B4317" s="2"/>
    </row>
    <row r="4318" spans="2:2" x14ac:dyDescent="0.2">
      <c r="B4318" s="2"/>
    </row>
    <row r="4319" spans="2:2" x14ac:dyDescent="0.2">
      <c r="B4319" s="2"/>
    </row>
    <row r="4320" spans="2:2" x14ac:dyDescent="0.2">
      <c r="B4320" s="2"/>
    </row>
    <row r="4321" spans="2:2" x14ac:dyDescent="0.2">
      <c r="B4321" s="2"/>
    </row>
    <row r="4322" spans="2:2" x14ac:dyDescent="0.2">
      <c r="B4322" s="2"/>
    </row>
    <row r="4323" spans="2:2" x14ac:dyDescent="0.2">
      <c r="B4323" s="2"/>
    </row>
    <row r="4324" spans="2:2" x14ac:dyDescent="0.2">
      <c r="B4324" s="2"/>
    </row>
    <row r="4325" spans="2:2" x14ac:dyDescent="0.2">
      <c r="B4325" s="2"/>
    </row>
    <row r="4326" spans="2:2" x14ac:dyDescent="0.2">
      <c r="B4326" s="2"/>
    </row>
    <row r="4327" spans="2:2" x14ac:dyDescent="0.2">
      <c r="B4327" s="2"/>
    </row>
    <row r="4328" spans="2:2" x14ac:dyDescent="0.2">
      <c r="B4328" s="2"/>
    </row>
    <row r="4329" spans="2:2" x14ac:dyDescent="0.2">
      <c r="B4329" s="2"/>
    </row>
    <row r="4330" spans="2:2" x14ac:dyDescent="0.2">
      <c r="B4330" s="2"/>
    </row>
    <row r="4331" spans="2:2" x14ac:dyDescent="0.2">
      <c r="B4331" s="2"/>
    </row>
    <row r="4332" spans="2:2" x14ac:dyDescent="0.2">
      <c r="B4332" s="2"/>
    </row>
    <row r="4333" spans="2:2" x14ac:dyDescent="0.2">
      <c r="B4333" s="2"/>
    </row>
    <row r="4334" spans="2:2" x14ac:dyDescent="0.2">
      <c r="B4334" s="2"/>
    </row>
    <row r="4335" spans="2:2" x14ac:dyDescent="0.2">
      <c r="B4335" s="2"/>
    </row>
    <row r="4336" spans="2:2" x14ac:dyDescent="0.2">
      <c r="B4336" s="2"/>
    </row>
    <row r="4337" spans="2:2" x14ac:dyDescent="0.2">
      <c r="B4337" s="2"/>
    </row>
    <row r="4338" spans="2:2" x14ac:dyDescent="0.2">
      <c r="B4338" s="2"/>
    </row>
    <row r="4339" spans="2:2" x14ac:dyDescent="0.2">
      <c r="B4339" s="2"/>
    </row>
    <row r="4340" spans="2:2" x14ac:dyDescent="0.2">
      <c r="B4340" s="2"/>
    </row>
    <row r="4341" spans="2:2" x14ac:dyDescent="0.2">
      <c r="B4341" s="2"/>
    </row>
    <row r="4342" spans="2:2" x14ac:dyDescent="0.2">
      <c r="B4342" s="2"/>
    </row>
    <row r="4343" spans="2:2" x14ac:dyDescent="0.2">
      <c r="B4343" s="2"/>
    </row>
    <row r="4344" spans="2:2" x14ac:dyDescent="0.2">
      <c r="B4344" s="2"/>
    </row>
    <row r="4345" spans="2:2" x14ac:dyDescent="0.2">
      <c r="B4345" s="2"/>
    </row>
    <row r="4346" spans="2:2" x14ac:dyDescent="0.2">
      <c r="B4346" s="2"/>
    </row>
    <row r="4347" spans="2:2" x14ac:dyDescent="0.2">
      <c r="B4347" s="2"/>
    </row>
    <row r="4348" spans="2:2" x14ac:dyDescent="0.2">
      <c r="B4348" s="2"/>
    </row>
    <row r="4349" spans="2:2" x14ac:dyDescent="0.2">
      <c r="B4349" s="2"/>
    </row>
    <row r="4350" spans="2:2" x14ac:dyDescent="0.2">
      <c r="B4350" s="2"/>
    </row>
    <row r="4351" spans="2:2" x14ac:dyDescent="0.2">
      <c r="B4351" s="2"/>
    </row>
    <row r="4352" spans="2:2" x14ac:dyDescent="0.2">
      <c r="B4352" s="2"/>
    </row>
    <row r="4353" spans="2:2" x14ac:dyDescent="0.2">
      <c r="B4353" s="2"/>
    </row>
    <row r="4354" spans="2:2" x14ac:dyDescent="0.2">
      <c r="B4354" s="2"/>
    </row>
    <row r="4355" spans="2:2" x14ac:dyDescent="0.2">
      <c r="B4355" s="2"/>
    </row>
    <row r="4356" spans="2:2" x14ac:dyDescent="0.2">
      <c r="B4356" s="2"/>
    </row>
    <row r="4357" spans="2:2" x14ac:dyDescent="0.2">
      <c r="B4357" s="2"/>
    </row>
    <row r="4358" spans="2:2" x14ac:dyDescent="0.2">
      <c r="B4358" s="2"/>
    </row>
    <row r="4359" spans="2:2" x14ac:dyDescent="0.2">
      <c r="B4359" s="2"/>
    </row>
    <row r="4360" spans="2:2" x14ac:dyDescent="0.2">
      <c r="B4360" s="2"/>
    </row>
    <row r="4361" spans="2:2" x14ac:dyDescent="0.2">
      <c r="B4361" s="2"/>
    </row>
    <row r="4362" spans="2:2" x14ac:dyDescent="0.2">
      <c r="B4362" s="2"/>
    </row>
    <row r="4363" spans="2:2" x14ac:dyDescent="0.2">
      <c r="B4363" s="2"/>
    </row>
    <row r="4364" spans="2:2" x14ac:dyDescent="0.2">
      <c r="B4364" s="2"/>
    </row>
    <row r="4365" spans="2:2" x14ac:dyDescent="0.2">
      <c r="B4365" s="2"/>
    </row>
    <row r="4366" spans="2:2" x14ac:dyDescent="0.2">
      <c r="B4366" s="2"/>
    </row>
    <row r="4367" spans="2:2" x14ac:dyDescent="0.2">
      <c r="B4367" s="2"/>
    </row>
    <row r="4368" spans="2:2" x14ac:dyDescent="0.2">
      <c r="B4368" s="2"/>
    </row>
    <row r="4369" spans="2:2" x14ac:dyDescent="0.2">
      <c r="B4369" s="2"/>
    </row>
    <row r="4370" spans="2:2" x14ac:dyDescent="0.2">
      <c r="B4370" s="2"/>
    </row>
    <row r="4371" spans="2:2" x14ac:dyDescent="0.2">
      <c r="B4371" s="2"/>
    </row>
    <row r="4372" spans="2:2" x14ac:dyDescent="0.2">
      <c r="B4372" s="2"/>
    </row>
    <row r="4373" spans="2:2" x14ac:dyDescent="0.2">
      <c r="B4373" s="2"/>
    </row>
    <row r="4374" spans="2:2" x14ac:dyDescent="0.2">
      <c r="B4374" s="2"/>
    </row>
    <row r="4375" spans="2:2" x14ac:dyDescent="0.2">
      <c r="B4375" s="2"/>
    </row>
    <row r="4376" spans="2:2" x14ac:dyDescent="0.2">
      <c r="B4376" s="2"/>
    </row>
    <row r="4377" spans="2:2" x14ac:dyDescent="0.2">
      <c r="B4377" s="2"/>
    </row>
    <row r="4378" spans="2:2" x14ac:dyDescent="0.2">
      <c r="B4378" s="2"/>
    </row>
    <row r="4379" spans="2:2" x14ac:dyDescent="0.2">
      <c r="B4379" s="2"/>
    </row>
    <row r="4380" spans="2:2" x14ac:dyDescent="0.2">
      <c r="B4380" s="2"/>
    </row>
    <row r="4381" spans="2:2" x14ac:dyDescent="0.2">
      <c r="B4381" s="2"/>
    </row>
    <row r="4382" spans="2:2" x14ac:dyDescent="0.2">
      <c r="B4382" s="2"/>
    </row>
    <row r="4383" spans="2:2" x14ac:dyDescent="0.2">
      <c r="B4383" s="2"/>
    </row>
    <row r="4384" spans="2:2" x14ac:dyDescent="0.2">
      <c r="B4384" s="2"/>
    </row>
    <row r="4385" spans="2:2" x14ac:dyDescent="0.2">
      <c r="B4385" s="2"/>
    </row>
    <row r="4386" spans="2:2" x14ac:dyDescent="0.2">
      <c r="B4386" s="2"/>
    </row>
    <row r="4387" spans="2:2" x14ac:dyDescent="0.2">
      <c r="B4387" s="2"/>
    </row>
    <row r="4388" spans="2:2" x14ac:dyDescent="0.2">
      <c r="B4388" s="2"/>
    </row>
    <row r="4389" spans="2:2" x14ac:dyDescent="0.2">
      <c r="B4389" s="2"/>
    </row>
    <row r="4390" spans="2:2" x14ac:dyDescent="0.2">
      <c r="B4390" s="2"/>
    </row>
    <row r="4391" spans="2:2" x14ac:dyDescent="0.2">
      <c r="B4391" s="2"/>
    </row>
    <row r="4392" spans="2:2" x14ac:dyDescent="0.2">
      <c r="B4392" s="2"/>
    </row>
    <row r="4393" spans="2:2" x14ac:dyDescent="0.2">
      <c r="B4393" s="2"/>
    </row>
    <row r="4394" spans="2:2" x14ac:dyDescent="0.2">
      <c r="B4394" s="2"/>
    </row>
    <row r="4395" spans="2:2" x14ac:dyDescent="0.2">
      <c r="B4395" s="2"/>
    </row>
    <row r="4396" spans="2:2" x14ac:dyDescent="0.2">
      <c r="B4396" s="2"/>
    </row>
    <row r="4397" spans="2:2" x14ac:dyDescent="0.2">
      <c r="B4397" s="2"/>
    </row>
    <row r="4398" spans="2:2" x14ac:dyDescent="0.2">
      <c r="B4398" s="2"/>
    </row>
    <row r="4399" spans="2:2" x14ac:dyDescent="0.2">
      <c r="B4399" s="2"/>
    </row>
    <row r="4400" spans="2:2" x14ac:dyDescent="0.2">
      <c r="B4400" s="2"/>
    </row>
    <row r="4401" spans="2:2" x14ac:dyDescent="0.2">
      <c r="B4401" s="2"/>
    </row>
    <row r="4402" spans="2:2" x14ac:dyDescent="0.2">
      <c r="B4402" s="2"/>
    </row>
    <row r="4403" spans="2:2" x14ac:dyDescent="0.2">
      <c r="B4403" s="2"/>
    </row>
    <row r="4404" spans="2:2" x14ac:dyDescent="0.2">
      <c r="B4404" s="2"/>
    </row>
    <row r="4405" spans="2:2" x14ac:dyDescent="0.2">
      <c r="B4405" s="2"/>
    </row>
    <row r="4406" spans="2:2" x14ac:dyDescent="0.2">
      <c r="B4406" s="2"/>
    </row>
    <row r="4407" spans="2:2" x14ac:dyDescent="0.2">
      <c r="B4407" s="2"/>
    </row>
    <row r="4408" spans="2:2" x14ac:dyDescent="0.2">
      <c r="B4408" s="2"/>
    </row>
    <row r="4409" spans="2:2" x14ac:dyDescent="0.2">
      <c r="B4409" s="2"/>
    </row>
    <row r="4410" spans="2:2" x14ac:dyDescent="0.2">
      <c r="B4410" s="2"/>
    </row>
    <row r="4411" spans="2:2" x14ac:dyDescent="0.2">
      <c r="B4411" s="2"/>
    </row>
    <row r="4412" spans="2:2" x14ac:dyDescent="0.2">
      <c r="B4412" s="2"/>
    </row>
    <row r="4413" spans="2:2" x14ac:dyDescent="0.2">
      <c r="B4413" s="2"/>
    </row>
    <row r="4414" spans="2:2" x14ac:dyDescent="0.2">
      <c r="B4414" s="2"/>
    </row>
    <row r="4415" spans="2:2" x14ac:dyDescent="0.2">
      <c r="B4415" s="2"/>
    </row>
    <row r="4416" spans="2:2" x14ac:dyDescent="0.2">
      <c r="B4416" s="2"/>
    </row>
    <row r="4417" spans="2:2" x14ac:dyDescent="0.2">
      <c r="B4417" s="2"/>
    </row>
    <row r="4418" spans="2:2" x14ac:dyDescent="0.2">
      <c r="B4418" s="2"/>
    </row>
    <row r="4419" spans="2:2" x14ac:dyDescent="0.2">
      <c r="B4419" s="2"/>
    </row>
    <row r="4420" spans="2:2" x14ac:dyDescent="0.2">
      <c r="B4420" s="2"/>
    </row>
    <row r="4421" spans="2:2" x14ac:dyDescent="0.2">
      <c r="B4421" s="2"/>
    </row>
    <row r="4422" spans="2:2" x14ac:dyDescent="0.2">
      <c r="B4422" s="2"/>
    </row>
    <row r="4423" spans="2:2" x14ac:dyDescent="0.2">
      <c r="B4423" s="2"/>
    </row>
    <row r="4424" spans="2:2" x14ac:dyDescent="0.2">
      <c r="B4424" s="2"/>
    </row>
    <row r="4425" spans="2:2" x14ac:dyDescent="0.2">
      <c r="B4425" s="2"/>
    </row>
    <row r="4426" spans="2:2" x14ac:dyDescent="0.2">
      <c r="B4426" s="2"/>
    </row>
    <row r="4427" spans="2:2" x14ac:dyDescent="0.2">
      <c r="B4427" s="2"/>
    </row>
    <row r="4428" spans="2:2" x14ac:dyDescent="0.2">
      <c r="B4428" s="2"/>
    </row>
    <row r="4429" spans="2:2" x14ac:dyDescent="0.2">
      <c r="B4429" s="2"/>
    </row>
    <row r="4430" spans="2:2" x14ac:dyDescent="0.2">
      <c r="B4430" s="2"/>
    </row>
    <row r="4431" spans="2:2" x14ac:dyDescent="0.2">
      <c r="B4431" s="2"/>
    </row>
    <row r="4432" spans="2:2" x14ac:dyDescent="0.2">
      <c r="B4432" s="2"/>
    </row>
    <row r="4433" spans="2:2" x14ac:dyDescent="0.2">
      <c r="B4433" s="2"/>
    </row>
    <row r="4434" spans="2:2" x14ac:dyDescent="0.2">
      <c r="B4434" s="2"/>
    </row>
    <row r="4435" spans="2:2" x14ac:dyDescent="0.2">
      <c r="B4435" s="2"/>
    </row>
    <row r="4436" spans="2:2" x14ac:dyDescent="0.2">
      <c r="B4436" s="2"/>
    </row>
    <row r="4437" spans="2:2" x14ac:dyDescent="0.2">
      <c r="B4437" s="2"/>
    </row>
    <row r="4438" spans="2:2" x14ac:dyDescent="0.2">
      <c r="B4438" s="2"/>
    </row>
    <row r="4439" spans="2:2" x14ac:dyDescent="0.2">
      <c r="B4439" s="2"/>
    </row>
    <row r="4440" spans="2:2" x14ac:dyDescent="0.2">
      <c r="B4440" s="2"/>
    </row>
    <row r="4441" spans="2:2" x14ac:dyDescent="0.2">
      <c r="B4441" s="2"/>
    </row>
    <row r="4442" spans="2:2" x14ac:dyDescent="0.2">
      <c r="B4442" s="2"/>
    </row>
    <row r="4443" spans="2:2" x14ac:dyDescent="0.2">
      <c r="B4443" s="2"/>
    </row>
    <row r="4444" spans="2:2" x14ac:dyDescent="0.2">
      <c r="B4444" s="2"/>
    </row>
    <row r="4445" spans="2:2" x14ac:dyDescent="0.2">
      <c r="B4445" s="2"/>
    </row>
    <row r="4446" spans="2:2" x14ac:dyDescent="0.2">
      <c r="B4446" s="2"/>
    </row>
    <row r="4447" spans="2:2" x14ac:dyDescent="0.2">
      <c r="B4447" s="2"/>
    </row>
    <row r="4448" spans="2:2" x14ac:dyDescent="0.2">
      <c r="B4448" s="2"/>
    </row>
    <row r="4449" spans="2:2" x14ac:dyDescent="0.2">
      <c r="B4449" s="2"/>
    </row>
    <row r="4450" spans="2:2" x14ac:dyDescent="0.2">
      <c r="B4450" s="2"/>
    </row>
    <row r="4451" spans="2:2" x14ac:dyDescent="0.2">
      <c r="B4451" s="2"/>
    </row>
    <row r="4452" spans="2:2" x14ac:dyDescent="0.2">
      <c r="B4452" s="2"/>
    </row>
    <row r="4453" spans="2:2" x14ac:dyDescent="0.2">
      <c r="B4453" s="2"/>
    </row>
    <row r="4454" spans="2:2" x14ac:dyDescent="0.2">
      <c r="B4454" s="2"/>
    </row>
    <row r="4455" spans="2:2" x14ac:dyDescent="0.2">
      <c r="B4455" s="2"/>
    </row>
    <row r="4456" spans="2:2" x14ac:dyDescent="0.2">
      <c r="B4456" s="2"/>
    </row>
    <row r="4457" spans="2:2" x14ac:dyDescent="0.2">
      <c r="B4457" s="2"/>
    </row>
    <row r="4458" spans="2:2" x14ac:dyDescent="0.2">
      <c r="B4458" s="2"/>
    </row>
    <row r="4459" spans="2:2" x14ac:dyDescent="0.2">
      <c r="B4459" s="2"/>
    </row>
    <row r="4460" spans="2:2" x14ac:dyDescent="0.2">
      <c r="B4460" s="2"/>
    </row>
    <row r="4461" spans="2:2" x14ac:dyDescent="0.2">
      <c r="B4461" s="2"/>
    </row>
    <row r="4462" spans="2:2" x14ac:dyDescent="0.2">
      <c r="B4462" s="2"/>
    </row>
    <row r="4463" spans="2:2" x14ac:dyDescent="0.2">
      <c r="B4463" s="2"/>
    </row>
    <row r="4464" spans="2:2" x14ac:dyDescent="0.2">
      <c r="B4464" s="2"/>
    </row>
    <row r="4465" spans="2:2" x14ac:dyDescent="0.2">
      <c r="B4465" s="2"/>
    </row>
    <row r="4466" spans="2:2" x14ac:dyDescent="0.2">
      <c r="B4466" s="2"/>
    </row>
    <row r="4467" spans="2:2" x14ac:dyDescent="0.2">
      <c r="B4467" s="2"/>
    </row>
    <row r="4468" spans="2:2" x14ac:dyDescent="0.2">
      <c r="B4468" s="2"/>
    </row>
    <row r="4469" spans="2:2" x14ac:dyDescent="0.2">
      <c r="B4469" s="2"/>
    </row>
    <row r="4470" spans="2:2" x14ac:dyDescent="0.2">
      <c r="B4470" s="2"/>
    </row>
    <row r="4471" spans="2:2" x14ac:dyDescent="0.2">
      <c r="B4471" s="2"/>
    </row>
    <row r="4472" spans="2:2" x14ac:dyDescent="0.2">
      <c r="B4472" s="2"/>
    </row>
    <row r="4473" spans="2:2" x14ac:dyDescent="0.2">
      <c r="B4473" s="2"/>
    </row>
    <row r="4474" spans="2:2" x14ac:dyDescent="0.2">
      <c r="B4474" s="2"/>
    </row>
    <row r="4475" spans="2:2" x14ac:dyDescent="0.2">
      <c r="B4475" s="2"/>
    </row>
    <row r="4476" spans="2:2" x14ac:dyDescent="0.2">
      <c r="B4476" s="2"/>
    </row>
    <row r="4477" spans="2:2" x14ac:dyDescent="0.2">
      <c r="B4477" s="2"/>
    </row>
    <row r="4478" spans="2:2" x14ac:dyDescent="0.2">
      <c r="B4478" s="2"/>
    </row>
    <row r="4479" spans="2:2" x14ac:dyDescent="0.2">
      <c r="B4479" s="2"/>
    </row>
    <row r="4480" spans="2:2" x14ac:dyDescent="0.2">
      <c r="B4480" s="2"/>
    </row>
    <row r="4481" spans="2:2" x14ac:dyDescent="0.2">
      <c r="B4481" s="2"/>
    </row>
    <row r="4482" spans="2:2" x14ac:dyDescent="0.2">
      <c r="B4482" s="2"/>
    </row>
    <row r="4483" spans="2:2" x14ac:dyDescent="0.2">
      <c r="B4483" s="2"/>
    </row>
    <row r="4484" spans="2:2" x14ac:dyDescent="0.2">
      <c r="B4484" s="2"/>
    </row>
    <row r="4485" spans="2:2" x14ac:dyDescent="0.2">
      <c r="B4485" s="2"/>
    </row>
    <row r="4486" spans="2:2" x14ac:dyDescent="0.2">
      <c r="B4486" s="2"/>
    </row>
    <row r="4487" spans="2:2" x14ac:dyDescent="0.2">
      <c r="B4487" s="2"/>
    </row>
    <row r="4488" spans="2:2" x14ac:dyDescent="0.2">
      <c r="B4488" s="2"/>
    </row>
    <row r="4489" spans="2:2" x14ac:dyDescent="0.2">
      <c r="B4489" s="2"/>
    </row>
    <row r="4490" spans="2:2" x14ac:dyDescent="0.2">
      <c r="B4490" s="2"/>
    </row>
    <row r="4491" spans="2:2" x14ac:dyDescent="0.2">
      <c r="B4491" s="2"/>
    </row>
    <row r="4492" spans="2:2" x14ac:dyDescent="0.2">
      <c r="B4492" s="2"/>
    </row>
    <row r="4493" spans="2:2" x14ac:dyDescent="0.2">
      <c r="B4493" s="2"/>
    </row>
    <row r="4494" spans="2:2" x14ac:dyDescent="0.2">
      <c r="B4494" s="2"/>
    </row>
    <row r="4495" spans="2:2" x14ac:dyDescent="0.2">
      <c r="B4495" s="2"/>
    </row>
    <row r="4496" spans="2:2" x14ac:dyDescent="0.2">
      <c r="B4496" s="2"/>
    </row>
    <row r="4497" spans="2:2" x14ac:dyDescent="0.2">
      <c r="B4497" s="2"/>
    </row>
    <row r="4498" spans="2:2" x14ac:dyDescent="0.2">
      <c r="B4498" s="2"/>
    </row>
    <row r="4499" spans="2:2" x14ac:dyDescent="0.2">
      <c r="B4499" s="2"/>
    </row>
    <row r="4500" spans="2:2" x14ac:dyDescent="0.2">
      <c r="B4500" s="2"/>
    </row>
    <row r="4501" spans="2:2" x14ac:dyDescent="0.2">
      <c r="B4501" s="2"/>
    </row>
    <row r="4502" spans="2:2" x14ac:dyDescent="0.2">
      <c r="B4502" s="2"/>
    </row>
    <row r="4503" spans="2:2" x14ac:dyDescent="0.2">
      <c r="B4503" s="2"/>
    </row>
    <row r="4504" spans="2:2" x14ac:dyDescent="0.2">
      <c r="B4504" s="2"/>
    </row>
    <row r="4505" spans="2:2" x14ac:dyDescent="0.2">
      <c r="B4505" s="2"/>
    </row>
    <row r="4506" spans="2:2" x14ac:dyDescent="0.2">
      <c r="B4506" s="2"/>
    </row>
    <row r="4507" spans="2:2" x14ac:dyDescent="0.2">
      <c r="B4507" s="2"/>
    </row>
    <row r="4508" spans="2:2" x14ac:dyDescent="0.2">
      <c r="B4508" s="2"/>
    </row>
    <row r="4509" spans="2:2" x14ac:dyDescent="0.2">
      <c r="B4509" s="2"/>
    </row>
    <row r="4510" spans="2:2" x14ac:dyDescent="0.2">
      <c r="B4510" s="2"/>
    </row>
    <row r="4511" spans="2:2" x14ac:dyDescent="0.2">
      <c r="B4511" s="2"/>
    </row>
    <row r="4512" spans="2:2" x14ac:dyDescent="0.2">
      <c r="B4512" s="2"/>
    </row>
    <row r="4513" spans="2:2" x14ac:dyDescent="0.2">
      <c r="B4513" s="2"/>
    </row>
    <row r="4514" spans="2:2" x14ac:dyDescent="0.2">
      <c r="B4514" s="2"/>
    </row>
    <row r="4515" spans="2:2" x14ac:dyDescent="0.2">
      <c r="B4515" s="2"/>
    </row>
    <row r="4516" spans="2:2" x14ac:dyDescent="0.2">
      <c r="B4516" s="2"/>
    </row>
    <row r="4517" spans="2:2" x14ac:dyDescent="0.2">
      <c r="B4517" s="2"/>
    </row>
    <row r="4518" spans="2:2" x14ac:dyDescent="0.2">
      <c r="B4518" s="2"/>
    </row>
    <row r="4519" spans="2:2" x14ac:dyDescent="0.2">
      <c r="B4519" s="2"/>
    </row>
    <row r="4520" spans="2:2" x14ac:dyDescent="0.2">
      <c r="B4520" s="2"/>
    </row>
    <row r="4521" spans="2:2" x14ac:dyDescent="0.2">
      <c r="B4521" s="2"/>
    </row>
    <row r="4522" spans="2:2" x14ac:dyDescent="0.2">
      <c r="B4522" s="2"/>
    </row>
    <row r="4523" spans="2:2" x14ac:dyDescent="0.2">
      <c r="B4523" s="2"/>
    </row>
    <row r="4524" spans="2:2" x14ac:dyDescent="0.2">
      <c r="B4524" s="2"/>
    </row>
    <row r="4525" spans="2:2" x14ac:dyDescent="0.2">
      <c r="B4525" s="2"/>
    </row>
    <row r="4526" spans="2:2" x14ac:dyDescent="0.2">
      <c r="B4526" s="2"/>
    </row>
    <row r="4527" spans="2:2" x14ac:dyDescent="0.2">
      <c r="B4527" s="2"/>
    </row>
    <row r="4528" spans="2:2" x14ac:dyDescent="0.2">
      <c r="B4528" s="2"/>
    </row>
    <row r="4529" spans="2:2" x14ac:dyDescent="0.2">
      <c r="B4529" s="2"/>
    </row>
    <row r="4530" spans="2:2" x14ac:dyDescent="0.2">
      <c r="B4530" s="2"/>
    </row>
    <row r="4531" spans="2:2" x14ac:dyDescent="0.2">
      <c r="B4531" s="2"/>
    </row>
    <row r="4532" spans="2:2" x14ac:dyDescent="0.2">
      <c r="B4532" s="2"/>
    </row>
    <row r="4533" spans="2:2" x14ac:dyDescent="0.2">
      <c r="B4533" s="2"/>
    </row>
    <row r="4534" spans="2:2" x14ac:dyDescent="0.2">
      <c r="B4534" s="2"/>
    </row>
    <row r="4535" spans="2:2" x14ac:dyDescent="0.2">
      <c r="B4535" s="2"/>
    </row>
    <row r="4536" spans="2:2" x14ac:dyDescent="0.2">
      <c r="B4536" s="2"/>
    </row>
    <row r="4537" spans="2:2" x14ac:dyDescent="0.2">
      <c r="B4537" s="2"/>
    </row>
    <row r="4538" spans="2:2" x14ac:dyDescent="0.2">
      <c r="B4538" s="2"/>
    </row>
    <row r="4539" spans="2:2" x14ac:dyDescent="0.2">
      <c r="B4539" s="2"/>
    </row>
    <row r="4540" spans="2:2" x14ac:dyDescent="0.2">
      <c r="B4540" s="2"/>
    </row>
    <row r="4541" spans="2:2" x14ac:dyDescent="0.2">
      <c r="B4541" s="2"/>
    </row>
    <row r="4542" spans="2:2" x14ac:dyDescent="0.2">
      <c r="B4542" s="2"/>
    </row>
    <row r="4543" spans="2:2" x14ac:dyDescent="0.2">
      <c r="B4543" s="2"/>
    </row>
    <row r="4544" spans="2:2" x14ac:dyDescent="0.2">
      <c r="B4544" s="2"/>
    </row>
    <row r="4545" spans="2:2" x14ac:dyDescent="0.2">
      <c r="B4545" s="2"/>
    </row>
    <row r="4546" spans="2:2" x14ac:dyDescent="0.2">
      <c r="B4546" s="2"/>
    </row>
    <row r="4547" spans="2:2" x14ac:dyDescent="0.2">
      <c r="B4547" s="2"/>
    </row>
    <row r="4548" spans="2:2" x14ac:dyDescent="0.2">
      <c r="B4548" s="2"/>
    </row>
    <row r="4549" spans="2:2" x14ac:dyDescent="0.2">
      <c r="B4549" s="2"/>
    </row>
    <row r="4550" spans="2:2" x14ac:dyDescent="0.2">
      <c r="B4550" s="2"/>
    </row>
    <row r="4551" spans="2:2" x14ac:dyDescent="0.2">
      <c r="B4551" s="2"/>
    </row>
    <row r="4552" spans="2:2" x14ac:dyDescent="0.2">
      <c r="B4552" s="2"/>
    </row>
    <row r="4553" spans="2:2" x14ac:dyDescent="0.2">
      <c r="B4553" s="2"/>
    </row>
    <row r="4554" spans="2:2" x14ac:dyDescent="0.2">
      <c r="B4554" s="2"/>
    </row>
    <row r="4555" spans="2:2" x14ac:dyDescent="0.2">
      <c r="B4555" s="2"/>
    </row>
    <row r="4556" spans="2:2" x14ac:dyDescent="0.2">
      <c r="B4556" s="2"/>
    </row>
    <row r="4557" spans="2:2" x14ac:dyDescent="0.2">
      <c r="B4557" s="2"/>
    </row>
    <row r="4558" spans="2:2" x14ac:dyDescent="0.2">
      <c r="B4558" s="2"/>
    </row>
    <row r="4559" spans="2:2" x14ac:dyDescent="0.2">
      <c r="B4559" s="2"/>
    </row>
    <row r="4560" spans="2:2" x14ac:dyDescent="0.2">
      <c r="B4560" s="2"/>
    </row>
    <row r="4561" spans="2:2" x14ac:dyDescent="0.2">
      <c r="B4561" s="2"/>
    </row>
    <row r="4562" spans="2:2" x14ac:dyDescent="0.2">
      <c r="B4562" s="2"/>
    </row>
    <row r="4563" spans="2:2" x14ac:dyDescent="0.2">
      <c r="B4563" s="2"/>
    </row>
    <row r="4564" spans="2:2" x14ac:dyDescent="0.2">
      <c r="B4564" s="2"/>
    </row>
    <row r="4565" spans="2:2" x14ac:dyDescent="0.2">
      <c r="B4565" s="2"/>
    </row>
    <row r="4566" spans="2:2" x14ac:dyDescent="0.2">
      <c r="B4566" s="2"/>
    </row>
    <row r="4567" spans="2:2" x14ac:dyDescent="0.2">
      <c r="B4567" s="2"/>
    </row>
    <row r="4568" spans="2:2" x14ac:dyDescent="0.2">
      <c r="B4568" s="2"/>
    </row>
    <row r="4569" spans="2:2" x14ac:dyDescent="0.2">
      <c r="B4569" s="2"/>
    </row>
    <row r="4570" spans="2:2" x14ac:dyDescent="0.2">
      <c r="B4570" s="2"/>
    </row>
    <row r="4571" spans="2:2" x14ac:dyDescent="0.2">
      <c r="B4571" s="2"/>
    </row>
    <row r="4572" spans="2:2" x14ac:dyDescent="0.2">
      <c r="B4572" s="2"/>
    </row>
    <row r="4573" spans="2:2" x14ac:dyDescent="0.2">
      <c r="B4573" s="2"/>
    </row>
    <row r="4574" spans="2:2" x14ac:dyDescent="0.2">
      <c r="B4574" s="2"/>
    </row>
    <row r="4575" spans="2:2" x14ac:dyDescent="0.2">
      <c r="B4575" s="2"/>
    </row>
    <row r="4576" spans="2:2" x14ac:dyDescent="0.2">
      <c r="B4576" s="2"/>
    </row>
    <row r="4577" spans="2:2" x14ac:dyDescent="0.2">
      <c r="B4577" s="2"/>
    </row>
    <row r="4578" spans="2:2" x14ac:dyDescent="0.2">
      <c r="B4578" s="2"/>
    </row>
    <row r="4579" spans="2:2" x14ac:dyDescent="0.2">
      <c r="B4579" s="2"/>
    </row>
    <row r="4580" spans="2:2" x14ac:dyDescent="0.2">
      <c r="B4580" s="2"/>
    </row>
    <row r="4581" spans="2:2" x14ac:dyDescent="0.2">
      <c r="B4581" s="2"/>
    </row>
    <row r="4582" spans="2:2" x14ac:dyDescent="0.2">
      <c r="B4582" s="2"/>
    </row>
    <row r="4583" spans="2:2" x14ac:dyDescent="0.2">
      <c r="B4583" s="2"/>
    </row>
    <row r="4584" spans="2:2" x14ac:dyDescent="0.2">
      <c r="B4584" s="2"/>
    </row>
    <row r="4585" spans="2:2" x14ac:dyDescent="0.2">
      <c r="B4585" s="2"/>
    </row>
    <row r="4586" spans="2:2" x14ac:dyDescent="0.2">
      <c r="B4586" s="2"/>
    </row>
    <row r="4587" spans="2:2" x14ac:dyDescent="0.2">
      <c r="B4587" s="2"/>
    </row>
    <row r="4588" spans="2:2" x14ac:dyDescent="0.2">
      <c r="B4588" s="2"/>
    </row>
    <row r="4589" spans="2:2" x14ac:dyDescent="0.2">
      <c r="B4589" s="2"/>
    </row>
    <row r="4590" spans="2:2" x14ac:dyDescent="0.2">
      <c r="B4590" s="2"/>
    </row>
    <row r="4591" spans="2:2" x14ac:dyDescent="0.2">
      <c r="B4591" s="2"/>
    </row>
    <row r="4592" spans="2:2" x14ac:dyDescent="0.2">
      <c r="B4592" s="2"/>
    </row>
    <row r="4593" spans="2:2" x14ac:dyDescent="0.2">
      <c r="B4593" s="2"/>
    </row>
    <row r="4594" spans="2:2" x14ac:dyDescent="0.2">
      <c r="B4594" s="2"/>
    </row>
    <row r="4595" spans="2:2" x14ac:dyDescent="0.2">
      <c r="B4595" s="2"/>
    </row>
    <row r="4596" spans="2:2" x14ac:dyDescent="0.2">
      <c r="B4596" s="2"/>
    </row>
    <row r="4597" spans="2:2" x14ac:dyDescent="0.2">
      <c r="B4597" s="2"/>
    </row>
    <row r="4598" spans="2:2" x14ac:dyDescent="0.2">
      <c r="B4598" s="2"/>
    </row>
    <row r="4599" spans="2:2" x14ac:dyDescent="0.2">
      <c r="B4599" s="2"/>
    </row>
    <row r="4600" spans="2:2" x14ac:dyDescent="0.2">
      <c r="B4600" s="2"/>
    </row>
    <row r="4601" spans="2:2" x14ac:dyDescent="0.2">
      <c r="B4601" s="2"/>
    </row>
    <row r="4602" spans="2:2" x14ac:dyDescent="0.2">
      <c r="B4602" s="2"/>
    </row>
    <row r="4603" spans="2:2" x14ac:dyDescent="0.2">
      <c r="B4603" s="2"/>
    </row>
    <row r="4604" spans="2:2" x14ac:dyDescent="0.2">
      <c r="B4604" s="2"/>
    </row>
    <row r="4605" spans="2:2" x14ac:dyDescent="0.2">
      <c r="B4605" s="2"/>
    </row>
    <row r="4606" spans="2:2" x14ac:dyDescent="0.2">
      <c r="B4606" s="2"/>
    </row>
    <row r="4607" spans="2:2" x14ac:dyDescent="0.2">
      <c r="B4607" s="2"/>
    </row>
    <row r="4608" spans="2:2" x14ac:dyDescent="0.2">
      <c r="B4608" s="2"/>
    </row>
    <row r="4609" spans="2:2" x14ac:dyDescent="0.2">
      <c r="B4609" s="2"/>
    </row>
    <row r="4610" spans="2:2" x14ac:dyDescent="0.2">
      <c r="B4610" s="2"/>
    </row>
    <row r="4611" spans="2:2" x14ac:dyDescent="0.2">
      <c r="B4611" s="2"/>
    </row>
    <row r="4612" spans="2:2" x14ac:dyDescent="0.2">
      <c r="B4612" s="2"/>
    </row>
    <row r="4613" spans="2:2" x14ac:dyDescent="0.2">
      <c r="B4613" s="2"/>
    </row>
    <row r="4614" spans="2:2" x14ac:dyDescent="0.2">
      <c r="B4614" s="2"/>
    </row>
    <row r="4615" spans="2:2" x14ac:dyDescent="0.2">
      <c r="B4615" s="2"/>
    </row>
    <row r="4616" spans="2:2" x14ac:dyDescent="0.2">
      <c r="B4616" s="2"/>
    </row>
    <row r="4617" spans="2:2" x14ac:dyDescent="0.2">
      <c r="B4617" s="2"/>
    </row>
    <row r="4618" spans="2:2" x14ac:dyDescent="0.2">
      <c r="B4618" s="2"/>
    </row>
    <row r="4619" spans="2:2" x14ac:dyDescent="0.2">
      <c r="B4619" s="2"/>
    </row>
    <row r="4620" spans="2:2" x14ac:dyDescent="0.2">
      <c r="B4620" s="2"/>
    </row>
    <row r="4621" spans="2:2" x14ac:dyDescent="0.2">
      <c r="B4621" s="2"/>
    </row>
    <row r="4622" spans="2:2" x14ac:dyDescent="0.2">
      <c r="B4622" s="2"/>
    </row>
    <row r="4623" spans="2:2" x14ac:dyDescent="0.2">
      <c r="B4623" s="2"/>
    </row>
    <row r="4624" spans="2:2" x14ac:dyDescent="0.2">
      <c r="B4624" s="2"/>
    </row>
    <row r="4625" spans="2:2" x14ac:dyDescent="0.2">
      <c r="B4625" s="2"/>
    </row>
    <row r="4626" spans="2:2" x14ac:dyDescent="0.2">
      <c r="B4626" s="2"/>
    </row>
    <row r="4627" spans="2:2" x14ac:dyDescent="0.2">
      <c r="B4627" s="2"/>
    </row>
    <row r="4628" spans="2:2" x14ac:dyDescent="0.2">
      <c r="B4628" s="2"/>
    </row>
    <row r="4629" spans="2:2" x14ac:dyDescent="0.2">
      <c r="B4629" s="2"/>
    </row>
    <row r="4630" spans="2:2" x14ac:dyDescent="0.2">
      <c r="B4630" s="2"/>
    </row>
    <row r="4631" spans="2:2" x14ac:dyDescent="0.2">
      <c r="B4631" s="2"/>
    </row>
    <row r="4632" spans="2:2" x14ac:dyDescent="0.2">
      <c r="B4632" s="2"/>
    </row>
    <row r="4633" spans="2:2" x14ac:dyDescent="0.2">
      <c r="B4633" s="2"/>
    </row>
    <row r="4634" spans="2:2" x14ac:dyDescent="0.2">
      <c r="B4634" s="2"/>
    </row>
    <row r="4635" spans="2:2" x14ac:dyDescent="0.2">
      <c r="B4635" s="2"/>
    </row>
    <row r="4636" spans="2:2" x14ac:dyDescent="0.2">
      <c r="B4636" s="2"/>
    </row>
    <row r="4637" spans="2:2" x14ac:dyDescent="0.2">
      <c r="B4637" s="2"/>
    </row>
    <row r="4638" spans="2:2" x14ac:dyDescent="0.2">
      <c r="B4638" s="2"/>
    </row>
    <row r="4639" spans="2:2" x14ac:dyDescent="0.2">
      <c r="B4639" s="2"/>
    </row>
    <row r="4640" spans="2:2" x14ac:dyDescent="0.2">
      <c r="B4640" s="2"/>
    </row>
    <row r="4641" spans="2:2" x14ac:dyDescent="0.2">
      <c r="B4641" s="2"/>
    </row>
    <row r="4642" spans="2:2" x14ac:dyDescent="0.2">
      <c r="B4642" s="2"/>
    </row>
    <row r="4643" spans="2:2" x14ac:dyDescent="0.2">
      <c r="B4643" s="2"/>
    </row>
    <row r="4644" spans="2:2" x14ac:dyDescent="0.2">
      <c r="B4644" s="2"/>
    </row>
    <row r="4645" spans="2:2" x14ac:dyDescent="0.2">
      <c r="B4645" s="2"/>
    </row>
    <row r="4646" spans="2:2" x14ac:dyDescent="0.2">
      <c r="B4646" s="2"/>
    </row>
    <row r="4647" spans="2:2" x14ac:dyDescent="0.2">
      <c r="B4647" s="2"/>
    </row>
    <row r="4648" spans="2:2" x14ac:dyDescent="0.2">
      <c r="B4648" s="2"/>
    </row>
    <row r="4649" spans="2:2" x14ac:dyDescent="0.2">
      <c r="B4649" s="2"/>
    </row>
    <row r="4650" spans="2:2" x14ac:dyDescent="0.2">
      <c r="B4650" s="2"/>
    </row>
    <row r="4651" spans="2:2" x14ac:dyDescent="0.2">
      <c r="B4651" s="2"/>
    </row>
    <row r="4652" spans="2:2" x14ac:dyDescent="0.2">
      <c r="B4652" s="2"/>
    </row>
    <row r="4653" spans="2:2" x14ac:dyDescent="0.2">
      <c r="B4653" s="2"/>
    </row>
    <row r="4654" spans="2:2" x14ac:dyDescent="0.2">
      <c r="B4654" s="2"/>
    </row>
    <row r="4655" spans="2:2" x14ac:dyDescent="0.2">
      <c r="B4655" s="2"/>
    </row>
    <row r="4656" spans="2:2" x14ac:dyDescent="0.2">
      <c r="B4656" s="2"/>
    </row>
    <row r="4657" spans="2:2" x14ac:dyDescent="0.2">
      <c r="B4657" s="2"/>
    </row>
    <row r="4658" spans="2:2" x14ac:dyDescent="0.2">
      <c r="B4658" s="2"/>
    </row>
    <row r="4659" spans="2:2" x14ac:dyDescent="0.2">
      <c r="B4659" s="2"/>
    </row>
    <row r="4660" spans="2:2" x14ac:dyDescent="0.2">
      <c r="B4660" s="2"/>
    </row>
    <row r="4661" spans="2:2" x14ac:dyDescent="0.2">
      <c r="B4661" s="2"/>
    </row>
    <row r="4662" spans="2:2" x14ac:dyDescent="0.2">
      <c r="B4662" s="2"/>
    </row>
    <row r="4663" spans="2:2" x14ac:dyDescent="0.2">
      <c r="B4663" s="2"/>
    </row>
    <row r="4664" spans="2:2" x14ac:dyDescent="0.2">
      <c r="B4664" s="2"/>
    </row>
    <row r="4665" spans="2:2" x14ac:dyDescent="0.2">
      <c r="B4665" s="2"/>
    </row>
    <row r="4666" spans="2:2" x14ac:dyDescent="0.2">
      <c r="B4666" s="2"/>
    </row>
    <row r="4667" spans="2:2" x14ac:dyDescent="0.2">
      <c r="B4667" s="2"/>
    </row>
    <row r="4668" spans="2:2" x14ac:dyDescent="0.2">
      <c r="B4668" s="2"/>
    </row>
    <row r="4669" spans="2:2" x14ac:dyDescent="0.2">
      <c r="B4669" s="2"/>
    </row>
    <row r="4670" spans="2:2" x14ac:dyDescent="0.2">
      <c r="B4670" s="2"/>
    </row>
    <row r="4671" spans="2:2" x14ac:dyDescent="0.2">
      <c r="B4671" s="2"/>
    </row>
    <row r="4672" spans="2:2" x14ac:dyDescent="0.2">
      <c r="B4672" s="2"/>
    </row>
    <row r="4673" spans="2:2" x14ac:dyDescent="0.2">
      <c r="B4673" s="2"/>
    </row>
    <row r="4674" spans="2:2" x14ac:dyDescent="0.2">
      <c r="B4674" s="2"/>
    </row>
    <row r="4675" spans="2:2" x14ac:dyDescent="0.2">
      <c r="B4675" s="2"/>
    </row>
    <row r="4676" spans="2:2" x14ac:dyDescent="0.2">
      <c r="B4676" s="2"/>
    </row>
    <row r="4677" spans="2:2" x14ac:dyDescent="0.2">
      <c r="B4677" s="2"/>
    </row>
    <row r="4678" spans="2:2" x14ac:dyDescent="0.2">
      <c r="B4678" s="2"/>
    </row>
    <row r="4679" spans="2:2" x14ac:dyDescent="0.2">
      <c r="B4679" s="2"/>
    </row>
    <row r="4680" spans="2:2" x14ac:dyDescent="0.2">
      <c r="B4680" s="2"/>
    </row>
    <row r="4681" spans="2:2" x14ac:dyDescent="0.2">
      <c r="B4681" s="2"/>
    </row>
    <row r="4682" spans="2:2" x14ac:dyDescent="0.2">
      <c r="B4682" s="2"/>
    </row>
    <row r="4683" spans="2:2" x14ac:dyDescent="0.2">
      <c r="B4683" s="2"/>
    </row>
    <row r="4684" spans="2:2" x14ac:dyDescent="0.2">
      <c r="B4684" s="2"/>
    </row>
    <row r="4685" spans="2:2" x14ac:dyDescent="0.2">
      <c r="B4685" s="2"/>
    </row>
    <row r="4686" spans="2:2" x14ac:dyDescent="0.2">
      <c r="B4686" s="2"/>
    </row>
    <row r="4687" spans="2:2" x14ac:dyDescent="0.2">
      <c r="B4687" s="2"/>
    </row>
    <row r="4688" spans="2:2" x14ac:dyDescent="0.2">
      <c r="B4688" s="2"/>
    </row>
    <row r="4689" spans="2:2" x14ac:dyDescent="0.2">
      <c r="B4689" s="2"/>
    </row>
    <row r="4690" spans="2:2" x14ac:dyDescent="0.2">
      <c r="B4690" s="2"/>
    </row>
    <row r="4691" spans="2:2" x14ac:dyDescent="0.2">
      <c r="B4691" s="2"/>
    </row>
    <row r="4692" spans="2:2" x14ac:dyDescent="0.2">
      <c r="B4692" s="2"/>
    </row>
    <row r="4693" spans="2:2" x14ac:dyDescent="0.2">
      <c r="B4693" s="2"/>
    </row>
    <row r="4694" spans="2:2" x14ac:dyDescent="0.2">
      <c r="B4694" s="2"/>
    </row>
    <row r="4695" spans="2:2" x14ac:dyDescent="0.2">
      <c r="B4695" s="2"/>
    </row>
    <row r="4696" spans="2:2" x14ac:dyDescent="0.2">
      <c r="B4696" s="2"/>
    </row>
    <row r="4697" spans="2:2" x14ac:dyDescent="0.2">
      <c r="B4697" s="2"/>
    </row>
    <row r="4698" spans="2:2" x14ac:dyDescent="0.2">
      <c r="B4698" s="2"/>
    </row>
    <row r="4699" spans="2:2" x14ac:dyDescent="0.2">
      <c r="B4699" s="2"/>
    </row>
    <row r="4700" spans="2:2" x14ac:dyDescent="0.2">
      <c r="B4700" s="2"/>
    </row>
    <row r="4701" spans="2:2" x14ac:dyDescent="0.2">
      <c r="B4701" s="2"/>
    </row>
    <row r="4702" spans="2:2" x14ac:dyDescent="0.2">
      <c r="B4702" s="2"/>
    </row>
    <row r="4703" spans="2:2" x14ac:dyDescent="0.2">
      <c r="B4703" s="2"/>
    </row>
    <row r="4704" spans="2:2" x14ac:dyDescent="0.2">
      <c r="B4704" s="2"/>
    </row>
    <row r="4705" spans="2:2" x14ac:dyDescent="0.2">
      <c r="B4705" s="2"/>
    </row>
    <row r="4706" spans="2:2" x14ac:dyDescent="0.2">
      <c r="B4706" s="2"/>
    </row>
    <row r="4707" spans="2:2" x14ac:dyDescent="0.2">
      <c r="B4707" s="2"/>
    </row>
    <row r="4708" spans="2:2" x14ac:dyDescent="0.2">
      <c r="B4708" s="2"/>
    </row>
    <row r="4709" spans="2:2" x14ac:dyDescent="0.2">
      <c r="B4709" s="2"/>
    </row>
    <row r="4710" spans="2:2" x14ac:dyDescent="0.2">
      <c r="B4710" s="2"/>
    </row>
    <row r="4711" spans="2:2" x14ac:dyDescent="0.2">
      <c r="B4711" s="2"/>
    </row>
    <row r="4712" spans="2:2" x14ac:dyDescent="0.2">
      <c r="B4712" s="2"/>
    </row>
    <row r="4713" spans="2:2" x14ac:dyDescent="0.2">
      <c r="B4713" s="2"/>
    </row>
    <row r="4714" spans="2:2" x14ac:dyDescent="0.2">
      <c r="B4714" s="2"/>
    </row>
    <row r="4715" spans="2:2" x14ac:dyDescent="0.2">
      <c r="B4715" s="2"/>
    </row>
    <row r="4716" spans="2:2" x14ac:dyDescent="0.2">
      <c r="B4716" s="2"/>
    </row>
    <row r="4717" spans="2:2" x14ac:dyDescent="0.2">
      <c r="B4717" s="2"/>
    </row>
    <row r="4718" spans="2:2" x14ac:dyDescent="0.2">
      <c r="B4718" s="2"/>
    </row>
    <row r="4719" spans="2:2" x14ac:dyDescent="0.2">
      <c r="B4719" s="2"/>
    </row>
    <row r="4720" spans="2:2" x14ac:dyDescent="0.2">
      <c r="B4720" s="2"/>
    </row>
    <row r="4721" spans="2:2" x14ac:dyDescent="0.2">
      <c r="B4721" s="2"/>
    </row>
    <row r="4722" spans="2:2" x14ac:dyDescent="0.2">
      <c r="B4722" s="2"/>
    </row>
    <row r="4723" spans="2:2" x14ac:dyDescent="0.2">
      <c r="B4723" s="2"/>
    </row>
    <row r="4724" spans="2:2" x14ac:dyDescent="0.2">
      <c r="B4724" s="2"/>
    </row>
    <row r="4725" spans="2:2" x14ac:dyDescent="0.2">
      <c r="B4725" s="2"/>
    </row>
    <row r="4726" spans="2:2" x14ac:dyDescent="0.2">
      <c r="B4726" s="2"/>
    </row>
    <row r="4727" spans="2:2" x14ac:dyDescent="0.2">
      <c r="B4727" s="2"/>
    </row>
    <row r="4728" spans="2:2" x14ac:dyDescent="0.2">
      <c r="B4728" s="2"/>
    </row>
    <row r="4729" spans="2:2" x14ac:dyDescent="0.2">
      <c r="B4729" s="2"/>
    </row>
    <row r="4730" spans="2:2" x14ac:dyDescent="0.2">
      <c r="B4730" s="2"/>
    </row>
    <row r="4731" spans="2:2" x14ac:dyDescent="0.2">
      <c r="B4731" s="2"/>
    </row>
    <row r="4732" spans="2:2" x14ac:dyDescent="0.2">
      <c r="B4732" s="2"/>
    </row>
    <row r="4733" spans="2:2" x14ac:dyDescent="0.2">
      <c r="B4733" s="2"/>
    </row>
    <row r="4734" spans="2:2" x14ac:dyDescent="0.2">
      <c r="B4734" s="2"/>
    </row>
    <row r="4735" spans="2:2" x14ac:dyDescent="0.2">
      <c r="B4735" s="2"/>
    </row>
    <row r="4736" spans="2:2" x14ac:dyDescent="0.2">
      <c r="B4736" s="2"/>
    </row>
    <row r="4737" spans="2:2" x14ac:dyDescent="0.2">
      <c r="B4737" s="2"/>
    </row>
    <row r="4738" spans="2:2" x14ac:dyDescent="0.2">
      <c r="B4738" s="2"/>
    </row>
    <row r="4739" spans="2:2" x14ac:dyDescent="0.2">
      <c r="B4739" s="2"/>
    </row>
    <row r="4740" spans="2:2" x14ac:dyDescent="0.2">
      <c r="B4740" s="2"/>
    </row>
    <row r="4741" spans="2:2" x14ac:dyDescent="0.2">
      <c r="B4741" s="2"/>
    </row>
    <row r="4742" spans="2:2" x14ac:dyDescent="0.2">
      <c r="B4742" s="2"/>
    </row>
    <row r="4743" spans="2:2" x14ac:dyDescent="0.2">
      <c r="B4743" s="2"/>
    </row>
    <row r="4744" spans="2:2" x14ac:dyDescent="0.2">
      <c r="B4744" s="2"/>
    </row>
    <row r="4745" spans="2:2" x14ac:dyDescent="0.2">
      <c r="B4745" s="2"/>
    </row>
    <row r="4746" spans="2:2" x14ac:dyDescent="0.2">
      <c r="B4746" s="2"/>
    </row>
    <row r="4747" spans="2:2" x14ac:dyDescent="0.2">
      <c r="B4747" s="2"/>
    </row>
    <row r="4748" spans="2:2" x14ac:dyDescent="0.2">
      <c r="B4748" s="2"/>
    </row>
    <row r="4749" spans="2:2" x14ac:dyDescent="0.2">
      <c r="B4749" s="2"/>
    </row>
    <row r="4750" spans="2:2" x14ac:dyDescent="0.2">
      <c r="B4750" s="2"/>
    </row>
    <row r="4751" spans="2:2" x14ac:dyDescent="0.2">
      <c r="B4751" s="2"/>
    </row>
    <row r="4752" spans="2:2" x14ac:dyDescent="0.2">
      <c r="B4752" s="2"/>
    </row>
    <row r="4753" spans="2:2" x14ac:dyDescent="0.2">
      <c r="B4753" s="2"/>
    </row>
    <row r="4754" spans="2:2" x14ac:dyDescent="0.2">
      <c r="B4754" s="2"/>
    </row>
    <row r="4755" spans="2:2" x14ac:dyDescent="0.2">
      <c r="B4755" s="2"/>
    </row>
    <row r="4756" spans="2:2" x14ac:dyDescent="0.2">
      <c r="B4756" s="2"/>
    </row>
    <row r="4757" spans="2:2" x14ac:dyDescent="0.2">
      <c r="B4757" s="2"/>
    </row>
    <row r="4758" spans="2:2" x14ac:dyDescent="0.2">
      <c r="B4758" s="2"/>
    </row>
    <row r="4759" spans="2:2" x14ac:dyDescent="0.2">
      <c r="B4759" s="2"/>
    </row>
    <row r="4760" spans="2:2" x14ac:dyDescent="0.2">
      <c r="B4760" s="2"/>
    </row>
    <row r="4761" spans="2:2" x14ac:dyDescent="0.2">
      <c r="B4761" s="2"/>
    </row>
    <row r="4762" spans="2:2" x14ac:dyDescent="0.2">
      <c r="B4762" s="2"/>
    </row>
    <row r="4763" spans="2:2" x14ac:dyDescent="0.2">
      <c r="B4763" s="2"/>
    </row>
    <row r="4764" spans="2:2" x14ac:dyDescent="0.2">
      <c r="B4764" s="2"/>
    </row>
    <row r="4765" spans="2:2" x14ac:dyDescent="0.2">
      <c r="B4765" s="2"/>
    </row>
    <row r="4766" spans="2:2" x14ac:dyDescent="0.2">
      <c r="B4766" s="2"/>
    </row>
    <row r="4767" spans="2:2" x14ac:dyDescent="0.2">
      <c r="B4767" s="2"/>
    </row>
    <row r="4768" spans="2:2" x14ac:dyDescent="0.2">
      <c r="B4768" s="2"/>
    </row>
    <row r="4769" spans="2:2" x14ac:dyDescent="0.2">
      <c r="B4769" s="2"/>
    </row>
    <row r="4770" spans="2:2" x14ac:dyDescent="0.2">
      <c r="B4770" s="2"/>
    </row>
    <row r="4771" spans="2:2" x14ac:dyDescent="0.2">
      <c r="B4771" s="2"/>
    </row>
    <row r="4772" spans="2:2" x14ac:dyDescent="0.2">
      <c r="B4772" s="2"/>
    </row>
    <row r="4773" spans="2:2" x14ac:dyDescent="0.2">
      <c r="B4773" s="2"/>
    </row>
    <row r="4774" spans="2:2" x14ac:dyDescent="0.2">
      <c r="B4774" s="2"/>
    </row>
    <row r="4775" spans="2:2" x14ac:dyDescent="0.2">
      <c r="B4775" s="2"/>
    </row>
    <row r="4776" spans="2:2" x14ac:dyDescent="0.2">
      <c r="B4776" s="2"/>
    </row>
    <row r="4777" spans="2:2" x14ac:dyDescent="0.2">
      <c r="B4777" s="2"/>
    </row>
    <row r="4778" spans="2:2" x14ac:dyDescent="0.2">
      <c r="B4778" s="2"/>
    </row>
    <row r="4779" spans="2:2" x14ac:dyDescent="0.2">
      <c r="B4779" s="2"/>
    </row>
    <row r="4780" spans="2:2" x14ac:dyDescent="0.2">
      <c r="B4780" s="2"/>
    </row>
    <row r="4781" spans="2:2" x14ac:dyDescent="0.2">
      <c r="B4781" s="2"/>
    </row>
    <row r="4782" spans="2:2" x14ac:dyDescent="0.2">
      <c r="B4782" s="2"/>
    </row>
    <row r="4783" spans="2:2" x14ac:dyDescent="0.2">
      <c r="B4783" s="2"/>
    </row>
    <row r="4784" spans="2:2" x14ac:dyDescent="0.2">
      <c r="B4784" s="2"/>
    </row>
    <row r="4785" spans="2:2" x14ac:dyDescent="0.2">
      <c r="B4785" s="2"/>
    </row>
    <row r="4786" spans="2:2" x14ac:dyDescent="0.2">
      <c r="B4786" s="2"/>
    </row>
    <row r="4787" spans="2:2" x14ac:dyDescent="0.2">
      <c r="B4787" s="2"/>
    </row>
    <row r="4788" spans="2:2" x14ac:dyDescent="0.2">
      <c r="B4788" s="2"/>
    </row>
    <row r="4789" spans="2:2" x14ac:dyDescent="0.2">
      <c r="B4789" s="2"/>
    </row>
    <row r="4790" spans="2:2" x14ac:dyDescent="0.2">
      <c r="B4790" s="2"/>
    </row>
    <row r="4791" spans="2:2" x14ac:dyDescent="0.2">
      <c r="B4791" s="2"/>
    </row>
    <row r="4792" spans="2:2" x14ac:dyDescent="0.2">
      <c r="B4792" s="2"/>
    </row>
    <row r="4793" spans="2:2" x14ac:dyDescent="0.2">
      <c r="B4793" s="2"/>
    </row>
    <row r="4794" spans="2:2" x14ac:dyDescent="0.2">
      <c r="B4794" s="2"/>
    </row>
    <row r="4795" spans="2:2" x14ac:dyDescent="0.2">
      <c r="B4795" s="2"/>
    </row>
    <row r="4796" spans="2:2" x14ac:dyDescent="0.2">
      <c r="B4796" s="2"/>
    </row>
    <row r="4797" spans="2:2" x14ac:dyDescent="0.2">
      <c r="B4797" s="2"/>
    </row>
    <row r="4798" spans="2:2" x14ac:dyDescent="0.2">
      <c r="B4798" s="2"/>
    </row>
    <row r="4799" spans="2:2" x14ac:dyDescent="0.2">
      <c r="B4799" s="2"/>
    </row>
    <row r="4800" spans="2:2" x14ac:dyDescent="0.2">
      <c r="B4800" s="2"/>
    </row>
    <row r="4801" spans="2:2" x14ac:dyDescent="0.2">
      <c r="B4801" s="2"/>
    </row>
    <row r="4802" spans="2:2" x14ac:dyDescent="0.2">
      <c r="B4802" s="2"/>
    </row>
    <row r="4803" spans="2:2" x14ac:dyDescent="0.2">
      <c r="B4803" s="2"/>
    </row>
    <row r="4804" spans="2:2" x14ac:dyDescent="0.2">
      <c r="B4804" s="2"/>
    </row>
    <row r="4805" spans="2:2" x14ac:dyDescent="0.2">
      <c r="B4805" s="2"/>
    </row>
    <row r="4806" spans="2:2" x14ac:dyDescent="0.2">
      <c r="B4806" s="2"/>
    </row>
    <row r="4807" spans="2:2" x14ac:dyDescent="0.2">
      <c r="B4807" s="2"/>
    </row>
    <row r="4808" spans="2:2" x14ac:dyDescent="0.2">
      <c r="B4808" s="2"/>
    </row>
    <row r="4809" spans="2:2" x14ac:dyDescent="0.2">
      <c r="B4809" s="2"/>
    </row>
    <row r="4810" spans="2:2" x14ac:dyDescent="0.2">
      <c r="B4810" s="2"/>
    </row>
    <row r="4811" spans="2:2" x14ac:dyDescent="0.2">
      <c r="B4811" s="2"/>
    </row>
    <row r="4812" spans="2:2" x14ac:dyDescent="0.2">
      <c r="B4812" s="2"/>
    </row>
    <row r="4813" spans="2:2" x14ac:dyDescent="0.2">
      <c r="B4813" s="2"/>
    </row>
    <row r="4814" spans="2:2" x14ac:dyDescent="0.2">
      <c r="B4814" s="2"/>
    </row>
    <row r="4815" spans="2:2" x14ac:dyDescent="0.2">
      <c r="B4815" s="2"/>
    </row>
    <row r="4816" spans="2:2" x14ac:dyDescent="0.2">
      <c r="B4816" s="2"/>
    </row>
    <row r="4817" spans="2:2" x14ac:dyDescent="0.2">
      <c r="B4817" s="2"/>
    </row>
    <row r="4818" spans="2:2" x14ac:dyDescent="0.2">
      <c r="B4818" s="2"/>
    </row>
    <row r="4819" spans="2:2" x14ac:dyDescent="0.2">
      <c r="B4819" s="2"/>
    </row>
    <row r="4820" spans="2:2" x14ac:dyDescent="0.2">
      <c r="B4820" s="2"/>
    </row>
    <row r="4821" spans="2:2" x14ac:dyDescent="0.2">
      <c r="B4821" s="2"/>
    </row>
    <row r="4822" spans="2:2" x14ac:dyDescent="0.2">
      <c r="B4822" s="2"/>
    </row>
    <row r="4823" spans="2:2" x14ac:dyDescent="0.2">
      <c r="B4823" s="2"/>
    </row>
    <row r="4824" spans="2:2" x14ac:dyDescent="0.2">
      <c r="B4824" s="2"/>
    </row>
    <row r="4825" spans="2:2" x14ac:dyDescent="0.2">
      <c r="B4825" s="2"/>
    </row>
    <row r="4826" spans="2:2" x14ac:dyDescent="0.2">
      <c r="B4826" s="2"/>
    </row>
    <row r="4827" spans="2:2" x14ac:dyDescent="0.2">
      <c r="B4827" s="2"/>
    </row>
    <row r="4828" spans="2:2" x14ac:dyDescent="0.2">
      <c r="B4828" s="2"/>
    </row>
    <row r="4829" spans="2:2" x14ac:dyDescent="0.2">
      <c r="B4829" s="2"/>
    </row>
    <row r="4830" spans="2:2" x14ac:dyDescent="0.2">
      <c r="B4830" s="2"/>
    </row>
    <row r="4831" spans="2:2" x14ac:dyDescent="0.2">
      <c r="B4831" s="2"/>
    </row>
    <row r="4832" spans="2:2" x14ac:dyDescent="0.2">
      <c r="B4832" s="2"/>
    </row>
    <row r="4833" spans="2:2" x14ac:dyDescent="0.2">
      <c r="B4833" s="2"/>
    </row>
    <row r="4834" spans="2:2" x14ac:dyDescent="0.2">
      <c r="B4834" s="2"/>
    </row>
    <row r="4835" spans="2:2" x14ac:dyDescent="0.2">
      <c r="B4835" s="2"/>
    </row>
    <row r="4836" spans="2:2" x14ac:dyDescent="0.2">
      <c r="B4836" s="2"/>
    </row>
    <row r="4837" spans="2:2" x14ac:dyDescent="0.2">
      <c r="B4837" s="2"/>
    </row>
    <row r="4838" spans="2:2" x14ac:dyDescent="0.2">
      <c r="B4838" s="2"/>
    </row>
    <row r="4839" spans="2:2" x14ac:dyDescent="0.2">
      <c r="B4839" s="2"/>
    </row>
    <row r="4840" spans="2:2" x14ac:dyDescent="0.2">
      <c r="B4840" s="2"/>
    </row>
    <row r="4841" spans="2:2" x14ac:dyDescent="0.2">
      <c r="B4841" s="2"/>
    </row>
    <row r="4842" spans="2:2" x14ac:dyDescent="0.2">
      <c r="B4842" s="2"/>
    </row>
    <row r="4843" spans="2:2" x14ac:dyDescent="0.2">
      <c r="B4843" s="2"/>
    </row>
    <row r="4844" spans="2:2" x14ac:dyDescent="0.2">
      <c r="B4844" s="2"/>
    </row>
    <row r="4845" spans="2:2" x14ac:dyDescent="0.2">
      <c r="B4845" s="2"/>
    </row>
    <row r="4846" spans="2:2" x14ac:dyDescent="0.2">
      <c r="B4846" s="2"/>
    </row>
    <row r="4847" spans="2:2" x14ac:dyDescent="0.2">
      <c r="B4847" s="2"/>
    </row>
    <row r="4848" spans="2:2" x14ac:dyDescent="0.2">
      <c r="B4848" s="2"/>
    </row>
    <row r="4849" spans="2:2" x14ac:dyDescent="0.2">
      <c r="B4849" s="2"/>
    </row>
    <row r="4850" spans="2:2" x14ac:dyDescent="0.2">
      <c r="B4850" s="2"/>
    </row>
    <row r="4851" spans="2:2" x14ac:dyDescent="0.2">
      <c r="B4851" s="2"/>
    </row>
    <row r="4852" spans="2:2" x14ac:dyDescent="0.2">
      <c r="B4852" s="2"/>
    </row>
    <row r="4853" spans="2:2" x14ac:dyDescent="0.2">
      <c r="B4853" s="2"/>
    </row>
    <row r="4854" spans="2:2" x14ac:dyDescent="0.2">
      <c r="B4854" s="2"/>
    </row>
    <row r="4855" spans="2:2" x14ac:dyDescent="0.2">
      <c r="B4855" s="2"/>
    </row>
    <row r="4856" spans="2:2" x14ac:dyDescent="0.2">
      <c r="B4856" s="2"/>
    </row>
    <row r="4857" spans="2:2" x14ac:dyDescent="0.2">
      <c r="B4857" s="2"/>
    </row>
    <row r="4858" spans="2:2" x14ac:dyDescent="0.2">
      <c r="B4858" s="2"/>
    </row>
    <row r="4859" spans="2:2" x14ac:dyDescent="0.2">
      <c r="B4859" s="2"/>
    </row>
    <row r="4860" spans="2:2" x14ac:dyDescent="0.2">
      <c r="B4860" s="2"/>
    </row>
    <row r="4861" spans="2:2" x14ac:dyDescent="0.2">
      <c r="B4861" s="2"/>
    </row>
    <row r="4862" spans="2:2" x14ac:dyDescent="0.2">
      <c r="B4862" s="2"/>
    </row>
    <row r="4863" spans="2:2" x14ac:dyDescent="0.2">
      <c r="B4863" s="2"/>
    </row>
    <row r="4864" spans="2:2" x14ac:dyDescent="0.2">
      <c r="B4864" s="2"/>
    </row>
    <row r="4865" spans="2:2" x14ac:dyDescent="0.2">
      <c r="B4865" s="2"/>
    </row>
    <row r="4866" spans="2:2" x14ac:dyDescent="0.2">
      <c r="B4866" s="2"/>
    </row>
    <row r="4867" spans="2:2" x14ac:dyDescent="0.2">
      <c r="B4867" s="2"/>
    </row>
    <row r="4868" spans="2:2" x14ac:dyDescent="0.2">
      <c r="B4868" s="2"/>
    </row>
    <row r="4869" spans="2:2" x14ac:dyDescent="0.2">
      <c r="B4869" s="2"/>
    </row>
    <row r="4870" spans="2:2" x14ac:dyDescent="0.2">
      <c r="B4870" s="2"/>
    </row>
    <row r="4871" spans="2:2" x14ac:dyDescent="0.2">
      <c r="B4871" s="2"/>
    </row>
    <row r="4872" spans="2:2" x14ac:dyDescent="0.2">
      <c r="B4872" s="2"/>
    </row>
    <row r="4873" spans="2:2" x14ac:dyDescent="0.2">
      <c r="B4873" s="2"/>
    </row>
    <row r="4874" spans="2:2" x14ac:dyDescent="0.2">
      <c r="B4874" s="2"/>
    </row>
    <row r="4875" spans="2:2" x14ac:dyDescent="0.2">
      <c r="B4875" s="2"/>
    </row>
    <row r="4876" spans="2:2" x14ac:dyDescent="0.2">
      <c r="B4876" s="2"/>
    </row>
    <row r="4877" spans="2:2" x14ac:dyDescent="0.2">
      <c r="B4877" s="2"/>
    </row>
    <row r="4878" spans="2:2" x14ac:dyDescent="0.2">
      <c r="B4878" s="2"/>
    </row>
    <row r="4879" spans="2:2" x14ac:dyDescent="0.2">
      <c r="B4879" s="2"/>
    </row>
    <row r="4880" spans="2:2" x14ac:dyDescent="0.2">
      <c r="B4880" s="2"/>
    </row>
    <row r="4881" spans="2:2" x14ac:dyDescent="0.2">
      <c r="B4881" s="2"/>
    </row>
    <row r="4882" spans="2:2" x14ac:dyDescent="0.2">
      <c r="B4882" s="2"/>
    </row>
    <row r="4883" spans="2:2" x14ac:dyDescent="0.2">
      <c r="B4883" s="2"/>
    </row>
    <row r="4884" spans="2:2" x14ac:dyDescent="0.2">
      <c r="B4884" s="2"/>
    </row>
    <row r="4885" spans="2:2" x14ac:dyDescent="0.2">
      <c r="B4885" s="2"/>
    </row>
    <row r="4886" spans="2:2" x14ac:dyDescent="0.2">
      <c r="B4886" s="2"/>
    </row>
    <row r="4887" spans="2:2" x14ac:dyDescent="0.2">
      <c r="B4887" s="2"/>
    </row>
    <row r="4888" spans="2:2" x14ac:dyDescent="0.2">
      <c r="B4888" s="2"/>
    </row>
    <row r="4889" spans="2:2" x14ac:dyDescent="0.2">
      <c r="B4889" s="2"/>
    </row>
    <row r="4890" spans="2:2" x14ac:dyDescent="0.2">
      <c r="B4890" s="2"/>
    </row>
    <row r="4891" spans="2:2" x14ac:dyDescent="0.2">
      <c r="B4891" s="2"/>
    </row>
    <row r="4892" spans="2:2" x14ac:dyDescent="0.2">
      <c r="B4892" s="2"/>
    </row>
    <row r="4893" spans="2:2" x14ac:dyDescent="0.2">
      <c r="B4893" s="2"/>
    </row>
    <row r="4894" spans="2:2" x14ac:dyDescent="0.2">
      <c r="B4894" s="2"/>
    </row>
    <row r="4895" spans="2:2" x14ac:dyDescent="0.2">
      <c r="B4895" s="2"/>
    </row>
    <row r="4896" spans="2:2" x14ac:dyDescent="0.2">
      <c r="B4896" s="2"/>
    </row>
    <row r="4897" spans="2:2" x14ac:dyDescent="0.2">
      <c r="B4897" s="2"/>
    </row>
    <row r="4898" spans="2:2" x14ac:dyDescent="0.2">
      <c r="B4898" s="2"/>
    </row>
    <row r="4899" spans="2:2" x14ac:dyDescent="0.2">
      <c r="B4899" s="2"/>
    </row>
    <row r="4900" spans="2:2" x14ac:dyDescent="0.2">
      <c r="B4900" s="2"/>
    </row>
    <row r="4901" spans="2:2" x14ac:dyDescent="0.2">
      <c r="B4901" s="2"/>
    </row>
    <row r="4902" spans="2:2" x14ac:dyDescent="0.2">
      <c r="B4902" s="2"/>
    </row>
    <row r="4903" spans="2:2" x14ac:dyDescent="0.2">
      <c r="B4903" s="2"/>
    </row>
    <row r="4904" spans="2:2" x14ac:dyDescent="0.2">
      <c r="B4904" s="2"/>
    </row>
    <row r="4905" spans="2:2" x14ac:dyDescent="0.2">
      <c r="B4905" s="2"/>
    </row>
    <row r="4906" spans="2:2" x14ac:dyDescent="0.2">
      <c r="B4906" s="2"/>
    </row>
    <row r="4907" spans="2:2" x14ac:dyDescent="0.2">
      <c r="B4907" s="2"/>
    </row>
    <row r="4908" spans="2:2" x14ac:dyDescent="0.2">
      <c r="B4908" s="2"/>
    </row>
    <row r="4909" spans="2:2" x14ac:dyDescent="0.2">
      <c r="B4909" s="2"/>
    </row>
    <row r="4910" spans="2:2" x14ac:dyDescent="0.2">
      <c r="B4910" s="2"/>
    </row>
    <row r="4911" spans="2:2" x14ac:dyDescent="0.2">
      <c r="B4911" s="2"/>
    </row>
    <row r="4912" spans="2:2" x14ac:dyDescent="0.2">
      <c r="B4912" s="2"/>
    </row>
    <row r="4913" spans="2:2" x14ac:dyDescent="0.2">
      <c r="B4913" s="2"/>
    </row>
    <row r="4914" spans="2:2" x14ac:dyDescent="0.2">
      <c r="B4914" s="2"/>
    </row>
    <row r="4915" spans="2:2" x14ac:dyDescent="0.2">
      <c r="B4915" s="2"/>
    </row>
    <row r="4916" spans="2:2" x14ac:dyDescent="0.2">
      <c r="B4916" s="2"/>
    </row>
    <row r="4917" spans="2:2" x14ac:dyDescent="0.2">
      <c r="B4917" s="2"/>
    </row>
    <row r="4918" spans="2:2" x14ac:dyDescent="0.2">
      <c r="B4918" s="2"/>
    </row>
    <row r="4919" spans="2:2" x14ac:dyDescent="0.2">
      <c r="B4919" s="2"/>
    </row>
    <row r="4920" spans="2:2" x14ac:dyDescent="0.2">
      <c r="B4920" s="2"/>
    </row>
    <row r="4921" spans="2:2" x14ac:dyDescent="0.2">
      <c r="B4921" s="2"/>
    </row>
    <row r="4922" spans="2:2" x14ac:dyDescent="0.2">
      <c r="B4922" s="2"/>
    </row>
    <row r="4923" spans="2:2" x14ac:dyDescent="0.2">
      <c r="B4923" s="2"/>
    </row>
    <row r="4924" spans="2:2" x14ac:dyDescent="0.2">
      <c r="B4924" s="2"/>
    </row>
    <row r="4925" spans="2:2" x14ac:dyDescent="0.2">
      <c r="B4925" s="2"/>
    </row>
    <row r="4926" spans="2:2" x14ac:dyDescent="0.2">
      <c r="B4926" s="2"/>
    </row>
    <row r="4927" spans="2:2" x14ac:dyDescent="0.2">
      <c r="B4927" s="2"/>
    </row>
    <row r="4928" spans="2:2" x14ac:dyDescent="0.2">
      <c r="B4928" s="2"/>
    </row>
    <row r="4929" spans="2:2" x14ac:dyDescent="0.2">
      <c r="B4929" s="2"/>
    </row>
    <row r="4930" spans="2:2" x14ac:dyDescent="0.2">
      <c r="B4930" s="2"/>
    </row>
    <row r="4931" spans="2:2" x14ac:dyDescent="0.2">
      <c r="B4931" s="2"/>
    </row>
    <row r="4932" spans="2:2" x14ac:dyDescent="0.2">
      <c r="B4932" s="2"/>
    </row>
    <row r="4933" spans="2:2" x14ac:dyDescent="0.2">
      <c r="B4933" s="2"/>
    </row>
    <row r="4934" spans="2:2" x14ac:dyDescent="0.2">
      <c r="B4934" s="2"/>
    </row>
    <row r="4935" spans="2:2" x14ac:dyDescent="0.2">
      <c r="B4935" s="2"/>
    </row>
    <row r="4936" spans="2:2" x14ac:dyDescent="0.2">
      <c r="B4936" s="2"/>
    </row>
    <row r="4937" spans="2:2" x14ac:dyDescent="0.2">
      <c r="B4937" s="2"/>
    </row>
    <row r="4938" spans="2:2" x14ac:dyDescent="0.2">
      <c r="B4938" s="2"/>
    </row>
    <row r="4939" spans="2:2" x14ac:dyDescent="0.2">
      <c r="B4939" s="2"/>
    </row>
    <row r="4940" spans="2:2" x14ac:dyDescent="0.2">
      <c r="B4940" s="2"/>
    </row>
    <row r="4941" spans="2:2" x14ac:dyDescent="0.2">
      <c r="B4941" s="2"/>
    </row>
    <row r="4942" spans="2:2" x14ac:dyDescent="0.2">
      <c r="B4942" s="2"/>
    </row>
    <row r="4943" spans="2:2" x14ac:dyDescent="0.2">
      <c r="B4943" s="2"/>
    </row>
    <row r="4944" spans="2:2" x14ac:dyDescent="0.2">
      <c r="B4944" s="2"/>
    </row>
    <row r="4945" spans="2:2" x14ac:dyDescent="0.2">
      <c r="B4945" s="2"/>
    </row>
    <row r="4946" spans="2:2" x14ac:dyDescent="0.2">
      <c r="B4946" s="2"/>
    </row>
    <row r="4947" spans="2:2" x14ac:dyDescent="0.2">
      <c r="B4947" s="2"/>
    </row>
    <row r="4948" spans="2:2" x14ac:dyDescent="0.2">
      <c r="B4948" s="2"/>
    </row>
    <row r="4949" spans="2:2" x14ac:dyDescent="0.2">
      <c r="B4949" s="2"/>
    </row>
    <row r="4950" spans="2:2" x14ac:dyDescent="0.2">
      <c r="B4950" s="2"/>
    </row>
    <row r="4951" spans="2:2" x14ac:dyDescent="0.2">
      <c r="B4951" s="2"/>
    </row>
    <row r="4952" spans="2:2" x14ac:dyDescent="0.2">
      <c r="B4952" s="2"/>
    </row>
    <row r="4953" spans="2:2" x14ac:dyDescent="0.2">
      <c r="B4953" s="2"/>
    </row>
    <row r="4954" spans="2:2" x14ac:dyDescent="0.2">
      <c r="B4954" s="2"/>
    </row>
    <row r="4955" spans="2:2" x14ac:dyDescent="0.2">
      <c r="B4955" s="2"/>
    </row>
    <row r="4956" spans="2:2" x14ac:dyDescent="0.2">
      <c r="B4956" s="2"/>
    </row>
    <row r="4957" spans="2:2" x14ac:dyDescent="0.2">
      <c r="B4957" s="2"/>
    </row>
    <row r="4958" spans="2:2" x14ac:dyDescent="0.2">
      <c r="B4958" s="2"/>
    </row>
    <row r="4959" spans="2:2" x14ac:dyDescent="0.2">
      <c r="B4959" s="2"/>
    </row>
    <row r="4960" spans="2:2" x14ac:dyDescent="0.2">
      <c r="B4960" s="2"/>
    </row>
    <row r="4961" spans="2:2" x14ac:dyDescent="0.2">
      <c r="B4961" s="2"/>
    </row>
    <row r="4962" spans="2:2" x14ac:dyDescent="0.2">
      <c r="B4962" s="2"/>
    </row>
    <row r="4963" spans="2:2" x14ac:dyDescent="0.2">
      <c r="B4963" s="2"/>
    </row>
    <row r="4964" spans="2:2" x14ac:dyDescent="0.2">
      <c r="B4964" s="2"/>
    </row>
    <row r="4965" spans="2:2" x14ac:dyDescent="0.2">
      <c r="B4965" s="2"/>
    </row>
    <row r="4966" spans="2:2" x14ac:dyDescent="0.2">
      <c r="B4966" s="2"/>
    </row>
    <row r="4967" spans="2:2" x14ac:dyDescent="0.2">
      <c r="B4967" s="2"/>
    </row>
    <row r="4968" spans="2:2" x14ac:dyDescent="0.2">
      <c r="B4968" s="2"/>
    </row>
    <row r="4969" spans="2:2" x14ac:dyDescent="0.2">
      <c r="B4969" s="2"/>
    </row>
    <row r="4970" spans="2:2" x14ac:dyDescent="0.2">
      <c r="B4970" s="2"/>
    </row>
    <row r="4971" spans="2:2" x14ac:dyDescent="0.2">
      <c r="B4971" s="2"/>
    </row>
    <row r="4972" spans="2:2" x14ac:dyDescent="0.2">
      <c r="B4972" s="2"/>
    </row>
    <row r="4973" spans="2:2" x14ac:dyDescent="0.2">
      <c r="B4973" s="2"/>
    </row>
    <row r="4974" spans="2:2" x14ac:dyDescent="0.2">
      <c r="B4974" s="2"/>
    </row>
    <row r="4975" spans="2:2" x14ac:dyDescent="0.2">
      <c r="B4975" s="2"/>
    </row>
    <row r="4976" spans="2:2" x14ac:dyDescent="0.2">
      <c r="B4976" s="2"/>
    </row>
    <row r="4977" spans="2:2" x14ac:dyDescent="0.2">
      <c r="B4977" s="2"/>
    </row>
    <row r="4978" spans="2:2" x14ac:dyDescent="0.2">
      <c r="B4978" s="2"/>
    </row>
    <row r="4979" spans="2:2" x14ac:dyDescent="0.2">
      <c r="B4979" s="2"/>
    </row>
    <row r="4980" spans="2:2" x14ac:dyDescent="0.2">
      <c r="B4980" s="2"/>
    </row>
    <row r="4981" spans="2:2" x14ac:dyDescent="0.2">
      <c r="B4981" s="2"/>
    </row>
    <row r="4982" spans="2:2" x14ac:dyDescent="0.2">
      <c r="B4982" s="2"/>
    </row>
    <row r="4983" spans="2:2" x14ac:dyDescent="0.2">
      <c r="B4983" s="2"/>
    </row>
    <row r="4984" spans="2:2" x14ac:dyDescent="0.2">
      <c r="B4984" s="2"/>
    </row>
    <row r="4985" spans="2:2" x14ac:dyDescent="0.2">
      <c r="B4985" s="2"/>
    </row>
    <row r="4986" spans="2:2" x14ac:dyDescent="0.2">
      <c r="B4986" s="2"/>
    </row>
    <row r="4987" spans="2:2" x14ac:dyDescent="0.2">
      <c r="B4987" s="2"/>
    </row>
    <row r="4988" spans="2:2" x14ac:dyDescent="0.2">
      <c r="B4988" s="2"/>
    </row>
    <row r="4989" spans="2:2" x14ac:dyDescent="0.2">
      <c r="B4989" s="2"/>
    </row>
    <row r="4990" spans="2:2" x14ac:dyDescent="0.2">
      <c r="B4990" s="2"/>
    </row>
    <row r="4991" spans="2:2" x14ac:dyDescent="0.2">
      <c r="B4991" s="2"/>
    </row>
    <row r="4992" spans="2:2" x14ac:dyDescent="0.2">
      <c r="B4992" s="2"/>
    </row>
    <row r="4993" spans="2:2" x14ac:dyDescent="0.2">
      <c r="B4993" s="2"/>
    </row>
    <row r="4994" spans="2:2" x14ac:dyDescent="0.2">
      <c r="B4994" s="2"/>
    </row>
    <row r="4995" spans="2:2" x14ac:dyDescent="0.2">
      <c r="B4995" s="2"/>
    </row>
    <row r="4996" spans="2:2" x14ac:dyDescent="0.2">
      <c r="B4996" s="2"/>
    </row>
    <row r="4997" spans="2:2" x14ac:dyDescent="0.2">
      <c r="B4997" s="2"/>
    </row>
    <row r="4998" spans="2:2" x14ac:dyDescent="0.2">
      <c r="B4998" s="2"/>
    </row>
    <row r="4999" spans="2:2" x14ac:dyDescent="0.2">
      <c r="B4999" s="2"/>
    </row>
    <row r="5000" spans="2:2" x14ac:dyDescent="0.2">
      <c r="B5000" s="2"/>
    </row>
    <row r="5001" spans="2:2" x14ac:dyDescent="0.2">
      <c r="B5001" s="2"/>
    </row>
    <row r="5002" spans="2:2" x14ac:dyDescent="0.2">
      <c r="B5002" s="2"/>
    </row>
    <row r="5003" spans="2:2" x14ac:dyDescent="0.2">
      <c r="B5003" s="2"/>
    </row>
    <row r="5004" spans="2:2" x14ac:dyDescent="0.2">
      <c r="B5004" s="2"/>
    </row>
    <row r="5005" spans="2:2" x14ac:dyDescent="0.2">
      <c r="B5005" s="2"/>
    </row>
    <row r="5006" spans="2:2" x14ac:dyDescent="0.2">
      <c r="B5006" s="2"/>
    </row>
    <row r="5007" spans="2:2" x14ac:dyDescent="0.2">
      <c r="B5007" s="2"/>
    </row>
    <row r="5008" spans="2:2" x14ac:dyDescent="0.2">
      <c r="B5008" s="2"/>
    </row>
    <row r="5009" spans="2:2" x14ac:dyDescent="0.2">
      <c r="B5009" s="2"/>
    </row>
    <row r="5010" spans="2:2" x14ac:dyDescent="0.2">
      <c r="B5010" s="2"/>
    </row>
    <row r="5011" spans="2:2" x14ac:dyDescent="0.2">
      <c r="B5011" s="2"/>
    </row>
    <row r="5012" spans="2:2" x14ac:dyDescent="0.2">
      <c r="B5012" s="2"/>
    </row>
    <row r="5013" spans="2:2" x14ac:dyDescent="0.2">
      <c r="B5013" s="2"/>
    </row>
    <row r="5014" spans="2:2" x14ac:dyDescent="0.2">
      <c r="B5014" s="2"/>
    </row>
    <row r="5015" spans="2:2" x14ac:dyDescent="0.2">
      <c r="B5015" s="2"/>
    </row>
    <row r="5016" spans="2:2" x14ac:dyDescent="0.2">
      <c r="B5016" s="2"/>
    </row>
    <row r="5017" spans="2:2" x14ac:dyDescent="0.2">
      <c r="B5017" s="2"/>
    </row>
    <row r="5018" spans="2:2" x14ac:dyDescent="0.2">
      <c r="B5018" s="2"/>
    </row>
    <row r="5019" spans="2:2" x14ac:dyDescent="0.2">
      <c r="B5019" s="2"/>
    </row>
    <row r="5020" spans="2:2" x14ac:dyDescent="0.2">
      <c r="B5020" s="2"/>
    </row>
    <row r="5021" spans="2:2" x14ac:dyDescent="0.2">
      <c r="B5021" s="2"/>
    </row>
    <row r="5022" spans="2:2" x14ac:dyDescent="0.2">
      <c r="B5022" s="2"/>
    </row>
    <row r="5023" spans="2:2" x14ac:dyDescent="0.2">
      <c r="B5023" s="2"/>
    </row>
    <row r="5024" spans="2:2" x14ac:dyDescent="0.2">
      <c r="B5024" s="2"/>
    </row>
    <row r="5025" spans="2:2" x14ac:dyDescent="0.2">
      <c r="B5025" s="2"/>
    </row>
    <row r="5026" spans="2:2" x14ac:dyDescent="0.2">
      <c r="B5026" s="2"/>
    </row>
    <row r="5027" spans="2:2" x14ac:dyDescent="0.2">
      <c r="B5027" s="2"/>
    </row>
    <row r="5028" spans="2:2" x14ac:dyDescent="0.2">
      <c r="B5028" s="2"/>
    </row>
    <row r="5029" spans="2:2" x14ac:dyDescent="0.2">
      <c r="B5029" s="2"/>
    </row>
    <row r="5030" spans="2:2" x14ac:dyDescent="0.2">
      <c r="B5030" s="2"/>
    </row>
    <row r="5031" spans="2:2" x14ac:dyDescent="0.2">
      <c r="B5031" s="2"/>
    </row>
    <row r="5032" spans="2:2" x14ac:dyDescent="0.2">
      <c r="B5032" s="2"/>
    </row>
    <row r="5033" spans="2:2" x14ac:dyDescent="0.2">
      <c r="B5033" s="2"/>
    </row>
    <row r="5034" spans="2:2" x14ac:dyDescent="0.2">
      <c r="B5034" s="2"/>
    </row>
    <row r="5035" spans="2:2" x14ac:dyDescent="0.2">
      <c r="B5035" s="2"/>
    </row>
    <row r="5036" spans="2:2" x14ac:dyDescent="0.2">
      <c r="B5036" s="2"/>
    </row>
    <row r="5037" spans="2:2" x14ac:dyDescent="0.2">
      <c r="B5037" s="2"/>
    </row>
    <row r="5038" spans="2:2" x14ac:dyDescent="0.2">
      <c r="B5038" s="2"/>
    </row>
    <row r="5039" spans="2:2" x14ac:dyDescent="0.2">
      <c r="B5039" s="2"/>
    </row>
    <row r="5040" spans="2:2" x14ac:dyDescent="0.2">
      <c r="B5040" s="2"/>
    </row>
    <row r="5041" spans="2:2" x14ac:dyDescent="0.2">
      <c r="B5041" s="2"/>
    </row>
    <row r="5042" spans="2:2" x14ac:dyDescent="0.2">
      <c r="B5042" s="2"/>
    </row>
    <row r="5043" spans="2:2" x14ac:dyDescent="0.2">
      <c r="B5043" s="2"/>
    </row>
    <row r="5044" spans="2:2" x14ac:dyDescent="0.2">
      <c r="B5044" s="2"/>
    </row>
    <row r="5045" spans="2:2" x14ac:dyDescent="0.2">
      <c r="B5045" s="2"/>
    </row>
    <row r="5046" spans="2:2" x14ac:dyDescent="0.2">
      <c r="B5046" s="2"/>
    </row>
    <row r="5047" spans="2:2" x14ac:dyDescent="0.2">
      <c r="B5047" s="2"/>
    </row>
    <row r="5048" spans="2:2" x14ac:dyDescent="0.2">
      <c r="B5048" s="2"/>
    </row>
    <row r="5049" spans="2:2" x14ac:dyDescent="0.2">
      <c r="B5049" s="2"/>
    </row>
    <row r="5050" spans="2:2" x14ac:dyDescent="0.2">
      <c r="B5050" s="2"/>
    </row>
    <row r="5051" spans="2:2" x14ac:dyDescent="0.2">
      <c r="B5051" s="2"/>
    </row>
    <row r="5052" spans="2:2" x14ac:dyDescent="0.2">
      <c r="B5052" s="2"/>
    </row>
    <row r="5053" spans="2:2" x14ac:dyDescent="0.2">
      <c r="B5053" s="2"/>
    </row>
    <row r="5054" spans="2:2" x14ac:dyDescent="0.2">
      <c r="B5054" s="2"/>
    </row>
    <row r="5055" spans="2:2" x14ac:dyDescent="0.2">
      <c r="B5055" s="2"/>
    </row>
    <row r="5056" spans="2:2" x14ac:dyDescent="0.2">
      <c r="B5056" s="2"/>
    </row>
    <row r="5057" spans="2:2" x14ac:dyDescent="0.2">
      <c r="B5057" s="2"/>
    </row>
    <row r="5058" spans="2:2" x14ac:dyDescent="0.2">
      <c r="B5058" s="2"/>
    </row>
    <row r="5059" spans="2:2" x14ac:dyDescent="0.2">
      <c r="B5059" s="2"/>
    </row>
    <row r="5060" spans="2:2" x14ac:dyDescent="0.2">
      <c r="B5060" s="2"/>
    </row>
    <row r="5061" spans="2:2" x14ac:dyDescent="0.2">
      <c r="B5061" s="2"/>
    </row>
    <row r="5062" spans="2:2" x14ac:dyDescent="0.2">
      <c r="B5062" s="2"/>
    </row>
    <row r="5063" spans="2:2" x14ac:dyDescent="0.2">
      <c r="B5063" s="2"/>
    </row>
    <row r="5064" spans="2:2" x14ac:dyDescent="0.2">
      <c r="B5064" s="2"/>
    </row>
    <row r="5065" spans="2:2" x14ac:dyDescent="0.2">
      <c r="B5065" s="2"/>
    </row>
    <row r="5066" spans="2:2" x14ac:dyDescent="0.2">
      <c r="B5066" s="2"/>
    </row>
    <row r="5067" spans="2:2" x14ac:dyDescent="0.2">
      <c r="B5067" s="2"/>
    </row>
    <row r="5068" spans="2:2" x14ac:dyDescent="0.2">
      <c r="B5068" s="2"/>
    </row>
    <row r="5069" spans="2:2" x14ac:dyDescent="0.2">
      <c r="B5069" s="2"/>
    </row>
    <row r="5070" spans="2:2" x14ac:dyDescent="0.2">
      <c r="B5070" s="2"/>
    </row>
    <row r="5071" spans="2:2" x14ac:dyDescent="0.2">
      <c r="B5071" s="2"/>
    </row>
    <row r="5072" spans="2:2" x14ac:dyDescent="0.2">
      <c r="B5072" s="2"/>
    </row>
    <row r="5073" spans="2:2" x14ac:dyDescent="0.2">
      <c r="B5073" s="2"/>
    </row>
    <row r="5074" spans="2:2" x14ac:dyDescent="0.2">
      <c r="B5074" s="2"/>
    </row>
    <row r="5075" spans="2:2" x14ac:dyDescent="0.2">
      <c r="B5075" s="2"/>
    </row>
    <row r="5076" spans="2:2" x14ac:dyDescent="0.2">
      <c r="B5076" s="2"/>
    </row>
    <row r="5077" spans="2:2" x14ac:dyDescent="0.2">
      <c r="B5077" s="2"/>
    </row>
    <row r="5078" spans="2:2" x14ac:dyDescent="0.2">
      <c r="B5078" s="2"/>
    </row>
    <row r="5079" spans="2:2" x14ac:dyDescent="0.2">
      <c r="B5079" s="2"/>
    </row>
    <row r="5080" spans="2:2" x14ac:dyDescent="0.2">
      <c r="B5080" s="2"/>
    </row>
    <row r="5081" spans="2:2" x14ac:dyDescent="0.2">
      <c r="B5081" s="2"/>
    </row>
    <row r="5082" spans="2:2" x14ac:dyDescent="0.2">
      <c r="B5082" s="2"/>
    </row>
    <row r="5083" spans="2:2" x14ac:dyDescent="0.2">
      <c r="B5083" s="2"/>
    </row>
    <row r="5084" spans="2:2" x14ac:dyDescent="0.2">
      <c r="B5084" s="2"/>
    </row>
    <row r="5085" spans="2:2" x14ac:dyDescent="0.2">
      <c r="B5085" s="2"/>
    </row>
    <row r="5086" spans="2:2" x14ac:dyDescent="0.2">
      <c r="B5086" s="2"/>
    </row>
    <row r="5087" spans="2:2" x14ac:dyDescent="0.2">
      <c r="B5087" s="2"/>
    </row>
    <row r="5088" spans="2:2" x14ac:dyDescent="0.2">
      <c r="B5088" s="2"/>
    </row>
    <row r="5089" spans="2:2" x14ac:dyDescent="0.2">
      <c r="B5089" s="2"/>
    </row>
    <row r="5090" spans="2:2" x14ac:dyDescent="0.2">
      <c r="B5090" s="2"/>
    </row>
    <row r="5091" spans="2:2" x14ac:dyDescent="0.2">
      <c r="B5091" s="2"/>
    </row>
    <row r="5092" spans="2:2" x14ac:dyDescent="0.2">
      <c r="B5092" s="2"/>
    </row>
    <row r="5093" spans="2:2" x14ac:dyDescent="0.2">
      <c r="B5093" s="2"/>
    </row>
    <row r="5094" spans="2:2" x14ac:dyDescent="0.2">
      <c r="B5094" s="2"/>
    </row>
    <row r="5095" spans="2:2" x14ac:dyDescent="0.2">
      <c r="B5095" s="2"/>
    </row>
    <row r="5096" spans="2:2" x14ac:dyDescent="0.2">
      <c r="B5096" s="2"/>
    </row>
    <row r="5097" spans="2:2" x14ac:dyDescent="0.2">
      <c r="B5097" s="2"/>
    </row>
    <row r="5098" spans="2:2" x14ac:dyDescent="0.2">
      <c r="B5098" s="2"/>
    </row>
    <row r="5099" spans="2:2" x14ac:dyDescent="0.2">
      <c r="B5099" s="2"/>
    </row>
    <row r="5100" spans="2:2" x14ac:dyDescent="0.2">
      <c r="B5100" s="2"/>
    </row>
    <row r="5101" spans="2:2" x14ac:dyDescent="0.2">
      <c r="B5101" s="2"/>
    </row>
    <row r="5102" spans="2:2" x14ac:dyDescent="0.2">
      <c r="B5102" s="2"/>
    </row>
    <row r="5103" spans="2:2" x14ac:dyDescent="0.2">
      <c r="B5103" s="2"/>
    </row>
    <row r="5104" spans="2:2" x14ac:dyDescent="0.2">
      <c r="B5104" s="2"/>
    </row>
    <row r="5105" spans="2:2" x14ac:dyDescent="0.2">
      <c r="B5105" s="2"/>
    </row>
    <row r="5106" spans="2:2" x14ac:dyDescent="0.2">
      <c r="B5106" s="2"/>
    </row>
    <row r="5107" spans="2:2" x14ac:dyDescent="0.2">
      <c r="B5107" s="2"/>
    </row>
    <row r="5108" spans="2:2" x14ac:dyDescent="0.2">
      <c r="B5108" s="2"/>
    </row>
    <row r="5109" spans="2:2" x14ac:dyDescent="0.2">
      <c r="B5109" s="2"/>
    </row>
    <row r="5110" spans="2:2" x14ac:dyDescent="0.2">
      <c r="B5110" s="2"/>
    </row>
    <row r="5111" spans="2:2" x14ac:dyDescent="0.2">
      <c r="B5111" s="2"/>
    </row>
    <row r="5112" spans="2:2" x14ac:dyDescent="0.2">
      <c r="B5112" s="2"/>
    </row>
    <row r="5113" spans="2:2" x14ac:dyDescent="0.2">
      <c r="B5113" s="2"/>
    </row>
    <row r="5114" spans="2:2" x14ac:dyDescent="0.2">
      <c r="B5114" s="2"/>
    </row>
    <row r="5115" spans="2:2" x14ac:dyDescent="0.2">
      <c r="B5115" s="2"/>
    </row>
    <row r="5116" spans="2:2" x14ac:dyDescent="0.2">
      <c r="B5116" s="2"/>
    </row>
    <row r="5117" spans="2:2" x14ac:dyDescent="0.2">
      <c r="B5117" s="2"/>
    </row>
    <row r="5118" spans="2:2" x14ac:dyDescent="0.2">
      <c r="B5118" s="2"/>
    </row>
    <row r="5119" spans="2:2" x14ac:dyDescent="0.2">
      <c r="B5119" s="2"/>
    </row>
    <row r="5120" spans="2:2" x14ac:dyDescent="0.2">
      <c r="B5120" s="2"/>
    </row>
    <row r="5121" spans="2:2" x14ac:dyDescent="0.2">
      <c r="B5121" s="2"/>
    </row>
    <row r="5122" spans="2:2" x14ac:dyDescent="0.2">
      <c r="B5122" s="2"/>
    </row>
    <row r="5123" spans="2:2" x14ac:dyDescent="0.2">
      <c r="B5123" s="2"/>
    </row>
    <row r="5124" spans="2:2" x14ac:dyDescent="0.2">
      <c r="B5124" s="2"/>
    </row>
    <row r="5125" spans="2:2" x14ac:dyDescent="0.2">
      <c r="B5125" s="2"/>
    </row>
    <row r="5126" spans="2:2" x14ac:dyDescent="0.2">
      <c r="B5126" s="2"/>
    </row>
    <row r="5127" spans="2:2" x14ac:dyDescent="0.2">
      <c r="B5127" s="2"/>
    </row>
    <row r="5128" spans="2:2" x14ac:dyDescent="0.2">
      <c r="B5128" s="2"/>
    </row>
    <row r="5129" spans="2:2" x14ac:dyDescent="0.2">
      <c r="B5129" s="2"/>
    </row>
    <row r="5130" spans="2:2" x14ac:dyDescent="0.2">
      <c r="B5130" s="2"/>
    </row>
    <row r="5131" spans="2:2" x14ac:dyDescent="0.2">
      <c r="B5131" s="2"/>
    </row>
    <row r="5132" spans="2:2" x14ac:dyDescent="0.2">
      <c r="B5132" s="2"/>
    </row>
    <row r="5133" spans="2:2" x14ac:dyDescent="0.2">
      <c r="B5133" s="2"/>
    </row>
    <row r="5134" spans="2:2" x14ac:dyDescent="0.2">
      <c r="B5134" s="2"/>
    </row>
    <row r="5135" spans="2:2" x14ac:dyDescent="0.2">
      <c r="B5135" s="2"/>
    </row>
    <row r="5136" spans="2:2" x14ac:dyDescent="0.2">
      <c r="B5136" s="2"/>
    </row>
    <row r="5137" spans="2:2" x14ac:dyDescent="0.2">
      <c r="B5137" s="2"/>
    </row>
    <row r="5138" spans="2:2" x14ac:dyDescent="0.2">
      <c r="B5138" s="2"/>
    </row>
    <row r="5139" spans="2:2" x14ac:dyDescent="0.2">
      <c r="B5139" s="2"/>
    </row>
    <row r="5140" spans="2:2" x14ac:dyDescent="0.2">
      <c r="B5140" s="2"/>
    </row>
    <row r="5141" spans="2:2" x14ac:dyDescent="0.2">
      <c r="B5141" s="2"/>
    </row>
    <row r="5142" spans="2:2" x14ac:dyDescent="0.2">
      <c r="B5142" s="2"/>
    </row>
    <row r="5143" spans="2:2" x14ac:dyDescent="0.2">
      <c r="B5143" s="2"/>
    </row>
    <row r="5144" spans="2:2" x14ac:dyDescent="0.2">
      <c r="B5144" s="2"/>
    </row>
    <row r="5145" spans="2:2" x14ac:dyDescent="0.2">
      <c r="B5145" s="2"/>
    </row>
    <row r="5146" spans="2:2" x14ac:dyDescent="0.2">
      <c r="B5146" s="2"/>
    </row>
    <row r="5147" spans="2:2" x14ac:dyDescent="0.2">
      <c r="B5147" s="2"/>
    </row>
    <row r="5148" spans="2:2" x14ac:dyDescent="0.2">
      <c r="B5148" s="2"/>
    </row>
    <row r="5149" spans="2:2" x14ac:dyDescent="0.2">
      <c r="B5149" s="2"/>
    </row>
    <row r="5150" spans="2:2" x14ac:dyDescent="0.2">
      <c r="B5150" s="2"/>
    </row>
    <row r="5151" spans="2:2" x14ac:dyDescent="0.2">
      <c r="B5151" s="2"/>
    </row>
    <row r="5152" spans="2:2" x14ac:dyDescent="0.2">
      <c r="B5152" s="2"/>
    </row>
    <row r="5153" spans="2:2" x14ac:dyDescent="0.2">
      <c r="B5153" s="2"/>
    </row>
    <row r="5154" spans="2:2" x14ac:dyDescent="0.2">
      <c r="B5154" s="2"/>
    </row>
    <row r="5155" spans="2:2" x14ac:dyDescent="0.2">
      <c r="B5155" s="2"/>
    </row>
    <row r="5156" spans="2:2" x14ac:dyDescent="0.2">
      <c r="B5156" s="2"/>
    </row>
    <row r="5157" spans="2:2" x14ac:dyDescent="0.2">
      <c r="B5157" s="2"/>
    </row>
    <row r="5158" spans="2:2" x14ac:dyDescent="0.2">
      <c r="B5158" s="2"/>
    </row>
    <row r="5159" spans="2:2" x14ac:dyDescent="0.2">
      <c r="B5159" s="2"/>
    </row>
    <row r="5160" spans="2:2" x14ac:dyDescent="0.2">
      <c r="B5160" s="2"/>
    </row>
    <row r="5161" spans="2:2" x14ac:dyDescent="0.2">
      <c r="B5161" s="2"/>
    </row>
    <row r="5162" spans="2:2" x14ac:dyDescent="0.2">
      <c r="B5162" s="2"/>
    </row>
    <row r="5163" spans="2:2" x14ac:dyDescent="0.2">
      <c r="B5163" s="2"/>
    </row>
    <row r="5164" spans="2:2" x14ac:dyDescent="0.2">
      <c r="B5164" s="2"/>
    </row>
    <row r="5165" spans="2:2" x14ac:dyDescent="0.2">
      <c r="B5165" s="2"/>
    </row>
    <row r="5166" spans="2:2" x14ac:dyDescent="0.2">
      <c r="B5166" s="2"/>
    </row>
    <row r="5167" spans="2:2" x14ac:dyDescent="0.2">
      <c r="B5167" s="2"/>
    </row>
    <row r="5168" spans="2:2" x14ac:dyDescent="0.2">
      <c r="B5168" s="2"/>
    </row>
    <row r="5169" spans="2:2" x14ac:dyDescent="0.2">
      <c r="B5169" s="2"/>
    </row>
    <row r="5170" spans="2:2" x14ac:dyDescent="0.2">
      <c r="B5170" s="2"/>
    </row>
    <row r="5171" spans="2:2" x14ac:dyDescent="0.2">
      <c r="B5171" s="2"/>
    </row>
    <row r="5172" spans="2:2" x14ac:dyDescent="0.2">
      <c r="B5172" s="2"/>
    </row>
    <row r="5173" spans="2:2" x14ac:dyDescent="0.2">
      <c r="B5173" s="2"/>
    </row>
    <row r="5174" spans="2:2" x14ac:dyDescent="0.2">
      <c r="B5174" s="2"/>
    </row>
    <row r="5175" spans="2:2" x14ac:dyDescent="0.2">
      <c r="B5175" s="2"/>
    </row>
    <row r="5176" spans="2:2" x14ac:dyDescent="0.2">
      <c r="B5176" s="2"/>
    </row>
    <row r="5177" spans="2:2" x14ac:dyDescent="0.2">
      <c r="B5177" s="2"/>
    </row>
    <row r="5178" spans="2:2" x14ac:dyDescent="0.2">
      <c r="B5178" s="2"/>
    </row>
    <row r="5179" spans="2:2" x14ac:dyDescent="0.2">
      <c r="B5179" s="2"/>
    </row>
    <row r="5180" spans="2:2" x14ac:dyDescent="0.2">
      <c r="B5180" s="2"/>
    </row>
    <row r="5181" spans="2:2" x14ac:dyDescent="0.2">
      <c r="B5181" s="2"/>
    </row>
    <row r="5182" spans="2:2" x14ac:dyDescent="0.2">
      <c r="B5182" s="2"/>
    </row>
    <row r="5183" spans="2:2" x14ac:dyDescent="0.2">
      <c r="B5183" s="2"/>
    </row>
    <row r="5184" spans="2:2" x14ac:dyDescent="0.2">
      <c r="B5184" s="2"/>
    </row>
    <row r="5185" spans="2:2" x14ac:dyDescent="0.2">
      <c r="B5185" s="2"/>
    </row>
    <row r="5186" spans="2:2" x14ac:dyDescent="0.2">
      <c r="B5186" s="2"/>
    </row>
    <row r="5187" spans="2:2" x14ac:dyDescent="0.2">
      <c r="B5187" s="2"/>
    </row>
    <row r="5188" spans="2:2" x14ac:dyDescent="0.2">
      <c r="B5188" s="2"/>
    </row>
    <row r="5189" spans="2:2" x14ac:dyDescent="0.2">
      <c r="B5189" s="2"/>
    </row>
    <row r="5190" spans="2:2" x14ac:dyDescent="0.2">
      <c r="B5190" s="2"/>
    </row>
    <row r="5191" spans="2:2" x14ac:dyDescent="0.2">
      <c r="B5191" s="2"/>
    </row>
    <row r="5192" spans="2:2" x14ac:dyDescent="0.2">
      <c r="B5192" s="2"/>
    </row>
    <row r="5193" spans="2:2" x14ac:dyDescent="0.2">
      <c r="B5193" s="2"/>
    </row>
    <row r="5194" spans="2:2" x14ac:dyDescent="0.2">
      <c r="B5194" s="2"/>
    </row>
    <row r="5195" spans="2:2" x14ac:dyDescent="0.2">
      <c r="B5195" s="2"/>
    </row>
    <row r="5196" spans="2:2" x14ac:dyDescent="0.2">
      <c r="B5196" s="2"/>
    </row>
    <row r="5197" spans="2:2" x14ac:dyDescent="0.2">
      <c r="B5197" s="2"/>
    </row>
    <row r="5198" spans="2:2" x14ac:dyDescent="0.2">
      <c r="B5198" s="2"/>
    </row>
    <row r="5199" spans="2:2" x14ac:dyDescent="0.2">
      <c r="B5199" s="2"/>
    </row>
    <row r="5200" spans="2:2" x14ac:dyDescent="0.2">
      <c r="B5200" s="2"/>
    </row>
    <row r="5201" spans="2:2" x14ac:dyDescent="0.2">
      <c r="B5201" s="2"/>
    </row>
    <row r="5202" spans="2:2" x14ac:dyDescent="0.2">
      <c r="B5202" s="2"/>
    </row>
    <row r="5203" spans="2:2" x14ac:dyDescent="0.2">
      <c r="B5203" s="2"/>
    </row>
    <row r="5204" spans="2:2" x14ac:dyDescent="0.2">
      <c r="B5204" s="2"/>
    </row>
    <row r="5205" spans="2:2" x14ac:dyDescent="0.2">
      <c r="B5205" s="2"/>
    </row>
    <row r="5206" spans="2:2" x14ac:dyDescent="0.2">
      <c r="B5206" s="2"/>
    </row>
    <row r="5207" spans="2:2" x14ac:dyDescent="0.2">
      <c r="B5207" s="2"/>
    </row>
    <row r="5208" spans="2:2" x14ac:dyDescent="0.2">
      <c r="B5208" s="2"/>
    </row>
    <row r="5209" spans="2:2" x14ac:dyDescent="0.2">
      <c r="B5209" s="2"/>
    </row>
    <row r="5210" spans="2:2" x14ac:dyDescent="0.2">
      <c r="B5210" s="2"/>
    </row>
    <row r="5211" spans="2:2" x14ac:dyDescent="0.2">
      <c r="B5211" s="2"/>
    </row>
    <row r="5212" spans="2:2" x14ac:dyDescent="0.2">
      <c r="B5212" s="2"/>
    </row>
    <row r="5213" spans="2:2" x14ac:dyDescent="0.2">
      <c r="B5213" s="2"/>
    </row>
    <row r="5214" spans="2:2" x14ac:dyDescent="0.2">
      <c r="B5214" s="2"/>
    </row>
    <row r="5215" spans="2:2" x14ac:dyDescent="0.2">
      <c r="B5215" s="2"/>
    </row>
    <row r="5216" spans="2:2" x14ac:dyDescent="0.2">
      <c r="B5216" s="2"/>
    </row>
    <row r="5217" spans="2:2" x14ac:dyDescent="0.2">
      <c r="B5217" s="2"/>
    </row>
    <row r="5218" spans="2:2" x14ac:dyDescent="0.2">
      <c r="B5218" s="2"/>
    </row>
    <row r="5219" spans="2:2" x14ac:dyDescent="0.2">
      <c r="B5219" s="2"/>
    </row>
    <row r="5220" spans="2:2" x14ac:dyDescent="0.2">
      <c r="B5220" s="2"/>
    </row>
    <row r="5221" spans="2:2" x14ac:dyDescent="0.2">
      <c r="B5221" s="2"/>
    </row>
    <row r="5222" spans="2:2" x14ac:dyDescent="0.2">
      <c r="B5222" s="2"/>
    </row>
    <row r="5223" spans="2:2" x14ac:dyDescent="0.2">
      <c r="B5223" s="2"/>
    </row>
    <row r="5224" spans="2:2" x14ac:dyDescent="0.2">
      <c r="B5224" s="2"/>
    </row>
    <row r="5225" spans="2:2" x14ac:dyDescent="0.2">
      <c r="B5225" s="2"/>
    </row>
    <row r="5226" spans="2:2" x14ac:dyDescent="0.2">
      <c r="B5226" s="2"/>
    </row>
    <row r="5227" spans="2:2" x14ac:dyDescent="0.2">
      <c r="B5227" s="2"/>
    </row>
    <row r="5228" spans="2:2" x14ac:dyDescent="0.2">
      <c r="B5228" s="2"/>
    </row>
    <row r="5229" spans="2:2" x14ac:dyDescent="0.2">
      <c r="B5229" s="2"/>
    </row>
    <row r="5230" spans="2:2" x14ac:dyDescent="0.2">
      <c r="B5230" s="2"/>
    </row>
    <row r="5231" spans="2:2" x14ac:dyDescent="0.2">
      <c r="B5231" s="2"/>
    </row>
    <row r="5232" spans="2:2" x14ac:dyDescent="0.2">
      <c r="B5232" s="2"/>
    </row>
    <row r="5233" spans="2:2" x14ac:dyDescent="0.2">
      <c r="B5233" s="2"/>
    </row>
    <row r="5234" spans="2:2" x14ac:dyDescent="0.2">
      <c r="B5234" s="2"/>
    </row>
    <row r="5235" spans="2:2" x14ac:dyDescent="0.2">
      <c r="B5235" s="2"/>
    </row>
    <row r="5236" spans="2:2" x14ac:dyDescent="0.2">
      <c r="B5236" s="2"/>
    </row>
    <row r="5237" spans="2:2" x14ac:dyDescent="0.2">
      <c r="B5237" s="2"/>
    </row>
    <row r="5238" spans="2:2" x14ac:dyDescent="0.2">
      <c r="B5238" s="2"/>
    </row>
    <row r="5239" spans="2:2" x14ac:dyDescent="0.2">
      <c r="B5239" s="2"/>
    </row>
    <row r="5240" spans="2:2" x14ac:dyDescent="0.2">
      <c r="B5240" s="2"/>
    </row>
    <row r="5241" spans="2:2" x14ac:dyDescent="0.2">
      <c r="B5241" s="2"/>
    </row>
    <row r="5242" spans="2:2" x14ac:dyDescent="0.2">
      <c r="B5242" s="2"/>
    </row>
    <row r="5243" spans="2:2" x14ac:dyDescent="0.2">
      <c r="B5243" s="2"/>
    </row>
    <row r="5244" spans="2:2" x14ac:dyDescent="0.2">
      <c r="B5244" s="2"/>
    </row>
    <row r="5245" spans="2:2" x14ac:dyDescent="0.2">
      <c r="B5245" s="2"/>
    </row>
    <row r="5246" spans="2:2" x14ac:dyDescent="0.2">
      <c r="B5246" s="2"/>
    </row>
    <row r="5247" spans="2:2" x14ac:dyDescent="0.2">
      <c r="B5247" s="2"/>
    </row>
    <row r="5248" spans="2:2" x14ac:dyDescent="0.2">
      <c r="B5248" s="2"/>
    </row>
    <row r="5249" spans="2:2" x14ac:dyDescent="0.2">
      <c r="B5249" s="2"/>
    </row>
    <row r="5250" spans="2:2" x14ac:dyDescent="0.2">
      <c r="B5250" s="2"/>
    </row>
    <row r="5251" spans="2:2" x14ac:dyDescent="0.2">
      <c r="B5251" s="2"/>
    </row>
    <row r="5252" spans="2:2" x14ac:dyDescent="0.2">
      <c r="B5252" s="2"/>
    </row>
    <row r="5253" spans="2:2" x14ac:dyDescent="0.2">
      <c r="B5253" s="2"/>
    </row>
    <row r="5254" spans="2:2" x14ac:dyDescent="0.2">
      <c r="B5254" s="2"/>
    </row>
    <row r="5255" spans="2:2" x14ac:dyDescent="0.2">
      <c r="B5255" s="2"/>
    </row>
    <row r="5256" spans="2:2" x14ac:dyDescent="0.2">
      <c r="B5256" s="2"/>
    </row>
    <row r="5257" spans="2:2" x14ac:dyDescent="0.2">
      <c r="B5257" s="2"/>
    </row>
    <row r="5258" spans="2:2" x14ac:dyDescent="0.2">
      <c r="B5258" s="2"/>
    </row>
    <row r="5259" spans="2:2" x14ac:dyDescent="0.2">
      <c r="B5259" s="2"/>
    </row>
    <row r="5260" spans="2:2" x14ac:dyDescent="0.2">
      <c r="B5260" s="2"/>
    </row>
    <row r="5261" spans="2:2" x14ac:dyDescent="0.2">
      <c r="B5261" s="2"/>
    </row>
    <row r="5262" spans="2:2" x14ac:dyDescent="0.2">
      <c r="B5262" s="2"/>
    </row>
    <row r="5263" spans="2:2" x14ac:dyDescent="0.2">
      <c r="B5263" s="2"/>
    </row>
    <row r="5264" spans="2:2" x14ac:dyDescent="0.2">
      <c r="B5264" s="2"/>
    </row>
    <row r="5265" spans="2:2" x14ac:dyDescent="0.2">
      <c r="B5265" s="2"/>
    </row>
    <row r="5266" spans="2:2" x14ac:dyDescent="0.2">
      <c r="B5266" s="2"/>
    </row>
    <row r="5267" spans="2:2" x14ac:dyDescent="0.2">
      <c r="B5267" s="2"/>
    </row>
    <row r="5268" spans="2:2" x14ac:dyDescent="0.2">
      <c r="B5268" s="2"/>
    </row>
    <row r="5269" spans="2:2" x14ac:dyDescent="0.2">
      <c r="B5269" s="2"/>
    </row>
    <row r="5270" spans="2:2" x14ac:dyDescent="0.2">
      <c r="B5270" s="2"/>
    </row>
    <row r="5271" spans="2:2" x14ac:dyDescent="0.2">
      <c r="B5271" s="2"/>
    </row>
    <row r="5272" spans="2:2" x14ac:dyDescent="0.2">
      <c r="B5272" s="2"/>
    </row>
    <row r="5273" spans="2:2" x14ac:dyDescent="0.2">
      <c r="B5273" s="2"/>
    </row>
    <row r="5274" spans="2:2" x14ac:dyDescent="0.2">
      <c r="B5274" s="2"/>
    </row>
    <row r="5275" spans="2:2" x14ac:dyDescent="0.2">
      <c r="B5275" s="2"/>
    </row>
    <row r="5276" spans="2:2" x14ac:dyDescent="0.2">
      <c r="B5276" s="2"/>
    </row>
    <row r="5277" spans="2:2" x14ac:dyDescent="0.2">
      <c r="B5277" s="2"/>
    </row>
    <row r="5278" spans="2:2" x14ac:dyDescent="0.2">
      <c r="B5278" s="2"/>
    </row>
    <row r="5279" spans="2:2" x14ac:dyDescent="0.2">
      <c r="B5279" s="2"/>
    </row>
    <row r="5280" spans="2:2" x14ac:dyDescent="0.2">
      <c r="B5280" s="2"/>
    </row>
    <row r="5281" spans="2:2" x14ac:dyDescent="0.2">
      <c r="B5281" s="2"/>
    </row>
    <row r="5282" spans="2:2" x14ac:dyDescent="0.2">
      <c r="B5282" s="2"/>
    </row>
    <row r="5283" spans="2:2" x14ac:dyDescent="0.2">
      <c r="B5283" s="2"/>
    </row>
    <row r="5284" spans="2:2" x14ac:dyDescent="0.2">
      <c r="B5284" s="2"/>
    </row>
    <row r="5285" spans="2:2" x14ac:dyDescent="0.2">
      <c r="B5285" s="2"/>
    </row>
    <row r="5286" spans="2:2" x14ac:dyDescent="0.2">
      <c r="B5286" s="2"/>
    </row>
    <row r="5287" spans="2:2" x14ac:dyDescent="0.2">
      <c r="B5287" s="2"/>
    </row>
    <row r="5288" spans="2:2" x14ac:dyDescent="0.2">
      <c r="B5288" s="2"/>
    </row>
    <row r="5289" spans="2:2" x14ac:dyDescent="0.2">
      <c r="B5289" s="2"/>
    </row>
    <row r="5290" spans="2:2" x14ac:dyDescent="0.2">
      <c r="B5290" s="2"/>
    </row>
    <row r="5291" spans="2:2" x14ac:dyDescent="0.2">
      <c r="B5291" s="2"/>
    </row>
    <row r="5292" spans="2:2" x14ac:dyDescent="0.2">
      <c r="B5292" s="2"/>
    </row>
    <row r="5293" spans="2:2" x14ac:dyDescent="0.2">
      <c r="B5293" s="2"/>
    </row>
    <row r="5294" spans="2:2" x14ac:dyDescent="0.2">
      <c r="B5294" s="2"/>
    </row>
    <row r="5295" spans="2:2" x14ac:dyDescent="0.2">
      <c r="B5295" s="2"/>
    </row>
    <row r="5296" spans="2:2" x14ac:dyDescent="0.2">
      <c r="B5296" s="2"/>
    </row>
    <row r="5297" spans="2:2" x14ac:dyDescent="0.2">
      <c r="B5297" s="2"/>
    </row>
    <row r="5298" spans="2:2" x14ac:dyDescent="0.2">
      <c r="B5298" s="2"/>
    </row>
    <row r="5299" spans="2:2" x14ac:dyDescent="0.2">
      <c r="B5299" s="2"/>
    </row>
    <row r="5300" spans="2:2" x14ac:dyDescent="0.2">
      <c r="B5300" s="2"/>
    </row>
    <row r="5301" spans="2:2" x14ac:dyDescent="0.2">
      <c r="B5301" s="2"/>
    </row>
    <row r="5302" spans="2:2" x14ac:dyDescent="0.2">
      <c r="B5302" s="2"/>
    </row>
    <row r="5303" spans="2:2" x14ac:dyDescent="0.2">
      <c r="B5303" s="2"/>
    </row>
    <row r="5304" spans="2:2" x14ac:dyDescent="0.2">
      <c r="B5304" s="2"/>
    </row>
    <row r="5305" spans="2:2" x14ac:dyDescent="0.2">
      <c r="B5305" s="2"/>
    </row>
    <row r="5306" spans="2:2" x14ac:dyDescent="0.2">
      <c r="B5306" s="2"/>
    </row>
    <row r="5307" spans="2:2" x14ac:dyDescent="0.2">
      <c r="B5307" s="2"/>
    </row>
    <row r="5308" spans="2:2" x14ac:dyDescent="0.2">
      <c r="B5308" s="2"/>
    </row>
    <row r="5309" spans="2:2" x14ac:dyDescent="0.2">
      <c r="B5309" s="2"/>
    </row>
    <row r="5310" spans="2:2" x14ac:dyDescent="0.2">
      <c r="B5310" s="2"/>
    </row>
    <row r="5311" spans="2:2" x14ac:dyDescent="0.2">
      <c r="B5311" s="2"/>
    </row>
    <row r="5312" spans="2:2" x14ac:dyDescent="0.2">
      <c r="B5312" s="2"/>
    </row>
    <row r="5313" spans="2:2" x14ac:dyDescent="0.2">
      <c r="B5313" s="2"/>
    </row>
    <row r="5314" spans="2:2" x14ac:dyDescent="0.2">
      <c r="B5314" s="2"/>
    </row>
    <row r="5315" spans="2:2" x14ac:dyDescent="0.2">
      <c r="B5315" s="2"/>
    </row>
    <row r="5316" spans="2:2" x14ac:dyDescent="0.2">
      <c r="B5316" s="2"/>
    </row>
    <row r="5317" spans="2:2" x14ac:dyDescent="0.2">
      <c r="B5317" s="2"/>
    </row>
    <row r="5318" spans="2:2" x14ac:dyDescent="0.2">
      <c r="B5318" s="2"/>
    </row>
    <row r="5319" spans="2:2" x14ac:dyDescent="0.2">
      <c r="B5319" s="2"/>
    </row>
    <row r="5320" spans="2:2" x14ac:dyDescent="0.2">
      <c r="B5320" s="2"/>
    </row>
    <row r="5321" spans="2:2" x14ac:dyDescent="0.2">
      <c r="B5321" s="2"/>
    </row>
    <row r="5322" spans="2:2" x14ac:dyDescent="0.2">
      <c r="B5322" s="2"/>
    </row>
    <row r="5323" spans="2:2" x14ac:dyDescent="0.2">
      <c r="B5323" s="2"/>
    </row>
    <row r="5324" spans="2:2" x14ac:dyDescent="0.2">
      <c r="B5324" s="2"/>
    </row>
    <row r="5325" spans="2:2" x14ac:dyDescent="0.2">
      <c r="B5325" s="2"/>
    </row>
    <row r="5326" spans="2:2" x14ac:dyDescent="0.2">
      <c r="B5326" s="2"/>
    </row>
    <row r="5327" spans="2:2" x14ac:dyDescent="0.2">
      <c r="B5327" s="2"/>
    </row>
    <row r="5328" spans="2:2" x14ac:dyDescent="0.2">
      <c r="B5328" s="2"/>
    </row>
    <row r="5329" spans="2:2" x14ac:dyDescent="0.2">
      <c r="B5329" s="2"/>
    </row>
    <row r="5330" spans="2:2" x14ac:dyDescent="0.2">
      <c r="B5330" s="2"/>
    </row>
    <row r="5331" spans="2:2" x14ac:dyDescent="0.2">
      <c r="B5331" s="2"/>
    </row>
    <row r="5332" spans="2:2" x14ac:dyDescent="0.2">
      <c r="B5332" s="2"/>
    </row>
    <row r="5333" spans="2:2" x14ac:dyDescent="0.2">
      <c r="B5333" s="2"/>
    </row>
    <row r="5334" spans="2:2" x14ac:dyDescent="0.2">
      <c r="B5334" s="2"/>
    </row>
    <row r="5335" spans="2:2" x14ac:dyDescent="0.2">
      <c r="B5335" s="2"/>
    </row>
    <row r="5336" spans="2:2" x14ac:dyDescent="0.2">
      <c r="B5336" s="2"/>
    </row>
    <row r="5337" spans="2:2" x14ac:dyDescent="0.2">
      <c r="B5337" s="2"/>
    </row>
    <row r="5338" spans="2:2" x14ac:dyDescent="0.2">
      <c r="B5338" s="2"/>
    </row>
    <row r="5339" spans="2:2" x14ac:dyDescent="0.2">
      <c r="B5339" s="2"/>
    </row>
    <row r="5340" spans="2:2" x14ac:dyDescent="0.2">
      <c r="B5340" s="2"/>
    </row>
    <row r="5341" spans="2:2" x14ac:dyDescent="0.2">
      <c r="B5341" s="2"/>
    </row>
    <row r="5342" spans="2:2" x14ac:dyDescent="0.2">
      <c r="B5342" s="2"/>
    </row>
    <row r="5343" spans="2:2" x14ac:dyDescent="0.2">
      <c r="B5343" s="2"/>
    </row>
    <row r="5344" spans="2:2" x14ac:dyDescent="0.2">
      <c r="B5344" s="2"/>
    </row>
    <row r="5345" spans="2:2" x14ac:dyDescent="0.2">
      <c r="B5345" s="2"/>
    </row>
    <row r="5346" spans="2:2" x14ac:dyDescent="0.2">
      <c r="B5346" s="2"/>
    </row>
    <row r="5347" spans="2:2" x14ac:dyDescent="0.2">
      <c r="B5347" s="2"/>
    </row>
    <row r="5348" spans="2:2" x14ac:dyDescent="0.2">
      <c r="B5348" s="2"/>
    </row>
    <row r="5349" spans="2:2" x14ac:dyDescent="0.2">
      <c r="B5349" s="2"/>
    </row>
    <row r="5350" spans="2:2" x14ac:dyDescent="0.2">
      <c r="B5350" s="2"/>
    </row>
    <row r="5351" spans="2:2" x14ac:dyDescent="0.2">
      <c r="B5351" s="2"/>
    </row>
    <row r="5352" spans="2:2" x14ac:dyDescent="0.2">
      <c r="B5352" s="2"/>
    </row>
    <row r="5353" spans="2:2" x14ac:dyDescent="0.2">
      <c r="B5353" s="2"/>
    </row>
    <row r="5354" spans="2:2" x14ac:dyDescent="0.2">
      <c r="B5354" s="2"/>
    </row>
    <row r="5355" spans="2:2" x14ac:dyDescent="0.2">
      <c r="B5355" s="2"/>
    </row>
    <row r="5356" spans="2:2" x14ac:dyDescent="0.2">
      <c r="B5356" s="2"/>
    </row>
    <row r="5357" spans="2:2" x14ac:dyDescent="0.2">
      <c r="B5357" s="2"/>
    </row>
    <row r="5358" spans="2:2" x14ac:dyDescent="0.2">
      <c r="B5358" s="2"/>
    </row>
    <row r="5359" spans="2:2" x14ac:dyDescent="0.2">
      <c r="B5359" s="2"/>
    </row>
    <row r="5360" spans="2:2" x14ac:dyDescent="0.2">
      <c r="B5360" s="2"/>
    </row>
    <row r="5361" spans="2:2" x14ac:dyDescent="0.2">
      <c r="B5361" s="2"/>
    </row>
    <row r="5362" spans="2:2" x14ac:dyDescent="0.2">
      <c r="B5362" s="2"/>
    </row>
    <row r="5363" spans="2:2" x14ac:dyDescent="0.2">
      <c r="B5363" s="2"/>
    </row>
    <row r="5364" spans="2:2" x14ac:dyDescent="0.2">
      <c r="B5364" s="2"/>
    </row>
    <row r="5365" spans="2:2" x14ac:dyDescent="0.2">
      <c r="B5365" s="2"/>
    </row>
    <row r="5366" spans="2:2" x14ac:dyDescent="0.2">
      <c r="B5366" s="2"/>
    </row>
    <row r="5367" spans="2:2" x14ac:dyDescent="0.2">
      <c r="B5367" s="2"/>
    </row>
    <row r="5368" spans="2:2" x14ac:dyDescent="0.2">
      <c r="B5368" s="2"/>
    </row>
    <row r="5369" spans="2:2" x14ac:dyDescent="0.2">
      <c r="B5369" s="2"/>
    </row>
    <row r="5370" spans="2:2" x14ac:dyDescent="0.2">
      <c r="B5370" s="2"/>
    </row>
    <row r="5371" spans="2:2" x14ac:dyDescent="0.2">
      <c r="B5371" s="2"/>
    </row>
    <row r="5372" spans="2:2" x14ac:dyDescent="0.2">
      <c r="B5372" s="2"/>
    </row>
    <row r="5373" spans="2:2" x14ac:dyDescent="0.2">
      <c r="B5373" s="2"/>
    </row>
    <row r="5374" spans="2:2" x14ac:dyDescent="0.2">
      <c r="B5374" s="2"/>
    </row>
    <row r="5375" spans="2:2" x14ac:dyDescent="0.2">
      <c r="B5375" s="2"/>
    </row>
    <row r="5376" spans="2:2" x14ac:dyDescent="0.2">
      <c r="B5376" s="2"/>
    </row>
    <row r="5377" spans="2:2" x14ac:dyDescent="0.2">
      <c r="B5377" s="2"/>
    </row>
    <row r="5378" spans="2:2" x14ac:dyDescent="0.2">
      <c r="B5378" s="2"/>
    </row>
    <row r="5379" spans="2:2" x14ac:dyDescent="0.2">
      <c r="B5379" s="2"/>
    </row>
    <row r="5380" spans="2:2" x14ac:dyDescent="0.2">
      <c r="B5380" s="2"/>
    </row>
    <row r="5381" spans="2:2" x14ac:dyDescent="0.2">
      <c r="B5381" s="2"/>
    </row>
    <row r="5382" spans="2:2" x14ac:dyDescent="0.2">
      <c r="B5382" s="2"/>
    </row>
    <row r="5383" spans="2:2" x14ac:dyDescent="0.2">
      <c r="B5383" s="2"/>
    </row>
    <row r="5384" spans="2:2" x14ac:dyDescent="0.2">
      <c r="B5384" s="2"/>
    </row>
    <row r="5385" spans="2:2" x14ac:dyDescent="0.2">
      <c r="B5385" s="2"/>
    </row>
    <row r="5386" spans="2:2" x14ac:dyDescent="0.2">
      <c r="B5386" s="2"/>
    </row>
    <row r="5387" spans="2:2" x14ac:dyDescent="0.2">
      <c r="B5387" s="2"/>
    </row>
    <row r="5388" spans="2:2" x14ac:dyDescent="0.2">
      <c r="B5388" s="2"/>
    </row>
    <row r="5389" spans="2:2" x14ac:dyDescent="0.2">
      <c r="B5389" s="2"/>
    </row>
    <row r="5390" spans="2:2" x14ac:dyDescent="0.2">
      <c r="B5390" s="2"/>
    </row>
    <row r="5391" spans="2:2" x14ac:dyDescent="0.2">
      <c r="B5391" s="2"/>
    </row>
    <row r="5392" spans="2:2" x14ac:dyDescent="0.2">
      <c r="B5392" s="2"/>
    </row>
    <row r="5393" spans="2:2" x14ac:dyDescent="0.2">
      <c r="B5393" s="2"/>
    </row>
    <row r="5394" spans="2:2" x14ac:dyDescent="0.2">
      <c r="B5394" s="2"/>
    </row>
    <row r="5395" spans="2:2" x14ac:dyDescent="0.2">
      <c r="B5395" s="2"/>
    </row>
    <row r="5396" spans="2:2" x14ac:dyDescent="0.2">
      <c r="B5396" s="2"/>
    </row>
    <row r="5397" spans="2:2" x14ac:dyDescent="0.2">
      <c r="B5397" s="2"/>
    </row>
    <row r="5398" spans="2:2" x14ac:dyDescent="0.2">
      <c r="B5398" s="2"/>
    </row>
    <row r="5399" spans="2:2" x14ac:dyDescent="0.2">
      <c r="B5399" s="2"/>
    </row>
    <row r="5400" spans="2:2" x14ac:dyDescent="0.2">
      <c r="B5400" s="2"/>
    </row>
    <row r="5401" spans="2:2" x14ac:dyDescent="0.2">
      <c r="B5401" s="2"/>
    </row>
    <row r="5402" spans="2:2" x14ac:dyDescent="0.2">
      <c r="B5402" s="2"/>
    </row>
    <row r="5403" spans="2:2" x14ac:dyDescent="0.2">
      <c r="B5403" s="2"/>
    </row>
    <row r="5404" spans="2:2" x14ac:dyDescent="0.2">
      <c r="B5404" s="2"/>
    </row>
    <row r="5405" spans="2:2" x14ac:dyDescent="0.2">
      <c r="B5405" s="2"/>
    </row>
    <row r="5406" spans="2:2" x14ac:dyDescent="0.2">
      <c r="B5406" s="2"/>
    </row>
    <row r="5407" spans="2:2" x14ac:dyDescent="0.2">
      <c r="B5407" s="2"/>
    </row>
    <row r="5408" spans="2:2" x14ac:dyDescent="0.2">
      <c r="B5408" s="2"/>
    </row>
    <row r="5409" spans="2:2" x14ac:dyDescent="0.2">
      <c r="B5409" s="2"/>
    </row>
    <row r="5410" spans="2:2" x14ac:dyDescent="0.2">
      <c r="B5410" s="2"/>
    </row>
    <row r="5411" spans="2:2" x14ac:dyDescent="0.2">
      <c r="B5411" s="2"/>
    </row>
    <row r="5412" spans="2:2" x14ac:dyDescent="0.2">
      <c r="B5412" s="2"/>
    </row>
    <row r="5413" spans="2:2" x14ac:dyDescent="0.2">
      <c r="B5413" s="2"/>
    </row>
    <row r="5414" spans="2:2" x14ac:dyDescent="0.2">
      <c r="B5414" s="2"/>
    </row>
    <row r="5415" spans="2:2" x14ac:dyDescent="0.2">
      <c r="B5415" s="2"/>
    </row>
    <row r="5416" spans="2:2" x14ac:dyDescent="0.2">
      <c r="B5416" s="2"/>
    </row>
    <row r="5417" spans="2:2" x14ac:dyDescent="0.2">
      <c r="B5417" s="2"/>
    </row>
    <row r="5418" spans="2:2" x14ac:dyDescent="0.2">
      <c r="B5418" s="2"/>
    </row>
    <row r="5419" spans="2:2" x14ac:dyDescent="0.2">
      <c r="B5419" s="2"/>
    </row>
    <row r="5420" spans="2:2" x14ac:dyDescent="0.2">
      <c r="B5420" s="2"/>
    </row>
    <row r="5421" spans="2:2" x14ac:dyDescent="0.2">
      <c r="B5421" s="2"/>
    </row>
    <row r="5422" spans="2:2" x14ac:dyDescent="0.2">
      <c r="B5422" s="2"/>
    </row>
    <row r="5423" spans="2:2" x14ac:dyDescent="0.2">
      <c r="B5423" s="2"/>
    </row>
    <row r="5424" spans="2:2" x14ac:dyDescent="0.2">
      <c r="B5424" s="2"/>
    </row>
    <row r="5425" spans="2:2" x14ac:dyDescent="0.2">
      <c r="B5425" s="2"/>
    </row>
    <row r="5426" spans="2:2" x14ac:dyDescent="0.2">
      <c r="B5426" s="2"/>
    </row>
    <row r="5427" spans="2:2" x14ac:dyDescent="0.2">
      <c r="B5427" s="2"/>
    </row>
    <row r="5428" spans="2:2" x14ac:dyDescent="0.2">
      <c r="B5428" s="2"/>
    </row>
    <row r="5429" spans="2:2" x14ac:dyDescent="0.2">
      <c r="B5429" s="2"/>
    </row>
    <row r="5430" spans="2:2" x14ac:dyDescent="0.2">
      <c r="B5430" s="2"/>
    </row>
    <row r="5431" spans="2:2" x14ac:dyDescent="0.2">
      <c r="B5431" s="2"/>
    </row>
    <row r="5432" spans="2:2" x14ac:dyDescent="0.2">
      <c r="B5432" s="2"/>
    </row>
    <row r="5433" spans="2:2" x14ac:dyDescent="0.2">
      <c r="B5433" s="2"/>
    </row>
    <row r="5434" spans="2:2" x14ac:dyDescent="0.2">
      <c r="B5434" s="2"/>
    </row>
    <row r="5435" spans="2:2" x14ac:dyDescent="0.2">
      <c r="B5435" s="2"/>
    </row>
    <row r="5436" spans="2:2" x14ac:dyDescent="0.2">
      <c r="B5436" s="2"/>
    </row>
    <row r="5437" spans="2:2" x14ac:dyDescent="0.2">
      <c r="B5437" s="2"/>
    </row>
    <row r="5438" spans="2:2" x14ac:dyDescent="0.2">
      <c r="B5438" s="2"/>
    </row>
    <row r="5439" spans="2:2" x14ac:dyDescent="0.2">
      <c r="B5439" s="2"/>
    </row>
    <row r="5440" spans="2:2" x14ac:dyDescent="0.2">
      <c r="B5440" s="2"/>
    </row>
    <row r="5441" spans="2:2" x14ac:dyDescent="0.2">
      <c r="B5441" s="2"/>
    </row>
    <row r="5442" spans="2:2" x14ac:dyDescent="0.2">
      <c r="B5442" s="2"/>
    </row>
    <row r="5443" spans="2:2" x14ac:dyDescent="0.2">
      <c r="B5443" s="2"/>
    </row>
    <row r="5444" spans="2:2" x14ac:dyDescent="0.2">
      <c r="B5444" s="2"/>
    </row>
    <row r="5445" spans="2:2" x14ac:dyDescent="0.2">
      <c r="B5445" s="2"/>
    </row>
    <row r="5446" spans="2:2" x14ac:dyDescent="0.2">
      <c r="B5446" s="2"/>
    </row>
    <row r="5447" spans="2:2" x14ac:dyDescent="0.2">
      <c r="B5447" s="2"/>
    </row>
    <row r="5448" spans="2:2" x14ac:dyDescent="0.2">
      <c r="B5448" s="2"/>
    </row>
    <row r="5449" spans="2:2" x14ac:dyDescent="0.2">
      <c r="B5449" s="2"/>
    </row>
    <row r="5450" spans="2:2" x14ac:dyDescent="0.2">
      <c r="B5450" s="2"/>
    </row>
    <row r="5451" spans="2:2" x14ac:dyDescent="0.2">
      <c r="B5451" s="2"/>
    </row>
    <row r="5452" spans="2:2" x14ac:dyDescent="0.2">
      <c r="B5452" s="2"/>
    </row>
    <row r="5453" spans="2:2" x14ac:dyDescent="0.2">
      <c r="B5453" s="2"/>
    </row>
    <row r="5454" spans="2:2" x14ac:dyDescent="0.2">
      <c r="B5454" s="2"/>
    </row>
    <row r="5455" spans="2:2" x14ac:dyDescent="0.2">
      <c r="B5455" s="2"/>
    </row>
    <row r="5456" spans="2:2" x14ac:dyDescent="0.2">
      <c r="B5456" s="2"/>
    </row>
    <row r="5457" spans="2:2" x14ac:dyDescent="0.2">
      <c r="B5457" s="2"/>
    </row>
    <row r="5458" spans="2:2" x14ac:dyDescent="0.2">
      <c r="B5458" s="2"/>
    </row>
    <row r="5459" spans="2:2" x14ac:dyDescent="0.2">
      <c r="B5459" s="2"/>
    </row>
    <row r="5460" spans="2:2" x14ac:dyDescent="0.2">
      <c r="B5460" s="2"/>
    </row>
    <row r="5461" spans="2:2" x14ac:dyDescent="0.2">
      <c r="B5461" s="2"/>
    </row>
    <row r="5462" spans="2:2" x14ac:dyDescent="0.2">
      <c r="B5462" s="2"/>
    </row>
    <row r="5463" spans="2:2" x14ac:dyDescent="0.2">
      <c r="B5463" s="2"/>
    </row>
    <row r="5464" spans="2:2" x14ac:dyDescent="0.2">
      <c r="B5464" s="2"/>
    </row>
    <row r="5465" spans="2:2" x14ac:dyDescent="0.2">
      <c r="B5465" s="2"/>
    </row>
    <row r="5466" spans="2:2" x14ac:dyDescent="0.2">
      <c r="B5466" s="2"/>
    </row>
    <row r="5467" spans="2:2" x14ac:dyDescent="0.2">
      <c r="B5467" s="2"/>
    </row>
    <row r="5468" spans="2:2" x14ac:dyDescent="0.2">
      <c r="B5468" s="2"/>
    </row>
    <row r="5469" spans="2:2" x14ac:dyDescent="0.2">
      <c r="B5469" s="2"/>
    </row>
    <row r="5470" spans="2:2" x14ac:dyDescent="0.2">
      <c r="B5470" s="2"/>
    </row>
    <row r="5471" spans="2:2" x14ac:dyDescent="0.2">
      <c r="B5471" s="2"/>
    </row>
    <row r="5472" spans="2:2" x14ac:dyDescent="0.2">
      <c r="B5472" s="2"/>
    </row>
    <row r="5473" spans="2:2" x14ac:dyDescent="0.2">
      <c r="B5473" s="2"/>
    </row>
    <row r="5474" spans="2:2" x14ac:dyDescent="0.2">
      <c r="B5474" s="2"/>
    </row>
    <row r="5475" spans="2:2" x14ac:dyDescent="0.2">
      <c r="B5475" s="2"/>
    </row>
    <row r="5476" spans="2:2" x14ac:dyDescent="0.2">
      <c r="B5476" s="2"/>
    </row>
    <row r="5477" spans="2:2" x14ac:dyDescent="0.2">
      <c r="B5477" s="2"/>
    </row>
    <row r="5478" spans="2:2" x14ac:dyDescent="0.2">
      <c r="B5478" s="2"/>
    </row>
    <row r="5479" spans="2:2" x14ac:dyDescent="0.2">
      <c r="B5479" s="2"/>
    </row>
    <row r="5480" spans="2:2" x14ac:dyDescent="0.2">
      <c r="B5480" s="2"/>
    </row>
    <row r="5481" spans="2:2" x14ac:dyDescent="0.2">
      <c r="B5481" s="2"/>
    </row>
    <row r="5482" spans="2:2" x14ac:dyDescent="0.2">
      <c r="B5482" s="2"/>
    </row>
    <row r="5483" spans="2:2" x14ac:dyDescent="0.2">
      <c r="B5483" s="2"/>
    </row>
    <row r="5484" spans="2:2" x14ac:dyDescent="0.2">
      <c r="B5484" s="2"/>
    </row>
    <row r="5485" spans="2:2" x14ac:dyDescent="0.2">
      <c r="B5485" s="2"/>
    </row>
    <row r="5486" spans="2:2" x14ac:dyDescent="0.2">
      <c r="B5486" s="2"/>
    </row>
    <row r="5487" spans="2:2" x14ac:dyDescent="0.2">
      <c r="B5487" s="2"/>
    </row>
    <row r="5488" spans="2:2" x14ac:dyDescent="0.2">
      <c r="B5488" s="2"/>
    </row>
    <row r="5489" spans="2:2" x14ac:dyDescent="0.2">
      <c r="B5489" s="2"/>
    </row>
    <row r="5490" spans="2:2" x14ac:dyDescent="0.2">
      <c r="B5490" s="2"/>
    </row>
    <row r="5491" spans="2:2" x14ac:dyDescent="0.2">
      <c r="B5491" s="2"/>
    </row>
    <row r="5492" spans="2:2" x14ac:dyDescent="0.2">
      <c r="B5492" s="2"/>
    </row>
    <row r="5493" spans="2:2" x14ac:dyDescent="0.2">
      <c r="B5493" s="2"/>
    </row>
    <row r="5494" spans="2:2" x14ac:dyDescent="0.2">
      <c r="B5494" s="2"/>
    </row>
    <row r="5495" spans="2:2" x14ac:dyDescent="0.2">
      <c r="B5495" s="2"/>
    </row>
    <row r="5496" spans="2:2" x14ac:dyDescent="0.2">
      <c r="B5496" s="2"/>
    </row>
    <row r="5497" spans="2:2" x14ac:dyDescent="0.2">
      <c r="B5497" s="2"/>
    </row>
    <row r="5498" spans="2:2" x14ac:dyDescent="0.2">
      <c r="B5498" s="2"/>
    </row>
    <row r="5499" spans="2:2" x14ac:dyDescent="0.2">
      <c r="B5499" s="2"/>
    </row>
    <row r="5500" spans="2:2" x14ac:dyDescent="0.2">
      <c r="B5500" s="2"/>
    </row>
    <row r="5501" spans="2:2" x14ac:dyDescent="0.2">
      <c r="B5501" s="2"/>
    </row>
    <row r="5502" spans="2:2" x14ac:dyDescent="0.2">
      <c r="B5502" s="2"/>
    </row>
    <row r="5503" spans="2:2" x14ac:dyDescent="0.2">
      <c r="B5503" s="2"/>
    </row>
    <row r="5504" spans="2:2" x14ac:dyDescent="0.2">
      <c r="B5504" s="2"/>
    </row>
    <row r="5505" spans="2:2" x14ac:dyDescent="0.2">
      <c r="B5505" s="2"/>
    </row>
    <row r="5506" spans="2:2" x14ac:dyDescent="0.2">
      <c r="B5506" s="2"/>
    </row>
    <row r="5507" spans="2:2" x14ac:dyDescent="0.2">
      <c r="B5507" s="2"/>
    </row>
    <row r="5508" spans="2:2" x14ac:dyDescent="0.2">
      <c r="B5508" s="2"/>
    </row>
    <row r="5509" spans="2:2" x14ac:dyDescent="0.2">
      <c r="B5509" s="2"/>
    </row>
    <row r="5510" spans="2:2" x14ac:dyDescent="0.2">
      <c r="B5510" s="2"/>
    </row>
    <row r="5511" spans="2:2" x14ac:dyDescent="0.2">
      <c r="B5511" s="2"/>
    </row>
    <row r="5512" spans="2:2" x14ac:dyDescent="0.2">
      <c r="B5512" s="2"/>
    </row>
    <row r="5513" spans="2:2" x14ac:dyDescent="0.2">
      <c r="B5513" s="2"/>
    </row>
    <row r="5514" spans="2:2" x14ac:dyDescent="0.2">
      <c r="B5514" s="2"/>
    </row>
    <row r="5515" spans="2:2" x14ac:dyDescent="0.2">
      <c r="B5515" s="2"/>
    </row>
    <row r="5516" spans="2:2" x14ac:dyDescent="0.2">
      <c r="B5516" s="2"/>
    </row>
    <row r="5517" spans="2:2" x14ac:dyDescent="0.2">
      <c r="B5517" s="2"/>
    </row>
    <row r="5518" spans="2:2" x14ac:dyDescent="0.2">
      <c r="B5518" s="2"/>
    </row>
    <row r="5519" spans="2:2" x14ac:dyDescent="0.2">
      <c r="B5519" s="2"/>
    </row>
    <row r="5520" spans="2:2" x14ac:dyDescent="0.2">
      <c r="B5520" s="2"/>
    </row>
    <row r="5521" spans="2:2" x14ac:dyDescent="0.2">
      <c r="B5521" s="2"/>
    </row>
    <row r="5522" spans="2:2" x14ac:dyDescent="0.2">
      <c r="B5522" s="2"/>
    </row>
    <row r="5523" spans="2:2" x14ac:dyDescent="0.2">
      <c r="B5523" s="2"/>
    </row>
    <row r="5524" spans="2:2" x14ac:dyDescent="0.2">
      <c r="B5524" s="2"/>
    </row>
    <row r="5525" spans="2:2" x14ac:dyDescent="0.2">
      <c r="B5525" s="2"/>
    </row>
    <row r="5526" spans="2:2" x14ac:dyDescent="0.2">
      <c r="B5526" s="2"/>
    </row>
    <row r="5527" spans="2:2" x14ac:dyDescent="0.2">
      <c r="B5527" s="2"/>
    </row>
    <row r="5528" spans="2:2" x14ac:dyDescent="0.2">
      <c r="B5528" s="2"/>
    </row>
    <row r="5529" spans="2:2" x14ac:dyDescent="0.2">
      <c r="B5529" s="2"/>
    </row>
    <row r="5530" spans="2:2" x14ac:dyDescent="0.2">
      <c r="B5530" s="2"/>
    </row>
    <row r="5531" spans="2:2" x14ac:dyDescent="0.2">
      <c r="B5531" s="2"/>
    </row>
    <row r="5532" spans="2:2" x14ac:dyDescent="0.2">
      <c r="B5532" s="2"/>
    </row>
    <row r="5533" spans="2:2" x14ac:dyDescent="0.2">
      <c r="B5533" s="2"/>
    </row>
    <row r="5534" spans="2:2" x14ac:dyDescent="0.2">
      <c r="B5534" s="2"/>
    </row>
    <row r="5535" spans="2:2" x14ac:dyDescent="0.2">
      <c r="B5535" s="2"/>
    </row>
    <row r="5536" spans="2:2" x14ac:dyDescent="0.2">
      <c r="B5536" s="2"/>
    </row>
    <row r="5537" spans="2:2" x14ac:dyDescent="0.2">
      <c r="B5537" s="2"/>
    </row>
    <row r="5538" spans="2:2" x14ac:dyDescent="0.2">
      <c r="B5538" s="2"/>
    </row>
    <row r="5539" spans="2:2" x14ac:dyDescent="0.2">
      <c r="B5539" s="2"/>
    </row>
    <row r="5540" spans="2:2" x14ac:dyDescent="0.2">
      <c r="B5540" s="2"/>
    </row>
    <row r="5541" spans="2:2" x14ac:dyDescent="0.2">
      <c r="B5541" s="2"/>
    </row>
    <row r="5542" spans="2:2" x14ac:dyDescent="0.2">
      <c r="B5542" s="2"/>
    </row>
    <row r="5543" spans="2:2" x14ac:dyDescent="0.2">
      <c r="B5543" s="2"/>
    </row>
    <row r="5544" spans="2:2" x14ac:dyDescent="0.2">
      <c r="B5544" s="2"/>
    </row>
    <row r="5545" spans="2:2" x14ac:dyDescent="0.2">
      <c r="B5545" s="2"/>
    </row>
    <row r="5546" spans="2:2" x14ac:dyDescent="0.2">
      <c r="B5546" s="2"/>
    </row>
    <row r="5547" spans="2:2" x14ac:dyDescent="0.2">
      <c r="B5547" s="2"/>
    </row>
    <row r="5548" spans="2:2" x14ac:dyDescent="0.2">
      <c r="B5548" s="2"/>
    </row>
    <row r="5549" spans="2:2" x14ac:dyDescent="0.2">
      <c r="B5549" s="2"/>
    </row>
    <row r="5550" spans="2:2" x14ac:dyDescent="0.2">
      <c r="B5550" s="2"/>
    </row>
    <row r="5551" spans="2:2" x14ac:dyDescent="0.2">
      <c r="B5551" s="2"/>
    </row>
    <row r="5552" spans="2:2" x14ac:dyDescent="0.2">
      <c r="B5552" s="2"/>
    </row>
    <row r="5553" spans="2:2" x14ac:dyDescent="0.2">
      <c r="B5553" s="2"/>
    </row>
    <row r="5554" spans="2:2" x14ac:dyDescent="0.2">
      <c r="B5554" s="2"/>
    </row>
    <row r="5555" spans="2:2" x14ac:dyDescent="0.2">
      <c r="B5555" s="2"/>
    </row>
    <row r="5556" spans="2:2" x14ac:dyDescent="0.2">
      <c r="B5556" s="2"/>
    </row>
    <row r="5557" spans="2:2" x14ac:dyDescent="0.2">
      <c r="B5557" s="2"/>
    </row>
    <row r="5558" spans="2:2" x14ac:dyDescent="0.2">
      <c r="B5558" s="2"/>
    </row>
    <row r="5559" spans="2:2" x14ac:dyDescent="0.2">
      <c r="B5559" s="2"/>
    </row>
    <row r="5560" spans="2:2" x14ac:dyDescent="0.2">
      <c r="B5560" s="2"/>
    </row>
    <row r="5561" spans="2:2" x14ac:dyDescent="0.2">
      <c r="B5561" s="2"/>
    </row>
    <row r="5562" spans="2:2" x14ac:dyDescent="0.2">
      <c r="B5562" s="2"/>
    </row>
    <row r="5563" spans="2:2" x14ac:dyDescent="0.2">
      <c r="B5563" s="2"/>
    </row>
    <row r="5564" spans="2:2" x14ac:dyDescent="0.2">
      <c r="B5564" s="2"/>
    </row>
    <row r="5565" spans="2:2" x14ac:dyDescent="0.2">
      <c r="B5565" s="2"/>
    </row>
    <row r="5566" spans="2:2" x14ac:dyDescent="0.2">
      <c r="B5566" s="2"/>
    </row>
    <row r="5567" spans="2:2" x14ac:dyDescent="0.2">
      <c r="B5567" s="2"/>
    </row>
    <row r="5568" spans="2:2" x14ac:dyDescent="0.2">
      <c r="B5568" s="2"/>
    </row>
    <row r="5569" spans="2:2" x14ac:dyDescent="0.2">
      <c r="B5569" s="2"/>
    </row>
    <row r="5570" spans="2:2" x14ac:dyDescent="0.2">
      <c r="B5570" s="2"/>
    </row>
    <row r="5571" spans="2:2" x14ac:dyDescent="0.2">
      <c r="B5571" s="2"/>
    </row>
    <row r="5572" spans="2:2" x14ac:dyDescent="0.2">
      <c r="B5572" s="2"/>
    </row>
    <row r="5573" spans="2:2" x14ac:dyDescent="0.2">
      <c r="B5573" s="2"/>
    </row>
    <row r="5574" spans="2:2" x14ac:dyDescent="0.2">
      <c r="B5574" s="2"/>
    </row>
    <row r="5575" spans="2:2" x14ac:dyDescent="0.2">
      <c r="B5575" s="2"/>
    </row>
    <row r="5576" spans="2:2" x14ac:dyDescent="0.2">
      <c r="B5576" s="2"/>
    </row>
    <row r="5577" spans="2:2" x14ac:dyDescent="0.2">
      <c r="B5577" s="2"/>
    </row>
    <row r="5578" spans="2:2" x14ac:dyDescent="0.2">
      <c r="B5578" s="2"/>
    </row>
    <row r="5579" spans="2:2" x14ac:dyDescent="0.2">
      <c r="B5579" s="2"/>
    </row>
    <row r="5580" spans="2:2" x14ac:dyDescent="0.2">
      <c r="B5580" s="2"/>
    </row>
    <row r="5581" spans="2:2" x14ac:dyDescent="0.2">
      <c r="B5581" s="2"/>
    </row>
    <row r="5582" spans="2:2" x14ac:dyDescent="0.2">
      <c r="B5582" s="2"/>
    </row>
    <row r="5583" spans="2:2" x14ac:dyDescent="0.2">
      <c r="B5583" s="2"/>
    </row>
    <row r="5584" spans="2:2" x14ac:dyDescent="0.2">
      <c r="B5584" s="2"/>
    </row>
    <row r="5585" spans="2:2" x14ac:dyDescent="0.2">
      <c r="B5585" s="2"/>
    </row>
    <row r="5586" spans="2:2" x14ac:dyDescent="0.2">
      <c r="B5586" s="2"/>
    </row>
    <row r="5587" spans="2:2" x14ac:dyDescent="0.2">
      <c r="B5587" s="2"/>
    </row>
    <row r="5588" spans="2:2" x14ac:dyDescent="0.2">
      <c r="B5588" s="2"/>
    </row>
    <row r="5589" spans="2:2" x14ac:dyDescent="0.2">
      <c r="B5589" s="2"/>
    </row>
    <row r="5590" spans="2:2" x14ac:dyDescent="0.2">
      <c r="B5590" s="2"/>
    </row>
    <row r="5591" spans="2:2" x14ac:dyDescent="0.2">
      <c r="B5591" s="2"/>
    </row>
    <row r="5592" spans="2:2" x14ac:dyDescent="0.2">
      <c r="B5592" s="2"/>
    </row>
    <row r="5593" spans="2:2" x14ac:dyDescent="0.2">
      <c r="B5593" s="2"/>
    </row>
    <row r="5594" spans="2:2" x14ac:dyDescent="0.2">
      <c r="B5594" s="2"/>
    </row>
    <row r="5595" spans="2:2" x14ac:dyDescent="0.2">
      <c r="B5595" s="2"/>
    </row>
    <row r="5596" spans="2:2" x14ac:dyDescent="0.2">
      <c r="B5596" s="2"/>
    </row>
    <row r="5597" spans="2:2" x14ac:dyDescent="0.2">
      <c r="B5597" s="2"/>
    </row>
    <row r="5598" spans="2:2" x14ac:dyDescent="0.2">
      <c r="B5598" s="2"/>
    </row>
    <row r="5599" spans="2:2" x14ac:dyDescent="0.2">
      <c r="B5599" s="2"/>
    </row>
    <row r="5600" spans="2:2" x14ac:dyDescent="0.2">
      <c r="B5600" s="2"/>
    </row>
    <row r="5601" spans="2:2" x14ac:dyDescent="0.2">
      <c r="B5601" s="2"/>
    </row>
    <row r="5602" spans="2:2" x14ac:dyDescent="0.2">
      <c r="B5602" s="2"/>
    </row>
    <row r="5603" spans="2:2" x14ac:dyDescent="0.2">
      <c r="B5603" s="2"/>
    </row>
    <row r="5604" spans="2:2" x14ac:dyDescent="0.2">
      <c r="B5604" s="2"/>
    </row>
    <row r="5605" spans="2:2" x14ac:dyDescent="0.2">
      <c r="B5605" s="2"/>
    </row>
    <row r="5606" spans="2:2" x14ac:dyDescent="0.2">
      <c r="B5606" s="2"/>
    </row>
    <row r="5607" spans="2:2" x14ac:dyDescent="0.2">
      <c r="B5607" s="2"/>
    </row>
    <row r="5608" spans="2:2" x14ac:dyDescent="0.2">
      <c r="B5608" s="2"/>
    </row>
    <row r="5609" spans="2:2" x14ac:dyDescent="0.2">
      <c r="B5609" s="2"/>
    </row>
    <row r="5610" spans="2:2" x14ac:dyDescent="0.2">
      <c r="B5610" s="2"/>
    </row>
    <row r="5611" spans="2:2" x14ac:dyDescent="0.2">
      <c r="B5611" s="2"/>
    </row>
    <row r="5612" spans="2:2" x14ac:dyDescent="0.2">
      <c r="B5612" s="2"/>
    </row>
    <row r="5613" spans="2:2" x14ac:dyDescent="0.2">
      <c r="B5613" s="2"/>
    </row>
    <row r="5614" spans="2:2" x14ac:dyDescent="0.2">
      <c r="B5614" s="2"/>
    </row>
    <row r="5615" spans="2:2" x14ac:dyDescent="0.2">
      <c r="B5615" s="2"/>
    </row>
    <row r="5616" spans="2:2" x14ac:dyDescent="0.2">
      <c r="B5616" s="2"/>
    </row>
    <row r="5617" spans="2:2" x14ac:dyDescent="0.2">
      <c r="B5617" s="2"/>
    </row>
    <row r="5618" spans="2:2" x14ac:dyDescent="0.2">
      <c r="B5618" s="2"/>
    </row>
    <row r="5619" spans="2:2" x14ac:dyDescent="0.2">
      <c r="B5619" s="2"/>
    </row>
    <row r="5620" spans="2:2" x14ac:dyDescent="0.2">
      <c r="B5620" s="2"/>
    </row>
    <row r="5621" spans="2:2" x14ac:dyDescent="0.2">
      <c r="B5621" s="2"/>
    </row>
    <row r="5622" spans="2:2" x14ac:dyDescent="0.2">
      <c r="B5622" s="2"/>
    </row>
    <row r="5623" spans="2:2" x14ac:dyDescent="0.2">
      <c r="B5623" s="2"/>
    </row>
    <row r="5624" spans="2:2" x14ac:dyDescent="0.2">
      <c r="B5624" s="2"/>
    </row>
    <row r="5625" spans="2:2" x14ac:dyDescent="0.2">
      <c r="B5625" s="2"/>
    </row>
    <row r="5626" spans="2:2" x14ac:dyDescent="0.2">
      <c r="B5626" s="2"/>
    </row>
    <row r="5627" spans="2:2" x14ac:dyDescent="0.2">
      <c r="B5627" s="2"/>
    </row>
    <row r="5628" spans="2:2" x14ac:dyDescent="0.2">
      <c r="B5628" s="2"/>
    </row>
    <row r="5629" spans="2:2" x14ac:dyDescent="0.2">
      <c r="B5629" s="2"/>
    </row>
    <row r="5630" spans="2:2" x14ac:dyDescent="0.2">
      <c r="B5630" s="2"/>
    </row>
    <row r="5631" spans="2:2" x14ac:dyDescent="0.2">
      <c r="B5631" s="2"/>
    </row>
    <row r="5632" spans="2:2" x14ac:dyDescent="0.2">
      <c r="B5632" s="2"/>
    </row>
    <row r="5633" spans="2:2" x14ac:dyDescent="0.2">
      <c r="B5633" s="2"/>
    </row>
    <row r="5634" spans="2:2" x14ac:dyDescent="0.2">
      <c r="B5634" s="2"/>
    </row>
    <row r="5635" spans="2:2" x14ac:dyDescent="0.2">
      <c r="B5635" s="2"/>
    </row>
    <row r="5636" spans="2:2" x14ac:dyDescent="0.2">
      <c r="B5636" s="2"/>
    </row>
    <row r="5637" spans="2:2" x14ac:dyDescent="0.2">
      <c r="B5637" s="2"/>
    </row>
    <row r="5638" spans="2:2" x14ac:dyDescent="0.2">
      <c r="B5638" s="2"/>
    </row>
    <row r="5639" spans="2:2" x14ac:dyDescent="0.2">
      <c r="B5639" s="2"/>
    </row>
    <row r="5640" spans="2:2" x14ac:dyDescent="0.2">
      <c r="B5640" s="2"/>
    </row>
    <row r="5641" spans="2:2" x14ac:dyDescent="0.2">
      <c r="B5641" s="2"/>
    </row>
    <row r="5642" spans="2:2" x14ac:dyDescent="0.2">
      <c r="B5642" s="2"/>
    </row>
    <row r="5643" spans="2:2" x14ac:dyDescent="0.2">
      <c r="B5643" s="2"/>
    </row>
    <row r="5644" spans="2:2" x14ac:dyDescent="0.2">
      <c r="B5644" s="2"/>
    </row>
    <row r="5645" spans="2:2" x14ac:dyDescent="0.2">
      <c r="B5645" s="2"/>
    </row>
    <row r="5646" spans="2:2" x14ac:dyDescent="0.2">
      <c r="B5646" s="2"/>
    </row>
    <row r="5647" spans="2:2" x14ac:dyDescent="0.2">
      <c r="B5647" s="2"/>
    </row>
    <row r="5648" spans="2:2" x14ac:dyDescent="0.2">
      <c r="B5648" s="2"/>
    </row>
    <row r="5649" spans="2:2" x14ac:dyDescent="0.2">
      <c r="B5649" s="2"/>
    </row>
    <row r="5650" spans="2:2" x14ac:dyDescent="0.2">
      <c r="B5650" s="2"/>
    </row>
    <row r="5651" spans="2:2" x14ac:dyDescent="0.2">
      <c r="B5651" s="2"/>
    </row>
    <row r="5652" spans="2:2" x14ac:dyDescent="0.2">
      <c r="B5652" s="2"/>
    </row>
    <row r="5653" spans="2:2" x14ac:dyDescent="0.2">
      <c r="B5653" s="2"/>
    </row>
    <row r="5654" spans="2:2" x14ac:dyDescent="0.2">
      <c r="B5654" s="2"/>
    </row>
    <row r="5655" spans="2:2" x14ac:dyDescent="0.2">
      <c r="B5655" s="2"/>
    </row>
    <row r="5656" spans="2:2" x14ac:dyDescent="0.2">
      <c r="B5656" s="2"/>
    </row>
    <row r="5657" spans="2:2" x14ac:dyDescent="0.2">
      <c r="B5657" s="2"/>
    </row>
    <row r="5658" spans="2:2" x14ac:dyDescent="0.2">
      <c r="B5658" s="2"/>
    </row>
    <row r="5659" spans="2:2" x14ac:dyDescent="0.2">
      <c r="B5659" s="2"/>
    </row>
    <row r="5660" spans="2:2" x14ac:dyDescent="0.2">
      <c r="B5660" s="2"/>
    </row>
    <row r="5661" spans="2:2" x14ac:dyDescent="0.2">
      <c r="B5661" s="2"/>
    </row>
    <row r="5662" spans="2:2" x14ac:dyDescent="0.2">
      <c r="B5662" s="2"/>
    </row>
    <row r="5663" spans="2:2" x14ac:dyDescent="0.2">
      <c r="B5663" s="2"/>
    </row>
    <row r="5664" spans="2:2" x14ac:dyDescent="0.2">
      <c r="B5664" s="2"/>
    </row>
    <row r="5665" spans="2:2" x14ac:dyDescent="0.2">
      <c r="B5665" s="2"/>
    </row>
    <row r="5666" spans="2:2" x14ac:dyDescent="0.2">
      <c r="B5666" s="2"/>
    </row>
    <row r="5667" spans="2:2" x14ac:dyDescent="0.2">
      <c r="B5667" s="2"/>
    </row>
    <row r="5668" spans="2:2" x14ac:dyDescent="0.2">
      <c r="B5668" s="2"/>
    </row>
    <row r="5669" spans="2:2" x14ac:dyDescent="0.2">
      <c r="B5669" s="2"/>
    </row>
    <row r="5670" spans="2:2" x14ac:dyDescent="0.2">
      <c r="B5670" s="2"/>
    </row>
    <row r="5671" spans="2:2" x14ac:dyDescent="0.2">
      <c r="B5671" s="2"/>
    </row>
    <row r="5672" spans="2:2" x14ac:dyDescent="0.2">
      <c r="B5672" s="2"/>
    </row>
    <row r="5673" spans="2:2" x14ac:dyDescent="0.2">
      <c r="B5673" s="2"/>
    </row>
    <row r="5674" spans="2:2" x14ac:dyDescent="0.2">
      <c r="B5674" s="2"/>
    </row>
    <row r="5675" spans="2:2" x14ac:dyDescent="0.2">
      <c r="B5675" s="2"/>
    </row>
    <row r="5676" spans="2:2" x14ac:dyDescent="0.2">
      <c r="B5676" s="2"/>
    </row>
    <row r="5677" spans="2:2" x14ac:dyDescent="0.2">
      <c r="B5677" s="2"/>
    </row>
    <row r="5678" spans="2:2" x14ac:dyDescent="0.2">
      <c r="B5678" s="2"/>
    </row>
    <row r="5679" spans="2:2" x14ac:dyDescent="0.2">
      <c r="B5679" s="2"/>
    </row>
    <row r="5680" spans="2:2" x14ac:dyDescent="0.2">
      <c r="B5680" s="2"/>
    </row>
    <row r="5681" spans="2:2" x14ac:dyDescent="0.2">
      <c r="B5681" s="2"/>
    </row>
    <row r="5682" spans="2:2" x14ac:dyDescent="0.2">
      <c r="B5682" s="2"/>
    </row>
    <row r="5683" spans="2:2" x14ac:dyDescent="0.2">
      <c r="B5683" s="2"/>
    </row>
    <row r="5684" spans="2:2" x14ac:dyDescent="0.2">
      <c r="B5684" s="2"/>
    </row>
    <row r="5685" spans="2:2" x14ac:dyDescent="0.2">
      <c r="B5685" s="2"/>
    </row>
    <row r="5686" spans="2:2" x14ac:dyDescent="0.2">
      <c r="B5686" s="2"/>
    </row>
    <row r="5687" spans="2:2" x14ac:dyDescent="0.2">
      <c r="B5687" s="2"/>
    </row>
    <row r="5688" spans="2:2" x14ac:dyDescent="0.2">
      <c r="B5688" s="2"/>
    </row>
    <row r="5689" spans="2:2" x14ac:dyDescent="0.2">
      <c r="B5689" s="2"/>
    </row>
    <row r="5690" spans="2:2" x14ac:dyDescent="0.2">
      <c r="B5690" s="2"/>
    </row>
    <row r="5691" spans="2:2" x14ac:dyDescent="0.2">
      <c r="B5691" s="2"/>
    </row>
    <row r="5692" spans="2:2" x14ac:dyDescent="0.2">
      <c r="B5692" s="2"/>
    </row>
    <row r="5693" spans="2:2" x14ac:dyDescent="0.2">
      <c r="B5693" s="2"/>
    </row>
    <row r="5694" spans="2:2" x14ac:dyDescent="0.2">
      <c r="B5694" s="2"/>
    </row>
    <row r="5695" spans="2:2" x14ac:dyDescent="0.2">
      <c r="B5695" s="2"/>
    </row>
    <row r="5696" spans="2:2" x14ac:dyDescent="0.2">
      <c r="B5696" s="2"/>
    </row>
    <row r="5697" spans="2:2" x14ac:dyDescent="0.2">
      <c r="B5697" s="2"/>
    </row>
    <row r="5698" spans="2:2" x14ac:dyDescent="0.2">
      <c r="B5698" s="2"/>
    </row>
    <row r="5699" spans="2:2" x14ac:dyDescent="0.2">
      <c r="B5699" s="2"/>
    </row>
    <row r="5700" spans="2:2" x14ac:dyDescent="0.2">
      <c r="B5700" s="2"/>
    </row>
    <row r="5701" spans="2:2" x14ac:dyDescent="0.2">
      <c r="B5701" s="2"/>
    </row>
    <row r="5702" spans="2:2" x14ac:dyDescent="0.2">
      <c r="B5702" s="2"/>
    </row>
    <row r="5703" spans="2:2" x14ac:dyDescent="0.2">
      <c r="B5703" s="2"/>
    </row>
    <row r="5704" spans="2:2" x14ac:dyDescent="0.2">
      <c r="B5704" s="2"/>
    </row>
    <row r="5705" spans="2:2" x14ac:dyDescent="0.2">
      <c r="B5705" s="2"/>
    </row>
    <row r="5706" spans="2:2" x14ac:dyDescent="0.2">
      <c r="B5706" s="2"/>
    </row>
    <row r="5707" spans="2:2" x14ac:dyDescent="0.2">
      <c r="B5707" s="2"/>
    </row>
    <row r="5708" spans="2:2" x14ac:dyDescent="0.2">
      <c r="B5708" s="2"/>
    </row>
    <row r="5709" spans="2:2" x14ac:dyDescent="0.2">
      <c r="B5709" s="2"/>
    </row>
    <row r="5710" spans="2:2" x14ac:dyDescent="0.2">
      <c r="B5710" s="2"/>
    </row>
    <row r="5711" spans="2:2" x14ac:dyDescent="0.2">
      <c r="B5711" s="2"/>
    </row>
    <row r="5712" spans="2:2" x14ac:dyDescent="0.2">
      <c r="B5712" s="2"/>
    </row>
    <row r="5713" spans="2:2" x14ac:dyDescent="0.2">
      <c r="B5713" s="2"/>
    </row>
    <row r="5714" spans="2:2" x14ac:dyDescent="0.2">
      <c r="B5714" s="2"/>
    </row>
    <row r="5715" spans="2:2" x14ac:dyDescent="0.2">
      <c r="B5715" s="2"/>
    </row>
    <row r="5716" spans="2:2" x14ac:dyDescent="0.2">
      <c r="B5716" s="2"/>
    </row>
    <row r="5717" spans="2:2" x14ac:dyDescent="0.2">
      <c r="B5717" s="2"/>
    </row>
    <row r="5718" spans="2:2" x14ac:dyDescent="0.2">
      <c r="B5718" s="2"/>
    </row>
    <row r="5719" spans="2:2" x14ac:dyDescent="0.2">
      <c r="B5719" s="2"/>
    </row>
    <row r="5720" spans="2:2" x14ac:dyDescent="0.2">
      <c r="B5720" s="2"/>
    </row>
    <row r="5721" spans="2:2" x14ac:dyDescent="0.2">
      <c r="B5721" s="2"/>
    </row>
    <row r="5722" spans="2:2" x14ac:dyDescent="0.2">
      <c r="B5722" s="2"/>
    </row>
    <row r="5723" spans="2:2" x14ac:dyDescent="0.2">
      <c r="B5723" s="2"/>
    </row>
    <row r="5724" spans="2:2" x14ac:dyDescent="0.2">
      <c r="B5724" s="2"/>
    </row>
    <row r="5725" spans="2:2" x14ac:dyDescent="0.2">
      <c r="B5725" s="2"/>
    </row>
    <row r="5726" spans="2:2" x14ac:dyDescent="0.2">
      <c r="B5726" s="2"/>
    </row>
    <row r="5727" spans="2:2" x14ac:dyDescent="0.2">
      <c r="B5727" s="2"/>
    </row>
    <row r="5728" spans="2:2" x14ac:dyDescent="0.2">
      <c r="B5728" s="2"/>
    </row>
    <row r="5729" spans="2:2" x14ac:dyDescent="0.2">
      <c r="B5729" s="2"/>
    </row>
    <row r="5730" spans="2:2" x14ac:dyDescent="0.2">
      <c r="B5730" s="2"/>
    </row>
    <row r="5731" spans="2:2" x14ac:dyDescent="0.2">
      <c r="B5731" s="2"/>
    </row>
    <row r="5732" spans="2:2" x14ac:dyDescent="0.2">
      <c r="B5732" s="2"/>
    </row>
    <row r="5733" spans="2:2" x14ac:dyDescent="0.2">
      <c r="B5733" s="2"/>
    </row>
    <row r="5734" spans="2:2" x14ac:dyDescent="0.2">
      <c r="B5734" s="2"/>
    </row>
    <row r="5735" spans="2:2" x14ac:dyDescent="0.2">
      <c r="B5735" s="2"/>
    </row>
    <row r="5736" spans="2:2" x14ac:dyDescent="0.2">
      <c r="B5736" s="2"/>
    </row>
    <row r="5737" spans="2:2" x14ac:dyDescent="0.2">
      <c r="B5737" s="2"/>
    </row>
    <row r="5738" spans="2:2" x14ac:dyDescent="0.2">
      <c r="B5738" s="2"/>
    </row>
    <row r="5739" spans="2:2" x14ac:dyDescent="0.2">
      <c r="B5739" s="2"/>
    </row>
    <row r="5740" spans="2:2" x14ac:dyDescent="0.2">
      <c r="B5740" s="2"/>
    </row>
    <row r="5741" spans="2:2" x14ac:dyDescent="0.2">
      <c r="B5741" s="2"/>
    </row>
    <row r="5742" spans="2:2" x14ac:dyDescent="0.2">
      <c r="B5742" s="2"/>
    </row>
    <row r="5743" spans="2:2" x14ac:dyDescent="0.2">
      <c r="B5743" s="2"/>
    </row>
    <row r="5744" spans="2:2" x14ac:dyDescent="0.2">
      <c r="B5744" s="2"/>
    </row>
    <row r="5745" spans="2:2" x14ac:dyDescent="0.2">
      <c r="B5745" s="2"/>
    </row>
    <row r="5746" spans="2:2" x14ac:dyDescent="0.2">
      <c r="B5746" s="2"/>
    </row>
    <row r="5747" spans="2:2" x14ac:dyDescent="0.2">
      <c r="B5747" s="2"/>
    </row>
    <row r="5748" spans="2:2" x14ac:dyDescent="0.2">
      <c r="B5748" s="2"/>
    </row>
    <row r="5749" spans="2:2" x14ac:dyDescent="0.2">
      <c r="B5749" s="2"/>
    </row>
    <row r="5750" spans="2:2" x14ac:dyDescent="0.2">
      <c r="B5750" s="2"/>
    </row>
    <row r="5751" spans="2:2" x14ac:dyDescent="0.2">
      <c r="B5751" s="2"/>
    </row>
    <row r="5752" spans="2:2" x14ac:dyDescent="0.2">
      <c r="B5752" s="2"/>
    </row>
    <row r="5753" spans="2:2" x14ac:dyDescent="0.2">
      <c r="B5753" s="2"/>
    </row>
    <row r="5754" spans="2:2" x14ac:dyDescent="0.2">
      <c r="B5754" s="2"/>
    </row>
    <row r="5755" spans="2:2" x14ac:dyDescent="0.2">
      <c r="B5755" s="2"/>
    </row>
    <row r="5756" spans="2:2" x14ac:dyDescent="0.2">
      <c r="B5756" s="2"/>
    </row>
    <row r="5757" spans="2:2" x14ac:dyDescent="0.2">
      <c r="B5757" s="2"/>
    </row>
    <row r="5758" spans="2:2" x14ac:dyDescent="0.2">
      <c r="B5758" s="2"/>
    </row>
    <row r="5759" spans="2:2" x14ac:dyDescent="0.2">
      <c r="B5759" s="2"/>
    </row>
    <row r="5760" spans="2:2" x14ac:dyDescent="0.2">
      <c r="B5760" s="2"/>
    </row>
    <row r="5761" spans="2:2" x14ac:dyDescent="0.2">
      <c r="B5761" s="2"/>
    </row>
    <row r="5762" spans="2:2" x14ac:dyDescent="0.2">
      <c r="B5762" s="2"/>
    </row>
    <row r="5763" spans="2:2" x14ac:dyDescent="0.2">
      <c r="B5763" s="2"/>
    </row>
    <row r="5764" spans="2:2" x14ac:dyDescent="0.2">
      <c r="B5764" s="2"/>
    </row>
    <row r="5765" spans="2:2" x14ac:dyDescent="0.2">
      <c r="B5765" s="2"/>
    </row>
    <row r="5766" spans="2:2" x14ac:dyDescent="0.2">
      <c r="B5766" s="2"/>
    </row>
    <row r="5767" spans="2:2" x14ac:dyDescent="0.2">
      <c r="B5767" s="2"/>
    </row>
    <row r="5768" spans="2:2" x14ac:dyDescent="0.2">
      <c r="B5768" s="2"/>
    </row>
    <row r="5769" spans="2:2" x14ac:dyDescent="0.2">
      <c r="B5769" s="2"/>
    </row>
    <row r="5770" spans="2:2" x14ac:dyDescent="0.2">
      <c r="B5770" s="2"/>
    </row>
    <row r="5771" spans="2:2" x14ac:dyDescent="0.2">
      <c r="B5771" s="2"/>
    </row>
    <row r="5772" spans="2:2" x14ac:dyDescent="0.2">
      <c r="B5772" s="2"/>
    </row>
    <row r="5773" spans="2:2" x14ac:dyDescent="0.2">
      <c r="B5773" s="2"/>
    </row>
    <row r="5774" spans="2:2" x14ac:dyDescent="0.2">
      <c r="B5774" s="2"/>
    </row>
    <row r="5775" spans="2:2" x14ac:dyDescent="0.2">
      <c r="B5775" s="2"/>
    </row>
    <row r="5776" spans="2:2" x14ac:dyDescent="0.2">
      <c r="B5776" s="2"/>
    </row>
    <row r="5777" spans="2:2" x14ac:dyDescent="0.2">
      <c r="B5777" s="2"/>
    </row>
    <row r="5778" spans="2:2" x14ac:dyDescent="0.2">
      <c r="B5778" s="2"/>
    </row>
    <row r="5779" spans="2:2" x14ac:dyDescent="0.2">
      <c r="B5779" s="2"/>
    </row>
    <row r="5780" spans="2:2" x14ac:dyDescent="0.2">
      <c r="B5780" s="2"/>
    </row>
    <row r="5781" spans="2:2" x14ac:dyDescent="0.2">
      <c r="B5781" s="2"/>
    </row>
    <row r="5782" spans="2:2" x14ac:dyDescent="0.2">
      <c r="B5782" s="2"/>
    </row>
    <row r="5783" spans="2:2" x14ac:dyDescent="0.2">
      <c r="B5783" s="2"/>
    </row>
    <row r="5784" spans="2:2" x14ac:dyDescent="0.2">
      <c r="B5784" s="2"/>
    </row>
    <row r="5785" spans="2:2" x14ac:dyDescent="0.2">
      <c r="B5785" s="2"/>
    </row>
    <row r="5786" spans="2:2" x14ac:dyDescent="0.2">
      <c r="B5786" s="2"/>
    </row>
    <row r="5787" spans="2:2" x14ac:dyDescent="0.2">
      <c r="B5787" s="2"/>
    </row>
    <row r="5788" spans="2:2" x14ac:dyDescent="0.2">
      <c r="B5788" s="2"/>
    </row>
    <row r="5789" spans="2:2" x14ac:dyDescent="0.2">
      <c r="B5789" s="2"/>
    </row>
    <row r="5790" spans="2:2" x14ac:dyDescent="0.2">
      <c r="B5790" s="2"/>
    </row>
    <row r="5791" spans="2:2" x14ac:dyDescent="0.2">
      <c r="B5791" s="2"/>
    </row>
    <row r="5792" spans="2:2" x14ac:dyDescent="0.2">
      <c r="B5792" s="2"/>
    </row>
    <row r="5793" spans="2:2" x14ac:dyDescent="0.2">
      <c r="B5793" s="2"/>
    </row>
    <row r="5794" spans="2:2" x14ac:dyDescent="0.2">
      <c r="B5794" s="2"/>
    </row>
    <row r="5795" spans="2:2" x14ac:dyDescent="0.2">
      <c r="B5795" s="2"/>
    </row>
    <row r="5796" spans="2:2" x14ac:dyDescent="0.2">
      <c r="B5796" s="2"/>
    </row>
    <row r="5797" spans="2:2" x14ac:dyDescent="0.2">
      <c r="B5797" s="2"/>
    </row>
    <row r="5798" spans="2:2" x14ac:dyDescent="0.2">
      <c r="B5798" s="2"/>
    </row>
    <row r="5799" spans="2:2" x14ac:dyDescent="0.2">
      <c r="B5799" s="2"/>
    </row>
    <row r="5800" spans="2:2" x14ac:dyDescent="0.2">
      <c r="B5800" s="2"/>
    </row>
    <row r="5801" spans="2:2" x14ac:dyDescent="0.2">
      <c r="B5801" s="2"/>
    </row>
    <row r="5802" spans="2:2" x14ac:dyDescent="0.2">
      <c r="B5802" s="2"/>
    </row>
    <row r="5803" spans="2:2" x14ac:dyDescent="0.2">
      <c r="B5803" s="2"/>
    </row>
    <row r="5804" spans="2:2" x14ac:dyDescent="0.2">
      <c r="B5804" s="2"/>
    </row>
    <row r="5805" spans="2:2" x14ac:dyDescent="0.2">
      <c r="B5805" s="2"/>
    </row>
    <row r="5806" spans="2:2" x14ac:dyDescent="0.2">
      <c r="B5806" s="2"/>
    </row>
    <row r="5807" spans="2:2" x14ac:dyDescent="0.2">
      <c r="B5807" s="2"/>
    </row>
    <row r="5808" spans="2:2" x14ac:dyDescent="0.2">
      <c r="B5808" s="2"/>
    </row>
    <row r="5809" spans="2:2" x14ac:dyDescent="0.2">
      <c r="B5809" s="2"/>
    </row>
    <row r="5810" spans="2:2" x14ac:dyDescent="0.2">
      <c r="B5810" s="2"/>
    </row>
    <row r="5811" spans="2:2" x14ac:dyDescent="0.2">
      <c r="B5811" s="2"/>
    </row>
    <row r="5812" spans="2:2" x14ac:dyDescent="0.2">
      <c r="B5812" s="2"/>
    </row>
    <row r="5813" spans="2:2" x14ac:dyDescent="0.2">
      <c r="B5813" s="2"/>
    </row>
    <row r="5814" spans="2:2" x14ac:dyDescent="0.2">
      <c r="B5814" s="2"/>
    </row>
    <row r="5815" spans="2:2" x14ac:dyDescent="0.2">
      <c r="B5815" s="2"/>
    </row>
    <row r="5816" spans="2:2" x14ac:dyDescent="0.2">
      <c r="B5816" s="2"/>
    </row>
    <row r="5817" spans="2:2" x14ac:dyDescent="0.2">
      <c r="B5817" s="2"/>
    </row>
    <row r="5818" spans="2:2" x14ac:dyDescent="0.2">
      <c r="B5818" s="2"/>
    </row>
    <row r="5819" spans="2:2" x14ac:dyDescent="0.2">
      <c r="B5819" s="2"/>
    </row>
    <row r="5820" spans="2:2" x14ac:dyDescent="0.2">
      <c r="B5820" s="2"/>
    </row>
    <row r="5821" spans="2:2" x14ac:dyDescent="0.2">
      <c r="B5821" s="2"/>
    </row>
    <row r="5822" spans="2:2" x14ac:dyDescent="0.2">
      <c r="B5822" s="2"/>
    </row>
    <row r="5823" spans="2:2" x14ac:dyDescent="0.2">
      <c r="B5823" s="2"/>
    </row>
    <row r="5824" spans="2:2" x14ac:dyDescent="0.2">
      <c r="B5824" s="2"/>
    </row>
    <row r="5825" spans="2:2" x14ac:dyDescent="0.2">
      <c r="B5825" s="2"/>
    </row>
    <row r="5826" spans="2:2" x14ac:dyDescent="0.2">
      <c r="B5826" s="2"/>
    </row>
    <row r="5827" spans="2:2" x14ac:dyDescent="0.2">
      <c r="B5827" s="2"/>
    </row>
    <row r="5828" spans="2:2" x14ac:dyDescent="0.2">
      <c r="B5828" s="2"/>
    </row>
    <row r="5829" spans="2:2" x14ac:dyDescent="0.2">
      <c r="B5829" s="2"/>
    </row>
    <row r="5830" spans="2:2" x14ac:dyDescent="0.2">
      <c r="B5830" s="2"/>
    </row>
    <row r="5831" spans="2:2" x14ac:dyDescent="0.2">
      <c r="B5831" s="2"/>
    </row>
    <row r="5832" spans="2:2" x14ac:dyDescent="0.2">
      <c r="B5832" s="2"/>
    </row>
    <row r="5833" spans="2:2" x14ac:dyDescent="0.2">
      <c r="B5833" s="2"/>
    </row>
    <row r="5834" spans="2:2" x14ac:dyDescent="0.2">
      <c r="B5834" s="2"/>
    </row>
    <row r="5835" spans="2:2" x14ac:dyDescent="0.2">
      <c r="B5835" s="2"/>
    </row>
    <row r="5836" spans="2:2" x14ac:dyDescent="0.2">
      <c r="B5836" s="2"/>
    </row>
    <row r="5837" spans="2:2" x14ac:dyDescent="0.2">
      <c r="B5837" s="2"/>
    </row>
    <row r="5838" spans="2:2" x14ac:dyDescent="0.2">
      <c r="B5838" s="2"/>
    </row>
    <row r="5839" spans="2:2" x14ac:dyDescent="0.2">
      <c r="B5839" s="2"/>
    </row>
    <row r="5840" spans="2:2" x14ac:dyDescent="0.2">
      <c r="B5840" s="2"/>
    </row>
    <row r="5841" spans="2:2" x14ac:dyDescent="0.2">
      <c r="B5841" s="2"/>
    </row>
    <row r="5842" spans="2:2" x14ac:dyDescent="0.2">
      <c r="B5842" s="2"/>
    </row>
    <row r="5843" spans="2:2" x14ac:dyDescent="0.2">
      <c r="B5843" s="2"/>
    </row>
    <row r="5844" spans="2:2" x14ac:dyDescent="0.2">
      <c r="B5844" s="2"/>
    </row>
    <row r="5845" spans="2:2" x14ac:dyDescent="0.2">
      <c r="B5845" s="2"/>
    </row>
    <row r="5846" spans="2:2" x14ac:dyDescent="0.2">
      <c r="B5846" s="2"/>
    </row>
    <row r="5847" spans="2:2" x14ac:dyDescent="0.2">
      <c r="B5847" s="2"/>
    </row>
    <row r="5848" spans="2:2" x14ac:dyDescent="0.2">
      <c r="B5848" s="2"/>
    </row>
    <row r="5849" spans="2:2" x14ac:dyDescent="0.2">
      <c r="B5849" s="2"/>
    </row>
    <row r="5850" spans="2:2" x14ac:dyDescent="0.2">
      <c r="B5850" s="2"/>
    </row>
    <row r="5851" spans="2:2" x14ac:dyDescent="0.2">
      <c r="B5851" s="2"/>
    </row>
    <row r="5852" spans="2:2" x14ac:dyDescent="0.2">
      <c r="B5852" s="2"/>
    </row>
    <row r="5853" spans="2:2" x14ac:dyDescent="0.2">
      <c r="B5853" s="2"/>
    </row>
    <row r="5854" spans="2:2" x14ac:dyDescent="0.2">
      <c r="B5854" s="2"/>
    </row>
    <row r="5855" spans="2:2" x14ac:dyDescent="0.2">
      <c r="B5855" s="2"/>
    </row>
    <row r="5856" spans="2:2" x14ac:dyDescent="0.2">
      <c r="B5856" s="2"/>
    </row>
    <row r="5857" spans="2:2" x14ac:dyDescent="0.2">
      <c r="B5857" s="2"/>
    </row>
    <row r="5858" spans="2:2" x14ac:dyDescent="0.2">
      <c r="B5858" s="2"/>
    </row>
    <row r="5859" spans="2:2" x14ac:dyDescent="0.2">
      <c r="B5859" s="2"/>
    </row>
    <row r="5860" spans="2:2" x14ac:dyDescent="0.2">
      <c r="B5860" s="2"/>
    </row>
    <row r="5861" spans="2:2" x14ac:dyDescent="0.2">
      <c r="B5861" s="2"/>
    </row>
    <row r="5862" spans="2:2" x14ac:dyDescent="0.2">
      <c r="B5862" s="2"/>
    </row>
    <row r="5863" spans="2:2" x14ac:dyDescent="0.2">
      <c r="B5863" s="2"/>
    </row>
    <row r="5864" spans="2:2" x14ac:dyDescent="0.2">
      <c r="B5864" s="2"/>
    </row>
    <row r="5865" spans="2:2" x14ac:dyDescent="0.2">
      <c r="B5865" s="2"/>
    </row>
    <row r="5866" spans="2:2" x14ac:dyDescent="0.2">
      <c r="B5866" s="2"/>
    </row>
    <row r="5867" spans="2:2" x14ac:dyDescent="0.2">
      <c r="B5867" s="2"/>
    </row>
    <row r="5868" spans="2:2" x14ac:dyDescent="0.2">
      <c r="B5868" s="2"/>
    </row>
    <row r="5869" spans="2:2" x14ac:dyDescent="0.2">
      <c r="B5869" s="2"/>
    </row>
    <row r="5870" spans="2:2" x14ac:dyDescent="0.2">
      <c r="B5870" s="2"/>
    </row>
    <row r="5871" spans="2:2" x14ac:dyDescent="0.2">
      <c r="B5871" s="2"/>
    </row>
    <row r="5872" spans="2:2" x14ac:dyDescent="0.2">
      <c r="B5872" s="2"/>
    </row>
    <row r="5873" spans="2:2" x14ac:dyDescent="0.2">
      <c r="B5873" s="2"/>
    </row>
    <row r="5874" spans="2:2" x14ac:dyDescent="0.2">
      <c r="B5874" s="2"/>
    </row>
    <row r="5875" spans="2:2" x14ac:dyDescent="0.2">
      <c r="B5875" s="2"/>
    </row>
    <row r="5876" spans="2:2" x14ac:dyDescent="0.2">
      <c r="B5876" s="2"/>
    </row>
    <row r="5877" spans="2:2" x14ac:dyDescent="0.2">
      <c r="B5877" s="2"/>
    </row>
    <row r="5878" spans="2:2" x14ac:dyDescent="0.2">
      <c r="B5878" s="2"/>
    </row>
    <row r="5879" spans="2:2" x14ac:dyDescent="0.2">
      <c r="B5879" s="2"/>
    </row>
    <row r="5880" spans="2:2" x14ac:dyDescent="0.2">
      <c r="B5880" s="2"/>
    </row>
    <row r="5881" spans="2:2" x14ac:dyDescent="0.2">
      <c r="B5881" s="2"/>
    </row>
    <row r="5882" spans="2:2" x14ac:dyDescent="0.2">
      <c r="B5882" s="2"/>
    </row>
    <row r="5883" spans="2:2" x14ac:dyDescent="0.2">
      <c r="B5883" s="2"/>
    </row>
    <row r="5884" spans="2:2" x14ac:dyDescent="0.2">
      <c r="B5884" s="2"/>
    </row>
    <row r="5885" spans="2:2" x14ac:dyDescent="0.2">
      <c r="B5885" s="2"/>
    </row>
    <row r="5886" spans="2:2" x14ac:dyDescent="0.2">
      <c r="B5886" s="2"/>
    </row>
    <row r="5887" spans="2:2" x14ac:dyDescent="0.2">
      <c r="B5887" s="2"/>
    </row>
    <row r="5888" spans="2:2" x14ac:dyDescent="0.2">
      <c r="B5888" s="2"/>
    </row>
    <row r="5889" spans="2:2" x14ac:dyDescent="0.2">
      <c r="B5889" s="2"/>
    </row>
    <row r="5890" spans="2:2" x14ac:dyDescent="0.2">
      <c r="B5890" s="2"/>
    </row>
    <row r="5891" spans="2:2" x14ac:dyDescent="0.2">
      <c r="B5891" s="2"/>
    </row>
    <row r="5892" spans="2:2" x14ac:dyDescent="0.2">
      <c r="B5892" s="2"/>
    </row>
    <row r="5893" spans="2:2" x14ac:dyDescent="0.2">
      <c r="B5893" s="2"/>
    </row>
    <row r="5894" spans="2:2" x14ac:dyDescent="0.2">
      <c r="B5894" s="2"/>
    </row>
    <row r="5895" spans="2:2" x14ac:dyDescent="0.2">
      <c r="B5895" s="2"/>
    </row>
    <row r="5896" spans="2:2" x14ac:dyDescent="0.2">
      <c r="B5896" s="2"/>
    </row>
    <row r="5897" spans="2:2" x14ac:dyDescent="0.2">
      <c r="B5897" s="2"/>
    </row>
    <row r="5898" spans="2:2" x14ac:dyDescent="0.2">
      <c r="B5898" s="2"/>
    </row>
    <row r="5899" spans="2:2" x14ac:dyDescent="0.2">
      <c r="B5899" s="2"/>
    </row>
    <row r="5900" spans="2:2" x14ac:dyDescent="0.2">
      <c r="B5900" s="2"/>
    </row>
    <row r="5901" spans="2:2" x14ac:dyDescent="0.2">
      <c r="B5901" s="2"/>
    </row>
    <row r="5902" spans="2:2" x14ac:dyDescent="0.2">
      <c r="B5902" s="2"/>
    </row>
    <row r="5903" spans="2:2" x14ac:dyDescent="0.2">
      <c r="B5903" s="2"/>
    </row>
    <row r="5904" spans="2:2" x14ac:dyDescent="0.2">
      <c r="B5904" s="2"/>
    </row>
    <row r="5905" spans="2:2" x14ac:dyDescent="0.2">
      <c r="B5905" s="2"/>
    </row>
    <row r="5906" spans="2:2" x14ac:dyDescent="0.2">
      <c r="B5906" s="2"/>
    </row>
    <row r="5907" spans="2:2" x14ac:dyDescent="0.2">
      <c r="B5907" s="2"/>
    </row>
    <row r="5908" spans="2:2" x14ac:dyDescent="0.2">
      <c r="B5908" s="2"/>
    </row>
    <row r="5909" spans="2:2" x14ac:dyDescent="0.2">
      <c r="B5909" s="2"/>
    </row>
    <row r="5910" spans="2:2" x14ac:dyDescent="0.2">
      <c r="B5910" s="2"/>
    </row>
    <row r="5911" spans="2:2" x14ac:dyDescent="0.2">
      <c r="B5911" s="2"/>
    </row>
    <row r="5912" spans="2:2" x14ac:dyDescent="0.2">
      <c r="B5912" s="2"/>
    </row>
    <row r="5913" spans="2:2" x14ac:dyDescent="0.2">
      <c r="B5913" s="2"/>
    </row>
    <row r="5914" spans="2:2" x14ac:dyDescent="0.2">
      <c r="B5914" s="2"/>
    </row>
    <row r="5915" spans="2:2" x14ac:dyDescent="0.2">
      <c r="B5915" s="2"/>
    </row>
    <row r="5916" spans="2:2" x14ac:dyDescent="0.2">
      <c r="B5916" s="2"/>
    </row>
    <row r="5917" spans="2:2" x14ac:dyDescent="0.2">
      <c r="B5917" s="2"/>
    </row>
    <row r="5918" spans="2:2" x14ac:dyDescent="0.2">
      <c r="B5918" s="2"/>
    </row>
    <row r="5919" spans="2:2" x14ac:dyDescent="0.2">
      <c r="B5919" s="2"/>
    </row>
    <row r="5920" spans="2:2" x14ac:dyDescent="0.2">
      <c r="B5920" s="2"/>
    </row>
    <row r="5921" spans="2:2" x14ac:dyDescent="0.2">
      <c r="B5921" s="2"/>
    </row>
    <row r="5922" spans="2:2" x14ac:dyDescent="0.2">
      <c r="B5922" s="2"/>
    </row>
    <row r="5923" spans="2:2" x14ac:dyDescent="0.2">
      <c r="B5923" s="2"/>
    </row>
    <row r="5924" spans="2:2" x14ac:dyDescent="0.2">
      <c r="B5924" s="2"/>
    </row>
    <row r="5925" spans="2:2" x14ac:dyDescent="0.2">
      <c r="B5925" s="2"/>
    </row>
    <row r="5926" spans="2:2" x14ac:dyDescent="0.2">
      <c r="B5926" s="2"/>
    </row>
    <row r="5927" spans="2:2" x14ac:dyDescent="0.2">
      <c r="B5927" s="2"/>
    </row>
    <row r="5928" spans="2:2" x14ac:dyDescent="0.2">
      <c r="B5928" s="2"/>
    </row>
    <row r="5929" spans="2:2" x14ac:dyDescent="0.2">
      <c r="B5929" s="2"/>
    </row>
    <row r="5930" spans="2:2" x14ac:dyDescent="0.2">
      <c r="B5930" s="2"/>
    </row>
    <row r="5931" spans="2:2" x14ac:dyDescent="0.2">
      <c r="B5931" s="2"/>
    </row>
    <row r="5932" spans="2:2" x14ac:dyDescent="0.2">
      <c r="B5932" s="2"/>
    </row>
    <row r="5933" spans="2:2" x14ac:dyDescent="0.2">
      <c r="B5933" s="2"/>
    </row>
    <row r="5934" spans="2:2" x14ac:dyDescent="0.2">
      <c r="B5934" s="2"/>
    </row>
    <row r="5935" spans="2:2" x14ac:dyDescent="0.2">
      <c r="B5935" s="2"/>
    </row>
    <row r="5936" spans="2:2" x14ac:dyDescent="0.2">
      <c r="B5936" s="2"/>
    </row>
    <row r="5937" spans="2:2" x14ac:dyDescent="0.2">
      <c r="B5937" s="2"/>
    </row>
    <row r="5938" spans="2:2" x14ac:dyDescent="0.2">
      <c r="B5938" s="2"/>
    </row>
    <row r="5939" spans="2:2" x14ac:dyDescent="0.2">
      <c r="B5939" s="2"/>
    </row>
    <row r="5940" spans="2:2" x14ac:dyDescent="0.2">
      <c r="B5940" s="2"/>
    </row>
    <row r="5941" spans="2:2" x14ac:dyDescent="0.2">
      <c r="B5941" s="2"/>
    </row>
    <row r="5942" spans="2:2" x14ac:dyDescent="0.2">
      <c r="B5942" s="2"/>
    </row>
    <row r="5943" spans="2:2" x14ac:dyDescent="0.2">
      <c r="B5943" s="2"/>
    </row>
    <row r="5944" spans="2:2" x14ac:dyDescent="0.2">
      <c r="B5944" s="2"/>
    </row>
    <row r="5945" spans="2:2" x14ac:dyDescent="0.2">
      <c r="B5945" s="2"/>
    </row>
    <row r="5946" spans="2:2" x14ac:dyDescent="0.2">
      <c r="B5946" s="2"/>
    </row>
    <row r="5947" spans="2:2" x14ac:dyDescent="0.2">
      <c r="B5947" s="2"/>
    </row>
    <row r="5948" spans="2:2" x14ac:dyDescent="0.2">
      <c r="B5948" s="2"/>
    </row>
    <row r="5949" spans="2:2" x14ac:dyDescent="0.2">
      <c r="B5949" s="2"/>
    </row>
    <row r="5950" spans="2:2" x14ac:dyDescent="0.2">
      <c r="B5950" s="2"/>
    </row>
    <row r="5951" spans="2:2" x14ac:dyDescent="0.2">
      <c r="B5951" s="2"/>
    </row>
    <row r="5952" spans="2:2" x14ac:dyDescent="0.2">
      <c r="B5952" s="2"/>
    </row>
    <row r="5953" spans="2:2" x14ac:dyDescent="0.2">
      <c r="B5953" s="2"/>
    </row>
    <row r="5954" spans="2:2" x14ac:dyDescent="0.2">
      <c r="B5954" s="2"/>
    </row>
    <row r="5955" spans="2:2" x14ac:dyDescent="0.2">
      <c r="B5955" s="2"/>
    </row>
    <row r="5956" spans="2:2" x14ac:dyDescent="0.2">
      <c r="B5956" s="2"/>
    </row>
    <row r="5957" spans="2:2" x14ac:dyDescent="0.2">
      <c r="B5957" s="2"/>
    </row>
    <row r="5958" spans="2:2" x14ac:dyDescent="0.2">
      <c r="B5958" s="2"/>
    </row>
    <row r="5959" spans="2:2" x14ac:dyDescent="0.2">
      <c r="B5959" s="2"/>
    </row>
    <row r="5960" spans="2:2" x14ac:dyDescent="0.2">
      <c r="B5960" s="2"/>
    </row>
    <row r="5961" spans="2:2" x14ac:dyDescent="0.2">
      <c r="B5961" s="2"/>
    </row>
    <row r="5962" spans="2:2" x14ac:dyDescent="0.2">
      <c r="B5962" s="2"/>
    </row>
    <row r="5963" spans="2:2" x14ac:dyDescent="0.2">
      <c r="B5963" s="2"/>
    </row>
    <row r="5964" spans="2:2" x14ac:dyDescent="0.2">
      <c r="B5964" s="2"/>
    </row>
    <row r="5965" spans="2:2" x14ac:dyDescent="0.2">
      <c r="B5965" s="2"/>
    </row>
    <row r="5966" spans="2:2" x14ac:dyDescent="0.2">
      <c r="B5966" s="2"/>
    </row>
    <row r="5967" spans="2:2" x14ac:dyDescent="0.2">
      <c r="B5967" s="2"/>
    </row>
    <row r="5968" spans="2:2" x14ac:dyDescent="0.2">
      <c r="B5968" s="2"/>
    </row>
    <row r="5969" spans="2:2" x14ac:dyDescent="0.2">
      <c r="B5969" s="2"/>
    </row>
    <row r="5970" spans="2:2" x14ac:dyDescent="0.2">
      <c r="B5970" s="2"/>
    </row>
    <row r="5971" spans="2:2" x14ac:dyDescent="0.2">
      <c r="B5971" s="2"/>
    </row>
    <row r="5972" spans="2:2" x14ac:dyDescent="0.2">
      <c r="B5972" s="2"/>
    </row>
    <row r="5973" spans="2:2" x14ac:dyDescent="0.2">
      <c r="B5973" s="2"/>
    </row>
    <row r="5974" spans="2:2" x14ac:dyDescent="0.2">
      <c r="B5974" s="2"/>
    </row>
    <row r="5975" spans="2:2" x14ac:dyDescent="0.2">
      <c r="B5975" s="2"/>
    </row>
    <row r="5976" spans="2:2" x14ac:dyDescent="0.2">
      <c r="B5976" s="2"/>
    </row>
    <row r="5977" spans="2:2" x14ac:dyDescent="0.2">
      <c r="B5977" s="2"/>
    </row>
    <row r="5978" spans="2:2" x14ac:dyDescent="0.2">
      <c r="B5978" s="2"/>
    </row>
    <row r="5979" spans="2:2" x14ac:dyDescent="0.2">
      <c r="B5979" s="2"/>
    </row>
    <row r="5980" spans="2:2" x14ac:dyDescent="0.2">
      <c r="B5980" s="2"/>
    </row>
    <row r="5981" spans="2:2" x14ac:dyDescent="0.2">
      <c r="B5981" s="2"/>
    </row>
    <row r="5982" spans="2:2" x14ac:dyDescent="0.2">
      <c r="B5982" s="2"/>
    </row>
    <row r="5983" spans="2:2" x14ac:dyDescent="0.2">
      <c r="B5983" s="2"/>
    </row>
    <row r="5984" spans="2:2" x14ac:dyDescent="0.2">
      <c r="B5984" s="2"/>
    </row>
    <row r="5985" spans="2:2" x14ac:dyDescent="0.2">
      <c r="B5985" s="2"/>
    </row>
    <row r="5986" spans="2:2" x14ac:dyDescent="0.2">
      <c r="B5986" s="2"/>
    </row>
    <row r="5987" spans="2:2" x14ac:dyDescent="0.2">
      <c r="B5987" s="2"/>
    </row>
    <row r="5988" spans="2:2" x14ac:dyDescent="0.2">
      <c r="B5988" s="2"/>
    </row>
    <row r="5989" spans="2:2" x14ac:dyDescent="0.2">
      <c r="B5989" s="2"/>
    </row>
    <row r="5990" spans="2:2" x14ac:dyDescent="0.2">
      <c r="B5990" s="2"/>
    </row>
    <row r="5991" spans="2:2" x14ac:dyDescent="0.2">
      <c r="B5991" s="2"/>
    </row>
    <row r="5992" spans="2:2" x14ac:dyDescent="0.2">
      <c r="B5992" s="2"/>
    </row>
    <row r="5993" spans="2:2" x14ac:dyDescent="0.2">
      <c r="B5993" s="2"/>
    </row>
    <row r="5994" spans="2:2" x14ac:dyDescent="0.2">
      <c r="B5994" s="2"/>
    </row>
    <row r="5995" spans="2:2" x14ac:dyDescent="0.2">
      <c r="B5995" s="2"/>
    </row>
    <row r="5996" spans="2:2" x14ac:dyDescent="0.2">
      <c r="B5996" s="2"/>
    </row>
    <row r="5997" spans="2:2" x14ac:dyDescent="0.2">
      <c r="B5997" s="2"/>
    </row>
    <row r="5998" spans="2:2" x14ac:dyDescent="0.2">
      <c r="B5998" s="2"/>
    </row>
    <row r="5999" spans="2:2" x14ac:dyDescent="0.2">
      <c r="B5999" s="2"/>
    </row>
    <row r="6000" spans="2:2" x14ac:dyDescent="0.2">
      <c r="B6000" s="2"/>
    </row>
    <row r="6001" spans="2:2" x14ac:dyDescent="0.2">
      <c r="B6001" s="2"/>
    </row>
    <row r="6002" spans="2:2" x14ac:dyDescent="0.2">
      <c r="B6002" s="2"/>
    </row>
    <row r="6003" spans="2:2" x14ac:dyDescent="0.2">
      <c r="B6003" s="2"/>
    </row>
    <row r="6004" spans="2:2" x14ac:dyDescent="0.2">
      <c r="B6004" s="2"/>
    </row>
    <row r="6005" spans="2:2" x14ac:dyDescent="0.2">
      <c r="B6005" s="2"/>
    </row>
    <row r="6006" spans="2:2" x14ac:dyDescent="0.2">
      <c r="B6006" s="2"/>
    </row>
    <row r="6007" spans="2:2" x14ac:dyDescent="0.2">
      <c r="B6007" s="2"/>
    </row>
    <row r="6008" spans="2:2" x14ac:dyDescent="0.2">
      <c r="B6008" s="2"/>
    </row>
    <row r="6009" spans="2:2" x14ac:dyDescent="0.2">
      <c r="B6009" s="2"/>
    </row>
    <row r="6010" spans="2:2" x14ac:dyDescent="0.2">
      <c r="B6010" s="2"/>
    </row>
    <row r="6011" spans="2:2" x14ac:dyDescent="0.2">
      <c r="B6011" s="2"/>
    </row>
    <row r="6012" spans="2:2" x14ac:dyDescent="0.2">
      <c r="B6012" s="2"/>
    </row>
    <row r="6013" spans="2:2" x14ac:dyDescent="0.2">
      <c r="B6013" s="2"/>
    </row>
    <row r="6014" spans="2:2" x14ac:dyDescent="0.2">
      <c r="B6014" s="2"/>
    </row>
    <row r="6015" spans="2:2" x14ac:dyDescent="0.2">
      <c r="B6015" s="2"/>
    </row>
    <row r="6016" spans="2:2" x14ac:dyDescent="0.2">
      <c r="B6016" s="2"/>
    </row>
    <row r="6017" spans="2:2" x14ac:dyDescent="0.2">
      <c r="B6017" s="2"/>
    </row>
    <row r="6018" spans="2:2" x14ac:dyDescent="0.2">
      <c r="B6018" s="2"/>
    </row>
    <row r="6019" spans="2:2" x14ac:dyDescent="0.2">
      <c r="B6019" s="2"/>
    </row>
    <row r="6020" spans="2:2" x14ac:dyDescent="0.2">
      <c r="B6020" s="2"/>
    </row>
    <row r="6021" spans="2:2" x14ac:dyDescent="0.2">
      <c r="B6021" s="2"/>
    </row>
    <row r="6022" spans="2:2" x14ac:dyDescent="0.2">
      <c r="B6022" s="2"/>
    </row>
    <row r="6023" spans="2:2" x14ac:dyDescent="0.2">
      <c r="B6023" s="2"/>
    </row>
    <row r="6024" spans="2:2" x14ac:dyDescent="0.2">
      <c r="B6024" s="2"/>
    </row>
    <row r="6025" spans="2:2" x14ac:dyDescent="0.2">
      <c r="B6025" s="2"/>
    </row>
    <row r="6026" spans="2:2" x14ac:dyDescent="0.2">
      <c r="B6026" s="2"/>
    </row>
    <row r="6027" spans="2:2" x14ac:dyDescent="0.2">
      <c r="B6027" s="2"/>
    </row>
    <row r="6028" spans="2:2" x14ac:dyDescent="0.2">
      <c r="B6028" s="2"/>
    </row>
    <row r="6029" spans="2:2" x14ac:dyDescent="0.2">
      <c r="B6029" s="2"/>
    </row>
    <row r="6030" spans="2:2" x14ac:dyDescent="0.2">
      <c r="B6030" s="2"/>
    </row>
    <row r="6031" spans="2:2" x14ac:dyDescent="0.2">
      <c r="B6031" s="2"/>
    </row>
    <row r="6032" spans="2:2" x14ac:dyDescent="0.2">
      <c r="B6032" s="2"/>
    </row>
    <row r="6033" spans="2:2" x14ac:dyDescent="0.2">
      <c r="B6033" s="2"/>
    </row>
    <row r="6034" spans="2:2" x14ac:dyDescent="0.2">
      <c r="B6034" s="2"/>
    </row>
    <row r="6035" spans="2:2" x14ac:dyDescent="0.2">
      <c r="B6035" s="2"/>
    </row>
    <row r="6036" spans="2:2" x14ac:dyDescent="0.2">
      <c r="B6036" s="2"/>
    </row>
    <row r="6037" spans="2:2" x14ac:dyDescent="0.2">
      <c r="B6037" s="2"/>
    </row>
    <row r="6038" spans="2:2" x14ac:dyDescent="0.2">
      <c r="B6038" s="2"/>
    </row>
    <row r="6039" spans="2:2" x14ac:dyDescent="0.2">
      <c r="B6039" s="2"/>
    </row>
    <row r="6040" spans="2:2" x14ac:dyDescent="0.2">
      <c r="B6040" s="2"/>
    </row>
    <row r="6041" spans="2:2" x14ac:dyDescent="0.2">
      <c r="B6041" s="2"/>
    </row>
    <row r="6042" spans="2:2" x14ac:dyDescent="0.2">
      <c r="B6042" s="2"/>
    </row>
    <row r="6043" spans="2:2" x14ac:dyDescent="0.2">
      <c r="B6043" s="2"/>
    </row>
    <row r="6044" spans="2:2" x14ac:dyDescent="0.2">
      <c r="B6044" s="2"/>
    </row>
    <row r="6045" spans="2:2" x14ac:dyDescent="0.2">
      <c r="B6045" s="2"/>
    </row>
    <row r="6046" spans="2:2" x14ac:dyDescent="0.2">
      <c r="B6046" s="2"/>
    </row>
    <row r="6047" spans="2:2" x14ac:dyDescent="0.2">
      <c r="B6047" s="2"/>
    </row>
    <row r="6048" spans="2:2" x14ac:dyDescent="0.2">
      <c r="B6048" s="2"/>
    </row>
    <row r="6049" spans="2:2" x14ac:dyDescent="0.2">
      <c r="B6049" s="2"/>
    </row>
    <row r="6050" spans="2:2" x14ac:dyDescent="0.2">
      <c r="B6050" s="2"/>
    </row>
    <row r="6051" spans="2:2" x14ac:dyDescent="0.2">
      <c r="B6051" s="2"/>
    </row>
    <row r="6052" spans="2:2" x14ac:dyDescent="0.2">
      <c r="B6052" s="2"/>
    </row>
    <row r="6053" spans="2:2" x14ac:dyDescent="0.2">
      <c r="B6053" s="2"/>
    </row>
    <row r="6054" spans="2:2" x14ac:dyDescent="0.2">
      <c r="B6054" s="2"/>
    </row>
    <row r="6055" spans="2:2" x14ac:dyDescent="0.2">
      <c r="B6055" s="2"/>
    </row>
    <row r="6056" spans="2:2" x14ac:dyDescent="0.2">
      <c r="B6056" s="2"/>
    </row>
    <row r="6057" spans="2:2" x14ac:dyDescent="0.2">
      <c r="B6057" s="2"/>
    </row>
    <row r="6058" spans="2:2" x14ac:dyDescent="0.2">
      <c r="B6058" s="2"/>
    </row>
    <row r="6059" spans="2:2" x14ac:dyDescent="0.2">
      <c r="B6059" s="2"/>
    </row>
    <row r="6060" spans="2:2" x14ac:dyDescent="0.2">
      <c r="B6060" s="2"/>
    </row>
    <row r="6061" spans="2:2" x14ac:dyDescent="0.2">
      <c r="B6061" s="2"/>
    </row>
    <row r="6062" spans="2:2" x14ac:dyDescent="0.2">
      <c r="B6062" s="2"/>
    </row>
    <row r="6063" spans="2:2" x14ac:dyDescent="0.2">
      <c r="B6063" s="2"/>
    </row>
    <row r="6064" spans="2:2" x14ac:dyDescent="0.2">
      <c r="B6064" s="2"/>
    </row>
    <row r="6065" spans="2:2" x14ac:dyDescent="0.2">
      <c r="B6065" s="2"/>
    </row>
    <row r="6066" spans="2:2" x14ac:dyDescent="0.2">
      <c r="B6066" s="2"/>
    </row>
    <row r="6067" spans="2:2" x14ac:dyDescent="0.2">
      <c r="B6067" s="2"/>
    </row>
    <row r="6068" spans="2:2" x14ac:dyDescent="0.2">
      <c r="B6068" s="2"/>
    </row>
    <row r="6069" spans="2:2" x14ac:dyDescent="0.2">
      <c r="B6069" s="2"/>
    </row>
    <row r="6070" spans="2:2" x14ac:dyDescent="0.2">
      <c r="B6070" s="2"/>
    </row>
    <row r="6071" spans="2:2" x14ac:dyDescent="0.2">
      <c r="B6071" s="2"/>
    </row>
    <row r="6072" spans="2:2" x14ac:dyDescent="0.2">
      <c r="B6072" s="2"/>
    </row>
    <row r="6073" spans="2:2" x14ac:dyDescent="0.2">
      <c r="B6073" s="2"/>
    </row>
    <row r="6074" spans="2:2" x14ac:dyDescent="0.2">
      <c r="B6074" s="2"/>
    </row>
    <row r="6075" spans="2:2" x14ac:dyDescent="0.2">
      <c r="B6075" s="2"/>
    </row>
    <row r="6076" spans="2:2" x14ac:dyDescent="0.2">
      <c r="B6076" s="2"/>
    </row>
    <row r="6077" spans="2:2" x14ac:dyDescent="0.2">
      <c r="B6077" s="2"/>
    </row>
    <row r="6078" spans="2:2" x14ac:dyDescent="0.2">
      <c r="B6078" s="2"/>
    </row>
    <row r="6079" spans="2:2" x14ac:dyDescent="0.2">
      <c r="B6079" s="2"/>
    </row>
    <row r="6080" spans="2:2" x14ac:dyDescent="0.2">
      <c r="B6080" s="2"/>
    </row>
    <row r="6081" spans="2:2" x14ac:dyDescent="0.2">
      <c r="B6081" s="2"/>
    </row>
    <row r="6082" spans="2:2" x14ac:dyDescent="0.2">
      <c r="B6082" s="2"/>
    </row>
    <row r="6083" spans="2:2" x14ac:dyDescent="0.2">
      <c r="B6083" s="2"/>
    </row>
    <row r="6084" spans="2:2" x14ac:dyDescent="0.2">
      <c r="B6084" s="2"/>
    </row>
    <row r="6085" spans="2:2" x14ac:dyDescent="0.2">
      <c r="B6085" s="2"/>
    </row>
    <row r="6086" spans="2:2" x14ac:dyDescent="0.2">
      <c r="B6086" s="2"/>
    </row>
    <row r="6087" spans="2:2" x14ac:dyDescent="0.2">
      <c r="B6087" s="2"/>
    </row>
    <row r="6088" spans="2:2" x14ac:dyDescent="0.2">
      <c r="B6088" s="2"/>
    </row>
    <row r="6089" spans="2:2" x14ac:dyDescent="0.2">
      <c r="B6089" s="2"/>
    </row>
    <row r="6090" spans="2:2" x14ac:dyDescent="0.2">
      <c r="B6090" s="2"/>
    </row>
    <row r="6091" spans="2:2" x14ac:dyDescent="0.2">
      <c r="B6091" s="2"/>
    </row>
    <row r="6092" spans="2:2" x14ac:dyDescent="0.2">
      <c r="B6092" s="2"/>
    </row>
    <row r="6093" spans="2:2" x14ac:dyDescent="0.2">
      <c r="B6093" s="2"/>
    </row>
    <row r="6094" spans="2:2" x14ac:dyDescent="0.2">
      <c r="B6094" s="2"/>
    </row>
    <row r="6095" spans="2:2" x14ac:dyDescent="0.2">
      <c r="B6095" s="2"/>
    </row>
    <row r="6096" spans="2:2" x14ac:dyDescent="0.2">
      <c r="B6096" s="2"/>
    </row>
    <row r="6097" spans="2:2" x14ac:dyDescent="0.2">
      <c r="B6097" s="2"/>
    </row>
    <row r="6098" spans="2:2" x14ac:dyDescent="0.2">
      <c r="B6098" s="2"/>
    </row>
    <row r="6099" spans="2:2" x14ac:dyDescent="0.2">
      <c r="B6099" s="2"/>
    </row>
    <row r="6100" spans="2:2" x14ac:dyDescent="0.2">
      <c r="B6100" s="2"/>
    </row>
    <row r="6101" spans="2:2" x14ac:dyDescent="0.2">
      <c r="B6101" s="2"/>
    </row>
    <row r="6102" spans="2:2" x14ac:dyDescent="0.2">
      <c r="B6102" s="2"/>
    </row>
    <row r="6103" spans="2:2" x14ac:dyDescent="0.2">
      <c r="B6103" s="2"/>
    </row>
    <row r="6104" spans="2:2" x14ac:dyDescent="0.2">
      <c r="B6104" s="2"/>
    </row>
    <row r="6105" spans="2:2" x14ac:dyDescent="0.2">
      <c r="B6105" s="2"/>
    </row>
    <row r="6106" spans="2:2" x14ac:dyDescent="0.2">
      <c r="B6106" s="2"/>
    </row>
    <row r="6107" spans="2:2" x14ac:dyDescent="0.2">
      <c r="B6107" s="2"/>
    </row>
    <row r="6108" spans="2:2" x14ac:dyDescent="0.2">
      <c r="B6108" s="2"/>
    </row>
    <row r="6109" spans="2:2" x14ac:dyDescent="0.2">
      <c r="B6109" s="2"/>
    </row>
    <row r="6110" spans="2:2" x14ac:dyDescent="0.2">
      <c r="B6110" s="2"/>
    </row>
    <row r="6111" spans="2:2" x14ac:dyDescent="0.2">
      <c r="B6111" s="2"/>
    </row>
    <row r="6112" spans="2:2" x14ac:dyDescent="0.2">
      <c r="B6112" s="2"/>
    </row>
    <row r="6113" spans="2:2" x14ac:dyDescent="0.2">
      <c r="B6113" s="2"/>
    </row>
    <row r="6114" spans="2:2" x14ac:dyDescent="0.2">
      <c r="B6114" s="2"/>
    </row>
    <row r="6115" spans="2:2" x14ac:dyDescent="0.2">
      <c r="B6115" s="2"/>
    </row>
    <row r="6116" spans="2:2" x14ac:dyDescent="0.2">
      <c r="B6116" s="2"/>
    </row>
    <row r="6117" spans="2:2" x14ac:dyDescent="0.2">
      <c r="B6117" s="2"/>
    </row>
    <row r="6118" spans="2:2" x14ac:dyDescent="0.2">
      <c r="B6118" s="2"/>
    </row>
    <row r="6119" spans="2:2" x14ac:dyDescent="0.2">
      <c r="B6119" s="2"/>
    </row>
    <row r="6120" spans="2:2" x14ac:dyDescent="0.2">
      <c r="B6120" s="2"/>
    </row>
    <row r="6121" spans="2:2" x14ac:dyDescent="0.2">
      <c r="B6121" s="2"/>
    </row>
    <row r="6122" spans="2:2" x14ac:dyDescent="0.2">
      <c r="B6122" s="2"/>
    </row>
    <row r="6123" spans="2:2" x14ac:dyDescent="0.2">
      <c r="B6123" s="2"/>
    </row>
    <row r="6124" spans="2:2" x14ac:dyDescent="0.2">
      <c r="B6124" s="2"/>
    </row>
    <row r="6125" spans="2:2" x14ac:dyDescent="0.2">
      <c r="B6125" s="2"/>
    </row>
    <row r="6126" spans="2:2" x14ac:dyDescent="0.2">
      <c r="B6126" s="2"/>
    </row>
    <row r="6127" spans="2:2" x14ac:dyDescent="0.2">
      <c r="B6127" s="2"/>
    </row>
    <row r="6128" spans="2:2" x14ac:dyDescent="0.2">
      <c r="B6128" s="2"/>
    </row>
    <row r="6129" spans="2:2" x14ac:dyDescent="0.2">
      <c r="B6129" s="2"/>
    </row>
    <row r="6130" spans="2:2" x14ac:dyDescent="0.2">
      <c r="B6130" s="2"/>
    </row>
    <row r="6131" spans="2:2" x14ac:dyDescent="0.2">
      <c r="B6131" s="2"/>
    </row>
    <row r="6132" spans="2:2" x14ac:dyDescent="0.2">
      <c r="B6132" s="2"/>
    </row>
    <row r="6133" spans="2:2" x14ac:dyDescent="0.2">
      <c r="B6133" s="2"/>
    </row>
    <row r="6134" spans="2:2" x14ac:dyDescent="0.2">
      <c r="B6134" s="2"/>
    </row>
    <row r="6135" spans="2:2" x14ac:dyDescent="0.2">
      <c r="B6135" s="2"/>
    </row>
    <row r="6136" spans="2:2" x14ac:dyDescent="0.2">
      <c r="B6136" s="2"/>
    </row>
    <row r="6137" spans="2:2" x14ac:dyDescent="0.2">
      <c r="B6137" s="2"/>
    </row>
    <row r="6138" spans="2:2" x14ac:dyDescent="0.2">
      <c r="B6138" s="2"/>
    </row>
    <row r="6139" spans="2:2" x14ac:dyDescent="0.2">
      <c r="B6139" s="2"/>
    </row>
    <row r="6140" spans="2:2" x14ac:dyDescent="0.2">
      <c r="B6140" s="2"/>
    </row>
    <row r="6141" spans="2:2" x14ac:dyDescent="0.2">
      <c r="B6141" s="2"/>
    </row>
    <row r="6142" spans="2:2" x14ac:dyDescent="0.2">
      <c r="B6142" s="2"/>
    </row>
    <row r="6143" spans="2:2" x14ac:dyDescent="0.2">
      <c r="B6143" s="2"/>
    </row>
    <row r="6144" spans="2:2" x14ac:dyDescent="0.2">
      <c r="B6144" s="2"/>
    </row>
    <row r="6145" spans="2:2" x14ac:dyDescent="0.2">
      <c r="B6145" s="2"/>
    </row>
    <row r="6146" spans="2:2" x14ac:dyDescent="0.2">
      <c r="B6146" s="2"/>
    </row>
    <row r="6147" spans="2:2" x14ac:dyDescent="0.2">
      <c r="B6147" s="2"/>
    </row>
    <row r="6148" spans="2:2" x14ac:dyDescent="0.2">
      <c r="B6148" s="2"/>
    </row>
    <row r="6149" spans="2:2" x14ac:dyDescent="0.2">
      <c r="B6149" s="2"/>
    </row>
    <row r="6150" spans="2:2" x14ac:dyDescent="0.2">
      <c r="B6150" s="2"/>
    </row>
    <row r="6151" spans="2:2" x14ac:dyDescent="0.2">
      <c r="B6151" s="2"/>
    </row>
    <row r="6152" spans="2:2" x14ac:dyDescent="0.2">
      <c r="B6152" s="2"/>
    </row>
    <row r="6153" spans="2:2" x14ac:dyDescent="0.2">
      <c r="B6153" s="2"/>
    </row>
    <row r="6154" spans="2:2" x14ac:dyDescent="0.2">
      <c r="B6154" s="2"/>
    </row>
    <row r="6155" spans="2:2" x14ac:dyDescent="0.2">
      <c r="B6155" s="2"/>
    </row>
    <row r="6156" spans="2:2" x14ac:dyDescent="0.2">
      <c r="B6156" s="2"/>
    </row>
    <row r="6157" spans="2:2" x14ac:dyDescent="0.2">
      <c r="B6157" s="2"/>
    </row>
    <row r="6158" spans="2:2" x14ac:dyDescent="0.2">
      <c r="B6158" s="2"/>
    </row>
    <row r="6159" spans="2:2" x14ac:dyDescent="0.2">
      <c r="B6159" s="2"/>
    </row>
    <row r="6160" spans="2:2" x14ac:dyDescent="0.2">
      <c r="B6160" s="2"/>
    </row>
    <row r="6161" spans="2:2" x14ac:dyDescent="0.2">
      <c r="B6161" s="2"/>
    </row>
    <row r="6162" spans="2:2" x14ac:dyDescent="0.2">
      <c r="B6162" s="2"/>
    </row>
    <row r="6163" spans="2:2" x14ac:dyDescent="0.2">
      <c r="B6163" s="2"/>
    </row>
    <row r="6164" spans="2:2" x14ac:dyDescent="0.2">
      <c r="B6164" s="2"/>
    </row>
    <row r="6165" spans="2:2" x14ac:dyDescent="0.2">
      <c r="B6165" s="2"/>
    </row>
    <row r="6166" spans="2:2" x14ac:dyDescent="0.2">
      <c r="B6166" s="2"/>
    </row>
    <row r="6167" spans="2:2" x14ac:dyDescent="0.2">
      <c r="B6167" s="2"/>
    </row>
    <row r="6168" spans="2:2" x14ac:dyDescent="0.2">
      <c r="B6168" s="2"/>
    </row>
    <row r="6169" spans="2:2" x14ac:dyDescent="0.2">
      <c r="B6169" s="2"/>
    </row>
    <row r="6170" spans="2:2" x14ac:dyDescent="0.2">
      <c r="B6170" s="2"/>
    </row>
    <row r="6171" spans="2:2" x14ac:dyDescent="0.2">
      <c r="B6171" s="2"/>
    </row>
    <row r="6172" spans="2:2" x14ac:dyDescent="0.2">
      <c r="B6172" s="2"/>
    </row>
    <row r="6173" spans="2:2" x14ac:dyDescent="0.2">
      <c r="B6173" s="2"/>
    </row>
    <row r="6174" spans="2:2" x14ac:dyDescent="0.2">
      <c r="B6174" s="2"/>
    </row>
    <row r="6175" spans="2:2" x14ac:dyDescent="0.2">
      <c r="B6175" s="2"/>
    </row>
    <row r="6176" spans="2:2" x14ac:dyDescent="0.2">
      <c r="B6176" s="2"/>
    </row>
    <row r="6177" spans="2:2" x14ac:dyDescent="0.2">
      <c r="B6177" s="2"/>
    </row>
    <row r="6178" spans="2:2" x14ac:dyDescent="0.2">
      <c r="B6178" s="2"/>
    </row>
    <row r="6179" spans="2:2" x14ac:dyDescent="0.2">
      <c r="B6179" s="2"/>
    </row>
    <row r="6180" spans="2:2" x14ac:dyDescent="0.2">
      <c r="B6180" s="2"/>
    </row>
    <row r="6181" spans="2:2" x14ac:dyDescent="0.2">
      <c r="B6181" s="2"/>
    </row>
    <row r="6182" spans="2:2" x14ac:dyDescent="0.2">
      <c r="B6182" s="2"/>
    </row>
    <row r="6183" spans="2:2" x14ac:dyDescent="0.2">
      <c r="B6183" s="2"/>
    </row>
    <row r="6184" spans="2:2" x14ac:dyDescent="0.2">
      <c r="B6184" s="2"/>
    </row>
    <row r="6185" spans="2:2" x14ac:dyDescent="0.2">
      <c r="B6185" s="2"/>
    </row>
    <row r="6186" spans="2:2" x14ac:dyDescent="0.2">
      <c r="B6186" s="2"/>
    </row>
    <row r="6187" spans="2:2" x14ac:dyDescent="0.2">
      <c r="B6187" s="2"/>
    </row>
    <row r="6188" spans="2:2" x14ac:dyDescent="0.2">
      <c r="B6188" s="2"/>
    </row>
    <row r="6189" spans="2:2" x14ac:dyDescent="0.2">
      <c r="B6189" s="2"/>
    </row>
    <row r="6190" spans="2:2" x14ac:dyDescent="0.2">
      <c r="B6190" s="2"/>
    </row>
    <row r="6191" spans="2:2" x14ac:dyDescent="0.2">
      <c r="B6191" s="2"/>
    </row>
    <row r="6192" spans="2:2" x14ac:dyDescent="0.2">
      <c r="B6192" s="2"/>
    </row>
    <row r="6193" spans="2:2" x14ac:dyDescent="0.2">
      <c r="B6193" s="2"/>
    </row>
    <row r="6194" spans="2:2" x14ac:dyDescent="0.2">
      <c r="B6194" s="2"/>
    </row>
    <row r="6195" spans="2:2" x14ac:dyDescent="0.2">
      <c r="B6195" s="2"/>
    </row>
    <row r="6196" spans="2:2" x14ac:dyDescent="0.2">
      <c r="B6196" s="2"/>
    </row>
    <row r="6197" spans="2:2" x14ac:dyDescent="0.2">
      <c r="B6197" s="2"/>
    </row>
    <row r="6198" spans="2:2" x14ac:dyDescent="0.2">
      <c r="B6198" s="2"/>
    </row>
    <row r="6199" spans="2:2" x14ac:dyDescent="0.2">
      <c r="B6199" s="2"/>
    </row>
    <row r="6200" spans="2:2" x14ac:dyDescent="0.2">
      <c r="B6200" s="2"/>
    </row>
    <row r="6201" spans="2:2" x14ac:dyDescent="0.2">
      <c r="B6201" s="2"/>
    </row>
    <row r="6202" spans="2:2" x14ac:dyDescent="0.2">
      <c r="B6202" s="2"/>
    </row>
    <row r="6203" spans="2:2" x14ac:dyDescent="0.2">
      <c r="B6203" s="2"/>
    </row>
    <row r="6204" spans="2:2" x14ac:dyDescent="0.2">
      <c r="B6204" s="2"/>
    </row>
    <row r="6205" spans="2:2" x14ac:dyDescent="0.2">
      <c r="B6205" s="2"/>
    </row>
    <row r="6206" spans="2:2" x14ac:dyDescent="0.2">
      <c r="B6206" s="2"/>
    </row>
    <row r="6207" spans="2:2" x14ac:dyDescent="0.2">
      <c r="B6207" s="2"/>
    </row>
    <row r="6208" spans="2:2" x14ac:dyDescent="0.2">
      <c r="B6208" s="2"/>
    </row>
    <row r="6209" spans="2:2" x14ac:dyDescent="0.2">
      <c r="B6209" s="2"/>
    </row>
    <row r="6210" spans="2:2" x14ac:dyDescent="0.2">
      <c r="B6210" s="2"/>
    </row>
    <row r="6211" spans="2:2" x14ac:dyDescent="0.2">
      <c r="B6211" s="2"/>
    </row>
    <row r="6212" spans="2:2" x14ac:dyDescent="0.2">
      <c r="B6212" s="2"/>
    </row>
    <row r="6213" spans="2:2" x14ac:dyDescent="0.2">
      <c r="B6213" s="2"/>
    </row>
    <row r="6214" spans="2:2" x14ac:dyDescent="0.2">
      <c r="B6214" s="2"/>
    </row>
    <row r="6215" spans="2:2" x14ac:dyDescent="0.2">
      <c r="B6215" s="2"/>
    </row>
    <row r="6216" spans="2:2" x14ac:dyDescent="0.2">
      <c r="B6216" s="2"/>
    </row>
    <row r="6217" spans="2:2" x14ac:dyDescent="0.2">
      <c r="B6217" s="2"/>
    </row>
    <row r="6218" spans="2:2" x14ac:dyDescent="0.2">
      <c r="B6218" s="2"/>
    </row>
    <row r="6219" spans="2:2" x14ac:dyDescent="0.2">
      <c r="B6219" s="2"/>
    </row>
    <row r="6220" spans="2:2" x14ac:dyDescent="0.2">
      <c r="B6220" s="2"/>
    </row>
    <row r="6221" spans="2:2" x14ac:dyDescent="0.2">
      <c r="B6221" s="2"/>
    </row>
    <row r="6222" spans="2:2" x14ac:dyDescent="0.2">
      <c r="B6222" s="2"/>
    </row>
    <row r="6223" spans="2:2" x14ac:dyDescent="0.2">
      <c r="B6223" s="2"/>
    </row>
    <row r="6224" spans="2:2" x14ac:dyDescent="0.2">
      <c r="B6224" s="2"/>
    </row>
    <row r="6225" spans="2:2" x14ac:dyDescent="0.2">
      <c r="B6225" s="2"/>
    </row>
    <row r="6226" spans="2:2" x14ac:dyDescent="0.2">
      <c r="B6226" s="2"/>
    </row>
    <row r="6227" spans="2:2" x14ac:dyDescent="0.2">
      <c r="B6227" s="2"/>
    </row>
    <row r="6228" spans="2:2" x14ac:dyDescent="0.2">
      <c r="B6228" s="2"/>
    </row>
    <row r="6229" spans="2:2" x14ac:dyDescent="0.2">
      <c r="B6229" s="2"/>
    </row>
    <row r="6230" spans="2:2" x14ac:dyDescent="0.2">
      <c r="B6230" s="2"/>
    </row>
    <row r="6231" spans="2:2" x14ac:dyDescent="0.2">
      <c r="B6231" s="2"/>
    </row>
    <row r="6232" spans="2:2" x14ac:dyDescent="0.2">
      <c r="B6232" s="2"/>
    </row>
    <row r="6233" spans="2:2" x14ac:dyDescent="0.2">
      <c r="B6233" s="2"/>
    </row>
    <row r="6234" spans="2:2" x14ac:dyDescent="0.2">
      <c r="B6234" s="2"/>
    </row>
    <row r="6235" spans="2:2" x14ac:dyDescent="0.2">
      <c r="B6235" s="2"/>
    </row>
    <row r="6236" spans="2:2" x14ac:dyDescent="0.2">
      <c r="B6236" s="2"/>
    </row>
    <row r="6237" spans="2:2" x14ac:dyDescent="0.2">
      <c r="B6237" s="2"/>
    </row>
    <row r="6238" spans="2:2" x14ac:dyDescent="0.2">
      <c r="B6238" s="2"/>
    </row>
    <row r="6239" spans="2:2" x14ac:dyDescent="0.2">
      <c r="B6239" s="2"/>
    </row>
    <row r="6240" spans="2:2" x14ac:dyDescent="0.2">
      <c r="B6240" s="2"/>
    </row>
    <row r="6241" spans="2:2" x14ac:dyDescent="0.2">
      <c r="B6241" s="2"/>
    </row>
    <row r="6242" spans="2:2" x14ac:dyDescent="0.2">
      <c r="B6242" s="2"/>
    </row>
    <row r="6243" spans="2:2" x14ac:dyDescent="0.2">
      <c r="B6243" s="2"/>
    </row>
    <row r="6244" spans="2:2" x14ac:dyDescent="0.2">
      <c r="B6244" s="2"/>
    </row>
    <row r="6245" spans="2:2" x14ac:dyDescent="0.2">
      <c r="B6245" s="2"/>
    </row>
    <row r="6246" spans="2:2" x14ac:dyDescent="0.2">
      <c r="B6246" s="2"/>
    </row>
    <row r="6247" spans="2:2" x14ac:dyDescent="0.2">
      <c r="B6247" s="2"/>
    </row>
    <row r="6248" spans="2:2" x14ac:dyDescent="0.2">
      <c r="B6248" s="2"/>
    </row>
    <row r="6249" spans="2:2" x14ac:dyDescent="0.2">
      <c r="B6249" s="2"/>
    </row>
    <row r="6250" spans="2:2" x14ac:dyDescent="0.2">
      <c r="B6250" s="2"/>
    </row>
    <row r="6251" spans="2:2" x14ac:dyDescent="0.2">
      <c r="B6251" s="2"/>
    </row>
    <row r="6252" spans="2:2" x14ac:dyDescent="0.2">
      <c r="B6252" s="2"/>
    </row>
    <row r="6253" spans="2:2" x14ac:dyDescent="0.2">
      <c r="B6253" s="2"/>
    </row>
    <row r="6254" spans="2:2" x14ac:dyDescent="0.2">
      <c r="B6254" s="2"/>
    </row>
    <row r="6255" spans="2:2" x14ac:dyDescent="0.2">
      <c r="B6255" s="2"/>
    </row>
    <row r="6256" spans="2:2" x14ac:dyDescent="0.2">
      <c r="B6256" s="2"/>
    </row>
    <row r="6257" spans="2:2" x14ac:dyDescent="0.2">
      <c r="B6257" s="2"/>
    </row>
    <row r="6258" spans="2:2" x14ac:dyDescent="0.2">
      <c r="B6258" s="2"/>
    </row>
    <row r="6259" spans="2:2" x14ac:dyDescent="0.2">
      <c r="B6259" s="2"/>
    </row>
    <row r="6260" spans="2:2" x14ac:dyDescent="0.2">
      <c r="B6260" s="2"/>
    </row>
    <row r="6261" spans="2:2" x14ac:dyDescent="0.2">
      <c r="B6261" s="2"/>
    </row>
    <row r="6262" spans="2:2" x14ac:dyDescent="0.2">
      <c r="B6262" s="2"/>
    </row>
    <row r="6263" spans="2:2" x14ac:dyDescent="0.2">
      <c r="B6263" s="2"/>
    </row>
    <row r="6264" spans="2:2" x14ac:dyDescent="0.2">
      <c r="B6264" s="2"/>
    </row>
    <row r="6265" spans="2:2" x14ac:dyDescent="0.2">
      <c r="B6265" s="2"/>
    </row>
    <row r="6266" spans="2:2" x14ac:dyDescent="0.2">
      <c r="B6266" s="2"/>
    </row>
    <row r="6267" spans="2:2" x14ac:dyDescent="0.2">
      <c r="B6267" s="2"/>
    </row>
    <row r="6268" spans="2:2" x14ac:dyDescent="0.2">
      <c r="B6268" s="2"/>
    </row>
    <row r="6269" spans="2:2" x14ac:dyDescent="0.2">
      <c r="B6269" s="2"/>
    </row>
    <row r="6270" spans="2:2" x14ac:dyDescent="0.2">
      <c r="B6270" s="2"/>
    </row>
    <row r="6271" spans="2:2" x14ac:dyDescent="0.2">
      <c r="B6271" s="2"/>
    </row>
    <row r="6272" spans="2:2" x14ac:dyDescent="0.2">
      <c r="B6272" s="2"/>
    </row>
    <row r="6273" spans="2:2" x14ac:dyDescent="0.2">
      <c r="B6273" s="2"/>
    </row>
    <row r="6274" spans="2:2" x14ac:dyDescent="0.2">
      <c r="B6274" s="2"/>
    </row>
    <row r="6275" spans="2:2" x14ac:dyDescent="0.2">
      <c r="B6275" s="2"/>
    </row>
    <row r="6276" spans="2:2" x14ac:dyDescent="0.2">
      <c r="B6276" s="2"/>
    </row>
    <row r="6277" spans="2:2" x14ac:dyDescent="0.2">
      <c r="B6277" s="2"/>
    </row>
    <row r="6278" spans="2:2" x14ac:dyDescent="0.2">
      <c r="B6278" s="2"/>
    </row>
    <row r="6279" spans="2:2" x14ac:dyDescent="0.2">
      <c r="B6279" s="2"/>
    </row>
    <row r="6280" spans="2:2" x14ac:dyDescent="0.2">
      <c r="B6280" s="2"/>
    </row>
    <row r="6281" spans="2:2" x14ac:dyDescent="0.2">
      <c r="B6281" s="2"/>
    </row>
    <row r="6282" spans="2:2" x14ac:dyDescent="0.2">
      <c r="B6282" s="2"/>
    </row>
    <row r="6283" spans="2:2" x14ac:dyDescent="0.2">
      <c r="B6283" s="2"/>
    </row>
    <row r="6284" spans="2:2" x14ac:dyDescent="0.2">
      <c r="B6284" s="2"/>
    </row>
    <row r="6285" spans="2:2" x14ac:dyDescent="0.2">
      <c r="B6285" s="2"/>
    </row>
    <row r="6286" spans="2:2" x14ac:dyDescent="0.2">
      <c r="B6286" s="2"/>
    </row>
    <row r="6287" spans="2:2" x14ac:dyDescent="0.2">
      <c r="B6287" s="2"/>
    </row>
    <row r="6288" spans="2:2" x14ac:dyDescent="0.2">
      <c r="B6288" s="2"/>
    </row>
    <row r="6289" spans="2:2" x14ac:dyDescent="0.2">
      <c r="B6289" s="2"/>
    </row>
    <row r="6290" spans="2:2" x14ac:dyDescent="0.2">
      <c r="B6290" s="2"/>
    </row>
    <row r="6291" spans="2:2" x14ac:dyDescent="0.2">
      <c r="B6291" s="2"/>
    </row>
    <row r="6292" spans="2:2" x14ac:dyDescent="0.2">
      <c r="B6292" s="2"/>
    </row>
    <row r="6293" spans="2:2" x14ac:dyDescent="0.2">
      <c r="B6293" s="2"/>
    </row>
    <row r="6294" spans="2:2" x14ac:dyDescent="0.2">
      <c r="B6294" s="2"/>
    </row>
    <row r="6295" spans="2:2" x14ac:dyDescent="0.2">
      <c r="B6295" s="2"/>
    </row>
    <row r="6296" spans="2:2" x14ac:dyDescent="0.2">
      <c r="B6296" s="2"/>
    </row>
    <row r="6297" spans="2:2" x14ac:dyDescent="0.2">
      <c r="B6297" s="2"/>
    </row>
    <row r="6298" spans="2:2" x14ac:dyDescent="0.2">
      <c r="B6298" s="2"/>
    </row>
    <row r="6299" spans="2:2" x14ac:dyDescent="0.2">
      <c r="B6299" s="2"/>
    </row>
    <row r="6300" spans="2:2" x14ac:dyDescent="0.2">
      <c r="B6300" s="2"/>
    </row>
    <row r="6301" spans="2:2" x14ac:dyDescent="0.2">
      <c r="B6301" s="2"/>
    </row>
    <row r="6302" spans="2:2" x14ac:dyDescent="0.2">
      <c r="B6302" s="2"/>
    </row>
    <row r="6303" spans="2:2" x14ac:dyDescent="0.2">
      <c r="B6303" s="2"/>
    </row>
    <row r="6304" spans="2:2" x14ac:dyDescent="0.2">
      <c r="B6304" s="2"/>
    </row>
    <row r="6305" spans="2:2" x14ac:dyDescent="0.2">
      <c r="B6305" s="2"/>
    </row>
    <row r="6306" spans="2:2" x14ac:dyDescent="0.2">
      <c r="B6306" s="2"/>
    </row>
    <row r="6307" spans="2:2" x14ac:dyDescent="0.2">
      <c r="B6307" s="2"/>
    </row>
    <row r="6308" spans="2:2" x14ac:dyDescent="0.2">
      <c r="B6308" s="2"/>
    </row>
    <row r="6309" spans="2:2" x14ac:dyDescent="0.2">
      <c r="B6309" s="2"/>
    </row>
    <row r="6310" spans="2:2" x14ac:dyDescent="0.2">
      <c r="B6310" s="2"/>
    </row>
    <row r="6311" spans="2:2" x14ac:dyDescent="0.2">
      <c r="B6311" s="2"/>
    </row>
    <row r="6312" spans="2:2" x14ac:dyDescent="0.2">
      <c r="B6312" s="2"/>
    </row>
    <row r="6313" spans="2:2" x14ac:dyDescent="0.2">
      <c r="B6313" s="2"/>
    </row>
    <row r="6314" spans="2:2" x14ac:dyDescent="0.2">
      <c r="B6314" s="2"/>
    </row>
    <row r="6315" spans="2:2" x14ac:dyDescent="0.2">
      <c r="B6315" s="2"/>
    </row>
    <row r="6316" spans="2:2" x14ac:dyDescent="0.2">
      <c r="B6316" s="2"/>
    </row>
    <row r="6317" spans="2:2" x14ac:dyDescent="0.2">
      <c r="B6317" s="2"/>
    </row>
    <row r="6318" spans="2:2" x14ac:dyDescent="0.2">
      <c r="B6318" s="2"/>
    </row>
    <row r="6319" spans="2:2" x14ac:dyDescent="0.2">
      <c r="B6319" s="2"/>
    </row>
    <row r="6320" spans="2:2" x14ac:dyDescent="0.2">
      <c r="B6320" s="2"/>
    </row>
    <row r="6321" spans="2:2" x14ac:dyDescent="0.2">
      <c r="B6321" s="2"/>
    </row>
    <row r="6322" spans="2:2" x14ac:dyDescent="0.2">
      <c r="B6322" s="2"/>
    </row>
    <row r="6323" spans="2:2" x14ac:dyDescent="0.2">
      <c r="B6323" s="2"/>
    </row>
    <row r="6324" spans="2:2" x14ac:dyDescent="0.2">
      <c r="B6324" s="2"/>
    </row>
    <row r="6325" spans="2:2" x14ac:dyDescent="0.2">
      <c r="B6325" s="2"/>
    </row>
    <row r="6326" spans="2:2" x14ac:dyDescent="0.2">
      <c r="B6326" s="2"/>
    </row>
    <row r="6327" spans="2:2" x14ac:dyDescent="0.2">
      <c r="B6327" s="2"/>
    </row>
    <row r="6328" spans="2:2" x14ac:dyDescent="0.2">
      <c r="B6328" s="2"/>
    </row>
    <row r="6329" spans="2:2" x14ac:dyDescent="0.2">
      <c r="B6329" s="2"/>
    </row>
    <row r="6330" spans="2:2" x14ac:dyDescent="0.2">
      <c r="B6330" s="2"/>
    </row>
    <row r="6331" spans="2:2" x14ac:dyDescent="0.2">
      <c r="B6331" s="2"/>
    </row>
    <row r="6332" spans="2:2" x14ac:dyDescent="0.2">
      <c r="B6332" s="2"/>
    </row>
    <row r="6333" spans="2:2" x14ac:dyDescent="0.2">
      <c r="B6333" s="2"/>
    </row>
    <row r="6334" spans="2:2" x14ac:dyDescent="0.2">
      <c r="B6334" s="2"/>
    </row>
    <row r="6335" spans="2:2" x14ac:dyDescent="0.2">
      <c r="B6335" s="2"/>
    </row>
    <row r="6336" spans="2:2" x14ac:dyDescent="0.2">
      <c r="B6336" s="2"/>
    </row>
    <row r="6337" spans="2:2" x14ac:dyDescent="0.2">
      <c r="B6337" s="2"/>
    </row>
    <row r="6338" spans="2:2" x14ac:dyDescent="0.2">
      <c r="B6338" s="2"/>
    </row>
    <row r="6339" spans="2:2" x14ac:dyDescent="0.2">
      <c r="B6339" s="2"/>
    </row>
    <row r="6340" spans="2:2" x14ac:dyDescent="0.2">
      <c r="B6340" s="2"/>
    </row>
    <row r="6341" spans="2:2" x14ac:dyDescent="0.2">
      <c r="B6341" s="2"/>
    </row>
    <row r="6342" spans="2:2" x14ac:dyDescent="0.2">
      <c r="B6342" s="2"/>
    </row>
    <row r="6343" spans="2:2" x14ac:dyDescent="0.2">
      <c r="B6343" s="2"/>
    </row>
    <row r="6344" spans="2:2" x14ac:dyDescent="0.2">
      <c r="B6344" s="2"/>
    </row>
    <row r="6345" spans="2:2" x14ac:dyDescent="0.2">
      <c r="B6345" s="2"/>
    </row>
    <row r="6346" spans="2:2" x14ac:dyDescent="0.2">
      <c r="B6346" s="2"/>
    </row>
    <row r="6347" spans="2:2" x14ac:dyDescent="0.2">
      <c r="B6347" s="2"/>
    </row>
    <row r="6348" spans="2:2" x14ac:dyDescent="0.2">
      <c r="B6348" s="2"/>
    </row>
    <row r="6349" spans="2:2" x14ac:dyDescent="0.2">
      <c r="B6349" s="2"/>
    </row>
    <row r="6350" spans="2:2" x14ac:dyDescent="0.2">
      <c r="B6350" s="2"/>
    </row>
    <row r="6351" spans="2:2" x14ac:dyDescent="0.2">
      <c r="B6351" s="2"/>
    </row>
    <row r="6352" spans="2:2" x14ac:dyDescent="0.2">
      <c r="B6352" s="2"/>
    </row>
    <row r="6353" spans="2:2" x14ac:dyDescent="0.2">
      <c r="B6353" s="2"/>
    </row>
    <row r="6354" spans="2:2" x14ac:dyDescent="0.2">
      <c r="B6354" s="2"/>
    </row>
    <row r="6355" spans="2:2" x14ac:dyDescent="0.2">
      <c r="B6355" s="2"/>
    </row>
    <row r="6356" spans="2:2" x14ac:dyDescent="0.2">
      <c r="B6356" s="2"/>
    </row>
    <row r="6357" spans="2:2" x14ac:dyDescent="0.2">
      <c r="B6357" s="2"/>
    </row>
    <row r="6358" spans="2:2" x14ac:dyDescent="0.2">
      <c r="B6358" s="2"/>
    </row>
    <row r="6359" spans="2:2" x14ac:dyDescent="0.2">
      <c r="B6359" s="2"/>
    </row>
    <row r="6360" spans="2:2" x14ac:dyDescent="0.2">
      <c r="B6360" s="2"/>
    </row>
    <row r="6361" spans="2:2" x14ac:dyDescent="0.2">
      <c r="B6361" s="2"/>
    </row>
    <row r="6362" spans="2:2" x14ac:dyDescent="0.2">
      <c r="B6362" s="2"/>
    </row>
    <row r="6363" spans="2:2" x14ac:dyDescent="0.2">
      <c r="B6363" s="2"/>
    </row>
    <row r="6364" spans="2:2" x14ac:dyDescent="0.2">
      <c r="B6364" s="2"/>
    </row>
    <row r="6365" spans="2:2" x14ac:dyDescent="0.2">
      <c r="B6365" s="2"/>
    </row>
    <row r="6366" spans="2:2" x14ac:dyDescent="0.2">
      <c r="B6366" s="2"/>
    </row>
    <row r="6367" spans="2:2" x14ac:dyDescent="0.2">
      <c r="B6367" s="2"/>
    </row>
    <row r="6368" spans="2:2" x14ac:dyDescent="0.2">
      <c r="B6368" s="2"/>
    </row>
    <row r="6369" spans="2:2" x14ac:dyDescent="0.2">
      <c r="B6369" s="2"/>
    </row>
    <row r="6370" spans="2:2" x14ac:dyDescent="0.2">
      <c r="B6370" s="2"/>
    </row>
    <row r="6371" spans="2:2" x14ac:dyDescent="0.2">
      <c r="B6371" s="2"/>
    </row>
    <row r="6372" spans="2:2" x14ac:dyDescent="0.2">
      <c r="B6372" s="2"/>
    </row>
    <row r="6373" spans="2:2" x14ac:dyDescent="0.2">
      <c r="B6373" s="2"/>
    </row>
    <row r="6374" spans="2:2" x14ac:dyDescent="0.2">
      <c r="B6374" s="2"/>
    </row>
    <row r="6375" spans="2:2" x14ac:dyDescent="0.2">
      <c r="B6375" s="2"/>
    </row>
    <row r="6376" spans="2:2" x14ac:dyDescent="0.2">
      <c r="B6376" s="2"/>
    </row>
    <row r="6377" spans="2:2" x14ac:dyDescent="0.2">
      <c r="B6377" s="2"/>
    </row>
    <row r="6378" spans="2:2" x14ac:dyDescent="0.2">
      <c r="B6378" s="2"/>
    </row>
    <row r="6379" spans="2:2" x14ac:dyDescent="0.2">
      <c r="B6379" s="2"/>
    </row>
    <row r="6380" spans="2:2" x14ac:dyDescent="0.2">
      <c r="B6380" s="2"/>
    </row>
    <row r="6381" spans="2:2" x14ac:dyDescent="0.2">
      <c r="B6381" s="2"/>
    </row>
    <row r="6382" spans="2:2" x14ac:dyDescent="0.2">
      <c r="B6382" s="2"/>
    </row>
    <row r="6383" spans="2:2" x14ac:dyDescent="0.2">
      <c r="B6383" s="2"/>
    </row>
    <row r="6384" spans="2:2" x14ac:dyDescent="0.2">
      <c r="B6384" s="2"/>
    </row>
    <row r="6385" spans="2:2" x14ac:dyDescent="0.2">
      <c r="B6385" s="2"/>
    </row>
    <row r="6386" spans="2:2" x14ac:dyDescent="0.2">
      <c r="B6386" s="2"/>
    </row>
    <row r="6387" spans="2:2" x14ac:dyDescent="0.2">
      <c r="B6387" s="2"/>
    </row>
    <row r="6388" spans="2:2" x14ac:dyDescent="0.2">
      <c r="B6388" s="2"/>
    </row>
    <row r="6389" spans="2:2" x14ac:dyDescent="0.2">
      <c r="B6389" s="2"/>
    </row>
    <row r="6390" spans="2:2" x14ac:dyDescent="0.2">
      <c r="B6390" s="2"/>
    </row>
    <row r="6391" spans="2:2" x14ac:dyDescent="0.2">
      <c r="B6391" s="2"/>
    </row>
    <row r="6392" spans="2:2" x14ac:dyDescent="0.2">
      <c r="B6392" s="2"/>
    </row>
    <row r="6393" spans="2:2" x14ac:dyDescent="0.2">
      <c r="B6393" s="2"/>
    </row>
    <row r="6394" spans="2:2" x14ac:dyDescent="0.2">
      <c r="B6394" s="2"/>
    </row>
    <row r="6395" spans="2:2" x14ac:dyDescent="0.2">
      <c r="B6395" s="2"/>
    </row>
    <row r="6396" spans="2:2" x14ac:dyDescent="0.2">
      <c r="B6396" s="2"/>
    </row>
    <row r="6397" spans="2:2" x14ac:dyDescent="0.2">
      <c r="B6397" s="2"/>
    </row>
    <row r="6398" spans="2:2" x14ac:dyDescent="0.2">
      <c r="B6398" s="2"/>
    </row>
    <row r="6399" spans="2:2" x14ac:dyDescent="0.2">
      <c r="B6399" s="2"/>
    </row>
    <row r="6400" spans="2:2" x14ac:dyDescent="0.2">
      <c r="B6400" s="2"/>
    </row>
    <row r="6401" spans="2:2" x14ac:dyDescent="0.2">
      <c r="B6401" s="2"/>
    </row>
    <row r="6402" spans="2:2" x14ac:dyDescent="0.2">
      <c r="B6402" s="2"/>
    </row>
    <row r="6403" spans="2:2" x14ac:dyDescent="0.2">
      <c r="B6403" s="2"/>
    </row>
    <row r="6404" spans="2:2" x14ac:dyDescent="0.2">
      <c r="B6404" s="2"/>
    </row>
    <row r="6405" spans="2:2" x14ac:dyDescent="0.2">
      <c r="B6405" s="2"/>
    </row>
    <row r="6406" spans="2:2" x14ac:dyDescent="0.2">
      <c r="B6406" s="2"/>
    </row>
    <row r="6407" spans="2:2" x14ac:dyDescent="0.2">
      <c r="B6407" s="2"/>
    </row>
    <row r="6408" spans="2:2" x14ac:dyDescent="0.2">
      <c r="B6408" s="2"/>
    </row>
    <row r="6409" spans="2:2" x14ac:dyDescent="0.2">
      <c r="B6409" s="2"/>
    </row>
    <row r="6410" spans="2:2" x14ac:dyDescent="0.2">
      <c r="B6410" s="2"/>
    </row>
    <row r="6411" spans="2:2" x14ac:dyDescent="0.2">
      <c r="B6411" s="2"/>
    </row>
    <row r="6412" spans="2:2" x14ac:dyDescent="0.2">
      <c r="B6412" s="2"/>
    </row>
    <row r="6413" spans="2:2" x14ac:dyDescent="0.2">
      <c r="B6413" s="2"/>
    </row>
    <row r="6414" spans="2:2" x14ac:dyDescent="0.2">
      <c r="B6414" s="2"/>
    </row>
    <row r="6415" spans="2:2" x14ac:dyDescent="0.2">
      <c r="B6415" s="2"/>
    </row>
    <row r="6416" spans="2:2" x14ac:dyDescent="0.2">
      <c r="B6416" s="2"/>
    </row>
    <row r="6417" spans="2:2" x14ac:dyDescent="0.2">
      <c r="B6417" s="2"/>
    </row>
    <row r="6418" spans="2:2" x14ac:dyDescent="0.2">
      <c r="B6418" s="2"/>
    </row>
    <row r="6419" spans="2:2" x14ac:dyDescent="0.2">
      <c r="B6419" s="2"/>
    </row>
    <row r="6420" spans="2:2" x14ac:dyDescent="0.2">
      <c r="B6420" s="2"/>
    </row>
    <row r="6421" spans="2:2" x14ac:dyDescent="0.2">
      <c r="B6421" s="2"/>
    </row>
    <row r="6422" spans="2:2" x14ac:dyDescent="0.2">
      <c r="B6422" s="2"/>
    </row>
    <row r="6423" spans="2:2" x14ac:dyDescent="0.2">
      <c r="B6423" s="2"/>
    </row>
    <row r="6424" spans="2:2" x14ac:dyDescent="0.2">
      <c r="B6424" s="2"/>
    </row>
    <row r="6425" spans="2:2" x14ac:dyDescent="0.2">
      <c r="B6425" s="2"/>
    </row>
    <row r="6426" spans="2:2" x14ac:dyDescent="0.2">
      <c r="B6426" s="2"/>
    </row>
    <row r="6427" spans="2:2" x14ac:dyDescent="0.2">
      <c r="B6427" s="2"/>
    </row>
    <row r="6428" spans="2:2" x14ac:dyDescent="0.2">
      <c r="B6428" s="2"/>
    </row>
    <row r="6429" spans="2:2" x14ac:dyDescent="0.2">
      <c r="B6429" s="2"/>
    </row>
    <row r="6430" spans="2:2" x14ac:dyDescent="0.2">
      <c r="B6430" s="2"/>
    </row>
    <row r="6431" spans="2:2" x14ac:dyDescent="0.2">
      <c r="B6431" s="2"/>
    </row>
    <row r="6432" spans="2:2" x14ac:dyDescent="0.2">
      <c r="B6432" s="2"/>
    </row>
    <row r="6433" spans="2:2" x14ac:dyDescent="0.2">
      <c r="B6433" s="2"/>
    </row>
    <row r="6434" spans="2:2" x14ac:dyDescent="0.2">
      <c r="B6434" s="2"/>
    </row>
    <row r="6435" spans="2:2" x14ac:dyDescent="0.2">
      <c r="B6435" s="2"/>
    </row>
    <row r="6436" spans="2:2" x14ac:dyDescent="0.2">
      <c r="B6436" s="2"/>
    </row>
    <row r="6437" spans="2:2" x14ac:dyDescent="0.2">
      <c r="B6437" s="2"/>
    </row>
    <row r="6438" spans="2:2" x14ac:dyDescent="0.2">
      <c r="B6438" s="2"/>
    </row>
    <row r="6439" spans="2:2" x14ac:dyDescent="0.2">
      <c r="B6439" s="2"/>
    </row>
    <row r="6440" spans="2:2" x14ac:dyDescent="0.2">
      <c r="B6440" s="2"/>
    </row>
    <row r="6441" spans="2:2" x14ac:dyDescent="0.2">
      <c r="B6441" s="2"/>
    </row>
    <row r="6442" spans="2:2" x14ac:dyDescent="0.2">
      <c r="B6442" s="2"/>
    </row>
    <row r="6443" spans="2:2" x14ac:dyDescent="0.2">
      <c r="B6443" s="2"/>
    </row>
    <row r="6444" spans="2:2" x14ac:dyDescent="0.2">
      <c r="B6444" s="2"/>
    </row>
    <row r="6445" spans="2:2" x14ac:dyDescent="0.2">
      <c r="B6445" s="2"/>
    </row>
    <row r="6446" spans="2:2" x14ac:dyDescent="0.2">
      <c r="B6446" s="2"/>
    </row>
    <row r="6447" spans="2:2" x14ac:dyDescent="0.2">
      <c r="B6447" s="2"/>
    </row>
    <row r="6448" spans="2:2" x14ac:dyDescent="0.2">
      <c r="B6448" s="2"/>
    </row>
    <row r="6449" spans="2:2" x14ac:dyDescent="0.2">
      <c r="B6449" s="2"/>
    </row>
    <row r="6450" spans="2:2" x14ac:dyDescent="0.2">
      <c r="B6450" s="2"/>
    </row>
    <row r="6451" spans="2:2" x14ac:dyDescent="0.2">
      <c r="B6451" s="2"/>
    </row>
    <row r="6452" spans="2:2" x14ac:dyDescent="0.2">
      <c r="B6452" s="2"/>
    </row>
    <row r="6453" spans="2:2" x14ac:dyDescent="0.2">
      <c r="B6453" s="2"/>
    </row>
    <row r="6454" spans="2:2" x14ac:dyDescent="0.2">
      <c r="B6454" s="2"/>
    </row>
    <row r="6455" spans="2:2" x14ac:dyDescent="0.2">
      <c r="B6455" s="2"/>
    </row>
    <row r="6456" spans="2:2" x14ac:dyDescent="0.2">
      <c r="B6456" s="2"/>
    </row>
    <row r="6457" spans="2:2" x14ac:dyDescent="0.2">
      <c r="B6457" s="2"/>
    </row>
    <row r="6458" spans="2:2" x14ac:dyDescent="0.2">
      <c r="B6458" s="2"/>
    </row>
    <row r="6459" spans="2:2" x14ac:dyDescent="0.2">
      <c r="B6459" s="2"/>
    </row>
    <row r="6460" spans="2:2" x14ac:dyDescent="0.2">
      <c r="B6460" s="2"/>
    </row>
    <row r="6461" spans="2:2" x14ac:dyDescent="0.2">
      <c r="B6461" s="2"/>
    </row>
    <row r="6462" spans="2:2" x14ac:dyDescent="0.2">
      <c r="B6462" s="2"/>
    </row>
    <row r="6463" spans="2:2" x14ac:dyDescent="0.2">
      <c r="B6463" s="2"/>
    </row>
    <row r="6464" spans="2:2" x14ac:dyDescent="0.2">
      <c r="B6464" s="2"/>
    </row>
    <row r="6465" spans="2:2" x14ac:dyDescent="0.2">
      <c r="B6465" s="2"/>
    </row>
    <row r="6466" spans="2:2" x14ac:dyDescent="0.2">
      <c r="B6466" s="2"/>
    </row>
    <row r="6467" spans="2:2" x14ac:dyDescent="0.2">
      <c r="B6467" s="2"/>
    </row>
    <row r="6468" spans="2:2" x14ac:dyDescent="0.2">
      <c r="B6468" s="2"/>
    </row>
    <row r="6469" spans="2:2" x14ac:dyDescent="0.2">
      <c r="B6469" s="2"/>
    </row>
    <row r="6470" spans="2:2" x14ac:dyDescent="0.2">
      <c r="B6470" s="2"/>
    </row>
    <row r="6471" spans="2:2" x14ac:dyDescent="0.2">
      <c r="B6471" s="2"/>
    </row>
    <row r="6472" spans="2:2" x14ac:dyDescent="0.2">
      <c r="B6472" s="2"/>
    </row>
    <row r="6473" spans="2:2" x14ac:dyDescent="0.2">
      <c r="B6473" s="2"/>
    </row>
    <row r="6474" spans="2:2" x14ac:dyDescent="0.2">
      <c r="B6474" s="2"/>
    </row>
    <row r="6475" spans="2:2" x14ac:dyDescent="0.2">
      <c r="B6475" s="2"/>
    </row>
    <row r="6476" spans="2:2" x14ac:dyDescent="0.2">
      <c r="B6476" s="2"/>
    </row>
    <row r="6477" spans="2:2" x14ac:dyDescent="0.2">
      <c r="B6477" s="2"/>
    </row>
    <row r="6478" spans="2:2" x14ac:dyDescent="0.2">
      <c r="B6478" s="2"/>
    </row>
    <row r="6479" spans="2:2" x14ac:dyDescent="0.2">
      <c r="B6479" s="2"/>
    </row>
    <row r="6480" spans="2:2" x14ac:dyDescent="0.2">
      <c r="B6480" s="2"/>
    </row>
    <row r="6481" spans="2:2" x14ac:dyDescent="0.2">
      <c r="B6481" s="2"/>
    </row>
    <row r="6482" spans="2:2" x14ac:dyDescent="0.2">
      <c r="B6482" s="2"/>
    </row>
    <row r="6483" spans="2:2" x14ac:dyDescent="0.2">
      <c r="B6483" s="2"/>
    </row>
    <row r="6484" spans="2:2" x14ac:dyDescent="0.2">
      <c r="B6484" s="2"/>
    </row>
    <row r="6485" spans="2:2" x14ac:dyDescent="0.2">
      <c r="B6485" s="2"/>
    </row>
    <row r="6486" spans="2:2" x14ac:dyDescent="0.2">
      <c r="B6486" s="2"/>
    </row>
    <row r="6487" spans="2:2" x14ac:dyDescent="0.2">
      <c r="B6487" s="2"/>
    </row>
    <row r="6488" spans="2:2" x14ac:dyDescent="0.2">
      <c r="B6488" s="2"/>
    </row>
    <row r="6489" spans="2:2" x14ac:dyDescent="0.2">
      <c r="B6489" s="2"/>
    </row>
    <row r="6490" spans="2:2" x14ac:dyDescent="0.2">
      <c r="B6490" s="2"/>
    </row>
    <row r="6491" spans="2:2" x14ac:dyDescent="0.2">
      <c r="B6491" s="2"/>
    </row>
    <row r="6492" spans="2:2" x14ac:dyDescent="0.2">
      <c r="B6492" s="2"/>
    </row>
    <row r="6493" spans="2:2" x14ac:dyDescent="0.2">
      <c r="B6493" s="2"/>
    </row>
    <row r="6494" spans="2:2" x14ac:dyDescent="0.2">
      <c r="B6494" s="2"/>
    </row>
    <row r="6495" spans="2:2" x14ac:dyDescent="0.2">
      <c r="B6495" s="2"/>
    </row>
    <row r="6496" spans="2:2" x14ac:dyDescent="0.2">
      <c r="B6496" s="2"/>
    </row>
    <row r="6497" spans="2:2" x14ac:dyDescent="0.2">
      <c r="B6497" s="2"/>
    </row>
    <row r="6498" spans="2:2" x14ac:dyDescent="0.2">
      <c r="B6498" s="2"/>
    </row>
    <row r="6499" spans="2:2" x14ac:dyDescent="0.2">
      <c r="B6499" s="2"/>
    </row>
    <row r="6500" spans="2:2" x14ac:dyDescent="0.2">
      <c r="B6500" s="2"/>
    </row>
    <row r="6501" spans="2:2" x14ac:dyDescent="0.2">
      <c r="B6501" s="2"/>
    </row>
    <row r="6502" spans="2:2" x14ac:dyDescent="0.2">
      <c r="B6502" s="2"/>
    </row>
    <row r="6503" spans="2:2" x14ac:dyDescent="0.2">
      <c r="B6503" s="2"/>
    </row>
    <row r="6504" spans="2:2" x14ac:dyDescent="0.2">
      <c r="B6504" s="2"/>
    </row>
    <row r="6505" spans="2:2" x14ac:dyDescent="0.2">
      <c r="B6505" s="2"/>
    </row>
    <row r="6506" spans="2:2" x14ac:dyDescent="0.2">
      <c r="B6506" s="2"/>
    </row>
    <row r="6507" spans="2:2" x14ac:dyDescent="0.2">
      <c r="B6507" s="2"/>
    </row>
    <row r="6508" spans="2:2" x14ac:dyDescent="0.2">
      <c r="B6508" s="2"/>
    </row>
    <row r="6509" spans="2:2" x14ac:dyDescent="0.2">
      <c r="B6509" s="2"/>
    </row>
    <row r="6510" spans="2:2" x14ac:dyDescent="0.2">
      <c r="B6510" s="2"/>
    </row>
    <row r="6511" spans="2:2" x14ac:dyDescent="0.2">
      <c r="B6511" s="2"/>
    </row>
    <row r="6512" spans="2:2" x14ac:dyDescent="0.2">
      <c r="B6512" s="2"/>
    </row>
    <row r="6513" spans="2:2" x14ac:dyDescent="0.2">
      <c r="B6513" s="2"/>
    </row>
    <row r="6514" spans="2:2" x14ac:dyDescent="0.2">
      <c r="B6514" s="2"/>
    </row>
    <row r="6515" spans="2:2" x14ac:dyDescent="0.2">
      <c r="B6515" s="2"/>
    </row>
    <row r="6516" spans="2:2" x14ac:dyDescent="0.2">
      <c r="B6516" s="2"/>
    </row>
    <row r="6517" spans="2:2" x14ac:dyDescent="0.2">
      <c r="B6517" s="2"/>
    </row>
    <row r="6518" spans="2:2" x14ac:dyDescent="0.2">
      <c r="B6518" s="2"/>
    </row>
    <row r="6519" spans="2:2" x14ac:dyDescent="0.2">
      <c r="B6519" s="2"/>
    </row>
    <row r="6520" spans="2:2" x14ac:dyDescent="0.2">
      <c r="B6520" s="2"/>
    </row>
    <row r="6521" spans="2:2" x14ac:dyDescent="0.2">
      <c r="B6521" s="2"/>
    </row>
    <row r="6522" spans="2:2" x14ac:dyDescent="0.2">
      <c r="B6522" s="2"/>
    </row>
    <row r="6523" spans="2:2" x14ac:dyDescent="0.2">
      <c r="B6523" s="2"/>
    </row>
    <row r="6524" spans="2:2" x14ac:dyDescent="0.2">
      <c r="B6524" s="2"/>
    </row>
    <row r="6525" spans="2:2" x14ac:dyDescent="0.2">
      <c r="B6525" s="2"/>
    </row>
    <row r="6526" spans="2:2" x14ac:dyDescent="0.2">
      <c r="B6526" s="2"/>
    </row>
    <row r="6527" spans="2:2" x14ac:dyDescent="0.2">
      <c r="B6527" s="2"/>
    </row>
    <row r="6528" spans="2:2" x14ac:dyDescent="0.2">
      <c r="B6528" s="2"/>
    </row>
    <row r="6529" spans="2:2" x14ac:dyDescent="0.2">
      <c r="B6529" s="2"/>
    </row>
    <row r="6530" spans="2:2" x14ac:dyDescent="0.2">
      <c r="B6530" s="2"/>
    </row>
    <row r="6531" spans="2:2" x14ac:dyDescent="0.2">
      <c r="B6531" s="2"/>
    </row>
    <row r="6532" spans="2:2" x14ac:dyDescent="0.2">
      <c r="B6532" s="2"/>
    </row>
    <row r="6533" spans="2:2" x14ac:dyDescent="0.2">
      <c r="B6533" s="2"/>
    </row>
    <row r="6534" spans="2:2" x14ac:dyDescent="0.2">
      <c r="B6534" s="2"/>
    </row>
    <row r="6535" spans="2:2" x14ac:dyDescent="0.2">
      <c r="B6535" s="2"/>
    </row>
    <row r="6536" spans="2:2" x14ac:dyDescent="0.2">
      <c r="B6536" s="2"/>
    </row>
    <row r="6537" spans="2:2" x14ac:dyDescent="0.2">
      <c r="B6537" s="2"/>
    </row>
    <row r="6538" spans="2:2" x14ac:dyDescent="0.2">
      <c r="B6538" s="2"/>
    </row>
    <row r="6539" spans="2:2" x14ac:dyDescent="0.2">
      <c r="B6539" s="2"/>
    </row>
    <row r="6540" spans="2:2" x14ac:dyDescent="0.2">
      <c r="B6540" s="2"/>
    </row>
    <row r="6541" spans="2:2" x14ac:dyDescent="0.2">
      <c r="B6541" s="2"/>
    </row>
    <row r="6542" spans="2:2" x14ac:dyDescent="0.2">
      <c r="B6542" s="2"/>
    </row>
    <row r="6543" spans="2:2" x14ac:dyDescent="0.2">
      <c r="B6543" s="2"/>
    </row>
    <row r="6544" spans="2:2" x14ac:dyDescent="0.2">
      <c r="B6544" s="2"/>
    </row>
    <row r="6545" spans="2:2" x14ac:dyDescent="0.2">
      <c r="B6545" s="2"/>
    </row>
    <row r="6546" spans="2:2" x14ac:dyDescent="0.2">
      <c r="B6546" s="2"/>
    </row>
    <row r="6547" spans="2:2" x14ac:dyDescent="0.2">
      <c r="B6547" s="2"/>
    </row>
    <row r="6548" spans="2:2" x14ac:dyDescent="0.2">
      <c r="B6548" s="2"/>
    </row>
    <row r="6549" spans="2:2" x14ac:dyDescent="0.2">
      <c r="B6549" s="2"/>
    </row>
    <row r="6550" spans="2:2" x14ac:dyDescent="0.2">
      <c r="B6550" s="2"/>
    </row>
    <row r="6551" spans="2:2" x14ac:dyDescent="0.2">
      <c r="B6551" s="2"/>
    </row>
    <row r="6552" spans="2:2" x14ac:dyDescent="0.2">
      <c r="B6552" s="2"/>
    </row>
    <row r="6553" spans="2:2" x14ac:dyDescent="0.2">
      <c r="B6553" s="2"/>
    </row>
    <row r="6554" spans="2:2" x14ac:dyDescent="0.2">
      <c r="B6554" s="2"/>
    </row>
    <row r="6555" spans="2:2" x14ac:dyDescent="0.2">
      <c r="B6555" s="2"/>
    </row>
    <row r="6556" spans="2:2" x14ac:dyDescent="0.2">
      <c r="B6556" s="2"/>
    </row>
    <row r="6557" spans="2:2" x14ac:dyDescent="0.2">
      <c r="B6557" s="2"/>
    </row>
    <row r="6558" spans="2:2" x14ac:dyDescent="0.2">
      <c r="B6558" s="2"/>
    </row>
    <row r="6559" spans="2:2" x14ac:dyDescent="0.2">
      <c r="B6559" s="2"/>
    </row>
    <row r="6560" spans="2:2" x14ac:dyDescent="0.2">
      <c r="B6560" s="2"/>
    </row>
    <row r="6561" spans="2:2" x14ac:dyDescent="0.2">
      <c r="B6561" s="2"/>
    </row>
    <row r="6562" spans="2:2" x14ac:dyDescent="0.2">
      <c r="B6562" s="2"/>
    </row>
    <row r="6563" spans="2:2" x14ac:dyDescent="0.2">
      <c r="B6563" s="2"/>
    </row>
    <row r="6564" spans="2:2" x14ac:dyDescent="0.2">
      <c r="B6564" s="2"/>
    </row>
    <row r="6565" spans="2:2" x14ac:dyDescent="0.2">
      <c r="B6565" s="2"/>
    </row>
    <row r="6566" spans="2:2" x14ac:dyDescent="0.2">
      <c r="B6566" s="2"/>
    </row>
    <row r="6567" spans="2:2" x14ac:dyDescent="0.2">
      <c r="B6567" s="2"/>
    </row>
    <row r="6568" spans="2:2" x14ac:dyDescent="0.2">
      <c r="B6568" s="2"/>
    </row>
    <row r="6569" spans="2:2" x14ac:dyDescent="0.2">
      <c r="B6569" s="2"/>
    </row>
    <row r="6570" spans="2:2" x14ac:dyDescent="0.2">
      <c r="B6570" s="2"/>
    </row>
    <row r="6571" spans="2:2" x14ac:dyDescent="0.2">
      <c r="B6571" s="2"/>
    </row>
    <row r="6572" spans="2:2" x14ac:dyDescent="0.2">
      <c r="B6572" s="2"/>
    </row>
    <row r="6573" spans="2:2" x14ac:dyDescent="0.2">
      <c r="B6573" s="2"/>
    </row>
    <row r="6574" spans="2:2" x14ac:dyDescent="0.2">
      <c r="B6574" s="2"/>
    </row>
    <row r="6575" spans="2:2" x14ac:dyDescent="0.2">
      <c r="B6575" s="2"/>
    </row>
    <row r="6576" spans="2:2" x14ac:dyDescent="0.2">
      <c r="B6576" s="2"/>
    </row>
    <row r="6577" spans="2:2" x14ac:dyDescent="0.2">
      <c r="B6577" s="2"/>
    </row>
    <row r="6578" spans="2:2" x14ac:dyDescent="0.2">
      <c r="B6578" s="2"/>
    </row>
    <row r="6579" spans="2:2" x14ac:dyDescent="0.2">
      <c r="B6579" s="2"/>
    </row>
    <row r="6580" spans="2:2" x14ac:dyDescent="0.2">
      <c r="B6580" s="2"/>
    </row>
    <row r="6581" spans="2:2" x14ac:dyDescent="0.2">
      <c r="B6581" s="2"/>
    </row>
    <row r="6582" spans="2:2" x14ac:dyDescent="0.2">
      <c r="B6582" s="2"/>
    </row>
    <row r="6583" spans="2:2" x14ac:dyDescent="0.2">
      <c r="B6583" s="2"/>
    </row>
    <row r="6584" spans="2:2" x14ac:dyDescent="0.2">
      <c r="B6584" s="2"/>
    </row>
    <row r="6585" spans="2:2" x14ac:dyDescent="0.2">
      <c r="B6585" s="2"/>
    </row>
    <row r="6586" spans="2:2" x14ac:dyDescent="0.2">
      <c r="B6586" s="2"/>
    </row>
    <row r="6587" spans="2:2" x14ac:dyDescent="0.2">
      <c r="B6587" s="2"/>
    </row>
    <row r="6588" spans="2:2" x14ac:dyDescent="0.2">
      <c r="B6588" s="2"/>
    </row>
    <row r="6589" spans="2:2" x14ac:dyDescent="0.2">
      <c r="B6589" s="2"/>
    </row>
    <row r="6590" spans="2:2" x14ac:dyDescent="0.2">
      <c r="B6590" s="2"/>
    </row>
    <row r="6591" spans="2:2" x14ac:dyDescent="0.2">
      <c r="B6591" s="2"/>
    </row>
    <row r="6592" spans="2:2" x14ac:dyDescent="0.2">
      <c r="B6592" s="2"/>
    </row>
    <row r="6593" spans="2:2" x14ac:dyDescent="0.2">
      <c r="B6593" s="2"/>
    </row>
    <row r="6594" spans="2:2" x14ac:dyDescent="0.2">
      <c r="B6594" s="2"/>
    </row>
    <row r="6595" spans="2:2" x14ac:dyDescent="0.2">
      <c r="B6595" s="2"/>
    </row>
    <row r="6596" spans="2:2" x14ac:dyDescent="0.2">
      <c r="B6596" s="2"/>
    </row>
    <row r="6597" spans="2:2" x14ac:dyDescent="0.2">
      <c r="B6597" s="2"/>
    </row>
    <row r="6598" spans="2:2" x14ac:dyDescent="0.2">
      <c r="B6598" s="2"/>
    </row>
    <row r="6599" spans="2:2" x14ac:dyDescent="0.2">
      <c r="B6599" s="2"/>
    </row>
    <row r="6600" spans="2:2" x14ac:dyDescent="0.2">
      <c r="B6600" s="2"/>
    </row>
    <row r="6601" spans="2:2" x14ac:dyDescent="0.2">
      <c r="B6601" s="2"/>
    </row>
    <row r="6602" spans="2:2" x14ac:dyDescent="0.2">
      <c r="B6602" s="2"/>
    </row>
    <row r="6603" spans="2:2" x14ac:dyDescent="0.2">
      <c r="B6603" s="2"/>
    </row>
    <row r="6604" spans="2:2" x14ac:dyDescent="0.2">
      <c r="B6604" s="2"/>
    </row>
    <row r="6605" spans="2:2" x14ac:dyDescent="0.2">
      <c r="B6605" s="2"/>
    </row>
    <row r="6606" spans="2:2" x14ac:dyDescent="0.2">
      <c r="B6606" s="2"/>
    </row>
    <row r="6607" spans="2:2" x14ac:dyDescent="0.2">
      <c r="B6607" s="2"/>
    </row>
    <row r="6608" spans="2:2" x14ac:dyDescent="0.2">
      <c r="B6608" s="2"/>
    </row>
    <row r="6609" spans="2:2" x14ac:dyDescent="0.2">
      <c r="B6609" s="2"/>
    </row>
    <row r="6610" spans="2:2" x14ac:dyDescent="0.2">
      <c r="B6610" s="2"/>
    </row>
    <row r="6611" spans="2:2" x14ac:dyDescent="0.2">
      <c r="B6611" s="2"/>
    </row>
    <row r="6612" spans="2:2" x14ac:dyDescent="0.2">
      <c r="B6612" s="2"/>
    </row>
    <row r="6613" spans="2:2" x14ac:dyDescent="0.2">
      <c r="B6613" s="2"/>
    </row>
    <row r="6614" spans="2:2" x14ac:dyDescent="0.2">
      <c r="B6614" s="2"/>
    </row>
    <row r="6615" spans="2:2" x14ac:dyDescent="0.2">
      <c r="B6615" s="2"/>
    </row>
    <row r="6616" spans="2:2" x14ac:dyDescent="0.2">
      <c r="B6616" s="2"/>
    </row>
    <row r="6617" spans="2:2" x14ac:dyDescent="0.2">
      <c r="B6617" s="2"/>
    </row>
    <row r="6618" spans="2:2" x14ac:dyDescent="0.2">
      <c r="B6618" s="2"/>
    </row>
    <row r="6619" spans="2:2" x14ac:dyDescent="0.2">
      <c r="B6619" s="2"/>
    </row>
    <row r="6620" spans="2:2" x14ac:dyDescent="0.2">
      <c r="B6620" s="2"/>
    </row>
    <row r="6621" spans="2:2" x14ac:dyDescent="0.2">
      <c r="B6621" s="2"/>
    </row>
    <row r="6622" spans="2:2" x14ac:dyDescent="0.2">
      <c r="B6622" s="2"/>
    </row>
    <row r="6623" spans="2:2" x14ac:dyDescent="0.2">
      <c r="B6623" s="2"/>
    </row>
    <row r="6624" spans="2:2" x14ac:dyDescent="0.2">
      <c r="B6624" s="2"/>
    </row>
    <row r="6625" spans="2:2" x14ac:dyDescent="0.2">
      <c r="B6625" s="2"/>
    </row>
    <row r="6626" spans="2:2" x14ac:dyDescent="0.2">
      <c r="B6626" s="2"/>
    </row>
    <row r="6627" spans="2:2" x14ac:dyDescent="0.2">
      <c r="B6627" s="2"/>
    </row>
    <row r="6628" spans="2:2" x14ac:dyDescent="0.2">
      <c r="B6628" s="2"/>
    </row>
    <row r="6629" spans="2:2" x14ac:dyDescent="0.2">
      <c r="B6629" s="2"/>
    </row>
    <row r="6630" spans="2:2" x14ac:dyDescent="0.2">
      <c r="B6630" s="2"/>
    </row>
    <row r="6631" spans="2:2" x14ac:dyDescent="0.2">
      <c r="B6631" s="2"/>
    </row>
    <row r="6632" spans="2:2" x14ac:dyDescent="0.2">
      <c r="B6632" s="2"/>
    </row>
    <row r="6633" spans="2:2" x14ac:dyDescent="0.2">
      <c r="B6633" s="2"/>
    </row>
    <row r="6634" spans="2:2" x14ac:dyDescent="0.2">
      <c r="B6634" s="2"/>
    </row>
    <row r="6635" spans="2:2" x14ac:dyDescent="0.2">
      <c r="B6635" s="2"/>
    </row>
    <row r="6636" spans="2:2" x14ac:dyDescent="0.2">
      <c r="B6636" s="2"/>
    </row>
    <row r="6637" spans="2:2" x14ac:dyDescent="0.2">
      <c r="B6637" s="2"/>
    </row>
    <row r="6638" spans="2:2" x14ac:dyDescent="0.2">
      <c r="B6638" s="2"/>
    </row>
    <row r="6639" spans="2:2" x14ac:dyDescent="0.2">
      <c r="B6639" s="2"/>
    </row>
    <row r="6640" spans="2:2" x14ac:dyDescent="0.2">
      <c r="B6640" s="2"/>
    </row>
    <row r="6641" spans="2:2" x14ac:dyDescent="0.2">
      <c r="B6641" s="2"/>
    </row>
    <row r="6642" spans="2:2" x14ac:dyDescent="0.2">
      <c r="B6642" s="2"/>
    </row>
    <row r="6643" spans="2:2" x14ac:dyDescent="0.2">
      <c r="B6643" s="2"/>
    </row>
    <row r="6644" spans="2:2" x14ac:dyDescent="0.2">
      <c r="B6644" s="2"/>
    </row>
    <row r="6645" spans="2:2" x14ac:dyDescent="0.2">
      <c r="B6645" s="2"/>
    </row>
    <row r="6646" spans="2:2" x14ac:dyDescent="0.2">
      <c r="B6646" s="2"/>
    </row>
    <row r="6647" spans="2:2" x14ac:dyDescent="0.2">
      <c r="B6647" s="2"/>
    </row>
    <row r="6648" spans="2:2" x14ac:dyDescent="0.2">
      <c r="B6648" s="2"/>
    </row>
    <row r="6649" spans="2:2" x14ac:dyDescent="0.2">
      <c r="B6649" s="2"/>
    </row>
    <row r="6650" spans="2:2" x14ac:dyDescent="0.2">
      <c r="B6650" s="2"/>
    </row>
    <row r="6651" spans="2:2" x14ac:dyDescent="0.2">
      <c r="B6651" s="2"/>
    </row>
    <row r="6652" spans="2:2" x14ac:dyDescent="0.2">
      <c r="B6652" s="2"/>
    </row>
    <row r="6653" spans="2:2" x14ac:dyDescent="0.2">
      <c r="B6653" s="2"/>
    </row>
    <row r="6654" spans="2:2" x14ac:dyDescent="0.2">
      <c r="B6654" s="2"/>
    </row>
    <row r="6655" spans="2:2" x14ac:dyDescent="0.2">
      <c r="B6655" s="2"/>
    </row>
    <row r="6656" spans="2:2" x14ac:dyDescent="0.2">
      <c r="B6656" s="2"/>
    </row>
    <row r="6657" spans="2:2" x14ac:dyDescent="0.2">
      <c r="B6657" s="2"/>
    </row>
    <row r="6658" spans="2:2" x14ac:dyDescent="0.2">
      <c r="B6658" s="2"/>
    </row>
    <row r="6659" spans="2:2" x14ac:dyDescent="0.2">
      <c r="B6659" s="2"/>
    </row>
    <row r="6660" spans="2:2" x14ac:dyDescent="0.2">
      <c r="B6660" s="2"/>
    </row>
    <row r="6661" spans="2:2" x14ac:dyDescent="0.2">
      <c r="B6661" s="2"/>
    </row>
    <row r="6662" spans="2:2" x14ac:dyDescent="0.2">
      <c r="B6662" s="2"/>
    </row>
    <row r="6663" spans="2:2" x14ac:dyDescent="0.2">
      <c r="B6663" s="2"/>
    </row>
    <row r="6664" spans="2:2" x14ac:dyDescent="0.2">
      <c r="B6664" s="2"/>
    </row>
    <row r="6665" spans="2:2" x14ac:dyDescent="0.2">
      <c r="B6665" s="2"/>
    </row>
    <row r="6666" spans="2:2" x14ac:dyDescent="0.2">
      <c r="B6666" s="2"/>
    </row>
    <row r="6667" spans="2:2" x14ac:dyDescent="0.2">
      <c r="B6667" s="2"/>
    </row>
    <row r="6668" spans="2:2" x14ac:dyDescent="0.2">
      <c r="B6668" s="2"/>
    </row>
    <row r="6669" spans="2:2" x14ac:dyDescent="0.2">
      <c r="B6669" s="2"/>
    </row>
    <row r="6670" spans="2:2" x14ac:dyDescent="0.2">
      <c r="B6670" s="2"/>
    </row>
    <row r="6671" spans="2:2" x14ac:dyDescent="0.2">
      <c r="B6671" s="2"/>
    </row>
    <row r="6672" spans="2:2" x14ac:dyDescent="0.2">
      <c r="B6672" s="2"/>
    </row>
    <row r="6673" spans="2:2" x14ac:dyDescent="0.2">
      <c r="B6673" s="2"/>
    </row>
    <row r="6674" spans="2:2" x14ac:dyDescent="0.2">
      <c r="B6674" s="2"/>
    </row>
    <row r="6675" spans="2:2" x14ac:dyDescent="0.2">
      <c r="B6675" s="2"/>
    </row>
    <row r="6676" spans="2:2" x14ac:dyDescent="0.2">
      <c r="B6676" s="2"/>
    </row>
    <row r="6677" spans="2:2" x14ac:dyDescent="0.2">
      <c r="B6677" s="2"/>
    </row>
    <row r="6678" spans="2:2" x14ac:dyDescent="0.2">
      <c r="B6678" s="2"/>
    </row>
    <row r="6679" spans="2:2" x14ac:dyDescent="0.2">
      <c r="B6679" s="2"/>
    </row>
    <row r="6680" spans="2:2" x14ac:dyDescent="0.2">
      <c r="B6680" s="2"/>
    </row>
    <row r="6681" spans="2:2" x14ac:dyDescent="0.2">
      <c r="B6681" s="2"/>
    </row>
    <row r="6682" spans="2:2" x14ac:dyDescent="0.2">
      <c r="B6682" s="2"/>
    </row>
    <row r="6683" spans="2:2" x14ac:dyDescent="0.2">
      <c r="B6683" s="2"/>
    </row>
    <row r="6684" spans="2:2" x14ac:dyDescent="0.2">
      <c r="B6684" s="2"/>
    </row>
    <row r="6685" spans="2:2" x14ac:dyDescent="0.2">
      <c r="B6685" s="2"/>
    </row>
    <row r="6686" spans="2:2" x14ac:dyDescent="0.2">
      <c r="B6686" s="2"/>
    </row>
    <row r="6687" spans="2:2" x14ac:dyDescent="0.2">
      <c r="B6687" s="2"/>
    </row>
    <row r="6688" spans="2:2" x14ac:dyDescent="0.2">
      <c r="B6688" s="2"/>
    </row>
    <row r="6689" spans="2:2" x14ac:dyDescent="0.2">
      <c r="B6689" s="2"/>
    </row>
    <row r="6690" spans="2:2" x14ac:dyDescent="0.2">
      <c r="B6690" s="2"/>
    </row>
    <row r="6691" spans="2:2" x14ac:dyDescent="0.2">
      <c r="B6691" s="2"/>
    </row>
    <row r="6692" spans="2:2" x14ac:dyDescent="0.2">
      <c r="B6692" s="2"/>
    </row>
    <row r="6693" spans="2:2" x14ac:dyDescent="0.2">
      <c r="B6693" s="2"/>
    </row>
    <row r="6694" spans="2:2" x14ac:dyDescent="0.2">
      <c r="B6694" s="2"/>
    </row>
    <row r="6695" spans="2:2" x14ac:dyDescent="0.2">
      <c r="B6695" s="2"/>
    </row>
    <row r="6696" spans="2:2" x14ac:dyDescent="0.2">
      <c r="B6696" s="2"/>
    </row>
    <row r="6697" spans="2:2" x14ac:dyDescent="0.2">
      <c r="B6697" s="2"/>
    </row>
    <row r="6698" spans="2:2" x14ac:dyDescent="0.2">
      <c r="B6698" s="2"/>
    </row>
    <row r="6699" spans="2:2" x14ac:dyDescent="0.2">
      <c r="B6699" s="2"/>
    </row>
    <row r="6700" spans="2:2" x14ac:dyDescent="0.2">
      <c r="B6700" s="2"/>
    </row>
    <row r="6701" spans="2:2" x14ac:dyDescent="0.2">
      <c r="B6701" s="2"/>
    </row>
    <row r="6702" spans="2:2" x14ac:dyDescent="0.2">
      <c r="B6702" s="2"/>
    </row>
    <row r="6703" spans="2:2" x14ac:dyDescent="0.2">
      <c r="B6703" s="2"/>
    </row>
    <row r="6704" spans="2:2" x14ac:dyDescent="0.2">
      <c r="B6704" s="2"/>
    </row>
    <row r="6705" spans="2:2" x14ac:dyDescent="0.2">
      <c r="B6705" s="2"/>
    </row>
    <row r="6706" spans="2:2" x14ac:dyDescent="0.2">
      <c r="B6706" s="2"/>
    </row>
    <row r="6707" spans="2:2" x14ac:dyDescent="0.2">
      <c r="B6707" s="2"/>
    </row>
    <row r="6708" spans="2:2" x14ac:dyDescent="0.2">
      <c r="B6708" s="2"/>
    </row>
    <row r="6709" spans="2:2" x14ac:dyDescent="0.2">
      <c r="B6709" s="2"/>
    </row>
    <row r="6710" spans="2:2" x14ac:dyDescent="0.2">
      <c r="B6710" s="2"/>
    </row>
    <row r="6711" spans="2:2" x14ac:dyDescent="0.2">
      <c r="B6711" s="2"/>
    </row>
    <row r="6712" spans="2:2" x14ac:dyDescent="0.2">
      <c r="B6712" s="2"/>
    </row>
    <row r="6713" spans="2:2" x14ac:dyDescent="0.2">
      <c r="B6713" s="2"/>
    </row>
    <row r="6714" spans="2:2" x14ac:dyDescent="0.2">
      <c r="B6714" s="2"/>
    </row>
    <row r="6715" spans="2:2" x14ac:dyDescent="0.2">
      <c r="B6715" s="2"/>
    </row>
    <row r="6716" spans="2:2" x14ac:dyDescent="0.2">
      <c r="B6716" s="2"/>
    </row>
    <row r="6717" spans="2:2" x14ac:dyDescent="0.2">
      <c r="B6717" s="2"/>
    </row>
    <row r="6718" spans="2:2" x14ac:dyDescent="0.2">
      <c r="B6718" s="2"/>
    </row>
    <row r="6719" spans="2:2" x14ac:dyDescent="0.2">
      <c r="B6719" s="2"/>
    </row>
    <row r="6720" spans="2:2" x14ac:dyDescent="0.2">
      <c r="B6720" s="2"/>
    </row>
    <row r="6721" spans="2:2" x14ac:dyDescent="0.2">
      <c r="B6721" s="2"/>
    </row>
    <row r="6722" spans="2:2" x14ac:dyDescent="0.2">
      <c r="B6722" s="2"/>
    </row>
    <row r="6723" spans="2:2" x14ac:dyDescent="0.2">
      <c r="B6723" s="2"/>
    </row>
    <row r="6724" spans="2:2" x14ac:dyDescent="0.2">
      <c r="B6724" s="2"/>
    </row>
    <row r="6725" spans="2:2" x14ac:dyDescent="0.2">
      <c r="B6725" s="2"/>
    </row>
    <row r="6726" spans="2:2" x14ac:dyDescent="0.2">
      <c r="B6726" s="2"/>
    </row>
    <row r="6727" spans="2:2" x14ac:dyDescent="0.2">
      <c r="B6727" s="2"/>
    </row>
    <row r="6728" spans="2:2" x14ac:dyDescent="0.2">
      <c r="B6728" s="2"/>
    </row>
    <row r="6729" spans="2:2" x14ac:dyDescent="0.2">
      <c r="B6729" s="2"/>
    </row>
    <row r="6730" spans="2:2" x14ac:dyDescent="0.2">
      <c r="B6730" s="2"/>
    </row>
    <row r="6731" spans="2:2" x14ac:dyDescent="0.2">
      <c r="B6731" s="2"/>
    </row>
    <row r="6732" spans="2:2" x14ac:dyDescent="0.2">
      <c r="B6732" s="2"/>
    </row>
    <row r="6733" spans="2:2" x14ac:dyDescent="0.2">
      <c r="B6733" s="2"/>
    </row>
    <row r="6734" spans="2:2" x14ac:dyDescent="0.2">
      <c r="B6734" s="2"/>
    </row>
    <row r="6735" spans="2:2" x14ac:dyDescent="0.2">
      <c r="B6735" s="2"/>
    </row>
    <row r="6736" spans="2:2" x14ac:dyDescent="0.2">
      <c r="B6736" s="2"/>
    </row>
    <row r="6737" spans="2:2" x14ac:dyDescent="0.2">
      <c r="B6737" s="2"/>
    </row>
    <row r="6738" spans="2:2" x14ac:dyDescent="0.2">
      <c r="B6738" s="2"/>
    </row>
    <row r="6739" spans="2:2" x14ac:dyDescent="0.2">
      <c r="B6739" s="2"/>
    </row>
    <row r="6740" spans="2:2" x14ac:dyDescent="0.2">
      <c r="B6740" s="2"/>
    </row>
    <row r="6741" spans="2:2" x14ac:dyDescent="0.2">
      <c r="B6741" s="2"/>
    </row>
    <row r="6742" spans="2:2" x14ac:dyDescent="0.2">
      <c r="B6742" s="2"/>
    </row>
    <row r="6743" spans="2:2" x14ac:dyDescent="0.2">
      <c r="B6743" s="2"/>
    </row>
    <row r="6744" spans="2:2" x14ac:dyDescent="0.2">
      <c r="B6744" s="2"/>
    </row>
    <row r="6745" spans="2:2" x14ac:dyDescent="0.2">
      <c r="B6745" s="2"/>
    </row>
    <row r="6746" spans="2:2" x14ac:dyDescent="0.2">
      <c r="B6746" s="2"/>
    </row>
    <row r="6747" spans="2:2" x14ac:dyDescent="0.2">
      <c r="B6747" s="2"/>
    </row>
    <row r="6748" spans="2:2" x14ac:dyDescent="0.2">
      <c r="B6748" s="2"/>
    </row>
    <row r="6749" spans="2:2" x14ac:dyDescent="0.2">
      <c r="B6749" s="2"/>
    </row>
    <row r="6750" spans="2:2" x14ac:dyDescent="0.2">
      <c r="B6750" s="2"/>
    </row>
    <row r="6751" spans="2:2" x14ac:dyDescent="0.2">
      <c r="B6751" s="2"/>
    </row>
    <row r="6752" spans="2:2" x14ac:dyDescent="0.2">
      <c r="B6752" s="2"/>
    </row>
    <row r="6753" spans="2:2" x14ac:dyDescent="0.2">
      <c r="B6753" s="2"/>
    </row>
    <row r="6754" spans="2:2" x14ac:dyDescent="0.2">
      <c r="B6754" s="2"/>
    </row>
    <row r="6755" spans="2:2" x14ac:dyDescent="0.2">
      <c r="B6755" s="2"/>
    </row>
    <row r="6756" spans="2:2" x14ac:dyDescent="0.2">
      <c r="B6756" s="2"/>
    </row>
    <row r="6757" spans="2:2" x14ac:dyDescent="0.2">
      <c r="B6757" s="2"/>
    </row>
    <row r="6758" spans="2:2" x14ac:dyDescent="0.2">
      <c r="B6758" s="2"/>
    </row>
    <row r="6759" spans="2:2" x14ac:dyDescent="0.2">
      <c r="B6759" s="2"/>
    </row>
    <row r="6760" spans="2:2" x14ac:dyDescent="0.2">
      <c r="B6760" s="2"/>
    </row>
    <row r="6761" spans="2:2" x14ac:dyDescent="0.2">
      <c r="B6761" s="2"/>
    </row>
    <row r="6762" spans="2:2" x14ac:dyDescent="0.2">
      <c r="B6762" s="2"/>
    </row>
    <row r="6763" spans="2:2" x14ac:dyDescent="0.2">
      <c r="B6763" s="2"/>
    </row>
    <row r="6764" spans="2:2" x14ac:dyDescent="0.2">
      <c r="B6764" s="2"/>
    </row>
    <row r="6765" spans="2:2" x14ac:dyDescent="0.2">
      <c r="B6765" s="2"/>
    </row>
    <row r="6766" spans="2:2" x14ac:dyDescent="0.2">
      <c r="B6766" s="2"/>
    </row>
    <row r="6767" spans="2:2" x14ac:dyDescent="0.2">
      <c r="B6767" s="2"/>
    </row>
    <row r="6768" spans="2:2" x14ac:dyDescent="0.2">
      <c r="B6768" s="2"/>
    </row>
    <row r="6769" spans="2:2" x14ac:dyDescent="0.2">
      <c r="B6769" s="2"/>
    </row>
    <row r="6770" spans="2:2" x14ac:dyDescent="0.2">
      <c r="B6770" s="2"/>
    </row>
    <row r="6771" spans="2:2" x14ac:dyDescent="0.2">
      <c r="B6771" s="2"/>
    </row>
    <row r="6772" spans="2:2" x14ac:dyDescent="0.2">
      <c r="B6772" s="2"/>
    </row>
    <row r="6773" spans="2:2" x14ac:dyDescent="0.2">
      <c r="B6773" s="2"/>
    </row>
    <row r="6774" spans="2:2" x14ac:dyDescent="0.2">
      <c r="B6774" s="2"/>
    </row>
    <row r="6775" spans="2:2" x14ac:dyDescent="0.2">
      <c r="B6775" s="2"/>
    </row>
    <row r="6776" spans="2:2" x14ac:dyDescent="0.2">
      <c r="B6776" s="2"/>
    </row>
    <row r="6777" spans="2:2" x14ac:dyDescent="0.2">
      <c r="B6777" s="2"/>
    </row>
    <row r="6778" spans="2:2" x14ac:dyDescent="0.2">
      <c r="B6778" s="2"/>
    </row>
    <row r="6779" spans="2:2" x14ac:dyDescent="0.2">
      <c r="B6779" s="2"/>
    </row>
    <row r="6780" spans="2:2" x14ac:dyDescent="0.2">
      <c r="B6780" s="2"/>
    </row>
    <row r="6781" spans="2:2" x14ac:dyDescent="0.2">
      <c r="B6781" s="2"/>
    </row>
    <row r="6782" spans="2:2" x14ac:dyDescent="0.2">
      <c r="B6782" s="2"/>
    </row>
    <row r="6783" spans="2:2" x14ac:dyDescent="0.2">
      <c r="B6783" s="2"/>
    </row>
    <row r="6784" spans="2:2" x14ac:dyDescent="0.2">
      <c r="B6784" s="2"/>
    </row>
    <row r="6785" spans="2:2" x14ac:dyDescent="0.2">
      <c r="B6785" s="2"/>
    </row>
    <row r="6786" spans="2:2" x14ac:dyDescent="0.2">
      <c r="B6786" s="2"/>
    </row>
    <row r="6787" spans="2:2" x14ac:dyDescent="0.2">
      <c r="B6787" s="2"/>
    </row>
    <row r="6788" spans="2:2" x14ac:dyDescent="0.2">
      <c r="B6788" s="2"/>
    </row>
    <row r="6789" spans="2:2" x14ac:dyDescent="0.2">
      <c r="B6789" s="2"/>
    </row>
    <row r="6790" spans="2:2" x14ac:dyDescent="0.2">
      <c r="B6790" s="2"/>
    </row>
    <row r="6791" spans="2:2" x14ac:dyDescent="0.2">
      <c r="B6791" s="2"/>
    </row>
    <row r="6792" spans="2:2" x14ac:dyDescent="0.2">
      <c r="B6792" s="2"/>
    </row>
    <row r="6793" spans="2:2" x14ac:dyDescent="0.2">
      <c r="B6793" s="2"/>
    </row>
    <row r="6794" spans="2:2" x14ac:dyDescent="0.2">
      <c r="B6794" s="2"/>
    </row>
    <row r="6795" spans="2:2" x14ac:dyDescent="0.2">
      <c r="B6795" s="2"/>
    </row>
    <row r="6796" spans="2:2" x14ac:dyDescent="0.2">
      <c r="B6796" s="2"/>
    </row>
    <row r="6797" spans="2:2" x14ac:dyDescent="0.2">
      <c r="B6797" s="2"/>
    </row>
    <row r="6798" spans="2:2" x14ac:dyDescent="0.2">
      <c r="B6798" s="2"/>
    </row>
    <row r="6799" spans="2:2" x14ac:dyDescent="0.2">
      <c r="B6799" s="2"/>
    </row>
    <row r="6800" spans="2:2" x14ac:dyDescent="0.2">
      <c r="B6800" s="2"/>
    </row>
    <row r="6801" spans="2:2" x14ac:dyDescent="0.2">
      <c r="B6801" s="2"/>
    </row>
    <row r="6802" spans="2:2" x14ac:dyDescent="0.2">
      <c r="B6802" s="2"/>
    </row>
    <row r="6803" spans="2:2" x14ac:dyDescent="0.2">
      <c r="B6803" s="2"/>
    </row>
    <row r="6804" spans="2:2" x14ac:dyDescent="0.2">
      <c r="B6804" s="2"/>
    </row>
    <row r="6805" spans="2:2" x14ac:dyDescent="0.2">
      <c r="B6805" s="2"/>
    </row>
    <row r="6806" spans="2:2" x14ac:dyDescent="0.2">
      <c r="B6806" s="2"/>
    </row>
    <row r="6807" spans="2:2" x14ac:dyDescent="0.2">
      <c r="B6807" s="2"/>
    </row>
    <row r="6808" spans="2:2" x14ac:dyDescent="0.2">
      <c r="B6808" s="2"/>
    </row>
    <row r="6809" spans="2:2" x14ac:dyDescent="0.2">
      <c r="B6809" s="2"/>
    </row>
    <row r="6810" spans="2:2" x14ac:dyDescent="0.2">
      <c r="B6810" s="2"/>
    </row>
    <row r="6811" spans="2:2" x14ac:dyDescent="0.2">
      <c r="B6811" s="2"/>
    </row>
    <row r="6812" spans="2:2" x14ac:dyDescent="0.2">
      <c r="B6812" s="2"/>
    </row>
    <row r="6813" spans="2:2" x14ac:dyDescent="0.2">
      <c r="B6813" s="2"/>
    </row>
    <row r="6814" spans="2:2" x14ac:dyDescent="0.2">
      <c r="B6814" s="2"/>
    </row>
    <row r="6815" spans="2:2" x14ac:dyDescent="0.2">
      <c r="B6815" s="2"/>
    </row>
    <row r="6816" spans="2:2" x14ac:dyDescent="0.2">
      <c r="B6816" s="2"/>
    </row>
    <row r="6817" spans="2:2" x14ac:dyDescent="0.2">
      <c r="B6817" s="2"/>
    </row>
    <row r="6818" spans="2:2" x14ac:dyDescent="0.2">
      <c r="B6818" s="2"/>
    </row>
    <row r="6819" spans="2:2" x14ac:dyDescent="0.2">
      <c r="B6819" s="2"/>
    </row>
    <row r="6820" spans="2:2" x14ac:dyDescent="0.2">
      <c r="B6820" s="2"/>
    </row>
    <row r="6821" spans="2:2" x14ac:dyDescent="0.2">
      <c r="B6821" s="2"/>
    </row>
    <row r="6822" spans="2:2" x14ac:dyDescent="0.2">
      <c r="B6822" s="2"/>
    </row>
    <row r="6823" spans="2:2" x14ac:dyDescent="0.2">
      <c r="B6823" s="2"/>
    </row>
    <row r="6824" spans="2:2" x14ac:dyDescent="0.2">
      <c r="B6824" s="2"/>
    </row>
    <row r="6825" spans="2:2" x14ac:dyDescent="0.2">
      <c r="B6825" s="2"/>
    </row>
    <row r="6826" spans="2:2" x14ac:dyDescent="0.2">
      <c r="B6826" s="2"/>
    </row>
    <row r="6827" spans="2:2" x14ac:dyDescent="0.2">
      <c r="B6827" s="2"/>
    </row>
    <row r="6828" spans="2:2" x14ac:dyDescent="0.2">
      <c r="B6828" s="2"/>
    </row>
    <row r="6829" spans="2:2" x14ac:dyDescent="0.2">
      <c r="B6829" s="2"/>
    </row>
    <row r="6830" spans="2:2" x14ac:dyDescent="0.2">
      <c r="B6830" s="2"/>
    </row>
    <row r="6831" spans="2:2" x14ac:dyDescent="0.2">
      <c r="B6831" s="2"/>
    </row>
    <row r="6832" spans="2:2" x14ac:dyDescent="0.2">
      <c r="B6832" s="2"/>
    </row>
    <row r="6833" spans="2:2" x14ac:dyDescent="0.2">
      <c r="B6833" s="2"/>
    </row>
    <row r="6834" spans="2:2" x14ac:dyDescent="0.2">
      <c r="B6834" s="2"/>
    </row>
    <row r="6835" spans="2:2" x14ac:dyDescent="0.2">
      <c r="B6835" s="2"/>
    </row>
    <row r="6836" spans="2:2" x14ac:dyDescent="0.2">
      <c r="B6836" s="2"/>
    </row>
    <row r="6837" spans="2:2" x14ac:dyDescent="0.2">
      <c r="B6837" s="2"/>
    </row>
    <row r="6838" spans="2:2" x14ac:dyDescent="0.2">
      <c r="B6838" s="2"/>
    </row>
    <row r="6839" spans="2:2" x14ac:dyDescent="0.2">
      <c r="B6839" s="2"/>
    </row>
    <row r="6840" spans="2:2" x14ac:dyDescent="0.2">
      <c r="B6840" s="2"/>
    </row>
    <row r="6841" spans="2:2" x14ac:dyDescent="0.2">
      <c r="B6841" s="2"/>
    </row>
    <row r="6842" spans="2:2" x14ac:dyDescent="0.2">
      <c r="B6842" s="2"/>
    </row>
    <row r="6843" spans="2:2" x14ac:dyDescent="0.2">
      <c r="B6843" s="2"/>
    </row>
    <row r="6844" spans="2:2" x14ac:dyDescent="0.2">
      <c r="B6844" s="2"/>
    </row>
    <row r="6845" spans="2:2" x14ac:dyDescent="0.2">
      <c r="B6845" s="2"/>
    </row>
    <row r="6846" spans="2:2" x14ac:dyDescent="0.2">
      <c r="B6846" s="2"/>
    </row>
    <row r="6847" spans="2:2" x14ac:dyDescent="0.2">
      <c r="B6847" s="2"/>
    </row>
    <row r="6848" spans="2:2" x14ac:dyDescent="0.2">
      <c r="B6848" s="2"/>
    </row>
    <row r="6849" spans="2:2" x14ac:dyDescent="0.2">
      <c r="B6849" s="2"/>
    </row>
    <row r="6850" spans="2:2" x14ac:dyDescent="0.2">
      <c r="B6850" s="2"/>
    </row>
    <row r="6851" spans="2:2" x14ac:dyDescent="0.2">
      <c r="B6851" s="2"/>
    </row>
    <row r="6852" spans="2:2" x14ac:dyDescent="0.2">
      <c r="B6852" s="2"/>
    </row>
    <row r="6853" spans="2:2" x14ac:dyDescent="0.2">
      <c r="B6853" s="2"/>
    </row>
    <row r="6854" spans="2:2" x14ac:dyDescent="0.2">
      <c r="B6854" s="2"/>
    </row>
    <row r="6855" spans="2:2" x14ac:dyDescent="0.2">
      <c r="B6855" s="2"/>
    </row>
    <row r="6856" spans="2:2" x14ac:dyDescent="0.2">
      <c r="B6856" s="2"/>
    </row>
    <row r="6857" spans="2:2" x14ac:dyDescent="0.2">
      <c r="B6857" s="2"/>
    </row>
    <row r="6858" spans="2:2" x14ac:dyDescent="0.2">
      <c r="B6858" s="2"/>
    </row>
    <row r="6859" spans="2:2" x14ac:dyDescent="0.2">
      <c r="B6859" s="2"/>
    </row>
    <row r="6860" spans="2:2" x14ac:dyDescent="0.2">
      <c r="B6860" s="2"/>
    </row>
    <row r="6861" spans="2:2" x14ac:dyDescent="0.2">
      <c r="B6861" s="2"/>
    </row>
    <row r="6862" spans="2:2" x14ac:dyDescent="0.2">
      <c r="B6862" s="2"/>
    </row>
    <row r="6863" spans="2:2" x14ac:dyDescent="0.2">
      <c r="B6863" s="2"/>
    </row>
    <row r="6864" spans="2:2" x14ac:dyDescent="0.2">
      <c r="B6864" s="2"/>
    </row>
    <row r="6865" spans="2:2" x14ac:dyDescent="0.2">
      <c r="B6865" s="2"/>
    </row>
    <row r="6866" spans="2:2" x14ac:dyDescent="0.2">
      <c r="B6866" s="2"/>
    </row>
    <row r="6867" spans="2:2" x14ac:dyDescent="0.2">
      <c r="B6867" s="2"/>
    </row>
    <row r="6868" spans="2:2" x14ac:dyDescent="0.2">
      <c r="B6868" s="2"/>
    </row>
    <row r="6869" spans="2:2" x14ac:dyDescent="0.2">
      <c r="B6869" s="2"/>
    </row>
    <row r="6870" spans="2:2" x14ac:dyDescent="0.2">
      <c r="B6870" s="2"/>
    </row>
    <row r="6871" spans="2:2" x14ac:dyDescent="0.2">
      <c r="B6871" s="2"/>
    </row>
    <row r="6872" spans="2:2" x14ac:dyDescent="0.2">
      <c r="B6872" s="2"/>
    </row>
    <row r="6873" spans="2:2" x14ac:dyDescent="0.2">
      <c r="B6873" s="2"/>
    </row>
    <row r="6874" spans="2:2" x14ac:dyDescent="0.2">
      <c r="B6874" s="2"/>
    </row>
    <row r="6875" spans="2:2" x14ac:dyDescent="0.2">
      <c r="B6875" s="2"/>
    </row>
    <row r="6876" spans="2:2" x14ac:dyDescent="0.2">
      <c r="B6876" s="2"/>
    </row>
    <row r="6877" spans="2:2" x14ac:dyDescent="0.2">
      <c r="B6877" s="2"/>
    </row>
    <row r="6878" spans="2:2" x14ac:dyDescent="0.2">
      <c r="B6878" s="2"/>
    </row>
    <row r="6879" spans="2:2" x14ac:dyDescent="0.2">
      <c r="B6879" s="2"/>
    </row>
    <row r="6880" spans="2:2" x14ac:dyDescent="0.2">
      <c r="B6880" s="2"/>
    </row>
    <row r="6881" spans="2:2" x14ac:dyDescent="0.2">
      <c r="B6881" s="2"/>
    </row>
    <row r="6882" spans="2:2" x14ac:dyDescent="0.2">
      <c r="B6882" s="2"/>
    </row>
    <row r="6883" spans="2:2" x14ac:dyDescent="0.2">
      <c r="B6883" s="2"/>
    </row>
    <row r="6884" spans="2:2" x14ac:dyDescent="0.2">
      <c r="B6884" s="2"/>
    </row>
    <row r="6885" spans="2:2" x14ac:dyDescent="0.2">
      <c r="B6885" s="2"/>
    </row>
    <row r="6886" spans="2:2" x14ac:dyDescent="0.2">
      <c r="B6886" s="2"/>
    </row>
    <row r="6887" spans="2:2" x14ac:dyDescent="0.2">
      <c r="B6887" s="2"/>
    </row>
    <row r="6888" spans="2:2" x14ac:dyDescent="0.2">
      <c r="B6888" s="2"/>
    </row>
    <row r="6889" spans="2:2" x14ac:dyDescent="0.2">
      <c r="B6889" s="2"/>
    </row>
    <row r="6890" spans="2:2" x14ac:dyDescent="0.2">
      <c r="B6890" s="2"/>
    </row>
    <row r="6891" spans="2:2" x14ac:dyDescent="0.2">
      <c r="B6891" s="2"/>
    </row>
    <row r="6892" spans="2:2" x14ac:dyDescent="0.2">
      <c r="B6892" s="2"/>
    </row>
    <row r="6893" spans="2:2" x14ac:dyDescent="0.2">
      <c r="B6893" s="2"/>
    </row>
    <row r="6894" spans="2:2" x14ac:dyDescent="0.2">
      <c r="B6894" s="2"/>
    </row>
    <row r="6895" spans="2:2" x14ac:dyDescent="0.2">
      <c r="B6895" s="2"/>
    </row>
    <row r="6896" spans="2:2" x14ac:dyDescent="0.2">
      <c r="B6896" s="2"/>
    </row>
    <row r="6897" spans="2:2" x14ac:dyDescent="0.2">
      <c r="B6897" s="2"/>
    </row>
    <row r="6898" spans="2:2" x14ac:dyDescent="0.2">
      <c r="B6898" s="2"/>
    </row>
    <row r="6899" spans="2:2" x14ac:dyDescent="0.2">
      <c r="B6899" s="2"/>
    </row>
    <row r="6900" spans="2:2" x14ac:dyDescent="0.2">
      <c r="B6900" s="2"/>
    </row>
    <row r="6901" spans="2:2" x14ac:dyDescent="0.2">
      <c r="B6901" s="2"/>
    </row>
    <row r="6902" spans="2:2" x14ac:dyDescent="0.2">
      <c r="B6902" s="2"/>
    </row>
    <row r="6903" spans="2:2" x14ac:dyDescent="0.2">
      <c r="B6903" s="2"/>
    </row>
    <row r="6904" spans="2:2" x14ac:dyDescent="0.2">
      <c r="B6904" s="2"/>
    </row>
    <row r="6905" spans="2:2" x14ac:dyDescent="0.2">
      <c r="B6905" s="2"/>
    </row>
    <row r="6906" spans="2:2" x14ac:dyDescent="0.2">
      <c r="B6906" s="2"/>
    </row>
    <row r="6907" spans="2:2" x14ac:dyDescent="0.2">
      <c r="B6907" s="2"/>
    </row>
    <row r="6908" spans="2:2" x14ac:dyDescent="0.2">
      <c r="B6908" s="2"/>
    </row>
    <row r="6909" spans="2:2" x14ac:dyDescent="0.2">
      <c r="B6909" s="2"/>
    </row>
    <row r="6910" spans="2:2" x14ac:dyDescent="0.2">
      <c r="B6910" s="2"/>
    </row>
    <row r="6911" spans="2:2" x14ac:dyDescent="0.2">
      <c r="B6911" s="2"/>
    </row>
    <row r="6912" spans="2:2" x14ac:dyDescent="0.2">
      <c r="B6912" s="2"/>
    </row>
    <row r="6913" spans="2:2" x14ac:dyDescent="0.2">
      <c r="B6913" s="2"/>
    </row>
    <row r="6914" spans="2:2" x14ac:dyDescent="0.2">
      <c r="B6914" s="2"/>
    </row>
    <row r="6915" spans="2:2" x14ac:dyDescent="0.2">
      <c r="B6915" s="2"/>
    </row>
    <row r="6916" spans="2:2" x14ac:dyDescent="0.2">
      <c r="B6916" s="2"/>
    </row>
    <row r="6917" spans="2:2" x14ac:dyDescent="0.2">
      <c r="B6917" s="2"/>
    </row>
    <row r="6918" spans="2:2" x14ac:dyDescent="0.2">
      <c r="B6918" s="2"/>
    </row>
    <row r="6919" spans="2:2" x14ac:dyDescent="0.2">
      <c r="B6919" s="2"/>
    </row>
    <row r="6920" spans="2:2" x14ac:dyDescent="0.2">
      <c r="B6920" s="2"/>
    </row>
    <row r="6921" spans="2:2" x14ac:dyDescent="0.2">
      <c r="B6921" s="2"/>
    </row>
    <row r="6922" spans="2:2" x14ac:dyDescent="0.2">
      <c r="B6922" s="2"/>
    </row>
    <row r="6923" spans="2:2" x14ac:dyDescent="0.2">
      <c r="B6923" s="2"/>
    </row>
    <row r="6924" spans="2:2" x14ac:dyDescent="0.2">
      <c r="B6924" s="2"/>
    </row>
    <row r="6925" spans="2:2" x14ac:dyDescent="0.2">
      <c r="B6925" s="2"/>
    </row>
    <row r="6926" spans="2:2" x14ac:dyDescent="0.2">
      <c r="B6926" s="2"/>
    </row>
    <row r="6927" spans="2:2" x14ac:dyDescent="0.2">
      <c r="B6927" s="2"/>
    </row>
    <row r="6928" spans="2:2" x14ac:dyDescent="0.2">
      <c r="B6928" s="2"/>
    </row>
    <row r="6929" spans="2:2" x14ac:dyDescent="0.2">
      <c r="B6929" s="2"/>
    </row>
    <row r="6930" spans="2:2" x14ac:dyDescent="0.2">
      <c r="B6930" s="2"/>
    </row>
    <row r="6931" spans="2:2" x14ac:dyDescent="0.2">
      <c r="B6931" s="2"/>
    </row>
    <row r="6932" spans="2:2" x14ac:dyDescent="0.2">
      <c r="B6932" s="2"/>
    </row>
    <row r="6933" spans="2:2" x14ac:dyDescent="0.2">
      <c r="B6933" s="2"/>
    </row>
    <row r="6934" spans="2:2" x14ac:dyDescent="0.2">
      <c r="B6934" s="2"/>
    </row>
    <row r="6935" spans="2:2" x14ac:dyDescent="0.2">
      <c r="B6935" s="2"/>
    </row>
    <row r="6936" spans="2:2" x14ac:dyDescent="0.2">
      <c r="B6936" s="2"/>
    </row>
    <row r="6937" spans="2:2" x14ac:dyDescent="0.2">
      <c r="B6937" s="2"/>
    </row>
    <row r="6938" spans="2:2" x14ac:dyDescent="0.2">
      <c r="B6938" s="2"/>
    </row>
    <row r="6939" spans="2:2" x14ac:dyDescent="0.2">
      <c r="B6939" s="2"/>
    </row>
    <row r="6940" spans="2:2" x14ac:dyDescent="0.2">
      <c r="B6940" s="2"/>
    </row>
    <row r="6941" spans="2:2" x14ac:dyDescent="0.2">
      <c r="B6941" s="2"/>
    </row>
    <row r="6942" spans="2:2" x14ac:dyDescent="0.2">
      <c r="B6942" s="2"/>
    </row>
    <row r="6943" spans="2:2" x14ac:dyDescent="0.2">
      <c r="B6943" s="2"/>
    </row>
    <row r="6944" spans="2:2" x14ac:dyDescent="0.2">
      <c r="B6944" s="2"/>
    </row>
    <row r="6945" spans="2:2" x14ac:dyDescent="0.2">
      <c r="B6945" s="2"/>
    </row>
    <row r="6946" spans="2:2" x14ac:dyDescent="0.2">
      <c r="B6946" s="2"/>
    </row>
    <row r="6947" spans="2:2" x14ac:dyDescent="0.2">
      <c r="B6947" s="2"/>
    </row>
    <row r="6948" spans="2:2" x14ac:dyDescent="0.2">
      <c r="B6948" s="2"/>
    </row>
    <row r="6949" spans="2:2" x14ac:dyDescent="0.2">
      <c r="B6949" s="2"/>
    </row>
    <row r="6950" spans="2:2" x14ac:dyDescent="0.2">
      <c r="B6950" s="2"/>
    </row>
    <row r="6951" spans="2:2" x14ac:dyDescent="0.2">
      <c r="B6951" s="2"/>
    </row>
    <row r="6952" spans="2:2" x14ac:dyDescent="0.2">
      <c r="B6952" s="2"/>
    </row>
    <row r="6953" spans="2:2" x14ac:dyDescent="0.2">
      <c r="B6953" s="2"/>
    </row>
    <row r="6954" spans="2:2" x14ac:dyDescent="0.2">
      <c r="B6954" s="2"/>
    </row>
    <row r="6955" spans="2:2" x14ac:dyDescent="0.2">
      <c r="B6955" s="2"/>
    </row>
    <row r="6956" spans="2:2" x14ac:dyDescent="0.2">
      <c r="B6956" s="2"/>
    </row>
    <row r="6957" spans="2:2" x14ac:dyDescent="0.2">
      <c r="B6957" s="2"/>
    </row>
    <row r="6958" spans="2:2" x14ac:dyDescent="0.2">
      <c r="B6958" s="2"/>
    </row>
    <row r="6959" spans="2:2" x14ac:dyDescent="0.2">
      <c r="B6959" s="2"/>
    </row>
    <row r="6960" spans="2:2" x14ac:dyDescent="0.2">
      <c r="B6960" s="2"/>
    </row>
    <row r="6961" spans="2:2" x14ac:dyDescent="0.2">
      <c r="B6961" s="2"/>
    </row>
    <row r="6962" spans="2:2" x14ac:dyDescent="0.2">
      <c r="B6962" s="2"/>
    </row>
    <row r="6963" spans="2:2" x14ac:dyDescent="0.2">
      <c r="B6963" s="2"/>
    </row>
    <row r="6964" spans="2:2" x14ac:dyDescent="0.2">
      <c r="B6964" s="2"/>
    </row>
    <row r="6965" spans="2:2" x14ac:dyDescent="0.2">
      <c r="B6965" s="2"/>
    </row>
    <row r="6966" spans="2:2" x14ac:dyDescent="0.2">
      <c r="B6966" s="2"/>
    </row>
    <row r="6967" spans="2:2" x14ac:dyDescent="0.2">
      <c r="B6967" s="2"/>
    </row>
    <row r="6968" spans="2:2" x14ac:dyDescent="0.2">
      <c r="B6968" s="2"/>
    </row>
    <row r="6969" spans="2:2" x14ac:dyDescent="0.2">
      <c r="B6969" s="2"/>
    </row>
    <row r="6970" spans="2:2" x14ac:dyDescent="0.2">
      <c r="B6970" s="2"/>
    </row>
    <row r="6971" spans="2:2" x14ac:dyDescent="0.2">
      <c r="B6971" s="2"/>
    </row>
    <row r="6972" spans="2:2" x14ac:dyDescent="0.2">
      <c r="B6972" s="2"/>
    </row>
    <row r="6973" spans="2:2" x14ac:dyDescent="0.2">
      <c r="B6973" s="2"/>
    </row>
    <row r="6974" spans="2:2" x14ac:dyDescent="0.2">
      <c r="B6974" s="2"/>
    </row>
    <row r="6975" spans="2:2" x14ac:dyDescent="0.2">
      <c r="B6975" s="2"/>
    </row>
    <row r="6976" spans="2:2" x14ac:dyDescent="0.2">
      <c r="B6976" s="2"/>
    </row>
    <row r="6977" spans="2:2" x14ac:dyDescent="0.2">
      <c r="B6977" s="2"/>
    </row>
    <row r="6978" spans="2:2" x14ac:dyDescent="0.2">
      <c r="B6978" s="2"/>
    </row>
    <row r="6979" spans="2:2" x14ac:dyDescent="0.2">
      <c r="B6979" s="2"/>
    </row>
    <row r="6980" spans="2:2" x14ac:dyDescent="0.2">
      <c r="B6980" s="2"/>
    </row>
    <row r="6981" spans="2:2" x14ac:dyDescent="0.2">
      <c r="B6981" s="2"/>
    </row>
    <row r="6982" spans="2:2" x14ac:dyDescent="0.2">
      <c r="B6982" s="2"/>
    </row>
    <row r="6983" spans="2:2" x14ac:dyDescent="0.2">
      <c r="B6983" s="2"/>
    </row>
    <row r="6984" spans="2:2" x14ac:dyDescent="0.2">
      <c r="B6984" s="2"/>
    </row>
    <row r="6985" spans="2:2" x14ac:dyDescent="0.2">
      <c r="B6985" s="2"/>
    </row>
    <row r="6986" spans="2:2" x14ac:dyDescent="0.2">
      <c r="B6986" s="2"/>
    </row>
    <row r="6987" spans="2:2" x14ac:dyDescent="0.2">
      <c r="B6987" s="2"/>
    </row>
    <row r="6988" spans="2:2" x14ac:dyDescent="0.2">
      <c r="B6988" s="2"/>
    </row>
    <row r="6989" spans="2:2" x14ac:dyDescent="0.2">
      <c r="B6989" s="2"/>
    </row>
    <row r="6990" spans="2:2" x14ac:dyDescent="0.2">
      <c r="B6990" s="2"/>
    </row>
    <row r="6991" spans="2:2" x14ac:dyDescent="0.2">
      <c r="B6991" s="2"/>
    </row>
    <row r="6992" spans="2:2" x14ac:dyDescent="0.2">
      <c r="B6992" s="2"/>
    </row>
    <row r="6993" spans="2:2" x14ac:dyDescent="0.2">
      <c r="B6993" s="2"/>
    </row>
    <row r="6994" spans="2:2" x14ac:dyDescent="0.2">
      <c r="B6994" s="2"/>
    </row>
    <row r="6995" spans="2:2" x14ac:dyDescent="0.2">
      <c r="B6995" s="2"/>
    </row>
    <row r="6996" spans="2:2" x14ac:dyDescent="0.2">
      <c r="B6996" s="2"/>
    </row>
    <row r="6997" spans="2:2" x14ac:dyDescent="0.2">
      <c r="B6997" s="2"/>
    </row>
    <row r="6998" spans="2:2" x14ac:dyDescent="0.2">
      <c r="B6998" s="2"/>
    </row>
    <row r="6999" spans="2:2" x14ac:dyDescent="0.2">
      <c r="B6999" s="2"/>
    </row>
    <row r="7000" spans="2:2" x14ac:dyDescent="0.2">
      <c r="B7000" s="2"/>
    </row>
    <row r="7001" spans="2:2" x14ac:dyDescent="0.2">
      <c r="B7001" s="2"/>
    </row>
    <row r="7002" spans="2:2" x14ac:dyDescent="0.2">
      <c r="B7002" s="2"/>
    </row>
    <row r="7003" spans="2:2" x14ac:dyDescent="0.2">
      <c r="B7003" s="2"/>
    </row>
    <row r="7004" spans="2:2" x14ac:dyDescent="0.2">
      <c r="B7004" s="2"/>
    </row>
    <row r="7005" spans="2:2" x14ac:dyDescent="0.2">
      <c r="B7005" s="2"/>
    </row>
    <row r="7006" spans="2:2" x14ac:dyDescent="0.2">
      <c r="B7006" s="2"/>
    </row>
    <row r="7007" spans="2:2" x14ac:dyDescent="0.2">
      <c r="B7007" s="2"/>
    </row>
    <row r="7008" spans="2:2" x14ac:dyDescent="0.2">
      <c r="B7008" s="2"/>
    </row>
    <row r="7009" spans="2:2" x14ac:dyDescent="0.2">
      <c r="B7009" s="2"/>
    </row>
    <row r="7010" spans="2:2" x14ac:dyDescent="0.2">
      <c r="B7010" s="2"/>
    </row>
    <row r="7011" spans="2:2" x14ac:dyDescent="0.2">
      <c r="B7011" s="2"/>
    </row>
    <row r="7012" spans="2:2" x14ac:dyDescent="0.2">
      <c r="B7012" s="2"/>
    </row>
    <row r="7013" spans="2:2" x14ac:dyDescent="0.2">
      <c r="B7013" s="2"/>
    </row>
    <row r="7014" spans="2:2" x14ac:dyDescent="0.2">
      <c r="B7014" s="2"/>
    </row>
    <row r="7015" spans="2:2" x14ac:dyDescent="0.2">
      <c r="B7015" s="2"/>
    </row>
    <row r="7016" spans="2:2" x14ac:dyDescent="0.2">
      <c r="B7016" s="2"/>
    </row>
    <row r="7017" spans="2:2" x14ac:dyDescent="0.2">
      <c r="B7017" s="2"/>
    </row>
    <row r="7018" spans="2:2" x14ac:dyDescent="0.2">
      <c r="B7018" s="2"/>
    </row>
    <row r="7019" spans="2:2" x14ac:dyDescent="0.2">
      <c r="B7019" s="2"/>
    </row>
    <row r="7020" spans="2:2" x14ac:dyDescent="0.2">
      <c r="B7020" s="2"/>
    </row>
    <row r="7021" spans="2:2" x14ac:dyDescent="0.2">
      <c r="B7021" s="2"/>
    </row>
    <row r="7022" spans="2:2" x14ac:dyDescent="0.2">
      <c r="B7022" s="2"/>
    </row>
    <row r="7023" spans="2:2" x14ac:dyDescent="0.2">
      <c r="B7023" s="2"/>
    </row>
    <row r="7024" spans="2:2" x14ac:dyDescent="0.2">
      <c r="B7024" s="2"/>
    </row>
    <row r="7025" spans="2:2" x14ac:dyDescent="0.2">
      <c r="B7025" s="2"/>
    </row>
    <row r="7026" spans="2:2" x14ac:dyDescent="0.2">
      <c r="B7026" s="2"/>
    </row>
    <row r="7027" spans="2:2" x14ac:dyDescent="0.2">
      <c r="B7027" s="2"/>
    </row>
    <row r="7028" spans="2:2" x14ac:dyDescent="0.2">
      <c r="B7028" s="2"/>
    </row>
    <row r="7029" spans="2:2" x14ac:dyDescent="0.2">
      <c r="B7029" s="2"/>
    </row>
    <row r="7030" spans="2:2" x14ac:dyDescent="0.2">
      <c r="B7030" s="2"/>
    </row>
    <row r="7031" spans="2:2" x14ac:dyDescent="0.2">
      <c r="B7031" s="2"/>
    </row>
    <row r="7032" spans="2:2" x14ac:dyDescent="0.2">
      <c r="B7032" s="2"/>
    </row>
    <row r="7033" spans="2:2" x14ac:dyDescent="0.2">
      <c r="B7033" s="2"/>
    </row>
    <row r="7034" spans="2:2" x14ac:dyDescent="0.2">
      <c r="B7034" s="2"/>
    </row>
    <row r="7035" spans="2:2" x14ac:dyDescent="0.2">
      <c r="B7035" s="2"/>
    </row>
    <row r="7036" spans="2:2" x14ac:dyDescent="0.2">
      <c r="B7036" s="2"/>
    </row>
    <row r="7037" spans="2:2" x14ac:dyDescent="0.2">
      <c r="B7037" s="2"/>
    </row>
    <row r="7038" spans="2:2" x14ac:dyDescent="0.2">
      <c r="B7038" s="2"/>
    </row>
    <row r="7039" spans="2:2" x14ac:dyDescent="0.2">
      <c r="B7039" s="2"/>
    </row>
    <row r="7040" spans="2:2" x14ac:dyDescent="0.2">
      <c r="B7040" s="2"/>
    </row>
    <row r="7041" spans="2:2" x14ac:dyDescent="0.2">
      <c r="B7041" s="2"/>
    </row>
    <row r="7042" spans="2:2" x14ac:dyDescent="0.2">
      <c r="B7042" s="2"/>
    </row>
    <row r="7043" spans="2:2" x14ac:dyDescent="0.2">
      <c r="B7043" s="2"/>
    </row>
    <row r="7044" spans="2:2" x14ac:dyDescent="0.2">
      <c r="B7044" s="2"/>
    </row>
    <row r="7045" spans="2:2" x14ac:dyDescent="0.2">
      <c r="B7045" s="2"/>
    </row>
    <row r="7046" spans="2:2" x14ac:dyDescent="0.2">
      <c r="B7046" s="2"/>
    </row>
    <row r="7047" spans="2:2" x14ac:dyDescent="0.2">
      <c r="B7047" s="2"/>
    </row>
    <row r="7048" spans="2:2" x14ac:dyDescent="0.2">
      <c r="B7048" s="2"/>
    </row>
    <row r="7049" spans="2:2" x14ac:dyDescent="0.2">
      <c r="B7049" s="2"/>
    </row>
    <row r="7050" spans="2:2" x14ac:dyDescent="0.2">
      <c r="B7050" s="2"/>
    </row>
    <row r="7051" spans="2:2" x14ac:dyDescent="0.2">
      <c r="B7051" s="2"/>
    </row>
    <row r="7052" spans="2:2" x14ac:dyDescent="0.2">
      <c r="B7052" s="2"/>
    </row>
    <row r="7053" spans="2:2" x14ac:dyDescent="0.2">
      <c r="B7053" s="2"/>
    </row>
    <row r="7054" spans="2:2" x14ac:dyDescent="0.2">
      <c r="B7054" s="2"/>
    </row>
    <row r="7055" spans="2:2" x14ac:dyDescent="0.2">
      <c r="B7055" s="2"/>
    </row>
    <row r="7056" spans="2:2" x14ac:dyDescent="0.2">
      <c r="B7056" s="2"/>
    </row>
    <row r="7057" spans="2:2" x14ac:dyDescent="0.2">
      <c r="B7057" s="2"/>
    </row>
    <row r="7058" spans="2:2" x14ac:dyDescent="0.2">
      <c r="B7058" s="2"/>
    </row>
    <row r="7059" spans="2:2" x14ac:dyDescent="0.2">
      <c r="B7059" s="2"/>
    </row>
    <row r="7060" spans="2:2" x14ac:dyDescent="0.2">
      <c r="B7060" s="2"/>
    </row>
    <row r="7061" spans="2:2" x14ac:dyDescent="0.2">
      <c r="B7061" s="2"/>
    </row>
    <row r="7062" spans="2:2" x14ac:dyDescent="0.2">
      <c r="B7062" s="2"/>
    </row>
    <row r="7063" spans="2:2" x14ac:dyDescent="0.2">
      <c r="B7063" s="2"/>
    </row>
    <row r="7064" spans="2:2" x14ac:dyDescent="0.2">
      <c r="B7064" s="2"/>
    </row>
    <row r="7065" spans="2:2" x14ac:dyDescent="0.2">
      <c r="B7065" s="2"/>
    </row>
    <row r="7066" spans="2:2" x14ac:dyDescent="0.2">
      <c r="B7066" s="2"/>
    </row>
    <row r="7067" spans="2:2" x14ac:dyDescent="0.2">
      <c r="B7067" s="2"/>
    </row>
    <row r="7068" spans="2:2" x14ac:dyDescent="0.2">
      <c r="B7068" s="2"/>
    </row>
    <row r="7069" spans="2:2" x14ac:dyDescent="0.2">
      <c r="B7069" s="2"/>
    </row>
    <row r="7070" spans="2:2" x14ac:dyDescent="0.2">
      <c r="B7070" s="2"/>
    </row>
    <row r="7071" spans="2:2" x14ac:dyDescent="0.2">
      <c r="B7071" s="2"/>
    </row>
    <row r="7072" spans="2:2" x14ac:dyDescent="0.2">
      <c r="B7072" s="2"/>
    </row>
    <row r="7073" spans="2:2" x14ac:dyDescent="0.2">
      <c r="B7073" s="2"/>
    </row>
    <row r="7074" spans="2:2" x14ac:dyDescent="0.2">
      <c r="B7074" s="2"/>
    </row>
    <row r="7075" spans="2:2" x14ac:dyDescent="0.2">
      <c r="B7075" s="2"/>
    </row>
    <row r="7076" spans="2:2" x14ac:dyDescent="0.2">
      <c r="B7076" s="2"/>
    </row>
    <row r="7077" spans="2:2" x14ac:dyDescent="0.2">
      <c r="B7077" s="2"/>
    </row>
    <row r="7078" spans="2:2" x14ac:dyDescent="0.2">
      <c r="B7078" s="2"/>
    </row>
    <row r="7079" spans="2:2" x14ac:dyDescent="0.2">
      <c r="B7079" s="2"/>
    </row>
    <row r="7080" spans="2:2" x14ac:dyDescent="0.2">
      <c r="B7080" s="2"/>
    </row>
    <row r="7081" spans="2:2" x14ac:dyDescent="0.2">
      <c r="B7081" s="2"/>
    </row>
    <row r="7082" spans="2:2" x14ac:dyDescent="0.2">
      <c r="B7082" s="2"/>
    </row>
    <row r="7083" spans="2:2" x14ac:dyDescent="0.2">
      <c r="B7083" s="2"/>
    </row>
    <row r="7084" spans="2:2" x14ac:dyDescent="0.2">
      <c r="B7084" s="2"/>
    </row>
    <row r="7085" spans="2:2" x14ac:dyDescent="0.2">
      <c r="B7085" s="2"/>
    </row>
    <row r="7086" spans="2:2" x14ac:dyDescent="0.2">
      <c r="B7086" s="2"/>
    </row>
    <row r="7087" spans="2:2" x14ac:dyDescent="0.2">
      <c r="B7087" s="2"/>
    </row>
    <row r="7088" spans="2:2" x14ac:dyDescent="0.2">
      <c r="B7088" s="2"/>
    </row>
    <row r="7089" spans="2:2" x14ac:dyDescent="0.2">
      <c r="B7089" s="2"/>
    </row>
    <row r="7090" spans="2:2" x14ac:dyDescent="0.2">
      <c r="B7090" s="2"/>
    </row>
    <row r="7091" spans="2:2" x14ac:dyDescent="0.2">
      <c r="B7091" s="2"/>
    </row>
    <row r="7092" spans="2:2" x14ac:dyDescent="0.2">
      <c r="B7092" s="2"/>
    </row>
    <row r="7093" spans="2:2" x14ac:dyDescent="0.2">
      <c r="B7093" s="2"/>
    </row>
    <row r="7094" spans="2:2" x14ac:dyDescent="0.2">
      <c r="B7094" s="2"/>
    </row>
    <row r="7095" spans="2:2" x14ac:dyDescent="0.2">
      <c r="B7095" s="2"/>
    </row>
    <row r="7096" spans="2:2" x14ac:dyDescent="0.2">
      <c r="B7096" s="2"/>
    </row>
    <row r="7097" spans="2:2" x14ac:dyDescent="0.2">
      <c r="B7097" s="2"/>
    </row>
    <row r="7098" spans="2:2" x14ac:dyDescent="0.2">
      <c r="B7098" s="2"/>
    </row>
    <row r="7099" spans="2:2" x14ac:dyDescent="0.2">
      <c r="B7099" s="2"/>
    </row>
    <row r="7100" spans="2:2" x14ac:dyDescent="0.2">
      <c r="B7100" s="2"/>
    </row>
    <row r="7101" spans="2:2" x14ac:dyDescent="0.2">
      <c r="B7101" s="2"/>
    </row>
    <row r="7102" spans="2:2" x14ac:dyDescent="0.2">
      <c r="B7102" s="2"/>
    </row>
    <row r="7103" spans="2:2" x14ac:dyDescent="0.2">
      <c r="B7103" s="2"/>
    </row>
    <row r="7104" spans="2:2" x14ac:dyDescent="0.2">
      <c r="B7104" s="2"/>
    </row>
    <row r="7105" spans="2:2" x14ac:dyDescent="0.2">
      <c r="B7105" s="2"/>
    </row>
    <row r="7106" spans="2:2" x14ac:dyDescent="0.2">
      <c r="B7106" s="2"/>
    </row>
    <row r="7107" spans="2:2" x14ac:dyDescent="0.2">
      <c r="B7107" s="2"/>
    </row>
    <row r="7108" spans="2:2" x14ac:dyDescent="0.2">
      <c r="B7108" s="2"/>
    </row>
    <row r="7109" spans="2:2" x14ac:dyDescent="0.2">
      <c r="B7109" s="2"/>
    </row>
    <row r="7110" spans="2:2" x14ac:dyDescent="0.2">
      <c r="B7110" s="2"/>
    </row>
    <row r="7111" spans="2:2" x14ac:dyDescent="0.2">
      <c r="B7111" s="2"/>
    </row>
    <row r="7112" spans="2:2" x14ac:dyDescent="0.2">
      <c r="B7112" s="2"/>
    </row>
    <row r="7113" spans="2:2" x14ac:dyDescent="0.2">
      <c r="B7113" s="2"/>
    </row>
    <row r="7114" spans="2:2" x14ac:dyDescent="0.2">
      <c r="B7114" s="2"/>
    </row>
    <row r="7115" spans="2:2" x14ac:dyDescent="0.2">
      <c r="B7115" s="2"/>
    </row>
    <row r="7116" spans="2:2" x14ac:dyDescent="0.2">
      <c r="B7116" s="2"/>
    </row>
    <row r="7117" spans="2:2" x14ac:dyDescent="0.2">
      <c r="B7117" s="2"/>
    </row>
    <row r="7118" spans="2:2" x14ac:dyDescent="0.2">
      <c r="B7118" s="2"/>
    </row>
    <row r="7119" spans="2:2" x14ac:dyDescent="0.2">
      <c r="B7119" s="2"/>
    </row>
    <row r="7120" spans="2:2" x14ac:dyDescent="0.2">
      <c r="B7120" s="2"/>
    </row>
    <row r="7121" spans="2:2" x14ac:dyDescent="0.2">
      <c r="B7121" s="2"/>
    </row>
    <row r="7122" spans="2:2" x14ac:dyDescent="0.2">
      <c r="B7122" s="2"/>
    </row>
    <row r="7123" spans="2:2" x14ac:dyDescent="0.2">
      <c r="B7123" s="2"/>
    </row>
    <row r="7124" spans="2:2" x14ac:dyDescent="0.2">
      <c r="B7124" s="2"/>
    </row>
    <row r="7125" spans="2:2" x14ac:dyDescent="0.2">
      <c r="B7125" s="2"/>
    </row>
    <row r="7126" spans="2:2" x14ac:dyDescent="0.2">
      <c r="B7126" s="2"/>
    </row>
    <row r="7127" spans="2:2" x14ac:dyDescent="0.2">
      <c r="B7127" s="2"/>
    </row>
    <row r="7128" spans="2:2" x14ac:dyDescent="0.2">
      <c r="B7128" s="2"/>
    </row>
    <row r="7129" spans="2:2" x14ac:dyDescent="0.2">
      <c r="B7129" s="2"/>
    </row>
    <row r="7130" spans="2:2" x14ac:dyDescent="0.2">
      <c r="B7130" s="2"/>
    </row>
    <row r="7131" spans="2:2" x14ac:dyDescent="0.2">
      <c r="B7131" s="2"/>
    </row>
    <row r="7132" spans="2:2" x14ac:dyDescent="0.2">
      <c r="B7132" s="2"/>
    </row>
    <row r="7133" spans="2:2" x14ac:dyDescent="0.2">
      <c r="B7133" s="2"/>
    </row>
    <row r="7134" spans="2:2" x14ac:dyDescent="0.2">
      <c r="B7134" s="2"/>
    </row>
    <row r="7135" spans="2:2" x14ac:dyDescent="0.2">
      <c r="B7135" s="2"/>
    </row>
    <row r="7136" spans="2:2" x14ac:dyDescent="0.2">
      <c r="B7136" s="2"/>
    </row>
    <row r="7137" spans="2:2" x14ac:dyDescent="0.2">
      <c r="B7137" s="2"/>
    </row>
    <row r="7138" spans="2:2" x14ac:dyDescent="0.2">
      <c r="B7138" s="2"/>
    </row>
    <row r="7139" spans="2:2" x14ac:dyDescent="0.2">
      <c r="B7139" s="2"/>
    </row>
    <row r="7140" spans="2:2" x14ac:dyDescent="0.2">
      <c r="B7140" s="2"/>
    </row>
    <row r="7141" spans="2:2" x14ac:dyDescent="0.2">
      <c r="B7141" s="2"/>
    </row>
    <row r="7142" spans="2:2" x14ac:dyDescent="0.2">
      <c r="B7142" s="2"/>
    </row>
    <row r="7143" spans="2:2" x14ac:dyDescent="0.2">
      <c r="B7143" s="2"/>
    </row>
    <row r="7144" spans="2:2" x14ac:dyDescent="0.2">
      <c r="B7144" s="2"/>
    </row>
    <row r="7145" spans="2:2" x14ac:dyDescent="0.2">
      <c r="B7145" s="2"/>
    </row>
    <row r="7146" spans="2:2" x14ac:dyDescent="0.2">
      <c r="B7146" s="2"/>
    </row>
    <row r="7147" spans="2:2" x14ac:dyDescent="0.2">
      <c r="B7147" s="2"/>
    </row>
    <row r="7148" spans="2:2" x14ac:dyDescent="0.2">
      <c r="B7148" s="2"/>
    </row>
    <row r="7149" spans="2:2" x14ac:dyDescent="0.2">
      <c r="B7149" s="2"/>
    </row>
    <row r="7150" spans="2:2" x14ac:dyDescent="0.2">
      <c r="B7150" s="2"/>
    </row>
    <row r="7151" spans="2:2" x14ac:dyDescent="0.2">
      <c r="B7151" s="2"/>
    </row>
    <row r="7152" spans="2:2" x14ac:dyDescent="0.2">
      <c r="B7152" s="2"/>
    </row>
    <row r="7153" spans="2:2" x14ac:dyDescent="0.2">
      <c r="B7153" s="2"/>
    </row>
    <row r="7154" spans="2:2" x14ac:dyDescent="0.2">
      <c r="B7154" s="2"/>
    </row>
    <row r="7155" spans="2:2" x14ac:dyDescent="0.2">
      <c r="B7155" s="2"/>
    </row>
    <row r="7156" spans="2:2" x14ac:dyDescent="0.2">
      <c r="B7156" s="2"/>
    </row>
    <row r="7157" spans="2:2" x14ac:dyDescent="0.2">
      <c r="B7157" s="2"/>
    </row>
    <row r="7158" spans="2:2" x14ac:dyDescent="0.2">
      <c r="B7158" s="2"/>
    </row>
    <row r="7159" spans="2:2" x14ac:dyDescent="0.2">
      <c r="B7159" s="2"/>
    </row>
    <row r="7160" spans="2:2" x14ac:dyDescent="0.2">
      <c r="B7160" s="2"/>
    </row>
    <row r="7161" spans="2:2" x14ac:dyDescent="0.2">
      <c r="B7161" s="2"/>
    </row>
    <row r="7162" spans="2:2" x14ac:dyDescent="0.2">
      <c r="B7162" s="2"/>
    </row>
    <row r="7163" spans="2:2" x14ac:dyDescent="0.2">
      <c r="B7163" s="2"/>
    </row>
    <row r="7164" spans="2:2" x14ac:dyDescent="0.2">
      <c r="B7164" s="2"/>
    </row>
    <row r="7165" spans="2:2" x14ac:dyDescent="0.2">
      <c r="B7165" s="2"/>
    </row>
    <row r="7166" spans="2:2" x14ac:dyDescent="0.2">
      <c r="B7166" s="2"/>
    </row>
    <row r="7167" spans="2:2" x14ac:dyDescent="0.2">
      <c r="B7167" s="2"/>
    </row>
    <row r="7168" spans="2:2" x14ac:dyDescent="0.2">
      <c r="B7168" s="2"/>
    </row>
    <row r="7169" spans="2:2" x14ac:dyDescent="0.2">
      <c r="B7169" s="2"/>
    </row>
    <row r="7170" spans="2:2" x14ac:dyDescent="0.2">
      <c r="B7170" s="2"/>
    </row>
    <row r="7171" spans="2:2" x14ac:dyDescent="0.2">
      <c r="B7171" s="2"/>
    </row>
    <row r="7172" spans="2:2" x14ac:dyDescent="0.2">
      <c r="B7172" s="2"/>
    </row>
    <row r="7173" spans="2:2" x14ac:dyDescent="0.2">
      <c r="B7173" s="2"/>
    </row>
    <row r="7174" spans="2:2" x14ac:dyDescent="0.2">
      <c r="B7174" s="2"/>
    </row>
    <row r="7175" spans="2:2" x14ac:dyDescent="0.2">
      <c r="B7175" s="2"/>
    </row>
    <row r="7176" spans="2:2" x14ac:dyDescent="0.2">
      <c r="B7176" s="2"/>
    </row>
    <row r="7177" spans="2:2" x14ac:dyDescent="0.2">
      <c r="B7177" s="2"/>
    </row>
    <row r="7178" spans="2:2" x14ac:dyDescent="0.2">
      <c r="B7178" s="2"/>
    </row>
    <row r="7179" spans="2:2" x14ac:dyDescent="0.2">
      <c r="B7179" s="2"/>
    </row>
    <row r="7180" spans="2:2" x14ac:dyDescent="0.2">
      <c r="B7180" s="2"/>
    </row>
    <row r="7181" spans="2:2" x14ac:dyDescent="0.2">
      <c r="B7181" s="2"/>
    </row>
    <row r="7182" spans="2:2" x14ac:dyDescent="0.2">
      <c r="B7182" s="2"/>
    </row>
    <row r="7183" spans="2:2" x14ac:dyDescent="0.2">
      <c r="B7183" s="2"/>
    </row>
    <row r="7184" spans="2:2" x14ac:dyDescent="0.2">
      <c r="B7184" s="2"/>
    </row>
    <row r="7185" spans="2:2" x14ac:dyDescent="0.2">
      <c r="B7185" s="2"/>
    </row>
    <row r="7186" spans="2:2" x14ac:dyDescent="0.2">
      <c r="B7186" s="2"/>
    </row>
    <row r="7187" spans="2:2" x14ac:dyDescent="0.2">
      <c r="B7187" s="2"/>
    </row>
    <row r="7188" spans="2:2" x14ac:dyDescent="0.2">
      <c r="B7188" s="2"/>
    </row>
    <row r="7189" spans="2:2" x14ac:dyDescent="0.2">
      <c r="B7189" s="2"/>
    </row>
    <row r="7190" spans="2:2" x14ac:dyDescent="0.2">
      <c r="B7190" s="2"/>
    </row>
    <row r="7191" spans="2:2" x14ac:dyDescent="0.2">
      <c r="B7191" s="2"/>
    </row>
    <row r="7192" spans="2:2" x14ac:dyDescent="0.2">
      <c r="B7192" s="2"/>
    </row>
    <row r="7193" spans="2:2" x14ac:dyDescent="0.2">
      <c r="B7193" s="2"/>
    </row>
    <row r="7194" spans="2:2" x14ac:dyDescent="0.2">
      <c r="B7194" s="2"/>
    </row>
    <row r="7195" spans="2:2" x14ac:dyDescent="0.2">
      <c r="B7195" s="2"/>
    </row>
    <row r="7196" spans="2:2" x14ac:dyDescent="0.2">
      <c r="B7196" s="2"/>
    </row>
    <row r="7197" spans="2:2" x14ac:dyDescent="0.2">
      <c r="B7197" s="2"/>
    </row>
    <row r="7198" spans="2:2" x14ac:dyDescent="0.2">
      <c r="B7198" s="2"/>
    </row>
    <row r="7199" spans="2:2" x14ac:dyDescent="0.2">
      <c r="B7199" s="2"/>
    </row>
    <row r="7200" spans="2:2" x14ac:dyDescent="0.2">
      <c r="B7200" s="2"/>
    </row>
    <row r="7201" spans="2:2" x14ac:dyDescent="0.2">
      <c r="B7201" s="2"/>
    </row>
    <row r="7202" spans="2:2" x14ac:dyDescent="0.2">
      <c r="B7202" s="2"/>
    </row>
    <row r="7203" spans="2:2" x14ac:dyDescent="0.2">
      <c r="B7203" s="2"/>
    </row>
    <row r="7204" spans="2:2" x14ac:dyDescent="0.2">
      <c r="B7204" s="2"/>
    </row>
    <row r="7205" spans="2:2" x14ac:dyDescent="0.2">
      <c r="B7205" s="2"/>
    </row>
    <row r="7206" spans="2:2" x14ac:dyDescent="0.2">
      <c r="B7206" s="2"/>
    </row>
    <row r="7207" spans="2:2" x14ac:dyDescent="0.2">
      <c r="B7207" s="2"/>
    </row>
    <row r="7208" spans="2:2" x14ac:dyDescent="0.2">
      <c r="B7208" s="2"/>
    </row>
    <row r="7209" spans="2:2" x14ac:dyDescent="0.2">
      <c r="B7209" s="2"/>
    </row>
    <row r="7210" spans="2:2" x14ac:dyDescent="0.2">
      <c r="B7210" s="2"/>
    </row>
    <row r="7211" spans="2:2" x14ac:dyDescent="0.2">
      <c r="B7211" s="2"/>
    </row>
    <row r="7212" spans="2:2" x14ac:dyDescent="0.2">
      <c r="B7212" s="2"/>
    </row>
    <row r="7213" spans="2:2" x14ac:dyDescent="0.2">
      <c r="B7213" s="2"/>
    </row>
    <row r="7214" spans="2:2" x14ac:dyDescent="0.2">
      <c r="B7214" s="2"/>
    </row>
    <row r="7215" spans="2:2" x14ac:dyDescent="0.2">
      <c r="B7215" s="2"/>
    </row>
    <row r="7216" spans="2:2" x14ac:dyDescent="0.2">
      <c r="B7216" s="2"/>
    </row>
    <row r="7217" spans="2:2" x14ac:dyDescent="0.2">
      <c r="B7217" s="2"/>
    </row>
    <row r="7218" spans="2:2" x14ac:dyDescent="0.2">
      <c r="B7218" s="2"/>
    </row>
    <row r="7219" spans="2:2" x14ac:dyDescent="0.2">
      <c r="B7219" s="2"/>
    </row>
    <row r="7220" spans="2:2" x14ac:dyDescent="0.2">
      <c r="B7220" s="2"/>
    </row>
    <row r="7221" spans="2:2" x14ac:dyDescent="0.2">
      <c r="B7221" s="2"/>
    </row>
    <row r="7222" spans="2:2" x14ac:dyDescent="0.2">
      <c r="B7222" s="2"/>
    </row>
    <row r="7223" spans="2:2" x14ac:dyDescent="0.2">
      <c r="B7223" s="2"/>
    </row>
    <row r="7224" spans="2:2" x14ac:dyDescent="0.2">
      <c r="B7224" s="2"/>
    </row>
    <row r="7225" spans="2:2" x14ac:dyDescent="0.2">
      <c r="B7225" s="2"/>
    </row>
    <row r="7226" spans="2:2" x14ac:dyDescent="0.2">
      <c r="B7226" s="2"/>
    </row>
    <row r="7227" spans="2:2" x14ac:dyDescent="0.2">
      <c r="B7227" s="2"/>
    </row>
    <row r="7228" spans="2:2" x14ac:dyDescent="0.2">
      <c r="B7228" s="2"/>
    </row>
    <row r="7229" spans="2:2" x14ac:dyDescent="0.2">
      <c r="B7229" s="2"/>
    </row>
    <row r="7230" spans="2:2" x14ac:dyDescent="0.2">
      <c r="B7230" s="2"/>
    </row>
    <row r="7231" spans="2:2" x14ac:dyDescent="0.2">
      <c r="B7231" s="2"/>
    </row>
    <row r="7232" spans="2:2" x14ac:dyDescent="0.2">
      <c r="B7232" s="2"/>
    </row>
    <row r="7233" spans="2:2" x14ac:dyDescent="0.2">
      <c r="B7233" s="2"/>
    </row>
    <row r="7234" spans="2:2" x14ac:dyDescent="0.2">
      <c r="B7234" s="2"/>
    </row>
    <row r="7235" spans="2:2" x14ac:dyDescent="0.2">
      <c r="B7235" s="2"/>
    </row>
    <row r="7236" spans="2:2" x14ac:dyDescent="0.2">
      <c r="B7236" s="2"/>
    </row>
    <row r="7237" spans="2:2" x14ac:dyDescent="0.2">
      <c r="B7237" s="2"/>
    </row>
    <row r="7238" spans="2:2" x14ac:dyDescent="0.2">
      <c r="B7238" s="2"/>
    </row>
    <row r="7239" spans="2:2" x14ac:dyDescent="0.2">
      <c r="B7239" s="2"/>
    </row>
    <row r="7240" spans="2:2" x14ac:dyDescent="0.2">
      <c r="B7240" s="2"/>
    </row>
    <row r="7241" spans="2:2" x14ac:dyDescent="0.2">
      <c r="B7241" s="2"/>
    </row>
    <row r="7242" spans="2:2" x14ac:dyDescent="0.2">
      <c r="B7242" s="2"/>
    </row>
    <row r="7243" spans="2:2" x14ac:dyDescent="0.2">
      <c r="B7243" s="2"/>
    </row>
    <row r="7244" spans="2:2" x14ac:dyDescent="0.2">
      <c r="B7244" s="2"/>
    </row>
    <row r="7245" spans="2:2" x14ac:dyDescent="0.2">
      <c r="B7245" s="2"/>
    </row>
    <row r="7246" spans="2:2" x14ac:dyDescent="0.2">
      <c r="B7246" s="2"/>
    </row>
    <row r="7247" spans="2:2" x14ac:dyDescent="0.2">
      <c r="B7247" s="2"/>
    </row>
    <row r="7248" spans="2:2" x14ac:dyDescent="0.2">
      <c r="B7248" s="2"/>
    </row>
    <row r="7249" spans="2:2" x14ac:dyDescent="0.2">
      <c r="B7249" s="2"/>
    </row>
    <row r="7250" spans="2:2" x14ac:dyDescent="0.2">
      <c r="B7250" s="2"/>
    </row>
    <row r="7251" spans="2:2" x14ac:dyDescent="0.2">
      <c r="B7251" s="2"/>
    </row>
    <row r="7252" spans="2:2" x14ac:dyDescent="0.2">
      <c r="B7252" s="2"/>
    </row>
    <row r="7253" spans="2:2" x14ac:dyDescent="0.2">
      <c r="B7253" s="2"/>
    </row>
    <row r="7254" spans="2:2" x14ac:dyDescent="0.2">
      <c r="B7254" s="2"/>
    </row>
    <row r="7255" spans="2:2" x14ac:dyDescent="0.2">
      <c r="B7255" s="2"/>
    </row>
    <row r="7256" spans="2:2" x14ac:dyDescent="0.2">
      <c r="B7256" s="2"/>
    </row>
    <row r="7257" spans="2:2" x14ac:dyDescent="0.2">
      <c r="B7257" s="2"/>
    </row>
    <row r="7258" spans="2:2" x14ac:dyDescent="0.2">
      <c r="B7258" s="2"/>
    </row>
    <row r="7259" spans="2:2" x14ac:dyDescent="0.2">
      <c r="B7259" s="2"/>
    </row>
    <row r="7260" spans="2:2" x14ac:dyDescent="0.2">
      <c r="B7260" s="2"/>
    </row>
    <row r="7261" spans="2:2" x14ac:dyDescent="0.2">
      <c r="B7261" s="2"/>
    </row>
    <row r="7262" spans="2:2" x14ac:dyDescent="0.2">
      <c r="B7262" s="2"/>
    </row>
    <row r="7263" spans="2:2" x14ac:dyDescent="0.2">
      <c r="B7263" s="2"/>
    </row>
    <row r="7264" spans="2:2" x14ac:dyDescent="0.2">
      <c r="B7264" s="2"/>
    </row>
    <row r="7265" spans="2:2" x14ac:dyDescent="0.2">
      <c r="B7265" s="2"/>
    </row>
    <row r="7266" spans="2:2" x14ac:dyDescent="0.2">
      <c r="B7266" s="2"/>
    </row>
    <row r="7267" spans="2:2" x14ac:dyDescent="0.2">
      <c r="B7267" s="2"/>
    </row>
    <row r="7268" spans="2:2" x14ac:dyDescent="0.2">
      <c r="B7268" s="2"/>
    </row>
    <row r="7269" spans="2:2" x14ac:dyDescent="0.2">
      <c r="B7269" s="2"/>
    </row>
    <row r="7270" spans="2:2" x14ac:dyDescent="0.2">
      <c r="B7270" s="2"/>
    </row>
    <row r="7271" spans="2:2" x14ac:dyDescent="0.2">
      <c r="B7271" s="2"/>
    </row>
    <row r="7272" spans="2:2" x14ac:dyDescent="0.2">
      <c r="B7272" s="2"/>
    </row>
    <row r="7273" spans="2:2" x14ac:dyDescent="0.2">
      <c r="B7273" s="2"/>
    </row>
    <row r="7274" spans="2:2" x14ac:dyDescent="0.2">
      <c r="B7274" s="2"/>
    </row>
    <row r="7275" spans="2:2" x14ac:dyDescent="0.2">
      <c r="B7275" s="2"/>
    </row>
    <row r="7276" spans="2:2" x14ac:dyDescent="0.2">
      <c r="B7276" s="2"/>
    </row>
    <row r="7277" spans="2:2" x14ac:dyDescent="0.2">
      <c r="B7277" s="2"/>
    </row>
    <row r="7278" spans="2:2" x14ac:dyDescent="0.2">
      <c r="B7278" s="2"/>
    </row>
    <row r="7279" spans="2:2" x14ac:dyDescent="0.2">
      <c r="B7279" s="2"/>
    </row>
    <row r="7280" spans="2:2" x14ac:dyDescent="0.2">
      <c r="B7280" s="2"/>
    </row>
    <row r="7281" spans="2:2" x14ac:dyDescent="0.2">
      <c r="B7281" s="2"/>
    </row>
    <row r="7282" spans="2:2" x14ac:dyDescent="0.2">
      <c r="B7282" s="2"/>
    </row>
    <row r="7283" spans="2:2" x14ac:dyDescent="0.2">
      <c r="B7283" s="2"/>
    </row>
    <row r="7284" spans="2:2" x14ac:dyDescent="0.2">
      <c r="B7284" s="2"/>
    </row>
    <row r="7285" spans="2:2" x14ac:dyDescent="0.2">
      <c r="B7285" s="2"/>
    </row>
    <row r="7286" spans="2:2" x14ac:dyDescent="0.2">
      <c r="B7286" s="2"/>
    </row>
    <row r="7287" spans="2:2" x14ac:dyDescent="0.2">
      <c r="B7287" s="2"/>
    </row>
    <row r="7288" spans="2:2" x14ac:dyDescent="0.2">
      <c r="B7288" s="2"/>
    </row>
    <row r="7289" spans="2:2" x14ac:dyDescent="0.2">
      <c r="B7289" s="2"/>
    </row>
    <row r="7290" spans="2:2" x14ac:dyDescent="0.2">
      <c r="B7290" s="2"/>
    </row>
    <row r="7291" spans="2:2" x14ac:dyDescent="0.2">
      <c r="B7291" s="2"/>
    </row>
    <row r="7292" spans="2:2" x14ac:dyDescent="0.2">
      <c r="B7292" s="2"/>
    </row>
    <row r="7293" spans="2:2" x14ac:dyDescent="0.2">
      <c r="B7293" s="2"/>
    </row>
    <row r="7294" spans="2:2" x14ac:dyDescent="0.2">
      <c r="B7294" s="2"/>
    </row>
    <row r="7295" spans="2:2" x14ac:dyDescent="0.2">
      <c r="B7295" s="2"/>
    </row>
    <row r="7296" spans="2:2" x14ac:dyDescent="0.2">
      <c r="B7296" s="2"/>
    </row>
    <row r="7297" spans="2:2" x14ac:dyDescent="0.2">
      <c r="B7297" s="2"/>
    </row>
    <row r="7298" spans="2:2" x14ac:dyDescent="0.2">
      <c r="B7298" s="2"/>
    </row>
    <row r="7299" spans="2:2" x14ac:dyDescent="0.2">
      <c r="B7299" s="2"/>
    </row>
    <row r="7300" spans="2:2" x14ac:dyDescent="0.2">
      <c r="B7300" s="2"/>
    </row>
    <row r="7301" spans="2:2" x14ac:dyDescent="0.2">
      <c r="B7301" s="2"/>
    </row>
    <row r="7302" spans="2:2" x14ac:dyDescent="0.2">
      <c r="B7302" s="2"/>
    </row>
    <row r="7303" spans="2:2" x14ac:dyDescent="0.2">
      <c r="B7303" s="2"/>
    </row>
    <row r="7304" spans="2:2" x14ac:dyDescent="0.2">
      <c r="B7304" s="2"/>
    </row>
    <row r="7305" spans="2:2" x14ac:dyDescent="0.2">
      <c r="B7305" s="2"/>
    </row>
    <row r="7306" spans="2:2" x14ac:dyDescent="0.2">
      <c r="B7306" s="2"/>
    </row>
    <row r="7307" spans="2:2" x14ac:dyDescent="0.2">
      <c r="B7307" s="2"/>
    </row>
    <row r="7308" spans="2:2" x14ac:dyDescent="0.2">
      <c r="B7308" s="2"/>
    </row>
    <row r="7309" spans="2:2" x14ac:dyDescent="0.2">
      <c r="B7309" s="2"/>
    </row>
    <row r="7310" spans="2:2" x14ac:dyDescent="0.2">
      <c r="B7310" s="2"/>
    </row>
    <row r="7311" spans="2:2" x14ac:dyDescent="0.2">
      <c r="B7311" s="2"/>
    </row>
    <row r="7312" spans="2:2" x14ac:dyDescent="0.2">
      <c r="B7312" s="2"/>
    </row>
    <row r="7313" spans="2:2" x14ac:dyDescent="0.2">
      <c r="B7313" s="2"/>
    </row>
    <row r="7314" spans="2:2" x14ac:dyDescent="0.2">
      <c r="B7314" s="2"/>
    </row>
    <row r="7315" spans="2:2" x14ac:dyDescent="0.2">
      <c r="B7315" s="2"/>
    </row>
    <row r="7316" spans="2:2" x14ac:dyDescent="0.2">
      <c r="B7316" s="2"/>
    </row>
    <row r="7317" spans="2:2" x14ac:dyDescent="0.2">
      <c r="B7317" s="2"/>
    </row>
    <row r="7318" spans="2:2" x14ac:dyDescent="0.2">
      <c r="B7318" s="2"/>
    </row>
    <row r="7319" spans="2:2" x14ac:dyDescent="0.2">
      <c r="B7319" s="2"/>
    </row>
    <row r="7320" spans="2:2" x14ac:dyDescent="0.2">
      <c r="B7320" s="2"/>
    </row>
    <row r="7321" spans="2:2" x14ac:dyDescent="0.2">
      <c r="B7321" s="2"/>
    </row>
    <row r="7322" spans="2:2" x14ac:dyDescent="0.2">
      <c r="B7322" s="2"/>
    </row>
    <row r="7323" spans="2:2" x14ac:dyDescent="0.2">
      <c r="B7323" s="2"/>
    </row>
    <row r="7324" spans="2:2" x14ac:dyDescent="0.2">
      <c r="B7324" s="2"/>
    </row>
    <row r="7325" spans="2:2" x14ac:dyDescent="0.2">
      <c r="B7325" s="2"/>
    </row>
    <row r="7326" spans="2:2" x14ac:dyDescent="0.2">
      <c r="B7326" s="2"/>
    </row>
    <row r="7327" spans="2:2" x14ac:dyDescent="0.2">
      <c r="B7327" s="2"/>
    </row>
    <row r="7328" spans="2:2" x14ac:dyDescent="0.2">
      <c r="B7328" s="2"/>
    </row>
    <row r="7329" spans="2:2" x14ac:dyDescent="0.2">
      <c r="B7329" s="2"/>
    </row>
    <row r="7330" spans="2:2" x14ac:dyDescent="0.2">
      <c r="B7330" s="2"/>
    </row>
    <row r="7331" spans="2:2" x14ac:dyDescent="0.2">
      <c r="B7331" s="2"/>
    </row>
    <row r="7332" spans="2:2" x14ac:dyDescent="0.2">
      <c r="B7332" s="2"/>
    </row>
    <row r="7333" spans="2:2" x14ac:dyDescent="0.2">
      <c r="B7333" s="2"/>
    </row>
    <row r="7334" spans="2:2" x14ac:dyDescent="0.2">
      <c r="B7334" s="2"/>
    </row>
    <row r="7335" spans="2:2" x14ac:dyDescent="0.2">
      <c r="B7335" s="2"/>
    </row>
    <row r="7336" spans="2:2" x14ac:dyDescent="0.2">
      <c r="B7336" s="2"/>
    </row>
    <row r="7337" spans="2:2" x14ac:dyDescent="0.2">
      <c r="B7337" s="2"/>
    </row>
    <row r="7338" spans="2:2" x14ac:dyDescent="0.2">
      <c r="B7338" s="2"/>
    </row>
    <row r="7339" spans="2:2" x14ac:dyDescent="0.2">
      <c r="B7339" s="2"/>
    </row>
    <row r="7340" spans="2:2" x14ac:dyDescent="0.2">
      <c r="B7340" s="2"/>
    </row>
    <row r="7341" spans="2:2" x14ac:dyDescent="0.2">
      <c r="B7341" s="2"/>
    </row>
    <row r="7342" spans="2:2" x14ac:dyDescent="0.2">
      <c r="B7342" s="2"/>
    </row>
    <row r="7343" spans="2:2" x14ac:dyDescent="0.2">
      <c r="B7343" s="2"/>
    </row>
    <row r="7344" spans="2:2" x14ac:dyDescent="0.2">
      <c r="B7344" s="2"/>
    </row>
    <row r="7345" spans="2:2" x14ac:dyDescent="0.2">
      <c r="B7345" s="2"/>
    </row>
    <row r="7346" spans="2:2" x14ac:dyDescent="0.2">
      <c r="B7346" s="2"/>
    </row>
    <row r="7347" spans="2:2" x14ac:dyDescent="0.2">
      <c r="B7347" s="2"/>
    </row>
    <row r="7348" spans="2:2" x14ac:dyDescent="0.2">
      <c r="B7348" s="2"/>
    </row>
    <row r="7349" spans="2:2" x14ac:dyDescent="0.2">
      <c r="B7349" s="2"/>
    </row>
    <row r="7350" spans="2:2" x14ac:dyDescent="0.2">
      <c r="B7350" s="2"/>
    </row>
    <row r="7351" spans="2:2" x14ac:dyDescent="0.2">
      <c r="B7351" s="2"/>
    </row>
    <row r="7352" spans="2:2" x14ac:dyDescent="0.2">
      <c r="B7352" s="2"/>
    </row>
    <row r="7353" spans="2:2" x14ac:dyDescent="0.2">
      <c r="B7353" s="2"/>
    </row>
    <row r="7354" spans="2:2" x14ac:dyDescent="0.2">
      <c r="B7354" s="2"/>
    </row>
    <row r="7355" spans="2:2" x14ac:dyDescent="0.2">
      <c r="B7355" s="2"/>
    </row>
    <row r="7356" spans="2:2" x14ac:dyDescent="0.2">
      <c r="B7356" s="2"/>
    </row>
    <row r="7357" spans="2:2" x14ac:dyDescent="0.2">
      <c r="B7357" s="2"/>
    </row>
    <row r="7358" spans="2:2" x14ac:dyDescent="0.2">
      <c r="B7358" s="2"/>
    </row>
    <row r="7359" spans="2:2" x14ac:dyDescent="0.2">
      <c r="B7359" s="2"/>
    </row>
    <row r="7360" spans="2:2" x14ac:dyDescent="0.2">
      <c r="B7360" s="2"/>
    </row>
    <row r="7361" spans="2:2" x14ac:dyDescent="0.2">
      <c r="B7361" s="2"/>
    </row>
    <row r="7362" spans="2:2" x14ac:dyDescent="0.2">
      <c r="B7362" s="2"/>
    </row>
    <row r="7363" spans="2:2" x14ac:dyDescent="0.2">
      <c r="B7363" s="2"/>
    </row>
    <row r="7364" spans="2:2" x14ac:dyDescent="0.2">
      <c r="B7364" s="2"/>
    </row>
    <row r="7365" spans="2:2" x14ac:dyDescent="0.2">
      <c r="B7365" s="2"/>
    </row>
    <row r="7366" spans="2:2" x14ac:dyDescent="0.2">
      <c r="B7366" s="2"/>
    </row>
    <row r="7367" spans="2:2" x14ac:dyDescent="0.2">
      <c r="B7367" s="2"/>
    </row>
    <row r="7368" spans="2:2" x14ac:dyDescent="0.2">
      <c r="B7368" s="2"/>
    </row>
    <row r="7369" spans="2:2" x14ac:dyDescent="0.2">
      <c r="B7369" s="2"/>
    </row>
    <row r="7370" spans="2:2" x14ac:dyDescent="0.2">
      <c r="B7370" s="2"/>
    </row>
    <row r="7371" spans="2:2" x14ac:dyDescent="0.2">
      <c r="B7371" s="2"/>
    </row>
    <row r="7372" spans="2:2" x14ac:dyDescent="0.2">
      <c r="B7372" s="2"/>
    </row>
    <row r="7373" spans="2:2" x14ac:dyDescent="0.2">
      <c r="B7373" s="2"/>
    </row>
    <row r="7374" spans="2:2" x14ac:dyDescent="0.2">
      <c r="B7374" s="2"/>
    </row>
    <row r="7375" spans="2:2" x14ac:dyDescent="0.2">
      <c r="B7375" s="2"/>
    </row>
    <row r="7376" spans="2:2" x14ac:dyDescent="0.2">
      <c r="B7376" s="2"/>
    </row>
    <row r="7377" spans="2:2" x14ac:dyDescent="0.2">
      <c r="B7377" s="2"/>
    </row>
    <row r="7378" spans="2:2" x14ac:dyDescent="0.2">
      <c r="B7378" s="2"/>
    </row>
    <row r="7379" spans="2:2" x14ac:dyDescent="0.2">
      <c r="B7379" s="2"/>
    </row>
    <row r="7380" spans="2:2" x14ac:dyDescent="0.2">
      <c r="B7380" s="2"/>
    </row>
    <row r="7381" spans="2:2" x14ac:dyDescent="0.2">
      <c r="B7381" s="2"/>
    </row>
    <row r="7382" spans="2:2" x14ac:dyDescent="0.2">
      <c r="B7382" s="2"/>
    </row>
    <row r="7383" spans="2:2" x14ac:dyDescent="0.2">
      <c r="B7383" s="2"/>
    </row>
    <row r="7384" spans="2:2" x14ac:dyDescent="0.2">
      <c r="B7384" s="2"/>
    </row>
    <row r="7385" spans="2:2" x14ac:dyDescent="0.2">
      <c r="B7385" s="2"/>
    </row>
    <row r="7386" spans="2:2" x14ac:dyDescent="0.2">
      <c r="B7386" s="2"/>
    </row>
    <row r="7387" spans="2:2" x14ac:dyDescent="0.2">
      <c r="B7387" s="2"/>
    </row>
    <row r="7388" spans="2:2" x14ac:dyDescent="0.2">
      <c r="B7388" s="2"/>
    </row>
    <row r="7389" spans="2:2" x14ac:dyDescent="0.2">
      <c r="B7389" s="2"/>
    </row>
    <row r="7390" spans="2:2" x14ac:dyDescent="0.2">
      <c r="B7390" s="2"/>
    </row>
    <row r="7391" spans="2:2" x14ac:dyDescent="0.2">
      <c r="B7391" s="2"/>
    </row>
    <row r="7392" spans="2:2" x14ac:dyDescent="0.2">
      <c r="B7392" s="2"/>
    </row>
    <row r="7393" spans="2:2" x14ac:dyDescent="0.2">
      <c r="B7393" s="2"/>
    </row>
    <row r="7394" spans="2:2" x14ac:dyDescent="0.2">
      <c r="B7394" s="2"/>
    </row>
    <row r="7395" spans="2:2" x14ac:dyDescent="0.2">
      <c r="B7395" s="2"/>
    </row>
    <row r="7396" spans="2:2" x14ac:dyDescent="0.2">
      <c r="B7396" s="2"/>
    </row>
    <row r="7397" spans="2:2" x14ac:dyDescent="0.2">
      <c r="B7397" s="2"/>
    </row>
    <row r="7398" spans="2:2" x14ac:dyDescent="0.2">
      <c r="B7398" s="2"/>
    </row>
    <row r="7399" spans="2:2" x14ac:dyDescent="0.2">
      <c r="B7399" s="2"/>
    </row>
    <row r="7400" spans="2:2" x14ac:dyDescent="0.2">
      <c r="B7400" s="2"/>
    </row>
    <row r="7401" spans="2:2" x14ac:dyDescent="0.2">
      <c r="B7401" s="2"/>
    </row>
    <row r="7402" spans="2:2" x14ac:dyDescent="0.2">
      <c r="B7402" s="2"/>
    </row>
    <row r="7403" spans="2:2" x14ac:dyDescent="0.2">
      <c r="B7403" s="2"/>
    </row>
    <row r="7404" spans="2:2" x14ac:dyDescent="0.2">
      <c r="B7404" s="2"/>
    </row>
    <row r="7405" spans="2:2" x14ac:dyDescent="0.2">
      <c r="B7405" s="2"/>
    </row>
    <row r="7406" spans="2:2" x14ac:dyDescent="0.2">
      <c r="B7406" s="2"/>
    </row>
    <row r="7407" spans="2:2" x14ac:dyDescent="0.2">
      <c r="B7407" s="2"/>
    </row>
    <row r="7408" spans="2:2" x14ac:dyDescent="0.2">
      <c r="B7408" s="2"/>
    </row>
    <row r="7409" spans="2:2" x14ac:dyDescent="0.2">
      <c r="B7409" s="2"/>
    </row>
    <row r="7410" spans="2:2" x14ac:dyDescent="0.2">
      <c r="B7410" s="2"/>
    </row>
    <row r="7411" spans="2:2" x14ac:dyDescent="0.2">
      <c r="B7411" s="2"/>
    </row>
    <row r="7412" spans="2:2" x14ac:dyDescent="0.2">
      <c r="B7412" s="2"/>
    </row>
    <row r="7413" spans="2:2" x14ac:dyDescent="0.2">
      <c r="B7413" s="2"/>
    </row>
    <row r="7414" spans="2:2" x14ac:dyDescent="0.2">
      <c r="B7414" s="2"/>
    </row>
    <row r="7415" spans="2:2" x14ac:dyDescent="0.2">
      <c r="B7415" s="2"/>
    </row>
    <row r="7416" spans="2:2" x14ac:dyDescent="0.2">
      <c r="B7416" s="2"/>
    </row>
    <row r="7417" spans="2:2" x14ac:dyDescent="0.2">
      <c r="B7417" s="2"/>
    </row>
    <row r="7418" spans="2:2" x14ac:dyDescent="0.2">
      <c r="B7418" s="2"/>
    </row>
    <row r="7419" spans="2:2" x14ac:dyDescent="0.2">
      <c r="B7419" s="2"/>
    </row>
    <row r="7420" spans="2:2" x14ac:dyDescent="0.2">
      <c r="B7420" s="2"/>
    </row>
    <row r="7421" spans="2:2" x14ac:dyDescent="0.2">
      <c r="B7421" s="2"/>
    </row>
    <row r="7422" spans="2:2" x14ac:dyDescent="0.2">
      <c r="B7422" s="2"/>
    </row>
    <row r="7423" spans="2:2" x14ac:dyDescent="0.2">
      <c r="B7423" s="2"/>
    </row>
    <row r="7424" spans="2:2" x14ac:dyDescent="0.2">
      <c r="B7424" s="2"/>
    </row>
    <row r="7425" spans="2:2" x14ac:dyDescent="0.2">
      <c r="B7425" s="2"/>
    </row>
    <row r="7426" spans="2:2" x14ac:dyDescent="0.2">
      <c r="B7426" s="2"/>
    </row>
    <row r="7427" spans="2:2" x14ac:dyDescent="0.2">
      <c r="B7427" s="2"/>
    </row>
    <row r="7428" spans="2:2" x14ac:dyDescent="0.2">
      <c r="B7428" s="2"/>
    </row>
    <row r="7429" spans="2:2" x14ac:dyDescent="0.2">
      <c r="B7429" s="2"/>
    </row>
    <row r="7430" spans="2:2" x14ac:dyDescent="0.2">
      <c r="B7430" s="2"/>
    </row>
    <row r="7431" spans="2:2" x14ac:dyDescent="0.2">
      <c r="B7431" s="2"/>
    </row>
    <row r="7432" spans="2:2" x14ac:dyDescent="0.2">
      <c r="B7432" s="2"/>
    </row>
    <row r="7433" spans="2:2" x14ac:dyDescent="0.2">
      <c r="B7433" s="2"/>
    </row>
    <row r="7434" spans="2:2" x14ac:dyDescent="0.2">
      <c r="B7434" s="2"/>
    </row>
    <row r="7435" spans="2:2" x14ac:dyDescent="0.2">
      <c r="B7435" s="2"/>
    </row>
    <row r="7436" spans="2:2" x14ac:dyDescent="0.2">
      <c r="B7436" s="2"/>
    </row>
    <row r="7437" spans="2:2" x14ac:dyDescent="0.2">
      <c r="B7437" s="2"/>
    </row>
    <row r="7438" spans="2:2" x14ac:dyDescent="0.2">
      <c r="B7438" s="2"/>
    </row>
    <row r="7439" spans="2:2" x14ac:dyDescent="0.2">
      <c r="B7439" s="2"/>
    </row>
    <row r="7440" spans="2:2" x14ac:dyDescent="0.2">
      <c r="B7440" s="2"/>
    </row>
    <row r="7441" spans="2:2" x14ac:dyDescent="0.2">
      <c r="B7441" s="2"/>
    </row>
    <row r="7442" spans="2:2" x14ac:dyDescent="0.2">
      <c r="B7442" s="2"/>
    </row>
    <row r="7443" spans="2:2" x14ac:dyDescent="0.2">
      <c r="B7443" s="2"/>
    </row>
    <row r="7444" spans="2:2" x14ac:dyDescent="0.2">
      <c r="B7444" s="2"/>
    </row>
    <row r="7445" spans="2:2" x14ac:dyDescent="0.2">
      <c r="B7445" s="2"/>
    </row>
    <row r="7446" spans="2:2" x14ac:dyDescent="0.2">
      <c r="B7446" s="2"/>
    </row>
    <row r="7447" spans="2:2" x14ac:dyDescent="0.2">
      <c r="B7447" s="2"/>
    </row>
    <row r="7448" spans="2:2" x14ac:dyDescent="0.2">
      <c r="B7448" s="2"/>
    </row>
    <row r="7449" spans="2:2" x14ac:dyDescent="0.2">
      <c r="B7449" s="2"/>
    </row>
    <row r="7450" spans="2:2" x14ac:dyDescent="0.2">
      <c r="B7450" s="2"/>
    </row>
    <row r="7451" spans="2:2" x14ac:dyDescent="0.2">
      <c r="B7451" s="2"/>
    </row>
    <row r="7452" spans="2:2" x14ac:dyDescent="0.2">
      <c r="B7452" s="2"/>
    </row>
    <row r="7453" spans="2:2" x14ac:dyDescent="0.2">
      <c r="B7453" s="2"/>
    </row>
    <row r="7454" spans="2:2" x14ac:dyDescent="0.2">
      <c r="B7454" s="2"/>
    </row>
    <row r="7455" spans="2:2" x14ac:dyDescent="0.2">
      <c r="B7455" s="2"/>
    </row>
    <row r="7456" spans="2:2" x14ac:dyDescent="0.2">
      <c r="B7456" s="2"/>
    </row>
    <row r="7457" spans="2:2" x14ac:dyDescent="0.2">
      <c r="B7457" s="2"/>
    </row>
    <row r="7458" spans="2:2" x14ac:dyDescent="0.2">
      <c r="B7458" s="2"/>
    </row>
    <row r="7459" spans="2:2" x14ac:dyDescent="0.2">
      <c r="B7459" s="2"/>
    </row>
    <row r="7460" spans="2:2" x14ac:dyDescent="0.2">
      <c r="B7460" s="2"/>
    </row>
    <row r="7461" spans="2:2" x14ac:dyDescent="0.2">
      <c r="B7461" s="2"/>
    </row>
    <row r="7462" spans="2:2" x14ac:dyDescent="0.2">
      <c r="B7462" s="2"/>
    </row>
    <row r="7463" spans="2:2" x14ac:dyDescent="0.2">
      <c r="B7463" s="2"/>
    </row>
    <row r="7464" spans="2:2" x14ac:dyDescent="0.2">
      <c r="B7464" s="2"/>
    </row>
    <row r="7465" spans="2:2" x14ac:dyDescent="0.2">
      <c r="B7465" s="2"/>
    </row>
    <row r="7466" spans="2:2" x14ac:dyDescent="0.2">
      <c r="B7466" s="2"/>
    </row>
    <row r="7467" spans="2:2" x14ac:dyDescent="0.2">
      <c r="B7467" s="2"/>
    </row>
    <row r="7468" spans="2:2" x14ac:dyDescent="0.2">
      <c r="B7468" s="2"/>
    </row>
    <row r="7469" spans="2:2" x14ac:dyDescent="0.2">
      <c r="B7469" s="2"/>
    </row>
    <row r="7470" spans="2:2" x14ac:dyDescent="0.2">
      <c r="B7470" s="2"/>
    </row>
    <row r="7471" spans="2:2" x14ac:dyDescent="0.2">
      <c r="B7471" s="2"/>
    </row>
    <row r="7472" spans="2:2" x14ac:dyDescent="0.2">
      <c r="B7472" s="2"/>
    </row>
    <row r="7473" spans="2:2" x14ac:dyDescent="0.2">
      <c r="B7473" s="2"/>
    </row>
    <row r="7474" spans="2:2" x14ac:dyDescent="0.2">
      <c r="B7474" s="2"/>
    </row>
    <row r="7475" spans="2:2" x14ac:dyDescent="0.2">
      <c r="B7475" s="2"/>
    </row>
    <row r="7476" spans="2:2" x14ac:dyDescent="0.2">
      <c r="B7476" s="2"/>
    </row>
    <row r="7477" spans="2:2" x14ac:dyDescent="0.2">
      <c r="B7477" s="2"/>
    </row>
    <row r="7478" spans="2:2" x14ac:dyDescent="0.2">
      <c r="B7478" s="2"/>
    </row>
    <row r="7479" spans="2:2" x14ac:dyDescent="0.2">
      <c r="B7479" s="2"/>
    </row>
    <row r="7480" spans="2:2" x14ac:dyDescent="0.2">
      <c r="B7480" s="2"/>
    </row>
    <row r="7481" spans="2:2" x14ac:dyDescent="0.2">
      <c r="B7481" s="2"/>
    </row>
    <row r="7482" spans="2:2" x14ac:dyDescent="0.2">
      <c r="B7482" s="2"/>
    </row>
    <row r="7483" spans="2:2" x14ac:dyDescent="0.2">
      <c r="B7483" s="2"/>
    </row>
    <row r="7484" spans="2:2" x14ac:dyDescent="0.2">
      <c r="B7484" s="2"/>
    </row>
    <row r="7485" spans="2:2" x14ac:dyDescent="0.2">
      <c r="B7485" s="2"/>
    </row>
    <row r="7486" spans="2:2" x14ac:dyDescent="0.2">
      <c r="B7486" s="2"/>
    </row>
    <row r="7487" spans="2:2" x14ac:dyDescent="0.2">
      <c r="B7487" s="2"/>
    </row>
    <row r="7488" spans="2:2" x14ac:dyDescent="0.2">
      <c r="B7488" s="2"/>
    </row>
    <row r="7489" spans="2:2" x14ac:dyDescent="0.2">
      <c r="B7489" s="2"/>
    </row>
    <row r="7490" spans="2:2" x14ac:dyDescent="0.2">
      <c r="B7490" s="2"/>
    </row>
    <row r="7491" spans="2:2" x14ac:dyDescent="0.2">
      <c r="B7491" s="2"/>
    </row>
    <row r="7492" spans="2:2" x14ac:dyDescent="0.2">
      <c r="B7492" s="2"/>
    </row>
    <row r="7493" spans="2:2" x14ac:dyDescent="0.2">
      <c r="B7493" s="2"/>
    </row>
    <row r="7494" spans="2:2" x14ac:dyDescent="0.2">
      <c r="B7494" s="2"/>
    </row>
    <row r="7495" spans="2:2" x14ac:dyDescent="0.2">
      <c r="B7495" s="2"/>
    </row>
    <row r="7496" spans="2:2" x14ac:dyDescent="0.2">
      <c r="B7496" s="2"/>
    </row>
    <row r="7497" spans="2:2" x14ac:dyDescent="0.2">
      <c r="B7497" s="2"/>
    </row>
    <row r="7498" spans="2:2" x14ac:dyDescent="0.2">
      <c r="B7498" s="2"/>
    </row>
    <row r="7499" spans="2:2" x14ac:dyDescent="0.2">
      <c r="B7499" s="2"/>
    </row>
    <row r="7500" spans="2:2" x14ac:dyDescent="0.2">
      <c r="B7500" s="2"/>
    </row>
    <row r="7501" spans="2:2" x14ac:dyDescent="0.2">
      <c r="B7501" s="2"/>
    </row>
    <row r="7502" spans="2:2" x14ac:dyDescent="0.2">
      <c r="B7502" s="2"/>
    </row>
    <row r="7503" spans="2:2" x14ac:dyDescent="0.2">
      <c r="B7503" s="2"/>
    </row>
    <row r="7504" spans="2:2" x14ac:dyDescent="0.2">
      <c r="B7504" s="2"/>
    </row>
    <row r="7505" spans="2:2" x14ac:dyDescent="0.2">
      <c r="B7505" s="2"/>
    </row>
    <row r="7506" spans="2:2" x14ac:dyDescent="0.2">
      <c r="B7506" s="2"/>
    </row>
    <row r="7507" spans="2:2" x14ac:dyDescent="0.2">
      <c r="B7507" s="2"/>
    </row>
    <row r="7508" spans="2:2" x14ac:dyDescent="0.2">
      <c r="B7508" s="2"/>
    </row>
    <row r="7509" spans="2:2" x14ac:dyDescent="0.2">
      <c r="B7509" s="2"/>
    </row>
    <row r="7510" spans="2:2" x14ac:dyDescent="0.2">
      <c r="B7510" s="2"/>
    </row>
    <row r="7511" spans="2:2" x14ac:dyDescent="0.2">
      <c r="B7511" s="2"/>
    </row>
    <row r="7512" spans="2:2" x14ac:dyDescent="0.2">
      <c r="B7512" s="2"/>
    </row>
    <row r="7513" spans="2:2" x14ac:dyDescent="0.2">
      <c r="B7513" s="2"/>
    </row>
    <row r="7514" spans="2:2" x14ac:dyDescent="0.2">
      <c r="B7514" s="2"/>
    </row>
    <row r="7515" spans="2:2" x14ac:dyDescent="0.2">
      <c r="B7515" s="2"/>
    </row>
    <row r="7516" spans="2:2" x14ac:dyDescent="0.2">
      <c r="B7516" s="2"/>
    </row>
    <row r="7517" spans="2:2" x14ac:dyDescent="0.2">
      <c r="B7517" s="2"/>
    </row>
    <row r="7518" spans="2:2" x14ac:dyDescent="0.2">
      <c r="B7518" s="2"/>
    </row>
    <row r="7519" spans="2:2" x14ac:dyDescent="0.2">
      <c r="B7519" s="2"/>
    </row>
    <row r="7520" spans="2:2" x14ac:dyDescent="0.2">
      <c r="B7520" s="2"/>
    </row>
    <row r="7521" spans="2:2" x14ac:dyDescent="0.2">
      <c r="B7521" s="2"/>
    </row>
    <row r="7522" spans="2:2" x14ac:dyDescent="0.2">
      <c r="B7522" s="2"/>
    </row>
    <row r="7523" spans="2:2" x14ac:dyDescent="0.2">
      <c r="B7523" s="2"/>
    </row>
    <row r="7524" spans="2:2" x14ac:dyDescent="0.2">
      <c r="B7524" s="2"/>
    </row>
    <row r="7525" spans="2:2" x14ac:dyDescent="0.2">
      <c r="B7525" s="2"/>
    </row>
    <row r="7526" spans="2:2" x14ac:dyDescent="0.2">
      <c r="B7526" s="2"/>
    </row>
    <row r="7527" spans="2:2" x14ac:dyDescent="0.2">
      <c r="B7527" s="2"/>
    </row>
    <row r="7528" spans="2:2" x14ac:dyDescent="0.2">
      <c r="B7528" s="2"/>
    </row>
    <row r="7529" spans="2:2" x14ac:dyDescent="0.2">
      <c r="B7529" s="2"/>
    </row>
    <row r="7530" spans="2:2" x14ac:dyDescent="0.2">
      <c r="B7530" s="2"/>
    </row>
    <row r="7531" spans="2:2" x14ac:dyDescent="0.2">
      <c r="B7531" s="2"/>
    </row>
    <row r="7532" spans="2:2" x14ac:dyDescent="0.2">
      <c r="B7532" s="2"/>
    </row>
    <row r="7533" spans="2:2" x14ac:dyDescent="0.2">
      <c r="B7533" s="2"/>
    </row>
    <row r="7534" spans="2:2" x14ac:dyDescent="0.2">
      <c r="B7534" s="2"/>
    </row>
    <row r="7535" spans="2:2" x14ac:dyDescent="0.2">
      <c r="B7535" s="2"/>
    </row>
    <row r="7536" spans="2:2" x14ac:dyDescent="0.2">
      <c r="B7536" s="2"/>
    </row>
    <row r="7537" spans="2:2" x14ac:dyDescent="0.2">
      <c r="B7537" s="2"/>
    </row>
    <row r="7538" spans="2:2" x14ac:dyDescent="0.2">
      <c r="B7538" s="2"/>
    </row>
    <row r="7539" spans="2:2" x14ac:dyDescent="0.2">
      <c r="B7539" s="2"/>
    </row>
    <row r="7540" spans="2:2" x14ac:dyDescent="0.2">
      <c r="B7540" s="2"/>
    </row>
    <row r="7541" spans="2:2" x14ac:dyDescent="0.2">
      <c r="B7541" s="2"/>
    </row>
    <row r="7542" spans="2:2" x14ac:dyDescent="0.2">
      <c r="B7542" s="2"/>
    </row>
    <row r="7543" spans="2:2" x14ac:dyDescent="0.2">
      <c r="B7543" s="2"/>
    </row>
    <row r="7544" spans="2:2" x14ac:dyDescent="0.2">
      <c r="B7544" s="2"/>
    </row>
    <row r="7545" spans="2:2" x14ac:dyDescent="0.2">
      <c r="B7545" s="2"/>
    </row>
    <row r="7546" spans="2:2" x14ac:dyDescent="0.2">
      <c r="B7546" s="2"/>
    </row>
    <row r="7547" spans="2:2" x14ac:dyDescent="0.2">
      <c r="B7547" s="2"/>
    </row>
    <row r="7548" spans="2:2" x14ac:dyDescent="0.2">
      <c r="B7548" s="2"/>
    </row>
    <row r="7549" spans="2:2" x14ac:dyDescent="0.2">
      <c r="B7549" s="2"/>
    </row>
    <row r="7550" spans="2:2" x14ac:dyDescent="0.2">
      <c r="B7550" s="2"/>
    </row>
    <row r="7551" spans="2:2" x14ac:dyDescent="0.2">
      <c r="B7551" s="2"/>
    </row>
    <row r="7552" spans="2:2" x14ac:dyDescent="0.2">
      <c r="B7552" s="2"/>
    </row>
    <row r="7553" spans="2:2" x14ac:dyDescent="0.2">
      <c r="B7553" s="2"/>
    </row>
    <row r="7554" spans="2:2" x14ac:dyDescent="0.2">
      <c r="B7554" s="2"/>
    </row>
    <row r="7555" spans="2:2" x14ac:dyDescent="0.2">
      <c r="B7555" s="2"/>
    </row>
    <row r="7556" spans="2:2" x14ac:dyDescent="0.2">
      <c r="B7556" s="2"/>
    </row>
    <row r="7557" spans="2:2" x14ac:dyDescent="0.2">
      <c r="B7557" s="2"/>
    </row>
    <row r="7558" spans="2:2" x14ac:dyDescent="0.2">
      <c r="B7558" s="2"/>
    </row>
    <row r="7559" spans="2:2" x14ac:dyDescent="0.2">
      <c r="B7559" s="2"/>
    </row>
    <row r="7560" spans="2:2" x14ac:dyDescent="0.2">
      <c r="B7560" s="2"/>
    </row>
    <row r="7561" spans="2:2" x14ac:dyDescent="0.2">
      <c r="B7561" s="2"/>
    </row>
    <row r="7562" spans="2:2" x14ac:dyDescent="0.2">
      <c r="B7562" s="2"/>
    </row>
    <row r="7563" spans="2:2" x14ac:dyDescent="0.2">
      <c r="B7563" s="2"/>
    </row>
    <row r="7564" spans="2:2" x14ac:dyDescent="0.2">
      <c r="B7564" s="2"/>
    </row>
    <row r="7565" spans="2:2" x14ac:dyDescent="0.2">
      <c r="B7565" s="2"/>
    </row>
    <row r="7566" spans="2:2" x14ac:dyDescent="0.2">
      <c r="B7566" s="2"/>
    </row>
    <row r="7567" spans="2:2" x14ac:dyDescent="0.2">
      <c r="B7567" s="2"/>
    </row>
    <row r="7568" spans="2:2" x14ac:dyDescent="0.2">
      <c r="B7568" s="2"/>
    </row>
    <row r="7569" spans="2:2" x14ac:dyDescent="0.2">
      <c r="B7569" s="2"/>
    </row>
    <row r="7570" spans="2:2" x14ac:dyDescent="0.2">
      <c r="B7570" s="2"/>
    </row>
    <row r="7571" spans="2:2" x14ac:dyDescent="0.2">
      <c r="B7571" s="2"/>
    </row>
    <row r="7572" spans="2:2" x14ac:dyDescent="0.2">
      <c r="B7572" s="2"/>
    </row>
    <row r="7573" spans="2:2" x14ac:dyDescent="0.2">
      <c r="B7573" s="2"/>
    </row>
    <row r="7574" spans="2:2" x14ac:dyDescent="0.2">
      <c r="B7574" s="2"/>
    </row>
    <row r="7575" spans="2:2" x14ac:dyDescent="0.2">
      <c r="B7575" s="2"/>
    </row>
    <row r="7576" spans="2:2" x14ac:dyDescent="0.2">
      <c r="B7576" s="2"/>
    </row>
    <row r="7577" spans="2:2" x14ac:dyDescent="0.2">
      <c r="B7577" s="2"/>
    </row>
    <row r="7578" spans="2:2" x14ac:dyDescent="0.2">
      <c r="B7578" s="2"/>
    </row>
    <row r="7579" spans="2:2" x14ac:dyDescent="0.2">
      <c r="B7579" s="2"/>
    </row>
    <row r="7580" spans="2:2" x14ac:dyDescent="0.2">
      <c r="B7580" s="2"/>
    </row>
    <row r="7581" spans="2:2" x14ac:dyDescent="0.2">
      <c r="B7581" s="2"/>
    </row>
    <row r="7582" spans="2:2" x14ac:dyDescent="0.2">
      <c r="B7582" s="2"/>
    </row>
    <row r="7583" spans="2:2" x14ac:dyDescent="0.2">
      <c r="B7583" s="2"/>
    </row>
    <row r="7584" spans="2:2" x14ac:dyDescent="0.2">
      <c r="B7584" s="2"/>
    </row>
    <row r="7585" spans="2:2" x14ac:dyDescent="0.2">
      <c r="B7585" s="2"/>
    </row>
    <row r="7586" spans="2:2" x14ac:dyDescent="0.2">
      <c r="B7586" s="2"/>
    </row>
    <row r="7587" spans="2:2" x14ac:dyDescent="0.2">
      <c r="B7587" s="2"/>
    </row>
    <row r="7588" spans="2:2" x14ac:dyDescent="0.2">
      <c r="B7588" s="2"/>
    </row>
    <row r="7589" spans="2:2" x14ac:dyDescent="0.2">
      <c r="B7589" s="2"/>
    </row>
    <row r="7590" spans="2:2" x14ac:dyDescent="0.2">
      <c r="B7590" s="2"/>
    </row>
    <row r="7591" spans="2:2" x14ac:dyDescent="0.2">
      <c r="B7591" s="2"/>
    </row>
    <row r="7592" spans="2:2" x14ac:dyDescent="0.2">
      <c r="B7592" s="2"/>
    </row>
    <row r="7593" spans="2:2" x14ac:dyDescent="0.2">
      <c r="B7593" s="2"/>
    </row>
    <row r="7594" spans="2:2" x14ac:dyDescent="0.2">
      <c r="B7594" s="2"/>
    </row>
    <row r="7595" spans="2:2" x14ac:dyDescent="0.2">
      <c r="B7595" s="2"/>
    </row>
    <row r="7596" spans="2:2" x14ac:dyDescent="0.2">
      <c r="B7596" s="2"/>
    </row>
    <row r="7597" spans="2:2" x14ac:dyDescent="0.2">
      <c r="B7597" s="2"/>
    </row>
    <row r="7598" spans="2:2" x14ac:dyDescent="0.2">
      <c r="B7598" s="2"/>
    </row>
    <row r="7599" spans="2:2" x14ac:dyDescent="0.2">
      <c r="B7599" s="2"/>
    </row>
    <row r="7600" spans="2:2" x14ac:dyDescent="0.2">
      <c r="B7600" s="2"/>
    </row>
    <row r="7601" spans="2:2" x14ac:dyDescent="0.2">
      <c r="B7601" s="2"/>
    </row>
    <row r="7602" spans="2:2" x14ac:dyDescent="0.2">
      <c r="B7602" s="2"/>
    </row>
    <row r="7603" spans="2:2" x14ac:dyDescent="0.2">
      <c r="B7603" s="2"/>
    </row>
    <row r="7604" spans="2:2" x14ac:dyDescent="0.2">
      <c r="B7604" s="2"/>
    </row>
    <row r="7605" spans="2:2" x14ac:dyDescent="0.2">
      <c r="B7605" s="2"/>
    </row>
    <row r="7606" spans="2:2" x14ac:dyDescent="0.2">
      <c r="B7606" s="2"/>
    </row>
    <row r="7607" spans="2:2" x14ac:dyDescent="0.2">
      <c r="B7607" s="2"/>
    </row>
    <row r="7608" spans="2:2" x14ac:dyDescent="0.2">
      <c r="B7608" s="2"/>
    </row>
    <row r="7609" spans="2:2" x14ac:dyDescent="0.2">
      <c r="B7609" s="2"/>
    </row>
    <row r="7610" spans="2:2" x14ac:dyDescent="0.2">
      <c r="B7610" s="2"/>
    </row>
    <row r="7611" spans="2:2" x14ac:dyDescent="0.2">
      <c r="B7611" s="2"/>
    </row>
    <row r="7612" spans="2:2" x14ac:dyDescent="0.2">
      <c r="B7612" s="2"/>
    </row>
    <row r="7613" spans="2:2" x14ac:dyDescent="0.2">
      <c r="B7613" s="2"/>
    </row>
    <row r="7614" spans="2:2" x14ac:dyDescent="0.2">
      <c r="B7614" s="2"/>
    </row>
    <row r="7615" spans="2:2" x14ac:dyDescent="0.2">
      <c r="B7615" s="2"/>
    </row>
    <row r="7616" spans="2:2" x14ac:dyDescent="0.2">
      <c r="B7616" s="2"/>
    </row>
    <row r="7617" spans="2:2" x14ac:dyDescent="0.2">
      <c r="B7617" s="2"/>
    </row>
    <row r="7618" spans="2:2" x14ac:dyDescent="0.2">
      <c r="B7618" s="2"/>
    </row>
    <row r="7619" spans="2:2" x14ac:dyDescent="0.2">
      <c r="B7619" s="2"/>
    </row>
    <row r="7620" spans="2:2" x14ac:dyDescent="0.2">
      <c r="B7620" s="2"/>
    </row>
    <row r="7621" spans="2:2" x14ac:dyDescent="0.2">
      <c r="B7621" s="2"/>
    </row>
    <row r="7622" spans="2:2" x14ac:dyDescent="0.2">
      <c r="B7622" s="2"/>
    </row>
    <row r="7623" spans="2:2" x14ac:dyDescent="0.2">
      <c r="B7623" s="2"/>
    </row>
    <row r="7624" spans="2:2" x14ac:dyDescent="0.2">
      <c r="B7624" s="2"/>
    </row>
    <row r="7625" spans="2:2" x14ac:dyDescent="0.2">
      <c r="B7625" s="2"/>
    </row>
    <row r="7626" spans="2:2" x14ac:dyDescent="0.2">
      <c r="B7626" s="2"/>
    </row>
    <row r="7627" spans="2:2" x14ac:dyDescent="0.2">
      <c r="B7627" s="2"/>
    </row>
    <row r="7628" spans="2:2" x14ac:dyDescent="0.2">
      <c r="B7628" s="2"/>
    </row>
    <row r="7629" spans="2:2" x14ac:dyDescent="0.2">
      <c r="B7629" s="2"/>
    </row>
    <row r="7630" spans="2:2" x14ac:dyDescent="0.2">
      <c r="B7630" s="2"/>
    </row>
    <row r="7631" spans="2:2" x14ac:dyDescent="0.2">
      <c r="B7631" s="2"/>
    </row>
    <row r="7632" spans="2:2" x14ac:dyDescent="0.2">
      <c r="B7632" s="2"/>
    </row>
    <row r="7633" spans="2:2" x14ac:dyDescent="0.2">
      <c r="B7633" s="2"/>
    </row>
    <row r="7634" spans="2:2" x14ac:dyDescent="0.2">
      <c r="B7634" s="2"/>
    </row>
    <row r="7635" spans="2:2" x14ac:dyDescent="0.2">
      <c r="B7635" s="2"/>
    </row>
    <row r="7636" spans="2:2" x14ac:dyDescent="0.2">
      <c r="B7636" s="2"/>
    </row>
    <row r="7637" spans="2:2" x14ac:dyDescent="0.2">
      <c r="B7637" s="2"/>
    </row>
    <row r="7638" spans="2:2" x14ac:dyDescent="0.2">
      <c r="B7638" s="2"/>
    </row>
    <row r="7639" spans="2:2" x14ac:dyDescent="0.2">
      <c r="B7639" s="2"/>
    </row>
    <row r="7640" spans="2:2" x14ac:dyDescent="0.2">
      <c r="B7640" s="2"/>
    </row>
    <row r="7641" spans="2:2" x14ac:dyDescent="0.2">
      <c r="B7641" s="2"/>
    </row>
    <row r="7642" spans="2:2" x14ac:dyDescent="0.2">
      <c r="B7642" s="2"/>
    </row>
    <row r="7643" spans="2:2" x14ac:dyDescent="0.2">
      <c r="B7643" s="2"/>
    </row>
    <row r="7644" spans="2:2" x14ac:dyDescent="0.2">
      <c r="B7644" s="2"/>
    </row>
    <row r="7645" spans="2:2" x14ac:dyDescent="0.2">
      <c r="B7645" s="2"/>
    </row>
    <row r="7646" spans="2:2" x14ac:dyDescent="0.2">
      <c r="B7646" s="2"/>
    </row>
    <row r="7647" spans="2:2" x14ac:dyDescent="0.2">
      <c r="B7647" s="2"/>
    </row>
    <row r="7648" spans="2:2" x14ac:dyDescent="0.2">
      <c r="B7648" s="2"/>
    </row>
    <row r="7649" spans="2:2" x14ac:dyDescent="0.2">
      <c r="B7649" s="2"/>
    </row>
    <row r="7650" spans="2:2" x14ac:dyDescent="0.2">
      <c r="B7650" s="2"/>
    </row>
    <row r="7651" spans="2:2" x14ac:dyDescent="0.2">
      <c r="B7651" s="2"/>
    </row>
    <row r="7652" spans="2:2" x14ac:dyDescent="0.2">
      <c r="B7652" s="2"/>
    </row>
    <row r="7653" spans="2:2" x14ac:dyDescent="0.2">
      <c r="B7653" s="2"/>
    </row>
    <row r="7654" spans="2:2" x14ac:dyDescent="0.2">
      <c r="B7654" s="2"/>
    </row>
    <row r="7655" spans="2:2" x14ac:dyDescent="0.2">
      <c r="B7655" s="2"/>
    </row>
    <row r="7656" spans="2:2" x14ac:dyDescent="0.2">
      <c r="B7656" s="2"/>
    </row>
    <row r="7657" spans="2:2" x14ac:dyDescent="0.2">
      <c r="B7657" s="2"/>
    </row>
    <row r="7658" spans="2:2" x14ac:dyDescent="0.2">
      <c r="B7658" s="2"/>
    </row>
    <row r="7659" spans="2:2" x14ac:dyDescent="0.2">
      <c r="B7659" s="2"/>
    </row>
    <row r="7660" spans="2:2" x14ac:dyDescent="0.2">
      <c r="B7660" s="2"/>
    </row>
    <row r="7661" spans="2:2" x14ac:dyDescent="0.2">
      <c r="B7661" s="2"/>
    </row>
    <row r="7662" spans="2:2" x14ac:dyDescent="0.2">
      <c r="B7662" s="2"/>
    </row>
    <row r="7663" spans="2:2" x14ac:dyDescent="0.2">
      <c r="B7663" s="2"/>
    </row>
    <row r="7664" spans="2:2" x14ac:dyDescent="0.2">
      <c r="B7664" s="2"/>
    </row>
    <row r="7665" spans="2:2" x14ac:dyDescent="0.2">
      <c r="B7665" s="2"/>
    </row>
    <row r="7666" spans="2:2" x14ac:dyDescent="0.2">
      <c r="B7666" s="2"/>
    </row>
    <row r="7667" spans="2:2" x14ac:dyDescent="0.2">
      <c r="B7667" s="2"/>
    </row>
    <row r="7668" spans="2:2" x14ac:dyDescent="0.2">
      <c r="B7668" s="2"/>
    </row>
    <row r="7669" spans="2:2" x14ac:dyDescent="0.2">
      <c r="B7669" s="2"/>
    </row>
    <row r="7670" spans="2:2" x14ac:dyDescent="0.2">
      <c r="B7670" s="2"/>
    </row>
    <row r="7671" spans="2:2" x14ac:dyDescent="0.2">
      <c r="B7671" s="2"/>
    </row>
    <row r="7672" spans="2:2" x14ac:dyDescent="0.2">
      <c r="B7672" s="2"/>
    </row>
    <row r="7673" spans="2:2" x14ac:dyDescent="0.2">
      <c r="B7673" s="2"/>
    </row>
    <row r="7674" spans="2:2" x14ac:dyDescent="0.2">
      <c r="B7674" s="2"/>
    </row>
    <row r="7675" spans="2:2" x14ac:dyDescent="0.2">
      <c r="B7675" s="2"/>
    </row>
    <row r="7676" spans="2:2" x14ac:dyDescent="0.2">
      <c r="B7676" s="2"/>
    </row>
    <row r="7677" spans="2:2" x14ac:dyDescent="0.2">
      <c r="B7677" s="2"/>
    </row>
    <row r="7678" spans="2:2" x14ac:dyDescent="0.2">
      <c r="B7678" s="2"/>
    </row>
    <row r="7679" spans="2:2" x14ac:dyDescent="0.2">
      <c r="B7679" s="2"/>
    </row>
    <row r="7680" spans="2:2" x14ac:dyDescent="0.2">
      <c r="B7680" s="2"/>
    </row>
    <row r="7681" spans="2:2" x14ac:dyDescent="0.2">
      <c r="B7681" s="2"/>
    </row>
    <row r="7682" spans="2:2" x14ac:dyDescent="0.2">
      <c r="B7682" s="2"/>
    </row>
    <row r="7683" spans="2:2" x14ac:dyDescent="0.2">
      <c r="B7683" s="2"/>
    </row>
    <row r="7684" spans="2:2" x14ac:dyDescent="0.2">
      <c r="B7684" s="2"/>
    </row>
    <row r="7685" spans="2:2" x14ac:dyDescent="0.2">
      <c r="B7685" s="2"/>
    </row>
    <row r="7686" spans="2:2" x14ac:dyDescent="0.2">
      <c r="B7686" s="2"/>
    </row>
    <row r="7687" spans="2:2" x14ac:dyDescent="0.2">
      <c r="B7687" s="2"/>
    </row>
    <row r="7688" spans="2:2" x14ac:dyDescent="0.2">
      <c r="B7688" s="2"/>
    </row>
    <row r="7689" spans="2:2" x14ac:dyDescent="0.2">
      <c r="B7689" s="2"/>
    </row>
    <row r="7690" spans="2:2" x14ac:dyDescent="0.2">
      <c r="B7690" s="2"/>
    </row>
    <row r="7691" spans="2:2" x14ac:dyDescent="0.2">
      <c r="B7691" s="2"/>
    </row>
    <row r="7692" spans="2:2" x14ac:dyDescent="0.2">
      <c r="B7692" s="2"/>
    </row>
    <row r="7693" spans="2:2" x14ac:dyDescent="0.2">
      <c r="B7693" s="2"/>
    </row>
    <row r="7694" spans="2:2" x14ac:dyDescent="0.2">
      <c r="B7694" s="2"/>
    </row>
    <row r="7695" spans="2:2" x14ac:dyDescent="0.2">
      <c r="B7695" s="2"/>
    </row>
    <row r="7696" spans="2:2" x14ac:dyDescent="0.2">
      <c r="B7696" s="2"/>
    </row>
    <row r="7697" spans="2:2" x14ac:dyDescent="0.2">
      <c r="B7697" s="2"/>
    </row>
    <row r="7698" spans="2:2" x14ac:dyDescent="0.2">
      <c r="B7698" s="2"/>
    </row>
    <row r="7699" spans="2:2" x14ac:dyDescent="0.2">
      <c r="B7699" s="2"/>
    </row>
    <row r="7700" spans="2:2" x14ac:dyDescent="0.2">
      <c r="B7700" s="2"/>
    </row>
    <row r="7701" spans="2:2" x14ac:dyDescent="0.2">
      <c r="B7701" s="2"/>
    </row>
    <row r="7702" spans="2:2" x14ac:dyDescent="0.2">
      <c r="B7702" s="2"/>
    </row>
    <row r="7703" spans="2:2" x14ac:dyDescent="0.2">
      <c r="B7703" s="2"/>
    </row>
    <row r="7704" spans="2:2" x14ac:dyDescent="0.2">
      <c r="B7704" s="2"/>
    </row>
    <row r="7705" spans="2:2" x14ac:dyDescent="0.2">
      <c r="B7705" s="2"/>
    </row>
    <row r="7706" spans="2:2" x14ac:dyDescent="0.2">
      <c r="B7706" s="2"/>
    </row>
    <row r="7707" spans="2:2" x14ac:dyDescent="0.2">
      <c r="B7707" s="2"/>
    </row>
    <row r="7708" spans="2:2" x14ac:dyDescent="0.2">
      <c r="B7708" s="2"/>
    </row>
    <row r="7709" spans="2:2" x14ac:dyDescent="0.2">
      <c r="B7709" s="2"/>
    </row>
    <row r="7710" spans="2:2" x14ac:dyDescent="0.2">
      <c r="B7710" s="2"/>
    </row>
    <row r="7711" spans="2:2" x14ac:dyDescent="0.2">
      <c r="B7711" s="2"/>
    </row>
    <row r="7712" spans="2:2" x14ac:dyDescent="0.2">
      <c r="B7712" s="2"/>
    </row>
    <row r="7713" spans="2:2" x14ac:dyDescent="0.2">
      <c r="B7713" s="2"/>
    </row>
    <row r="7714" spans="2:2" x14ac:dyDescent="0.2">
      <c r="B7714" s="2"/>
    </row>
    <row r="7715" spans="2:2" x14ac:dyDescent="0.2">
      <c r="B7715" s="2"/>
    </row>
    <row r="7716" spans="2:2" x14ac:dyDescent="0.2">
      <c r="B7716" s="2"/>
    </row>
    <row r="7717" spans="2:2" x14ac:dyDescent="0.2">
      <c r="B7717" s="2"/>
    </row>
    <row r="7718" spans="2:2" x14ac:dyDescent="0.2">
      <c r="B7718" s="2"/>
    </row>
    <row r="7719" spans="2:2" x14ac:dyDescent="0.2">
      <c r="B7719" s="2"/>
    </row>
    <row r="7720" spans="2:2" x14ac:dyDescent="0.2">
      <c r="B7720" s="2"/>
    </row>
    <row r="7721" spans="2:2" x14ac:dyDescent="0.2">
      <c r="B7721" s="2"/>
    </row>
    <row r="7722" spans="2:2" x14ac:dyDescent="0.2">
      <c r="B7722" s="2"/>
    </row>
    <row r="7723" spans="2:2" x14ac:dyDescent="0.2">
      <c r="B7723" s="2"/>
    </row>
    <row r="7724" spans="2:2" x14ac:dyDescent="0.2">
      <c r="B7724" s="2"/>
    </row>
    <row r="7725" spans="2:2" x14ac:dyDescent="0.2">
      <c r="B7725" s="2"/>
    </row>
    <row r="7726" spans="2:2" x14ac:dyDescent="0.2">
      <c r="B7726" s="2"/>
    </row>
    <row r="7727" spans="2:2" x14ac:dyDescent="0.2">
      <c r="B7727" s="2"/>
    </row>
    <row r="7728" spans="2:2" x14ac:dyDescent="0.2">
      <c r="B7728" s="2"/>
    </row>
    <row r="7729" spans="2:2" x14ac:dyDescent="0.2">
      <c r="B7729" s="2"/>
    </row>
    <row r="7730" spans="2:2" x14ac:dyDescent="0.2">
      <c r="B7730" s="2"/>
    </row>
    <row r="7731" spans="2:2" x14ac:dyDescent="0.2">
      <c r="B7731" s="2"/>
    </row>
    <row r="7732" spans="2:2" x14ac:dyDescent="0.2">
      <c r="B7732" s="2"/>
    </row>
    <row r="7733" spans="2:2" x14ac:dyDescent="0.2">
      <c r="B7733" s="2"/>
    </row>
    <row r="7734" spans="2:2" x14ac:dyDescent="0.2">
      <c r="B7734" s="2"/>
    </row>
    <row r="7735" spans="2:2" x14ac:dyDescent="0.2">
      <c r="B7735" s="2"/>
    </row>
    <row r="7736" spans="2:2" x14ac:dyDescent="0.2">
      <c r="B7736" s="2"/>
    </row>
    <row r="7737" spans="2:2" x14ac:dyDescent="0.2">
      <c r="B7737" s="2"/>
    </row>
    <row r="7738" spans="2:2" x14ac:dyDescent="0.2">
      <c r="B7738" s="2"/>
    </row>
    <row r="7739" spans="2:2" x14ac:dyDescent="0.2">
      <c r="B7739" s="2"/>
    </row>
    <row r="7740" spans="2:2" x14ac:dyDescent="0.2">
      <c r="B7740" s="2"/>
    </row>
    <row r="7741" spans="2:2" x14ac:dyDescent="0.2">
      <c r="B7741" s="2"/>
    </row>
    <row r="7742" spans="2:2" x14ac:dyDescent="0.2">
      <c r="B7742" s="2"/>
    </row>
    <row r="7743" spans="2:2" x14ac:dyDescent="0.2">
      <c r="B7743" s="2"/>
    </row>
    <row r="7744" spans="2:2" x14ac:dyDescent="0.2">
      <c r="B7744" s="2"/>
    </row>
    <row r="7745" spans="2:2" x14ac:dyDescent="0.2">
      <c r="B7745" s="2"/>
    </row>
    <row r="7746" spans="2:2" x14ac:dyDescent="0.2">
      <c r="B7746" s="2"/>
    </row>
    <row r="7747" spans="2:2" x14ac:dyDescent="0.2">
      <c r="B7747" s="2"/>
    </row>
    <row r="7748" spans="2:2" x14ac:dyDescent="0.2">
      <c r="B7748" s="2"/>
    </row>
    <row r="7749" spans="2:2" x14ac:dyDescent="0.2">
      <c r="B7749" s="2"/>
    </row>
    <row r="7750" spans="2:2" x14ac:dyDescent="0.2">
      <c r="B7750" s="2"/>
    </row>
    <row r="7751" spans="2:2" x14ac:dyDescent="0.2">
      <c r="B7751" s="2"/>
    </row>
    <row r="7752" spans="2:2" x14ac:dyDescent="0.2">
      <c r="B7752" s="2"/>
    </row>
    <row r="7753" spans="2:2" x14ac:dyDescent="0.2">
      <c r="B7753" s="2"/>
    </row>
    <row r="7754" spans="2:2" x14ac:dyDescent="0.2">
      <c r="B7754" s="2"/>
    </row>
    <row r="7755" spans="2:2" x14ac:dyDescent="0.2">
      <c r="B7755" s="2"/>
    </row>
    <row r="7756" spans="2:2" x14ac:dyDescent="0.2">
      <c r="B7756" s="2"/>
    </row>
    <row r="7757" spans="2:2" x14ac:dyDescent="0.2">
      <c r="B7757" s="2"/>
    </row>
    <row r="7758" spans="2:2" x14ac:dyDescent="0.2">
      <c r="B7758" s="2"/>
    </row>
    <row r="7759" spans="2:2" x14ac:dyDescent="0.2">
      <c r="B7759" s="2"/>
    </row>
    <row r="7760" spans="2:2" x14ac:dyDescent="0.2">
      <c r="B7760" s="2"/>
    </row>
    <row r="7761" spans="2:2" x14ac:dyDescent="0.2">
      <c r="B7761" s="2"/>
    </row>
    <row r="7762" spans="2:2" x14ac:dyDescent="0.2">
      <c r="B7762" s="2"/>
    </row>
    <row r="7763" spans="2:2" x14ac:dyDescent="0.2">
      <c r="B7763" s="2"/>
    </row>
    <row r="7764" spans="2:2" x14ac:dyDescent="0.2">
      <c r="B7764" s="2"/>
    </row>
    <row r="7765" spans="2:2" x14ac:dyDescent="0.2">
      <c r="B7765" s="2"/>
    </row>
    <row r="7766" spans="2:2" x14ac:dyDescent="0.2">
      <c r="B7766" s="2"/>
    </row>
    <row r="7767" spans="2:2" x14ac:dyDescent="0.2">
      <c r="B7767" s="2"/>
    </row>
    <row r="7768" spans="2:2" x14ac:dyDescent="0.2">
      <c r="B7768" s="2"/>
    </row>
    <row r="7769" spans="2:2" x14ac:dyDescent="0.2">
      <c r="B7769" s="2"/>
    </row>
    <row r="7770" spans="2:2" x14ac:dyDescent="0.2">
      <c r="B7770" s="2"/>
    </row>
    <row r="7771" spans="2:2" x14ac:dyDescent="0.2">
      <c r="B7771" s="2"/>
    </row>
    <row r="7772" spans="2:2" x14ac:dyDescent="0.2">
      <c r="B7772" s="2"/>
    </row>
    <row r="7773" spans="2:2" x14ac:dyDescent="0.2">
      <c r="B7773" s="2"/>
    </row>
    <row r="7774" spans="2:2" x14ac:dyDescent="0.2">
      <c r="B7774" s="2"/>
    </row>
    <row r="7775" spans="2:2" x14ac:dyDescent="0.2">
      <c r="B7775" s="2"/>
    </row>
    <row r="7776" spans="2:2" x14ac:dyDescent="0.2">
      <c r="B7776" s="2"/>
    </row>
    <row r="7777" spans="2:2" x14ac:dyDescent="0.2">
      <c r="B7777" s="2"/>
    </row>
    <row r="7778" spans="2:2" x14ac:dyDescent="0.2">
      <c r="B7778" s="2"/>
    </row>
    <row r="7779" spans="2:2" x14ac:dyDescent="0.2">
      <c r="B7779" s="2"/>
    </row>
    <row r="7780" spans="2:2" x14ac:dyDescent="0.2">
      <c r="B7780" s="2"/>
    </row>
    <row r="7781" spans="2:2" x14ac:dyDescent="0.2">
      <c r="B7781" s="2"/>
    </row>
    <row r="7782" spans="2:2" x14ac:dyDescent="0.2">
      <c r="B7782" s="2"/>
    </row>
    <row r="7783" spans="2:2" x14ac:dyDescent="0.2">
      <c r="B7783" s="2"/>
    </row>
    <row r="7784" spans="2:2" x14ac:dyDescent="0.2">
      <c r="B7784" s="2"/>
    </row>
    <row r="7785" spans="2:2" x14ac:dyDescent="0.2">
      <c r="B7785" s="2"/>
    </row>
    <row r="7786" spans="2:2" x14ac:dyDescent="0.2">
      <c r="B7786" s="2"/>
    </row>
    <row r="7787" spans="2:2" x14ac:dyDescent="0.2">
      <c r="B7787" s="2"/>
    </row>
    <row r="7788" spans="2:2" x14ac:dyDescent="0.2">
      <c r="B7788" s="2"/>
    </row>
    <row r="7789" spans="2:2" x14ac:dyDescent="0.2">
      <c r="B7789" s="2"/>
    </row>
    <row r="7790" spans="2:2" x14ac:dyDescent="0.2">
      <c r="B7790" s="2"/>
    </row>
    <row r="7791" spans="2:2" x14ac:dyDescent="0.2">
      <c r="B7791" s="2"/>
    </row>
    <row r="7792" spans="2:2" x14ac:dyDescent="0.2">
      <c r="B7792" s="2"/>
    </row>
    <row r="7793" spans="2:2" x14ac:dyDescent="0.2">
      <c r="B7793" s="2"/>
    </row>
    <row r="7794" spans="2:2" x14ac:dyDescent="0.2">
      <c r="B7794" s="2"/>
    </row>
    <row r="7795" spans="2:2" x14ac:dyDescent="0.2">
      <c r="B7795" s="2"/>
    </row>
    <row r="7796" spans="2:2" x14ac:dyDescent="0.2">
      <c r="B7796" s="2"/>
    </row>
    <row r="7797" spans="2:2" x14ac:dyDescent="0.2">
      <c r="B7797" s="2"/>
    </row>
    <row r="7798" spans="2:2" x14ac:dyDescent="0.2">
      <c r="B7798" s="2"/>
    </row>
    <row r="7799" spans="2:2" x14ac:dyDescent="0.2">
      <c r="B7799" s="2"/>
    </row>
    <row r="7800" spans="2:2" x14ac:dyDescent="0.2">
      <c r="B7800" s="2"/>
    </row>
    <row r="7801" spans="2:2" x14ac:dyDescent="0.2">
      <c r="B7801" s="2"/>
    </row>
    <row r="7802" spans="2:2" x14ac:dyDescent="0.2">
      <c r="B7802" s="2"/>
    </row>
    <row r="7803" spans="2:2" x14ac:dyDescent="0.2">
      <c r="B7803" s="2"/>
    </row>
    <row r="7804" spans="2:2" x14ac:dyDescent="0.2">
      <c r="B7804" s="2"/>
    </row>
    <row r="7805" spans="2:2" x14ac:dyDescent="0.2">
      <c r="B7805" s="2"/>
    </row>
    <row r="7806" spans="2:2" x14ac:dyDescent="0.2">
      <c r="B7806" s="2"/>
    </row>
    <row r="7807" spans="2:2" x14ac:dyDescent="0.2">
      <c r="B7807" s="2"/>
    </row>
    <row r="7808" spans="2:2" x14ac:dyDescent="0.2">
      <c r="B7808" s="2"/>
    </row>
    <row r="7809" spans="2:2" x14ac:dyDescent="0.2">
      <c r="B7809" s="2"/>
    </row>
    <row r="7810" spans="2:2" x14ac:dyDescent="0.2">
      <c r="B7810" s="2"/>
    </row>
    <row r="7811" spans="2:2" x14ac:dyDescent="0.2">
      <c r="B7811" s="2"/>
    </row>
    <row r="7812" spans="2:2" x14ac:dyDescent="0.2">
      <c r="B7812" s="2"/>
    </row>
    <row r="7813" spans="2:2" x14ac:dyDescent="0.2">
      <c r="B7813" s="2"/>
    </row>
    <row r="7814" spans="2:2" x14ac:dyDescent="0.2">
      <c r="B7814" s="2"/>
    </row>
    <row r="7815" spans="2:2" x14ac:dyDescent="0.2">
      <c r="B7815" s="2"/>
    </row>
    <row r="7816" spans="2:2" x14ac:dyDescent="0.2">
      <c r="B7816" s="2"/>
    </row>
    <row r="7817" spans="2:2" x14ac:dyDescent="0.2">
      <c r="B7817" s="2"/>
    </row>
    <row r="7818" spans="2:2" x14ac:dyDescent="0.2">
      <c r="B7818" s="2"/>
    </row>
    <row r="7819" spans="2:2" x14ac:dyDescent="0.2">
      <c r="B7819" s="2"/>
    </row>
    <row r="7820" spans="2:2" x14ac:dyDescent="0.2">
      <c r="B7820" s="2"/>
    </row>
    <row r="7821" spans="2:2" x14ac:dyDescent="0.2">
      <c r="B7821" s="2"/>
    </row>
    <row r="7822" spans="2:2" x14ac:dyDescent="0.2">
      <c r="B7822" s="2"/>
    </row>
    <row r="7823" spans="2:2" x14ac:dyDescent="0.2">
      <c r="B7823" s="2"/>
    </row>
    <row r="7824" spans="2:2" x14ac:dyDescent="0.2">
      <c r="B7824" s="2"/>
    </row>
    <row r="7825" spans="2:2" x14ac:dyDescent="0.2">
      <c r="B7825" s="2"/>
    </row>
    <row r="7826" spans="2:2" x14ac:dyDescent="0.2">
      <c r="B7826" s="2"/>
    </row>
    <row r="7827" spans="2:2" x14ac:dyDescent="0.2">
      <c r="B7827" s="2"/>
    </row>
    <row r="7828" spans="2:2" x14ac:dyDescent="0.2">
      <c r="B7828" s="2"/>
    </row>
    <row r="7829" spans="2:2" x14ac:dyDescent="0.2">
      <c r="B7829" s="2"/>
    </row>
    <row r="7830" spans="2:2" x14ac:dyDescent="0.2">
      <c r="B7830" s="2"/>
    </row>
    <row r="7831" spans="2:2" x14ac:dyDescent="0.2">
      <c r="B7831" s="2"/>
    </row>
    <row r="7832" spans="2:2" x14ac:dyDescent="0.2">
      <c r="B7832" s="2"/>
    </row>
    <row r="7833" spans="2:2" x14ac:dyDescent="0.2">
      <c r="B7833" s="2"/>
    </row>
    <row r="7834" spans="2:2" x14ac:dyDescent="0.2">
      <c r="B7834" s="2"/>
    </row>
    <row r="7835" spans="2:2" x14ac:dyDescent="0.2">
      <c r="B7835" s="2"/>
    </row>
    <row r="7836" spans="2:2" x14ac:dyDescent="0.2">
      <c r="B7836" s="2"/>
    </row>
    <row r="7837" spans="2:2" x14ac:dyDescent="0.2">
      <c r="B7837" s="2"/>
    </row>
    <row r="7838" spans="2:2" x14ac:dyDescent="0.2">
      <c r="B7838" s="2"/>
    </row>
    <row r="7839" spans="2:2" x14ac:dyDescent="0.2">
      <c r="B7839" s="2"/>
    </row>
    <row r="7840" spans="2:2" x14ac:dyDescent="0.2">
      <c r="B7840" s="2"/>
    </row>
    <row r="7841" spans="2:2" x14ac:dyDescent="0.2">
      <c r="B7841" s="2"/>
    </row>
    <row r="7842" spans="2:2" x14ac:dyDescent="0.2">
      <c r="B7842" s="2"/>
    </row>
    <row r="7843" spans="2:2" x14ac:dyDescent="0.2">
      <c r="B7843" s="2"/>
    </row>
    <row r="7844" spans="2:2" x14ac:dyDescent="0.2">
      <c r="B7844" s="2"/>
    </row>
    <row r="7845" spans="2:2" x14ac:dyDescent="0.2">
      <c r="B7845" s="2"/>
    </row>
    <row r="7846" spans="2:2" x14ac:dyDescent="0.2">
      <c r="B7846" s="2"/>
    </row>
    <row r="7847" spans="2:2" x14ac:dyDescent="0.2">
      <c r="B7847" s="2"/>
    </row>
    <row r="7848" spans="2:2" x14ac:dyDescent="0.2">
      <c r="B7848" s="2"/>
    </row>
    <row r="7849" spans="2:2" x14ac:dyDescent="0.2">
      <c r="B7849" s="2"/>
    </row>
    <row r="7850" spans="2:2" x14ac:dyDescent="0.2">
      <c r="B7850" s="2"/>
    </row>
    <row r="7851" spans="2:2" x14ac:dyDescent="0.2">
      <c r="B7851" s="2"/>
    </row>
    <row r="7852" spans="2:2" x14ac:dyDescent="0.2">
      <c r="B7852" s="2"/>
    </row>
    <row r="7853" spans="2:2" x14ac:dyDescent="0.2">
      <c r="B7853" s="2"/>
    </row>
    <row r="7854" spans="2:2" x14ac:dyDescent="0.2">
      <c r="B7854" s="2"/>
    </row>
    <row r="7855" spans="2:2" x14ac:dyDescent="0.2">
      <c r="B7855" s="2"/>
    </row>
    <row r="7856" spans="2:2" x14ac:dyDescent="0.2">
      <c r="B7856" s="2"/>
    </row>
    <row r="7857" spans="2:2" x14ac:dyDescent="0.2">
      <c r="B7857" s="2"/>
    </row>
    <row r="7858" spans="2:2" x14ac:dyDescent="0.2">
      <c r="B7858" s="2"/>
    </row>
    <row r="7859" spans="2:2" x14ac:dyDescent="0.2">
      <c r="B7859" s="2"/>
    </row>
    <row r="7860" spans="2:2" x14ac:dyDescent="0.2">
      <c r="B7860" s="2"/>
    </row>
    <row r="7861" spans="2:2" x14ac:dyDescent="0.2">
      <c r="B7861" s="2"/>
    </row>
    <row r="7862" spans="2:2" x14ac:dyDescent="0.2">
      <c r="B7862" s="2"/>
    </row>
    <row r="7863" spans="2:2" x14ac:dyDescent="0.2">
      <c r="B7863" s="2"/>
    </row>
    <row r="7864" spans="2:2" x14ac:dyDescent="0.2">
      <c r="B7864" s="2"/>
    </row>
    <row r="7865" spans="2:2" x14ac:dyDescent="0.2">
      <c r="B7865" s="2"/>
    </row>
    <row r="7866" spans="2:2" x14ac:dyDescent="0.2">
      <c r="B7866" s="2"/>
    </row>
    <row r="7867" spans="2:2" x14ac:dyDescent="0.2">
      <c r="B7867" s="2"/>
    </row>
    <row r="7868" spans="2:2" x14ac:dyDescent="0.2">
      <c r="B7868" s="2"/>
    </row>
    <row r="7869" spans="2:2" x14ac:dyDescent="0.2">
      <c r="B7869" s="2"/>
    </row>
    <row r="7870" spans="2:2" x14ac:dyDescent="0.2">
      <c r="B7870" s="2"/>
    </row>
    <row r="7871" spans="2:2" x14ac:dyDescent="0.2">
      <c r="B7871" s="2"/>
    </row>
    <row r="7872" spans="2:2" x14ac:dyDescent="0.2">
      <c r="B7872" s="2"/>
    </row>
    <row r="7873" spans="2:2" x14ac:dyDescent="0.2">
      <c r="B7873" s="2"/>
    </row>
    <row r="7874" spans="2:2" x14ac:dyDescent="0.2">
      <c r="B7874" s="2"/>
    </row>
    <row r="7875" spans="2:2" x14ac:dyDescent="0.2">
      <c r="B7875" s="2"/>
    </row>
    <row r="7876" spans="2:2" x14ac:dyDescent="0.2">
      <c r="B7876" s="2"/>
    </row>
    <row r="7877" spans="2:2" x14ac:dyDescent="0.2">
      <c r="B7877" s="2"/>
    </row>
    <row r="7878" spans="2:2" x14ac:dyDescent="0.2">
      <c r="B7878" s="2"/>
    </row>
    <row r="7879" spans="2:2" x14ac:dyDescent="0.2">
      <c r="B7879" s="2"/>
    </row>
    <row r="7880" spans="2:2" x14ac:dyDescent="0.2">
      <c r="B7880" s="2"/>
    </row>
    <row r="7881" spans="2:2" x14ac:dyDescent="0.2">
      <c r="B7881" s="2"/>
    </row>
    <row r="7882" spans="2:2" x14ac:dyDescent="0.2">
      <c r="B7882" s="2"/>
    </row>
    <row r="7883" spans="2:2" x14ac:dyDescent="0.2">
      <c r="B7883" s="2"/>
    </row>
    <row r="7884" spans="2:2" x14ac:dyDescent="0.2">
      <c r="B7884" s="2"/>
    </row>
    <row r="7885" spans="2:2" x14ac:dyDescent="0.2">
      <c r="B7885" s="2"/>
    </row>
    <row r="7886" spans="2:2" x14ac:dyDescent="0.2">
      <c r="B7886" s="2"/>
    </row>
    <row r="7887" spans="2:2" x14ac:dyDescent="0.2">
      <c r="B7887" s="2"/>
    </row>
    <row r="7888" spans="2:2" x14ac:dyDescent="0.2">
      <c r="B7888" s="2"/>
    </row>
    <row r="7889" spans="2:2" x14ac:dyDescent="0.2">
      <c r="B7889" s="2"/>
    </row>
    <row r="7890" spans="2:2" x14ac:dyDescent="0.2">
      <c r="B7890" s="2"/>
    </row>
    <row r="7891" spans="2:2" x14ac:dyDescent="0.2">
      <c r="B7891" s="2"/>
    </row>
    <row r="7892" spans="2:2" x14ac:dyDescent="0.2">
      <c r="B7892" s="2"/>
    </row>
    <row r="7893" spans="2:2" x14ac:dyDescent="0.2">
      <c r="B7893" s="2"/>
    </row>
    <row r="7894" spans="2:2" x14ac:dyDescent="0.2">
      <c r="B7894" s="2"/>
    </row>
    <row r="7895" spans="2:2" x14ac:dyDescent="0.2">
      <c r="B7895" s="2"/>
    </row>
    <row r="7896" spans="2:2" x14ac:dyDescent="0.2">
      <c r="B7896" s="2"/>
    </row>
    <row r="7897" spans="2:2" x14ac:dyDescent="0.2">
      <c r="B7897" s="2"/>
    </row>
    <row r="7898" spans="2:2" x14ac:dyDescent="0.2">
      <c r="B7898" s="2"/>
    </row>
    <row r="7899" spans="2:2" x14ac:dyDescent="0.2">
      <c r="B7899" s="2"/>
    </row>
    <row r="7900" spans="2:2" x14ac:dyDescent="0.2">
      <c r="B7900" s="2"/>
    </row>
    <row r="7901" spans="2:2" x14ac:dyDescent="0.2">
      <c r="B7901" s="2"/>
    </row>
    <row r="7902" spans="2:2" x14ac:dyDescent="0.2">
      <c r="B7902" s="2"/>
    </row>
    <row r="7903" spans="2:2" x14ac:dyDescent="0.2">
      <c r="B7903" s="2"/>
    </row>
    <row r="7904" spans="2:2" x14ac:dyDescent="0.2">
      <c r="B7904" s="2"/>
    </row>
    <row r="7905" spans="2:2" x14ac:dyDescent="0.2">
      <c r="B7905" s="2"/>
    </row>
    <row r="7906" spans="2:2" x14ac:dyDescent="0.2">
      <c r="B7906" s="2"/>
    </row>
    <row r="7907" spans="2:2" x14ac:dyDescent="0.2">
      <c r="B7907" s="2"/>
    </row>
    <row r="7908" spans="2:2" x14ac:dyDescent="0.2">
      <c r="B7908" s="2"/>
    </row>
    <row r="7909" spans="2:2" x14ac:dyDescent="0.2">
      <c r="B7909" s="2"/>
    </row>
    <row r="7910" spans="2:2" x14ac:dyDescent="0.2">
      <c r="B7910" s="2"/>
    </row>
    <row r="7911" spans="2:2" x14ac:dyDescent="0.2">
      <c r="B7911" s="2"/>
    </row>
    <row r="7912" spans="2:2" x14ac:dyDescent="0.2">
      <c r="B7912" s="2"/>
    </row>
    <row r="7913" spans="2:2" x14ac:dyDescent="0.2">
      <c r="B7913" s="2"/>
    </row>
    <row r="7914" spans="2:2" x14ac:dyDescent="0.2">
      <c r="B7914" s="2"/>
    </row>
    <row r="7915" spans="2:2" x14ac:dyDescent="0.2">
      <c r="B7915" s="2"/>
    </row>
    <row r="7916" spans="2:2" x14ac:dyDescent="0.2">
      <c r="B7916" s="2"/>
    </row>
    <row r="7917" spans="2:2" x14ac:dyDescent="0.2">
      <c r="B7917" s="2"/>
    </row>
    <row r="7918" spans="2:2" x14ac:dyDescent="0.2">
      <c r="B7918" s="2"/>
    </row>
    <row r="7919" spans="2:2" x14ac:dyDescent="0.2">
      <c r="B7919" s="2"/>
    </row>
    <row r="7920" spans="2:2" x14ac:dyDescent="0.2">
      <c r="B7920" s="2"/>
    </row>
    <row r="7921" spans="2:2" x14ac:dyDescent="0.2">
      <c r="B7921" s="2"/>
    </row>
    <row r="7922" spans="2:2" x14ac:dyDescent="0.2">
      <c r="B7922" s="2"/>
    </row>
    <row r="7923" spans="2:2" x14ac:dyDescent="0.2">
      <c r="B7923" s="2"/>
    </row>
    <row r="7924" spans="2:2" x14ac:dyDescent="0.2">
      <c r="B7924" s="2"/>
    </row>
    <row r="7925" spans="2:2" x14ac:dyDescent="0.2">
      <c r="B7925" s="2"/>
    </row>
    <row r="7926" spans="2:2" x14ac:dyDescent="0.2">
      <c r="B7926" s="2"/>
    </row>
    <row r="7927" spans="2:2" x14ac:dyDescent="0.2">
      <c r="B7927" s="2"/>
    </row>
    <row r="7928" spans="2:2" x14ac:dyDescent="0.2">
      <c r="B7928" s="2"/>
    </row>
    <row r="7929" spans="2:2" x14ac:dyDescent="0.2">
      <c r="B7929" s="2"/>
    </row>
    <row r="7930" spans="2:2" x14ac:dyDescent="0.2">
      <c r="B7930" s="2"/>
    </row>
    <row r="7931" spans="2:2" x14ac:dyDescent="0.2">
      <c r="B7931" s="2"/>
    </row>
    <row r="7932" spans="2:2" x14ac:dyDescent="0.2">
      <c r="B7932" s="2"/>
    </row>
    <row r="7933" spans="2:2" x14ac:dyDescent="0.2">
      <c r="B7933" s="2"/>
    </row>
    <row r="7934" spans="2:2" x14ac:dyDescent="0.2">
      <c r="B7934" s="2"/>
    </row>
    <row r="7935" spans="2:2" x14ac:dyDescent="0.2">
      <c r="B7935" s="2"/>
    </row>
    <row r="7936" spans="2:2" x14ac:dyDescent="0.2">
      <c r="B7936" s="2"/>
    </row>
    <row r="7937" spans="2:2" x14ac:dyDescent="0.2">
      <c r="B7937" s="2"/>
    </row>
    <row r="7938" spans="2:2" x14ac:dyDescent="0.2">
      <c r="B7938" s="2"/>
    </row>
    <row r="7939" spans="2:2" x14ac:dyDescent="0.2">
      <c r="B7939" s="2"/>
    </row>
    <row r="7940" spans="2:2" x14ac:dyDescent="0.2">
      <c r="B7940" s="2"/>
    </row>
    <row r="7941" spans="2:2" x14ac:dyDescent="0.2">
      <c r="B7941" s="2"/>
    </row>
    <row r="7942" spans="2:2" x14ac:dyDescent="0.2">
      <c r="B7942" s="2"/>
    </row>
    <row r="7943" spans="2:2" x14ac:dyDescent="0.2">
      <c r="B7943" s="2"/>
    </row>
    <row r="7944" spans="2:2" x14ac:dyDescent="0.2">
      <c r="B7944" s="2"/>
    </row>
    <row r="7945" spans="2:2" x14ac:dyDescent="0.2">
      <c r="B7945" s="2"/>
    </row>
    <row r="7946" spans="2:2" x14ac:dyDescent="0.2">
      <c r="B7946" s="2"/>
    </row>
    <row r="7947" spans="2:2" x14ac:dyDescent="0.2">
      <c r="B7947" s="2"/>
    </row>
    <row r="7948" spans="2:2" x14ac:dyDescent="0.2">
      <c r="B7948" s="2"/>
    </row>
    <row r="7949" spans="2:2" x14ac:dyDescent="0.2">
      <c r="B7949" s="2"/>
    </row>
    <row r="7950" spans="2:2" x14ac:dyDescent="0.2">
      <c r="B7950" s="2"/>
    </row>
    <row r="7951" spans="2:2" x14ac:dyDescent="0.2">
      <c r="B7951" s="2"/>
    </row>
    <row r="7952" spans="2:2" x14ac:dyDescent="0.2">
      <c r="B7952" s="2"/>
    </row>
    <row r="7953" spans="2:2" x14ac:dyDescent="0.2">
      <c r="B7953" s="2"/>
    </row>
    <row r="7954" spans="2:2" x14ac:dyDescent="0.2">
      <c r="B7954" s="2"/>
    </row>
    <row r="7955" spans="2:2" x14ac:dyDescent="0.2">
      <c r="B7955" s="2"/>
    </row>
    <row r="7956" spans="2:2" x14ac:dyDescent="0.2">
      <c r="B7956" s="2"/>
    </row>
    <row r="7957" spans="2:2" x14ac:dyDescent="0.2">
      <c r="B7957" s="2"/>
    </row>
    <row r="7958" spans="2:2" x14ac:dyDescent="0.2">
      <c r="B7958" s="2"/>
    </row>
    <row r="7959" spans="2:2" x14ac:dyDescent="0.2">
      <c r="B7959" s="2"/>
    </row>
    <row r="7960" spans="2:2" x14ac:dyDescent="0.2">
      <c r="B7960" s="2"/>
    </row>
    <row r="7961" spans="2:2" x14ac:dyDescent="0.2">
      <c r="B7961" s="2"/>
    </row>
    <row r="7962" spans="2:2" x14ac:dyDescent="0.2">
      <c r="B7962" s="2"/>
    </row>
    <row r="7963" spans="2:2" x14ac:dyDescent="0.2">
      <c r="B7963" s="2"/>
    </row>
    <row r="7964" spans="2:2" x14ac:dyDescent="0.2">
      <c r="B7964" s="2"/>
    </row>
    <row r="7965" spans="2:2" x14ac:dyDescent="0.2">
      <c r="B7965" s="2"/>
    </row>
    <row r="7966" spans="2:2" x14ac:dyDescent="0.2">
      <c r="B7966" s="2"/>
    </row>
    <row r="7967" spans="2:2" x14ac:dyDescent="0.2">
      <c r="B7967" s="2"/>
    </row>
    <row r="7968" spans="2:2" x14ac:dyDescent="0.2">
      <c r="B7968" s="2"/>
    </row>
    <row r="7969" spans="2:2" x14ac:dyDescent="0.2">
      <c r="B7969" s="2"/>
    </row>
    <row r="7970" spans="2:2" x14ac:dyDescent="0.2">
      <c r="B7970" s="2"/>
    </row>
    <row r="7971" spans="2:2" x14ac:dyDescent="0.2">
      <c r="B7971" s="2"/>
    </row>
    <row r="7972" spans="2:2" x14ac:dyDescent="0.2">
      <c r="B7972" s="2"/>
    </row>
    <row r="7973" spans="2:2" x14ac:dyDescent="0.2">
      <c r="B7973" s="2"/>
    </row>
    <row r="7974" spans="2:2" x14ac:dyDescent="0.2">
      <c r="B7974" s="2"/>
    </row>
    <row r="7975" spans="2:2" x14ac:dyDescent="0.2">
      <c r="B7975" s="2"/>
    </row>
    <row r="7976" spans="2:2" x14ac:dyDescent="0.2">
      <c r="B7976" s="2"/>
    </row>
    <row r="7977" spans="2:2" x14ac:dyDescent="0.2">
      <c r="B7977" s="2"/>
    </row>
    <row r="7978" spans="2:2" x14ac:dyDescent="0.2">
      <c r="B7978" s="2"/>
    </row>
    <row r="7979" spans="2:2" x14ac:dyDescent="0.2">
      <c r="B7979" s="2"/>
    </row>
    <row r="7980" spans="2:2" x14ac:dyDescent="0.2">
      <c r="B7980" s="2"/>
    </row>
    <row r="7981" spans="2:2" x14ac:dyDescent="0.2">
      <c r="B7981" s="2"/>
    </row>
    <row r="7982" spans="2:2" x14ac:dyDescent="0.2">
      <c r="B7982" s="2"/>
    </row>
    <row r="7983" spans="2:2" x14ac:dyDescent="0.2">
      <c r="B7983" s="2"/>
    </row>
    <row r="7984" spans="2:2" x14ac:dyDescent="0.2">
      <c r="B7984" s="2"/>
    </row>
    <row r="7985" spans="2:2" x14ac:dyDescent="0.2">
      <c r="B7985" s="2"/>
    </row>
    <row r="7986" spans="2:2" x14ac:dyDescent="0.2">
      <c r="B7986" s="2"/>
    </row>
    <row r="7987" spans="2:2" x14ac:dyDescent="0.2">
      <c r="B7987" s="2"/>
    </row>
    <row r="7988" spans="2:2" x14ac:dyDescent="0.2">
      <c r="B7988" s="2"/>
    </row>
    <row r="7989" spans="2:2" x14ac:dyDescent="0.2">
      <c r="B7989" s="2"/>
    </row>
    <row r="7990" spans="2:2" x14ac:dyDescent="0.2">
      <c r="B7990" s="2"/>
    </row>
    <row r="7991" spans="2:2" x14ac:dyDescent="0.2">
      <c r="B7991" s="2"/>
    </row>
    <row r="7992" spans="2:2" x14ac:dyDescent="0.2">
      <c r="B7992" s="2"/>
    </row>
    <row r="7993" spans="2:2" x14ac:dyDescent="0.2">
      <c r="B7993" s="2"/>
    </row>
    <row r="7994" spans="2:2" x14ac:dyDescent="0.2">
      <c r="B7994" s="2"/>
    </row>
    <row r="7995" spans="2:2" x14ac:dyDescent="0.2">
      <c r="B7995" s="2"/>
    </row>
    <row r="7996" spans="2:2" x14ac:dyDescent="0.2">
      <c r="B7996" s="2"/>
    </row>
    <row r="7997" spans="2:2" x14ac:dyDescent="0.2">
      <c r="B7997" s="2"/>
    </row>
    <row r="7998" spans="2:2" x14ac:dyDescent="0.2">
      <c r="B7998" s="2"/>
    </row>
    <row r="7999" spans="2:2" x14ac:dyDescent="0.2">
      <c r="B7999" s="2"/>
    </row>
    <row r="8000" spans="2:2" x14ac:dyDescent="0.2">
      <c r="B8000" s="2"/>
    </row>
    <row r="8001" spans="2:2" x14ac:dyDescent="0.2">
      <c r="B8001" s="2"/>
    </row>
    <row r="8002" spans="2:2" x14ac:dyDescent="0.2">
      <c r="B8002" s="2"/>
    </row>
    <row r="8003" spans="2:2" x14ac:dyDescent="0.2">
      <c r="B8003" s="2"/>
    </row>
    <row r="8004" spans="2:2" x14ac:dyDescent="0.2">
      <c r="B8004" s="2"/>
    </row>
    <row r="8005" spans="2:2" x14ac:dyDescent="0.2">
      <c r="B8005" s="2"/>
    </row>
    <row r="8006" spans="2:2" x14ac:dyDescent="0.2">
      <c r="B8006" s="2"/>
    </row>
    <row r="8007" spans="2:2" x14ac:dyDescent="0.2">
      <c r="B8007" s="2"/>
    </row>
    <row r="8008" spans="2:2" x14ac:dyDescent="0.2">
      <c r="B8008" s="2"/>
    </row>
    <row r="8009" spans="2:2" x14ac:dyDescent="0.2">
      <c r="B8009" s="2"/>
    </row>
    <row r="8010" spans="2:2" x14ac:dyDescent="0.2">
      <c r="B8010" s="2"/>
    </row>
    <row r="8011" spans="2:2" x14ac:dyDescent="0.2">
      <c r="B8011" s="2"/>
    </row>
    <row r="8012" spans="2:2" x14ac:dyDescent="0.2">
      <c r="B8012" s="2"/>
    </row>
    <row r="8013" spans="2:2" x14ac:dyDescent="0.2">
      <c r="B8013" s="2"/>
    </row>
    <row r="8014" spans="2:2" x14ac:dyDescent="0.2">
      <c r="B8014" s="2"/>
    </row>
    <row r="8015" spans="2:2" x14ac:dyDescent="0.2">
      <c r="B8015" s="2"/>
    </row>
    <row r="8016" spans="2:2" x14ac:dyDescent="0.2">
      <c r="B8016" s="2"/>
    </row>
    <row r="8017" spans="2:2" x14ac:dyDescent="0.2">
      <c r="B8017" s="2"/>
    </row>
    <row r="8018" spans="2:2" x14ac:dyDescent="0.2">
      <c r="B8018" s="2"/>
    </row>
    <row r="8019" spans="2:2" x14ac:dyDescent="0.2">
      <c r="B8019" s="2"/>
    </row>
    <row r="8020" spans="2:2" x14ac:dyDescent="0.2">
      <c r="B8020" s="2"/>
    </row>
    <row r="8021" spans="2:2" x14ac:dyDescent="0.2">
      <c r="B8021" s="2"/>
    </row>
    <row r="8022" spans="2:2" x14ac:dyDescent="0.2">
      <c r="B8022" s="2"/>
    </row>
    <row r="8023" spans="2:2" x14ac:dyDescent="0.2">
      <c r="B8023" s="2"/>
    </row>
    <row r="8024" spans="2:2" x14ac:dyDescent="0.2">
      <c r="B8024" s="2"/>
    </row>
    <row r="8025" spans="2:2" x14ac:dyDescent="0.2">
      <c r="B8025" s="2"/>
    </row>
    <row r="8026" spans="2:2" x14ac:dyDescent="0.2">
      <c r="B8026" s="2"/>
    </row>
    <row r="8027" spans="2:2" x14ac:dyDescent="0.2">
      <c r="B8027" s="2"/>
    </row>
    <row r="8028" spans="2:2" x14ac:dyDescent="0.2">
      <c r="B8028" s="2"/>
    </row>
    <row r="8029" spans="2:2" x14ac:dyDescent="0.2">
      <c r="B8029" s="2"/>
    </row>
    <row r="8030" spans="2:2" x14ac:dyDescent="0.2">
      <c r="B8030" s="2"/>
    </row>
    <row r="8031" spans="2:2" x14ac:dyDescent="0.2">
      <c r="B8031" s="2"/>
    </row>
    <row r="8032" spans="2:2" x14ac:dyDescent="0.2">
      <c r="B8032" s="2"/>
    </row>
    <row r="8033" spans="2:2" x14ac:dyDescent="0.2">
      <c r="B8033" s="2"/>
    </row>
    <row r="8034" spans="2:2" x14ac:dyDescent="0.2">
      <c r="B8034" s="2"/>
    </row>
    <row r="8035" spans="2:2" x14ac:dyDescent="0.2">
      <c r="B8035" s="2"/>
    </row>
    <row r="8036" spans="2:2" x14ac:dyDescent="0.2">
      <c r="B8036" s="2"/>
    </row>
    <row r="8037" spans="2:2" x14ac:dyDescent="0.2">
      <c r="B8037" s="2"/>
    </row>
    <row r="8038" spans="2:2" x14ac:dyDescent="0.2">
      <c r="B8038" s="2"/>
    </row>
    <row r="8039" spans="2:2" x14ac:dyDescent="0.2">
      <c r="B8039" s="2"/>
    </row>
    <row r="8040" spans="2:2" x14ac:dyDescent="0.2">
      <c r="B8040" s="2"/>
    </row>
    <row r="8041" spans="2:2" x14ac:dyDescent="0.2">
      <c r="B8041" s="2"/>
    </row>
    <row r="8042" spans="2:2" x14ac:dyDescent="0.2">
      <c r="B8042" s="2"/>
    </row>
    <row r="8043" spans="2:2" x14ac:dyDescent="0.2">
      <c r="B8043" s="2"/>
    </row>
    <row r="8044" spans="2:2" x14ac:dyDescent="0.2">
      <c r="B8044" s="2"/>
    </row>
    <row r="8045" spans="2:2" x14ac:dyDescent="0.2">
      <c r="B8045" s="2"/>
    </row>
    <row r="8046" spans="2:2" x14ac:dyDescent="0.2">
      <c r="B8046" s="2"/>
    </row>
    <row r="8047" spans="2:2" x14ac:dyDescent="0.2">
      <c r="B8047" s="2"/>
    </row>
    <row r="8048" spans="2:2" x14ac:dyDescent="0.2">
      <c r="B8048" s="2"/>
    </row>
    <row r="8049" spans="2:2" x14ac:dyDescent="0.2">
      <c r="B8049" s="2"/>
    </row>
    <row r="8050" spans="2:2" x14ac:dyDescent="0.2">
      <c r="B8050" s="2"/>
    </row>
    <row r="8051" spans="2:2" x14ac:dyDescent="0.2">
      <c r="B8051" s="2"/>
    </row>
    <row r="8052" spans="2:2" x14ac:dyDescent="0.2">
      <c r="B8052" s="2"/>
    </row>
    <row r="8053" spans="2:2" x14ac:dyDescent="0.2">
      <c r="B8053" s="2"/>
    </row>
    <row r="8054" spans="2:2" x14ac:dyDescent="0.2">
      <c r="B8054" s="2"/>
    </row>
    <row r="8055" spans="2:2" x14ac:dyDescent="0.2">
      <c r="B8055" s="2"/>
    </row>
    <row r="8056" spans="2:2" x14ac:dyDescent="0.2">
      <c r="B8056" s="2"/>
    </row>
    <row r="8057" spans="2:2" x14ac:dyDescent="0.2">
      <c r="B8057" s="2"/>
    </row>
    <row r="8058" spans="2:2" x14ac:dyDescent="0.2">
      <c r="B8058" s="2"/>
    </row>
    <row r="8059" spans="2:2" x14ac:dyDescent="0.2">
      <c r="B8059" s="2"/>
    </row>
    <row r="8060" spans="2:2" x14ac:dyDescent="0.2">
      <c r="B8060" s="2"/>
    </row>
    <row r="8061" spans="2:2" x14ac:dyDescent="0.2">
      <c r="B8061" s="2"/>
    </row>
    <row r="8062" spans="2:2" x14ac:dyDescent="0.2">
      <c r="B8062" s="2"/>
    </row>
    <row r="8063" spans="2:2" x14ac:dyDescent="0.2">
      <c r="B8063" s="2"/>
    </row>
    <row r="8064" spans="2:2" x14ac:dyDescent="0.2">
      <c r="B8064" s="2"/>
    </row>
    <row r="8065" spans="2:2" x14ac:dyDescent="0.2">
      <c r="B8065" s="2"/>
    </row>
    <row r="8066" spans="2:2" x14ac:dyDescent="0.2">
      <c r="B8066" s="2"/>
    </row>
    <row r="8067" spans="2:2" x14ac:dyDescent="0.2">
      <c r="B8067" s="2"/>
    </row>
    <row r="8068" spans="2:2" x14ac:dyDescent="0.2">
      <c r="B8068" s="2"/>
    </row>
    <row r="8069" spans="2:2" x14ac:dyDescent="0.2">
      <c r="B8069" s="2"/>
    </row>
    <row r="8070" spans="2:2" x14ac:dyDescent="0.2">
      <c r="B8070" s="2"/>
    </row>
    <row r="8071" spans="2:2" x14ac:dyDescent="0.2">
      <c r="B8071" s="2"/>
    </row>
    <row r="8072" spans="2:2" x14ac:dyDescent="0.2">
      <c r="B8072" s="2"/>
    </row>
    <row r="8073" spans="2:2" x14ac:dyDescent="0.2">
      <c r="B8073" s="2"/>
    </row>
    <row r="8074" spans="2:2" x14ac:dyDescent="0.2">
      <c r="B8074" s="2"/>
    </row>
    <row r="8075" spans="2:2" x14ac:dyDescent="0.2">
      <c r="B8075" s="2"/>
    </row>
    <row r="8076" spans="2:2" x14ac:dyDescent="0.2">
      <c r="B8076" s="2"/>
    </row>
    <row r="8077" spans="2:2" x14ac:dyDescent="0.2">
      <c r="B8077" s="2"/>
    </row>
    <row r="8078" spans="2:2" x14ac:dyDescent="0.2">
      <c r="B8078" s="2"/>
    </row>
    <row r="8079" spans="2:2" x14ac:dyDescent="0.2">
      <c r="B8079" s="2"/>
    </row>
    <row r="8080" spans="2:2" x14ac:dyDescent="0.2">
      <c r="B8080" s="2"/>
    </row>
    <row r="8081" spans="2:2" x14ac:dyDescent="0.2">
      <c r="B8081" s="2"/>
    </row>
    <row r="8082" spans="2:2" x14ac:dyDescent="0.2">
      <c r="B8082" s="2"/>
    </row>
    <row r="8083" spans="2:2" x14ac:dyDescent="0.2">
      <c r="B8083" s="2"/>
    </row>
    <row r="8084" spans="2:2" x14ac:dyDescent="0.2">
      <c r="B8084" s="2"/>
    </row>
    <row r="8085" spans="2:2" x14ac:dyDescent="0.2">
      <c r="B8085" s="2"/>
    </row>
    <row r="8086" spans="2:2" x14ac:dyDescent="0.2">
      <c r="B8086" s="2"/>
    </row>
    <row r="8087" spans="2:2" x14ac:dyDescent="0.2">
      <c r="B8087" s="2"/>
    </row>
    <row r="8088" spans="2:2" x14ac:dyDescent="0.2">
      <c r="B8088" s="2"/>
    </row>
    <row r="8089" spans="2:2" x14ac:dyDescent="0.2">
      <c r="B8089" s="2"/>
    </row>
    <row r="8090" spans="2:2" x14ac:dyDescent="0.2">
      <c r="B8090" s="2"/>
    </row>
    <row r="8091" spans="2:2" x14ac:dyDescent="0.2">
      <c r="B8091" s="2"/>
    </row>
    <row r="8092" spans="2:2" x14ac:dyDescent="0.2">
      <c r="B8092" s="2"/>
    </row>
    <row r="8093" spans="2:2" x14ac:dyDescent="0.2">
      <c r="B8093" s="2"/>
    </row>
    <row r="8094" spans="2:2" x14ac:dyDescent="0.2">
      <c r="B8094" s="2"/>
    </row>
    <row r="8095" spans="2:2" x14ac:dyDescent="0.2">
      <c r="B8095" s="2"/>
    </row>
    <row r="8096" spans="2:2" x14ac:dyDescent="0.2">
      <c r="B8096" s="2"/>
    </row>
    <row r="8097" spans="2:2" x14ac:dyDescent="0.2">
      <c r="B8097" s="2"/>
    </row>
    <row r="8098" spans="2:2" x14ac:dyDescent="0.2">
      <c r="B8098" s="2"/>
    </row>
    <row r="8099" spans="2:2" x14ac:dyDescent="0.2">
      <c r="B8099" s="2"/>
    </row>
    <row r="8100" spans="2:2" x14ac:dyDescent="0.2">
      <c r="B8100" s="2"/>
    </row>
    <row r="8101" spans="2:2" x14ac:dyDescent="0.2">
      <c r="B8101" s="2"/>
    </row>
    <row r="8102" spans="2:2" x14ac:dyDescent="0.2">
      <c r="B8102" s="2"/>
    </row>
    <row r="8103" spans="2:2" x14ac:dyDescent="0.2">
      <c r="B8103" s="2"/>
    </row>
    <row r="8104" spans="2:2" x14ac:dyDescent="0.2">
      <c r="B8104" s="2"/>
    </row>
    <row r="8105" spans="2:2" x14ac:dyDescent="0.2">
      <c r="B8105" s="2"/>
    </row>
    <row r="8106" spans="2:2" x14ac:dyDescent="0.2">
      <c r="B8106" s="2"/>
    </row>
    <row r="8107" spans="2:2" x14ac:dyDescent="0.2">
      <c r="B8107" s="2"/>
    </row>
    <row r="8108" spans="2:2" x14ac:dyDescent="0.2">
      <c r="B8108" s="2"/>
    </row>
    <row r="8109" spans="2:2" x14ac:dyDescent="0.2">
      <c r="B8109" s="2"/>
    </row>
    <row r="8110" spans="2:2" x14ac:dyDescent="0.2">
      <c r="B8110" s="2"/>
    </row>
    <row r="8111" spans="2:2" x14ac:dyDescent="0.2">
      <c r="B8111" s="2"/>
    </row>
    <row r="8112" spans="2:2" x14ac:dyDescent="0.2">
      <c r="B8112" s="2"/>
    </row>
    <row r="8113" spans="2:2" x14ac:dyDescent="0.2">
      <c r="B8113" s="2"/>
    </row>
    <row r="8114" spans="2:2" x14ac:dyDescent="0.2">
      <c r="B8114" s="2"/>
    </row>
    <row r="8115" spans="2:2" x14ac:dyDescent="0.2">
      <c r="B8115" s="2"/>
    </row>
    <row r="8116" spans="2:2" x14ac:dyDescent="0.2">
      <c r="B8116" s="2"/>
    </row>
    <row r="8117" spans="2:2" x14ac:dyDescent="0.2">
      <c r="B8117" s="2"/>
    </row>
    <row r="8118" spans="2:2" x14ac:dyDescent="0.2">
      <c r="B8118" s="2"/>
    </row>
    <row r="8119" spans="2:2" x14ac:dyDescent="0.2">
      <c r="B8119" s="2"/>
    </row>
    <row r="8120" spans="2:2" x14ac:dyDescent="0.2">
      <c r="B8120" s="2"/>
    </row>
    <row r="8121" spans="2:2" x14ac:dyDescent="0.2">
      <c r="B8121" s="2"/>
    </row>
    <row r="8122" spans="2:2" x14ac:dyDescent="0.2">
      <c r="B8122" s="2"/>
    </row>
    <row r="8123" spans="2:2" x14ac:dyDescent="0.2">
      <c r="B8123" s="2"/>
    </row>
    <row r="8124" spans="2:2" x14ac:dyDescent="0.2">
      <c r="B8124" s="2"/>
    </row>
    <row r="8125" spans="2:2" x14ac:dyDescent="0.2">
      <c r="B8125" s="2"/>
    </row>
    <row r="8126" spans="2:2" x14ac:dyDescent="0.2">
      <c r="B8126" s="2"/>
    </row>
    <row r="8127" spans="2:2" x14ac:dyDescent="0.2">
      <c r="B8127" s="2"/>
    </row>
    <row r="8128" spans="2:2" x14ac:dyDescent="0.2">
      <c r="B8128" s="2"/>
    </row>
    <row r="8129" spans="2:2" x14ac:dyDescent="0.2">
      <c r="B8129" s="2"/>
    </row>
    <row r="8130" spans="2:2" x14ac:dyDescent="0.2">
      <c r="B8130" s="2"/>
    </row>
    <row r="8131" spans="2:2" x14ac:dyDescent="0.2">
      <c r="B8131" s="2"/>
    </row>
    <row r="8132" spans="2:2" x14ac:dyDescent="0.2">
      <c r="B8132" s="2"/>
    </row>
    <row r="8133" spans="2:2" x14ac:dyDescent="0.2">
      <c r="B8133" s="2"/>
    </row>
    <row r="8134" spans="2:2" x14ac:dyDescent="0.2">
      <c r="B8134" s="2"/>
    </row>
    <row r="8135" spans="2:2" x14ac:dyDescent="0.2">
      <c r="B8135" s="2"/>
    </row>
    <row r="8136" spans="2:2" x14ac:dyDescent="0.2">
      <c r="B8136" s="2"/>
    </row>
    <row r="8137" spans="2:2" x14ac:dyDescent="0.2">
      <c r="B8137" s="2"/>
    </row>
    <row r="8138" spans="2:2" x14ac:dyDescent="0.2">
      <c r="B8138" s="2"/>
    </row>
    <row r="8139" spans="2:2" x14ac:dyDescent="0.2">
      <c r="B8139" s="2"/>
    </row>
    <row r="8140" spans="2:2" x14ac:dyDescent="0.2">
      <c r="B8140" s="2"/>
    </row>
    <row r="8141" spans="2:2" x14ac:dyDescent="0.2">
      <c r="B8141" s="2"/>
    </row>
    <row r="8142" spans="2:2" x14ac:dyDescent="0.2">
      <c r="B8142" s="2"/>
    </row>
    <row r="8143" spans="2:2" x14ac:dyDescent="0.2">
      <c r="B8143" s="2"/>
    </row>
    <row r="8144" spans="2:2" x14ac:dyDescent="0.2">
      <c r="B8144" s="2"/>
    </row>
    <row r="8145" spans="2:2" x14ac:dyDescent="0.2">
      <c r="B8145" s="2"/>
    </row>
    <row r="8146" spans="2:2" x14ac:dyDescent="0.2">
      <c r="B8146" s="2"/>
    </row>
    <row r="8147" spans="2:2" x14ac:dyDescent="0.2">
      <c r="B8147" s="2"/>
    </row>
    <row r="8148" spans="2:2" x14ac:dyDescent="0.2">
      <c r="B8148" s="2"/>
    </row>
    <row r="8149" spans="2:2" x14ac:dyDescent="0.2">
      <c r="B8149" s="2"/>
    </row>
    <row r="8150" spans="2:2" x14ac:dyDescent="0.2">
      <c r="B8150" s="2"/>
    </row>
    <row r="8151" spans="2:2" x14ac:dyDescent="0.2">
      <c r="B8151" s="2"/>
    </row>
    <row r="8152" spans="2:2" x14ac:dyDescent="0.2">
      <c r="B8152" s="2"/>
    </row>
    <row r="8153" spans="2:2" x14ac:dyDescent="0.2">
      <c r="B8153" s="2"/>
    </row>
    <row r="8154" spans="2:2" x14ac:dyDescent="0.2">
      <c r="B8154" s="2"/>
    </row>
    <row r="8155" spans="2:2" x14ac:dyDescent="0.2">
      <c r="B8155" s="2"/>
    </row>
    <row r="8156" spans="2:2" x14ac:dyDescent="0.2">
      <c r="B8156" s="2"/>
    </row>
    <row r="8157" spans="2:2" x14ac:dyDescent="0.2">
      <c r="B8157" s="2"/>
    </row>
    <row r="8158" spans="2:2" x14ac:dyDescent="0.2">
      <c r="B8158" s="2"/>
    </row>
    <row r="8159" spans="2:2" x14ac:dyDescent="0.2">
      <c r="B8159" s="2"/>
    </row>
    <row r="8160" spans="2:2" x14ac:dyDescent="0.2">
      <c r="B8160" s="2"/>
    </row>
    <row r="8161" spans="2:2" x14ac:dyDescent="0.2">
      <c r="B8161" s="2"/>
    </row>
    <row r="8162" spans="2:2" x14ac:dyDescent="0.2">
      <c r="B8162" s="2"/>
    </row>
    <row r="8163" spans="2:2" x14ac:dyDescent="0.2">
      <c r="B8163" s="2"/>
    </row>
    <row r="8164" spans="2:2" x14ac:dyDescent="0.2">
      <c r="B8164" s="2"/>
    </row>
    <row r="8165" spans="2:2" x14ac:dyDescent="0.2">
      <c r="B8165" s="2"/>
    </row>
    <row r="8166" spans="2:2" x14ac:dyDescent="0.2">
      <c r="B8166" s="2"/>
    </row>
    <row r="8167" spans="2:2" x14ac:dyDescent="0.2">
      <c r="B8167" s="2"/>
    </row>
    <row r="8168" spans="2:2" x14ac:dyDescent="0.2">
      <c r="B8168" s="2"/>
    </row>
    <row r="8169" spans="2:2" x14ac:dyDescent="0.2">
      <c r="B8169" s="2"/>
    </row>
    <row r="8170" spans="2:2" x14ac:dyDescent="0.2">
      <c r="B8170" s="2"/>
    </row>
    <row r="8171" spans="2:2" x14ac:dyDescent="0.2">
      <c r="B8171" s="2"/>
    </row>
    <row r="8172" spans="2:2" x14ac:dyDescent="0.2">
      <c r="B8172" s="2"/>
    </row>
    <row r="8173" spans="2:2" x14ac:dyDescent="0.2">
      <c r="B8173" s="2"/>
    </row>
    <row r="8174" spans="2:2" x14ac:dyDescent="0.2">
      <c r="B8174" s="2"/>
    </row>
    <row r="8175" spans="2:2" x14ac:dyDescent="0.2">
      <c r="B8175" s="2"/>
    </row>
    <row r="8176" spans="2:2" x14ac:dyDescent="0.2">
      <c r="B8176" s="2"/>
    </row>
    <row r="8177" spans="2:2" x14ac:dyDescent="0.2">
      <c r="B8177" s="2"/>
    </row>
    <row r="8178" spans="2:2" x14ac:dyDescent="0.2">
      <c r="B8178" s="2"/>
    </row>
    <row r="8179" spans="2:2" x14ac:dyDescent="0.2">
      <c r="B8179" s="2"/>
    </row>
    <row r="8180" spans="2:2" x14ac:dyDescent="0.2">
      <c r="B8180" s="2"/>
    </row>
    <row r="8181" spans="2:2" x14ac:dyDescent="0.2">
      <c r="B8181" s="2"/>
    </row>
    <row r="8182" spans="2:2" x14ac:dyDescent="0.2">
      <c r="B8182" s="2"/>
    </row>
    <row r="8183" spans="2:2" x14ac:dyDescent="0.2">
      <c r="B8183" s="2"/>
    </row>
    <row r="8184" spans="2:2" x14ac:dyDescent="0.2">
      <c r="B8184" s="2"/>
    </row>
    <row r="8185" spans="2:2" x14ac:dyDescent="0.2">
      <c r="B8185" s="2"/>
    </row>
    <row r="8186" spans="2:2" x14ac:dyDescent="0.2">
      <c r="B8186" s="2"/>
    </row>
    <row r="8187" spans="2:2" x14ac:dyDescent="0.2">
      <c r="B8187" s="2"/>
    </row>
    <row r="8188" spans="2:2" x14ac:dyDescent="0.2">
      <c r="B8188" s="2"/>
    </row>
    <row r="8189" spans="2:2" x14ac:dyDescent="0.2">
      <c r="B8189" s="2"/>
    </row>
    <row r="8190" spans="2:2" x14ac:dyDescent="0.2">
      <c r="B8190" s="2"/>
    </row>
    <row r="8191" spans="2:2" x14ac:dyDescent="0.2">
      <c r="B8191" s="2"/>
    </row>
    <row r="8192" spans="2:2" x14ac:dyDescent="0.2">
      <c r="B8192" s="2"/>
    </row>
    <row r="8193" spans="2:2" x14ac:dyDescent="0.2">
      <c r="B8193" s="2"/>
    </row>
    <row r="8194" spans="2:2" x14ac:dyDescent="0.2">
      <c r="B8194" s="2"/>
    </row>
    <row r="8195" spans="2:2" x14ac:dyDescent="0.2">
      <c r="B8195" s="2"/>
    </row>
    <row r="8196" spans="2:2" x14ac:dyDescent="0.2">
      <c r="B8196" s="2"/>
    </row>
    <row r="8197" spans="2:2" x14ac:dyDescent="0.2">
      <c r="B8197" s="2"/>
    </row>
    <row r="8198" spans="2:2" x14ac:dyDescent="0.2">
      <c r="B8198" s="2"/>
    </row>
    <row r="8199" spans="2:2" x14ac:dyDescent="0.2">
      <c r="B8199" s="2"/>
    </row>
    <row r="8200" spans="2:2" x14ac:dyDescent="0.2">
      <c r="B8200" s="2"/>
    </row>
    <row r="8201" spans="2:2" x14ac:dyDescent="0.2">
      <c r="B8201" s="2"/>
    </row>
    <row r="8202" spans="2:2" x14ac:dyDescent="0.2">
      <c r="B8202" s="2"/>
    </row>
    <row r="8203" spans="2:2" x14ac:dyDescent="0.2">
      <c r="B8203" s="2"/>
    </row>
    <row r="8204" spans="2:2" x14ac:dyDescent="0.2">
      <c r="B8204" s="2"/>
    </row>
    <row r="8205" spans="2:2" x14ac:dyDescent="0.2">
      <c r="B8205" s="2"/>
    </row>
    <row r="8206" spans="2:2" x14ac:dyDescent="0.2">
      <c r="B8206" s="2"/>
    </row>
    <row r="8207" spans="2:2" x14ac:dyDescent="0.2">
      <c r="B8207" s="2"/>
    </row>
    <row r="8208" spans="2:2" x14ac:dyDescent="0.2">
      <c r="B8208" s="2"/>
    </row>
    <row r="8209" spans="2:2" x14ac:dyDescent="0.2">
      <c r="B8209" s="2"/>
    </row>
    <row r="8210" spans="2:2" x14ac:dyDescent="0.2">
      <c r="B8210" s="2"/>
    </row>
    <row r="8211" spans="2:2" x14ac:dyDescent="0.2">
      <c r="B8211" s="2"/>
    </row>
    <row r="8212" spans="2:2" x14ac:dyDescent="0.2">
      <c r="B8212" s="2"/>
    </row>
    <row r="8213" spans="2:2" x14ac:dyDescent="0.2">
      <c r="B8213" s="2"/>
    </row>
    <row r="8214" spans="2:2" x14ac:dyDescent="0.2">
      <c r="B8214" s="2"/>
    </row>
    <row r="8215" spans="2:2" x14ac:dyDescent="0.2">
      <c r="B8215" s="2"/>
    </row>
    <row r="8216" spans="2:2" x14ac:dyDescent="0.2">
      <c r="B8216" s="2"/>
    </row>
    <row r="8217" spans="2:2" x14ac:dyDescent="0.2">
      <c r="B8217" s="2"/>
    </row>
    <row r="8218" spans="2:2" x14ac:dyDescent="0.2">
      <c r="B8218" s="2"/>
    </row>
    <row r="8219" spans="2:2" x14ac:dyDescent="0.2">
      <c r="B8219" s="2"/>
    </row>
    <row r="8220" spans="2:2" x14ac:dyDescent="0.2">
      <c r="B8220" s="2"/>
    </row>
    <row r="8221" spans="2:2" x14ac:dyDescent="0.2">
      <c r="B8221" s="2"/>
    </row>
    <row r="8222" spans="2:2" x14ac:dyDescent="0.2">
      <c r="B8222" s="2"/>
    </row>
    <row r="8223" spans="2:2" x14ac:dyDescent="0.2">
      <c r="B8223" s="2"/>
    </row>
    <row r="8224" spans="2:2" x14ac:dyDescent="0.2">
      <c r="B8224" s="2"/>
    </row>
    <row r="8225" spans="2:2" x14ac:dyDescent="0.2">
      <c r="B8225" s="2"/>
    </row>
    <row r="8226" spans="2:2" x14ac:dyDescent="0.2">
      <c r="B8226" s="2"/>
    </row>
    <row r="8227" spans="2:2" x14ac:dyDescent="0.2">
      <c r="B8227" s="2"/>
    </row>
    <row r="8228" spans="2:2" x14ac:dyDescent="0.2">
      <c r="B8228" s="2"/>
    </row>
    <row r="8229" spans="2:2" x14ac:dyDescent="0.2">
      <c r="B8229" s="2"/>
    </row>
    <row r="8230" spans="2:2" x14ac:dyDescent="0.2">
      <c r="B8230" s="2"/>
    </row>
    <row r="8231" spans="2:2" x14ac:dyDescent="0.2">
      <c r="B8231" s="2"/>
    </row>
    <row r="8232" spans="2:2" x14ac:dyDescent="0.2">
      <c r="B8232" s="2"/>
    </row>
    <row r="8233" spans="2:2" x14ac:dyDescent="0.2">
      <c r="B8233" s="2"/>
    </row>
    <row r="8234" spans="2:2" x14ac:dyDescent="0.2">
      <c r="B8234" s="2"/>
    </row>
    <row r="8235" spans="2:2" x14ac:dyDescent="0.2">
      <c r="B8235" s="2"/>
    </row>
    <row r="8236" spans="2:2" x14ac:dyDescent="0.2">
      <c r="B8236" s="2"/>
    </row>
    <row r="8237" spans="2:2" x14ac:dyDescent="0.2">
      <c r="B8237" s="2"/>
    </row>
    <row r="8238" spans="2:2" x14ac:dyDescent="0.2">
      <c r="B8238" s="2"/>
    </row>
    <row r="8239" spans="2:2" x14ac:dyDescent="0.2">
      <c r="B8239" s="2"/>
    </row>
    <row r="8240" spans="2:2" x14ac:dyDescent="0.2">
      <c r="B8240" s="2"/>
    </row>
    <row r="8241" spans="2:2" x14ac:dyDescent="0.2">
      <c r="B8241" s="2"/>
    </row>
    <row r="8242" spans="2:2" x14ac:dyDescent="0.2">
      <c r="B8242" s="2"/>
    </row>
    <row r="8243" spans="2:2" x14ac:dyDescent="0.2">
      <c r="B8243" s="2"/>
    </row>
    <row r="8244" spans="2:2" x14ac:dyDescent="0.2">
      <c r="B8244" s="2"/>
    </row>
    <row r="8245" spans="2:2" x14ac:dyDescent="0.2">
      <c r="B8245" s="2"/>
    </row>
    <row r="8246" spans="2:2" x14ac:dyDescent="0.2">
      <c r="B8246" s="2"/>
    </row>
    <row r="8247" spans="2:2" x14ac:dyDescent="0.2">
      <c r="B8247" s="2"/>
    </row>
    <row r="8248" spans="2:2" x14ac:dyDescent="0.2">
      <c r="B8248" s="2"/>
    </row>
    <row r="8249" spans="2:2" x14ac:dyDescent="0.2">
      <c r="B8249" s="2"/>
    </row>
    <row r="8250" spans="2:2" x14ac:dyDescent="0.2">
      <c r="B8250" s="2"/>
    </row>
    <row r="8251" spans="2:2" x14ac:dyDescent="0.2">
      <c r="B8251" s="2"/>
    </row>
    <row r="8252" spans="2:2" x14ac:dyDescent="0.2">
      <c r="B8252" s="2"/>
    </row>
    <row r="8253" spans="2:2" x14ac:dyDescent="0.2">
      <c r="B8253" s="2"/>
    </row>
    <row r="8254" spans="2:2" x14ac:dyDescent="0.2">
      <c r="B8254" s="2"/>
    </row>
    <row r="8255" spans="2:2" x14ac:dyDescent="0.2">
      <c r="B8255" s="2"/>
    </row>
    <row r="8256" spans="2:2" x14ac:dyDescent="0.2">
      <c r="B8256" s="2"/>
    </row>
    <row r="8257" spans="2:2" x14ac:dyDescent="0.2">
      <c r="B8257" s="2"/>
    </row>
    <row r="8258" spans="2:2" x14ac:dyDescent="0.2">
      <c r="B8258" s="2"/>
    </row>
    <row r="8259" spans="2:2" x14ac:dyDescent="0.2">
      <c r="B8259" s="2"/>
    </row>
    <row r="8260" spans="2:2" x14ac:dyDescent="0.2">
      <c r="B8260" s="2"/>
    </row>
    <row r="8261" spans="2:2" x14ac:dyDescent="0.2">
      <c r="B8261" s="2"/>
    </row>
    <row r="8262" spans="2:2" x14ac:dyDescent="0.2">
      <c r="B8262" s="2"/>
    </row>
    <row r="8263" spans="2:2" x14ac:dyDescent="0.2">
      <c r="B8263" s="2"/>
    </row>
    <row r="8264" spans="2:2" x14ac:dyDescent="0.2">
      <c r="B8264" s="2"/>
    </row>
    <row r="8265" spans="2:2" x14ac:dyDescent="0.2">
      <c r="B8265" s="2"/>
    </row>
    <row r="8266" spans="2:2" x14ac:dyDescent="0.2">
      <c r="B8266" s="2"/>
    </row>
    <row r="8267" spans="2:2" x14ac:dyDescent="0.2">
      <c r="B8267" s="2"/>
    </row>
    <row r="8268" spans="2:2" x14ac:dyDescent="0.2">
      <c r="B8268" s="2"/>
    </row>
    <row r="8269" spans="2:2" x14ac:dyDescent="0.2">
      <c r="B8269" s="2"/>
    </row>
    <row r="8270" spans="2:2" x14ac:dyDescent="0.2">
      <c r="B8270" s="2"/>
    </row>
    <row r="8271" spans="2:2" x14ac:dyDescent="0.2">
      <c r="B8271" s="2"/>
    </row>
    <row r="8272" spans="2:2" x14ac:dyDescent="0.2">
      <c r="B8272" s="2"/>
    </row>
    <row r="8273" spans="2:2" x14ac:dyDescent="0.2">
      <c r="B8273" s="2"/>
    </row>
    <row r="8274" spans="2:2" x14ac:dyDescent="0.2">
      <c r="B8274" s="2"/>
    </row>
    <row r="8275" spans="2:2" x14ac:dyDescent="0.2">
      <c r="B8275" s="2"/>
    </row>
    <row r="8276" spans="2:2" x14ac:dyDescent="0.2">
      <c r="B8276" s="2"/>
    </row>
    <row r="8277" spans="2:2" x14ac:dyDescent="0.2">
      <c r="B8277" s="2"/>
    </row>
    <row r="8278" spans="2:2" x14ac:dyDescent="0.2">
      <c r="B8278" s="2"/>
    </row>
    <row r="8279" spans="2:2" x14ac:dyDescent="0.2">
      <c r="B8279" s="2"/>
    </row>
    <row r="8280" spans="2:2" x14ac:dyDescent="0.2">
      <c r="B8280" s="2"/>
    </row>
    <row r="8281" spans="2:2" x14ac:dyDescent="0.2">
      <c r="B8281" s="2"/>
    </row>
    <row r="8282" spans="2:2" x14ac:dyDescent="0.2">
      <c r="B8282" s="2"/>
    </row>
    <row r="8283" spans="2:2" x14ac:dyDescent="0.2">
      <c r="B8283" s="2"/>
    </row>
    <row r="8284" spans="2:2" x14ac:dyDescent="0.2">
      <c r="B8284" s="2"/>
    </row>
    <row r="8285" spans="2:2" x14ac:dyDescent="0.2">
      <c r="B8285" s="2"/>
    </row>
    <row r="8286" spans="2:2" x14ac:dyDescent="0.2">
      <c r="B8286" s="2"/>
    </row>
    <row r="8287" spans="2:2" x14ac:dyDescent="0.2">
      <c r="B8287" s="2"/>
    </row>
    <row r="8288" spans="2:2" x14ac:dyDescent="0.2">
      <c r="B8288" s="2"/>
    </row>
    <row r="8289" spans="2:2" x14ac:dyDescent="0.2">
      <c r="B8289" s="2"/>
    </row>
    <row r="8290" spans="2:2" x14ac:dyDescent="0.2">
      <c r="B8290" s="2"/>
    </row>
    <row r="8291" spans="2:2" x14ac:dyDescent="0.2">
      <c r="B8291" s="2"/>
    </row>
    <row r="8292" spans="2:2" x14ac:dyDescent="0.2">
      <c r="B8292" s="2"/>
    </row>
    <row r="8293" spans="2:2" x14ac:dyDescent="0.2">
      <c r="B8293" s="2"/>
    </row>
    <row r="8294" spans="2:2" x14ac:dyDescent="0.2">
      <c r="B8294" s="2"/>
    </row>
    <row r="8295" spans="2:2" x14ac:dyDescent="0.2">
      <c r="B8295" s="2"/>
    </row>
    <row r="8296" spans="2:2" x14ac:dyDescent="0.2">
      <c r="B8296" s="2"/>
    </row>
    <row r="8297" spans="2:2" x14ac:dyDescent="0.2">
      <c r="B8297" s="2"/>
    </row>
    <row r="8298" spans="2:2" x14ac:dyDescent="0.2">
      <c r="B8298" s="2"/>
    </row>
    <row r="8299" spans="2:2" x14ac:dyDescent="0.2">
      <c r="B8299" s="2"/>
    </row>
    <row r="8300" spans="2:2" x14ac:dyDescent="0.2">
      <c r="B8300" s="2"/>
    </row>
    <row r="8301" spans="2:2" x14ac:dyDescent="0.2">
      <c r="B8301" s="2"/>
    </row>
    <row r="8302" spans="2:2" x14ac:dyDescent="0.2">
      <c r="B8302" s="2"/>
    </row>
    <row r="8303" spans="2:2" x14ac:dyDescent="0.2">
      <c r="B8303" s="2"/>
    </row>
    <row r="8304" spans="2:2" x14ac:dyDescent="0.2">
      <c r="B8304" s="2"/>
    </row>
    <row r="8305" spans="2:2" x14ac:dyDescent="0.2">
      <c r="B8305" s="2"/>
    </row>
    <row r="8306" spans="2:2" x14ac:dyDescent="0.2">
      <c r="B8306" s="2"/>
    </row>
    <row r="8307" spans="2:2" x14ac:dyDescent="0.2">
      <c r="B8307" s="2"/>
    </row>
    <row r="8308" spans="2:2" x14ac:dyDescent="0.2">
      <c r="B8308" s="2"/>
    </row>
    <row r="8309" spans="2:2" x14ac:dyDescent="0.2">
      <c r="B8309" s="2"/>
    </row>
    <row r="8310" spans="2:2" x14ac:dyDescent="0.2">
      <c r="B8310" s="2"/>
    </row>
    <row r="8311" spans="2:2" x14ac:dyDescent="0.2">
      <c r="B8311" s="2"/>
    </row>
    <row r="8312" spans="2:2" x14ac:dyDescent="0.2">
      <c r="B8312" s="2"/>
    </row>
    <row r="8313" spans="2:2" x14ac:dyDescent="0.2">
      <c r="B8313" s="2"/>
    </row>
    <row r="8314" spans="2:2" x14ac:dyDescent="0.2">
      <c r="B8314" s="2"/>
    </row>
    <row r="8315" spans="2:2" x14ac:dyDescent="0.2">
      <c r="B8315" s="2"/>
    </row>
    <row r="8316" spans="2:2" x14ac:dyDescent="0.2">
      <c r="B8316" s="2"/>
    </row>
    <row r="8317" spans="2:2" x14ac:dyDescent="0.2">
      <c r="B8317" s="2"/>
    </row>
    <row r="8318" spans="2:2" x14ac:dyDescent="0.2">
      <c r="B8318" s="2"/>
    </row>
    <row r="8319" spans="2:2" x14ac:dyDescent="0.2">
      <c r="B8319" s="2"/>
    </row>
    <row r="8320" spans="2:2" x14ac:dyDescent="0.2">
      <c r="B8320" s="2"/>
    </row>
    <row r="8321" spans="2:2" x14ac:dyDescent="0.2">
      <c r="B8321" s="2"/>
    </row>
    <row r="8322" spans="2:2" x14ac:dyDescent="0.2">
      <c r="B8322" s="2"/>
    </row>
    <row r="8323" spans="2:2" x14ac:dyDescent="0.2">
      <c r="B8323" s="2"/>
    </row>
    <row r="8324" spans="2:2" x14ac:dyDescent="0.2">
      <c r="B8324" s="2"/>
    </row>
    <row r="8325" spans="2:2" x14ac:dyDescent="0.2">
      <c r="B8325" s="2"/>
    </row>
    <row r="8326" spans="2:2" x14ac:dyDescent="0.2">
      <c r="B8326" s="2"/>
    </row>
    <row r="8327" spans="2:2" x14ac:dyDescent="0.2">
      <c r="B8327" s="2"/>
    </row>
    <row r="8328" spans="2:2" x14ac:dyDescent="0.2">
      <c r="B8328" s="2"/>
    </row>
    <row r="8329" spans="2:2" x14ac:dyDescent="0.2">
      <c r="B8329" s="2"/>
    </row>
    <row r="8330" spans="2:2" x14ac:dyDescent="0.2">
      <c r="B8330" s="2"/>
    </row>
    <row r="8331" spans="2:2" x14ac:dyDescent="0.2">
      <c r="B8331" s="2"/>
    </row>
    <row r="8332" spans="2:2" x14ac:dyDescent="0.2">
      <c r="B8332" s="2"/>
    </row>
    <row r="8333" spans="2:2" x14ac:dyDescent="0.2">
      <c r="B8333" s="2"/>
    </row>
    <row r="8334" spans="2:2" x14ac:dyDescent="0.2">
      <c r="B8334" s="2"/>
    </row>
    <row r="8335" spans="2:2" x14ac:dyDescent="0.2">
      <c r="B8335" s="2"/>
    </row>
    <row r="8336" spans="2:2" x14ac:dyDescent="0.2">
      <c r="B8336" s="2"/>
    </row>
    <row r="8337" spans="2:2" x14ac:dyDescent="0.2">
      <c r="B8337" s="2"/>
    </row>
    <row r="8338" spans="2:2" x14ac:dyDescent="0.2">
      <c r="B8338" s="2"/>
    </row>
    <row r="8339" spans="2:2" x14ac:dyDescent="0.2">
      <c r="B8339" s="2"/>
    </row>
    <row r="8340" spans="2:2" x14ac:dyDescent="0.2">
      <c r="B8340" s="2"/>
    </row>
    <row r="8341" spans="2:2" x14ac:dyDescent="0.2">
      <c r="B8341" s="2"/>
    </row>
    <row r="8342" spans="2:2" x14ac:dyDescent="0.2">
      <c r="B8342" s="2"/>
    </row>
    <row r="8343" spans="2:2" x14ac:dyDescent="0.2">
      <c r="B8343" s="2"/>
    </row>
    <row r="8344" spans="2:2" x14ac:dyDescent="0.2">
      <c r="B8344" s="2"/>
    </row>
    <row r="8345" spans="2:2" x14ac:dyDescent="0.2">
      <c r="B8345" s="2"/>
    </row>
    <row r="8346" spans="2:2" x14ac:dyDescent="0.2">
      <c r="B8346" s="2"/>
    </row>
    <row r="8347" spans="2:2" x14ac:dyDescent="0.2">
      <c r="B8347" s="2"/>
    </row>
    <row r="8348" spans="2:2" x14ac:dyDescent="0.2">
      <c r="B8348" s="2"/>
    </row>
    <row r="8349" spans="2:2" x14ac:dyDescent="0.2">
      <c r="B8349" s="2"/>
    </row>
    <row r="8350" spans="2:2" x14ac:dyDescent="0.2">
      <c r="B8350" s="2"/>
    </row>
    <row r="8351" spans="2:2" x14ac:dyDescent="0.2">
      <c r="B8351" s="2"/>
    </row>
    <row r="8352" spans="2:2" x14ac:dyDescent="0.2">
      <c r="B8352" s="2"/>
    </row>
    <row r="8353" spans="2:2" x14ac:dyDescent="0.2">
      <c r="B8353" s="2"/>
    </row>
    <row r="8354" spans="2:2" x14ac:dyDescent="0.2">
      <c r="B8354" s="2"/>
    </row>
    <row r="8355" spans="2:2" x14ac:dyDescent="0.2">
      <c r="B8355" s="2"/>
    </row>
    <row r="8356" spans="2:2" x14ac:dyDescent="0.2">
      <c r="B8356" s="2"/>
    </row>
    <row r="8357" spans="2:2" x14ac:dyDescent="0.2">
      <c r="B8357" s="2"/>
    </row>
    <row r="8358" spans="2:2" x14ac:dyDescent="0.2">
      <c r="B8358" s="2"/>
    </row>
    <row r="8359" spans="2:2" x14ac:dyDescent="0.2">
      <c r="B8359" s="2"/>
    </row>
    <row r="8360" spans="2:2" x14ac:dyDescent="0.2">
      <c r="B8360" s="2"/>
    </row>
    <row r="8361" spans="2:2" x14ac:dyDescent="0.2">
      <c r="B8361" s="2"/>
    </row>
    <row r="8362" spans="2:2" x14ac:dyDescent="0.2">
      <c r="B8362" s="2"/>
    </row>
    <row r="8363" spans="2:2" x14ac:dyDescent="0.2">
      <c r="B8363" s="2"/>
    </row>
    <row r="8364" spans="2:2" x14ac:dyDescent="0.2">
      <c r="B8364" s="2"/>
    </row>
    <row r="8365" spans="2:2" x14ac:dyDescent="0.2">
      <c r="B8365" s="2"/>
    </row>
    <row r="8366" spans="2:2" x14ac:dyDescent="0.2">
      <c r="B8366" s="2"/>
    </row>
    <row r="8367" spans="2:2" x14ac:dyDescent="0.2">
      <c r="B8367" s="2"/>
    </row>
    <row r="8368" spans="2:2" x14ac:dyDescent="0.2">
      <c r="B8368" s="2"/>
    </row>
    <row r="8369" spans="2:2" x14ac:dyDescent="0.2">
      <c r="B8369" s="2"/>
    </row>
    <row r="8370" spans="2:2" x14ac:dyDescent="0.2">
      <c r="B8370" s="2"/>
    </row>
    <row r="8371" spans="2:2" x14ac:dyDescent="0.2">
      <c r="B8371" s="2"/>
    </row>
    <row r="8372" spans="2:2" x14ac:dyDescent="0.2">
      <c r="B8372" s="2"/>
    </row>
    <row r="8373" spans="2:2" x14ac:dyDescent="0.2">
      <c r="B8373" s="2"/>
    </row>
    <row r="8374" spans="2:2" x14ac:dyDescent="0.2">
      <c r="B8374" s="2"/>
    </row>
    <row r="8375" spans="2:2" x14ac:dyDescent="0.2">
      <c r="B8375" s="2"/>
    </row>
    <row r="8376" spans="2:2" x14ac:dyDescent="0.2">
      <c r="B8376" s="2"/>
    </row>
    <row r="8377" spans="2:2" x14ac:dyDescent="0.2">
      <c r="B8377" s="2"/>
    </row>
    <row r="8378" spans="2:2" x14ac:dyDescent="0.2">
      <c r="B8378" s="2"/>
    </row>
    <row r="8379" spans="2:2" x14ac:dyDescent="0.2">
      <c r="B8379" s="2"/>
    </row>
    <row r="8380" spans="2:2" x14ac:dyDescent="0.2">
      <c r="B8380" s="2"/>
    </row>
    <row r="8381" spans="2:2" x14ac:dyDescent="0.2">
      <c r="B8381" s="2"/>
    </row>
    <row r="8382" spans="2:2" x14ac:dyDescent="0.2">
      <c r="B8382" s="2"/>
    </row>
    <row r="8383" spans="2:2" x14ac:dyDescent="0.2">
      <c r="B8383" s="2"/>
    </row>
    <row r="8384" spans="2:2" x14ac:dyDescent="0.2">
      <c r="B8384" s="2"/>
    </row>
    <row r="8385" spans="2:2" x14ac:dyDescent="0.2">
      <c r="B8385" s="2"/>
    </row>
    <row r="8386" spans="2:2" x14ac:dyDescent="0.2">
      <c r="B8386" s="2"/>
    </row>
    <row r="8387" spans="2:2" x14ac:dyDescent="0.2">
      <c r="B8387" s="2"/>
    </row>
    <row r="8388" spans="2:2" x14ac:dyDescent="0.2">
      <c r="B8388" s="2"/>
    </row>
    <row r="8389" spans="2:2" x14ac:dyDescent="0.2">
      <c r="B8389" s="2"/>
    </row>
    <row r="8390" spans="2:2" x14ac:dyDescent="0.2">
      <c r="B8390" s="2"/>
    </row>
    <row r="8391" spans="2:2" x14ac:dyDescent="0.2">
      <c r="B8391" s="2"/>
    </row>
    <row r="8392" spans="2:2" x14ac:dyDescent="0.2">
      <c r="B8392" s="2"/>
    </row>
    <row r="8393" spans="2:2" x14ac:dyDescent="0.2">
      <c r="B8393" s="2"/>
    </row>
    <row r="8394" spans="2:2" x14ac:dyDescent="0.2">
      <c r="B8394" s="2"/>
    </row>
    <row r="8395" spans="2:2" x14ac:dyDescent="0.2">
      <c r="B8395" s="2"/>
    </row>
    <row r="8396" spans="2:2" x14ac:dyDescent="0.2">
      <c r="B8396" s="2"/>
    </row>
    <row r="8397" spans="2:2" x14ac:dyDescent="0.2">
      <c r="B8397" s="2"/>
    </row>
    <row r="8398" spans="2:2" x14ac:dyDescent="0.2">
      <c r="B8398" s="2"/>
    </row>
    <row r="8399" spans="2:2" x14ac:dyDescent="0.2">
      <c r="B8399" s="2"/>
    </row>
    <row r="8400" spans="2:2" x14ac:dyDescent="0.2">
      <c r="B8400" s="2"/>
    </row>
    <row r="8401" spans="2:2" x14ac:dyDescent="0.2">
      <c r="B8401" s="2"/>
    </row>
    <row r="8402" spans="2:2" x14ac:dyDescent="0.2">
      <c r="B8402" s="2"/>
    </row>
    <row r="8403" spans="2:2" x14ac:dyDescent="0.2">
      <c r="B8403" s="2"/>
    </row>
    <row r="8404" spans="2:2" x14ac:dyDescent="0.2">
      <c r="B8404" s="2"/>
    </row>
    <row r="8405" spans="2:2" x14ac:dyDescent="0.2">
      <c r="B8405" s="2"/>
    </row>
    <row r="8406" spans="2:2" x14ac:dyDescent="0.2">
      <c r="B8406" s="2"/>
    </row>
    <row r="8407" spans="2:2" x14ac:dyDescent="0.2">
      <c r="B8407" s="2"/>
    </row>
    <row r="8408" spans="2:2" x14ac:dyDescent="0.2">
      <c r="B8408" s="2"/>
    </row>
    <row r="8409" spans="2:2" x14ac:dyDescent="0.2">
      <c r="B8409" s="2"/>
    </row>
    <row r="8410" spans="2:2" x14ac:dyDescent="0.2">
      <c r="B8410" s="2"/>
    </row>
    <row r="8411" spans="2:2" x14ac:dyDescent="0.2">
      <c r="B8411" s="2"/>
    </row>
    <row r="8412" spans="2:2" x14ac:dyDescent="0.2">
      <c r="B8412" s="2"/>
    </row>
    <row r="8413" spans="2:2" x14ac:dyDescent="0.2">
      <c r="B8413" s="2"/>
    </row>
    <row r="8414" spans="2:2" x14ac:dyDescent="0.2">
      <c r="B8414" s="2"/>
    </row>
    <row r="8415" spans="2:2" x14ac:dyDescent="0.2">
      <c r="B8415" s="2"/>
    </row>
    <row r="8416" spans="2:2" x14ac:dyDescent="0.2">
      <c r="B8416" s="2"/>
    </row>
    <row r="8417" spans="2:2" x14ac:dyDescent="0.2">
      <c r="B8417" s="2"/>
    </row>
    <row r="8418" spans="2:2" x14ac:dyDescent="0.2">
      <c r="B8418" s="2"/>
    </row>
    <row r="8419" spans="2:2" x14ac:dyDescent="0.2">
      <c r="B8419" s="2"/>
    </row>
    <row r="8420" spans="2:2" x14ac:dyDescent="0.2">
      <c r="B8420" s="2"/>
    </row>
    <row r="8421" spans="2:2" x14ac:dyDescent="0.2">
      <c r="B8421" s="2"/>
    </row>
    <row r="8422" spans="2:2" x14ac:dyDescent="0.2">
      <c r="B8422" s="2"/>
    </row>
    <row r="8423" spans="2:2" x14ac:dyDescent="0.2">
      <c r="B8423" s="2"/>
    </row>
    <row r="8424" spans="2:2" x14ac:dyDescent="0.2">
      <c r="B8424" s="2"/>
    </row>
    <row r="8425" spans="2:2" x14ac:dyDescent="0.2">
      <c r="B8425" s="2"/>
    </row>
    <row r="8426" spans="2:2" x14ac:dyDescent="0.2">
      <c r="B8426" s="2"/>
    </row>
    <row r="8427" spans="2:2" x14ac:dyDescent="0.2">
      <c r="B8427" s="2"/>
    </row>
    <row r="8428" spans="2:2" x14ac:dyDescent="0.2">
      <c r="B8428" s="2"/>
    </row>
    <row r="8429" spans="2:2" x14ac:dyDescent="0.2">
      <c r="B8429" s="2"/>
    </row>
    <row r="8430" spans="2:2" x14ac:dyDescent="0.2">
      <c r="B8430" s="2"/>
    </row>
    <row r="8431" spans="2:2" x14ac:dyDescent="0.2">
      <c r="B8431" s="2"/>
    </row>
    <row r="8432" spans="2:2" x14ac:dyDescent="0.2">
      <c r="B8432" s="2"/>
    </row>
    <row r="8433" spans="2:2" x14ac:dyDescent="0.2">
      <c r="B8433" s="2"/>
    </row>
    <row r="8434" spans="2:2" x14ac:dyDescent="0.2">
      <c r="B8434" s="2"/>
    </row>
    <row r="8435" spans="2:2" x14ac:dyDescent="0.2">
      <c r="B8435" s="2"/>
    </row>
    <row r="8436" spans="2:2" x14ac:dyDescent="0.2">
      <c r="B8436" s="2"/>
    </row>
    <row r="8437" spans="2:2" x14ac:dyDescent="0.2">
      <c r="B8437" s="2"/>
    </row>
    <row r="8438" spans="2:2" x14ac:dyDescent="0.2">
      <c r="B8438" s="2"/>
    </row>
    <row r="8439" spans="2:2" x14ac:dyDescent="0.2">
      <c r="B8439" s="2"/>
    </row>
    <row r="8440" spans="2:2" x14ac:dyDescent="0.2">
      <c r="B8440" s="2"/>
    </row>
    <row r="8441" spans="2:2" x14ac:dyDescent="0.2">
      <c r="B8441" s="2"/>
    </row>
    <row r="8442" spans="2:2" x14ac:dyDescent="0.2">
      <c r="B8442" s="2"/>
    </row>
    <row r="8443" spans="2:2" x14ac:dyDescent="0.2">
      <c r="B8443" s="2"/>
    </row>
    <row r="8444" spans="2:2" x14ac:dyDescent="0.2">
      <c r="B8444" s="2"/>
    </row>
    <row r="8445" spans="2:2" x14ac:dyDescent="0.2">
      <c r="B8445" s="2"/>
    </row>
    <row r="8446" spans="2:2" x14ac:dyDescent="0.2">
      <c r="B8446" s="2"/>
    </row>
    <row r="8447" spans="2:2" x14ac:dyDescent="0.2">
      <c r="B8447" s="2"/>
    </row>
    <row r="8448" spans="2:2" x14ac:dyDescent="0.2">
      <c r="B8448" s="2"/>
    </row>
    <row r="8449" spans="2:2" x14ac:dyDescent="0.2">
      <c r="B8449" s="2"/>
    </row>
    <row r="8450" spans="2:2" x14ac:dyDescent="0.2">
      <c r="B8450" s="2"/>
    </row>
    <row r="8451" spans="2:2" x14ac:dyDescent="0.2">
      <c r="B8451" s="2"/>
    </row>
    <row r="8452" spans="2:2" x14ac:dyDescent="0.2">
      <c r="B8452" s="2"/>
    </row>
    <row r="8453" spans="2:2" x14ac:dyDescent="0.2">
      <c r="B8453" s="2"/>
    </row>
    <row r="8454" spans="2:2" x14ac:dyDescent="0.2">
      <c r="B8454" s="2"/>
    </row>
    <row r="8455" spans="2:2" x14ac:dyDescent="0.2">
      <c r="B8455" s="2"/>
    </row>
    <row r="8456" spans="2:2" x14ac:dyDescent="0.2">
      <c r="B8456" s="2"/>
    </row>
    <row r="8457" spans="2:2" x14ac:dyDescent="0.2">
      <c r="B8457" s="2"/>
    </row>
    <row r="8458" spans="2:2" x14ac:dyDescent="0.2">
      <c r="B8458" s="2"/>
    </row>
    <row r="8459" spans="2:2" x14ac:dyDescent="0.2">
      <c r="B8459" s="2"/>
    </row>
    <row r="8460" spans="2:2" x14ac:dyDescent="0.2">
      <c r="B8460" s="2"/>
    </row>
    <row r="8461" spans="2:2" x14ac:dyDescent="0.2">
      <c r="B8461" s="2"/>
    </row>
    <row r="8462" spans="2:2" x14ac:dyDescent="0.2">
      <c r="B8462" s="2"/>
    </row>
    <row r="8463" spans="2:2" x14ac:dyDescent="0.2">
      <c r="B8463" s="2"/>
    </row>
    <row r="8464" spans="2:2" x14ac:dyDescent="0.2">
      <c r="B8464" s="2"/>
    </row>
    <row r="8465" spans="2:2" x14ac:dyDescent="0.2">
      <c r="B8465" s="2"/>
    </row>
    <row r="8466" spans="2:2" x14ac:dyDescent="0.2">
      <c r="B8466" s="2"/>
    </row>
    <row r="8467" spans="2:2" x14ac:dyDescent="0.2">
      <c r="B8467" s="2"/>
    </row>
    <row r="8468" spans="2:2" x14ac:dyDescent="0.2">
      <c r="B8468" s="2"/>
    </row>
    <row r="8469" spans="2:2" x14ac:dyDescent="0.2">
      <c r="B8469" s="2"/>
    </row>
    <row r="8470" spans="2:2" x14ac:dyDescent="0.2">
      <c r="B8470" s="2"/>
    </row>
    <row r="8471" spans="2:2" x14ac:dyDescent="0.2">
      <c r="B8471" s="2"/>
    </row>
    <row r="8472" spans="2:2" x14ac:dyDescent="0.2">
      <c r="B8472" s="2"/>
    </row>
    <row r="8473" spans="2:2" x14ac:dyDescent="0.2">
      <c r="B8473" s="2"/>
    </row>
    <row r="8474" spans="2:2" x14ac:dyDescent="0.2">
      <c r="B8474" s="2"/>
    </row>
    <row r="8475" spans="2:2" x14ac:dyDescent="0.2">
      <c r="B8475" s="2"/>
    </row>
    <row r="8476" spans="2:2" x14ac:dyDescent="0.2">
      <c r="B8476" s="2"/>
    </row>
    <row r="8477" spans="2:2" x14ac:dyDescent="0.2">
      <c r="B8477" s="2"/>
    </row>
    <row r="8478" spans="2:2" x14ac:dyDescent="0.2">
      <c r="B8478" s="2"/>
    </row>
    <row r="8479" spans="2:2" x14ac:dyDescent="0.2">
      <c r="B8479" s="2"/>
    </row>
    <row r="8480" spans="2:2" x14ac:dyDescent="0.2">
      <c r="B8480" s="2"/>
    </row>
    <row r="8481" spans="2:2" x14ac:dyDescent="0.2">
      <c r="B8481" s="2"/>
    </row>
    <row r="8482" spans="2:2" x14ac:dyDescent="0.2">
      <c r="B8482" s="2"/>
    </row>
    <row r="8483" spans="2:2" x14ac:dyDescent="0.2">
      <c r="B8483" s="2"/>
    </row>
    <row r="8484" spans="2:2" x14ac:dyDescent="0.2">
      <c r="B8484" s="2"/>
    </row>
    <row r="8485" spans="2:2" x14ac:dyDescent="0.2">
      <c r="B8485" s="2"/>
    </row>
    <row r="8486" spans="2:2" x14ac:dyDescent="0.2">
      <c r="B8486" s="2"/>
    </row>
    <row r="8487" spans="2:2" x14ac:dyDescent="0.2">
      <c r="B8487" s="2"/>
    </row>
    <row r="8488" spans="2:2" x14ac:dyDescent="0.2">
      <c r="B8488" s="2"/>
    </row>
    <row r="8489" spans="2:2" x14ac:dyDescent="0.2">
      <c r="B8489" s="2"/>
    </row>
    <row r="8490" spans="2:2" x14ac:dyDescent="0.2">
      <c r="B8490" s="2"/>
    </row>
    <row r="8491" spans="2:2" x14ac:dyDescent="0.2">
      <c r="B8491" s="2"/>
    </row>
    <row r="8492" spans="2:2" x14ac:dyDescent="0.2">
      <c r="B8492" s="2"/>
    </row>
    <row r="8493" spans="2:2" x14ac:dyDescent="0.2">
      <c r="B8493" s="2"/>
    </row>
    <row r="8494" spans="2:2" x14ac:dyDescent="0.2">
      <c r="B8494" s="2"/>
    </row>
    <row r="8495" spans="2:2" x14ac:dyDescent="0.2">
      <c r="B8495" s="2"/>
    </row>
    <row r="8496" spans="2:2" x14ac:dyDescent="0.2">
      <c r="B8496" s="2"/>
    </row>
    <row r="8497" spans="2:2" x14ac:dyDescent="0.2">
      <c r="B8497" s="2"/>
    </row>
    <row r="8498" spans="2:2" x14ac:dyDescent="0.2">
      <c r="B8498" s="2"/>
    </row>
    <row r="8499" spans="2:2" x14ac:dyDescent="0.2">
      <c r="B8499" s="2"/>
    </row>
    <row r="8500" spans="2:2" x14ac:dyDescent="0.2">
      <c r="B8500" s="2"/>
    </row>
    <row r="8501" spans="2:2" x14ac:dyDescent="0.2">
      <c r="B8501" s="2"/>
    </row>
    <row r="8502" spans="2:2" x14ac:dyDescent="0.2">
      <c r="B8502" s="2"/>
    </row>
    <row r="8503" spans="2:2" x14ac:dyDescent="0.2">
      <c r="B8503" s="2"/>
    </row>
    <row r="8504" spans="2:2" x14ac:dyDescent="0.2">
      <c r="B8504" s="2"/>
    </row>
    <row r="8505" spans="2:2" x14ac:dyDescent="0.2">
      <c r="B8505" s="2"/>
    </row>
    <row r="8506" spans="2:2" x14ac:dyDescent="0.2">
      <c r="B8506" s="2"/>
    </row>
    <row r="8507" spans="2:2" x14ac:dyDescent="0.2">
      <c r="B8507" s="2"/>
    </row>
    <row r="8508" spans="2:2" x14ac:dyDescent="0.2">
      <c r="B8508" s="2"/>
    </row>
    <row r="8509" spans="2:2" x14ac:dyDescent="0.2">
      <c r="B8509" s="2"/>
    </row>
    <row r="8510" spans="2:2" x14ac:dyDescent="0.2">
      <c r="B8510" s="2"/>
    </row>
    <row r="8511" spans="2:2" x14ac:dyDescent="0.2">
      <c r="B8511" s="2"/>
    </row>
    <row r="8512" spans="2:2" x14ac:dyDescent="0.2">
      <c r="B8512" s="2"/>
    </row>
    <row r="8513" spans="2:2" x14ac:dyDescent="0.2">
      <c r="B8513" s="2"/>
    </row>
    <row r="8514" spans="2:2" x14ac:dyDescent="0.2">
      <c r="B8514" s="2"/>
    </row>
    <row r="8515" spans="2:2" x14ac:dyDescent="0.2">
      <c r="B8515" s="2"/>
    </row>
    <row r="8516" spans="2:2" x14ac:dyDescent="0.2">
      <c r="B8516" s="2"/>
    </row>
    <row r="8517" spans="2:2" x14ac:dyDescent="0.2">
      <c r="B8517" s="2"/>
    </row>
    <row r="8518" spans="2:2" x14ac:dyDescent="0.2">
      <c r="B8518" s="2"/>
    </row>
    <row r="8519" spans="2:2" x14ac:dyDescent="0.2">
      <c r="B8519" s="2"/>
    </row>
    <row r="8520" spans="2:2" x14ac:dyDescent="0.2">
      <c r="B8520" s="2"/>
    </row>
    <row r="8521" spans="2:2" x14ac:dyDescent="0.2">
      <c r="B8521" s="2"/>
    </row>
    <row r="8522" spans="2:2" x14ac:dyDescent="0.2">
      <c r="B8522" s="2"/>
    </row>
    <row r="8523" spans="2:2" x14ac:dyDescent="0.2">
      <c r="B8523" s="2"/>
    </row>
    <row r="8524" spans="2:2" x14ac:dyDescent="0.2">
      <c r="B8524" s="2"/>
    </row>
    <row r="8525" spans="2:2" x14ac:dyDescent="0.2">
      <c r="B8525" s="2"/>
    </row>
    <row r="8526" spans="2:2" x14ac:dyDescent="0.2">
      <c r="B8526" s="2"/>
    </row>
    <row r="8527" spans="2:2" x14ac:dyDescent="0.2">
      <c r="B8527" s="2"/>
    </row>
    <row r="8528" spans="2:2" x14ac:dyDescent="0.2">
      <c r="B8528" s="2"/>
    </row>
    <row r="8529" spans="2:2" x14ac:dyDescent="0.2">
      <c r="B8529" s="2"/>
    </row>
    <row r="8530" spans="2:2" x14ac:dyDescent="0.2">
      <c r="B8530" s="2"/>
    </row>
    <row r="8531" spans="2:2" x14ac:dyDescent="0.2">
      <c r="B8531" s="2"/>
    </row>
    <row r="8532" spans="2:2" x14ac:dyDescent="0.2">
      <c r="B8532" s="2"/>
    </row>
    <row r="8533" spans="2:2" x14ac:dyDescent="0.2">
      <c r="B8533" s="2"/>
    </row>
    <row r="8534" spans="2:2" x14ac:dyDescent="0.2">
      <c r="B8534" s="2"/>
    </row>
    <row r="8535" spans="2:2" x14ac:dyDescent="0.2">
      <c r="B8535" s="2"/>
    </row>
    <row r="8536" spans="2:2" x14ac:dyDescent="0.2">
      <c r="B8536" s="2"/>
    </row>
    <row r="8537" spans="2:2" x14ac:dyDescent="0.2">
      <c r="B8537" s="2"/>
    </row>
    <row r="8538" spans="2:2" x14ac:dyDescent="0.2">
      <c r="B8538" s="2"/>
    </row>
    <row r="8539" spans="2:2" x14ac:dyDescent="0.2">
      <c r="B8539" s="2"/>
    </row>
    <row r="8540" spans="2:2" x14ac:dyDescent="0.2">
      <c r="B8540" s="2"/>
    </row>
    <row r="8541" spans="2:2" x14ac:dyDescent="0.2">
      <c r="B8541" s="2"/>
    </row>
    <row r="8542" spans="2:2" x14ac:dyDescent="0.2">
      <c r="B8542" s="2"/>
    </row>
    <row r="8543" spans="2:2" x14ac:dyDescent="0.2">
      <c r="B8543" s="2"/>
    </row>
    <row r="8544" spans="2:2" x14ac:dyDescent="0.2">
      <c r="B8544" s="2"/>
    </row>
    <row r="8545" spans="2:2" x14ac:dyDescent="0.2">
      <c r="B8545" s="2"/>
    </row>
    <row r="8546" spans="2:2" x14ac:dyDescent="0.2">
      <c r="B8546" s="2"/>
    </row>
    <row r="8547" spans="2:2" x14ac:dyDescent="0.2">
      <c r="B8547" s="2"/>
    </row>
    <row r="8548" spans="2:2" x14ac:dyDescent="0.2">
      <c r="B8548" s="2"/>
    </row>
    <row r="8549" spans="2:2" x14ac:dyDescent="0.2">
      <c r="B8549" s="2"/>
    </row>
    <row r="8550" spans="2:2" x14ac:dyDescent="0.2">
      <c r="B8550" s="2"/>
    </row>
    <row r="8551" spans="2:2" x14ac:dyDescent="0.2">
      <c r="B8551" s="2"/>
    </row>
    <row r="8552" spans="2:2" x14ac:dyDescent="0.2">
      <c r="B8552" s="2"/>
    </row>
    <row r="8553" spans="2:2" x14ac:dyDescent="0.2">
      <c r="B8553" s="2"/>
    </row>
    <row r="8554" spans="2:2" x14ac:dyDescent="0.2">
      <c r="B8554" s="2"/>
    </row>
    <row r="8555" spans="2:2" x14ac:dyDescent="0.2">
      <c r="B8555" s="2"/>
    </row>
    <row r="8556" spans="2:2" x14ac:dyDescent="0.2">
      <c r="B8556" s="2"/>
    </row>
    <row r="8557" spans="2:2" x14ac:dyDescent="0.2">
      <c r="B8557" s="2"/>
    </row>
    <row r="8558" spans="2:2" x14ac:dyDescent="0.2">
      <c r="B8558" s="2"/>
    </row>
    <row r="8559" spans="2:2" x14ac:dyDescent="0.2">
      <c r="B8559" s="2"/>
    </row>
    <row r="8560" spans="2:2" x14ac:dyDescent="0.2">
      <c r="B8560" s="2"/>
    </row>
    <row r="8561" spans="2:2" x14ac:dyDescent="0.2">
      <c r="B8561" s="2"/>
    </row>
    <row r="8562" spans="2:2" x14ac:dyDescent="0.2">
      <c r="B8562" s="2"/>
    </row>
    <row r="8563" spans="2:2" x14ac:dyDescent="0.2">
      <c r="B8563" s="2"/>
    </row>
    <row r="8564" spans="2:2" x14ac:dyDescent="0.2">
      <c r="B8564" s="2"/>
    </row>
    <row r="8565" spans="2:2" x14ac:dyDescent="0.2">
      <c r="B8565" s="2"/>
    </row>
    <row r="8566" spans="2:2" x14ac:dyDescent="0.2">
      <c r="B8566" s="2"/>
    </row>
    <row r="8567" spans="2:2" x14ac:dyDescent="0.2">
      <c r="B8567" s="2"/>
    </row>
    <row r="8568" spans="2:2" x14ac:dyDescent="0.2">
      <c r="B8568" s="2"/>
    </row>
    <row r="8569" spans="2:2" x14ac:dyDescent="0.2">
      <c r="B8569" s="2"/>
    </row>
    <row r="8570" spans="2:2" x14ac:dyDescent="0.2">
      <c r="B8570" s="2"/>
    </row>
    <row r="8571" spans="2:2" x14ac:dyDescent="0.2">
      <c r="B8571" s="2"/>
    </row>
    <row r="8572" spans="2:2" x14ac:dyDescent="0.2">
      <c r="B8572" s="2"/>
    </row>
    <row r="8573" spans="2:2" x14ac:dyDescent="0.2">
      <c r="B8573" s="2"/>
    </row>
    <row r="8574" spans="2:2" x14ac:dyDescent="0.2">
      <c r="B8574" s="2"/>
    </row>
    <row r="8575" spans="2:2" x14ac:dyDescent="0.2">
      <c r="B8575" s="2"/>
    </row>
    <row r="8576" spans="2:2" x14ac:dyDescent="0.2">
      <c r="B8576" s="2"/>
    </row>
    <row r="8577" spans="2:2" x14ac:dyDescent="0.2">
      <c r="B8577" s="2"/>
    </row>
    <row r="8578" spans="2:2" x14ac:dyDescent="0.2">
      <c r="B8578" s="2"/>
    </row>
    <row r="8579" spans="2:2" x14ac:dyDescent="0.2">
      <c r="B8579" s="2"/>
    </row>
    <row r="8580" spans="2:2" x14ac:dyDescent="0.2">
      <c r="B8580" s="2"/>
    </row>
    <row r="8581" spans="2:2" x14ac:dyDescent="0.2">
      <c r="B8581" s="2"/>
    </row>
    <row r="8582" spans="2:2" x14ac:dyDescent="0.2">
      <c r="B8582" s="2"/>
    </row>
    <row r="8583" spans="2:2" x14ac:dyDescent="0.2">
      <c r="B8583" s="2"/>
    </row>
    <row r="8584" spans="2:2" x14ac:dyDescent="0.2">
      <c r="B8584" s="2"/>
    </row>
    <row r="8585" spans="2:2" x14ac:dyDescent="0.2">
      <c r="B8585" s="2"/>
    </row>
    <row r="8586" spans="2:2" x14ac:dyDescent="0.2">
      <c r="B8586" s="2"/>
    </row>
    <row r="8587" spans="2:2" x14ac:dyDescent="0.2">
      <c r="B8587" s="2"/>
    </row>
    <row r="8588" spans="2:2" x14ac:dyDescent="0.2">
      <c r="B8588" s="2"/>
    </row>
    <row r="8589" spans="2:2" x14ac:dyDescent="0.2">
      <c r="B8589" s="2"/>
    </row>
    <row r="8590" spans="2:2" x14ac:dyDescent="0.2">
      <c r="B8590" s="2"/>
    </row>
    <row r="8591" spans="2:2" x14ac:dyDescent="0.2">
      <c r="B8591" s="2"/>
    </row>
    <row r="8592" spans="2:2" x14ac:dyDescent="0.2">
      <c r="B8592" s="2"/>
    </row>
    <row r="8593" spans="2:2" x14ac:dyDescent="0.2">
      <c r="B8593" s="2"/>
    </row>
    <row r="8594" spans="2:2" x14ac:dyDescent="0.2">
      <c r="B8594" s="2"/>
    </row>
    <row r="8595" spans="2:2" x14ac:dyDescent="0.2">
      <c r="B8595" s="2"/>
    </row>
    <row r="8596" spans="2:2" x14ac:dyDescent="0.2">
      <c r="B8596" s="2"/>
    </row>
    <row r="8597" spans="2:2" x14ac:dyDescent="0.2">
      <c r="B8597" s="2"/>
    </row>
    <row r="8598" spans="2:2" x14ac:dyDescent="0.2">
      <c r="B8598" s="2"/>
    </row>
    <row r="8599" spans="2:2" x14ac:dyDescent="0.2">
      <c r="B8599" s="2"/>
    </row>
    <row r="8600" spans="2:2" x14ac:dyDescent="0.2">
      <c r="B8600" s="2"/>
    </row>
    <row r="8601" spans="2:2" x14ac:dyDescent="0.2">
      <c r="B8601" s="2"/>
    </row>
    <row r="8602" spans="2:2" x14ac:dyDescent="0.2">
      <c r="B8602" s="2"/>
    </row>
    <row r="8603" spans="2:2" x14ac:dyDescent="0.2">
      <c r="B8603" s="2"/>
    </row>
    <row r="8604" spans="2:2" x14ac:dyDescent="0.2">
      <c r="B8604" s="2"/>
    </row>
    <row r="8605" spans="2:2" x14ac:dyDescent="0.2">
      <c r="B8605" s="2"/>
    </row>
    <row r="8606" spans="2:2" x14ac:dyDescent="0.2">
      <c r="B8606" s="2"/>
    </row>
    <row r="8607" spans="2:2" x14ac:dyDescent="0.2">
      <c r="B8607" s="2"/>
    </row>
    <row r="8608" spans="2:2" x14ac:dyDescent="0.2">
      <c r="B8608" s="2"/>
    </row>
    <row r="8609" spans="2:2" x14ac:dyDescent="0.2">
      <c r="B8609" s="2"/>
    </row>
    <row r="8610" spans="2:2" x14ac:dyDescent="0.2">
      <c r="B8610" s="2"/>
    </row>
    <row r="8611" spans="2:2" x14ac:dyDescent="0.2">
      <c r="B8611" s="2"/>
    </row>
    <row r="8612" spans="2:2" x14ac:dyDescent="0.2">
      <c r="B8612" s="2"/>
    </row>
    <row r="8613" spans="2:2" x14ac:dyDescent="0.2">
      <c r="B8613" s="2"/>
    </row>
    <row r="8614" spans="2:2" x14ac:dyDescent="0.2">
      <c r="B8614" s="2"/>
    </row>
    <row r="8615" spans="2:2" x14ac:dyDescent="0.2">
      <c r="B8615" s="2"/>
    </row>
    <row r="8616" spans="2:2" x14ac:dyDescent="0.2">
      <c r="B8616" s="2"/>
    </row>
    <row r="8617" spans="2:2" x14ac:dyDescent="0.2">
      <c r="B8617" s="2"/>
    </row>
    <row r="8618" spans="2:2" x14ac:dyDescent="0.2">
      <c r="B8618" s="2"/>
    </row>
    <row r="8619" spans="2:2" x14ac:dyDescent="0.2">
      <c r="B8619" s="2"/>
    </row>
    <row r="8620" spans="2:2" x14ac:dyDescent="0.2">
      <c r="B8620" s="2"/>
    </row>
    <row r="8621" spans="2:2" x14ac:dyDescent="0.2">
      <c r="B8621" s="2"/>
    </row>
    <row r="8622" spans="2:2" x14ac:dyDescent="0.2">
      <c r="B8622" s="2"/>
    </row>
    <row r="8623" spans="2:2" x14ac:dyDescent="0.2">
      <c r="B8623" s="2"/>
    </row>
    <row r="8624" spans="2:2" x14ac:dyDescent="0.2">
      <c r="B8624" s="2"/>
    </row>
    <row r="8625" spans="2:2" x14ac:dyDescent="0.2">
      <c r="B8625" s="2"/>
    </row>
    <row r="8626" spans="2:2" x14ac:dyDescent="0.2">
      <c r="B8626" s="2"/>
    </row>
    <row r="8627" spans="2:2" x14ac:dyDescent="0.2">
      <c r="B8627" s="2"/>
    </row>
    <row r="8628" spans="2:2" x14ac:dyDescent="0.2">
      <c r="B8628" s="2"/>
    </row>
    <row r="8629" spans="2:2" x14ac:dyDescent="0.2">
      <c r="B8629" s="2"/>
    </row>
    <row r="8630" spans="2:2" x14ac:dyDescent="0.2">
      <c r="B8630" s="2"/>
    </row>
    <row r="8631" spans="2:2" x14ac:dyDescent="0.2">
      <c r="B8631" s="2"/>
    </row>
    <row r="8632" spans="2:2" x14ac:dyDescent="0.2">
      <c r="B8632" s="2"/>
    </row>
    <row r="8633" spans="2:2" x14ac:dyDescent="0.2">
      <c r="B8633" s="2"/>
    </row>
    <row r="8634" spans="2:2" x14ac:dyDescent="0.2">
      <c r="B8634" s="2"/>
    </row>
    <row r="8635" spans="2:2" x14ac:dyDescent="0.2">
      <c r="B8635" s="2"/>
    </row>
    <row r="8636" spans="2:2" x14ac:dyDescent="0.2">
      <c r="B8636" s="2"/>
    </row>
    <row r="8637" spans="2:2" x14ac:dyDescent="0.2">
      <c r="B8637" s="2"/>
    </row>
    <row r="8638" spans="2:2" x14ac:dyDescent="0.2">
      <c r="B8638" s="2"/>
    </row>
    <row r="8639" spans="2:2" x14ac:dyDescent="0.2">
      <c r="B8639" s="2"/>
    </row>
    <row r="8640" spans="2:2" x14ac:dyDescent="0.2">
      <c r="B8640" s="2"/>
    </row>
    <row r="8641" spans="2:2" x14ac:dyDescent="0.2">
      <c r="B8641" s="2"/>
    </row>
    <row r="8642" spans="2:2" x14ac:dyDescent="0.2">
      <c r="B8642" s="2"/>
    </row>
    <row r="8643" spans="2:2" x14ac:dyDescent="0.2">
      <c r="B8643" s="2"/>
    </row>
    <row r="8644" spans="2:2" x14ac:dyDescent="0.2">
      <c r="B8644" s="2"/>
    </row>
    <row r="8645" spans="2:2" x14ac:dyDescent="0.2">
      <c r="B8645" s="2"/>
    </row>
    <row r="8646" spans="2:2" x14ac:dyDescent="0.2">
      <c r="B8646" s="2"/>
    </row>
    <row r="8647" spans="2:2" x14ac:dyDescent="0.2">
      <c r="B8647" s="2"/>
    </row>
    <row r="8648" spans="2:2" x14ac:dyDescent="0.2">
      <c r="B8648" s="2"/>
    </row>
    <row r="8649" spans="2:2" x14ac:dyDescent="0.2">
      <c r="B8649" s="2"/>
    </row>
    <row r="8650" spans="2:2" x14ac:dyDescent="0.2">
      <c r="B8650" s="2"/>
    </row>
    <row r="8651" spans="2:2" x14ac:dyDescent="0.2">
      <c r="B8651" s="2"/>
    </row>
    <row r="8652" spans="2:2" x14ac:dyDescent="0.2">
      <c r="B8652" s="2"/>
    </row>
    <row r="8653" spans="2:2" x14ac:dyDescent="0.2">
      <c r="B8653" s="2"/>
    </row>
    <row r="8654" spans="2:2" x14ac:dyDescent="0.2">
      <c r="B8654" s="2"/>
    </row>
    <row r="8655" spans="2:2" x14ac:dyDescent="0.2">
      <c r="B8655" s="2"/>
    </row>
    <row r="8656" spans="2:2" x14ac:dyDescent="0.2">
      <c r="B8656" s="2"/>
    </row>
    <row r="8657" spans="2:2" x14ac:dyDescent="0.2">
      <c r="B8657" s="2"/>
    </row>
    <row r="8658" spans="2:2" x14ac:dyDescent="0.2">
      <c r="B8658" s="2"/>
    </row>
    <row r="8659" spans="2:2" x14ac:dyDescent="0.2">
      <c r="B8659" s="2"/>
    </row>
    <row r="8660" spans="2:2" x14ac:dyDescent="0.2">
      <c r="B8660" s="2"/>
    </row>
    <row r="8661" spans="2:2" x14ac:dyDescent="0.2">
      <c r="B8661" s="2"/>
    </row>
    <row r="8662" spans="2:2" x14ac:dyDescent="0.2">
      <c r="B8662" s="2"/>
    </row>
    <row r="8663" spans="2:2" x14ac:dyDescent="0.2">
      <c r="B8663" s="2"/>
    </row>
    <row r="8664" spans="2:2" x14ac:dyDescent="0.2">
      <c r="B8664" s="2"/>
    </row>
    <row r="8665" spans="2:2" x14ac:dyDescent="0.2">
      <c r="B8665" s="2"/>
    </row>
    <row r="8666" spans="2:2" x14ac:dyDescent="0.2">
      <c r="B8666" s="2"/>
    </row>
    <row r="8667" spans="2:2" x14ac:dyDescent="0.2">
      <c r="B8667" s="2"/>
    </row>
    <row r="8668" spans="2:2" x14ac:dyDescent="0.2">
      <c r="B8668" s="2"/>
    </row>
    <row r="8669" spans="2:2" x14ac:dyDescent="0.2">
      <c r="B8669" s="2"/>
    </row>
    <row r="8670" spans="2:2" x14ac:dyDescent="0.2">
      <c r="B8670" s="2"/>
    </row>
    <row r="8671" spans="2:2" x14ac:dyDescent="0.2">
      <c r="B8671" s="2"/>
    </row>
    <row r="8672" spans="2:2" x14ac:dyDescent="0.2">
      <c r="B8672" s="2"/>
    </row>
    <row r="8673" spans="2:2" x14ac:dyDescent="0.2">
      <c r="B8673" s="2"/>
    </row>
    <row r="8674" spans="2:2" x14ac:dyDescent="0.2">
      <c r="B8674" s="2"/>
    </row>
    <row r="8675" spans="2:2" x14ac:dyDescent="0.2">
      <c r="B8675" s="2"/>
    </row>
    <row r="8676" spans="2:2" x14ac:dyDescent="0.2">
      <c r="B8676" s="2"/>
    </row>
    <row r="8677" spans="2:2" x14ac:dyDescent="0.2">
      <c r="B8677" s="2"/>
    </row>
    <row r="8678" spans="2:2" x14ac:dyDescent="0.2">
      <c r="B8678" s="2"/>
    </row>
    <row r="8679" spans="2:2" x14ac:dyDescent="0.2">
      <c r="B8679" s="2"/>
    </row>
    <row r="8680" spans="2:2" x14ac:dyDescent="0.2">
      <c r="B8680" s="2"/>
    </row>
    <row r="8681" spans="2:2" x14ac:dyDescent="0.2">
      <c r="B8681" s="2"/>
    </row>
    <row r="8682" spans="2:2" x14ac:dyDescent="0.2">
      <c r="B8682" s="2"/>
    </row>
    <row r="8683" spans="2:2" x14ac:dyDescent="0.2">
      <c r="B8683" s="2"/>
    </row>
    <row r="8684" spans="2:2" x14ac:dyDescent="0.2">
      <c r="B8684" s="2"/>
    </row>
    <row r="8685" spans="2:2" x14ac:dyDescent="0.2">
      <c r="B8685" s="2"/>
    </row>
    <row r="8686" spans="2:2" x14ac:dyDescent="0.2">
      <c r="B8686" s="2"/>
    </row>
    <row r="8687" spans="2:2" x14ac:dyDescent="0.2">
      <c r="B8687" s="2"/>
    </row>
    <row r="8688" spans="2:2" x14ac:dyDescent="0.2">
      <c r="B8688" s="2"/>
    </row>
    <row r="8689" spans="2:2" x14ac:dyDescent="0.2">
      <c r="B8689" s="2"/>
    </row>
    <row r="8690" spans="2:2" x14ac:dyDescent="0.2">
      <c r="B8690" s="2"/>
    </row>
    <row r="8691" spans="2:2" x14ac:dyDescent="0.2">
      <c r="B8691" s="2"/>
    </row>
    <row r="8692" spans="2:2" x14ac:dyDescent="0.2">
      <c r="B8692" s="2"/>
    </row>
    <row r="8693" spans="2:2" x14ac:dyDescent="0.2">
      <c r="B8693" s="2"/>
    </row>
    <row r="8694" spans="2:2" x14ac:dyDescent="0.2">
      <c r="B8694" s="2"/>
    </row>
    <row r="8695" spans="2:2" x14ac:dyDescent="0.2">
      <c r="B8695" s="2"/>
    </row>
    <row r="8696" spans="2:2" x14ac:dyDescent="0.2">
      <c r="B8696" s="2"/>
    </row>
    <row r="8697" spans="2:2" x14ac:dyDescent="0.2">
      <c r="B8697" s="2"/>
    </row>
    <row r="8698" spans="2:2" x14ac:dyDescent="0.2">
      <c r="B8698" s="2"/>
    </row>
    <row r="8699" spans="2:2" x14ac:dyDescent="0.2">
      <c r="B8699" s="2"/>
    </row>
    <row r="8700" spans="2:2" x14ac:dyDescent="0.2">
      <c r="B8700" s="2"/>
    </row>
    <row r="8701" spans="2:2" x14ac:dyDescent="0.2">
      <c r="B8701" s="2"/>
    </row>
    <row r="8702" spans="2:2" x14ac:dyDescent="0.2">
      <c r="B8702" s="2"/>
    </row>
    <row r="8703" spans="2:2" x14ac:dyDescent="0.2">
      <c r="B8703" s="2"/>
    </row>
    <row r="8704" spans="2:2" x14ac:dyDescent="0.2">
      <c r="B8704" s="2"/>
    </row>
    <row r="8705" spans="2:2" x14ac:dyDescent="0.2">
      <c r="B8705" s="2"/>
    </row>
    <row r="8706" spans="2:2" x14ac:dyDescent="0.2">
      <c r="B8706" s="2"/>
    </row>
    <row r="8707" spans="2:2" x14ac:dyDescent="0.2">
      <c r="B8707" s="2"/>
    </row>
    <row r="8708" spans="2:2" x14ac:dyDescent="0.2">
      <c r="B8708" s="2"/>
    </row>
    <row r="8709" spans="2:2" x14ac:dyDescent="0.2">
      <c r="B8709" s="2"/>
    </row>
    <row r="8710" spans="2:2" x14ac:dyDescent="0.2">
      <c r="B8710" s="2"/>
    </row>
    <row r="8711" spans="2:2" x14ac:dyDescent="0.2">
      <c r="B8711" s="2"/>
    </row>
    <row r="8712" spans="2:2" x14ac:dyDescent="0.2">
      <c r="B8712" s="2"/>
    </row>
    <row r="8713" spans="2:2" x14ac:dyDescent="0.2">
      <c r="B8713" s="2"/>
    </row>
    <row r="8714" spans="2:2" x14ac:dyDescent="0.2">
      <c r="B8714" s="2"/>
    </row>
    <row r="8715" spans="2:2" x14ac:dyDescent="0.2">
      <c r="B8715" s="2"/>
    </row>
    <row r="8716" spans="2:2" x14ac:dyDescent="0.2">
      <c r="B8716" s="2"/>
    </row>
    <row r="8717" spans="2:2" x14ac:dyDescent="0.2">
      <c r="B8717" s="2"/>
    </row>
    <row r="8718" spans="2:2" x14ac:dyDescent="0.2">
      <c r="B8718" s="2"/>
    </row>
    <row r="8719" spans="2:2" x14ac:dyDescent="0.2">
      <c r="B8719" s="2"/>
    </row>
    <row r="8720" spans="2:2" x14ac:dyDescent="0.2">
      <c r="B8720" s="2"/>
    </row>
    <row r="8721" spans="2:2" x14ac:dyDescent="0.2">
      <c r="B8721" s="2"/>
    </row>
    <row r="8722" spans="2:2" x14ac:dyDescent="0.2">
      <c r="B8722" s="2"/>
    </row>
    <row r="8723" spans="2:2" x14ac:dyDescent="0.2">
      <c r="B8723" s="2"/>
    </row>
    <row r="8724" spans="2:2" x14ac:dyDescent="0.2">
      <c r="B8724" s="2"/>
    </row>
    <row r="8725" spans="2:2" x14ac:dyDescent="0.2">
      <c r="B8725" s="2"/>
    </row>
    <row r="8726" spans="2:2" x14ac:dyDescent="0.2">
      <c r="B8726" s="2"/>
    </row>
    <row r="8727" spans="2:2" x14ac:dyDescent="0.2">
      <c r="B8727" s="2"/>
    </row>
    <row r="8728" spans="2:2" x14ac:dyDescent="0.2">
      <c r="B8728" s="2"/>
    </row>
    <row r="8729" spans="2:2" x14ac:dyDescent="0.2">
      <c r="B8729" s="2"/>
    </row>
    <row r="8730" spans="2:2" x14ac:dyDescent="0.2">
      <c r="B8730" s="2"/>
    </row>
    <row r="8731" spans="2:2" x14ac:dyDescent="0.2">
      <c r="B8731" s="2"/>
    </row>
    <row r="8732" spans="2:2" x14ac:dyDescent="0.2">
      <c r="B8732" s="2"/>
    </row>
    <row r="8733" spans="2:2" x14ac:dyDescent="0.2">
      <c r="B8733" s="2"/>
    </row>
    <row r="8734" spans="2:2" x14ac:dyDescent="0.2">
      <c r="B8734" s="2"/>
    </row>
    <row r="8735" spans="2:2" x14ac:dyDescent="0.2">
      <c r="B8735" s="2"/>
    </row>
    <row r="8736" spans="2:2" x14ac:dyDescent="0.2">
      <c r="B8736" s="2"/>
    </row>
    <row r="8737" spans="2:2" x14ac:dyDescent="0.2">
      <c r="B8737" s="2"/>
    </row>
    <row r="8738" spans="2:2" x14ac:dyDescent="0.2">
      <c r="B8738" s="2"/>
    </row>
    <row r="8739" spans="2:2" x14ac:dyDescent="0.2">
      <c r="B8739" s="2"/>
    </row>
    <row r="8740" spans="2:2" x14ac:dyDescent="0.2">
      <c r="B8740" s="2"/>
    </row>
    <row r="8741" spans="2:2" x14ac:dyDescent="0.2">
      <c r="B8741" s="2"/>
    </row>
    <row r="8742" spans="2:2" x14ac:dyDescent="0.2">
      <c r="B8742" s="2"/>
    </row>
    <row r="8743" spans="2:2" x14ac:dyDescent="0.2">
      <c r="B8743" s="2"/>
    </row>
    <row r="8744" spans="2:2" x14ac:dyDescent="0.2">
      <c r="B8744" s="2"/>
    </row>
    <row r="8745" spans="2:2" x14ac:dyDescent="0.2">
      <c r="B8745" s="2"/>
    </row>
    <row r="8746" spans="2:2" x14ac:dyDescent="0.2">
      <c r="B8746" s="2"/>
    </row>
    <row r="8747" spans="2:2" x14ac:dyDescent="0.2">
      <c r="B8747" s="2"/>
    </row>
    <row r="8748" spans="2:2" x14ac:dyDescent="0.2">
      <c r="B8748" s="2"/>
    </row>
    <row r="8749" spans="2:2" x14ac:dyDescent="0.2">
      <c r="B8749" s="2"/>
    </row>
    <row r="8750" spans="2:2" x14ac:dyDescent="0.2">
      <c r="B8750" s="2"/>
    </row>
    <row r="8751" spans="2:2" x14ac:dyDescent="0.2">
      <c r="B8751" s="2"/>
    </row>
    <row r="8752" spans="2:2" x14ac:dyDescent="0.2">
      <c r="B8752" s="2"/>
    </row>
    <row r="8753" spans="2:2" x14ac:dyDescent="0.2">
      <c r="B8753" s="2"/>
    </row>
    <row r="8754" spans="2:2" x14ac:dyDescent="0.2">
      <c r="B8754" s="2"/>
    </row>
    <row r="8755" spans="2:2" x14ac:dyDescent="0.2">
      <c r="B8755" s="2"/>
    </row>
    <row r="8756" spans="2:2" x14ac:dyDescent="0.2">
      <c r="B8756" s="2"/>
    </row>
    <row r="8757" spans="2:2" x14ac:dyDescent="0.2">
      <c r="B8757" s="2"/>
    </row>
    <row r="8758" spans="2:2" x14ac:dyDescent="0.2">
      <c r="B8758" s="2"/>
    </row>
    <row r="8759" spans="2:2" x14ac:dyDescent="0.2">
      <c r="B8759" s="2"/>
    </row>
    <row r="8760" spans="2:2" x14ac:dyDescent="0.2">
      <c r="B8760" s="2"/>
    </row>
    <row r="8761" spans="2:2" x14ac:dyDescent="0.2">
      <c r="B8761" s="2"/>
    </row>
    <row r="8762" spans="2:2" x14ac:dyDescent="0.2">
      <c r="B8762" s="2"/>
    </row>
    <row r="8763" spans="2:2" x14ac:dyDescent="0.2">
      <c r="B8763" s="2"/>
    </row>
    <row r="8764" spans="2:2" x14ac:dyDescent="0.2">
      <c r="B8764" s="2"/>
    </row>
    <row r="8765" spans="2:2" x14ac:dyDescent="0.2">
      <c r="B8765" s="2"/>
    </row>
    <row r="8766" spans="2:2" x14ac:dyDescent="0.2">
      <c r="B8766" s="2"/>
    </row>
    <row r="8767" spans="2:2" x14ac:dyDescent="0.2">
      <c r="B8767" s="2"/>
    </row>
    <row r="8768" spans="2:2" x14ac:dyDescent="0.2">
      <c r="B8768" s="2"/>
    </row>
    <row r="8769" spans="2:2" x14ac:dyDescent="0.2">
      <c r="B8769" s="2"/>
    </row>
    <row r="8770" spans="2:2" x14ac:dyDescent="0.2">
      <c r="B8770" s="2"/>
    </row>
    <row r="8771" spans="2:2" x14ac:dyDescent="0.2">
      <c r="B8771" s="2"/>
    </row>
    <row r="8772" spans="2:2" x14ac:dyDescent="0.2">
      <c r="B8772" s="2"/>
    </row>
    <row r="8773" spans="2:2" x14ac:dyDescent="0.2">
      <c r="B8773" s="2"/>
    </row>
    <row r="8774" spans="2:2" x14ac:dyDescent="0.2">
      <c r="B8774" s="2"/>
    </row>
    <row r="8775" spans="2:2" x14ac:dyDescent="0.2">
      <c r="B8775" s="2"/>
    </row>
    <row r="8776" spans="2:2" x14ac:dyDescent="0.2">
      <c r="B8776" s="2"/>
    </row>
    <row r="8777" spans="2:2" x14ac:dyDescent="0.2">
      <c r="B8777" s="2"/>
    </row>
    <row r="8778" spans="2:2" x14ac:dyDescent="0.2">
      <c r="B8778" s="2"/>
    </row>
    <row r="8779" spans="2:2" x14ac:dyDescent="0.2">
      <c r="B8779" s="2"/>
    </row>
    <row r="8780" spans="2:2" x14ac:dyDescent="0.2">
      <c r="B8780" s="2"/>
    </row>
    <row r="8781" spans="2:2" x14ac:dyDescent="0.2">
      <c r="B8781" s="2"/>
    </row>
    <row r="8782" spans="2:2" x14ac:dyDescent="0.2">
      <c r="B8782" s="2"/>
    </row>
    <row r="8783" spans="2:2" x14ac:dyDescent="0.2">
      <c r="B8783" s="2"/>
    </row>
    <row r="8784" spans="2:2" x14ac:dyDescent="0.2">
      <c r="B8784" s="2"/>
    </row>
    <row r="8785" spans="2:2" x14ac:dyDescent="0.2">
      <c r="B8785" s="2"/>
    </row>
    <row r="8786" spans="2:2" x14ac:dyDescent="0.2">
      <c r="B8786" s="2"/>
    </row>
    <row r="8787" spans="2:2" x14ac:dyDescent="0.2">
      <c r="B8787" s="2"/>
    </row>
    <row r="8788" spans="2:2" x14ac:dyDescent="0.2">
      <c r="B8788" s="2"/>
    </row>
    <row r="8789" spans="2:2" x14ac:dyDescent="0.2">
      <c r="B8789" s="2"/>
    </row>
    <row r="8790" spans="2:2" x14ac:dyDescent="0.2">
      <c r="B8790" s="2"/>
    </row>
    <row r="8791" spans="2:2" x14ac:dyDescent="0.2">
      <c r="B8791" s="2"/>
    </row>
    <row r="8792" spans="2:2" x14ac:dyDescent="0.2">
      <c r="B8792" s="2"/>
    </row>
    <row r="8793" spans="2:2" x14ac:dyDescent="0.2">
      <c r="B8793" s="2"/>
    </row>
    <row r="8794" spans="2:2" x14ac:dyDescent="0.2">
      <c r="B8794" s="2"/>
    </row>
    <row r="8795" spans="2:2" x14ac:dyDescent="0.2">
      <c r="B8795" s="2"/>
    </row>
    <row r="8796" spans="2:2" x14ac:dyDescent="0.2">
      <c r="B8796" s="2"/>
    </row>
    <row r="8797" spans="2:2" x14ac:dyDescent="0.2">
      <c r="B8797" s="2"/>
    </row>
    <row r="8798" spans="2:2" x14ac:dyDescent="0.2">
      <c r="B8798" s="2"/>
    </row>
    <row r="8799" spans="2:2" x14ac:dyDescent="0.2">
      <c r="B8799" s="2"/>
    </row>
    <row r="8800" spans="2:2" x14ac:dyDescent="0.2">
      <c r="B8800" s="2"/>
    </row>
    <row r="8801" spans="2:2" x14ac:dyDescent="0.2">
      <c r="B8801" s="2"/>
    </row>
    <row r="8802" spans="2:2" x14ac:dyDescent="0.2">
      <c r="B8802" s="2"/>
    </row>
    <row r="8803" spans="2:2" x14ac:dyDescent="0.2">
      <c r="B8803" s="2"/>
    </row>
    <row r="8804" spans="2:2" x14ac:dyDescent="0.2">
      <c r="B8804" s="2"/>
    </row>
    <row r="8805" spans="2:2" x14ac:dyDescent="0.2">
      <c r="B8805" s="2"/>
    </row>
    <row r="8806" spans="2:2" x14ac:dyDescent="0.2">
      <c r="B8806" s="2"/>
    </row>
    <row r="8807" spans="2:2" x14ac:dyDescent="0.2">
      <c r="B8807" s="2"/>
    </row>
    <row r="8808" spans="2:2" x14ac:dyDescent="0.2">
      <c r="B8808" s="2"/>
    </row>
    <row r="8809" spans="2:2" x14ac:dyDescent="0.2">
      <c r="B8809" s="2"/>
    </row>
    <row r="8810" spans="2:2" x14ac:dyDescent="0.2">
      <c r="B8810" s="2"/>
    </row>
    <row r="8811" spans="2:2" x14ac:dyDescent="0.2">
      <c r="B8811" s="2"/>
    </row>
    <row r="8812" spans="2:2" x14ac:dyDescent="0.2">
      <c r="B8812" s="2"/>
    </row>
    <row r="8813" spans="2:2" x14ac:dyDescent="0.2">
      <c r="B8813" s="2"/>
    </row>
    <row r="8814" spans="2:2" x14ac:dyDescent="0.2">
      <c r="B8814" s="2"/>
    </row>
    <row r="8815" spans="2:2" x14ac:dyDescent="0.2">
      <c r="B8815" s="2"/>
    </row>
    <row r="8816" spans="2:2" x14ac:dyDescent="0.2">
      <c r="B8816" s="2"/>
    </row>
    <row r="8817" spans="2:2" x14ac:dyDescent="0.2">
      <c r="B8817" s="2"/>
    </row>
    <row r="8818" spans="2:2" x14ac:dyDescent="0.2">
      <c r="B8818" s="2"/>
    </row>
    <row r="8819" spans="2:2" x14ac:dyDescent="0.2">
      <c r="B8819" s="2"/>
    </row>
    <row r="8820" spans="2:2" x14ac:dyDescent="0.2">
      <c r="B8820" s="2"/>
    </row>
    <row r="8821" spans="2:2" x14ac:dyDescent="0.2">
      <c r="B8821" s="2"/>
    </row>
    <row r="8822" spans="2:2" x14ac:dyDescent="0.2">
      <c r="B8822" s="2"/>
    </row>
    <row r="8823" spans="2:2" x14ac:dyDescent="0.2">
      <c r="B8823" s="2"/>
    </row>
    <row r="8824" spans="2:2" x14ac:dyDescent="0.2">
      <c r="B8824" s="2"/>
    </row>
    <row r="8825" spans="2:2" x14ac:dyDescent="0.2">
      <c r="B8825" s="2"/>
    </row>
    <row r="8826" spans="2:2" x14ac:dyDescent="0.2">
      <c r="B8826" s="2"/>
    </row>
    <row r="8827" spans="2:2" x14ac:dyDescent="0.2">
      <c r="B8827" s="2"/>
    </row>
    <row r="8828" spans="2:2" x14ac:dyDescent="0.2">
      <c r="B8828" s="2"/>
    </row>
    <row r="8829" spans="2:2" x14ac:dyDescent="0.2">
      <c r="B8829" s="2"/>
    </row>
    <row r="8830" spans="2:2" x14ac:dyDescent="0.2">
      <c r="B8830" s="2"/>
    </row>
    <row r="8831" spans="2:2" x14ac:dyDescent="0.2">
      <c r="B8831" s="2"/>
    </row>
    <row r="8832" spans="2:2" x14ac:dyDescent="0.2">
      <c r="B8832" s="2"/>
    </row>
    <row r="8833" spans="2:2" x14ac:dyDescent="0.2">
      <c r="B8833" s="2"/>
    </row>
    <row r="8834" spans="2:2" x14ac:dyDescent="0.2">
      <c r="B8834" s="2"/>
    </row>
    <row r="8835" spans="2:2" x14ac:dyDescent="0.2">
      <c r="B8835" s="2"/>
    </row>
    <row r="8836" spans="2:2" x14ac:dyDescent="0.2">
      <c r="B8836" s="2"/>
    </row>
    <row r="8837" spans="2:2" x14ac:dyDescent="0.2">
      <c r="B8837" s="2"/>
    </row>
    <row r="8838" spans="2:2" x14ac:dyDescent="0.2">
      <c r="B8838" s="2"/>
    </row>
    <row r="8839" spans="2:2" x14ac:dyDescent="0.2">
      <c r="B8839" s="2"/>
    </row>
    <row r="8840" spans="2:2" x14ac:dyDescent="0.2">
      <c r="B8840" s="2"/>
    </row>
    <row r="8841" spans="2:2" x14ac:dyDescent="0.2">
      <c r="B8841" s="2"/>
    </row>
    <row r="8842" spans="2:2" x14ac:dyDescent="0.2">
      <c r="B8842" s="2"/>
    </row>
    <row r="8843" spans="2:2" x14ac:dyDescent="0.2">
      <c r="B8843" s="2"/>
    </row>
    <row r="8844" spans="2:2" x14ac:dyDescent="0.2">
      <c r="B8844" s="2"/>
    </row>
    <row r="8845" spans="2:2" x14ac:dyDescent="0.2">
      <c r="B8845" s="2"/>
    </row>
    <row r="8846" spans="2:2" x14ac:dyDescent="0.2">
      <c r="B8846" s="2"/>
    </row>
    <row r="8847" spans="2:2" x14ac:dyDescent="0.2">
      <c r="B8847" s="2"/>
    </row>
    <row r="8848" spans="2:2" x14ac:dyDescent="0.2">
      <c r="B8848" s="2"/>
    </row>
    <row r="8849" spans="2:2" x14ac:dyDescent="0.2">
      <c r="B8849" s="2"/>
    </row>
    <row r="8850" spans="2:2" x14ac:dyDescent="0.2">
      <c r="B8850" s="2"/>
    </row>
    <row r="8851" spans="2:2" x14ac:dyDescent="0.2">
      <c r="B8851" s="2"/>
    </row>
    <row r="8852" spans="2:2" x14ac:dyDescent="0.2">
      <c r="B8852" s="2"/>
    </row>
    <row r="8853" spans="2:2" x14ac:dyDescent="0.2">
      <c r="B8853" s="2"/>
    </row>
    <row r="8854" spans="2:2" x14ac:dyDescent="0.2">
      <c r="B8854" s="2"/>
    </row>
    <row r="8855" spans="2:2" x14ac:dyDescent="0.2">
      <c r="B8855" s="2"/>
    </row>
    <row r="8856" spans="2:2" x14ac:dyDescent="0.2">
      <c r="B8856" s="2"/>
    </row>
    <row r="8857" spans="2:2" x14ac:dyDescent="0.2">
      <c r="B8857" s="2"/>
    </row>
    <row r="8858" spans="2:2" x14ac:dyDescent="0.2">
      <c r="B8858" s="2"/>
    </row>
    <row r="8859" spans="2:2" x14ac:dyDescent="0.2">
      <c r="B8859" s="2"/>
    </row>
    <row r="8860" spans="2:2" x14ac:dyDescent="0.2">
      <c r="B8860" s="2"/>
    </row>
    <row r="8861" spans="2:2" x14ac:dyDescent="0.2">
      <c r="B8861" s="2"/>
    </row>
    <row r="8862" spans="2:2" x14ac:dyDescent="0.2">
      <c r="B8862" s="2"/>
    </row>
    <row r="8863" spans="2:2" x14ac:dyDescent="0.2">
      <c r="B8863" s="2"/>
    </row>
    <row r="8864" spans="2:2" x14ac:dyDescent="0.2">
      <c r="B8864" s="2"/>
    </row>
    <row r="8865" spans="2:2" x14ac:dyDescent="0.2">
      <c r="B8865" s="2"/>
    </row>
    <row r="8866" spans="2:2" x14ac:dyDescent="0.2">
      <c r="B8866" s="2"/>
    </row>
    <row r="8867" spans="2:2" x14ac:dyDescent="0.2">
      <c r="B8867" s="2"/>
    </row>
    <row r="8868" spans="2:2" x14ac:dyDescent="0.2">
      <c r="B8868" s="2"/>
    </row>
    <row r="8869" spans="2:2" x14ac:dyDescent="0.2">
      <c r="B8869" s="2"/>
    </row>
    <row r="8870" spans="2:2" x14ac:dyDescent="0.2">
      <c r="B8870" s="2"/>
    </row>
    <row r="8871" spans="2:2" x14ac:dyDescent="0.2">
      <c r="B8871" s="2"/>
    </row>
    <row r="8872" spans="2:2" x14ac:dyDescent="0.2">
      <c r="B8872" s="2"/>
    </row>
    <row r="8873" spans="2:2" x14ac:dyDescent="0.2">
      <c r="B8873" s="2"/>
    </row>
    <row r="8874" spans="2:2" x14ac:dyDescent="0.2">
      <c r="B8874" s="2"/>
    </row>
    <row r="8875" spans="2:2" x14ac:dyDescent="0.2">
      <c r="B8875" s="2"/>
    </row>
    <row r="8876" spans="2:2" x14ac:dyDescent="0.2">
      <c r="B8876" s="2"/>
    </row>
    <row r="8877" spans="2:2" x14ac:dyDescent="0.2">
      <c r="B8877" s="2"/>
    </row>
    <row r="8878" spans="2:2" x14ac:dyDescent="0.2">
      <c r="B8878" s="2"/>
    </row>
    <row r="8879" spans="2:2" x14ac:dyDescent="0.2">
      <c r="B8879" s="2"/>
    </row>
    <row r="8880" spans="2:2" x14ac:dyDescent="0.2">
      <c r="B8880" s="2"/>
    </row>
    <row r="8881" spans="2:2" x14ac:dyDescent="0.2">
      <c r="B8881" s="2"/>
    </row>
    <row r="8882" spans="2:2" x14ac:dyDescent="0.2">
      <c r="B8882" s="2"/>
    </row>
    <row r="8883" spans="2:2" x14ac:dyDescent="0.2">
      <c r="B8883" s="2"/>
    </row>
    <row r="8884" spans="2:2" x14ac:dyDescent="0.2">
      <c r="B8884" s="2"/>
    </row>
    <row r="8885" spans="2:2" x14ac:dyDescent="0.2">
      <c r="B8885" s="2"/>
    </row>
    <row r="8886" spans="2:2" x14ac:dyDescent="0.2">
      <c r="B8886" s="2"/>
    </row>
    <row r="8887" spans="2:2" x14ac:dyDescent="0.2">
      <c r="B8887" s="2"/>
    </row>
    <row r="8888" spans="2:2" x14ac:dyDescent="0.2">
      <c r="B8888" s="2"/>
    </row>
    <row r="8889" spans="2:2" x14ac:dyDescent="0.2">
      <c r="B8889" s="2"/>
    </row>
    <row r="8890" spans="2:2" x14ac:dyDescent="0.2">
      <c r="B8890" s="2"/>
    </row>
    <row r="8891" spans="2:2" x14ac:dyDescent="0.2">
      <c r="B8891" s="2"/>
    </row>
    <row r="8892" spans="2:2" x14ac:dyDescent="0.2">
      <c r="B8892" s="2"/>
    </row>
    <row r="8893" spans="2:2" x14ac:dyDescent="0.2">
      <c r="B8893" s="2"/>
    </row>
    <row r="8894" spans="2:2" x14ac:dyDescent="0.2">
      <c r="B8894" s="2"/>
    </row>
    <row r="8895" spans="2:2" x14ac:dyDescent="0.2">
      <c r="B8895" s="2"/>
    </row>
    <row r="8896" spans="2:2" x14ac:dyDescent="0.2">
      <c r="B8896" s="2"/>
    </row>
    <row r="8897" spans="2:2" x14ac:dyDescent="0.2">
      <c r="B8897" s="2"/>
    </row>
    <row r="8898" spans="2:2" x14ac:dyDescent="0.2">
      <c r="B8898" s="2"/>
    </row>
    <row r="8899" spans="2:2" x14ac:dyDescent="0.2">
      <c r="B8899" s="2"/>
    </row>
    <row r="8900" spans="2:2" x14ac:dyDescent="0.2">
      <c r="B8900" s="2"/>
    </row>
    <row r="8901" spans="2:2" x14ac:dyDescent="0.2">
      <c r="B8901" s="2"/>
    </row>
    <row r="8902" spans="2:2" x14ac:dyDescent="0.2">
      <c r="B8902" s="2"/>
    </row>
    <row r="8903" spans="2:2" x14ac:dyDescent="0.2">
      <c r="B8903" s="2"/>
    </row>
    <row r="8904" spans="2:2" x14ac:dyDescent="0.2">
      <c r="B8904" s="2"/>
    </row>
    <row r="8905" spans="2:2" x14ac:dyDescent="0.2">
      <c r="B8905" s="2"/>
    </row>
    <row r="8906" spans="2:2" x14ac:dyDescent="0.2">
      <c r="B8906" s="2"/>
    </row>
    <row r="8907" spans="2:2" x14ac:dyDescent="0.2">
      <c r="B8907" s="2"/>
    </row>
    <row r="8908" spans="2:2" x14ac:dyDescent="0.2">
      <c r="B8908" s="2"/>
    </row>
    <row r="8909" spans="2:2" x14ac:dyDescent="0.2">
      <c r="B8909" s="2"/>
    </row>
    <row r="8910" spans="2:2" x14ac:dyDescent="0.2">
      <c r="B8910" s="2"/>
    </row>
    <row r="8911" spans="2:2" x14ac:dyDescent="0.2">
      <c r="B8911" s="2"/>
    </row>
    <row r="8912" spans="2:2" x14ac:dyDescent="0.2">
      <c r="B8912" s="2"/>
    </row>
    <row r="8913" spans="2:2" x14ac:dyDescent="0.2">
      <c r="B8913" s="2"/>
    </row>
    <row r="8914" spans="2:2" x14ac:dyDescent="0.2">
      <c r="B8914" s="2"/>
    </row>
    <row r="8915" spans="2:2" x14ac:dyDescent="0.2">
      <c r="B8915" s="2"/>
    </row>
    <row r="8916" spans="2:2" x14ac:dyDescent="0.2">
      <c r="B8916" s="2"/>
    </row>
    <row r="8917" spans="2:2" x14ac:dyDescent="0.2">
      <c r="B8917" s="2"/>
    </row>
    <row r="8918" spans="2:2" x14ac:dyDescent="0.2">
      <c r="B8918" s="2"/>
    </row>
    <row r="8919" spans="2:2" x14ac:dyDescent="0.2">
      <c r="B8919" s="2"/>
    </row>
    <row r="8920" spans="2:2" x14ac:dyDescent="0.2">
      <c r="B8920" s="2"/>
    </row>
    <row r="8921" spans="2:2" x14ac:dyDescent="0.2">
      <c r="B8921" s="2"/>
    </row>
    <row r="8922" spans="2:2" x14ac:dyDescent="0.2">
      <c r="B8922" s="2"/>
    </row>
    <row r="8923" spans="2:2" x14ac:dyDescent="0.2">
      <c r="B8923" s="2"/>
    </row>
    <row r="8924" spans="2:2" x14ac:dyDescent="0.2">
      <c r="B8924" s="2"/>
    </row>
    <row r="8925" spans="2:2" x14ac:dyDescent="0.2">
      <c r="B8925" s="2"/>
    </row>
    <row r="8926" spans="2:2" x14ac:dyDescent="0.2">
      <c r="B8926" s="2"/>
    </row>
    <row r="8927" spans="2:2" x14ac:dyDescent="0.2">
      <c r="B8927" s="2"/>
    </row>
    <row r="8928" spans="2:2" x14ac:dyDescent="0.2">
      <c r="B8928" s="2"/>
    </row>
    <row r="8929" spans="2:2" x14ac:dyDescent="0.2">
      <c r="B8929" s="2"/>
    </row>
    <row r="8930" spans="2:2" x14ac:dyDescent="0.2">
      <c r="B8930" s="2"/>
    </row>
    <row r="8931" spans="2:2" x14ac:dyDescent="0.2">
      <c r="B8931" s="2"/>
    </row>
    <row r="8932" spans="2:2" x14ac:dyDescent="0.2">
      <c r="B8932" s="2"/>
    </row>
    <row r="8933" spans="2:2" x14ac:dyDescent="0.2">
      <c r="B8933" s="2"/>
    </row>
    <row r="8934" spans="2:2" x14ac:dyDescent="0.2">
      <c r="B8934" s="2"/>
    </row>
    <row r="8935" spans="2:2" x14ac:dyDescent="0.2">
      <c r="B8935" s="2"/>
    </row>
    <row r="8936" spans="2:2" x14ac:dyDescent="0.2">
      <c r="B8936" s="2"/>
    </row>
    <row r="8937" spans="2:2" x14ac:dyDescent="0.2">
      <c r="B8937" s="2"/>
    </row>
    <row r="8938" spans="2:2" x14ac:dyDescent="0.2">
      <c r="B8938" s="2"/>
    </row>
    <row r="8939" spans="2:2" x14ac:dyDescent="0.2">
      <c r="B8939" s="2"/>
    </row>
    <row r="8940" spans="2:2" x14ac:dyDescent="0.2">
      <c r="B8940" s="2"/>
    </row>
    <row r="8941" spans="2:2" x14ac:dyDescent="0.2">
      <c r="B8941" s="2"/>
    </row>
    <row r="8942" spans="2:2" x14ac:dyDescent="0.2">
      <c r="B8942" s="2"/>
    </row>
    <row r="8943" spans="2:2" x14ac:dyDescent="0.2">
      <c r="B8943" s="2"/>
    </row>
    <row r="8944" spans="2:2" x14ac:dyDescent="0.2">
      <c r="B8944" s="2"/>
    </row>
    <row r="8945" spans="2:2" x14ac:dyDescent="0.2">
      <c r="B8945" s="2"/>
    </row>
    <row r="8946" spans="2:2" x14ac:dyDescent="0.2">
      <c r="B8946" s="2"/>
    </row>
    <row r="8947" spans="2:2" x14ac:dyDescent="0.2">
      <c r="B8947" s="2"/>
    </row>
    <row r="8948" spans="2:2" x14ac:dyDescent="0.2">
      <c r="B8948" s="2"/>
    </row>
    <row r="8949" spans="2:2" x14ac:dyDescent="0.2">
      <c r="B8949" s="2"/>
    </row>
    <row r="8950" spans="2:2" x14ac:dyDescent="0.2">
      <c r="B8950" s="2"/>
    </row>
    <row r="8951" spans="2:2" x14ac:dyDescent="0.2">
      <c r="B8951" s="2"/>
    </row>
    <row r="8952" spans="2:2" x14ac:dyDescent="0.2">
      <c r="B8952" s="2"/>
    </row>
    <row r="8953" spans="2:2" x14ac:dyDescent="0.2">
      <c r="B8953" s="2"/>
    </row>
    <row r="8954" spans="2:2" x14ac:dyDescent="0.2">
      <c r="B8954" s="2"/>
    </row>
    <row r="8955" spans="2:2" x14ac:dyDescent="0.2">
      <c r="B8955" s="2"/>
    </row>
    <row r="8956" spans="2:2" x14ac:dyDescent="0.2">
      <c r="B8956" s="2"/>
    </row>
    <row r="8957" spans="2:2" x14ac:dyDescent="0.2">
      <c r="B8957" s="2"/>
    </row>
    <row r="8958" spans="2:2" x14ac:dyDescent="0.2">
      <c r="B8958" s="2"/>
    </row>
    <row r="8959" spans="2:2" x14ac:dyDescent="0.2">
      <c r="B8959" s="2"/>
    </row>
    <row r="8960" spans="2:2" x14ac:dyDescent="0.2">
      <c r="B8960" s="2"/>
    </row>
    <row r="8961" spans="2:2" x14ac:dyDescent="0.2">
      <c r="B8961" s="2"/>
    </row>
    <row r="8962" spans="2:2" x14ac:dyDescent="0.2">
      <c r="B8962" s="2"/>
    </row>
    <row r="8963" spans="2:2" x14ac:dyDescent="0.2">
      <c r="B8963" s="2"/>
    </row>
    <row r="8964" spans="2:2" x14ac:dyDescent="0.2">
      <c r="B8964" s="2"/>
    </row>
    <row r="8965" spans="2:2" x14ac:dyDescent="0.2">
      <c r="B8965" s="2"/>
    </row>
    <row r="8966" spans="2:2" x14ac:dyDescent="0.2">
      <c r="B8966" s="2"/>
    </row>
    <row r="8967" spans="2:2" x14ac:dyDescent="0.2">
      <c r="B8967" s="2"/>
    </row>
    <row r="8968" spans="2:2" x14ac:dyDescent="0.2">
      <c r="B8968" s="2"/>
    </row>
    <row r="8969" spans="2:2" x14ac:dyDescent="0.2">
      <c r="B8969" s="2"/>
    </row>
    <row r="8970" spans="2:2" x14ac:dyDescent="0.2">
      <c r="B8970" s="2"/>
    </row>
    <row r="8971" spans="2:2" x14ac:dyDescent="0.2">
      <c r="B8971" s="2"/>
    </row>
    <row r="8972" spans="2:2" x14ac:dyDescent="0.2">
      <c r="B8972" s="2"/>
    </row>
    <row r="8973" spans="2:2" x14ac:dyDescent="0.2">
      <c r="B8973" s="2"/>
    </row>
    <row r="8974" spans="2:2" x14ac:dyDescent="0.2">
      <c r="B8974" s="2"/>
    </row>
    <row r="8975" spans="2:2" x14ac:dyDescent="0.2">
      <c r="B8975" s="2"/>
    </row>
    <row r="8976" spans="2:2" x14ac:dyDescent="0.2">
      <c r="B8976" s="2"/>
    </row>
    <row r="8977" spans="2:2" x14ac:dyDescent="0.2">
      <c r="B8977" s="2"/>
    </row>
    <row r="8978" spans="2:2" x14ac:dyDescent="0.2">
      <c r="B8978" s="2"/>
    </row>
    <row r="8979" spans="2:2" x14ac:dyDescent="0.2">
      <c r="B8979" s="2"/>
    </row>
    <row r="8980" spans="2:2" x14ac:dyDescent="0.2">
      <c r="B8980" s="2"/>
    </row>
    <row r="8981" spans="2:2" x14ac:dyDescent="0.2">
      <c r="B8981" s="2"/>
    </row>
    <row r="8982" spans="2:2" x14ac:dyDescent="0.2">
      <c r="B8982" s="2"/>
    </row>
    <row r="8983" spans="2:2" x14ac:dyDescent="0.2">
      <c r="B8983" s="2"/>
    </row>
    <row r="8984" spans="2:2" x14ac:dyDescent="0.2">
      <c r="B8984" s="2"/>
    </row>
    <row r="8985" spans="2:2" x14ac:dyDescent="0.2">
      <c r="B8985" s="2"/>
    </row>
    <row r="8986" spans="2:2" x14ac:dyDescent="0.2">
      <c r="B8986" s="2"/>
    </row>
    <row r="8987" spans="2:2" x14ac:dyDescent="0.2">
      <c r="B8987" s="2"/>
    </row>
    <row r="8988" spans="2:2" x14ac:dyDescent="0.2">
      <c r="B8988" s="2"/>
    </row>
    <row r="8989" spans="2:2" x14ac:dyDescent="0.2">
      <c r="B8989" s="2"/>
    </row>
    <row r="8990" spans="2:2" x14ac:dyDescent="0.2">
      <c r="B8990" s="2"/>
    </row>
    <row r="8991" spans="2:2" x14ac:dyDescent="0.2">
      <c r="B8991" s="2"/>
    </row>
    <row r="8992" spans="2:2" x14ac:dyDescent="0.2">
      <c r="B8992" s="2"/>
    </row>
    <row r="8993" spans="2:2" x14ac:dyDescent="0.2">
      <c r="B8993" s="2"/>
    </row>
    <row r="8994" spans="2:2" x14ac:dyDescent="0.2">
      <c r="B8994" s="2"/>
    </row>
    <row r="8995" spans="2:2" x14ac:dyDescent="0.2">
      <c r="B8995" s="2"/>
    </row>
    <row r="8996" spans="2:2" x14ac:dyDescent="0.2">
      <c r="B8996" s="2"/>
    </row>
    <row r="8997" spans="2:2" x14ac:dyDescent="0.2">
      <c r="B8997" s="2"/>
    </row>
    <row r="8998" spans="2:2" x14ac:dyDescent="0.2">
      <c r="B8998" s="2"/>
    </row>
    <row r="8999" spans="2:2" x14ac:dyDescent="0.2">
      <c r="B8999" s="2"/>
    </row>
    <row r="9000" spans="2:2" x14ac:dyDescent="0.2">
      <c r="B9000" s="2"/>
    </row>
    <row r="9001" spans="2:2" x14ac:dyDescent="0.2">
      <c r="B9001" s="2"/>
    </row>
    <row r="9002" spans="2:2" x14ac:dyDescent="0.2">
      <c r="B9002" s="2"/>
    </row>
    <row r="9003" spans="2:2" x14ac:dyDescent="0.2">
      <c r="B9003" s="2"/>
    </row>
    <row r="9004" spans="2:2" x14ac:dyDescent="0.2">
      <c r="B9004" s="2"/>
    </row>
    <row r="9005" spans="2:2" x14ac:dyDescent="0.2">
      <c r="B9005" s="2"/>
    </row>
    <row r="9006" spans="2:2" x14ac:dyDescent="0.2">
      <c r="B9006" s="2"/>
    </row>
    <row r="9007" spans="2:2" x14ac:dyDescent="0.2">
      <c r="B9007" s="2"/>
    </row>
    <row r="9008" spans="2:2" x14ac:dyDescent="0.2">
      <c r="B9008" s="2"/>
    </row>
    <row r="9009" spans="2:2" x14ac:dyDescent="0.2">
      <c r="B9009" s="2"/>
    </row>
    <row r="9010" spans="2:2" x14ac:dyDescent="0.2">
      <c r="B9010" s="2"/>
    </row>
    <row r="9011" spans="2:2" x14ac:dyDescent="0.2">
      <c r="B9011" s="2"/>
    </row>
    <row r="9012" spans="2:2" x14ac:dyDescent="0.2">
      <c r="B9012" s="2"/>
    </row>
    <row r="9013" spans="2:2" x14ac:dyDescent="0.2">
      <c r="B9013" s="2"/>
    </row>
    <row r="9014" spans="2:2" x14ac:dyDescent="0.2">
      <c r="B9014" s="2"/>
    </row>
    <row r="9015" spans="2:2" x14ac:dyDescent="0.2">
      <c r="B9015" s="2"/>
    </row>
    <row r="9016" spans="2:2" x14ac:dyDescent="0.2">
      <c r="B9016" s="2"/>
    </row>
    <row r="9017" spans="2:2" x14ac:dyDescent="0.2">
      <c r="B9017" s="2"/>
    </row>
    <row r="9018" spans="2:2" x14ac:dyDescent="0.2">
      <c r="B9018" s="2"/>
    </row>
    <row r="9019" spans="2:2" x14ac:dyDescent="0.2">
      <c r="B9019" s="2"/>
    </row>
    <row r="9020" spans="2:2" x14ac:dyDescent="0.2">
      <c r="B9020" s="2"/>
    </row>
    <row r="9021" spans="2:2" x14ac:dyDescent="0.2">
      <c r="B9021" s="2"/>
    </row>
    <row r="9022" spans="2:2" x14ac:dyDescent="0.2">
      <c r="B9022" s="2"/>
    </row>
    <row r="9023" spans="2:2" x14ac:dyDescent="0.2">
      <c r="B9023" s="2"/>
    </row>
    <row r="9024" spans="2:2" x14ac:dyDescent="0.2">
      <c r="B9024" s="2"/>
    </row>
    <row r="9025" spans="2:2" x14ac:dyDescent="0.2">
      <c r="B9025" s="2"/>
    </row>
    <row r="9026" spans="2:2" x14ac:dyDescent="0.2">
      <c r="B9026" s="2"/>
    </row>
    <row r="9027" spans="2:2" x14ac:dyDescent="0.2">
      <c r="B9027" s="2"/>
    </row>
    <row r="9028" spans="2:2" x14ac:dyDescent="0.2">
      <c r="B9028" s="2"/>
    </row>
    <row r="9029" spans="2:2" x14ac:dyDescent="0.2">
      <c r="B9029" s="2"/>
    </row>
    <row r="9030" spans="2:2" x14ac:dyDescent="0.2">
      <c r="B9030" s="2"/>
    </row>
    <row r="9031" spans="2:2" x14ac:dyDescent="0.2">
      <c r="B9031" s="2"/>
    </row>
    <row r="9032" spans="2:2" x14ac:dyDescent="0.2">
      <c r="B9032" s="2"/>
    </row>
    <row r="9033" spans="2:2" x14ac:dyDescent="0.2">
      <c r="B9033" s="2"/>
    </row>
    <row r="9034" spans="2:2" x14ac:dyDescent="0.2">
      <c r="B9034" s="2"/>
    </row>
    <row r="9035" spans="2:2" x14ac:dyDescent="0.2">
      <c r="B9035" s="2"/>
    </row>
    <row r="9036" spans="2:2" x14ac:dyDescent="0.2">
      <c r="B9036" s="2"/>
    </row>
    <row r="9037" spans="2:2" x14ac:dyDescent="0.2">
      <c r="B9037" s="2"/>
    </row>
    <row r="9038" spans="2:2" x14ac:dyDescent="0.2">
      <c r="B9038" s="2"/>
    </row>
    <row r="9039" spans="2:2" x14ac:dyDescent="0.2">
      <c r="B9039" s="2"/>
    </row>
    <row r="9040" spans="2:2" x14ac:dyDescent="0.2">
      <c r="B9040" s="2"/>
    </row>
    <row r="9041" spans="2:2" x14ac:dyDescent="0.2">
      <c r="B9041" s="2"/>
    </row>
    <row r="9042" spans="2:2" x14ac:dyDescent="0.2">
      <c r="B9042" s="2"/>
    </row>
    <row r="9043" spans="2:2" x14ac:dyDescent="0.2">
      <c r="B9043" s="2"/>
    </row>
    <row r="9044" spans="2:2" x14ac:dyDescent="0.2">
      <c r="B9044" s="2"/>
    </row>
    <row r="9045" spans="2:2" x14ac:dyDescent="0.2">
      <c r="B9045" s="2"/>
    </row>
    <row r="9046" spans="2:2" x14ac:dyDescent="0.2">
      <c r="B9046" s="2"/>
    </row>
    <row r="9047" spans="2:2" x14ac:dyDescent="0.2">
      <c r="B9047" s="2"/>
    </row>
    <row r="9048" spans="2:2" x14ac:dyDescent="0.2">
      <c r="B9048" s="2"/>
    </row>
    <row r="9049" spans="2:2" x14ac:dyDescent="0.2">
      <c r="B9049" s="2"/>
    </row>
    <row r="9050" spans="2:2" x14ac:dyDescent="0.2">
      <c r="B9050" s="2"/>
    </row>
    <row r="9051" spans="2:2" x14ac:dyDescent="0.2">
      <c r="B9051" s="2"/>
    </row>
    <row r="9052" spans="2:2" x14ac:dyDescent="0.2">
      <c r="B9052" s="2"/>
    </row>
    <row r="9053" spans="2:2" x14ac:dyDescent="0.2">
      <c r="B9053" s="2"/>
    </row>
    <row r="9054" spans="2:2" x14ac:dyDescent="0.2">
      <c r="B9054" s="2"/>
    </row>
    <row r="9055" spans="2:2" x14ac:dyDescent="0.2">
      <c r="B9055" s="2"/>
    </row>
    <row r="9056" spans="2:2" x14ac:dyDescent="0.2">
      <c r="B9056" s="2"/>
    </row>
    <row r="9057" spans="2:2" x14ac:dyDescent="0.2">
      <c r="B9057" s="2"/>
    </row>
    <row r="9058" spans="2:2" x14ac:dyDescent="0.2">
      <c r="B9058" s="2"/>
    </row>
    <row r="9059" spans="2:2" x14ac:dyDescent="0.2">
      <c r="B9059" s="2"/>
    </row>
    <row r="9060" spans="2:2" x14ac:dyDescent="0.2">
      <c r="B9060" s="2"/>
    </row>
    <row r="9061" spans="2:2" x14ac:dyDescent="0.2">
      <c r="B9061" s="2"/>
    </row>
    <row r="9062" spans="2:2" x14ac:dyDescent="0.2">
      <c r="B9062" s="2"/>
    </row>
    <row r="9063" spans="2:2" x14ac:dyDescent="0.2">
      <c r="B9063" s="2"/>
    </row>
    <row r="9064" spans="2:2" x14ac:dyDescent="0.2">
      <c r="B9064" s="2"/>
    </row>
    <row r="9065" spans="2:2" x14ac:dyDescent="0.2">
      <c r="B9065" s="2"/>
    </row>
    <row r="9066" spans="2:2" x14ac:dyDescent="0.2">
      <c r="B9066" s="2"/>
    </row>
    <row r="9067" spans="2:2" x14ac:dyDescent="0.2">
      <c r="B9067" s="2"/>
    </row>
    <row r="9068" spans="2:2" x14ac:dyDescent="0.2">
      <c r="B9068" s="2"/>
    </row>
    <row r="9069" spans="2:2" x14ac:dyDescent="0.2">
      <c r="B9069" s="2"/>
    </row>
    <row r="9070" spans="2:2" x14ac:dyDescent="0.2">
      <c r="B9070" s="2"/>
    </row>
    <row r="9071" spans="2:2" x14ac:dyDescent="0.2">
      <c r="B9071" s="2"/>
    </row>
    <row r="9072" spans="2:2" x14ac:dyDescent="0.2">
      <c r="B9072" s="2"/>
    </row>
    <row r="9073" spans="2:2" x14ac:dyDescent="0.2">
      <c r="B9073" s="2"/>
    </row>
    <row r="9074" spans="2:2" x14ac:dyDescent="0.2">
      <c r="B9074" s="2"/>
    </row>
    <row r="9075" spans="2:2" x14ac:dyDescent="0.2">
      <c r="B9075" s="2"/>
    </row>
    <row r="9076" spans="2:2" x14ac:dyDescent="0.2">
      <c r="B9076" s="2"/>
    </row>
    <row r="9077" spans="2:2" x14ac:dyDescent="0.2">
      <c r="B9077" s="2"/>
    </row>
    <row r="9078" spans="2:2" x14ac:dyDescent="0.2">
      <c r="B9078" s="2"/>
    </row>
    <row r="9079" spans="2:2" x14ac:dyDescent="0.2">
      <c r="B9079" s="2"/>
    </row>
    <row r="9080" spans="2:2" x14ac:dyDescent="0.2">
      <c r="B9080" s="2"/>
    </row>
    <row r="9081" spans="2:2" x14ac:dyDescent="0.2">
      <c r="B9081" s="2"/>
    </row>
    <row r="9082" spans="2:2" x14ac:dyDescent="0.2">
      <c r="B9082" s="2"/>
    </row>
    <row r="9083" spans="2:2" x14ac:dyDescent="0.2">
      <c r="B9083" s="2"/>
    </row>
    <row r="9084" spans="2:2" x14ac:dyDescent="0.2">
      <c r="B9084" s="2"/>
    </row>
    <row r="9085" spans="2:2" x14ac:dyDescent="0.2">
      <c r="B9085" s="2"/>
    </row>
    <row r="9086" spans="2:2" x14ac:dyDescent="0.2">
      <c r="B9086" s="2"/>
    </row>
    <row r="9087" spans="2:2" x14ac:dyDescent="0.2">
      <c r="B9087" s="2"/>
    </row>
    <row r="9088" spans="2:2" x14ac:dyDescent="0.2">
      <c r="B9088" s="2"/>
    </row>
    <row r="9089" spans="2:2" x14ac:dyDescent="0.2">
      <c r="B9089" s="2"/>
    </row>
    <row r="9090" spans="2:2" x14ac:dyDescent="0.2">
      <c r="B9090" s="2"/>
    </row>
    <row r="9091" spans="2:2" x14ac:dyDescent="0.2">
      <c r="B9091" s="2"/>
    </row>
    <row r="9092" spans="2:2" x14ac:dyDescent="0.2">
      <c r="B9092" s="2"/>
    </row>
    <row r="9093" spans="2:2" x14ac:dyDescent="0.2">
      <c r="B9093" s="2"/>
    </row>
    <row r="9094" spans="2:2" x14ac:dyDescent="0.2">
      <c r="B9094" s="2"/>
    </row>
    <row r="9095" spans="2:2" x14ac:dyDescent="0.2">
      <c r="B9095" s="2"/>
    </row>
    <row r="9096" spans="2:2" x14ac:dyDescent="0.2">
      <c r="B9096" s="2"/>
    </row>
    <row r="9097" spans="2:2" x14ac:dyDescent="0.2">
      <c r="B9097" s="2"/>
    </row>
    <row r="9098" spans="2:2" x14ac:dyDescent="0.2">
      <c r="B9098" s="2"/>
    </row>
    <row r="9099" spans="2:2" x14ac:dyDescent="0.2">
      <c r="B9099" s="2"/>
    </row>
    <row r="9100" spans="2:2" x14ac:dyDescent="0.2">
      <c r="B9100" s="2"/>
    </row>
    <row r="9101" spans="2:2" x14ac:dyDescent="0.2">
      <c r="B9101" s="2"/>
    </row>
    <row r="9102" spans="2:2" x14ac:dyDescent="0.2">
      <c r="B9102" s="2"/>
    </row>
    <row r="9103" spans="2:2" x14ac:dyDescent="0.2">
      <c r="B9103" s="2"/>
    </row>
    <row r="9104" spans="2:2" x14ac:dyDescent="0.2">
      <c r="B9104" s="2"/>
    </row>
    <row r="9105" spans="2:2" x14ac:dyDescent="0.2">
      <c r="B9105" s="2"/>
    </row>
    <row r="9106" spans="2:2" x14ac:dyDescent="0.2">
      <c r="B9106" s="2"/>
    </row>
    <row r="9107" spans="2:2" x14ac:dyDescent="0.2">
      <c r="B9107" s="2"/>
    </row>
    <row r="9108" spans="2:2" x14ac:dyDescent="0.2">
      <c r="B9108" s="2"/>
    </row>
    <row r="9109" spans="2:2" x14ac:dyDescent="0.2">
      <c r="B9109" s="2"/>
    </row>
    <row r="9110" spans="2:2" x14ac:dyDescent="0.2">
      <c r="B9110" s="2"/>
    </row>
    <row r="9111" spans="2:2" x14ac:dyDescent="0.2">
      <c r="B9111" s="2"/>
    </row>
    <row r="9112" spans="2:2" x14ac:dyDescent="0.2">
      <c r="B9112" s="2"/>
    </row>
    <row r="9113" spans="2:2" x14ac:dyDescent="0.2">
      <c r="B9113" s="2"/>
    </row>
    <row r="9114" spans="2:2" x14ac:dyDescent="0.2">
      <c r="B9114" s="2"/>
    </row>
    <row r="9115" spans="2:2" x14ac:dyDescent="0.2">
      <c r="B9115" s="2"/>
    </row>
    <row r="9116" spans="2:2" x14ac:dyDescent="0.2">
      <c r="B9116" s="2"/>
    </row>
    <row r="9117" spans="2:2" x14ac:dyDescent="0.2">
      <c r="B9117" s="2"/>
    </row>
    <row r="9118" spans="2:2" x14ac:dyDescent="0.2">
      <c r="B9118" s="2"/>
    </row>
    <row r="9119" spans="2:2" x14ac:dyDescent="0.2">
      <c r="B9119" s="2"/>
    </row>
    <row r="9120" spans="2:2" x14ac:dyDescent="0.2">
      <c r="B9120" s="2"/>
    </row>
    <row r="9121" spans="2:2" x14ac:dyDescent="0.2">
      <c r="B9121" s="2"/>
    </row>
    <row r="9122" spans="2:2" x14ac:dyDescent="0.2">
      <c r="B9122" s="2"/>
    </row>
    <row r="9123" spans="2:2" x14ac:dyDescent="0.2">
      <c r="B9123" s="2"/>
    </row>
    <row r="9124" spans="2:2" x14ac:dyDescent="0.2">
      <c r="B9124" s="2"/>
    </row>
    <row r="9125" spans="2:2" x14ac:dyDescent="0.2">
      <c r="B9125" s="2"/>
    </row>
    <row r="9126" spans="2:2" x14ac:dyDescent="0.2">
      <c r="B9126" s="2"/>
    </row>
    <row r="9127" spans="2:2" x14ac:dyDescent="0.2">
      <c r="B9127" s="2"/>
    </row>
    <row r="9128" spans="2:2" x14ac:dyDescent="0.2">
      <c r="B9128" s="2"/>
    </row>
    <row r="9129" spans="2:2" x14ac:dyDescent="0.2">
      <c r="B9129" s="2"/>
    </row>
    <row r="9130" spans="2:2" x14ac:dyDescent="0.2">
      <c r="B9130" s="2"/>
    </row>
    <row r="9131" spans="2:2" x14ac:dyDescent="0.2">
      <c r="B9131" s="2"/>
    </row>
    <row r="9132" spans="2:2" x14ac:dyDescent="0.2">
      <c r="B9132" s="2"/>
    </row>
    <row r="9133" spans="2:2" x14ac:dyDescent="0.2">
      <c r="B9133" s="2"/>
    </row>
    <row r="9134" spans="2:2" x14ac:dyDescent="0.2">
      <c r="B9134" s="2"/>
    </row>
    <row r="9135" spans="2:2" x14ac:dyDescent="0.2">
      <c r="B9135" s="2"/>
    </row>
    <row r="9136" spans="2:2" x14ac:dyDescent="0.2">
      <c r="B9136" s="2"/>
    </row>
    <row r="9137" spans="2:2" x14ac:dyDescent="0.2">
      <c r="B9137" s="2"/>
    </row>
    <row r="9138" spans="2:2" x14ac:dyDescent="0.2">
      <c r="B9138" s="2"/>
    </row>
    <row r="9139" spans="2:2" x14ac:dyDescent="0.2">
      <c r="B9139" s="2"/>
    </row>
    <row r="9140" spans="2:2" x14ac:dyDescent="0.2">
      <c r="B9140" s="2"/>
    </row>
    <row r="9141" spans="2:2" x14ac:dyDescent="0.2">
      <c r="B9141" s="2"/>
    </row>
    <row r="9142" spans="2:2" x14ac:dyDescent="0.2">
      <c r="B9142" s="2"/>
    </row>
    <row r="9143" spans="2:2" x14ac:dyDescent="0.2">
      <c r="B9143" s="2"/>
    </row>
    <row r="9144" spans="2:2" x14ac:dyDescent="0.2">
      <c r="B9144" s="2"/>
    </row>
    <row r="9145" spans="2:2" x14ac:dyDescent="0.2">
      <c r="B9145" s="2"/>
    </row>
    <row r="9146" spans="2:2" x14ac:dyDescent="0.2">
      <c r="B9146" s="2"/>
    </row>
    <row r="9147" spans="2:2" x14ac:dyDescent="0.2">
      <c r="B9147" s="2"/>
    </row>
    <row r="9148" spans="2:2" x14ac:dyDescent="0.2">
      <c r="B9148" s="2"/>
    </row>
    <row r="9149" spans="2:2" x14ac:dyDescent="0.2">
      <c r="B9149" s="2"/>
    </row>
    <row r="9150" spans="2:2" x14ac:dyDescent="0.2">
      <c r="B9150" s="2"/>
    </row>
    <row r="9151" spans="2:2" x14ac:dyDescent="0.2">
      <c r="B9151" s="2"/>
    </row>
    <row r="9152" spans="2:2" x14ac:dyDescent="0.2">
      <c r="B9152" s="2"/>
    </row>
    <row r="9153" spans="2:2" x14ac:dyDescent="0.2">
      <c r="B9153" s="2"/>
    </row>
    <row r="9154" spans="2:2" x14ac:dyDescent="0.2">
      <c r="B9154" s="2"/>
    </row>
    <row r="9155" spans="2:2" x14ac:dyDescent="0.2">
      <c r="B9155" s="2"/>
    </row>
    <row r="9156" spans="2:2" x14ac:dyDescent="0.2">
      <c r="B9156" s="2"/>
    </row>
    <row r="9157" spans="2:2" x14ac:dyDescent="0.2">
      <c r="B9157" s="2"/>
    </row>
    <row r="9158" spans="2:2" x14ac:dyDescent="0.2">
      <c r="B9158" s="2"/>
    </row>
    <row r="9159" spans="2:2" x14ac:dyDescent="0.2">
      <c r="B9159" s="2"/>
    </row>
    <row r="9160" spans="2:2" x14ac:dyDescent="0.2">
      <c r="B9160" s="2"/>
    </row>
    <row r="9161" spans="2:2" x14ac:dyDescent="0.2">
      <c r="B9161" s="2"/>
    </row>
    <row r="9162" spans="2:2" x14ac:dyDescent="0.2">
      <c r="B9162" s="2"/>
    </row>
    <row r="9163" spans="2:2" x14ac:dyDescent="0.2">
      <c r="B9163" s="2"/>
    </row>
    <row r="9164" spans="2:2" x14ac:dyDescent="0.2">
      <c r="B9164" s="2"/>
    </row>
    <row r="9165" spans="2:2" x14ac:dyDescent="0.2">
      <c r="B9165" s="2"/>
    </row>
    <row r="9166" spans="2:2" x14ac:dyDescent="0.2">
      <c r="B9166" s="2"/>
    </row>
    <row r="9167" spans="2:2" x14ac:dyDescent="0.2">
      <c r="B9167" s="2"/>
    </row>
    <row r="9168" spans="2:2" x14ac:dyDescent="0.2">
      <c r="B9168" s="2"/>
    </row>
    <row r="9169" spans="2:2" x14ac:dyDescent="0.2">
      <c r="B9169" s="2"/>
    </row>
    <row r="9170" spans="2:2" x14ac:dyDescent="0.2">
      <c r="B9170" s="2"/>
    </row>
    <row r="9171" spans="2:2" x14ac:dyDescent="0.2">
      <c r="B9171" s="2"/>
    </row>
    <row r="9172" spans="2:2" x14ac:dyDescent="0.2">
      <c r="B9172" s="2"/>
    </row>
    <row r="9173" spans="2:2" x14ac:dyDescent="0.2">
      <c r="B9173" s="2"/>
    </row>
    <row r="9174" spans="2:2" x14ac:dyDescent="0.2">
      <c r="B9174" s="2"/>
    </row>
    <row r="9175" spans="2:2" x14ac:dyDescent="0.2">
      <c r="B9175" s="2"/>
    </row>
    <row r="9176" spans="2:2" x14ac:dyDescent="0.2">
      <c r="B9176" s="2"/>
    </row>
    <row r="9177" spans="2:2" x14ac:dyDescent="0.2">
      <c r="B9177" s="2"/>
    </row>
    <row r="9178" spans="2:2" x14ac:dyDescent="0.2">
      <c r="B9178" s="2"/>
    </row>
    <row r="9179" spans="2:2" x14ac:dyDescent="0.2">
      <c r="B9179" s="2"/>
    </row>
    <row r="9180" spans="2:2" x14ac:dyDescent="0.2">
      <c r="B9180" s="2"/>
    </row>
    <row r="9181" spans="2:2" x14ac:dyDescent="0.2">
      <c r="B9181" s="2"/>
    </row>
    <row r="9182" spans="2:2" x14ac:dyDescent="0.2">
      <c r="B9182" s="2"/>
    </row>
    <row r="9183" spans="2:2" x14ac:dyDescent="0.2">
      <c r="B9183" s="2"/>
    </row>
    <row r="9184" spans="2:2" x14ac:dyDescent="0.2">
      <c r="B9184" s="2"/>
    </row>
    <row r="9185" spans="2:2" x14ac:dyDescent="0.2">
      <c r="B9185" s="2"/>
    </row>
    <row r="9186" spans="2:2" x14ac:dyDescent="0.2">
      <c r="B9186" s="2"/>
    </row>
    <row r="9187" spans="2:2" x14ac:dyDescent="0.2">
      <c r="B9187" s="2"/>
    </row>
    <row r="9188" spans="2:2" x14ac:dyDescent="0.2">
      <c r="B9188" s="2"/>
    </row>
    <row r="9189" spans="2:2" x14ac:dyDescent="0.2">
      <c r="B9189" s="2"/>
    </row>
    <row r="9190" spans="2:2" x14ac:dyDescent="0.2">
      <c r="B9190" s="2"/>
    </row>
    <row r="9191" spans="2:2" x14ac:dyDescent="0.2">
      <c r="B9191" s="2"/>
    </row>
    <row r="9192" spans="2:2" x14ac:dyDescent="0.2">
      <c r="B9192" s="2"/>
    </row>
    <row r="9193" spans="2:2" x14ac:dyDescent="0.2">
      <c r="B9193" s="2"/>
    </row>
    <row r="9194" spans="2:2" x14ac:dyDescent="0.2">
      <c r="B9194" s="2"/>
    </row>
    <row r="9195" spans="2:2" x14ac:dyDescent="0.2">
      <c r="B9195" s="2"/>
    </row>
    <row r="9196" spans="2:2" x14ac:dyDescent="0.2">
      <c r="B9196" s="2"/>
    </row>
    <row r="9197" spans="2:2" x14ac:dyDescent="0.2">
      <c r="B9197" s="2"/>
    </row>
    <row r="9198" spans="2:2" x14ac:dyDescent="0.2">
      <c r="B9198" s="2"/>
    </row>
    <row r="9199" spans="2:2" x14ac:dyDescent="0.2">
      <c r="B9199" s="2"/>
    </row>
    <row r="9200" spans="2:2" x14ac:dyDescent="0.2">
      <c r="B9200" s="2"/>
    </row>
    <row r="9201" spans="2:2" x14ac:dyDescent="0.2">
      <c r="B9201" s="2"/>
    </row>
    <row r="9202" spans="2:2" x14ac:dyDescent="0.2">
      <c r="B9202" s="2"/>
    </row>
    <row r="9203" spans="2:2" x14ac:dyDescent="0.2">
      <c r="B9203" s="2"/>
    </row>
    <row r="9204" spans="2:2" x14ac:dyDescent="0.2">
      <c r="B9204" s="2"/>
    </row>
    <row r="9205" spans="2:2" x14ac:dyDescent="0.2">
      <c r="B9205" s="2"/>
    </row>
    <row r="9206" spans="2:2" x14ac:dyDescent="0.2">
      <c r="B9206" s="2"/>
    </row>
    <row r="9207" spans="2:2" x14ac:dyDescent="0.2">
      <c r="B9207" s="2"/>
    </row>
    <row r="9208" spans="2:2" x14ac:dyDescent="0.2">
      <c r="B9208" s="2"/>
    </row>
    <row r="9209" spans="2:2" x14ac:dyDescent="0.2">
      <c r="B9209" s="2"/>
    </row>
    <row r="9210" spans="2:2" x14ac:dyDescent="0.2">
      <c r="B9210" s="2"/>
    </row>
    <row r="9211" spans="2:2" x14ac:dyDescent="0.2">
      <c r="B9211" s="2"/>
    </row>
    <row r="9212" spans="2:2" x14ac:dyDescent="0.2">
      <c r="B9212" s="2"/>
    </row>
    <row r="9213" spans="2:2" x14ac:dyDescent="0.2">
      <c r="B9213" s="2"/>
    </row>
    <row r="9214" spans="2:2" x14ac:dyDescent="0.2">
      <c r="B9214" s="2"/>
    </row>
    <row r="9215" spans="2:2" x14ac:dyDescent="0.2">
      <c r="B9215" s="2"/>
    </row>
    <row r="9216" spans="2:2" x14ac:dyDescent="0.2">
      <c r="B9216" s="2"/>
    </row>
    <row r="9217" spans="2:2" x14ac:dyDescent="0.2">
      <c r="B9217" s="2"/>
    </row>
    <row r="9218" spans="2:2" x14ac:dyDescent="0.2">
      <c r="B9218" s="2"/>
    </row>
    <row r="9219" spans="2:2" x14ac:dyDescent="0.2">
      <c r="B9219" s="2"/>
    </row>
    <row r="9220" spans="2:2" x14ac:dyDescent="0.2">
      <c r="B9220" s="2"/>
    </row>
    <row r="9221" spans="2:2" x14ac:dyDescent="0.2">
      <c r="B9221" s="2"/>
    </row>
    <row r="9222" spans="2:2" x14ac:dyDescent="0.2">
      <c r="B9222" s="2"/>
    </row>
    <row r="9223" spans="2:2" x14ac:dyDescent="0.2">
      <c r="B9223" s="2"/>
    </row>
    <row r="9224" spans="2:2" x14ac:dyDescent="0.2">
      <c r="B9224" s="2"/>
    </row>
    <row r="9225" spans="2:2" x14ac:dyDescent="0.2">
      <c r="B9225" s="2"/>
    </row>
    <row r="9226" spans="2:2" x14ac:dyDescent="0.2">
      <c r="B9226" s="2"/>
    </row>
    <row r="9227" spans="2:2" x14ac:dyDescent="0.2">
      <c r="B9227" s="2"/>
    </row>
    <row r="9228" spans="2:2" x14ac:dyDescent="0.2">
      <c r="B9228" s="2"/>
    </row>
    <row r="9229" spans="2:2" x14ac:dyDescent="0.2">
      <c r="B9229" s="2"/>
    </row>
    <row r="9230" spans="2:2" x14ac:dyDescent="0.2">
      <c r="B9230" s="2"/>
    </row>
    <row r="9231" spans="2:2" x14ac:dyDescent="0.2">
      <c r="B9231" s="2"/>
    </row>
    <row r="9232" spans="2:2" x14ac:dyDescent="0.2">
      <c r="B9232" s="2"/>
    </row>
    <row r="9233" spans="2:2" x14ac:dyDescent="0.2">
      <c r="B9233" s="2"/>
    </row>
    <row r="9234" spans="2:2" x14ac:dyDescent="0.2">
      <c r="B9234" s="2"/>
    </row>
    <row r="9235" spans="2:2" x14ac:dyDescent="0.2">
      <c r="B9235" s="2"/>
    </row>
    <row r="9236" spans="2:2" x14ac:dyDescent="0.2">
      <c r="B9236" s="2"/>
    </row>
    <row r="9237" spans="2:2" x14ac:dyDescent="0.2">
      <c r="B9237" s="2"/>
    </row>
    <row r="9238" spans="2:2" x14ac:dyDescent="0.2">
      <c r="B9238" s="2"/>
    </row>
    <row r="9239" spans="2:2" x14ac:dyDescent="0.2">
      <c r="B9239" s="2"/>
    </row>
    <row r="9240" spans="2:2" x14ac:dyDescent="0.2">
      <c r="B9240" s="2"/>
    </row>
    <row r="9241" spans="2:2" x14ac:dyDescent="0.2">
      <c r="B9241" s="2"/>
    </row>
    <row r="9242" spans="2:2" x14ac:dyDescent="0.2">
      <c r="B9242" s="2"/>
    </row>
    <row r="9243" spans="2:2" x14ac:dyDescent="0.2">
      <c r="B9243" s="2"/>
    </row>
    <row r="9244" spans="2:2" x14ac:dyDescent="0.2">
      <c r="B9244" s="2"/>
    </row>
    <row r="9245" spans="2:2" x14ac:dyDescent="0.2">
      <c r="B9245" s="2"/>
    </row>
    <row r="9246" spans="2:2" x14ac:dyDescent="0.2">
      <c r="B9246" s="2"/>
    </row>
    <row r="9247" spans="2:2" x14ac:dyDescent="0.2">
      <c r="B9247" s="2"/>
    </row>
    <row r="9248" spans="2:2" x14ac:dyDescent="0.2">
      <c r="B9248" s="2"/>
    </row>
    <row r="9249" spans="2:2" x14ac:dyDescent="0.2">
      <c r="B9249" s="2"/>
    </row>
    <row r="9250" spans="2:2" x14ac:dyDescent="0.2">
      <c r="B9250" s="2"/>
    </row>
    <row r="9251" spans="2:2" x14ac:dyDescent="0.2">
      <c r="B9251" s="2"/>
    </row>
    <row r="9252" spans="2:2" x14ac:dyDescent="0.2">
      <c r="B9252" s="2"/>
    </row>
    <row r="9253" spans="2:2" x14ac:dyDescent="0.2">
      <c r="B9253" s="2"/>
    </row>
    <row r="9254" spans="2:2" x14ac:dyDescent="0.2">
      <c r="B9254" s="2"/>
    </row>
    <row r="9255" spans="2:2" x14ac:dyDescent="0.2">
      <c r="B9255" s="2"/>
    </row>
    <row r="9256" spans="2:2" x14ac:dyDescent="0.2">
      <c r="B9256" s="2"/>
    </row>
    <row r="9257" spans="2:2" x14ac:dyDescent="0.2">
      <c r="B9257" s="2"/>
    </row>
    <row r="9258" spans="2:2" x14ac:dyDescent="0.2">
      <c r="B9258" s="2"/>
    </row>
    <row r="9259" spans="2:2" x14ac:dyDescent="0.2">
      <c r="B9259" s="2"/>
    </row>
    <row r="9260" spans="2:2" x14ac:dyDescent="0.2">
      <c r="B9260" s="2"/>
    </row>
    <row r="9261" spans="2:2" x14ac:dyDescent="0.2">
      <c r="B9261" s="2"/>
    </row>
    <row r="9262" spans="2:2" x14ac:dyDescent="0.2">
      <c r="B9262" s="2"/>
    </row>
    <row r="9263" spans="2:2" x14ac:dyDescent="0.2">
      <c r="B9263" s="2"/>
    </row>
    <row r="9264" spans="2:2" x14ac:dyDescent="0.2">
      <c r="B9264" s="2"/>
    </row>
    <row r="9265" spans="2:2" x14ac:dyDescent="0.2">
      <c r="B9265" s="2"/>
    </row>
    <row r="9266" spans="2:2" x14ac:dyDescent="0.2">
      <c r="B9266" s="2"/>
    </row>
    <row r="9267" spans="2:2" x14ac:dyDescent="0.2">
      <c r="B9267" s="2"/>
    </row>
    <row r="9268" spans="2:2" x14ac:dyDescent="0.2">
      <c r="B9268" s="2"/>
    </row>
    <row r="9269" spans="2:2" x14ac:dyDescent="0.2">
      <c r="B9269" s="2"/>
    </row>
    <row r="9270" spans="2:2" x14ac:dyDescent="0.2">
      <c r="B9270" s="2"/>
    </row>
    <row r="9271" spans="2:2" x14ac:dyDescent="0.2">
      <c r="B9271" s="2"/>
    </row>
    <row r="9272" spans="2:2" x14ac:dyDescent="0.2">
      <c r="B9272" s="2"/>
    </row>
    <row r="9273" spans="2:2" x14ac:dyDescent="0.2">
      <c r="B9273" s="2"/>
    </row>
    <row r="9274" spans="2:2" x14ac:dyDescent="0.2">
      <c r="B9274" s="2"/>
    </row>
    <row r="9275" spans="2:2" x14ac:dyDescent="0.2">
      <c r="B9275" s="2"/>
    </row>
    <row r="9276" spans="2:2" x14ac:dyDescent="0.2">
      <c r="B9276" s="2"/>
    </row>
    <row r="9277" spans="2:2" x14ac:dyDescent="0.2">
      <c r="B9277" s="2"/>
    </row>
    <row r="9278" spans="2:2" x14ac:dyDescent="0.2">
      <c r="B9278" s="2"/>
    </row>
    <row r="9279" spans="2:2" x14ac:dyDescent="0.2">
      <c r="B9279" s="2"/>
    </row>
    <row r="9280" spans="2:2" x14ac:dyDescent="0.2">
      <c r="B9280" s="2"/>
    </row>
    <row r="9281" spans="2:2" x14ac:dyDescent="0.2">
      <c r="B9281" s="2"/>
    </row>
    <row r="9282" spans="2:2" x14ac:dyDescent="0.2">
      <c r="B9282" s="2"/>
    </row>
    <row r="9283" spans="2:2" x14ac:dyDescent="0.2">
      <c r="B9283" s="2"/>
    </row>
    <row r="9284" spans="2:2" x14ac:dyDescent="0.2">
      <c r="B9284" s="2"/>
    </row>
    <row r="9285" spans="2:2" x14ac:dyDescent="0.2">
      <c r="B9285" s="2"/>
    </row>
    <row r="9286" spans="2:2" x14ac:dyDescent="0.2">
      <c r="B9286" s="2"/>
    </row>
    <row r="9287" spans="2:2" x14ac:dyDescent="0.2">
      <c r="B9287" s="2"/>
    </row>
    <row r="9288" spans="2:2" x14ac:dyDescent="0.2">
      <c r="B9288" s="2"/>
    </row>
    <row r="9289" spans="2:2" x14ac:dyDescent="0.2">
      <c r="B9289" s="2"/>
    </row>
    <row r="9290" spans="2:2" x14ac:dyDescent="0.2">
      <c r="B9290" s="2"/>
    </row>
    <row r="9291" spans="2:2" x14ac:dyDescent="0.2">
      <c r="B9291" s="2"/>
    </row>
    <row r="9292" spans="2:2" x14ac:dyDescent="0.2">
      <c r="B9292" s="2"/>
    </row>
    <row r="9293" spans="2:2" x14ac:dyDescent="0.2">
      <c r="B9293" s="2"/>
    </row>
    <row r="9294" spans="2:2" x14ac:dyDescent="0.2">
      <c r="B9294" s="2"/>
    </row>
    <row r="9295" spans="2:2" x14ac:dyDescent="0.2">
      <c r="B9295" s="2"/>
    </row>
    <row r="9296" spans="2:2" x14ac:dyDescent="0.2">
      <c r="B9296" s="2"/>
    </row>
    <row r="9297" spans="2:2" x14ac:dyDescent="0.2">
      <c r="B9297" s="2"/>
    </row>
    <row r="9298" spans="2:2" x14ac:dyDescent="0.2">
      <c r="B9298" s="2"/>
    </row>
    <row r="9299" spans="2:2" x14ac:dyDescent="0.2">
      <c r="B9299" s="2"/>
    </row>
    <row r="9300" spans="2:2" x14ac:dyDescent="0.2">
      <c r="B9300" s="2"/>
    </row>
    <row r="9301" spans="2:2" x14ac:dyDescent="0.2">
      <c r="B9301" s="2"/>
    </row>
    <row r="9302" spans="2:2" x14ac:dyDescent="0.2">
      <c r="B9302" s="2"/>
    </row>
    <row r="9303" spans="2:2" x14ac:dyDescent="0.2">
      <c r="B9303" s="2"/>
    </row>
    <row r="9304" spans="2:2" x14ac:dyDescent="0.2">
      <c r="B9304" s="2"/>
    </row>
    <row r="9305" spans="2:2" x14ac:dyDescent="0.2">
      <c r="B9305" s="2"/>
    </row>
    <row r="9306" spans="2:2" x14ac:dyDescent="0.2">
      <c r="B9306" s="2"/>
    </row>
    <row r="9307" spans="2:2" x14ac:dyDescent="0.2">
      <c r="B9307" s="2"/>
    </row>
    <row r="9308" spans="2:2" x14ac:dyDescent="0.2">
      <c r="B9308" s="2"/>
    </row>
    <row r="9309" spans="2:2" x14ac:dyDescent="0.2">
      <c r="B9309" s="2"/>
    </row>
    <row r="9310" spans="2:2" x14ac:dyDescent="0.2">
      <c r="B9310" s="2"/>
    </row>
    <row r="9311" spans="2:2" x14ac:dyDescent="0.2">
      <c r="B9311" s="2"/>
    </row>
    <row r="9312" spans="2:2" x14ac:dyDescent="0.2">
      <c r="B9312" s="2"/>
    </row>
    <row r="9313" spans="2:2" x14ac:dyDescent="0.2">
      <c r="B9313" s="2"/>
    </row>
    <row r="9314" spans="2:2" x14ac:dyDescent="0.2">
      <c r="B9314" s="2"/>
    </row>
    <row r="9315" spans="2:2" x14ac:dyDescent="0.2">
      <c r="B9315" s="2"/>
    </row>
    <row r="9316" spans="2:2" x14ac:dyDescent="0.2">
      <c r="B9316" s="2"/>
    </row>
    <row r="9317" spans="2:2" x14ac:dyDescent="0.2">
      <c r="B9317" s="2"/>
    </row>
    <row r="9318" spans="2:2" x14ac:dyDescent="0.2">
      <c r="B9318" s="2"/>
    </row>
    <row r="9319" spans="2:2" x14ac:dyDescent="0.2">
      <c r="B9319" s="2"/>
    </row>
    <row r="9320" spans="2:2" x14ac:dyDescent="0.2">
      <c r="B9320" s="2"/>
    </row>
    <row r="9321" spans="2:2" x14ac:dyDescent="0.2">
      <c r="B9321" s="2"/>
    </row>
    <row r="9322" spans="2:2" x14ac:dyDescent="0.2">
      <c r="B9322" s="2"/>
    </row>
    <row r="9323" spans="2:2" x14ac:dyDescent="0.2">
      <c r="B9323" s="2"/>
    </row>
    <row r="9324" spans="2:2" x14ac:dyDescent="0.2">
      <c r="B9324" s="2"/>
    </row>
    <row r="9325" spans="2:2" x14ac:dyDescent="0.2">
      <c r="B9325" s="2"/>
    </row>
    <row r="9326" spans="2:2" x14ac:dyDescent="0.2">
      <c r="B9326" s="2"/>
    </row>
    <row r="9327" spans="2:2" x14ac:dyDescent="0.2">
      <c r="B9327" s="2"/>
    </row>
    <row r="9328" spans="2:2" x14ac:dyDescent="0.2">
      <c r="B9328" s="2"/>
    </row>
    <row r="9329" spans="2:2" x14ac:dyDescent="0.2">
      <c r="B9329" s="2"/>
    </row>
    <row r="9330" spans="2:2" x14ac:dyDescent="0.2">
      <c r="B9330" s="2"/>
    </row>
    <row r="9331" spans="2:2" x14ac:dyDescent="0.2">
      <c r="B9331" s="2"/>
    </row>
    <row r="9332" spans="2:2" x14ac:dyDescent="0.2">
      <c r="B9332" s="2"/>
    </row>
    <row r="9333" spans="2:2" x14ac:dyDescent="0.2">
      <c r="B9333" s="2"/>
    </row>
    <row r="9334" spans="2:2" x14ac:dyDescent="0.2">
      <c r="B9334" s="2"/>
    </row>
    <row r="9335" spans="2:2" x14ac:dyDescent="0.2">
      <c r="B9335" s="2"/>
    </row>
    <row r="9336" spans="2:2" x14ac:dyDescent="0.2">
      <c r="B9336" s="2"/>
    </row>
    <row r="9337" spans="2:2" x14ac:dyDescent="0.2">
      <c r="B9337" s="2"/>
    </row>
    <row r="9338" spans="2:2" x14ac:dyDescent="0.2">
      <c r="B9338" s="2"/>
    </row>
    <row r="9339" spans="2:2" x14ac:dyDescent="0.2">
      <c r="B9339" s="2"/>
    </row>
    <row r="9340" spans="2:2" x14ac:dyDescent="0.2">
      <c r="B9340" s="2"/>
    </row>
    <row r="9341" spans="2:2" x14ac:dyDescent="0.2">
      <c r="B9341" s="2"/>
    </row>
    <row r="9342" spans="2:2" x14ac:dyDescent="0.2">
      <c r="B9342" s="2"/>
    </row>
    <row r="9343" spans="2:2" x14ac:dyDescent="0.2">
      <c r="B9343" s="2"/>
    </row>
    <row r="9344" spans="2:2" x14ac:dyDescent="0.2">
      <c r="B9344" s="2"/>
    </row>
    <row r="9345" spans="2:2" x14ac:dyDescent="0.2">
      <c r="B9345" s="2"/>
    </row>
    <row r="9346" spans="2:2" x14ac:dyDescent="0.2">
      <c r="B9346" s="2"/>
    </row>
    <row r="9347" spans="2:2" x14ac:dyDescent="0.2">
      <c r="B9347" s="2"/>
    </row>
    <row r="9348" spans="2:2" x14ac:dyDescent="0.2">
      <c r="B9348" s="2"/>
    </row>
    <row r="9349" spans="2:2" x14ac:dyDescent="0.2">
      <c r="B9349" s="2"/>
    </row>
    <row r="9350" spans="2:2" x14ac:dyDescent="0.2">
      <c r="B9350" s="2"/>
    </row>
    <row r="9351" spans="2:2" x14ac:dyDescent="0.2">
      <c r="B9351" s="2"/>
    </row>
    <row r="9352" spans="2:2" x14ac:dyDescent="0.2">
      <c r="B9352" s="2"/>
    </row>
    <row r="9353" spans="2:2" x14ac:dyDescent="0.2">
      <c r="B9353" s="2"/>
    </row>
    <row r="9354" spans="2:2" x14ac:dyDescent="0.2">
      <c r="B9354" s="2"/>
    </row>
    <row r="9355" spans="2:2" x14ac:dyDescent="0.2">
      <c r="B9355" s="2"/>
    </row>
    <row r="9356" spans="2:2" x14ac:dyDescent="0.2">
      <c r="B9356" s="2"/>
    </row>
    <row r="9357" spans="2:2" x14ac:dyDescent="0.2">
      <c r="B9357" s="2"/>
    </row>
    <row r="9358" spans="2:2" x14ac:dyDescent="0.2">
      <c r="B9358" s="2"/>
    </row>
    <row r="9359" spans="2:2" x14ac:dyDescent="0.2">
      <c r="B9359" s="2"/>
    </row>
    <row r="9360" spans="2:2" x14ac:dyDescent="0.2">
      <c r="B9360" s="2"/>
    </row>
    <row r="9361" spans="2:2" x14ac:dyDescent="0.2">
      <c r="B9361" s="2"/>
    </row>
    <row r="9362" spans="2:2" x14ac:dyDescent="0.2">
      <c r="B9362" s="2"/>
    </row>
    <row r="9363" spans="2:2" x14ac:dyDescent="0.2">
      <c r="B9363" s="2"/>
    </row>
    <row r="9364" spans="2:2" x14ac:dyDescent="0.2">
      <c r="B9364" s="2"/>
    </row>
    <row r="9365" spans="2:2" x14ac:dyDescent="0.2">
      <c r="B9365" s="2"/>
    </row>
    <row r="9366" spans="2:2" x14ac:dyDescent="0.2">
      <c r="B9366" s="2"/>
    </row>
    <row r="9367" spans="2:2" x14ac:dyDescent="0.2">
      <c r="B9367" s="2"/>
    </row>
    <row r="9368" spans="2:2" x14ac:dyDescent="0.2">
      <c r="B9368" s="2"/>
    </row>
    <row r="9369" spans="2:2" x14ac:dyDescent="0.2">
      <c r="B9369" s="2"/>
    </row>
    <row r="9370" spans="2:2" x14ac:dyDescent="0.2">
      <c r="B9370" s="2"/>
    </row>
    <row r="9371" spans="2:2" x14ac:dyDescent="0.2">
      <c r="B9371" s="2"/>
    </row>
    <row r="9372" spans="2:2" x14ac:dyDescent="0.2">
      <c r="B9372" s="2"/>
    </row>
    <row r="9373" spans="2:2" x14ac:dyDescent="0.2">
      <c r="B9373" s="2"/>
    </row>
    <row r="9374" spans="2:2" x14ac:dyDescent="0.2">
      <c r="B9374" s="2"/>
    </row>
    <row r="9375" spans="2:2" x14ac:dyDescent="0.2">
      <c r="B9375" s="2"/>
    </row>
    <row r="9376" spans="2:2" x14ac:dyDescent="0.2">
      <c r="B9376" s="2"/>
    </row>
    <row r="9377" spans="2:2" x14ac:dyDescent="0.2">
      <c r="B9377" s="2"/>
    </row>
    <row r="9378" spans="2:2" x14ac:dyDescent="0.2">
      <c r="B9378" s="2"/>
    </row>
    <row r="9379" spans="2:2" x14ac:dyDescent="0.2">
      <c r="B9379" s="2"/>
    </row>
    <row r="9380" spans="2:2" x14ac:dyDescent="0.2">
      <c r="B9380" s="2"/>
    </row>
    <row r="9381" spans="2:2" x14ac:dyDescent="0.2">
      <c r="B9381" s="2"/>
    </row>
    <row r="9382" spans="2:2" x14ac:dyDescent="0.2">
      <c r="B9382" s="2"/>
    </row>
    <row r="9383" spans="2:2" x14ac:dyDescent="0.2">
      <c r="B9383" s="2"/>
    </row>
    <row r="9384" spans="2:2" x14ac:dyDescent="0.2">
      <c r="B9384" s="2"/>
    </row>
    <row r="9385" spans="2:2" x14ac:dyDescent="0.2">
      <c r="B9385" s="2"/>
    </row>
    <row r="9386" spans="2:2" x14ac:dyDescent="0.2">
      <c r="B9386" s="2"/>
    </row>
    <row r="9387" spans="2:2" x14ac:dyDescent="0.2">
      <c r="B9387" s="2"/>
    </row>
    <row r="9388" spans="2:2" x14ac:dyDescent="0.2">
      <c r="B9388" s="2"/>
    </row>
    <row r="9389" spans="2:2" x14ac:dyDescent="0.2">
      <c r="B9389" s="2"/>
    </row>
    <row r="9390" spans="2:2" x14ac:dyDescent="0.2">
      <c r="B9390" s="2"/>
    </row>
    <row r="9391" spans="2:2" x14ac:dyDescent="0.2">
      <c r="B9391" s="2"/>
    </row>
    <row r="9392" spans="2:2" x14ac:dyDescent="0.2">
      <c r="B9392" s="2"/>
    </row>
    <row r="9393" spans="2:2" x14ac:dyDescent="0.2">
      <c r="B9393" s="2"/>
    </row>
    <row r="9394" spans="2:2" x14ac:dyDescent="0.2">
      <c r="B9394" s="2"/>
    </row>
    <row r="9395" spans="2:2" x14ac:dyDescent="0.2">
      <c r="B9395" s="2"/>
    </row>
    <row r="9396" spans="2:2" x14ac:dyDescent="0.2">
      <c r="B9396" s="2"/>
    </row>
    <row r="9397" spans="2:2" x14ac:dyDescent="0.2">
      <c r="B9397" s="2"/>
    </row>
    <row r="9398" spans="2:2" x14ac:dyDescent="0.2">
      <c r="B9398" s="2"/>
    </row>
    <row r="9399" spans="2:2" x14ac:dyDescent="0.2">
      <c r="B9399" s="2"/>
    </row>
    <row r="9400" spans="2:2" x14ac:dyDescent="0.2">
      <c r="B9400" s="2"/>
    </row>
    <row r="9401" spans="2:2" x14ac:dyDescent="0.2">
      <c r="B9401" s="2"/>
    </row>
    <row r="9402" spans="2:2" x14ac:dyDescent="0.2">
      <c r="B9402" s="2"/>
    </row>
    <row r="9403" spans="2:2" x14ac:dyDescent="0.2">
      <c r="B9403" s="2"/>
    </row>
    <row r="9404" spans="2:2" x14ac:dyDescent="0.2">
      <c r="B9404" s="2"/>
    </row>
    <row r="9405" spans="2:2" x14ac:dyDescent="0.2">
      <c r="B9405" s="2"/>
    </row>
    <row r="9406" spans="2:2" x14ac:dyDescent="0.2">
      <c r="B9406" s="2"/>
    </row>
    <row r="9407" spans="2:2" x14ac:dyDescent="0.2">
      <c r="B9407" s="2"/>
    </row>
    <row r="9408" spans="2:2" x14ac:dyDescent="0.2">
      <c r="B9408" s="2"/>
    </row>
    <row r="9409" spans="2:2" x14ac:dyDescent="0.2">
      <c r="B9409" s="2"/>
    </row>
    <row r="9410" spans="2:2" x14ac:dyDescent="0.2">
      <c r="B9410" s="2"/>
    </row>
    <row r="9411" spans="2:2" x14ac:dyDescent="0.2">
      <c r="B9411" s="2"/>
    </row>
    <row r="9412" spans="2:2" x14ac:dyDescent="0.2">
      <c r="B9412" s="2"/>
    </row>
    <row r="9413" spans="2:2" x14ac:dyDescent="0.2">
      <c r="B9413" s="2"/>
    </row>
    <row r="9414" spans="2:2" x14ac:dyDescent="0.2">
      <c r="B9414" s="2"/>
    </row>
    <row r="9415" spans="2:2" x14ac:dyDescent="0.2">
      <c r="B9415" s="2"/>
    </row>
    <row r="9416" spans="2:2" x14ac:dyDescent="0.2">
      <c r="B9416" s="2"/>
    </row>
    <row r="9417" spans="2:2" x14ac:dyDescent="0.2">
      <c r="B9417" s="2"/>
    </row>
    <row r="9418" spans="2:2" x14ac:dyDescent="0.2">
      <c r="B9418" s="2"/>
    </row>
    <row r="9419" spans="2:2" x14ac:dyDescent="0.2">
      <c r="B9419" s="2"/>
    </row>
    <row r="9420" spans="2:2" x14ac:dyDescent="0.2">
      <c r="B9420" s="2"/>
    </row>
    <row r="9421" spans="2:2" x14ac:dyDescent="0.2">
      <c r="B9421" s="2"/>
    </row>
    <row r="9422" spans="2:2" x14ac:dyDescent="0.2">
      <c r="B9422" s="2"/>
    </row>
    <row r="9423" spans="2:2" x14ac:dyDescent="0.2">
      <c r="B9423" s="2"/>
    </row>
    <row r="9424" spans="2:2" x14ac:dyDescent="0.2">
      <c r="B9424" s="2"/>
    </row>
    <row r="9425" spans="2:2" x14ac:dyDescent="0.2">
      <c r="B9425" s="2"/>
    </row>
    <row r="9426" spans="2:2" x14ac:dyDescent="0.2">
      <c r="B9426" s="2"/>
    </row>
    <row r="9427" spans="2:2" x14ac:dyDescent="0.2">
      <c r="B9427" s="2"/>
    </row>
    <row r="9428" spans="2:2" x14ac:dyDescent="0.2">
      <c r="B9428" s="2"/>
    </row>
    <row r="9429" spans="2:2" x14ac:dyDescent="0.2">
      <c r="B9429" s="2"/>
    </row>
    <row r="9430" spans="2:2" x14ac:dyDescent="0.2">
      <c r="B9430" s="2"/>
    </row>
    <row r="9431" spans="2:2" x14ac:dyDescent="0.2">
      <c r="B9431" s="2"/>
    </row>
    <row r="9432" spans="2:2" x14ac:dyDescent="0.2">
      <c r="B9432" s="2"/>
    </row>
    <row r="9433" spans="2:2" x14ac:dyDescent="0.2">
      <c r="B9433" s="2"/>
    </row>
    <row r="9434" spans="2:2" x14ac:dyDescent="0.2">
      <c r="B9434" s="2"/>
    </row>
    <row r="9435" spans="2:2" x14ac:dyDescent="0.2">
      <c r="B9435" s="2"/>
    </row>
    <row r="9436" spans="2:2" x14ac:dyDescent="0.2">
      <c r="B9436" s="2"/>
    </row>
    <row r="9437" spans="2:2" x14ac:dyDescent="0.2">
      <c r="B9437" s="2"/>
    </row>
    <row r="9438" spans="2:2" x14ac:dyDescent="0.2">
      <c r="B9438" s="2"/>
    </row>
    <row r="9439" spans="2:2" x14ac:dyDescent="0.2">
      <c r="B9439" s="2"/>
    </row>
    <row r="9440" spans="2:2" x14ac:dyDescent="0.2">
      <c r="B9440" s="2"/>
    </row>
    <row r="9441" spans="2:2" x14ac:dyDescent="0.2">
      <c r="B9441" s="2"/>
    </row>
    <row r="9442" spans="2:2" x14ac:dyDescent="0.2">
      <c r="B9442" s="2"/>
    </row>
    <row r="9443" spans="2:2" x14ac:dyDescent="0.2">
      <c r="B9443" s="2"/>
    </row>
    <row r="9444" spans="2:2" x14ac:dyDescent="0.2">
      <c r="B9444" s="2"/>
    </row>
    <row r="9445" spans="2:2" x14ac:dyDescent="0.2">
      <c r="B9445" s="2"/>
    </row>
    <row r="9446" spans="2:2" x14ac:dyDescent="0.2">
      <c r="B9446" s="2"/>
    </row>
    <row r="9447" spans="2:2" x14ac:dyDescent="0.2">
      <c r="B9447" s="2"/>
    </row>
    <row r="9448" spans="2:2" x14ac:dyDescent="0.2">
      <c r="B9448" s="2"/>
    </row>
    <row r="9449" spans="2:2" x14ac:dyDescent="0.2">
      <c r="B9449" s="2"/>
    </row>
    <row r="9450" spans="2:2" x14ac:dyDescent="0.2">
      <c r="B9450" s="2"/>
    </row>
    <row r="9451" spans="2:2" x14ac:dyDescent="0.2">
      <c r="B9451" s="2"/>
    </row>
    <row r="9452" spans="2:2" x14ac:dyDescent="0.2">
      <c r="B9452" s="2"/>
    </row>
    <row r="9453" spans="2:2" x14ac:dyDescent="0.2">
      <c r="B9453" s="2"/>
    </row>
    <row r="9454" spans="2:2" x14ac:dyDescent="0.2">
      <c r="B9454" s="2"/>
    </row>
    <row r="9455" spans="2:2" x14ac:dyDescent="0.2">
      <c r="B9455" s="2"/>
    </row>
    <row r="9456" spans="2:2" x14ac:dyDescent="0.2">
      <c r="B9456" s="2"/>
    </row>
    <row r="9457" spans="2:2" x14ac:dyDescent="0.2">
      <c r="B9457" s="2"/>
    </row>
    <row r="9458" spans="2:2" x14ac:dyDescent="0.2">
      <c r="B9458" s="2"/>
    </row>
    <row r="9459" spans="2:2" x14ac:dyDescent="0.2">
      <c r="B9459" s="2"/>
    </row>
    <row r="9460" spans="2:2" x14ac:dyDescent="0.2">
      <c r="B9460" s="2"/>
    </row>
    <row r="9461" spans="2:2" x14ac:dyDescent="0.2">
      <c r="B9461" s="2"/>
    </row>
    <row r="9462" spans="2:2" x14ac:dyDescent="0.2">
      <c r="B9462" s="2"/>
    </row>
    <row r="9463" spans="2:2" x14ac:dyDescent="0.2">
      <c r="B9463" s="2"/>
    </row>
    <row r="9464" spans="2:2" x14ac:dyDescent="0.2">
      <c r="B9464" s="2"/>
    </row>
    <row r="9465" spans="2:2" x14ac:dyDescent="0.2">
      <c r="B9465" s="2"/>
    </row>
    <row r="9466" spans="2:2" x14ac:dyDescent="0.2">
      <c r="B9466" s="2"/>
    </row>
    <row r="9467" spans="2:2" x14ac:dyDescent="0.2">
      <c r="B9467" s="2"/>
    </row>
    <row r="9468" spans="2:2" x14ac:dyDescent="0.2">
      <c r="B9468" s="2"/>
    </row>
    <row r="9469" spans="2:2" x14ac:dyDescent="0.2">
      <c r="B9469" s="2"/>
    </row>
    <row r="9470" spans="2:2" x14ac:dyDescent="0.2">
      <c r="B9470" s="2"/>
    </row>
    <row r="9471" spans="2:2" x14ac:dyDescent="0.2">
      <c r="B9471" s="2"/>
    </row>
    <row r="9472" spans="2:2" x14ac:dyDescent="0.2">
      <c r="B9472" s="2"/>
    </row>
    <row r="9473" spans="2:2" x14ac:dyDescent="0.2">
      <c r="B9473" s="2"/>
    </row>
    <row r="9474" spans="2:2" x14ac:dyDescent="0.2">
      <c r="B9474" s="2"/>
    </row>
    <row r="9475" spans="2:2" x14ac:dyDescent="0.2">
      <c r="B9475" s="2"/>
    </row>
    <row r="9476" spans="2:2" x14ac:dyDescent="0.2">
      <c r="B9476" s="2"/>
    </row>
    <row r="9477" spans="2:2" x14ac:dyDescent="0.2">
      <c r="B9477" s="2"/>
    </row>
    <row r="9478" spans="2:2" x14ac:dyDescent="0.2">
      <c r="B9478" s="2"/>
    </row>
    <row r="9479" spans="2:2" x14ac:dyDescent="0.2">
      <c r="B9479" s="2"/>
    </row>
    <row r="9480" spans="2:2" x14ac:dyDescent="0.2">
      <c r="B9480" s="2"/>
    </row>
    <row r="9481" spans="2:2" x14ac:dyDescent="0.2">
      <c r="B9481" s="2"/>
    </row>
    <row r="9482" spans="2:2" x14ac:dyDescent="0.2">
      <c r="B9482" s="2"/>
    </row>
    <row r="9483" spans="2:2" x14ac:dyDescent="0.2">
      <c r="B9483" s="2"/>
    </row>
    <row r="9484" spans="2:2" x14ac:dyDescent="0.2">
      <c r="B9484" s="2"/>
    </row>
    <row r="9485" spans="2:2" x14ac:dyDescent="0.2">
      <c r="B9485" s="2"/>
    </row>
    <row r="9486" spans="2:2" x14ac:dyDescent="0.2">
      <c r="B9486" s="2"/>
    </row>
    <row r="9487" spans="2:2" x14ac:dyDescent="0.2">
      <c r="B9487" s="2"/>
    </row>
    <row r="9488" spans="2:2" x14ac:dyDescent="0.2">
      <c r="B9488" s="2"/>
    </row>
    <row r="9489" spans="2:2" x14ac:dyDescent="0.2">
      <c r="B9489" s="2"/>
    </row>
    <row r="9490" spans="2:2" x14ac:dyDescent="0.2">
      <c r="B9490" s="2"/>
    </row>
    <row r="9491" spans="2:2" x14ac:dyDescent="0.2">
      <c r="B9491" s="2"/>
    </row>
    <row r="9492" spans="2:2" x14ac:dyDescent="0.2">
      <c r="B9492" s="2"/>
    </row>
    <row r="9493" spans="2:2" x14ac:dyDescent="0.2">
      <c r="B9493" s="2"/>
    </row>
    <row r="9494" spans="2:2" x14ac:dyDescent="0.2">
      <c r="B9494" s="2"/>
    </row>
    <row r="9495" spans="2:2" x14ac:dyDescent="0.2">
      <c r="B9495" s="2"/>
    </row>
    <row r="9496" spans="2:2" x14ac:dyDescent="0.2">
      <c r="B9496" s="2"/>
    </row>
    <row r="9497" spans="2:2" x14ac:dyDescent="0.2">
      <c r="B9497" s="2"/>
    </row>
    <row r="9498" spans="2:2" x14ac:dyDescent="0.2">
      <c r="B9498" s="2"/>
    </row>
    <row r="9499" spans="2:2" x14ac:dyDescent="0.2">
      <c r="B9499" s="2"/>
    </row>
    <row r="9500" spans="2:2" x14ac:dyDescent="0.2">
      <c r="B9500" s="2"/>
    </row>
    <row r="9501" spans="2:2" x14ac:dyDescent="0.2">
      <c r="B9501" s="2"/>
    </row>
    <row r="9502" spans="2:2" x14ac:dyDescent="0.2">
      <c r="B9502" s="2"/>
    </row>
    <row r="9503" spans="2:2" x14ac:dyDescent="0.2">
      <c r="B9503" s="2"/>
    </row>
    <row r="9504" spans="2:2" x14ac:dyDescent="0.2">
      <c r="B9504" s="2"/>
    </row>
    <row r="9505" spans="2:2" x14ac:dyDescent="0.2">
      <c r="B9505" s="2"/>
    </row>
    <row r="9506" spans="2:2" x14ac:dyDescent="0.2">
      <c r="B9506" s="2"/>
    </row>
    <row r="9507" spans="2:2" x14ac:dyDescent="0.2">
      <c r="B9507" s="2"/>
    </row>
    <row r="9508" spans="2:2" x14ac:dyDescent="0.2">
      <c r="B9508" s="2"/>
    </row>
    <row r="9509" spans="2:2" x14ac:dyDescent="0.2">
      <c r="B9509" s="2"/>
    </row>
    <row r="9510" spans="2:2" x14ac:dyDescent="0.2">
      <c r="B9510" s="2"/>
    </row>
    <row r="9511" spans="2:2" x14ac:dyDescent="0.2">
      <c r="B9511" s="2"/>
    </row>
    <row r="9512" spans="2:2" x14ac:dyDescent="0.2">
      <c r="B9512" s="2"/>
    </row>
    <row r="9513" spans="2:2" x14ac:dyDescent="0.2">
      <c r="B9513" s="2"/>
    </row>
    <row r="9514" spans="2:2" x14ac:dyDescent="0.2">
      <c r="B9514" s="2"/>
    </row>
    <row r="9515" spans="2:2" x14ac:dyDescent="0.2">
      <c r="B9515" s="2"/>
    </row>
    <row r="9516" spans="2:2" x14ac:dyDescent="0.2">
      <c r="B9516" s="2"/>
    </row>
    <row r="9517" spans="2:2" x14ac:dyDescent="0.2">
      <c r="B9517" s="2"/>
    </row>
    <row r="9518" spans="2:2" x14ac:dyDescent="0.2">
      <c r="B9518" s="2"/>
    </row>
    <row r="9519" spans="2:2" x14ac:dyDescent="0.2">
      <c r="B9519" s="2"/>
    </row>
    <row r="9520" spans="2:2" x14ac:dyDescent="0.2">
      <c r="B9520" s="2"/>
    </row>
    <row r="9521" spans="2:2" x14ac:dyDescent="0.2">
      <c r="B9521" s="2"/>
    </row>
    <row r="9522" spans="2:2" x14ac:dyDescent="0.2">
      <c r="B9522" s="2"/>
    </row>
    <row r="9523" spans="2:2" x14ac:dyDescent="0.2">
      <c r="B9523" s="2"/>
    </row>
    <row r="9524" spans="2:2" x14ac:dyDescent="0.2">
      <c r="B9524" s="2"/>
    </row>
    <row r="9525" spans="2:2" x14ac:dyDescent="0.2">
      <c r="B9525" s="2"/>
    </row>
    <row r="9526" spans="2:2" x14ac:dyDescent="0.2">
      <c r="B9526" s="2"/>
    </row>
    <row r="9527" spans="2:2" x14ac:dyDescent="0.2">
      <c r="B9527" s="2"/>
    </row>
    <row r="9528" spans="2:2" x14ac:dyDescent="0.2">
      <c r="B9528" s="2"/>
    </row>
    <row r="9529" spans="2:2" x14ac:dyDescent="0.2">
      <c r="B9529" s="2"/>
    </row>
    <row r="9530" spans="2:2" x14ac:dyDescent="0.2">
      <c r="B9530" s="2"/>
    </row>
    <row r="9531" spans="2:2" x14ac:dyDescent="0.2">
      <c r="B9531" s="2"/>
    </row>
    <row r="9532" spans="2:2" x14ac:dyDescent="0.2">
      <c r="B9532" s="2"/>
    </row>
    <row r="9533" spans="2:2" x14ac:dyDescent="0.2">
      <c r="B9533" s="2"/>
    </row>
    <row r="9534" spans="2:2" x14ac:dyDescent="0.2">
      <c r="B9534" s="2"/>
    </row>
    <row r="9535" spans="2:2" x14ac:dyDescent="0.2">
      <c r="B9535" s="2"/>
    </row>
    <row r="9536" spans="2:2" x14ac:dyDescent="0.2">
      <c r="B9536" s="2"/>
    </row>
    <row r="9537" spans="2:2" x14ac:dyDescent="0.2">
      <c r="B9537" s="2"/>
    </row>
    <row r="9538" spans="2:2" x14ac:dyDescent="0.2">
      <c r="B9538" s="2"/>
    </row>
    <row r="9539" spans="2:2" x14ac:dyDescent="0.2">
      <c r="B9539" s="2"/>
    </row>
    <row r="9540" spans="2:2" x14ac:dyDescent="0.2">
      <c r="B9540" s="2"/>
    </row>
    <row r="9541" spans="2:2" x14ac:dyDescent="0.2">
      <c r="B9541" s="2"/>
    </row>
    <row r="9542" spans="2:2" x14ac:dyDescent="0.2">
      <c r="B9542" s="2"/>
    </row>
    <row r="9543" spans="2:2" x14ac:dyDescent="0.2">
      <c r="B9543" s="2"/>
    </row>
    <row r="9544" spans="2:2" x14ac:dyDescent="0.2">
      <c r="B9544" s="2"/>
    </row>
    <row r="9545" spans="2:2" x14ac:dyDescent="0.2">
      <c r="B9545" s="2"/>
    </row>
    <row r="9546" spans="2:2" x14ac:dyDescent="0.2">
      <c r="B9546" s="2"/>
    </row>
    <row r="9547" spans="2:2" x14ac:dyDescent="0.2">
      <c r="B9547" s="2"/>
    </row>
    <row r="9548" spans="2:2" x14ac:dyDescent="0.2">
      <c r="B9548" s="2"/>
    </row>
    <row r="9549" spans="2:2" x14ac:dyDescent="0.2">
      <c r="B9549" s="2"/>
    </row>
    <row r="9550" spans="2:2" x14ac:dyDescent="0.2">
      <c r="B9550" s="2"/>
    </row>
    <row r="9551" spans="2:2" x14ac:dyDescent="0.2">
      <c r="B9551" s="2"/>
    </row>
    <row r="9552" spans="2:2" x14ac:dyDescent="0.2">
      <c r="B9552" s="2"/>
    </row>
    <row r="9553" spans="2:2" x14ac:dyDescent="0.2">
      <c r="B9553" s="2"/>
    </row>
    <row r="9554" spans="2:2" x14ac:dyDescent="0.2">
      <c r="B9554" s="2"/>
    </row>
    <row r="9555" spans="2:2" x14ac:dyDescent="0.2">
      <c r="B9555" s="2"/>
    </row>
    <row r="9556" spans="2:2" x14ac:dyDescent="0.2">
      <c r="B9556" s="2"/>
    </row>
    <row r="9557" spans="2:2" x14ac:dyDescent="0.2">
      <c r="B9557" s="2"/>
    </row>
    <row r="9558" spans="2:2" x14ac:dyDescent="0.2">
      <c r="B9558" s="2"/>
    </row>
    <row r="9559" spans="2:2" x14ac:dyDescent="0.2">
      <c r="B9559" s="2"/>
    </row>
    <row r="9560" spans="2:2" x14ac:dyDescent="0.2">
      <c r="B9560" s="2"/>
    </row>
    <row r="9561" spans="2:2" x14ac:dyDescent="0.2">
      <c r="B9561" s="2"/>
    </row>
    <row r="9562" spans="2:2" x14ac:dyDescent="0.2">
      <c r="B9562" s="2"/>
    </row>
    <row r="9563" spans="2:2" x14ac:dyDescent="0.2">
      <c r="B9563" s="2"/>
    </row>
    <row r="9564" spans="2:2" x14ac:dyDescent="0.2">
      <c r="B9564" s="2"/>
    </row>
    <row r="9565" spans="2:2" x14ac:dyDescent="0.2">
      <c r="B9565" s="2"/>
    </row>
    <row r="9566" spans="2:2" x14ac:dyDescent="0.2">
      <c r="B9566" s="2"/>
    </row>
    <row r="9567" spans="2:2" x14ac:dyDescent="0.2">
      <c r="B9567" s="2"/>
    </row>
    <row r="9568" spans="2:2" x14ac:dyDescent="0.2">
      <c r="B9568" s="2"/>
    </row>
    <row r="9569" spans="2:2" x14ac:dyDescent="0.2">
      <c r="B9569" s="2"/>
    </row>
    <row r="9570" spans="2:2" x14ac:dyDescent="0.2">
      <c r="B9570" s="2"/>
    </row>
    <row r="9571" spans="2:2" x14ac:dyDescent="0.2">
      <c r="B9571" s="2"/>
    </row>
    <row r="9572" spans="2:2" x14ac:dyDescent="0.2">
      <c r="B9572" s="2"/>
    </row>
    <row r="9573" spans="2:2" x14ac:dyDescent="0.2">
      <c r="B9573" s="2"/>
    </row>
    <row r="9574" spans="2:2" x14ac:dyDescent="0.2">
      <c r="B9574" s="2"/>
    </row>
    <row r="9575" spans="2:2" x14ac:dyDescent="0.2">
      <c r="B9575" s="2"/>
    </row>
    <row r="9576" spans="2:2" x14ac:dyDescent="0.2">
      <c r="B9576" s="2"/>
    </row>
    <row r="9577" spans="2:2" x14ac:dyDescent="0.2">
      <c r="B9577" s="2"/>
    </row>
    <row r="9578" spans="2:2" x14ac:dyDescent="0.2">
      <c r="B9578" s="2"/>
    </row>
    <row r="9579" spans="2:2" x14ac:dyDescent="0.2">
      <c r="B9579" s="2"/>
    </row>
    <row r="9580" spans="2:2" x14ac:dyDescent="0.2">
      <c r="B9580" s="2"/>
    </row>
    <row r="9581" spans="2:2" x14ac:dyDescent="0.2">
      <c r="B9581" s="2"/>
    </row>
    <row r="9582" spans="2:2" x14ac:dyDescent="0.2">
      <c r="B9582" s="2"/>
    </row>
    <row r="9583" spans="2:2" x14ac:dyDescent="0.2">
      <c r="B9583" s="2"/>
    </row>
    <row r="9584" spans="2:2" x14ac:dyDescent="0.2">
      <c r="B9584" s="2"/>
    </row>
    <row r="9585" spans="2:2" x14ac:dyDescent="0.2">
      <c r="B9585" s="2"/>
    </row>
    <row r="9586" spans="2:2" x14ac:dyDescent="0.2">
      <c r="B9586" s="2"/>
    </row>
    <row r="9587" spans="2:2" x14ac:dyDescent="0.2">
      <c r="B9587" s="2"/>
    </row>
    <row r="9588" spans="2:2" x14ac:dyDescent="0.2">
      <c r="B9588" s="2"/>
    </row>
    <row r="9589" spans="2:2" x14ac:dyDescent="0.2">
      <c r="B9589" s="2"/>
    </row>
    <row r="9590" spans="2:2" x14ac:dyDescent="0.2">
      <c r="B9590" s="2"/>
    </row>
    <row r="9591" spans="2:2" x14ac:dyDescent="0.2">
      <c r="B9591" s="2"/>
    </row>
    <row r="9592" spans="2:2" x14ac:dyDescent="0.2">
      <c r="B9592" s="2"/>
    </row>
    <row r="9593" spans="2:2" x14ac:dyDescent="0.2">
      <c r="B9593" s="2"/>
    </row>
    <row r="9594" spans="2:2" x14ac:dyDescent="0.2">
      <c r="B9594" s="2"/>
    </row>
    <row r="9595" spans="2:2" x14ac:dyDescent="0.2">
      <c r="B9595" s="2"/>
    </row>
    <row r="9596" spans="2:2" x14ac:dyDescent="0.2">
      <c r="B9596" s="2"/>
    </row>
    <row r="9597" spans="2:2" x14ac:dyDescent="0.2">
      <c r="B9597" s="2"/>
    </row>
    <row r="9598" spans="2:2" x14ac:dyDescent="0.2">
      <c r="B9598" s="2"/>
    </row>
    <row r="9599" spans="2:2" x14ac:dyDescent="0.2">
      <c r="B9599" s="2"/>
    </row>
    <row r="9600" spans="2:2" x14ac:dyDescent="0.2">
      <c r="B9600" s="2"/>
    </row>
    <row r="9601" spans="2:2" x14ac:dyDescent="0.2">
      <c r="B9601" s="2"/>
    </row>
    <row r="9602" spans="2:2" x14ac:dyDescent="0.2">
      <c r="B9602" s="2"/>
    </row>
    <row r="9603" spans="2:2" x14ac:dyDescent="0.2">
      <c r="B9603" s="2"/>
    </row>
    <row r="9604" spans="2:2" x14ac:dyDescent="0.2">
      <c r="B9604" s="2"/>
    </row>
    <row r="9605" spans="2:2" x14ac:dyDescent="0.2">
      <c r="B9605" s="2"/>
    </row>
    <row r="9606" spans="2:2" x14ac:dyDescent="0.2">
      <c r="B9606" s="2"/>
    </row>
    <row r="9607" spans="2:2" x14ac:dyDescent="0.2">
      <c r="B9607" s="2"/>
    </row>
    <row r="9608" spans="2:2" x14ac:dyDescent="0.2">
      <c r="B9608" s="2"/>
    </row>
    <row r="9609" spans="2:2" x14ac:dyDescent="0.2">
      <c r="B9609" s="2"/>
    </row>
    <row r="9610" spans="2:2" x14ac:dyDescent="0.2">
      <c r="B9610" s="2"/>
    </row>
    <row r="9611" spans="2:2" x14ac:dyDescent="0.2">
      <c r="B9611" s="2"/>
    </row>
    <row r="9612" spans="2:2" x14ac:dyDescent="0.2">
      <c r="B9612" s="2"/>
    </row>
    <row r="9613" spans="2:2" x14ac:dyDescent="0.2">
      <c r="B9613" s="2"/>
    </row>
    <row r="9614" spans="2:2" x14ac:dyDescent="0.2">
      <c r="B9614" s="2"/>
    </row>
    <row r="9615" spans="2:2" x14ac:dyDescent="0.2">
      <c r="B9615" s="2"/>
    </row>
    <row r="9616" spans="2:2" x14ac:dyDescent="0.2">
      <c r="B9616" s="2"/>
    </row>
    <row r="9617" spans="2:2" x14ac:dyDescent="0.2">
      <c r="B9617" s="2"/>
    </row>
    <row r="9618" spans="2:2" x14ac:dyDescent="0.2">
      <c r="B9618" s="2"/>
    </row>
    <row r="9619" spans="2:2" x14ac:dyDescent="0.2">
      <c r="B9619" s="2"/>
    </row>
    <row r="9620" spans="2:2" x14ac:dyDescent="0.2">
      <c r="B9620" s="2"/>
    </row>
    <row r="9621" spans="2:2" x14ac:dyDescent="0.2">
      <c r="B9621" s="2"/>
    </row>
    <row r="9622" spans="2:2" x14ac:dyDescent="0.2">
      <c r="B9622" s="2"/>
    </row>
    <row r="9623" spans="2:2" x14ac:dyDescent="0.2">
      <c r="B9623" s="2"/>
    </row>
    <row r="9624" spans="2:2" x14ac:dyDescent="0.2">
      <c r="B9624" s="2"/>
    </row>
    <row r="9625" spans="2:2" x14ac:dyDescent="0.2">
      <c r="B9625" s="2"/>
    </row>
    <row r="9626" spans="2:2" x14ac:dyDescent="0.2">
      <c r="B9626" s="2"/>
    </row>
    <row r="9627" spans="2:2" x14ac:dyDescent="0.2">
      <c r="B9627" s="2"/>
    </row>
    <row r="9628" spans="2:2" x14ac:dyDescent="0.2">
      <c r="B9628" s="2"/>
    </row>
    <row r="9629" spans="2:2" x14ac:dyDescent="0.2">
      <c r="B9629" s="2"/>
    </row>
    <row r="9630" spans="2:2" x14ac:dyDescent="0.2">
      <c r="B9630" s="2"/>
    </row>
    <row r="9631" spans="2:2" x14ac:dyDescent="0.2">
      <c r="B9631" s="2"/>
    </row>
    <row r="9632" spans="2:2" x14ac:dyDescent="0.2">
      <c r="B9632" s="2"/>
    </row>
    <row r="9633" spans="2:2" x14ac:dyDescent="0.2">
      <c r="B9633" s="2"/>
    </row>
    <row r="9634" spans="2:2" x14ac:dyDescent="0.2">
      <c r="B9634" s="2"/>
    </row>
    <row r="9635" spans="2:2" x14ac:dyDescent="0.2">
      <c r="B9635" s="2"/>
    </row>
    <row r="9636" spans="2:2" x14ac:dyDescent="0.2">
      <c r="B9636" s="2"/>
    </row>
    <row r="9637" spans="2:2" x14ac:dyDescent="0.2">
      <c r="B9637" s="2"/>
    </row>
    <row r="9638" spans="2:2" x14ac:dyDescent="0.2">
      <c r="B9638" s="2"/>
    </row>
    <row r="9639" spans="2:2" x14ac:dyDescent="0.2">
      <c r="B9639" s="2"/>
    </row>
    <row r="9640" spans="2:2" x14ac:dyDescent="0.2">
      <c r="B9640" s="2"/>
    </row>
    <row r="9641" spans="2:2" x14ac:dyDescent="0.2">
      <c r="B9641" s="2"/>
    </row>
    <row r="9642" spans="2:2" x14ac:dyDescent="0.2">
      <c r="B9642" s="2"/>
    </row>
    <row r="9643" spans="2:2" x14ac:dyDescent="0.2">
      <c r="B9643" s="2"/>
    </row>
    <row r="9644" spans="2:2" x14ac:dyDescent="0.2">
      <c r="B9644" s="2"/>
    </row>
    <row r="9645" spans="2:2" x14ac:dyDescent="0.2">
      <c r="B9645" s="2"/>
    </row>
    <row r="9646" spans="2:2" x14ac:dyDescent="0.2">
      <c r="B9646" s="2"/>
    </row>
    <row r="9647" spans="2:2" x14ac:dyDescent="0.2">
      <c r="B9647" s="2"/>
    </row>
    <row r="9648" spans="2:2" x14ac:dyDescent="0.2">
      <c r="B9648" s="2"/>
    </row>
    <row r="9649" spans="2:2" x14ac:dyDescent="0.2">
      <c r="B9649" s="2"/>
    </row>
    <row r="9650" spans="2:2" x14ac:dyDescent="0.2">
      <c r="B9650" s="2"/>
    </row>
    <row r="9651" spans="2:2" x14ac:dyDescent="0.2">
      <c r="B9651" s="2"/>
    </row>
    <row r="9652" spans="2:2" x14ac:dyDescent="0.2">
      <c r="B9652" s="2"/>
    </row>
    <row r="9653" spans="2:2" x14ac:dyDescent="0.2">
      <c r="B9653" s="2"/>
    </row>
    <row r="9654" spans="2:2" x14ac:dyDescent="0.2">
      <c r="B9654" s="2"/>
    </row>
    <row r="9655" spans="2:2" x14ac:dyDescent="0.2">
      <c r="B9655" s="2"/>
    </row>
    <row r="9656" spans="2:2" x14ac:dyDescent="0.2">
      <c r="B9656" s="2"/>
    </row>
    <row r="9657" spans="2:2" x14ac:dyDescent="0.2">
      <c r="B9657" s="2"/>
    </row>
    <row r="9658" spans="2:2" x14ac:dyDescent="0.2">
      <c r="B9658" s="2"/>
    </row>
    <row r="9659" spans="2:2" x14ac:dyDescent="0.2">
      <c r="B9659" s="2"/>
    </row>
    <row r="9660" spans="2:2" x14ac:dyDescent="0.2">
      <c r="B9660" s="2"/>
    </row>
    <row r="9661" spans="2:2" x14ac:dyDescent="0.2">
      <c r="B9661" s="2"/>
    </row>
    <row r="9662" spans="2:2" x14ac:dyDescent="0.2">
      <c r="B9662" s="2"/>
    </row>
    <row r="9663" spans="2:2" x14ac:dyDescent="0.2">
      <c r="B9663" s="2"/>
    </row>
    <row r="9664" spans="2:2" x14ac:dyDescent="0.2">
      <c r="B9664" s="2"/>
    </row>
    <row r="9665" spans="2:2" x14ac:dyDescent="0.2">
      <c r="B9665" s="2"/>
    </row>
    <row r="9666" spans="2:2" x14ac:dyDescent="0.2">
      <c r="B9666" s="2"/>
    </row>
    <row r="9667" spans="2:2" x14ac:dyDescent="0.2">
      <c r="B9667" s="2"/>
    </row>
    <row r="9668" spans="2:2" x14ac:dyDescent="0.2">
      <c r="B9668" s="2"/>
    </row>
    <row r="9669" spans="2:2" x14ac:dyDescent="0.2">
      <c r="B9669" s="2"/>
    </row>
    <row r="9670" spans="2:2" x14ac:dyDescent="0.2">
      <c r="B9670" s="2"/>
    </row>
    <row r="9671" spans="2:2" x14ac:dyDescent="0.2">
      <c r="B9671" s="2"/>
    </row>
    <row r="9672" spans="2:2" x14ac:dyDescent="0.2">
      <c r="B9672" s="2"/>
    </row>
    <row r="9673" spans="2:2" x14ac:dyDescent="0.2">
      <c r="B9673" s="2"/>
    </row>
    <row r="9674" spans="2:2" x14ac:dyDescent="0.2">
      <c r="B9674" s="2"/>
    </row>
    <row r="9675" spans="2:2" x14ac:dyDescent="0.2">
      <c r="B9675" s="2"/>
    </row>
    <row r="9676" spans="2:2" x14ac:dyDescent="0.2">
      <c r="B9676" s="2"/>
    </row>
    <row r="9677" spans="2:2" x14ac:dyDescent="0.2">
      <c r="B9677" s="2"/>
    </row>
    <row r="9678" spans="2:2" x14ac:dyDescent="0.2">
      <c r="B9678" s="2"/>
    </row>
    <row r="9679" spans="2:2" x14ac:dyDescent="0.2">
      <c r="B9679" s="2"/>
    </row>
    <row r="9680" spans="2:2" x14ac:dyDescent="0.2">
      <c r="B9680" s="2"/>
    </row>
    <row r="9681" spans="2:2" x14ac:dyDescent="0.2">
      <c r="B9681" s="2"/>
    </row>
    <row r="9682" spans="2:2" x14ac:dyDescent="0.2">
      <c r="B9682" s="2"/>
    </row>
    <row r="9683" spans="2:2" x14ac:dyDescent="0.2">
      <c r="B9683" s="2"/>
    </row>
    <row r="9684" spans="2:2" x14ac:dyDescent="0.2">
      <c r="B9684" s="2"/>
    </row>
    <row r="9685" spans="2:2" x14ac:dyDescent="0.2">
      <c r="B9685" s="2"/>
    </row>
    <row r="9686" spans="2:2" x14ac:dyDescent="0.2">
      <c r="B9686" s="2"/>
    </row>
    <row r="9687" spans="2:2" x14ac:dyDescent="0.2">
      <c r="B9687" s="2"/>
    </row>
    <row r="9688" spans="2:2" x14ac:dyDescent="0.2">
      <c r="B9688" s="2"/>
    </row>
    <row r="9689" spans="2:2" x14ac:dyDescent="0.2">
      <c r="B9689" s="2"/>
    </row>
    <row r="9690" spans="2:2" x14ac:dyDescent="0.2">
      <c r="B9690" s="2"/>
    </row>
    <row r="9691" spans="2:2" x14ac:dyDescent="0.2">
      <c r="B9691" s="2"/>
    </row>
    <row r="9692" spans="2:2" x14ac:dyDescent="0.2">
      <c r="B9692" s="2"/>
    </row>
    <row r="9693" spans="2:2" x14ac:dyDescent="0.2">
      <c r="B9693" s="2"/>
    </row>
    <row r="9694" spans="2:2" x14ac:dyDescent="0.2">
      <c r="B9694" s="2"/>
    </row>
    <row r="9695" spans="2:2" x14ac:dyDescent="0.2">
      <c r="B9695" s="2"/>
    </row>
    <row r="9696" spans="2:2" x14ac:dyDescent="0.2">
      <c r="B9696" s="2"/>
    </row>
    <row r="9697" spans="2:2" x14ac:dyDescent="0.2">
      <c r="B9697" s="2"/>
    </row>
    <row r="9698" spans="2:2" x14ac:dyDescent="0.2">
      <c r="B9698" s="2"/>
    </row>
    <row r="9699" spans="2:2" x14ac:dyDescent="0.2">
      <c r="B9699" s="2"/>
    </row>
    <row r="9700" spans="2:2" x14ac:dyDescent="0.2">
      <c r="B9700" s="2"/>
    </row>
    <row r="9701" spans="2:2" x14ac:dyDescent="0.2">
      <c r="B9701" s="2"/>
    </row>
    <row r="9702" spans="2:2" x14ac:dyDescent="0.2">
      <c r="B9702" s="2"/>
    </row>
    <row r="9703" spans="2:2" x14ac:dyDescent="0.2">
      <c r="B9703" s="2"/>
    </row>
    <row r="9704" spans="2:2" x14ac:dyDescent="0.2">
      <c r="B9704" s="2"/>
    </row>
    <row r="9705" spans="2:2" x14ac:dyDescent="0.2">
      <c r="B9705" s="2"/>
    </row>
    <row r="9706" spans="2:2" x14ac:dyDescent="0.2">
      <c r="B9706" s="2"/>
    </row>
    <row r="9707" spans="2:2" x14ac:dyDescent="0.2">
      <c r="B9707" s="2"/>
    </row>
    <row r="9708" spans="2:2" x14ac:dyDescent="0.2">
      <c r="B9708" s="2"/>
    </row>
    <row r="9709" spans="2:2" x14ac:dyDescent="0.2">
      <c r="B9709" s="2"/>
    </row>
    <row r="9710" spans="2:2" x14ac:dyDescent="0.2">
      <c r="B9710" s="2"/>
    </row>
    <row r="9711" spans="2:2" x14ac:dyDescent="0.2">
      <c r="B9711" s="2"/>
    </row>
    <row r="9712" spans="2:2" x14ac:dyDescent="0.2">
      <c r="B9712" s="2"/>
    </row>
    <row r="9713" spans="2:2" x14ac:dyDescent="0.2">
      <c r="B9713" s="2"/>
    </row>
    <row r="9714" spans="2:2" x14ac:dyDescent="0.2">
      <c r="B9714" s="2"/>
    </row>
    <row r="9715" spans="2:2" x14ac:dyDescent="0.2">
      <c r="B9715" s="2"/>
    </row>
    <row r="9716" spans="2:2" x14ac:dyDescent="0.2">
      <c r="B9716" s="2"/>
    </row>
    <row r="9717" spans="2:2" x14ac:dyDescent="0.2">
      <c r="B9717" s="2"/>
    </row>
    <row r="9718" spans="2:2" x14ac:dyDescent="0.2">
      <c r="B9718" s="2"/>
    </row>
    <row r="9719" spans="2:2" x14ac:dyDescent="0.2">
      <c r="B9719" s="2"/>
    </row>
    <row r="9720" spans="2:2" x14ac:dyDescent="0.2">
      <c r="B9720" s="2"/>
    </row>
    <row r="9721" spans="2:2" x14ac:dyDescent="0.2">
      <c r="B9721" s="2"/>
    </row>
    <row r="9722" spans="2:2" x14ac:dyDescent="0.2">
      <c r="B9722" s="2"/>
    </row>
    <row r="9723" spans="2:2" x14ac:dyDescent="0.2">
      <c r="B9723" s="2"/>
    </row>
    <row r="9724" spans="2:2" x14ac:dyDescent="0.2">
      <c r="B9724" s="2"/>
    </row>
    <row r="9725" spans="2:2" x14ac:dyDescent="0.2">
      <c r="B9725" s="2"/>
    </row>
    <row r="9726" spans="2:2" x14ac:dyDescent="0.2">
      <c r="B9726" s="2"/>
    </row>
    <row r="9727" spans="2:2" x14ac:dyDescent="0.2">
      <c r="B9727" s="2"/>
    </row>
    <row r="9728" spans="2:2" x14ac:dyDescent="0.2">
      <c r="B9728" s="2"/>
    </row>
    <row r="9729" spans="2:2" x14ac:dyDescent="0.2">
      <c r="B9729" s="2"/>
    </row>
    <row r="9730" spans="2:2" x14ac:dyDescent="0.2">
      <c r="B9730" s="2"/>
    </row>
    <row r="9731" spans="2:2" x14ac:dyDescent="0.2">
      <c r="B9731" s="2"/>
    </row>
    <row r="9732" spans="2:2" x14ac:dyDescent="0.2">
      <c r="B9732" s="2"/>
    </row>
    <row r="9733" spans="2:2" x14ac:dyDescent="0.2">
      <c r="B9733" s="2"/>
    </row>
    <row r="9734" spans="2:2" x14ac:dyDescent="0.2">
      <c r="B9734" s="2"/>
    </row>
    <row r="9735" spans="2:2" x14ac:dyDescent="0.2">
      <c r="B9735" s="2"/>
    </row>
    <row r="9736" spans="2:2" x14ac:dyDescent="0.2">
      <c r="B9736" s="2"/>
    </row>
    <row r="9737" spans="2:2" x14ac:dyDescent="0.2">
      <c r="B9737" s="2"/>
    </row>
    <row r="9738" spans="2:2" x14ac:dyDescent="0.2">
      <c r="B9738" s="2"/>
    </row>
    <row r="9739" spans="2:2" x14ac:dyDescent="0.2">
      <c r="B9739" s="2"/>
    </row>
    <row r="9740" spans="2:2" x14ac:dyDescent="0.2">
      <c r="B9740" s="2"/>
    </row>
    <row r="9741" spans="2:2" x14ac:dyDescent="0.2">
      <c r="B9741" s="2"/>
    </row>
    <row r="9742" spans="2:2" x14ac:dyDescent="0.2">
      <c r="B9742" s="2"/>
    </row>
    <row r="9743" spans="2:2" x14ac:dyDescent="0.2">
      <c r="B9743" s="2"/>
    </row>
    <row r="9744" spans="2:2" x14ac:dyDescent="0.2">
      <c r="B9744" s="2"/>
    </row>
    <row r="9745" spans="2:2" x14ac:dyDescent="0.2">
      <c r="B9745" s="2"/>
    </row>
    <row r="9746" spans="2:2" x14ac:dyDescent="0.2">
      <c r="B9746" s="2"/>
    </row>
    <row r="9747" spans="2:2" x14ac:dyDescent="0.2">
      <c r="B9747" s="2"/>
    </row>
    <row r="9748" spans="2:2" x14ac:dyDescent="0.2">
      <c r="B9748" s="2"/>
    </row>
    <row r="9749" spans="2:2" x14ac:dyDescent="0.2">
      <c r="B9749" s="2"/>
    </row>
    <row r="9750" spans="2:2" x14ac:dyDescent="0.2">
      <c r="B9750" s="2"/>
    </row>
    <row r="9751" spans="2:2" x14ac:dyDescent="0.2">
      <c r="B9751" s="2"/>
    </row>
    <row r="9752" spans="2:2" x14ac:dyDescent="0.2">
      <c r="B9752" s="2"/>
    </row>
    <row r="9753" spans="2:2" x14ac:dyDescent="0.2">
      <c r="B9753" s="2"/>
    </row>
    <row r="9754" spans="2:2" x14ac:dyDescent="0.2">
      <c r="B9754" s="2"/>
    </row>
    <row r="9755" spans="2:2" x14ac:dyDescent="0.2">
      <c r="B9755" s="2"/>
    </row>
    <row r="9756" spans="2:2" x14ac:dyDescent="0.2">
      <c r="B9756" s="2"/>
    </row>
    <row r="9757" spans="2:2" x14ac:dyDescent="0.2">
      <c r="B9757" s="2"/>
    </row>
    <row r="9758" spans="2:2" x14ac:dyDescent="0.2">
      <c r="B9758" s="2"/>
    </row>
    <row r="9759" spans="2:2" x14ac:dyDescent="0.2">
      <c r="B9759" s="2"/>
    </row>
    <row r="9760" spans="2:2" x14ac:dyDescent="0.2">
      <c r="B9760" s="2"/>
    </row>
    <row r="9761" spans="2:2" x14ac:dyDescent="0.2">
      <c r="B9761" s="2"/>
    </row>
    <row r="9762" spans="2:2" x14ac:dyDescent="0.2">
      <c r="B9762" s="2"/>
    </row>
    <row r="9763" spans="2:2" x14ac:dyDescent="0.2">
      <c r="B9763" s="2"/>
    </row>
    <row r="9764" spans="2:2" x14ac:dyDescent="0.2">
      <c r="B9764" s="2"/>
    </row>
    <row r="9765" spans="2:2" x14ac:dyDescent="0.2">
      <c r="B9765" s="2"/>
    </row>
    <row r="9766" spans="2:2" x14ac:dyDescent="0.2">
      <c r="B9766" s="2"/>
    </row>
    <row r="9767" spans="2:2" x14ac:dyDescent="0.2">
      <c r="B9767" s="2"/>
    </row>
    <row r="9768" spans="2:2" x14ac:dyDescent="0.2">
      <c r="B9768" s="2"/>
    </row>
    <row r="9769" spans="2:2" x14ac:dyDescent="0.2">
      <c r="B9769" s="2"/>
    </row>
    <row r="9770" spans="2:2" x14ac:dyDescent="0.2">
      <c r="B9770" s="2"/>
    </row>
    <row r="9771" spans="2:2" x14ac:dyDescent="0.2">
      <c r="B9771" s="2"/>
    </row>
    <row r="9772" spans="2:2" x14ac:dyDescent="0.2">
      <c r="B9772" s="2"/>
    </row>
    <row r="9773" spans="2:2" x14ac:dyDescent="0.2">
      <c r="B9773" s="2"/>
    </row>
    <row r="9774" spans="2:2" x14ac:dyDescent="0.2">
      <c r="B9774" s="2"/>
    </row>
    <row r="9775" spans="2:2" x14ac:dyDescent="0.2">
      <c r="B9775" s="2"/>
    </row>
    <row r="9776" spans="2:2" x14ac:dyDescent="0.2">
      <c r="B9776" s="2"/>
    </row>
    <row r="9777" spans="2:2" x14ac:dyDescent="0.2">
      <c r="B9777" s="2"/>
    </row>
    <row r="9778" spans="2:2" x14ac:dyDescent="0.2">
      <c r="B9778" s="2"/>
    </row>
    <row r="9779" spans="2:2" x14ac:dyDescent="0.2">
      <c r="B9779" s="2"/>
    </row>
    <row r="9780" spans="2:2" x14ac:dyDescent="0.2">
      <c r="B9780" s="2"/>
    </row>
    <row r="9781" spans="2:2" x14ac:dyDescent="0.2">
      <c r="B9781" s="2"/>
    </row>
    <row r="9782" spans="2:2" x14ac:dyDescent="0.2">
      <c r="B9782" s="2"/>
    </row>
    <row r="9783" spans="2:2" x14ac:dyDescent="0.2">
      <c r="B9783" s="2"/>
    </row>
    <row r="9784" spans="2:2" x14ac:dyDescent="0.2">
      <c r="B9784" s="2"/>
    </row>
    <row r="9785" spans="2:2" x14ac:dyDescent="0.2">
      <c r="B9785" s="2"/>
    </row>
    <row r="9786" spans="2:2" x14ac:dyDescent="0.2">
      <c r="B9786" s="2"/>
    </row>
    <row r="9787" spans="2:2" x14ac:dyDescent="0.2">
      <c r="B9787" s="2"/>
    </row>
    <row r="9788" spans="2:2" x14ac:dyDescent="0.2">
      <c r="B9788" s="2"/>
    </row>
    <row r="9789" spans="2:2" x14ac:dyDescent="0.2">
      <c r="B9789" s="2"/>
    </row>
    <row r="9790" spans="2:2" x14ac:dyDescent="0.2">
      <c r="B9790" s="2"/>
    </row>
    <row r="9791" spans="2:2" x14ac:dyDescent="0.2">
      <c r="B9791" s="2"/>
    </row>
    <row r="9792" spans="2:2" x14ac:dyDescent="0.2">
      <c r="B9792" s="2"/>
    </row>
    <row r="9793" spans="2:2" x14ac:dyDescent="0.2">
      <c r="B9793" s="2"/>
    </row>
    <row r="9794" spans="2:2" x14ac:dyDescent="0.2">
      <c r="B9794" s="2"/>
    </row>
    <row r="9795" spans="2:2" x14ac:dyDescent="0.2">
      <c r="B9795" s="2"/>
    </row>
    <row r="9796" spans="2:2" x14ac:dyDescent="0.2">
      <c r="B9796" s="2"/>
    </row>
    <row r="9797" spans="2:2" x14ac:dyDescent="0.2">
      <c r="B9797" s="2"/>
    </row>
    <row r="9798" spans="2:2" x14ac:dyDescent="0.2">
      <c r="B9798" s="2"/>
    </row>
    <row r="9799" spans="2:2" x14ac:dyDescent="0.2">
      <c r="B9799" s="2"/>
    </row>
    <row r="9800" spans="2:2" x14ac:dyDescent="0.2">
      <c r="B9800" s="2"/>
    </row>
    <row r="9801" spans="2:2" x14ac:dyDescent="0.2">
      <c r="B9801" s="2"/>
    </row>
    <row r="9802" spans="2:2" x14ac:dyDescent="0.2">
      <c r="B9802" s="2"/>
    </row>
    <row r="9803" spans="2:2" x14ac:dyDescent="0.2">
      <c r="B9803" s="2"/>
    </row>
    <row r="9804" spans="2:2" x14ac:dyDescent="0.2">
      <c r="B9804" s="2"/>
    </row>
    <row r="9805" spans="2:2" x14ac:dyDescent="0.2">
      <c r="B9805" s="2"/>
    </row>
    <row r="9806" spans="2:2" x14ac:dyDescent="0.2">
      <c r="B9806" s="2"/>
    </row>
    <row r="9807" spans="2:2" x14ac:dyDescent="0.2">
      <c r="B9807" s="2"/>
    </row>
    <row r="9808" spans="2:2" x14ac:dyDescent="0.2">
      <c r="B9808" s="2"/>
    </row>
    <row r="9809" spans="2:2" x14ac:dyDescent="0.2">
      <c r="B9809" s="2"/>
    </row>
    <row r="9810" spans="2:2" x14ac:dyDescent="0.2">
      <c r="B9810" s="2"/>
    </row>
    <row r="9811" spans="2:2" x14ac:dyDescent="0.2">
      <c r="B9811" s="2"/>
    </row>
    <row r="9812" spans="2:2" x14ac:dyDescent="0.2">
      <c r="B9812" s="2"/>
    </row>
    <row r="9813" spans="2:2" x14ac:dyDescent="0.2">
      <c r="B9813" s="2"/>
    </row>
    <row r="9814" spans="2:2" x14ac:dyDescent="0.2">
      <c r="B9814" s="2"/>
    </row>
    <row r="9815" spans="2:2" x14ac:dyDescent="0.2">
      <c r="B9815" s="2"/>
    </row>
    <row r="9816" spans="2:2" x14ac:dyDescent="0.2">
      <c r="B9816" s="2"/>
    </row>
    <row r="9817" spans="2:2" x14ac:dyDescent="0.2">
      <c r="B9817" s="2"/>
    </row>
    <row r="9818" spans="2:2" x14ac:dyDescent="0.2">
      <c r="B9818" s="2"/>
    </row>
    <row r="9819" spans="2:2" x14ac:dyDescent="0.2">
      <c r="B9819" s="2"/>
    </row>
    <row r="9820" spans="2:2" x14ac:dyDescent="0.2">
      <c r="B9820" s="2"/>
    </row>
    <row r="9821" spans="2:2" x14ac:dyDescent="0.2">
      <c r="B9821" s="2"/>
    </row>
    <row r="9822" spans="2:2" x14ac:dyDescent="0.2">
      <c r="B9822" s="2"/>
    </row>
    <row r="9823" spans="2:2" x14ac:dyDescent="0.2">
      <c r="B9823" s="2"/>
    </row>
    <row r="9824" spans="2:2" x14ac:dyDescent="0.2">
      <c r="B9824" s="2"/>
    </row>
    <row r="9825" spans="2:2" x14ac:dyDescent="0.2">
      <c r="B9825" s="2"/>
    </row>
    <row r="9826" spans="2:2" x14ac:dyDescent="0.2">
      <c r="B9826" s="2"/>
    </row>
    <row r="9827" spans="2:2" x14ac:dyDescent="0.2">
      <c r="B9827" s="2"/>
    </row>
    <row r="9828" spans="2:2" x14ac:dyDescent="0.2">
      <c r="B9828" s="2"/>
    </row>
    <row r="9829" spans="2:2" x14ac:dyDescent="0.2">
      <c r="B9829" s="2"/>
    </row>
    <row r="9830" spans="2:2" x14ac:dyDescent="0.2">
      <c r="B9830" s="2"/>
    </row>
    <row r="9831" spans="2:2" x14ac:dyDescent="0.2">
      <c r="B9831" s="2"/>
    </row>
    <row r="9832" spans="2:2" x14ac:dyDescent="0.2">
      <c r="B9832" s="2"/>
    </row>
    <row r="9833" spans="2:2" x14ac:dyDescent="0.2">
      <c r="B9833" s="2"/>
    </row>
    <row r="9834" spans="2:2" x14ac:dyDescent="0.2">
      <c r="B9834" s="2"/>
    </row>
    <row r="9835" spans="2:2" x14ac:dyDescent="0.2">
      <c r="B9835" s="2"/>
    </row>
    <row r="9836" spans="2:2" x14ac:dyDescent="0.2">
      <c r="B9836" s="2"/>
    </row>
    <row r="9837" spans="2:2" x14ac:dyDescent="0.2">
      <c r="B9837" s="2"/>
    </row>
    <row r="9838" spans="2:2" x14ac:dyDescent="0.2">
      <c r="B9838" s="2"/>
    </row>
    <row r="9839" spans="2:2" x14ac:dyDescent="0.2">
      <c r="B9839" s="2"/>
    </row>
    <row r="9840" spans="2:2" x14ac:dyDescent="0.2">
      <c r="B9840" s="2"/>
    </row>
    <row r="9841" spans="2:2" x14ac:dyDescent="0.2">
      <c r="B9841" s="2"/>
    </row>
    <row r="9842" spans="2:2" x14ac:dyDescent="0.2">
      <c r="B9842" s="2"/>
    </row>
    <row r="9843" spans="2:2" x14ac:dyDescent="0.2">
      <c r="B9843" s="2"/>
    </row>
    <row r="9844" spans="2:2" x14ac:dyDescent="0.2">
      <c r="B9844" s="2"/>
    </row>
    <row r="9845" spans="2:2" x14ac:dyDescent="0.2">
      <c r="B9845" s="2"/>
    </row>
    <row r="9846" spans="2:2" x14ac:dyDescent="0.2">
      <c r="B9846" s="2"/>
    </row>
    <row r="9847" spans="2:2" x14ac:dyDescent="0.2">
      <c r="B9847" s="2"/>
    </row>
    <row r="9848" spans="2:2" x14ac:dyDescent="0.2">
      <c r="B9848" s="2"/>
    </row>
    <row r="9849" spans="2:2" x14ac:dyDescent="0.2">
      <c r="B9849" s="2"/>
    </row>
    <row r="9850" spans="2:2" x14ac:dyDescent="0.2">
      <c r="B9850" s="2"/>
    </row>
    <row r="9851" spans="2:2" x14ac:dyDescent="0.2">
      <c r="B9851" s="2"/>
    </row>
    <row r="9852" spans="2:2" x14ac:dyDescent="0.2">
      <c r="B9852" s="2"/>
    </row>
    <row r="9853" spans="2:2" x14ac:dyDescent="0.2">
      <c r="B9853" s="2"/>
    </row>
    <row r="9854" spans="2:2" x14ac:dyDescent="0.2">
      <c r="B9854" s="2"/>
    </row>
    <row r="9855" spans="2:2" x14ac:dyDescent="0.2">
      <c r="B9855" s="2"/>
    </row>
    <row r="9856" spans="2:2" x14ac:dyDescent="0.2">
      <c r="B9856" s="2"/>
    </row>
    <row r="9857" spans="2:2" x14ac:dyDescent="0.2">
      <c r="B9857" s="2"/>
    </row>
    <row r="9858" spans="2:2" x14ac:dyDescent="0.2">
      <c r="B9858" s="2"/>
    </row>
    <row r="9859" spans="2:2" x14ac:dyDescent="0.2">
      <c r="B9859" s="2"/>
    </row>
    <row r="9860" spans="2:2" x14ac:dyDescent="0.2">
      <c r="B9860" s="2"/>
    </row>
    <row r="9861" spans="2:2" x14ac:dyDescent="0.2">
      <c r="B9861" s="2"/>
    </row>
    <row r="9862" spans="2:2" x14ac:dyDescent="0.2">
      <c r="B9862" s="2"/>
    </row>
    <row r="9863" spans="2:2" x14ac:dyDescent="0.2">
      <c r="B9863" s="2"/>
    </row>
    <row r="9864" spans="2:2" x14ac:dyDescent="0.2">
      <c r="B9864" s="2"/>
    </row>
    <row r="9865" spans="2:2" x14ac:dyDescent="0.2">
      <c r="B9865" s="2"/>
    </row>
    <row r="9866" spans="2:2" x14ac:dyDescent="0.2">
      <c r="B9866" s="2"/>
    </row>
    <row r="9867" spans="2:2" x14ac:dyDescent="0.2">
      <c r="B9867" s="2"/>
    </row>
    <row r="9868" spans="2:2" x14ac:dyDescent="0.2">
      <c r="B9868" s="2"/>
    </row>
    <row r="9869" spans="2:2" x14ac:dyDescent="0.2">
      <c r="B9869" s="2"/>
    </row>
    <row r="9870" spans="2:2" x14ac:dyDescent="0.2">
      <c r="B9870" s="2"/>
    </row>
    <row r="9871" spans="2:2" x14ac:dyDescent="0.2">
      <c r="B9871" s="2"/>
    </row>
    <row r="9872" spans="2:2" x14ac:dyDescent="0.2">
      <c r="B9872" s="2"/>
    </row>
    <row r="9873" spans="2:2" x14ac:dyDescent="0.2">
      <c r="B9873" s="2"/>
    </row>
    <row r="9874" spans="2:2" x14ac:dyDescent="0.2">
      <c r="B9874" s="2"/>
    </row>
    <row r="9875" spans="2:2" x14ac:dyDescent="0.2">
      <c r="B9875" s="2"/>
    </row>
    <row r="9876" spans="2:2" x14ac:dyDescent="0.2">
      <c r="B9876" s="2"/>
    </row>
    <row r="9877" spans="2:2" x14ac:dyDescent="0.2">
      <c r="B9877" s="2"/>
    </row>
    <row r="9878" spans="2:2" x14ac:dyDescent="0.2">
      <c r="B9878" s="2"/>
    </row>
    <row r="9879" spans="2:2" x14ac:dyDescent="0.2">
      <c r="B9879" s="2"/>
    </row>
    <row r="9880" spans="2:2" x14ac:dyDescent="0.2">
      <c r="B9880" s="2"/>
    </row>
    <row r="9881" spans="2:2" x14ac:dyDescent="0.2">
      <c r="B9881" s="2"/>
    </row>
    <row r="9882" spans="2:2" x14ac:dyDescent="0.2">
      <c r="B9882" s="2"/>
    </row>
    <row r="9883" spans="2:2" x14ac:dyDescent="0.2">
      <c r="B9883" s="2"/>
    </row>
    <row r="9884" spans="2:2" x14ac:dyDescent="0.2">
      <c r="B9884" s="2"/>
    </row>
    <row r="9885" spans="2:2" x14ac:dyDescent="0.2">
      <c r="B9885" s="2"/>
    </row>
    <row r="9886" spans="2:2" x14ac:dyDescent="0.2">
      <c r="B9886" s="2"/>
    </row>
    <row r="9887" spans="2:2" x14ac:dyDescent="0.2">
      <c r="B9887" s="2"/>
    </row>
    <row r="9888" spans="2:2" x14ac:dyDescent="0.2">
      <c r="B9888" s="2"/>
    </row>
    <row r="9889" spans="2:2" x14ac:dyDescent="0.2">
      <c r="B9889" s="2"/>
    </row>
    <row r="9890" spans="2:2" x14ac:dyDescent="0.2">
      <c r="B9890" s="2"/>
    </row>
    <row r="9891" spans="2:2" x14ac:dyDescent="0.2">
      <c r="B9891" s="2"/>
    </row>
    <row r="9892" spans="2:2" x14ac:dyDescent="0.2">
      <c r="B9892" s="2"/>
    </row>
    <row r="9893" spans="2:2" x14ac:dyDescent="0.2">
      <c r="B9893" s="2"/>
    </row>
    <row r="9894" spans="2:2" x14ac:dyDescent="0.2">
      <c r="B9894" s="2"/>
    </row>
    <row r="9895" spans="2:2" x14ac:dyDescent="0.2">
      <c r="B9895" s="2"/>
    </row>
    <row r="9896" spans="2:2" x14ac:dyDescent="0.2">
      <c r="B9896" s="2"/>
    </row>
    <row r="9897" spans="2:2" x14ac:dyDescent="0.2">
      <c r="B9897" s="2"/>
    </row>
    <row r="9898" spans="2:2" x14ac:dyDescent="0.2">
      <c r="B9898" s="2"/>
    </row>
    <row r="9899" spans="2:2" x14ac:dyDescent="0.2">
      <c r="B9899" s="2"/>
    </row>
    <row r="9900" spans="2:2" x14ac:dyDescent="0.2">
      <c r="B9900" s="2"/>
    </row>
    <row r="9901" spans="2:2" x14ac:dyDescent="0.2">
      <c r="B9901" s="2"/>
    </row>
    <row r="9902" spans="2:2" x14ac:dyDescent="0.2">
      <c r="B9902" s="2"/>
    </row>
    <row r="9903" spans="2:2" x14ac:dyDescent="0.2">
      <c r="B9903" s="2"/>
    </row>
    <row r="9904" spans="2:2" x14ac:dyDescent="0.2">
      <c r="B9904" s="2"/>
    </row>
    <row r="9905" spans="2:2" x14ac:dyDescent="0.2">
      <c r="B9905" s="2"/>
    </row>
    <row r="9906" spans="2:2" x14ac:dyDescent="0.2">
      <c r="B9906" s="2"/>
    </row>
    <row r="9907" spans="2:2" x14ac:dyDescent="0.2">
      <c r="B9907" s="2"/>
    </row>
    <row r="9908" spans="2:2" x14ac:dyDescent="0.2">
      <c r="B9908" s="2"/>
    </row>
    <row r="9909" spans="2:2" x14ac:dyDescent="0.2">
      <c r="B9909" s="2"/>
    </row>
    <row r="9910" spans="2:2" x14ac:dyDescent="0.2">
      <c r="B9910" s="2"/>
    </row>
    <row r="9911" spans="2:2" x14ac:dyDescent="0.2">
      <c r="B9911" s="2"/>
    </row>
    <row r="9912" spans="2:2" x14ac:dyDescent="0.2">
      <c r="B9912" s="2"/>
    </row>
    <row r="9913" spans="2:2" x14ac:dyDescent="0.2">
      <c r="B9913" s="2"/>
    </row>
    <row r="9914" spans="2:2" x14ac:dyDescent="0.2">
      <c r="B9914" s="2"/>
    </row>
    <row r="9915" spans="2:2" x14ac:dyDescent="0.2">
      <c r="B9915" s="2"/>
    </row>
    <row r="9916" spans="2:2" x14ac:dyDescent="0.2">
      <c r="B9916" s="2"/>
    </row>
    <row r="9917" spans="2:2" x14ac:dyDescent="0.2">
      <c r="B9917" s="2"/>
    </row>
    <row r="9918" spans="2:2" x14ac:dyDescent="0.2">
      <c r="B9918" s="2"/>
    </row>
    <row r="9919" spans="2:2" x14ac:dyDescent="0.2">
      <c r="B9919" s="2"/>
    </row>
    <row r="9920" spans="2:2" x14ac:dyDescent="0.2">
      <c r="B9920" s="2"/>
    </row>
    <row r="9921" spans="2:2" x14ac:dyDescent="0.2">
      <c r="B9921" s="2"/>
    </row>
    <row r="9922" spans="2:2" x14ac:dyDescent="0.2">
      <c r="B9922" s="2"/>
    </row>
    <row r="9923" spans="2:2" x14ac:dyDescent="0.2">
      <c r="B9923" s="2"/>
    </row>
    <row r="9924" spans="2:2" x14ac:dyDescent="0.2">
      <c r="B9924" s="2"/>
    </row>
    <row r="9925" spans="2:2" x14ac:dyDescent="0.2">
      <c r="B9925" s="2"/>
    </row>
    <row r="9926" spans="2:2" x14ac:dyDescent="0.2">
      <c r="B9926" s="2"/>
    </row>
    <row r="9927" spans="2:2" x14ac:dyDescent="0.2">
      <c r="B9927" s="2"/>
    </row>
    <row r="9928" spans="2:2" x14ac:dyDescent="0.2">
      <c r="B9928" s="2"/>
    </row>
    <row r="9929" spans="2:2" x14ac:dyDescent="0.2">
      <c r="B9929" s="2"/>
    </row>
    <row r="9930" spans="2:2" x14ac:dyDescent="0.2">
      <c r="B9930" s="2"/>
    </row>
    <row r="9931" spans="2:2" x14ac:dyDescent="0.2">
      <c r="B9931" s="2"/>
    </row>
    <row r="9932" spans="2:2" x14ac:dyDescent="0.2">
      <c r="B9932" s="2"/>
    </row>
    <row r="9933" spans="2:2" x14ac:dyDescent="0.2">
      <c r="B9933" s="2"/>
    </row>
    <row r="9934" spans="2:2" x14ac:dyDescent="0.2">
      <c r="B9934" s="2"/>
    </row>
    <row r="9935" spans="2:2" x14ac:dyDescent="0.2">
      <c r="B9935" s="2"/>
    </row>
    <row r="9936" spans="2:2" x14ac:dyDescent="0.2">
      <c r="B9936" s="2"/>
    </row>
    <row r="9937" spans="2:2" x14ac:dyDescent="0.2">
      <c r="B9937" s="2"/>
    </row>
    <row r="9938" spans="2:2" x14ac:dyDescent="0.2">
      <c r="B9938" s="2"/>
    </row>
    <row r="9939" spans="2:2" x14ac:dyDescent="0.2">
      <c r="B9939" s="2"/>
    </row>
    <row r="9940" spans="2:2" x14ac:dyDescent="0.2">
      <c r="B9940" s="2"/>
    </row>
    <row r="9941" spans="2:2" x14ac:dyDescent="0.2">
      <c r="B9941" s="2"/>
    </row>
    <row r="9942" spans="2:2" x14ac:dyDescent="0.2">
      <c r="B9942" s="2"/>
    </row>
    <row r="9943" spans="2:2" x14ac:dyDescent="0.2">
      <c r="B9943" s="2"/>
    </row>
    <row r="9944" spans="2:2" x14ac:dyDescent="0.2">
      <c r="B9944" s="2"/>
    </row>
    <row r="9945" spans="2:2" x14ac:dyDescent="0.2">
      <c r="B9945" s="2"/>
    </row>
    <row r="9946" spans="2:2" x14ac:dyDescent="0.2">
      <c r="B9946" s="2"/>
    </row>
    <row r="9947" spans="2:2" x14ac:dyDescent="0.2">
      <c r="B9947" s="2"/>
    </row>
    <row r="9948" spans="2:2" x14ac:dyDescent="0.2">
      <c r="B9948" s="2"/>
    </row>
    <row r="9949" spans="2:2" x14ac:dyDescent="0.2">
      <c r="B9949" s="2"/>
    </row>
    <row r="9950" spans="2:2" x14ac:dyDescent="0.2">
      <c r="B9950" s="2"/>
    </row>
    <row r="9951" spans="2:2" x14ac:dyDescent="0.2">
      <c r="B9951" s="2"/>
    </row>
    <row r="9952" spans="2:2" x14ac:dyDescent="0.2">
      <c r="B9952" s="2"/>
    </row>
    <row r="9953" spans="2:2" x14ac:dyDescent="0.2">
      <c r="B9953" s="2"/>
    </row>
    <row r="9954" spans="2:2" x14ac:dyDescent="0.2">
      <c r="B9954" s="2"/>
    </row>
    <row r="9955" spans="2:2" x14ac:dyDescent="0.2">
      <c r="B9955" s="2"/>
    </row>
    <row r="9956" spans="2:2" x14ac:dyDescent="0.2">
      <c r="B9956" s="2"/>
    </row>
    <row r="9957" spans="2:2" x14ac:dyDescent="0.2">
      <c r="B9957" s="2"/>
    </row>
    <row r="9958" spans="2:2" x14ac:dyDescent="0.2">
      <c r="B9958" s="2"/>
    </row>
    <row r="9959" spans="2:2" x14ac:dyDescent="0.2">
      <c r="B9959" s="2"/>
    </row>
    <row r="9960" spans="2:2" x14ac:dyDescent="0.2">
      <c r="B9960" s="2"/>
    </row>
    <row r="9961" spans="2:2" x14ac:dyDescent="0.2">
      <c r="B9961" s="2"/>
    </row>
    <row r="9962" spans="2:2" x14ac:dyDescent="0.2">
      <c r="B9962" s="2"/>
    </row>
    <row r="9963" spans="2:2" x14ac:dyDescent="0.2">
      <c r="B9963" s="2"/>
    </row>
    <row r="9964" spans="2:2" x14ac:dyDescent="0.2">
      <c r="B9964" s="2"/>
    </row>
    <row r="9965" spans="2:2" x14ac:dyDescent="0.2">
      <c r="B9965" s="2"/>
    </row>
    <row r="9966" spans="2:2" x14ac:dyDescent="0.2">
      <c r="B9966" s="2"/>
    </row>
    <row r="9967" spans="2:2" x14ac:dyDescent="0.2">
      <c r="B9967" s="2"/>
    </row>
    <row r="9968" spans="2:2" x14ac:dyDescent="0.2">
      <c r="B9968" s="2"/>
    </row>
    <row r="9969" spans="2:2" x14ac:dyDescent="0.2">
      <c r="B9969" s="2"/>
    </row>
    <row r="9970" spans="2:2" x14ac:dyDescent="0.2">
      <c r="B9970" s="2"/>
    </row>
    <row r="9971" spans="2:2" x14ac:dyDescent="0.2">
      <c r="B9971" s="2"/>
    </row>
    <row r="9972" spans="2:2" x14ac:dyDescent="0.2">
      <c r="B9972" s="2"/>
    </row>
    <row r="9973" spans="2:2" x14ac:dyDescent="0.2">
      <c r="B9973" s="2"/>
    </row>
    <row r="9974" spans="2:2" x14ac:dyDescent="0.2">
      <c r="B9974" s="2"/>
    </row>
    <row r="9975" spans="2:2" x14ac:dyDescent="0.2">
      <c r="B9975" s="2"/>
    </row>
    <row r="9976" spans="2:2" x14ac:dyDescent="0.2">
      <c r="B9976" s="2"/>
    </row>
    <row r="9977" spans="2:2" x14ac:dyDescent="0.2">
      <c r="B9977" s="2"/>
    </row>
    <row r="9978" spans="2:2" x14ac:dyDescent="0.2">
      <c r="B9978" s="2"/>
    </row>
    <row r="9979" spans="2:2" x14ac:dyDescent="0.2">
      <c r="B9979" s="2"/>
    </row>
    <row r="9980" spans="2:2" x14ac:dyDescent="0.2">
      <c r="B9980" s="2"/>
    </row>
    <row r="9981" spans="2:2" x14ac:dyDescent="0.2">
      <c r="B9981" s="2"/>
    </row>
    <row r="9982" spans="2:2" x14ac:dyDescent="0.2">
      <c r="B9982" s="2"/>
    </row>
    <row r="9983" spans="2:2" x14ac:dyDescent="0.2">
      <c r="B9983" s="2"/>
    </row>
    <row r="9984" spans="2:2" x14ac:dyDescent="0.2">
      <c r="B9984" s="2"/>
    </row>
    <row r="9985" spans="2:2" x14ac:dyDescent="0.2">
      <c r="B9985" s="2"/>
    </row>
    <row r="9986" spans="2:2" x14ac:dyDescent="0.2">
      <c r="B9986" s="2"/>
    </row>
    <row r="9987" spans="2:2" x14ac:dyDescent="0.2">
      <c r="B9987" s="2"/>
    </row>
    <row r="9988" spans="2:2" x14ac:dyDescent="0.2">
      <c r="B9988" s="2"/>
    </row>
    <row r="9989" spans="2:2" x14ac:dyDescent="0.2">
      <c r="B9989" s="2"/>
    </row>
    <row r="9990" spans="2:2" x14ac:dyDescent="0.2">
      <c r="B9990" s="2"/>
    </row>
    <row r="9991" spans="2:2" x14ac:dyDescent="0.2">
      <c r="B9991" s="2"/>
    </row>
    <row r="9992" spans="2:2" x14ac:dyDescent="0.2">
      <c r="B9992" s="2"/>
    </row>
    <row r="9993" spans="2:2" x14ac:dyDescent="0.2">
      <c r="B9993" s="2"/>
    </row>
    <row r="9994" spans="2:2" x14ac:dyDescent="0.2">
      <c r="B9994" s="2"/>
    </row>
    <row r="9995" spans="2:2" x14ac:dyDescent="0.2">
      <c r="B9995" s="2"/>
    </row>
    <row r="9996" spans="2:2" x14ac:dyDescent="0.2">
      <c r="B9996" s="2"/>
    </row>
    <row r="9997" spans="2:2" x14ac:dyDescent="0.2">
      <c r="B9997" s="2"/>
    </row>
    <row r="9998" spans="2:2" x14ac:dyDescent="0.2">
      <c r="B9998" s="2"/>
    </row>
    <row r="9999" spans="2:2" x14ac:dyDescent="0.2">
      <c r="B9999" s="2"/>
    </row>
    <row r="10000" spans="2:2" x14ac:dyDescent="0.2">
      <c r="B10000" s="2"/>
    </row>
    <row r="10001" spans="2:2" x14ac:dyDescent="0.2">
      <c r="B10001" s="2"/>
    </row>
    <row r="10002" spans="2:2" x14ac:dyDescent="0.2">
      <c r="B10002" s="2"/>
    </row>
    <row r="10003" spans="2:2" x14ac:dyDescent="0.2">
      <c r="B10003" s="2"/>
    </row>
    <row r="10004" spans="2:2" x14ac:dyDescent="0.2">
      <c r="B10004" s="2"/>
    </row>
    <row r="10005" spans="2:2" x14ac:dyDescent="0.2">
      <c r="B10005" s="2"/>
    </row>
    <row r="10006" spans="2:2" x14ac:dyDescent="0.2">
      <c r="B10006" s="2"/>
    </row>
    <row r="10007" spans="2:2" x14ac:dyDescent="0.2">
      <c r="B10007" s="2"/>
    </row>
    <row r="10008" spans="2:2" x14ac:dyDescent="0.2">
      <c r="B10008" s="2"/>
    </row>
    <row r="10009" spans="2:2" x14ac:dyDescent="0.2">
      <c r="B10009" s="2"/>
    </row>
    <row r="10010" spans="2:2" x14ac:dyDescent="0.2">
      <c r="B10010" s="2"/>
    </row>
    <row r="10011" spans="2:2" x14ac:dyDescent="0.2">
      <c r="B10011" s="2"/>
    </row>
    <row r="10012" spans="2:2" x14ac:dyDescent="0.2">
      <c r="B10012" s="2"/>
    </row>
    <row r="10013" spans="2:2" x14ac:dyDescent="0.2">
      <c r="B10013" s="2"/>
    </row>
    <row r="10014" spans="2:2" x14ac:dyDescent="0.2">
      <c r="B10014" s="2"/>
    </row>
    <row r="10015" spans="2:2" x14ac:dyDescent="0.2">
      <c r="B10015" s="2"/>
    </row>
    <row r="10016" spans="2:2" x14ac:dyDescent="0.2">
      <c r="B10016" s="2"/>
    </row>
    <row r="10017" spans="2:2" x14ac:dyDescent="0.2">
      <c r="B10017" s="2"/>
    </row>
    <row r="10018" spans="2:2" x14ac:dyDescent="0.2">
      <c r="B10018" s="2"/>
    </row>
    <row r="10019" spans="2:2" x14ac:dyDescent="0.2">
      <c r="B10019" s="2"/>
    </row>
    <row r="10020" spans="2:2" x14ac:dyDescent="0.2">
      <c r="B10020" s="2"/>
    </row>
    <row r="10021" spans="2:2" x14ac:dyDescent="0.2">
      <c r="B10021" s="2"/>
    </row>
    <row r="10022" spans="2:2" x14ac:dyDescent="0.2">
      <c r="B10022" s="2"/>
    </row>
    <row r="10023" spans="2:2" x14ac:dyDescent="0.2">
      <c r="B10023" s="2"/>
    </row>
    <row r="10024" spans="2:2" x14ac:dyDescent="0.2">
      <c r="B10024" s="2"/>
    </row>
    <row r="10025" spans="2:2" x14ac:dyDescent="0.2">
      <c r="B10025" s="2"/>
    </row>
    <row r="10026" spans="2:2" x14ac:dyDescent="0.2">
      <c r="B10026" s="2"/>
    </row>
    <row r="10027" spans="2:2" x14ac:dyDescent="0.2">
      <c r="B10027" s="2"/>
    </row>
    <row r="10028" spans="2:2" x14ac:dyDescent="0.2">
      <c r="B10028" s="2"/>
    </row>
    <row r="10029" spans="2:2" x14ac:dyDescent="0.2">
      <c r="B10029" s="2"/>
    </row>
    <row r="10030" spans="2:2" x14ac:dyDescent="0.2">
      <c r="B10030" s="2"/>
    </row>
    <row r="10031" spans="2:2" x14ac:dyDescent="0.2">
      <c r="B10031" s="2"/>
    </row>
    <row r="10032" spans="2:2" x14ac:dyDescent="0.2">
      <c r="B10032" s="2"/>
    </row>
    <row r="10033" spans="2:2" x14ac:dyDescent="0.2">
      <c r="B10033" s="2"/>
    </row>
    <row r="10034" spans="2:2" x14ac:dyDescent="0.2">
      <c r="B10034" s="2"/>
    </row>
    <row r="10035" spans="2:2" x14ac:dyDescent="0.2">
      <c r="B10035" s="2"/>
    </row>
    <row r="10036" spans="2:2" x14ac:dyDescent="0.2">
      <c r="B10036" s="2"/>
    </row>
    <row r="10037" spans="2:2" x14ac:dyDescent="0.2">
      <c r="B10037" s="2"/>
    </row>
    <row r="10038" spans="2:2" x14ac:dyDescent="0.2">
      <c r="B10038" s="2"/>
    </row>
    <row r="10039" spans="2:2" x14ac:dyDescent="0.2">
      <c r="B10039" s="2"/>
    </row>
    <row r="10040" spans="2:2" x14ac:dyDescent="0.2">
      <c r="B10040" s="2"/>
    </row>
    <row r="10041" spans="2:2" x14ac:dyDescent="0.2">
      <c r="B10041" s="2"/>
    </row>
    <row r="10042" spans="2:2" x14ac:dyDescent="0.2">
      <c r="B10042" s="2"/>
    </row>
    <row r="10043" spans="2:2" x14ac:dyDescent="0.2">
      <c r="B10043" s="2"/>
    </row>
    <row r="10044" spans="2:2" x14ac:dyDescent="0.2">
      <c r="B10044" s="2"/>
    </row>
    <row r="10045" spans="2:2" x14ac:dyDescent="0.2">
      <c r="B10045" s="2"/>
    </row>
    <row r="10046" spans="2:2" x14ac:dyDescent="0.2">
      <c r="B10046" s="2"/>
    </row>
    <row r="10047" spans="2:2" x14ac:dyDescent="0.2">
      <c r="B10047" s="2"/>
    </row>
    <row r="10048" spans="2:2" x14ac:dyDescent="0.2">
      <c r="B10048" s="2"/>
    </row>
    <row r="10049" spans="2:2" x14ac:dyDescent="0.2">
      <c r="B10049" s="2"/>
    </row>
    <row r="10050" spans="2:2" x14ac:dyDescent="0.2">
      <c r="B10050" s="2"/>
    </row>
    <row r="10051" spans="2:2" x14ac:dyDescent="0.2">
      <c r="B10051" s="2"/>
    </row>
    <row r="10052" spans="2:2" x14ac:dyDescent="0.2">
      <c r="B10052" s="2"/>
    </row>
    <row r="10053" spans="2:2" x14ac:dyDescent="0.2">
      <c r="B10053" s="2"/>
    </row>
    <row r="10054" spans="2:2" x14ac:dyDescent="0.2">
      <c r="B10054" s="2"/>
    </row>
    <row r="10055" spans="2:2" x14ac:dyDescent="0.2">
      <c r="B10055" s="2"/>
    </row>
    <row r="10056" spans="2:2" x14ac:dyDescent="0.2">
      <c r="B10056" s="2"/>
    </row>
    <row r="10057" spans="2:2" x14ac:dyDescent="0.2">
      <c r="B10057" s="2"/>
    </row>
    <row r="10058" spans="2:2" x14ac:dyDescent="0.2">
      <c r="B10058" s="2"/>
    </row>
    <row r="10059" spans="2:2" x14ac:dyDescent="0.2">
      <c r="B10059" s="2"/>
    </row>
    <row r="10060" spans="2:2" x14ac:dyDescent="0.2">
      <c r="B10060" s="2"/>
    </row>
    <row r="10061" spans="2:2" x14ac:dyDescent="0.2">
      <c r="B10061" s="2"/>
    </row>
    <row r="10062" spans="2:2" x14ac:dyDescent="0.2">
      <c r="B10062" s="2"/>
    </row>
    <row r="10063" spans="2:2" x14ac:dyDescent="0.2">
      <c r="B10063" s="2"/>
    </row>
    <row r="10064" spans="2:2" x14ac:dyDescent="0.2">
      <c r="B10064" s="2"/>
    </row>
    <row r="10065" spans="2:2" x14ac:dyDescent="0.2">
      <c r="B10065" s="2"/>
    </row>
    <row r="10066" spans="2:2" x14ac:dyDescent="0.2">
      <c r="B10066" s="2"/>
    </row>
    <row r="10067" spans="2:2" x14ac:dyDescent="0.2">
      <c r="B10067" s="2"/>
    </row>
    <row r="10068" spans="2:2" x14ac:dyDescent="0.2">
      <c r="B10068" s="2"/>
    </row>
    <row r="10069" spans="2:2" x14ac:dyDescent="0.2">
      <c r="B10069" s="2"/>
    </row>
    <row r="10070" spans="2:2" x14ac:dyDescent="0.2">
      <c r="B10070" s="2"/>
    </row>
    <row r="10071" spans="2:2" x14ac:dyDescent="0.2">
      <c r="B10071" s="2"/>
    </row>
    <row r="10072" spans="2:2" x14ac:dyDescent="0.2">
      <c r="B10072" s="2"/>
    </row>
    <row r="10073" spans="2:2" x14ac:dyDescent="0.2">
      <c r="B10073" s="2"/>
    </row>
    <row r="10074" spans="2:2" x14ac:dyDescent="0.2">
      <c r="B10074" s="2"/>
    </row>
    <row r="10075" spans="2:2" x14ac:dyDescent="0.2">
      <c r="B10075" s="2"/>
    </row>
    <row r="10076" spans="2:2" x14ac:dyDescent="0.2">
      <c r="B10076" s="2"/>
    </row>
    <row r="10077" spans="2:2" x14ac:dyDescent="0.2">
      <c r="B10077" s="2"/>
    </row>
    <row r="10078" spans="2:2" x14ac:dyDescent="0.2">
      <c r="B10078" s="2"/>
    </row>
    <row r="10079" spans="2:2" x14ac:dyDescent="0.2">
      <c r="B10079" s="2"/>
    </row>
    <row r="10080" spans="2:2" x14ac:dyDescent="0.2">
      <c r="B10080" s="2"/>
    </row>
    <row r="10081" spans="2:2" x14ac:dyDescent="0.2">
      <c r="B10081" s="2"/>
    </row>
    <row r="10082" spans="2:2" x14ac:dyDescent="0.2">
      <c r="B10082" s="2"/>
    </row>
    <row r="10083" spans="2:2" x14ac:dyDescent="0.2">
      <c r="B10083" s="2"/>
    </row>
    <row r="10084" spans="2:2" x14ac:dyDescent="0.2">
      <c r="B10084" s="2"/>
    </row>
    <row r="10085" spans="2:2" x14ac:dyDescent="0.2">
      <c r="B10085" s="2"/>
    </row>
    <row r="10086" spans="2:2" x14ac:dyDescent="0.2">
      <c r="B10086" s="2"/>
    </row>
    <row r="10087" spans="2:2" x14ac:dyDescent="0.2">
      <c r="B10087" s="2"/>
    </row>
    <row r="10088" spans="2:2" x14ac:dyDescent="0.2">
      <c r="B10088" s="2"/>
    </row>
    <row r="10089" spans="2:2" x14ac:dyDescent="0.2">
      <c r="B10089" s="2"/>
    </row>
    <row r="10090" spans="2:2" x14ac:dyDescent="0.2">
      <c r="B10090" s="2"/>
    </row>
    <row r="10091" spans="2:2" x14ac:dyDescent="0.2">
      <c r="B10091" s="2"/>
    </row>
    <row r="10092" spans="2:2" x14ac:dyDescent="0.2">
      <c r="B10092" s="2"/>
    </row>
    <row r="10093" spans="2:2" x14ac:dyDescent="0.2">
      <c r="B10093" s="2"/>
    </row>
    <row r="10094" spans="2:2" x14ac:dyDescent="0.2">
      <c r="B10094" s="2"/>
    </row>
    <row r="10095" spans="2:2" x14ac:dyDescent="0.2">
      <c r="B10095" s="2"/>
    </row>
    <row r="10096" spans="2:2" x14ac:dyDescent="0.2">
      <c r="B10096" s="2"/>
    </row>
    <row r="10097" spans="2:2" x14ac:dyDescent="0.2">
      <c r="B10097" s="2"/>
    </row>
    <row r="10098" spans="2:2" x14ac:dyDescent="0.2">
      <c r="B10098" s="2"/>
    </row>
    <row r="10099" spans="2:2" x14ac:dyDescent="0.2">
      <c r="B10099" s="2"/>
    </row>
    <row r="10100" spans="2:2" x14ac:dyDescent="0.2">
      <c r="B10100" s="2"/>
    </row>
    <row r="10101" spans="2:2" x14ac:dyDescent="0.2">
      <c r="B10101" s="2"/>
    </row>
    <row r="10102" spans="2:2" x14ac:dyDescent="0.2">
      <c r="B10102" s="2"/>
    </row>
    <row r="10103" spans="2:2" x14ac:dyDescent="0.2">
      <c r="B10103" s="2"/>
    </row>
    <row r="10104" spans="2:2" x14ac:dyDescent="0.2">
      <c r="B10104" s="2"/>
    </row>
    <row r="10105" spans="2:2" x14ac:dyDescent="0.2">
      <c r="B10105" s="2"/>
    </row>
    <row r="10106" spans="2:2" x14ac:dyDescent="0.2">
      <c r="B10106" s="2"/>
    </row>
    <row r="10107" spans="2:2" x14ac:dyDescent="0.2">
      <c r="B10107" s="2"/>
    </row>
    <row r="10108" spans="2:2" x14ac:dyDescent="0.2">
      <c r="B10108" s="2"/>
    </row>
    <row r="10109" spans="2:2" x14ac:dyDescent="0.2">
      <c r="B10109" s="2"/>
    </row>
    <row r="10110" spans="2:2" x14ac:dyDescent="0.2">
      <c r="B10110" s="2"/>
    </row>
    <row r="10111" spans="2:2" x14ac:dyDescent="0.2">
      <c r="B10111" s="2"/>
    </row>
    <row r="10112" spans="2:2" x14ac:dyDescent="0.2">
      <c r="B10112" s="2"/>
    </row>
    <row r="10113" spans="2:2" x14ac:dyDescent="0.2">
      <c r="B10113" s="2"/>
    </row>
    <row r="10114" spans="2:2" x14ac:dyDescent="0.2">
      <c r="B10114" s="2"/>
    </row>
    <row r="10115" spans="2:2" x14ac:dyDescent="0.2">
      <c r="B10115" s="2"/>
    </row>
    <row r="10116" spans="2:2" x14ac:dyDescent="0.2">
      <c r="B10116" s="2"/>
    </row>
    <row r="10117" spans="2:2" x14ac:dyDescent="0.2">
      <c r="B10117" s="2"/>
    </row>
    <row r="10118" spans="2:2" x14ac:dyDescent="0.2">
      <c r="B10118" s="2"/>
    </row>
    <row r="10119" spans="2:2" x14ac:dyDescent="0.2">
      <c r="B10119" s="2"/>
    </row>
    <row r="10120" spans="2:2" x14ac:dyDescent="0.2">
      <c r="B10120" s="2"/>
    </row>
    <row r="10121" spans="2:2" x14ac:dyDescent="0.2">
      <c r="B10121" s="2"/>
    </row>
    <row r="10122" spans="2:2" x14ac:dyDescent="0.2">
      <c r="B10122" s="2"/>
    </row>
    <row r="10123" spans="2:2" x14ac:dyDescent="0.2">
      <c r="B10123" s="2"/>
    </row>
    <row r="10124" spans="2:2" x14ac:dyDescent="0.2">
      <c r="B10124" s="2"/>
    </row>
    <row r="10125" spans="2:2" x14ac:dyDescent="0.2">
      <c r="B10125" s="2"/>
    </row>
    <row r="10126" spans="2:2" x14ac:dyDescent="0.2">
      <c r="B10126" s="2"/>
    </row>
    <row r="10127" spans="2:2" x14ac:dyDescent="0.2">
      <c r="B10127" s="2"/>
    </row>
    <row r="10128" spans="2:2" x14ac:dyDescent="0.2">
      <c r="B10128" s="2"/>
    </row>
    <row r="10129" spans="2:2" x14ac:dyDescent="0.2">
      <c r="B10129" s="2"/>
    </row>
    <row r="10130" spans="2:2" x14ac:dyDescent="0.2">
      <c r="B10130" s="2"/>
    </row>
    <row r="10131" spans="2:2" x14ac:dyDescent="0.2">
      <c r="B10131" s="2"/>
    </row>
    <row r="10132" spans="2:2" x14ac:dyDescent="0.2">
      <c r="B10132" s="2"/>
    </row>
    <row r="10133" spans="2:2" x14ac:dyDescent="0.2">
      <c r="B10133" s="2"/>
    </row>
    <row r="10134" spans="2:2" x14ac:dyDescent="0.2">
      <c r="B10134" s="2"/>
    </row>
    <row r="10135" spans="2:2" x14ac:dyDescent="0.2">
      <c r="B10135" s="2"/>
    </row>
    <row r="10136" spans="2:2" x14ac:dyDescent="0.2">
      <c r="B10136" s="2"/>
    </row>
    <row r="10137" spans="2:2" x14ac:dyDescent="0.2">
      <c r="B10137" s="2"/>
    </row>
    <row r="10138" spans="2:2" x14ac:dyDescent="0.2">
      <c r="B10138" s="2"/>
    </row>
    <row r="10139" spans="2:2" x14ac:dyDescent="0.2">
      <c r="B10139" s="2"/>
    </row>
    <row r="10140" spans="2:2" x14ac:dyDescent="0.2">
      <c r="B10140" s="2"/>
    </row>
    <row r="10141" spans="2:2" x14ac:dyDescent="0.2">
      <c r="B10141" s="2"/>
    </row>
    <row r="10142" spans="2:2" x14ac:dyDescent="0.2">
      <c r="B10142" s="2"/>
    </row>
    <row r="10143" spans="2:2" x14ac:dyDescent="0.2">
      <c r="B10143" s="2"/>
    </row>
    <row r="10144" spans="2:2" x14ac:dyDescent="0.2">
      <c r="B10144" s="2"/>
    </row>
    <row r="10145" spans="2:2" x14ac:dyDescent="0.2">
      <c r="B10145" s="2"/>
    </row>
    <row r="10146" spans="2:2" x14ac:dyDescent="0.2">
      <c r="B10146" s="2"/>
    </row>
    <row r="10147" spans="2:2" x14ac:dyDescent="0.2">
      <c r="B10147" s="2"/>
    </row>
    <row r="10148" spans="2:2" x14ac:dyDescent="0.2">
      <c r="B10148" s="2"/>
    </row>
    <row r="10149" spans="2:2" x14ac:dyDescent="0.2">
      <c r="B10149" s="2"/>
    </row>
    <row r="10150" spans="2:2" x14ac:dyDescent="0.2">
      <c r="B10150" s="2"/>
    </row>
    <row r="10151" spans="2:2" x14ac:dyDescent="0.2">
      <c r="B10151" s="2"/>
    </row>
    <row r="10152" spans="2:2" x14ac:dyDescent="0.2">
      <c r="B10152" s="2"/>
    </row>
    <row r="10153" spans="2:2" x14ac:dyDescent="0.2">
      <c r="B10153" s="2"/>
    </row>
    <row r="10154" spans="2:2" x14ac:dyDescent="0.2">
      <c r="B10154" s="2"/>
    </row>
    <row r="10155" spans="2:2" x14ac:dyDescent="0.2">
      <c r="B10155" s="2"/>
    </row>
    <row r="10156" spans="2:2" x14ac:dyDescent="0.2">
      <c r="B10156" s="2"/>
    </row>
    <row r="10157" spans="2:2" x14ac:dyDescent="0.2">
      <c r="B10157" s="2"/>
    </row>
    <row r="10158" spans="2:2" x14ac:dyDescent="0.2">
      <c r="B10158" s="2"/>
    </row>
    <row r="10159" spans="2:2" x14ac:dyDescent="0.2">
      <c r="B10159" s="2"/>
    </row>
    <row r="10160" spans="2:2" x14ac:dyDescent="0.2">
      <c r="B10160" s="2"/>
    </row>
    <row r="10161" spans="2:2" x14ac:dyDescent="0.2">
      <c r="B10161" s="2"/>
    </row>
    <row r="10162" spans="2:2" x14ac:dyDescent="0.2">
      <c r="B10162" s="2"/>
    </row>
    <row r="10163" spans="2:2" x14ac:dyDescent="0.2">
      <c r="B10163" s="2"/>
    </row>
    <row r="10164" spans="2:2" x14ac:dyDescent="0.2">
      <c r="B10164" s="2"/>
    </row>
    <row r="10165" spans="2:2" x14ac:dyDescent="0.2">
      <c r="B10165" s="2"/>
    </row>
    <row r="10166" spans="2:2" x14ac:dyDescent="0.2">
      <c r="B10166" s="2"/>
    </row>
    <row r="10167" spans="2:2" x14ac:dyDescent="0.2">
      <c r="B10167" s="2"/>
    </row>
    <row r="10168" spans="2:2" x14ac:dyDescent="0.2">
      <c r="B10168" s="2"/>
    </row>
    <row r="10169" spans="2:2" x14ac:dyDescent="0.2">
      <c r="B10169" s="2"/>
    </row>
    <row r="10170" spans="2:2" x14ac:dyDescent="0.2">
      <c r="B10170" s="2"/>
    </row>
    <row r="10171" spans="2:2" x14ac:dyDescent="0.2">
      <c r="B10171" s="2"/>
    </row>
    <row r="10172" spans="2:2" x14ac:dyDescent="0.2">
      <c r="B10172" s="2"/>
    </row>
    <row r="10173" spans="2:2" x14ac:dyDescent="0.2">
      <c r="B10173" s="2"/>
    </row>
    <row r="10174" spans="2:2" x14ac:dyDescent="0.2">
      <c r="B10174" s="2"/>
    </row>
    <row r="10175" spans="2:2" x14ac:dyDescent="0.2">
      <c r="B10175" s="2"/>
    </row>
    <row r="10176" spans="2:2" x14ac:dyDescent="0.2">
      <c r="B10176" s="2"/>
    </row>
    <row r="10177" spans="2:2" x14ac:dyDescent="0.2">
      <c r="B10177" s="2"/>
    </row>
    <row r="10178" spans="2:2" x14ac:dyDescent="0.2">
      <c r="B10178" s="2"/>
    </row>
    <row r="10179" spans="2:2" x14ac:dyDescent="0.2">
      <c r="B10179" s="2"/>
    </row>
    <row r="10180" spans="2:2" x14ac:dyDescent="0.2">
      <c r="B10180" s="2"/>
    </row>
    <row r="10181" spans="2:2" x14ac:dyDescent="0.2">
      <c r="B10181" s="2"/>
    </row>
    <row r="10182" spans="2:2" x14ac:dyDescent="0.2">
      <c r="B10182" s="2"/>
    </row>
    <row r="10183" spans="2:2" x14ac:dyDescent="0.2">
      <c r="B10183" s="2"/>
    </row>
    <row r="10184" spans="2:2" x14ac:dyDescent="0.2">
      <c r="B10184" s="2"/>
    </row>
    <row r="10185" spans="2:2" x14ac:dyDescent="0.2">
      <c r="B10185" s="2"/>
    </row>
    <row r="10186" spans="2:2" x14ac:dyDescent="0.2">
      <c r="B10186" s="2"/>
    </row>
    <row r="10187" spans="2:2" x14ac:dyDescent="0.2">
      <c r="B10187" s="2"/>
    </row>
    <row r="10188" spans="2:2" x14ac:dyDescent="0.2">
      <c r="B10188" s="2"/>
    </row>
    <row r="10189" spans="2:2" x14ac:dyDescent="0.2">
      <c r="B10189" s="2"/>
    </row>
    <row r="10190" spans="2:2" x14ac:dyDescent="0.2">
      <c r="B10190" s="2"/>
    </row>
    <row r="10191" spans="2:2" x14ac:dyDescent="0.2">
      <c r="B10191" s="2"/>
    </row>
    <row r="10192" spans="2:2" x14ac:dyDescent="0.2">
      <c r="B10192" s="2"/>
    </row>
    <row r="10193" spans="2:2" x14ac:dyDescent="0.2">
      <c r="B10193" s="2"/>
    </row>
    <row r="10194" spans="2:2" x14ac:dyDescent="0.2">
      <c r="B10194" s="2"/>
    </row>
    <row r="10195" spans="2:2" x14ac:dyDescent="0.2">
      <c r="B10195" s="2"/>
    </row>
    <row r="10196" spans="2:2" x14ac:dyDescent="0.2">
      <c r="B10196" s="2"/>
    </row>
    <row r="10197" spans="2:2" x14ac:dyDescent="0.2">
      <c r="B10197" s="2"/>
    </row>
    <row r="10198" spans="2:2" x14ac:dyDescent="0.2">
      <c r="B10198" s="2"/>
    </row>
    <row r="10199" spans="2:2" x14ac:dyDescent="0.2">
      <c r="B10199" s="2"/>
    </row>
    <row r="10200" spans="2:2" x14ac:dyDescent="0.2">
      <c r="B10200" s="2"/>
    </row>
    <row r="10201" spans="2:2" x14ac:dyDescent="0.2">
      <c r="B10201" s="2"/>
    </row>
    <row r="10202" spans="2:2" x14ac:dyDescent="0.2">
      <c r="B10202" s="2"/>
    </row>
    <row r="10203" spans="2:2" x14ac:dyDescent="0.2">
      <c r="B10203" s="2"/>
    </row>
    <row r="10204" spans="2:2" x14ac:dyDescent="0.2">
      <c r="B10204" s="2"/>
    </row>
    <row r="10205" spans="2:2" x14ac:dyDescent="0.2">
      <c r="B10205" s="2"/>
    </row>
    <row r="10206" spans="2:2" x14ac:dyDescent="0.2">
      <c r="B10206" s="2"/>
    </row>
    <row r="10207" spans="2:2" x14ac:dyDescent="0.2">
      <c r="B10207" s="2"/>
    </row>
    <row r="10208" spans="2:2" x14ac:dyDescent="0.2">
      <c r="B10208" s="2"/>
    </row>
    <row r="10209" spans="2:2" x14ac:dyDescent="0.2">
      <c r="B10209" s="2"/>
    </row>
    <row r="10210" spans="2:2" x14ac:dyDescent="0.2">
      <c r="B10210" s="2"/>
    </row>
    <row r="10211" spans="2:2" x14ac:dyDescent="0.2">
      <c r="B10211" s="2"/>
    </row>
    <row r="10212" spans="2:2" x14ac:dyDescent="0.2">
      <c r="B10212" s="2"/>
    </row>
    <row r="10213" spans="2:2" x14ac:dyDescent="0.2">
      <c r="B10213" s="2"/>
    </row>
    <row r="10214" spans="2:2" x14ac:dyDescent="0.2">
      <c r="B10214" s="2"/>
    </row>
    <row r="10215" spans="2:2" x14ac:dyDescent="0.2">
      <c r="B10215" s="2"/>
    </row>
    <row r="10216" spans="2:2" x14ac:dyDescent="0.2">
      <c r="B10216" s="2"/>
    </row>
    <row r="10217" spans="2:2" x14ac:dyDescent="0.2">
      <c r="B10217" s="2"/>
    </row>
    <row r="10218" spans="2:2" x14ac:dyDescent="0.2">
      <c r="B10218" s="2"/>
    </row>
    <row r="10219" spans="2:2" x14ac:dyDescent="0.2">
      <c r="B10219" s="2"/>
    </row>
    <row r="10220" spans="2:2" x14ac:dyDescent="0.2">
      <c r="B10220" s="2"/>
    </row>
    <row r="10221" spans="2:2" x14ac:dyDescent="0.2">
      <c r="B10221" s="2"/>
    </row>
    <row r="10222" spans="2:2" x14ac:dyDescent="0.2">
      <c r="B10222" s="2"/>
    </row>
    <row r="10223" spans="2:2" x14ac:dyDescent="0.2">
      <c r="B10223" s="2"/>
    </row>
    <row r="10224" spans="2:2" x14ac:dyDescent="0.2">
      <c r="B10224" s="2"/>
    </row>
    <row r="10225" spans="2:2" x14ac:dyDescent="0.2">
      <c r="B10225" s="2"/>
    </row>
    <row r="10226" spans="2:2" x14ac:dyDescent="0.2">
      <c r="B10226" s="2"/>
    </row>
    <row r="10227" spans="2:2" x14ac:dyDescent="0.2">
      <c r="B10227" s="2"/>
    </row>
    <row r="10228" spans="2:2" x14ac:dyDescent="0.2">
      <c r="B10228" s="2"/>
    </row>
    <row r="10229" spans="2:2" x14ac:dyDescent="0.2">
      <c r="B10229" s="2"/>
    </row>
    <row r="10230" spans="2:2" x14ac:dyDescent="0.2">
      <c r="B10230" s="2"/>
    </row>
    <row r="10231" spans="2:2" x14ac:dyDescent="0.2">
      <c r="B10231" s="2"/>
    </row>
    <row r="10232" spans="2:2" x14ac:dyDescent="0.2">
      <c r="B10232" s="2"/>
    </row>
    <row r="10233" spans="2:2" x14ac:dyDescent="0.2">
      <c r="B10233" s="2"/>
    </row>
    <row r="10234" spans="2:2" x14ac:dyDescent="0.2">
      <c r="B10234" s="2"/>
    </row>
    <row r="10235" spans="2:2" x14ac:dyDescent="0.2">
      <c r="B10235" s="2"/>
    </row>
    <row r="10236" spans="2:2" x14ac:dyDescent="0.2">
      <c r="B10236" s="2"/>
    </row>
    <row r="10237" spans="2:2" x14ac:dyDescent="0.2">
      <c r="B10237" s="2"/>
    </row>
    <row r="10238" spans="2:2" x14ac:dyDescent="0.2">
      <c r="B10238" s="2"/>
    </row>
    <row r="10239" spans="2:2" x14ac:dyDescent="0.2">
      <c r="B10239" s="2"/>
    </row>
    <row r="10240" spans="2:2" x14ac:dyDescent="0.2">
      <c r="B10240" s="2"/>
    </row>
    <row r="10241" spans="2:2" x14ac:dyDescent="0.2">
      <c r="B10241" s="2"/>
    </row>
    <row r="10242" spans="2:2" x14ac:dyDescent="0.2">
      <c r="B10242" s="2"/>
    </row>
    <row r="10243" spans="2:2" x14ac:dyDescent="0.2">
      <c r="B10243" s="2"/>
    </row>
    <row r="10244" spans="2:2" x14ac:dyDescent="0.2">
      <c r="B10244" s="2"/>
    </row>
    <row r="10245" spans="2:2" x14ac:dyDescent="0.2">
      <c r="B10245" s="2"/>
    </row>
    <row r="10246" spans="2:2" x14ac:dyDescent="0.2">
      <c r="B10246" s="2"/>
    </row>
    <row r="10247" spans="2:2" x14ac:dyDescent="0.2">
      <c r="B10247" s="2"/>
    </row>
    <row r="10248" spans="2:2" x14ac:dyDescent="0.2">
      <c r="B10248" s="2"/>
    </row>
    <row r="10249" spans="2:2" x14ac:dyDescent="0.2">
      <c r="B10249" s="2"/>
    </row>
    <row r="10250" spans="2:2" x14ac:dyDescent="0.2">
      <c r="B10250" s="2"/>
    </row>
    <row r="10251" spans="2:2" x14ac:dyDescent="0.2">
      <c r="B10251" s="2"/>
    </row>
    <row r="10252" spans="2:2" x14ac:dyDescent="0.2">
      <c r="B10252" s="2"/>
    </row>
    <row r="10253" spans="2:2" x14ac:dyDescent="0.2">
      <c r="B10253" s="2"/>
    </row>
    <row r="10254" spans="2:2" x14ac:dyDescent="0.2">
      <c r="B10254" s="2"/>
    </row>
    <row r="10255" spans="2:2" x14ac:dyDescent="0.2">
      <c r="B10255" s="2"/>
    </row>
    <row r="10256" spans="2:2" x14ac:dyDescent="0.2">
      <c r="B10256" s="2"/>
    </row>
    <row r="10257" spans="2:2" x14ac:dyDescent="0.2">
      <c r="B10257" s="2"/>
    </row>
    <row r="10258" spans="2:2" x14ac:dyDescent="0.2">
      <c r="B10258" s="2"/>
    </row>
    <row r="10259" spans="2:2" x14ac:dyDescent="0.2">
      <c r="B10259" s="2"/>
    </row>
    <row r="10260" spans="2:2" x14ac:dyDescent="0.2">
      <c r="B10260" s="2"/>
    </row>
    <row r="10261" spans="2:2" x14ac:dyDescent="0.2">
      <c r="B10261" s="2"/>
    </row>
    <row r="10262" spans="2:2" x14ac:dyDescent="0.2">
      <c r="B10262" s="2"/>
    </row>
    <row r="10263" spans="2:2" x14ac:dyDescent="0.2">
      <c r="B10263" s="2"/>
    </row>
    <row r="10264" spans="2:2" x14ac:dyDescent="0.2">
      <c r="B10264" s="2"/>
    </row>
    <row r="10265" spans="2:2" x14ac:dyDescent="0.2">
      <c r="B10265" s="2"/>
    </row>
    <row r="10266" spans="2:2" x14ac:dyDescent="0.2">
      <c r="B10266" s="2"/>
    </row>
    <row r="10267" spans="2:2" x14ac:dyDescent="0.2">
      <c r="B10267" s="2"/>
    </row>
    <row r="10268" spans="2:2" x14ac:dyDescent="0.2">
      <c r="B10268" s="2"/>
    </row>
    <row r="10269" spans="2:2" x14ac:dyDescent="0.2">
      <c r="B10269" s="2"/>
    </row>
    <row r="10270" spans="2:2" x14ac:dyDescent="0.2">
      <c r="B10270" s="2"/>
    </row>
    <row r="10271" spans="2:2" x14ac:dyDescent="0.2">
      <c r="B10271" s="2"/>
    </row>
    <row r="10272" spans="2:2" x14ac:dyDescent="0.2">
      <c r="B10272" s="2"/>
    </row>
    <row r="10273" spans="2:2" x14ac:dyDescent="0.2">
      <c r="B10273" s="2"/>
    </row>
    <row r="10274" spans="2:2" x14ac:dyDescent="0.2">
      <c r="B10274" s="2"/>
    </row>
    <row r="10275" spans="2:2" x14ac:dyDescent="0.2">
      <c r="B10275" s="2"/>
    </row>
    <row r="10276" spans="2:2" x14ac:dyDescent="0.2">
      <c r="B10276" s="2"/>
    </row>
    <row r="10277" spans="2:2" x14ac:dyDescent="0.2">
      <c r="B10277" s="2"/>
    </row>
    <row r="10278" spans="2:2" x14ac:dyDescent="0.2">
      <c r="B10278" s="2"/>
    </row>
    <row r="10279" spans="2:2" x14ac:dyDescent="0.2">
      <c r="B10279" s="2"/>
    </row>
    <row r="10280" spans="2:2" x14ac:dyDescent="0.2">
      <c r="B10280" s="2"/>
    </row>
    <row r="10281" spans="2:2" x14ac:dyDescent="0.2">
      <c r="B10281" s="2"/>
    </row>
    <row r="10282" spans="2:2" x14ac:dyDescent="0.2">
      <c r="B10282" s="2"/>
    </row>
    <row r="10283" spans="2:2" x14ac:dyDescent="0.2">
      <c r="B10283" s="2"/>
    </row>
    <row r="10284" spans="2:2" x14ac:dyDescent="0.2">
      <c r="B10284" s="2"/>
    </row>
    <row r="10285" spans="2:2" x14ac:dyDescent="0.2">
      <c r="B10285" s="2"/>
    </row>
    <row r="10286" spans="2:2" x14ac:dyDescent="0.2">
      <c r="B10286" s="2"/>
    </row>
    <row r="10287" spans="2:2" x14ac:dyDescent="0.2">
      <c r="B10287" s="2"/>
    </row>
    <row r="10288" spans="2:2" x14ac:dyDescent="0.2">
      <c r="B10288" s="2"/>
    </row>
    <row r="10289" spans="2:2" x14ac:dyDescent="0.2">
      <c r="B10289" s="2"/>
    </row>
    <row r="10290" spans="2:2" x14ac:dyDescent="0.2">
      <c r="B10290" s="2"/>
    </row>
    <row r="10291" spans="2:2" x14ac:dyDescent="0.2">
      <c r="B10291" s="2"/>
    </row>
    <row r="10292" spans="2:2" x14ac:dyDescent="0.2">
      <c r="B10292" s="2"/>
    </row>
    <row r="10293" spans="2:2" x14ac:dyDescent="0.2">
      <c r="B10293" s="2"/>
    </row>
    <row r="10294" spans="2:2" x14ac:dyDescent="0.2">
      <c r="B10294" s="2"/>
    </row>
    <row r="10295" spans="2:2" x14ac:dyDescent="0.2">
      <c r="B10295" s="2"/>
    </row>
    <row r="10296" spans="2:2" x14ac:dyDescent="0.2">
      <c r="B10296" s="2"/>
    </row>
    <row r="10297" spans="2:2" x14ac:dyDescent="0.2">
      <c r="B10297" s="2"/>
    </row>
    <row r="10298" spans="2:2" x14ac:dyDescent="0.2">
      <c r="B10298" s="2"/>
    </row>
    <row r="10299" spans="2:2" x14ac:dyDescent="0.2">
      <c r="B10299" s="2"/>
    </row>
    <row r="10300" spans="2:2" x14ac:dyDescent="0.2">
      <c r="B10300" s="2"/>
    </row>
    <row r="10301" spans="2:2" x14ac:dyDescent="0.2">
      <c r="B10301" s="2"/>
    </row>
    <row r="10302" spans="2:2" x14ac:dyDescent="0.2">
      <c r="B10302" s="2"/>
    </row>
    <row r="10303" spans="2:2" x14ac:dyDescent="0.2">
      <c r="B10303" s="2"/>
    </row>
    <row r="10304" spans="2:2" x14ac:dyDescent="0.2">
      <c r="B10304" s="2"/>
    </row>
    <row r="10305" spans="2:2" x14ac:dyDescent="0.2">
      <c r="B10305" s="2"/>
    </row>
    <row r="10306" spans="2:2" x14ac:dyDescent="0.2">
      <c r="B10306" s="2"/>
    </row>
    <row r="10307" spans="2:2" x14ac:dyDescent="0.2">
      <c r="B10307" s="2"/>
    </row>
    <row r="10308" spans="2:2" x14ac:dyDescent="0.2">
      <c r="B10308" s="2"/>
    </row>
    <row r="10309" spans="2:2" x14ac:dyDescent="0.2">
      <c r="B10309" s="2"/>
    </row>
    <row r="10310" spans="2:2" x14ac:dyDescent="0.2">
      <c r="B10310" s="2"/>
    </row>
    <row r="10311" spans="2:2" x14ac:dyDescent="0.2">
      <c r="B10311" s="2"/>
    </row>
    <row r="10312" spans="2:2" x14ac:dyDescent="0.2">
      <c r="B10312" s="2"/>
    </row>
    <row r="10313" spans="2:2" x14ac:dyDescent="0.2">
      <c r="B10313" s="2"/>
    </row>
    <row r="10314" spans="2:2" x14ac:dyDescent="0.2">
      <c r="B10314" s="2"/>
    </row>
    <row r="10315" spans="2:2" x14ac:dyDescent="0.2">
      <c r="B10315" s="2"/>
    </row>
    <row r="10316" spans="2:2" x14ac:dyDescent="0.2">
      <c r="B10316" s="2"/>
    </row>
    <row r="10317" spans="2:2" x14ac:dyDescent="0.2">
      <c r="B10317" s="2"/>
    </row>
    <row r="10318" spans="2:2" x14ac:dyDescent="0.2">
      <c r="B10318" s="2"/>
    </row>
    <row r="10319" spans="2:2" x14ac:dyDescent="0.2">
      <c r="B10319" s="2"/>
    </row>
    <row r="10320" spans="2:2" x14ac:dyDescent="0.2">
      <c r="B10320" s="2"/>
    </row>
    <row r="10321" spans="2:2" x14ac:dyDescent="0.2">
      <c r="B10321" s="2"/>
    </row>
    <row r="10322" spans="2:2" x14ac:dyDescent="0.2">
      <c r="B10322" s="2"/>
    </row>
    <row r="10323" spans="2:2" x14ac:dyDescent="0.2">
      <c r="B10323" s="2"/>
    </row>
    <row r="10324" spans="2:2" x14ac:dyDescent="0.2">
      <c r="B10324" s="2"/>
    </row>
    <row r="10325" spans="2:2" x14ac:dyDescent="0.2">
      <c r="B10325" s="2"/>
    </row>
    <row r="10326" spans="2:2" x14ac:dyDescent="0.2">
      <c r="B10326" s="2"/>
    </row>
    <row r="10327" spans="2:2" x14ac:dyDescent="0.2">
      <c r="B10327" s="2"/>
    </row>
    <row r="10328" spans="2:2" x14ac:dyDescent="0.2">
      <c r="B10328" s="2"/>
    </row>
    <row r="10329" spans="2:2" x14ac:dyDescent="0.2">
      <c r="B10329" s="2"/>
    </row>
    <row r="10330" spans="2:2" x14ac:dyDescent="0.2">
      <c r="B10330" s="2"/>
    </row>
    <row r="10331" spans="2:2" x14ac:dyDescent="0.2">
      <c r="B10331" s="2"/>
    </row>
    <row r="10332" spans="2:2" x14ac:dyDescent="0.2">
      <c r="B10332" s="2"/>
    </row>
    <row r="10333" spans="2:2" x14ac:dyDescent="0.2">
      <c r="B10333" s="2"/>
    </row>
    <row r="10334" spans="2:2" x14ac:dyDescent="0.2">
      <c r="B10334" s="2"/>
    </row>
    <row r="10335" spans="2:2" x14ac:dyDescent="0.2">
      <c r="B10335" s="2"/>
    </row>
    <row r="10336" spans="2:2" x14ac:dyDescent="0.2">
      <c r="B10336" s="2"/>
    </row>
    <row r="10337" spans="2:2" x14ac:dyDescent="0.2">
      <c r="B10337" s="2"/>
    </row>
    <row r="10338" spans="2:2" x14ac:dyDescent="0.2">
      <c r="B10338" s="2"/>
    </row>
    <row r="10339" spans="2:2" x14ac:dyDescent="0.2">
      <c r="B10339" s="2"/>
    </row>
    <row r="10340" spans="2:2" x14ac:dyDescent="0.2">
      <c r="B10340" s="2"/>
    </row>
    <row r="10341" spans="2:2" x14ac:dyDescent="0.2">
      <c r="B10341" s="2"/>
    </row>
    <row r="10342" spans="2:2" x14ac:dyDescent="0.2">
      <c r="B10342" s="2"/>
    </row>
    <row r="10343" spans="2:2" x14ac:dyDescent="0.2">
      <c r="B10343" s="2"/>
    </row>
    <row r="10344" spans="2:2" x14ac:dyDescent="0.2">
      <c r="B10344" s="2"/>
    </row>
    <row r="10345" spans="2:2" x14ac:dyDescent="0.2">
      <c r="B10345" s="2"/>
    </row>
    <row r="10346" spans="2:2" x14ac:dyDescent="0.2">
      <c r="B10346" s="2"/>
    </row>
    <row r="10347" spans="2:2" x14ac:dyDescent="0.2">
      <c r="B10347" s="2"/>
    </row>
    <row r="10348" spans="2:2" x14ac:dyDescent="0.2">
      <c r="B10348" s="2"/>
    </row>
    <row r="10349" spans="2:2" x14ac:dyDescent="0.2">
      <c r="B10349" s="2"/>
    </row>
    <row r="10350" spans="2:2" x14ac:dyDescent="0.2">
      <c r="B10350" s="2"/>
    </row>
    <row r="10351" spans="2:2" x14ac:dyDescent="0.2">
      <c r="B10351" s="2"/>
    </row>
    <row r="10352" spans="2:2" x14ac:dyDescent="0.2">
      <c r="B10352" s="2"/>
    </row>
    <row r="10353" spans="2:2" x14ac:dyDescent="0.2">
      <c r="B10353" s="2"/>
    </row>
    <row r="10354" spans="2:2" x14ac:dyDescent="0.2">
      <c r="B10354" s="2"/>
    </row>
    <row r="10355" spans="2:2" x14ac:dyDescent="0.2">
      <c r="B10355" s="2"/>
    </row>
    <row r="10356" spans="2:2" x14ac:dyDescent="0.2">
      <c r="B10356" s="2"/>
    </row>
    <row r="10357" spans="2:2" x14ac:dyDescent="0.2">
      <c r="B10357" s="2"/>
    </row>
    <row r="10358" spans="2:2" x14ac:dyDescent="0.2">
      <c r="B10358" s="2"/>
    </row>
    <row r="10359" spans="2:2" x14ac:dyDescent="0.2">
      <c r="B10359" s="2"/>
    </row>
    <row r="10360" spans="2:2" x14ac:dyDescent="0.2">
      <c r="B10360" s="2"/>
    </row>
    <row r="10361" spans="2:2" x14ac:dyDescent="0.2">
      <c r="B10361" s="2"/>
    </row>
    <row r="10362" spans="2:2" x14ac:dyDescent="0.2">
      <c r="B10362" s="2"/>
    </row>
    <row r="10363" spans="2:2" x14ac:dyDescent="0.2">
      <c r="B10363" s="2"/>
    </row>
    <row r="10364" spans="2:2" x14ac:dyDescent="0.2">
      <c r="B10364" s="2"/>
    </row>
    <row r="10365" spans="2:2" x14ac:dyDescent="0.2">
      <c r="B10365" s="2"/>
    </row>
    <row r="10366" spans="2:2" x14ac:dyDescent="0.2">
      <c r="B10366" s="2"/>
    </row>
    <row r="10367" spans="2:2" x14ac:dyDescent="0.2">
      <c r="B10367" s="2"/>
    </row>
    <row r="10368" spans="2:2" x14ac:dyDescent="0.2">
      <c r="B10368" s="2"/>
    </row>
    <row r="10369" spans="2:2" x14ac:dyDescent="0.2">
      <c r="B10369" s="2"/>
    </row>
    <row r="10370" spans="2:2" x14ac:dyDescent="0.2">
      <c r="B10370" s="2"/>
    </row>
    <row r="10371" spans="2:2" x14ac:dyDescent="0.2">
      <c r="B10371" s="2"/>
    </row>
    <row r="10372" spans="2:2" x14ac:dyDescent="0.2">
      <c r="B10372" s="2"/>
    </row>
    <row r="10373" spans="2:2" x14ac:dyDescent="0.2">
      <c r="B10373" s="2"/>
    </row>
    <row r="10374" spans="2:2" x14ac:dyDescent="0.2">
      <c r="B10374" s="2"/>
    </row>
    <row r="10375" spans="2:2" x14ac:dyDescent="0.2">
      <c r="B10375" s="2"/>
    </row>
    <row r="10376" spans="2:2" x14ac:dyDescent="0.2">
      <c r="B10376" s="2"/>
    </row>
    <row r="10377" spans="2:2" x14ac:dyDescent="0.2">
      <c r="B10377" s="2"/>
    </row>
    <row r="10378" spans="2:2" x14ac:dyDescent="0.2">
      <c r="B10378" s="2"/>
    </row>
    <row r="10379" spans="2:2" x14ac:dyDescent="0.2">
      <c r="B10379" s="2"/>
    </row>
    <row r="10380" spans="2:2" x14ac:dyDescent="0.2">
      <c r="B10380" s="2"/>
    </row>
    <row r="10381" spans="2:2" x14ac:dyDescent="0.2">
      <c r="B10381" s="2"/>
    </row>
    <row r="10382" spans="2:2" x14ac:dyDescent="0.2">
      <c r="B10382" s="2"/>
    </row>
    <row r="10383" spans="2:2" x14ac:dyDescent="0.2">
      <c r="B10383" s="2"/>
    </row>
    <row r="10384" spans="2:2" x14ac:dyDescent="0.2">
      <c r="B10384" s="2"/>
    </row>
    <row r="10385" spans="2:2" x14ac:dyDescent="0.2">
      <c r="B10385" s="2"/>
    </row>
    <row r="10386" spans="2:2" x14ac:dyDescent="0.2">
      <c r="B10386" s="2"/>
    </row>
    <row r="10387" spans="2:2" x14ac:dyDescent="0.2">
      <c r="B10387" s="2"/>
    </row>
    <row r="10388" spans="2:2" x14ac:dyDescent="0.2">
      <c r="B10388" s="2"/>
    </row>
    <row r="10389" spans="2:2" x14ac:dyDescent="0.2">
      <c r="B10389" s="2"/>
    </row>
    <row r="10390" spans="2:2" x14ac:dyDescent="0.2">
      <c r="B10390" s="2"/>
    </row>
    <row r="10391" spans="2:2" x14ac:dyDescent="0.2">
      <c r="B10391" s="2"/>
    </row>
    <row r="10392" spans="2:2" x14ac:dyDescent="0.2">
      <c r="B10392" s="2"/>
    </row>
    <row r="10393" spans="2:2" x14ac:dyDescent="0.2">
      <c r="B10393" s="2"/>
    </row>
    <row r="10394" spans="2:2" x14ac:dyDescent="0.2">
      <c r="B10394" s="2"/>
    </row>
    <row r="10395" spans="2:2" x14ac:dyDescent="0.2">
      <c r="B10395" s="2"/>
    </row>
    <row r="10396" spans="2:2" x14ac:dyDescent="0.2">
      <c r="B10396" s="2"/>
    </row>
    <row r="10397" spans="2:2" x14ac:dyDescent="0.2">
      <c r="B10397" s="2"/>
    </row>
    <row r="10398" spans="2:2" x14ac:dyDescent="0.2">
      <c r="B10398" s="2"/>
    </row>
    <row r="10399" spans="2:2" x14ac:dyDescent="0.2">
      <c r="B10399" s="2"/>
    </row>
    <row r="10400" spans="2:2" x14ac:dyDescent="0.2">
      <c r="B10400" s="2"/>
    </row>
    <row r="10401" spans="2:2" x14ac:dyDescent="0.2">
      <c r="B10401" s="2"/>
    </row>
    <row r="10402" spans="2:2" x14ac:dyDescent="0.2">
      <c r="B10402" s="2"/>
    </row>
    <row r="10403" spans="2:2" x14ac:dyDescent="0.2">
      <c r="B10403" s="2"/>
    </row>
    <row r="10404" spans="2:2" x14ac:dyDescent="0.2">
      <c r="B10404" s="2"/>
    </row>
    <row r="10405" spans="2:2" x14ac:dyDescent="0.2">
      <c r="B10405" s="2"/>
    </row>
    <row r="10406" spans="2:2" x14ac:dyDescent="0.2">
      <c r="B10406" s="2"/>
    </row>
    <row r="10407" spans="2:2" x14ac:dyDescent="0.2">
      <c r="B10407" s="2"/>
    </row>
    <row r="10408" spans="2:2" x14ac:dyDescent="0.2">
      <c r="B10408" s="2"/>
    </row>
    <row r="10409" spans="2:2" x14ac:dyDescent="0.2">
      <c r="B10409" s="2"/>
    </row>
    <row r="10410" spans="2:2" x14ac:dyDescent="0.2">
      <c r="B10410" s="2"/>
    </row>
    <row r="10411" spans="2:2" x14ac:dyDescent="0.2">
      <c r="B10411" s="2"/>
    </row>
    <row r="10412" spans="2:2" x14ac:dyDescent="0.2">
      <c r="B10412" s="2"/>
    </row>
    <row r="10413" spans="2:2" x14ac:dyDescent="0.2">
      <c r="B10413" s="2"/>
    </row>
    <row r="10414" spans="2:2" x14ac:dyDescent="0.2">
      <c r="B10414" s="2"/>
    </row>
    <row r="10415" spans="2:2" x14ac:dyDescent="0.2">
      <c r="B10415" s="2"/>
    </row>
    <row r="10416" spans="2:2" x14ac:dyDescent="0.2">
      <c r="B10416" s="2"/>
    </row>
    <row r="10417" spans="2:2" x14ac:dyDescent="0.2">
      <c r="B10417" s="2"/>
    </row>
    <row r="10418" spans="2:2" x14ac:dyDescent="0.2">
      <c r="B10418" s="2"/>
    </row>
    <row r="10419" spans="2:2" x14ac:dyDescent="0.2">
      <c r="B10419" s="2"/>
    </row>
    <row r="10420" spans="2:2" x14ac:dyDescent="0.2">
      <c r="B10420" s="2"/>
    </row>
    <row r="10421" spans="2:2" x14ac:dyDescent="0.2">
      <c r="B10421" s="2"/>
    </row>
    <row r="10422" spans="2:2" x14ac:dyDescent="0.2">
      <c r="B10422" s="2"/>
    </row>
    <row r="10423" spans="2:2" x14ac:dyDescent="0.2">
      <c r="B10423" s="2"/>
    </row>
    <row r="10424" spans="2:2" x14ac:dyDescent="0.2">
      <c r="B10424" s="2"/>
    </row>
    <row r="10425" spans="2:2" x14ac:dyDescent="0.2">
      <c r="B10425" s="2"/>
    </row>
    <row r="10426" spans="2:2" x14ac:dyDescent="0.2">
      <c r="B10426" s="2"/>
    </row>
    <row r="10427" spans="2:2" x14ac:dyDescent="0.2">
      <c r="B10427" s="2"/>
    </row>
    <row r="10428" spans="2:2" x14ac:dyDescent="0.2">
      <c r="B10428" s="2"/>
    </row>
    <row r="10429" spans="2:2" x14ac:dyDescent="0.2">
      <c r="B10429" s="2"/>
    </row>
    <row r="10430" spans="2:2" x14ac:dyDescent="0.2">
      <c r="B10430" s="2"/>
    </row>
    <row r="10431" spans="2:2" x14ac:dyDescent="0.2">
      <c r="B10431" s="2"/>
    </row>
    <row r="10432" spans="2:2" x14ac:dyDescent="0.2">
      <c r="B10432" s="2"/>
    </row>
    <row r="10433" spans="2:2" x14ac:dyDescent="0.2">
      <c r="B10433" s="2"/>
    </row>
    <row r="10434" spans="2:2" x14ac:dyDescent="0.2">
      <c r="B10434" s="2"/>
    </row>
    <row r="10435" spans="2:2" x14ac:dyDescent="0.2">
      <c r="B10435" s="2"/>
    </row>
    <row r="10436" spans="2:2" x14ac:dyDescent="0.2">
      <c r="B10436" s="2"/>
    </row>
    <row r="10437" spans="2:2" x14ac:dyDescent="0.2">
      <c r="B10437" s="2"/>
    </row>
    <row r="10438" spans="2:2" x14ac:dyDescent="0.2">
      <c r="B10438" s="2"/>
    </row>
    <row r="10439" spans="2:2" x14ac:dyDescent="0.2">
      <c r="B10439" s="2"/>
    </row>
    <row r="10440" spans="2:2" x14ac:dyDescent="0.2">
      <c r="B10440" s="2"/>
    </row>
    <row r="10441" spans="2:2" x14ac:dyDescent="0.2">
      <c r="B10441" s="2"/>
    </row>
    <row r="10442" spans="2:2" x14ac:dyDescent="0.2">
      <c r="B10442" s="2"/>
    </row>
    <row r="10443" spans="2:2" x14ac:dyDescent="0.2">
      <c r="B10443" s="2"/>
    </row>
    <row r="10444" spans="2:2" x14ac:dyDescent="0.2">
      <c r="B10444" s="2"/>
    </row>
    <row r="10445" spans="2:2" x14ac:dyDescent="0.2">
      <c r="B10445" s="2"/>
    </row>
    <row r="10446" spans="2:2" x14ac:dyDescent="0.2">
      <c r="B10446" s="2"/>
    </row>
    <row r="10447" spans="2:2" x14ac:dyDescent="0.2">
      <c r="B10447" s="2"/>
    </row>
    <row r="10448" spans="2:2" x14ac:dyDescent="0.2">
      <c r="B10448" s="2"/>
    </row>
    <row r="10449" spans="2:2" x14ac:dyDescent="0.2">
      <c r="B10449" s="2"/>
    </row>
    <row r="10450" spans="2:2" x14ac:dyDescent="0.2">
      <c r="B10450" s="2"/>
    </row>
    <row r="10451" spans="2:2" x14ac:dyDescent="0.2">
      <c r="B10451" s="2"/>
    </row>
    <row r="10452" spans="2:2" x14ac:dyDescent="0.2">
      <c r="B10452" s="2"/>
    </row>
    <row r="10453" spans="2:2" x14ac:dyDescent="0.2">
      <c r="B10453" s="2"/>
    </row>
    <row r="10454" spans="2:2" x14ac:dyDescent="0.2">
      <c r="B10454" s="2"/>
    </row>
    <row r="10455" spans="2:2" x14ac:dyDescent="0.2">
      <c r="B10455" s="2"/>
    </row>
    <row r="10456" spans="2:2" x14ac:dyDescent="0.2">
      <c r="B10456" s="2"/>
    </row>
    <row r="10457" spans="2:2" x14ac:dyDescent="0.2">
      <c r="B10457" s="2"/>
    </row>
    <row r="10458" spans="2:2" x14ac:dyDescent="0.2">
      <c r="B10458" s="2"/>
    </row>
    <row r="10459" spans="2:2" x14ac:dyDescent="0.2">
      <c r="B10459" s="2"/>
    </row>
    <row r="10460" spans="2:2" x14ac:dyDescent="0.2">
      <c r="B10460" s="2"/>
    </row>
    <row r="10461" spans="2:2" x14ac:dyDescent="0.2">
      <c r="B10461" s="2"/>
    </row>
    <row r="10462" spans="2:2" x14ac:dyDescent="0.2">
      <c r="B10462" s="2"/>
    </row>
    <row r="10463" spans="2:2" x14ac:dyDescent="0.2">
      <c r="B10463" s="2"/>
    </row>
    <row r="10464" spans="2:2" x14ac:dyDescent="0.2">
      <c r="B10464" s="2"/>
    </row>
    <row r="10465" spans="2:2" x14ac:dyDescent="0.2">
      <c r="B10465" s="2"/>
    </row>
    <row r="10466" spans="2:2" x14ac:dyDescent="0.2">
      <c r="B10466" s="2"/>
    </row>
    <row r="10467" spans="2:2" x14ac:dyDescent="0.2">
      <c r="B10467" s="2"/>
    </row>
    <row r="10468" spans="2:2" x14ac:dyDescent="0.2">
      <c r="B10468" s="2"/>
    </row>
    <row r="10469" spans="2:2" x14ac:dyDescent="0.2">
      <c r="B10469" s="2"/>
    </row>
    <row r="10470" spans="2:2" x14ac:dyDescent="0.2">
      <c r="B10470" s="2"/>
    </row>
    <row r="10471" spans="2:2" x14ac:dyDescent="0.2">
      <c r="B10471" s="2"/>
    </row>
    <row r="10472" spans="2:2" x14ac:dyDescent="0.2">
      <c r="B10472" s="2"/>
    </row>
    <row r="10473" spans="2:2" x14ac:dyDescent="0.2">
      <c r="B10473" s="2"/>
    </row>
    <row r="10474" spans="2:2" x14ac:dyDescent="0.2">
      <c r="B10474" s="2"/>
    </row>
    <row r="10475" spans="2:2" x14ac:dyDescent="0.2">
      <c r="B10475" s="2"/>
    </row>
    <row r="10476" spans="2:2" x14ac:dyDescent="0.2">
      <c r="B10476" s="2"/>
    </row>
    <row r="10477" spans="2:2" x14ac:dyDescent="0.2">
      <c r="B10477" s="2"/>
    </row>
    <row r="10478" spans="2:2" x14ac:dyDescent="0.2">
      <c r="B10478" s="2"/>
    </row>
    <row r="10479" spans="2:2" x14ac:dyDescent="0.2">
      <c r="B10479" s="2"/>
    </row>
    <row r="10480" spans="2:2" x14ac:dyDescent="0.2">
      <c r="B10480" s="2"/>
    </row>
    <row r="10481" spans="2:2" x14ac:dyDescent="0.2">
      <c r="B10481" s="2"/>
    </row>
    <row r="10482" spans="2:2" x14ac:dyDescent="0.2">
      <c r="B10482" s="2"/>
    </row>
    <row r="10483" spans="2:2" x14ac:dyDescent="0.2">
      <c r="B10483" s="2"/>
    </row>
    <row r="10484" spans="2:2" x14ac:dyDescent="0.2">
      <c r="B10484" s="2"/>
    </row>
    <row r="10485" spans="2:2" x14ac:dyDescent="0.2">
      <c r="B10485" s="2"/>
    </row>
    <row r="10486" spans="2:2" x14ac:dyDescent="0.2">
      <c r="B10486" s="2"/>
    </row>
    <row r="10487" spans="2:2" x14ac:dyDescent="0.2">
      <c r="B10487" s="2"/>
    </row>
    <row r="10488" spans="2:2" x14ac:dyDescent="0.2">
      <c r="B10488" s="2"/>
    </row>
    <row r="10489" spans="2:2" x14ac:dyDescent="0.2">
      <c r="B10489" s="2"/>
    </row>
    <row r="10490" spans="2:2" x14ac:dyDescent="0.2">
      <c r="B10490" s="2"/>
    </row>
    <row r="10491" spans="2:2" x14ac:dyDescent="0.2">
      <c r="B10491" s="2"/>
    </row>
    <row r="10492" spans="2:2" x14ac:dyDescent="0.2">
      <c r="B10492" s="2"/>
    </row>
    <row r="10493" spans="2:2" x14ac:dyDescent="0.2">
      <c r="B10493" s="2"/>
    </row>
    <row r="10494" spans="2:2" x14ac:dyDescent="0.2">
      <c r="B10494" s="2"/>
    </row>
    <row r="10495" spans="2:2" x14ac:dyDescent="0.2">
      <c r="B10495" s="2"/>
    </row>
    <row r="10496" spans="2:2" x14ac:dyDescent="0.2">
      <c r="B10496" s="2"/>
    </row>
    <row r="10497" spans="2:2" x14ac:dyDescent="0.2">
      <c r="B10497" s="2"/>
    </row>
    <row r="10498" spans="2:2" x14ac:dyDescent="0.2">
      <c r="B10498" s="2"/>
    </row>
    <row r="10499" spans="2:2" x14ac:dyDescent="0.2">
      <c r="B10499" s="2"/>
    </row>
    <row r="10500" spans="2:2" x14ac:dyDescent="0.2">
      <c r="B10500" s="2"/>
    </row>
    <row r="10501" spans="2:2" x14ac:dyDescent="0.2">
      <c r="B10501" s="2"/>
    </row>
    <row r="10502" spans="2:2" x14ac:dyDescent="0.2">
      <c r="B10502" s="2"/>
    </row>
    <row r="10503" spans="2:2" x14ac:dyDescent="0.2">
      <c r="B10503" s="2"/>
    </row>
    <row r="10504" spans="2:2" x14ac:dyDescent="0.2">
      <c r="B10504" s="2"/>
    </row>
    <row r="10505" spans="2:2" x14ac:dyDescent="0.2">
      <c r="B10505" s="2"/>
    </row>
    <row r="10506" spans="2:2" x14ac:dyDescent="0.2">
      <c r="B10506" s="2"/>
    </row>
    <row r="10507" spans="2:2" x14ac:dyDescent="0.2">
      <c r="B10507" s="2"/>
    </row>
    <row r="10508" spans="2:2" x14ac:dyDescent="0.2">
      <c r="B10508" s="2"/>
    </row>
    <row r="10509" spans="2:2" x14ac:dyDescent="0.2">
      <c r="B10509" s="2"/>
    </row>
    <row r="10510" spans="2:2" x14ac:dyDescent="0.2">
      <c r="B10510" s="2"/>
    </row>
    <row r="10511" spans="2:2" x14ac:dyDescent="0.2">
      <c r="B10511" s="2"/>
    </row>
    <row r="10512" spans="2:2" x14ac:dyDescent="0.2">
      <c r="B10512" s="2"/>
    </row>
    <row r="10513" spans="2:2" x14ac:dyDescent="0.2">
      <c r="B10513" s="2"/>
    </row>
    <row r="10514" spans="2:2" x14ac:dyDescent="0.2">
      <c r="B10514" s="2"/>
    </row>
    <row r="10515" spans="2:2" x14ac:dyDescent="0.2">
      <c r="B10515" s="2"/>
    </row>
    <row r="10516" spans="2:2" x14ac:dyDescent="0.2">
      <c r="B10516" s="2"/>
    </row>
    <row r="10517" spans="2:2" x14ac:dyDescent="0.2">
      <c r="B10517" s="2"/>
    </row>
    <row r="10518" spans="2:2" x14ac:dyDescent="0.2">
      <c r="B10518" s="2"/>
    </row>
    <row r="10519" spans="2:2" x14ac:dyDescent="0.2">
      <c r="B10519" s="2"/>
    </row>
    <row r="10520" spans="2:2" x14ac:dyDescent="0.2">
      <c r="B10520" s="2"/>
    </row>
    <row r="10521" spans="2:2" x14ac:dyDescent="0.2">
      <c r="B10521" s="2"/>
    </row>
    <row r="10522" spans="2:2" x14ac:dyDescent="0.2">
      <c r="B10522" s="2"/>
    </row>
    <row r="10523" spans="2:2" x14ac:dyDescent="0.2">
      <c r="B10523" s="2"/>
    </row>
    <row r="10524" spans="2:2" x14ac:dyDescent="0.2">
      <c r="B10524" s="2"/>
    </row>
    <row r="10525" spans="2:2" x14ac:dyDescent="0.2">
      <c r="B10525" s="2"/>
    </row>
    <row r="10526" spans="2:2" x14ac:dyDescent="0.2">
      <c r="B10526" s="2"/>
    </row>
    <row r="10527" spans="2:2" x14ac:dyDescent="0.2">
      <c r="B10527" s="2"/>
    </row>
    <row r="10528" spans="2:2" x14ac:dyDescent="0.2">
      <c r="B10528" s="2"/>
    </row>
    <row r="10529" spans="2:2" x14ac:dyDescent="0.2">
      <c r="B10529" s="2"/>
    </row>
    <row r="10530" spans="2:2" x14ac:dyDescent="0.2">
      <c r="B10530" s="2"/>
    </row>
    <row r="10531" spans="2:2" x14ac:dyDescent="0.2">
      <c r="B10531" s="2"/>
    </row>
    <row r="10532" spans="2:2" x14ac:dyDescent="0.2">
      <c r="B10532" s="2"/>
    </row>
    <row r="10533" spans="2:2" x14ac:dyDescent="0.2">
      <c r="B10533" s="2"/>
    </row>
    <row r="10534" spans="2:2" x14ac:dyDescent="0.2">
      <c r="B10534" s="2"/>
    </row>
    <row r="10535" spans="2:2" x14ac:dyDescent="0.2">
      <c r="B10535" s="2"/>
    </row>
    <row r="10536" spans="2:2" x14ac:dyDescent="0.2">
      <c r="B10536" s="2"/>
    </row>
    <row r="10537" spans="2:2" x14ac:dyDescent="0.2">
      <c r="B10537" s="2"/>
    </row>
    <row r="10538" spans="2:2" x14ac:dyDescent="0.2">
      <c r="B10538" s="2"/>
    </row>
    <row r="10539" spans="2:2" x14ac:dyDescent="0.2">
      <c r="B10539" s="2"/>
    </row>
    <row r="10540" spans="2:2" x14ac:dyDescent="0.2">
      <c r="B10540" s="2"/>
    </row>
    <row r="10541" spans="2:2" x14ac:dyDescent="0.2">
      <c r="B10541" s="2"/>
    </row>
    <row r="10542" spans="2:2" x14ac:dyDescent="0.2">
      <c r="B10542" s="2"/>
    </row>
    <row r="10543" spans="2:2" x14ac:dyDescent="0.2">
      <c r="B10543" s="2"/>
    </row>
    <row r="10544" spans="2:2" x14ac:dyDescent="0.2">
      <c r="B10544" s="2"/>
    </row>
    <row r="10545" spans="2:2" x14ac:dyDescent="0.2">
      <c r="B10545" s="2"/>
    </row>
    <row r="10546" spans="2:2" x14ac:dyDescent="0.2">
      <c r="B10546" s="2"/>
    </row>
    <row r="10547" spans="2:2" x14ac:dyDescent="0.2">
      <c r="B10547" s="2"/>
    </row>
    <row r="10548" spans="2:2" x14ac:dyDescent="0.2">
      <c r="B10548" s="2"/>
    </row>
    <row r="10549" spans="2:2" x14ac:dyDescent="0.2">
      <c r="B10549" s="2"/>
    </row>
    <row r="10550" spans="2:2" x14ac:dyDescent="0.2">
      <c r="B10550" s="2"/>
    </row>
    <row r="10551" spans="2:2" x14ac:dyDescent="0.2">
      <c r="B10551" s="2"/>
    </row>
    <row r="10552" spans="2:2" x14ac:dyDescent="0.2">
      <c r="B10552" s="2"/>
    </row>
    <row r="10553" spans="2:2" x14ac:dyDescent="0.2">
      <c r="B10553" s="2"/>
    </row>
    <row r="10554" spans="2:2" x14ac:dyDescent="0.2">
      <c r="B10554" s="2"/>
    </row>
    <row r="10555" spans="2:2" x14ac:dyDescent="0.2">
      <c r="B10555" s="2"/>
    </row>
    <row r="10556" spans="2:2" x14ac:dyDescent="0.2">
      <c r="B10556" s="2"/>
    </row>
    <row r="10557" spans="2:2" x14ac:dyDescent="0.2">
      <c r="B10557" s="2"/>
    </row>
    <row r="10558" spans="2:2" x14ac:dyDescent="0.2">
      <c r="B10558" s="2"/>
    </row>
    <row r="10559" spans="2:2" x14ac:dyDescent="0.2">
      <c r="B10559" s="2"/>
    </row>
    <row r="10560" spans="2:2" x14ac:dyDescent="0.2">
      <c r="B10560" s="2"/>
    </row>
    <row r="10561" spans="2:2" x14ac:dyDescent="0.2">
      <c r="B10561" s="2"/>
    </row>
    <row r="10562" spans="2:2" x14ac:dyDescent="0.2">
      <c r="B10562" s="2"/>
    </row>
    <row r="10563" spans="2:2" x14ac:dyDescent="0.2">
      <c r="B10563" s="2"/>
    </row>
    <row r="10564" spans="2:2" x14ac:dyDescent="0.2">
      <c r="B10564" s="2"/>
    </row>
    <row r="10565" spans="2:2" x14ac:dyDescent="0.2">
      <c r="B10565" s="2"/>
    </row>
    <row r="10566" spans="2:2" x14ac:dyDescent="0.2">
      <c r="B10566" s="2"/>
    </row>
    <row r="10567" spans="2:2" x14ac:dyDescent="0.2">
      <c r="B10567" s="2"/>
    </row>
    <row r="10568" spans="2:2" x14ac:dyDescent="0.2">
      <c r="B10568" s="2"/>
    </row>
    <row r="10569" spans="2:2" x14ac:dyDescent="0.2">
      <c r="B10569" s="2"/>
    </row>
    <row r="10570" spans="2:2" x14ac:dyDescent="0.2">
      <c r="B10570" s="2"/>
    </row>
    <row r="10571" spans="2:2" x14ac:dyDescent="0.2">
      <c r="B10571" s="2"/>
    </row>
    <row r="10572" spans="2:2" x14ac:dyDescent="0.2">
      <c r="B10572" s="2"/>
    </row>
    <row r="10573" spans="2:2" x14ac:dyDescent="0.2">
      <c r="B10573" s="2"/>
    </row>
    <row r="10574" spans="2:2" x14ac:dyDescent="0.2">
      <c r="B10574" s="2"/>
    </row>
    <row r="10575" spans="2:2" x14ac:dyDescent="0.2">
      <c r="B10575" s="2"/>
    </row>
    <row r="10576" spans="2:2" x14ac:dyDescent="0.2">
      <c r="B10576" s="2"/>
    </row>
    <row r="10577" spans="2:2" x14ac:dyDescent="0.2">
      <c r="B10577" s="2"/>
    </row>
    <row r="10578" spans="2:2" x14ac:dyDescent="0.2">
      <c r="B10578" s="2"/>
    </row>
    <row r="10579" spans="2:2" x14ac:dyDescent="0.2">
      <c r="B10579" s="2"/>
    </row>
    <row r="10580" spans="2:2" x14ac:dyDescent="0.2">
      <c r="B10580" s="2"/>
    </row>
    <row r="10581" spans="2:2" x14ac:dyDescent="0.2">
      <c r="B10581" s="2"/>
    </row>
    <row r="10582" spans="2:2" x14ac:dyDescent="0.2">
      <c r="B10582" s="2"/>
    </row>
    <row r="10583" spans="2:2" x14ac:dyDescent="0.2">
      <c r="B10583" s="2"/>
    </row>
    <row r="10584" spans="2:2" x14ac:dyDescent="0.2">
      <c r="B10584" s="2"/>
    </row>
    <row r="10585" spans="2:2" x14ac:dyDescent="0.2">
      <c r="B10585" s="2"/>
    </row>
    <row r="10586" spans="2:2" x14ac:dyDescent="0.2">
      <c r="B10586" s="2"/>
    </row>
    <row r="10587" spans="2:2" x14ac:dyDescent="0.2">
      <c r="B10587" s="2"/>
    </row>
    <row r="10588" spans="2:2" x14ac:dyDescent="0.2">
      <c r="B10588" s="2"/>
    </row>
    <row r="10589" spans="2:2" x14ac:dyDescent="0.2">
      <c r="B10589" s="2"/>
    </row>
    <row r="10590" spans="2:2" x14ac:dyDescent="0.2">
      <c r="B10590" s="2"/>
    </row>
    <row r="10591" spans="2:2" x14ac:dyDescent="0.2">
      <c r="B10591" s="2"/>
    </row>
    <row r="10592" spans="2:2" x14ac:dyDescent="0.2">
      <c r="B10592" s="2"/>
    </row>
    <row r="10593" spans="2:2" x14ac:dyDescent="0.2">
      <c r="B10593" s="2"/>
    </row>
    <row r="10594" spans="2:2" x14ac:dyDescent="0.2">
      <c r="B10594" s="2"/>
    </row>
    <row r="10595" spans="2:2" x14ac:dyDescent="0.2">
      <c r="B10595" s="2"/>
    </row>
    <row r="10596" spans="2:2" x14ac:dyDescent="0.2">
      <c r="B10596" s="2"/>
    </row>
    <row r="10597" spans="2:2" x14ac:dyDescent="0.2">
      <c r="B10597" s="2"/>
    </row>
    <row r="10598" spans="2:2" x14ac:dyDescent="0.2">
      <c r="B10598" s="2"/>
    </row>
    <row r="10599" spans="2:2" x14ac:dyDescent="0.2">
      <c r="B10599" s="2"/>
    </row>
    <row r="10600" spans="2:2" x14ac:dyDescent="0.2">
      <c r="B10600" s="2"/>
    </row>
    <row r="10601" spans="2:2" x14ac:dyDescent="0.2">
      <c r="B10601" s="2"/>
    </row>
    <row r="10602" spans="2:2" x14ac:dyDescent="0.2">
      <c r="B10602" s="2"/>
    </row>
    <row r="10603" spans="2:2" x14ac:dyDescent="0.2">
      <c r="B10603" s="2"/>
    </row>
    <row r="10604" spans="2:2" x14ac:dyDescent="0.2">
      <c r="B10604" s="2"/>
    </row>
    <row r="10605" spans="2:2" x14ac:dyDescent="0.2">
      <c r="B10605" s="2"/>
    </row>
    <row r="10606" spans="2:2" x14ac:dyDescent="0.2">
      <c r="B10606" s="2"/>
    </row>
    <row r="10607" spans="2:2" x14ac:dyDescent="0.2">
      <c r="B10607" s="2"/>
    </row>
    <row r="10608" spans="2:2" x14ac:dyDescent="0.2">
      <c r="B10608" s="2"/>
    </row>
    <row r="10609" spans="2:2" x14ac:dyDescent="0.2">
      <c r="B10609" s="2"/>
    </row>
    <row r="10610" spans="2:2" x14ac:dyDescent="0.2">
      <c r="B10610" s="2"/>
    </row>
    <row r="10611" spans="2:2" x14ac:dyDescent="0.2">
      <c r="B10611" s="2"/>
    </row>
    <row r="10612" spans="2:2" x14ac:dyDescent="0.2">
      <c r="B10612" s="2"/>
    </row>
    <row r="10613" spans="2:2" x14ac:dyDescent="0.2">
      <c r="B10613" s="2"/>
    </row>
    <row r="10614" spans="2:2" x14ac:dyDescent="0.2">
      <c r="B10614" s="2"/>
    </row>
    <row r="10615" spans="2:2" x14ac:dyDescent="0.2">
      <c r="B10615" s="2"/>
    </row>
    <row r="10616" spans="2:2" x14ac:dyDescent="0.2">
      <c r="B10616" s="2"/>
    </row>
    <row r="10617" spans="2:2" x14ac:dyDescent="0.2">
      <c r="B10617" s="2"/>
    </row>
    <row r="10618" spans="2:2" x14ac:dyDescent="0.2">
      <c r="B10618" s="2"/>
    </row>
    <row r="10619" spans="2:2" x14ac:dyDescent="0.2">
      <c r="B10619" s="2"/>
    </row>
    <row r="10620" spans="2:2" x14ac:dyDescent="0.2">
      <c r="B10620" s="2"/>
    </row>
    <row r="10621" spans="2:2" x14ac:dyDescent="0.2">
      <c r="B10621" s="2"/>
    </row>
    <row r="10622" spans="2:2" x14ac:dyDescent="0.2">
      <c r="B10622" s="2"/>
    </row>
    <row r="10623" spans="2:2" x14ac:dyDescent="0.2">
      <c r="B10623" s="2"/>
    </row>
    <row r="10624" spans="2:2" x14ac:dyDescent="0.2">
      <c r="B10624" s="2"/>
    </row>
    <row r="10625" spans="2:2" x14ac:dyDescent="0.2">
      <c r="B10625" s="2"/>
    </row>
    <row r="10626" spans="2:2" x14ac:dyDescent="0.2">
      <c r="B10626" s="2"/>
    </row>
    <row r="10627" spans="2:2" x14ac:dyDescent="0.2">
      <c r="B10627" s="2"/>
    </row>
    <row r="10628" spans="2:2" x14ac:dyDescent="0.2">
      <c r="B10628" s="2"/>
    </row>
    <row r="10629" spans="2:2" x14ac:dyDescent="0.2">
      <c r="B10629" s="2"/>
    </row>
    <row r="10630" spans="2:2" x14ac:dyDescent="0.2">
      <c r="B10630" s="2"/>
    </row>
    <row r="10631" spans="2:2" x14ac:dyDescent="0.2">
      <c r="B10631" s="2"/>
    </row>
    <row r="10632" spans="2:2" x14ac:dyDescent="0.2">
      <c r="B10632" s="2"/>
    </row>
    <row r="10633" spans="2:2" x14ac:dyDescent="0.2">
      <c r="B10633" s="2"/>
    </row>
    <row r="10634" spans="2:2" x14ac:dyDescent="0.2">
      <c r="B10634" s="2"/>
    </row>
    <row r="10635" spans="2:2" x14ac:dyDescent="0.2">
      <c r="B10635" s="2"/>
    </row>
    <row r="10636" spans="2:2" x14ac:dyDescent="0.2">
      <c r="B10636" s="2"/>
    </row>
    <row r="10637" spans="2:2" x14ac:dyDescent="0.2">
      <c r="B10637" s="2"/>
    </row>
    <row r="10638" spans="2:2" x14ac:dyDescent="0.2">
      <c r="B10638" s="2"/>
    </row>
    <row r="10639" spans="2:2" x14ac:dyDescent="0.2">
      <c r="B10639" s="2"/>
    </row>
    <row r="10640" spans="2:2" x14ac:dyDescent="0.2">
      <c r="B10640" s="2"/>
    </row>
    <row r="10641" spans="2:2" x14ac:dyDescent="0.2">
      <c r="B10641" s="2"/>
    </row>
    <row r="10642" spans="2:2" x14ac:dyDescent="0.2">
      <c r="B10642" s="2"/>
    </row>
    <row r="10643" spans="2:2" x14ac:dyDescent="0.2">
      <c r="B10643" s="2"/>
    </row>
    <row r="10644" spans="2:2" x14ac:dyDescent="0.2">
      <c r="B10644" s="2"/>
    </row>
    <row r="10645" spans="2:2" x14ac:dyDescent="0.2">
      <c r="B10645" s="2"/>
    </row>
    <row r="10646" spans="2:2" x14ac:dyDescent="0.2">
      <c r="B10646" s="2"/>
    </row>
    <row r="10647" spans="2:2" x14ac:dyDescent="0.2">
      <c r="B10647" s="2"/>
    </row>
    <row r="10648" spans="2:2" x14ac:dyDescent="0.2">
      <c r="B10648" s="2"/>
    </row>
    <row r="10649" spans="2:2" x14ac:dyDescent="0.2">
      <c r="B10649" s="2"/>
    </row>
    <row r="10650" spans="2:2" x14ac:dyDescent="0.2">
      <c r="B10650" s="2"/>
    </row>
    <row r="10651" spans="2:2" x14ac:dyDescent="0.2">
      <c r="B10651" s="2"/>
    </row>
    <row r="10652" spans="2:2" x14ac:dyDescent="0.2">
      <c r="B10652" s="2"/>
    </row>
    <row r="10653" spans="2:2" x14ac:dyDescent="0.2">
      <c r="B10653" s="2"/>
    </row>
    <row r="10654" spans="2:2" x14ac:dyDescent="0.2">
      <c r="B10654" s="2"/>
    </row>
    <row r="10655" spans="2:2" x14ac:dyDescent="0.2">
      <c r="B10655" s="2"/>
    </row>
    <row r="10656" spans="2:2" x14ac:dyDescent="0.2">
      <c r="B10656" s="2"/>
    </row>
    <row r="10657" spans="2:2" x14ac:dyDescent="0.2">
      <c r="B10657" s="2"/>
    </row>
    <row r="10658" spans="2:2" x14ac:dyDescent="0.2">
      <c r="B10658" s="2"/>
    </row>
    <row r="10659" spans="2:2" x14ac:dyDescent="0.2">
      <c r="B10659" s="2"/>
    </row>
    <row r="10660" spans="2:2" x14ac:dyDescent="0.2">
      <c r="B10660" s="2"/>
    </row>
    <row r="10661" spans="2:2" x14ac:dyDescent="0.2">
      <c r="B10661" s="2"/>
    </row>
    <row r="10662" spans="2:2" x14ac:dyDescent="0.2">
      <c r="B10662" s="2"/>
    </row>
    <row r="10663" spans="2:2" x14ac:dyDescent="0.2">
      <c r="B10663" s="2"/>
    </row>
    <row r="10664" spans="2:2" x14ac:dyDescent="0.2">
      <c r="B10664" s="2"/>
    </row>
    <row r="10665" spans="2:2" x14ac:dyDescent="0.2">
      <c r="B10665" s="2"/>
    </row>
    <row r="10666" spans="2:2" x14ac:dyDescent="0.2">
      <c r="B10666" s="2"/>
    </row>
    <row r="10667" spans="2:2" x14ac:dyDescent="0.2">
      <c r="B10667" s="2"/>
    </row>
    <row r="10668" spans="2:2" x14ac:dyDescent="0.2">
      <c r="B10668" s="2"/>
    </row>
    <row r="10669" spans="2:2" x14ac:dyDescent="0.2">
      <c r="B10669" s="2"/>
    </row>
    <row r="10670" spans="2:2" x14ac:dyDescent="0.2">
      <c r="B10670" s="2"/>
    </row>
    <row r="10671" spans="2:2" x14ac:dyDescent="0.2">
      <c r="B10671" s="2"/>
    </row>
    <row r="10672" spans="2:2" x14ac:dyDescent="0.2">
      <c r="B10672" s="2"/>
    </row>
    <row r="10673" spans="2:2" x14ac:dyDescent="0.2">
      <c r="B10673" s="2"/>
    </row>
    <row r="10674" spans="2:2" x14ac:dyDescent="0.2">
      <c r="B10674" s="2"/>
    </row>
    <row r="10675" spans="2:2" x14ac:dyDescent="0.2">
      <c r="B10675" s="2"/>
    </row>
    <row r="10676" spans="2:2" x14ac:dyDescent="0.2">
      <c r="B10676" s="2"/>
    </row>
    <row r="10677" spans="2:2" x14ac:dyDescent="0.2">
      <c r="B10677" s="2"/>
    </row>
    <row r="10678" spans="2:2" x14ac:dyDescent="0.2">
      <c r="B10678" s="2"/>
    </row>
    <row r="10679" spans="2:2" x14ac:dyDescent="0.2">
      <c r="B10679" s="2"/>
    </row>
    <row r="10680" spans="2:2" x14ac:dyDescent="0.2">
      <c r="B10680" s="2"/>
    </row>
    <row r="10681" spans="2:2" x14ac:dyDescent="0.2">
      <c r="B10681" s="2"/>
    </row>
    <row r="10682" spans="2:2" x14ac:dyDescent="0.2">
      <c r="B10682" s="2"/>
    </row>
    <row r="10683" spans="2:2" x14ac:dyDescent="0.2">
      <c r="B10683" s="2"/>
    </row>
    <row r="10684" spans="2:2" x14ac:dyDescent="0.2">
      <c r="B10684" s="2"/>
    </row>
    <row r="10685" spans="2:2" x14ac:dyDescent="0.2">
      <c r="B10685" s="2"/>
    </row>
    <row r="10686" spans="2:2" x14ac:dyDescent="0.2">
      <c r="B10686" s="2"/>
    </row>
    <row r="10687" spans="2:2" x14ac:dyDescent="0.2">
      <c r="B10687" s="2"/>
    </row>
    <row r="10688" spans="2:2" x14ac:dyDescent="0.2">
      <c r="B10688" s="2"/>
    </row>
    <row r="10689" spans="2:2" x14ac:dyDescent="0.2">
      <c r="B10689" s="2"/>
    </row>
    <row r="10690" spans="2:2" x14ac:dyDescent="0.2">
      <c r="B10690" s="2"/>
    </row>
    <row r="10691" spans="2:2" x14ac:dyDescent="0.2">
      <c r="B10691" s="2"/>
    </row>
    <row r="10692" spans="2:2" x14ac:dyDescent="0.2">
      <c r="B10692" s="2"/>
    </row>
    <row r="10693" spans="2:2" x14ac:dyDescent="0.2">
      <c r="B10693" s="2"/>
    </row>
    <row r="10694" spans="2:2" x14ac:dyDescent="0.2">
      <c r="B10694" s="2"/>
    </row>
    <row r="10695" spans="2:2" x14ac:dyDescent="0.2">
      <c r="B10695" s="2"/>
    </row>
    <row r="10696" spans="2:2" x14ac:dyDescent="0.2">
      <c r="B10696" s="2"/>
    </row>
    <row r="10697" spans="2:2" x14ac:dyDescent="0.2">
      <c r="B10697" s="2"/>
    </row>
    <row r="10698" spans="2:2" x14ac:dyDescent="0.2">
      <c r="B10698" s="2"/>
    </row>
    <row r="10699" spans="2:2" x14ac:dyDescent="0.2">
      <c r="B10699" s="2"/>
    </row>
    <row r="10700" spans="2:2" x14ac:dyDescent="0.2">
      <c r="B10700" s="2"/>
    </row>
    <row r="10701" spans="2:2" x14ac:dyDescent="0.2">
      <c r="B10701" s="2"/>
    </row>
    <row r="10702" spans="2:2" x14ac:dyDescent="0.2">
      <c r="B10702" s="2"/>
    </row>
    <row r="10703" spans="2:2" x14ac:dyDescent="0.2">
      <c r="B10703" s="2"/>
    </row>
    <row r="10704" spans="2:2" x14ac:dyDescent="0.2">
      <c r="B10704" s="2"/>
    </row>
    <row r="10705" spans="2:2" x14ac:dyDescent="0.2">
      <c r="B10705" s="2"/>
    </row>
    <row r="10706" spans="2:2" x14ac:dyDescent="0.2">
      <c r="B10706" s="2"/>
    </row>
    <row r="10707" spans="2:2" x14ac:dyDescent="0.2">
      <c r="B10707" s="2"/>
    </row>
    <row r="10708" spans="2:2" x14ac:dyDescent="0.2">
      <c r="B10708" s="2"/>
    </row>
    <row r="10709" spans="2:2" x14ac:dyDescent="0.2">
      <c r="B10709" s="2"/>
    </row>
    <row r="10710" spans="2:2" x14ac:dyDescent="0.2">
      <c r="B10710" s="2"/>
    </row>
    <row r="10711" spans="2:2" x14ac:dyDescent="0.2">
      <c r="B10711" s="2"/>
    </row>
    <row r="10712" spans="2:2" x14ac:dyDescent="0.2">
      <c r="B10712" s="2"/>
    </row>
    <row r="10713" spans="2:2" x14ac:dyDescent="0.2">
      <c r="B10713" s="2"/>
    </row>
    <row r="10714" spans="2:2" x14ac:dyDescent="0.2">
      <c r="B10714" s="2"/>
    </row>
    <row r="10715" spans="2:2" x14ac:dyDescent="0.2">
      <c r="B10715" s="2"/>
    </row>
    <row r="10716" spans="2:2" x14ac:dyDescent="0.2">
      <c r="B10716" s="2"/>
    </row>
    <row r="10717" spans="2:2" x14ac:dyDescent="0.2">
      <c r="B10717" s="2"/>
    </row>
    <row r="10718" spans="2:2" x14ac:dyDescent="0.2">
      <c r="B10718" s="2"/>
    </row>
    <row r="10719" spans="2:2" x14ac:dyDescent="0.2">
      <c r="B10719" s="2"/>
    </row>
    <row r="10720" spans="2:2" x14ac:dyDescent="0.2">
      <c r="B10720" s="2"/>
    </row>
    <row r="10721" spans="2:2" x14ac:dyDescent="0.2">
      <c r="B10721" s="2"/>
    </row>
    <row r="10722" spans="2:2" x14ac:dyDescent="0.2">
      <c r="B10722" s="2"/>
    </row>
    <row r="10723" spans="2:2" x14ac:dyDescent="0.2">
      <c r="B10723" s="2"/>
    </row>
    <row r="10724" spans="2:2" x14ac:dyDescent="0.2">
      <c r="B10724" s="2"/>
    </row>
    <row r="10725" spans="2:2" x14ac:dyDescent="0.2">
      <c r="B10725" s="2"/>
    </row>
    <row r="10726" spans="2:2" x14ac:dyDescent="0.2">
      <c r="B10726" s="2"/>
    </row>
    <row r="10727" spans="2:2" x14ac:dyDescent="0.2">
      <c r="B10727" s="2"/>
    </row>
    <row r="10728" spans="2:2" x14ac:dyDescent="0.2">
      <c r="B10728" s="2"/>
    </row>
    <row r="10729" spans="2:2" x14ac:dyDescent="0.2">
      <c r="B10729" s="2"/>
    </row>
    <row r="10730" spans="2:2" x14ac:dyDescent="0.2">
      <c r="B10730" s="2"/>
    </row>
    <row r="10731" spans="2:2" x14ac:dyDescent="0.2">
      <c r="B10731" s="2"/>
    </row>
    <row r="10732" spans="2:2" x14ac:dyDescent="0.2">
      <c r="B10732" s="2"/>
    </row>
    <row r="10733" spans="2:2" x14ac:dyDescent="0.2">
      <c r="B10733" s="2"/>
    </row>
    <row r="10734" spans="2:2" x14ac:dyDescent="0.2">
      <c r="B10734" s="2"/>
    </row>
    <row r="10735" spans="2:2" x14ac:dyDescent="0.2">
      <c r="B10735" s="2"/>
    </row>
    <row r="10736" spans="2:2" x14ac:dyDescent="0.2">
      <c r="B10736" s="2"/>
    </row>
    <row r="10737" spans="2:2" x14ac:dyDescent="0.2">
      <c r="B10737" s="2"/>
    </row>
    <row r="10738" spans="2:2" x14ac:dyDescent="0.2">
      <c r="B10738" s="2"/>
    </row>
    <row r="10739" spans="2:2" x14ac:dyDescent="0.2">
      <c r="B10739" s="2"/>
    </row>
    <row r="10740" spans="2:2" x14ac:dyDescent="0.2">
      <c r="B10740" s="2"/>
    </row>
    <row r="10741" spans="2:2" x14ac:dyDescent="0.2">
      <c r="B10741" s="2"/>
    </row>
    <row r="10742" spans="2:2" x14ac:dyDescent="0.2">
      <c r="B10742" s="2"/>
    </row>
    <row r="10743" spans="2:2" x14ac:dyDescent="0.2">
      <c r="B10743" s="2"/>
    </row>
    <row r="10744" spans="2:2" x14ac:dyDescent="0.2">
      <c r="B10744" s="2"/>
    </row>
    <row r="10745" spans="2:2" x14ac:dyDescent="0.2">
      <c r="B10745" s="2"/>
    </row>
    <row r="10746" spans="2:2" x14ac:dyDescent="0.2">
      <c r="B10746" s="2"/>
    </row>
    <row r="10747" spans="2:2" x14ac:dyDescent="0.2">
      <c r="B10747" s="2"/>
    </row>
    <row r="10748" spans="2:2" x14ac:dyDescent="0.2">
      <c r="B10748" s="2"/>
    </row>
    <row r="10749" spans="2:2" x14ac:dyDescent="0.2">
      <c r="B10749" s="2"/>
    </row>
    <row r="10750" spans="2:2" x14ac:dyDescent="0.2">
      <c r="B10750" s="2"/>
    </row>
    <row r="10751" spans="2:2" x14ac:dyDescent="0.2">
      <c r="B10751" s="2"/>
    </row>
    <row r="10752" spans="2:2" x14ac:dyDescent="0.2">
      <c r="B10752" s="2"/>
    </row>
    <row r="10753" spans="2:2" x14ac:dyDescent="0.2">
      <c r="B10753" s="2"/>
    </row>
    <row r="10754" spans="2:2" x14ac:dyDescent="0.2">
      <c r="B10754" s="2"/>
    </row>
    <row r="10755" spans="2:2" x14ac:dyDescent="0.2">
      <c r="B10755" s="2"/>
    </row>
    <row r="10756" spans="2:2" x14ac:dyDescent="0.2">
      <c r="B10756" s="2"/>
    </row>
    <row r="10757" spans="2:2" x14ac:dyDescent="0.2">
      <c r="B10757" s="2"/>
    </row>
    <row r="10758" spans="2:2" x14ac:dyDescent="0.2">
      <c r="B10758" s="2"/>
    </row>
    <row r="10759" spans="2:2" x14ac:dyDescent="0.2">
      <c r="B10759" s="2"/>
    </row>
    <row r="10760" spans="2:2" x14ac:dyDescent="0.2">
      <c r="B10760" s="2"/>
    </row>
    <row r="10761" spans="2:2" x14ac:dyDescent="0.2">
      <c r="B10761" s="2"/>
    </row>
    <row r="10762" spans="2:2" x14ac:dyDescent="0.2">
      <c r="B10762" s="2"/>
    </row>
    <row r="10763" spans="2:2" x14ac:dyDescent="0.2">
      <c r="B10763" s="2"/>
    </row>
    <row r="10764" spans="2:2" x14ac:dyDescent="0.2">
      <c r="B10764" s="2"/>
    </row>
    <row r="10765" spans="2:2" x14ac:dyDescent="0.2">
      <c r="B10765" s="2"/>
    </row>
    <row r="10766" spans="2:2" x14ac:dyDescent="0.2">
      <c r="B10766" s="2"/>
    </row>
    <row r="10767" spans="2:2" x14ac:dyDescent="0.2">
      <c r="B10767" s="2"/>
    </row>
    <row r="10768" spans="2:2" x14ac:dyDescent="0.2">
      <c r="B10768" s="2"/>
    </row>
    <row r="10769" spans="2:2" x14ac:dyDescent="0.2">
      <c r="B10769" s="2"/>
    </row>
    <row r="10770" spans="2:2" x14ac:dyDescent="0.2">
      <c r="B10770" s="2"/>
    </row>
    <row r="10771" spans="2:2" x14ac:dyDescent="0.2">
      <c r="B10771" s="2"/>
    </row>
    <row r="10772" spans="2:2" x14ac:dyDescent="0.2">
      <c r="B10772" s="2"/>
    </row>
    <row r="10773" spans="2:2" x14ac:dyDescent="0.2">
      <c r="B10773" s="2"/>
    </row>
    <row r="10774" spans="2:2" x14ac:dyDescent="0.2">
      <c r="B10774" s="2"/>
    </row>
    <row r="10775" spans="2:2" x14ac:dyDescent="0.2">
      <c r="B10775" s="2"/>
    </row>
    <row r="10776" spans="2:2" x14ac:dyDescent="0.2">
      <c r="B10776" s="2"/>
    </row>
    <row r="10777" spans="2:2" x14ac:dyDescent="0.2">
      <c r="B10777" s="2"/>
    </row>
    <row r="10778" spans="2:2" x14ac:dyDescent="0.2">
      <c r="B10778" s="2"/>
    </row>
    <row r="10779" spans="2:2" x14ac:dyDescent="0.2">
      <c r="B10779" s="2"/>
    </row>
    <row r="10780" spans="2:2" x14ac:dyDescent="0.2">
      <c r="B10780" s="2"/>
    </row>
    <row r="10781" spans="2:2" x14ac:dyDescent="0.2">
      <c r="B10781" s="2"/>
    </row>
    <row r="10782" spans="2:2" x14ac:dyDescent="0.2">
      <c r="B10782" s="2"/>
    </row>
    <row r="10783" spans="2:2" x14ac:dyDescent="0.2">
      <c r="B10783" s="2"/>
    </row>
    <row r="10784" spans="2:2" x14ac:dyDescent="0.2">
      <c r="B10784" s="2"/>
    </row>
    <row r="10785" spans="2:2" x14ac:dyDescent="0.2">
      <c r="B10785" s="2"/>
    </row>
    <row r="10786" spans="2:2" x14ac:dyDescent="0.2">
      <c r="B10786" s="2"/>
    </row>
    <row r="10787" spans="2:2" x14ac:dyDescent="0.2">
      <c r="B10787" s="2"/>
    </row>
    <row r="10788" spans="2:2" x14ac:dyDescent="0.2">
      <c r="B10788" s="2"/>
    </row>
    <row r="10789" spans="2:2" x14ac:dyDescent="0.2">
      <c r="B10789" s="2"/>
    </row>
    <row r="10790" spans="2:2" x14ac:dyDescent="0.2">
      <c r="B10790" s="2"/>
    </row>
    <row r="10791" spans="2:2" x14ac:dyDescent="0.2">
      <c r="B10791" s="2"/>
    </row>
    <row r="10792" spans="2:2" x14ac:dyDescent="0.2">
      <c r="B10792" s="2"/>
    </row>
    <row r="10793" spans="2:2" x14ac:dyDescent="0.2">
      <c r="B10793" s="2"/>
    </row>
    <row r="10794" spans="2:2" x14ac:dyDescent="0.2">
      <c r="B10794" s="2"/>
    </row>
    <row r="10795" spans="2:2" x14ac:dyDescent="0.2">
      <c r="B10795" s="2"/>
    </row>
    <row r="10796" spans="2:2" x14ac:dyDescent="0.2">
      <c r="B10796" s="2"/>
    </row>
    <row r="10797" spans="2:2" x14ac:dyDescent="0.2">
      <c r="B10797" s="2"/>
    </row>
    <row r="10798" spans="2:2" x14ac:dyDescent="0.2">
      <c r="B10798" s="2"/>
    </row>
    <row r="10799" spans="2:2" x14ac:dyDescent="0.2">
      <c r="B10799" s="2"/>
    </row>
    <row r="10800" spans="2:2" x14ac:dyDescent="0.2">
      <c r="B10800" s="2"/>
    </row>
    <row r="10801" spans="2:2" x14ac:dyDescent="0.2">
      <c r="B10801" s="2"/>
    </row>
    <row r="10802" spans="2:2" x14ac:dyDescent="0.2">
      <c r="B10802" s="2"/>
    </row>
    <row r="10803" spans="2:2" x14ac:dyDescent="0.2">
      <c r="B10803" s="2"/>
    </row>
    <row r="10804" spans="2:2" x14ac:dyDescent="0.2">
      <c r="B10804" s="2"/>
    </row>
    <row r="10805" spans="2:2" x14ac:dyDescent="0.2">
      <c r="B10805" s="2"/>
    </row>
    <row r="10806" spans="2:2" x14ac:dyDescent="0.2">
      <c r="B10806" s="2"/>
    </row>
    <row r="10807" spans="2:2" x14ac:dyDescent="0.2">
      <c r="B10807" s="2"/>
    </row>
    <row r="10808" spans="2:2" x14ac:dyDescent="0.2">
      <c r="B10808" s="2"/>
    </row>
    <row r="10809" spans="2:2" x14ac:dyDescent="0.2">
      <c r="B10809" s="2"/>
    </row>
    <row r="10810" spans="2:2" x14ac:dyDescent="0.2">
      <c r="B10810" s="2"/>
    </row>
    <row r="10811" spans="2:2" x14ac:dyDescent="0.2">
      <c r="B10811" s="2"/>
    </row>
    <row r="10812" spans="2:2" x14ac:dyDescent="0.2">
      <c r="B10812" s="2"/>
    </row>
    <row r="10813" spans="2:2" x14ac:dyDescent="0.2">
      <c r="B10813" s="2"/>
    </row>
    <row r="10814" spans="2:2" x14ac:dyDescent="0.2">
      <c r="B10814" s="2"/>
    </row>
    <row r="10815" spans="2:2" x14ac:dyDescent="0.2">
      <c r="B10815" s="2"/>
    </row>
    <row r="10816" spans="2:2" x14ac:dyDescent="0.2">
      <c r="B10816" s="2"/>
    </row>
    <row r="10817" spans="2:2" x14ac:dyDescent="0.2">
      <c r="B10817" s="2"/>
    </row>
    <row r="10818" spans="2:2" x14ac:dyDescent="0.2">
      <c r="B10818" s="2"/>
    </row>
    <row r="10819" spans="2:2" x14ac:dyDescent="0.2">
      <c r="B10819" s="2"/>
    </row>
    <row r="10820" spans="2:2" x14ac:dyDescent="0.2">
      <c r="B10820" s="2"/>
    </row>
    <row r="10821" spans="2:2" x14ac:dyDescent="0.2">
      <c r="B10821" s="2"/>
    </row>
    <row r="10822" spans="2:2" x14ac:dyDescent="0.2">
      <c r="B10822" s="2"/>
    </row>
    <row r="10823" spans="2:2" x14ac:dyDescent="0.2">
      <c r="B10823" s="2"/>
    </row>
    <row r="10824" spans="2:2" x14ac:dyDescent="0.2">
      <c r="B10824" s="2"/>
    </row>
    <row r="10825" spans="2:2" x14ac:dyDescent="0.2">
      <c r="B10825" s="2"/>
    </row>
    <row r="10826" spans="2:2" x14ac:dyDescent="0.2">
      <c r="B10826" s="2"/>
    </row>
    <row r="10827" spans="2:2" x14ac:dyDescent="0.2">
      <c r="B10827" s="2"/>
    </row>
    <row r="10828" spans="2:2" x14ac:dyDescent="0.2">
      <c r="B10828" s="2"/>
    </row>
    <row r="10829" spans="2:2" x14ac:dyDescent="0.2">
      <c r="B10829" s="2"/>
    </row>
    <row r="10830" spans="2:2" x14ac:dyDescent="0.2">
      <c r="B10830" s="2"/>
    </row>
    <row r="10831" spans="2:2" x14ac:dyDescent="0.2">
      <c r="B10831" s="2"/>
    </row>
    <row r="10832" spans="2:2" x14ac:dyDescent="0.2">
      <c r="B10832" s="2"/>
    </row>
    <row r="10833" spans="2:2" x14ac:dyDescent="0.2">
      <c r="B10833" s="2"/>
    </row>
    <row r="10834" spans="2:2" x14ac:dyDescent="0.2">
      <c r="B10834" s="2"/>
    </row>
    <row r="10835" spans="2:2" x14ac:dyDescent="0.2">
      <c r="B10835" s="2"/>
    </row>
    <row r="10836" spans="2:2" x14ac:dyDescent="0.2">
      <c r="B10836" s="2"/>
    </row>
    <row r="10837" spans="2:2" x14ac:dyDescent="0.2">
      <c r="B10837" s="2"/>
    </row>
    <row r="10838" spans="2:2" x14ac:dyDescent="0.2">
      <c r="B10838" s="2"/>
    </row>
    <row r="10839" spans="2:2" x14ac:dyDescent="0.2">
      <c r="B10839" s="2"/>
    </row>
    <row r="10840" spans="2:2" x14ac:dyDescent="0.2">
      <c r="B10840" s="2"/>
    </row>
    <row r="10841" spans="2:2" x14ac:dyDescent="0.2">
      <c r="B10841" s="2"/>
    </row>
    <row r="10842" spans="2:2" x14ac:dyDescent="0.2">
      <c r="B10842" s="2"/>
    </row>
    <row r="10843" spans="2:2" x14ac:dyDescent="0.2">
      <c r="B10843" s="2"/>
    </row>
    <row r="10844" spans="2:2" x14ac:dyDescent="0.2">
      <c r="B10844" s="2"/>
    </row>
    <row r="10845" spans="2:2" x14ac:dyDescent="0.2">
      <c r="B10845" s="2"/>
    </row>
    <row r="10846" spans="2:2" x14ac:dyDescent="0.2">
      <c r="B10846" s="2"/>
    </row>
    <row r="10847" spans="2:2" x14ac:dyDescent="0.2">
      <c r="B10847" s="2"/>
    </row>
    <row r="10848" spans="2:2" x14ac:dyDescent="0.2">
      <c r="B10848" s="2"/>
    </row>
    <row r="10849" spans="2:2" x14ac:dyDescent="0.2">
      <c r="B10849" s="2"/>
    </row>
    <row r="10850" spans="2:2" x14ac:dyDescent="0.2">
      <c r="B10850" s="2"/>
    </row>
    <row r="10851" spans="2:2" x14ac:dyDescent="0.2">
      <c r="B10851" s="2"/>
    </row>
    <row r="10852" spans="2:2" x14ac:dyDescent="0.2">
      <c r="B10852" s="2"/>
    </row>
    <row r="10853" spans="2:2" x14ac:dyDescent="0.2">
      <c r="B10853" s="2"/>
    </row>
    <row r="10854" spans="2:2" x14ac:dyDescent="0.2">
      <c r="B10854" s="2"/>
    </row>
    <row r="10855" spans="2:2" x14ac:dyDescent="0.2">
      <c r="B10855" s="2"/>
    </row>
    <row r="10856" spans="2:2" x14ac:dyDescent="0.2">
      <c r="B10856" s="2"/>
    </row>
    <row r="10857" spans="2:2" x14ac:dyDescent="0.2">
      <c r="B10857" s="2"/>
    </row>
    <row r="10858" spans="2:2" x14ac:dyDescent="0.2">
      <c r="B10858" s="2"/>
    </row>
    <row r="10859" spans="2:2" x14ac:dyDescent="0.2">
      <c r="B10859" s="2"/>
    </row>
    <row r="10860" spans="2:2" x14ac:dyDescent="0.2">
      <c r="B10860" s="2"/>
    </row>
    <row r="10861" spans="2:2" x14ac:dyDescent="0.2">
      <c r="B10861" s="2"/>
    </row>
    <row r="10862" spans="2:2" x14ac:dyDescent="0.2">
      <c r="B10862" s="2"/>
    </row>
    <row r="10863" spans="2:2" x14ac:dyDescent="0.2">
      <c r="B10863" s="2"/>
    </row>
    <row r="10864" spans="2:2" x14ac:dyDescent="0.2">
      <c r="B10864" s="2"/>
    </row>
    <row r="10865" spans="2:2" x14ac:dyDescent="0.2">
      <c r="B10865" s="2"/>
    </row>
    <row r="10866" spans="2:2" x14ac:dyDescent="0.2">
      <c r="B10866" s="2"/>
    </row>
    <row r="10867" spans="2:2" x14ac:dyDescent="0.2">
      <c r="B10867" s="2"/>
    </row>
    <row r="10868" spans="2:2" x14ac:dyDescent="0.2">
      <c r="B10868" s="2"/>
    </row>
    <row r="10869" spans="2:2" x14ac:dyDescent="0.2">
      <c r="B10869" s="2"/>
    </row>
    <row r="10870" spans="2:2" x14ac:dyDescent="0.2">
      <c r="B10870" s="2"/>
    </row>
    <row r="10871" spans="2:2" x14ac:dyDescent="0.2">
      <c r="B10871" s="2"/>
    </row>
    <row r="10872" spans="2:2" x14ac:dyDescent="0.2">
      <c r="B10872" s="2"/>
    </row>
    <row r="10873" spans="2:2" x14ac:dyDescent="0.2">
      <c r="B10873" s="2"/>
    </row>
    <row r="10874" spans="2:2" x14ac:dyDescent="0.2">
      <c r="B10874" s="2"/>
    </row>
    <row r="10875" spans="2:2" x14ac:dyDescent="0.2">
      <c r="B10875" s="2"/>
    </row>
    <row r="10876" spans="2:2" x14ac:dyDescent="0.2">
      <c r="B10876" s="2"/>
    </row>
    <row r="10877" spans="2:2" x14ac:dyDescent="0.2">
      <c r="B10877" s="2"/>
    </row>
    <row r="10878" spans="2:2" x14ac:dyDescent="0.2">
      <c r="B10878" s="2"/>
    </row>
    <row r="10879" spans="2:2" x14ac:dyDescent="0.2">
      <c r="B10879" s="2"/>
    </row>
    <row r="10880" spans="2:2" x14ac:dyDescent="0.2">
      <c r="B10880" s="2"/>
    </row>
    <row r="10881" spans="2:2" x14ac:dyDescent="0.2">
      <c r="B10881" s="2"/>
    </row>
    <row r="10882" spans="2:2" x14ac:dyDescent="0.2">
      <c r="B10882" s="2"/>
    </row>
    <row r="10883" spans="2:2" x14ac:dyDescent="0.2">
      <c r="B10883" s="2"/>
    </row>
    <row r="10884" spans="2:2" x14ac:dyDescent="0.2">
      <c r="B10884" s="2"/>
    </row>
    <row r="10885" spans="2:2" x14ac:dyDescent="0.2">
      <c r="B10885" s="2"/>
    </row>
    <row r="10886" spans="2:2" x14ac:dyDescent="0.2">
      <c r="B10886" s="2"/>
    </row>
    <row r="10887" spans="2:2" x14ac:dyDescent="0.2">
      <c r="B10887" s="2"/>
    </row>
    <row r="10888" spans="2:2" x14ac:dyDescent="0.2">
      <c r="B10888" s="2"/>
    </row>
    <row r="10889" spans="2:2" x14ac:dyDescent="0.2">
      <c r="B10889" s="2"/>
    </row>
    <row r="10890" spans="2:2" x14ac:dyDescent="0.2">
      <c r="B10890" s="2"/>
    </row>
    <row r="10891" spans="2:2" x14ac:dyDescent="0.2">
      <c r="B10891" s="2"/>
    </row>
    <row r="10892" spans="2:2" x14ac:dyDescent="0.2">
      <c r="B10892" s="2"/>
    </row>
    <row r="10893" spans="2:2" x14ac:dyDescent="0.2">
      <c r="B10893" s="2"/>
    </row>
    <row r="10894" spans="2:2" x14ac:dyDescent="0.2">
      <c r="B10894" s="2"/>
    </row>
    <row r="10895" spans="2:2" x14ac:dyDescent="0.2">
      <c r="B10895" s="2"/>
    </row>
    <row r="10896" spans="2:2" x14ac:dyDescent="0.2">
      <c r="B10896" s="2"/>
    </row>
    <row r="10897" spans="2:2" x14ac:dyDescent="0.2">
      <c r="B10897" s="2"/>
    </row>
    <row r="10898" spans="2:2" x14ac:dyDescent="0.2">
      <c r="B10898" s="2"/>
    </row>
    <row r="10899" spans="2:2" x14ac:dyDescent="0.2">
      <c r="B10899" s="2"/>
    </row>
    <row r="10900" spans="2:2" x14ac:dyDescent="0.2">
      <c r="B10900" s="2"/>
    </row>
    <row r="10901" spans="2:2" x14ac:dyDescent="0.2">
      <c r="B10901" s="2"/>
    </row>
    <row r="10902" spans="2:2" x14ac:dyDescent="0.2">
      <c r="B10902" s="2"/>
    </row>
    <row r="10903" spans="2:2" x14ac:dyDescent="0.2">
      <c r="B10903" s="2"/>
    </row>
    <row r="10904" spans="2:2" x14ac:dyDescent="0.2">
      <c r="B10904" s="2"/>
    </row>
    <row r="10905" spans="2:2" x14ac:dyDescent="0.2">
      <c r="B10905" s="2"/>
    </row>
    <row r="10906" spans="2:2" x14ac:dyDescent="0.2">
      <c r="B10906" s="2"/>
    </row>
    <row r="10907" spans="2:2" x14ac:dyDescent="0.2">
      <c r="B10907" s="2"/>
    </row>
    <row r="10908" spans="2:2" x14ac:dyDescent="0.2">
      <c r="B10908" s="2"/>
    </row>
    <row r="10909" spans="2:2" x14ac:dyDescent="0.2">
      <c r="B10909" s="2"/>
    </row>
    <row r="10910" spans="2:2" x14ac:dyDescent="0.2">
      <c r="B10910" s="2"/>
    </row>
    <row r="10911" spans="2:2" x14ac:dyDescent="0.2">
      <c r="B10911" s="2"/>
    </row>
    <row r="10912" spans="2:2" x14ac:dyDescent="0.2">
      <c r="B10912" s="2"/>
    </row>
    <row r="10913" spans="2:2" x14ac:dyDescent="0.2">
      <c r="B10913" s="2"/>
    </row>
    <row r="10914" spans="2:2" x14ac:dyDescent="0.2">
      <c r="B10914" s="2"/>
    </row>
    <row r="10915" spans="2:2" x14ac:dyDescent="0.2">
      <c r="B10915" s="2"/>
    </row>
    <row r="10916" spans="2:2" x14ac:dyDescent="0.2">
      <c r="B10916" s="2"/>
    </row>
    <row r="10917" spans="2:2" x14ac:dyDescent="0.2">
      <c r="B10917" s="2"/>
    </row>
    <row r="10918" spans="2:2" x14ac:dyDescent="0.2">
      <c r="B10918" s="2"/>
    </row>
    <row r="10919" spans="2:2" x14ac:dyDescent="0.2">
      <c r="B10919" s="2"/>
    </row>
    <row r="10920" spans="2:2" x14ac:dyDescent="0.2">
      <c r="B10920" s="2"/>
    </row>
    <row r="10921" spans="2:2" x14ac:dyDescent="0.2">
      <c r="B10921" s="2"/>
    </row>
    <row r="10922" spans="2:2" x14ac:dyDescent="0.2">
      <c r="B10922" s="2"/>
    </row>
    <row r="10923" spans="2:2" x14ac:dyDescent="0.2">
      <c r="B10923" s="2"/>
    </row>
    <row r="10924" spans="2:2" x14ac:dyDescent="0.2">
      <c r="B10924" s="2"/>
    </row>
    <row r="10925" spans="2:2" x14ac:dyDescent="0.2">
      <c r="B10925" s="2"/>
    </row>
    <row r="10926" spans="2:2" x14ac:dyDescent="0.2">
      <c r="B10926" s="2"/>
    </row>
    <row r="10927" spans="2:2" x14ac:dyDescent="0.2">
      <c r="B10927" s="2"/>
    </row>
    <row r="10928" spans="2:2" x14ac:dyDescent="0.2">
      <c r="B10928" s="2"/>
    </row>
    <row r="10929" spans="2:2" x14ac:dyDescent="0.2">
      <c r="B10929" s="2"/>
    </row>
    <row r="10930" spans="2:2" x14ac:dyDescent="0.2">
      <c r="B10930" s="2"/>
    </row>
    <row r="10931" spans="2:2" x14ac:dyDescent="0.2">
      <c r="B10931" s="2"/>
    </row>
    <row r="10932" spans="2:2" x14ac:dyDescent="0.2">
      <c r="B10932" s="2"/>
    </row>
    <row r="10933" spans="2:2" x14ac:dyDescent="0.2">
      <c r="B10933" s="2"/>
    </row>
    <row r="10934" spans="2:2" x14ac:dyDescent="0.2">
      <c r="B10934" s="2"/>
    </row>
    <row r="10935" spans="2:2" x14ac:dyDescent="0.2">
      <c r="B10935" s="2"/>
    </row>
    <row r="10936" spans="2:2" x14ac:dyDescent="0.2">
      <c r="B10936" s="2"/>
    </row>
    <row r="10937" spans="2:2" x14ac:dyDescent="0.2">
      <c r="B10937" s="2"/>
    </row>
    <row r="10938" spans="2:2" x14ac:dyDescent="0.2">
      <c r="B10938" s="2"/>
    </row>
    <row r="10939" spans="2:2" x14ac:dyDescent="0.2">
      <c r="B10939" s="2"/>
    </row>
    <row r="10940" spans="2:2" x14ac:dyDescent="0.2">
      <c r="B10940" s="2"/>
    </row>
    <row r="10941" spans="2:2" x14ac:dyDescent="0.2">
      <c r="B10941" s="2"/>
    </row>
    <row r="10942" spans="2:2" x14ac:dyDescent="0.2">
      <c r="B10942" s="2"/>
    </row>
    <row r="10943" spans="2:2" x14ac:dyDescent="0.2">
      <c r="B10943" s="2"/>
    </row>
    <row r="10944" spans="2:2" x14ac:dyDescent="0.2">
      <c r="B10944" s="2"/>
    </row>
    <row r="10945" spans="2:2" x14ac:dyDescent="0.2">
      <c r="B10945" s="2"/>
    </row>
    <row r="10946" spans="2:2" x14ac:dyDescent="0.2">
      <c r="B10946" s="2"/>
    </row>
    <row r="10947" spans="2:2" x14ac:dyDescent="0.2">
      <c r="B10947" s="2"/>
    </row>
    <row r="10948" spans="2:2" x14ac:dyDescent="0.2">
      <c r="B10948" s="2"/>
    </row>
    <row r="10949" spans="2:2" x14ac:dyDescent="0.2">
      <c r="B10949" s="2"/>
    </row>
    <row r="10950" spans="2:2" x14ac:dyDescent="0.2">
      <c r="B10950" s="2"/>
    </row>
    <row r="10951" spans="2:2" x14ac:dyDescent="0.2">
      <c r="B10951" s="2"/>
    </row>
    <row r="10952" spans="2:2" x14ac:dyDescent="0.2">
      <c r="B10952" s="2"/>
    </row>
    <row r="10953" spans="2:2" x14ac:dyDescent="0.2">
      <c r="B10953" s="2"/>
    </row>
    <row r="10954" spans="2:2" x14ac:dyDescent="0.2">
      <c r="B10954" s="2"/>
    </row>
    <row r="10955" spans="2:2" x14ac:dyDescent="0.2">
      <c r="B10955" s="2"/>
    </row>
    <row r="10956" spans="2:2" x14ac:dyDescent="0.2">
      <c r="B10956" s="2"/>
    </row>
    <row r="10957" spans="2:2" x14ac:dyDescent="0.2">
      <c r="B10957" s="2"/>
    </row>
    <row r="10958" spans="2:2" x14ac:dyDescent="0.2">
      <c r="B10958" s="2"/>
    </row>
    <row r="10959" spans="2:2" x14ac:dyDescent="0.2">
      <c r="B10959" s="2"/>
    </row>
    <row r="10960" spans="2:2" x14ac:dyDescent="0.2">
      <c r="B10960" s="2"/>
    </row>
    <row r="10961" spans="2:2" x14ac:dyDescent="0.2">
      <c r="B10961" s="2"/>
    </row>
    <row r="10962" spans="2:2" x14ac:dyDescent="0.2">
      <c r="B10962" s="2"/>
    </row>
    <row r="10963" spans="2:2" x14ac:dyDescent="0.2">
      <c r="B10963" s="2"/>
    </row>
    <row r="10964" spans="2:2" x14ac:dyDescent="0.2">
      <c r="B10964" s="2"/>
    </row>
    <row r="10965" spans="2:2" x14ac:dyDescent="0.2">
      <c r="B10965" s="2"/>
    </row>
    <row r="10966" spans="2:2" x14ac:dyDescent="0.2">
      <c r="B10966" s="2"/>
    </row>
    <row r="10967" spans="2:2" x14ac:dyDescent="0.2">
      <c r="B10967" s="2"/>
    </row>
    <row r="10968" spans="2:2" x14ac:dyDescent="0.2">
      <c r="B10968" s="2"/>
    </row>
    <row r="10969" spans="2:2" x14ac:dyDescent="0.2">
      <c r="B10969" s="2"/>
    </row>
    <row r="10970" spans="2:2" x14ac:dyDescent="0.2">
      <c r="B10970" s="2"/>
    </row>
    <row r="10971" spans="2:2" x14ac:dyDescent="0.2">
      <c r="B10971" s="2"/>
    </row>
    <row r="10972" spans="2:2" x14ac:dyDescent="0.2">
      <c r="B10972" s="2"/>
    </row>
    <row r="10973" spans="2:2" x14ac:dyDescent="0.2">
      <c r="B10973" s="2"/>
    </row>
    <row r="10974" spans="2:2" x14ac:dyDescent="0.2">
      <c r="B10974" s="2"/>
    </row>
    <row r="10975" spans="2:2" x14ac:dyDescent="0.2">
      <c r="B10975" s="2"/>
    </row>
    <row r="10976" spans="2:2" x14ac:dyDescent="0.2">
      <c r="B10976" s="2"/>
    </row>
    <row r="10977" spans="2:2" x14ac:dyDescent="0.2">
      <c r="B10977" s="2"/>
    </row>
    <row r="10978" spans="2:2" x14ac:dyDescent="0.2">
      <c r="B10978" s="2"/>
    </row>
    <row r="10979" spans="2:2" x14ac:dyDescent="0.2">
      <c r="B10979" s="2"/>
    </row>
    <row r="10980" spans="2:2" x14ac:dyDescent="0.2">
      <c r="B10980" s="2"/>
    </row>
    <row r="10981" spans="2:2" x14ac:dyDescent="0.2">
      <c r="B10981" s="2"/>
    </row>
    <row r="10982" spans="2:2" x14ac:dyDescent="0.2">
      <c r="B10982" s="2"/>
    </row>
    <row r="10983" spans="2:2" x14ac:dyDescent="0.2">
      <c r="B10983" s="2"/>
    </row>
    <row r="10984" spans="2:2" x14ac:dyDescent="0.2">
      <c r="B10984" s="2"/>
    </row>
    <row r="10985" spans="2:2" x14ac:dyDescent="0.2">
      <c r="B10985" s="2"/>
    </row>
    <row r="10986" spans="2:2" x14ac:dyDescent="0.2">
      <c r="B10986" s="2"/>
    </row>
    <row r="10987" spans="2:2" x14ac:dyDescent="0.2">
      <c r="B10987" s="2"/>
    </row>
    <row r="10988" spans="2:2" x14ac:dyDescent="0.2">
      <c r="B10988" s="2"/>
    </row>
    <row r="10989" spans="2:2" x14ac:dyDescent="0.2">
      <c r="B10989" s="2"/>
    </row>
    <row r="10990" spans="2:2" x14ac:dyDescent="0.2">
      <c r="B10990" s="2"/>
    </row>
    <row r="10991" spans="2:2" x14ac:dyDescent="0.2">
      <c r="B10991" s="2"/>
    </row>
    <row r="10992" spans="2:2" x14ac:dyDescent="0.2">
      <c r="B10992" s="2"/>
    </row>
    <row r="10993" spans="2:2" x14ac:dyDescent="0.2">
      <c r="B10993" s="2"/>
    </row>
    <row r="10994" spans="2:2" x14ac:dyDescent="0.2">
      <c r="B10994" s="2"/>
    </row>
    <row r="10995" spans="2:2" x14ac:dyDescent="0.2">
      <c r="B10995" s="2"/>
    </row>
    <row r="10996" spans="2:2" x14ac:dyDescent="0.2">
      <c r="B10996" s="2"/>
    </row>
    <row r="10997" spans="2:2" x14ac:dyDescent="0.2">
      <c r="B10997" s="2"/>
    </row>
    <row r="10998" spans="2:2" x14ac:dyDescent="0.2">
      <c r="B10998" s="2"/>
    </row>
    <row r="10999" spans="2:2" x14ac:dyDescent="0.2">
      <c r="B10999" s="2"/>
    </row>
    <row r="11000" spans="2:2" x14ac:dyDescent="0.2">
      <c r="B11000" s="2"/>
    </row>
    <row r="11001" spans="2:2" x14ac:dyDescent="0.2">
      <c r="B11001" s="2"/>
    </row>
    <row r="11002" spans="2:2" x14ac:dyDescent="0.2">
      <c r="B11002" s="2"/>
    </row>
    <row r="11003" spans="2:2" x14ac:dyDescent="0.2">
      <c r="B11003" s="2"/>
    </row>
    <row r="11004" spans="2:2" x14ac:dyDescent="0.2">
      <c r="B11004" s="2"/>
    </row>
    <row r="11005" spans="2:2" x14ac:dyDescent="0.2">
      <c r="B11005" s="2"/>
    </row>
    <row r="11006" spans="2:2" x14ac:dyDescent="0.2">
      <c r="B11006" s="2"/>
    </row>
    <row r="11007" spans="2:2" x14ac:dyDescent="0.2">
      <c r="B11007" s="2"/>
    </row>
    <row r="11008" spans="2:2" x14ac:dyDescent="0.2">
      <c r="B11008" s="2"/>
    </row>
    <row r="11009" spans="2:2" x14ac:dyDescent="0.2">
      <c r="B11009" s="2"/>
    </row>
    <row r="11010" spans="2:2" x14ac:dyDescent="0.2">
      <c r="B11010" s="2"/>
    </row>
    <row r="11011" spans="2:2" x14ac:dyDescent="0.2">
      <c r="B11011" s="2"/>
    </row>
    <row r="11012" spans="2:2" x14ac:dyDescent="0.2">
      <c r="B11012" s="2"/>
    </row>
    <row r="11013" spans="2:2" x14ac:dyDescent="0.2">
      <c r="B11013" s="2"/>
    </row>
    <row r="11014" spans="2:2" x14ac:dyDescent="0.2">
      <c r="B11014" s="2"/>
    </row>
    <row r="11015" spans="2:2" x14ac:dyDescent="0.2">
      <c r="B11015" s="2"/>
    </row>
    <row r="11016" spans="2:2" x14ac:dyDescent="0.2">
      <c r="B11016" s="2"/>
    </row>
    <row r="11017" spans="2:2" x14ac:dyDescent="0.2">
      <c r="B11017" s="2"/>
    </row>
    <row r="11018" spans="2:2" x14ac:dyDescent="0.2">
      <c r="B11018" s="2"/>
    </row>
    <row r="11019" spans="2:2" x14ac:dyDescent="0.2">
      <c r="B11019" s="2"/>
    </row>
    <row r="11020" spans="2:2" x14ac:dyDescent="0.2">
      <c r="B11020" s="2"/>
    </row>
    <row r="11021" spans="2:2" x14ac:dyDescent="0.2">
      <c r="B11021" s="2"/>
    </row>
    <row r="11022" spans="2:2" x14ac:dyDescent="0.2">
      <c r="B11022" s="2"/>
    </row>
    <row r="11023" spans="2:2" x14ac:dyDescent="0.2">
      <c r="B11023" s="2"/>
    </row>
    <row r="11024" spans="2:2" x14ac:dyDescent="0.2">
      <c r="B11024" s="2"/>
    </row>
    <row r="11025" spans="2:2" x14ac:dyDescent="0.2">
      <c r="B11025" s="2"/>
    </row>
    <row r="11026" spans="2:2" x14ac:dyDescent="0.2">
      <c r="B11026" s="2"/>
    </row>
    <row r="11027" spans="2:2" x14ac:dyDescent="0.2">
      <c r="B11027" s="2"/>
    </row>
    <row r="11028" spans="2:2" x14ac:dyDescent="0.2">
      <c r="B11028" s="2"/>
    </row>
    <row r="11029" spans="2:2" x14ac:dyDescent="0.2">
      <c r="B11029" s="2"/>
    </row>
    <row r="11030" spans="2:2" x14ac:dyDescent="0.2">
      <c r="B11030" s="2"/>
    </row>
    <row r="11031" spans="2:2" x14ac:dyDescent="0.2">
      <c r="B11031" s="2"/>
    </row>
    <row r="11032" spans="2:2" x14ac:dyDescent="0.2">
      <c r="B11032" s="2"/>
    </row>
    <row r="11033" spans="2:2" x14ac:dyDescent="0.2">
      <c r="B11033" s="2"/>
    </row>
    <row r="11034" spans="2:2" x14ac:dyDescent="0.2">
      <c r="B11034" s="2"/>
    </row>
    <row r="11035" spans="2:2" x14ac:dyDescent="0.2">
      <c r="B11035" s="2"/>
    </row>
    <row r="11036" spans="2:2" x14ac:dyDescent="0.2">
      <c r="B11036" s="2"/>
    </row>
    <row r="11037" spans="2:2" x14ac:dyDescent="0.2">
      <c r="B11037" s="2"/>
    </row>
    <row r="11038" spans="2:2" x14ac:dyDescent="0.2">
      <c r="B11038" s="2"/>
    </row>
    <row r="11039" spans="2:2" x14ac:dyDescent="0.2">
      <c r="B11039" s="2"/>
    </row>
    <row r="11040" spans="2:2" x14ac:dyDescent="0.2">
      <c r="B11040" s="2"/>
    </row>
    <row r="11041" spans="2:2" x14ac:dyDescent="0.2">
      <c r="B11041" s="2"/>
    </row>
    <row r="11042" spans="2:2" x14ac:dyDescent="0.2">
      <c r="B11042" s="2"/>
    </row>
    <row r="11043" spans="2:2" x14ac:dyDescent="0.2">
      <c r="B11043" s="2"/>
    </row>
    <row r="11044" spans="2:2" x14ac:dyDescent="0.2">
      <c r="B11044" s="2"/>
    </row>
    <row r="11045" spans="2:2" x14ac:dyDescent="0.2">
      <c r="B11045" s="2"/>
    </row>
    <row r="11046" spans="2:2" x14ac:dyDescent="0.2">
      <c r="B11046" s="2"/>
    </row>
    <row r="11047" spans="2:2" x14ac:dyDescent="0.2">
      <c r="B11047" s="2"/>
    </row>
    <row r="11048" spans="2:2" x14ac:dyDescent="0.2">
      <c r="B11048" s="2"/>
    </row>
    <row r="11049" spans="2:2" x14ac:dyDescent="0.2">
      <c r="B11049" s="2"/>
    </row>
    <row r="11050" spans="2:2" x14ac:dyDescent="0.2">
      <c r="B11050" s="2"/>
    </row>
    <row r="11051" spans="2:2" x14ac:dyDescent="0.2">
      <c r="B11051" s="2"/>
    </row>
    <row r="11052" spans="2:2" x14ac:dyDescent="0.2">
      <c r="B11052" s="2"/>
    </row>
    <row r="11053" spans="2:2" x14ac:dyDescent="0.2">
      <c r="B11053" s="2"/>
    </row>
    <row r="11054" spans="2:2" x14ac:dyDescent="0.2">
      <c r="B11054" s="2"/>
    </row>
    <row r="11055" spans="2:2" x14ac:dyDescent="0.2">
      <c r="B11055" s="2"/>
    </row>
    <row r="11056" spans="2:2" x14ac:dyDescent="0.2">
      <c r="B11056" s="2"/>
    </row>
    <row r="11057" spans="2:2" x14ac:dyDescent="0.2">
      <c r="B11057" s="2"/>
    </row>
    <row r="11058" spans="2:2" x14ac:dyDescent="0.2">
      <c r="B11058" s="2"/>
    </row>
    <row r="11059" spans="2:2" x14ac:dyDescent="0.2">
      <c r="B11059" s="2"/>
    </row>
    <row r="11060" spans="2:2" x14ac:dyDescent="0.2">
      <c r="B11060" s="2"/>
    </row>
    <row r="11061" spans="2:2" x14ac:dyDescent="0.2">
      <c r="B11061" s="2"/>
    </row>
    <row r="11062" spans="2:2" x14ac:dyDescent="0.2">
      <c r="B11062" s="2"/>
    </row>
    <row r="11063" spans="2:2" x14ac:dyDescent="0.2">
      <c r="B11063" s="2"/>
    </row>
    <row r="11064" spans="2:2" x14ac:dyDescent="0.2">
      <c r="B11064" s="2"/>
    </row>
    <row r="11065" spans="2:2" x14ac:dyDescent="0.2">
      <c r="B11065" s="2"/>
    </row>
    <row r="11066" spans="2:2" x14ac:dyDescent="0.2">
      <c r="B11066" s="2"/>
    </row>
    <row r="11067" spans="2:2" x14ac:dyDescent="0.2">
      <c r="B11067" s="2"/>
    </row>
    <row r="11068" spans="2:2" x14ac:dyDescent="0.2">
      <c r="B11068" s="2"/>
    </row>
    <row r="11069" spans="2:2" x14ac:dyDescent="0.2">
      <c r="B11069" s="2"/>
    </row>
    <row r="11070" spans="2:2" x14ac:dyDescent="0.2">
      <c r="B11070" s="2"/>
    </row>
    <row r="11071" spans="2:2" x14ac:dyDescent="0.2">
      <c r="B11071" s="2"/>
    </row>
    <row r="11072" spans="2:2" x14ac:dyDescent="0.2">
      <c r="B11072" s="2"/>
    </row>
    <row r="11073" spans="2:2" x14ac:dyDescent="0.2">
      <c r="B11073" s="2"/>
    </row>
    <row r="11074" spans="2:2" x14ac:dyDescent="0.2">
      <c r="B11074" s="2"/>
    </row>
    <row r="11075" spans="2:2" x14ac:dyDescent="0.2">
      <c r="B11075" s="2"/>
    </row>
    <row r="11076" spans="2:2" x14ac:dyDescent="0.2">
      <c r="B11076" s="2"/>
    </row>
    <row r="11077" spans="2:2" x14ac:dyDescent="0.2">
      <c r="B11077" s="2"/>
    </row>
    <row r="11078" spans="2:2" x14ac:dyDescent="0.2">
      <c r="B11078" s="2"/>
    </row>
    <row r="11079" spans="2:2" x14ac:dyDescent="0.2">
      <c r="B11079" s="2"/>
    </row>
    <row r="11080" spans="2:2" x14ac:dyDescent="0.2">
      <c r="B11080" s="2"/>
    </row>
    <row r="11081" spans="2:2" x14ac:dyDescent="0.2">
      <c r="B11081" s="2"/>
    </row>
    <row r="11082" spans="2:2" x14ac:dyDescent="0.2">
      <c r="B11082" s="2"/>
    </row>
    <row r="11083" spans="2:2" x14ac:dyDescent="0.2">
      <c r="B11083" s="2"/>
    </row>
    <row r="11084" spans="2:2" x14ac:dyDescent="0.2">
      <c r="B11084" s="2"/>
    </row>
    <row r="11085" spans="2:2" x14ac:dyDescent="0.2">
      <c r="B11085" s="2"/>
    </row>
    <row r="11086" spans="2:2" x14ac:dyDescent="0.2">
      <c r="B11086" s="2"/>
    </row>
    <row r="11087" spans="2:2" x14ac:dyDescent="0.2">
      <c r="B11087" s="2"/>
    </row>
    <row r="11088" spans="2:2" x14ac:dyDescent="0.2">
      <c r="B11088" s="2"/>
    </row>
    <row r="11089" spans="2:2" x14ac:dyDescent="0.2">
      <c r="B11089" s="2"/>
    </row>
    <row r="11090" spans="2:2" x14ac:dyDescent="0.2">
      <c r="B11090" s="2"/>
    </row>
    <row r="11091" spans="2:2" x14ac:dyDescent="0.2">
      <c r="B11091" s="2"/>
    </row>
    <row r="11092" spans="2:2" x14ac:dyDescent="0.2">
      <c r="B11092" s="2"/>
    </row>
    <row r="11093" spans="2:2" x14ac:dyDescent="0.2">
      <c r="B11093" s="2"/>
    </row>
    <row r="11094" spans="2:2" x14ac:dyDescent="0.2">
      <c r="B11094" s="2"/>
    </row>
    <row r="11095" spans="2:2" x14ac:dyDescent="0.2">
      <c r="B11095" s="2"/>
    </row>
    <row r="11096" spans="2:2" x14ac:dyDescent="0.2">
      <c r="B11096" s="2"/>
    </row>
    <row r="11097" spans="2:2" x14ac:dyDescent="0.2">
      <c r="B11097" s="2"/>
    </row>
    <row r="11098" spans="2:2" x14ac:dyDescent="0.2">
      <c r="B11098" s="2"/>
    </row>
    <row r="11099" spans="2:2" x14ac:dyDescent="0.2">
      <c r="B11099" s="2"/>
    </row>
    <row r="11100" spans="2:2" x14ac:dyDescent="0.2">
      <c r="B11100" s="2"/>
    </row>
    <row r="11101" spans="2:2" x14ac:dyDescent="0.2">
      <c r="B11101" s="2"/>
    </row>
    <row r="11102" spans="2:2" x14ac:dyDescent="0.2">
      <c r="B11102" s="2"/>
    </row>
    <row r="11103" spans="2:2" x14ac:dyDescent="0.2">
      <c r="B11103" s="2"/>
    </row>
    <row r="11104" spans="2:2" x14ac:dyDescent="0.2">
      <c r="B11104" s="2"/>
    </row>
    <row r="11105" spans="2:2" x14ac:dyDescent="0.2">
      <c r="B11105" s="2"/>
    </row>
    <row r="11106" spans="2:2" x14ac:dyDescent="0.2">
      <c r="B11106" s="2"/>
    </row>
    <row r="11107" spans="2:2" x14ac:dyDescent="0.2">
      <c r="B11107" s="2"/>
    </row>
    <row r="11108" spans="2:2" x14ac:dyDescent="0.2">
      <c r="B11108" s="2"/>
    </row>
    <row r="11109" spans="2:2" x14ac:dyDescent="0.2">
      <c r="B11109" s="2"/>
    </row>
    <row r="11110" spans="2:2" x14ac:dyDescent="0.2">
      <c r="B11110" s="2"/>
    </row>
    <row r="11111" spans="2:2" x14ac:dyDescent="0.2">
      <c r="B11111" s="2"/>
    </row>
    <row r="11112" spans="2:2" x14ac:dyDescent="0.2">
      <c r="B11112" s="2"/>
    </row>
    <row r="11113" spans="2:2" x14ac:dyDescent="0.2">
      <c r="B11113" s="2"/>
    </row>
    <row r="11114" spans="2:2" x14ac:dyDescent="0.2">
      <c r="B11114" s="2"/>
    </row>
    <row r="11115" spans="2:2" x14ac:dyDescent="0.2">
      <c r="B11115" s="2"/>
    </row>
    <row r="11116" spans="2:2" x14ac:dyDescent="0.2">
      <c r="B11116" s="2"/>
    </row>
    <row r="11117" spans="2:2" x14ac:dyDescent="0.2">
      <c r="B11117" s="2"/>
    </row>
    <row r="11118" spans="2:2" x14ac:dyDescent="0.2">
      <c r="B11118" s="2"/>
    </row>
    <row r="11119" spans="2:2" x14ac:dyDescent="0.2">
      <c r="B11119" s="2"/>
    </row>
    <row r="11120" spans="2:2" x14ac:dyDescent="0.2">
      <c r="B11120" s="2"/>
    </row>
    <row r="11121" spans="2:2" x14ac:dyDescent="0.2">
      <c r="B11121" s="2"/>
    </row>
    <row r="11122" spans="2:2" x14ac:dyDescent="0.2">
      <c r="B11122" s="2"/>
    </row>
    <row r="11123" spans="2:2" x14ac:dyDescent="0.2">
      <c r="B11123" s="2"/>
    </row>
    <row r="11124" spans="2:2" x14ac:dyDescent="0.2">
      <c r="B11124" s="2"/>
    </row>
    <row r="11125" spans="2:2" x14ac:dyDescent="0.2">
      <c r="B11125" s="2"/>
    </row>
    <row r="11126" spans="2:2" x14ac:dyDescent="0.2">
      <c r="B11126" s="2"/>
    </row>
    <row r="11127" spans="2:2" x14ac:dyDescent="0.2">
      <c r="B11127" s="2"/>
    </row>
    <row r="11128" spans="2:2" x14ac:dyDescent="0.2">
      <c r="B11128" s="2"/>
    </row>
    <row r="11129" spans="2:2" x14ac:dyDescent="0.2">
      <c r="B11129" s="2"/>
    </row>
    <row r="11130" spans="2:2" x14ac:dyDescent="0.2">
      <c r="B11130" s="2"/>
    </row>
    <row r="11131" spans="2:2" x14ac:dyDescent="0.2">
      <c r="B11131" s="2"/>
    </row>
    <row r="11132" spans="2:2" x14ac:dyDescent="0.2">
      <c r="B11132" s="2"/>
    </row>
    <row r="11133" spans="2:2" x14ac:dyDescent="0.2">
      <c r="B11133" s="2"/>
    </row>
    <row r="11134" spans="2:2" x14ac:dyDescent="0.2">
      <c r="B11134" s="2"/>
    </row>
    <row r="11135" spans="2:2" x14ac:dyDescent="0.2">
      <c r="B11135" s="2"/>
    </row>
    <row r="11136" spans="2:2" x14ac:dyDescent="0.2">
      <c r="B11136" s="2"/>
    </row>
    <row r="11137" spans="2:2" x14ac:dyDescent="0.2">
      <c r="B11137" s="2"/>
    </row>
    <row r="11138" spans="2:2" x14ac:dyDescent="0.2">
      <c r="B11138" s="2"/>
    </row>
    <row r="11139" spans="2:2" x14ac:dyDescent="0.2">
      <c r="B11139" s="2"/>
    </row>
    <row r="11140" spans="2:2" x14ac:dyDescent="0.2">
      <c r="B11140" s="2"/>
    </row>
    <row r="11141" spans="2:2" x14ac:dyDescent="0.2">
      <c r="B11141" s="2"/>
    </row>
    <row r="11142" spans="2:2" x14ac:dyDescent="0.2">
      <c r="B11142" s="2"/>
    </row>
    <row r="11143" spans="2:2" x14ac:dyDescent="0.2">
      <c r="B11143" s="2"/>
    </row>
    <row r="11144" spans="2:2" x14ac:dyDescent="0.2">
      <c r="B11144" s="2"/>
    </row>
    <row r="11145" spans="2:2" x14ac:dyDescent="0.2">
      <c r="B11145" s="2"/>
    </row>
    <row r="11146" spans="2:2" x14ac:dyDescent="0.2">
      <c r="B11146" s="2"/>
    </row>
    <row r="11147" spans="2:2" x14ac:dyDescent="0.2">
      <c r="B11147" s="2"/>
    </row>
    <row r="11148" spans="2:2" x14ac:dyDescent="0.2">
      <c r="B11148" s="2"/>
    </row>
    <row r="11149" spans="2:2" x14ac:dyDescent="0.2">
      <c r="B11149" s="2"/>
    </row>
    <row r="11150" spans="2:2" x14ac:dyDescent="0.2">
      <c r="B11150" s="2"/>
    </row>
    <row r="11151" spans="2:2" x14ac:dyDescent="0.2">
      <c r="B11151" s="2"/>
    </row>
    <row r="11152" spans="2:2" x14ac:dyDescent="0.2">
      <c r="B11152" s="2"/>
    </row>
    <row r="11153" spans="2:2" x14ac:dyDescent="0.2">
      <c r="B11153" s="2"/>
    </row>
    <row r="11154" spans="2:2" x14ac:dyDescent="0.2">
      <c r="B11154" s="2"/>
    </row>
    <row r="11155" spans="2:2" x14ac:dyDescent="0.2">
      <c r="B11155" s="2"/>
    </row>
    <row r="11156" spans="2:2" x14ac:dyDescent="0.2">
      <c r="B11156" s="2"/>
    </row>
    <row r="11157" spans="2:2" x14ac:dyDescent="0.2">
      <c r="B11157" s="2"/>
    </row>
    <row r="11158" spans="2:2" x14ac:dyDescent="0.2">
      <c r="B11158" s="2"/>
    </row>
    <row r="11159" spans="2:2" x14ac:dyDescent="0.2">
      <c r="B11159" s="2"/>
    </row>
    <row r="11160" spans="2:2" x14ac:dyDescent="0.2">
      <c r="B11160" s="2"/>
    </row>
    <row r="11161" spans="2:2" x14ac:dyDescent="0.2">
      <c r="B11161" s="2"/>
    </row>
    <row r="11162" spans="2:2" x14ac:dyDescent="0.2">
      <c r="B11162" s="2"/>
    </row>
    <row r="11163" spans="2:2" x14ac:dyDescent="0.2">
      <c r="B11163" s="2"/>
    </row>
    <row r="11164" spans="2:2" x14ac:dyDescent="0.2">
      <c r="B11164" s="2"/>
    </row>
    <row r="11165" spans="2:2" x14ac:dyDescent="0.2">
      <c r="B11165" s="2"/>
    </row>
    <row r="11166" spans="2:2" x14ac:dyDescent="0.2">
      <c r="B11166" s="2"/>
    </row>
    <row r="11167" spans="2:2" x14ac:dyDescent="0.2">
      <c r="B11167" s="2"/>
    </row>
    <row r="11168" spans="2:2" x14ac:dyDescent="0.2">
      <c r="B11168" s="2"/>
    </row>
    <row r="11169" spans="2:2" x14ac:dyDescent="0.2">
      <c r="B11169" s="2"/>
    </row>
    <row r="11170" spans="2:2" x14ac:dyDescent="0.2">
      <c r="B11170" s="2"/>
    </row>
    <row r="11171" spans="2:2" x14ac:dyDescent="0.2">
      <c r="B11171" s="2"/>
    </row>
    <row r="11172" spans="2:2" x14ac:dyDescent="0.2">
      <c r="B11172" s="2"/>
    </row>
    <row r="11173" spans="2:2" x14ac:dyDescent="0.2">
      <c r="B11173" s="2"/>
    </row>
    <row r="11174" spans="2:2" x14ac:dyDescent="0.2">
      <c r="B11174" s="2"/>
    </row>
    <row r="11175" spans="2:2" x14ac:dyDescent="0.2">
      <c r="B11175" s="2"/>
    </row>
    <row r="11176" spans="2:2" x14ac:dyDescent="0.2">
      <c r="B11176" s="2"/>
    </row>
    <row r="11177" spans="2:2" x14ac:dyDescent="0.2">
      <c r="B11177" s="2"/>
    </row>
    <row r="11178" spans="2:2" x14ac:dyDescent="0.2">
      <c r="B11178" s="2"/>
    </row>
    <row r="11179" spans="2:2" x14ac:dyDescent="0.2">
      <c r="B11179" s="2"/>
    </row>
    <row r="11180" spans="2:2" x14ac:dyDescent="0.2">
      <c r="B11180" s="2"/>
    </row>
    <row r="11181" spans="2:2" x14ac:dyDescent="0.2">
      <c r="B11181" s="2"/>
    </row>
    <row r="11182" spans="2:2" x14ac:dyDescent="0.2">
      <c r="B11182" s="2"/>
    </row>
    <row r="11183" spans="2:2" x14ac:dyDescent="0.2">
      <c r="B11183" s="2"/>
    </row>
    <row r="11184" spans="2:2" x14ac:dyDescent="0.2">
      <c r="B11184" s="2"/>
    </row>
    <row r="11185" spans="2:2" x14ac:dyDescent="0.2">
      <c r="B11185" s="2"/>
    </row>
    <row r="11186" spans="2:2" x14ac:dyDescent="0.2">
      <c r="B11186" s="2"/>
    </row>
    <row r="11187" spans="2:2" x14ac:dyDescent="0.2">
      <c r="B11187" s="2"/>
    </row>
    <row r="11188" spans="2:2" x14ac:dyDescent="0.2">
      <c r="B11188" s="2"/>
    </row>
    <row r="11189" spans="2:2" x14ac:dyDescent="0.2">
      <c r="B11189" s="2"/>
    </row>
    <row r="11190" spans="2:2" x14ac:dyDescent="0.2">
      <c r="B11190" s="2"/>
    </row>
    <row r="11191" spans="2:2" x14ac:dyDescent="0.2">
      <c r="B11191" s="2"/>
    </row>
    <row r="11192" spans="2:2" x14ac:dyDescent="0.2">
      <c r="B11192" s="2"/>
    </row>
    <row r="11193" spans="2:2" x14ac:dyDescent="0.2">
      <c r="B11193" s="2"/>
    </row>
    <row r="11194" spans="2:2" x14ac:dyDescent="0.2">
      <c r="B11194" s="2"/>
    </row>
    <row r="11195" spans="2:2" x14ac:dyDescent="0.2">
      <c r="B11195" s="2"/>
    </row>
    <row r="11196" spans="2:2" x14ac:dyDescent="0.2">
      <c r="B11196" s="2"/>
    </row>
    <row r="11197" spans="2:2" x14ac:dyDescent="0.2">
      <c r="B11197" s="2"/>
    </row>
    <row r="11198" spans="2:2" x14ac:dyDescent="0.2">
      <c r="B11198" s="2"/>
    </row>
    <row r="11199" spans="2:2" x14ac:dyDescent="0.2">
      <c r="B11199" s="2"/>
    </row>
    <row r="11200" spans="2:2" x14ac:dyDescent="0.2">
      <c r="B11200" s="2"/>
    </row>
    <row r="11201" spans="2:2" x14ac:dyDescent="0.2">
      <c r="B11201" s="2"/>
    </row>
    <row r="11202" spans="2:2" x14ac:dyDescent="0.2">
      <c r="B11202" s="2"/>
    </row>
    <row r="11203" spans="2:2" x14ac:dyDescent="0.2">
      <c r="B11203" s="2"/>
    </row>
    <row r="11204" spans="2:2" x14ac:dyDescent="0.2">
      <c r="B11204" s="2"/>
    </row>
    <row r="11205" spans="2:2" x14ac:dyDescent="0.2">
      <c r="B11205" s="2"/>
    </row>
    <row r="11206" spans="2:2" x14ac:dyDescent="0.2">
      <c r="B11206" s="2"/>
    </row>
    <row r="11207" spans="2:2" x14ac:dyDescent="0.2">
      <c r="B11207" s="2"/>
    </row>
    <row r="11208" spans="2:2" x14ac:dyDescent="0.2">
      <c r="B11208" s="2"/>
    </row>
    <row r="11209" spans="2:2" x14ac:dyDescent="0.2">
      <c r="B11209" s="2"/>
    </row>
    <row r="11210" spans="2:2" x14ac:dyDescent="0.2">
      <c r="B11210" s="2"/>
    </row>
    <row r="11211" spans="2:2" x14ac:dyDescent="0.2">
      <c r="B11211" s="2"/>
    </row>
    <row r="11212" spans="2:2" x14ac:dyDescent="0.2">
      <c r="B11212" s="2"/>
    </row>
    <row r="11213" spans="2:2" x14ac:dyDescent="0.2">
      <c r="B11213" s="2"/>
    </row>
    <row r="11214" spans="2:2" x14ac:dyDescent="0.2">
      <c r="B11214" s="2"/>
    </row>
    <row r="11215" spans="2:2" x14ac:dyDescent="0.2">
      <c r="B11215" s="2"/>
    </row>
    <row r="11216" spans="2:2" x14ac:dyDescent="0.2">
      <c r="B11216" s="2"/>
    </row>
    <row r="11217" spans="2:2" x14ac:dyDescent="0.2">
      <c r="B11217" s="2"/>
    </row>
    <row r="11218" spans="2:2" x14ac:dyDescent="0.2">
      <c r="B11218" s="2"/>
    </row>
    <row r="11219" spans="2:2" x14ac:dyDescent="0.2">
      <c r="B11219" s="2"/>
    </row>
    <row r="11220" spans="2:2" x14ac:dyDescent="0.2">
      <c r="B11220" s="2"/>
    </row>
    <row r="11221" spans="2:2" x14ac:dyDescent="0.2">
      <c r="B11221" s="2"/>
    </row>
    <row r="11222" spans="2:2" x14ac:dyDescent="0.2">
      <c r="B11222" s="2"/>
    </row>
    <row r="11223" spans="2:2" x14ac:dyDescent="0.2">
      <c r="B11223" s="2"/>
    </row>
    <row r="11224" spans="2:2" x14ac:dyDescent="0.2">
      <c r="B11224" s="2"/>
    </row>
    <row r="11225" spans="2:2" x14ac:dyDescent="0.2">
      <c r="B11225" s="2"/>
    </row>
    <row r="11226" spans="2:2" x14ac:dyDescent="0.2">
      <c r="B11226" s="2"/>
    </row>
    <row r="11227" spans="2:2" x14ac:dyDescent="0.2">
      <c r="B11227" s="2"/>
    </row>
    <row r="11228" spans="2:2" x14ac:dyDescent="0.2">
      <c r="B11228" s="2"/>
    </row>
    <row r="11229" spans="2:2" x14ac:dyDescent="0.2">
      <c r="B11229" s="2"/>
    </row>
    <row r="11230" spans="2:2" x14ac:dyDescent="0.2">
      <c r="B11230" s="2"/>
    </row>
    <row r="11231" spans="2:2" x14ac:dyDescent="0.2">
      <c r="B11231" s="2"/>
    </row>
    <row r="11232" spans="2:2" x14ac:dyDescent="0.2">
      <c r="B11232" s="2"/>
    </row>
    <row r="11233" spans="2:2" x14ac:dyDescent="0.2">
      <c r="B11233" s="2"/>
    </row>
    <row r="11234" spans="2:2" x14ac:dyDescent="0.2">
      <c r="B11234" s="2"/>
    </row>
    <row r="11235" spans="2:2" x14ac:dyDescent="0.2">
      <c r="B11235" s="2"/>
    </row>
    <row r="11236" spans="2:2" x14ac:dyDescent="0.2">
      <c r="B11236" s="2"/>
    </row>
    <row r="11237" spans="2:2" x14ac:dyDescent="0.2">
      <c r="B11237" s="2"/>
    </row>
    <row r="11238" spans="2:2" x14ac:dyDescent="0.2">
      <c r="B11238" s="2"/>
    </row>
    <row r="11239" spans="2:2" x14ac:dyDescent="0.2">
      <c r="B11239" s="2"/>
    </row>
    <row r="11240" spans="2:2" x14ac:dyDescent="0.2">
      <c r="B11240" s="2"/>
    </row>
    <row r="11241" spans="2:2" x14ac:dyDescent="0.2">
      <c r="B11241" s="2"/>
    </row>
    <row r="11242" spans="2:2" x14ac:dyDescent="0.2">
      <c r="B11242" s="2"/>
    </row>
    <row r="11243" spans="2:2" x14ac:dyDescent="0.2">
      <c r="B11243" s="2"/>
    </row>
    <row r="11244" spans="2:2" x14ac:dyDescent="0.2">
      <c r="B11244" s="2"/>
    </row>
    <row r="11245" spans="2:2" x14ac:dyDescent="0.2">
      <c r="B11245" s="2"/>
    </row>
    <row r="11246" spans="2:2" x14ac:dyDescent="0.2">
      <c r="B11246" s="2"/>
    </row>
    <row r="11247" spans="2:2" x14ac:dyDescent="0.2">
      <c r="B11247" s="2"/>
    </row>
    <row r="11248" spans="2:2" x14ac:dyDescent="0.2">
      <c r="B11248" s="2"/>
    </row>
    <row r="11249" spans="2:2" x14ac:dyDescent="0.2">
      <c r="B11249" s="2"/>
    </row>
    <row r="11250" spans="2:2" x14ac:dyDescent="0.2">
      <c r="B11250" s="2"/>
    </row>
    <row r="11251" spans="2:2" x14ac:dyDescent="0.2">
      <c r="B11251" s="2"/>
    </row>
    <row r="11252" spans="2:2" x14ac:dyDescent="0.2">
      <c r="B11252" s="2"/>
    </row>
    <row r="11253" spans="2:2" x14ac:dyDescent="0.2">
      <c r="B11253" s="2"/>
    </row>
    <row r="11254" spans="2:2" x14ac:dyDescent="0.2">
      <c r="B11254" s="2"/>
    </row>
    <row r="11255" spans="2:2" x14ac:dyDescent="0.2">
      <c r="B11255" s="2"/>
    </row>
    <row r="11256" spans="2:2" x14ac:dyDescent="0.2">
      <c r="B11256" s="2"/>
    </row>
    <row r="11257" spans="2:2" x14ac:dyDescent="0.2">
      <c r="B11257" s="2"/>
    </row>
    <row r="11258" spans="2:2" x14ac:dyDescent="0.2">
      <c r="B11258" s="2"/>
    </row>
    <row r="11259" spans="2:2" x14ac:dyDescent="0.2">
      <c r="B11259" s="2"/>
    </row>
    <row r="11260" spans="2:2" x14ac:dyDescent="0.2">
      <c r="B11260" s="2"/>
    </row>
    <row r="11261" spans="2:2" x14ac:dyDescent="0.2">
      <c r="B11261" s="2"/>
    </row>
    <row r="11262" spans="2:2" x14ac:dyDescent="0.2">
      <c r="B11262" s="2"/>
    </row>
    <row r="11263" spans="2:2" x14ac:dyDescent="0.2">
      <c r="B11263" s="2"/>
    </row>
    <row r="11264" spans="2:2" x14ac:dyDescent="0.2">
      <c r="B11264" s="2"/>
    </row>
    <row r="11265" spans="2:2" x14ac:dyDescent="0.2">
      <c r="B11265" s="2"/>
    </row>
    <row r="11266" spans="2:2" x14ac:dyDescent="0.2">
      <c r="B11266" s="2"/>
    </row>
    <row r="11267" spans="2:2" x14ac:dyDescent="0.2">
      <c r="B11267" s="2"/>
    </row>
    <row r="11268" spans="2:2" x14ac:dyDescent="0.2">
      <c r="B11268" s="2"/>
    </row>
    <row r="11269" spans="2:2" x14ac:dyDescent="0.2">
      <c r="B11269" s="2"/>
    </row>
    <row r="11270" spans="2:2" x14ac:dyDescent="0.2">
      <c r="B11270" s="2"/>
    </row>
    <row r="11271" spans="2:2" x14ac:dyDescent="0.2">
      <c r="B11271" s="2"/>
    </row>
    <row r="11272" spans="2:2" x14ac:dyDescent="0.2">
      <c r="B11272" s="2"/>
    </row>
    <row r="11273" spans="2:2" x14ac:dyDescent="0.2">
      <c r="B11273" s="2"/>
    </row>
    <row r="11274" spans="2:2" x14ac:dyDescent="0.2">
      <c r="B11274" s="2"/>
    </row>
    <row r="11275" spans="2:2" x14ac:dyDescent="0.2">
      <c r="B11275" s="2"/>
    </row>
    <row r="11276" spans="2:2" x14ac:dyDescent="0.2">
      <c r="B11276" s="2"/>
    </row>
    <row r="11277" spans="2:2" x14ac:dyDescent="0.2">
      <c r="B11277" s="2"/>
    </row>
    <row r="11278" spans="2:2" x14ac:dyDescent="0.2">
      <c r="B11278" s="2"/>
    </row>
    <row r="11279" spans="2:2" x14ac:dyDescent="0.2">
      <c r="B11279" s="2"/>
    </row>
    <row r="11280" spans="2:2" x14ac:dyDescent="0.2">
      <c r="B11280" s="2"/>
    </row>
    <row r="11281" spans="2:2" x14ac:dyDescent="0.2">
      <c r="B11281" s="2"/>
    </row>
    <row r="11282" spans="2:2" x14ac:dyDescent="0.2">
      <c r="B11282" s="2"/>
    </row>
    <row r="11283" spans="2:2" x14ac:dyDescent="0.2">
      <c r="B11283" s="2"/>
    </row>
    <row r="11284" spans="2:2" x14ac:dyDescent="0.2">
      <c r="B11284" s="2"/>
    </row>
    <row r="11285" spans="2:2" x14ac:dyDescent="0.2">
      <c r="B11285" s="2"/>
    </row>
    <row r="11286" spans="2:2" x14ac:dyDescent="0.2">
      <c r="B11286" s="2"/>
    </row>
    <row r="11287" spans="2:2" x14ac:dyDescent="0.2">
      <c r="B11287" s="2"/>
    </row>
    <row r="11288" spans="2:2" x14ac:dyDescent="0.2">
      <c r="B11288" s="2"/>
    </row>
    <row r="11289" spans="2:2" x14ac:dyDescent="0.2">
      <c r="B11289" s="2"/>
    </row>
    <row r="11290" spans="2:2" x14ac:dyDescent="0.2">
      <c r="B11290" s="2"/>
    </row>
    <row r="11291" spans="2:2" x14ac:dyDescent="0.2">
      <c r="B11291" s="2"/>
    </row>
    <row r="11292" spans="2:2" x14ac:dyDescent="0.2">
      <c r="B11292" s="2"/>
    </row>
    <row r="11293" spans="2:2" x14ac:dyDescent="0.2">
      <c r="B11293" s="2"/>
    </row>
    <row r="11294" spans="2:2" x14ac:dyDescent="0.2">
      <c r="B11294" s="2"/>
    </row>
    <row r="11295" spans="2:2" x14ac:dyDescent="0.2">
      <c r="B11295" s="2"/>
    </row>
    <row r="11296" spans="2:2" x14ac:dyDescent="0.2">
      <c r="B11296" s="2"/>
    </row>
    <row r="11297" spans="2:2" x14ac:dyDescent="0.2">
      <c r="B11297" s="2"/>
    </row>
    <row r="11298" spans="2:2" x14ac:dyDescent="0.2">
      <c r="B11298" s="2"/>
    </row>
    <row r="11299" spans="2:2" x14ac:dyDescent="0.2">
      <c r="B11299" s="2"/>
    </row>
    <row r="11300" spans="2:2" x14ac:dyDescent="0.2">
      <c r="B11300" s="2"/>
    </row>
    <row r="11301" spans="2:2" x14ac:dyDescent="0.2">
      <c r="B11301" s="2"/>
    </row>
    <row r="11302" spans="2:2" x14ac:dyDescent="0.2">
      <c r="B11302" s="2"/>
    </row>
    <row r="11303" spans="2:2" x14ac:dyDescent="0.2">
      <c r="B11303" s="2"/>
    </row>
    <row r="11304" spans="2:2" x14ac:dyDescent="0.2">
      <c r="B11304" s="2"/>
    </row>
    <row r="11305" spans="2:2" x14ac:dyDescent="0.2">
      <c r="B11305" s="2"/>
    </row>
    <row r="11306" spans="2:2" x14ac:dyDescent="0.2">
      <c r="B11306" s="2"/>
    </row>
    <row r="11307" spans="2:2" x14ac:dyDescent="0.2">
      <c r="B11307" s="2"/>
    </row>
    <row r="11308" spans="2:2" x14ac:dyDescent="0.2">
      <c r="B11308" s="2"/>
    </row>
    <row r="11309" spans="2:2" x14ac:dyDescent="0.2">
      <c r="B11309" s="2"/>
    </row>
    <row r="11310" spans="2:2" x14ac:dyDescent="0.2">
      <c r="B11310" s="2"/>
    </row>
    <row r="11311" spans="2:2" x14ac:dyDescent="0.2">
      <c r="B11311" s="2"/>
    </row>
    <row r="11312" spans="2:2" x14ac:dyDescent="0.2">
      <c r="B11312" s="2"/>
    </row>
    <row r="11313" spans="2:2" x14ac:dyDescent="0.2">
      <c r="B11313" s="2"/>
    </row>
    <row r="11314" spans="2:2" x14ac:dyDescent="0.2">
      <c r="B11314" s="2"/>
    </row>
    <row r="11315" spans="2:2" x14ac:dyDescent="0.2">
      <c r="B11315" s="2"/>
    </row>
    <row r="11316" spans="2:2" x14ac:dyDescent="0.2">
      <c r="B11316" s="2"/>
    </row>
    <row r="11317" spans="2:2" x14ac:dyDescent="0.2">
      <c r="B11317" s="2"/>
    </row>
    <row r="11318" spans="2:2" x14ac:dyDescent="0.2">
      <c r="B11318" s="2"/>
    </row>
    <row r="11319" spans="2:2" x14ac:dyDescent="0.2">
      <c r="B11319" s="2"/>
    </row>
    <row r="11320" spans="2:2" x14ac:dyDescent="0.2">
      <c r="B11320" s="2"/>
    </row>
    <row r="11321" spans="2:2" x14ac:dyDescent="0.2">
      <c r="B11321" s="2"/>
    </row>
    <row r="11322" spans="2:2" x14ac:dyDescent="0.2">
      <c r="B11322" s="2"/>
    </row>
    <row r="11323" spans="2:2" x14ac:dyDescent="0.2">
      <c r="B11323" s="2"/>
    </row>
    <row r="11324" spans="2:2" x14ac:dyDescent="0.2">
      <c r="B11324" s="2"/>
    </row>
    <row r="11325" spans="2:2" x14ac:dyDescent="0.2">
      <c r="B11325" s="2"/>
    </row>
    <row r="11326" spans="2:2" x14ac:dyDescent="0.2">
      <c r="B11326" s="2"/>
    </row>
    <row r="11327" spans="2:2" x14ac:dyDescent="0.2">
      <c r="B11327" s="2"/>
    </row>
    <row r="11328" spans="2:2" x14ac:dyDescent="0.2">
      <c r="B11328" s="2"/>
    </row>
    <row r="11329" spans="2:2" x14ac:dyDescent="0.2">
      <c r="B11329" s="2"/>
    </row>
    <row r="11330" spans="2:2" x14ac:dyDescent="0.2">
      <c r="B11330" s="2"/>
    </row>
    <row r="11331" spans="2:2" x14ac:dyDescent="0.2">
      <c r="B11331" s="2"/>
    </row>
    <row r="11332" spans="2:2" x14ac:dyDescent="0.2">
      <c r="B11332" s="2"/>
    </row>
    <row r="11333" spans="2:2" x14ac:dyDescent="0.2">
      <c r="B11333" s="2"/>
    </row>
    <row r="11334" spans="2:2" x14ac:dyDescent="0.2">
      <c r="B11334" s="2"/>
    </row>
    <row r="11335" spans="2:2" x14ac:dyDescent="0.2">
      <c r="B11335" s="2"/>
    </row>
    <row r="11336" spans="2:2" x14ac:dyDescent="0.2">
      <c r="B11336" s="2"/>
    </row>
    <row r="11337" spans="2:2" x14ac:dyDescent="0.2">
      <c r="B11337" s="2"/>
    </row>
    <row r="11338" spans="2:2" x14ac:dyDescent="0.2">
      <c r="B11338" s="2"/>
    </row>
    <row r="11339" spans="2:2" x14ac:dyDescent="0.2">
      <c r="B11339" s="2"/>
    </row>
    <row r="11340" spans="2:2" x14ac:dyDescent="0.2">
      <c r="B11340" s="2"/>
    </row>
    <row r="11341" spans="2:2" x14ac:dyDescent="0.2">
      <c r="B11341" s="2"/>
    </row>
    <row r="11342" spans="2:2" x14ac:dyDescent="0.2">
      <c r="B11342" s="2"/>
    </row>
    <row r="11343" spans="2:2" x14ac:dyDescent="0.2">
      <c r="B11343" s="2"/>
    </row>
    <row r="11344" spans="2:2" x14ac:dyDescent="0.2">
      <c r="B11344" s="2"/>
    </row>
    <row r="11345" spans="2:2" x14ac:dyDescent="0.2">
      <c r="B11345" s="2"/>
    </row>
    <row r="11346" spans="2:2" x14ac:dyDescent="0.2">
      <c r="B11346" s="2"/>
    </row>
    <row r="11347" spans="2:2" x14ac:dyDescent="0.2">
      <c r="B11347" s="2"/>
    </row>
    <row r="11348" spans="2:2" x14ac:dyDescent="0.2">
      <c r="B11348" s="2"/>
    </row>
    <row r="11349" spans="2:2" x14ac:dyDescent="0.2">
      <c r="B11349" s="2"/>
    </row>
    <row r="11350" spans="2:2" x14ac:dyDescent="0.2">
      <c r="B11350" s="2"/>
    </row>
    <row r="11351" spans="2:2" x14ac:dyDescent="0.2">
      <c r="B11351" s="2"/>
    </row>
    <row r="11352" spans="2:2" x14ac:dyDescent="0.2">
      <c r="B11352" s="2"/>
    </row>
    <row r="11353" spans="2:2" x14ac:dyDescent="0.2">
      <c r="B11353" s="2"/>
    </row>
    <row r="11354" spans="2:2" x14ac:dyDescent="0.2">
      <c r="B11354" s="2"/>
    </row>
    <row r="11355" spans="2:2" x14ac:dyDescent="0.2">
      <c r="B11355" s="2"/>
    </row>
    <row r="11356" spans="2:2" x14ac:dyDescent="0.2">
      <c r="B11356" s="2"/>
    </row>
    <row r="11357" spans="2:2" x14ac:dyDescent="0.2">
      <c r="B11357" s="2"/>
    </row>
    <row r="11358" spans="2:2" x14ac:dyDescent="0.2">
      <c r="B11358" s="2"/>
    </row>
    <row r="11359" spans="2:2" x14ac:dyDescent="0.2">
      <c r="B11359" s="2"/>
    </row>
    <row r="11360" spans="2:2" x14ac:dyDescent="0.2">
      <c r="B11360" s="2"/>
    </row>
    <row r="11361" spans="2:2" x14ac:dyDescent="0.2">
      <c r="B11361" s="2"/>
    </row>
    <row r="11362" spans="2:2" x14ac:dyDescent="0.2">
      <c r="B11362" s="2"/>
    </row>
    <row r="11363" spans="2:2" x14ac:dyDescent="0.2">
      <c r="B11363" s="2"/>
    </row>
    <row r="11364" spans="2:2" x14ac:dyDescent="0.2">
      <c r="B11364" s="2"/>
    </row>
    <row r="11365" spans="2:2" x14ac:dyDescent="0.2">
      <c r="B11365" s="2"/>
    </row>
    <row r="11366" spans="2:2" x14ac:dyDescent="0.2">
      <c r="B11366" s="2"/>
    </row>
    <row r="11367" spans="2:2" x14ac:dyDescent="0.2">
      <c r="B11367" s="2"/>
    </row>
    <row r="11368" spans="2:2" x14ac:dyDescent="0.2">
      <c r="B11368" s="2"/>
    </row>
    <row r="11369" spans="2:2" x14ac:dyDescent="0.2">
      <c r="B11369" s="2"/>
    </row>
    <row r="11370" spans="2:2" x14ac:dyDescent="0.2">
      <c r="B11370" s="2"/>
    </row>
    <row r="11371" spans="2:2" x14ac:dyDescent="0.2">
      <c r="B11371" s="2"/>
    </row>
    <row r="11372" spans="2:2" x14ac:dyDescent="0.2">
      <c r="B11372" s="2"/>
    </row>
    <row r="11373" spans="2:2" x14ac:dyDescent="0.2">
      <c r="B11373" s="2"/>
    </row>
    <row r="11374" spans="2:2" x14ac:dyDescent="0.2">
      <c r="B11374" s="2"/>
    </row>
    <row r="11375" spans="2:2" x14ac:dyDescent="0.2">
      <c r="B11375" s="2"/>
    </row>
    <row r="11376" spans="2:2" x14ac:dyDescent="0.2">
      <c r="B11376" s="2"/>
    </row>
    <row r="11377" spans="2:2" x14ac:dyDescent="0.2">
      <c r="B11377" s="2"/>
    </row>
    <row r="11378" spans="2:2" x14ac:dyDescent="0.2">
      <c r="B11378" s="2"/>
    </row>
    <row r="11379" spans="2:2" x14ac:dyDescent="0.2">
      <c r="B11379" s="2"/>
    </row>
    <row r="11380" spans="2:2" x14ac:dyDescent="0.2">
      <c r="B11380" s="2"/>
    </row>
    <row r="11381" spans="2:2" x14ac:dyDescent="0.2">
      <c r="B11381" s="2"/>
    </row>
    <row r="11382" spans="2:2" x14ac:dyDescent="0.2">
      <c r="B11382" s="2"/>
    </row>
    <row r="11383" spans="2:2" x14ac:dyDescent="0.2">
      <c r="B11383" s="2"/>
    </row>
    <row r="11384" spans="2:2" x14ac:dyDescent="0.2">
      <c r="B11384" s="2"/>
    </row>
    <row r="11385" spans="2:2" x14ac:dyDescent="0.2">
      <c r="B11385" s="2"/>
    </row>
    <row r="11386" spans="2:2" x14ac:dyDescent="0.2">
      <c r="B11386" s="2"/>
    </row>
    <row r="11387" spans="2:2" x14ac:dyDescent="0.2">
      <c r="B11387" s="2"/>
    </row>
    <row r="11388" spans="2:2" x14ac:dyDescent="0.2">
      <c r="B11388" s="2"/>
    </row>
    <row r="11389" spans="2:2" x14ac:dyDescent="0.2">
      <c r="B11389" s="2"/>
    </row>
    <row r="11390" spans="2:2" x14ac:dyDescent="0.2">
      <c r="B11390" s="2"/>
    </row>
    <row r="11391" spans="2:2" x14ac:dyDescent="0.2">
      <c r="B11391" s="2"/>
    </row>
    <row r="11392" spans="2:2" x14ac:dyDescent="0.2">
      <c r="B11392" s="2"/>
    </row>
    <row r="11393" spans="2:2" x14ac:dyDescent="0.2">
      <c r="B11393" s="2"/>
    </row>
    <row r="11394" spans="2:2" x14ac:dyDescent="0.2">
      <c r="B11394" s="2"/>
    </row>
    <row r="11395" spans="2:2" x14ac:dyDescent="0.2">
      <c r="B11395" s="2"/>
    </row>
    <row r="11396" spans="2:2" x14ac:dyDescent="0.2">
      <c r="B11396" s="2"/>
    </row>
    <row r="11397" spans="2:2" x14ac:dyDescent="0.2">
      <c r="B11397" s="2"/>
    </row>
    <row r="11398" spans="2:2" x14ac:dyDescent="0.2">
      <c r="B11398" s="2"/>
    </row>
    <row r="11399" spans="2:2" x14ac:dyDescent="0.2">
      <c r="B11399" s="2"/>
    </row>
    <row r="11400" spans="2:2" x14ac:dyDescent="0.2">
      <c r="B11400" s="2"/>
    </row>
    <row r="11401" spans="2:2" x14ac:dyDescent="0.2">
      <c r="B11401" s="2"/>
    </row>
    <row r="11402" spans="2:2" x14ac:dyDescent="0.2">
      <c r="B11402" s="2"/>
    </row>
    <row r="11403" spans="2:2" x14ac:dyDescent="0.2">
      <c r="B11403" s="2"/>
    </row>
    <row r="11404" spans="2:2" x14ac:dyDescent="0.2">
      <c r="B11404" s="2"/>
    </row>
    <row r="11405" spans="2:2" x14ac:dyDescent="0.2">
      <c r="B11405" s="2"/>
    </row>
    <row r="11406" spans="2:2" x14ac:dyDescent="0.2">
      <c r="B11406" s="2"/>
    </row>
    <row r="11407" spans="2:2" x14ac:dyDescent="0.2">
      <c r="B11407" s="2"/>
    </row>
    <row r="11408" spans="2:2" x14ac:dyDescent="0.2">
      <c r="B11408" s="2"/>
    </row>
    <row r="11409" spans="2:2" x14ac:dyDescent="0.2">
      <c r="B11409" s="2"/>
    </row>
    <row r="11410" spans="2:2" x14ac:dyDescent="0.2">
      <c r="B11410" s="2"/>
    </row>
    <row r="11411" spans="2:2" x14ac:dyDescent="0.2">
      <c r="B11411" s="2"/>
    </row>
    <row r="11412" spans="2:2" x14ac:dyDescent="0.2">
      <c r="B11412" s="2"/>
    </row>
    <row r="11413" spans="2:2" x14ac:dyDescent="0.2">
      <c r="B11413" s="2"/>
    </row>
    <row r="11414" spans="2:2" x14ac:dyDescent="0.2">
      <c r="B11414" s="2"/>
    </row>
    <row r="11415" spans="2:2" x14ac:dyDescent="0.2">
      <c r="B11415" s="2"/>
    </row>
    <row r="11416" spans="2:2" x14ac:dyDescent="0.2">
      <c r="B11416" s="2"/>
    </row>
    <row r="11417" spans="2:2" x14ac:dyDescent="0.2">
      <c r="B11417" s="2"/>
    </row>
    <row r="11418" spans="2:2" x14ac:dyDescent="0.2">
      <c r="B11418" s="2"/>
    </row>
    <row r="11419" spans="2:2" x14ac:dyDescent="0.2">
      <c r="B11419" s="2"/>
    </row>
    <row r="11420" spans="2:2" x14ac:dyDescent="0.2">
      <c r="B11420" s="2"/>
    </row>
    <row r="11421" spans="2:2" x14ac:dyDescent="0.2">
      <c r="B11421" s="2"/>
    </row>
    <row r="11422" spans="2:2" x14ac:dyDescent="0.2">
      <c r="B11422" s="2"/>
    </row>
    <row r="11423" spans="2:2" x14ac:dyDescent="0.2">
      <c r="B11423" s="2"/>
    </row>
    <row r="11424" spans="2:2" x14ac:dyDescent="0.2">
      <c r="B11424" s="2"/>
    </row>
    <row r="11425" spans="2:2" x14ac:dyDescent="0.2">
      <c r="B11425" s="2"/>
    </row>
    <row r="11426" spans="2:2" x14ac:dyDescent="0.2">
      <c r="B11426" s="2"/>
    </row>
    <row r="11427" spans="2:2" x14ac:dyDescent="0.2">
      <c r="B11427" s="2"/>
    </row>
    <row r="11428" spans="2:2" x14ac:dyDescent="0.2">
      <c r="B11428" s="2"/>
    </row>
    <row r="11429" spans="2:2" x14ac:dyDescent="0.2">
      <c r="B11429" s="2"/>
    </row>
    <row r="11430" spans="2:2" x14ac:dyDescent="0.2">
      <c r="B11430" s="2"/>
    </row>
    <row r="11431" spans="2:2" x14ac:dyDescent="0.2">
      <c r="B11431" s="2"/>
    </row>
    <row r="11432" spans="2:2" x14ac:dyDescent="0.2">
      <c r="B11432" s="2"/>
    </row>
    <row r="11433" spans="2:2" x14ac:dyDescent="0.2">
      <c r="B11433" s="2"/>
    </row>
    <row r="11434" spans="2:2" x14ac:dyDescent="0.2">
      <c r="B11434" s="2"/>
    </row>
    <row r="11435" spans="2:2" x14ac:dyDescent="0.2">
      <c r="B11435" s="2"/>
    </row>
    <row r="11436" spans="2:2" x14ac:dyDescent="0.2">
      <c r="B11436" s="2"/>
    </row>
    <row r="11437" spans="2:2" x14ac:dyDescent="0.2">
      <c r="B11437" s="2"/>
    </row>
    <row r="11438" spans="2:2" x14ac:dyDescent="0.2">
      <c r="B11438" s="2"/>
    </row>
    <row r="11439" spans="2:2" x14ac:dyDescent="0.2">
      <c r="B11439" s="2"/>
    </row>
    <row r="11440" spans="2:2" x14ac:dyDescent="0.2">
      <c r="B11440" s="2"/>
    </row>
    <row r="11441" spans="2:2" x14ac:dyDescent="0.2">
      <c r="B11441" s="2"/>
    </row>
    <row r="11442" spans="2:2" x14ac:dyDescent="0.2">
      <c r="B11442" s="2"/>
    </row>
    <row r="11443" spans="2:2" x14ac:dyDescent="0.2">
      <c r="B11443" s="2"/>
    </row>
    <row r="11444" spans="2:2" x14ac:dyDescent="0.2">
      <c r="B11444" s="2"/>
    </row>
    <row r="11445" spans="2:2" x14ac:dyDescent="0.2">
      <c r="B11445" s="2"/>
    </row>
    <row r="11446" spans="2:2" x14ac:dyDescent="0.2">
      <c r="B11446" s="2"/>
    </row>
    <row r="11447" spans="2:2" x14ac:dyDescent="0.2">
      <c r="B11447" s="2"/>
    </row>
    <row r="11448" spans="2:2" x14ac:dyDescent="0.2">
      <c r="B11448" s="2"/>
    </row>
    <row r="11449" spans="2:2" x14ac:dyDescent="0.2">
      <c r="B11449" s="2"/>
    </row>
    <row r="11450" spans="2:2" x14ac:dyDescent="0.2">
      <c r="B11450" s="2"/>
    </row>
    <row r="11451" spans="2:2" x14ac:dyDescent="0.2">
      <c r="B11451" s="2"/>
    </row>
    <row r="11452" spans="2:2" x14ac:dyDescent="0.2">
      <c r="B11452" s="2"/>
    </row>
    <row r="11453" spans="2:2" x14ac:dyDescent="0.2">
      <c r="B11453" s="2"/>
    </row>
    <row r="11454" spans="2:2" x14ac:dyDescent="0.2">
      <c r="B11454" s="2"/>
    </row>
    <row r="11455" spans="2:2" x14ac:dyDescent="0.2">
      <c r="B11455" s="2"/>
    </row>
    <row r="11456" spans="2:2" x14ac:dyDescent="0.2">
      <c r="B11456" s="2"/>
    </row>
    <row r="11457" spans="2:2" x14ac:dyDescent="0.2">
      <c r="B11457" s="2"/>
    </row>
    <row r="11458" spans="2:2" x14ac:dyDescent="0.2">
      <c r="B11458" s="2"/>
    </row>
    <row r="11459" spans="2:2" x14ac:dyDescent="0.2">
      <c r="B11459" s="2"/>
    </row>
    <row r="11460" spans="2:2" x14ac:dyDescent="0.2">
      <c r="B11460" s="2"/>
    </row>
    <row r="11461" spans="2:2" x14ac:dyDescent="0.2">
      <c r="B11461" s="2"/>
    </row>
    <row r="11462" spans="2:2" x14ac:dyDescent="0.2">
      <c r="B11462" s="2"/>
    </row>
    <row r="11463" spans="2:2" x14ac:dyDescent="0.2">
      <c r="B11463" s="2"/>
    </row>
    <row r="11464" spans="2:2" x14ac:dyDescent="0.2">
      <c r="B11464" s="2"/>
    </row>
    <row r="11465" spans="2:2" x14ac:dyDescent="0.2">
      <c r="B11465" s="2"/>
    </row>
    <row r="11466" spans="2:2" x14ac:dyDescent="0.2">
      <c r="B11466" s="2"/>
    </row>
    <row r="11467" spans="2:2" x14ac:dyDescent="0.2">
      <c r="B11467" s="2"/>
    </row>
    <row r="11468" spans="2:2" x14ac:dyDescent="0.2">
      <c r="B11468" s="2"/>
    </row>
    <row r="11469" spans="2:2" x14ac:dyDescent="0.2">
      <c r="B11469" s="2"/>
    </row>
    <row r="11470" spans="2:2" x14ac:dyDescent="0.2">
      <c r="B11470" s="2"/>
    </row>
    <row r="11471" spans="2:2" x14ac:dyDescent="0.2">
      <c r="B11471" s="2"/>
    </row>
    <row r="11472" spans="2:2" x14ac:dyDescent="0.2">
      <c r="B11472" s="2"/>
    </row>
    <row r="11473" spans="2:2" x14ac:dyDescent="0.2">
      <c r="B11473" s="2"/>
    </row>
    <row r="11474" spans="2:2" x14ac:dyDescent="0.2">
      <c r="B11474" s="2"/>
    </row>
    <row r="11475" spans="2:2" x14ac:dyDescent="0.2">
      <c r="B11475" s="2"/>
    </row>
    <row r="11476" spans="2:2" x14ac:dyDescent="0.2">
      <c r="B11476" s="2"/>
    </row>
    <row r="11477" spans="2:2" x14ac:dyDescent="0.2">
      <c r="B11477" s="2"/>
    </row>
    <row r="11478" spans="2:2" x14ac:dyDescent="0.2">
      <c r="B11478" s="2"/>
    </row>
    <row r="11479" spans="2:2" x14ac:dyDescent="0.2">
      <c r="B11479" s="2"/>
    </row>
    <row r="11480" spans="2:2" x14ac:dyDescent="0.2">
      <c r="B11480" s="2"/>
    </row>
    <row r="11481" spans="2:2" x14ac:dyDescent="0.2">
      <c r="B11481" s="2"/>
    </row>
    <row r="11482" spans="2:2" x14ac:dyDescent="0.2">
      <c r="B11482" s="2"/>
    </row>
    <row r="11483" spans="2:2" x14ac:dyDescent="0.2">
      <c r="B11483" s="2"/>
    </row>
    <row r="11484" spans="2:2" x14ac:dyDescent="0.2">
      <c r="B11484" s="2"/>
    </row>
    <row r="11485" spans="2:2" x14ac:dyDescent="0.2">
      <c r="B11485" s="2"/>
    </row>
    <row r="11486" spans="2:2" x14ac:dyDescent="0.2">
      <c r="B11486" s="2"/>
    </row>
    <row r="11487" spans="2:2" x14ac:dyDescent="0.2">
      <c r="B11487" s="2"/>
    </row>
    <row r="11488" spans="2:2" x14ac:dyDescent="0.2">
      <c r="B11488" s="2"/>
    </row>
    <row r="11489" spans="2:2" x14ac:dyDescent="0.2">
      <c r="B11489" s="2"/>
    </row>
    <row r="11490" spans="2:2" x14ac:dyDescent="0.2">
      <c r="B11490" s="2"/>
    </row>
    <row r="11491" spans="2:2" x14ac:dyDescent="0.2">
      <c r="B11491" s="2"/>
    </row>
    <row r="11492" spans="2:2" x14ac:dyDescent="0.2">
      <c r="B11492" s="2"/>
    </row>
    <row r="11493" spans="2:2" x14ac:dyDescent="0.2">
      <c r="B11493" s="2"/>
    </row>
    <row r="11494" spans="2:2" x14ac:dyDescent="0.2">
      <c r="B11494" s="2"/>
    </row>
    <row r="11495" spans="2:2" x14ac:dyDescent="0.2">
      <c r="B11495" s="2"/>
    </row>
    <row r="11496" spans="2:2" x14ac:dyDescent="0.2">
      <c r="B11496" s="2"/>
    </row>
    <row r="11497" spans="2:2" x14ac:dyDescent="0.2">
      <c r="B11497" s="2"/>
    </row>
    <row r="11498" spans="2:2" x14ac:dyDescent="0.2">
      <c r="B11498" s="2"/>
    </row>
    <row r="11499" spans="2:2" x14ac:dyDescent="0.2">
      <c r="B11499" s="2"/>
    </row>
    <row r="11500" spans="2:2" x14ac:dyDescent="0.2">
      <c r="B11500" s="2"/>
    </row>
    <row r="11501" spans="2:2" x14ac:dyDescent="0.2">
      <c r="B11501" s="2"/>
    </row>
    <row r="11502" spans="2:2" x14ac:dyDescent="0.2">
      <c r="B11502" s="2"/>
    </row>
    <row r="11503" spans="2:2" x14ac:dyDescent="0.2">
      <c r="B11503" s="2"/>
    </row>
    <row r="11504" spans="2:2" x14ac:dyDescent="0.2">
      <c r="B11504" s="2"/>
    </row>
    <row r="11505" spans="2:2" x14ac:dyDescent="0.2">
      <c r="B11505" s="2"/>
    </row>
    <row r="11506" spans="2:2" x14ac:dyDescent="0.2">
      <c r="B11506" s="2"/>
    </row>
    <row r="11507" spans="2:2" x14ac:dyDescent="0.2">
      <c r="B11507" s="2"/>
    </row>
    <row r="11508" spans="2:2" x14ac:dyDescent="0.2">
      <c r="B11508" s="2"/>
    </row>
    <row r="11509" spans="2:2" x14ac:dyDescent="0.2">
      <c r="B11509" s="2"/>
    </row>
    <row r="11510" spans="2:2" x14ac:dyDescent="0.2">
      <c r="B11510" s="2"/>
    </row>
    <row r="11511" spans="2:2" x14ac:dyDescent="0.2">
      <c r="B11511" s="2"/>
    </row>
    <row r="11512" spans="2:2" x14ac:dyDescent="0.2">
      <c r="B11512" s="2"/>
    </row>
    <row r="11513" spans="2:2" x14ac:dyDescent="0.2">
      <c r="B11513" s="2"/>
    </row>
    <row r="11514" spans="2:2" x14ac:dyDescent="0.2">
      <c r="B11514" s="2"/>
    </row>
    <row r="11515" spans="2:2" x14ac:dyDescent="0.2">
      <c r="B11515" s="2"/>
    </row>
    <row r="11516" spans="2:2" x14ac:dyDescent="0.2">
      <c r="B11516" s="2"/>
    </row>
    <row r="11517" spans="2:2" x14ac:dyDescent="0.2">
      <c r="B11517" s="2"/>
    </row>
    <row r="11518" spans="2:2" x14ac:dyDescent="0.2">
      <c r="B11518" s="2"/>
    </row>
    <row r="11519" spans="2:2" x14ac:dyDescent="0.2">
      <c r="B11519" s="2"/>
    </row>
    <row r="11520" spans="2:2" x14ac:dyDescent="0.2">
      <c r="B11520" s="2"/>
    </row>
    <row r="11521" spans="2:2" x14ac:dyDescent="0.2">
      <c r="B11521" s="2"/>
    </row>
    <row r="11522" spans="2:2" x14ac:dyDescent="0.2">
      <c r="B11522" s="2"/>
    </row>
    <row r="11523" spans="2:2" x14ac:dyDescent="0.2">
      <c r="B11523" s="2"/>
    </row>
    <row r="11524" spans="2:2" x14ac:dyDescent="0.2">
      <c r="B11524" s="2"/>
    </row>
    <row r="11525" spans="2:2" x14ac:dyDescent="0.2">
      <c r="B11525" s="2"/>
    </row>
    <row r="11526" spans="2:2" x14ac:dyDescent="0.2">
      <c r="B11526" s="2"/>
    </row>
    <row r="11527" spans="2:2" x14ac:dyDescent="0.2">
      <c r="B11527" s="2"/>
    </row>
    <row r="11528" spans="2:2" x14ac:dyDescent="0.2">
      <c r="B11528" s="2"/>
    </row>
    <row r="11529" spans="2:2" x14ac:dyDescent="0.2">
      <c r="B11529" s="2"/>
    </row>
    <row r="11530" spans="2:2" x14ac:dyDescent="0.2">
      <c r="B11530" s="2"/>
    </row>
    <row r="11531" spans="2:2" x14ac:dyDescent="0.2">
      <c r="B11531" s="2"/>
    </row>
    <row r="11532" spans="2:2" x14ac:dyDescent="0.2">
      <c r="B11532" s="2"/>
    </row>
    <row r="11533" spans="2:2" x14ac:dyDescent="0.2">
      <c r="B11533" s="2"/>
    </row>
    <row r="11534" spans="2:2" x14ac:dyDescent="0.2">
      <c r="B11534" s="2"/>
    </row>
    <row r="11535" spans="2:2" x14ac:dyDescent="0.2">
      <c r="B11535" s="2"/>
    </row>
    <row r="11536" spans="2:2" x14ac:dyDescent="0.2">
      <c r="B11536" s="2"/>
    </row>
    <row r="11537" spans="2:2" x14ac:dyDescent="0.2">
      <c r="B11537" s="2"/>
    </row>
    <row r="11538" spans="2:2" x14ac:dyDescent="0.2">
      <c r="B11538" s="2"/>
    </row>
    <row r="11539" spans="2:2" x14ac:dyDescent="0.2">
      <c r="B11539" s="2"/>
    </row>
    <row r="11540" spans="2:2" x14ac:dyDescent="0.2">
      <c r="B11540" s="2"/>
    </row>
    <row r="11541" spans="2:2" x14ac:dyDescent="0.2">
      <c r="B11541" s="2"/>
    </row>
    <row r="11542" spans="2:2" x14ac:dyDescent="0.2">
      <c r="B11542" s="2"/>
    </row>
    <row r="11543" spans="2:2" x14ac:dyDescent="0.2">
      <c r="B11543" s="2"/>
    </row>
    <row r="11544" spans="2:2" x14ac:dyDescent="0.2">
      <c r="B11544" s="2"/>
    </row>
    <row r="11545" spans="2:2" x14ac:dyDescent="0.2">
      <c r="B11545" s="2"/>
    </row>
    <row r="11546" spans="2:2" x14ac:dyDescent="0.2">
      <c r="B11546" s="2"/>
    </row>
    <row r="11547" spans="2:2" x14ac:dyDescent="0.2">
      <c r="B11547" s="2"/>
    </row>
    <row r="11548" spans="2:2" x14ac:dyDescent="0.2">
      <c r="B11548" s="2"/>
    </row>
    <row r="11549" spans="2:2" x14ac:dyDescent="0.2">
      <c r="B11549" s="2"/>
    </row>
    <row r="11550" spans="2:2" x14ac:dyDescent="0.2">
      <c r="B11550" s="2"/>
    </row>
    <row r="11551" spans="2:2" x14ac:dyDescent="0.2">
      <c r="B11551" s="2"/>
    </row>
    <row r="11552" spans="2:2" x14ac:dyDescent="0.2">
      <c r="B11552" s="2"/>
    </row>
    <row r="11553" spans="2:2" x14ac:dyDescent="0.2">
      <c r="B11553" s="2"/>
    </row>
    <row r="11554" spans="2:2" x14ac:dyDescent="0.2">
      <c r="B11554" s="2"/>
    </row>
    <row r="11555" spans="2:2" x14ac:dyDescent="0.2">
      <c r="B11555" s="2"/>
    </row>
    <row r="11556" spans="2:2" x14ac:dyDescent="0.2">
      <c r="B11556" s="2"/>
    </row>
    <row r="11557" spans="2:2" x14ac:dyDescent="0.2">
      <c r="B11557" s="2"/>
    </row>
    <row r="11558" spans="2:2" x14ac:dyDescent="0.2">
      <c r="B11558" s="2"/>
    </row>
    <row r="11559" spans="2:2" x14ac:dyDescent="0.2">
      <c r="B11559" s="2"/>
    </row>
    <row r="11560" spans="2:2" x14ac:dyDescent="0.2">
      <c r="B11560" s="2"/>
    </row>
    <row r="11561" spans="2:2" x14ac:dyDescent="0.2">
      <c r="B11561" s="2"/>
    </row>
    <row r="11562" spans="2:2" x14ac:dyDescent="0.2">
      <c r="B11562" s="2"/>
    </row>
    <row r="11563" spans="2:2" x14ac:dyDescent="0.2">
      <c r="B11563" s="2"/>
    </row>
    <row r="11564" spans="2:2" x14ac:dyDescent="0.2">
      <c r="B11564" s="2"/>
    </row>
    <row r="11565" spans="2:2" x14ac:dyDescent="0.2">
      <c r="B11565" s="2"/>
    </row>
    <row r="11566" spans="2:2" x14ac:dyDescent="0.2">
      <c r="B11566" s="2"/>
    </row>
    <row r="11567" spans="2:2" x14ac:dyDescent="0.2">
      <c r="B11567" s="2"/>
    </row>
    <row r="11568" spans="2:2" x14ac:dyDescent="0.2">
      <c r="B11568" s="2"/>
    </row>
    <row r="11569" spans="2:2" x14ac:dyDescent="0.2">
      <c r="B11569" s="2"/>
    </row>
    <row r="11570" spans="2:2" x14ac:dyDescent="0.2">
      <c r="B11570" s="2"/>
    </row>
    <row r="11571" spans="2:2" x14ac:dyDescent="0.2">
      <c r="B11571" s="2"/>
    </row>
    <row r="11572" spans="2:2" x14ac:dyDescent="0.2">
      <c r="B11572" s="2"/>
    </row>
    <row r="11573" spans="2:2" x14ac:dyDescent="0.2">
      <c r="B11573" s="2"/>
    </row>
    <row r="11574" spans="2:2" x14ac:dyDescent="0.2">
      <c r="B11574" s="2"/>
    </row>
    <row r="11575" spans="2:2" x14ac:dyDescent="0.2">
      <c r="B11575" s="2"/>
    </row>
    <row r="11576" spans="2:2" x14ac:dyDescent="0.2">
      <c r="B11576" s="2"/>
    </row>
    <row r="11577" spans="2:2" x14ac:dyDescent="0.2">
      <c r="B11577" s="2"/>
    </row>
    <row r="11578" spans="2:2" x14ac:dyDescent="0.2">
      <c r="B11578" s="2"/>
    </row>
    <row r="11579" spans="2:2" x14ac:dyDescent="0.2">
      <c r="B11579" s="2"/>
    </row>
    <row r="11580" spans="2:2" x14ac:dyDescent="0.2">
      <c r="B11580" s="2"/>
    </row>
    <row r="11581" spans="2:2" x14ac:dyDescent="0.2">
      <c r="B11581" s="2"/>
    </row>
    <row r="11582" spans="2:2" x14ac:dyDescent="0.2">
      <c r="B11582" s="2"/>
    </row>
    <row r="11583" spans="2:2" x14ac:dyDescent="0.2">
      <c r="B11583" s="2"/>
    </row>
    <row r="11584" spans="2:2" x14ac:dyDescent="0.2">
      <c r="B11584" s="2"/>
    </row>
    <row r="11585" spans="2:2" x14ac:dyDescent="0.2">
      <c r="B11585" s="2"/>
    </row>
    <row r="11586" spans="2:2" x14ac:dyDescent="0.2">
      <c r="B11586" s="2"/>
    </row>
    <row r="11587" spans="2:2" x14ac:dyDescent="0.2">
      <c r="B11587" s="2"/>
    </row>
    <row r="11588" spans="2:2" x14ac:dyDescent="0.2">
      <c r="B11588" s="2"/>
    </row>
    <row r="11589" spans="2:2" x14ac:dyDescent="0.2">
      <c r="B11589" s="2"/>
    </row>
    <row r="11590" spans="2:2" x14ac:dyDescent="0.2">
      <c r="B11590" s="2"/>
    </row>
    <row r="11591" spans="2:2" x14ac:dyDescent="0.2">
      <c r="B11591" s="2"/>
    </row>
    <row r="11592" spans="2:2" x14ac:dyDescent="0.2">
      <c r="B11592" s="2"/>
    </row>
    <row r="11593" spans="2:2" x14ac:dyDescent="0.2">
      <c r="B11593" s="2"/>
    </row>
    <row r="11594" spans="2:2" x14ac:dyDescent="0.2">
      <c r="B11594" s="2"/>
    </row>
    <row r="11595" spans="2:2" x14ac:dyDescent="0.2">
      <c r="B11595" s="2"/>
    </row>
    <row r="11596" spans="2:2" x14ac:dyDescent="0.2">
      <c r="B11596" s="2"/>
    </row>
    <row r="11597" spans="2:2" x14ac:dyDescent="0.2">
      <c r="B11597" s="2"/>
    </row>
    <row r="11598" spans="2:2" x14ac:dyDescent="0.2">
      <c r="B11598" s="2"/>
    </row>
    <row r="11599" spans="2:2" x14ac:dyDescent="0.2">
      <c r="B11599" s="2"/>
    </row>
    <row r="11600" spans="2:2" x14ac:dyDescent="0.2">
      <c r="B11600" s="2"/>
    </row>
    <row r="11601" spans="2:2" x14ac:dyDescent="0.2">
      <c r="B11601" s="2"/>
    </row>
    <row r="11602" spans="2:2" x14ac:dyDescent="0.2">
      <c r="B11602" s="2"/>
    </row>
    <row r="11603" spans="2:2" x14ac:dyDescent="0.2">
      <c r="B11603" s="2"/>
    </row>
    <row r="11604" spans="2:2" x14ac:dyDescent="0.2">
      <c r="B11604" s="2"/>
    </row>
    <row r="11605" spans="2:2" x14ac:dyDescent="0.2">
      <c r="B11605" s="2"/>
    </row>
    <row r="11606" spans="2:2" x14ac:dyDescent="0.2">
      <c r="B11606" s="2"/>
    </row>
    <row r="11607" spans="2:2" x14ac:dyDescent="0.2">
      <c r="B11607" s="2"/>
    </row>
    <row r="11608" spans="2:2" x14ac:dyDescent="0.2">
      <c r="B11608" s="2"/>
    </row>
    <row r="11609" spans="2:2" x14ac:dyDescent="0.2">
      <c r="B11609" s="2"/>
    </row>
    <row r="11610" spans="2:2" x14ac:dyDescent="0.2">
      <c r="B11610" s="2"/>
    </row>
    <row r="11611" spans="2:2" x14ac:dyDescent="0.2">
      <c r="B11611" s="2"/>
    </row>
    <row r="11612" spans="2:2" x14ac:dyDescent="0.2">
      <c r="B11612" s="2"/>
    </row>
    <row r="11613" spans="2:2" x14ac:dyDescent="0.2">
      <c r="B11613" s="2"/>
    </row>
    <row r="11614" spans="2:2" x14ac:dyDescent="0.2">
      <c r="B11614" s="2"/>
    </row>
    <row r="11615" spans="2:2" x14ac:dyDescent="0.2">
      <c r="B11615" s="2"/>
    </row>
    <row r="11616" spans="2:2" x14ac:dyDescent="0.2">
      <c r="B11616" s="2"/>
    </row>
    <row r="11617" spans="2:2" x14ac:dyDescent="0.2">
      <c r="B11617" s="2"/>
    </row>
    <row r="11618" spans="2:2" x14ac:dyDescent="0.2">
      <c r="B11618" s="2"/>
    </row>
    <row r="11619" spans="2:2" x14ac:dyDescent="0.2">
      <c r="B11619" s="2"/>
    </row>
    <row r="11620" spans="2:2" x14ac:dyDescent="0.2">
      <c r="B11620" s="2"/>
    </row>
    <row r="11621" spans="2:2" x14ac:dyDescent="0.2">
      <c r="B11621" s="2"/>
    </row>
    <row r="11622" spans="2:2" x14ac:dyDescent="0.2">
      <c r="B11622" s="2"/>
    </row>
    <row r="11623" spans="2:2" x14ac:dyDescent="0.2">
      <c r="B11623" s="2"/>
    </row>
    <row r="11624" spans="2:2" x14ac:dyDescent="0.2">
      <c r="B11624" s="2"/>
    </row>
    <row r="11625" spans="2:2" x14ac:dyDescent="0.2">
      <c r="B11625" s="2"/>
    </row>
    <row r="11626" spans="2:2" x14ac:dyDescent="0.2">
      <c r="B11626" s="2"/>
    </row>
    <row r="11627" spans="2:2" x14ac:dyDescent="0.2">
      <c r="B11627" s="2"/>
    </row>
    <row r="11628" spans="2:2" x14ac:dyDescent="0.2">
      <c r="B11628" s="2"/>
    </row>
    <row r="11629" spans="2:2" x14ac:dyDescent="0.2">
      <c r="B11629" s="2"/>
    </row>
    <row r="11630" spans="2:2" x14ac:dyDescent="0.2">
      <c r="B11630" s="2"/>
    </row>
    <row r="11631" spans="2:2" x14ac:dyDescent="0.2">
      <c r="B11631" s="2"/>
    </row>
    <row r="11632" spans="2:2" x14ac:dyDescent="0.2">
      <c r="B11632" s="2"/>
    </row>
    <row r="11633" spans="2:2" x14ac:dyDescent="0.2">
      <c r="B11633" s="2"/>
    </row>
    <row r="11634" spans="2:2" x14ac:dyDescent="0.2">
      <c r="B11634" s="2"/>
    </row>
    <row r="11635" spans="2:2" x14ac:dyDescent="0.2">
      <c r="B11635" s="2"/>
    </row>
    <row r="11636" spans="2:2" x14ac:dyDescent="0.2">
      <c r="B11636" s="2"/>
    </row>
    <row r="11637" spans="2:2" x14ac:dyDescent="0.2">
      <c r="B11637" s="2"/>
    </row>
    <row r="11638" spans="2:2" x14ac:dyDescent="0.2">
      <c r="B11638" s="2"/>
    </row>
    <row r="11639" spans="2:2" x14ac:dyDescent="0.2">
      <c r="B11639" s="2"/>
    </row>
    <row r="11640" spans="2:2" x14ac:dyDescent="0.2">
      <c r="B11640" s="2"/>
    </row>
    <row r="11641" spans="2:2" x14ac:dyDescent="0.2">
      <c r="B11641" s="2"/>
    </row>
    <row r="11642" spans="2:2" x14ac:dyDescent="0.2">
      <c r="B11642" s="2"/>
    </row>
    <row r="11643" spans="2:2" x14ac:dyDescent="0.2">
      <c r="B11643" s="2"/>
    </row>
    <row r="11644" spans="2:2" x14ac:dyDescent="0.2">
      <c r="B11644" s="2"/>
    </row>
    <row r="11645" spans="2:2" x14ac:dyDescent="0.2">
      <c r="B11645" s="2"/>
    </row>
    <row r="11646" spans="2:2" x14ac:dyDescent="0.2">
      <c r="B11646" s="2"/>
    </row>
    <row r="11647" spans="2:2" x14ac:dyDescent="0.2">
      <c r="B11647" s="2"/>
    </row>
    <row r="11648" spans="2:2" x14ac:dyDescent="0.2">
      <c r="B11648" s="2"/>
    </row>
    <row r="11649" spans="2:2" x14ac:dyDescent="0.2">
      <c r="B11649" s="2"/>
    </row>
    <row r="11650" spans="2:2" x14ac:dyDescent="0.2">
      <c r="B11650" s="2"/>
    </row>
    <row r="11651" spans="2:2" x14ac:dyDescent="0.2">
      <c r="B11651" s="2"/>
    </row>
    <row r="11652" spans="2:2" x14ac:dyDescent="0.2">
      <c r="B11652" s="2"/>
    </row>
    <row r="11653" spans="2:2" x14ac:dyDescent="0.2">
      <c r="B11653" s="2"/>
    </row>
    <row r="11654" spans="2:2" x14ac:dyDescent="0.2">
      <c r="B11654" s="2"/>
    </row>
    <row r="11655" spans="2:2" x14ac:dyDescent="0.2">
      <c r="B11655" s="2"/>
    </row>
    <row r="11656" spans="2:2" x14ac:dyDescent="0.2">
      <c r="B11656" s="2"/>
    </row>
    <row r="11657" spans="2:2" x14ac:dyDescent="0.2">
      <c r="B11657" s="2"/>
    </row>
    <row r="11658" spans="2:2" x14ac:dyDescent="0.2">
      <c r="B11658" s="2"/>
    </row>
    <row r="11659" spans="2:2" x14ac:dyDescent="0.2">
      <c r="B11659" s="2"/>
    </row>
    <row r="11660" spans="2:2" x14ac:dyDescent="0.2">
      <c r="B11660" s="2"/>
    </row>
    <row r="11661" spans="2:2" x14ac:dyDescent="0.2">
      <c r="B11661" s="2"/>
    </row>
    <row r="11662" spans="2:2" x14ac:dyDescent="0.2">
      <c r="B11662" s="2"/>
    </row>
    <row r="11663" spans="2:2" x14ac:dyDescent="0.2">
      <c r="B11663" s="2"/>
    </row>
    <row r="11664" spans="2:2" x14ac:dyDescent="0.2">
      <c r="B11664" s="2"/>
    </row>
    <row r="11665" spans="2:2" x14ac:dyDescent="0.2">
      <c r="B11665" s="2"/>
    </row>
    <row r="11666" spans="2:2" x14ac:dyDescent="0.2">
      <c r="B11666" s="2"/>
    </row>
    <row r="11667" spans="2:2" x14ac:dyDescent="0.2">
      <c r="B11667" s="2"/>
    </row>
    <row r="11668" spans="2:2" x14ac:dyDescent="0.2">
      <c r="B11668" s="2"/>
    </row>
    <row r="11669" spans="2:2" x14ac:dyDescent="0.2">
      <c r="B11669" s="2"/>
    </row>
    <row r="11670" spans="2:2" x14ac:dyDescent="0.2">
      <c r="B11670" s="2"/>
    </row>
    <row r="11671" spans="2:2" x14ac:dyDescent="0.2">
      <c r="B11671" s="2"/>
    </row>
    <row r="11672" spans="2:2" x14ac:dyDescent="0.2">
      <c r="B11672" s="2"/>
    </row>
    <row r="11673" spans="2:2" x14ac:dyDescent="0.2">
      <c r="B11673" s="2"/>
    </row>
    <row r="11674" spans="2:2" x14ac:dyDescent="0.2">
      <c r="B11674" s="2"/>
    </row>
    <row r="11675" spans="2:2" x14ac:dyDescent="0.2">
      <c r="B11675" s="2"/>
    </row>
    <row r="11676" spans="2:2" x14ac:dyDescent="0.2">
      <c r="B11676" s="2"/>
    </row>
    <row r="11677" spans="2:2" x14ac:dyDescent="0.2">
      <c r="B11677" s="2"/>
    </row>
    <row r="11678" spans="2:2" x14ac:dyDescent="0.2">
      <c r="B11678" s="2"/>
    </row>
    <row r="11679" spans="2:2" x14ac:dyDescent="0.2">
      <c r="B11679" s="2"/>
    </row>
    <row r="11680" spans="2:2" x14ac:dyDescent="0.2">
      <c r="B11680" s="2"/>
    </row>
    <row r="11681" spans="2:2" x14ac:dyDescent="0.2">
      <c r="B11681" s="2"/>
    </row>
    <row r="11682" spans="2:2" x14ac:dyDescent="0.2">
      <c r="B11682" s="2"/>
    </row>
    <row r="11683" spans="2:2" x14ac:dyDescent="0.2">
      <c r="B11683" s="2"/>
    </row>
    <row r="11684" spans="2:2" x14ac:dyDescent="0.2">
      <c r="B11684" s="2"/>
    </row>
    <row r="11685" spans="2:2" x14ac:dyDescent="0.2">
      <c r="B11685" s="2"/>
    </row>
    <row r="11686" spans="2:2" x14ac:dyDescent="0.2">
      <c r="B11686" s="2"/>
    </row>
    <row r="11687" spans="2:2" x14ac:dyDescent="0.2">
      <c r="B11687" s="2"/>
    </row>
    <row r="11688" spans="2:2" x14ac:dyDescent="0.2">
      <c r="B11688" s="2"/>
    </row>
    <row r="11689" spans="2:2" x14ac:dyDescent="0.2">
      <c r="B11689" s="2"/>
    </row>
    <row r="11690" spans="2:2" x14ac:dyDescent="0.2">
      <c r="B11690" s="2"/>
    </row>
    <row r="11691" spans="2:2" x14ac:dyDescent="0.2">
      <c r="B11691" s="2"/>
    </row>
    <row r="11692" spans="2:2" x14ac:dyDescent="0.2">
      <c r="B11692" s="2"/>
    </row>
    <row r="11693" spans="2:2" x14ac:dyDescent="0.2">
      <c r="B11693" s="2"/>
    </row>
    <row r="11694" spans="2:2" x14ac:dyDescent="0.2">
      <c r="B11694" s="2"/>
    </row>
    <row r="11695" spans="2:2" x14ac:dyDescent="0.2">
      <c r="B11695" s="2"/>
    </row>
    <row r="11696" spans="2:2" x14ac:dyDescent="0.2">
      <c r="B11696" s="2"/>
    </row>
    <row r="11697" spans="2:2" x14ac:dyDescent="0.2">
      <c r="B11697" s="2"/>
    </row>
    <row r="11698" spans="2:2" x14ac:dyDescent="0.2">
      <c r="B11698" s="2"/>
    </row>
    <row r="11699" spans="2:2" x14ac:dyDescent="0.2">
      <c r="B11699" s="2"/>
    </row>
    <row r="11700" spans="2:2" x14ac:dyDescent="0.2">
      <c r="B11700" s="2"/>
    </row>
    <row r="11701" spans="2:2" x14ac:dyDescent="0.2">
      <c r="B11701" s="2"/>
    </row>
    <row r="11702" spans="2:2" x14ac:dyDescent="0.2">
      <c r="B11702" s="2"/>
    </row>
    <row r="11703" spans="2:2" x14ac:dyDescent="0.2">
      <c r="B11703" s="2"/>
    </row>
    <row r="11704" spans="2:2" x14ac:dyDescent="0.2">
      <c r="B11704" s="2"/>
    </row>
    <row r="11705" spans="2:2" x14ac:dyDescent="0.2">
      <c r="B11705" s="2"/>
    </row>
    <row r="11706" spans="2:2" x14ac:dyDescent="0.2">
      <c r="B11706" s="2"/>
    </row>
    <row r="11707" spans="2:2" x14ac:dyDescent="0.2">
      <c r="B11707" s="2"/>
    </row>
    <row r="11708" spans="2:2" x14ac:dyDescent="0.2">
      <c r="B11708" s="2"/>
    </row>
    <row r="11709" spans="2:2" x14ac:dyDescent="0.2">
      <c r="B11709" s="2"/>
    </row>
    <row r="11710" spans="2:2" x14ac:dyDescent="0.2">
      <c r="B11710" s="2"/>
    </row>
    <row r="11711" spans="2:2" x14ac:dyDescent="0.2">
      <c r="B11711" s="2"/>
    </row>
    <row r="11712" spans="2:2" x14ac:dyDescent="0.2">
      <c r="B11712" s="2"/>
    </row>
    <row r="11713" spans="2:2" x14ac:dyDescent="0.2">
      <c r="B11713" s="2"/>
    </row>
    <row r="11714" spans="2:2" x14ac:dyDescent="0.2">
      <c r="B11714" s="2"/>
    </row>
    <row r="11715" spans="2:2" x14ac:dyDescent="0.2">
      <c r="B11715" s="2"/>
    </row>
    <row r="11716" spans="2:2" x14ac:dyDescent="0.2">
      <c r="B11716" s="2"/>
    </row>
    <row r="11717" spans="2:2" x14ac:dyDescent="0.2">
      <c r="B11717" s="2"/>
    </row>
    <row r="11718" spans="2:2" x14ac:dyDescent="0.2">
      <c r="B11718" s="2"/>
    </row>
    <row r="11719" spans="2:2" x14ac:dyDescent="0.2">
      <c r="B11719" s="2"/>
    </row>
    <row r="11720" spans="2:2" x14ac:dyDescent="0.2">
      <c r="B11720" s="2"/>
    </row>
    <row r="11721" spans="2:2" x14ac:dyDescent="0.2">
      <c r="B11721" s="2"/>
    </row>
    <row r="11722" spans="2:2" x14ac:dyDescent="0.2">
      <c r="B11722" s="2"/>
    </row>
    <row r="11723" spans="2:2" x14ac:dyDescent="0.2">
      <c r="B11723" s="2"/>
    </row>
    <row r="11724" spans="2:2" x14ac:dyDescent="0.2">
      <c r="B11724" s="2"/>
    </row>
    <row r="11725" spans="2:2" x14ac:dyDescent="0.2">
      <c r="B11725" s="2"/>
    </row>
    <row r="11726" spans="2:2" x14ac:dyDescent="0.2">
      <c r="B11726" s="2"/>
    </row>
    <row r="11727" spans="2:2" x14ac:dyDescent="0.2">
      <c r="B11727" s="2"/>
    </row>
    <row r="11728" spans="2:2" x14ac:dyDescent="0.2">
      <c r="B11728" s="2"/>
    </row>
    <row r="11729" spans="2:2" x14ac:dyDescent="0.2">
      <c r="B11729" s="2"/>
    </row>
    <row r="11730" spans="2:2" x14ac:dyDescent="0.2">
      <c r="B11730" s="2"/>
    </row>
    <row r="11731" spans="2:2" x14ac:dyDescent="0.2">
      <c r="B11731" s="2"/>
    </row>
    <row r="11732" spans="2:2" x14ac:dyDescent="0.2">
      <c r="B11732" s="2"/>
    </row>
    <row r="11733" spans="2:2" x14ac:dyDescent="0.2">
      <c r="B11733" s="2"/>
    </row>
    <row r="11734" spans="2:2" x14ac:dyDescent="0.2">
      <c r="B11734" s="2"/>
    </row>
    <row r="11735" spans="2:2" x14ac:dyDescent="0.2">
      <c r="B11735" s="2"/>
    </row>
    <row r="11736" spans="2:2" x14ac:dyDescent="0.2">
      <c r="B11736" s="2"/>
    </row>
    <row r="11737" spans="2:2" x14ac:dyDescent="0.2">
      <c r="B11737" s="2"/>
    </row>
    <row r="11738" spans="2:2" x14ac:dyDescent="0.2">
      <c r="B11738" s="2"/>
    </row>
    <row r="11739" spans="2:2" x14ac:dyDescent="0.2">
      <c r="B11739" s="2"/>
    </row>
    <row r="11740" spans="2:2" x14ac:dyDescent="0.2">
      <c r="B11740" s="2"/>
    </row>
    <row r="11741" spans="2:2" x14ac:dyDescent="0.2">
      <c r="B11741" s="2"/>
    </row>
    <row r="11742" spans="2:2" x14ac:dyDescent="0.2">
      <c r="B11742" s="2"/>
    </row>
    <row r="11743" spans="2:2" x14ac:dyDescent="0.2">
      <c r="B11743" s="2"/>
    </row>
    <row r="11744" spans="2:2" x14ac:dyDescent="0.2">
      <c r="B11744" s="2"/>
    </row>
    <row r="11745" spans="2:2" x14ac:dyDescent="0.2">
      <c r="B11745" s="2"/>
    </row>
    <row r="11746" spans="2:2" x14ac:dyDescent="0.2">
      <c r="B11746" s="2"/>
    </row>
    <row r="11747" spans="2:2" x14ac:dyDescent="0.2">
      <c r="B11747" s="2"/>
    </row>
    <row r="11748" spans="2:2" x14ac:dyDescent="0.2">
      <c r="B11748" s="2"/>
    </row>
    <row r="11749" spans="2:2" x14ac:dyDescent="0.2">
      <c r="B11749" s="2"/>
    </row>
    <row r="11750" spans="2:2" x14ac:dyDescent="0.2">
      <c r="B11750" s="2"/>
    </row>
    <row r="11751" spans="2:2" x14ac:dyDescent="0.2">
      <c r="B11751" s="2"/>
    </row>
    <row r="11752" spans="2:2" x14ac:dyDescent="0.2">
      <c r="B11752" s="2"/>
    </row>
    <row r="11753" spans="2:2" x14ac:dyDescent="0.2">
      <c r="B11753" s="2"/>
    </row>
    <row r="11754" spans="2:2" x14ac:dyDescent="0.2">
      <c r="B11754" s="2"/>
    </row>
    <row r="11755" spans="2:2" x14ac:dyDescent="0.2">
      <c r="B11755" s="2"/>
    </row>
    <row r="11756" spans="2:2" x14ac:dyDescent="0.2">
      <c r="B11756" s="2"/>
    </row>
    <row r="11757" spans="2:2" x14ac:dyDescent="0.2">
      <c r="B11757" s="2"/>
    </row>
    <row r="11758" spans="2:2" x14ac:dyDescent="0.2">
      <c r="B11758" s="2"/>
    </row>
    <row r="11759" spans="2:2" x14ac:dyDescent="0.2">
      <c r="B11759" s="2"/>
    </row>
    <row r="11760" spans="2:2" x14ac:dyDescent="0.2">
      <c r="B11760" s="2"/>
    </row>
    <row r="11761" spans="2:2" x14ac:dyDescent="0.2">
      <c r="B11761" s="2"/>
    </row>
    <row r="11762" spans="2:2" x14ac:dyDescent="0.2">
      <c r="B11762" s="2"/>
    </row>
    <row r="11763" spans="2:2" x14ac:dyDescent="0.2">
      <c r="B11763" s="2"/>
    </row>
    <row r="11764" spans="2:2" x14ac:dyDescent="0.2">
      <c r="B11764" s="2"/>
    </row>
    <row r="11765" spans="2:2" x14ac:dyDescent="0.2">
      <c r="B11765" s="2"/>
    </row>
    <row r="11766" spans="2:2" x14ac:dyDescent="0.2">
      <c r="B11766" s="2"/>
    </row>
    <row r="11767" spans="2:2" x14ac:dyDescent="0.2">
      <c r="B11767" s="2"/>
    </row>
    <row r="11768" spans="2:2" x14ac:dyDescent="0.2">
      <c r="B11768" s="2"/>
    </row>
    <row r="11769" spans="2:2" x14ac:dyDescent="0.2">
      <c r="B11769" s="2"/>
    </row>
    <row r="11770" spans="2:2" x14ac:dyDescent="0.2">
      <c r="B11770" s="2"/>
    </row>
    <row r="11771" spans="2:2" x14ac:dyDescent="0.2">
      <c r="B11771" s="2"/>
    </row>
    <row r="11772" spans="2:2" x14ac:dyDescent="0.2">
      <c r="B11772" s="2"/>
    </row>
    <row r="11773" spans="2:2" x14ac:dyDescent="0.2">
      <c r="B11773" s="2"/>
    </row>
    <row r="11774" spans="2:2" x14ac:dyDescent="0.2">
      <c r="B11774" s="2"/>
    </row>
    <row r="11775" spans="2:2" x14ac:dyDescent="0.2">
      <c r="B11775" s="2"/>
    </row>
    <row r="11776" spans="2:2" x14ac:dyDescent="0.2">
      <c r="B11776" s="2"/>
    </row>
    <row r="11777" spans="2:2" x14ac:dyDescent="0.2">
      <c r="B11777" s="2"/>
    </row>
    <row r="11778" spans="2:2" x14ac:dyDescent="0.2">
      <c r="B11778" s="2"/>
    </row>
    <row r="11779" spans="2:2" x14ac:dyDescent="0.2">
      <c r="B11779" s="2"/>
    </row>
    <row r="11780" spans="2:2" x14ac:dyDescent="0.2">
      <c r="B11780" s="2"/>
    </row>
    <row r="11781" spans="2:2" x14ac:dyDescent="0.2">
      <c r="B11781" s="2"/>
    </row>
    <row r="11782" spans="2:2" x14ac:dyDescent="0.2">
      <c r="B11782" s="2"/>
    </row>
    <row r="11783" spans="2:2" x14ac:dyDescent="0.2">
      <c r="B11783" s="2"/>
    </row>
    <row r="11784" spans="2:2" x14ac:dyDescent="0.2">
      <c r="B11784" s="2"/>
    </row>
    <row r="11785" spans="2:2" x14ac:dyDescent="0.2">
      <c r="B11785" s="2"/>
    </row>
    <row r="11786" spans="2:2" x14ac:dyDescent="0.2">
      <c r="B11786" s="2"/>
    </row>
    <row r="11787" spans="2:2" x14ac:dyDescent="0.2">
      <c r="B11787" s="2"/>
    </row>
    <row r="11788" spans="2:2" x14ac:dyDescent="0.2">
      <c r="B11788" s="2"/>
    </row>
    <row r="11789" spans="2:2" x14ac:dyDescent="0.2">
      <c r="B11789" s="2"/>
    </row>
    <row r="11790" spans="2:2" x14ac:dyDescent="0.2">
      <c r="B11790" s="2"/>
    </row>
    <row r="11791" spans="2:2" x14ac:dyDescent="0.2">
      <c r="B11791" s="2"/>
    </row>
    <row r="11792" spans="2:2" x14ac:dyDescent="0.2">
      <c r="B11792" s="2"/>
    </row>
    <row r="11793" spans="2:2" x14ac:dyDescent="0.2">
      <c r="B11793" s="2"/>
    </row>
    <row r="11794" spans="2:2" x14ac:dyDescent="0.2">
      <c r="B11794" s="2"/>
    </row>
    <row r="11795" spans="2:2" x14ac:dyDescent="0.2">
      <c r="B11795" s="2"/>
    </row>
    <row r="11796" spans="2:2" x14ac:dyDescent="0.2">
      <c r="B11796" s="2"/>
    </row>
    <row r="11797" spans="2:2" x14ac:dyDescent="0.2">
      <c r="B11797" s="2"/>
    </row>
    <row r="11798" spans="2:2" x14ac:dyDescent="0.2">
      <c r="B11798" s="2"/>
    </row>
    <row r="11799" spans="2:2" x14ac:dyDescent="0.2">
      <c r="B11799" s="2"/>
    </row>
    <row r="11800" spans="2:2" x14ac:dyDescent="0.2">
      <c r="B11800" s="2"/>
    </row>
    <row r="11801" spans="2:2" x14ac:dyDescent="0.2">
      <c r="B11801" s="2"/>
    </row>
    <row r="11802" spans="2:2" x14ac:dyDescent="0.2">
      <c r="B11802" s="2"/>
    </row>
    <row r="11803" spans="2:2" x14ac:dyDescent="0.2">
      <c r="B11803" s="2"/>
    </row>
    <row r="11804" spans="2:2" x14ac:dyDescent="0.2">
      <c r="B11804" s="2"/>
    </row>
    <row r="11805" spans="2:2" x14ac:dyDescent="0.2">
      <c r="B11805" s="2"/>
    </row>
    <row r="11806" spans="2:2" x14ac:dyDescent="0.2">
      <c r="B11806" s="2"/>
    </row>
    <row r="11807" spans="2:2" x14ac:dyDescent="0.2">
      <c r="B11807" s="2"/>
    </row>
    <row r="11808" spans="2:2" x14ac:dyDescent="0.2">
      <c r="B11808" s="2"/>
    </row>
    <row r="11809" spans="2:2" x14ac:dyDescent="0.2">
      <c r="B11809" s="2"/>
    </row>
    <row r="11810" spans="2:2" x14ac:dyDescent="0.2">
      <c r="B11810" s="2"/>
    </row>
    <row r="11811" spans="2:2" x14ac:dyDescent="0.2">
      <c r="B11811" s="2"/>
    </row>
    <row r="11812" spans="2:2" x14ac:dyDescent="0.2">
      <c r="B11812" s="2"/>
    </row>
    <row r="11813" spans="2:2" x14ac:dyDescent="0.2">
      <c r="B11813" s="2"/>
    </row>
    <row r="11814" spans="2:2" x14ac:dyDescent="0.2">
      <c r="B11814" s="2"/>
    </row>
    <row r="11815" spans="2:2" x14ac:dyDescent="0.2">
      <c r="B11815" s="2"/>
    </row>
    <row r="11816" spans="2:2" x14ac:dyDescent="0.2">
      <c r="B11816" s="2"/>
    </row>
    <row r="11817" spans="2:2" x14ac:dyDescent="0.2">
      <c r="B11817" s="2"/>
    </row>
    <row r="11818" spans="2:2" x14ac:dyDescent="0.2">
      <c r="B11818" s="2"/>
    </row>
    <row r="11819" spans="2:2" x14ac:dyDescent="0.2">
      <c r="B11819" s="2"/>
    </row>
    <row r="11820" spans="2:2" x14ac:dyDescent="0.2">
      <c r="B11820" s="2"/>
    </row>
    <row r="11821" spans="2:2" x14ac:dyDescent="0.2">
      <c r="B11821" s="2"/>
    </row>
    <row r="11822" spans="2:2" x14ac:dyDescent="0.2">
      <c r="B11822" s="2"/>
    </row>
    <row r="11823" spans="2:2" x14ac:dyDescent="0.2">
      <c r="B11823" s="2"/>
    </row>
    <row r="11824" spans="2:2" x14ac:dyDescent="0.2">
      <c r="B11824" s="2"/>
    </row>
    <row r="11825" spans="2:2" x14ac:dyDescent="0.2">
      <c r="B11825" s="2"/>
    </row>
    <row r="11826" spans="2:2" x14ac:dyDescent="0.2">
      <c r="B11826" s="2"/>
    </row>
    <row r="11827" spans="2:2" x14ac:dyDescent="0.2">
      <c r="B11827" s="2"/>
    </row>
    <row r="11828" spans="2:2" x14ac:dyDescent="0.2">
      <c r="B11828" s="2"/>
    </row>
    <row r="11829" spans="2:2" x14ac:dyDescent="0.2">
      <c r="B11829" s="2"/>
    </row>
    <row r="11830" spans="2:2" x14ac:dyDescent="0.2">
      <c r="B11830" s="2"/>
    </row>
    <row r="11831" spans="2:2" x14ac:dyDescent="0.2">
      <c r="B11831" s="2"/>
    </row>
    <row r="11832" spans="2:2" x14ac:dyDescent="0.2">
      <c r="B11832" s="2"/>
    </row>
    <row r="11833" spans="2:2" x14ac:dyDescent="0.2">
      <c r="B11833" s="2"/>
    </row>
    <row r="11834" spans="2:2" x14ac:dyDescent="0.2">
      <c r="B11834" s="2"/>
    </row>
    <row r="11835" spans="2:2" x14ac:dyDescent="0.2">
      <c r="B11835" s="2"/>
    </row>
    <row r="11836" spans="2:2" x14ac:dyDescent="0.2">
      <c r="B11836" s="2"/>
    </row>
    <row r="11837" spans="2:2" x14ac:dyDescent="0.2">
      <c r="B11837" s="2"/>
    </row>
    <row r="11838" spans="2:2" x14ac:dyDescent="0.2">
      <c r="B11838" s="2"/>
    </row>
    <row r="11839" spans="2:2" x14ac:dyDescent="0.2">
      <c r="B11839" s="2"/>
    </row>
    <row r="11840" spans="2:2" x14ac:dyDescent="0.2">
      <c r="B11840" s="2"/>
    </row>
    <row r="11841" spans="2:2" x14ac:dyDescent="0.2">
      <c r="B11841" s="2"/>
    </row>
    <row r="11842" spans="2:2" x14ac:dyDescent="0.2">
      <c r="B11842" s="2"/>
    </row>
    <row r="11843" spans="2:2" x14ac:dyDescent="0.2">
      <c r="B11843" s="2"/>
    </row>
    <row r="11844" spans="2:2" x14ac:dyDescent="0.2">
      <c r="B11844" s="2"/>
    </row>
    <row r="11845" spans="2:2" x14ac:dyDescent="0.2">
      <c r="B11845" s="2"/>
    </row>
    <row r="11846" spans="2:2" x14ac:dyDescent="0.2">
      <c r="B11846" s="2"/>
    </row>
    <row r="11847" spans="2:2" x14ac:dyDescent="0.2">
      <c r="B11847" s="2"/>
    </row>
    <row r="11848" spans="2:2" x14ac:dyDescent="0.2">
      <c r="B11848" s="2"/>
    </row>
    <row r="11849" spans="2:2" x14ac:dyDescent="0.2">
      <c r="B11849" s="2"/>
    </row>
    <row r="11850" spans="2:2" x14ac:dyDescent="0.2">
      <c r="B11850" s="2"/>
    </row>
    <row r="11851" spans="2:2" x14ac:dyDescent="0.2">
      <c r="B11851" s="2"/>
    </row>
    <row r="11852" spans="2:2" x14ac:dyDescent="0.2">
      <c r="B11852" s="2"/>
    </row>
    <row r="11853" spans="2:2" x14ac:dyDescent="0.2">
      <c r="B11853" s="2"/>
    </row>
    <row r="11854" spans="2:2" x14ac:dyDescent="0.2">
      <c r="B11854" s="2"/>
    </row>
    <row r="11855" spans="2:2" x14ac:dyDescent="0.2">
      <c r="B11855" s="2"/>
    </row>
    <row r="11856" spans="2:2" x14ac:dyDescent="0.2">
      <c r="B11856" s="2"/>
    </row>
    <row r="11857" spans="2:2" x14ac:dyDescent="0.2">
      <c r="B11857" s="2"/>
    </row>
    <row r="11858" spans="2:2" x14ac:dyDescent="0.2">
      <c r="B11858" s="2"/>
    </row>
    <row r="11859" spans="2:2" x14ac:dyDescent="0.2">
      <c r="B11859" s="2"/>
    </row>
    <row r="11860" spans="2:2" x14ac:dyDescent="0.2">
      <c r="B11860" s="2"/>
    </row>
    <row r="11861" spans="2:2" x14ac:dyDescent="0.2">
      <c r="B11861" s="2"/>
    </row>
    <row r="11862" spans="2:2" x14ac:dyDescent="0.2">
      <c r="B11862" s="2"/>
    </row>
    <row r="11863" spans="2:2" x14ac:dyDescent="0.2">
      <c r="B11863" s="2"/>
    </row>
    <row r="11864" spans="2:2" x14ac:dyDescent="0.2">
      <c r="B11864" s="2"/>
    </row>
    <row r="11865" spans="2:2" x14ac:dyDescent="0.2">
      <c r="B11865" s="2"/>
    </row>
    <row r="11866" spans="2:2" x14ac:dyDescent="0.2">
      <c r="B11866" s="2"/>
    </row>
    <row r="11867" spans="2:2" x14ac:dyDescent="0.2">
      <c r="B11867" s="2"/>
    </row>
    <row r="11868" spans="2:2" x14ac:dyDescent="0.2">
      <c r="B11868" s="2"/>
    </row>
    <row r="11869" spans="2:2" x14ac:dyDescent="0.2">
      <c r="B11869" s="2"/>
    </row>
    <row r="11870" spans="2:2" x14ac:dyDescent="0.2">
      <c r="B11870" s="2"/>
    </row>
    <row r="11871" spans="2:2" x14ac:dyDescent="0.2">
      <c r="B11871" s="2"/>
    </row>
    <row r="11872" spans="2:2" x14ac:dyDescent="0.2">
      <c r="B11872" s="2"/>
    </row>
    <row r="11873" spans="2:2" x14ac:dyDescent="0.2">
      <c r="B11873" s="2"/>
    </row>
    <row r="11874" spans="2:2" x14ac:dyDescent="0.2">
      <c r="B11874" s="2"/>
    </row>
    <row r="11875" spans="2:2" x14ac:dyDescent="0.2">
      <c r="B11875" s="2"/>
    </row>
    <row r="11876" spans="2:2" x14ac:dyDescent="0.2">
      <c r="B11876" s="2"/>
    </row>
    <row r="11877" spans="2:2" x14ac:dyDescent="0.2">
      <c r="B11877" s="2"/>
    </row>
    <row r="11878" spans="2:2" x14ac:dyDescent="0.2">
      <c r="B11878" s="2"/>
    </row>
    <row r="11879" spans="2:2" x14ac:dyDescent="0.2">
      <c r="B11879" s="2"/>
    </row>
    <row r="11880" spans="2:2" x14ac:dyDescent="0.2">
      <c r="B11880" s="2"/>
    </row>
    <row r="11881" spans="2:2" x14ac:dyDescent="0.2">
      <c r="B11881" s="2"/>
    </row>
    <row r="11882" spans="2:2" x14ac:dyDescent="0.2">
      <c r="B11882" s="2"/>
    </row>
    <row r="11883" spans="2:2" x14ac:dyDescent="0.2">
      <c r="B11883" s="2"/>
    </row>
    <row r="11884" spans="2:2" x14ac:dyDescent="0.2">
      <c r="B11884" s="2"/>
    </row>
    <row r="11885" spans="2:2" x14ac:dyDescent="0.2">
      <c r="B11885" s="2"/>
    </row>
    <row r="11886" spans="2:2" x14ac:dyDescent="0.2">
      <c r="B11886" s="2"/>
    </row>
    <row r="11887" spans="2:2" x14ac:dyDescent="0.2">
      <c r="B11887" s="2"/>
    </row>
    <row r="11888" spans="2:2" x14ac:dyDescent="0.2">
      <c r="B11888" s="2"/>
    </row>
    <row r="11889" spans="2:2" x14ac:dyDescent="0.2">
      <c r="B11889" s="2"/>
    </row>
    <row r="11890" spans="2:2" x14ac:dyDescent="0.2">
      <c r="B11890" s="2"/>
    </row>
    <row r="11891" spans="2:2" x14ac:dyDescent="0.2">
      <c r="B11891" s="2"/>
    </row>
    <row r="11892" spans="2:2" x14ac:dyDescent="0.2">
      <c r="B11892" s="2"/>
    </row>
    <row r="11893" spans="2:2" x14ac:dyDescent="0.2">
      <c r="B11893" s="2"/>
    </row>
    <row r="11894" spans="2:2" x14ac:dyDescent="0.2">
      <c r="B11894" s="2"/>
    </row>
    <row r="11895" spans="2:2" x14ac:dyDescent="0.2">
      <c r="B11895" s="2"/>
    </row>
    <row r="11896" spans="2:2" x14ac:dyDescent="0.2">
      <c r="B11896" s="2"/>
    </row>
    <row r="11897" spans="2:2" x14ac:dyDescent="0.2">
      <c r="B11897" s="2"/>
    </row>
    <row r="11898" spans="2:2" x14ac:dyDescent="0.2">
      <c r="B11898" s="2"/>
    </row>
    <row r="11899" spans="2:2" x14ac:dyDescent="0.2">
      <c r="B11899" s="2"/>
    </row>
    <row r="11900" spans="2:2" x14ac:dyDescent="0.2">
      <c r="B11900" s="2"/>
    </row>
    <row r="11901" spans="2:2" x14ac:dyDescent="0.2">
      <c r="B11901" s="2"/>
    </row>
    <row r="11902" spans="2:2" x14ac:dyDescent="0.2">
      <c r="B11902" s="2"/>
    </row>
    <row r="11903" spans="2:2" x14ac:dyDescent="0.2">
      <c r="B11903" s="2"/>
    </row>
    <row r="11904" spans="2:2" x14ac:dyDescent="0.2">
      <c r="B11904" s="2"/>
    </row>
    <row r="11905" spans="2:2" x14ac:dyDescent="0.2">
      <c r="B11905" s="2"/>
    </row>
    <row r="11906" spans="2:2" x14ac:dyDescent="0.2">
      <c r="B11906" s="2"/>
    </row>
    <row r="11907" spans="2:2" x14ac:dyDescent="0.2">
      <c r="B11907" s="2"/>
    </row>
    <row r="11908" spans="2:2" x14ac:dyDescent="0.2">
      <c r="B11908" s="2"/>
    </row>
    <row r="11909" spans="2:2" x14ac:dyDescent="0.2">
      <c r="B11909" s="2"/>
    </row>
    <row r="11910" spans="2:2" x14ac:dyDescent="0.2">
      <c r="B11910" s="2"/>
    </row>
    <row r="11911" spans="2:2" x14ac:dyDescent="0.2">
      <c r="B11911" s="2"/>
    </row>
    <row r="11912" spans="2:2" x14ac:dyDescent="0.2">
      <c r="B11912" s="2"/>
    </row>
    <row r="11913" spans="2:2" x14ac:dyDescent="0.2">
      <c r="B11913" s="2"/>
    </row>
    <row r="11914" spans="2:2" x14ac:dyDescent="0.2">
      <c r="B11914" s="2"/>
    </row>
    <row r="11915" spans="2:2" x14ac:dyDescent="0.2">
      <c r="B11915" s="2"/>
    </row>
    <row r="11916" spans="2:2" x14ac:dyDescent="0.2">
      <c r="B11916" s="2"/>
    </row>
    <row r="11917" spans="2:2" x14ac:dyDescent="0.2">
      <c r="B11917" s="2"/>
    </row>
    <row r="11918" spans="2:2" x14ac:dyDescent="0.2">
      <c r="B11918" s="2"/>
    </row>
    <row r="11919" spans="2:2" x14ac:dyDescent="0.2">
      <c r="B11919" s="2"/>
    </row>
    <row r="11920" spans="2:2" x14ac:dyDescent="0.2">
      <c r="B11920" s="2"/>
    </row>
    <row r="11921" spans="2:2" x14ac:dyDescent="0.2">
      <c r="B11921" s="2"/>
    </row>
    <row r="11922" spans="2:2" x14ac:dyDescent="0.2">
      <c r="B11922" s="2"/>
    </row>
    <row r="11923" spans="2:2" x14ac:dyDescent="0.2">
      <c r="B11923" s="2"/>
    </row>
    <row r="11924" spans="2:2" x14ac:dyDescent="0.2">
      <c r="B11924" s="2"/>
    </row>
    <row r="11925" spans="2:2" x14ac:dyDescent="0.2">
      <c r="B11925" s="2"/>
    </row>
    <row r="11926" spans="2:2" x14ac:dyDescent="0.2">
      <c r="B11926" s="2"/>
    </row>
    <row r="11927" spans="2:2" x14ac:dyDescent="0.2">
      <c r="B11927" s="2"/>
    </row>
    <row r="11928" spans="2:2" x14ac:dyDescent="0.2">
      <c r="B11928" s="2"/>
    </row>
    <row r="11929" spans="2:2" x14ac:dyDescent="0.2">
      <c r="B11929" s="2"/>
    </row>
    <row r="11930" spans="2:2" x14ac:dyDescent="0.2">
      <c r="B11930" s="2"/>
    </row>
    <row r="11931" spans="2:2" x14ac:dyDescent="0.2">
      <c r="B11931" s="2"/>
    </row>
    <row r="11932" spans="2:2" x14ac:dyDescent="0.2">
      <c r="B11932" s="2"/>
    </row>
    <row r="11933" spans="2:2" x14ac:dyDescent="0.2">
      <c r="B11933" s="2"/>
    </row>
    <row r="11934" spans="2:2" x14ac:dyDescent="0.2">
      <c r="B11934" s="2"/>
    </row>
    <row r="11935" spans="2:2" x14ac:dyDescent="0.2">
      <c r="B11935" s="2"/>
    </row>
    <row r="11936" spans="2:2" x14ac:dyDescent="0.2">
      <c r="B11936" s="2"/>
    </row>
    <row r="11937" spans="2:2" x14ac:dyDescent="0.2">
      <c r="B11937" s="2"/>
    </row>
    <row r="11938" spans="2:2" x14ac:dyDescent="0.2">
      <c r="B11938" s="2"/>
    </row>
    <row r="11939" spans="2:2" x14ac:dyDescent="0.2">
      <c r="B11939" s="2"/>
    </row>
    <row r="11940" spans="2:2" x14ac:dyDescent="0.2">
      <c r="B11940" s="2"/>
    </row>
    <row r="11941" spans="2:2" x14ac:dyDescent="0.2">
      <c r="B11941" s="2"/>
    </row>
    <row r="11942" spans="2:2" x14ac:dyDescent="0.2">
      <c r="B11942" s="2"/>
    </row>
    <row r="11943" spans="2:2" x14ac:dyDescent="0.2">
      <c r="B11943" s="2"/>
    </row>
    <row r="11944" spans="2:2" x14ac:dyDescent="0.2">
      <c r="B11944" s="2"/>
    </row>
    <row r="11945" spans="2:2" x14ac:dyDescent="0.2">
      <c r="B11945" s="2"/>
    </row>
    <row r="11946" spans="2:2" x14ac:dyDescent="0.2">
      <c r="B11946" s="2"/>
    </row>
    <row r="11947" spans="2:2" x14ac:dyDescent="0.2">
      <c r="B11947" s="2"/>
    </row>
    <row r="11948" spans="2:2" x14ac:dyDescent="0.2">
      <c r="B11948" s="2"/>
    </row>
    <row r="11949" spans="2:2" x14ac:dyDescent="0.2">
      <c r="B11949" s="2"/>
    </row>
    <row r="11950" spans="2:2" x14ac:dyDescent="0.2">
      <c r="B11950" s="2"/>
    </row>
    <row r="11951" spans="2:2" x14ac:dyDescent="0.2">
      <c r="B11951" s="2"/>
    </row>
    <row r="11952" spans="2:2" x14ac:dyDescent="0.2">
      <c r="B11952" s="2"/>
    </row>
    <row r="11953" spans="2:2" x14ac:dyDescent="0.2">
      <c r="B11953" s="2"/>
    </row>
    <row r="11954" spans="2:2" x14ac:dyDescent="0.2">
      <c r="B11954" s="2"/>
    </row>
    <row r="11955" spans="2:2" x14ac:dyDescent="0.2">
      <c r="B11955" s="2"/>
    </row>
    <row r="11956" spans="2:2" x14ac:dyDescent="0.2">
      <c r="B11956" s="2"/>
    </row>
    <row r="11957" spans="2:2" x14ac:dyDescent="0.2">
      <c r="B11957" s="2"/>
    </row>
    <row r="11958" spans="2:2" x14ac:dyDescent="0.2">
      <c r="B11958" s="2"/>
    </row>
    <row r="11959" spans="2:2" x14ac:dyDescent="0.2">
      <c r="B11959" s="2"/>
    </row>
    <row r="11960" spans="2:2" x14ac:dyDescent="0.2">
      <c r="B11960" s="2"/>
    </row>
    <row r="11961" spans="2:2" x14ac:dyDescent="0.2">
      <c r="B11961" s="2"/>
    </row>
    <row r="11962" spans="2:2" x14ac:dyDescent="0.2">
      <c r="B11962" s="2"/>
    </row>
    <row r="11963" spans="2:2" x14ac:dyDescent="0.2">
      <c r="B11963" s="2"/>
    </row>
    <row r="11964" spans="2:2" x14ac:dyDescent="0.2">
      <c r="B11964" s="2"/>
    </row>
    <row r="11965" spans="2:2" x14ac:dyDescent="0.2">
      <c r="B11965" s="2"/>
    </row>
    <row r="11966" spans="2:2" x14ac:dyDescent="0.2">
      <c r="B11966" s="2"/>
    </row>
    <row r="11967" spans="2:2" x14ac:dyDescent="0.2">
      <c r="B11967" s="2"/>
    </row>
    <row r="11968" spans="2:2" x14ac:dyDescent="0.2">
      <c r="B11968" s="2"/>
    </row>
    <row r="11969" spans="2:2" x14ac:dyDescent="0.2">
      <c r="B11969" s="2"/>
    </row>
    <row r="11970" spans="2:2" x14ac:dyDescent="0.2">
      <c r="B11970" s="2"/>
    </row>
    <row r="11971" spans="2:2" x14ac:dyDescent="0.2">
      <c r="B11971" s="2"/>
    </row>
    <row r="11972" spans="2:2" x14ac:dyDescent="0.2">
      <c r="B11972" s="2"/>
    </row>
    <row r="11973" spans="2:2" x14ac:dyDescent="0.2">
      <c r="B11973" s="2"/>
    </row>
    <row r="11974" spans="2:2" x14ac:dyDescent="0.2">
      <c r="B11974" s="2"/>
    </row>
    <row r="11975" spans="2:2" x14ac:dyDescent="0.2">
      <c r="B11975" s="2"/>
    </row>
    <row r="11976" spans="2:2" x14ac:dyDescent="0.2">
      <c r="B11976" s="2"/>
    </row>
    <row r="11977" spans="2:2" x14ac:dyDescent="0.2">
      <c r="B11977" s="2"/>
    </row>
    <row r="11978" spans="2:2" x14ac:dyDescent="0.2">
      <c r="B11978" s="2"/>
    </row>
    <row r="11979" spans="2:2" x14ac:dyDescent="0.2">
      <c r="B11979" s="2"/>
    </row>
    <row r="11980" spans="2:2" x14ac:dyDescent="0.2">
      <c r="B11980" s="2"/>
    </row>
    <row r="11981" spans="2:2" x14ac:dyDescent="0.2">
      <c r="B11981" s="2"/>
    </row>
    <row r="11982" spans="2:2" x14ac:dyDescent="0.2">
      <c r="B11982" s="2"/>
    </row>
    <row r="11983" spans="2:2" x14ac:dyDescent="0.2">
      <c r="B11983" s="2"/>
    </row>
    <row r="11984" spans="2:2" x14ac:dyDescent="0.2">
      <c r="B11984" s="2"/>
    </row>
    <row r="11985" spans="2:2" x14ac:dyDescent="0.2">
      <c r="B11985" s="2"/>
    </row>
    <row r="11986" spans="2:2" x14ac:dyDescent="0.2">
      <c r="B11986" s="2"/>
    </row>
    <row r="11987" spans="2:2" x14ac:dyDescent="0.2">
      <c r="B11987" s="2"/>
    </row>
    <row r="11988" spans="2:2" x14ac:dyDescent="0.2">
      <c r="B11988" s="2"/>
    </row>
    <row r="11989" spans="2:2" x14ac:dyDescent="0.2">
      <c r="B11989" s="2"/>
    </row>
    <row r="11990" spans="2:2" x14ac:dyDescent="0.2">
      <c r="B11990" s="2"/>
    </row>
    <row r="11991" spans="2:2" x14ac:dyDescent="0.2">
      <c r="B11991" s="2"/>
    </row>
    <row r="11992" spans="2:2" x14ac:dyDescent="0.2">
      <c r="B11992" s="2"/>
    </row>
    <row r="11993" spans="2:2" x14ac:dyDescent="0.2">
      <c r="B11993" s="2"/>
    </row>
    <row r="11994" spans="2:2" x14ac:dyDescent="0.2">
      <c r="B11994" s="2"/>
    </row>
    <row r="11995" spans="2:2" x14ac:dyDescent="0.2">
      <c r="B11995" s="2"/>
    </row>
    <row r="11996" spans="2:2" x14ac:dyDescent="0.2">
      <c r="B11996" s="2"/>
    </row>
    <row r="11997" spans="2:2" x14ac:dyDescent="0.2">
      <c r="B11997" s="2"/>
    </row>
    <row r="11998" spans="2:2" x14ac:dyDescent="0.2">
      <c r="B11998" s="2"/>
    </row>
    <row r="11999" spans="2:2" x14ac:dyDescent="0.2">
      <c r="B11999" s="2"/>
    </row>
    <row r="12000" spans="2:2" x14ac:dyDescent="0.2">
      <c r="B12000" s="2"/>
    </row>
    <row r="12001" spans="2:2" x14ac:dyDescent="0.2">
      <c r="B12001" s="2"/>
    </row>
    <row r="12002" spans="2:2" x14ac:dyDescent="0.2">
      <c r="B12002" s="2"/>
    </row>
    <row r="12003" spans="2:2" x14ac:dyDescent="0.2">
      <c r="B12003" s="2"/>
    </row>
    <row r="12004" spans="2:2" x14ac:dyDescent="0.2">
      <c r="B12004" s="2"/>
    </row>
    <row r="12005" spans="2:2" x14ac:dyDescent="0.2">
      <c r="B12005" s="2"/>
    </row>
    <row r="12006" spans="2:2" x14ac:dyDescent="0.2">
      <c r="B12006" s="2"/>
    </row>
    <row r="12007" spans="2:2" x14ac:dyDescent="0.2">
      <c r="B12007" s="2"/>
    </row>
    <row r="12008" spans="2:2" x14ac:dyDescent="0.2">
      <c r="B12008" s="2"/>
    </row>
    <row r="12009" spans="2:2" x14ac:dyDescent="0.2">
      <c r="B12009" s="2"/>
    </row>
    <row r="12010" spans="2:2" x14ac:dyDescent="0.2">
      <c r="B12010" s="2"/>
    </row>
    <row r="12011" spans="2:2" x14ac:dyDescent="0.2">
      <c r="B12011" s="2"/>
    </row>
    <row r="12012" spans="2:2" x14ac:dyDescent="0.2">
      <c r="B12012" s="2"/>
    </row>
    <row r="12013" spans="2:2" x14ac:dyDescent="0.2">
      <c r="B12013" s="2"/>
    </row>
    <row r="12014" spans="2:2" x14ac:dyDescent="0.2">
      <c r="B12014" s="2"/>
    </row>
    <row r="12015" spans="2:2" x14ac:dyDescent="0.2">
      <c r="B12015" s="2"/>
    </row>
    <row r="12016" spans="2:2" x14ac:dyDescent="0.2">
      <c r="B12016" s="2"/>
    </row>
    <row r="12017" spans="2:2" x14ac:dyDescent="0.2">
      <c r="B12017" s="2"/>
    </row>
    <row r="12018" spans="2:2" x14ac:dyDescent="0.2">
      <c r="B12018" s="2"/>
    </row>
    <row r="12019" spans="2:2" x14ac:dyDescent="0.2">
      <c r="B12019" s="2"/>
    </row>
    <row r="12020" spans="2:2" x14ac:dyDescent="0.2">
      <c r="B12020" s="2"/>
    </row>
    <row r="12021" spans="2:2" x14ac:dyDescent="0.2">
      <c r="B12021" s="2"/>
    </row>
    <row r="12022" spans="2:2" x14ac:dyDescent="0.2">
      <c r="B12022" s="2"/>
    </row>
    <row r="12023" spans="2:2" x14ac:dyDescent="0.2">
      <c r="B12023" s="2"/>
    </row>
    <row r="12024" spans="2:2" x14ac:dyDescent="0.2">
      <c r="B12024" s="2"/>
    </row>
    <row r="12025" spans="2:2" x14ac:dyDescent="0.2">
      <c r="B12025" s="2"/>
    </row>
    <row r="12026" spans="2:2" x14ac:dyDescent="0.2">
      <c r="B12026" s="2"/>
    </row>
    <row r="12027" spans="2:2" x14ac:dyDescent="0.2">
      <c r="B12027" s="2"/>
    </row>
    <row r="12028" spans="2:2" x14ac:dyDescent="0.2">
      <c r="B12028" s="2"/>
    </row>
    <row r="12029" spans="2:2" x14ac:dyDescent="0.2">
      <c r="B12029" s="2"/>
    </row>
    <row r="12030" spans="2:2" x14ac:dyDescent="0.2">
      <c r="B12030" s="2"/>
    </row>
    <row r="12031" spans="2:2" x14ac:dyDescent="0.2">
      <c r="B12031" s="2"/>
    </row>
    <row r="12032" spans="2:2" x14ac:dyDescent="0.2">
      <c r="B12032" s="2"/>
    </row>
    <row r="12033" spans="2:2" x14ac:dyDescent="0.2">
      <c r="B12033" s="2"/>
    </row>
    <row r="12034" spans="2:2" x14ac:dyDescent="0.2">
      <c r="B12034" s="2"/>
    </row>
    <row r="12035" spans="2:2" x14ac:dyDescent="0.2">
      <c r="B12035" s="2"/>
    </row>
    <row r="12036" spans="2:2" x14ac:dyDescent="0.2">
      <c r="B12036" s="2"/>
    </row>
    <row r="12037" spans="2:2" x14ac:dyDescent="0.2">
      <c r="B12037" s="2"/>
    </row>
    <row r="12038" spans="2:2" x14ac:dyDescent="0.2">
      <c r="B12038" s="2"/>
    </row>
    <row r="12039" spans="2:2" x14ac:dyDescent="0.2">
      <c r="B12039" s="2"/>
    </row>
    <row r="12040" spans="2:2" x14ac:dyDescent="0.2">
      <c r="B12040" s="2"/>
    </row>
    <row r="12041" spans="2:2" x14ac:dyDescent="0.2">
      <c r="B12041" s="2"/>
    </row>
    <row r="12042" spans="2:2" x14ac:dyDescent="0.2">
      <c r="B12042" s="2"/>
    </row>
    <row r="12043" spans="2:2" x14ac:dyDescent="0.2">
      <c r="B12043" s="2"/>
    </row>
    <row r="12044" spans="2:2" x14ac:dyDescent="0.2">
      <c r="B12044" s="2"/>
    </row>
    <row r="12045" spans="2:2" x14ac:dyDescent="0.2">
      <c r="B12045" s="2"/>
    </row>
    <row r="12046" spans="2:2" x14ac:dyDescent="0.2">
      <c r="B12046" s="2"/>
    </row>
    <row r="12047" spans="2:2" x14ac:dyDescent="0.2">
      <c r="B12047" s="2"/>
    </row>
    <row r="12048" spans="2:2" x14ac:dyDescent="0.2">
      <c r="B12048" s="2"/>
    </row>
    <row r="12049" spans="2:2" x14ac:dyDescent="0.2">
      <c r="B12049" s="2"/>
    </row>
    <row r="12050" spans="2:2" x14ac:dyDescent="0.2">
      <c r="B12050" s="2"/>
    </row>
    <row r="12051" spans="2:2" x14ac:dyDescent="0.2">
      <c r="B12051" s="2"/>
    </row>
    <row r="12052" spans="2:2" x14ac:dyDescent="0.2">
      <c r="B12052" s="2"/>
    </row>
    <row r="12053" spans="2:2" x14ac:dyDescent="0.2">
      <c r="B12053" s="2"/>
    </row>
    <row r="12054" spans="2:2" x14ac:dyDescent="0.2">
      <c r="B12054" s="2"/>
    </row>
    <row r="12055" spans="2:2" x14ac:dyDescent="0.2">
      <c r="B12055" s="2"/>
    </row>
    <row r="12056" spans="2:2" x14ac:dyDescent="0.2">
      <c r="B12056" s="2"/>
    </row>
    <row r="12057" spans="2:2" x14ac:dyDescent="0.2">
      <c r="B12057" s="2"/>
    </row>
    <row r="12058" spans="2:2" x14ac:dyDescent="0.2">
      <c r="B12058" s="2"/>
    </row>
    <row r="12059" spans="2:2" x14ac:dyDescent="0.2">
      <c r="B12059" s="2"/>
    </row>
    <row r="12060" spans="2:2" x14ac:dyDescent="0.2">
      <c r="B12060" s="2"/>
    </row>
    <row r="12061" spans="2:2" x14ac:dyDescent="0.2">
      <c r="B12061" s="2"/>
    </row>
    <row r="12062" spans="2:2" x14ac:dyDescent="0.2">
      <c r="B12062" s="2"/>
    </row>
    <row r="12063" spans="2:2" x14ac:dyDescent="0.2">
      <c r="B12063" s="2"/>
    </row>
    <row r="12064" spans="2:2" x14ac:dyDescent="0.2">
      <c r="B12064" s="2"/>
    </row>
    <row r="12065" spans="2:2" x14ac:dyDescent="0.2">
      <c r="B12065" s="2"/>
    </row>
    <row r="12066" spans="2:2" x14ac:dyDescent="0.2">
      <c r="B12066" s="2"/>
    </row>
    <row r="12067" spans="2:2" x14ac:dyDescent="0.2">
      <c r="B12067" s="2"/>
    </row>
    <row r="12068" spans="2:2" x14ac:dyDescent="0.2">
      <c r="B12068" s="2"/>
    </row>
    <row r="12069" spans="2:2" x14ac:dyDescent="0.2">
      <c r="B12069" s="2"/>
    </row>
    <row r="12070" spans="2:2" x14ac:dyDescent="0.2">
      <c r="B12070" s="2"/>
    </row>
    <row r="12071" spans="2:2" x14ac:dyDescent="0.2">
      <c r="B12071" s="2"/>
    </row>
    <row r="12072" spans="2:2" x14ac:dyDescent="0.2">
      <c r="B12072" s="2"/>
    </row>
    <row r="12073" spans="2:2" x14ac:dyDescent="0.2">
      <c r="B12073" s="2"/>
    </row>
    <row r="12074" spans="2:2" x14ac:dyDescent="0.2">
      <c r="B12074" s="2"/>
    </row>
    <row r="12075" spans="2:2" x14ac:dyDescent="0.2">
      <c r="B12075" s="2"/>
    </row>
    <row r="12076" spans="2:2" x14ac:dyDescent="0.2">
      <c r="B12076" s="2"/>
    </row>
    <row r="12077" spans="2:2" x14ac:dyDescent="0.2">
      <c r="B12077" s="2"/>
    </row>
    <row r="12078" spans="2:2" x14ac:dyDescent="0.2">
      <c r="B12078" s="2"/>
    </row>
    <row r="12079" spans="2:2" x14ac:dyDescent="0.2">
      <c r="B12079" s="2"/>
    </row>
    <row r="12080" spans="2:2" x14ac:dyDescent="0.2">
      <c r="B12080" s="2"/>
    </row>
    <row r="12081" spans="2:2" x14ac:dyDescent="0.2">
      <c r="B12081" s="2"/>
    </row>
    <row r="12082" spans="2:2" x14ac:dyDescent="0.2">
      <c r="B12082" s="2"/>
    </row>
    <row r="12083" spans="2:2" x14ac:dyDescent="0.2">
      <c r="B12083" s="2"/>
    </row>
    <row r="12084" spans="2:2" x14ac:dyDescent="0.2">
      <c r="B12084" s="2"/>
    </row>
    <row r="12085" spans="2:2" x14ac:dyDescent="0.2">
      <c r="B12085" s="2"/>
    </row>
    <row r="12086" spans="2:2" x14ac:dyDescent="0.2">
      <c r="B12086" s="2"/>
    </row>
    <row r="12087" spans="2:2" x14ac:dyDescent="0.2">
      <c r="B12087" s="2"/>
    </row>
    <row r="12088" spans="2:2" x14ac:dyDescent="0.2">
      <c r="B12088" s="2"/>
    </row>
    <row r="12089" spans="2:2" x14ac:dyDescent="0.2">
      <c r="B12089" s="2"/>
    </row>
    <row r="12090" spans="2:2" x14ac:dyDescent="0.2">
      <c r="B12090" s="2"/>
    </row>
    <row r="12091" spans="2:2" x14ac:dyDescent="0.2">
      <c r="B12091" s="2"/>
    </row>
    <row r="12092" spans="2:2" x14ac:dyDescent="0.2">
      <c r="B12092" s="2"/>
    </row>
    <row r="12093" spans="2:2" x14ac:dyDescent="0.2">
      <c r="B12093" s="2"/>
    </row>
    <row r="12094" spans="2:2" x14ac:dyDescent="0.2">
      <c r="B12094" s="2"/>
    </row>
    <row r="12095" spans="2:2" x14ac:dyDescent="0.2">
      <c r="B12095" s="2"/>
    </row>
    <row r="12096" spans="2:2" x14ac:dyDescent="0.2">
      <c r="B12096" s="2"/>
    </row>
    <row r="12097" spans="2:2" x14ac:dyDescent="0.2">
      <c r="B12097" s="2"/>
    </row>
    <row r="12098" spans="2:2" x14ac:dyDescent="0.2">
      <c r="B12098" s="2"/>
    </row>
    <row r="12099" spans="2:2" x14ac:dyDescent="0.2">
      <c r="B12099" s="2"/>
    </row>
    <row r="12100" spans="2:2" x14ac:dyDescent="0.2">
      <c r="B12100" s="2"/>
    </row>
    <row r="12101" spans="2:2" x14ac:dyDescent="0.2">
      <c r="B12101" s="2"/>
    </row>
    <row r="12102" spans="2:2" x14ac:dyDescent="0.2">
      <c r="B12102" s="2"/>
    </row>
    <row r="12103" spans="2:2" x14ac:dyDescent="0.2">
      <c r="B12103" s="2"/>
    </row>
    <row r="12104" spans="2:2" x14ac:dyDescent="0.2">
      <c r="B12104" s="2"/>
    </row>
    <row r="12105" spans="2:2" x14ac:dyDescent="0.2">
      <c r="B12105" s="2"/>
    </row>
    <row r="12106" spans="2:2" x14ac:dyDescent="0.2">
      <c r="B12106" s="2"/>
    </row>
    <row r="12107" spans="2:2" x14ac:dyDescent="0.2">
      <c r="B12107" s="2"/>
    </row>
    <row r="12108" spans="2:2" x14ac:dyDescent="0.2">
      <c r="B12108" s="2"/>
    </row>
    <row r="12109" spans="2:2" x14ac:dyDescent="0.2">
      <c r="B12109" s="2"/>
    </row>
    <row r="12110" spans="2:2" x14ac:dyDescent="0.2">
      <c r="B12110" s="2"/>
    </row>
    <row r="12111" spans="2:2" x14ac:dyDescent="0.2">
      <c r="B12111" s="2"/>
    </row>
    <row r="12112" spans="2:2" x14ac:dyDescent="0.2">
      <c r="B12112" s="2"/>
    </row>
    <row r="12113" spans="2:2" x14ac:dyDescent="0.2">
      <c r="B12113" s="2"/>
    </row>
    <row r="12114" spans="2:2" x14ac:dyDescent="0.2">
      <c r="B12114" s="2"/>
    </row>
    <row r="12115" spans="2:2" x14ac:dyDescent="0.2">
      <c r="B12115" s="2"/>
    </row>
    <row r="12116" spans="2:2" x14ac:dyDescent="0.2">
      <c r="B12116" s="2"/>
    </row>
    <row r="12117" spans="2:2" x14ac:dyDescent="0.2">
      <c r="B12117" s="2"/>
    </row>
    <row r="12118" spans="2:2" x14ac:dyDescent="0.2">
      <c r="B12118" s="2"/>
    </row>
    <row r="12119" spans="2:2" x14ac:dyDescent="0.2">
      <c r="B12119" s="2"/>
    </row>
    <row r="12120" spans="2:2" x14ac:dyDescent="0.2">
      <c r="B12120" s="2"/>
    </row>
    <row r="12121" spans="2:2" x14ac:dyDescent="0.2">
      <c r="B12121" s="2"/>
    </row>
    <row r="12122" spans="2:2" x14ac:dyDescent="0.2">
      <c r="B12122" s="2"/>
    </row>
    <row r="12123" spans="2:2" x14ac:dyDescent="0.2">
      <c r="B12123" s="2"/>
    </row>
    <row r="12124" spans="2:2" x14ac:dyDescent="0.2">
      <c r="B12124" s="2"/>
    </row>
    <row r="12125" spans="2:2" x14ac:dyDescent="0.2">
      <c r="B12125" s="2"/>
    </row>
    <row r="12126" spans="2:2" x14ac:dyDescent="0.2">
      <c r="B12126" s="2"/>
    </row>
    <row r="12127" spans="2:2" x14ac:dyDescent="0.2">
      <c r="B12127" s="2"/>
    </row>
    <row r="12128" spans="2:2" x14ac:dyDescent="0.2">
      <c r="B12128" s="2"/>
    </row>
    <row r="12129" spans="2:2" x14ac:dyDescent="0.2">
      <c r="B12129" s="2"/>
    </row>
    <row r="12130" spans="2:2" x14ac:dyDescent="0.2">
      <c r="B12130" s="2"/>
    </row>
    <row r="12131" spans="2:2" x14ac:dyDescent="0.2">
      <c r="B12131" s="2"/>
    </row>
    <row r="12132" spans="2:2" x14ac:dyDescent="0.2">
      <c r="B12132" s="2"/>
    </row>
    <row r="12133" spans="2:2" x14ac:dyDescent="0.2">
      <c r="B12133" s="2"/>
    </row>
    <row r="12134" spans="2:2" x14ac:dyDescent="0.2">
      <c r="B12134" s="2"/>
    </row>
    <row r="12135" spans="2:2" x14ac:dyDescent="0.2">
      <c r="B12135" s="2"/>
    </row>
    <row r="12136" spans="2:2" x14ac:dyDescent="0.2">
      <c r="B12136" s="2"/>
    </row>
    <row r="12137" spans="2:2" x14ac:dyDescent="0.2">
      <c r="B12137" s="2"/>
    </row>
    <row r="12138" spans="2:2" x14ac:dyDescent="0.2">
      <c r="B12138" s="2"/>
    </row>
    <row r="12139" spans="2:2" x14ac:dyDescent="0.2">
      <c r="B12139" s="2"/>
    </row>
    <row r="12140" spans="2:2" x14ac:dyDescent="0.2">
      <c r="B12140" s="2"/>
    </row>
    <row r="12141" spans="2:2" x14ac:dyDescent="0.2">
      <c r="B12141" s="2"/>
    </row>
    <row r="12142" spans="2:2" x14ac:dyDescent="0.2">
      <c r="B12142" s="2"/>
    </row>
    <row r="12143" spans="2:2" x14ac:dyDescent="0.2">
      <c r="B12143" s="2"/>
    </row>
    <row r="12144" spans="2:2" x14ac:dyDescent="0.2">
      <c r="B12144" s="2"/>
    </row>
    <row r="12145" spans="2:2" x14ac:dyDescent="0.2">
      <c r="B12145" s="2"/>
    </row>
    <row r="12146" spans="2:2" x14ac:dyDescent="0.2">
      <c r="B12146" s="2"/>
    </row>
    <row r="12147" spans="2:2" x14ac:dyDescent="0.2">
      <c r="B12147" s="2"/>
    </row>
    <row r="12148" spans="2:2" x14ac:dyDescent="0.2">
      <c r="B12148" s="2"/>
    </row>
    <row r="12149" spans="2:2" x14ac:dyDescent="0.2">
      <c r="B12149" s="2"/>
    </row>
    <row r="12150" spans="2:2" x14ac:dyDescent="0.2">
      <c r="B12150" s="2"/>
    </row>
    <row r="12151" spans="2:2" x14ac:dyDescent="0.2">
      <c r="B12151" s="2"/>
    </row>
    <row r="12152" spans="2:2" x14ac:dyDescent="0.2">
      <c r="B12152" s="2"/>
    </row>
    <row r="12153" spans="2:2" x14ac:dyDescent="0.2">
      <c r="B12153" s="2"/>
    </row>
    <row r="12154" spans="2:2" x14ac:dyDescent="0.2">
      <c r="B12154" s="2"/>
    </row>
    <row r="12155" spans="2:2" x14ac:dyDescent="0.2">
      <c r="B12155" s="2"/>
    </row>
    <row r="12156" spans="2:2" x14ac:dyDescent="0.2">
      <c r="B12156" s="2"/>
    </row>
    <row r="12157" spans="2:2" x14ac:dyDescent="0.2">
      <c r="B12157" s="2"/>
    </row>
    <row r="12158" spans="2:2" x14ac:dyDescent="0.2">
      <c r="B12158" s="2"/>
    </row>
    <row r="12159" spans="2:2" x14ac:dyDescent="0.2">
      <c r="B12159" s="2"/>
    </row>
    <row r="12160" spans="2:2" x14ac:dyDescent="0.2">
      <c r="B12160" s="2"/>
    </row>
    <row r="12161" spans="2:2" x14ac:dyDescent="0.2">
      <c r="B12161" s="2"/>
    </row>
    <row r="12162" spans="2:2" x14ac:dyDescent="0.2">
      <c r="B12162" s="2"/>
    </row>
    <row r="12163" spans="2:2" x14ac:dyDescent="0.2">
      <c r="B12163" s="2"/>
    </row>
    <row r="12164" spans="2:2" x14ac:dyDescent="0.2">
      <c r="B12164" s="2"/>
    </row>
    <row r="12165" spans="2:2" x14ac:dyDescent="0.2">
      <c r="B12165" s="2"/>
    </row>
    <row r="12166" spans="2:2" x14ac:dyDescent="0.2">
      <c r="B12166" s="2"/>
    </row>
    <row r="12167" spans="2:2" x14ac:dyDescent="0.2">
      <c r="B12167" s="2"/>
    </row>
    <row r="12168" spans="2:2" x14ac:dyDescent="0.2">
      <c r="B12168" s="2"/>
    </row>
    <row r="12169" spans="2:2" x14ac:dyDescent="0.2">
      <c r="B12169" s="2"/>
    </row>
    <row r="12170" spans="2:2" x14ac:dyDescent="0.2">
      <c r="B12170" s="2"/>
    </row>
    <row r="12171" spans="2:2" x14ac:dyDescent="0.2">
      <c r="B12171" s="2"/>
    </row>
    <row r="12172" spans="2:2" x14ac:dyDescent="0.2">
      <c r="B12172" s="2"/>
    </row>
    <row r="12173" spans="2:2" x14ac:dyDescent="0.2">
      <c r="B12173" s="2"/>
    </row>
    <row r="12174" spans="2:2" x14ac:dyDescent="0.2">
      <c r="B12174" s="2"/>
    </row>
    <row r="12175" spans="2:2" x14ac:dyDescent="0.2">
      <c r="B12175" s="2"/>
    </row>
    <row r="12176" spans="2:2" x14ac:dyDescent="0.2">
      <c r="B12176" s="2"/>
    </row>
    <row r="12177" spans="2:2" x14ac:dyDescent="0.2">
      <c r="B12177" s="2"/>
    </row>
    <row r="12178" spans="2:2" x14ac:dyDescent="0.2">
      <c r="B12178" s="2"/>
    </row>
    <row r="12179" spans="2:2" x14ac:dyDescent="0.2">
      <c r="B12179" s="2"/>
    </row>
    <row r="12180" spans="2:2" x14ac:dyDescent="0.2">
      <c r="B12180" s="2"/>
    </row>
    <row r="12181" spans="2:2" x14ac:dyDescent="0.2">
      <c r="B12181" s="2"/>
    </row>
    <row r="12182" spans="2:2" x14ac:dyDescent="0.2">
      <c r="B12182" s="2"/>
    </row>
    <row r="12183" spans="2:2" x14ac:dyDescent="0.2">
      <c r="B12183" s="2"/>
    </row>
    <row r="12184" spans="2:2" x14ac:dyDescent="0.2">
      <c r="B12184" s="2"/>
    </row>
    <row r="12185" spans="2:2" x14ac:dyDescent="0.2">
      <c r="B12185" s="2"/>
    </row>
    <row r="12186" spans="2:2" x14ac:dyDescent="0.2">
      <c r="B12186" s="2"/>
    </row>
    <row r="12187" spans="2:2" x14ac:dyDescent="0.2">
      <c r="B12187" s="2"/>
    </row>
    <row r="12188" spans="2:2" x14ac:dyDescent="0.2">
      <c r="B12188" s="2"/>
    </row>
    <row r="12189" spans="2:2" x14ac:dyDescent="0.2">
      <c r="B12189" s="2"/>
    </row>
    <row r="12190" spans="2:2" x14ac:dyDescent="0.2">
      <c r="B12190" s="2"/>
    </row>
    <row r="12191" spans="2:2" x14ac:dyDescent="0.2">
      <c r="B12191" s="2"/>
    </row>
    <row r="12192" spans="2:2" x14ac:dyDescent="0.2">
      <c r="B12192" s="2"/>
    </row>
    <row r="12193" spans="2:2" x14ac:dyDescent="0.2">
      <c r="B12193" s="2"/>
    </row>
    <row r="12194" spans="2:2" x14ac:dyDescent="0.2">
      <c r="B12194" s="2"/>
    </row>
    <row r="12195" spans="2:2" x14ac:dyDescent="0.2">
      <c r="B12195" s="2"/>
    </row>
    <row r="12196" spans="2:2" x14ac:dyDescent="0.2">
      <c r="B12196" s="2"/>
    </row>
    <row r="12197" spans="2:2" x14ac:dyDescent="0.2">
      <c r="B12197" s="2"/>
    </row>
    <row r="12198" spans="2:2" x14ac:dyDescent="0.2">
      <c r="B12198" s="2"/>
    </row>
    <row r="12199" spans="2:2" x14ac:dyDescent="0.2">
      <c r="B12199" s="2"/>
    </row>
    <row r="12200" spans="2:2" x14ac:dyDescent="0.2">
      <c r="B12200" s="2"/>
    </row>
    <row r="12201" spans="2:2" x14ac:dyDescent="0.2">
      <c r="B12201" s="2"/>
    </row>
    <row r="12202" spans="2:2" x14ac:dyDescent="0.2">
      <c r="B12202" s="2"/>
    </row>
    <row r="12203" spans="2:2" x14ac:dyDescent="0.2">
      <c r="B12203" s="2"/>
    </row>
    <row r="12204" spans="2:2" x14ac:dyDescent="0.2">
      <c r="B12204" s="2"/>
    </row>
    <row r="12205" spans="2:2" x14ac:dyDescent="0.2">
      <c r="B12205" s="2"/>
    </row>
    <row r="12206" spans="2:2" x14ac:dyDescent="0.2">
      <c r="B12206" s="2"/>
    </row>
    <row r="12207" spans="2:2" x14ac:dyDescent="0.2">
      <c r="B12207" s="2"/>
    </row>
    <row r="12208" spans="2:2" x14ac:dyDescent="0.2">
      <c r="B12208" s="2"/>
    </row>
    <row r="12209" spans="2:2" x14ac:dyDescent="0.2">
      <c r="B12209" s="2"/>
    </row>
    <row r="12210" spans="2:2" x14ac:dyDescent="0.2">
      <c r="B12210" s="2"/>
    </row>
    <row r="12211" spans="2:2" x14ac:dyDescent="0.2">
      <c r="B12211" s="2"/>
    </row>
    <row r="12212" spans="2:2" x14ac:dyDescent="0.2">
      <c r="B12212" s="2"/>
    </row>
    <row r="12213" spans="2:2" x14ac:dyDescent="0.2">
      <c r="B12213" s="2"/>
    </row>
    <row r="12214" spans="2:2" x14ac:dyDescent="0.2">
      <c r="B12214" s="2"/>
    </row>
    <row r="12215" spans="2:2" x14ac:dyDescent="0.2">
      <c r="B12215" s="2"/>
    </row>
    <row r="12216" spans="2:2" x14ac:dyDescent="0.2">
      <c r="B12216" s="2"/>
    </row>
    <row r="12217" spans="2:2" x14ac:dyDescent="0.2">
      <c r="B12217" s="2"/>
    </row>
    <row r="12218" spans="2:2" x14ac:dyDescent="0.2">
      <c r="B12218" s="2"/>
    </row>
    <row r="12219" spans="2:2" x14ac:dyDescent="0.2">
      <c r="B12219" s="2"/>
    </row>
    <row r="12220" spans="2:2" x14ac:dyDescent="0.2">
      <c r="B12220" s="2"/>
    </row>
    <row r="12221" spans="2:2" x14ac:dyDescent="0.2">
      <c r="B12221" s="2"/>
    </row>
    <row r="12222" spans="2:2" x14ac:dyDescent="0.2">
      <c r="B12222" s="2"/>
    </row>
    <row r="12223" spans="2:2" x14ac:dyDescent="0.2">
      <c r="B12223" s="2"/>
    </row>
    <row r="12224" spans="2:2" x14ac:dyDescent="0.2">
      <c r="B12224" s="2"/>
    </row>
    <row r="12225" spans="2:2" x14ac:dyDescent="0.2">
      <c r="B12225" s="2"/>
    </row>
    <row r="12226" spans="2:2" x14ac:dyDescent="0.2">
      <c r="B12226" s="2"/>
    </row>
    <row r="12227" spans="2:2" x14ac:dyDescent="0.2">
      <c r="B12227" s="2"/>
    </row>
    <row r="12228" spans="2:2" x14ac:dyDescent="0.2">
      <c r="B12228" s="2"/>
    </row>
    <row r="12229" spans="2:2" x14ac:dyDescent="0.2">
      <c r="B12229" s="2"/>
    </row>
    <row r="12230" spans="2:2" x14ac:dyDescent="0.2">
      <c r="B12230" s="2"/>
    </row>
    <row r="12231" spans="2:2" x14ac:dyDescent="0.2">
      <c r="B12231" s="2"/>
    </row>
    <row r="12232" spans="2:2" x14ac:dyDescent="0.2">
      <c r="B12232" s="2"/>
    </row>
    <row r="12233" spans="2:2" x14ac:dyDescent="0.2">
      <c r="B12233" s="2"/>
    </row>
    <row r="12234" spans="2:2" x14ac:dyDescent="0.2">
      <c r="B12234" s="2"/>
    </row>
    <row r="12235" spans="2:2" x14ac:dyDescent="0.2">
      <c r="B12235" s="2"/>
    </row>
    <row r="12236" spans="2:2" x14ac:dyDescent="0.2">
      <c r="B12236" s="2"/>
    </row>
    <row r="12237" spans="2:2" x14ac:dyDescent="0.2">
      <c r="B12237" s="2"/>
    </row>
    <row r="12238" spans="2:2" x14ac:dyDescent="0.2">
      <c r="B12238" s="2"/>
    </row>
    <row r="12239" spans="2:2" x14ac:dyDescent="0.2">
      <c r="B12239" s="2"/>
    </row>
    <row r="12240" spans="2:2" x14ac:dyDescent="0.2">
      <c r="B12240" s="2"/>
    </row>
    <row r="12241" spans="2:2" x14ac:dyDescent="0.2">
      <c r="B12241" s="2"/>
    </row>
    <row r="12242" spans="2:2" x14ac:dyDescent="0.2">
      <c r="B12242" s="2"/>
    </row>
    <row r="12243" spans="2:2" x14ac:dyDescent="0.2">
      <c r="B12243" s="2"/>
    </row>
    <row r="12244" spans="2:2" x14ac:dyDescent="0.2">
      <c r="B12244" s="2"/>
    </row>
    <row r="12245" spans="2:2" x14ac:dyDescent="0.2">
      <c r="B12245" s="2"/>
    </row>
    <row r="12246" spans="2:2" x14ac:dyDescent="0.2">
      <c r="B12246" s="2"/>
    </row>
    <row r="12247" spans="2:2" x14ac:dyDescent="0.2">
      <c r="B12247" s="2"/>
    </row>
    <row r="12248" spans="2:2" x14ac:dyDescent="0.2">
      <c r="B12248" s="2"/>
    </row>
    <row r="12249" spans="2:2" x14ac:dyDescent="0.2">
      <c r="B12249" s="2"/>
    </row>
    <row r="12250" spans="2:2" x14ac:dyDescent="0.2">
      <c r="B12250" s="2"/>
    </row>
    <row r="12251" spans="2:2" x14ac:dyDescent="0.2">
      <c r="B12251" s="2"/>
    </row>
    <row r="12252" spans="2:2" x14ac:dyDescent="0.2">
      <c r="B12252" s="2"/>
    </row>
    <row r="12253" spans="2:2" x14ac:dyDescent="0.2">
      <c r="B12253" s="2"/>
    </row>
    <row r="12254" spans="2:2" x14ac:dyDescent="0.2">
      <c r="B12254" s="2"/>
    </row>
    <row r="12255" spans="2:2" x14ac:dyDescent="0.2">
      <c r="B12255" s="2"/>
    </row>
    <row r="12256" spans="2:2" x14ac:dyDescent="0.2">
      <c r="B12256" s="2"/>
    </row>
    <row r="12257" spans="2:2" x14ac:dyDescent="0.2">
      <c r="B12257" s="2"/>
    </row>
    <row r="12258" spans="2:2" x14ac:dyDescent="0.2">
      <c r="B12258" s="2"/>
    </row>
    <row r="12259" spans="2:2" x14ac:dyDescent="0.2">
      <c r="B12259" s="2"/>
    </row>
    <row r="12260" spans="2:2" x14ac:dyDescent="0.2">
      <c r="B12260" s="2"/>
    </row>
    <row r="12261" spans="2:2" x14ac:dyDescent="0.2">
      <c r="B12261" s="2"/>
    </row>
    <row r="12262" spans="2:2" x14ac:dyDescent="0.2">
      <c r="B12262" s="2"/>
    </row>
    <row r="12263" spans="2:2" x14ac:dyDescent="0.2">
      <c r="B12263" s="2"/>
    </row>
    <row r="12264" spans="2:2" x14ac:dyDescent="0.2">
      <c r="B12264" s="2"/>
    </row>
    <row r="12265" spans="2:2" x14ac:dyDescent="0.2">
      <c r="B12265" s="2"/>
    </row>
    <row r="12266" spans="2:2" x14ac:dyDescent="0.2">
      <c r="B12266" s="2"/>
    </row>
    <row r="12267" spans="2:2" x14ac:dyDescent="0.2">
      <c r="B12267" s="2"/>
    </row>
    <row r="12268" spans="2:2" x14ac:dyDescent="0.2">
      <c r="B12268" s="2"/>
    </row>
    <row r="12269" spans="2:2" x14ac:dyDescent="0.2">
      <c r="B12269" s="2"/>
    </row>
    <row r="12270" spans="2:2" x14ac:dyDescent="0.2">
      <c r="B12270" s="2"/>
    </row>
    <row r="12271" spans="2:2" x14ac:dyDescent="0.2">
      <c r="B12271" s="2"/>
    </row>
    <row r="12272" spans="2:2" x14ac:dyDescent="0.2">
      <c r="B12272" s="2"/>
    </row>
    <row r="12273" spans="2:2" x14ac:dyDescent="0.2">
      <c r="B12273" s="2"/>
    </row>
    <row r="12274" spans="2:2" x14ac:dyDescent="0.2">
      <c r="B12274" s="2"/>
    </row>
    <row r="12275" spans="2:2" x14ac:dyDescent="0.2">
      <c r="B12275" s="2"/>
    </row>
    <row r="12276" spans="2:2" x14ac:dyDescent="0.2">
      <c r="B12276" s="2"/>
    </row>
    <row r="12277" spans="2:2" x14ac:dyDescent="0.2">
      <c r="B12277" s="2"/>
    </row>
    <row r="12278" spans="2:2" x14ac:dyDescent="0.2">
      <c r="B12278" s="2"/>
    </row>
    <row r="12279" spans="2:2" x14ac:dyDescent="0.2">
      <c r="B12279" s="2"/>
    </row>
    <row r="12280" spans="2:2" x14ac:dyDescent="0.2">
      <c r="B12280" s="2"/>
    </row>
    <row r="12281" spans="2:2" x14ac:dyDescent="0.2">
      <c r="B12281" s="2"/>
    </row>
    <row r="12282" spans="2:2" x14ac:dyDescent="0.2">
      <c r="B12282" s="2"/>
    </row>
    <row r="12283" spans="2:2" x14ac:dyDescent="0.2">
      <c r="B12283" s="2"/>
    </row>
    <row r="12284" spans="2:2" x14ac:dyDescent="0.2">
      <c r="B12284" s="2"/>
    </row>
    <row r="12285" spans="2:2" x14ac:dyDescent="0.2">
      <c r="B12285" s="2"/>
    </row>
    <row r="12286" spans="2:2" x14ac:dyDescent="0.2">
      <c r="B12286" s="2"/>
    </row>
    <row r="12287" spans="2:2" x14ac:dyDescent="0.2">
      <c r="B12287" s="2"/>
    </row>
    <row r="12288" spans="2:2" x14ac:dyDescent="0.2">
      <c r="B12288" s="2"/>
    </row>
    <row r="12289" spans="2:2" x14ac:dyDescent="0.2">
      <c r="B12289" s="2"/>
    </row>
    <row r="12290" spans="2:2" x14ac:dyDescent="0.2">
      <c r="B12290" s="2"/>
    </row>
    <row r="12291" spans="2:2" x14ac:dyDescent="0.2">
      <c r="B12291" s="2"/>
    </row>
    <row r="12292" spans="2:2" x14ac:dyDescent="0.2">
      <c r="B12292" s="2"/>
    </row>
    <row r="12293" spans="2:2" x14ac:dyDescent="0.2">
      <c r="B12293" s="2"/>
    </row>
    <row r="12294" spans="2:2" x14ac:dyDescent="0.2">
      <c r="B12294" s="2"/>
    </row>
    <row r="12295" spans="2:2" x14ac:dyDescent="0.2">
      <c r="B12295" s="2"/>
    </row>
    <row r="12296" spans="2:2" x14ac:dyDescent="0.2">
      <c r="B12296" s="2"/>
    </row>
    <row r="12297" spans="2:2" x14ac:dyDescent="0.2">
      <c r="B12297" s="2"/>
    </row>
    <row r="12298" spans="2:2" x14ac:dyDescent="0.2">
      <c r="B12298" s="2"/>
    </row>
    <row r="12299" spans="2:2" x14ac:dyDescent="0.2">
      <c r="B12299" s="2"/>
    </row>
    <row r="12300" spans="2:2" x14ac:dyDescent="0.2">
      <c r="B12300" s="2"/>
    </row>
    <row r="12301" spans="2:2" x14ac:dyDescent="0.2">
      <c r="B12301" s="2"/>
    </row>
    <row r="12302" spans="2:2" x14ac:dyDescent="0.2">
      <c r="B12302" s="2"/>
    </row>
    <row r="12303" spans="2:2" x14ac:dyDescent="0.2">
      <c r="B12303" s="2"/>
    </row>
    <row r="12304" spans="2:2" x14ac:dyDescent="0.2">
      <c r="B12304" s="2"/>
    </row>
    <row r="12305" spans="2:2" x14ac:dyDescent="0.2">
      <c r="B12305" s="2"/>
    </row>
    <row r="12306" spans="2:2" x14ac:dyDescent="0.2">
      <c r="B12306" s="2"/>
    </row>
    <row r="12307" spans="2:2" x14ac:dyDescent="0.2">
      <c r="B12307" s="2"/>
    </row>
    <row r="12308" spans="2:2" x14ac:dyDescent="0.2">
      <c r="B12308" s="2"/>
    </row>
    <row r="12309" spans="2:2" x14ac:dyDescent="0.2">
      <c r="B12309" s="2"/>
    </row>
    <row r="12310" spans="2:2" x14ac:dyDescent="0.2">
      <c r="B12310" s="2"/>
    </row>
    <row r="12311" spans="2:2" x14ac:dyDescent="0.2">
      <c r="B12311" s="2"/>
    </row>
    <row r="12312" spans="2:2" x14ac:dyDescent="0.2">
      <c r="B12312" s="2"/>
    </row>
    <row r="12313" spans="2:2" x14ac:dyDescent="0.2">
      <c r="B12313" s="2"/>
    </row>
    <row r="12314" spans="2:2" x14ac:dyDescent="0.2">
      <c r="B12314" s="2"/>
    </row>
    <row r="12315" spans="2:2" x14ac:dyDescent="0.2">
      <c r="B12315" s="2"/>
    </row>
    <row r="12316" spans="2:2" x14ac:dyDescent="0.2">
      <c r="B12316" s="2"/>
    </row>
    <row r="12317" spans="2:2" x14ac:dyDescent="0.2">
      <c r="B12317" s="2"/>
    </row>
    <row r="12318" spans="2:2" x14ac:dyDescent="0.2">
      <c r="B12318" s="2"/>
    </row>
    <row r="12319" spans="2:2" x14ac:dyDescent="0.2">
      <c r="B12319" s="2"/>
    </row>
    <row r="12320" spans="2:2" x14ac:dyDescent="0.2">
      <c r="B12320" s="2"/>
    </row>
    <row r="12321" spans="2:2" x14ac:dyDescent="0.2">
      <c r="B12321" s="2"/>
    </row>
    <row r="12322" spans="2:2" x14ac:dyDescent="0.2">
      <c r="B12322" s="2"/>
    </row>
    <row r="12323" spans="2:2" x14ac:dyDescent="0.2">
      <c r="B12323" s="2"/>
    </row>
    <row r="12324" spans="2:2" x14ac:dyDescent="0.2">
      <c r="B12324" s="2"/>
    </row>
    <row r="12325" spans="2:2" x14ac:dyDescent="0.2">
      <c r="B12325" s="2"/>
    </row>
    <row r="12326" spans="2:2" x14ac:dyDescent="0.2">
      <c r="B12326" s="2"/>
    </row>
    <row r="12327" spans="2:2" x14ac:dyDescent="0.2">
      <c r="B12327" s="2"/>
    </row>
    <row r="12328" spans="2:2" x14ac:dyDescent="0.2">
      <c r="B12328" s="2"/>
    </row>
    <row r="12329" spans="2:2" x14ac:dyDescent="0.2">
      <c r="B12329" s="2"/>
    </row>
    <row r="12330" spans="2:2" x14ac:dyDescent="0.2">
      <c r="B12330" s="2"/>
    </row>
    <row r="12331" spans="2:2" x14ac:dyDescent="0.2">
      <c r="B12331" s="2"/>
    </row>
    <row r="12332" spans="2:2" x14ac:dyDescent="0.2">
      <c r="B12332" s="2"/>
    </row>
    <row r="12333" spans="2:2" x14ac:dyDescent="0.2">
      <c r="B12333" s="2"/>
    </row>
    <row r="12334" spans="2:2" x14ac:dyDescent="0.2">
      <c r="B12334" s="2"/>
    </row>
    <row r="12335" spans="2:2" x14ac:dyDescent="0.2">
      <c r="B12335" s="2"/>
    </row>
    <row r="12336" spans="2:2" x14ac:dyDescent="0.2">
      <c r="B12336" s="2"/>
    </row>
    <row r="12337" spans="2:2" x14ac:dyDescent="0.2">
      <c r="B12337" s="2"/>
    </row>
    <row r="12338" spans="2:2" x14ac:dyDescent="0.2">
      <c r="B12338" s="2"/>
    </row>
    <row r="12339" spans="2:2" x14ac:dyDescent="0.2">
      <c r="B12339" s="2"/>
    </row>
    <row r="12340" spans="2:2" x14ac:dyDescent="0.2">
      <c r="B12340" s="2"/>
    </row>
    <row r="12341" spans="2:2" x14ac:dyDescent="0.2">
      <c r="B12341" s="2"/>
    </row>
    <row r="12342" spans="2:2" x14ac:dyDescent="0.2">
      <c r="B12342" s="2"/>
    </row>
    <row r="12343" spans="2:2" x14ac:dyDescent="0.2">
      <c r="B12343" s="2"/>
    </row>
    <row r="12344" spans="2:2" x14ac:dyDescent="0.2">
      <c r="B12344" s="2"/>
    </row>
    <row r="12345" spans="2:2" x14ac:dyDescent="0.2">
      <c r="B12345" s="2"/>
    </row>
    <row r="12346" spans="2:2" x14ac:dyDescent="0.2">
      <c r="B12346" s="2"/>
    </row>
    <row r="12347" spans="2:2" x14ac:dyDescent="0.2">
      <c r="B12347" s="2"/>
    </row>
    <row r="12348" spans="2:2" x14ac:dyDescent="0.2">
      <c r="B12348" s="2"/>
    </row>
    <row r="12349" spans="2:2" x14ac:dyDescent="0.2">
      <c r="B12349" s="2"/>
    </row>
    <row r="12350" spans="2:2" x14ac:dyDescent="0.2">
      <c r="B12350" s="2"/>
    </row>
    <row r="12351" spans="2:2" x14ac:dyDescent="0.2">
      <c r="B12351" s="2"/>
    </row>
    <row r="12352" spans="2:2" x14ac:dyDescent="0.2">
      <c r="B12352" s="2"/>
    </row>
    <row r="12353" spans="2:2" x14ac:dyDescent="0.2">
      <c r="B12353" s="2"/>
    </row>
    <row r="12354" spans="2:2" x14ac:dyDescent="0.2">
      <c r="B12354" s="2"/>
    </row>
    <row r="12355" spans="2:2" x14ac:dyDescent="0.2">
      <c r="B12355" s="2"/>
    </row>
    <row r="12356" spans="2:2" x14ac:dyDescent="0.2">
      <c r="B12356" s="2"/>
    </row>
    <row r="12357" spans="2:2" x14ac:dyDescent="0.2">
      <c r="B12357" s="2"/>
    </row>
    <row r="12358" spans="2:2" x14ac:dyDescent="0.2">
      <c r="B12358" s="2"/>
    </row>
    <row r="12359" spans="2:2" x14ac:dyDescent="0.2">
      <c r="B12359" s="2"/>
    </row>
    <row r="12360" spans="2:2" x14ac:dyDescent="0.2">
      <c r="B12360" s="2"/>
    </row>
    <row r="12361" spans="2:2" x14ac:dyDescent="0.2">
      <c r="B12361" s="2"/>
    </row>
    <row r="12362" spans="2:2" x14ac:dyDescent="0.2">
      <c r="B12362" s="2"/>
    </row>
    <row r="12363" spans="2:2" x14ac:dyDescent="0.2">
      <c r="B12363" s="2"/>
    </row>
    <row r="12364" spans="2:2" x14ac:dyDescent="0.2">
      <c r="B12364" s="2"/>
    </row>
    <row r="12365" spans="2:2" x14ac:dyDescent="0.2">
      <c r="B12365" s="2"/>
    </row>
    <row r="12366" spans="2:2" x14ac:dyDescent="0.2">
      <c r="B12366" s="2"/>
    </row>
    <row r="12367" spans="2:2" x14ac:dyDescent="0.2">
      <c r="B12367" s="2"/>
    </row>
    <row r="12368" spans="2:2" x14ac:dyDescent="0.2">
      <c r="B12368" s="2"/>
    </row>
    <row r="12369" spans="2:2" x14ac:dyDescent="0.2">
      <c r="B12369" s="2"/>
    </row>
    <row r="12370" spans="2:2" x14ac:dyDescent="0.2">
      <c r="B12370" s="2"/>
    </row>
    <row r="12371" spans="2:2" x14ac:dyDescent="0.2">
      <c r="B12371" s="2"/>
    </row>
    <row r="12372" spans="2:2" x14ac:dyDescent="0.2">
      <c r="B12372" s="2"/>
    </row>
    <row r="12373" spans="2:2" x14ac:dyDescent="0.2">
      <c r="B12373" s="2"/>
    </row>
    <row r="12374" spans="2:2" x14ac:dyDescent="0.2">
      <c r="B12374" s="2"/>
    </row>
    <row r="12375" spans="2:2" x14ac:dyDescent="0.2">
      <c r="B12375" s="2"/>
    </row>
    <row r="12376" spans="2:2" x14ac:dyDescent="0.2">
      <c r="B12376" s="2"/>
    </row>
    <row r="12377" spans="2:2" x14ac:dyDescent="0.2">
      <c r="B12377" s="2"/>
    </row>
    <row r="12378" spans="2:2" x14ac:dyDescent="0.2">
      <c r="B12378" s="2"/>
    </row>
    <row r="12379" spans="2:2" x14ac:dyDescent="0.2">
      <c r="B12379" s="2"/>
    </row>
    <row r="12380" spans="2:2" x14ac:dyDescent="0.2">
      <c r="B12380" s="2"/>
    </row>
    <row r="12381" spans="2:2" x14ac:dyDescent="0.2">
      <c r="B12381" s="2"/>
    </row>
    <row r="12382" spans="2:2" x14ac:dyDescent="0.2">
      <c r="B12382" s="2"/>
    </row>
    <row r="12383" spans="2:2" x14ac:dyDescent="0.2">
      <c r="B12383" s="2"/>
    </row>
    <row r="12384" spans="2:2" x14ac:dyDescent="0.2">
      <c r="B12384" s="2"/>
    </row>
    <row r="12385" spans="2:2" x14ac:dyDescent="0.2">
      <c r="B12385" s="2"/>
    </row>
    <row r="12386" spans="2:2" x14ac:dyDescent="0.2">
      <c r="B12386" s="2"/>
    </row>
    <row r="12387" spans="2:2" x14ac:dyDescent="0.2">
      <c r="B12387" s="2"/>
    </row>
    <row r="12388" spans="2:2" x14ac:dyDescent="0.2">
      <c r="B12388" s="2"/>
    </row>
    <row r="12389" spans="2:2" x14ac:dyDescent="0.2">
      <c r="B12389" s="2"/>
    </row>
    <row r="12390" spans="2:2" x14ac:dyDescent="0.2">
      <c r="B12390" s="2"/>
    </row>
    <row r="12391" spans="2:2" x14ac:dyDescent="0.2">
      <c r="B12391" s="2"/>
    </row>
    <row r="12392" spans="2:2" x14ac:dyDescent="0.2">
      <c r="B12392" s="2"/>
    </row>
    <row r="12393" spans="2:2" x14ac:dyDescent="0.2">
      <c r="B12393" s="2"/>
    </row>
    <row r="12394" spans="2:2" x14ac:dyDescent="0.2">
      <c r="B12394" s="2"/>
    </row>
    <row r="12395" spans="2:2" x14ac:dyDescent="0.2">
      <c r="B12395" s="2"/>
    </row>
    <row r="12396" spans="2:2" x14ac:dyDescent="0.2">
      <c r="B12396" s="2"/>
    </row>
    <row r="12397" spans="2:2" x14ac:dyDescent="0.2">
      <c r="B12397" s="2"/>
    </row>
    <row r="12398" spans="2:2" x14ac:dyDescent="0.2">
      <c r="B12398" s="2"/>
    </row>
    <row r="12399" spans="2:2" x14ac:dyDescent="0.2">
      <c r="B12399" s="2"/>
    </row>
    <row r="12400" spans="2:2" x14ac:dyDescent="0.2">
      <c r="B12400" s="2"/>
    </row>
    <row r="12401" spans="2:2" x14ac:dyDescent="0.2">
      <c r="B12401" s="2"/>
    </row>
    <row r="12402" spans="2:2" x14ac:dyDescent="0.2">
      <c r="B12402" s="2"/>
    </row>
    <row r="12403" spans="2:2" x14ac:dyDescent="0.2">
      <c r="B12403" s="2"/>
    </row>
    <row r="12404" spans="2:2" x14ac:dyDescent="0.2">
      <c r="B12404" s="2"/>
    </row>
    <row r="12405" spans="2:2" x14ac:dyDescent="0.2">
      <c r="B12405" s="2"/>
    </row>
    <row r="12406" spans="2:2" x14ac:dyDescent="0.2">
      <c r="B12406" s="2"/>
    </row>
    <row r="12407" spans="2:2" x14ac:dyDescent="0.2">
      <c r="B12407" s="2"/>
    </row>
    <row r="12408" spans="2:2" x14ac:dyDescent="0.2">
      <c r="B12408" s="2"/>
    </row>
    <row r="12409" spans="2:2" x14ac:dyDescent="0.2">
      <c r="B12409" s="2"/>
    </row>
    <row r="12410" spans="2:2" x14ac:dyDescent="0.2">
      <c r="B12410" s="2"/>
    </row>
    <row r="12411" spans="2:2" x14ac:dyDescent="0.2">
      <c r="B12411" s="2"/>
    </row>
    <row r="12412" spans="2:2" x14ac:dyDescent="0.2">
      <c r="B12412" s="2"/>
    </row>
    <row r="12413" spans="2:2" x14ac:dyDescent="0.2">
      <c r="B12413" s="2"/>
    </row>
    <row r="12414" spans="2:2" x14ac:dyDescent="0.2">
      <c r="B12414" s="2"/>
    </row>
    <row r="12415" spans="2:2" x14ac:dyDescent="0.2">
      <c r="B12415" s="2"/>
    </row>
    <row r="12416" spans="2:2" x14ac:dyDescent="0.2">
      <c r="B12416" s="2"/>
    </row>
    <row r="12417" spans="2:2" x14ac:dyDescent="0.2">
      <c r="B12417" s="2"/>
    </row>
    <row r="12418" spans="2:2" x14ac:dyDescent="0.2">
      <c r="B12418" s="2"/>
    </row>
    <row r="12419" spans="2:2" x14ac:dyDescent="0.2">
      <c r="B12419" s="2"/>
    </row>
    <row r="12420" spans="2:2" x14ac:dyDescent="0.2">
      <c r="B12420" s="2"/>
    </row>
    <row r="12421" spans="2:2" x14ac:dyDescent="0.2">
      <c r="B12421" s="2"/>
    </row>
    <row r="12422" spans="2:2" x14ac:dyDescent="0.2">
      <c r="B12422" s="2"/>
    </row>
    <row r="12423" spans="2:2" x14ac:dyDescent="0.2">
      <c r="B12423" s="2"/>
    </row>
    <row r="12424" spans="2:2" x14ac:dyDescent="0.2">
      <c r="B12424" s="2"/>
    </row>
    <row r="12425" spans="2:2" x14ac:dyDescent="0.2">
      <c r="B12425" s="2"/>
    </row>
    <row r="12426" spans="2:2" x14ac:dyDescent="0.2">
      <c r="B12426" s="2"/>
    </row>
    <row r="12427" spans="2:2" x14ac:dyDescent="0.2">
      <c r="B12427" s="2"/>
    </row>
    <row r="12428" spans="2:2" x14ac:dyDescent="0.2">
      <c r="B12428" s="2"/>
    </row>
    <row r="12429" spans="2:2" x14ac:dyDescent="0.2">
      <c r="B12429" s="2"/>
    </row>
    <row r="12430" spans="2:2" x14ac:dyDescent="0.2">
      <c r="B12430" s="2"/>
    </row>
    <row r="12431" spans="2:2" x14ac:dyDescent="0.2">
      <c r="B12431" s="2"/>
    </row>
    <row r="12432" spans="2:2" x14ac:dyDescent="0.2">
      <c r="B12432" s="2"/>
    </row>
    <row r="12433" spans="2:2" x14ac:dyDescent="0.2">
      <c r="B12433" s="2"/>
    </row>
    <row r="12434" spans="2:2" x14ac:dyDescent="0.2">
      <c r="B12434" s="2"/>
    </row>
    <row r="12435" spans="2:2" x14ac:dyDescent="0.2">
      <c r="B12435" s="2"/>
    </row>
    <row r="12436" spans="2:2" x14ac:dyDescent="0.2">
      <c r="B12436" s="2"/>
    </row>
    <row r="12437" spans="2:2" x14ac:dyDescent="0.2">
      <c r="B12437" s="2"/>
    </row>
    <row r="12438" spans="2:2" x14ac:dyDescent="0.2">
      <c r="B12438" s="2"/>
    </row>
    <row r="12439" spans="2:2" x14ac:dyDescent="0.2">
      <c r="B12439" s="2"/>
    </row>
    <row r="12440" spans="2:2" x14ac:dyDescent="0.2">
      <c r="B12440" s="2"/>
    </row>
    <row r="12441" spans="2:2" x14ac:dyDescent="0.2">
      <c r="B12441" s="2"/>
    </row>
    <row r="12442" spans="2:2" x14ac:dyDescent="0.2">
      <c r="B12442" s="2"/>
    </row>
    <row r="12443" spans="2:2" x14ac:dyDescent="0.2">
      <c r="B12443" s="2"/>
    </row>
    <row r="12444" spans="2:2" x14ac:dyDescent="0.2">
      <c r="B12444" s="2"/>
    </row>
    <row r="12445" spans="2:2" x14ac:dyDescent="0.2">
      <c r="B12445" s="2"/>
    </row>
    <row r="12446" spans="2:2" x14ac:dyDescent="0.2">
      <c r="B12446" s="2"/>
    </row>
    <row r="12447" spans="2:2" x14ac:dyDescent="0.2">
      <c r="B12447" s="2"/>
    </row>
    <row r="12448" spans="2:2" x14ac:dyDescent="0.2">
      <c r="B12448" s="2"/>
    </row>
    <row r="12449" spans="2:2" x14ac:dyDescent="0.2">
      <c r="B12449" s="2"/>
    </row>
    <row r="12450" spans="2:2" x14ac:dyDescent="0.2">
      <c r="B12450" s="2"/>
    </row>
    <row r="12451" spans="2:2" x14ac:dyDescent="0.2">
      <c r="B12451" s="2"/>
    </row>
    <row r="12452" spans="2:2" x14ac:dyDescent="0.2">
      <c r="B12452" s="2"/>
    </row>
    <row r="12453" spans="2:2" x14ac:dyDescent="0.2">
      <c r="B12453" s="2"/>
    </row>
    <row r="12454" spans="2:2" x14ac:dyDescent="0.2">
      <c r="B12454" s="2"/>
    </row>
    <row r="12455" spans="2:2" x14ac:dyDescent="0.2">
      <c r="B12455" s="2"/>
    </row>
    <row r="12456" spans="2:2" x14ac:dyDescent="0.2">
      <c r="B12456" s="2"/>
    </row>
    <row r="12457" spans="2:2" x14ac:dyDescent="0.2">
      <c r="B12457" s="2"/>
    </row>
    <row r="12458" spans="2:2" x14ac:dyDescent="0.2">
      <c r="B12458" s="2"/>
    </row>
    <row r="12459" spans="2:2" x14ac:dyDescent="0.2">
      <c r="B12459" s="2"/>
    </row>
    <row r="12460" spans="2:2" x14ac:dyDescent="0.2">
      <c r="B12460" s="2"/>
    </row>
    <row r="12461" spans="2:2" x14ac:dyDescent="0.2">
      <c r="B12461" s="2"/>
    </row>
    <row r="12462" spans="2:2" x14ac:dyDescent="0.2">
      <c r="B12462" s="2"/>
    </row>
    <row r="12463" spans="2:2" x14ac:dyDescent="0.2">
      <c r="B12463" s="2"/>
    </row>
    <row r="12464" spans="2:2" x14ac:dyDescent="0.2">
      <c r="B12464" s="2"/>
    </row>
    <row r="12465" spans="2:2" x14ac:dyDescent="0.2">
      <c r="B12465" s="2"/>
    </row>
    <row r="12466" spans="2:2" x14ac:dyDescent="0.2">
      <c r="B12466" s="2"/>
    </row>
    <row r="12467" spans="2:2" x14ac:dyDescent="0.2">
      <c r="B12467" s="2"/>
    </row>
    <row r="12468" spans="2:2" x14ac:dyDescent="0.2">
      <c r="B12468" s="2"/>
    </row>
    <row r="12469" spans="2:2" x14ac:dyDescent="0.2">
      <c r="B12469" s="2"/>
    </row>
    <row r="12470" spans="2:2" x14ac:dyDescent="0.2">
      <c r="B12470" s="2"/>
    </row>
    <row r="12471" spans="2:2" x14ac:dyDescent="0.2">
      <c r="B12471" s="2"/>
    </row>
    <row r="12472" spans="2:2" x14ac:dyDescent="0.2">
      <c r="B12472" s="2"/>
    </row>
    <row r="12473" spans="2:2" x14ac:dyDescent="0.2">
      <c r="B12473" s="2"/>
    </row>
    <row r="12474" spans="2:2" x14ac:dyDescent="0.2">
      <c r="B12474" s="2"/>
    </row>
    <row r="12475" spans="2:2" x14ac:dyDescent="0.2">
      <c r="B12475" s="2"/>
    </row>
    <row r="12476" spans="2:2" x14ac:dyDescent="0.2">
      <c r="B12476" s="2"/>
    </row>
    <row r="12477" spans="2:2" x14ac:dyDescent="0.2">
      <c r="B12477" s="2"/>
    </row>
    <row r="12478" spans="2:2" x14ac:dyDescent="0.2">
      <c r="B12478" s="2"/>
    </row>
    <row r="12479" spans="2:2" x14ac:dyDescent="0.2">
      <c r="B12479" s="2"/>
    </row>
    <row r="12480" spans="2:2" x14ac:dyDescent="0.2">
      <c r="B12480" s="2"/>
    </row>
    <row r="12481" spans="2:2" x14ac:dyDescent="0.2">
      <c r="B12481" s="2"/>
    </row>
    <row r="12482" spans="2:2" x14ac:dyDescent="0.2">
      <c r="B12482" s="2"/>
    </row>
    <row r="12483" spans="2:2" x14ac:dyDescent="0.2">
      <c r="B12483" s="2"/>
    </row>
    <row r="12484" spans="2:2" x14ac:dyDescent="0.2">
      <c r="B12484" s="2"/>
    </row>
    <row r="12485" spans="2:2" x14ac:dyDescent="0.2">
      <c r="B12485" s="2"/>
    </row>
    <row r="12486" spans="2:2" x14ac:dyDescent="0.2">
      <c r="B12486" s="2"/>
    </row>
    <row r="12487" spans="2:2" x14ac:dyDescent="0.2">
      <c r="B12487" s="2"/>
    </row>
    <row r="12488" spans="2:2" x14ac:dyDescent="0.2">
      <c r="B12488" s="2"/>
    </row>
    <row r="12489" spans="2:2" x14ac:dyDescent="0.2">
      <c r="B12489" s="2"/>
    </row>
    <row r="12490" spans="2:2" x14ac:dyDescent="0.2">
      <c r="B12490" s="2"/>
    </row>
    <row r="12491" spans="2:2" x14ac:dyDescent="0.2">
      <c r="B12491" s="2"/>
    </row>
    <row r="12492" spans="2:2" x14ac:dyDescent="0.2">
      <c r="B12492" s="2"/>
    </row>
    <row r="12493" spans="2:2" x14ac:dyDescent="0.2">
      <c r="B12493" s="2"/>
    </row>
    <row r="12494" spans="2:2" x14ac:dyDescent="0.2">
      <c r="B12494" s="2"/>
    </row>
    <row r="12495" spans="2:2" x14ac:dyDescent="0.2">
      <c r="B12495" s="2"/>
    </row>
    <row r="12496" spans="2:2" x14ac:dyDescent="0.2">
      <c r="B12496" s="2"/>
    </row>
    <row r="12497" spans="2:2" x14ac:dyDescent="0.2">
      <c r="B12497" s="2"/>
    </row>
    <row r="12498" spans="2:2" x14ac:dyDescent="0.2">
      <c r="B12498" s="2"/>
    </row>
    <row r="12499" spans="2:2" x14ac:dyDescent="0.2">
      <c r="B12499" s="2"/>
    </row>
    <row r="12500" spans="2:2" x14ac:dyDescent="0.2">
      <c r="B12500" s="2"/>
    </row>
    <row r="12501" spans="2:2" x14ac:dyDescent="0.2">
      <c r="B12501" s="2"/>
    </row>
    <row r="12502" spans="2:2" x14ac:dyDescent="0.2">
      <c r="B12502" s="2"/>
    </row>
    <row r="12503" spans="2:2" x14ac:dyDescent="0.2">
      <c r="B12503" s="2"/>
    </row>
    <row r="12504" spans="2:2" x14ac:dyDescent="0.2">
      <c r="B12504" s="2"/>
    </row>
    <row r="12505" spans="2:2" x14ac:dyDescent="0.2">
      <c r="B12505" s="2"/>
    </row>
    <row r="12506" spans="2:2" x14ac:dyDescent="0.2">
      <c r="B12506" s="2"/>
    </row>
    <row r="12507" spans="2:2" x14ac:dyDescent="0.2">
      <c r="B12507" s="2"/>
    </row>
    <row r="12508" spans="2:2" x14ac:dyDescent="0.2">
      <c r="B12508" s="2"/>
    </row>
    <row r="12509" spans="2:2" x14ac:dyDescent="0.2">
      <c r="B12509" s="2"/>
    </row>
    <row r="12510" spans="2:2" x14ac:dyDescent="0.2">
      <c r="B12510" s="2"/>
    </row>
    <row r="12511" spans="2:2" x14ac:dyDescent="0.2">
      <c r="B12511" s="2"/>
    </row>
    <row r="12512" spans="2:2" x14ac:dyDescent="0.2">
      <c r="B12512" s="2"/>
    </row>
    <row r="12513" spans="2:2" x14ac:dyDescent="0.2">
      <c r="B12513" s="2"/>
    </row>
    <row r="12514" spans="2:2" x14ac:dyDescent="0.2">
      <c r="B12514" s="2"/>
    </row>
    <row r="12515" spans="2:2" x14ac:dyDescent="0.2">
      <c r="B12515" s="2"/>
    </row>
    <row r="12516" spans="2:2" x14ac:dyDescent="0.2">
      <c r="B12516" s="2"/>
    </row>
    <row r="12517" spans="2:2" x14ac:dyDescent="0.2">
      <c r="B12517" s="2"/>
    </row>
    <row r="12518" spans="2:2" x14ac:dyDescent="0.2">
      <c r="B12518" s="2"/>
    </row>
    <row r="12519" spans="2:2" x14ac:dyDescent="0.2">
      <c r="B12519" s="2"/>
    </row>
    <row r="12520" spans="2:2" x14ac:dyDescent="0.2">
      <c r="B12520" s="2"/>
    </row>
    <row r="12521" spans="2:2" x14ac:dyDescent="0.2">
      <c r="B12521" s="2"/>
    </row>
    <row r="12522" spans="2:2" x14ac:dyDescent="0.2">
      <c r="B12522" s="2"/>
    </row>
    <row r="12523" spans="2:2" x14ac:dyDescent="0.2">
      <c r="B12523" s="2"/>
    </row>
    <row r="12524" spans="2:2" x14ac:dyDescent="0.2">
      <c r="B12524" s="2"/>
    </row>
    <row r="12525" spans="2:2" x14ac:dyDescent="0.2">
      <c r="B12525" s="2"/>
    </row>
    <row r="12526" spans="2:2" x14ac:dyDescent="0.2">
      <c r="B12526" s="2"/>
    </row>
    <row r="12527" spans="2:2" x14ac:dyDescent="0.2">
      <c r="B12527" s="2"/>
    </row>
    <row r="12528" spans="2:2" x14ac:dyDescent="0.2">
      <c r="B12528" s="2"/>
    </row>
    <row r="12529" spans="2:2" x14ac:dyDescent="0.2">
      <c r="B12529" s="2"/>
    </row>
    <row r="12530" spans="2:2" x14ac:dyDescent="0.2">
      <c r="B12530" s="2"/>
    </row>
    <row r="12531" spans="2:2" x14ac:dyDescent="0.2">
      <c r="B12531" s="2"/>
    </row>
    <row r="12532" spans="2:2" x14ac:dyDescent="0.2">
      <c r="B12532" s="2"/>
    </row>
    <row r="12533" spans="2:2" x14ac:dyDescent="0.2">
      <c r="B12533" s="2"/>
    </row>
    <row r="12534" spans="2:2" x14ac:dyDescent="0.2">
      <c r="B12534" s="2"/>
    </row>
    <row r="12535" spans="2:2" x14ac:dyDescent="0.2">
      <c r="B12535" s="2"/>
    </row>
    <row r="12536" spans="2:2" x14ac:dyDescent="0.2">
      <c r="B12536" s="2"/>
    </row>
    <row r="12537" spans="2:2" x14ac:dyDescent="0.2">
      <c r="B12537" s="2"/>
    </row>
    <row r="12538" spans="2:2" x14ac:dyDescent="0.2">
      <c r="B12538" s="2"/>
    </row>
    <row r="12539" spans="2:2" x14ac:dyDescent="0.2">
      <c r="B12539" s="2"/>
    </row>
    <row r="12540" spans="2:2" x14ac:dyDescent="0.2">
      <c r="B12540" s="2"/>
    </row>
    <row r="12541" spans="2:2" x14ac:dyDescent="0.2">
      <c r="B12541" s="2"/>
    </row>
    <row r="12542" spans="2:2" x14ac:dyDescent="0.2">
      <c r="B12542" s="2"/>
    </row>
    <row r="12543" spans="2:2" x14ac:dyDescent="0.2">
      <c r="B12543" s="2"/>
    </row>
    <row r="12544" spans="2:2" x14ac:dyDescent="0.2">
      <c r="B12544" s="2"/>
    </row>
    <row r="12545" spans="2:2" x14ac:dyDescent="0.2">
      <c r="B12545" s="2"/>
    </row>
    <row r="12546" spans="2:2" x14ac:dyDescent="0.2">
      <c r="B12546" s="2"/>
    </row>
    <row r="12547" spans="2:2" x14ac:dyDescent="0.2">
      <c r="B12547" s="2"/>
    </row>
    <row r="12548" spans="2:2" x14ac:dyDescent="0.2">
      <c r="B12548" s="2"/>
    </row>
    <row r="12549" spans="2:2" x14ac:dyDescent="0.2">
      <c r="B12549" s="2"/>
    </row>
    <row r="12550" spans="2:2" x14ac:dyDescent="0.2">
      <c r="B12550" s="2"/>
    </row>
    <row r="12551" spans="2:2" x14ac:dyDescent="0.2">
      <c r="B12551" s="2"/>
    </row>
    <row r="12552" spans="2:2" x14ac:dyDescent="0.2">
      <c r="B12552" s="2"/>
    </row>
    <row r="12553" spans="2:2" x14ac:dyDescent="0.2">
      <c r="B12553" s="2"/>
    </row>
    <row r="12554" spans="2:2" x14ac:dyDescent="0.2">
      <c r="B12554" s="2"/>
    </row>
    <row r="12555" spans="2:2" x14ac:dyDescent="0.2">
      <c r="B12555" s="2"/>
    </row>
    <row r="12556" spans="2:2" x14ac:dyDescent="0.2">
      <c r="B12556" s="2"/>
    </row>
    <row r="12557" spans="2:2" x14ac:dyDescent="0.2">
      <c r="B12557" s="2"/>
    </row>
    <row r="12558" spans="2:2" x14ac:dyDescent="0.2">
      <c r="B12558" s="2"/>
    </row>
    <row r="12559" spans="2:2" x14ac:dyDescent="0.2">
      <c r="B12559" s="2"/>
    </row>
    <row r="12560" spans="2:2" x14ac:dyDescent="0.2">
      <c r="B12560" s="2"/>
    </row>
    <row r="12561" spans="2:2" x14ac:dyDescent="0.2">
      <c r="B12561" s="2"/>
    </row>
    <row r="12562" spans="2:2" x14ac:dyDescent="0.2">
      <c r="B12562" s="2"/>
    </row>
    <row r="12563" spans="2:2" x14ac:dyDescent="0.2">
      <c r="B12563" s="2"/>
    </row>
    <row r="12564" spans="2:2" x14ac:dyDescent="0.2">
      <c r="B12564" s="2"/>
    </row>
    <row r="12565" spans="2:2" x14ac:dyDescent="0.2">
      <c r="B12565" s="2"/>
    </row>
    <row r="12566" spans="2:2" x14ac:dyDescent="0.2">
      <c r="B12566" s="2"/>
    </row>
    <row r="12567" spans="2:2" x14ac:dyDescent="0.2">
      <c r="B12567" s="2"/>
    </row>
    <row r="12568" spans="2:2" x14ac:dyDescent="0.2">
      <c r="B12568" s="2"/>
    </row>
    <row r="12569" spans="2:2" x14ac:dyDescent="0.2">
      <c r="B12569" s="2"/>
    </row>
    <row r="12570" spans="2:2" x14ac:dyDescent="0.2">
      <c r="B12570" s="2"/>
    </row>
    <row r="12571" spans="2:2" x14ac:dyDescent="0.2">
      <c r="B12571" s="2"/>
    </row>
    <row r="12572" spans="2:2" x14ac:dyDescent="0.2">
      <c r="B12572" s="2"/>
    </row>
    <row r="12573" spans="2:2" x14ac:dyDescent="0.2">
      <c r="B12573" s="2"/>
    </row>
    <row r="12574" spans="2:2" x14ac:dyDescent="0.2">
      <c r="B12574" s="2"/>
    </row>
    <row r="12575" spans="2:2" x14ac:dyDescent="0.2">
      <c r="B12575" s="2"/>
    </row>
    <row r="12576" spans="2:2" x14ac:dyDescent="0.2">
      <c r="B12576" s="2"/>
    </row>
    <row r="12577" spans="2:2" x14ac:dyDescent="0.2">
      <c r="B12577" s="2"/>
    </row>
    <row r="12578" spans="2:2" x14ac:dyDescent="0.2">
      <c r="B12578" s="2"/>
    </row>
    <row r="12579" spans="2:2" x14ac:dyDescent="0.2">
      <c r="B12579" s="2"/>
    </row>
    <row r="12580" spans="2:2" x14ac:dyDescent="0.2">
      <c r="B12580" s="2"/>
    </row>
    <row r="12581" spans="2:2" x14ac:dyDescent="0.2">
      <c r="B12581" s="2"/>
    </row>
    <row r="12582" spans="2:2" x14ac:dyDescent="0.2">
      <c r="B12582" s="2"/>
    </row>
    <row r="12583" spans="2:2" x14ac:dyDescent="0.2">
      <c r="B12583" s="2"/>
    </row>
    <row r="12584" spans="2:2" x14ac:dyDescent="0.2">
      <c r="B12584" s="2"/>
    </row>
    <row r="12585" spans="2:2" x14ac:dyDescent="0.2">
      <c r="B12585" s="2"/>
    </row>
    <row r="12586" spans="2:2" x14ac:dyDescent="0.2">
      <c r="B12586" s="2"/>
    </row>
    <row r="12587" spans="2:2" x14ac:dyDescent="0.2">
      <c r="B12587" s="2"/>
    </row>
    <row r="12588" spans="2:2" x14ac:dyDescent="0.2">
      <c r="B12588" s="2"/>
    </row>
    <row r="12589" spans="2:2" x14ac:dyDescent="0.2">
      <c r="B12589" s="2"/>
    </row>
    <row r="12590" spans="2:2" x14ac:dyDescent="0.2">
      <c r="B12590" s="2"/>
    </row>
    <row r="12591" spans="2:2" x14ac:dyDescent="0.2">
      <c r="B12591" s="2"/>
    </row>
    <row r="12592" spans="2:2" x14ac:dyDescent="0.2">
      <c r="B12592" s="2"/>
    </row>
    <row r="12593" spans="2:2" x14ac:dyDescent="0.2">
      <c r="B12593" s="2"/>
    </row>
    <row r="12594" spans="2:2" x14ac:dyDescent="0.2">
      <c r="B12594" s="2"/>
    </row>
    <row r="12595" spans="2:2" x14ac:dyDescent="0.2">
      <c r="B12595" s="2"/>
    </row>
    <row r="12596" spans="2:2" x14ac:dyDescent="0.2">
      <c r="B12596" s="2"/>
    </row>
    <row r="12597" spans="2:2" x14ac:dyDescent="0.2">
      <c r="B12597" s="2"/>
    </row>
    <row r="12598" spans="2:2" x14ac:dyDescent="0.2">
      <c r="B12598" s="2"/>
    </row>
    <row r="12599" spans="2:2" x14ac:dyDescent="0.2">
      <c r="B12599" s="2"/>
    </row>
    <row r="12600" spans="2:2" x14ac:dyDescent="0.2">
      <c r="B12600" s="2"/>
    </row>
    <row r="12601" spans="2:2" x14ac:dyDescent="0.2">
      <c r="B12601" s="2"/>
    </row>
    <row r="12602" spans="2:2" x14ac:dyDescent="0.2">
      <c r="B12602" s="2"/>
    </row>
    <row r="12603" spans="2:2" x14ac:dyDescent="0.2">
      <c r="B12603" s="2"/>
    </row>
    <row r="12604" spans="2:2" x14ac:dyDescent="0.2">
      <c r="B12604" s="2"/>
    </row>
    <row r="12605" spans="2:2" x14ac:dyDescent="0.2">
      <c r="B12605" s="2"/>
    </row>
    <row r="12606" spans="2:2" x14ac:dyDescent="0.2">
      <c r="B12606" s="2"/>
    </row>
    <row r="12607" spans="2:2" x14ac:dyDescent="0.2">
      <c r="B12607" s="2"/>
    </row>
    <row r="12608" spans="2:2" x14ac:dyDescent="0.2">
      <c r="B12608" s="2"/>
    </row>
    <row r="12609" spans="2:2" x14ac:dyDescent="0.2">
      <c r="B12609" s="2"/>
    </row>
    <row r="12610" spans="2:2" x14ac:dyDescent="0.2">
      <c r="B12610" s="2"/>
    </row>
    <row r="12611" spans="2:2" x14ac:dyDescent="0.2">
      <c r="B12611" s="2"/>
    </row>
    <row r="12612" spans="2:2" x14ac:dyDescent="0.2">
      <c r="B12612" s="2"/>
    </row>
    <row r="12613" spans="2:2" x14ac:dyDescent="0.2">
      <c r="B12613" s="2"/>
    </row>
    <row r="12614" spans="2:2" x14ac:dyDescent="0.2">
      <c r="B12614" s="2"/>
    </row>
    <row r="12615" spans="2:2" x14ac:dyDescent="0.2">
      <c r="B12615" s="2"/>
    </row>
    <row r="12616" spans="2:2" x14ac:dyDescent="0.2">
      <c r="B12616" s="2"/>
    </row>
    <row r="12617" spans="2:2" x14ac:dyDescent="0.2">
      <c r="B12617" s="2"/>
    </row>
    <row r="12618" spans="2:2" x14ac:dyDescent="0.2">
      <c r="B12618" s="2"/>
    </row>
    <row r="12619" spans="2:2" x14ac:dyDescent="0.2">
      <c r="B12619" s="2"/>
    </row>
    <row r="12620" spans="2:2" x14ac:dyDescent="0.2">
      <c r="B12620" s="2"/>
    </row>
    <row r="12621" spans="2:2" x14ac:dyDescent="0.2">
      <c r="B12621" s="2"/>
    </row>
    <row r="12622" spans="2:2" x14ac:dyDescent="0.2">
      <c r="B12622" s="2"/>
    </row>
    <row r="12623" spans="2:2" x14ac:dyDescent="0.2">
      <c r="B12623" s="2"/>
    </row>
    <row r="12624" spans="2:2" x14ac:dyDescent="0.2">
      <c r="B12624" s="2"/>
    </row>
    <row r="12625" spans="2:2" x14ac:dyDescent="0.2">
      <c r="B12625" s="2"/>
    </row>
    <row r="12626" spans="2:2" x14ac:dyDescent="0.2">
      <c r="B12626" s="2"/>
    </row>
    <row r="12627" spans="2:2" x14ac:dyDescent="0.2">
      <c r="B12627" s="2"/>
    </row>
    <row r="12628" spans="2:2" x14ac:dyDescent="0.2">
      <c r="B12628" s="2"/>
    </row>
    <row r="12629" spans="2:2" x14ac:dyDescent="0.2">
      <c r="B12629" s="2"/>
    </row>
    <row r="12630" spans="2:2" x14ac:dyDescent="0.2">
      <c r="B12630" s="2"/>
    </row>
    <row r="12631" spans="2:2" x14ac:dyDescent="0.2">
      <c r="B12631" s="2"/>
    </row>
    <row r="12632" spans="2:2" x14ac:dyDescent="0.2">
      <c r="B12632" s="2"/>
    </row>
    <row r="12633" spans="2:2" x14ac:dyDescent="0.2">
      <c r="B12633" s="2"/>
    </row>
    <row r="12634" spans="2:2" x14ac:dyDescent="0.2">
      <c r="B12634" s="2"/>
    </row>
    <row r="12635" spans="2:2" x14ac:dyDescent="0.2">
      <c r="B12635" s="2"/>
    </row>
    <row r="12636" spans="2:2" x14ac:dyDescent="0.2">
      <c r="B12636" s="2"/>
    </row>
    <row r="12637" spans="2:2" x14ac:dyDescent="0.2">
      <c r="B12637" s="2"/>
    </row>
    <row r="12638" spans="2:2" x14ac:dyDescent="0.2">
      <c r="B12638" s="2"/>
    </row>
    <row r="12639" spans="2:2" x14ac:dyDescent="0.2">
      <c r="B12639" s="2"/>
    </row>
    <row r="12640" spans="2:2" x14ac:dyDescent="0.2">
      <c r="B12640" s="2"/>
    </row>
    <row r="12641" spans="2:2" x14ac:dyDescent="0.2">
      <c r="B12641" s="2"/>
    </row>
    <row r="12642" spans="2:2" x14ac:dyDescent="0.2">
      <c r="B12642" s="2"/>
    </row>
    <row r="12643" spans="2:2" x14ac:dyDescent="0.2">
      <c r="B12643" s="2"/>
    </row>
    <row r="12644" spans="2:2" x14ac:dyDescent="0.2">
      <c r="B12644" s="2"/>
    </row>
    <row r="12645" spans="2:2" x14ac:dyDescent="0.2">
      <c r="B12645" s="2"/>
    </row>
    <row r="12646" spans="2:2" x14ac:dyDescent="0.2">
      <c r="B12646" s="2"/>
    </row>
    <row r="12647" spans="2:2" x14ac:dyDescent="0.2">
      <c r="B12647" s="2"/>
    </row>
    <row r="12648" spans="2:2" x14ac:dyDescent="0.2">
      <c r="B12648" s="2"/>
    </row>
    <row r="12649" spans="2:2" x14ac:dyDescent="0.2">
      <c r="B12649" s="2"/>
    </row>
    <row r="12650" spans="2:2" x14ac:dyDescent="0.2">
      <c r="B12650" s="2"/>
    </row>
    <row r="12651" spans="2:2" x14ac:dyDescent="0.2">
      <c r="B12651" s="2"/>
    </row>
    <row r="12652" spans="2:2" x14ac:dyDescent="0.2">
      <c r="B12652" s="2"/>
    </row>
    <row r="12653" spans="2:2" x14ac:dyDescent="0.2">
      <c r="B12653" s="2"/>
    </row>
    <row r="12654" spans="2:2" x14ac:dyDescent="0.2">
      <c r="B12654" s="2"/>
    </row>
    <row r="12655" spans="2:2" x14ac:dyDescent="0.2">
      <c r="B12655" s="2"/>
    </row>
    <row r="12656" spans="2:2" x14ac:dyDescent="0.2">
      <c r="B12656" s="2"/>
    </row>
    <row r="12657" spans="2:2" x14ac:dyDescent="0.2">
      <c r="B12657" s="2"/>
    </row>
    <row r="12658" spans="2:2" x14ac:dyDescent="0.2">
      <c r="B12658" s="2"/>
    </row>
    <row r="12659" spans="2:2" x14ac:dyDescent="0.2">
      <c r="B12659" s="2"/>
    </row>
    <row r="12660" spans="2:2" x14ac:dyDescent="0.2">
      <c r="B12660" s="2"/>
    </row>
    <row r="12661" spans="2:2" x14ac:dyDescent="0.2">
      <c r="B12661" s="2"/>
    </row>
    <row r="12662" spans="2:2" x14ac:dyDescent="0.2">
      <c r="B12662" s="2"/>
    </row>
    <row r="12663" spans="2:2" x14ac:dyDescent="0.2">
      <c r="B12663" s="2"/>
    </row>
    <row r="12664" spans="2:2" x14ac:dyDescent="0.2">
      <c r="B12664" s="2"/>
    </row>
    <row r="12665" spans="2:2" x14ac:dyDescent="0.2">
      <c r="B12665" s="2"/>
    </row>
    <row r="12666" spans="2:2" x14ac:dyDescent="0.2">
      <c r="B12666" s="2"/>
    </row>
    <row r="12667" spans="2:2" x14ac:dyDescent="0.2">
      <c r="B12667" s="2"/>
    </row>
    <row r="12668" spans="2:2" x14ac:dyDescent="0.2">
      <c r="B12668" s="2"/>
    </row>
    <row r="12669" spans="2:2" x14ac:dyDescent="0.2">
      <c r="B12669" s="2"/>
    </row>
    <row r="12670" spans="2:2" x14ac:dyDescent="0.2">
      <c r="B12670" s="2"/>
    </row>
    <row r="12671" spans="2:2" x14ac:dyDescent="0.2">
      <c r="B12671" s="2"/>
    </row>
    <row r="12672" spans="2:2" x14ac:dyDescent="0.2">
      <c r="B12672" s="2"/>
    </row>
    <row r="12673" spans="2:2" x14ac:dyDescent="0.2">
      <c r="B12673" s="2"/>
    </row>
    <row r="12674" spans="2:2" x14ac:dyDescent="0.2">
      <c r="B12674" s="2"/>
    </row>
    <row r="12675" spans="2:2" x14ac:dyDescent="0.2">
      <c r="B12675" s="2"/>
    </row>
    <row r="12676" spans="2:2" x14ac:dyDescent="0.2">
      <c r="B12676" s="2"/>
    </row>
    <row r="12677" spans="2:2" x14ac:dyDescent="0.2">
      <c r="B12677" s="2"/>
    </row>
    <row r="12678" spans="2:2" x14ac:dyDescent="0.2">
      <c r="B12678" s="2"/>
    </row>
    <row r="12679" spans="2:2" x14ac:dyDescent="0.2">
      <c r="B12679" s="2"/>
    </row>
    <row r="12680" spans="2:2" x14ac:dyDescent="0.2">
      <c r="B12680" s="2"/>
    </row>
    <row r="12681" spans="2:2" x14ac:dyDescent="0.2">
      <c r="B12681" s="2"/>
    </row>
    <row r="12682" spans="2:2" x14ac:dyDescent="0.2">
      <c r="B12682" s="2"/>
    </row>
    <row r="12683" spans="2:2" x14ac:dyDescent="0.2">
      <c r="B12683" s="2"/>
    </row>
    <row r="12684" spans="2:2" x14ac:dyDescent="0.2">
      <c r="B12684" s="2"/>
    </row>
    <row r="12685" spans="2:2" x14ac:dyDescent="0.2">
      <c r="B12685" s="2"/>
    </row>
    <row r="12686" spans="2:2" x14ac:dyDescent="0.2">
      <c r="B12686" s="2"/>
    </row>
    <row r="12687" spans="2:2" x14ac:dyDescent="0.2">
      <c r="B12687" s="2"/>
    </row>
    <row r="12688" spans="2:2" x14ac:dyDescent="0.2">
      <c r="B12688" s="2"/>
    </row>
    <row r="12689" spans="2:2" x14ac:dyDescent="0.2">
      <c r="B12689" s="2"/>
    </row>
    <row r="12690" spans="2:2" x14ac:dyDescent="0.2">
      <c r="B12690" s="2"/>
    </row>
    <row r="12691" spans="2:2" x14ac:dyDescent="0.2">
      <c r="B12691" s="2"/>
    </row>
    <row r="12692" spans="2:2" x14ac:dyDescent="0.2">
      <c r="B12692" s="2"/>
    </row>
    <row r="12693" spans="2:2" x14ac:dyDescent="0.2">
      <c r="B12693" s="2"/>
    </row>
    <row r="12694" spans="2:2" x14ac:dyDescent="0.2">
      <c r="B12694" s="2"/>
    </row>
    <row r="12695" spans="2:2" x14ac:dyDescent="0.2">
      <c r="B12695" s="2"/>
    </row>
    <row r="12696" spans="2:2" x14ac:dyDescent="0.2">
      <c r="B12696" s="2"/>
    </row>
    <row r="12697" spans="2:2" x14ac:dyDescent="0.2">
      <c r="B12697" s="2"/>
    </row>
    <row r="12698" spans="2:2" x14ac:dyDescent="0.2">
      <c r="B12698" s="2"/>
    </row>
    <row r="12699" spans="2:2" x14ac:dyDescent="0.2">
      <c r="B12699" s="2"/>
    </row>
    <row r="12700" spans="2:2" x14ac:dyDescent="0.2">
      <c r="B12700" s="2"/>
    </row>
    <row r="12701" spans="2:2" x14ac:dyDescent="0.2">
      <c r="B12701" s="2"/>
    </row>
    <row r="12702" spans="2:2" x14ac:dyDescent="0.2">
      <c r="B12702" s="2"/>
    </row>
    <row r="12703" spans="2:2" x14ac:dyDescent="0.2">
      <c r="B12703" s="2"/>
    </row>
    <row r="12704" spans="2:2" x14ac:dyDescent="0.2">
      <c r="B12704" s="2"/>
    </row>
    <row r="12705" spans="2:2" x14ac:dyDescent="0.2">
      <c r="B12705" s="2"/>
    </row>
    <row r="12706" spans="2:2" x14ac:dyDescent="0.2">
      <c r="B12706" s="2"/>
    </row>
    <row r="12707" spans="2:2" x14ac:dyDescent="0.2">
      <c r="B12707" s="2"/>
    </row>
    <row r="12708" spans="2:2" x14ac:dyDescent="0.2">
      <c r="B12708" s="2"/>
    </row>
    <row r="12709" spans="2:2" x14ac:dyDescent="0.2">
      <c r="B12709" s="2"/>
    </row>
    <row r="12710" spans="2:2" x14ac:dyDescent="0.2">
      <c r="B12710" s="2"/>
    </row>
    <row r="12711" spans="2:2" x14ac:dyDescent="0.2">
      <c r="B12711" s="2"/>
    </row>
    <row r="12712" spans="2:2" x14ac:dyDescent="0.2">
      <c r="B12712" s="2"/>
    </row>
    <row r="12713" spans="2:2" x14ac:dyDescent="0.2">
      <c r="B12713" s="2"/>
    </row>
    <row r="12714" spans="2:2" x14ac:dyDescent="0.2">
      <c r="B12714" s="2"/>
    </row>
    <row r="12715" spans="2:2" x14ac:dyDescent="0.2">
      <c r="B12715" s="2"/>
    </row>
    <row r="12716" spans="2:2" x14ac:dyDescent="0.2">
      <c r="B12716" s="2"/>
    </row>
    <row r="12717" spans="2:2" x14ac:dyDescent="0.2">
      <c r="B12717" s="2"/>
    </row>
    <row r="12718" spans="2:2" x14ac:dyDescent="0.2">
      <c r="B12718" s="2"/>
    </row>
    <row r="12719" spans="2:2" x14ac:dyDescent="0.2">
      <c r="B12719" s="2"/>
    </row>
    <row r="12720" spans="2:2" x14ac:dyDescent="0.2">
      <c r="B12720" s="2"/>
    </row>
    <row r="12721" spans="2:2" x14ac:dyDescent="0.2">
      <c r="B12721" s="2"/>
    </row>
    <row r="12722" spans="2:2" x14ac:dyDescent="0.2">
      <c r="B12722" s="2"/>
    </row>
    <row r="12723" spans="2:2" x14ac:dyDescent="0.2">
      <c r="B12723" s="2"/>
    </row>
    <row r="12724" spans="2:2" x14ac:dyDescent="0.2">
      <c r="B12724" s="2"/>
    </row>
    <row r="12725" spans="2:2" x14ac:dyDescent="0.2">
      <c r="B12725" s="2"/>
    </row>
    <row r="12726" spans="2:2" x14ac:dyDescent="0.2">
      <c r="B12726" s="2"/>
    </row>
    <row r="12727" spans="2:2" x14ac:dyDescent="0.2">
      <c r="B12727" s="2"/>
    </row>
    <row r="12728" spans="2:2" x14ac:dyDescent="0.2">
      <c r="B12728" s="2"/>
    </row>
    <row r="12729" spans="2:2" x14ac:dyDescent="0.2">
      <c r="B12729" s="2"/>
    </row>
    <row r="12730" spans="2:2" x14ac:dyDescent="0.2">
      <c r="B12730" s="2"/>
    </row>
    <row r="12731" spans="2:2" x14ac:dyDescent="0.2">
      <c r="B12731" s="2"/>
    </row>
    <row r="12732" spans="2:2" x14ac:dyDescent="0.2">
      <c r="B12732" s="2"/>
    </row>
    <row r="12733" spans="2:2" x14ac:dyDescent="0.2">
      <c r="B12733" s="2"/>
    </row>
    <row r="12734" spans="2:2" x14ac:dyDescent="0.2">
      <c r="B12734" s="2"/>
    </row>
    <row r="12735" spans="2:2" x14ac:dyDescent="0.2">
      <c r="B12735" s="2"/>
    </row>
    <row r="12736" spans="2:2" x14ac:dyDescent="0.2">
      <c r="B12736" s="2"/>
    </row>
    <row r="12737" spans="2:2" x14ac:dyDescent="0.2">
      <c r="B12737" s="2"/>
    </row>
    <row r="12738" spans="2:2" x14ac:dyDescent="0.2">
      <c r="B12738" s="2"/>
    </row>
    <row r="12739" spans="2:2" x14ac:dyDescent="0.2">
      <c r="B12739" s="2"/>
    </row>
    <row r="12740" spans="2:2" x14ac:dyDescent="0.2">
      <c r="B12740" s="2"/>
    </row>
    <row r="12741" spans="2:2" x14ac:dyDescent="0.2">
      <c r="B12741" s="2"/>
    </row>
    <row r="12742" spans="2:2" x14ac:dyDescent="0.2">
      <c r="B12742" s="2"/>
    </row>
    <row r="12743" spans="2:2" x14ac:dyDescent="0.2">
      <c r="B12743" s="2"/>
    </row>
    <row r="12744" spans="2:2" x14ac:dyDescent="0.2">
      <c r="B12744" s="2"/>
    </row>
    <row r="12745" spans="2:2" x14ac:dyDescent="0.2">
      <c r="B12745" s="2"/>
    </row>
    <row r="12746" spans="2:2" x14ac:dyDescent="0.2">
      <c r="B12746" s="2"/>
    </row>
    <row r="12747" spans="2:2" x14ac:dyDescent="0.2">
      <c r="B12747" s="2"/>
    </row>
    <row r="12748" spans="2:2" x14ac:dyDescent="0.2">
      <c r="B12748" s="2"/>
    </row>
    <row r="12749" spans="2:2" x14ac:dyDescent="0.2">
      <c r="B12749" s="2"/>
    </row>
    <row r="12750" spans="2:2" x14ac:dyDescent="0.2">
      <c r="B12750" s="2"/>
    </row>
    <row r="12751" spans="2:2" x14ac:dyDescent="0.2">
      <c r="B12751" s="2"/>
    </row>
    <row r="12752" spans="2:2" x14ac:dyDescent="0.2">
      <c r="B12752" s="2"/>
    </row>
    <row r="12753" spans="2:2" x14ac:dyDescent="0.2">
      <c r="B12753" s="2"/>
    </row>
    <row r="12754" spans="2:2" x14ac:dyDescent="0.2">
      <c r="B12754" s="2"/>
    </row>
    <row r="12755" spans="2:2" x14ac:dyDescent="0.2">
      <c r="B12755" s="2"/>
    </row>
    <row r="12756" spans="2:2" x14ac:dyDescent="0.2">
      <c r="B12756" s="2"/>
    </row>
    <row r="12757" spans="2:2" x14ac:dyDescent="0.2">
      <c r="B12757" s="2"/>
    </row>
    <row r="12758" spans="2:2" x14ac:dyDescent="0.2">
      <c r="B12758" s="2"/>
    </row>
    <row r="12759" spans="2:2" x14ac:dyDescent="0.2">
      <c r="B12759" s="2"/>
    </row>
    <row r="12760" spans="2:2" x14ac:dyDescent="0.2">
      <c r="B12760" s="2"/>
    </row>
    <row r="12761" spans="2:2" x14ac:dyDescent="0.2">
      <c r="B12761" s="2"/>
    </row>
    <row r="12762" spans="2:2" x14ac:dyDescent="0.2">
      <c r="B12762" s="2"/>
    </row>
    <row r="12763" spans="2:2" x14ac:dyDescent="0.2">
      <c r="B12763" s="2"/>
    </row>
    <row r="12764" spans="2:2" x14ac:dyDescent="0.2">
      <c r="B12764" s="2"/>
    </row>
    <row r="12765" spans="2:2" x14ac:dyDescent="0.2">
      <c r="B12765" s="2"/>
    </row>
    <row r="12766" spans="2:2" x14ac:dyDescent="0.2">
      <c r="B12766" s="2"/>
    </row>
    <row r="12767" spans="2:2" x14ac:dyDescent="0.2">
      <c r="B12767" s="2"/>
    </row>
    <row r="12768" spans="2:2" x14ac:dyDescent="0.2">
      <c r="B12768" s="2"/>
    </row>
    <row r="12769" spans="2:2" x14ac:dyDescent="0.2">
      <c r="B12769" s="2"/>
    </row>
    <row r="12770" spans="2:2" x14ac:dyDescent="0.2">
      <c r="B12770" s="2"/>
    </row>
    <row r="12771" spans="2:2" x14ac:dyDescent="0.2">
      <c r="B12771" s="2"/>
    </row>
    <row r="12772" spans="2:2" x14ac:dyDescent="0.2">
      <c r="B12772" s="2"/>
    </row>
    <row r="12773" spans="2:2" x14ac:dyDescent="0.2">
      <c r="B12773" s="2"/>
    </row>
    <row r="12774" spans="2:2" x14ac:dyDescent="0.2">
      <c r="B12774" s="2"/>
    </row>
    <row r="12775" spans="2:2" x14ac:dyDescent="0.2">
      <c r="B12775" s="2"/>
    </row>
    <row r="12776" spans="2:2" x14ac:dyDescent="0.2">
      <c r="B12776" s="2"/>
    </row>
    <row r="12777" spans="2:2" x14ac:dyDescent="0.2">
      <c r="B12777" s="2"/>
    </row>
    <row r="12778" spans="2:2" x14ac:dyDescent="0.2">
      <c r="B12778" s="2"/>
    </row>
    <row r="12779" spans="2:2" x14ac:dyDescent="0.2">
      <c r="B12779" s="2"/>
    </row>
    <row r="12780" spans="2:2" x14ac:dyDescent="0.2">
      <c r="B12780" s="2"/>
    </row>
    <row r="12781" spans="2:2" x14ac:dyDescent="0.2">
      <c r="B12781" s="2"/>
    </row>
    <row r="12782" spans="2:2" x14ac:dyDescent="0.2">
      <c r="B12782" s="2"/>
    </row>
    <row r="12783" spans="2:2" x14ac:dyDescent="0.2">
      <c r="B12783" s="2"/>
    </row>
    <row r="12784" spans="2:2" x14ac:dyDescent="0.2">
      <c r="B12784" s="2"/>
    </row>
    <row r="12785" spans="2:2" x14ac:dyDescent="0.2">
      <c r="B12785" s="2"/>
    </row>
    <row r="12786" spans="2:2" x14ac:dyDescent="0.2">
      <c r="B12786" s="2"/>
    </row>
    <row r="12787" spans="2:2" x14ac:dyDescent="0.2">
      <c r="B12787" s="2"/>
    </row>
    <row r="12788" spans="2:2" x14ac:dyDescent="0.2">
      <c r="B12788" s="2"/>
    </row>
    <row r="12789" spans="2:2" x14ac:dyDescent="0.2">
      <c r="B12789" s="2"/>
    </row>
    <row r="12790" spans="2:2" x14ac:dyDescent="0.2">
      <c r="B12790" s="2"/>
    </row>
    <row r="12791" spans="2:2" x14ac:dyDescent="0.2">
      <c r="B12791" s="2"/>
    </row>
    <row r="12792" spans="2:2" x14ac:dyDescent="0.2">
      <c r="B12792" s="2"/>
    </row>
    <row r="12793" spans="2:2" x14ac:dyDescent="0.2">
      <c r="B12793" s="2"/>
    </row>
    <row r="12794" spans="2:2" x14ac:dyDescent="0.2">
      <c r="B12794" s="2"/>
    </row>
    <row r="12795" spans="2:2" x14ac:dyDescent="0.2">
      <c r="B12795" s="2"/>
    </row>
    <row r="12796" spans="2:2" x14ac:dyDescent="0.2">
      <c r="B12796" s="2"/>
    </row>
    <row r="12797" spans="2:2" x14ac:dyDescent="0.2">
      <c r="B12797" s="2"/>
    </row>
    <row r="12798" spans="2:2" x14ac:dyDescent="0.2">
      <c r="B12798" s="2"/>
    </row>
    <row r="12799" spans="2:2" x14ac:dyDescent="0.2">
      <c r="B12799" s="2"/>
    </row>
    <row r="12800" spans="2:2" x14ac:dyDescent="0.2">
      <c r="B12800" s="2"/>
    </row>
    <row r="12801" spans="2:2" x14ac:dyDescent="0.2">
      <c r="B12801" s="2"/>
    </row>
    <row r="12802" spans="2:2" x14ac:dyDescent="0.2">
      <c r="B12802" s="2"/>
    </row>
    <row r="12803" spans="2:2" x14ac:dyDescent="0.2">
      <c r="B12803" s="2"/>
    </row>
    <row r="12804" spans="2:2" x14ac:dyDescent="0.2">
      <c r="B12804" s="2"/>
    </row>
    <row r="12805" spans="2:2" x14ac:dyDescent="0.2">
      <c r="B12805" s="2"/>
    </row>
    <row r="12806" spans="2:2" x14ac:dyDescent="0.2">
      <c r="B12806" s="2"/>
    </row>
    <row r="12807" spans="2:2" x14ac:dyDescent="0.2">
      <c r="B12807" s="2"/>
    </row>
    <row r="12808" spans="2:2" x14ac:dyDescent="0.2">
      <c r="B12808" s="2"/>
    </row>
    <row r="12809" spans="2:2" x14ac:dyDescent="0.2">
      <c r="B12809" s="2"/>
    </row>
    <row r="12810" spans="2:2" x14ac:dyDescent="0.2">
      <c r="B12810" s="2"/>
    </row>
    <row r="12811" spans="2:2" x14ac:dyDescent="0.2">
      <c r="B12811" s="2"/>
    </row>
    <row r="12812" spans="2:2" x14ac:dyDescent="0.2">
      <c r="B12812" s="2"/>
    </row>
    <row r="12813" spans="2:2" x14ac:dyDescent="0.2">
      <c r="B12813" s="2"/>
    </row>
    <row r="12814" spans="2:2" x14ac:dyDescent="0.2">
      <c r="B12814" s="2"/>
    </row>
    <row r="12815" spans="2:2" x14ac:dyDescent="0.2">
      <c r="B12815" s="2"/>
    </row>
    <row r="12816" spans="2:2" x14ac:dyDescent="0.2">
      <c r="B12816" s="2"/>
    </row>
    <row r="12817" spans="2:2" x14ac:dyDescent="0.2">
      <c r="B12817" s="2"/>
    </row>
    <row r="12818" spans="2:2" x14ac:dyDescent="0.2">
      <c r="B12818" s="2"/>
    </row>
    <row r="12819" spans="2:2" x14ac:dyDescent="0.2">
      <c r="B12819" s="2"/>
    </row>
    <row r="12820" spans="2:2" x14ac:dyDescent="0.2">
      <c r="B12820" s="2"/>
    </row>
    <row r="12821" spans="2:2" x14ac:dyDescent="0.2">
      <c r="B12821" s="2"/>
    </row>
    <row r="12822" spans="2:2" x14ac:dyDescent="0.2">
      <c r="B12822" s="2"/>
    </row>
    <row r="12823" spans="2:2" x14ac:dyDescent="0.2">
      <c r="B12823" s="2"/>
    </row>
    <row r="12824" spans="2:2" x14ac:dyDescent="0.2">
      <c r="B12824" s="2"/>
    </row>
    <row r="12825" spans="2:2" x14ac:dyDescent="0.2">
      <c r="B12825" s="2"/>
    </row>
    <row r="12826" spans="2:2" x14ac:dyDescent="0.2">
      <c r="B12826" s="2"/>
    </row>
    <row r="12827" spans="2:2" x14ac:dyDescent="0.2">
      <c r="B12827" s="2"/>
    </row>
    <row r="12828" spans="2:2" x14ac:dyDescent="0.2">
      <c r="B12828" s="2"/>
    </row>
    <row r="12829" spans="2:2" x14ac:dyDescent="0.2">
      <c r="B12829" s="2"/>
    </row>
    <row r="12830" spans="2:2" x14ac:dyDescent="0.2">
      <c r="B12830" s="2"/>
    </row>
    <row r="12831" spans="2:2" x14ac:dyDescent="0.2">
      <c r="B12831" s="2"/>
    </row>
    <row r="12832" spans="2:2" x14ac:dyDescent="0.2">
      <c r="B12832" s="2"/>
    </row>
    <row r="12833" spans="2:2" x14ac:dyDescent="0.2">
      <c r="B12833" s="2"/>
    </row>
    <row r="12834" spans="2:2" x14ac:dyDescent="0.2">
      <c r="B12834" s="2"/>
    </row>
    <row r="12835" spans="2:2" x14ac:dyDescent="0.2">
      <c r="B12835" s="2"/>
    </row>
    <row r="12836" spans="2:2" x14ac:dyDescent="0.2">
      <c r="B12836" s="2"/>
    </row>
    <row r="12837" spans="2:2" x14ac:dyDescent="0.2">
      <c r="B12837" s="2"/>
    </row>
    <row r="12838" spans="2:2" x14ac:dyDescent="0.2">
      <c r="B12838" s="2"/>
    </row>
    <row r="12839" spans="2:2" x14ac:dyDescent="0.2">
      <c r="B12839" s="2"/>
    </row>
    <row r="12840" spans="2:2" x14ac:dyDescent="0.2">
      <c r="B12840" s="2"/>
    </row>
    <row r="12841" spans="2:2" x14ac:dyDescent="0.2">
      <c r="B12841" s="2"/>
    </row>
    <row r="12842" spans="2:2" x14ac:dyDescent="0.2">
      <c r="B12842" s="2"/>
    </row>
    <row r="12843" spans="2:2" x14ac:dyDescent="0.2">
      <c r="B12843" s="2"/>
    </row>
    <row r="12844" spans="2:2" x14ac:dyDescent="0.2">
      <c r="B12844" s="2"/>
    </row>
    <row r="12845" spans="2:2" x14ac:dyDescent="0.2">
      <c r="B12845" s="2"/>
    </row>
    <row r="12846" spans="2:2" x14ac:dyDescent="0.2">
      <c r="B12846" s="2"/>
    </row>
    <row r="12847" spans="2:2" x14ac:dyDescent="0.2">
      <c r="B12847" s="2"/>
    </row>
    <row r="12848" spans="2:2" x14ac:dyDescent="0.2">
      <c r="B12848" s="2"/>
    </row>
    <row r="12849" spans="2:2" x14ac:dyDescent="0.2">
      <c r="B12849" s="2"/>
    </row>
    <row r="12850" spans="2:2" x14ac:dyDescent="0.2">
      <c r="B12850" s="2"/>
    </row>
    <row r="12851" spans="2:2" x14ac:dyDescent="0.2">
      <c r="B12851" s="2"/>
    </row>
    <row r="12852" spans="2:2" x14ac:dyDescent="0.2">
      <c r="B12852" s="2"/>
    </row>
    <row r="12853" spans="2:2" x14ac:dyDescent="0.2">
      <c r="B12853" s="2"/>
    </row>
    <row r="12854" spans="2:2" x14ac:dyDescent="0.2">
      <c r="B12854" s="2"/>
    </row>
    <row r="12855" spans="2:2" x14ac:dyDescent="0.2">
      <c r="B12855" s="2"/>
    </row>
    <row r="12856" spans="2:2" x14ac:dyDescent="0.2">
      <c r="B12856" s="2"/>
    </row>
    <row r="12857" spans="2:2" x14ac:dyDescent="0.2">
      <c r="B12857" s="2"/>
    </row>
    <row r="12858" spans="2:2" x14ac:dyDescent="0.2">
      <c r="B12858" s="2"/>
    </row>
    <row r="12859" spans="2:2" x14ac:dyDescent="0.2">
      <c r="B12859" s="2"/>
    </row>
    <row r="12860" spans="2:2" x14ac:dyDescent="0.2">
      <c r="B12860" s="2"/>
    </row>
    <row r="12861" spans="2:2" x14ac:dyDescent="0.2">
      <c r="B12861" s="2"/>
    </row>
    <row r="12862" spans="2:2" x14ac:dyDescent="0.2">
      <c r="B12862" s="2"/>
    </row>
    <row r="12863" spans="2:2" x14ac:dyDescent="0.2">
      <c r="B12863" s="2"/>
    </row>
    <row r="12864" spans="2:2" x14ac:dyDescent="0.2">
      <c r="B12864" s="2"/>
    </row>
    <row r="12865" spans="2:2" x14ac:dyDescent="0.2">
      <c r="B12865" s="2"/>
    </row>
    <row r="12866" spans="2:2" x14ac:dyDescent="0.2">
      <c r="B12866" s="2"/>
    </row>
    <row r="12867" spans="2:2" x14ac:dyDescent="0.2">
      <c r="B12867" s="2"/>
    </row>
    <row r="12868" spans="2:2" x14ac:dyDescent="0.2">
      <c r="B12868" s="2"/>
    </row>
    <row r="12869" spans="2:2" x14ac:dyDescent="0.2">
      <c r="B12869" s="2"/>
    </row>
    <row r="12870" spans="2:2" x14ac:dyDescent="0.2">
      <c r="B12870" s="2"/>
    </row>
    <row r="12871" spans="2:2" x14ac:dyDescent="0.2">
      <c r="B12871" s="2"/>
    </row>
    <row r="12872" spans="2:2" x14ac:dyDescent="0.2">
      <c r="B12872" s="2"/>
    </row>
    <row r="12873" spans="2:2" x14ac:dyDescent="0.2">
      <c r="B12873" s="2"/>
    </row>
    <row r="12874" spans="2:2" x14ac:dyDescent="0.2">
      <c r="B12874" s="2"/>
    </row>
    <row r="12875" spans="2:2" x14ac:dyDescent="0.2">
      <c r="B12875" s="2"/>
    </row>
    <row r="12876" spans="2:2" x14ac:dyDescent="0.2">
      <c r="B12876" s="2"/>
    </row>
    <row r="12877" spans="2:2" x14ac:dyDescent="0.2">
      <c r="B12877" s="2"/>
    </row>
    <row r="12878" spans="2:2" x14ac:dyDescent="0.2">
      <c r="B12878" s="2"/>
    </row>
    <row r="12879" spans="2:2" x14ac:dyDescent="0.2">
      <c r="B12879" s="2"/>
    </row>
    <row r="12880" spans="2:2" x14ac:dyDescent="0.2">
      <c r="B12880" s="2"/>
    </row>
    <row r="12881" spans="2:2" x14ac:dyDescent="0.2">
      <c r="B12881" s="2"/>
    </row>
    <row r="12882" spans="2:2" x14ac:dyDescent="0.2">
      <c r="B12882" s="2"/>
    </row>
    <row r="12883" spans="2:2" x14ac:dyDescent="0.2">
      <c r="B12883" s="2"/>
    </row>
    <row r="12884" spans="2:2" x14ac:dyDescent="0.2">
      <c r="B12884" s="2"/>
    </row>
    <row r="12885" spans="2:2" x14ac:dyDescent="0.2">
      <c r="B12885" s="2"/>
    </row>
    <row r="12886" spans="2:2" x14ac:dyDescent="0.2">
      <c r="B12886" s="2"/>
    </row>
    <row r="12887" spans="2:2" x14ac:dyDescent="0.2">
      <c r="B12887" s="2"/>
    </row>
    <row r="12888" spans="2:2" x14ac:dyDescent="0.2">
      <c r="B12888" s="2"/>
    </row>
    <row r="12889" spans="2:2" x14ac:dyDescent="0.2">
      <c r="B12889" s="2"/>
    </row>
    <row r="12890" spans="2:2" x14ac:dyDescent="0.2">
      <c r="B12890" s="2"/>
    </row>
    <row r="12891" spans="2:2" x14ac:dyDescent="0.2">
      <c r="B12891" s="2"/>
    </row>
    <row r="12892" spans="2:2" x14ac:dyDescent="0.2">
      <c r="B12892" s="2"/>
    </row>
    <row r="12893" spans="2:2" x14ac:dyDescent="0.2">
      <c r="B12893" s="2"/>
    </row>
    <row r="12894" spans="2:2" x14ac:dyDescent="0.2">
      <c r="B12894" s="2"/>
    </row>
    <row r="12895" spans="2:2" x14ac:dyDescent="0.2">
      <c r="B12895" s="2"/>
    </row>
    <row r="12896" spans="2:2" x14ac:dyDescent="0.2">
      <c r="B12896" s="2"/>
    </row>
    <row r="12897" spans="2:2" x14ac:dyDescent="0.2">
      <c r="B12897" s="2"/>
    </row>
    <row r="12898" spans="2:2" x14ac:dyDescent="0.2">
      <c r="B12898" s="2"/>
    </row>
    <row r="12899" spans="2:2" x14ac:dyDescent="0.2">
      <c r="B12899" s="2"/>
    </row>
    <row r="12900" spans="2:2" x14ac:dyDescent="0.2">
      <c r="B12900" s="2"/>
    </row>
    <row r="12901" spans="2:2" x14ac:dyDescent="0.2">
      <c r="B12901" s="2"/>
    </row>
    <row r="12902" spans="2:2" x14ac:dyDescent="0.2">
      <c r="B12902" s="2"/>
    </row>
    <row r="12903" spans="2:2" x14ac:dyDescent="0.2">
      <c r="B12903" s="2"/>
    </row>
    <row r="12904" spans="2:2" x14ac:dyDescent="0.2">
      <c r="B12904" s="2"/>
    </row>
    <row r="12905" spans="2:2" x14ac:dyDescent="0.2">
      <c r="B12905" s="2"/>
    </row>
    <row r="12906" spans="2:2" x14ac:dyDescent="0.2">
      <c r="B12906" s="2"/>
    </row>
    <row r="12907" spans="2:2" x14ac:dyDescent="0.2">
      <c r="B12907" s="2"/>
    </row>
    <row r="12908" spans="2:2" x14ac:dyDescent="0.2">
      <c r="B12908" s="2"/>
    </row>
    <row r="12909" spans="2:2" x14ac:dyDescent="0.2">
      <c r="B12909" s="2"/>
    </row>
    <row r="12910" spans="2:2" x14ac:dyDescent="0.2">
      <c r="B12910" s="2"/>
    </row>
    <row r="12911" spans="2:2" x14ac:dyDescent="0.2">
      <c r="B12911" s="2"/>
    </row>
    <row r="12912" spans="2:2" x14ac:dyDescent="0.2">
      <c r="B12912" s="2"/>
    </row>
    <row r="12913" spans="2:2" x14ac:dyDescent="0.2">
      <c r="B12913" s="2"/>
    </row>
    <row r="12914" spans="2:2" x14ac:dyDescent="0.2">
      <c r="B12914" s="2"/>
    </row>
    <row r="12915" spans="2:2" x14ac:dyDescent="0.2">
      <c r="B12915" s="2"/>
    </row>
    <row r="12916" spans="2:2" x14ac:dyDescent="0.2">
      <c r="B12916" s="2"/>
    </row>
    <row r="12917" spans="2:2" x14ac:dyDescent="0.2">
      <c r="B12917" s="2"/>
    </row>
    <row r="12918" spans="2:2" x14ac:dyDescent="0.2">
      <c r="B12918" s="2"/>
    </row>
    <row r="12919" spans="2:2" x14ac:dyDescent="0.2">
      <c r="B12919" s="2"/>
    </row>
    <row r="12920" spans="2:2" x14ac:dyDescent="0.2">
      <c r="B12920" s="2"/>
    </row>
    <row r="12921" spans="2:2" x14ac:dyDescent="0.2">
      <c r="B12921" s="2"/>
    </row>
    <row r="12922" spans="2:2" x14ac:dyDescent="0.2">
      <c r="B12922" s="2"/>
    </row>
    <row r="12923" spans="2:2" x14ac:dyDescent="0.2">
      <c r="B12923" s="2"/>
    </row>
    <row r="12924" spans="2:2" x14ac:dyDescent="0.2">
      <c r="B12924" s="2"/>
    </row>
    <row r="12925" spans="2:2" x14ac:dyDescent="0.2">
      <c r="B12925" s="2"/>
    </row>
    <row r="12926" spans="2:2" x14ac:dyDescent="0.2">
      <c r="B12926" s="2"/>
    </row>
    <row r="12927" spans="2:2" x14ac:dyDescent="0.2">
      <c r="B12927" s="2"/>
    </row>
    <row r="12928" spans="2:2" x14ac:dyDescent="0.2">
      <c r="B12928" s="2"/>
    </row>
    <row r="12929" spans="2:2" x14ac:dyDescent="0.2">
      <c r="B12929" s="2"/>
    </row>
    <row r="12930" spans="2:2" x14ac:dyDescent="0.2">
      <c r="B12930" s="2"/>
    </row>
    <row r="12931" spans="2:2" x14ac:dyDescent="0.2">
      <c r="B12931" s="2"/>
    </row>
    <row r="12932" spans="2:2" x14ac:dyDescent="0.2">
      <c r="B12932" s="2"/>
    </row>
    <row r="12933" spans="2:2" x14ac:dyDescent="0.2">
      <c r="B12933" s="2"/>
    </row>
    <row r="12934" spans="2:2" x14ac:dyDescent="0.2">
      <c r="B12934" s="2"/>
    </row>
    <row r="12935" spans="2:2" x14ac:dyDescent="0.2">
      <c r="B12935" s="2"/>
    </row>
    <row r="12936" spans="2:2" x14ac:dyDescent="0.2">
      <c r="B12936" s="2"/>
    </row>
    <row r="12937" spans="2:2" x14ac:dyDescent="0.2">
      <c r="B12937" s="2"/>
    </row>
    <row r="12938" spans="2:2" x14ac:dyDescent="0.2">
      <c r="B12938" s="2"/>
    </row>
    <row r="12939" spans="2:2" x14ac:dyDescent="0.2">
      <c r="B12939" s="2"/>
    </row>
    <row r="12940" spans="2:2" x14ac:dyDescent="0.2">
      <c r="B12940" s="2"/>
    </row>
    <row r="12941" spans="2:2" x14ac:dyDescent="0.2">
      <c r="B12941" s="2"/>
    </row>
    <row r="12942" spans="2:2" x14ac:dyDescent="0.2">
      <c r="B12942" s="2"/>
    </row>
    <row r="12943" spans="2:2" x14ac:dyDescent="0.2">
      <c r="B12943" s="2"/>
    </row>
    <row r="12944" spans="2:2" x14ac:dyDescent="0.2">
      <c r="B12944" s="2"/>
    </row>
    <row r="12945" spans="2:2" x14ac:dyDescent="0.2">
      <c r="B12945" s="2"/>
    </row>
    <row r="12946" spans="2:2" x14ac:dyDescent="0.2">
      <c r="B12946" s="2"/>
    </row>
    <row r="12947" spans="2:2" x14ac:dyDescent="0.2">
      <c r="B12947" s="2"/>
    </row>
    <row r="12948" spans="2:2" x14ac:dyDescent="0.2">
      <c r="B12948" s="2"/>
    </row>
    <row r="12949" spans="2:2" x14ac:dyDescent="0.2">
      <c r="B12949" s="2"/>
    </row>
    <row r="12950" spans="2:2" x14ac:dyDescent="0.2">
      <c r="B12950" s="2"/>
    </row>
    <row r="12951" spans="2:2" x14ac:dyDescent="0.2">
      <c r="B12951" s="2"/>
    </row>
    <row r="12952" spans="2:2" x14ac:dyDescent="0.2">
      <c r="B12952" s="2"/>
    </row>
    <row r="12953" spans="2:2" x14ac:dyDescent="0.2">
      <c r="B12953" s="2"/>
    </row>
    <row r="12954" spans="2:2" x14ac:dyDescent="0.2">
      <c r="B12954" s="2"/>
    </row>
    <row r="12955" spans="2:2" x14ac:dyDescent="0.2">
      <c r="B12955" s="2"/>
    </row>
    <row r="12956" spans="2:2" x14ac:dyDescent="0.2">
      <c r="B12956" s="2"/>
    </row>
    <row r="12957" spans="2:2" x14ac:dyDescent="0.2">
      <c r="B12957" s="2"/>
    </row>
    <row r="12958" spans="2:2" x14ac:dyDescent="0.2">
      <c r="B12958" s="2"/>
    </row>
    <row r="12959" spans="2:2" x14ac:dyDescent="0.2">
      <c r="B12959" s="2"/>
    </row>
    <row r="12960" spans="2:2" x14ac:dyDescent="0.2">
      <c r="B12960" s="2"/>
    </row>
    <row r="12961" spans="2:2" x14ac:dyDescent="0.2">
      <c r="B12961" s="2"/>
    </row>
    <row r="12962" spans="2:2" x14ac:dyDescent="0.2">
      <c r="B12962" s="2"/>
    </row>
    <row r="12963" spans="2:2" x14ac:dyDescent="0.2">
      <c r="B12963" s="2"/>
    </row>
    <row r="12964" spans="2:2" x14ac:dyDescent="0.2">
      <c r="B12964" s="2"/>
    </row>
    <row r="12965" spans="2:2" x14ac:dyDescent="0.2">
      <c r="B12965" s="2"/>
    </row>
    <row r="12966" spans="2:2" x14ac:dyDescent="0.2">
      <c r="B12966" s="2"/>
    </row>
    <row r="12967" spans="2:2" x14ac:dyDescent="0.2">
      <c r="B12967" s="2"/>
    </row>
    <row r="12968" spans="2:2" x14ac:dyDescent="0.2">
      <c r="B12968" s="2"/>
    </row>
    <row r="12969" spans="2:2" x14ac:dyDescent="0.2">
      <c r="B12969" s="2"/>
    </row>
    <row r="12970" spans="2:2" x14ac:dyDescent="0.2">
      <c r="B12970" s="2"/>
    </row>
    <row r="12971" spans="2:2" x14ac:dyDescent="0.2">
      <c r="B12971" s="2"/>
    </row>
    <row r="12972" spans="2:2" x14ac:dyDescent="0.2">
      <c r="B12972" s="2"/>
    </row>
    <row r="12973" spans="2:2" x14ac:dyDescent="0.2">
      <c r="B12973" s="2"/>
    </row>
    <row r="12974" spans="2:2" x14ac:dyDescent="0.2">
      <c r="B12974" s="2"/>
    </row>
    <row r="12975" spans="2:2" x14ac:dyDescent="0.2">
      <c r="B12975" s="2"/>
    </row>
    <row r="12976" spans="2:2" x14ac:dyDescent="0.2">
      <c r="B12976" s="2"/>
    </row>
    <row r="12977" spans="2:2" x14ac:dyDescent="0.2">
      <c r="B12977" s="2"/>
    </row>
    <row r="12978" spans="2:2" x14ac:dyDescent="0.2">
      <c r="B12978" s="2"/>
    </row>
    <row r="12979" spans="2:2" x14ac:dyDescent="0.2">
      <c r="B12979" s="2"/>
    </row>
    <row r="12980" spans="2:2" x14ac:dyDescent="0.2">
      <c r="B12980" s="2"/>
    </row>
    <row r="12981" spans="2:2" x14ac:dyDescent="0.2">
      <c r="B12981" s="2"/>
    </row>
    <row r="12982" spans="2:2" x14ac:dyDescent="0.2">
      <c r="B12982" s="2"/>
    </row>
    <row r="12983" spans="2:2" x14ac:dyDescent="0.2">
      <c r="B12983" s="2"/>
    </row>
    <row r="12984" spans="2:2" x14ac:dyDescent="0.2">
      <c r="B12984" s="2"/>
    </row>
    <row r="12985" spans="2:2" x14ac:dyDescent="0.2">
      <c r="B12985" s="2"/>
    </row>
    <row r="12986" spans="2:2" x14ac:dyDescent="0.2">
      <c r="B12986" s="2"/>
    </row>
    <row r="12987" spans="2:2" x14ac:dyDescent="0.2">
      <c r="B12987" s="2"/>
    </row>
    <row r="12988" spans="2:2" x14ac:dyDescent="0.2">
      <c r="B12988" s="2"/>
    </row>
    <row r="12989" spans="2:2" x14ac:dyDescent="0.2">
      <c r="B12989" s="2"/>
    </row>
    <row r="12990" spans="2:2" x14ac:dyDescent="0.2">
      <c r="B12990" s="2"/>
    </row>
    <row r="12991" spans="2:2" x14ac:dyDescent="0.2">
      <c r="B12991" s="2"/>
    </row>
    <row r="12992" spans="2:2" x14ac:dyDescent="0.2">
      <c r="B12992" s="2"/>
    </row>
    <row r="12993" spans="2:2" x14ac:dyDescent="0.2">
      <c r="B12993" s="2"/>
    </row>
    <row r="12994" spans="2:2" x14ac:dyDescent="0.2">
      <c r="B12994" s="2"/>
    </row>
    <row r="12995" spans="2:2" x14ac:dyDescent="0.2">
      <c r="B12995" s="2"/>
    </row>
    <row r="12996" spans="2:2" x14ac:dyDescent="0.2">
      <c r="B12996" s="2"/>
    </row>
    <row r="12997" spans="2:2" x14ac:dyDescent="0.2">
      <c r="B12997" s="2"/>
    </row>
    <row r="12998" spans="2:2" x14ac:dyDescent="0.2">
      <c r="B12998" s="2"/>
    </row>
    <row r="12999" spans="2:2" x14ac:dyDescent="0.2">
      <c r="B12999" s="2"/>
    </row>
    <row r="13000" spans="2:2" x14ac:dyDescent="0.2">
      <c r="B13000" s="2"/>
    </row>
    <row r="13001" spans="2:2" x14ac:dyDescent="0.2">
      <c r="B13001" s="2"/>
    </row>
    <row r="13002" spans="2:2" x14ac:dyDescent="0.2">
      <c r="B13002" s="2"/>
    </row>
    <row r="13003" spans="2:2" x14ac:dyDescent="0.2">
      <c r="B13003" s="2"/>
    </row>
    <row r="13004" spans="2:2" x14ac:dyDescent="0.2">
      <c r="B13004" s="2"/>
    </row>
    <row r="13005" spans="2:2" x14ac:dyDescent="0.2">
      <c r="B13005" s="2"/>
    </row>
    <row r="13006" spans="2:2" x14ac:dyDescent="0.2">
      <c r="B13006" s="2"/>
    </row>
    <row r="13007" spans="2:2" x14ac:dyDescent="0.2">
      <c r="B13007" s="2"/>
    </row>
    <row r="13008" spans="2:2" x14ac:dyDescent="0.2">
      <c r="B13008" s="2"/>
    </row>
    <row r="13009" spans="2:2" x14ac:dyDescent="0.2">
      <c r="B13009" s="2"/>
    </row>
    <row r="13010" spans="2:2" x14ac:dyDescent="0.2">
      <c r="B13010" s="2"/>
    </row>
    <row r="13011" spans="2:2" x14ac:dyDescent="0.2">
      <c r="B13011" s="2"/>
    </row>
    <row r="13012" spans="2:2" x14ac:dyDescent="0.2">
      <c r="B13012" s="2"/>
    </row>
    <row r="13013" spans="2:2" x14ac:dyDescent="0.2">
      <c r="B13013" s="2"/>
    </row>
    <row r="13014" spans="2:2" x14ac:dyDescent="0.2">
      <c r="B13014" s="2"/>
    </row>
    <row r="13015" spans="2:2" x14ac:dyDescent="0.2">
      <c r="B13015" s="2"/>
    </row>
    <row r="13016" spans="2:2" x14ac:dyDescent="0.2">
      <c r="B13016" s="2"/>
    </row>
    <row r="13017" spans="2:2" x14ac:dyDescent="0.2">
      <c r="B13017" s="2"/>
    </row>
    <row r="13018" spans="2:2" x14ac:dyDescent="0.2">
      <c r="B13018" s="2"/>
    </row>
    <row r="13019" spans="2:2" x14ac:dyDescent="0.2">
      <c r="B13019" s="2"/>
    </row>
    <row r="13020" spans="2:2" x14ac:dyDescent="0.2">
      <c r="B13020" s="2"/>
    </row>
    <row r="13021" spans="2:2" x14ac:dyDescent="0.2">
      <c r="B13021" s="2"/>
    </row>
    <row r="13022" spans="2:2" x14ac:dyDescent="0.2">
      <c r="B13022" s="2"/>
    </row>
    <row r="13023" spans="2:2" x14ac:dyDescent="0.2">
      <c r="B13023" s="2"/>
    </row>
    <row r="13024" spans="2:2" x14ac:dyDescent="0.2">
      <c r="B13024" s="2"/>
    </row>
    <row r="13025" spans="2:2" x14ac:dyDescent="0.2">
      <c r="B13025" s="2"/>
    </row>
    <row r="13026" spans="2:2" x14ac:dyDescent="0.2">
      <c r="B13026" s="2"/>
    </row>
    <row r="13027" spans="2:2" x14ac:dyDescent="0.2">
      <c r="B13027" s="2"/>
    </row>
    <row r="13028" spans="2:2" x14ac:dyDescent="0.2">
      <c r="B13028" s="2"/>
    </row>
    <row r="13029" spans="2:2" x14ac:dyDescent="0.2">
      <c r="B13029" s="2"/>
    </row>
    <row r="13030" spans="2:2" x14ac:dyDescent="0.2">
      <c r="B13030" s="2"/>
    </row>
    <row r="13031" spans="2:2" x14ac:dyDescent="0.2">
      <c r="B13031" s="2"/>
    </row>
    <row r="13032" spans="2:2" x14ac:dyDescent="0.2">
      <c r="B13032" s="2"/>
    </row>
    <row r="13033" spans="2:2" x14ac:dyDescent="0.2">
      <c r="B13033" s="2"/>
    </row>
    <row r="13034" spans="2:2" x14ac:dyDescent="0.2">
      <c r="B13034" s="2"/>
    </row>
    <row r="13035" spans="2:2" x14ac:dyDescent="0.2">
      <c r="B13035" s="2"/>
    </row>
    <row r="13036" spans="2:2" x14ac:dyDescent="0.2">
      <c r="B13036" s="2"/>
    </row>
    <row r="13037" spans="2:2" x14ac:dyDescent="0.2">
      <c r="B13037" s="2"/>
    </row>
    <row r="13038" spans="2:2" x14ac:dyDescent="0.2">
      <c r="B13038" s="2"/>
    </row>
    <row r="13039" spans="2:2" x14ac:dyDescent="0.2">
      <c r="B13039" s="2"/>
    </row>
    <row r="13040" spans="2:2" x14ac:dyDescent="0.2">
      <c r="B13040" s="2"/>
    </row>
    <row r="13041" spans="2:2" x14ac:dyDescent="0.2">
      <c r="B13041" s="2"/>
    </row>
    <row r="13042" spans="2:2" x14ac:dyDescent="0.2">
      <c r="B13042" s="2"/>
    </row>
    <row r="13043" spans="2:2" x14ac:dyDescent="0.2">
      <c r="B13043" s="2"/>
    </row>
    <row r="13044" spans="2:2" x14ac:dyDescent="0.2">
      <c r="B13044" s="2"/>
    </row>
    <row r="13045" spans="2:2" x14ac:dyDescent="0.2">
      <c r="B13045" s="2"/>
    </row>
    <row r="13046" spans="2:2" x14ac:dyDescent="0.2">
      <c r="B13046" s="2"/>
    </row>
    <row r="13047" spans="2:2" x14ac:dyDescent="0.2">
      <c r="B13047" s="2"/>
    </row>
    <row r="13048" spans="2:2" x14ac:dyDescent="0.2">
      <c r="B13048" s="2"/>
    </row>
    <row r="13049" spans="2:2" x14ac:dyDescent="0.2">
      <c r="B13049" s="2"/>
    </row>
    <row r="13050" spans="2:2" x14ac:dyDescent="0.2">
      <c r="B13050" s="2"/>
    </row>
    <row r="13051" spans="2:2" x14ac:dyDescent="0.2">
      <c r="B13051" s="2"/>
    </row>
    <row r="13052" spans="2:2" x14ac:dyDescent="0.2">
      <c r="B13052" s="2"/>
    </row>
    <row r="13053" spans="2:2" x14ac:dyDescent="0.2">
      <c r="B13053" s="2"/>
    </row>
    <row r="13054" spans="2:2" x14ac:dyDescent="0.2">
      <c r="B13054" s="2"/>
    </row>
    <row r="13055" spans="2:2" x14ac:dyDescent="0.2">
      <c r="B13055" s="2"/>
    </row>
    <row r="13056" spans="2:2" x14ac:dyDescent="0.2">
      <c r="B13056" s="2"/>
    </row>
    <row r="13057" spans="2:2" x14ac:dyDescent="0.2">
      <c r="B13057" s="2"/>
    </row>
    <row r="13058" spans="2:2" x14ac:dyDescent="0.2">
      <c r="B13058" s="2"/>
    </row>
    <row r="13059" spans="2:2" x14ac:dyDescent="0.2">
      <c r="B13059" s="2"/>
    </row>
    <row r="13060" spans="2:2" x14ac:dyDescent="0.2">
      <c r="B13060" s="2"/>
    </row>
    <row r="13061" spans="2:2" x14ac:dyDescent="0.2">
      <c r="B13061" s="2"/>
    </row>
    <row r="13062" spans="2:2" x14ac:dyDescent="0.2">
      <c r="B13062" s="2"/>
    </row>
    <row r="13063" spans="2:2" x14ac:dyDescent="0.2">
      <c r="B13063" s="2"/>
    </row>
    <row r="13064" spans="2:2" x14ac:dyDescent="0.2">
      <c r="B13064" s="2"/>
    </row>
    <row r="13065" spans="2:2" x14ac:dyDescent="0.2">
      <c r="B13065" s="2"/>
    </row>
    <row r="13066" spans="2:2" x14ac:dyDescent="0.2">
      <c r="B13066" s="2"/>
    </row>
    <row r="13067" spans="2:2" x14ac:dyDescent="0.2">
      <c r="B13067" s="2"/>
    </row>
    <row r="13068" spans="2:2" x14ac:dyDescent="0.2">
      <c r="B13068" s="2"/>
    </row>
    <row r="13069" spans="2:2" x14ac:dyDescent="0.2">
      <c r="B13069" s="2"/>
    </row>
    <row r="13070" spans="2:2" x14ac:dyDescent="0.2">
      <c r="B13070" s="2"/>
    </row>
    <row r="13071" spans="2:2" x14ac:dyDescent="0.2">
      <c r="B13071" s="2"/>
    </row>
    <row r="13072" spans="2:2" x14ac:dyDescent="0.2">
      <c r="B13072" s="2"/>
    </row>
    <row r="13073" spans="2:2" x14ac:dyDescent="0.2">
      <c r="B13073" s="2"/>
    </row>
    <row r="13074" spans="2:2" x14ac:dyDescent="0.2">
      <c r="B13074" s="2"/>
    </row>
    <row r="13075" spans="2:2" x14ac:dyDescent="0.2">
      <c r="B13075" s="2"/>
    </row>
    <row r="13076" spans="2:2" x14ac:dyDescent="0.2">
      <c r="B13076" s="2"/>
    </row>
    <row r="13077" spans="2:2" x14ac:dyDescent="0.2">
      <c r="B13077" s="2"/>
    </row>
    <row r="13078" spans="2:2" x14ac:dyDescent="0.2">
      <c r="B13078" s="2"/>
    </row>
    <row r="13079" spans="2:2" x14ac:dyDescent="0.2">
      <c r="B13079" s="2"/>
    </row>
    <row r="13080" spans="2:2" x14ac:dyDescent="0.2">
      <c r="B13080" s="2"/>
    </row>
    <row r="13081" spans="2:2" x14ac:dyDescent="0.2">
      <c r="B13081" s="2"/>
    </row>
    <row r="13082" spans="2:2" x14ac:dyDescent="0.2">
      <c r="B13082" s="2"/>
    </row>
    <row r="13083" spans="2:2" x14ac:dyDescent="0.2">
      <c r="B13083" s="2"/>
    </row>
    <row r="13084" spans="2:2" x14ac:dyDescent="0.2">
      <c r="B13084" s="2"/>
    </row>
    <row r="13085" spans="2:2" x14ac:dyDescent="0.2">
      <c r="B13085" s="2"/>
    </row>
    <row r="13086" spans="2:2" x14ac:dyDescent="0.2">
      <c r="B13086" s="2"/>
    </row>
    <row r="13087" spans="2:2" x14ac:dyDescent="0.2">
      <c r="B13087" s="2"/>
    </row>
    <row r="13088" spans="2:2" x14ac:dyDescent="0.2">
      <c r="B13088" s="2"/>
    </row>
    <row r="13089" spans="2:2" x14ac:dyDescent="0.2">
      <c r="B13089" s="2"/>
    </row>
    <row r="13090" spans="2:2" x14ac:dyDescent="0.2">
      <c r="B13090" s="2"/>
    </row>
    <row r="13091" spans="2:2" x14ac:dyDescent="0.2">
      <c r="B13091" s="2"/>
    </row>
    <row r="13092" spans="2:2" x14ac:dyDescent="0.2">
      <c r="B13092" s="2"/>
    </row>
    <row r="13093" spans="2:2" x14ac:dyDescent="0.2">
      <c r="B13093" s="2"/>
    </row>
    <row r="13094" spans="2:2" x14ac:dyDescent="0.2">
      <c r="B13094" s="2"/>
    </row>
    <row r="13095" spans="2:2" x14ac:dyDescent="0.2">
      <c r="B13095" s="2"/>
    </row>
    <row r="13096" spans="2:2" x14ac:dyDescent="0.2">
      <c r="B13096" s="2"/>
    </row>
    <row r="13097" spans="2:2" x14ac:dyDescent="0.2">
      <c r="B13097" s="2"/>
    </row>
    <row r="13098" spans="2:2" x14ac:dyDescent="0.2">
      <c r="B13098" s="2"/>
    </row>
    <row r="13099" spans="2:2" x14ac:dyDescent="0.2">
      <c r="B13099" s="2"/>
    </row>
    <row r="13100" spans="2:2" x14ac:dyDescent="0.2">
      <c r="B13100" s="2"/>
    </row>
    <row r="13101" spans="2:2" x14ac:dyDescent="0.2">
      <c r="B13101" s="2"/>
    </row>
    <row r="13102" spans="2:2" x14ac:dyDescent="0.2">
      <c r="B13102" s="2"/>
    </row>
    <row r="13103" spans="2:2" x14ac:dyDescent="0.2">
      <c r="B13103" s="2"/>
    </row>
    <row r="13104" spans="2:2" x14ac:dyDescent="0.2">
      <c r="B13104" s="2"/>
    </row>
    <row r="13105" spans="2:2" x14ac:dyDescent="0.2">
      <c r="B13105" s="2"/>
    </row>
    <row r="13106" spans="2:2" x14ac:dyDescent="0.2">
      <c r="B13106" s="2"/>
    </row>
    <row r="13107" spans="2:2" x14ac:dyDescent="0.2">
      <c r="B13107" s="2"/>
    </row>
    <row r="13108" spans="2:2" x14ac:dyDescent="0.2">
      <c r="B13108" s="2"/>
    </row>
    <row r="13109" spans="2:2" x14ac:dyDescent="0.2">
      <c r="B13109" s="2"/>
    </row>
    <row r="13110" spans="2:2" x14ac:dyDescent="0.2">
      <c r="B13110" s="2"/>
    </row>
    <row r="13111" spans="2:2" x14ac:dyDescent="0.2">
      <c r="B13111" s="2"/>
    </row>
    <row r="13112" spans="2:2" x14ac:dyDescent="0.2">
      <c r="B13112" s="2"/>
    </row>
    <row r="13113" spans="2:2" x14ac:dyDescent="0.2">
      <c r="B13113" s="2"/>
    </row>
    <row r="13114" spans="2:2" x14ac:dyDescent="0.2">
      <c r="B13114" s="2"/>
    </row>
    <row r="13115" spans="2:2" x14ac:dyDescent="0.2">
      <c r="B13115" s="2"/>
    </row>
    <row r="13116" spans="2:2" x14ac:dyDescent="0.2">
      <c r="B13116" s="2"/>
    </row>
    <row r="13117" spans="2:2" x14ac:dyDescent="0.2">
      <c r="B13117" s="2"/>
    </row>
    <row r="13118" spans="2:2" x14ac:dyDescent="0.2">
      <c r="B13118" s="2"/>
    </row>
    <row r="13119" spans="2:2" x14ac:dyDescent="0.2">
      <c r="B13119" s="2"/>
    </row>
    <row r="13120" spans="2:2" x14ac:dyDescent="0.2">
      <c r="B13120" s="2"/>
    </row>
    <row r="13121" spans="2:2" x14ac:dyDescent="0.2">
      <c r="B13121" s="2"/>
    </row>
    <row r="13122" spans="2:2" x14ac:dyDescent="0.2">
      <c r="B13122" s="2"/>
    </row>
    <row r="13123" spans="2:2" x14ac:dyDescent="0.2">
      <c r="B13123" s="2"/>
    </row>
    <row r="13124" spans="2:2" x14ac:dyDescent="0.2">
      <c r="B13124" s="2"/>
    </row>
    <row r="13125" spans="2:2" x14ac:dyDescent="0.2">
      <c r="B13125" s="2"/>
    </row>
    <row r="13126" spans="2:2" x14ac:dyDescent="0.2">
      <c r="B13126" s="2"/>
    </row>
    <row r="13127" spans="2:2" x14ac:dyDescent="0.2">
      <c r="B13127" s="2"/>
    </row>
    <row r="13128" spans="2:2" x14ac:dyDescent="0.2">
      <c r="B13128" s="2"/>
    </row>
    <row r="13129" spans="2:2" x14ac:dyDescent="0.2">
      <c r="B13129" s="2"/>
    </row>
    <row r="13130" spans="2:2" x14ac:dyDescent="0.2">
      <c r="B13130" s="2"/>
    </row>
    <row r="13131" spans="2:2" x14ac:dyDescent="0.2">
      <c r="B13131" s="2"/>
    </row>
    <row r="13132" spans="2:2" x14ac:dyDescent="0.2">
      <c r="B13132" s="2"/>
    </row>
    <row r="13133" spans="2:2" x14ac:dyDescent="0.2">
      <c r="B13133" s="2"/>
    </row>
    <row r="13134" spans="2:2" x14ac:dyDescent="0.2">
      <c r="B13134" s="2"/>
    </row>
    <row r="13135" spans="2:2" x14ac:dyDescent="0.2">
      <c r="B13135" s="2"/>
    </row>
    <row r="13136" spans="2:2" x14ac:dyDescent="0.2">
      <c r="B13136" s="2"/>
    </row>
    <row r="13137" spans="2:2" x14ac:dyDescent="0.2">
      <c r="B13137" s="2"/>
    </row>
    <row r="13138" spans="2:2" x14ac:dyDescent="0.2">
      <c r="B13138" s="2"/>
    </row>
    <row r="13139" spans="2:2" x14ac:dyDescent="0.2">
      <c r="B13139" s="2"/>
    </row>
    <row r="13140" spans="2:2" x14ac:dyDescent="0.2">
      <c r="B13140" s="2"/>
    </row>
    <row r="13141" spans="2:2" x14ac:dyDescent="0.2">
      <c r="B13141" s="2"/>
    </row>
    <row r="13142" spans="2:2" x14ac:dyDescent="0.2">
      <c r="B13142" s="2"/>
    </row>
    <row r="13143" spans="2:2" x14ac:dyDescent="0.2">
      <c r="B13143" s="2"/>
    </row>
    <row r="13144" spans="2:2" x14ac:dyDescent="0.2">
      <c r="B13144" s="2"/>
    </row>
    <row r="13145" spans="2:2" x14ac:dyDescent="0.2">
      <c r="B13145" s="2"/>
    </row>
    <row r="13146" spans="2:2" x14ac:dyDescent="0.2">
      <c r="B13146" s="2"/>
    </row>
    <row r="13147" spans="2:2" x14ac:dyDescent="0.2">
      <c r="B13147" s="2"/>
    </row>
    <row r="13148" spans="2:2" x14ac:dyDescent="0.2">
      <c r="B13148" s="2"/>
    </row>
    <row r="13149" spans="2:2" x14ac:dyDescent="0.2">
      <c r="B13149" s="2"/>
    </row>
    <row r="13150" spans="2:2" x14ac:dyDescent="0.2">
      <c r="B13150" s="2"/>
    </row>
    <row r="13151" spans="2:2" x14ac:dyDescent="0.2">
      <c r="B13151" s="2"/>
    </row>
    <row r="13152" spans="2:2" x14ac:dyDescent="0.2">
      <c r="B13152" s="2"/>
    </row>
    <row r="13153" spans="2:2" x14ac:dyDescent="0.2">
      <c r="B13153" s="2"/>
    </row>
    <row r="13154" spans="2:2" x14ac:dyDescent="0.2">
      <c r="B13154" s="2"/>
    </row>
    <row r="13155" spans="2:2" x14ac:dyDescent="0.2">
      <c r="B13155" s="2"/>
    </row>
    <row r="13156" spans="2:2" x14ac:dyDescent="0.2">
      <c r="B13156" s="2"/>
    </row>
    <row r="13157" spans="2:2" x14ac:dyDescent="0.2">
      <c r="B13157" s="2"/>
    </row>
    <row r="13158" spans="2:2" x14ac:dyDescent="0.2">
      <c r="B13158" s="2"/>
    </row>
    <row r="13159" spans="2:2" x14ac:dyDescent="0.2">
      <c r="B13159" s="2"/>
    </row>
    <row r="13160" spans="2:2" x14ac:dyDescent="0.2">
      <c r="B13160" s="2"/>
    </row>
    <row r="13161" spans="2:2" x14ac:dyDescent="0.2">
      <c r="B13161" s="2"/>
    </row>
    <row r="13162" spans="2:2" x14ac:dyDescent="0.2">
      <c r="B13162" s="2"/>
    </row>
    <row r="13163" spans="2:2" x14ac:dyDescent="0.2">
      <c r="B13163" s="2"/>
    </row>
    <row r="13164" spans="2:2" x14ac:dyDescent="0.2">
      <c r="B13164" s="2"/>
    </row>
    <row r="13165" spans="2:2" x14ac:dyDescent="0.2">
      <c r="B13165" s="2"/>
    </row>
    <row r="13166" spans="2:2" x14ac:dyDescent="0.2">
      <c r="B13166" s="2"/>
    </row>
    <row r="13167" spans="2:2" x14ac:dyDescent="0.2">
      <c r="B13167" s="2"/>
    </row>
    <row r="13168" spans="2:2" x14ac:dyDescent="0.2">
      <c r="B13168" s="2"/>
    </row>
    <row r="13169" spans="2:2" x14ac:dyDescent="0.2">
      <c r="B13169" s="2"/>
    </row>
    <row r="13170" spans="2:2" x14ac:dyDescent="0.2">
      <c r="B13170" s="2"/>
    </row>
    <row r="13171" spans="2:2" x14ac:dyDescent="0.2">
      <c r="B13171" s="2"/>
    </row>
    <row r="13172" spans="2:2" x14ac:dyDescent="0.2">
      <c r="B13172" s="2"/>
    </row>
    <row r="13173" spans="2:2" x14ac:dyDescent="0.2">
      <c r="B13173" s="2"/>
    </row>
    <row r="13174" spans="2:2" x14ac:dyDescent="0.2">
      <c r="B13174" s="2"/>
    </row>
    <row r="13175" spans="2:2" x14ac:dyDescent="0.2">
      <c r="B13175" s="2"/>
    </row>
    <row r="13176" spans="2:2" x14ac:dyDescent="0.2">
      <c r="B13176" s="2"/>
    </row>
    <row r="13177" spans="2:2" x14ac:dyDescent="0.2">
      <c r="B13177" s="2"/>
    </row>
    <row r="13178" spans="2:2" x14ac:dyDescent="0.2">
      <c r="B13178" s="2"/>
    </row>
    <row r="13179" spans="2:2" x14ac:dyDescent="0.2">
      <c r="B13179" s="2"/>
    </row>
    <row r="13180" spans="2:2" x14ac:dyDescent="0.2">
      <c r="B13180" s="2"/>
    </row>
    <row r="13181" spans="2:2" x14ac:dyDescent="0.2">
      <c r="B13181" s="2"/>
    </row>
    <row r="13182" spans="2:2" x14ac:dyDescent="0.2">
      <c r="B13182" s="2"/>
    </row>
    <row r="13183" spans="2:2" x14ac:dyDescent="0.2">
      <c r="B13183" s="2"/>
    </row>
    <row r="13184" spans="2:2" x14ac:dyDescent="0.2">
      <c r="B13184" s="2"/>
    </row>
    <row r="13185" spans="2:2" x14ac:dyDescent="0.2">
      <c r="B13185" s="2"/>
    </row>
    <row r="13186" spans="2:2" x14ac:dyDescent="0.2">
      <c r="B13186" s="2"/>
    </row>
    <row r="13187" spans="2:2" x14ac:dyDescent="0.2">
      <c r="B13187" s="2"/>
    </row>
    <row r="13188" spans="2:2" x14ac:dyDescent="0.2">
      <c r="B13188" s="2"/>
    </row>
    <row r="13189" spans="2:2" x14ac:dyDescent="0.2">
      <c r="B13189" s="2"/>
    </row>
    <row r="13190" spans="2:2" x14ac:dyDescent="0.2">
      <c r="B13190" s="2"/>
    </row>
    <row r="13191" spans="2:2" x14ac:dyDescent="0.2">
      <c r="B13191" s="2"/>
    </row>
    <row r="13192" spans="2:2" x14ac:dyDescent="0.2">
      <c r="B13192" s="2"/>
    </row>
    <row r="13193" spans="2:2" x14ac:dyDescent="0.2">
      <c r="B13193" s="2"/>
    </row>
    <row r="13194" spans="2:2" x14ac:dyDescent="0.2">
      <c r="B13194" s="2"/>
    </row>
    <row r="13195" spans="2:2" x14ac:dyDescent="0.2">
      <c r="B13195" s="2"/>
    </row>
    <row r="13196" spans="2:2" x14ac:dyDescent="0.2">
      <c r="B13196" s="2"/>
    </row>
    <row r="13197" spans="2:2" x14ac:dyDescent="0.2">
      <c r="B13197" s="2"/>
    </row>
    <row r="13198" spans="2:2" x14ac:dyDescent="0.2">
      <c r="B13198" s="2"/>
    </row>
    <row r="13199" spans="2:2" x14ac:dyDescent="0.2">
      <c r="B13199" s="2"/>
    </row>
    <row r="13200" spans="2:2" x14ac:dyDescent="0.2">
      <c r="B13200" s="2"/>
    </row>
    <row r="13201" spans="2:2" x14ac:dyDescent="0.2">
      <c r="B13201" s="2"/>
    </row>
    <row r="13202" spans="2:2" x14ac:dyDescent="0.2">
      <c r="B13202" s="2"/>
    </row>
    <row r="13203" spans="2:2" x14ac:dyDescent="0.2">
      <c r="B13203" s="2"/>
    </row>
    <row r="13204" spans="2:2" x14ac:dyDescent="0.2">
      <c r="B13204" s="2"/>
    </row>
    <row r="13205" spans="2:2" x14ac:dyDescent="0.2">
      <c r="B13205" s="2"/>
    </row>
    <row r="13206" spans="2:2" x14ac:dyDescent="0.2">
      <c r="B13206" s="2"/>
    </row>
    <row r="13207" spans="2:2" x14ac:dyDescent="0.2">
      <c r="B13207" s="2"/>
    </row>
    <row r="13208" spans="2:2" x14ac:dyDescent="0.2">
      <c r="B13208" s="2"/>
    </row>
    <row r="13209" spans="2:2" x14ac:dyDescent="0.2">
      <c r="B13209" s="2"/>
    </row>
    <row r="13210" spans="2:2" x14ac:dyDescent="0.2">
      <c r="B13210" s="2"/>
    </row>
    <row r="13211" spans="2:2" x14ac:dyDescent="0.2">
      <c r="B13211" s="2"/>
    </row>
    <row r="13212" spans="2:2" x14ac:dyDescent="0.2">
      <c r="B13212" s="2"/>
    </row>
    <row r="13213" spans="2:2" x14ac:dyDescent="0.2">
      <c r="B13213" s="2"/>
    </row>
    <row r="13214" spans="2:2" x14ac:dyDescent="0.2">
      <c r="B13214" s="2"/>
    </row>
    <row r="13215" spans="2:2" x14ac:dyDescent="0.2">
      <c r="B13215" s="2"/>
    </row>
    <row r="13216" spans="2:2" x14ac:dyDescent="0.2">
      <c r="B13216" s="2"/>
    </row>
    <row r="13217" spans="2:2" x14ac:dyDescent="0.2">
      <c r="B13217" s="2"/>
    </row>
    <row r="13218" spans="2:2" x14ac:dyDescent="0.2">
      <c r="B13218" s="2"/>
    </row>
    <row r="13219" spans="2:2" x14ac:dyDescent="0.2">
      <c r="B13219" s="2"/>
    </row>
    <row r="13220" spans="2:2" x14ac:dyDescent="0.2">
      <c r="B13220" s="2"/>
    </row>
    <row r="13221" spans="2:2" x14ac:dyDescent="0.2">
      <c r="B13221" s="2"/>
    </row>
    <row r="13222" spans="2:2" x14ac:dyDescent="0.2">
      <c r="B13222" s="2"/>
    </row>
    <row r="13223" spans="2:2" x14ac:dyDescent="0.2">
      <c r="B13223" s="2"/>
    </row>
    <row r="13224" spans="2:2" x14ac:dyDescent="0.2">
      <c r="B13224" s="2"/>
    </row>
    <row r="13225" spans="2:2" x14ac:dyDescent="0.2">
      <c r="B13225" s="2"/>
    </row>
    <row r="13226" spans="2:2" x14ac:dyDescent="0.2">
      <c r="B13226" s="2"/>
    </row>
    <row r="13227" spans="2:2" x14ac:dyDescent="0.2">
      <c r="B13227" s="2"/>
    </row>
    <row r="13228" spans="2:2" x14ac:dyDescent="0.2">
      <c r="B13228" s="2"/>
    </row>
    <row r="13229" spans="2:2" x14ac:dyDescent="0.2">
      <c r="B13229" s="2"/>
    </row>
    <row r="13230" spans="2:2" x14ac:dyDescent="0.2">
      <c r="B13230" s="2"/>
    </row>
    <row r="13231" spans="2:2" x14ac:dyDescent="0.2">
      <c r="B13231" s="2"/>
    </row>
    <row r="13232" spans="2:2" x14ac:dyDescent="0.2">
      <c r="B13232" s="2"/>
    </row>
    <row r="13233" spans="2:2" x14ac:dyDescent="0.2">
      <c r="B13233" s="2"/>
    </row>
    <row r="13234" spans="2:2" x14ac:dyDescent="0.2">
      <c r="B13234" s="2"/>
    </row>
    <row r="13235" spans="2:2" x14ac:dyDescent="0.2">
      <c r="B13235" s="2"/>
    </row>
    <row r="13236" spans="2:2" x14ac:dyDescent="0.2">
      <c r="B13236" s="2"/>
    </row>
    <row r="13237" spans="2:2" x14ac:dyDescent="0.2">
      <c r="B13237" s="2"/>
    </row>
    <row r="13238" spans="2:2" x14ac:dyDescent="0.2">
      <c r="B13238" s="2"/>
    </row>
    <row r="13239" spans="2:2" x14ac:dyDescent="0.2">
      <c r="B13239" s="2"/>
    </row>
    <row r="13240" spans="2:2" x14ac:dyDescent="0.2">
      <c r="B13240" s="2"/>
    </row>
    <row r="13241" spans="2:2" x14ac:dyDescent="0.2">
      <c r="B13241" s="2"/>
    </row>
    <row r="13242" spans="2:2" x14ac:dyDescent="0.2">
      <c r="B13242" s="2"/>
    </row>
    <row r="13243" spans="2:2" x14ac:dyDescent="0.2">
      <c r="B13243" s="2"/>
    </row>
    <row r="13244" spans="2:2" x14ac:dyDescent="0.2">
      <c r="B13244" s="2"/>
    </row>
    <row r="13245" spans="2:2" x14ac:dyDescent="0.2">
      <c r="B13245" s="2"/>
    </row>
    <row r="13246" spans="2:2" x14ac:dyDescent="0.2">
      <c r="B13246" s="2"/>
    </row>
    <row r="13247" spans="2:2" x14ac:dyDescent="0.2">
      <c r="B13247" s="2"/>
    </row>
    <row r="13248" spans="2:2" x14ac:dyDescent="0.2">
      <c r="B13248" s="2"/>
    </row>
    <row r="13249" spans="2:2" x14ac:dyDescent="0.2">
      <c r="B13249" s="2"/>
    </row>
    <row r="13250" spans="2:2" x14ac:dyDescent="0.2">
      <c r="B13250" s="2"/>
    </row>
    <row r="13251" spans="2:2" x14ac:dyDescent="0.2">
      <c r="B13251" s="2"/>
    </row>
    <row r="13252" spans="2:2" x14ac:dyDescent="0.2">
      <c r="B13252" s="2"/>
    </row>
    <row r="13253" spans="2:2" x14ac:dyDescent="0.2">
      <c r="B13253" s="2"/>
    </row>
    <row r="13254" spans="2:2" x14ac:dyDescent="0.2">
      <c r="B13254" s="2"/>
    </row>
    <row r="13255" spans="2:2" x14ac:dyDescent="0.2">
      <c r="B13255" s="2"/>
    </row>
    <row r="13256" spans="2:2" x14ac:dyDescent="0.2">
      <c r="B13256" s="2"/>
    </row>
    <row r="13257" spans="2:2" x14ac:dyDescent="0.2">
      <c r="B13257" s="2"/>
    </row>
    <row r="13258" spans="2:2" x14ac:dyDescent="0.2">
      <c r="B13258" s="2"/>
    </row>
    <row r="13259" spans="2:2" x14ac:dyDescent="0.2">
      <c r="B13259" s="2"/>
    </row>
    <row r="13260" spans="2:2" x14ac:dyDescent="0.2">
      <c r="B13260" s="2"/>
    </row>
    <row r="13261" spans="2:2" x14ac:dyDescent="0.2">
      <c r="B13261" s="2"/>
    </row>
    <row r="13262" spans="2:2" x14ac:dyDescent="0.2">
      <c r="B13262" s="2"/>
    </row>
    <row r="13263" spans="2:2" x14ac:dyDescent="0.2">
      <c r="B13263" s="2"/>
    </row>
    <row r="13264" spans="2:2" x14ac:dyDescent="0.2">
      <c r="B13264" s="2"/>
    </row>
    <row r="13265" spans="2:2" x14ac:dyDescent="0.2">
      <c r="B13265" s="2"/>
    </row>
    <row r="13266" spans="2:2" x14ac:dyDescent="0.2">
      <c r="B13266" s="2"/>
    </row>
    <row r="13267" spans="2:2" x14ac:dyDescent="0.2">
      <c r="B13267" s="2"/>
    </row>
    <row r="13268" spans="2:2" x14ac:dyDescent="0.2">
      <c r="B13268" s="2"/>
    </row>
    <row r="13269" spans="2:2" x14ac:dyDescent="0.2">
      <c r="B13269" s="2"/>
    </row>
    <row r="13270" spans="2:2" x14ac:dyDescent="0.2">
      <c r="B13270" s="2"/>
    </row>
    <row r="13271" spans="2:2" x14ac:dyDescent="0.2">
      <c r="B13271" s="2"/>
    </row>
    <row r="13272" spans="2:2" x14ac:dyDescent="0.2">
      <c r="B13272" s="2"/>
    </row>
    <row r="13273" spans="2:2" x14ac:dyDescent="0.2">
      <c r="B13273" s="2"/>
    </row>
    <row r="13274" spans="2:2" x14ac:dyDescent="0.2">
      <c r="B13274" s="2"/>
    </row>
    <row r="13275" spans="2:2" x14ac:dyDescent="0.2">
      <c r="B13275" s="2"/>
    </row>
    <row r="13276" spans="2:2" x14ac:dyDescent="0.2">
      <c r="B13276" s="2"/>
    </row>
    <row r="13277" spans="2:2" x14ac:dyDescent="0.2">
      <c r="B13277" s="2"/>
    </row>
    <row r="13278" spans="2:2" x14ac:dyDescent="0.2">
      <c r="B13278" s="2"/>
    </row>
    <row r="13279" spans="2:2" x14ac:dyDescent="0.2">
      <c r="B13279" s="2"/>
    </row>
    <row r="13280" spans="2:2" x14ac:dyDescent="0.2">
      <c r="B13280" s="2"/>
    </row>
    <row r="13281" spans="2:2" x14ac:dyDescent="0.2">
      <c r="B13281" s="2"/>
    </row>
    <row r="13282" spans="2:2" x14ac:dyDescent="0.2">
      <c r="B13282" s="2"/>
    </row>
    <row r="13283" spans="2:2" x14ac:dyDescent="0.2">
      <c r="B13283" s="2"/>
    </row>
    <row r="13284" spans="2:2" x14ac:dyDescent="0.2">
      <c r="B13284" s="2"/>
    </row>
    <row r="13285" spans="2:2" x14ac:dyDescent="0.2">
      <c r="B13285" s="2"/>
    </row>
    <row r="13286" spans="2:2" x14ac:dyDescent="0.2">
      <c r="B13286" s="2"/>
    </row>
    <row r="13287" spans="2:2" x14ac:dyDescent="0.2">
      <c r="B13287" s="2"/>
    </row>
    <row r="13288" spans="2:2" x14ac:dyDescent="0.2">
      <c r="B13288" s="2"/>
    </row>
    <row r="13289" spans="2:2" x14ac:dyDescent="0.2">
      <c r="B13289" s="2"/>
    </row>
    <row r="13290" spans="2:2" x14ac:dyDescent="0.2">
      <c r="B13290" s="2"/>
    </row>
    <row r="13291" spans="2:2" x14ac:dyDescent="0.2">
      <c r="B13291" s="2"/>
    </row>
    <row r="13292" spans="2:2" x14ac:dyDescent="0.2">
      <c r="B13292" s="2"/>
    </row>
    <row r="13293" spans="2:2" x14ac:dyDescent="0.2">
      <c r="B13293" s="2"/>
    </row>
    <row r="13294" spans="2:2" x14ac:dyDescent="0.2">
      <c r="B13294" s="2"/>
    </row>
    <row r="13295" spans="2:2" x14ac:dyDescent="0.2">
      <c r="B13295" s="2"/>
    </row>
    <row r="13296" spans="2:2" x14ac:dyDescent="0.2">
      <c r="B13296" s="2"/>
    </row>
    <row r="13297" spans="2:2" x14ac:dyDescent="0.2">
      <c r="B13297" s="2"/>
    </row>
    <row r="13298" spans="2:2" x14ac:dyDescent="0.2">
      <c r="B13298" s="2"/>
    </row>
    <row r="13299" spans="2:2" x14ac:dyDescent="0.2">
      <c r="B13299" s="2"/>
    </row>
    <row r="13300" spans="2:2" x14ac:dyDescent="0.2">
      <c r="B13300" s="2"/>
    </row>
    <row r="13301" spans="2:2" x14ac:dyDescent="0.2">
      <c r="B13301" s="2"/>
    </row>
    <row r="13302" spans="2:2" x14ac:dyDescent="0.2">
      <c r="B13302" s="2"/>
    </row>
    <row r="13303" spans="2:2" x14ac:dyDescent="0.2">
      <c r="B13303" s="2"/>
    </row>
    <row r="13304" spans="2:2" x14ac:dyDescent="0.2">
      <c r="B13304" s="2"/>
    </row>
    <row r="13305" spans="2:2" x14ac:dyDescent="0.2">
      <c r="B13305" s="2"/>
    </row>
    <row r="13306" spans="2:2" x14ac:dyDescent="0.2">
      <c r="B13306" s="2"/>
    </row>
    <row r="13307" spans="2:2" x14ac:dyDescent="0.2">
      <c r="B13307" s="2"/>
    </row>
    <row r="13308" spans="2:2" x14ac:dyDescent="0.2">
      <c r="B13308" s="2"/>
    </row>
    <row r="13309" spans="2:2" x14ac:dyDescent="0.2">
      <c r="B13309" s="2"/>
    </row>
    <row r="13310" spans="2:2" x14ac:dyDescent="0.2">
      <c r="B13310" s="2"/>
    </row>
    <row r="13311" spans="2:2" x14ac:dyDescent="0.2">
      <c r="B13311" s="2"/>
    </row>
    <row r="13312" spans="2:2" x14ac:dyDescent="0.2">
      <c r="B13312" s="2"/>
    </row>
    <row r="13313" spans="2:2" x14ac:dyDescent="0.2">
      <c r="B13313" s="2"/>
    </row>
    <row r="13314" spans="2:2" x14ac:dyDescent="0.2">
      <c r="B13314" s="2"/>
    </row>
    <row r="13315" spans="2:2" x14ac:dyDescent="0.2">
      <c r="B13315" s="2"/>
    </row>
    <row r="13316" spans="2:2" x14ac:dyDescent="0.2">
      <c r="B13316" s="2"/>
    </row>
    <row r="13317" spans="2:2" x14ac:dyDescent="0.2">
      <c r="B13317" s="2"/>
    </row>
    <row r="13318" spans="2:2" x14ac:dyDescent="0.2">
      <c r="B13318" s="2"/>
    </row>
    <row r="13319" spans="2:2" x14ac:dyDescent="0.2">
      <c r="B13319" s="2"/>
    </row>
    <row r="13320" spans="2:2" x14ac:dyDescent="0.2">
      <c r="B13320" s="2"/>
    </row>
    <row r="13321" spans="2:2" x14ac:dyDescent="0.2">
      <c r="B13321" s="2"/>
    </row>
    <row r="13322" spans="2:2" x14ac:dyDescent="0.2">
      <c r="B13322" s="2"/>
    </row>
    <row r="13323" spans="2:2" x14ac:dyDescent="0.2">
      <c r="B13323" s="2"/>
    </row>
    <row r="13324" spans="2:2" x14ac:dyDescent="0.2">
      <c r="B13324" s="2"/>
    </row>
    <row r="13325" spans="2:2" x14ac:dyDescent="0.2">
      <c r="B13325" s="2"/>
    </row>
    <row r="13326" spans="2:2" x14ac:dyDescent="0.2">
      <c r="B13326" s="2"/>
    </row>
    <row r="13327" spans="2:2" x14ac:dyDescent="0.2">
      <c r="B13327" s="2"/>
    </row>
    <row r="13328" spans="2:2" x14ac:dyDescent="0.2">
      <c r="B13328" s="2"/>
    </row>
    <row r="13329" spans="2:2" x14ac:dyDescent="0.2">
      <c r="B13329" s="2"/>
    </row>
    <row r="13330" spans="2:2" x14ac:dyDescent="0.2">
      <c r="B13330" s="2"/>
    </row>
    <row r="13331" spans="2:2" x14ac:dyDescent="0.2">
      <c r="B13331" s="2"/>
    </row>
    <row r="13332" spans="2:2" x14ac:dyDescent="0.2">
      <c r="B13332" s="2"/>
    </row>
    <row r="13333" spans="2:2" x14ac:dyDescent="0.2">
      <c r="B13333" s="2"/>
    </row>
    <row r="13334" spans="2:2" x14ac:dyDescent="0.2">
      <c r="B13334" s="2"/>
    </row>
    <row r="13335" spans="2:2" x14ac:dyDescent="0.2">
      <c r="B13335" s="2"/>
    </row>
    <row r="13336" spans="2:2" x14ac:dyDescent="0.2">
      <c r="B13336" s="2"/>
    </row>
    <row r="13337" spans="2:2" x14ac:dyDescent="0.2">
      <c r="B13337" s="2"/>
    </row>
    <row r="13338" spans="2:2" x14ac:dyDescent="0.2">
      <c r="B13338" s="2"/>
    </row>
    <row r="13339" spans="2:2" x14ac:dyDescent="0.2">
      <c r="B13339" s="2"/>
    </row>
    <row r="13340" spans="2:2" x14ac:dyDescent="0.2">
      <c r="B13340" s="2"/>
    </row>
    <row r="13341" spans="2:2" x14ac:dyDescent="0.2">
      <c r="B13341" s="2"/>
    </row>
    <row r="13342" spans="2:2" x14ac:dyDescent="0.2">
      <c r="B13342" s="2"/>
    </row>
    <row r="13343" spans="2:2" x14ac:dyDescent="0.2">
      <c r="B13343" s="2"/>
    </row>
    <row r="13344" spans="2:2" x14ac:dyDescent="0.2">
      <c r="B13344" s="2"/>
    </row>
    <row r="13345" spans="2:2" x14ac:dyDescent="0.2">
      <c r="B13345" s="2"/>
    </row>
    <row r="13346" spans="2:2" x14ac:dyDescent="0.2">
      <c r="B13346" s="2"/>
    </row>
    <row r="13347" spans="2:2" x14ac:dyDescent="0.2">
      <c r="B13347" s="2"/>
    </row>
    <row r="13348" spans="2:2" x14ac:dyDescent="0.2">
      <c r="B13348" s="2"/>
    </row>
    <row r="13349" spans="2:2" x14ac:dyDescent="0.2">
      <c r="B13349" s="2"/>
    </row>
    <row r="13350" spans="2:2" x14ac:dyDescent="0.2">
      <c r="B13350" s="2"/>
    </row>
    <row r="13351" spans="2:2" x14ac:dyDescent="0.2">
      <c r="B13351" s="2"/>
    </row>
    <row r="13352" spans="2:2" x14ac:dyDescent="0.2">
      <c r="B13352" s="2"/>
    </row>
    <row r="13353" spans="2:2" x14ac:dyDescent="0.2">
      <c r="B13353" s="2"/>
    </row>
    <row r="13354" spans="2:2" x14ac:dyDescent="0.2">
      <c r="B13354" s="2"/>
    </row>
    <row r="13355" spans="2:2" x14ac:dyDescent="0.2">
      <c r="B13355" s="2"/>
    </row>
    <row r="13356" spans="2:2" x14ac:dyDescent="0.2">
      <c r="B13356" s="2"/>
    </row>
    <row r="13357" spans="2:2" x14ac:dyDescent="0.2">
      <c r="B13357" s="2"/>
    </row>
    <row r="13358" spans="2:2" x14ac:dyDescent="0.2">
      <c r="B13358" s="2"/>
    </row>
    <row r="13359" spans="2:2" x14ac:dyDescent="0.2">
      <c r="B13359" s="2"/>
    </row>
    <row r="13360" spans="2:2" x14ac:dyDescent="0.2">
      <c r="B13360" s="2"/>
    </row>
    <row r="13361" spans="2:2" x14ac:dyDescent="0.2">
      <c r="B13361" s="2"/>
    </row>
    <row r="13362" spans="2:2" x14ac:dyDescent="0.2">
      <c r="B13362" s="2"/>
    </row>
    <row r="13363" spans="2:2" x14ac:dyDescent="0.2">
      <c r="B13363" s="2"/>
    </row>
    <row r="13364" spans="2:2" x14ac:dyDescent="0.2">
      <c r="B13364" s="2"/>
    </row>
    <row r="13365" spans="2:2" x14ac:dyDescent="0.2">
      <c r="B13365" s="2"/>
    </row>
    <row r="13366" spans="2:2" x14ac:dyDescent="0.2">
      <c r="B13366" s="2"/>
    </row>
    <row r="13367" spans="2:2" x14ac:dyDescent="0.2">
      <c r="B13367" s="2"/>
    </row>
    <row r="13368" spans="2:2" x14ac:dyDescent="0.2">
      <c r="B13368" s="2"/>
    </row>
    <row r="13369" spans="2:2" x14ac:dyDescent="0.2">
      <c r="B13369" s="2"/>
    </row>
    <row r="13370" spans="2:2" x14ac:dyDescent="0.2">
      <c r="B13370" s="2"/>
    </row>
    <row r="13371" spans="2:2" x14ac:dyDescent="0.2">
      <c r="B13371" s="2"/>
    </row>
    <row r="13372" spans="2:2" x14ac:dyDescent="0.2">
      <c r="B13372" s="2"/>
    </row>
    <row r="13373" spans="2:2" x14ac:dyDescent="0.2">
      <c r="B13373" s="2"/>
    </row>
    <row r="13374" spans="2:2" x14ac:dyDescent="0.2">
      <c r="B13374" s="2"/>
    </row>
    <row r="13375" spans="2:2" x14ac:dyDescent="0.2">
      <c r="B13375" s="2"/>
    </row>
    <row r="13376" spans="2:2" x14ac:dyDescent="0.2">
      <c r="B13376" s="2"/>
    </row>
    <row r="13377" spans="2:2" x14ac:dyDescent="0.2">
      <c r="B13377" s="2"/>
    </row>
    <row r="13378" spans="2:2" x14ac:dyDescent="0.2">
      <c r="B13378" s="2"/>
    </row>
    <row r="13379" spans="2:2" x14ac:dyDescent="0.2">
      <c r="B13379" s="2"/>
    </row>
    <row r="13380" spans="2:2" x14ac:dyDescent="0.2">
      <c r="B13380" s="2"/>
    </row>
    <row r="13381" spans="2:2" x14ac:dyDescent="0.2">
      <c r="B13381" s="2"/>
    </row>
    <row r="13382" spans="2:2" x14ac:dyDescent="0.2">
      <c r="B13382" s="2"/>
    </row>
    <row r="13383" spans="2:2" x14ac:dyDescent="0.2">
      <c r="B13383" s="2"/>
    </row>
    <row r="13384" spans="2:2" x14ac:dyDescent="0.2">
      <c r="B13384" s="2"/>
    </row>
    <row r="13385" spans="2:2" x14ac:dyDescent="0.2">
      <c r="B13385" s="2"/>
    </row>
    <row r="13386" spans="2:2" x14ac:dyDescent="0.2">
      <c r="B13386" s="2"/>
    </row>
    <row r="13387" spans="2:2" x14ac:dyDescent="0.2">
      <c r="B13387" s="2"/>
    </row>
    <row r="13388" spans="2:2" x14ac:dyDescent="0.2">
      <c r="B13388" s="2"/>
    </row>
    <row r="13389" spans="2:2" x14ac:dyDescent="0.2">
      <c r="B13389" s="2"/>
    </row>
    <row r="13390" spans="2:2" x14ac:dyDescent="0.2">
      <c r="B13390" s="2"/>
    </row>
    <row r="13391" spans="2:2" x14ac:dyDescent="0.2">
      <c r="B13391" s="2"/>
    </row>
    <row r="13392" spans="2:2" x14ac:dyDescent="0.2">
      <c r="B13392" s="2"/>
    </row>
    <row r="13393" spans="2:2" x14ac:dyDescent="0.2">
      <c r="B13393" s="2"/>
    </row>
    <row r="13394" spans="2:2" x14ac:dyDescent="0.2">
      <c r="B13394" s="2"/>
    </row>
    <row r="13395" spans="2:2" x14ac:dyDescent="0.2">
      <c r="B13395" s="2"/>
    </row>
    <row r="13396" spans="2:2" x14ac:dyDescent="0.2">
      <c r="B13396" s="2"/>
    </row>
    <row r="13397" spans="2:2" x14ac:dyDescent="0.2">
      <c r="B13397" s="2"/>
    </row>
    <row r="13398" spans="2:2" x14ac:dyDescent="0.2">
      <c r="B13398" s="2"/>
    </row>
    <row r="13399" spans="2:2" x14ac:dyDescent="0.2">
      <c r="B13399" s="2"/>
    </row>
    <row r="13400" spans="2:2" x14ac:dyDescent="0.2">
      <c r="B13400" s="2"/>
    </row>
    <row r="13401" spans="2:2" x14ac:dyDescent="0.2">
      <c r="B13401" s="2"/>
    </row>
    <row r="13402" spans="2:2" x14ac:dyDescent="0.2">
      <c r="B13402" s="2"/>
    </row>
    <row r="13403" spans="2:2" x14ac:dyDescent="0.2">
      <c r="B13403" s="2"/>
    </row>
    <row r="13404" spans="2:2" x14ac:dyDescent="0.2">
      <c r="B13404" s="2"/>
    </row>
    <row r="13405" spans="2:2" x14ac:dyDescent="0.2">
      <c r="B13405" s="2"/>
    </row>
    <row r="13406" spans="2:2" x14ac:dyDescent="0.2">
      <c r="B13406" s="2"/>
    </row>
    <row r="13407" spans="2:2" x14ac:dyDescent="0.2">
      <c r="B13407" s="2"/>
    </row>
    <row r="13408" spans="2:2" x14ac:dyDescent="0.2">
      <c r="B13408" s="2"/>
    </row>
    <row r="13409" spans="2:2" x14ac:dyDescent="0.2">
      <c r="B13409" s="2"/>
    </row>
    <row r="13410" spans="2:2" x14ac:dyDescent="0.2">
      <c r="B13410" s="2"/>
    </row>
    <row r="13411" spans="2:2" x14ac:dyDescent="0.2">
      <c r="B13411" s="2"/>
    </row>
    <row r="13412" spans="2:2" x14ac:dyDescent="0.2">
      <c r="B13412" s="2"/>
    </row>
    <row r="13413" spans="2:2" x14ac:dyDescent="0.2">
      <c r="B13413" s="2"/>
    </row>
    <row r="13414" spans="2:2" x14ac:dyDescent="0.2">
      <c r="B13414" s="2"/>
    </row>
    <row r="13415" spans="2:2" x14ac:dyDescent="0.2">
      <c r="B13415" s="2"/>
    </row>
    <row r="13416" spans="2:2" x14ac:dyDescent="0.2">
      <c r="B13416" s="2"/>
    </row>
    <row r="13417" spans="2:2" x14ac:dyDescent="0.2">
      <c r="B13417" s="2"/>
    </row>
    <row r="13418" spans="2:2" x14ac:dyDescent="0.2">
      <c r="B13418" s="2"/>
    </row>
    <row r="13419" spans="2:2" x14ac:dyDescent="0.2">
      <c r="B13419" s="2"/>
    </row>
    <row r="13420" spans="2:2" x14ac:dyDescent="0.2">
      <c r="B13420" s="2"/>
    </row>
    <row r="13421" spans="2:2" x14ac:dyDescent="0.2">
      <c r="B13421" s="2"/>
    </row>
    <row r="13422" spans="2:2" x14ac:dyDescent="0.2">
      <c r="B13422" s="2"/>
    </row>
    <row r="13423" spans="2:2" x14ac:dyDescent="0.2">
      <c r="B13423" s="2"/>
    </row>
    <row r="13424" spans="2:2" x14ac:dyDescent="0.2">
      <c r="B13424" s="2"/>
    </row>
    <row r="13425" spans="2:2" x14ac:dyDescent="0.2">
      <c r="B13425" s="2"/>
    </row>
    <row r="13426" spans="2:2" x14ac:dyDescent="0.2">
      <c r="B13426" s="2"/>
    </row>
    <row r="13427" spans="2:2" x14ac:dyDescent="0.2">
      <c r="B13427" s="2"/>
    </row>
    <row r="13428" spans="2:2" x14ac:dyDescent="0.2">
      <c r="B13428" s="2"/>
    </row>
    <row r="13429" spans="2:2" x14ac:dyDescent="0.2">
      <c r="B13429" s="2"/>
    </row>
    <row r="13430" spans="2:2" x14ac:dyDescent="0.2">
      <c r="B13430" s="2"/>
    </row>
    <row r="13431" spans="2:2" x14ac:dyDescent="0.2">
      <c r="B13431" s="2"/>
    </row>
    <row r="13432" spans="2:2" x14ac:dyDescent="0.2">
      <c r="B13432" s="2"/>
    </row>
    <row r="13433" spans="2:2" x14ac:dyDescent="0.2">
      <c r="B13433" s="2"/>
    </row>
    <row r="13434" spans="2:2" x14ac:dyDescent="0.2">
      <c r="B13434" s="2"/>
    </row>
    <row r="13435" spans="2:2" x14ac:dyDescent="0.2">
      <c r="B13435" s="2"/>
    </row>
    <row r="13436" spans="2:2" x14ac:dyDescent="0.2">
      <c r="B13436" s="2"/>
    </row>
    <row r="13437" spans="2:2" x14ac:dyDescent="0.2">
      <c r="B13437" s="2"/>
    </row>
    <row r="13438" spans="2:2" x14ac:dyDescent="0.2">
      <c r="B13438" s="2"/>
    </row>
    <row r="13439" spans="2:2" x14ac:dyDescent="0.2">
      <c r="B13439" s="2"/>
    </row>
    <row r="13440" spans="2:2" x14ac:dyDescent="0.2">
      <c r="B13440" s="2"/>
    </row>
    <row r="13441" spans="2:2" x14ac:dyDescent="0.2">
      <c r="B13441" s="2"/>
    </row>
    <row r="13442" spans="2:2" x14ac:dyDescent="0.2">
      <c r="B13442" s="2"/>
    </row>
    <row r="13443" spans="2:2" x14ac:dyDescent="0.2">
      <c r="B13443" s="2"/>
    </row>
    <row r="13444" spans="2:2" x14ac:dyDescent="0.2">
      <c r="B13444" s="2"/>
    </row>
    <row r="13445" spans="2:2" x14ac:dyDescent="0.2">
      <c r="B13445" s="2"/>
    </row>
    <row r="13446" spans="2:2" x14ac:dyDescent="0.2">
      <c r="B13446" s="2"/>
    </row>
    <row r="13447" spans="2:2" x14ac:dyDescent="0.2">
      <c r="B13447" s="2"/>
    </row>
    <row r="13448" spans="2:2" x14ac:dyDescent="0.2">
      <c r="B13448" s="2"/>
    </row>
    <row r="13449" spans="2:2" x14ac:dyDescent="0.2">
      <c r="B13449" s="2"/>
    </row>
    <row r="13450" spans="2:2" x14ac:dyDescent="0.2">
      <c r="B13450" s="2"/>
    </row>
    <row r="13451" spans="2:2" x14ac:dyDescent="0.2">
      <c r="B13451" s="2"/>
    </row>
    <row r="13452" spans="2:2" x14ac:dyDescent="0.2">
      <c r="B13452" s="2"/>
    </row>
    <row r="13453" spans="2:2" x14ac:dyDescent="0.2">
      <c r="B13453" s="2"/>
    </row>
    <row r="13454" spans="2:2" x14ac:dyDescent="0.2">
      <c r="B13454" s="2"/>
    </row>
    <row r="13455" spans="2:2" x14ac:dyDescent="0.2">
      <c r="B13455" s="2"/>
    </row>
    <row r="13456" spans="2:2" x14ac:dyDescent="0.2">
      <c r="B13456" s="2"/>
    </row>
    <row r="13457" spans="2:2" x14ac:dyDescent="0.2">
      <c r="B13457" s="2"/>
    </row>
    <row r="13458" spans="2:2" x14ac:dyDescent="0.2">
      <c r="B13458" s="2"/>
    </row>
    <row r="13459" spans="2:2" x14ac:dyDescent="0.2">
      <c r="B13459" s="2"/>
    </row>
    <row r="13460" spans="2:2" x14ac:dyDescent="0.2">
      <c r="B13460" s="2"/>
    </row>
    <row r="13461" spans="2:2" x14ac:dyDescent="0.2">
      <c r="B13461" s="2"/>
    </row>
    <row r="13462" spans="2:2" x14ac:dyDescent="0.2">
      <c r="B13462" s="2"/>
    </row>
    <row r="13463" spans="2:2" x14ac:dyDescent="0.2">
      <c r="B13463" s="2"/>
    </row>
    <row r="13464" spans="2:2" x14ac:dyDescent="0.2">
      <c r="B13464" s="2"/>
    </row>
    <row r="13465" spans="2:2" x14ac:dyDescent="0.2">
      <c r="B13465" s="2"/>
    </row>
    <row r="13466" spans="2:2" x14ac:dyDescent="0.2">
      <c r="B13466" s="2"/>
    </row>
    <row r="13467" spans="2:2" x14ac:dyDescent="0.2">
      <c r="B13467" s="2"/>
    </row>
    <row r="13468" spans="2:2" x14ac:dyDescent="0.2">
      <c r="B13468" s="2"/>
    </row>
    <row r="13469" spans="2:2" x14ac:dyDescent="0.2">
      <c r="B13469" s="2"/>
    </row>
    <row r="13470" spans="2:2" x14ac:dyDescent="0.2">
      <c r="B13470" s="2"/>
    </row>
    <row r="13471" spans="2:2" x14ac:dyDescent="0.2">
      <c r="B13471" s="2"/>
    </row>
    <row r="13472" spans="2:2" x14ac:dyDescent="0.2">
      <c r="B13472" s="2"/>
    </row>
    <row r="13473" spans="2:2" x14ac:dyDescent="0.2">
      <c r="B13473" s="2"/>
    </row>
    <row r="13474" spans="2:2" x14ac:dyDescent="0.2">
      <c r="B13474" s="2"/>
    </row>
    <row r="13475" spans="2:2" x14ac:dyDescent="0.2">
      <c r="B13475" s="2"/>
    </row>
    <row r="13476" spans="2:2" x14ac:dyDescent="0.2">
      <c r="B13476" s="2"/>
    </row>
    <row r="13477" spans="2:2" x14ac:dyDescent="0.2">
      <c r="B13477" s="2"/>
    </row>
    <row r="13478" spans="2:2" x14ac:dyDescent="0.2">
      <c r="B13478" s="2"/>
    </row>
    <row r="13479" spans="2:2" x14ac:dyDescent="0.2">
      <c r="B13479" s="2"/>
    </row>
    <row r="13480" spans="2:2" x14ac:dyDescent="0.2">
      <c r="B13480" s="2"/>
    </row>
    <row r="13481" spans="2:2" x14ac:dyDescent="0.2">
      <c r="B13481" s="2"/>
    </row>
    <row r="13482" spans="2:2" x14ac:dyDescent="0.2">
      <c r="B13482" s="2"/>
    </row>
    <row r="13483" spans="2:2" x14ac:dyDescent="0.2">
      <c r="B13483" s="2"/>
    </row>
    <row r="13484" spans="2:2" x14ac:dyDescent="0.2">
      <c r="B13484" s="2"/>
    </row>
    <row r="13485" spans="2:2" x14ac:dyDescent="0.2">
      <c r="B13485" s="2"/>
    </row>
    <row r="13486" spans="2:2" x14ac:dyDescent="0.2">
      <c r="B13486" s="2"/>
    </row>
    <row r="13487" spans="2:2" x14ac:dyDescent="0.2">
      <c r="B13487" s="2"/>
    </row>
    <row r="13488" spans="2:2" x14ac:dyDescent="0.2">
      <c r="B13488" s="2"/>
    </row>
    <row r="13489" spans="2:2" x14ac:dyDescent="0.2">
      <c r="B13489" s="2"/>
    </row>
    <row r="13490" spans="2:2" x14ac:dyDescent="0.2">
      <c r="B13490" s="2"/>
    </row>
    <row r="13491" spans="2:2" x14ac:dyDescent="0.2">
      <c r="B13491" s="2"/>
    </row>
    <row r="13492" spans="2:2" x14ac:dyDescent="0.2">
      <c r="B13492" s="2"/>
    </row>
    <row r="13493" spans="2:2" x14ac:dyDescent="0.2">
      <c r="B13493" s="2"/>
    </row>
    <row r="13494" spans="2:2" x14ac:dyDescent="0.2">
      <c r="B13494" s="2"/>
    </row>
    <row r="13495" spans="2:2" x14ac:dyDescent="0.2">
      <c r="B13495" s="2"/>
    </row>
    <row r="13496" spans="2:2" x14ac:dyDescent="0.2">
      <c r="B13496" s="2"/>
    </row>
    <row r="13497" spans="2:2" x14ac:dyDescent="0.2">
      <c r="B13497" s="2"/>
    </row>
    <row r="13498" spans="2:2" x14ac:dyDescent="0.2">
      <c r="B13498" s="2"/>
    </row>
    <row r="13499" spans="2:2" x14ac:dyDescent="0.2">
      <c r="B13499" s="2"/>
    </row>
    <row r="13500" spans="2:2" x14ac:dyDescent="0.2">
      <c r="B13500" s="2"/>
    </row>
    <row r="13501" spans="2:2" x14ac:dyDescent="0.2">
      <c r="B13501" s="2"/>
    </row>
    <row r="13502" spans="2:2" x14ac:dyDescent="0.2">
      <c r="B13502" s="2"/>
    </row>
    <row r="13503" spans="2:2" x14ac:dyDescent="0.2">
      <c r="B13503" s="2"/>
    </row>
    <row r="13504" spans="2:2" x14ac:dyDescent="0.2">
      <c r="B13504" s="2"/>
    </row>
    <row r="13505" spans="2:2" x14ac:dyDescent="0.2">
      <c r="B13505" s="2"/>
    </row>
    <row r="13506" spans="2:2" x14ac:dyDescent="0.2">
      <c r="B13506" s="2"/>
    </row>
    <row r="13507" spans="2:2" x14ac:dyDescent="0.2">
      <c r="B13507" s="2"/>
    </row>
    <row r="13508" spans="2:2" x14ac:dyDescent="0.2">
      <c r="B13508" s="2"/>
    </row>
    <row r="13509" spans="2:2" x14ac:dyDescent="0.2">
      <c r="B13509" s="2"/>
    </row>
    <row r="13510" spans="2:2" x14ac:dyDescent="0.2">
      <c r="B13510" s="2"/>
    </row>
    <row r="13511" spans="2:2" x14ac:dyDescent="0.2">
      <c r="B13511" s="2"/>
    </row>
    <row r="13512" spans="2:2" x14ac:dyDescent="0.2">
      <c r="B13512" s="2"/>
    </row>
    <row r="13513" spans="2:2" x14ac:dyDescent="0.2">
      <c r="B13513" s="2"/>
    </row>
    <row r="13514" spans="2:2" x14ac:dyDescent="0.2">
      <c r="B13514" s="2"/>
    </row>
    <row r="13515" spans="2:2" x14ac:dyDescent="0.2">
      <c r="B13515" s="2"/>
    </row>
    <row r="13516" spans="2:2" x14ac:dyDescent="0.2">
      <c r="B13516" s="2"/>
    </row>
    <row r="13517" spans="2:2" x14ac:dyDescent="0.2">
      <c r="B13517" s="2"/>
    </row>
    <row r="13518" spans="2:2" x14ac:dyDescent="0.2">
      <c r="B13518" s="2"/>
    </row>
    <row r="13519" spans="2:2" x14ac:dyDescent="0.2">
      <c r="B13519" s="2"/>
    </row>
    <row r="13520" spans="2:2" x14ac:dyDescent="0.2">
      <c r="B13520" s="2"/>
    </row>
    <row r="13521" spans="2:2" x14ac:dyDescent="0.2">
      <c r="B13521" s="2"/>
    </row>
    <row r="13522" spans="2:2" x14ac:dyDescent="0.2">
      <c r="B13522" s="2"/>
    </row>
    <row r="13523" spans="2:2" x14ac:dyDescent="0.2">
      <c r="B13523" s="2"/>
    </row>
    <row r="13524" spans="2:2" x14ac:dyDescent="0.2">
      <c r="B13524" s="2"/>
    </row>
    <row r="13525" spans="2:2" x14ac:dyDescent="0.2">
      <c r="B13525" s="2"/>
    </row>
    <row r="13526" spans="2:2" x14ac:dyDescent="0.2">
      <c r="B13526" s="2"/>
    </row>
    <row r="13527" spans="2:2" x14ac:dyDescent="0.2">
      <c r="B13527" s="2"/>
    </row>
    <row r="13528" spans="2:2" x14ac:dyDescent="0.2">
      <c r="B13528" s="2"/>
    </row>
    <row r="13529" spans="2:2" x14ac:dyDescent="0.2">
      <c r="B13529" s="2"/>
    </row>
    <row r="13530" spans="2:2" x14ac:dyDescent="0.2">
      <c r="B13530" s="2"/>
    </row>
    <row r="13531" spans="2:2" x14ac:dyDescent="0.2">
      <c r="B13531" s="2"/>
    </row>
    <row r="13532" spans="2:2" x14ac:dyDescent="0.2">
      <c r="B13532" s="2"/>
    </row>
    <row r="13533" spans="2:2" x14ac:dyDescent="0.2">
      <c r="B13533" s="2"/>
    </row>
    <row r="13534" spans="2:2" x14ac:dyDescent="0.2">
      <c r="B13534" s="2"/>
    </row>
    <row r="13535" spans="2:2" x14ac:dyDescent="0.2">
      <c r="B13535" s="2"/>
    </row>
    <row r="13536" spans="2:2" x14ac:dyDescent="0.2">
      <c r="B13536" s="2"/>
    </row>
    <row r="13537" spans="2:2" x14ac:dyDescent="0.2">
      <c r="B13537" s="2"/>
    </row>
    <row r="13538" spans="2:2" x14ac:dyDescent="0.2">
      <c r="B13538" s="2"/>
    </row>
    <row r="13539" spans="2:2" x14ac:dyDescent="0.2">
      <c r="B13539" s="2"/>
    </row>
    <row r="13540" spans="2:2" x14ac:dyDescent="0.2">
      <c r="B13540" s="2"/>
    </row>
    <row r="13541" spans="2:2" x14ac:dyDescent="0.2">
      <c r="B13541" s="2"/>
    </row>
    <row r="13542" spans="2:2" x14ac:dyDescent="0.2">
      <c r="B13542" s="2"/>
    </row>
    <row r="13543" spans="2:2" x14ac:dyDescent="0.2">
      <c r="B13543" s="2"/>
    </row>
    <row r="13544" spans="2:2" x14ac:dyDescent="0.2">
      <c r="B13544" s="2"/>
    </row>
    <row r="13545" spans="2:2" x14ac:dyDescent="0.2">
      <c r="B13545" s="2"/>
    </row>
    <row r="13546" spans="2:2" x14ac:dyDescent="0.2">
      <c r="B13546" s="2"/>
    </row>
    <row r="13547" spans="2:2" x14ac:dyDescent="0.2">
      <c r="B13547" s="2"/>
    </row>
    <row r="13548" spans="2:2" x14ac:dyDescent="0.2">
      <c r="B13548" s="2"/>
    </row>
    <row r="13549" spans="2:2" x14ac:dyDescent="0.2">
      <c r="B13549" s="2"/>
    </row>
    <row r="13550" spans="2:2" x14ac:dyDescent="0.2">
      <c r="B13550" s="2"/>
    </row>
    <row r="13551" spans="2:2" x14ac:dyDescent="0.2">
      <c r="B13551" s="2"/>
    </row>
    <row r="13552" spans="2:2" x14ac:dyDescent="0.2">
      <c r="B13552" s="2"/>
    </row>
    <row r="13553" spans="2:2" x14ac:dyDescent="0.2">
      <c r="B13553" s="2"/>
    </row>
    <row r="13554" spans="2:2" x14ac:dyDescent="0.2">
      <c r="B13554" s="2"/>
    </row>
    <row r="13555" spans="2:2" x14ac:dyDescent="0.2">
      <c r="B13555" s="2"/>
    </row>
    <row r="13556" spans="2:2" x14ac:dyDescent="0.2">
      <c r="B13556" s="2"/>
    </row>
    <row r="13557" spans="2:2" x14ac:dyDescent="0.2">
      <c r="B13557" s="2"/>
    </row>
    <row r="13558" spans="2:2" x14ac:dyDescent="0.2">
      <c r="B13558" s="2"/>
    </row>
    <row r="13559" spans="2:2" x14ac:dyDescent="0.2">
      <c r="B13559" s="2"/>
    </row>
    <row r="13560" spans="2:2" x14ac:dyDescent="0.2">
      <c r="B13560" s="2"/>
    </row>
    <row r="13561" spans="2:2" x14ac:dyDescent="0.2">
      <c r="B13561" s="2"/>
    </row>
    <row r="13562" spans="2:2" x14ac:dyDescent="0.2">
      <c r="B13562" s="2"/>
    </row>
    <row r="13563" spans="2:2" x14ac:dyDescent="0.2">
      <c r="B13563" s="2"/>
    </row>
    <row r="13564" spans="2:2" x14ac:dyDescent="0.2">
      <c r="B13564" s="2"/>
    </row>
    <row r="13565" spans="2:2" x14ac:dyDescent="0.2">
      <c r="B13565" s="2"/>
    </row>
    <row r="13566" spans="2:2" x14ac:dyDescent="0.2">
      <c r="B13566" s="2"/>
    </row>
    <row r="13567" spans="2:2" x14ac:dyDescent="0.2">
      <c r="B13567" s="2"/>
    </row>
    <row r="13568" spans="2:2" x14ac:dyDescent="0.2">
      <c r="B13568" s="2"/>
    </row>
    <row r="13569" spans="2:2" x14ac:dyDescent="0.2">
      <c r="B13569" s="2"/>
    </row>
    <row r="13570" spans="2:2" x14ac:dyDescent="0.2">
      <c r="B13570" s="2"/>
    </row>
    <row r="13571" spans="2:2" x14ac:dyDescent="0.2">
      <c r="B13571" s="2"/>
    </row>
    <row r="13572" spans="2:2" x14ac:dyDescent="0.2">
      <c r="B13572" s="2"/>
    </row>
    <row r="13573" spans="2:2" x14ac:dyDescent="0.2">
      <c r="B13573" s="2"/>
    </row>
    <row r="13574" spans="2:2" x14ac:dyDescent="0.2">
      <c r="B13574" s="2"/>
    </row>
    <row r="13575" spans="2:2" x14ac:dyDescent="0.2">
      <c r="B13575" s="2"/>
    </row>
    <row r="13576" spans="2:2" x14ac:dyDescent="0.2">
      <c r="B13576" s="2"/>
    </row>
    <row r="13577" spans="2:2" x14ac:dyDescent="0.2">
      <c r="B13577" s="2"/>
    </row>
    <row r="13578" spans="2:2" x14ac:dyDescent="0.2">
      <c r="B13578" s="2"/>
    </row>
    <row r="13579" spans="2:2" x14ac:dyDescent="0.2">
      <c r="B13579" s="2"/>
    </row>
    <row r="13580" spans="2:2" x14ac:dyDescent="0.2">
      <c r="B13580" s="2"/>
    </row>
    <row r="13581" spans="2:2" x14ac:dyDescent="0.2">
      <c r="B13581" s="2"/>
    </row>
    <row r="13582" spans="2:2" x14ac:dyDescent="0.2">
      <c r="B13582" s="2"/>
    </row>
    <row r="13583" spans="2:2" x14ac:dyDescent="0.2">
      <c r="B13583" s="2"/>
    </row>
    <row r="13584" spans="2:2" x14ac:dyDescent="0.2">
      <c r="B13584" s="2"/>
    </row>
    <row r="13585" spans="2:2" x14ac:dyDescent="0.2">
      <c r="B13585" s="2"/>
    </row>
    <row r="13586" spans="2:2" x14ac:dyDescent="0.2">
      <c r="B13586" s="2"/>
    </row>
    <row r="13587" spans="2:2" x14ac:dyDescent="0.2">
      <c r="B13587" s="2"/>
    </row>
    <row r="13588" spans="2:2" x14ac:dyDescent="0.2">
      <c r="B13588" s="2"/>
    </row>
    <row r="13589" spans="2:2" x14ac:dyDescent="0.2">
      <c r="B13589" s="2"/>
    </row>
    <row r="13590" spans="2:2" x14ac:dyDescent="0.2">
      <c r="B13590" s="2"/>
    </row>
    <row r="13591" spans="2:2" x14ac:dyDescent="0.2">
      <c r="B13591" s="2"/>
    </row>
    <row r="13592" spans="2:2" x14ac:dyDescent="0.2">
      <c r="B13592" s="2"/>
    </row>
    <row r="13593" spans="2:2" x14ac:dyDescent="0.2">
      <c r="B13593" s="2"/>
    </row>
    <row r="13594" spans="2:2" x14ac:dyDescent="0.2">
      <c r="B13594" s="2"/>
    </row>
    <row r="13595" spans="2:2" x14ac:dyDescent="0.2">
      <c r="B13595" s="2"/>
    </row>
    <row r="13596" spans="2:2" x14ac:dyDescent="0.2">
      <c r="B13596" s="2"/>
    </row>
    <row r="13597" spans="2:2" x14ac:dyDescent="0.2">
      <c r="B13597" s="2"/>
    </row>
    <row r="13598" spans="2:2" x14ac:dyDescent="0.2">
      <c r="B13598" s="2"/>
    </row>
    <row r="13599" spans="2:2" x14ac:dyDescent="0.2">
      <c r="B13599" s="2"/>
    </row>
    <row r="13600" spans="2:2" x14ac:dyDescent="0.2">
      <c r="B13600" s="2"/>
    </row>
    <row r="13601" spans="2:2" x14ac:dyDescent="0.2">
      <c r="B13601" s="2"/>
    </row>
    <row r="13602" spans="2:2" x14ac:dyDescent="0.2">
      <c r="B13602" s="2"/>
    </row>
    <row r="13603" spans="2:2" x14ac:dyDescent="0.2">
      <c r="B13603" s="2"/>
    </row>
    <row r="13604" spans="2:2" x14ac:dyDescent="0.2">
      <c r="B13604" s="2"/>
    </row>
    <row r="13605" spans="2:2" x14ac:dyDescent="0.2">
      <c r="B13605" s="2"/>
    </row>
    <row r="13606" spans="2:2" x14ac:dyDescent="0.2">
      <c r="B13606" s="2"/>
    </row>
    <row r="13607" spans="2:2" x14ac:dyDescent="0.2">
      <c r="B13607" s="2"/>
    </row>
    <row r="13608" spans="2:2" x14ac:dyDescent="0.2">
      <c r="B13608" s="2"/>
    </row>
    <row r="13609" spans="2:2" x14ac:dyDescent="0.2">
      <c r="B13609" s="2"/>
    </row>
    <row r="13610" spans="2:2" x14ac:dyDescent="0.2">
      <c r="B13610" s="2"/>
    </row>
    <row r="13611" spans="2:2" x14ac:dyDescent="0.2">
      <c r="B13611" s="2"/>
    </row>
    <row r="13612" spans="2:2" x14ac:dyDescent="0.2">
      <c r="B13612" s="2"/>
    </row>
    <row r="13613" spans="2:2" x14ac:dyDescent="0.2">
      <c r="B13613" s="2"/>
    </row>
    <row r="13614" spans="2:2" x14ac:dyDescent="0.2">
      <c r="B13614" s="2"/>
    </row>
    <row r="13615" spans="2:2" x14ac:dyDescent="0.2">
      <c r="B13615" s="2"/>
    </row>
    <row r="13616" spans="2:2" x14ac:dyDescent="0.2">
      <c r="B13616" s="2"/>
    </row>
    <row r="13617" spans="2:2" x14ac:dyDescent="0.2">
      <c r="B13617" s="2"/>
    </row>
    <row r="13618" spans="2:2" x14ac:dyDescent="0.2">
      <c r="B13618" s="2"/>
    </row>
    <row r="13619" spans="2:2" x14ac:dyDescent="0.2">
      <c r="B13619" s="2"/>
    </row>
    <row r="13620" spans="2:2" x14ac:dyDescent="0.2">
      <c r="B13620" s="2"/>
    </row>
    <row r="13621" spans="2:2" x14ac:dyDescent="0.2">
      <c r="B13621" s="2"/>
    </row>
    <row r="13622" spans="2:2" x14ac:dyDescent="0.2">
      <c r="B13622" s="2"/>
    </row>
    <row r="13623" spans="2:2" x14ac:dyDescent="0.2">
      <c r="B13623" s="2"/>
    </row>
    <row r="13624" spans="2:2" x14ac:dyDescent="0.2">
      <c r="B13624" s="2"/>
    </row>
    <row r="13625" spans="2:2" x14ac:dyDescent="0.2">
      <c r="B13625" s="2"/>
    </row>
    <row r="13626" spans="2:2" x14ac:dyDescent="0.2">
      <c r="B13626" s="2"/>
    </row>
    <row r="13627" spans="2:2" x14ac:dyDescent="0.2">
      <c r="B13627" s="2"/>
    </row>
    <row r="13628" spans="2:2" x14ac:dyDescent="0.2">
      <c r="B13628" s="2"/>
    </row>
    <row r="13629" spans="2:2" x14ac:dyDescent="0.2">
      <c r="B13629" s="2"/>
    </row>
    <row r="13630" spans="2:2" x14ac:dyDescent="0.2">
      <c r="B13630" s="2"/>
    </row>
    <row r="13631" spans="2:2" x14ac:dyDescent="0.2">
      <c r="B13631" s="2"/>
    </row>
    <row r="13632" spans="2:2" x14ac:dyDescent="0.2">
      <c r="B13632" s="2"/>
    </row>
    <row r="13633" spans="2:2" x14ac:dyDescent="0.2">
      <c r="B13633" s="2"/>
    </row>
    <row r="13634" spans="2:2" x14ac:dyDescent="0.2">
      <c r="B13634" s="2"/>
    </row>
    <row r="13635" spans="2:2" x14ac:dyDescent="0.2">
      <c r="B13635" s="2"/>
    </row>
    <row r="13636" spans="2:2" x14ac:dyDescent="0.2">
      <c r="B13636" s="2"/>
    </row>
    <row r="13637" spans="2:2" x14ac:dyDescent="0.2">
      <c r="B13637" s="2"/>
    </row>
    <row r="13638" spans="2:2" x14ac:dyDescent="0.2">
      <c r="B13638" s="2"/>
    </row>
    <row r="13639" spans="2:2" x14ac:dyDescent="0.2">
      <c r="B13639" s="2"/>
    </row>
    <row r="13640" spans="2:2" x14ac:dyDescent="0.2">
      <c r="B13640" s="2"/>
    </row>
    <row r="13641" spans="2:2" x14ac:dyDescent="0.2">
      <c r="B13641" s="2"/>
    </row>
    <row r="13642" spans="2:2" x14ac:dyDescent="0.2">
      <c r="B13642" s="2"/>
    </row>
    <row r="13643" spans="2:2" x14ac:dyDescent="0.2">
      <c r="B13643" s="2"/>
    </row>
    <row r="13644" spans="2:2" x14ac:dyDescent="0.2">
      <c r="B13644" s="2"/>
    </row>
    <row r="13645" spans="2:2" x14ac:dyDescent="0.2">
      <c r="B13645" s="2"/>
    </row>
    <row r="13646" spans="2:2" x14ac:dyDescent="0.2">
      <c r="B13646" s="2"/>
    </row>
    <row r="13647" spans="2:2" x14ac:dyDescent="0.2">
      <c r="B13647" s="2"/>
    </row>
    <row r="13648" spans="2:2" x14ac:dyDescent="0.2">
      <c r="B13648" s="2"/>
    </row>
    <row r="13649" spans="2:2" x14ac:dyDescent="0.2">
      <c r="B13649" s="2"/>
    </row>
    <row r="13650" spans="2:2" x14ac:dyDescent="0.2">
      <c r="B13650" s="2"/>
    </row>
    <row r="13651" spans="2:2" x14ac:dyDescent="0.2">
      <c r="B13651" s="2"/>
    </row>
    <row r="13652" spans="2:2" x14ac:dyDescent="0.2">
      <c r="B13652" s="2"/>
    </row>
    <row r="13653" spans="2:2" x14ac:dyDescent="0.2">
      <c r="B13653" s="2"/>
    </row>
    <row r="13654" spans="2:2" x14ac:dyDescent="0.2">
      <c r="B13654" s="2"/>
    </row>
    <row r="13655" spans="2:2" x14ac:dyDescent="0.2">
      <c r="B13655" s="2"/>
    </row>
    <row r="13656" spans="2:2" x14ac:dyDescent="0.2">
      <c r="B13656" s="2"/>
    </row>
    <row r="13657" spans="2:2" x14ac:dyDescent="0.2">
      <c r="B13657" s="2"/>
    </row>
    <row r="13658" spans="2:2" x14ac:dyDescent="0.2">
      <c r="B13658" s="2"/>
    </row>
    <row r="13659" spans="2:2" x14ac:dyDescent="0.2">
      <c r="B13659" s="2"/>
    </row>
    <row r="13660" spans="2:2" x14ac:dyDescent="0.2">
      <c r="B13660" s="2"/>
    </row>
    <row r="13661" spans="2:2" x14ac:dyDescent="0.2">
      <c r="B13661" s="2"/>
    </row>
    <row r="13662" spans="2:2" x14ac:dyDescent="0.2">
      <c r="B13662" s="2"/>
    </row>
    <row r="13663" spans="2:2" x14ac:dyDescent="0.2">
      <c r="B13663" s="2"/>
    </row>
    <row r="13664" spans="2:2" x14ac:dyDescent="0.2">
      <c r="B13664" s="2"/>
    </row>
    <row r="13665" spans="2:2" x14ac:dyDescent="0.2">
      <c r="B13665" s="2"/>
    </row>
    <row r="13666" spans="2:2" x14ac:dyDescent="0.2">
      <c r="B13666" s="2"/>
    </row>
    <row r="13667" spans="2:2" x14ac:dyDescent="0.2">
      <c r="B13667" s="2"/>
    </row>
    <row r="13668" spans="2:2" x14ac:dyDescent="0.2">
      <c r="B13668" s="2"/>
    </row>
    <row r="13669" spans="2:2" x14ac:dyDescent="0.2">
      <c r="B13669" s="2"/>
    </row>
    <row r="13670" spans="2:2" x14ac:dyDescent="0.2">
      <c r="B13670" s="2"/>
    </row>
    <row r="13671" spans="2:2" x14ac:dyDescent="0.2">
      <c r="B13671" s="2"/>
    </row>
    <row r="13672" spans="2:2" x14ac:dyDescent="0.2">
      <c r="B13672" s="2"/>
    </row>
    <row r="13673" spans="2:2" x14ac:dyDescent="0.2">
      <c r="B13673" s="2"/>
    </row>
    <row r="13674" spans="2:2" x14ac:dyDescent="0.2">
      <c r="B13674" s="2"/>
    </row>
    <row r="13675" spans="2:2" x14ac:dyDescent="0.2">
      <c r="B13675" s="2"/>
    </row>
    <row r="13676" spans="2:2" x14ac:dyDescent="0.2">
      <c r="B13676" s="2"/>
    </row>
    <row r="13677" spans="2:2" x14ac:dyDescent="0.2">
      <c r="B13677" s="2"/>
    </row>
    <row r="13678" spans="2:2" x14ac:dyDescent="0.2">
      <c r="B13678" s="2"/>
    </row>
    <row r="13679" spans="2:2" x14ac:dyDescent="0.2">
      <c r="B13679" s="2"/>
    </row>
    <row r="13680" spans="2:2" x14ac:dyDescent="0.2">
      <c r="B13680" s="2"/>
    </row>
    <row r="13681" spans="2:2" x14ac:dyDescent="0.2">
      <c r="B13681" s="2"/>
    </row>
    <row r="13682" spans="2:2" x14ac:dyDescent="0.2">
      <c r="B13682" s="2"/>
    </row>
    <row r="13683" spans="2:2" x14ac:dyDescent="0.2">
      <c r="B13683" s="2"/>
    </row>
    <row r="13684" spans="2:2" x14ac:dyDescent="0.2">
      <c r="B13684" s="2"/>
    </row>
    <row r="13685" spans="2:2" x14ac:dyDescent="0.2">
      <c r="B13685" s="2"/>
    </row>
    <row r="13686" spans="2:2" x14ac:dyDescent="0.2">
      <c r="B13686" s="2"/>
    </row>
    <row r="13687" spans="2:2" x14ac:dyDescent="0.2">
      <c r="B13687" s="2"/>
    </row>
    <row r="13688" spans="2:2" x14ac:dyDescent="0.2">
      <c r="B13688" s="2"/>
    </row>
    <row r="13689" spans="2:2" x14ac:dyDescent="0.2">
      <c r="B13689" s="2"/>
    </row>
    <row r="13690" spans="2:2" x14ac:dyDescent="0.2">
      <c r="B13690" s="2"/>
    </row>
    <row r="13691" spans="2:2" x14ac:dyDescent="0.2">
      <c r="B13691" s="2"/>
    </row>
    <row r="13692" spans="2:2" x14ac:dyDescent="0.2">
      <c r="B13692" s="2"/>
    </row>
    <row r="13693" spans="2:2" x14ac:dyDescent="0.2">
      <c r="B13693" s="2"/>
    </row>
    <row r="13694" spans="2:2" x14ac:dyDescent="0.2">
      <c r="B13694" s="2"/>
    </row>
    <row r="13695" spans="2:2" x14ac:dyDescent="0.2">
      <c r="B13695" s="2"/>
    </row>
    <row r="13696" spans="2:2" x14ac:dyDescent="0.2">
      <c r="B13696" s="2"/>
    </row>
    <row r="13697" spans="2:2" x14ac:dyDescent="0.2">
      <c r="B13697" s="2"/>
    </row>
    <row r="13698" spans="2:2" x14ac:dyDescent="0.2">
      <c r="B13698" s="2"/>
    </row>
    <row r="13699" spans="2:2" x14ac:dyDescent="0.2">
      <c r="B13699" s="2"/>
    </row>
    <row r="13700" spans="2:2" x14ac:dyDescent="0.2">
      <c r="B13700" s="2"/>
    </row>
    <row r="13701" spans="2:2" x14ac:dyDescent="0.2">
      <c r="B13701" s="2"/>
    </row>
    <row r="13702" spans="2:2" x14ac:dyDescent="0.2">
      <c r="B13702" s="2"/>
    </row>
    <row r="13703" spans="2:2" x14ac:dyDescent="0.2">
      <c r="B13703" s="2"/>
    </row>
    <row r="13704" spans="2:2" x14ac:dyDescent="0.2">
      <c r="B13704" s="2"/>
    </row>
    <row r="13705" spans="2:2" x14ac:dyDescent="0.2">
      <c r="B13705" s="2"/>
    </row>
    <row r="13706" spans="2:2" x14ac:dyDescent="0.2">
      <c r="B13706" s="2"/>
    </row>
    <row r="13707" spans="2:2" x14ac:dyDescent="0.2">
      <c r="B13707" s="2"/>
    </row>
    <row r="13708" spans="2:2" x14ac:dyDescent="0.2">
      <c r="B13708" s="2"/>
    </row>
    <row r="13709" spans="2:2" x14ac:dyDescent="0.2">
      <c r="B13709" s="2"/>
    </row>
    <row r="13710" spans="2:2" x14ac:dyDescent="0.2">
      <c r="B13710" s="2"/>
    </row>
    <row r="13711" spans="2:2" x14ac:dyDescent="0.2">
      <c r="B13711" s="2"/>
    </row>
    <row r="13712" spans="2:2" x14ac:dyDescent="0.2">
      <c r="B13712" s="2"/>
    </row>
    <row r="13713" spans="2:2" x14ac:dyDescent="0.2">
      <c r="B13713" s="2"/>
    </row>
    <row r="13714" spans="2:2" x14ac:dyDescent="0.2">
      <c r="B13714" s="2"/>
    </row>
    <row r="13715" spans="2:2" x14ac:dyDescent="0.2">
      <c r="B13715" s="2"/>
    </row>
    <row r="13716" spans="2:2" x14ac:dyDescent="0.2">
      <c r="B13716" s="2"/>
    </row>
    <row r="13717" spans="2:2" x14ac:dyDescent="0.2">
      <c r="B13717" s="2"/>
    </row>
    <row r="13718" spans="2:2" x14ac:dyDescent="0.2">
      <c r="B13718" s="2"/>
    </row>
    <row r="13719" spans="2:2" x14ac:dyDescent="0.2">
      <c r="B13719" s="2"/>
    </row>
    <row r="13720" spans="2:2" x14ac:dyDescent="0.2">
      <c r="B13720" s="2"/>
    </row>
    <row r="13721" spans="2:2" x14ac:dyDescent="0.2">
      <c r="B13721" s="2"/>
    </row>
    <row r="13722" spans="2:2" x14ac:dyDescent="0.2">
      <c r="B13722" s="2"/>
    </row>
    <row r="13723" spans="2:2" x14ac:dyDescent="0.2">
      <c r="B13723" s="2"/>
    </row>
    <row r="13724" spans="2:2" x14ac:dyDescent="0.2">
      <c r="B13724" s="2"/>
    </row>
    <row r="13725" spans="2:2" x14ac:dyDescent="0.2">
      <c r="B13725" s="2"/>
    </row>
    <row r="13726" spans="2:2" x14ac:dyDescent="0.2">
      <c r="B13726" s="2"/>
    </row>
    <row r="13727" spans="2:2" x14ac:dyDescent="0.2">
      <c r="B13727" s="2"/>
    </row>
    <row r="13728" spans="2:2" x14ac:dyDescent="0.2">
      <c r="B13728" s="2"/>
    </row>
    <row r="13729" spans="2:2" x14ac:dyDescent="0.2">
      <c r="B13729" s="2"/>
    </row>
    <row r="13730" spans="2:2" x14ac:dyDescent="0.2">
      <c r="B13730" s="2"/>
    </row>
    <row r="13731" spans="2:2" x14ac:dyDescent="0.2">
      <c r="B13731" s="2"/>
    </row>
    <row r="13732" spans="2:2" x14ac:dyDescent="0.2">
      <c r="B13732" s="2"/>
    </row>
    <row r="13733" spans="2:2" x14ac:dyDescent="0.2">
      <c r="B13733" s="2"/>
    </row>
    <row r="13734" spans="2:2" x14ac:dyDescent="0.2">
      <c r="B13734" s="2"/>
    </row>
    <row r="13735" spans="2:2" x14ac:dyDescent="0.2">
      <c r="B13735" s="2"/>
    </row>
    <row r="13736" spans="2:2" x14ac:dyDescent="0.2">
      <c r="B13736" s="2"/>
    </row>
    <row r="13737" spans="2:2" x14ac:dyDescent="0.2">
      <c r="B13737" s="2"/>
    </row>
    <row r="13738" spans="2:2" x14ac:dyDescent="0.2">
      <c r="B13738" s="2"/>
    </row>
    <row r="13739" spans="2:2" x14ac:dyDescent="0.2">
      <c r="B13739" s="2"/>
    </row>
    <row r="13740" spans="2:2" x14ac:dyDescent="0.2">
      <c r="B13740" s="2"/>
    </row>
    <row r="13741" spans="2:2" x14ac:dyDescent="0.2">
      <c r="B13741" s="2"/>
    </row>
    <row r="13742" spans="2:2" x14ac:dyDescent="0.2">
      <c r="B13742" s="2"/>
    </row>
    <row r="13743" spans="2:2" x14ac:dyDescent="0.2">
      <c r="B13743" s="2"/>
    </row>
    <row r="13744" spans="2:2" x14ac:dyDescent="0.2">
      <c r="B13744" s="2"/>
    </row>
    <row r="13745" spans="2:2" x14ac:dyDescent="0.2">
      <c r="B13745" s="2"/>
    </row>
    <row r="13746" spans="2:2" x14ac:dyDescent="0.2">
      <c r="B13746" s="2"/>
    </row>
    <row r="13747" spans="2:2" x14ac:dyDescent="0.2">
      <c r="B13747" s="2"/>
    </row>
    <row r="13748" spans="2:2" x14ac:dyDescent="0.2">
      <c r="B13748" s="2"/>
    </row>
    <row r="13749" spans="2:2" x14ac:dyDescent="0.2">
      <c r="B13749" s="2"/>
    </row>
    <row r="13750" spans="2:2" x14ac:dyDescent="0.2">
      <c r="B13750" s="2"/>
    </row>
    <row r="13751" spans="2:2" x14ac:dyDescent="0.2">
      <c r="B13751" s="2"/>
    </row>
    <row r="13752" spans="2:2" x14ac:dyDescent="0.2">
      <c r="B13752" s="2"/>
    </row>
    <row r="13753" spans="2:2" x14ac:dyDescent="0.2">
      <c r="B13753" s="2"/>
    </row>
    <row r="13754" spans="2:2" x14ac:dyDescent="0.2">
      <c r="B13754" s="2"/>
    </row>
    <row r="13755" spans="2:2" x14ac:dyDescent="0.2">
      <c r="B13755" s="2"/>
    </row>
    <row r="13756" spans="2:2" x14ac:dyDescent="0.2">
      <c r="B13756" s="2"/>
    </row>
    <row r="13757" spans="2:2" x14ac:dyDescent="0.2">
      <c r="B13757" s="2"/>
    </row>
    <row r="13758" spans="2:2" x14ac:dyDescent="0.2">
      <c r="B13758" s="2"/>
    </row>
    <row r="13759" spans="2:2" x14ac:dyDescent="0.2">
      <c r="B13759" s="2"/>
    </row>
    <row r="13760" spans="2:2" x14ac:dyDescent="0.2">
      <c r="B13760" s="2"/>
    </row>
    <row r="13761" spans="2:2" x14ac:dyDescent="0.2">
      <c r="B13761" s="2"/>
    </row>
    <row r="13762" spans="2:2" x14ac:dyDescent="0.2">
      <c r="B13762" s="2"/>
    </row>
    <row r="13763" spans="2:2" x14ac:dyDescent="0.2">
      <c r="B13763" s="2"/>
    </row>
    <row r="13764" spans="2:2" x14ac:dyDescent="0.2">
      <c r="B13764" s="2"/>
    </row>
    <row r="13765" spans="2:2" x14ac:dyDescent="0.2">
      <c r="B13765" s="2"/>
    </row>
    <row r="13766" spans="2:2" x14ac:dyDescent="0.2">
      <c r="B13766" s="2"/>
    </row>
    <row r="13767" spans="2:2" x14ac:dyDescent="0.2">
      <c r="B13767" s="2"/>
    </row>
    <row r="13768" spans="2:2" x14ac:dyDescent="0.2">
      <c r="B13768" s="2"/>
    </row>
    <row r="13769" spans="2:2" x14ac:dyDescent="0.2">
      <c r="B13769" s="2"/>
    </row>
    <row r="13770" spans="2:2" x14ac:dyDescent="0.2">
      <c r="B13770" s="2"/>
    </row>
    <row r="13771" spans="2:2" x14ac:dyDescent="0.2">
      <c r="B13771" s="2"/>
    </row>
    <row r="13772" spans="2:2" x14ac:dyDescent="0.2">
      <c r="B13772" s="2"/>
    </row>
    <row r="13773" spans="2:2" x14ac:dyDescent="0.2">
      <c r="B13773" s="2"/>
    </row>
    <row r="13774" spans="2:2" x14ac:dyDescent="0.2">
      <c r="B13774" s="2"/>
    </row>
    <row r="13775" spans="2:2" x14ac:dyDescent="0.2">
      <c r="B13775" s="2"/>
    </row>
    <row r="13776" spans="2:2" x14ac:dyDescent="0.2">
      <c r="B13776" s="2"/>
    </row>
    <row r="13777" spans="2:2" x14ac:dyDescent="0.2">
      <c r="B13777" s="2"/>
    </row>
    <row r="13778" spans="2:2" x14ac:dyDescent="0.2">
      <c r="B13778" s="2"/>
    </row>
    <row r="13779" spans="2:2" x14ac:dyDescent="0.2">
      <c r="B13779" s="2"/>
    </row>
    <row r="13780" spans="2:2" x14ac:dyDescent="0.2">
      <c r="B13780" s="2"/>
    </row>
    <row r="13781" spans="2:2" x14ac:dyDescent="0.2">
      <c r="B13781" s="2"/>
    </row>
    <row r="13782" spans="2:2" x14ac:dyDescent="0.2">
      <c r="B13782" s="2"/>
    </row>
    <row r="13783" spans="2:2" x14ac:dyDescent="0.2">
      <c r="B13783" s="2"/>
    </row>
    <row r="13784" spans="2:2" x14ac:dyDescent="0.2">
      <c r="B13784" s="2"/>
    </row>
    <row r="13785" spans="2:2" x14ac:dyDescent="0.2">
      <c r="B13785" s="2"/>
    </row>
    <row r="13786" spans="2:2" x14ac:dyDescent="0.2">
      <c r="B13786" s="2"/>
    </row>
    <row r="13787" spans="2:2" x14ac:dyDescent="0.2">
      <c r="B13787" s="2"/>
    </row>
    <row r="13788" spans="2:2" x14ac:dyDescent="0.2">
      <c r="B13788" s="2"/>
    </row>
    <row r="13789" spans="2:2" x14ac:dyDescent="0.2">
      <c r="B13789" s="2"/>
    </row>
    <row r="13790" spans="2:2" x14ac:dyDescent="0.2">
      <c r="B13790" s="2"/>
    </row>
    <row r="13791" spans="2:2" x14ac:dyDescent="0.2">
      <c r="B13791" s="2"/>
    </row>
    <row r="13792" spans="2:2" x14ac:dyDescent="0.2">
      <c r="B13792" s="2"/>
    </row>
    <row r="13793" spans="2:2" x14ac:dyDescent="0.2">
      <c r="B13793" s="2"/>
    </row>
    <row r="13794" spans="2:2" x14ac:dyDescent="0.2">
      <c r="B13794" s="2"/>
    </row>
    <row r="13795" spans="2:2" x14ac:dyDescent="0.2">
      <c r="B13795" s="2"/>
    </row>
    <row r="13796" spans="2:2" x14ac:dyDescent="0.2">
      <c r="B13796" s="2"/>
    </row>
    <row r="13797" spans="2:2" x14ac:dyDescent="0.2">
      <c r="B13797" s="2"/>
    </row>
    <row r="13798" spans="2:2" x14ac:dyDescent="0.2">
      <c r="B13798" s="2"/>
    </row>
    <row r="13799" spans="2:2" x14ac:dyDescent="0.2">
      <c r="B13799" s="2"/>
    </row>
    <row r="13800" spans="2:2" x14ac:dyDescent="0.2">
      <c r="B13800" s="2"/>
    </row>
    <row r="13801" spans="2:2" x14ac:dyDescent="0.2">
      <c r="B13801" s="2"/>
    </row>
    <row r="13802" spans="2:2" x14ac:dyDescent="0.2">
      <c r="B13802" s="2"/>
    </row>
    <row r="13803" spans="2:2" x14ac:dyDescent="0.2">
      <c r="B13803" s="2"/>
    </row>
    <row r="13804" spans="2:2" x14ac:dyDescent="0.2">
      <c r="B13804" s="2"/>
    </row>
    <row r="13805" spans="2:2" x14ac:dyDescent="0.2">
      <c r="B13805" s="2"/>
    </row>
    <row r="13806" spans="2:2" x14ac:dyDescent="0.2">
      <c r="B13806" s="2"/>
    </row>
    <row r="13807" spans="2:2" x14ac:dyDescent="0.2">
      <c r="B13807" s="2"/>
    </row>
    <row r="13808" spans="2:2" x14ac:dyDescent="0.2">
      <c r="B13808" s="2"/>
    </row>
    <row r="13809" spans="2:2" x14ac:dyDescent="0.2">
      <c r="B13809" s="2"/>
    </row>
    <row r="13810" spans="2:2" x14ac:dyDescent="0.2">
      <c r="B13810" s="2"/>
    </row>
    <row r="13811" spans="2:2" x14ac:dyDescent="0.2">
      <c r="B13811" s="2"/>
    </row>
    <row r="13812" spans="2:2" x14ac:dyDescent="0.2">
      <c r="B13812" s="2"/>
    </row>
    <row r="13813" spans="2:2" x14ac:dyDescent="0.2">
      <c r="B13813" s="2"/>
    </row>
    <row r="13814" spans="2:2" x14ac:dyDescent="0.2">
      <c r="B13814" s="2"/>
    </row>
    <row r="13815" spans="2:2" x14ac:dyDescent="0.2">
      <c r="B13815" s="2"/>
    </row>
    <row r="13816" spans="2:2" x14ac:dyDescent="0.2">
      <c r="B13816" s="2"/>
    </row>
    <row r="13817" spans="2:2" x14ac:dyDescent="0.2">
      <c r="B13817" s="2"/>
    </row>
    <row r="13818" spans="2:2" x14ac:dyDescent="0.2">
      <c r="B13818" s="2"/>
    </row>
    <row r="13819" spans="2:2" x14ac:dyDescent="0.2">
      <c r="B13819" s="2"/>
    </row>
    <row r="13820" spans="2:2" x14ac:dyDescent="0.2">
      <c r="B13820" s="2"/>
    </row>
    <row r="13821" spans="2:2" x14ac:dyDescent="0.2">
      <c r="B13821" s="2"/>
    </row>
    <row r="13822" spans="2:2" x14ac:dyDescent="0.2">
      <c r="B13822" s="2"/>
    </row>
    <row r="13823" spans="2:2" x14ac:dyDescent="0.2">
      <c r="B13823" s="2"/>
    </row>
    <row r="13824" spans="2:2" x14ac:dyDescent="0.2">
      <c r="B13824" s="2"/>
    </row>
    <row r="13825" spans="2:2" x14ac:dyDescent="0.2">
      <c r="B13825" s="2"/>
    </row>
    <row r="13826" spans="2:2" x14ac:dyDescent="0.2">
      <c r="B13826" s="2"/>
    </row>
    <row r="13827" spans="2:2" x14ac:dyDescent="0.2">
      <c r="B13827" s="2"/>
    </row>
    <row r="13828" spans="2:2" x14ac:dyDescent="0.2">
      <c r="B13828" s="2"/>
    </row>
    <row r="13829" spans="2:2" x14ac:dyDescent="0.2">
      <c r="B13829" s="2"/>
    </row>
    <row r="13830" spans="2:2" x14ac:dyDescent="0.2">
      <c r="B13830" s="2"/>
    </row>
    <row r="13831" spans="2:2" x14ac:dyDescent="0.2">
      <c r="B13831" s="2"/>
    </row>
    <row r="13832" spans="2:2" x14ac:dyDescent="0.2">
      <c r="B13832" s="2"/>
    </row>
    <row r="13833" spans="2:2" x14ac:dyDescent="0.2">
      <c r="B13833" s="2"/>
    </row>
    <row r="13834" spans="2:2" x14ac:dyDescent="0.2">
      <c r="B13834" s="2"/>
    </row>
    <row r="13835" spans="2:2" x14ac:dyDescent="0.2">
      <c r="B13835" s="2"/>
    </row>
    <row r="13836" spans="2:2" x14ac:dyDescent="0.2">
      <c r="B13836" s="2"/>
    </row>
    <row r="13837" spans="2:2" x14ac:dyDescent="0.2">
      <c r="B13837" s="2"/>
    </row>
    <row r="13838" spans="2:2" x14ac:dyDescent="0.2">
      <c r="B13838" s="2"/>
    </row>
    <row r="13839" spans="2:2" x14ac:dyDescent="0.2">
      <c r="B13839" s="2"/>
    </row>
    <row r="13840" spans="2:2" x14ac:dyDescent="0.2">
      <c r="B13840" s="2"/>
    </row>
    <row r="13841" spans="2:2" x14ac:dyDescent="0.2">
      <c r="B13841" s="2"/>
    </row>
    <row r="13842" spans="2:2" x14ac:dyDescent="0.2">
      <c r="B13842" s="2"/>
    </row>
    <row r="13843" spans="2:2" x14ac:dyDescent="0.2">
      <c r="B13843" s="2"/>
    </row>
    <row r="13844" spans="2:2" x14ac:dyDescent="0.2">
      <c r="B13844" s="2"/>
    </row>
    <row r="13845" spans="2:2" x14ac:dyDescent="0.2">
      <c r="B13845" s="2"/>
    </row>
    <row r="13846" spans="2:2" x14ac:dyDescent="0.2">
      <c r="B13846" s="2"/>
    </row>
    <row r="13847" spans="2:2" x14ac:dyDescent="0.2">
      <c r="B13847" s="2"/>
    </row>
    <row r="13848" spans="2:2" x14ac:dyDescent="0.2">
      <c r="B13848" s="2"/>
    </row>
    <row r="13849" spans="2:2" x14ac:dyDescent="0.2">
      <c r="B13849" s="2"/>
    </row>
    <row r="13850" spans="2:2" x14ac:dyDescent="0.2">
      <c r="B13850" s="2"/>
    </row>
    <row r="13851" spans="2:2" x14ac:dyDescent="0.2">
      <c r="B13851" s="2"/>
    </row>
    <row r="13852" spans="2:2" x14ac:dyDescent="0.2">
      <c r="B13852" s="2"/>
    </row>
    <row r="13853" spans="2:2" x14ac:dyDescent="0.2">
      <c r="B13853" s="2"/>
    </row>
    <row r="13854" spans="2:2" x14ac:dyDescent="0.2">
      <c r="B13854" s="2"/>
    </row>
    <row r="13855" spans="2:2" x14ac:dyDescent="0.2">
      <c r="B13855" s="2"/>
    </row>
    <row r="13856" spans="2:2" x14ac:dyDescent="0.2">
      <c r="B13856" s="2"/>
    </row>
    <row r="13857" spans="2:2" x14ac:dyDescent="0.2">
      <c r="B13857" s="2"/>
    </row>
    <row r="13858" spans="2:2" x14ac:dyDescent="0.2">
      <c r="B13858" s="2"/>
    </row>
    <row r="13859" spans="2:2" x14ac:dyDescent="0.2">
      <c r="B13859" s="2"/>
    </row>
    <row r="13860" spans="2:2" x14ac:dyDescent="0.2">
      <c r="B13860" s="2"/>
    </row>
    <row r="13861" spans="2:2" x14ac:dyDescent="0.2">
      <c r="B13861" s="2"/>
    </row>
    <row r="13862" spans="2:2" x14ac:dyDescent="0.2">
      <c r="B13862" s="2"/>
    </row>
    <row r="13863" spans="2:2" x14ac:dyDescent="0.2">
      <c r="B13863" s="2"/>
    </row>
    <row r="13864" spans="2:2" x14ac:dyDescent="0.2">
      <c r="B13864" s="2"/>
    </row>
    <row r="13865" spans="2:2" x14ac:dyDescent="0.2">
      <c r="B13865" s="2"/>
    </row>
    <row r="13866" spans="2:2" x14ac:dyDescent="0.2">
      <c r="B13866" s="2"/>
    </row>
    <row r="13867" spans="2:2" x14ac:dyDescent="0.2">
      <c r="B13867" s="2"/>
    </row>
    <row r="13868" spans="2:2" x14ac:dyDescent="0.2">
      <c r="B13868" s="2"/>
    </row>
    <row r="13869" spans="2:2" x14ac:dyDescent="0.2">
      <c r="B13869" s="2"/>
    </row>
    <row r="13870" spans="2:2" x14ac:dyDescent="0.2">
      <c r="B13870" s="2"/>
    </row>
    <row r="13871" spans="2:2" x14ac:dyDescent="0.2">
      <c r="B13871" s="2"/>
    </row>
    <row r="13872" spans="2:2" x14ac:dyDescent="0.2">
      <c r="B13872" s="2"/>
    </row>
    <row r="13873" spans="2:2" x14ac:dyDescent="0.2">
      <c r="B13873" s="2"/>
    </row>
    <row r="13874" spans="2:2" x14ac:dyDescent="0.2">
      <c r="B13874" s="2"/>
    </row>
    <row r="13875" spans="2:2" x14ac:dyDescent="0.2">
      <c r="B13875" s="2"/>
    </row>
    <row r="13876" spans="2:2" x14ac:dyDescent="0.2">
      <c r="B13876" s="2"/>
    </row>
    <row r="13877" spans="2:2" x14ac:dyDescent="0.2">
      <c r="B13877" s="2"/>
    </row>
    <row r="13878" spans="2:2" x14ac:dyDescent="0.2">
      <c r="B13878" s="2"/>
    </row>
    <row r="13879" spans="2:2" x14ac:dyDescent="0.2">
      <c r="B13879" s="2"/>
    </row>
    <row r="13880" spans="2:2" x14ac:dyDescent="0.2">
      <c r="B13880" s="2"/>
    </row>
    <row r="13881" spans="2:2" x14ac:dyDescent="0.2">
      <c r="B13881" s="2"/>
    </row>
    <row r="13882" spans="2:2" x14ac:dyDescent="0.2">
      <c r="B13882" s="2"/>
    </row>
    <row r="13883" spans="2:2" x14ac:dyDescent="0.2">
      <c r="B13883" s="2"/>
    </row>
    <row r="13884" spans="2:2" x14ac:dyDescent="0.2">
      <c r="B13884" s="2"/>
    </row>
    <row r="13885" spans="2:2" x14ac:dyDescent="0.2">
      <c r="B13885" s="2"/>
    </row>
    <row r="13886" spans="2:2" x14ac:dyDescent="0.2">
      <c r="B13886" s="2"/>
    </row>
    <row r="13887" spans="2:2" x14ac:dyDescent="0.2">
      <c r="B13887" s="2"/>
    </row>
    <row r="13888" spans="2:2" x14ac:dyDescent="0.2">
      <c r="B13888" s="2"/>
    </row>
    <row r="13889" spans="2:2" x14ac:dyDescent="0.2">
      <c r="B13889" s="2"/>
    </row>
    <row r="13890" spans="2:2" x14ac:dyDescent="0.2">
      <c r="B13890" s="2"/>
    </row>
    <row r="13891" spans="2:2" x14ac:dyDescent="0.2">
      <c r="B13891" s="2"/>
    </row>
    <row r="13892" spans="2:2" x14ac:dyDescent="0.2">
      <c r="B13892" s="2"/>
    </row>
    <row r="13893" spans="2:2" x14ac:dyDescent="0.2">
      <c r="B13893" s="2"/>
    </row>
    <row r="13894" spans="2:2" x14ac:dyDescent="0.2">
      <c r="B13894" s="2"/>
    </row>
    <row r="13895" spans="2:2" x14ac:dyDescent="0.2">
      <c r="B13895" s="2"/>
    </row>
    <row r="13896" spans="2:2" x14ac:dyDescent="0.2">
      <c r="B13896" s="2"/>
    </row>
    <row r="13897" spans="2:2" x14ac:dyDescent="0.2">
      <c r="B13897" s="2"/>
    </row>
    <row r="13898" spans="2:2" x14ac:dyDescent="0.2">
      <c r="B13898" s="2"/>
    </row>
    <row r="13899" spans="2:2" x14ac:dyDescent="0.2">
      <c r="B13899" s="2"/>
    </row>
    <row r="13900" spans="2:2" x14ac:dyDescent="0.2">
      <c r="B13900" s="2"/>
    </row>
    <row r="13901" spans="2:2" x14ac:dyDescent="0.2">
      <c r="B13901" s="2"/>
    </row>
    <row r="13902" spans="2:2" x14ac:dyDescent="0.2">
      <c r="B13902" s="2"/>
    </row>
    <row r="13903" spans="2:2" x14ac:dyDescent="0.2">
      <c r="B13903" s="2"/>
    </row>
    <row r="13904" spans="2:2" x14ac:dyDescent="0.2">
      <c r="B13904" s="2"/>
    </row>
    <row r="13905" spans="2:2" x14ac:dyDescent="0.2">
      <c r="B13905" s="2"/>
    </row>
    <row r="13906" spans="2:2" x14ac:dyDescent="0.2">
      <c r="B13906" s="2"/>
    </row>
    <row r="13907" spans="2:2" x14ac:dyDescent="0.2">
      <c r="B13907" s="2"/>
    </row>
    <row r="13908" spans="2:2" x14ac:dyDescent="0.2">
      <c r="B13908" s="2"/>
    </row>
    <row r="13909" spans="2:2" x14ac:dyDescent="0.2">
      <c r="B13909" s="2"/>
    </row>
    <row r="13910" spans="2:2" x14ac:dyDescent="0.2">
      <c r="B13910" s="2"/>
    </row>
    <row r="13911" spans="2:2" x14ac:dyDescent="0.2">
      <c r="B13911" s="2"/>
    </row>
    <row r="13912" spans="2:2" x14ac:dyDescent="0.2">
      <c r="B13912" s="2"/>
    </row>
    <row r="13913" spans="2:2" x14ac:dyDescent="0.2">
      <c r="B13913" s="2"/>
    </row>
    <row r="13914" spans="2:2" x14ac:dyDescent="0.2">
      <c r="B13914" s="2"/>
    </row>
    <row r="13915" spans="2:2" x14ac:dyDescent="0.2">
      <c r="B13915" s="2"/>
    </row>
    <row r="13916" spans="2:2" x14ac:dyDescent="0.2">
      <c r="B13916" s="2"/>
    </row>
    <row r="13917" spans="2:2" x14ac:dyDescent="0.2">
      <c r="B13917" s="2"/>
    </row>
    <row r="13918" spans="2:2" x14ac:dyDescent="0.2">
      <c r="B13918" s="2"/>
    </row>
    <row r="13919" spans="2:2" x14ac:dyDescent="0.2">
      <c r="B13919" s="2"/>
    </row>
    <row r="13920" spans="2:2" x14ac:dyDescent="0.2">
      <c r="B13920" s="2"/>
    </row>
    <row r="13921" spans="2:2" x14ac:dyDescent="0.2">
      <c r="B13921" s="2"/>
    </row>
    <row r="13922" spans="2:2" x14ac:dyDescent="0.2">
      <c r="B13922" s="2"/>
    </row>
    <row r="13923" spans="2:2" x14ac:dyDescent="0.2">
      <c r="B13923" s="2"/>
    </row>
    <row r="13924" spans="2:2" x14ac:dyDescent="0.2">
      <c r="B13924" s="2"/>
    </row>
    <row r="13925" spans="2:2" x14ac:dyDescent="0.2">
      <c r="B13925" s="2"/>
    </row>
    <row r="13926" spans="2:2" x14ac:dyDescent="0.2">
      <c r="B13926" s="2"/>
    </row>
    <row r="13927" spans="2:2" x14ac:dyDescent="0.2">
      <c r="B13927" s="2"/>
    </row>
    <row r="13928" spans="2:2" x14ac:dyDescent="0.2">
      <c r="B13928" s="2"/>
    </row>
    <row r="13929" spans="2:2" x14ac:dyDescent="0.2">
      <c r="B13929" s="2"/>
    </row>
    <row r="13930" spans="2:2" x14ac:dyDescent="0.2">
      <c r="B13930" s="2"/>
    </row>
    <row r="13931" spans="2:2" x14ac:dyDescent="0.2">
      <c r="B13931" s="2"/>
    </row>
    <row r="13932" spans="2:2" x14ac:dyDescent="0.2">
      <c r="B13932" s="2"/>
    </row>
    <row r="13933" spans="2:2" x14ac:dyDescent="0.2">
      <c r="B13933" s="2"/>
    </row>
    <row r="13934" spans="2:2" x14ac:dyDescent="0.2">
      <c r="B13934" s="2"/>
    </row>
    <row r="13935" spans="2:2" x14ac:dyDescent="0.2">
      <c r="B13935" s="2"/>
    </row>
    <row r="13936" spans="2:2" x14ac:dyDescent="0.2">
      <c r="B13936" s="2"/>
    </row>
    <row r="13937" spans="2:2" x14ac:dyDescent="0.2">
      <c r="B13937" s="2"/>
    </row>
    <row r="13938" spans="2:2" x14ac:dyDescent="0.2">
      <c r="B13938" s="2"/>
    </row>
    <row r="13939" spans="2:2" x14ac:dyDescent="0.2">
      <c r="B13939" s="2"/>
    </row>
    <row r="13940" spans="2:2" x14ac:dyDescent="0.2">
      <c r="B13940" s="2"/>
    </row>
    <row r="13941" spans="2:2" x14ac:dyDescent="0.2">
      <c r="B13941" s="2"/>
    </row>
    <row r="13942" spans="2:2" x14ac:dyDescent="0.2">
      <c r="B13942" s="2"/>
    </row>
    <row r="13943" spans="2:2" x14ac:dyDescent="0.2">
      <c r="B13943" s="2"/>
    </row>
    <row r="13944" spans="2:2" x14ac:dyDescent="0.2">
      <c r="B13944" s="2"/>
    </row>
    <row r="13945" spans="2:2" x14ac:dyDescent="0.2">
      <c r="B13945" s="2"/>
    </row>
    <row r="13946" spans="2:2" x14ac:dyDescent="0.2">
      <c r="B13946" s="2"/>
    </row>
    <row r="13947" spans="2:2" x14ac:dyDescent="0.2">
      <c r="B13947" s="2"/>
    </row>
    <row r="13948" spans="2:2" x14ac:dyDescent="0.2">
      <c r="B13948" s="2"/>
    </row>
    <row r="13949" spans="2:2" x14ac:dyDescent="0.2">
      <c r="B13949" s="2"/>
    </row>
    <row r="13950" spans="2:2" x14ac:dyDescent="0.2">
      <c r="B13950" s="2"/>
    </row>
    <row r="13951" spans="2:2" x14ac:dyDescent="0.2">
      <c r="B13951" s="2"/>
    </row>
    <row r="13952" spans="2:2" x14ac:dyDescent="0.2">
      <c r="B13952" s="2"/>
    </row>
    <row r="13953" spans="2:2" x14ac:dyDescent="0.2">
      <c r="B13953" s="2"/>
    </row>
    <row r="13954" spans="2:2" x14ac:dyDescent="0.2">
      <c r="B13954" s="2"/>
    </row>
    <row r="13955" spans="2:2" x14ac:dyDescent="0.2">
      <c r="B13955" s="2"/>
    </row>
    <row r="13956" spans="2:2" x14ac:dyDescent="0.2">
      <c r="B13956" s="2"/>
    </row>
    <row r="13957" spans="2:2" x14ac:dyDescent="0.2">
      <c r="B13957" s="2"/>
    </row>
    <row r="13958" spans="2:2" x14ac:dyDescent="0.2">
      <c r="B13958" s="2"/>
    </row>
    <row r="13959" spans="2:2" x14ac:dyDescent="0.2">
      <c r="B13959" s="2"/>
    </row>
    <row r="13960" spans="2:2" x14ac:dyDescent="0.2">
      <c r="B13960" s="2"/>
    </row>
    <row r="13961" spans="2:2" x14ac:dyDescent="0.2">
      <c r="B13961" s="2"/>
    </row>
    <row r="13962" spans="2:2" x14ac:dyDescent="0.2">
      <c r="B13962" s="2"/>
    </row>
    <row r="13963" spans="2:2" x14ac:dyDescent="0.2">
      <c r="B13963" s="2"/>
    </row>
    <row r="13964" spans="2:2" x14ac:dyDescent="0.2">
      <c r="B13964" s="2"/>
    </row>
    <row r="13965" spans="2:2" x14ac:dyDescent="0.2">
      <c r="B13965" s="2"/>
    </row>
    <row r="13966" spans="2:2" x14ac:dyDescent="0.2">
      <c r="B13966" s="2"/>
    </row>
    <row r="13967" spans="2:2" x14ac:dyDescent="0.2">
      <c r="B13967" s="2"/>
    </row>
    <row r="13968" spans="2:2" x14ac:dyDescent="0.2">
      <c r="B13968" s="2"/>
    </row>
    <row r="13969" spans="2:2" x14ac:dyDescent="0.2">
      <c r="B13969" s="2"/>
    </row>
    <row r="13970" spans="2:2" x14ac:dyDescent="0.2">
      <c r="B13970" s="2"/>
    </row>
    <row r="13971" spans="2:2" x14ac:dyDescent="0.2">
      <c r="B13971" s="2"/>
    </row>
    <row r="13972" spans="2:2" x14ac:dyDescent="0.2">
      <c r="B13972" s="2"/>
    </row>
    <row r="13973" spans="2:2" x14ac:dyDescent="0.2">
      <c r="B13973" s="2"/>
    </row>
    <row r="13974" spans="2:2" x14ac:dyDescent="0.2">
      <c r="B13974" s="2"/>
    </row>
    <row r="13975" spans="2:2" x14ac:dyDescent="0.2">
      <c r="B13975" s="2"/>
    </row>
    <row r="13976" spans="2:2" x14ac:dyDescent="0.2">
      <c r="B13976" s="2"/>
    </row>
    <row r="13977" spans="2:2" x14ac:dyDescent="0.2">
      <c r="B13977" s="2"/>
    </row>
    <row r="13978" spans="2:2" x14ac:dyDescent="0.2">
      <c r="B13978" s="2"/>
    </row>
    <row r="13979" spans="2:2" x14ac:dyDescent="0.2">
      <c r="B13979" s="2"/>
    </row>
    <row r="13980" spans="2:2" x14ac:dyDescent="0.2">
      <c r="B13980" s="2"/>
    </row>
    <row r="13981" spans="2:2" x14ac:dyDescent="0.2">
      <c r="B13981" s="2"/>
    </row>
    <row r="13982" spans="2:2" x14ac:dyDescent="0.2">
      <c r="B13982" s="2"/>
    </row>
    <row r="13983" spans="2:2" x14ac:dyDescent="0.2">
      <c r="B13983" s="2"/>
    </row>
    <row r="13984" spans="2:2" x14ac:dyDescent="0.2">
      <c r="B13984" s="2"/>
    </row>
    <row r="13985" spans="2:2" x14ac:dyDescent="0.2">
      <c r="B13985" s="2"/>
    </row>
    <row r="13986" spans="2:2" x14ac:dyDescent="0.2">
      <c r="B13986" s="2"/>
    </row>
    <row r="13987" spans="2:2" x14ac:dyDescent="0.2">
      <c r="B13987" s="2"/>
    </row>
    <row r="13988" spans="2:2" x14ac:dyDescent="0.2">
      <c r="B13988" s="2"/>
    </row>
    <row r="13989" spans="2:2" x14ac:dyDescent="0.2">
      <c r="B13989" s="2"/>
    </row>
    <row r="13990" spans="2:2" x14ac:dyDescent="0.2">
      <c r="B13990" s="2"/>
    </row>
    <row r="13991" spans="2:2" x14ac:dyDescent="0.2">
      <c r="B13991" s="2"/>
    </row>
    <row r="13992" spans="2:2" x14ac:dyDescent="0.2">
      <c r="B13992" s="2"/>
    </row>
    <row r="13993" spans="2:2" x14ac:dyDescent="0.2">
      <c r="B13993" s="2"/>
    </row>
    <row r="13994" spans="2:2" x14ac:dyDescent="0.2">
      <c r="B13994" s="2"/>
    </row>
    <row r="13995" spans="2:2" x14ac:dyDescent="0.2">
      <c r="B13995" s="2"/>
    </row>
    <row r="13996" spans="2:2" x14ac:dyDescent="0.2">
      <c r="B13996" s="2"/>
    </row>
    <row r="13997" spans="2:2" x14ac:dyDescent="0.2">
      <c r="B13997" s="2"/>
    </row>
    <row r="13998" spans="2:2" x14ac:dyDescent="0.2">
      <c r="B13998" s="2"/>
    </row>
    <row r="13999" spans="2:2" x14ac:dyDescent="0.2">
      <c r="B13999" s="2"/>
    </row>
    <row r="14000" spans="2:2" x14ac:dyDescent="0.2">
      <c r="B14000" s="2"/>
    </row>
    <row r="14001" spans="2:2" x14ac:dyDescent="0.2">
      <c r="B14001" s="2"/>
    </row>
    <row r="14002" spans="2:2" x14ac:dyDescent="0.2">
      <c r="B14002" s="2"/>
    </row>
    <row r="14003" spans="2:2" x14ac:dyDescent="0.2">
      <c r="B14003" s="2"/>
    </row>
    <row r="14004" spans="2:2" x14ac:dyDescent="0.2">
      <c r="B14004" s="2"/>
    </row>
    <row r="14005" spans="2:2" x14ac:dyDescent="0.2">
      <c r="B14005" s="2"/>
    </row>
    <row r="14006" spans="2:2" x14ac:dyDescent="0.2">
      <c r="B14006" s="2"/>
    </row>
    <row r="14007" spans="2:2" x14ac:dyDescent="0.2">
      <c r="B14007" s="2"/>
    </row>
    <row r="14008" spans="2:2" x14ac:dyDescent="0.2">
      <c r="B14008" s="2"/>
    </row>
    <row r="14009" spans="2:2" x14ac:dyDescent="0.2">
      <c r="B14009" s="2"/>
    </row>
    <row r="14010" spans="2:2" x14ac:dyDescent="0.2">
      <c r="B14010" s="2"/>
    </row>
    <row r="14011" spans="2:2" x14ac:dyDescent="0.2">
      <c r="B14011" s="2"/>
    </row>
    <row r="14012" spans="2:2" x14ac:dyDescent="0.2">
      <c r="B14012" s="2"/>
    </row>
    <row r="14013" spans="2:2" x14ac:dyDescent="0.2">
      <c r="B14013" s="2"/>
    </row>
    <row r="14014" spans="2:2" x14ac:dyDescent="0.2">
      <c r="B14014" s="2"/>
    </row>
    <row r="14015" spans="2:2" x14ac:dyDescent="0.2">
      <c r="B14015" s="2"/>
    </row>
    <row r="14016" spans="2:2" x14ac:dyDescent="0.2">
      <c r="B14016" s="2"/>
    </row>
    <row r="14017" spans="2:2" x14ac:dyDescent="0.2">
      <c r="B14017" s="2"/>
    </row>
    <row r="14018" spans="2:2" x14ac:dyDescent="0.2">
      <c r="B14018" s="2"/>
    </row>
    <row r="14019" spans="2:2" x14ac:dyDescent="0.2">
      <c r="B14019" s="2"/>
    </row>
    <row r="14020" spans="2:2" x14ac:dyDescent="0.2">
      <c r="B14020" s="2"/>
    </row>
    <row r="14021" spans="2:2" x14ac:dyDescent="0.2">
      <c r="B14021" s="2"/>
    </row>
    <row r="14022" spans="2:2" x14ac:dyDescent="0.2">
      <c r="B14022" s="2"/>
    </row>
    <row r="14023" spans="2:2" x14ac:dyDescent="0.2">
      <c r="B14023" s="2"/>
    </row>
    <row r="14024" spans="2:2" x14ac:dyDescent="0.2">
      <c r="B14024" s="2"/>
    </row>
    <row r="14025" spans="2:2" x14ac:dyDescent="0.2">
      <c r="B14025" s="2"/>
    </row>
    <row r="14026" spans="2:2" x14ac:dyDescent="0.2">
      <c r="B14026" s="2"/>
    </row>
    <row r="14027" spans="2:2" x14ac:dyDescent="0.2">
      <c r="B14027" s="2"/>
    </row>
    <row r="14028" spans="2:2" x14ac:dyDescent="0.2">
      <c r="B14028" s="2"/>
    </row>
    <row r="14029" spans="2:2" x14ac:dyDescent="0.2">
      <c r="B14029" s="2"/>
    </row>
    <row r="14030" spans="2:2" x14ac:dyDescent="0.2">
      <c r="B14030" s="2"/>
    </row>
    <row r="14031" spans="2:2" x14ac:dyDescent="0.2">
      <c r="B14031" s="2"/>
    </row>
    <row r="14032" spans="2:2" x14ac:dyDescent="0.2">
      <c r="B14032" s="2"/>
    </row>
    <row r="14033" spans="2:2" x14ac:dyDescent="0.2">
      <c r="B14033" s="2"/>
    </row>
    <row r="14034" spans="2:2" x14ac:dyDescent="0.2">
      <c r="B14034" s="2"/>
    </row>
    <row r="14035" spans="2:2" x14ac:dyDescent="0.2">
      <c r="B14035" s="2"/>
    </row>
    <row r="14036" spans="2:2" x14ac:dyDescent="0.2">
      <c r="B14036" s="2"/>
    </row>
    <row r="14037" spans="2:2" x14ac:dyDescent="0.2">
      <c r="B14037" s="2"/>
    </row>
    <row r="14038" spans="2:2" x14ac:dyDescent="0.2">
      <c r="B14038" s="2"/>
    </row>
    <row r="14039" spans="2:2" x14ac:dyDescent="0.2">
      <c r="B14039" s="2"/>
    </row>
    <row r="14040" spans="2:2" x14ac:dyDescent="0.2">
      <c r="B14040" s="2"/>
    </row>
    <row r="14041" spans="2:2" x14ac:dyDescent="0.2">
      <c r="B14041" s="2"/>
    </row>
    <row r="14042" spans="2:2" x14ac:dyDescent="0.2">
      <c r="B14042" s="2"/>
    </row>
    <row r="14043" spans="2:2" x14ac:dyDescent="0.2">
      <c r="B14043" s="2"/>
    </row>
    <row r="14044" spans="2:2" x14ac:dyDescent="0.2">
      <c r="B14044" s="2"/>
    </row>
    <row r="14045" spans="2:2" x14ac:dyDescent="0.2">
      <c r="B14045" s="2"/>
    </row>
    <row r="14046" spans="2:2" x14ac:dyDescent="0.2">
      <c r="B14046" s="2"/>
    </row>
    <row r="14047" spans="2:2" x14ac:dyDescent="0.2">
      <c r="B14047" s="2"/>
    </row>
    <row r="14048" spans="2:2" x14ac:dyDescent="0.2">
      <c r="B14048" s="2"/>
    </row>
    <row r="14049" spans="2:2" x14ac:dyDescent="0.2">
      <c r="B14049" s="2"/>
    </row>
    <row r="14050" spans="2:2" x14ac:dyDescent="0.2">
      <c r="B14050" s="2"/>
    </row>
    <row r="14051" spans="2:2" x14ac:dyDescent="0.2">
      <c r="B14051" s="2"/>
    </row>
    <row r="14052" spans="2:2" x14ac:dyDescent="0.2">
      <c r="B14052" s="2"/>
    </row>
    <row r="14053" spans="2:2" x14ac:dyDescent="0.2">
      <c r="B14053" s="2"/>
    </row>
    <row r="14054" spans="2:2" x14ac:dyDescent="0.2">
      <c r="B14054" s="2"/>
    </row>
    <row r="14055" spans="2:2" x14ac:dyDescent="0.2">
      <c r="B14055" s="2"/>
    </row>
    <row r="14056" spans="2:2" x14ac:dyDescent="0.2">
      <c r="B14056" s="2"/>
    </row>
    <row r="14057" spans="2:2" x14ac:dyDescent="0.2">
      <c r="B14057" s="2"/>
    </row>
    <row r="14058" spans="2:2" x14ac:dyDescent="0.2">
      <c r="B14058" s="2"/>
    </row>
    <row r="14059" spans="2:2" x14ac:dyDescent="0.2">
      <c r="B14059" s="2"/>
    </row>
    <row r="14060" spans="2:2" x14ac:dyDescent="0.2">
      <c r="B14060" s="2"/>
    </row>
    <row r="14061" spans="2:2" x14ac:dyDescent="0.2">
      <c r="B14061" s="2"/>
    </row>
    <row r="14062" spans="2:2" x14ac:dyDescent="0.2">
      <c r="B14062" s="2"/>
    </row>
    <row r="14063" spans="2:2" x14ac:dyDescent="0.2">
      <c r="B14063" s="2"/>
    </row>
    <row r="14064" spans="2:2" x14ac:dyDescent="0.2">
      <c r="B14064" s="2"/>
    </row>
    <row r="14065" spans="2:2" x14ac:dyDescent="0.2">
      <c r="B14065" s="2"/>
    </row>
    <row r="14066" spans="2:2" x14ac:dyDescent="0.2">
      <c r="B14066" s="2"/>
    </row>
    <row r="14067" spans="2:2" x14ac:dyDescent="0.2">
      <c r="B14067" s="2"/>
    </row>
    <row r="14068" spans="2:2" x14ac:dyDescent="0.2">
      <c r="B14068" s="2"/>
    </row>
    <row r="14069" spans="2:2" x14ac:dyDescent="0.2">
      <c r="B14069" s="2"/>
    </row>
    <row r="14070" spans="2:2" x14ac:dyDescent="0.2">
      <c r="B14070" s="2"/>
    </row>
    <row r="14071" spans="2:2" x14ac:dyDescent="0.2">
      <c r="B14071" s="2"/>
    </row>
    <row r="14072" spans="2:2" x14ac:dyDescent="0.2">
      <c r="B14072" s="2"/>
    </row>
    <row r="14073" spans="2:2" x14ac:dyDescent="0.2">
      <c r="B14073" s="2"/>
    </row>
    <row r="14074" spans="2:2" x14ac:dyDescent="0.2">
      <c r="B14074" s="2"/>
    </row>
    <row r="14075" spans="2:2" x14ac:dyDescent="0.2">
      <c r="B14075" s="2"/>
    </row>
    <row r="14076" spans="2:2" x14ac:dyDescent="0.2">
      <c r="B14076" s="2"/>
    </row>
    <row r="14077" spans="2:2" x14ac:dyDescent="0.2">
      <c r="B14077" s="2"/>
    </row>
    <row r="14078" spans="2:2" x14ac:dyDescent="0.2">
      <c r="B14078" s="2"/>
    </row>
    <row r="14079" spans="2:2" x14ac:dyDescent="0.2">
      <c r="B14079" s="2"/>
    </row>
    <row r="14080" spans="2:2" x14ac:dyDescent="0.2">
      <c r="B14080" s="2"/>
    </row>
    <row r="14081" spans="2:2" x14ac:dyDescent="0.2">
      <c r="B14081" s="2"/>
    </row>
    <row r="14082" spans="2:2" x14ac:dyDescent="0.2">
      <c r="B14082" s="2"/>
    </row>
    <row r="14083" spans="2:2" x14ac:dyDescent="0.2">
      <c r="B14083" s="2"/>
    </row>
    <row r="14084" spans="2:2" x14ac:dyDescent="0.2">
      <c r="B14084" s="2"/>
    </row>
    <row r="14085" spans="2:2" x14ac:dyDescent="0.2">
      <c r="B14085" s="2"/>
    </row>
    <row r="14086" spans="2:2" x14ac:dyDescent="0.2">
      <c r="B14086" s="2"/>
    </row>
    <row r="14087" spans="2:2" x14ac:dyDescent="0.2">
      <c r="B14087" s="2"/>
    </row>
    <row r="14088" spans="2:2" x14ac:dyDescent="0.2">
      <c r="B14088" s="2"/>
    </row>
    <row r="14089" spans="2:2" x14ac:dyDescent="0.2">
      <c r="B14089" s="2"/>
    </row>
    <row r="14090" spans="2:2" x14ac:dyDescent="0.2">
      <c r="B14090" s="2"/>
    </row>
    <row r="14091" spans="2:2" x14ac:dyDescent="0.2">
      <c r="B14091" s="2"/>
    </row>
    <row r="14092" spans="2:2" x14ac:dyDescent="0.2">
      <c r="B14092" s="2"/>
    </row>
    <row r="14093" spans="2:2" x14ac:dyDescent="0.2">
      <c r="B14093" s="2"/>
    </row>
    <row r="14094" spans="2:2" x14ac:dyDescent="0.2">
      <c r="B14094" s="2"/>
    </row>
    <row r="14095" spans="2:2" x14ac:dyDescent="0.2">
      <c r="B14095" s="2"/>
    </row>
    <row r="14096" spans="2:2" x14ac:dyDescent="0.2">
      <c r="B14096" s="2"/>
    </row>
    <row r="14097" spans="2:2" x14ac:dyDescent="0.2">
      <c r="B14097" s="2"/>
    </row>
    <row r="14098" spans="2:2" x14ac:dyDescent="0.2">
      <c r="B14098" s="2"/>
    </row>
    <row r="14099" spans="2:2" x14ac:dyDescent="0.2">
      <c r="B14099" s="2"/>
    </row>
    <row r="14100" spans="2:2" x14ac:dyDescent="0.2">
      <c r="B14100" s="2"/>
    </row>
    <row r="14101" spans="2:2" x14ac:dyDescent="0.2">
      <c r="B14101" s="2"/>
    </row>
    <row r="14102" spans="2:2" x14ac:dyDescent="0.2">
      <c r="B14102" s="2"/>
    </row>
    <row r="14103" spans="2:2" x14ac:dyDescent="0.2">
      <c r="B14103" s="2"/>
    </row>
    <row r="14104" spans="2:2" x14ac:dyDescent="0.2">
      <c r="B14104" s="2"/>
    </row>
    <row r="14105" spans="2:2" x14ac:dyDescent="0.2">
      <c r="B14105" s="2"/>
    </row>
    <row r="14106" spans="2:2" x14ac:dyDescent="0.2">
      <c r="B14106" s="2"/>
    </row>
    <row r="14107" spans="2:2" x14ac:dyDescent="0.2">
      <c r="B14107" s="2"/>
    </row>
    <row r="14108" spans="2:2" x14ac:dyDescent="0.2">
      <c r="B14108" s="2"/>
    </row>
    <row r="14109" spans="2:2" x14ac:dyDescent="0.2">
      <c r="B14109" s="2"/>
    </row>
    <row r="14110" spans="2:2" x14ac:dyDescent="0.2">
      <c r="B14110" s="2"/>
    </row>
    <row r="14111" spans="2:2" x14ac:dyDescent="0.2">
      <c r="B14111" s="2"/>
    </row>
    <row r="14112" spans="2:2" x14ac:dyDescent="0.2">
      <c r="B14112" s="2"/>
    </row>
    <row r="14113" spans="2:2" x14ac:dyDescent="0.2">
      <c r="B14113" s="2"/>
    </row>
    <row r="14114" spans="2:2" x14ac:dyDescent="0.2">
      <c r="B14114" s="2"/>
    </row>
    <row r="14115" spans="2:2" x14ac:dyDescent="0.2">
      <c r="B14115" s="2"/>
    </row>
    <row r="14116" spans="2:2" x14ac:dyDescent="0.2">
      <c r="B14116" s="2"/>
    </row>
    <row r="14117" spans="2:2" x14ac:dyDescent="0.2">
      <c r="B14117" s="2"/>
    </row>
    <row r="14118" spans="2:2" x14ac:dyDescent="0.2">
      <c r="B14118" s="2"/>
    </row>
    <row r="14119" spans="2:2" x14ac:dyDescent="0.2">
      <c r="B14119" s="2"/>
    </row>
    <row r="14120" spans="2:2" x14ac:dyDescent="0.2">
      <c r="B14120" s="2"/>
    </row>
    <row r="14121" spans="2:2" x14ac:dyDescent="0.2">
      <c r="B14121" s="2"/>
    </row>
    <row r="14122" spans="2:2" x14ac:dyDescent="0.2">
      <c r="B14122" s="2"/>
    </row>
    <row r="14123" spans="2:2" x14ac:dyDescent="0.2">
      <c r="B14123" s="2"/>
    </row>
    <row r="14124" spans="2:2" x14ac:dyDescent="0.2">
      <c r="B14124" s="2"/>
    </row>
    <row r="14125" spans="2:2" x14ac:dyDescent="0.2">
      <c r="B14125" s="2"/>
    </row>
    <row r="14126" spans="2:2" x14ac:dyDescent="0.2">
      <c r="B14126" s="2"/>
    </row>
    <row r="14127" spans="2:2" x14ac:dyDescent="0.2">
      <c r="B14127" s="2"/>
    </row>
    <row r="14128" spans="2:2" x14ac:dyDescent="0.2">
      <c r="B14128" s="2"/>
    </row>
    <row r="14129" spans="2:2" x14ac:dyDescent="0.2">
      <c r="B14129" s="2"/>
    </row>
    <row r="14130" spans="2:2" x14ac:dyDescent="0.2">
      <c r="B14130" s="2"/>
    </row>
    <row r="14131" spans="2:2" x14ac:dyDescent="0.2">
      <c r="B14131" s="2"/>
    </row>
    <row r="14132" spans="2:2" x14ac:dyDescent="0.2">
      <c r="B14132" s="2"/>
    </row>
    <row r="14133" spans="2:2" x14ac:dyDescent="0.2">
      <c r="B14133" s="2"/>
    </row>
    <row r="14134" spans="2:2" x14ac:dyDescent="0.2">
      <c r="B14134" s="2"/>
    </row>
    <row r="14135" spans="2:2" x14ac:dyDescent="0.2">
      <c r="B14135" s="2"/>
    </row>
    <row r="14136" spans="2:2" x14ac:dyDescent="0.2">
      <c r="B14136" s="2"/>
    </row>
    <row r="14137" spans="2:2" x14ac:dyDescent="0.2">
      <c r="B14137" s="2"/>
    </row>
    <row r="14138" spans="2:2" x14ac:dyDescent="0.2">
      <c r="B14138" s="2"/>
    </row>
    <row r="14139" spans="2:2" x14ac:dyDescent="0.2">
      <c r="B14139" s="2"/>
    </row>
    <row r="14140" spans="2:2" x14ac:dyDescent="0.2">
      <c r="B14140" s="2"/>
    </row>
    <row r="14141" spans="2:2" x14ac:dyDescent="0.2">
      <c r="B14141" s="2"/>
    </row>
    <row r="14142" spans="2:2" x14ac:dyDescent="0.2">
      <c r="B14142" s="2"/>
    </row>
    <row r="14143" spans="2:2" x14ac:dyDescent="0.2">
      <c r="B14143" s="2"/>
    </row>
    <row r="14144" spans="2:2" x14ac:dyDescent="0.2">
      <c r="B14144" s="2"/>
    </row>
    <row r="14145" spans="2:2" x14ac:dyDescent="0.2">
      <c r="B14145" s="2"/>
    </row>
    <row r="14146" spans="2:2" x14ac:dyDescent="0.2">
      <c r="B14146" s="2"/>
    </row>
    <row r="14147" spans="2:2" x14ac:dyDescent="0.2">
      <c r="B14147" s="2"/>
    </row>
    <row r="14148" spans="2:2" x14ac:dyDescent="0.2">
      <c r="B14148" s="2"/>
    </row>
    <row r="14149" spans="2:2" x14ac:dyDescent="0.2">
      <c r="B14149" s="2"/>
    </row>
    <row r="14150" spans="2:2" x14ac:dyDescent="0.2">
      <c r="B14150" s="2"/>
    </row>
    <row r="14151" spans="2:2" x14ac:dyDescent="0.2">
      <c r="B14151" s="2"/>
    </row>
    <row r="14152" spans="2:2" x14ac:dyDescent="0.2">
      <c r="B14152" s="2"/>
    </row>
    <row r="14153" spans="2:2" x14ac:dyDescent="0.2">
      <c r="B14153" s="2"/>
    </row>
    <row r="14154" spans="2:2" x14ac:dyDescent="0.2">
      <c r="B14154" s="2"/>
    </row>
    <row r="14155" spans="2:2" x14ac:dyDescent="0.2">
      <c r="B14155" s="2"/>
    </row>
    <row r="14156" spans="2:2" x14ac:dyDescent="0.2">
      <c r="B14156" s="2"/>
    </row>
    <row r="14157" spans="2:2" x14ac:dyDescent="0.2">
      <c r="B14157" s="2"/>
    </row>
    <row r="14158" spans="2:2" x14ac:dyDescent="0.2">
      <c r="B14158" s="2"/>
    </row>
    <row r="14159" spans="2:2" x14ac:dyDescent="0.2">
      <c r="B14159" s="2"/>
    </row>
    <row r="14160" spans="2:2" x14ac:dyDescent="0.2">
      <c r="B14160" s="2"/>
    </row>
    <row r="14161" spans="2:2" x14ac:dyDescent="0.2">
      <c r="B14161" s="2"/>
    </row>
    <row r="14162" spans="2:2" x14ac:dyDescent="0.2">
      <c r="B14162" s="2"/>
    </row>
    <row r="14163" spans="2:2" x14ac:dyDescent="0.2">
      <c r="B14163" s="2"/>
    </row>
    <row r="14164" spans="2:2" x14ac:dyDescent="0.2">
      <c r="B14164" s="2"/>
    </row>
    <row r="14165" spans="2:2" x14ac:dyDescent="0.2">
      <c r="B14165" s="2"/>
    </row>
    <row r="14166" spans="2:2" x14ac:dyDescent="0.2">
      <c r="B14166" s="2"/>
    </row>
    <row r="14167" spans="2:2" x14ac:dyDescent="0.2">
      <c r="B14167" s="2"/>
    </row>
    <row r="14168" spans="2:2" x14ac:dyDescent="0.2">
      <c r="B14168" s="2"/>
    </row>
    <row r="14169" spans="2:2" x14ac:dyDescent="0.2">
      <c r="B14169" s="2"/>
    </row>
    <row r="14170" spans="2:2" x14ac:dyDescent="0.2">
      <c r="B14170" s="2"/>
    </row>
    <row r="14171" spans="2:2" x14ac:dyDescent="0.2">
      <c r="B14171" s="2"/>
    </row>
    <row r="14172" spans="2:2" x14ac:dyDescent="0.2">
      <c r="B14172" s="2"/>
    </row>
    <row r="14173" spans="2:2" x14ac:dyDescent="0.2">
      <c r="B14173" s="2"/>
    </row>
    <row r="14174" spans="2:2" x14ac:dyDescent="0.2">
      <c r="B14174" s="2"/>
    </row>
    <row r="14175" spans="2:2" x14ac:dyDescent="0.2">
      <c r="B14175" s="2"/>
    </row>
    <row r="14176" spans="2:2" x14ac:dyDescent="0.2">
      <c r="B14176" s="2"/>
    </row>
    <row r="14177" spans="2:2" x14ac:dyDescent="0.2">
      <c r="B14177" s="2"/>
    </row>
    <row r="14178" spans="2:2" x14ac:dyDescent="0.2">
      <c r="B14178" s="2"/>
    </row>
    <row r="14179" spans="2:2" x14ac:dyDescent="0.2">
      <c r="B14179" s="2"/>
    </row>
    <row r="14180" spans="2:2" x14ac:dyDescent="0.2">
      <c r="B14180" s="2"/>
    </row>
    <row r="14181" spans="2:2" x14ac:dyDescent="0.2">
      <c r="B14181" s="2"/>
    </row>
    <row r="14182" spans="2:2" x14ac:dyDescent="0.2">
      <c r="B14182" s="2"/>
    </row>
    <row r="14183" spans="2:2" x14ac:dyDescent="0.2">
      <c r="B14183" s="2"/>
    </row>
    <row r="14184" spans="2:2" x14ac:dyDescent="0.2">
      <c r="B14184" s="2"/>
    </row>
    <row r="14185" spans="2:2" x14ac:dyDescent="0.2">
      <c r="B14185" s="2"/>
    </row>
    <row r="14186" spans="2:2" x14ac:dyDescent="0.2">
      <c r="B14186" s="2"/>
    </row>
    <row r="14187" spans="2:2" x14ac:dyDescent="0.2">
      <c r="B14187" s="2"/>
    </row>
    <row r="14188" spans="2:2" x14ac:dyDescent="0.2">
      <c r="B14188" s="2"/>
    </row>
    <row r="14189" spans="2:2" x14ac:dyDescent="0.2">
      <c r="B14189" s="2"/>
    </row>
    <row r="14190" spans="2:2" x14ac:dyDescent="0.2">
      <c r="B14190" s="2"/>
    </row>
    <row r="14191" spans="2:2" x14ac:dyDescent="0.2">
      <c r="B14191" s="2"/>
    </row>
    <row r="14192" spans="2:2" x14ac:dyDescent="0.2">
      <c r="B14192" s="2"/>
    </row>
    <row r="14193" spans="2:2" x14ac:dyDescent="0.2">
      <c r="B14193" s="2"/>
    </row>
    <row r="14194" spans="2:2" x14ac:dyDescent="0.2">
      <c r="B14194" s="2"/>
    </row>
    <row r="14195" spans="2:2" x14ac:dyDescent="0.2">
      <c r="B14195" s="2"/>
    </row>
    <row r="14196" spans="2:2" x14ac:dyDescent="0.2">
      <c r="B14196" s="2"/>
    </row>
    <row r="14197" spans="2:2" x14ac:dyDescent="0.2">
      <c r="B14197" s="2"/>
    </row>
    <row r="14198" spans="2:2" x14ac:dyDescent="0.2">
      <c r="B14198" s="2"/>
    </row>
    <row r="14199" spans="2:2" x14ac:dyDescent="0.2">
      <c r="B14199" s="2"/>
    </row>
    <row r="14200" spans="2:2" x14ac:dyDescent="0.2">
      <c r="B14200" s="2"/>
    </row>
    <row r="14201" spans="2:2" x14ac:dyDescent="0.2">
      <c r="B14201" s="2"/>
    </row>
    <row r="14202" spans="2:2" x14ac:dyDescent="0.2">
      <c r="B14202" s="2"/>
    </row>
    <row r="14203" spans="2:2" x14ac:dyDescent="0.2">
      <c r="B14203" s="2"/>
    </row>
    <row r="14204" spans="2:2" x14ac:dyDescent="0.2">
      <c r="B14204" s="2"/>
    </row>
    <row r="14205" spans="2:2" x14ac:dyDescent="0.2">
      <c r="B14205" s="2"/>
    </row>
    <row r="14206" spans="2:2" x14ac:dyDescent="0.2">
      <c r="B14206" s="2"/>
    </row>
    <row r="14207" spans="2:2" x14ac:dyDescent="0.2">
      <c r="B14207" s="2"/>
    </row>
    <row r="14208" spans="2:2" x14ac:dyDescent="0.2">
      <c r="B14208" s="2"/>
    </row>
    <row r="14209" spans="2:2" x14ac:dyDescent="0.2">
      <c r="B14209" s="2"/>
    </row>
    <row r="14210" spans="2:2" x14ac:dyDescent="0.2">
      <c r="B14210" s="2"/>
    </row>
    <row r="14211" spans="2:2" x14ac:dyDescent="0.2">
      <c r="B14211" s="2"/>
    </row>
    <row r="14212" spans="2:2" x14ac:dyDescent="0.2">
      <c r="B14212" s="2"/>
    </row>
    <row r="14213" spans="2:2" x14ac:dyDescent="0.2">
      <c r="B14213" s="2"/>
    </row>
    <row r="14214" spans="2:2" x14ac:dyDescent="0.2">
      <c r="B14214" s="2"/>
    </row>
    <row r="14215" spans="2:2" x14ac:dyDescent="0.2">
      <c r="B14215" s="2"/>
    </row>
    <row r="14216" spans="2:2" x14ac:dyDescent="0.2">
      <c r="B14216" s="2"/>
    </row>
    <row r="14217" spans="2:2" x14ac:dyDescent="0.2">
      <c r="B14217" s="2"/>
    </row>
    <row r="14218" spans="2:2" x14ac:dyDescent="0.2">
      <c r="B14218" s="2"/>
    </row>
    <row r="14219" spans="2:2" x14ac:dyDescent="0.2">
      <c r="B14219" s="2"/>
    </row>
    <row r="14220" spans="2:2" x14ac:dyDescent="0.2">
      <c r="B14220" s="2"/>
    </row>
    <row r="14221" spans="2:2" x14ac:dyDescent="0.2">
      <c r="B14221" s="2"/>
    </row>
    <row r="14222" spans="2:2" x14ac:dyDescent="0.2">
      <c r="B14222" s="2"/>
    </row>
    <row r="14223" spans="2:2" x14ac:dyDescent="0.2">
      <c r="B14223" s="2"/>
    </row>
    <row r="14224" spans="2:2" x14ac:dyDescent="0.2">
      <c r="B14224" s="2"/>
    </row>
    <row r="14225" spans="2:2" x14ac:dyDescent="0.2">
      <c r="B14225" s="2"/>
    </row>
    <row r="14226" spans="2:2" x14ac:dyDescent="0.2">
      <c r="B14226" s="2"/>
    </row>
    <row r="14227" spans="2:2" x14ac:dyDescent="0.2">
      <c r="B14227" s="2"/>
    </row>
    <row r="14228" spans="2:2" x14ac:dyDescent="0.2">
      <c r="B14228" s="2"/>
    </row>
    <row r="14229" spans="2:2" x14ac:dyDescent="0.2">
      <c r="B14229" s="2"/>
    </row>
    <row r="14230" spans="2:2" x14ac:dyDescent="0.2">
      <c r="B14230" s="2"/>
    </row>
    <row r="14231" spans="2:2" x14ac:dyDescent="0.2">
      <c r="B14231" s="2"/>
    </row>
    <row r="14232" spans="2:2" x14ac:dyDescent="0.2">
      <c r="B14232" s="2"/>
    </row>
    <row r="14233" spans="2:2" x14ac:dyDescent="0.2">
      <c r="B14233" s="2"/>
    </row>
    <row r="14234" spans="2:2" x14ac:dyDescent="0.2">
      <c r="B14234" s="2"/>
    </row>
    <row r="14235" spans="2:2" x14ac:dyDescent="0.2">
      <c r="B14235" s="2"/>
    </row>
    <row r="14236" spans="2:2" x14ac:dyDescent="0.2">
      <c r="B14236" s="2"/>
    </row>
    <row r="14237" spans="2:2" x14ac:dyDescent="0.2">
      <c r="B14237" s="2"/>
    </row>
    <row r="14238" spans="2:2" x14ac:dyDescent="0.2">
      <c r="B14238" s="2"/>
    </row>
    <row r="14239" spans="2:2" x14ac:dyDescent="0.2">
      <c r="B14239" s="2"/>
    </row>
    <row r="14240" spans="2:2" x14ac:dyDescent="0.2">
      <c r="B14240" s="2"/>
    </row>
    <row r="14241" spans="2:2" x14ac:dyDescent="0.2">
      <c r="B14241" s="2"/>
    </row>
    <row r="14242" spans="2:2" x14ac:dyDescent="0.2">
      <c r="B14242" s="2"/>
    </row>
    <row r="14243" spans="2:2" x14ac:dyDescent="0.2">
      <c r="B14243" s="2"/>
    </row>
    <row r="14244" spans="2:2" x14ac:dyDescent="0.2">
      <c r="B14244" s="2"/>
    </row>
    <row r="14245" spans="2:2" x14ac:dyDescent="0.2">
      <c r="B14245" s="2"/>
    </row>
    <row r="14246" spans="2:2" x14ac:dyDescent="0.2">
      <c r="B14246" s="2"/>
    </row>
    <row r="14247" spans="2:2" x14ac:dyDescent="0.2">
      <c r="B14247" s="2"/>
    </row>
    <row r="14248" spans="2:2" x14ac:dyDescent="0.2">
      <c r="B14248" s="2"/>
    </row>
    <row r="14249" spans="2:2" x14ac:dyDescent="0.2">
      <c r="B14249" s="2"/>
    </row>
    <row r="14250" spans="2:2" x14ac:dyDescent="0.2">
      <c r="B14250" s="2"/>
    </row>
    <row r="14251" spans="2:2" x14ac:dyDescent="0.2">
      <c r="B14251" s="2"/>
    </row>
    <row r="14252" spans="2:2" x14ac:dyDescent="0.2">
      <c r="B14252" s="2"/>
    </row>
    <row r="14253" spans="2:2" x14ac:dyDescent="0.2">
      <c r="B14253" s="2"/>
    </row>
    <row r="14254" spans="2:2" x14ac:dyDescent="0.2">
      <c r="B14254" s="2"/>
    </row>
    <row r="14255" spans="2:2" x14ac:dyDescent="0.2">
      <c r="B14255" s="2"/>
    </row>
    <row r="14256" spans="2:2" x14ac:dyDescent="0.2">
      <c r="B14256" s="2"/>
    </row>
    <row r="14257" spans="2:2" x14ac:dyDescent="0.2">
      <c r="B14257" s="2"/>
    </row>
    <row r="14258" spans="2:2" x14ac:dyDescent="0.2">
      <c r="B14258" s="2"/>
    </row>
    <row r="14259" spans="2:2" x14ac:dyDescent="0.2">
      <c r="B14259" s="2"/>
    </row>
    <row r="14260" spans="2:2" x14ac:dyDescent="0.2">
      <c r="B14260" s="2"/>
    </row>
    <row r="14261" spans="2:2" x14ac:dyDescent="0.2">
      <c r="B14261" s="2"/>
    </row>
    <row r="14262" spans="2:2" x14ac:dyDescent="0.2">
      <c r="B14262" s="2"/>
    </row>
    <row r="14263" spans="2:2" x14ac:dyDescent="0.2">
      <c r="B14263" s="2"/>
    </row>
    <row r="14264" spans="2:2" x14ac:dyDescent="0.2">
      <c r="B14264" s="2"/>
    </row>
    <row r="14265" spans="2:2" x14ac:dyDescent="0.2">
      <c r="B14265" s="2"/>
    </row>
    <row r="14266" spans="2:2" x14ac:dyDescent="0.2">
      <c r="B14266" s="2"/>
    </row>
    <row r="14267" spans="2:2" x14ac:dyDescent="0.2">
      <c r="B14267" s="2"/>
    </row>
    <row r="14268" spans="2:2" x14ac:dyDescent="0.2">
      <c r="B14268" s="2"/>
    </row>
    <row r="14269" spans="2:2" x14ac:dyDescent="0.2">
      <c r="B14269" s="2"/>
    </row>
    <row r="14270" spans="2:2" x14ac:dyDescent="0.2">
      <c r="B14270" s="2"/>
    </row>
    <row r="14271" spans="2:2" x14ac:dyDescent="0.2">
      <c r="B14271" s="2"/>
    </row>
    <row r="14272" spans="2:2" x14ac:dyDescent="0.2">
      <c r="B14272" s="2"/>
    </row>
    <row r="14273" spans="2:2" x14ac:dyDescent="0.2">
      <c r="B14273" s="2"/>
    </row>
    <row r="14274" spans="2:2" x14ac:dyDescent="0.2">
      <c r="B14274" s="2"/>
    </row>
    <row r="14275" spans="2:2" x14ac:dyDescent="0.2">
      <c r="B14275" s="2"/>
    </row>
    <row r="14276" spans="2:2" x14ac:dyDescent="0.2">
      <c r="B14276" s="2"/>
    </row>
    <row r="14277" spans="2:2" x14ac:dyDescent="0.2">
      <c r="B14277" s="2"/>
    </row>
    <row r="14278" spans="2:2" x14ac:dyDescent="0.2">
      <c r="B14278" s="2"/>
    </row>
    <row r="14279" spans="2:2" x14ac:dyDescent="0.2">
      <c r="B14279" s="2"/>
    </row>
    <row r="14280" spans="2:2" x14ac:dyDescent="0.2">
      <c r="B14280" s="2"/>
    </row>
    <row r="14281" spans="2:2" x14ac:dyDescent="0.2">
      <c r="B14281" s="2"/>
    </row>
    <row r="14282" spans="2:2" x14ac:dyDescent="0.2">
      <c r="B14282" s="2"/>
    </row>
    <row r="14283" spans="2:2" x14ac:dyDescent="0.2">
      <c r="B14283" s="2"/>
    </row>
    <row r="14284" spans="2:2" x14ac:dyDescent="0.2">
      <c r="B14284" s="2"/>
    </row>
    <row r="14285" spans="2:2" x14ac:dyDescent="0.2">
      <c r="B14285" s="2"/>
    </row>
    <row r="14286" spans="2:2" x14ac:dyDescent="0.2">
      <c r="B14286" s="2"/>
    </row>
    <row r="14287" spans="2:2" x14ac:dyDescent="0.2">
      <c r="B14287" s="2"/>
    </row>
    <row r="14288" spans="2:2" x14ac:dyDescent="0.2">
      <c r="B14288" s="2"/>
    </row>
    <row r="14289" spans="2:2" x14ac:dyDescent="0.2">
      <c r="B14289" s="2"/>
    </row>
    <row r="14290" spans="2:2" x14ac:dyDescent="0.2">
      <c r="B14290" s="2"/>
    </row>
    <row r="14291" spans="2:2" x14ac:dyDescent="0.2">
      <c r="B14291" s="2"/>
    </row>
    <row r="14292" spans="2:2" x14ac:dyDescent="0.2">
      <c r="B14292" s="2"/>
    </row>
    <row r="14293" spans="2:2" x14ac:dyDescent="0.2">
      <c r="B14293" s="2"/>
    </row>
    <row r="14294" spans="2:2" x14ac:dyDescent="0.2">
      <c r="B14294" s="2"/>
    </row>
    <row r="14295" spans="2:2" x14ac:dyDescent="0.2">
      <c r="B14295" s="2"/>
    </row>
    <row r="14296" spans="2:2" x14ac:dyDescent="0.2">
      <c r="B14296" s="2"/>
    </row>
    <row r="14297" spans="2:2" x14ac:dyDescent="0.2">
      <c r="B14297" s="2"/>
    </row>
    <row r="14298" spans="2:2" x14ac:dyDescent="0.2">
      <c r="B14298" s="2"/>
    </row>
    <row r="14299" spans="2:2" x14ac:dyDescent="0.2">
      <c r="B14299" s="2"/>
    </row>
    <row r="14300" spans="2:2" x14ac:dyDescent="0.2">
      <c r="B14300" s="2"/>
    </row>
    <row r="14301" spans="2:2" x14ac:dyDescent="0.2">
      <c r="B14301" s="2"/>
    </row>
    <row r="14302" spans="2:2" x14ac:dyDescent="0.2">
      <c r="B14302" s="2"/>
    </row>
    <row r="14303" spans="2:2" x14ac:dyDescent="0.2">
      <c r="B14303" s="2"/>
    </row>
    <row r="14304" spans="2:2" x14ac:dyDescent="0.2">
      <c r="B14304" s="2"/>
    </row>
    <row r="14305" spans="2:2" x14ac:dyDescent="0.2">
      <c r="B14305" s="2"/>
    </row>
    <row r="14306" spans="2:2" x14ac:dyDescent="0.2">
      <c r="B14306" s="2"/>
    </row>
    <row r="14307" spans="2:2" x14ac:dyDescent="0.2">
      <c r="B14307" s="2"/>
    </row>
    <row r="14308" spans="2:2" x14ac:dyDescent="0.2">
      <c r="B14308" s="2"/>
    </row>
    <row r="14309" spans="2:2" x14ac:dyDescent="0.2">
      <c r="B14309" s="2"/>
    </row>
    <row r="14310" spans="2:2" x14ac:dyDescent="0.2">
      <c r="B14310" s="2"/>
    </row>
    <row r="14311" spans="2:2" x14ac:dyDescent="0.2">
      <c r="B14311" s="2"/>
    </row>
    <row r="14312" spans="2:2" x14ac:dyDescent="0.2">
      <c r="B14312" s="2"/>
    </row>
    <row r="14313" spans="2:2" x14ac:dyDescent="0.2">
      <c r="B14313" s="2"/>
    </row>
    <row r="14314" spans="2:2" x14ac:dyDescent="0.2">
      <c r="B14314" s="2"/>
    </row>
    <row r="14315" spans="2:2" x14ac:dyDescent="0.2">
      <c r="B14315" s="2"/>
    </row>
    <row r="14316" spans="2:2" x14ac:dyDescent="0.2">
      <c r="B14316" s="2"/>
    </row>
    <row r="14317" spans="2:2" x14ac:dyDescent="0.2">
      <c r="B14317" s="2"/>
    </row>
    <row r="14318" spans="2:2" x14ac:dyDescent="0.2">
      <c r="B14318" s="2"/>
    </row>
    <row r="14319" spans="2:2" x14ac:dyDescent="0.2">
      <c r="B14319" s="2"/>
    </row>
    <row r="14320" spans="2:2" x14ac:dyDescent="0.2">
      <c r="B14320" s="2"/>
    </row>
    <row r="14321" spans="2:2" x14ac:dyDescent="0.2">
      <c r="B14321" s="2"/>
    </row>
    <row r="14322" spans="2:2" x14ac:dyDescent="0.2">
      <c r="B14322" s="2"/>
    </row>
    <row r="14323" spans="2:2" x14ac:dyDescent="0.2">
      <c r="B14323" s="2"/>
    </row>
    <row r="14324" spans="2:2" x14ac:dyDescent="0.2">
      <c r="B14324" s="2"/>
    </row>
    <row r="14325" spans="2:2" x14ac:dyDescent="0.2">
      <c r="B14325" s="2"/>
    </row>
    <row r="14326" spans="2:2" x14ac:dyDescent="0.2">
      <c r="B14326" s="2"/>
    </row>
    <row r="14327" spans="2:2" x14ac:dyDescent="0.2">
      <c r="B14327" s="2"/>
    </row>
    <row r="14328" spans="2:2" x14ac:dyDescent="0.2">
      <c r="B14328" s="2"/>
    </row>
    <row r="14329" spans="2:2" x14ac:dyDescent="0.2">
      <c r="B14329" s="2"/>
    </row>
    <row r="14330" spans="2:2" x14ac:dyDescent="0.2">
      <c r="B14330" s="2"/>
    </row>
    <row r="14331" spans="2:2" x14ac:dyDescent="0.2">
      <c r="B14331" s="2"/>
    </row>
    <row r="14332" spans="2:2" x14ac:dyDescent="0.2">
      <c r="B14332" s="2"/>
    </row>
    <row r="14333" spans="2:2" x14ac:dyDescent="0.2">
      <c r="B14333" s="2"/>
    </row>
    <row r="14334" spans="2:2" x14ac:dyDescent="0.2">
      <c r="B14334" s="2"/>
    </row>
    <row r="14335" spans="2:2" x14ac:dyDescent="0.2">
      <c r="B14335" s="2"/>
    </row>
    <row r="14336" spans="2:2" x14ac:dyDescent="0.2">
      <c r="B14336" s="2"/>
    </row>
    <row r="14337" spans="2:2" x14ac:dyDescent="0.2">
      <c r="B14337" s="2"/>
    </row>
    <row r="14338" spans="2:2" x14ac:dyDescent="0.2">
      <c r="B14338" s="2"/>
    </row>
    <row r="14339" spans="2:2" x14ac:dyDescent="0.2">
      <c r="B14339" s="2"/>
    </row>
    <row r="14340" spans="2:2" x14ac:dyDescent="0.2">
      <c r="B14340" s="2"/>
    </row>
    <row r="14341" spans="2:2" x14ac:dyDescent="0.2">
      <c r="B14341" s="2"/>
    </row>
    <row r="14342" spans="2:2" x14ac:dyDescent="0.2">
      <c r="B14342" s="2"/>
    </row>
    <row r="14343" spans="2:2" x14ac:dyDescent="0.2">
      <c r="B14343" s="2"/>
    </row>
    <row r="14344" spans="2:2" x14ac:dyDescent="0.2">
      <c r="B14344" s="2"/>
    </row>
    <row r="14345" spans="2:2" x14ac:dyDescent="0.2">
      <c r="B14345" s="2"/>
    </row>
    <row r="14346" spans="2:2" x14ac:dyDescent="0.2">
      <c r="B14346" s="2"/>
    </row>
    <row r="14347" spans="2:2" x14ac:dyDescent="0.2">
      <c r="B14347" s="2"/>
    </row>
    <row r="14348" spans="2:2" x14ac:dyDescent="0.2">
      <c r="B14348" s="2"/>
    </row>
    <row r="14349" spans="2:2" x14ac:dyDescent="0.2">
      <c r="B14349" s="2"/>
    </row>
    <row r="14350" spans="2:2" x14ac:dyDescent="0.2">
      <c r="B14350" s="2"/>
    </row>
    <row r="14351" spans="2:2" x14ac:dyDescent="0.2">
      <c r="B14351" s="2"/>
    </row>
    <row r="14352" spans="2:2" x14ac:dyDescent="0.2">
      <c r="B14352" s="2"/>
    </row>
    <row r="14353" spans="2:2" x14ac:dyDescent="0.2">
      <c r="B14353" s="2"/>
    </row>
    <row r="14354" spans="2:2" x14ac:dyDescent="0.2">
      <c r="B14354" s="2"/>
    </row>
    <row r="14355" spans="2:2" x14ac:dyDescent="0.2">
      <c r="B14355" s="2"/>
    </row>
    <row r="14356" spans="2:2" x14ac:dyDescent="0.2">
      <c r="B14356" s="2"/>
    </row>
    <row r="14357" spans="2:2" x14ac:dyDescent="0.2">
      <c r="B14357" s="2"/>
    </row>
    <row r="14358" spans="2:2" x14ac:dyDescent="0.2">
      <c r="B14358" s="2"/>
    </row>
    <row r="14359" spans="2:2" x14ac:dyDescent="0.2">
      <c r="B14359" s="2"/>
    </row>
    <row r="14360" spans="2:2" x14ac:dyDescent="0.2">
      <c r="B14360" s="2"/>
    </row>
    <row r="14361" spans="2:2" x14ac:dyDescent="0.2">
      <c r="B14361" s="2"/>
    </row>
    <row r="14362" spans="2:2" x14ac:dyDescent="0.2">
      <c r="B14362" s="2"/>
    </row>
    <row r="14363" spans="2:2" x14ac:dyDescent="0.2">
      <c r="B14363" s="2"/>
    </row>
    <row r="14364" spans="2:2" x14ac:dyDescent="0.2">
      <c r="B14364" s="2"/>
    </row>
    <row r="14365" spans="2:2" x14ac:dyDescent="0.2">
      <c r="B14365" s="2"/>
    </row>
    <row r="14366" spans="2:2" x14ac:dyDescent="0.2">
      <c r="B14366" s="2"/>
    </row>
    <row r="14367" spans="2:2" x14ac:dyDescent="0.2">
      <c r="B14367" s="2"/>
    </row>
    <row r="14368" spans="2:2" x14ac:dyDescent="0.2">
      <c r="B14368" s="2"/>
    </row>
    <row r="14369" spans="2:2" x14ac:dyDescent="0.2">
      <c r="B14369" s="2"/>
    </row>
    <row r="14370" spans="2:2" x14ac:dyDescent="0.2">
      <c r="B14370" s="2"/>
    </row>
    <row r="14371" spans="2:2" x14ac:dyDescent="0.2">
      <c r="B14371" s="2"/>
    </row>
    <row r="14372" spans="2:2" x14ac:dyDescent="0.2">
      <c r="B14372" s="2"/>
    </row>
    <row r="14373" spans="2:2" x14ac:dyDescent="0.2">
      <c r="B14373" s="2"/>
    </row>
    <row r="14374" spans="2:2" x14ac:dyDescent="0.2">
      <c r="B14374" s="2"/>
    </row>
    <row r="14375" spans="2:2" x14ac:dyDescent="0.2">
      <c r="B14375" s="2"/>
    </row>
    <row r="14376" spans="2:2" x14ac:dyDescent="0.2">
      <c r="B14376" s="2"/>
    </row>
    <row r="14377" spans="2:2" x14ac:dyDescent="0.2">
      <c r="B14377" s="2"/>
    </row>
    <row r="14378" spans="2:2" x14ac:dyDescent="0.2">
      <c r="B14378" s="2"/>
    </row>
    <row r="14379" spans="2:2" x14ac:dyDescent="0.2">
      <c r="B14379" s="2"/>
    </row>
    <row r="14380" spans="2:2" x14ac:dyDescent="0.2">
      <c r="B14380" s="2"/>
    </row>
    <row r="14381" spans="2:2" x14ac:dyDescent="0.2">
      <c r="B14381" s="2"/>
    </row>
    <row r="14382" spans="2:2" x14ac:dyDescent="0.2">
      <c r="B14382" s="2"/>
    </row>
    <row r="14383" spans="2:2" x14ac:dyDescent="0.2">
      <c r="B14383" s="2"/>
    </row>
    <row r="14384" spans="2:2" x14ac:dyDescent="0.2">
      <c r="B14384" s="2"/>
    </row>
    <row r="14385" spans="2:2" x14ac:dyDescent="0.2">
      <c r="B14385" s="2"/>
    </row>
    <row r="14386" spans="2:2" x14ac:dyDescent="0.2">
      <c r="B14386" s="2"/>
    </row>
    <row r="14387" spans="2:2" x14ac:dyDescent="0.2">
      <c r="B14387" s="2"/>
    </row>
    <row r="14388" spans="2:2" x14ac:dyDescent="0.2">
      <c r="B14388" s="2"/>
    </row>
    <row r="14389" spans="2:2" x14ac:dyDescent="0.2">
      <c r="B14389" s="2"/>
    </row>
    <row r="14390" spans="2:2" x14ac:dyDescent="0.2">
      <c r="B14390" s="2"/>
    </row>
    <row r="14391" spans="2:2" x14ac:dyDescent="0.2">
      <c r="B14391" s="2"/>
    </row>
    <row r="14392" spans="2:2" x14ac:dyDescent="0.2">
      <c r="B14392" s="2"/>
    </row>
    <row r="14393" spans="2:2" x14ac:dyDescent="0.2">
      <c r="B14393" s="2"/>
    </row>
    <row r="14394" spans="2:2" x14ac:dyDescent="0.2">
      <c r="B14394" s="2"/>
    </row>
    <row r="14395" spans="2:2" x14ac:dyDescent="0.2">
      <c r="B14395" s="2"/>
    </row>
    <row r="14396" spans="2:2" x14ac:dyDescent="0.2">
      <c r="B14396" s="2"/>
    </row>
    <row r="14397" spans="2:2" x14ac:dyDescent="0.2">
      <c r="B14397" s="2"/>
    </row>
    <row r="14398" spans="2:2" x14ac:dyDescent="0.2">
      <c r="B14398" s="2"/>
    </row>
    <row r="14399" spans="2:2" x14ac:dyDescent="0.2">
      <c r="B14399" s="2"/>
    </row>
    <row r="14400" spans="2:2" x14ac:dyDescent="0.2">
      <c r="B14400" s="2"/>
    </row>
    <row r="14401" spans="2:2" x14ac:dyDescent="0.2">
      <c r="B14401" s="2"/>
    </row>
    <row r="14402" spans="2:2" x14ac:dyDescent="0.2">
      <c r="B14402" s="2"/>
    </row>
    <row r="14403" spans="2:2" x14ac:dyDescent="0.2">
      <c r="B14403" s="2"/>
    </row>
    <row r="14404" spans="2:2" x14ac:dyDescent="0.2">
      <c r="B14404" s="2"/>
    </row>
    <row r="14405" spans="2:2" x14ac:dyDescent="0.2">
      <c r="B14405" s="2"/>
    </row>
    <row r="14406" spans="2:2" x14ac:dyDescent="0.2">
      <c r="B14406" s="2"/>
    </row>
    <row r="14407" spans="2:2" x14ac:dyDescent="0.2">
      <c r="B14407" s="2"/>
    </row>
    <row r="14408" spans="2:2" x14ac:dyDescent="0.2">
      <c r="B14408" s="2"/>
    </row>
    <row r="14409" spans="2:2" x14ac:dyDescent="0.2">
      <c r="B14409" s="2"/>
    </row>
    <row r="14410" spans="2:2" x14ac:dyDescent="0.2">
      <c r="B14410" s="2"/>
    </row>
    <row r="14411" spans="2:2" x14ac:dyDescent="0.2">
      <c r="B14411" s="2"/>
    </row>
    <row r="14412" spans="2:2" x14ac:dyDescent="0.2">
      <c r="B14412" s="2"/>
    </row>
    <row r="14413" spans="2:2" x14ac:dyDescent="0.2">
      <c r="B14413" s="2"/>
    </row>
    <row r="14414" spans="2:2" x14ac:dyDescent="0.2">
      <c r="B14414" s="2"/>
    </row>
    <row r="14415" spans="2:2" x14ac:dyDescent="0.2">
      <c r="B14415" s="2"/>
    </row>
    <row r="14416" spans="2:2" x14ac:dyDescent="0.2">
      <c r="B14416" s="2"/>
    </row>
    <row r="14417" spans="2:2" x14ac:dyDescent="0.2">
      <c r="B14417" s="2"/>
    </row>
    <row r="14418" spans="2:2" x14ac:dyDescent="0.2">
      <c r="B14418" s="2"/>
    </row>
    <row r="14419" spans="2:2" x14ac:dyDescent="0.2">
      <c r="B14419" s="2"/>
    </row>
    <row r="14420" spans="2:2" x14ac:dyDescent="0.2">
      <c r="B14420" s="2"/>
    </row>
    <row r="14421" spans="2:2" x14ac:dyDescent="0.2">
      <c r="B14421" s="2"/>
    </row>
    <row r="14422" spans="2:2" x14ac:dyDescent="0.2">
      <c r="B14422" s="2"/>
    </row>
    <row r="14423" spans="2:2" x14ac:dyDescent="0.2">
      <c r="B14423" s="2"/>
    </row>
    <row r="14424" spans="2:2" x14ac:dyDescent="0.2">
      <c r="B14424" s="2"/>
    </row>
    <row r="14425" spans="2:2" x14ac:dyDescent="0.2">
      <c r="B14425" s="2"/>
    </row>
    <row r="14426" spans="2:2" x14ac:dyDescent="0.2">
      <c r="B14426" s="2"/>
    </row>
    <row r="14427" spans="2:2" x14ac:dyDescent="0.2">
      <c r="B14427" s="2"/>
    </row>
    <row r="14428" spans="2:2" x14ac:dyDescent="0.2">
      <c r="B14428" s="2"/>
    </row>
    <row r="14429" spans="2:2" x14ac:dyDescent="0.2">
      <c r="B14429" s="2"/>
    </row>
    <row r="14430" spans="2:2" x14ac:dyDescent="0.2">
      <c r="B14430" s="2"/>
    </row>
    <row r="14431" spans="2:2" x14ac:dyDescent="0.2">
      <c r="B14431" s="2"/>
    </row>
    <row r="14432" spans="2:2" x14ac:dyDescent="0.2">
      <c r="B14432" s="2"/>
    </row>
    <row r="14433" spans="2:2" x14ac:dyDescent="0.2">
      <c r="B14433" s="2"/>
    </row>
    <row r="14434" spans="2:2" x14ac:dyDescent="0.2">
      <c r="B14434" s="2"/>
    </row>
    <row r="14435" spans="2:2" x14ac:dyDescent="0.2">
      <c r="B14435" s="2"/>
    </row>
    <row r="14436" spans="2:2" x14ac:dyDescent="0.2">
      <c r="B14436" s="2"/>
    </row>
    <row r="14437" spans="2:2" x14ac:dyDescent="0.2">
      <c r="B14437" s="2"/>
    </row>
    <row r="14438" spans="2:2" x14ac:dyDescent="0.2">
      <c r="B14438" s="2"/>
    </row>
    <row r="14439" spans="2:2" x14ac:dyDescent="0.2">
      <c r="B14439" s="2"/>
    </row>
    <row r="14440" spans="2:2" x14ac:dyDescent="0.2">
      <c r="B14440" s="2"/>
    </row>
    <row r="14441" spans="2:2" x14ac:dyDescent="0.2">
      <c r="B14441" s="2"/>
    </row>
    <row r="14442" spans="2:2" x14ac:dyDescent="0.2">
      <c r="B14442" s="2"/>
    </row>
    <row r="14443" spans="2:2" x14ac:dyDescent="0.2">
      <c r="B14443" s="2"/>
    </row>
    <row r="14444" spans="2:2" x14ac:dyDescent="0.2">
      <c r="B14444" s="2"/>
    </row>
    <row r="14445" spans="2:2" x14ac:dyDescent="0.2">
      <c r="B14445" s="2"/>
    </row>
    <row r="14446" spans="2:2" x14ac:dyDescent="0.2">
      <c r="B14446" s="2"/>
    </row>
    <row r="14447" spans="2:2" x14ac:dyDescent="0.2">
      <c r="B14447" s="2"/>
    </row>
    <row r="14448" spans="2:2" x14ac:dyDescent="0.2">
      <c r="B14448" s="2"/>
    </row>
    <row r="14449" spans="2:2" x14ac:dyDescent="0.2">
      <c r="B14449" s="2"/>
    </row>
    <row r="14450" spans="2:2" x14ac:dyDescent="0.2">
      <c r="B14450" s="2"/>
    </row>
    <row r="14451" spans="2:2" x14ac:dyDescent="0.2">
      <c r="B14451" s="2"/>
    </row>
    <row r="14452" spans="2:2" x14ac:dyDescent="0.2">
      <c r="B14452" s="2"/>
    </row>
    <row r="14453" spans="2:2" x14ac:dyDescent="0.2">
      <c r="B14453" s="2"/>
    </row>
    <row r="14454" spans="2:2" x14ac:dyDescent="0.2">
      <c r="B14454" s="2"/>
    </row>
    <row r="14455" spans="2:2" x14ac:dyDescent="0.2">
      <c r="B14455" s="2"/>
    </row>
    <row r="14456" spans="2:2" x14ac:dyDescent="0.2">
      <c r="B14456" s="2"/>
    </row>
    <row r="14457" spans="2:2" x14ac:dyDescent="0.2">
      <c r="B14457" s="2"/>
    </row>
    <row r="14458" spans="2:2" x14ac:dyDescent="0.2">
      <c r="B14458" s="2"/>
    </row>
    <row r="14459" spans="2:2" x14ac:dyDescent="0.2">
      <c r="B14459" s="2"/>
    </row>
    <row r="14460" spans="2:2" x14ac:dyDescent="0.2">
      <c r="B14460" s="2"/>
    </row>
    <row r="14461" spans="2:2" x14ac:dyDescent="0.2">
      <c r="B14461" s="2"/>
    </row>
    <row r="14462" spans="2:2" x14ac:dyDescent="0.2">
      <c r="B14462" s="2"/>
    </row>
    <row r="14463" spans="2:2" x14ac:dyDescent="0.2">
      <c r="B14463" s="2"/>
    </row>
    <row r="14464" spans="2:2" x14ac:dyDescent="0.2">
      <c r="B14464" s="2"/>
    </row>
    <row r="14465" spans="2:2" x14ac:dyDescent="0.2">
      <c r="B14465" s="2"/>
    </row>
    <row r="14466" spans="2:2" x14ac:dyDescent="0.2">
      <c r="B14466" s="2"/>
    </row>
    <row r="14467" spans="2:2" x14ac:dyDescent="0.2">
      <c r="B14467" s="2"/>
    </row>
    <row r="14468" spans="2:2" x14ac:dyDescent="0.2">
      <c r="B14468" s="2"/>
    </row>
    <row r="14469" spans="2:2" x14ac:dyDescent="0.2">
      <c r="B14469" s="2"/>
    </row>
    <row r="14470" spans="2:2" x14ac:dyDescent="0.2">
      <c r="B14470" s="2"/>
    </row>
    <row r="14471" spans="2:2" x14ac:dyDescent="0.2">
      <c r="B14471" s="2"/>
    </row>
    <row r="14472" spans="2:2" x14ac:dyDescent="0.2">
      <c r="B14472" s="2"/>
    </row>
    <row r="14473" spans="2:2" x14ac:dyDescent="0.2">
      <c r="B14473" s="2"/>
    </row>
    <row r="14474" spans="2:2" x14ac:dyDescent="0.2">
      <c r="B14474" s="2"/>
    </row>
    <row r="14475" spans="2:2" x14ac:dyDescent="0.2">
      <c r="B14475" s="2"/>
    </row>
    <row r="14476" spans="2:2" x14ac:dyDescent="0.2">
      <c r="B14476" s="2"/>
    </row>
    <row r="14477" spans="2:2" x14ac:dyDescent="0.2">
      <c r="B14477" s="2"/>
    </row>
    <row r="14478" spans="2:2" x14ac:dyDescent="0.2">
      <c r="B14478" s="2"/>
    </row>
    <row r="14479" spans="2:2" x14ac:dyDescent="0.2">
      <c r="B14479" s="2"/>
    </row>
    <row r="14480" spans="2:2" x14ac:dyDescent="0.2">
      <c r="B14480" s="2"/>
    </row>
    <row r="14481" spans="2:2" x14ac:dyDescent="0.2">
      <c r="B14481" s="2"/>
    </row>
    <row r="14482" spans="2:2" x14ac:dyDescent="0.2">
      <c r="B14482" s="2"/>
    </row>
    <row r="14483" spans="2:2" x14ac:dyDescent="0.2">
      <c r="B14483" s="2"/>
    </row>
    <row r="14484" spans="2:2" x14ac:dyDescent="0.2">
      <c r="B14484" s="2"/>
    </row>
    <row r="14485" spans="2:2" x14ac:dyDescent="0.2">
      <c r="B14485" s="2"/>
    </row>
    <row r="14486" spans="2:2" x14ac:dyDescent="0.2">
      <c r="B14486" s="2"/>
    </row>
    <row r="14487" spans="2:2" x14ac:dyDescent="0.2">
      <c r="B14487" s="2"/>
    </row>
    <row r="14488" spans="2:2" x14ac:dyDescent="0.2">
      <c r="B14488" s="2"/>
    </row>
    <row r="14489" spans="2:2" x14ac:dyDescent="0.2">
      <c r="B14489" s="2"/>
    </row>
    <row r="14490" spans="2:2" x14ac:dyDescent="0.2">
      <c r="B14490" s="2"/>
    </row>
    <row r="14491" spans="2:2" x14ac:dyDescent="0.2">
      <c r="B14491" s="2"/>
    </row>
    <row r="14492" spans="2:2" x14ac:dyDescent="0.2">
      <c r="B14492" s="2"/>
    </row>
    <row r="14493" spans="2:2" x14ac:dyDescent="0.2">
      <c r="B14493" s="2"/>
    </row>
    <row r="14494" spans="2:2" x14ac:dyDescent="0.2">
      <c r="B14494" s="2"/>
    </row>
    <row r="14495" spans="2:2" x14ac:dyDescent="0.2">
      <c r="B14495" s="2"/>
    </row>
    <row r="14496" spans="2:2" x14ac:dyDescent="0.2">
      <c r="B14496" s="2"/>
    </row>
    <row r="14497" spans="2:2" x14ac:dyDescent="0.2">
      <c r="B14497" s="2"/>
    </row>
    <row r="14498" spans="2:2" x14ac:dyDescent="0.2">
      <c r="B14498" s="2"/>
    </row>
    <row r="14499" spans="2:2" x14ac:dyDescent="0.2">
      <c r="B14499" s="2"/>
    </row>
    <row r="14500" spans="2:2" x14ac:dyDescent="0.2">
      <c r="B14500" s="2"/>
    </row>
    <row r="14501" spans="2:2" x14ac:dyDescent="0.2">
      <c r="B14501" s="2"/>
    </row>
    <row r="14502" spans="2:2" x14ac:dyDescent="0.2">
      <c r="B14502" s="2"/>
    </row>
    <row r="14503" spans="2:2" x14ac:dyDescent="0.2">
      <c r="B14503" s="2"/>
    </row>
    <row r="14504" spans="2:2" x14ac:dyDescent="0.2">
      <c r="B14504" s="2"/>
    </row>
    <row r="14505" spans="2:2" x14ac:dyDescent="0.2">
      <c r="B14505" s="2"/>
    </row>
    <row r="14506" spans="2:2" x14ac:dyDescent="0.2">
      <c r="B14506" s="2"/>
    </row>
    <row r="14507" spans="2:2" x14ac:dyDescent="0.2">
      <c r="B14507" s="2"/>
    </row>
    <row r="14508" spans="2:2" x14ac:dyDescent="0.2">
      <c r="B14508" s="2"/>
    </row>
    <row r="14509" spans="2:2" x14ac:dyDescent="0.2">
      <c r="B14509" s="2"/>
    </row>
    <row r="14510" spans="2:2" x14ac:dyDescent="0.2">
      <c r="B14510" s="2"/>
    </row>
    <row r="14511" spans="2:2" x14ac:dyDescent="0.2">
      <c r="B14511" s="2"/>
    </row>
    <row r="14512" spans="2:2" x14ac:dyDescent="0.2">
      <c r="B14512" s="2"/>
    </row>
    <row r="14513" spans="2:2" x14ac:dyDescent="0.2">
      <c r="B14513" s="2"/>
    </row>
    <row r="14514" spans="2:2" x14ac:dyDescent="0.2">
      <c r="B14514" s="2"/>
    </row>
    <row r="14515" spans="2:2" x14ac:dyDescent="0.2">
      <c r="B14515" s="2"/>
    </row>
    <row r="14516" spans="2:2" x14ac:dyDescent="0.2">
      <c r="B14516" s="2"/>
    </row>
    <row r="14517" spans="2:2" x14ac:dyDescent="0.2">
      <c r="B14517" s="2"/>
    </row>
    <row r="14518" spans="2:2" x14ac:dyDescent="0.2">
      <c r="B14518" s="2"/>
    </row>
    <row r="14519" spans="2:2" x14ac:dyDescent="0.2">
      <c r="B14519" s="2"/>
    </row>
    <row r="14520" spans="2:2" x14ac:dyDescent="0.2">
      <c r="B14520" s="2"/>
    </row>
    <row r="14521" spans="2:2" x14ac:dyDescent="0.2">
      <c r="B14521" s="2"/>
    </row>
    <row r="14522" spans="2:2" x14ac:dyDescent="0.2">
      <c r="B14522" s="2"/>
    </row>
    <row r="14523" spans="2:2" x14ac:dyDescent="0.2">
      <c r="B14523" s="2"/>
    </row>
    <row r="14524" spans="2:2" x14ac:dyDescent="0.2">
      <c r="B14524" s="2"/>
    </row>
    <row r="14525" spans="2:2" x14ac:dyDescent="0.2">
      <c r="B14525" s="2"/>
    </row>
    <row r="14526" spans="2:2" x14ac:dyDescent="0.2">
      <c r="B14526" s="2"/>
    </row>
    <row r="14527" spans="2:2" x14ac:dyDescent="0.2">
      <c r="B14527" s="2"/>
    </row>
    <row r="14528" spans="2:2" x14ac:dyDescent="0.2">
      <c r="B14528" s="2"/>
    </row>
    <row r="14529" spans="2:2" x14ac:dyDescent="0.2">
      <c r="B14529" s="2"/>
    </row>
    <row r="14530" spans="2:2" x14ac:dyDescent="0.2">
      <c r="B14530" s="2"/>
    </row>
    <row r="14531" spans="2:2" x14ac:dyDescent="0.2">
      <c r="B14531" s="2"/>
    </row>
    <row r="14532" spans="2:2" x14ac:dyDescent="0.2">
      <c r="B14532" s="2"/>
    </row>
    <row r="14533" spans="2:2" x14ac:dyDescent="0.2">
      <c r="B14533" s="2"/>
    </row>
    <row r="14534" spans="2:2" x14ac:dyDescent="0.2">
      <c r="B14534" s="2"/>
    </row>
    <row r="14535" spans="2:2" x14ac:dyDescent="0.2">
      <c r="B14535" s="2"/>
    </row>
    <row r="14536" spans="2:2" x14ac:dyDescent="0.2">
      <c r="B14536" s="2"/>
    </row>
    <row r="14537" spans="2:2" x14ac:dyDescent="0.2">
      <c r="B14537" s="2"/>
    </row>
    <row r="14538" spans="2:2" x14ac:dyDescent="0.2">
      <c r="B14538" s="2"/>
    </row>
    <row r="14539" spans="2:2" x14ac:dyDescent="0.2">
      <c r="B14539" s="2"/>
    </row>
    <row r="14540" spans="2:2" x14ac:dyDescent="0.2">
      <c r="B14540" s="2"/>
    </row>
    <row r="14541" spans="2:2" x14ac:dyDescent="0.2">
      <c r="B14541" s="2"/>
    </row>
    <row r="14542" spans="2:2" x14ac:dyDescent="0.2">
      <c r="B14542" s="2"/>
    </row>
    <row r="14543" spans="2:2" x14ac:dyDescent="0.2">
      <c r="B14543" s="2"/>
    </row>
    <row r="14544" spans="2:2" x14ac:dyDescent="0.2">
      <c r="B14544" s="2"/>
    </row>
    <row r="14545" spans="2:2" x14ac:dyDescent="0.2">
      <c r="B14545" s="2"/>
    </row>
    <row r="14546" spans="2:2" x14ac:dyDescent="0.2">
      <c r="B14546" s="2"/>
    </row>
    <row r="14547" spans="2:2" x14ac:dyDescent="0.2">
      <c r="B14547" s="2"/>
    </row>
    <row r="14548" spans="2:2" x14ac:dyDescent="0.2">
      <c r="B14548" s="2"/>
    </row>
    <row r="14549" spans="2:2" x14ac:dyDescent="0.2">
      <c r="B14549" s="2"/>
    </row>
    <row r="14550" spans="2:2" x14ac:dyDescent="0.2">
      <c r="B14550" s="2"/>
    </row>
    <row r="14551" spans="2:2" x14ac:dyDescent="0.2">
      <c r="B14551" s="2"/>
    </row>
    <row r="14552" spans="2:2" x14ac:dyDescent="0.2">
      <c r="B14552" s="2"/>
    </row>
    <row r="14553" spans="2:2" x14ac:dyDescent="0.2">
      <c r="B14553" s="2"/>
    </row>
    <row r="14554" spans="2:2" x14ac:dyDescent="0.2">
      <c r="B14554" s="2"/>
    </row>
    <row r="14555" spans="2:2" x14ac:dyDescent="0.2">
      <c r="B14555" s="2"/>
    </row>
    <row r="14556" spans="2:2" x14ac:dyDescent="0.2">
      <c r="B14556" s="2"/>
    </row>
    <row r="14557" spans="2:2" x14ac:dyDescent="0.2">
      <c r="B14557" s="2"/>
    </row>
    <row r="14558" spans="2:2" x14ac:dyDescent="0.2">
      <c r="B14558" s="2"/>
    </row>
    <row r="14559" spans="2:2" x14ac:dyDescent="0.2">
      <c r="B14559" s="2"/>
    </row>
    <row r="14560" spans="2:2" x14ac:dyDescent="0.2">
      <c r="B14560" s="2"/>
    </row>
    <row r="14561" spans="2:2" x14ac:dyDescent="0.2">
      <c r="B14561" s="2"/>
    </row>
    <row r="14562" spans="2:2" x14ac:dyDescent="0.2">
      <c r="B14562" s="2"/>
    </row>
    <row r="14563" spans="2:2" x14ac:dyDescent="0.2">
      <c r="B14563" s="2"/>
    </row>
    <row r="14564" spans="2:2" x14ac:dyDescent="0.2">
      <c r="B14564" s="2"/>
    </row>
    <row r="14565" spans="2:2" x14ac:dyDescent="0.2">
      <c r="B14565" s="2"/>
    </row>
    <row r="14566" spans="2:2" x14ac:dyDescent="0.2">
      <c r="B14566" s="2"/>
    </row>
    <row r="14567" spans="2:2" x14ac:dyDescent="0.2">
      <c r="B14567" s="2"/>
    </row>
    <row r="14568" spans="2:2" x14ac:dyDescent="0.2">
      <c r="B14568" s="2"/>
    </row>
    <row r="14569" spans="2:2" x14ac:dyDescent="0.2">
      <c r="B14569" s="2"/>
    </row>
    <row r="14570" spans="2:2" x14ac:dyDescent="0.2">
      <c r="B14570" s="2"/>
    </row>
    <row r="14571" spans="2:2" x14ac:dyDescent="0.2">
      <c r="B14571" s="2"/>
    </row>
    <row r="14572" spans="2:2" x14ac:dyDescent="0.2">
      <c r="B14572" s="2"/>
    </row>
    <row r="14573" spans="2:2" x14ac:dyDescent="0.2">
      <c r="B14573" s="2"/>
    </row>
    <row r="14574" spans="2:2" x14ac:dyDescent="0.2">
      <c r="B14574" s="2"/>
    </row>
    <row r="14575" spans="2:2" x14ac:dyDescent="0.2">
      <c r="B14575" s="2"/>
    </row>
    <row r="14576" spans="2:2" x14ac:dyDescent="0.2">
      <c r="B14576" s="2"/>
    </row>
    <row r="14577" spans="2:2" x14ac:dyDescent="0.2">
      <c r="B14577" s="2"/>
    </row>
    <row r="14578" spans="2:2" x14ac:dyDescent="0.2">
      <c r="B14578" s="2"/>
    </row>
    <row r="14579" spans="2:2" x14ac:dyDescent="0.2">
      <c r="B14579" s="2"/>
    </row>
    <row r="14580" spans="2:2" x14ac:dyDescent="0.2">
      <c r="B14580" s="2"/>
    </row>
    <row r="14581" spans="2:2" x14ac:dyDescent="0.2">
      <c r="B14581" s="2"/>
    </row>
    <row r="14582" spans="2:2" x14ac:dyDescent="0.2">
      <c r="B14582" s="2"/>
    </row>
    <row r="14583" spans="2:2" x14ac:dyDescent="0.2">
      <c r="B14583" s="2"/>
    </row>
    <row r="14584" spans="2:2" x14ac:dyDescent="0.2">
      <c r="B14584" s="2"/>
    </row>
    <row r="14585" spans="2:2" x14ac:dyDescent="0.2">
      <c r="B14585" s="2"/>
    </row>
    <row r="14586" spans="2:2" x14ac:dyDescent="0.2">
      <c r="B14586" s="2"/>
    </row>
    <row r="14587" spans="2:2" x14ac:dyDescent="0.2">
      <c r="B14587" s="2"/>
    </row>
    <row r="14588" spans="2:2" x14ac:dyDescent="0.2">
      <c r="B14588" s="2"/>
    </row>
    <row r="14589" spans="2:2" x14ac:dyDescent="0.2">
      <c r="B14589" s="2"/>
    </row>
    <row r="14590" spans="2:2" x14ac:dyDescent="0.2">
      <c r="B14590" s="2"/>
    </row>
    <row r="14591" spans="2:2" x14ac:dyDescent="0.2">
      <c r="B14591" s="2"/>
    </row>
    <row r="14592" spans="2:2" x14ac:dyDescent="0.2">
      <c r="B14592" s="2"/>
    </row>
    <row r="14593" spans="2:2" x14ac:dyDescent="0.2">
      <c r="B14593" s="2"/>
    </row>
    <row r="14594" spans="2:2" x14ac:dyDescent="0.2">
      <c r="B14594" s="2"/>
    </row>
    <row r="14595" spans="2:2" x14ac:dyDescent="0.2">
      <c r="B14595" s="2"/>
    </row>
    <row r="14596" spans="2:2" x14ac:dyDescent="0.2">
      <c r="B14596" s="2"/>
    </row>
    <row r="14597" spans="2:2" x14ac:dyDescent="0.2">
      <c r="B14597" s="2"/>
    </row>
    <row r="14598" spans="2:2" x14ac:dyDescent="0.2">
      <c r="B14598" s="2"/>
    </row>
    <row r="14599" spans="2:2" x14ac:dyDescent="0.2">
      <c r="B14599" s="2"/>
    </row>
    <row r="14600" spans="2:2" x14ac:dyDescent="0.2">
      <c r="B14600" s="2"/>
    </row>
    <row r="14601" spans="2:2" x14ac:dyDescent="0.2">
      <c r="B14601" s="2"/>
    </row>
    <row r="14602" spans="2:2" x14ac:dyDescent="0.2">
      <c r="B14602" s="2"/>
    </row>
    <row r="14603" spans="2:2" x14ac:dyDescent="0.2">
      <c r="B14603" s="2"/>
    </row>
    <row r="14604" spans="2:2" x14ac:dyDescent="0.2">
      <c r="B14604" s="2"/>
    </row>
    <row r="14605" spans="2:2" x14ac:dyDescent="0.2">
      <c r="B14605" s="2"/>
    </row>
    <row r="14606" spans="2:2" x14ac:dyDescent="0.2">
      <c r="B14606" s="2"/>
    </row>
    <row r="14607" spans="2:2" x14ac:dyDescent="0.2">
      <c r="B14607" s="2"/>
    </row>
    <row r="14608" spans="2:2" x14ac:dyDescent="0.2">
      <c r="B14608" s="2"/>
    </row>
    <row r="14609" spans="2:2" x14ac:dyDescent="0.2">
      <c r="B14609" s="2"/>
    </row>
    <row r="14610" spans="2:2" x14ac:dyDescent="0.2">
      <c r="B14610" s="2"/>
    </row>
    <row r="14611" spans="2:2" x14ac:dyDescent="0.2">
      <c r="B14611" s="2"/>
    </row>
    <row r="14612" spans="2:2" x14ac:dyDescent="0.2">
      <c r="B14612" s="2"/>
    </row>
    <row r="14613" spans="2:2" x14ac:dyDescent="0.2">
      <c r="B14613" s="2"/>
    </row>
    <row r="14614" spans="2:2" x14ac:dyDescent="0.2">
      <c r="B14614" s="2"/>
    </row>
    <row r="14615" spans="2:2" x14ac:dyDescent="0.2">
      <c r="B14615" s="2"/>
    </row>
    <row r="14616" spans="2:2" x14ac:dyDescent="0.2">
      <c r="B14616" s="2"/>
    </row>
    <row r="14617" spans="2:2" x14ac:dyDescent="0.2">
      <c r="B14617" s="2"/>
    </row>
    <row r="14618" spans="2:2" x14ac:dyDescent="0.2">
      <c r="B14618" s="2"/>
    </row>
    <row r="14619" spans="2:2" x14ac:dyDescent="0.2">
      <c r="B14619" s="2"/>
    </row>
    <row r="14620" spans="2:2" x14ac:dyDescent="0.2">
      <c r="B14620" s="2"/>
    </row>
    <row r="14621" spans="2:2" x14ac:dyDescent="0.2">
      <c r="B14621" s="2"/>
    </row>
    <row r="14622" spans="2:2" x14ac:dyDescent="0.2">
      <c r="B14622" s="2"/>
    </row>
    <row r="14623" spans="2:2" x14ac:dyDescent="0.2">
      <c r="B14623" s="2"/>
    </row>
    <row r="14624" spans="2:2" x14ac:dyDescent="0.2">
      <c r="B14624" s="2"/>
    </row>
    <row r="14625" spans="2:2" x14ac:dyDescent="0.2">
      <c r="B14625" s="2"/>
    </row>
    <row r="14626" spans="2:2" x14ac:dyDescent="0.2">
      <c r="B14626" s="2"/>
    </row>
    <row r="14627" spans="2:2" x14ac:dyDescent="0.2">
      <c r="B14627" s="2"/>
    </row>
    <row r="14628" spans="2:2" x14ac:dyDescent="0.2">
      <c r="B14628" s="2"/>
    </row>
    <row r="14629" spans="2:2" x14ac:dyDescent="0.2">
      <c r="B14629" s="2"/>
    </row>
    <row r="14630" spans="2:2" x14ac:dyDescent="0.2">
      <c r="B14630" s="2"/>
    </row>
    <row r="14631" spans="2:2" x14ac:dyDescent="0.2">
      <c r="B14631" s="2"/>
    </row>
    <row r="14632" spans="2:2" x14ac:dyDescent="0.2">
      <c r="B14632" s="2"/>
    </row>
    <row r="14633" spans="2:2" x14ac:dyDescent="0.2">
      <c r="B14633" s="2"/>
    </row>
    <row r="14634" spans="2:2" x14ac:dyDescent="0.2">
      <c r="B14634" s="2"/>
    </row>
    <row r="14635" spans="2:2" x14ac:dyDescent="0.2">
      <c r="B14635" s="2"/>
    </row>
    <row r="14636" spans="2:2" x14ac:dyDescent="0.2">
      <c r="B14636" s="2"/>
    </row>
    <row r="14637" spans="2:2" x14ac:dyDescent="0.2">
      <c r="B14637" s="2"/>
    </row>
    <row r="14638" spans="2:2" x14ac:dyDescent="0.2">
      <c r="B14638" s="2"/>
    </row>
    <row r="14639" spans="2:2" x14ac:dyDescent="0.2">
      <c r="B14639" s="2"/>
    </row>
    <row r="14640" spans="2:2" x14ac:dyDescent="0.2">
      <c r="B14640" s="2"/>
    </row>
    <row r="14641" spans="2:2" x14ac:dyDescent="0.2">
      <c r="B14641" s="2"/>
    </row>
    <row r="14642" spans="2:2" x14ac:dyDescent="0.2">
      <c r="B14642" s="2"/>
    </row>
    <row r="14643" spans="2:2" x14ac:dyDescent="0.2">
      <c r="B14643" s="2"/>
    </row>
    <row r="14644" spans="2:2" x14ac:dyDescent="0.2">
      <c r="B14644" s="2"/>
    </row>
    <row r="14645" spans="2:2" x14ac:dyDescent="0.2">
      <c r="B14645" s="2"/>
    </row>
    <row r="14646" spans="2:2" x14ac:dyDescent="0.2">
      <c r="B14646" s="2"/>
    </row>
    <row r="14647" spans="2:2" x14ac:dyDescent="0.2">
      <c r="B14647" s="2"/>
    </row>
    <row r="14648" spans="2:2" x14ac:dyDescent="0.2">
      <c r="B14648" s="2"/>
    </row>
    <row r="14649" spans="2:2" x14ac:dyDescent="0.2">
      <c r="B14649" s="2"/>
    </row>
    <row r="14650" spans="2:2" x14ac:dyDescent="0.2">
      <c r="B14650" s="2"/>
    </row>
    <row r="14651" spans="2:2" x14ac:dyDescent="0.2">
      <c r="B14651" s="2"/>
    </row>
    <row r="14652" spans="2:2" x14ac:dyDescent="0.2">
      <c r="B14652" s="2"/>
    </row>
    <row r="14653" spans="2:2" x14ac:dyDescent="0.2">
      <c r="B14653" s="2"/>
    </row>
    <row r="14654" spans="2:2" x14ac:dyDescent="0.2">
      <c r="B14654" s="2"/>
    </row>
    <row r="14655" spans="2:2" x14ac:dyDescent="0.2">
      <c r="B14655" s="2"/>
    </row>
    <row r="14656" spans="2:2" x14ac:dyDescent="0.2">
      <c r="B14656" s="2"/>
    </row>
    <row r="14657" spans="2:2" x14ac:dyDescent="0.2">
      <c r="B14657" s="2"/>
    </row>
    <row r="14658" spans="2:2" x14ac:dyDescent="0.2">
      <c r="B14658" s="2"/>
    </row>
    <row r="14659" spans="2:2" x14ac:dyDescent="0.2">
      <c r="B14659" s="2"/>
    </row>
    <row r="14660" spans="2:2" x14ac:dyDescent="0.2">
      <c r="B14660" s="2"/>
    </row>
    <row r="14661" spans="2:2" x14ac:dyDescent="0.2">
      <c r="B14661" s="2"/>
    </row>
    <row r="14662" spans="2:2" x14ac:dyDescent="0.2">
      <c r="B14662" s="2"/>
    </row>
    <row r="14663" spans="2:2" x14ac:dyDescent="0.2">
      <c r="B14663" s="2"/>
    </row>
    <row r="14664" spans="2:2" x14ac:dyDescent="0.2">
      <c r="B14664" s="2"/>
    </row>
    <row r="14665" spans="2:2" x14ac:dyDescent="0.2">
      <c r="B14665" s="2"/>
    </row>
    <row r="14666" spans="2:2" x14ac:dyDescent="0.2">
      <c r="B14666" s="2"/>
    </row>
    <row r="14667" spans="2:2" x14ac:dyDescent="0.2">
      <c r="B14667" s="2"/>
    </row>
    <row r="14668" spans="2:2" x14ac:dyDescent="0.2">
      <c r="B14668" s="2"/>
    </row>
    <row r="14669" spans="2:2" x14ac:dyDescent="0.2">
      <c r="B14669" s="2"/>
    </row>
    <row r="14670" spans="2:2" x14ac:dyDescent="0.2">
      <c r="B14670" s="2"/>
    </row>
    <row r="14671" spans="2:2" x14ac:dyDescent="0.2">
      <c r="B14671" s="2"/>
    </row>
    <row r="14672" spans="2:2" x14ac:dyDescent="0.2">
      <c r="B14672" s="2"/>
    </row>
    <row r="14673" spans="2:2" x14ac:dyDescent="0.2">
      <c r="B14673" s="2"/>
    </row>
    <row r="14674" spans="2:2" x14ac:dyDescent="0.2">
      <c r="B14674" s="2"/>
    </row>
    <row r="14675" spans="2:2" x14ac:dyDescent="0.2">
      <c r="B14675" s="2"/>
    </row>
    <row r="14676" spans="2:2" x14ac:dyDescent="0.2">
      <c r="B14676" s="2"/>
    </row>
    <row r="14677" spans="2:2" x14ac:dyDescent="0.2">
      <c r="B14677" s="2"/>
    </row>
    <row r="14678" spans="2:2" x14ac:dyDescent="0.2">
      <c r="B14678" s="2"/>
    </row>
    <row r="14679" spans="2:2" x14ac:dyDescent="0.2">
      <c r="B14679" s="2"/>
    </row>
    <row r="14680" spans="2:2" x14ac:dyDescent="0.2">
      <c r="B14680" s="2"/>
    </row>
    <row r="14681" spans="2:2" x14ac:dyDescent="0.2">
      <c r="B14681" s="2"/>
    </row>
    <row r="14682" spans="2:2" x14ac:dyDescent="0.2">
      <c r="B14682" s="2"/>
    </row>
    <row r="14683" spans="2:2" x14ac:dyDescent="0.2">
      <c r="B14683" s="2"/>
    </row>
    <row r="14684" spans="2:2" x14ac:dyDescent="0.2">
      <c r="B14684" s="2"/>
    </row>
    <row r="14685" spans="2:2" x14ac:dyDescent="0.2">
      <c r="B14685" s="2"/>
    </row>
    <row r="14686" spans="2:2" x14ac:dyDescent="0.2">
      <c r="B14686" s="2"/>
    </row>
    <row r="14687" spans="2:2" x14ac:dyDescent="0.2">
      <c r="B14687" s="2"/>
    </row>
    <row r="14688" spans="2:2" x14ac:dyDescent="0.2">
      <c r="B14688" s="2"/>
    </row>
    <row r="14689" spans="2:2" x14ac:dyDescent="0.2">
      <c r="B14689" s="2"/>
    </row>
    <row r="14690" spans="2:2" x14ac:dyDescent="0.2">
      <c r="B14690" s="2"/>
    </row>
    <row r="14691" spans="2:2" x14ac:dyDescent="0.2">
      <c r="B14691" s="2"/>
    </row>
    <row r="14692" spans="2:2" x14ac:dyDescent="0.2">
      <c r="B14692" s="2"/>
    </row>
    <row r="14693" spans="2:2" x14ac:dyDescent="0.2">
      <c r="B14693" s="2"/>
    </row>
    <row r="14694" spans="2:2" x14ac:dyDescent="0.2">
      <c r="B14694" s="2"/>
    </row>
    <row r="14695" spans="2:2" x14ac:dyDescent="0.2">
      <c r="B14695" s="2"/>
    </row>
    <row r="14696" spans="2:2" x14ac:dyDescent="0.2">
      <c r="B14696" s="2"/>
    </row>
    <row r="14697" spans="2:2" x14ac:dyDescent="0.2">
      <c r="B14697" s="2"/>
    </row>
    <row r="14698" spans="2:2" x14ac:dyDescent="0.2">
      <c r="B14698" s="2"/>
    </row>
    <row r="14699" spans="2:2" x14ac:dyDescent="0.2">
      <c r="B14699" s="2"/>
    </row>
    <row r="14700" spans="2:2" x14ac:dyDescent="0.2">
      <c r="B14700" s="2"/>
    </row>
    <row r="14701" spans="2:2" x14ac:dyDescent="0.2">
      <c r="B14701" s="2"/>
    </row>
    <row r="14702" spans="2:2" x14ac:dyDescent="0.2">
      <c r="B14702" s="2"/>
    </row>
    <row r="14703" spans="2:2" x14ac:dyDescent="0.2">
      <c r="B14703" s="2"/>
    </row>
    <row r="14704" spans="2:2" x14ac:dyDescent="0.2">
      <c r="B14704" s="2"/>
    </row>
    <row r="14705" spans="2:2" x14ac:dyDescent="0.2">
      <c r="B14705" s="2"/>
    </row>
    <row r="14706" spans="2:2" x14ac:dyDescent="0.2">
      <c r="B14706" s="2"/>
    </row>
    <row r="14707" spans="2:2" x14ac:dyDescent="0.2">
      <c r="B14707" s="2"/>
    </row>
    <row r="14708" spans="2:2" x14ac:dyDescent="0.2">
      <c r="B14708" s="2"/>
    </row>
    <row r="14709" spans="2:2" x14ac:dyDescent="0.2">
      <c r="B14709" s="2"/>
    </row>
    <row r="14710" spans="2:2" x14ac:dyDescent="0.2">
      <c r="B14710" s="2"/>
    </row>
    <row r="14711" spans="2:2" x14ac:dyDescent="0.2">
      <c r="B14711" s="2"/>
    </row>
    <row r="14712" spans="2:2" x14ac:dyDescent="0.2">
      <c r="B14712" s="2"/>
    </row>
    <row r="14713" spans="2:2" x14ac:dyDescent="0.2">
      <c r="B14713" s="2"/>
    </row>
    <row r="14714" spans="2:2" x14ac:dyDescent="0.2">
      <c r="B14714" s="2"/>
    </row>
    <row r="14715" spans="2:2" x14ac:dyDescent="0.2">
      <c r="B14715" s="2"/>
    </row>
    <row r="14716" spans="2:2" x14ac:dyDescent="0.2">
      <c r="B14716" s="2"/>
    </row>
    <row r="14717" spans="2:2" x14ac:dyDescent="0.2">
      <c r="B14717" s="2"/>
    </row>
    <row r="14718" spans="2:2" x14ac:dyDescent="0.2">
      <c r="B14718" s="2"/>
    </row>
    <row r="14719" spans="2:2" x14ac:dyDescent="0.2">
      <c r="B14719" s="2"/>
    </row>
    <row r="14720" spans="2:2" x14ac:dyDescent="0.2">
      <c r="B14720" s="2"/>
    </row>
    <row r="14721" spans="2:2" x14ac:dyDescent="0.2">
      <c r="B14721" s="2"/>
    </row>
    <row r="14722" spans="2:2" x14ac:dyDescent="0.2">
      <c r="B14722" s="2"/>
    </row>
    <row r="14723" spans="2:2" x14ac:dyDescent="0.2">
      <c r="B14723" s="2"/>
    </row>
    <row r="14724" spans="2:2" x14ac:dyDescent="0.2">
      <c r="B14724" s="2"/>
    </row>
    <row r="14725" spans="2:2" x14ac:dyDescent="0.2">
      <c r="B14725" s="2"/>
    </row>
    <row r="14726" spans="2:2" x14ac:dyDescent="0.2">
      <c r="B14726" s="2"/>
    </row>
    <row r="14727" spans="2:2" x14ac:dyDescent="0.2">
      <c r="B14727" s="2"/>
    </row>
    <row r="14728" spans="2:2" x14ac:dyDescent="0.2">
      <c r="B14728" s="2"/>
    </row>
    <row r="14729" spans="2:2" x14ac:dyDescent="0.2">
      <c r="B14729" s="2"/>
    </row>
    <row r="14730" spans="2:2" x14ac:dyDescent="0.2">
      <c r="B14730" s="2"/>
    </row>
    <row r="14731" spans="2:2" x14ac:dyDescent="0.2">
      <c r="B14731" s="2"/>
    </row>
    <row r="14732" spans="2:2" x14ac:dyDescent="0.2">
      <c r="B14732" s="2"/>
    </row>
    <row r="14733" spans="2:2" x14ac:dyDescent="0.2">
      <c r="B14733" s="2"/>
    </row>
    <row r="14734" spans="2:2" x14ac:dyDescent="0.2">
      <c r="B14734" s="2"/>
    </row>
    <row r="14735" spans="2:2" x14ac:dyDescent="0.2">
      <c r="B14735" s="2"/>
    </row>
    <row r="14736" spans="2:2" x14ac:dyDescent="0.2">
      <c r="B14736" s="2"/>
    </row>
    <row r="14737" spans="2:2" x14ac:dyDescent="0.2">
      <c r="B14737" s="2"/>
    </row>
    <row r="14738" spans="2:2" x14ac:dyDescent="0.2">
      <c r="B14738" s="2"/>
    </row>
    <row r="14739" spans="2:2" x14ac:dyDescent="0.2">
      <c r="B14739" s="2"/>
    </row>
    <row r="14740" spans="2:2" x14ac:dyDescent="0.2">
      <c r="B14740" s="2"/>
    </row>
    <row r="14741" spans="2:2" x14ac:dyDescent="0.2">
      <c r="B14741" s="2"/>
    </row>
    <row r="14742" spans="2:2" x14ac:dyDescent="0.2">
      <c r="B14742" s="2"/>
    </row>
    <row r="14743" spans="2:2" x14ac:dyDescent="0.2">
      <c r="B14743" s="2"/>
    </row>
    <row r="14744" spans="2:2" x14ac:dyDescent="0.2">
      <c r="B14744" s="2"/>
    </row>
    <row r="14745" spans="2:2" x14ac:dyDescent="0.2">
      <c r="B14745" s="2"/>
    </row>
    <row r="14746" spans="2:2" x14ac:dyDescent="0.2">
      <c r="B14746" s="2"/>
    </row>
    <row r="14747" spans="2:2" x14ac:dyDescent="0.2">
      <c r="B14747" s="2"/>
    </row>
    <row r="14748" spans="2:2" x14ac:dyDescent="0.2">
      <c r="B14748" s="2"/>
    </row>
    <row r="14749" spans="2:2" x14ac:dyDescent="0.2">
      <c r="B14749" s="2"/>
    </row>
    <row r="14750" spans="2:2" x14ac:dyDescent="0.2">
      <c r="B14750" s="2"/>
    </row>
    <row r="14751" spans="2:2" x14ac:dyDescent="0.2">
      <c r="B14751" s="2"/>
    </row>
    <row r="14752" spans="2:2" x14ac:dyDescent="0.2">
      <c r="B14752" s="2"/>
    </row>
    <row r="14753" spans="2:2" x14ac:dyDescent="0.2">
      <c r="B14753" s="2"/>
    </row>
    <row r="14754" spans="2:2" x14ac:dyDescent="0.2">
      <c r="B14754" s="2"/>
    </row>
    <row r="14755" spans="2:2" x14ac:dyDescent="0.2">
      <c r="B14755" s="2"/>
    </row>
    <row r="14756" spans="2:2" x14ac:dyDescent="0.2">
      <c r="B14756" s="2"/>
    </row>
    <row r="14757" spans="2:2" x14ac:dyDescent="0.2">
      <c r="B14757" s="2"/>
    </row>
    <row r="14758" spans="2:2" x14ac:dyDescent="0.2">
      <c r="B14758" s="2"/>
    </row>
    <row r="14759" spans="2:2" x14ac:dyDescent="0.2">
      <c r="B14759" s="2"/>
    </row>
    <row r="14760" spans="2:2" x14ac:dyDescent="0.2">
      <c r="B14760" s="2"/>
    </row>
    <row r="14761" spans="2:2" x14ac:dyDescent="0.2">
      <c r="B14761" s="2"/>
    </row>
    <row r="14762" spans="2:2" x14ac:dyDescent="0.2">
      <c r="B14762" s="2"/>
    </row>
    <row r="14763" spans="2:2" x14ac:dyDescent="0.2">
      <c r="B14763" s="2"/>
    </row>
    <row r="14764" spans="2:2" x14ac:dyDescent="0.2">
      <c r="B14764" s="2"/>
    </row>
    <row r="14765" spans="2:2" x14ac:dyDescent="0.2">
      <c r="B14765" s="2"/>
    </row>
    <row r="14766" spans="2:2" x14ac:dyDescent="0.2">
      <c r="B14766" s="2"/>
    </row>
    <row r="14767" spans="2:2" x14ac:dyDescent="0.2">
      <c r="B14767" s="2"/>
    </row>
    <row r="14768" spans="2:2" x14ac:dyDescent="0.2">
      <c r="B14768" s="2"/>
    </row>
    <row r="14769" spans="2:2" x14ac:dyDescent="0.2">
      <c r="B14769" s="2"/>
    </row>
    <row r="14770" spans="2:2" x14ac:dyDescent="0.2">
      <c r="B14770" s="2"/>
    </row>
    <row r="14771" spans="2:2" x14ac:dyDescent="0.2">
      <c r="B14771" s="2"/>
    </row>
    <row r="14772" spans="2:2" x14ac:dyDescent="0.2">
      <c r="B14772" s="2"/>
    </row>
    <row r="14773" spans="2:2" x14ac:dyDescent="0.2">
      <c r="B14773" s="2"/>
    </row>
    <row r="14774" spans="2:2" x14ac:dyDescent="0.2">
      <c r="B14774" s="2"/>
    </row>
    <row r="14775" spans="2:2" x14ac:dyDescent="0.2">
      <c r="B14775" s="2"/>
    </row>
    <row r="14776" spans="2:2" x14ac:dyDescent="0.2">
      <c r="B14776" s="2"/>
    </row>
    <row r="14777" spans="2:2" x14ac:dyDescent="0.2">
      <c r="B14777" s="2"/>
    </row>
    <row r="14778" spans="2:2" x14ac:dyDescent="0.2">
      <c r="B14778" s="2"/>
    </row>
    <row r="14779" spans="2:2" x14ac:dyDescent="0.2">
      <c r="B14779" s="2"/>
    </row>
    <row r="14780" spans="2:2" x14ac:dyDescent="0.2">
      <c r="B14780" s="2"/>
    </row>
    <row r="14781" spans="2:2" x14ac:dyDescent="0.2">
      <c r="B14781" s="2"/>
    </row>
    <row r="14782" spans="2:2" x14ac:dyDescent="0.2">
      <c r="B14782" s="2"/>
    </row>
    <row r="14783" spans="2:2" x14ac:dyDescent="0.2">
      <c r="B14783" s="2"/>
    </row>
    <row r="14784" spans="2:2" x14ac:dyDescent="0.2">
      <c r="B14784" s="2"/>
    </row>
    <row r="14785" spans="2:2" x14ac:dyDescent="0.2">
      <c r="B14785" s="2"/>
    </row>
    <row r="14786" spans="2:2" x14ac:dyDescent="0.2">
      <c r="B14786" s="2"/>
    </row>
    <row r="14787" spans="2:2" x14ac:dyDescent="0.2">
      <c r="B14787" s="2"/>
    </row>
    <row r="14788" spans="2:2" x14ac:dyDescent="0.2">
      <c r="B14788" s="2"/>
    </row>
    <row r="14789" spans="2:2" x14ac:dyDescent="0.2">
      <c r="B14789" s="2"/>
    </row>
    <row r="14790" spans="2:2" x14ac:dyDescent="0.2">
      <c r="B14790" s="2"/>
    </row>
    <row r="14791" spans="2:2" x14ac:dyDescent="0.2">
      <c r="B14791" s="2"/>
    </row>
    <row r="14792" spans="2:2" x14ac:dyDescent="0.2">
      <c r="B14792" s="2"/>
    </row>
    <row r="14793" spans="2:2" x14ac:dyDescent="0.2">
      <c r="B14793" s="2"/>
    </row>
    <row r="14794" spans="2:2" x14ac:dyDescent="0.2">
      <c r="B14794" s="2"/>
    </row>
    <row r="14795" spans="2:2" x14ac:dyDescent="0.2">
      <c r="B14795" s="2"/>
    </row>
    <row r="14796" spans="2:2" x14ac:dyDescent="0.2">
      <c r="B14796" s="2"/>
    </row>
    <row r="14797" spans="2:2" x14ac:dyDescent="0.2">
      <c r="B14797" s="2"/>
    </row>
    <row r="14798" spans="2:2" x14ac:dyDescent="0.2">
      <c r="B14798" s="2"/>
    </row>
    <row r="14799" spans="2:2" x14ac:dyDescent="0.2">
      <c r="B14799" s="2"/>
    </row>
    <row r="14800" spans="2:2" x14ac:dyDescent="0.2">
      <c r="B14800" s="2"/>
    </row>
    <row r="14801" spans="2:2" x14ac:dyDescent="0.2">
      <c r="B14801" s="2"/>
    </row>
    <row r="14802" spans="2:2" x14ac:dyDescent="0.2">
      <c r="B14802" s="2"/>
    </row>
    <row r="14803" spans="2:2" x14ac:dyDescent="0.2">
      <c r="B14803" s="2"/>
    </row>
    <row r="14804" spans="2:2" x14ac:dyDescent="0.2">
      <c r="B14804" s="2"/>
    </row>
    <row r="14805" spans="2:2" x14ac:dyDescent="0.2">
      <c r="B14805" s="2"/>
    </row>
    <row r="14806" spans="2:2" x14ac:dyDescent="0.2">
      <c r="B14806" s="2"/>
    </row>
    <row r="14807" spans="2:2" x14ac:dyDescent="0.2">
      <c r="B14807" s="2"/>
    </row>
    <row r="14808" spans="2:2" x14ac:dyDescent="0.2">
      <c r="B14808" s="2"/>
    </row>
    <row r="14809" spans="2:2" x14ac:dyDescent="0.2">
      <c r="B14809" s="2"/>
    </row>
    <row r="14810" spans="2:2" x14ac:dyDescent="0.2">
      <c r="B14810" s="2"/>
    </row>
    <row r="14811" spans="2:2" x14ac:dyDescent="0.2">
      <c r="B14811" s="2"/>
    </row>
    <row r="14812" spans="2:2" x14ac:dyDescent="0.2">
      <c r="B14812" s="2"/>
    </row>
    <row r="14813" spans="2:2" x14ac:dyDescent="0.2">
      <c r="B14813" s="2"/>
    </row>
    <row r="14814" spans="2:2" x14ac:dyDescent="0.2">
      <c r="B14814" s="2"/>
    </row>
    <row r="14815" spans="2:2" x14ac:dyDescent="0.2">
      <c r="B14815" s="2"/>
    </row>
    <row r="14816" spans="2:2" x14ac:dyDescent="0.2">
      <c r="B14816" s="2"/>
    </row>
    <row r="14817" spans="2:2" x14ac:dyDescent="0.2">
      <c r="B14817" s="2"/>
    </row>
    <row r="14818" spans="2:2" x14ac:dyDescent="0.2">
      <c r="B14818" s="2"/>
    </row>
    <row r="14819" spans="2:2" x14ac:dyDescent="0.2">
      <c r="B14819" s="2"/>
    </row>
    <row r="14820" spans="2:2" x14ac:dyDescent="0.2">
      <c r="B14820" s="2"/>
    </row>
    <row r="14821" spans="2:2" x14ac:dyDescent="0.2">
      <c r="B14821" s="2"/>
    </row>
    <row r="14822" spans="2:2" x14ac:dyDescent="0.2">
      <c r="B14822" s="2"/>
    </row>
    <row r="14823" spans="2:2" x14ac:dyDescent="0.2">
      <c r="B14823" s="2"/>
    </row>
    <row r="14824" spans="2:2" x14ac:dyDescent="0.2">
      <c r="B14824" s="2"/>
    </row>
    <row r="14825" spans="2:2" x14ac:dyDescent="0.2">
      <c r="B14825" s="2"/>
    </row>
    <row r="14826" spans="2:2" x14ac:dyDescent="0.2">
      <c r="B14826" s="2"/>
    </row>
    <row r="14827" spans="2:2" x14ac:dyDescent="0.2">
      <c r="B14827" s="2"/>
    </row>
    <row r="14828" spans="2:2" x14ac:dyDescent="0.2">
      <c r="B14828" s="2"/>
    </row>
    <row r="14829" spans="2:2" x14ac:dyDescent="0.2">
      <c r="B14829" s="2"/>
    </row>
    <row r="14830" spans="2:2" x14ac:dyDescent="0.2">
      <c r="B14830" s="2"/>
    </row>
    <row r="14831" spans="2:2" x14ac:dyDescent="0.2">
      <c r="B14831" s="2"/>
    </row>
    <row r="14832" spans="2:2" x14ac:dyDescent="0.2">
      <c r="B14832" s="2"/>
    </row>
    <row r="14833" spans="2:2" x14ac:dyDescent="0.2">
      <c r="B14833" s="2"/>
    </row>
    <row r="14834" spans="2:2" x14ac:dyDescent="0.2">
      <c r="B14834" s="2"/>
    </row>
    <row r="14835" spans="2:2" x14ac:dyDescent="0.2">
      <c r="B14835" s="2"/>
    </row>
    <row r="14836" spans="2:2" x14ac:dyDescent="0.2">
      <c r="B14836" s="2"/>
    </row>
    <row r="14837" spans="2:2" x14ac:dyDescent="0.2">
      <c r="B14837" s="2"/>
    </row>
    <row r="14838" spans="2:2" x14ac:dyDescent="0.2">
      <c r="B14838" s="2"/>
    </row>
    <row r="14839" spans="2:2" x14ac:dyDescent="0.2">
      <c r="B14839" s="2"/>
    </row>
    <row r="14840" spans="2:2" x14ac:dyDescent="0.2">
      <c r="B14840" s="2"/>
    </row>
    <row r="14841" spans="2:2" x14ac:dyDescent="0.2">
      <c r="B14841" s="2"/>
    </row>
    <row r="14842" spans="2:2" x14ac:dyDescent="0.2">
      <c r="B14842" s="2"/>
    </row>
    <row r="14843" spans="2:2" x14ac:dyDescent="0.2">
      <c r="B14843" s="2"/>
    </row>
    <row r="14844" spans="2:2" x14ac:dyDescent="0.2">
      <c r="B14844" s="2"/>
    </row>
    <row r="14845" spans="2:2" x14ac:dyDescent="0.2">
      <c r="B14845" s="2"/>
    </row>
    <row r="14846" spans="2:2" x14ac:dyDescent="0.2">
      <c r="B14846" s="2"/>
    </row>
    <row r="14847" spans="2:2" x14ac:dyDescent="0.2">
      <c r="B14847" s="2"/>
    </row>
    <row r="14848" spans="2:2" x14ac:dyDescent="0.2">
      <c r="B14848" s="2"/>
    </row>
    <row r="14849" spans="2:2" x14ac:dyDescent="0.2">
      <c r="B14849" s="2"/>
    </row>
    <row r="14850" spans="2:2" x14ac:dyDescent="0.2">
      <c r="B14850" s="2"/>
    </row>
    <row r="14851" spans="2:2" x14ac:dyDescent="0.2">
      <c r="B14851" s="2"/>
    </row>
    <row r="14852" spans="2:2" x14ac:dyDescent="0.2">
      <c r="B14852" s="2"/>
    </row>
    <row r="14853" spans="2:2" x14ac:dyDescent="0.2">
      <c r="B14853" s="2"/>
    </row>
    <row r="14854" spans="2:2" x14ac:dyDescent="0.2">
      <c r="B14854" s="2"/>
    </row>
    <row r="14855" spans="2:2" x14ac:dyDescent="0.2">
      <c r="B14855" s="2"/>
    </row>
    <row r="14856" spans="2:2" x14ac:dyDescent="0.2">
      <c r="B14856" s="2"/>
    </row>
    <row r="14857" spans="2:2" x14ac:dyDescent="0.2">
      <c r="B14857" s="2"/>
    </row>
    <row r="14858" spans="2:2" x14ac:dyDescent="0.2">
      <c r="B14858" s="2"/>
    </row>
    <row r="14859" spans="2:2" x14ac:dyDescent="0.2">
      <c r="B14859" s="2"/>
    </row>
    <row r="14860" spans="2:2" x14ac:dyDescent="0.2">
      <c r="B14860" s="2"/>
    </row>
    <row r="14861" spans="2:2" x14ac:dyDescent="0.2">
      <c r="B14861" s="2"/>
    </row>
    <row r="14862" spans="2:2" x14ac:dyDescent="0.2">
      <c r="B14862" s="2"/>
    </row>
    <row r="14863" spans="2:2" x14ac:dyDescent="0.2">
      <c r="B14863" s="2"/>
    </row>
    <row r="14864" spans="2:2" x14ac:dyDescent="0.2">
      <c r="B14864" s="2"/>
    </row>
    <row r="14865" spans="2:2" x14ac:dyDescent="0.2">
      <c r="B14865" s="2"/>
    </row>
    <row r="14866" spans="2:2" x14ac:dyDescent="0.2">
      <c r="B14866" s="2"/>
    </row>
    <row r="14867" spans="2:2" x14ac:dyDescent="0.2">
      <c r="B14867" s="2"/>
    </row>
    <row r="14868" spans="2:2" x14ac:dyDescent="0.2">
      <c r="B14868" s="2"/>
    </row>
    <row r="14869" spans="2:2" x14ac:dyDescent="0.2">
      <c r="B14869" s="2"/>
    </row>
    <row r="14870" spans="2:2" x14ac:dyDescent="0.2">
      <c r="B14870" s="2"/>
    </row>
    <row r="14871" spans="2:2" x14ac:dyDescent="0.2">
      <c r="B14871" s="2"/>
    </row>
    <row r="14872" spans="2:2" x14ac:dyDescent="0.2">
      <c r="B14872" s="2"/>
    </row>
    <row r="14873" spans="2:2" x14ac:dyDescent="0.2">
      <c r="B14873" s="2"/>
    </row>
    <row r="14874" spans="2:2" x14ac:dyDescent="0.2">
      <c r="B14874" s="2"/>
    </row>
    <row r="14875" spans="2:2" x14ac:dyDescent="0.2">
      <c r="B14875" s="2"/>
    </row>
    <row r="14876" spans="2:2" x14ac:dyDescent="0.2">
      <c r="B14876" s="2"/>
    </row>
    <row r="14877" spans="2:2" x14ac:dyDescent="0.2">
      <c r="B14877" s="2"/>
    </row>
    <row r="14878" spans="2:2" x14ac:dyDescent="0.2">
      <c r="B14878" s="2"/>
    </row>
    <row r="14879" spans="2:2" x14ac:dyDescent="0.2">
      <c r="B14879" s="2"/>
    </row>
    <row r="14880" spans="2:2" x14ac:dyDescent="0.2">
      <c r="B14880" s="2"/>
    </row>
    <row r="14881" spans="2:2" x14ac:dyDescent="0.2">
      <c r="B14881" s="2"/>
    </row>
    <row r="14882" spans="2:2" x14ac:dyDescent="0.2">
      <c r="B14882" s="2"/>
    </row>
    <row r="14883" spans="2:2" x14ac:dyDescent="0.2">
      <c r="B14883" s="2"/>
    </row>
    <row r="14884" spans="2:2" x14ac:dyDescent="0.2">
      <c r="B14884" s="2"/>
    </row>
    <row r="14885" spans="2:2" x14ac:dyDescent="0.2">
      <c r="B14885" s="2"/>
    </row>
    <row r="14886" spans="2:2" x14ac:dyDescent="0.2">
      <c r="B14886" s="2"/>
    </row>
    <row r="14887" spans="2:2" x14ac:dyDescent="0.2">
      <c r="B14887" s="2"/>
    </row>
    <row r="14888" spans="2:2" x14ac:dyDescent="0.2">
      <c r="B14888" s="2"/>
    </row>
    <row r="14889" spans="2:2" x14ac:dyDescent="0.2">
      <c r="B14889" s="2"/>
    </row>
    <row r="14890" spans="2:2" x14ac:dyDescent="0.2">
      <c r="B14890" s="2"/>
    </row>
    <row r="14891" spans="2:2" x14ac:dyDescent="0.2">
      <c r="B14891" s="2"/>
    </row>
    <row r="14892" spans="2:2" x14ac:dyDescent="0.2">
      <c r="B14892" s="2"/>
    </row>
    <row r="14893" spans="2:2" x14ac:dyDescent="0.2">
      <c r="B14893" s="2"/>
    </row>
    <row r="14894" spans="2:2" x14ac:dyDescent="0.2">
      <c r="B14894" s="2"/>
    </row>
    <row r="14895" spans="2:2" x14ac:dyDescent="0.2">
      <c r="B14895" s="2"/>
    </row>
    <row r="14896" spans="2:2" x14ac:dyDescent="0.2">
      <c r="B14896" s="2"/>
    </row>
    <row r="14897" spans="2:2" x14ac:dyDescent="0.2">
      <c r="B14897" s="2"/>
    </row>
    <row r="14898" spans="2:2" x14ac:dyDescent="0.2">
      <c r="B14898" s="2"/>
    </row>
    <row r="14899" spans="2:2" x14ac:dyDescent="0.2">
      <c r="B14899" s="2"/>
    </row>
    <row r="14900" spans="2:2" x14ac:dyDescent="0.2">
      <c r="B14900" s="2"/>
    </row>
    <row r="14901" spans="2:2" x14ac:dyDescent="0.2">
      <c r="B14901" s="2"/>
    </row>
    <row r="14902" spans="2:2" x14ac:dyDescent="0.2">
      <c r="B14902" s="2"/>
    </row>
    <row r="14903" spans="2:2" x14ac:dyDescent="0.2">
      <c r="B14903" s="2"/>
    </row>
    <row r="14904" spans="2:2" x14ac:dyDescent="0.2">
      <c r="B14904" s="2"/>
    </row>
    <row r="14905" spans="2:2" x14ac:dyDescent="0.2">
      <c r="B14905" s="2"/>
    </row>
    <row r="14906" spans="2:2" x14ac:dyDescent="0.2">
      <c r="B14906" s="2"/>
    </row>
    <row r="14907" spans="2:2" x14ac:dyDescent="0.2">
      <c r="B14907" s="2"/>
    </row>
    <row r="14908" spans="2:2" x14ac:dyDescent="0.2">
      <c r="B14908" s="2"/>
    </row>
    <row r="14909" spans="2:2" x14ac:dyDescent="0.2">
      <c r="B14909" s="2"/>
    </row>
    <row r="14910" spans="2:2" x14ac:dyDescent="0.2">
      <c r="B14910" s="2"/>
    </row>
    <row r="14911" spans="2:2" x14ac:dyDescent="0.2">
      <c r="B14911" s="2"/>
    </row>
    <row r="14912" spans="2:2" x14ac:dyDescent="0.2">
      <c r="B14912" s="2"/>
    </row>
    <row r="14913" spans="2:2" x14ac:dyDescent="0.2">
      <c r="B14913" s="2"/>
    </row>
    <row r="14914" spans="2:2" x14ac:dyDescent="0.2">
      <c r="B14914" s="2"/>
    </row>
    <row r="14915" spans="2:2" x14ac:dyDescent="0.2">
      <c r="B14915" s="2"/>
    </row>
    <row r="14916" spans="2:2" x14ac:dyDescent="0.2">
      <c r="B14916" s="2"/>
    </row>
    <row r="14917" spans="2:2" x14ac:dyDescent="0.2">
      <c r="B14917" s="2"/>
    </row>
    <row r="14918" spans="2:2" x14ac:dyDescent="0.2">
      <c r="B14918" s="2"/>
    </row>
    <row r="14919" spans="2:2" x14ac:dyDescent="0.2">
      <c r="B14919" s="2"/>
    </row>
    <row r="14920" spans="2:2" x14ac:dyDescent="0.2">
      <c r="B14920" s="2"/>
    </row>
    <row r="14921" spans="2:2" x14ac:dyDescent="0.2">
      <c r="B14921" s="2"/>
    </row>
    <row r="14922" spans="2:2" x14ac:dyDescent="0.2">
      <c r="B14922" s="2"/>
    </row>
    <row r="14923" spans="2:2" x14ac:dyDescent="0.2">
      <c r="B14923" s="2"/>
    </row>
    <row r="14924" spans="2:2" x14ac:dyDescent="0.2">
      <c r="B14924" s="2"/>
    </row>
    <row r="14925" spans="2:2" x14ac:dyDescent="0.2">
      <c r="B14925" s="2"/>
    </row>
    <row r="14926" spans="2:2" x14ac:dyDescent="0.2">
      <c r="B14926" s="2"/>
    </row>
    <row r="14927" spans="2:2" x14ac:dyDescent="0.2">
      <c r="B14927" s="2"/>
    </row>
    <row r="14928" spans="2:2" x14ac:dyDescent="0.2">
      <c r="B14928" s="2"/>
    </row>
    <row r="14929" spans="2:2" x14ac:dyDescent="0.2">
      <c r="B14929" s="2"/>
    </row>
    <row r="14930" spans="2:2" x14ac:dyDescent="0.2">
      <c r="B14930" s="2"/>
    </row>
    <row r="14931" spans="2:2" x14ac:dyDescent="0.2">
      <c r="B14931" s="2"/>
    </row>
    <row r="14932" spans="2:2" x14ac:dyDescent="0.2">
      <c r="B14932" s="2"/>
    </row>
    <row r="14933" spans="2:2" x14ac:dyDescent="0.2">
      <c r="B14933" s="2"/>
    </row>
    <row r="14934" spans="2:2" x14ac:dyDescent="0.2">
      <c r="B14934" s="2"/>
    </row>
    <row r="14935" spans="2:2" x14ac:dyDescent="0.2">
      <c r="B14935" s="2"/>
    </row>
    <row r="14936" spans="2:2" x14ac:dyDescent="0.2">
      <c r="B14936" s="2"/>
    </row>
    <row r="14937" spans="2:2" x14ac:dyDescent="0.2">
      <c r="B14937" s="2"/>
    </row>
    <row r="14938" spans="2:2" x14ac:dyDescent="0.2">
      <c r="B14938" s="2"/>
    </row>
    <row r="14939" spans="2:2" x14ac:dyDescent="0.2">
      <c r="B14939" s="2"/>
    </row>
    <row r="14940" spans="2:2" x14ac:dyDescent="0.2">
      <c r="B14940" s="2"/>
    </row>
    <row r="14941" spans="2:2" x14ac:dyDescent="0.2">
      <c r="B14941" s="2"/>
    </row>
    <row r="14942" spans="2:2" x14ac:dyDescent="0.2">
      <c r="B14942" s="2"/>
    </row>
    <row r="14943" spans="2:2" x14ac:dyDescent="0.2">
      <c r="B14943" s="2"/>
    </row>
    <row r="14944" spans="2:2" x14ac:dyDescent="0.2">
      <c r="B14944" s="2"/>
    </row>
    <row r="14945" spans="2:2" x14ac:dyDescent="0.2">
      <c r="B14945" s="2"/>
    </row>
    <row r="14946" spans="2:2" x14ac:dyDescent="0.2">
      <c r="B14946" s="2"/>
    </row>
    <row r="14947" spans="2:2" x14ac:dyDescent="0.2">
      <c r="B14947" s="2"/>
    </row>
    <row r="14948" spans="2:2" x14ac:dyDescent="0.2">
      <c r="B14948" s="2"/>
    </row>
    <row r="14949" spans="2:2" x14ac:dyDescent="0.2">
      <c r="B14949" s="2"/>
    </row>
    <row r="14950" spans="2:2" x14ac:dyDescent="0.2">
      <c r="B14950" s="2"/>
    </row>
    <row r="14951" spans="2:2" x14ac:dyDescent="0.2">
      <c r="B14951" s="2"/>
    </row>
    <row r="14952" spans="2:2" x14ac:dyDescent="0.2">
      <c r="B14952" s="2"/>
    </row>
    <row r="14953" spans="2:2" x14ac:dyDescent="0.2">
      <c r="B14953" s="2"/>
    </row>
    <row r="14954" spans="2:2" x14ac:dyDescent="0.2">
      <c r="B14954" s="2"/>
    </row>
    <row r="14955" spans="2:2" x14ac:dyDescent="0.2">
      <c r="B14955" s="2"/>
    </row>
    <row r="14956" spans="2:2" x14ac:dyDescent="0.2">
      <c r="B14956" s="2"/>
    </row>
    <row r="14957" spans="2:2" x14ac:dyDescent="0.2">
      <c r="B14957" s="2"/>
    </row>
    <row r="14958" spans="2:2" x14ac:dyDescent="0.2">
      <c r="B14958" s="2"/>
    </row>
    <row r="14959" spans="2:2" x14ac:dyDescent="0.2">
      <c r="B14959" s="2"/>
    </row>
    <row r="14960" spans="2:2" x14ac:dyDescent="0.2">
      <c r="B14960" s="2"/>
    </row>
    <row r="14961" spans="2:2" x14ac:dyDescent="0.2">
      <c r="B14961" s="2"/>
    </row>
    <row r="14962" spans="2:2" x14ac:dyDescent="0.2">
      <c r="B14962" s="2"/>
    </row>
    <row r="14963" spans="2:2" x14ac:dyDescent="0.2">
      <c r="B14963" s="2"/>
    </row>
    <row r="14964" spans="2:2" x14ac:dyDescent="0.2">
      <c r="B14964" s="2"/>
    </row>
    <row r="14965" spans="2:2" x14ac:dyDescent="0.2">
      <c r="B14965" s="2"/>
    </row>
    <row r="14966" spans="2:2" x14ac:dyDescent="0.2">
      <c r="B14966" s="2"/>
    </row>
    <row r="14967" spans="2:2" x14ac:dyDescent="0.2">
      <c r="B14967" s="2"/>
    </row>
    <row r="14968" spans="2:2" x14ac:dyDescent="0.2">
      <c r="B14968" s="2"/>
    </row>
    <row r="14969" spans="2:2" x14ac:dyDescent="0.2">
      <c r="B14969" s="2"/>
    </row>
    <row r="14970" spans="2:2" x14ac:dyDescent="0.2">
      <c r="B14970" s="2"/>
    </row>
    <row r="14971" spans="2:2" x14ac:dyDescent="0.2">
      <c r="B14971" s="2"/>
    </row>
    <row r="14972" spans="2:2" x14ac:dyDescent="0.2">
      <c r="B14972" s="2"/>
    </row>
    <row r="14973" spans="2:2" x14ac:dyDescent="0.2">
      <c r="B14973" s="2"/>
    </row>
    <row r="14974" spans="2:2" x14ac:dyDescent="0.2">
      <c r="B14974" s="2"/>
    </row>
    <row r="14975" spans="2:2" x14ac:dyDescent="0.2">
      <c r="B14975" s="2"/>
    </row>
    <row r="14976" spans="2:2" x14ac:dyDescent="0.2">
      <c r="B14976" s="2"/>
    </row>
    <row r="14977" spans="2:2" x14ac:dyDescent="0.2">
      <c r="B14977" s="2"/>
    </row>
    <row r="14978" spans="2:2" x14ac:dyDescent="0.2">
      <c r="B14978" s="2"/>
    </row>
    <row r="14979" spans="2:2" x14ac:dyDescent="0.2">
      <c r="B14979" s="2"/>
    </row>
    <row r="14980" spans="2:2" x14ac:dyDescent="0.2">
      <c r="B14980" s="2"/>
    </row>
    <row r="14981" spans="2:2" x14ac:dyDescent="0.2">
      <c r="B14981" s="2"/>
    </row>
    <row r="14982" spans="2:2" x14ac:dyDescent="0.2">
      <c r="B14982" s="2"/>
    </row>
    <row r="14983" spans="2:2" x14ac:dyDescent="0.2">
      <c r="B14983" s="2"/>
    </row>
    <row r="14984" spans="2:2" x14ac:dyDescent="0.2">
      <c r="B14984" s="2"/>
    </row>
    <row r="14985" spans="2:2" x14ac:dyDescent="0.2">
      <c r="B14985" s="2"/>
    </row>
    <row r="14986" spans="2:2" x14ac:dyDescent="0.2">
      <c r="B14986" s="2"/>
    </row>
    <row r="14987" spans="2:2" x14ac:dyDescent="0.2">
      <c r="B14987" s="2"/>
    </row>
    <row r="14988" spans="2:2" x14ac:dyDescent="0.2">
      <c r="B14988" s="2"/>
    </row>
    <row r="14989" spans="2:2" x14ac:dyDescent="0.2">
      <c r="B14989" s="2"/>
    </row>
    <row r="14990" spans="2:2" x14ac:dyDescent="0.2">
      <c r="B14990" s="2"/>
    </row>
    <row r="14991" spans="2:2" x14ac:dyDescent="0.2">
      <c r="B14991" s="2"/>
    </row>
    <row r="14992" spans="2:2" x14ac:dyDescent="0.2">
      <c r="B14992" s="2"/>
    </row>
    <row r="14993" spans="2:2" x14ac:dyDescent="0.2">
      <c r="B14993" s="2"/>
    </row>
    <row r="14994" spans="2:2" x14ac:dyDescent="0.2">
      <c r="B14994" s="2"/>
    </row>
    <row r="14995" spans="2:2" x14ac:dyDescent="0.2">
      <c r="B14995" s="2"/>
    </row>
    <row r="14996" spans="2:2" x14ac:dyDescent="0.2">
      <c r="B14996" s="2"/>
    </row>
    <row r="14997" spans="2:2" x14ac:dyDescent="0.2">
      <c r="B14997" s="2"/>
    </row>
    <row r="14998" spans="2:2" x14ac:dyDescent="0.2">
      <c r="B14998" s="2"/>
    </row>
    <row r="14999" spans="2:2" x14ac:dyDescent="0.2">
      <c r="B14999" s="2"/>
    </row>
    <row r="15000" spans="2:2" x14ac:dyDescent="0.2">
      <c r="B15000" s="2"/>
    </row>
    <row r="15001" spans="2:2" x14ac:dyDescent="0.2">
      <c r="B15001" s="2"/>
    </row>
    <row r="15002" spans="2:2" x14ac:dyDescent="0.2">
      <c r="B15002" s="2"/>
    </row>
    <row r="15003" spans="2:2" x14ac:dyDescent="0.2">
      <c r="B15003" s="2"/>
    </row>
    <row r="15004" spans="2:2" x14ac:dyDescent="0.2">
      <c r="B15004" s="2"/>
    </row>
    <row r="15005" spans="2:2" x14ac:dyDescent="0.2">
      <c r="B15005" s="2"/>
    </row>
    <row r="15006" spans="2:2" x14ac:dyDescent="0.2">
      <c r="B15006" s="2"/>
    </row>
    <row r="15007" spans="2:2" x14ac:dyDescent="0.2">
      <c r="B15007" s="2"/>
    </row>
    <row r="15008" spans="2:2" x14ac:dyDescent="0.2">
      <c r="B15008" s="2"/>
    </row>
    <row r="15009" spans="2:2" x14ac:dyDescent="0.2">
      <c r="B15009" s="2"/>
    </row>
    <row r="15010" spans="2:2" x14ac:dyDescent="0.2">
      <c r="B15010" s="2"/>
    </row>
    <row r="15011" spans="2:2" x14ac:dyDescent="0.2">
      <c r="B15011" s="2"/>
    </row>
    <row r="15012" spans="2:2" x14ac:dyDescent="0.2">
      <c r="B15012" s="2"/>
    </row>
    <row r="15013" spans="2:2" x14ac:dyDescent="0.2">
      <c r="B15013" s="2"/>
    </row>
    <row r="15014" spans="2:2" x14ac:dyDescent="0.2">
      <c r="B15014" s="2"/>
    </row>
    <row r="15015" spans="2:2" x14ac:dyDescent="0.2">
      <c r="B15015" s="2"/>
    </row>
    <row r="15016" spans="2:2" x14ac:dyDescent="0.2">
      <c r="B15016" s="2"/>
    </row>
    <row r="15017" spans="2:2" x14ac:dyDescent="0.2">
      <c r="B15017" s="2"/>
    </row>
    <row r="15018" spans="2:2" x14ac:dyDescent="0.2">
      <c r="B15018" s="2"/>
    </row>
    <row r="15019" spans="2:2" x14ac:dyDescent="0.2">
      <c r="B15019" s="2"/>
    </row>
    <row r="15020" spans="2:2" x14ac:dyDescent="0.2">
      <c r="B15020" s="2"/>
    </row>
    <row r="15021" spans="2:2" x14ac:dyDescent="0.2">
      <c r="B15021" s="2"/>
    </row>
    <row r="15022" spans="2:2" x14ac:dyDescent="0.2">
      <c r="B15022" s="2"/>
    </row>
    <row r="15023" spans="2:2" x14ac:dyDescent="0.2">
      <c r="B15023" s="2"/>
    </row>
    <row r="15024" spans="2:2" x14ac:dyDescent="0.2">
      <c r="B15024" s="2"/>
    </row>
    <row r="15025" spans="2:2" x14ac:dyDescent="0.2">
      <c r="B15025" s="2"/>
    </row>
    <row r="15026" spans="2:2" x14ac:dyDescent="0.2">
      <c r="B15026" s="2"/>
    </row>
    <row r="15027" spans="2:2" x14ac:dyDescent="0.2">
      <c r="B15027" s="2"/>
    </row>
    <row r="15028" spans="2:2" x14ac:dyDescent="0.2">
      <c r="B15028" s="2"/>
    </row>
    <row r="15029" spans="2:2" x14ac:dyDescent="0.2">
      <c r="B15029" s="2"/>
    </row>
    <row r="15030" spans="2:2" x14ac:dyDescent="0.2">
      <c r="B15030" s="2"/>
    </row>
    <row r="15031" spans="2:2" x14ac:dyDescent="0.2">
      <c r="B15031" s="2"/>
    </row>
    <row r="15032" spans="2:2" x14ac:dyDescent="0.2">
      <c r="B15032" s="2"/>
    </row>
    <row r="15033" spans="2:2" x14ac:dyDescent="0.2">
      <c r="B15033" s="2"/>
    </row>
    <row r="15034" spans="2:2" x14ac:dyDescent="0.2">
      <c r="B15034" s="2"/>
    </row>
    <row r="15035" spans="2:2" x14ac:dyDescent="0.2">
      <c r="B15035" s="2"/>
    </row>
    <row r="15036" spans="2:2" x14ac:dyDescent="0.2">
      <c r="B15036" s="2"/>
    </row>
    <row r="15037" spans="2:2" x14ac:dyDescent="0.2">
      <c r="B15037" s="2"/>
    </row>
    <row r="15038" spans="2:2" x14ac:dyDescent="0.2">
      <c r="B15038" s="2"/>
    </row>
    <row r="15039" spans="2:2" x14ac:dyDescent="0.2">
      <c r="B15039" s="2"/>
    </row>
    <row r="15040" spans="2:2" x14ac:dyDescent="0.2">
      <c r="B15040" s="2"/>
    </row>
    <row r="15041" spans="2:2" x14ac:dyDescent="0.2">
      <c r="B15041" s="2"/>
    </row>
    <row r="15042" spans="2:2" x14ac:dyDescent="0.2">
      <c r="B15042" s="2"/>
    </row>
    <row r="15043" spans="2:2" x14ac:dyDescent="0.2">
      <c r="B15043" s="2"/>
    </row>
    <row r="15044" spans="2:2" x14ac:dyDescent="0.2">
      <c r="B15044" s="2"/>
    </row>
    <row r="15045" spans="2:2" x14ac:dyDescent="0.2">
      <c r="B15045" s="2"/>
    </row>
    <row r="15046" spans="2:2" x14ac:dyDescent="0.2">
      <c r="B15046" s="2"/>
    </row>
    <row r="15047" spans="2:2" x14ac:dyDescent="0.2">
      <c r="B15047" s="2"/>
    </row>
    <row r="15048" spans="2:2" x14ac:dyDescent="0.2">
      <c r="B15048" s="2"/>
    </row>
    <row r="15049" spans="2:2" x14ac:dyDescent="0.2">
      <c r="B15049" s="2"/>
    </row>
    <row r="15050" spans="2:2" x14ac:dyDescent="0.2">
      <c r="B15050" s="2"/>
    </row>
    <row r="15051" spans="2:2" x14ac:dyDescent="0.2">
      <c r="B15051" s="2"/>
    </row>
    <row r="15052" spans="2:2" x14ac:dyDescent="0.2">
      <c r="B15052" s="2"/>
    </row>
    <row r="15053" spans="2:2" x14ac:dyDescent="0.2">
      <c r="B15053" s="2"/>
    </row>
    <row r="15054" spans="2:2" x14ac:dyDescent="0.2">
      <c r="B15054" s="2"/>
    </row>
    <row r="15055" spans="2:2" x14ac:dyDescent="0.2">
      <c r="B15055" s="2"/>
    </row>
    <row r="15056" spans="2:2" x14ac:dyDescent="0.2">
      <c r="B15056" s="2"/>
    </row>
    <row r="15057" spans="2:2" x14ac:dyDescent="0.2">
      <c r="B15057" s="2"/>
    </row>
    <row r="15058" spans="2:2" x14ac:dyDescent="0.2">
      <c r="B15058" s="2"/>
    </row>
    <row r="15059" spans="2:2" x14ac:dyDescent="0.2">
      <c r="B15059" s="2"/>
    </row>
    <row r="15060" spans="2:2" x14ac:dyDescent="0.2">
      <c r="B15060" s="2"/>
    </row>
    <row r="15061" spans="2:2" x14ac:dyDescent="0.2">
      <c r="B15061" s="2"/>
    </row>
    <row r="15062" spans="2:2" x14ac:dyDescent="0.2">
      <c r="B15062" s="2"/>
    </row>
    <row r="15063" spans="2:2" x14ac:dyDescent="0.2">
      <c r="B15063" s="2"/>
    </row>
    <row r="15064" spans="2:2" x14ac:dyDescent="0.2">
      <c r="B15064" s="2"/>
    </row>
    <row r="15065" spans="2:2" x14ac:dyDescent="0.2">
      <c r="B15065" s="2"/>
    </row>
    <row r="15066" spans="2:2" x14ac:dyDescent="0.2">
      <c r="B15066" s="2"/>
    </row>
    <row r="15067" spans="2:2" x14ac:dyDescent="0.2">
      <c r="B15067" s="2"/>
    </row>
    <row r="15068" spans="2:2" x14ac:dyDescent="0.2">
      <c r="B15068" s="2"/>
    </row>
    <row r="15069" spans="2:2" x14ac:dyDescent="0.2">
      <c r="B15069" s="2"/>
    </row>
    <row r="15070" spans="2:2" x14ac:dyDescent="0.2">
      <c r="B15070" s="2"/>
    </row>
    <row r="15071" spans="2:2" x14ac:dyDescent="0.2">
      <c r="B15071" s="2"/>
    </row>
    <row r="15072" spans="2:2" x14ac:dyDescent="0.2">
      <c r="B15072" s="2"/>
    </row>
    <row r="15073" spans="2:2" x14ac:dyDescent="0.2">
      <c r="B15073" s="2"/>
    </row>
    <row r="15074" spans="2:2" x14ac:dyDescent="0.2">
      <c r="B15074" s="2"/>
    </row>
    <row r="15075" spans="2:2" x14ac:dyDescent="0.2">
      <c r="B15075" s="2"/>
    </row>
    <row r="15076" spans="2:2" x14ac:dyDescent="0.2">
      <c r="B15076" s="2"/>
    </row>
    <row r="15077" spans="2:2" x14ac:dyDescent="0.2">
      <c r="B15077" s="2"/>
    </row>
    <row r="15078" spans="2:2" x14ac:dyDescent="0.2">
      <c r="B15078" s="2"/>
    </row>
    <row r="15079" spans="2:2" x14ac:dyDescent="0.2">
      <c r="B15079" s="2"/>
    </row>
    <row r="15080" spans="2:2" x14ac:dyDescent="0.2">
      <c r="B15080" s="2"/>
    </row>
    <row r="15081" spans="2:2" x14ac:dyDescent="0.2">
      <c r="B15081" s="2"/>
    </row>
    <row r="15082" spans="2:2" x14ac:dyDescent="0.2">
      <c r="B15082" s="2"/>
    </row>
    <row r="15083" spans="2:2" x14ac:dyDescent="0.2">
      <c r="B15083" s="2"/>
    </row>
    <row r="15084" spans="2:2" x14ac:dyDescent="0.2">
      <c r="B15084" s="2"/>
    </row>
    <row r="15085" spans="2:2" x14ac:dyDescent="0.2">
      <c r="B15085" s="2"/>
    </row>
    <row r="15086" spans="2:2" x14ac:dyDescent="0.2">
      <c r="B15086" s="2"/>
    </row>
    <row r="15087" spans="2:2" x14ac:dyDescent="0.2">
      <c r="B15087" s="2"/>
    </row>
    <row r="15088" spans="2:2" x14ac:dyDescent="0.2">
      <c r="B15088" s="2"/>
    </row>
    <row r="15089" spans="2:2" x14ac:dyDescent="0.2">
      <c r="B15089" s="2"/>
    </row>
    <row r="15090" spans="2:2" x14ac:dyDescent="0.2">
      <c r="B15090" s="2"/>
    </row>
    <row r="15091" spans="2:2" x14ac:dyDescent="0.2">
      <c r="B15091" s="2"/>
    </row>
    <row r="15092" spans="2:2" x14ac:dyDescent="0.2">
      <c r="B15092" s="2"/>
    </row>
    <row r="15093" spans="2:2" x14ac:dyDescent="0.2">
      <c r="B15093" s="2"/>
    </row>
    <row r="15094" spans="2:2" x14ac:dyDescent="0.2">
      <c r="B15094" s="2"/>
    </row>
    <row r="15095" spans="2:2" x14ac:dyDescent="0.2">
      <c r="B15095" s="2"/>
    </row>
    <row r="15096" spans="2:2" x14ac:dyDescent="0.2">
      <c r="B15096" s="2"/>
    </row>
    <row r="15097" spans="2:2" x14ac:dyDescent="0.2">
      <c r="B15097" s="2"/>
    </row>
    <row r="15098" spans="2:2" x14ac:dyDescent="0.2">
      <c r="B15098" s="2"/>
    </row>
    <row r="15099" spans="2:2" x14ac:dyDescent="0.2">
      <c r="B15099" s="2"/>
    </row>
    <row r="15100" spans="2:2" x14ac:dyDescent="0.2">
      <c r="B15100" s="2"/>
    </row>
    <row r="15101" spans="2:2" x14ac:dyDescent="0.2">
      <c r="B15101" s="2"/>
    </row>
    <row r="15102" spans="2:2" x14ac:dyDescent="0.2">
      <c r="B15102" s="2"/>
    </row>
    <row r="15103" spans="2:2" x14ac:dyDescent="0.2">
      <c r="B15103" s="2"/>
    </row>
    <row r="15104" spans="2:2" x14ac:dyDescent="0.2">
      <c r="B15104" s="2"/>
    </row>
    <row r="15105" spans="2:2" x14ac:dyDescent="0.2">
      <c r="B15105" s="2"/>
    </row>
    <row r="15106" spans="2:2" x14ac:dyDescent="0.2">
      <c r="B15106" s="2"/>
    </row>
    <row r="15107" spans="2:2" x14ac:dyDescent="0.2">
      <c r="B15107" s="2"/>
    </row>
    <row r="15108" spans="2:2" x14ac:dyDescent="0.2">
      <c r="B15108" s="2"/>
    </row>
    <row r="15109" spans="2:2" x14ac:dyDescent="0.2">
      <c r="B15109" s="2"/>
    </row>
    <row r="15110" spans="2:2" x14ac:dyDescent="0.2">
      <c r="B15110" s="2"/>
    </row>
    <row r="15111" spans="2:2" x14ac:dyDescent="0.2">
      <c r="B15111" s="2"/>
    </row>
    <row r="15112" spans="2:2" x14ac:dyDescent="0.2">
      <c r="B15112" s="2"/>
    </row>
    <row r="15113" spans="2:2" x14ac:dyDescent="0.2">
      <c r="B15113" s="2"/>
    </row>
    <row r="15114" spans="2:2" x14ac:dyDescent="0.2">
      <c r="B15114" s="2"/>
    </row>
    <row r="15115" spans="2:2" x14ac:dyDescent="0.2">
      <c r="B15115" s="2"/>
    </row>
    <row r="15116" spans="2:2" x14ac:dyDescent="0.2">
      <c r="B15116" s="2"/>
    </row>
    <row r="15117" spans="2:2" x14ac:dyDescent="0.2">
      <c r="B15117" s="2"/>
    </row>
    <row r="15118" spans="2:2" x14ac:dyDescent="0.2">
      <c r="B15118" s="2"/>
    </row>
    <row r="15119" spans="2:2" x14ac:dyDescent="0.2">
      <c r="B15119" s="2"/>
    </row>
    <row r="15120" spans="2:2" x14ac:dyDescent="0.2">
      <c r="B15120" s="2"/>
    </row>
    <row r="15121" spans="2:2" x14ac:dyDescent="0.2">
      <c r="B15121" s="2"/>
    </row>
    <row r="15122" spans="2:2" x14ac:dyDescent="0.2">
      <c r="B15122" s="2"/>
    </row>
    <row r="15123" spans="2:2" x14ac:dyDescent="0.2">
      <c r="B15123" s="2"/>
    </row>
    <row r="15124" spans="2:2" x14ac:dyDescent="0.2">
      <c r="B15124" s="2"/>
    </row>
    <row r="15125" spans="2:2" x14ac:dyDescent="0.2">
      <c r="B15125" s="2"/>
    </row>
    <row r="15126" spans="2:2" x14ac:dyDescent="0.2">
      <c r="B15126" s="2"/>
    </row>
    <row r="15127" spans="2:2" x14ac:dyDescent="0.2">
      <c r="B15127" s="2"/>
    </row>
    <row r="15128" spans="2:2" x14ac:dyDescent="0.2">
      <c r="B15128" s="2"/>
    </row>
    <row r="15129" spans="2:2" x14ac:dyDescent="0.2">
      <c r="B15129" s="2"/>
    </row>
    <row r="15130" spans="2:2" x14ac:dyDescent="0.2">
      <c r="B15130" s="2"/>
    </row>
    <row r="15131" spans="2:2" x14ac:dyDescent="0.2">
      <c r="B15131" s="2"/>
    </row>
    <row r="15132" spans="2:2" x14ac:dyDescent="0.2">
      <c r="B15132" s="2"/>
    </row>
    <row r="15133" spans="2:2" x14ac:dyDescent="0.2">
      <c r="B15133" s="2"/>
    </row>
    <row r="15134" spans="2:2" x14ac:dyDescent="0.2">
      <c r="B15134" s="2"/>
    </row>
    <row r="15135" spans="2:2" x14ac:dyDescent="0.2">
      <c r="B15135" s="2"/>
    </row>
    <row r="15136" spans="2:2" x14ac:dyDescent="0.2">
      <c r="B15136" s="2"/>
    </row>
    <row r="15137" spans="2:2" x14ac:dyDescent="0.2">
      <c r="B15137" s="2"/>
    </row>
    <row r="15138" spans="2:2" x14ac:dyDescent="0.2">
      <c r="B15138" s="2"/>
    </row>
    <row r="15139" spans="2:2" x14ac:dyDescent="0.2">
      <c r="B15139" s="2"/>
    </row>
    <row r="15140" spans="2:2" x14ac:dyDescent="0.2">
      <c r="B15140" s="2"/>
    </row>
    <row r="15141" spans="2:2" x14ac:dyDescent="0.2">
      <c r="B15141" s="2"/>
    </row>
    <row r="15142" spans="2:2" x14ac:dyDescent="0.2">
      <c r="B15142" s="2"/>
    </row>
    <row r="15143" spans="2:2" x14ac:dyDescent="0.2">
      <c r="B15143" s="2"/>
    </row>
    <row r="15144" spans="2:2" x14ac:dyDescent="0.2">
      <c r="B15144" s="2"/>
    </row>
    <row r="15145" spans="2:2" x14ac:dyDescent="0.2">
      <c r="B15145" s="2"/>
    </row>
    <row r="15146" spans="2:2" x14ac:dyDescent="0.2">
      <c r="B15146" s="2"/>
    </row>
    <row r="15147" spans="2:2" x14ac:dyDescent="0.2">
      <c r="B15147" s="2"/>
    </row>
    <row r="15148" spans="2:2" x14ac:dyDescent="0.2">
      <c r="B15148" s="2"/>
    </row>
    <row r="15149" spans="2:2" x14ac:dyDescent="0.2">
      <c r="B15149" s="2"/>
    </row>
    <row r="15150" spans="2:2" x14ac:dyDescent="0.2">
      <c r="B15150" s="2"/>
    </row>
    <row r="15151" spans="2:2" x14ac:dyDescent="0.2">
      <c r="B15151" s="2"/>
    </row>
    <row r="15152" spans="2:2" x14ac:dyDescent="0.2">
      <c r="B15152" s="2"/>
    </row>
    <row r="15153" spans="2:2" x14ac:dyDescent="0.2">
      <c r="B15153" s="2"/>
    </row>
    <row r="15154" spans="2:2" x14ac:dyDescent="0.2">
      <c r="B15154" s="2"/>
    </row>
    <row r="15155" spans="2:2" x14ac:dyDescent="0.2">
      <c r="B15155" s="2"/>
    </row>
    <row r="15156" spans="2:2" x14ac:dyDescent="0.2">
      <c r="B15156" s="2"/>
    </row>
    <row r="15157" spans="2:2" x14ac:dyDescent="0.2">
      <c r="B15157" s="2"/>
    </row>
    <row r="15158" spans="2:2" x14ac:dyDescent="0.2">
      <c r="B15158" s="2"/>
    </row>
    <row r="15159" spans="2:2" x14ac:dyDescent="0.2">
      <c r="B15159" s="2"/>
    </row>
    <row r="15160" spans="2:2" x14ac:dyDescent="0.2">
      <c r="B15160" s="2"/>
    </row>
    <row r="15161" spans="2:2" x14ac:dyDescent="0.2">
      <c r="B15161" s="2"/>
    </row>
    <row r="15162" spans="2:2" x14ac:dyDescent="0.2">
      <c r="B15162" s="2"/>
    </row>
    <row r="15163" spans="2:2" x14ac:dyDescent="0.2">
      <c r="B15163" s="2"/>
    </row>
    <row r="15164" spans="2:2" x14ac:dyDescent="0.2">
      <c r="B15164" s="2"/>
    </row>
    <row r="15165" spans="2:2" x14ac:dyDescent="0.2">
      <c r="B15165" s="2"/>
    </row>
    <row r="15166" spans="2:2" x14ac:dyDescent="0.2">
      <c r="B15166" s="2"/>
    </row>
    <row r="15167" spans="2:2" x14ac:dyDescent="0.2">
      <c r="B15167" s="2"/>
    </row>
    <row r="15168" spans="2:2" x14ac:dyDescent="0.2">
      <c r="B15168" s="2"/>
    </row>
    <row r="15169" spans="2:2" x14ac:dyDescent="0.2">
      <c r="B15169" s="2"/>
    </row>
    <row r="15170" spans="2:2" x14ac:dyDescent="0.2">
      <c r="B15170" s="2"/>
    </row>
    <row r="15171" spans="2:2" x14ac:dyDescent="0.2">
      <c r="B15171" s="2"/>
    </row>
    <row r="15172" spans="2:2" x14ac:dyDescent="0.2">
      <c r="B15172" s="2"/>
    </row>
    <row r="15173" spans="2:2" x14ac:dyDescent="0.2">
      <c r="B15173" s="2"/>
    </row>
    <row r="15174" spans="2:2" x14ac:dyDescent="0.2">
      <c r="B15174" s="2"/>
    </row>
    <row r="15175" spans="2:2" x14ac:dyDescent="0.2">
      <c r="B15175" s="2"/>
    </row>
    <row r="15176" spans="2:2" x14ac:dyDescent="0.2">
      <c r="B15176" s="2"/>
    </row>
    <row r="15177" spans="2:2" x14ac:dyDescent="0.2">
      <c r="B15177" s="2"/>
    </row>
    <row r="15178" spans="2:2" x14ac:dyDescent="0.2">
      <c r="B15178" s="2"/>
    </row>
    <row r="15179" spans="2:2" x14ac:dyDescent="0.2">
      <c r="B15179" s="2"/>
    </row>
    <row r="15180" spans="2:2" x14ac:dyDescent="0.2">
      <c r="B15180" s="2"/>
    </row>
    <row r="15181" spans="2:2" x14ac:dyDescent="0.2">
      <c r="B15181" s="2"/>
    </row>
    <row r="15182" spans="2:2" x14ac:dyDescent="0.2">
      <c r="B15182" s="2"/>
    </row>
    <row r="15183" spans="2:2" x14ac:dyDescent="0.2">
      <c r="B15183" s="2"/>
    </row>
    <row r="15184" spans="2:2" x14ac:dyDescent="0.2">
      <c r="B15184" s="2"/>
    </row>
    <row r="15185" spans="2:2" x14ac:dyDescent="0.2">
      <c r="B15185" s="2"/>
    </row>
    <row r="15186" spans="2:2" x14ac:dyDescent="0.2">
      <c r="B15186" s="2"/>
    </row>
    <row r="15187" spans="2:2" x14ac:dyDescent="0.2">
      <c r="B15187" s="2"/>
    </row>
    <row r="15188" spans="2:2" x14ac:dyDescent="0.2">
      <c r="B15188" s="2"/>
    </row>
    <row r="15189" spans="2:2" x14ac:dyDescent="0.2">
      <c r="B15189" s="2"/>
    </row>
    <row r="15190" spans="2:2" x14ac:dyDescent="0.2">
      <c r="B15190" s="2"/>
    </row>
    <row r="15191" spans="2:2" x14ac:dyDescent="0.2">
      <c r="B15191" s="2"/>
    </row>
    <row r="15192" spans="2:2" x14ac:dyDescent="0.2">
      <c r="B15192" s="2"/>
    </row>
    <row r="15193" spans="2:2" x14ac:dyDescent="0.2">
      <c r="B15193" s="2"/>
    </row>
    <row r="15194" spans="2:2" x14ac:dyDescent="0.2">
      <c r="B15194" s="2"/>
    </row>
    <row r="15195" spans="2:2" x14ac:dyDescent="0.2">
      <c r="B15195" s="2"/>
    </row>
    <row r="15196" spans="2:2" x14ac:dyDescent="0.2">
      <c r="B15196" s="2"/>
    </row>
    <row r="15197" spans="2:2" x14ac:dyDescent="0.2">
      <c r="B15197" s="2"/>
    </row>
    <row r="15198" spans="2:2" x14ac:dyDescent="0.2">
      <c r="B15198" s="2"/>
    </row>
    <row r="15199" spans="2:2" x14ac:dyDescent="0.2">
      <c r="B15199" s="2"/>
    </row>
    <row r="15200" spans="2:2" x14ac:dyDescent="0.2">
      <c r="B15200" s="2"/>
    </row>
    <row r="15201" spans="2:2" x14ac:dyDescent="0.2">
      <c r="B15201" s="2"/>
    </row>
    <row r="15202" spans="2:2" x14ac:dyDescent="0.2">
      <c r="B15202" s="2"/>
    </row>
    <row r="15203" spans="2:2" x14ac:dyDescent="0.2">
      <c r="B15203" s="2"/>
    </row>
    <row r="15204" spans="2:2" x14ac:dyDescent="0.2">
      <c r="B15204" s="2"/>
    </row>
    <row r="15205" spans="2:2" x14ac:dyDescent="0.2">
      <c r="B15205" s="2"/>
    </row>
    <row r="15206" spans="2:2" x14ac:dyDescent="0.2">
      <c r="B15206" s="2"/>
    </row>
    <row r="15207" spans="2:2" x14ac:dyDescent="0.2">
      <c r="B15207" s="2"/>
    </row>
    <row r="15208" spans="2:2" x14ac:dyDescent="0.2">
      <c r="B15208" s="2"/>
    </row>
    <row r="15209" spans="2:2" x14ac:dyDescent="0.2">
      <c r="B15209" s="2"/>
    </row>
    <row r="15210" spans="2:2" x14ac:dyDescent="0.2">
      <c r="B15210" s="2"/>
    </row>
    <row r="15211" spans="2:2" x14ac:dyDescent="0.2">
      <c r="B15211" s="2"/>
    </row>
    <row r="15212" spans="2:2" x14ac:dyDescent="0.2">
      <c r="B15212" s="2"/>
    </row>
    <row r="15213" spans="2:2" x14ac:dyDescent="0.2">
      <c r="B15213" s="2"/>
    </row>
    <row r="15214" spans="2:2" x14ac:dyDescent="0.2">
      <c r="B15214" s="2"/>
    </row>
    <row r="15215" spans="2:2" x14ac:dyDescent="0.2">
      <c r="B15215" s="2"/>
    </row>
    <row r="15216" spans="2:2" x14ac:dyDescent="0.2">
      <c r="B15216" s="2"/>
    </row>
    <row r="15217" spans="2:2" x14ac:dyDescent="0.2">
      <c r="B15217" s="2"/>
    </row>
    <row r="15218" spans="2:2" x14ac:dyDescent="0.2">
      <c r="B15218" s="2"/>
    </row>
    <row r="15219" spans="2:2" x14ac:dyDescent="0.2">
      <c r="B15219" s="2"/>
    </row>
    <row r="15220" spans="2:2" x14ac:dyDescent="0.2">
      <c r="B15220" s="2"/>
    </row>
    <row r="15221" spans="2:2" x14ac:dyDescent="0.2">
      <c r="B15221" s="2"/>
    </row>
    <row r="15222" spans="2:2" x14ac:dyDescent="0.2">
      <c r="B15222" s="2"/>
    </row>
    <row r="15223" spans="2:2" x14ac:dyDescent="0.2">
      <c r="B15223" s="2"/>
    </row>
    <row r="15224" spans="2:2" x14ac:dyDescent="0.2">
      <c r="B15224" s="2"/>
    </row>
    <row r="15225" spans="2:2" x14ac:dyDescent="0.2">
      <c r="B15225" s="2"/>
    </row>
    <row r="15226" spans="2:2" x14ac:dyDescent="0.2">
      <c r="B15226" s="2"/>
    </row>
    <row r="15227" spans="2:2" x14ac:dyDescent="0.2">
      <c r="B15227" s="2"/>
    </row>
    <row r="15228" spans="2:2" x14ac:dyDescent="0.2">
      <c r="B15228" s="2"/>
    </row>
    <row r="15229" spans="2:2" x14ac:dyDescent="0.2">
      <c r="B15229" s="2"/>
    </row>
    <row r="15230" spans="2:2" x14ac:dyDescent="0.2">
      <c r="B15230" s="2"/>
    </row>
    <row r="15231" spans="2:2" x14ac:dyDescent="0.2">
      <c r="B15231" s="2"/>
    </row>
    <row r="15232" spans="2:2" x14ac:dyDescent="0.2">
      <c r="B15232" s="2"/>
    </row>
    <row r="15233" spans="2:2" x14ac:dyDescent="0.2">
      <c r="B15233" s="2"/>
    </row>
    <row r="15234" spans="2:2" x14ac:dyDescent="0.2">
      <c r="B15234" s="2"/>
    </row>
    <row r="15235" spans="2:2" x14ac:dyDescent="0.2">
      <c r="B15235" s="2"/>
    </row>
    <row r="15236" spans="2:2" x14ac:dyDescent="0.2">
      <c r="B15236" s="2"/>
    </row>
    <row r="15237" spans="2:2" x14ac:dyDescent="0.2">
      <c r="B15237" s="2"/>
    </row>
    <row r="15238" spans="2:2" x14ac:dyDescent="0.2">
      <c r="B15238" s="2"/>
    </row>
    <row r="15239" spans="2:2" x14ac:dyDescent="0.2">
      <c r="B15239" s="2"/>
    </row>
    <row r="15240" spans="2:2" x14ac:dyDescent="0.2">
      <c r="B15240" s="2"/>
    </row>
    <row r="15241" spans="2:2" x14ac:dyDescent="0.2">
      <c r="B15241" s="2"/>
    </row>
    <row r="15242" spans="2:2" x14ac:dyDescent="0.2">
      <c r="B15242" s="2"/>
    </row>
    <row r="15243" spans="2:2" x14ac:dyDescent="0.2">
      <c r="B15243" s="2"/>
    </row>
    <row r="15244" spans="2:2" x14ac:dyDescent="0.2">
      <c r="B15244" s="2"/>
    </row>
    <row r="15245" spans="2:2" x14ac:dyDescent="0.2">
      <c r="B15245" s="2"/>
    </row>
    <row r="15246" spans="2:2" x14ac:dyDescent="0.2">
      <c r="B15246" s="2"/>
    </row>
    <row r="15247" spans="2:2" x14ac:dyDescent="0.2">
      <c r="B15247" s="2"/>
    </row>
    <row r="15248" spans="2:2" x14ac:dyDescent="0.2">
      <c r="B15248" s="2"/>
    </row>
    <row r="15249" spans="2:2" x14ac:dyDescent="0.2">
      <c r="B15249" s="2"/>
    </row>
    <row r="15250" spans="2:2" x14ac:dyDescent="0.2">
      <c r="B15250" s="2"/>
    </row>
    <row r="15251" spans="2:2" x14ac:dyDescent="0.2">
      <c r="B15251" s="2"/>
    </row>
    <row r="15252" spans="2:2" x14ac:dyDescent="0.2">
      <c r="B15252" s="2"/>
    </row>
    <row r="15253" spans="2:2" x14ac:dyDescent="0.2">
      <c r="B15253" s="2"/>
    </row>
    <row r="15254" spans="2:2" x14ac:dyDescent="0.2">
      <c r="B15254" s="2"/>
    </row>
    <row r="15255" spans="2:2" x14ac:dyDescent="0.2">
      <c r="B15255" s="2"/>
    </row>
    <row r="15256" spans="2:2" x14ac:dyDescent="0.2">
      <c r="B15256" s="2"/>
    </row>
    <row r="15257" spans="2:2" x14ac:dyDescent="0.2">
      <c r="B15257" s="2"/>
    </row>
    <row r="15258" spans="2:2" x14ac:dyDescent="0.2">
      <c r="B15258" s="2"/>
    </row>
    <row r="15259" spans="2:2" x14ac:dyDescent="0.2">
      <c r="B15259" s="2"/>
    </row>
    <row r="15260" spans="2:2" x14ac:dyDescent="0.2">
      <c r="B15260" s="2"/>
    </row>
    <row r="15261" spans="2:2" x14ac:dyDescent="0.2">
      <c r="B15261" s="2"/>
    </row>
    <row r="15262" spans="2:2" x14ac:dyDescent="0.2">
      <c r="B15262" s="2"/>
    </row>
    <row r="15263" spans="2:2" x14ac:dyDescent="0.2">
      <c r="B15263" s="2"/>
    </row>
    <row r="15264" spans="2:2" x14ac:dyDescent="0.2">
      <c r="B15264" s="2"/>
    </row>
    <row r="15265" spans="2:2" x14ac:dyDescent="0.2">
      <c r="B15265" s="2"/>
    </row>
    <row r="15266" spans="2:2" x14ac:dyDescent="0.2">
      <c r="B15266" s="2"/>
    </row>
    <row r="15267" spans="2:2" x14ac:dyDescent="0.2">
      <c r="B15267" s="2"/>
    </row>
    <row r="15268" spans="2:2" x14ac:dyDescent="0.2">
      <c r="B15268" s="2"/>
    </row>
    <row r="15269" spans="2:2" x14ac:dyDescent="0.2">
      <c r="B15269" s="2"/>
    </row>
    <row r="15270" spans="2:2" x14ac:dyDescent="0.2">
      <c r="B15270" s="2"/>
    </row>
    <row r="15271" spans="2:2" x14ac:dyDescent="0.2">
      <c r="B15271" s="2"/>
    </row>
    <row r="15272" spans="2:2" x14ac:dyDescent="0.2">
      <c r="B15272" s="2"/>
    </row>
    <row r="15273" spans="2:2" x14ac:dyDescent="0.2">
      <c r="B15273" s="2"/>
    </row>
    <row r="15274" spans="2:2" x14ac:dyDescent="0.2">
      <c r="B15274" s="2"/>
    </row>
    <row r="15275" spans="2:2" x14ac:dyDescent="0.2">
      <c r="B15275" s="2"/>
    </row>
    <row r="15276" spans="2:2" x14ac:dyDescent="0.2">
      <c r="B15276" s="2"/>
    </row>
    <row r="15277" spans="2:2" x14ac:dyDescent="0.2">
      <c r="B15277" s="2"/>
    </row>
    <row r="15278" spans="2:2" x14ac:dyDescent="0.2">
      <c r="B15278" s="2"/>
    </row>
    <row r="15279" spans="2:2" x14ac:dyDescent="0.2">
      <c r="B15279" s="2"/>
    </row>
    <row r="15280" spans="2:2" x14ac:dyDescent="0.2">
      <c r="B15280" s="2"/>
    </row>
    <row r="15281" spans="2:2" x14ac:dyDescent="0.2">
      <c r="B15281" s="2"/>
    </row>
    <row r="15282" spans="2:2" x14ac:dyDescent="0.2">
      <c r="B15282" s="2"/>
    </row>
    <row r="15283" spans="2:2" x14ac:dyDescent="0.2">
      <c r="B15283" s="2"/>
    </row>
    <row r="15284" spans="2:2" x14ac:dyDescent="0.2">
      <c r="B15284" s="2"/>
    </row>
    <row r="15285" spans="2:2" x14ac:dyDescent="0.2">
      <c r="B15285" s="2"/>
    </row>
    <row r="15286" spans="2:2" x14ac:dyDescent="0.2">
      <c r="B15286" s="2"/>
    </row>
    <row r="15287" spans="2:2" x14ac:dyDescent="0.2">
      <c r="B15287" s="2"/>
    </row>
    <row r="15288" spans="2:2" x14ac:dyDescent="0.2">
      <c r="B15288" s="2"/>
    </row>
    <row r="15289" spans="2:2" x14ac:dyDescent="0.2">
      <c r="B15289" s="2"/>
    </row>
    <row r="15290" spans="2:2" x14ac:dyDescent="0.2">
      <c r="B15290" s="2"/>
    </row>
    <row r="15291" spans="2:2" x14ac:dyDescent="0.2">
      <c r="B15291" s="2"/>
    </row>
    <row r="15292" spans="2:2" x14ac:dyDescent="0.2">
      <c r="B15292" s="2"/>
    </row>
    <row r="15293" spans="2:2" x14ac:dyDescent="0.2">
      <c r="B15293" s="2"/>
    </row>
    <row r="15294" spans="2:2" x14ac:dyDescent="0.2">
      <c r="B15294" s="2"/>
    </row>
    <row r="15295" spans="2:2" x14ac:dyDescent="0.2">
      <c r="B15295" s="2"/>
    </row>
    <row r="15296" spans="2:2" x14ac:dyDescent="0.2">
      <c r="B15296" s="2"/>
    </row>
    <row r="15297" spans="2:2" x14ac:dyDescent="0.2">
      <c r="B15297" s="2"/>
    </row>
    <row r="15298" spans="2:2" x14ac:dyDescent="0.2">
      <c r="B15298" s="2"/>
    </row>
    <row r="15299" spans="2:2" x14ac:dyDescent="0.2">
      <c r="B15299" s="2"/>
    </row>
    <row r="15300" spans="2:2" x14ac:dyDescent="0.2">
      <c r="B15300" s="2"/>
    </row>
    <row r="15301" spans="2:2" x14ac:dyDescent="0.2">
      <c r="B15301" s="2"/>
    </row>
    <row r="15302" spans="2:2" x14ac:dyDescent="0.2">
      <c r="B15302" s="2"/>
    </row>
    <row r="15303" spans="2:2" x14ac:dyDescent="0.2">
      <c r="B15303" s="2"/>
    </row>
    <row r="15304" spans="2:2" x14ac:dyDescent="0.2">
      <c r="B15304" s="2"/>
    </row>
    <row r="15305" spans="2:2" x14ac:dyDescent="0.2">
      <c r="B15305" s="2"/>
    </row>
    <row r="15306" spans="2:2" x14ac:dyDescent="0.2">
      <c r="B15306" s="2"/>
    </row>
    <row r="15307" spans="2:2" x14ac:dyDescent="0.2">
      <c r="B15307" s="2"/>
    </row>
    <row r="15308" spans="2:2" x14ac:dyDescent="0.2">
      <c r="B15308" s="2"/>
    </row>
    <row r="15309" spans="2:2" x14ac:dyDescent="0.2">
      <c r="B15309" s="2"/>
    </row>
    <row r="15310" spans="2:2" x14ac:dyDescent="0.2">
      <c r="B15310" s="2"/>
    </row>
    <row r="15311" spans="2:2" x14ac:dyDescent="0.2">
      <c r="B15311" s="2"/>
    </row>
    <row r="15312" spans="2:2" x14ac:dyDescent="0.2">
      <c r="B15312" s="2"/>
    </row>
    <row r="15313" spans="2:2" x14ac:dyDescent="0.2">
      <c r="B15313" s="2"/>
    </row>
    <row r="15314" spans="2:2" x14ac:dyDescent="0.2">
      <c r="B15314" s="2"/>
    </row>
    <row r="15315" spans="2:2" x14ac:dyDescent="0.2">
      <c r="B15315" s="2"/>
    </row>
    <row r="15316" spans="2:2" x14ac:dyDescent="0.2">
      <c r="B15316" s="2"/>
    </row>
    <row r="15317" spans="2:2" x14ac:dyDescent="0.2">
      <c r="B15317" s="2"/>
    </row>
    <row r="15318" spans="2:2" x14ac:dyDescent="0.2">
      <c r="B15318" s="2"/>
    </row>
    <row r="15319" spans="2:2" x14ac:dyDescent="0.2">
      <c r="B15319" s="2"/>
    </row>
    <row r="15320" spans="2:2" x14ac:dyDescent="0.2">
      <c r="B15320" s="2"/>
    </row>
    <row r="15321" spans="2:2" x14ac:dyDescent="0.2">
      <c r="B15321" s="2"/>
    </row>
    <row r="15322" spans="2:2" x14ac:dyDescent="0.2">
      <c r="B15322" s="2"/>
    </row>
    <row r="15323" spans="2:2" x14ac:dyDescent="0.2">
      <c r="B15323" s="2"/>
    </row>
    <row r="15324" spans="2:2" x14ac:dyDescent="0.2">
      <c r="B15324" s="2"/>
    </row>
    <row r="15325" spans="2:2" x14ac:dyDescent="0.2">
      <c r="B15325" s="2"/>
    </row>
    <row r="15326" spans="2:2" x14ac:dyDescent="0.2">
      <c r="B15326" s="2"/>
    </row>
    <row r="15327" spans="2:2" x14ac:dyDescent="0.2">
      <c r="B15327" s="2"/>
    </row>
    <row r="15328" spans="2:2" x14ac:dyDescent="0.2">
      <c r="B15328" s="2"/>
    </row>
    <row r="15329" spans="2:2" x14ac:dyDescent="0.2">
      <c r="B15329" s="2"/>
    </row>
    <row r="15330" spans="2:2" x14ac:dyDescent="0.2">
      <c r="B15330" s="2"/>
    </row>
    <row r="15331" spans="2:2" x14ac:dyDescent="0.2">
      <c r="B15331" s="2"/>
    </row>
    <row r="15332" spans="2:2" x14ac:dyDescent="0.2">
      <c r="B15332" s="2"/>
    </row>
    <row r="15333" spans="2:2" x14ac:dyDescent="0.2">
      <c r="B15333" s="2"/>
    </row>
    <row r="15334" spans="2:2" x14ac:dyDescent="0.2">
      <c r="B15334" s="2"/>
    </row>
    <row r="15335" spans="2:2" x14ac:dyDescent="0.2">
      <c r="B15335" s="2"/>
    </row>
    <row r="15336" spans="2:2" x14ac:dyDescent="0.2">
      <c r="B15336" s="2"/>
    </row>
    <row r="15337" spans="2:2" x14ac:dyDescent="0.2">
      <c r="B15337" s="2"/>
    </row>
    <row r="15338" spans="2:2" x14ac:dyDescent="0.2">
      <c r="B15338" s="2"/>
    </row>
    <row r="15339" spans="2:2" x14ac:dyDescent="0.2">
      <c r="B15339" s="2"/>
    </row>
    <row r="15340" spans="2:2" x14ac:dyDescent="0.2">
      <c r="B15340" s="2"/>
    </row>
    <row r="15341" spans="2:2" x14ac:dyDescent="0.2">
      <c r="B15341" s="2"/>
    </row>
    <row r="15342" spans="2:2" x14ac:dyDescent="0.2">
      <c r="B15342" s="2"/>
    </row>
    <row r="15343" spans="2:2" x14ac:dyDescent="0.2">
      <c r="B15343" s="2"/>
    </row>
    <row r="15344" spans="2:2" x14ac:dyDescent="0.2">
      <c r="B15344" s="2"/>
    </row>
    <row r="15345" spans="2:2" x14ac:dyDescent="0.2">
      <c r="B15345" s="2"/>
    </row>
    <row r="15346" spans="2:2" x14ac:dyDescent="0.2">
      <c r="B15346" s="2"/>
    </row>
    <row r="15347" spans="2:2" x14ac:dyDescent="0.2">
      <c r="B15347" s="2"/>
    </row>
    <row r="15348" spans="2:2" x14ac:dyDescent="0.2">
      <c r="B15348" s="2"/>
    </row>
    <row r="15349" spans="2:2" x14ac:dyDescent="0.2">
      <c r="B15349" s="2"/>
    </row>
    <row r="15350" spans="2:2" x14ac:dyDescent="0.2">
      <c r="B15350" s="2"/>
    </row>
    <row r="15351" spans="2:2" x14ac:dyDescent="0.2">
      <c r="B15351" s="2"/>
    </row>
    <row r="15352" spans="2:2" x14ac:dyDescent="0.2">
      <c r="B15352" s="2"/>
    </row>
    <row r="15353" spans="2:2" x14ac:dyDescent="0.2">
      <c r="B15353" s="2"/>
    </row>
    <row r="15354" spans="2:2" x14ac:dyDescent="0.2">
      <c r="B15354" s="2"/>
    </row>
    <row r="15355" spans="2:2" x14ac:dyDescent="0.2">
      <c r="B15355" s="2"/>
    </row>
    <row r="15356" spans="2:2" x14ac:dyDescent="0.2">
      <c r="B15356" s="2"/>
    </row>
    <row r="15357" spans="2:2" x14ac:dyDescent="0.2">
      <c r="B15357" s="2"/>
    </row>
    <row r="15358" spans="2:2" x14ac:dyDescent="0.2">
      <c r="B15358" s="2"/>
    </row>
    <row r="15359" spans="2:2" x14ac:dyDescent="0.2">
      <c r="B15359" s="2"/>
    </row>
    <row r="15360" spans="2:2" x14ac:dyDescent="0.2">
      <c r="B15360" s="2"/>
    </row>
    <row r="15361" spans="2:2" x14ac:dyDescent="0.2">
      <c r="B15361" s="2"/>
    </row>
    <row r="15362" spans="2:2" x14ac:dyDescent="0.2">
      <c r="B15362" s="2"/>
    </row>
    <row r="15363" spans="2:2" x14ac:dyDescent="0.2">
      <c r="B15363" s="2"/>
    </row>
    <row r="15364" spans="2:2" x14ac:dyDescent="0.2">
      <c r="B15364" s="2"/>
    </row>
    <row r="15365" spans="2:2" x14ac:dyDescent="0.2">
      <c r="B15365" s="2"/>
    </row>
    <row r="15366" spans="2:2" x14ac:dyDescent="0.2">
      <c r="B15366" s="2"/>
    </row>
    <row r="15367" spans="2:2" x14ac:dyDescent="0.2">
      <c r="B15367" s="2"/>
    </row>
    <row r="15368" spans="2:2" x14ac:dyDescent="0.2">
      <c r="B15368" s="2"/>
    </row>
    <row r="15369" spans="2:2" x14ac:dyDescent="0.2">
      <c r="B15369" s="2"/>
    </row>
    <row r="15370" spans="2:2" x14ac:dyDescent="0.2">
      <c r="B15370" s="2"/>
    </row>
    <row r="15371" spans="2:2" x14ac:dyDescent="0.2">
      <c r="B15371" s="2"/>
    </row>
    <row r="15372" spans="2:2" x14ac:dyDescent="0.2">
      <c r="B15372" s="2"/>
    </row>
    <row r="15373" spans="2:2" x14ac:dyDescent="0.2">
      <c r="B15373" s="2"/>
    </row>
    <row r="15374" spans="2:2" x14ac:dyDescent="0.2">
      <c r="B15374" s="2"/>
    </row>
    <row r="15375" spans="2:2" x14ac:dyDescent="0.2">
      <c r="B15375" s="2"/>
    </row>
    <row r="15376" spans="2:2" x14ac:dyDescent="0.2">
      <c r="B15376" s="2"/>
    </row>
    <row r="15377" spans="2:2" x14ac:dyDescent="0.2">
      <c r="B15377" s="2"/>
    </row>
    <row r="15378" spans="2:2" x14ac:dyDescent="0.2">
      <c r="B15378" s="2"/>
    </row>
    <row r="15379" spans="2:2" x14ac:dyDescent="0.2">
      <c r="B15379" s="2"/>
    </row>
    <row r="15380" spans="2:2" x14ac:dyDescent="0.2">
      <c r="B15380" s="2"/>
    </row>
    <row r="15381" spans="2:2" x14ac:dyDescent="0.2">
      <c r="B15381" s="2"/>
    </row>
    <row r="15382" spans="2:2" x14ac:dyDescent="0.2">
      <c r="B15382" s="2"/>
    </row>
    <row r="15383" spans="2:2" x14ac:dyDescent="0.2">
      <c r="B15383" s="2"/>
    </row>
    <row r="15384" spans="2:2" x14ac:dyDescent="0.2">
      <c r="B15384" s="2"/>
    </row>
    <row r="15385" spans="2:2" x14ac:dyDescent="0.2">
      <c r="B15385" s="2"/>
    </row>
    <row r="15386" spans="2:2" x14ac:dyDescent="0.2">
      <c r="B15386" s="2"/>
    </row>
    <row r="15387" spans="2:2" x14ac:dyDescent="0.2">
      <c r="B15387" s="2"/>
    </row>
    <row r="15388" spans="2:2" x14ac:dyDescent="0.2">
      <c r="B15388" s="2"/>
    </row>
    <row r="15389" spans="2:2" x14ac:dyDescent="0.2">
      <c r="B15389" s="2"/>
    </row>
    <row r="15390" spans="2:2" x14ac:dyDescent="0.2">
      <c r="B15390" s="2"/>
    </row>
    <row r="15391" spans="2:2" x14ac:dyDescent="0.2">
      <c r="B15391" s="2"/>
    </row>
    <row r="15392" spans="2:2" x14ac:dyDescent="0.2">
      <c r="B15392" s="2"/>
    </row>
    <row r="15393" spans="2:2" x14ac:dyDescent="0.2">
      <c r="B15393" s="2"/>
    </row>
    <row r="15394" spans="2:2" x14ac:dyDescent="0.2">
      <c r="B15394" s="2"/>
    </row>
    <row r="15395" spans="2:2" x14ac:dyDescent="0.2">
      <c r="B15395" s="2"/>
    </row>
    <row r="15396" spans="2:2" x14ac:dyDescent="0.2">
      <c r="B15396" s="2"/>
    </row>
    <row r="15397" spans="2:2" x14ac:dyDescent="0.2">
      <c r="B15397" s="2"/>
    </row>
    <row r="15398" spans="2:2" x14ac:dyDescent="0.2">
      <c r="B15398" s="2"/>
    </row>
    <row r="15399" spans="2:2" x14ac:dyDescent="0.2">
      <c r="B15399" s="2"/>
    </row>
    <row r="15400" spans="2:2" x14ac:dyDescent="0.2">
      <c r="B15400" s="2"/>
    </row>
    <row r="15401" spans="2:2" x14ac:dyDescent="0.2">
      <c r="B15401" s="2"/>
    </row>
    <row r="15402" spans="2:2" x14ac:dyDescent="0.2">
      <c r="B15402" s="2"/>
    </row>
    <row r="15403" spans="2:2" x14ac:dyDescent="0.2">
      <c r="B15403" s="2"/>
    </row>
    <row r="15404" spans="2:2" x14ac:dyDescent="0.2">
      <c r="B15404" s="2"/>
    </row>
    <row r="15405" spans="2:2" x14ac:dyDescent="0.2">
      <c r="B15405" s="2"/>
    </row>
    <row r="15406" spans="2:2" x14ac:dyDescent="0.2">
      <c r="B15406" s="2"/>
    </row>
    <row r="15407" spans="2:2" x14ac:dyDescent="0.2">
      <c r="B15407" s="2"/>
    </row>
    <row r="15408" spans="2:2" x14ac:dyDescent="0.2">
      <c r="B15408" s="2"/>
    </row>
    <row r="15409" spans="2:2" x14ac:dyDescent="0.2">
      <c r="B15409" s="2"/>
    </row>
    <row r="15410" spans="2:2" x14ac:dyDescent="0.2">
      <c r="B15410" s="2"/>
    </row>
    <row r="15411" spans="2:2" x14ac:dyDescent="0.2">
      <c r="B15411" s="2"/>
    </row>
    <row r="15412" spans="2:2" x14ac:dyDescent="0.2">
      <c r="B15412" s="2"/>
    </row>
    <row r="15413" spans="2:2" x14ac:dyDescent="0.2">
      <c r="B15413" s="2"/>
    </row>
    <row r="15414" spans="2:2" x14ac:dyDescent="0.2">
      <c r="B15414" s="2"/>
    </row>
    <row r="15415" spans="2:2" x14ac:dyDescent="0.2">
      <c r="B15415" s="2"/>
    </row>
    <row r="15416" spans="2:2" x14ac:dyDescent="0.2">
      <c r="B15416" s="2"/>
    </row>
    <row r="15417" spans="2:2" x14ac:dyDescent="0.2">
      <c r="B15417" s="2"/>
    </row>
    <row r="15418" spans="2:2" x14ac:dyDescent="0.2">
      <c r="B15418" s="2"/>
    </row>
    <row r="15419" spans="2:2" x14ac:dyDescent="0.2">
      <c r="B15419" s="2"/>
    </row>
    <row r="15420" spans="2:2" x14ac:dyDescent="0.2">
      <c r="B15420" s="2"/>
    </row>
    <row r="15421" spans="2:2" x14ac:dyDescent="0.2">
      <c r="B15421" s="2"/>
    </row>
    <row r="15422" spans="2:2" x14ac:dyDescent="0.2">
      <c r="B15422" s="2"/>
    </row>
    <row r="15423" spans="2:2" x14ac:dyDescent="0.2">
      <c r="B15423" s="2"/>
    </row>
    <row r="15424" spans="2:2" x14ac:dyDescent="0.2">
      <c r="B15424" s="2"/>
    </row>
    <row r="15425" spans="2:2" x14ac:dyDescent="0.2">
      <c r="B15425" s="2"/>
    </row>
    <row r="15426" spans="2:2" x14ac:dyDescent="0.2">
      <c r="B15426" s="2"/>
    </row>
    <row r="15427" spans="2:2" x14ac:dyDescent="0.2">
      <c r="B15427" s="2"/>
    </row>
    <row r="15428" spans="2:2" x14ac:dyDescent="0.2">
      <c r="B15428" s="2"/>
    </row>
    <row r="15429" spans="2:2" x14ac:dyDescent="0.2">
      <c r="B15429" s="2"/>
    </row>
    <row r="15430" spans="2:2" x14ac:dyDescent="0.2">
      <c r="B15430" s="2"/>
    </row>
    <row r="15431" spans="2:2" x14ac:dyDescent="0.2">
      <c r="B15431" s="2"/>
    </row>
    <row r="15432" spans="2:2" x14ac:dyDescent="0.2">
      <c r="B15432" s="2"/>
    </row>
    <row r="15433" spans="2:2" x14ac:dyDescent="0.2">
      <c r="B15433" s="2"/>
    </row>
    <row r="15434" spans="2:2" x14ac:dyDescent="0.2">
      <c r="B15434" s="2"/>
    </row>
    <row r="15435" spans="2:2" x14ac:dyDescent="0.2">
      <c r="B15435" s="2"/>
    </row>
    <row r="15436" spans="2:2" x14ac:dyDescent="0.2">
      <c r="B15436" s="2"/>
    </row>
    <row r="15437" spans="2:2" x14ac:dyDescent="0.2">
      <c r="B15437" s="2"/>
    </row>
    <row r="15438" spans="2:2" x14ac:dyDescent="0.2">
      <c r="B15438" s="2"/>
    </row>
    <row r="15439" spans="2:2" x14ac:dyDescent="0.2">
      <c r="B15439" s="2"/>
    </row>
    <row r="15440" spans="2:2" x14ac:dyDescent="0.2">
      <c r="B15440" s="2"/>
    </row>
    <row r="15441" spans="2:2" x14ac:dyDescent="0.2">
      <c r="B15441" s="2"/>
    </row>
    <row r="15442" spans="2:2" x14ac:dyDescent="0.2">
      <c r="B15442" s="2"/>
    </row>
    <row r="15443" spans="2:2" x14ac:dyDescent="0.2">
      <c r="B15443" s="2"/>
    </row>
    <row r="15444" spans="2:2" x14ac:dyDescent="0.2">
      <c r="B15444" s="2"/>
    </row>
    <row r="15445" spans="2:2" x14ac:dyDescent="0.2">
      <c r="B15445" s="2"/>
    </row>
    <row r="15446" spans="2:2" x14ac:dyDescent="0.2">
      <c r="B15446" s="2"/>
    </row>
    <row r="15447" spans="2:2" x14ac:dyDescent="0.2">
      <c r="B15447" s="2"/>
    </row>
    <row r="15448" spans="2:2" x14ac:dyDescent="0.2">
      <c r="B15448" s="2"/>
    </row>
    <row r="15449" spans="2:2" x14ac:dyDescent="0.2">
      <c r="B15449" s="2"/>
    </row>
    <row r="15450" spans="2:2" x14ac:dyDescent="0.2">
      <c r="B15450" s="2"/>
    </row>
    <row r="15451" spans="2:2" x14ac:dyDescent="0.2">
      <c r="B15451" s="2"/>
    </row>
    <row r="15452" spans="2:2" x14ac:dyDescent="0.2">
      <c r="B15452" s="2"/>
    </row>
    <row r="15453" spans="2:2" x14ac:dyDescent="0.2">
      <c r="B15453" s="2"/>
    </row>
    <row r="15454" spans="2:2" x14ac:dyDescent="0.2">
      <c r="B15454" s="2"/>
    </row>
    <row r="15455" spans="2:2" x14ac:dyDescent="0.2">
      <c r="B15455" s="2"/>
    </row>
    <row r="15456" spans="2:2" x14ac:dyDescent="0.2">
      <c r="B15456" s="2"/>
    </row>
    <row r="15457" spans="2:2" x14ac:dyDescent="0.2">
      <c r="B15457" s="2"/>
    </row>
    <row r="15458" spans="2:2" x14ac:dyDescent="0.2">
      <c r="B15458" s="2"/>
    </row>
    <row r="15459" spans="2:2" x14ac:dyDescent="0.2">
      <c r="B15459" s="2"/>
    </row>
    <row r="15460" spans="2:2" x14ac:dyDescent="0.2">
      <c r="B15460" s="2"/>
    </row>
    <row r="15461" spans="2:2" x14ac:dyDescent="0.2">
      <c r="B15461" s="2"/>
    </row>
    <row r="15462" spans="2:2" x14ac:dyDescent="0.2">
      <c r="B15462" s="2"/>
    </row>
    <row r="15463" spans="2:2" x14ac:dyDescent="0.2">
      <c r="B15463" s="2"/>
    </row>
    <row r="15464" spans="2:2" x14ac:dyDescent="0.2">
      <c r="B15464" s="2"/>
    </row>
    <row r="15465" spans="2:2" x14ac:dyDescent="0.2">
      <c r="B15465" s="2"/>
    </row>
    <row r="15466" spans="2:2" x14ac:dyDescent="0.2">
      <c r="B15466" s="2"/>
    </row>
    <row r="15467" spans="2:2" x14ac:dyDescent="0.2">
      <c r="B15467" s="2"/>
    </row>
    <row r="15468" spans="2:2" x14ac:dyDescent="0.2">
      <c r="B15468" s="2"/>
    </row>
    <row r="15469" spans="2:2" x14ac:dyDescent="0.2">
      <c r="B15469" s="2"/>
    </row>
    <row r="15470" spans="2:2" x14ac:dyDescent="0.2">
      <c r="B15470" s="2"/>
    </row>
    <row r="15471" spans="2:2" x14ac:dyDescent="0.2">
      <c r="B15471" s="2"/>
    </row>
    <row r="15472" spans="2:2" x14ac:dyDescent="0.2">
      <c r="B15472" s="2"/>
    </row>
    <row r="15473" spans="2:2" x14ac:dyDescent="0.2">
      <c r="B15473" s="2"/>
    </row>
    <row r="15474" spans="2:2" x14ac:dyDescent="0.2">
      <c r="B15474" s="2"/>
    </row>
    <row r="15475" spans="2:2" x14ac:dyDescent="0.2">
      <c r="B15475" s="2"/>
    </row>
    <row r="15476" spans="2:2" x14ac:dyDescent="0.2">
      <c r="B15476" s="2"/>
    </row>
    <row r="15477" spans="2:2" x14ac:dyDescent="0.2">
      <c r="B15477" s="2"/>
    </row>
    <row r="15478" spans="2:2" x14ac:dyDescent="0.2">
      <c r="B15478" s="2"/>
    </row>
    <row r="15479" spans="2:2" x14ac:dyDescent="0.2">
      <c r="B15479" s="2"/>
    </row>
    <row r="15480" spans="2:2" x14ac:dyDescent="0.2">
      <c r="B15480" s="2"/>
    </row>
    <row r="15481" spans="2:2" x14ac:dyDescent="0.2">
      <c r="B15481" s="2"/>
    </row>
    <row r="15482" spans="2:2" x14ac:dyDescent="0.2">
      <c r="B15482" s="2"/>
    </row>
    <row r="15483" spans="2:2" x14ac:dyDescent="0.2">
      <c r="B15483" s="2"/>
    </row>
    <row r="15484" spans="2:2" x14ac:dyDescent="0.2">
      <c r="B15484" s="2"/>
    </row>
    <row r="15485" spans="2:2" x14ac:dyDescent="0.2">
      <c r="B15485" s="2"/>
    </row>
    <row r="15486" spans="2:2" x14ac:dyDescent="0.2">
      <c r="B15486" s="2"/>
    </row>
    <row r="15487" spans="2:2" x14ac:dyDescent="0.2">
      <c r="B15487" s="2"/>
    </row>
    <row r="15488" spans="2:2" x14ac:dyDescent="0.2">
      <c r="B15488" s="2"/>
    </row>
    <row r="15489" spans="2:2" x14ac:dyDescent="0.2">
      <c r="B15489" s="2"/>
    </row>
    <row r="15490" spans="2:2" x14ac:dyDescent="0.2">
      <c r="B15490" s="2"/>
    </row>
    <row r="15491" spans="2:2" x14ac:dyDescent="0.2">
      <c r="B15491" s="2"/>
    </row>
    <row r="15492" spans="2:2" x14ac:dyDescent="0.2">
      <c r="B15492" s="2"/>
    </row>
    <row r="15493" spans="2:2" x14ac:dyDescent="0.2">
      <c r="B15493" s="2"/>
    </row>
    <row r="15494" spans="2:2" x14ac:dyDescent="0.2">
      <c r="B15494" s="2"/>
    </row>
    <row r="15495" spans="2:2" x14ac:dyDescent="0.2">
      <c r="B15495" s="2"/>
    </row>
    <row r="15496" spans="2:2" x14ac:dyDescent="0.2">
      <c r="B15496" s="2"/>
    </row>
    <row r="15497" spans="2:2" x14ac:dyDescent="0.2">
      <c r="B15497" s="2"/>
    </row>
    <row r="15498" spans="2:2" x14ac:dyDescent="0.2">
      <c r="B15498" s="2"/>
    </row>
    <row r="15499" spans="2:2" x14ac:dyDescent="0.2">
      <c r="B15499" s="2"/>
    </row>
    <row r="15500" spans="2:2" x14ac:dyDescent="0.2">
      <c r="B15500" s="2"/>
    </row>
    <row r="15501" spans="2:2" x14ac:dyDescent="0.2">
      <c r="B15501" s="2"/>
    </row>
    <row r="15502" spans="2:2" x14ac:dyDescent="0.2">
      <c r="B15502" s="2"/>
    </row>
    <row r="15503" spans="2:2" x14ac:dyDescent="0.2">
      <c r="B15503" s="2"/>
    </row>
    <row r="15504" spans="2:2" x14ac:dyDescent="0.2">
      <c r="B15504" s="2"/>
    </row>
    <row r="15505" spans="2:2" x14ac:dyDescent="0.2">
      <c r="B15505" s="2"/>
    </row>
    <row r="15506" spans="2:2" x14ac:dyDescent="0.2">
      <c r="B15506" s="2"/>
    </row>
    <row r="15507" spans="2:2" x14ac:dyDescent="0.2">
      <c r="B15507" s="2"/>
    </row>
    <row r="15508" spans="2:2" x14ac:dyDescent="0.2">
      <c r="B15508" s="2"/>
    </row>
    <row r="15509" spans="2:2" x14ac:dyDescent="0.2">
      <c r="B15509" s="2"/>
    </row>
    <row r="15510" spans="2:2" x14ac:dyDescent="0.2">
      <c r="B15510" s="2"/>
    </row>
    <row r="15511" spans="2:2" x14ac:dyDescent="0.2">
      <c r="B15511" s="2"/>
    </row>
    <row r="15512" spans="2:2" x14ac:dyDescent="0.2">
      <c r="B15512" s="2"/>
    </row>
    <row r="15513" spans="2:2" x14ac:dyDescent="0.2">
      <c r="B15513" s="2"/>
    </row>
    <row r="15514" spans="2:2" x14ac:dyDescent="0.2">
      <c r="B15514" s="2"/>
    </row>
    <row r="15515" spans="2:2" x14ac:dyDescent="0.2">
      <c r="B15515" s="2"/>
    </row>
    <row r="15516" spans="2:2" x14ac:dyDescent="0.2">
      <c r="B15516" s="2"/>
    </row>
    <row r="15517" spans="2:2" x14ac:dyDescent="0.2">
      <c r="B15517" s="2"/>
    </row>
    <row r="15518" spans="2:2" x14ac:dyDescent="0.2">
      <c r="B15518" s="2"/>
    </row>
    <row r="15519" spans="2:2" x14ac:dyDescent="0.2">
      <c r="B15519" s="2"/>
    </row>
    <row r="15520" spans="2:2" x14ac:dyDescent="0.2">
      <c r="B15520" s="2"/>
    </row>
    <row r="15521" spans="2:2" x14ac:dyDescent="0.2">
      <c r="B15521" s="2"/>
    </row>
    <row r="15522" spans="2:2" x14ac:dyDescent="0.2">
      <c r="B15522" s="2"/>
    </row>
    <row r="15523" spans="2:2" x14ac:dyDescent="0.2">
      <c r="B15523" s="2"/>
    </row>
    <row r="15524" spans="2:2" x14ac:dyDescent="0.2">
      <c r="B15524" s="2"/>
    </row>
    <row r="15525" spans="2:2" x14ac:dyDescent="0.2">
      <c r="B15525" s="2"/>
    </row>
    <row r="15526" spans="2:2" x14ac:dyDescent="0.2">
      <c r="B15526" s="2"/>
    </row>
    <row r="15527" spans="2:2" x14ac:dyDescent="0.2">
      <c r="B15527" s="2"/>
    </row>
    <row r="15528" spans="2:2" x14ac:dyDescent="0.2">
      <c r="B15528" s="2"/>
    </row>
    <row r="15529" spans="2:2" x14ac:dyDescent="0.2">
      <c r="B15529" s="2"/>
    </row>
    <row r="15530" spans="2:2" x14ac:dyDescent="0.2">
      <c r="B15530" s="2"/>
    </row>
    <row r="15531" spans="2:2" x14ac:dyDescent="0.2">
      <c r="B15531" s="2"/>
    </row>
    <row r="15532" spans="2:2" x14ac:dyDescent="0.2">
      <c r="B15532" s="2"/>
    </row>
    <row r="15533" spans="2:2" x14ac:dyDescent="0.2">
      <c r="B15533" s="2"/>
    </row>
    <row r="15534" spans="2:2" x14ac:dyDescent="0.2">
      <c r="B15534" s="2"/>
    </row>
    <row r="15535" spans="2:2" x14ac:dyDescent="0.2">
      <c r="B15535" s="2"/>
    </row>
    <row r="15536" spans="2:2" x14ac:dyDescent="0.2">
      <c r="B15536" s="2"/>
    </row>
    <row r="15537" spans="2:2" x14ac:dyDescent="0.2">
      <c r="B15537" s="2"/>
    </row>
    <row r="15538" spans="2:2" x14ac:dyDescent="0.2">
      <c r="B15538" s="2"/>
    </row>
    <row r="15539" spans="2:2" x14ac:dyDescent="0.2">
      <c r="B15539" s="2"/>
    </row>
    <row r="15540" spans="2:2" x14ac:dyDescent="0.2">
      <c r="B15540" s="2"/>
    </row>
    <row r="15541" spans="2:2" x14ac:dyDescent="0.2">
      <c r="B15541" s="2"/>
    </row>
    <row r="15542" spans="2:2" x14ac:dyDescent="0.2">
      <c r="B15542" s="2"/>
    </row>
    <row r="15543" spans="2:2" x14ac:dyDescent="0.2">
      <c r="B15543" s="2"/>
    </row>
    <row r="15544" spans="2:2" x14ac:dyDescent="0.2">
      <c r="B15544" s="2"/>
    </row>
    <row r="15545" spans="2:2" x14ac:dyDescent="0.2">
      <c r="B15545" s="2"/>
    </row>
    <row r="15546" spans="2:2" x14ac:dyDescent="0.2">
      <c r="B15546" s="2"/>
    </row>
    <row r="15547" spans="2:2" x14ac:dyDescent="0.2">
      <c r="B15547" s="2"/>
    </row>
    <row r="15548" spans="2:2" x14ac:dyDescent="0.2">
      <c r="B15548" s="2"/>
    </row>
    <row r="15549" spans="2:2" x14ac:dyDescent="0.2">
      <c r="B15549" s="2"/>
    </row>
    <row r="15550" spans="2:2" x14ac:dyDescent="0.2">
      <c r="B15550" s="2"/>
    </row>
    <row r="15551" spans="2:2" x14ac:dyDescent="0.2">
      <c r="B15551" s="2"/>
    </row>
    <row r="15552" spans="2:2" x14ac:dyDescent="0.2">
      <c r="B15552" s="2"/>
    </row>
    <row r="15553" spans="2:2" x14ac:dyDescent="0.2">
      <c r="B15553" s="2"/>
    </row>
    <row r="15554" spans="2:2" x14ac:dyDescent="0.2">
      <c r="B15554" s="2"/>
    </row>
    <row r="15555" spans="2:2" x14ac:dyDescent="0.2">
      <c r="B15555" s="2"/>
    </row>
    <row r="15556" spans="2:2" x14ac:dyDescent="0.2">
      <c r="B15556" s="2"/>
    </row>
    <row r="15557" spans="2:2" x14ac:dyDescent="0.2">
      <c r="B15557" s="2"/>
    </row>
    <row r="15558" spans="2:2" x14ac:dyDescent="0.2">
      <c r="B15558" s="2"/>
    </row>
    <row r="15559" spans="2:2" x14ac:dyDescent="0.2">
      <c r="B15559" s="2"/>
    </row>
    <row r="15560" spans="2:2" x14ac:dyDescent="0.2">
      <c r="B15560" s="2"/>
    </row>
    <row r="15561" spans="2:2" x14ac:dyDescent="0.2">
      <c r="B15561" s="2"/>
    </row>
    <row r="15562" spans="2:2" x14ac:dyDescent="0.2">
      <c r="B15562" s="2"/>
    </row>
    <row r="15563" spans="2:2" x14ac:dyDescent="0.2">
      <c r="B15563" s="2"/>
    </row>
    <row r="15564" spans="2:2" x14ac:dyDescent="0.2">
      <c r="B15564" s="2"/>
    </row>
    <row r="15565" spans="2:2" x14ac:dyDescent="0.2">
      <c r="B15565" s="2"/>
    </row>
    <row r="15566" spans="2:2" x14ac:dyDescent="0.2">
      <c r="B15566" s="2"/>
    </row>
    <row r="15567" spans="2:2" x14ac:dyDescent="0.2">
      <c r="B15567" s="2"/>
    </row>
    <row r="15568" spans="2:2" x14ac:dyDescent="0.2">
      <c r="B15568" s="2"/>
    </row>
    <row r="15569" spans="2:2" x14ac:dyDescent="0.2">
      <c r="B15569" s="2"/>
    </row>
    <row r="15570" spans="2:2" x14ac:dyDescent="0.2">
      <c r="B15570" s="2"/>
    </row>
    <row r="15571" spans="2:2" x14ac:dyDescent="0.2">
      <c r="B15571" s="2"/>
    </row>
    <row r="15572" spans="2:2" x14ac:dyDescent="0.2">
      <c r="B15572" s="2"/>
    </row>
    <row r="15573" spans="2:2" x14ac:dyDescent="0.2">
      <c r="B15573" s="2"/>
    </row>
    <row r="15574" spans="2:2" x14ac:dyDescent="0.2">
      <c r="B15574" s="2"/>
    </row>
    <row r="15575" spans="2:2" x14ac:dyDescent="0.2">
      <c r="B15575" s="2"/>
    </row>
    <row r="15576" spans="2:2" x14ac:dyDescent="0.2">
      <c r="B15576" s="2"/>
    </row>
    <row r="15577" spans="2:2" x14ac:dyDescent="0.2">
      <c r="B15577" s="2"/>
    </row>
    <row r="15578" spans="2:2" x14ac:dyDescent="0.2">
      <c r="B15578" s="2"/>
    </row>
    <row r="15579" spans="2:2" x14ac:dyDescent="0.2">
      <c r="B15579" s="2"/>
    </row>
    <row r="15580" spans="2:2" x14ac:dyDescent="0.2">
      <c r="B15580" s="2"/>
    </row>
    <row r="15581" spans="2:2" x14ac:dyDescent="0.2">
      <c r="B15581" s="2"/>
    </row>
    <row r="15582" spans="2:2" x14ac:dyDescent="0.2">
      <c r="B15582" s="2"/>
    </row>
    <row r="15583" spans="2:2" x14ac:dyDescent="0.2">
      <c r="B15583" s="2"/>
    </row>
    <row r="15584" spans="2:2" x14ac:dyDescent="0.2">
      <c r="B15584" s="2"/>
    </row>
    <row r="15585" spans="2:2" x14ac:dyDescent="0.2">
      <c r="B15585" s="2"/>
    </row>
    <row r="15586" spans="2:2" x14ac:dyDescent="0.2">
      <c r="B15586" s="2"/>
    </row>
    <row r="15587" spans="2:2" x14ac:dyDescent="0.2">
      <c r="B15587" s="2"/>
    </row>
    <row r="15588" spans="2:2" x14ac:dyDescent="0.2">
      <c r="B15588" s="2"/>
    </row>
    <row r="15589" spans="2:2" x14ac:dyDescent="0.2">
      <c r="B15589" s="2"/>
    </row>
    <row r="15590" spans="2:2" x14ac:dyDescent="0.2">
      <c r="B15590" s="2"/>
    </row>
    <row r="15591" spans="2:2" x14ac:dyDescent="0.2">
      <c r="B15591" s="2"/>
    </row>
    <row r="15592" spans="2:2" x14ac:dyDescent="0.2">
      <c r="B15592" s="2"/>
    </row>
    <row r="15593" spans="2:2" x14ac:dyDescent="0.2">
      <c r="B15593" s="2"/>
    </row>
    <row r="15594" spans="2:2" x14ac:dyDescent="0.2">
      <c r="B15594" s="2"/>
    </row>
    <row r="15595" spans="2:2" x14ac:dyDescent="0.2">
      <c r="B15595" s="2"/>
    </row>
    <row r="15596" spans="2:2" x14ac:dyDescent="0.2">
      <c r="B15596" s="2"/>
    </row>
    <row r="15597" spans="2:2" x14ac:dyDescent="0.2">
      <c r="B15597" s="2"/>
    </row>
    <row r="15598" spans="2:2" x14ac:dyDescent="0.2">
      <c r="B15598" s="2"/>
    </row>
    <row r="15599" spans="2:2" x14ac:dyDescent="0.2">
      <c r="B15599" s="2"/>
    </row>
    <row r="15600" spans="2:2" x14ac:dyDescent="0.2">
      <c r="B15600" s="2"/>
    </row>
    <row r="15601" spans="2:2" x14ac:dyDescent="0.2">
      <c r="B15601" s="2"/>
    </row>
    <row r="15602" spans="2:2" x14ac:dyDescent="0.2">
      <c r="B15602" s="2"/>
    </row>
    <row r="15603" spans="2:2" x14ac:dyDescent="0.2">
      <c r="B15603" s="2"/>
    </row>
    <row r="15604" spans="2:2" x14ac:dyDescent="0.2">
      <c r="B15604" s="2"/>
    </row>
    <row r="15605" spans="2:2" x14ac:dyDescent="0.2">
      <c r="B15605" s="2"/>
    </row>
    <row r="15606" spans="2:2" x14ac:dyDescent="0.2">
      <c r="B15606" s="2"/>
    </row>
    <row r="15607" spans="2:2" x14ac:dyDescent="0.2">
      <c r="B15607" s="2"/>
    </row>
    <row r="15608" spans="2:2" x14ac:dyDescent="0.2">
      <c r="B15608" s="2"/>
    </row>
    <row r="15609" spans="2:2" x14ac:dyDescent="0.2">
      <c r="B15609" s="2"/>
    </row>
    <row r="15610" spans="2:2" x14ac:dyDescent="0.2">
      <c r="B15610" s="2"/>
    </row>
    <row r="15611" spans="2:2" x14ac:dyDescent="0.2">
      <c r="B15611" s="2"/>
    </row>
    <row r="15612" spans="2:2" x14ac:dyDescent="0.2">
      <c r="B15612" s="2"/>
    </row>
    <row r="15613" spans="2:2" x14ac:dyDescent="0.2">
      <c r="B15613" s="2"/>
    </row>
    <row r="15614" spans="2:2" x14ac:dyDescent="0.2">
      <c r="B15614" s="2"/>
    </row>
    <row r="15615" spans="2:2" x14ac:dyDescent="0.2">
      <c r="B15615" s="2"/>
    </row>
    <row r="15616" spans="2:2" x14ac:dyDescent="0.2">
      <c r="B15616" s="2"/>
    </row>
    <row r="15617" spans="2:2" x14ac:dyDescent="0.2">
      <c r="B15617" s="2"/>
    </row>
    <row r="15618" spans="2:2" x14ac:dyDescent="0.2">
      <c r="B15618" s="2"/>
    </row>
    <row r="15619" spans="2:2" x14ac:dyDescent="0.2">
      <c r="B15619" s="2"/>
    </row>
    <row r="15620" spans="2:2" x14ac:dyDescent="0.2">
      <c r="B15620" s="2"/>
    </row>
    <row r="15621" spans="2:2" x14ac:dyDescent="0.2">
      <c r="B15621" s="2"/>
    </row>
    <row r="15622" spans="2:2" x14ac:dyDescent="0.2">
      <c r="B15622" s="2"/>
    </row>
    <row r="15623" spans="2:2" x14ac:dyDescent="0.2">
      <c r="B15623" s="2"/>
    </row>
    <row r="15624" spans="2:2" x14ac:dyDescent="0.2">
      <c r="B15624" s="2"/>
    </row>
    <row r="15625" spans="2:2" x14ac:dyDescent="0.2">
      <c r="B15625" s="2"/>
    </row>
    <row r="15626" spans="2:2" x14ac:dyDescent="0.2">
      <c r="B15626" s="2"/>
    </row>
    <row r="15627" spans="2:2" x14ac:dyDescent="0.2">
      <c r="B15627" s="2"/>
    </row>
    <row r="15628" spans="2:2" x14ac:dyDescent="0.2">
      <c r="B15628" s="2"/>
    </row>
    <row r="15629" spans="2:2" x14ac:dyDescent="0.2">
      <c r="B15629" s="2"/>
    </row>
    <row r="15630" spans="2:2" x14ac:dyDescent="0.2">
      <c r="B15630" s="2"/>
    </row>
    <row r="15631" spans="2:2" x14ac:dyDescent="0.2">
      <c r="B15631" s="2"/>
    </row>
    <row r="15632" spans="2:2" x14ac:dyDescent="0.2">
      <c r="B15632" s="2"/>
    </row>
    <row r="15633" spans="2:2" x14ac:dyDescent="0.2">
      <c r="B15633" s="2"/>
    </row>
    <row r="15634" spans="2:2" x14ac:dyDescent="0.2">
      <c r="B15634" s="2"/>
    </row>
    <row r="15635" spans="2:2" x14ac:dyDescent="0.2">
      <c r="B15635" s="2"/>
    </row>
    <row r="15636" spans="2:2" x14ac:dyDescent="0.2">
      <c r="B15636" s="2"/>
    </row>
    <row r="15637" spans="2:2" x14ac:dyDescent="0.2">
      <c r="B15637" s="2"/>
    </row>
    <row r="15638" spans="2:2" x14ac:dyDescent="0.2">
      <c r="B15638" s="2"/>
    </row>
    <row r="15639" spans="2:2" x14ac:dyDescent="0.2">
      <c r="B15639" s="2"/>
    </row>
    <row r="15640" spans="2:2" x14ac:dyDescent="0.2">
      <c r="B15640" s="2"/>
    </row>
    <row r="15641" spans="2:2" x14ac:dyDescent="0.2">
      <c r="B15641" s="2"/>
    </row>
    <row r="15642" spans="2:2" x14ac:dyDescent="0.2">
      <c r="B15642" s="2"/>
    </row>
    <row r="15643" spans="2:2" x14ac:dyDescent="0.2">
      <c r="B15643" s="2"/>
    </row>
    <row r="15644" spans="2:2" x14ac:dyDescent="0.2">
      <c r="B15644" s="2"/>
    </row>
    <row r="15645" spans="2:2" x14ac:dyDescent="0.2">
      <c r="B15645" s="2"/>
    </row>
    <row r="15646" spans="2:2" x14ac:dyDescent="0.2">
      <c r="B15646" s="2"/>
    </row>
    <row r="15647" spans="2:2" x14ac:dyDescent="0.2">
      <c r="B15647" s="2"/>
    </row>
    <row r="15648" spans="2:2" x14ac:dyDescent="0.2">
      <c r="B15648" s="2"/>
    </row>
    <row r="15649" spans="2:2" x14ac:dyDescent="0.2">
      <c r="B15649" s="2"/>
    </row>
    <row r="15650" spans="2:2" x14ac:dyDescent="0.2">
      <c r="B15650" s="2"/>
    </row>
    <row r="15651" spans="2:2" x14ac:dyDescent="0.2">
      <c r="B15651" s="2"/>
    </row>
    <row r="15652" spans="2:2" x14ac:dyDescent="0.2">
      <c r="B15652" s="2"/>
    </row>
    <row r="15653" spans="2:2" x14ac:dyDescent="0.2">
      <c r="B15653" s="2"/>
    </row>
    <row r="15654" spans="2:2" x14ac:dyDescent="0.2">
      <c r="B15654" s="2"/>
    </row>
    <row r="15655" spans="2:2" x14ac:dyDescent="0.2">
      <c r="B15655" s="2"/>
    </row>
    <row r="15656" spans="2:2" x14ac:dyDescent="0.2">
      <c r="B15656" s="2"/>
    </row>
    <row r="15657" spans="2:2" x14ac:dyDescent="0.2">
      <c r="B15657" s="2"/>
    </row>
    <row r="15658" spans="2:2" x14ac:dyDescent="0.2">
      <c r="B15658" s="2"/>
    </row>
    <row r="15659" spans="2:2" x14ac:dyDescent="0.2">
      <c r="B15659" s="2"/>
    </row>
    <row r="15660" spans="2:2" x14ac:dyDescent="0.2">
      <c r="B15660" s="2"/>
    </row>
    <row r="15661" spans="2:2" x14ac:dyDescent="0.2">
      <c r="B15661" s="2"/>
    </row>
    <row r="15662" spans="2:2" x14ac:dyDescent="0.2">
      <c r="B15662" s="2"/>
    </row>
    <row r="15663" spans="2:2" x14ac:dyDescent="0.2">
      <c r="B15663" s="2"/>
    </row>
    <row r="15664" spans="2:2" x14ac:dyDescent="0.2">
      <c r="B15664" s="2"/>
    </row>
    <row r="15665" spans="2:2" x14ac:dyDescent="0.2">
      <c r="B15665" s="2"/>
    </row>
    <row r="15666" spans="2:2" x14ac:dyDescent="0.2">
      <c r="B15666" s="2"/>
    </row>
    <row r="15667" spans="2:2" x14ac:dyDescent="0.2">
      <c r="B15667" s="2"/>
    </row>
    <row r="15668" spans="2:2" x14ac:dyDescent="0.2">
      <c r="B15668" s="2"/>
    </row>
    <row r="15669" spans="2:2" x14ac:dyDescent="0.2">
      <c r="B15669" s="2"/>
    </row>
    <row r="15670" spans="2:2" x14ac:dyDescent="0.2">
      <c r="B15670" s="2"/>
    </row>
    <row r="15671" spans="2:2" x14ac:dyDescent="0.2">
      <c r="B15671" s="2"/>
    </row>
    <row r="15672" spans="2:2" x14ac:dyDescent="0.2">
      <c r="B15672" s="2"/>
    </row>
    <row r="15673" spans="2:2" x14ac:dyDescent="0.2">
      <c r="B15673" s="2"/>
    </row>
    <row r="15674" spans="2:2" x14ac:dyDescent="0.2">
      <c r="B15674" s="2"/>
    </row>
    <row r="15675" spans="2:2" x14ac:dyDescent="0.2">
      <c r="B15675" s="2"/>
    </row>
    <row r="15676" spans="2:2" x14ac:dyDescent="0.2">
      <c r="B15676" s="2"/>
    </row>
    <row r="15677" spans="2:2" x14ac:dyDescent="0.2">
      <c r="B15677" s="2"/>
    </row>
    <row r="15678" spans="2:2" x14ac:dyDescent="0.2">
      <c r="B15678" s="2"/>
    </row>
    <row r="15679" spans="2:2" x14ac:dyDescent="0.2">
      <c r="B15679" s="2"/>
    </row>
    <row r="15680" spans="2:2" x14ac:dyDescent="0.2">
      <c r="B15680" s="2"/>
    </row>
    <row r="15681" spans="2:2" x14ac:dyDescent="0.2">
      <c r="B15681" s="2"/>
    </row>
    <row r="15682" spans="2:2" x14ac:dyDescent="0.2">
      <c r="B15682" s="2"/>
    </row>
    <row r="15683" spans="2:2" x14ac:dyDescent="0.2">
      <c r="B15683" s="2"/>
    </row>
    <row r="15684" spans="2:2" x14ac:dyDescent="0.2">
      <c r="B15684" s="2"/>
    </row>
    <row r="15685" spans="2:2" x14ac:dyDescent="0.2">
      <c r="B15685" s="2"/>
    </row>
    <row r="15686" spans="2:2" x14ac:dyDescent="0.2">
      <c r="B15686" s="2"/>
    </row>
    <row r="15687" spans="2:2" x14ac:dyDescent="0.2">
      <c r="B15687" s="2"/>
    </row>
    <row r="15688" spans="2:2" x14ac:dyDescent="0.2">
      <c r="B15688" s="2"/>
    </row>
    <row r="15689" spans="2:2" x14ac:dyDescent="0.2">
      <c r="B15689" s="2"/>
    </row>
    <row r="15690" spans="2:2" x14ac:dyDescent="0.2">
      <c r="B15690" s="2"/>
    </row>
    <row r="15691" spans="2:2" x14ac:dyDescent="0.2">
      <c r="B15691" s="2"/>
    </row>
    <row r="15692" spans="2:2" x14ac:dyDescent="0.2">
      <c r="B15692" s="2"/>
    </row>
    <row r="15693" spans="2:2" x14ac:dyDescent="0.2">
      <c r="B15693" s="2"/>
    </row>
    <row r="15694" spans="2:2" x14ac:dyDescent="0.2">
      <c r="B15694" s="2"/>
    </row>
    <row r="15695" spans="2:2" x14ac:dyDescent="0.2">
      <c r="B15695" s="2"/>
    </row>
    <row r="15696" spans="2:2" x14ac:dyDescent="0.2">
      <c r="B15696" s="2"/>
    </row>
    <row r="15697" spans="2:2" x14ac:dyDescent="0.2">
      <c r="B15697" s="2"/>
    </row>
    <row r="15698" spans="2:2" x14ac:dyDescent="0.2">
      <c r="B15698" s="2"/>
    </row>
    <row r="15699" spans="2:2" x14ac:dyDescent="0.2">
      <c r="B15699" s="2"/>
    </row>
    <row r="15700" spans="2:2" x14ac:dyDescent="0.2">
      <c r="B15700" s="2"/>
    </row>
    <row r="15701" spans="2:2" x14ac:dyDescent="0.2">
      <c r="B15701" s="2"/>
    </row>
    <row r="15702" spans="2:2" x14ac:dyDescent="0.2">
      <c r="B15702" s="2"/>
    </row>
    <row r="15703" spans="2:2" x14ac:dyDescent="0.2">
      <c r="B15703" s="2"/>
    </row>
    <row r="15704" spans="2:2" x14ac:dyDescent="0.2">
      <c r="B15704" s="2"/>
    </row>
    <row r="15705" spans="2:2" x14ac:dyDescent="0.2">
      <c r="B15705" s="2"/>
    </row>
    <row r="15706" spans="2:2" x14ac:dyDescent="0.2">
      <c r="B15706" s="2"/>
    </row>
    <row r="15707" spans="2:2" x14ac:dyDescent="0.2">
      <c r="B15707" s="2"/>
    </row>
    <row r="15708" spans="2:2" x14ac:dyDescent="0.2">
      <c r="B15708" s="2"/>
    </row>
    <row r="15709" spans="2:2" x14ac:dyDescent="0.2">
      <c r="B15709" s="2"/>
    </row>
    <row r="15710" spans="2:2" x14ac:dyDescent="0.2">
      <c r="B15710" s="2"/>
    </row>
    <row r="15711" spans="2:2" x14ac:dyDescent="0.2">
      <c r="B15711" s="2"/>
    </row>
    <row r="15712" spans="2:2" x14ac:dyDescent="0.2">
      <c r="B15712" s="2"/>
    </row>
    <row r="15713" spans="2:2" x14ac:dyDescent="0.2">
      <c r="B15713" s="2"/>
    </row>
    <row r="15714" spans="2:2" x14ac:dyDescent="0.2">
      <c r="B15714" s="2"/>
    </row>
    <row r="15715" spans="2:2" x14ac:dyDescent="0.2">
      <c r="B15715" s="2"/>
    </row>
    <row r="15716" spans="2:2" x14ac:dyDescent="0.2">
      <c r="B15716" s="2"/>
    </row>
    <row r="15717" spans="2:2" x14ac:dyDescent="0.2">
      <c r="B15717" s="2"/>
    </row>
    <row r="15718" spans="2:2" x14ac:dyDescent="0.2">
      <c r="B15718" s="2"/>
    </row>
    <row r="15719" spans="2:2" x14ac:dyDescent="0.2">
      <c r="B15719" s="2"/>
    </row>
    <row r="15720" spans="2:2" x14ac:dyDescent="0.2">
      <c r="B15720" s="2"/>
    </row>
    <row r="15721" spans="2:2" x14ac:dyDescent="0.2">
      <c r="B15721" s="2"/>
    </row>
    <row r="15722" spans="2:2" x14ac:dyDescent="0.2">
      <c r="B15722" s="2"/>
    </row>
    <row r="15723" spans="2:2" x14ac:dyDescent="0.2">
      <c r="B15723" s="2"/>
    </row>
    <row r="15724" spans="2:2" x14ac:dyDescent="0.2">
      <c r="B15724" s="2"/>
    </row>
    <row r="15725" spans="2:2" x14ac:dyDescent="0.2">
      <c r="B15725" s="2"/>
    </row>
    <row r="15726" spans="2:2" x14ac:dyDescent="0.2">
      <c r="B15726" s="2"/>
    </row>
    <row r="15727" spans="2:2" x14ac:dyDescent="0.2">
      <c r="B15727" s="2"/>
    </row>
    <row r="15728" spans="2:2" x14ac:dyDescent="0.2">
      <c r="B15728" s="2"/>
    </row>
    <row r="15729" spans="2:2" x14ac:dyDescent="0.2">
      <c r="B15729" s="2"/>
    </row>
    <row r="15730" spans="2:2" x14ac:dyDescent="0.2">
      <c r="B15730" s="2"/>
    </row>
    <row r="15731" spans="2:2" x14ac:dyDescent="0.2">
      <c r="B15731" s="2"/>
    </row>
    <row r="15732" spans="2:2" x14ac:dyDescent="0.2">
      <c r="B15732" s="2"/>
    </row>
    <row r="15733" spans="2:2" x14ac:dyDescent="0.2">
      <c r="B15733" s="2"/>
    </row>
    <row r="15734" spans="2:2" x14ac:dyDescent="0.2">
      <c r="B15734" s="2"/>
    </row>
    <row r="15735" spans="2:2" x14ac:dyDescent="0.2">
      <c r="B15735" s="2"/>
    </row>
    <row r="15736" spans="2:2" x14ac:dyDescent="0.2">
      <c r="B15736" s="2"/>
    </row>
    <row r="15737" spans="2:2" x14ac:dyDescent="0.2">
      <c r="B15737" s="2"/>
    </row>
    <row r="15738" spans="2:2" x14ac:dyDescent="0.2">
      <c r="B15738" s="2"/>
    </row>
    <row r="15739" spans="2:2" x14ac:dyDescent="0.2">
      <c r="B15739" s="2"/>
    </row>
    <row r="15740" spans="2:2" x14ac:dyDescent="0.2">
      <c r="B15740" s="2"/>
    </row>
    <row r="15741" spans="2:2" x14ac:dyDescent="0.2">
      <c r="B15741" s="2"/>
    </row>
    <row r="15742" spans="2:2" x14ac:dyDescent="0.2">
      <c r="B15742" s="2"/>
    </row>
    <row r="15743" spans="2:2" x14ac:dyDescent="0.2">
      <c r="B15743" s="2"/>
    </row>
    <row r="15744" spans="2:2" x14ac:dyDescent="0.2">
      <c r="B15744" s="2"/>
    </row>
    <row r="15745" spans="2:2" x14ac:dyDescent="0.2">
      <c r="B15745" s="2"/>
    </row>
    <row r="15746" spans="2:2" x14ac:dyDescent="0.2">
      <c r="B15746" s="2"/>
    </row>
    <row r="15747" spans="2:2" x14ac:dyDescent="0.2">
      <c r="B15747" s="2"/>
    </row>
    <row r="15748" spans="2:2" x14ac:dyDescent="0.2">
      <c r="B15748" s="2"/>
    </row>
    <row r="15749" spans="2:2" x14ac:dyDescent="0.2">
      <c r="B15749" s="2"/>
    </row>
    <row r="15750" spans="2:2" x14ac:dyDescent="0.2">
      <c r="B15750" s="2"/>
    </row>
    <row r="15751" spans="2:2" x14ac:dyDescent="0.2">
      <c r="B15751" s="2"/>
    </row>
    <row r="15752" spans="2:2" x14ac:dyDescent="0.2">
      <c r="B15752" s="2"/>
    </row>
    <row r="15753" spans="2:2" x14ac:dyDescent="0.2">
      <c r="B15753" s="2"/>
    </row>
    <row r="15754" spans="2:2" x14ac:dyDescent="0.2">
      <c r="B15754" s="2"/>
    </row>
    <row r="15755" spans="2:2" x14ac:dyDescent="0.2">
      <c r="B15755" s="2"/>
    </row>
    <row r="15756" spans="2:2" x14ac:dyDescent="0.2">
      <c r="B15756" s="2"/>
    </row>
    <row r="15757" spans="2:2" x14ac:dyDescent="0.2">
      <c r="B15757" s="2"/>
    </row>
    <row r="15758" spans="2:2" x14ac:dyDescent="0.2">
      <c r="B15758" s="2"/>
    </row>
    <row r="15759" spans="2:2" x14ac:dyDescent="0.2">
      <c r="B15759" s="2"/>
    </row>
    <row r="15760" spans="2:2" x14ac:dyDescent="0.2">
      <c r="B15760" s="2"/>
    </row>
    <row r="15761" spans="2:2" x14ac:dyDescent="0.2">
      <c r="B15761" s="2"/>
    </row>
    <row r="15762" spans="2:2" x14ac:dyDescent="0.2">
      <c r="B15762" s="2"/>
    </row>
    <row r="15763" spans="2:2" x14ac:dyDescent="0.2">
      <c r="B15763" s="2"/>
    </row>
    <row r="15764" spans="2:2" x14ac:dyDescent="0.2">
      <c r="B15764" s="2"/>
    </row>
    <row r="15765" spans="2:2" x14ac:dyDescent="0.2">
      <c r="B15765" s="2"/>
    </row>
    <row r="15766" spans="2:2" x14ac:dyDescent="0.2">
      <c r="B15766" s="2"/>
    </row>
    <row r="15767" spans="2:2" x14ac:dyDescent="0.2">
      <c r="B15767" s="2"/>
    </row>
    <row r="15768" spans="2:2" x14ac:dyDescent="0.2">
      <c r="B15768" s="2"/>
    </row>
    <row r="15769" spans="2:2" x14ac:dyDescent="0.2">
      <c r="B15769" s="2"/>
    </row>
    <row r="15770" spans="2:2" x14ac:dyDescent="0.2">
      <c r="B15770" s="2"/>
    </row>
    <row r="15771" spans="2:2" x14ac:dyDescent="0.2">
      <c r="B15771" s="2"/>
    </row>
    <row r="15772" spans="2:2" x14ac:dyDescent="0.2">
      <c r="B15772" s="2"/>
    </row>
    <row r="15773" spans="2:2" x14ac:dyDescent="0.2">
      <c r="B15773" s="2"/>
    </row>
    <row r="15774" spans="2:2" x14ac:dyDescent="0.2">
      <c r="B15774" s="2"/>
    </row>
    <row r="15775" spans="2:2" x14ac:dyDescent="0.2">
      <c r="B15775" s="2"/>
    </row>
    <row r="15776" spans="2:2" x14ac:dyDescent="0.2">
      <c r="B15776" s="2"/>
    </row>
    <row r="15777" spans="2:2" x14ac:dyDescent="0.2">
      <c r="B15777" s="2"/>
    </row>
    <row r="15778" spans="2:2" x14ac:dyDescent="0.2">
      <c r="B15778" s="2"/>
    </row>
    <row r="15779" spans="2:2" x14ac:dyDescent="0.2">
      <c r="B15779" s="2"/>
    </row>
    <row r="15780" spans="2:2" x14ac:dyDescent="0.2">
      <c r="B15780" s="2"/>
    </row>
    <row r="15781" spans="2:2" x14ac:dyDescent="0.2">
      <c r="B15781" s="2"/>
    </row>
    <row r="15782" spans="2:2" x14ac:dyDescent="0.2">
      <c r="B15782" s="2"/>
    </row>
    <row r="15783" spans="2:2" x14ac:dyDescent="0.2">
      <c r="B15783" s="2"/>
    </row>
    <row r="15784" spans="2:2" x14ac:dyDescent="0.2">
      <c r="B15784" s="2"/>
    </row>
    <row r="15785" spans="2:2" x14ac:dyDescent="0.2">
      <c r="B15785" s="2"/>
    </row>
    <row r="15786" spans="2:2" x14ac:dyDescent="0.2">
      <c r="B15786" s="2"/>
    </row>
    <row r="15787" spans="2:2" x14ac:dyDescent="0.2">
      <c r="B15787" s="2"/>
    </row>
    <row r="15788" spans="2:2" x14ac:dyDescent="0.2">
      <c r="B15788" s="2"/>
    </row>
    <row r="15789" spans="2:2" x14ac:dyDescent="0.2">
      <c r="B15789" s="2"/>
    </row>
    <row r="15790" spans="2:2" x14ac:dyDescent="0.2">
      <c r="B15790" s="2"/>
    </row>
    <row r="15791" spans="2:2" x14ac:dyDescent="0.2">
      <c r="B15791" s="2"/>
    </row>
    <row r="15792" spans="2:2" x14ac:dyDescent="0.2">
      <c r="B15792" s="2"/>
    </row>
    <row r="15793" spans="2:2" x14ac:dyDescent="0.2">
      <c r="B15793" s="2"/>
    </row>
    <row r="15794" spans="2:2" x14ac:dyDescent="0.2">
      <c r="B15794" s="2"/>
    </row>
    <row r="15795" spans="2:2" x14ac:dyDescent="0.2">
      <c r="B15795" s="2"/>
    </row>
    <row r="15796" spans="2:2" x14ac:dyDescent="0.2">
      <c r="B15796" s="2"/>
    </row>
    <row r="15797" spans="2:2" x14ac:dyDescent="0.2">
      <c r="B15797" s="2"/>
    </row>
    <row r="15798" spans="2:2" x14ac:dyDescent="0.2">
      <c r="B15798" s="2"/>
    </row>
    <row r="15799" spans="2:2" x14ac:dyDescent="0.2">
      <c r="B15799" s="2"/>
    </row>
    <row r="15800" spans="2:2" x14ac:dyDescent="0.2">
      <c r="B15800" s="2"/>
    </row>
    <row r="15801" spans="2:2" x14ac:dyDescent="0.2">
      <c r="B15801" s="2"/>
    </row>
    <row r="15802" spans="2:2" x14ac:dyDescent="0.2">
      <c r="B15802" s="2"/>
    </row>
    <row r="15803" spans="2:2" x14ac:dyDescent="0.2">
      <c r="B15803" s="2"/>
    </row>
    <row r="15804" spans="2:2" x14ac:dyDescent="0.2">
      <c r="B15804" s="2"/>
    </row>
    <row r="15805" spans="2:2" x14ac:dyDescent="0.2">
      <c r="B15805" s="2"/>
    </row>
    <row r="15806" spans="2:2" x14ac:dyDescent="0.2">
      <c r="B15806" s="2"/>
    </row>
    <row r="15807" spans="2:2" x14ac:dyDescent="0.2">
      <c r="B15807" s="2"/>
    </row>
    <row r="15808" spans="2:2" x14ac:dyDescent="0.2">
      <c r="B15808" s="2"/>
    </row>
    <row r="15809" spans="2:2" x14ac:dyDescent="0.2">
      <c r="B15809" s="2"/>
    </row>
    <row r="15810" spans="2:2" x14ac:dyDescent="0.2">
      <c r="B15810" s="2"/>
    </row>
    <row r="15811" spans="2:2" x14ac:dyDescent="0.2">
      <c r="B15811" s="2"/>
    </row>
    <row r="15812" spans="2:2" x14ac:dyDescent="0.2">
      <c r="B15812" s="2"/>
    </row>
    <row r="15813" spans="2:2" x14ac:dyDescent="0.2">
      <c r="B15813" s="2"/>
    </row>
    <row r="15814" spans="2:2" x14ac:dyDescent="0.2">
      <c r="B15814" s="2"/>
    </row>
    <row r="15815" spans="2:2" x14ac:dyDescent="0.2">
      <c r="B15815" s="2"/>
    </row>
    <row r="15816" spans="2:2" x14ac:dyDescent="0.2">
      <c r="B15816" s="2"/>
    </row>
    <row r="15817" spans="2:2" x14ac:dyDescent="0.2">
      <c r="B15817" s="2"/>
    </row>
    <row r="15818" spans="2:2" x14ac:dyDescent="0.2">
      <c r="B15818" s="2"/>
    </row>
    <row r="15819" spans="2:2" x14ac:dyDescent="0.2">
      <c r="B15819" s="2"/>
    </row>
    <row r="15820" spans="2:2" x14ac:dyDescent="0.2">
      <c r="B15820" s="2"/>
    </row>
    <row r="15821" spans="2:2" x14ac:dyDescent="0.2">
      <c r="B15821" s="2"/>
    </row>
    <row r="15822" spans="2:2" x14ac:dyDescent="0.2">
      <c r="B15822" s="2"/>
    </row>
    <row r="15823" spans="2:2" x14ac:dyDescent="0.2">
      <c r="B15823" s="2"/>
    </row>
    <row r="15824" spans="2:2" x14ac:dyDescent="0.2">
      <c r="B15824" s="2"/>
    </row>
    <row r="15825" spans="2:2" x14ac:dyDescent="0.2">
      <c r="B15825" s="2"/>
    </row>
    <row r="15826" spans="2:2" x14ac:dyDescent="0.2">
      <c r="B15826" s="2"/>
    </row>
    <row r="15827" spans="2:2" x14ac:dyDescent="0.2">
      <c r="B15827" s="2"/>
    </row>
    <row r="15828" spans="2:2" x14ac:dyDescent="0.2">
      <c r="B15828" s="2"/>
    </row>
    <row r="15829" spans="2:2" x14ac:dyDescent="0.2">
      <c r="B15829" s="2"/>
    </row>
    <row r="15830" spans="2:2" x14ac:dyDescent="0.2">
      <c r="B15830" s="2"/>
    </row>
    <row r="15831" spans="2:2" x14ac:dyDescent="0.2">
      <c r="B15831" s="2"/>
    </row>
    <row r="15832" spans="2:2" x14ac:dyDescent="0.2">
      <c r="B15832" s="2"/>
    </row>
    <row r="15833" spans="2:2" x14ac:dyDescent="0.2">
      <c r="B15833" s="2"/>
    </row>
    <row r="15834" spans="2:2" x14ac:dyDescent="0.2">
      <c r="B15834" s="2"/>
    </row>
    <row r="15835" spans="2:2" x14ac:dyDescent="0.2">
      <c r="B15835" s="2"/>
    </row>
    <row r="15836" spans="2:2" x14ac:dyDescent="0.2">
      <c r="B15836" s="2"/>
    </row>
    <row r="15837" spans="2:2" x14ac:dyDescent="0.2">
      <c r="B15837" s="2"/>
    </row>
    <row r="15838" spans="2:2" x14ac:dyDescent="0.2">
      <c r="B15838" s="2"/>
    </row>
    <row r="15839" spans="2:2" x14ac:dyDescent="0.2">
      <c r="B15839" s="2"/>
    </row>
    <row r="15840" spans="2:2" x14ac:dyDescent="0.2">
      <c r="B15840" s="2"/>
    </row>
    <row r="15841" spans="2:2" x14ac:dyDescent="0.2">
      <c r="B15841" s="2"/>
    </row>
    <row r="15842" spans="2:2" x14ac:dyDescent="0.2">
      <c r="B15842" s="2"/>
    </row>
    <row r="15843" spans="2:2" x14ac:dyDescent="0.2">
      <c r="B15843" s="2"/>
    </row>
    <row r="15844" spans="2:2" x14ac:dyDescent="0.2">
      <c r="B15844" s="2"/>
    </row>
    <row r="15845" spans="2:2" x14ac:dyDescent="0.2">
      <c r="B15845" s="2"/>
    </row>
    <row r="15846" spans="2:2" x14ac:dyDescent="0.2">
      <c r="B15846" s="2"/>
    </row>
    <row r="15847" spans="2:2" x14ac:dyDescent="0.2">
      <c r="B15847" s="2"/>
    </row>
    <row r="15848" spans="2:2" x14ac:dyDescent="0.2">
      <c r="B15848" s="2"/>
    </row>
    <row r="15849" spans="2:2" x14ac:dyDescent="0.2">
      <c r="B15849" s="2"/>
    </row>
    <row r="15850" spans="2:2" x14ac:dyDescent="0.2">
      <c r="B15850" s="2"/>
    </row>
    <row r="15851" spans="2:2" x14ac:dyDescent="0.2">
      <c r="B15851" s="2"/>
    </row>
    <row r="15852" spans="2:2" x14ac:dyDescent="0.2">
      <c r="B15852" s="2"/>
    </row>
    <row r="15853" spans="2:2" x14ac:dyDescent="0.2">
      <c r="B15853" s="2"/>
    </row>
    <row r="15854" spans="2:2" x14ac:dyDescent="0.2">
      <c r="B15854" s="2"/>
    </row>
    <row r="15855" spans="2:2" x14ac:dyDescent="0.2">
      <c r="B15855" s="2"/>
    </row>
    <row r="15856" spans="2:2" x14ac:dyDescent="0.2">
      <c r="B15856" s="2"/>
    </row>
    <row r="15857" spans="2:2" x14ac:dyDescent="0.2">
      <c r="B15857" s="2"/>
    </row>
    <row r="15858" spans="2:2" x14ac:dyDescent="0.2">
      <c r="B15858" s="2"/>
    </row>
    <row r="15859" spans="2:2" x14ac:dyDescent="0.2">
      <c r="B15859" s="2"/>
    </row>
    <row r="15860" spans="2:2" x14ac:dyDescent="0.2">
      <c r="B15860" s="2"/>
    </row>
    <row r="15861" spans="2:2" x14ac:dyDescent="0.2">
      <c r="B15861" s="2"/>
    </row>
    <row r="15862" spans="2:2" x14ac:dyDescent="0.2">
      <c r="B15862" s="2"/>
    </row>
    <row r="15863" spans="2:2" x14ac:dyDescent="0.2">
      <c r="B15863" s="2"/>
    </row>
    <row r="15864" spans="2:2" x14ac:dyDescent="0.2">
      <c r="B15864" s="2"/>
    </row>
    <row r="15865" spans="2:2" x14ac:dyDescent="0.2">
      <c r="B15865" s="2"/>
    </row>
    <row r="15866" spans="2:2" x14ac:dyDescent="0.2">
      <c r="B15866" s="2"/>
    </row>
    <row r="15867" spans="2:2" x14ac:dyDescent="0.2">
      <c r="B15867" s="2"/>
    </row>
    <row r="15868" spans="2:2" x14ac:dyDescent="0.2">
      <c r="B15868" s="2"/>
    </row>
    <row r="15869" spans="2:2" x14ac:dyDescent="0.2">
      <c r="B15869" s="2"/>
    </row>
    <row r="15870" spans="2:2" x14ac:dyDescent="0.2">
      <c r="B15870" s="2"/>
    </row>
    <row r="15871" spans="2:2" x14ac:dyDescent="0.2">
      <c r="B15871" s="2"/>
    </row>
    <row r="15872" spans="2:2" x14ac:dyDescent="0.2">
      <c r="B15872" s="2"/>
    </row>
    <row r="15873" spans="2:2" x14ac:dyDescent="0.2">
      <c r="B15873" s="2"/>
    </row>
    <row r="15874" spans="2:2" x14ac:dyDescent="0.2">
      <c r="B15874" s="2"/>
    </row>
    <row r="15875" spans="2:2" x14ac:dyDescent="0.2">
      <c r="B15875" s="2"/>
    </row>
    <row r="15876" spans="2:2" x14ac:dyDescent="0.2">
      <c r="B15876" s="2"/>
    </row>
    <row r="15877" spans="2:2" x14ac:dyDescent="0.2">
      <c r="B15877" s="2"/>
    </row>
    <row r="15878" spans="2:2" x14ac:dyDescent="0.2">
      <c r="B15878" s="2"/>
    </row>
    <row r="15879" spans="2:2" x14ac:dyDescent="0.2">
      <c r="B15879" s="2"/>
    </row>
    <row r="15880" spans="2:2" x14ac:dyDescent="0.2">
      <c r="B15880" s="2"/>
    </row>
    <row r="15881" spans="2:2" x14ac:dyDescent="0.2">
      <c r="B15881" s="2"/>
    </row>
    <row r="15882" spans="2:2" x14ac:dyDescent="0.2">
      <c r="B15882" s="2"/>
    </row>
    <row r="15883" spans="2:2" x14ac:dyDescent="0.2">
      <c r="B15883" s="2"/>
    </row>
    <row r="15884" spans="2:2" x14ac:dyDescent="0.2">
      <c r="B15884" s="2"/>
    </row>
    <row r="15885" spans="2:2" x14ac:dyDescent="0.2">
      <c r="B15885" s="2"/>
    </row>
    <row r="15886" spans="2:2" x14ac:dyDescent="0.2">
      <c r="B15886" s="2"/>
    </row>
    <row r="15887" spans="2:2" x14ac:dyDescent="0.2">
      <c r="B15887" s="2"/>
    </row>
    <row r="15888" spans="2:2" x14ac:dyDescent="0.2">
      <c r="B15888" s="2"/>
    </row>
    <row r="15889" spans="2:2" x14ac:dyDescent="0.2">
      <c r="B15889" s="2"/>
    </row>
    <row r="15890" spans="2:2" x14ac:dyDescent="0.2">
      <c r="B15890" s="2"/>
    </row>
    <row r="15891" spans="2:2" x14ac:dyDescent="0.2">
      <c r="B15891" s="2"/>
    </row>
    <row r="15892" spans="2:2" x14ac:dyDescent="0.2">
      <c r="B15892" s="2"/>
    </row>
    <row r="15893" spans="2:2" x14ac:dyDescent="0.2">
      <c r="B15893" s="2"/>
    </row>
    <row r="15894" spans="2:2" x14ac:dyDescent="0.2">
      <c r="B15894" s="2"/>
    </row>
    <row r="15895" spans="2:2" x14ac:dyDescent="0.2">
      <c r="B15895" s="2"/>
    </row>
    <row r="15896" spans="2:2" x14ac:dyDescent="0.2">
      <c r="B15896" s="2"/>
    </row>
    <row r="15897" spans="2:2" x14ac:dyDescent="0.2">
      <c r="B15897" s="2"/>
    </row>
    <row r="15898" spans="2:2" x14ac:dyDescent="0.2">
      <c r="B15898" s="2"/>
    </row>
    <row r="15899" spans="2:2" x14ac:dyDescent="0.2">
      <c r="B15899" s="2"/>
    </row>
    <row r="15900" spans="2:2" x14ac:dyDescent="0.2">
      <c r="B15900" s="2"/>
    </row>
    <row r="15901" spans="2:2" x14ac:dyDescent="0.2">
      <c r="B15901" s="2"/>
    </row>
    <row r="15902" spans="2:2" x14ac:dyDescent="0.2">
      <c r="B15902" s="2"/>
    </row>
    <row r="15903" spans="2:2" x14ac:dyDescent="0.2">
      <c r="B15903" s="2"/>
    </row>
    <row r="15904" spans="2:2" x14ac:dyDescent="0.2">
      <c r="B15904" s="2"/>
    </row>
    <row r="15905" spans="2:2" x14ac:dyDescent="0.2">
      <c r="B15905" s="2"/>
    </row>
    <row r="15906" spans="2:2" x14ac:dyDescent="0.2">
      <c r="B15906" s="2"/>
    </row>
    <row r="15907" spans="2:2" x14ac:dyDescent="0.2">
      <c r="B15907" s="2"/>
    </row>
    <row r="15908" spans="2:2" x14ac:dyDescent="0.2">
      <c r="B15908" s="2"/>
    </row>
    <row r="15909" spans="2:2" x14ac:dyDescent="0.2">
      <c r="B15909" s="2"/>
    </row>
    <row r="15910" spans="2:2" x14ac:dyDescent="0.2">
      <c r="B15910" s="2"/>
    </row>
    <row r="15911" spans="2:2" x14ac:dyDescent="0.2">
      <c r="B15911" s="2"/>
    </row>
    <row r="15912" spans="2:2" x14ac:dyDescent="0.2">
      <c r="B15912" s="2"/>
    </row>
    <row r="15913" spans="2:2" x14ac:dyDescent="0.2">
      <c r="B15913" s="2"/>
    </row>
    <row r="15914" spans="2:2" x14ac:dyDescent="0.2">
      <c r="B15914" s="2"/>
    </row>
    <row r="15915" spans="2:2" x14ac:dyDescent="0.2">
      <c r="B15915" s="2"/>
    </row>
    <row r="15916" spans="2:2" x14ac:dyDescent="0.2">
      <c r="B15916" s="2"/>
    </row>
    <row r="15917" spans="2:2" x14ac:dyDescent="0.2">
      <c r="B15917" s="2"/>
    </row>
    <row r="15918" spans="2:2" x14ac:dyDescent="0.2">
      <c r="B15918" s="2"/>
    </row>
    <row r="15919" spans="2:2" x14ac:dyDescent="0.2">
      <c r="B15919" s="2"/>
    </row>
    <row r="15920" spans="2:2" x14ac:dyDescent="0.2">
      <c r="B15920" s="2"/>
    </row>
    <row r="15921" spans="2:2" x14ac:dyDescent="0.2">
      <c r="B15921" s="2"/>
    </row>
    <row r="15922" spans="2:2" x14ac:dyDescent="0.2">
      <c r="B15922" s="2"/>
    </row>
    <row r="15923" spans="2:2" x14ac:dyDescent="0.2">
      <c r="B15923" s="2"/>
    </row>
    <row r="15924" spans="2:2" x14ac:dyDescent="0.2">
      <c r="B15924" s="2"/>
    </row>
    <row r="15925" spans="2:2" x14ac:dyDescent="0.2">
      <c r="B15925" s="2"/>
    </row>
    <row r="15926" spans="2:2" x14ac:dyDescent="0.2">
      <c r="B15926" s="2"/>
    </row>
    <row r="15927" spans="2:2" x14ac:dyDescent="0.2">
      <c r="B15927" s="2"/>
    </row>
    <row r="15928" spans="2:2" x14ac:dyDescent="0.2">
      <c r="B15928" s="2"/>
    </row>
    <row r="15929" spans="2:2" x14ac:dyDescent="0.2">
      <c r="B15929" s="2"/>
    </row>
    <row r="15930" spans="2:2" x14ac:dyDescent="0.2">
      <c r="B15930" s="2"/>
    </row>
    <row r="15931" spans="2:2" x14ac:dyDescent="0.2">
      <c r="B15931" s="2"/>
    </row>
    <row r="15932" spans="2:2" x14ac:dyDescent="0.2">
      <c r="B15932" s="2"/>
    </row>
    <row r="15933" spans="2:2" x14ac:dyDescent="0.2">
      <c r="B15933" s="2"/>
    </row>
    <row r="15934" spans="2:2" x14ac:dyDescent="0.2">
      <c r="B15934" s="2"/>
    </row>
    <row r="15935" spans="2:2" x14ac:dyDescent="0.2">
      <c r="B15935" s="2"/>
    </row>
    <row r="15936" spans="2:2" x14ac:dyDescent="0.2">
      <c r="B15936" s="2"/>
    </row>
    <row r="15937" spans="2:2" x14ac:dyDescent="0.2">
      <c r="B15937" s="2"/>
    </row>
    <row r="15938" spans="2:2" x14ac:dyDescent="0.2">
      <c r="B15938" s="2"/>
    </row>
    <row r="15939" spans="2:2" x14ac:dyDescent="0.2">
      <c r="B15939" s="2"/>
    </row>
    <row r="15940" spans="2:2" x14ac:dyDescent="0.2">
      <c r="B15940" s="2"/>
    </row>
    <row r="15941" spans="2:2" x14ac:dyDescent="0.2">
      <c r="B15941" s="2"/>
    </row>
    <row r="15942" spans="2:2" x14ac:dyDescent="0.2">
      <c r="B15942" s="2"/>
    </row>
    <row r="15943" spans="2:2" x14ac:dyDescent="0.2">
      <c r="B15943" s="2"/>
    </row>
    <row r="15944" spans="2:2" x14ac:dyDescent="0.2">
      <c r="B15944" s="2"/>
    </row>
    <row r="15945" spans="2:2" x14ac:dyDescent="0.2">
      <c r="B15945" s="2"/>
    </row>
    <row r="15946" spans="2:2" x14ac:dyDescent="0.2">
      <c r="B15946" s="2"/>
    </row>
    <row r="15947" spans="2:2" x14ac:dyDescent="0.2">
      <c r="B15947" s="2"/>
    </row>
    <row r="15948" spans="2:2" x14ac:dyDescent="0.2">
      <c r="B15948" s="2"/>
    </row>
    <row r="15949" spans="2:2" x14ac:dyDescent="0.2">
      <c r="B15949" s="2"/>
    </row>
    <row r="15950" spans="2:2" x14ac:dyDescent="0.2">
      <c r="B15950" s="2"/>
    </row>
    <row r="15951" spans="2:2" x14ac:dyDescent="0.2">
      <c r="B15951" s="2"/>
    </row>
    <row r="15952" spans="2:2" x14ac:dyDescent="0.2">
      <c r="B15952" s="2"/>
    </row>
    <row r="15953" spans="2:2" x14ac:dyDescent="0.2">
      <c r="B15953" s="2"/>
    </row>
    <row r="15954" spans="2:2" x14ac:dyDescent="0.2">
      <c r="B15954" s="2"/>
    </row>
    <row r="15955" spans="2:2" x14ac:dyDescent="0.2">
      <c r="B15955" s="2"/>
    </row>
    <row r="15956" spans="2:2" x14ac:dyDescent="0.2">
      <c r="B15956" s="2"/>
    </row>
    <row r="15957" spans="2:2" x14ac:dyDescent="0.2">
      <c r="B15957" s="2"/>
    </row>
    <row r="15958" spans="2:2" x14ac:dyDescent="0.2">
      <c r="B15958" s="2"/>
    </row>
    <row r="15959" spans="2:2" x14ac:dyDescent="0.2">
      <c r="B15959" s="2"/>
    </row>
    <row r="15960" spans="2:2" x14ac:dyDescent="0.2">
      <c r="B15960" s="2"/>
    </row>
    <row r="15961" spans="2:2" x14ac:dyDescent="0.2">
      <c r="B15961" s="2"/>
    </row>
    <row r="15962" spans="2:2" x14ac:dyDescent="0.2">
      <c r="B15962" s="2"/>
    </row>
    <row r="15963" spans="2:2" x14ac:dyDescent="0.2">
      <c r="B15963" s="2"/>
    </row>
    <row r="15964" spans="2:2" x14ac:dyDescent="0.2">
      <c r="B15964" s="2"/>
    </row>
    <row r="15965" spans="2:2" x14ac:dyDescent="0.2">
      <c r="B15965" s="2"/>
    </row>
    <row r="15966" spans="2:2" x14ac:dyDescent="0.2">
      <c r="B15966" s="2"/>
    </row>
    <row r="15967" spans="2:2" x14ac:dyDescent="0.2">
      <c r="B15967" s="2"/>
    </row>
    <row r="15968" spans="2:2" x14ac:dyDescent="0.2">
      <c r="B15968" s="2"/>
    </row>
    <row r="15969" spans="2:2" x14ac:dyDescent="0.2">
      <c r="B15969" s="2"/>
    </row>
    <row r="15970" spans="2:2" x14ac:dyDescent="0.2">
      <c r="B15970" s="2"/>
    </row>
    <row r="15971" spans="2:2" x14ac:dyDescent="0.2">
      <c r="B15971" s="2"/>
    </row>
    <row r="15972" spans="2:2" x14ac:dyDescent="0.2">
      <c r="B15972" s="2"/>
    </row>
    <row r="15973" spans="2:2" x14ac:dyDescent="0.2">
      <c r="B15973" s="2"/>
    </row>
    <row r="15974" spans="2:2" x14ac:dyDescent="0.2">
      <c r="B15974" s="2"/>
    </row>
    <row r="15975" spans="2:2" x14ac:dyDescent="0.2">
      <c r="B15975" s="2"/>
    </row>
    <row r="15976" spans="2:2" x14ac:dyDescent="0.2">
      <c r="B15976" s="2"/>
    </row>
    <row r="15977" spans="2:2" x14ac:dyDescent="0.2">
      <c r="B15977" s="2"/>
    </row>
    <row r="15978" spans="2:2" x14ac:dyDescent="0.2">
      <c r="B15978" s="2"/>
    </row>
    <row r="15979" spans="2:2" x14ac:dyDescent="0.2">
      <c r="B15979" s="2"/>
    </row>
    <row r="15980" spans="2:2" x14ac:dyDescent="0.2">
      <c r="B15980" s="2"/>
    </row>
    <row r="15981" spans="2:2" x14ac:dyDescent="0.2">
      <c r="B15981" s="2"/>
    </row>
    <row r="15982" spans="2:2" x14ac:dyDescent="0.2">
      <c r="B15982" s="2"/>
    </row>
    <row r="15983" spans="2:2" x14ac:dyDescent="0.2">
      <c r="B15983" s="2"/>
    </row>
    <row r="15984" spans="2:2" x14ac:dyDescent="0.2">
      <c r="B15984" s="2"/>
    </row>
    <row r="15985" spans="2:2" x14ac:dyDescent="0.2">
      <c r="B15985" s="2"/>
    </row>
    <row r="15986" spans="2:2" x14ac:dyDescent="0.2">
      <c r="B15986" s="2"/>
    </row>
    <row r="15987" spans="2:2" x14ac:dyDescent="0.2">
      <c r="B15987" s="2"/>
    </row>
    <row r="15988" spans="2:2" x14ac:dyDescent="0.2">
      <c r="B15988" s="2"/>
    </row>
    <row r="15989" spans="2:2" x14ac:dyDescent="0.2">
      <c r="B15989" s="2"/>
    </row>
    <row r="15990" spans="2:2" x14ac:dyDescent="0.2">
      <c r="B15990" s="2"/>
    </row>
    <row r="15991" spans="2:2" x14ac:dyDescent="0.2">
      <c r="B15991" s="2"/>
    </row>
    <row r="15992" spans="2:2" x14ac:dyDescent="0.2">
      <c r="B15992" s="2"/>
    </row>
    <row r="15993" spans="2:2" x14ac:dyDescent="0.2">
      <c r="B15993" s="2"/>
    </row>
    <row r="15994" spans="2:2" x14ac:dyDescent="0.2">
      <c r="B15994" s="2"/>
    </row>
    <row r="15995" spans="2:2" x14ac:dyDescent="0.2">
      <c r="B15995" s="2"/>
    </row>
    <row r="15996" spans="2:2" x14ac:dyDescent="0.2">
      <c r="B15996" s="2"/>
    </row>
    <row r="15997" spans="2:2" x14ac:dyDescent="0.2">
      <c r="B15997" s="2"/>
    </row>
    <row r="15998" spans="2:2" x14ac:dyDescent="0.2">
      <c r="B15998" s="2"/>
    </row>
    <row r="15999" spans="2:2" x14ac:dyDescent="0.2">
      <c r="B15999" s="2"/>
    </row>
    <row r="16000" spans="2:2" x14ac:dyDescent="0.2">
      <c r="B16000" s="2"/>
    </row>
    <row r="16001" spans="2:2" x14ac:dyDescent="0.2">
      <c r="B16001" s="2"/>
    </row>
    <row r="16002" spans="2:2" x14ac:dyDescent="0.2">
      <c r="B16002" s="2"/>
    </row>
    <row r="16003" spans="2:2" x14ac:dyDescent="0.2">
      <c r="B16003" s="2"/>
    </row>
    <row r="16004" spans="2:2" x14ac:dyDescent="0.2">
      <c r="B16004" s="2"/>
    </row>
    <row r="16005" spans="2:2" x14ac:dyDescent="0.2">
      <c r="B16005" s="2"/>
    </row>
    <row r="16006" spans="2:2" x14ac:dyDescent="0.2">
      <c r="B16006" s="2"/>
    </row>
    <row r="16007" spans="2:2" x14ac:dyDescent="0.2">
      <c r="B16007" s="2"/>
    </row>
    <row r="16008" spans="2:2" x14ac:dyDescent="0.2">
      <c r="B16008" s="2"/>
    </row>
    <row r="16009" spans="2:2" x14ac:dyDescent="0.2">
      <c r="B16009" s="2"/>
    </row>
    <row r="16010" spans="2:2" x14ac:dyDescent="0.2">
      <c r="B16010" s="2"/>
    </row>
    <row r="16011" spans="2:2" x14ac:dyDescent="0.2">
      <c r="B16011" s="2"/>
    </row>
    <row r="16012" spans="2:2" x14ac:dyDescent="0.2">
      <c r="B16012" s="2"/>
    </row>
    <row r="16013" spans="2:2" x14ac:dyDescent="0.2">
      <c r="B16013" s="2"/>
    </row>
    <row r="16014" spans="2:2" x14ac:dyDescent="0.2">
      <c r="B16014" s="2"/>
    </row>
    <row r="16015" spans="2:2" x14ac:dyDescent="0.2">
      <c r="B16015" s="2"/>
    </row>
    <row r="16016" spans="2:2" x14ac:dyDescent="0.2">
      <c r="B16016" s="2"/>
    </row>
    <row r="16017" spans="2:2" x14ac:dyDescent="0.2">
      <c r="B16017" s="2"/>
    </row>
    <row r="16018" spans="2:2" x14ac:dyDescent="0.2">
      <c r="B16018" s="2"/>
    </row>
    <row r="16019" spans="2:2" x14ac:dyDescent="0.2">
      <c r="B16019" s="2"/>
    </row>
    <row r="16020" spans="2:2" x14ac:dyDescent="0.2">
      <c r="B16020" s="2"/>
    </row>
    <row r="16021" spans="2:2" x14ac:dyDescent="0.2">
      <c r="B16021" s="2"/>
    </row>
    <row r="16022" spans="2:2" x14ac:dyDescent="0.2">
      <c r="B16022" s="2"/>
    </row>
    <row r="16023" spans="2:2" x14ac:dyDescent="0.2">
      <c r="B16023" s="2"/>
    </row>
    <row r="16024" spans="2:2" x14ac:dyDescent="0.2">
      <c r="B16024" s="2"/>
    </row>
    <row r="16025" spans="2:2" x14ac:dyDescent="0.2">
      <c r="B16025" s="2"/>
    </row>
    <row r="16026" spans="2:2" x14ac:dyDescent="0.2">
      <c r="B16026" s="2"/>
    </row>
    <row r="16027" spans="2:2" x14ac:dyDescent="0.2">
      <c r="B16027" s="2"/>
    </row>
    <row r="16028" spans="2:2" x14ac:dyDescent="0.2">
      <c r="B16028" s="2"/>
    </row>
    <row r="16029" spans="2:2" x14ac:dyDescent="0.2">
      <c r="B16029" s="2"/>
    </row>
    <row r="16030" spans="2:2" x14ac:dyDescent="0.2">
      <c r="B16030" s="2"/>
    </row>
    <row r="16031" spans="2:2" x14ac:dyDescent="0.2">
      <c r="B16031" s="2"/>
    </row>
    <row r="16032" spans="2:2" x14ac:dyDescent="0.2">
      <c r="B16032" s="2"/>
    </row>
    <row r="16033" spans="2:2" x14ac:dyDescent="0.2">
      <c r="B16033" s="2"/>
    </row>
    <row r="16034" spans="2:2" x14ac:dyDescent="0.2">
      <c r="B16034" s="2"/>
    </row>
    <row r="16035" spans="2:2" x14ac:dyDescent="0.2">
      <c r="B16035" s="2"/>
    </row>
    <row r="16036" spans="2:2" x14ac:dyDescent="0.2">
      <c r="B16036" s="2"/>
    </row>
    <row r="16037" spans="2:2" x14ac:dyDescent="0.2">
      <c r="B16037" s="2"/>
    </row>
    <row r="16038" spans="2:2" x14ac:dyDescent="0.2">
      <c r="B16038" s="2"/>
    </row>
    <row r="16039" spans="2:2" x14ac:dyDescent="0.2">
      <c r="B16039" s="2"/>
    </row>
    <row r="16040" spans="2:2" x14ac:dyDescent="0.2">
      <c r="B16040" s="2"/>
    </row>
    <row r="16041" spans="2:2" x14ac:dyDescent="0.2">
      <c r="B16041" s="2"/>
    </row>
    <row r="16042" spans="2:2" x14ac:dyDescent="0.2">
      <c r="B16042" s="2"/>
    </row>
    <row r="16043" spans="2:2" x14ac:dyDescent="0.2">
      <c r="B16043" s="2"/>
    </row>
    <row r="16044" spans="2:2" x14ac:dyDescent="0.2">
      <c r="B16044" s="2"/>
    </row>
    <row r="16045" spans="2:2" x14ac:dyDescent="0.2">
      <c r="B16045" s="2"/>
    </row>
    <row r="16046" spans="2:2" x14ac:dyDescent="0.2">
      <c r="B16046" s="2"/>
    </row>
    <row r="16047" spans="2:2" x14ac:dyDescent="0.2">
      <c r="B16047" s="2"/>
    </row>
    <row r="16048" spans="2:2" x14ac:dyDescent="0.2">
      <c r="B16048" s="2"/>
    </row>
    <row r="16049" spans="2:2" x14ac:dyDescent="0.2">
      <c r="B16049" s="2"/>
    </row>
    <row r="16050" spans="2:2" x14ac:dyDescent="0.2">
      <c r="B16050" s="2"/>
    </row>
    <row r="16051" spans="2:2" x14ac:dyDescent="0.2">
      <c r="B16051" s="2"/>
    </row>
    <row r="16052" spans="2:2" x14ac:dyDescent="0.2">
      <c r="B16052" s="2"/>
    </row>
    <row r="16053" spans="2:2" x14ac:dyDescent="0.2">
      <c r="B16053" s="2"/>
    </row>
    <row r="16054" spans="2:2" x14ac:dyDescent="0.2">
      <c r="B16054" s="2"/>
    </row>
    <row r="16055" spans="2:2" x14ac:dyDescent="0.2">
      <c r="B16055" s="2"/>
    </row>
    <row r="16056" spans="2:2" x14ac:dyDescent="0.2">
      <c r="B16056" s="2"/>
    </row>
    <row r="16057" spans="2:2" x14ac:dyDescent="0.2">
      <c r="B16057" s="2"/>
    </row>
    <row r="16058" spans="2:2" x14ac:dyDescent="0.2">
      <c r="B16058" s="2"/>
    </row>
    <row r="16059" spans="2:2" x14ac:dyDescent="0.2">
      <c r="B16059" s="2"/>
    </row>
    <row r="16060" spans="2:2" x14ac:dyDescent="0.2">
      <c r="B16060" s="2"/>
    </row>
    <row r="16061" spans="2:2" x14ac:dyDescent="0.2">
      <c r="B16061" s="2"/>
    </row>
    <row r="16062" spans="2:2" x14ac:dyDescent="0.2">
      <c r="B16062" s="2"/>
    </row>
    <row r="16063" spans="2:2" x14ac:dyDescent="0.2">
      <c r="B16063" s="2"/>
    </row>
    <row r="16064" spans="2:2" x14ac:dyDescent="0.2">
      <c r="B16064" s="2"/>
    </row>
    <row r="16065" spans="2:2" x14ac:dyDescent="0.2">
      <c r="B16065" s="2"/>
    </row>
    <row r="16066" spans="2:2" x14ac:dyDescent="0.2">
      <c r="B16066" s="2"/>
    </row>
    <row r="16067" spans="2:2" x14ac:dyDescent="0.2">
      <c r="B16067" s="2"/>
    </row>
    <row r="16068" spans="2:2" x14ac:dyDescent="0.2">
      <c r="B16068" s="2"/>
    </row>
    <row r="16069" spans="2:2" x14ac:dyDescent="0.2">
      <c r="B16069" s="2"/>
    </row>
    <row r="16070" spans="2:2" x14ac:dyDescent="0.2">
      <c r="B16070" s="2"/>
    </row>
    <row r="16071" spans="2:2" x14ac:dyDescent="0.2">
      <c r="B16071" s="2"/>
    </row>
    <row r="16072" spans="2:2" x14ac:dyDescent="0.2">
      <c r="B16072" s="2"/>
    </row>
    <row r="16073" spans="2:2" x14ac:dyDescent="0.2">
      <c r="B16073" s="2"/>
    </row>
    <row r="16074" spans="2:2" x14ac:dyDescent="0.2">
      <c r="B16074" s="2"/>
    </row>
    <row r="16075" spans="2:2" x14ac:dyDescent="0.2">
      <c r="B16075" s="2"/>
    </row>
    <row r="16076" spans="2:2" x14ac:dyDescent="0.2">
      <c r="B16076" s="2"/>
    </row>
    <row r="16077" spans="2:2" x14ac:dyDescent="0.2">
      <c r="B16077" s="2"/>
    </row>
    <row r="16078" spans="2:2" x14ac:dyDescent="0.2">
      <c r="B16078" s="2"/>
    </row>
    <row r="16079" spans="2:2" x14ac:dyDescent="0.2">
      <c r="B16079" s="2"/>
    </row>
    <row r="16080" spans="2:2" x14ac:dyDescent="0.2">
      <c r="B16080" s="2"/>
    </row>
    <row r="16081" spans="2:2" x14ac:dyDescent="0.2">
      <c r="B16081" s="2"/>
    </row>
    <row r="16082" spans="2:2" x14ac:dyDescent="0.2">
      <c r="B16082" s="2"/>
    </row>
    <row r="16083" spans="2:2" x14ac:dyDescent="0.2">
      <c r="B16083" s="2"/>
    </row>
    <row r="16084" spans="2:2" x14ac:dyDescent="0.2">
      <c r="B16084" s="2"/>
    </row>
    <row r="16085" spans="2:2" x14ac:dyDescent="0.2">
      <c r="B16085" s="2"/>
    </row>
    <row r="16086" spans="2:2" x14ac:dyDescent="0.2">
      <c r="B16086" s="2"/>
    </row>
    <row r="16087" spans="2:2" x14ac:dyDescent="0.2">
      <c r="B16087" s="2"/>
    </row>
    <row r="16088" spans="2:2" x14ac:dyDescent="0.2">
      <c r="B16088" s="2"/>
    </row>
    <row r="16089" spans="2:2" x14ac:dyDescent="0.2">
      <c r="B16089" s="2"/>
    </row>
    <row r="16090" spans="2:2" x14ac:dyDescent="0.2">
      <c r="B16090" s="2"/>
    </row>
    <row r="16091" spans="2:2" x14ac:dyDescent="0.2">
      <c r="B16091" s="2"/>
    </row>
    <row r="16092" spans="2:2" x14ac:dyDescent="0.2">
      <c r="B16092" s="2"/>
    </row>
    <row r="16093" spans="2:2" x14ac:dyDescent="0.2">
      <c r="B16093" s="2"/>
    </row>
    <row r="16094" spans="2:2" x14ac:dyDescent="0.2">
      <c r="B16094" s="2"/>
    </row>
    <row r="16095" spans="2:2" x14ac:dyDescent="0.2">
      <c r="B16095" s="2"/>
    </row>
    <row r="16096" spans="2:2" x14ac:dyDescent="0.2">
      <c r="B16096" s="2"/>
    </row>
    <row r="16097" spans="2:2" x14ac:dyDescent="0.2">
      <c r="B16097" s="2"/>
    </row>
    <row r="16098" spans="2:2" x14ac:dyDescent="0.2">
      <c r="B16098" s="2"/>
    </row>
    <row r="16099" spans="2:2" x14ac:dyDescent="0.2">
      <c r="B16099" s="2"/>
    </row>
    <row r="16100" spans="2:2" x14ac:dyDescent="0.2">
      <c r="B16100" s="2"/>
    </row>
    <row r="16101" spans="2:2" x14ac:dyDescent="0.2">
      <c r="B16101" s="2"/>
    </row>
    <row r="16102" spans="2:2" x14ac:dyDescent="0.2">
      <c r="B16102" s="2"/>
    </row>
    <row r="16103" spans="2:2" x14ac:dyDescent="0.2">
      <c r="B16103" s="2"/>
    </row>
    <row r="16104" spans="2:2" x14ac:dyDescent="0.2">
      <c r="B16104" s="2"/>
    </row>
    <row r="16105" spans="2:2" x14ac:dyDescent="0.2">
      <c r="B16105" s="2"/>
    </row>
    <row r="16106" spans="2:2" x14ac:dyDescent="0.2">
      <c r="B16106" s="2"/>
    </row>
    <row r="16107" spans="2:2" x14ac:dyDescent="0.2">
      <c r="B16107" s="2"/>
    </row>
    <row r="16108" spans="2:2" x14ac:dyDescent="0.2">
      <c r="B16108" s="2"/>
    </row>
    <row r="16109" spans="2:2" x14ac:dyDescent="0.2">
      <c r="B16109" s="2"/>
    </row>
    <row r="16110" spans="2:2" x14ac:dyDescent="0.2">
      <c r="B16110" s="2"/>
    </row>
    <row r="16111" spans="2:2" x14ac:dyDescent="0.2">
      <c r="B16111" s="2"/>
    </row>
    <row r="16112" spans="2:2" x14ac:dyDescent="0.2">
      <c r="B16112" s="2"/>
    </row>
    <row r="16113" spans="2:2" x14ac:dyDescent="0.2">
      <c r="B16113" s="2"/>
    </row>
    <row r="16114" spans="2:2" x14ac:dyDescent="0.2">
      <c r="B16114" s="2"/>
    </row>
    <row r="16115" spans="2:2" x14ac:dyDescent="0.2">
      <c r="B16115" s="2"/>
    </row>
    <row r="16116" spans="2:2" x14ac:dyDescent="0.2">
      <c r="B16116" s="2"/>
    </row>
    <row r="16117" spans="2:2" x14ac:dyDescent="0.2">
      <c r="B16117" s="2"/>
    </row>
    <row r="16118" spans="2:2" x14ac:dyDescent="0.2">
      <c r="B16118" s="2"/>
    </row>
    <row r="16119" spans="2:2" x14ac:dyDescent="0.2">
      <c r="B16119" s="2"/>
    </row>
    <row r="16120" spans="2:2" x14ac:dyDescent="0.2">
      <c r="B16120" s="2"/>
    </row>
    <row r="16121" spans="2:2" x14ac:dyDescent="0.2">
      <c r="B16121" s="2"/>
    </row>
    <row r="16122" spans="2:2" x14ac:dyDescent="0.2">
      <c r="B16122" s="2"/>
    </row>
    <row r="16123" spans="2:2" x14ac:dyDescent="0.2">
      <c r="B16123" s="2"/>
    </row>
    <row r="16124" spans="2:2" x14ac:dyDescent="0.2">
      <c r="B16124" s="2"/>
    </row>
    <row r="16125" spans="2:2" x14ac:dyDescent="0.2">
      <c r="B16125" s="2"/>
    </row>
    <row r="16126" spans="2:2" x14ac:dyDescent="0.2">
      <c r="B16126" s="2"/>
    </row>
    <row r="16127" spans="2:2" x14ac:dyDescent="0.2">
      <c r="B16127" s="2"/>
    </row>
    <row r="16128" spans="2:2" x14ac:dyDescent="0.2">
      <c r="B16128" s="2"/>
    </row>
    <row r="16129" spans="2:2" x14ac:dyDescent="0.2">
      <c r="B16129" s="2"/>
    </row>
    <row r="16130" spans="2:2" x14ac:dyDescent="0.2">
      <c r="B16130" s="2"/>
    </row>
    <row r="16131" spans="2:2" x14ac:dyDescent="0.2">
      <c r="B16131" s="2"/>
    </row>
    <row r="16132" spans="2:2" x14ac:dyDescent="0.2">
      <c r="B16132" s="2"/>
    </row>
    <row r="16133" spans="2:2" x14ac:dyDescent="0.2">
      <c r="B16133" s="2"/>
    </row>
    <row r="16134" spans="2:2" x14ac:dyDescent="0.2">
      <c r="B16134" s="2"/>
    </row>
    <row r="16135" spans="2:2" x14ac:dyDescent="0.2">
      <c r="B16135" s="2"/>
    </row>
    <row r="16136" spans="2:2" x14ac:dyDescent="0.2">
      <c r="B16136" s="2"/>
    </row>
    <row r="16137" spans="2:2" x14ac:dyDescent="0.2">
      <c r="B16137" s="2"/>
    </row>
    <row r="16138" spans="2:2" x14ac:dyDescent="0.2">
      <c r="B16138" s="2"/>
    </row>
    <row r="16139" spans="2:2" x14ac:dyDescent="0.2">
      <c r="B16139" s="2"/>
    </row>
    <row r="16140" spans="2:2" x14ac:dyDescent="0.2">
      <c r="B16140" s="2"/>
    </row>
    <row r="16141" spans="2:2" x14ac:dyDescent="0.2">
      <c r="B16141" s="2"/>
    </row>
    <row r="16142" spans="2:2" x14ac:dyDescent="0.2">
      <c r="B16142" s="2"/>
    </row>
    <row r="16143" spans="2:2" x14ac:dyDescent="0.2">
      <c r="B16143" s="2"/>
    </row>
    <row r="16144" spans="2:2" x14ac:dyDescent="0.2">
      <c r="B16144" s="2"/>
    </row>
    <row r="16145" spans="2:2" x14ac:dyDescent="0.2">
      <c r="B16145" s="2"/>
    </row>
    <row r="16146" spans="2:2" x14ac:dyDescent="0.2">
      <c r="B16146" s="2"/>
    </row>
    <row r="16147" spans="2:2" x14ac:dyDescent="0.2">
      <c r="B16147" s="2"/>
    </row>
    <row r="16148" spans="2:2" x14ac:dyDescent="0.2">
      <c r="B16148" s="2"/>
    </row>
    <row r="16149" spans="2:2" x14ac:dyDescent="0.2">
      <c r="B16149" s="2"/>
    </row>
    <row r="16150" spans="2:2" x14ac:dyDescent="0.2">
      <c r="B16150" s="2"/>
    </row>
    <row r="16151" spans="2:2" x14ac:dyDescent="0.2">
      <c r="B16151" s="2"/>
    </row>
    <row r="16152" spans="2:2" x14ac:dyDescent="0.2">
      <c r="B16152" s="2"/>
    </row>
    <row r="16153" spans="2:2" x14ac:dyDescent="0.2">
      <c r="B16153" s="2"/>
    </row>
    <row r="16154" spans="2:2" x14ac:dyDescent="0.2">
      <c r="B16154" s="2"/>
    </row>
    <row r="16155" spans="2:2" x14ac:dyDescent="0.2">
      <c r="B16155" s="2"/>
    </row>
    <row r="16156" spans="2:2" x14ac:dyDescent="0.2">
      <c r="B16156" s="2"/>
    </row>
    <row r="16157" spans="2:2" x14ac:dyDescent="0.2">
      <c r="B16157" s="2"/>
    </row>
    <row r="16158" spans="2:2" x14ac:dyDescent="0.2">
      <c r="B16158" s="2"/>
    </row>
    <row r="16159" spans="2:2" x14ac:dyDescent="0.2">
      <c r="B16159" s="2"/>
    </row>
    <row r="16160" spans="2:2" x14ac:dyDescent="0.2">
      <c r="B16160" s="2"/>
    </row>
    <row r="16161" spans="2:2" x14ac:dyDescent="0.2">
      <c r="B16161" s="2"/>
    </row>
    <row r="16162" spans="2:2" x14ac:dyDescent="0.2">
      <c r="B16162" s="2"/>
    </row>
    <row r="16163" spans="2:2" x14ac:dyDescent="0.2">
      <c r="B16163" s="2"/>
    </row>
    <row r="16164" spans="2:2" x14ac:dyDescent="0.2">
      <c r="B16164" s="2"/>
    </row>
    <row r="16165" spans="2:2" x14ac:dyDescent="0.2">
      <c r="B16165" s="2"/>
    </row>
    <row r="16166" spans="2:2" x14ac:dyDescent="0.2">
      <c r="B16166" s="2"/>
    </row>
    <row r="16167" spans="2:2" x14ac:dyDescent="0.2">
      <c r="B16167" s="2"/>
    </row>
    <row r="16168" spans="2:2" x14ac:dyDescent="0.2">
      <c r="B16168" s="2"/>
    </row>
    <row r="16169" spans="2:2" x14ac:dyDescent="0.2">
      <c r="B16169" s="2"/>
    </row>
    <row r="16170" spans="2:2" x14ac:dyDescent="0.2">
      <c r="B16170" s="2"/>
    </row>
    <row r="16171" spans="2:2" x14ac:dyDescent="0.2">
      <c r="B16171" s="2"/>
    </row>
    <row r="16172" spans="2:2" x14ac:dyDescent="0.2">
      <c r="B16172" s="2"/>
    </row>
    <row r="16173" spans="2:2" x14ac:dyDescent="0.2">
      <c r="B16173" s="2"/>
    </row>
    <row r="16174" spans="2:2" x14ac:dyDescent="0.2">
      <c r="B16174" s="2"/>
    </row>
    <row r="16175" spans="2:2" x14ac:dyDescent="0.2">
      <c r="B16175" s="2"/>
    </row>
    <row r="16176" spans="2:2" x14ac:dyDescent="0.2">
      <c r="B16176" s="2"/>
    </row>
    <row r="16177" spans="2:2" x14ac:dyDescent="0.2">
      <c r="B16177" s="2"/>
    </row>
    <row r="16178" spans="2:2" x14ac:dyDescent="0.2">
      <c r="B16178" s="2"/>
    </row>
    <row r="16179" spans="2:2" x14ac:dyDescent="0.2">
      <c r="B16179" s="2"/>
    </row>
    <row r="16180" spans="2:2" x14ac:dyDescent="0.2">
      <c r="B16180" s="2"/>
    </row>
    <row r="16181" spans="2:2" x14ac:dyDescent="0.2">
      <c r="B16181" s="2"/>
    </row>
    <row r="16182" spans="2:2" x14ac:dyDescent="0.2">
      <c r="B16182" s="2"/>
    </row>
    <row r="16183" spans="2:2" x14ac:dyDescent="0.2">
      <c r="B16183" s="2"/>
    </row>
    <row r="16184" spans="2:2" x14ac:dyDescent="0.2">
      <c r="B16184" s="2"/>
    </row>
    <row r="16185" spans="2:2" x14ac:dyDescent="0.2">
      <c r="B16185" s="2"/>
    </row>
    <row r="16186" spans="2:2" x14ac:dyDescent="0.2">
      <c r="B16186" s="2"/>
    </row>
    <row r="16187" spans="2:2" x14ac:dyDescent="0.2">
      <c r="B16187" s="2"/>
    </row>
    <row r="16188" spans="2:2" x14ac:dyDescent="0.2">
      <c r="B16188" s="2"/>
    </row>
    <row r="16189" spans="2:2" x14ac:dyDescent="0.2">
      <c r="B16189" s="2"/>
    </row>
    <row r="16190" spans="2:2" x14ac:dyDescent="0.2">
      <c r="B16190" s="2"/>
    </row>
    <row r="16191" spans="2:2" x14ac:dyDescent="0.2">
      <c r="B16191" s="2"/>
    </row>
    <row r="16192" spans="2:2" x14ac:dyDescent="0.2">
      <c r="B16192" s="2"/>
    </row>
    <row r="16193" spans="2:2" x14ac:dyDescent="0.2">
      <c r="B16193" s="2"/>
    </row>
    <row r="16194" spans="2:2" x14ac:dyDescent="0.2">
      <c r="B16194" s="2"/>
    </row>
    <row r="16195" spans="2:2" x14ac:dyDescent="0.2">
      <c r="B16195" s="2"/>
    </row>
    <row r="16196" spans="2:2" x14ac:dyDescent="0.2">
      <c r="B16196" s="2"/>
    </row>
    <row r="16197" spans="2:2" x14ac:dyDescent="0.2">
      <c r="B16197" s="2"/>
    </row>
    <row r="16198" spans="2:2" x14ac:dyDescent="0.2">
      <c r="B16198" s="2"/>
    </row>
    <row r="16199" spans="2:2" x14ac:dyDescent="0.2">
      <c r="B16199" s="2"/>
    </row>
    <row r="16200" spans="2:2" x14ac:dyDescent="0.2">
      <c r="B16200" s="2"/>
    </row>
    <row r="16201" spans="2:2" x14ac:dyDescent="0.2">
      <c r="B16201" s="2"/>
    </row>
    <row r="16202" spans="2:2" x14ac:dyDescent="0.2">
      <c r="B16202" s="2"/>
    </row>
    <row r="16203" spans="2:2" x14ac:dyDescent="0.2">
      <c r="B16203" s="2"/>
    </row>
    <row r="16204" spans="2:2" x14ac:dyDescent="0.2">
      <c r="B16204" s="2"/>
    </row>
    <row r="16205" spans="2:2" x14ac:dyDescent="0.2">
      <c r="B16205" s="2"/>
    </row>
    <row r="16206" spans="2:2" x14ac:dyDescent="0.2">
      <c r="B16206" s="2"/>
    </row>
    <row r="16207" spans="2:2" x14ac:dyDescent="0.2">
      <c r="B16207" s="2"/>
    </row>
    <row r="16208" spans="2:2" x14ac:dyDescent="0.2">
      <c r="B16208" s="2"/>
    </row>
    <row r="16209" spans="2:2" x14ac:dyDescent="0.2">
      <c r="B16209" s="2"/>
    </row>
    <row r="16210" spans="2:2" x14ac:dyDescent="0.2">
      <c r="B16210" s="2"/>
    </row>
    <row r="16211" spans="2:2" x14ac:dyDescent="0.2">
      <c r="B16211" s="2"/>
    </row>
    <row r="16212" spans="2:2" x14ac:dyDescent="0.2">
      <c r="B16212" s="2"/>
    </row>
    <row r="16213" spans="2:2" x14ac:dyDescent="0.2">
      <c r="B16213" s="2"/>
    </row>
    <row r="16214" spans="2:2" x14ac:dyDescent="0.2">
      <c r="B16214" s="2"/>
    </row>
    <row r="16215" spans="2:2" x14ac:dyDescent="0.2">
      <c r="B16215" s="2"/>
    </row>
    <row r="16216" spans="2:2" x14ac:dyDescent="0.2">
      <c r="B16216" s="2"/>
    </row>
    <row r="16217" spans="2:2" x14ac:dyDescent="0.2">
      <c r="B16217" s="2"/>
    </row>
    <row r="16218" spans="2:2" x14ac:dyDescent="0.2">
      <c r="B16218" s="2"/>
    </row>
    <row r="16219" spans="2:2" x14ac:dyDescent="0.2">
      <c r="B16219" s="2"/>
    </row>
    <row r="16220" spans="2:2" x14ac:dyDescent="0.2">
      <c r="B16220" s="2"/>
    </row>
    <row r="16221" spans="2:2" x14ac:dyDescent="0.2">
      <c r="B16221" s="2"/>
    </row>
    <row r="16222" spans="2:2" x14ac:dyDescent="0.2">
      <c r="B16222" s="2"/>
    </row>
    <row r="16223" spans="2:2" x14ac:dyDescent="0.2">
      <c r="B16223" s="2"/>
    </row>
    <row r="16224" spans="2:2" x14ac:dyDescent="0.2">
      <c r="B16224" s="2"/>
    </row>
    <row r="16225" spans="2:2" x14ac:dyDescent="0.2">
      <c r="B16225" s="2"/>
    </row>
    <row r="16226" spans="2:2" x14ac:dyDescent="0.2">
      <c r="B16226" s="2"/>
    </row>
    <row r="16227" spans="2:2" x14ac:dyDescent="0.2">
      <c r="B16227" s="2"/>
    </row>
    <row r="16228" spans="2:2" x14ac:dyDescent="0.2">
      <c r="B16228" s="2"/>
    </row>
    <row r="16229" spans="2:2" x14ac:dyDescent="0.2">
      <c r="B16229" s="2"/>
    </row>
    <row r="16230" spans="2:2" x14ac:dyDescent="0.2">
      <c r="B16230" s="2"/>
    </row>
    <row r="16231" spans="2:2" x14ac:dyDescent="0.2">
      <c r="B16231" s="2"/>
    </row>
    <row r="16232" spans="2:2" x14ac:dyDescent="0.2">
      <c r="B16232" s="2"/>
    </row>
    <row r="16233" spans="2:2" x14ac:dyDescent="0.2">
      <c r="B16233" s="2"/>
    </row>
    <row r="16234" spans="2:2" x14ac:dyDescent="0.2">
      <c r="B16234" s="2"/>
    </row>
    <row r="16235" spans="2:2" x14ac:dyDescent="0.2">
      <c r="B16235" s="2"/>
    </row>
    <row r="16236" spans="2:2" x14ac:dyDescent="0.2">
      <c r="B16236" s="2"/>
    </row>
    <row r="16237" spans="2:2" x14ac:dyDescent="0.2">
      <c r="B16237" s="2"/>
    </row>
    <row r="16238" spans="2:2" x14ac:dyDescent="0.2">
      <c r="B16238" s="2"/>
    </row>
    <row r="16239" spans="2:2" x14ac:dyDescent="0.2">
      <c r="B16239" s="2"/>
    </row>
    <row r="16240" spans="2:2" x14ac:dyDescent="0.2">
      <c r="B16240" s="2"/>
    </row>
    <row r="16241" spans="2:2" x14ac:dyDescent="0.2">
      <c r="B16241" s="2"/>
    </row>
    <row r="16242" spans="2:2" x14ac:dyDescent="0.2">
      <c r="B16242" s="2"/>
    </row>
    <row r="16243" spans="2:2" x14ac:dyDescent="0.2">
      <c r="B16243" s="2"/>
    </row>
    <row r="16244" spans="2:2" x14ac:dyDescent="0.2">
      <c r="B16244" s="2"/>
    </row>
    <row r="16245" spans="2:2" x14ac:dyDescent="0.2">
      <c r="B16245" s="2"/>
    </row>
    <row r="16246" spans="2:2" x14ac:dyDescent="0.2">
      <c r="B16246" s="2"/>
    </row>
    <row r="16247" spans="2:2" x14ac:dyDescent="0.2">
      <c r="B16247" s="2"/>
    </row>
    <row r="16248" spans="2:2" x14ac:dyDescent="0.2">
      <c r="B16248" s="2"/>
    </row>
    <row r="16249" spans="2:2" x14ac:dyDescent="0.2">
      <c r="B16249" s="2"/>
    </row>
    <row r="16250" spans="2:2" x14ac:dyDescent="0.2">
      <c r="B16250" s="2"/>
    </row>
    <row r="16251" spans="2:2" x14ac:dyDescent="0.2">
      <c r="B16251" s="2"/>
    </row>
    <row r="16252" spans="2:2" x14ac:dyDescent="0.2">
      <c r="B16252" s="2"/>
    </row>
    <row r="16253" spans="2:2" x14ac:dyDescent="0.2">
      <c r="B16253" s="2"/>
    </row>
    <row r="16254" spans="2:2" x14ac:dyDescent="0.2">
      <c r="B16254" s="2"/>
    </row>
    <row r="16255" spans="2:2" x14ac:dyDescent="0.2">
      <c r="B16255" s="2"/>
    </row>
    <row r="16256" spans="2:2" x14ac:dyDescent="0.2">
      <c r="B16256" s="2"/>
    </row>
    <row r="16257" spans="2:2" x14ac:dyDescent="0.2">
      <c r="B16257" s="2"/>
    </row>
    <row r="16258" spans="2:2" x14ac:dyDescent="0.2">
      <c r="B16258" s="2"/>
    </row>
    <row r="16259" spans="2:2" x14ac:dyDescent="0.2">
      <c r="B16259" s="2"/>
    </row>
    <row r="16260" spans="2:2" x14ac:dyDescent="0.2">
      <c r="B16260" s="2"/>
    </row>
    <row r="16261" spans="2:2" x14ac:dyDescent="0.2">
      <c r="B16261" s="2"/>
    </row>
    <row r="16262" spans="2:2" x14ac:dyDescent="0.2">
      <c r="B16262" s="2"/>
    </row>
    <row r="16263" spans="2:2" x14ac:dyDescent="0.2">
      <c r="B16263" s="2"/>
    </row>
    <row r="16264" spans="2:2" x14ac:dyDescent="0.2">
      <c r="B16264" s="2"/>
    </row>
    <row r="16265" spans="2:2" x14ac:dyDescent="0.2">
      <c r="B16265" s="2"/>
    </row>
    <row r="16266" spans="2:2" x14ac:dyDescent="0.2">
      <c r="B16266" s="2"/>
    </row>
    <row r="16267" spans="2:2" x14ac:dyDescent="0.2">
      <c r="B16267" s="2"/>
    </row>
    <row r="16268" spans="2:2" x14ac:dyDescent="0.2">
      <c r="B16268" s="2"/>
    </row>
    <row r="16269" spans="2:2" x14ac:dyDescent="0.2">
      <c r="B16269" s="2"/>
    </row>
    <row r="16270" spans="2:2" x14ac:dyDescent="0.2">
      <c r="B16270" s="2"/>
    </row>
    <row r="16271" spans="2:2" x14ac:dyDescent="0.2">
      <c r="B16271" s="2"/>
    </row>
    <row r="16272" spans="2:2" x14ac:dyDescent="0.2">
      <c r="B16272" s="2"/>
    </row>
    <row r="16273" spans="2:2" x14ac:dyDescent="0.2">
      <c r="B16273" s="2"/>
    </row>
    <row r="16274" spans="2:2" x14ac:dyDescent="0.2">
      <c r="B16274" s="2"/>
    </row>
    <row r="16275" spans="2:2" x14ac:dyDescent="0.2">
      <c r="B16275" s="2"/>
    </row>
    <row r="16276" spans="2:2" x14ac:dyDescent="0.2">
      <c r="B16276" s="2"/>
    </row>
    <row r="16277" spans="2:2" x14ac:dyDescent="0.2">
      <c r="B16277" s="2"/>
    </row>
    <row r="16278" spans="2:2" x14ac:dyDescent="0.2">
      <c r="B16278" s="2"/>
    </row>
    <row r="16279" spans="2:2" x14ac:dyDescent="0.2">
      <c r="B16279" s="2"/>
    </row>
    <row r="16280" spans="2:2" x14ac:dyDescent="0.2">
      <c r="B16280" s="2"/>
    </row>
    <row r="16281" spans="2:2" x14ac:dyDescent="0.2">
      <c r="B16281" s="2"/>
    </row>
    <row r="16282" spans="2:2" x14ac:dyDescent="0.2">
      <c r="B16282" s="2"/>
    </row>
    <row r="16283" spans="2:2" x14ac:dyDescent="0.2">
      <c r="B16283" s="2"/>
    </row>
    <row r="16284" spans="2:2" x14ac:dyDescent="0.2">
      <c r="B16284" s="2"/>
    </row>
    <row r="16285" spans="2:2" x14ac:dyDescent="0.2">
      <c r="B16285" s="2"/>
    </row>
    <row r="16286" spans="2:2" x14ac:dyDescent="0.2">
      <c r="B16286" s="2"/>
    </row>
    <row r="16287" spans="2:2" x14ac:dyDescent="0.2">
      <c r="B16287" s="2"/>
    </row>
    <row r="16288" spans="2:2" x14ac:dyDescent="0.2">
      <c r="B16288" s="2"/>
    </row>
    <row r="16289" spans="2:2" x14ac:dyDescent="0.2">
      <c r="B16289" s="2"/>
    </row>
    <row r="16290" spans="2:2" x14ac:dyDescent="0.2">
      <c r="B16290" s="2"/>
    </row>
    <row r="16291" spans="2:2" x14ac:dyDescent="0.2">
      <c r="B16291" s="2"/>
    </row>
    <row r="16292" spans="2:2" x14ac:dyDescent="0.2">
      <c r="B16292" s="2"/>
    </row>
    <row r="16293" spans="2:2" x14ac:dyDescent="0.2">
      <c r="B16293" s="2"/>
    </row>
    <row r="16294" spans="2:2" x14ac:dyDescent="0.2">
      <c r="B16294" s="2"/>
    </row>
    <row r="16295" spans="2:2" x14ac:dyDescent="0.2">
      <c r="B16295" s="2"/>
    </row>
    <row r="16296" spans="2:2" x14ac:dyDescent="0.2">
      <c r="B16296" s="2"/>
    </row>
    <row r="16297" spans="2:2" x14ac:dyDescent="0.2">
      <c r="B16297" s="2"/>
    </row>
    <row r="16298" spans="2:2" x14ac:dyDescent="0.2">
      <c r="B16298" s="2"/>
    </row>
    <row r="16299" spans="2:2" x14ac:dyDescent="0.2">
      <c r="B16299" s="2"/>
    </row>
    <row r="16300" spans="2:2" x14ac:dyDescent="0.2">
      <c r="B16300" s="2"/>
    </row>
    <row r="16301" spans="2:2" x14ac:dyDescent="0.2">
      <c r="B16301" s="2"/>
    </row>
    <row r="16302" spans="2:2" x14ac:dyDescent="0.2">
      <c r="B16302" s="2"/>
    </row>
    <row r="16303" spans="2:2" x14ac:dyDescent="0.2">
      <c r="B16303" s="2"/>
    </row>
    <row r="16304" spans="2:2" x14ac:dyDescent="0.2">
      <c r="B16304" s="2"/>
    </row>
    <row r="16305" spans="2:2" x14ac:dyDescent="0.2">
      <c r="B16305" s="2"/>
    </row>
    <row r="16306" spans="2:2" x14ac:dyDescent="0.2">
      <c r="B16306" s="2"/>
    </row>
    <row r="16307" spans="2:2" x14ac:dyDescent="0.2">
      <c r="B16307" s="2"/>
    </row>
    <row r="16308" spans="2:2" x14ac:dyDescent="0.2">
      <c r="B16308" s="2"/>
    </row>
    <row r="16309" spans="2:2" x14ac:dyDescent="0.2">
      <c r="B16309" s="2"/>
    </row>
    <row r="16310" spans="2:2" x14ac:dyDescent="0.2">
      <c r="B16310" s="2"/>
    </row>
    <row r="16311" spans="2:2" x14ac:dyDescent="0.2">
      <c r="B16311" s="2"/>
    </row>
    <row r="16312" spans="2:2" x14ac:dyDescent="0.2">
      <c r="B16312" s="2"/>
    </row>
    <row r="16313" spans="2:2" x14ac:dyDescent="0.2">
      <c r="B16313" s="2"/>
    </row>
    <row r="16314" spans="2:2" x14ac:dyDescent="0.2">
      <c r="B16314" s="2"/>
    </row>
    <row r="16315" spans="2:2" x14ac:dyDescent="0.2">
      <c r="B16315" s="2"/>
    </row>
    <row r="16316" spans="2:2" x14ac:dyDescent="0.2">
      <c r="B16316" s="2"/>
    </row>
    <row r="16317" spans="2:2" x14ac:dyDescent="0.2">
      <c r="B16317" s="2"/>
    </row>
    <row r="16318" spans="2:2" x14ac:dyDescent="0.2">
      <c r="B16318" s="2"/>
    </row>
    <row r="16319" spans="2:2" x14ac:dyDescent="0.2">
      <c r="B16319" s="2"/>
    </row>
    <row r="16320" spans="2:2" x14ac:dyDescent="0.2">
      <c r="B16320" s="2"/>
    </row>
    <row r="16321" spans="2:2" x14ac:dyDescent="0.2">
      <c r="B16321" s="2"/>
    </row>
    <row r="16322" spans="2:2" x14ac:dyDescent="0.2">
      <c r="B16322" s="2"/>
    </row>
    <row r="16323" spans="2:2" x14ac:dyDescent="0.2">
      <c r="B16323" s="2"/>
    </row>
    <row r="16324" spans="2:2" x14ac:dyDescent="0.2">
      <c r="B16324" s="2"/>
    </row>
    <row r="16325" spans="2:2" x14ac:dyDescent="0.2">
      <c r="B16325" s="2"/>
    </row>
    <row r="16326" spans="2:2" x14ac:dyDescent="0.2">
      <c r="B16326" s="2"/>
    </row>
    <row r="16327" spans="2:2" x14ac:dyDescent="0.2">
      <c r="B16327" s="2"/>
    </row>
    <row r="16328" spans="2:2" x14ac:dyDescent="0.2">
      <c r="B16328" s="2"/>
    </row>
    <row r="16329" spans="2:2" x14ac:dyDescent="0.2">
      <c r="B16329" s="2"/>
    </row>
    <row r="16330" spans="2:2" x14ac:dyDescent="0.2">
      <c r="B16330" s="2"/>
    </row>
    <row r="16331" spans="2:2" x14ac:dyDescent="0.2">
      <c r="B16331" s="2"/>
    </row>
    <row r="16332" spans="2:2" x14ac:dyDescent="0.2">
      <c r="B16332" s="2"/>
    </row>
    <row r="16333" spans="2:2" x14ac:dyDescent="0.2">
      <c r="B16333" s="2"/>
    </row>
    <row r="16334" spans="2:2" x14ac:dyDescent="0.2">
      <c r="B16334" s="2"/>
    </row>
    <row r="16335" spans="2:2" x14ac:dyDescent="0.2">
      <c r="B16335" s="2"/>
    </row>
    <row r="16336" spans="2:2" x14ac:dyDescent="0.2">
      <c r="B16336" s="2"/>
    </row>
    <row r="16337" spans="2:2" x14ac:dyDescent="0.2">
      <c r="B16337" s="2"/>
    </row>
    <row r="16338" spans="2:2" x14ac:dyDescent="0.2">
      <c r="B16338" s="2"/>
    </row>
    <row r="16339" spans="2:2" x14ac:dyDescent="0.2">
      <c r="B16339" s="2"/>
    </row>
    <row r="16340" spans="2:2" x14ac:dyDescent="0.2">
      <c r="B16340" s="2"/>
    </row>
    <row r="16341" spans="2:2" x14ac:dyDescent="0.2">
      <c r="B16341" s="2"/>
    </row>
    <row r="16342" spans="2:2" x14ac:dyDescent="0.2">
      <c r="B16342" s="2"/>
    </row>
    <row r="16343" spans="2:2" x14ac:dyDescent="0.2">
      <c r="B16343" s="2"/>
    </row>
    <row r="16344" spans="2:2" x14ac:dyDescent="0.2">
      <c r="B16344" s="2"/>
    </row>
    <row r="16345" spans="2:2" x14ac:dyDescent="0.2">
      <c r="B16345" s="2"/>
    </row>
    <row r="16346" spans="2:2" x14ac:dyDescent="0.2">
      <c r="B16346" s="2"/>
    </row>
    <row r="16347" spans="2:2" x14ac:dyDescent="0.2">
      <c r="B16347" s="2"/>
    </row>
    <row r="16348" spans="2:2" x14ac:dyDescent="0.2">
      <c r="B16348" s="2"/>
    </row>
    <row r="16349" spans="2:2" x14ac:dyDescent="0.2">
      <c r="B16349" s="2"/>
    </row>
    <row r="16350" spans="2:2" x14ac:dyDescent="0.2">
      <c r="B16350" s="2"/>
    </row>
    <row r="16351" spans="2:2" x14ac:dyDescent="0.2">
      <c r="B16351" s="2"/>
    </row>
    <row r="16352" spans="2:2" x14ac:dyDescent="0.2">
      <c r="B16352" s="2"/>
    </row>
    <row r="16353" spans="2:2" x14ac:dyDescent="0.2">
      <c r="B16353" s="2"/>
    </row>
    <row r="16354" spans="2:2" x14ac:dyDescent="0.2">
      <c r="B16354" s="2"/>
    </row>
    <row r="16355" spans="2:2" x14ac:dyDescent="0.2">
      <c r="B16355" s="2"/>
    </row>
    <row r="16356" spans="2:2" x14ac:dyDescent="0.2">
      <c r="B16356" s="2"/>
    </row>
    <row r="16357" spans="2:2" x14ac:dyDescent="0.2">
      <c r="B16357" s="2"/>
    </row>
    <row r="16358" spans="2:2" x14ac:dyDescent="0.2">
      <c r="B16358" s="2"/>
    </row>
    <row r="16359" spans="2:2" x14ac:dyDescent="0.2">
      <c r="B16359" s="2"/>
    </row>
    <row r="16360" spans="2:2" x14ac:dyDescent="0.2">
      <c r="B16360" s="2"/>
    </row>
    <row r="16361" spans="2:2" x14ac:dyDescent="0.2">
      <c r="B16361" s="2"/>
    </row>
    <row r="16362" spans="2:2" x14ac:dyDescent="0.2">
      <c r="B16362" s="2"/>
    </row>
    <row r="16363" spans="2:2" x14ac:dyDescent="0.2">
      <c r="B16363" s="2"/>
    </row>
    <row r="16364" spans="2:2" x14ac:dyDescent="0.2">
      <c r="B16364" s="2"/>
    </row>
    <row r="16365" spans="2:2" x14ac:dyDescent="0.2">
      <c r="B16365" s="2"/>
    </row>
    <row r="16366" spans="2:2" x14ac:dyDescent="0.2">
      <c r="B16366" s="2"/>
    </row>
    <row r="16367" spans="2:2" x14ac:dyDescent="0.2">
      <c r="B16367" s="2"/>
    </row>
    <row r="16368" spans="2:2" x14ac:dyDescent="0.2">
      <c r="B16368" s="2"/>
    </row>
    <row r="16369" spans="2:2" x14ac:dyDescent="0.2">
      <c r="B16369" s="2"/>
    </row>
    <row r="16370" spans="2:2" x14ac:dyDescent="0.2">
      <c r="B16370" s="2"/>
    </row>
    <row r="16371" spans="2:2" x14ac:dyDescent="0.2">
      <c r="B16371" s="2"/>
    </row>
    <row r="16372" spans="2:2" x14ac:dyDescent="0.2">
      <c r="B16372" s="2"/>
    </row>
    <row r="16373" spans="2:2" x14ac:dyDescent="0.2">
      <c r="B16373" s="2"/>
    </row>
    <row r="16374" spans="2:2" x14ac:dyDescent="0.2">
      <c r="B16374" s="2"/>
    </row>
    <row r="16375" spans="2:2" x14ac:dyDescent="0.2">
      <c r="B16375" s="2"/>
    </row>
    <row r="16376" spans="2:2" x14ac:dyDescent="0.2">
      <c r="B16376" s="2"/>
    </row>
    <row r="16377" spans="2:2" x14ac:dyDescent="0.2">
      <c r="B16377" s="2"/>
    </row>
    <row r="16378" spans="2:2" x14ac:dyDescent="0.2">
      <c r="B16378" s="2"/>
    </row>
    <row r="16379" spans="2:2" x14ac:dyDescent="0.2">
      <c r="B16379" s="2"/>
    </row>
    <row r="16380" spans="2:2" x14ac:dyDescent="0.2">
      <c r="B16380" s="2"/>
    </row>
    <row r="16381" spans="2:2" x14ac:dyDescent="0.2">
      <c r="B16381" s="2"/>
    </row>
    <row r="16382" spans="2:2" x14ac:dyDescent="0.2">
      <c r="B16382" s="2"/>
    </row>
    <row r="16383" spans="2:2" x14ac:dyDescent="0.2">
      <c r="B16383" s="2"/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E5A38-6F06-4348-936C-2825F72C02D4}">
  <dimension ref="B1:C16383"/>
  <sheetViews>
    <sheetView workbookViewId="0">
      <selection activeCell="B2" sqref="B2:C20"/>
    </sheetView>
  </sheetViews>
  <sheetFormatPr defaultRowHeight="10" x14ac:dyDescent="0.2"/>
  <cols>
    <col min="2" max="2" width="49" customWidth="1"/>
    <col min="3" max="3" width="66.77734375" style="122" bestFit="1" customWidth="1"/>
  </cols>
  <sheetData>
    <row r="1" spans="2:3" x14ac:dyDescent="0.2">
      <c r="B1" s="2"/>
    </row>
    <row r="2" spans="2:3" ht="15" customHeight="1" x14ac:dyDescent="0.3">
      <c r="B2" s="143" t="s">
        <v>0</v>
      </c>
      <c r="C2" s="137" t="s">
        <v>14</v>
      </c>
    </row>
    <row r="3" spans="2:3" ht="15" customHeight="1" x14ac:dyDescent="0.3">
      <c r="B3" s="143" t="s">
        <v>530</v>
      </c>
      <c r="C3" s="137" t="s">
        <v>576</v>
      </c>
    </row>
    <row r="4" spans="2:3" ht="15" customHeight="1" x14ac:dyDescent="0.3">
      <c r="B4" s="143" t="s">
        <v>486</v>
      </c>
      <c r="C4" s="137" t="s">
        <v>492</v>
      </c>
    </row>
    <row r="5" spans="2:3" ht="15" customHeight="1" x14ac:dyDescent="0.3">
      <c r="B5" s="144" t="s">
        <v>531</v>
      </c>
      <c r="C5" s="138">
        <v>43862</v>
      </c>
    </row>
    <row r="6" spans="2:3" ht="15" customHeight="1" x14ac:dyDescent="0.3">
      <c r="B6" s="144" t="s">
        <v>532</v>
      </c>
      <c r="C6" s="138">
        <v>47515</v>
      </c>
    </row>
    <row r="7" spans="2:3" ht="15" customHeight="1" x14ac:dyDescent="0.3">
      <c r="B7" s="143" t="s">
        <v>533</v>
      </c>
      <c r="C7" s="137" t="s">
        <v>552</v>
      </c>
    </row>
    <row r="8" spans="2:3" ht="15" customHeight="1" x14ac:dyDescent="0.3">
      <c r="B8" s="131" t="s">
        <v>534</v>
      </c>
      <c r="C8" s="139">
        <f>'Scorecard matrix'!J22</f>
        <v>124192.48000000003</v>
      </c>
    </row>
    <row r="9" spans="2:3" ht="15" customHeight="1" x14ac:dyDescent="0.3">
      <c r="B9" s="131" t="s">
        <v>2141</v>
      </c>
      <c r="C9" s="140">
        <f>'Busse''s DATA'!C5</f>
        <v>51</v>
      </c>
    </row>
    <row r="10" spans="2:3" ht="15" customHeight="1" x14ac:dyDescent="0.3">
      <c r="B10" s="169" t="s">
        <v>2143</v>
      </c>
      <c r="C10" s="170">
        <v>2</v>
      </c>
    </row>
    <row r="11" spans="2:3" ht="15" customHeight="1" x14ac:dyDescent="0.3">
      <c r="B11" s="131" t="s">
        <v>535</v>
      </c>
      <c r="C11" s="132" t="s">
        <v>40</v>
      </c>
    </row>
    <row r="12" spans="2:3" ht="15" customHeight="1" x14ac:dyDescent="0.3">
      <c r="B12" s="162" t="s">
        <v>2119</v>
      </c>
      <c r="C12" s="164" t="s">
        <v>19</v>
      </c>
    </row>
    <row r="13" spans="2:3" ht="15" customHeight="1" x14ac:dyDescent="0.3">
      <c r="B13" s="131" t="s">
        <v>537</v>
      </c>
      <c r="C13" s="132" t="s">
        <v>40</v>
      </c>
    </row>
    <row r="14" spans="2:3" ht="15" customHeight="1" x14ac:dyDescent="0.3">
      <c r="B14" s="131" t="s">
        <v>538</v>
      </c>
      <c r="C14" s="132" t="s">
        <v>40</v>
      </c>
    </row>
    <row r="15" spans="2:3" ht="15" customHeight="1" x14ac:dyDescent="0.3">
      <c r="B15" s="131" t="s">
        <v>539</v>
      </c>
      <c r="C15" s="132" t="s">
        <v>40</v>
      </c>
    </row>
    <row r="16" spans="2:3" ht="15" customHeight="1" x14ac:dyDescent="0.3">
      <c r="B16" s="131" t="s">
        <v>540</v>
      </c>
      <c r="C16" s="132" t="s">
        <v>40</v>
      </c>
    </row>
    <row r="17" spans="2:3" ht="15" customHeight="1" x14ac:dyDescent="0.3">
      <c r="B17" s="165" t="s">
        <v>2144</v>
      </c>
      <c r="C17" s="166">
        <f>C10/C9</f>
        <v>3.9215686274509803E-2</v>
      </c>
    </row>
    <row r="18" spans="2:3" ht="15" customHeight="1" x14ac:dyDescent="0.3">
      <c r="B18" s="162" t="s">
        <v>542</v>
      </c>
      <c r="C18" s="164" t="s">
        <v>552</v>
      </c>
    </row>
    <row r="19" spans="2:3" ht="15" customHeight="1" x14ac:dyDescent="0.3">
      <c r="B19" s="131" t="s">
        <v>546</v>
      </c>
      <c r="C19" s="132" t="s">
        <v>40</v>
      </c>
    </row>
    <row r="20" spans="2:3" ht="15" customHeight="1" x14ac:dyDescent="0.25">
      <c r="B20" s="145" t="s">
        <v>547</v>
      </c>
      <c r="C20" s="141" t="s">
        <v>577</v>
      </c>
    </row>
    <row r="21" spans="2:3" x14ac:dyDescent="0.2">
      <c r="B21" s="2"/>
    </row>
    <row r="22" spans="2:3" x14ac:dyDescent="0.2">
      <c r="B22" s="2"/>
    </row>
    <row r="23" spans="2:3" x14ac:dyDescent="0.2">
      <c r="B23" s="2"/>
    </row>
    <row r="24" spans="2:3" x14ac:dyDescent="0.2">
      <c r="B24" s="2"/>
    </row>
    <row r="25" spans="2:3" x14ac:dyDescent="0.2">
      <c r="B25" s="2"/>
    </row>
    <row r="26" spans="2:3" x14ac:dyDescent="0.2">
      <c r="B26" s="2"/>
    </row>
    <row r="27" spans="2:3" x14ac:dyDescent="0.2">
      <c r="B27" s="2"/>
    </row>
    <row r="28" spans="2:3" x14ac:dyDescent="0.2">
      <c r="B28" s="2"/>
    </row>
    <row r="29" spans="2:3" x14ac:dyDescent="0.2">
      <c r="B29" s="2"/>
    </row>
    <row r="30" spans="2:3" x14ac:dyDescent="0.2">
      <c r="B30" s="2"/>
    </row>
    <row r="31" spans="2:3" x14ac:dyDescent="0.2">
      <c r="B31" s="2"/>
    </row>
    <row r="32" spans="2:3" x14ac:dyDescent="0.2">
      <c r="B32" s="2"/>
    </row>
    <row r="33" spans="2:2" x14ac:dyDescent="0.2">
      <c r="B33" s="2"/>
    </row>
    <row r="34" spans="2:2" x14ac:dyDescent="0.2">
      <c r="B34" s="2"/>
    </row>
    <row r="35" spans="2:2" x14ac:dyDescent="0.2">
      <c r="B35" s="2"/>
    </row>
    <row r="36" spans="2:2" x14ac:dyDescent="0.2">
      <c r="B36" s="2"/>
    </row>
    <row r="37" spans="2:2" x14ac:dyDescent="0.2">
      <c r="B37" s="2"/>
    </row>
    <row r="38" spans="2:2" x14ac:dyDescent="0.2">
      <c r="B38" s="2"/>
    </row>
    <row r="39" spans="2:2" x14ac:dyDescent="0.2">
      <c r="B39" s="2"/>
    </row>
    <row r="40" spans="2:2" x14ac:dyDescent="0.2">
      <c r="B40" s="2"/>
    </row>
    <row r="41" spans="2:2" x14ac:dyDescent="0.2">
      <c r="B41" s="2"/>
    </row>
    <row r="42" spans="2:2" x14ac:dyDescent="0.2">
      <c r="B42" s="2"/>
    </row>
    <row r="43" spans="2:2" x14ac:dyDescent="0.2">
      <c r="B43" s="2"/>
    </row>
    <row r="44" spans="2:2" x14ac:dyDescent="0.2">
      <c r="B44" s="2"/>
    </row>
    <row r="45" spans="2:2" x14ac:dyDescent="0.2">
      <c r="B45" s="2"/>
    </row>
    <row r="46" spans="2:2" x14ac:dyDescent="0.2">
      <c r="B46" s="2"/>
    </row>
    <row r="47" spans="2:2" x14ac:dyDescent="0.2">
      <c r="B47" s="2"/>
    </row>
    <row r="48" spans="2:2" x14ac:dyDescent="0.2">
      <c r="B48" s="2"/>
    </row>
    <row r="49" spans="2:2" x14ac:dyDescent="0.2">
      <c r="B49" s="2"/>
    </row>
    <row r="50" spans="2:2" x14ac:dyDescent="0.2">
      <c r="B50" s="2"/>
    </row>
    <row r="51" spans="2:2" x14ac:dyDescent="0.2">
      <c r="B51" s="2"/>
    </row>
    <row r="52" spans="2:2" x14ac:dyDescent="0.2">
      <c r="B52" s="2"/>
    </row>
    <row r="53" spans="2:2" x14ac:dyDescent="0.2">
      <c r="B53" s="2"/>
    </row>
    <row r="54" spans="2:2" x14ac:dyDescent="0.2">
      <c r="B54" s="2"/>
    </row>
    <row r="55" spans="2:2" x14ac:dyDescent="0.2">
      <c r="B55" s="2"/>
    </row>
    <row r="56" spans="2:2" x14ac:dyDescent="0.2">
      <c r="B56" s="2"/>
    </row>
    <row r="57" spans="2:2" x14ac:dyDescent="0.2">
      <c r="B57" s="2"/>
    </row>
    <row r="58" spans="2:2" x14ac:dyDescent="0.2">
      <c r="B58" s="2"/>
    </row>
    <row r="59" spans="2:2" x14ac:dyDescent="0.2">
      <c r="B59" s="2"/>
    </row>
    <row r="60" spans="2:2" x14ac:dyDescent="0.2">
      <c r="B60" s="2"/>
    </row>
    <row r="61" spans="2:2" x14ac:dyDescent="0.2">
      <c r="B61" s="2"/>
    </row>
    <row r="62" spans="2:2" x14ac:dyDescent="0.2">
      <c r="B62" s="2"/>
    </row>
    <row r="63" spans="2:2" x14ac:dyDescent="0.2">
      <c r="B63" s="2"/>
    </row>
    <row r="64" spans="2:2" x14ac:dyDescent="0.2">
      <c r="B64" s="2"/>
    </row>
    <row r="65" spans="2:2" x14ac:dyDescent="0.2">
      <c r="B65" s="2"/>
    </row>
    <row r="66" spans="2:2" x14ac:dyDescent="0.2">
      <c r="B66" s="2"/>
    </row>
    <row r="67" spans="2:2" x14ac:dyDescent="0.2">
      <c r="B67" s="2"/>
    </row>
    <row r="68" spans="2:2" x14ac:dyDescent="0.2">
      <c r="B68" s="2"/>
    </row>
    <row r="69" spans="2:2" x14ac:dyDescent="0.2">
      <c r="B69" s="2"/>
    </row>
    <row r="70" spans="2:2" x14ac:dyDescent="0.2">
      <c r="B70" s="2"/>
    </row>
    <row r="71" spans="2:2" x14ac:dyDescent="0.2">
      <c r="B71" s="2"/>
    </row>
    <row r="72" spans="2:2" x14ac:dyDescent="0.2">
      <c r="B72" s="2"/>
    </row>
    <row r="73" spans="2:2" x14ac:dyDescent="0.2">
      <c r="B73" s="2"/>
    </row>
    <row r="74" spans="2:2" x14ac:dyDescent="0.2">
      <c r="B74" s="2"/>
    </row>
    <row r="75" spans="2:2" x14ac:dyDescent="0.2">
      <c r="B75" s="2"/>
    </row>
    <row r="76" spans="2:2" x14ac:dyDescent="0.2">
      <c r="B76" s="2"/>
    </row>
    <row r="77" spans="2:2" x14ac:dyDescent="0.2">
      <c r="B77" s="2"/>
    </row>
    <row r="78" spans="2:2" x14ac:dyDescent="0.2">
      <c r="B78" s="2"/>
    </row>
    <row r="79" spans="2:2" x14ac:dyDescent="0.2">
      <c r="B79" s="2"/>
    </row>
    <row r="80" spans="2:2" x14ac:dyDescent="0.2">
      <c r="B80" s="2"/>
    </row>
    <row r="81" spans="2:2" x14ac:dyDescent="0.2">
      <c r="B81" s="2"/>
    </row>
    <row r="82" spans="2:2" x14ac:dyDescent="0.2">
      <c r="B82" s="2"/>
    </row>
    <row r="83" spans="2:2" x14ac:dyDescent="0.2">
      <c r="B83" s="2"/>
    </row>
    <row r="84" spans="2:2" x14ac:dyDescent="0.2">
      <c r="B84" s="2"/>
    </row>
    <row r="85" spans="2:2" x14ac:dyDescent="0.2">
      <c r="B85" s="2"/>
    </row>
    <row r="86" spans="2:2" x14ac:dyDescent="0.2">
      <c r="B86" s="2"/>
    </row>
    <row r="87" spans="2:2" x14ac:dyDescent="0.2">
      <c r="B87" s="2"/>
    </row>
    <row r="88" spans="2:2" x14ac:dyDescent="0.2">
      <c r="B88" s="2"/>
    </row>
    <row r="89" spans="2:2" x14ac:dyDescent="0.2">
      <c r="B89" s="2"/>
    </row>
    <row r="90" spans="2:2" x14ac:dyDescent="0.2">
      <c r="B90" s="2"/>
    </row>
    <row r="91" spans="2:2" x14ac:dyDescent="0.2">
      <c r="B91" s="2"/>
    </row>
    <row r="92" spans="2:2" x14ac:dyDescent="0.2">
      <c r="B92" s="2"/>
    </row>
    <row r="93" spans="2:2" x14ac:dyDescent="0.2">
      <c r="B93" s="2"/>
    </row>
    <row r="94" spans="2:2" x14ac:dyDescent="0.2">
      <c r="B94" s="2"/>
    </row>
    <row r="95" spans="2:2" x14ac:dyDescent="0.2">
      <c r="B95" s="2"/>
    </row>
    <row r="96" spans="2:2" x14ac:dyDescent="0.2">
      <c r="B96" s="2"/>
    </row>
    <row r="97" spans="2:2" x14ac:dyDescent="0.2">
      <c r="B97" s="2"/>
    </row>
    <row r="98" spans="2:2" x14ac:dyDescent="0.2">
      <c r="B98" s="2"/>
    </row>
    <row r="99" spans="2:2" x14ac:dyDescent="0.2">
      <c r="B99" s="2"/>
    </row>
    <row r="100" spans="2:2" x14ac:dyDescent="0.2">
      <c r="B100" s="2"/>
    </row>
    <row r="101" spans="2:2" x14ac:dyDescent="0.2">
      <c r="B101" s="2"/>
    </row>
    <row r="102" spans="2:2" x14ac:dyDescent="0.2">
      <c r="B102" s="2"/>
    </row>
    <row r="103" spans="2:2" x14ac:dyDescent="0.2">
      <c r="B103" s="2"/>
    </row>
    <row r="104" spans="2:2" x14ac:dyDescent="0.2">
      <c r="B104" s="2"/>
    </row>
    <row r="105" spans="2:2" x14ac:dyDescent="0.2">
      <c r="B105" s="2"/>
    </row>
    <row r="106" spans="2:2" x14ac:dyDescent="0.2">
      <c r="B106" s="2"/>
    </row>
    <row r="107" spans="2:2" x14ac:dyDescent="0.2">
      <c r="B107" s="2"/>
    </row>
    <row r="108" spans="2:2" x14ac:dyDescent="0.2">
      <c r="B108" s="2"/>
    </row>
    <row r="109" spans="2:2" x14ac:dyDescent="0.2">
      <c r="B109" s="2"/>
    </row>
    <row r="110" spans="2:2" x14ac:dyDescent="0.2">
      <c r="B110" s="2"/>
    </row>
    <row r="111" spans="2:2" x14ac:dyDescent="0.2">
      <c r="B111" s="2"/>
    </row>
    <row r="112" spans="2:2" x14ac:dyDescent="0.2">
      <c r="B112" s="2"/>
    </row>
    <row r="113" spans="2:2" x14ac:dyDescent="0.2">
      <c r="B113" s="2"/>
    </row>
    <row r="114" spans="2:2" x14ac:dyDescent="0.2">
      <c r="B114" s="2"/>
    </row>
    <row r="115" spans="2:2" x14ac:dyDescent="0.2">
      <c r="B115" s="2"/>
    </row>
    <row r="116" spans="2:2" x14ac:dyDescent="0.2">
      <c r="B116" s="2"/>
    </row>
    <row r="117" spans="2:2" x14ac:dyDescent="0.2">
      <c r="B117" s="2"/>
    </row>
    <row r="118" spans="2:2" x14ac:dyDescent="0.2">
      <c r="B118" s="2"/>
    </row>
    <row r="119" spans="2:2" x14ac:dyDescent="0.2">
      <c r="B119" s="2"/>
    </row>
    <row r="120" spans="2:2" x14ac:dyDescent="0.2">
      <c r="B120" s="2"/>
    </row>
    <row r="121" spans="2:2" x14ac:dyDescent="0.2">
      <c r="B121" s="2"/>
    </row>
    <row r="122" spans="2:2" x14ac:dyDescent="0.2">
      <c r="B122" s="2"/>
    </row>
    <row r="123" spans="2:2" x14ac:dyDescent="0.2">
      <c r="B123" s="2"/>
    </row>
    <row r="124" spans="2:2" x14ac:dyDescent="0.2">
      <c r="B124" s="2"/>
    </row>
    <row r="125" spans="2:2" x14ac:dyDescent="0.2">
      <c r="B125" s="2"/>
    </row>
    <row r="126" spans="2:2" x14ac:dyDescent="0.2">
      <c r="B126" s="2"/>
    </row>
    <row r="127" spans="2:2" x14ac:dyDescent="0.2">
      <c r="B127" s="2"/>
    </row>
    <row r="128" spans="2:2" x14ac:dyDescent="0.2">
      <c r="B128" s="2"/>
    </row>
    <row r="129" spans="2:2" x14ac:dyDescent="0.2">
      <c r="B129" s="2"/>
    </row>
    <row r="130" spans="2:2" x14ac:dyDescent="0.2">
      <c r="B130" s="2"/>
    </row>
    <row r="131" spans="2:2" x14ac:dyDescent="0.2">
      <c r="B131" s="2"/>
    </row>
    <row r="132" spans="2:2" x14ac:dyDescent="0.2">
      <c r="B132" s="2"/>
    </row>
    <row r="133" spans="2:2" x14ac:dyDescent="0.2">
      <c r="B133" s="2"/>
    </row>
    <row r="134" spans="2:2" x14ac:dyDescent="0.2">
      <c r="B134" s="2"/>
    </row>
    <row r="135" spans="2:2" x14ac:dyDescent="0.2">
      <c r="B135" s="2"/>
    </row>
    <row r="136" spans="2:2" x14ac:dyDescent="0.2">
      <c r="B136" s="2"/>
    </row>
    <row r="137" spans="2:2" x14ac:dyDescent="0.2">
      <c r="B137" s="2"/>
    </row>
    <row r="138" spans="2:2" x14ac:dyDescent="0.2">
      <c r="B138" s="2"/>
    </row>
    <row r="139" spans="2:2" x14ac:dyDescent="0.2">
      <c r="B139" s="2"/>
    </row>
    <row r="140" spans="2:2" x14ac:dyDescent="0.2">
      <c r="B140" s="2"/>
    </row>
    <row r="141" spans="2:2" x14ac:dyDescent="0.2">
      <c r="B141" s="2"/>
    </row>
    <row r="142" spans="2:2" x14ac:dyDescent="0.2">
      <c r="B142" s="2"/>
    </row>
    <row r="143" spans="2:2" x14ac:dyDescent="0.2">
      <c r="B143" s="2"/>
    </row>
    <row r="144" spans="2:2" x14ac:dyDescent="0.2">
      <c r="B144" s="2"/>
    </row>
    <row r="145" spans="2:2" x14ac:dyDescent="0.2">
      <c r="B145" s="2"/>
    </row>
    <row r="146" spans="2:2" x14ac:dyDescent="0.2">
      <c r="B146" s="2"/>
    </row>
    <row r="147" spans="2:2" x14ac:dyDescent="0.2">
      <c r="B147" s="2"/>
    </row>
    <row r="148" spans="2:2" x14ac:dyDescent="0.2">
      <c r="B148" s="2"/>
    </row>
    <row r="149" spans="2:2" x14ac:dyDescent="0.2">
      <c r="B149" s="2"/>
    </row>
    <row r="150" spans="2:2" x14ac:dyDescent="0.2">
      <c r="B150" s="2"/>
    </row>
    <row r="151" spans="2:2" x14ac:dyDescent="0.2">
      <c r="B151" s="2"/>
    </row>
    <row r="152" spans="2:2" x14ac:dyDescent="0.2">
      <c r="B152" s="2"/>
    </row>
    <row r="153" spans="2:2" x14ac:dyDescent="0.2">
      <c r="B153" s="2"/>
    </row>
    <row r="154" spans="2:2" x14ac:dyDescent="0.2">
      <c r="B154" s="2"/>
    </row>
    <row r="155" spans="2:2" x14ac:dyDescent="0.2">
      <c r="B155" s="2"/>
    </row>
    <row r="156" spans="2:2" x14ac:dyDescent="0.2">
      <c r="B156" s="2"/>
    </row>
    <row r="157" spans="2:2" x14ac:dyDescent="0.2">
      <c r="B157" s="2"/>
    </row>
    <row r="158" spans="2:2" x14ac:dyDescent="0.2">
      <c r="B158" s="2"/>
    </row>
    <row r="159" spans="2:2" x14ac:dyDescent="0.2">
      <c r="B159" s="2"/>
    </row>
    <row r="160" spans="2:2" x14ac:dyDescent="0.2">
      <c r="B160" s="2"/>
    </row>
    <row r="161" spans="2:2" x14ac:dyDescent="0.2">
      <c r="B161" s="2"/>
    </row>
    <row r="162" spans="2:2" x14ac:dyDescent="0.2">
      <c r="B162" s="2"/>
    </row>
    <row r="163" spans="2:2" x14ac:dyDescent="0.2">
      <c r="B163" s="2"/>
    </row>
    <row r="164" spans="2:2" x14ac:dyDescent="0.2">
      <c r="B164" s="2"/>
    </row>
    <row r="165" spans="2:2" x14ac:dyDescent="0.2">
      <c r="B165" s="2"/>
    </row>
    <row r="166" spans="2:2" x14ac:dyDescent="0.2">
      <c r="B166" s="2"/>
    </row>
    <row r="167" spans="2:2" x14ac:dyDescent="0.2">
      <c r="B167" s="2"/>
    </row>
    <row r="168" spans="2:2" x14ac:dyDescent="0.2">
      <c r="B168" s="2"/>
    </row>
    <row r="169" spans="2:2" x14ac:dyDescent="0.2">
      <c r="B169" s="2"/>
    </row>
    <row r="170" spans="2:2" x14ac:dyDescent="0.2">
      <c r="B170" s="2"/>
    </row>
    <row r="171" spans="2:2" x14ac:dyDescent="0.2">
      <c r="B171" s="2"/>
    </row>
    <row r="172" spans="2:2" x14ac:dyDescent="0.2">
      <c r="B172" s="2"/>
    </row>
    <row r="173" spans="2:2" x14ac:dyDescent="0.2">
      <c r="B173" s="2"/>
    </row>
    <row r="174" spans="2:2" x14ac:dyDescent="0.2">
      <c r="B174" s="2"/>
    </row>
    <row r="175" spans="2:2" x14ac:dyDescent="0.2">
      <c r="B175" s="2"/>
    </row>
    <row r="176" spans="2:2" x14ac:dyDescent="0.2">
      <c r="B176" s="2"/>
    </row>
    <row r="177" spans="2:2" x14ac:dyDescent="0.2">
      <c r="B177" s="2"/>
    </row>
    <row r="178" spans="2:2" x14ac:dyDescent="0.2">
      <c r="B178" s="2"/>
    </row>
    <row r="179" spans="2:2" x14ac:dyDescent="0.2">
      <c r="B179" s="2"/>
    </row>
    <row r="180" spans="2:2" x14ac:dyDescent="0.2">
      <c r="B180" s="2"/>
    </row>
    <row r="181" spans="2:2" x14ac:dyDescent="0.2">
      <c r="B181" s="2"/>
    </row>
    <row r="182" spans="2:2" x14ac:dyDescent="0.2">
      <c r="B182" s="2"/>
    </row>
    <row r="183" spans="2:2" x14ac:dyDescent="0.2">
      <c r="B183" s="2"/>
    </row>
    <row r="184" spans="2:2" x14ac:dyDescent="0.2">
      <c r="B184" s="2"/>
    </row>
    <row r="185" spans="2:2" x14ac:dyDescent="0.2">
      <c r="B185" s="2"/>
    </row>
    <row r="186" spans="2:2" x14ac:dyDescent="0.2">
      <c r="B186" s="2"/>
    </row>
    <row r="187" spans="2:2" x14ac:dyDescent="0.2">
      <c r="B187" s="2"/>
    </row>
    <row r="188" spans="2:2" x14ac:dyDescent="0.2">
      <c r="B188" s="2"/>
    </row>
    <row r="189" spans="2:2" x14ac:dyDescent="0.2">
      <c r="B189" s="2"/>
    </row>
    <row r="190" spans="2:2" x14ac:dyDescent="0.2">
      <c r="B190" s="2"/>
    </row>
    <row r="191" spans="2:2" x14ac:dyDescent="0.2">
      <c r="B191" s="2"/>
    </row>
    <row r="192" spans="2:2" x14ac:dyDescent="0.2">
      <c r="B192" s="2"/>
    </row>
    <row r="193" spans="2:2" x14ac:dyDescent="0.2">
      <c r="B193" s="2"/>
    </row>
    <row r="194" spans="2:2" x14ac:dyDescent="0.2">
      <c r="B194" s="2"/>
    </row>
    <row r="195" spans="2:2" x14ac:dyDescent="0.2">
      <c r="B195" s="2"/>
    </row>
    <row r="196" spans="2:2" x14ac:dyDescent="0.2">
      <c r="B196" s="2"/>
    </row>
    <row r="197" spans="2:2" x14ac:dyDescent="0.2">
      <c r="B197" s="2"/>
    </row>
    <row r="198" spans="2:2" x14ac:dyDescent="0.2">
      <c r="B198" s="2"/>
    </row>
    <row r="199" spans="2:2" x14ac:dyDescent="0.2">
      <c r="B199" s="2"/>
    </row>
    <row r="200" spans="2:2" x14ac:dyDescent="0.2">
      <c r="B200" s="2"/>
    </row>
    <row r="201" spans="2:2" x14ac:dyDescent="0.2">
      <c r="B201" s="2"/>
    </row>
    <row r="202" spans="2:2" x14ac:dyDescent="0.2">
      <c r="B202" s="2"/>
    </row>
    <row r="203" spans="2:2" x14ac:dyDescent="0.2">
      <c r="B203" s="2"/>
    </row>
    <row r="204" spans="2:2" x14ac:dyDescent="0.2">
      <c r="B204" s="2"/>
    </row>
    <row r="205" spans="2:2" x14ac:dyDescent="0.2">
      <c r="B205" s="2"/>
    </row>
    <row r="206" spans="2:2" x14ac:dyDescent="0.2">
      <c r="B206" s="2"/>
    </row>
    <row r="207" spans="2:2" x14ac:dyDescent="0.2">
      <c r="B207" s="2"/>
    </row>
    <row r="208" spans="2:2" x14ac:dyDescent="0.2">
      <c r="B208" s="2"/>
    </row>
    <row r="209" spans="2:2" x14ac:dyDescent="0.2">
      <c r="B209" s="2"/>
    </row>
    <row r="210" spans="2:2" x14ac:dyDescent="0.2">
      <c r="B210" s="2"/>
    </row>
    <row r="211" spans="2:2" x14ac:dyDescent="0.2">
      <c r="B211" s="2"/>
    </row>
    <row r="212" spans="2:2" x14ac:dyDescent="0.2">
      <c r="B212" s="2"/>
    </row>
    <row r="213" spans="2:2" x14ac:dyDescent="0.2">
      <c r="B213" s="2"/>
    </row>
    <row r="214" spans="2:2" x14ac:dyDescent="0.2">
      <c r="B214" s="2"/>
    </row>
    <row r="215" spans="2:2" x14ac:dyDescent="0.2">
      <c r="B215" s="2"/>
    </row>
    <row r="216" spans="2:2" x14ac:dyDescent="0.2">
      <c r="B216" s="2"/>
    </row>
    <row r="217" spans="2:2" x14ac:dyDescent="0.2">
      <c r="B217" s="2"/>
    </row>
    <row r="218" spans="2:2" x14ac:dyDescent="0.2">
      <c r="B218" s="2"/>
    </row>
    <row r="219" spans="2:2" x14ac:dyDescent="0.2">
      <c r="B219" s="2"/>
    </row>
    <row r="220" spans="2:2" x14ac:dyDescent="0.2">
      <c r="B220" s="2"/>
    </row>
    <row r="221" spans="2:2" x14ac:dyDescent="0.2">
      <c r="B221" s="2"/>
    </row>
    <row r="222" spans="2:2" x14ac:dyDescent="0.2">
      <c r="B222" s="2"/>
    </row>
    <row r="223" spans="2:2" x14ac:dyDescent="0.2">
      <c r="B223" s="2"/>
    </row>
    <row r="224" spans="2:2" x14ac:dyDescent="0.2">
      <c r="B224" s="2"/>
    </row>
    <row r="225" spans="2:2" x14ac:dyDescent="0.2">
      <c r="B225" s="2"/>
    </row>
    <row r="226" spans="2:2" x14ac:dyDescent="0.2">
      <c r="B226" s="2"/>
    </row>
    <row r="227" spans="2:2" x14ac:dyDescent="0.2">
      <c r="B227" s="2"/>
    </row>
    <row r="228" spans="2:2" x14ac:dyDescent="0.2">
      <c r="B228" s="2"/>
    </row>
    <row r="229" spans="2:2" x14ac:dyDescent="0.2">
      <c r="B229" s="2"/>
    </row>
    <row r="230" spans="2:2" x14ac:dyDescent="0.2">
      <c r="B230" s="2"/>
    </row>
    <row r="231" spans="2:2" x14ac:dyDescent="0.2">
      <c r="B231" s="2"/>
    </row>
    <row r="232" spans="2:2" x14ac:dyDescent="0.2">
      <c r="B232" s="2"/>
    </row>
    <row r="233" spans="2:2" x14ac:dyDescent="0.2">
      <c r="B233" s="2"/>
    </row>
    <row r="234" spans="2:2" x14ac:dyDescent="0.2">
      <c r="B234" s="2"/>
    </row>
    <row r="235" spans="2:2" x14ac:dyDescent="0.2">
      <c r="B235" s="2"/>
    </row>
    <row r="236" spans="2:2" x14ac:dyDescent="0.2">
      <c r="B236" s="2"/>
    </row>
    <row r="237" spans="2:2" x14ac:dyDescent="0.2">
      <c r="B237" s="2"/>
    </row>
    <row r="238" spans="2:2" x14ac:dyDescent="0.2">
      <c r="B238" s="2"/>
    </row>
    <row r="239" spans="2:2" x14ac:dyDescent="0.2">
      <c r="B239" s="2"/>
    </row>
    <row r="240" spans="2:2" x14ac:dyDescent="0.2">
      <c r="B240" s="2"/>
    </row>
    <row r="241" spans="2:2" x14ac:dyDescent="0.2">
      <c r="B241" s="2"/>
    </row>
    <row r="242" spans="2:2" x14ac:dyDescent="0.2">
      <c r="B242" s="2"/>
    </row>
    <row r="243" spans="2:2" x14ac:dyDescent="0.2">
      <c r="B243" s="2"/>
    </row>
    <row r="244" spans="2:2" x14ac:dyDescent="0.2">
      <c r="B244" s="2"/>
    </row>
    <row r="245" spans="2:2" x14ac:dyDescent="0.2">
      <c r="B245" s="2"/>
    </row>
    <row r="246" spans="2:2" x14ac:dyDescent="0.2">
      <c r="B246" s="2"/>
    </row>
    <row r="247" spans="2:2" x14ac:dyDescent="0.2">
      <c r="B247" s="2"/>
    </row>
    <row r="248" spans="2:2" x14ac:dyDescent="0.2">
      <c r="B248" s="2"/>
    </row>
    <row r="249" spans="2:2" x14ac:dyDescent="0.2">
      <c r="B249" s="2"/>
    </row>
    <row r="250" spans="2:2" x14ac:dyDescent="0.2">
      <c r="B250" s="2"/>
    </row>
    <row r="251" spans="2:2" x14ac:dyDescent="0.2">
      <c r="B251" s="2"/>
    </row>
    <row r="252" spans="2:2" x14ac:dyDescent="0.2">
      <c r="B252" s="2"/>
    </row>
    <row r="253" spans="2:2" x14ac:dyDescent="0.2">
      <c r="B253" s="2"/>
    </row>
    <row r="254" spans="2:2" x14ac:dyDescent="0.2">
      <c r="B254" s="2"/>
    </row>
    <row r="255" spans="2:2" x14ac:dyDescent="0.2">
      <c r="B255" s="2"/>
    </row>
    <row r="256" spans="2:2" x14ac:dyDescent="0.2">
      <c r="B256" s="2"/>
    </row>
    <row r="257" spans="2:2" x14ac:dyDescent="0.2">
      <c r="B257" s="2"/>
    </row>
    <row r="258" spans="2:2" x14ac:dyDescent="0.2">
      <c r="B258" s="2"/>
    </row>
    <row r="259" spans="2:2" x14ac:dyDescent="0.2">
      <c r="B259" s="2"/>
    </row>
    <row r="260" spans="2:2" x14ac:dyDescent="0.2">
      <c r="B260" s="2"/>
    </row>
    <row r="261" spans="2:2" x14ac:dyDescent="0.2">
      <c r="B261" s="2"/>
    </row>
    <row r="262" spans="2:2" x14ac:dyDescent="0.2">
      <c r="B262" s="2"/>
    </row>
    <row r="263" spans="2:2" x14ac:dyDescent="0.2">
      <c r="B263" s="2"/>
    </row>
    <row r="264" spans="2:2" x14ac:dyDescent="0.2">
      <c r="B264" s="2"/>
    </row>
    <row r="265" spans="2:2" x14ac:dyDescent="0.2">
      <c r="B265" s="2"/>
    </row>
    <row r="266" spans="2:2" x14ac:dyDescent="0.2">
      <c r="B266" s="2"/>
    </row>
    <row r="267" spans="2:2" x14ac:dyDescent="0.2">
      <c r="B267" s="2"/>
    </row>
    <row r="268" spans="2:2" x14ac:dyDescent="0.2">
      <c r="B268" s="2"/>
    </row>
    <row r="269" spans="2:2" x14ac:dyDescent="0.2">
      <c r="B269" s="2"/>
    </row>
    <row r="270" spans="2:2" x14ac:dyDescent="0.2">
      <c r="B270" s="2"/>
    </row>
    <row r="271" spans="2:2" x14ac:dyDescent="0.2">
      <c r="B271" s="2"/>
    </row>
    <row r="272" spans="2:2" x14ac:dyDescent="0.2">
      <c r="B272" s="2"/>
    </row>
    <row r="273" spans="2:2" x14ac:dyDescent="0.2">
      <c r="B273" s="2"/>
    </row>
    <row r="274" spans="2:2" x14ac:dyDescent="0.2">
      <c r="B274" s="2"/>
    </row>
    <row r="275" spans="2:2" x14ac:dyDescent="0.2">
      <c r="B275" s="2"/>
    </row>
    <row r="276" spans="2:2" x14ac:dyDescent="0.2">
      <c r="B276" s="2"/>
    </row>
    <row r="277" spans="2:2" x14ac:dyDescent="0.2">
      <c r="B277" s="2"/>
    </row>
    <row r="278" spans="2:2" x14ac:dyDescent="0.2">
      <c r="B278" s="2"/>
    </row>
    <row r="279" spans="2:2" x14ac:dyDescent="0.2">
      <c r="B279" s="2"/>
    </row>
    <row r="280" spans="2:2" x14ac:dyDescent="0.2">
      <c r="B280" s="2"/>
    </row>
    <row r="281" spans="2:2" x14ac:dyDescent="0.2">
      <c r="B281" s="2"/>
    </row>
    <row r="282" spans="2:2" x14ac:dyDescent="0.2">
      <c r="B282" s="2"/>
    </row>
    <row r="283" spans="2:2" x14ac:dyDescent="0.2">
      <c r="B283" s="2"/>
    </row>
    <row r="284" spans="2:2" x14ac:dyDescent="0.2">
      <c r="B284" s="2"/>
    </row>
    <row r="285" spans="2:2" x14ac:dyDescent="0.2">
      <c r="B285" s="2"/>
    </row>
    <row r="286" spans="2:2" x14ac:dyDescent="0.2">
      <c r="B286" s="2"/>
    </row>
    <row r="287" spans="2:2" x14ac:dyDescent="0.2">
      <c r="B287" s="2"/>
    </row>
    <row r="288" spans="2:2" x14ac:dyDescent="0.2">
      <c r="B288" s="2"/>
    </row>
    <row r="289" spans="2:2" x14ac:dyDescent="0.2">
      <c r="B289" s="2"/>
    </row>
    <row r="290" spans="2:2" x14ac:dyDescent="0.2">
      <c r="B290" s="2"/>
    </row>
    <row r="291" spans="2:2" x14ac:dyDescent="0.2">
      <c r="B291" s="2"/>
    </row>
    <row r="292" spans="2:2" x14ac:dyDescent="0.2">
      <c r="B292" s="2"/>
    </row>
    <row r="293" spans="2:2" x14ac:dyDescent="0.2">
      <c r="B293" s="2"/>
    </row>
    <row r="294" spans="2:2" x14ac:dyDescent="0.2">
      <c r="B294" s="2"/>
    </row>
    <row r="295" spans="2:2" x14ac:dyDescent="0.2">
      <c r="B295" s="2"/>
    </row>
    <row r="296" spans="2:2" x14ac:dyDescent="0.2">
      <c r="B296" s="2"/>
    </row>
    <row r="297" spans="2:2" x14ac:dyDescent="0.2">
      <c r="B297" s="2"/>
    </row>
    <row r="298" spans="2:2" x14ac:dyDescent="0.2">
      <c r="B298" s="2"/>
    </row>
    <row r="299" spans="2:2" x14ac:dyDescent="0.2">
      <c r="B299" s="2"/>
    </row>
    <row r="300" spans="2:2" x14ac:dyDescent="0.2">
      <c r="B300" s="2"/>
    </row>
    <row r="301" spans="2:2" x14ac:dyDescent="0.2">
      <c r="B301" s="2"/>
    </row>
    <row r="302" spans="2:2" x14ac:dyDescent="0.2">
      <c r="B302" s="2"/>
    </row>
    <row r="303" spans="2:2" x14ac:dyDescent="0.2">
      <c r="B303" s="2"/>
    </row>
    <row r="304" spans="2:2" x14ac:dyDescent="0.2">
      <c r="B304" s="2"/>
    </row>
    <row r="305" spans="2:2" x14ac:dyDescent="0.2">
      <c r="B305" s="2"/>
    </row>
    <row r="306" spans="2:2" x14ac:dyDescent="0.2">
      <c r="B306" s="2"/>
    </row>
    <row r="307" spans="2:2" x14ac:dyDescent="0.2">
      <c r="B307" s="2"/>
    </row>
    <row r="308" spans="2:2" x14ac:dyDescent="0.2">
      <c r="B308" s="2"/>
    </row>
    <row r="309" spans="2:2" x14ac:dyDescent="0.2">
      <c r="B309" s="2"/>
    </row>
    <row r="310" spans="2:2" x14ac:dyDescent="0.2">
      <c r="B310" s="2"/>
    </row>
    <row r="311" spans="2:2" x14ac:dyDescent="0.2">
      <c r="B311" s="2"/>
    </row>
    <row r="312" spans="2:2" x14ac:dyDescent="0.2">
      <c r="B312" s="2"/>
    </row>
    <row r="313" spans="2:2" x14ac:dyDescent="0.2">
      <c r="B313" s="2"/>
    </row>
    <row r="314" spans="2:2" x14ac:dyDescent="0.2">
      <c r="B314" s="2"/>
    </row>
    <row r="315" spans="2:2" x14ac:dyDescent="0.2">
      <c r="B315" s="2"/>
    </row>
    <row r="316" spans="2:2" x14ac:dyDescent="0.2">
      <c r="B316" s="2"/>
    </row>
    <row r="317" spans="2:2" x14ac:dyDescent="0.2">
      <c r="B317" s="2"/>
    </row>
    <row r="318" spans="2:2" x14ac:dyDescent="0.2">
      <c r="B318" s="2"/>
    </row>
    <row r="319" spans="2:2" x14ac:dyDescent="0.2">
      <c r="B319" s="2"/>
    </row>
    <row r="320" spans="2:2" x14ac:dyDescent="0.2">
      <c r="B320" s="2"/>
    </row>
    <row r="321" spans="2:2" x14ac:dyDescent="0.2">
      <c r="B321" s="2"/>
    </row>
    <row r="322" spans="2:2" x14ac:dyDescent="0.2">
      <c r="B322" s="2"/>
    </row>
    <row r="323" spans="2:2" x14ac:dyDescent="0.2">
      <c r="B323" s="2"/>
    </row>
    <row r="324" spans="2:2" x14ac:dyDescent="0.2">
      <c r="B324" s="2"/>
    </row>
    <row r="325" spans="2:2" x14ac:dyDescent="0.2">
      <c r="B325" s="2"/>
    </row>
    <row r="326" spans="2:2" x14ac:dyDescent="0.2">
      <c r="B326" s="2"/>
    </row>
    <row r="327" spans="2:2" x14ac:dyDescent="0.2">
      <c r="B327" s="2"/>
    </row>
    <row r="328" spans="2:2" x14ac:dyDescent="0.2">
      <c r="B328" s="2"/>
    </row>
    <row r="329" spans="2:2" x14ac:dyDescent="0.2">
      <c r="B329" s="2"/>
    </row>
    <row r="330" spans="2:2" x14ac:dyDescent="0.2">
      <c r="B330" s="2"/>
    </row>
    <row r="331" spans="2:2" x14ac:dyDescent="0.2">
      <c r="B331" s="2"/>
    </row>
    <row r="332" spans="2:2" x14ac:dyDescent="0.2">
      <c r="B332" s="2"/>
    </row>
    <row r="333" spans="2:2" x14ac:dyDescent="0.2">
      <c r="B333" s="2"/>
    </row>
    <row r="334" spans="2:2" x14ac:dyDescent="0.2">
      <c r="B334" s="2"/>
    </row>
    <row r="335" spans="2:2" x14ac:dyDescent="0.2">
      <c r="B335" s="2"/>
    </row>
    <row r="336" spans="2:2" x14ac:dyDescent="0.2">
      <c r="B336" s="2"/>
    </row>
    <row r="337" spans="2:2" x14ac:dyDescent="0.2">
      <c r="B337" s="2"/>
    </row>
    <row r="338" spans="2:2" x14ac:dyDescent="0.2">
      <c r="B338" s="2"/>
    </row>
    <row r="339" spans="2:2" x14ac:dyDescent="0.2">
      <c r="B339" s="2"/>
    </row>
    <row r="340" spans="2:2" x14ac:dyDescent="0.2">
      <c r="B340" s="2"/>
    </row>
    <row r="341" spans="2:2" x14ac:dyDescent="0.2">
      <c r="B341" s="2"/>
    </row>
    <row r="342" spans="2:2" x14ac:dyDescent="0.2">
      <c r="B342" s="2"/>
    </row>
    <row r="343" spans="2:2" x14ac:dyDescent="0.2">
      <c r="B343" s="2"/>
    </row>
    <row r="344" spans="2:2" x14ac:dyDescent="0.2">
      <c r="B344" s="2"/>
    </row>
    <row r="345" spans="2:2" x14ac:dyDescent="0.2">
      <c r="B345" s="2"/>
    </row>
    <row r="346" spans="2:2" x14ac:dyDescent="0.2">
      <c r="B346" s="2"/>
    </row>
    <row r="347" spans="2:2" x14ac:dyDescent="0.2">
      <c r="B347" s="2"/>
    </row>
    <row r="348" spans="2:2" x14ac:dyDescent="0.2">
      <c r="B348" s="2"/>
    </row>
    <row r="349" spans="2:2" x14ac:dyDescent="0.2">
      <c r="B349" s="2"/>
    </row>
    <row r="350" spans="2:2" x14ac:dyDescent="0.2">
      <c r="B350" s="2"/>
    </row>
    <row r="351" spans="2:2" x14ac:dyDescent="0.2">
      <c r="B351" s="2"/>
    </row>
    <row r="352" spans="2:2" x14ac:dyDescent="0.2">
      <c r="B352" s="2"/>
    </row>
    <row r="353" spans="2:2" x14ac:dyDescent="0.2">
      <c r="B353" s="2"/>
    </row>
    <row r="354" spans="2:2" x14ac:dyDescent="0.2">
      <c r="B354" s="2"/>
    </row>
    <row r="355" spans="2:2" x14ac:dyDescent="0.2">
      <c r="B355" s="2"/>
    </row>
    <row r="356" spans="2:2" x14ac:dyDescent="0.2">
      <c r="B356" s="2"/>
    </row>
    <row r="357" spans="2:2" x14ac:dyDescent="0.2">
      <c r="B357" s="2"/>
    </row>
    <row r="358" spans="2:2" x14ac:dyDescent="0.2">
      <c r="B358" s="2"/>
    </row>
    <row r="359" spans="2:2" x14ac:dyDescent="0.2">
      <c r="B359" s="2"/>
    </row>
    <row r="360" spans="2:2" x14ac:dyDescent="0.2">
      <c r="B360" s="2"/>
    </row>
    <row r="361" spans="2:2" x14ac:dyDescent="0.2">
      <c r="B361" s="2"/>
    </row>
    <row r="362" spans="2:2" x14ac:dyDescent="0.2">
      <c r="B362" s="2"/>
    </row>
    <row r="363" spans="2:2" x14ac:dyDescent="0.2">
      <c r="B363" s="2"/>
    </row>
    <row r="364" spans="2:2" x14ac:dyDescent="0.2">
      <c r="B364" s="2"/>
    </row>
    <row r="365" spans="2:2" x14ac:dyDescent="0.2">
      <c r="B365" s="2"/>
    </row>
    <row r="366" spans="2:2" x14ac:dyDescent="0.2">
      <c r="B366" s="2"/>
    </row>
    <row r="367" spans="2:2" x14ac:dyDescent="0.2">
      <c r="B367" s="2"/>
    </row>
    <row r="368" spans="2:2" x14ac:dyDescent="0.2">
      <c r="B368" s="2"/>
    </row>
    <row r="369" spans="2:2" x14ac:dyDescent="0.2">
      <c r="B369" s="2"/>
    </row>
    <row r="370" spans="2:2" x14ac:dyDescent="0.2">
      <c r="B370" s="2"/>
    </row>
    <row r="371" spans="2:2" x14ac:dyDescent="0.2">
      <c r="B371" s="2"/>
    </row>
    <row r="372" spans="2:2" x14ac:dyDescent="0.2">
      <c r="B372" s="2"/>
    </row>
    <row r="373" spans="2:2" x14ac:dyDescent="0.2">
      <c r="B373" s="2"/>
    </row>
    <row r="374" spans="2:2" x14ac:dyDescent="0.2">
      <c r="B374" s="2"/>
    </row>
    <row r="375" spans="2:2" x14ac:dyDescent="0.2">
      <c r="B375" s="2"/>
    </row>
    <row r="376" spans="2:2" x14ac:dyDescent="0.2">
      <c r="B376" s="2"/>
    </row>
    <row r="377" spans="2:2" x14ac:dyDescent="0.2">
      <c r="B377" s="2"/>
    </row>
    <row r="378" spans="2:2" x14ac:dyDescent="0.2">
      <c r="B378" s="2"/>
    </row>
    <row r="379" spans="2:2" x14ac:dyDescent="0.2">
      <c r="B379" s="2"/>
    </row>
    <row r="380" spans="2:2" x14ac:dyDescent="0.2">
      <c r="B380" s="2"/>
    </row>
    <row r="381" spans="2:2" x14ac:dyDescent="0.2">
      <c r="B381" s="2"/>
    </row>
    <row r="382" spans="2:2" x14ac:dyDescent="0.2">
      <c r="B382" s="2"/>
    </row>
    <row r="383" spans="2:2" x14ac:dyDescent="0.2">
      <c r="B383" s="2"/>
    </row>
    <row r="384" spans="2:2" x14ac:dyDescent="0.2">
      <c r="B384" s="2"/>
    </row>
    <row r="385" spans="2:2" x14ac:dyDescent="0.2">
      <c r="B385" s="2"/>
    </row>
    <row r="386" spans="2:2" x14ac:dyDescent="0.2">
      <c r="B386" s="2"/>
    </row>
    <row r="387" spans="2:2" x14ac:dyDescent="0.2">
      <c r="B387" s="2"/>
    </row>
    <row r="388" spans="2:2" x14ac:dyDescent="0.2">
      <c r="B388" s="2"/>
    </row>
    <row r="389" spans="2:2" x14ac:dyDescent="0.2">
      <c r="B389" s="2"/>
    </row>
    <row r="390" spans="2:2" x14ac:dyDescent="0.2">
      <c r="B390" s="2"/>
    </row>
    <row r="391" spans="2:2" x14ac:dyDescent="0.2">
      <c r="B391" s="2"/>
    </row>
    <row r="392" spans="2:2" x14ac:dyDescent="0.2">
      <c r="B392" s="2"/>
    </row>
    <row r="393" spans="2:2" x14ac:dyDescent="0.2">
      <c r="B393" s="2"/>
    </row>
    <row r="394" spans="2:2" x14ac:dyDescent="0.2">
      <c r="B394" s="2"/>
    </row>
    <row r="395" spans="2:2" x14ac:dyDescent="0.2">
      <c r="B395" s="2"/>
    </row>
    <row r="396" spans="2:2" x14ac:dyDescent="0.2">
      <c r="B396" s="2"/>
    </row>
    <row r="397" spans="2:2" x14ac:dyDescent="0.2">
      <c r="B397" s="2"/>
    </row>
    <row r="398" spans="2:2" x14ac:dyDescent="0.2">
      <c r="B398" s="2"/>
    </row>
    <row r="399" spans="2:2" x14ac:dyDescent="0.2">
      <c r="B399" s="2"/>
    </row>
    <row r="400" spans="2:2" x14ac:dyDescent="0.2">
      <c r="B400" s="2"/>
    </row>
    <row r="401" spans="2:2" x14ac:dyDescent="0.2">
      <c r="B401" s="2"/>
    </row>
    <row r="402" spans="2:2" x14ac:dyDescent="0.2">
      <c r="B402" s="2"/>
    </row>
    <row r="403" spans="2:2" x14ac:dyDescent="0.2">
      <c r="B403" s="2"/>
    </row>
    <row r="404" spans="2:2" x14ac:dyDescent="0.2">
      <c r="B404" s="2"/>
    </row>
    <row r="405" spans="2:2" x14ac:dyDescent="0.2">
      <c r="B405" s="2"/>
    </row>
    <row r="406" spans="2:2" x14ac:dyDescent="0.2">
      <c r="B406" s="2"/>
    </row>
    <row r="407" spans="2:2" x14ac:dyDescent="0.2">
      <c r="B407" s="2"/>
    </row>
    <row r="408" spans="2:2" x14ac:dyDescent="0.2">
      <c r="B408" s="2"/>
    </row>
    <row r="409" spans="2:2" x14ac:dyDescent="0.2">
      <c r="B409" s="2"/>
    </row>
    <row r="410" spans="2:2" x14ac:dyDescent="0.2">
      <c r="B410" s="2"/>
    </row>
    <row r="411" spans="2:2" x14ac:dyDescent="0.2">
      <c r="B411" s="2"/>
    </row>
    <row r="412" spans="2:2" x14ac:dyDescent="0.2">
      <c r="B412" s="2"/>
    </row>
    <row r="413" spans="2:2" x14ac:dyDescent="0.2">
      <c r="B413" s="2"/>
    </row>
    <row r="414" spans="2:2" x14ac:dyDescent="0.2">
      <c r="B414" s="2"/>
    </row>
    <row r="415" spans="2:2" x14ac:dyDescent="0.2">
      <c r="B415" s="2"/>
    </row>
    <row r="416" spans="2:2" x14ac:dyDescent="0.2">
      <c r="B416" s="2"/>
    </row>
    <row r="417" spans="2:2" x14ac:dyDescent="0.2">
      <c r="B417" s="2"/>
    </row>
    <row r="418" spans="2:2" x14ac:dyDescent="0.2">
      <c r="B418" s="2"/>
    </row>
    <row r="419" spans="2:2" x14ac:dyDescent="0.2">
      <c r="B419" s="2"/>
    </row>
    <row r="420" spans="2:2" x14ac:dyDescent="0.2">
      <c r="B420" s="2"/>
    </row>
    <row r="421" spans="2:2" x14ac:dyDescent="0.2">
      <c r="B421" s="2"/>
    </row>
    <row r="422" spans="2:2" x14ac:dyDescent="0.2">
      <c r="B422" s="2"/>
    </row>
    <row r="423" spans="2:2" x14ac:dyDescent="0.2">
      <c r="B423" s="2"/>
    </row>
    <row r="424" spans="2:2" x14ac:dyDescent="0.2">
      <c r="B424" s="2"/>
    </row>
    <row r="425" spans="2:2" x14ac:dyDescent="0.2">
      <c r="B425" s="2"/>
    </row>
    <row r="426" spans="2:2" x14ac:dyDescent="0.2">
      <c r="B426" s="2"/>
    </row>
    <row r="427" spans="2:2" x14ac:dyDescent="0.2">
      <c r="B427" s="2"/>
    </row>
    <row r="428" spans="2:2" x14ac:dyDescent="0.2">
      <c r="B428" s="2"/>
    </row>
    <row r="429" spans="2:2" x14ac:dyDescent="0.2">
      <c r="B429" s="2"/>
    </row>
    <row r="430" spans="2:2" x14ac:dyDescent="0.2">
      <c r="B430" s="2"/>
    </row>
    <row r="431" spans="2:2" x14ac:dyDescent="0.2">
      <c r="B431" s="2"/>
    </row>
    <row r="432" spans="2:2" x14ac:dyDescent="0.2">
      <c r="B432" s="2"/>
    </row>
    <row r="433" spans="2:2" x14ac:dyDescent="0.2">
      <c r="B433" s="2"/>
    </row>
    <row r="434" spans="2:2" x14ac:dyDescent="0.2">
      <c r="B434" s="2"/>
    </row>
    <row r="435" spans="2:2" x14ac:dyDescent="0.2">
      <c r="B435" s="2"/>
    </row>
    <row r="436" spans="2:2" x14ac:dyDescent="0.2">
      <c r="B436" s="2"/>
    </row>
    <row r="437" spans="2:2" x14ac:dyDescent="0.2">
      <c r="B437" s="2"/>
    </row>
    <row r="438" spans="2:2" x14ac:dyDescent="0.2">
      <c r="B438" s="2"/>
    </row>
    <row r="439" spans="2:2" x14ac:dyDescent="0.2">
      <c r="B439" s="2"/>
    </row>
    <row r="440" spans="2:2" x14ac:dyDescent="0.2">
      <c r="B440" s="2"/>
    </row>
    <row r="441" spans="2:2" x14ac:dyDescent="0.2">
      <c r="B441" s="2"/>
    </row>
    <row r="442" spans="2:2" x14ac:dyDescent="0.2">
      <c r="B442" s="2"/>
    </row>
    <row r="443" spans="2:2" x14ac:dyDescent="0.2">
      <c r="B443" s="2"/>
    </row>
    <row r="444" spans="2:2" x14ac:dyDescent="0.2">
      <c r="B444" s="2"/>
    </row>
    <row r="445" spans="2:2" x14ac:dyDescent="0.2">
      <c r="B445" s="2"/>
    </row>
    <row r="446" spans="2:2" x14ac:dyDescent="0.2">
      <c r="B446" s="2"/>
    </row>
    <row r="447" spans="2:2" x14ac:dyDescent="0.2">
      <c r="B447" s="2"/>
    </row>
    <row r="448" spans="2:2" x14ac:dyDescent="0.2">
      <c r="B448" s="2"/>
    </row>
    <row r="449" spans="2:2" x14ac:dyDescent="0.2">
      <c r="B449" s="2"/>
    </row>
    <row r="450" spans="2:2" x14ac:dyDescent="0.2">
      <c r="B450" s="2"/>
    </row>
    <row r="451" spans="2:2" x14ac:dyDescent="0.2">
      <c r="B451" s="2"/>
    </row>
    <row r="452" spans="2:2" x14ac:dyDescent="0.2">
      <c r="B452" s="2"/>
    </row>
    <row r="453" spans="2:2" x14ac:dyDescent="0.2">
      <c r="B453" s="2"/>
    </row>
    <row r="454" spans="2:2" x14ac:dyDescent="0.2">
      <c r="B454" s="2"/>
    </row>
    <row r="455" spans="2:2" x14ac:dyDescent="0.2">
      <c r="B455" s="2"/>
    </row>
    <row r="456" spans="2:2" x14ac:dyDescent="0.2">
      <c r="B456" s="2"/>
    </row>
    <row r="457" spans="2:2" x14ac:dyDescent="0.2">
      <c r="B457" s="2"/>
    </row>
    <row r="458" spans="2:2" x14ac:dyDescent="0.2">
      <c r="B458" s="2"/>
    </row>
    <row r="459" spans="2:2" x14ac:dyDescent="0.2">
      <c r="B459" s="2"/>
    </row>
    <row r="460" spans="2:2" x14ac:dyDescent="0.2">
      <c r="B460" s="2"/>
    </row>
    <row r="461" spans="2:2" x14ac:dyDescent="0.2">
      <c r="B461" s="2"/>
    </row>
    <row r="462" spans="2:2" x14ac:dyDescent="0.2">
      <c r="B462" s="2"/>
    </row>
    <row r="463" spans="2:2" x14ac:dyDescent="0.2">
      <c r="B463" s="2"/>
    </row>
    <row r="464" spans="2:2" x14ac:dyDescent="0.2">
      <c r="B464" s="2"/>
    </row>
    <row r="465" spans="2:2" x14ac:dyDescent="0.2">
      <c r="B465" s="2"/>
    </row>
    <row r="466" spans="2:2" x14ac:dyDescent="0.2">
      <c r="B466" s="2"/>
    </row>
    <row r="467" spans="2:2" x14ac:dyDescent="0.2">
      <c r="B467" s="2"/>
    </row>
    <row r="468" spans="2:2" x14ac:dyDescent="0.2">
      <c r="B468" s="2"/>
    </row>
    <row r="469" spans="2:2" x14ac:dyDescent="0.2">
      <c r="B469" s="2"/>
    </row>
    <row r="470" spans="2:2" x14ac:dyDescent="0.2">
      <c r="B470" s="2"/>
    </row>
    <row r="471" spans="2:2" x14ac:dyDescent="0.2">
      <c r="B471" s="2"/>
    </row>
    <row r="472" spans="2:2" x14ac:dyDescent="0.2">
      <c r="B472" s="2"/>
    </row>
    <row r="473" spans="2:2" x14ac:dyDescent="0.2">
      <c r="B473" s="2"/>
    </row>
    <row r="474" spans="2:2" x14ac:dyDescent="0.2">
      <c r="B474" s="2"/>
    </row>
    <row r="475" spans="2:2" x14ac:dyDescent="0.2">
      <c r="B475" s="2"/>
    </row>
    <row r="476" spans="2:2" x14ac:dyDescent="0.2">
      <c r="B476" s="2"/>
    </row>
    <row r="477" spans="2:2" x14ac:dyDescent="0.2">
      <c r="B477" s="2"/>
    </row>
    <row r="478" spans="2:2" x14ac:dyDescent="0.2">
      <c r="B478" s="2"/>
    </row>
    <row r="479" spans="2:2" x14ac:dyDescent="0.2">
      <c r="B479" s="2"/>
    </row>
    <row r="480" spans="2:2" x14ac:dyDescent="0.2">
      <c r="B480" s="2"/>
    </row>
    <row r="481" spans="2:2" x14ac:dyDescent="0.2">
      <c r="B481" s="2"/>
    </row>
    <row r="482" spans="2:2" x14ac:dyDescent="0.2">
      <c r="B482" s="2"/>
    </row>
    <row r="483" spans="2:2" x14ac:dyDescent="0.2">
      <c r="B483" s="2"/>
    </row>
    <row r="484" spans="2:2" x14ac:dyDescent="0.2">
      <c r="B484" s="2"/>
    </row>
    <row r="485" spans="2:2" x14ac:dyDescent="0.2">
      <c r="B485" s="2"/>
    </row>
    <row r="486" spans="2:2" x14ac:dyDescent="0.2">
      <c r="B486" s="2"/>
    </row>
    <row r="487" spans="2:2" x14ac:dyDescent="0.2">
      <c r="B487" s="2"/>
    </row>
    <row r="488" spans="2:2" x14ac:dyDescent="0.2">
      <c r="B488" s="2"/>
    </row>
    <row r="489" spans="2:2" x14ac:dyDescent="0.2">
      <c r="B489" s="2"/>
    </row>
    <row r="490" spans="2:2" x14ac:dyDescent="0.2">
      <c r="B490" s="2"/>
    </row>
    <row r="491" spans="2:2" x14ac:dyDescent="0.2">
      <c r="B491" s="2"/>
    </row>
    <row r="492" spans="2:2" x14ac:dyDescent="0.2">
      <c r="B492" s="2"/>
    </row>
    <row r="493" spans="2:2" x14ac:dyDescent="0.2">
      <c r="B493" s="2"/>
    </row>
    <row r="494" spans="2:2" x14ac:dyDescent="0.2">
      <c r="B494" s="2"/>
    </row>
    <row r="495" spans="2:2" x14ac:dyDescent="0.2">
      <c r="B495" s="2"/>
    </row>
    <row r="496" spans="2:2" x14ac:dyDescent="0.2">
      <c r="B496" s="2"/>
    </row>
    <row r="497" spans="2:2" x14ac:dyDescent="0.2">
      <c r="B497" s="2"/>
    </row>
    <row r="498" spans="2:2" x14ac:dyDescent="0.2">
      <c r="B498" s="2"/>
    </row>
    <row r="499" spans="2:2" x14ac:dyDescent="0.2">
      <c r="B499" s="2"/>
    </row>
    <row r="500" spans="2:2" x14ac:dyDescent="0.2">
      <c r="B500" s="2"/>
    </row>
    <row r="501" spans="2:2" x14ac:dyDescent="0.2">
      <c r="B501" s="2"/>
    </row>
    <row r="502" spans="2:2" x14ac:dyDescent="0.2">
      <c r="B502" s="2"/>
    </row>
    <row r="503" spans="2:2" x14ac:dyDescent="0.2">
      <c r="B503" s="2"/>
    </row>
    <row r="504" spans="2:2" x14ac:dyDescent="0.2">
      <c r="B504" s="2"/>
    </row>
    <row r="505" spans="2:2" x14ac:dyDescent="0.2">
      <c r="B505" s="2"/>
    </row>
    <row r="506" spans="2:2" x14ac:dyDescent="0.2">
      <c r="B506" s="2"/>
    </row>
    <row r="507" spans="2:2" x14ac:dyDescent="0.2">
      <c r="B507" s="2"/>
    </row>
    <row r="508" spans="2:2" x14ac:dyDescent="0.2">
      <c r="B508" s="2"/>
    </row>
    <row r="509" spans="2:2" x14ac:dyDescent="0.2">
      <c r="B509" s="2"/>
    </row>
    <row r="510" spans="2:2" x14ac:dyDescent="0.2">
      <c r="B510" s="2"/>
    </row>
    <row r="511" spans="2:2" x14ac:dyDescent="0.2">
      <c r="B511" s="2"/>
    </row>
    <row r="512" spans="2:2" x14ac:dyDescent="0.2">
      <c r="B512" s="2"/>
    </row>
    <row r="513" spans="2:2" x14ac:dyDescent="0.2">
      <c r="B513" s="2"/>
    </row>
    <row r="514" spans="2:2" x14ac:dyDescent="0.2">
      <c r="B514" s="2"/>
    </row>
    <row r="515" spans="2:2" x14ac:dyDescent="0.2">
      <c r="B515" s="2"/>
    </row>
    <row r="516" spans="2:2" x14ac:dyDescent="0.2">
      <c r="B516" s="2"/>
    </row>
    <row r="517" spans="2:2" x14ac:dyDescent="0.2">
      <c r="B517" s="2"/>
    </row>
    <row r="518" spans="2:2" x14ac:dyDescent="0.2">
      <c r="B518" s="2"/>
    </row>
    <row r="519" spans="2:2" x14ac:dyDescent="0.2">
      <c r="B519" s="2"/>
    </row>
    <row r="520" spans="2:2" x14ac:dyDescent="0.2">
      <c r="B520" s="2"/>
    </row>
    <row r="521" spans="2:2" x14ac:dyDescent="0.2">
      <c r="B521" s="2"/>
    </row>
    <row r="522" spans="2:2" x14ac:dyDescent="0.2">
      <c r="B522" s="2"/>
    </row>
    <row r="523" spans="2:2" x14ac:dyDescent="0.2">
      <c r="B523" s="2"/>
    </row>
    <row r="524" spans="2:2" x14ac:dyDescent="0.2">
      <c r="B524" s="2"/>
    </row>
    <row r="525" spans="2:2" x14ac:dyDescent="0.2">
      <c r="B525" s="2"/>
    </row>
    <row r="526" spans="2:2" x14ac:dyDescent="0.2">
      <c r="B526" s="2"/>
    </row>
    <row r="527" spans="2:2" x14ac:dyDescent="0.2">
      <c r="B527" s="2"/>
    </row>
    <row r="528" spans="2:2" x14ac:dyDescent="0.2">
      <c r="B528" s="2"/>
    </row>
    <row r="529" spans="2:2" x14ac:dyDescent="0.2">
      <c r="B529" s="2"/>
    </row>
    <row r="530" spans="2:2" x14ac:dyDescent="0.2">
      <c r="B530" s="2"/>
    </row>
    <row r="531" spans="2:2" x14ac:dyDescent="0.2">
      <c r="B531" s="2"/>
    </row>
    <row r="532" spans="2:2" x14ac:dyDescent="0.2">
      <c r="B532" s="2"/>
    </row>
    <row r="533" spans="2:2" x14ac:dyDescent="0.2">
      <c r="B533" s="2"/>
    </row>
    <row r="534" spans="2:2" x14ac:dyDescent="0.2">
      <c r="B534" s="2"/>
    </row>
    <row r="535" spans="2:2" x14ac:dyDescent="0.2">
      <c r="B535" s="2"/>
    </row>
    <row r="536" spans="2:2" x14ac:dyDescent="0.2">
      <c r="B536" s="2"/>
    </row>
    <row r="537" spans="2:2" x14ac:dyDescent="0.2">
      <c r="B537" s="2"/>
    </row>
    <row r="538" spans="2:2" x14ac:dyDescent="0.2">
      <c r="B538" s="2"/>
    </row>
    <row r="539" spans="2:2" x14ac:dyDescent="0.2">
      <c r="B539" s="2"/>
    </row>
    <row r="540" spans="2:2" x14ac:dyDescent="0.2">
      <c r="B540" s="2"/>
    </row>
    <row r="541" spans="2:2" x14ac:dyDescent="0.2">
      <c r="B541" s="2"/>
    </row>
    <row r="542" spans="2:2" x14ac:dyDescent="0.2">
      <c r="B542" s="2"/>
    </row>
    <row r="543" spans="2:2" x14ac:dyDescent="0.2">
      <c r="B543" s="2"/>
    </row>
    <row r="544" spans="2:2" x14ac:dyDescent="0.2">
      <c r="B544" s="2"/>
    </row>
    <row r="545" spans="2:2" x14ac:dyDescent="0.2">
      <c r="B545" s="2"/>
    </row>
    <row r="546" spans="2:2" x14ac:dyDescent="0.2">
      <c r="B546" s="2"/>
    </row>
    <row r="547" spans="2:2" x14ac:dyDescent="0.2">
      <c r="B547" s="2"/>
    </row>
    <row r="548" spans="2:2" x14ac:dyDescent="0.2">
      <c r="B548" s="2"/>
    </row>
    <row r="549" spans="2:2" x14ac:dyDescent="0.2">
      <c r="B549" s="2"/>
    </row>
    <row r="550" spans="2:2" x14ac:dyDescent="0.2">
      <c r="B550" s="2"/>
    </row>
    <row r="551" spans="2:2" x14ac:dyDescent="0.2">
      <c r="B551" s="2"/>
    </row>
    <row r="552" spans="2:2" x14ac:dyDescent="0.2">
      <c r="B552" s="2"/>
    </row>
    <row r="553" spans="2:2" x14ac:dyDescent="0.2">
      <c r="B553" s="2"/>
    </row>
    <row r="554" spans="2:2" x14ac:dyDescent="0.2">
      <c r="B554" s="2"/>
    </row>
    <row r="555" spans="2:2" x14ac:dyDescent="0.2">
      <c r="B555" s="2"/>
    </row>
    <row r="556" spans="2:2" x14ac:dyDescent="0.2">
      <c r="B556" s="2"/>
    </row>
    <row r="557" spans="2:2" x14ac:dyDescent="0.2">
      <c r="B557" s="2"/>
    </row>
    <row r="558" spans="2:2" x14ac:dyDescent="0.2">
      <c r="B558" s="2"/>
    </row>
    <row r="559" spans="2:2" x14ac:dyDescent="0.2">
      <c r="B559" s="2"/>
    </row>
    <row r="560" spans="2:2" x14ac:dyDescent="0.2">
      <c r="B560" s="2"/>
    </row>
    <row r="561" spans="2:2" x14ac:dyDescent="0.2">
      <c r="B561" s="2"/>
    </row>
    <row r="562" spans="2:2" x14ac:dyDescent="0.2">
      <c r="B562" s="2"/>
    </row>
    <row r="563" spans="2:2" x14ac:dyDescent="0.2">
      <c r="B563" s="2"/>
    </row>
    <row r="564" spans="2:2" x14ac:dyDescent="0.2">
      <c r="B564" s="2"/>
    </row>
    <row r="565" spans="2:2" x14ac:dyDescent="0.2">
      <c r="B565" s="2"/>
    </row>
    <row r="566" spans="2:2" x14ac:dyDescent="0.2">
      <c r="B566" s="2"/>
    </row>
    <row r="567" spans="2:2" x14ac:dyDescent="0.2">
      <c r="B567" s="2"/>
    </row>
    <row r="568" spans="2:2" x14ac:dyDescent="0.2">
      <c r="B568" s="2"/>
    </row>
    <row r="569" spans="2:2" x14ac:dyDescent="0.2">
      <c r="B569" s="2"/>
    </row>
    <row r="570" spans="2:2" x14ac:dyDescent="0.2">
      <c r="B570" s="2"/>
    </row>
    <row r="571" spans="2:2" x14ac:dyDescent="0.2">
      <c r="B571" s="2"/>
    </row>
    <row r="572" spans="2:2" x14ac:dyDescent="0.2">
      <c r="B572" s="2"/>
    </row>
    <row r="573" spans="2:2" x14ac:dyDescent="0.2">
      <c r="B573" s="2"/>
    </row>
    <row r="574" spans="2:2" x14ac:dyDescent="0.2">
      <c r="B574" s="2"/>
    </row>
    <row r="575" spans="2:2" x14ac:dyDescent="0.2">
      <c r="B575" s="2"/>
    </row>
    <row r="576" spans="2:2" x14ac:dyDescent="0.2">
      <c r="B576" s="2"/>
    </row>
    <row r="577" spans="2:2" x14ac:dyDescent="0.2">
      <c r="B577" s="2"/>
    </row>
    <row r="578" spans="2:2" x14ac:dyDescent="0.2">
      <c r="B578" s="2"/>
    </row>
    <row r="579" spans="2:2" x14ac:dyDescent="0.2">
      <c r="B579" s="2"/>
    </row>
    <row r="580" spans="2:2" x14ac:dyDescent="0.2">
      <c r="B580" s="2"/>
    </row>
    <row r="581" spans="2:2" x14ac:dyDescent="0.2">
      <c r="B581" s="2"/>
    </row>
    <row r="582" spans="2:2" x14ac:dyDescent="0.2">
      <c r="B582" s="2"/>
    </row>
    <row r="583" spans="2:2" x14ac:dyDescent="0.2">
      <c r="B583" s="2"/>
    </row>
    <row r="584" spans="2:2" x14ac:dyDescent="0.2">
      <c r="B584" s="2"/>
    </row>
    <row r="585" spans="2:2" x14ac:dyDescent="0.2">
      <c r="B585" s="2"/>
    </row>
    <row r="586" spans="2:2" x14ac:dyDescent="0.2">
      <c r="B586" s="2"/>
    </row>
    <row r="587" spans="2:2" x14ac:dyDescent="0.2">
      <c r="B587" s="2"/>
    </row>
    <row r="588" spans="2:2" x14ac:dyDescent="0.2">
      <c r="B588" s="2"/>
    </row>
    <row r="589" spans="2:2" x14ac:dyDescent="0.2">
      <c r="B589" s="2"/>
    </row>
    <row r="590" spans="2:2" x14ac:dyDescent="0.2">
      <c r="B590" s="2"/>
    </row>
    <row r="591" spans="2:2" x14ac:dyDescent="0.2">
      <c r="B591" s="2"/>
    </row>
    <row r="592" spans="2:2" x14ac:dyDescent="0.2">
      <c r="B592" s="2"/>
    </row>
    <row r="593" spans="2:2" x14ac:dyDescent="0.2">
      <c r="B593" s="2"/>
    </row>
    <row r="594" spans="2:2" x14ac:dyDescent="0.2">
      <c r="B594" s="2"/>
    </row>
    <row r="595" spans="2:2" x14ac:dyDescent="0.2">
      <c r="B595" s="2"/>
    </row>
    <row r="596" spans="2:2" x14ac:dyDescent="0.2">
      <c r="B596" s="2"/>
    </row>
    <row r="597" spans="2:2" x14ac:dyDescent="0.2">
      <c r="B597" s="2"/>
    </row>
    <row r="598" spans="2:2" x14ac:dyDescent="0.2">
      <c r="B598" s="2"/>
    </row>
    <row r="599" spans="2:2" x14ac:dyDescent="0.2">
      <c r="B599" s="2"/>
    </row>
    <row r="600" spans="2:2" x14ac:dyDescent="0.2">
      <c r="B600" s="2"/>
    </row>
    <row r="601" spans="2:2" x14ac:dyDescent="0.2">
      <c r="B601" s="2"/>
    </row>
    <row r="602" spans="2:2" x14ac:dyDescent="0.2">
      <c r="B602" s="2"/>
    </row>
    <row r="603" spans="2:2" x14ac:dyDescent="0.2">
      <c r="B603" s="2"/>
    </row>
    <row r="604" spans="2:2" x14ac:dyDescent="0.2">
      <c r="B604" s="2"/>
    </row>
    <row r="605" spans="2:2" x14ac:dyDescent="0.2">
      <c r="B605" s="2"/>
    </row>
    <row r="606" spans="2:2" x14ac:dyDescent="0.2">
      <c r="B606" s="2"/>
    </row>
    <row r="607" spans="2:2" x14ac:dyDescent="0.2">
      <c r="B607" s="2"/>
    </row>
    <row r="608" spans="2:2" x14ac:dyDescent="0.2">
      <c r="B608" s="2"/>
    </row>
    <row r="609" spans="2:2" x14ac:dyDescent="0.2">
      <c r="B609" s="2"/>
    </row>
    <row r="610" spans="2:2" x14ac:dyDescent="0.2">
      <c r="B610" s="2"/>
    </row>
    <row r="611" spans="2:2" x14ac:dyDescent="0.2">
      <c r="B611" s="2"/>
    </row>
    <row r="612" spans="2:2" x14ac:dyDescent="0.2">
      <c r="B612" s="2"/>
    </row>
    <row r="613" spans="2:2" x14ac:dyDescent="0.2">
      <c r="B613" s="2"/>
    </row>
    <row r="614" spans="2:2" x14ac:dyDescent="0.2">
      <c r="B614" s="2"/>
    </row>
    <row r="615" spans="2:2" x14ac:dyDescent="0.2">
      <c r="B615" s="2"/>
    </row>
    <row r="616" spans="2:2" x14ac:dyDescent="0.2">
      <c r="B616" s="2"/>
    </row>
    <row r="617" spans="2:2" x14ac:dyDescent="0.2">
      <c r="B617" s="2"/>
    </row>
    <row r="618" spans="2:2" x14ac:dyDescent="0.2">
      <c r="B618" s="2"/>
    </row>
    <row r="619" spans="2:2" x14ac:dyDescent="0.2">
      <c r="B619" s="2"/>
    </row>
    <row r="620" spans="2:2" x14ac:dyDescent="0.2">
      <c r="B620" s="2"/>
    </row>
    <row r="621" spans="2:2" x14ac:dyDescent="0.2">
      <c r="B621" s="2"/>
    </row>
    <row r="622" spans="2:2" x14ac:dyDescent="0.2">
      <c r="B622" s="2"/>
    </row>
    <row r="623" spans="2:2" x14ac:dyDescent="0.2">
      <c r="B623" s="2"/>
    </row>
    <row r="624" spans="2:2" x14ac:dyDescent="0.2">
      <c r="B624" s="2"/>
    </row>
    <row r="625" spans="2:2" x14ac:dyDescent="0.2">
      <c r="B625" s="2"/>
    </row>
    <row r="626" spans="2:2" x14ac:dyDescent="0.2">
      <c r="B626" s="2"/>
    </row>
    <row r="627" spans="2:2" x14ac:dyDescent="0.2">
      <c r="B627" s="2"/>
    </row>
    <row r="628" spans="2:2" x14ac:dyDescent="0.2">
      <c r="B628" s="2"/>
    </row>
    <row r="629" spans="2:2" x14ac:dyDescent="0.2">
      <c r="B629" s="2"/>
    </row>
    <row r="630" spans="2:2" x14ac:dyDescent="0.2">
      <c r="B630" s="2"/>
    </row>
    <row r="631" spans="2:2" x14ac:dyDescent="0.2">
      <c r="B631" s="2"/>
    </row>
    <row r="632" spans="2:2" x14ac:dyDescent="0.2">
      <c r="B632" s="2"/>
    </row>
    <row r="633" spans="2:2" x14ac:dyDescent="0.2">
      <c r="B633" s="2"/>
    </row>
    <row r="634" spans="2:2" x14ac:dyDescent="0.2">
      <c r="B634" s="2"/>
    </row>
    <row r="635" spans="2:2" x14ac:dyDescent="0.2">
      <c r="B635" s="2"/>
    </row>
    <row r="636" spans="2:2" x14ac:dyDescent="0.2">
      <c r="B636" s="2"/>
    </row>
    <row r="637" spans="2:2" x14ac:dyDescent="0.2">
      <c r="B637" s="2"/>
    </row>
    <row r="638" spans="2:2" x14ac:dyDescent="0.2">
      <c r="B638" s="2"/>
    </row>
    <row r="639" spans="2:2" x14ac:dyDescent="0.2">
      <c r="B639" s="2"/>
    </row>
    <row r="640" spans="2:2" x14ac:dyDescent="0.2">
      <c r="B640" s="2"/>
    </row>
    <row r="641" spans="2:2" x14ac:dyDescent="0.2">
      <c r="B641" s="2"/>
    </row>
    <row r="642" spans="2:2" x14ac:dyDescent="0.2">
      <c r="B642" s="2"/>
    </row>
    <row r="643" spans="2:2" x14ac:dyDescent="0.2">
      <c r="B643" s="2"/>
    </row>
    <row r="644" spans="2:2" x14ac:dyDescent="0.2">
      <c r="B644" s="2"/>
    </row>
    <row r="645" spans="2:2" x14ac:dyDescent="0.2">
      <c r="B645" s="2"/>
    </row>
    <row r="646" spans="2:2" x14ac:dyDescent="0.2">
      <c r="B646" s="2"/>
    </row>
    <row r="647" spans="2:2" x14ac:dyDescent="0.2">
      <c r="B647" s="2"/>
    </row>
    <row r="648" spans="2:2" x14ac:dyDescent="0.2">
      <c r="B648" s="2"/>
    </row>
    <row r="649" spans="2:2" x14ac:dyDescent="0.2">
      <c r="B649" s="2"/>
    </row>
    <row r="650" spans="2:2" x14ac:dyDescent="0.2">
      <c r="B650" s="2"/>
    </row>
    <row r="651" spans="2:2" x14ac:dyDescent="0.2">
      <c r="B651" s="2"/>
    </row>
    <row r="652" spans="2:2" x14ac:dyDescent="0.2">
      <c r="B652" s="2"/>
    </row>
    <row r="653" spans="2:2" x14ac:dyDescent="0.2">
      <c r="B653" s="2"/>
    </row>
    <row r="654" spans="2:2" x14ac:dyDescent="0.2">
      <c r="B654" s="2"/>
    </row>
    <row r="655" spans="2:2" x14ac:dyDescent="0.2">
      <c r="B655" s="2"/>
    </row>
    <row r="656" spans="2:2" x14ac:dyDescent="0.2">
      <c r="B656" s="2"/>
    </row>
    <row r="657" spans="2:2" x14ac:dyDescent="0.2">
      <c r="B657" s="2"/>
    </row>
    <row r="658" spans="2:2" x14ac:dyDescent="0.2">
      <c r="B658" s="2"/>
    </row>
    <row r="659" spans="2:2" x14ac:dyDescent="0.2">
      <c r="B659" s="2"/>
    </row>
    <row r="660" spans="2:2" x14ac:dyDescent="0.2">
      <c r="B660" s="2"/>
    </row>
    <row r="661" spans="2:2" x14ac:dyDescent="0.2">
      <c r="B661" s="2"/>
    </row>
    <row r="662" spans="2:2" x14ac:dyDescent="0.2">
      <c r="B662" s="2"/>
    </row>
    <row r="663" spans="2:2" x14ac:dyDescent="0.2">
      <c r="B663" s="2"/>
    </row>
    <row r="664" spans="2:2" x14ac:dyDescent="0.2">
      <c r="B664" s="2"/>
    </row>
    <row r="665" spans="2:2" x14ac:dyDescent="0.2">
      <c r="B665" s="2"/>
    </row>
    <row r="666" spans="2:2" x14ac:dyDescent="0.2">
      <c r="B666" s="2"/>
    </row>
    <row r="667" spans="2:2" x14ac:dyDescent="0.2">
      <c r="B667" s="2"/>
    </row>
    <row r="668" spans="2:2" x14ac:dyDescent="0.2">
      <c r="B668" s="2"/>
    </row>
    <row r="669" spans="2:2" x14ac:dyDescent="0.2">
      <c r="B669" s="2"/>
    </row>
    <row r="670" spans="2:2" x14ac:dyDescent="0.2">
      <c r="B670" s="2"/>
    </row>
    <row r="671" spans="2:2" x14ac:dyDescent="0.2">
      <c r="B671" s="2"/>
    </row>
    <row r="672" spans="2:2" x14ac:dyDescent="0.2">
      <c r="B672" s="2"/>
    </row>
    <row r="673" spans="2:2" x14ac:dyDescent="0.2">
      <c r="B673" s="2"/>
    </row>
    <row r="674" spans="2:2" x14ac:dyDescent="0.2">
      <c r="B674" s="2"/>
    </row>
    <row r="675" spans="2:2" x14ac:dyDescent="0.2">
      <c r="B675" s="2"/>
    </row>
    <row r="676" spans="2:2" x14ac:dyDescent="0.2">
      <c r="B676" s="2"/>
    </row>
    <row r="677" spans="2:2" x14ac:dyDescent="0.2">
      <c r="B677" s="2"/>
    </row>
    <row r="678" spans="2:2" x14ac:dyDescent="0.2">
      <c r="B678" s="2"/>
    </row>
    <row r="679" spans="2:2" x14ac:dyDescent="0.2">
      <c r="B679" s="2"/>
    </row>
    <row r="680" spans="2:2" x14ac:dyDescent="0.2">
      <c r="B680" s="2"/>
    </row>
    <row r="681" spans="2:2" x14ac:dyDescent="0.2">
      <c r="B681" s="2"/>
    </row>
    <row r="682" spans="2:2" x14ac:dyDescent="0.2">
      <c r="B682" s="2"/>
    </row>
    <row r="683" spans="2:2" x14ac:dyDescent="0.2">
      <c r="B683" s="2"/>
    </row>
    <row r="684" spans="2:2" x14ac:dyDescent="0.2">
      <c r="B684" s="2"/>
    </row>
    <row r="685" spans="2:2" x14ac:dyDescent="0.2">
      <c r="B685" s="2"/>
    </row>
    <row r="686" spans="2:2" x14ac:dyDescent="0.2">
      <c r="B686" s="2"/>
    </row>
    <row r="687" spans="2:2" x14ac:dyDescent="0.2">
      <c r="B687" s="2"/>
    </row>
    <row r="688" spans="2:2" x14ac:dyDescent="0.2">
      <c r="B688" s="2"/>
    </row>
    <row r="689" spans="2:2" x14ac:dyDescent="0.2">
      <c r="B689" s="2"/>
    </row>
    <row r="690" spans="2:2" x14ac:dyDescent="0.2">
      <c r="B690" s="2"/>
    </row>
    <row r="691" spans="2:2" x14ac:dyDescent="0.2">
      <c r="B691" s="2"/>
    </row>
    <row r="692" spans="2:2" x14ac:dyDescent="0.2">
      <c r="B692" s="2"/>
    </row>
    <row r="693" spans="2:2" x14ac:dyDescent="0.2">
      <c r="B693" s="2"/>
    </row>
    <row r="694" spans="2:2" x14ac:dyDescent="0.2">
      <c r="B694" s="2"/>
    </row>
    <row r="695" spans="2:2" x14ac:dyDescent="0.2">
      <c r="B695" s="2"/>
    </row>
    <row r="696" spans="2:2" x14ac:dyDescent="0.2">
      <c r="B696" s="2"/>
    </row>
    <row r="697" spans="2:2" x14ac:dyDescent="0.2">
      <c r="B697" s="2"/>
    </row>
    <row r="698" spans="2:2" x14ac:dyDescent="0.2">
      <c r="B698" s="2"/>
    </row>
    <row r="699" spans="2:2" x14ac:dyDescent="0.2">
      <c r="B699" s="2"/>
    </row>
    <row r="700" spans="2:2" x14ac:dyDescent="0.2">
      <c r="B700" s="2"/>
    </row>
    <row r="701" spans="2:2" x14ac:dyDescent="0.2">
      <c r="B701" s="2"/>
    </row>
    <row r="702" spans="2:2" x14ac:dyDescent="0.2">
      <c r="B702" s="2"/>
    </row>
    <row r="703" spans="2:2" x14ac:dyDescent="0.2">
      <c r="B703" s="2"/>
    </row>
    <row r="704" spans="2:2" x14ac:dyDescent="0.2">
      <c r="B704" s="2"/>
    </row>
    <row r="705" spans="2:2" x14ac:dyDescent="0.2">
      <c r="B705" s="2"/>
    </row>
    <row r="706" spans="2:2" x14ac:dyDescent="0.2">
      <c r="B706" s="2"/>
    </row>
    <row r="707" spans="2:2" x14ac:dyDescent="0.2">
      <c r="B707" s="2"/>
    </row>
    <row r="708" spans="2:2" x14ac:dyDescent="0.2">
      <c r="B708" s="2"/>
    </row>
    <row r="709" spans="2:2" x14ac:dyDescent="0.2">
      <c r="B709" s="2"/>
    </row>
    <row r="710" spans="2:2" x14ac:dyDescent="0.2">
      <c r="B710" s="2"/>
    </row>
    <row r="711" spans="2:2" x14ac:dyDescent="0.2">
      <c r="B711" s="2"/>
    </row>
    <row r="712" spans="2:2" x14ac:dyDescent="0.2">
      <c r="B712" s="2"/>
    </row>
    <row r="713" spans="2:2" x14ac:dyDescent="0.2">
      <c r="B713" s="2"/>
    </row>
    <row r="714" spans="2:2" x14ac:dyDescent="0.2">
      <c r="B714" s="2"/>
    </row>
    <row r="715" spans="2:2" x14ac:dyDescent="0.2">
      <c r="B715" s="2"/>
    </row>
    <row r="716" spans="2:2" x14ac:dyDescent="0.2">
      <c r="B716" s="2"/>
    </row>
    <row r="717" spans="2:2" x14ac:dyDescent="0.2">
      <c r="B717" s="2"/>
    </row>
    <row r="718" spans="2:2" x14ac:dyDescent="0.2">
      <c r="B718" s="2"/>
    </row>
    <row r="719" spans="2:2" x14ac:dyDescent="0.2">
      <c r="B719" s="2"/>
    </row>
    <row r="720" spans="2:2" x14ac:dyDescent="0.2">
      <c r="B720" s="2"/>
    </row>
    <row r="721" spans="2:2" x14ac:dyDescent="0.2">
      <c r="B721" s="2"/>
    </row>
    <row r="722" spans="2:2" x14ac:dyDescent="0.2">
      <c r="B722" s="2"/>
    </row>
    <row r="723" spans="2:2" x14ac:dyDescent="0.2">
      <c r="B723" s="2"/>
    </row>
    <row r="724" spans="2:2" x14ac:dyDescent="0.2">
      <c r="B724" s="2"/>
    </row>
    <row r="725" spans="2:2" x14ac:dyDescent="0.2">
      <c r="B725" s="2"/>
    </row>
    <row r="726" spans="2:2" x14ac:dyDescent="0.2">
      <c r="B726" s="2"/>
    </row>
    <row r="727" spans="2:2" x14ac:dyDescent="0.2">
      <c r="B727" s="2"/>
    </row>
    <row r="728" spans="2:2" x14ac:dyDescent="0.2">
      <c r="B728" s="2"/>
    </row>
    <row r="729" spans="2:2" x14ac:dyDescent="0.2">
      <c r="B729" s="2"/>
    </row>
    <row r="730" spans="2:2" x14ac:dyDescent="0.2">
      <c r="B730" s="2"/>
    </row>
    <row r="731" spans="2:2" x14ac:dyDescent="0.2">
      <c r="B731" s="2"/>
    </row>
    <row r="732" spans="2:2" x14ac:dyDescent="0.2">
      <c r="B732" s="2"/>
    </row>
    <row r="733" spans="2:2" x14ac:dyDescent="0.2">
      <c r="B733" s="2"/>
    </row>
    <row r="734" spans="2:2" x14ac:dyDescent="0.2">
      <c r="B734" s="2"/>
    </row>
    <row r="735" spans="2:2" x14ac:dyDescent="0.2">
      <c r="B735" s="2"/>
    </row>
    <row r="736" spans="2:2" x14ac:dyDescent="0.2">
      <c r="B736" s="2"/>
    </row>
    <row r="737" spans="2:2" x14ac:dyDescent="0.2">
      <c r="B737" s="2"/>
    </row>
    <row r="738" spans="2:2" x14ac:dyDescent="0.2">
      <c r="B738" s="2"/>
    </row>
    <row r="739" spans="2:2" x14ac:dyDescent="0.2">
      <c r="B739" s="2"/>
    </row>
    <row r="740" spans="2:2" x14ac:dyDescent="0.2">
      <c r="B740" s="2"/>
    </row>
    <row r="741" spans="2:2" x14ac:dyDescent="0.2">
      <c r="B741" s="2"/>
    </row>
    <row r="742" spans="2:2" x14ac:dyDescent="0.2">
      <c r="B742" s="2"/>
    </row>
    <row r="743" spans="2:2" x14ac:dyDescent="0.2">
      <c r="B743" s="2"/>
    </row>
    <row r="744" spans="2:2" x14ac:dyDescent="0.2">
      <c r="B744" s="2"/>
    </row>
    <row r="745" spans="2:2" x14ac:dyDescent="0.2">
      <c r="B745" s="2"/>
    </row>
    <row r="746" spans="2:2" x14ac:dyDescent="0.2">
      <c r="B746" s="2"/>
    </row>
    <row r="747" spans="2:2" x14ac:dyDescent="0.2">
      <c r="B747" s="2"/>
    </row>
    <row r="748" spans="2:2" x14ac:dyDescent="0.2">
      <c r="B748" s="2"/>
    </row>
    <row r="749" spans="2:2" x14ac:dyDescent="0.2">
      <c r="B749" s="2"/>
    </row>
    <row r="750" spans="2:2" x14ac:dyDescent="0.2">
      <c r="B750" s="2"/>
    </row>
    <row r="751" spans="2:2" x14ac:dyDescent="0.2">
      <c r="B751" s="2"/>
    </row>
    <row r="752" spans="2:2" x14ac:dyDescent="0.2">
      <c r="B752" s="2"/>
    </row>
    <row r="753" spans="2:2" x14ac:dyDescent="0.2">
      <c r="B753" s="2"/>
    </row>
    <row r="754" spans="2:2" x14ac:dyDescent="0.2">
      <c r="B754" s="2"/>
    </row>
    <row r="755" spans="2:2" x14ac:dyDescent="0.2">
      <c r="B755" s="2"/>
    </row>
    <row r="756" spans="2:2" x14ac:dyDescent="0.2">
      <c r="B756" s="2"/>
    </row>
    <row r="757" spans="2:2" x14ac:dyDescent="0.2">
      <c r="B757" s="2"/>
    </row>
    <row r="758" spans="2:2" x14ac:dyDescent="0.2">
      <c r="B758" s="2"/>
    </row>
    <row r="759" spans="2:2" x14ac:dyDescent="0.2">
      <c r="B759" s="2"/>
    </row>
    <row r="760" spans="2:2" x14ac:dyDescent="0.2">
      <c r="B760" s="2"/>
    </row>
    <row r="761" spans="2:2" x14ac:dyDescent="0.2">
      <c r="B761" s="2"/>
    </row>
    <row r="762" spans="2:2" x14ac:dyDescent="0.2">
      <c r="B762" s="2"/>
    </row>
    <row r="763" spans="2:2" x14ac:dyDescent="0.2">
      <c r="B763" s="2"/>
    </row>
    <row r="764" spans="2:2" x14ac:dyDescent="0.2">
      <c r="B764" s="2"/>
    </row>
    <row r="765" spans="2:2" x14ac:dyDescent="0.2">
      <c r="B765" s="2"/>
    </row>
    <row r="766" spans="2:2" x14ac:dyDescent="0.2">
      <c r="B766" s="2"/>
    </row>
    <row r="767" spans="2:2" x14ac:dyDescent="0.2">
      <c r="B767" s="2"/>
    </row>
    <row r="768" spans="2:2" x14ac:dyDescent="0.2">
      <c r="B768" s="2"/>
    </row>
    <row r="769" spans="2:2" x14ac:dyDescent="0.2">
      <c r="B769" s="2"/>
    </row>
    <row r="770" spans="2:2" x14ac:dyDescent="0.2">
      <c r="B770" s="2"/>
    </row>
    <row r="771" spans="2:2" x14ac:dyDescent="0.2">
      <c r="B771" s="2"/>
    </row>
    <row r="772" spans="2:2" x14ac:dyDescent="0.2">
      <c r="B772" s="2"/>
    </row>
    <row r="773" spans="2:2" x14ac:dyDescent="0.2">
      <c r="B773" s="2"/>
    </row>
    <row r="774" spans="2:2" x14ac:dyDescent="0.2">
      <c r="B774" s="2"/>
    </row>
    <row r="775" spans="2:2" x14ac:dyDescent="0.2">
      <c r="B775" s="2"/>
    </row>
    <row r="776" spans="2:2" x14ac:dyDescent="0.2">
      <c r="B776" s="2"/>
    </row>
    <row r="777" spans="2:2" x14ac:dyDescent="0.2">
      <c r="B777" s="2"/>
    </row>
    <row r="778" spans="2:2" x14ac:dyDescent="0.2">
      <c r="B778" s="2"/>
    </row>
    <row r="779" spans="2:2" x14ac:dyDescent="0.2">
      <c r="B779" s="2"/>
    </row>
    <row r="780" spans="2:2" x14ac:dyDescent="0.2">
      <c r="B780" s="2"/>
    </row>
    <row r="781" spans="2:2" x14ac:dyDescent="0.2">
      <c r="B781" s="2"/>
    </row>
    <row r="782" spans="2:2" x14ac:dyDescent="0.2">
      <c r="B782" s="2"/>
    </row>
    <row r="783" spans="2:2" x14ac:dyDescent="0.2">
      <c r="B783" s="2"/>
    </row>
    <row r="784" spans="2:2" x14ac:dyDescent="0.2">
      <c r="B784" s="2"/>
    </row>
    <row r="785" spans="2:2" x14ac:dyDescent="0.2">
      <c r="B785" s="2"/>
    </row>
    <row r="786" spans="2:2" x14ac:dyDescent="0.2">
      <c r="B786" s="2"/>
    </row>
    <row r="787" spans="2:2" x14ac:dyDescent="0.2">
      <c r="B787" s="2"/>
    </row>
    <row r="788" spans="2:2" x14ac:dyDescent="0.2">
      <c r="B788" s="2"/>
    </row>
    <row r="789" spans="2:2" x14ac:dyDescent="0.2">
      <c r="B789" s="2"/>
    </row>
    <row r="790" spans="2:2" x14ac:dyDescent="0.2">
      <c r="B790" s="2"/>
    </row>
    <row r="791" spans="2:2" x14ac:dyDescent="0.2">
      <c r="B791" s="2"/>
    </row>
    <row r="792" spans="2:2" x14ac:dyDescent="0.2">
      <c r="B792" s="2"/>
    </row>
    <row r="793" spans="2:2" x14ac:dyDescent="0.2">
      <c r="B793" s="2"/>
    </row>
    <row r="794" spans="2:2" x14ac:dyDescent="0.2">
      <c r="B794" s="2"/>
    </row>
    <row r="795" spans="2:2" x14ac:dyDescent="0.2">
      <c r="B795" s="2"/>
    </row>
    <row r="796" spans="2:2" x14ac:dyDescent="0.2">
      <c r="B796" s="2"/>
    </row>
    <row r="797" spans="2:2" x14ac:dyDescent="0.2">
      <c r="B797" s="2"/>
    </row>
    <row r="798" spans="2:2" x14ac:dyDescent="0.2">
      <c r="B798" s="2"/>
    </row>
    <row r="799" spans="2:2" x14ac:dyDescent="0.2">
      <c r="B799" s="2"/>
    </row>
    <row r="800" spans="2:2" x14ac:dyDescent="0.2">
      <c r="B800" s="2"/>
    </row>
    <row r="801" spans="2:2" x14ac:dyDescent="0.2">
      <c r="B801" s="2"/>
    </row>
    <row r="802" spans="2:2" x14ac:dyDescent="0.2">
      <c r="B802" s="2"/>
    </row>
    <row r="803" spans="2:2" x14ac:dyDescent="0.2">
      <c r="B803" s="2"/>
    </row>
    <row r="804" spans="2:2" x14ac:dyDescent="0.2">
      <c r="B804" s="2"/>
    </row>
    <row r="805" spans="2:2" x14ac:dyDescent="0.2">
      <c r="B805" s="2"/>
    </row>
    <row r="806" spans="2:2" x14ac:dyDescent="0.2">
      <c r="B806" s="2"/>
    </row>
    <row r="807" spans="2:2" x14ac:dyDescent="0.2">
      <c r="B807" s="2"/>
    </row>
    <row r="808" spans="2:2" x14ac:dyDescent="0.2">
      <c r="B808" s="2"/>
    </row>
    <row r="809" spans="2:2" x14ac:dyDescent="0.2">
      <c r="B809" s="2"/>
    </row>
    <row r="810" spans="2:2" x14ac:dyDescent="0.2">
      <c r="B810" s="2"/>
    </row>
    <row r="811" spans="2:2" x14ac:dyDescent="0.2">
      <c r="B811" s="2"/>
    </row>
    <row r="812" spans="2:2" x14ac:dyDescent="0.2">
      <c r="B812" s="2"/>
    </row>
    <row r="813" spans="2:2" x14ac:dyDescent="0.2">
      <c r="B813" s="2"/>
    </row>
    <row r="814" spans="2:2" x14ac:dyDescent="0.2">
      <c r="B814" s="2"/>
    </row>
    <row r="815" spans="2:2" x14ac:dyDescent="0.2">
      <c r="B815" s="2"/>
    </row>
    <row r="816" spans="2:2" x14ac:dyDescent="0.2">
      <c r="B816" s="2"/>
    </row>
    <row r="817" spans="2:2" x14ac:dyDescent="0.2">
      <c r="B817" s="2"/>
    </row>
    <row r="818" spans="2:2" x14ac:dyDescent="0.2">
      <c r="B818" s="2"/>
    </row>
    <row r="819" spans="2:2" x14ac:dyDescent="0.2">
      <c r="B819" s="2"/>
    </row>
    <row r="820" spans="2:2" x14ac:dyDescent="0.2">
      <c r="B820" s="2"/>
    </row>
    <row r="821" spans="2:2" x14ac:dyDescent="0.2">
      <c r="B821" s="2"/>
    </row>
    <row r="822" spans="2:2" x14ac:dyDescent="0.2">
      <c r="B822" s="2"/>
    </row>
    <row r="823" spans="2:2" x14ac:dyDescent="0.2">
      <c r="B823" s="2"/>
    </row>
    <row r="824" spans="2:2" x14ac:dyDescent="0.2">
      <c r="B824" s="2"/>
    </row>
    <row r="825" spans="2:2" x14ac:dyDescent="0.2">
      <c r="B825" s="2"/>
    </row>
    <row r="826" spans="2:2" x14ac:dyDescent="0.2">
      <c r="B826" s="2"/>
    </row>
    <row r="827" spans="2:2" x14ac:dyDescent="0.2">
      <c r="B827" s="2"/>
    </row>
    <row r="828" spans="2:2" x14ac:dyDescent="0.2">
      <c r="B828" s="2"/>
    </row>
    <row r="829" spans="2:2" x14ac:dyDescent="0.2">
      <c r="B829" s="2"/>
    </row>
    <row r="830" spans="2:2" x14ac:dyDescent="0.2">
      <c r="B830" s="2"/>
    </row>
    <row r="831" spans="2:2" x14ac:dyDescent="0.2">
      <c r="B831" s="2"/>
    </row>
    <row r="832" spans="2:2" x14ac:dyDescent="0.2">
      <c r="B832" s="2"/>
    </row>
    <row r="833" spans="2:2" x14ac:dyDescent="0.2">
      <c r="B833" s="2"/>
    </row>
    <row r="834" spans="2:2" x14ac:dyDescent="0.2">
      <c r="B834" s="2"/>
    </row>
    <row r="835" spans="2:2" x14ac:dyDescent="0.2">
      <c r="B835" s="2"/>
    </row>
    <row r="836" spans="2:2" x14ac:dyDescent="0.2">
      <c r="B836" s="2"/>
    </row>
    <row r="837" spans="2:2" x14ac:dyDescent="0.2">
      <c r="B837" s="2"/>
    </row>
    <row r="838" spans="2:2" x14ac:dyDescent="0.2">
      <c r="B838" s="2"/>
    </row>
    <row r="839" spans="2:2" x14ac:dyDescent="0.2">
      <c r="B839" s="2"/>
    </row>
    <row r="840" spans="2:2" x14ac:dyDescent="0.2">
      <c r="B840" s="2"/>
    </row>
    <row r="841" spans="2:2" x14ac:dyDescent="0.2">
      <c r="B841" s="2"/>
    </row>
    <row r="842" spans="2:2" x14ac:dyDescent="0.2">
      <c r="B842" s="2"/>
    </row>
    <row r="843" spans="2:2" x14ac:dyDescent="0.2">
      <c r="B843" s="2"/>
    </row>
    <row r="844" spans="2:2" x14ac:dyDescent="0.2">
      <c r="B844" s="2"/>
    </row>
    <row r="845" spans="2:2" x14ac:dyDescent="0.2">
      <c r="B845" s="2"/>
    </row>
    <row r="846" spans="2:2" x14ac:dyDescent="0.2">
      <c r="B846" s="2"/>
    </row>
    <row r="847" spans="2:2" x14ac:dyDescent="0.2">
      <c r="B847" s="2"/>
    </row>
    <row r="848" spans="2:2" x14ac:dyDescent="0.2">
      <c r="B848" s="2"/>
    </row>
    <row r="849" spans="2:2" x14ac:dyDescent="0.2">
      <c r="B849" s="2"/>
    </row>
    <row r="850" spans="2:2" x14ac:dyDescent="0.2">
      <c r="B850" s="2"/>
    </row>
    <row r="851" spans="2:2" x14ac:dyDescent="0.2">
      <c r="B851" s="2"/>
    </row>
    <row r="852" spans="2:2" x14ac:dyDescent="0.2">
      <c r="B852" s="2"/>
    </row>
    <row r="853" spans="2:2" x14ac:dyDescent="0.2">
      <c r="B853" s="2"/>
    </row>
    <row r="854" spans="2:2" x14ac:dyDescent="0.2">
      <c r="B854" s="2"/>
    </row>
    <row r="855" spans="2:2" x14ac:dyDescent="0.2">
      <c r="B855" s="2"/>
    </row>
    <row r="856" spans="2:2" x14ac:dyDescent="0.2">
      <c r="B856" s="2"/>
    </row>
    <row r="857" spans="2:2" x14ac:dyDescent="0.2">
      <c r="B857" s="2"/>
    </row>
    <row r="858" spans="2:2" x14ac:dyDescent="0.2">
      <c r="B858" s="2"/>
    </row>
    <row r="859" spans="2:2" x14ac:dyDescent="0.2">
      <c r="B859" s="2"/>
    </row>
    <row r="860" spans="2:2" x14ac:dyDescent="0.2">
      <c r="B860" s="2"/>
    </row>
    <row r="861" spans="2:2" x14ac:dyDescent="0.2">
      <c r="B861" s="2"/>
    </row>
    <row r="862" spans="2:2" x14ac:dyDescent="0.2">
      <c r="B862" s="2"/>
    </row>
    <row r="863" spans="2:2" x14ac:dyDescent="0.2">
      <c r="B863" s="2"/>
    </row>
    <row r="864" spans="2:2" x14ac:dyDescent="0.2">
      <c r="B864" s="2"/>
    </row>
    <row r="865" spans="2:2" x14ac:dyDescent="0.2">
      <c r="B865" s="2"/>
    </row>
    <row r="866" spans="2:2" x14ac:dyDescent="0.2">
      <c r="B866" s="2"/>
    </row>
    <row r="867" spans="2:2" x14ac:dyDescent="0.2">
      <c r="B867" s="2"/>
    </row>
    <row r="868" spans="2:2" x14ac:dyDescent="0.2">
      <c r="B868" s="2"/>
    </row>
    <row r="869" spans="2:2" x14ac:dyDescent="0.2">
      <c r="B869" s="2"/>
    </row>
    <row r="870" spans="2:2" x14ac:dyDescent="0.2">
      <c r="B870" s="2"/>
    </row>
    <row r="871" spans="2:2" x14ac:dyDescent="0.2">
      <c r="B871" s="2"/>
    </row>
    <row r="872" spans="2:2" x14ac:dyDescent="0.2">
      <c r="B872" s="2"/>
    </row>
    <row r="873" spans="2:2" x14ac:dyDescent="0.2">
      <c r="B873" s="2"/>
    </row>
    <row r="874" spans="2:2" x14ac:dyDescent="0.2">
      <c r="B874" s="2"/>
    </row>
    <row r="875" spans="2:2" x14ac:dyDescent="0.2">
      <c r="B875" s="2"/>
    </row>
    <row r="876" spans="2:2" x14ac:dyDescent="0.2">
      <c r="B876" s="2"/>
    </row>
    <row r="877" spans="2:2" x14ac:dyDescent="0.2">
      <c r="B877" s="2"/>
    </row>
    <row r="878" spans="2:2" x14ac:dyDescent="0.2">
      <c r="B878" s="2"/>
    </row>
    <row r="879" spans="2:2" x14ac:dyDescent="0.2">
      <c r="B879" s="2"/>
    </row>
    <row r="880" spans="2:2" x14ac:dyDescent="0.2">
      <c r="B880" s="2"/>
    </row>
    <row r="881" spans="2:2" x14ac:dyDescent="0.2">
      <c r="B881" s="2"/>
    </row>
    <row r="882" spans="2:2" x14ac:dyDescent="0.2">
      <c r="B882" s="2"/>
    </row>
    <row r="883" spans="2:2" x14ac:dyDescent="0.2">
      <c r="B883" s="2"/>
    </row>
    <row r="884" spans="2:2" x14ac:dyDescent="0.2">
      <c r="B884" s="2"/>
    </row>
    <row r="885" spans="2:2" x14ac:dyDescent="0.2">
      <c r="B885" s="2"/>
    </row>
    <row r="886" spans="2:2" x14ac:dyDescent="0.2">
      <c r="B886" s="2"/>
    </row>
    <row r="887" spans="2:2" x14ac:dyDescent="0.2">
      <c r="B887" s="2"/>
    </row>
    <row r="888" spans="2:2" x14ac:dyDescent="0.2">
      <c r="B888" s="2"/>
    </row>
    <row r="889" spans="2:2" x14ac:dyDescent="0.2">
      <c r="B889" s="2"/>
    </row>
    <row r="890" spans="2:2" x14ac:dyDescent="0.2">
      <c r="B890" s="2"/>
    </row>
    <row r="891" spans="2:2" x14ac:dyDescent="0.2">
      <c r="B891" s="2"/>
    </row>
    <row r="892" spans="2:2" x14ac:dyDescent="0.2">
      <c r="B892" s="2"/>
    </row>
    <row r="893" spans="2:2" x14ac:dyDescent="0.2">
      <c r="B893" s="2"/>
    </row>
    <row r="894" spans="2:2" x14ac:dyDescent="0.2">
      <c r="B894" s="2"/>
    </row>
    <row r="895" spans="2:2" x14ac:dyDescent="0.2">
      <c r="B895" s="2"/>
    </row>
    <row r="896" spans="2:2" x14ac:dyDescent="0.2">
      <c r="B896" s="2"/>
    </row>
    <row r="897" spans="2:2" x14ac:dyDescent="0.2">
      <c r="B897" s="2"/>
    </row>
    <row r="898" spans="2:2" x14ac:dyDescent="0.2">
      <c r="B898" s="2"/>
    </row>
    <row r="899" spans="2:2" x14ac:dyDescent="0.2">
      <c r="B899" s="2"/>
    </row>
    <row r="900" spans="2:2" x14ac:dyDescent="0.2">
      <c r="B900" s="2"/>
    </row>
    <row r="901" spans="2:2" x14ac:dyDescent="0.2">
      <c r="B901" s="2"/>
    </row>
    <row r="902" spans="2:2" x14ac:dyDescent="0.2">
      <c r="B902" s="2"/>
    </row>
    <row r="903" spans="2:2" x14ac:dyDescent="0.2">
      <c r="B903" s="2"/>
    </row>
    <row r="904" spans="2:2" x14ac:dyDescent="0.2">
      <c r="B904" s="2"/>
    </row>
    <row r="905" spans="2:2" x14ac:dyDescent="0.2">
      <c r="B905" s="2"/>
    </row>
    <row r="906" spans="2:2" x14ac:dyDescent="0.2">
      <c r="B906" s="2"/>
    </row>
    <row r="907" spans="2:2" x14ac:dyDescent="0.2">
      <c r="B907" s="2"/>
    </row>
    <row r="908" spans="2:2" x14ac:dyDescent="0.2">
      <c r="B908" s="2"/>
    </row>
    <row r="909" spans="2:2" x14ac:dyDescent="0.2">
      <c r="B909" s="2"/>
    </row>
    <row r="910" spans="2:2" x14ac:dyDescent="0.2">
      <c r="B910" s="2"/>
    </row>
    <row r="911" spans="2:2" x14ac:dyDescent="0.2">
      <c r="B911" s="2"/>
    </row>
    <row r="912" spans="2:2" x14ac:dyDescent="0.2">
      <c r="B912" s="2"/>
    </row>
    <row r="913" spans="2:2" x14ac:dyDescent="0.2">
      <c r="B913" s="2"/>
    </row>
    <row r="914" spans="2:2" x14ac:dyDescent="0.2">
      <c r="B914" s="2"/>
    </row>
    <row r="915" spans="2:2" x14ac:dyDescent="0.2">
      <c r="B915" s="2"/>
    </row>
    <row r="916" spans="2:2" x14ac:dyDescent="0.2">
      <c r="B916" s="2"/>
    </row>
    <row r="917" spans="2:2" x14ac:dyDescent="0.2">
      <c r="B917" s="2"/>
    </row>
    <row r="918" spans="2:2" x14ac:dyDescent="0.2">
      <c r="B918" s="2"/>
    </row>
    <row r="919" spans="2:2" x14ac:dyDescent="0.2">
      <c r="B919" s="2"/>
    </row>
    <row r="920" spans="2:2" x14ac:dyDescent="0.2">
      <c r="B920" s="2"/>
    </row>
    <row r="921" spans="2:2" x14ac:dyDescent="0.2">
      <c r="B921" s="2"/>
    </row>
    <row r="922" spans="2:2" x14ac:dyDescent="0.2">
      <c r="B922" s="2"/>
    </row>
    <row r="923" spans="2:2" x14ac:dyDescent="0.2">
      <c r="B923" s="2"/>
    </row>
    <row r="924" spans="2:2" x14ac:dyDescent="0.2">
      <c r="B924" s="2"/>
    </row>
    <row r="925" spans="2:2" x14ac:dyDescent="0.2">
      <c r="B925" s="2"/>
    </row>
    <row r="926" spans="2:2" x14ac:dyDescent="0.2">
      <c r="B926" s="2"/>
    </row>
    <row r="927" spans="2:2" x14ac:dyDescent="0.2">
      <c r="B927" s="2"/>
    </row>
    <row r="928" spans="2:2" x14ac:dyDescent="0.2">
      <c r="B928" s="2"/>
    </row>
    <row r="929" spans="2:2" x14ac:dyDescent="0.2">
      <c r="B929" s="2"/>
    </row>
    <row r="930" spans="2:2" x14ac:dyDescent="0.2">
      <c r="B930" s="2"/>
    </row>
    <row r="931" spans="2:2" x14ac:dyDescent="0.2">
      <c r="B931" s="2"/>
    </row>
    <row r="932" spans="2:2" x14ac:dyDescent="0.2">
      <c r="B932" s="2"/>
    </row>
    <row r="933" spans="2:2" x14ac:dyDescent="0.2">
      <c r="B933" s="2"/>
    </row>
    <row r="934" spans="2:2" x14ac:dyDescent="0.2">
      <c r="B934" s="2"/>
    </row>
    <row r="935" spans="2:2" x14ac:dyDescent="0.2">
      <c r="B935" s="2"/>
    </row>
    <row r="936" spans="2:2" x14ac:dyDescent="0.2">
      <c r="B936" s="2"/>
    </row>
    <row r="937" spans="2:2" x14ac:dyDescent="0.2">
      <c r="B937" s="2"/>
    </row>
    <row r="938" spans="2:2" x14ac:dyDescent="0.2">
      <c r="B938" s="2"/>
    </row>
    <row r="939" spans="2:2" x14ac:dyDescent="0.2">
      <c r="B939" s="2"/>
    </row>
    <row r="940" spans="2:2" x14ac:dyDescent="0.2">
      <c r="B940" s="2"/>
    </row>
    <row r="941" spans="2:2" x14ac:dyDescent="0.2">
      <c r="B941" s="2"/>
    </row>
    <row r="942" spans="2:2" x14ac:dyDescent="0.2">
      <c r="B942" s="2"/>
    </row>
    <row r="943" spans="2:2" x14ac:dyDescent="0.2">
      <c r="B943" s="2"/>
    </row>
    <row r="944" spans="2:2" x14ac:dyDescent="0.2">
      <c r="B944" s="2"/>
    </row>
    <row r="945" spans="2:2" x14ac:dyDescent="0.2">
      <c r="B945" s="2"/>
    </row>
    <row r="946" spans="2:2" x14ac:dyDescent="0.2">
      <c r="B946" s="2"/>
    </row>
    <row r="947" spans="2:2" x14ac:dyDescent="0.2">
      <c r="B947" s="2"/>
    </row>
    <row r="948" spans="2:2" x14ac:dyDescent="0.2">
      <c r="B948" s="2"/>
    </row>
    <row r="949" spans="2:2" x14ac:dyDescent="0.2">
      <c r="B949" s="2"/>
    </row>
    <row r="950" spans="2:2" x14ac:dyDescent="0.2">
      <c r="B950" s="2"/>
    </row>
    <row r="951" spans="2:2" x14ac:dyDescent="0.2">
      <c r="B951" s="2"/>
    </row>
    <row r="952" spans="2:2" x14ac:dyDescent="0.2">
      <c r="B952" s="2"/>
    </row>
    <row r="953" spans="2:2" x14ac:dyDescent="0.2">
      <c r="B953" s="2"/>
    </row>
    <row r="954" spans="2:2" x14ac:dyDescent="0.2">
      <c r="B954" s="2"/>
    </row>
    <row r="955" spans="2:2" x14ac:dyDescent="0.2">
      <c r="B955" s="2"/>
    </row>
    <row r="956" spans="2:2" x14ac:dyDescent="0.2">
      <c r="B956" s="2"/>
    </row>
    <row r="957" spans="2:2" x14ac:dyDescent="0.2">
      <c r="B957" s="2"/>
    </row>
    <row r="958" spans="2:2" x14ac:dyDescent="0.2">
      <c r="B958" s="2"/>
    </row>
    <row r="959" spans="2:2" x14ac:dyDescent="0.2">
      <c r="B959" s="2"/>
    </row>
    <row r="960" spans="2:2" x14ac:dyDescent="0.2">
      <c r="B960" s="2"/>
    </row>
    <row r="961" spans="2:2" x14ac:dyDescent="0.2">
      <c r="B961" s="2"/>
    </row>
    <row r="962" spans="2:2" x14ac:dyDescent="0.2">
      <c r="B962" s="2"/>
    </row>
    <row r="963" spans="2:2" x14ac:dyDescent="0.2">
      <c r="B963" s="2"/>
    </row>
    <row r="964" spans="2:2" x14ac:dyDescent="0.2">
      <c r="B964" s="2"/>
    </row>
    <row r="965" spans="2:2" x14ac:dyDescent="0.2">
      <c r="B965" s="2"/>
    </row>
    <row r="966" spans="2:2" x14ac:dyDescent="0.2">
      <c r="B966" s="2"/>
    </row>
    <row r="967" spans="2:2" x14ac:dyDescent="0.2">
      <c r="B967" s="2"/>
    </row>
    <row r="968" spans="2:2" x14ac:dyDescent="0.2">
      <c r="B968" s="2"/>
    </row>
    <row r="969" spans="2:2" x14ac:dyDescent="0.2">
      <c r="B969" s="2"/>
    </row>
    <row r="970" spans="2:2" x14ac:dyDescent="0.2">
      <c r="B970" s="2"/>
    </row>
    <row r="971" spans="2:2" x14ac:dyDescent="0.2">
      <c r="B971" s="2"/>
    </row>
    <row r="972" spans="2:2" x14ac:dyDescent="0.2">
      <c r="B972" s="2"/>
    </row>
    <row r="973" spans="2:2" x14ac:dyDescent="0.2">
      <c r="B973" s="2"/>
    </row>
    <row r="974" spans="2:2" x14ac:dyDescent="0.2">
      <c r="B974" s="2"/>
    </row>
    <row r="975" spans="2:2" x14ac:dyDescent="0.2">
      <c r="B975" s="2"/>
    </row>
    <row r="976" spans="2:2" x14ac:dyDescent="0.2">
      <c r="B976" s="2"/>
    </row>
    <row r="977" spans="2:2" x14ac:dyDescent="0.2">
      <c r="B977" s="2"/>
    </row>
    <row r="978" spans="2:2" x14ac:dyDescent="0.2">
      <c r="B978" s="2"/>
    </row>
    <row r="979" spans="2:2" x14ac:dyDescent="0.2">
      <c r="B979" s="2"/>
    </row>
    <row r="980" spans="2:2" x14ac:dyDescent="0.2">
      <c r="B980" s="2"/>
    </row>
    <row r="981" spans="2:2" x14ac:dyDescent="0.2">
      <c r="B981" s="2"/>
    </row>
    <row r="982" spans="2:2" x14ac:dyDescent="0.2">
      <c r="B982" s="2"/>
    </row>
    <row r="983" spans="2:2" x14ac:dyDescent="0.2">
      <c r="B983" s="2"/>
    </row>
    <row r="984" spans="2:2" x14ac:dyDescent="0.2">
      <c r="B984" s="2"/>
    </row>
    <row r="985" spans="2:2" x14ac:dyDescent="0.2">
      <c r="B985" s="2"/>
    </row>
    <row r="986" spans="2:2" x14ac:dyDescent="0.2">
      <c r="B986" s="2"/>
    </row>
    <row r="987" spans="2:2" x14ac:dyDescent="0.2">
      <c r="B987" s="2"/>
    </row>
    <row r="988" spans="2:2" x14ac:dyDescent="0.2">
      <c r="B988" s="2"/>
    </row>
    <row r="989" spans="2:2" x14ac:dyDescent="0.2">
      <c r="B989" s="2"/>
    </row>
    <row r="990" spans="2:2" x14ac:dyDescent="0.2">
      <c r="B990" s="2"/>
    </row>
    <row r="991" spans="2:2" x14ac:dyDescent="0.2">
      <c r="B991" s="2"/>
    </row>
    <row r="992" spans="2:2" x14ac:dyDescent="0.2">
      <c r="B992" s="2"/>
    </row>
    <row r="993" spans="2:2" x14ac:dyDescent="0.2">
      <c r="B993" s="2"/>
    </row>
    <row r="994" spans="2:2" x14ac:dyDescent="0.2">
      <c r="B994" s="2"/>
    </row>
    <row r="995" spans="2:2" x14ac:dyDescent="0.2">
      <c r="B995" s="2"/>
    </row>
    <row r="996" spans="2:2" x14ac:dyDescent="0.2">
      <c r="B996" s="2"/>
    </row>
    <row r="997" spans="2:2" x14ac:dyDescent="0.2">
      <c r="B997" s="2"/>
    </row>
    <row r="998" spans="2:2" x14ac:dyDescent="0.2">
      <c r="B998" s="2"/>
    </row>
    <row r="999" spans="2:2" x14ac:dyDescent="0.2">
      <c r="B999" s="2"/>
    </row>
    <row r="1000" spans="2:2" x14ac:dyDescent="0.2">
      <c r="B1000" s="2"/>
    </row>
    <row r="1001" spans="2:2" x14ac:dyDescent="0.2">
      <c r="B1001" s="2"/>
    </row>
    <row r="1002" spans="2:2" x14ac:dyDescent="0.2">
      <c r="B1002" s="2"/>
    </row>
    <row r="1003" spans="2:2" x14ac:dyDescent="0.2">
      <c r="B1003" s="2"/>
    </row>
    <row r="1004" spans="2:2" x14ac:dyDescent="0.2">
      <c r="B1004" s="2"/>
    </row>
    <row r="1005" spans="2:2" x14ac:dyDescent="0.2">
      <c r="B1005" s="2"/>
    </row>
    <row r="1006" spans="2:2" x14ac:dyDescent="0.2">
      <c r="B1006" s="2"/>
    </row>
    <row r="1007" spans="2:2" x14ac:dyDescent="0.2">
      <c r="B1007" s="2"/>
    </row>
    <row r="1008" spans="2:2" x14ac:dyDescent="0.2">
      <c r="B1008" s="2"/>
    </row>
    <row r="1009" spans="2:2" x14ac:dyDescent="0.2">
      <c r="B1009" s="2"/>
    </row>
    <row r="1010" spans="2:2" x14ac:dyDescent="0.2">
      <c r="B1010" s="2"/>
    </row>
    <row r="1011" spans="2:2" x14ac:dyDescent="0.2">
      <c r="B1011" s="2"/>
    </row>
    <row r="1012" spans="2:2" x14ac:dyDescent="0.2">
      <c r="B1012" s="2"/>
    </row>
    <row r="1013" spans="2:2" x14ac:dyDescent="0.2">
      <c r="B1013" s="2"/>
    </row>
    <row r="1014" spans="2:2" x14ac:dyDescent="0.2">
      <c r="B1014" s="2"/>
    </row>
    <row r="1015" spans="2:2" x14ac:dyDescent="0.2">
      <c r="B1015" s="2"/>
    </row>
    <row r="1016" spans="2:2" x14ac:dyDescent="0.2">
      <c r="B1016" s="2"/>
    </row>
    <row r="1017" spans="2:2" x14ac:dyDescent="0.2">
      <c r="B1017" s="2"/>
    </row>
    <row r="1018" spans="2:2" x14ac:dyDescent="0.2">
      <c r="B1018" s="2"/>
    </row>
    <row r="1019" spans="2:2" x14ac:dyDescent="0.2">
      <c r="B1019" s="2"/>
    </row>
    <row r="1020" spans="2:2" x14ac:dyDescent="0.2">
      <c r="B1020" s="2"/>
    </row>
    <row r="1021" spans="2:2" x14ac:dyDescent="0.2">
      <c r="B1021" s="2"/>
    </row>
    <row r="1022" spans="2:2" x14ac:dyDescent="0.2">
      <c r="B1022" s="2"/>
    </row>
    <row r="1023" spans="2:2" x14ac:dyDescent="0.2">
      <c r="B1023" s="2"/>
    </row>
    <row r="1024" spans="2:2" x14ac:dyDescent="0.2">
      <c r="B1024" s="2"/>
    </row>
    <row r="1025" spans="2:2" x14ac:dyDescent="0.2">
      <c r="B1025" s="2"/>
    </row>
    <row r="1026" spans="2:2" x14ac:dyDescent="0.2">
      <c r="B1026" s="2"/>
    </row>
    <row r="1027" spans="2:2" x14ac:dyDescent="0.2">
      <c r="B1027" s="2"/>
    </row>
    <row r="1028" spans="2:2" x14ac:dyDescent="0.2">
      <c r="B1028" s="2"/>
    </row>
    <row r="1029" spans="2:2" x14ac:dyDescent="0.2">
      <c r="B1029" s="2"/>
    </row>
    <row r="1030" spans="2:2" x14ac:dyDescent="0.2">
      <c r="B1030" s="2"/>
    </row>
    <row r="1031" spans="2:2" x14ac:dyDescent="0.2">
      <c r="B1031" s="2"/>
    </row>
    <row r="1032" spans="2:2" x14ac:dyDescent="0.2">
      <c r="B1032" s="2"/>
    </row>
    <row r="1033" spans="2:2" x14ac:dyDescent="0.2">
      <c r="B1033" s="2"/>
    </row>
    <row r="1034" spans="2:2" x14ac:dyDescent="0.2">
      <c r="B1034" s="2"/>
    </row>
    <row r="1035" spans="2:2" x14ac:dyDescent="0.2">
      <c r="B1035" s="2"/>
    </row>
    <row r="1036" spans="2:2" x14ac:dyDescent="0.2">
      <c r="B1036" s="2"/>
    </row>
    <row r="1037" spans="2:2" x14ac:dyDescent="0.2">
      <c r="B1037" s="2"/>
    </row>
    <row r="1038" spans="2:2" x14ac:dyDescent="0.2">
      <c r="B1038" s="2"/>
    </row>
    <row r="1039" spans="2:2" x14ac:dyDescent="0.2">
      <c r="B1039" s="2"/>
    </row>
    <row r="1040" spans="2:2" x14ac:dyDescent="0.2">
      <c r="B1040" s="2"/>
    </row>
    <row r="1041" spans="2:2" x14ac:dyDescent="0.2">
      <c r="B1041" s="2"/>
    </row>
    <row r="1042" spans="2:2" x14ac:dyDescent="0.2">
      <c r="B1042" s="2"/>
    </row>
    <row r="1043" spans="2:2" x14ac:dyDescent="0.2">
      <c r="B1043" s="2"/>
    </row>
    <row r="1044" spans="2:2" x14ac:dyDescent="0.2">
      <c r="B1044" s="2"/>
    </row>
    <row r="1045" spans="2:2" x14ac:dyDescent="0.2">
      <c r="B1045" s="2"/>
    </row>
    <row r="1046" spans="2:2" x14ac:dyDescent="0.2">
      <c r="B1046" s="2"/>
    </row>
    <row r="1047" spans="2:2" x14ac:dyDescent="0.2">
      <c r="B1047" s="2"/>
    </row>
    <row r="1048" spans="2:2" x14ac:dyDescent="0.2">
      <c r="B1048" s="2"/>
    </row>
    <row r="1049" spans="2:2" x14ac:dyDescent="0.2">
      <c r="B1049" s="2"/>
    </row>
    <row r="1050" spans="2:2" x14ac:dyDescent="0.2">
      <c r="B1050" s="2"/>
    </row>
    <row r="1051" spans="2:2" x14ac:dyDescent="0.2">
      <c r="B1051" s="2"/>
    </row>
    <row r="1052" spans="2:2" x14ac:dyDescent="0.2">
      <c r="B1052" s="2"/>
    </row>
    <row r="1053" spans="2:2" x14ac:dyDescent="0.2">
      <c r="B1053" s="2"/>
    </row>
    <row r="1054" spans="2:2" x14ac:dyDescent="0.2">
      <c r="B1054" s="2"/>
    </row>
    <row r="1055" spans="2:2" x14ac:dyDescent="0.2">
      <c r="B1055" s="2"/>
    </row>
    <row r="1056" spans="2:2" x14ac:dyDescent="0.2">
      <c r="B1056" s="2"/>
    </row>
    <row r="1057" spans="2:2" x14ac:dyDescent="0.2">
      <c r="B1057" s="2"/>
    </row>
    <row r="1058" spans="2:2" x14ac:dyDescent="0.2">
      <c r="B1058" s="2"/>
    </row>
    <row r="1059" spans="2:2" x14ac:dyDescent="0.2">
      <c r="B1059" s="2"/>
    </row>
    <row r="1060" spans="2:2" x14ac:dyDescent="0.2">
      <c r="B1060" s="2"/>
    </row>
    <row r="1061" spans="2:2" x14ac:dyDescent="0.2">
      <c r="B1061" s="2"/>
    </row>
    <row r="1062" spans="2:2" x14ac:dyDescent="0.2">
      <c r="B1062" s="2"/>
    </row>
    <row r="1063" spans="2:2" x14ac:dyDescent="0.2">
      <c r="B1063" s="2"/>
    </row>
    <row r="1064" spans="2:2" x14ac:dyDescent="0.2">
      <c r="B1064" s="2"/>
    </row>
    <row r="1065" spans="2:2" x14ac:dyDescent="0.2">
      <c r="B1065" s="2"/>
    </row>
    <row r="1066" spans="2:2" x14ac:dyDescent="0.2">
      <c r="B1066" s="2"/>
    </row>
    <row r="1067" spans="2:2" x14ac:dyDescent="0.2">
      <c r="B1067" s="2"/>
    </row>
    <row r="1068" spans="2:2" x14ac:dyDescent="0.2">
      <c r="B1068" s="2"/>
    </row>
    <row r="1069" spans="2:2" x14ac:dyDescent="0.2">
      <c r="B1069" s="2"/>
    </row>
    <row r="1070" spans="2:2" x14ac:dyDescent="0.2">
      <c r="B1070" s="2"/>
    </row>
    <row r="1071" spans="2:2" x14ac:dyDescent="0.2">
      <c r="B1071" s="2"/>
    </row>
    <row r="1072" spans="2:2" x14ac:dyDescent="0.2">
      <c r="B1072" s="2"/>
    </row>
    <row r="1073" spans="2:2" x14ac:dyDescent="0.2">
      <c r="B1073" s="2"/>
    </row>
    <row r="1074" spans="2:2" x14ac:dyDescent="0.2">
      <c r="B1074" s="2"/>
    </row>
    <row r="1075" spans="2:2" x14ac:dyDescent="0.2">
      <c r="B1075" s="2"/>
    </row>
    <row r="1076" spans="2:2" x14ac:dyDescent="0.2">
      <c r="B1076" s="2"/>
    </row>
    <row r="1077" spans="2:2" x14ac:dyDescent="0.2">
      <c r="B1077" s="2"/>
    </row>
    <row r="1078" spans="2:2" x14ac:dyDescent="0.2">
      <c r="B1078" s="2"/>
    </row>
    <row r="1079" spans="2:2" x14ac:dyDescent="0.2">
      <c r="B1079" s="2"/>
    </row>
    <row r="1080" spans="2:2" x14ac:dyDescent="0.2">
      <c r="B1080" s="2"/>
    </row>
    <row r="1081" spans="2:2" x14ac:dyDescent="0.2">
      <c r="B1081" s="2"/>
    </row>
    <row r="1082" spans="2:2" x14ac:dyDescent="0.2">
      <c r="B1082" s="2"/>
    </row>
    <row r="1083" spans="2:2" x14ac:dyDescent="0.2">
      <c r="B1083" s="2"/>
    </row>
    <row r="1084" spans="2:2" x14ac:dyDescent="0.2">
      <c r="B1084" s="2"/>
    </row>
    <row r="1085" spans="2:2" x14ac:dyDescent="0.2">
      <c r="B1085" s="2"/>
    </row>
    <row r="1086" spans="2:2" x14ac:dyDescent="0.2">
      <c r="B1086" s="2"/>
    </row>
    <row r="1087" spans="2:2" x14ac:dyDescent="0.2">
      <c r="B1087" s="2"/>
    </row>
    <row r="1088" spans="2:2" x14ac:dyDescent="0.2">
      <c r="B1088" s="2"/>
    </row>
    <row r="1089" spans="2:2" x14ac:dyDescent="0.2">
      <c r="B1089" s="2"/>
    </row>
    <row r="1090" spans="2:2" x14ac:dyDescent="0.2">
      <c r="B1090" s="2"/>
    </row>
    <row r="1091" spans="2:2" x14ac:dyDescent="0.2">
      <c r="B1091" s="2"/>
    </row>
    <row r="1092" spans="2:2" x14ac:dyDescent="0.2">
      <c r="B1092" s="2"/>
    </row>
    <row r="1093" spans="2:2" x14ac:dyDescent="0.2">
      <c r="B1093" s="2"/>
    </row>
    <row r="1094" spans="2:2" x14ac:dyDescent="0.2">
      <c r="B1094" s="2"/>
    </row>
    <row r="1095" spans="2:2" x14ac:dyDescent="0.2">
      <c r="B1095" s="2"/>
    </row>
    <row r="1096" spans="2:2" x14ac:dyDescent="0.2">
      <c r="B1096" s="2"/>
    </row>
    <row r="1097" spans="2:2" x14ac:dyDescent="0.2">
      <c r="B1097" s="2"/>
    </row>
    <row r="1098" spans="2:2" x14ac:dyDescent="0.2">
      <c r="B1098" s="2"/>
    </row>
    <row r="1099" spans="2:2" x14ac:dyDescent="0.2">
      <c r="B1099" s="2"/>
    </row>
    <row r="1100" spans="2:2" x14ac:dyDescent="0.2">
      <c r="B1100" s="2"/>
    </row>
    <row r="1101" spans="2:2" x14ac:dyDescent="0.2">
      <c r="B1101" s="2"/>
    </row>
    <row r="1102" spans="2:2" x14ac:dyDescent="0.2">
      <c r="B1102" s="2"/>
    </row>
    <row r="1103" spans="2:2" x14ac:dyDescent="0.2">
      <c r="B1103" s="2"/>
    </row>
    <row r="1104" spans="2:2" x14ac:dyDescent="0.2">
      <c r="B1104" s="2"/>
    </row>
    <row r="1105" spans="2:2" x14ac:dyDescent="0.2">
      <c r="B1105" s="2"/>
    </row>
    <row r="1106" spans="2:2" x14ac:dyDescent="0.2">
      <c r="B1106" s="2"/>
    </row>
    <row r="1107" spans="2:2" x14ac:dyDescent="0.2">
      <c r="B1107" s="2"/>
    </row>
    <row r="1108" spans="2:2" x14ac:dyDescent="0.2">
      <c r="B1108" s="2"/>
    </row>
    <row r="1109" spans="2:2" x14ac:dyDescent="0.2">
      <c r="B1109" s="2"/>
    </row>
    <row r="1110" spans="2:2" x14ac:dyDescent="0.2">
      <c r="B1110" s="2"/>
    </row>
    <row r="1111" spans="2:2" x14ac:dyDescent="0.2">
      <c r="B1111" s="2"/>
    </row>
    <row r="1112" spans="2:2" x14ac:dyDescent="0.2">
      <c r="B1112" s="2"/>
    </row>
    <row r="1113" spans="2:2" x14ac:dyDescent="0.2">
      <c r="B1113" s="2"/>
    </row>
    <row r="1114" spans="2:2" x14ac:dyDescent="0.2">
      <c r="B1114" s="2"/>
    </row>
    <row r="1115" spans="2:2" x14ac:dyDescent="0.2">
      <c r="B1115" s="2"/>
    </row>
    <row r="1116" spans="2:2" x14ac:dyDescent="0.2">
      <c r="B1116" s="2"/>
    </row>
    <row r="1117" spans="2:2" x14ac:dyDescent="0.2">
      <c r="B1117" s="2"/>
    </row>
    <row r="1118" spans="2:2" x14ac:dyDescent="0.2">
      <c r="B1118" s="2"/>
    </row>
    <row r="1119" spans="2:2" x14ac:dyDescent="0.2">
      <c r="B1119" s="2"/>
    </row>
    <row r="1120" spans="2:2" x14ac:dyDescent="0.2">
      <c r="B1120" s="2"/>
    </row>
    <row r="1121" spans="2:2" x14ac:dyDescent="0.2">
      <c r="B1121" s="2"/>
    </row>
    <row r="1122" spans="2:2" x14ac:dyDescent="0.2">
      <c r="B1122" s="2"/>
    </row>
    <row r="1123" spans="2:2" x14ac:dyDescent="0.2">
      <c r="B1123" s="2"/>
    </row>
    <row r="1124" spans="2:2" x14ac:dyDescent="0.2">
      <c r="B1124" s="2"/>
    </row>
    <row r="1125" spans="2:2" x14ac:dyDescent="0.2">
      <c r="B1125" s="2"/>
    </row>
    <row r="1126" spans="2:2" x14ac:dyDescent="0.2">
      <c r="B1126" s="2"/>
    </row>
    <row r="1127" spans="2:2" x14ac:dyDescent="0.2">
      <c r="B1127" s="2"/>
    </row>
    <row r="1128" spans="2:2" x14ac:dyDescent="0.2">
      <c r="B1128" s="2"/>
    </row>
    <row r="1129" spans="2:2" x14ac:dyDescent="0.2">
      <c r="B1129" s="2"/>
    </row>
    <row r="1130" spans="2:2" x14ac:dyDescent="0.2">
      <c r="B1130" s="2"/>
    </row>
    <row r="1131" spans="2:2" x14ac:dyDescent="0.2">
      <c r="B1131" s="2"/>
    </row>
    <row r="1132" spans="2:2" x14ac:dyDescent="0.2">
      <c r="B1132" s="2"/>
    </row>
    <row r="1133" spans="2:2" x14ac:dyDescent="0.2">
      <c r="B1133" s="2"/>
    </row>
    <row r="1134" spans="2:2" x14ac:dyDescent="0.2">
      <c r="B1134" s="2"/>
    </row>
    <row r="1135" spans="2:2" x14ac:dyDescent="0.2">
      <c r="B1135" s="2"/>
    </row>
    <row r="1136" spans="2:2" x14ac:dyDescent="0.2">
      <c r="B1136" s="2"/>
    </row>
    <row r="1137" spans="2:2" x14ac:dyDescent="0.2">
      <c r="B1137" s="2"/>
    </row>
    <row r="1138" spans="2:2" x14ac:dyDescent="0.2">
      <c r="B1138" s="2"/>
    </row>
    <row r="1139" spans="2:2" x14ac:dyDescent="0.2">
      <c r="B1139" s="2"/>
    </row>
    <row r="1140" spans="2:2" x14ac:dyDescent="0.2">
      <c r="B1140" s="2"/>
    </row>
    <row r="1141" spans="2:2" x14ac:dyDescent="0.2">
      <c r="B1141" s="2"/>
    </row>
    <row r="1142" spans="2:2" x14ac:dyDescent="0.2">
      <c r="B1142" s="2"/>
    </row>
    <row r="1143" spans="2:2" x14ac:dyDescent="0.2">
      <c r="B1143" s="2"/>
    </row>
    <row r="1144" spans="2:2" x14ac:dyDescent="0.2">
      <c r="B1144" s="2"/>
    </row>
    <row r="1145" spans="2:2" x14ac:dyDescent="0.2">
      <c r="B1145" s="2"/>
    </row>
    <row r="1146" spans="2:2" x14ac:dyDescent="0.2">
      <c r="B1146" s="2"/>
    </row>
    <row r="1147" spans="2:2" x14ac:dyDescent="0.2">
      <c r="B1147" s="2"/>
    </row>
    <row r="1148" spans="2:2" x14ac:dyDescent="0.2">
      <c r="B1148" s="2"/>
    </row>
    <row r="1149" spans="2:2" x14ac:dyDescent="0.2">
      <c r="B1149" s="2"/>
    </row>
    <row r="1150" spans="2:2" x14ac:dyDescent="0.2">
      <c r="B1150" s="2"/>
    </row>
    <row r="1151" spans="2:2" x14ac:dyDescent="0.2">
      <c r="B1151" s="2"/>
    </row>
    <row r="1152" spans="2:2" x14ac:dyDescent="0.2">
      <c r="B1152" s="2"/>
    </row>
    <row r="1153" spans="2:2" x14ac:dyDescent="0.2">
      <c r="B1153" s="2"/>
    </row>
    <row r="1154" spans="2:2" x14ac:dyDescent="0.2">
      <c r="B1154" s="2"/>
    </row>
    <row r="1155" spans="2:2" x14ac:dyDescent="0.2">
      <c r="B1155" s="2"/>
    </row>
    <row r="1156" spans="2:2" x14ac:dyDescent="0.2">
      <c r="B1156" s="2"/>
    </row>
    <row r="1157" spans="2:2" x14ac:dyDescent="0.2">
      <c r="B1157" s="2"/>
    </row>
    <row r="1158" spans="2:2" x14ac:dyDescent="0.2">
      <c r="B1158" s="2"/>
    </row>
    <row r="1159" spans="2:2" x14ac:dyDescent="0.2">
      <c r="B1159" s="2"/>
    </row>
    <row r="1160" spans="2:2" x14ac:dyDescent="0.2">
      <c r="B1160" s="2"/>
    </row>
    <row r="1161" spans="2:2" x14ac:dyDescent="0.2">
      <c r="B1161" s="2"/>
    </row>
    <row r="1162" spans="2:2" x14ac:dyDescent="0.2">
      <c r="B1162" s="2"/>
    </row>
    <row r="1163" spans="2:2" x14ac:dyDescent="0.2">
      <c r="B1163" s="2"/>
    </row>
    <row r="1164" spans="2:2" x14ac:dyDescent="0.2">
      <c r="B1164" s="2"/>
    </row>
    <row r="1165" spans="2:2" x14ac:dyDescent="0.2">
      <c r="B1165" s="2"/>
    </row>
    <row r="1166" spans="2:2" x14ac:dyDescent="0.2">
      <c r="B1166" s="2"/>
    </row>
    <row r="1167" spans="2:2" x14ac:dyDescent="0.2">
      <c r="B1167" s="2"/>
    </row>
    <row r="1168" spans="2:2" x14ac:dyDescent="0.2">
      <c r="B1168" s="2"/>
    </row>
    <row r="1169" spans="2:2" x14ac:dyDescent="0.2">
      <c r="B1169" s="2"/>
    </row>
    <row r="1170" spans="2:2" x14ac:dyDescent="0.2">
      <c r="B1170" s="2"/>
    </row>
    <row r="1171" spans="2:2" x14ac:dyDescent="0.2">
      <c r="B1171" s="2"/>
    </row>
    <row r="1172" spans="2:2" x14ac:dyDescent="0.2">
      <c r="B1172" s="2"/>
    </row>
    <row r="1173" spans="2:2" x14ac:dyDescent="0.2">
      <c r="B1173" s="2"/>
    </row>
    <row r="1174" spans="2:2" x14ac:dyDescent="0.2">
      <c r="B1174" s="2"/>
    </row>
    <row r="1175" spans="2:2" x14ac:dyDescent="0.2">
      <c r="B1175" s="2"/>
    </row>
    <row r="1176" spans="2:2" x14ac:dyDescent="0.2">
      <c r="B1176" s="2"/>
    </row>
    <row r="1177" spans="2:2" x14ac:dyDescent="0.2">
      <c r="B1177" s="2"/>
    </row>
    <row r="1178" spans="2:2" x14ac:dyDescent="0.2">
      <c r="B1178" s="2"/>
    </row>
    <row r="1179" spans="2:2" x14ac:dyDescent="0.2">
      <c r="B1179" s="2"/>
    </row>
    <row r="1180" spans="2:2" x14ac:dyDescent="0.2">
      <c r="B1180" s="2"/>
    </row>
    <row r="1181" spans="2:2" x14ac:dyDescent="0.2">
      <c r="B1181" s="2"/>
    </row>
    <row r="1182" spans="2:2" x14ac:dyDescent="0.2">
      <c r="B1182" s="2"/>
    </row>
    <row r="1183" spans="2:2" x14ac:dyDescent="0.2">
      <c r="B1183" s="2"/>
    </row>
    <row r="1184" spans="2:2" x14ac:dyDescent="0.2">
      <c r="B1184" s="2"/>
    </row>
    <row r="1185" spans="2:2" x14ac:dyDescent="0.2">
      <c r="B1185" s="2"/>
    </row>
    <row r="1186" spans="2:2" x14ac:dyDescent="0.2">
      <c r="B1186" s="2"/>
    </row>
    <row r="1187" spans="2:2" x14ac:dyDescent="0.2">
      <c r="B1187" s="2"/>
    </row>
    <row r="1188" spans="2:2" x14ac:dyDescent="0.2">
      <c r="B1188" s="2"/>
    </row>
    <row r="1189" spans="2:2" x14ac:dyDescent="0.2">
      <c r="B1189" s="2"/>
    </row>
    <row r="1190" spans="2:2" x14ac:dyDescent="0.2">
      <c r="B1190" s="2"/>
    </row>
    <row r="1191" spans="2:2" x14ac:dyDescent="0.2">
      <c r="B1191" s="2"/>
    </row>
    <row r="1192" spans="2:2" x14ac:dyDescent="0.2">
      <c r="B1192" s="2"/>
    </row>
    <row r="1193" spans="2:2" x14ac:dyDescent="0.2">
      <c r="B1193" s="2"/>
    </row>
    <row r="1194" spans="2:2" x14ac:dyDescent="0.2">
      <c r="B1194" s="2"/>
    </row>
    <row r="1195" spans="2:2" x14ac:dyDescent="0.2">
      <c r="B1195" s="2"/>
    </row>
    <row r="1196" spans="2:2" x14ac:dyDescent="0.2">
      <c r="B1196" s="2"/>
    </row>
    <row r="1197" spans="2:2" x14ac:dyDescent="0.2">
      <c r="B1197" s="2"/>
    </row>
    <row r="1198" spans="2:2" x14ac:dyDescent="0.2">
      <c r="B1198" s="2"/>
    </row>
    <row r="1199" spans="2:2" x14ac:dyDescent="0.2">
      <c r="B1199" s="2"/>
    </row>
    <row r="1200" spans="2:2" x14ac:dyDescent="0.2">
      <c r="B1200" s="2"/>
    </row>
    <row r="1201" spans="2:2" x14ac:dyDescent="0.2">
      <c r="B1201" s="2"/>
    </row>
    <row r="1202" spans="2:2" x14ac:dyDescent="0.2">
      <c r="B1202" s="2"/>
    </row>
    <row r="1203" spans="2:2" x14ac:dyDescent="0.2">
      <c r="B1203" s="2"/>
    </row>
    <row r="1204" spans="2:2" x14ac:dyDescent="0.2">
      <c r="B1204" s="2"/>
    </row>
    <row r="1205" spans="2:2" x14ac:dyDescent="0.2">
      <c r="B1205" s="2"/>
    </row>
    <row r="1206" spans="2:2" x14ac:dyDescent="0.2">
      <c r="B1206" s="2"/>
    </row>
    <row r="1207" spans="2:2" x14ac:dyDescent="0.2">
      <c r="B1207" s="2"/>
    </row>
    <row r="1208" spans="2:2" x14ac:dyDescent="0.2">
      <c r="B1208" s="2"/>
    </row>
    <row r="1209" spans="2:2" x14ac:dyDescent="0.2">
      <c r="B1209" s="2"/>
    </row>
    <row r="1210" spans="2:2" x14ac:dyDescent="0.2">
      <c r="B1210" s="2"/>
    </row>
    <row r="1211" spans="2:2" x14ac:dyDescent="0.2">
      <c r="B1211" s="2"/>
    </row>
    <row r="1212" spans="2:2" x14ac:dyDescent="0.2">
      <c r="B1212" s="2"/>
    </row>
    <row r="1213" spans="2:2" x14ac:dyDescent="0.2">
      <c r="B1213" s="2"/>
    </row>
    <row r="1214" spans="2:2" x14ac:dyDescent="0.2">
      <c r="B1214" s="2"/>
    </row>
    <row r="1215" spans="2:2" x14ac:dyDescent="0.2">
      <c r="B1215" s="2"/>
    </row>
    <row r="1216" spans="2:2" x14ac:dyDescent="0.2">
      <c r="B1216" s="2"/>
    </row>
    <row r="1217" spans="2:2" x14ac:dyDescent="0.2">
      <c r="B1217" s="2"/>
    </row>
    <row r="1218" spans="2:2" x14ac:dyDescent="0.2">
      <c r="B1218" s="2"/>
    </row>
    <row r="1219" spans="2:2" x14ac:dyDescent="0.2">
      <c r="B1219" s="2"/>
    </row>
    <row r="1220" spans="2:2" x14ac:dyDescent="0.2">
      <c r="B1220" s="2"/>
    </row>
    <row r="1221" spans="2:2" x14ac:dyDescent="0.2">
      <c r="B1221" s="2"/>
    </row>
    <row r="1222" spans="2:2" x14ac:dyDescent="0.2">
      <c r="B1222" s="2"/>
    </row>
    <row r="1223" spans="2:2" x14ac:dyDescent="0.2">
      <c r="B1223" s="2"/>
    </row>
    <row r="1224" spans="2:2" x14ac:dyDescent="0.2">
      <c r="B1224" s="2"/>
    </row>
    <row r="1225" spans="2:2" x14ac:dyDescent="0.2">
      <c r="B1225" s="2"/>
    </row>
    <row r="1226" spans="2:2" x14ac:dyDescent="0.2">
      <c r="B1226" s="2"/>
    </row>
    <row r="1227" spans="2:2" x14ac:dyDescent="0.2">
      <c r="B1227" s="2"/>
    </row>
    <row r="1228" spans="2:2" x14ac:dyDescent="0.2">
      <c r="B1228" s="2"/>
    </row>
    <row r="1229" spans="2:2" x14ac:dyDescent="0.2">
      <c r="B1229" s="2"/>
    </row>
    <row r="1230" spans="2:2" x14ac:dyDescent="0.2">
      <c r="B1230" s="2"/>
    </row>
    <row r="1231" spans="2:2" x14ac:dyDescent="0.2">
      <c r="B1231" s="2"/>
    </row>
    <row r="1232" spans="2:2" x14ac:dyDescent="0.2">
      <c r="B1232" s="2"/>
    </row>
    <row r="1233" spans="2:2" x14ac:dyDescent="0.2">
      <c r="B1233" s="2"/>
    </row>
    <row r="1234" spans="2:2" x14ac:dyDescent="0.2">
      <c r="B1234" s="2"/>
    </row>
    <row r="1235" spans="2:2" x14ac:dyDescent="0.2">
      <c r="B1235" s="2"/>
    </row>
    <row r="1236" spans="2:2" x14ac:dyDescent="0.2">
      <c r="B1236" s="2"/>
    </row>
    <row r="1237" spans="2:2" x14ac:dyDescent="0.2">
      <c r="B1237" s="2"/>
    </row>
    <row r="1238" spans="2:2" x14ac:dyDescent="0.2">
      <c r="B1238" s="2"/>
    </row>
    <row r="1239" spans="2:2" x14ac:dyDescent="0.2">
      <c r="B1239" s="2"/>
    </row>
    <row r="1240" spans="2:2" x14ac:dyDescent="0.2">
      <c r="B1240" s="2"/>
    </row>
    <row r="1241" spans="2:2" x14ac:dyDescent="0.2">
      <c r="B1241" s="2"/>
    </row>
    <row r="1242" spans="2:2" x14ac:dyDescent="0.2">
      <c r="B1242" s="2"/>
    </row>
    <row r="1243" spans="2:2" x14ac:dyDescent="0.2">
      <c r="B1243" s="2"/>
    </row>
    <row r="1244" spans="2:2" x14ac:dyDescent="0.2">
      <c r="B1244" s="2"/>
    </row>
    <row r="1245" spans="2:2" x14ac:dyDescent="0.2">
      <c r="B1245" s="2"/>
    </row>
    <row r="1246" spans="2:2" x14ac:dyDescent="0.2">
      <c r="B1246" s="2"/>
    </row>
    <row r="1247" spans="2:2" x14ac:dyDescent="0.2">
      <c r="B1247" s="2"/>
    </row>
    <row r="1248" spans="2:2" x14ac:dyDescent="0.2">
      <c r="B1248" s="2"/>
    </row>
    <row r="1249" spans="2:2" x14ac:dyDescent="0.2">
      <c r="B1249" s="2"/>
    </row>
    <row r="1250" spans="2:2" x14ac:dyDescent="0.2">
      <c r="B1250" s="2"/>
    </row>
    <row r="1251" spans="2:2" x14ac:dyDescent="0.2">
      <c r="B1251" s="2"/>
    </row>
    <row r="1252" spans="2:2" x14ac:dyDescent="0.2">
      <c r="B1252" s="2"/>
    </row>
    <row r="1253" spans="2:2" x14ac:dyDescent="0.2">
      <c r="B1253" s="2"/>
    </row>
    <row r="1254" spans="2:2" x14ac:dyDescent="0.2">
      <c r="B1254" s="2"/>
    </row>
    <row r="1255" spans="2:2" x14ac:dyDescent="0.2">
      <c r="B1255" s="2"/>
    </row>
    <row r="1256" spans="2:2" x14ac:dyDescent="0.2">
      <c r="B1256" s="2"/>
    </row>
    <row r="1257" spans="2:2" x14ac:dyDescent="0.2">
      <c r="B1257" s="2"/>
    </row>
    <row r="1258" spans="2:2" x14ac:dyDescent="0.2">
      <c r="B1258" s="2"/>
    </row>
    <row r="1259" spans="2:2" x14ac:dyDescent="0.2">
      <c r="B1259" s="2"/>
    </row>
    <row r="1260" spans="2:2" x14ac:dyDescent="0.2">
      <c r="B1260" s="2"/>
    </row>
    <row r="1261" spans="2:2" x14ac:dyDescent="0.2">
      <c r="B1261" s="2"/>
    </row>
    <row r="1262" spans="2:2" x14ac:dyDescent="0.2">
      <c r="B1262" s="2"/>
    </row>
    <row r="1263" spans="2:2" x14ac:dyDescent="0.2">
      <c r="B1263" s="2"/>
    </row>
    <row r="1264" spans="2:2" x14ac:dyDescent="0.2">
      <c r="B1264" s="2"/>
    </row>
    <row r="1265" spans="2:2" x14ac:dyDescent="0.2">
      <c r="B1265" s="2"/>
    </row>
    <row r="1266" spans="2:2" x14ac:dyDescent="0.2">
      <c r="B1266" s="2"/>
    </row>
    <row r="1267" spans="2:2" x14ac:dyDescent="0.2">
      <c r="B1267" s="2"/>
    </row>
    <row r="1268" spans="2:2" x14ac:dyDescent="0.2">
      <c r="B1268" s="2"/>
    </row>
    <row r="1269" spans="2:2" x14ac:dyDescent="0.2">
      <c r="B1269" s="2"/>
    </row>
    <row r="1270" spans="2:2" x14ac:dyDescent="0.2">
      <c r="B1270" s="2"/>
    </row>
    <row r="1271" spans="2:2" x14ac:dyDescent="0.2">
      <c r="B1271" s="2"/>
    </row>
    <row r="1272" spans="2:2" x14ac:dyDescent="0.2">
      <c r="B1272" s="2"/>
    </row>
    <row r="1273" spans="2:2" x14ac:dyDescent="0.2">
      <c r="B1273" s="2"/>
    </row>
    <row r="1274" spans="2:2" x14ac:dyDescent="0.2">
      <c r="B1274" s="2"/>
    </row>
    <row r="1275" spans="2:2" x14ac:dyDescent="0.2">
      <c r="B1275" s="2"/>
    </row>
    <row r="1276" spans="2:2" x14ac:dyDescent="0.2">
      <c r="B1276" s="2"/>
    </row>
    <row r="1277" spans="2:2" x14ac:dyDescent="0.2">
      <c r="B1277" s="2"/>
    </row>
    <row r="1278" spans="2:2" x14ac:dyDescent="0.2">
      <c r="B1278" s="2"/>
    </row>
    <row r="1279" spans="2:2" x14ac:dyDescent="0.2">
      <c r="B1279" s="2"/>
    </row>
    <row r="1280" spans="2:2" x14ac:dyDescent="0.2">
      <c r="B1280" s="2"/>
    </row>
    <row r="1281" spans="2:2" x14ac:dyDescent="0.2">
      <c r="B1281" s="2"/>
    </row>
    <row r="1282" spans="2:2" x14ac:dyDescent="0.2">
      <c r="B1282" s="2"/>
    </row>
    <row r="1283" spans="2:2" x14ac:dyDescent="0.2">
      <c r="B1283" s="2"/>
    </row>
    <row r="1284" spans="2:2" x14ac:dyDescent="0.2">
      <c r="B1284" s="2"/>
    </row>
    <row r="1285" spans="2:2" x14ac:dyDescent="0.2">
      <c r="B1285" s="2"/>
    </row>
    <row r="1286" spans="2:2" x14ac:dyDescent="0.2">
      <c r="B1286" s="2"/>
    </row>
    <row r="1287" spans="2:2" x14ac:dyDescent="0.2">
      <c r="B1287" s="2"/>
    </row>
    <row r="1288" spans="2:2" x14ac:dyDescent="0.2">
      <c r="B1288" s="2"/>
    </row>
    <row r="1289" spans="2:2" x14ac:dyDescent="0.2">
      <c r="B1289" s="2"/>
    </row>
    <row r="1290" spans="2:2" x14ac:dyDescent="0.2">
      <c r="B1290" s="2"/>
    </row>
    <row r="1291" spans="2:2" x14ac:dyDescent="0.2">
      <c r="B1291" s="2"/>
    </row>
    <row r="1292" spans="2:2" x14ac:dyDescent="0.2">
      <c r="B1292" s="2"/>
    </row>
    <row r="1293" spans="2:2" x14ac:dyDescent="0.2">
      <c r="B1293" s="2"/>
    </row>
    <row r="1294" spans="2:2" x14ac:dyDescent="0.2">
      <c r="B1294" s="2"/>
    </row>
    <row r="1295" spans="2:2" x14ac:dyDescent="0.2">
      <c r="B1295" s="2"/>
    </row>
    <row r="1296" spans="2:2" x14ac:dyDescent="0.2">
      <c r="B1296" s="2"/>
    </row>
    <row r="1297" spans="2:2" x14ac:dyDescent="0.2">
      <c r="B1297" s="2"/>
    </row>
    <row r="1298" spans="2:2" x14ac:dyDescent="0.2">
      <c r="B1298" s="2"/>
    </row>
    <row r="1299" spans="2:2" x14ac:dyDescent="0.2">
      <c r="B1299" s="2"/>
    </row>
    <row r="1300" spans="2:2" x14ac:dyDescent="0.2">
      <c r="B1300" s="2"/>
    </row>
    <row r="1301" spans="2:2" x14ac:dyDescent="0.2">
      <c r="B1301" s="2"/>
    </row>
    <row r="1302" spans="2:2" x14ac:dyDescent="0.2">
      <c r="B1302" s="2"/>
    </row>
    <row r="1303" spans="2:2" x14ac:dyDescent="0.2">
      <c r="B1303" s="2"/>
    </row>
    <row r="1304" spans="2:2" x14ac:dyDescent="0.2">
      <c r="B1304" s="2"/>
    </row>
    <row r="1305" spans="2:2" x14ac:dyDescent="0.2">
      <c r="B1305" s="2"/>
    </row>
    <row r="1306" spans="2:2" x14ac:dyDescent="0.2">
      <c r="B1306" s="2"/>
    </row>
    <row r="1307" spans="2:2" x14ac:dyDescent="0.2">
      <c r="B1307" s="2"/>
    </row>
    <row r="1308" spans="2:2" x14ac:dyDescent="0.2">
      <c r="B1308" s="2"/>
    </row>
    <row r="1309" spans="2:2" x14ac:dyDescent="0.2">
      <c r="B1309" s="2"/>
    </row>
    <row r="1310" spans="2:2" x14ac:dyDescent="0.2">
      <c r="B1310" s="2"/>
    </row>
    <row r="1311" spans="2:2" x14ac:dyDescent="0.2">
      <c r="B1311" s="2"/>
    </row>
    <row r="1312" spans="2:2" x14ac:dyDescent="0.2">
      <c r="B1312" s="2"/>
    </row>
    <row r="1313" spans="2:2" x14ac:dyDescent="0.2">
      <c r="B1313" s="2"/>
    </row>
    <row r="1314" spans="2:2" x14ac:dyDescent="0.2">
      <c r="B1314" s="2"/>
    </row>
    <row r="1315" spans="2:2" x14ac:dyDescent="0.2">
      <c r="B1315" s="2"/>
    </row>
    <row r="1316" spans="2:2" x14ac:dyDescent="0.2">
      <c r="B1316" s="2"/>
    </row>
    <row r="1317" spans="2:2" x14ac:dyDescent="0.2">
      <c r="B1317" s="2"/>
    </row>
    <row r="1318" spans="2:2" x14ac:dyDescent="0.2">
      <c r="B1318" s="2"/>
    </row>
    <row r="1319" spans="2:2" x14ac:dyDescent="0.2">
      <c r="B1319" s="2"/>
    </row>
    <row r="1320" spans="2:2" x14ac:dyDescent="0.2">
      <c r="B1320" s="2"/>
    </row>
    <row r="1321" spans="2:2" x14ac:dyDescent="0.2">
      <c r="B1321" s="2"/>
    </row>
    <row r="1322" spans="2:2" x14ac:dyDescent="0.2">
      <c r="B1322" s="2"/>
    </row>
    <row r="1323" spans="2:2" x14ac:dyDescent="0.2">
      <c r="B1323" s="2"/>
    </row>
    <row r="1324" spans="2:2" x14ac:dyDescent="0.2">
      <c r="B1324" s="2"/>
    </row>
    <row r="1325" spans="2:2" x14ac:dyDescent="0.2">
      <c r="B1325" s="2"/>
    </row>
    <row r="1326" spans="2:2" x14ac:dyDescent="0.2">
      <c r="B1326" s="2"/>
    </row>
    <row r="1327" spans="2:2" x14ac:dyDescent="0.2">
      <c r="B1327" s="2"/>
    </row>
    <row r="1328" spans="2:2" x14ac:dyDescent="0.2">
      <c r="B1328" s="2"/>
    </row>
    <row r="1329" spans="2:2" x14ac:dyDescent="0.2">
      <c r="B1329" s="2"/>
    </row>
    <row r="1330" spans="2:2" x14ac:dyDescent="0.2">
      <c r="B1330" s="2"/>
    </row>
    <row r="1331" spans="2:2" x14ac:dyDescent="0.2">
      <c r="B1331" s="2"/>
    </row>
    <row r="1332" spans="2:2" x14ac:dyDescent="0.2">
      <c r="B1332" s="2"/>
    </row>
    <row r="1333" spans="2:2" x14ac:dyDescent="0.2">
      <c r="B1333" s="2"/>
    </row>
    <row r="1334" spans="2:2" x14ac:dyDescent="0.2">
      <c r="B1334" s="2"/>
    </row>
    <row r="1335" spans="2:2" x14ac:dyDescent="0.2">
      <c r="B1335" s="2"/>
    </row>
    <row r="1336" spans="2:2" x14ac:dyDescent="0.2">
      <c r="B1336" s="2"/>
    </row>
    <row r="1337" spans="2:2" x14ac:dyDescent="0.2">
      <c r="B1337" s="2"/>
    </row>
    <row r="1338" spans="2:2" x14ac:dyDescent="0.2">
      <c r="B1338" s="2"/>
    </row>
    <row r="1339" spans="2:2" x14ac:dyDescent="0.2">
      <c r="B1339" s="2"/>
    </row>
    <row r="1340" spans="2:2" x14ac:dyDescent="0.2">
      <c r="B1340" s="2"/>
    </row>
    <row r="1341" spans="2:2" x14ac:dyDescent="0.2">
      <c r="B1341" s="2"/>
    </row>
    <row r="1342" spans="2:2" x14ac:dyDescent="0.2">
      <c r="B1342" s="2"/>
    </row>
    <row r="1343" spans="2:2" x14ac:dyDescent="0.2">
      <c r="B1343" s="2"/>
    </row>
    <row r="1344" spans="2:2" x14ac:dyDescent="0.2">
      <c r="B1344" s="2"/>
    </row>
    <row r="1345" spans="2:2" x14ac:dyDescent="0.2">
      <c r="B1345" s="2"/>
    </row>
    <row r="1346" spans="2:2" x14ac:dyDescent="0.2">
      <c r="B1346" s="2"/>
    </row>
    <row r="1347" spans="2:2" x14ac:dyDescent="0.2">
      <c r="B1347" s="2"/>
    </row>
    <row r="1348" spans="2:2" x14ac:dyDescent="0.2">
      <c r="B1348" s="2"/>
    </row>
    <row r="1349" spans="2:2" x14ac:dyDescent="0.2">
      <c r="B1349" s="2"/>
    </row>
    <row r="1350" spans="2:2" x14ac:dyDescent="0.2">
      <c r="B1350" s="2"/>
    </row>
    <row r="1351" spans="2:2" x14ac:dyDescent="0.2">
      <c r="B1351" s="2"/>
    </row>
    <row r="1352" spans="2:2" x14ac:dyDescent="0.2">
      <c r="B1352" s="2"/>
    </row>
    <row r="1353" spans="2:2" x14ac:dyDescent="0.2">
      <c r="B1353" s="2"/>
    </row>
    <row r="1354" spans="2:2" x14ac:dyDescent="0.2">
      <c r="B1354" s="2"/>
    </row>
    <row r="1355" spans="2:2" x14ac:dyDescent="0.2">
      <c r="B1355" s="2"/>
    </row>
    <row r="1356" spans="2:2" x14ac:dyDescent="0.2">
      <c r="B1356" s="2"/>
    </row>
    <row r="1357" spans="2:2" x14ac:dyDescent="0.2">
      <c r="B1357" s="2"/>
    </row>
    <row r="1358" spans="2:2" x14ac:dyDescent="0.2">
      <c r="B1358" s="2"/>
    </row>
    <row r="1359" spans="2:2" x14ac:dyDescent="0.2">
      <c r="B1359" s="2"/>
    </row>
    <row r="1360" spans="2:2" x14ac:dyDescent="0.2">
      <c r="B1360" s="2"/>
    </row>
    <row r="1361" spans="2:2" x14ac:dyDescent="0.2">
      <c r="B1361" s="2"/>
    </row>
    <row r="1362" spans="2:2" x14ac:dyDescent="0.2">
      <c r="B1362" s="2"/>
    </row>
    <row r="1363" spans="2:2" x14ac:dyDescent="0.2">
      <c r="B1363" s="2"/>
    </row>
    <row r="1364" spans="2:2" x14ac:dyDescent="0.2">
      <c r="B1364" s="2"/>
    </row>
    <row r="1365" spans="2:2" x14ac:dyDescent="0.2">
      <c r="B1365" s="2"/>
    </row>
    <row r="1366" spans="2:2" x14ac:dyDescent="0.2">
      <c r="B1366" s="2"/>
    </row>
    <row r="1367" spans="2:2" x14ac:dyDescent="0.2">
      <c r="B1367" s="2"/>
    </row>
    <row r="1368" spans="2:2" x14ac:dyDescent="0.2">
      <c r="B1368" s="2"/>
    </row>
    <row r="1369" spans="2:2" x14ac:dyDescent="0.2">
      <c r="B1369" s="2"/>
    </row>
    <row r="1370" spans="2:2" x14ac:dyDescent="0.2">
      <c r="B1370" s="2"/>
    </row>
    <row r="1371" spans="2:2" x14ac:dyDescent="0.2">
      <c r="B1371" s="2"/>
    </row>
    <row r="1372" spans="2:2" x14ac:dyDescent="0.2">
      <c r="B1372" s="2"/>
    </row>
    <row r="1373" spans="2:2" x14ac:dyDescent="0.2">
      <c r="B1373" s="2"/>
    </row>
    <row r="1374" spans="2:2" x14ac:dyDescent="0.2">
      <c r="B1374" s="2"/>
    </row>
    <row r="1375" spans="2:2" x14ac:dyDescent="0.2">
      <c r="B1375" s="2"/>
    </row>
    <row r="1376" spans="2:2" x14ac:dyDescent="0.2">
      <c r="B1376" s="2"/>
    </row>
    <row r="1377" spans="2:2" x14ac:dyDescent="0.2">
      <c r="B1377" s="2"/>
    </row>
    <row r="1378" spans="2:2" x14ac:dyDescent="0.2">
      <c r="B1378" s="2"/>
    </row>
    <row r="1379" spans="2:2" x14ac:dyDescent="0.2">
      <c r="B1379" s="2"/>
    </row>
    <row r="1380" spans="2:2" x14ac:dyDescent="0.2">
      <c r="B1380" s="2"/>
    </row>
    <row r="1381" spans="2:2" x14ac:dyDescent="0.2">
      <c r="B1381" s="2"/>
    </row>
    <row r="1382" spans="2:2" x14ac:dyDescent="0.2">
      <c r="B1382" s="2"/>
    </row>
    <row r="1383" spans="2:2" x14ac:dyDescent="0.2">
      <c r="B1383" s="2"/>
    </row>
    <row r="1384" spans="2:2" x14ac:dyDescent="0.2">
      <c r="B1384" s="2"/>
    </row>
    <row r="1385" spans="2:2" x14ac:dyDescent="0.2">
      <c r="B1385" s="2"/>
    </row>
    <row r="1386" spans="2:2" x14ac:dyDescent="0.2">
      <c r="B1386" s="2"/>
    </row>
    <row r="1387" spans="2:2" x14ac:dyDescent="0.2">
      <c r="B1387" s="2"/>
    </row>
    <row r="1388" spans="2:2" x14ac:dyDescent="0.2">
      <c r="B1388" s="2"/>
    </row>
    <row r="1389" spans="2:2" x14ac:dyDescent="0.2">
      <c r="B1389" s="2"/>
    </row>
    <row r="1390" spans="2:2" x14ac:dyDescent="0.2">
      <c r="B1390" s="2"/>
    </row>
    <row r="1391" spans="2:2" x14ac:dyDescent="0.2">
      <c r="B1391" s="2"/>
    </row>
    <row r="1392" spans="2:2" x14ac:dyDescent="0.2">
      <c r="B1392" s="2"/>
    </row>
    <row r="1393" spans="2:2" x14ac:dyDescent="0.2">
      <c r="B1393" s="2"/>
    </row>
    <row r="1394" spans="2:2" x14ac:dyDescent="0.2">
      <c r="B1394" s="2"/>
    </row>
    <row r="1395" spans="2:2" x14ac:dyDescent="0.2">
      <c r="B1395" s="2"/>
    </row>
    <row r="1396" spans="2:2" x14ac:dyDescent="0.2">
      <c r="B1396" s="2"/>
    </row>
    <row r="1397" spans="2:2" x14ac:dyDescent="0.2">
      <c r="B1397" s="2"/>
    </row>
    <row r="1398" spans="2:2" x14ac:dyDescent="0.2">
      <c r="B1398" s="2"/>
    </row>
    <row r="1399" spans="2:2" x14ac:dyDescent="0.2">
      <c r="B1399" s="2"/>
    </row>
    <row r="1400" spans="2:2" x14ac:dyDescent="0.2">
      <c r="B1400" s="2"/>
    </row>
    <row r="1401" spans="2:2" x14ac:dyDescent="0.2">
      <c r="B1401" s="2"/>
    </row>
    <row r="1402" spans="2:2" x14ac:dyDescent="0.2">
      <c r="B1402" s="2"/>
    </row>
    <row r="1403" spans="2:2" x14ac:dyDescent="0.2">
      <c r="B1403" s="2"/>
    </row>
    <row r="1404" spans="2:2" x14ac:dyDescent="0.2">
      <c r="B1404" s="2"/>
    </row>
    <row r="1405" spans="2:2" x14ac:dyDescent="0.2">
      <c r="B1405" s="2"/>
    </row>
    <row r="1406" spans="2:2" x14ac:dyDescent="0.2">
      <c r="B1406" s="2"/>
    </row>
    <row r="1407" spans="2:2" x14ac:dyDescent="0.2">
      <c r="B1407" s="2"/>
    </row>
    <row r="1408" spans="2:2" x14ac:dyDescent="0.2">
      <c r="B1408" s="2"/>
    </row>
    <row r="1409" spans="2:2" x14ac:dyDescent="0.2">
      <c r="B1409" s="2"/>
    </row>
    <row r="1410" spans="2:2" x14ac:dyDescent="0.2">
      <c r="B1410" s="2"/>
    </row>
    <row r="1411" spans="2:2" x14ac:dyDescent="0.2">
      <c r="B1411" s="2"/>
    </row>
    <row r="1412" spans="2:2" x14ac:dyDescent="0.2">
      <c r="B1412" s="2"/>
    </row>
    <row r="1413" spans="2:2" x14ac:dyDescent="0.2">
      <c r="B1413" s="2"/>
    </row>
    <row r="1414" spans="2:2" x14ac:dyDescent="0.2">
      <c r="B1414" s="2"/>
    </row>
    <row r="1415" spans="2:2" x14ac:dyDescent="0.2">
      <c r="B1415" s="2"/>
    </row>
    <row r="1416" spans="2:2" x14ac:dyDescent="0.2">
      <c r="B1416" s="2"/>
    </row>
    <row r="1417" spans="2:2" x14ac:dyDescent="0.2">
      <c r="B1417" s="2"/>
    </row>
    <row r="1418" spans="2:2" x14ac:dyDescent="0.2">
      <c r="B1418" s="2"/>
    </row>
    <row r="1419" spans="2:2" x14ac:dyDescent="0.2">
      <c r="B1419" s="2"/>
    </row>
    <row r="1420" spans="2:2" x14ac:dyDescent="0.2">
      <c r="B1420" s="2"/>
    </row>
    <row r="1421" spans="2:2" x14ac:dyDescent="0.2">
      <c r="B1421" s="2"/>
    </row>
    <row r="1422" spans="2:2" x14ac:dyDescent="0.2">
      <c r="B1422" s="2"/>
    </row>
    <row r="1423" spans="2:2" x14ac:dyDescent="0.2">
      <c r="B1423" s="2"/>
    </row>
    <row r="1424" spans="2:2" x14ac:dyDescent="0.2">
      <c r="B1424" s="2"/>
    </row>
    <row r="1425" spans="2:2" x14ac:dyDescent="0.2">
      <c r="B1425" s="2"/>
    </row>
    <row r="1426" spans="2:2" x14ac:dyDescent="0.2">
      <c r="B1426" s="2"/>
    </row>
    <row r="1427" spans="2:2" x14ac:dyDescent="0.2">
      <c r="B1427" s="2"/>
    </row>
    <row r="1428" spans="2:2" x14ac:dyDescent="0.2">
      <c r="B1428" s="2"/>
    </row>
    <row r="1429" spans="2:2" x14ac:dyDescent="0.2">
      <c r="B1429" s="2"/>
    </row>
    <row r="1430" spans="2:2" x14ac:dyDescent="0.2">
      <c r="B1430" s="2"/>
    </row>
    <row r="1431" spans="2:2" x14ac:dyDescent="0.2">
      <c r="B1431" s="2"/>
    </row>
    <row r="1432" spans="2:2" x14ac:dyDescent="0.2">
      <c r="B1432" s="2"/>
    </row>
    <row r="1433" spans="2:2" x14ac:dyDescent="0.2">
      <c r="B1433" s="2"/>
    </row>
    <row r="1434" spans="2:2" x14ac:dyDescent="0.2">
      <c r="B1434" s="2"/>
    </row>
    <row r="1435" spans="2:2" x14ac:dyDescent="0.2">
      <c r="B1435" s="2"/>
    </row>
    <row r="1436" spans="2:2" x14ac:dyDescent="0.2">
      <c r="B1436" s="2"/>
    </row>
    <row r="1437" spans="2:2" x14ac:dyDescent="0.2">
      <c r="B1437" s="2"/>
    </row>
    <row r="1438" spans="2:2" x14ac:dyDescent="0.2">
      <c r="B1438" s="2"/>
    </row>
    <row r="1439" spans="2:2" x14ac:dyDescent="0.2">
      <c r="B1439" s="2"/>
    </row>
    <row r="1440" spans="2:2" x14ac:dyDescent="0.2">
      <c r="B1440" s="2"/>
    </row>
    <row r="1441" spans="2:2" x14ac:dyDescent="0.2">
      <c r="B1441" s="2"/>
    </row>
    <row r="1442" spans="2:2" x14ac:dyDescent="0.2">
      <c r="B1442" s="2"/>
    </row>
    <row r="1443" spans="2:2" x14ac:dyDescent="0.2">
      <c r="B1443" s="2"/>
    </row>
    <row r="1444" spans="2:2" x14ac:dyDescent="0.2">
      <c r="B1444" s="2"/>
    </row>
    <row r="1445" spans="2:2" x14ac:dyDescent="0.2">
      <c r="B1445" s="2"/>
    </row>
    <row r="1446" spans="2:2" x14ac:dyDescent="0.2">
      <c r="B1446" s="2"/>
    </row>
    <row r="1447" spans="2:2" x14ac:dyDescent="0.2">
      <c r="B1447" s="2"/>
    </row>
    <row r="1448" spans="2:2" x14ac:dyDescent="0.2">
      <c r="B1448" s="2"/>
    </row>
    <row r="1449" spans="2:2" x14ac:dyDescent="0.2">
      <c r="B1449" s="2"/>
    </row>
    <row r="1450" spans="2:2" x14ac:dyDescent="0.2">
      <c r="B1450" s="2"/>
    </row>
    <row r="1451" spans="2:2" x14ac:dyDescent="0.2">
      <c r="B1451" s="2"/>
    </row>
    <row r="1452" spans="2:2" x14ac:dyDescent="0.2">
      <c r="B1452" s="2"/>
    </row>
    <row r="1453" spans="2:2" x14ac:dyDescent="0.2">
      <c r="B1453" s="2"/>
    </row>
    <row r="1454" spans="2:2" x14ac:dyDescent="0.2">
      <c r="B1454" s="2"/>
    </row>
    <row r="1455" spans="2:2" x14ac:dyDescent="0.2">
      <c r="B1455" s="2"/>
    </row>
    <row r="1456" spans="2:2" x14ac:dyDescent="0.2">
      <c r="B1456" s="2"/>
    </row>
    <row r="1457" spans="2:2" x14ac:dyDescent="0.2">
      <c r="B1457" s="2"/>
    </row>
    <row r="1458" spans="2:2" x14ac:dyDescent="0.2">
      <c r="B1458" s="2"/>
    </row>
    <row r="1459" spans="2:2" x14ac:dyDescent="0.2">
      <c r="B1459" s="2"/>
    </row>
    <row r="1460" spans="2:2" x14ac:dyDescent="0.2">
      <c r="B1460" s="2"/>
    </row>
    <row r="1461" spans="2:2" x14ac:dyDescent="0.2">
      <c r="B1461" s="2"/>
    </row>
    <row r="1462" spans="2:2" x14ac:dyDescent="0.2">
      <c r="B1462" s="2"/>
    </row>
    <row r="1463" spans="2:2" x14ac:dyDescent="0.2">
      <c r="B1463" s="2"/>
    </row>
    <row r="1464" spans="2:2" x14ac:dyDescent="0.2">
      <c r="B1464" s="2"/>
    </row>
    <row r="1465" spans="2:2" x14ac:dyDescent="0.2">
      <c r="B1465" s="2"/>
    </row>
    <row r="1466" spans="2:2" x14ac:dyDescent="0.2">
      <c r="B1466" s="2"/>
    </row>
    <row r="1467" spans="2:2" x14ac:dyDescent="0.2">
      <c r="B1467" s="2"/>
    </row>
    <row r="1468" spans="2:2" x14ac:dyDescent="0.2">
      <c r="B1468" s="2"/>
    </row>
    <row r="1469" spans="2:2" x14ac:dyDescent="0.2">
      <c r="B1469" s="2"/>
    </row>
    <row r="1470" spans="2:2" x14ac:dyDescent="0.2">
      <c r="B1470" s="2"/>
    </row>
    <row r="1471" spans="2:2" x14ac:dyDescent="0.2">
      <c r="B1471" s="2"/>
    </row>
    <row r="1472" spans="2:2" x14ac:dyDescent="0.2">
      <c r="B1472" s="2"/>
    </row>
    <row r="1473" spans="2:2" x14ac:dyDescent="0.2">
      <c r="B1473" s="2"/>
    </row>
    <row r="1474" spans="2:2" x14ac:dyDescent="0.2">
      <c r="B1474" s="2"/>
    </row>
    <row r="1475" spans="2:2" x14ac:dyDescent="0.2">
      <c r="B1475" s="2"/>
    </row>
    <row r="1476" spans="2:2" x14ac:dyDescent="0.2">
      <c r="B1476" s="2"/>
    </row>
    <row r="1477" spans="2:2" x14ac:dyDescent="0.2">
      <c r="B1477" s="2"/>
    </row>
    <row r="1478" spans="2:2" x14ac:dyDescent="0.2">
      <c r="B1478" s="2"/>
    </row>
    <row r="1479" spans="2:2" x14ac:dyDescent="0.2">
      <c r="B1479" s="2"/>
    </row>
    <row r="1480" spans="2:2" x14ac:dyDescent="0.2">
      <c r="B1480" s="2"/>
    </row>
    <row r="1481" spans="2:2" x14ac:dyDescent="0.2">
      <c r="B1481" s="2"/>
    </row>
    <row r="1482" spans="2:2" x14ac:dyDescent="0.2">
      <c r="B1482" s="2"/>
    </row>
    <row r="1483" spans="2:2" x14ac:dyDescent="0.2">
      <c r="B1483" s="2"/>
    </row>
    <row r="1484" spans="2:2" x14ac:dyDescent="0.2">
      <c r="B1484" s="2"/>
    </row>
    <row r="1485" spans="2:2" x14ac:dyDescent="0.2">
      <c r="B1485" s="2"/>
    </row>
    <row r="1486" spans="2:2" x14ac:dyDescent="0.2">
      <c r="B1486" s="2"/>
    </row>
    <row r="1487" spans="2:2" x14ac:dyDescent="0.2">
      <c r="B1487" s="2"/>
    </row>
    <row r="1488" spans="2:2" x14ac:dyDescent="0.2">
      <c r="B1488" s="2"/>
    </row>
    <row r="1489" spans="2:2" x14ac:dyDescent="0.2">
      <c r="B1489" s="2"/>
    </row>
    <row r="1490" spans="2:2" x14ac:dyDescent="0.2">
      <c r="B1490" s="2"/>
    </row>
    <row r="1491" spans="2:2" x14ac:dyDescent="0.2">
      <c r="B1491" s="2"/>
    </row>
    <row r="1492" spans="2:2" x14ac:dyDescent="0.2">
      <c r="B1492" s="2"/>
    </row>
    <row r="1493" spans="2:2" x14ac:dyDescent="0.2">
      <c r="B1493" s="2"/>
    </row>
    <row r="1494" spans="2:2" x14ac:dyDescent="0.2">
      <c r="B1494" s="2"/>
    </row>
    <row r="1495" spans="2:2" x14ac:dyDescent="0.2">
      <c r="B1495" s="2"/>
    </row>
    <row r="1496" spans="2:2" x14ac:dyDescent="0.2">
      <c r="B1496" s="2"/>
    </row>
    <row r="1497" spans="2:2" x14ac:dyDescent="0.2">
      <c r="B1497" s="2"/>
    </row>
    <row r="1498" spans="2:2" x14ac:dyDescent="0.2">
      <c r="B1498" s="2"/>
    </row>
    <row r="1499" spans="2:2" x14ac:dyDescent="0.2">
      <c r="B1499" s="2"/>
    </row>
    <row r="1500" spans="2:2" x14ac:dyDescent="0.2">
      <c r="B1500" s="2"/>
    </row>
    <row r="1501" spans="2:2" x14ac:dyDescent="0.2">
      <c r="B1501" s="2"/>
    </row>
    <row r="1502" spans="2:2" x14ac:dyDescent="0.2">
      <c r="B1502" s="2"/>
    </row>
    <row r="1503" spans="2:2" x14ac:dyDescent="0.2">
      <c r="B1503" s="2"/>
    </row>
    <row r="1504" spans="2:2" x14ac:dyDescent="0.2">
      <c r="B1504" s="2"/>
    </row>
    <row r="1505" spans="2:2" x14ac:dyDescent="0.2">
      <c r="B1505" s="2"/>
    </row>
    <row r="1506" spans="2:2" x14ac:dyDescent="0.2">
      <c r="B1506" s="2"/>
    </row>
    <row r="1507" spans="2:2" x14ac:dyDescent="0.2">
      <c r="B1507" s="2"/>
    </row>
    <row r="1508" spans="2:2" x14ac:dyDescent="0.2">
      <c r="B1508" s="2"/>
    </row>
    <row r="1509" spans="2:2" x14ac:dyDescent="0.2">
      <c r="B1509" s="2"/>
    </row>
    <row r="1510" spans="2:2" x14ac:dyDescent="0.2">
      <c r="B1510" s="2"/>
    </row>
    <row r="1511" spans="2:2" x14ac:dyDescent="0.2">
      <c r="B1511" s="2"/>
    </row>
    <row r="1512" spans="2:2" x14ac:dyDescent="0.2">
      <c r="B1512" s="2"/>
    </row>
    <row r="1513" spans="2:2" x14ac:dyDescent="0.2">
      <c r="B1513" s="2"/>
    </row>
    <row r="1514" spans="2:2" x14ac:dyDescent="0.2">
      <c r="B1514" s="2"/>
    </row>
    <row r="1515" spans="2:2" x14ac:dyDescent="0.2">
      <c r="B1515" s="2"/>
    </row>
    <row r="1516" spans="2:2" x14ac:dyDescent="0.2">
      <c r="B1516" s="2"/>
    </row>
    <row r="1517" spans="2:2" x14ac:dyDescent="0.2">
      <c r="B1517" s="2"/>
    </row>
    <row r="1518" spans="2:2" x14ac:dyDescent="0.2">
      <c r="B1518" s="2"/>
    </row>
    <row r="1519" spans="2:2" x14ac:dyDescent="0.2">
      <c r="B1519" s="2"/>
    </row>
    <row r="1520" spans="2:2" x14ac:dyDescent="0.2">
      <c r="B1520" s="2"/>
    </row>
    <row r="1521" spans="2:2" x14ac:dyDescent="0.2">
      <c r="B1521" s="2"/>
    </row>
    <row r="1522" spans="2:2" x14ac:dyDescent="0.2">
      <c r="B1522" s="2"/>
    </row>
    <row r="1523" spans="2:2" x14ac:dyDescent="0.2">
      <c r="B1523" s="2"/>
    </row>
    <row r="1524" spans="2:2" x14ac:dyDescent="0.2">
      <c r="B1524" s="2"/>
    </row>
    <row r="1525" spans="2:2" x14ac:dyDescent="0.2">
      <c r="B1525" s="2"/>
    </row>
    <row r="1526" spans="2:2" x14ac:dyDescent="0.2">
      <c r="B1526" s="2"/>
    </row>
    <row r="1527" spans="2:2" x14ac:dyDescent="0.2">
      <c r="B1527" s="2"/>
    </row>
    <row r="1528" spans="2:2" x14ac:dyDescent="0.2">
      <c r="B1528" s="2"/>
    </row>
    <row r="1529" spans="2:2" x14ac:dyDescent="0.2">
      <c r="B1529" s="2"/>
    </row>
    <row r="1530" spans="2:2" x14ac:dyDescent="0.2">
      <c r="B1530" s="2"/>
    </row>
    <row r="1531" spans="2:2" x14ac:dyDescent="0.2">
      <c r="B1531" s="2"/>
    </row>
    <row r="1532" spans="2:2" x14ac:dyDescent="0.2">
      <c r="B1532" s="2"/>
    </row>
    <row r="1533" spans="2:2" x14ac:dyDescent="0.2">
      <c r="B1533" s="2"/>
    </row>
    <row r="1534" spans="2:2" x14ac:dyDescent="0.2">
      <c r="B1534" s="2"/>
    </row>
    <row r="1535" spans="2:2" x14ac:dyDescent="0.2">
      <c r="B1535" s="2"/>
    </row>
    <row r="1536" spans="2:2" x14ac:dyDescent="0.2">
      <c r="B1536" s="2"/>
    </row>
    <row r="1537" spans="2:2" x14ac:dyDescent="0.2">
      <c r="B1537" s="2"/>
    </row>
    <row r="1538" spans="2:2" x14ac:dyDescent="0.2">
      <c r="B1538" s="2"/>
    </row>
    <row r="1539" spans="2:2" x14ac:dyDescent="0.2">
      <c r="B1539" s="2"/>
    </row>
    <row r="1540" spans="2:2" x14ac:dyDescent="0.2">
      <c r="B1540" s="2"/>
    </row>
    <row r="1541" spans="2:2" x14ac:dyDescent="0.2">
      <c r="B1541" s="2"/>
    </row>
    <row r="1542" spans="2:2" x14ac:dyDescent="0.2">
      <c r="B1542" s="2"/>
    </row>
    <row r="1543" spans="2:2" x14ac:dyDescent="0.2">
      <c r="B1543" s="2"/>
    </row>
    <row r="1544" spans="2:2" x14ac:dyDescent="0.2">
      <c r="B1544" s="2"/>
    </row>
    <row r="1545" spans="2:2" x14ac:dyDescent="0.2">
      <c r="B1545" s="2"/>
    </row>
    <row r="1546" spans="2:2" x14ac:dyDescent="0.2">
      <c r="B1546" s="2"/>
    </row>
    <row r="1547" spans="2:2" x14ac:dyDescent="0.2">
      <c r="B1547" s="2"/>
    </row>
    <row r="1548" spans="2:2" x14ac:dyDescent="0.2">
      <c r="B1548" s="2"/>
    </row>
    <row r="1549" spans="2:2" x14ac:dyDescent="0.2">
      <c r="B1549" s="2"/>
    </row>
    <row r="1550" spans="2:2" x14ac:dyDescent="0.2">
      <c r="B1550" s="2"/>
    </row>
    <row r="1551" spans="2:2" x14ac:dyDescent="0.2">
      <c r="B1551" s="2"/>
    </row>
    <row r="1552" spans="2:2" x14ac:dyDescent="0.2">
      <c r="B1552" s="2"/>
    </row>
    <row r="1553" spans="2:2" x14ac:dyDescent="0.2">
      <c r="B1553" s="2"/>
    </row>
    <row r="1554" spans="2:2" x14ac:dyDescent="0.2">
      <c r="B1554" s="2"/>
    </row>
    <row r="1555" spans="2:2" x14ac:dyDescent="0.2">
      <c r="B1555" s="2"/>
    </row>
    <row r="1556" spans="2:2" x14ac:dyDescent="0.2">
      <c r="B1556" s="2"/>
    </row>
    <row r="1557" spans="2:2" x14ac:dyDescent="0.2">
      <c r="B1557" s="2"/>
    </row>
    <row r="1558" spans="2:2" x14ac:dyDescent="0.2">
      <c r="B1558" s="2"/>
    </row>
    <row r="1559" spans="2:2" x14ac:dyDescent="0.2">
      <c r="B1559" s="2"/>
    </row>
    <row r="1560" spans="2:2" x14ac:dyDescent="0.2">
      <c r="B1560" s="2"/>
    </row>
    <row r="1561" spans="2:2" x14ac:dyDescent="0.2">
      <c r="B1561" s="2"/>
    </row>
    <row r="1562" spans="2:2" x14ac:dyDescent="0.2">
      <c r="B1562" s="2"/>
    </row>
    <row r="1563" spans="2:2" x14ac:dyDescent="0.2">
      <c r="B1563" s="2"/>
    </row>
    <row r="1564" spans="2:2" x14ac:dyDescent="0.2">
      <c r="B1564" s="2"/>
    </row>
    <row r="1565" spans="2:2" x14ac:dyDescent="0.2">
      <c r="B1565" s="2"/>
    </row>
    <row r="1566" spans="2:2" x14ac:dyDescent="0.2">
      <c r="B1566" s="2"/>
    </row>
    <row r="1567" spans="2:2" x14ac:dyDescent="0.2">
      <c r="B1567" s="2"/>
    </row>
    <row r="1568" spans="2:2" x14ac:dyDescent="0.2">
      <c r="B1568" s="2"/>
    </row>
    <row r="1569" spans="2:2" x14ac:dyDescent="0.2">
      <c r="B1569" s="2"/>
    </row>
    <row r="1570" spans="2:2" x14ac:dyDescent="0.2">
      <c r="B1570" s="2"/>
    </row>
    <row r="1571" spans="2:2" x14ac:dyDescent="0.2">
      <c r="B1571" s="2"/>
    </row>
    <row r="1572" spans="2:2" x14ac:dyDescent="0.2">
      <c r="B1572" s="2"/>
    </row>
    <row r="1573" spans="2:2" x14ac:dyDescent="0.2">
      <c r="B1573" s="2"/>
    </row>
    <row r="1574" spans="2:2" x14ac:dyDescent="0.2">
      <c r="B1574" s="2"/>
    </row>
    <row r="1575" spans="2:2" x14ac:dyDescent="0.2">
      <c r="B1575" s="2"/>
    </row>
    <row r="1576" spans="2:2" x14ac:dyDescent="0.2">
      <c r="B1576" s="2"/>
    </row>
    <row r="1577" spans="2:2" x14ac:dyDescent="0.2">
      <c r="B1577" s="2"/>
    </row>
    <row r="1578" spans="2:2" x14ac:dyDescent="0.2">
      <c r="B1578" s="2"/>
    </row>
    <row r="1579" spans="2:2" x14ac:dyDescent="0.2">
      <c r="B1579" s="2"/>
    </row>
    <row r="1580" spans="2:2" x14ac:dyDescent="0.2">
      <c r="B1580" s="2"/>
    </row>
    <row r="1581" spans="2:2" x14ac:dyDescent="0.2">
      <c r="B1581" s="2"/>
    </row>
    <row r="1582" spans="2:2" x14ac:dyDescent="0.2">
      <c r="B1582" s="2"/>
    </row>
    <row r="1583" spans="2:2" x14ac:dyDescent="0.2">
      <c r="B1583" s="2"/>
    </row>
    <row r="1584" spans="2:2" x14ac:dyDescent="0.2">
      <c r="B1584" s="2"/>
    </row>
    <row r="1585" spans="2:2" x14ac:dyDescent="0.2">
      <c r="B1585" s="2"/>
    </row>
    <row r="1586" spans="2:2" x14ac:dyDescent="0.2">
      <c r="B1586" s="2"/>
    </row>
    <row r="1587" spans="2:2" x14ac:dyDescent="0.2">
      <c r="B1587" s="2"/>
    </row>
    <row r="1588" spans="2:2" x14ac:dyDescent="0.2">
      <c r="B1588" s="2"/>
    </row>
    <row r="1589" spans="2:2" x14ac:dyDescent="0.2">
      <c r="B1589" s="2"/>
    </row>
    <row r="1590" spans="2:2" x14ac:dyDescent="0.2">
      <c r="B1590" s="2"/>
    </row>
    <row r="1591" spans="2:2" x14ac:dyDescent="0.2">
      <c r="B1591" s="2"/>
    </row>
    <row r="1592" spans="2:2" x14ac:dyDescent="0.2">
      <c r="B1592" s="2"/>
    </row>
    <row r="1593" spans="2:2" x14ac:dyDescent="0.2">
      <c r="B1593" s="2"/>
    </row>
    <row r="1594" spans="2:2" x14ac:dyDescent="0.2">
      <c r="B1594" s="2"/>
    </row>
    <row r="1595" spans="2:2" x14ac:dyDescent="0.2">
      <c r="B1595" s="2"/>
    </row>
    <row r="1596" spans="2:2" x14ac:dyDescent="0.2">
      <c r="B1596" s="2"/>
    </row>
    <row r="1597" spans="2:2" x14ac:dyDescent="0.2">
      <c r="B1597" s="2"/>
    </row>
    <row r="1598" spans="2:2" x14ac:dyDescent="0.2">
      <c r="B1598" s="2"/>
    </row>
    <row r="1599" spans="2:2" x14ac:dyDescent="0.2">
      <c r="B1599" s="2"/>
    </row>
    <row r="1600" spans="2:2" x14ac:dyDescent="0.2">
      <c r="B1600" s="2"/>
    </row>
    <row r="1601" spans="2:2" x14ac:dyDescent="0.2">
      <c r="B1601" s="2"/>
    </row>
    <row r="1602" spans="2:2" x14ac:dyDescent="0.2">
      <c r="B1602" s="2"/>
    </row>
    <row r="1603" spans="2:2" x14ac:dyDescent="0.2">
      <c r="B1603" s="2"/>
    </row>
    <row r="1604" spans="2:2" x14ac:dyDescent="0.2">
      <c r="B1604" s="2"/>
    </row>
    <row r="1605" spans="2:2" x14ac:dyDescent="0.2">
      <c r="B1605" s="2"/>
    </row>
    <row r="1606" spans="2:2" x14ac:dyDescent="0.2">
      <c r="B1606" s="2"/>
    </row>
    <row r="1607" spans="2:2" x14ac:dyDescent="0.2">
      <c r="B1607" s="2"/>
    </row>
    <row r="1608" spans="2:2" x14ac:dyDescent="0.2">
      <c r="B1608" s="2"/>
    </row>
    <row r="1609" spans="2:2" x14ac:dyDescent="0.2">
      <c r="B1609" s="2"/>
    </row>
    <row r="1610" spans="2:2" x14ac:dyDescent="0.2">
      <c r="B1610" s="2"/>
    </row>
    <row r="1611" spans="2:2" x14ac:dyDescent="0.2">
      <c r="B1611" s="2"/>
    </row>
    <row r="1612" spans="2:2" x14ac:dyDescent="0.2">
      <c r="B1612" s="2"/>
    </row>
    <row r="1613" spans="2:2" x14ac:dyDescent="0.2">
      <c r="B1613" s="2"/>
    </row>
    <row r="1614" spans="2:2" x14ac:dyDescent="0.2">
      <c r="B1614" s="2"/>
    </row>
    <row r="1615" spans="2:2" x14ac:dyDescent="0.2">
      <c r="B1615" s="2"/>
    </row>
    <row r="1616" spans="2:2" x14ac:dyDescent="0.2">
      <c r="B1616" s="2"/>
    </row>
    <row r="1617" spans="2:2" x14ac:dyDescent="0.2">
      <c r="B1617" s="2"/>
    </row>
    <row r="1618" spans="2:2" x14ac:dyDescent="0.2">
      <c r="B1618" s="2"/>
    </row>
    <row r="1619" spans="2:2" x14ac:dyDescent="0.2">
      <c r="B1619" s="2"/>
    </row>
    <row r="1620" spans="2:2" x14ac:dyDescent="0.2">
      <c r="B1620" s="2"/>
    </row>
    <row r="1621" spans="2:2" x14ac:dyDescent="0.2">
      <c r="B1621" s="2"/>
    </row>
    <row r="1622" spans="2:2" x14ac:dyDescent="0.2">
      <c r="B1622" s="2"/>
    </row>
    <row r="1623" spans="2:2" x14ac:dyDescent="0.2">
      <c r="B1623" s="2"/>
    </row>
    <row r="1624" spans="2:2" x14ac:dyDescent="0.2">
      <c r="B1624" s="2"/>
    </row>
    <row r="1625" spans="2:2" x14ac:dyDescent="0.2">
      <c r="B1625" s="2"/>
    </row>
    <row r="1626" spans="2:2" x14ac:dyDescent="0.2">
      <c r="B1626" s="2"/>
    </row>
    <row r="1627" spans="2:2" x14ac:dyDescent="0.2">
      <c r="B1627" s="2"/>
    </row>
    <row r="1628" spans="2:2" x14ac:dyDescent="0.2">
      <c r="B1628" s="2"/>
    </row>
    <row r="1629" spans="2:2" x14ac:dyDescent="0.2">
      <c r="B1629" s="2"/>
    </row>
    <row r="1630" spans="2:2" x14ac:dyDescent="0.2">
      <c r="B1630" s="2"/>
    </row>
    <row r="1631" spans="2:2" x14ac:dyDescent="0.2">
      <c r="B1631" s="2"/>
    </row>
    <row r="1632" spans="2:2" x14ac:dyDescent="0.2">
      <c r="B1632" s="2"/>
    </row>
    <row r="1633" spans="2:2" x14ac:dyDescent="0.2">
      <c r="B1633" s="2"/>
    </row>
    <row r="1634" spans="2:2" x14ac:dyDescent="0.2">
      <c r="B1634" s="2"/>
    </row>
    <row r="1635" spans="2:2" x14ac:dyDescent="0.2">
      <c r="B1635" s="2"/>
    </row>
    <row r="1636" spans="2:2" x14ac:dyDescent="0.2">
      <c r="B1636" s="2"/>
    </row>
    <row r="1637" spans="2:2" x14ac:dyDescent="0.2">
      <c r="B1637" s="2"/>
    </row>
    <row r="1638" spans="2:2" x14ac:dyDescent="0.2">
      <c r="B1638" s="2"/>
    </row>
    <row r="1639" spans="2:2" x14ac:dyDescent="0.2">
      <c r="B1639" s="2"/>
    </row>
    <row r="1640" spans="2:2" x14ac:dyDescent="0.2">
      <c r="B1640" s="2"/>
    </row>
    <row r="1641" spans="2:2" x14ac:dyDescent="0.2">
      <c r="B1641" s="2"/>
    </row>
    <row r="1642" spans="2:2" x14ac:dyDescent="0.2">
      <c r="B1642" s="2"/>
    </row>
    <row r="1643" spans="2:2" x14ac:dyDescent="0.2">
      <c r="B1643" s="2"/>
    </row>
    <row r="1644" spans="2:2" x14ac:dyDescent="0.2">
      <c r="B1644" s="2"/>
    </row>
    <row r="1645" spans="2:2" x14ac:dyDescent="0.2">
      <c r="B1645" s="2"/>
    </row>
    <row r="1646" spans="2:2" x14ac:dyDescent="0.2">
      <c r="B1646" s="2"/>
    </row>
    <row r="1647" spans="2:2" x14ac:dyDescent="0.2">
      <c r="B1647" s="2"/>
    </row>
    <row r="1648" spans="2:2" x14ac:dyDescent="0.2">
      <c r="B1648" s="2"/>
    </row>
    <row r="1649" spans="2:2" x14ac:dyDescent="0.2">
      <c r="B1649" s="2"/>
    </row>
    <row r="1650" spans="2:2" x14ac:dyDescent="0.2">
      <c r="B1650" s="2"/>
    </row>
    <row r="1651" spans="2:2" x14ac:dyDescent="0.2">
      <c r="B1651" s="2"/>
    </row>
    <row r="1652" spans="2:2" x14ac:dyDescent="0.2">
      <c r="B1652" s="2"/>
    </row>
    <row r="1653" spans="2:2" x14ac:dyDescent="0.2">
      <c r="B1653" s="2"/>
    </row>
    <row r="1654" spans="2:2" x14ac:dyDescent="0.2">
      <c r="B1654" s="2"/>
    </row>
    <row r="1655" spans="2:2" x14ac:dyDescent="0.2">
      <c r="B1655" s="2"/>
    </row>
    <row r="1656" spans="2:2" x14ac:dyDescent="0.2">
      <c r="B1656" s="2"/>
    </row>
    <row r="1657" spans="2:2" x14ac:dyDescent="0.2">
      <c r="B1657" s="2"/>
    </row>
    <row r="1658" spans="2:2" x14ac:dyDescent="0.2">
      <c r="B1658" s="2"/>
    </row>
    <row r="1659" spans="2:2" x14ac:dyDescent="0.2">
      <c r="B1659" s="2"/>
    </row>
    <row r="1660" spans="2:2" x14ac:dyDescent="0.2">
      <c r="B1660" s="2"/>
    </row>
    <row r="1661" spans="2:2" x14ac:dyDescent="0.2">
      <c r="B1661" s="2"/>
    </row>
    <row r="1662" spans="2:2" x14ac:dyDescent="0.2">
      <c r="B1662" s="2"/>
    </row>
    <row r="1663" spans="2:2" x14ac:dyDescent="0.2">
      <c r="B1663" s="2"/>
    </row>
    <row r="1664" spans="2:2" x14ac:dyDescent="0.2">
      <c r="B1664" s="2"/>
    </row>
    <row r="1665" spans="2:2" x14ac:dyDescent="0.2">
      <c r="B1665" s="2"/>
    </row>
    <row r="1666" spans="2:2" x14ac:dyDescent="0.2">
      <c r="B1666" s="2"/>
    </row>
    <row r="1667" spans="2:2" x14ac:dyDescent="0.2">
      <c r="B1667" s="2"/>
    </row>
    <row r="1668" spans="2:2" x14ac:dyDescent="0.2">
      <c r="B1668" s="2"/>
    </row>
    <row r="1669" spans="2:2" x14ac:dyDescent="0.2">
      <c r="B1669" s="2"/>
    </row>
    <row r="1670" spans="2:2" x14ac:dyDescent="0.2">
      <c r="B1670" s="2"/>
    </row>
    <row r="1671" spans="2:2" x14ac:dyDescent="0.2">
      <c r="B1671" s="2"/>
    </row>
    <row r="1672" spans="2:2" x14ac:dyDescent="0.2">
      <c r="B1672" s="2"/>
    </row>
    <row r="1673" spans="2:2" x14ac:dyDescent="0.2">
      <c r="B1673" s="2"/>
    </row>
    <row r="1674" spans="2:2" x14ac:dyDescent="0.2">
      <c r="B1674" s="2"/>
    </row>
    <row r="1675" spans="2:2" x14ac:dyDescent="0.2">
      <c r="B1675" s="2"/>
    </row>
    <row r="1676" spans="2:2" x14ac:dyDescent="0.2">
      <c r="B1676" s="2"/>
    </row>
    <row r="1677" spans="2:2" x14ac:dyDescent="0.2">
      <c r="B1677" s="2"/>
    </row>
    <row r="1678" spans="2:2" x14ac:dyDescent="0.2">
      <c r="B1678" s="2"/>
    </row>
    <row r="1679" spans="2:2" x14ac:dyDescent="0.2">
      <c r="B1679" s="2"/>
    </row>
    <row r="1680" spans="2:2" x14ac:dyDescent="0.2">
      <c r="B1680" s="2"/>
    </row>
    <row r="1681" spans="2:2" x14ac:dyDescent="0.2">
      <c r="B1681" s="2"/>
    </row>
    <row r="1682" spans="2:2" x14ac:dyDescent="0.2">
      <c r="B1682" s="2"/>
    </row>
    <row r="1683" spans="2:2" x14ac:dyDescent="0.2">
      <c r="B1683" s="2"/>
    </row>
    <row r="1684" spans="2:2" x14ac:dyDescent="0.2">
      <c r="B1684" s="2"/>
    </row>
    <row r="1685" spans="2:2" x14ac:dyDescent="0.2">
      <c r="B1685" s="2"/>
    </row>
    <row r="1686" spans="2:2" x14ac:dyDescent="0.2">
      <c r="B1686" s="2"/>
    </row>
    <row r="1687" spans="2:2" x14ac:dyDescent="0.2">
      <c r="B1687" s="2"/>
    </row>
    <row r="1688" spans="2:2" x14ac:dyDescent="0.2">
      <c r="B1688" s="2"/>
    </row>
    <row r="1689" spans="2:2" x14ac:dyDescent="0.2">
      <c r="B1689" s="2"/>
    </row>
    <row r="1690" spans="2:2" x14ac:dyDescent="0.2">
      <c r="B1690" s="2"/>
    </row>
    <row r="1691" spans="2:2" x14ac:dyDescent="0.2">
      <c r="B1691" s="2"/>
    </row>
    <row r="1692" spans="2:2" x14ac:dyDescent="0.2">
      <c r="B1692" s="2"/>
    </row>
    <row r="1693" spans="2:2" x14ac:dyDescent="0.2">
      <c r="B1693" s="2"/>
    </row>
    <row r="1694" spans="2:2" x14ac:dyDescent="0.2">
      <c r="B1694" s="2"/>
    </row>
    <row r="1695" spans="2:2" x14ac:dyDescent="0.2">
      <c r="B1695" s="2"/>
    </row>
    <row r="1696" spans="2:2" x14ac:dyDescent="0.2">
      <c r="B1696" s="2"/>
    </row>
    <row r="1697" spans="2:2" x14ac:dyDescent="0.2">
      <c r="B1697" s="2"/>
    </row>
    <row r="1698" spans="2:2" x14ac:dyDescent="0.2">
      <c r="B1698" s="2"/>
    </row>
    <row r="1699" spans="2:2" x14ac:dyDescent="0.2">
      <c r="B1699" s="2"/>
    </row>
    <row r="1700" spans="2:2" x14ac:dyDescent="0.2">
      <c r="B1700" s="2"/>
    </row>
    <row r="1701" spans="2:2" x14ac:dyDescent="0.2">
      <c r="B1701" s="2"/>
    </row>
    <row r="1702" spans="2:2" x14ac:dyDescent="0.2">
      <c r="B1702" s="2"/>
    </row>
    <row r="1703" spans="2:2" x14ac:dyDescent="0.2">
      <c r="B1703" s="2"/>
    </row>
    <row r="1704" spans="2:2" x14ac:dyDescent="0.2">
      <c r="B1704" s="2"/>
    </row>
    <row r="1705" spans="2:2" x14ac:dyDescent="0.2">
      <c r="B1705" s="2"/>
    </row>
    <row r="1706" spans="2:2" x14ac:dyDescent="0.2">
      <c r="B1706" s="2"/>
    </row>
    <row r="1707" spans="2:2" x14ac:dyDescent="0.2">
      <c r="B1707" s="2"/>
    </row>
    <row r="1708" spans="2:2" x14ac:dyDescent="0.2">
      <c r="B1708" s="2"/>
    </row>
    <row r="1709" spans="2:2" x14ac:dyDescent="0.2">
      <c r="B1709" s="2"/>
    </row>
    <row r="1710" spans="2:2" x14ac:dyDescent="0.2">
      <c r="B1710" s="2"/>
    </row>
    <row r="1711" spans="2:2" x14ac:dyDescent="0.2">
      <c r="B1711" s="2"/>
    </row>
    <row r="1712" spans="2:2" x14ac:dyDescent="0.2">
      <c r="B1712" s="2"/>
    </row>
    <row r="1713" spans="2:2" x14ac:dyDescent="0.2">
      <c r="B1713" s="2"/>
    </row>
    <row r="1714" spans="2:2" x14ac:dyDescent="0.2">
      <c r="B1714" s="2"/>
    </row>
    <row r="1715" spans="2:2" x14ac:dyDescent="0.2">
      <c r="B1715" s="2"/>
    </row>
    <row r="1716" spans="2:2" x14ac:dyDescent="0.2">
      <c r="B1716" s="2"/>
    </row>
    <row r="1717" spans="2:2" x14ac:dyDescent="0.2">
      <c r="B1717" s="2"/>
    </row>
    <row r="1718" spans="2:2" x14ac:dyDescent="0.2">
      <c r="B1718" s="2"/>
    </row>
    <row r="1719" spans="2:2" x14ac:dyDescent="0.2">
      <c r="B1719" s="2"/>
    </row>
    <row r="1720" spans="2:2" x14ac:dyDescent="0.2">
      <c r="B1720" s="2"/>
    </row>
    <row r="1721" spans="2:2" x14ac:dyDescent="0.2">
      <c r="B1721" s="2"/>
    </row>
    <row r="1722" spans="2:2" x14ac:dyDescent="0.2">
      <c r="B1722" s="2"/>
    </row>
    <row r="1723" spans="2:2" x14ac:dyDescent="0.2">
      <c r="B1723" s="2"/>
    </row>
    <row r="1724" spans="2:2" x14ac:dyDescent="0.2">
      <c r="B1724" s="2"/>
    </row>
    <row r="1725" spans="2:2" x14ac:dyDescent="0.2">
      <c r="B1725" s="2"/>
    </row>
    <row r="1726" spans="2:2" x14ac:dyDescent="0.2">
      <c r="B1726" s="2"/>
    </row>
    <row r="1727" spans="2:2" x14ac:dyDescent="0.2">
      <c r="B1727" s="2"/>
    </row>
    <row r="1728" spans="2:2" x14ac:dyDescent="0.2">
      <c r="B1728" s="2"/>
    </row>
    <row r="1729" spans="2:2" x14ac:dyDescent="0.2">
      <c r="B1729" s="2"/>
    </row>
    <row r="1730" spans="2:2" x14ac:dyDescent="0.2">
      <c r="B1730" s="2"/>
    </row>
    <row r="1731" spans="2:2" x14ac:dyDescent="0.2">
      <c r="B1731" s="2"/>
    </row>
    <row r="1732" spans="2:2" x14ac:dyDescent="0.2">
      <c r="B1732" s="2"/>
    </row>
    <row r="1733" spans="2:2" x14ac:dyDescent="0.2">
      <c r="B1733" s="2"/>
    </row>
    <row r="1734" spans="2:2" x14ac:dyDescent="0.2">
      <c r="B1734" s="2"/>
    </row>
    <row r="1735" spans="2:2" x14ac:dyDescent="0.2">
      <c r="B1735" s="2"/>
    </row>
    <row r="1736" spans="2:2" x14ac:dyDescent="0.2">
      <c r="B1736" s="2"/>
    </row>
    <row r="1737" spans="2:2" x14ac:dyDescent="0.2">
      <c r="B1737" s="2"/>
    </row>
    <row r="1738" spans="2:2" x14ac:dyDescent="0.2">
      <c r="B1738" s="2"/>
    </row>
    <row r="1739" spans="2:2" x14ac:dyDescent="0.2">
      <c r="B1739" s="2"/>
    </row>
    <row r="1740" spans="2:2" x14ac:dyDescent="0.2">
      <c r="B1740" s="2"/>
    </row>
    <row r="1741" spans="2:2" x14ac:dyDescent="0.2">
      <c r="B1741" s="2"/>
    </row>
    <row r="1742" spans="2:2" x14ac:dyDescent="0.2">
      <c r="B1742" s="2"/>
    </row>
    <row r="1743" spans="2:2" x14ac:dyDescent="0.2">
      <c r="B1743" s="2"/>
    </row>
    <row r="1744" spans="2:2" x14ac:dyDescent="0.2">
      <c r="B1744" s="2"/>
    </row>
    <row r="1745" spans="2:2" x14ac:dyDescent="0.2">
      <c r="B1745" s="2"/>
    </row>
    <row r="1746" spans="2:2" x14ac:dyDescent="0.2">
      <c r="B1746" s="2"/>
    </row>
    <row r="1747" spans="2:2" x14ac:dyDescent="0.2">
      <c r="B1747" s="2"/>
    </row>
    <row r="1748" spans="2:2" x14ac:dyDescent="0.2">
      <c r="B1748" s="2"/>
    </row>
    <row r="1749" spans="2:2" x14ac:dyDescent="0.2">
      <c r="B1749" s="2"/>
    </row>
    <row r="1750" spans="2:2" x14ac:dyDescent="0.2">
      <c r="B1750" s="2"/>
    </row>
    <row r="1751" spans="2:2" x14ac:dyDescent="0.2">
      <c r="B1751" s="2"/>
    </row>
    <row r="1752" spans="2:2" x14ac:dyDescent="0.2">
      <c r="B1752" s="2"/>
    </row>
    <row r="1753" spans="2:2" x14ac:dyDescent="0.2">
      <c r="B1753" s="2"/>
    </row>
    <row r="1754" spans="2:2" x14ac:dyDescent="0.2">
      <c r="B1754" s="2"/>
    </row>
    <row r="1755" spans="2:2" x14ac:dyDescent="0.2">
      <c r="B1755" s="2"/>
    </row>
    <row r="1756" spans="2:2" x14ac:dyDescent="0.2">
      <c r="B1756" s="2"/>
    </row>
    <row r="1757" spans="2:2" x14ac:dyDescent="0.2">
      <c r="B1757" s="2"/>
    </row>
    <row r="1758" spans="2:2" x14ac:dyDescent="0.2">
      <c r="B1758" s="2"/>
    </row>
    <row r="1759" spans="2:2" x14ac:dyDescent="0.2">
      <c r="B1759" s="2"/>
    </row>
    <row r="1760" spans="2:2" x14ac:dyDescent="0.2">
      <c r="B1760" s="2"/>
    </row>
    <row r="1761" spans="2:2" x14ac:dyDescent="0.2">
      <c r="B1761" s="2"/>
    </row>
    <row r="1762" spans="2:2" x14ac:dyDescent="0.2">
      <c r="B1762" s="2"/>
    </row>
    <row r="1763" spans="2:2" x14ac:dyDescent="0.2">
      <c r="B1763" s="2"/>
    </row>
    <row r="1764" spans="2:2" x14ac:dyDescent="0.2">
      <c r="B1764" s="2"/>
    </row>
    <row r="1765" spans="2:2" x14ac:dyDescent="0.2">
      <c r="B1765" s="2"/>
    </row>
    <row r="1766" spans="2:2" x14ac:dyDescent="0.2">
      <c r="B1766" s="2"/>
    </row>
    <row r="1767" spans="2:2" x14ac:dyDescent="0.2">
      <c r="B1767" s="2"/>
    </row>
    <row r="1768" spans="2:2" x14ac:dyDescent="0.2">
      <c r="B1768" s="2"/>
    </row>
    <row r="1769" spans="2:2" x14ac:dyDescent="0.2">
      <c r="B1769" s="2"/>
    </row>
    <row r="1770" spans="2:2" x14ac:dyDescent="0.2">
      <c r="B1770" s="2"/>
    </row>
    <row r="1771" spans="2:2" x14ac:dyDescent="0.2">
      <c r="B1771" s="2"/>
    </row>
    <row r="1772" spans="2:2" x14ac:dyDescent="0.2">
      <c r="B1772" s="2"/>
    </row>
    <row r="1773" spans="2:2" x14ac:dyDescent="0.2">
      <c r="B1773" s="2"/>
    </row>
    <row r="1774" spans="2:2" x14ac:dyDescent="0.2">
      <c r="B1774" s="2"/>
    </row>
    <row r="1775" spans="2:2" x14ac:dyDescent="0.2">
      <c r="B1775" s="2"/>
    </row>
    <row r="1776" spans="2:2" x14ac:dyDescent="0.2">
      <c r="B1776" s="2"/>
    </row>
    <row r="1777" spans="2:2" x14ac:dyDescent="0.2">
      <c r="B1777" s="2"/>
    </row>
    <row r="1778" spans="2:2" x14ac:dyDescent="0.2">
      <c r="B1778" s="2"/>
    </row>
    <row r="1779" spans="2:2" x14ac:dyDescent="0.2">
      <c r="B1779" s="2"/>
    </row>
    <row r="1780" spans="2:2" x14ac:dyDescent="0.2">
      <c r="B1780" s="2"/>
    </row>
    <row r="1781" spans="2:2" x14ac:dyDescent="0.2">
      <c r="B1781" s="2"/>
    </row>
    <row r="1782" spans="2:2" x14ac:dyDescent="0.2">
      <c r="B1782" s="2"/>
    </row>
    <row r="1783" spans="2:2" x14ac:dyDescent="0.2">
      <c r="B1783" s="2"/>
    </row>
    <row r="1784" spans="2:2" x14ac:dyDescent="0.2">
      <c r="B1784" s="2"/>
    </row>
    <row r="1785" spans="2:2" x14ac:dyDescent="0.2">
      <c r="B1785" s="2"/>
    </row>
    <row r="1786" spans="2:2" x14ac:dyDescent="0.2">
      <c r="B1786" s="2"/>
    </row>
    <row r="1787" spans="2:2" x14ac:dyDescent="0.2">
      <c r="B1787" s="2"/>
    </row>
    <row r="1788" spans="2:2" x14ac:dyDescent="0.2">
      <c r="B1788" s="2"/>
    </row>
    <row r="1789" spans="2:2" x14ac:dyDescent="0.2">
      <c r="B1789" s="2"/>
    </row>
    <row r="1790" spans="2:2" x14ac:dyDescent="0.2">
      <c r="B1790" s="2"/>
    </row>
    <row r="1791" spans="2:2" x14ac:dyDescent="0.2">
      <c r="B1791" s="2"/>
    </row>
    <row r="1792" spans="2:2" x14ac:dyDescent="0.2">
      <c r="B1792" s="2"/>
    </row>
    <row r="1793" spans="2:2" x14ac:dyDescent="0.2">
      <c r="B1793" s="2"/>
    </row>
    <row r="1794" spans="2:2" x14ac:dyDescent="0.2">
      <c r="B1794" s="2"/>
    </row>
    <row r="1795" spans="2:2" x14ac:dyDescent="0.2">
      <c r="B1795" s="2"/>
    </row>
    <row r="1796" spans="2:2" x14ac:dyDescent="0.2">
      <c r="B1796" s="2"/>
    </row>
    <row r="1797" spans="2:2" x14ac:dyDescent="0.2">
      <c r="B1797" s="2"/>
    </row>
    <row r="1798" spans="2:2" x14ac:dyDescent="0.2">
      <c r="B1798" s="2"/>
    </row>
    <row r="1799" spans="2:2" x14ac:dyDescent="0.2">
      <c r="B1799" s="2"/>
    </row>
    <row r="1800" spans="2:2" x14ac:dyDescent="0.2">
      <c r="B1800" s="2"/>
    </row>
    <row r="1801" spans="2:2" x14ac:dyDescent="0.2">
      <c r="B1801" s="2"/>
    </row>
    <row r="1802" spans="2:2" x14ac:dyDescent="0.2">
      <c r="B1802" s="2"/>
    </row>
    <row r="1803" spans="2:2" x14ac:dyDescent="0.2">
      <c r="B1803" s="2"/>
    </row>
    <row r="1804" spans="2:2" x14ac:dyDescent="0.2">
      <c r="B1804" s="2"/>
    </row>
    <row r="1805" spans="2:2" x14ac:dyDescent="0.2">
      <c r="B1805" s="2"/>
    </row>
    <row r="1806" spans="2:2" x14ac:dyDescent="0.2">
      <c r="B1806" s="2"/>
    </row>
    <row r="1807" spans="2:2" x14ac:dyDescent="0.2">
      <c r="B1807" s="2"/>
    </row>
    <row r="1808" spans="2:2" x14ac:dyDescent="0.2">
      <c r="B1808" s="2"/>
    </row>
    <row r="1809" spans="2:2" x14ac:dyDescent="0.2">
      <c r="B1809" s="2"/>
    </row>
    <row r="1810" spans="2:2" x14ac:dyDescent="0.2">
      <c r="B1810" s="2"/>
    </row>
    <row r="1811" spans="2:2" x14ac:dyDescent="0.2">
      <c r="B1811" s="2"/>
    </row>
    <row r="1812" spans="2:2" x14ac:dyDescent="0.2">
      <c r="B1812" s="2"/>
    </row>
    <row r="1813" spans="2:2" x14ac:dyDescent="0.2">
      <c r="B1813" s="2"/>
    </row>
    <row r="1814" spans="2:2" x14ac:dyDescent="0.2">
      <c r="B1814" s="2"/>
    </row>
    <row r="1815" spans="2:2" x14ac:dyDescent="0.2">
      <c r="B1815" s="2"/>
    </row>
    <row r="1816" spans="2:2" x14ac:dyDescent="0.2">
      <c r="B1816" s="2"/>
    </row>
    <row r="1817" spans="2:2" x14ac:dyDescent="0.2">
      <c r="B1817" s="2"/>
    </row>
    <row r="1818" spans="2:2" x14ac:dyDescent="0.2">
      <c r="B1818" s="2"/>
    </row>
    <row r="1819" spans="2:2" x14ac:dyDescent="0.2">
      <c r="B1819" s="2"/>
    </row>
    <row r="1820" spans="2:2" x14ac:dyDescent="0.2">
      <c r="B1820" s="2"/>
    </row>
    <row r="1821" spans="2:2" x14ac:dyDescent="0.2">
      <c r="B1821" s="2"/>
    </row>
    <row r="1822" spans="2:2" x14ac:dyDescent="0.2">
      <c r="B1822" s="2"/>
    </row>
    <row r="1823" spans="2:2" x14ac:dyDescent="0.2">
      <c r="B1823" s="2"/>
    </row>
    <row r="1824" spans="2:2" x14ac:dyDescent="0.2">
      <c r="B1824" s="2"/>
    </row>
    <row r="1825" spans="2:2" x14ac:dyDescent="0.2">
      <c r="B1825" s="2"/>
    </row>
    <row r="1826" spans="2:2" x14ac:dyDescent="0.2">
      <c r="B1826" s="2"/>
    </row>
    <row r="1827" spans="2:2" x14ac:dyDescent="0.2">
      <c r="B1827" s="2"/>
    </row>
    <row r="1828" spans="2:2" x14ac:dyDescent="0.2">
      <c r="B1828" s="2"/>
    </row>
    <row r="1829" spans="2:2" x14ac:dyDescent="0.2">
      <c r="B1829" s="2"/>
    </row>
    <row r="1830" spans="2:2" x14ac:dyDescent="0.2">
      <c r="B1830" s="2"/>
    </row>
    <row r="1831" spans="2:2" x14ac:dyDescent="0.2">
      <c r="B1831" s="2"/>
    </row>
    <row r="1832" spans="2:2" x14ac:dyDescent="0.2">
      <c r="B1832" s="2"/>
    </row>
    <row r="1833" spans="2:2" x14ac:dyDescent="0.2">
      <c r="B1833" s="2"/>
    </row>
    <row r="1834" spans="2:2" x14ac:dyDescent="0.2">
      <c r="B1834" s="2"/>
    </row>
    <row r="1835" spans="2:2" x14ac:dyDescent="0.2">
      <c r="B1835" s="2"/>
    </row>
    <row r="1836" spans="2:2" x14ac:dyDescent="0.2">
      <c r="B1836" s="2"/>
    </row>
    <row r="1837" spans="2:2" x14ac:dyDescent="0.2">
      <c r="B1837" s="2"/>
    </row>
    <row r="1838" spans="2:2" x14ac:dyDescent="0.2">
      <c r="B1838" s="2"/>
    </row>
    <row r="1839" spans="2:2" x14ac:dyDescent="0.2">
      <c r="B1839" s="2"/>
    </row>
    <row r="1840" spans="2:2" x14ac:dyDescent="0.2">
      <c r="B1840" s="2"/>
    </row>
    <row r="1841" spans="2:2" x14ac:dyDescent="0.2">
      <c r="B1841" s="2"/>
    </row>
    <row r="1842" spans="2:2" x14ac:dyDescent="0.2">
      <c r="B1842" s="2"/>
    </row>
    <row r="1843" spans="2:2" x14ac:dyDescent="0.2">
      <c r="B1843" s="2"/>
    </row>
    <row r="1844" spans="2:2" x14ac:dyDescent="0.2">
      <c r="B1844" s="2"/>
    </row>
    <row r="1845" spans="2:2" x14ac:dyDescent="0.2">
      <c r="B1845" s="2"/>
    </row>
    <row r="1846" spans="2:2" x14ac:dyDescent="0.2">
      <c r="B1846" s="2"/>
    </row>
    <row r="1847" spans="2:2" x14ac:dyDescent="0.2">
      <c r="B1847" s="2"/>
    </row>
    <row r="1848" spans="2:2" x14ac:dyDescent="0.2">
      <c r="B1848" s="2"/>
    </row>
    <row r="1849" spans="2:2" x14ac:dyDescent="0.2">
      <c r="B1849" s="2"/>
    </row>
    <row r="1850" spans="2:2" x14ac:dyDescent="0.2">
      <c r="B1850" s="2"/>
    </row>
    <row r="1851" spans="2:2" x14ac:dyDescent="0.2">
      <c r="B1851" s="2"/>
    </row>
    <row r="1852" spans="2:2" x14ac:dyDescent="0.2">
      <c r="B1852" s="2"/>
    </row>
    <row r="1853" spans="2:2" x14ac:dyDescent="0.2">
      <c r="B1853" s="2"/>
    </row>
    <row r="1854" spans="2:2" x14ac:dyDescent="0.2">
      <c r="B1854" s="2"/>
    </row>
    <row r="1855" spans="2:2" x14ac:dyDescent="0.2">
      <c r="B1855" s="2"/>
    </row>
    <row r="1856" spans="2:2" x14ac:dyDescent="0.2">
      <c r="B1856" s="2"/>
    </row>
    <row r="1857" spans="2:2" x14ac:dyDescent="0.2">
      <c r="B1857" s="2"/>
    </row>
    <row r="1858" spans="2:2" x14ac:dyDescent="0.2">
      <c r="B1858" s="2"/>
    </row>
    <row r="1859" spans="2:2" x14ac:dyDescent="0.2">
      <c r="B1859" s="2"/>
    </row>
    <row r="1860" spans="2:2" x14ac:dyDescent="0.2">
      <c r="B1860" s="2"/>
    </row>
    <row r="1861" spans="2:2" x14ac:dyDescent="0.2">
      <c r="B1861" s="2"/>
    </row>
    <row r="1862" spans="2:2" x14ac:dyDescent="0.2">
      <c r="B1862" s="2"/>
    </row>
    <row r="1863" spans="2:2" x14ac:dyDescent="0.2">
      <c r="B1863" s="2"/>
    </row>
    <row r="1864" spans="2:2" x14ac:dyDescent="0.2">
      <c r="B1864" s="2"/>
    </row>
    <row r="1865" spans="2:2" x14ac:dyDescent="0.2">
      <c r="B1865" s="2"/>
    </row>
    <row r="1866" spans="2:2" x14ac:dyDescent="0.2">
      <c r="B1866" s="2"/>
    </row>
    <row r="1867" spans="2:2" x14ac:dyDescent="0.2">
      <c r="B1867" s="2"/>
    </row>
    <row r="1868" spans="2:2" x14ac:dyDescent="0.2">
      <c r="B1868" s="2"/>
    </row>
    <row r="1869" spans="2:2" x14ac:dyDescent="0.2">
      <c r="B1869" s="2"/>
    </row>
    <row r="1870" spans="2:2" x14ac:dyDescent="0.2">
      <c r="B1870" s="2"/>
    </row>
    <row r="1871" spans="2:2" x14ac:dyDescent="0.2">
      <c r="B1871" s="2"/>
    </row>
    <row r="1872" spans="2:2" x14ac:dyDescent="0.2">
      <c r="B1872" s="2"/>
    </row>
    <row r="1873" spans="2:2" x14ac:dyDescent="0.2">
      <c r="B1873" s="2"/>
    </row>
    <row r="1874" spans="2:2" x14ac:dyDescent="0.2">
      <c r="B1874" s="2"/>
    </row>
    <row r="1875" spans="2:2" x14ac:dyDescent="0.2">
      <c r="B1875" s="2"/>
    </row>
    <row r="1876" spans="2:2" x14ac:dyDescent="0.2">
      <c r="B1876" s="2"/>
    </row>
    <row r="1877" spans="2:2" x14ac:dyDescent="0.2">
      <c r="B1877" s="2"/>
    </row>
    <row r="1878" spans="2:2" x14ac:dyDescent="0.2">
      <c r="B1878" s="2"/>
    </row>
    <row r="1879" spans="2:2" x14ac:dyDescent="0.2">
      <c r="B1879" s="2"/>
    </row>
    <row r="1880" spans="2:2" x14ac:dyDescent="0.2">
      <c r="B1880" s="2"/>
    </row>
    <row r="1881" spans="2:2" x14ac:dyDescent="0.2">
      <c r="B1881" s="2"/>
    </row>
    <row r="1882" spans="2:2" x14ac:dyDescent="0.2">
      <c r="B1882" s="2"/>
    </row>
    <row r="1883" spans="2:2" x14ac:dyDescent="0.2">
      <c r="B1883" s="2"/>
    </row>
    <row r="1884" spans="2:2" x14ac:dyDescent="0.2">
      <c r="B1884" s="2"/>
    </row>
    <row r="1885" spans="2:2" x14ac:dyDescent="0.2">
      <c r="B1885" s="2"/>
    </row>
    <row r="1886" spans="2:2" x14ac:dyDescent="0.2">
      <c r="B1886" s="2"/>
    </row>
    <row r="1887" spans="2:2" x14ac:dyDescent="0.2">
      <c r="B1887" s="2"/>
    </row>
    <row r="1888" spans="2:2" x14ac:dyDescent="0.2">
      <c r="B1888" s="2"/>
    </row>
    <row r="1889" spans="2:2" x14ac:dyDescent="0.2">
      <c r="B1889" s="2"/>
    </row>
    <row r="1890" spans="2:2" x14ac:dyDescent="0.2">
      <c r="B1890" s="2"/>
    </row>
    <row r="1891" spans="2:2" x14ac:dyDescent="0.2">
      <c r="B1891" s="2"/>
    </row>
    <row r="1892" spans="2:2" x14ac:dyDescent="0.2">
      <c r="B1892" s="2"/>
    </row>
    <row r="1893" spans="2:2" x14ac:dyDescent="0.2">
      <c r="B1893" s="2"/>
    </row>
    <row r="1894" spans="2:2" x14ac:dyDescent="0.2">
      <c r="B1894" s="2"/>
    </row>
    <row r="1895" spans="2:2" x14ac:dyDescent="0.2">
      <c r="B1895" s="2"/>
    </row>
    <row r="1896" spans="2:2" x14ac:dyDescent="0.2">
      <c r="B1896" s="2"/>
    </row>
    <row r="1897" spans="2:2" x14ac:dyDescent="0.2">
      <c r="B1897" s="2"/>
    </row>
    <row r="1898" spans="2:2" x14ac:dyDescent="0.2">
      <c r="B1898" s="2"/>
    </row>
    <row r="1899" spans="2:2" x14ac:dyDescent="0.2">
      <c r="B1899" s="2"/>
    </row>
    <row r="1900" spans="2:2" x14ac:dyDescent="0.2">
      <c r="B1900" s="2"/>
    </row>
    <row r="1901" spans="2:2" x14ac:dyDescent="0.2">
      <c r="B1901" s="2"/>
    </row>
    <row r="1902" spans="2:2" x14ac:dyDescent="0.2">
      <c r="B1902" s="2"/>
    </row>
    <row r="1903" spans="2:2" x14ac:dyDescent="0.2">
      <c r="B1903" s="2"/>
    </row>
    <row r="1904" spans="2:2" x14ac:dyDescent="0.2">
      <c r="B1904" s="2"/>
    </row>
    <row r="1905" spans="2:2" x14ac:dyDescent="0.2">
      <c r="B1905" s="2"/>
    </row>
    <row r="1906" spans="2:2" x14ac:dyDescent="0.2">
      <c r="B1906" s="2"/>
    </row>
    <row r="1907" spans="2:2" x14ac:dyDescent="0.2">
      <c r="B1907" s="2"/>
    </row>
    <row r="1908" spans="2:2" x14ac:dyDescent="0.2">
      <c r="B1908" s="2"/>
    </row>
    <row r="1909" spans="2:2" x14ac:dyDescent="0.2">
      <c r="B1909" s="2"/>
    </row>
    <row r="1910" spans="2:2" x14ac:dyDescent="0.2">
      <c r="B1910" s="2"/>
    </row>
    <row r="1911" spans="2:2" x14ac:dyDescent="0.2">
      <c r="B1911" s="2"/>
    </row>
    <row r="1912" spans="2:2" x14ac:dyDescent="0.2">
      <c r="B1912" s="2"/>
    </row>
    <row r="1913" spans="2:2" x14ac:dyDescent="0.2">
      <c r="B1913" s="2"/>
    </row>
    <row r="1914" spans="2:2" x14ac:dyDescent="0.2">
      <c r="B1914" s="2"/>
    </row>
    <row r="1915" spans="2:2" x14ac:dyDescent="0.2">
      <c r="B1915" s="2"/>
    </row>
    <row r="1916" spans="2:2" x14ac:dyDescent="0.2">
      <c r="B1916" s="2"/>
    </row>
    <row r="1917" spans="2:2" x14ac:dyDescent="0.2">
      <c r="B1917" s="2"/>
    </row>
    <row r="1918" spans="2:2" x14ac:dyDescent="0.2">
      <c r="B1918" s="2"/>
    </row>
    <row r="1919" spans="2:2" x14ac:dyDescent="0.2">
      <c r="B1919" s="2"/>
    </row>
    <row r="1920" spans="2:2" x14ac:dyDescent="0.2">
      <c r="B1920" s="2"/>
    </row>
    <row r="1921" spans="2:2" x14ac:dyDescent="0.2">
      <c r="B1921" s="2"/>
    </row>
    <row r="1922" spans="2:2" x14ac:dyDescent="0.2">
      <c r="B1922" s="2"/>
    </row>
    <row r="1923" spans="2:2" x14ac:dyDescent="0.2">
      <c r="B1923" s="2"/>
    </row>
    <row r="1924" spans="2:2" x14ac:dyDescent="0.2">
      <c r="B1924" s="2"/>
    </row>
    <row r="1925" spans="2:2" x14ac:dyDescent="0.2">
      <c r="B1925" s="2"/>
    </row>
    <row r="1926" spans="2:2" x14ac:dyDescent="0.2">
      <c r="B1926" s="2"/>
    </row>
    <row r="1927" spans="2:2" x14ac:dyDescent="0.2">
      <c r="B1927" s="2"/>
    </row>
    <row r="1928" spans="2:2" x14ac:dyDescent="0.2">
      <c r="B1928" s="2"/>
    </row>
    <row r="1929" spans="2:2" x14ac:dyDescent="0.2">
      <c r="B1929" s="2"/>
    </row>
    <row r="1930" spans="2:2" x14ac:dyDescent="0.2">
      <c r="B1930" s="2"/>
    </row>
    <row r="1931" spans="2:2" x14ac:dyDescent="0.2">
      <c r="B1931" s="2"/>
    </row>
    <row r="1932" spans="2:2" x14ac:dyDescent="0.2">
      <c r="B1932" s="2"/>
    </row>
    <row r="1933" spans="2:2" x14ac:dyDescent="0.2">
      <c r="B1933" s="2"/>
    </row>
    <row r="1934" spans="2:2" x14ac:dyDescent="0.2">
      <c r="B1934" s="2"/>
    </row>
    <row r="1935" spans="2:2" x14ac:dyDescent="0.2">
      <c r="B1935" s="2"/>
    </row>
    <row r="1936" spans="2:2" x14ac:dyDescent="0.2">
      <c r="B1936" s="2"/>
    </row>
    <row r="1937" spans="2:2" x14ac:dyDescent="0.2">
      <c r="B1937" s="2"/>
    </row>
    <row r="1938" spans="2:2" x14ac:dyDescent="0.2">
      <c r="B1938" s="2"/>
    </row>
    <row r="1939" spans="2:2" x14ac:dyDescent="0.2">
      <c r="B1939" s="2"/>
    </row>
    <row r="1940" spans="2:2" x14ac:dyDescent="0.2">
      <c r="B1940" s="2"/>
    </row>
    <row r="1941" spans="2:2" x14ac:dyDescent="0.2">
      <c r="B1941" s="2"/>
    </row>
    <row r="1942" spans="2:2" x14ac:dyDescent="0.2">
      <c r="B1942" s="2"/>
    </row>
    <row r="1943" spans="2:2" x14ac:dyDescent="0.2">
      <c r="B1943" s="2"/>
    </row>
    <row r="1944" spans="2:2" x14ac:dyDescent="0.2">
      <c r="B1944" s="2"/>
    </row>
    <row r="1945" spans="2:2" x14ac:dyDescent="0.2">
      <c r="B1945" s="2"/>
    </row>
    <row r="1946" spans="2:2" x14ac:dyDescent="0.2">
      <c r="B1946" s="2"/>
    </row>
    <row r="1947" spans="2:2" x14ac:dyDescent="0.2">
      <c r="B1947" s="2"/>
    </row>
    <row r="1948" spans="2:2" x14ac:dyDescent="0.2">
      <c r="B1948" s="2"/>
    </row>
    <row r="1949" spans="2:2" x14ac:dyDescent="0.2">
      <c r="B1949" s="2"/>
    </row>
    <row r="1950" spans="2:2" x14ac:dyDescent="0.2">
      <c r="B1950" s="2"/>
    </row>
    <row r="1951" spans="2:2" x14ac:dyDescent="0.2">
      <c r="B1951" s="2"/>
    </row>
    <row r="1952" spans="2:2" x14ac:dyDescent="0.2">
      <c r="B1952" s="2"/>
    </row>
    <row r="1953" spans="2:2" x14ac:dyDescent="0.2">
      <c r="B1953" s="2"/>
    </row>
    <row r="1954" spans="2:2" x14ac:dyDescent="0.2">
      <c r="B1954" s="2"/>
    </row>
    <row r="1955" spans="2:2" x14ac:dyDescent="0.2">
      <c r="B1955" s="2"/>
    </row>
    <row r="1956" spans="2:2" x14ac:dyDescent="0.2">
      <c r="B1956" s="2"/>
    </row>
    <row r="1957" spans="2:2" x14ac:dyDescent="0.2">
      <c r="B1957" s="2"/>
    </row>
    <row r="1958" spans="2:2" x14ac:dyDescent="0.2">
      <c r="B1958" s="2"/>
    </row>
    <row r="1959" spans="2:2" x14ac:dyDescent="0.2">
      <c r="B1959" s="2"/>
    </row>
    <row r="1960" spans="2:2" x14ac:dyDescent="0.2">
      <c r="B1960" s="2"/>
    </row>
    <row r="1961" spans="2:2" x14ac:dyDescent="0.2">
      <c r="B1961" s="2"/>
    </row>
    <row r="1962" spans="2:2" x14ac:dyDescent="0.2">
      <c r="B1962" s="2"/>
    </row>
    <row r="1963" spans="2:2" x14ac:dyDescent="0.2">
      <c r="B1963" s="2"/>
    </row>
    <row r="1964" spans="2:2" x14ac:dyDescent="0.2">
      <c r="B1964" s="2"/>
    </row>
    <row r="1965" spans="2:2" x14ac:dyDescent="0.2">
      <c r="B1965" s="2"/>
    </row>
    <row r="1966" spans="2:2" x14ac:dyDescent="0.2">
      <c r="B1966" s="2"/>
    </row>
    <row r="1967" spans="2:2" x14ac:dyDescent="0.2">
      <c r="B1967" s="2"/>
    </row>
    <row r="1968" spans="2:2" x14ac:dyDescent="0.2">
      <c r="B1968" s="2"/>
    </row>
    <row r="1969" spans="2:2" x14ac:dyDescent="0.2">
      <c r="B1969" s="2"/>
    </row>
    <row r="1970" spans="2:2" x14ac:dyDescent="0.2">
      <c r="B1970" s="2"/>
    </row>
    <row r="1971" spans="2:2" x14ac:dyDescent="0.2">
      <c r="B1971" s="2"/>
    </row>
    <row r="1972" spans="2:2" x14ac:dyDescent="0.2">
      <c r="B1972" s="2"/>
    </row>
    <row r="1973" spans="2:2" x14ac:dyDescent="0.2">
      <c r="B1973" s="2"/>
    </row>
    <row r="1974" spans="2:2" x14ac:dyDescent="0.2">
      <c r="B1974" s="2"/>
    </row>
    <row r="1975" spans="2:2" x14ac:dyDescent="0.2">
      <c r="B1975" s="2"/>
    </row>
    <row r="1976" spans="2:2" x14ac:dyDescent="0.2">
      <c r="B1976" s="2"/>
    </row>
    <row r="1977" spans="2:2" x14ac:dyDescent="0.2">
      <c r="B1977" s="2"/>
    </row>
    <row r="1978" spans="2:2" x14ac:dyDescent="0.2">
      <c r="B1978" s="2"/>
    </row>
    <row r="1979" spans="2:2" x14ac:dyDescent="0.2">
      <c r="B1979" s="2"/>
    </row>
    <row r="1980" spans="2:2" x14ac:dyDescent="0.2">
      <c r="B1980" s="2"/>
    </row>
    <row r="1981" spans="2:2" x14ac:dyDescent="0.2">
      <c r="B1981" s="2"/>
    </row>
    <row r="1982" spans="2:2" x14ac:dyDescent="0.2">
      <c r="B1982" s="2"/>
    </row>
    <row r="1983" spans="2:2" x14ac:dyDescent="0.2">
      <c r="B1983" s="2"/>
    </row>
    <row r="1984" spans="2:2" x14ac:dyDescent="0.2">
      <c r="B1984" s="2"/>
    </row>
    <row r="1985" spans="2:2" x14ac:dyDescent="0.2">
      <c r="B1985" s="2"/>
    </row>
    <row r="1986" spans="2:2" x14ac:dyDescent="0.2">
      <c r="B1986" s="2"/>
    </row>
    <row r="1987" spans="2:2" x14ac:dyDescent="0.2">
      <c r="B1987" s="2"/>
    </row>
    <row r="1988" spans="2:2" x14ac:dyDescent="0.2">
      <c r="B1988" s="2"/>
    </row>
    <row r="1989" spans="2:2" x14ac:dyDescent="0.2">
      <c r="B1989" s="2"/>
    </row>
    <row r="1990" spans="2:2" x14ac:dyDescent="0.2">
      <c r="B1990" s="2"/>
    </row>
    <row r="1991" spans="2:2" x14ac:dyDescent="0.2">
      <c r="B1991" s="2"/>
    </row>
    <row r="1992" spans="2:2" x14ac:dyDescent="0.2">
      <c r="B1992" s="2"/>
    </row>
    <row r="1993" spans="2:2" x14ac:dyDescent="0.2">
      <c r="B1993" s="2"/>
    </row>
    <row r="1994" spans="2:2" x14ac:dyDescent="0.2">
      <c r="B1994" s="2"/>
    </row>
    <row r="1995" spans="2:2" x14ac:dyDescent="0.2">
      <c r="B1995" s="2"/>
    </row>
    <row r="1996" spans="2:2" x14ac:dyDescent="0.2">
      <c r="B1996" s="2"/>
    </row>
    <row r="1997" spans="2:2" x14ac:dyDescent="0.2">
      <c r="B1997" s="2"/>
    </row>
    <row r="1998" spans="2:2" x14ac:dyDescent="0.2">
      <c r="B1998" s="2"/>
    </row>
    <row r="1999" spans="2:2" x14ac:dyDescent="0.2">
      <c r="B1999" s="2"/>
    </row>
    <row r="2000" spans="2:2" x14ac:dyDescent="0.2">
      <c r="B2000" s="2"/>
    </row>
    <row r="2001" spans="2:2" x14ac:dyDescent="0.2">
      <c r="B2001" s="2"/>
    </row>
    <row r="2002" spans="2:2" x14ac:dyDescent="0.2">
      <c r="B2002" s="2"/>
    </row>
    <row r="2003" spans="2:2" x14ac:dyDescent="0.2">
      <c r="B2003" s="2"/>
    </row>
    <row r="2004" spans="2:2" x14ac:dyDescent="0.2">
      <c r="B2004" s="2"/>
    </row>
    <row r="2005" spans="2:2" x14ac:dyDescent="0.2">
      <c r="B2005" s="2"/>
    </row>
    <row r="2006" spans="2:2" x14ac:dyDescent="0.2">
      <c r="B2006" s="2"/>
    </row>
    <row r="2007" spans="2:2" x14ac:dyDescent="0.2">
      <c r="B2007" s="2"/>
    </row>
    <row r="2008" spans="2:2" x14ac:dyDescent="0.2">
      <c r="B2008" s="2"/>
    </row>
    <row r="2009" spans="2:2" x14ac:dyDescent="0.2">
      <c r="B2009" s="2"/>
    </row>
    <row r="2010" spans="2:2" x14ac:dyDescent="0.2">
      <c r="B2010" s="2"/>
    </row>
    <row r="2011" spans="2:2" x14ac:dyDescent="0.2">
      <c r="B2011" s="2"/>
    </row>
    <row r="2012" spans="2:2" x14ac:dyDescent="0.2">
      <c r="B2012" s="2"/>
    </row>
    <row r="2013" spans="2:2" x14ac:dyDescent="0.2">
      <c r="B2013" s="2"/>
    </row>
    <row r="2014" spans="2:2" x14ac:dyDescent="0.2">
      <c r="B2014" s="2"/>
    </row>
    <row r="2015" spans="2:2" x14ac:dyDescent="0.2">
      <c r="B2015" s="2"/>
    </row>
    <row r="2016" spans="2:2" x14ac:dyDescent="0.2">
      <c r="B2016" s="2"/>
    </row>
    <row r="2017" spans="2:2" x14ac:dyDescent="0.2">
      <c r="B2017" s="2"/>
    </row>
    <row r="2018" spans="2:2" x14ac:dyDescent="0.2">
      <c r="B2018" s="2"/>
    </row>
    <row r="2019" spans="2:2" x14ac:dyDescent="0.2">
      <c r="B2019" s="2"/>
    </row>
    <row r="2020" spans="2:2" x14ac:dyDescent="0.2">
      <c r="B2020" s="2"/>
    </row>
    <row r="2021" spans="2:2" x14ac:dyDescent="0.2">
      <c r="B2021" s="2"/>
    </row>
    <row r="2022" spans="2:2" x14ac:dyDescent="0.2">
      <c r="B2022" s="2"/>
    </row>
    <row r="2023" spans="2:2" x14ac:dyDescent="0.2">
      <c r="B2023" s="2"/>
    </row>
    <row r="2024" spans="2:2" x14ac:dyDescent="0.2">
      <c r="B2024" s="2"/>
    </row>
    <row r="2025" spans="2:2" x14ac:dyDescent="0.2">
      <c r="B2025" s="2"/>
    </row>
    <row r="2026" spans="2:2" x14ac:dyDescent="0.2">
      <c r="B2026" s="2"/>
    </row>
    <row r="2027" spans="2:2" x14ac:dyDescent="0.2">
      <c r="B2027" s="2"/>
    </row>
    <row r="2028" spans="2:2" x14ac:dyDescent="0.2">
      <c r="B2028" s="2"/>
    </row>
    <row r="2029" spans="2:2" x14ac:dyDescent="0.2">
      <c r="B2029" s="2"/>
    </row>
    <row r="2030" spans="2:2" x14ac:dyDescent="0.2">
      <c r="B2030" s="2"/>
    </row>
    <row r="2031" spans="2:2" x14ac:dyDescent="0.2">
      <c r="B2031" s="2"/>
    </row>
    <row r="2032" spans="2:2" x14ac:dyDescent="0.2">
      <c r="B2032" s="2"/>
    </row>
    <row r="2033" spans="2:2" x14ac:dyDescent="0.2">
      <c r="B2033" s="2"/>
    </row>
    <row r="2034" spans="2:2" x14ac:dyDescent="0.2">
      <c r="B2034" s="2"/>
    </row>
    <row r="2035" spans="2:2" x14ac:dyDescent="0.2">
      <c r="B2035" s="2"/>
    </row>
    <row r="2036" spans="2:2" x14ac:dyDescent="0.2">
      <c r="B2036" s="2"/>
    </row>
    <row r="2037" spans="2:2" x14ac:dyDescent="0.2">
      <c r="B2037" s="2"/>
    </row>
    <row r="2038" spans="2:2" x14ac:dyDescent="0.2">
      <c r="B2038" s="2"/>
    </row>
    <row r="2039" spans="2:2" x14ac:dyDescent="0.2">
      <c r="B2039" s="2"/>
    </row>
    <row r="2040" spans="2:2" x14ac:dyDescent="0.2">
      <c r="B2040" s="2"/>
    </row>
    <row r="2041" spans="2:2" x14ac:dyDescent="0.2">
      <c r="B2041" s="2"/>
    </row>
    <row r="2042" spans="2:2" x14ac:dyDescent="0.2">
      <c r="B2042" s="2"/>
    </row>
    <row r="2043" spans="2:2" x14ac:dyDescent="0.2">
      <c r="B2043" s="2"/>
    </row>
    <row r="2044" spans="2:2" x14ac:dyDescent="0.2">
      <c r="B2044" s="2"/>
    </row>
    <row r="2045" spans="2:2" x14ac:dyDescent="0.2">
      <c r="B2045" s="2"/>
    </row>
    <row r="2046" spans="2:2" x14ac:dyDescent="0.2">
      <c r="B2046" s="2"/>
    </row>
    <row r="2047" spans="2:2" x14ac:dyDescent="0.2">
      <c r="B2047" s="2"/>
    </row>
    <row r="2048" spans="2:2" x14ac:dyDescent="0.2">
      <c r="B2048" s="2"/>
    </row>
    <row r="2049" spans="2:2" x14ac:dyDescent="0.2">
      <c r="B2049" s="2"/>
    </row>
    <row r="2050" spans="2:2" x14ac:dyDescent="0.2">
      <c r="B2050" s="2"/>
    </row>
    <row r="2051" spans="2:2" x14ac:dyDescent="0.2">
      <c r="B2051" s="2"/>
    </row>
    <row r="2052" spans="2:2" x14ac:dyDescent="0.2">
      <c r="B2052" s="2"/>
    </row>
    <row r="2053" spans="2:2" x14ac:dyDescent="0.2">
      <c r="B2053" s="2"/>
    </row>
    <row r="2054" spans="2:2" x14ac:dyDescent="0.2">
      <c r="B2054" s="2"/>
    </row>
    <row r="2055" spans="2:2" x14ac:dyDescent="0.2">
      <c r="B2055" s="2"/>
    </row>
    <row r="2056" spans="2:2" x14ac:dyDescent="0.2">
      <c r="B2056" s="2"/>
    </row>
    <row r="2057" spans="2:2" x14ac:dyDescent="0.2">
      <c r="B2057" s="2"/>
    </row>
    <row r="2058" spans="2:2" x14ac:dyDescent="0.2">
      <c r="B2058" s="2"/>
    </row>
    <row r="2059" spans="2:2" x14ac:dyDescent="0.2">
      <c r="B2059" s="2"/>
    </row>
    <row r="2060" spans="2:2" x14ac:dyDescent="0.2">
      <c r="B2060" s="2"/>
    </row>
    <row r="2061" spans="2:2" x14ac:dyDescent="0.2">
      <c r="B2061" s="2"/>
    </row>
    <row r="2062" spans="2:2" x14ac:dyDescent="0.2">
      <c r="B2062" s="2"/>
    </row>
    <row r="2063" spans="2:2" x14ac:dyDescent="0.2">
      <c r="B2063" s="2"/>
    </row>
    <row r="2064" spans="2:2" x14ac:dyDescent="0.2">
      <c r="B2064" s="2"/>
    </row>
    <row r="2065" spans="2:2" x14ac:dyDescent="0.2">
      <c r="B2065" s="2"/>
    </row>
    <row r="2066" spans="2:2" x14ac:dyDescent="0.2">
      <c r="B2066" s="2"/>
    </row>
    <row r="2067" spans="2:2" x14ac:dyDescent="0.2">
      <c r="B2067" s="2"/>
    </row>
    <row r="2068" spans="2:2" x14ac:dyDescent="0.2">
      <c r="B2068" s="2"/>
    </row>
    <row r="2069" spans="2:2" x14ac:dyDescent="0.2">
      <c r="B2069" s="2"/>
    </row>
    <row r="2070" spans="2:2" x14ac:dyDescent="0.2">
      <c r="B2070" s="2"/>
    </row>
    <row r="2071" spans="2:2" x14ac:dyDescent="0.2">
      <c r="B2071" s="2"/>
    </row>
    <row r="2072" spans="2:2" x14ac:dyDescent="0.2">
      <c r="B2072" s="2"/>
    </row>
    <row r="2073" spans="2:2" x14ac:dyDescent="0.2">
      <c r="B2073" s="2"/>
    </row>
    <row r="2074" spans="2:2" x14ac:dyDescent="0.2">
      <c r="B2074" s="2"/>
    </row>
    <row r="2075" spans="2:2" x14ac:dyDescent="0.2">
      <c r="B2075" s="2"/>
    </row>
    <row r="2076" spans="2:2" x14ac:dyDescent="0.2">
      <c r="B2076" s="2"/>
    </row>
    <row r="2077" spans="2:2" x14ac:dyDescent="0.2">
      <c r="B2077" s="2"/>
    </row>
    <row r="2078" spans="2:2" x14ac:dyDescent="0.2">
      <c r="B2078" s="2"/>
    </row>
    <row r="2079" spans="2:2" x14ac:dyDescent="0.2">
      <c r="B2079" s="2"/>
    </row>
    <row r="2080" spans="2:2" x14ac:dyDescent="0.2">
      <c r="B2080" s="2"/>
    </row>
    <row r="2081" spans="2:2" x14ac:dyDescent="0.2">
      <c r="B2081" s="2"/>
    </row>
    <row r="2082" spans="2:2" x14ac:dyDescent="0.2">
      <c r="B2082" s="2"/>
    </row>
    <row r="2083" spans="2:2" x14ac:dyDescent="0.2">
      <c r="B2083" s="2"/>
    </row>
    <row r="2084" spans="2:2" x14ac:dyDescent="0.2">
      <c r="B2084" s="2"/>
    </row>
    <row r="2085" spans="2:2" x14ac:dyDescent="0.2">
      <c r="B2085" s="2"/>
    </row>
    <row r="2086" spans="2:2" x14ac:dyDescent="0.2">
      <c r="B2086" s="2"/>
    </row>
    <row r="2087" spans="2:2" x14ac:dyDescent="0.2">
      <c r="B2087" s="2"/>
    </row>
    <row r="2088" spans="2:2" x14ac:dyDescent="0.2">
      <c r="B2088" s="2"/>
    </row>
    <row r="2089" spans="2:2" x14ac:dyDescent="0.2">
      <c r="B2089" s="2"/>
    </row>
    <row r="2090" spans="2:2" x14ac:dyDescent="0.2">
      <c r="B2090" s="2"/>
    </row>
    <row r="2091" spans="2:2" x14ac:dyDescent="0.2">
      <c r="B2091" s="2"/>
    </row>
    <row r="2092" spans="2:2" x14ac:dyDescent="0.2">
      <c r="B2092" s="2"/>
    </row>
    <row r="2093" spans="2:2" x14ac:dyDescent="0.2">
      <c r="B2093" s="2"/>
    </row>
    <row r="2094" spans="2:2" x14ac:dyDescent="0.2">
      <c r="B2094" s="2"/>
    </row>
    <row r="2095" spans="2:2" x14ac:dyDescent="0.2">
      <c r="B2095" s="2"/>
    </row>
    <row r="2096" spans="2:2" x14ac:dyDescent="0.2">
      <c r="B2096" s="2"/>
    </row>
    <row r="2097" spans="2:2" x14ac:dyDescent="0.2">
      <c r="B2097" s="2"/>
    </row>
    <row r="2098" spans="2:2" x14ac:dyDescent="0.2">
      <c r="B2098" s="2"/>
    </row>
    <row r="2099" spans="2:2" x14ac:dyDescent="0.2">
      <c r="B2099" s="2"/>
    </row>
    <row r="2100" spans="2:2" x14ac:dyDescent="0.2">
      <c r="B2100" s="2"/>
    </row>
    <row r="2101" spans="2:2" x14ac:dyDescent="0.2">
      <c r="B2101" s="2"/>
    </row>
    <row r="2102" spans="2:2" x14ac:dyDescent="0.2">
      <c r="B2102" s="2"/>
    </row>
    <row r="2103" spans="2:2" x14ac:dyDescent="0.2">
      <c r="B2103" s="2"/>
    </row>
    <row r="2104" spans="2:2" x14ac:dyDescent="0.2">
      <c r="B2104" s="2"/>
    </row>
    <row r="2105" spans="2:2" x14ac:dyDescent="0.2">
      <c r="B2105" s="2"/>
    </row>
    <row r="2106" spans="2:2" x14ac:dyDescent="0.2">
      <c r="B2106" s="2"/>
    </row>
    <row r="2107" spans="2:2" x14ac:dyDescent="0.2">
      <c r="B2107" s="2"/>
    </row>
    <row r="2108" spans="2:2" x14ac:dyDescent="0.2">
      <c r="B2108" s="2"/>
    </row>
    <row r="2109" spans="2:2" x14ac:dyDescent="0.2">
      <c r="B2109" s="2"/>
    </row>
    <row r="2110" spans="2:2" x14ac:dyDescent="0.2">
      <c r="B2110" s="2"/>
    </row>
    <row r="2111" spans="2:2" x14ac:dyDescent="0.2">
      <c r="B2111" s="2"/>
    </row>
    <row r="2112" spans="2:2" x14ac:dyDescent="0.2">
      <c r="B2112" s="2"/>
    </row>
    <row r="2113" spans="2:2" x14ac:dyDescent="0.2">
      <c r="B2113" s="2"/>
    </row>
    <row r="2114" spans="2:2" x14ac:dyDescent="0.2">
      <c r="B2114" s="2"/>
    </row>
    <row r="2115" spans="2:2" x14ac:dyDescent="0.2">
      <c r="B2115" s="2"/>
    </row>
    <row r="2116" spans="2:2" x14ac:dyDescent="0.2">
      <c r="B2116" s="2"/>
    </row>
    <row r="2117" spans="2:2" x14ac:dyDescent="0.2">
      <c r="B2117" s="2"/>
    </row>
    <row r="2118" spans="2:2" x14ac:dyDescent="0.2">
      <c r="B2118" s="2"/>
    </row>
    <row r="2119" spans="2:2" x14ac:dyDescent="0.2">
      <c r="B2119" s="2"/>
    </row>
    <row r="2120" spans="2:2" x14ac:dyDescent="0.2">
      <c r="B2120" s="2"/>
    </row>
    <row r="2121" spans="2:2" x14ac:dyDescent="0.2">
      <c r="B2121" s="2"/>
    </row>
    <row r="2122" spans="2:2" x14ac:dyDescent="0.2">
      <c r="B2122" s="2"/>
    </row>
    <row r="2123" spans="2:2" x14ac:dyDescent="0.2">
      <c r="B2123" s="2"/>
    </row>
    <row r="2124" spans="2:2" x14ac:dyDescent="0.2">
      <c r="B2124" s="2"/>
    </row>
    <row r="2125" spans="2:2" x14ac:dyDescent="0.2">
      <c r="B2125" s="2"/>
    </row>
    <row r="2126" spans="2:2" x14ac:dyDescent="0.2">
      <c r="B2126" s="2"/>
    </row>
    <row r="2127" spans="2:2" x14ac:dyDescent="0.2">
      <c r="B2127" s="2"/>
    </row>
    <row r="2128" spans="2:2" x14ac:dyDescent="0.2">
      <c r="B2128" s="2"/>
    </row>
    <row r="2129" spans="2:2" x14ac:dyDescent="0.2">
      <c r="B2129" s="2"/>
    </row>
    <row r="2130" spans="2:2" x14ac:dyDescent="0.2">
      <c r="B2130" s="2"/>
    </row>
    <row r="2131" spans="2:2" x14ac:dyDescent="0.2">
      <c r="B2131" s="2"/>
    </row>
    <row r="2132" spans="2:2" x14ac:dyDescent="0.2">
      <c r="B2132" s="2"/>
    </row>
    <row r="2133" spans="2:2" x14ac:dyDescent="0.2">
      <c r="B2133" s="2"/>
    </row>
    <row r="2134" spans="2:2" x14ac:dyDescent="0.2">
      <c r="B2134" s="2"/>
    </row>
    <row r="2135" spans="2:2" x14ac:dyDescent="0.2">
      <c r="B2135" s="2"/>
    </row>
    <row r="2136" spans="2:2" x14ac:dyDescent="0.2">
      <c r="B2136" s="2"/>
    </row>
    <row r="2137" spans="2:2" x14ac:dyDescent="0.2">
      <c r="B2137" s="2"/>
    </row>
    <row r="2138" spans="2:2" x14ac:dyDescent="0.2">
      <c r="B2138" s="2"/>
    </row>
    <row r="2139" spans="2:2" x14ac:dyDescent="0.2">
      <c r="B2139" s="2"/>
    </row>
    <row r="2140" spans="2:2" x14ac:dyDescent="0.2">
      <c r="B2140" s="2"/>
    </row>
    <row r="2141" spans="2:2" x14ac:dyDescent="0.2">
      <c r="B2141" s="2"/>
    </row>
    <row r="2142" spans="2:2" x14ac:dyDescent="0.2">
      <c r="B2142" s="2"/>
    </row>
    <row r="2143" spans="2:2" x14ac:dyDescent="0.2">
      <c r="B2143" s="2"/>
    </row>
    <row r="2144" spans="2:2" x14ac:dyDescent="0.2">
      <c r="B2144" s="2"/>
    </row>
    <row r="2145" spans="2:2" x14ac:dyDescent="0.2">
      <c r="B2145" s="2"/>
    </row>
    <row r="2146" spans="2:2" x14ac:dyDescent="0.2">
      <c r="B2146" s="2"/>
    </row>
    <row r="2147" spans="2:2" x14ac:dyDescent="0.2">
      <c r="B2147" s="2"/>
    </row>
    <row r="2148" spans="2:2" x14ac:dyDescent="0.2">
      <c r="B2148" s="2"/>
    </row>
    <row r="2149" spans="2:2" x14ac:dyDescent="0.2">
      <c r="B2149" s="2"/>
    </row>
    <row r="2150" spans="2:2" x14ac:dyDescent="0.2">
      <c r="B2150" s="2"/>
    </row>
    <row r="2151" spans="2:2" x14ac:dyDescent="0.2">
      <c r="B2151" s="2"/>
    </row>
    <row r="2152" spans="2:2" x14ac:dyDescent="0.2">
      <c r="B2152" s="2"/>
    </row>
    <row r="2153" spans="2:2" x14ac:dyDescent="0.2">
      <c r="B2153" s="2"/>
    </row>
    <row r="2154" spans="2:2" x14ac:dyDescent="0.2">
      <c r="B2154" s="2"/>
    </row>
    <row r="2155" spans="2:2" x14ac:dyDescent="0.2">
      <c r="B2155" s="2"/>
    </row>
    <row r="2156" spans="2:2" x14ac:dyDescent="0.2">
      <c r="B2156" s="2"/>
    </row>
    <row r="2157" spans="2:2" x14ac:dyDescent="0.2">
      <c r="B2157" s="2"/>
    </row>
    <row r="2158" spans="2:2" x14ac:dyDescent="0.2">
      <c r="B2158" s="2"/>
    </row>
    <row r="2159" spans="2:2" x14ac:dyDescent="0.2">
      <c r="B2159" s="2"/>
    </row>
    <row r="2160" spans="2:2" x14ac:dyDescent="0.2">
      <c r="B2160" s="2"/>
    </row>
    <row r="2161" spans="2:2" x14ac:dyDescent="0.2">
      <c r="B2161" s="2"/>
    </row>
    <row r="2162" spans="2:2" x14ac:dyDescent="0.2">
      <c r="B2162" s="2"/>
    </row>
    <row r="2163" spans="2:2" x14ac:dyDescent="0.2">
      <c r="B2163" s="2"/>
    </row>
    <row r="2164" spans="2:2" x14ac:dyDescent="0.2">
      <c r="B2164" s="2"/>
    </row>
    <row r="2165" spans="2:2" x14ac:dyDescent="0.2">
      <c r="B2165" s="2"/>
    </row>
    <row r="2166" spans="2:2" x14ac:dyDescent="0.2">
      <c r="B2166" s="2"/>
    </row>
    <row r="2167" spans="2:2" x14ac:dyDescent="0.2">
      <c r="B2167" s="2"/>
    </row>
    <row r="2168" spans="2:2" x14ac:dyDescent="0.2">
      <c r="B2168" s="2"/>
    </row>
    <row r="2169" spans="2:2" x14ac:dyDescent="0.2">
      <c r="B2169" s="2"/>
    </row>
    <row r="2170" spans="2:2" x14ac:dyDescent="0.2">
      <c r="B2170" s="2"/>
    </row>
    <row r="2171" spans="2:2" x14ac:dyDescent="0.2">
      <c r="B2171" s="2"/>
    </row>
    <row r="2172" spans="2:2" x14ac:dyDescent="0.2">
      <c r="B2172" s="2"/>
    </row>
    <row r="2173" spans="2:2" x14ac:dyDescent="0.2">
      <c r="B2173" s="2"/>
    </row>
    <row r="2174" spans="2:2" x14ac:dyDescent="0.2">
      <c r="B2174" s="2"/>
    </row>
    <row r="2175" spans="2:2" x14ac:dyDescent="0.2">
      <c r="B2175" s="2"/>
    </row>
    <row r="2176" spans="2:2" x14ac:dyDescent="0.2">
      <c r="B2176" s="2"/>
    </row>
    <row r="2177" spans="2:2" x14ac:dyDescent="0.2">
      <c r="B2177" s="2"/>
    </row>
    <row r="2178" spans="2:2" x14ac:dyDescent="0.2">
      <c r="B2178" s="2"/>
    </row>
    <row r="2179" spans="2:2" x14ac:dyDescent="0.2">
      <c r="B2179" s="2"/>
    </row>
    <row r="2180" spans="2:2" x14ac:dyDescent="0.2">
      <c r="B2180" s="2"/>
    </row>
    <row r="2181" spans="2:2" x14ac:dyDescent="0.2">
      <c r="B2181" s="2"/>
    </row>
    <row r="2182" spans="2:2" x14ac:dyDescent="0.2">
      <c r="B2182" s="2"/>
    </row>
    <row r="2183" spans="2:2" x14ac:dyDescent="0.2">
      <c r="B2183" s="2"/>
    </row>
    <row r="2184" spans="2:2" x14ac:dyDescent="0.2">
      <c r="B2184" s="2"/>
    </row>
    <row r="2185" spans="2:2" x14ac:dyDescent="0.2">
      <c r="B2185" s="2"/>
    </row>
    <row r="2186" spans="2:2" x14ac:dyDescent="0.2">
      <c r="B2186" s="2"/>
    </row>
    <row r="2187" spans="2:2" x14ac:dyDescent="0.2">
      <c r="B2187" s="2"/>
    </row>
    <row r="2188" spans="2:2" x14ac:dyDescent="0.2">
      <c r="B2188" s="2"/>
    </row>
    <row r="2189" spans="2:2" x14ac:dyDescent="0.2">
      <c r="B2189" s="2"/>
    </row>
    <row r="2190" spans="2:2" x14ac:dyDescent="0.2">
      <c r="B2190" s="2"/>
    </row>
    <row r="2191" spans="2:2" x14ac:dyDescent="0.2">
      <c r="B2191" s="2"/>
    </row>
    <row r="2192" spans="2:2" x14ac:dyDescent="0.2">
      <c r="B2192" s="2"/>
    </row>
    <row r="2193" spans="2:2" x14ac:dyDescent="0.2">
      <c r="B2193" s="2"/>
    </row>
    <row r="2194" spans="2:2" x14ac:dyDescent="0.2">
      <c r="B2194" s="2"/>
    </row>
    <row r="2195" spans="2:2" x14ac:dyDescent="0.2">
      <c r="B2195" s="2"/>
    </row>
    <row r="2196" spans="2:2" x14ac:dyDescent="0.2">
      <c r="B2196" s="2"/>
    </row>
    <row r="2197" spans="2:2" x14ac:dyDescent="0.2">
      <c r="B2197" s="2"/>
    </row>
    <row r="2198" spans="2:2" x14ac:dyDescent="0.2">
      <c r="B2198" s="2"/>
    </row>
    <row r="2199" spans="2:2" x14ac:dyDescent="0.2">
      <c r="B2199" s="2"/>
    </row>
    <row r="2200" spans="2:2" x14ac:dyDescent="0.2">
      <c r="B2200" s="2"/>
    </row>
    <row r="2201" spans="2:2" x14ac:dyDescent="0.2">
      <c r="B2201" s="2"/>
    </row>
    <row r="2202" spans="2:2" x14ac:dyDescent="0.2">
      <c r="B2202" s="2"/>
    </row>
    <row r="2203" spans="2:2" x14ac:dyDescent="0.2">
      <c r="B2203" s="2"/>
    </row>
    <row r="2204" spans="2:2" x14ac:dyDescent="0.2">
      <c r="B2204" s="2"/>
    </row>
    <row r="2205" spans="2:2" x14ac:dyDescent="0.2">
      <c r="B2205" s="2"/>
    </row>
    <row r="2206" spans="2:2" x14ac:dyDescent="0.2">
      <c r="B2206" s="2"/>
    </row>
    <row r="2207" spans="2:2" x14ac:dyDescent="0.2">
      <c r="B2207" s="2"/>
    </row>
    <row r="2208" spans="2:2" x14ac:dyDescent="0.2">
      <c r="B2208" s="2"/>
    </row>
    <row r="2209" spans="2:2" x14ac:dyDescent="0.2">
      <c r="B2209" s="2"/>
    </row>
    <row r="2210" spans="2:2" x14ac:dyDescent="0.2">
      <c r="B2210" s="2"/>
    </row>
    <row r="2211" spans="2:2" x14ac:dyDescent="0.2">
      <c r="B2211" s="2"/>
    </row>
    <row r="2212" spans="2:2" x14ac:dyDescent="0.2">
      <c r="B2212" s="2"/>
    </row>
    <row r="2213" spans="2:2" x14ac:dyDescent="0.2">
      <c r="B2213" s="2"/>
    </row>
    <row r="2214" spans="2:2" x14ac:dyDescent="0.2">
      <c r="B2214" s="2"/>
    </row>
    <row r="2215" spans="2:2" x14ac:dyDescent="0.2">
      <c r="B2215" s="2"/>
    </row>
    <row r="2216" spans="2:2" x14ac:dyDescent="0.2">
      <c r="B2216" s="2"/>
    </row>
    <row r="2217" spans="2:2" x14ac:dyDescent="0.2">
      <c r="B2217" s="2"/>
    </row>
    <row r="2218" spans="2:2" x14ac:dyDescent="0.2">
      <c r="B2218" s="2"/>
    </row>
    <row r="2219" spans="2:2" x14ac:dyDescent="0.2">
      <c r="B2219" s="2"/>
    </row>
    <row r="2220" spans="2:2" x14ac:dyDescent="0.2">
      <c r="B2220" s="2"/>
    </row>
    <row r="2221" spans="2:2" x14ac:dyDescent="0.2">
      <c r="B2221" s="2"/>
    </row>
    <row r="2222" spans="2:2" x14ac:dyDescent="0.2">
      <c r="B2222" s="2"/>
    </row>
    <row r="2223" spans="2:2" x14ac:dyDescent="0.2">
      <c r="B2223" s="2"/>
    </row>
    <row r="2224" spans="2:2" x14ac:dyDescent="0.2">
      <c r="B2224" s="2"/>
    </row>
    <row r="2225" spans="2:2" x14ac:dyDescent="0.2">
      <c r="B2225" s="2"/>
    </row>
    <row r="2226" spans="2:2" x14ac:dyDescent="0.2">
      <c r="B2226" s="2"/>
    </row>
    <row r="2227" spans="2:2" x14ac:dyDescent="0.2">
      <c r="B2227" s="2"/>
    </row>
    <row r="2228" spans="2:2" x14ac:dyDescent="0.2">
      <c r="B2228" s="2"/>
    </row>
    <row r="2229" spans="2:2" x14ac:dyDescent="0.2">
      <c r="B2229" s="2"/>
    </row>
    <row r="2230" spans="2:2" x14ac:dyDescent="0.2">
      <c r="B2230" s="2"/>
    </row>
    <row r="2231" spans="2:2" x14ac:dyDescent="0.2">
      <c r="B2231" s="2"/>
    </row>
    <row r="2232" spans="2:2" x14ac:dyDescent="0.2">
      <c r="B2232" s="2"/>
    </row>
    <row r="2233" spans="2:2" x14ac:dyDescent="0.2">
      <c r="B2233" s="2"/>
    </row>
    <row r="2234" spans="2:2" x14ac:dyDescent="0.2">
      <c r="B2234" s="2"/>
    </row>
    <row r="2235" spans="2:2" x14ac:dyDescent="0.2">
      <c r="B2235" s="2"/>
    </row>
    <row r="2236" spans="2:2" x14ac:dyDescent="0.2">
      <c r="B2236" s="2"/>
    </row>
    <row r="2237" spans="2:2" x14ac:dyDescent="0.2">
      <c r="B2237" s="2"/>
    </row>
    <row r="2238" spans="2:2" x14ac:dyDescent="0.2">
      <c r="B2238" s="2"/>
    </row>
    <row r="2239" spans="2:2" x14ac:dyDescent="0.2">
      <c r="B2239" s="2"/>
    </row>
    <row r="2240" spans="2:2" x14ac:dyDescent="0.2">
      <c r="B2240" s="2"/>
    </row>
    <row r="2241" spans="2:2" x14ac:dyDescent="0.2">
      <c r="B2241" s="2"/>
    </row>
    <row r="2242" spans="2:2" x14ac:dyDescent="0.2">
      <c r="B2242" s="2"/>
    </row>
    <row r="2243" spans="2:2" x14ac:dyDescent="0.2">
      <c r="B2243" s="2"/>
    </row>
    <row r="2244" spans="2:2" x14ac:dyDescent="0.2">
      <c r="B2244" s="2"/>
    </row>
    <row r="2245" spans="2:2" x14ac:dyDescent="0.2">
      <c r="B2245" s="2"/>
    </row>
    <row r="2246" spans="2:2" x14ac:dyDescent="0.2">
      <c r="B2246" s="2"/>
    </row>
    <row r="2247" spans="2:2" x14ac:dyDescent="0.2">
      <c r="B2247" s="2"/>
    </row>
    <row r="2248" spans="2:2" x14ac:dyDescent="0.2">
      <c r="B2248" s="2"/>
    </row>
    <row r="2249" spans="2:2" x14ac:dyDescent="0.2">
      <c r="B2249" s="2"/>
    </row>
    <row r="2250" spans="2:2" x14ac:dyDescent="0.2">
      <c r="B2250" s="2"/>
    </row>
    <row r="2251" spans="2:2" x14ac:dyDescent="0.2">
      <c r="B2251" s="2"/>
    </row>
    <row r="2252" spans="2:2" x14ac:dyDescent="0.2">
      <c r="B2252" s="2"/>
    </row>
    <row r="2253" spans="2:2" x14ac:dyDescent="0.2">
      <c r="B2253" s="2"/>
    </row>
    <row r="2254" spans="2:2" x14ac:dyDescent="0.2">
      <c r="B2254" s="2"/>
    </row>
    <row r="2255" spans="2:2" x14ac:dyDescent="0.2">
      <c r="B2255" s="2"/>
    </row>
    <row r="2256" spans="2:2" x14ac:dyDescent="0.2">
      <c r="B2256" s="2"/>
    </row>
    <row r="2257" spans="2:2" x14ac:dyDescent="0.2">
      <c r="B2257" s="2"/>
    </row>
    <row r="2258" spans="2:2" x14ac:dyDescent="0.2">
      <c r="B2258" s="2"/>
    </row>
    <row r="2259" spans="2:2" x14ac:dyDescent="0.2">
      <c r="B2259" s="2"/>
    </row>
    <row r="2260" spans="2:2" x14ac:dyDescent="0.2">
      <c r="B2260" s="2"/>
    </row>
    <row r="2261" spans="2:2" x14ac:dyDescent="0.2">
      <c r="B2261" s="2"/>
    </row>
    <row r="2262" spans="2:2" x14ac:dyDescent="0.2">
      <c r="B2262" s="2"/>
    </row>
    <row r="2263" spans="2:2" x14ac:dyDescent="0.2">
      <c r="B2263" s="2"/>
    </row>
    <row r="2264" spans="2:2" x14ac:dyDescent="0.2">
      <c r="B2264" s="2"/>
    </row>
    <row r="2265" spans="2:2" x14ac:dyDescent="0.2">
      <c r="B2265" s="2"/>
    </row>
    <row r="2266" spans="2:2" x14ac:dyDescent="0.2">
      <c r="B2266" s="2"/>
    </row>
    <row r="2267" spans="2:2" x14ac:dyDescent="0.2">
      <c r="B2267" s="2"/>
    </row>
    <row r="2268" spans="2:2" x14ac:dyDescent="0.2">
      <c r="B2268" s="2"/>
    </row>
    <row r="2269" spans="2:2" x14ac:dyDescent="0.2">
      <c r="B2269" s="2"/>
    </row>
    <row r="2270" spans="2:2" x14ac:dyDescent="0.2">
      <c r="B2270" s="2"/>
    </row>
    <row r="2271" spans="2:2" x14ac:dyDescent="0.2">
      <c r="B2271" s="2"/>
    </row>
    <row r="2272" spans="2:2" x14ac:dyDescent="0.2">
      <c r="B2272" s="2"/>
    </row>
    <row r="2273" spans="2:2" x14ac:dyDescent="0.2">
      <c r="B2273" s="2"/>
    </row>
    <row r="2274" spans="2:2" x14ac:dyDescent="0.2">
      <c r="B2274" s="2"/>
    </row>
    <row r="2275" spans="2:2" x14ac:dyDescent="0.2">
      <c r="B2275" s="2"/>
    </row>
    <row r="2276" spans="2:2" x14ac:dyDescent="0.2">
      <c r="B2276" s="2"/>
    </row>
    <row r="2277" spans="2:2" x14ac:dyDescent="0.2">
      <c r="B2277" s="2"/>
    </row>
    <row r="2278" spans="2:2" x14ac:dyDescent="0.2">
      <c r="B2278" s="2"/>
    </row>
    <row r="2279" spans="2:2" x14ac:dyDescent="0.2">
      <c r="B2279" s="2"/>
    </row>
    <row r="2280" spans="2:2" x14ac:dyDescent="0.2">
      <c r="B2280" s="2"/>
    </row>
    <row r="2281" spans="2:2" x14ac:dyDescent="0.2">
      <c r="B2281" s="2"/>
    </row>
    <row r="2282" spans="2:2" x14ac:dyDescent="0.2">
      <c r="B2282" s="2"/>
    </row>
    <row r="2283" spans="2:2" x14ac:dyDescent="0.2">
      <c r="B2283" s="2"/>
    </row>
    <row r="2284" spans="2:2" x14ac:dyDescent="0.2">
      <c r="B2284" s="2"/>
    </row>
    <row r="2285" spans="2:2" x14ac:dyDescent="0.2">
      <c r="B2285" s="2"/>
    </row>
    <row r="2286" spans="2:2" x14ac:dyDescent="0.2">
      <c r="B2286" s="2"/>
    </row>
    <row r="2287" spans="2:2" x14ac:dyDescent="0.2">
      <c r="B2287" s="2"/>
    </row>
    <row r="2288" spans="2:2" x14ac:dyDescent="0.2">
      <c r="B2288" s="2"/>
    </row>
    <row r="2289" spans="2:2" x14ac:dyDescent="0.2">
      <c r="B2289" s="2"/>
    </row>
    <row r="2290" spans="2:2" x14ac:dyDescent="0.2">
      <c r="B2290" s="2"/>
    </row>
    <row r="2291" spans="2:2" x14ac:dyDescent="0.2">
      <c r="B2291" s="2"/>
    </row>
    <row r="2292" spans="2:2" x14ac:dyDescent="0.2">
      <c r="B2292" s="2"/>
    </row>
    <row r="2293" spans="2:2" x14ac:dyDescent="0.2">
      <c r="B2293" s="2"/>
    </row>
    <row r="2294" spans="2:2" x14ac:dyDescent="0.2">
      <c r="B2294" s="2"/>
    </row>
    <row r="2295" spans="2:2" x14ac:dyDescent="0.2">
      <c r="B2295" s="2"/>
    </row>
    <row r="2296" spans="2:2" x14ac:dyDescent="0.2">
      <c r="B2296" s="2"/>
    </row>
    <row r="2297" spans="2:2" x14ac:dyDescent="0.2">
      <c r="B2297" s="2"/>
    </row>
    <row r="2298" spans="2:2" x14ac:dyDescent="0.2">
      <c r="B2298" s="2"/>
    </row>
    <row r="2299" spans="2:2" x14ac:dyDescent="0.2">
      <c r="B2299" s="2"/>
    </row>
    <row r="2300" spans="2:2" x14ac:dyDescent="0.2">
      <c r="B2300" s="2"/>
    </row>
    <row r="2301" spans="2:2" x14ac:dyDescent="0.2">
      <c r="B2301" s="2"/>
    </row>
    <row r="2302" spans="2:2" x14ac:dyDescent="0.2">
      <c r="B2302" s="2"/>
    </row>
    <row r="2303" spans="2:2" x14ac:dyDescent="0.2">
      <c r="B2303" s="2"/>
    </row>
    <row r="2304" spans="2:2" x14ac:dyDescent="0.2">
      <c r="B2304" s="2"/>
    </row>
    <row r="2305" spans="2:2" x14ac:dyDescent="0.2">
      <c r="B2305" s="2"/>
    </row>
    <row r="2306" spans="2:2" x14ac:dyDescent="0.2">
      <c r="B2306" s="2"/>
    </row>
    <row r="2307" spans="2:2" x14ac:dyDescent="0.2">
      <c r="B2307" s="2"/>
    </row>
    <row r="2308" spans="2:2" x14ac:dyDescent="0.2">
      <c r="B2308" s="2"/>
    </row>
    <row r="2309" spans="2:2" x14ac:dyDescent="0.2">
      <c r="B2309" s="2"/>
    </row>
    <row r="2310" spans="2:2" x14ac:dyDescent="0.2">
      <c r="B2310" s="2"/>
    </row>
    <row r="2311" spans="2:2" x14ac:dyDescent="0.2">
      <c r="B2311" s="2"/>
    </row>
    <row r="2312" spans="2:2" x14ac:dyDescent="0.2">
      <c r="B2312" s="2"/>
    </row>
    <row r="2313" spans="2:2" x14ac:dyDescent="0.2">
      <c r="B2313" s="2"/>
    </row>
    <row r="2314" spans="2:2" x14ac:dyDescent="0.2">
      <c r="B2314" s="2"/>
    </row>
    <row r="2315" spans="2:2" x14ac:dyDescent="0.2">
      <c r="B2315" s="2"/>
    </row>
    <row r="2316" spans="2:2" x14ac:dyDescent="0.2">
      <c r="B2316" s="2"/>
    </row>
    <row r="2317" spans="2:2" x14ac:dyDescent="0.2">
      <c r="B2317" s="2"/>
    </row>
    <row r="2318" spans="2:2" x14ac:dyDescent="0.2">
      <c r="B2318" s="2"/>
    </row>
    <row r="2319" spans="2:2" x14ac:dyDescent="0.2">
      <c r="B2319" s="2"/>
    </row>
    <row r="2320" spans="2:2" x14ac:dyDescent="0.2">
      <c r="B2320" s="2"/>
    </row>
    <row r="2321" spans="2:2" x14ac:dyDescent="0.2">
      <c r="B2321" s="2"/>
    </row>
    <row r="2322" spans="2:2" x14ac:dyDescent="0.2">
      <c r="B2322" s="2"/>
    </row>
    <row r="2323" spans="2:2" x14ac:dyDescent="0.2">
      <c r="B2323" s="2"/>
    </row>
    <row r="2324" spans="2:2" x14ac:dyDescent="0.2">
      <c r="B2324" s="2"/>
    </row>
    <row r="2325" spans="2:2" x14ac:dyDescent="0.2">
      <c r="B2325" s="2"/>
    </row>
    <row r="2326" spans="2:2" x14ac:dyDescent="0.2">
      <c r="B2326" s="2"/>
    </row>
    <row r="2327" spans="2:2" x14ac:dyDescent="0.2">
      <c r="B2327" s="2"/>
    </row>
    <row r="2328" spans="2:2" x14ac:dyDescent="0.2">
      <c r="B2328" s="2"/>
    </row>
    <row r="2329" spans="2:2" x14ac:dyDescent="0.2">
      <c r="B2329" s="2"/>
    </row>
    <row r="2330" spans="2:2" x14ac:dyDescent="0.2">
      <c r="B2330" s="2"/>
    </row>
    <row r="2331" spans="2:2" x14ac:dyDescent="0.2">
      <c r="B2331" s="2"/>
    </row>
    <row r="2332" spans="2:2" x14ac:dyDescent="0.2">
      <c r="B2332" s="2"/>
    </row>
    <row r="2333" spans="2:2" x14ac:dyDescent="0.2">
      <c r="B2333" s="2"/>
    </row>
    <row r="2334" spans="2:2" x14ac:dyDescent="0.2">
      <c r="B2334" s="2"/>
    </row>
    <row r="2335" spans="2:2" x14ac:dyDescent="0.2">
      <c r="B2335" s="2"/>
    </row>
    <row r="2336" spans="2:2" x14ac:dyDescent="0.2">
      <c r="B2336" s="2"/>
    </row>
    <row r="2337" spans="2:2" x14ac:dyDescent="0.2">
      <c r="B2337" s="2"/>
    </row>
    <row r="2338" spans="2:2" x14ac:dyDescent="0.2">
      <c r="B2338" s="2"/>
    </row>
    <row r="2339" spans="2:2" x14ac:dyDescent="0.2">
      <c r="B2339" s="2"/>
    </row>
    <row r="2340" spans="2:2" x14ac:dyDescent="0.2">
      <c r="B2340" s="2"/>
    </row>
    <row r="2341" spans="2:2" x14ac:dyDescent="0.2">
      <c r="B2341" s="2"/>
    </row>
    <row r="2342" spans="2:2" x14ac:dyDescent="0.2">
      <c r="B2342" s="2"/>
    </row>
    <row r="2343" spans="2:2" x14ac:dyDescent="0.2">
      <c r="B2343" s="2"/>
    </row>
    <row r="2344" spans="2:2" x14ac:dyDescent="0.2">
      <c r="B2344" s="2"/>
    </row>
    <row r="2345" spans="2:2" x14ac:dyDescent="0.2">
      <c r="B2345" s="2"/>
    </row>
    <row r="2346" spans="2:2" x14ac:dyDescent="0.2">
      <c r="B2346" s="2"/>
    </row>
    <row r="2347" spans="2:2" x14ac:dyDescent="0.2">
      <c r="B2347" s="2"/>
    </row>
    <row r="2348" spans="2:2" x14ac:dyDescent="0.2">
      <c r="B2348" s="2"/>
    </row>
    <row r="2349" spans="2:2" x14ac:dyDescent="0.2">
      <c r="B2349" s="2"/>
    </row>
    <row r="2350" spans="2:2" x14ac:dyDescent="0.2">
      <c r="B2350" s="2"/>
    </row>
    <row r="2351" spans="2:2" x14ac:dyDescent="0.2">
      <c r="B2351" s="2"/>
    </row>
    <row r="2352" spans="2:2" x14ac:dyDescent="0.2">
      <c r="B2352" s="2"/>
    </row>
    <row r="2353" spans="2:2" x14ac:dyDescent="0.2">
      <c r="B2353" s="2"/>
    </row>
    <row r="2354" spans="2:2" x14ac:dyDescent="0.2">
      <c r="B2354" s="2"/>
    </row>
    <row r="2355" spans="2:2" x14ac:dyDescent="0.2">
      <c r="B2355" s="2"/>
    </row>
    <row r="2356" spans="2:2" x14ac:dyDescent="0.2">
      <c r="B2356" s="2"/>
    </row>
    <row r="2357" spans="2:2" x14ac:dyDescent="0.2">
      <c r="B2357" s="2"/>
    </row>
    <row r="2358" spans="2:2" x14ac:dyDescent="0.2">
      <c r="B2358" s="2"/>
    </row>
    <row r="2359" spans="2:2" x14ac:dyDescent="0.2">
      <c r="B2359" s="2"/>
    </row>
    <row r="2360" spans="2:2" x14ac:dyDescent="0.2">
      <c r="B2360" s="2"/>
    </row>
    <row r="2361" spans="2:2" x14ac:dyDescent="0.2">
      <c r="B2361" s="2"/>
    </row>
    <row r="2362" spans="2:2" x14ac:dyDescent="0.2">
      <c r="B2362" s="2"/>
    </row>
    <row r="2363" spans="2:2" x14ac:dyDescent="0.2">
      <c r="B2363" s="2"/>
    </row>
    <row r="2364" spans="2:2" x14ac:dyDescent="0.2">
      <c r="B2364" s="2"/>
    </row>
    <row r="2365" spans="2:2" x14ac:dyDescent="0.2">
      <c r="B2365" s="2"/>
    </row>
    <row r="2366" spans="2:2" x14ac:dyDescent="0.2">
      <c r="B2366" s="2"/>
    </row>
    <row r="2367" spans="2:2" x14ac:dyDescent="0.2">
      <c r="B2367" s="2"/>
    </row>
    <row r="2368" spans="2:2" x14ac:dyDescent="0.2">
      <c r="B2368" s="2"/>
    </row>
    <row r="2369" spans="2:2" x14ac:dyDescent="0.2">
      <c r="B2369" s="2"/>
    </row>
    <row r="2370" spans="2:2" x14ac:dyDescent="0.2">
      <c r="B2370" s="2"/>
    </row>
    <row r="2371" spans="2:2" x14ac:dyDescent="0.2">
      <c r="B2371" s="2"/>
    </row>
    <row r="2372" spans="2:2" x14ac:dyDescent="0.2">
      <c r="B2372" s="2"/>
    </row>
    <row r="2373" spans="2:2" x14ac:dyDescent="0.2">
      <c r="B2373" s="2"/>
    </row>
    <row r="2374" spans="2:2" x14ac:dyDescent="0.2">
      <c r="B2374" s="2"/>
    </row>
    <row r="2375" spans="2:2" x14ac:dyDescent="0.2">
      <c r="B2375" s="2"/>
    </row>
    <row r="2376" spans="2:2" x14ac:dyDescent="0.2">
      <c r="B2376" s="2"/>
    </row>
    <row r="2377" spans="2:2" x14ac:dyDescent="0.2">
      <c r="B2377" s="2"/>
    </row>
    <row r="2378" spans="2:2" x14ac:dyDescent="0.2">
      <c r="B2378" s="2"/>
    </row>
    <row r="2379" spans="2:2" x14ac:dyDescent="0.2">
      <c r="B2379" s="2"/>
    </row>
    <row r="2380" spans="2:2" x14ac:dyDescent="0.2">
      <c r="B2380" s="2"/>
    </row>
    <row r="2381" spans="2:2" x14ac:dyDescent="0.2">
      <c r="B2381" s="2"/>
    </row>
    <row r="2382" spans="2:2" x14ac:dyDescent="0.2">
      <c r="B2382" s="2"/>
    </row>
    <row r="2383" spans="2:2" x14ac:dyDescent="0.2">
      <c r="B2383" s="2"/>
    </row>
    <row r="2384" spans="2:2" x14ac:dyDescent="0.2">
      <c r="B2384" s="2"/>
    </row>
    <row r="2385" spans="2:2" x14ac:dyDescent="0.2">
      <c r="B2385" s="2"/>
    </row>
    <row r="2386" spans="2:2" x14ac:dyDescent="0.2">
      <c r="B2386" s="2"/>
    </row>
    <row r="2387" spans="2:2" x14ac:dyDescent="0.2">
      <c r="B2387" s="2"/>
    </row>
    <row r="2388" spans="2:2" x14ac:dyDescent="0.2">
      <c r="B2388" s="2"/>
    </row>
    <row r="2389" spans="2:2" x14ac:dyDescent="0.2">
      <c r="B2389" s="2"/>
    </row>
    <row r="2390" spans="2:2" x14ac:dyDescent="0.2">
      <c r="B2390" s="2"/>
    </row>
    <row r="2391" spans="2:2" x14ac:dyDescent="0.2">
      <c r="B2391" s="2"/>
    </row>
    <row r="2392" spans="2:2" x14ac:dyDescent="0.2">
      <c r="B2392" s="2"/>
    </row>
    <row r="2393" spans="2:2" x14ac:dyDescent="0.2">
      <c r="B2393" s="2"/>
    </row>
    <row r="2394" spans="2:2" x14ac:dyDescent="0.2">
      <c r="B2394" s="2"/>
    </row>
    <row r="2395" spans="2:2" x14ac:dyDescent="0.2">
      <c r="B2395" s="2"/>
    </row>
    <row r="2396" spans="2:2" x14ac:dyDescent="0.2">
      <c r="B2396" s="2"/>
    </row>
    <row r="2397" spans="2:2" x14ac:dyDescent="0.2">
      <c r="B2397" s="2"/>
    </row>
    <row r="2398" spans="2:2" x14ac:dyDescent="0.2">
      <c r="B2398" s="2"/>
    </row>
    <row r="2399" spans="2:2" x14ac:dyDescent="0.2">
      <c r="B2399" s="2"/>
    </row>
    <row r="2400" spans="2:2" x14ac:dyDescent="0.2">
      <c r="B2400" s="2"/>
    </row>
    <row r="2401" spans="2:2" x14ac:dyDescent="0.2">
      <c r="B2401" s="2"/>
    </row>
    <row r="2402" spans="2:2" x14ac:dyDescent="0.2">
      <c r="B2402" s="2"/>
    </row>
    <row r="2403" spans="2:2" x14ac:dyDescent="0.2">
      <c r="B2403" s="2"/>
    </row>
    <row r="2404" spans="2:2" x14ac:dyDescent="0.2">
      <c r="B2404" s="2"/>
    </row>
    <row r="2405" spans="2:2" x14ac:dyDescent="0.2">
      <c r="B2405" s="2"/>
    </row>
    <row r="2406" spans="2:2" x14ac:dyDescent="0.2">
      <c r="B2406" s="2"/>
    </row>
    <row r="2407" spans="2:2" x14ac:dyDescent="0.2">
      <c r="B2407" s="2"/>
    </row>
    <row r="2408" spans="2:2" x14ac:dyDescent="0.2">
      <c r="B2408" s="2"/>
    </row>
    <row r="2409" spans="2:2" x14ac:dyDescent="0.2">
      <c r="B2409" s="2"/>
    </row>
    <row r="2410" spans="2:2" x14ac:dyDescent="0.2">
      <c r="B2410" s="2"/>
    </row>
    <row r="2411" spans="2:2" x14ac:dyDescent="0.2">
      <c r="B2411" s="2"/>
    </row>
    <row r="2412" spans="2:2" x14ac:dyDescent="0.2">
      <c r="B2412" s="2"/>
    </row>
    <row r="2413" spans="2:2" x14ac:dyDescent="0.2">
      <c r="B2413" s="2"/>
    </row>
    <row r="2414" spans="2:2" x14ac:dyDescent="0.2">
      <c r="B2414" s="2"/>
    </row>
    <row r="2415" spans="2:2" x14ac:dyDescent="0.2">
      <c r="B2415" s="2"/>
    </row>
    <row r="2416" spans="2:2" x14ac:dyDescent="0.2">
      <c r="B2416" s="2"/>
    </row>
    <row r="2417" spans="2:2" x14ac:dyDescent="0.2">
      <c r="B2417" s="2"/>
    </row>
    <row r="2418" spans="2:2" x14ac:dyDescent="0.2">
      <c r="B2418" s="2"/>
    </row>
    <row r="2419" spans="2:2" x14ac:dyDescent="0.2">
      <c r="B2419" s="2"/>
    </row>
    <row r="2420" spans="2:2" x14ac:dyDescent="0.2">
      <c r="B2420" s="2"/>
    </row>
    <row r="2421" spans="2:2" x14ac:dyDescent="0.2">
      <c r="B2421" s="2"/>
    </row>
    <row r="2422" spans="2:2" x14ac:dyDescent="0.2">
      <c r="B2422" s="2"/>
    </row>
    <row r="2423" spans="2:2" x14ac:dyDescent="0.2">
      <c r="B2423" s="2"/>
    </row>
    <row r="2424" spans="2:2" x14ac:dyDescent="0.2">
      <c r="B2424" s="2"/>
    </row>
    <row r="2425" spans="2:2" x14ac:dyDescent="0.2">
      <c r="B2425" s="2"/>
    </row>
    <row r="2426" spans="2:2" x14ac:dyDescent="0.2">
      <c r="B2426" s="2"/>
    </row>
    <row r="2427" spans="2:2" x14ac:dyDescent="0.2">
      <c r="B2427" s="2"/>
    </row>
    <row r="2428" spans="2:2" x14ac:dyDescent="0.2">
      <c r="B2428" s="2"/>
    </row>
    <row r="2429" spans="2:2" x14ac:dyDescent="0.2">
      <c r="B2429" s="2"/>
    </row>
    <row r="2430" spans="2:2" x14ac:dyDescent="0.2">
      <c r="B2430" s="2"/>
    </row>
    <row r="2431" spans="2:2" x14ac:dyDescent="0.2">
      <c r="B2431" s="2"/>
    </row>
    <row r="2432" spans="2:2" x14ac:dyDescent="0.2">
      <c r="B2432" s="2"/>
    </row>
    <row r="2433" spans="2:2" x14ac:dyDescent="0.2">
      <c r="B2433" s="2"/>
    </row>
    <row r="2434" spans="2:2" x14ac:dyDescent="0.2">
      <c r="B2434" s="2"/>
    </row>
    <row r="2435" spans="2:2" x14ac:dyDescent="0.2">
      <c r="B2435" s="2"/>
    </row>
    <row r="2436" spans="2:2" x14ac:dyDescent="0.2">
      <c r="B2436" s="2"/>
    </row>
    <row r="2437" spans="2:2" x14ac:dyDescent="0.2">
      <c r="B2437" s="2"/>
    </row>
    <row r="2438" spans="2:2" x14ac:dyDescent="0.2">
      <c r="B2438" s="2"/>
    </row>
    <row r="2439" spans="2:2" x14ac:dyDescent="0.2">
      <c r="B2439" s="2"/>
    </row>
    <row r="2440" spans="2:2" x14ac:dyDescent="0.2">
      <c r="B2440" s="2"/>
    </row>
    <row r="2441" spans="2:2" x14ac:dyDescent="0.2">
      <c r="B2441" s="2"/>
    </row>
    <row r="2442" spans="2:2" x14ac:dyDescent="0.2">
      <c r="B2442" s="2"/>
    </row>
    <row r="2443" spans="2:2" x14ac:dyDescent="0.2">
      <c r="B2443" s="2"/>
    </row>
    <row r="2444" spans="2:2" x14ac:dyDescent="0.2">
      <c r="B2444" s="2"/>
    </row>
    <row r="2445" spans="2:2" x14ac:dyDescent="0.2">
      <c r="B2445" s="2"/>
    </row>
    <row r="2446" spans="2:2" x14ac:dyDescent="0.2">
      <c r="B2446" s="2"/>
    </row>
    <row r="2447" spans="2:2" x14ac:dyDescent="0.2">
      <c r="B2447" s="2"/>
    </row>
    <row r="2448" spans="2:2" x14ac:dyDescent="0.2">
      <c r="B2448" s="2"/>
    </row>
    <row r="2449" spans="2:2" x14ac:dyDescent="0.2">
      <c r="B2449" s="2"/>
    </row>
    <row r="2450" spans="2:2" x14ac:dyDescent="0.2">
      <c r="B2450" s="2"/>
    </row>
    <row r="2451" spans="2:2" x14ac:dyDescent="0.2">
      <c r="B2451" s="2"/>
    </row>
    <row r="2452" spans="2:2" x14ac:dyDescent="0.2">
      <c r="B2452" s="2"/>
    </row>
    <row r="2453" spans="2:2" x14ac:dyDescent="0.2">
      <c r="B2453" s="2"/>
    </row>
    <row r="2454" spans="2:2" x14ac:dyDescent="0.2">
      <c r="B2454" s="2"/>
    </row>
    <row r="2455" spans="2:2" x14ac:dyDescent="0.2">
      <c r="B2455" s="2"/>
    </row>
    <row r="2456" spans="2:2" x14ac:dyDescent="0.2">
      <c r="B2456" s="2"/>
    </row>
    <row r="2457" spans="2:2" x14ac:dyDescent="0.2">
      <c r="B2457" s="2"/>
    </row>
    <row r="2458" spans="2:2" x14ac:dyDescent="0.2">
      <c r="B2458" s="2"/>
    </row>
    <row r="2459" spans="2:2" x14ac:dyDescent="0.2">
      <c r="B2459" s="2"/>
    </row>
    <row r="2460" spans="2:2" x14ac:dyDescent="0.2">
      <c r="B2460" s="2"/>
    </row>
    <row r="2461" spans="2:2" x14ac:dyDescent="0.2">
      <c r="B2461" s="2"/>
    </row>
    <row r="2462" spans="2:2" x14ac:dyDescent="0.2">
      <c r="B2462" s="2"/>
    </row>
    <row r="2463" spans="2:2" x14ac:dyDescent="0.2">
      <c r="B2463" s="2"/>
    </row>
    <row r="2464" spans="2:2" x14ac:dyDescent="0.2">
      <c r="B2464" s="2"/>
    </row>
    <row r="2465" spans="2:2" x14ac:dyDescent="0.2">
      <c r="B2465" s="2"/>
    </row>
    <row r="2466" spans="2:2" x14ac:dyDescent="0.2">
      <c r="B2466" s="2"/>
    </row>
    <row r="2467" spans="2:2" x14ac:dyDescent="0.2">
      <c r="B2467" s="2"/>
    </row>
    <row r="2468" spans="2:2" x14ac:dyDescent="0.2">
      <c r="B2468" s="2"/>
    </row>
    <row r="2469" spans="2:2" x14ac:dyDescent="0.2">
      <c r="B2469" s="2"/>
    </row>
    <row r="2470" spans="2:2" x14ac:dyDescent="0.2">
      <c r="B2470" s="2"/>
    </row>
    <row r="2471" spans="2:2" x14ac:dyDescent="0.2">
      <c r="B2471" s="2"/>
    </row>
    <row r="2472" spans="2:2" x14ac:dyDescent="0.2">
      <c r="B2472" s="2"/>
    </row>
    <row r="2473" spans="2:2" x14ac:dyDescent="0.2">
      <c r="B2473" s="2"/>
    </row>
    <row r="2474" spans="2:2" x14ac:dyDescent="0.2">
      <c r="B2474" s="2"/>
    </row>
    <row r="2475" spans="2:2" x14ac:dyDescent="0.2">
      <c r="B2475" s="2"/>
    </row>
    <row r="2476" spans="2:2" x14ac:dyDescent="0.2">
      <c r="B2476" s="2"/>
    </row>
    <row r="2477" spans="2:2" x14ac:dyDescent="0.2">
      <c r="B2477" s="2"/>
    </row>
    <row r="2478" spans="2:2" x14ac:dyDescent="0.2">
      <c r="B2478" s="2"/>
    </row>
    <row r="2479" spans="2:2" x14ac:dyDescent="0.2">
      <c r="B2479" s="2"/>
    </row>
    <row r="2480" spans="2:2" x14ac:dyDescent="0.2">
      <c r="B2480" s="2"/>
    </row>
    <row r="2481" spans="2:2" x14ac:dyDescent="0.2">
      <c r="B2481" s="2"/>
    </row>
    <row r="2482" spans="2:2" x14ac:dyDescent="0.2">
      <c r="B2482" s="2"/>
    </row>
    <row r="2483" spans="2:2" x14ac:dyDescent="0.2">
      <c r="B2483" s="2"/>
    </row>
    <row r="2484" spans="2:2" x14ac:dyDescent="0.2">
      <c r="B2484" s="2"/>
    </row>
    <row r="2485" spans="2:2" x14ac:dyDescent="0.2">
      <c r="B2485" s="2"/>
    </row>
    <row r="2486" spans="2:2" x14ac:dyDescent="0.2">
      <c r="B2486" s="2"/>
    </row>
    <row r="2487" spans="2:2" x14ac:dyDescent="0.2">
      <c r="B2487" s="2"/>
    </row>
    <row r="2488" spans="2:2" x14ac:dyDescent="0.2">
      <c r="B2488" s="2"/>
    </row>
    <row r="2489" spans="2:2" x14ac:dyDescent="0.2">
      <c r="B2489" s="2"/>
    </row>
    <row r="2490" spans="2:2" x14ac:dyDescent="0.2">
      <c r="B2490" s="2"/>
    </row>
    <row r="2491" spans="2:2" x14ac:dyDescent="0.2">
      <c r="B2491" s="2"/>
    </row>
    <row r="2492" spans="2:2" x14ac:dyDescent="0.2">
      <c r="B2492" s="2"/>
    </row>
    <row r="2493" spans="2:2" x14ac:dyDescent="0.2">
      <c r="B2493" s="2"/>
    </row>
    <row r="2494" spans="2:2" x14ac:dyDescent="0.2">
      <c r="B2494" s="2"/>
    </row>
    <row r="2495" spans="2:2" x14ac:dyDescent="0.2">
      <c r="B2495" s="2"/>
    </row>
    <row r="2496" spans="2:2" x14ac:dyDescent="0.2">
      <c r="B2496" s="2"/>
    </row>
    <row r="2497" spans="2:2" x14ac:dyDescent="0.2">
      <c r="B2497" s="2"/>
    </row>
    <row r="2498" spans="2:2" x14ac:dyDescent="0.2">
      <c r="B2498" s="2"/>
    </row>
    <row r="2499" spans="2:2" x14ac:dyDescent="0.2">
      <c r="B2499" s="2"/>
    </row>
    <row r="2500" spans="2:2" x14ac:dyDescent="0.2">
      <c r="B2500" s="2"/>
    </row>
    <row r="2501" spans="2:2" x14ac:dyDescent="0.2">
      <c r="B2501" s="2"/>
    </row>
    <row r="2502" spans="2:2" x14ac:dyDescent="0.2">
      <c r="B2502" s="2"/>
    </row>
    <row r="2503" spans="2:2" x14ac:dyDescent="0.2">
      <c r="B2503" s="2"/>
    </row>
    <row r="2504" spans="2:2" x14ac:dyDescent="0.2">
      <c r="B2504" s="2"/>
    </row>
    <row r="2505" spans="2:2" x14ac:dyDescent="0.2">
      <c r="B2505" s="2"/>
    </row>
    <row r="2506" spans="2:2" x14ac:dyDescent="0.2">
      <c r="B2506" s="2"/>
    </row>
    <row r="2507" spans="2:2" x14ac:dyDescent="0.2">
      <c r="B2507" s="2"/>
    </row>
    <row r="2508" spans="2:2" x14ac:dyDescent="0.2">
      <c r="B2508" s="2"/>
    </row>
    <row r="2509" spans="2:2" x14ac:dyDescent="0.2">
      <c r="B2509" s="2"/>
    </row>
    <row r="2510" spans="2:2" x14ac:dyDescent="0.2">
      <c r="B2510" s="2"/>
    </row>
    <row r="2511" spans="2:2" x14ac:dyDescent="0.2">
      <c r="B2511" s="2"/>
    </row>
    <row r="2512" spans="2:2" x14ac:dyDescent="0.2">
      <c r="B2512" s="2"/>
    </row>
    <row r="2513" spans="2:2" x14ac:dyDescent="0.2">
      <c r="B2513" s="2"/>
    </row>
    <row r="2514" spans="2:2" x14ac:dyDescent="0.2">
      <c r="B2514" s="2"/>
    </row>
    <row r="2515" spans="2:2" x14ac:dyDescent="0.2">
      <c r="B2515" s="2"/>
    </row>
    <row r="2516" spans="2:2" x14ac:dyDescent="0.2">
      <c r="B2516" s="2"/>
    </row>
    <row r="2517" spans="2:2" x14ac:dyDescent="0.2">
      <c r="B2517" s="2"/>
    </row>
    <row r="2518" spans="2:2" x14ac:dyDescent="0.2">
      <c r="B2518" s="2"/>
    </row>
    <row r="2519" spans="2:2" x14ac:dyDescent="0.2">
      <c r="B2519" s="2"/>
    </row>
    <row r="2520" spans="2:2" x14ac:dyDescent="0.2">
      <c r="B2520" s="2"/>
    </row>
    <row r="2521" spans="2:2" x14ac:dyDescent="0.2">
      <c r="B2521" s="2"/>
    </row>
    <row r="2522" spans="2:2" x14ac:dyDescent="0.2">
      <c r="B2522" s="2"/>
    </row>
    <row r="2523" spans="2:2" x14ac:dyDescent="0.2">
      <c r="B2523" s="2"/>
    </row>
    <row r="2524" spans="2:2" x14ac:dyDescent="0.2">
      <c r="B2524" s="2"/>
    </row>
    <row r="2525" spans="2:2" x14ac:dyDescent="0.2">
      <c r="B2525" s="2"/>
    </row>
    <row r="2526" spans="2:2" x14ac:dyDescent="0.2">
      <c r="B2526" s="2"/>
    </row>
    <row r="2527" spans="2:2" x14ac:dyDescent="0.2">
      <c r="B2527" s="2"/>
    </row>
    <row r="2528" spans="2:2" x14ac:dyDescent="0.2">
      <c r="B2528" s="2"/>
    </row>
    <row r="2529" spans="2:2" x14ac:dyDescent="0.2">
      <c r="B2529" s="2"/>
    </row>
    <row r="2530" spans="2:2" x14ac:dyDescent="0.2">
      <c r="B2530" s="2"/>
    </row>
    <row r="2531" spans="2:2" x14ac:dyDescent="0.2">
      <c r="B2531" s="2"/>
    </row>
    <row r="2532" spans="2:2" x14ac:dyDescent="0.2">
      <c r="B2532" s="2"/>
    </row>
    <row r="2533" spans="2:2" x14ac:dyDescent="0.2">
      <c r="B2533" s="2"/>
    </row>
    <row r="2534" spans="2:2" x14ac:dyDescent="0.2">
      <c r="B2534" s="2"/>
    </row>
    <row r="2535" spans="2:2" x14ac:dyDescent="0.2">
      <c r="B2535" s="2"/>
    </row>
    <row r="2536" spans="2:2" x14ac:dyDescent="0.2">
      <c r="B2536" s="2"/>
    </row>
    <row r="2537" spans="2:2" x14ac:dyDescent="0.2">
      <c r="B2537" s="2"/>
    </row>
    <row r="2538" spans="2:2" x14ac:dyDescent="0.2">
      <c r="B2538" s="2"/>
    </row>
    <row r="2539" spans="2:2" x14ac:dyDescent="0.2">
      <c r="B2539" s="2"/>
    </row>
    <row r="2540" spans="2:2" x14ac:dyDescent="0.2">
      <c r="B2540" s="2"/>
    </row>
    <row r="2541" spans="2:2" x14ac:dyDescent="0.2">
      <c r="B2541" s="2"/>
    </row>
    <row r="2542" spans="2:2" x14ac:dyDescent="0.2">
      <c r="B2542" s="2"/>
    </row>
    <row r="2543" spans="2:2" x14ac:dyDescent="0.2">
      <c r="B2543" s="2"/>
    </row>
    <row r="2544" spans="2:2" x14ac:dyDescent="0.2">
      <c r="B2544" s="2"/>
    </row>
    <row r="2545" spans="2:2" x14ac:dyDescent="0.2">
      <c r="B2545" s="2"/>
    </row>
    <row r="2546" spans="2:2" x14ac:dyDescent="0.2">
      <c r="B2546" s="2"/>
    </row>
    <row r="2547" spans="2:2" x14ac:dyDescent="0.2">
      <c r="B2547" s="2"/>
    </row>
    <row r="2548" spans="2:2" x14ac:dyDescent="0.2">
      <c r="B2548" s="2"/>
    </row>
    <row r="2549" spans="2:2" x14ac:dyDescent="0.2">
      <c r="B2549" s="2"/>
    </row>
    <row r="2550" spans="2:2" x14ac:dyDescent="0.2">
      <c r="B2550" s="2"/>
    </row>
    <row r="2551" spans="2:2" x14ac:dyDescent="0.2">
      <c r="B2551" s="2"/>
    </row>
    <row r="2552" spans="2:2" x14ac:dyDescent="0.2">
      <c r="B2552" s="2"/>
    </row>
    <row r="2553" spans="2:2" x14ac:dyDescent="0.2">
      <c r="B2553" s="2"/>
    </row>
    <row r="2554" spans="2:2" x14ac:dyDescent="0.2">
      <c r="B2554" s="2"/>
    </row>
    <row r="2555" spans="2:2" x14ac:dyDescent="0.2">
      <c r="B2555" s="2"/>
    </row>
    <row r="2556" spans="2:2" x14ac:dyDescent="0.2">
      <c r="B2556" s="2"/>
    </row>
    <row r="2557" spans="2:2" x14ac:dyDescent="0.2">
      <c r="B2557" s="2"/>
    </row>
    <row r="2558" spans="2:2" x14ac:dyDescent="0.2">
      <c r="B2558" s="2"/>
    </row>
    <row r="2559" spans="2:2" x14ac:dyDescent="0.2">
      <c r="B2559" s="2"/>
    </row>
    <row r="2560" spans="2:2" x14ac:dyDescent="0.2">
      <c r="B2560" s="2"/>
    </row>
    <row r="2561" spans="2:2" x14ac:dyDescent="0.2">
      <c r="B2561" s="2"/>
    </row>
    <row r="2562" spans="2:2" x14ac:dyDescent="0.2">
      <c r="B2562" s="2"/>
    </row>
    <row r="2563" spans="2:2" x14ac:dyDescent="0.2">
      <c r="B2563" s="2"/>
    </row>
    <row r="2564" spans="2:2" x14ac:dyDescent="0.2">
      <c r="B2564" s="2"/>
    </row>
    <row r="2565" spans="2:2" x14ac:dyDescent="0.2">
      <c r="B2565" s="2"/>
    </row>
    <row r="2566" spans="2:2" x14ac:dyDescent="0.2">
      <c r="B2566" s="2"/>
    </row>
    <row r="2567" spans="2:2" x14ac:dyDescent="0.2">
      <c r="B2567" s="2"/>
    </row>
    <row r="2568" spans="2:2" x14ac:dyDescent="0.2">
      <c r="B2568" s="2"/>
    </row>
    <row r="2569" spans="2:2" x14ac:dyDescent="0.2">
      <c r="B2569" s="2"/>
    </row>
    <row r="2570" spans="2:2" x14ac:dyDescent="0.2">
      <c r="B2570" s="2"/>
    </row>
    <row r="2571" spans="2:2" x14ac:dyDescent="0.2">
      <c r="B2571" s="2"/>
    </row>
    <row r="2572" spans="2:2" x14ac:dyDescent="0.2">
      <c r="B2572" s="2"/>
    </row>
    <row r="2573" spans="2:2" x14ac:dyDescent="0.2">
      <c r="B2573" s="2"/>
    </row>
    <row r="2574" spans="2:2" x14ac:dyDescent="0.2">
      <c r="B2574" s="2"/>
    </row>
    <row r="2575" spans="2:2" x14ac:dyDescent="0.2">
      <c r="B2575" s="2"/>
    </row>
    <row r="2576" spans="2:2" x14ac:dyDescent="0.2">
      <c r="B2576" s="2"/>
    </row>
    <row r="2577" spans="2:2" x14ac:dyDescent="0.2">
      <c r="B2577" s="2"/>
    </row>
    <row r="2578" spans="2:2" x14ac:dyDescent="0.2">
      <c r="B2578" s="2"/>
    </row>
    <row r="2579" spans="2:2" x14ac:dyDescent="0.2">
      <c r="B2579" s="2"/>
    </row>
    <row r="2580" spans="2:2" x14ac:dyDescent="0.2">
      <c r="B2580" s="2"/>
    </row>
    <row r="2581" spans="2:2" x14ac:dyDescent="0.2">
      <c r="B2581" s="2"/>
    </row>
    <row r="2582" spans="2:2" x14ac:dyDescent="0.2">
      <c r="B2582" s="2"/>
    </row>
    <row r="2583" spans="2:2" x14ac:dyDescent="0.2">
      <c r="B2583" s="2"/>
    </row>
    <row r="2584" spans="2:2" x14ac:dyDescent="0.2">
      <c r="B2584" s="2"/>
    </row>
    <row r="2585" spans="2:2" x14ac:dyDescent="0.2">
      <c r="B2585" s="2"/>
    </row>
    <row r="2586" spans="2:2" x14ac:dyDescent="0.2">
      <c r="B2586" s="2"/>
    </row>
    <row r="2587" spans="2:2" x14ac:dyDescent="0.2">
      <c r="B2587" s="2"/>
    </row>
    <row r="2588" spans="2:2" x14ac:dyDescent="0.2">
      <c r="B2588" s="2"/>
    </row>
    <row r="2589" spans="2:2" x14ac:dyDescent="0.2">
      <c r="B2589" s="2"/>
    </row>
    <row r="2590" spans="2:2" x14ac:dyDescent="0.2">
      <c r="B2590" s="2"/>
    </row>
    <row r="2591" spans="2:2" x14ac:dyDescent="0.2">
      <c r="B2591" s="2"/>
    </row>
    <row r="2592" spans="2:2" x14ac:dyDescent="0.2">
      <c r="B2592" s="2"/>
    </row>
    <row r="2593" spans="2:2" x14ac:dyDescent="0.2">
      <c r="B2593" s="2"/>
    </row>
    <row r="2594" spans="2:2" x14ac:dyDescent="0.2">
      <c r="B2594" s="2"/>
    </row>
    <row r="2595" spans="2:2" x14ac:dyDescent="0.2">
      <c r="B2595" s="2"/>
    </row>
    <row r="2596" spans="2:2" x14ac:dyDescent="0.2">
      <c r="B2596" s="2"/>
    </row>
    <row r="2597" spans="2:2" x14ac:dyDescent="0.2">
      <c r="B2597" s="2"/>
    </row>
    <row r="2598" spans="2:2" x14ac:dyDescent="0.2">
      <c r="B2598" s="2"/>
    </row>
    <row r="2599" spans="2:2" x14ac:dyDescent="0.2">
      <c r="B2599" s="2"/>
    </row>
    <row r="2600" spans="2:2" x14ac:dyDescent="0.2">
      <c r="B2600" s="2"/>
    </row>
    <row r="2601" spans="2:2" x14ac:dyDescent="0.2">
      <c r="B2601" s="2"/>
    </row>
    <row r="2602" spans="2:2" x14ac:dyDescent="0.2">
      <c r="B2602" s="2"/>
    </row>
    <row r="2603" spans="2:2" x14ac:dyDescent="0.2">
      <c r="B2603" s="2"/>
    </row>
    <row r="2604" spans="2:2" x14ac:dyDescent="0.2">
      <c r="B2604" s="2"/>
    </row>
    <row r="2605" spans="2:2" x14ac:dyDescent="0.2">
      <c r="B2605" s="2"/>
    </row>
    <row r="2606" spans="2:2" x14ac:dyDescent="0.2">
      <c r="B2606" s="2"/>
    </row>
    <row r="2607" spans="2:2" x14ac:dyDescent="0.2">
      <c r="B2607" s="2"/>
    </row>
    <row r="2608" spans="2:2" x14ac:dyDescent="0.2">
      <c r="B2608" s="2"/>
    </row>
    <row r="2609" spans="2:2" x14ac:dyDescent="0.2">
      <c r="B2609" s="2"/>
    </row>
    <row r="2610" spans="2:2" x14ac:dyDescent="0.2">
      <c r="B2610" s="2"/>
    </row>
    <row r="2611" spans="2:2" x14ac:dyDescent="0.2">
      <c r="B2611" s="2"/>
    </row>
    <row r="2612" spans="2:2" x14ac:dyDescent="0.2">
      <c r="B2612" s="2"/>
    </row>
    <row r="2613" spans="2:2" x14ac:dyDescent="0.2">
      <c r="B2613" s="2"/>
    </row>
    <row r="2614" spans="2:2" x14ac:dyDescent="0.2">
      <c r="B2614" s="2"/>
    </row>
    <row r="2615" spans="2:2" x14ac:dyDescent="0.2">
      <c r="B2615" s="2"/>
    </row>
    <row r="2616" spans="2:2" x14ac:dyDescent="0.2">
      <c r="B2616" s="2"/>
    </row>
    <row r="2617" spans="2:2" x14ac:dyDescent="0.2">
      <c r="B2617" s="2"/>
    </row>
    <row r="2618" spans="2:2" x14ac:dyDescent="0.2">
      <c r="B2618" s="2"/>
    </row>
    <row r="2619" spans="2:2" x14ac:dyDescent="0.2">
      <c r="B2619" s="2"/>
    </row>
    <row r="2620" spans="2:2" x14ac:dyDescent="0.2">
      <c r="B2620" s="2"/>
    </row>
    <row r="2621" spans="2:2" x14ac:dyDescent="0.2">
      <c r="B2621" s="2"/>
    </row>
    <row r="2622" spans="2:2" x14ac:dyDescent="0.2">
      <c r="B2622" s="2"/>
    </row>
    <row r="2623" spans="2:2" x14ac:dyDescent="0.2">
      <c r="B2623" s="2"/>
    </row>
    <row r="2624" spans="2:2" x14ac:dyDescent="0.2">
      <c r="B2624" s="2"/>
    </row>
    <row r="2625" spans="2:2" x14ac:dyDescent="0.2">
      <c r="B2625" s="2"/>
    </row>
    <row r="2626" spans="2:2" x14ac:dyDescent="0.2">
      <c r="B2626" s="2"/>
    </row>
    <row r="2627" spans="2:2" x14ac:dyDescent="0.2">
      <c r="B2627" s="2"/>
    </row>
    <row r="2628" spans="2:2" x14ac:dyDescent="0.2">
      <c r="B2628" s="2"/>
    </row>
    <row r="2629" spans="2:2" x14ac:dyDescent="0.2">
      <c r="B2629" s="2"/>
    </row>
    <row r="2630" spans="2:2" x14ac:dyDescent="0.2">
      <c r="B2630" s="2"/>
    </row>
    <row r="2631" spans="2:2" x14ac:dyDescent="0.2">
      <c r="B2631" s="2"/>
    </row>
    <row r="2632" spans="2:2" x14ac:dyDescent="0.2">
      <c r="B2632" s="2"/>
    </row>
    <row r="2633" spans="2:2" x14ac:dyDescent="0.2">
      <c r="B2633" s="2"/>
    </row>
    <row r="2634" spans="2:2" x14ac:dyDescent="0.2">
      <c r="B2634" s="2"/>
    </row>
    <row r="2635" spans="2:2" x14ac:dyDescent="0.2">
      <c r="B2635" s="2"/>
    </row>
    <row r="2636" spans="2:2" x14ac:dyDescent="0.2">
      <c r="B2636" s="2"/>
    </row>
    <row r="2637" spans="2:2" x14ac:dyDescent="0.2">
      <c r="B2637" s="2"/>
    </row>
    <row r="2638" spans="2:2" x14ac:dyDescent="0.2">
      <c r="B2638" s="2"/>
    </row>
    <row r="2639" spans="2:2" x14ac:dyDescent="0.2">
      <c r="B2639" s="2"/>
    </row>
    <row r="2640" spans="2:2" x14ac:dyDescent="0.2">
      <c r="B2640" s="2"/>
    </row>
    <row r="2641" spans="2:2" x14ac:dyDescent="0.2">
      <c r="B2641" s="2"/>
    </row>
    <row r="2642" spans="2:2" x14ac:dyDescent="0.2">
      <c r="B2642" s="2"/>
    </row>
    <row r="2643" spans="2:2" x14ac:dyDescent="0.2">
      <c r="B2643" s="2"/>
    </row>
    <row r="2644" spans="2:2" x14ac:dyDescent="0.2">
      <c r="B2644" s="2"/>
    </row>
    <row r="2645" spans="2:2" x14ac:dyDescent="0.2">
      <c r="B2645" s="2"/>
    </row>
    <row r="2646" spans="2:2" x14ac:dyDescent="0.2">
      <c r="B2646" s="2"/>
    </row>
    <row r="2647" spans="2:2" x14ac:dyDescent="0.2">
      <c r="B2647" s="2"/>
    </row>
    <row r="2648" spans="2:2" x14ac:dyDescent="0.2">
      <c r="B2648" s="2"/>
    </row>
    <row r="2649" spans="2:2" x14ac:dyDescent="0.2">
      <c r="B2649" s="2"/>
    </row>
    <row r="2650" spans="2:2" x14ac:dyDescent="0.2">
      <c r="B2650" s="2"/>
    </row>
    <row r="2651" spans="2:2" x14ac:dyDescent="0.2">
      <c r="B2651" s="2"/>
    </row>
    <row r="2652" spans="2:2" x14ac:dyDescent="0.2">
      <c r="B2652" s="2"/>
    </row>
    <row r="2653" spans="2:2" x14ac:dyDescent="0.2">
      <c r="B2653" s="2"/>
    </row>
    <row r="2654" spans="2:2" x14ac:dyDescent="0.2">
      <c r="B2654" s="2"/>
    </row>
    <row r="2655" spans="2:2" x14ac:dyDescent="0.2">
      <c r="B2655" s="2"/>
    </row>
    <row r="2656" spans="2:2" x14ac:dyDescent="0.2">
      <c r="B2656" s="2"/>
    </row>
    <row r="2657" spans="2:2" x14ac:dyDescent="0.2">
      <c r="B2657" s="2"/>
    </row>
    <row r="2658" spans="2:2" x14ac:dyDescent="0.2">
      <c r="B2658" s="2"/>
    </row>
    <row r="2659" spans="2:2" x14ac:dyDescent="0.2">
      <c r="B2659" s="2"/>
    </row>
    <row r="2660" spans="2:2" x14ac:dyDescent="0.2">
      <c r="B2660" s="2"/>
    </row>
    <row r="2661" spans="2:2" x14ac:dyDescent="0.2">
      <c r="B2661" s="2"/>
    </row>
    <row r="2662" spans="2:2" x14ac:dyDescent="0.2">
      <c r="B2662" s="2"/>
    </row>
    <row r="2663" spans="2:2" x14ac:dyDescent="0.2">
      <c r="B2663" s="2"/>
    </row>
    <row r="2664" spans="2:2" x14ac:dyDescent="0.2">
      <c r="B2664" s="2"/>
    </row>
    <row r="2665" spans="2:2" x14ac:dyDescent="0.2">
      <c r="B2665" s="2"/>
    </row>
    <row r="2666" spans="2:2" x14ac:dyDescent="0.2">
      <c r="B2666" s="2"/>
    </row>
    <row r="2667" spans="2:2" x14ac:dyDescent="0.2">
      <c r="B2667" s="2"/>
    </row>
    <row r="2668" spans="2:2" x14ac:dyDescent="0.2">
      <c r="B2668" s="2"/>
    </row>
    <row r="2669" spans="2:2" x14ac:dyDescent="0.2">
      <c r="B2669" s="2"/>
    </row>
    <row r="2670" spans="2:2" x14ac:dyDescent="0.2">
      <c r="B2670" s="2"/>
    </row>
    <row r="2671" spans="2:2" x14ac:dyDescent="0.2">
      <c r="B2671" s="2"/>
    </row>
    <row r="2672" spans="2:2" x14ac:dyDescent="0.2">
      <c r="B2672" s="2"/>
    </row>
    <row r="2673" spans="2:2" x14ac:dyDescent="0.2">
      <c r="B2673" s="2"/>
    </row>
    <row r="2674" spans="2:2" x14ac:dyDescent="0.2">
      <c r="B2674" s="2"/>
    </row>
    <row r="2675" spans="2:2" x14ac:dyDescent="0.2">
      <c r="B2675" s="2"/>
    </row>
    <row r="2676" spans="2:2" x14ac:dyDescent="0.2">
      <c r="B2676" s="2"/>
    </row>
    <row r="2677" spans="2:2" x14ac:dyDescent="0.2">
      <c r="B2677" s="2"/>
    </row>
    <row r="2678" spans="2:2" x14ac:dyDescent="0.2">
      <c r="B2678" s="2"/>
    </row>
    <row r="2679" spans="2:2" x14ac:dyDescent="0.2">
      <c r="B2679" s="2"/>
    </row>
    <row r="2680" spans="2:2" x14ac:dyDescent="0.2">
      <c r="B2680" s="2"/>
    </row>
    <row r="2681" spans="2:2" x14ac:dyDescent="0.2">
      <c r="B2681" s="2"/>
    </row>
    <row r="2682" spans="2:2" x14ac:dyDescent="0.2">
      <c r="B2682" s="2"/>
    </row>
    <row r="2683" spans="2:2" x14ac:dyDescent="0.2">
      <c r="B2683" s="2"/>
    </row>
    <row r="2684" spans="2:2" x14ac:dyDescent="0.2">
      <c r="B2684" s="2"/>
    </row>
    <row r="2685" spans="2:2" x14ac:dyDescent="0.2">
      <c r="B2685" s="2"/>
    </row>
    <row r="2686" spans="2:2" x14ac:dyDescent="0.2">
      <c r="B2686" s="2"/>
    </row>
    <row r="2687" spans="2:2" x14ac:dyDescent="0.2">
      <c r="B2687" s="2"/>
    </row>
    <row r="2688" spans="2:2" x14ac:dyDescent="0.2">
      <c r="B2688" s="2"/>
    </row>
    <row r="2689" spans="2:2" x14ac:dyDescent="0.2">
      <c r="B2689" s="2"/>
    </row>
    <row r="2690" spans="2:2" x14ac:dyDescent="0.2">
      <c r="B2690" s="2"/>
    </row>
    <row r="2691" spans="2:2" x14ac:dyDescent="0.2">
      <c r="B2691" s="2"/>
    </row>
    <row r="2692" spans="2:2" x14ac:dyDescent="0.2">
      <c r="B2692" s="2"/>
    </row>
    <row r="2693" spans="2:2" x14ac:dyDescent="0.2">
      <c r="B2693" s="2"/>
    </row>
    <row r="2694" spans="2:2" x14ac:dyDescent="0.2">
      <c r="B2694" s="2"/>
    </row>
    <row r="2695" spans="2:2" x14ac:dyDescent="0.2">
      <c r="B2695" s="2"/>
    </row>
    <row r="2696" spans="2:2" x14ac:dyDescent="0.2">
      <c r="B2696" s="2"/>
    </row>
    <row r="2697" spans="2:2" x14ac:dyDescent="0.2">
      <c r="B2697" s="2"/>
    </row>
    <row r="2698" spans="2:2" x14ac:dyDescent="0.2">
      <c r="B2698" s="2"/>
    </row>
    <row r="2699" spans="2:2" x14ac:dyDescent="0.2">
      <c r="B2699" s="2"/>
    </row>
    <row r="2700" spans="2:2" x14ac:dyDescent="0.2">
      <c r="B2700" s="2"/>
    </row>
    <row r="2701" spans="2:2" x14ac:dyDescent="0.2">
      <c r="B2701" s="2"/>
    </row>
    <row r="2702" spans="2:2" x14ac:dyDescent="0.2">
      <c r="B2702" s="2"/>
    </row>
    <row r="2703" spans="2:2" x14ac:dyDescent="0.2">
      <c r="B2703" s="2"/>
    </row>
    <row r="2704" spans="2:2" x14ac:dyDescent="0.2">
      <c r="B2704" s="2"/>
    </row>
    <row r="2705" spans="2:2" x14ac:dyDescent="0.2">
      <c r="B2705" s="2"/>
    </row>
    <row r="2706" spans="2:2" x14ac:dyDescent="0.2">
      <c r="B2706" s="2"/>
    </row>
    <row r="2707" spans="2:2" x14ac:dyDescent="0.2">
      <c r="B2707" s="2"/>
    </row>
    <row r="2708" spans="2:2" x14ac:dyDescent="0.2">
      <c r="B2708" s="2"/>
    </row>
    <row r="2709" spans="2:2" x14ac:dyDescent="0.2">
      <c r="B2709" s="2"/>
    </row>
    <row r="2710" spans="2:2" x14ac:dyDescent="0.2">
      <c r="B2710" s="2"/>
    </row>
    <row r="2711" spans="2:2" x14ac:dyDescent="0.2">
      <c r="B2711" s="2"/>
    </row>
    <row r="2712" spans="2:2" x14ac:dyDescent="0.2">
      <c r="B2712" s="2"/>
    </row>
    <row r="2713" spans="2:2" x14ac:dyDescent="0.2">
      <c r="B2713" s="2"/>
    </row>
    <row r="2714" spans="2:2" x14ac:dyDescent="0.2">
      <c r="B2714" s="2"/>
    </row>
    <row r="2715" spans="2:2" x14ac:dyDescent="0.2">
      <c r="B2715" s="2"/>
    </row>
    <row r="2716" spans="2:2" x14ac:dyDescent="0.2">
      <c r="B2716" s="2"/>
    </row>
    <row r="2717" spans="2:2" x14ac:dyDescent="0.2">
      <c r="B2717" s="2"/>
    </row>
    <row r="2718" spans="2:2" x14ac:dyDescent="0.2">
      <c r="B2718" s="2"/>
    </row>
    <row r="2719" spans="2:2" x14ac:dyDescent="0.2">
      <c r="B2719" s="2"/>
    </row>
    <row r="2720" spans="2:2" x14ac:dyDescent="0.2">
      <c r="B2720" s="2"/>
    </row>
    <row r="2721" spans="2:2" x14ac:dyDescent="0.2">
      <c r="B2721" s="2"/>
    </row>
    <row r="2722" spans="2:2" x14ac:dyDescent="0.2">
      <c r="B2722" s="2"/>
    </row>
    <row r="2723" spans="2:2" x14ac:dyDescent="0.2">
      <c r="B2723" s="2"/>
    </row>
    <row r="2724" spans="2:2" x14ac:dyDescent="0.2">
      <c r="B2724" s="2"/>
    </row>
    <row r="2725" spans="2:2" x14ac:dyDescent="0.2">
      <c r="B2725" s="2"/>
    </row>
    <row r="2726" spans="2:2" x14ac:dyDescent="0.2">
      <c r="B2726" s="2"/>
    </row>
    <row r="2727" spans="2:2" x14ac:dyDescent="0.2">
      <c r="B2727" s="2"/>
    </row>
    <row r="2728" spans="2:2" x14ac:dyDescent="0.2">
      <c r="B2728" s="2"/>
    </row>
    <row r="2729" spans="2:2" x14ac:dyDescent="0.2">
      <c r="B2729" s="2"/>
    </row>
    <row r="2730" spans="2:2" x14ac:dyDescent="0.2">
      <c r="B2730" s="2"/>
    </row>
    <row r="2731" spans="2:2" x14ac:dyDescent="0.2">
      <c r="B2731" s="2"/>
    </row>
    <row r="2732" spans="2:2" x14ac:dyDescent="0.2">
      <c r="B2732" s="2"/>
    </row>
    <row r="2733" spans="2:2" x14ac:dyDescent="0.2">
      <c r="B2733" s="2"/>
    </row>
    <row r="2734" spans="2:2" x14ac:dyDescent="0.2">
      <c r="B2734" s="2"/>
    </row>
    <row r="2735" spans="2:2" x14ac:dyDescent="0.2">
      <c r="B2735" s="2"/>
    </row>
    <row r="2736" spans="2:2" x14ac:dyDescent="0.2">
      <c r="B2736" s="2"/>
    </row>
    <row r="2737" spans="2:2" x14ac:dyDescent="0.2">
      <c r="B2737" s="2"/>
    </row>
    <row r="2738" spans="2:2" x14ac:dyDescent="0.2">
      <c r="B2738" s="2"/>
    </row>
    <row r="2739" spans="2:2" x14ac:dyDescent="0.2">
      <c r="B2739" s="2"/>
    </row>
    <row r="2740" spans="2:2" x14ac:dyDescent="0.2">
      <c r="B2740" s="2"/>
    </row>
    <row r="2741" spans="2:2" x14ac:dyDescent="0.2">
      <c r="B2741" s="2"/>
    </row>
    <row r="2742" spans="2:2" x14ac:dyDescent="0.2">
      <c r="B2742" s="2"/>
    </row>
    <row r="2743" spans="2:2" x14ac:dyDescent="0.2">
      <c r="B2743" s="2"/>
    </row>
    <row r="2744" spans="2:2" x14ac:dyDescent="0.2">
      <c r="B2744" s="2"/>
    </row>
    <row r="2745" spans="2:2" x14ac:dyDescent="0.2">
      <c r="B2745" s="2"/>
    </row>
    <row r="2746" spans="2:2" x14ac:dyDescent="0.2">
      <c r="B2746" s="2"/>
    </row>
    <row r="2747" spans="2:2" x14ac:dyDescent="0.2">
      <c r="B2747" s="2"/>
    </row>
    <row r="2748" spans="2:2" x14ac:dyDescent="0.2">
      <c r="B2748" s="2"/>
    </row>
    <row r="2749" spans="2:2" x14ac:dyDescent="0.2">
      <c r="B2749" s="2"/>
    </row>
    <row r="2750" spans="2:2" x14ac:dyDescent="0.2">
      <c r="B2750" s="2"/>
    </row>
    <row r="2751" spans="2:2" x14ac:dyDescent="0.2">
      <c r="B2751" s="2"/>
    </row>
    <row r="2752" spans="2:2" x14ac:dyDescent="0.2">
      <c r="B2752" s="2"/>
    </row>
    <row r="2753" spans="2:2" x14ac:dyDescent="0.2">
      <c r="B2753" s="2"/>
    </row>
    <row r="2754" spans="2:2" x14ac:dyDescent="0.2">
      <c r="B2754" s="2"/>
    </row>
    <row r="2755" spans="2:2" x14ac:dyDescent="0.2">
      <c r="B2755" s="2"/>
    </row>
    <row r="2756" spans="2:2" x14ac:dyDescent="0.2">
      <c r="B2756" s="2"/>
    </row>
    <row r="2757" spans="2:2" x14ac:dyDescent="0.2">
      <c r="B2757" s="2"/>
    </row>
    <row r="2758" spans="2:2" x14ac:dyDescent="0.2">
      <c r="B2758" s="2"/>
    </row>
    <row r="2759" spans="2:2" x14ac:dyDescent="0.2">
      <c r="B2759" s="2"/>
    </row>
    <row r="2760" spans="2:2" x14ac:dyDescent="0.2">
      <c r="B2760" s="2"/>
    </row>
    <row r="2761" spans="2:2" x14ac:dyDescent="0.2">
      <c r="B2761" s="2"/>
    </row>
    <row r="2762" spans="2:2" x14ac:dyDescent="0.2">
      <c r="B2762" s="2"/>
    </row>
    <row r="2763" spans="2:2" x14ac:dyDescent="0.2">
      <c r="B2763" s="2"/>
    </row>
    <row r="2764" spans="2:2" x14ac:dyDescent="0.2">
      <c r="B2764" s="2"/>
    </row>
    <row r="2765" spans="2:2" x14ac:dyDescent="0.2">
      <c r="B2765" s="2"/>
    </row>
    <row r="2766" spans="2:2" x14ac:dyDescent="0.2">
      <c r="B2766" s="2"/>
    </row>
    <row r="2767" spans="2:2" x14ac:dyDescent="0.2">
      <c r="B2767" s="2"/>
    </row>
    <row r="2768" spans="2:2" x14ac:dyDescent="0.2">
      <c r="B2768" s="2"/>
    </row>
    <row r="2769" spans="2:2" x14ac:dyDescent="0.2">
      <c r="B2769" s="2"/>
    </row>
    <row r="2770" spans="2:2" x14ac:dyDescent="0.2">
      <c r="B2770" s="2"/>
    </row>
    <row r="2771" spans="2:2" x14ac:dyDescent="0.2">
      <c r="B2771" s="2"/>
    </row>
    <row r="2772" spans="2:2" x14ac:dyDescent="0.2">
      <c r="B2772" s="2"/>
    </row>
    <row r="2773" spans="2:2" x14ac:dyDescent="0.2">
      <c r="B2773" s="2"/>
    </row>
    <row r="2774" spans="2:2" x14ac:dyDescent="0.2">
      <c r="B2774" s="2"/>
    </row>
    <row r="2775" spans="2:2" x14ac:dyDescent="0.2">
      <c r="B2775" s="2"/>
    </row>
    <row r="2776" spans="2:2" x14ac:dyDescent="0.2">
      <c r="B2776" s="2"/>
    </row>
    <row r="2777" spans="2:2" x14ac:dyDescent="0.2">
      <c r="B2777" s="2"/>
    </row>
    <row r="2778" spans="2:2" x14ac:dyDescent="0.2">
      <c r="B2778" s="2"/>
    </row>
    <row r="2779" spans="2:2" x14ac:dyDescent="0.2">
      <c r="B2779" s="2"/>
    </row>
    <row r="2780" spans="2:2" x14ac:dyDescent="0.2">
      <c r="B2780" s="2"/>
    </row>
    <row r="2781" spans="2:2" x14ac:dyDescent="0.2">
      <c r="B2781" s="2"/>
    </row>
    <row r="2782" spans="2:2" x14ac:dyDescent="0.2">
      <c r="B2782" s="2"/>
    </row>
    <row r="2783" spans="2:2" x14ac:dyDescent="0.2">
      <c r="B2783" s="2"/>
    </row>
    <row r="2784" spans="2:2" x14ac:dyDescent="0.2">
      <c r="B2784" s="2"/>
    </row>
    <row r="2785" spans="2:2" x14ac:dyDescent="0.2">
      <c r="B2785" s="2"/>
    </row>
    <row r="2786" spans="2:2" x14ac:dyDescent="0.2">
      <c r="B2786" s="2"/>
    </row>
    <row r="2787" spans="2:2" x14ac:dyDescent="0.2">
      <c r="B2787" s="2"/>
    </row>
    <row r="2788" spans="2:2" x14ac:dyDescent="0.2">
      <c r="B2788" s="2"/>
    </row>
    <row r="2789" spans="2:2" x14ac:dyDescent="0.2">
      <c r="B2789" s="2"/>
    </row>
    <row r="2790" spans="2:2" x14ac:dyDescent="0.2">
      <c r="B2790" s="2"/>
    </row>
    <row r="2791" spans="2:2" x14ac:dyDescent="0.2">
      <c r="B2791" s="2"/>
    </row>
    <row r="2792" spans="2:2" x14ac:dyDescent="0.2">
      <c r="B2792" s="2"/>
    </row>
    <row r="2793" spans="2:2" x14ac:dyDescent="0.2">
      <c r="B2793" s="2"/>
    </row>
    <row r="2794" spans="2:2" x14ac:dyDescent="0.2">
      <c r="B2794" s="2"/>
    </row>
    <row r="2795" spans="2:2" x14ac:dyDescent="0.2">
      <c r="B2795" s="2"/>
    </row>
    <row r="2796" spans="2:2" x14ac:dyDescent="0.2">
      <c r="B2796" s="2"/>
    </row>
    <row r="2797" spans="2:2" x14ac:dyDescent="0.2">
      <c r="B2797" s="2"/>
    </row>
    <row r="2798" spans="2:2" x14ac:dyDescent="0.2">
      <c r="B2798" s="2"/>
    </row>
    <row r="2799" spans="2:2" x14ac:dyDescent="0.2">
      <c r="B2799" s="2"/>
    </row>
    <row r="2800" spans="2:2" x14ac:dyDescent="0.2">
      <c r="B2800" s="2"/>
    </row>
    <row r="2801" spans="2:2" x14ac:dyDescent="0.2">
      <c r="B2801" s="2"/>
    </row>
    <row r="2802" spans="2:2" x14ac:dyDescent="0.2">
      <c r="B2802" s="2"/>
    </row>
    <row r="2803" spans="2:2" x14ac:dyDescent="0.2">
      <c r="B2803" s="2"/>
    </row>
    <row r="2804" spans="2:2" x14ac:dyDescent="0.2">
      <c r="B2804" s="2"/>
    </row>
    <row r="2805" spans="2:2" x14ac:dyDescent="0.2">
      <c r="B2805" s="2"/>
    </row>
    <row r="2806" spans="2:2" x14ac:dyDescent="0.2">
      <c r="B2806" s="2"/>
    </row>
    <row r="2807" spans="2:2" x14ac:dyDescent="0.2">
      <c r="B2807" s="2"/>
    </row>
    <row r="2808" spans="2:2" x14ac:dyDescent="0.2">
      <c r="B2808" s="2"/>
    </row>
    <row r="2809" spans="2:2" x14ac:dyDescent="0.2">
      <c r="B2809" s="2"/>
    </row>
    <row r="2810" spans="2:2" x14ac:dyDescent="0.2">
      <c r="B2810" s="2"/>
    </row>
    <row r="2811" spans="2:2" x14ac:dyDescent="0.2">
      <c r="B2811" s="2"/>
    </row>
    <row r="2812" spans="2:2" x14ac:dyDescent="0.2">
      <c r="B2812" s="2"/>
    </row>
    <row r="2813" spans="2:2" x14ac:dyDescent="0.2">
      <c r="B2813" s="2"/>
    </row>
    <row r="2814" spans="2:2" x14ac:dyDescent="0.2">
      <c r="B2814" s="2"/>
    </row>
    <row r="2815" spans="2:2" x14ac:dyDescent="0.2">
      <c r="B2815" s="2"/>
    </row>
    <row r="2816" spans="2:2" x14ac:dyDescent="0.2">
      <c r="B2816" s="2"/>
    </row>
    <row r="2817" spans="2:2" x14ac:dyDescent="0.2">
      <c r="B2817" s="2"/>
    </row>
    <row r="2818" spans="2:2" x14ac:dyDescent="0.2">
      <c r="B2818" s="2"/>
    </row>
    <row r="2819" spans="2:2" x14ac:dyDescent="0.2">
      <c r="B2819" s="2"/>
    </row>
    <row r="2820" spans="2:2" x14ac:dyDescent="0.2">
      <c r="B2820" s="2"/>
    </row>
    <row r="2821" spans="2:2" x14ac:dyDescent="0.2">
      <c r="B2821" s="2"/>
    </row>
    <row r="2822" spans="2:2" x14ac:dyDescent="0.2">
      <c r="B2822" s="2"/>
    </row>
    <row r="2823" spans="2:2" x14ac:dyDescent="0.2">
      <c r="B2823" s="2"/>
    </row>
    <row r="2824" spans="2:2" x14ac:dyDescent="0.2">
      <c r="B2824" s="2"/>
    </row>
    <row r="2825" spans="2:2" x14ac:dyDescent="0.2">
      <c r="B2825" s="2"/>
    </row>
    <row r="2826" spans="2:2" x14ac:dyDescent="0.2">
      <c r="B2826" s="2"/>
    </row>
    <row r="2827" spans="2:2" x14ac:dyDescent="0.2">
      <c r="B2827" s="2"/>
    </row>
    <row r="2828" spans="2:2" x14ac:dyDescent="0.2">
      <c r="B2828" s="2"/>
    </row>
    <row r="2829" spans="2:2" x14ac:dyDescent="0.2">
      <c r="B2829" s="2"/>
    </row>
    <row r="2830" spans="2:2" x14ac:dyDescent="0.2">
      <c r="B2830" s="2"/>
    </row>
    <row r="2831" spans="2:2" x14ac:dyDescent="0.2">
      <c r="B2831" s="2"/>
    </row>
    <row r="2832" spans="2:2" x14ac:dyDescent="0.2">
      <c r="B2832" s="2"/>
    </row>
    <row r="2833" spans="2:2" x14ac:dyDescent="0.2">
      <c r="B2833" s="2"/>
    </row>
    <row r="2834" spans="2:2" x14ac:dyDescent="0.2">
      <c r="B2834" s="2"/>
    </row>
    <row r="2835" spans="2:2" x14ac:dyDescent="0.2">
      <c r="B2835" s="2"/>
    </row>
    <row r="2836" spans="2:2" x14ac:dyDescent="0.2">
      <c r="B2836" s="2"/>
    </row>
    <row r="2837" spans="2:2" x14ac:dyDescent="0.2">
      <c r="B2837" s="2"/>
    </row>
    <row r="2838" spans="2:2" x14ac:dyDescent="0.2">
      <c r="B2838" s="2"/>
    </row>
    <row r="2839" spans="2:2" x14ac:dyDescent="0.2">
      <c r="B2839" s="2"/>
    </row>
    <row r="2840" spans="2:2" x14ac:dyDescent="0.2">
      <c r="B2840" s="2"/>
    </row>
    <row r="2841" spans="2:2" x14ac:dyDescent="0.2">
      <c r="B2841" s="2"/>
    </row>
    <row r="2842" spans="2:2" x14ac:dyDescent="0.2">
      <c r="B2842" s="2"/>
    </row>
    <row r="2843" spans="2:2" x14ac:dyDescent="0.2">
      <c r="B2843" s="2"/>
    </row>
    <row r="2844" spans="2:2" x14ac:dyDescent="0.2">
      <c r="B2844" s="2"/>
    </row>
    <row r="2845" spans="2:2" x14ac:dyDescent="0.2">
      <c r="B2845" s="2"/>
    </row>
    <row r="2846" spans="2:2" x14ac:dyDescent="0.2">
      <c r="B2846" s="2"/>
    </row>
    <row r="2847" spans="2:2" x14ac:dyDescent="0.2">
      <c r="B2847" s="2"/>
    </row>
    <row r="2848" spans="2:2" x14ac:dyDescent="0.2">
      <c r="B2848" s="2"/>
    </row>
    <row r="2849" spans="2:2" x14ac:dyDescent="0.2">
      <c r="B2849" s="2"/>
    </row>
    <row r="2850" spans="2:2" x14ac:dyDescent="0.2">
      <c r="B2850" s="2"/>
    </row>
    <row r="2851" spans="2:2" x14ac:dyDescent="0.2">
      <c r="B2851" s="2"/>
    </row>
    <row r="2852" spans="2:2" x14ac:dyDescent="0.2">
      <c r="B2852" s="2"/>
    </row>
    <row r="2853" spans="2:2" x14ac:dyDescent="0.2">
      <c r="B2853" s="2"/>
    </row>
    <row r="2854" spans="2:2" x14ac:dyDescent="0.2">
      <c r="B2854" s="2"/>
    </row>
    <row r="2855" spans="2:2" x14ac:dyDescent="0.2">
      <c r="B2855" s="2"/>
    </row>
    <row r="2856" spans="2:2" x14ac:dyDescent="0.2">
      <c r="B2856" s="2"/>
    </row>
    <row r="2857" spans="2:2" x14ac:dyDescent="0.2">
      <c r="B2857" s="2"/>
    </row>
    <row r="2858" spans="2:2" x14ac:dyDescent="0.2">
      <c r="B2858" s="2"/>
    </row>
    <row r="2859" spans="2:2" x14ac:dyDescent="0.2">
      <c r="B2859" s="2"/>
    </row>
    <row r="2860" spans="2:2" x14ac:dyDescent="0.2">
      <c r="B2860" s="2"/>
    </row>
    <row r="2861" spans="2:2" x14ac:dyDescent="0.2">
      <c r="B2861" s="2"/>
    </row>
    <row r="2862" spans="2:2" x14ac:dyDescent="0.2">
      <c r="B2862" s="2"/>
    </row>
    <row r="2863" spans="2:2" x14ac:dyDescent="0.2">
      <c r="B2863" s="2"/>
    </row>
    <row r="2864" spans="2:2" x14ac:dyDescent="0.2">
      <c r="B2864" s="2"/>
    </row>
    <row r="2865" spans="2:2" x14ac:dyDescent="0.2">
      <c r="B2865" s="2"/>
    </row>
    <row r="2866" spans="2:2" x14ac:dyDescent="0.2">
      <c r="B2866" s="2"/>
    </row>
    <row r="2867" spans="2:2" x14ac:dyDescent="0.2">
      <c r="B2867" s="2"/>
    </row>
    <row r="2868" spans="2:2" x14ac:dyDescent="0.2">
      <c r="B2868" s="2"/>
    </row>
    <row r="2869" spans="2:2" x14ac:dyDescent="0.2">
      <c r="B2869" s="2"/>
    </row>
    <row r="2870" spans="2:2" x14ac:dyDescent="0.2">
      <c r="B2870" s="2"/>
    </row>
    <row r="2871" spans="2:2" x14ac:dyDescent="0.2">
      <c r="B2871" s="2"/>
    </row>
    <row r="2872" spans="2:2" x14ac:dyDescent="0.2">
      <c r="B2872" s="2"/>
    </row>
    <row r="2873" spans="2:2" x14ac:dyDescent="0.2">
      <c r="B2873" s="2"/>
    </row>
    <row r="2874" spans="2:2" x14ac:dyDescent="0.2">
      <c r="B2874" s="2"/>
    </row>
    <row r="2875" spans="2:2" x14ac:dyDescent="0.2">
      <c r="B2875" s="2"/>
    </row>
    <row r="2876" spans="2:2" x14ac:dyDescent="0.2">
      <c r="B2876" s="2"/>
    </row>
    <row r="2877" spans="2:2" x14ac:dyDescent="0.2">
      <c r="B2877" s="2"/>
    </row>
    <row r="2878" spans="2:2" x14ac:dyDescent="0.2">
      <c r="B2878" s="2"/>
    </row>
    <row r="2879" spans="2:2" x14ac:dyDescent="0.2">
      <c r="B2879" s="2"/>
    </row>
    <row r="2880" spans="2:2" x14ac:dyDescent="0.2">
      <c r="B2880" s="2"/>
    </row>
    <row r="2881" spans="2:2" x14ac:dyDescent="0.2">
      <c r="B2881" s="2"/>
    </row>
    <row r="2882" spans="2:2" x14ac:dyDescent="0.2">
      <c r="B2882" s="2"/>
    </row>
    <row r="2883" spans="2:2" x14ac:dyDescent="0.2">
      <c r="B2883" s="2"/>
    </row>
    <row r="2884" spans="2:2" x14ac:dyDescent="0.2">
      <c r="B2884" s="2"/>
    </row>
    <row r="2885" spans="2:2" x14ac:dyDescent="0.2">
      <c r="B2885" s="2"/>
    </row>
    <row r="2886" spans="2:2" x14ac:dyDescent="0.2">
      <c r="B2886" s="2"/>
    </row>
    <row r="2887" spans="2:2" x14ac:dyDescent="0.2">
      <c r="B2887" s="2"/>
    </row>
    <row r="2888" spans="2:2" x14ac:dyDescent="0.2">
      <c r="B2888" s="2"/>
    </row>
    <row r="2889" spans="2:2" x14ac:dyDescent="0.2">
      <c r="B2889" s="2"/>
    </row>
    <row r="2890" spans="2:2" x14ac:dyDescent="0.2">
      <c r="B2890" s="2"/>
    </row>
    <row r="2891" spans="2:2" x14ac:dyDescent="0.2">
      <c r="B2891" s="2"/>
    </row>
    <row r="2892" spans="2:2" x14ac:dyDescent="0.2">
      <c r="B2892" s="2"/>
    </row>
    <row r="2893" spans="2:2" x14ac:dyDescent="0.2">
      <c r="B2893" s="2"/>
    </row>
    <row r="2894" spans="2:2" x14ac:dyDescent="0.2">
      <c r="B2894" s="2"/>
    </row>
    <row r="2895" spans="2:2" x14ac:dyDescent="0.2">
      <c r="B2895" s="2"/>
    </row>
    <row r="2896" spans="2:2" x14ac:dyDescent="0.2">
      <c r="B2896" s="2"/>
    </row>
    <row r="2897" spans="2:2" x14ac:dyDescent="0.2">
      <c r="B2897" s="2"/>
    </row>
    <row r="2898" spans="2:2" x14ac:dyDescent="0.2">
      <c r="B2898" s="2"/>
    </row>
    <row r="2899" spans="2:2" x14ac:dyDescent="0.2">
      <c r="B2899" s="2"/>
    </row>
    <row r="2900" spans="2:2" x14ac:dyDescent="0.2">
      <c r="B2900" s="2"/>
    </row>
    <row r="2901" spans="2:2" x14ac:dyDescent="0.2">
      <c r="B2901" s="2"/>
    </row>
    <row r="2902" spans="2:2" x14ac:dyDescent="0.2">
      <c r="B2902" s="2"/>
    </row>
    <row r="2903" spans="2:2" x14ac:dyDescent="0.2">
      <c r="B2903" s="2"/>
    </row>
    <row r="2904" spans="2:2" x14ac:dyDescent="0.2">
      <c r="B2904" s="2"/>
    </row>
    <row r="2905" spans="2:2" x14ac:dyDescent="0.2">
      <c r="B2905" s="2"/>
    </row>
    <row r="2906" spans="2:2" x14ac:dyDescent="0.2">
      <c r="B2906" s="2"/>
    </row>
    <row r="2907" spans="2:2" x14ac:dyDescent="0.2">
      <c r="B2907" s="2"/>
    </row>
    <row r="2908" spans="2:2" x14ac:dyDescent="0.2">
      <c r="B2908" s="2"/>
    </row>
    <row r="2909" spans="2:2" x14ac:dyDescent="0.2">
      <c r="B2909" s="2"/>
    </row>
    <row r="2910" spans="2:2" x14ac:dyDescent="0.2">
      <c r="B2910" s="2"/>
    </row>
    <row r="2911" spans="2:2" x14ac:dyDescent="0.2">
      <c r="B2911" s="2"/>
    </row>
    <row r="2912" spans="2:2" x14ac:dyDescent="0.2">
      <c r="B2912" s="2"/>
    </row>
    <row r="2913" spans="2:2" x14ac:dyDescent="0.2">
      <c r="B2913" s="2"/>
    </row>
    <row r="2914" spans="2:2" x14ac:dyDescent="0.2">
      <c r="B2914" s="2"/>
    </row>
    <row r="2915" spans="2:2" x14ac:dyDescent="0.2">
      <c r="B2915" s="2"/>
    </row>
    <row r="2916" spans="2:2" x14ac:dyDescent="0.2">
      <c r="B2916" s="2"/>
    </row>
    <row r="2917" spans="2:2" x14ac:dyDescent="0.2">
      <c r="B2917" s="2"/>
    </row>
    <row r="2918" spans="2:2" x14ac:dyDescent="0.2">
      <c r="B2918" s="2"/>
    </row>
    <row r="2919" spans="2:2" x14ac:dyDescent="0.2">
      <c r="B2919" s="2"/>
    </row>
    <row r="2920" spans="2:2" x14ac:dyDescent="0.2">
      <c r="B2920" s="2"/>
    </row>
    <row r="2921" spans="2:2" x14ac:dyDescent="0.2">
      <c r="B2921" s="2"/>
    </row>
    <row r="2922" spans="2:2" x14ac:dyDescent="0.2">
      <c r="B2922" s="2"/>
    </row>
    <row r="2923" spans="2:2" x14ac:dyDescent="0.2">
      <c r="B2923" s="2"/>
    </row>
    <row r="2924" spans="2:2" x14ac:dyDescent="0.2">
      <c r="B2924" s="2"/>
    </row>
    <row r="2925" spans="2:2" x14ac:dyDescent="0.2">
      <c r="B2925" s="2"/>
    </row>
    <row r="2926" spans="2:2" x14ac:dyDescent="0.2">
      <c r="B2926" s="2"/>
    </row>
    <row r="2927" spans="2:2" x14ac:dyDescent="0.2">
      <c r="B2927" s="2"/>
    </row>
    <row r="2928" spans="2:2" x14ac:dyDescent="0.2">
      <c r="B2928" s="2"/>
    </row>
    <row r="2929" spans="2:2" x14ac:dyDescent="0.2">
      <c r="B2929" s="2"/>
    </row>
    <row r="2930" spans="2:2" x14ac:dyDescent="0.2">
      <c r="B2930" s="2"/>
    </row>
    <row r="2931" spans="2:2" x14ac:dyDescent="0.2">
      <c r="B2931" s="2"/>
    </row>
    <row r="2932" spans="2:2" x14ac:dyDescent="0.2">
      <c r="B2932" s="2"/>
    </row>
    <row r="2933" spans="2:2" x14ac:dyDescent="0.2">
      <c r="B2933" s="2"/>
    </row>
    <row r="2934" spans="2:2" x14ac:dyDescent="0.2">
      <c r="B2934" s="2"/>
    </row>
    <row r="2935" spans="2:2" x14ac:dyDescent="0.2">
      <c r="B2935" s="2"/>
    </row>
    <row r="2936" spans="2:2" x14ac:dyDescent="0.2">
      <c r="B2936" s="2"/>
    </row>
    <row r="2937" spans="2:2" x14ac:dyDescent="0.2">
      <c r="B2937" s="2"/>
    </row>
    <row r="2938" spans="2:2" x14ac:dyDescent="0.2">
      <c r="B2938" s="2"/>
    </row>
    <row r="2939" spans="2:2" x14ac:dyDescent="0.2">
      <c r="B2939" s="2"/>
    </row>
    <row r="2940" spans="2:2" x14ac:dyDescent="0.2">
      <c r="B2940" s="2"/>
    </row>
    <row r="2941" spans="2:2" x14ac:dyDescent="0.2">
      <c r="B2941" s="2"/>
    </row>
    <row r="2942" spans="2:2" x14ac:dyDescent="0.2">
      <c r="B2942" s="2"/>
    </row>
    <row r="2943" spans="2:2" x14ac:dyDescent="0.2">
      <c r="B2943" s="2"/>
    </row>
    <row r="2944" spans="2:2" x14ac:dyDescent="0.2">
      <c r="B2944" s="2"/>
    </row>
    <row r="2945" spans="2:2" x14ac:dyDescent="0.2">
      <c r="B2945" s="2"/>
    </row>
    <row r="2946" spans="2:2" x14ac:dyDescent="0.2">
      <c r="B2946" s="2"/>
    </row>
    <row r="2947" spans="2:2" x14ac:dyDescent="0.2">
      <c r="B2947" s="2"/>
    </row>
    <row r="2948" spans="2:2" x14ac:dyDescent="0.2">
      <c r="B2948" s="2"/>
    </row>
    <row r="2949" spans="2:2" x14ac:dyDescent="0.2">
      <c r="B2949" s="2"/>
    </row>
    <row r="2950" spans="2:2" x14ac:dyDescent="0.2">
      <c r="B2950" s="2"/>
    </row>
    <row r="2951" spans="2:2" x14ac:dyDescent="0.2">
      <c r="B2951" s="2"/>
    </row>
    <row r="2952" spans="2:2" x14ac:dyDescent="0.2">
      <c r="B2952" s="2"/>
    </row>
    <row r="2953" spans="2:2" x14ac:dyDescent="0.2">
      <c r="B2953" s="2"/>
    </row>
    <row r="2954" spans="2:2" x14ac:dyDescent="0.2">
      <c r="B2954" s="2"/>
    </row>
    <row r="2955" spans="2:2" x14ac:dyDescent="0.2">
      <c r="B2955" s="2"/>
    </row>
    <row r="2956" spans="2:2" x14ac:dyDescent="0.2">
      <c r="B2956" s="2"/>
    </row>
    <row r="2957" spans="2:2" x14ac:dyDescent="0.2">
      <c r="B2957" s="2"/>
    </row>
    <row r="2958" spans="2:2" x14ac:dyDescent="0.2">
      <c r="B2958" s="2"/>
    </row>
    <row r="2959" spans="2:2" x14ac:dyDescent="0.2">
      <c r="B2959" s="2"/>
    </row>
    <row r="2960" spans="2:2" x14ac:dyDescent="0.2">
      <c r="B2960" s="2"/>
    </row>
    <row r="2961" spans="2:2" x14ac:dyDescent="0.2">
      <c r="B2961" s="2"/>
    </row>
    <row r="2962" spans="2:2" x14ac:dyDescent="0.2">
      <c r="B2962" s="2"/>
    </row>
    <row r="2963" spans="2:2" x14ac:dyDescent="0.2">
      <c r="B2963" s="2"/>
    </row>
    <row r="2964" spans="2:2" x14ac:dyDescent="0.2">
      <c r="B2964" s="2"/>
    </row>
    <row r="2965" spans="2:2" x14ac:dyDescent="0.2">
      <c r="B2965" s="2"/>
    </row>
    <row r="2966" spans="2:2" x14ac:dyDescent="0.2">
      <c r="B2966" s="2"/>
    </row>
    <row r="2967" spans="2:2" x14ac:dyDescent="0.2">
      <c r="B2967" s="2"/>
    </row>
    <row r="2968" spans="2:2" x14ac:dyDescent="0.2">
      <c r="B2968" s="2"/>
    </row>
    <row r="2969" spans="2:2" x14ac:dyDescent="0.2">
      <c r="B2969" s="2"/>
    </row>
    <row r="2970" spans="2:2" x14ac:dyDescent="0.2">
      <c r="B2970" s="2"/>
    </row>
    <row r="2971" spans="2:2" x14ac:dyDescent="0.2">
      <c r="B2971" s="2"/>
    </row>
    <row r="2972" spans="2:2" x14ac:dyDescent="0.2">
      <c r="B2972" s="2"/>
    </row>
    <row r="2973" spans="2:2" x14ac:dyDescent="0.2">
      <c r="B2973" s="2"/>
    </row>
    <row r="2974" spans="2:2" x14ac:dyDescent="0.2">
      <c r="B2974" s="2"/>
    </row>
    <row r="2975" spans="2:2" x14ac:dyDescent="0.2">
      <c r="B2975" s="2"/>
    </row>
    <row r="2976" spans="2:2" x14ac:dyDescent="0.2">
      <c r="B2976" s="2"/>
    </row>
    <row r="2977" spans="2:2" x14ac:dyDescent="0.2">
      <c r="B2977" s="2"/>
    </row>
    <row r="2978" spans="2:2" x14ac:dyDescent="0.2">
      <c r="B2978" s="2"/>
    </row>
    <row r="2979" spans="2:2" x14ac:dyDescent="0.2">
      <c r="B2979" s="2"/>
    </row>
    <row r="2980" spans="2:2" x14ac:dyDescent="0.2">
      <c r="B2980" s="2"/>
    </row>
    <row r="2981" spans="2:2" x14ac:dyDescent="0.2">
      <c r="B2981" s="2"/>
    </row>
    <row r="2982" spans="2:2" x14ac:dyDescent="0.2">
      <c r="B2982" s="2"/>
    </row>
    <row r="2983" spans="2:2" x14ac:dyDescent="0.2">
      <c r="B2983" s="2"/>
    </row>
    <row r="2984" spans="2:2" x14ac:dyDescent="0.2">
      <c r="B2984" s="2"/>
    </row>
    <row r="2985" spans="2:2" x14ac:dyDescent="0.2">
      <c r="B2985" s="2"/>
    </row>
    <row r="2986" spans="2:2" x14ac:dyDescent="0.2">
      <c r="B2986" s="2"/>
    </row>
    <row r="2987" spans="2:2" x14ac:dyDescent="0.2">
      <c r="B2987" s="2"/>
    </row>
    <row r="2988" spans="2:2" x14ac:dyDescent="0.2">
      <c r="B2988" s="2"/>
    </row>
    <row r="2989" spans="2:2" x14ac:dyDescent="0.2">
      <c r="B2989" s="2"/>
    </row>
    <row r="2990" spans="2:2" x14ac:dyDescent="0.2">
      <c r="B2990" s="2"/>
    </row>
    <row r="2991" spans="2:2" x14ac:dyDescent="0.2">
      <c r="B2991" s="2"/>
    </row>
    <row r="2992" spans="2:2" x14ac:dyDescent="0.2">
      <c r="B2992" s="2"/>
    </row>
    <row r="2993" spans="2:2" x14ac:dyDescent="0.2">
      <c r="B2993" s="2"/>
    </row>
    <row r="2994" spans="2:2" x14ac:dyDescent="0.2">
      <c r="B2994" s="2"/>
    </row>
    <row r="2995" spans="2:2" x14ac:dyDescent="0.2">
      <c r="B2995" s="2"/>
    </row>
    <row r="2996" spans="2:2" x14ac:dyDescent="0.2">
      <c r="B2996" s="2"/>
    </row>
    <row r="2997" spans="2:2" x14ac:dyDescent="0.2">
      <c r="B2997" s="2"/>
    </row>
    <row r="2998" spans="2:2" x14ac:dyDescent="0.2">
      <c r="B2998" s="2"/>
    </row>
    <row r="2999" spans="2:2" x14ac:dyDescent="0.2">
      <c r="B2999" s="2"/>
    </row>
    <row r="3000" spans="2:2" x14ac:dyDescent="0.2">
      <c r="B3000" s="2"/>
    </row>
    <row r="3001" spans="2:2" x14ac:dyDescent="0.2">
      <c r="B3001" s="2"/>
    </row>
    <row r="3002" spans="2:2" x14ac:dyDescent="0.2">
      <c r="B3002" s="2"/>
    </row>
    <row r="3003" spans="2:2" x14ac:dyDescent="0.2">
      <c r="B3003" s="2"/>
    </row>
    <row r="3004" spans="2:2" x14ac:dyDescent="0.2">
      <c r="B3004" s="2"/>
    </row>
    <row r="3005" spans="2:2" x14ac:dyDescent="0.2">
      <c r="B3005" s="2"/>
    </row>
    <row r="3006" spans="2:2" x14ac:dyDescent="0.2">
      <c r="B3006" s="2"/>
    </row>
    <row r="3007" spans="2:2" x14ac:dyDescent="0.2">
      <c r="B3007" s="2"/>
    </row>
    <row r="3008" spans="2:2" x14ac:dyDescent="0.2">
      <c r="B3008" s="2"/>
    </row>
    <row r="3009" spans="2:2" x14ac:dyDescent="0.2">
      <c r="B3009" s="2"/>
    </row>
    <row r="3010" spans="2:2" x14ac:dyDescent="0.2">
      <c r="B3010" s="2"/>
    </row>
    <row r="3011" spans="2:2" x14ac:dyDescent="0.2">
      <c r="B3011" s="2"/>
    </row>
    <row r="3012" spans="2:2" x14ac:dyDescent="0.2">
      <c r="B3012" s="2"/>
    </row>
    <row r="3013" spans="2:2" x14ac:dyDescent="0.2">
      <c r="B3013" s="2"/>
    </row>
    <row r="3014" spans="2:2" x14ac:dyDescent="0.2">
      <c r="B3014" s="2"/>
    </row>
    <row r="3015" spans="2:2" x14ac:dyDescent="0.2">
      <c r="B3015" s="2"/>
    </row>
    <row r="3016" spans="2:2" x14ac:dyDescent="0.2">
      <c r="B3016" s="2"/>
    </row>
    <row r="3017" spans="2:2" x14ac:dyDescent="0.2">
      <c r="B3017" s="2"/>
    </row>
    <row r="3018" spans="2:2" x14ac:dyDescent="0.2">
      <c r="B3018" s="2"/>
    </row>
    <row r="3019" spans="2:2" x14ac:dyDescent="0.2">
      <c r="B3019" s="2"/>
    </row>
    <row r="3020" spans="2:2" x14ac:dyDescent="0.2">
      <c r="B3020" s="2"/>
    </row>
    <row r="3021" spans="2:2" x14ac:dyDescent="0.2">
      <c r="B3021" s="2"/>
    </row>
    <row r="3022" spans="2:2" x14ac:dyDescent="0.2">
      <c r="B3022" s="2"/>
    </row>
    <row r="3023" spans="2:2" x14ac:dyDescent="0.2">
      <c r="B3023" s="2"/>
    </row>
    <row r="3024" spans="2:2" x14ac:dyDescent="0.2">
      <c r="B3024" s="2"/>
    </row>
    <row r="3025" spans="2:2" x14ac:dyDescent="0.2">
      <c r="B3025" s="2"/>
    </row>
    <row r="3026" spans="2:2" x14ac:dyDescent="0.2">
      <c r="B3026" s="2"/>
    </row>
    <row r="3027" spans="2:2" x14ac:dyDescent="0.2">
      <c r="B3027" s="2"/>
    </row>
    <row r="3028" spans="2:2" x14ac:dyDescent="0.2">
      <c r="B3028" s="2"/>
    </row>
    <row r="3029" spans="2:2" x14ac:dyDescent="0.2">
      <c r="B3029" s="2"/>
    </row>
    <row r="3030" spans="2:2" x14ac:dyDescent="0.2">
      <c r="B3030" s="2"/>
    </row>
    <row r="3031" spans="2:2" x14ac:dyDescent="0.2">
      <c r="B3031" s="2"/>
    </row>
    <row r="3032" spans="2:2" x14ac:dyDescent="0.2">
      <c r="B3032" s="2"/>
    </row>
    <row r="3033" spans="2:2" x14ac:dyDescent="0.2">
      <c r="B3033" s="2"/>
    </row>
    <row r="3034" spans="2:2" x14ac:dyDescent="0.2">
      <c r="B3034" s="2"/>
    </row>
    <row r="3035" spans="2:2" x14ac:dyDescent="0.2">
      <c r="B3035" s="2"/>
    </row>
    <row r="3036" spans="2:2" x14ac:dyDescent="0.2">
      <c r="B3036" s="2"/>
    </row>
    <row r="3037" spans="2:2" x14ac:dyDescent="0.2">
      <c r="B3037" s="2"/>
    </row>
    <row r="3038" spans="2:2" x14ac:dyDescent="0.2">
      <c r="B3038" s="2"/>
    </row>
    <row r="3039" spans="2:2" x14ac:dyDescent="0.2">
      <c r="B3039" s="2"/>
    </row>
    <row r="3040" spans="2:2" x14ac:dyDescent="0.2">
      <c r="B3040" s="2"/>
    </row>
    <row r="3041" spans="2:2" x14ac:dyDescent="0.2">
      <c r="B3041" s="2"/>
    </row>
    <row r="3042" spans="2:2" x14ac:dyDescent="0.2">
      <c r="B3042" s="2"/>
    </row>
    <row r="3043" spans="2:2" x14ac:dyDescent="0.2">
      <c r="B3043" s="2"/>
    </row>
    <row r="3044" spans="2:2" x14ac:dyDescent="0.2">
      <c r="B3044" s="2"/>
    </row>
    <row r="3045" spans="2:2" x14ac:dyDescent="0.2">
      <c r="B3045" s="2"/>
    </row>
    <row r="3046" spans="2:2" x14ac:dyDescent="0.2">
      <c r="B3046" s="2"/>
    </row>
    <row r="3047" spans="2:2" x14ac:dyDescent="0.2">
      <c r="B3047" s="2"/>
    </row>
    <row r="3048" spans="2:2" x14ac:dyDescent="0.2">
      <c r="B3048" s="2"/>
    </row>
    <row r="3049" spans="2:2" x14ac:dyDescent="0.2">
      <c r="B3049" s="2"/>
    </row>
    <row r="3050" spans="2:2" x14ac:dyDescent="0.2">
      <c r="B3050" s="2"/>
    </row>
    <row r="3051" spans="2:2" x14ac:dyDescent="0.2">
      <c r="B3051" s="2"/>
    </row>
    <row r="3052" spans="2:2" x14ac:dyDescent="0.2">
      <c r="B3052" s="2"/>
    </row>
    <row r="3053" spans="2:2" x14ac:dyDescent="0.2">
      <c r="B3053" s="2"/>
    </row>
    <row r="3054" spans="2:2" x14ac:dyDescent="0.2">
      <c r="B3054" s="2"/>
    </row>
    <row r="3055" spans="2:2" x14ac:dyDescent="0.2">
      <c r="B3055" s="2"/>
    </row>
    <row r="3056" spans="2:2" x14ac:dyDescent="0.2">
      <c r="B3056" s="2"/>
    </row>
    <row r="3057" spans="2:2" x14ac:dyDescent="0.2">
      <c r="B3057" s="2"/>
    </row>
    <row r="3058" spans="2:2" x14ac:dyDescent="0.2">
      <c r="B3058" s="2"/>
    </row>
    <row r="3059" spans="2:2" x14ac:dyDescent="0.2">
      <c r="B3059" s="2"/>
    </row>
    <row r="3060" spans="2:2" x14ac:dyDescent="0.2">
      <c r="B3060" s="2"/>
    </row>
    <row r="3061" spans="2:2" x14ac:dyDescent="0.2">
      <c r="B3061" s="2"/>
    </row>
    <row r="3062" spans="2:2" x14ac:dyDescent="0.2">
      <c r="B3062" s="2"/>
    </row>
    <row r="3063" spans="2:2" x14ac:dyDescent="0.2">
      <c r="B3063" s="2"/>
    </row>
    <row r="3064" spans="2:2" x14ac:dyDescent="0.2">
      <c r="B3064" s="2"/>
    </row>
    <row r="3065" spans="2:2" x14ac:dyDescent="0.2">
      <c r="B3065" s="2"/>
    </row>
    <row r="3066" spans="2:2" x14ac:dyDescent="0.2">
      <c r="B3066" s="2"/>
    </row>
    <row r="3067" spans="2:2" x14ac:dyDescent="0.2">
      <c r="B3067" s="2"/>
    </row>
    <row r="3068" spans="2:2" x14ac:dyDescent="0.2">
      <c r="B3068" s="2"/>
    </row>
    <row r="3069" spans="2:2" x14ac:dyDescent="0.2">
      <c r="B3069" s="2"/>
    </row>
    <row r="3070" spans="2:2" x14ac:dyDescent="0.2">
      <c r="B3070" s="2"/>
    </row>
    <row r="3071" spans="2:2" x14ac:dyDescent="0.2">
      <c r="B3071" s="2"/>
    </row>
    <row r="3072" spans="2:2" x14ac:dyDescent="0.2">
      <c r="B3072" s="2"/>
    </row>
    <row r="3073" spans="2:2" x14ac:dyDescent="0.2">
      <c r="B3073" s="2"/>
    </row>
    <row r="3074" spans="2:2" x14ac:dyDescent="0.2">
      <c r="B3074" s="2"/>
    </row>
    <row r="3075" spans="2:2" x14ac:dyDescent="0.2">
      <c r="B3075" s="2"/>
    </row>
    <row r="3076" spans="2:2" x14ac:dyDescent="0.2">
      <c r="B3076" s="2"/>
    </row>
    <row r="3077" spans="2:2" x14ac:dyDescent="0.2">
      <c r="B3077" s="2"/>
    </row>
    <row r="3078" spans="2:2" x14ac:dyDescent="0.2">
      <c r="B3078" s="2"/>
    </row>
    <row r="3079" spans="2:2" x14ac:dyDescent="0.2">
      <c r="B3079" s="2"/>
    </row>
    <row r="3080" spans="2:2" x14ac:dyDescent="0.2">
      <c r="B3080" s="2"/>
    </row>
    <row r="3081" spans="2:2" x14ac:dyDescent="0.2">
      <c r="B3081" s="2"/>
    </row>
    <row r="3082" spans="2:2" x14ac:dyDescent="0.2">
      <c r="B3082" s="2"/>
    </row>
    <row r="3083" spans="2:2" x14ac:dyDescent="0.2">
      <c r="B3083" s="2"/>
    </row>
    <row r="3084" spans="2:2" x14ac:dyDescent="0.2">
      <c r="B3084" s="2"/>
    </row>
    <row r="3085" spans="2:2" x14ac:dyDescent="0.2">
      <c r="B3085" s="2"/>
    </row>
    <row r="3086" spans="2:2" x14ac:dyDescent="0.2">
      <c r="B3086" s="2"/>
    </row>
    <row r="3087" spans="2:2" x14ac:dyDescent="0.2">
      <c r="B3087" s="2"/>
    </row>
    <row r="3088" spans="2:2" x14ac:dyDescent="0.2">
      <c r="B3088" s="2"/>
    </row>
    <row r="3089" spans="2:2" x14ac:dyDescent="0.2">
      <c r="B3089" s="2"/>
    </row>
    <row r="3090" spans="2:2" x14ac:dyDescent="0.2">
      <c r="B3090" s="2"/>
    </row>
    <row r="3091" spans="2:2" x14ac:dyDescent="0.2">
      <c r="B3091" s="2"/>
    </row>
    <row r="3092" spans="2:2" x14ac:dyDescent="0.2">
      <c r="B3092" s="2"/>
    </row>
    <row r="3093" spans="2:2" x14ac:dyDescent="0.2">
      <c r="B3093" s="2"/>
    </row>
    <row r="3094" spans="2:2" x14ac:dyDescent="0.2">
      <c r="B3094" s="2"/>
    </row>
    <row r="3095" spans="2:2" x14ac:dyDescent="0.2">
      <c r="B3095" s="2"/>
    </row>
    <row r="3096" spans="2:2" x14ac:dyDescent="0.2">
      <c r="B3096" s="2"/>
    </row>
    <row r="3097" spans="2:2" x14ac:dyDescent="0.2">
      <c r="B3097" s="2"/>
    </row>
    <row r="3098" spans="2:2" x14ac:dyDescent="0.2">
      <c r="B3098" s="2"/>
    </row>
    <row r="3099" spans="2:2" x14ac:dyDescent="0.2">
      <c r="B3099" s="2"/>
    </row>
    <row r="3100" spans="2:2" x14ac:dyDescent="0.2">
      <c r="B3100" s="2"/>
    </row>
    <row r="3101" spans="2:2" x14ac:dyDescent="0.2">
      <c r="B3101" s="2"/>
    </row>
    <row r="3102" spans="2:2" x14ac:dyDescent="0.2">
      <c r="B3102" s="2"/>
    </row>
    <row r="3103" spans="2:2" x14ac:dyDescent="0.2">
      <c r="B3103" s="2"/>
    </row>
    <row r="3104" spans="2:2" x14ac:dyDescent="0.2">
      <c r="B3104" s="2"/>
    </row>
    <row r="3105" spans="2:2" x14ac:dyDescent="0.2">
      <c r="B3105" s="2"/>
    </row>
    <row r="3106" spans="2:2" x14ac:dyDescent="0.2">
      <c r="B3106" s="2"/>
    </row>
    <row r="3107" spans="2:2" x14ac:dyDescent="0.2">
      <c r="B3107" s="2"/>
    </row>
    <row r="3108" spans="2:2" x14ac:dyDescent="0.2">
      <c r="B3108" s="2"/>
    </row>
    <row r="3109" spans="2:2" x14ac:dyDescent="0.2">
      <c r="B3109" s="2"/>
    </row>
    <row r="3110" spans="2:2" x14ac:dyDescent="0.2">
      <c r="B3110" s="2"/>
    </row>
    <row r="3111" spans="2:2" x14ac:dyDescent="0.2">
      <c r="B3111" s="2"/>
    </row>
    <row r="3112" spans="2:2" x14ac:dyDescent="0.2">
      <c r="B3112" s="2"/>
    </row>
    <row r="3113" spans="2:2" x14ac:dyDescent="0.2">
      <c r="B3113" s="2"/>
    </row>
    <row r="3114" spans="2:2" x14ac:dyDescent="0.2">
      <c r="B3114" s="2"/>
    </row>
    <row r="3115" spans="2:2" x14ac:dyDescent="0.2">
      <c r="B3115" s="2"/>
    </row>
    <row r="3116" spans="2:2" x14ac:dyDescent="0.2">
      <c r="B3116" s="2"/>
    </row>
    <row r="3117" spans="2:2" x14ac:dyDescent="0.2">
      <c r="B3117" s="2"/>
    </row>
    <row r="3118" spans="2:2" x14ac:dyDescent="0.2">
      <c r="B3118" s="2"/>
    </row>
    <row r="3119" spans="2:2" x14ac:dyDescent="0.2">
      <c r="B3119" s="2"/>
    </row>
    <row r="3120" spans="2:2" x14ac:dyDescent="0.2">
      <c r="B3120" s="2"/>
    </row>
    <row r="3121" spans="2:2" x14ac:dyDescent="0.2">
      <c r="B3121" s="2"/>
    </row>
    <row r="3122" spans="2:2" x14ac:dyDescent="0.2">
      <c r="B3122" s="2"/>
    </row>
    <row r="3123" spans="2:2" x14ac:dyDescent="0.2">
      <c r="B3123" s="2"/>
    </row>
    <row r="3124" spans="2:2" x14ac:dyDescent="0.2">
      <c r="B3124" s="2"/>
    </row>
    <row r="3125" spans="2:2" x14ac:dyDescent="0.2">
      <c r="B3125" s="2"/>
    </row>
    <row r="3126" spans="2:2" x14ac:dyDescent="0.2">
      <c r="B3126" s="2"/>
    </row>
    <row r="3127" spans="2:2" x14ac:dyDescent="0.2">
      <c r="B3127" s="2"/>
    </row>
    <row r="3128" spans="2:2" x14ac:dyDescent="0.2">
      <c r="B3128" s="2"/>
    </row>
    <row r="3129" spans="2:2" x14ac:dyDescent="0.2">
      <c r="B3129" s="2"/>
    </row>
    <row r="3130" spans="2:2" x14ac:dyDescent="0.2">
      <c r="B3130" s="2"/>
    </row>
    <row r="3131" spans="2:2" x14ac:dyDescent="0.2">
      <c r="B3131" s="2"/>
    </row>
    <row r="3132" spans="2:2" x14ac:dyDescent="0.2">
      <c r="B3132" s="2"/>
    </row>
    <row r="3133" spans="2:2" x14ac:dyDescent="0.2">
      <c r="B3133" s="2"/>
    </row>
    <row r="3134" spans="2:2" x14ac:dyDescent="0.2">
      <c r="B3134" s="2"/>
    </row>
    <row r="3135" spans="2:2" x14ac:dyDescent="0.2">
      <c r="B3135" s="2"/>
    </row>
    <row r="3136" spans="2:2" x14ac:dyDescent="0.2">
      <c r="B3136" s="2"/>
    </row>
    <row r="3137" spans="2:2" x14ac:dyDescent="0.2">
      <c r="B3137" s="2"/>
    </row>
    <row r="3138" spans="2:2" x14ac:dyDescent="0.2">
      <c r="B3138" s="2"/>
    </row>
    <row r="3139" spans="2:2" x14ac:dyDescent="0.2">
      <c r="B3139" s="2"/>
    </row>
    <row r="3140" spans="2:2" x14ac:dyDescent="0.2">
      <c r="B3140" s="2"/>
    </row>
    <row r="3141" spans="2:2" x14ac:dyDescent="0.2">
      <c r="B3141" s="2"/>
    </row>
    <row r="3142" spans="2:2" x14ac:dyDescent="0.2">
      <c r="B3142" s="2"/>
    </row>
    <row r="3143" spans="2:2" x14ac:dyDescent="0.2">
      <c r="B3143" s="2"/>
    </row>
    <row r="3144" spans="2:2" x14ac:dyDescent="0.2">
      <c r="B3144" s="2"/>
    </row>
    <row r="3145" spans="2:2" x14ac:dyDescent="0.2">
      <c r="B3145" s="2"/>
    </row>
    <row r="3146" spans="2:2" x14ac:dyDescent="0.2">
      <c r="B3146" s="2"/>
    </row>
    <row r="3147" spans="2:2" x14ac:dyDescent="0.2">
      <c r="B3147" s="2"/>
    </row>
    <row r="3148" spans="2:2" x14ac:dyDescent="0.2">
      <c r="B3148" s="2"/>
    </row>
    <row r="3149" spans="2:2" x14ac:dyDescent="0.2">
      <c r="B3149" s="2"/>
    </row>
    <row r="3150" spans="2:2" x14ac:dyDescent="0.2">
      <c r="B3150" s="2"/>
    </row>
    <row r="3151" spans="2:2" x14ac:dyDescent="0.2">
      <c r="B3151" s="2"/>
    </row>
    <row r="3152" spans="2:2" x14ac:dyDescent="0.2">
      <c r="B3152" s="2"/>
    </row>
    <row r="3153" spans="2:2" x14ac:dyDescent="0.2">
      <c r="B3153" s="2"/>
    </row>
    <row r="3154" spans="2:2" x14ac:dyDescent="0.2">
      <c r="B3154" s="2"/>
    </row>
    <row r="3155" spans="2:2" x14ac:dyDescent="0.2">
      <c r="B3155" s="2"/>
    </row>
    <row r="3156" spans="2:2" x14ac:dyDescent="0.2">
      <c r="B3156" s="2"/>
    </row>
    <row r="3157" spans="2:2" x14ac:dyDescent="0.2">
      <c r="B3157" s="2"/>
    </row>
    <row r="3158" spans="2:2" x14ac:dyDescent="0.2">
      <c r="B3158" s="2"/>
    </row>
    <row r="3159" spans="2:2" x14ac:dyDescent="0.2">
      <c r="B3159" s="2"/>
    </row>
    <row r="3160" spans="2:2" x14ac:dyDescent="0.2">
      <c r="B3160" s="2"/>
    </row>
    <row r="3161" spans="2:2" x14ac:dyDescent="0.2">
      <c r="B3161" s="2"/>
    </row>
    <row r="3162" spans="2:2" x14ac:dyDescent="0.2">
      <c r="B3162" s="2"/>
    </row>
    <row r="3163" spans="2:2" x14ac:dyDescent="0.2">
      <c r="B3163" s="2"/>
    </row>
    <row r="3164" spans="2:2" x14ac:dyDescent="0.2">
      <c r="B3164" s="2"/>
    </row>
    <row r="3165" spans="2:2" x14ac:dyDescent="0.2">
      <c r="B3165" s="2"/>
    </row>
    <row r="3166" spans="2:2" x14ac:dyDescent="0.2">
      <c r="B3166" s="2"/>
    </row>
    <row r="3167" spans="2:2" x14ac:dyDescent="0.2">
      <c r="B3167" s="2"/>
    </row>
    <row r="3168" spans="2:2" x14ac:dyDescent="0.2">
      <c r="B3168" s="2"/>
    </row>
    <row r="3169" spans="2:2" x14ac:dyDescent="0.2">
      <c r="B3169" s="2"/>
    </row>
    <row r="3170" spans="2:2" x14ac:dyDescent="0.2">
      <c r="B3170" s="2"/>
    </row>
    <row r="3171" spans="2:2" x14ac:dyDescent="0.2">
      <c r="B3171" s="2"/>
    </row>
    <row r="3172" spans="2:2" x14ac:dyDescent="0.2">
      <c r="B3172" s="2"/>
    </row>
    <row r="3173" spans="2:2" x14ac:dyDescent="0.2">
      <c r="B3173" s="2"/>
    </row>
    <row r="3174" spans="2:2" x14ac:dyDescent="0.2">
      <c r="B3174" s="2"/>
    </row>
    <row r="3175" spans="2:2" x14ac:dyDescent="0.2">
      <c r="B3175" s="2"/>
    </row>
    <row r="3176" spans="2:2" x14ac:dyDescent="0.2">
      <c r="B3176" s="2"/>
    </row>
    <row r="3177" spans="2:2" x14ac:dyDescent="0.2">
      <c r="B3177" s="2"/>
    </row>
    <row r="3178" spans="2:2" x14ac:dyDescent="0.2">
      <c r="B3178" s="2"/>
    </row>
    <row r="3179" spans="2:2" x14ac:dyDescent="0.2">
      <c r="B3179" s="2"/>
    </row>
    <row r="3180" spans="2:2" x14ac:dyDescent="0.2">
      <c r="B3180" s="2"/>
    </row>
    <row r="3181" spans="2:2" x14ac:dyDescent="0.2">
      <c r="B3181" s="2"/>
    </row>
    <row r="3182" spans="2:2" x14ac:dyDescent="0.2">
      <c r="B3182" s="2"/>
    </row>
    <row r="3183" spans="2:2" x14ac:dyDescent="0.2">
      <c r="B3183" s="2"/>
    </row>
    <row r="3184" spans="2:2" x14ac:dyDescent="0.2">
      <c r="B3184" s="2"/>
    </row>
    <row r="3185" spans="2:2" x14ac:dyDescent="0.2">
      <c r="B3185" s="2"/>
    </row>
    <row r="3186" spans="2:2" x14ac:dyDescent="0.2">
      <c r="B3186" s="2"/>
    </row>
    <row r="3187" spans="2:2" x14ac:dyDescent="0.2">
      <c r="B3187" s="2"/>
    </row>
    <row r="3188" spans="2:2" x14ac:dyDescent="0.2">
      <c r="B3188" s="2"/>
    </row>
    <row r="3189" spans="2:2" x14ac:dyDescent="0.2">
      <c r="B3189" s="2"/>
    </row>
    <row r="3190" spans="2:2" x14ac:dyDescent="0.2">
      <c r="B3190" s="2"/>
    </row>
    <row r="3191" spans="2:2" x14ac:dyDescent="0.2">
      <c r="B3191" s="2"/>
    </row>
    <row r="3192" spans="2:2" x14ac:dyDescent="0.2">
      <c r="B3192" s="2"/>
    </row>
    <row r="3193" spans="2:2" x14ac:dyDescent="0.2">
      <c r="B3193" s="2"/>
    </row>
    <row r="3194" spans="2:2" x14ac:dyDescent="0.2">
      <c r="B3194" s="2"/>
    </row>
    <row r="3195" spans="2:2" x14ac:dyDescent="0.2">
      <c r="B3195" s="2"/>
    </row>
    <row r="3196" spans="2:2" x14ac:dyDescent="0.2">
      <c r="B3196" s="2"/>
    </row>
    <row r="3197" spans="2:2" x14ac:dyDescent="0.2">
      <c r="B3197" s="2"/>
    </row>
    <row r="3198" spans="2:2" x14ac:dyDescent="0.2">
      <c r="B3198" s="2"/>
    </row>
    <row r="3199" spans="2:2" x14ac:dyDescent="0.2">
      <c r="B3199" s="2"/>
    </row>
    <row r="3200" spans="2:2" x14ac:dyDescent="0.2">
      <c r="B3200" s="2"/>
    </row>
    <row r="3201" spans="2:2" x14ac:dyDescent="0.2">
      <c r="B3201" s="2"/>
    </row>
    <row r="3202" spans="2:2" x14ac:dyDescent="0.2">
      <c r="B3202" s="2"/>
    </row>
    <row r="3203" spans="2:2" x14ac:dyDescent="0.2">
      <c r="B3203" s="2"/>
    </row>
    <row r="3204" spans="2:2" x14ac:dyDescent="0.2">
      <c r="B3204" s="2"/>
    </row>
    <row r="3205" spans="2:2" x14ac:dyDescent="0.2">
      <c r="B3205" s="2"/>
    </row>
    <row r="3206" spans="2:2" x14ac:dyDescent="0.2">
      <c r="B3206" s="2"/>
    </row>
    <row r="3207" spans="2:2" x14ac:dyDescent="0.2">
      <c r="B3207" s="2"/>
    </row>
    <row r="3208" spans="2:2" x14ac:dyDescent="0.2">
      <c r="B3208" s="2"/>
    </row>
    <row r="3209" spans="2:2" x14ac:dyDescent="0.2">
      <c r="B3209" s="2"/>
    </row>
    <row r="3210" spans="2:2" x14ac:dyDescent="0.2">
      <c r="B3210" s="2"/>
    </row>
    <row r="3211" spans="2:2" x14ac:dyDescent="0.2">
      <c r="B3211" s="2"/>
    </row>
    <row r="3212" spans="2:2" x14ac:dyDescent="0.2">
      <c r="B3212" s="2"/>
    </row>
    <row r="3213" spans="2:2" x14ac:dyDescent="0.2">
      <c r="B3213" s="2"/>
    </row>
    <row r="3214" spans="2:2" x14ac:dyDescent="0.2">
      <c r="B3214" s="2"/>
    </row>
    <row r="3215" spans="2:2" x14ac:dyDescent="0.2">
      <c r="B3215" s="2"/>
    </row>
    <row r="3216" spans="2:2" x14ac:dyDescent="0.2">
      <c r="B3216" s="2"/>
    </row>
    <row r="3217" spans="2:2" x14ac:dyDescent="0.2">
      <c r="B3217" s="2"/>
    </row>
    <row r="3218" spans="2:2" x14ac:dyDescent="0.2">
      <c r="B3218" s="2"/>
    </row>
    <row r="3219" spans="2:2" x14ac:dyDescent="0.2">
      <c r="B3219" s="2"/>
    </row>
    <row r="3220" spans="2:2" x14ac:dyDescent="0.2">
      <c r="B3220" s="2"/>
    </row>
    <row r="3221" spans="2:2" x14ac:dyDescent="0.2">
      <c r="B3221" s="2"/>
    </row>
    <row r="3222" spans="2:2" x14ac:dyDescent="0.2">
      <c r="B3222" s="2"/>
    </row>
    <row r="3223" spans="2:2" x14ac:dyDescent="0.2">
      <c r="B3223" s="2"/>
    </row>
    <row r="3224" spans="2:2" x14ac:dyDescent="0.2">
      <c r="B3224" s="2"/>
    </row>
    <row r="3225" spans="2:2" x14ac:dyDescent="0.2">
      <c r="B3225" s="2"/>
    </row>
    <row r="3226" spans="2:2" x14ac:dyDescent="0.2">
      <c r="B3226" s="2"/>
    </row>
    <row r="3227" spans="2:2" x14ac:dyDescent="0.2">
      <c r="B3227" s="2"/>
    </row>
    <row r="3228" spans="2:2" x14ac:dyDescent="0.2">
      <c r="B3228" s="2"/>
    </row>
    <row r="3229" spans="2:2" x14ac:dyDescent="0.2">
      <c r="B3229" s="2"/>
    </row>
    <row r="3230" spans="2:2" x14ac:dyDescent="0.2">
      <c r="B3230" s="2"/>
    </row>
    <row r="3231" spans="2:2" x14ac:dyDescent="0.2">
      <c r="B3231" s="2"/>
    </row>
    <row r="3232" spans="2:2" x14ac:dyDescent="0.2">
      <c r="B3232" s="2"/>
    </row>
    <row r="3233" spans="2:2" x14ac:dyDescent="0.2">
      <c r="B3233" s="2"/>
    </row>
    <row r="3234" spans="2:2" x14ac:dyDescent="0.2">
      <c r="B3234" s="2"/>
    </row>
    <row r="3235" spans="2:2" x14ac:dyDescent="0.2">
      <c r="B3235" s="2"/>
    </row>
    <row r="3236" spans="2:2" x14ac:dyDescent="0.2">
      <c r="B3236" s="2"/>
    </row>
    <row r="3237" spans="2:2" x14ac:dyDescent="0.2">
      <c r="B3237" s="2"/>
    </row>
    <row r="3238" spans="2:2" x14ac:dyDescent="0.2">
      <c r="B3238" s="2"/>
    </row>
    <row r="3239" spans="2:2" x14ac:dyDescent="0.2">
      <c r="B3239" s="2"/>
    </row>
    <row r="3240" spans="2:2" x14ac:dyDescent="0.2">
      <c r="B3240" s="2"/>
    </row>
    <row r="3241" spans="2:2" x14ac:dyDescent="0.2">
      <c r="B3241" s="2"/>
    </row>
    <row r="3242" spans="2:2" x14ac:dyDescent="0.2">
      <c r="B3242" s="2"/>
    </row>
    <row r="3243" spans="2:2" x14ac:dyDescent="0.2">
      <c r="B3243" s="2"/>
    </row>
    <row r="3244" spans="2:2" x14ac:dyDescent="0.2">
      <c r="B3244" s="2"/>
    </row>
    <row r="3245" spans="2:2" x14ac:dyDescent="0.2">
      <c r="B3245" s="2"/>
    </row>
    <row r="3246" spans="2:2" x14ac:dyDescent="0.2">
      <c r="B3246" s="2"/>
    </row>
    <row r="3247" spans="2:2" x14ac:dyDescent="0.2">
      <c r="B3247" s="2"/>
    </row>
    <row r="3248" spans="2:2" x14ac:dyDescent="0.2">
      <c r="B3248" s="2"/>
    </row>
    <row r="3249" spans="2:2" x14ac:dyDescent="0.2">
      <c r="B3249" s="2"/>
    </row>
    <row r="3250" spans="2:2" x14ac:dyDescent="0.2">
      <c r="B3250" s="2"/>
    </row>
    <row r="3251" spans="2:2" x14ac:dyDescent="0.2">
      <c r="B3251" s="2"/>
    </row>
    <row r="3252" spans="2:2" x14ac:dyDescent="0.2">
      <c r="B3252" s="2"/>
    </row>
    <row r="3253" spans="2:2" x14ac:dyDescent="0.2">
      <c r="B3253" s="2"/>
    </row>
    <row r="3254" spans="2:2" x14ac:dyDescent="0.2">
      <c r="B3254" s="2"/>
    </row>
    <row r="3255" spans="2:2" x14ac:dyDescent="0.2">
      <c r="B3255" s="2"/>
    </row>
    <row r="3256" spans="2:2" x14ac:dyDescent="0.2">
      <c r="B3256" s="2"/>
    </row>
    <row r="3257" spans="2:2" x14ac:dyDescent="0.2">
      <c r="B3257" s="2"/>
    </row>
    <row r="3258" spans="2:2" x14ac:dyDescent="0.2">
      <c r="B3258" s="2"/>
    </row>
    <row r="3259" spans="2:2" x14ac:dyDescent="0.2">
      <c r="B3259" s="2"/>
    </row>
    <row r="3260" spans="2:2" x14ac:dyDescent="0.2">
      <c r="B3260" s="2"/>
    </row>
    <row r="3261" spans="2:2" x14ac:dyDescent="0.2">
      <c r="B3261" s="2"/>
    </row>
    <row r="3262" spans="2:2" x14ac:dyDescent="0.2">
      <c r="B3262" s="2"/>
    </row>
    <row r="3263" spans="2:2" x14ac:dyDescent="0.2">
      <c r="B3263" s="2"/>
    </row>
    <row r="3264" spans="2:2" x14ac:dyDescent="0.2">
      <c r="B3264" s="2"/>
    </row>
    <row r="3265" spans="2:2" x14ac:dyDescent="0.2">
      <c r="B3265" s="2"/>
    </row>
    <row r="3266" spans="2:2" x14ac:dyDescent="0.2">
      <c r="B3266" s="2"/>
    </row>
    <row r="3267" spans="2:2" x14ac:dyDescent="0.2">
      <c r="B3267" s="2"/>
    </row>
    <row r="3268" spans="2:2" x14ac:dyDescent="0.2">
      <c r="B3268" s="2"/>
    </row>
    <row r="3269" spans="2:2" x14ac:dyDescent="0.2">
      <c r="B3269" s="2"/>
    </row>
    <row r="3270" spans="2:2" x14ac:dyDescent="0.2">
      <c r="B3270" s="2"/>
    </row>
    <row r="3271" spans="2:2" x14ac:dyDescent="0.2">
      <c r="B3271" s="2"/>
    </row>
    <row r="3272" spans="2:2" x14ac:dyDescent="0.2">
      <c r="B3272" s="2"/>
    </row>
    <row r="3273" spans="2:2" x14ac:dyDescent="0.2">
      <c r="B3273" s="2"/>
    </row>
    <row r="3274" spans="2:2" x14ac:dyDescent="0.2">
      <c r="B3274" s="2"/>
    </row>
    <row r="3275" spans="2:2" x14ac:dyDescent="0.2">
      <c r="B3275" s="2"/>
    </row>
    <row r="3276" spans="2:2" x14ac:dyDescent="0.2">
      <c r="B3276" s="2"/>
    </row>
    <row r="3277" spans="2:2" x14ac:dyDescent="0.2">
      <c r="B3277" s="2"/>
    </row>
    <row r="3278" spans="2:2" x14ac:dyDescent="0.2">
      <c r="B3278" s="2"/>
    </row>
    <row r="3279" spans="2:2" x14ac:dyDescent="0.2">
      <c r="B3279" s="2"/>
    </row>
    <row r="3280" spans="2:2" x14ac:dyDescent="0.2">
      <c r="B3280" s="2"/>
    </row>
    <row r="3281" spans="2:2" x14ac:dyDescent="0.2">
      <c r="B3281" s="2"/>
    </row>
    <row r="3282" spans="2:2" x14ac:dyDescent="0.2">
      <c r="B3282" s="2"/>
    </row>
    <row r="3283" spans="2:2" x14ac:dyDescent="0.2">
      <c r="B3283" s="2"/>
    </row>
    <row r="3284" spans="2:2" x14ac:dyDescent="0.2">
      <c r="B3284" s="2"/>
    </row>
    <row r="3285" spans="2:2" x14ac:dyDescent="0.2">
      <c r="B3285" s="2"/>
    </row>
    <row r="3286" spans="2:2" x14ac:dyDescent="0.2">
      <c r="B3286" s="2"/>
    </row>
    <row r="3287" spans="2:2" x14ac:dyDescent="0.2">
      <c r="B3287" s="2"/>
    </row>
    <row r="3288" spans="2:2" x14ac:dyDescent="0.2">
      <c r="B3288" s="2"/>
    </row>
    <row r="3289" spans="2:2" x14ac:dyDescent="0.2">
      <c r="B3289" s="2"/>
    </row>
    <row r="3290" spans="2:2" x14ac:dyDescent="0.2">
      <c r="B3290" s="2"/>
    </row>
    <row r="3291" spans="2:2" x14ac:dyDescent="0.2">
      <c r="B3291" s="2"/>
    </row>
    <row r="3292" spans="2:2" x14ac:dyDescent="0.2">
      <c r="B3292" s="2"/>
    </row>
    <row r="3293" spans="2:2" x14ac:dyDescent="0.2">
      <c r="B3293" s="2"/>
    </row>
    <row r="3294" spans="2:2" x14ac:dyDescent="0.2">
      <c r="B3294" s="2"/>
    </row>
    <row r="3295" spans="2:2" x14ac:dyDescent="0.2">
      <c r="B3295" s="2"/>
    </row>
    <row r="3296" spans="2:2" x14ac:dyDescent="0.2">
      <c r="B3296" s="2"/>
    </row>
    <row r="3297" spans="2:2" x14ac:dyDescent="0.2">
      <c r="B3297" s="2"/>
    </row>
    <row r="3298" spans="2:2" x14ac:dyDescent="0.2">
      <c r="B3298" s="2"/>
    </row>
    <row r="3299" spans="2:2" x14ac:dyDescent="0.2">
      <c r="B3299" s="2"/>
    </row>
    <row r="3300" spans="2:2" x14ac:dyDescent="0.2">
      <c r="B3300" s="2"/>
    </row>
    <row r="3301" spans="2:2" x14ac:dyDescent="0.2">
      <c r="B3301" s="2"/>
    </row>
    <row r="3302" spans="2:2" x14ac:dyDescent="0.2">
      <c r="B3302" s="2"/>
    </row>
    <row r="3303" spans="2:2" x14ac:dyDescent="0.2">
      <c r="B3303" s="2"/>
    </row>
    <row r="3304" spans="2:2" x14ac:dyDescent="0.2">
      <c r="B3304" s="2"/>
    </row>
    <row r="3305" spans="2:2" x14ac:dyDescent="0.2">
      <c r="B3305" s="2"/>
    </row>
    <row r="3306" spans="2:2" x14ac:dyDescent="0.2">
      <c r="B3306" s="2"/>
    </row>
    <row r="3307" spans="2:2" x14ac:dyDescent="0.2">
      <c r="B3307" s="2"/>
    </row>
    <row r="3308" spans="2:2" x14ac:dyDescent="0.2">
      <c r="B3308" s="2"/>
    </row>
    <row r="3309" spans="2:2" x14ac:dyDescent="0.2">
      <c r="B3309" s="2"/>
    </row>
    <row r="3310" spans="2:2" x14ac:dyDescent="0.2">
      <c r="B3310" s="2"/>
    </row>
    <row r="3311" spans="2:2" x14ac:dyDescent="0.2">
      <c r="B3311" s="2"/>
    </row>
    <row r="3312" spans="2:2" x14ac:dyDescent="0.2">
      <c r="B3312" s="2"/>
    </row>
    <row r="3313" spans="2:2" x14ac:dyDescent="0.2">
      <c r="B3313" s="2"/>
    </row>
    <row r="3314" spans="2:2" x14ac:dyDescent="0.2">
      <c r="B3314" s="2"/>
    </row>
    <row r="3315" spans="2:2" x14ac:dyDescent="0.2">
      <c r="B3315" s="2"/>
    </row>
    <row r="3316" spans="2:2" x14ac:dyDescent="0.2">
      <c r="B3316" s="2"/>
    </row>
    <row r="3317" spans="2:2" x14ac:dyDescent="0.2">
      <c r="B3317" s="2"/>
    </row>
    <row r="3318" spans="2:2" x14ac:dyDescent="0.2">
      <c r="B3318" s="2"/>
    </row>
    <row r="3319" spans="2:2" x14ac:dyDescent="0.2">
      <c r="B3319" s="2"/>
    </row>
    <row r="3320" spans="2:2" x14ac:dyDescent="0.2">
      <c r="B3320" s="2"/>
    </row>
    <row r="3321" spans="2:2" x14ac:dyDescent="0.2">
      <c r="B3321" s="2"/>
    </row>
    <row r="3322" spans="2:2" x14ac:dyDescent="0.2">
      <c r="B3322" s="2"/>
    </row>
    <row r="3323" spans="2:2" x14ac:dyDescent="0.2">
      <c r="B3323" s="2"/>
    </row>
    <row r="3324" spans="2:2" x14ac:dyDescent="0.2">
      <c r="B3324" s="2"/>
    </row>
    <row r="3325" spans="2:2" x14ac:dyDescent="0.2">
      <c r="B3325" s="2"/>
    </row>
    <row r="3326" spans="2:2" x14ac:dyDescent="0.2">
      <c r="B3326" s="2"/>
    </row>
    <row r="3327" spans="2:2" x14ac:dyDescent="0.2">
      <c r="B3327" s="2"/>
    </row>
    <row r="3328" spans="2:2" x14ac:dyDescent="0.2">
      <c r="B3328" s="2"/>
    </row>
    <row r="3329" spans="2:2" x14ac:dyDescent="0.2">
      <c r="B3329" s="2"/>
    </row>
    <row r="3330" spans="2:2" x14ac:dyDescent="0.2">
      <c r="B3330" s="2"/>
    </row>
    <row r="3331" spans="2:2" x14ac:dyDescent="0.2">
      <c r="B3331" s="2"/>
    </row>
    <row r="3332" spans="2:2" x14ac:dyDescent="0.2">
      <c r="B3332" s="2"/>
    </row>
    <row r="3333" spans="2:2" x14ac:dyDescent="0.2">
      <c r="B3333" s="2"/>
    </row>
    <row r="3334" spans="2:2" x14ac:dyDescent="0.2">
      <c r="B3334" s="2"/>
    </row>
    <row r="3335" spans="2:2" x14ac:dyDescent="0.2">
      <c r="B3335" s="2"/>
    </row>
    <row r="3336" spans="2:2" x14ac:dyDescent="0.2">
      <c r="B3336" s="2"/>
    </row>
    <row r="3337" spans="2:2" x14ac:dyDescent="0.2">
      <c r="B3337" s="2"/>
    </row>
    <row r="3338" spans="2:2" x14ac:dyDescent="0.2">
      <c r="B3338" s="2"/>
    </row>
    <row r="3339" spans="2:2" x14ac:dyDescent="0.2">
      <c r="B3339" s="2"/>
    </row>
    <row r="3340" spans="2:2" x14ac:dyDescent="0.2">
      <c r="B3340" s="2"/>
    </row>
    <row r="3341" spans="2:2" x14ac:dyDescent="0.2">
      <c r="B3341" s="2"/>
    </row>
    <row r="3342" spans="2:2" x14ac:dyDescent="0.2">
      <c r="B3342" s="2"/>
    </row>
    <row r="3343" spans="2:2" x14ac:dyDescent="0.2">
      <c r="B3343" s="2"/>
    </row>
    <row r="3344" spans="2:2" x14ac:dyDescent="0.2">
      <c r="B3344" s="2"/>
    </row>
    <row r="3345" spans="2:2" x14ac:dyDescent="0.2">
      <c r="B3345" s="2"/>
    </row>
    <row r="3346" spans="2:2" x14ac:dyDescent="0.2">
      <c r="B3346" s="2"/>
    </row>
    <row r="3347" spans="2:2" x14ac:dyDescent="0.2">
      <c r="B3347" s="2"/>
    </row>
    <row r="3348" spans="2:2" x14ac:dyDescent="0.2">
      <c r="B3348" s="2"/>
    </row>
    <row r="3349" spans="2:2" x14ac:dyDescent="0.2">
      <c r="B3349" s="2"/>
    </row>
    <row r="3350" spans="2:2" x14ac:dyDescent="0.2">
      <c r="B3350" s="2"/>
    </row>
    <row r="3351" spans="2:2" x14ac:dyDescent="0.2">
      <c r="B3351" s="2"/>
    </row>
    <row r="3352" spans="2:2" x14ac:dyDescent="0.2">
      <c r="B3352" s="2"/>
    </row>
    <row r="3353" spans="2:2" x14ac:dyDescent="0.2">
      <c r="B3353" s="2"/>
    </row>
    <row r="3354" spans="2:2" x14ac:dyDescent="0.2">
      <c r="B3354" s="2"/>
    </row>
    <row r="3355" spans="2:2" x14ac:dyDescent="0.2">
      <c r="B3355" s="2"/>
    </row>
    <row r="3356" spans="2:2" x14ac:dyDescent="0.2">
      <c r="B3356" s="2"/>
    </row>
    <row r="3357" spans="2:2" x14ac:dyDescent="0.2">
      <c r="B3357" s="2"/>
    </row>
    <row r="3358" spans="2:2" x14ac:dyDescent="0.2">
      <c r="B3358" s="2"/>
    </row>
    <row r="3359" spans="2:2" x14ac:dyDescent="0.2">
      <c r="B3359" s="2"/>
    </row>
    <row r="3360" spans="2:2" x14ac:dyDescent="0.2">
      <c r="B3360" s="2"/>
    </row>
    <row r="3361" spans="2:2" x14ac:dyDescent="0.2">
      <c r="B3361" s="2"/>
    </row>
    <row r="3362" spans="2:2" x14ac:dyDescent="0.2">
      <c r="B3362" s="2"/>
    </row>
    <row r="3363" spans="2:2" x14ac:dyDescent="0.2">
      <c r="B3363" s="2"/>
    </row>
    <row r="3364" spans="2:2" x14ac:dyDescent="0.2">
      <c r="B3364" s="2"/>
    </row>
    <row r="3365" spans="2:2" x14ac:dyDescent="0.2">
      <c r="B3365" s="2"/>
    </row>
    <row r="3366" spans="2:2" x14ac:dyDescent="0.2">
      <c r="B3366" s="2"/>
    </row>
    <row r="3367" spans="2:2" x14ac:dyDescent="0.2">
      <c r="B3367" s="2"/>
    </row>
    <row r="3368" spans="2:2" x14ac:dyDescent="0.2">
      <c r="B3368" s="2"/>
    </row>
    <row r="3369" spans="2:2" x14ac:dyDescent="0.2">
      <c r="B3369" s="2"/>
    </row>
    <row r="3370" spans="2:2" x14ac:dyDescent="0.2">
      <c r="B3370" s="2"/>
    </row>
    <row r="3371" spans="2:2" x14ac:dyDescent="0.2">
      <c r="B3371" s="2"/>
    </row>
    <row r="3372" spans="2:2" x14ac:dyDescent="0.2">
      <c r="B3372" s="2"/>
    </row>
    <row r="3373" spans="2:2" x14ac:dyDescent="0.2">
      <c r="B3373" s="2"/>
    </row>
    <row r="3374" spans="2:2" x14ac:dyDescent="0.2">
      <c r="B3374" s="2"/>
    </row>
    <row r="3375" spans="2:2" x14ac:dyDescent="0.2">
      <c r="B3375" s="2"/>
    </row>
    <row r="3376" spans="2:2" x14ac:dyDescent="0.2">
      <c r="B3376" s="2"/>
    </row>
    <row r="3377" spans="2:2" x14ac:dyDescent="0.2">
      <c r="B3377" s="2"/>
    </row>
    <row r="3378" spans="2:2" x14ac:dyDescent="0.2">
      <c r="B3378" s="2"/>
    </row>
    <row r="3379" spans="2:2" x14ac:dyDescent="0.2">
      <c r="B3379" s="2"/>
    </row>
    <row r="3380" spans="2:2" x14ac:dyDescent="0.2">
      <c r="B3380" s="2"/>
    </row>
    <row r="3381" spans="2:2" x14ac:dyDescent="0.2">
      <c r="B3381" s="2"/>
    </row>
    <row r="3382" spans="2:2" x14ac:dyDescent="0.2">
      <c r="B3382" s="2"/>
    </row>
    <row r="3383" spans="2:2" x14ac:dyDescent="0.2">
      <c r="B3383" s="2"/>
    </row>
    <row r="3384" spans="2:2" x14ac:dyDescent="0.2">
      <c r="B3384" s="2"/>
    </row>
    <row r="3385" spans="2:2" x14ac:dyDescent="0.2">
      <c r="B3385" s="2"/>
    </row>
    <row r="3386" spans="2:2" x14ac:dyDescent="0.2">
      <c r="B3386" s="2"/>
    </row>
    <row r="3387" spans="2:2" x14ac:dyDescent="0.2">
      <c r="B3387" s="2"/>
    </row>
    <row r="3388" spans="2:2" x14ac:dyDescent="0.2">
      <c r="B3388" s="2"/>
    </row>
    <row r="3389" spans="2:2" x14ac:dyDescent="0.2">
      <c r="B3389" s="2"/>
    </row>
    <row r="3390" spans="2:2" x14ac:dyDescent="0.2">
      <c r="B3390" s="2"/>
    </row>
    <row r="3391" spans="2:2" x14ac:dyDescent="0.2">
      <c r="B3391" s="2"/>
    </row>
    <row r="3392" spans="2:2" x14ac:dyDescent="0.2">
      <c r="B3392" s="2"/>
    </row>
    <row r="3393" spans="2:2" x14ac:dyDescent="0.2">
      <c r="B3393" s="2"/>
    </row>
    <row r="3394" spans="2:2" x14ac:dyDescent="0.2">
      <c r="B3394" s="2"/>
    </row>
    <row r="3395" spans="2:2" x14ac:dyDescent="0.2">
      <c r="B3395" s="2"/>
    </row>
    <row r="3396" spans="2:2" x14ac:dyDescent="0.2">
      <c r="B3396" s="2"/>
    </row>
    <row r="3397" spans="2:2" x14ac:dyDescent="0.2">
      <c r="B3397" s="2"/>
    </row>
    <row r="3398" spans="2:2" x14ac:dyDescent="0.2">
      <c r="B3398" s="2"/>
    </row>
    <row r="3399" spans="2:2" x14ac:dyDescent="0.2">
      <c r="B3399" s="2"/>
    </row>
    <row r="3400" spans="2:2" x14ac:dyDescent="0.2">
      <c r="B3400" s="2"/>
    </row>
    <row r="3401" spans="2:2" x14ac:dyDescent="0.2">
      <c r="B3401" s="2"/>
    </row>
    <row r="3402" spans="2:2" x14ac:dyDescent="0.2">
      <c r="B3402" s="2"/>
    </row>
    <row r="3403" spans="2:2" x14ac:dyDescent="0.2">
      <c r="B3403" s="2"/>
    </row>
    <row r="3404" spans="2:2" x14ac:dyDescent="0.2">
      <c r="B3404" s="2"/>
    </row>
    <row r="3405" spans="2:2" x14ac:dyDescent="0.2">
      <c r="B3405" s="2"/>
    </row>
    <row r="3406" spans="2:2" x14ac:dyDescent="0.2">
      <c r="B3406" s="2"/>
    </row>
    <row r="3407" spans="2:2" x14ac:dyDescent="0.2">
      <c r="B3407" s="2"/>
    </row>
    <row r="3408" spans="2:2" x14ac:dyDescent="0.2">
      <c r="B3408" s="2"/>
    </row>
    <row r="3409" spans="2:2" x14ac:dyDescent="0.2">
      <c r="B3409" s="2"/>
    </row>
    <row r="3410" spans="2:2" x14ac:dyDescent="0.2">
      <c r="B3410" s="2"/>
    </row>
    <row r="3411" spans="2:2" x14ac:dyDescent="0.2">
      <c r="B3411" s="2"/>
    </row>
    <row r="3412" spans="2:2" x14ac:dyDescent="0.2">
      <c r="B3412" s="2"/>
    </row>
    <row r="3413" spans="2:2" x14ac:dyDescent="0.2">
      <c r="B3413" s="2"/>
    </row>
    <row r="3414" spans="2:2" x14ac:dyDescent="0.2">
      <c r="B3414" s="2"/>
    </row>
    <row r="3415" spans="2:2" x14ac:dyDescent="0.2">
      <c r="B3415" s="2"/>
    </row>
    <row r="3416" spans="2:2" x14ac:dyDescent="0.2">
      <c r="B3416" s="2"/>
    </row>
    <row r="3417" spans="2:2" x14ac:dyDescent="0.2">
      <c r="B3417" s="2"/>
    </row>
    <row r="3418" spans="2:2" x14ac:dyDescent="0.2">
      <c r="B3418" s="2"/>
    </row>
    <row r="3419" spans="2:2" x14ac:dyDescent="0.2">
      <c r="B3419" s="2"/>
    </row>
    <row r="3420" spans="2:2" x14ac:dyDescent="0.2">
      <c r="B3420" s="2"/>
    </row>
    <row r="3421" spans="2:2" x14ac:dyDescent="0.2">
      <c r="B3421" s="2"/>
    </row>
    <row r="3422" spans="2:2" x14ac:dyDescent="0.2">
      <c r="B3422" s="2"/>
    </row>
    <row r="3423" spans="2:2" x14ac:dyDescent="0.2">
      <c r="B3423" s="2"/>
    </row>
    <row r="3424" spans="2:2" x14ac:dyDescent="0.2">
      <c r="B3424" s="2"/>
    </row>
    <row r="3425" spans="2:2" x14ac:dyDescent="0.2">
      <c r="B3425" s="2"/>
    </row>
    <row r="3426" spans="2:2" x14ac:dyDescent="0.2">
      <c r="B3426" s="2"/>
    </row>
    <row r="3427" spans="2:2" x14ac:dyDescent="0.2">
      <c r="B3427" s="2"/>
    </row>
    <row r="3428" spans="2:2" x14ac:dyDescent="0.2">
      <c r="B3428" s="2"/>
    </row>
    <row r="3429" spans="2:2" x14ac:dyDescent="0.2">
      <c r="B3429" s="2"/>
    </row>
    <row r="3430" spans="2:2" x14ac:dyDescent="0.2">
      <c r="B3430" s="2"/>
    </row>
    <row r="3431" spans="2:2" x14ac:dyDescent="0.2">
      <c r="B3431" s="2"/>
    </row>
    <row r="3432" spans="2:2" x14ac:dyDescent="0.2">
      <c r="B3432" s="2"/>
    </row>
    <row r="3433" spans="2:2" x14ac:dyDescent="0.2">
      <c r="B3433" s="2"/>
    </row>
    <row r="3434" spans="2:2" x14ac:dyDescent="0.2">
      <c r="B3434" s="2"/>
    </row>
    <row r="3435" spans="2:2" x14ac:dyDescent="0.2">
      <c r="B3435" s="2"/>
    </row>
    <row r="3436" spans="2:2" x14ac:dyDescent="0.2">
      <c r="B3436" s="2"/>
    </row>
    <row r="3437" spans="2:2" x14ac:dyDescent="0.2">
      <c r="B3437" s="2"/>
    </row>
    <row r="3438" spans="2:2" x14ac:dyDescent="0.2">
      <c r="B3438" s="2"/>
    </row>
    <row r="3439" spans="2:2" x14ac:dyDescent="0.2">
      <c r="B3439" s="2"/>
    </row>
    <row r="3440" spans="2:2" x14ac:dyDescent="0.2">
      <c r="B3440" s="2"/>
    </row>
    <row r="3441" spans="2:2" x14ac:dyDescent="0.2">
      <c r="B3441" s="2"/>
    </row>
    <row r="3442" spans="2:2" x14ac:dyDescent="0.2">
      <c r="B3442" s="2"/>
    </row>
    <row r="3443" spans="2:2" x14ac:dyDescent="0.2">
      <c r="B3443" s="2"/>
    </row>
    <row r="3444" spans="2:2" x14ac:dyDescent="0.2">
      <c r="B3444" s="2"/>
    </row>
    <row r="3445" spans="2:2" x14ac:dyDescent="0.2">
      <c r="B3445" s="2"/>
    </row>
    <row r="3446" spans="2:2" x14ac:dyDescent="0.2">
      <c r="B3446" s="2"/>
    </row>
    <row r="3447" spans="2:2" x14ac:dyDescent="0.2">
      <c r="B3447" s="2"/>
    </row>
    <row r="3448" spans="2:2" x14ac:dyDescent="0.2">
      <c r="B3448" s="2"/>
    </row>
    <row r="3449" spans="2:2" x14ac:dyDescent="0.2">
      <c r="B3449" s="2"/>
    </row>
    <row r="3450" spans="2:2" x14ac:dyDescent="0.2">
      <c r="B3450" s="2"/>
    </row>
    <row r="3451" spans="2:2" x14ac:dyDescent="0.2">
      <c r="B3451" s="2"/>
    </row>
    <row r="3452" spans="2:2" x14ac:dyDescent="0.2">
      <c r="B3452" s="2"/>
    </row>
    <row r="3453" spans="2:2" x14ac:dyDescent="0.2">
      <c r="B3453" s="2"/>
    </row>
    <row r="3454" spans="2:2" x14ac:dyDescent="0.2">
      <c r="B3454" s="2"/>
    </row>
    <row r="3455" spans="2:2" x14ac:dyDescent="0.2">
      <c r="B3455" s="2"/>
    </row>
    <row r="3456" spans="2:2" x14ac:dyDescent="0.2">
      <c r="B3456" s="2"/>
    </row>
    <row r="3457" spans="2:2" x14ac:dyDescent="0.2">
      <c r="B3457" s="2"/>
    </row>
    <row r="3458" spans="2:2" x14ac:dyDescent="0.2">
      <c r="B3458" s="2"/>
    </row>
    <row r="3459" spans="2:2" x14ac:dyDescent="0.2">
      <c r="B3459" s="2"/>
    </row>
    <row r="3460" spans="2:2" x14ac:dyDescent="0.2">
      <c r="B3460" s="2"/>
    </row>
    <row r="3461" spans="2:2" x14ac:dyDescent="0.2">
      <c r="B3461" s="2"/>
    </row>
    <row r="3462" spans="2:2" x14ac:dyDescent="0.2">
      <c r="B3462" s="2"/>
    </row>
    <row r="3463" spans="2:2" x14ac:dyDescent="0.2">
      <c r="B3463" s="2"/>
    </row>
    <row r="3464" spans="2:2" x14ac:dyDescent="0.2">
      <c r="B3464" s="2"/>
    </row>
    <row r="3465" spans="2:2" x14ac:dyDescent="0.2">
      <c r="B3465" s="2"/>
    </row>
    <row r="3466" spans="2:2" x14ac:dyDescent="0.2">
      <c r="B3466" s="2"/>
    </row>
    <row r="3467" spans="2:2" x14ac:dyDescent="0.2">
      <c r="B3467" s="2"/>
    </row>
    <row r="3468" spans="2:2" x14ac:dyDescent="0.2">
      <c r="B3468" s="2"/>
    </row>
    <row r="3469" spans="2:2" x14ac:dyDescent="0.2">
      <c r="B3469" s="2"/>
    </row>
    <row r="3470" spans="2:2" x14ac:dyDescent="0.2">
      <c r="B3470" s="2"/>
    </row>
    <row r="3471" spans="2:2" x14ac:dyDescent="0.2">
      <c r="B3471" s="2"/>
    </row>
    <row r="3472" spans="2:2" x14ac:dyDescent="0.2">
      <c r="B3472" s="2"/>
    </row>
    <row r="3473" spans="2:2" x14ac:dyDescent="0.2">
      <c r="B3473" s="2"/>
    </row>
    <row r="3474" spans="2:2" x14ac:dyDescent="0.2">
      <c r="B3474" s="2"/>
    </row>
    <row r="3475" spans="2:2" x14ac:dyDescent="0.2">
      <c r="B3475" s="2"/>
    </row>
    <row r="3476" spans="2:2" x14ac:dyDescent="0.2">
      <c r="B3476" s="2"/>
    </row>
    <row r="3477" spans="2:2" x14ac:dyDescent="0.2">
      <c r="B3477" s="2"/>
    </row>
    <row r="3478" spans="2:2" x14ac:dyDescent="0.2">
      <c r="B3478" s="2"/>
    </row>
    <row r="3479" spans="2:2" x14ac:dyDescent="0.2">
      <c r="B3479" s="2"/>
    </row>
    <row r="3480" spans="2:2" x14ac:dyDescent="0.2">
      <c r="B3480" s="2"/>
    </row>
    <row r="3481" spans="2:2" x14ac:dyDescent="0.2">
      <c r="B3481" s="2"/>
    </row>
    <row r="3482" spans="2:2" x14ac:dyDescent="0.2">
      <c r="B3482" s="2"/>
    </row>
    <row r="3483" spans="2:2" x14ac:dyDescent="0.2">
      <c r="B3483" s="2"/>
    </row>
    <row r="3484" spans="2:2" x14ac:dyDescent="0.2">
      <c r="B3484" s="2"/>
    </row>
    <row r="3485" spans="2:2" x14ac:dyDescent="0.2">
      <c r="B3485" s="2"/>
    </row>
    <row r="3486" spans="2:2" x14ac:dyDescent="0.2">
      <c r="B3486" s="2"/>
    </row>
    <row r="3487" spans="2:2" x14ac:dyDescent="0.2">
      <c r="B3487" s="2"/>
    </row>
    <row r="3488" spans="2:2" x14ac:dyDescent="0.2">
      <c r="B3488" s="2"/>
    </row>
    <row r="3489" spans="2:2" x14ac:dyDescent="0.2">
      <c r="B3489" s="2"/>
    </row>
    <row r="3490" spans="2:2" x14ac:dyDescent="0.2">
      <c r="B3490" s="2"/>
    </row>
    <row r="3491" spans="2:2" x14ac:dyDescent="0.2">
      <c r="B3491" s="2"/>
    </row>
    <row r="3492" spans="2:2" x14ac:dyDescent="0.2">
      <c r="B3492" s="2"/>
    </row>
    <row r="3493" spans="2:2" x14ac:dyDescent="0.2">
      <c r="B3493" s="2"/>
    </row>
    <row r="3494" spans="2:2" x14ac:dyDescent="0.2">
      <c r="B3494" s="2"/>
    </row>
    <row r="3495" spans="2:2" x14ac:dyDescent="0.2">
      <c r="B3495" s="2"/>
    </row>
    <row r="3496" spans="2:2" x14ac:dyDescent="0.2">
      <c r="B3496" s="2"/>
    </row>
    <row r="3497" spans="2:2" x14ac:dyDescent="0.2">
      <c r="B3497" s="2"/>
    </row>
    <row r="3498" spans="2:2" x14ac:dyDescent="0.2">
      <c r="B3498" s="2"/>
    </row>
    <row r="3499" spans="2:2" x14ac:dyDescent="0.2">
      <c r="B3499" s="2"/>
    </row>
    <row r="3500" spans="2:2" x14ac:dyDescent="0.2">
      <c r="B3500" s="2"/>
    </row>
    <row r="3501" spans="2:2" x14ac:dyDescent="0.2">
      <c r="B3501" s="2"/>
    </row>
    <row r="3502" spans="2:2" x14ac:dyDescent="0.2">
      <c r="B3502" s="2"/>
    </row>
    <row r="3503" spans="2:2" x14ac:dyDescent="0.2">
      <c r="B3503" s="2"/>
    </row>
    <row r="3504" spans="2:2" x14ac:dyDescent="0.2">
      <c r="B3504" s="2"/>
    </row>
    <row r="3505" spans="2:2" x14ac:dyDescent="0.2">
      <c r="B3505" s="2"/>
    </row>
    <row r="3506" spans="2:2" x14ac:dyDescent="0.2">
      <c r="B3506" s="2"/>
    </row>
    <row r="3507" spans="2:2" x14ac:dyDescent="0.2">
      <c r="B3507" s="2"/>
    </row>
    <row r="3508" spans="2:2" x14ac:dyDescent="0.2">
      <c r="B3508" s="2"/>
    </row>
    <row r="3509" spans="2:2" x14ac:dyDescent="0.2">
      <c r="B3509" s="2"/>
    </row>
    <row r="3510" spans="2:2" x14ac:dyDescent="0.2">
      <c r="B3510" s="2"/>
    </row>
    <row r="3511" spans="2:2" x14ac:dyDescent="0.2">
      <c r="B3511" s="2"/>
    </row>
    <row r="3512" spans="2:2" x14ac:dyDescent="0.2">
      <c r="B3512" s="2"/>
    </row>
    <row r="3513" spans="2:2" x14ac:dyDescent="0.2">
      <c r="B3513" s="2"/>
    </row>
    <row r="3514" spans="2:2" x14ac:dyDescent="0.2">
      <c r="B3514" s="2"/>
    </row>
    <row r="3515" spans="2:2" x14ac:dyDescent="0.2">
      <c r="B3515" s="2"/>
    </row>
    <row r="3516" spans="2:2" x14ac:dyDescent="0.2">
      <c r="B3516" s="2"/>
    </row>
    <row r="3517" spans="2:2" x14ac:dyDescent="0.2">
      <c r="B3517" s="2"/>
    </row>
    <row r="3518" spans="2:2" x14ac:dyDescent="0.2">
      <c r="B3518" s="2"/>
    </row>
    <row r="3519" spans="2:2" x14ac:dyDescent="0.2">
      <c r="B3519" s="2"/>
    </row>
    <row r="3520" spans="2:2" x14ac:dyDescent="0.2">
      <c r="B3520" s="2"/>
    </row>
    <row r="3521" spans="2:2" x14ac:dyDescent="0.2">
      <c r="B3521" s="2"/>
    </row>
    <row r="3522" spans="2:2" x14ac:dyDescent="0.2">
      <c r="B3522" s="2"/>
    </row>
    <row r="3523" spans="2:2" x14ac:dyDescent="0.2">
      <c r="B3523" s="2"/>
    </row>
    <row r="3524" spans="2:2" x14ac:dyDescent="0.2">
      <c r="B3524" s="2"/>
    </row>
    <row r="3525" spans="2:2" x14ac:dyDescent="0.2">
      <c r="B3525" s="2"/>
    </row>
    <row r="3526" spans="2:2" x14ac:dyDescent="0.2">
      <c r="B3526" s="2"/>
    </row>
    <row r="3527" spans="2:2" x14ac:dyDescent="0.2">
      <c r="B3527" s="2"/>
    </row>
    <row r="3528" spans="2:2" x14ac:dyDescent="0.2">
      <c r="B3528" s="2"/>
    </row>
    <row r="3529" spans="2:2" x14ac:dyDescent="0.2">
      <c r="B3529" s="2"/>
    </row>
    <row r="3530" spans="2:2" x14ac:dyDescent="0.2">
      <c r="B3530" s="2"/>
    </row>
    <row r="3531" spans="2:2" x14ac:dyDescent="0.2">
      <c r="B3531" s="2"/>
    </row>
    <row r="3532" spans="2:2" x14ac:dyDescent="0.2">
      <c r="B3532" s="2"/>
    </row>
    <row r="3533" spans="2:2" x14ac:dyDescent="0.2">
      <c r="B3533" s="2"/>
    </row>
    <row r="3534" spans="2:2" x14ac:dyDescent="0.2">
      <c r="B3534" s="2"/>
    </row>
    <row r="3535" spans="2:2" x14ac:dyDescent="0.2">
      <c r="B3535" s="2"/>
    </row>
    <row r="3536" spans="2:2" x14ac:dyDescent="0.2">
      <c r="B3536" s="2"/>
    </row>
    <row r="3537" spans="2:2" x14ac:dyDescent="0.2">
      <c r="B3537" s="2"/>
    </row>
    <row r="3538" spans="2:2" x14ac:dyDescent="0.2">
      <c r="B3538" s="2"/>
    </row>
    <row r="3539" spans="2:2" x14ac:dyDescent="0.2">
      <c r="B3539" s="2"/>
    </row>
    <row r="3540" spans="2:2" x14ac:dyDescent="0.2">
      <c r="B3540" s="2"/>
    </row>
    <row r="3541" spans="2:2" x14ac:dyDescent="0.2">
      <c r="B3541" s="2"/>
    </row>
    <row r="3542" spans="2:2" x14ac:dyDescent="0.2">
      <c r="B3542" s="2"/>
    </row>
    <row r="3543" spans="2:2" x14ac:dyDescent="0.2">
      <c r="B3543" s="2"/>
    </row>
    <row r="3544" spans="2:2" x14ac:dyDescent="0.2">
      <c r="B3544" s="2"/>
    </row>
    <row r="3545" spans="2:2" x14ac:dyDescent="0.2">
      <c r="B3545" s="2"/>
    </row>
    <row r="3546" spans="2:2" x14ac:dyDescent="0.2">
      <c r="B3546" s="2"/>
    </row>
    <row r="3547" spans="2:2" x14ac:dyDescent="0.2">
      <c r="B3547" s="2"/>
    </row>
    <row r="3548" spans="2:2" x14ac:dyDescent="0.2">
      <c r="B3548" s="2"/>
    </row>
    <row r="3549" spans="2:2" x14ac:dyDescent="0.2">
      <c r="B3549" s="2"/>
    </row>
    <row r="3550" spans="2:2" x14ac:dyDescent="0.2">
      <c r="B3550" s="2"/>
    </row>
    <row r="3551" spans="2:2" x14ac:dyDescent="0.2">
      <c r="B3551" s="2"/>
    </row>
    <row r="3552" spans="2:2" x14ac:dyDescent="0.2">
      <c r="B3552" s="2"/>
    </row>
    <row r="3553" spans="2:2" x14ac:dyDescent="0.2">
      <c r="B3553" s="2"/>
    </row>
    <row r="3554" spans="2:2" x14ac:dyDescent="0.2">
      <c r="B3554" s="2"/>
    </row>
    <row r="3555" spans="2:2" x14ac:dyDescent="0.2">
      <c r="B3555" s="2"/>
    </row>
    <row r="3556" spans="2:2" x14ac:dyDescent="0.2">
      <c r="B3556" s="2"/>
    </row>
    <row r="3557" spans="2:2" x14ac:dyDescent="0.2">
      <c r="B3557" s="2"/>
    </row>
    <row r="3558" spans="2:2" x14ac:dyDescent="0.2">
      <c r="B3558" s="2"/>
    </row>
    <row r="3559" spans="2:2" x14ac:dyDescent="0.2">
      <c r="B3559" s="2"/>
    </row>
    <row r="3560" spans="2:2" x14ac:dyDescent="0.2">
      <c r="B3560" s="2"/>
    </row>
    <row r="3561" spans="2:2" x14ac:dyDescent="0.2">
      <c r="B3561" s="2"/>
    </row>
    <row r="3562" spans="2:2" x14ac:dyDescent="0.2">
      <c r="B3562" s="2"/>
    </row>
    <row r="3563" spans="2:2" x14ac:dyDescent="0.2">
      <c r="B3563" s="2"/>
    </row>
    <row r="3564" spans="2:2" x14ac:dyDescent="0.2">
      <c r="B3564" s="2"/>
    </row>
    <row r="3565" spans="2:2" x14ac:dyDescent="0.2">
      <c r="B3565" s="2"/>
    </row>
    <row r="3566" spans="2:2" x14ac:dyDescent="0.2">
      <c r="B3566" s="2"/>
    </row>
    <row r="3567" spans="2:2" x14ac:dyDescent="0.2">
      <c r="B3567" s="2"/>
    </row>
    <row r="3568" spans="2:2" x14ac:dyDescent="0.2">
      <c r="B3568" s="2"/>
    </row>
    <row r="3569" spans="2:2" x14ac:dyDescent="0.2">
      <c r="B3569" s="2"/>
    </row>
    <row r="3570" spans="2:2" x14ac:dyDescent="0.2">
      <c r="B3570" s="2"/>
    </row>
    <row r="3571" spans="2:2" x14ac:dyDescent="0.2">
      <c r="B3571" s="2"/>
    </row>
    <row r="3572" spans="2:2" x14ac:dyDescent="0.2">
      <c r="B3572" s="2"/>
    </row>
    <row r="3573" spans="2:2" x14ac:dyDescent="0.2">
      <c r="B3573" s="2"/>
    </row>
    <row r="3574" spans="2:2" x14ac:dyDescent="0.2">
      <c r="B3574" s="2"/>
    </row>
    <row r="3575" spans="2:2" x14ac:dyDescent="0.2">
      <c r="B3575" s="2"/>
    </row>
    <row r="3576" spans="2:2" x14ac:dyDescent="0.2">
      <c r="B3576" s="2"/>
    </row>
    <row r="3577" spans="2:2" x14ac:dyDescent="0.2">
      <c r="B3577" s="2"/>
    </row>
    <row r="3578" spans="2:2" x14ac:dyDescent="0.2">
      <c r="B3578" s="2"/>
    </row>
    <row r="3579" spans="2:2" x14ac:dyDescent="0.2">
      <c r="B3579" s="2"/>
    </row>
    <row r="3580" spans="2:2" x14ac:dyDescent="0.2">
      <c r="B3580" s="2"/>
    </row>
    <row r="3581" spans="2:2" x14ac:dyDescent="0.2">
      <c r="B3581" s="2"/>
    </row>
    <row r="3582" spans="2:2" x14ac:dyDescent="0.2">
      <c r="B3582" s="2"/>
    </row>
    <row r="3583" spans="2:2" x14ac:dyDescent="0.2">
      <c r="B3583" s="2"/>
    </row>
    <row r="3584" spans="2:2" x14ac:dyDescent="0.2">
      <c r="B3584" s="2"/>
    </row>
    <row r="3585" spans="2:2" x14ac:dyDescent="0.2">
      <c r="B3585" s="2"/>
    </row>
    <row r="3586" spans="2:2" x14ac:dyDescent="0.2">
      <c r="B3586" s="2"/>
    </row>
    <row r="3587" spans="2:2" x14ac:dyDescent="0.2">
      <c r="B3587" s="2"/>
    </row>
    <row r="3588" spans="2:2" x14ac:dyDescent="0.2">
      <c r="B3588" s="2"/>
    </row>
    <row r="3589" spans="2:2" x14ac:dyDescent="0.2">
      <c r="B3589" s="2"/>
    </row>
    <row r="3590" spans="2:2" x14ac:dyDescent="0.2">
      <c r="B3590" s="2"/>
    </row>
    <row r="3591" spans="2:2" x14ac:dyDescent="0.2">
      <c r="B3591" s="2"/>
    </row>
    <row r="3592" spans="2:2" x14ac:dyDescent="0.2">
      <c r="B3592" s="2"/>
    </row>
    <row r="3593" spans="2:2" x14ac:dyDescent="0.2">
      <c r="B3593" s="2"/>
    </row>
    <row r="3594" spans="2:2" x14ac:dyDescent="0.2">
      <c r="B3594" s="2"/>
    </row>
    <row r="3595" spans="2:2" x14ac:dyDescent="0.2">
      <c r="B3595" s="2"/>
    </row>
    <row r="3596" spans="2:2" x14ac:dyDescent="0.2">
      <c r="B3596" s="2"/>
    </row>
    <row r="3597" spans="2:2" x14ac:dyDescent="0.2">
      <c r="B3597" s="2"/>
    </row>
    <row r="3598" spans="2:2" x14ac:dyDescent="0.2">
      <c r="B3598" s="2"/>
    </row>
    <row r="3599" spans="2:2" x14ac:dyDescent="0.2">
      <c r="B3599" s="2"/>
    </row>
    <row r="3600" spans="2:2" x14ac:dyDescent="0.2">
      <c r="B3600" s="2"/>
    </row>
    <row r="3601" spans="2:2" x14ac:dyDescent="0.2">
      <c r="B3601" s="2"/>
    </row>
    <row r="3602" spans="2:2" x14ac:dyDescent="0.2">
      <c r="B3602" s="2"/>
    </row>
    <row r="3603" spans="2:2" x14ac:dyDescent="0.2">
      <c r="B3603" s="2"/>
    </row>
    <row r="3604" spans="2:2" x14ac:dyDescent="0.2">
      <c r="B3604" s="2"/>
    </row>
    <row r="3605" spans="2:2" x14ac:dyDescent="0.2">
      <c r="B3605" s="2"/>
    </row>
    <row r="3606" spans="2:2" x14ac:dyDescent="0.2">
      <c r="B3606" s="2"/>
    </row>
    <row r="3607" spans="2:2" x14ac:dyDescent="0.2">
      <c r="B3607" s="2"/>
    </row>
    <row r="3608" spans="2:2" x14ac:dyDescent="0.2">
      <c r="B3608" s="2"/>
    </row>
    <row r="3609" spans="2:2" x14ac:dyDescent="0.2">
      <c r="B3609" s="2"/>
    </row>
    <row r="3610" spans="2:2" x14ac:dyDescent="0.2">
      <c r="B3610" s="2"/>
    </row>
    <row r="3611" spans="2:2" x14ac:dyDescent="0.2">
      <c r="B3611" s="2"/>
    </row>
    <row r="3612" spans="2:2" x14ac:dyDescent="0.2">
      <c r="B3612" s="2"/>
    </row>
    <row r="3613" spans="2:2" x14ac:dyDescent="0.2">
      <c r="B3613" s="2"/>
    </row>
    <row r="3614" spans="2:2" x14ac:dyDescent="0.2">
      <c r="B3614" s="2"/>
    </row>
    <row r="3615" spans="2:2" x14ac:dyDescent="0.2">
      <c r="B3615" s="2"/>
    </row>
    <row r="3616" spans="2:2" x14ac:dyDescent="0.2">
      <c r="B3616" s="2"/>
    </row>
    <row r="3617" spans="2:2" x14ac:dyDescent="0.2">
      <c r="B3617" s="2"/>
    </row>
    <row r="3618" spans="2:2" x14ac:dyDescent="0.2">
      <c r="B3618" s="2"/>
    </row>
    <row r="3619" spans="2:2" x14ac:dyDescent="0.2">
      <c r="B3619" s="2"/>
    </row>
    <row r="3620" spans="2:2" x14ac:dyDescent="0.2">
      <c r="B3620" s="2"/>
    </row>
    <row r="3621" spans="2:2" x14ac:dyDescent="0.2">
      <c r="B3621" s="2"/>
    </row>
    <row r="3622" spans="2:2" x14ac:dyDescent="0.2">
      <c r="B3622" s="2"/>
    </row>
    <row r="3623" spans="2:2" x14ac:dyDescent="0.2">
      <c r="B3623" s="2"/>
    </row>
    <row r="3624" spans="2:2" x14ac:dyDescent="0.2">
      <c r="B3624" s="2"/>
    </row>
    <row r="3625" spans="2:2" x14ac:dyDescent="0.2">
      <c r="B3625" s="2"/>
    </row>
    <row r="3626" spans="2:2" x14ac:dyDescent="0.2">
      <c r="B3626" s="2"/>
    </row>
    <row r="3627" spans="2:2" x14ac:dyDescent="0.2">
      <c r="B3627" s="2"/>
    </row>
    <row r="3628" spans="2:2" x14ac:dyDescent="0.2">
      <c r="B3628" s="2"/>
    </row>
    <row r="3629" spans="2:2" x14ac:dyDescent="0.2">
      <c r="B3629" s="2"/>
    </row>
    <row r="3630" spans="2:2" x14ac:dyDescent="0.2">
      <c r="B3630" s="2"/>
    </row>
    <row r="3631" spans="2:2" x14ac:dyDescent="0.2">
      <c r="B3631" s="2"/>
    </row>
    <row r="3632" spans="2:2" x14ac:dyDescent="0.2">
      <c r="B3632" s="2"/>
    </row>
    <row r="3633" spans="2:2" x14ac:dyDescent="0.2">
      <c r="B3633" s="2"/>
    </row>
    <row r="3634" spans="2:2" x14ac:dyDescent="0.2">
      <c r="B3634" s="2"/>
    </row>
    <row r="3635" spans="2:2" x14ac:dyDescent="0.2">
      <c r="B3635" s="2"/>
    </row>
    <row r="3636" spans="2:2" x14ac:dyDescent="0.2">
      <c r="B3636" s="2"/>
    </row>
    <row r="3637" spans="2:2" x14ac:dyDescent="0.2">
      <c r="B3637" s="2"/>
    </row>
    <row r="3638" spans="2:2" x14ac:dyDescent="0.2">
      <c r="B3638" s="2"/>
    </row>
    <row r="3639" spans="2:2" x14ac:dyDescent="0.2">
      <c r="B3639" s="2"/>
    </row>
    <row r="3640" spans="2:2" x14ac:dyDescent="0.2">
      <c r="B3640" s="2"/>
    </row>
    <row r="3641" spans="2:2" x14ac:dyDescent="0.2">
      <c r="B3641" s="2"/>
    </row>
    <row r="3642" spans="2:2" x14ac:dyDescent="0.2">
      <c r="B3642" s="2"/>
    </row>
    <row r="3643" spans="2:2" x14ac:dyDescent="0.2">
      <c r="B3643" s="2"/>
    </row>
    <row r="3644" spans="2:2" x14ac:dyDescent="0.2">
      <c r="B3644" s="2"/>
    </row>
    <row r="3645" spans="2:2" x14ac:dyDescent="0.2">
      <c r="B3645" s="2"/>
    </row>
    <row r="3646" spans="2:2" x14ac:dyDescent="0.2">
      <c r="B3646" s="2"/>
    </row>
    <row r="3647" spans="2:2" x14ac:dyDescent="0.2">
      <c r="B3647" s="2"/>
    </row>
    <row r="3648" spans="2:2" x14ac:dyDescent="0.2">
      <c r="B3648" s="2"/>
    </row>
    <row r="3649" spans="2:2" x14ac:dyDescent="0.2">
      <c r="B3649" s="2"/>
    </row>
    <row r="3650" spans="2:2" x14ac:dyDescent="0.2">
      <c r="B3650" s="2"/>
    </row>
    <row r="3651" spans="2:2" x14ac:dyDescent="0.2">
      <c r="B3651" s="2"/>
    </row>
    <row r="3652" spans="2:2" x14ac:dyDescent="0.2">
      <c r="B3652" s="2"/>
    </row>
    <row r="3653" spans="2:2" x14ac:dyDescent="0.2">
      <c r="B3653" s="2"/>
    </row>
    <row r="3654" spans="2:2" x14ac:dyDescent="0.2">
      <c r="B3654" s="2"/>
    </row>
    <row r="3655" spans="2:2" x14ac:dyDescent="0.2">
      <c r="B3655" s="2"/>
    </row>
    <row r="3656" spans="2:2" x14ac:dyDescent="0.2">
      <c r="B3656" s="2"/>
    </row>
    <row r="3657" spans="2:2" x14ac:dyDescent="0.2">
      <c r="B3657" s="2"/>
    </row>
    <row r="3658" spans="2:2" x14ac:dyDescent="0.2">
      <c r="B3658" s="2"/>
    </row>
    <row r="3659" spans="2:2" x14ac:dyDescent="0.2">
      <c r="B3659" s="2"/>
    </row>
    <row r="3660" spans="2:2" x14ac:dyDescent="0.2">
      <c r="B3660" s="2"/>
    </row>
    <row r="3661" spans="2:2" x14ac:dyDescent="0.2">
      <c r="B3661" s="2"/>
    </row>
    <row r="3662" spans="2:2" x14ac:dyDescent="0.2">
      <c r="B3662" s="2"/>
    </row>
    <row r="3663" spans="2:2" x14ac:dyDescent="0.2">
      <c r="B3663" s="2"/>
    </row>
    <row r="3664" spans="2:2" x14ac:dyDescent="0.2">
      <c r="B3664" s="2"/>
    </row>
    <row r="3665" spans="2:2" x14ac:dyDescent="0.2">
      <c r="B3665" s="2"/>
    </row>
    <row r="3666" spans="2:2" x14ac:dyDescent="0.2">
      <c r="B3666" s="2"/>
    </row>
    <row r="3667" spans="2:2" x14ac:dyDescent="0.2">
      <c r="B3667" s="2"/>
    </row>
    <row r="3668" spans="2:2" x14ac:dyDescent="0.2">
      <c r="B3668" s="2"/>
    </row>
    <row r="3669" spans="2:2" x14ac:dyDescent="0.2">
      <c r="B3669" s="2"/>
    </row>
    <row r="3670" spans="2:2" x14ac:dyDescent="0.2">
      <c r="B3670" s="2"/>
    </row>
    <row r="3671" spans="2:2" x14ac:dyDescent="0.2">
      <c r="B3671" s="2"/>
    </row>
    <row r="3672" spans="2:2" x14ac:dyDescent="0.2">
      <c r="B3672" s="2"/>
    </row>
    <row r="3673" spans="2:2" x14ac:dyDescent="0.2">
      <c r="B3673" s="2"/>
    </row>
    <row r="3674" spans="2:2" x14ac:dyDescent="0.2">
      <c r="B3674" s="2"/>
    </row>
    <row r="3675" spans="2:2" x14ac:dyDescent="0.2">
      <c r="B3675" s="2"/>
    </row>
    <row r="3676" spans="2:2" x14ac:dyDescent="0.2">
      <c r="B3676" s="2"/>
    </row>
    <row r="3677" spans="2:2" x14ac:dyDescent="0.2">
      <c r="B3677" s="2"/>
    </row>
    <row r="3678" spans="2:2" x14ac:dyDescent="0.2">
      <c r="B3678" s="2"/>
    </row>
    <row r="3679" spans="2:2" x14ac:dyDescent="0.2">
      <c r="B3679" s="2"/>
    </row>
    <row r="3680" spans="2:2" x14ac:dyDescent="0.2">
      <c r="B3680" s="2"/>
    </row>
    <row r="3681" spans="2:2" x14ac:dyDescent="0.2">
      <c r="B3681" s="2"/>
    </row>
    <row r="3682" spans="2:2" x14ac:dyDescent="0.2">
      <c r="B3682" s="2"/>
    </row>
    <row r="3683" spans="2:2" x14ac:dyDescent="0.2">
      <c r="B3683" s="2"/>
    </row>
    <row r="3684" spans="2:2" x14ac:dyDescent="0.2">
      <c r="B3684" s="2"/>
    </row>
    <row r="3685" spans="2:2" x14ac:dyDescent="0.2">
      <c r="B3685" s="2"/>
    </row>
    <row r="3686" spans="2:2" x14ac:dyDescent="0.2">
      <c r="B3686" s="2"/>
    </row>
    <row r="3687" spans="2:2" x14ac:dyDescent="0.2">
      <c r="B3687" s="2"/>
    </row>
    <row r="3688" spans="2:2" x14ac:dyDescent="0.2">
      <c r="B3688" s="2"/>
    </row>
    <row r="3689" spans="2:2" x14ac:dyDescent="0.2">
      <c r="B3689" s="2"/>
    </row>
    <row r="3690" spans="2:2" x14ac:dyDescent="0.2">
      <c r="B3690" s="2"/>
    </row>
    <row r="3691" spans="2:2" x14ac:dyDescent="0.2">
      <c r="B3691" s="2"/>
    </row>
    <row r="3692" spans="2:2" x14ac:dyDescent="0.2">
      <c r="B3692" s="2"/>
    </row>
    <row r="3693" spans="2:2" x14ac:dyDescent="0.2">
      <c r="B3693" s="2"/>
    </row>
    <row r="3694" spans="2:2" x14ac:dyDescent="0.2">
      <c r="B3694" s="2"/>
    </row>
    <row r="3695" spans="2:2" x14ac:dyDescent="0.2">
      <c r="B3695" s="2"/>
    </row>
    <row r="3696" spans="2:2" x14ac:dyDescent="0.2">
      <c r="B3696" s="2"/>
    </row>
    <row r="3697" spans="2:2" x14ac:dyDescent="0.2">
      <c r="B3697" s="2"/>
    </row>
    <row r="3698" spans="2:2" x14ac:dyDescent="0.2">
      <c r="B3698" s="2"/>
    </row>
    <row r="3699" spans="2:2" x14ac:dyDescent="0.2">
      <c r="B3699" s="2"/>
    </row>
    <row r="3700" spans="2:2" x14ac:dyDescent="0.2">
      <c r="B3700" s="2"/>
    </row>
    <row r="3701" spans="2:2" x14ac:dyDescent="0.2">
      <c r="B3701" s="2"/>
    </row>
    <row r="3702" spans="2:2" x14ac:dyDescent="0.2">
      <c r="B3702" s="2"/>
    </row>
    <row r="3703" spans="2:2" x14ac:dyDescent="0.2">
      <c r="B3703" s="2"/>
    </row>
    <row r="3704" spans="2:2" x14ac:dyDescent="0.2">
      <c r="B3704" s="2"/>
    </row>
    <row r="3705" spans="2:2" x14ac:dyDescent="0.2">
      <c r="B3705" s="2"/>
    </row>
    <row r="3706" spans="2:2" x14ac:dyDescent="0.2">
      <c r="B3706" s="2"/>
    </row>
    <row r="3707" spans="2:2" x14ac:dyDescent="0.2">
      <c r="B3707" s="2"/>
    </row>
    <row r="3708" spans="2:2" x14ac:dyDescent="0.2">
      <c r="B3708" s="2"/>
    </row>
    <row r="3709" spans="2:2" x14ac:dyDescent="0.2">
      <c r="B3709" s="2"/>
    </row>
    <row r="3710" spans="2:2" x14ac:dyDescent="0.2">
      <c r="B3710" s="2"/>
    </row>
    <row r="3711" spans="2:2" x14ac:dyDescent="0.2">
      <c r="B3711" s="2"/>
    </row>
    <row r="3712" spans="2:2" x14ac:dyDescent="0.2">
      <c r="B3712" s="2"/>
    </row>
    <row r="3713" spans="2:2" x14ac:dyDescent="0.2">
      <c r="B3713" s="2"/>
    </row>
    <row r="3714" spans="2:2" x14ac:dyDescent="0.2">
      <c r="B3714" s="2"/>
    </row>
    <row r="3715" spans="2:2" x14ac:dyDescent="0.2">
      <c r="B3715" s="2"/>
    </row>
    <row r="3716" spans="2:2" x14ac:dyDescent="0.2">
      <c r="B3716" s="2"/>
    </row>
    <row r="3717" spans="2:2" x14ac:dyDescent="0.2">
      <c r="B3717" s="2"/>
    </row>
    <row r="3718" spans="2:2" x14ac:dyDescent="0.2">
      <c r="B3718" s="2"/>
    </row>
    <row r="3719" spans="2:2" x14ac:dyDescent="0.2">
      <c r="B3719" s="2"/>
    </row>
    <row r="3720" spans="2:2" x14ac:dyDescent="0.2">
      <c r="B3720" s="2"/>
    </row>
    <row r="3721" spans="2:2" x14ac:dyDescent="0.2">
      <c r="B3721" s="2"/>
    </row>
    <row r="3722" spans="2:2" x14ac:dyDescent="0.2">
      <c r="B3722" s="2"/>
    </row>
    <row r="3723" spans="2:2" x14ac:dyDescent="0.2">
      <c r="B3723" s="2"/>
    </row>
    <row r="3724" spans="2:2" x14ac:dyDescent="0.2">
      <c r="B3724" s="2"/>
    </row>
    <row r="3725" spans="2:2" x14ac:dyDescent="0.2">
      <c r="B3725" s="2"/>
    </row>
    <row r="3726" spans="2:2" x14ac:dyDescent="0.2">
      <c r="B3726" s="2"/>
    </row>
    <row r="3727" spans="2:2" x14ac:dyDescent="0.2">
      <c r="B3727" s="2"/>
    </row>
    <row r="3728" spans="2:2" x14ac:dyDescent="0.2">
      <c r="B3728" s="2"/>
    </row>
    <row r="3729" spans="2:2" x14ac:dyDescent="0.2">
      <c r="B3729" s="2"/>
    </row>
    <row r="3730" spans="2:2" x14ac:dyDescent="0.2">
      <c r="B3730" s="2"/>
    </row>
    <row r="3731" spans="2:2" x14ac:dyDescent="0.2">
      <c r="B3731" s="2"/>
    </row>
    <row r="3732" spans="2:2" x14ac:dyDescent="0.2">
      <c r="B3732" s="2"/>
    </row>
    <row r="3733" spans="2:2" x14ac:dyDescent="0.2">
      <c r="B3733" s="2"/>
    </row>
    <row r="3734" spans="2:2" x14ac:dyDescent="0.2">
      <c r="B3734" s="2"/>
    </row>
    <row r="3735" spans="2:2" x14ac:dyDescent="0.2">
      <c r="B3735" s="2"/>
    </row>
    <row r="3736" spans="2:2" x14ac:dyDescent="0.2">
      <c r="B3736" s="2"/>
    </row>
    <row r="3737" spans="2:2" x14ac:dyDescent="0.2">
      <c r="B3737" s="2"/>
    </row>
    <row r="3738" spans="2:2" x14ac:dyDescent="0.2">
      <c r="B3738" s="2"/>
    </row>
    <row r="3739" spans="2:2" x14ac:dyDescent="0.2">
      <c r="B3739" s="2"/>
    </row>
    <row r="3740" spans="2:2" x14ac:dyDescent="0.2">
      <c r="B3740" s="2"/>
    </row>
    <row r="3741" spans="2:2" x14ac:dyDescent="0.2">
      <c r="B3741" s="2"/>
    </row>
    <row r="3742" spans="2:2" x14ac:dyDescent="0.2">
      <c r="B3742" s="2"/>
    </row>
    <row r="3743" spans="2:2" x14ac:dyDescent="0.2">
      <c r="B3743" s="2"/>
    </row>
    <row r="3744" spans="2:2" x14ac:dyDescent="0.2">
      <c r="B3744" s="2"/>
    </row>
    <row r="3745" spans="2:2" x14ac:dyDescent="0.2">
      <c r="B3745" s="2"/>
    </row>
    <row r="3746" spans="2:2" x14ac:dyDescent="0.2">
      <c r="B3746" s="2"/>
    </row>
    <row r="3747" spans="2:2" x14ac:dyDescent="0.2">
      <c r="B3747" s="2"/>
    </row>
    <row r="3748" spans="2:2" x14ac:dyDescent="0.2">
      <c r="B3748" s="2"/>
    </row>
    <row r="3749" spans="2:2" x14ac:dyDescent="0.2">
      <c r="B3749" s="2"/>
    </row>
    <row r="3750" spans="2:2" x14ac:dyDescent="0.2">
      <c r="B3750" s="2"/>
    </row>
    <row r="3751" spans="2:2" x14ac:dyDescent="0.2">
      <c r="B3751" s="2"/>
    </row>
    <row r="3752" spans="2:2" x14ac:dyDescent="0.2">
      <c r="B3752" s="2"/>
    </row>
    <row r="3753" spans="2:2" x14ac:dyDescent="0.2">
      <c r="B3753" s="2"/>
    </row>
    <row r="3754" spans="2:2" x14ac:dyDescent="0.2">
      <c r="B3754" s="2"/>
    </row>
    <row r="3755" spans="2:2" x14ac:dyDescent="0.2">
      <c r="B3755" s="2"/>
    </row>
    <row r="3756" spans="2:2" x14ac:dyDescent="0.2">
      <c r="B3756" s="2"/>
    </row>
    <row r="3757" spans="2:2" x14ac:dyDescent="0.2">
      <c r="B3757" s="2"/>
    </row>
    <row r="3758" spans="2:2" x14ac:dyDescent="0.2">
      <c r="B3758" s="2"/>
    </row>
    <row r="3759" spans="2:2" x14ac:dyDescent="0.2">
      <c r="B3759" s="2"/>
    </row>
    <row r="3760" spans="2:2" x14ac:dyDescent="0.2">
      <c r="B3760" s="2"/>
    </row>
    <row r="3761" spans="2:2" x14ac:dyDescent="0.2">
      <c r="B3761" s="2"/>
    </row>
    <row r="3762" spans="2:2" x14ac:dyDescent="0.2">
      <c r="B3762" s="2"/>
    </row>
    <row r="3763" spans="2:2" x14ac:dyDescent="0.2">
      <c r="B3763" s="2"/>
    </row>
    <row r="3764" spans="2:2" x14ac:dyDescent="0.2">
      <c r="B3764" s="2"/>
    </row>
    <row r="3765" spans="2:2" x14ac:dyDescent="0.2">
      <c r="B3765" s="2"/>
    </row>
    <row r="3766" spans="2:2" x14ac:dyDescent="0.2">
      <c r="B3766" s="2"/>
    </row>
    <row r="3767" spans="2:2" x14ac:dyDescent="0.2">
      <c r="B3767" s="2"/>
    </row>
    <row r="3768" spans="2:2" x14ac:dyDescent="0.2">
      <c r="B3768" s="2"/>
    </row>
    <row r="3769" spans="2:2" x14ac:dyDescent="0.2">
      <c r="B3769" s="2"/>
    </row>
    <row r="3770" spans="2:2" x14ac:dyDescent="0.2">
      <c r="B3770" s="2"/>
    </row>
    <row r="3771" spans="2:2" x14ac:dyDescent="0.2">
      <c r="B3771" s="2"/>
    </row>
    <row r="3772" spans="2:2" x14ac:dyDescent="0.2">
      <c r="B3772" s="2"/>
    </row>
    <row r="3773" spans="2:2" x14ac:dyDescent="0.2">
      <c r="B3773" s="2"/>
    </row>
    <row r="3774" spans="2:2" x14ac:dyDescent="0.2">
      <c r="B3774" s="2"/>
    </row>
    <row r="3775" spans="2:2" x14ac:dyDescent="0.2">
      <c r="B3775" s="2"/>
    </row>
    <row r="3776" spans="2:2" x14ac:dyDescent="0.2">
      <c r="B3776" s="2"/>
    </row>
    <row r="3777" spans="2:2" x14ac:dyDescent="0.2">
      <c r="B3777" s="2"/>
    </row>
    <row r="3778" spans="2:2" x14ac:dyDescent="0.2">
      <c r="B3778" s="2"/>
    </row>
    <row r="3779" spans="2:2" x14ac:dyDescent="0.2">
      <c r="B3779" s="2"/>
    </row>
    <row r="3780" spans="2:2" x14ac:dyDescent="0.2">
      <c r="B3780" s="2"/>
    </row>
    <row r="3781" spans="2:2" x14ac:dyDescent="0.2">
      <c r="B3781" s="2"/>
    </row>
    <row r="3782" spans="2:2" x14ac:dyDescent="0.2">
      <c r="B3782" s="2"/>
    </row>
    <row r="3783" spans="2:2" x14ac:dyDescent="0.2">
      <c r="B3783" s="2"/>
    </row>
    <row r="3784" spans="2:2" x14ac:dyDescent="0.2">
      <c r="B3784" s="2"/>
    </row>
    <row r="3785" spans="2:2" x14ac:dyDescent="0.2">
      <c r="B3785" s="2"/>
    </row>
    <row r="3786" spans="2:2" x14ac:dyDescent="0.2">
      <c r="B3786" s="2"/>
    </row>
    <row r="3787" spans="2:2" x14ac:dyDescent="0.2">
      <c r="B3787" s="2"/>
    </row>
    <row r="3788" spans="2:2" x14ac:dyDescent="0.2">
      <c r="B3788" s="2"/>
    </row>
    <row r="3789" spans="2:2" x14ac:dyDescent="0.2">
      <c r="B3789" s="2"/>
    </row>
    <row r="3790" spans="2:2" x14ac:dyDescent="0.2">
      <c r="B3790" s="2"/>
    </row>
    <row r="3791" spans="2:2" x14ac:dyDescent="0.2">
      <c r="B3791" s="2"/>
    </row>
    <row r="3792" spans="2:2" x14ac:dyDescent="0.2">
      <c r="B3792" s="2"/>
    </row>
    <row r="3793" spans="2:2" x14ac:dyDescent="0.2">
      <c r="B3793" s="2"/>
    </row>
    <row r="3794" spans="2:2" x14ac:dyDescent="0.2">
      <c r="B3794" s="2"/>
    </row>
    <row r="3795" spans="2:2" x14ac:dyDescent="0.2">
      <c r="B3795" s="2"/>
    </row>
    <row r="3796" spans="2:2" x14ac:dyDescent="0.2">
      <c r="B3796" s="2"/>
    </row>
    <row r="3797" spans="2:2" x14ac:dyDescent="0.2">
      <c r="B3797" s="2"/>
    </row>
    <row r="3798" spans="2:2" x14ac:dyDescent="0.2">
      <c r="B3798" s="2"/>
    </row>
    <row r="3799" spans="2:2" x14ac:dyDescent="0.2">
      <c r="B3799" s="2"/>
    </row>
    <row r="3800" spans="2:2" x14ac:dyDescent="0.2">
      <c r="B3800" s="2"/>
    </row>
    <row r="3801" spans="2:2" x14ac:dyDescent="0.2">
      <c r="B3801" s="2"/>
    </row>
    <row r="3802" spans="2:2" x14ac:dyDescent="0.2">
      <c r="B3802" s="2"/>
    </row>
    <row r="3803" spans="2:2" x14ac:dyDescent="0.2">
      <c r="B3803" s="2"/>
    </row>
    <row r="3804" spans="2:2" x14ac:dyDescent="0.2">
      <c r="B3804" s="2"/>
    </row>
    <row r="3805" spans="2:2" x14ac:dyDescent="0.2">
      <c r="B3805" s="2"/>
    </row>
    <row r="3806" spans="2:2" x14ac:dyDescent="0.2">
      <c r="B3806" s="2"/>
    </row>
    <row r="3807" spans="2:2" x14ac:dyDescent="0.2">
      <c r="B3807" s="2"/>
    </row>
    <row r="3808" spans="2:2" x14ac:dyDescent="0.2">
      <c r="B3808" s="2"/>
    </row>
    <row r="3809" spans="2:2" x14ac:dyDescent="0.2">
      <c r="B3809" s="2"/>
    </row>
    <row r="3810" spans="2:2" x14ac:dyDescent="0.2">
      <c r="B3810" s="2"/>
    </row>
    <row r="3811" spans="2:2" x14ac:dyDescent="0.2">
      <c r="B3811" s="2"/>
    </row>
    <row r="3812" spans="2:2" x14ac:dyDescent="0.2">
      <c r="B3812" s="2"/>
    </row>
    <row r="3813" spans="2:2" x14ac:dyDescent="0.2">
      <c r="B3813" s="2"/>
    </row>
    <row r="3814" spans="2:2" x14ac:dyDescent="0.2">
      <c r="B3814" s="2"/>
    </row>
    <row r="3815" spans="2:2" x14ac:dyDescent="0.2">
      <c r="B3815" s="2"/>
    </row>
    <row r="3816" spans="2:2" x14ac:dyDescent="0.2">
      <c r="B3816" s="2"/>
    </row>
    <row r="3817" spans="2:2" x14ac:dyDescent="0.2">
      <c r="B3817" s="2"/>
    </row>
    <row r="3818" spans="2:2" x14ac:dyDescent="0.2">
      <c r="B3818" s="2"/>
    </row>
    <row r="3819" spans="2:2" x14ac:dyDescent="0.2">
      <c r="B3819" s="2"/>
    </row>
    <row r="3820" spans="2:2" x14ac:dyDescent="0.2">
      <c r="B3820" s="2"/>
    </row>
    <row r="3821" spans="2:2" x14ac:dyDescent="0.2">
      <c r="B3821" s="2"/>
    </row>
    <row r="3822" spans="2:2" x14ac:dyDescent="0.2">
      <c r="B3822" s="2"/>
    </row>
    <row r="3823" spans="2:2" x14ac:dyDescent="0.2">
      <c r="B3823" s="2"/>
    </row>
    <row r="3824" spans="2:2" x14ac:dyDescent="0.2">
      <c r="B3824" s="2"/>
    </row>
    <row r="3825" spans="2:2" x14ac:dyDescent="0.2">
      <c r="B3825" s="2"/>
    </row>
    <row r="3826" spans="2:2" x14ac:dyDescent="0.2">
      <c r="B3826" s="2"/>
    </row>
    <row r="3827" spans="2:2" x14ac:dyDescent="0.2">
      <c r="B3827" s="2"/>
    </row>
    <row r="3828" spans="2:2" x14ac:dyDescent="0.2">
      <c r="B3828" s="2"/>
    </row>
    <row r="3829" spans="2:2" x14ac:dyDescent="0.2">
      <c r="B3829" s="2"/>
    </row>
    <row r="3830" spans="2:2" x14ac:dyDescent="0.2">
      <c r="B3830" s="2"/>
    </row>
    <row r="3831" spans="2:2" x14ac:dyDescent="0.2">
      <c r="B3831" s="2"/>
    </row>
    <row r="3832" spans="2:2" x14ac:dyDescent="0.2">
      <c r="B3832" s="2"/>
    </row>
    <row r="3833" spans="2:2" x14ac:dyDescent="0.2">
      <c r="B3833" s="2"/>
    </row>
    <row r="3834" spans="2:2" x14ac:dyDescent="0.2">
      <c r="B3834" s="2"/>
    </row>
    <row r="3835" spans="2:2" x14ac:dyDescent="0.2">
      <c r="B3835" s="2"/>
    </row>
    <row r="3836" spans="2:2" x14ac:dyDescent="0.2">
      <c r="B3836" s="2"/>
    </row>
    <row r="3837" spans="2:2" x14ac:dyDescent="0.2">
      <c r="B3837" s="2"/>
    </row>
    <row r="3838" spans="2:2" x14ac:dyDescent="0.2">
      <c r="B3838" s="2"/>
    </row>
    <row r="3839" spans="2:2" x14ac:dyDescent="0.2">
      <c r="B3839" s="2"/>
    </row>
    <row r="3840" spans="2:2" x14ac:dyDescent="0.2">
      <c r="B3840" s="2"/>
    </row>
    <row r="3841" spans="2:2" x14ac:dyDescent="0.2">
      <c r="B3841" s="2"/>
    </row>
    <row r="3842" spans="2:2" x14ac:dyDescent="0.2">
      <c r="B3842" s="2"/>
    </row>
    <row r="3843" spans="2:2" x14ac:dyDescent="0.2">
      <c r="B3843" s="2"/>
    </row>
    <row r="3844" spans="2:2" x14ac:dyDescent="0.2">
      <c r="B3844" s="2"/>
    </row>
    <row r="3845" spans="2:2" x14ac:dyDescent="0.2">
      <c r="B3845" s="2"/>
    </row>
    <row r="3846" spans="2:2" x14ac:dyDescent="0.2">
      <c r="B3846" s="2"/>
    </row>
    <row r="3847" spans="2:2" x14ac:dyDescent="0.2">
      <c r="B3847" s="2"/>
    </row>
    <row r="3848" spans="2:2" x14ac:dyDescent="0.2">
      <c r="B3848" s="2"/>
    </row>
    <row r="3849" spans="2:2" x14ac:dyDescent="0.2">
      <c r="B3849" s="2"/>
    </row>
    <row r="3850" spans="2:2" x14ac:dyDescent="0.2">
      <c r="B3850" s="2"/>
    </row>
    <row r="3851" spans="2:2" x14ac:dyDescent="0.2">
      <c r="B3851" s="2"/>
    </row>
    <row r="3852" spans="2:2" x14ac:dyDescent="0.2">
      <c r="B3852" s="2"/>
    </row>
    <row r="3853" spans="2:2" x14ac:dyDescent="0.2">
      <c r="B3853" s="2"/>
    </row>
    <row r="3854" spans="2:2" x14ac:dyDescent="0.2">
      <c r="B3854" s="2"/>
    </row>
    <row r="3855" spans="2:2" x14ac:dyDescent="0.2">
      <c r="B3855" s="2"/>
    </row>
    <row r="3856" spans="2:2" x14ac:dyDescent="0.2">
      <c r="B3856" s="2"/>
    </row>
    <row r="3857" spans="2:2" x14ac:dyDescent="0.2">
      <c r="B3857" s="2"/>
    </row>
    <row r="3858" spans="2:2" x14ac:dyDescent="0.2">
      <c r="B3858" s="2"/>
    </row>
    <row r="3859" spans="2:2" x14ac:dyDescent="0.2">
      <c r="B3859" s="2"/>
    </row>
    <row r="3860" spans="2:2" x14ac:dyDescent="0.2">
      <c r="B3860" s="2"/>
    </row>
    <row r="3861" spans="2:2" x14ac:dyDescent="0.2">
      <c r="B3861" s="2"/>
    </row>
    <row r="3862" spans="2:2" x14ac:dyDescent="0.2">
      <c r="B3862" s="2"/>
    </row>
    <row r="3863" spans="2:2" x14ac:dyDescent="0.2">
      <c r="B3863" s="2"/>
    </row>
    <row r="3864" spans="2:2" x14ac:dyDescent="0.2">
      <c r="B3864" s="2"/>
    </row>
    <row r="3865" spans="2:2" x14ac:dyDescent="0.2">
      <c r="B3865" s="2"/>
    </row>
    <row r="3866" spans="2:2" x14ac:dyDescent="0.2">
      <c r="B3866" s="2"/>
    </row>
    <row r="3867" spans="2:2" x14ac:dyDescent="0.2">
      <c r="B3867" s="2"/>
    </row>
    <row r="3868" spans="2:2" x14ac:dyDescent="0.2">
      <c r="B3868" s="2"/>
    </row>
    <row r="3869" spans="2:2" x14ac:dyDescent="0.2">
      <c r="B3869" s="2"/>
    </row>
    <row r="3870" spans="2:2" x14ac:dyDescent="0.2">
      <c r="B3870" s="2"/>
    </row>
    <row r="3871" spans="2:2" x14ac:dyDescent="0.2">
      <c r="B3871" s="2"/>
    </row>
    <row r="3872" spans="2:2" x14ac:dyDescent="0.2">
      <c r="B3872" s="2"/>
    </row>
    <row r="3873" spans="2:2" x14ac:dyDescent="0.2">
      <c r="B3873" s="2"/>
    </row>
    <row r="3874" spans="2:2" x14ac:dyDescent="0.2">
      <c r="B3874" s="2"/>
    </row>
    <row r="3875" spans="2:2" x14ac:dyDescent="0.2">
      <c r="B3875" s="2"/>
    </row>
    <row r="3876" spans="2:2" x14ac:dyDescent="0.2">
      <c r="B3876" s="2"/>
    </row>
    <row r="3877" spans="2:2" x14ac:dyDescent="0.2">
      <c r="B3877" s="2"/>
    </row>
    <row r="3878" spans="2:2" x14ac:dyDescent="0.2">
      <c r="B3878" s="2"/>
    </row>
    <row r="3879" spans="2:2" x14ac:dyDescent="0.2">
      <c r="B3879" s="2"/>
    </row>
    <row r="3880" spans="2:2" x14ac:dyDescent="0.2">
      <c r="B3880" s="2"/>
    </row>
    <row r="3881" spans="2:2" x14ac:dyDescent="0.2">
      <c r="B3881" s="2"/>
    </row>
    <row r="3882" spans="2:2" x14ac:dyDescent="0.2">
      <c r="B3882" s="2"/>
    </row>
    <row r="3883" spans="2:2" x14ac:dyDescent="0.2">
      <c r="B3883" s="2"/>
    </row>
    <row r="3884" spans="2:2" x14ac:dyDescent="0.2">
      <c r="B3884" s="2"/>
    </row>
    <row r="3885" spans="2:2" x14ac:dyDescent="0.2">
      <c r="B3885" s="2"/>
    </row>
    <row r="3886" spans="2:2" x14ac:dyDescent="0.2">
      <c r="B3886" s="2"/>
    </row>
    <row r="3887" spans="2:2" x14ac:dyDescent="0.2">
      <c r="B3887" s="2"/>
    </row>
    <row r="3888" spans="2:2" x14ac:dyDescent="0.2">
      <c r="B3888" s="2"/>
    </row>
    <row r="3889" spans="2:2" x14ac:dyDescent="0.2">
      <c r="B3889" s="2"/>
    </row>
    <row r="3890" spans="2:2" x14ac:dyDescent="0.2">
      <c r="B3890" s="2"/>
    </row>
    <row r="3891" spans="2:2" x14ac:dyDescent="0.2">
      <c r="B3891" s="2"/>
    </row>
    <row r="3892" spans="2:2" x14ac:dyDescent="0.2">
      <c r="B3892" s="2"/>
    </row>
    <row r="3893" spans="2:2" x14ac:dyDescent="0.2">
      <c r="B3893" s="2"/>
    </row>
    <row r="3894" spans="2:2" x14ac:dyDescent="0.2">
      <c r="B3894" s="2"/>
    </row>
    <row r="3895" spans="2:2" x14ac:dyDescent="0.2">
      <c r="B3895" s="2"/>
    </row>
    <row r="3896" spans="2:2" x14ac:dyDescent="0.2">
      <c r="B3896" s="2"/>
    </row>
    <row r="3897" spans="2:2" x14ac:dyDescent="0.2">
      <c r="B3897" s="2"/>
    </row>
    <row r="3898" spans="2:2" x14ac:dyDescent="0.2">
      <c r="B3898" s="2"/>
    </row>
    <row r="3899" spans="2:2" x14ac:dyDescent="0.2">
      <c r="B3899" s="2"/>
    </row>
    <row r="3900" spans="2:2" x14ac:dyDescent="0.2">
      <c r="B3900" s="2"/>
    </row>
    <row r="3901" spans="2:2" x14ac:dyDescent="0.2">
      <c r="B3901" s="2"/>
    </row>
    <row r="3902" spans="2:2" x14ac:dyDescent="0.2">
      <c r="B3902" s="2"/>
    </row>
    <row r="3903" spans="2:2" x14ac:dyDescent="0.2">
      <c r="B3903" s="2"/>
    </row>
    <row r="3904" spans="2:2" x14ac:dyDescent="0.2">
      <c r="B3904" s="2"/>
    </row>
    <row r="3905" spans="2:2" x14ac:dyDescent="0.2">
      <c r="B3905" s="2"/>
    </row>
    <row r="3906" spans="2:2" x14ac:dyDescent="0.2">
      <c r="B3906" s="2"/>
    </row>
    <row r="3907" spans="2:2" x14ac:dyDescent="0.2">
      <c r="B3907" s="2"/>
    </row>
    <row r="3908" spans="2:2" x14ac:dyDescent="0.2">
      <c r="B3908" s="2"/>
    </row>
    <row r="3909" spans="2:2" x14ac:dyDescent="0.2">
      <c r="B3909" s="2"/>
    </row>
    <row r="3910" spans="2:2" x14ac:dyDescent="0.2">
      <c r="B3910" s="2"/>
    </row>
    <row r="3911" spans="2:2" x14ac:dyDescent="0.2">
      <c r="B3911" s="2"/>
    </row>
    <row r="3912" spans="2:2" x14ac:dyDescent="0.2">
      <c r="B3912" s="2"/>
    </row>
    <row r="3913" spans="2:2" x14ac:dyDescent="0.2">
      <c r="B3913" s="2"/>
    </row>
    <row r="3914" spans="2:2" x14ac:dyDescent="0.2">
      <c r="B3914" s="2"/>
    </row>
    <row r="3915" spans="2:2" x14ac:dyDescent="0.2">
      <c r="B3915" s="2"/>
    </row>
    <row r="3916" spans="2:2" x14ac:dyDescent="0.2">
      <c r="B3916" s="2"/>
    </row>
    <row r="3917" spans="2:2" x14ac:dyDescent="0.2">
      <c r="B3917" s="2"/>
    </row>
    <row r="3918" spans="2:2" x14ac:dyDescent="0.2">
      <c r="B3918" s="2"/>
    </row>
    <row r="3919" spans="2:2" x14ac:dyDescent="0.2">
      <c r="B3919" s="2"/>
    </row>
    <row r="3920" spans="2:2" x14ac:dyDescent="0.2">
      <c r="B3920" s="2"/>
    </row>
    <row r="3921" spans="2:2" x14ac:dyDescent="0.2">
      <c r="B3921" s="2"/>
    </row>
    <row r="3922" spans="2:2" x14ac:dyDescent="0.2">
      <c r="B3922" s="2"/>
    </row>
    <row r="3923" spans="2:2" x14ac:dyDescent="0.2">
      <c r="B3923" s="2"/>
    </row>
    <row r="3924" spans="2:2" x14ac:dyDescent="0.2">
      <c r="B3924" s="2"/>
    </row>
    <row r="3925" spans="2:2" x14ac:dyDescent="0.2">
      <c r="B3925" s="2"/>
    </row>
    <row r="3926" spans="2:2" x14ac:dyDescent="0.2">
      <c r="B3926" s="2"/>
    </row>
    <row r="3927" spans="2:2" x14ac:dyDescent="0.2">
      <c r="B3927" s="2"/>
    </row>
    <row r="3928" spans="2:2" x14ac:dyDescent="0.2">
      <c r="B3928" s="2"/>
    </row>
    <row r="3929" spans="2:2" x14ac:dyDescent="0.2">
      <c r="B3929" s="2"/>
    </row>
    <row r="3930" spans="2:2" x14ac:dyDescent="0.2">
      <c r="B3930" s="2"/>
    </row>
    <row r="3931" spans="2:2" x14ac:dyDescent="0.2">
      <c r="B3931" s="2"/>
    </row>
    <row r="3932" spans="2:2" x14ac:dyDescent="0.2">
      <c r="B3932" s="2"/>
    </row>
    <row r="3933" spans="2:2" x14ac:dyDescent="0.2">
      <c r="B3933" s="2"/>
    </row>
    <row r="3934" spans="2:2" x14ac:dyDescent="0.2">
      <c r="B3934" s="2"/>
    </row>
    <row r="3935" spans="2:2" x14ac:dyDescent="0.2">
      <c r="B3935" s="2"/>
    </row>
    <row r="3936" spans="2:2" x14ac:dyDescent="0.2">
      <c r="B3936" s="2"/>
    </row>
    <row r="3937" spans="2:2" x14ac:dyDescent="0.2">
      <c r="B3937" s="2"/>
    </row>
    <row r="3938" spans="2:2" x14ac:dyDescent="0.2">
      <c r="B3938" s="2"/>
    </row>
    <row r="3939" spans="2:2" x14ac:dyDescent="0.2">
      <c r="B3939" s="2"/>
    </row>
    <row r="3940" spans="2:2" x14ac:dyDescent="0.2">
      <c r="B3940" s="2"/>
    </row>
    <row r="3941" spans="2:2" x14ac:dyDescent="0.2">
      <c r="B3941" s="2"/>
    </row>
    <row r="3942" spans="2:2" x14ac:dyDescent="0.2">
      <c r="B3942" s="2"/>
    </row>
    <row r="3943" spans="2:2" x14ac:dyDescent="0.2">
      <c r="B3943" s="2"/>
    </row>
    <row r="3944" spans="2:2" x14ac:dyDescent="0.2">
      <c r="B3944" s="2"/>
    </row>
    <row r="3945" spans="2:2" x14ac:dyDescent="0.2">
      <c r="B3945" s="2"/>
    </row>
    <row r="3946" spans="2:2" x14ac:dyDescent="0.2">
      <c r="B3946" s="2"/>
    </row>
    <row r="3947" spans="2:2" x14ac:dyDescent="0.2">
      <c r="B3947" s="2"/>
    </row>
    <row r="3948" spans="2:2" x14ac:dyDescent="0.2">
      <c r="B3948" s="2"/>
    </row>
    <row r="3949" spans="2:2" x14ac:dyDescent="0.2">
      <c r="B3949" s="2"/>
    </row>
    <row r="3950" spans="2:2" x14ac:dyDescent="0.2">
      <c r="B3950" s="2"/>
    </row>
    <row r="3951" spans="2:2" x14ac:dyDescent="0.2">
      <c r="B3951" s="2"/>
    </row>
    <row r="3952" spans="2:2" x14ac:dyDescent="0.2">
      <c r="B3952" s="2"/>
    </row>
    <row r="3953" spans="2:2" x14ac:dyDescent="0.2">
      <c r="B3953" s="2"/>
    </row>
    <row r="3954" spans="2:2" x14ac:dyDescent="0.2">
      <c r="B3954" s="2"/>
    </row>
    <row r="3955" spans="2:2" x14ac:dyDescent="0.2">
      <c r="B3955" s="2"/>
    </row>
    <row r="3956" spans="2:2" x14ac:dyDescent="0.2">
      <c r="B3956" s="2"/>
    </row>
    <row r="3957" spans="2:2" x14ac:dyDescent="0.2">
      <c r="B3957" s="2"/>
    </row>
    <row r="3958" spans="2:2" x14ac:dyDescent="0.2">
      <c r="B3958" s="2"/>
    </row>
    <row r="3959" spans="2:2" x14ac:dyDescent="0.2">
      <c r="B3959" s="2"/>
    </row>
    <row r="3960" spans="2:2" x14ac:dyDescent="0.2">
      <c r="B3960" s="2"/>
    </row>
    <row r="3961" spans="2:2" x14ac:dyDescent="0.2">
      <c r="B3961" s="2"/>
    </row>
    <row r="3962" spans="2:2" x14ac:dyDescent="0.2">
      <c r="B3962" s="2"/>
    </row>
    <row r="3963" spans="2:2" x14ac:dyDescent="0.2">
      <c r="B3963" s="2"/>
    </row>
    <row r="3964" spans="2:2" x14ac:dyDescent="0.2">
      <c r="B3964" s="2"/>
    </row>
    <row r="3965" spans="2:2" x14ac:dyDescent="0.2">
      <c r="B3965" s="2"/>
    </row>
    <row r="3966" spans="2:2" x14ac:dyDescent="0.2">
      <c r="B3966" s="2"/>
    </row>
    <row r="3967" spans="2:2" x14ac:dyDescent="0.2">
      <c r="B3967" s="2"/>
    </row>
    <row r="3968" spans="2:2" x14ac:dyDescent="0.2">
      <c r="B3968" s="2"/>
    </row>
    <row r="3969" spans="2:2" x14ac:dyDescent="0.2">
      <c r="B3969" s="2"/>
    </row>
    <row r="3970" spans="2:2" x14ac:dyDescent="0.2">
      <c r="B3970" s="2"/>
    </row>
    <row r="3971" spans="2:2" x14ac:dyDescent="0.2">
      <c r="B3971" s="2"/>
    </row>
    <row r="3972" spans="2:2" x14ac:dyDescent="0.2">
      <c r="B3972" s="2"/>
    </row>
    <row r="3973" spans="2:2" x14ac:dyDescent="0.2">
      <c r="B3973" s="2"/>
    </row>
    <row r="3974" spans="2:2" x14ac:dyDescent="0.2">
      <c r="B3974" s="2"/>
    </row>
    <row r="3975" spans="2:2" x14ac:dyDescent="0.2">
      <c r="B3975" s="2"/>
    </row>
    <row r="3976" spans="2:2" x14ac:dyDescent="0.2">
      <c r="B3976" s="2"/>
    </row>
    <row r="3977" spans="2:2" x14ac:dyDescent="0.2">
      <c r="B3977" s="2"/>
    </row>
    <row r="3978" spans="2:2" x14ac:dyDescent="0.2">
      <c r="B3978" s="2"/>
    </row>
    <row r="3979" spans="2:2" x14ac:dyDescent="0.2">
      <c r="B3979" s="2"/>
    </row>
    <row r="3980" spans="2:2" x14ac:dyDescent="0.2">
      <c r="B3980" s="2"/>
    </row>
    <row r="3981" spans="2:2" x14ac:dyDescent="0.2">
      <c r="B3981" s="2"/>
    </row>
    <row r="3982" spans="2:2" x14ac:dyDescent="0.2">
      <c r="B3982" s="2"/>
    </row>
    <row r="3983" spans="2:2" x14ac:dyDescent="0.2">
      <c r="B3983" s="2"/>
    </row>
    <row r="3984" spans="2:2" x14ac:dyDescent="0.2">
      <c r="B3984" s="2"/>
    </row>
    <row r="3985" spans="2:2" x14ac:dyDescent="0.2">
      <c r="B3985" s="2"/>
    </row>
    <row r="3986" spans="2:2" x14ac:dyDescent="0.2">
      <c r="B3986" s="2"/>
    </row>
    <row r="3987" spans="2:2" x14ac:dyDescent="0.2">
      <c r="B3987" s="2"/>
    </row>
    <row r="3988" spans="2:2" x14ac:dyDescent="0.2">
      <c r="B3988" s="2"/>
    </row>
    <row r="3989" spans="2:2" x14ac:dyDescent="0.2">
      <c r="B3989" s="2"/>
    </row>
    <row r="3990" spans="2:2" x14ac:dyDescent="0.2">
      <c r="B3990" s="2"/>
    </row>
    <row r="3991" spans="2:2" x14ac:dyDescent="0.2">
      <c r="B3991" s="2"/>
    </row>
    <row r="3992" spans="2:2" x14ac:dyDescent="0.2">
      <c r="B3992" s="2"/>
    </row>
    <row r="3993" spans="2:2" x14ac:dyDescent="0.2">
      <c r="B3993" s="2"/>
    </row>
    <row r="3994" spans="2:2" x14ac:dyDescent="0.2">
      <c r="B3994" s="2"/>
    </row>
    <row r="3995" spans="2:2" x14ac:dyDescent="0.2">
      <c r="B3995" s="2"/>
    </row>
    <row r="3996" spans="2:2" x14ac:dyDescent="0.2">
      <c r="B3996" s="2"/>
    </row>
    <row r="3997" spans="2:2" x14ac:dyDescent="0.2">
      <c r="B3997" s="2"/>
    </row>
    <row r="3998" spans="2:2" x14ac:dyDescent="0.2">
      <c r="B3998" s="2"/>
    </row>
    <row r="3999" spans="2:2" x14ac:dyDescent="0.2">
      <c r="B3999" s="2"/>
    </row>
    <row r="4000" spans="2:2" x14ac:dyDescent="0.2">
      <c r="B4000" s="2"/>
    </row>
    <row r="4001" spans="2:2" x14ac:dyDescent="0.2">
      <c r="B4001" s="2"/>
    </row>
    <row r="4002" spans="2:2" x14ac:dyDescent="0.2">
      <c r="B4002" s="2"/>
    </row>
    <row r="4003" spans="2:2" x14ac:dyDescent="0.2">
      <c r="B4003" s="2"/>
    </row>
    <row r="4004" spans="2:2" x14ac:dyDescent="0.2">
      <c r="B4004" s="2"/>
    </row>
    <row r="4005" spans="2:2" x14ac:dyDescent="0.2">
      <c r="B4005" s="2"/>
    </row>
    <row r="4006" spans="2:2" x14ac:dyDescent="0.2">
      <c r="B4006" s="2"/>
    </row>
    <row r="4007" spans="2:2" x14ac:dyDescent="0.2">
      <c r="B4007" s="2"/>
    </row>
    <row r="4008" spans="2:2" x14ac:dyDescent="0.2">
      <c r="B4008" s="2"/>
    </row>
    <row r="4009" spans="2:2" x14ac:dyDescent="0.2">
      <c r="B4009" s="2"/>
    </row>
    <row r="4010" spans="2:2" x14ac:dyDescent="0.2">
      <c r="B4010" s="2"/>
    </row>
    <row r="4011" spans="2:2" x14ac:dyDescent="0.2">
      <c r="B4011" s="2"/>
    </row>
    <row r="4012" spans="2:2" x14ac:dyDescent="0.2">
      <c r="B4012" s="2"/>
    </row>
    <row r="4013" spans="2:2" x14ac:dyDescent="0.2">
      <c r="B4013" s="2"/>
    </row>
    <row r="4014" spans="2:2" x14ac:dyDescent="0.2">
      <c r="B4014" s="2"/>
    </row>
    <row r="4015" spans="2:2" x14ac:dyDescent="0.2">
      <c r="B4015" s="2"/>
    </row>
    <row r="4016" spans="2:2" x14ac:dyDescent="0.2">
      <c r="B4016" s="2"/>
    </row>
    <row r="4017" spans="2:2" x14ac:dyDescent="0.2">
      <c r="B4017" s="2"/>
    </row>
    <row r="4018" spans="2:2" x14ac:dyDescent="0.2">
      <c r="B4018" s="2"/>
    </row>
    <row r="4019" spans="2:2" x14ac:dyDescent="0.2">
      <c r="B4019" s="2"/>
    </row>
    <row r="4020" spans="2:2" x14ac:dyDescent="0.2">
      <c r="B4020" s="2"/>
    </row>
    <row r="4021" spans="2:2" x14ac:dyDescent="0.2">
      <c r="B4021" s="2"/>
    </row>
    <row r="4022" spans="2:2" x14ac:dyDescent="0.2">
      <c r="B4022" s="2"/>
    </row>
    <row r="4023" spans="2:2" x14ac:dyDescent="0.2">
      <c r="B4023" s="2"/>
    </row>
    <row r="4024" spans="2:2" x14ac:dyDescent="0.2">
      <c r="B4024" s="2"/>
    </row>
    <row r="4025" spans="2:2" x14ac:dyDescent="0.2">
      <c r="B4025" s="2"/>
    </row>
    <row r="4026" spans="2:2" x14ac:dyDescent="0.2">
      <c r="B4026" s="2"/>
    </row>
    <row r="4027" spans="2:2" x14ac:dyDescent="0.2">
      <c r="B4027" s="2"/>
    </row>
    <row r="4028" spans="2:2" x14ac:dyDescent="0.2">
      <c r="B4028" s="2"/>
    </row>
    <row r="4029" spans="2:2" x14ac:dyDescent="0.2">
      <c r="B4029" s="2"/>
    </row>
    <row r="4030" spans="2:2" x14ac:dyDescent="0.2">
      <c r="B4030" s="2"/>
    </row>
    <row r="4031" spans="2:2" x14ac:dyDescent="0.2">
      <c r="B4031" s="2"/>
    </row>
    <row r="4032" spans="2:2" x14ac:dyDescent="0.2">
      <c r="B4032" s="2"/>
    </row>
    <row r="4033" spans="2:2" x14ac:dyDescent="0.2">
      <c r="B4033" s="2"/>
    </row>
    <row r="4034" spans="2:2" x14ac:dyDescent="0.2">
      <c r="B4034" s="2"/>
    </row>
    <row r="4035" spans="2:2" x14ac:dyDescent="0.2">
      <c r="B4035" s="2"/>
    </row>
    <row r="4036" spans="2:2" x14ac:dyDescent="0.2">
      <c r="B4036" s="2"/>
    </row>
    <row r="4037" spans="2:2" x14ac:dyDescent="0.2">
      <c r="B4037" s="2"/>
    </row>
    <row r="4038" spans="2:2" x14ac:dyDescent="0.2">
      <c r="B4038" s="2"/>
    </row>
    <row r="4039" spans="2:2" x14ac:dyDescent="0.2">
      <c r="B4039" s="2"/>
    </row>
    <row r="4040" spans="2:2" x14ac:dyDescent="0.2">
      <c r="B4040" s="2"/>
    </row>
    <row r="4041" spans="2:2" x14ac:dyDescent="0.2">
      <c r="B4041" s="2"/>
    </row>
    <row r="4042" spans="2:2" x14ac:dyDescent="0.2">
      <c r="B4042" s="2"/>
    </row>
    <row r="4043" spans="2:2" x14ac:dyDescent="0.2">
      <c r="B4043" s="2"/>
    </row>
    <row r="4044" spans="2:2" x14ac:dyDescent="0.2">
      <c r="B4044" s="2"/>
    </row>
    <row r="4045" spans="2:2" x14ac:dyDescent="0.2">
      <c r="B4045" s="2"/>
    </row>
    <row r="4046" spans="2:2" x14ac:dyDescent="0.2">
      <c r="B4046" s="2"/>
    </row>
    <row r="4047" spans="2:2" x14ac:dyDescent="0.2">
      <c r="B4047" s="2"/>
    </row>
    <row r="4048" spans="2:2" x14ac:dyDescent="0.2">
      <c r="B4048" s="2"/>
    </row>
    <row r="4049" spans="2:2" x14ac:dyDescent="0.2">
      <c r="B4049" s="2"/>
    </row>
    <row r="4050" spans="2:2" x14ac:dyDescent="0.2">
      <c r="B4050" s="2"/>
    </row>
    <row r="4051" spans="2:2" x14ac:dyDescent="0.2">
      <c r="B4051" s="2"/>
    </row>
    <row r="4052" spans="2:2" x14ac:dyDescent="0.2">
      <c r="B4052" s="2"/>
    </row>
    <row r="4053" spans="2:2" x14ac:dyDescent="0.2">
      <c r="B4053" s="2"/>
    </row>
    <row r="4054" spans="2:2" x14ac:dyDescent="0.2">
      <c r="B4054" s="2"/>
    </row>
    <row r="4055" spans="2:2" x14ac:dyDescent="0.2">
      <c r="B4055" s="2"/>
    </row>
    <row r="4056" spans="2:2" x14ac:dyDescent="0.2">
      <c r="B4056" s="2"/>
    </row>
    <row r="4057" spans="2:2" x14ac:dyDescent="0.2">
      <c r="B4057" s="2"/>
    </row>
    <row r="4058" spans="2:2" x14ac:dyDescent="0.2">
      <c r="B4058" s="2"/>
    </row>
    <row r="4059" spans="2:2" x14ac:dyDescent="0.2">
      <c r="B4059" s="2"/>
    </row>
    <row r="4060" spans="2:2" x14ac:dyDescent="0.2">
      <c r="B4060" s="2"/>
    </row>
    <row r="4061" spans="2:2" x14ac:dyDescent="0.2">
      <c r="B4061" s="2"/>
    </row>
    <row r="4062" spans="2:2" x14ac:dyDescent="0.2">
      <c r="B4062" s="2"/>
    </row>
    <row r="4063" spans="2:2" x14ac:dyDescent="0.2">
      <c r="B4063" s="2"/>
    </row>
    <row r="4064" spans="2:2" x14ac:dyDescent="0.2">
      <c r="B4064" s="2"/>
    </row>
    <row r="4065" spans="2:2" x14ac:dyDescent="0.2">
      <c r="B4065" s="2"/>
    </row>
    <row r="4066" spans="2:2" x14ac:dyDescent="0.2">
      <c r="B4066" s="2"/>
    </row>
    <row r="4067" spans="2:2" x14ac:dyDescent="0.2">
      <c r="B4067" s="2"/>
    </row>
    <row r="4068" spans="2:2" x14ac:dyDescent="0.2">
      <c r="B4068" s="2"/>
    </row>
    <row r="4069" spans="2:2" x14ac:dyDescent="0.2">
      <c r="B4069" s="2"/>
    </row>
    <row r="4070" spans="2:2" x14ac:dyDescent="0.2">
      <c r="B4070" s="2"/>
    </row>
    <row r="4071" spans="2:2" x14ac:dyDescent="0.2">
      <c r="B4071" s="2"/>
    </row>
    <row r="4072" spans="2:2" x14ac:dyDescent="0.2">
      <c r="B4072" s="2"/>
    </row>
    <row r="4073" spans="2:2" x14ac:dyDescent="0.2">
      <c r="B4073" s="2"/>
    </row>
    <row r="4074" spans="2:2" x14ac:dyDescent="0.2">
      <c r="B4074" s="2"/>
    </row>
    <row r="4075" spans="2:2" x14ac:dyDescent="0.2">
      <c r="B4075" s="2"/>
    </row>
    <row r="4076" spans="2:2" x14ac:dyDescent="0.2">
      <c r="B4076" s="2"/>
    </row>
    <row r="4077" spans="2:2" x14ac:dyDescent="0.2">
      <c r="B4077" s="2"/>
    </row>
    <row r="4078" spans="2:2" x14ac:dyDescent="0.2">
      <c r="B4078" s="2"/>
    </row>
    <row r="4079" spans="2:2" x14ac:dyDescent="0.2">
      <c r="B4079" s="2"/>
    </row>
    <row r="4080" spans="2:2" x14ac:dyDescent="0.2">
      <c r="B4080" s="2"/>
    </row>
    <row r="4081" spans="2:2" x14ac:dyDescent="0.2">
      <c r="B4081" s="2"/>
    </row>
    <row r="4082" spans="2:2" x14ac:dyDescent="0.2">
      <c r="B4082" s="2"/>
    </row>
    <row r="4083" spans="2:2" x14ac:dyDescent="0.2">
      <c r="B4083" s="2"/>
    </row>
    <row r="4084" spans="2:2" x14ac:dyDescent="0.2">
      <c r="B4084" s="2"/>
    </row>
    <row r="4085" spans="2:2" x14ac:dyDescent="0.2">
      <c r="B4085" s="2"/>
    </row>
    <row r="4086" spans="2:2" x14ac:dyDescent="0.2">
      <c r="B4086" s="2"/>
    </row>
    <row r="4087" spans="2:2" x14ac:dyDescent="0.2">
      <c r="B4087" s="2"/>
    </row>
    <row r="4088" spans="2:2" x14ac:dyDescent="0.2">
      <c r="B4088" s="2"/>
    </row>
    <row r="4089" spans="2:2" x14ac:dyDescent="0.2">
      <c r="B4089" s="2"/>
    </row>
    <row r="4090" spans="2:2" x14ac:dyDescent="0.2">
      <c r="B4090" s="2"/>
    </row>
    <row r="4091" spans="2:2" x14ac:dyDescent="0.2">
      <c r="B4091" s="2"/>
    </row>
    <row r="4092" spans="2:2" x14ac:dyDescent="0.2">
      <c r="B4092" s="2"/>
    </row>
    <row r="4093" spans="2:2" x14ac:dyDescent="0.2">
      <c r="B4093" s="2"/>
    </row>
    <row r="4094" spans="2:2" x14ac:dyDescent="0.2">
      <c r="B4094" s="2"/>
    </row>
    <row r="4095" spans="2:2" x14ac:dyDescent="0.2">
      <c r="B4095" s="2"/>
    </row>
    <row r="4096" spans="2:2" x14ac:dyDescent="0.2">
      <c r="B4096" s="2"/>
    </row>
    <row r="4097" spans="2:2" x14ac:dyDescent="0.2">
      <c r="B4097" s="2"/>
    </row>
    <row r="4098" spans="2:2" x14ac:dyDescent="0.2">
      <c r="B4098" s="2"/>
    </row>
    <row r="4099" spans="2:2" x14ac:dyDescent="0.2">
      <c r="B4099" s="2"/>
    </row>
    <row r="4100" spans="2:2" x14ac:dyDescent="0.2">
      <c r="B4100" s="2"/>
    </row>
    <row r="4101" spans="2:2" x14ac:dyDescent="0.2">
      <c r="B4101" s="2"/>
    </row>
    <row r="4102" spans="2:2" x14ac:dyDescent="0.2">
      <c r="B4102" s="2"/>
    </row>
    <row r="4103" spans="2:2" x14ac:dyDescent="0.2">
      <c r="B4103" s="2"/>
    </row>
    <row r="4104" spans="2:2" x14ac:dyDescent="0.2">
      <c r="B4104" s="2"/>
    </row>
    <row r="4105" spans="2:2" x14ac:dyDescent="0.2">
      <c r="B4105" s="2"/>
    </row>
    <row r="4106" spans="2:2" x14ac:dyDescent="0.2">
      <c r="B4106" s="2"/>
    </row>
    <row r="4107" spans="2:2" x14ac:dyDescent="0.2">
      <c r="B4107" s="2"/>
    </row>
    <row r="4108" spans="2:2" x14ac:dyDescent="0.2">
      <c r="B4108" s="2"/>
    </row>
    <row r="4109" spans="2:2" x14ac:dyDescent="0.2">
      <c r="B4109" s="2"/>
    </row>
    <row r="4110" spans="2:2" x14ac:dyDescent="0.2">
      <c r="B4110" s="2"/>
    </row>
    <row r="4111" spans="2:2" x14ac:dyDescent="0.2">
      <c r="B4111" s="2"/>
    </row>
    <row r="4112" spans="2:2" x14ac:dyDescent="0.2">
      <c r="B4112" s="2"/>
    </row>
    <row r="4113" spans="2:2" x14ac:dyDescent="0.2">
      <c r="B4113" s="2"/>
    </row>
    <row r="4114" spans="2:2" x14ac:dyDescent="0.2">
      <c r="B4114" s="2"/>
    </row>
    <row r="4115" spans="2:2" x14ac:dyDescent="0.2">
      <c r="B4115" s="2"/>
    </row>
    <row r="4116" spans="2:2" x14ac:dyDescent="0.2">
      <c r="B4116" s="2"/>
    </row>
    <row r="4117" spans="2:2" x14ac:dyDescent="0.2">
      <c r="B4117" s="2"/>
    </row>
    <row r="4118" spans="2:2" x14ac:dyDescent="0.2">
      <c r="B4118" s="2"/>
    </row>
    <row r="4119" spans="2:2" x14ac:dyDescent="0.2">
      <c r="B4119" s="2"/>
    </row>
    <row r="4120" spans="2:2" x14ac:dyDescent="0.2">
      <c r="B4120" s="2"/>
    </row>
    <row r="4121" spans="2:2" x14ac:dyDescent="0.2">
      <c r="B4121" s="2"/>
    </row>
    <row r="4122" spans="2:2" x14ac:dyDescent="0.2">
      <c r="B4122" s="2"/>
    </row>
    <row r="4123" spans="2:2" x14ac:dyDescent="0.2">
      <c r="B4123" s="2"/>
    </row>
    <row r="4124" spans="2:2" x14ac:dyDescent="0.2">
      <c r="B4124" s="2"/>
    </row>
    <row r="4125" spans="2:2" x14ac:dyDescent="0.2">
      <c r="B4125" s="2"/>
    </row>
    <row r="4126" spans="2:2" x14ac:dyDescent="0.2">
      <c r="B4126" s="2"/>
    </row>
    <row r="4127" spans="2:2" x14ac:dyDescent="0.2">
      <c r="B4127" s="2"/>
    </row>
    <row r="4128" spans="2:2" x14ac:dyDescent="0.2">
      <c r="B4128" s="2"/>
    </row>
    <row r="4129" spans="2:2" x14ac:dyDescent="0.2">
      <c r="B4129" s="2"/>
    </row>
    <row r="4130" spans="2:2" x14ac:dyDescent="0.2">
      <c r="B4130" s="2"/>
    </row>
    <row r="4131" spans="2:2" x14ac:dyDescent="0.2">
      <c r="B4131" s="2"/>
    </row>
    <row r="4132" spans="2:2" x14ac:dyDescent="0.2">
      <c r="B4132" s="2"/>
    </row>
    <row r="4133" spans="2:2" x14ac:dyDescent="0.2">
      <c r="B4133" s="2"/>
    </row>
    <row r="4134" spans="2:2" x14ac:dyDescent="0.2">
      <c r="B4134" s="2"/>
    </row>
    <row r="4135" spans="2:2" x14ac:dyDescent="0.2">
      <c r="B4135" s="2"/>
    </row>
    <row r="4136" spans="2:2" x14ac:dyDescent="0.2">
      <c r="B4136" s="2"/>
    </row>
    <row r="4137" spans="2:2" x14ac:dyDescent="0.2">
      <c r="B4137" s="2"/>
    </row>
    <row r="4138" spans="2:2" x14ac:dyDescent="0.2">
      <c r="B4138" s="2"/>
    </row>
    <row r="4139" spans="2:2" x14ac:dyDescent="0.2">
      <c r="B4139" s="2"/>
    </row>
    <row r="4140" spans="2:2" x14ac:dyDescent="0.2">
      <c r="B4140" s="2"/>
    </row>
    <row r="4141" spans="2:2" x14ac:dyDescent="0.2">
      <c r="B4141" s="2"/>
    </row>
    <row r="4142" spans="2:2" x14ac:dyDescent="0.2">
      <c r="B4142" s="2"/>
    </row>
    <row r="4143" spans="2:2" x14ac:dyDescent="0.2">
      <c r="B4143" s="2"/>
    </row>
    <row r="4144" spans="2:2" x14ac:dyDescent="0.2">
      <c r="B4144" s="2"/>
    </row>
    <row r="4145" spans="2:2" x14ac:dyDescent="0.2">
      <c r="B4145" s="2"/>
    </row>
    <row r="4146" spans="2:2" x14ac:dyDescent="0.2">
      <c r="B4146" s="2"/>
    </row>
    <row r="4147" spans="2:2" x14ac:dyDescent="0.2">
      <c r="B4147" s="2"/>
    </row>
    <row r="4148" spans="2:2" x14ac:dyDescent="0.2">
      <c r="B4148" s="2"/>
    </row>
    <row r="4149" spans="2:2" x14ac:dyDescent="0.2">
      <c r="B4149" s="2"/>
    </row>
    <row r="4150" spans="2:2" x14ac:dyDescent="0.2">
      <c r="B4150" s="2"/>
    </row>
    <row r="4151" spans="2:2" x14ac:dyDescent="0.2">
      <c r="B4151" s="2"/>
    </row>
    <row r="4152" spans="2:2" x14ac:dyDescent="0.2">
      <c r="B4152" s="2"/>
    </row>
    <row r="4153" spans="2:2" x14ac:dyDescent="0.2">
      <c r="B4153" s="2"/>
    </row>
    <row r="4154" spans="2:2" x14ac:dyDescent="0.2">
      <c r="B4154" s="2"/>
    </row>
    <row r="4155" spans="2:2" x14ac:dyDescent="0.2">
      <c r="B4155" s="2"/>
    </row>
    <row r="4156" spans="2:2" x14ac:dyDescent="0.2">
      <c r="B4156" s="2"/>
    </row>
    <row r="4157" spans="2:2" x14ac:dyDescent="0.2">
      <c r="B4157" s="2"/>
    </row>
    <row r="4158" spans="2:2" x14ac:dyDescent="0.2">
      <c r="B4158" s="2"/>
    </row>
    <row r="4159" spans="2:2" x14ac:dyDescent="0.2">
      <c r="B4159" s="2"/>
    </row>
    <row r="4160" spans="2:2" x14ac:dyDescent="0.2">
      <c r="B4160" s="2"/>
    </row>
    <row r="4161" spans="2:2" x14ac:dyDescent="0.2">
      <c r="B4161" s="2"/>
    </row>
    <row r="4162" spans="2:2" x14ac:dyDescent="0.2">
      <c r="B4162" s="2"/>
    </row>
    <row r="4163" spans="2:2" x14ac:dyDescent="0.2">
      <c r="B4163" s="2"/>
    </row>
    <row r="4164" spans="2:2" x14ac:dyDescent="0.2">
      <c r="B4164" s="2"/>
    </row>
    <row r="4165" spans="2:2" x14ac:dyDescent="0.2">
      <c r="B4165" s="2"/>
    </row>
    <row r="4166" spans="2:2" x14ac:dyDescent="0.2">
      <c r="B4166" s="2"/>
    </row>
    <row r="4167" spans="2:2" x14ac:dyDescent="0.2">
      <c r="B4167" s="2"/>
    </row>
    <row r="4168" spans="2:2" x14ac:dyDescent="0.2">
      <c r="B4168" s="2"/>
    </row>
    <row r="4169" spans="2:2" x14ac:dyDescent="0.2">
      <c r="B4169" s="2"/>
    </row>
    <row r="4170" spans="2:2" x14ac:dyDescent="0.2">
      <c r="B4170" s="2"/>
    </row>
    <row r="4171" spans="2:2" x14ac:dyDescent="0.2">
      <c r="B4171" s="2"/>
    </row>
    <row r="4172" spans="2:2" x14ac:dyDescent="0.2">
      <c r="B4172" s="2"/>
    </row>
    <row r="4173" spans="2:2" x14ac:dyDescent="0.2">
      <c r="B4173" s="2"/>
    </row>
    <row r="4174" spans="2:2" x14ac:dyDescent="0.2">
      <c r="B4174" s="2"/>
    </row>
    <row r="4175" spans="2:2" x14ac:dyDescent="0.2">
      <c r="B4175" s="2"/>
    </row>
    <row r="4176" spans="2:2" x14ac:dyDescent="0.2">
      <c r="B4176" s="2"/>
    </row>
    <row r="4177" spans="2:2" x14ac:dyDescent="0.2">
      <c r="B4177" s="2"/>
    </row>
    <row r="4178" spans="2:2" x14ac:dyDescent="0.2">
      <c r="B4178" s="2"/>
    </row>
    <row r="4179" spans="2:2" x14ac:dyDescent="0.2">
      <c r="B4179" s="2"/>
    </row>
    <row r="4180" spans="2:2" x14ac:dyDescent="0.2">
      <c r="B4180" s="2"/>
    </row>
    <row r="4181" spans="2:2" x14ac:dyDescent="0.2">
      <c r="B4181" s="2"/>
    </row>
    <row r="4182" spans="2:2" x14ac:dyDescent="0.2">
      <c r="B4182" s="2"/>
    </row>
    <row r="4183" spans="2:2" x14ac:dyDescent="0.2">
      <c r="B4183" s="2"/>
    </row>
    <row r="4184" spans="2:2" x14ac:dyDescent="0.2">
      <c r="B4184" s="2"/>
    </row>
    <row r="4185" spans="2:2" x14ac:dyDescent="0.2">
      <c r="B4185" s="2"/>
    </row>
    <row r="4186" spans="2:2" x14ac:dyDescent="0.2">
      <c r="B4186" s="2"/>
    </row>
    <row r="4187" spans="2:2" x14ac:dyDescent="0.2">
      <c r="B4187" s="2"/>
    </row>
    <row r="4188" spans="2:2" x14ac:dyDescent="0.2">
      <c r="B4188" s="2"/>
    </row>
    <row r="4189" spans="2:2" x14ac:dyDescent="0.2">
      <c r="B4189" s="2"/>
    </row>
    <row r="4190" spans="2:2" x14ac:dyDescent="0.2">
      <c r="B4190" s="2"/>
    </row>
    <row r="4191" spans="2:2" x14ac:dyDescent="0.2">
      <c r="B4191" s="2"/>
    </row>
    <row r="4192" spans="2:2" x14ac:dyDescent="0.2">
      <c r="B4192" s="2"/>
    </row>
    <row r="4193" spans="2:2" x14ac:dyDescent="0.2">
      <c r="B4193" s="2"/>
    </row>
    <row r="4194" spans="2:2" x14ac:dyDescent="0.2">
      <c r="B4194" s="2"/>
    </row>
    <row r="4195" spans="2:2" x14ac:dyDescent="0.2">
      <c r="B4195" s="2"/>
    </row>
    <row r="4196" spans="2:2" x14ac:dyDescent="0.2">
      <c r="B4196" s="2"/>
    </row>
    <row r="4197" spans="2:2" x14ac:dyDescent="0.2">
      <c r="B4197" s="2"/>
    </row>
    <row r="4198" spans="2:2" x14ac:dyDescent="0.2">
      <c r="B4198" s="2"/>
    </row>
    <row r="4199" spans="2:2" x14ac:dyDescent="0.2">
      <c r="B4199" s="2"/>
    </row>
    <row r="4200" spans="2:2" x14ac:dyDescent="0.2">
      <c r="B4200" s="2"/>
    </row>
    <row r="4201" spans="2:2" x14ac:dyDescent="0.2">
      <c r="B4201" s="2"/>
    </row>
    <row r="4202" spans="2:2" x14ac:dyDescent="0.2">
      <c r="B4202" s="2"/>
    </row>
    <row r="4203" spans="2:2" x14ac:dyDescent="0.2">
      <c r="B4203" s="2"/>
    </row>
    <row r="4204" spans="2:2" x14ac:dyDescent="0.2">
      <c r="B4204" s="2"/>
    </row>
    <row r="4205" spans="2:2" x14ac:dyDescent="0.2">
      <c r="B4205" s="2"/>
    </row>
    <row r="4206" spans="2:2" x14ac:dyDescent="0.2">
      <c r="B4206" s="2"/>
    </row>
    <row r="4207" spans="2:2" x14ac:dyDescent="0.2">
      <c r="B4207" s="2"/>
    </row>
    <row r="4208" spans="2:2" x14ac:dyDescent="0.2">
      <c r="B4208" s="2"/>
    </row>
    <row r="4209" spans="2:2" x14ac:dyDescent="0.2">
      <c r="B4209" s="2"/>
    </row>
    <row r="4210" spans="2:2" x14ac:dyDescent="0.2">
      <c r="B4210" s="2"/>
    </row>
    <row r="4211" spans="2:2" x14ac:dyDescent="0.2">
      <c r="B4211" s="2"/>
    </row>
    <row r="4212" spans="2:2" x14ac:dyDescent="0.2">
      <c r="B4212" s="2"/>
    </row>
    <row r="4213" spans="2:2" x14ac:dyDescent="0.2">
      <c r="B4213" s="2"/>
    </row>
    <row r="4214" spans="2:2" x14ac:dyDescent="0.2">
      <c r="B4214" s="2"/>
    </row>
    <row r="4215" spans="2:2" x14ac:dyDescent="0.2">
      <c r="B4215" s="2"/>
    </row>
    <row r="4216" spans="2:2" x14ac:dyDescent="0.2">
      <c r="B4216" s="2"/>
    </row>
    <row r="4217" spans="2:2" x14ac:dyDescent="0.2">
      <c r="B4217" s="2"/>
    </row>
    <row r="4218" spans="2:2" x14ac:dyDescent="0.2">
      <c r="B4218" s="2"/>
    </row>
    <row r="4219" spans="2:2" x14ac:dyDescent="0.2">
      <c r="B4219" s="2"/>
    </row>
    <row r="4220" spans="2:2" x14ac:dyDescent="0.2">
      <c r="B4220" s="2"/>
    </row>
    <row r="4221" spans="2:2" x14ac:dyDescent="0.2">
      <c r="B4221" s="2"/>
    </row>
    <row r="4222" spans="2:2" x14ac:dyDescent="0.2">
      <c r="B4222" s="2"/>
    </row>
    <row r="4223" spans="2:2" x14ac:dyDescent="0.2">
      <c r="B4223" s="2"/>
    </row>
    <row r="4224" spans="2:2" x14ac:dyDescent="0.2">
      <c r="B4224" s="2"/>
    </row>
    <row r="4225" spans="2:2" x14ac:dyDescent="0.2">
      <c r="B4225" s="2"/>
    </row>
    <row r="4226" spans="2:2" x14ac:dyDescent="0.2">
      <c r="B4226" s="2"/>
    </row>
    <row r="4227" spans="2:2" x14ac:dyDescent="0.2">
      <c r="B4227" s="2"/>
    </row>
    <row r="4228" spans="2:2" x14ac:dyDescent="0.2">
      <c r="B4228" s="2"/>
    </row>
    <row r="4229" spans="2:2" x14ac:dyDescent="0.2">
      <c r="B4229" s="2"/>
    </row>
    <row r="4230" spans="2:2" x14ac:dyDescent="0.2">
      <c r="B4230" s="2"/>
    </row>
    <row r="4231" spans="2:2" x14ac:dyDescent="0.2">
      <c r="B4231" s="2"/>
    </row>
    <row r="4232" spans="2:2" x14ac:dyDescent="0.2">
      <c r="B4232" s="2"/>
    </row>
    <row r="4233" spans="2:2" x14ac:dyDescent="0.2">
      <c r="B4233" s="2"/>
    </row>
    <row r="4234" spans="2:2" x14ac:dyDescent="0.2">
      <c r="B4234" s="2"/>
    </row>
    <row r="4235" spans="2:2" x14ac:dyDescent="0.2">
      <c r="B4235" s="2"/>
    </row>
    <row r="4236" spans="2:2" x14ac:dyDescent="0.2">
      <c r="B4236" s="2"/>
    </row>
    <row r="4237" spans="2:2" x14ac:dyDescent="0.2">
      <c r="B4237" s="2"/>
    </row>
    <row r="4238" spans="2:2" x14ac:dyDescent="0.2">
      <c r="B4238" s="2"/>
    </row>
    <row r="4239" spans="2:2" x14ac:dyDescent="0.2">
      <c r="B4239" s="2"/>
    </row>
    <row r="4240" spans="2:2" x14ac:dyDescent="0.2">
      <c r="B4240" s="2"/>
    </row>
    <row r="4241" spans="2:2" x14ac:dyDescent="0.2">
      <c r="B4241" s="2"/>
    </row>
    <row r="4242" spans="2:2" x14ac:dyDescent="0.2">
      <c r="B4242" s="2"/>
    </row>
    <row r="4243" spans="2:2" x14ac:dyDescent="0.2">
      <c r="B4243" s="2"/>
    </row>
    <row r="4244" spans="2:2" x14ac:dyDescent="0.2">
      <c r="B4244" s="2"/>
    </row>
    <row r="4245" spans="2:2" x14ac:dyDescent="0.2">
      <c r="B4245" s="2"/>
    </row>
    <row r="4246" spans="2:2" x14ac:dyDescent="0.2">
      <c r="B4246" s="2"/>
    </row>
    <row r="4247" spans="2:2" x14ac:dyDescent="0.2">
      <c r="B4247" s="2"/>
    </row>
    <row r="4248" spans="2:2" x14ac:dyDescent="0.2">
      <c r="B4248" s="2"/>
    </row>
    <row r="4249" spans="2:2" x14ac:dyDescent="0.2">
      <c r="B4249" s="2"/>
    </row>
    <row r="4250" spans="2:2" x14ac:dyDescent="0.2">
      <c r="B4250" s="2"/>
    </row>
    <row r="4251" spans="2:2" x14ac:dyDescent="0.2">
      <c r="B4251" s="2"/>
    </row>
    <row r="4252" spans="2:2" x14ac:dyDescent="0.2">
      <c r="B4252" s="2"/>
    </row>
    <row r="4253" spans="2:2" x14ac:dyDescent="0.2">
      <c r="B4253" s="2"/>
    </row>
    <row r="4254" spans="2:2" x14ac:dyDescent="0.2">
      <c r="B4254" s="2"/>
    </row>
    <row r="4255" spans="2:2" x14ac:dyDescent="0.2">
      <c r="B4255" s="2"/>
    </row>
    <row r="4256" spans="2:2" x14ac:dyDescent="0.2">
      <c r="B4256" s="2"/>
    </row>
    <row r="4257" spans="2:2" x14ac:dyDescent="0.2">
      <c r="B4257" s="2"/>
    </row>
    <row r="4258" spans="2:2" x14ac:dyDescent="0.2">
      <c r="B4258" s="2"/>
    </row>
    <row r="4259" spans="2:2" x14ac:dyDescent="0.2">
      <c r="B4259" s="2"/>
    </row>
    <row r="4260" spans="2:2" x14ac:dyDescent="0.2">
      <c r="B4260" s="2"/>
    </row>
    <row r="4261" spans="2:2" x14ac:dyDescent="0.2">
      <c r="B4261" s="2"/>
    </row>
    <row r="4262" spans="2:2" x14ac:dyDescent="0.2">
      <c r="B4262" s="2"/>
    </row>
    <row r="4263" spans="2:2" x14ac:dyDescent="0.2">
      <c r="B4263" s="2"/>
    </row>
    <row r="4264" spans="2:2" x14ac:dyDescent="0.2">
      <c r="B4264" s="2"/>
    </row>
    <row r="4265" spans="2:2" x14ac:dyDescent="0.2">
      <c r="B4265" s="2"/>
    </row>
    <row r="4266" spans="2:2" x14ac:dyDescent="0.2">
      <c r="B4266" s="2"/>
    </row>
    <row r="4267" spans="2:2" x14ac:dyDescent="0.2">
      <c r="B4267" s="2"/>
    </row>
    <row r="4268" spans="2:2" x14ac:dyDescent="0.2">
      <c r="B4268" s="2"/>
    </row>
    <row r="4269" spans="2:2" x14ac:dyDescent="0.2">
      <c r="B4269" s="2"/>
    </row>
    <row r="4270" spans="2:2" x14ac:dyDescent="0.2">
      <c r="B4270" s="2"/>
    </row>
    <row r="4271" spans="2:2" x14ac:dyDescent="0.2">
      <c r="B4271" s="2"/>
    </row>
    <row r="4272" spans="2:2" x14ac:dyDescent="0.2">
      <c r="B4272" s="2"/>
    </row>
    <row r="4273" spans="2:2" x14ac:dyDescent="0.2">
      <c r="B4273" s="2"/>
    </row>
    <row r="4274" spans="2:2" x14ac:dyDescent="0.2">
      <c r="B4274" s="2"/>
    </row>
    <row r="4275" spans="2:2" x14ac:dyDescent="0.2">
      <c r="B4275" s="2"/>
    </row>
    <row r="4276" spans="2:2" x14ac:dyDescent="0.2">
      <c r="B4276" s="2"/>
    </row>
    <row r="4277" spans="2:2" x14ac:dyDescent="0.2">
      <c r="B4277" s="2"/>
    </row>
    <row r="4278" spans="2:2" x14ac:dyDescent="0.2">
      <c r="B4278" s="2"/>
    </row>
    <row r="4279" spans="2:2" x14ac:dyDescent="0.2">
      <c r="B4279" s="2"/>
    </row>
    <row r="4280" spans="2:2" x14ac:dyDescent="0.2">
      <c r="B4280" s="2"/>
    </row>
    <row r="4281" spans="2:2" x14ac:dyDescent="0.2">
      <c r="B4281" s="2"/>
    </row>
    <row r="4282" spans="2:2" x14ac:dyDescent="0.2">
      <c r="B4282" s="2"/>
    </row>
    <row r="4283" spans="2:2" x14ac:dyDescent="0.2">
      <c r="B4283" s="2"/>
    </row>
    <row r="4284" spans="2:2" x14ac:dyDescent="0.2">
      <c r="B4284" s="2"/>
    </row>
    <row r="4285" spans="2:2" x14ac:dyDescent="0.2">
      <c r="B4285" s="2"/>
    </row>
    <row r="4286" spans="2:2" x14ac:dyDescent="0.2">
      <c r="B4286" s="2"/>
    </row>
    <row r="4287" spans="2:2" x14ac:dyDescent="0.2">
      <c r="B4287" s="2"/>
    </row>
    <row r="4288" spans="2:2" x14ac:dyDescent="0.2">
      <c r="B4288" s="2"/>
    </row>
    <row r="4289" spans="2:2" x14ac:dyDescent="0.2">
      <c r="B4289" s="2"/>
    </row>
    <row r="4290" spans="2:2" x14ac:dyDescent="0.2">
      <c r="B4290" s="2"/>
    </row>
    <row r="4291" spans="2:2" x14ac:dyDescent="0.2">
      <c r="B4291" s="2"/>
    </row>
    <row r="4292" spans="2:2" x14ac:dyDescent="0.2">
      <c r="B4292" s="2"/>
    </row>
    <row r="4293" spans="2:2" x14ac:dyDescent="0.2">
      <c r="B4293" s="2"/>
    </row>
    <row r="4294" spans="2:2" x14ac:dyDescent="0.2">
      <c r="B4294" s="2"/>
    </row>
    <row r="4295" spans="2:2" x14ac:dyDescent="0.2">
      <c r="B4295" s="2"/>
    </row>
    <row r="4296" spans="2:2" x14ac:dyDescent="0.2">
      <c r="B4296" s="2"/>
    </row>
    <row r="4297" spans="2:2" x14ac:dyDescent="0.2">
      <c r="B4297" s="2"/>
    </row>
    <row r="4298" spans="2:2" x14ac:dyDescent="0.2">
      <c r="B4298" s="2"/>
    </row>
    <row r="4299" spans="2:2" x14ac:dyDescent="0.2">
      <c r="B4299" s="2"/>
    </row>
    <row r="4300" spans="2:2" x14ac:dyDescent="0.2">
      <c r="B4300" s="2"/>
    </row>
    <row r="4301" spans="2:2" x14ac:dyDescent="0.2">
      <c r="B4301" s="2"/>
    </row>
    <row r="4302" spans="2:2" x14ac:dyDescent="0.2">
      <c r="B4302" s="2"/>
    </row>
    <row r="4303" spans="2:2" x14ac:dyDescent="0.2">
      <c r="B4303" s="2"/>
    </row>
    <row r="4304" spans="2:2" x14ac:dyDescent="0.2">
      <c r="B4304" s="2"/>
    </row>
    <row r="4305" spans="2:2" x14ac:dyDescent="0.2">
      <c r="B4305" s="2"/>
    </row>
    <row r="4306" spans="2:2" x14ac:dyDescent="0.2">
      <c r="B4306" s="2"/>
    </row>
    <row r="4307" spans="2:2" x14ac:dyDescent="0.2">
      <c r="B4307" s="2"/>
    </row>
    <row r="4308" spans="2:2" x14ac:dyDescent="0.2">
      <c r="B4308" s="2"/>
    </row>
    <row r="4309" spans="2:2" x14ac:dyDescent="0.2">
      <c r="B4309" s="2"/>
    </row>
    <row r="4310" spans="2:2" x14ac:dyDescent="0.2">
      <c r="B4310" s="2"/>
    </row>
    <row r="4311" spans="2:2" x14ac:dyDescent="0.2">
      <c r="B4311" s="2"/>
    </row>
    <row r="4312" spans="2:2" x14ac:dyDescent="0.2">
      <c r="B4312" s="2"/>
    </row>
    <row r="4313" spans="2:2" x14ac:dyDescent="0.2">
      <c r="B4313" s="2"/>
    </row>
    <row r="4314" spans="2:2" x14ac:dyDescent="0.2">
      <c r="B4314" s="2"/>
    </row>
    <row r="4315" spans="2:2" x14ac:dyDescent="0.2">
      <c r="B4315" s="2"/>
    </row>
    <row r="4316" spans="2:2" x14ac:dyDescent="0.2">
      <c r="B4316" s="2"/>
    </row>
    <row r="4317" spans="2:2" x14ac:dyDescent="0.2">
      <c r="B4317" s="2"/>
    </row>
    <row r="4318" spans="2:2" x14ac:dyDescent="0.2">
      <c r="B4318" s="2"/>
    </row>
    <row r="4319" spans="2:2" x14ac:dyDescent="0.2">
      <c r="B4319" s="2"/>
    </row>
    <row r="4320" spans="2:2" x14ac:dyDescent="0.2">
      <c r="B4320" s="2"/>
    </row>
    <row r="4321" spans="2:2" x14ac:dyDescent="0.2">
      <c r="B4321" s="2"/>
    </row>
    <row r="4322" spans="2:2" x14ac:dyDescent="0.2">
      <c r="B4322" s="2"/>
    </row>
    <row r="4323" spans="2:2" x14ac:dyDescent="0.2">
      <c r="B4323" s="2"/>
    </row>
    <row r="4324" spans="2:2" x14ac:dyDescent="0.2">
      <c r="B4324" s="2"/>
    </row>
    <row r="4325" spans="2:2" x14ac:dyDescent="0.2">
      <c r="B4325" s="2"/>
    </row>
    <row r="4326" spans="2:2" x14ac:dyDescent="0.2">
      <c r="B4326" s="2"/>
    </row>
    <row r="4327" spans="2:2" x14ac:dyDescent="0.2">
      <c r="B4327" s="2"/>
    </row>
    <row r="4328" spans="2:2" x14ac:dyDescent="0.2">
      <c r="B4328" s="2"/>
    </row>
    <row r="4329" spans="2:2" x14ac:dyDescent="0.2">
      <c r="B4329" s="2"/>
    </row>
    <row r="4330" spans="2:2" x14ac:dyDescent="0.2">
      <c r="B4330" s="2"/>
    </row>
    <row r="4331" spans="2:2" x14ac:dyDescent="0.2">
      <c r="B4331" s="2"/>
    </row>
    <row r="4332" spans="2:2" x14ac:dyDescent="0.2">
      <c r="B4332" s="2"/>
    </row>
    <row r="4333" spans="2:2" x14ac:dyDescent="0.2">
      <c r="B4333" s="2"/>
    </row>
    <row r="4334" spans="2:2" x14ac:dyDescent="0.2">
      <c r="B4334" s="2"/>
    </row>
    <row r="4335" spans="2:2" x14ac:dyDescent="0.2">
      <c r="B4335" s="2"/>
    </row>
    <row r="4336" spans="2:2" x14ac:dyDescent="0.2">
      <c r="B4336" s="2"/>
    </row>
    <row r="4337" spans="2:2" x14ac:dyDescent="0.2">
      <c r="B4337" s="2"/>
    </row>
    <row r="4338" spans="2:2" x14ac:dyDescent="0.2">
      <c r="B4338" s="2"/>
    </row>
    <row r="4339" spans="2:2" x14ac:dyDescent="0.2">
      <c r="B4339" s="2"/>
    </row>
    <row r="4340" spans="2:2" x14ac:dyDescent="0.2">
      <c r="B4340" s="2"/>
    </row>
    <row r="4341" spans="2:2" x14ac:dyDescent="0.2">
      <c r="B4341" s="2"/>
    </row>
    <row r="4342" spans="2:2" x14ac:dyDescent="0.2">
      <c r="B4342" s="2"/>
    </row>
    <row r="4343" spans="2:2" x14ac:dyDescent="0.2">
      <c r="B4343" s="2"/>
    </row>
    <row r="4344" spans="2:2" x14ac:dyDescent="0.2">
      <c r="B4344" s="2"/>
    </row>
    <row r="4345" spans="2:2" x14ac:dyDescent="0.2">
      <c r="B4345" s="2"/>
    </row>
    <row r="4346" spans="2:2" x14ac:dyDescent="0.2">
      <c r="B4346" s="2"/>
    </row>
    <row r="4347" spans="2:2" x14ac:dyDescent="0.2">
      <c r="B4347" s="2"/>
    </row>
    <row r="4348" spans="2:2" x14ac:dyDescent="0.2">
      <c r="B4348" s="2"/>
    </row>
    <row r="4349" spans="2:2" x14ac:dyDescent="0.2">
      <c r="B4349" s="2"/>
    </row>
    <row r="4350" spans="2:2" x14ac:dyDescent="0.2">
      <c r="B4350" s="2"/>
    </row>
    <row r="4351" spans="2:2" x14ac:dyDescent="0.2">
      <c r="B4351" s="2"/>
    </row>
    <row r="4352" spans="2:2" x14ac:dyDescent="0.2">
      <c r="B4352" s="2"/>
    </row>
    <row r="4353" spans="2:2" x14ac:dyDescent="0.2">
      <c r="B4353" s="2"/>
    </row>
    <row r="4354" spans="2:2" x14ac:dyDescent="0.2">
      <c r="B4354" s="2"/>
    </row>
    <row r="4355" spans="2:2" x14ac:dyDescent="0.2">
      <c r="B4355" s="2"/>
    </row>
    <row r="4356" spans="2:2" x14ac:dyDescent="0.2">
      <c r="B4356" s="2"/>
    </row>
    <row r="4357" spans="2:2" x14ac:dyDescent="0.2">
      <c r="B4357" s="2"/>
    </row>
    <row r="4358" spans="2:2" x14ac:dyDescent="0.2">
      <c r="B4358" s="2"/>
    </row>
    <row r="4359" spans="2:2" x14ac:dyDescent="0.2">
      <c r="B4359" s="2"/>
    </row>
    <row r="4360" spans="2:2" x14ac:dyDescent="0.2">
      <c r="B4360" s="2"/>
    </row>
    <row r="4361" spans="2:2" x14ac:dyDescent="0.2">
      <c r="B4361" s="2"/>
    </row>
    <row r="4362" spans="2:2" x14ac:dyDescent="0.2">
      <c r="B4362" s="2"/>
    </row>
    <row r="4363" spans="2:2" x14ac:dyDescent="0.2">
      <c r="B4363" s="2"/>
    </row>
    <row r="4364" spans="2:2" x14ac:dyDescent="0.2">
      <c r="B4364" s="2"/>
    </row>
    <row r="4365" spans="2:2" x14ac:dyDescent="0.2">
      <c r="B4365" s="2"/>
    </row>
    <row r="4366" spans="2:2" x14ac:dyDescent="0.2">
      <c r="B4366" s="2"/>
    </row>
    <row r="4367" spans="2:2" x14ac:dyDescent="0.2">
      <c r="B4367" s="2"/>
    </row>
    <row r="4368" spans="2:2" x14ac:dyDescent="0.2">
      <c r="B4368" s="2"/>
    </row>
    <row r="4369" spans="2:2" x14ac:dyDescent="0.2">
      <c r="B4369" s="2"/>
    </row>
    <row r="4370" spans="2:2" x14ac:dyDescent="0.2">
      <c r="B4370" s="2"/>
    </row>
    <row r="4371" spans="2:2" x14ac:dyDescent="0.2">
      <c r="B4371" s="2"/>
    </row>
    <row r="4372" spans="2:2" x14ac:dyDescent="0.2">
      <c r="B4372" s="2"/>
    </row>
    <row r="4373" spans="2:2" x14ac:dyDescent="0.2">
      <c r="B4373" s="2"/>
    </row>
    <row r="4374" spans="2:2" x14ac:dyDescent="0.2">
      <c r="B4374" s="2"/>
    </row>
    <row r="4375" spans="2:2" x14ac:dyDescent="0.2">
      <c r="B4375" s="2"/>
    </row>
    <row r="4376" spans="2:2" x14ac:dyDescent="0.2">
      <c r="B4376" s="2"/>
    </row>
    <row r="4377" spans="2:2" x14ac:dyDescent="0.2">
      <c r="B4377" s="2"/>
    </row>
    <row r="4378" spans="2:2" x14ac:dyDescent="0.2">
      <c r="B4378" s="2"/>
    </row>
    <row r="4379" spans="2:2" x14ac:dyDescent="0.2">
      <c r="B4379" s="2"/>
    </row>
    <row r="4380" spans="2:2" x14ac:dyDescent="0.2">
      <c r="B4380" s="2"/>
    </row>
    <row r="4381" spans="2:2" x14ac:dyDescent="0.2">
      <c r="B4381" s="2"/>
    </row>
    <row r="4382" spans="2:2" x14ac:dyDescent="0.2">
      <c r="B4382" s="2"/>
    </row>
    <row r="4383" spans="2:2" x14ac:dyDescent="0.2">
      <c r="B4383" s="2"/>
    </row>
    <row r="4384" spans="2:2" x14ac:dyDescent="0.2">
      <c r="B4384" s="2"/>
    </row>
    <row r="4385" spans="2:2" x14ac:dyDescent="0.2">
      <c r="B4385" s="2"/>
    </row>
    <row r="4386" spans="2:2" x14ac:dyDescent="0.2">
      <c r="B4386" s="2"/>
    </row>
    <row r="4387" spans="2:2" x14ac:dyDescent="0.2">
      <c r="B4387" s="2"/>
    </row>
    <row r="4388" spans="2:2" x14ac:dyDescent="0.2">
      <c r="B4388" s="2"/>
    </row>
    <row r="4389" spans="2:2" x14ac:dyDescent="0.2">
      <c r="B4389" s="2"/>
    </row>
    <row r="4390" spans="2:2" x14ac:dyDescent="0.2">
      <c r="B4390" s="2"/>
    </row>
    <row r="4391" spans="2:2" x14ac:dyDescent="0.2">
      <c r="B4391" s="2"/>
    </row>
    <row r="4392" spans="2:2" x14ac:dyDescent="0.2">
      <c r="B4392" s="2"/>
    </row>
    <row r="4393" spans="2:2" x14ac:dyDescent="0.2">
      <c r="B4393" s="2"/>
    </row>
    <row r="4394" spans="2:2" x14ac:dyDescent="0.2">
      <c r="B4394" s="2"/>
    </row>
    <row r="4395" spans="2:2" x14ac:dyDescent="0.2">
      <c r="B4395" s="2"/>
    </row>
    <row r="4396" spans="2:2" x14ac:dyDescent="0.2">
      <c r="B4396" s="2"/>
    </row>
    <row r="4397" spans="2:2" x14ac:dyDescent="0.2">
      <c r="B4397" s="2"/>
    </row>
    <row r="4398" spans="2:2" x14ac:dyDescent="0.2">
      <c r="B4398" s="2"/>
    </row>
    <row r="4399" spans="2:2" x14ac:dyDescent="0.2">
      <c r="B4399" s="2"/>
    </row>
    <row r="4400" spans="2:2" x14ac:dyDescent="0.2">
      <c r="B4400" s="2"/>
    </row>
    <row r="4401" spans="2:2" x14ac:dyDescent="0.2">
      <c r="B4401" s="2"/>
    </row>
    <row r="4402" spans="2:2" x14ac:dyDescent="0.2">
      <c r="B4402" s="2"/>
    </row>
    <row r="4403" spans="2:2" x14ac:dyDescent="0.2">
      <c r="B4403" s="2"/>
    </row>
    <row r="4404" spans="2:2" x14ac:dyDescent="0.2">
      <c r="B4404" s="2"/>
    </row>
    <row r="4405" spans="2:2" x14ac:dyDescent="0.2">
      <c r="B4405" s="2"/>
    </row>
    <row r="4406" spans="2:2" x14ac:dyDescent="0.2">
      <c r="B4406" s="2"/>
    </row>
    <row r="4407" spans="2:2" x14ac:dyDescent="0.2">
      <c r="B4407" s="2"/>
    </row>
    <row r="4408" spans="2:2" x14ac:dyDescent="0.2">
      <c r="B4408" s="2"/>
    </row>
    <row r="4409" spans="2:2" x14ac:dyDescent="0.2">
      <c r="B4409" s="2"/>
    </row>
    <row r="4410" spans="2:2" x14ac:dyDescent="0.2">
      <c r="B4410" s="2"/>
    </row>
    <row r="4411" spans="2:2" x14ac:dyDescent="0.2">
      <c r="B4411" s="2"/>
    </row>
    <row r="4412" spans="2:2" x14ac:dyDescent="0.2">
      <c r="B4412" s="2"/>
    </row>
    <row r="4413" spans="2:2" x14ac:dyDescent="0.2">
      <c r="B4413" s="2"/>
    </row>
    <row r="4414" spans="2:2" x14ac:dyDescent="0.2">
      <c r="B4414" s="2"/>
    </row>
    <row r="4415" spans="2:2" x14ac:dyDescent="0.2">
      <c r="B4415" s="2"/>
    </row>
    <row r="4416" spans="2:2" x14ac:dyDescent="0.2">
      <c r="B4416" s="2"/>
    </row>
    <row r="4417" spans="2:2" x14ac:dyDescent="0.2">
      <c r="B4417" s="2"/>
    </row>
    <row r="4418" spans="2:2" x14ac:dyDescent="0.2">
      <c r="B4418" s="2"/>
    </row>
    <row r="4419" spans="2:2" x14ac:dyDescent="0.2">
      <c r="B4419" s="2"/>
    </row>
    <row r="4420" spans="2:2" x14ac:dyDescent="0.2">
      <c r="B4420" s="2"/>
    </row>
    <row r="4421" spans="2:2" x14ac:dyDescent="0.2">
      <c r="B4421" s="2"/>
    </row>
    <row r="4422" spans="2:2" x14ac:dyDescent="0.2">
      <c r="B4422" s="2"/>
    </row>
    <row r="4423" spans="2:2" x14ac:dyDescent="0.2">
      <c r="B4423" s="2"/>
    </row>
    <row r="4424" spans="2:2" x14ac:dyDescent="0.2">
      <c r="B4424" s="2"/>
    </row>
    <row r="4425" spans="2:2" x14ac:dyDescent="0.2">
      <c r="B4425" s="2"/>
    </row>
    <row r="4426" spans="2:2" x14ac:dyDescent="0.2">
      <c r="B4426" s="2"/>
    </row>
    <row r="4427" spans="2:2" x14ac:dyDescent="0.2">
      <c r="B4427" s="2"/>
    </row>
    <row r="4428" spans="2:2" x14ac:dyDescent="0.2">
      <c r="B4428" s="2"/>
    </row>
    <row r="4429" spans="2:2" x14ac:dyDescent="0.2">
      <c r="B4429" s="2"/>
    </row>
    <row r="4430" spans="2:2" x14ac:dyDescent="0.2">
      <c r="B4430" s="2"/>
    </row>
    <row r="4431" spans="2:2" x14ac:dyDescent="0.2">
      <c r="B4431" s="2"/>
    </row>
    <row r="4432" spans="2:2" x14ac:dyDescent="0.2">
      <c r="B4432" s="2"/>
    </row>
    <row r="4433" spans="2:2" x14ac:dyDescent="0.2">
      <c r="B4433" s="2"/>
    </row>
    <row r="4434" spans="2:2" x14ac:dyDescent="0.2">
      <c r="B4434" s="2"/>
    </row>
    <row r="4435" spans="2:2" x14ac:dyDescent="0.2">
      <c r="B4435" s="2"/>
    </row>
    <row r="4436" spans="2:2" x14ac:dyDescent="0.2">
      <c r="B4436" s="2"/>
    </row>
    <row r="4437" spans="2:2" x14ac:dyDescent="0.2">
      <c r="B4437" s="2"/>
    </row>
    <row r="4438" spans="2:2" x14ac:dyDescent="0.2">
      <c r="B4438" s="2"/>
    </row>
    <row r="4439" spans="2:2" x14ac:dyDescent="0.2">
      <c r="B4439" s="2"/>
    </row>
    <row r="4440" spans="2:2" x14ac:dyDescent="0.2">
      <c r="B4440" s="2"/>
    </row>
    <row r="4441" spans="2:2" x14ac:dyDescent="0.2">
      <c r="B4441" s="2"/>
    </row>
    <row r="4442" spans="2:2" x14ac:dyDescent="0.2">
      <c r="B4442" s="2"/>
    </row>
    <row r="4443" spans="2:2" x14ac:dyDescent="0.2">
      <c r="B4443" s="2"/>
    </row>
    <row r="4444" spans="2:2" x14ac:dyDescent="0.2">
      <c r="B4444" s="2"/>
    </row>
    <row r="4445" spans="2:2" x14ac:dyDescent="0.2">
      <c r="B4445" s="2"/>
    </row>
    <row r="4446" spans="2:2" x14ac:dyDescent="0.2">
      <c r="B4446" s="2"/>
    </row>
    <row r="4447" spans="2:2" x14ac:dyDescent="0.2">
      <c r="B4447" s="2"/>
    </row>
    <row r="4448" spans="2:2" x14ac:dyDescent="0.2">
      <c r="B4448" s="2"/>
    </row>
    <row r="4449" spans="2:2" x14ac:dyDescent="0.2">
      <c r="B4449" s="2"/>
    </row>
    <row r="4450" spans="2:2" x14ac:dyDescent="0.2">
      <c r="B4450" s="2"/>
    </row>
    <row r="4451" spans="2:2" x14ac:dyDescent="0.2">
      <c r="B4451" s="2"/>
    </row>
    <row r="4452" spans="2:2" x14ac:dyDescent="0.2">
      <c r="B4452" s="2"/>
    </row>
    <row r="4453" spans="2:2" x14ac:dyDescent="0.2">
      <c r="B4453" s="2"/>
    </row>
    <row r="4454" spans="2:2" x14ac:dyDescent="0.2">
      <c r="B4454" s="2"/>
    </row>
    <row r="4455" spans="2:2" x14ac:dyDescent="0.2">
      <c r="B4455" s="2"/>
    </row>
    <row r="4456" spans="2:2" x14ac:dyDescent="0.2">
      <c r="B4456" s="2"/>
    </row>
    <row r="4457" spans="2:2" x14ac:dyDescent="0.2">
      <c r="B4457" s="2"/>
    </row>
    <row r="4458" spans="2:2" x14ac:dyDescent="0.2">
      <c r="B4458" s="2"/>
    </row>
    <row r="4459" spans="2:2" x14ac:dyDescent="0.2">
      <c r="B4459" s="2"/>
    </row>
    <row r="4460" spans="2:2" x14ac:dyDescent="0.2">
      <c r="B4460" s="2"/>
    </row>
    <row r="4461" spans="2:2" x14ac:dyDescent="0.2">
      <c r="B4461" s="2"/>
    </row>
    <row r="4462" spans="2:2" x14ac:dyDescent="0.2">
      <c r="B4462" s="2"/>
    </row>
    <row r="4463" spans="2:2" x14ac:dyDescent="0.2">
      <c r="B4463" s="2"/>
    </row>
    <row r="4464" spans="2:2" x14ac:dyDescent="0.2">
      <c r="B4464" s="2"/>
    </row>
    <row r="4465" spans="2:2" x14ac:dyDescent="0.2">
      <c r="B4465" s="2"/>
    </row>
    <row r="4466" spans="2:2" x14ac:dyDescent="0.2">
      <c r="B4466" s="2"/>
    </row>
    <row r="4467" spans="2:2" x14ac:dyDescent="0.2">
      <c r="B4467" s="2"/>
    </row>
    <row r="4468" spans="2:2" x14ac:dyDescent="0.2">
      <c r="B4468" s="2"/>
    </row>
    <row r="4469" spans="2:2" x14ac:dyDescent="0.2">
      <c r="B4469" s="2"/>
    </row>
    <row r="4470" spans="2:2" x14ac:dyDescent="0.2">
      <c r="B4470" s="2"/>
    </row>
    <row r="4471" spans="2:2" x14ac:dyDescent="0.2">
      <c r="B4471" s="2"/>
    </row>
    <row r="4472" spans="2:2" x14ac:dyDescent="0.2">
      <c r="B4472" s="2"/>
    </row>
    <row r="4473" spans="2:2" x14ac:dyDescent="0.2">
      <c r="B4473" s="2"/>
    </row>
    <row r="4474" spans="2:2" x14ac:dyDescent="0.2">
      <c r="B4474" s="2"/>
    </row>
    <row r="4475" spans="2:2" x14ac:dyDescent="0.2">
      <c r="B4475" s="2"/>
    </row>
    <row r="4476" spans="2:2" x14ac:dyDescent="0.2">
      <c r="B4476" s="2"/>
    </row>
    <row r="4477" spans="2:2" x14ac:dyDescent="0.2">
      <c r="B4477" s="2"/>
    </row>
    <row r="4478" spans="2:2" x14ac:dyDescent="0.2">
      <c r="B4478" s="2"/>
    </row>
    <row r="4479" spans="2:2" x14ac:dyDescent="0.2">
      <c r="B4479" s="2"/>
    </row>
    <row r="4480" spans="2:2" x14ac:dyDescent="0.2">
      <c r="B4480" s="2"/>
    </row>
    <row r="4481" spans="2:2" x14ac:dyDescent="0.2">
      <c r="B4481" s="2"/>
    </row>
    <row r="4482" spans="2:2" x14ac:dyDescent="0.2">
      <c r="B4482" s="2"/>
    </row>
    <row r="4483" spans="2:2" x14ac:dyDescent="0.2">
      <c r="B4483" s="2"/>
    </row>
    <row r="4484" spans="2:2" x14ac:dyDescent="0.2">
      <c r="B4484" s="2"/>
    </row>
    <row r="4485" spans="2:2" x14ac:dyDescent="0.2">
      <c r="B4485" s="2"/>
    </row>
    <row r="4486" spans="2:2" x14ac:dyDescent="0.2">
      <c r="B4486" s="2"/>
    </row>
    <row r="4487" spans="2:2" x14ac:dyDescent="0.2">
      <c r="B4487" s="2"/>
    </row>
    <row r="4488" spans="2:2" x14ac:dyDescent="0.2">
      <c r="B4488" s="2"/>
    </row>
    <row r="4489" spans="2:2" x14ac:dyDescent="0.2">
      <c r="B4489" s="2"/>
    </row>
    <row r="4490" spans="2:2" x14ac:dyDescent="0.2">
      <c r="B4490" s="2"/>
    </row>
    <row r="4491" spans="2:2" x14ac:dyDescent="0.2">
      <c r="B4491" s="2"/>
    </row>
    <row r="4492" spans="2:2" x14ac:dyDescent="0.2">
      <c r="B4492" s="2"/>
    </row>
    <row r="4493" spans="2:2" x14ac:dyDescent="0.2">
      <c r="B4493" s="2"/>
    </row>
    <row r="4494" spans="2:2" x14ac:dyDescent="0.2">
      <c r="B4494" s="2"/>
    </row>
    <row r="4495" spans="2:2" x14ac:dyDescent="0.2">
      <c r="B4495" s="2"/>
    </row>
    <row r="4496" spans="2:2" x14ac:dyDescent="0.2">
      <c r="B4496" s="2"/>
    </row>
    <row r="4497" spans="2:2" x14ac:dyDescent="0.2">
      <c r="B4497" s="2"/>
    </row>
    <row r="4498" spans="2:2" x14ac:dyDescent="0.2">
      <c r="B4498" s="2"/>
    </row>
    <row r="4499" spans="2:2" x14ac:dyDescent="0.2">
      <c r="B4499" s="2"/>
    </row>
    <row r="4500" spans="2:2" x14ac:dyDescent="0.2">
      <c r="B4500" s="2"/>
    </row>
    <row r="4501" spans="2:2" x14ac:dyDescent="0.2">
      <c r="B4501" s="2"/>
    </row>
    <row r="4502" spans="2:2" x14ac:dyDescent="0.2">
      <c r="B4502" s="2"/>
    </row>
    <row r="4503" spans="2:2" x14ac:dyDescent="0.2">
      <c r="B4503" s="2"/>
    </row>
    <row r="4504" spans="2:2" x14ac:dyDescent="0.2">
      <c r="B4504" s="2"/>
    </row>
    <row r="4505" spans="2:2" x14ac:dyDescent="0.2">
      <c r="B4505" s="2"/>
    </row>
    <row r="4506" spans="2:2" x14ac:dyDescent="0.2">
      <c r="B4506" s="2"/>
    </row>
    <row r="4507" spans="2:2" x14ac:dyDescent="0.2">
      <c r="B4507" s="2"/>
    </row>
    <row r="4508" spans="2:2" x14ac:dyDescent="0.2">
      <c r="B4508" s="2"/>
    </row>
    <row r="4509" spans="2:2" x14ac:dyDescent="0.2">
      <c r="B4509" s="2"/>
    </row>
    <row r="4510" spans="2:2" x14ac:dyDescent="0.2">
      <c r="B4510" s="2"/>
    </row>
    <row r="4511" spans="2:2" x14ac:dyDescent="0.2">
      <c r="B4511" s="2"/>
    </row>
    <row r="4512" spans="2:2" x14ac:dyDescent="0.2">
      <c r="B4512" s="2"/>
    </row>
    <row r="4513" spans="2:2" x14ac:dyDescent="0.2">
      <c r="B4513" s="2"/>
    </row>
    <row r="4514" spans="2:2" x14ac:dyDescent="0.2">
      <c r="B4514" s="2"/>
    </row>
    <row r="4515" spans="2:2" x14ac:dyDescent="0.2">
      <c r="B4515" s="2"/>
    </row>
    <row r="4516" spans="2:2" x14ac:dyDescent="0.2">
      <c r="B4516" s="2"/>
    </row>
    <row r="4517" spans="2:2" x14ac:dyDescent="0.2">
      <c r="B4517" s="2"/>
    </row>
    <row r="4518" spans="2:2" x14ac:dyDescent="0.2">
      <c r="B4518" s="2"/>
    </row>
    <row r="4519" spans="2:2" x14ac:dyDescent="0.2">
      <c r="B4519" s="2"/>
    </row>
    <row r="4520" spans="2:2" x14ac:dyDescent="0.2">
      <c r="B4520" s="2"/>
    </row>
    <row r="4521" spans="2:2" x14ac:dyDescent="0.2">
      <c r="B4521" s="2"/>
    </row>
    <row r="4522" spans="2:2" x14ac:dyDescent="0.2">
      <c r="B4522" s="2"/>
    </row>
    <row r="4523" spans="2:2" x14ac:dyDescent="0.2">
      <c r="B4523" s="2"/>
    </row>
    <row r="4524" spans="2:2" x14ac:dyDescent="0.2">
      <c r="B4524" s="2"/>
    </row>
    <row r="4525" spans="2:2" x14ac:dyDescent="0.2">
      <c r="B4525" s="2"/>
    </row>
    <row r="4526" spans="2:2" x14ac:dyDescent="0.2">
      <c r="B4526" s="2"/>
    </row>
    <row r="4527" spans="2:2" x14ac:dyDescent="0.2">
      <c r="B4527" s="2"/>
    </row>
    <row r="4528" spans="2:2" x14ac:dyDescent="0.2">
      <c r="B4528" s="2"/>
    </row>
    <row r="4529" spans="2:2" x14ac:dyDescent="0.2">
      <c r="B4529" s="2"/>
    </row>
    <row r="4530" spans="2:2" x14ac:dyDescent="0.2">
      <c r="B4530" s="2"/>
    </row>
    <row r="4531" spans="2:2" x14ac:dyDescent="0.2">
      <c r="B4531" s="2"/>
    </row>
    <row r="4532" spans="2:2" x14ac:dyDescent="0.2">
      <c r="B4532" s="2"/>
    </row>
    <row r="4533" spans="2:2" x14ac:dyDescent="0.2">
      <c r="B4533" s="2"/>
    </row>
    <row r="4534" spans="2:2" x14ac:dyDescent="0.2">
      <c r="B4534" s="2"/>
    </row>
    <row r="4535" spans="2:2" x14ac:dyDescent="0.2">
      <c r="B4535" s="2"/>
    </row>
    <row r="4536" spans="2:2" x14ac:dyDescent="0.2">
      <c r="B4536" s="2"/>
    </row>
    <row r="4537" spans="2:2" x14ac:dyDescent="0.2">
      <c r="B4537" s="2"/>
    </row>
    <row r="4538" spans="2:2" x14ac:dyDescent="0.2">
      <c r="B4538" s="2"/>
    </row>
    <row r="4539" spans="2:2" x14ac:dyDescent="0.2">
      <c r="B4539" s="2"/>
    </row>
    <row r="4540" spans="2:2" x14ac:dyDescent="0.2">
      <c r="B4540" s="2"/>
    </row>
    <row r="4541" spans="2:2" x14ac:dyDescent="0.2">
      <c r="B4541" s="2"/>
    </row>
    <row r="4542" spans="2:2" x14ac:dyDescent="0.2">
      <c r="B4542" s="2"/>
    </row>
    <row r="4543" spans="2:2" x14ac:dyDescent="0.2">
      <c r="B4543" s="2"/>
    </row>
    <row r="4544" spans="2:2" x14ac:dyDescent="0.2">
      <c r="B4544" s="2"/>
    </row>
    <row r="4545" spans="2:2" x14ac:dyDescent="0.2">
      <c r="B4545" s="2"/>
    </row>
    <row r="4546" spans="2:2" x14ac:dyDescent="0.2">
      <c r="B4546" s="2"/>
    </row>
    <row r="4547" spans="2:2" x14ac:dyDescent="0.2">
      <c r="B4547" s="2"/>
    </row>
    <row r="4548" spans="2:2" x14ac:dyDescent="0.2">
      <c r="B4548" s="2"/>
    </row>
    <row r="4549" spans="2:2" x14ac:dyDescent="0.2">
      <c r="B4549" s="2"/>
    </row>
    <row r="4550" spans="2:2" x14ac:dyDescent="0.2">
      <c r="B4550" s="2"/>
    </row>
    <row r="4551" spans="2:2" x14ac:dyDescent="0.2">
      <c r="B4551" s="2"/>
    </row>
    <row r="4552" spans="2:2" x14ac:dyDescent="0.2">
      <c r="B4552" s="2"/>
    </row>
    <row r="4553" spans="2:2" x14ac:dyDescent="0.2">
      <c r="B4553" s="2"/>
    </row>
    <row r="4554" spans="2:2" x14ac:dyDescent="0.2">
      <c r="B4554" s="2"/>
    </row>
    <row r="4555" spans="2:2" x14ac:dyDescent="0.2">
      <c r="B4555" s="2"/>
    </row>
    <row r="4556" spans="2:2" x14ac:dyDescent="0.2">
      <c r="B4556" s="2"/>
    </row>
    <row r="4557" spans="2:2" x14ac:dyDescent="0.2">
      <c r="B4557" s="2"/>
    </row>
    <row r="4558" spans="2:2" x14ac:dyDescent="0.2">
      <c r="B4558" s="2"/>
    </row>
    <row r="4559" spans="2:2" x14ac:dyDescent="0.2">
      <c r="B4559" s="2"/>
    </row>
    <row r="4560" spans="2:2" x14ac:dyDescent="0.2">
      <c r="B4560" s="2"/>
    </row>
    <row r="4561" spans="2:2" x14ac:dyDescent="0.2">
      <c r="B4561" s="2"/>
    </row>
    <row r="4562" spans="2:2" x14ac:dyDescent="0.2">
      <c r="B4562" s="2"/>
    </row>
    <row r="4563" spans="2:2" x14ac:dyDescent="0.2">
      <c r="B4563" s="2"/>
    </row>
    <row r="4564" spans="2:2" x14ac:dyDescent="0.2">
      <c r="B4564" s="2"/>
    </row>
    <row r="4565" spans="2:2" x14ac:dyDescent="0.2">
      <c r="B4565" s="2"/>
    </row>
    <row r="4566" spans="2:2" x14ac:dyDescent="0.2">
      <c r="B4566" s="2"/>
    </row>
    <row r="4567" spans="2:2" x14ac:dyDescent="0.2">
      <c r="B4567" s="2"/>
    </row>
    <row r="4568" spans="2:2" x14ac:dyDescent="0.2">
      <c r="B4568" s="2"/>
    </row>
    <row r="4569" spans="2:2" x14ac:dyDescent="0.2">
      <c r="B4569" s="2"/>
    </row>
    <row r="4570" spans="2:2" x14ac:dyDescent="0.2">
      <c r="B4570" s="2"/>
    </row>
    <row r="4571" spans="2:2" x14ac:dyDescent="0.2">
      <c r="B4571" s="2"/>
    </row>
    <row r="4572" spans="2:2" x14ac:dyDescent="0.2">
      <c r="B4572" s="2"/>
    </row>
    <row r="4573" spans="2:2" x14ac:dyDescent="0.2">
      <c r="B4573" s="2"/>
    </row>
    <row r="4574" spans="2:2" x14ac:dyDescent="0.2">
      <c r="B4574" s="2"/>
    </row>
    <row r="4575" spans="2:2" x14ac:dyDescent="0.2">
      <c r="B4575" s="2"/>
    </row>
    <row r="4576" spans="2:2" x14ac:dyDescent="0.2">
      <c r="B4576" s="2"/>
    </row>
    <row r="4577" spans="2:2" x14ac:dyDescent="0.2">
      <c r="B4577" s="2"/>
    </row>
    <row r="4578" spans="2:2" x14ac:dyDescent="0.2">
      <c r="B4578" s="2"/>
    </row>
    <row r="4579" spans="2:2" x14ac:dyDescent="0.2">
      <c r="B4579" s="2"/>
    </row>
    <row r="4580" spans="2:2" x14ac:dyDescent="0.2">
      <c r="B4580" s="2"/>
    </row>
    <row r="4581" spans="2:2" x14ac:dyDescent="0.2">
      <c r="B4581" s="2"/>
    </row>
    <row r="4582" spans="2:2" x14ac:dyDescent="0.2">
      <c r="B4582" s="2"/>
    </row>
    <row r="4583" spans="2:2" x14ac:dyDescent="0.2">
      <c r="B4583" s="2"/>
    </row>
    <row r="4584" spans="2:2" x14ac:dyDescent="0.2">
      <c r="B4584" s="2"/>
    </row>
    <row r="4585" spans="2:2" x14ac:dyDescent="0.2">
      <c r="B4585" s="2"/>
    </row>
    <row r="4586" spans="2:2" x14ac:dyDescent="0.2">
      <c r="B4586" s="2"/>
    </row>
    <row r="4587" spans="2:2" x14ac:dyDescent="0.2">
      <c r="B4587" s="2"/>
    </row>
    <row r="4588" spans="2:2" x14ac:dyDescent="0.2">
      <c r="B4588" s="2"/>
    </row>
    <row r="4589" spans="2:2" x14ac:dyDescent="0.2">
      <c r="B4589" s="2"/>
    </row>
    <row r="4590" spans="2:2" x14ac:dyDescent="0.2">
      <c r="B4590" s="2"/>
    </row>
    <row r="4591" spans="2:2" x14ac:dyDescent="0.2">
      <c r="B4591" s="2"/>
    </row>
    <row r="4592" spans="2:2" x14ac:dyDescent="0.2">
      <c r="B4592" s="2"/>
    </row>
    <row r="4593" spans="2:2" x14ac:dyDescent="0.2">
      <c r="B4593" s="2"/>
    </row>
    <row r="4594" spans="2:2" x14ac:dyDescent="0.2">
      <c r="B4594" s="2"/>
    </row>
    <row r="4595" spans="2:2" x14ac:dyDescent="0.2">
      <c r="B4595" s="2"/>
    </row>
    <row r="4596" spans="2:2" x14ac:dyDescent="0.2">
      <c r="B4596" s="2"/>
    </row>
    <row r="4597" spans="2:2" x14ac:dyDescent="0.2">
      <c r="B4597" s="2"/>
    </row>
    <row r="4598" spans="2:2" x14ac:dyDescent="0.2">
      <c r="B4598" s="2"/>
    </row>
    <row r="4599" spans="2:2" x14ac:dyDescent="0.2">
      <c r="B4599" s="2"/>
    </row>
    <row r="4600" spans="2:2" x14ac:dyDescent="0.2">
      <c r="B4600" s="2"/>
    </row>
    <row r="4601" spans="2:2" x14ac:dyDescent="0.2">
      <c r="B4601" s="2"/>
    </row>
    <row r="4602" spans="2:2" x14ac:dyDescent="0.2">
      <c r="B4602" s="2"/>
    </row>
    <row r="4603" spans="2:2" x14ac:dyDescent="0.2">
      <c r="B4603" s="2"/>
    </row>
    <row r="4604" spans="2:2" x14ac:dyDescent="0.2">
      <c r="B4604" s="2"/>
    </row>
    <row r="4605" spans="2:2" x14ac:dyDescent="0.2">
      <c r="B4605" s="2"/>
    </row>
    <row r="4606" spans="2:2" x14ac:dyDescent="0.2">
      <c r="B4606" s="2"/>
    </row>
    <row r="4607" spans="2:2" x14ac:dyDescent="0.2">
      <c r="B4607" s="2"/>
    </row>
    <row r="4608" spans="2:2" x14ac:dyDescent="0.2">
      <c r="B4608" s="2"/>
    </row>
    <row r="4609" spans="2:2" x14ac:dyDescent="0.2">
      <c r="B4609" s="2"/>
    </row>
    <row r="4610" spans="2:2" x14ac:dyDescent="0.2">
      <c r="B4610" s="2"/>
    </row>
    <row r="4611" spans="2:2" x14ac:dyDescent="0.2">
      <c r="B4611" s="2"/>
    </row>
    <row r="4612" spans="2:2" x14ac:dyDescent="0.2">
      <c r="B4612" s="2"/>
    </row>
    <row r="4613" spans="2:2" x14ac:dyDescent="0.2">
      <c r="B4613" s="2"/>
    </row>
    <row r="4614" spans="2:2" x14ac:dyDescent="0.2">
      <c r="B4614" s="2"/>
    </row>
    <row r="4615" spans="2:2" x14ac:dyDescent="0.2">
      <c r="B4615" s="2"/>
    </row>
    <row r="4616" spans="2:2" x14ac:dyDescent="0.2">
      <c r="B4616" s="2"/>
    </row>
    <row r="4617" spans="2:2" x14ac:dyDescent="0.2">
      <c r="B4617" s="2"/>
    </row>
    <row r="4618" spans="2:2" x14ac:dyDescent="0.2">
      <c r="B4618" s="2"/>
    </row>
    <row r="4619" spans="2:2" x14ac:dyDescent="0.2">
      <c r="B4619" s="2"/>
    </row>
    <row r="4620" spans="2:2" x14ac:dyDescent="0.2">
      <c r="B4620" s="2"/>
    </row>
    <row r="4621" spans="2:2" x14ac:dyDescent="0.2">
      <c r="B4621" s="2"/>
    </row>
    <row r="4622" spans="2:2" x14ac:dyDescent="0.2">
      <c r="B4622" s="2"/>
    </row>
    <row r="4623" spans="2:2" x14ac:dyDescent="0.2">
      <c r="B4623" s="2"/>
    </row>
    <row r="4624" spans="2:2" x14ac:dyDescent="0.2">
      <c r="B4624" s="2"/>
    </row>
    <row r="4625" spans="2:2" x14ac:dyDescent="0.2">
      <c r="B4625" s="2"/>
    </row>
    <row r="4626" spans="2:2" x14ac:dyDescent="0.2">
      <c r="B4626" s="2"/>
    </row>
    <row r="4627" spans="2:2" x14ac:dyDescent="0.2">
      <c r="B4627" s="2"/>
    </row>
    <row r="4628" spans="2:2" x14ac:dyDescent="0.2">
      <c r="B4628" s="2"/>
    </row>
    <row r="4629" spans="2:2" x14ac:dyDescent="0.2">
      <c r="B4629" s="2"/>
    </row>
    <row r="4630" spans="2:2" x14ac:dyDescent="0.2">
      <c r="B4630" s="2"/>
    </row>
    <row r="4631" spans="2:2" x14ac:dyDescent="0.2">
      <c r="B4631" s="2"/>
    </row>
    <row r="4632" spans="2:2" x14ac:dyDescent="0.2">
      <c r="B4632" s="2"/>
    </row>
    <row r="4633" spans="2:2" x14ac:dyDescent="0.2">
      <c r="B4633" s="2"/>
    </row>
    <row r="4634" spans="2:2" x14ac:dyDescent="0.2">
      <c r="B4634" s="2"/>
    </row>
    <row r="4635" spans="2:2" x14ac:dyDescent="0.2">
      <c r="B4635" s="2"/>
    </row>
    <row r="4636" spans="2:2" x14ac:dyDescent="0.2">
      <c r="B4636" s="2"/>
    </row>
    <row r="4637" spans="2:2" x14ac:dyDescent="0.2">
      <c r="B4637" s="2"/>
    </row>
    <row r="4638" spans="2:2" x14ac:dyDescent="0.2">
      <c r="B4638" s="2"/>
    </row>
    <row r="4639" spans="2:2" x14ac:dyDescent="0.2">
      <c r="B4639" s="2"/>
    </row>
    <row r="4640" spans="2:2" x14ac:dyDescent="0.2">
      <c r="B4640" s="2"/>
    </row>
    <row r="4641" spans="2:2" x14ac:dyDescent="0.2">
      <c r="B4641" s="2"/>
    </row>
    <row r="4642" spans="2:2" x14ac:dyDescent="0.2">
      <c r="B4642" s="2"/>
    </row>
    <row r="4643" spans="2:2" x14ac:dyDescent="0.2">
      <c r="B4643" s="2"/>
    </row>
    <row r="4644" spans="2:2" x14ac:dyDescent="0.2">
      <c r="B4644" s="2"/>
    </row>
    <row r="4645" spans="2:2" x14ac:dyDescent="0.2">
      <c r="B4645" s="2"/>
    </row>
    <row r="4646" spans="2:2" x14ac:dyDescent="0.2">
      <c r="B4646" s="2"/>
    </row>
    <row r="4647" spans="2:2" x14ac:dyDescent="0.2">
      <c r="B4647" s="2"/>
    </row>
    <row r="4648" spans="2:2" x14ac:dyDescent="0.2">
      <c r="B4648" s="2"/>
    </row>
    <row r="4649" spans="2:2" x14ac:dyDescent="0.2">
      <c r="B4649" s="2"/>
    </row>
    <row r="4650" spans="2:2" x14ac:dyDescent="0.2">
      <c r="B4650" s="2"/>
    </row>
    <row r="4651" spans="2:2" x14ac:dyDescent="0.2">
      <c r="B4651" s="2"/>
    </row>
    <row r="4652" spans="2:2" x14ac:dyDescent="0.2">
      <c r="B4652" s="2"/>
    </row>
    <row r="4653" spans="2:2" x14ac:dyDescent="0.2">
      <c r="B4653" s="2"/>
    </row>
    <row r="4654" spans="2:2" x14ac:dyDescent="0.2">
      <c r="B4654" s="2"/>
    </row>
    <row r="4655" spans="2:2" x14ac:dyDescent="0.2">
      <c r="B4655" s="2"/>
    </row>
    <row r="4656" spans="2:2" x14ac:dyDescent="0.2">
      <c r="B4656" s="2"/>
    </row>
    <row r="4657" spans="2:2" x14ac:dyDescent="0.2">
      <c r="B4657" s="2"/>
    </row>
    <row r="4658" spans="2:2" x14ac:dyDescent="0.2">
      <c r="B4658" s="2"/>
    </row>
    <row r="4659" spans="2:2" x14ac:dyDescent="0.2">
      <c r="B4659" s="2"/>
    </row>
    <row r="4660" spans="2:2" x14ac:dyDescent="0.2">
      <c r="B4660" s="2"/>
    </row>
    <row r="4661" spans="2:2" x14ac:dyDescent="0.2">
      <c r="B4661" s="2"/>
    </row>
    <row r="4662" spans="2:2" x14ac:dyDescent="0.2">
      <c r="B4662" s="2"/>
    </row>
    <row r="4663" spans="2:2" x14ac:dyDescent="0.2">
      <c r="B4663" s="2"/>
    </row>
    <row r="4664" spans="2:2" x14ac:dyDescent="0.2">
      <c r="B4664" s="2"/>
    </row>
    <row r="4665" spans="2:2" x14ac:dyDescent="0.2">
      <c r="B4665" s="2"/>
    </row>
    <row r="4666" spans="2:2" x14ac:dyDescent="0.2">
      <c r="B4666" s="2"/>
    </row>
    <row r="4667" spans="2:2" x14ac:dyDescent="0.2">
      <c r="B4667" s="2"/>
    </row>
    <row r="4668" spans="2:2" x14ac:dyDescent="0.2">
      <c r="B4668" s="2"/>
    </row>
    <row r="4669" spans="2:2" x14ac:dyDescent="0.2">
      <c r="B4669" s="2"/>
    </row>
    <row r="4670" spans="2:2" x14ac:dyDescent="0.2">
      <c r="B4670" s="2"/>
    </row>
    <row r="4671" spans="2:2" x14ac:dyDescent="0.2">
      <c r="B4671" s="2"/>
    </row>
    <row r="4672" spans="2:2" x14ac:dyDescent="0.2">
      <c r="B4672" s="2"/>
    </row>
    <row r="4673" spans="2:2" x14ac:dyDescent="0.2">
      <c r="B4673" s="2"/>
    </row>
    <row r="4674" spans="2:2" x14ac:dyDescent="0.2">
      <c r="B4674" s="2"/>
    </row>
    <row r="4675" spans="2:2" x14ac:dyDescent="0.2">
      <c r="B4675" s="2"/>
    </row>
    <row r="4676" spans="2:2" x14ac:dyDescent="0.2">
      <c r="B4676" s="2"/>
    </row>
    <row r="4677" spans="2:2" x14ac:dyDescent="0.2">
      <c r="B4677" s="2"/>
    </row>
    <row r="4678" spans="2:2" x14ac:dyDescent="0.2">
      <c r="B4678" s="2"/>
    </row>
    <row r="4679" spans="2:2" x14ac:dyDescent="0.2">
      <c r="B4679" s="2"/>
    </row>
    <row r="4680" spans="2:2" x14ac:dyDescent="0.2">
      <c r="B4680" s="2"/>
    </row>
    <row r="4681" spans="2:2" x14ac:dyDescent="0.2">
      <c r="B4681" s="2"/>
    </row>
    <row r="4682" spans="2:2" x14ac:dyDescent="0.2">
      <c r="B4682" s="2"/>
    </row>
    <row r="4683" spans="2:2" x14ac:dyDescent="0.2">
      <c r="B4683" s="2"/>
    </row>
    <row r="4684" spans="2:2" x14ac:dyDescent="0.2">
      <c r="B4684" s="2"/>
    </row>
    <row r="4685" spans="2:2" x14ac:dyDescent="0.2">
      <c r="B4685" s="2"/>
    </row>
    <row r="4686" spans="2:2" x14ac:dyDescent="0.2">
      <c r="B4686" s="2"/>
    </row>
    <row r="4687" spans="2:2" x14ac:dyDescent="0.2">
      <c r="B4687" s="2"/>
    </row>
    <row r="4688" spans="2:2" x14ac:dyDescent="0.2">
      <c r="B4688" s="2"/>
    </row>
    <row r="4689" spans="2:2" x14ac:dyDescent="0.2">
      <c r="B4689" s="2"/>
    </row>
    <row r="4690" spans="2:2" x14ac:dyDescent="0.2">
      <c r="B4690" s="2"/>
    </row>
    <row r="4691" spans="2:2" x14ac:dyDescent="0.2">
      <c r="B4691" s="2"/>
    </row>
    <row r="4692" spans="2:2" x14ac:dyDescent="0.2">
      <c r="B4692" s="2"/>
    </row>
    <row r="4693" spans="2:2" x14ac:dyDescent="0.2">
      <c r="B4693" s="2"/>
    </row>
    <row r="4694" spans="2:2" x14ac:dyDescent="0.2">
      <c r="B4694" s="2"/>
    </row>
    <row r="4695" spans="2:2" x14ac:dyDescent="0.2">
      <c r="B4695" s="2"/>
    </row>
    <row r="4696" spans="2:2" x14ac:dyDescent="0.2">
      <c r="B4696" s="2"/>
    </row>
    <row r="4697" spans="2:2" x14ac:dyDescent="0.2">
      <c r="B4697" s="2"/>
    </row>
    <row r="4698" spans="2:2" x14ac:dyDescent="0.2">
      <c r="B4698" s="2"/>
    </row>
    <row r="4699" spans="2:2" x14ac:dyDescent="0.2">
      <c r="B4699" s="2"/>
    </row>
    <row r="4700" spans="2:2" x14ac:dyDescent="0.2">
      <c r="B4700" s="2"/>
    </row>
    <row r="4701" spans="2:2" x14ac:dyDescent="0.2">
      <c r="B4701" s="2"/>
    </row>
    <row r="4702" spans="2:2" x14ac:dyDescent="0.2">
      <c r="B4702" s="2"/>
    </row>
    <row r="4703" spans="2:2" x14ac:dyDescent="0.2">
      <c r="B4703" s="2"/>
    </row>
    <row r="4704" spans="2:2" x14ac:dyDescent="0.2">
      <c r="B4704" s="2"/>
    </row>
    <row r="4705" spans="2:2" x14ac:dyDescent="0.2">
      <c r="B4705" s="2"/>
    </row>
    <row r="4706" spans="2:2" x14ac:dyDescent="0.2">
      <c r="B4706" s="2"/>
    </row>
    <row r="4707" spans="2:2" x14ac:dyDescent="0.2">
      <c r="B4707" s="2"/>
    </row>
    <row r="4708" spans="2:2" x14ac:dyDescent="0.2">
      <c r="B4708" s="2"/>
    </row>
    <row r="4709" spans="2:2" x14ac:dyDescent="0.2">
      <c r="B4709" s="2"/>
    </row>
    <row r="4710" spans="2:2" x14ac:dyDescent="0.2">
      <c r="B4710" s="2"/>
    </row>
    <row r="4711" spans="2:2" x14ac:dyDescent="0.2">
      <c r="B4711" s="2"/>
    </row>
    <row r="4712" spans="2:2" x14ac:dyDescent="0.2">
      <c r="B4712" s="2"/>
    </row>
    <row r="4713" spans="2:2" x14ac:dyDescent="0.2">
      <c r="B4713" s="2"/>
    </row>
    <row r="4714" spans="2:2" x14ac:dyDescent="0.2">
      <c r="B4714" s="2"/>
    </row>
    <row r="4715" spans="2:2" x14ac:dyDescent="0.2">
      <c r="B4715" s="2"/>
    </row>
    <row r="4716" spans="2:2" x14ac:dyDescent="0.2">
      <c r="B4716" s="2"/>
    </row>
    <row r="4717" spans="2:2" x14ac:dyDescent="0.2">
      <c r="B4717" s="2"/>
    </row>
    <row r="4718" spans="2:2" x14ac:dyDescent="0.2">
      <c r="B4718" s="2"/>
    </row>
    <row r="4719" spans="2:2" x14ac:dyDescent="0.2">
      <c r="B4719" s="2"/>
    </row>
    <row r="4720" spans="2:2" x14ac:dyDescent="0.2">
      <c r="B4720" s="2"/>
    </row>
    <row r="4721" spans="2:2" x14ac:dyDescent="0.2">
      <c r="B4721" s="2"/>
    </row>
    <row r="4722" spans="2:2" x14ac:dyDescent="0.2">
      <c r="B4722" s="2"/>
    </row>
    <row r="4723" spans="2:2" x14ac:dyDescent="0.2">
      <c r="B4723" s="2"/>
    </row>
    <row r="4724" spans="2:2" x14ac:dyDescent="0.2">
      <c r="B4724" s="2"/>
    </row>
    <row r="4725" spans="2:2" x14ac:dyDescent="0.2">
      <c r="B4725" s="2"/>
    </row>
    <row r="4726" spans="2:2" x14ac:dyDescent="0.2">
      <c r="B4726" s="2"/>
    </row>
    <row r="4727" spans="2:2" x14ac:dyDescent="0.2">
      <c r="B4727" s="2"/>
    </row>
    <row r="4728" spans="2:2" x14ac:dyDescent="0.2">
      <c r="B4728" s="2"/>
    </row>
    <row r="4729" spans="2:2" x14ac:dyDescent="0.2">
      <c r="B4729" s="2"/>
    </row>
    <row r="4730" spans="2:2" x14ac:dyDescent="0.2">
      <c r="B4730" s="2"/>
    </row>
    <row r="4731" spans="2:2" x14ac:dyDescent="0.2">
      <c r="B4731" s="2"/>
    </row>
    <row r="4732" spans="2:2" x14ac:dyDescent="0.2">
      <c r="B4732" s="2"/>
    </row>
    <row r="4733" spans="2:2" x14ac:dyDescent="0.2">
      <c r="B4733" s="2"/>
    </row>
    <row r="4734" spans="2:2" x14ac:dyDescent="0.2">
      <c r="B4734" s="2"/>
    </row>
    <row r="4735" spans="2:2" x14ac:dyDescent="0.2">
      <c r="B4735" s="2"/>
    </row>
    <row r="4736" spans="2:2" x14ac:dyDescent="0.2">
      <c r="B4736" s="2"/>
    </row>
    <row r="4737" spans="2:2" x14ac:dyDescent="0.2">
      <c r="B4737" s="2"/>
    </row>
    <row r="4738" spans="2:2" x14ac:dyDescent="0.2">
      <c r="B4738" s="2"/>
    </row>
    <row r="4739" spans="2:2" x14ac:dyDescent="0.2">
      <c r="B4739" s="2"/>
    </row>
    <row r="4740" spans="2:2" x14ac:dyDescent="0.2">
      <c r="B4740" s="2"/>
    </row>
    <row r="4741" spans="2:2" x14ac:dyDescent="0.2">
      <c r="B4741" s="2"/>
    </row>
    <row r="4742" spans="2:2" x14ac:dyDescent="0.2">
      <c r="B4742" s="2"/>
    </row>
    <row r="4743" spans="2:2" x14ac:dyDescent="0.2">
      <c r="B4743" s="2"/>
    </row>
    <row r="4744" spans="2:2" x14ac:dyDescent="0.2">
      <c r="B4744" s="2"/>
    </row>
    <row r="4745" spans="2:2" x14ac:dyDescent="0.2">
      <c r="B4745" s="2"/>
    </row>
    <row r="4746" spans="2:2" x14ac:dyDescent="0.2">
      <c r="B4746" s="2"/>
    </row>
    <row r="4747" spans="2:2" x14ac:dyDescent="0.2">
      <c r="B4747" s="2"/>
    </row>
    <row r="4748" spans="2:2" x14ac:dyDescent="0.2">
      <c r="B4748" s="2"/>
    </row>
    <row r="4749" spans="2:2" x14ac:dyDescent="0.2">
      <c r="B4749" s="2"/>
    </row>
    <row r="4750" spans="2:2" x14ac:dyDescent="0.2">
      <c r="B4750" s="2"/>
    </row>
    <row r="4751" spans="2:2" x14ac:dyDescent="0.2">
      <c r="B4751" s="2"/>
    </row>
    <row r="4752" spans="2:2" x14ac:dyDescent="0.2">
      <c r="B4752" s="2"/>
    </row>
    <row r="4753" spans="2:2" x14ac:dyDescent="0.2">
      <c r="B4753" s="2"/>
    </row>
    <row r="4754" spans="2:2" x14ac:dyDescent="0.2">
      <c r="B4754" s="2"/>
    </row>
    <row r="4755" spans="2:2" x14ac:dyDescent="0.2">
      <c r="B4755" s="2"/>
    </row>
    <row r="4756" spans="2:2" x14ac:dyDescent="0.2">
      <c r="B4756" s="2"/>
    </row>
    <row r="4757" spans="2:2" x14ac:dyDescent="0.2">
      <c r="B4757" s="2"/>
    </row>
    <row r="4758" spans="2:2" x14ac:dyDescent="0.2">
      <c r="B4758" s="2"/>
    </row>
    <row r="4759" spans="2:2" x14ac:dyDescent="0.2">
      <c r="B4759" s="2"/>
    </row>
    <row r="4760" spans="2:2" x14ac:dyDescent="0.2">
      <c r="B4760" s="2"/>
    </row>
    <row r="4761" spans="2:2" x14ac:dyDescent="0.2">
      <c r="B4761" s="2"/>
    </row>
    <row r="4762" spans="2:2" x14ac:dyDescent="0.2">
      <c r="B4762" s="2"/>
    </row>
    <row r="4763" spans="2:2" x14ac:dyDescent="0.2">
      <c r="B4763" s="2"/>
    </row>
    <row r="4764" spans="2:2" x14ac:dyDescent="0.2">
      <c r="B4764" s="2"/>
    </row>
    <row r="4765" spans="2:2" x14ac:dyDescent="0.2">
      <c r="B4765" s="2"/>
    </row>
    <row r="4766" spans="2:2" x14ac:dyDescent="0.2">
      <c r="B4766" s="2"/>
    </row>
    <row r="4767" spans="2:2" x14ac:dyDescent="0.2">
      <c r="B4767" s="2"/>
    </row>
    <row r="4768" spans="2:2" x14ac:dyDescent="0.2">
      <c r="B4768" s="2"/>
    </row>
    <row r="4769" spans="2:2" x14ac:dyDescent="0.2">
      <c r="B4769" s="2"/>
    </row>
    <row r="4770" spans="2:2" x14ac:dyDescent="0.2">
      <c r="B4770" s="2"/>
    </row>
    <row r="4771" spans="2:2" x14ac:dyDescent="0.2">
      <c r="B4771" s="2"/>
    </row>
    <row r="4772" spans="2:2" x14ac:dyDescent="0.2">
      <c r="B4772" s="2"/>
    </row>
    <row r="4773" spans="2:2" x14ac:dyDescent="0.2">
      <c r="B4773" s="2"/>
    </row>
    <row r="4774" spans="2:2" x14ac:dyDescent="0.2">
      <c r="B4774" s="2"/>
    </row>
    <row r="4775" spans="2:2" x14ac:dyDescent="0.2">
      <c r="B4775" s="2"/>
    </row>
    <row r="4776" spans="2:2" x14ac:dyDescent="0.2">
      <c r="B4776" s="2"/>
    </row>
    <row r="4777" spans="2:2" x14ac:dyDescent="0.2">
      <c r="B4777" s="2"/>
    </row>
    <row r="4778" spans="2:2" x14ac:dyDescent="0.2">
      <c r="B4778" s="2"/>
    </row>
    <row r="4779" spans="2:2" x14ac:dyDescent="0.2">
      <c r="B4779" s="2"/>
    </row>
    <row r="4780" spans="2:2" x14ac:dyDescent="0.2">
      <c r="B4780" s="2"/>
    </row>
    <row r="4781" spans="2:2" x14ac:dyDescent="0.2">
      <c r="B4781" s="2"/>
    </row>
    <row r="4782" spans="2:2" x14ac:dyDescent="0.2">
      <c r="B4782" s="2"/>
    </row>
    <row r="4783" spans="2:2" x14ac:dyDescent="0.2">
      <c r="B4783" s="2"/>
    </row>
    <row r="4784" spans="2:2" x14ac:dyDescent="0.2">
      <c r="B4784" s="2"/>
    </row>
    <row r="4785" spans="2:2" x14ac:dyDescent="0.2">
      <c r="B4785" s="2"/>
    </row>
    <row r="4786" spans="2:2" x14ac:dyDescent="0.2">
      <c r="B4786" s="2"/>
    </row>
    <row r="4787" spans="2:2" x14ac:dyDescent="0.2">
      <c r="B4787" s="2"/>
    </row>
    <row r="4788" spans="2:2" x14ac:dyDescent="0.2">
      <c r="B4788" s="2"/>
    </row>
    <row r="4789" spans="2:2" x14ac:dyDescent="0.2">
      <c r="B4789" s="2"/>
    </row>
    <row r="4790" spans="2:2" x14ac:dyDescent="0.2">
      <c r="B4790" s="2"/>
    </row>
    <row r="4791" spans="2:2" x14ac:dyDescent="0.2">
      <c r="B4791" s="2"/>
    </row>
    <row r="4792" spans="2:2" x14ac:dyDescent="0.2">
      <c r="B4792" s="2"/>
    </row>
    <row r="4793" spans="2:2" x14ac:dyDescent="0.2">
      <c r="B4793" s="2"/>
    </row>
    <row r="4794" spans="2:2" x14ac:dyDescent="0.2">
      <c r="B4794" s="2"/>
    </row>
    <row r="4795" spans="2:2" x14ac:dyDescent="0.2">
      <c r="B4795" s="2"/>
    </row>
    <row r="4796" spans="2:2" x14ac:dyDescent="0.2">
      <c r="B4796" s="2"/>
    </row>
    <row r="4797" spans="2:2" x14ac:dyDescent="0.2">
      <c r="B4797" s="2"/>
    </row>
    <row r="4798" spans="2:2" x14ac:dyDescent="0.2">
      <c r="B4798" s="2"/>
    </row>
    <row r="4799" spans="2:2" x14ac:dyDescent="0.2">
      <c r="B4799" s="2"/>
    </row>
    <row r="4800" spans="2:2" x14ac:dyDescent="0.2">
      <c r="B4800" s="2"/>
    </row>
    <row r="4801" spans="2:2" x14ac:dyDescent="0.2">
      <c r="B4801" s="2"/>
    </row>
    <row r="4802" spans="2:2" x14ac:dyDescent="0.2">
      <c r="B4802" s="2"/>
    </row>
    <row r="4803" spans="2:2" x14ac:dyDescent="0.2">
      <c r="B4803" s="2"/>
    </row>
    <row r="4804" spans="2:2" x14ac:dyDescent="0.2">
      <c r="B4804" s="2"/>
    </row>
    <row r="4805" spans="2:2" x14ac:dyDescent="0.2">
      <c r="B4805" s="2"/>
    </row>
    <row r="4806" spans="2:2" x14ac:dyDescent="0.2">
      <c r="B4806" s="2"/>
    </row>
    <row r="4807" spans="2:2" x14ac:dyDescent="0.2">
      <c r="B4807" s="2"/>
    </row>
    <row r="4808" spans="2:2" x14ac:dyDescent="0.2">
      <c r="B4808" s="2"/>
    </row>
    <row r="4809" spans="2:2" x14ac:dyDescent="0.2">
      <c r="B4809" s="2"/>
    </row>
    <row r="4810" spans="2:2" x14ac:dyDescent="0.2">
      <c r="B4810" s="2"/>
    </row>
    <row r="4811" spans="2:2" x14ac:dyDescent="0.2">
      <c r="B4811" s="2"/>
    </row>
    <row r="4812" spans="2:2" x14ac:dyDescent="0.2">
      <c r="B4812" s="2"/>
    </row>
    <row r="4813" spans="2:2" x14ac:dyDescent="0.2">
      <c r="B4813" s="2"/>
    </row>
    <row r="4814" spans="2:2" x14ac:dyDescent="0.2">
      <c r="B4814" s="2"/>
    </row>
    <row r="4815" spans="2:2" x14ac:dyDescent="0.2">
      <c r="B4815" s="2"/>
    </row>
    <row r="4816" spans="2:2" x14ac:dyDescent="0.2">
      <c r="B4816" s="2"/>
    </row>
    <row r="4817" spans="2:2" x14ac:dyDescent="0.2">
      <c r="B4817" s="2"/>
    </row>
    <row r="4818" spans="2:2" x14ac:dyDescent="0.2">
      <c r="B4818" s="2"/>
    </row>
    <row r="4819" spans="2:2" x14ac:dyDescent="0.2">
      <c r="B4819" s="2"/>
    </row>
    <row r="4820" spans="2:2" x14ac:dyDescent="0.2">
      <c r="B4820" s="2"/>
    </row>
    <row r="4821" spans="2:2" x14ac:dyDescent="0.2">
      <c r="B4821" s="2"/>
    </row>
    <row r="4822" spans="2:2" x14ac:dyDescent="0.2">
      <c r="B4822" s="2"/>
    </row>
    <row r="4823" spans="2:2" x14ac:dyDescent="0.2">
      <c r="B4823" s="2"/>
    </row>
    <row r="4824" spans="2:2" x14ac:dyDescent="0.2">
      <c r="B4824" s="2"/>
    </row>
    <row r="4825" spans="2:2" x14ac:dyDescent="0.2">
      <c r="B4825" s="2"/>
    </row>
    <row r="4826" spans="2:2" x14ac:dyDescent="0.2">
      <c r="B4826" s="2"/>
    </row>
    <row r="4827" spans="2:2" x14ac:dyDescent="0.2">
      <c r="B4827" s="2"/>
    </row>
    <row r="4828" spans="2:2" x14ac:dyDescent="0.2">
      <c r="B4828" s="2"/>
    </row>
    <row r="4829" spans="2:2" x14ac:dyDescent="0.2">
      <c r="B4829" s="2"/>
    </row>
    <row r="4830" spans="2:2" x14ac:dyDescent="0.2">
      <c r="B4830" s="2"/>
    </row>
    <row r="4831" spans="2:2" x14ac:dyDescent="0.2">
      <c r="B4831" s="2"/>
    </row>
    <row r="4832" spans="2:2" x14ac:dyDescent="0.2">
      <c r="B4832" s="2"/>
    </row>
    <row r="4833" spans="2:2" x14ac:dyDescent="0.2">
      <c r="B4833" s="2"/>
    </row>
    <row r="4834" spans="2:2" x14ac:dyDescent="0.2">
      <c r="B4834" s="2"/>
    </row>
    <row r="4835" spans="2:2" x14ac:dyDescent="0.2">
      <c r="B4835" s="2"/>
    </row>
    <row r="4836" spans="2:2" x14ac:dyDescent="0.2">
      <c r="B4836" s="2"/>
    </row>
    <row r="4837" spans="2:2" x14ac:dyDescent="0.2">
      <c r="B4837" s="2"/>
    </row>
    <row r="4838" spans="2:2" x14ac:dyDescent="0.2">
      <c r="B4838" s="2"/>
    </row>
    <row r="4839" spans="2:2" x14ac:dyDescent="0.2">
      <c r="B4839" s="2"/>
    </row>
    <row r="4840" spans="2:2" x14ac:dyDescent="0.2">
      <c r="B4840" s="2"/>
    </row>
    <row r="4841" spans="2:2" x14ac:dyDescent="0.2">
      <c r="B4841" s="2"/>
    </row>
    <row r="4842" spans="2:2" x14ac:dyDescent="0.2">
      <c r="B4842" s="2"/>
    </row>
    <row r="4843" spans="2:2" x14ac:dyDescent="0.2">
      <c r="B4843" s="2"/>
    </row>
    <row r="4844" spans="2:2" x14ac:dyDescent="0.2">
      <c r="B4844" s="2"/>
    </row>
    <row r="4845" spans="2:2" x14ac:dyDescent="0.2">
      <c r="B4845" s="2"/>
    </row>
    <row r="4846" spans="2:2" x14ac:dyDescent="0.2">
      <c r="B4846" s="2"/>
    </row>
    <row r="4847" spans="2:2" x14ac:dyDescent="0.2">
      <c r="B4847" s="2"/>
    </row>
    <row r="4848" spans="2:2" x14ac:dyDescent="0.2">
      <c r="B4848" s="2"/>
    </row>
    <row r="4849" spans="2:2" x14ac:dyDescent="0.2">
      <c r="B4849" s="2"/>
    </row>
    <row r="4850" spans="2:2" x14ac:dyDescent="0.2">
      <c r="B4850" s="2"/>
    </row>
    <row r="4851" spans="2:2" x14ac:dyDescent="0.2">
      <c r="B4851" s="2"/>
    </row>
    <row r="4852" spans="2:2" x14ac:dyDescent="0.2">
      <c r="B4852" s="2"/>
    </row>
    <row r="4853" spans="2:2" x14ac:dyDescent="0.2">
      <c r="B4853" s="2"/>
    </row>
    <row r="4854" spans="2:2" x14ac:dyDescent="0.2">
      <c r="B4854" s="2"/>
    </row>
    <row r="4855" spans="2:2" x14ac:dyDescent="0.2">
      <c r="B4855" s="2"/>
    </row>
    <row r="4856" spans="2:2" x14ac:dyDescent="0.2">
      <c r="B4856" s="2"/>
    </row>
    <row r="4857" spans="2:2" x14ac:dyDescent="0.2">
      <c r="B4857" s="2"/>
    </row>
    <row r="4858" spans="2:2" x14ac:dyDescent="0.2">
      <c r="B4858" s="2"/>
    </row>
    <row r="4859" spans="2:2" x14ac:dyDescent="0.2">
      <c r="B4859" s="2"/>
    </row>
    <row r="4860" spans="2:2" x14ac:dyDescent="0.2">
      <c r="B4860" s="2"/>
    </row>
    <row r="4861" spans="2:2" x14ac:dyDescent="0.2">
      <c r="B4861" s="2"/>
    </row>
    <row r="4862" spans="2:2" x14ac:dyDescent="0.2">
      <c r="B4862" s="2"/>
    </row>
    <row r="4863" spans="2:2" x14ac:dyDescent="0.2">
      <c r="B4863" s="2"/>
    </row>
    <row r="4864" spans="2:2" x14ac:dyDescent="0.2">
      <c r="B4864" s="2"/>
    </row>
    <row r="4865" spans="2:2" x14ac:dyDescent="0.2">
      <c r="B4865" s="2"/>
    </row>
    <row r="4866" spans="2:2" x14ac:dyDescent="0.2">
      <c r="B4866" s="2"/>
    </row>
    <row r="4867" spans="2:2" x14ac:dyDescent="0.2">
      <c r="B4867" s="2"/>
    </row>
    <row r="4868" spans="2:2" x14ac:dyDescent="0.2">
      <c r="B4868" s="2"/>
    </row>
    <row r="4869" spans="2:2" x14ac:dyDescent="0.2">
      <c r="B4869" s="2"/>
    </row>
    <row r="4870" spans="2:2" x14ac:dyDescent="0.2">
      <c r="B4870" s="2"/>
    </row>
    <row r="4871" spans="2:2" x14ac:dyDescent="0.2">
      <c r="B4871" s="2"/>
    </row>
    <row r="4872" spans="2:2" x14ac:dyDescent="0.2">
      <c r="B4872" s="2"/>
    </row>
    <row r="4873" spans="2:2" x14ac:dyDescent="0.2">
      <c r="B4873" s="2"/>
    </row>
    <row r="4874" spans="2:2" x14ac:dyDescent="0.2">
      <c r="B4874" s="2"/>
    </row>
    <row r="4875" spans="2:2" x14ac:dyDescent="0.2">
      <c r="B4875" s="2"/>
    </row>
    <row r="4876" spans="2:2" x14ac:dyDescent="0.2">
      <c r="B4876" s="2"/>
    </row>
    <row r="4877" spans="2:2" x14ac:dyDescent="0.2">
      <c r="B4877" s="2"/>
    </row>
    <row r="4878" spans="2:2" x14ac:dyDescent="0.2">
      <c r="B4878" s="2"/>
    </row>
    <row r="4879" spans="2:2" x14ac:dyDescent="0.2">
      <c r="B4879" s="2"/>
    </row>
    <row r="4880" spans="2:2" x14ac:dyDescent="0.2">
      <c r="B4880" s="2"/>
    </row>
    <row r="4881" spans="2:2" x14ac:dyDescent="0.2">
      <c r="B4881" s="2"/>
    </row>
    <row r="4882" spans="2:2" x14ac:dyDescent="0.2">
      <c r="B4882" s="2"/>
    </row>
    <row r="4883" spans="2:2" x14ac:dyDescent="0.2">
      <c r="B4883" s="2"/>
    </row>
    <row r="4884" spans="2:2" x14ac:dyDescent="0.2">
      <c r="B4884" s="2"/>
    </row>
    <row r="4885" spans="2:2" x14ac:dyDescent="0.2">
      <c r="B4885" s="2"/>
    </row>
    <row r="4886" spans="2:2" x14ac:dyDescent="0.2">
      <c r="B4886" s="2"/>
    </row>
    <row r="4887" spans="2:2" x14ac:dyDescent="0.2">
      <c r="B4887" s="2"/>
    </row>
    <row r="4888" spans="2:2" x14ac:dyDescent="0.2">
      <c r="B4888" s="2"/>
    </row>
    <row r="4889" spans="2:2" x14ac:dyDescent="0.2">
      <c r="B4889" s="2"/>
    </row>
    <row r="4890" spans="2:2" x14ac:dyDescent="0.2">
      <c r="B4890" s="2"/>
    </row>
    <row r="4891" spans="2:2" x14ac:dyDescent="0.2">
      <c r="B4891" s="2"/>
    </row>
    <row r="4892" spans="2:2" x14ac:dyDescent="0.2">
      <c r="B4892" s="2"/>
    </row>
    <row r="4893" spans="2:2" x14ac:dyDescent="0.2">
      <c r="B4893" s="2"/>
    </row>
    <row r="4894" spans="2:2" x14ac:dyDescent="0.2">
      <c r="B4894" s="2"/>
    </row>
    <row r="4895" spans="2:2" x14ac:dyDescent="0.2">
      <c r="B4895" s="2"/>
    </row>
    <row r="4896" spans="2:2" x14ac:dyDescent="0.2">
      <c r="B4896" s="2"/>
    </row>
    <row r="4897" spans="2:2" x14ac:dyDescent="0.2">
      <c r="B4897" s="2"/>
    </row>
    <row r="4898" spans="2:2" x14ac:dyDescent="0.2">
      <c r="B4898" s="2"/>
    </row>
    <row r="4899" spans="2:2" x14ac:dyDescent="0.2">
      <c r="B4899" s="2"/>
    </row>
    <row r="4900" spans="2:2" x14ac:dyDescent="0.2">
      <c r="B4900" s="2"/>
    </row>
    <row r="4901" spans="2:2" x14ac:dyDescent="0.2">
      <c r="B4901" s="2"/>
    </row>
    <row r="4902" spans="2:2" x14ac:dyDescent="0.2">
      <c r="B4902" s="2"/>
    </row>
    <row r="4903" spans="2:2" x14ac:dyDescent="0.2">
      <c r="B4903" s="2"/>
    </row>
    <row r="4904" spans="2:2" x14ac:dyDescent="0.2">
      <c r="B4904" s="2"/>
    </row>
    <row r="4905" spans="2:2" x14ac:dyDescent="0.2">
      <c r="B4905" s="2"/>
    </row>
    <row r="4906" spans="2:2" x14ac:dyDescent="0.2">
      <c r="B4906" s="2"/>
    </row>
    <row r="4907" spans="2:2" x14ac:dyDescent="0.2">
      <c r="B4907" s="2"/>
    </row>
    <row r="4908" spans="2:2" x14ac:dyDescent="0.2">
      <c r="B4908" s="2"/>
    </row>
    <row r="4909" spans="2:2" x14ac:dyDescent="0.2">
      <c r="B4909" s="2"/>
    </row>
    <row r="4910" spans="2:2" x14ac:dyDescent="0.2">
      <c r="B4910" s="2"/>
    </row>
    <row r="4911" spans="2:2" x14ac:dyDescent="0.2">
      <c r="B4911" s="2"/>
    </row>
    <row r="4912" spans="2:2" x14ac:dyDescent="0.2">
      <c r="B4912" s="2"/>
    </row>
    <row r="4913" spans="2:2" x14ac:dyDescent="0.2">
      <c r="B4913" s="2"/>
    </row>
    <row r="4914" spans="2:2" x14ac:dyDescent="0.2">
      <c r="B4914" s="2"/>
    </row>
    <row r="4915" spans="2:2" x14ac:dyDescent="0.2">
      <c r="B4915" s="2"/>
    </row>
    <row r="4916" spans="2:2" x14ac:dyDescent="0.2">
      <c r="B4916" s="2"/>
    </row>
    <row r="4917" spans="2:2" x14ac:dyDescent="0.2">
      <c r="B4917" s="2"/>
    </row>
    <row r="4918" spans="2:2" x14ac:dyDescent="0.2">
      <c r="B4918" s="2"/>
    </row>
    <row r="4919" spans="2:2" x14ac:dyDescent="0.2">
      <c r="B4919" s="2"/>
    </row>
    <row r="4920" spans="2:2" x14ac:dyDescent="0.2">
      <c r="B4920" s="2"/>
    </row>
    <row r="4921" spans="2:2" x14ac:dyDescent="0.2">
      <c r="B4921" s="2"/>
    </row>
    <row r="4922" spans="2:2" x14ac:dyDescent="0.2">
      <c r="B4922" s="2"/>
    </row>
    <row r="4923" spans="2:2" x14ac:dyDescent="0.2">
      <c r="B4923" s="2"/>
    </row>
    <row r="4924" spans="2:2" x14ac:dyDescent="0.2">
      <c r="B4924" s="2"/>
    </row>
    <row r="4925" spans="2:2" x14ac:dyDescent="0.2">
      <c r="B4925" s="2"/>
    </row>
    <row r="4926" spans="2:2" x14ac:dyDescent="0.2">
      <c r="B4926" s="2"/>
    </row>
    <row r="4927" spans="2:2" x14ac:dyDescent="0.2">
      <c r="B4927" s="2"/>
    </row>
    <row r="4928" spans="2:2" x14ac:dyDescent="0.2">
      <c r="B4928" s="2"/>
    </row>
    <row r="4929" spans="2:2" x14ac:dyDescent="0.2">
      <c r="B4929" s="2"/>
    </row>
    <row r="4930" spans="2:2" x14ac:dyDescent="0.2">
      <c r="B4930" s="2"/>
    </row>
    <row r="4931" spans="2:2" x14ac:dyDescent="0.2">
      <c r="B4931" s="2"/>
    </row>
    <row r="4932" spans="2:2" x14ac:dyDescent="0.2">
      <c r="B4932" s="2"/>
    </row>
    <row r="4933" spans="2:2" x14ac:dyDescent="0.2">
      <c r="B4933" s="2"/>
    </row>
    <row r="4934" spans="2:2" x14ac:dyDescent="0.2">
      <c r="B4934" s="2"/>
    </row>
    <row r="4935" spans="2:2" x14ac:dyDescent="0.2">
      <c r="B4935" s="2"/>
    </row>
    <row r="4936" spans="2:2" x14ac:dyDescent="0.2">
      <c r="B4936" s="2"/>
    </row>
    <row r="4937" spans="2:2" x14ac:dyDescent="0.2">
      <c r="B4937" s="2"/>
    </row>
    <row r="4938" spans="2:2" x14ac:dyDescent="0.2">
      <c r="B4938" s="2"/>
    </row>
    <row r="4939" spans="2:2" x14ac:dyDescent="0.2">
      <c r="B4939" s="2"/>
    </row>
    <row r="4940" spans="2:2" x14ac:dyDescent="0.2">
      <c r="B4940" s="2"/>
    </row>
    <row r="4941" spans="2:2" x14ac:dyDescent="0.2">
      <c r="B4941" s="2"/>
    </row>
    <row r="4942" spans="2:2" x14ac:dyDescent="0.2">
      <c r="B4942" s="2"/>
    </row>
    <row r="4943" spans="2:2" x14ac:dyDescent="0.2">
      <c r="B4943" s="2"/>
    </row>
    <row r="4944" spans="2:2" x14ac:dyDescent="0.2">
      <c r="B4944" s="2"/>
    </row>
    <row r="4945" spans="2:2" x14ac:dyDescent="0.2">
      <c r="B4945" s="2"/>
    </row>
    <row r="4946" spans="2:2" x14ac:dyDescent="0.2">
      <c r="B4946" s="2"/>
    </row>
    <row r="4947" spans="2:2" x14ac:dyDescent="0.2">
      <c r="B4947" s="2"/>
    </row>
    <row r="4948" spans="2:2" x14ac:dyDescent="0.2">
      <c r="B4948" s="2"/>
    </row>
    <row r="4949" spans="2:2" x14ac:dyDescent="0.2">
      <c r="B4949" s="2"/>
    </row>
    <row r="4950" spans="2:2" x14ac:dyDescent="0.2">
      <c r="B4950" s="2"/>
    </row>
    <row r="4951" spans="2:2" x14ac:dyDescent="0.2">
      <c r="B4951" s="2"/>
    </row>
    <row r="4952" spans="2:2" x14ac:dyDescent="0.2">
      <c r="B4952" s="2"/>
    </row>
    <row r="4953" spans="2:2" x14ac:dyDescent="0.2">
      <c r="B4953" s="2"/>
    </row>
    <row r="4954" spans="2:2" x14ac:dyDescent="0.2">
      <c r="B4954" s="2"/>
    </row>
    <row r="4955" spans="2:2" x14ac:dyDescent="0.2">
      <c r="B4955" s="2"/>
    </row>
    <row r="4956" spans="2:2" x14ac:dyDescent="0.2">
      <c r="B4956" s="2"/>
    </row>
    <row r="4957" spans="2:2" x14ac:dyDescent="0.2">
      <c r="B4957" s="2"/>
    </row>
    <row r="4958" spans="2:2" x14ac:dyDescent="0.2">
      <c r="B4958" s="2"/>
    </row>
    <row r="4959" spans="2:2" x14ac:dyDescent="0.2">
      <c r="B4959" s="2"/>
    </row>
    <row r="4960" spans="2:2" x14ac:dyDescent="0.2">
      <c r="B4960" s="2"/>
    </row>
    <row r="4961" spans="2:2" x14ac:dyDescent="0.2">
      <c r="B4961" s="2"/>
    </row>
    <row r="4962" spans="2:2" x14ac:dyDescent="0.2">
      <c r="B4962" s="2"/>
    </row>
    <row r="4963" spans="2:2" x14ac:dyDescent="0.2">
      <c r="B4963" s="2"/>
    </row>
    <row r="4964" spans="2:2" x14ac:dyDescent="0.2">
      <c r="B4964" s="2"/>
    </row>
    <row r="4965" spans="2:2" x14ac:dyDescent="0.2">
      <c r="B4965" s="2"/>
    </row>
    <row r="4966" spans="2:2" x14ac:dyDescent="0.2">
      <c r="B4966" s="2"/>
    </row>
    <row r="4967" spans="2:2" x14ac:dyDescent="0.2">
      <c r="B4967" s="2"/>
    </row>
    <row r="4968" spans="2:2" x14ac:dyDescent="0.2">
      <c r="B4968" s="2"/>
    </row>
    <row r="4969" spans="2:2" x14ac:dyDescent="0.2">
      <c r="B4969" s="2"/>
    </row>
    <row r="4970" spans="2:2" x14ac:dyDescent="0.2">
      <c r="B4970" s="2"/>
    </row>
    <row r="4971" spans="2:2" x14ac:dyDescent="0.2">
      <c r="B4971" s="2"/>
    </row>
    <row r="4972" spans="2:2" x14ac:dyDescent="0.2">
      <c r="B4972" s="2"/>
    </row>
    <row r="4973" spans="2:2" x14ac:dyDescent="0.2">
      <c r="B4973" s="2"/>
    </row>
    <row r="4974" spans="2:2" x14ac:dyDescent="0.2">
      <c r="B4974" s="2"/>
    </row>
    <row r="4975" spans="2:2" x14ac:dyDescent="0.2">
      <c r="B4975" s="2"/>
    </row>
    <row r="4976" spans="2:2" x14ac:dyDescent="0.2">
      <c r="B4976" s="2"/>
    </row>
    <row r="4977" spans="2:2" x14ac:dyDescent="0.2">
      <c r="B4977" s="2"/>
    </row>
    <row r="4978" spans="2:2" x14ac:dyDescent="0.2">
      <c r="B4978" s="2"/>
    </row>
    <row r="4979" spans="2:2" x14ac:dyDescent="0.2">
      <c r="B4979" s="2"/>
    </row>
    <row r="4980" spans="2:2" x14ac:dyDescent="0.2">
      <c r="B4980" s="2"/>
    </row>
    <row r="4981" spans="2:2" x14ac:dyDescent="0.2">
      <c r="B4981" s="2"/>
    </row>
    <row r="4982" spans="2:2" x14ac:dyDescent="0.2">
      <c r="B4982" s="2"/>
    </row>
    <row r="4983" spans="2:2" x14ac:dyDescent="0.2">
      <c r="B4983" s="2"/>
    </row>
    <row r="4984" spans="2:2" x14ac:dyDescent="0.2">
      <c r="B4984" s="2"/>
    </row>
    <row r="4985" spans="2:2" x14ac:dyDescent="0.2">
      <c r="B4985" s="2"/>
    </row>
    <row r="4986" spans="2:2" x14ac:dyDescent="0.2">
      <c r="B4986" s="2"/>
    </row>
    <row r="4987" spans="2:2" x14ac:dyDescent="0.2">
      <c r="B4987" s="2"/>
    </row>
    <row r="4988" spans="2:2" x14ac:dyDescent="0.2">
      <c r="B4988" s="2"/>
    </row>
    <row r="4989" spans="2:2" x14ac:dyDescent="0.2">
      <c r="B4989" s="2"/>
    </row>
    <row r="4990" spans="2:2" x14ac:dyDescent="0.2">
      <c r="B4990" s="2"/>
    </row>
    <row r="4991" spans="2:2" x14ac:dyDescent="0.2">
      <c r="B4991" s="2"/>
    </row>
    <row r="4992" spans="2:2" x14ac:dyDescent="0.2">
      <c r="B4992" s="2"/>
    </row>
    <row r="4993" spans="2:2" x14ac:dyDescent="0.2">
      <c r="B4993" s="2"/>
    </row>
    <row r="4994" spans="2:2" x14ac:dyDescent="0.2">
      <c r="B4994" s="2"/>
    </row>
    <row r="4995" spans="2:2" x14ac:dyDescent="0.2">
      <c r="B4995" s="2"/>
    </row>
    <row r="4996" spans="2:2" x14ac:dyDescent="0.2">
      <c r="B4996" s="2"/>
    </row>
    <row r="4997" spans="2:2" x14ac:dyDescent="0.2">
      <c r="B4997" s="2"/>
    </row>
    <row r="4998" spans="2:2" x14ac:dyDescent="0.2">
      <c r="B4998" s="2"/>
    </row>
    <row r="4999" spans="2:2" x14ac:dyDescent="0.2">
      <c r="B4999" s="2"/>
    </row>
    <row r="5000" spans="2:2" x14ac:dyDescent="0.2">
      <c r="B5000" s="2"/>
    </row>
    <row r="5001" spans="2:2" x14ac:dyDescent="0.2">
      <c r="B5001" s="2"/>
    </row>
    <row r="5002" spans="2:2" x14ac:dyDescent="0.2">
      <c r="B5002" s="2"/>
    </row>
    <row r="5003" spans="2:2" x14ac:dyDescent="0.2">
      <c r="B5003" s="2"/>
    </row>
    <row r="5004" spans="2:2" x14ac:dyDescent="0.2">
      <c r="B5004" s="2"/>
    </row>
    <row r="5005" spans="2:2" x14ac:dyDescent="0.2">
      <c r="B5005" s="2"/>
    </row>
    <row r="5006" spans="2:2" x14ac:dyDescent="0.2">
      <c r="B5006" s="2"/>
    </row>
    <row r="5007" spans="2:2" x14ac:dyDescent="0.2">
      <c r="B5007" s="2"/>
    </row>
    <row r="5008" spans="2:2" x14ac:dyDescent="0.2">
      <c r="B5008" s="2"/>
    </row>
    <row r="5009" spans="2:2" x14ac:dyDescent="0.2">
      <c r="B5009" s="2"/>
    </row>
    <row r="5010" spans="2:2" x14ac:dyDescent="0.2">
      <c r="B5010" s="2"/>
    </row>
    <row r="5011" spans="2:2" x14ac:dyDescent="0.2">
      <c r="B5011" s="2"/>
    </row>
    <row r="5012" spans="2:2" x14ac:dyDescent="0.2">
      <c r="B5012" s="2"/>
    </row>
    <row r="5013" spans="2:2" x14ac:dyDescent="0.2">
      <c r="B5013" s="2"/>
    </row>
    <row r="5014" spans="2:2" x14ac:dyDescent="0.2">
      <c r="B5014" s="2"/>
    </row>
    <row r="5015" spans="2:2" x14ac:dyDescent="0.2">
      <c r="B5015" s="2"/>
    </row>
    <row r="5016" spans="2:2" x14ac:dyDescent="0.2">
      <c r="B5016" s="2"/>
    </row>
    <row r="5017" spans="2:2" x14ac:dyDescent="0.2">
      <c r="B5017" s="2"/>
    </row>
    <row r="5018" spans="2:2" x14ac:dyDescent="0.2">
      <c r="B5018" s="2"/>
    </row>
    <row r="5019" spans="2:2" x14ac:dyDescent="0.2">
      <c r="B5019" s="2"/>
    </row>
    <row r="5020" spans="2:2" x14ac:dyDescent="0.2">
      <c r="B5020" s="2"/>
    </row>
    <row r="5021" spans="2:2" x14ac:dyDescent="0.2">
      <c r="B5021" s="2"/>
    </row>
    <row r="5022" spans="2:2" x14ac:dyDescent="0.2">
      <c r="B5022" s="2"/>
    </row>
    <row r="5023" spans="2:2" x14ac:dyDescent="0.2">
      <c r="B5023" s="2"/>
    </row>
    <row r="5024" spans="2:2" x14ac:dyDescent="0.2">
      <c r="B5024" s="2"/>
    </row>
    <row r="5025" spans="2:2" x14ac:dyDescent="0.2">
      <c r="B5025" s="2"/>
    </row>
    <row r="5026" spans="2:2" x14ac:dyDescent="0.2">
      <c r="B5026" s="2"/>
    </row>
    <row r="5027" spans="2:2" x14ac:dyDescent="0.2">
      <c r="B5027" s="2"/>
    </row>
    <row r="5028" spans="2:2" x14ac:dyDescent="0.2">
      <c r="B5028" s="2"/>
    </row>
    <row r="5029" spans="2:2" x14ac:dyDescent="0.2">
      <c r="B5029" s="2"/>
    </row>
    <row r="5030" spans="2:2" x14ac:dyDescent="0.2">
      <c r="B5030" s="2"/>
    </row>
    <row r="5031" spans="2:2" x14ac:dyDescent="0.2">
      <c r="B5031" s="2"/>
    </row>
    <row r="5032" spans="2:2" x14ac:dyDescent="0.2">
      <c r="B5032" s="2"/>
    </row>
    <row r="5033" spans="2:2" x14ac:dyDescent="0.2">
      <c r="B5033" s="2"/>
    </row>
    <row r="5034" spans="2:2" x14ac:dyDescent="0.2">
      <c r="B5034" s="2"/>
    </row>
    <row r="5035" spans="2:2" x14ac:dyDescent="0.2">
      <c r="B5035" s="2"/>
    </row>
    <row r="5036" spans="2:2" x14ac:dyDescent="0.2">
      <c r="B5036" s="2"/>
    </row>
    <row r="5037" spans="2:2" x14ac:dyDescent="0.2">
      <c r="B5037" s="2"/>
    </row>
    <row r="5038" spans="2:2" x14ac:dyDescent="0.2">
      <c r="B5038" s="2"/>
    </row>
    <row r="5039" spans="2:2" x14ac:dyDescent="0.2">
      <c r="B5039" s="2"/>
    </row>
    <row r="5040" spans="2:2" x14ac:dyDescent="0.2">
      <c r="B5040" s="2"/>
    </row>
    <row r="5041" spans="2:2" x14ac:dyDescent="0.2">
      <c r="B5041" s="2"/>
    </row>
    <row r="5042" spans="2:2" x14ac:dyDescent="0.2">
      <c r="B5042" s="2"/>
    </row>
    <row r="5043" spans="2:2" x14ac:dyDescent="0.2">
      <c r="B5043" s="2"/>
    </row>
    <row r="5044" spans="2:2" x14ac:dyDescent="0.2">
      <c r="B5044" s="2"/>
    </row>
    <row r="5045" spans="2:2" x14ac:dyDescent="0.2">
      <c r="B5045" s="2"/>
    </row>
    <row r="5046" spans="2:2" x14ac:dyDescent="0.2">
      <c r="B5046" s="2"/>
    </row>
    <row r="5047" spans="2:2" x14ac:dyDescent="0.2">
      <c r="B5047" s="2"/>
    </row>
    <row r="5048" spans="2:2" x14ac:dyDescent="0.2">
      <c r="B5048" s="2"/>
    </row>
    <row r="5049" spans="2:2" x14ac:dyDescent="0.2">
      <c r="B5049" s="2"/>
    </row>
    <row r="5050" spans="2:2" x14ac:dyDescent="0.2">
      <c r="B5050" s="2"/>
    </row>
    <row r="5051" spans="2:2" x14ac:dyDescent="0.2">
      <c r="B5051" s="2"/>
    </row>
    <row r="5052" spans="2:2" x14ac:dyDescent="0.2">
      <c r="B5052" s="2"/>
    </row>
    <row r="5053" spans="2:2" x14ac:dyDescent="0.2">
      <c r="B5053" s="2"/>
    </row>
    <row r="5054" spans="2:2" x14ac:dyDescent="0.2">
      <c r="B5054" s="2"/>
    </row>
    <row r="5055" spans="2:2" x14ac:dyDescent="0.2">
      <c r="B5055" s="2"/>
    </row>
    <row r="5056" spans="2:2" x14ac:dyDescent="0.2">
      <c r="B5056" s="2"/>
    </row>
    <row r="5057" spans="2:2" x14ac:dyDescent="0.2">
      <c r="B5057" s="2"/>
    </row>
    <row r="5058" spans="2:2" x14ac:dyDescent="0.2">
      <c r="B5058" s="2"/>
    </row>
    <row r="5059" spans="2:2" x14ac:dyDescent="0.2">
      <c r="B5059" s="2"/>
    </row>
    <row r="5060" spans="2:2" x14ac:dyDescent="0.2">
      <c r="B5060" s="2"/>
    </row>
    <row r="5061" spans="2:2" x14ac:dyDescent="0.2">
      <c r="B5061" s="2"/>
    </row>
    <row r="5062" spans="2:2" x14ac:dyDescent="0.2">
      <c r="B5062" s="2"/>
    </row>
    <row r="5063" spans="2:2" x14ac:dyDescent="0.2">
      <c r="B5063" s="2"/>
    </row>
    <row r="5064" spans="2:2" x14ac:dyDescent="0.2">
      <c r="B5064" s="2"/>
    </row>
    <row r="5065" spans="2:2" x14ac:dyDescent="0.2">
      <c r="B5065" s="2"/>
    </row>
    <row r="5066" spans="2:2" x14ac:dyDescent="0.2">
      <c r="B5066" s="2"/>
    </row>
    <row r="5067" spans="2:2" x14ac:dyDescent="0.2">
      <c r="B5067" s="2"/>
    </row>
    <row r="5068" spans="2:2" x14ac:dyDescent="0.2">
      <c r="B5068" s="2"/>
    </row>
    <row r="5069" spans="2:2" x14ac:dyDescent="0.2">
      <c r="B5069" s="2"/>
    </row>
    <row r="5070" spans="2:2" x14ac:dyDescent="0.2">
      <c r="B5070" s="2"/>
    </row>
    <row r="5071" spans="2:2" x14ac:dyDescent="0.2">
      <c r="B5071" s="2"/>
    </row>
    <row r="5072" spans="2:2" x14ac:dyDescent="0.2">
      <c r="B5072" s="2"/>
    </row>
    <row r="5073" spans="2:2" x14ac:dyDescent="0.2">
      <c r="B5073" s="2"/>
    </row>
    <row r="5074" spans="2:2" x14ac:dyDescent="0.2">
      <c r="B5074" s="2"/>
    </row>
    <row r="5075" spans="2:2" x14ac:dyDescent="0.2">
      <c r="B5075" s="2"/>
    </row>
    <row r="5076" spans="2:2" x14ac:dyDescent="0.2">
      <c r="B5076" s="2"/>
    </row>
    <row r="5077" spans="2:2" x14ac:dyDescent="0.2">
      <c r="B5077" s="2"/>
    </row>
    <row r="5078" spans="2:2" x14ac:dyDescent="0.2">
      <c r="B5078" s="2"/>
    </row>
    <row r="5079" spans="2:2" x14ac:dyDescent="0.2">
      <c r="B5079" s="2"/>
    </row>
    <row r="5080" spans="2:2" x14ac:dyDescent="0.2">
      <c r="B5080" s="2"/>
    </row>
    <row r="5081" spans="2:2" x14ac:dyDescent="0.2">
      <c r="B5081" s="2"/>
    </row>
    <row r="5082" spans="2:2" x14ac:dyDescent="0.2">
      <c r="B5082" s="2"/>
    </row>
    <row r="5083" spans="2:2" x14ac:dyDescent="0.2">
      <c r="B5083" s="2"/>
    </row>
    <row r="5084" spans="2:2" x14ac:dyDescent="0.2">
      <c r="B5084" s="2"/>
    </row>
    <row r="5085" spans="2:2" x14ac:dyDescent="0.2">
      <c r="B5085" s="2"/>
    </row>
    <row r="5086" spans="2:2" x14ac:dyDescent="0.2">
      <c r="B5086" s="2"/>
    </row>
    <row r="5087" spans="2:2" x14ac:dyDescent="0.2">
      <c r="B5087" s="2"/>
    </row>
    <row r="5088" spans="2:2" x14ac:dyDescent="0.2">
      <c r="B5088" s="2"/>
    </row>
    <row r="5089" spans="2:2" x14ac:dyDescent="0.2">
      <c r="B5089" s="2"/>
    </row>
    <row r="5090" spans="2:2" x14ac:dyDescent="0.2">
      <c r="B5090" s="2"/>
    </row>
    <row r="5091" spans="2:2" x14ac:dyDescent="0.2">
      <c r="B5091" s="2"/>
    </row>
    <row r="5092" spans="2:2" x14ac:dyDescent="0.2">
      <c r="B5092" s="2"/>
    </row>
    <row r="5093" spans="2:2" x14ac:dyDescent="0.2">
      <c r="B5093" s="2"/>
    </row>
    <row r="5094" spans="2:2" x14ac:dyDescent="0.2">
      <c r="B5094" s="2"/>
    </row>
    <row r="5095" spans="2:2" x14ac:dyDescent="0.2">
      <c r="B5095" s="2"/>
    </row>
    <row r="5096" spans="2:2" x14ac:dyDescent="0.2">
      <c r="B5096" s="2"/>
    </row>
    <row r="5097" spans="2:2" x14ac:dyDescent="0.2">
      <c r="B5097" s="2"/>
    </row>
    <row r="5098" spans="2:2" x14ac:dyDescent="0.2">
      <c r="B5098" s="2"/>
    </row>
    <row r="5099" spans="2:2" x14ac:dyDescent="0.2">
      <c r="B5099" s="2"/>
    </row>
    <row r="5100" spans="2:2" x14ac:dyDescent="0.2">
      <c r="B5100" s="2"/>
    </row>
    <row r="5101" spans="2:2" x14ac:dyDescent="0.2">
      <c r="B5101" s="2"/>
    </row>
    <row r="5102" spans="2:2" x14ac:dyDescent="0.2">
      <c r="B5102" s="2"/>
    </row>
    <row r="5103" spans="2:2" x14ac:dyDescent="0.2">
      <c r="B5103" s="2"/>
    </row>
    <row r="5104" spans="2:2" x14ac:dyDescent="0.2">
      <c r="B5104" s="2"/>
    </row>
    <row r="5105" spans="2:2" x14ac:dyDescent="0.2">
      <c r="B5105" s="2"/>
    </row>
    <row r="5106" spans="2:2" x14ac:dyDescent="0.2">
      <c r="B5106" s="2"/>
    </row>
    <row r="5107" spans="2:2" x14ac:dyDescent="0.2">
      <c r="B5107" s="2"/>
    </row>
    <row r="5108" spans="2:2" x14ac:dyDescent="0.2">
      <c r="B5108" s="2"/>
    </row>
    <row r="5109" spans="2:2" x14ac:dyDescent="0.2">
      <c r="B5109" s="2"/>
    </row>
    <row r="5110" spans="2:2" x14ac:dyDescent="0.2">
      <c r="B5110" s="2"/>
    </row>
    <row r="5111" spans="2:2" x14ac:dyDescent="0.2">
      <c r="B5111" s="2"/>
    </row>
    <row r="5112" spans="2:2" x14ac:dyDescent="0.2">
      <c r="B5112" s="2"/>
    </row>
    <row r="5113" spans="2:2" x14ac:dyDescent="0.2">
      <c r="B5113" s="2"/>
    </row>
    <row r="5114" spans="2:2" x14ac:dyDescent="0.2">
      <c r="B5114" s="2"/>
    </row>
    <row r="5115" spans="2:2" x14ac:dyDescent="0.2">
      <c r="B5115" s="2"/>
    </row>
    <row r="5116" spans="2:2" x14ac:dyDescent="0.2">
      <c r="B5116" s="2"/>
    </row>
    <row r="5117" spans="2:2" x14ac:dyDescent="0.2">
      <c r="B5117" s="2"/>
    </row>
    <row r="5118" spans="2:2" x14ac:dyDescent="0.2">
      <c r="B5118" s="2"/>
    </row>
    <row r="5119" spans="2:2" x14ac:dyDescent="0.2">
      <c r="B5119" s="2"/>
    </row>
    <row r="5120" spans="2:2" x14ac:dyDescent="0.2">
      <c r="B5120" s="2"/>
    </row>
    <row r="5121" spans="2:2" x14ac:dyDescent="0.2">
      <c r="B5121" s="2"/>
    </row>
    <row r="5122" spans="2:2" x14ac:dyDescent="0.2">
      <c r="B5122" s="2"/>
    </row>
    <row r="5123" spans="2:2" x14ac:dyDescent="0.2">
      <c r="B5123" s="2"/>
    </row>
    <row r="5124" spans="2:2" x14ac:dyDescent="0.2">
      <c r="B5124" s="2"/>
    </row>
    <row r="5125" spans="2:2" x14ac:dyDescent="0.2">
      <c r="B5125" s="2"/>
    </row>
    <row r="5126" spans="2:2" x14ac:dyDescent="0.2">
      <c r="B5126" s="2"/>
    </row>
    <row r="5127" spans="2:2" x14ac:dyDescent="0.2">
      <c r="B5127" s="2"/>
    </row>
    <row r="5128" spans="2:2" x14ac:dyDescent="0.2">
      <c r="B5128" s="2"/>
    </row>
    <row r="5129" spans="2:2" x14ac:dyDescent="0.2">
      <c r="B5129" s="2"/>
    </row>
    <row r="5130" spans="2:2" x14ac:dyDescent="0.2">
      <c r="B5130" s="2"/>
    </row>
    <row r="5131" spans="2:2" x14ac:dyDescent="0.2">
      <c r="B5131" s="2"/>
    </row>
    <row r="5132" spans="2:2" x14ac:dyDescent="0.2">
      <c r="B5132" s="2"/>
    </row>
    <row r="5133" spans="2:2" x14ac:dyDescent="0.2">
      <c r="B5133" s="2"/>
    </row>
    <row r="5134" spans="2:2" x14ac:dyDescent="0.2">
      <c r="B5134" s="2"/>
    </row>
    <row r="5135" spans="2:2" x14ac:dyDescent="0.2">
      <c r="B5135" s="2"/>
    </row>
    <row r="5136" spans="2:2" x14ac:dyDescent="0.2">
      <c r="B5136" s="2"/>
    </row>
    <row r="5137" spans="2:2" x14ac:dyDescent="0.2">
      <c r="B5137" s="2"/>
    </row>
    <row r="5138" spans="2:2" x14ac:dyDescent="0.2">
      <c r="B5138" s="2"/>
    </row>
    <row r="5139" spans="2:2" x14ac:dyDescent="0.2">
      <c r="B5139" s="2"/>
    </row>
    <row r="5140" spans="2:2" x14ac:dyDescent="0.2">
      <c r="B5140" s="2"/>
    </row>
    <row r="5141" spans="2:2" x14ac:dyDescent="0.2">
      <c r="B5141" s="2"/>
    </row>
    <row r="5142" spans="2:2" x14ac:dyDescent="0.2">
      <c r="B5142" s="2"/>
    </row>
    <row r="5143" spans="2:2" x14ac:dyDescent="0.2">
      <c r="B5143" s="2"/>
    </row>
    <row r="5144" spans="2:2" x14ac:dyDescent="0.2">
      <c r="B5144" s="2"/>
    </row>
    <row r="5145" spans="2:2" x14ac:dyDescent="0.2">
      <c r="B5145" s="2"/>
    </row>
    <row r="5146" spans="2:2" x14ac:dyDescent="0.2">
      <c r="B5146" s="2"/>
    </row>
    <row r="5147" spans="2:2" x14ac:dyDescent="0.2">
      <c r="B5147" s="2"/>
    </row>
    <row r="5148" spans="2:2" x14ac:dyDescent="0.2">
      <c r="B5148" s="2"/>
    </row>
    <row r="5149" spans="2:2" x14ac:dyDescent="0.2">
      <c r="B5149" s="2"/>
    </row>
    <row r="5150" spans="2:2" x14ac:dyDescent="0.2">
      <c r="B5150" s="2"/>
    </row>
    <row r="5151" spans="2:2" x14ac:dyDescent="0.2">
      <c r="B5151" s="2"/>
    </row>
    <row r="5152" spans="2:2" x14ac:dyDescent="0.2">
      <c r="B5152" s="2"/>
    </row>
    <row r="5153" spans="2:2" x14ac:dyDescent="0.2">
      <c r="B5153" s="2"/>
    </row>
    <row r="5154" spans="2:2" x14ac:dyDescent="0.2">
      <c r="B5154" s="2"/>
    </row>
    <row r="5155" spans="2:2" x14ac:dyDescent="0.2">
      <c r="B5155" s="2"/>
    </row>
    <row r="5156" spans="2:2" x14ac:dyDescent="0.2">
      <c r="B5156" s="2"/>
    </row>
    <row r="5157" spans="2:2" x14ac:dyDescent="0.2">
      <c r="B5157" s="2"/>
    </row>
    <row r="5158" spans="2:2" x14ac:dyDescent="0.2">
      <c r="B5158" s="2"/>
    </row>
    <row r="5159" spans="2:2" x14ac:dyDescent="0.2">
      <c r="B5159" s="2"/>
    </row>
    <row r="5160" spans="2:2" x14ac:dyDescent="0.2">
      <c r="B5160" s="2"/>
    </row>
    <row r="5161" spans="2:2" x14ac:dyDescent="0.2">
      <c r="B5161" s="2"/>
    </row>
    <row r="5162" spans="2:2" x14ac:dyDescent="0.2">
      <c r="B5162" s="2"/>
    </row>
    <row r="5163" spans="2:2" x14ac:dyDescent="0.2">
      <c r="B5163" s="2"/>
    </row>
    <row r="5164" spans="2:2" x14ac:dyDescent="0.2">
      <c r="B5164" s="2"/>
    </row>
    <row r="5165" spans="2:2" x14ac:dyDescent="0.2">
      <c r="B5165" s="2"/>
    </row>
    <row r="5166" spans="2:2" x14ac:dyDescent="0.2">
      <c r="B5166" s="2"/>
    </row>
    <row r="5167" spans="2:2" x14ac:dyDescent="0.2">
      <c r="B5167" s="2"/>
    </row>
    <row r="5168" spans="2:2" x14ac:dyDescent="0.2">
      <c r="B5168" s="2"/>
    </row>
    <row r="5169" spans="2:2" x14ac:dyDescent="0.2">
      <c r="B5169" s="2"/>
    </row>
    <row r="5170" spans="2:2" x14ac:dyDescent="0.2">
      <c r="B5170" s="2"/>
    </row>
    <row r="5171" spans="2:2" x14ac:dyDescent="0.2">
      <c r="B5171" s="2"/>
    </row>
    <row r="5172" spans="2:2" x14ac:dyDescent="0.2">
      <c r="B5172" s="2"/>
    </row>
    <row r="5173" spans="2:2" x14ac:dyDescent="0.2">
      <c r="B5173" s="2"/>
    </row>
    <row r="5174" spans="2:2" x14ac:dyDescent="0.2">
      <c r="B5174" s="2"/>
    </row>
    <row r="5175" spans="2:2" x14ac:dyDescent="0.2">
      <c r="B5175" s="2"/>
    </row>
    <row r="5176" spans="2:2" x14ac:dyDescent="0.2">
      <c r="B5176" s="2"/>
    </row>
    <row r="5177" spans="2:2" x14ac:dyDescent="0.2">
      <c r="B5177" s="2"/>
    </row>
    <row r="5178" spans="2:2" x14ac:dyDescent="0.2">
      <c r="B5178" s="2"/>
    </row>
    <row r="5179" spans="2:2" x14ac:dyDescent="0.2">
      <c r="B5179" s="2"/>
    </row>
    <row r="5180" spans="2:2" x14ac:dyDescent="0.2">
      <c r="B5180" s="2"/>
    </row>
    <row r="5181" spans="2:2" x14ac:dyDescent="0.2">
      <c r="B5181" s="2"/>
    </row>
    <row r="5182" spans="2:2" x14ac:dyDescent="0.2">
      <c r="B5182" s="2"/>
    </row>
    <row r="5183" spans="2:2" x14ac:dyDescent="0.2">
      <c r="B5183" s="2"/>
    </row>
    <row r="5184" spans="2:2" x14ac:dyDescent="0.2">
      <c r="B5184" s="2"/>
    </row>
    <row r="5185" spans="2:2" x14ac:dyDescent="0.2">
      <c r="B5185" s="2"/>
    </row>
    <row r="5186" spans="2:2" x14ac:dyDescent="0.2">
      <c r="B5186" s="2"/>
    </row>
    <row r="5187" spans="2:2" x14ac:dyDescent="0.2">
      <c r="B5187" s="2"/>
    </row>
    <row r="5188" spans="2:2" x14ac:dyDescent="0.2">
      <c r="B5188" s="2"/>
    </row>
    <row r="5189" spans="2:2" x14ac:dyDescent="0.2">
      <c r="B5189" s="2"/>
    </row>
    <row r="5190" spans="2:2" x14ac:dyDescent="0.2">
      <c r="B5190" s="2"/>
    </row>
    <row r="5191" spans="2:2" x14ac:dyDescent="0.2">
      <c r="B5191" s="2"/>
    </row>
    <row r="5192" spans="2:2" x14ac:dyDescent="0.2">
      <c r="B5192" s="2"/>
    </row>
    <row r="5193" spans="2:2" x14ac:dyDescent="0.2">
      <c r="B5193" s="2"/>
    </row>
    <row r="5194" spans="2:2" x14ac:dyDescent="0.2">
      <c r="B5194" s="2"/>
    </row>
    <row r="5195" spans="2:2" x14ac:dyDescent="0.2">
      <c r="B5195" s="2"/>
    </row>
    <row r="5196" spans="2:2" x14ac:dyDescent="0.2">
      <c r="B5196" s="2"/>
    </row>
    <row r="5197" spans="2:2" x14ac:dyDescent="0.2">
      <c r="B5197" s="2"/>
    </row>
    <row r="5198" spans="2:2" x14ac:dyDescent="0.2">
      <c r="B5198" s="2"/>
    </row>
    <row r="5199" spans="2:2" x14ac:dyDescent="0.2">
      <c r="B5199" s="2"/>
    </row>
    <row r="5200" spans="2:2" x14ac:dyDescent="0.2">
      <c r="B5200" s="2"/>
    </row>
    <row r="5201" spans="2:2" x14ac:dyDescent="0.2">
      <c r="B5201" s="2"/>
    </row>
    <row r="5202" spans="2:2" x14ac:dyDescent="0.2">
      <c r="B5202" s="2"/>
    </row>
    <row r="5203" spans="2:2" x14ac:dyDescent="0.2">
      <c r="B5203" s="2"/>
    </row>
    <row r="5204" spans="2:2" x14ac:dyDescent="0.2">
      <c r="B5204" s="2"/>
    </row>
    <row r="5205" spans="2:2" x14ac:dyDescent="0.2">
      <c r="B5205" s="2"/>
    </row>
    <row r="5206" spans="2:2" x14ac:dyDescent="0.2">
      <c r="B5206" s="2"/>
    </row>
    <row r="5207" spans="2:2" x14ac:dyDescent="0.2">
      <c r="B5207" s="2"/>
    </row>
    <row r="5208" spans="2:2" x14ac:dyDescent="0.2">
      <c r="B5208" s="2"/>
    </row>
    <row r="5209" spans="2:2" x14ac:dyDescent="0.2">
      <c r="B5209" s="2"/>
    </row>
    <row r="5210" spans="2:2" x14ac:dyDescent="0.2">
      <c r="B5210" s="2"/>
    </row>
    <row r="5211" spans="2:2" x14ac:dyDescent="0.2">
      <c r="B5211" s="2"/>
    </row>
    <row r="5212" spans="2:2" x14ac:dyDescent="0.2">
      <c r="B5212" s="2"/>
    </row>
    <row r="5213" spans="2:2" x14ac:dyDescent="0.2">
      <c r="B5213" s="2"/>
    </row>
    <row r="5214" spans="2:2" x14ac:dyDescent="0.2">
      <c r="B5214" s="2"/>
    </row>
    <row r="5215" spans="2:2" x14ac:dyDescent="0.2">
      <c r="B5215" s="2"/>
    </row>
    <row r="5216" spans="2:2" x14ac:dyDescent="0.2">
      <c r="B5216" s="2"/>
    </row>
    <row r="5217" spans="2:2" x14ac:dyDescent="0.2">
      <c r="B5217" s="2"/>
    </row>
    <row r="5218" spans="2:2" x14ac:dyDescent="0.2">
      <c r="B5218" s="2"/>
    </row>
    <row r="5219" spans="2:2" x14ac:dyDescent="0.2">
      <c r="B5219" s="2"/>
    </row>
    <row r="5220" spans="2:2" x14ac:dyDescent="0.2">
      <c r="B5220" s="2"/>
    </row>
    <row r="5221" spans="2:2" x14ac:dyDescent="0.2">
      <c r="B5221" s="2"/>
    </row>
    <row r="5222" spans="2:2" x14ac:dyDescent="0.2">
      <c r="B5222" s="2"/>
    </row>
    <row r="5223" spans="2:2" x14ac:dyDescent="0.2">
      <c r="B5223" s="2"/>
    </row>
    <row r="5224" spans="2:2" x14ac:dyDescent="0.2">
      <c r="B5224" s="2"/>
    </row>
    <row r="5225" spans="2:2" x14ac:dyDescent="0.2">
      <c r="B5225" s="2"/>
    </row>
    <row r="5226" spans="2:2" x14ac:dyDescent="0.2">
      <c r="B5226" s="2"/>
    </row>
    <row r="5227" spans="2:2" x14ac:dyDescent="0.2">
      <c r="B5227" s="2"/>
    </row>
    <row r="5228" spans="2:2" x14ac:dyDescent="0.2">
      <c r="B5228" s="2"/>
    </row>
    <row r="5229" spans="2:2" x14ac:dyDescent="0.2">
      <c r="B5229" s="2"/>
    </row>
    <row r="5230" spans="2:2" x14ac:dyDescent="0.2">
      <c r="B5230" s="2"/>
    </row>
    <row r="5231" spans="2:2" x14ac:dyDescent="0.2">
      <c r="B5231" s="2"/>
    </row>
    <row r="5232" spans="2:2" x14ac:dyDescent="0.2">
      <c r="B5232" s="2"/>
    </row>
    <row r="5233" spans="2:2" x14ac:dyDescent="0.2">
      <c r="B5233" s="2"/>
    </row>
    <row r="5234" spans="2:2" x14ac:dyDescent="0.2">
      <c r="B5234" s="2"/>
    </row>
    <row r="5235" spans="2:2" x14ac:dyDescent="0.2">
      <c r="B5235" s="2"/>
    </row>
    <row r="5236" spans="2:2" x14ac:dyDescent="0.2">
      <c r="B5236" s="2"/>
    </row>
    <row r="5237" spans="2:2" x14ac:dyDescent="0.2">
      <c r="B5237" s="2"/>
    </row>
    <row r="5238" spans="2:2" x14ac:dyDescent="0.2">
      <c r="B5238" s="2"/>
    </row>
    <row r="5239" spans="2:2" x14ac:dyDescent="0.2">
      <c r="B5239" s="2"/>
    </row>
    <row r="5240" spans="2:2" x14ac:dyDescent="0.2">
      <c r="B5240" s="2"/>
    </row>
    <row r="5241" spans="2:2" x14ac:dyDescent="0.2">
      <c r="B5241" s="2"/>
    </row>
    <row r="5242" spans="2:2" x14ac:dyDescent="0.2">
      <c r="B5242" s="2"/>
    </row>
    <row r="5243" spans="2:2" x14ac:dyDescent="0.2">
      <c r="B5243" s="2"/>
    </row>
    <row r="5244" spans="2:2" x14ac:dyDescent="0.2">
      <c r="B5244" s="2"/>
    </row>
    <row r="5245" spans="2:2" x14ac:dyDescent="0.2">
      <c r="B5245" s="2"/>
    </row>
    <row r="5246" spans="2:2" x14ac:dyDescent="0.2">
      <c r="B5246" s="2"/>
    </row>
    <row r="5247" spans="2:2" x14ac:dyDescent="0.2">
      <c r="B5247" s="2"/>
    </row>
    <row r="5248" spans="2:2" x14ac:dyDescent="0.2">
      <c r="B5248" s="2"/>
    </row>
    <row r="5249" spans="2:2" x14ac:dyDescent="0.2">
      <c r="B5249" s="2"/>
    </row>
    <row r="5250" spans="2:2" x14ac:dyDescent="0.2">
      <c r="B5250" s="2"/>
    </row>
    <row r="5251" spans="2:2" x14ac:dyDescent="0.2">
      <c r="B5251" s="2"/>
    </row>
    <row r="5252" spans="2:2" x14ac:dyDescent="0.2">
      <c r="B5252" s="2"/>
    </row>
    <row r="5253" spans="2:2" x14ac:dyDescent="0.2">
      <c r="B5253" s="2"/>
    </row>
    <row r="5254" spans="2:2" x14ac:dyDescent="0.2">
      <c r="B5254" s="2"/>
    </row>
    <row r="5255" spans="2:2" x14ac:dyDescent="0.2">
      <c r="B5255" s="2"/>
    </row>
    <row r="5256" spans="2:2" x14ac:dyDescent="0.2">
      <c r="B5256" s="2"/>
    </row>
    <row r="5257" spans="2:2" x14ac:dyDescent="0.2">
      <c r="B5257" s="2"/>
    </row>
    <row r="5258" spans="2:2" x14ac:dyDescent="0.2">
      <c r="B5258" s="2"/>
    </row>
    <row r="5259" spans="2:2" x14ac:dyDescent="0.2">
      <c r="B5259" s="2"/>
    </row>
    <row r="5260" spans="2:2" x14ac:dyDescent="0.2">
      <c r="B5260" s="2"/>
    </row>
    <row r="5261" spans="2:2" x14ac:dyDescent="0.2">
      <c r="B5261" s="2"/>
    </row>
    <row r="5262" spans="2:2" x14ac:dyDescent="0.2">
      <c r="B5262" s="2"/>
    </row>
    <row r="5263" spans="2:2" x14ac:dyDescent="0.2">
      <c r="B5263" s="2"/>
    </row>
    <row r="5264" spans="2:2" x14ac:dyDescent="0.2">
      <c r="B5264" s="2"/>
    </row>
    <row r="5265" spans="2:2" x14ac:dyDescent="0.2">
      <c r="B5265" s="2"/>
    </row>
    <row r="5266" spans="2:2" x14ac:dyDescent="0.2">
      <c r="B5266" s="2"/>
    </row>
    <row r="5267" spans="2:2" x14ac:dyDescent="0.2">
      <c r="B5267" s="2"/>
    </row>
    <row r="5268" spans="2:2" x14ac:dyDescent="0.2">
      <c r="B5268" s="2"/>
    </row>
    <row r="5269" spans="2:2" x14ac:dyDescent="0.2">
      <c r="B5269" s="2"/>
    </row>
    <row r="5270" spans="2:2" x14ac:dyDescent="0.2">
      <c r="B5270" s="2"/>
    </row>
    <row r="5271" spans="2:2" x14ac:dyDescent="0.2">
      <c r="B5271" s="2"/>
    </row>
    <row r="5272" spans="2:2" x14ac:dyDescent="0.2">
      <c r="B5272" s="2"/>
    </row>
    <row r="5273" spans="2:2" x14ac:dyDescent="0.2">
      <c r="B5273" s="2"/>
    </row>
    <row r="5274" spans="2:2" x14ac:dyDescent="0.2">
      <c r="B5274" s="2"/>
    </row>
    <row r="5275" spans="2:2" x14ac:dyDescent="0.2">
      <c r="B5275" s="2"/>
    </row>
    <row r="5276" spans="2:2" x14ac:dyDescent="0.2">
      <c r="B5276" s="2"/>
    </row>
    <row r="5277" spans="2:2" x14ac:dyDescent="0.2">
      <c r="B5277" s="2"/>
    </row>
    <row r="5278" spans="2:2" x14ac:dyDescent="0.2">
      <c r="B5278" s="2"/>
    </row>
    <row r="5279" spans="2:2" x14ac:dyDescent="0.2">
      <c r="B5279" s="2"/>
    </row>
    <row r="5280" spans="2:2" x14ac:dyDescent="0.2">
      <c r="B5280" s="2"/>
    </row>
    <row r="5281" spans="2:2" x14ac:dyDescent="0.2">
      <c r="B5281" s="2"/>
    </row>
    <row r="5282" spans="2:2" x14ac:dyDescent="0.2">
      <c r="B5282" s="2"/>
    </row>
    <row r="5283" spans="2:2" x14ac:dyDescent="0.2">
      <c r="B5283" s="2"/>
    </row>
    <row r="5284" spans="2:2" x14ac:dyDescent="0.2">
      <c r="B5284" s="2"/>
    </row>
    <row r="5285" spans="2:2" x14ac:dyDescent="0.2">
      <c r="B5285" s="2"/>
    </row>
    <row r="5286" spans="2:2" x14ac:dyDescent="0.2">
      <c r="B5286" s="2"/>
    </row>
    <row r="5287" spans="2:2" x14ac:dyDescent="0.2">
      <c r="B5287" s="2"/>
    </row>
    <row r="5288" spans="2:2" x14ac:dyDescent="0.2">
      <c r="B5288" s="2"/>
    </row>
    <row r="5289" spans="2:2" x14ac:dyDescent="0.2">
      <c r="B5289" s="2"/>
    </row>
    <row r="5290" spans="2:2" x14ac:dyDescent="0.2">
      <c r="B5290" s="2"/>
    </row>
    <row r="5291" spans="2:2" x14ac:dyDescent="0.2">
      <c r="B5291" s="2"/>
    </row>
    <row r="5292" spans="2:2" x14ac:dyDescent="0.2">
      <c r="B5292" s="2"/>
    </row>
    <row r="5293" spans="2:2" x14ac:dyDescent="0.2">
      <c r="B5293" s="2"/>
    </row>
    <row r="5294" spans="2:2" x14ac:dyDescent="0.2">
      <c r="B5294" s="2"/>
    </row>
    <row r="5295" spans="2:2" x14ac:dyDescent="0.2">
      <c r="B5295" s="2"/>
    </row>
    <row r="5296" spans="2:2" x14ac:dyDescent="0.2">
      <c r="B5296" s="2"/>
    </row>
    <row r="5297" spans="2:2" x14ac:dyDescent="0.2">
      <c r="B5297" s="2"/>
    </row>
    <row r="5298" spans="2:2" x14ac:dyDescent="0.2">
      <c r="B5298" s="2"/>
    </row>
    <row r="5299" spans="2:2" x14ac:dyDescent="0.2">
      <c r="B5299" s="2"/>
    </row>
    <row r="5300" spans="2:2" x14ac:dyDescent="0.2">
      <c r="B5300" s="2"/>
    </row>
    <row r="5301" spans="2:2" x14ac:dyDescent="0.2">
      <c r="B5301" s="2"/>
    </row>
    <row r="5302" spans="2:2" x14ac:dyDescent="0.2">
      <c r="B5302" s="2"/>
    </row>
    <row r="5303" spans="2:2" x14ac:dyDescent="0.2">
      <c r="B5303" s="2"/>
    </row>
    <row r="5304" spans="2:2" x14ac:dyDescent="0.2">
      <c r="B5304" s="2"/>
    </row>
    <row r="5305" spans="2:2" x14ac:dyDescent="0.2">
      <c r="B5305" s="2"/>
    </row>
    <row r="5306" spans="2:2" x14ac:dyDescent="0.2">
      <c r="B5306" s="2"/>
    </row>
    <row r="5307" spans="2:2" x14ac:dyDescent="0.2">
      <c r="B5307" s="2"/>
    </row>
    <row r="5308" spans="2:2" x14ac:dyDescent="0.2">
      <c r="B5308" s="2"/>
    </row>
    <row r="5309" spans="2:2" x14ac:dyDescent="0.2">
      <c r="B5309" s="2"/>
    </row>
    <row r="5310" spans="2:2" x14ac:dyDescent="0.2">
      <c r="B5310" s="2"/>
    </row>
    <row r="5311" spans="2:2" x14ac:dyDescent="0.2">
      <c r="B5311" s="2"/>
    </row>
    <row r="5312" spans="2:2" x14ac:dyDescent="0.2">
      <c r="B5312" s="2"/>
    </row>
    <row r="5313" spans="2:2" x14ac:dyDescent="0.2">
      <c r="B5313" s="2"/>
    </row>
    <row r="5314" spans="2:2" x14ac:dyDescent="0.2">
      <c r="B5314" s="2"/>
    </row>
    <row r="5315" spans="2:2" x14ac:dyDescent="0.2">
      <c r="B5315" s="2"/>
    </row>
    <row r="5316" spans="2:2" x14ac:dyDescent="0.2">
      <c r="B5316" s="2"/>
    </row>
    <row r="5317" spans="2:2" x14ac:dyDescent="0.2">
      <c r="B5317" s="2"/>
    </row>
    <row r="5318" spans="2:2" x14ac:dyDescent="0.2">
      <c r="B5318" s="2"/>
    </row>
    <row r="5319" spans="2:2" x14ac:dyDescent="0.2">
      <c r="B5319" s="2"/>
    </row>
    <row r="5320" spans="2:2" x14ac:dyDescent="0.2">
      <c r="B5320" s="2"/>
    </row>
    <row r="5321" spans="2:2" x14ac:dyDescent="0.2">
      <c r="B5321" s="2"/>
    </row>
    <row r="5322" spans="2:2" x14ac:dyDescent="0.2">
      <c r="B5322" s="2"/>
    </row>
    <row r="5323" spans="2:2" x14ac:dyDescent="0.2">
      <c r="B5323" s="2"/>
    </row>
    <row r="5324" spans="2:2" x14ac:dyDescent="0.2">
      <c r="B5324" s="2"/>
    </row>
    <row r="5325" spans="2:2" x14ac:dyDescent="0.2">
      <c r="B5325" s="2"/>
    </row>
    <row r="5326" spans="2:2" x14ac:dyDescent="0.2">
      <c r="B5326" s="2"/>
    </row>
    <row r="5327" spans="2:2" x14ac:dyDescent="0.2">
      <c r="B5327" s="2"/>
    </row>
    <row r="5328" spans="2:2" x14ac:dyDescent="0.2">
      <c r="B5328" s="2"/>
    </row>
    <row r="5329" spans="2:2" x14ac:dyDescent="0.2">
      <c r="B5329" s="2"/>
    </row>
    <row r="5330" spans="2:2" x14ac:dyDescent="0.2">
      <c r="B5330" s="2"/>
    </row>
    <row r="5331" spans="2:2" x14ac:dyDescent="0.2">
      <c r="B5331" s="2"/>
    </row>
    <row r="5332" spans="2:2" x14ac:dyDescent="0.2">
      <c r="B5332" s="2"/>
    </row>
    <row r="5333" spans="2:2" x14ac:dyDescent="0.2">
      <c r="B5333" s="2"/>
    </row>
    <row r="5334" spans="2:2" x14ac:dyDescent="0.2">
      <c r="B5334" s="2"/>
    </row>
    <row r="5335" spans="2:2" x14ac:dyDescent="0.2">
      <c r="B5335" s="2"/>
    </row>
    <row r="5336" spans="2:2" x14ac:dyDescent="0.2">
      <c r="B5336" s="2"/>
    </row>
    <row r="5337" spans="2:2" x14ac:dyDescent="0.2">
      <c r="B5337" s="2"/>
    </row>
    <row r="5338" spans="2:2" x14ac:dyDescent="0.2">
      <c r="B5338" s="2"/>
    </row>
    <row r="5339" spans="2:2" x14ac:dyDescent="0.2">
      <c r="B5339" s="2"/>
    </row>
    <row r="5340" spans="2:2" x14ac:dyDescent="0.2">
      <c r="B5340" s="2"/>
    </row>
    <row r="5341" spans="2:2" x14ac:dyDescent="0.2">
      <c r="B5341" s="2"/>
    </row>
    <row r="5342" spans="2:2" x14ac:dyDescent="0.2">
      <c r="B5342" s="2"/>
    </row>
    <row r="5343" spans="2:2" x14ac:dyDescent="0.2">
      <c r="B5343" s="2"/>
    </row>
    <row r="5344" spans="2:2" x14ac:dyDescent="0.2">
      <c r="B5344" s="2"/>
    </row>
    <row r="5345" spans="2:2" x14ac:dyDescent="0.2">
      <c r="B5345" s="2"/>
    </row>
    <row r="5346" spans="2:2" x14ac:dyDescent="0.2">
      <c r="B5346" s="2"/>
    </row>
    <row r="5347" spans="2:2" x14ac:dyDescent="0.2">
      <c r="B5347" s="2"/>
    </row>
    <row r="5348" spans="2:2" x14ac:dyDescent="0.2">
      <c r="B5348" s="2"/>
    </row>
    <row r="5349" spans="2:2" x14ac:dyDescent="0.2">
      <c r="B5349" s="2"/>
    </row>
    <row r="5350" spans="2:2" x14ac:dyDescent="0.2">
      <c r="B5350" s="2"/>
    </row>
    <row r="5351" spans="2:2" x14ac:dyDescent="0.2">
      <c r="B5351" s="2"/>
    </row>
    <row r="5352" spans="2:2" x14ac:dyDescent="0.2">
      <c r="B5352" s="2"/>
    </row>
    <row r="5353" spans="2:2" x14ac:dyDescent="0.2">
      <c r="B5353" s="2"/>
    </row>
    <row r="5354" spans="2:2" x14ac:dyDescent="0.2">
      <c r="B5354" s="2"/>
    </row>
    <row r="5355" spans="2:2" x14ac:dyDescent="0.2">
      <c r="B5355" s="2"/>
    </row>
    <row r="5356" spans="2:2" x14ac:dyDescent="0.2">
      <c r="B5356" s="2"/>
    </row>
    <row r="5357" spans="2:2" x14ac:dyDescent="0.2">
      <c r="B5357" s="2"/>
    </row>
    <row r="5358" spans="2:2" x14ac:dyDescent="0.2">
      <c r="B5358" s="2"/>
    </row>
    <row r="5359" spans="2:2" x14ac:dyDescent="0.2">
      <c r="B5359" s="2"/>
    </row>
    <row r="5360" spans="2:2" x14ac:dyDescent="0.2">
      <c r="B5360" s="2"/>
    </row>
    <row r="5361" spans="2:2" x14ac:dyDescent="0.2">
      <c r="B5361" s="2"/>
    </row>
    <row r="5362" spans="2:2" x14ac:dyDescent="0.2">
      <c r="B5362" s="2"/>
    </row>
    <row r="5363" spans="2:2" x14ac:dyDescent="0.2">
      <c r="B5363" s="2"/>
    </row>
    <row r="5364" spans="2:2" x14ac:dyDescent="0.2">
      <c r="B5364" s="2"/>
    </row>
    <row r="5365" spans="2:2" x14ac:dyDescent="0.2">
      <c r="B5365" s="2"/>
    </row>
    <row r="5366" spans="2:2" x14ac:dyDescent="0.2">
      <c r="B5366" s="2"/>
    </row>
    <row r="5367" spans="2:2" x14ac:dyDescent="0.2">
      <c r="B5367" s="2"/>
    </row>
    <row r="5368" spans="2:2" x14ac:dyDescent="0.2">
      <c r="B5368" s="2"/>
    </row>
    <row r="5369" spans="2:2" x14ac:dyDescent="0.2">
      <c r="B5369" s="2"/>
    </row>
    <row r="5370" spans="2:2" x14ac:dyDescent="0.2">
      <c r="B5370" s="2"/>
    </row>
    <row r="5371" spans="2:2" x14ac:dyDescent="0.2">
      <c r="B5371" s="2"/>
    </row>
    <row r="5372" spans="2:2" x14ac:dyDescent="0.2">
      <c r="B5372" s="2"/>
    </row>
    <row r="5373" spans="2:2" x14ac:dyDescent="0.2">
      <c r="B5373" s="2"/>
    </row>
    <row r="5374" spans="2:2" x14ac:dyDescent="0.2">
      <c r="B5374" s="2"/>
    </row>
    <row r="5375" spans="2:2" x14ac:dyDescent="0.2">
      <c r="B5375" s="2"/>
    </row>
    <row r="5376" spans="2:2" x14ac:dyDescent="0.2">
      <c r="B5376" s="2"/>
    </row>
    <row r="5377" spans="2:2" x14ac:dyDescent="0.2">
      <c r="B5377" s="2"/>
    </row>
    <row r="5378" spans="2:2" x14ac:dyDescent="0.2">
      <c r="B5378" s="2"/>
    </row>
    <row r="5379" spans="2:2" x14ac:dyDescent="0.2">
      <c r="B5379" s="2"/>
    </row>
    <row r="5380" spans="2:2" x14ac:dyDescent="0.2">
      <c r="B5380" s="2"/>
    </row>
    <row r="5381" spans="2:2" x14ac:dyDescent="0.2">
      <c r="B5381" s="2"/>
    </row>
    <row r="5382" spans="2:2" x14ac:dyDescent="0.2">
      <c r="B5382" s="2"/>
    </row>
    <row r="5383" spans="2:2" x14ac:dyDescent="0.2">
      <c r="B5383" s="2"/>
    </row>
    <row r="5384" spans="2:2" x14ac:dyDescent="0.2">
      <c r="B5384" s="2"/>
    </row>
    <row r="5385" spans="2:2" x14ac:dyDescent="0.2">
      <c r="B5385" s="2"/>
    </row>
    <row r="5386" spans="2:2" x14ac:dyDescent="0.2">
      <c r="B5386" s="2"/>
    </row>
    <row r="5387" spans="2:2" x14ac:dyDescent="0.2">
      <c r="B5387" s="2"/>
    </row>
    <row r="5388" spans="2:2" x14ac:dyDescent="0.2">
      <c r="B5388" s="2"/>
    </row>
    <row r="5389" spans="2:2" x14ac:dyDescent="0.2">
      <c r="B5389" s="2"/>
    </row>
    <row r="5390" spans="2:2" x14ac:dyDescent="0.2">
      <c r="B5390" s="2"/>
    </row>
    <row r="5391" spans="2:2" x14ac:dyDescent="0.2">
      <c r="B5391" s="2"/>
    </row>
    <row r="5392" spans="2:2" x14ac:dyDescent="0.2">
      <c r="B5392" s="2"/>
    </row>
    <row r="5393" spans="2:2" x14ac:dyDescent="0.2">
      <c r="B5393" s="2"/>
    </row>
    <row r="5394" spans="2:2" x14ac:dyDescent="0.2">
      <c r="B5394" s="2"/>
    </row>
    <row r="5395" spans="2:2" x14ac:dyDescent="0.2">
      <c r="B5395" s="2"/>
    </row>
    <row r="5396" spans="2:2" x14ac:dyDescent="0.2">
      <c r="B5396" s="2"/>
    </row>
    <row r="5397" spans="2:2" x14ac:dyDescent="0.2">
      <c r="B5397" s="2"/>
    </row>
    <row r="5398" spans="2:2" x14ac:dyDescent="0.2">
      <c r="B5398" s="2"/>
    </row>
    <row r="5399" spans="2:2" x14ac:dyDescent="0.2">
      <c r="B5399" s="2"/>
    </row>
    <row r="5400" spans="2:2" x14ac:dyDescent="0.2">
      <c r="B5400" s="2"/>
    </row>
    <row r="5401" spans="2:2" x14ac:dyDescent="0.2">
      <c r="B5401" s="2"/>
    </row>
    <row r="5402" spans="2:2" x14ac:dyDescent="0.2">
      <c r="B5402" s="2"/>
    </row>
    <row r="5403" spans="2:2" x14ac:dyDescent="0.2">
      <c r="B5403" s="2"/>
    </row>
    <row r="5404" spans="2:2" x14ac:dyDescent="0.2">
      <c r="B5404" s="2"/>
    </row>
    <row r="5405" spans="2:2" x14ac:dyDescent="0.2">
      <c r="B5405" s="2"/>
    </row>
    <row r="5406" spans="2:2" x14ac:dyDescent="0.2">
      <c r="B5406" s="2"/>
    </row>
    <row r="5407" spans="2:2" x14ac:dyDescent="0.2">
      <c r="B5407" s="2"/>
    </row>
    <row r="5408" spans="2:2" x14ac:dyDescent="0.2">
      <c r="B5408" s="2"/>
    </row>
    <row r="5409" spans="2:2" x14ac:dyDescent="0.2">
      <c r="B5409" s="2"/>
    </row>
    <row r="5410" spans="2:2" x14ac:dyDescent="0.2">
      <c r="B5410" s="2"/>
    </row>
    <row r="5411" spans="2:2" x14ac:dyDescent="0.2">
      <c r="B5411" s="2"/>
    </row>
    <row r="5412" spans="2:2" x14ac:dyDescent="0.2">
      <c r="B5412" s="2"/>
    </row>
    <row r="5413" spans="2:2" x14ac:dyDescent="0.2">
      <c r="B5413" s="2"/>
    </row>
    <row r="5414" spans="2:2" x14ac:dyDescent="0.2">
      <c r="B5414" s="2"/>
    </row>
    <row r="5415" spans="2:2" x14ac:dyDescent="0.2">
      <c r="B5415" s="2"/>
    </row>
    <row r="5416" spans="2:2" x14ac:dyDescent="0.2">
      <c r="B5416" s="2"/>
    </row>
    <row r="5417" spans="2:2" x14ac:dyDescent="0.2">
      <c r="B5417" s="2"/>
    </row>
    <row r="5418" spans="2:2" x14ac:dyDescent="0.2">
      <c r="B5418" s="2"/>
    </row>
    <row r="5419" spans="2:2" x14ac:dyDescent="0.2">
      <c r="B5419" s="2"/>
    </row>
    <row r="5420" spans="2:2" x14ac:dyDescent="0.2">
      <c r="B5420" s="2"/>
    </row>
    <row r="5421" spans="2:2" x14ac:dyDescent="0.2">
      <c r="B5421" s="2"/>
    </row>
    <row r="5422" spans="2:2" x14ac:dyDescent="0.2">
      <c r="B5422" s="2"/>
    </row>
    <row r="5423" spans="2:2" x14ac:dyDescent="0.2">
      <c r="B5423" s="2"/>
    </row>
    <row r="5424" spans="2:2" x14ac:dyDescent="0.2">
      <c r="B5424" s="2"/>
    </row>
    <row r="5425" spans="2:2" x14ac:dyDescent="0.2">
      <c r="B5425" s="2"/>
    </row>
    <row r="5426" spans="2:2" x14ac:dyDescent="0.2">
      <c r="B5426" s="2"/>
    </row>
    <row r="5427" spans="2:2" x14ac:dyDescent="0.2">
      <c r="B5427" s="2"/>
    </row>
    <row r="5428" spans="2:2" x14ac:dyDescent="0.2">
      <c r="B5428" s="2"/>
    </row>
    <row r="5429" spans="2:2" x14ac:dyDescent="0.2">
      <c r="B5429" s="2"/>
    </row>
    <row r="5430" spans="2:2" x14ac:dyDescent="0.2">
      <c r="B5430" s="2"/>
    </row>
    <row r="5431" spans="2:2" x14ac:dyDescent="0.2">
      <c r="B5431" s="2"/>
    </row>
    <row r="5432" spans="2:2" x14ac:dyDescent="0.2">
      <c r="B5432" s="2"/>
    </row>
    <row r="5433" spans="2:2" x14ac:dyDescent="0.2">
      <c r="B5433" s="2"/>
    </row>
    <row r="5434" spans="2:2" x14ac:dyDescent="0.2">
      <c r="B5434" s="2"/>
    </row>
    <row r="5435" spans="2:2" x14ac:dyDescent="0.2">
      <c r="B5435" s="2"/>
    </row>
    <row r="5436" spans="2:2" x14ac:dyDescent="0.2">
      <c r="B5436" s="2"/>
    </row>
    <row r="5437" spans="2:2" x14ac:dyDescent="0.2">
      <c r="B5437" s="2"/>
    </row>
    <row r="5438" spans="2:2" x14ac:dyDescent="0.2">
      <c r="B5438" s="2"/>
    </row>
    <row r="5439" spans="2:2" x14ac:dyDescent="0.2">
      <c r="B5439" s="2"/>
    </row>
    <row r="5440" spans="2:2" x14ac:dyDescent="0.2">
      <c r="B5440" s="2"/>
    </row>
    <row r="5441" spans="2:2" x14ac:dyDescent="0.2">
      <c r="B5441" s="2"/>
    </row>
    <row r="5442" spans="2:2" x14ac:dyDescent="0.2">
      <c r="B5442" s="2"/>
    </row>
    <row r="5443" spans="2:2" x14ac:dyDescent="0.2">
      <c r="B5443" s="2"/>
    </row>
    <row r="5444" spans="2:2" x14ac:dyDescent="0.2">
      <c r="B5444" s="2"/>
    </row>
    <row r="5445" spans="2:2" x14ac:dyDescent="0.2">
      <c r="B5445" s="2"/>
    </row>
    <row r="5446" spans="2:2" x14ac:dyDescent="0.2">
      <c r="B5446" s="2"/>
    </row>
    <row r="5447" spans="2:2" x14ac:dyDescent="0.2">
      <c r="B5447" s="2"/>
    </row>
    <row r="5448" spans="2:2" x14ac:dyDescent="0.2">
      <c r="B5448" s="2"/>
    </row>
    <row r="5449" spans="2:2" x14ac:dyDescent="0.2">
      <c r="B5449" s="2"/>
    </row>
    <row r="5450" spans="2:2" x14ac:dyDescent="0.2">
      <c r="B5450" s="2"/>
    </row>
    <row r="5451" spans="2:2" x14ac:dyDescent="0.2">
      <c r="B5451" s="2"/>
    </row>
    <row r="5452" spans="2:2" x14ac:dyDescent="0.2">
      <c r="B5452" s="2"/>
    </row>
    <row r="5453" spans="2:2" x14ac:dyDescent="0.2">
      <c r="B5453" s="2"/>
    </row>
    <row r="5454" spans="2:2" x14ac:dyDescent="0.2">
      <c r="B5454" s="2"/>
    </row>
    <row r="5455" spans="2:2" x14ac:dyDescent="0.2">
      <c r="B5455" s="2"/>
    </row>
    <row r="5456" spans="2:2" x14ac:dyDescent="0.2">
      <c r="B5456" s="2"/>
    </row>
    <row r="5457" spans="2:2" x14ac:dyDescent="0.2">
      <c r="B5457" s="2"/>
    </row>
    <row r="5458" spans="2:2" x14ac:dyDescent="0.2">
      <c r="B5458" s="2"/>
    </row>
    <row r="5459" spans="2:2" x14ac:dyDescent="0.2">
      <c r="B5459" s="2"/>
    </row>
    <row r="5460" spans="2:2" x14ac:dyDescent="0.2">
      <c r="B5460" s="2"/>
    </row>
    <row r="5461" spans="2:2" x14ac:dyDescent="0.2">
      <c r="B5461" s="2"/>
    </row>
    <row r="5462" spans="2:2" x14ac:dyDescent="0.2">
      <c r="B5462" s="2"/>
    </row>
    <row r="5463" spans="2:2" x14ac:dyDescent="0.2">
      <c r="B5463" s="2"/>
    </row>
    <row r="5464" spans="2:2" x14ac:dyDescent="0.2">
      <c r="B5464" s="2"/>
    </row>
    <row r="5465" spans="2:2" x14ac:dyDescent="0.2">
      <c r="B5465" s="2"/>
    </row>
    <row r="5466" spans="2:2" x14ac:dyDescent="0.2">
      <c r="B5466" s="2"/>
    </row>
    <row r="5467" spans="2:2" x14ac:dyDescent="0.2">
      <c r="B5467" s="2"/>
    </row>
    <row r="5468" spans="2:2" x14ac:dyDescent="0.2">
      <c r="B5468" s="2"/>
    </row>
    <row r="5469" spans="2:2" x14ac:dyDescent="0.2">
      <c r="B5469" s="2"/>
    </row>
    <row r="5470" spans="2:2" x14ac:dyDescent="0.2">
      <c r="B5470" s="2"/>
    </row>
    <row r="5471" spans="2:2" x14ac:dyDescent="0.2">
      <c r="B5471" s="2"/>
    </row>
    <row r="5472" spans="2:2" x14ac:dyDescent="0.2">
      <c r="B5472" s="2"/>
    </row>
    <row r="5473" spans="2:2" x14ac:dyDescent="0.2">
      <c r="B5473" s="2"/>
    </row>
    <row r="5474" spans="2:2" x14ac:dyDescent="0.2">
      <c r="B5474" s="2"/>
    </row>
    <row r="5475" spans="2:2" x14ac:dyDescent="0.2">
      <c r="B5475" s="2"/>
    </row>
    <row r="5476" spans="2:2" x14ac:dyDescent="0.2">
      <c r="B5476" s="2"/>
    </row>
    <row r="5477" spans="2:2" x14ac:dyDescent="0.2">
      <c r="B5477" s="2"/>
    </row>
    <row r="5478" spans="2:2" x14ac:dyDescent="0.2">
      <c r="B5478" s="2"/>
    </row>
    <row r="5479" spans="2:2" x14ac:dyDescent="0.2">
      <c r="B5479" s="2"/>
    </row>
    <row r="5480" spans="2:2" x14ac:dyDescent="0.2">
      <c r="B5480" s="2"/>
    </row>
    <row r="5481" spans="2:2" x14ac:dyDescent="0.2">
      <c r="B5481" s="2"/>
    </row>
    <row r="5482" spans="2:2" x14ac:dyDescent="0.2">
      <c r="B5482" s="2"/>
    </row>
    <row r="5483" spans="2:2" x14ac:dyDescent="0.2">
      <c r="B5483" s="2"/>
    </row>
    <row r="5484" spans="2:2" x14ac:dyDescent="0.2">
      <c r="B5484" s="2"/>
    </row>
    <row r="5485" spans="2:2" x14ac:dyDescent="0.2">
      <c r="B5485" s="2"/>
    </row>
    <row r="5486" spans="2:2" x14ac:dyDescent="0.2">
      <c r="B5486" s="2"/>
    </row>
    <row r="5487" spans="2:2" x14ac:dyDescent="0.2">
      <c r="B5487" s="2"/>
    </row>
    <row r="5488" spans="2:2" x14ac:dyDescent="0.2">
      <c r="B5488" s="2"/>
    </row>
    <row r="5489" spans="2:2" x14ac:dyDescent="0.2">
      <c r="B5489" s="2"/>
    </row>
    <row r="5490" spans="2:2" x14ac:dyDescent="0.2">
      <c r="B5490" s="2"/>
    </row>
    <row r="5491" spans="2:2" x14ac:dyDescent="0.2">
      <c r="B5491" s="2"/>
    </row>
    <row r="5492" spans="2:2" x14ac:dyDescent="0.2">
      <c r="B5492" s="2"/>
    </row>
    <row r="5493" spans="2:2" x14ac:dyDescent="0.2">
      <c r="B5493" s="2"/>
    </row>
    <row r="5494" spans="2:2" x14ac:dyDescent="0.2">
      <c r="B5494" s="2"/>
    </row>
    <row r="5495" spans="2:2" x14ac:dyDescent="0.2">
      <c r="B5495" s="2"/>
    </row>
    <row r="5496" spans="2:2" x14ac:dyDescent="0.2">
      <c r="B5496" s="2"/>
    </row>
    <row r="5497" spans="2:2" x14ac:dyDescent="0.2">
      <c r="B5497" s="2"/>
    </row>
    <row r="5498" spans="2:2" x14ac:dyDescent="0.2">
      <c r="B5498" s="2"/>
    </row>
    <row r="5499" spans="2:2" x14ac:dyDescent="0.2">
      <c r="B5499" s="2"/>
    </row>
    <row r="5500" spans="2:2" x14ac:dyDescent="0.2">
      <c r="B5500" s="2"/>
    </row>
    <row r="5501" spans="2:2" x14ac:dyDescent="0.2">
      <c r="B5501" s="2"/>
    </row>
    <row r="5502" spans="2:2" x14ac:dyDescent="0.2">
      <c r="B5502" s="2"/>
    </row>
    <row r="5503" spans="2:2" x14ac:dyDescent="0.2">
      <c r="B5503" s="2"/>
    </row>
    <row r="5504" spans="2:2" x14ac:dyDescent="0.2">
      <c r="B5504" s="2"/>
    </row>
    <row r="5505" spans="2:2" x14ac:dyDescent="0.2">
      <c r="B5505" s="2"/>
    </row>
    <row r="5506" spans="2:2" x14ac:dyDescent="0.2">
      <c r="B5506" s="2"/>
    </row>
    <row r="5507" spans="2:2" x14ac:dyDescent="0.2">
      <c r="B5507" s="2"/>
    </row>
    <row r="5508" spans="2:2" x14ac:dyDescent="0.2">
      <c r="B5508" s="2"/>
    </row>
    <row r="5509" spans="2:2" x14ac:dyDescent="0.2">
      <c r="B5509" s="2"/>
    </row>
    <row r="5510" spans="2:2" x14ac:dyDescent="0.2">
      <c r="B5510" s="2"/>
    </row>
    <row r="5511" spans="2:2" x14ac:dyDescent="0.2">
      <c r="B5511" s="2"/>
    </row>
    <row r="5512" spans="2:2" x14ac:dyDescent="0.2">
      <c r="B5512" s="2"/>
    </row>
    <row r="5513" spans="2:2" x14ac:dyDescent="0.2">
      <c r="B5513" s="2"/>
    </row>
    <row r="5514" spans="2:2" x14ac:dyDescent="0.2">
      <c r="B5514" s="2"/>
    </row>
    <row r="5515" spans="2:2" x14ac:dyDescent="0.2">
      <c r="B5515" s="2"/>
    </row>
    <row r="5516" spans="2:2" x14ac:dyDescent="0.2">
      <c r="B5516" s="2"/>
    </row>
    <row r="5517" spans="2:2" x14ac:dyDescent="0.2">
      <c r="B5517" s="2"/>
    </row>
    <row r="5518" spans="2:2" x14ac:dyDescent="0.2">
      <c r="B5518" s="2"/>
    </row>
    <row r="5519" spans="2:2" x14ac:dyDescent="0.2">
      <c r="B5519" s="2"/>
    </row>
    <row r="5520" spans="2:2" x14ac:dyDescent="0.2">
      <c r="B5520" s="2"/>
    </row>
    <row r="5521" spans="2:2" x14ac:dyDescent="0.2">
      <c r="B5521" s="2"/>
    </row>
    <row r="5522" spans="2:2" x14ac:dyDescent="0.2">
      <c r="B5522" s="2"/>
    </row>
    <row r="5523" spans="2:2" x14ac:dyDescent="0.2">
      <c r="B5523" s="2"/>
    </row>
    <row r="5524" spans="2:2" x14ac:dyDescent="0.2">
      <c r="B5524" s="2"/>
    </row>
    <row r="5525" spans="2:2" x14ac:dyDescent="0.2">
      <c r="B5525" s="2"/>
    </row>
    <row r="5526" spans="2:2" x14ac:dyDescent="0.2">
      <c r="B5526" s="2"/>
    </row>
    <row r="5527" spans="2:2" x14ac:dyDescent="0.2">
      <c r="B5527" s="2"/>
    </row>
    <row r="5528" spans="2:2" x14ac:dyDescent="0.2">
      <c r="B5528" s="2"/>
    </row>
    <row r="5529" spans="2:2" x14ac:dyDescent="0.2">
      <c r="B5529" s="2"/>
    </row>
    <row r="5530" spans="2:2" x14ac:dyDescent="0.2">
      <c r="B5530" s="2"/>
    </row>
    <row r="5531" spans="2:2" x14ac:dyDescent="0.2">
      <c r="B5531" s="2"/>
    </row>
    <row r="5532" spans="2:2" x14ac:dyDescent="0.2">
      <c r="B5532" s="2"/>
    </row>
    <row r="5533" spans="2:2" x14ac:dyDescent="0.2">
      <c r="B5533" s="2"/>
    </row>
    <row r="5534" spans="2:2" x14ac:dyDescent="0.2">
      <c r="B5534" s="2"/>
    </row>
    <row r="5535" spans="2:2" x14ac:dyDescent="0.2">
      <c r="B5535" s="2"/>
    </row>
    <row r="5536" spans="2:2" x14ac:dyDescent="0.2">
      <c r="B5536" s="2"/>
    </row>
    <row r="5537" spans="2:2" x14ac:dyDescent="0.2">
      <c r="B5537" s="2"/>
    </row>
    <row r="5538" spans="2:2" x14ac:dyDescent="0.2">
      <c r="B5538" s="2"/>
    </row>
    <row r="5539" spans="2:2" x14ac:dyDescent="0.2">
      <c r="B5539" s="2"/>
    </row>
    <row r="5540" spans="2:2" x14ac:dyDescent="0.2">
      <c r="B5540" s="2"/>
    </row>
    <row r="5541" spans="2:2" x14ac:dyDescent="0.2">
      <c r="B5541" s="2"/>
    </row>
    <row r="5542" spans="2:2" x14ac:dyDescent="0.2">
      <c r="B5542" s="2"/>
    </row>
    <row r="5543" spans="2:2" x14ac:dyDescent="0.2">
      <c r="B5543" s="2"/>
    </row>
    <row r="5544" spans="2:2" x14ac:dyDescent="0.2">
      <c r="B5544" s="2"/>
    </row>
    <row r="5545" spans="2:2" x14ac:dyDescent="0.2">
      <c r="B5545" s="2"/>
    </row>
    <row r="5546" spans="2:2" x14ac:dyDescent="0.2">
      <c r="B5546" s="2"/>
    </row>
    <row r="5547" spans="2:2" x14ac:dyDescent="0.2">
      <c r="B5547" s="2"/>
    </row>
    <row r="5548" spans="2:2" x14ac:dyDescent="0.2">
      <c r="B5548" s="2"/>
    </row>
    <row r="5549" spans="2:2" x14ac:dyDescent="0.2">
      <c r="B5549" s="2"/>
    </row>
    <row r="5550" spans="2:2" x14ac:dyDescent="0.2">
      <c r="B5550" s="2"/>
    </row>
    <row r="5551" spans="2:2" x14ac:dyDescent="0.2">
      <c r="B5551" s="2"/>
    </row>
    <row r="5552" spans="2:2" x14ac:dyDescent="0.2">
      <c r="B5552" s="2"/>
    </row>
    <row r="5553" spans="2:2" x14ac:dyDescent="0.2">
      <c r="B5553" s="2"/>
    </row>
    <row r="5554" spans="2:2" x14ac:dyDescent="0.2">
      <c r="B5554" s="2"/>
    </row>
    <row r="5555" spans="2:2" x14ac:dyDescent="0.2">
      <c r="B5555" s="2"/>
    </row>
    <row r="5556" spans="2:2" x14ac:dyDescent="0.2">
      <c r="B5556" s="2"/>
    </row>
    <row r="5557" spans="2:2" x14ac:dyDescent="0.2">
      <c r="B5557" s="2"/>
    </row>
    <row r="5558" spans="2:2" x14ac:dyDescent="0.2">
      <c r="B5558" s="2"/>
    </row>
    <row r="5559" spans="2:2" x14ac:dyDescent="0.2">
      <c r="B5559" s="2"/>
    </row>
    <row r="5560" spans="2:2" x14ac:dyDescent="0.2">
      <c r="B5560" s="2"/>
    </row>
    <row r="5561" spans="2:2" x14ac:dyDescent="0.2">
      <c r="B5561" s="2"/>
    </row>
    <row r="5562" spans="2:2" x14ac:dyDescent="0.2">
      <c r="B5562" s="2"/>
    </row>
    <row r="5563" spans="2:2" x14ac:dyDescent="0.2">
      <c r="B5563" s="2"/>
    </row>
    <row r="5564" spans="2:2" x14ac:dyDescent="0.2">
      <c r="B5564" s="2"/>
    </row>
    <row r="5565" spans="2:2" x14ac:dyDescent="0.2">
      <c r="B5565" s="2"/>
    </row>
    <row r="5566" spans="2:2" x14ac:dyDescent="0.2">
      <c r="B5566" s="2"/>
    </row>
    <row r="5567" spans="2:2" x14ac:dyDescent="0.2">
      <c r="B5567" s="2"/>
    </row>
    <row r="5568" spans="2:2" x14ac:dyDescent="0.2">
      <c r="B5568" s="2"/>
    </row>
    <row r="5569" spans="2:2" x14ac:dyDescent="0.2">
      <c r="B5569" s="2"/>
    </row>
    <row r="5570" spans="2:2" x14ac:dyDescent="0.2">
      <c r="B5570" s="2"/>
    </row>
    <row r="5571" spans="2:2" x14ac:dyDescent="0.2">
      <c r="B5571" s="2"/>
    </row>
    <row r="5572" spans="2:2" x14ac:dyDescent="0.2">
      <c r="B5572" s="2"/>
    </row>
    <row r="5573" spans="2:2" x14ac:dyDescent="0.2">
      <c r="B5573" s="2"/>
    </row>
    <row r="5574" spans="2:2" x14ac:dyDescent="0.2">
      <c r="B5574" s="2"/>
    </row>
    <row r="5575" spans="2:2" x14ac:dyDescent="0.2">
      <c r="B5575" s="2"/>
    </row>
    <row r="5576" spans="2:2" x14ac:dyDescent="0.2">
      <c r="B5576" s="2"/>
    </row>
    <row r="5577" spans="2:2" x14ac:dyDescent="0.2">
      <c r="B5577" s="2"/>
    </row>
    <row r="5578" spans="2:2" x14ac:dyDescent="0.2">
      <c r="B5578" s="2"/>
    </row>
    <row r="5579" spans="2:2" x14ac:dyDescent="0.2">
      <c r="B5579" s="2"/>
    </row>
    <row r="5580" spans="2:2" x14ac:dyDescent="0.2">
      <c r="B5580" s="2"/>
    </row>
    <row r="5581" spans="2:2" x14ac:dyDescent="0.2">
      <c r="B5581" s="2"/>
    </row>
    <row r="5582" spans="2:2" x14ac:dyDescent="0.2">
      <c r="B5582" s="2"/>
    </row>
    <row r="5583" spans="2:2" x14ac:dyDescent="0.2">
      <c r="B5583" s="2"/>
    </row>
    <row r="5584" spans="2:2" x14ac:dyDescent="0.2">
      <c r="B5584" s="2"/>
    </row>
    <row r="5585" spans="2:2" x14ac:dyDescent="0.2">
      <c r="B5585" s="2"/>
    </row>
    <row r="5586" spans="2:2" x14ac:dyDescent="0.2">
      <c r="B5586" s="2"/>
    </row>
    <row r="5587" spans="2:2" x14ac:dyDescent="0.2">
      <c r="B5587" s="2"/>
    </row>
    <row r="5588" spans="2:2" x14ac:dyDescent="0.2">
      <c r="B5588" s="2"/>
    </row>
    <row r="5589" spans="2:2" x14ac:dyDescent="0.2">
      <c r="B5589" s="2"/>
    </row>
    <row r="5590" spans="2:2" x14ac:dyDescent="0.2">
      <c r="B5590" s="2"/>
    </row>
    <row r="5591" spans="2:2" x14ac:dyDescent="0.2">
      <c r="B5591" s="2"/>
    </row>
    <row r="5592" spans="2:2" x14ac:dyDescent="0.2">
      <c r="B5592" s="2"/>
    </row>
    <row r="5593" spans="2:2" x14ac:dyDescent="0.2">
      <c r="B5593" s="2"/>
    </row>
    <row r="5594" spans="2:2" x14ac:dyDescent="0.2">
      <c r="B5594" s="2"/>
    </row>
    <row r="5595" spans="2:2" x14ac:dyDescent="0.2">
      <c r="B5595" s="2"/>
    </row>
    <row r="5596" spans="2:2" x14ac:dyDescent="0.2">
      <c r="B5596" s="2"/>
    </row>
    <row r="5597" spans="2:2" x14ac:dyDescent="0.2">
      <c r="B5597" s="2"/>
    </row>
    <row r="5598" spans="2:2" x14ac:dyDescent="0.2">
      <c r="B5598" s="2"/>
    </row>
    <row r="5599" spans="2:2" x14ac:dyDescent="0.2">
      <c r="B5599" s="2"/>
    </row>
    <row r="5600" spans="2:2" x14ac:dyDescent="0.2">
      <c r="B5600" s="2"/>
    </row>
    <row r="5601" spans="2:2" x14ac:dyDescent="0.2">
      <c r="B5601" s="2"/>
    </row>
    <row r="5602" spans="2:2" x14ac:dyDescent="0.2">
      <c r="B5602" s="2"/>
    </row>
    <row r="5603" spans="2:2" x14ac:dyDescent="0.2">
      <c r="B5603" s="2"/>
    </row>
    <row r="5604" spans="2:2" x14ac:dyDescent="0.2">
      <c r="B5604" s="2"/>
    </row>
    <row r="5605" spans="2:2" x14ac:dyDescent="0.2">
      <c r="B5605" s="2"/>
    </row>
    <row r="5606" spans="2:2" x14ac:dyDescent="0.2">
      <c r="B5606" s="2"/>
    </row>
    <row r="5607" spans="2:2" x14ac:dyDescent="0.2">
      <c r="B5607" s="2"/>
    </row>
    <row r="5608" spans="2:2" x14ac:dyDescent="0.2">
      <c r="B5608" s="2"/>
    </row>
    <row r="5609" spans="2:2" x14ac:dyDescent="0.2">
      <c r="B5609" s="2"/>
    </row>
    <row r="5610" spans="2:2" x14ac:dyDescent="0.2">
      <c r="B5610" s="2"/>
    </row>
    <row r="5611" spans="2:2" x14ac:dyDescent="0.2">
      <c r="B5611" s="2"/>
    </row>
    <row r="5612" spans="2:2" x14ac:dyDescent="0.2">
      <c r="B5612" s="2"/>
    </row>
    <row r="5613" spans="2:2" x14ac:dyDescent="0.2">
      <c r="B5613" s="2"/>
    </row>
    <row r="5614" spans="2:2" x14ac:dyDescent="0.2">
      <c r="B5614" s="2"/>
    </row>
    <row r="5615" spans="2:2" x14ac:dyDescent="0.2">
      <c r="B5615" s="2"/>
    </row>
    <row r="5616" spans="2:2" x14ac:dyDescent="0.2">
      <c r="B5616" s="2"/>
    </row>
    <row r="5617" spans="2:2" x14ac:dyDescent="0.2">
      <c r="B5617" s="2"/>
    </row>
    <row r="5618" spans="2:2" x14ac:dyDescent="0.2">
      <c r="B5618" s="2"/>
    </row>
    <row r="5619" spans="2:2" x14ac:dyDescent="0.2">
      <c r="B5619" s="2"/>
    </row>
    <row r="5620" spans="2:2" x14ac:dyDescent="0.2">
      <c r="B5620" s="2"/>
    </row>
    <row r="5621" spans="2:2" x14ac:dyDescent="0.2">
      <c r="B5621" s="2"/>
    </row>
    <row r="5622" spans="2:2" x14ac:dyDescent="0.2">
      <c r="B5622" s="2"/>
    </row>
    <row r="5623" spans="2:2" x14ac:dyDescent="0.2">
      <c r="B5623" s="2"/>
    </row>
    <row r="5624" spans="2:2" x14ac:dyDescent="0.2">
      <c r="B5624" s="2"/>
    </row>
    <row r="5625" spans="2:2" x14ac:dyDescent="0.2">
      <c r="B5625" s="2"/>
    </row>
    <row r="5626" spans="2:2" x14ac:dyDescent="0.2">
      <c r="B5626" s="2"/>
    </row>
    <row r="5627" spans="2:2" x14ac:dyDescent="0.2">
      <c r="B5627" s="2"/>
    </row>
    <row r="5628" spans="2:2" x14ac:dyDescent="0.2">
      <c r="B5628" s="2"/>
    </row>
    <row r="5629" spans="2:2" x14ac:dyDescent="0.2">
      <c r="B5629" s="2"/>
    </row>
    <row r="5630" spans="2:2" x14ac:dyDescent="0.2">
      <c r="B5630" s="2"/>
    </row>
    <row r="5631" spans="2:2" x14ac:dyDescent="0.2">
      <c r="B5631" s="2"/>
    </row>
    <row r="5632" spans="2:2" x14ac:dyDescent="0.2">
      <c r="B5632" s="2"/>
    </row>
    <row r="5633" spans="2:2" x14ac:dyDescent="0.2">
      <c r="B5633" s="2"/>
    </row>
    <row r="5634" spans="2:2" x14ac:dyDescent="0.2">
      <c r="B5634" s="2"/>
    </row>
    <row r="5635" spans="2:2" x14ac:dyDescent="0.2">
      <c r="B5635" s="2"/>
    </row>
    <row r="5636" spans="2:2" x14ac:dyDescent="0.2">
      <c r="B5636" s="2"/>
    </row>
    <row r="5637" spans="2:2" x14ac:dyDescent="0.2">
      <c r="B5637" s="2"/>
    </row>
    <row r="5638" spans="2:2" x14ac:dyDescent="0.2">
      <c r="B5638" s="2"/>
    </row>
    <row r="5639" spans="2:2" x14ac:dyDescent="0.2">
      <c r="B5639" s="2"/>
    </row>
    <row r="5640" spans="2:2" x14ac:dyDescent="0.2">
      <c r="B5640" s="2"/>
    </row>
    <row r="5641" spans="2:2" x14ac:dyDescent="0.2">
      <c r="B5641" s="2"/>
    </row>
    <row r="5642" spans="2:2" x14ac:dyDescent="0.2">
      <c r="B5642" s="2"/>
    </row>
    <row r="5643" spans="2:2" x14ac:dyDescent="0.2">
      <c r="B5643" s="2"/>
    </row>
    <row r="5644" spans="2:2" x14ac:dyDescent="0.2">
      <c r="B5644" s="2"/>
    </row>
    <row r="5645" spans="2:2" x14ac:dyDescent="0.2">
      <c r="B5645" s="2"/>
    </row>
    <row r="5646" spans="2:2" x14ac:dyDescent="0.2">
      <c r="B5646" s="2"/>
    </row>
    <row r="5647" spans="2:2" x14ac:dyDescent="0.2">
      <c r="B5647" s="2"/>
    </row>
    <row r="5648" spans="2:2" x14ac:dyDescent="0.2">
      <c r="B5648" s="2"/>
    </row>
    <row r="5649" spans="2:2" x14ac:dyDescent="0.2">
      <c r="B5649" s="2"/>
    </row>
    <row r="5650" spans="2:2" x14ac:dyDescent="0.2">
      <c r="B5650" s="2"/>
    </row>
    <row r="5651" spans="2:2" x14ac:dyDescent="0.2">
      <c r="B5651" s="2"/>
    </row>
    <row r="5652" spans="2:2" x14ac:dyDescent="0.2">
      <c r="B5652" s="2"/>
    </row>
    <row r="5653" spans="2:2" x14ac:dyDescent="0.2">
      <c r="B5653" s="2"/>
    </row>
    <row r="5654" spans="2:2" x14ac:dyDescent="0.2">
      <c r="B5654" s="2"/>
    </row>
    <row r="5655" spans="2:2" x14ac:dyDescent="0.2">
      <c r="B5655" s="2"/>
    </row>
    <row r="5656" spans="2:2" x14ac:dyDescent="0.2">
      <c r="B5656" s="2"/>
    </row>
    <row r="5657" spans="2:2" x14ac:dyDescent="0.2">
      <c r="B5657" s="2"/>
    </row>
    <row r="5658" spans="2:2" x14ac:dyDescent="0.2">
      <c r="B5658" s="2"/>
    </row>
    <row r="5659" spans="2:2" x14ac:dyDescent="0.2">
      <c r="B5659" s="2"/>
    </row>
    <row r="5660" spans="2:2" x14ac:dyDescent="0.2">
      <c r="B5660" s="2"/>
    </row>
    <row r="5661" spans="2:2" x14ac:dyDescent="0.2">
      <c r="B5661" s="2"/>
    </row>
    <row r="5662" spans="2:2" x14ac:dyDescent="0.2">
      <c r="B5662" s="2"/>
    </row>
    <row r="5663" spans="2:2" x14ac:dyDescent="0.2">
      <c r="B5663" s="2"/>
    </row>
    <row r="5664" spans="2:2" x14ac:dyDescent="0.2">
      <c r="B5664" s="2"/>
    </row>
    <row r="5665" spans="2:2" x14ac:dyDescent="0.2">
      <c r="B5665" s="2"/>
    </row>
    <row r="5666" spans="2:2" x14ac:dyDescent="0.2">
      <c r="B5666" s="2"/>
    </row>
    <row r="5667" spans="2:2" x14ac:dyDescent="0.2">
      <c r="B5667" s="2"/>
    </row>
    <row r="5668" spans="2:2" x14ac:dyDescent="0.2">
      <c r="B5668" s="2"/>
    </row>
    <row r="5669" spans="2:2" x14ac:dyDescent="0.2">
      <c r="B5669" s="2"/>
    </row>
    <row r="5670" spans="2:2" x14ac:dyDescent="0.2">
      <c r="B5670" s="2"/>
    </row>
    <row r="5671" spans="2:2" x14ac:dyDescent="0.2">
      <c r="B5671" s="2"/>
    </row>
    <row r="5672" spans="2:2" x14ac:dyDescent="0.2">
      <c r="B5672" s="2"/>
    </row>
    <row r="5673" spans="2:2" x14ac:dyDescent="0.2">
      <c r="B5673" s="2"/>
    </row>
    <row r="5674" spans="2:2" x14ac:dyDescent="0.2">
      <c r="B5674" s="2"/>
    </row>
    <row r="5675" spans="2:2" x14ac:dyDescent="0.2">
      <c r="B5675" s="2"/>
    </row>
    <row r="5676" spans="2:2" x14ac:dyDescent="0.2">
      <c r="B5676" s="2"/>
    </row>
    <row r="5677" spans="2:2" x14ac:dyDescent="0.2">
      <c r="B5677" s="2"/>
    </row>
    <row r="5678" spans="2:2" x14ac:dyDescent="0.2">
      <c r="B5678" s="2"/>
    </row>
    <row r="5679" spans="2:2" x14ac:dyDescent="0.2">
      <c r="B5679" s="2"/>
    </row>
    <row r="5680" spans="2:2" x14ac:dyDescent="0.2">
      <c r="B5680" s="2"/>
    </row>
    <row r="5681" spans="2:2" x14ac:dyDescent="0.2">
      <c r="B5681" s="2"/>
    </row>
    <row r="5682" spans="2:2" x14ac:dyDescent="0.2">
      <c r="B5682" s="2"/>
    </row>
    <row r="5683" spans="2:2" x14ac:dyDescent="0.2">
      <c r="B5683" s="2"/>
    </row>
    <row r="5684" spans="2:2" x14ac:dyDescent="0.2">
      <c r="B5684" s="2"/>
    </row>
    <row r="5685" spans="2:2" x14ac:dyDescent="0.2">
      <c r="B5685" s="2"/>
    </row>
    <row r="5686" spans="2:2" x14ac:dyDescent="0.2">
      <c r="B5686" s="2"/>
    </row>
    <row r="5687" spans="2:2" x14ac:dyDescent="0.2">
      <c r="B5687" s="2"/>
    </row>
    <row r="5688" spans="2:2" x14ac:dyDescent="0.2">
      <c r="B5688" s="2"/>
    </row>
    <row r="5689" spans="2:2" x14ac:dyDescent="0.2">
      <c r="B5689" s="2"/>
    </row>
    <row r="5690" spans="2:2" x14ac:dyDescent="0.2">
      <c r="B5690" s="2"/>
    </row>
    <row r="5691" spans="2:2" x14ac:dyDescent="0.2">
      <c r="B5691" s="2"/>
    </row>
    <row r="5692" spans="2:2" x14ac:dyDescent="0.2">
      <c r="B5692" s="2"/>
    </row>
    <row r="5693" spans="2:2" x14ac:dyDescent="0.2">
      <c r="B5693" s="2"/>
    </row>
    <row r="5694" spans="2:2" x14ac:dyDescent="0.2">
      <c r="B5694" s="2"/>
    </row>
    <row r="5695" spans="2:2" x14ac:dyDescent="0.2">
      <c r="B5695" s="2"/>
    </row>
    <row r="5696" spans="2:2" x14ac:dyDescent="0.2">
      <c r="B5696" s="2"/>
    </row>
    <row r="5697" spans="2:2" x14ac:dyDescent="0.2">
      <c r="B5697" s="2"/>
    </row>
    <row r="5698" spans="2:2" x14ac:dyDescent="0.2">
      <c r="B5698" s="2"/>
    </row>
    <row r="5699" spans="2:2" x14ac:dyDescent="0.2">
      <c r="B5699" s="2"/>
    </row>
    <row r="5700" spans="2:2" x14ac:dyDescent="0.2">
      <c r="B5700" s="2"/>
    </row>
    <row r="5701" spans="2:2" x14ac:dyDescent="0.2">
      <c r="B5701" s="2"/>
    </row>
    <row r="5702" spans="2:2" x14ac:dyDescent="0.2">
      <c r="B5702" s="2"/>
    </row>
    <row r="5703" spans="2:2" x14ac:dyDescent="0.2">
      <c r="B5703" s="2"/>
    </row>
    <row r="5704" spans="2:2" x14ac:dyDescent="0.2">
      <c r="B5704" s="2"/>
    </row>
    <row r="5705" spans="2:2" x14ac:dyDescent="0.2">
      <c r="B5705" s="2"/>
    </row>
    <row r="5706" spans="2:2" x14ac:dyDescent="0.2">
      <c r="B5706" s="2"/>
    </row>
    <row r="5707" spans="2:2" x14ac:dyDescent="0.2">
      <c r="B5707" s="2"/>
    </row>
    <row r="5708" spans="2:2" x14ac:dyDescent="0.2">
      <c r="B5708" s="2"/>
    </row>
    <row r="5709" spans="2:2" x14ac:dyDescent="0.2">
      <c r="B5709" s="2"/>
    </row>
    <row r="5710" spans="2:2" x14ac:dyDescent="0.2">
      <c r="B5710" s="2"/>
    </row>
    <row r="5711" spans="2:2" x14ac:dyDescent="0.2">
      <c r="B5711" s="2"/>
    </row>
    <row r="5712" spans="2:2" x14ac:dyDescent="0.2">
      <c r="B5712" s="2"/>
    </row>
    <row r="5713" spans="2:2" x14ac:dyDescent="0.2">
      <c r="B5713" s="2"/>
    </row>
    <row r="5714" spans="2:2" x14ac:dyDescent="0.2">
      <c r="B5714" s="2"/>
    </row>
    <row r="5715" spans="2:2" x14ac:dyDescent="0.2">
      <c r="B5715" s="2"/>
    </row>
    <row r="5716" spans="2:2" x14ac:dyDescent="0.2">
      <c r="B5716" s="2"/>
    </row>
    <row r="5717" spans="2:2" x14ac:dyDescent="0.2">
      <c r="B5717" s="2"/>
    </row>
    <row r="5718" spans="2:2" x14ac:dyDescent="0.2">
      <c r="B5718" s="2"/>
    </row>
    <row r="5719" spans="2:2" x14ac:dyDescent="0.2">
      <c r="B5719" s="2"/>
    </row>
    <row r="5720" spans="2:2" x14ac:dyDescent="0.2">
      <c r="B5720" s="2"/>
    </row>
    <row r="5721" spans="2:2" x14ac:dyDescent="0.2">
      <c r="B5721" s="2"/>
    </row>
    <row r="5722" spans="2:2" x14ac:dyDescent="0.2">
      <c r="B5722" s="2"/>
    </row>
    <row r="5723" spans="2:2" x14ac:dyDescent="0.2">
      <c r="B5723" s="2"/>
    </row>
    <row r="5724" spans="2:2" x14ac:dyDescent="0.2">
      <c r="B5724" s="2"/>
    </row>
    <row r="5725" spans="2:2" x14ac:dyDescent="0.2">
      <c r="B5725" s="2"/>
    </row>
    <row r="5726" spans="2:2" x14ac:dyDescent="0.2">
      <c r="B5726" s="2"/>
    </row>
    <row r="5727" spans="2:2" x14ac:dyDescent="0.2">
      <c r="B5727" s="2"/>
    </row>
    <row r="5728" spans="2:2" x14ac:dyDescent="0.2">
      <c r="B5728" s="2"/>
    </row>
    <row r="5729" spans="2:2" x14ac:dyDescent="0.2">
      <c r="B5729" s="2"/>
    </row>
    <row r="5730" spans="2:2" x14ac:dyDescent="0.2">
      <c r="B5730" s="2"/>
    </row>
    <row r="5731" spans="2:2" x14ac:dyDescent="0.2">
      <c r="B5731" s="2"/>
    </row>
    <row r="5732" spans="2:2" x14ac:dyDescent="0.2">
      <c r="B5732" s="2"/>
    </row>
    <row r="5733" spans="2:2" x14ac:dyDescent="0.2">
      <c r="B5733" s="2"/>
    </row>
    <row r="5734" spans="2:2" x14ac:dyDescent="0.2">
      <c r="B5734" s="2"/>
    </row>
    <row r="5735" spans="2:2" x14ac:dyDescent="0.2">
      <c r="B5735" s="2"/>
    </row>
    <row r="5736" spans="2:2" x14ac:dyDescent="0.2">
      <c r="B5736" s="2"/>
    </row>
    <row r="5737" spans="2:2" x14ac:dyDescent="0.2">
      <c r="B5737" s="2"/>
    </row>
    <row r="5738" spans="2:2" x14ac:dyDescent="0.2">
      <c r="B5738" s="2"/>
    </row>
    <row r="5739" spans="2:2" x14ac:dyDescent="0.2">
      <c r="B5739" s="2"/>
    </row>
    <row r="5740" spans="2:2" x14ac:dyDescent="0.2">
      <c r="B5740" s="2"/>
    </row>
    <row r="5741" spans="2:2" x14ac:dyDescent="0.2">
      <c r="B5741" s="2"/>
    </row>
    <row r="5742" spans="2:2" x14ac:dyDescent="0.2">
      <c r="B5742" s="2"/>
    </row>
    <row r="5743" spans="2:2" x14ac:dyDescent="0.2">
      <c r="B5743" s="2"/>
    </row>
    <row r="5744" spans="2:2" x14ac:dyDescent="0.2">
      <c r="B5744" s="2"/>
    </row>
    <row r="5745" spans="2:2" x14ac:dyDescent="0.2">
      <c r="B5745" s="2"/>
    </row>
    <row r="5746" spans="2:2" x14ac:dyDescent="0.2">
      <c r="B5746" s="2"/>
    </row>
    <row r="5747" spans="2:2" x14ac:dyDescent="0.2">
      <c r="B5747" s="2"/>
    </row>
    <row r="5748" spans="2:2" x14ac:dyDescent="0.2">
      <c r="B5748" s="2"/>
    </row>
    <row r="5749" spans="2:2" x14ac:dyDescent="0.2">
      <c r="B5749" s="2"/>
    </row>
    <row r="5750" spans="2:2" x14ac:dyDescent="0.2">
      <c r="B5750" s="2"/>
    </row>
    <row r="5751" spans="2:2" x14ac:dyDescent="0.2">
      <c r="B5751" s="2"/>
    </row>
    <row r="5752" spans="2:2" x14ac:dyDescent="0.2">
      <c r="B5752" s="2"/>
    </row>
    <row r="5753" spans="2:2" x14ac:dyDescent="0.2">
      <c r="B5753" s="2"/>
    </row>
    <row r="5754" spans="2:2" x14ac:dyDescent="0.2">
      <c r="B5754" s="2"/>
    </row>
    <row r="5755" spans="2:2" x14ac:dyDescent="0.2">
      <c r="B5755" s="2"/>
    </row>
    <row r="5756" spans="2:2" x14ac:dyDescent="0.2">
      <c r="B5756" s="2"/>
    </row>
    <row r="5757" spans="2:2" x14ac:dyDescent="0.2">
      <c r="B5757" s="2"/>
    </row>
    <row r="5758" spans="2:2" x14ac:dyDescent="0.2">
      <c r="B5758" s="2"/>
    </row>
    <row r="5759" spans="2:2" x14ac:dyDescent="0.2">
      <c r="B5759" s="2"/>
    </row>
    <row r="5760" spans="2:2" x14ac:dyDescent="0.2">
      <c r="B5760" s="2"/>
    </row>
    <row r="5761" spans="2:2" x14ac:dyDescent="0.2">
      <c r="B5761" s="2"/>
    </row>
    <row r="5762" spans="2:2" x14ac:dyDescent="0.2">
      <c r="B5762" s="2"/>
    </row>
    <row r="5763" spans="2:2" x14ac:dyDescent="0.2">
      <c r="B5763" s="2"/>
    </row>
    <row r="5764" spans="2:2" x14ac:dyDescent="0.2">
      <c r="B5764" s="2"/>
    </row>
    <row r="5765" spans="2:2" x14ac:dyDescent="0.2">
      <c r="B5765" s="2"/>
    </row>
    <row r="5766" spans="2:2" x14ac:dyDescent="0.2">
      <c r="B5766" s="2"/>
    </row>
    <row r="5767" spans="2:2" x14ac:dyDescent="0.2">
      <c r="B5767" s="2"/>
    </row>
    <row r="5768" spans="2:2" x14ac:dyDescent="0.2">
      <c r="B5768" s="2"/>
    </row>
    <row r="5769" spans="2:2" x14ac:dyDescent="0.2">
      <c r="B5769" s="2"/>
    </row>
    <row r="5770" spans="2:2" x14ac:dyDescent="0.2">
      <c r="B5770" s="2"/>
    </row>
    <row r="5771" spans="2:2" x14ac:dyDescent="0.2">
      <c r="B5771" s="2"/>
    </row>
    <row r="5772" spans="2:2" x14ac:dyDescent="0.2">
      <c r="B5772" s="2"/>
    </row>
    <row r="5773" spans="2:2" x14ac:dyDescent="0.2">
      <c r="B5773" s="2"/>
    </row>
    <row r="5774" spans="2:2" x14ac:dyDescent="0.2">
      <c r="B5774" s="2"/>
    </row>
    <row r="5775" spans="2:2" x14ac:dyDescent="0.2">
      <c r="B5775" s="2"/>
    </row>
    <row r="5776" spans="2:2" x14ac:dyDescent="0.2">
      <c r="B5776" s="2"/>
    </row>
    <row r="5777" spans="2:2" x14ac:dyDescent="0.2">
      <c r="B5777" s="2"/>
    </row>
    <row r="5778" spans="2:2" x14ac:dyDescent="0.2">
      <c r="B5778" s="2"/>
    </row>
    <row r="5779" spans="2:2" x14ac:dyDescent="0.2">
      <c r="B5779" s="2"/>
    </row>
    <row r="5780" spans="2:2" x14ac:dyDescent="0.2">
      <c r="B5780" s="2"/>
    </row>
    <row r="5781" spans="2:2" x14ac:dyDescent="0.2">
      <c r="B5781" s="2"/>
    </row>
    <row r="5782" spans="2:2" x14ac:dyDescent="0.2">
      <c r="B5782" s="2"/>
    </row>
    <row r="5783" spans="2:2" x14ac:dyDescent="0.2">
      <c r="B5783" s="2"/>
    </row>
    <row r="5784" spans="2:2" x14ac:dyDescent="0.2">
      <c r="B5784" s="2"/>
    </row>
    <row r="5785" spans="2:2" x14ac:dyDescent="0.2">
      <c r="B5785" s="2"/>
    </row>
    <row r="5786" spans="2:2" x14ac:dyDescent="0.2">
      <c r="B5786" s="2"/>
    </row>
    <row r="5787" spans="2:2" x14ac:dyDescent="0.2">
      <c r="B5787" s="2"/>
    </row>
    <row r="5788" spans="2:2" x14ac:dyDescent="0.2">
      <c r="B5788" s="2"/>
    </row>
    <row r="5789" spans="2:2" x14ac:dyDescent="0.2">
      <c r="B5789" s="2"/>
    </row>
    <row r="5790" spans="2:2" x14ac:dyDescent="0.2">
      <c r="B5790" s="2"/>
    </row>
    <row r="5791" spans="2:2" x14ac:dyDescent="0.2">
      <c r="B5791" s="2"/>
    </row>
    <row r="5792" spans="2:2" x14ac:dyDescent="0.2">
      <c r="B5792" s="2"/>
    </row>
    <row r="5793" spans="2:2" x14ac:dyDescent="0.2">
      <c r="B5793" s="2"/>
    </row>
    <row r="5794" spans="2:2" x14ac:dyDescent="0.2">
      <c r="B5794" s="2"/>
    </row>
    <row r="5795" spans="2:2" x14ac:dyDescent="0.2">
      <c r="B5795" s="2"/>
    </row>
    <row r="5796" spans="2:2" x14ac:dyDescent="0.2">
      <c r="B5796" s="2"/>
    </row>
    <row r="5797" spans="2:2" x14ac:dyDescent="0.2">
      <c r="B5797" s="2"/>
    </row>
    <row r="5798" spans="2:2" x14ac:dyDescent="0.2">
      <c r="B5798" s="2"/>
    </row>
    <row r="5799" spans="2:2" x14ac:dyDescent="0.2">
      <c r="B5799" s="2"/>
    </row>
    <row r="5800" spans="2:2" x14ac:dyDescent="0.2">
      <c r="B5800" s="2"/>
    </row>
    <row r="5801" spans="2:2" x14ac:dyDescent="0.2">
      <c r="B5801" s="2"/>
    </row>
    <row r="5802" spans="2:2" x14ac:dyDescent="0.2">
      <c r="B5802" s="2"/>
    </row>
    <row r="5803" spans="2:2" x14ac:dyDescent="0.2">
      <c r="B5803" s="2"/>
    </row>
    <row r="5804" spans="2:2" x14ac:dyDescent="0.2">
      <c r="B5804" s="2"/>
    </row>
    <row r="5805" spans="2:2" x14ac:dyDescent="0.2">
      <c r="B5805" s="2"/>
    </row>
    <row r="5806" spans="2:2" x14ac:dyDescent="0.2">
      <c r="B5806" s="2"/>
    </row>
    <row r="5807" spans="2:2" x14ac:dyDescent="0.2">
      <c r="B5807" s="2"/>
    </row>
    <row r="5808" spans="2:2" x14ac:dyDescent="0.2">
      <c r="B5808" s="2"/>
    </row>
    <row r="5809" spans="2:2" x14ac:dyDescent="0.2">
      <c r="B5809" s="2"/>
    </row>
    <row r="5810" spans="2:2" x14ac:dyDescent="0.2">
      <c r="B5810" s="2"/>
    </row>
    <row r="5811" spans="2:2" x14ac:dyDescent="0.2">
      <c r="B5811" s="2"/>
    </row>
    <row r="5812" spans="2:2" x14ac:dyDescent="0.2">
      <c r="B5812" s="2"/>
    </row>
    <row r="5813" spans="2:2" x14ac:dyDescent="0.2">
      <c r="B5813" s="2"/>
    </row>
    <row r="5814" spans="2:2" x14ac:dyDescent="0.2">
      <c r="B5814" s="2"/>
    </row>
    <row r="5815" spans="2:2" x14ac:dyDescent="0.2">
      <c r="B5815" s="2"/>
    </row>
    <row r="5816" spans="2:2" x14ac:dyDescent="0.2">
      <c r="B5816" s="2"/>
    </row>
    <row r="5817" spans="2:2" x14ac:dyDescent="0.2">
      <c r="B5817" s="2"/>
    </row>
    <row r="5818" spans="2:2" x14ac:dyDescent="0.2">
      <c r="B5818" s="2"/>
    </row>
    <row r="5819" spans="2:2" x14ac:dyDescent="0.2">
      <c r="B5819" s="2"/>
    </row>
    <row r="5820" spans="2:2" x14ac:dyDescent="0.2">
      <c r="B5820" s="2"/>
    </row>
    <row r="5821" spans="2:2" x14ac:dyDescent="0.2">
      <c r="B5821" s="2"/>
    </row>
    <row r="5822" spans="2:2" x14ac:dyDescent="0.2">
      <c r="B5822" s="2"/>
    </row>
    <row r="5823" spans="2:2" x14ac:dyDescent="0.2">
      <c r="B5823" s="2"/>
    </row>
    <row r="5824" spans="2:2" x14ac:dyDescent="0.2">
      <c r="B5824" s="2"/>
    </row>
    <row r="5825" spans="2:2" x14ac:dyDescent="0.2">
      <c r="B5825" s="2"/>
    </row>
    <row r="5826" spans="2:2" x14ac:dyDescent="0.2">
      <c r="B5826" s="2"/>
    </row>
    <row r="5827" spans="2:2" x14ac:dyDescent="0.2">
      <c r="B5827" s="2"/>
    </row>
    <row r="5828" spans="2:2" x14ac:dyDescent="0.2">
      <c r="B5828" s="2"/>
    </row>
    <row r="5829" spans="2:2" x14ac:dyDescent="0.2">
      <c r="B5829" s="2"/>
    </row>
    <row r="5830" spans="2:2" x14ac:dyDescent="0.2">
      <c r="B5830" s="2"/>
    </row>
    <row r="5831" spans="2:2" x14ac:dyDescent="0.2">
      <c r="B5831" s="2"/>
    </row>
    <row r="5832" spans="2:2" x14ac:dyDescent="0.2">
      <c r="B5832" s="2"/>
    </row>
    <row r="5833" spans="2:2" x14ac:dyDescent="0.2">
      <c r="B5833" s="2"/>
    </row>
    <row r="5834" spans="2:2" x14ac:dyDescent="0.2">
      <c r="B5834" s="2"/>
    </row>
    <row r="5835" spans="2:2" x14ac:dyDescent="0.2">
      <c r="B5835" s="2"/>
    </row>
    <row r="5836" spans="2:2" x14ac:dyDescent="0.2">
      <c r="B5836" s="2"/>
    </row>
    <row r="5837" spans="2:2" x14ac:dyDescent="0.2">
      <c r="B5837" s="2"/>
    </row>
    <row r="5838" spans="2:2" x14ac:dyDescent="0.2">
      <c r="B5838" s="2"/>
    </row>
    <row r="5839" spans="2:2" x14ac:dyDescent="0.2">
      <c r="B5839" s="2"/>
    </row>
    <row r="5840" spans="2:2" x14ac:dyDescent="0.2">
      <c r="B5840" s="2"/>
    </row>
    <row r="5841" spans="2:2" x14ac:dyDescent="0.2">
      <c r="B5841" s="2"/>
    </row>
    <row r="5842" spans="2:2" x14ac:dyDescent="0.2">
      <c r="B5842" s="2"/>
    </row>
    <row r="5843" spans="2:2" x14ac:dyDescent="0.2">
      <c r="B5843" s="2"/>
    </row>
    <row r="5844" spans="2:2" x14ac:dyDescent="0.2">
      <c r="B5844" s="2"/>
    </row>
    <row r="5845" spans="2:2" x14ac:dyDescent="0.2">
      <c r="B5845" s="2"/>
    </row>
    <row r="5846" spans="2:2" x14ac:dyDescent="0.2">
      <c r="B5846" s="2"/>
    </row>
    <row r="5847" spans="2:2" x14ac:dyDescent="0.2">
      <c r="B5847" s="2"/>
    </row>
    <row r="5848" spans="2:2" x14ac:dyDescent="0.2">
      <c r="B5848" s="2"/>
    </row>
    <row r="5849" spans="2:2" x14ac:dyDescent="0.2">
      <c r="B5849" s="2"/>
    </row>
    <row r="5850" spans="2:2" x14ac:dyDescent="0.2">
      <c r="B5850" s="2"/>
    </row>
    <row r="5851" spans="2:2" x14ac:dyDescent="0.2">
      <c r="B5851" s="2"/>
    </row>
    <row r="5852" spans="2:2" x14ac:dyDescent="0.2">
      <c r="B5852" s="2"/>
    </row>
    <row r="5853" spans="2:2" x14ac:dyDescent="0.2">
      <c r="B5853" s="2"/>
    </row>
    <row r="5854" spans="2:2" x14ac:dyDescent="0.2">
      <c r="B5854" s="2"/>
    </row>
    <row r="5855" spans="2:2" x14ac:dyDescent="0.2">
      <c r="B5855" s="2"/>
    </row>
    <row r="5856" spans="2:2" x14ac:dyDescent="0.2">
      <c r="B5856" s="2"/>
    </row>
    <row r="5857" spans="2:2" x14ac:dyDescent="0.2">
      <c r="B5857" s="2"/>
    </row>
    <row r="5858" spans="2:2" x14ac:dyDescent="0.2">
      <c r="B5858" s="2"/>
    </row>
    <row r="5859" spans="2:2" x14ac:dyDescent="0.2">
      <c r="B5859" s="2"/>
    </row>
    <row r="5860" spans="2:2" x14ac:dyDescent="0.2">
      <c r="B5860" s="2"/>
    </row>
    <row r="5861" spans="2:2" x14ac:dyDescent="0.2">
      <c r="B5861" s="2"/>
    </row>
    <row r="5862" spans="2:2" x14ac:dyDescent="0.2">
      <c r="B5862" s="2"/>
    </row>
    <row r="5863" spans="2:2" x14ac:dyDescent="0.2">
      <c r="B5863" s="2"/>
    </row>
    <row r="5864" spans="2:2" x14ac:dyDescent="0.2">
      <c r="B5864" s="2"/>
    </row>
    <row r="5865" spans="2:2" x14ac:dyDescent="0.2">
      <c r="B5865" s="2"/>
    </row>
    <row r="5866" spans="2:2" x14ac:dyDescent="0.2">
      <c r="B5866" s="2"/>
    </row>
    <row r="5867" spans="2:2" x14ac:dyDescent="0.2">
      <c r="B5867" s="2"/>
    </row>
    <row r="5868" spans="2:2" x14ac:dyDescent="0.2">
      <c r="B5868" s="2"/>
    </row>
    <row r="5869" spans="2:2" x14ac:dyDescent="0.2">
      <c r="B5869" s="2"/>
    </row>
    <row r="5870" spans="2:2" x14ac:dyDescent="0.2">
      <c r="B5870" s="2"/>
    </row>
    <row r="5871" spans="2:2" x14ac:dyDescent="0.2">
      <c r="B5871" s="2"/>
    </row>
    <row r="5872" spans="2:2" x14ac:dyDescent="0.2">
      <c r="B5872" s="2"/>
    </row>
    <row r="5873" spans="2:2" x14ac:dyDescent="0.2">
      <c r="B5873" s="2"/>
    </row>
    <row r="5874" spans="2:2" x14ac:dyDescent="0.2">
      <c r="B5874" s="2"/>
    </row>
    <row r="5875" spans="2:2" x14ac:dyDescent="0.2">
      <c r="B5875" s="2"/>
    </row>
    <row r="5876" spans="2:2" x14ac:dyDescent="0.2">
      <c r="B5876" s="2"/>
    </row>
    <row r="5877" spans="2:2" x14ac:dyDescent="0.2">
      <c r="B5877" s="2"/>
    </row>
    <row r="5878" spans="2:2" x14ac:dyDescent="0.2">
      <c r="B5878" s="2"/>
    </row>
    <row r="5879" spans="2:2" x14ac:dyDescent="0.2">
      <c r="B5879" s="2"/>
    </row>
    <row r="5880" spans="2:2" x14ac:dyDescent="0.2">
      <c r="B5880" s="2"/>
    </row>
    <row r="5881" spans="2:2" x14ac:dyDescent="0.2">
      <c r="B5881" s="2"/>
    </row>
    <row r="5882" spans="2:2" x14ac:dyDescent="0.2">
      <c r="B5882" s="2"/>
    </row>
    <row r="5883" spans="2:2" x14ac:dyDescent="0.2">
      <c r="B5883" s="2"/>
    </row>
    <row r="5884" spans="2:2" x14ac:dyDescent="0.2">
      <c r="B5884" s="2"/>
    </row>
    <row r="5885" spans="2:2" x14ac:dyDescent="0.2">
      <c r="B5885" s="2"/>
    </row>
    <row r="5886" spans="2:2" x14ac:dyDescent="0.2">
      <c r="B5886" s="2"/>
    </row>
    <row r="5887" spans="2:2" x14ac:dyDescent="0.2">
      <c r="B5887" s="2"/>
    </row>
    <row r="5888" spans="2:2" x14ac:dyDescent="0.2">
      <c r="B5888" s="2"/>
    </row>
    <row r="5889" spans="2:2" x14ac:dyDescent="0.2">
      <c r="B5889" s="2"/>
    </row>
    <row r="5890" spans="2:2" x14ac:dyDescent="0.2">
      <c r="B5890" s="2"/>
    </row>
    <row r="5891" spans="2:2" x14ac:dyDescent="0.2">
      <c r="B5891" s="2"/>
    </row>
    <row r="5892" spans="2:2" x14ac:dyDescent="0.2">
      <c r="B5892" s="2"/>
    </row>
    <row r="5893" spans="2:2" x14ac:dyDescent="0.2">
      <c r="B5893" s="2"/>
    </row>
    <row r="5894" spans="2:2" x14ac:dyDescent="0.2">
      <c r="B5894" s="2"/>
    </row>
    <row r="5895" spans="2:2" x14ac:dyDescent="0.2">
      <c r="B5895" s="2"/>
    </row>
    <row r="5896" spans="2:2" x14ac:dyDescent="0.2">
      <c r="B5896" s="2"/>
    </row>
    <row r="5897" spans="2:2" x14ac:dyDescent="0.2">
      <c r="B5897" s="2"/>
    </row>
    <row r="5898" spans="2:2" x14ac:dyDescent="0.2">
      <c r="B5898" s="2"/>
    </row>
    <row r="5899" spans="2:2" x14ac:dyDescent="0.2">
      <c r="B5899" s="2"/>
    </row>
    <row r="5900" spans="2:2" x14ac:dyDescent="0.2">
      <c r="B5900" s="2"/>
    </row>
    <row r="5901" spans="2:2" x14ac:dyDescent="0.2">
      <c r="B5901" s="2"/>
    </row>
    <row r="5902" spans="2:2" x14ac:dyDescent="0.2">
      <c r="B5902" s="2"/>
    </row>
    <row r="5903" spans="2:2" x14ac:dyDescent="0.2">
      <c r="B5903" s="2"/>
    </row>
    <row r="5904" spans="2:2" x14ac:dyDescent="0.2">
      <c r="B5904" s="2"/>
    </row>
    <row r="5905" spans="2:2" x14ac:dyDescent="0.2">
      <c r="B5905" s="2"/>
    </row>
    <row r="5906" spans="2:2" x14ac:dyDescent="0.2">
      <c r="B5906" s="2"/>
    </row>
    <row r="5907" spans="2:2" x14ac:dyDescent="0.2">
      <c r="B5907" s="2"/>
    </row>
    <row r="5908" spans="2:2" x14ac:dyDescent="0.2">
      <c r="B5908" s="2"/>
    </row>
    <row r="5909" spans="2:2" x14ac:dyDescent="0.2">
      <c r="B5909" s="2"/>
    </row>
    <row r="5910" spans="2:2" x14ac:dyDescent="0.2">
      <c r="B5910" s="2"/>
    </row>
    <row r="5911" spans="2:2" x14ac:dyDescent="0.2">
      <c r="B5911" s="2"/>
    </row>
    <row r="5912" spans="2:2" x14ac:dyDescent="0.2">
      <c r="B5912" s="2"/>
    </row>
    <row r="5913" spans="2:2" x14ac:dyDescent="0.2">
      <c r="B5913" s="2"/>
    </row>
    <row r="5914" spans="2:2" x14ac:dyDescent="0.2">
      <c r="B5914" s="2"/>
    </row>
    <row r="5915" spans="2:2" x14ac:dyDescent="0.2">
      <c r="B5915" s="2"/>
    </row>
    <row r="5916" spans="2:2" x14ac:dyDescent="0.2">
      <c r="B5916" s="2"/>
    </row>
    <row r="5917" spans="2:2" x14ac:dyDescent="0.2">
      <c r="B5917" s="2"/>
    </row>
    <row r="5918" spans="2:2" x14ac:dyDescent="0.2">
      <c r="B5918" s="2"/>
    </row>
    <row r="5919" spans="2:2" x14ac:dyDescent="0.2">
      <c r="B5919" s="2"/>
    </row>
    <row r="5920" spans="2:2" x14ac:dyDescent="0.2">
      <c r="B5920" s="2"/>
    </row>
    <row r="5921" spans="2:2" x14ac:dyDescent="0.2">
      <c r="B5921" s="2"/>
    </row>
    <row r="5922" spans="2:2" x14ac:dyDescent="0.2">
      <c r="B5922" s="2"/>
    </row>
    <row r="5923" spans="2:2" x14ac:dyDescent="0.2">
      <c r="B5923" s="2"/>
    </row>
    <row r="5924" spans="2:2" x14ac:dyDescent="0.2">
      <c r="B5924" s="2"/>
    </row>
    <row r="5925" spans="2:2" x14ac:dyDescent="0.2">
      <c r="B5925" s="2"/>
    </row>
    <row r="5926" spans="2:2" x14ac:dyDescent="0.2">
      <c r="B5926" s="2"/>
    </row>
    <row r="5927" spans="2:2" x14ac:dyDescent="0.2">
      <c r="B5927" s="2"/>
    </row>
    <row r="5928" spans="2:2" x14ac:dyDescent="0.2">
      <c r="B5928" s="2"/>
    </row>
    <row r="5929" spans="2:2" x14ac:dyDescent="0.2">
      <c r="B5929" s="2"/>
    </row>
    <row r="5930" spans="2:2" x14ac:dyDescent="0.2">
      <c r="B5930" s="2"/>
    </row>
    <row r="5931" spans="2:2" x14ac:dyDescent="0.2">
      <c r="B5931" s="2"/>
    </row>
    <row r="5932" spans="2:2" x14ac:dyDescent="0.2">
      <c r="B5932" s="2"/>
    </row>
    <row r="5933" spans="2:2" x14ac:dyDescent="0.2">
      <c r="B5933" s="2"/>
    </row>
    <row r="5934" spans="2:2" x14ac:dyDescent="0.2">
      <c r="B5934" s="2"/>
    </row>
    <row r="5935" spans="2:2" x14ac:dyDescent="0.2">
      <c r="B5935" s="2"/>
    </row>
    <row r="5936" spans="2:2" x14ac:dyDescent="0.2">
      <c r="B5936" s="2"/>
    </row>
    <row r="5937" spans="2:2" x14ac:dyDescent="0.2">
      <c r="B5937" s="2"/>
    </row>
    <row r="5938" spans="2:2" x14ac:dyDescent="0.2">
      <c r="B5938" s="2"/>
    </row>
    <row r="5939" spans="2:2" x14ac:dyDescent="0.2">
      <c r="B5939" s="2"/>
    </row>
    <row r="5940" spans="2:2" x14ac:dyDescent="0.2">
      <c r="B5940" s="2"/>
    </row>
    <row r="5941" spans="2:2" x14ac:dyDescent="0.2">
      <c r="B5941" s="2"/>
    </row>
    <row r="5942" spans="2:2" x14ac:dyDescent="0.2">
      <c r="B5942" s="2"/>
    </row>
    <row r="5943" spans="2:2" x14ac:dyDescent="0.2">
      <c r="B5943" s="2"/>
    </row>
    <row r="5944" spans="2:2" x14ac:dyDescent="0.2">
      <c r="B5944" s="2"/>
    </row>
    <row r="5945" spans="2:2" x14ac:dyDescent="0.2">
      <c r="B5945" s="2"/>
    </row>
    <row r="5946" spans="2:2" x14ac:dyDescent="0.2">
      <c r="B5946" s="2"/>
    </row>
    <row r="5947" spans="2:2" x14ac:dyDescent="0.2">
      <c r="B5947" s="2"/>
    </row>
    <row r="5948" spans="2:2" x14ac:dyDescent="0.2">
      <c r="B5948" s="2"/>
    </row>
    <row r="5949" spans="2:2" x14ac:dyDescent="0.2">
      <c r="B5949" s="2"/>
    </row>
    <row r="5950" spans="2:2" x14ac:dyDescent="0.2">
      <c r="B5950" s="2"/>
    </row>
    <row r="5951" spans="2:2" x14ac:dyDescent="0.2">
      <c r="B5951" s="2"/>
    </row>
    <row r="5952" spans="2:2" x14ac:dyDescent="0.2">
      <c r="B5952" s="2"/>
    </row>
    <row r="5953" spans="2:2" x14ac:dyDescent="0.2">
      <c r="B5953" s="2"/>
    </row>
    <row r="5954" spans="2:2" x14ac:dyDescent="0.2">
      <c r="B5954" s="2"/>
    </row>
    <row r="5955" spans="2:2" x14ac:dyDescent="0.2">
      <c r="B5955" s="2"/>
    </row>
    <row r="5956" spans="2:2" x14ac:dyDescent="0.2">
      <c r="B5956" s="2"/>
    </row>
    <row r="5957" spans="2:2" x14ac:dyDescent="0.2">
      <c r="B5957" s="2"/>
    </row>
    <row r="5958" spans="2:2" x14ac:dyDescent="0.2">
      <c r="B5958" s="2"/>
    </row>
    <row r="5959" spans="2:2" x14ac:dyDescent="0.2">
      <c r="B5959" s="2"/>
    </row>
    <row r="5960" spans="2:2" x14ac:dyDescent="0.2">
      <c r="B5960" s="2"/>
    </row>
    <row r="5961" spans="2:2" x14ac:dyDescent="0.2">
      <c r="B5961" s="2"/>
    </row>
    <row r="5962" spans="2:2" x14ac:dyDescent="0.2">
      <c r="B5962" s="2"/>
    </row>
    <row r="5963" spans="2:2" x14ac:dyDescent="0.2">
      <c r="B5963" s="2"/>
    </row>
    <row r="5964" spans="2:2" x14ac:dyDescent="0.2">
      <c r="B5964" s="2"/>
    </row>
    <row r="5965" spans="2:2" x14ac:dyDescent="0.2">
      <c r="B5965" s="2"/>
    </row>
    <row r="5966" spans="2:2" x14ac:dyDescent="0.2">
      <c r="B5966" s="2"/>
    </row>
    <row r="5967" spans="2:2" x14ac:dyDescent="0.2">
      <c r="B5967" s="2"/>
    </row>
    <row r="5968" spans="2:2" x14ac:dyDescent="0.2">
      <c r="B5968" s="2"/>
    </row>
    <row r="5969" spans="2:2" x14ac:dyDescent="0.2">
      <c r="B5969" s="2"/>
    </row>
    <row r="5970" spans="2:2" x14ac:dyDescent="0.2">
      <c r="B5970" s="2"/>
    </row>
    <row r="5971" spans="2:2" x14ac:dyDescent="0.2">
      <c r="B5971" s="2"/>
    </row>
    <row r="5972" spans="2:2" x14ac:dyDescent="0.2">
      <c r="B5972" s="2"/>
    </row>
    <row r="5973" spans="2:2" x14ac:dyDescent="0.2">
      <c r="B5973" s="2"/>
    </row>
    <row r="5974" spans="2:2" x14ac:dyDescent="0.2">
      <c r="B5974" s="2"/>
    </row>
    <row r="5975" spans="2:2" x14ac:dyDescent="0.2">
      <c r="B5975" s="2"/>
    </row>
    <row r="5976" spans="2:2" x14ac:dyDescent="0.2">
      <c r="B5976" s="2"/>
    </row>
    <row r="5977" spans="2:2" x14ac:dyDescent="0.2">
      <c r="B5977" s="2"/>
    </row>
    <row r="5978" spans="2:2" x14ac:dyDescent="0.2">
      <c r="B5978" s="2"/>
    </row>
    <row r="5979" spans="2:2" x14ac:dyDescent="0.2">
      <c r="B5979" s="2"/>
    </row>
    <row r="5980" spans="2:2" x14ac:dyDescent="0.2">
      <c r="B5980" s="2"/>
    </row>
    <row r="5981" spans="2:2" x14ac:dyDescent="0.2">
      <c r="B5981" s="2"/>
    </row>
    <row r="5982" spans="2:2" x14ac:dyDescent="0.2">
      <c r="B5982" s="2"/>
    </row>
    <row r="5983" spans="2:2" x14ac:dyDescent="0.2">
      <c r="B5983" s="2"/>
    </row>
    <row r="5984" spans="2:2" x14ac:dyDescent="0.2">
      <c r="B5984" s="2"/>
    </row>
    <row r="5985" spans="2:2" x14ac:dyDescent="0.2">
      <c r="B5985" s="2"/>
    </row>
    <row r="5986" spans="2:2" x14ac:dyDescent="0.2">
      <c r="B5986" s="2"/>
    </row>
    <row r="5987" spans="2:2" x14ac:dyDescent="0.2">
      <c r="B5987" s="2"/>
    </row>
    <row r="5988" spans="2:2" x14ac:dyDescent="0.2">
      <c r="B5988" s="2"/>
    </row>
    <row r="5989" spans="2:2" x14ac:dyDescent="0.2">
      <c r="B5989" s="2"/>
    </row>
    <row r="5990" spans="2:2" x14ac:dyDescent="0.2">
      <c r="B5990" s="2"/>
    </row>
    <row r="5991" spans="2:2" x14ac:dyDescent="0.2">
      <c r="B5991" s="2"/>
    </row>
    <row r="5992" spans="2:2" x14ac:dyDescent="0.2">
      <c r="B5992" s="2"/>
    </row>
    <row r="5993" spans="2:2" x14ac:dyDescent="0.2">
      <c r="B5993" s="2"/>
    </row>
    <row r="5994" spans="2:2" x14ac:dyDescent="0.2">
      <c r="B5994" s="2"/>
    </row>
    <row r="5995" spans="2:2" x14ac:dyDescent="0.2">
      <c r="B5995" s="2"/>
    </row>
    <row r="5996" spans="2:2" x14ac:dyDescent="0.2">
      <c r="B5996" s="2"/>
    </row>
    <row r="5997" spans="2:2" x14ac:dyDescent="0.2">
      <c r="B5997" s="2"/>
    </row>
    <row r="5998" spans="2:2" x14ac:dyDescent="0.2">
      <c r="B5998" s="2"/>
    </row>
    <row r="5999" spans="2:2" x14ac:dyDescent="0.2">
      <c r="B5999" s="2"/>
    </row>
    <row r="6000" spans="2:2" x14ac:dyDescent="0.2">
      <c r="B6000" s="2"/>
    </row>
    <row r="6001" spans="2:2" x14ac:dyDescent="0.2">
      <c r="B6001" s="2"/>
    </row>
    <row r="6002" spans="2:2" x14ac:dyDescent="0.2">
      <c r="B6002" s="2"/>
    </row>
    <row r="6003" spans="2:2" x14ac:dyDescent="0.2">
      <c r="B6003" s="2"/>
    </row>
    <row r="6004" spans="2:2" x14ac:dyDescent="0.2">
      <c r="B6004" s="2"/>
    </row>
    <row r="6005" spans="2:2" x14ac:dyDescent="0.2">
      <c r="B6005" s="2"/>
    </row>
    <row r="6006" spans="2:2" x14ac:dyDescent="0.2">
      <c r="B6006" s="2"/>
    </row>
    <row r="6007" spans="2:2" x14ac:dyDescent="0.2">
      <c r="B6007" s="2"/>
    </row>
    <row r="6008" spans="2:2" x14ac:dyDescent="0.2">
      <c r="B6008" s="2"/>
    </row>
    <row r="6009" spans="2:2" x14ac:dyDescent="0.2">
      <c r="B6009" s="2"/>
    </row>
    <row r="6010" spans="2:2" x14ac:dyDescent="0.2">
      <c r="B6010" s="2"/>
    </row>
    <row r="6011" spans="2:2" x14ac:dyDescent="0.2">
      <c r="B6011" s="2"/>
    </row>
    <row r="6012" spans="2:2" x14ac:dyDescent="0.2">
      <c r="B6012" s="2"/>
    </row>
    <row r="6013" spans="2:2" x14ac:dyDescent="0.2">
      <c r="B6013" s="2"/>
    </row>
    <row r="6014" spans="2:2" x14ac:dyDescent="0.2">
      <c r="B6014" s="2"/>
    </row>
    <row r="6015" spans="2:2" x14ac:dyDescent="0.2">
      <c r="B6015" s="2"/>
    </row>
    <row r="6016" spans="2:2" x14ac:dyDescent="0.2">
      <c r="B6016" s="2"/>
    </row>
    <row r="6017" spans="2:2" x14ac:dyDescent="0.2">
      <c r="B6017" s="2"/>
    </row>
    <row r="6018" spans="2:2" x14ac:dyDescent="0.2">
      <c r="B6018" s="2"/>
    </row>
    <row r="6019" spans="2:2" x14ac:dyDescent="0.2">
      <c r="B6019" s="2"/>
    </row>
    <row r="6020" spans="2:2" x14ac:dyDescent="0.2">
      <c r="B6020" s="2"/>
    </row>
    <row r="6021" spans="2:2" x14ac:dyDescent="0.2">
      <c r="B6021" s="2"/>
    </row>
    <row r="6022" spans="2:2" x14ac:dyDescent="0.2">
      <c r="B6022" s="2"/>
    </row>
    <row r="6023" spans="2:2" x14ac:dyDescent="0.2">
      <c r="B6023" s="2"/>
    </row>
    <row r="6024" spans="2:2" x14ac:dyDescent="0.2">
      <c r="B6024" s="2"/>
    </row>
    <row r="6025" spans="2:2" x14ac:dyDescent="0.2">
      <c r="B6025" s="2"/>
    </row>
    <row r="6026" spans="2:2" x14ac:dyDescent="0.2">
      <c r="B6026" s="2"/>
    </row>
    <row r="6027" spans="2:2" x14ac:dyDescent="0.2">
      <c r="B6027" s="2"/>
    </row>
    <row r="6028" spans="2:2" x14ac:dyDescent="0.2">
      <c r="B6028" s="2"/>
    </row>
    <row r="6029" spans="2:2" x14ac:dyDescent="0.2">
      <c r="B6029" s="2"/>
    </row>
    <row r="6030" spans="2:2" x14ac:dyDescent="0.2">
      <c r="B6030" s="2"/>
    </row>
    <row r="6031" spans="2:2" x14ac:dyDescent="0.2">
      <c r="B6031" s="2"/>
    </row>
    <row r="6032" spans="2:2" x14ac:dyDescent="0.2">
      <c r="B6032" s="2"/>
    </row>
    <row r="6033" spans="2:2" x14ac:dyDescent="0.2">
      <c r="B6033" s="2"/>
    </row>
    <row r="6034" spans="2:2" x14ac:dyDescent="0.2">
      <c r="B6034" s="2"/>
    </row>
    <row r="6035" spans="2:2" x14ac:dyDescent="0.2">
      <c r="B6035" s="2"/>
    </row>
    <row r="6036" spans="2:2" x14ac:dyDescent="0.2">
      <c r="B6036" s="2"/>
    </row>
    <row r="6037" spans="2:2" x14ac:dyDescent="0.2">
      <c r="B6037" s="2"/>
    </row>
    <row r="6038" spans="2:2" x14ac:dyDescent="0.2">
      <c r="B6038" s="2"/>
    </row>
    <row r="6039" spans="2:2" x14ac:dyDescent="0.2">
      <c r="B6039" s="2"/>
    </row>
    <row r="6040" spans="2:2" x14ac:dyDescent="0.2">
      <c r="B6040" s="2"/>
    </row>
    <row r="6041" spans="2:2" x14ac:dyDescent="0.2">
      <c r="B6041" s="2"/>
    </row>
    <row r="6042" spans="2:2" x14ac:dyDescent="0.2">
      <c r="B6042" s="2"/>
    </row>
    <row r="6043" spans="2:2" x14ac:dyDescent="0.2">
      <c r="B6043" s="2"/>
    </row>
    <row r="6044" spans="2:2" x14ac:dyDescent="0.2">
      <c r="B6044" s="2"/>
    </row>
    <row r="6045" spans="2:2" x14ac:dyDescent="0.2">
      <c r="B6045" s="2"/>
    </row>
    <row r="6046" spans="2:2" x14ac:dyDescent="0.2">
      <c r="B6046" s="2"/>
    </row>
    <row r="6047" spans="2:2" x14ac:dyDescent="0.2">
      <c r="B6047" s="2"/>
    </row>
    <row r="6048" spans="2:2" x14ac:dyDescent="0.2">
      <c r="B6048" s="2"/>
    </row>
    <row r="6049" spans="2:2" x14ac:dyDescent="0.2">
      <c r="B6049" s="2"/>
    </row>
    <row r="6050" spans="2:2" x14ac:dyDescent="0.2">
      <c r="B6050" s="2"/>
    </row>
    <row r="6051" spans="2:2" x14ac:dyDescent="0.2">
      <c r="B6051" s="2"/>
    </row>
    <row r="6052" spans="2:2" x14ac:dyDescent="0.2">
      <c r="B6052" s="2"/>
    </row>
    <row r="6053" spans="2:2" x14ac:dyDescent="0.2">
      <c r="B6053" s="2"/>
    </row>
    <row r="6054" spans="2:2" x14ac:dyDescent="0.2">
      <c r="B6054" s="2"/>
    </row>
    <row r="6055" spans="2:2" x14ac:dyDescent="0.2">
      <c r="B6055" s="2"/>
    </row>
    <row r="6056" spans="2:2" x14ac:dyDescent="0.2">
      <c r="B6056" s="2"/>
    </row>
    <row r="6057" spans="2:2" x14ac:dyDescent="0.2">
      <c r="B6057" s="2"/>
    </row>
    <row r="6058" spans="2:2" x14ac:dyDescent="0.2">
      <c r="B6058" s="2"/>
    </row>
    <row r="6059" spans="2:2" x14ac:dyDescent="0.2">
      <c r="B6059" s="2"/>
    </row>
    <row r="6060" spans="2:2" x14ac:dyDescent="0.2">
      <c r="B6060" s="2"/>
    </row>
    <row r="6061" spans="2:2" x14ac:dyDescent="0.2">
      <c r="B6061" s="2"/>
    </row>
    <row r="6062" spans="2:2" x14ac:dyDescent="0.2">
      <c r="B6062" s="2"/>
    </row>
    <row r="6063" spans="2:2" x14ac:dyDescent="0.2">
      <c r="B6063" s="2"/>
    </row>
    <row r="6064" spans="2:2" x14ac:dyDescent="0.2">
      <c r="B6064" s="2"/>
    </row>
    <row r="6065" spans="2:2" x14ac:dyDescent="0.2">
      <c r="B6065" s="2"/>
    </row>
    <row r="6066" spans="2:2" x14ac:dyDescent="0.2">
      <c r="B6066" s="2"/>
    </row>
    <row r="6067" spans="2:2" x14ac:dyDescent="0.2">
      <c r="B6067" s="2"/>
    </row>
    <row r="6068" spans="2:2" x14ac:dyDescent="0.2">
      <c r="B6068" s="2"/>
    </row>
    <row r="6069" spans="2:2" x14ac:dyDescent="0.2">
      <c r="B6069" s="2"/>
    </row>
    <row r="6070" spans="2:2" x14ac:dyDescent="0.2">
      <c r="B6070" s="2"/>
    </row>
    <row r="6071" spans="2:2" x14ac:dyDescent="0.2">
      <c r="B6071" s="2"/>
    </row>
    <row r="6072" spans="2:2" x14ac:dyDescent="0.2">
      <c r="B6072" s="2"/>
    </row>
    <row r="6073" spans="2:2" x14ac:dyDescent="0.2">
      <c r="B6073" s="2"/>
    </row>
    <row r="6074" spans="2:2" x14ac:dyDescent="0.2">
      <c r="B6074" s="2"/>
    </row>
    <row r="6075" spans="2:2" x14ac:dyDescent="0.2">
      <c r="B6075" s="2"/>
    </row>
    <row r="6076" spans="2:2" x14ac:dyDescent="0.2">
      <c r="B6076" s="2"/>
    </row>
    <row r="6077" spans="2:2" x14ac:dyDescent="0.2">
      <c r="B6077" s="2"/>
    </row>
    <row r="6078" spans="2:2" x14ac:dyDescent="0.2">
      <c r="B6078" s="2"/>
    </row>
    <row r="6079" spans="2:2" x14ac:dyDescent="0.2">
      <c r="B6079" s="2"/>
    </row>
    <row r="6080" spans="2:2" x14ac:dyDescent="0.2">
      <c r="B6080" s="2"/>
    </row>
    <row r="6081" spans="2:2" x14ac:dyDescent="0.2">
      <c r="B6081" s="2"/>
    </row>
    <row r="6082" spans="2:2" x14ac:dyDescent="0.2">
      <c r="B6082" s="2"/>
    </row>
    <row r="6083" spans="2:2" x14ac:dyDescent="0.2">
      <c r="B6083" s="2"/>
    </row>
    <row r="6084" spans="2:2" x14ac:dyDescent="0.2">
      <c r="B6084" s="2"/>
    </row>
    <row r="6085" spans="2:2" x14ac:dyDescent="0.2">
      <c r="B6085" s="2"/>
    </row>
    <row r="6086" spans="2:2" x14ac:dyDescent="0.2">
      <c r="B6086" s="2"/>
    </row>
    <row r="6087" spans="2:2" x14ac:dyDescent="0.2">
      <c r="B6087" s="2"/>
    </row>
    <row r="6088" spans="2:2" x14ac:dyDescent="0.2">
      <c r="B6088" s="2"/>
    </row>
    <row r="6089" spans="2:2" x14ac:dyDescent="0.2">
      <c r="B6089" s="2"/>
    </row>
    <row r="6090" spans="2:2" x14ac:dyDescent="0.2">
      <c r="B6090" s="2"/>
    </row>
    <row r="6091" spans="2:2" x14ac:dyDescent="0.2">
      <c r="B6091" s="2"/>
    </row>
    <row r="6092" spans="2:2" x14ac:dyDescent="0.2">
      <c r="B6092" s="2"/>
    </row>
    <row r="6093" spans="2:2" x14ac:dyDescent="0.2">
      <c r="B6093" s="2"/>
    </row>
    <row r="6094" spans="2:2" x14ac:dyDescent="0.2">
      <c r="B6094" s="2"/>
    </row>
    <row r="6095" spans="2:2" x14ac:dyDescent="0.2">
      <c r="B6095" s="2"/>
    </row>
    <row r="6096" spans="2:2" x14ac:dyDescent="0.2">
      <c r="B6096" s="2"/>
    </row>
    <row r="6097" spans="2:2" x14ac:dyDescent="0.2">
      <c r="B6097" s="2"/>
    </row>
    <row r="6098" spans="2:2" x14ac:dyDescent="0.2">
      <c r="B6098" s="2"/>
    </row>
    <row r="6099" spans="2:2" x14ac:dyDescent="0.2">
      <c r="B6099" s="2"/>
    </row>
    <row r="6100" spans="2:2" x14ac:dyDescent="0.2">
      <c r="B6100" s="2"/>
    </row>
    <row r="6101" spans="2:2" x14ac:dyDescent="0.2">
      <c r="B6101" s="2"/>
    </row>
    <row r="6102" spans="2:2" x14ac:dyDescent="0.2">
      <c r="B6102" s="2"/>
    </row>
    <row r="6103" spans="2:2" x14ac:dyDescent="0.2">
      <c r="B6103" s="2"/>
    </row>
    <row r="6104" spans="2:2" x14ac:dyDescent="0.2">
      <c r="B6104" s="2"/>
    </row>
    <row r="6105" spans="2:2" x14ac:dyDescent="0.2">
      <c r="B6105" s="2"/>
    </row>
    <row r="6106" spans="2:2" x14ac:dyDescent="0.2">
      <c r="B6106" s="2"/>
    </row>
    <row r="6107" spans="2:2" x14ac:dyDescent="0.2">
      <c r="B6107" s="2"/>
    </row>
    <row r="6108" spans="2:2" x14ac:dyDescent="0.2">
      <c r="B6108" s="2"/>
    </row>
    <row r="6109" spans="2:2" x14ac:dyDescent="0.2">
      <c r="B6109" s="2"/>
    </row>
    <row r="6110" spans="2:2" x14ac:dyDescent="0.2">
      <c r="B6110" s="2"/>
    </row>
    <row r="6111" spans="2:2" x14ac:dyDescent="0.2">
      <c r="B6111" s="2"/>
    </row>
    <row r="6112" spans="2:2" x14ac:dyDescent="0.2">
      <c r="B6112" s="2"/>
    </row>
    <row r="6113" spans="2:2" x14ac:dyDescent="0.2">
      <c r="B6113" s="2"/>
    </row>
    <row r="6114" spans="2:2" x14ac:dyDescent="0.2">
      <c r="B6114" s="2"/>
    </row>
    <row r="6115" spans="2:2" x14ac:dyDescent="0.2">
      <c r="B6115" s="2"/>
    </row>
    <row r="6116" spans="2:2" x14ac:dyDescent="0.2">
      <c r="B6116" s="2"/>
    </row>
    <row r="6117" spans="2:2" x14ac:dyDescent="0.2">
      <c r="B6117" s="2"/>
    </row>
    <row r="6118" spans="2:2" x14ac:dyDescent="0.2">
      <c r="B6118" s="2"/>
    </row>
    <row r="6119" spans="2:2" x14ac:dyDescent="0.2">
      <c r="B6119" s="2"/>
    </row>
    <row r="6120" spans="2:2" x14ac:dyDescent="0.2">
      <c r="B6120" s="2"/>
    </row>
    <row r="6121" spans="2:2" x14ac:dyDescent="0.2">
      <c r="B6121" s="2"/>
    </row>
    <row r="6122" spans="2:2" x14ac:dyDescent="0.2">
      <c r="B6122" s="2"/>
    </row>
    <row r="6123" spans="2:2" x14ac:dyDescent="0.2">
      <c r="B6123" s="2"/>
    </row>
    <row r="6124" spans="2:2" x14ac:dyDescent="0.2">
      <c r="B6124" s="2"/>
    </row>
    <row r="6125" spans="2:2" x14ac:dyDescent="0.2">
      <c r="B6125" s="2"/>
    </row>
    <row r="6126" spans="2:2" x14ac:dyDescent="0.2">
      <c r="B6126" s="2"/>
    </row>
    <row r="6127" spans="2:2" x14ac:dyDescent="0.2">
      <c r="B6127" s="2"/>
    </row>
    <row r="6128" spans="2:2" x14ac:dyDescent="0.2">
      <c r="B6128" s="2"/>
    </row>
    <row r="6129" spans="2:2" x14ac:dyDescent="0.2">
      <c r="B6129" s="2"/>
    </row>
    <row r="6130" spans="2:2" x14ac:dyDescent="0.2">
      <c r="B6130" s="2"/>
    </row>
    <row r="6131" spans="2:2" x14ac:dyDescent="0.2">
      <c r="B6131" s="2"/>
    </row>
    <row r="6132" spans="2:2" x14ac:dyDescent="0.2">
      <c r="B6132" s="2"/>
    </row>
    <row r="6133" spans="2:2" x14ac:dyDescent="0.2">
      <c r="B6133" s="2"/>
    </row>
    <row r="6134" spans="2:2" x14ac:dyDescent="0.2">
      <c r="B6134" s="2"/>
    </row>
    <row r="6135" spans="2:2" x14ac:dyDescent="0.2">
      <c r="B6135" s="2"/>
    </row>
    <row r="6136" spans="2:2" x14ac:dyDescent="0.2">
      <c r="B6136" s="2"/>
    </row>
    <row r="6137" spans="2:2" x14ac:dyDescent="0.2">
      <c r="B6137" s="2"/>
    </row>
    <row r="6138" spans="2:2" x14ac:dyDescent="0.2">
      <c r="B6138" s="2"/>
    </row>
    <row r="6139" spans="2:2" x14ac:dyDescent="0.2">
      <c r="B6139" s="2"/>
    </row>
    <row r="6140" spans="2:2" x14ac:dyDescent="0.2">
      <c r="B6140" s="2"/>
    </row>
    <row r="6141" spans="2:2" x14ac:dyDescent="0.2">
      <c r="B6141" s="2"/>
    </row>
    <row r="6142" spans="2:2" x14ac:dyDescent="0.2">
      <c r="B6142" s="2"/>
    </row>
    <row r="6143" spans="2:2" x14ac:dyDescent="0.2">
      <c r="B6143" s="2"/>
    </row>
    <row r="6144" spans="2:2" x14ac:dyDescent="0.2">
      <c r="B6144" s="2"/>
    </row>
    <row r="6145" spans="2:2" x14ac:dyDescent="0.2">
      <c r="B6145" s="2"/>
    </row>
    <row r="6146" spans="2:2" x14ac:dyDescent="0.2">
      <c r="B6146" s="2"/>
    </row>
    <row r="6147" spans="2:2" x14ac:dyDescent="0.2">
      <c r="B6147" s="2"/>
    </row>
    <row r="6148" spans="2:2" x14ac:dyDescent="0.2">
      <c r="B6148" s="2"/>
    </row>
    <row r="6149" spans="2:2" x14ac:dyDescent="0.2">
      <c r="B6149" s="2"/>
    </row>
    <row r="6150" spans="2:2" x14ac:dyDescent="0.2">
      <c r="B6150" s="2"/>
    </row>
    <row r="6151" spans="2:2" x14ac:dyDescent="0.2">
      <c r="B6151" s="2"/>
    </row>
    <row r="6152" spans="2:2" x14ac:dyDescent="0.2">
      <c r="B6152" s="2"/>
    </row>
    <row r="6153" spans="2:2" x14ac:dyDescent="0.2">
      <c r="B6153" s="2"/>
    </row>
    <row r="6154" spans="2:2" x14ac:dyDescent="0.2">
      <c r="B6154" s="2"/>
    </row>
    <row r="6155" spans="2:2" x14ac:dyDescent="0.2">
      <c r="B6155" s="2"/>
    </row>
    <row r="6156" spans="2:2" x14ac:dyDescent="0.2">
      <c r="B6156" s="2"/>
    </row>
    <row r="6157" spans="2:2" x14ac:dyDescent="0.2">
      <c r="B6157" s="2"/>
    </row>
    <row r="6158" spans="2:2" x14ac:dyDescent="0.2">
      <c r="B6158" s="2"/>
    </row>
    <row r="6159" spans="2:2" x14ac:dyDescent="0.2">
      <c r="B6159" s="2"/>
    </row>
    <row r="6160" spans="2:2" x14ac:dyDescent="0.2">
      <c r="B6160" s="2"/>
    </row>
    <row r="6161" spans="2:2" x14ac:dyDescent="0.2">
      <c r="B6161" s="2"/>
    </row>
    <row r="6162" spans="2:2" x14ac:dyDescent="0.2">
      <c r="B6162" s="2"/>
    </row>
    <row r="6163" spans="2:2" x14ac:dyDescent="0.2">
      <c r="B6163" s="2"/>
    </row>
    <row r="6164" spans="2:2" x14ac:dyDescent="0.2">
      <c r="B6164" s="2"/>
    </row>
    <row r="6165" spans="2:2" x14ac:dyDescent="0.2">
      <c r="B6165" s="2"/>
    </row>
    <row r="6166" spans="2:2" x14ac:dyDescent="0.2">
      <c r="B6166" s="2"/>
    </row>
    <row r="6167" spans="2:2" x14ac:dyDescent="0.2">
      <c r="B6167" s="2"/>
    </row>
    <row r="6168" spans="2:2" x14ac:dyDescent="0.2">
      <c r="B6168" s="2"/>
    </row>
    <row r="6169" spans="2:2" x14ac:dyDescent="0.2">
      <c r="B6169" s="2"/>
    </row>
    <row r="6170" spans="2:2" x14ac:dyDescent="0.2">
      <c r="B6170" s="2"/>
    </row>
    <row r="6171" spans="2:2" x14ac:dyDescent="0.2">
      <c r="B6171" s="2"/>
    </row>
    <row r="6172" spans="2:2" x14ac:dyDescent="0.2">
      <c r="B6172" s="2"/>
    </row>
    <row r="6173" spans="2:2" x14ac:dyDescent="0.2">
      <c r="B6173" s="2"/>
    </row>
    <row r="6174" spans="2:2" x14ac:dyDescent="0.2">
      <c r="B6174" s="2"/>
    </row>
    <row r="6175" spans="2:2" x14ac:dyDescent="0.2">
      <c r="B6175" s="2"/>
    </row>
    <row r="6176" spans="2:2" x14ac:dyDescent="0.2">
      <c r="B6176" s="2"/>
    </row>
    <row r="6177" spans="2:2" x14ac:dyDescent="0.2">
      <c r="B6177" s="2"/>
    </row>
    <row r="6178" spans="2:2" x14ac:dyDescent="0.2">
      <c r="B6178" s="2"/>
    </row>
    <row r="6179" spans="2:2" x14ac:dyDescent="0.2">
      <c r="B6179" s="2"/>
    </row>
    <row r="6180" spans="2:2" x14ac:dyDescent="0.2">
      <c r="B6180" s="2"/>
    </row>
    <row r="6181" spans="2:2" x14ac:dyDescent="0.2">
      <c r="B6181" s="2"/>
    </row>
    <row r="6182" spans="2:2" x14ac:dyDescent="0.2">
      <c r="B6182" s="2"/>
    </row>
    <row r="6183" spans="2:2" x14ac:dyDescent="0.2">
      <c r="B6183" s="2"/>
    </row>
    <row r="6184" spans="2:2" x14ac:dyDescent="0.2">
      <c r="B6184" s="2"/>
    </row>
    <row r="6185" spans="2:2" x14ac:dyDescent="0.2">
      <c r="B6185" s="2"/>
    </row>
    <row r="6186" spans="2:2" x14ac:dyDescent="0.2">
      <c r="B6186" s="2"/>
    </row>
    <row r="6187" spans="2:2" x14ac:dyDescent="0.2">
      <c r="B6187" s="2"/>
    </row>
    <row r="6188" spans="2:2" x14ac:dyDescent="0.2">
      <c r="B6188" s="2"/>
    </row>
    <row r="6189" spans="2:2" x14ac:dyDescent="0.2">
      <c r="B6189" s="2"/>
    </row>
    <row r="6190" spans="2:2" x14ac:dyDescent="0.2">
      <c r="B6190" s="2"/>
    </row>
    <row r="6191" spans="2:2" x14ac:dyDescent="0.2">
      <c r="B6191" s="2"/>
    </row>
    <row r="6192" spans="2:2" x14ac:dyDescent="0.2">
      <c r="B6192" s="2"/>
    </row>
    <row r="6193" spans="2:2" x14ac:dyDescent="0.2">
      <c r="B6193" s="2"/>
    </row>
    <row r="6194" spans="2:2" x14ac:dyDescent="0.2">
      <c r="B6194" s="2"/>
    </row>
    <row r="6195" spans="2:2" x14ac:dyDescent="0.2">
      <c r="B6195" s="2"/>
    </row>
    <row r="6196" spans="2:2" x14ac:dyDescent="0.2">
      <c r="B6196" s="2"/>
    </row>
    <row r="6197" spans="2:2" x14ac:dyDescent="0.2">
      <c r="B6197" s="2"/>
    </row>
    <row r="6198" spans="2:2" x14ac:dyDescent="0.2">
      <c r="B6198" s="2"/>
    </row>
    <row r="6199" spans="2:2" x14ac:dyDescent="0.2">
      <c r="B6199" s="2"/>
    </row>
    <row r="6200" spans="2:2" x14ac:dyDescent="0.2">
      <c r="B6200" s="2"/>
    </row>
    <row r="6201" spans="2:2" x14ac:dyDescent="0.2">
      <c r="B6201" s="2"/>
    </row>
    <row r="6202" spans="2:2" x14ac:dyDescent="0.2">
      <c r="B6202" s="2"/>
    </row>
    <row r="6203" spans="2:2" x14ac:dyDescent="0.2">
      <c r="B6203" s="2"/>
    </row>
    <row r="6204" spans="2:2" x14ac:dyDescent="0.2">
      <c r="B6204" s="2"/>
    </row>
    <row r="6205" spans="2:2" x14ac:dyDescent="0.2">
      <c r="B6205" s="2"/>
    </row>
    <row r="6206" spans="2:2" x14ac:dyDescent="0.2">
      <c r="B6206" s="2"/>
    </row>
    <row r="6207" spans="2:2" x14ac:dyDescent="0.2">
      <c r="B6207" s="2"/>
    </row>
    <row r="6208" spans="2:2" x14ac:dyDescent="0.2">
      <c r="B6208" s="2"/>
    </row>
    <row r="6209" spans="2:2" x14ac:dyDescent="0.2">
      <c r="B6209" s="2"/>
    </row>
    <row r="6210" spans="2:2" x14ac:dyDescent="0.2">
      <c r="B6210" s="2"/>
    </row>
    <row r="6211" spans="2:2" x14ac:dyDescent="0.2">
      <c r="B6211" s="2"/>
    </row>
    <row r="6212" spans="2:2" x14ac:dyDescent="0.2">
      <c r="B6212" s="2"/>
    </row>
    <row r="6213" spans="2:2" x14ac:dyDescent="0.2">
      <c r="B6213" s="2"/>
    </row>
    <row r="6214" spans="2:2" x14ac:dyDescent="0.2">
      <c r="B6214" s="2"/>
    </row>
    <row r="6215" spans="2:2" x14ac:dyDescent="0.2">
      <c r="B6215" s="2"/>
    </row>
    <row r="6216" spans="2:2" x14ac:dyDescent="0.2">
      <c r="B6216" s="2"/>
    </row>
    <row r="6217" spans="2:2" x14ac:dyDescent="0.2">
      <c r="B6217" s="2"/>
    </row>
    <row r="6218" spans="2:2" x14ac:dyDescent="0.2">
      <c r="B6218" s="2"/>
    </row>
    <row r="6219" spans="2:2" x14ac:dyDescent="0.2">
      <c r="B6219" s="2"/>
    </row>
    <row r="6220" spans="2:2" x14ac:dyDescent="0.2">
      <c r="B6220" s="2"/>
    </row>
    <row r="6221" spans="2:2" x14ac:dyDescent="0.2">
      <c r="B6221" s="2"/>
    </row>
    <row r="6222" spans="2:2" x14ac:dyDescent="0.2">
      <c r="B6222" s="2"/>
    </row>
    <row r="6223" spans="2:2" x14ac:dyDescent="0.2">
      <c r="B6223" s="2"/>
    </row>
    <row r="6224" spans="2:2" x14ac:dyDescent="0.2">
      <c r="B6224" s="2"/>
    </row>
    <row r="6225" spans="2:2" x14ac:dyDescent="0.2">
      <c r="B6225" s="2"/>
    </row>
    <row r="6226" spans="2:2" x14ac:dyDescent="0.2">
      <c r="B6226" s="2"/>
    </row>
    <row r="6227" spans="2:2" x14ac:dyDescent="0.2">
      <c r="B6227" s="2"/>
    </row>
    <row r="6228" spans="2:2" x14ac:dyDescent="0.2">
      <c r="B6228" s="2"/>
    </row>
    <row r="6229" spans="2:2" x14ac:dyDescent="0.2">
      <c r="B6229" s="2"/>
    </row>
    <row r="6230" spans="2:2" x14ac:dyDescent="0.2">
      <c r="B6230" s="2"/>
    </row>
    <row r="6231" spans="2:2" x14ac:dyDescent="0.2">
      <c r="B6231" s="2"/>
    </row>
    <row r="6232" spans="2:2" x14ac:dyDescent="0.2">
      <c r="B6232" s="2"/>
    </row>
    <row r="6233" spans="2:2" x14ac:dyDescent="0.2">
      <c r="B6233" s="2"/>
    </row>
    <row r="6234" spans="2:2" x14ac:dyDescent="0.2">
      <c r="B6234" s="2"/>
    </row>
    <row r="6235" spans="2:2" x14ac:dyDescent="0.2">
      <c r="B6235" s="2"/>
    </row>
    <row r="6236" spans="2:2" x14ac:dyDescent="0.2">
      <c r="B6236" s="2"/>
    </row>
    <row r="6237" spans="2:2" x14ac:dyDescent="0.2">
      <c r="B6237" s="2"/>
    </row>
    <row r="6238" spans="2:2" x14ac:dyDescent="0.2">
      <c r="B6238" s="2"/>
    </row>
    <row r="6239" spans="2:2" x14ac:dyDescent="0.2">
      <c r="B6239" s="2"/>
    </row>
    <row r="6240" spans="2:2" x14ac:dyDescent="0.2">
      <c r="B6240" s="2"/>
    </row>
    <row r="6241" spans="2:2" x14ac:dyDescent="0.2">
      <c r="B6241" s="2"/>
    </row>
    <row r="6242" spans="2:2" x14ac:dyDescent="0.2">
      <c r="B6242" s="2"/>
    </row>
    <row r="6243" spans="2:2" x14ac:dyDescent="0.2">
      <c r="B6243" s="2"/>
    </row>
    <row r="6244" spans="2:2" x14ac:dyDescent="0.2">
      <c r="B6244" s="2"/>
    </row>
    <row r="6245" spans="2:2" x14ac:dyDescent="0.2">
      <c r="B6245" s="2"/>
    </row>
    <row r="6246" spans="2:2" x14ac:dyDescent="0.2">
      <c r="B6246" s="2"/>
    </row>
    <row r="6247" spans="2:2" x14ac:dyDescent="0.2">
      <c r="B6247" s="2"/>
    </row>
    <row r="6248" spans="2:2" x14ac:dyDescent="0.2">
      <c r="B6248" s="2"/>
    </row>
    <row r="6249" spans="2:2" x14ac:dyDescent="0.2">
      <c r="B6249" s="2"/>
    </row>
    <row r="6250" spans="2:2" x14ac:dyDescent="0.2">
      <c r="B6250" s="2"/>
    </row>
    <row r="6251" spans="2:2" x14ac:dyDescent="0.2">
      <c r="B6251" s="2"/>
    </row>
    <row r="6252" spans="2:2" x14ac:dyDescent="0.2">
      <c r="B6252" s="2"/>
    </row>
    <row r="6253" spans="2:2" x14ac:dyDescent="0.2">
      <c r="B6253" s="2"/>
    </row>
    <row r="6254" spans="2:2" x14ac:dyDescent="0.2">
      <c r="B6254" s="2"/>
    </row>
    <row r="6255" spans="2:2" x14ac:dyDescent="0.2">
      <c r="B6255" s="2"/>
    </row>
    <row r="6256" spans="2:2" x14ac:dyDescent="0.2">
      <c r="B6256" s="2"/>
    </row>
    <row r="6257" spans="2:2" x14ac:dyDescent="0.2">
      <c r="B6257" s="2"/>
    </row>
    <row r="6258" spans="2:2" x14ac:dyDescent="0.2">
      <c r="B6258" s="2"/>
    </row>
    <row r="6259" spans="2:2" x14ac:dyDescent="0.2">
      <c r="B6259" s="2"/>
    </row>
    <row r="6260" spans="2:2" x14ac:dyDescent="0.2">
      <c r="B6260" s="2"/>
    </row>
    <row r="6261" spans="2:2" x14ac:dyDescent="0.2">
      <c r="B6261" s="2"/>
    </row>
    <row r="6262" spans="2:2" x14ac:dyDescent="0.2">
      <c r="B6262" s="2"/>
    </row>
    <row r="6263" spans="2:2" x14ac:dyDescent="0.2">
      <c r="B6263" s="2"/>
    </row>
    <row r="6264" spans="2:2" x14ac:dyDescent="0.2">
      <c r="B6264" s="2"/>
    </row>
    <row r="6265" spans="2:2" x14ac:dyDescent="0.2">
      <c r="B6265" s="2"/>
    </row>
    <row r="6266" spans="2:2" x14ac:dyDescent="0.2">
      <c r="B6266" s="2"/>
    </row>
    <row r="6267" spans="2:2" x14ac:dyDescent="0.2">
      <c r="B6267" s="2"/>
    </row>
    <row r="6268" spans="2:2" x14ac:dyDescent="0.2">
      <c r="B6268" s="2"/>
    </row>
    <row r="6269" spans="2:2" x14ac:dyDescent="0.2">
      <c r="B6269" s="2"/>
    </row>
    <row r="6270" spans="2:2" x14ac:dyDescent="0.2">
      <c r="B6270" s="2"/>
    </row>
    <row r="6271" spans="2:2" x14ac:dyDescent="0.2">
      <c r="B6271" s="2"/>
    </row>
    <row r="6272" spans="2:2" x14ac:dyDescent="0.2">
      <c r="B6272" s="2"/>
    </row>
    <row r="6273" spans="2:2" x14ac:dyDescent="0.2">
      <c r="B6273" s="2"/>
    </row>
    <row r="6274" spans="2:2" x14ac:dyDescent="0.2">
      <c r="B6274" s="2"/>
    </row>
    <row r="6275" spans="2:2" x14ac:dyDescent="0.2">
      <c r="B6275" s="2"/>
    </row>
    <row r="6276" spans="2:2" x14ac:dyDescent="0.2">
      <c r="B6276" s="2"/>
    </row>
    <row r="6277" spans="2:2" x14ac:dyDescent="0.2">
      <c r="B6277" s="2"/>
    </row>
    <row r="6278" spans="2:2" x14ac:dyDescent="0.2">
      <c r="B6278" s="2"/>
    </row>
    <row r="6279" spans="2:2" x14ac:dyDescent="0.2">
      <c r="B6279" s="2"/>
    </row>
    <row r="6280" spans="2:2" x14ac:dyDescent="0.2">
      <c r="B6280" s="2"/>
    </row>
    <row r="6281" spans="2:2" x14ac:dyDescent="0.2">
      <c r="B6281" s="2"/>
    </row>
    <row r="6282" spans="2:2" x14ac:dyDescent="0.2">
      <c r="B6282" s="2"/>
    </row>
    <row r="6283" spans="2:2" x14ac:dyDescent="0.2">
      <c r="B6283" s="2"/>
    </row>
    <row r="6284" spans="2:2" x14ac:dyDescent="0.2">
      <c r="B6284" s="2"/>
    </row>
    <row r="6285" spans="2:2" x14ac:dyDescent="0.2">
      <c r="B6285" s="2"/>
    </row>
    <row r="6286" spans="2:2" x14ac:dyDescent="0.2">
      <c r="B6286" s="2"/>
    </row>
    <row r="6287" spans="2:2" x14ac:dyDescent="0.2">
      <c r="B6287" s="2"/>
    </row>
    <row r="6288" spans="2:2" x14ac:dyDescent="0.2">
      <c r="B6288" s="2"/>
    </row>
    <row r="6289" spans="2:2" x14ac:dyDescent="0.2">
      <c r="B6289" s="2"/>
    </row>
    <row r="6290" spans="2:2" x14ac:dyDescent="0.2">
      <c r="B6290" s="2"/>
    </row>
    <row r="6291" spans="2:2" x14ac:dyDescent="0.2">
      <c r="B6291" s="2"/>
    </row>
    <row r="6292" spans="2:2" x14ac:dyDescent="0.2">
      <c r="B6292" s="2"/>
    </row>
    <row r="6293" spans="2:2" x14ac:dyDescent="0.2">
      <c r="B6293" s="2"/>
    </row>
    <row r="6294" spans="2:2" x14ac:dyDescent="0.2">
      <c r="B6294" s="2"/>
    </row>
    <row r="6295" spans="2:2" x14ac:dyDescent="0.2">
      <c r="B6295" s="2"/>
    </row>
    <row r="6296" spans="2:2" x14ac:dyDescent="0.2">
      <c r="B6296" s="2"/>
    </row>
    <row r="6297" spans="2:2" x14ac:dyDescent="0.2">
      <c r="B6297" s="2"/>
    </row>
    <row r="6298" spans="2:2" x14ac:dyDescent="0.2">
      <c r="B6298" s="2"/>
    </row>
    <row r="6299" spans="2:2" x14ac:dyDescent="0.2">
      <c r="B6299" s="2"/>
    </row>
    <row r="6300" spans="2:2" x14ac:dyDescent="0.2">
      <c r="B6300" s="2"/>
    </row>
    <row r="6301" spans="2:2" x14ac:dyDescent="0.2">
      <c r="B6301" s="2"/>
    </row>
    <row r="6302" spans="2:2" x14ac:dyDescent="0.2">
      <c r="B6302" s="2"/>
    </row>
    <row r="6303" spans="2:2" x14ac:dyDescent="0.2">
      <c r="B6303" s="2"/>
    </row>
    <row r="6304" spans="2:2" x14ac:dyDescent="0.2">
      <c r="B6304" s="2"/>
    </row>
    <row r="6305" spans="2:2" x14ac:dyDescent="0.2">
      <c r="B6305" s="2"/>
    </row>
    <row r="6306" spans="2:2" x14ac:dyDescent="0.2">
      <c r="B6306" s="2"/>
    </row>
    <row r="6307" spans="2:2" x14ac:dyDescent="0.2">
      <c r="B6307" s="2"/>
    </row>
    <row r="6308" spans="2:2" x14ac:dyDescent="0.2">
      <c r="B6308" s="2"/>
    </row>
    <row r="6309" spans="2:2" x14ac:dyDescent="0.2">
      <c r="B6309" s="2"/>
    </row>
    <row r="6310" spans="2:2" x14ac:dyDescent="0.2">
      <c r="B6310" s="2"/>
    </row>
    <row r="6311" spans="2:2" x14ac:dyDescent="0.2">
      <c r="B6311" s="2"/>
    </row>
    <row r="6312" spans="2:2" x14ac:dyDescent="0.2">
      <c r="B6312" s="2"/>
    </row>
    <row r="6313" spans="2:2" x14ac:dyDescent="0.2">
      <c r="B6313" s="2"/>
    </row>
    <row r="6314" spans="2:2" x14ac:dyDescent="0.2">
      <c r="B6314" s="2"/>
    </row>
    <row r="6315" spans="2:2" x14ac:dyDescent="0.2">
      <c r="B6315" s="2"/>
    </row>
    <row r="6316" spans="2:2" x14ac:dyDescent="0.2">
      <c r="B6316" s="2"/>
    </row>
    <row r="6317" spans="2:2" x14ac:dyDescent="0.2">
      <c r="B6317" s="2"/>
    </row>
    <row r="6318" spans="2:2" x14ac:dyDescent="0.2">
      <c r="B6318" s="2"/>
    </row>
    <row r="6319" spans="2:2" x14ac:dyDescent="0.2">
      <c r="B6319" s="2"/>
    </row>
    <row r="6320" spans="2:2" x14ac:dyDescent="0.2">
      <c r="B6320" s="2"/>
    </row>
    <row r="6321" spans="2:2" x14ac:dyDescent="0.2">
      <c r="B6321" s="2"/>
    </row>
    <row r="6322" spans="2:2" x14ac:dyDescent="0.2">
      <c r="B6322" s="2"/>
    </row>
    <row r="6323" spans="2:2" x14ac:dyDescent="0.2">
      <c r="B6323" s="2"/>
    </row>
    <row r="6324" spans="2:2" x14ac:dyDescent="0.2">
      <c r="B6324" s="2"/>
    </row>
    <row r="6325" spans="2:2" x14ac:dyDescent="0.2">
      <c r="B6325" s="2"/>
    </row>
    <row r="6326" spans="2:2" x14ac:dyDescent="0.2">
      <c r="B6326" s="2"/>
    </row>
    <row r="6327" spans="2:2" x14ac:dyDescent="0.2">
      <c r="B6327" s="2"/>
    </row>
    <row r="6328" spans="2:2" x14ac:dyDescent="0.2">
      <c r="B6328" s="2"/>
    </row>
    <row r="6329" spans="2:2" x14ac:dyDescent="0.2">
      <c r="B6329" s="2"/>
    </row>
    <row r="6330" spans="2:2" x14ac:dyDescent="0.2">
      <c r="B6330" s="2"/>
    </row>
    <row r="6331" spans="2:2" x14ac:dyDescent="0.2">
      <c r="B6331" s="2"/>
    </row>
    <row r="6332" spans="2:2" x14ac:dyDescent="0.2">
      <c r="B6332" s="2"/>
    </row>
    <row r="6333" spans="2:2" x14ac:dyDescent="0.2">
      <c r="B6333" s="2"/>
    </row>
    <row r="6334" spans="2:2" x14ac:dyDescent="0.2">
      <c r="B6334" s="2"/>
    </row>
    <row r="6335" spans="2:2" x14ac:dyDescent="0.2">
      <c r="B6335" s="2"/>
    </row>
    <row r="6336" spans="2:2" x14ac:dyDescent="0.2">
      <c r="B6336" s="2"/>
    </row>
    <row r="6337" spans="2:2" x14ac:dyDescent="0.2">
      <c r="B6337" s="2"/>
    </row>
    <row r="6338" spans="2:2" x14ac:dyDescent="0.2">
      <c r="B6338" s="2"/>
    </row>
    <row r="6339" spans="2:2" x14ac:dyDescent="0.2">
      <c r="B6339" s="2"/>
    </row>
    <row r="6340" spans="2:2" x14ac:dyDescent="0.2">
      <c r="B6340" s="2"/>
    </row>
    <row r="6341" spans="2:2" x14ac:dyDescent="0.2">
      <c r="B6341" s="2"/>
    </row>
    <row r="6342" spans="2:2" x14ac:dyDescent="0.2">
      <c r="B6342" s="2"/>
    </row>
    <row r="6343" spans="2:2" x14ac:dyDescent="0.2">
      <c r="B6343" s="2"/>
    </row>
    <row r="6344" spans="2:2" x14ac:dyDescent="0.2">
      <c r="B6344" s="2"/>
    </row>
    <row r="6345" spans="2:2" x14ac:dyDescent="0.2">
      <c r="B6345" s="2"/>
    </row>
    <row r="6346" spans="2:2" x14ac:dyDescent="0.2">
      <c r="B6346" s="2"/>
    </row>
    <row r="6347" spans="2:2" x14ac:dyDescent="0.2">
      <c r="B6347" s="2"/>
    </row>
    <row r="6348" spans="2:2" x14ac:dyDescent="0.2">
      <c r="B6348" s="2"/>
    </row>
    <row r="6349" spans="2:2" x14ac:dyDescent="0.2">
      <c r="B6349" s="2"/>
    </row>
    <row r="6350" spans="2:2" x14ac:dyDescent="0.2">
      <c r="B6350" s="2"/>
    </row>
    <row r="6351" spans="2:2" x14ac:dyDescent="0.2">
      <c r="B6351" s="2"/>
    </row>
    <row r="6352" spans="2:2" x14ac:dyDescent="0.2">
      <c r="B6352" s="2"/>
    </row>
    <row r="6353" spans="2:2" x14ac:dyDescent="0.2">
      <c r="B6353" s="2"/>
    </row>
    <row r="6354" spans="2:2" x14ac:dyDescent="0.2">
      <c r="B6354" s="2"/>
    </row>
    <row r="6355" spans="2:2" x14ac:dyDescent="0.2">
      <c r="B6355" s="2"/>
    </row>
    <row r="6356" spans="2:2" x14ac:dyDescent="0.2">
      <c r="B6356" s="2"/>
    </row>
    <row r="6357" spans="2:2" x14ac:dyDescent="0.2">
      <c r="B6357" s="2"/>
    </row>
    <row r="6358" spans="2:2" x14ac:dyDescent="0.2">
      <c r="B6358" s="2"/>
    </row>
    <row r="6359" spans="2:2" x14ac:dyDescent="0.2">
      <c r="B6359" s="2"/>
    </row>
    <row r="6360" spans="2:2" x14ac:dyDescent="0.2">
      <c r="B6360" s="2"/>
    </row>
    <row r="6361" spans="2:2" x14ac:dyDescent="0.2">
      <c r="B6361" s="2"/>
    </row>
    <row r="6362" spans="2:2" x14ac:dyDescent="0.2">
      <c r="B6362" s="2"/>
    </row>
    <row r="6363" spans="2:2" x14ac:dyDescent="0.2">
      <c r="B6363" s="2"/>
    </row>
    <row r="6364" spans="2:2" x14ac:dyDescent="0.2">
      <c r="B6364" s="2"/>
    </row>
    <row r="6365" spans="2:2" x14ac:dyDescent="0.2">
      <c r="B6365" s="2"/>
    </row>
    <row r="6366" spans="2:2" x14ac:dyDescent="0.2">
      <c r="B6366" s="2"/>
    </row>
    <row r="6367" spans="2:2" x14ac:dyDescent="0.2">
      <c r="B6367" s="2"/>
    </row>
    <row r="6368" spans="2:2" x14ac:dyDescent="0.2">
      <c r="B6368" s="2"/>
    </row>
    <row r="6369" spans="2:2" x14ac:dyDescent="0.2">
      <c r="B6369" s="2"/>
    </row>
    <row r="6370" spans="2:2" x14ac:dyDescent="0.2">
      <c r="B6370" s="2"/>
    </row>
    <row r="6371" spans="2:2" x14ac:dyDescent="0.2">
      <c r="B6371" s="2"/>
    </row>
    <row r="6372" spans="2:2" x14ac:dyDescent="0.2">
      <c r="B6372" s="2"/>
    </row>
    <row r="6373" spans="2:2" x14ac:dyDescent="0.2">
      <c r="B6373" s="2"/>
    </row>
    <row r="6374" spans="2:2" x14ac:dyDescent="0.2">
      <c r="B6374" s="2"/>
    </row>
    <row r="6375" spans="2:2" x14ac:dyDescent="0.2">
      <c r="B6375" s="2"/>
    </row>
    <row r="6376" spans="2:2" x14ac:dyDescent="0.2">
      <c r="B6376" s="2"/>
    </row>
    <row r="6377" spans="2:2" x14ac:dyDescent="0.2">
      <c r="B6377" s="2"/>
    </row>
    <row r="6378" spans="2:2" x14ac:dyDescent="0.2">
      <c r="B6378" s="2"/>
    </row>
    <row r="6379" spans="2:2" x14ac:dyDescent="0.2">
      <c r="B6379" s="2"/>
    </row>
    <row r="6380" spans="2:2" x14ac:dyDescent="0.2">
      <c r="B6380" s="2"/>
    </row>
    <row r="6381" spans="2:2" x14ac:dyDescent="0.2">
      <c r="B6381" s="2"/>
    </row>
    <row r="6382" spans="2:2" x14ac:dyDescent="0.2">
      <c r="B6382" s="2"/>
    </row>
    <row r="6383" spans="2:2" x14ac:dyDescent="0.2">
      <c r="B6383" s="2"/>
    </row>
    <row r="6384" spans="2:2" x14ac:dyDescent="0.2">
      <c r="B6384" s="2"/>
    </row>
    <row r="6385" spans="2:2" x14ac:dyDescent="0.2">
      <c r="B6385" s="2"/>
    </row>
    <row r="6386" spans="2:2" x14ac:dyDescent="0.2">
      <c r="B6386" s="2"/>
    </row>
    <row r="6387" spans="2:2" x14ac:dyDescent="0.2">
      <c r="B6387" s="2"/>
    </row>
    <row r="6388" spans="2:2" x14ac:dyDescent="0.2">
      <c r="B6388" s="2"/>
    </row>
    <row r="6389" spans="2:2" x14ac:dyDescent="0.2">
      <c r="B6389" s="2"/>
    </row>
    <row r="6390" spans="2:2" x14ac:dyDescent="0.2">
      <c r="B6390" s="2"/>
    </row>
    <row r="6391" spans="2:2" x14ac:dyDescent="0.2">
      <c r="B6391" s="2"/>
    </row>
    <row r="6392" spans="2:2" x14ac:dyDescent="0.2">
      <c r="B6392" s="2"/>
    </row>
    <row r="6393" spans="2:2" x14ac:dyDescent="0.2">
      <c r="B6393" s="2"/>
    </row>
    <row r="6394" spans="2:2" x14ac:dyDescent="0.2">
      <c r="B6394" s="2"/>
    </row>
    <row r="6395" spans="2:2" x14ac:dyDescent="0.2">
      <c r="B6395" s="2"/>
    </row>
    <row r="6396" spans="2:2" x14ac:dyDescent="0.2">
      <c r="B6396" s="2"/>
    </row>
    <row r="6397" spans="2:2" x14ac:dyDescent="0.2">
      <c r="B6397" s="2"/>
    </row>
    <row r="6398" spans="2:2" x14ac:dyDescent="0.2">
      <c r="B6398" s="2"/>
    </row>
    <row r="6399" spans="2:2" x14ac:dyDescent="0.2">
      <c r="B6399" s="2"/>
    </row>
    <row r="6400" spans="2:2" x14ac:dyDescent="0.2">
      <c r="B6400" s="2"/>
    </row>
    <row r="6401" spans="2:2" x14ac:dyDescent="0.2">
      <c r="B6401" s="2"/>
    </row>
    <row r="6402" spans="2:2" x14ac:dyDescent="0.2">
      <c r="B6402" s="2"/>
    </row>
    <row r="6403" spans="2:2" x14ac:dyDescent="0.2">
      <c r="B6403" s="2"/>
    </row>
    <row r="6404" spans="2:2" x14ac:dyDescent="0.2">
      <c r="B6404" s="2"/>
    </row>
    <row r="6405" spans="2:2" x14ac:dyDescent="0.2">
      <c r="B6405" s="2"/>
    </row>
    <row r="6406" spans="2:2" x14ac:dyDescent="0.2">
      <c r="B6406" s="2"/>
    </row>
    <row r="6407" spans="2:2" x14ac:dyDescent="0.2">
      <c r="B6407" s="2"/>
    </row>
    <row r="6408" spans="2:2" x14ac:dyDescent="0.2">
      <c r="B6408" s="2"/>
    </row>
    <row r="6409" spans="2:2" x14ac:dyDescent="0.2">
      <c r="B6409" s="2"/>
    </row>
    <row r="6410" spans="2:2" x14ac:dyDescent="0.2">
      <c r="B6410" s="2"/>
    </row>
    <row r="6411" spans="2:2" x14ac:dyDescent="0.2">
      <c r="B6411" s="2"/>
    </row>
    <row r="6412" spans="2:2" x14ac:dyDescent="0.2">
      <c r="B6412" s="2"/>
    </row>
    <row r="6413" spans="2:2" x14ac:dyDescent="0.2">
      <c r="B6413" s="2"/>
    </row>
    <row r="6414" spans="2:2" x14ac:dyDescent="0.2">
      <c r="B6414" s="2"/>
    </row>
    <row r="6415" spans="2:2" x14ac:dyDescent="0.2">
      <c r="B6415" s="2"/>
    </row>
    <row r="6416" spans="2:2" x14ac:dyDescent="0.2">
      <c r="B6416" s="2"/>
    </row>
    <row r="6417" spans="2:2" x14ac:dyDescent="0.2">
      <c r="B6417" s="2"/>
    </row>
    <row r="6418" spans="2:2" x14ac:dyDescent="0.2">
      <c r="B6418" s="2"/>
    </row>
    <row r="6419" spans="2:2" x14ac:dyDescent="0.2">
      <c r="B6419" s="2"/>
    </row>
    <row r="6420" spans="2:2" x14ac:dyDescent="0.2">
      <c r="B6420" s="2"/>
    </row>
    <row r="6421" spans="2:2" x14ac:dyDescent="0.2">
      <c r="B6421" s="2"/>
    </row>
    <row r="6422" spans="2:2" x14ac:dyDescent="0.2">
      <c r="B6422" s="2"/>
    </row>
    <row r="6423" spans="2:2" x14ac:dyDescent="0.2">
      <c r="B6423" s="2"/>
    </row>
    <row r="6424" spans="2:2" x14ac:dyDescent="0.2">
      <c r="B6424" s="2"/>
    </row>
    <row r="6425" spans="2:2" x14ac:dyDescent="0.2">
      <c r="B6425" s="2"/>
    </row>
    <row r="6426" spans="2:2" x14ac:dyDescent="0.2">
      <c r="B6426" s="2"/>
    </row>
    <row r="6427" spans="2:2" x14ac:dyDescent="0.2">
      <c r="B6427" s="2"/>
    </row>
    <row r="6428" spans="2:2" x14ac:dyDescent="0.2">
      <c r="B6428" s="2"/>
    </row>
    <row r="6429" spans="2:2" x14ac:dyDescent="0.2">
      <c r="B6429" s="2"/>
    </row>
    <row r="6430" spans="2:2" x14ac:dyDescent="0.2">
      <c r="B6430" s="2"/>
    </row>
    <row r="6431" spans="2:2" x14ac:dyDescent="0.2">
      <c r="B6431" s="2"/>
    </row>
    <row r="6432" spans="2:2" x14ac:dyDescent="0.2">
      <c r="B6432" s="2"/>
    </row>
    <row r="6433" spans="2:2" x14ac:dyDescent="0.2">
      <c r="B6433" s="2"/>
    </row>
    <row r="6434" spans="2:2" x14ac:dyDescent="0.2">
      <c r="B6434" s="2"/>
    </row>
    <row r="6435" spans="2:2" x14ac:dyDescent="0.2">
      <c r="B6435" s="2"/>
    </row>
    <row r="6436" spans="2:2" x14ac:dyDescent="0.2">
      <c r="B6436" s="2"/>
    </row>
    <row r="6437" spans="2:2" x14ac:dyDescent="0.2">
      <c r="B6437" s="2"/>
    </row>
    <row r="6438" spans="2:2" x14ac:dyDescent="0.2">
      <c r="B6438" s="2"/>
    </row>
    <row r="6439" spans="2:2" x14ac:dyDescent="0.2">
      <c r="B6439" s="2"/>
    </row>
    <row r="6440" spans="2:2" x14ac:dyDescent="0.2">
      <c r="B6440" s="2"/>
    </row>
    <row r="6441" spans="2:2" x14ac:dyDescent="0.2">
      <c r="B6441" s="2"/>
    </row>
    <row r="6442" spans="2:2" x14ac:dyDescent="0.2">
      <c r="B6442" s="2"/>
    </row>
    <row r="6443" spans="2:2" x14ac:dyDescent="0.2">
      <c r="B6443" s="2"/>
    </row>
    <row r="6444" spans="2:2" x14ac:dyDescent="0.2">
      <c r="B6444" s="2"/>
    </row>
    <row r="6445" spans="2:2" x14ac:dyDescent="0.2">
      <c r="B6445" s="2"/>
    </row>
    <row r="6446" spans="2:2" x14ac:dyDescent="0.2">
      <c r="B6446" s="2"/>
    </row>
    <row r="6447" spans="2:2" x14ac:dyDescent="0.2">
      <c r="B6447" s="2"/>
    </row>
    <row r="6448" spans="2:2" x14ac:dyDescent="0.2">
      <c r="B6448" s="2"/>
    </row>
    <row r="6449" spans="2:2" x14ac:dyDescent="0.2">
      <c r="B6449" s="2"/>
    </row>
    <row r="6450" spans="2:2" x14ac:dyDescent="0.2">
      <c r="B6450" s="2"/>
    </row>
    <row r="6451" spans="2:2" x14ac:dyDescent="0.2">
      <c r="B6451" s="2"/>
    </row>
    <row r="6452" spans="2:2" x14ac:dyDescent="0.2">
      <c r="B6452" s="2"/>
    </row>
    <row r="6453" spans="2:2" x14ac:dyDescent="0.2">
      <c r="B6453" s="2"/>
    </row>
    <row r="6454" spans="2:2" x14ac:dyDescent="0.2">
      <c r="B6454" s="2"/>
    </row>
    <row r="6455" spans="2:2" x14ac:dyDescent="0.2">
      <c r="B6455" s="2"/>
    </row>
    <row r="6456" spans="2:2" x14ac:dyDescent="0.2">
      <c r="B6456" s="2"/>
    </row>
    <row r="6457" spans="2:2" x14ac:dyDescent="0.2">
      <c r="B6457" s="2"/>
    </row>
    <row r="6458" spans="2:2" x14ac:dyDescent="0.2">
      <c r="B6458" s="2"/>
    </row>
    <row r="6459" spans="2:2" x14ac:dyDescent="0.2">
      <c r="B6459" s="2"/>
    </row>
    <row r="6460" spans="2:2" x14ac:dyDescent="0.2">
      <c r="B6460" s="2"/>
    </row>
    <row r="6461" spans="2:2" x14ac:dyDescent="0.2">
      <c r="B6461" s="2"/>
    </row>
    <row r="6462" spans="2:2" x14ac:dyDescent="0.2">
      <c r="B6462" s="2"/>
    </row>
    <row r="6463" spans="2:2" x14ac:dyDescent="0.2">
      <c r="B6463" s="2"/>
    </row>
    <row r="6464" spans="2:2" x14ac:dyDescent="0.2">
      <c r="B6464" s="2"/>
    </row>
    <row r="6465" spans="2:2" x14ac:dyDescent="0.2">
      <c r="B6465" s="2"/>
    </row>
    <row r="6466" spans="2:2" x14ac:dyDescent="0.2">
      <c r="B6466" s="2"/>
    </row>
    <row r="6467" spans="2:2" x14ac:dyDescent="0.2">
      <c r="B6467" s="2"/>
    </row>
    <row r="6468" spans="2:2" x14ac:dyDescent="0.2">
      <c r="B6468" s="2"/>
    </row>
    <row r="6469" spans="2:2" x14ac:dyDescent="0.2">
      <c r="B6469" s="2"/>
    </row>
    <row r="6470" spans="2:2" x14ac:dyDescent="0.2">
      <c r="B6470" s="2"/>
    </row>
    <row r="6471" spans="2:2" x14ac:dyDescent="0.2">
      <c r="B6471" s="2"/>
    </row>
    <row r="6472" spans="2:2" x14ac:dyDescent="0.2">
      <c r="B6472" s="2"/>
    </row>
    <row r="6473" spans="2:2" x14ac:dyDescent="0.2">
      <c r="B6473" s="2"/>
    </row>
    <row r="6474" spans="2:2" x14ac:dyDescent="0.2">
      <c r="B6474" s="2"/>
    </row>
    <row r="6475" spans="2:2" x14ac:dyDescent="0.2">
      <c r="B6475" s="2"/>
    </row>
    <row r="6476" spans="2:2" x14ac:dyDescent="0.2">
      <c r="B6476" s="2"/>
    </row>
    <row r="6477" spans="2:2" x14ac:dyDescent="0.2">
      <c r="B6477" s="2"/>
    </row>
    <row r="6478" spans="2:2" x14ac:dyDescent="0.2">
      <c r="B6478" s="2"/>
    </row>
    <row r="6479" spans="2:2" x14ac:dyDescent="0.2">
      <c r="B6479" s="2"/>
    </row>
    <row r="6480" spans="2:2" x14ac:dyDescent="0.2">
      <c r="B6480" s="2"/>
    </row>
    <row r="6481" spans="2:2" x14ac:dyDescent="0.2">
      <c r="B6481" s="2"/>
    </row>
    <row r="6482" spans="2:2" x14ac:dyDescent="0.2">
      <c r="B6482" s="2"/>
    </row>
    <row r="6483" spans="2:2" x14ac:dyDescent="0.2">
      <c r="B6483" s="2"/>
    </row>
    <row r="6484" spans="2:2" x14ac:dyDescent="0.2">
      <c r="B6484" s="2"/>
    </row>
    <row r="6485" spans="2:2" x14ac:dyDescent="0.2">
      <c r="B6485" s="2"/>
    </row>
    <row r="6486" spans="2:2" x14ac:dyDescent="0.2">
      <c r="B6486" s="2"/>
    </row>
    <row r="6487" spans="2:2" x14ac:dyDescent="0.2">
      <c r="B6487" s="2"/>
    </row>
    <row r="6488" spans="2:2" x14ac:dyDescent="0.2">
      <c r="B6488" s="2"/>
    </row>
    <row r="6489" spans="2:2" x14ac:dyDescent="0.2">
      <c r="B6489" s="2"/>
    </row>
    <row r="6490" spans="2:2" x14ac:dyDescent="0.2">
      <c r="B6490" s="2"/>
    </row>
    <row r="6491" spans="2:2" x14ac:dyDescent="0.2">
      <c r="B6491" s="2"/>
    </row>
    <row r="6492" spans="2:2" x14ac:dyDescent="0.2">
      <c r="B6492" s="2"/>
    </row>
    <row r="6493" spans="2:2" x14ac:dyDescent="0.2">
      <c r="B6493" s="2"/>
    </row>
    <row r="6494" spans="2:2" x14ac:dyDescent="0.2">
      <c r="B6494" s="2"/>
    </row>
    <row r="6495" spans="2:2" x14ac:dyDescent="0.2">
      <c r="B6495" s="2"/>
    </row>
    <row r="6496" spans="2:2" x14ac:dyDescent="0.2">
      <c r="B6496" s="2"/>
    </row>
    <row r="6497" spans="2:2" x14ac:dyDescent="0.2">
      <c r="B6497" s="2"/>
    </row>
    <row r="6498" spans="2:2" x14ac:dyDescent="0.2">
      <c r="B6498" s="2"/>
    </row>
    <row r="6499" spans="2:2" x14ac:dyDescent="0.2">
      <c r="B6499" s="2"/>
    </row>
    <row r="6500" spans="2:2" x14ac:dyDescent="0.2">
      <c r="B6500" s="2"/>
    </row>
    <row r="6501" spans="2:2" x14ac:dyDescent="0.2">
      <c r="B6501" s="2"/>
    </row>
    <row r="6502" spans="2:2" x14ac:dyDescent="0.2">
      <c r="B6502" s="2"/>
    </row>
    <row r="6503" spans="2:2" x14ac:dyDescent="0.2">
      <c r="B6503" s="2"/>
    </row>
    <row r="6504" spans="2:2" x14ac:dyDescent="0.2">
      <c r="B6504" s="2"/>
    </row>
    <row r="6505" spans="2:2" x14ac:dyDescent="0.2">
      <c r="B6505" s="2"/>
    </row>
    <row r="6506" spans="2:2" x14ac:dyDescent="0.2">
      <c r="B6506" s="2"/>
    </row>
    <row r="6507" spans="2:2" x14ac:dyDescent="0.2">
      <c r="B6507" s="2"/>
    </row>
    <row r="6508" spans="2:2" x14ac:dyDescent="0.2">
      <c r="B6508" s="2"/>
    </row>
    <row r="6509" spans="2:2" x14ac:dyDescent="0.2">
      <c r="B6509" s="2"/>
    </row>
    <row r="6510" spans="2:2" x14ac:dyDescent="0.2">
      <c r="B6510" s="2"/>
    </row>
    <row r="6511" spans="2:2" x14ac:dyDescent="0.2">
      <c r="B6511" s="2"/>
    </row>
    <row r="6512" spans="2:2" x14ac:dyDescent="0.2">
      <c r="B6512" s="2"/>
    </row>
    <row r="6513" spans="2:2" x14ac:dyDescent="0.2">
      <c r="B6513" s="2"/>
    </row>
    <row r="6514" spans="2:2" x14ac:dyDescent="0.2">
      <c r="B6514" s="2"/>
    </row>
    <row r="6515" spans="2:2" x14ac:dyDescent="0.2">
      <c r="B6515" s="2"/>
    </row>
    <row r="6516" spans="2:2" x14ac:dyDescent="0.2">
      <c r="B6516" s="2"/>
    </row>
    <row r="6517" spans="2:2" x14ac:dyDescent="0.2">
      <c r="B6517" s="2"/>
    </row>
    <row r="6518" spans="2:2" x14ac:dyDescent="0.2">
      <c r="B6518" s="2"/>
    </row>
    <row r="6519" spans="2:2" x14ac:dyDescent="0.2">
      <c r="B6519" s="2"/>
    </row>
    <row r="6520" spans="2:2" x14ac:dyDescent="0.2">
      <c r="B6520" s="2"/>
    </row>
    <row r="6521" spans="2:2" x14ac:dyDescent="0.2">
      <c r="B6521" s="2"/>
    </row>
    <row r="6522" spans="2:2" x14ac:dyDescent="0.2">
      <c r="B6522" s="2"/>
    </row>
    <row r="6523" spans="2:2" x14ac:dyDescent="0.2">
      <c r="B6523" s="2"/>
    </row>
    <row r="6524" spans="2:2" x14ac:dyDescent="0.2">
      <c r="B6524" s="2"/>
    </row>
    <row r="6525" spans="2:2" x14ac:dyDescent="0.2">
      <c r="B6525" s="2"/>
    </row>
    <row r="6526" spans="2:2" x14ac:dyDescent="0.2">
      <c r="B6526" s="2"/>
    </row>
    <row r="6527" spans="2:2" x14ac:dyDescent="0.2">
      <c r="B6527" s="2"/>
    </row>
    <row r="6528" spans="2:2" x14ac:dyDescent="0.2">
      <c r="B6528" s="2"/>
    </row>
    <row r="6529" spans="2:2" x14ac:dyDescent="0.2">
      <c r="B6529" s="2"/>
    </row>
    <row r="6530" spans="2:2" x14ac:dyDescent="0.2">
      <c r="B6530" s="2"/>
    </row>
    <row r="6531" spans="2:2" x14ac:dyDescent="0.2">
      <c r="B6531" s="2"/>
    </row>
    <row r="6532" spans="2:2" x14ac:dyDescent="0.2">
      <c r="B6532" s="2"/>
    </row>
    <row r="6533" spans="2:2" x14ac:dyDescent="0.2">
      <c r="B6533" s="2"/>
    </row>
    <row r="6534" spans="2:2" x14ac:dyDescent="0.2">
      <c r="B6534" s="2"/>
    </row>
    <row r="6535" spans="2:2" x14ac:dyDescent="0.2">
      <c r="B6535" s="2"/>
    </row>
    <row r="6536" spans="2:2" x14ac:dyDescent="0.2">
      <c r="B6536" s="2"/>
    </row>
    <row r="6537" spans="2:2" x14ac:dyDescent="0.2">
      <c r="B6537" s="2"/>
    </row>
    <row r="6538" spans="2:2" x14ac:dyDescent="0.2">
      <c r="B6538" s="2"/>
    </row>
    <row r="6539" spans="2:2" x14ac:dyDescent="0.2">
      <c r="B6539" s="2"/>
    </row>
    <row r="6540" spans="2:2" x14ac:dyDescent="0.2">
      <c r="B6540" s="2"/>
    </row>
    <row r="6541" spans="2:2" x14ac:dyDescent="0.2">
      <c r="B6541" s="2"/>
    </row>
    <row r="6542" spans="2:2" x14ac:dyDescent="0.2">
      <c r="B6542" s="2"/>
    </row>
    <row r="6543" spans="2:2" x14ac:dyDescent="0.2">
      <c r="B6543" s="2"/>
    </row>
    <row r="6544" spans="2:2" x14ac:dyDescent="0.2">
      <c r="B6544" s="2"/>
    </row>
    <row r="6545" spans="2:2" x14ac:dyDescent="0.2">
      <c r="B6545" s="2"/>
    </row>
    <row r="6546" spans="2:2" x14ac:dyDescent="0.2">
      <c r="B6546" s="2"/>
    </row>
    <row r="6547" spans="2:2" x14ac:dyDescent="0.2">
      <c r="B6547" s="2"/>
    </row>
    <row r="6548" spans="2:2" x14ac:dyDescent="0.2">
      <c r="B6548" s="2"/>
    </row>
    <row r="6549" spans="2:2" x14ac:dyDescent="0.2">
      <c r="B6549" s="2"/>
    </row>
    <row r="6550" spans="2:2" x14ac:dyDescent="0.2">
      <c r="B6550" s="2"/>
    </row>
    <row r="6551" spans="2:2" x14ac:dyDescent="0.2">
      <c r="B6551" s="2"/>
    </row>
    <row r="6552" spans="2:2" x14ac:dyDescent="0.2">
      <c r="B6552" s="2"/>
    </row>
    <row r="6553" spans="2:2" x14ac:dyDescent="0.2">
      <c r="B6553" s="2"/>
    </row>
    <row r="6554" spans="2:2" x14ac:dyDescent="0.2">
      <c r="B6554" s="2"/>
    </row>
    <row r="6555" spans="2:2" x14ac:dyDescent="0.2">
      <c r="B6555" s="2"/>
    </row>
    <row r="6556" spans="2:2" x14ac:dyDescent="0.2">
      <c r="B6556" s="2"/>
    </row>
    <row r="6557" spans="2:2" x14ac:dyDescent="0.2">
      <c r="B6557" s="2"/>
    </row>
    <row r="6558" spans="2:2" x14ac:dyDescent="0.2">
      <c r="B6558" s="2"/>
    </row>
    <row r="6559" spans="2:2" x14ac:dyDescent="0.2">
      <c r="B6559" s="2"/>
    </row>
    <row r="6560" spans="2:2" x14ac:dyDescent="0.2">
      <c r="B6560" s="2"/>
    </row>
    <row r="6561" spans="2:2" x14ac:dyDescent="0.2">
      <c r="B6561" s="2"/>
    </row>
    <row r="6562" spans="2:2" x14ac:dyDescent="0.2">
      <c r="B6562" s="2"/>
    </row>
    <row r="6563" spans="2:2" x14ac:dyDescent="0.2">
      <c r="B6563" s="2"/>
    </row>
    <row r="6564" spans="2:2" x14ac:dyDescent="0.2">
      <c r="B6564" s="2"/>
    </row>
    <row r="6565" spans="2:2" x14ac:dyDescent="0.2">
      <c r="B6565" s="2"/>
    </row>
    <row r="6566" spans="2:2" x14ac:dyDescent="0.2">
      <c r="B6566" s="2"/>
    </row>
    <row r="6567" spans="2:2" x14ac:dyDescent="0.2">
      <c r="B6567" s="2"/>
    </row>
    <row r="6568" spans="2:2" x14ac:dyDescent="0.2">
      <c r="B6568" s="2"/>
    </row>
    <row r="6569" spans="2:2" x14ac:dyDescent="0.2">
      <c r="B6569" s="2"/>
    </row>
    <row r="6570" spans="2:2" x14ac:dyDescent="0.2">
      <c r="B6570" s="2"/>
    </row>
    <row r="6571" spans="2:2" x14ac:dyDescent="0.2">
      <c r="B6571" s="2"/>
    </row>
    <row r="6572" spans="2:2" x14ac:dyDescent="0.2">
      <c r="B6572" s="2"/>
    </row>
    <row r="6573" spans="2:2" x14ac:dyDescent="0.2">
      <c r="B6573" s="2"/>
    </row>
    <row r="6574" spans="2:2" x14ac:dyDescent="0.2">
      <c r="B6574" s="2"/>
    </row>
    <row r="6575" spans="2:2" x14ac:dyDescent="0.2">
      <c r="B6575" s="2"/>
    </row>
    <row r="6576" spans="2:2" x14ac:dyDescent="0.2">
      <c r="B6576" s="2"/>
    </row>
    <row r="6577" spans="2:2" x14ac:dyDescent="0.2">
      <c r="B6577" s="2"/>
    </row>
    <row r="6578" spans="2:2" x14ac:dyDescent="0.2">
      <c r="B6578" s="2"/>
    </row>
    <row r="6579" spans="2:2" x14ac:dyDescent="0.2">
      <c r="B6579" s="2"/>
    </row>
    <row r="6580" spans="2:2" x14ac:dyDescent="0.2">
      <c r="B6580" s="2"/>
    </row>
    <row r="6581" spans="2:2" x14ac:dyDescent="0.2">
      <c r="B6581" s="2"/>
    </row>
    <row r="6582" spans="2:2" x14ac:dyDescent="0.2">
      <c r="B6582" s="2"/>
    </row>
    <row r="6583" spans="2:2" x14ac:dyDescent="0.2">
      <c r="B6583" s="2"/>
    </row>
    <row r="6584" spans="2:2" x14ac:dyDescent="0.2">
      <c r="B6584" s="2"/>
    </row>
    <row r="6585" spans="2:2" x14ac:dyDescent="0.2">
      <c r="B6585" s="2"/>
    </row>
    <row r="6586" spans="2:2" x14ac:dyDescent="0.2">
      <c r="B6586" s="2"/>
    </row>
    <row r="6587" spans="2:2" x14ac:dyDescent="0.2">
      <c r="B6587" s="2"/>
    </row>
    <row r="6588" spans="2:2" x14ac:dyDescent="0.2">
      <c r="B6588" s="2"/>
    </row>
    <row r="6589" spans="2:2" x14ac:dyDescent="0.2">
      <c r="B6589" s="2"/>
    </row>
    <row r="6590" spans="2:2" x14ac:dyDescent="0.2">
      <c r="B6590" s="2"/>
    </row>
    <row r="6591" spans="2:2" x14ac:dyDescent="0.2">
      <c r="B6591" s="2"/>
    </row>
    <row r="6592" spans="2:2" x14ac:dyDescent="0.2">
      <c r="B6592" s="2"/>
    </row>
    <row r="6593" spans="2:2" x14ac:dyDescent="0.2">
      <c r="B6593" s="2"/>
    </row>
    <row r="6594" spans="2:2" x14ac:dyDescent="0.2">
      <c r="B6594" s="2"/>
    </row>
    <row r="6595" spans="2:2" x14ac:dyDescent="0.2">
      <c r="B6595" s="2"/>
    </row>
    <row r="6596" spans="2:2" x14ac:dyDescent="0.2">
      <c r="B6596" s="2"/>
    </row>
    <row r="6597" spans="2:2" x14ac:dyDescent="0.2">
      <c r="B6597" s="2"/>
    </row>
    <row r="6598" spans="2:2" x14ac:dyDescent="0.2">
      <c r="B6598" s="2"/>
    </row>
    <row r="6599" spans="2:2" x14ac:dyDescent="0.2">
      <c r="B6599" s="2"/>
    </row>
    <row r="6600" spans="2:2" x14ac:dyDescent="0.2">
      <c r="B6600" s="2"/>
    </row>
    <row r="6601" spans="2:2" x14ac:dyDescent="0.2">
      <c r="B6601" s="2"/>
    </row>
    <row r="6602" spans="2:2" x14ac:dyDescent="0.2">
      <c r="B6602" s="2"/>
    </row>
    <row r="6603" spans="2:2" x14ac:dyDescent="0.2">
      <c r="B6603" s="2"/>
    </row>
    <row r="6604" spans="2:2" x14ac:dyDescent="0.2">
      <c r="B6604" s="2"/>
    </row>
    <row r="6605" spans="2:2" x14ac:dyDescent="0.2">
      <c r="B6605" s="2"/>
    </row>
    <row r="6606" spans="2:2" x14ac:dyDescent="0.2">
      <c r="B6606" s="2"/>
    </row>
    <row r="6607" spans="2:2" x14ac:dyDescent="0.2">
      <c r="B6607" s="2"/>
    </row>
    <row r="6608" spans="2:2" x14ac:dyDescent="0.2">
      <c r="B6608" s="2"/>
    </row>
    <row r="6609" spans="2:2" x14ac:dyDescent="0.2">
      <c r="B6609" s="2"/>
    </row>
    <row r="6610" spans="2:2" x14ac:dyDescent="0.2">
      <c r="B6610" s="2"/>
    </row>
    <row r="6611" spans="2:2" x14ac:dyDescent="0.2">
      <c r="B6611" s="2"/>
    </row>
    <row r="6612" spans="2:2" x14ac:dyDescent="0.2">
      <c r="B6612" s="2"/>
    </row>
    <row r="6613" spans="2:2" x14ac:dyDescent="0.2">
      <c r="B6613" s="2"/>
    </row>
    <row r="6614" spans="2:2" x14ac:dyDescent="0.2">
      <c r="B6614" s="2"/>
    </row>
    <row r="6615" spans="2:2" x14ac:dyDescent="0.2">
      <c r="B6615" s="2"/>
    </row>
    <row r="6616" spans="2:2" x14ac:dyDescent="0.2">
      <c r="B6616" s="2"/>
    </row>
    <row r="6617" spans="2:2" x14ac:dyDescent="0.2">
      <c r="B6617" s="2"/>
    </row>
    <row r="6618" spans="2:2" x14ac:dyDescent="0.2">
      <c r="B6618" s="2"/>
    </row>
    <row r="6619" spans="2:2" x14ac:dyDescent="0.2">
      <c r="B6619" s="2"/>
    </row>
    <row r="6620" spans="2:2" x14ac:dyDescent="0.2">
      <c r="B6620" s="2"/>
    </row>
    <row r="6621" spans="2:2" x14ac:dyDescent="0.2">
      <c r="B6621" s="2"/>
    </row>
    <row r="6622" spans="2:2" x14ac:dyDescent="0.2">
      <c r="B6622" s="2"/>
    </row>
    <row r="6623" spans="2:2" x14ac:dyDescent="0.2">
      <c r="B6623" s="2"/>
    </row>
    <row r="6624" spans="2:2" x14ac:dyDescent="0.2">
      <c r="B6624" s="2"/>
    </row>
    <row r="6625" spans="2:2" x14ac:dyDescent="0.2">
      <c r="B6625" s="2"/>
    </row>
    <row r="6626" spans="2:2" x14ac:dyDescent="0.2">
      <c r="B6626" s="2"/>
    </row>
    <row r="6627" spans="2:2" x14ac:dyDescent="0.2">
      <c r="B6627" s="2"/>
    </row>
    <row r="6628" spans="2:2" x14ac:dyDescent="0.2">
      <c r="B6628" s="2"/>
    </row>
    <row r="6629" spans="2:2" x14ac:dyDescent="0.2">
      <c r="B6629" s="2"/>
    </row>
    <row r="6630" spans="2:2" x14ac:dyDescent="0.2">
      <c r="B6630" s="2"/>
    </row>
    <row r="6631" spans="2:2" x14ac:dyDescent="0.2">
      <c r="B6631" s="2"/>
    </row>
    <row r="6632" spans="2:2" x14ac:dyDescent="0.2">
      <c r="B6632" s="2"/>
    </row>
    <row r="6633" spans="2:2" x14ac:dyDescent="0.2">
      <c r="B6633" s="2"/>
    </row>
    <row r="6634" spans="2:2" x14ac:dyDescent="0.2">
      <c r="B6634" s="2"/>
    </row>
    <row r="6635" spans="2:2" x14ac:dyDescent="0.2">
      <c r="B6635" s="2"/>
    </row>
    <row r="6636" spans="2:2" x14ac:dyDescent="0.2">
      <c r="B6636" s="2"/>
    </row>
    <row r="6637" spans="2:2" x14ac:dyDescent="0.2">
      <c r="B6637" s="2"/>
    </row>
    <row r="6638" spans="2:2" x14ac:dyDescent="0.2">
      <c r="B6638" s="2"/>
    </row>
    <row r="6639" spans="2:2" x14ac:dyDescent="0.2">
      <c r="B6639" s="2"/>
    </row>
    <row r="6640" spans="2:2" x14ac:dyDescent="0.2">
      <c r="B6640" s="2"/>
    </row>
    <row r="6641" spans="2:2" x14ac:dyDescent="0.2">
      <c r="B6641" s="2"/>
    </row>
    <row r="6642" spans="2:2" x14ac:dyDescent="0.2">
      <c r="B6642" s="2"/>
    </row>
    <row r="6643" spans="2:2" x14ac:dyDescent="0.2">
      <c r="B6643" s="2"/>
    </row>
    <row r="6644" spans="2:2" x14ac:dyDescent="0.2">
      <c r="B6644" s="2"/>
    </row>
    <row r="6645" spans="2:2" x14ac:dyDescent="0.2">
      <c r="B6645" s="2"/>
    </row>
    <row r="6646" spans="2:2" x14ac:dyDescent="0.2">
      <c r="B6646" s="2"/>
    </row>
    <row r="6647" spans="2:2" x14ac:dyDescent="0.2">
      <c r="B6647" s="2"/>
    </row>
    <row r="6648" spans="2:2" x14ac:dyDescent="0.2">
      <c r="B6648" s="2"/>
    </row>
    <row r="6649" spans="2:2" x14ac:dyDescent="0.2">
      <c r="B6649" s="2"/>
    </row>
    <row r="6650" spans="2:2" x14ac:dyDescent="0.2">
      <c r="B6650" s="2"/>
    </row>
    <row r="6651" spans="2:2" x14ac:dyDescent="0.2">
      <c r="B6651" s="2"/>
    </row>
    <row r="6652" spans="2:2" x14ac:dyDescent="0.2">
      <c r="B6652" s="2"/>
    </row>
    <row r="6653" spans="2:2" x14ac:dyDescent="0.2">
      <c r="B6653" s="2"/>
    </row>
    <row r="6654" spans="2:2" x14ac:dyDescent="0.2">
      <c r="B6654" s="2"/>
    </row>
    <row r="6655" spans="2:2" x14ac:dyDescent="0.2">
      <c r="B6655" s="2"/>
    </row>
    <row r="6656" spans="2:2" x14ac:dyDescent="0.2">
      <c r="B6656" s="2"/>
    </row>
    <row r="6657" spans="2:2" x14ac:dyDescent="0.2">
      <c r="B6657" s="2"/>
    </row>
    <row r="6658" spans="2:2" x14ac:dyDescent="0.2">
      <c r="B6658" s="2"/>
    </row>
    <row r="6659" spans="2:2" x14ac:dyDescent="0.2">
      <c r="B6659" s="2"/>
    </row>
    <row r="6660" spans="2:2" x14ac:dyDescent="0.2">
      <c r="B6660" s="2"/>
    </row>
    <row r="6661" spans="2:2" x14ac:dyDescent="0.2">
      <c r="B6661" s="2"/>
    </row>
    <row r="6662" spans="2:2" x14ac:dyDescent="0.2">
      <c r="B6662" s="2"/>
    </row>
    <row r="6663" spans="2:2" x14ac:dyDescent="0.2">
      <c r="B6663" s="2"/>
    </row>
    <row r="6664" spans="2:2" x14ac:dyDescent="0.2">
      <c r="B6664" s="2"/>
    </row>
    <row r="6665" spans="2:2" x14ac:dyDescent="0.2">
      <c r="B6665" s="2"/>
    </row>
    <row r="6666" spans="2:2" x14ac:dyDescent="0.2">
      <c r="B6666" s="2"/>
    </row>
    <row r="6667" spans="2:2" x14ac:dyDescent="0.2">
      <c r="B6667" s="2"/>
    </row>
    <row r="6668" spans="2:2" x14ac:dyDescent="0.2">
      <c r="B6668" s="2"/>
    </row>
    <row r="6669" spans="2:2" x14ac:dyDescent="0.2">
      <c r="B6669" s="2"/>
    </row>
    <row r="6670" spans="2:2" x14ac:dyDescent="0.2">
      <c r="B6670" s="2"/>
    </row>
    <row r="6671" spans="2:2" x14ac:dyDescent="0.2">
      <c r="B6671" s="2"/>
    </row>
    <row r="6672" spans="2:2" x14ac:dyDescent="0.2">
      <c r="B6672" s="2"/>
    </row>
    <row r="6673" spans="2:2" x14ac:dyDescent="0.2">
      <c r="B6673" s="2"/>
    </row>
    <row r="6674" spans="2:2" x14ac:dyDescent="0.2">
      <c r="B6674" s="2"/>
    </row>
    <row r="6675" spans="2:2" x14ac:dyDescent="0.2">
      <c r="B6675" s="2"/>
    </row>
    <row r="6676" spans="2:2" x14ac:dyDescent="0.2">
      <c r="B6676" s="2"/>
    </row>
    <row r="6677" spans="2:2" x14ac:dyDescent="0.2">
      <c r="B6677" s="2"/>
    </row>
    <row r="6678" spans="2:2" x14ac:dyDescent="0.2">
      <c r="B6678" s="2"/>
    </row>
    <row r="6679" spans="2:2" x14ac:dyDescent="0.2">
      <c r="B6679" s="2"/>
    </row>
    <row r="6680" spans="2:2" x14ac:dyDescent="0.2">
      <c r="B6680" s="2"/>
    </row>
    <row r="6681" spans="2:2" x14ac:dyDescent="0.2">
      <c r="B6681" s="2"/>
    </row>
    <row r="6682" spans="2:2" x14ac:dyDescent="0.2">
      <c r="B6682" s="2"/>
    </row>
    <row r="6683" spans="2:2" x14ac:dyDescent="0.2">
      <c r="B6683" s="2"/>
    </row>
    <row r="6684" spans="2:2" x14ac:dyDescent="0.2">
      <c r="B6684" s="2"/>
    </row>
    <row r="6685" spans="2:2" x14ac:dyDescent="0.2">
      <c r="B6685" s="2"/>
    </row>
    <row r="6686" spans="2:2" x14ac:dyDescent="0.2">
      <c r="B6686" s="2"/>
    </row>
    <row r="6687" spans="2:2" x14ac:dyDescent="0.2">
      <c r="B6687" s="2"/>
    </row>
    <row r="6688" spans="2:2" x14ac:dyDescent="0.2">
      <c r="B6688" s="2"/>
    </row>
    <row r="6689" spans="2:2" x14ac:dyDescent="0.2">
      <c r="B6689" s="2"/>
    </row>
    <row r="6690" spans="2:2" x14ac:dyDescent="0.2">
      <c r="B6690" s="2"/>
    </row>
    <row r="6691" spans="2:2" x14ac:dyDescent="0.2">
      <c r="B6691" s="2"/>
    </row>
    <row r="6692" spans="2:2" x14ac:dyDescent="0.2">
      <c r="B6692" s="2"/>
    </row>
    <row r="6693" spans="2:2" x14ac:dyDescent="0.2">
      <c r="B6693" s="2"/>
    </row>
    <row r="6694" spans="2:2" x14ac:dyDescent="0.2">
      <c r="B6694" s="2"/>
    </row>
    <row r="6695" spans="2:2" x14ac:dyDescent="0.2">
      <c r="B6695" s="2"/>
    </row>
    <row r="6696" spans="2:2" x14ac:dyDescent="0.2">
      <c r="B6696" s="2"/>
    </row>
    <row r="6697" spans="2:2" x14ac:dyDescent="0.2">
      <c r="B6697" s="2"/>
    </row>
    <row r="6698" spans="2:2" x14ac:dyDescent="0.2">
      <c r="B6698" s="2"/>
    </row>
    <row r="6699" spans="2:2" x14ac:dyDescent="0.2">
      <c r="B6699" s="2"/>
    </row>
    <row r="6700" spans="2:2" x14ac:dyDescent="0.2">
      <c r="B6700" s="2"/>
    </row>
    <row r="6701" spans="2:2" x14ac:dyDescent="0.2">
      <c r="B6701" s="2"/>
    </row>
    <row r="6702" spans="2:2" x14ac:dyDescent="0.2">
      <c r="B6702" s="2"/>
    </row>
    <row r="6703" spans="2:2" x14ac:dyDescent="0.2">
      <c r="B6703" s="2"/>
    </row>
    <row r="6704" spans="2:2" x14ac:dyDescent="0.2">
      <c r="B6704" s="2"/>
    </row>
    <row r="6705" spans="2:2" x14ac:dyDescent="0.2">
      <c r="B6705" s="2"/>
    </row>
    <row r="6706" spans="2:2" x14ac:dyDescent="0.2">
      <c r="B6706" s="2"/>
    </row>
    <row r="6707" spans="2:2" x14ac:dyDescent="0.2">
      <c r="B6707" s="2"/>
    </row>
    <row r="6708" spans="2:2" x14ac:dyDescent="0.2">
      <c r="B6708" s="2"/>
    </row>
    <row r="6709" spans="2:2" x14ac:dyDescent="0.2">
      <c r="B6709" s="2"/>
    </row>
    <row r="6710" spans="2:2" x14ac:dyDescent="0.2">
      <c r="B6710" s="2"/>
    </row>
    <row r="6711" spans="2:2" x14ac:dyDescent="0.2">
      <c r="B6711" s="2"/>
    </row>
    <row r="6712" spans="2:2" x14ac:dyDescent="0.2">
      <c r="B6712" s="2"/>
    </row>
    <row r="6713" spans="2:2" x14ac:dyDescent="0.2">
      <c r="B6713" s="2"/>
    </row>
    <row r="6714" spans="2:2" x14ac:dyDescent="0.2">
      <c r="B6714" s="2"/>
    </row>
    <row r="6715" spans="2:2" x14ac:dyDescent="0.2">
      <c r="B6715" s="2"/>
    </row>
    <row r="6716" spans="2:2" x14ac:dyDescent="0.2">
      <c r="B6716" s="2"/>
    </row>
    <row r="6717" spans="2:2" x14ac:dyDescent="0.2">
      <c r="B6717" s="2"/>
    </row>
    <row r="6718" spans="2:2" x14ac:dyDescent="0.2">
      <c r="B6718" s="2"/>
    </row>
    <row r="6719" spans="2:2" x14ac:dyDescent="0.2">
      <c r="B6719" s="2"/>
    </row>
    <row r="6720" spans="2:2" x14ac:dyDescent="0.2">
      <c r="B6720" s="2"/>
    </row>
    <row r="6721" spans="2:2" x14ac:dyDescent="0.2">
      <c r="B6721" s="2"/>
    </row>
    <row r="6722" spans="2:2" x14ac:dyDescent="0.2">
      <c r="B6722" s="2"/>
    </row>
    <row r="6723" spans="2:2" x14ac:dyDescent="0.2">
      <c r="B6723" s="2"/>
    </row>
    <row r="6724" spans="2:2" x14ac:dyDescent="0.2">
      <c r="B6724" s="2"/>
    </row>
    <row r="6725" spans="2:2" x14ac:dyDescent="0.2">
      <c r="B6725" s="2"/>
    </row>
    <row r="6726" spans="2:2" x14ac:dyDescent="0.2">
      <c r="B6726" s="2"/>
    </row>
    <row r="6727" spans="2:2" x14ac:dyDescent="0.2">
      <c r="B6727" s="2"/>
    </row>
    <row r="6728" spans="2:2" x14ac:dyDescent="0.2">
      <c r="B6728" s="2"/>
    </row>
    <row r="6729" spans="2:2" x14ac:dyDescent="0.2">
      <c r="B6729" s="2"/>
    </row>
    <row r="6730" spans="2:2" x14ac:dyDescent="0.2">
      <c r="B6730" s="2"/>
    </row>
    <row r="6731" spans="2:2" x14ac:dyDescent="0.2">
      <c r="B6731" s="2"/>
    </row>
    <row r="6732" spans="2:2" x14ac:dyDescent="0.2">
      <c r="B6732" s="2"/>
    </row>
    <row r="6733" spans="2:2" x14ac:dyDescent="0.2">
      <c r="B6733" s="2"/>
    </row>
    <row r="6734" spans="2:2" x14ac:dyDescent="0.2">
      <c r="B6734" s="2"/>
    </row>
    <row r="6735" spans="2:2" x14ac:dyDescent="0.2">
      <c r="B6735" s="2"/>
    </row>
    <row r="6736" spans="2:2" x14ac:dyDescent="0.2">
      <c r="B6736" s="2"/>
    </row>
    <row r="6737" spans="2:2" x14ac:dyDescent="0.2">
      <c r="B6737" s="2"/>
    </row>
    <row r="6738" spans="2:2" x14ac:dyDescent="0.2">
      <c r="B6738" s="2"/>
    </row>
    <row r="6739" spans="2:2" x14ac:dyDescent="0.2">
      <c r="B6739" s="2"/>
    </row>
    <row r="6740" spans="2:2" x14ac:dyDescent="0.2">
      <c r="B6740" s="2"/>
    </row>
    <row r="6741" spans="2:2" x14ac:dyDescent="0.2">
      <c r="B6741" s="2"/>
    </row>
    <row r="6742" spans="2:2" x14ac:dyDescent="0.2">
      <c r="B6742" s="2"/>
    </row>
    <row r="6743" spans="2:2" x14ac:dyDescent="0.2">
      <c r="B6743" s="2"/>
    </row>
    <row r="6744" spans="2:2" x14ac:dyDescent="0.2">
      <c r="B6744" s="2"/>
    </row>
    <row r="6745" spans="2:2" x14ac:dyDescent="0.2">
      <c r="B6745" s="2"/>
    </row>
    <row r="6746" spans="2:2" x14ac:dyDescent="0.2">
      <c r="B6746" s="2"/>
    </row>
    <row r="6747" spans="2:2" x14ac:dyDescent="0.2">
      <c r="B6747" s="2"/>
    </row>
    <row r="6748" spans="2:2" x14ac:dyDescent="0.2">
      <c r="B6748" s="2"/>
    </row>
    <row r="6749" spans="2:2" x14ac:dyDescent="0.2">
      <c r="B6749" s="2"/>
    </row>
    <row r="6750" spans="2:2" x14ac:dyDescent="0.2">
      <c r="B6750" s="2"/>
    </row>
    <row r="6751" spans="2:2" x14ac:dyDescent="0.2">
      <c r="B6751" s="2"/>
    </row>
    <row r="6752" spans="2:2" x14ac:dyDescent="0.2">
      <c r="B6752" s="2"/>
    </row>
    <row r="6753" spans="2:2" x14ac:dyDescent="0.2">
      <c r="B6753" s="2"/>
    </row>
    <row r="6754" spans="2:2" x14ac:dyDescent="0.2">
      <c r="B6754" s="2"/>
    </row>
    <row r="6755" spans="2:2" x14ac:dyDescent="0.2">
      <c r="B6755" s="2"/>
    </row>
    <row r="6756" spans="2:2" x14ac:dyDescent="0.2">
      <c r="B6756" s="2"/>
    </row>
    <row r="6757" spans="2:2" x14ac:dyDescent="0.2">
      <c r="B6757" s="2"/>
    </row>
    <row r="6758" spans="2:2" x14ac:dyDescent="0.2">
      <c r="B6758" s="2"/>
    </row>
    <row r="6759" spans="2:2" x14ac:dyDescent="0.2">
      <c r="B6759" s="2"/>
    </row>
    <row r="6760" spans="2:2" x14ac:dyDescent="0.2">
      <c r="B6760" s="2"/>
    </row>
    <row r="6761" spans="2:2" x14ac:dyDescent="0.2">
      <c r="B6761" s="2"/>
    </row>
    <row r="6762" spans="2:2" x14ac:dyDescent="0.2">
      <c r="B6762" s="2"/>
    </row>
    <row r="6763" spans="2:2" x14ac:dyDescent="0.2">
      <c r="B6763" s="2"/>
    </row>
    <row r="6764" spans="2:2" x14ac:dyDescent="0.2">
      <c r="B6764" s="2"/>
    </row>
    <row r="6765" spans="2:2" x14ac:dyDescent="0.2">
      <c r="B6765" s="2"/>
    </row>
    <row r="6766" spans="2:2" x14ac:dyDescent="0.2">
      <c r="B6766" s="2"/>
    </row>
    <row r="6767" spans="2:2" x14ac:dyDescent="0.2">
      <c r="B6767" s="2"/>
    </row>
    <row r="6768" spans="2:2" x14ac:dyDescent="0.2">
      <c r="B6768" s="2"/>
    </row>
    <row r="6769" spans="2:2" x14ac:dyDescent="0.2">
      <c r="B6769" s="2"/>
    </row>
    <row r="6770" spans="2:2" x14ac:dyDescent="0.2">
      <c r="B6770" s="2"/>
    </row>
    <row r="6771" spans="2:2" x14ac:dyDescent="0.2">
      <c r="B6771" s="2"/>
    </row>
    <row r="6772" spans="2:2" x14ac:dyDescent="0.2">
      <c r="B6772" s="2"/>
    </row>
    <row r="6773" spans="2:2" x14ac:dyDescent="0.2">
      <c r="B6773" s="2"/>
    </row>
    <row r="6774" spans="2:2" x14ac:dyDescent="0.2">
      <c r="B6774" s="2"/>
    </row>
    <row r="6775" spans="2:2" x14ac:dyDescent="0.2">
      <c r="B6775" s="2"/>
    </row>
    <row r="6776" spans="2:2" x14ac:dyDescent="0.2">
      <c r="B6776" s="2"/>
    </row>
    <row r="6777" spans="2:2" x14ac:dyDescent="0.2">
      <c r="B6777" s="2"/>
    </row>
    <row r="6778" spans="2:2" x14ac:dyDescent="0.2">
      <c r="B6778" s="2"/>
    </row>
    <row r="6779" spans="2:2" x14ac:dyDescent="0.2">
      <c r="B6779" s="2"/>
    </row>
    <row r="6780" spans="2:2" x14ac:dyDescent="0.2">
      <c r="B6780" s="2"/>
    </row>
    <row r="6781" spans="2:2" x14ac:dyDescent="0.2">
      <c r="B6781" s="2"/>
    </row>
    <row r="6782" spans="2:2" x14ac:dyDescent="0.2">
      <c r="B6782" s="2"/>
    </row>
    <row r="6783" spans="2:2" x14ac:dyDescent="0.2">
      <c r="B6783" s="2"/>
    </row>
    <row r="6784" spans="2:2" x14ac:dyDescent="0.2">
      <c r="B6784" s="2"/>
    </row>
    <row r="6785" spans="2:2" x14ac:dyDescent="0.2">
      <c r="B6785" s="2"/>
    </row>
    <row r="6786" spans="2:2" x14ac:dyDescent="0.2">
      <c r="B6786" s="2"/>
    </row>
    <row r="6787" spans="2:2" x14ac:dyDescent="0.2">
      <c r="B6787" s="2"/>
    </row>
    <row r="6788" spans="2:2" x14ac:dyDescent="0.2">
      <c r="B6788" s="2"/>
    </row>
    <row r="6789" spans="2:2" x14ac:dyDescent="0.2">
      <c r="B6789" s="2"/>
    </row>
    <row r="6790" spans="2:2" x14ac:dyDescent="0.2">
      <c r="B6790" s="2"/>
    </row>
    <row r="6791" spans="2:2" x14ac:dyDescent="0.2">
      <c r="B6791" s="2"/>
    </row>
    <row r="6792" spans="2:2" x14ac:dyDescent="0.2">
      <c r="B6792" s="2"/>
    </row>
    <row r="6793" spans="2:2" x14ac:dyDescent="0.2">
      <c r="B6793" s="2"/>
    </row>
    <row r="6794" spans="2:2" x14ac:dyDescent="0.2">
      <c r="B6794" s="2"/>
    </row>
    <row r="6795" spans="2:2" x14ac:dyDescent="0.2">
      <c r="B6795" s="2"/>
    </row>
    <row r="6796" spans="2:2" x14ac:dyDescent="0.2">
      <c r="B6796" s="2"/>
    </row>
    <row r="6797" spans="2:2" x14ac:dyDescent="0.2">
      <c r="B6797" s="2"/>
    </row>
    <row r="6798" spans="2:2" x14ac:dyDescent="0.2">
      <c r="B6798" s="2"/>
    </row>
    <row r="6799" spans="2:2" x14ac:dyDescent="0.2">
      <c r="B6799" s="2"/>
    </row>
    <row r="6800" spans="2:2" x14ac:dyDescent="0.2">
      <c r="B6800" s="2"/>
    </row>
    <row r="6801" spans="2:2" x14ac:dyDescent="0.2">
      <c r="B6801" s="2"/>
    </row>
    <row r="6802" spans="2:2" x14ac:dyDescent="0.2">
      <c r="B6802" s="2"/>
    </row>
    <row r="6803" spans="2:2" x14ac:dyDescent="0.2">
      <c r="B6803" s="2"/>
    </row>
    <row r="6804" spans="2:2" x14ac:dyDescent="0.2">
      <c r="B6804" s="2"/>
    </row>
    <row r="6805" spans="2:2" x14ac:dyDescent="0.2">
      <c r="B6805" s="2"/>
    </row>
    <row r="6806" spans="2:2" x14ac:dyDescent="0.2">
      <c r="B6806" s="2"/>
    </row>
    <row r="6807" spans="2:2" x14ac:dyDescent="0.2">
      <c r="B6807" s="2"/>
    </row>
    <row r="6808" spans="2:2" x14ac:dyDescent="0.2">
      <c r="B6808" s="2"/>
    </row>
    <row r="6809" spans="2:2" x14ac:dyDescent="0.2">
      <c r="B6809" s="2"/>
    </row>
    <row r="6810" spans="2:2" x14ac:dyDescent="0.2">
      <c r="B6810" s="2"/>
    </row>
    <row r="6811" spans="2:2" x14ac:dyDescent="0.2">
      <c r="B6811" s="2"/>
    </row>
    <row r="6812" spans="2:2" x14ac:dyDescent="0.2">
      <c r="B6812" s="2"/>
    </row>
    <row r="6813" spans="2:2" x14ac:dyDescent="0.2">
      <c r="B6813" s="2"/>
    </row>
    <row r="6814" spans="2:2" x14ac:dyDescent="0.2">
      <c r="B6814" s="2"/>
    </row>
    <row r="6815" spans="2:2" x14ac:dyDescent="0.2">
      <c r="B6815" s="2"/>
    </row>
    <row r="6816" spans="2:2" x14ac:dyDescent="0.2">
      <c r="B6816" s="2"/>
    </row>
    <row r="6817" spans="2:2" x14ac:dyDescent="0.2">
      <c r="B6817" s="2"/>
    </row>
    <row r="6818" spans="2:2" x14ac:dyDescent="0.2">
      <c r="B6818" s="2"/>
    </row>
    <row r="6819" spans="2:2" x14ac:dyDescent="0.2">
      <c r="B6819" s="2"/>
    </row>
    <row r="6820" spans="2:2" x14ac:dyDescent="0.2">
      <c r="B6820" s="2"/>
    </row>
    <row r="6821" spans="2:2" x14ac:dyDescent="0.2">
      <c r="B6821" s="2"/>
    </row>
    <row r="6822" spans="2:2" x14ac:dyDescent="0.2">
      <c r="B6822" s="2"/>
    </row>
    <row r="6823" spans="2:2" x14ac:dyDescent="0.2">
      <c r="B6823" s="2"/>
    </row>
    <row r="6824" spans="2:2" x14ac:dyDescent="0.2">
      <c r="B6824" s="2"/>
    </row>
    <row r="6825" spans="2:2" x14ac:dyDescent="0.2">
      <c r="B6825" s="2"/>
    </row>
    <row r="6826" spans="2:2" x14ac:dyDescent="0.2">
      <c r="B6826" s="2"/>
    </row>
    <row r="6827" spans="2:2" x14ac:dyDescent="0.2">
      <c r="B6827" s="2"/>
    </row>
    <row r="6828" spans="2:2" x14ac:dyDescent="0.2">
      <c r="B6828" s="2"/>
    </row>
    <row r="6829" spans="2:2" x14ac:dyDescent="0.2">
      <c r="B6829" s="2"/>
    </row>
    <row r="6830" spans="2:2" x14ac:dyDescent="0.2">
      <c r="B6830" s="2"/>
    </row>
    <row r="6831" spans="2:2" x14ac:dyDescent="0.2">
      <c r="B6831" s="2"/>
    </row>
    <row r="6832" spans="2:2" x14ac:dyDescent="0.2">
      <c r="B6832" s="2"/>
    </row>
    <row r="6833" spans="2:2" x14ac:dyDescent="0.2">
      <c r="B6833" s="2"/>
    </row>
    <row r="6834" spans="2:2" x14ac:dyDescent="0.2">
      <c r="B6834" s="2"/>
    </row>
    <row r="6835" spans="2:2" x14ac:dyDescent="0.2">
      <c r="B6835" s="2"/>
    </row>
    <row r="6836" spans="2:2" x14ac:dyDescent="0.2">
      <c r="B6836" s="2"/>
    </row>
    <row r="6837" spans="2:2" x14ac:dyDescent="0.2">
      <c r="B6837" s="2"/>
    </row>
    <row r="6838" spans="2:2" x14ac:dyDescent="0.2">
      <c r="B6838" s="2"/>
    </row>
    <row r="6839" spans="2:2" x14ac:dyDescent="0.2">
      <c r="B6839" s="2"/>
    </row>
    <row r="6840" spans="2:2" x14ac:dyDescent="0.2">
      <c r="B6840" s="2"/>
    </row>
    <row r="6841" spans="2:2" x14ac:dyDescent="0.2">
      <c r="B6841" s="2"/>
    </row>
    <row r="6842" spans="2:2" x14ac:dyDescent="0.2">
      <c r="B6842" s="2"/>
    </row>
    <row r="6843" spans="2:2" x14ac:dyDescent="0.2">
      <c r="B6843" s="2"/>
    </row>
    <row r="6844" spans="2:2" x14ac:dyDescent="0.2">
      <c r="B6844" s="2"/>
    </row>
    <row r="6845" spans="2:2" x14ac:dyDescent="0.2">
      <c r="B6845" s="2"/>
    </row>
    <row r="6846" spans="2:2" x14ac:dyDescent="0.2">
      <c r="B6846" s="2"/>
    </row>
    <row r="6847" spans="2:2" x14ac:dyDescent="0.2">
      <c r="B6847" s="2"/>
    </row>
    <row r="6848" spans="2:2" x14ac:dyDescent="0.2">
      <c r="B6848" s="2"/>
    </row>
    <row r="6849" spans="2:2" x14ac:dyDescent="0.2">
      <c r="B6849" s="2"/>
    </row>
    <row r="6850" spans="2:2" x14ac:dyDescent="0.2">
      <c r="B6850" s="2"/>
    </row>
    <row r="6851" spans="2:2" x14ac:dyDescent="0.2">
      <c r="B6851" s="2"/>
    </row>
    <row r="6852" spans="2:2" x14ac:dyDescent="0.2">
      <c r="B6852" s="2"/>
    </row>
    <row r="6853" spans="2:2" x14ac:dyDescent="0.2">
      <c r="B6853" s="2"/>
    </row>
    <row r="6854" spans="2:2" x14ac:dyDescent="0.2">
      <c r="B6854" s="2"/>
    </row>
    <row r="6855" spans="2:2" x14ac:dyDescent="0.2">
      <c r="B6855" s="2"/>
    </row>
    <row r="6856" spans="2:2" x14ac:dyDescent="0.2">
      <c r="B6856" s="2"/>
    </row>
    <row r="6857" spans="2:2" x14ac:dyDescent="0.2">
      <c r="B6857" s="2"/>
    </row>
    <row r="6858" spans="2:2" x14ac:dyDescent="0.2">
      <c r="B6858" s="2"/>
    </row>
    <row r="6859" spans="2:2" x14ac:dyDescent="0.2">
      <c r="B6859" s="2"/>
    </row>
    <row r="6860" spans="2:2" x14ac:dyDescent="0.2">
      <c r="B6860" s="2"/>
    </row>
    <row r="6861" spans="2:2" x14ac:dyDescent="0.2">
      <c r="B6861" s="2"/>
    </row>
    <row r="6862" spans="2:2" x14ac:dyDescent="0.2">
      <c r="B6862" s="2"/>
    </row>
    <row r="6863" spans="2:2" x14ac:dyDescent="0.2">
      <c r="B6863" s="2"/>
    </row>
    <row r="6864" spans="2:2" x14ac:dyDescent="0.2">
      <c r="B6864" s="2"/>
    </row>
    <row r="6865" spans="2:2" x14ac:dyDescent="0.2">
      <c r="B6865" s="2"/>
    </row>
    <row r="6866" spans="2:2" x14ac:dyDescent="0.2">
      <c r="B6866" s="2"/>
    </row>
    <row r="6867" spans="2:2" x14ac:dyDescent="0.2">
      <c r="B6867" s="2"/>
    </row>
    <row r="6868" spans="2:2" x14ac:dyDescent="0.2">
      <c r="B6868" s="2"/>
    </row>
    <row r="6869" spans="2:2" x14ac:dyDescent="0.2">
      <c r="B6869" s="2"/>
    </row>
    <row r="6870" spans="2:2" x14ac:dyDescent="0.2">
      <c r="B6870" s="2"/>
    </row>
    <row r="6871" spans="2:2" x14ac:dyDescent="0.2">
      <c r="B6871" s="2"/>
    </row>
    <row r="6872" spans="2:2" x14ac:dyDescent="0.2">
      <c r="B6872" s="2"/>
    </row>
    <row r="6873" spans="2:2" x14ac:dyDescent="0.2">
      <c r="B6873" s="2"/>
    </row>
    <row r="6874" spans="2:2" x14ac:dyDescent="0.2">
      <c r="B6874" s="2"/>
    </row>
    <row r="6875" spans="2:2" x14ac:dyDescent="0.2">
      <c r="B6875" s="2"/>
    </row>
    <row r="6876" spans="2:2" x14ac:dyDescent="0.2">
      <c r="B6876" s="2"/>
    </row>
    <row r="6877" spans="2:2" x14ac:dyDescent="0.2">
      <c r="B6877" s="2"/>
    </row>
    <row r="6878" spans="2:2" x14ac:dyDescent="0.2">
      <c r="B6878" s="2"/>
    </row>
    <row r="6879" spans="2:2" x14ac:dyDescent="0.2">
      <c r="B6879" s="2"/>
    </row>
    <row r="6880" spans="2:2" x14ac:dyDescent="0.2">
      <c r="B6880" s="2"/>
    </row>
    <row r="6881" spans="2:2" x14ac:dyDescent="0.2">
      <c r="B6881" s="2"/>
    </row>
    <row r="6882" spans="2:2" x14ac:dyDescent="0.2">
      <c r="B6882" s="2"/>
    </row>
    <row r="6883" spans="2:2" x14ac:dyDescent="0.2">
      <c r="B6883" s="2"/>
    </row>
    <row r="6884" spans="2:2" x14ac:dyDescent="0.2">
      <c r="B6884" s="2"/>
    </row>
    <row r="6885" spans="2:2" x14ac:dyDescent="0.2">
      <c r="B6885" s="2"/>
    </row>
    <row r="6886" spans="2:2" x14ac:dyDescent="0.2">
      <c r="B6886" s="2"/>
    </row>
    <row r="6887" spans="2:2" x14ac:dyDescent="0.2">
      <c r="B6887" s="2"/>
    </row>
    <row r="6888" spans="2:2" x14ac:dyDescent="0.2">
      <c r="B6888" s="2"/>
    </row>
    <row r="6889" spans="2:2" x14ac:dyDescent="0.2">
      <c r="B6889" s="2"/>
    </row>
    <row r="6890" spans="2:2" x14ac:dyDescent="0.2">
      <c r="B6890" s="2"/>
    </row>
    <row r="6891" spans="2:2" x14ac:dyDescent="0.2">
      <c r="B6891" s="2"/>
    </row>
    <row r="6892" spans="2:2" x14ac:dyDescent="0.2">
      <c r="B6892" s="2"/>
    </row>
    <row r="6893" spans="2:2" x14ac:dyDescent="0.2">
      <c r="B6893" s="2"/>
    </row>
    <row r="6894" spans="2:2" x14ac:dyDescent="0.2">
      <c r="B6894" s="2"/>
    </row>
    <row r="6895" spans="2:2" x14ac:dyDescent="0.2">
      <c r="B6895" s="2"/>
    </row>
    <row r="6896" spans="2:2" x14ac:dyDescent="0.2">
      <c r="B6896" s="2"/>
    </row>
    <row r="6897" spans="2:2" x14ac:dyDescent="0.2">
      <c r="B6897" s="2"/>
    </row>
    <row r="6898" spans="2:2" x14ac:dyDescent="0.2">
      <c r="B6898" s="2"/>
    </row>
    <row r="6899" spans="2:2" x14ac:dyDescent="0.2">
      <c r="B6899" s="2"/>
    </row>
    <row r="6900" spans="2:2" x14ac:dyDescent="0.2">
      <c r="B6900" s="2"/>
    </row>
    <row r="6901" spans="2:2" x14ac:dyDescent="0.2">
      <c r="B6901" s="2"/>
    </row>
    <row r="6902" spans="2:2" x14ac:dyDescent="0.2">
      <c r="B6902" s="2"/>
    </row>
    <row r="6903" spans="2:2" x14ac:dyDescent="0.2">
      <c r="B6903" s="2"/>
    </row>
    <row r="6904" spans="2:2" x14ac:dyDescent="0.2">
      <c r="B6904" s="2"/>
    </row>
    <row r="6905" spans="2:2" x14ac:dyDescent="0.2">
      <c r="B6905" s="2"/>
    </row>
    <row r="6906" spans="2:2" x14ac:dyDescent="0.2">
      <c r="B6906" s="2"/>
    </row>
    <row r="6907" spans="2:2" x14ac:dyDescent="0.2">
      <c r="B6907" s="2"/>
    </row>
    <row r="6908" spans="2:2" x14ac:dyDescent="0.2">
      <c r="B6908" s="2"/>
    </row>
    <row r="6909" spans="2:2" x14ac:dyDescent="0.2">
      <c r="B6909" s="2"/>
    </row>
    <row r="6910" spans="2:2" x14ac:dyDescent="0.2">
      <c r="B6910" s="2"/>
    </row>
    <row r="6911" spans="2:2" x14ac:dyDescent="0.2">
      <c r="B6911" s="2"/>
    </row>
    <row r="6912" spans="2:2" x14ac:dyDescent="0.2">
      <c r="B6912" s="2"/>
    </row>
    <row r="6913" spans="2:2" x14ac:dyDescent="0.2">
      <c r="B6913" s="2"/>
    </row>
    <row r="6914" spans="2:2" x14ac:dyDescent="0.2">
      <c r="B6914" s="2"/>
    </row>
    <row r="6915" spans="2:2" x14ac:dyDescent="0.2">
      <c r="B6915" s="2"/>
    </row>
    <row r="6916" spans="2:2" x14ac:dyDescent="0.2">
      <c r="B6916" s="2"/>
    </row>
    <row r="6917" spans="2:2" x14ac:dyDescent="0.2">
      <c r="B6917" s="2"/>
    </row>
    <row r="6918" spans="2:2" x14ac:dyDescent="0.2">
      <c r="B6918" s="2"/>
    </row>
    <row r="6919" spans="2:2" x14ac:dyDescent="0.2">
      <c r="B6919" s="2"/>
    </row>
    <row r="6920" spans="2:2" x14ac:dyDescent="0.2">
      <c r="B6920" s="2"/>
    </row>
    <row r="6921" spans="2:2" x14ac:dyDescent="0.2">
      <c r="B6921" s="2"/>
    </row>
    <row r="6922" spans="2:2" x14ac:dyDescent="0.2">
      <c r="B6922" s="2"/>
    </row>
    <row r="6923" spans="2:2" x14ac:dyDescent="0.2">
      <c r="B6923" s="2"/>
    </row>
    <row r="6924" spans="2:2" x14ac:dyDescent="0.2">
      <c r="B6924" s="2"/>
    </row>
    <row r="6925" spans="2:2" x14ac:dyDescent="0.2">
      <c r="B6925" s="2"/>
    </row>
    <row r="6926" spans="2:2" x14ac:dyDescent="0.2">
      <c r="B6926" s="2"/>
    </row>
    <row r="6927" spans="2:2" x14ac:dyDescent="0.2">
      <c r="B6927" s="2"/>
    </row>
    <row r="6928" spans="2:2" x14ac:dyDescent="0.2">
      <c r="B6928" s="2"/>
    </row>
    <row r="6929" spans="2:2" x14ac:dyDescent="0.2">
      <c r="B6929" s="2"/>
    </row>
    <row r="6930" spans="2:2" x14ac:dyDescent="0.2">
      <c r="B6930" s="2"/>
    </row>
    <row r="6931" spans="2:2" x14ac:dyDescent="0.2">
      <c r="B6931" s="2"/>
    </row>
    <row r="6932" spans="2:2" x14ac:dyDescent="0.2">
      <c r="B6932" s="2"/>
    </row>
    <row r="6933" spans="2:2" x14ac:dyDescent="0.2">
      <c r="B6933" s="2"/>
    </row>
    <row r="6934" spans="2:2" x14ac:dyDescent="0.2">
      <c r="B6934" s="2"/>
    </row>
    <row r="6935" spans="2:2" x14ac:dyDescent="0.2">
      <c r="B6935" s="2"/>
    </row>
    <row r="6936" spans="2:2" x14ac:dyDescent="0.2">
      <c r="B6936" s="2"/>
    </row>
    <row r="6937" spans="2:2" x14ac:dyDescent="0.2">
      <c r="B6937" s="2"/>
    </row>
    <row r="6938" spans="2:2" x14ac:dyDescent="0.2">
      <c r="B6938" s="2"/>
    </row>
    <row r="6939" spans="2:2" x14ac:dyDescent="0.2">
      <c r="B6939" s="2"/>
    </row>
    <row r="6940" spans="2:2" x14ac:dyDescent="0.2">
      <c r="B6940" s="2"/>
    </row>
    <row r="6941" spans="2:2" x14ac:dyDescent="0.2">
      <c r="B6941" s="2"/>
    </row>
    <row r="6942" spans="2:2" x14ac:dyDescent="0.2">
      <c r="B6942" s="2"/>
    </row>
    <row r="6943" spans="2:2" x14ac:dyDescent="0.2">
      <c r="B6943" s="2"/>
    </row>
    <row r="6944" spans="2:2" x14ac:dyDescent="0.2">
      <c r="B6944" s="2"/>
    </row>
    <row r="6945" spans="2:2" x14ac:dyDescent="0.2">
      <c r="B6945" s="2"/>
    </row>
    <row r="6946" spans="2:2" x14ac:dyDescent="0.2">
      <c r="B6946" s="2"/>
    </row>
    <row r="6947" spans="2:2" x14ac:dyDescent="0.2">
      <c r="B6947" s="2"/>
    </row>
    <row r="6948" spans="2:2" x14ac:dyDescent="0.2">
      <c r="B6948" s="2"/>
    </row>
    <row r="6949" spans="2:2" x14ac:dyDescent="0.2">
      <c r="B6949" s="2"/>
    </row>
    <row r="6950" spans="2:2" x14ac:dyDescent="0.2">
      <c r="B6950" s="2"/>
    </row>
    <row r="6951" spans="2:2" x14ac:dyDescent="0.2">
      <c r="B6951" s="2"/>
    </row>
    <row r="6952" spans="2:2" x14ac:dyDescent="0.2">
      <c r="B6952" s="2"/>
    </row>
    <row r="6953" spans="2:2" x14ac:dyDescent="0.2">
      <c r="B6953" s="2"/>
    </row>
    <row r="6954" spans="2:2" x14ac:dyDescent="0.2">
      <c r="B6954" s="2"/>
    </row>
    <row r="6955" spans="2:2" x14ac:dyDescent="0.2">
      <c r="B6955" s="2"/>
    </row>
    <row r="6956" spans="2:2" x14ac:dyDescent="0.2">
      <c r="B6956" s="2"/>
    </row>
    <row r="6957" spans="2:2" x14ac:dyDescent="0.2">
      <c r="B6957" s="2"/>
    </row>
    <row r="6958" spans="2:2" x14ac:dyDescent="0.2">
      <c r="B6958" s="2"/>
    </row>
    <row r="6959" spans="2:2" x14ac:dyDescent="0.2">
      <c r="B6959" s="2"/>
    </row>
    <row r="6960" spans="2:2" x14ac:dyDescent="0.2">
      <c r="B6960" s="2"/>
    </row>
    <row r="6961" spans="2:2" x14ac:dyDescent="0.2">
      <c r="B6961" s="2"/>
    </row>
    <row r="6962" spans="2:2" x14ac:dyDescent="0.2">
      <c r="B6962" s="2"/>
    </row>
    <row r="6963" spans="2:2" x14ac:dyDescent="0.2">
      <c r="B6963" s="2"/>
    </row>
    <row r="6964" spans="2:2" x14ac:dyDescent="0.2">
      <c r="B6964" s="2"/>
    </row>
    <row r="6965" spans="2:2" x14ac:dyDescent="0.2">
      <c r="B6965" s="2"/>
    </row>
    <row r="6966" spans="2:2" x14ac:dyDescent="0.2">
      <c r="B6966" s="2"/>
    </row>
    <row r="6967" spans="2:2" x14ac:dyDescent="0.2">
      <c r="B6967" s="2"/>
    </row>
    <row r="6968" spans="2:2" x14ac:dyDescent="0.2">
      <c r="B6968" s="2"/>
    </row>
    <row r="6969" spans="2:2" x14ac:dyDescent="0.2">
      <c r="B6969" s="2"/>
    </row>
    <row r="6970" spans="2:2" x14ac:dyDescent="0.2">
      <c r="B6970" s="2"/>
    </row>
    <row r="6971" spans="2:2" x14ac:dyDescent="0.2">
      <c r="B6971" s="2"/>
    </row>
    <row r="6972" spans="2:2" x14ac:dyDescent="0.2">
      <c r="B6972" s="2"/>
    </row>
    <row r="6973" spans="2:2" x14ac:dyDescent="0.2">
      <c r="B6973" s="2"/>
    </row>
    <row r="6974" spans="2:2" x14ac:dyDescent="0.2">
      <c r="B6974" s="2"/>
    </row>
    <row r="6975" spans="2:2" x14ac:dyDescent="0.2">
      <c r="B6975" s="2"/>
    </row>
    <row r="6976" spans="2:2" x14ac:dyDescent="0.2">
      <c r="B6976" s="2"/>
    </row>
    <row r="6977" spans="2:2" x14ac:dyDescent="0.2">
      <c r="B6977" s="2"/>
    </row>
    <row r="6978" spans="2:2" x14ac:dyDescent="0.2">
      <c r="B6978" s="2"/>
    </row>
    <row r="6979" spans="2:2" x14ac:dyDescent="0.2">
      <c r="B6979" s="2"/>
    </row>
    <row r="6980" spans="2:2" x14ac:dyDescent="0.2">
      <c r="B6980" s="2"/>
    </row>
    <row r="6981" spans="2:2" x14ac:dyDescent="0.2">
      <c r="B6981" s="2"/>
    </row>
    <row r="6982" spans="2:2" x14ac:dyDescent="0.2">
      <c r="B6982" s="2"/>
    </row>
    <row r="6983" spans="2:2" x14ac:dyDescent="0.2">
      <c r="B6983" s="2"/>
    </row>
    <row r="6984" spans="2:2" x14ac:dyDescent="0.2">
      <c r="B6984" s="2"/>
    </row>
    <row r="6985" spans="2:2" x14ac:dyDescent="0.2">
      <c r="B6985" s="2"/>
    </row>
    <row r="6986" spans="2:2" x14ac:dyDescent="0.2">
      <c r="B6986" s="2"/>
    </row>
    <row r="6987" spans="2:2" x14ac:dyDescent="0.2">
      <c r="B6987" s="2"/>
    </row>
    <row r="6988" spans="2:2" x14ac:dyDescent="0.2">
      <c r="B6988" s="2"/>
    </row>
    <row r="6989" spans="2:2" x14ac:dyDescent="0.2">
      <c r="B6989" s="2"/>
    </row>
    <row r="6990" spans="2:2" x14ac:dyDescent="0.2">
      <c r="B6990" s="2"/>
    </row>
    <row r="6991" spans="2:2" x14ac:dyDescent="0.2">
      <c r="B6991" s="2"/>
    </row>
    <row r="6992" spans="2:2" x14ac:dyDescent="0.2">
      <c r="B6992" s="2"/>
    </row>
    <row r="6993" spans="2:2" x14ac:dyDescent="0.2">
      <c r="B6993" s="2"/>
    </row>
    <row r="6994" spans="2:2" x14ac:dyDescent="0.2">
      <c r="B6994" s="2"/>
    </row>
    <row r="6995" spans="2:2" x14ac:dyDescent="0.2">
      <c r="B6995" s="2"/>
    </row>
    <row r="6996" spans="2:2" x14ac:dyDescent="0.2">
      <c r="B6996" s="2"/>
    </row>
    <row r="6997" spans="2:2" x14ac:dyDescent="0.2">
      <c r="B6997" s="2"/>
    </row>
    <row r="6998" spans="2:2" x14ac:dyDescent="0.2">
      <c r="B6998" s="2"/>
    </row>
    <row r="6999" spans="2:2" x14ac:dyDescent="0.2">
      <c r="B6999" s="2"/>
    </row>
    <row r="7000" spans="2:2" x14ac:dyDescent="0.2">
      <c r="B7000" s="2"/>
    </row>
    <row r="7001" spans="2:2" x14ac:dyDescent="0.2">
      <c r="B7001" s="2"/>
    </row>
    <row r="7002" spans="2:2" x14ac:dyDescent="0.2">
      <c r="B7002" s="2"/>
    </row>
    <row r="7003" spans="2:2" x14ac:dyDescent="0.2">
      <c r="B7003" s="2"/>
    </row>
    <row r="7004" spans="2:2" x14ac:dyDescent="0.2">
      <c r="B7004" s="2"/>
    </row>
    <row r="7005" spans="2:2" x14ac:dyDescent="0.2">
      <c r="B7005" s="2"/>
    </row>
    <row r="7006" spans="2:2" x14ac:dyDescent="0.2">
      <c r="B7006" s="2"/>
    </row>
    <row r="7007" spans="2:2" x14ac:dyDescent="0.2">
      <c r="B7007" s="2"/>
    </row>
    <row r="7008" spans="2:2" x14ac:dyDescent="0.2">
      <c r="B7008" s="2"/>
    </row>
    <row r="7009" spans="2:2" x14ac:dyDescent="0.2">
      <c r="B7009" s="2"/>
    </row>
    <row r="7010" spans="2:2" x14ac:dyDescent="0.2">
      <c r="B7010" s="2"/>
    </row>
    <row r="7011" spans="2:2" x14ac:dyDescent="0.2">
      <c r="B7011" s="2"/>
    </row>
    <row r="7012" spans="2:2" x14ac:dyDescent="0.2">
      <c r="B7012" s="2"/>
    </row>
    <row r="7013" spans="2:2" x14ac:dyDescent="0.2">
      <c r="B7013" s="2"/>
    </row>
    <row r="7014" spans="2:2" x14ac:dyDescent="0.2">
      <c r="B7014" s="2"/>
    </row>
    <row r="7015" spans="2:2" x14ac:dyDescent="0.2">
      <c r="B7015" s="2"/>
    </row>
    <row r="7016" spans="2:2" x14ac:dyDescent="0.2">
      <c r="B7016" s="2"/>
    </row>
    <row r="7017" spans="2:2" x14ac:dyDescent="0.2">
      <c r="B7017" s="2"/>
    </row>
    <row r="7018" spans="2:2" x14ac:dyDescent="0.2">
      <c r="B7018" s="2"/>
    </row>
    <row r="7019" spans="2:2" x14ac:dyDescent="0.2">
      <c r="B7019" s="2"/>
    </row>
    <row r="7020" spans="2:2" x14ac:dyDescent="0.2">
      <c r="B7020" s="2"/>
    </row>
    <row r="7021" spans="2:2" x14ac:dyDescent="0.2">
      <c r="B7021" s="2"/>
    </row>
    <row r="7022" spans="2:2" x14ac:dyDescent="0.2">
      <c r="B7022" s="2"/>
    </row>
    <row r="7023" spans="2:2" x14ac:dyDescent="0.2">
      <c r="B7023" s="2"/>
    </row>
    <row r="7024" spans="2:2" x14ac:dyDescent="0.2">
      <c r="B7024" s="2"/>
    </row>
    <row r="7025" spans="2:2" x14ac:dyDescent="0.2">
      <c r="B7025" s="2"/>
    </row>
    <row r="7026" spans="2:2" x14ac:dyDescent="0.2">
      <c r="B7026" s="2"/>
    </row>
    <row r="7027" spans="2:2" x14ac:dyDescent="0.2">
      <c r="B7027" s="2"/>
    </row>
    <row r="7028" spans="2:2" x14ac:dyDescent="0.2">
      <c r="B7028" s="2"/>
    </row>
    <row r="7029" spans="2:2" x14ac:dyDescent="0.2">
      <c r="B7029" s="2"/>
    </row>
    <row r="7030" spans="2:2" x14ac:dyDescent="0.2">
      <c r="B7030" s="2"/>
    </row>
    <row r="7031" spans="2:2" x14ac:dyDescent="0.2">
      <c r="B7031" s="2"/>
    </row>
    <row r="7032" spans="2:2" x14ac:dyDescent="0.2">
      <c r="B7032" s="2"/>
    </row>
    <row r="7033" spans="2:2" x14ac:dyDescent="0.2">
      <c r="B7033" s="2"/>
    </row>
    <row r="7034" spans="2:2" x14ac:dyDescent="0.2">
      <c r="B7034" s="2"/>
    </row>
    <row r="7035" spans="2:2" x14ac:dyDescent="0.2">
      <c r="B7035" s="2"/>
    </row>
    <row r="7036" spans="2:2" x14ac:dyDescent="0.2">
      <c r="B7036" s="2"/>
    </row>
    <row r="7037" spans="2:2" x14ac:dyDescent="0.2">
      <c r="B7037" s="2"/>
    </row>
    <row r="7038" spans="2:2" x14ac:dyDescent="0.2">
      <c r="B7038" s="2"/>
    </row>
    <row r="7039" spans="2:2" x14ac:dyDescent="0.2">
      <c r="B7039" s="2"/>
    </row>
    <row r="7040" spans="2:2" x14ac:dyDescent="0.2">
      <c r="B7040" s="2"/>
    </row>
    <row r="7041" spans="2:2" x14ac:dyDescent="0.2">
      <c r="B7041" s="2"/>
    </row>
    <row r="7042" spans="2:2" x14ac:dyDescent="0.2">
      <c r="B7042" s="2"/>
    </row>
    <row r="7043" spans="2:2" x14ac:dyDescent="0.2">
      <c r="B7043" s="2"/>
    </row>
    <row r="7044" spans="2:2" x14ac:dyDescent="0.2">
      <c r="B7044" s="2"/>
    </row>
    <row r="7045" spans="2:2" x14ac:dyDescent="0.2">
      <c r="B7045" s="2"/>
    </row>
    <row r="7046" spans="2:2" x14ac:dyDescent="0.2">
      <c r="B7046" s="2"/>
    </row>
    <row r="7047" spans="2:2" x14ac:dyDescent="0.2">
      <c r="B7047" s="2"/>
    </row>
    <row r="7048" spans="2:2" x14ac:dyDescent="0.2">
      <c r="B7048" s="2"/>
    </row>
    <row r="7049" spans="2:2" x14ac:dyDescent="0.2">
      <c r="B7049" s="2"/>
    </row>
    <row r="7050" spans="2:2" x14ac:dyDescent="0.2">
      <c r="B7050" s="2"/>
    </row>
    <row r="7051" spans="2:2" x14ac:dyDescent="0.2">
      <c r="B7051" s="2"/>
    </row>
    <row r="7052" spans="2:2" x14ac:dyDescent="0.2">
      <c r="B7052" s="2"/>
    </row>
    <row r="7053" spans="2:2" x14ac:dyDescent="0.2">
      <c r="B7053" s="2"/>
    </row>
    <row r="7054" spans="2:2" x14ac:dyDescent="0.2">
      <c r="B7054" s="2"/>
    </row>
    <row r="7055" spans="2:2" x14ac:dyDescent="0.2">
      <c r="B7055" s="2"/>
    </row>
    <row r="7056" spans="2:2" x14ac:dyDescent="0.2">
      <c r="B7056" s="2"/>
    </row>
    <row r="7057" spans="2:2" x14ac:dyDescent="0.2">
      <c r="B7057" s="2"/>
    </row>
    <row r="7058" spans="2:2" x14ac:dyDescent="0.2">
      <c r="B7058" s="2"/>
    </row>
    <row r="7059" spans="2:2" x14ac:dyDescent="0.2">
      <c r="B7059" s="2"/>
    </row>
    <row r="7060" spans="2:2" x14ac:dyDescent="0.2">
      <c r="B7060" s="2"/>
    </row>
    <row r="7061" spans="2:2" x14ac:dyDescent="0.2">
      <c r="B7061" s="2"/>
    </row>
    <row r="7062" spans="2:2" x14ac:dyDescent="0.2">
      <c r="B7062" s="2"/>
    </row>
    <row r="7063" spans="2:2" x14ac:dyDescent="0.2">
      <c r="B7063" s="2"/>
    </row>
    <row r="7064" spans="2:2" x14ac:dyDescent="0.2">
      <c r="B7064" s="2"/>
    </row>
    <row r="7065" spans="2:2" x14ac:dyDescent="0.2">
      <c r="B7065" s="2"/>
    </row>
    <row r="7066" spans="2:2" x14ac:dyDescent="0.2">
      <c r="B7066" s="2"/>
    </row>
    <row r="7067" spans="2:2" x14ac:dyDescent="0.2">
      <c r="B7067" s="2"/>
    </row>
    <row r="7068" spans="2:2" x14ac:dyDescent="0.2">
      <c r="B7068" s="2"/>
    </row>
    <row r="7069" spans="2:2" x14ac:dyDescent="0.2">
      <c r="B7069" s="2"/>
    </row>
    <row r="7070" spans="2:2" x14ac:dyDescent="0.2">
      <c r="B7070" s="2"/>
    </row>
    <row r="7071" spans="2:2" x14ac:dyDescent="0.2">
      <c r="B7071" s="2"/>
    </row>
    <row r="7072" spans="2:2" x14ac:dyDescent="0.2">
      <c r="B7072" s="2"/>
    </row>
    <row r="7073" spans="2:2" x14ac:dyDescent="0.2">
      <c r="B7073" s="2"/>
    </row>
    <row r="7074" spans="2:2" x14ac:dyDescent="0.2">
      <c r="B7074" s="2"/>
    </row>
    <row r="7075" spans="2:2" x14ac:dyDescent="0.2">
      <c r="B7075" s="2"/>
    </row>
    <row r="7076" spans="2:2" x14ac:dyDescent="0.2">
      <c r="B7076" s="2"/>
    </row>
    <row r="7077" spans="2:2" x14ac:dyDescent="0.2">
      <c r="B7077" s="2"/>
    </row>
    <row r="7078" spans="2:2" x14ac:dyDescent="0.2">
      <c r="B7078" s="2"/>
    </row>
    <row r="7079" spans="2:2" x14ac:dyDescent="0.2">
      <c r="B7079" s="2"/>
    </row>
    <row r="7080" spans="2:2" x14ac:dyDescent="0.2">
      <c r="B7080" s="2"/>
    </row>
    <row r="7081" spans="2:2" x14ac:dyDescent="0.2">
      <c r="B7081" s="2"/>
    </row>
    <row r="7082" spans="2:2" x14ac:dyDescent="0.2">
      <c r="B7082" s="2"/>
    </row>
    <row r="7083" spans="2:2" x14ac:dyDescent="0.2">
      <c r="B7083" s="2"/>
    </row>
    <row r="7084" spans="2:2" x14ac:dyDescent="0.2">
      <c r="B7084" s="2"/>
    </row>
    <row r="7085" spans="2:2" x14ac:dyDescent="0.2">
      <c r="B7085" s="2"/>
    </row>
    <row r="7086" spans="2:2" x14ac:dyDescent="0.2">
      <c r="B7086" s="2"/>
    </row>
    <row r="7087" spans="2:2" x14ac:dyDescent="0.2">
      <c r="B7087" s="2"/>
    </row>
    <row r="7088" spans="2:2" x14ac:dyDescent="0.2">
      <c r="B7088" s="2"/>
    </row>
    <row r="7089" spans="2:2" x14ac:dyDescent="0.2">
      <c r="B7089" s="2"/>
    </row>
    <row r="7090" spans="2:2" x14ac:dyDescent="0.2">
      <c r="B7090" s="2"/>
    </row>
    <row r="7091" spans="2:2" x14ac:dyDescent="0.2">
      <c r="B7091" s="2"/>
    </row>
    <row r="7092" spans="2:2" x14ac:dyDescent="0.2">
      <c r="B7092" s="2"/>
    </row>
    <row r="7093" spans="2:2" x14ac:dyDescent="0.2">
      <c r="B7093" s="2"/>
    </row>
    <row r="7094" spans="2:2" x14ac:dyDescent="0.2">
      <c r="B7094" s="2"/>
    </row>
    <row r="7095" spans="2:2" x14ac:dyDescent="0.2">
      <c r="B7095" s="2"/>
    </row>
    <row r="7096" spans="2:2" x14ac:dyDescent="0.2">
      <c r="B7096" s="2"/>
    </row>
    <row r="7097" spans="2:2" x14ac:dyDescent="0.2">
      <c r="B7097" s="2"/>
    </row>
    <row r="7098" spans="2:2" x14ac:dyDescent="0.2">
      <c r="B7098" s="2"/>
    </row>
    <row r="7099" spans="2:2" x14ac:dyDescent="0.2">
      <c r="B7099" s="2"/>
    </row>
    <row r="7100" spans="2:2" x14ac:dyDescent="0.2">
      <c r="B7100" s="2"/>
    </row>
    <row r="7101" spans="2:2" x14ac:dyDescent="0.2">
      <c r="B7101" s="2"/>
    </row>
    <row r="7102" spans="2:2" x14ac:dyDescent="0.2">
      <c r="B7102" s="2"/>
    </row>
    <row r="7103" spans="2:2" x14ac:dyDescent="0.2">
      <c r="B7103" s="2"/>
    </row>
    <row r="7104" spans="2:2" x14ac:dyDescent="0.2">
      <c r="B7104" s="2"/>
    </row>
    <row r="7105" spans="2:2" x14ac:dyDescent="0.2">
      <c r="B7105" s="2"/>
    </row>
    <row r="7106" spans="2:2" x14ac:dyDescent="0.2">
      <c r="B7106" s="2"/>
    </row>
    <row r="7107" spans="2:2" x14ac:dyDescent="0.2">
      <c r="B7107" s="2"/>
    </row>
    <row r="7108" spans="2:2" x14ac:dyDescent="0.2">
      <c r="B7108" s="2"/>
    </row>
    <row r="7109" spans="2:2" x14ac:dyDescent="0.2">
      <c r="B7109" s="2"/>
    </row>
    <row r="7110" spans="2:2" x14ac:dyDescent="0.2">
      <c r="B7110" s="2"/>
    </row>
    <row r="7111" spans="2:2" x14ac:dyDescent="0.2">
      <c r="B7111" s="2"/>
    </row>
    <row r="7112" spans="2:2" x14ac:dyDescent="0.2">
      <c r="B7112" s="2"/>
    </row>
    <row r="7113" spans="2:2" x14ac:dyDescent="0.2">
      <c r="B7113" s="2"/>
    </row>
    <row r="7114" spans="2:2" x14ac:dyDescent="0.2">
      <c r="B7114" s="2"/>
    </row>
    <row r="7115" spans="2:2" x14ac:dyDescent="0.2">
      <c r="B7115" s="2"/>
    </row>
    <row r="7116" spans="2:2" x14ac:dyDescent="0.2">
      <c r="B7116" s="2"/>
    </row>
    <row r="7117" spans="2:2" x14ac:dyDescent="0.2">
      <c r="B7117" s="2"/>
    </row>
    <row r="7118" spans="2:2" x14ac:dyDescent="0.2">
      <c r="B7118" s="2"/>
    </row>
    <row r="7119" spans="2:2" x14ac:dyDescent="0.2">
      <c r="B7119" s="2"/>
    </row>
    <row r="7120" spans="2:2" x14ac:dyDescent="0.2">
      <c r="B7120" s="2"/>
    </row>
    <row r="7121" spans="2:2" x14ac:dyDescent="0.2">
      <c r="B7121" s="2"/>
    </row>
    <row r="7122" spans="2:2" x14ac:dyDescent="0.2">
      <c r="B7122" s="2"/>
    </row>
    <row r="7123" spans="2:2" x14ac:dyDescent="0.2">
      <c r="B7123" s="2"/>
    </row>
    <row r="7124" spans="2:2" x14ac:dyDescent="0.2">
      <c r="B7124" s="2"/>
    </row>
    <row r="7125" spans="2:2" x14ac:dyDescent="0.2">
      <c r="B7125" s="2"/>
    </row>
    <row r="7126" spans="2:2" x14ac:dyDescent="0.2">
      <c r="B7126" s="2"/>
    </row>
    <row r="7127" spans="2:2" x14ac:dyDescent="0.2">
      <c r="B7127" s="2"/>
    </row>
    <row r="7128" spans="2:2" x14ac:dyDescent="0.2">
      <c r="B7128" s="2"/>
    </row>
    <row r="7129" spans="2:2" x14ac:dyDescent="0.2">
      <c r="B7129" s="2"/>
    </row>
    <row r="7130" spans="2:2" x14ac:dyDescent="0.2">
      <c r="B7130" s="2"/>
    </row>
    <row r="7131" spans="2:2" x14ac:dyDescent="0.2">
      <c r="B7131" s="2"/>
    </row>
    <row r="7132" spans="2:2" x14ac:dyDescent="0.2">
      <c r="B7132" s="2"/>
    </row>
    <row r="7133" spans="2:2" x14ac:dyDescent="0.2">
      <c r="B7133" s="2"/>
    </row>
    <row r="7134" spans="2:2" x14ac:dyDescent="0.2">
      <c r="B7134" s="2"/>
    </row>
    <row r="7135" spans="2:2" x14ac:dyDescent="0.2">
      <c r="B7135" s="2"/>
    </row>
    <row r="7136" spans="2:2" x14ac:dyDescent="0.2">
      <c r="B7136" s="2"/>
    </row>
    <row r="7137" spans="2:2" x14ac:dyDescent="0.2">
      <c r="B7137" s="2"/>
    </row>
    <row r="7138" spans="2:2" x14ac:dyDescent="0.2">
      <c r="B7138" s="2"/>
    </row>
    <row r="7139" spans="2:2" x14ac:dyDescent="0.2">
      <c r="B7139" s="2"/>
    </row>
    <row r="7140" spans="2:2" x14ac:dyDescent="0.2">
      <c r="B7140" s="2"/>
    </row>
    <row r="7141" spans="2:2" x14ac:dyDescent="0.2">
      <c r="B7141" s="2"/>
    </row>
    <row r="7142" spans="2:2" x14ac:dyDescent="0.2">
      <c r="B7142" s="2"/>
    </row>
    <row r="7143" spans="2:2" x14ac:dyDescent="0.2">
      <c r="B7143" s="2"/>
    </row>
    <row r="7144" spans="2:2" x14ac:dyDescent="0.2">
      <c r="B7144" s="2"/>
    </row>
    <row r="7145" spans="2:2" x14ac:dyDescent="0.2">
      <c r="B7145" s="2"/>
    </row>
    <row r="7146" spans="2:2" x14ac:dyDescent="0.2">
      <c r="B7146" s="2"/>
    </row>
    <row r="7147" spans="2:2" x14ac:dyDescent="0.2">
      <c r="B7147" s="2"/>
    </row>
    <row r="7148" spans="2:2" x14ac:dyDescent="0.2">
      <c r="B7148" s="2"/>
    </row>
    <row r="7149" spans="2:2" x14ac:dyDescent="0.2">
      <c r="B7149" s="2"/>
    </row>
    <row r="7150" spans="2:2" x14ac:dyDescent="0.2">
      <c r="B7150" s="2"/>
    </row>
    <row r="7151" spans="2:2" x14ac:dyDescent="0.2">
      <c r="B7151" s="2"/>
    </row>
    <row r="7152" spans="2:2" x14ac:dyDescent="0.2">
      <c r="B7152" s="2"/>
    </row>
    <row r="7153" spans="2:2" x14ac:dyDescent="0.2">
      <c r="B7153" s="2"/>
    </row>
    <row r="7154" spans="2:2" x14ac:dyDescent="0.2">
      <c r="B7154" s="2"/>
    </row>
    <row r="7155" spans="2:2" x14ac:dyDescent="0.2">
      <c r="B7155" s="2"/>
    </row>
    <row r="7156" spans="2:2" x14ac:dyDescent="0.2">
      <c r="B7156" s="2"/>
    </row>
    <row r="7157" spans="2:2" x14ac:dyDescent="0.2">
      <c r="B7157" s="2"/>
    </row>
    <row r="7158" spans="2:2" x14ac:dyDescent="0.2">
      <c r="B7158" s="2"/>
    </row>
    <row r="7159" spans="2:2" x14ac:dyDescent="0.2">
      <c r="B7159" s="2"/>
    </row>
    <row r="7160" spans="2:2" x14ac:dyDescent="0.2">
      <c r="B7160" s="2"/>
    </row>
    <row r="7161" spans="2:2" x14ac:dyDescent="0.2">
      <c r="B7161" s="2"/>
    </row>
    <row r="7162" spans="2:2" x14ac:dyDescent="0.2">
      <c r="B7162" s="2"/>
    </row>
    <row r="7163" spans="2:2" x14ac:dyDescent="0.2">
      <c r="B7163" s="2"/>
    </row>
    <row r="7164" spans="2:2" x14ac:dyDescent="0.2">
      <c r="B7164" s="2"/>
    </row>
    <row r="7165" spans="2:2" x14ac:dyDescent="0.2">
      <c r="B7165" s="2"/>
    </row>
    <row r="7166" spans="2:2" x14ac:dyDescent="0.2">
      <c r="B7166" s="2"/>
    </row>
    <row r="7167" spans="2:2" x14ac:dyDescent="0.2">
      <c r="B7167" s="2"/>
    </row>
    <row r="7168" spans="2:2" x14ac:dyDescent="0.2">
      <c r="B7168" s="2"/>
    </row>
    <row r="7169" spans="2:2" x14ac:dyDescent="0.2">
      <c r="B7169" s="2"/>
    </row>
    <row r="7170" spans="2:2" x14ac:dyDescent="0.2">
      <c r="B7170" s="2"/>
    </row>
    <row r="7171" spans="2:2" x14ac:dyDescent="0.2">
      <c r="B7171" s="2"/>
    </row>
    <row r="7172" spans="2:2" x14ac:dyDescent="0.2">
      <c r="B7172" s="2"/>
    </row>
    <row r="7173" spans="2:2" x14ac:dyDescent="0.2">
      <c r="B7173" s="2"/>
    </row>
    <row r="7174" spans="2:2" x14ac:dyDescent="0.2">
      <c r="B7174" s="2"/>
    </row>
    <row r="7175" spans="2:2" x14ac:dyDescent="0.2">
      <c r="B7175" s="2"/>
    </row>
    <row r="7176" spans="2:2" x14ac:dyDescent="0.2">
      <c r="B7176" s="2"/>
    </row>
    <row r="7177" spans="2:2" x14ac:dyDescent="0.2">
      <c r="B7177" s="2"/>
    </row>
    <row r="7178" spans="2:2" x14ac:dyDescent="0.2">
      <c r="B7178" s="2"/>
    </row>
    <row r="7179" spans="2:2" x14ac:dyDescent="0.2">
      <c r="B7179" s="2"/>
    </row>
    <row r="7180" spans="2:2" x14ac:dyDescent="0.2">
      <c r="B7180" s="2"/>
    </row>
    <row r="7181" spans="2:2" x14ac:dyDescent="0.2">
      <c r="B7181" s="2"/>
    </row>
    <row r="7182" spans="2:2" x14ac:dyDescent="0.2">
      <c r="B7182" s="2"/>
    </row>
    <row r="7183" spans="2:2" x14ac:dyDescent="0.2">
      <c r="B7183" s="2"/>
    </row>
    <row r="7184" spans="2:2" x14ac:dyDescent="0.2">
      <c r="B7184" s="2"/>
    </row>
    <row r="7185" spans="2:2" x14ac:dyDescent="0.2">
      <c r="B7185" s="2"/>
    </row>
    <row r="7186" spans="2:2" x14ac:dyDescent="0.2">
      <c r="B7186" s="2"/>
    </row>
    <row r="7187" spans="2:2" x14ac:dyDescent="0.2">
      <c r="B7187" s="2"/>
    </row>
    <row r="7188" spans="2:2" x14ac:dyDescent="0.2">
      <c r="B7188" s="2"/>
    </row>
    <row r="7189" spans="2:2" x14ac:dyDescent="0.2">
      <c r="B7189" s="2"/>
    </row>
    <row r="7190" spans="2:2" x14ac:dyDescent="0.2">
      <c r="B7190" s="2"/>
    </row>
    <row r="7191" spans="2:2" x14ac:dyDescent="0.2">
      <c r="B7191" s="2"/>
    </row>
    <row r="7192" spans="2:2" x14ac:dyDescent="0.2">
      <c r="B7192" s="2"/>
    </row>
    <row r="7193" spans="2:2" x14ac:dyDescent="0.2">
      <c r="B7193" s="2"/>
    </row>
    <row r="7194" spans="2:2" x14ac:dyDescent="0.2">
      <c r="B7194" s="2"/>
    </row>
    <row r="7195" spans="2:2" x14ac:dyDescent="0.2">
      <c r="B7195" s="2"/>
    </row>
    <row r="7196" spans="2:2" x14ac:dyDescent="0.2">
      <c r="B7196" s="2"/>
    </row>
    <row r="7197" spans="2:2" x14ac:dyDescent="0.2">
      <c r="B7197" s="2"/>
    </row>
    <row r="7198" spans="2:2" x14ac:dyDescent="0.2">
      <c r="B7198" s="2"/>
    </row>
    <row r="7199" spans="2:2" x14ac:dyDescent="0.2">
      <c r="B7199" s="2"/>
    </row>
    <row r="7200" spans="2:2" x14ac:dyDescent="0.2">
      <c r="B7200" s="2"/>
    </row>
    <row r="7201" spans="2:2" x14ac:dyDescent="0.2">
      <c r="B7201" s="2"/>
    </row>
    <row r="7202" spans="2:2" x14ac:dyDescent="0.2">
      <c r="B7202" s="2"/>
    </row>
    <row r="7203" spans="2:2" x14ac:dyDescent="0.2">
      <c r="B7203" s="2"/>
    </row>
    <row r="7204" spans="2:2" x14ac:dyDescent="0.2">
      <c r="B7204" s="2"/>
    </row>
    <row r="7205" spans="2:2" x14ac:dyDescent="0.2">
      <c r="B7205" s="2"/>
    </row>
    <row r="7206" spans="2:2" x14ac:dyDescent="0.2">
      <c r="B7206" s="2"/>
    </row>
    <row r="7207" spans="2:2" x14ac:dyDescent="0.2">
      <c r="B7207" s="2"/>
    </row>
    <row r="7208" spans="2:2" x14ac:dyDescent="0.2">
      <c r="B7208" s="2"/>
    </row>
    <row r="7209" spans="2:2" x14ac:dyDescent="0.2">
      <c r="B7209" s="2"/>
    </row>
    <row r="7210" spans="2:2" x14ac:dyDescent="0.2">
      <c r="B7210" s="2"/>
    </row>
    <row r="7211" spans="2:2" x14ac:dyDescent="0.2">
      <c r="B7211" s="2"/>
    </row>
    <row r="7212" spans="2:2" x14ac:dyDescent="0.2">
      <c r="B7212" s="2"/>
    </row>
    <row r="7213" spans="2:2" x14ac:dyDescent="0.2">
      <c r="B7213" s="2"/>
    </row>
    <row r="7214" spans="2:2" x14ac:dyDescent="0.2">
      <c r="B7214" s="2"/>
    </row>
    <row r="7215" spans="2:2" x14ac:dyDescent="0.2">
      <c r="B7215" s="2"/>
    </row>
    <row r="7216" spans="2:2" x14ac:dyDescent="0.2">
      <c r="B7216" s="2"/>
    </row>
    <row r="7217" spans="2:2" x14ac:dyDescent="0.2">
      <c r="B7217" s="2"/>
    </row>
    <row r="7218" spans="2:2" x14ac:dyDescent="0.2">
      <c r="B7218" s="2"/>
    </row>
    <row r="7219" spans="2:2" x14ac:dyDescent="0.2">
      <c r="B7219" s="2"/>
    </row>
    <row r="7220" spans="2:2" x14ac:dyDescent="0.2">
      <c r="B7220" s="2"/>
    </row>
    <row r="7221" spans="2:2" x14ac:dyDescent="0.2">
      <c r="B7221" s="2"/>
    </row>
    <row r="7222" spans="2:2" x14ac:dyDescent="0.2">
      <c r="B7222" s="2"/>
    </row>
    <row r="7223" spans="2:2" x14ac:dyDescent="0.2">
      <c r="B7223" s="2"/>
    </row>
    <row r="7224" spans="2:2" x14ac:dyDescent="0.2">
      <c r="B7224" s="2"/>
    </row>
    <row r="7225" spans="2:2" x14ac:dyDescent="0.2">
      <c r="B7225" s="2"/>
    </row>
    <row r="7226" spans="2:2" x14ac:dyDescent="0.2">
      <c r="B7226" s="2"/>
    </row>
    <row r="7227" spans="2:2" x14ac:dyDescent="0.2">
      <c r="B7227" s="2"/>
    </row>
    <row r="7228" spans="2:2" x14ac:dyDescent="0.2">
      <c r="B7228" s="2"/>
    </row>
    <row r="7229" spans="2:2" x14ac:dyDescent="0.2">
      <c r="B7229" s="2"/>
    </row>
    <row r="7230" spans="2:2" x14ac:dyDescent="0.2">
      <c r="B7230" s="2"/>
    </row>
    <row r="7231" spans="2:2" x14ac:dyDescent="0.2">
      <c r="B7231" s="2"/>
    </row>
    <row r="7232" spans="2:2" x14ac:dyDescent="0.2">
      <c r="B7232" s="2"/>
    </row>
    <row r="7233" spans="2:2" x14ac:dyDescent="0.2">
      <c r="B7233" s="2"/>
    </row>
    <row r="7234" spans="2:2" x14ac:dyDescent="0.2">
      <c r="B7234" s="2"/>
    </row>
    <row r="7235" spans="2:2" x14ac:dyDescent="0.2">
      <c r="B7235" s="2"/>
    </row>
    <row r="7236" spans="2:2" x14ac:dyDescent="0.2">
      <c r="B7236" s="2"/>
    </row>
    <row r="7237" spans="2:2" x14ac:dyDescent="0.2">
      <c r="B7237" s="2"/>
    </row>
    <row r="7238" spans="2:2" x14ac:dyDescent="0.2">
      <c r="B7238" s="2"/>
    </row>
    <row r="7239" spans="2:2" x14ac:dyDescent="0.2">
      <c r="B7239" s="2"/>
    </row>
    <row r="7240" spans="2:2" x14ac:dyDescent="0.2">
      <c r="B7240" s="2"/>
    </row>
    <row r="7241" spans="2:2" x14ac:dyDescent="0.2">
      <c r="B7241" s="2"/>
    </row>
    <row r="7242" spans="2:2" x14ac:dyDescent="0.2">
      <c r="B7242" s="2"/>
    </row>
    <row r="7243" spans="2:2" x14ac:dyDescent="0.2">
      <c r="B7243" s="2"/>
    </row>
    <row r="7244" spans="2:2" x14ac:dyDescent="0.2">
      <c r="B7244" s="2"/>
    </row>
    <row r="7245" spans="2:2" x14ac:dyDescent="0.2">
      <c r="B7245" s="2"/>
    </row>
    <row r="7246" spans="2:2" x14ac:dyDescent="0.2">
      <c r="B7246" s="2"/>
    </row>
    <row r="7247" spans="2:2" x14ac:dyDescent="0.2">
      <c r="B7247" s="2"/>
    </row>
    <row r="7248" spans="2:2" x14ac:dyDescent="0.2">
      <c r="B7248" s="2"/>
    </row>
    <row r="7249" spans="2:2" x14ac:dyDescent="0.2">
      <c r="B7249" s="2"/>
    </row>
    <row r="7250" spans="2:2" x14ac:dyDescent="0.2">
      <c r="B7250" s="2"/>
    </row>
    <row r="7251" spans="2:2" x14ac:dyDescent="0.2">
      <c r="B7251" s="2"/>
    </row>
    <row r="7252" spans="2:2" x14ac:dyDescent="0.2">
      <c r="B7252" s="2"/>
    </row>
    <row r="7253" spans="2:2" x14ac:dyDescent="0.2">
      <c r="B7253" s="2"/>
    </row>
    <row r="7254" spans="2:2" x14ac:dyDescent="0.2">
      <c r="B7254" s="2"/>
    </row>
    <row r="7255" spans="2:2" x14ac:dyDescent="0.2">
      <c r="B7255" s="2"/>
    </row>
    <row r="7256" spans="2:2" x14ac:dyDescent="0.2">
      <c r="B7256" s="2"/>
    </row>
    <row r="7257" spans="2:2" x14ac:dyDescent="0.2">
      <c r="B7257" s="2"/>
    </row>
    <row r="7258" spans="2:2" x14ac:dyDescent="0.2">
      <c r="B7258" s="2"/>
    </row>
    <row r="7259" spans="2:2" x14ac:dyDescent="0.2">
      <c r="B7259" s="2"/>
    </row>
    <row r="7260" spans="2:2" x14ac:dyDescent="0.2">
      <c r="B7260" s="2"/>
    </row>
    <row r="7261" spans="2:2" x14ac:dyDescent="0.2">
      <c r="B7261" s="2"/>
    </row>
    <row r="7262" spans="2:2" x14ac:dyDescent="0.2">
      <c r="B7262" s="2"/>
    </row>
    <row r="7263" spans="2:2" x14ac:dyDescent="0.2">
      <c r="B7263" s="2"/>
    </row>
    <row r="7264" spans="2:2" x14ac:dyDescent="0.2">
      <c r="B7264" s="2"/>
    </row>
    <row r="7265" spans="2:2" x14ac:dyDescent="0.2">
      <c r="B7265" s="2"/>
    </row>
    <row r="7266" spans="2:2" x14ac:dyDescent="0.2">
      <c r="B7266" s="2"/>
    </row>
    <row r="7267" spans="2:2" x14ac:dyDescent="0.2">
      <c r="B7267" s="2"/>
    </row>
    <row r="7268" spans="2:2" x14ac:dyDescent="0.2">
      <c r="B7268" s="2"/>
    </row>
    <row r="7269" spans="2:2" x14ac:dyDescent="0.2">
      <c r="B7269" s="2"/>
    </row>
    <row r="7270" spans="2:2" x14ac:dyDescent="0.2">
      <c r="B7270" s="2"/>
    </row>
    <row r="7271" spans="2:2" x14ac:dyDescent="0.2">
      <c r="B7271" s="2"/>
    </row>
    <row r="7272" spans="2:2" x14ac:dyDescent="0.2">
      <c r="B7272" s="2"/>
    </row>
    <row r="7273" spans="2:2" x14ac:dyDescent="0.2">
      <c r="B7273" s="2"/>
    </row>
    <row r="7274" spans="2:2" x14ac:dyDescent="0.2">
      <c r="B7274" s="2"/>
    </row>
    <row r="7275" spans="2:2" x14ac:dyDescent="0.2">
      <c r="B7275" s="2"/>
    </row>
    <row r="7276" spans="2:2" x14ac:dyDescent="0.2">
      <c r="B7276" s="2"/>
    </row>
    <row r="7277" spans="2:2" x14ac:dyDescent="0.2">
      <c r="B7277" s="2"/>
    </row>
    <row r="7278" spans="2:2" x14ac:dyDescent="0.2">
      <c r="B7278" s="2"/>
    </row>
    <row r="7279" spans="2:2" x14ac:dyDescent="0.2">
      <c r="B7279" s="2"/>
    </row>
    <row r="7280" spans="2:2" x14ac:dyDescent="0.2">
      <c r="B7280" s="2"/>
    </row>
    <row r="7281" spans="2:2" x14ac:dyDescent="0.2">
      <c r="B7281" s="2"/>
    </row>
    <row r="7282" spans="2:2" x14ac:dyDescent="0.2">
      <c r="B7282" s="2"/>
    </row>
    <row r="7283" spans="2:2" x14ac:dyDescent="0.2">
      <c r="B7283" s="2"/>
    </row>
    <row r="7284" spans="2:2" x14ac:dyDescent="0.2">
      <c r="B7284" s="2"/>
    </row>
    <row r="7285" spans="2:2" x14ac:dyDescent="0.2">
      <c r="B7285" s="2"/>
    </row>
    <row r="7286" spans="2:2" x14ac:dyDescent="0.2">
      <c r="B7286" s="2"/>
    </row>
    <row r="7287" spans="2:2" x14ac:dyDescent="0.2">
      <c r="B7287" s="2"/>
    </row>
    <row r="7288" spans="2:2" x14ac:dyDescent="0.2">
      <c r="B7288" s="2"/>
    </row>
    <row r="7289" spans="2:2" x14ac:dyDescent="0.2">
      <c r="B7289" s="2"/>
    </row>
    <row r="7290" spans="2:2" x14ac:dyDescent="0.2">
      <c r="B7290" s="2"/>
    </row>
    <row r="7291" spans="2:2" x14ac:dyDescent="0.2">
      <c r="B7291" s="2"/>
    </row>
    <row r="7292" spans="2:2" x14ac:dyDescent="0.2">
      <c r="B7292" s="2"/>
    </row>
    <row r="7293" spans="2:2" x14ac:dyDescent="0.2">
      <c r="B7293" s="2"/>
    </row>
    <row r="7294" spans="2:2" x14ac:dyDescent="0.2">
      <c r="B7294" s="2"/>
    </row>
    <row r="7295" spans="2:2" x14ac:dyDescent="0.2">
      <c r="B7295" s="2"/>
    </row>
    <row r="7296" spans="2:2" x14ac:dyDescent="0.2">
      <c r="B7296" s="2"/>
    </row>
    <row r="7297" spans="2:2" x14ac:dyDescent="0.2">
      <c r="B7297" s="2"/>
    </row>
    <row r="7298" spans="2:2" x14ac:dyDescent="0.2">
      <c r="B7298" s="2"/>
    </row>
    <row r="7299" spans="2:2" x14ac:dyDescent="0.2">
      <c r="B7299" s="2"/>
    </row>
    <row r="7300" spans="2:2" x14ac:dyDescent="0.2">
      <c r="B7300" s="2"/>
    </row>
    <row r="7301" spans="2:2" x14ac:dyDescent="0.2">
      <c r="B7301" s="2"/>
    </row>
    <row r="7302" spans="2:2" x14ac:dyDescent="0.2">
      <c r="B7302" s="2"/>
    </row>
    <row r="7303" spans="2:2" x14ac:dyDescent="0.2">
      <c r="B7303" s="2"/>
    </row>
    <row r="7304" spans="2:2" x14ac:dyDescent="0.2">
      <c r="B7304" s="2"/>
    </row>
    <row r="7305" spans="2:2" x14ac:dyDescent="0.2">
      <c r="B7305" s="2"/>
    </row>
    <row r="7306" spans="2:2" x14ac:dyDescent="0.2">
      <c r="B7306" s="2"/>
    </row>
    <row r="7307" spans="2:2" x14ac:dyDescent="0.2">
      <c r="B7307" s="2"/>
    </row>
    <row r="7308" spans="2:2" x14ac:dyDescent="0.2">
      <c r="B7308" s="2"/>
    </row>
    <row r="7309" spans="2:2" x14ac:dyDescent="0.2">
      <c r="B7309" s="2"/>
    </row>
    <row r="7310" spans="2:2" x14ac:dyDescent="0.2">
      <c r="B7310" s="2"/>
    </row>
    <row r="7311" spans="2:2" x14ac:dyDescent="0.2">
      <c r="B7311" s="2"/>
    </row>
    <row r="7312" spans="2:2" x14ac:dyDescent="0.2">
      <c r="B7312" s="2"/>
    </row>
    <row r="7313" spans="2:2" x14ac:dyDescent="0.2">
      <c r="B7313" s="2"/>
    </row>
    <row r="7314" spans="2:2" x14ac:dyDescent="0.2">
      <c r="B7314" s="2"/>
    </row>
    <row r="7315" spans="2:2" x14ac:dyDescent="0.2">
      <c r="B7315" s="2"/>
    </row>
    <row r="7316" spans="2:2" x14ac:dyDescent="0.2">
      <c r="B7316" s="2"/>
    </row>
    <row r="7317" spans="2:2" x14ac:dyDescent="0.2">
      <c r="B7317" s="2"/>
    </row>
    <row r="7318" spans="2:2" x14ac:dyDescent="0.2">
      <c r="B7318" s="2"/>
    </row>
    <row r="7319" spans="2:2" x14ac:dyDescent="0.2">
      <c r="B7319" s="2"/>
    </row>
    <row r="7320" spans="2:2" x14ac:dyDescent="0.2">
      <c r="B7320" s="2"/>
    </row>
    <row r="7321" spans="2:2" x14ac:dyDescent="0.2">
      <c r="B7321" s="2"/>
    </row>
    <row r="7322" spans="2:2" x14ac:dyDescent="0.2">
      <c r="B7322" s="2"/>
    </row>
    <row r="7323" spans="2:2" x14ac:dyDescent="0.2">
      <c r="B7323" s="2"/>
    </row>
    <row r="7324" spans="2:2" x14ac:dyDescent="0.2">
      <c r="B7324" s="2"/>
    </row>
    <row r="7325" spans="2:2" x14ac:dyDescent="0.2">
      <c r="B7325" s="2"/>
    </row>
    <row r="7326" spans="2:2" x14ac:dyDescent="0.2">
      <c r="B7326" s="2"/>
    </row>
    <row r="7327" spans="2:2" x14ac:dyDescent="0.2">
      <c r="B7327" s="2"/>
    </row>
    <row r="7328" spans="2:2" x14ac:dyDescent="0.2">
      <c r="B7328" s="2"/>
    </row>
    <row r="7329" spans="2:2" x14ac:dyDescent="0.2">
      <c r="B7329" s="2"/>
    </row>
    <row r="7330" spans="2:2" x14ac:dyDescent="0.2">
      <c r="B7330" s="2"/>
    </row>
    <row r="7331" spans="2:2" x14ac:dyDescent="0.2">
      <c r="B7331" s="2"/>
    </row>
    <row r="7332" spans="2:2" x14ac:dyDescent="0.2">
      <c r="B7332" s="2"/>
    </row>
    <row r="7333" spans="2:2" x14ac:dyDescent="0.2">
      <c r="B7333" s="2"/>
    </row>
    <row r="7334" spans="2:2" x14ac:dyDescent="0.2">
      <c r="B7334" s="2"/>
    </row>
    <row r="7335" spans="2:2" x14ac:dyDescent="0.2">
      <c r="B7335" s="2"/>
    </row>
    <row r="7336" spans="2:2" x14ac:dyDescent="0.2">
      <c r="B7336" s="2"/>
    </row>
    <row r="7337" spans="2:2" x14ac:dyDescent="0.2">
      <c r="B7337" s="2"/>
    </row>
    <row r="7338" spans="2:2" x14ac:dyDescent="0.2">
      <c r="B7338" s="2"/>
    </row>
    <row r="7339" spans="2:2" x14ac:dyDescent="0.2">
      <c r="B7339" s="2"/>
    </row>
    <row r="7340" spans="2:2" x14ac:dyDescent="0.2">
      <c r="B7340" s="2"/>
    </row>
    <row r="7341" spans="2:2" x14ac:dyDescent="0.2">
      <c r="B7341" s="2"/>
    </row>
    <row r="7342" spans="2:2" x14ac:dyDescent="0.2">
      <c r="B7342" s="2"/>
    </row>
    <row r="7343" spans="2:2" x14ac:dyDescent="0.2">
      <c r="B7343" s="2"/>
    </row>
    <row r="7344" spans="2:2" x14ac:dyDescent="0.2">
      <c r="B7344" s="2"/>
    </row>
    <row r="7345" spans="2:2" x14ac:dyDescent="0.2">
      <c r="B7345" s="2"/>
    </row>
    <row r="7346" spans="2:2" x14ac:dyDescent="0.2">
      <c r="B7346" s="2"/>
    </row>
    <row r="7347" spans="2:2" x14ac:dyDescent="0.2">
      <c r="B7347" s="2"/>
    </row>
    <row r="7348" spans="2:2" x14ac:dyDescent="0.2">
      <c r="B7348" s="2"/>
    </row>
    <row r="7349" spans="2:2" x14ac:dyDescent="0.2">
      <c r="B7349" s="2"/>
    </row>
    <row r="7350" spans="2:2" x14ac:dyDescent="0.2">
      <c r="B7350" s="2"/>
    </row>
    <row r="7351" spans="2:2" x14ac:dyDescent="0.2">
      <c r="B7351" s="2"/>
    </row>
    <row r="7352" spans="2:2" x14ac:dyDescent="0.2">
      <c r="B7352" s="2"/>
    </row>
    <row r="7353" spans="2:2" x14ac:dyDescent="0.2">
      <c r="B7353" s="2"/>
    </row>
    <row r="7354" spans="2:2" x14ac:dyDescent="0.2">
      <c r="B7354" s="2"/>
    </row>
    <row r="7355" spans="2:2" x14ac:dyDescent="0.2">
      <c r="B7355" s="2"/>
    </row>
    <row r="7356" spans="2:2" x14ac:dyDescent="0.2">
      <c r="B7356" s="2"/>
    </row>
    <row r="7357" spans="2:2" x14ac:dyDescent="0.2">
      <c r="B7357" s="2"/>
    </row>
    <row r="7358" spans="2:2" x14ac:dyDescent="0.2">
      <c r="B7358" s="2"/>
    </row>
    <row r="7359" spans="2:2" x14ac:dyDescent="0.2">
      <c r="B7359" s="2"/>
    </row>
    <row r="7360" spans="2:2" x14ac:dyDescent="0.2">
      <c r="B7360" s="2"/>
    </row>
    <row r="7361" spans="2:2" x14ac:dyDescent="0.2">
      <c r="B7361" s="2"/>
    </row>
    <row r="7362" spans="2:2" x14ac:dyDescent="0.2">
      <c r="B7362" s="2"/>
    </row>
    <row r="7363" spans="2:2" x14ac:dyDescent="0.2">
      <c r="B7363" s="2"/>
    </row>
    <row r="7364" spans="2:2" x14ac:dyDescent="0.2">
      <c r="B7364" s="2"/>
    </row>
    <row r="7365" spans="2:2" x14ac:dyDescent="0.2">
      <c r="B7365" s="2"/>
    </row>
    <row r="7366" spans="2:2" x14ac:dyDescent="0.2">
      <c r="B7366" s="2"/>
    </row>
    <row r="7367" spans="2:2" x14ac:dyDescent="0.2">
      <c r="B7367" s="2"/>
    </row>
    <row r="7368" spans="2:2" x14ac:dyDescent="0.2">
      <c r="B7368" s="2"/>
    </row>
    <row r="7369" spans="2:2" x14ac:dyDescent="0.2">
      <c r="B7369" s="2"/>
    </row>
    <row r="7370" spans="2:2" x14ac:dyDescent="0.2">
      <c r="B7370" s="2"/>
    </row>
    <row r="7371" spans="2:2" x14ac:dyDescent="0.2">
      <c r="B7371" s="2"/>
    </row>
    <row r="7372" spans="2:2" x14ac:dyDescent="0.2">
      <c r="B7372" s="2"/>
    </row>
    <row r="7373" spans="2:2" x14ac:dyDescent="0.2">
      <c r="B7373" s="2"/>
    </row>
    <row r="7374" spans="2:2" x14ac:dyDescent="0.2">
      <c r="B7374" s="2"/>
    </row>
    <row r="7375" spans="2:2" x14ac:dyDescent="0.2">
      <c r="B7375" s="2"/>
    </row>
    <row r="7376" spans="2:2" x14ac:dyDescent="0.2">
      <c r="B7376" s="2"/>
    </row>
    <row r="7377" spans="2:2" x14ac:dyDescent="0.2">
      <c r="B7377" s="2"/>
    </row>
    <row r="7378" spans="2:2" x14ac:dyDescent="0.2">
      <c r="B7378" s="2"/>
    </row>
    <row r="7379" spans="2:2" x14ac:dyDescent="0.2">
      <c r="B7379" s="2"/>
    </row>
    <row r="7380" spans="2:2" x14ac:dyDescent="0.2">
      <c r="B7380" s="2"/>
    </row>
    <row r="7381" spans="2:2" x14ac:dyDescent="0.2">
      <c r="B7381" s="2"/>
    </row>
    <row r="7382" spans="2:2" x14ac:dyDescent="0.2">
      <c r="B7382" s="2"/>
    </row>
    <row r="7383" spans="2:2" x14ac:dyDescent="0.2">
      <c r="B7383" s="2"/>
    </row>
    <row r="7384" spans="2:2" x14ac:dyDescent="0.2">
      <c r="B7384" s="2"/>
    </row>
    <row r="7385" spans="2:2" x14ac:dyDescent="0.2">
      <c r="B7385" s="2"/>
    </row>
    <row r="7386" spans="2:2" x14ac:dyDescent="0.2">
      <c r="B7386" s="2"/>
    </row>
    <row r="7387" spans="2:2" x14ac:dyDescent="0.2">
      <c r="B7387" s="2"/>
    </row>
    <row r="7388" spans="2:2" x14ac:dyDescent="0.2">
      <c r="B7388" s="2"/>
    </row>
    <row r="7389" spans="2:2" x14ac:dyDescent="0.2">
      <c r="B7389" s="2"/>
    </row>
    <row r="7390" spans="2:2" x14ac:dyDescent="0.2">
      <c r="B7390" s="2"/>
    </row>
    <row r="7391" spans="2:2" x14ac:dyDescent="0.2">
      <c r="B7391" s="2"/>
    </row>
    <row r="7392" spans="2:2" x14ac:dyDescent="0.2">
      <c r="B7392" s="2"/>
    </row>
    <row r="7393" spans="2:2" x14ac:dyDescent="0.2">
      <c r="B7393" s="2"/>
    </row>
    <row r="7394" spans="2:2" x14ac:dyDescent="0.2">
      <c r="B7394" s="2"/>
    </row>
    <row r="7395" spans="2:2" x14ac:dyDescent="0.2">
      <c r="B7395" s="2"/>
    </row>
    <row r="7396" spans="2:2" x14ac:dyDescent="0.2">
      <c r="B7396" s="2"/>
    </row>
    <row r="7397" spans="2:2" x14ac:dyDescent="0.2">
      <c r="B7397" s="2"/>
    </row>
    <row r="7398" spans="2:2" x14ac:dyDescent="0.2">
      <c r="B7398" s="2"/>
    </row>
    <row r="7399" spans="2:2" x14ac:dyDescent="0.2">
      <c r="B7399" s="2"/>
    </row>
    <row r="7400" spans="2:2" x14ac:dyDescent="0.2">
      <c r="B7400" s="2"/>
    </row>
    <row r="7401" spans="2:2" x14ac:dyDescent="0.2">
      <c r="B7401" s="2"/>
    </row>
    <row r="7402" spans="2:2" x14ac:dyDescent="0.2">
      <c r="B7402" s="2"/>
    </row>
    <row r="7403" spans="2:2" x14ac:dyDescent="0.2">
      <c r="B7403" s="2"/>
    </row>
    <row r="7404" spans="2:2" x14ac:dyDescent="0.2">
      <c r="B7404" s="2"/>
    </row>
    <row r="7405" spans="2:2" x14ac:dyDescent="0.2">
      <c r="B7405" s="2"/>
    </row>
    <row r="7406" spans="2:2" x14ac:dyDescent="0.2">
      <c r="B7406" s="2"/>
    </row>
    <row r="7407" spans="2:2" x14ac:dyDescent="0.2">
      <c r="B7407" s="2"/>
    </row>
    <row r="7408" spans="2:2" x14ac:dyDescent="0.2">
      <c r="B7408" s="2"/>
    </row>
    <row r="7409" spans="2:2" x14ac:dyDescent="0.2">
      <c r="B7409" s="2"/>
    </row>
    <row r="7410" spans="2:2" x14ac:dyDescent="0.2">
      <c r="B7410" s="2"/>
    </row>
    <row r="7411" spans="2:2" x14ac:dyDescent="0.2">
      <c r="B7411" s="2"/>
    </row>
    <row r="7412" spans="2:2" x14ac:dyDescent="0.2">
      <c r="B7412" s="2"/>
    </row>
    <row r="7413" spans="2:2" x14ac:dyDescent="0.2">
      <c r="B7413" s="2"/>
    </row>
    <row r="7414" spans="2:2" x14ac:dyDescent="0.2">
      <c r="B7414" s="2"/>
    </row>
    <row r="7415" spans="2:2" x14ac:dyDescent="0.2">
      <c r="B7415" s="2"/>
    </row>
    <row r="7416" spans="2:2" x14ac:dyDescent="0.2">
      <c r="B7416" s="2"/>
    </row>
    <row r="7417" spans="2:2" x14ac:dyDescent="0.2">
      <c r="B7417" s="2"/>
    </row>
    <row r="7418" spans="2:2" x14ac:dyDescent="0.2">
      <c r="B7418" s="2"/>
    </row>
    <row r="7419" spans="2:2" x14ac:dyDescent="0.2">
      <c r="B7419" s="2"/>
    </row>
    <row r="7420" spans="2:2" x14ac:dyDescent="0.2">
      <c r="B7420" s="2"/>
    </row>
    <row r="7421" spans="2:2" x14ac:dyDescent="0.2">
      <c r="B7421" s="2"/>
    </row>
    <row r="7422" spans="2:2" x14ac:dyDescent="0.2">
      <c r="B7422" s="2"/>
    </row>
    <row r="7423" spans="2:2" x14ac:dyDescent="0.2">
      <c r="B7423" s="2"/>
    </row>
    <row r="7424" spans="2:2" x14ac:dyDescent="0.2">
      <c r="B7424" s="2"/>
    </row>
    <row r="7425" spans="2:2" x14ac:dyDescent="0.2">
      <c r="B7425" s="2"/>
    </row>
    <row r="7426" spans="2:2" x14ac:dyDescent="0.2">
      <c r="B7426" s="2"/>
    </row>
    <row r="7427" spans="2:2" x14ac:dyDescent="0.2">
      <c r="B7427" s="2"/>
    </row>
    <row r="7428" spans="2:2" x14ac:dyDescent="0.2">
      <c r="B7428" s="2"/>
    </row>
    <row r="7429" spans="2:2" x14ac:dyDescent="0.2">
      <c r="B7429" s="2"/>
    </row>
    <row r="7430" spans="2:2" x14ac:dyDescent="0.2">
      <c r="B7430" s="2"/>
    </row>
    <row r="7431" spans="2:2" x14ac:dyDescent="0.2">
      <c r="B7431" s="2"/>
    </row>
    <row r="7432" spans="2:2" x14ac:dyDescent="0.2">
      <c r="B7432" s="2"/>
    </row>
    <row r="7433" spans="2:2" x14ac:dyDescent="0.2">
      <c r="B7433" s="2"/>
    </row>
    <row r="7434" spans="2:2" x14ac:dyDescent="0.2">
      <c r="B7434" s="2"/>
    </row>
    <row r="7435" spans="2:2" x14ac:dyDescent="0.2">
      <c r="B7435" s="2"/>
    </row>
    <row r="7436" spans="2:2" x14ac:dyDescent="0.2">
      <c r="B7436" s="2"/>
    </row>
    <row r="7437" spans="2:2" x14ac:dyDescent="0.2">
      <c r="B7437" s="2"/>
    </row>
    <row r="7438" spans="2:2" x14ac:dyDescent="0.2">
      <c r="B7438" s="2"/>
    </row>
    <row r="7439" spans="2:2" x14ac:dyDescent="0.2">
      <c r="B7439" s="2"/>
    </row>
    <row r="7440" spans="2:2" x14ac:dyDescent="0.2">
      <c r="B7440" s="2"/>
    </row>
    <row r="7441" spans="2:2" x14ac:dyDescent="0.2">
      <c r="B7441" s="2"/>
    </row>
    <row r="7442" spans="2:2" x14ac:dyDescent="0.2">
      <c r="B7442" s="2"/>
    </row>
    <row r="7443" spans="2:2" x14ac:dyDescent="0.2">
      <c r="B7443" s="2"/>
    </row>
    <row r="7444" spans="2:2" x14ac:dyDescent="0.2">
      <c r="B7444" s="2"/>
    </row>
    <row r="7445" spans="2:2" x14ac:dyDescent="0.2">
      <c r="B7445" s="2"/>
    </row>
    <row r="7446" spans="2:2" x14ac:dyDescent="0.2">
      <c r="B7446" s="2"/>
    </row>
    <row r="7447" spans="2:2" x14ac:dyDescent="0.2">
      <c r="B7447" s="2"/>
    </row>
    <row r="7448" spans="2:2" x14ac:dyDescent="0.2">
      <c r="B7448" s="2"/>
    </row>
    <row r="7449" spans="2:2" x14ac:dyDescent="0.2">
      <c r="B7449" s="2"/>
    </row>
    <row r="7450" spans="2:2" x14ac:dyDescent="0.2">
      <c r="B7450" s="2"/>
    </row>
    <row r="7451" spans="2:2" x14ac:dyDescent="0.2">
      <c r="B7451" s="2"/>
    </row>
    <row r="7452" spans="2:2" x14ac:dyDescent="0.2">
      <c r="B7452" s="2"/>
    </row>
    <row r="7453" spans="2:2" x14ac:dyDescent="0.2">
      <c r="B7453" s="2"/>
    </row>
    <row r="7454" spans="2:2" x14ac:dyDescent="0.2">
      <c r="B7454" s="2"/>
    </row>
    <row r="7455" spans="2:2" x14ac:dyDescent="0.2">
      <c r="B7455" s="2"/>
    </row>
    <row r="7456" spans="2:2" x14ac:dyDescent="0.2">
      <c r="B7456" s="2"/>
    </row>
    <row r="7457" spans="2:2" x14ac:dyDescent="0.2">
      <c r="B7457" s="2"/>
    </row>
    <row r="7458" spans="2:2" x14ac:dyDescent="0.2">
      <c r="B7458" s="2"/>
    </row>
    <row r="7459" spans="2:2" x14ac:dyDescent="0.2">
      <c r="B7459" s="2"/>
    </row>
    <row r="7460" spans="2:2" x14ac:dyDescent="0.2">
      <c r="B7460" s="2"/>
    </row>
    <row r="7461" spans="2:2" x14ac:dyDescent="0.2">
      <c r="B7461" s="2"/>
    </row>
    <row r="7462" spans="2:2" x14ac:dyDescent="0.2">
      <c r="B7462" s="2"/>
    </row>
    <row r="7463" spans="2:2" x14ac:dyDescent="0.2">
      <c r="B7463" s="2"/>
    </row>
    <row r="7464" spans="2:2" x14ac:dyDescent="0.2">
      <c r="B7464" s="2"/>
    </row>
    <row r="7465" spans="2:2" x14ac:dyDescent="0.2">
      <c r="B7465" s="2"/>
    </row>
    <row r="7466" spans="2:2" x14ac:dyDescent="0.2">
      <c r="B7466" s="2"/>
    </row>
    <row r="7467" spans="2:2" x14ac:dyDescent="0.2">
      <c r="B7467" s="2"/>
    </row>
    <row r="7468" spans="2:2" x14ac:dyDescent="0.2">
      <c r="B7468" s="2"/>
    </row>
    <row r="7469" spans="2:2" x14ac:dyDescent="0.2">
      <c r="B7469" s="2"/>
    </row>
    <row r="7470" spans="2:2" x14ac:dyDescent="0.2">
      <c r="B7470" s="2"/>
    </row>
    <row r="7471" spans="2:2" x14ac:dyDescent="0.2">
      <c r="B7471" s="2"/>
    </row>
    <row r="7472" spans="2:2" x14ac:dyDescent="0.2">
      <c r="B7472" s="2"/>
    </row>
    <row r="7473" spans="2:2" x14ac:dyDescent="0.2">
      <c r="B7473" s="2"/>
    </row>
    <row r="7474" spans="2:2" x14ac:dyDescent="0.2">
      <c r="B7474" s="2"/>
    </row>
    <row r="7475" spans="2:2" x14ac:dyDescent="0.2">
      <c r="B7475" s="2"/>
    </row>
    <row r="7476" spans="2:2" x14ac:dyDescent="0.2">
      <c r="B7476" s="2"/>
    </row>
    <row r="7477" spans="2:2" x14ac:dyDescent="0.2">
      <c r="B7477" s="2"/>
    </row>
    <row r="7478" spans="2:2" x14ac:dyDescent="0.2">
      <c r="B7478" s="2"/>
    </row>
    <row r="7479" spans="2:2" x14ac:dyDescent="0.2">
      <c r="B7479" s="2"/>
    </row>
    <row r="7480" spans="2:2" x14ac:dyDescent="0.2">
      <c r="B7480" s="2"/>
    </row>
    <row r="7481" spans="2:2" x14ac:dyDescent="0.2">
      <c r="B7481" s="2"/>
    </row>
    <row r="7482" spans="2:2" x14ac:dyDescent="0.2">
      <c r="B7482" s="2"/>
    </row>
    <row r="7483" spans="2:2" x14ac:dyDescent="0.2">
      <c r="B7483" s="2"/>
    </row>
    <row r="7484" spans="2:2" x14ac:dyDescent="0.2">
      <c r="B7484" s="2"/>
    </row>
    <row r="7485" spans="2:2" x14ac:dyDescent="0.2">
      <c r="B7485" s="2"/>
    </row>
    <row r="7486" spans="2:2" x14ac:dyDescent="0.2">
      <c r="B7486" s="2"/>
    </row>
    <row r="7487" spans="2:2" x14ac:dyDescent="0.2">
      <c r="B7487" s="2"/>
    </row>
    <row r="7488" spans="2:2" x14ac:dyDescent="0.2">
      <c r="B7488" s="2"/>
    </row>
    <row r="7489" spans="2:2" x14ac:dyDescent="0.2">
      <c r="B7489" s="2"/>
    </row>
    <row r="7490" spans="2:2" x14ac:dyDescent="0.2">
      <c r="B7490" s="2"/>
    </row>
    <row r="7491" spans="2:2" x14ac:dyDescent="0.2">
      <c r="B7491" s="2"/>
    </row>
    <row r="7492" spans="2:2" x14ac:dyDescent="0.2">
      <c r="B7492" s="2"/>
    </row>
    <row r="7493" spans="2:2" x14ac:dyDescent="0.2">
      <c r="B7493" s="2"/>
    </row>
    <row r="7494" spans="2:2" x14ac:dyDescent="0.2">
      <c r="B7494" s="2"/>
    </row>
    <row r="7495" spans="2:2" x14ac:dyDescent="0.2">
      <c r="B7495" s="2"/>
    </row>
    <row r="7496" spans="2:2" x14ac:dyDescent="0.2">
      <c r="B7496" s="2"/>
    </row>
    <row r="7497" spans="2:2" x14ac:dyDescent="0.2">
      <c r="B7497" s="2"/>
    </row>
    <row r="7498" spans="2:2" x14ac:dyDescent="0.2">
      <c r="B7498" s="2"/>
    </row>
    <row r="7499" spans="2:2" x14ac:dyDescent="0.2">
      <c r="B7499" s="2"/>
    </row>
    <row r="7500" spans="2:2" x14ac:dyDescent="0.2">
      <c r="B7500" s="2"/>
    </row>
    <row r="7501" spans="2:2" x14ac:dyDescent="0.2">
      <c r="B7501" s="2"/>
    </row>
    <row r="7502" spans="2:2" x14ac:dyDescent="0.2">
      <c r="B7502" s="2"/>
    </row>
    <row r="7503" spans="2:2" x14ac:dyDescent="0.2">
      <c r="B7503" s="2"/>
    </row>
    <row r="7504" spans="2:2" x14ac:dyDescent="0.2">
      <c r="B7504" s="2"/>
    </row>
    <row r="7505" spans="2:2" x14ac:dyDescent="0.2">
      <c r="B7505" s="2"/>
    </row>
    <row r="7506" spans="2:2" x14ac:dyDescent="0.2">
      <c r="B7506" s="2"/>
    </row>
    <row r="7507" spans="2:2" x14ac:dyDescent="0.2">
      <c r="B7507" s="2"/>
    </row>
    <row r="7508" spans="2:2" x14ac:dyDescent="0.2">
      <c r="B7508" s="2"/>
    </row>
    <row r="7509" spans="2:2" x14ac:dyDescent="0.2">
      <c r="B7509" s="2"/>
    </row>
    <row r="7510" spans="2:2" x14ac:dyDescent="0.2">
      <c r="B7510" s="2"/>
    </row>
    <row r="7511" spans="2:2" x14ac:dyDescent="0.2">
      <c r="B7511" s="2"/>
    </row>
    <row r="7512" spans="2:2" x14ac:dyDescent="0.2">
      <c r="B7512" s="2"/>
    </row>
    <row r="7513" spans="2:2" x14ac:dyDescent="0.2">
      <c r="B7513" s="2"/>
    </row>
    <row r="7514" spans="2:2" x14ac:dyDescent="0.2">
      <c r="B7514" s="2"/>
    </row>
    <row r="7515" spans="2:2" x14ac:dyDescent="0.2">
      <c r="B7515" s="2"/>
    </row>
    <row r="7516" spans="2:2" x14ac:dyDescent="0.2">
      <c r="B7516" s="2"/>
    </row>
    <row r="7517" spans="2:2" x14ac:dyDescent="0.2">
      <c r="B7517" s="2"/>
    </row>
    <row r="7518" spans="2:2" x14ac:dyDescent="0.2">
      <c r="B7518" s="2"/>
    </row>
    <row r="7519" spans="2:2" x14ac:dyDescent="0.2">
      <c r="B7519" s="2"/>
    </row>
    <row r="7520" spans="2:2" x14ac:dyDescent="0.2">
      <c r="B7520" s="2"/>
    </row>
    <row r="7521" spans="2:2" x14ac:dyDescent="0.2">
      <c r="B7521" s="2"/>
    </row>
    <row r="7522" spans="2:2" x14ac:dyDescent="0.2">
      <c r="B7522" s="2"/>
    </row>
    <row r="7523" spans="2:2" x14ac:dyDescent="0.2">
      <c r="B7523" s="2"/>
    </row>
    <row r="7524" spans="2:2" x14ac:dyDescent="0.2">
      <c r="B7524" s="2"/>
    </row>
    <row r="7525" spans="2:2" x14ac:dyDescent="0.2">
      <c r="B7525" s="2"/>
    </row>
    <row r="7526" spans="2:2" x14ac:dyDescent="0.2">
      <c r="B7526" s="2"/>
    </row>
    <row r="7527" spans="2:2" x14ac:dyDescent="0.2">
      <c r="B7527" s="2"/>
    </row>
    <row r="7528" spans="2:2" x14ac:dyDescent="0.2">
      <c r="B7528" s="2"/>
    </row>
    <row r="7529" spans="2:2" x14ac:dyDescent="0.2">
      <c r="B7529" s="2"/>
    </row>
    <row r="7530" spans="2:2" x14ac:dyDescent="0.2">
      <c r="B7530" s="2"/>
    </row>
    <row r="7531" spans="2:2" x14ac:dyDescent="0.2">
      <c r="B7531" s="2"/>
    </row>
    <row r="7532" spans="2:2" x14ac:dyDescent="0.2">
      <c r="B7532" s="2"/>
    </row>
    <row r="7533" spans="2:2" x14ac:dyDescent="0.2">
      <c r="B7533" s="2"/>
    </row>
    <row r="7534" spans="2:2" x14ac:dyDescent="0.2">
      <c r="B7534" s="2"/>
    </row>
    <row r="7535" spans="2:2" x14ac:dyDescent="0.2">
      <c r="B7535" s="2"/>
    </row>
    <row r="7536" spans="2:2" x14ac:dyDescent="0.2">
      <c r="B7536" s="2"/>
    </row>
    <row r="7537" spans="2:2" x14ac:dyDescent="0.2">
      <c r="B7537" s="2"/>
    </row>
    <row r="7538" spans="2:2" x14ac:dyDescent="0.2">
      <c r="B7538" s="2"/>
    </row>
    <row r="7539" spans="2:2" x14ac:dyDescent="0.2">
      <c r="B7539" s="2"/>
    </row>
    <row r="7540" spans="2:2" x14ac:dyDescent="0.2">
      <c r="B7540" s="2"/>
    </row>
    <row r="7541" spans="2:2" x14ac:dyDescent="0.2">
      <c r="B7541" s="2"/>
    </row>
    <row r="7542" spans="2:2" x14ac:dyDescent="0.2">
      <c r="B7542" s="2"/>
    </row>
    <row r="7543" spans="2:2" x14ac:dyDescent="0.2">
      <c r="B7543" s="2"/>
    </row>
    <row r="7544" spans="2:2" x14ac:dyDescent="0.2">
      <c r="B7544" s="2"/>
    </row>
    <row r="7545" spans="2:2" x14ac:dyDescent="0.2">
      <c r="B7545" s="2"/>
    </row>
    <row r="7546" spans="2:2" x14ac:dyDescent="0.2">
      <c r="B7546" s="2"/>
    </row>
    <row r="7547" spans="2:2" x14ac:dyDescent="0.2">
      <c r="B7547" s="2"/>
    </row>
    <row r="7548" spans="2:2" x14ac:dyDescent="0.2">
      <c r="B7548" s="2"/>
    </row>
    <row r="7549" spans="2:2" x14ac:dyDescent="0.2">
      <c r="B7549" s="2"/>
    </row>
    <row r="7550" spans="2:2" x14ac:dyDescent="0.2">
      <c r="B7550" s="2"/>
    </row>
    <row r="7551" spans="2:2" x14ac:dyDescent="0.2">
      <c r="B7551" s="2"/>
    </row>
    <row r="7552" spans="2:2" x14ac:dyDescent="0.2">
      <c r="B7552" s="2"/>
    </row>
    <row r="7553" spans="2:2" x14ac:dyDescent="0.2">
      <c r="B7553" s="2"/>
    </row>
    <row r="7554" spans="2:2" x14ac:dyDescent="0.2">
      <c r="B7554" s="2"/>
    </row>
    <row r="7555" spans="2:2" x14ac:dyDescent="0.2">
      <c r="B7555" s="2"/>
    </row>
    <row r="7556" spans="2:2" x14ac:dyDescent="0.2">
      <c r="B7556" s="2"/>
    </row>
    <row r="7557" spans="2:2" x14ac:dyDescent="0.2">
      <c r="B7557" s="2"/>
    </row>
    <row r="7558" spans="2:2" x14ac:dyDescent="0.2">
      <c r="B7558" s="2"/>
    </row>
    <row r="7559" spans="2:2" x14ac:dyDescent="0.2">
      <c r="B7559" s="2"/>
    </row>
    <row r="7560" spans="2:2" x14ac:dyDescent="0.2">
      <c r="B7560" s="2"/>
    </row>
    <row r="7561" spans="2:2" x14ac:dyDescent="0.2">
      <c r="B7561" s="2"/>
    </row>
    <row r="7562" spans="2:2" x14ac:dyDescent="0.2">
      <c r="B7562" s="2"/>
    </row>
    <row r="7563" spans="2:2" x14ac:dyDescent="0.2">
      <c r="B7563" s="2"/>
    </row>
    <row r="7564" spans="2:2" x14ac:dyDescent="0.2">
      <c r="B7564" s="2"/>
    </row>
    <row r="7565" spans="2:2" x14ac:dyDescent="0.2">
      <c r="B7565" s="2"/>
    </row>
    <row r="7566" spans="2:2" x14ac:dyDescent="0.2">
      <c r="B7566" s="2"/>
    </row>
    <row r="7567" spans="2:2" x14ac:dyDescent="0.2">
      <c r="B7567" s="2"/>
    </row>
    <row r="7568" spans="2:2" x14ac:dyDescent="0.2">
      <c r="B7568" s="2"/>
    </row>
    <row r="7569" spans="2:2" x14ac:dyDescent="0.2">
      <c r="B7569" s="2"/>
    </row>
    <row r="7570" spans="2:2" x14ac:dyDescent="0.2">
      <c r="B7570" s="2"/>
    </row>
    <row r="7571" spans="2:2" x14ac:dyDescent="0.2">
      <c r="B7571" s="2"/>
    </row>
    <row r="7572" spans="2:2" x14ac:dyDescent="0.2">
      <c r="B7572" s="2"/>
    </row>
    <row r="7573" spans="2:2" x14ac:dyDescent="0.2">
      <c r="B7573" s="2"/>
    </row>
    <row r="7574" spans="2:2" x14ac:dyDescent="0.2">
      <c r="B7574" s="2"/>
    </row>
    <row r="7575" spans="2:2" x14ac:dyDescent="0.2">
      <c r="B7575" s="2"/>
    </row>
    <row r="7576" spans="2:2" x14ac:dyDescent="0.2">
      <c r="B7576" s="2"/>
    </row>
    <row r="7577" spans="2:2" x14ac:dyDescent="0.2">
      <c r="B7577" s="2"/>
    </row>
    <row r="7578" spans="2:2" x14ac:dyDescent="0.2">
      <c r="B7578" s="2"/>
    </row>
    <row r="7579" spans="2:2" x14ac:dyDescent="0.2">
      <c r="B7579" s="2"/>
    </row>
    <row r="7580" spans="2:2" x14ac:dyDescent="0.2">
      <c r="B7580" s="2"/>
    </row>
    <row r="7581" spans="2:2" x14ac:dyDescent="0.2">
      <c r="B7581" s="2"/>
    </row>
    <row r="7582" spans="2:2" x14ac:dyDescent="0.2">
      <c r="B7582" s="2"/>
    </row>
    <row r="7583" spans="2:2" x14ac:dyDescent="0.2">
      <c r="B7583" s="2"/>
    </row>
    <row r="7584" spans="2:2" x14ac:dyDescent="0.2">
      <c r="B7584" s="2"/>
    </row>
    <row r="7585" spans="2:2" x14ac:dyDescent="0.2">
      <c r="B7585" s="2"/>
    </row>
    <row r="7586" spans="2:2" x14ac:dyDescent="0.2">
      <c r="B7586" s="2"/>
    </row>
    <row r="7587" spans="2:2" x14ac:dyDescent="0.2">
      <c r="B7587" s="2"/>
    </row>
    <row r="7588" spans="2:2" x14ac:dyDescent="0.2">
      <c r="B7588" s="2"/>
    </row>
    <row r="7589" spans="2:2" x14ac:dyDescent="0.2">
      <c r="B7589" s="2"/>
    </row>
    <row r="7590" spans="2:2" x14ac:dyDescent="0.2">
      <c r="B7590" s="2"/>
    </row>
    <row r="7591" spans="2:2" x14ac:dyDescent="0.2">
      <c r="B7591" s="2"/>
    </row>
    <row r="7592" spans="2:2" x14ac:dyDescent="0.2">
      <c r="B7592" s="2"/>
    </row>
    <row r="7593" spans="2:2" x14ac:dyDescent="0.2">
      <c r="B7593" s="2"/>
    </row>
    <row r="7594" spans="2:2" x14ac:dyDescent="0.2">
      <c r="B7594" s="2"/>
    </row>
    <row r="7595" spans="2:2" x14ac:dyDescent="0.2">
      <c r="B7595" s="2"/>
    </row>
    <row r="7596" spans="2:2" x14ac:dyDescent="0.2">
      <c r="B7596" s="2"/>
    </row>
    <row r="7597" spans="2:2" x14ac:dyDescent="0.2">
      <c r="B7597" s="2"/>
    </row>
    <row r="7598" spans="2:2" x14ac:dyDescent="0.2">
      <c r="B7598" s="2"/>
    </row>
    <row r="7599" spans="2:2" x14ac:dyDescent="0.2">
      <c r="B7599" s="2"/>
    </row>
    <row r="7600" spans="2:2" x14ac:dyDescent="0.2">
      <c r="B7600" s="2"/>
    </row>
    <row r="7601" spans="2:2" x14ac:dyDescent="0.2">
      <c r="B7601" s="2"/>
    </row>
    <row r="7602" spans="2:2" x14ac:dyDescent="0.2">
      <c r="B7602" s="2"/>
    </row>
    <row r="7603" spans="2:2" x14ac:dyDescent="0.2">
      <c r="B7603" s="2"/>
    </row>
    <row r="7604" spans="2:2" x14ac:dyDescent="0.2">
      <c r="B7604" s="2"/>
    </row>
    <row r="7605" spans="2:2" x14ac:dyDescent="0.2">
      <c r="B7605" s="2"/>
    </row>
    <row r="7606" spans="2:2" x14ac:dyDescent="0.2">
      <c r="B7606" s="2"/>
    </row>
    <row r="7607" spans="2:2" x14ac:dyDescent="0.2">
      <c r="B7607" s="2"/>
    </row>
    <row r="7608" spans="2:2" x14ac:dyDescent="0.2">
      <c r="B7608" s="2"/>
    </row>
    <row r="7609" spans="2:2" x14ac:dyDescent="0.2">
      <c r="B7609" s="2"/>
    </row>
    <row r="7610" spans="2:2" x14ac:dyDescent="0.2">
      <c r="B7610" s="2"/>
    </row>
    <row r="7611" spans="2:2" x14ac:dyDescent="0.2">
      <c r="B7611" s="2"/>
    </row>
    <row r="7612" spans="2:2" x14ac:dyDescent="0.2">
      <c r="B7612" s="2"/>
    </row>
    <row r="7613" spans="2:2" x14ac:dyDescent="0.2">
      <c r="B7613" s="2"/>
    </row>
    <row r="7614" spans="2:2" x14ac:dyDescent="0.2">
      <c r="B7614" s="2"/>
    </row>
    <row r="7615" spans="2:2" x14ac:dyDescent="0.2">
      <c r="B7615" s="2"/>
    </row>
    <row r="7616" spans="2:2" x14ac:dyDescent="0.2">
      <c r="B7616" s="2"/>
    </row>
    <row r="7617" spans="2:2" x14ac:dyDescent="0.2">
      <c r="B7617" s="2"/>
    </row>
    <row r="7618" spans="2:2" x14ac:dyDescent="0.2">
      <c r="B7618" s="2"/>
    </row>
    <row r="7619" spans="2:2" x14ac:dyDescent="0.2">
      <c r="B7619" s="2"/>
    </row>
    <row r="7620" spans="2:2" x14ac:dyDescent="0.2">
      <c r="B7620" s="2"/>
    </row>
    <row r="7621" spans="2:2" x14ac:dyDescent="0.2">
      <c r="B7621" s="2"/>
    </row>
    <row r="7622" spans="2:2" x14ac:dyDescent="0.2">
      <c r="B7622" s="2"/>
    </row>
    <row r="7623" spans="2:2" x14ac:dyDescent="0.2">
      <c r="B7623" s="2"/>
    </row>
    <row r="7624" spans="2:2" x14ac:dyDescent="0.2">
      <c r="B7624" s="2"/>
    </row>
    <row r="7625" spans="2:2" x14ac:dyDescent="0.2">
      <c r="B7625" s="2"/>
    </row>
    <row r="7626" spans="2:2" x14ac:dyDescent="0.2">
      <c r="B7626" s="2"/>
    </row>
    <row r="7627" spans="2:2" x14ac:dyDescent="0.2">
      <c r="B7627" s="2"/>
    </row>
    <row r="7628" spans="2:2" x14ac:dyDescent="0.2">
      <c r="B7628" s="2"/>
    </row>
    <row r="7629" spans="2:2" x14ac:dyDescent="0.2">
      <c r="B7629" s="2"/>
    </row>
    <row r="7630" spans="2:2" x14ac:dyDescent="0.2">
      <c r="B7630" s="2"/>
    </row>
    <row r="7631" spans="2:2" x14ac:dyDescent="0.2">
      <c r="B7631" s="2"/>
    </row>
    <row r="7632" spans="2:2" x14ac:dyDescent="0.2">
      <c r="B7632" s="2"/>
    </row>
    <row r="7633" spans="2:2" x14ac:dyDescent="0.2">
      <c r="B7633" s="2"/>
    </row>
    <row r="7634" spans="2:2" x14ac:dyDescent="0.2">
      <c r="B7634" s="2"/>
    </row>
    <row r="7635" spans="2:2" x14ac:dyDescent="0.2">
      <c r="B7635" s="2"/>
    </row>
    <row r="7636" spans="2:2" x14ac:dyDescent="0.2">
      <c r="B7636" s="2"/>
    </row>
    <row r="7637" spans="2:2" x14ac:dyDescent="0.2">
      <c r="B7637" s="2"/>
    </row>
    <row r="7638" spans="2:2" x14ac:dyDescent="0.2">
      <c r="B7638" s="2"/>
    </row>
    <row r="7639" spans="2:2" x14ac:dyDescent="0.2">
      <c r="B7639" s="2"/>
    </row>
    <row r="7640" spans="2:2" x14ac:dyDescent="0.2">
      <c r="B7640" s="2"/>
    </row>
    <row r="7641" spans="2:2" x14ac:dyDescent="0.2">
      <c r="B7641" s="2"/>
    </row>
    <row r="7642" spans="2:2" x14ac:dyDescent="0.2">
      <c r="B7642" s="2"/>
    </row>
    <row r="7643" spans="2:2" x14ac:dyDescent="0.2">
      <c r="B7643" s="2"/>
    </row>
    <row r="7644" spans="2:2" x14ac:dyDescent="0.2">
      <c r="B7644" s="2"/>
    </row>
    <row r="7645" spans="2:2" x14ac:dyDescent="0.2">
      <c r="B7645" s="2"/>
    </row>
    <row r="7646" spans="2:2" x14ac:dyDescent="0.2">
      <c r="B7646" s="2"/>
    </row>
    <row r="7647" spans="2:2" x14ac:dyDescent="0.2">
      <c r="B7647" s="2"/>
    </row>
    <row r="7648" spans="2:2" x14ac:dyDescent="0.2">
      <c r="B7648" s="2"/>
    </row>
    <row r="7649" spans="2:2" x14ac:dyDescent="0.2">
      <c r="B7649" s="2"/>
    </row>
    <row r="7650" spans="2:2" x14ac:dyDescent="0.2">
      <c r="B7650" s="2"/>
    </row>
    <row r="7651" spans="2:2" x14ac:dyDescent="0.2">
      <c r="B7651" s="2"/>
    </row>
    <row r="7652" spans="2:2" x14ac:dyDescent="0.2">
      <c r="B7652" s="2"/>
    </row>
    <row r="7653" spans="2:2" x14ac:dyDescent="0.2">
      <c r="B7653" s="2"/>
    </row>
    <row r="7654" spans="2:2" x14ac:dyDescent="0.2">
      <c r="B7654" s="2"/>
    </row>
    <row r="7655" spans="2:2" x14ac:dyDescent="0.2">
      <c r="B7655" s="2"/>
    </row>
    <row r="7656" spans="2:2" x14ac:dyDescent="0.2">
      <c r="B7656" s="2"/>
    </row>
    <row r="7657" spans="2:2" x14ac:dyDescent="0.2">
      <c r="B7657" s="2"/>
    </row>
    <row r="7658" spans="2:2" x14ac:dyDescent="0.2">
      <c r="B7658" s="2"/>
    </row>
    <row r="7659" spans="2:2" x14ac:dyDescent="0.2">
      <c r="B7659" s="2"/>
    </row>
    <row r="7660" spans="2:2" x14ac:dyDescent="0.2">
      <c r="B7660" s="2"/>
    </row>
    <row r="7661" spans="2:2" x14ac:dyDescent="0.2">
      <c r="B7661" s="2"/>
    </row>
    <row r="7662" spans="2:2" x14ac:dyDescent="0.2">
      <c r="B7662" s="2"/>
    </row>
    <row r="7663" spans="2:2" x14ac:dyDescent="0.2">
      <c r="B7663" s="2"/>
    </row>
    <row r="7664" spans="2:2" x14ac:dyDescent="0.2">
      <c r="B7664" s="2"/>
    </row>
    <row r="7665" spans="2:2" x14ac:dyDescent="0.2">
      <c r="B7665" s="2"/>
    </row>
    <row r="7666" spans="2:2" x14ac:dyDescent="0.2">
      <c r="B7666" s="2"/>
    </row>
    <row r="7667" spans="2:2" x14ac:dyDescent="0.2">
      <c r="B7667" s="2"/>
    </row>
    <row r="7668" spans="2:2" x14ac:dyDescent="0.2">
      <c r="B7668" s="2"/>
    </row>
    <row r="7669" spans="2:2" x14ac:dyDescent="0.2">
      <c r="B7669" s="2"/>
    </row>
    <row r="7670" spans="2:2" x14ac:dyDescent="0.2">
      <c r="B7670" s="2"/>
    </row>
    <row r="7671" spans="2:2" x14ac:dyDescent="0.2">
      <c r="B7671" s="2"/>
    </row>
    <row r="7672" spans="2:2" x14ac:dyDescent="0.2">
      <c r="B7672" s="2"/>
    </row>
    <row r="7673" spans="2:2" x14ac:dyDescent="0.2">
      <c r="B7673" s="2"/>
    </row>
    <row r="7674" spans="2:2" x14ac:dyDescent="0.2">
      <c r="B7674" s="2"/>
    </row>
    <row r="7675" spans="2:2" x14ac:dyDescent="0.2">
      <c r="B7675" s="2"/>
    </row>
    <row r="7676" spans="2:2" x14ac:dyDescent="0.2">
      <c r="B7676" s="2"/>
    </row>
    <row r="7677" spans="2:2" x14ac:dyDescent="0.2">
      <c r="B7677" s="2"/>
    </row>
    <row r="7678" spans="2:2" x14ac:dyDescent="0.2">
      <c r="B7678" s="2"/>
    </row>
    <row r="7679" spans="2:2" x14ac:dyDescent="0.2">
      <c r="B7679" s="2"/>
    </row>
    <row r="7680" spans="2:2" x14ac:dyDescent="0.2">
      <c r="B7680" s="2"/>
    </row>
    <row r="7681" spans="2:2" x14ac:dyDescent="0.2">
      <c r="B7681" s="2"/>
    </row>
    <row r="7682" spans="2:2" x14ac:dyDescent="0.2">
      <c r="B7682" s="2"/>
    </row>
    <row r="7683" spans="2:2" x14ac:dyDescent="0.2">
      <c r="B7683" s="2"/>
    </row>
    <row r="7684" spans="2:2" x14ac:dyDescent="0.2">
      <c r="B7684" s="2"/>
    </row>
    <row r="7685" spans="2:2" x14ac:dyDescent="0.2">
      <c r="B7685" s="2"/>
    </row>
    <row r="7686" spans="2:2" x14ac:dyDescent="0.2">
      <c r="B7686" s="2"/>
    </row>
    <row r="7687" spans="2:2" x14ac:dyDescent="0.2">
      <c r="B7687" s="2"/>
    </row>
    <row r="7688" spans="2:2" x14ac:dyDescent="0.2">
      <c r="B7688" s="2"/>
    </row>
    <row r="7689" spans="2:2" x14ac:dyDescent="0.2">
      <c r="B7689" s="2"/>
    </row>
    <row r="7690" spans="2:2" x14ac:dyDescent="0.2">
      <c r="B7690" s="2"/>
    </row>
    <row r="7691" spans="2:2" x14ac:dyDescent="0.2">
      <c r="B7691" s="2"/>
    </row>
    <row r="7692" spans="2:2" x14ac:dyDescent="0.2">
      <c r="B7692" s="2"/>
    </row>
    <row r="7693" spans="2:2" x14ac:dyDescent="0.2">
      <c r="B7693" s="2"/>
    </row>
    <row r="7694" spans="2:2" x14ac:dyDescent="0.2">
      <c r="B7694" s="2"/>
    </row>
    <row r="7695" spans="2:2" x14ac:dyDescent="0.2">
      <c r="B7695" s="2"/>
    </row>
    <row r="7696" spans="2:2" x14ac:dyDescent="0.2">
      <c r="B7696" s="2"/>
    </row>
    <row r="7697" spans="2:2" x14ac:dyDescent="0.2">
      <c r="B7697" s="2"/>
    </row>
    <row r="7698" spans="2:2" x14ac:dyDescent="0.2">
      <c r="B7698" s="2"/>
    </row>
    <row r="7699" spans="2:2" x14ac:dyDescent="0.2">
      <c r="B7699" s="2"/>
    </row>
    <row r="7700" spans="2:2" x14ac:dyDescent="0.2">
      <c r="B7700" s="2"/>
    </row>
    <row r="7701" spans="2:2" x14ac:dyDescent="0.2">
      <c r="B7701" s="2"/>
    </row>
    <row r="7702" spans="2:2" x14ac:dyDescent="0.2">
      <c r="B7702" s="2"/>
    </row>
    <row r="7703" spans="2:2" x14ac:dyDescent="0.2">
      <c r="B7703" s="2"/>
    </row>
    <row r="7704" spans="2:2" x14ac:dyDescent="0.2">
      <c r="B7704" s="2"/>
    </row>
    <row r="7705" spans="2:2" x14ac:dyDescent="0.2">
      <c r="B7705" s="2"/>
    </row>
    <row r="7706" spans="2:2" x14ac:dyDescent="0.2">
      <c r="B7706" s="2"/>
    </row>
    <row r="7707" spans="2:2" x14ac:dyDescent="0.2">
      <c r="B7707" s="2"/>
    </row>
    <row r="7708" spans="2:2" x14ac:dyDescent="0.2">
      <c r="B7708" s="2"/>
    </row>
    <row r="7709" spans="2:2" x14ac:dyDescent="0.2">
      <c r="B7709" s="2"/>
    </row>
    <row r="7710" spans="2:2" x14ac:dyDescent="0.2">
      <c r="B7710" s="2"/>
    </row>
    <row r="7711" spans="2:2" x14ac:dyDescent="0.2">
      <c r="B7711" s="2"/>
    </row>
    <row r="7712" spans="2:2" x14ac:dyDescent="0.2">
      <c r="B7712" s="2"/>
    </row>
    <row r="7713" spans="2:2" x14ac:dyDescent="0.2">
      <c r="B7713" s="2"/>
    </row>
    <row r="7714" spans="2:2" x14ac:dyDescent="0.2">
      <c r="B7714" s="2"/>
    </row>
    <row r="7715" spans="2:2" x14ac:dyDescent="0.2">
      <c r="B7715" s="2"/>
    </row>
    <row r="7716" spans="2:2" x14ac:dyDescent="0.2">
      <c r="B7716" s="2"/>
    </row>
    <row r="7717" spans="2:2" x14ac:dyDescent="0.2">
      <c r="B7717" s="2"/>
    </row>
    <row r="7718" spans="2:2" x14ac:dyDescent="0.2">
      <c r="B7718" s="2"/>
    </row>
    <row r="7719" spans="2:2" x14ac:dyDescent="0.2">
      <c r="B7719" s="2"/>
    </row>
    <row r="7720" spans="2:2" x14ac:dyDescent="0.2">
      <c r="B7720" s="2"/>
    </row>
    <row r="7721" spans="2:2" x14ac:dyDescent="0.2">
      <c r="B7721" s="2"/>
    </row>
    <row r="7722" spans="2:2" x14ac:dyDescent="0.2">
      <c r="B7722" s="2"/>
    </row>
    <row r="7723" spans="2:2" x14ac:dyDescent="0.2">
      <c r="B7723" s="2"/>
    </row>
    <row r="7724" spans="2:2" x14ac:dyDescent="0.2">
      <c r="B7724" s="2"/>
    </row>
    <row r="7725" spans="2:2" x14ac:dyDescent="0.2">
      <c r="B7725" s="2"/>
    </row>
    <row r="7726" spans="2:2" x14ac:dyDescent="0.2">
      <c r="B7726" s="2"/>
    </row>
    <row r="7727" spans="2:2" x14ac:dyDescent="0.2">
      <c r="B7727" s="2"/>
    </row>
    <row r="7728" spans="2:2" x14ac:dyDescent="0.2">
      <c r="B7728" s="2"/>
    </row>
    <row r="7729" spans="2:2" x14ac:dyDescent="0.2">
      <c r="B7729" s="2"/>
    </row>
    <row r="7730" spans="2:2" x14ac:dyDescent="0.2">
      <c r="B7730" s="2"/>
    </row>
    <row r="7731" spans="2:2" x14ac:dyDescent="0.2">
      <c r="B7731" s="2"/>
    </row>
    <row r="7732" spans="2:2" x14ac:dyDescent="0.2">
      <c r="B7732" s="2"/>
    </row>
    <row r="7733" spans="2:2" x14ac:dyDescent="0.2">
      <c r="B7733" s="2"/>
    </row>
    <row r="7734" spans="2:2" x14ac:dyDescent="0.2">
      <c r="B7734" s="2"/>
    </row>
    <row r="7735" spans="2:2" x14ac:dyDescent="0.2">
      <c r="B7735" s="2"/>
    </row>
    <row r="7736" spans="2:2" x14ac:dyDescent="0.2">
      <c r="B7736" s="2"/>
    </row>
    <row r="7737" spans="2:2" x14ac:dyDescent="0.2">
      <c r="B7737" s="2"/>
    </row>
    <row r="7738" spans="2:2" x14ac:dyDescent="0.2">
      <c r="B7738" s="2"/>
    </row>
    <row r="7739" spans="2:2" x14ac:dyDescent="0.2">
      <c r="B7739" s="2"/>
    </row>
    <row r="7740" spans="2:2" x14ac:dyDescent="0.2">
      <c r="B7740" s="2"/>
    </row>
    <row r="7741" spans="2:2" x14ac:dyDescent="0.2">
      <c r="B7741" s="2"/>
    </row>
    <row r="7742" spans="2:2" x14ac:dyDescent="0.2">
      <c r="B7742" s="2"/>
    </row>
    <row r="7743" spans="2:2" x14ac:dyDescent="0.2">
      <c r="B7743" s="2"/>
    </row>
    <row r="7744" spans="2:2" x14ac:dyDescent="0.2">
      <c r="B7744" s="2"/>
    </row>
    <row r="7745" spans="2:2" x14ac:dyDescent="0.2">
      <c r="B7745" s="2"/>
    </row>
    <row r="7746" spans="2:2" x14ac:dyDescent="0.2">
      <c r="B7746" s="2"/>
    </row>
    <row r="7747" spans="2:2" x14ac:dyDescent="0.2">
      <c r="B7747" s="2"/>
    </row>
    <row r="7748" spans="2:2" x14ac:dyDescent="0.2">
      <c r="B7748" s="2"/>
    </row>
    <row r="7749" spans="2:2" x14ac:dyDescent="0.2">
      <c r="B7749" s="2"/>
    </row>
    <row r="7750" spans="2:2" x14ac:dyDescent="0.2">
      <c r="B7750" s="2"/>
    </row>
    <row r="7751" spans="2:2" x14ac:dyDescent="0.2">
      <c r="B7751" s="2"/>
    </row>
    <row r="7752" spans="2:2" x14ac:dyDescent="0.2">
      <c r="B7752" s="2"/>
    </row>
    <row r="7753" spans="2:2" x14ac:dyDescent="0.2">
      <c r="B7753" s="2"/>
    </row>
    <row r="7754" spans="2:2" x14ac:dyDescent="0.2">
      <c r="B7754" s="2"/>
    </row>
    <row r="7755" spans="2:2" x14ac:dyDescent="0.2">
      <c r="B7755" s="2"/>
    </row>
    <row r="7756" spans="2:2" x14ac:dyDescent="0.2">
      <c r="B7756" s="2"/>
    </row>
    <row r="7757" spans="2:2" x14ac:dyDescent="0.2">
      <c r="B7757" s="2"/>
    </row>
    <row r="7758" spans="2:2" x14ac:dyDescent="0.2">
      <c r="B7758" s="2"/>
    </row>
    <row r="7759" spans="2:2" x14ac:dyDescent="0.2">
      <c r="B7759" s="2"/>
    </row>
    <row r="7760" spans="2:2" x14ac:dyDescent="0.2">
      <c r="B7760" s="2"/>
    </row>
    <row r="7761" spans="2:2" x14ac:dyDescent="0.2">
      <c r="B7761" s="2"/>
    </row>
    <row r="7762" spans="2:2" x14ac:dyDescent="0.2">
      <c r="B7762" s="2"/>
    </row>
    <row r="7763" spans="2:2" x14ac:dyDescent="0.2">
      <c r="B7763" s="2"/>
    </row>
    <row r="7764" spans="2:2" x14ac:dyDescent="0.2">
      <c r="B7764" s="2"/>
    </row>
    <row r="7765" spans="2:2" x14ac:dyDescent="0.2">
      <c r="B7765" s="2"/>
    </row>
    <row r="7766" spans="2:2" x14ac:dyDescent="0.2">
      <c r="B7766" s="2"/>
    </row>
    <row r="7767" spans="2:2" x14ac:dyDescent="0.2">
      <c r="B7767" s="2"/>
    </row>
    <row r="7768" spans="2:2" x14ac:dyDescent="0.2">
      <c r="B7768" s="2"/>
    </row>
    <row r="7769" spans="2:2" x14ac:dyDescent="0.2">
      <c r="B7769" s="2"/>
    </row>
    <row r="7770" spans="2:2" x14ac:dyDescent="0.2">
      <c r="B7770" s="2"/>
    </row>
    <row r="7771" spans="2:2" x14ac:dyDescent="0.2">
      <c r="B7771" s="2"/>
    </row>
    <row r="7772" spans="2:2" x14ac:dyDescent="0.2">
      <c r="B7772" s="2"/>
    </row>
    <row r="7773" spans="2:2" x14ac:dyDescent="0.2">
      <c r="B7773" s="2"/>
    </row>
    <row r="7774" spans="2:2" x14ac:dyDescent="0.2">
      <c r="B7774" s="2"/>
    </row>
    <row r="7775" spans="2:2" x14ac:dyDescent="0.2">
      <c r="B7775" s="2"/>
    </row>
    <row r="7776" spans="2:2" x14ac:dyDescent="0.2">
      <c r="B7776" s="2"/>
    </row>
    <row r="7777" spans="2:2" x14ac:dyDescent="0.2">
      <c r="B7777" s="2"/>
    </row>
    <row r="7778" spans="2:2" x14ac:dyDescent="0.2">
      <c r="B7778" s="2"/>
    </row>
    <row r="7779" spans="2:2" x14ac:dyDescent="0.2">
      <c r="B7779" s="2"/>
    </row>
    <row r="7780" spans="2:2" x14ac:dyDescent="0.2">
      <c r="B7780" s="2"/>
    </row>
    <row r="7781" spans="2:2" x14ac:dyDescent="0.2">
      <c r="B7781" s="2"/>
    </row>
    <row r="7782" spans="2:2" x14ac:dyDescent="0.2">
      <c r="B7782" s="2"/>
    </row>
    <row r="7783" spans="2:2" x14ac:dyDescent="0.2">
      <c r="B7783" s="2"/>
    </row>
    <row r="7784" spans="2:2" x14ac:dyDescent="0.2">
      <c r="B7784" s="2"/>
    </row>
    <row r="7785" spans="2:2" x14ac:dyDescent="0.2">
      <c r="B7785" s="2"/>
    </row>
    <row r="7786" spans="2:2" x14ac:dyDescent="0.2">
      <c r="B7786" s="2"/>
    </row>
    <row r="7787" spans="2:2" x14ac:dyDescent="0.2">
      <c r="B7787" s="2"/>
    </row>
    <row r="7788" spans="2:2" x14ac:dyDescent="0.2">
      <c r="B7788" s="2"/>
    </row>
    <row r="7789" spans="2:2" x14ac:dyDescent="0.2">
      <c r="B7789" s="2"/>
    </row>
    <row r="7790" spans="2:2" x14ac:dyDescent="0.2">
      <c r="B7790" s="2"/>
    </row>
    <row r="7791" spans="2:2" x14ac:dyDescent="0.2">
      <c r="B7791" s="2"/>
    </row>
    <row r="7792" spans="2:2" x14ac:dyDescent="0.2">
      <c r="B7792" s="2"/>
    </row>
    <row r="7793" spans="2:2" x14ac:dyDescent="0.2">
      <c r="B7793" s="2"/>
    </row>
    <row r="7794" spans="2:2" x14ac:dyDescent="0.2">
      <c r="B7794" s="2"/>
    </row>
    <row r="7795" spans="2:2" x14ac:dyDescent="0.2">
      <c r="B7795" s="2"/>
    </row>
    <row r="7796" spans="2:2" x14ac:dyDescent="0.2">
      <c r="B7796" s="2"/>
    </row>
    <row r="7797" spans="2:2" x14ac:dyDescent="0.2">
      <c r="B7797" s="2"/>
    </row>
    <row r="7798" spans="2:2" x14ac:dyDescent="0.2">
      <c r="B7798" s="2"/>
    </row>
    <row r="7799" spans="2:2" x14ac:dyDescent="0.2">
      <c r="B7799" s="2"/>
    </row>
    <row r="7800" spans="2:2" x14ac:dyDescent="0.2">
      <c r="B7800" s="2"/>
    </row>
    <row r="7801" spans="2:2" x14ac:dyDescent="0.2">
      <c r="B7801" s="2"/>
    </row>
    <row r="7802" spans="2:2" x14ac:dyDescent="0.2">
      <c r="B7802" s="2"/>
    </row>
    <row r="7803" spans="2:2" x14ac:dyDescent="0.2">
      <c r="B7803" s="2"/>
    </row>
    <row r="7804" spans="2:2" x14ac:dyDescent="0.2">
      <c r="B7804" s="2"/>
    </row>
    <row r="7805" spans="2:2" x14ac:dyDescent="0.2">
      <c r="B7805" s="2"/>
    </row>
    <row r="7806" spans="2:2" x14ac:dyDescent="0.2">
      <c r="B7806" s="2"/>
    </row>
    <row r="7807" spans="2:2" x14ac:dyDescent="0.2">
      <c r="B7807" s="2"/>
    </row>
    <row r="7808" spans="2:2" x14ac:dyDescent="0.2">
      <c r="B7808" s="2"/>
    </row>
    <row r="7809" spans="2:2" x14ac:dyDescent="0.2">
      <c r="B7809" s="2"/>
    </row>
    <row r="7810" spans="2:2" x14ac:dyDescent="0.2">
      <c r="B7810" s="2"/>
    </row>
    <row r="7811" spans="2:2" x14ac:dyDescent="0.2">
      <c r="B7811" s="2"/>
    </row>
    <row r="7812" spans="2:2" x14ac:dyDescent="0.2">
      <c r="B7812" s="2"/>
    </row>
    <row r="7813" spans="2:2" x14ac:dyDescent="0.2">
      <c r="B7813" s="2"/>
    </row>
    <row r="7814" spans="2:2" x14ac:dyDescent="0.2">
      <c r="B7814" s="2"/>
    </row>
    <row r="7815" spans="2:2" x14ac:dyDescent="0.2">
      <c r="B7815" s="2"/>
    </row>
    <row r="7816" spans="2:2" x14ac:dyDescent="0.2">
      <c r="B7816" s="2"/>
    </row>
    <row r="7817" spans="2:2" x14ac:dyDescent="0.2">
      <c r="B7817" s="2"/>
    </row>
    <row r="7818" spans="2:2" x14ac:dyDescent="0.2">
      <c r="B7818" s="2"/>
    </row>
    <row r="7819" spans="2:2" x14ac:dyDescent="0.2">
      <c r="B7819" s="2"/>
    </row>
    <row r="7820" spans="2:2" x14ac:dyDescent="0.2">
      <c r="B7820" s="2"/>
    </row>
    <row r="7821" spans="2:2" x14ac:dyDescent="0.2">
      <c r="B7821" s="2"/>
    </row>
    <row r="7822" spans="2:2" x14ac:dyDescent="0.2">
      <c r="B7822" s="2"/>
    </row>
    <row r="7823" spans="2:2" x14ac:dyDescent="0.2">
      <c r="B7823" s="2"/>
    </row>
    <row r="7824" spans="2:2" x14ac:dyDescent="0.2">
      <c r="B7824" s="2"/>
    </row>
    <row r="7825" spans="2:2" x14ac:dyDescent="0.2">
      <c r="B7825" s="2"/>
    </row>
    <row r="7826" spans="2:2" x14ac:dyDescent="0.2">
      <c r="B7826" s="2"/>
    </row>
    <row r="7827" spans="2:2" x14ac:dyDescent="0.2">
      <c r="B7827" s="2"/>
    </row>
    <row r="7828" spans="2:2" x14ac:dyDescent="0.2">
      <c r="B7828" s="2"/>
    </row>
    <row r="7829" spans="2:2" x14ac:dyDescent="0.2">
      <c r="B7829" s="2"/>
    </row>
    <row r="7830" spans="2:2" x14ac:dyDescent="0.2">
      <c r="B7830" s="2"/>
    </row>
    <row r="7831" spans="2:2" x14ac:dyDescent="0.2">
      <c r="B7831" s="2"/>
    </row>
    <row r="7832" spans="2:2" x14ac:dyDescent="0.2">
      <c r="B7832" s="2"/>
    </row>
    <row r="7833" spans="2:2" x14ac:dyDescent="0.2">
      <c r="B7833" s="2"/>
    </row>
    <row r="7834" spans="2:2" x14ac:dyDescent="0.2">
      <c r="B7834" s="2"/>
    </row>
    <row r="7835" spans="2:2" x14ac:dyDescent="0.2">
      <c r="B7835" s="2"/>
    </row>
    <row r="7836" spans="2:2" x14ac:dyDescent="0.2">
      <c r="B7836" s="2"/>
    </row>
    <row r="7837" spans="2:2" x14ac:dyDescent="0.2">
      <c r="B7837" s="2"/>
    </row>
    <row r="7838" spans="2:2" x14ac:dyDescent="0.2">
      <c r="B7838" s="2"/>
    </row>
    <row r="7839" spans="2:2" x14ac:dyDescent="0.2">
      <c r="B7839" s="2"/>
    </row>
    <row r="7840" spans="2:2" x14ac:dyDescent="0.2">
      <c r="B7840" s="2"/>
    </row>
    <row r="7841" spans="2:2" x14ac:dyDescent="0.2">
      <c r="B7841" s="2"/>
    </row>
    <row r="7842" spans="2:2" x14ac:dyDescent="0.2">
      <c r="B7842" s="2"/>
    </row>
    <row r="7843" spans="2:2" x14ac:dyDescent="0.2">
      <c r="B7843" s="2"/>
    </row>
    <row r="7844" spans="2:2" x14ac:dyDescent="0.2">
      <c r="B7844" s="2"/>
    </row>
    <row r="7845" spans="2:2" x14ac:dyDescent="0.2">
      <c r="B7845" s="2"/>
    </row>
    <row r="7846" spans="2:2" x14ac:dyDescent="0.2">
      <c r="B7846" s="2"/>
    </row>
    <row r="7847" spans="2:2" x14ac:dyDescent="0.2">
      <c r="B7847" s="2"/>
    </row>
    <row r="7848" spans="2:2" x14ac:dyDescent="0.2">
      <c r="B7848" s="2"/>
    </row>
    <row r="7849" spans="2:2" x14ac:dyDescent="0.2">
      <c r="B7849" s="2"/>
    </row>
    <row r="7850" spans="2:2" x14ac:dyDescent="0.2">
      <c r="B7850" s="2"/>
    </row>
    <row r="7851" spans="2:2" x14ac:dyDescent="0.2">
      <c r="B7851" s="2"/>
    </row>
    <row r="7852" spans="2:2" x14ac:dyDescent="0.2">
      <c r="B7852" s="2"/>
    </row>
    <row r="7853" spans="2:2" x14ac:dyDescent="0.2">
      <c r="B7853" s="2"/>
    </row>
    <row r="7854" spans="2:2" x14ac:dyDescent="0.2">
      <c r="B7854" s="2"/>
    </row>
    <row r="7855" spans="2:2" x14ac:dyDescent="0.2">
      <c r="B7855" s="2"/>
    </row>
    <row r="7856" spans="2:2" x14ac:dyDescent="0.2">
      <c r="B7856" s="2"/>
    </row>
    <row r="7857" spans="2:2" x14ac:dyDescent="0.2">
      <c r="B7857" s="2"/>
    </row>
    <row r="7858" spans="2:2" x14ac:dyDescent="0.2">
      <c r="B7858" s="2"/>
    </row>
    <row r="7859" spans="2:2" x14ac:dyDescent="0.2">
      <c r="B7859" s="2"/>
    </row>
    <row r="7860" spans="2:2" x14ac:dyDescent="0.2">
      <c r="B7860" s="2"/>
    </row>
    <row r="7861" spans="2:2" x14ac:dyDescent="0.2">
      <c r="B7861" s="2"/>
    </row>
    <row r="7862" spans="2:2" x14ac:dyDescent="0.2">
      <c r="B7862" s="2"/>
    </row>
    <row r="7863" spans="2:2" x14ac:dyDescent="0.2">
      <c r="B7863" s="2"/>
    </row>
    <row r="7864" spans="2:2" x14ac:dyDescent="0.2">
      <c r="B7864" s="2"/>
    </row>
    <row r="7865" spans="2:2" x14ac:dyDescent="0.2">
      <c r="B7865" s="2"/>
    </row>
    <row r="7866" spans="2:2" x14ac:dyDescent="0.2">
      <c r="B7866" s="2"/>
    </row>
    <row r="7867" spans="2:2" x14ac:dyDescent="0.2">
      <c r="B7867" s="2"/>
    </row>
    <row r="7868" spans="2:2" x14ac:dyDescent="0.2">
      <c r="B7868" s="2"/>
    </row>
    <row r="7869" spans="2:2" x14ac:dyDescent="0.2">
      <c r="B7869" s="2"/>
    </row>
    <row r="7870" spans="2:2" x14ac:dyDescent="0.2">
      <c r="B7870" s="2"/>
    </row>
    <row r="7871" spans="2:2" x14ac:dyDescent="0.2">
      <c r="B7871" s="2"/>
    </row>
    <row r="7872" spans="2:2" x14ac:dyDescent="0.2">
      <c r="B7872" s="2"/>
    </row>
    <row r="7873" spans="2:2" x14ac:dyDescent="0.2">
      <c r="B7873" s="2"/>
    </row>
    <row r="7874" spans="2:2" x14ac:dyDescent="0.2">
      <c r="B7874" s="2"/>
    </row>
    <row r="7875" spans="2:2" x14ac:dyDescent="0.2">
      <c r="B7875" s="2"/>
    </row>
    <row r="7876" spans="2:2" x14ac:dyDescent="0.2">
      <c r="B7876" s="2"/>
    </row>
    <row r="7877" spans="2:2" x14ac:dyDescent="0.2">
      <c r="B7877" s="2"/>
    </row>
    <row r="7878" spans="2:2" x14ac:dyDescent="0.2">
      <c r="B7878" s="2"/>
    </row>
    <row r="7879" spans="2:2" x14ac:dyDescent="0.2">
      <c r="B7879" s="2"/>
    </row>
    <row r="7880" spans="2:2" x14ac:dyDescent="0.2">
      <c r="B7880" s="2"/>
    </row>
    <row r="7881" spans="2:2" x14ac:dyDescent="0.2">
      <c r="B7881" s="2"/>
    </row>
    <row r="7882" spans="2:2" x14ac:dyDescent="0.2">
      <c r="B7882" s="2"/>
    </row>
    <row r="7883" spans="2:2" x14ac:dyDescent="0.2">
      <c r="B7883" s="2"/>
    </row>
    <row r="7884" spans="2:2" x14ac:dyDescent="0.2">
      <c r="B7884" s="2"/>
    </row>
    <row r="7885" spans="2:2" x14ac:dyDescent="0.2">
      <c r="B7885" s="2"/>
    </row>
    <row r="7886" spans="2:2" x14ac:dyDescent="0.2">
      <c r="B7886" s="2"/>
    </row>
    <row r="7887" spans="2:2" x14ac:dyDescent="0.2">
      <c r="B7887" s="2"/>
    </row>
    <row r="7888" spans="2:2" x14ac:dyDescent="0.2">
      <c r="B7888" s="2"/>
    </row>
    <row r="7889" spans="2:2" x14ac:dyDescent="0.2">
      <c r="B7889" s="2"/>
    </row>
    <row r="7890" spans="2:2" x14ac:dyDescent="0.2">
      <c r="B7890" s="2"/>
    </row>
    <row r="7891" spans="2:2" x14ac:dyDescent="0.2">
      <c r="B7891" s="2"/>
    </row>
    <row r="7892" spans="2:2" x14ac:dyDescent="0.2">
      <c r="B7892" s="2"/>
    </row>
    <row r="7893" spans="2:2" x14ac:dyDescent="0.2">
      <c r="B7893" s="2"/>
    </row>
    <row r="7894" spans="2:2" x14ac:dyDescent="0.2">
      <c r="B7894" s="2"/>
    </row>
    <row r="7895" spans="2:2" x14ac:dyDescent="0.2">
      <c r="B7895" s="2"/>
    </row>
    <row r="7896" spans="2:2" x14ac:dyDescent="0.2">
      <c r="B7896" s="2"/>
    </row>
    <row r="7897" spans="2:2" x14ac:dyDescent="0.2">
      <c r="B7897" s="2"/>
    </row>
    <row r="7898" spans="2:2" x14ac:dyDescent="0.2">
      <c r="B7898" s="2"/>
    </row>
    <row r="7899" spans="2:2" x14ac:dyDescent="0.2">
      <c r="B7899" s="2"/>
    </row>
    <row r="7900" spans="2:2" x14ac:dyDescent="0.2">
      <c r="B7900" s="2"/>
    </row>
    <row r="7901" spans="2:2" x14ac:dyDescent="0.2">
      <c r="B7901" s="2"/>
    </row>
    <row r="7902" spans="2:2" x14ac:dyDescent="0.2">
      <c r="B7902" s="2"/>
    </row>
    <row r="7903" spans="2:2" x14ac:dyDescent="0.2">
      <c r="B7903" s="2"/>
    </row>
    <row r="7904" spans="2:2" x14ac:dyDescent="0.2">
      <c r="B7904" s="2"/>
    </row>
    <row r="7905" spans="2:2" x14ac:dyDescent="0.2">
      <c r="B7905" s="2"/>
    </row>
    <row r="7906" spans="2:2" x14ac:dyDescent="0.2">
      <c r="B7906" s="2"/>
    </row>
    <row r="7907" spans="2:2" x14ac:dyDescent="0.2">
      <c r="B7907" s="2"/>
    </row>
    <row r="7908" spans="2:2" x14ac:dyDescent="0.2">
      <c r="B7908" s="2"/>
    </row>
    <row r="7909" spans="2:2" x14ac:dyDescent="0.2">
      <c r="B7909" s="2"/>
    </row>
    <row r="7910" spans="2:2" x14ac:dyDescent="0.2">
      <c r="B7910" s="2"/>
    </row>
    <row r="7911" spans="2:2" x14ac:dyDescent="0.2">
      <c r="B7911" s="2"/>
    </row>
    <row r="7912" spans="2:2" x14ac:dyDescent="0.2">
      <c r="B7912" s="2"/>
    </row>
    <row r="7913" spans="2:2" x14ac:dyDescent="0.2">
      <c r="B7913" s="2"/>
    </row>
    <row r="7914" spans="2:2" x14ac:dyDescent="0.2">
      <c r="B7914" s="2"/>
    </row>
    <row r="7915" spans="2:2" x14ac:dyDescent="0.2">
      <c r="B7915" s="2"/>
    </row>
    <row r="7916" spans="2:2" x14ac:dyDescent="0.2">
      <c r="B7916" s="2"/>
    </row>
    <row r="7917" spans="2:2" x14ac:dyDescent="0.2">
      <c r="B7917" s="2"/>
    </row>
    <row r="7918" spans="2:2" x14ac:dyDescent="0.2">
      <c r="B7918" s="2"/>
    </row>
    <row r="7919" spans="2:2" x14ac:dyDescent="0.2">
      <c r="B7919" s="2"/>
    </row>
    <row r="7920" spans="2:2" x14ac:dyDescent="0.2">
      <c r="B7920" s="2"/>
    </row>
    <row r="7921" spans="2:2" x14ac:dyDescent="0.2">
      <c r="B7921" s="2"/>
    </row>
    <row r="7922" spans="2:2" x14ac:dyDescent="0.2">
      <c r="B7922" s="2"/>
    </row>
    <row r="7923" spans="2:2" x14ac:dyDescent="0.2">
      <c r="B7923" s="2"/>
    </row>
    <row r="7924" spans="2:2" x14ac:dyDescent="0.2">
      <c r="B7924" s="2"/>
    </row>
    <row r="7925" spans="2:2" x14ac:dyDescent="0.2">
      <c r="B7925" s="2"/>
    </row>
    <row r="7926" spans="2:2" x14ac:dyDescent="0.2">
      <c r="B7926" s="2"/>
    </row>
    <row r="7927" spans="2:2" x14ac:dyDescent="0.2">
      <c r="B7927" s="2"/>
    </row>
    <row r="7928" spans="2:2" x14ac:dyDescent="0.2">
      <c r="B7928" s="2"/>
    </row>
    <row r="7929" spans="2:2" x14ac:dyDescent="0.2">
      <c r="B7929" s="2"/>
    </row>
    <row r="7930" spans="2:2" x14ac:dyDescent="0.2">
      <c r="B7930" s="2"/>
    </row>
    <row r="7931" spans="2:2" x14ac:dyDescent="0.2">
      <c r="B7931" s="2"/>
    </row>
    <row r="7932" spans="2:2" x14ac:dyDescent="0.2">
      <c r="B7932" s="2"/>
    </row>
    <row r="7933" spans="2:2" x14ac:dyDescent="0.2">
      <c r="B7933" s="2"/>
    </row>
    <row r="7934" spans="2:2" x14ac:dyDescent="0.2">
      <c r="B7934" s="2"/>
    </row>
    <row r="7935" spans="2:2" x14ac:dyDescent="0.2">
      <c r="B7935" s="2"/>
    </row>
    <row r="7936" spans="2:2" x14ac:dyDescent="0.2">
      <c r="B7936" s="2"/>
    </row>
    <row r="7937" spans="2:2" x14ac:dyDescent="0.2">
      <c r="B7937" s="2"/>
    </row>
    <row r="7938" spans="2:2" x14ac:dyDescent="0.2">
      <c r="B7938" s="2"/>
    </row>
    <row r="7939" spans="2:2" x14ac:dyDescent="0.2">
      <c r="B7939" s="2"/>
    </row>
    <row r="7940" spans="2:2" x14ac:dyDescent="0.2">
      <c r="B7940" s="2"/>
    </row>
    <row r="7941" spans="2:2" x14ac:dyDescent="0.2">
      <c r="B7941" s="2"/>
    </row>
    <row r="7942" spans="2:2" x14ac:dyDescent="0.2">
      <c r="B7942" s="2"/>
    </row>
    <row r="7943" spans="2:2" x14ac:dyDescent="0.2">
      <c r="B7943" s="2"/>
    </row>
    <row r="7944" spans="2:2" x14ac:dyDescent="0.2">
      <c r="B7944" s="2"/>
    </row>
    <row r="7945" spans="2:2" x14ac:dyDescent="0.2">
      <c r="B7945" s="2"/>
    </row>
    <row r="7946" spans="2:2" x14ac:dyDescent="0.2">
      <c r="B7946" s="2"/>
    </row>
    <row r="7947" spans="2:2" x14ac:dyDescent="0.2">
      <c r="B7947" s="2"/>
    </row>
    <row r="7948" spans="2:2" x14ac:dyDescent="0.2">
      <c r="B7948" s="2"/>
    </row>
    <row r="7949" spans="2:2" x14ac:dyDescent="0.2">
      <c r="B7949" s="2"/>
    </row>
    <row r="7950" spans="2:2" x14ac:dyDescent="0.2">
      <c r="B7950" s="2"/>
    </row>
    <row r="7951" spans="2:2" x14ac:dyDescent="0.2">
      <c r="B7951" s="2"/>
    </row>
    <row r="7952" spans="2:2" x14ac:dyDescent="0.2">
      <c r="B7952" s="2"/>
    </row>
    <row r="7953" spans="2:2" x14ac:dyDescent="0.2">
      <c r="B7953" s="2"/>
    </row>
    <row r="7954" spans="2:2" x14ac:dyDescent="0.2">
      <c r="B7954" s="2"/>
    </row>
    <row r="7955" spans="2:2" x14ac:dyDescent="0.2">
      <c r="B7955" s="2"/>
    </row>
    <row r="7956" spans="2:2" x14ac:dyDescent="0.2">
      <c r="B7956" s="2"/>
    </row>
    <row r="7957" spans="2:2" x14ac:dyDescent="0.2">
      <c r="B7957" s="2"/>
    </row>
    <row r="7958" spans="2:2" x14ac:dyDescent="0.2">
      <c r="B7958" s="2"/>
    </row>
    <row r="7959" spans="2:2" x14ac:dyDescent="0.2">
      <c r="B7959" s="2"/>
    </row>
    <row r="7960" spans="2:2" x14ac:dyDescent="0.2">
      <c r="B7960" s="2"/>
    </row>
    <row r="7961" spans="2:2" x14ac:dyDescent="0.2">
      <c r="B7961" s="2"/>
    </row>
    <row r="7962" spans="2:2" x14ac:dyDescent="0.2">
      <c r="B7962" s="2"/>
    </row>
    <row r="7963" spans="2:2" x14ac:dyDescent="0.2">
      <c r="B7963" s="2"/>
    </row>
    <row r="7964" spans="2:2" x14ac:dyDescent="0.2">
      <c r="B7964" s="2"/>
    </row>
    <row r="7965" spans="2:2" x14ac:dyDescent="0.2">
      <c r="B7965" s="2"/>
    </row>
    <row r="7966" spans="2:2" x14ac:dyDescent="0.2">
      <c r="B7966" s="2"/>
    </row>
    <row r="7967" spans="2:2" x14ac:dyDescent="0.2">
      <c r="B7967" s="2"/>
    </row>
    <row r="7968" spans="2:2" x14ac:dyDescent="0.2">
      <c r="B7968" s="2"/>
    </row>
    <row r="7969" spans="2:2" x14ac:dyDescent="0.2">
      <c r="B7969" s="2"/>
    </row>
    <row r="7970" spans="2:2" x14ac:dyDescent="0.2">
      <c r="B7970" s="2"/>
    </row>
    <row r="7971" spans="2:2" x14ac:dyDescent="0.2">
      <c r="B7971" s="2"/>
    </row>
    <row r="7972" spans="2:2" x14ac:dyDescent="0.2">
      <c r="B7972" s="2"/>
    </row>
    <row r="7973" spans="2:2" x14ac:dyDescent="0.2">
      <c r="B7973" s="2"/>
    </row>
    <row r="7974" spans="2:2" x14ac:dyDescent="0.2">
      <c r="B7974" s="2"/>
    </row>
    <row r="7975" spans="2:2" x14ac:dyDescent="0.2">
      <c r="B7975" s="2"/>
    </row>
    <row r="7976" spans="2:2" x14ac:dyDescent="0.2">
      <c r="B7976" s="2"/>
    </row>
    <row r="7977" spans="2:2" x14ac:dyDescent="0.2">
      <c r="B7977" s="2"/>
    </row>
    <row r="7978" spans="2:2" x14ac:dyDescent="0.2">
      <c r="B7978" s="2"/>
    </row>
    <row r="7979" spans="2:2" x14ac:dyDescent="0.2">
      <c r="B7979" s="2"/>
    </row>
    <row r="7980" spans="2:2" x14ac:dyDescent="0.2">
      <c r="B7980" s="2"/>
    </row>
    <row r="7981" spans="2:2" x14ac:dyDescent="0.2">
      <c r="B7981" s="2"/>
    </row>
    <row r="7982" spans="2:2" x14ac:dyDescent="0.2">
      <c r="B7982" s="2"/>
    </row>
    <row r="7983" spans="2:2" x14ac:dyDescent="0.2">
      <c r="B7983" s="2"/>
    </row>
    <row r="7984" spans="2:2" x14ac:dyDescent="0.2">
      <c r="B7984" s="2"/>
    </row>
    <row r="7985" spans="2:2" x14ac:dyDescent="0.2">
      <c r="B7985" s="2"/>
    </row>
    <row r="7986" spans="2:2" x14ac:dyDescent="0.2">
      <c r="B7986" s="2"/>
    </row>
    <row r="7987" spans="2:2" x14ac:dyDescent="0.2">
      <c r="B7987" s="2"/>
    </row>
    <row r="7988" spans="2:2" x14ac:dyDescent="0.2">
      <c r="B7988" s="2"/>
    </row>
    <row r="7989" spans="2:2" x14ac:dyDescent="0.2">
      <c r="B7989" s="2"/>
    </row>
    <row r="7990" spans="2:2" x14ac:dyDescent="0.2">
      <c r="B7990" s="2"/>
    </row>
    <row r="7991" spans="2:2" x14ac:dyDescent="0.2">
      <c r="B7991" s="2"/>
    </row>
    <row r="7992" spans="2:2" x14ac:dyDescent="0.2">
      <c r="B7992" s="2"/>
    </row>
    <row r="7993" spans="2:2" x14ac:dyDescent="0.2">
      <c r="B7993" s="2"/>
    </row>
    <row r="7994" spans="2:2" x14ac:dyDescent="0.2">
      <c r="B7994" s="2"/>
    </row>
    <row r="7995" spans="2:2" x14ac:dyDescent="0.2">
      <c r="B7995" s="2"/>
    </row>
    <row r="7996" spans="2:2" x14ac:dyDescent="0.2">
      <c r="B7996" s="2"/>
    </row>
    <row r="7997" spans="2:2" x14ac:dyDescent="0.2">
      <c r="B7997" s="2"/>
    </row>
    <row r="7998" spans="2:2" x14ac:dyDescent="0.2">
      <c r="B7998" s="2"/>
    </row>
    <row r="7999" spans="2:2" x14ac:dyDescent="0.2">
      <c r="B7999" s="2"/>
    </row>
    <row r="8000" spans="2:2" x14ac:dyDescent="0.2">
      <c r="B8000" s="2"/>
    </row>
    <row r="8001" spans="2:2" x14ac:dyDescent="0.2">
      <c r="B8001" s="2"/>
    </row>
    <row r="8002" spans="2:2" x14ac:dyDescent="0.2">
      <c r="B8002" s="2"/>
    </row>
    <row r="8003" spans="2:2" x14ac:dyDescent="0.2">
      <c r="B8003" s="2"/>
    </row>
    <row r="8004" spans="2:2" x14ac:dyDescent="0.2">
      <c r="B8004" s="2"/>
    </row>
    <row r="8005" spans="2:2" x14ac:dyDescent="0.2">
      <c r="B8005" s="2"/>
    </row>
    <row r="8006" spans="2:2" x14ac:dyDescent="0.2">
      <c r="B8006" s="2"/>
    </row>
    <row r="8007" spans="2:2" x14ac:dyDescent="0.2">
      <c r="B8007" s="2"/>
    </row>
    <row r="8008" spans="2:2" x14ac:dyDescent="0.2">
      <c r="B8008" s="2"/>
    </row>
    <row r="8009" spans="2:2" x14ac:dyDescent="0.2">
      <c r="B8009" s="2"/>
    </row>
    <row r="8010" spans="2:2" x14ac:dyDescent="0.2">
      <c r="B8010" s="2"/>
    </row>
    <row r="8011" spans="2:2" x14ac:dyDescent="0.2">
      <c r="B8011" s="2"/>
    </row>
    <row r="8012" spans="2:2" x14ac:dyDescent="0.2">
      <c r="B8012" s="2"/>
    </row>
    <row r="8013" spans="2:2" x14ac:dyDescent="0.2">
      <c r="B8013" s="2"/>
    </row>
    <row r="8014" spans="2:2" x14ac:dyDescent="0.2">
      <c r="B8014" s="2"/>
    </row>
    <row r="8015" spans="2:2" x14ac:dyDescent="0.2">
      <c r="B8015" s="2"/>
    </row>
    <row r="8016" spans="2:2" x14ac:dyDescent="0.2">
      <c r="B8016" s="2"/>
    </row>
    <row r="8017" spans="2:2" x14ac:dyDescent="0.2">
      <c r="B8017" s="2"/>
    </row>
    <row r="8018" spans="2:2" x14ac:dyDescent="0.2">
      <c r="B8018" s="2"/>
    </row>
    <row r="8019" spans="2:2" x14ac:dyDescent="0.2">
      <c r="B8019" s="2"/>
    </row>
    <row r="8020" spans="2:2" x14ac:dyDescent="0.2">
      <c r="B8020" s="2"/>
    </row>
    <row r="8021" spans="2:2" x14ac:dyDescent="0.2">
      <c r="B8021" s="2"/>
    </row>
    <row r="8022" spans="2:2" x14ac:dyDescent="0.2">
      <c r="B8022" s="2"/>
    </row>
    <row r="8023" spans="2:2" x14ac:dyDescent="0.2">
      <c r="B8023" s="2"/>
    </row>
    <row r="8024" spans="2:2" x14ac:dyDescent="0.2">
      <c r="B8024" s="2"/>
    </row>
    <row r="8025" spans="2:2" x14ac:dyDescent="0.2">
      <c r="B8025" s="2"/>
    </row>
    <row r="8026" spans="2:2" x14ac:dyDescent="0.2">
      <c r="B8026" s="2"/>
    </row>
    <row r="8027" spans="2:2" x14ac:dyDescent="0.2">
      <c r="B8027" s="2"/>
    </row>
    <row r="8028" spans="2:2" x14ac:dyDescent="0.2">
      <c r="B8028" s="2"/>
    </row>
    <row r="8029" spans="2:2" x14ac:dyDescent="0.2">
      <c r="B8029" s="2"/>
    </row>
    <row r="8030" spans="2:2" x14ac:dyDescent="0.2">
      <c r="B8030" s="2"/>
    </row>
    <row r="8031" spans="2:2" x14ac:dyDescent="0.2">
      <c r="B8031" s="2"/>
    </row>
    <row r="8032" spans="2:2" x14ac:dyDescent="0.2">
      <c r="B8032" s="2"/>
    </row>
    <row r="8033" spans="2:2" x14ac:dyDescent="0.2">
      <c r="B8033" s="2"/>
    </row>
    <row r="8034" spans="2:2" x14ac:dyDescent="0.2">
      <c r="B8034" s="2"/>
    </row>
    <row r="8035" spans="2:2" x14ac:dyDescent="0.2">
      <c r="B8035" s="2"/>
    </row>
    <row r="8036" spans="2:2" x14ac:dyDescent="0.2">
      <c r="B8036" s="2"/>
    </row>
    <row r="8037" spans="2:2" x14ac:dyDescent="0.2">
      <c r="B8037" s="2"/>
    </row>
    <row r="8038" spans="2:2" x14ac:dyDescent="0.2">
      <c r="B8038" s="2"/>
    </row>
    <row r="8039" spans="2:2" x14ac:dyDescent="0.2">
      <c r="B8039" s="2"/>
    </row>
    <row r="8040" spans="2:2" x14ac:dyDescent="0.2">
      <c r="B8040" s="2"/>
    </row>
    <row r="8041" spans="2:2" x14ac:dyDescent="0.2">
      <c r="B8041" s="2"/>
    </row>
    <row r="8042" spans="2:2" x14ac:dyDescent="0.2">
      <c r="B8042" s="2"/>
    </row>
    <row r="8043" spans="2:2" x14ac:dyDescent="0.2">
      <c r="B8043" s="2"/>
    </row>
    <row r="8044" spans="2:2" x14ac:dyDescent="0.2">
      <c r="B8044" s="2"/>
    </row>
    <row r="8045" spans="2:2" x14ac:dyDescent="0.2">
      <c r="B8045" s="2"/>
    </row>
    <row r="8046" spans="2:2" x14ac:dyDescent="0.2">
      <c r="B8046" s="2"/>
    </row>
    <row r="8047" spans="2:2" x14ac:dyDescent="0.2">
      <c r="B8047" s="2"/>
    </row>
    <row r="8048" spans="2:2" x14ac:dyDescent="0.2">
      <c r="B8048" s="2"/>
    </row>
    <row r="8049" spans="2:2" x14ac:dyDescent="0.2">
      <c r="B8049" s="2"/>
    </row>
    <row r="8050" spans="2:2" x14ac:dyDescent="0.2">
      <c r="B8050" s="2"/>
    </row>
    <row r="8051" spans="2:2" x14ac:dyDescent="0.2">
      <c r="B8051" s="2"/>
    </row>
    <row r="8052" spans="2:2" x14ac:dyDescent="0.2">
      <c r="B8052" s="2"/>
    </row>
    <row r="8053" spans="2:2" x14ac:dyDescent="0.2">
      <c r="B8053" s="2"/>
    </row>
    <row r="8054" spans="2:2" x14ac:dyDescent="0.2">
      <c r="B8054" s="2"/>
    </row>
    <row r="8055" spans="2:2" x14ac:dyDescent="0.2">
      <c r="B8055" s="2"/>
    </row>
    <row r="8056" spans="2:2" x14ac:dyDescent="0.2">
      <c r="B8056" s="2"/>
    </row>
    <row r="8057" spans="2:2" x14ac:dyDescent="0.2">
      <c r="B8057" s="2"/>
    </row>
    <row r="8058" spans="2:2" x14ac:dyDescent="0.2">
      <c r="B8058" s="2"/>
    </row>
    <row r="8059" spans="2:2" x14ac:dyDescent="0.2">
      <c r="B8059" s="2"/>
    </row>
    <row r="8060" spans="2:2" x14ac:dyDescent="0.2">
      <c r="B8060" s="2"/>
    </row>
    <row r="8061" spans="2:2" x14ac:dyDescent="0.2">
      <c r="B8061" s="2"/>
    </row>
    <row r="8062" spans="2:2" x14ac:dyDescent="0.2">
      <c r="B8062" s="2"/>
    </row>
    <row r="8063" spans="2:2" x14ac:dyDescent="0.2">
      <c r="B8063" s="2"/>
    </row>
    <row r="8064" spans="2:2" x14ac:dyDescent="0.2">
      <c r="B8064" s="2"/>
    </row>
    <row r="8065" spans="2:2" x14ac:dyDescent="0.2">
      <c r="B8065" s="2"/>
    </row>
    <row r="8066" spans="2:2" x14ac:dyDescent="0.2">
      <c r="B8066" s="2"/>
    </row>
    <row r="8067" spans="2:2" x14ac:dyDescent="0.2">
      <c r="B8067" s="2"/>
    </row>
    <row r="8068" spans="2:2" x14ac:dyDescent="0.2">
      <c r="B8068" s="2"/>
    </row>
    <row r="8069" spans="2:2" x14ac:dyDescent="0.2">
      <c r="B8069" s="2"/>
    </row>
    <row r="8070" spans="2:2" x14ac:dyDescent="0.2">
      <c r="B8070" s="2"/>
    </row>
    <row r="8071" spans="2:2" x14ac:dyDescent="0.2">
      <c r="B8071" s="2"/>
    </row>
    <row r="8072" spans="2:2" x14ac:dyDescent="0.2">
      <c r="B8072" s="2"/>
    </row>
    <row r="8073" spans="2:2" x14ac:dyDescent="0.2">
      <c r="B8073" s="2"/>
    </row>
    <row r="8074" spans="2:2" x14ac:dyDescent="0.2">
      <c r="B8074" s="2"/>
    </row>
    <row r="8075" spans="2:2" x14ac:dyDescent="0.2">
      <c r="B8075" s="2"/>
    </row>
    <row r="8076" spans="2:2" x14ac:dyDescent="0.2">
      <c r="B8076" s="2"/>
    </row>
    <row r="8077" spans="2:2" x14ac:dyDescent="0.2">
      <c r="B8077" s="2"/>
    </row>
    <row r="8078" spans="2:2" x14ac:dyDescent="0.2">
      <c r="B8078" s="2"/>
    </row>
    <row r="8079" spans="2:2" x14ac:dyDescent="0.2">
      <c r="B8079" s="2"/>
    </row>
    <row r="8080" spans="2:2" x14ac:dyDescent="0.2">
      <c r="B8080" s="2"/>
    </row>
    <row r="8081" spans="2:2" x14ac:dyDescent="0.2">
      <c r="B8081" s="2"/>
    </row>
    <row r="8082" spans="2:2" x14ac:dyDescent="0.2">
      <c r="B8082" s="2"/>
    </row>
    <row r="8083" spans="2:2" x14ac:dyDescent="0.2">
      <c r="B8083" s="2"/>
    </row>
    <row r="8084" spans="2:2" x14ac:dyDescent="0.2">
      <c r="B8084" s="2"/>
    </row>
    <row r="8085" spans="2:2" x14ac:dyDescent="0.2">
      <c r="B8085" s="2"/>
    </row>
    <row r="8086" spans="2:2" x14ac:dyDescent="0.2">
      <c r="B8086" s="2"/>
    </row>
    <row r="8087" spans="2:2" x14ac:dyDescent="0.2">
      <c r="B8087" s="2"/>
    </row>
    <row r="8088" spans="2:2" x14ac:dyDescent="0.2">
      <c r="B8088" s="2"/>
    </row>
    <row r="8089" spans="2:2" x14ac:dyDescent="0.2">
      <c r="B8089" s="2"/>
    </row>
    <row r="8090" spans="2:2" x14ac:dyDescent="0.2">
      <c r="B8090" s="2"/>
    </row>
    <row r="8091" spans="2:2" x14ac:dyDescent="0.2">
      <c r="B8091" s="2"/>
    </row>
    <row r="8092" spans="2:2" x14ac:dyDescent="0.2">
      <c r="B8092" s="2"/>
    </row>
    <row r="8093" spans="2:2" x14ac:dyDescent="0.2">
      <c r="B8093" s="2"/>
    </row>
    <row r="8094" spans="2:2" x14ac:dyDescent="0.2">
      <c r="B8094" s="2"/>
    </row>
    <row r="8095" spans="2:2" x14ac:dyDescent="0.2">
      <c r="B8095" s="2"/>
    </row>
    <row r="8096" spans="2:2" x14ac:dyDescent="0.2">
      <c r="B8096" s="2"/>
    </row>
    <row r="8097" spans="2:2" x14ac:dyDescent="0.2">
      <c r="B8097" s="2"/>
    </row>
    <row r="8098" spans="2:2" x14ac:dyDescent="0.2">
      <c r="B8098" s="2"/>
    </row>
    <row r="8099" spans="2:2" x14ac:dyDescent="0.2">
      <c r="B8099" s="2"/>
    </row>
    <row r="8100" spans="2:2" x14ac:dyDescent="0.2">
      <c r="B8100" s="2"/>
    </row>
    <row r="8101" spans="2:2" x14ac:dyDescent="0.2">
      <c r="B8101" s="2"/>
    </row>
    <row r="8102" spans="2:2" x14ac:dyDescent="0.2">
      <c r="B8102" s="2"/>
    </row>
    <row r="8103" spans="2:2" x14ac:dyDescent="0.2">
      <c r="B8103" s="2"/>
    </row>
    <row r="8104" spans="2:2" x14ac:dyDescent="0.2">
      <c r="B8104" s="2"/>
    </row>
    <row r="8105" spans="2:2" x14ac:dyDescent="0.2">
      <c r="B8105" s="2"/>
    </row>
    <row r="8106" spans="2:2" x14ac:dyDescent="0.2">
      <c r="B8106" s="2"/>
    </row>
    <row r="8107" spans="2:2" x14ac:dyDescent="0.2">
      <c r="B8107" s="2"/>
    </row>
    <row r="8108" spans="2:2" x14ac:dyDescent="0.2">
      <c r="B8108" s="2"/>
    </row>
    <row r="8109" spans="2:2" x14ac:dyDescent="0.2">
      <c r="B8109" s="2"/>
    </row>
    <row r="8110" spans="2:2" x14ac:dyDescent="0.2">
      <c r="B8110" s="2"/>
    </row>
    <row r="8111" spans="2:2" x14ac:dyDescent="0.2">
      <c r="B8111" s="2"/>
    </row>
    <row r="8112" spans="2:2" x14ac:dyDescent="0.2">
      <c r="B8112" s="2"/>
    </row>
    <row r="8113" spans="2:2" x14ac:dyDescent="0.2">
      <c r="B8113" s="2"/>
    </row>
    <row r="8114" spans="2:2" x14ac:dyDescent="0.2">
      <c r="B8114" s="2"/>
    </row>
    <row r="8115" spans="2:2" x14ac:dyDescent="0.2">
      <c r="B8115" s="2"/>
    </row>
    <row r="8116" spans="2:2" x14ac:dyDescent="0.2">
      <c r="B8116" s="2"/>
    </row>
    <row r="8117" spans="2:2" x14ac:dyDescent="0.2">
      <c r="B8117" s="2"/>
    </row>
    <row r="8118" spans="2:2" x14ac:dyDescent="0.2">
      <c r="B8118" s="2"/>
    </row>
    <row r="8119" spans="2:2" x14ac:dyDescent="0.2">
      <c r="B8119" s="2"/>
    </row>
    <row r="8120" spans="2:2" x14ac:dyDescent="0.2">
      <c r="B8120" s="2"/>
    </row>
    <row r="8121" spans="2:2" x14ac:dyDescent="0.2">
      <c r="B8121" s="2"/>
    </row>
    <row r="8122" spans="2:2" x14ac:dyDescent="0.2">
      <c r="B8122" s="2"/>
    </row>
    <row r="8123" spans="2:2" x14ac:dyDescent="0.2">
      <c r="B8123" s="2"/>
    </row>
    <row r="8124" spans="2:2" x14ac:dyDescent="0.2">
      <c r="B8124" s="2"/>
    </row>
    <row r="8125" spans="2:2" x14ac:dyDescent="0.2">
      <c r="B8125" s="2"/>
    </row>
    <row r="8126" spans="2:2" x14ac:dyDescent="0.2">
      <c r="B8126" s="2"/>
    </row>
    <row r="8127" spans="2:2" x14ac:dyDescent="0.2">
      <c r="B8127" s="2"/>
    </row>
    <row r="8128" spans="2:2" x14ac:dyDescent="0.2">
      <c r="B8128" s="2"/>
    </row>
    <row r="8129" spans="2:2" x14ac:dyDescent="0.2">
      <c r="B8129" s="2"/>
    </row>
    <row r="8130" spans="2:2" x14ac:dyDescent="0.2">
      <c r="B8130" s="2"/>
    </row>
    <row r="8131" spans="2:2" x14ac:dyDescent="0.2">
      <c r="B8131" s="2"/>
    </row>
    <row r="8132" spans="2:2" x14ac:dyDescent="0.2">
      <c r="B8132" s="2"/>
    </row>
    <row r="8133" spans="2:2" x14ac:dyDescent="0.2">
      <c r="B8133" s="2"/>
    </row>
    <row r="8134" spans="2:2" x14ac:dyDescent="0.2">
      <c r="B8134" s="2"/>
    </row>
    <row r="8135" spans="2:2" x14ac:dyDescent="0.2">
      <c r="B8135" s="2"/>
    </row>
    <row r="8136" spans="2:2" x14ac:dyDescent="0.2">
      <c r="B8136" s="2"/>
    </row>
    <row r="8137" spans="2:2" x14ac:dyDescent="0.2">
      <c r="B8137" s="2"/>
    </row>
    <row r="8138" spans="2:2" x14ac:dyDescent="0.2">
      <c r="B8138" s="2"/>
    </row>
    <row r="8139" spans="2:2" x14ac:dyDescent="0.2">
      <c r="B8139" s="2"/>
    </row>
    <row r="8140" spans="2:2" x14ac:dyDescent="0.2">
      <c r="B8140" s="2"/>
    </row>
    <row r="8141" spans="2:2" x14ac:dyDescent="0.2">
      <c r="B8141" s="2"/>
    </row>
    <row r="8142" spans="2:2" x14ac:dyDescent="0.2">
      <c r="B8142" s="2"/>
    </row>
    <row r="8143" spans="2:2" x14ac:dyDescent="0.2">
      <c r="B8143" s="2"/>
    </row>
    <row r="8144" spans="2:2" x14ac:dyDescent="0.2">
      <c r="B8144" s="2"/>
    </row>
    <row r="8145" spans="2:2" x14ac:dyDescent="0.2">
      <c r="B8145" s="2"/>
    </row>
    <row r="8146" spans="2:2" x14ac:dyDescent="0.2">
      <c r="B8146" s="2"/>
    </row>
    <row r="8147" spans="2:2" x14ac:dyDescent="0.2">
      <c r="B8147" s="2"/>
    </row>
    <row r="8148" spans="2:2" x14ac:dyDescent="0.2">
      <c r="B8148" s="2"/>
    </row>
    <row r="8149" spans="2:2" x14ac:dyDescent="0.2">
      <c r="B8149" s="2"/>
    </row>
    <row r="8150" spans="2:2" x14ac:dyDescent="0.2">
      <c r="B8150" s="2"/>
    </row>
    <row r="8151" spans="2:2" x14ac:dyDescent="0.2">
      <c r="B8151" s="2"/>
    </row>
    <row r="8152" spans="2:2" x14ac:dyDescent="0.2">
      <c r="B8152" s="2"/>
    </row>
    <row r="8153" spans="2:2" x14ac:dyDescent="0.2">
      <c r="B8153" s="2"/>
    </row>
    <row r="8154" spans="2:2" x14ac:dyDescent="0.2">
      <c r="B8154" s="2"/>
    </row>
    <row r="8155" spans="2:2" x14ac:dyDescent="0.2">
      <c r="B8155" s="2"/>
    </row>
    <row r="8156" spans="2:2" x14ac:dyDescent="0.2">
      <c r="B8156" s="2"/>
    </row>
    <row r="8157" spans="2:2" x14ac:dyDescent="0.2">
      <c r="B8157" s="2"/>
    </row>
    <row r="8158" spans="2:2" x14ac:dyDescent="0.2">
      <c r="B8158" s="2"/>
    </row>
    <row r="8159" spans="2:2" x14ac:dyDescent="0.2">
      <c r="B8159" s="2"/>
    </row>
    <row r="8160" spans="2:2" x14ac:dyDescent="0.2">
      <c r="B8160" s="2"/>
    </row>
    <row r="8161" spans="2:2" x14ac:dyDescent="0.2">
      <c r="B8161" s="2"/>
    </row>
    <row r="8162" spans="2:2" x14ac:dyDescent="0.2">
      <c r="B8162" s="2"/>
    </row>
    <row r="8163" spans="2:2" x14ac:dyDescent="0.2">
      <c r="B8163" s="2"/>
    </row>
    <row r="8164" spans="2:2" x14ac:dyDescent="0.2">
      <c r="B8164" s="2"/>
    </row>
    <row r="8165" spans="2:2" x14ac:dyDescent="0.2">
      <c r="B8165" s="2"/>
    </row>
    <row r="8166" spans="2:2" x14ac:dyDescent="0.2">
      <c r="B8166" s="2"/>
    </row>
    <row r="8167" spans="2:2" x14ac:dyDescent="0.2">
      <c r="B8167" s="2"/>
    </row>
    <row r="8168" spans="2:2" x14ac:dyDescent="0.2">
      <c r="B8168" s="2"/>
    </row>
    <row r="8169" spans="2:2" x14ac:dyDescent="0.2">
      <c r="B8169" s="2"/>
    </row>
    <row r="8170" spans="2:2" x14ac:dyDescent="0.2">
      <c r="B8170" s="2"/>
    </row>
    <row r="8171" spans="2:2" x14ac:dyDescent="0.2">
      <c r="B8171" s="2"/>
    </row>
    <row r="8172" spans="2:2" x14ac:dyDescent="0.2">
      <c r="B8172" s="2"/>
    </row>
    <row r="8173" spans="2:2" x14ac:dyDescent="0.2">
      <c r="B8173" s="2"/>
    </row>
    <row r="8174" spans="2:2" x14ac:dyDescent="0.2">
      <c r="B8174" s="2"/>
    </row>
    <row r="8175" spans="2:2" x14ac:dyDescent="0.2">
      <c r="B8175" s="2"/>
    </row>
    <row r="8176" spans="2:2" x14ac:dyDescent="0.2">
      <c r="B8176" s="2"/>
    </row>
    <row r="8177" spans="2:2" x14ac:dyDescent="0.2">
      <c r="B8177" s="2"/>
    </row>
    <row r="8178" spans="2:2" x14ac:dyDescent="0.2">
      <c r="B8178" s="2"/>
    </row>
    <row r="8179" spans="2:2" x14ac:dyDescent="0.2">
      <c r="B8179" s="2"/>
    </row>
    <row r="8180" spans="2:2" x14ac:dyDescent="0.2">
      <c r="B8180" s="2"/>
    </row>
    <row r="8181" spans="2:2" x14ac:dyDescent="0.2">
      <c r="B8181" s="2"/>
    </row>
    <row r="8182" spans="2:2" x14ac:dyDescent="0.2">
      <c r="B8182" s="2"/>
    </row>
    <row r="8183" spans="2:2" x14ac:dyDescent="0.2">
      <c r="B8183" s="2"/>
    </row>
    <row r="8184" spans="2:2" x14ac:dyDescent="0.2">
      <c r="B8184" s="2"/>
    </row>
    <row r="8185" spans="2:2" x14ac:dyDescent="0.2">
      <c r="B8185" s="2"/>
    </row>
    <row r="8186" spans="2:2" x14ac:dyDescent="0.2">
      <c r="B8186" s="2"/>
    </row>
    <row r="8187" spans="2:2" x14ac:dyDescent="0.2">
      <c r="B8187" s="2"/>
    </row>
    <row r="8188" spans="2:2" x14ac:dyDescent="0.2">
      <c r="B8188" s="2"/>
    </row>
    <row r="8189" spans="2:2" x14ac:dyDescent="0.2">
      <c r="B8189" s="2"/>
    </row>
    <row r="8190" spans="2:2" x14ac:dyDescent="0.2">
      <c r="B8190" s="2"/>
    </row>
    <row r="8191" spans="2:2" x14ac:dyDescent="0.2">
      <c r="B8191" s="2"/>
    </row>
    <row r="8192" spans="2:2" x14ac:dyDescent="0.2">
      <c r="B8192" s="2"/>
    </row>
    <row r="8193" spans="2:2" x14ac:dyDescent="0.2">
      <c r="B8193" s="2"/>
    </row>
    <row r="8194" spans="2:2" x14ac:dyDescent="0.2">
      <c r="B8194" s="2"/>
    </row>
    <row r="8195" spans="2:2" x14ac:dyDescent="0.2">
      <c r="B8195" s="2"/>
    </row>
    <row r="8196" spans="2:2" x14ac:dyDescent="0.2">
      <c r="B8196" s="2"/>
    </row>
    <row r="8197" spans="2:2" x14ac:dyDescent="0.2">
      <c r="B8197" s="2"/>
    </row>
    <row r="8198" spans="2:2" x14ac:dyDescent="0.2">
      <c r="B8198" s="2"/>
    </row>
    <row r="8199" spans="2:2" x14ac:dyDescent="0.2">
      <c r="B8199" s="2"/>
    </row>
    <row r="8200" spans="2:2" x14ac:dyDescent="0.2">
      <c r="B8200" s="2"/>
    </row>
    <row r="8201" spans="2:2" x14ac:dyDescent="0.2">
      <c r="B8201" s="2"/>
    </row>
    <row r="8202" spans="2:2" x14ac:dyDescent="0.2">
      <c r="B8202" s="2"/>
    </row>
    <row r="8203" spans="2:2" x14ac:dyDescent="0.2">
      <c r="B8203" s="2"/>
    </row>
    <row r="8204" spans="2:2" x14ac:dyDescent="0.2">
      <c r="B8204" s="2"/>
    </row>
    <row r="8205" spans="2:2" x14ac:dyDescent="0.2">
      <c r="B8205" s="2"/>
    </row>
    <row r="8206" spans="2:2" x14ac:dyDescent="0.2">
      <c r="B8206" s="2"/>
    </row>
    <row r="8207" spans="2:2" x14ac:dyDescent="0.2">
      <c r="B8207" s="2"/>
    </row>
    <row r="8208" spans="2:2" x14ac:dyDescent="0.2">
      <c r="B8208" s="2"/>
    </row>
    <row r="8209" spans="2:2" x14ac:dyDescent="0.2">
      <c r="B8209" s="2"/>
    </row>
    <row r="8210" spans="2:2" x14ac:dyDescent="0.2">
      <c r="B8210" s="2"/>
    </row>
    <row r="8211" spans="2:2" x14ac:dyDescent="0.2">
      <c r="B8211" s="2"/>
    </row>
    <row r="8212" spans="2:2" x14ac:dyDescent="0.2">
      <c r="B8212" s="2"/>
    </row>
    <row r="8213" spans="2:2" x14ac:dyDescent="0.2">
      <c r="B8213" s="2"/>
    </row>
    <row r="8214" spans="2:2" x14ac:dyDescent="0.2">
      <c r="B8214" s="2"/>
    </row>
    <row r="8215" spans="2:2" x14ac:dyDescent="0.2">
      <c r="B8215" s="2"/>
    </row>
    <row r="8216" spans="2:2" x14ac:dyDescent="0.2">
      <c r="B8216" s="2"/>
    </row>
    <row r="8217" spans="2:2" x14ac:dyDescent="0.2">
      <c r="B8217" s="2"/>
    </row>
    <row r="8218" spans="2:2" x14ac:dyDescent="0.2">
      <c r="B8218" s="2"/>
    </row>
    <row r="8219" spans="2:2" x14ac:dyDescent="0.2">
      <c r="B8219" s="2"/>
    </row>
    <row r="8220" spans="2:2" x14ac:dyDescent="0.2">
      <c r="B8220" s="2"/>
    </row>
    <row r="8221" spans="2:2" x14ac:dyDescent="0.2">
      <c r="B8221" s="2"/>
    </row>
    <row r="8222" spans="2:2" x14ac:dyDescent="0.2">
      <c r="B8222" s="2"/>
    </row>
    <row r="8223" spans="2:2" x14ac:dyDescent="0.2">
      <c r="B8223" s="2"/>
    </row>
    <row r="8224" spans="2:2" x14ac:dyDescent="0.2">
      <c r="B8224" s="2"/>
    </row>
    <row r="8225" spans="2:2" x14ac:dyDescent="0.2">
      <c r="B8225" s="2"/>
    </row>
    <row r="8226" spans="2:2" x14ac:dyDescent="0.2">
      <c r="B8226" s="2"/>
    </row>
    <row r="8227" spans="2:2" x14ac:dyDescent="0.2">
      <c r="B8227" s="2"/>
    </row>
    <row r="8228" spans="2:2" x14ac:dyDescent="0.2">
      <c r="B8228" s="2"/>
    </row>
    <row r="8229" spans="2:2" x14ac:dyDescent="0.2">
      <c r="B8229" s="2"/>
    </row>
    <row r="8230" spans="2:2" x14ac:dyDescent="0.2">
      <c r="B8230" s="2"/>
    </row>
    <row r="8231" spans="2:2" x14ac:dyDescent="0.2">
      <c r="B8231" s="2"/>
    </row>
    <row r="8232" spans="2:2" x14ac:dyDescent="0.2">
      <c r="B8232" s="2"/>
    </row>
    <row r="8233" spans="2:2" x14ac:dyDescent="0.2">
      <c r="B8233" s="2"/>
    </row>
    <row r="8234" spans="2:2" x14ac:dyDescent="0.2">
      <c r="B8234" s="2"/>
    </row>
    <row r="8235" spans="2:2" x14ac:dyDescent="0.2">
      <c r="B8235" s="2"/>
    </row>
    <row r="8236" spans="2:2" x14ac:dyDescent="0.2">
      <c r="B8236" s="2"/>
    </row>
    <row r="8237" spans="2:2" x14ac:dyDescent="0.2">
      <c r="B8237" s="2"/>
    </row>
    <row r="8238" spans="2:2" x14ac:dyDescent="0.2">
      <c r="B8238" s="2"/>
    </row>
    <row r="8239" spans="2:2" x14ac:dyDescent="0.2">
      <c r="B8239" s="2"/>
    </row>
    <row r="8240" spans="2:2" x14ac:dyDescent="0.2">
      <c r="B8240" s="2"/>
    </row>
    <row r="8241" spans="2:2" x14ac:dyDescent="0.2">
      <c r="B8241" s="2"/>
    </row>
    <row r="8242" spans="2:2" x14ac:dyDescent="0.2">
      <c r="B8242" s="2"/>
    </row>
    <row r="8243" spans="2:2" x14ac:dyDescent="0.2">
      <c r="B8243" s="2"/>
    </row>
    <row r="8244" spans="2:2" x14ac:dyDescent="0.2">
      <c r="B8244" s="2"/>
    </row>
    <row r="8245" spans="2:2" x14ac:dyDescent="0.2">
      <c r="B8245" s="2"/>
    </row>
    <row r="8246" spans="2:2" x14ac:dyDescent="0.2">
      <c r="B8246" s="2"/>
    </row>
    <row r="8247" spans="2:2" x14ac:dyDescent="0.2">
      <c r="B8247" s="2"/>
    </row>
    <row r="8248" spans="2:2" x14ac:dyDescent="0.2">
      <c r="B8248" s="2"/>
    </row>
    <row r="8249" spans="2:2" x14ac:dyDescent="0.2">
      <c r="B8249" s="2"/>
    </row>
    <row r="8250" spans="2:2" x14ac:dyDescent="0.2">
      <c r="B8250" s="2"/>
    </row>
    <row r="8251" spans="2:2" x14ac:dyDescent="0.2">
      <c r="B8251" s="2"/>
    </row>
    <row r="8252" spans="2:2" x14ac:dyDescent="0.2">
      <c r="B8252" s="2"/>
    </row>
    <row r="8253" spans="2:2" x14ac:dyDescent="0.2">
      <c r="B8253" s="2"/>
    </row>
    <row r="8254" spans="2:2" x14ac:dyDescent="0.2">
      <c r="B8254" s="2"/>
    </row>
    <row r="8255" spans="2:2" x14ac:dyDescent="0.2">
      <c r="B8255" s="2"/>
    </row>
    <row r="8256" spans="2:2" x14ac:dyDescent="0.2">
      <c r="B8256" s="2"/>
    </row>
    <row r="8257" spans="2:2" x14ac:dyDescent="0.2">
      <c r="B8257" s="2"/>
    </row>
    <row r="8258" spans="2:2" x14ac:dyDescent="0.2">
      <c r="B8258" s="2"/>
    </row>
    <row r="8259" spans="2:2" x14ac:dyDescent="0.2">
      <c r="B8259" s="2"/>
    </row>
    <row r="8260" spans="2:2" x14ac:dyDescent="0.2">
      <c r="B8260" s="2"/>
    </row>
    <row r="8261" spans="2:2" x14ac:dyDescent="0.2">
      <c r="B8261" s="2"/>
    </row>
    <row r="8262" spans="2:2" x14ac:dyDescent="0.2">
      <c r="B8262" s="2"/>
    </row>
    <row r="8263" spans="2:2" x14ac:dyDescent="0.2">
      <c r="B8263" s="2"/>
    </row>
    <row r="8264" spans="2:2" x14ac:dyDescent="0.2">
      <c r="B8264" s="2"/>
    </row>
    <row r="8265" spans="2:2" x14ac:dyDescent="0.2">
      <c r="B8265" s="2"/>
    </row>
    <row r="8266" spans="2:2" x14ac:dyDescent="0.2">
      <c r="B8266" s="2"/>
    </row>
    <row r="8267" spans="2:2" x14ac:dyDescent="0.2">
      <c r="B8267" s="2"/>
    </row>
    <row r="8268" spans="2:2" x14ac:dyDescent="0.2">
      <c r="B8268" s="2"/>
    </row>
    <row r="8269" spans="2:2" x14ac:dyDescent="0.2">
      <c r="B8269" s="2"/>
    </row>
    <row r="8270" spans="2:2" x14ac:dyDescent="0.2">
      <c r="B8270" s="2"/>
    </row>
    <row r="8271" spans="2:2" x14ac:dyDescent="0.2">
      <c r="B8271" s="2"/>
    </row>
    <row r="8272" spans="2:2" x14ac:dyDescent="0.2">
      <c r="B8272" s="2"/>
    </row>
    <row r="8273" spans="2:2" x14ac:dyDescent="0.2">
      <c r="B8273" s="2"/>
    </row>
    <row r="8274" spans="2:2" x14ac:dyDescent="0.2">
      <c r="B8274" s="2"/>
    </row>
    <row r="8275" spans="2:2" x14ac:dyDescent="0.2">
      <c r="B8275" s="2"/>
    </row>
    <row r="8276" spans="2:2" x14ac:dyDescent="0.2">
      <c r="B8276" s="2"/>
    </row>
    <row r="8277" spans="2:2" x14ac:dyDescent="0.2">
      <c r="B8277" s="2"/>
    </row>
    <row r="8278" spans="2:2" x14ac:dyDescent="0.2">
      <c r="B8278" s="2"/>
    </row>
    <row r="8279" spans="2:2" x14ac:dyDescent="0.2">
      <c r="B8279" s="2"/>
    </row>
    <row r="8280" spans="2:2" x14ac:dyDescent="0.2">
      <c r="B8280" s="2"/>
    </row>
    <row r="8281" spans="2:2" x14ac:dyDescent="0.2">
      <c r="B8281" s="2"/>
    </row>
    <row r="8282" spans="2:2" x14ac:dyDescent="0.2">
      <c r="B8282" s="2"/>
    </row>
    <row r="8283" spans="2:2" x14ac:dyDescent="0.2">
      <c r="B8283" s="2"/>
    </row>
    <row r="8284" spans="2:2" x14ac:dyDescent="0.2">
      <c r="B8284" s="2"/>
    </row>
    <row r="8285" spans="2:2" x14ac:dyDescent="0.2">
      <c r="B8285" s="2"/>
    </row>
    <row r="8286" spans="2:2" x14ac:dyDescent="0.2">
      <c r="B8286" s="2"/>
    </row>
    <row r="8287" spans="2:2" x14ac:dyDescent="0.2">
      <c r="B8287" s="2"/>
    </row>
    <row r="8288" spans="2:2" x14ac:dyDescent="0.2">
      <c r="B8288" s="2"/>
    </row>
    <row r="8289" spans="2:2" x14ac:dyDescent="0.2">
      <c r="B8289" s="2"/>
    </row>
    <row r="8290" spans="2:2" x14ac:dyDescent="0.2">
      <c r="B8290" s="2"/>
    </row>
    <row r="8291" spans="2:2" x14ac:dyDescent="0.2">
      <c r="B8291" s="2"/>
    </row>
    <row r="8292" spans="2:2" x14ac:dyDescent="0.2">
      <c r="B8292" s="2"/>
    </row>
    <row r="8293" spans="2:2" x14ac:dyDescent="0.2">
      <c r="B8293" s="2"/>
    </row>
    <row r="8294" spans="2:2" x14ac:dyDescent="0.2">
      <c r="B8294" s="2"/>
    </row>
    <row r="8295" spans="2:2" x14ac:dyDescent="0.2">
      <c r="B8295" s="2"/>
    </row>
    <row r="8296" spans="2:2" x14ac:dyDescent="0.2">
      <c r="B8296" s="2"/>
    </row>
    <row r="8297" spans="2:2" x14ac:dyDescent="0.2">
      <c r="B8297" s="2"/>
    </row>
    <row r="8298" spans="2:2" x14ac:dyDescent="0.2">
      <c r="B8298" s="2"/>
    </row>
    <row r="8299" spans="2:2" x14ac:dyDescent="0.2">
      <c r="B8299" s="2"/>
    </row>
    <row r="8300" spans="2:2" x14ac:dyDescent="0.2">
      <c r="B8300" s="2"/>
    </row>
    <row r="8301" spans="2:2" x14ac:dyDescent="0.2">
      <c r="B8301" s="2"/>
    </row>
    <row r="8302" spans="2:2" x14ac:dyDescent="0.2">
      <c r="B8302" s="2"/>
    </row>
    <row r="8303" spans="2:2" x14ac:dyDescent="0.2">
      <c r="B8303" s="2"/>
    </row>
    <row r="8304" spans="2:2" x14ac:dyDescent="0.2">
      <c r="B8304" s="2"/>
    </row>
    <row r="8305" spans="2:2" x14ac:dyDescent="0.2">
      <c r="B8305" s="2"/>
    </row>
    <row r="8306" spans="2:2" x14ac:dyDescent="0.2">
      <c r="B8306" s="2"/>
    </row>
    <row r="8307" spans="2:2" x14ac:dyDescent="0.2">
      <c r="B8307" s="2"/>
    </row>
    <row r="8308" spans="2:2" x14ac:dyDescent="0.2">
      <c r="B8308" s="2"/>
    </row>
    <row r="8309" spans="2:2" x14ac:dyDescent="0.2">
      <c r="B8309" s="2"/>
    </row>
    <row r="8310" spans="2:2" x14ac:dyDescent="0.2">
      <c r="B8310" s="2"/>
    </row>
    <row r="8311" spans="2:2" x14ac:dyDescent="0.2">
      <c r="B8311" s="2"/>
    </row>
    <row r="8312" spans="2:2" x14ac:dyDescent="0.2">
      <c r="B8312" s="2"/>
    </row>
    <row r="8313" spans="2:2" x14ac:dyDescent="0.2">
      <c r="B8313" s="2"/>
    </row>
    <row r="8314" spans="2:2" x14ac:dyDescent="0.2">
      <c r="B8314" s="2"/>
    </row>
    <row r="8315" spans="2:2" x14ac:dyDescent="0.2">
      <c r="B8315" s="2"/>
    </row>
    <row r="8316" spans="2:2" x14ac:dyDescent="0.2">
      <c r="B8316" s="2"/>
    </row>
    <row r="8317" spans="2:2" x14ac:dyDescent="0.2">
      <c r="B8317" s="2"/>
    </row>
    <row r="8318" spans="2:2" x14ac:dyDescent="0.2">
      <c r="B8318" s="2"/>
    </row>
    <row r="8319" spans="2:2" x14ac:dyDescent="0.2">
      <c r="B8319" s="2"/>
    </row>
    <row r="8320" spans="2:2" x14ac:dyDescent="0.2">
      <c r="B8320" s="2"/>
    </row>
    <row r="8321" spans="2:2" x14ac:dyDescent="0.2">
      <c r="B8321" s="2"/>
    </row>
    <row r="8322" spans="2:2" x14ac:dyDescent="0.2">
      <c r="B8322" s="2"/>
    </row>
    <row r="8323" spans="2:2" x14ac:dyDescent="0.2">
      <c r="B8323" s="2"/>
    </row>
    <row r="8324" spans="2:2" x14ac:dyDescent="0.2">
      <c r="B8324" s="2"/>
    </row>
    <row r="8325" spans="2:2" x14ac:dyDescent="0.2">
      <c r="B8325" s="2"/>
    </row>
    <row r="8326" spans="2:2" x14ac:dyDescent="0.2">
      <c r="B8326" s="2"/>
    </row>
    <row r="8327" spans="2:2" x14ac:dyDescent="0.2">
      <c r="B8327" s="2"/>
    </row>
    <row r="8328" spans="2:2" x14ac:dyDescent="0.2">
      <c r="B8328" s="2"/>
    </row>
    <row r="8329" spans="2:2" x14ac:dyDescent="0.2">
      <c r="B8329" s="2"/>
    </row>
    <row r="8330" spans="2:2" x14ac:dyDescent="0.2">
      <c r="B8330" s="2"/>
    </row>
    <row r="8331" spans="2:2" x14ac:dyDescent="0.2">
      <c r="B8331" s="2"/>
    </row>
    <row r="8332" spans="2:2" x14ac:dyDescent="0.2">
      <c r="B8332" s="2"/>
    </row>
    <row r="8333" spans="2:2" x14ac:dyDescent="0.2">
      <c r="B8333" s="2"/>
    </row>
    <row r="8334" spans="2:2" x14ac:dyDescent="0.2">
      <c r="B8334" s="2"/>
    </row>
    <row r="8335" spans="2:2" x14ac:dyDescent="0.2">
      <c r="B8335" s="2"/>
    </row>
    <row r="8336" spans="2:2" x14ac:dyDescent="0.2">
      <c r="B8336" s="2"/>
    </row>
    <row r="8337" spans="2:2" x14ac:dyDescent="0.2">
      <c r="B8337" s="2"/>
    </row>
    <row r="8338" spans="2:2" x14ac:dyDescent="0.2">
      <c r="B8338" s="2"/>
    </row>
    <row r="8339" spans="2:2" x14ac:dyDescent="0.2">
      <c r="B8339" s="2"/>
    </row>
    <row r="8340" spans="2:2" x14ac:dyDescent="0.2">
      <c r="B8340" s="2"/>
    </row>
    <row r="8341" spans="2:2" x14ac:dyDescent="0.2">
      <c r="B8341" s="2"/>
    </row>
    <row r="8342" spans="2:2" x14ac:dyDescent="0.2">
      <c r="B8342" s="2"/>
    </row>
    <row r="8343" spans="2:2" x14ac:dyDescent="0.2">
      <c r="B8343" s="2"/>
    </row>
    <row r="8344" spans="2:2" x14ac:dyDescent="0.2">
      <c r="B8344" s="2"/>
    </row>
    <row r="8345" spans="2:2" x14ac:dyDescent="0.2">
      <c r="B8345" s="2"/>
    </row>
    <row r="8346" spans="2:2" x14ac:dyDescent="0.2">
      <c r="B8346" s="2"/>
    </row>
    <row r="8347" spans="2:2" x14ac:dyDescent="0.2">
      <c r="B8347" s="2"/>
    </row>
    <row r="8348" spans="2:2" x14ac:dyDescent="0.2">
      <c r="B8348" s="2"/>
    </row>
    <row r="8349" spans="2:2" x14ac:dyDescent="0.2">
      <c r="B8349" s="2"/>
    </row>
    <row r="8350" spans="2:2" x14ac:dyDescent="0.2">
      <c r="B8350" s="2"/>
    </row>
    <row r="8351" spans="2:2" x14ac:dyDescent="0.2">
      <c r="B8351" s="2"/>
    </row>
    <row r="8352" spans="2:2" x14ac:dyDescent="0.2">
      <c r="B8352" s="2"/>
    </row>
    <row r="8353" spans="2:2" x14ac:dyDescent="0.2">
      <c r="B8353" s="2"/>
    </row>
    <row r="8354" spans="2:2" x14ac:dyDescent="0.2">
      <c r="B8354" s="2"/>
    </row>
    <row r="8355" spans="2:2" x14ac:dyDescent="0.2">
      <c r="B8355" s="2"/>
    </row>
    <row r="8356" spans="2:2" x14ac:dyDescent="0.2">
      <c r="B8356" s="2"/>
    </row>
    <row r="8357" spans="2:2" x14ac:dyDescent="0.2">
      <c r="B8357" s="2"/>
    </row>
    <row r="8358" spans="2:2" x14ac:dyDescent="0.2">
      <c r="B8358" s="2"/>
    </row>
    <row r="8359" spans="2:2" x14ac:dyDescent="0.2">
      <c r="B8359" s="2"/>
    </row>
    <row r="8360" spans="2:2" x14ac:dyDescent="0.2">
      <c r="B8360" s="2"/>
    </row>
    <row r="8361" spans="2:2" x14ac:dyDescent="0.2">
      <c r="B8361" s="2"/>
    </row>
    <row r="8362" spans="2:2" x14ac:dyDescent="0.2">
      <c r="B8362" s="2"/>
    </row>
    <row r="8363" spans="2:2" x14ac:dyDescent="0.2">
      <c r="B8363" s="2"/>
    </row>
    <row r="8364" spans="2:2" x14ac:dyDescent="0.2">
      <c r="B8364" s="2"/>
    </row>
    <row r="8365" spans="2:2" x14ac:dyDescent="0.2">
      <c r="B8365" s="2"/>
    </row>
    <row r="8366" spans="2:2" x14ac:dyDescent="0.2">
      <c r="B8366" s="2"/>
    </row>
    <row r="8367" spans="2:2" x14ac:dyDescent="0.2">
      <c r="B8367" s="2"/>
    </row>
    <row r="8368" spans="2:2" x14ac:dyDescent="0.2">
      <c r="B8368" s="2"/>
    </row>
    <row r="8369" spans="2:2" x14ac:dyDescent="0.2">
      <c r="B8369" s="2"/>
    </row>
    <row r="8370" spans="2:2" x14ac:dyDescent="0.2">
      <c r="B8370" s="2"/>
    </row>
    <row r="8371" spans="2:2" x14ac:dyDescent="0.2">
      <c r="B8371" s="2"/>
    </row>
    <row r="8372" spans="2:2" x14ac:dyDescent="0.2">
      <c r="B8372" s="2"/>
    </row>
    <row r="8373" spans="2:2" x14ac:dyDescent="0.2">
      <c r="B8373" s="2"/>
    </row>
    <row r="8374" spans="2:2" x14ac:dyDescent="0.2">
      <c r="B8374" s="2"/>
    </row>
    <row r="8375" spans="2:2" x14ac:dyDescent="0.2">
      <c r="B8375" s="2"/>
    </row>
    <row r="8376" spans="2:2" x14ac:dyDescent="0.2">
      <c r="B8376" s="2"/>
    </row>
    <row r="8377" spans="2:2" x14ac:dyDescent="0.2">
      <c r="B8377" s="2"/>
    </row>
    <row r="8378" spans="2:2" x14ac:dyDescent="0.2">
      <c r="B8378" s="2"/>
    </row>
    <row r="8379" spans="2:2" x14ac:dyDescent="0.2">
      <c r="B8379" s="2"/>
    </row>
    <row r="8380" spans="2:2" x14ac:dyDescent="0.2">
      <c r="B8380" s="2"/>
    </row>
    <row r="8381" spans="2:2" x14ac:dyDescent="0.2">
      <c r="B8381" s="2"/>
    </row>
    <row r="8382" spans="2:2" x14ac:dyDescent="0.2">
      <c r="B8382" s="2"/>
    </row>
    <row r="8383" spans="2:2" x14ac:dyDescent="0.2">
      <c r="B8383" s="2"/>
    </row>
    <row r="8384" spans="2:2" x14ac:dyDescent="0.2">
      <c r="B8384" s="2"/>
    </row>
    <row r="8385" spans="2:2" x14ac:dyDescent="0.2">
      <c r="B8385" s="2"/>
    </row>
    <row r="8386" spans="2:2" x14ac:dyDescent="0.2">
      <c r="B8386" s="2"/>
    </row>
    <row r="8387" spans="2:2" x14ac:dyDescent="0.2">
      <c r="B8387" s="2"/>
    </row>
    <row r="8388" spans="2:2" x14ac:dyDescent="0.2">
      <c r="B8388" s="2"/>
    </row>
    <row r="8389" spans="2:2" x14ac:dyDescent="0.2">
      <c r="B8389" s="2"/>
    </row>
    <row r="8390" spans="2:2" x14ac:dyDescent="0.2">
      <c r="B8390" s="2"/>
    </row>
    <row r="8391" spans="2:2" x14ac:dyDescent="0.2">
      <c r="B8391" s="2"/>
    </row>
    <row r="8392" spans="2:2" x14ac:dyDescent="0.2">
      <c r="B8392" s="2"/>
    </row>
    <row r="8393" spans="2:2" x14ac:dyDescent="0.2">
      <c r="B8393" s="2"/>
    </row>
    <row r="8394" spans="2:2" x14ac:dyDescent="0.2">
      <c r="B8394" s="2"/>
    </row>
    <row r="8395" spans="2:2" x14ac:dyDescent="0.2">
      <c r="B8395" s="2"/>
    </row>
    <row r="8396" spans="2:2" x14ac:dyDescent="0.2">
      <c r="B8396" s="2"/>
    </row>
    <row r="8397" spans="2:2" x14ac:dyDescent="0.2">
      <c r="B8397" s="2"/>
    </row>
    <row r="8398" spans="2:2" x14ac:dyDescent="0.2">
      <c r="B8398" s="2"/>
    </row>
    <row r="8399" spans="2:2" x14ac:dyDescent="0.2">
      <c r="B8399" s="2"/>
    </row>
    <row r="8400" spans="2:2" x14ac:dyDescent="0.2">
      <c r="B8400" s="2"/>
    </row>
    <row r="8401" spans="2:2" x14ac:dyDescent="0.2">
      <c r="B8401" s="2"/>
    </row>
    <row r="8402" spans="2:2" x14ac:dyDescent="0.2">
      <c r="B8402" s="2"/>
    </row>
    <row r="8403" spans="2:2" x14ac:dyDescent="0.2">
      <c r="B8403" s="2"/>
    </row>
    <row r="8404" spans="2:2" x14ac:dyDescent="0.2">
      <c r="B8404" s="2"/>
    </row>
    <row r="8405" spans="2:2" x14ac:dyDescent="0.2">
      <c r="B8405" s="2"/>
    </row>
    <row r="8406" spans="2:2" x14ac:dyDescent="0.2">
      <c r="B8406" s="2"/>
    </row>
    <row r="8407" spans="2:2" x14ac:dyDescent="0.2">
      <c r="B8407" s="2"/>
    </row>
    <row r="8408" spans="2:2" x14ac:dyDescent="0.2">
      <c r="B8408" s="2"/>
    </row>
    <row r="8409" spans="2:2" x14ac:dyDescent="0.2">
      <c r="B8409" s="2"/>
    </row>
    <row r="8410" spans="2:2" x14ac:dyDescent="0.2">
      <c r="B8410" s="2"/>
    </row>
    <row r="8411" spans="2:2" x14ac:dyDescent="0.2">
      <c r="B8411" s="2"/>
    </row>
    <row r="8412" spans="2:2" x14ac:dyDescent="0.2">
      <c r="B8412" s="2"/>
    </row>
    <row r="8413" spans="2:2" x14ac:dyDescent="0.2">
      <c r="B8413" s="2"/>
    </row>
    <row r="8414" spans="2:2" x14ac:dyDescent="0.2">
      <c r="B8414" s="2"/>
    </row>
    <row r="8415" spans="2:2" x14ac:dyDescent="0.2">
      <c r="B8415" s="2"/>
    </row>
    <row r="8416" spans="2:2" x14ac:dyDescent="0.2">
      <c r="B8416" s="2"/>
    </row>
    <row r="8417" spans="2:2" x14ac:dyDescent="0.2">
      <c r="B8417" s="2"/>
    </row>
    <row r="8418" spans="2:2" x14ac:dyDescent="0.2">
      <c r="B8418" s="2"/>
    </row>
    <row r="8419" spans="2:2" x14ac:dyDescent="0.2">
      <c r="B8419" s="2"/>
    </row>
    <row r="8420" spans="2:2" x14ac:dyDescent="0.2">
      <c r="B8420" s="2"/>
    </row>
    <row r="8421" spans="2:2" x14ac:dyDescent="0.2">
      <c r="B8421" s="2"/>
    </row>
    <row r="8422" spans="2:2" x14ac:dyDescent="0.2">
      <c r="B8422" s="2"/>
    </row>
    <row r="8423" spans="2:2" x14ac:dyDescent="0.2">
      <c r="B8423" s="2"/>
    </row>
    <row r="8424" spans="2:2" x14ac:dyDescent="0.2">
      <c r="B8424" s="2"/>
    </row>
    <row r="8425" spans="2:2" x14ac:dyDescent="0.2">
      <c r="B8425" s="2"/>
    </row>
    <row r="8426" spans="2:2" x14ac:dyDescent="0.2">
      <c r="B8426" s="2"/>
    </row>
    <row r="8427" spans="2:2" x14ac:dyDescent="0.2">
      <c r="B8427" s="2"/>
    </row>
    <row r="8428" spans="2:2" x14ac:dyDescent="0.2">
      <c r="B8428" s="2"/>
    </row>
    <row r="8429" spans="2:2" x14ac:dyDescent="0.2">
      <c r="B8429" s="2"/>
    </row>
    <row r="8430" spans="2:2" x14ac:dyDescent="0.2">
      <c r="B8430" s="2"/>
    </row>
    <row r="8431" spans="2:2" x14ac:dyDescent="0.2">
      <c r="B8431" s="2"/>
    </row>
    <row r="8432" spans="2:2" x14ac:dyDescent="0.2">
      <c r="B8432" s="2"/>
    </row>
    <row r="8433" spans="2:2" x14ac:dyDescent="0.2">
      <c r="B8433" s="2"/>
    </row>
    <row r="8434" spans="2:2" x14ac:dyDescent="0.2">
      <c r="B8434" s="2"/>
    </row>
    <row r="8435" spans="2:2" x14ac:dyDescent="0.2">
      <c r="B8435" s="2"/>
    </row>
    <row r="8436" spans="2:2" x14ac:dyDescent="0.2">
      <c r="B8436" s="2"/>
    </row>
    <row r="8437" spans="2:2" x14ac:dyDescent="0.2">
      <c r="B8437" s="2"/>
    </row>
    <row r="8438" spans="2:2" x14ac:dyDescent="0.2">
      <c r="B8438" s="2"/>
    </row>
    <row r="8439" spans="2:2" x14ac:dyDescent="0.2">
      <c r="B8439" s="2"/>
    </row>
    <row r="8440" spans="2:2" x14ac:dyDescent="0.2">
      <c r="B8440" s="2"/>
    </row>
    <row r="8441" spans="2:2" x14ac:dyDescent="0.2">
      <c r="B8441" s="2"/>
    </row>
    <row r="8442" spans="2:2" x14ac:dyDescent="0.2">
      <c r="B8442" s="2"/>
    </row>
    <row r="8443" spans="2:2" x14ac:dyDescent="0.2">
      <c r="B8443" s="2"/>
    </row>
    <row r="8444" spans="2:2" x14ac:dyDescent="0.2">
      <c r="B8444" s="2"/>
    </row>
    <row r="8445" spans="2:2" x14ac:dyDescent="0.2">
      <c r="B8445" s="2"/>
    </row>
    <row r="8446" spans="2:2" x14ac:dyDescent="0.2">
      <c r="B8446" s="2"/>
    </row>
    <row r="8447" spans="2:2" x14ac:dyDescent="0.2">
      <c r="B8447" s="2"/>
    </row>
    <row r="8448" spans="2:2" x14ac:dyDescent="0.2">
      <c r="B8448" s="2"/>
    </row>
    <row r="8449" spans="2:2" x14ac:dyDescent="0.2">
      <c r="B8449" s="2"/>
    </row>
    <row r="8450" spans="2:2" x14ac:dyDescent="0.2">
      <c r="B8450" s="2"/>
    </row>
    <row r="8451" spans="2:2" x14ac:dyDescent="0.2">
      <c r="B8451" s="2"/>
    </row>
    <row r="8452" spans="2:2" x14ac:dyDescent="0.2">
      <c r="B8452" s="2"/>
    </row>
    <row r="8453" spans="2:2" x14ac:dyDescent="0.2">
      <c r="B8453" s="2"/>
    </row>
    <row r="8454" spans="2:2" x14ac:dyDescent="0.2">
      <c r="B8454" s="2"/>
    </row>
    <row r="8455" spans="2:2" x14ac:dyDescent="0.2">
      <c r="B8455" s="2"/>
    </row>
    <row r="8456" spans="2:2" x14ac:dyDescent="0.2">
      <c r="B8456" s="2"/>
    </row>
    <row r="8457" spans="2:2" x14ac:dyDescent="0.2">
      <c r="B8457" s="2"/>
    </row>
    <row r="8458" spans="2:2" x14ac:dyDescent="0.2">
      <c r="B8458" s="2"/>
    </row>
    <row r="8459" spans="2:2" x14ac:dyDescent="0.2">
      <c r="B8459" s="2"/>
    </row>
    <row r="8460" spans="2:2" x14ac:dyDescent="0.2">
      <c r="B8460" s="2"/>
    </row>
    <row r="8461" spans="2:2" x14ac:dyDescent="0.2">
      <c r="B8461" s="2"/>
    </row>
    <row r="8462" spans="2:2" x14ac:dyDescent="0.2">
      <c r="B8462" s="2"/>
    </row>
    <row r="8463" spans="2:2" x14ac:dyDescent="0.2">
      <c r="B8463" s="2"/>
    </row>
    <row r="8464" spans="2:2" x14ac:dyDescent="0.2">
      <c r="B8464" s="2"/>
    </row>
    <row r="8465" spans="2:2" x14ac:dyDescent="0.2">
      <c r="B8465" s="2"/>
    </row>
    <row r="8466" spans="2:2" x14ac:dyDescent="0.2">
      <c r="B8466" s="2"/>
    </row>
    <row r="8467" spans="2:2" x14ac:dyDescent="0.2">
      <c r="B8467" s="2"/>
    </row>
    <row r="8468" spans="2:2" x14ac:dyDescent="0.2">
      <c r="B8468" s="2"/>
    </row>
    <row r="8469" spans="2:2" x14ac:dyDescent="0.2">
      <c r="B8469" s="2"/>
    </row>
    <row r="8470" spans="2:2" x14ac:dyDescent="0.2">
      <c r="B8470" s="2"/>
    </row>
    <row r="8471" spans="2:2" x14ac:dyDescent="0.2">
      <c r="B8471" s="2"/>
    </row>
    <row r="8472" spans="2:2" x14ac:dyDescent="0.2">
      <c r="B8472" s="2"/>
    </row>
    <row r="8473" spans="2:2" x14ac:dyDescent="0.2">
      <c r="B8473" s="2"/>
    </row>
    <row r="8474" spans="2:2" x14ac:dyDescent="0.2">
      <c r="B8474" s="2"/>
    </row>
    <row r="8475" spans="2:2" x14ac:dyDescent="0.2">
      <c r="B8475" s="2"/>
    </row>
    <row r="8476" spans="2:2" x14ac:dyDescent="0.2">
      <c r="B8476" s="2"/>
    </row>
    <row r="8477" spans="2:2" x14ac:dyDescent="0.2">
      <c r="B8477" s="2"/>
    </row>
    <row r="8478" spans="2:2" x14ac:dyDescent="0.2">
      <c r="B8478" s="2"/>
    </row>
    <row r="8479" spans="2:2" x14ac:dyDescent="0.2">
      <c r="B8479" s="2"/>
    </row>
    <row r="8480" spans="2:2" x14ac:dyDescent="0.2">
      <c r="B8480" s="2"/>
    </row>
    <row r="8481" spans="2:2" x14ac:dyDescent="0.2">
      <c r="B8481" s="2"/>
    </row>
    <row r="8482" spans="2:2" x14ac:dyDescent="0.2">
      <c r="B8482" s="2"/>
    </row>
    <row r="8483" spans="2:2" x14ac:dyDescent="0.2">
      <c r="B8483" s="2"/>
    </row>
    <row r="8484" spans="2:2" x14ac:dyDescent="0.2">
      <c r="B8484" s="2"/>
    </row>
    <row r="8485" spans="2:2" x14ac:dyDescent="0.2">
      <c r="B8485" s="2"/>
    </row>
    <row r="8486" spans="2:2" x14ac:dyDescent="0.2">
      <c r="B8486" s="2"/>
    </row>
    <row r="8487" spans="2:2" x14ac:dyDescent="0.2">
      <c r="B8487" s="2"/>
    </row>
    <row r="8488" spans="2:2" x14ac:dyDescent="0.2">
      <c r="B8488" s="2"/>
    </row>
    <row r="8489" spans="2:2" x14ac:dyDescent="0.2">
      <c r="B8489" s="2"/>
    </row>
    <row r="8490" spans="2:2" x14ac:dyDescent="0.2">
      <c r="B8490" s="2"/>
    </row>
    <row r="8491" spans="2:2" x14ac:dyDescent="0.2">
      <c r="B8491" s="2"/>
    </row>
    <row r="8492" spans="2:2" x14ac:dyDescent="0.2">
      <c r="B8492" s="2"/>
    </row>
    <row r="8493" spans="2:2" x14ac:dyDescent="0.2">
      <c r="B8493" s="2"/>
    </row>
    <row r="8494" spans="2:2" x14ac:dyDescent="0.2">
      <c r="B8494" s="2"/>
    </row>
    <row r="8495" spans="2:2" x14ac:dyDescent="0.2">
      <c r="B8495" s="2"/>
    </row>
    <row r="8496" spans="2:2" x14ac:dyDescent="0.2">
      <c r="B8496" s="2"/>
    </row>
    <row r="8497" spans="2:2" x14ac:dyDescent="0.2">
      <c r="B8497" s="2"/>
    </row>
    <row r="8498" spans="2:2" x14ac:dyDescent="0.2">
      <c r="B8498" s="2"/>
    </row>
    <row r="8499" spans="2:2" x14ac:dyDescent="0.2">
      <c r="B8499" s="2"/>
    </row>
    <row r="8500" spans="2:2" x14ac:dyDescent="0.2">
      <c r="B8500" s="2"/>
    </row>
    <row r="8501" spans="2:2" x14ac:dyDescent="0.2">
      <c r="B8501" s="2"/>
    </row>
    <row r="8502" spans="2:2" x14ac:dyDescent="0.2">
      <c r="B8502" s="2"/>
    </row>
    <row r="8503" spans="2:2" x14ac:dyDescent="0.2">
      <c r="B8503" s="2"/>
    </row>
    <row r="8504" spans="2:2" x14ac:dyDescent="0.2">
      <c r="B8504" s="2"/>
    </row>
    <row r="8505" spans="2:2" x14ac:dyDescent="0.2">
      <c r="B8505" s="2"/>
    </row>
    <row r="8506" spans="2:2" x14ac:dyDescent="0.2">
      <c r="B8506" s="2"/>
    </row>
    <row r="8507" spans="2:2" x14ac:dyDescent="0.2">
      <c r="B8507" s="2"/>
    </row>
    <row r="8508" spans="2:2" x14ac:dyDescent="0.2">
      <c r="B8508" s="2"/>
    </row>
    <row r="8509" spans="2:2" x14ac:dyDescent="0.2">
      <c r="B8509" s="2"/>
    </row>
    <row r="8510" spans="2:2" x14ac:dyDescent="0.2">
      <c r="B8510" s="2"/>
    </row>
    <row r="8511" spans="2:2" x14ac:dyDescent="0.2">
      <c r="B8511" s="2"/>
    </row>
    <row r="8512" spans="2:2" x14ac:dyDescent="0.2">
      <c r="B8512" s="2"/>
    </row>
    <row r="8513" spans="2:2" x14ac:dyDescent="0.2">
      <c r="B8513" s="2"/>
    </row>
    <row r="8514" spans="2:2" x14ac:dyDescent="0.2">
      <c r="B8514" s="2"/>
    </row>
    <row r="8515" spans="2:2" x14ac:dyDescent="0.2">
      <c r="B8515" s="2"/>
    </row>
    <row r="8516" spans="2:2" x14ac:dyDescent="0.2">
      <c r="B8516" s="2"/>
    </row>
    <row r="8517" spans="2:2" x14ac:dyDescent="0.2">
      <c r="B8517" s="2"/>
    </row>
    <row r="8518" spans="2:2" x14ac:dyDescent="0.2">
      <c r="B8518" s="2"/>
    </row>
    <row r="8519" spans="2:2" x14ac:dyDescent="0.2">
      <c r="B8519" s="2"/>
    </row>
    <row r="8520" spans="2:2" x14ac:dyDescent="0.2">
      <c r="B8520" s="2"/>
    </row>
    <row r="8521" spans="2:2" x14ac:dyDescent="0.2">
      <c r="B8521" s="2"/>
    </row>
    <row r="8522" spans="2:2" x14ac:dyDescent="0.2">
      <c r="B8522" s="2"/>
    </row>
    <row r="8523" spans="2:2" x14ac:dyDescent="0.2">
      <c r="B8523" s="2"/>
    </row>
    <row r="8524" spans="2:2" x14ac:dyDescent="0.2">
      <c r="B8524" s="2"/>
    </row>
    <row r="8525" spans="2:2" x14ac:dyDescent="0.2">
      <c r="B8525" s="2"/>
    </row>
    <row r="8526" spans="2:2" x14ac:dyDescent="0.2">
      <c r="B8526" s="2"/>
    </row>
    <row r="8527" spans="2:2" x14ac:dyDescent="0.2">
      <c r="B8527" s="2"/>
    </row>
    <row r="8528" spans="2:2" x14ac:dyDescent="0.2">
      <c r="B8528" s="2"/>
    </row>
    <row r="8529" spans="2:2" x14ac:dyDescent="0.2">
      <c r="B8529" s="2"/>
    </row>
    <row r="8530" spans="2:2" x14ac:dyDescent="0.2">
      <c r="B8530" s="2"/>
    </row>
    <row r="8531" spans="2:2" x14ac:dyDescent="0.2">
      <c r="B8531" s="2"/>
    </row>
    <row r="8532" spans="2:2" x14ac:dyDescent="0.2">
      <c r="B8532" s="2"/>
    </row>
    <row r="8533" spans="2:2" x14ac:dyDescent="0.2">
      <c r="B8533" s="2"/>
    </row>
    <row r="8534" spans="2:2" x14ac:dyDescent="0.2">
      <c r="B8534" s="2"/>
    </row>
    <row r="8535" spans="2:2" x14ac:dyDescent="0.2">
      <c r="B8535" s="2"/>
    </row>
    <row r="8536" spans="2:2" x14ac:dyDescent="0.2">
      <c r="B8536" s="2"/>
    </row>
    <row r="8537" spans="2:2" x14ac:dyDescent="0.2">
      <c r="B8537" s="2"/>
    </row>
    <row r="8538" spans="2:2" x14ac:dyDescent="0.2">
      <c r="B8538" s="2"/>
    </row>
    <row r="8539" spans="2:2" x14ac:dyDescent="0.2">
      <c r="B8539" s="2"/>
    </row>
    <row r="8540" spans="2:2" x14ac:dyDescent="0.2">
      <c r="B8540" s="2"/>
    </row>
    <row r="8541" spans="2:2" x14ac:dyDescent="0.2">
      <c r="B8541" s="2"/>
    </row>
    <row r="8542" spans="2:2" x14ac:dyDescent="0.2">
      <c r="B8542" s="2"/>
    </row>
    <row r="8543" spans="2:2" x14ac:dyDescent="0.2">
      <c r="B8543" s="2"/>
    </row>
    <row r="8544" spans="2:2" x14ac:dyDescent="0.2">
      <c r="B8544" s="2"/>
    </row>
    <row r="8545" spans="2:2" x14ac:dyDescent="0.2">
      <c r="B8545" s="2"/>
    </row>
    <row r="8546" spans="2:2" x14ac:dyDescent="0.2">
      <c r="B8546" s="2"/>
    </row>
    <row r="8547" spans="2:2" x14ac:dyDescent="0.2">
      <c r="B8547" s="2"/>
    </row>
    <row r="8548" spans="2:2" x14ac:dyDescent="0.2">
      <c r="B8548" s="2"/>
    </row>
    <row r="8549" spans="2:2" x14ac:dyDescent="0.2">
      <c r="B8549" s="2"/>
    </row>
    <row r="8550" spans="2:2" x14ac:dyDescent="0.2">
      <c r="B8550" s="2"/>
    </row>
    <row r="8551" spans="2:2" x14ac:dyDescent="0.2">
      <c r="B8551" s="2"/>
    </row>
    <row r="8552" spans="2:2" x14ac:dyDescent="0.2">
      <c r="B8552" s="2"/>
    </row>
    <row r="8553" spans="2:2" x14ac:dyDescent="0.2">
      <c r="B8553" s="2"/>
    </row>
    <row r="8554" spans="2:2" x14ac:dyDescent="0.2">
      <c r="B8554" s="2"/>
    </row>
    <row r="8555" spans="2:2" x14ac:dyDescent="0.2">
      <c r="B8555" s="2"/>
    </row>
    <row r="8556" spans="2:2" x14ac:dyDescent="0.2">
      <c r="B8556" s="2"/>
    </row>
    <row r="8557" spans="2:2" x14ac:dyDescent="0.2">
      <c r="B8557" s="2"/>
    </row>
    <row r="8558" spans="2:2" x14ac:dyDescent="0.2">
      <c r="B8558" s="2"/>
    </row>
    <row r="8559" spans="2:2" x14ac:dyDescent="0.2">
      <c r="B8559" s="2"/>
    </row>
    <row r="8560" spans="2:2" x14ac:dyDescent="0.2">
      <c r="B8560" s="2"/>
    </row>
    <row r="8561" spans="2:2" x14ac:dyDescent="0.2">
      <c r="B8561" s="2"/>
    </row>
    <row r="8562" spans="2:2" x14ac:dyDescent="0.2">
      <c r="B8562" s="2"/>
    </row>
    <row r="8563" spans="2:2" x14ac:dyDescent="0.2">
      <c r="B8563" s="2"/>
    </row>
    <row r="8564" spans="2:2" x14ac:dyDescent="0.2">
      <c r="B8564" s="2"/>
    </row>
    <row r="8565" spans="2:2" x14ac:dyDescent="0.2">
      <c r="B8565" s="2"/>
    </row>
    <row r="8566" spans="2:2" x14ac:dyDescent="0.2">
      <c r="B8566" s="2"/>
    </row>
    <row r="8567" spans="2:2" x14ac:dyDescent="0.2">
      <c r="B8567" s="2"/>
    </row>
    <row r="8568" spans="2:2" x14ac:dyDescent="0.2">
      <c r="B8568" s="2"/>
    </row>
    <row r="8569" spans="2:2" x14ac:dyDescent="0.2">
      <c r="B8569" s="2"/>
    </row>
    <row r="8570" spans="2:2" x14ac:dyDescent="0.2">
      <c r="B8570" s="2"/>
    </row>
    <row r="8571" spans="2:2" x14ac:dyDescent="0.2">
      <c r="B8571" s="2"/>
    </row>
    <row r="8572" spans="2:2" x14ac:dyDescent="0.2">
      <c r="B8572" s="2"/>
    </row>
    <row r="8573" spans="2:2" x14ac:dyDescent="0.2">
      <c r="B8573" s="2"/>
    </row>
    <row r="8574" spans="2:2" x14ac:dyDescent="0.2">
      <c r="B8574" s="2"/>
    </row>
    <row r="8575" spans="2:2" x14ac:dyDescent="0.2">
      <c r="B8575" s="2"/>
    </row>
    <row r="8576" spans="2:2" x14ac:dyDescent="0.2">
      <c r="B8576" s="2"/>
    </row>
    <row r="8577" spans="2:2" x14ac:dyDescent="0.2">
      <c r="B8577" s="2"/>
    </row>
    <row r="8578" spans="2:2" x14ac:dyDescent="0.2">
      <c r="B8578" s="2"/>
    </row>
    <row r="8579" spans="2:2" x14ac:dyDescent="0.2">
      <c r="B8579" s="2"/>
    </row>
    <row r="8580" spans="2:2" x14ac:dyDescent="0.2">
      <c r="B8580" s="2"/>
    </row>
    <row r="8581" spans="2:2" x14ac:dyDescent="0.2">
      <c r="B8581" s="2"/>
    </row>
    <row r="8582" spans="2:2" x14ac:dyDescent="0.2">
      <c r="B8582" s="2"/>
    </row>
    <row r="8583" spans="2:2" x14ac:dyDescent="0.2">
      <c r="B8583" s="2"/>
    </row>
    <row r="8584" spans="2:2" x14ac:dyDescent="0.2">
      <c r="B8584" s="2"/>
    </row>
    <row r="8585" spans="2:2" x14ac:dyDescent="0.2">
      <c r="B8585" s="2"/>
    </row>
    <row r="8586" spans="2:2" x14ac:dyDescent="0.2">
      <c r="B8586" s="2"/>
    </row>
    <row r="8587" spans="2:2" x14ac:dyDescent="0.2">
      <c r="B8587" s="2"/>
    </row>
    <row r="8588" spans="2:2" x14ac:dyDescent="0.2">
      <c r="B8588" s="2"/>
    </row>
    <row r="8589" spans="2:2" x14ac:dyDescent="0.2">
      <c r="B8589" s="2"/>
    </row>
    <row r="8590" spans="2:2" x14ac:dyDescent="0.2">
      <c r="B8590" s="2"/>
    </row>
    <row r="8591" spans="2:2" x14ac:dyDescent="0.2">
      <c r="B8591" s="2"/>
    </row>
    <row r="8592" spans="2:2" x14ac:dyDescent="0.2">
      <c r="B8592" s="2"/>
    </row>
    <row r="8593" spans="2:2" x14ac:dyDescent="0.2">
      <c r="B8593" s="2"/>
    </row>
    <row r="8594" spans="2:2" x14ac:dyDescent="0.2">
      <c r="B8594" s="2"/>
    </row>
    <row r="8595" spans="2:2" x14ac:dyDescent="0.2">
      <c r="B8595" s="2"/>
    </row>
    <row r="8596" spans="2:2" x14ac:dyDescent="0.2">
      <c r="B8596" s="2"/>
    </row>
    <row r="8597" spans="2:2" x14ac:dyDescent="0.2">
      <c r="B8597" s="2"/>
    </row>
    <row r="8598" spans="2:2" x14ac:dyDescent="0.2">
      <c r="B8598" s="2"/>
    </row>
    <row r="8599" spans="2:2" x14ac:dyDescent="0.2">
      <c r="B8599" s="2"/>
    </row>
    <row r="8600" spans="2:2" x14ac:dyDescent="0.2">
      <c r="B8600" s="2"/>
    </row>
    <row r="8601" spans="2:2" x14ac:dyDescent="0.2">
      <c r="B8601" s="2"/>
    </row>
    <row r="8602" spans="2:2" x14ac:dyDescent="0.2">
      <c r="B8602" s="2"/>
    </row>
    <row r="8603" spans="2:2" x14ac:dyDescent="0.2">
      <c r="B8603" s="2"/>
    </row>
    <row r="8604" spans="2:2" x14ac:dyDescent="0.2">
      <c r="B8604" s="2"/>
    </row>
    <row r="8605" spans="2:2" x14ac:dyDescent="0.2">
      <c r="B8605" s="2"/>
    </row>
    <row r="8606" spans="2:2" x14ac:dyDescent="0.2">
      <c r="B8606" s="2"/>
    </row>
    <row r="8607" spans="2:2" x14ac:dyDescent="0.2">
      <c r="B8607" s="2"/>
    </row>
    <row r="8608" spans="2:2" x14ac:dyDescent="0.2">
      <c r="B8608" s="2"/>
    </row>
    <row r="8609" spans="2:2" x14ac:dyDescent="0.2">
      <c r="B8609" s="2"/>
    </row>
    <row r="8610" spans="2:2" x14ac:dyDescent="0.2">
      <c r="B8610" s="2"/>
    </row>
    <row r="8611" spans="2:2" x14ac:dyDescent="0.2">
      <c r="B8611" s="2"/>
    </row>
    <row r="8612" spans="2:2" x14ac:dyDescent="0.2">
      <c r="B8612" s="2"/>
    </row>
    <row r="8613" spans="2:2" x14ac:dyDescent="0.2">
      <c r="B8613" s="2"/>
    </row>
    <row r="8614" spans="2:2" x14ac:dyDescent="0.2">
      <c r="B8614" s="2"/>
    </row>
    <row r="8615" spans="2:2" x14ac:dyDescent="0.2">
      <c r="B8615" s="2"/>
    </row>
    <row r="8616" spans="2:2" x14ac:dyDescent="0.2">
      <c r="B8616" s="2"/>
    </row>
    <row r="8617" spans="2:2" x14ac:dyDescent="0.2">
      <c r="B8617" s="2"/>
    </row>
    <row r="8618" spans="2:2" x14ac:dyDescent="0.2">
      <c r="B8618" s="2"/>
    </row>
    <row r="8619" spans="2:2" x14ac:dyDescent="0.2">
      <c r="B8619" s="2"/>
    </row>
    <row r="8620" spans="2:2" x14ac:dyDescent="0.2">
      <c r="B8620" s="2"/>
    </row>
    <row r="8621" spans="2:2" x14ac:dyDescent="0.2">
      <c r="B8621" s="2"/>
    </row>
    <row r="8622" spans="2:2" x14ac:dyDescent="0.2">
      <c r="B8622" s="2"/>
    </row>
    <row r="8623" spans="2:2" x14ac:dyDescent="0.2">
      <c r="B8623" s="2"/>
    </row>
    <row r="8624" spans="2:2" x14ac:dyDescent="0.2">
      <c r="B8624" s="2"/>
    </row>
    <row r="8625" spans="2:2" x14ac:dyDescent="0.2">
      <c r="B8625" s="2"/>
    </row>
    <row r="8626" spans="2:2" x14ac:dyDescent="0.2">
      <c r="B8626" s="2"/>
    </row>
    <row r="8627" spans="2:2" x14ac:dyDescent="0.2">
      <c r="B8627" s="2"/>
    </row>
    <row r="8628" spans="2:2" x14ac:dyDescent="0.2">
      <c r="B8628" s="2"/>
    </row>
    <row r="8629" spans="2:2" x14ac:dyDescent="0.2">
      <c r="B8629" s="2"/>
    </row>
    <row r="8630" spans="2:2" x14ac:dyDescent="0.2">
      <c r="B8630" s="2"/>
    </row>
    <row r="8631" spans="2:2" x14ac:dyDescent="0.2">
      <c r="B8631" s="2"/>
    </row>
    <row r="8632" spans="2:2" x14ac:dyDescent="0.2">
      <c r="B8632" s="2"/>
    </row>
    <row r="8633" spans="2:2" x14ac:dyDescent="0.2">
      <c r="B8633" s="2"/>
    </row>
    <row r="8634" spans="2:2" x14ac:dyDescent="0.2">
      <c r="B8634" s="2"/>
    </row>
    <row r="8635" spans="2:2" x14ac:dyDescent="0.2">
      <c r="B8635" s="2"/>
    </row>
    <row r="8636" spans="2:2" x14ac:dyDescent="0.2">
      <c r="B8636" s="2"/>
    </row>
    <row r="8637" spans="2:2" x14ac:dyDescent="0.2">
      <c r="B8637" s="2"/>
    </row>
    <row r="8638" spans="2:2" x14ac:dyDescent="0.2">
      <c r="B8638" s="2"/>
    </row>
    <row r="8639" spans="2:2" x14ac:dyDescent="0.2">
      <c r="B8639" s="2"/>
    </row>
    <row r="8640" spans="2:2" x14ac:dyDescent="0.2">
      <c r="B8640" s="2"/>
    </row>
    <row r="8641" spans="2:2" x14ac:dyDescent="0.2">
      <c r="B8641" s="2"/>
    </row>
    <row r="8642" spans="2:2" x14ac:dyDescent="0.2">
      <c r="B8642" s="2"/>
    </row>
    <row r="8643" spans="2:2" x14ac:dyDescent="0.2">
      <c r="B8643" s="2"/>
    </row>
    <row r="8644" spans="2:2" x14ac:dyDescent="0.2">
      <c r="B8644" s="2"/>
    </row>
    <row r="8645" spans="2:2" x14ac:dyDescent="0.2">
      <c r="B8645" s="2"/>
    </row>
    <row r="8646" spans="2:2" x14ac:dyDescent="0.2">
      <c r="B8646" s="2"/>
    </row>
    <row r="8647" spans="2:2" x14ac:dyDescent="0.2">
      <c r="B8647" s="2"/>
    </row>
    <row r="8648" spans="2:2" x14ac:dyDescent="0.2">
      <c r="B8648" s="2"/>
    </row>
    <row r="8649" spans="2:2" x14ac:dyDescent="0.2">
      <c r="B8649" s="2"/>
    </row>
    <row r="8650" spans="2:2" x14ac:dyDescent="0.2">
      <c r="B8650" s="2"/>
    </row>
    <row r="8651" spans="2:2" x14ac:dyDescent="0.2">
      <c r="B8651" s="2"/>
    </row>
    <row r="8652" spans="2:2" x14ac:dyDescent="0.2">
      <c r="B8652" s="2"/>
    </row>
    <row r="8653" spans="2:2" x14ac:dyDescent="0.2">
      <c r="B8653" s="2"/>
    </row>
    <row r="8654" spans="2:2" x14ac:dyDescent="0.2">
      <c r="B8654" s="2"/>
    </row>
    <row r="8655" spans="2:2" x14ac:dyDescent="0.2">
      <c r="B8655" s="2"/>
    </row>
    <row r="8656" spans="2:2" x14ac:dyDescent="0.2">
      <c r="B8656" s="2"/>
    </row>
    <row r="8657" spans="2:2" x14ac:dyDescent="0.2">
      <c r="B8657" s="2"/>
    </row>
    <row r="8658" spans="2:2" x14ac:dyDescent="0.2">
      <c r="B8658" s="2"/>
    </row>
    <row r="8659" spans="2:2" x14ac:dyDescent="0.2">
      <c r="B8659" s="2"/>
    </row>
    <row r="8660" spans="2:2" x14ac:dyDescent="0.2">
      <c r="B8660" s="2"/>
    </row>
    <row r="8661" spans="2:2" x14ac:dyDescent="0.2">
      <c r="B8661" s="2"/>
    </row>
    <row r="8662" spans="2:2" x14ac:dyDescent="0.2">
      <c r="B8662" s="2"/>
    </row>
    <row r="8663" spans="2:2" x14ac:dyDescent="0.2">
      <c r="B8663" s="2"/>
    </row>
    <row r="8664" spans="2:2" x14ac:dyDescent="0.2">
      <c r="B8664" s="2"/>
    </row>
    <row r="8665" spans="2:2" x14ac:dyDescent="0.2">
      <c r="B8665" s="2"/>
    </row>
    <row r="8666" spans="2:2" x14ac:dyDescent="0.2">
      <c r="B8666" s="2"/>
    </row>
    <row r="8667" spans="2:2" x14ac:dyDescent="0.2">
      <c r="B8667" s="2"/>
    </row>
    <row r="8668" spans="2:2" x14ac:dyDescent="0.2">
      <c r="B8668" s="2"/>
    </row>
    <row r="8669" spans="2:2" x14ac:dyDescent="0.2">
      <c r="B8669" s="2"/>
    </row>
    <row r="8670" spans="2:2" x14ac:dyDescent="0.2">
      <c r="B8670" s="2"/>
    </row>
    <row r="8671" spans="2:2" x14ac:dyDescent="0.2">
      <c r="B8671" s="2"/>
    </row>
    <row r="8672" spans="2:2" x14ac:dyDescent="0.2">
      <c r="B8672" s="2"/>
    </row>
    <row r="8673" spans="2:2" x14ac:dyDescent="0.2">
      <c r="B8673" s="2"/>
    </row>
    <row r="8674" spans="2:2" x14ac:dyDescent="0.2">
      <c r="B8674" s="2"/>
    </row>
    <row r="8675" spans="2:2" x14ac:dyDescent="0.2">
      <c r="B8675" s="2"/>
    </row>
    <row r="8676" spans="2:2" x14ac:dyDescent="0.2">
      <c r="B8676" s="2"/>
    </row>
    <row r="8677" spans="2:2" x14ac:dyDescent="0.2">
      <c r="B8677" s="2"/>
    </row>
    <row r="8678" spans="2:2" x14ac:dyDescent="0.2">
      <c r="B8678" s="2"/>
    </row>
    <row r="8679" spans="2:2" x14ac:dyDescent="0.2">
      <c r="B8679" s="2"/>
    </row>
    <row r="8680" spans="2:2" x14ac:dyDescent="0.2">
      <c r="B8680" s="2"/>
    </row>
    <row r="8681" spans="2:2" x14ac:dyDescent="0.2">
      <c r="B8681" s="2"/>
    </row>
    <row r="8682" spans="2:2" x14ac:dyDescent="0.2">
      <c r="B8682" s="2"/>
    </row>
    <row r="8683" spans="2:2" x14ac:dyDescent="0.2">
      <c r="B8683" s="2"/>
    </row>
    <row r="8684" spans="2:2" x14ac:dyDescent="0.2">
      <c r="B8684" s="2"/>
    </row>
    <row r="8685" spans="2:2" x14ac:dyDescent="0.2">
      <c r="B8685" s="2"/>
    </row>
    <row r="8686" spans="2:2" x14ac:dyDescent="0.2">
      <c r="B8686" s="2"/>
    </row>
    <row r="8687" spans="2:2" x14ac:dyDescent="0.2">
      <c r="B8687" s="2"/>
    </row>
    <row r="8688" spans="2:2" x14ac:dyDescent="0.2">
      <c r="B8688" s="2"/>
    </row>
    <row r="8689" spans="2:2" x14ac:dyDescent="0.2">
      <c r="B8689" s="2"/>
    </row>
    <row r="8690" spans="2:2" x14ac:dyDescent="0.2">
      <c r="B8690" s="2"/>
    </row>
    <row r="8691" spans="2:2" x14ac:dyDescent="0.2">
      <c r="B8691" s="2"/>
    </row>
    <row r="8692" spans="2:2" x14ac:dyDescent="0.2">
      <c r="B8692" s="2"/>
    </row>
    <row r="8693" spans="2:2" x14ac:dyDescent="0.2">
      <c r="B8693" s="2"/>
    </row>
    <row r="8694" spans="2:2" x14ac:dyDescent="0.2">
      <c r="B8694" s="2"/>
    </row>
    <row r="8695" spans="2:2" x14ac:dyDescent="0.2">
      <c r="B8695" s="2"/>
    </row>
    <row r="8696" spans="2:2" x14ac:dyDescent="0.2">
      <c r="B8696" s="2"/>
    </row>
    <row r="8697" spans="2:2" x14ac:dyDescent="0.2">
      <c r="B8697" s="2"/>
    </row>
    <row r="8698" spans="2:2" x14ac:dyDescent="0.2">
      <c r="B8698" s="2"/>
    </row>
    <row r="8699" spans="2:2" x14ac:dyDescent="0.2">
      <c r="B8699" s="2"/>
    </row>
    <row r="8700" spans="2:2" x14ac:dyDescent="0.2">
      <c r="B8700" s="2"/>
    </row>
    <row r="8701" spans="2:2" x14ac:dyDescent="0.2">
      <c r="B8701" s="2"/>
    </row>
    <row r="8702" spans="2:2" x14ac:dyDescent="0.2">
      <c r="B8702" s="2"/>
    </row>
    <row r="8703" spans="2:2" x14ac:dyDescent="0.2">
      <c r="B8703" s="2"/>
    </row>
    <row r="8704" spans="2:2" x14ac:dyDescent="0.2">
      <c r="B8704" s="2"/>
    </row>
    <row r="8705" spans="2:2" x14ac:dyDescent="0.2">
      <c r="B8705" s="2"/>
    </row>
    <row r="8706" spans="2:2" x14ac:dyDescent="0.2">
      <c r="B8706" s="2"/>
    </row>
    <row r="8707" spans="2:2" x14ac:dyDescent="0.2">
      <c r="B8707" s="2"/>
    </row>
    <row r="8708" spans="2:2" x14ac:dyDescent="0.2">
      <c r="B8708" s="2"/>
    </row>
    <row r="8709" spans="2:2" x14ac:dyDescent="0.2">
      <c r="B8709" s="2"/>
    </row>
    <row r="8710" spans="2:2" x14ac:dyDescent="0.2">
      <c r="B8710" s="2"/>
    </row>
    <row r="8711" spans="2:2" x14ac:dyDescent="0.2">
      <c r="B8711" s="2"/>
    </row>
    <row r="8712" spans="2:2" x14ac:dyDescent="0.2">
      <c r="B8712" s="2"/>
    </row>
    <row r="8713" spans="2:2" x14ac:dyDescent="0.2">
      <c r="B8713" s="2"/>
    </row>
    <row r="8714" spans="2:2" x14ac:dyDescent="0.2">
      <c r="B8714" s="2"/>
    </row>
    <row r="8715" spans="2:2" x14ac:dyDescent="0.2">
      <c r="B8715" s="2"/>
    </row>
    <row r="8716" spans="2:2" x14ac:dyDescent="0.2">
      <c r="B8716" s="2"/>
    </row>
    <row r="8717" spans="2:2" x14ac:dyDescent="0.2">
      <c r="B8717" s="2"/>
    </row>
    <row r="8718" spans="2:2" x14ac:dyDescent="0.2">
      <c r="B8718" s="2"/>
    </row>
    <row r="8719" spans="2:2" x14ac:dyDescent="0.2">
      <c r="B8719" s="2"/>
    </row>
    <row r="8720" spans="2:2" x14ac:dyDescent="0.2">
      <c r="B8720" s="2"/>
    </row>
    <row r="8721" spans="2:2" x14ac:dyDescent="0.2">
      <c r="B8721" s="2"/>
    </row>
    <row r="8722" spans="2:2" x14ac:dyDescent="0.2">
      <c r="B8722" s="2"/>
    </row>
    <row r="8723" spans="2:2" x14ac:dyDescent="0.2">
      <c r="B8723" s="2"/>
    </row>
    <row r="8724" spans="2:2" x14ac:dyDescent="0.2">
      <c r="B8724" s="2"/>
    </row>
    <row r="8725" spans="2:2" x14ac:dyDescent="0.2">
      <c r="B8725" s="2"/>
    </row>
    <row r="8726" spans="2:2" x14ac:dyDescent="0.2">
      <c r="B8726" s="2"/>
    </row>
    <row r="8727" spans="2:2" x14ac:dyDescent="0.2">
      <c r="B8727" s="2"/>
    </row>
    <row r="8728" spans="2:2" x14ac:dyDescent="0.2">
      <c r="B8728" s="2"/>
    </row>
    <row r="8729" spans="2:2" x14ac:dyDescent="0.2">
      <c r="B8729" s="2"/>
    </row>
    <row r="8730" spans="2:2" x14ac:dyDescent="0.2">
      <c r="B8730" s="2"/>
    </row>
    <row r="8731" spans="2:2" x14ac:dyDescent="0.2">
      <c r="B8731" s="2"/>
    </row>
    <row r="8732" spans="2:2" x14ac:dyDescent="0.2">
      <c r="B8732" s="2"/>
    </row>
    <row r="8733" spans="2:2" x14ac:dyDescent="0.2">
      <c r="B8733" s="2"/>
    </row>
    <row r="8734" spans="2:2" x14ac:dyDescent="0.2">
      <c r="B8734" s="2"/>
    </row>
    <row r="8735" spans="2:2" x14ac:dyDescent="0.2">
      <c r="B8735" s="2"/>
    </row>
    <row r="8736" spans="2:2" x14ac:dyDescent="0.2">
      <c r="B8736" s="2"/>
    </row>
    <row r="8737" spans="2:2" x14ac:dyDescent="0.2">
      <c r="B8737" s="2"/>
    </row>
    <row r="8738" spans="2:2" x14ac:dyDescent="0.2">
      <c r="B8738" s="2"/>
    </row>
    <row r="8739" spans="2:2" x14ac:dyDescent="0.2">
      <c r="B8739" s="2"/>
    </row>
    <row r="8740" spans="2:2" x14ac:dyDescent="0.2">
      <c r="B8740" s="2"/>
    </row>
    <row r="8741" spans="2:2" x14ac:dyDescent="0.2">
      <c r="B8741" s="2"/>
    </row>
    <row r="8742" spans="2:2" x14ac:dyDescent="0.2">
      <c r="B8742" s="2"/>
    </row>
    <row r="8743" spans="2:2" x14ac:dyDescent="0.2">
      <c r="B8743" s="2"/>
    </row>
    <row r="8744" spans="2:2" x14ac:dyDescent="0.2">
      <c r="B8744" s="2"/>
    </row>
    <row r="8745" spans="2:2" x14ac:dyDescent="0.2">
      <c r="B8745" s="2"/>
    </row>
    <row r="8746" spans="2:2" x14ac:dyDescent="0.2">
      <c r="B8746" s="2"/>
    </row>
    <row r="8747" spans="2:2" x14ac:dyDescent="0.2">
      <c r="B8747" s="2"/>
    </row>
    <row r="8748" spans="2:2" x14ac:dyDescent="0.2">
      <c r="B8748" s="2"/>
    </row>
    <row r="8749" spans="2:2" x14ac:dyDescent="0.2">
      <c r="B8749" s="2"/>
    </row>
    <row r="8750" spans="2:2" x14ac:dyDescent="0.2">
      <c r="B8750" s="2"/>
    </row>
    <row r="8751" spans="2:2" x14ac:dyDescent="0.2">
      <c r="B8751" s="2"/>
    </row>
    <row r="8752" spans="2:2" x14ac:dyDescent="0.2">
      <c r="B8752" s="2"/>
    </row>
    <row r="8753" spans="2:2" x14ac:dyDescent="0.2">
      <c r="B8753" s="2"/>
    </row>
    <row r="8754" spans="2:2" x14ac:dyDescent="0.2">
      <c r="B8754" s="2"/>
    </row>
    <row r="8755" spans="2:2" x14ac:dyDescent="0.2">
      <c r="B8755" s="2"/>
    </row>
    <row r="8756" spans="2:2" x14ac:dyDescent="0.2">
      <c r="B8756" s="2"/>
    </row>
    <row r="8757" spans="2:2" x14ac:dyDescent="0.2">
      <c r="B8757" s="2"/>
    </row>
    <row r="8758" spans="2:2" x14ac:dyDescent="0.2">
      <c r="B8758" s="2"/>
    </row>
    <row r="8759" spans="2:2" x14ac:dyDescent="0.2">
      <c r="B8759" s="2"/>
    </row>
    <row r="8760" spans="2:2" x14ac:dyDescent="0.2">
      <c r="B8760" s="2"/>
    </row>
    <row r="8761" spans="2:2" x14ac:dyDescent="0.2">
      <c r="B8761" s="2"/>
    </row>
    <row r="8762" spans="2:2" x14ac:dyDescent="0.2">
      <c r="B8762" s="2"/>
    </row>
    <row r="8763" spans="2:2" x14ac:dyDescent="0.2">
      <c r="B8763" s="2"/>
    </row>
    <row r="8764" spans="2:2" x14ac:dyDescent="0.2">
      <c r="B8764" s="2"/>
    </row>
    <row r="8765" spans="2:2" x14ac:dyDescent="0.2">
      <c r="B8765" s="2"/>
    </row>
    <row r="8766" spans="2:2" x14ac:dyDescent="0.2">
      <c r="B8766" s="2"/>
    </row>
    <row r="8767" spans="2:2" x14ac:dyDescent="0.2">
      <c r="B8767" s="2"/>
    </row>
    <row r="8768" spans="2:2" x14ac:dyDescent="0.2">
      <c r="B8768" s="2"/>
    </row>
    <row r="8769" spans="2:2" x14ac:dyDescent="0.2">
      <c r="B8769" s="2"/>
    </row>
    <row r="8770" spans="2:2" x14ac:dyDescent="0.2">
      <c r="B8770" s="2"/>
    </row>
    <row r="8771" spans="2:2" x14ac:dyDescent="0.2">
      <c r="B8771" s="2"/>
    </row>
    <row r="8772" spans="2:2" x14ac:dyDescent="0.2">
      <c r="B8772" s="2"/>
    </row>
    <row r="8773" spans="2:2" x14ac:dyDescent="0.2">
      <c r="B8773" s="2"/>
    </row>
    <row r="8774" spans="2:2" x14ac:dyDescent="0.2">
      <c r="B8774" s="2"/>
    </row>
    <row r="8775" spans="2:2" x14ac:dyDescent="0.2">
      <c r="B8775" s="2"/>
    </row>
    <row r="8776" spans="2:2" x14ac:dyDescent="0.2">
      <c r="B8776" s="2"/>
    </row>
    <row r="8777" spans="2:2" x14ac:dyDescent="0.2">
      <c r="B8777" s="2"/>
    </row>
    <row r="8778" spans="2:2" x14ac:dyDescent="0.2">
      <c r="B8778" s="2"/>
    </row>
    <row r="8779" spans="2:2" x14ac:dyDescent="0.2">
      <c r="B8779" s="2"/>
    </row>
    <row r="8780" spans="2:2" x14ac:dyDescent="0.2">
      <c r="B8780" s="2"/>
    </row>
    <row r="8781" spans="2:2" x14ac:dyDescent="0.2">
      <c r="B8781" s="2"/>
    </row>
    <row r="8782" spans="2:2" x14ac:dyDescent="0.2">
      <c r="B8782" s="2"/>
    </row>
    <row r="8783" spans="2:2" x14ac:dyDescent="0.2">
      <c r="B8783" s="2"/>
    </row>
    <row r="8784" spans="2:2" x14ac:dyDescent="0.2">
      <c r="B8784" s="2"/>
    </row>
    <row r="8785" spans="2:2" x14ac:dyDescent="0.2">
      <c r="B8785" s="2"/>
    </row>
    <row r="8786" spans="2:2" x14ac:dyDescent="0.2">
      <c r="B8786" s="2"/>
    </row>
    <row r="8787" spans="2:2" x14ac:dyDescent="0.2">
      <c r="B8787" s="2"/>
    </row>
    <row r="8788" spans="2:2" x14ac:dyDescent="0.2">
      <c r="B8788" s="2"/>
    </row>
    <row r="8789" spans="2:2" x14ac:dyDescent="0.2">
      <c r="B8789" s="2"/>
    </row>
    <row r="8790" spans="2:2" x14ac:dyDescent="0.2">
      <c r="B8790" s="2"/>
    </row>
    <row r="8791" spans="2:2" x14ac:dyDescent="0.2">
      <c r="B8791" s="2"/>
    </row>
    <row r="8792" spans="2:2" x14ac:dyDescent="0.2">
      <c r="B8792" s="2"/>
    </row>
    <row r="8793" spans="2:2" x14ac:dyDescent="0.2">
      <c r="B8793" s="2"/>
    </row>
    <row r="8794" spans="2:2" x14ac:dyDescent="0.2">
      <c r="B8794" s="2"/>
    </row>
    <row r="8795" spans="2:2" x14ac:dyDescent="0.2">
      <c r="B8795" s="2"/>
    </row>
    <row r="8796" spans="2:2" x14ac:dyDescent="0.2">
      <c r="B8796" s="2"/>
    </row>
    <row r="8797" spans="2:2" x14ac:dyDescent="0.2">
      <c r="B8797" s="2"/>
    </row>
    <row r="8798" spans="2:2" x14ac:dyDescent="0.2">
      <c r="B8798" s="2"/>
    </row>
    <row r="8799" spans="2:2" x14ac:dyDescent="0.2">
      <c r="B8799" s="2"/>
    </row>
    <row r="8800" spans="2:2" x14ac:dyDescent="0.2">
      <c r="B8800" s="2"/>
    </row>
    <row r="8801" spans="2:2" x14ac:dyDescent="0.2">
      <c r="B8801" s="2"/>
    </row>
    <row r="8802" spans="2:2" x14ac:dyDescent="0.2">
      <c r="B8802" s="2"/>
    </row>
    <row r="8803" spans="2:2" x14ac:dyDescent="0.2">
      <c r="B8803" s="2"/>
    </row>
    <row r="8804" spans="2:2" x14ac:dyDescent="0.2">
      <c r="B8804" s="2"/>
    </row>
    <row r="8805" spans="2:2" x14ac:dyDescent="0.2">
      <c r="B8805" s="2"/>
    </row>
    <row r="8806" spans="2:2" x14ac:dyDescent="0.2">
      <c r="B8806" s="2"/>
    </row>
    <row r="8807" spans="2:2" x14ac:dyDescent="0.2">
      <c r="B8807" s="2"/>
    </row>
    <row r="8808" spans="2:2" x14ac:dyDescent="0.2">
      <c r="B8808" s="2"/>
    </row>
    <row r="8809" spans="2:2" x14ac:dyDescent="0.2">
      <c r="B8809" s="2"/>
    </row>
    <row r="8810" spans="2:2" x14ac:dyDescent="0.2">
      <c r="B8810" s="2"/>
    </row>
    <row r="8811" spans="2:2" x14ac:dyDescent="0.2">
      <c r="B8811" s="2"/>
    </row>
    <row r="8812" spans="2:2" x14ac:dyDescent="0.2">
      <c r="B8812" s="2"/>
    </row>
    <row r="8813" spans="2:2" x14ac:dyDescent="0.2">
      <c r="B8813" s="2"/>
    </row>
    <row r="8814" spans="2:2" x14ac:dyDescent="0.2">
      <c r="B8814" s="2"/>
    </row>
    <row r="8815" spans="2:2" x14ac:dyDescent="0.2">
      <c r="B8815" s="2"/>
    </row>
    <row r="8816" spans="2:2" x14ac:dyDescent="0.2">
      <c r="B8816" s="2"/>
    </row>
    <row r="8817" spans="2:2" x14ac:dyDescent="0.2">
      <c r="B8817" s="2"/>
    </row>
    <row r="8818" spans="2:2" x14ac:dyDescent="0.2">
      <c r="B8818" s="2"/>
    </row>
    <row r="8819" spans="2:2" x14ac:dyDescent="0.2">
      <c r="B8819" s="2"/>
    </row>
    <row r="8820" spans="2:2" x14ac:dyDescent="0.2">
      <c r="B8820" s="2"/>
    </row>
    <row r="8821" spans="2:2" x14ac:dyDescent="0.2">
      <c r="B8821" s="2"/>
    </row>
    <row r="8822" spans="2:2" x14ac:dyDescent="0.2">
      <c r="B8822" s="2"/>
    </row>
    <row r="8823" spans="2:2" x14ac:dyDescent="0.2">
      <c r="B8823" s="2"/>
    </row>
    <row r="8824" spans="2:2" x14ac:dyDescent="0.2">
      <c r="B8824" s="2"/>
    </row>
    <row r="8825" spans="2:2" x14ac:dyDescent="0.2">
      <c r="B8825" s="2"/>
    </row>
    <row r="8826" spans="2:2" x14ac:dyDescent="0.2">
      <c r="B8826" s="2"/>
    </row>
    <row r="8827" spans="2:2" x14ac:dyDescent="0.2">
      <c r="B8827" s="2"/>
    </row>
    <row r="8828" spans="2:2" x14ac:dyDescent="0.2">
      <c r="B8828" s="2"/>
    </row>
    <row r="8829" spans="2:2" x14ac:dyDescent="0.2">
      <c r="B8829" s="2"/>
    </row>
    <row r="8830" spans="2:2" x14ac:dyDescent="0.2">
      <c r="B8830" s="2"/>
    </row>
    <row r="8831" spans="2:2" x14ac:dyDescent="0.2">
      <c r="B8831" s="2"/>
    </row>
    <row r="8832" spans="2:2" x14ac:dyDescent="0.2">
      <c r="B8832" s="2"/>
    </row>
    <row r="8833" spans="2:2" x14ac:dyDescent="0.2">
      <c r="B8833" s="2"/>
    </row>
    <row r="8834" spans="2:2" x14ac:dyDescent="0.2">
      <c r="B8834" s="2"/>
    </row>
    <row r="8835" spans="2:2" x14ac:dyDescent="0.2">
      <c r="B8835" s="2"/>
    </row>
    <row r="8836" spans="2:2" x14ac:dyDescent="0.2">
      <c r="B8836" s="2"/>
    </row>
    <row r="8837" spans="2:2" x14ac:dyDescent="0.2">
      <c r="B8837" s="2"/>
    </row>
    <row r="8838" spans="2:2" x14ac:dyDescent="0.2">
      <c r="B8838" s="2"/>
    </row>
    <row r="8839" spans="2:2" x14ac:dyDescent="0.2">
      <c r="B8839" s="2"/>
    </row>
    <row r="8840" spans="2:2" x14ac:dyDescent="0.2">
      <c r="B8840" s="2"/>
    </row>
    <row r="8841" spans="2:2" x14ac:dyDescent="0.2">
      <c r="B8841" s="2"/>
    </row>
    <row r="8842" spans="2:2" x14ac:dyDescent="0.2">
      <c r="B8842" s="2"/>
    </row>
    <row r="8843" spans="2:2" x14ac:dyDescent="0.2">
      <c r="B8843" s="2"/>
    </row>
    <row r="8844" spans="2:2" x14ac:dyDescent="0.2">
      <c r="B8844" s="2"/>
    </row>
    <row r="8845" spans="2:2" x14ac:dyDescent="0.2">
      <c r="B8845" s="2"/>
    </row>
    <row r="8846" spans="2:2" x14ac:dyDescent="0.2">
      <c r="B8846" s="2"/>
    </row>
    <row r="8847" spans="2:2" x14ac:dyDescent="0.2">
      <c r="B8847" s="2"/>
    </row>
    <row r="8848" spans="2:2" x14ac:dyDescent="0.2">
      <c r="B8848" s="2"/>
    </row>
    <row r="8849" spans="2:2" x14ac:dyDescent="0.2">
      <c r="B8849" s="2"/>
    </row>
    <row r="8850" spans="2:2" x14ac:dyDescent="0.2">
      <c r="B8850" s="2"/>
    </row>
    <row r="8851" spans="2:2" x14ac:dyDescent="0.2">
      <c r="B8851" s="2"/>
    </row>
    <row r="8852" spans="2:2" x14ac:dyDescent="0.2">
      <c r="B8852" s="2"/>
    </row>
    <row r="8853" spans="2:2" x14ac:dyDescent="0.2">
      <c r="B8853" s="2"/>
    </row>
    <row r="8854" spans="2:2" x14ac:dyDescent="0.2">
      <c r="B8854" s="2"/>
    </row>
    <row r="8855" spans="2:2" x14ac:dyDescent="0.2">
      <c r="B8855" s="2"/>
    </row>
    <row r="8856" spans="2:2" x14ac:dyDescent="0.2">
      <c r="B8856" s="2"/>
    </row>
    <row r="8857" spans="2:2" x14ac:dyDescent="0.2">
      <c r="B8857" s="2"/>
    </row>
    <row r="8858" spans="2:2" x14ac:dyDescent="0.2">
      <c r="B8858" s="2"/>
    </row>
    <row r="8859" spans="2:2" x14ac:dyDescent="0.2">
      <c r="B8859" s="2"/>
    </row>
    <row r="8860" spans="2:2" x14ac:dyDescent="0.2">
      <c r="B8860" s="2"/>
    </row>
    <row r="8861" spans="2:2" x14ac:dyDescent="0.2">
      <c r="B8861" s="2"/>
    </row>
    <row r="8862" spans="2:2" x14ac:dyDescent="0.2">
      <c r="B8862" s="2"/>
    </row>
    <row r="8863" spans="2:2" x14ac:dyDescent="0.2">
      <c r="B8863" s="2"/>
    </row>
    <row r="8864" spans="2:2" x14ac:dyDescent="0.2">
      <c r="B8864" s="2"/>
    </row>
    <row r="8865" spans="2:2" x14ac:dyDescent="0.2">
      <c r="B8865" s="2"/>
    </row>
    <row r="8866" spans="2:2" x14ac:dyDescent="0.2">
      <c r="B8866" s="2"/>
    </row>
    <row r="8867" spans="2:2" x14ac:dyDescent="0.2">
      <c r="B8867" s="2"/>
    </row>
    <row r="8868" spans="2:2" x14ac:dyDescent="0.2">
      <c r="B8868" s="2"/>
    </row>
    <row r="8869" spans="2:2" x14ac:dyDescent="0.2">
      <c r="B8869" s="2"/>
    </row>
    <row r="8870" spans="2:2" x14ac:dyDescent="0.2">
      <c r="B8870" s="2"/>
    </row>
    <row r="8871" spans="2:2" x14ac:dyDescent="0.2">
      <c r="B8871" s="2"/>
    </row>
    <row r="8872" spans="2:2" x14ac:dyDescent="0.2">
      <c r="B8872" s="2"/>
    </row>
    <row r="8873" spans="2:2" x14ac:dyDescent="0.2">
      <c r="B8873" s="2"/>
    </row>
    <row r="8874" spans="2:2" x14ac:dyDescent="0.2">
      <c r="B8874" s="2"/>
    </row>
    <row r="8875" spans="2:2" x14ac:dyDescent="0.2">
      <c r="B8875" s="2"/>
    </row>
    <row r="8876" spans="2:2" x14ac:dyDescent="0.2">
      <c r="B8876" s="2"/>
    </row>
    <row r="8877" spans="2:2" x14ac:dyDescent="0.2">
      <c r="B8877" s="2"/>
    </row>
    <row r="8878" spans="2:2" x14ac:dyDescent="0.2">
      <c r="B8878" s="2"/>
    </row>
    <row r="8879" spans="2:2" x14ac:dyDescent="0.2">
      <c r="B8879" s="2"/>
    </row>
    <row r="8880" spans="2:2" x14ac:dyDescent="0.2">
      <c r="B8880" s="2"/>
    </row>
    <row r="8881" spans="2:2" x14ac:dyDescent="0.2">
      <c r="B8881" s="2"/>
    </row>
    <row r="8882" spans="2:2" x14ac:dyDescent="0.2">
      <c r="B8882" s="2"/>
    </row>
    <row r="8883" spans="2:2" x14ac:dyDescent="0.2">
      <c r="B8883" s="2"/>
    </row>
    <row r="8884" spans="2:2" x14ac:dyDescent="0.2">
      <c r="B8884" s="2"/>
    </row>
    <row r="8885" spans="2:2" x14ac:dyDescent="0.2">
      <c r="B8885" s="2"/>
    </row>
    <row r="8886" spans="2:2" x14ac:dyDescent="0.2">
      <c r="B8886" s="2"/>
    </row>
    <row r="8887" spans="2:2" x14ac:dyDescent="0.2">
      <c r="B8887" s="2"/>
    </row>
    <row r="8888" spans="2:2" x14ac:dyDescent="0.2">
      <c r="B8888" s="2"/>
    </row>
    <row r="8889" spans="2:2" x14ac:dyDescent="0.2">
      <c r="B8889" s="2"/>
    </row>
    <row r="8890" spans="2:2" x14ac:dyDescent="0.2">
      <c r="B8890" s="2"/>
    </row>
    <row r="8891" spans="2:2" x14ac:dyDescent="0.2">
      <c r="B8891" s="2"/>
    </row>
    <row r="8892" spans="2:2" x14ac:dyDescent="0.2">
      <c r="B8892" s="2"/>
    </row>
    <row r="8893" spans="2:2" x14ac:dyDescent="0.2">
      <c r="B8893" s="2"/>
    </row>
    <row r="8894" spans="2:2" x14ac:dyDescent="0.2">
      <c r="B8894" s="2"/>
    </row>
    <row r="8895" spans="2:2" x14ac:dyDescent="0.2">
      <c r="B8895" s="2"/>
    </row>
    <row r="8896" spans="2:2" x14ac:dyDescent="0.2">
      <c r="B8896" s="2"/>
    </row>
    <row r="8897" spans="2:2" x14ac:dyDescent="0.2">
      <c r="B8897" s="2"/>
    </row>
    <row r="8898" spans="2:2" x14ac:dyDescent="0.2">
      <c r="B8898" s="2"/>
    </row>
    <row r="8899" spans="2:2" x14ac:dyDescent="0.2">
      <c r="B8899" s="2"/>
    </row>
    <row r="8900" spans="2:2" x14ac:dyDescent="0.2">
      <c r="B8900" s="2"/>
    </row>
    <row r="8901" spans="2:2" x14ac:dyDescent="0.2">
      <c r="B8901" s="2"/>
    </row>
    <row r="8902" spans="2:2" x14ac:dyDescent="0.2">
      <c r="B8902" s="2"/>
    </row>
    <row r="8903" spans="2:2" x14ac:dyDescent="0.2">
      <c r="B8903" s="2"/>
    </row>
    <row r="8904" spans="2:2" x14ac:dyDescent="0.2">
      <c r="B8904" s="2"/>
    </row>
    <row r="8905" spans="2:2" x14ac:dyDescent="0.2">
      <c r="B8905" s="2"/>
    </row>
    <row r="8906" spans="2:2" x14ac:dyDescent="0.2">
      <c r="B8906" s="2"/>
    </row>
    <row r="8907" spans="2:2" x14ac:dyDescent="0.2">
      <c r="B8907" s="2"/>
    </row>
    <row r="8908" spans="2:2" x14ac:dyDescent="0.2">
      <c r="B8908" s="2"/>
    </row>
    <row r="8909" spans="2:2" x14ac:dyDescent="0.2">
      <c r="B8909" s="2"/>
    </row>
    <row r="8910" spans="2:2" x14ac:dyDescent="0.2">
      <c r="B8910" s="2"/>
    </row>
    <row r="8911" spans="2:2" x14ac:dyDescent="0.2">
      <c r="B8911" s="2"/>
    </row>
    <row r="8912" spans="2:2" x14ac:dyDescent="0.2">
      <c r="B8912" s="2"/>
    </row>
    <row r="8913" spans="2:2" x14ac:dyDescent="0.2">
      <c r="B8913" s="2"/>
    </row>
    <row r="8914" spans="2:2" x14ac:dyDescent="0.2">
      <c r="B8914" s="2"/>
    </row>
    <row r="8915" spans="2:2" x14ac:dyDescent="0.2">
      <c r="B8915" s="2"/>
    </row>
    <row r="8916" spans="2:2" x14ac:dyDescent="0.2">
      <c r="B8916" s="2"/>
    </row>
    <row r="8917" spans="2:2" x14ac:dyDescent="0.2">
      <c r="B8917" s="2"/>
    </row>
    <row r="8918" spans="2:2" x14ac:dyDescent="0.2">
      <c r="B8918" s="2"/>
    </row>
    <row r="8919" spans="2:2" x14ac:dyDescent="0.2">
      <c r="B8919" s="2"/>
    </row>
    <row r="8920" spans="2:2" x14ac:dyDescent="0.2">
      <c r="B8920" s="2"/>
    </row>
    <row r="8921" spans="2:2" x14ac:dyDescent="0.2">
      <c r="B8921" s="2"/>
    </row>
    <row r="8922" spans="2:2" x14ac:dyDescent="0.2">
      <c r="B8922" s="2"/>
    </row>
    <row r="8923" spans="2:2" x14ac:dyDescent="0.2">
      <c r="B8923" s="2"/>
    </row>
    <row r="8924" spans="2:2" x14ac:dyDescent="0.2">
      <c r="B8924" s="2"/>
    </row>
    <row r="8925" spans="2:2" x14ac:dyDescent="0.2">
      <c r="B8925" s="2"/>
    </row>
    <row r="8926" spans="2:2" x14ac:dyDescent="0.2">
      <c r="B8926" s="2"/>
    </row>
    <row r="8927" spans="2:2" x14ac:dyDescent="0.2">
      <c r="B8927" s="2"/>
    </row>
    <row r="8928" spans="2:2" x14ac:dyDescent="0.2">
      <c r="B8928" s="2"/>
    </row>
    <row r="8929" spans="2:2" x14ac:dyDescent="0.2">
      <c r="B8929" s="2"/>
    </row>
    <row r="8930" spans="2:2" x14ac:dyDescent="0.2">
      <c r="B8930" s="2"/>
    </row>
    <row r="8931" spans="2:2" x14ac:dyDescent="0.2">
      <c r="B8931" s="2"/>
    </row>
    <row r="8932" spans="2:2" x14ac:dyDescent="0.2">
      <c r="B8932" s="2"/>
    </row>
    <row r="8933" spans="2:2" x14ac:dyDescent="0.2">
      <c r="B8933" s="2"/>
    </row>
    <row r="8934" spans="2:2" x14ac:dyDescent="0.2">
      <c r="B8934" s="2"/>
    </row>
    <row r="8935" spans="2:2" x14ac:dyDescent="0.2">
      <c r="B8935" s="2"/>
    </row>
    <row r="8936" spans="2:2" x14ac:dyDescent="0.2">
      <c r="B8936" s="2"/>
    </row>
    <row r="8937" spans="2:2" x14ac:dyDescent="0.2">
      <c r="B8937" s="2"/>
    </row>
    <row r="8938" spans="2:2" x14ac:dyDescent="0.2">
      <c r="B8938" s="2"/>
    </row>
    <row r="8939" spans="2:2" x14ac:dyDescent="0.2">
      <c r="B8939" s="2"/>
    </row>
    <row r="8940" spans="2:2" x14ac:dyDescent="0.2">
      <c r="B8940" s="2"/>
    </row>
    <row r="8941" spans="2:2" x14ac:dyDescent="0.2">
      <c r="B8941" s="2"/>
    </row>
    <row r="8942" spans="2:2" x14ac:dyDescent="0.2">
      <c r="B8942" s="2"/>
    </row>
    <row r="8943" spans="2:2" x14ac:dyDescent="0.2">
      <c r="B8943" s="2"/>
    </row>
    <row r="8944" spans="2:2" x14ac:dyDescent="0.2">
      <c r="B8944" s="2"/>
    </row>
    <row r="8945" spans="2:2" x14ac:dyDescent="0.2">
      <c r="B8945" s="2"/>
    </row>
    <row r="8946" spans="2:2" x14ac:dyDescent="0.2">
      <c r="B8946" s="2"/>
    </row>
    <row r="8947" spans="2:2" x14ac:dyDescent="0.2">
      <c r="B8947" s="2"/>
    </row>
    <row r="8948" spans="2:2" x14ac:dyDescent="0.2">
      <c r="B8948" s="2"/>
    </row>
    <row r="8949" spans="2:2" x14ac:dyDescent="0.2">
      <c r="B8949" s="2"/>
    </row>
    <row r="8950" spans="2:2" x14ac:dyDescent="0.2">
      <c r="B8950" s="2"/>
    </row>
    <row r="8951" spans="2:2" x14ac:dyDescent="0.2">
      <c r="B8951" s="2"/>
    </row>
    <row r="8952" spans="2:2" x14ac:dyDescent="0.2">
      <c r="B8952" s="2"/>
    </row>
    <row r="8953" spans="2:2" x14ac:dyDescent="0.2">
      <c r="B8953" s="2"/>
    </row>
    <row r="8954" spans="2:2" x14ac:dyDescent="0.2">
      <c r="B8954" s="2"/>
    </row>
    <row r="8955" spans="2:2" x14ac:dyDescent="0.2">
      <c r="B8955" s="2"/>
    </row>
    <row r="8956" spans="2:2" x14ac:dyDescent="0.2">
      <c r="B8956" s="2"/>
    </row>
    <row r="8957" spans="2:2" x14ac:dyDescent="0.2">
      <c r="B8957" s="2"/>
    </row>
    <row r="8958" spans="2:2" x14ac:dyDescent="0.2">
      <c r="B8958" s="2"/>
    </row>
    <row r="8959" spans="2:2" x14ac:dyDescent="0.2">
      <c r="B8959" s="2"/>
    </row>
    <row r="8960" spans="2:2" x14ac:dyDescent="0.2">
      <c r="B8960" s="2"/>
    </row>
    <row r="8961" spans="2:2" x14ac:dyDescent="0.2">
      <c r="B8961" s="2"/>
    </row>
    <row r="8962" spans="2:2" x14ac:dyDescent="0.2">
      <c r="B8962" s="2"/>
    </row>
    <row r="8963" spans="2:2" x14ac:dyDescent="0.2">
      <c r="B8963" s="2"/>
    </row>
    <row r="8964" spans="2:2" x14ac:dyDescent="0.2">
      <c r="B8964" s="2"/>
    </row>
    <row r="8965" spans="2:2" x14ac:dyDescent="0.2">
      <c r="B8965" s="2"/>
    </row>
    <row r="8966" spans="2:2" x14ac:dyDescent="0.2">
      <c r="B8966" s="2"/>
    </row>
    <row r="8967" spans="2:2" x14ac:dyDescent="0.2">
      <c r="B8967" s="2"/>
    </row>
    <row r="8968" spans="2:2" x14ac:dyDescent="0.2">
      <c r="B8968" s="2"/>
    </row>
    <row r="8969" spans="2:2" x14ac:dyDescent="0.2">
      <c r="B8969" s="2"/>
    </row>
    <row r="8970" spans="2:2" x14ac:dyDescent="0.2">
      <c r="B8970" s="2"/>
    </row>
    <row r="8971" spans="2:2" x14ac:dyDescent="0.2">
      <c r="B8971" s="2"/>
    </row>
    <row r="8972" spans="2:2" x14ac:dyDescent="0.2">
      <c r="B8972" s="2"/>
    </row>
    <row r="8973" spans="2:2" x14ac:dyDescent="0.2">
      <c r="B8973" s="2"/>
    </row>
    <row r="8974" spans="2:2" x14ac:dyDescent="0.2">
      <c r="B8974" s="2"/>
    </row>
    <row r="8975" spans="2:2" x14ac:dyDescent="0.2">
      <c r="B8975" s="2"/>
    </row>
    <row r="8976" spans="2:2" x14ac:dyDescent="0.2">
      <c r="B8976" s="2"/>
    </row>
    <row r="8977" spans="2:2" x14ac:dyDescent="0.2">
      <c r="B8977" s="2"/>
    </row>
    <row r="8978" spans="2:2" x14ac:dyDescent="0.2">
      <c r="B8978" s="2"/>
    </row>
    <row r="8979" spans="2:2" x14ac:dyDescent="0.2">
      <c r="B8979" s="2"/>
    </row>
    <row r="8980" spans="2:2" x14ac:dyDescent="0.2">
      <c r="B8980" s="2"/>
    </row>
    <row r="8981" spans="2:2" x14ac:dyDescent="0.2">
      <c r="B8981" s="2"/>
    </row>
    <row r="8982" spans="2:2" x14ac:dyDescent="0.2">
      <c r="B8982" s="2"/>
    </row>
    <row r="8983" spans="2:2" x14ac:dyDescent="0.2">
      <c r="B8983" s="2"/>
    </row>
    <row r="8984" spans="2:2" x14ac:dyDescent="0.2">
      <c r="B8984" s="2"/>
    </row>
    <row r="8985" spans="2:2" x14ac:dyDescent="0.2">
      <c r="B8985" s="2"/>
    </row>
    <row r="8986" spans="2:2" x14ac:dyDescent="0.2">
      <c r="B8986" s="2"/>
    </row>
    <row r="8987" spans="2:2" x14ac:dyDescent="0.2">
      <c r="B8987" s="2"/>
    </row>
    <row r="8988" spans="2:2" x14ac:dyDescent="0.2">
      <c r="B8988" s="2"/>
    </row>
    <row r="8989" spans="2:2" x14ac:dyDescent="0.2">
      <c r="B8989" s="2"/>
    </row>
    <row r="8990" spans="2:2" x14ac:dyDescent="0.2">
      <c r="B8990" s="2"/>
    </row>
    <row r="8991" spans="2:2" x14ac:dyDescent="0.2">
      <c r="B8991" s="2"/>
    </row>
    <row r="8992" spans="2:2" x14ac:dyDescent="0.2">
      <c r="B8992" s="2"/>
    </row>
    <row r="8993" spans="2:2" x14ac:dyDescent="0.2">
      <c r="B8993" s="2"/>
    </row>
    <row r="8994" spans="2:2" x14ac:dyDescent="0.2">
      <c r="B8994" s="2"/>
    </row>
    <row r="8995" spans="2:2" x14ac:dyDescent="0.2">
      <c r="B8995" s="2"/>
    </row>
    <row r="8996" spans="2:2" x14ac:dyDescent="0.2">
      <c r="B8996" s="2"/>
    </row>
    <row r="8997" spans="2:2" x14ac:dyDescent="0.2">
      <c r="B8997" s="2"/>
    </row>
    <row r="8998" spans="2:2" x14ac:dyDescent="0.2">
      <c r="B8998" s="2"/>
    </row>
    <row r="8999" spans="2:2" x14ac:dyDescent="0.2">
      <c r="B8999" s="2"/>
    </row>
    <row r="9000" spans="2:2" x14ac:dyDescent="0.2">
      <c r="B9000" s="2"/>
    </row>
    <row r="9001" spans="2:2" x14ac:dyDescent="0.2">
      <c r="B9001" s="2"/>
    </row>
    <row r="9002" spans="2:2" x14ac:dyDescent="0.2">
      <c r="B9002" s="2"/>
    </row>
    <row r="9003" spans="2:2" x14ac:dyDescent="0.2">
      <c r="B9003" s="2"/>
    </row>
    <row r="9004" spans="2:2" x14ac:dyDescent="0.2">
      <c r="B9004" s="2"/>
    </row>
    <row r="9005" spans="2:2" x14ac:dyDescent="0.2">
      <c r="B9005" s="2"/>
    </row>
    <row r="9006" spans="2:2" x14ac:dyDescent="0.2">
      <c r="B9006" s="2"/>
    </row>
    <row r="9007" spans="2:2" x14ac:dyDescent="0.2">
      <c r="B9007" s="2"/>
    </row>
    <row r="9008" spans="2:2" x14ac:dyDescent="0.2">
      <c r="B9008" s="2"/>
    </row>
    <row r="9009" spans="2:2" x14ac:dyDescent="0.2">
      <c r="B9009" s="2"/>
    </row>
    <row r="9010" spans="2:2" x14ac:dyDescent="0.2">
      <c r="B9010" s="2"/>
    </row>
    <row r="9011" spans="2:2" x14ac:dyDescent="0.2">
      <c r="B9011" s="2"/>
    </row>
    <row r="9012" spans="2:2" x14ac:dyDescent="0.2">
      <c r="B9012" s="2"/>
    </row>
    <row r="9013" spans="2:2" x14ac:dyDescent="0.2">
      <c r="B9013" s="2"/>
    </row>
    <row r="9014" spans="2:2" x14ac:dyDescent="0.2">
      <c r="B9014" s="2"/>
    </row>
    <row r="9015" spans="2:2" x14ac:dyDescent="0.2">
      <c r="B9015" s="2"/>
    </row>
    <row r="9016" spans="2:2" x14ac:dyDescent="0.2">
      <c r="B9016" s="2"/>
    </row>
    <row r="9017" spans="2:2" x14ac:dyDescent="0.2">
      <c r="B9017" s="2"/>
    </row>
    <row r="9018" spans="2:2" x14ac:dyDescent="0.2">
      <c r="B9018" s="2"/>
    </row>
    <row r="9019" spans="2:2" x14ac:dyDescent="0.2">
      <c r="B9019" s="2"/>
    </row>
    <row r="9020" spans="2:2" x14ac:dyDescent="0.2">
      <c r="B9020" s="2"/>
    </row>
    <row r="9021" spans="2:2" x14ac:dyDescent="0.2">
      <c r="B9021" s="2"/>
    </row>
    <row r="9022" spans="2:2" x14ac:dyDescent="0.2">
      <c r="B9022" s="2"/>
    </row>
    <row r="9023" spans="2:2" x14ac:dyDescent="0.2">
      <c r="B9023" s="2"/>
    </row>
    <row r="9024" spans="2:2" x14ac:dyDescent="0.2">
      <c r="B9024" s="2"/>
    </row>
    <row r="9025" spans="2:2" x14ac:dyDescent="0.2">
      <c r="B9025" s="2"/>
    </row>
    <row r="9026" spans="2:2" x14ac:dyDescent="0.2">
      <c r="B9026" s="2"/>
    </row>
    <row r="9027" spans="2:2" x14ac:dyDescent="0.2">
      <c r="B9027" s="2"/>
    </row>
    <row r="9028" spans="2:2" x14ac:dyDescent="0.2">
      <c r="B9028" s="2"/>
    </row>
    <row r="9029" spans="2:2" x14ac:dyDescent="0.2">
      <c r="B9029" s="2"/>
    </row>
    <row r="9030" spans="2:2" x14ac:dyDescent="0.2">
      <c r="B9030" s="2"/>
    </row>
    <row r="9031" spans="2:2" x14ac:dyDescent="0.2">
      <c r="B9031" s="2"/>
    </row>
    <row r="9032" spans="2:2" x14ac:dyDescent="0.2">
      <c r="B9032" s="2"/>
    </row>
    <row r="9033" spans="2:2" x14ac:dyDescent="0.2">
      <c r="B9033" s="2"/>
    </row>
    <row r="9034" spans="2:2" x14ac:dyDescent="0.2">
      <c r="B9034" s="2"/>
    </row>
    <row r="9035" spans="2:2" x14ac:dyDescent="0.2">
      <c r="B9035" s="2"/>
    </row>
    <row r="9036" spans="2:2" x14ac:dyDescent="0.2">
      <c r="B9036" s="2"/>
    </row>
    <row r="9037" spans="2:2" x14ac:dyDescent="0.2">
      <c r="B9037" s="2"/>
    </row>
    <row r="9038" spans="2:2" x14ac:dyDescent="0.2">
      <c r="B9038" s="2"/>
    </row>
    <row r="9039" spans="2:2" x14ac:dyDescent="0.2">
      <c r="B9039" s="2"/>
    </row>
    <row r="9040" spans="2:2" x14ac:dyDescent="0.2">
      <c r="B9040" s="2"/>
    </row>
    <row r="9041" spans="2:2" x14ac:dyDescent="0.2">
      <c r="B9041" s="2"/>
    </row>
    <row r="9042" spans="2:2" x14ac:dyDescent="0.2">
      <c r="B9042" s="2"/>
    </row>
    <row r="9043" spans="2:2" x14ac:dyDescent="0.2">
      <c r="B9043" s="2"/>
    </row>
    <row r="9044" spans="2:2" x14ac:dyDescent="0.2">
      <c r="B9044" s="2"/>
    </row>
    <row r="9045" spans="2:2" x14ac:dyDescent="0.2">
      <c r="B9045" s="2"/>
    </row>
    <row r="9046" spans="2:2" x14ac:dyDescent="0.2">
      <c r="B9046" s="2"/>
    </row>
    <row r="9047" spans="2:2" x14ac:dyDescent="0.2">
      <c r="B9047" s="2"/>
    </row>
    <row r="9048" spans="2:2" x14ac:dyDescent="0.2">
      <c r="B9048" s="2"/>
    </row>
    <row r="9049" spans="2:2" x14ac:dyDescent="0.2">
      <c r="B9049" s="2"/>
    </row>
    <row r="9050" spans="2:2" x14ac:dyDescent="0.2">
      <c r="B9050" s="2"/>
    </row>
    <row r="9051" spans="2:2" x14ac:dyDescent="0.2">
      <c r="B9051" s="2"/>
    </row>
    <row r="9052" spans="2:2" x14ac:dyDescent="0.2">
      <c r="B9052" s="2"/>
    </row>
    <row r="9053" spans="2:2" x14ac:dyDescent="0.2">
      <c r="B9053" s="2"/>
    </row>
    <row r="9054" spans="2:2" x14ac:dyDescent="0.2">
      <c r="B9054" s="2"/>
    </row>
    <row r="9055" spans="2:2" x14ac:dyDescent="0.2">
      <c r="B9055" s="2"/>
    </row>
    <row r="9056" spans="2:2" x14ac:dyDescent="0.2">
      <c r="B9056" s="2"/>
    </row>
    <row r="9057" spans="2:2" x14ac:dyDescent="0.2">
      <c r="B9057" s="2"/>
    </row>
    <row r="9058" spans="2:2" x14ac:dyDescent="0.2">
      <c r="B9058" s="2"/>
    </row>
    <row r="9059" spans="2:2" x14ac:dyDescent="0.2">
      <c r="B9059" s="2"/>
    </row>
    <row r="9060" spans="2:2" x14ac:dyDescent="0.2">
      <c r="B9060" s="2"/>
    </row>
    <row r="9061" spans="2:2" x14ac:dyDescent="0.2">
      <c r="B9061" s="2"/>
    </row>
    <row r="9062" spans="2:2" x14ac:dyDescent="0.2">
      <c r="B9062" s="2"/>
    </row>
    <row r="9063" spans="2:2" x14ac:dyDescent="0.2">
      <c r="B9063" s="2"/>
    </row>
    <row r="9064" spans="2:2" x14ac:dyDescent="0.2">
      <c r="B9064" s="2"/>
    </row>
    <row r="9065" spans="2:2" x14ac:dyDescent="0.2">
      <c r="B9065" s="2"/>
    </row>
    <row r="9066" spans="2:2" x14ac:dyDescent="0.2">
      <c r="B9066" s="2"/>
    </row>
    <row r="9067" spans="2:2" x14ac:dyDescent="0.2">
      <c r="B9067" s="2"/>
    </row>
    <row r="9068" spans="2:2" x14ac:dyDescent="0.2">
      <c r="B9068" s="2"/>
    </row>
    <row r="9069" spans="2:2" x14ac:dyDescent="0.2">
      <c r="B9069" s="2"/>
    </row>
    <row r="9070" spans="2:2" x14ac:dyDescent="0.2">
      <c r="B9070" s="2"/>
    </row>
    <row r="9071" spans="2:2" x14ac:dyDescent="0.2">
      <c r="B9071" s="2"/>
    </row>
    <row r="9072" spans="2:2" x14ac:dyDescent="0.2">
      <c r="B9072" s="2"/>
    </row>
    <row r="9073" spans="2:2" x14ac:dyDescent="0.2">
      <c r="B9073" s="2"/>
    </row>
    <row r="9074" spans="2:2" x14ac:dyDescent="0.2">
      <c r="B9074" s="2"/>
    </row>
    <row r="9075" spans="2:2" x14ac:dyDescent="0.2">
      <c r="B9075" s="2"/>
    </row>
    <row r="9076" spans="2:2" x14ac:dyDescent="0.2">
      <c r="B9076" s="2"/>
    </row>
    <row r="9077" spans="2:2" x14ac:dyDescent="0.2">
      <c r="B9077" s="2"/>
    </row>
    <row r="9078" spans="2:2" x14ac:dyDescent="0.2">
      <c r="B9078" s="2"/>
    </row>
    <row r="9079" spans="2:2" x14ac:dyDescent="0.2">
      <c r="B9079" s="2"/>
    </row>
    <row r="9080" spans="2:2" x14ac:dyDescent="0.2">
      <c r="B9080" s="2"/>
    </row>
    <row r="9081" spans="2:2" x14ac:dyDescent="0.2">
      <c r="B9081" s="2"/>
    </row>
    <row r="9082" spans="2:2" x14ac:dyDescent="0.2">
      <c r="B9082" s="2"/>
    </row>
    <row r="9083" spans="2:2" x14ac:dyDescent="0.2">
      <c r="B9083" s="2"/>
    </row>
    <row r="9084" spans="2:2" x14ac:dyDescent="0.2">
      <c r="B9084" s="2"/>
    </row>
    <row r="9085" spans="2:2" x14ac:dyDescent="0.2">
      <c r="B9085" s="2"/>
    </row>
    <row r="9086" spans="2:2" x14ac:dyDescent="0.2">
      <c r="B9086" s="2"/>
    </row>
    <row r="9087" spans="2:2" x14ac:dyDescent="0.2">
      <c r="B9087" s="2"/>
    </row>
    <row r="9088" spans="2:2" x14ac:dyDescent="0.2">
      <c r="B9088" s="2"/>
    </row>
    <row r="9089" spans="2:2" x14ac:dyDescent="0.2">
      <c r="B9089" s="2"/>
    </row>
    <row r="9090" spans="2:2" x14ac:dyDescent="0.2">
      <c r="B9090" s="2"/>
    </row>
    <row r="9091" spans="2:2" x14ac:dyDescent="0.2">
      <c r="B9091" s="2"/>
    </row>
    <row r="9092" spans="2:2" x14ac:dyDescent="0.2">
      <c r="B9092" s="2"/>
    </row>
    <row r="9093" spans="2:2" x14ac:dyDescent="0.2">
      <c r="B9093" s="2"/>
    </row>
    <row r="9094" spans="2:2" x14ac:dyDescent="0.2">
      <c r="B9094" s="2"/>
    </row>
    <row r="9095" spans="2:2" x14ac:dyDescent="0.2">
      <c r="B9095" s="2"/>
    </row>
    <row r="9096" spans="2:2" x14ac:dyDescent="0.2">
      <c r="B9096" s="2"/>
    </row>
    <row r="9097" spans="2:2" x14ac:dyDescent="0.2">
      <c r="B9097" s="2"/>
    </row>
    <row r="9098" spans="2:2" x14ac:dyDescent="0.2">
      <c r="B9098" s="2"/>
    </row>
    <row r="9099" spans="2:2" x14ac:dyDescent="0.2">
      <c r="B9099" s="2"/>
    </row>
    <row r="9100" spans="2:2" x14ac:dyDescent="0.2">
      <c r="B9100" s="2"/>
    </row>
    <row r="9101" spans="2:2" x14ac:dyDescent="0.2">
      <c r="B9101" s="2"/>
    </row>
    <row r="9102" spans="2:2" x14ac:dyDescent="0.2">
      <c r="B9102" s="2"/>
    </row>
    <row r="9103" spans="2:2" x14ac:dyDescent="0.2">
      <c r="B9103" s="2"/>
    </row>
    <row r="9104" spans="2:2" x14ac:dyDescent="0.2">
      <c r="B9104" s="2"/>
    </row>
    <row r="9105" spans="2:2" x14ac:dyDescent="0.2">
      <c r="B9105" s="2"/>
    </row>
    <row r="9106" spans="2:2" x14ac:dyDescent="0.2">
      <c r="B9106" s="2"/>
    </row>
    <row r="9107" spans="2:2" x14ac:dyDescent="0.2">
      <c r="B9107" s="2"/>
    </row>
    <row r="9108" spans="2:2" x14ac:dyDescent="0.2">
      <c r="B9108" s="2"/>
    </row>
    <row r="9109" spans="2:2" x14ac:dyDescent="0.2">
      <c r="B9109" s="2"/>
    </row>
    <row r="9110" spans="2:2" x14ac:dyDescent="0.2">
      <c r="B9110" s="2"/>
    </row>
    <row r="9111" spans="2:2" x14ac:dyDescent="0.2">
      <c r="B9111" s="2"/>
    </row>
    <row r="9112" spans="2:2" x14ac:dyDescent="0.2">
      <c r="B9112" s="2"/>
    </row>
    <row r="9113" spans="2:2" x14ac:dyDescent="0.2">
      <c r="B9113" s="2"/>
    </row>
    <row r="9114" spans="2:2" x14ac:dyDescent="0.2">
      <c r="B9114" s="2"/>
    </row>
    <row r="9115" spans="2:2" x14ac:dyDescent="0.2">
      <c r="B9115" s="2"/>
    </row>
    <row r="9116" spans="2:2" x14ac:dyDescent="0.2">
      <c r="B9116" s="2"/>
    </row>
    <row r="9117" spans="2:2" x14ac:dyDescent="0.2">
      <c r="B9117" s="2"/>
    </row>
    <row r="9118" spans="2:2" x14ac:dyDescent="0.2">
      <c r="B9118" s="2"/>
    </row>
    <row r="9119" spans="2:2" x14ac:dyDescent="0.2">
      <c r="B9119" s="2"/>
    </row>
    <row r="9120" spans="2:2" x14ac:dyDescent="0.2">
      <c r="B9120" s="2"/>
    </row>
    <row r="9121" spans="2:2" x14ac:dyDescent="0.2">
      <c r="B9121" s="2"/>
    </row>
    <row r="9122" spans="2:2" x14ac:dyDescent="0.2">
      <c r="B9122" s="2"/>
    </row>
    <row r="9123" spans="2:2" x14ac:dyDescent="0.2">
      <c r="B9123" s="2"/>
    </row>
    <row r="9124" spans="2:2" x14ac:dyDescent="0.2">
      <c r="B9124" s="2"/>
    </row>
    <row r="9125" spans="2:2" x14ac:dyDescent="0.2">
      <c r="B9125" s="2"/>
    </row>
    <row r="9126" spans="2:2" x14ac:dyDescent="0.2">
      <c r="B9126" s="2"/>
    </row>
    <row r="9127" spans="2:2" x14ac:dyDescent="0.2">
      <c r="B9127" s="2"/>
    </row>
    <row r="9128" spans="2:2" x14ac:dyDescent="0.2">
      <c r="B9128" s="2"/>
    </row>
    <row r="9129" spans="2:2" x14ac:dyDescent="0.2">
      <c r="B9129" s="2"/>
    </row>
    <row r="9130" spans="2:2" x14ac:dyDescent="0.2">
      <c r="B9130" s="2"/>
    </row>
    <row r="9131" spans="2:2" x14ac:dyDescent="0.2">
      <c r="B9131" s="2"/>
    </row>
    <row r="9132" spans="2:2" x14ac:dyDescent="0.2">
      <c r="B9132" s="2"/>
    </row>
    <row r="9133" spans="2:2" x14ac:dyDescent="0.2">
      <c r="B9133" s="2"/>
    </row>
    <row r="9134" spans="2:2" x14ac:dyDescent="0.2">
      <c r="B9134" s="2"/>
    </row>
    <row r="9135" spans="2:2" x14ac:dyDescent="0.2">
      <c r="B9135" s="2"/>
    </row>
    <row r="9136" spans="2:2" x14ac:dyDescent="0.2">
      <c r="B9136" s="2"/>
    </row>
    <row r="9137" spans="2:2" x14ac:dyDescent="0.2">
      <c r="B9137" s="2"/>
    </row>
    <row r="9138" spans="2:2" x14ac:dyDescent="0.2">
      <c r="B9138" s="2"/>
    </row>
    <row r="9139" spans="2:2" x14ac:dyDescent="0.2">
      <c r="B9139" s="2"/>
    </row>
    <row r="9140" spans="2:2" x14ac:dyDescent="0.2">
      <c r="B9140" s="2"/>
    </row>
    <row r="9141" spans="2:2" x14ac:dyDescent="0.2">
      <c r="B9141" s="2"/>
    </row>
    <row r="9142" spans="2:2" x14ac:dyDescent="0.2">
      <c r="B9142" s="2"/>
    </row>
    <row r="9143" spans="2:2" x14ac:dyDescent="0.2">
      <c r="B9143" s="2"/>
    </row>
    <row r="9144" spans="2:2" x14ac:dyDescent="0.2">
      <c r="B9144" s="2"/>
    </row>
    <row r="9145" spans="2:2" x14ac:dyDescent="0.2">
      <c r="B9145" s="2"/>
    </row>
    <row r="9146" spans="2:2" x14ac:dyDescent="0.2">
      <c r="B9146" s="2"/>
    </row>
    <row r="9147" spans="2:2" x14ac:dyDescent="0.2">
      <c r="B9147" s="2"/>
    </row>
    <row r="9148" spans="2:2" x14ac:dyDescent="0.2">
      <c r="B9148" s="2"/>
    </row>
    <row r="9149" spans="2:2" x14ac:dyDescent="0.2">
      <c r="B9149" s="2"/>
    </row>
    <row r="9150" spans="2:2" x14ac:dyDescent="0.2">
      <c r="B9150" s="2"/>
    </row>
    <row r="9151" spans="2:2" x14ac:dyDescent="0.2">
      <c r="B9151" s="2"/>
    </row>
    <row r="9152" spans="2:2" x14ac:dyDescent="0.2">
      <c r="B9152" s="2"/>
    </row>
    <row r="9153" spans="2:2" x14ac:dyDescent="0.2">
      <c r="B9153" s="2"/>
    </row>
    <row r="9154" spans="2:2" x14ac:dyDescent="0.2">
      <c r="B9154" s="2"/>
    </row>
    <row r="9155" spans="2:2" x14ac:dyDescent="0.2">
      <c r="B9155" s="2"/>
    </row>
    <row r="9156" spans="2:2" x14ac:dyDescent="0.2">
      <c r="B9156" s="2"/>
    </row>
    <row r="9157" spans="2:2" x14ac:dyDescent="0.2">
      <c r="B9157" s="2"/>
    </row>
    <row r="9158" spans="2:2" x14ac:dyDescent="0.2">
      <c r="B9158" s="2"/>
    </row>
    <row r="9159" spans="2:2" x14ac:dyDescent="0.2">
      <c r="B9159" s="2"/>
    </row>
    <row r="9160" spans="2:2" x14ac:dyDescent="0.2">
      <c r="B9160" s="2"/>
    </row>
    <row r="9161" spans="2:2" x14ac:dyDescent="0.2">
      <c r="B9161" s="2"/>
    </row>
    <row r="9162" spans="2:2" x14ac:dyDescent="0.2">
      <c r="B9162" s="2"/>
    </row>
    <row r="9163" spans="2:2" x14ac:dyDescent="0.2">
      <c r="B9163" s="2"/>
    </row>
    <row r="9164" spans="2:2" x14ac:dyDescent="0.2">
      <c r="B9164" s="2"/>
    </row>
    <row r="9165" spans="2:2" x14ac:dyDescent="0.2">
      <c r="B9165" s="2"/>
    </row>
    <row r="9166" spans="2:2" x14ac:dyDescent="0.2">
      <c r="B9166" s="2"/>
    </row>
    <row r="9167" spans="2:2" x14ac:dyDescent="0.2">
      <c r="B9167" s="2"/>
    </row>
    <row r="9168" spans="2:2" x14ac:dyDescent="0.2">
      <c r="B9168" s="2"/>
    </row>
    <row r="9169" spans="2:2" x14ac:dyDescent="0.2">
      <c r="B9169" s="2"/>
    </row>
    <row r="9170" spans="2:2" x14ac:dyDescent="0.2">
      <c r="B9170" s="2"/>
    </row>
    <row r="9171" spans="2:2" x14ac:dyDescent="0.2">
      <c r="B9171" s="2"/>
    </row>
    <row r="9172" spans="2:2" x14ac:dyDescent="0.2">
      <c r="B9172" s="2"/>
    </row>
    <row r="9173" spans="2:2" x14ac:dyDescent="0.2">
      <c r="B9173" s="2"/>
    </row>
    <row r="9174" spans="2:2" x14ac:dyDescent="0.2">
      <c r="B9174" s="2"/>
    </row>
    <row r="9175" spans="2:2" x14ac:dyDescent="0.2">
      <c r="B9175" s="2"/>
    </row>
    <row r="9176" spans="2:2" x14ac:dyDescent="0.2">
      <c r="B9176" s="2"/>
    </row>
    <row r="9177" spans="2:2" x14ac:dyDescent="0.2">
      <c r="B9177" s="2"/>
    </row>
    <row r="9178" spans="2:2" x14ac:dyDescent="0.2">
      <c r="B9178" s="2"/>
    </row>
    <row r="9179" spans="2:2" x14ac:dyDescent="0.2">
      <c r="B9179" s="2"/>
    </row>
    <row r="9180" spans="2:2" x14ac:dyDescent="0.2">
      <c r="B9180" s="2"/>
    </row>
    <row r="9181" spans="2:2" x14ac:dyDescent="0.2">
      <c r="B9181" s="2"/>
    </row>
    <row r="9182" spans="2:2" x14ac:dyDescent="0.2">
      <c r="B9182" s="2"/>
    </row>
    <row r="9183" spans="2:2" x14ac:dyDescent="0.2">
      <c r="B9183" s="2"/>
    </row>
    <row r="9184" spans="2:2" x14ac:dyDescent="0.2">
      <c r="B9184" s="2"/>
    </row>
    <row r="9185" spans="2:2" x14ac:dyDescent="0.2">
      <c r="B9185" s="2"/>
    </row>
    <row r="9186" spans="2:2" x14ac:dyDescent="0.2">
      <c r="B9186" s="2"/>
    </row>
    <row r="9187" spans="2:2" x14ac:dyDescent="0.2">
      <c r="B9187" s="2"/>
    </row>
    <row r="9188" spans="2:2" x14ac:dyDescent="0.2">
      <c r="B9188" s="2"/>
    </row>
    <row r="9189" spans="2:2" x14ac:dyDescent="0.2">
      <c r="B9189" s="2"/>
    </row>
    <row r="9190" spans="2:2" x14ac:dyDescent="0.2">
      <c r="B9190" s="2"/>
    </row>
    <row r="9191" spans="2:2" x14ac:dyDescent="0.2">
      <c r="B9191" s="2"/>
    </row>
    <row r="9192" spans="2:2" x14ac:dyDescent="0.2">
      <c r="B9192" s="2"/>
    </row>
    <row r="9193" spans="2:2" x14ac:dyDescent="0.2">
      <c r="B9193" s="2"/>
    </row>
    <row r="9194" spans="2:2" x14ac:dyDescent="0.2">
      <c r="B9194" s="2"/>
    </row>
    <row r="9195" spans="2:2" x14ac:dyDescent="0.2">
      <c r="B9195" s="2"/>
    </row>
    <row r="9196" spans="2:2" x14ac:dyDescent="0.2">
      <c r="B9196" s="2"/>
    </row>
    <row r="9197" spans="2:2" x14ac:dyDescent="0.2">
      <c r="B9197" s="2"/>
    </row>
    <row r="9198" spans="2:2" x14ac:dyDescent="0.2">
      <c r="B9198" s="2"/>
    </row>
    <row r="9199" spans="2:2" x14ac:dyDescent="0.2">
      <c r="B9199" s="2"/>
    </row>
    <row r="9200" spans="2:2" x14ac:dyDescent="0.2">
      <c r="B9200" s="2"/>
    </row>
    <row r="9201" spans="2:2" x14ac:dyDescent="0.2">
      <c r="B9201" s="2"/>
    </row>
    <row r="9202" spans="2:2" x14ac:dyDescent="0.2">
      <c r="B9202" s="2"/>
    </row>
    <row r="9203" spans="2:2" x14ac:dyDescent="0.2">
      <c r="B9203" s="2"/>
    </row>
    <row r="9204" spans="2:2" x14ac:dyDescent="0.2">
      <c r="B9204" s="2"/>
    </row>
    <row r="9205" spans="2:2" x14ac:dyDescent="0.2">
      <c r="B9205" s="2"/>
    </row>
    <row r="9206" spans="2:2" x14ac:dyDescent="0.2">
      <c r="B9206" s="2"/>
    </row>
    <row r="9207" spans="2:2" x14ac:dyDescent="0.2">
      <c r="B9207" s="2"/>
    </row>
    <row r="9208" spans="2:2" x14ac:dyDescent="0.2">
      <c r="B9208" s="2"/>
    </row>
    <row r="9209" spans="2:2" x14ac:dyDescent="0.2">
      <c r="B9209" s="2"/>
    </row>
    <row r="9210" spans="2:2" x14ac:dyDescent="0.2">
      <c r="B9210" s="2"/>
    </row>
    <row r="9211" spans="2:2" x14ac:dyDescent="0.2">
      <c r="B9211" s="2"/>
    </row>
    <row r="9212" spans="2:2" x14ac:dyDescent="0.2">
      <c r="B9212" s="2"/>
    </row>
    <row r="9213" spans="2:2" x14ac:dyDescent="0.2">
      <c r="B9213" s="2"/>
    </row>
    <row r="9214" spans="2:2" x14ac:dyDescent="0.2">
      <c r="B9214" s="2"/>
    </row>
    <row r="9215" spans="2:2" x14ac:dyDescent="0.2">
      <c r="B9215" s="2"/>
    </row>
    <row r="9216" spans="2:2" x14ac:dyDescent="0.2">
      <c r="B9216" s="2"/>
    </row>
    <row r="9217" spans="2:2" x14ac:dyDescent="0.2">
      <c r="B9217" s="2"/>
    </row>
    <row r="9218" spans="2:2" x14ac:dyDescent="0.2">
      <c r="B9218" s="2"/>
    </row>
    <row r="9219" spans="2:2" x14ac:dyDescent="0.2">
      <c r="B9219" s="2"/>
    </row>
    <row r="9220" spans="2:2" x14ac:dyDescent="0.2">
      <c r="B9220" s="2"/>
    </row>
    <row r="9221" spans="2:2" x14ac:dyDescent="0.2">
      <c r="B9221" s="2"/>
    </row>
    <row r="9222" spans="2:2" x14ac:dyDescent="0.2">
      <c r="B9222" s="2"/>
    </row>
    <row r="9223" spans="2:2" x14ac:dyDescent="0.2">
      <c r="B9223" s="2"/>
    </row>
    <row r="9224" spans="2:2" x14ac:dyDescent="0.2">
      <c r="B9224" s="2"/>
    </row>
    <row r="9225" spans="2:2" x14ac:dyDescent="0.2">
      <c r="B9225" s="2"/>
    </row>
    <row r="9226" spans="2:2" x14ac:dyDescent="0.2">
      <c r="B9226" s="2"/>
    </row>
    <row r="9227" spans="2:2" x14ac:dyDescent="0.2">
      <c r="B9227" s="2"/>
    </row>
    <row r="9228" spans="2:2" x14ac:dyDescent="0.2">
      <c r="B9228" s="2"/>
    </row>
    <row r="9229" spans="2:2" x14ac:dyDescent="0.2">
      <c r="B9229" s="2"/>
    </row>
    <row r="9230" spans="2:2" x14ac:dyDescent="0.2">
      <c r="B9230" s="2"/>
    </row>
    <row r="9231" spans="2:2" x14ac:dyDescent="0.2">
      <c r="B9231" s="2"/>
    </row>
    <row r="9232" spans="2:2" x14ac:dyDescent="0.2">
      <c r="B9232" s="2"/>
    </row>
    <row r="9233" spans="2:2" x14ac:dyDescent="0.2">
      <c r="B9233" s="2"/>
    </row>
    <row r="9234" spans="2:2" x14ac:dyDescent="0.2">
      <c r="B9234" s="2"/>
    </row>
    <row r="9235" spans="2:2" x14ac:dyDescent="0.2">
      <c r="B9235" s="2"/>
    </row>
    <row r="9236" spans="2:2" x14ac:dyDescent="0.2">
      <c r="B9236" s="2"/>
    </row>
    <row r="9237" spans="2:2" x14ac:dyDescent="0.2">
      <c r="B9237" s="2"/>
    </row>
    <row r="9238" spans="2:2" x14ac:dyDescent="0.2">
      <c r="B9238" s="2"/>
    </row>
    <row r="9239" spans="2:2" x14ac:dyDescent="0.2">
      <c r="B9239" s="2"/>
    </row>
    <row r="9240" spans="2:2" x14ac:dyDescent="0.2">
      <c r="B9240" s="2"/>
    </row>
    <row r="9241" spans="2:2" x14ac:dyDescent="0.2">
      <c r="B9241" s="2"/>
    </row>
    <row r="9242" spans="2:2" x14ac:dyDescent="0.2">
      <c r="B9242" s="2"/>
    </row>
    <row r="9243" spans="2:2" x14ac:dyDescent="0.2">
      <c r="B9243" s="2"/>
    </row>
    <row r="9244" spans="2:2" x14ac:dyDescent="0.2">
      <c r="B9244" s="2"/>
    </row>
    <row r="9245" spans="2:2" x14ac:dyDescent="0.2">
      <c r="B9245" s="2"/>
    </row>
    <row r="9246" spans="2:2" x14ac:dyDescent="0.2">
      <c r="B9246" s="2"/>
    </row>
    <row r="9247" spans="2:2" x14ac:dyDescent="0.2">
      <c r="B9247" s="2"/>
    </row>
    <row r="9248" spans="2:2" x14ac:dyDescent="0.2">
      <c r="B9248" s="2"/>
    </row>
    <row r="9249" spans="2:2" x14ac:dyDescent="0.2">
      <c r="B9249" s="2"/>
    </row>
    <row r="9250" spans="2:2" x14ac:dyDescent="0.2">
      <c r="B9250" s="2"/>
    </row>
    <row r="9251" spans="2:2" x14ac:dyDescent="0.2">
      <c r="B9251" s="2"/>
    </row>
    <row r="9252" spans="2:2" x14ac:dyDescent="0.2">
      <c r="B9252" s="2"/>
    </row>
    <row r="9253" spans="2:2" x14ac:dyDescent="0.2">
      <c r="B9253" s="2"/>
    </row>
    <row r="9254" spans="2:2" x14ac:dyDescent="0.2">
      <c r="B9254" s="2"/>
    </row>
    <row r="9255" spans="2:2" x14ac:dyDescent="0.2">
      <c r="B9255" s="2"/>
    </row>
    <row r="9256" spans="2:2" x14ac:dyDescent="0.2">
      <c r="B9256" s="2"/>
    </row>
    <row r="9257" spans="2:2" x14ac:dyDescent="0.2">
      <c r="B9257" s="2"/>
    </row>
    <row r="9258" spans="2:2" x14ac:dyDescent="0.2">
      <c r="B9258" s="2"/>
    </row>
    <row r="9259" spans="2:2" x14ac:dyDescent="0.2">
      <c r="B9259" s="2"/>
    </row>
    <row r="9260" spans="2:2" x14ac:dyDescent="0.2">
      <c r="B9260" s="2"/>
    </row>
    <row r="9261" spans="2:2" x14ac:dyDescent="0.2">
      <c r="B9261" s="2"/>
    </row>
    <row r="9262" spans="2:2" x14ac:dyDescent="0.2">
      <c r="B9262" s="2"/>
    </row>
    <row r="9263" spans="2:2" x14ac:dyDescent="0.2">
      <c r="B9263" s="2"/>
    </row>
    <row r="9264" spans="2:2" x14ac:dyDescent="0.2">
      <c r="B9264" s="2"/>
    </row>
    <row r="9265" spans="2:2" x14ac:dyDescent="0.2">
      <c r="B9265" s="2"/>
    </row>
    <row r="9266" spans="2:2" x14ac:dyDescent="0.2">
      <c r="B9266" s="2"/>
    </row>
    <row r="9267" spans="2:2" x14ac:dyDescent="0.2">
      <c r="B9267" s="2"/>
    </row>
    <row r="9268" spans="2:2" x14ac:dyDescent="0.2">
      <c r="B9268" s="2"/>
    </row>
    <row r="9269" spans="2:2" x14ac:dyDescent="0.2">
      <c r="B9269" s="2"/>
    </row>
    <row r="9270" spans="2:2" x14ac:dyDescent="0.2">
      <c r="B9270" s="2"/>
    </row>
    <row r="9271" spans="2:2" x14ac:dyDescent="0.2">
      <c r="B9271" s="2"/>
    </row>
    <row r="9272" spans="2:2" x14ac:dyDescent="0.2">
      <c r="B9272" s="2"/>
    </row>
    <row r="9273" spans="2:2" x14ac:dyDescent="0.2">
      <c r="B9273" s="2"/>
    </row>
    <row r="9274" spans="2:2" x14ac:dyDescent="0.2">
      <c r="B9274" s="2"/>
    </row>
    <row r="9275" spans="2:2" x14ac:dyDescent="0.2">
      <c r="B9275" s="2"/>
    </row>
    <row r="9276" spans="2:2" x14ac:dyDescent="0.2">
      <c r="B9276" s="2"/>
    </row>
    <row r="9277" spans="2:2" x14ac:dyDescent="0.2">
      <c r="B9277" s="2"/>
    </row>
    <row r="9278" spans="2:2" x14ac:dyDescent="0.2">
      <c r="B9278" s="2"/>
    </row>
    <row r="9279" spans="2:2" x14ac:dyDescent="0.2">
      <c r="B9279" s="2"/>
    </row>
    <row r="9280" spans="2:2" x14ac:dyDescent="0.2">
      <c r="B9280" s="2"/>
    </row>
    <row r="9281" spans="2:2" x14ac:dyDescent="0.2">
      <c r="B9281" s="2"/>
    </row>
    <row r="9282" spans="2:2" x14ac:dyDescent="0.2">
      <c r="B9282" s="2"/>
    </row>
    <row r="9283" spans="2:2" x14ac:dyDescent="0.2">
      <c r="B9283" s="2"/>
    </row>
    <row r="9284" spans="2:2" x14ac:dyDescent="0.2">
      <c r="B9284" s="2"/>
    </row>
    <row r="9285" spans="2:2" x14ac:dyDescent="0.2">
      <c r="B9285" s="2"/>
    </row>
    <row r="9286" spans="2:2" x14ac:dyDescent="0.2">
      <c r="B9286" s="2"/>
    </row>
    <row r="9287" spans="2:2" x14ac:dyDescent="0.2">
      <c r="B9287" s="2"/>
    </row>
    <row r="9288" spans="2:2" x14ac:dyDescent="0.2">
      <c r="B9288" s="2"/>
    </row>
    <row r="9289" spans="2:2" x14ac:dyDescent="0.2">
      <c r="B9289" s="2"/>
    </row>
    <row r="9290" spans="2:2" x14ac:dyDescent="0.2">
      <c r="B9290" s="2"/>
    </row>
    <row r="9291" spans="2:2" x14ac:dyDescent="0.2">
      <c r="B9291" s="2"/>
    </row>
    <row r="9292" spans="2:2" x14ac:dyDescent="0.2">
      <c r="B9292" s="2"/>
    </row>
    <row r="9293" spans="2:2" x14ac:dyDescent="0.2">
      <c r="B9293" s="2"/>
    </row>
    <row r="9294" spans="2:2" x14ac:dyDescent="0.2">
      <c r="B9294" s="2"/>
    </row>
    <row r="9295" spans="2:2" x14ac:dyDescent="0.2">
      <c r="B9295" s="2"/>
    </row>
    <row r="9296" spans="2:2" x14ac:dyDescent="0.2">
      <c r="B9296" s="2"/>
    </row>
    <row r="9297" spans="2:2" x14ac:dyDescent="0.2">
      <c r="B9297" s="2"/>
    </row>
    <row r="9298" spans="2:2" x14ac:dyDescent="0.2">
      <c r="B9298" s="2"/>
    </row>
    <row r="9299" spans="2:2" x14ac:dyDescent="0.2">
      <c r="B9299" s="2"/>
    </row>
    <row r="9300" spans="2:2" x14ac:dyDescent="0.2">
      <c r="B9300" s="2"/>
    </row>
    <row r="9301" spans="2:2" x14ac:dyDescent="0.2">
      <c r="B9301" s="2"/>
    </row>
    <row r="9302" spans="2:2" x14ac:dyDescent="0.2">
      <c r="B9302" s="2"/>
    </row>
    <row r="9303" spans="2:2" x14ac:dyDescent="0.2">
      <c r="B9303" s="2"/>
    </row>
    <row r="9304" spans="2:2" x14ac:dyDescent="0.2">
      <c r="B9304" s="2"/>
    </row>
    <row r="9305" spans="2:2" x14ac:dyDescent="0.2">
      <c r="B9305" s="2"/>
    </row>
    <row r="9306" spans="2:2" x14ac:dyDescent="0.2">
      <c r="B9306" s="2"/>
    </row>
    <row r="9307" spans="2:2" x14ac:dyDescent="0.2">
      <c r="B9307" s="2"/>
    </row>
    <row r="9308" spans="2:2" x14ac:dyDescent="0.2">
      <c r="B9308" s="2"/>
    </row>
    <row r="9309" spans="2:2" x14ac:dyDescent="0.2">
      <c r="B9309" s="2"/>
    </row>
    <row r="9310" spans="2:2" x14ac:dyDescent="0.2">
      <c r="B9310" s="2"/>
    </row>
    <row r="9311" spans="2:2" x14ac:dyDescent="0.2">
      <c r="B9311" s="2"/>
    </row>
    <row r="9312" spans="2:2" x14ac:dyDescent="0.2">
      <c r="B9312" s="2"/>
    </row>
    <row r="9313" spans="2:2" x14ac:dyDescent="0.2">
      <c r="B9313" s="2"/>
    </row>
    <row r="9314" spans="2:2" x14ac:dyDescent="0.2">
      <c r="B9314" s="2"/>
    </row>
    <row r="9315" spans="2:2" x14ac:dyDescent="0.2">
      <c r="B9315" s="2"/>
    </row>
    <row r="9316" spans="2:2" x14ac:dyDescent="0.2">
      <c r="B9316" s="2"/>
    </row>
    <row r="9317" spans="2:2" x14ac:dyDescent="0.2">
      <c r="B9317" s="2"/>
    </row>
    <row r="9318" spans="2:2" x14ac:dyDescent="0.2">
      <c r="B9318" s="2"/>
    </row>
    <row r="9319" spans="2:2" x14ac:dyDescent="0.2">
      <c r="B9319" s="2"/>
    </row>
    <row r="9320" spans="2:2" x14ac:dyDescent="0.2">
      <c r="B9320" s="2"/>
    </row>
    <row r="9321" spans="2:2" x14ac:dyDescent="0.2">
      <c r="B9321" s="2"/>
    </row>
    <row r="9322" spans="2:2" x14ac:dyDescent="0.2">
      <c r="B9322" s="2"/>
    </row>
    <row r="9323" spans="2:2" x14ac:dyDescent="0.2">
      <c r="B9323" s="2"/>
    </row>
    <row r="9324" spans="2:2" x14ac:dyDescent="0.2">
      <c r="B9324" s="2"/>
    </row>
    <row r="9325" spans="2:2" x14ac:dyDescent="0.2">
      <c r="B9325" s="2"/>
    </row>
    <row r="9326" spans="2:2" x14ac:dyDescent="0.2">
      <c r="B9326" s="2"/>
    </row>
    <row r="9327" spans="2:2" x14ac:dyDescent="0.2">
      <c r="B9327" s="2"/>
    </row>
    <row r="9328" spans="2:2" x14ac:dyDescent="0.2">
      <c r="B9328" s="2"/>
    </row>
    <row r="9329" spans="2:2" x14ac:dyDescent="0.2">
      <c r="B9329" s="2"/>
    </row>
    <row r="9330" spans="2:2" x14ac:dyDescent="0.2">
      <c r="B9330" s="2"/>
    </row>
    <row r="9331" spans="2:2" x14ac:dyDescent="0.2">
      <c r="B9331" s="2"/>
    </row>
    <row r="9332" spans="2:2" x14ac:dyDescent="0.2">
      <c r="B9332" s="2"/>
    </row>
    <row r="9333" spans="2:2" x14ac:dyDescent="0.2">
      <c r="B9333" s="2"/>
    </row>
    <row r="9334" spans="2:2" x14ac:dyDescent="0.2">
      <c r="B9334" s="2"/>
    </row>
    <row r="9335" spans="2:2" x14ac:dyDescent="0.2">
      <c r="B9335" s="2"/>
    </row>
    <row r="9336" spans="2:2" x14ac:dyDescent="0.2">
      <c r="B9336" s="2"/>
    </row>
    <row r="9337" spans="2:2" x14ac:dyDescent="0.2">
      <c r="B9337" s="2"/>
    </row>
    <row r="9338" spans="2:2" x14ac:dyDescent="0.2">
      <c r="B9338" s="2"/>
    </row>
    <row r="9339" spans="2:2" x14ac:dyDescent="0.2">
      <c r="B9339" s="2"/>
    </row>
    <row r="9340" spans="2:2" x14ac:dyDescent="0.2">
      <c r="B9340" s="2"/>
    </row>
    <row r="9341" spans="2:2" x14ac:dyDescent="0.2">
      <c r="B9341" s="2"/>
    </row>
    <row r="9342" spans="2:2" x14ac:dyDescent="0.2">
      <c r="B9342" s="2"/>
    </row>
    <row r="9343" spans="2:2" x14ac:dyDescent="0.2">
      <c r="B9343" s="2"/>
    </row>
    <row r="9344" spans="2:2" x14ac:dyDescent="0.2">
      <c r="B9344" s="2"/>
    </row>
    <row r="9345" spans="2:2" x14ac:dyDescent="0.2">
      <c r="B9345" s="2"/>
    </row>
    <row r="9346" spans="2:2" x14ac:dyDescent="0.2">
      <c r="B9346" s="2"/>
    </row>
    <row r="9347" spans="2:2" x14ac:dyDescent="0.2">
      <c r="B9347" s="2"/>
    </row>
    <row r="9348" spans="2:2" x14ac:dyDescent="0.2">
      <c r="B9348" s="2"/>
    </row>
    <row r="9349" spans="2:2" x14ac:dyDescent="0.2">
      <c r="B9349" s="2"/>
    </row>
    <row r="9350" spans="2:2" x14ac:dyDescent="0.2">
      <c r="B9350" s="2"/>
    </row>
    <row r="9351" spans="2:2" x14ac:dyDescent="0.2">
      <c r="B9351" s="2"/>
    </row>
    <row r="9352" spans="2:2" x14ac:dyDescent="0.2">
      <c r="B9352" s="2"/>
    </row>
    <row r="9353" spans="2:2" x14ac:dyDescent="0.2">
      <c r="B9353" s="2"/>
    </row>
    <row r="9354" spans="2:2" x14ac:dyDescent="0.2">
      <c r="B9354" s="2"/>
    </row>
    <row r="9355" spans="2:2" x14ac:dyDescent="0.2">
      <c r="B9355" s="2"/>
    </row>
    <row r="9356" spans="2:2" x14ac:dyDescent="0.2">
      <c r="B9356" s="2"/>
    </row>
    <row r="9357" spans="2:2" x14ac:dyDescent="0.2">
      <c r="B9357" s="2"/>
    </row>
    <row r="9358" spans="2:2" x14ac:dyDescent="0.2">
      <c r="B9358" s="2"/>
    </row>
    <row r="9359" spans="2:2" x14ac:dyDescent="0.2">
      <c r="B9359" s="2"/>
    </row>
    <row r="9360" spans="2:2" x14ac:dyDescent="0.2">
      <c r="B9360" s="2"/>
    </row>
    <row r="9361" spans="2:2" x14ac:dyDescent="0.2">
      <c r="B9361" s="2"/>
    </row>
    <row r="9362" spans="2:2" x14ac:dyDescent="0.2">
      <c r="B9362" s="2"/>
    </row>
    <row r="9363" spans="2:2" x14ac:dyDescent="0.2">
      <c r="B9363" s="2"/>
    </row>
    <row r="9364" spans="2:2" x14ac:dyDescent="0.2">
      <c r="B9364" s="2"/>
    </row>
    <row r="9365" spans="2:2" x14ac:dyDescent="0.2">
      <c r="B9365" s="2"/>
    </row>
    <row r="9366" spans="2:2" x14ac:dyDescent="0.2">
      <c r="B9366" s="2"/>
    </row>
    <row r="9367" spans="2:2" x14ac:dyDescent="0.2">
      <c r="B9367" s="2"/>
    </row>
    <row r="9368" spans="2:2" x14ac:dyDescent="0.2">
      <c r="B9368" s="2"/>
    </row>
    <row r="9369" spans="2:2" x14ac:dyDescent="0.2">
      <c r="B9369" s="2"/>
    </row>
    <row r="9370" spans="2:2" x14ac:dyDescent="0.2">
      <c r="B9370" s="2"/>
    </row>
    <row r="9371" spans="2:2" x14ac:dyDescent="0.2">
      <c r="B9371" s="2"/>
    </row>
    <row r="9372" spans="2:2" x14ac:dyDescent="0.2">
      <c r="B9372" s="2"/>
    </row>
    <row r="9373" spans="2:2" x14ac:dyDescent="0.2">
      <c r="B9373" s="2"/>
    </row>
    <row r="9374" spans="2:2" x14ac:dyDescent="0.2">
      <c r="B9374" s="2"/>
    </row>
    <row r="9375" spans="2:2" x14ac:dyDescent="0.2">
      <c r="B9375" s="2"/>
    </row>
    <row r="9376" spans="2:2" x14ac:dyDescent="0.2">
      <c r="B9376" s="2"/>
    </row>
    <row r="9377" spans="2:2" x14ac:dyDescent="0.2">
      <c r="B9377" s="2"/>
    </row>
    <row r="9378" spans="2:2" x14ac:dyDescent="0.2">
      <c r="B9378" s="2"/>
    </row>
    <row r="9379" spans="2:2" x14ac:dyDescent="0.2">
      <c r="B9379" s="2"/>
    </row>
    <row r="9380" spans="2:2" x14ac:dyDescent="0.2">
      <c r="B9380" s="2"/>
    </row>
    <row r="9381" spans="2:2" x14ac:dyDescent="0.2">
      <c r="B9381" s="2"/>
    </row>
    <row r="9382" spans="2:2" x14ac:dyDescent="0.2">
      <c r="B9382" s="2"/>
    </row>
    <row r="9383" spans="2:2" x14ac:dyDescent="0.2">
      <c r="B9383" s="2"/>
    </row>
    <row r="9384" spans="2:2" x14ac:dyDescent="0.2">
      <c r="B9384" s="2"/>
    </row>
    <row r="9385" spans="2:2" x14ac:dyDescent="0.2">
      <c r="B9385" s="2"/>
    </row>
    <row r="9386" spans="2:2" x14ac:dyDescent="0.2">
      <c r="B9386" s="2"/>
    </row>
    <row r="9387" spans="2:2" x14ac:dyDescent="0.2">
      <c r="B9387" s="2"/>
    </row>
    <row r="9388" spans="2:2" x14ac:dyDescent="0.2">
      <c r="B9388" s="2"/>
    </row>
    <row r="9389" spans="2:2" x14ac:dyDescent="0.2">
      <c r="B9389" s="2"/>
    </row>
    <row r="9390" spans="2:2" x14ac:dyDescent="0.2">
      <c r="B9390" s="2"/>
    </row>
    <row r="9391" spans="2:2" x14ac:dyDescent="0.2">
      <c r="B9391" s="2"/>
    </row>
    <row r="9392" spans="2:2" x14ac:dyDescent="0.2">
      <c r="B9392" s="2"/>
    </row>
    <row r="9393" spans="2:2" x14ac:dyDescent="0.2">
      <c r="B9393" s="2"/>
    </row>
    <row r="9394" spans="2:2" x14ac:dyDescent="0.2">
      <c r="B9394" s="2"/>
    </row>
    <row r="9395" spans="2:2" x14ac:dyDescent="0.2">
      <c r="B9395" s="2"/>
    </row>
    <row r="9396" spans="2:2" x14ac:dyDescent="0.2">
      <c r="B9396" s="2"/>
    </row>
    <row r="9397" spans="2:2" x14ac:dyDescent="0.2">
      <c r="B9397" s="2"/>
    </row>
    <row r="9398" spans="2:2" x14ac:dyDescent="0.2">
      <c r="B9398" s="2"/>
    </row>
    <row r="9399" spans="2:2" x14ac:dyDescent="0.2">
      <c r="B9399" s="2"/>
    </row>
    <row r="9400" spans="2:2" x14ac:dyDescent="0.2">
      <c r="B9400" s="2"/>
    </row>
    <row r="9401" spans="2:2" x14ac:dyDescent="0.2">
      <c r="B9401" s="2"/>
    </row>
    <row r="9402" spans="2:2" x14ac:dyDescent="0.2">
      <c r="B9402" s="2"/>
    </row>
    <row r="9403" spans="2:2" x14ac:dyDescent="0.2">
      <c r="B9403" s="2"/>
    </row>
    <row r="9404" spans="2:2" x14ac:dyDescent="0.2">
      <c r="B9404" s="2"/>
    </row>
    <row r="9405" spans="2:2" x14ac:dyDescent="0.2">
      <c r="B9405" s="2"/>
    </row>
    <row r="9406" spans="2:2" x14ac:dyDescent="0.2">
      <c r="B9406" s="2"/>
    </row>
    <row r="9407" spans="2:2" x14ac:dyDescent="0.2">
      <c r="B9407" s="2"/>
    </row>
    <row r="9408" spans="2:2" x14ac:dyDescent="0.2">
      <c r="B9408" s="2"/>
    </row>
    <row r="9409" spans="2:2" x14ac:dyDescent="0.2">
      <c r="B9409" s="2"/>
    </row>
    <row r="9410" spans="2:2" x14ac:dyDescent="0.2">
      <c r="B9410" s="2"/>
    </row>
    <row r="9411" spans="2:2" x14ac:dyDescent="0.2">
      <c r="B9411" s="2"/>
    </row>
    <row r="9412" spans="2:2" x14ac:dyDescent="0.2">
      <c r="B9412" s="2"/>
    </row>
    <row r="9413" spans="2:2" x14ac:dyDescent="0.2">
      <c r="B9413" s="2"/>
    </row>
    <row r="9414" spans="2:2" x14ac:dyDescent="0.2">
      <c r="B9414" s="2"/>
    </row>
    <row r="9415" spans="2:2" x14ac:dyDescent="0.2">
      <c r="B9415" s="2"/>
    </row>
    <row r="9416" spans="2:2" x14ac:dyDescent="0.2">
      <c r="B9416" s="2"/>
    </row>
    <row r="9417" spans="2:2" x14ac:dyDescent="0.2">
      <c r="B9417" s="2"/>
    </row>
    <row r="9418" spans="2:2" x14ac:dyDescent="0.2">
      <c r="B9418" s="2"/>
    </row>
    <row r="9419" spans="2:2" x14ac:dyDescent="0.2">
      <c r="B9419" s="2"/>
    </row>
    <row r="9420" spans="2:2" x14ac:dyDescent="0.2">
      <c r="B9420" s="2"/>
    </row>
    <row r="9421" spans="2:2" x14ac:dyDescent="0.2">
      <c r="B9421" s="2"/>
    </row>
    <row r="9422" spans="2:2" x14ac:dyDescent="0.2">
      <c r="B9422" s="2"/>
    </row>
    <row r="9423" spans="2:2" x14ac:dyDescent="0.2">
      <c r="B9423" s="2"/>
    </row>
    <row r="9424" spans="2:2" x14ac:dyDescent="0.2">
      <c r="B9424" s="2"/>
    </row>
    <row r="9425" spans="2:2" x14ac:dyDescent="0.2">
      <c r="B9425" s="2"/>
    </row>
    <row r="9426" spans="2:2" x14ac:dyDescent="0.2">
      <c r="B9426" s="2"/>
    </row>
    <row r="9427" spans="2:2" x14ac:dyDescent="0.2">
      <c r="B9427" s="2"/>
    </row>
    <row r="9428" spans="2:2" x14ac:dyDescent="0.2">
      <c r="B9428" s="2"/>
    </row>
    <row r="9429" spans="2:2" x14ac:dyDescent="0.2">
      <c r="B9429" s="2"/>
    </row>
    <row r="9430" spans="2:2" x14ac:dyDescent="0.2">
      <c r="B9430" s="2"/>
    </row>
    <row r="9431" spans="2:2" x14ac:dyDescent="0.2">
      <c r="B9431" s="2"/>
    </row>
    <row r="9432" spans="2:2" x14ac:dyDescent="0.2">
      <c r="B9432" s="2"/>
    </row>
    <row r="9433" spans="2:2" x14ac:dyDescent="0.2">
      <c r="B9433" s="2"/>
    </row>
    <row r="9434" spans="2:2" x14ac:dyDescent="0.2">
      <c r="B9434" s="2"/>
    </row>
    <row r="9435" spans="2:2" x14ac:dyDescent="0.2">
      <c r="B9435" s="2"/>
    </row>
    <row r="9436" spans="2:2" x14ac:dyDescent="0.2">
      <c r="B9436" s="2"/>
    </row>
    <row r="9437" spans="2:2" x14ac:dyDescent="0.2">
      <c r="B9437" s="2"/>
    </row>
    <row r="9438" spans="2:2" x14ac:dyDescent="0.2">
      <c r="B9438" s="2"/>
    </row>
    <row r="9439" spans="2:2" x14ac:dyDescent="0.2">
      <c r="B9439" s="2"/>
    </row>
    <row r="9440" spans="2:2" x14ac:dyDescent="0.2">
      <c r="B9440" s="2"/>
    </row>
    <row r="9441" spans="2:2" x14ac:dyDescent="0.2">
      <c r="B9441" s="2"/>
    </row>
    <row r="9442" spans="2:2" x14ac:dyDescent="0.2">
      <c r="B9442" s="2"/>
    </row>
    <row r="9443" spans="2:2" x14ac:dyDescent="0.2">
      <c r="B9443" s="2"/>
    </row>
    <row r="9444" spans="2:2" x14ac:dyDescent="0.2">
      <c r="B9444" s="2"/>
    </row>
    <row r="9445" spans="2:2" x14ac:dyDescent="0.2">
      <c r="B9445" s="2"/>
    </row>
    <row r="9446" spans="2:2" x14ac:dyDescent="0.2">
      <c r="B9446" s="2"/>
    </row>
    <row r="9447" spans="2:2" x14ac:dyDescent="0.2">
      <c r="B9447" s="2"/>
    </row>
    <row r="9448" spans="2:2" x14ac:dyDescent="0.2">
      <c r="B9448" s="2"/>
    </row>
    <row r="9449" spans="2:2" x14ac:dyDescent="0.2">
      <c r="B9449" s="2"/>
    </row>
    <row r="9450" spans="2:2" x14ac:dyDescent="0.2">
      <c r="B9450" s="2"/>
    </row>
    <row r="9451" spans="2:2" x14ac:dyDescent="0.2">
      <c r="B9451" s="2"/>
    </row>
    <row r="9452" spans="2:2" x14ac:dyDescent="0.2">
      <c r="B9452" s="2"/>
    </row>
    <row r="9453" spans="2:2" x14ac:dyDescent="0.2">
      <c r="B9453" s="2"/>
    </row>
    <row r="9454" spans="2:2" x14ac:dyDescent="0.2">
      <c r="B9454" s="2"/>
    </row>
    <row r="9455" spans="2:2" x14ac:dyDescent="0.2">
      <c r="B9455" s="2"/>
    </row>
    <row r="9456" spans="2:2" x14ac:dyDescent="0.2">
      <c r="B9456" s="2"/>
    </row>
    <row r="9457" spans="2:2" x14ac:dyDescent="0.2">
      <c r="B9457" s="2"/>
    </row>
    <row r="9458" spans="2:2" x14ac:dyDescent="0.2">
      <c r="B9458" s="2"/>
    </row>
    <row r="9459" spans="2:2" x14ac:dyDescent="0.2">
      <c r="B9459" s="2"/>
    </row>
    <row r="9460" spans="2:2" x14ac:dyDescent="0.2">
      <c r="B9460" s="2"/>
    </row>
    <row r="9461" spans="2:2" x14ac:dyDescent="0.2">
      <c r="B9461" s="2"/>
    </row>
    <row r="9462" spans="2:2" x14ac:dyDescent="0.2">
      <c r="B9462" s="2"/>
    </row>
    <row r="9463" spans="2:2" x14ac:dyDescent="0.2">
      <c r="B9463" s="2"/>
    </row>
    <row r="9464" spans="2:2" x14ac:dyDescent="0.2">
      <c r="B9464" s="2"/>
    </row>
    <row r="9465" spans="2:2" x14ac:dyDescent="0.2">
      <c r="B9465" s="2"/>
    </row>
    <row r="9466" spans="2:2" x14ac:dyDescent="0.2">
      <c r="B9466" s="2"/>
    </row>
    <row r="9467" spans="2:2" x14ac:dyDescent="0.2">
      <c r="B9467" s="2"/>
    </row>
    <row r="9468" spans="2:2" x14ac:dyDescent="0.2">
      <c r="B9468" s="2"/>
    </row>
    <row r="9469" spans="2:2" x14ac:dyDescent="0.2">
      <c r="B9469" s="2"/>
    </row>
    <row r="9470" spans="2:2" x14ac:dyDescent="0.2">
      <c r="B9470" s="2"/>
    </row>
    <row r="9471" spans="2:2" x14ac:dyDescent="0.2">
      <c r="B9471" s="2"/>
    </row>
    <row r="9472" spans="2:2" x14ac:dyDescent="0.2">
      <c r="B9472" s="2"/>
    </row>
    <row r="9473" spans="2:2" x14ac:dyDescent="0.2">
      <c r="B9473" s="2"/>
    </row>
    <row r="9474" spans="2:2" x14ac:dyDescent="0.2">
      <c r="B9474" s="2"/>
    </row>
    <row r="9475" spans="2:2" x14ac:dyDescent="0.2">
      <c r="B9475" s="2"/>
    </row>
    <row r="9476" spans="2:2" x14ac:dyDescent="0.2">
      <c r="B9476" s="2"/>
    </row>
    <row r="9477" spans="2:2" x14ac:dyDescent="0.2">
      <c r="B9477" s="2"/>
    </row>
    <row r="9478" spans="2:2" x14ac:dyDescent="0.2">
      <c r="B9478" s="2"/>
    </row>
    <row r="9479" spans="2:2" x14ac:dyDescent="0.2">
      <c r="B9479" s="2"/>
    </row>
    <row r="9480" spans="2:2" x14ac:dyDescent="0.2">
      <c r="B9480" s="2"/>
    </row>
    <row r="9481" spans="2:2" x14ac:dyDescent="0.2">
      <c r="B9481" s="2"/>
    </row>
    <row r="9482" spans="2:2" x14ac:dyDescent="0.2">
      <c r="B9482" s="2"/>
    </row>
    <row r="9483" spans="2:2" x14ac:dyDescent="0.2">
      <c r="B9483" s="2"/>
    </row>
    <row r="9484" spans="2:2" x14ac:dyDescent="0.2">
      <c r="B9484" s="2"/>
    </row>
    <row r="9485" spans="2:2" x14ac:dyDescent="0.2">
      <c r="B9485" s="2"/>
    </row>
    <row r="9486" spans="2:2" x14ac:dyDescent="0.2">
      <c r="B9486" s="2"/>
    </row>
    <row r="9487" spans="2:2" x14ac:dyDescent="0.2">
      <c r="B9487" s="2"/>
    </row>
    <row r="9488" spans="2:2" x14ac:dyDescent="0.2">
      <c r="B9488" s="2"/>
    </row>
    <row r="9489" spans="2:2" x14ac:dyDescent="0.2">
      <c r="B9489" s="2"/>
    </row>
    <row r="9490" spans="2:2" x14ac:dyDescent="0.2">
      <c r="B9490" s="2"/>
    </row>
    <row r="9491" spans="2:2" x14ac:dyDescent="0.2">
      <c r="B9491" s="2"/>
    </row>
    <row r="9492" spans="2:2" x14ac:dyDescent="0.2">
      <c r="B9492" s="2"/>
    </row>
    <row r="9493" spans="2:2" x14ac:dyDescent="0.2">
      <c r="B9493" s="2"/>
    </row>
    <row r="9494" spans="2:2" x14ac:dyDescent="0.2">
      <c r="B9494" s="2"/>
    </row>
    <row r="9495" spans="2:2" x14ac:dyDescent="0.2">
      <c r="B9495" s="2"/>
    </row>
    <row r="9496" spans="2:2" x14ac:dyDescent="0.2">
      <c r="B9496" s="2"/>
    </row>
    <row r="9497" spans="2:2" x14ac:dyDescent="0.2">
      <c r="B9497" s="2"/>
    </row>
    <row r="9498" spans="2:2" x14ac:dyDescent="0.2">
      <c r="B9498" s="2"/>
    </row>
    <row r="9499" spans="2:2" x14ac:dyDescent="0.2">
      <c r="B9499" s="2"/>
    </row>
    <row r="9500" spans="2:2" x14ac:dyDescent="0.2">
      <c r="B9500" s="2"/>
    </row>
    <row r="9501" spans="2:2" x14ac:dyDescent="0.2">
      <c r="B9501" s="2"/>
    </row>
    <row r="9502" spans="2:2" x14ac:dyDescent="0.2">
      <c r="B9502" s="2"/>
    </row>
    <row r="9503" spans="2:2" x14ac:dyDescent="0.2">
      <c r="B9503" s="2"/>
    </row>
    <row r="9504" spans="2:2" x14ac:dyDescent="0.2">
      <c r="B9504" s="2"/>
    </row>
    <row r="9505" spans="2:2" x14ac:dyDescent="0.2">
      <c r="B9505" s="2"/>
    </row>
    <row r="9506" spans="2:2" x14ac:dyDescent="0.2">
      <c r="B9506" s="2"/>
    </row>
    <row r="9507" spans="2:2" x14ac:dyDescent="0.2">
      <c r="B9507" s="2"/>
    </row>
    <row r="9508" spans="2:2" x14ac:dyDescent="0.2">
      <c r="B9508" s="2"/>
    </row>
    <row r="9509" spans="2:2" x14ac:dyDescent="0.2">
      <c r="B9509" s="2"/>
    </row>
    <row r="9510" spans="2:2" x14ac:dyDescent="0.2">
      <c r="B9510" s="2"/>
    </row>
    <row r="9511" spans="2:2" x14ac:dyDescent="0.2">
      <c r="B9511" s="2"/>
    </row>
    <row r="9512" spans="2:2" x14ac:dyDescent="0.2">
      <c r="B9512" s="2"/>
    </row>
    <row r="9513" spans="2:2" x14ac:dyDescent="0.2">
      <c r="B9513" s="2"/>
    </row>
    <row r="9514" spans="2:2" x14ac:dyDescent="0.2">
      <c r="B9514" s="2"/>
    </row>
    <row r="9515" spans="2:2" x14ac:dyDescent="0.2">
      <c r="B9515" s="2"/>
    </row>
    <row r="9516" spans="2:2" x14ac:dyDescent="0.2">
      <c r="B9516" s="2"/>
    </row>
    <row r="9517" spans="2:2" x14ac:dyDescent="0.2">
      <c r="B9517" s="2"/>
    </row>
    <row r="9518" spans="2:2" x14ac:dyDescent="0.2">
      <c r="B9518" s="2"/>
    </row>
    <row r="9519" spans="2:2" x14ac:dyDescent="0.2">
      <c r="B9519" s="2"/>
    </row>
    <row r="9520" spans="2:2" x14ac:dyDescent="0.2">
      <c r="B9520" s="2"/>
    </row>
    <row r="9521" spans="2:2" x14ac:dyDescent="0.2">
      <c r="B9521" s="2"/>
    </row>
    <row r="9522" spans="2:2" x14ac:dyDescent="0.2">
      <c r="B9522" s="2"/>
    </row>
    <row r="9523" spans="2:2" x14ac:dyDescent="0.2">
      <c r="B9523" s="2"/>
    </row>
    <row r="9524" spans="2:2" x14ac:dyDescent="0.2">
      <c r="B9524" s="2"/>
    </row>
    <row r="9525" spans="2:2" x14ac:dyDescent="0.2">
      <c r="B9525" s="2"/>
    </row>
    <row r="9526" spans="2:2" x14ac:dyDescent="0.2">
      <c r="B9526" s="2"/>
    </row>
    <row r="9527" spans="2:2" x14ac:dyDescent="0.2">
      <c r="B9527" s="2"/>
    </row>
    <row r="9528" spans="2:2" x14ac:dyDescent="0.2">
      <c r="B9528" s="2"/>
    </row>
    <row r="9529" spans="2:2" x14ac:dyDescent="0.2">
      <c r="B9529" s="2"/>
    </row>
    <row r="9530" spans="2:2" x14ac:dyDescent="0.2">
      <c r="B9530" s="2"/>
    </row>
    <row r="9531" spans="2:2" x14ac:dyDescent="0.2">
      <c r="B9531" s="2"/>
    </row>
    <row r="9532" spans="2:2" x14ac:dyDescent="0.2">
      <c r="B9532" s="2"/>
    </row>
    <row r="9533" spans="2:2" x14ac:dyDescent="0.2">
      <c r="B9533" s="2"/>
    </row>
    <row r="9534" spans="2:2" x14ac:dyDescent="0.2">
      <c r="B9534" s="2"/>
    </row>
    <row r="9535" spans="2:2" x14ac:dyDescent="0.2">
      <c r="B9535" s="2"/>
    </row>
    <row r="9536" spans="2:2" x14ac:dyDescent="0.2">
      <c r="B9536" s="2"/>
    </row>
    <row r="9537" spans="2:2" x14ac:dyDescent="0.2">
      <c r="B9537" s="2"/>
    </row>
    <row r="9538" spans="2:2" x14ac:dyDescent="0.2">
      <c r="B9538" s="2"/>
    </row>
    <row r="9539" spans="2:2" x14ac:dyDescent="0.2">
      <c r="B9539" s="2"/>
    </row>
    <row r="9540" spans="2:2" x14ac:dyDescent="0.2">
      <c r="B9540" s="2"/>
    </row>
    <row r="9541" spans="2:2" x14ac:dyDescent="0.2">
      <c r="B9541" s="2"/>
    </row>
    <row r="9542" spans="2:2" x14ac:dyDescent="0.2">
      <c r="B9542" s="2"/>
    </row>
    <row r="9543" spans="2:2" x14ac:dyDescent="0.2">
      <c r="B9543" s="2"/>
    </row>
    <row r="9544" spans="2:2" x14ac:dyDescent="0.2">
      <c r="B9544" s="2"/>
    </row>
    <row r="9545" spans="2:2" x14ac:dyDescent="0.2">
      <c r="B9545" s="2"/>
    </row>
    <row r="9546" spans="2:2" x14ac:dyDescent="0.2">
      <c r="B9546" s="2"/>
    </row>
    <row r="9547" spans="2:2" x14ac:dyDescent="0.2">
      <c r="B9547" s="2"/>
    </row>
    <row r="9548" spans="2:2" x14ac:dyDescent="0.2">
      <c r="B9548" s="2"/>
    </row>
    <row r="9549" spans="2:2" x14ac:dyDescent="0.2">
      <c r="B9549" s="2"/>
    </row>
    <row r="9550" spans="2:2" x14ac:dyDescent="0.2">
      <c r="B9550" s="2"/>
    </row>
    <row r="9551" spans="2:2" x14ac:dyDescent="0.2">
      <c r="B9551" s="2"/>
    </row>
    <row r="9552" spans="2:2" x14ac:dyDescent="0.2">
      <c r="B9552" s="2"/>
    </row>
    <row r="9553" spans="2:2" x14ac:dyDescent="0.2">
      <c r="B9553" s="2"/>
    </row>
    <row r="9554" spans="2:2" x14ac:dyDescent="0.2">
      <c r="B9554" s="2"/>
    </row>
    <row r="9555" spans="2:2" x14ac:dyDescent="0.2">
      <c r="B9555" s="2"/>
    </row>
    <row r="9556" spans="2:2" x14ac:dyDescent="0.2">
      <c r="B9556" s="2"/>
    </row>
    <row r="9557" spans="2:2" x14ac:dyDescent="0.2">
      <c r="B9557" s="2"/>
    </row>
    <row r="9558" spans="2:2" x14ac:dyDescent="0.2">
      <c r="B9558" s="2"/>
    </row>
    <row r="9559" spans="2:2" x14ac:dyDescent="0.2">
      <c r="B9559" s="2"/>
    </row>
    <row r="9560" spans="2:2" x14ac:dyDescent="0.2">
      <c r="B9560" s="2"/>
    </row>
    <row r="9561" spans="2:2" x14ac:dyDescent="0.2">
      <c r="B9561" s="2"/>
    </row>
    <row r="9562" spans="2:2" x14ac:dyDescent="0.2">
      <c r="B9562" s="2"/>
    </row>
    <row r="9563" spans="2:2" x14ac:dyDescent="0.2">
      <c r="B9563" s="2"/>
    </row>
    <row r="9564" spans="2:2" x14ac:dyDescent="0.2">
      <c r="B9564" s="2"/>
    </row>
    <row r="9565" spans="2:2" x14ac:dyDescent="0.2">
      <c r="B9565" s="2"/>
    </row>
    <row r="9566" spans="2:2" x14ac:dyDescent="0.2">
      <c r="B9566" s="2"/>
    </row>
    <row r="9567" spans="2:2" x14ac:dyDescent="0.2">
      <c r="B9567" s="2"/>
    </row>
    <row r="9568" spans="2:2" x14ac:dyDescent="0.2">
      <c r="B9568" s="2"/>
    </row>
    <row r="9569" spans="2:2" x14ac:dyDescent="0.2">
      <c r="B9569" s="2"/>
    </row>
    <row r="9570" spans="2:2" x14ac:dyDescent="0.2">
      <c r="B9570" s="2"/>
    </row>
    <row r="9571" spans="2:2" x14ac:dyDescent="0.2">
      <c r="B9571" s="2"/>
    </row>
    <row r="9572" spans="2:2" x14ac:dyDescent="0.2">
      <c r="B9572" s="2"/>
    </row>
    <row r="9573" spans="2:2" x14ac:dyDescent="0.2">
      <c r="B9573" s="2"/>
    </row>
    <row r="9574" spans="2:2" x14ac:dyDescent="0.2">
      <c r="B9574" s="2"/>
    </row>
    <row r="9575" spans="2:2" x14ac:dyDescent="0.2">
      <c r="B9575" s="2"/>
    </row>
    <row r="9576" spans="2:2" x14ac:dyDescent="0.2">
      <c r="B9576" s="2"/>
    </row>
    <row r="9577" spans="2:2" x14ac:dyDescent="0.2">
      <c r="B9577" s="2"/>
    </row>
    <row r="9578" spans="2:2" x14ac:dyDescent="0.2">
      <c r="B9578" s="2"/>
    </row>
    <row r="9579" spans="2:2" x14ac:dyDescent="0.2">
      <c r="B9579" s="2"/>
    </row>
    <row r="9580" spans="2:2" x14ac:dyDescent="0.2">
      <c r="B9580" s="2"/>
    </row>
    <row r="9581" spans="2:2" x14ac:dyDescent="0.2">
      <c r="B9581" s="2"/>
    </row>
    <row r="9582" spans="2:2" x14ac:dyDescent="0.2">
      <c r="B9582" s="2"/>
    </row>
    <row r="9583" spans="2:2" x14ac:dyDescent="0.2">
      <c r="B9583" s="2"/>
    </row>
    <row r="9584" spans="2:2" x14ac:dyDescent="0.2">
      <c r="B9584" s="2"/>
    </row>
    <row r="9585" spans="2:2" x14ac:dyDescent="0.2">
      <c r="B9585" s="2"/>
    </row>
    <row r="9586" spans="2:2" x14ac:dyDescent="0.2">
      <c r="B9586" s="2"/>
    </row>
    <row r="9587" spans="2:2" x14ac:dyDescent="0.2">
      <c r="B9587" s="2"/>
    </row>
    <row r="9588" spans="2:2" x14ac:dyDescent="0.2">
      <c r="B9588" s="2"/>
    </row>
    <row r="9589" spans="2:2" x14ac:dyDescent="0.2">
      <c r="B9589" s="2"/>
    </row>
    <row r="9590" spans="2:2" x14ac:dyDescent="0.2">
      <c r="B9590" s="2"/>
    </row>
    <row r="9591" spans="2:2" x14ac:dyDescent="0.2">
      <c r="B9591" s="2"/>
    </row>
    <row r="9592" spans="2:2" x14ac:dyDescent="0.2">
      <c r="B9592" s="2"/>
    </row>
    <row r="9593" spans="2:2" x14ac:dyDescent="0.2">
      <c r="B9593" s="2"/>
    </row>
    <row r="9594" spans="2:2" x14ac:dyDescent="0.2">
      <c r="B9594" s="2"/>
    </row>
    <row r="9595" spans="2:2" x14ac:dyDescent="0.2">
      <c r="B9595" s="2"/>
    </row>
    <row r="9596" spans="2:2" x14ac:dyDescent="0.2">
      <c r="B9596" s="2"/>
    </row>
    <row r="9597" spans="2:2" x14ac:dyDescent="0.2">
      <c r="B9597" s="2"/>
    </row>
    <row r="9598" spans="2:2" x14ac:dyDescent="0.2">
      <c r="B9598" s="2"/>
    </row>
    <row r="9599" spans="2:2" x14ac:dyDescent="0.2">
      <c r="B9599" s="2"/>
    </row>
    <row r="9600" spans="2:2" x14ac:dyDescent="0.2">
      <c r="B9600" s="2"/>
    </row>
    <row r="9601" spans="2:2" x14ac:dyDescent="0.2">
      <c r="B9601" s="2"/>
    </row>
    <row r="9602" spans="2:2" x14ac:dyDescent="0.2">
      <c r="B9602" s="2"/>
    </row>
    <row r="9603" spans="2:2" x14ac:dyDescent="0.2">
      <c r="B9603" s="2"/>
    </row>
    <row r="9604" spans="2:2" x14ac:dyDescent="0.2">
      <c r="B9604" s="2"/>
    </row>
    <row r="9605" spans="2:2" x14ac:dyDescent="0.2">
      <c r="B9605" s="2"/>
    </row>
    <row r="9606" spans="2:2" x14ac:dyDescent="0.2">
      <c r="B9606" s="2"/>
    </row>
    <row r="9607" spans="2:2" x14ac:dyDescent="0.2">
      <c r="B9607" s="2"/>
    </row>
    <row r="9608" spans="2:2" x14ac:dyDescent="0.2">
      <c r="B9608" s="2"/>
    </row>
    <row r="9609" spans="2:2" x14ac:dyDescent="0.2">
      <c r="B9609" s="2"/>
    </row>
    <row r="9610" spans="2:2" x14ac:dyDescent="0.2">
      <c r="B9610" s="2"/>
    </row>
    <row r="9611" spans="2:2" x14ac:dyDescent="0.2">
      <c r="B9611" s="2"/>
    </row>
    <row r="9612" spans="2:2" x14ac:dyDescent="0.2">
      <c r="B9612" s="2"/>
    </row>
    <row r="9613" spans="2:2" x14ac:dyDescent="0.2">
      <c r="B9613" s="2"/>
    </row>
    <row r="9614" spans="2:2" x14ac:dyDescent="0.2">
      <c r="B9614" s="2"/>
    </row>
    <row r="9615" spans="2:2" x14ac:dyDescent="0.2">
      <c r="B9615" s="2"/>
    </row>
    <row r="9616" spans="2:2" x14ac:dyDescent="0.2">
      <c r="B9616" s="2"/>
    </row>
    <row r="9617" spans="2:2" x14ac:dyDescent="0.2">
      <c r="B9617" s="2"/>
    </row>
    <row r="9618" spans="2:2" x14ac:dyDescent="0.2">
      <c r="B9618" s="2"/>
    </row>
    <row r="9619" spans="2:2" x14ac:dyDescent="0.2">
      <c r="B9619" s="2"/>
    </row>
    <row r="9620" spans="2:2" x14ac:dyDescent="0.2">
      <c r="B9620" s="2"/>
    </row>
    <row r="9621" spans="2:2" x14ac:dyDescent="0.2">
      <c r="B9621" s="2"/>
    </row>
    <row r="9622" spans="2:2" x14ac:dyDescent="0.2">
      <c r="B9622" s="2"/>
    </row>
    <row r="9623" spans="2:2" x14ac:dyDescent="0.2">
      <c r="B9623" s="2"/>
    </row>
    <row r="9624" spans="2:2" x14ac:dyDescent="0.2">
      <c r="B9624" s="2"/>
    </row>
    <row r="9625" spans="2:2" x14ac:dyDescent="0.2">
      <c r="B9625" s="2"/>
    </row>
    <row r="9626" spans="2:2" x14ac:dyDescent="0.2">
      <c r="B9626" s="2"/>
    </row>
    <row r="9627" spans="2:2" x14ac:dyDescent="0.2">
      <c r="B9627" s="2"/>
    </row>
    <row r="9628" spans="2:2" x14ac:dyDescent="0.2">
      <c r="B9628" s="2"/>
    </row>
    <row r="9629" spans="2:2" x14ac:dyDescent="0.2">
      <c r="B9629" s="2"/>
    </row>
    <row r="9630" spans="2:2" x14ac:dyDescent="0.2">
      <c r="B9630" s="2"/>
    </row>
    <row r="9631" spans="2:2" x14ac:dyDescent="0.2">
      <c r="B9631" s="2"/>
    </row>
    <row r="9632" spans="2:2" x14ac:dyDescent="0.2">
      <c r="B9632" s="2"/>
    </row>
    <row r="9633" spans="2:2" x14ac:dyDescent="0.2">
      <c r="B9633" s="2"/>
    </row>
    <row r="9634" spans="2:2" x14ac:dyDescent="0.2">
      <c r="B9634" s="2"/>
    </row>
    <row r="9635" spans="2:2" x14ac:dyDescent="0.2">
      <c r="B9635" s="2"/>
    </row>
    <row r="9636" spans="2:2" x14ac:dyDescent="0.2">
      <c r="B9636" s="2"/>
    </row>
    <row r="9637" spans="2:2" x14ac:dyDescent="0.2">
      <c r="B9637" s="2"/>
    </row>
    <row r="9638" spans="2:2" x14ac:dyDescent="0.2">
      <c r="B9638" s="2"/>
    </row>
    <row r="9639" spans="2:2" x14ac:dyDescent="0.2">
      <c r="B9639" s="2"/>
    </row>
    <row r="9640" spans="2:2" x14ac:dyDescent="0.2">
      <c r="B9640" s="2"/>
    </row>
    <row r="9641" spans="2:2" x14ac:dyDescent="0.2">
      <c r="B9641" s="2"/>
    </row>
    <row r="9642" spans="2:2" x14ac:dyDescent="0.2">
      <c r="B9642" s="2"/>
    </row>
    <row r="9643" spans="2:2" x14ac:dyDescent="0.2">
      <c r="B9643" s="2"/>
    </row>
    <row r="9644" spans="2:2" x14ac:dyDescent="0.2">
      <c r="B9644" s="2"/>
    </row>
    <row r="9645" spans="2:2" x14ac:dyDescent="0.2">
      <c r="B9645" s="2"/>
    </row>
    <row r="9646" spans="2:2" x14ac:dyDescent="0.2">
      <c r="B9646" s="2"/>
    </row>
    <row r="9647" spans="2:2" x14ac:dyDescent="0.2">
      <c r="B9647" s="2"/>
    </row>
    <row r="9648" spans="2:2" x14ac:dyDescent="0.2">
      <c r="B9648" s="2"/>
    </row>
    <row r="9649" spans="2:2" x14ac:dyDescent="0.2">
      <c r="B9649" s="2"/>
    </row>
    <row r="9650" spans="2:2" x14ac:dyDescent="0.2">
      <c r="B9650" s="2"/>
    </row>
    <row r="9651" spans="2:2" x14ac:dyDescent="0.2">
      <c r="B9651" s="2"/>
    </row>
    <row r="9652" spans="2:2" x14ac:dyDescent="0.2">
      <c r="B9652" s="2"/>
    </row>
    <row r="9653" spans="2:2" x14ac:dyDescent="0.2">
      <c r="B9653" s="2"/>
    </row>
    <row r="9654" spans="2:2" x14ac:dyDescent="0.2">
      <c r="B9654" s="2"/>
    </row>
    <row r="9655" spans="2:2" x14ac:dyDescent="0.2">
      <c r="B9655" s="2"/>
    </row>
    <row r="9656" spans="2:2" x14ac:dyDescent="0.2">
      <c r="B9656" s="2"/>
    </row>
    <row r="9657" spans="2:2" x14ac:dyDescent="0.2">
      <c r="B9657" s="2"/>
    </row>
    <row r="9658" spans="2:2" x14ac:dyDescent="0.2">
      <c r="B9658" s="2"/>
    </row>
    <row r="9659" spans="2:2" x14ac:dyDescent="0.2">
      <c r="B9659" s="2"/>
    </row>
    <row r="9660" spans="2:2" x14ac:dyDescent="0.2">
      <c r="B9660" s="2"/>
    </row>
    <row r="9661" spans="2:2" x14ac:dyDescent="0.2">
      <c r="B9661" s="2"/>
    </row>
    <row r="9662" spans="2:2" x14ac:dyDescent="0.2">
      <c r="B9662" s="2"/>
    </row>
    <row r="9663" spans="2:2" x14ac:dyDescent="0.2">
      <c r="B9663" s="2"/>
    </row>
    <row r="9664" spans="2:2" x14ac:dyDescent="0.2">
      <c r="B9664" s="2"/>
    </row>
    <row r="9665" spans="2:2" x14ac:dyDescent="0.2">
      <c r="B9665" s="2"/>
    </row>
    <row r="9666" spans="2:2" x14ac:dyDescent="0.2">
      <c r="B9666" s="2"/>
    </row>
    <row r="9667" spans="2:2" x14ac:dyDescent="0.2">
      <c r="B9667" s="2"/>
    </row>
    <row r="9668" spans="2:2" x14ac:dyDescent="0.2">
      <c r="B9668" s="2"/>
    </row>
    <row r="9669" spans="2:2" x14ac:dyDescent="0.2">
      <c r="B9669" s="2"/>
    </row>
    <row r="9670" spans="2:2" x14ac:dyDescent="0.2">
      <c r="B9670" s="2"/>
    </row>
    <row r="9671" spans="2:2" x14ac:dyDescent="0.2">
      <c r="B9671" s="2"/>
    </row>
    <row r="9672" spans="2:2" x14ac:dyDescent="0.2">
      <c r="B9672" s="2"/>
    </row>
    <row r="9673" spans="2:2" x14ac:dyDescent="0.2">
      <c r="B9673" s="2"/>
    </row>
    <row r="9674" spans="2:2" x14ac:dyDescent="0.2">
      <c r="B9674" s="2"/>
    </row>
    <row r="9675" spans="2:2" x14ac:dyDescent="0.2">
      <c r="B9675" s="2"/>
    </row>
    <row r="9676" spans="2:2" x14ac:dyDescent="0.2">
      <c r="B9676" s="2"/>
    </row>
    <row r="9677" spans="2:2" x14ac:dyDescent="0.2">
      <c r="B9677" s="2"/>
    </row>
    <row r="9678" spans="2:2" x14ac:dyDescent="0.2">
      <c r="B9678" s="2"/>
    </row>
    <row r="9679" spans="2:2" x14ac:dyDescent="0.2">
      <c r="B9679" s="2"/>
    </row>
    <row r="9680" spans="2:2" x14ac:dyDescent="0.2">
      <c r="B9680" s="2"/>
    </row>
    <row r="9681" spans="2:2" x14ac:dyDescent="0.2">
      <c r="B9681" s="2"/>
    </row>
    <row r="9682" spans="2:2" x14ac:dyDescent="0.2">
      <c r="B9682" s="2"/>
    </row>
    <row r="9683" spans="2:2" x14ac:dyDescent="0.2">
      <c r="B9683" s="2"/>
    </row>
    <row r="9684" spans="2:2" x14ac:dyDescent="0.2">
      <c r="B9684" s="2"/>
    </row>
    <row r="9685" spans="2:2" x14ac:dyDescent="0.2">
      <c r="B9685" s="2"/>
    </row>
    <row r="9686" spans="2:2" x14ac:dyDescent="0.2">
      <c r="B9686" s="2"/>
    </row>
    <row r="9687" spans="2:2" x14ac:dyDescent="0.2">
      <c r="B9687" s="2"/>
    </row>
    <row r="9688" spans="2:2" x14ac:dyDescent="0.2">
      <c r="B9688" s="2"/>
    </row>
    <row r="9689" spans="2:2" x14ac:dyDescent="0.2">
      <c r="B9689" s="2"/>
    </row>
    <row r="9690" spans="2:2" x14ac:dyDescent="0.2">
      <c r="B9690" s="2"/>
    </row>
    <row r="9691" spans="2:2" x14ac:dyDescent="0.2">
      <c r="B9691" s="2"/>
    </row>
    <row r="9692" spans="2:2" x14ac:dyDescent="0.2">
      <c r="B9692" s="2"/>
    </row>
    <row r="9693" spans="2:2" x14ac:dyDescent="0.2">
      <c r="B9693" s="2"/>
    </row>
    <row r="9694" spans="2:2" x14ac:dyDescent="0.2">
      <c r="B9694" s="2"/>
    </row>
    <row r="9695" spans="2:2" x14ac:dyDescent="0.2">
      <c r="B9695" s="2"/>
    </row>
    <row r="9696" spans="2:2" x14ac:dyDescent="0.2">
      <c r="B9696" s="2"/>
    </row>
    <row r="9697" spans="2:2" x14ac:dyDescent="0.2">
      <c r="B9697" s="2"/>
    </row>
    <row r="9698" spans="2:2" x14ac:dyDescent="0.2">
      <c r="B9698" s="2"/>
    </row>
    <row r="9699" spans="2:2" x14ac:dyDescent="0.2">
      <c r="B9699" s="2"/>
    </row>
    <row r="9700" spans="2:2" x14ac:dyDescent="0.2">
      <c r="B9700" s="2"/>
    </row>
    <row r="9701" spans="2:2" x14ac:dyDescent="0.2">
      <c r="B9701" s="2"/>
    </row>
    <row r="9702" spans="2:2" x14ac:dyDescent="0.2">
      <c r="B9702" s="2"/>
    </row>
    <row r="9703" spans="2:2" x14ac:dyDescent="0.2">
      <c r="B9703" s="2"/>
    </row>
    <row r="9704" spans="2:2" x14ac:dyDescent="0.2">
      <c r="B9704" s="2"/>
    </row>
    <row r="9705" spans="2:2" x14ac:dyDescent="0.2">
      <c r="B9705" s="2"/>
    </row>
    <row r="9706" spans="2:2" x14ac:dyDescent="0.2">
      <c r="B9706" s="2"/>
    </row>
    <row r="9707" spans="2:2" x14ac:dyDescent="0.2">
      <c r="B9707" s="2"/>
    </row>
    <row r="9708" spans="2:2" x14ac:dyDescent="0.2">
      <c r="B9708" s="2"/>
    </row>
    <row r="9709" spans="2:2" x14ac:dyDescent="0.2">
      <c r="B9709" s="2"/>
    </row>
    <row r="9710" spans="2:2" x14ac:dyDescent="0.2">
      <c r="B9710" s="2"/>
    </row>
    <row r="9711" spans="2:2" x14ac:dyDescent="0.2">
      <c r="B9711" s="2"/>
    </row>
    <row r="9712" spans="2:2" x14ac:dyDescent="0.2">
      <c r="B9712" s="2"/>
    </row>
    <row r="9713" spans="2:2" x14ac:dyDescent="0.2">
      <c r="B9713" s="2"/>
    </row>
    <row r="9714" spans="2:2" x14ac:dyDescent="0.2">
      <c r="B9714" s="2"/>
    </row>
    <row r="9715" spans="2:2" x14ac:dyDescent="0.2">
      <c r="B9715" s="2"/>
    </row>
    <row r="9716" spans="2:2" x14ac:dyDescent="0.2">
      <c r="B9716" s="2"/>
    </row>
    <row r="9717" spans="2:2" x14ac:dyDescent="0.2">
      <c r="B9717" s="2"/>
    </row>
    <row r="9718" spans="2:2" x14ac:dyDescent="0.2">
      <c r="B9718" s="2"/>
    </row>
    <row r="9719" spans="2:2" x14ac:dyDescent="0.2">
      <c r="B9719" s="2"/>
    </row>
    <row r="9720" spans="2:2" x14ac:dyDescent="0.2">
      <c r="B9720" s="2"/>
    </row>
    <row r="9721" spans="2:2" x14ac:dyDescent="0.2">
      <c r="B9721" s="2"/>
    </row>
    <row r="9722" spans="2:2" x14ac:dyDescent="0.2">
      <c r="B9722" s="2"/>
    </row>
    <row r="9723" spans="2:2" x14ac:dyDescent="0.2">
      <c r="B9723" s="2"/>
    </row>
    <row r="9724" spans="2:2" x14ac:dyDescent="0.2">
      <c r="B9724" s="2"/>
    </row>
    <row r="9725" spans="2:2" x14ac:dyDescent="0.2">
      <c r="B9725" s="2"/>
    </row>
    <row r="9726" spans="2:2" x14ac:dyDescent="0.2">
      <c r="B9726" s="2"/>
    </row>
    <row r="9727" spans="2:2" x14ac:dyDescent="0.2">
      <c r="B9727" s="2"/>
    </row>
    <row r="9728" spans="2:2" x14ac:dyDescent="0.2">
      <c r="B9728" s="2"/>
    </row>
    <row r="9729" spans="2:2" x14ac:dyDescent="0.2">
      <c r="B9729" s="2"/>
    </row>
    <row r="9730" spans="2:2" x14ac:dyDescent="0.2">
      <c r="B9730" s="2"/>
    </row>
    <row r="9731" spans="2:2" x14ac:dyDescent="0.2">
      <c r="B9731" s="2"/>
    </row>
    <row r="9732" spans="2:2" x14ac:dyDescent="0.2">
      <c r="B9732" s="2"/>
    </row>
    <row r="9733" spans="2:2" x14ac:dyDescent="0.2">
      <c r="B9733" s="2"/>
    </row>
    <row r="9734" spans="2:2" x14ac:dyDescent="0.2">
      <c r="B9734" s="2"/>
    </row>
    <row r="9735" spans="2:2" x14ac:dyDescent="0.2">
      <c r="B9735" s="2"/>
    </row>
    <row r="9736" spans="2:2" x14ac:dyDescent="0.2">
      <c r="B9736" s="2"/>
    </row>
    <row r="9737" spans="2:2" x14ac:dyDescent="0.2">
      <c r="B9737" s="2"/>
    </row>
    <row r="9738" spans="2:2" x14ac:dyDescent="0.2">
      <c r="B9738" s="2"/>
    </row>
    <row r="9739" spans="2:2" x14ac:dyDescent="0.2">
      <c r="B9739" s="2"/>
    </row>
    <row r="9740" spans="2:2" x14ac:dyDescent="0.2">
      <c r="B9740" s="2"/>
    </row>
    <row r="9741" spans="2:2" x14ac:dyDescent="0.2">
      <c r="B9741" s="2"/>
    </row>
    <row r="9742" spans="2:2" x14ac:dyDescent="0.2">
      <c r="B9742" s="2"/>
    </row>
    <row r="9743" spans="2:2" x14ac:dyDescent="0.2">
      <c r="B9743" s="2"/>
    </row>
    <row r="9744" spans="2:2" x14ac:dyDescent="0.2">
      <c r="B9744" s="2"/>
    </row>
    <row r="9745" spans="2:2" x14ac:dyDescent="0.2">
      <c r="B9745" s="2"/>
    </row>
    <row r="9746" spans="2:2" x14ac:dyDescent="0.2">
      <c r="B9746" s="2"/>
    </row>
    <row r="9747" spans="2:2" x14ac:dyDescent="0.2">
      <c r="B9747" s="2"/>
    </row>
    <row r="9748" spans="2:2" x14ac:dyDescent="0.2">
      <c r="B9748" s="2"/>
    </row>
    <row r="9749" spans="2:2" x14ac:dyDescent="0.2">
      <c r="B9749" s="2"/>
    </row>
    <row r="9750" spans="2:2" x14ac:dyDescent="0.2">
      <c r="B9750" s="2"/>
    </row>
    <row r="9751" spans="2:2" x14ac:dyDescent="0.2">
      <c r="B9751" s="2"/>
    </row>
    <row r="9752" spans="2:2" x14ac:dyDescent="0.2">
      <c r="B9752" s="2"/>
    </row>
    <row r="9753" spans="2:2" x14ac:dyDescent="0.2">
      <c r="B9753" s="2"/>
    </row>
    <row r="9754" spans="2:2" x14ac:dyDescent="0.2">
      <c r="B9754" s="2"/>
    </row>
    <row r="9755" spans="2:2" x14ac:dyDescent="0.2">
      <c r="B9755" s="2"/>
    </row>
    <row r="9756" spans="2:2" x14ac:dyDescent="0.2">
      <c r="B9756" s="2"/>
    </row>
    <row r="9757" spans="2:2" x14ac:dyDescent="0.2">
      <c r="B9757" s="2"/>
    </row>
    <row r="9758" spans="2:2" x14ac:dyDescent="0.2">
      <c r="B9758" s="2"/>
    </row>
    <row r="9759" spans="2:2" x14ac:dyDescent="0.2">
      <c r="B9759" s="2"/>
    </row>
    <row r="9760" spans="2:2" x14ac:dyDescent="0.2">
      <c r="B9760" s="2"/>
    </row>
    <row r="9761" spans="2:2" x14ac:dyDescent="0.2">
      <c r="B9761" s="2"/>
    </row>
    <row r="9762" spans="2:2" x14ac:dyDescent="0.2">
      <c r="B9762" s="2"/>
    </row>
    <row r="9763" spans="2:2" x14ac:dyDescent="0.2">
      <c r="B9763" s="2"/>
    </row>
    <row r="9764" spans="2:2" x14ac:dyDescent="0.2">
      <c r="B9764" s="2"/>
    </row>
    <row r="9765" spans="2:2" x14ac:dyDescent="0.2">
      <c r="B9765" s="2"/>
    </row>
    <row r="9766" spans="2:2" x14ac:dyDescent="0.2">
      <c r="B9766" s="2"/>
    </row>
    <row r="9767" spans="2:2" x14ac:dyDescent="0.2">
      <c r="B9767" s="2"/>
    </row>
    <row r="9768" spans="2:2" x14ac:dyDescent="0.2">
      <c r="B9768" s="2"/>
    </row>
    <row r="9769" spans="2:2" x14ac:dyDescent="0.2">
      <c r="B9769" s="2"/>
    </row>
    <row r="9770" spans="2:2" x14ac:dyDescent="0.2">
      <c r="B9770" s="2"/>
    </row>
    <row r="9771" spans="2:2" x14ac:dyDescent="0.2">
      <c r="B9771" s="2"/>
    </row>
    <row r="9772" spans="2:2" x14ac:dyDescent="0.2">
      <c r="B9772" s="2"/>
    </row>
    <row r="9773" spans="2:2" x14ac:dyDescent="0.2">
      <c r="B9773" s="2"/>
    </row>
    <row r="9774" spans="2:2" x14ac:dyDescent="0.2">
      <c r="B9774" s="2"/>
    </row>
    <row r="9775" spans="2:2" x14ac:dyDescent="0.2">
      <c r="B9775" s="2"/>
    </row>
    <row r="9776" spans="2:2" x14ac:dyDescent="0.2">
      <c r="B9776" s="2"/>
    </row>
    <row r="9777" spans="2:2" x14ac:dyDescent="0.2">
      <c r="B9777" s="2"/>
    </row>
    <row r="9778" spans="2:2" x14ac:dyDescent="0.2">
      <c r="B9778" s="2"/>
    </row>
    <row r="9779" spans="2:2" x14ac:dyDescent="0.2">
      <c r="B9779" s="2"/>
    </row>
    <row r="9780" spans="2:2" x14ac:dyDescent="0.2">
      <c r="B9780" s="2"/>
    </row>
    <row r="9781" spans="2:2" x14ac:dyDescent="0.2">
      <c r="B9781" s="2"/>
    </row>
    <row r="9782" spans="2:2" x14ac:dyDescent="0.2">
      <c r="B9782" s="2"/>
    </row>
    <row r="9783" spans="2:2" x14ac:dyDescent="0.2">
      <c r="B9783" s="2"/>
    </row>
    <row r="9784" spans="2:2" x14ac:dyDescent="0.2">
      <c r="B9784" s="2"/>
    </row>
    <row r="9785" spans="2:2" x14ac:dyDescent="0.2">
      <c r="B9785" s="2"/>
    </row>
    <row r="9786" spans="2:2" x14ac:dyDescent="0.2">
      <c r="B9786" s="2"/>
    </row>
    <row r="9787" spans="2:2" x14ac:dyDescent="0.2">
      <c r="B9787" s="2"/>
    </row>
    <row r="9788" spans="2:2" x14ac:dyDescent="0.2">
      <c r="B9788" s="2"/>
    </row>
    <row r="9789" spans="2:2" x14ac:dyDescent="0.2">
      <c r="B9789" s="2"/>
    </row>
    <row r="9790" spans="2:2" x14ac:dyDescent="0.2">
      <c r="B9790" s="2"/>
    </row>
    <row r="9791" spans="2:2" x14ac:dyDescent="0.2">
      <c r="B9791" s="2"/>
    </row>
    <row r="9792" spans="2:2" x14ac:dyDescent="0.2">
      <c r="B9792" s="2"/>
    </row>
    <row r="9793" spans="2:2" x14ac:dyDescent="0.2">
      <c r="B9793" s="2"/>
    </row>
    <row r="9794" spans="2:2" x14ac:dyDescent="0.2">
      <c r="B9794" s="2"/>
    </row>
    <row r="9795" spans="2:2" x14ac:dyDescent="0.2">
      <c r="B9795" s="2"/>
    </row>
    <row r="9796" spans="2:2" x14ac:dyDescent="0.2">
      <c r="B9796" s="2"/>
    </row>
    <row r="9797" spans="2:2" x14ac:dyDescent="0.2">
      <c r="B9797" s="2"/>
    </row>
    <row r="9798" spans="2:2" x14ac:dyDescent="0.2">
      <c r="B9798" s="2"/>
    </row>
    <row r="9799" spans="2:2" x14ac:dyDescent="0.2">
      <c r="B9799" s="2"/>
    </row>
    <row r="9800" spans="2:2" x14ac:dyDescent="0.2">
      <c r="B9800" s="2"/>
    </row>
    <row r="9801" spans="2:2" x14ac:dyDescent="0.2">
      <c r="B9801" s="2"/>
    </row>
    <row r="9802" spans="2:2" x14ac:dyDescent="0.2">
      <c r="B9802" s="2"/>
    </row>
    <row r="9803" spans="2:2" x14ac:dyDescent="0.2">
      <c r="B9803" s="2"/>
    </row>
    <row r="9804" spans="2:2" x14ac:dyDescent="0.2">
      <c r="B9804" s="2"/>
    </row>
    <row r="9805" spans="2:2" x14ac:dyDescent="0.2">
      <c r="B9805" s="2"/>
    </row>
    <row r="9806" spans="2:2" x14ac:dyDescent="0.2">
      <c r="B9806" s="2"/>
    </row>
    <row r="9807" spans="2:2" x14ac:dyDescent="0.2">
      <c r="B9807" s="2"/>
    </row>
    <row r="9808" spans="2:2" x14ac:dyDescent="0.2">
      <c r="B9808" s="2"/>
    </row>
    <row r="9809" spans="2:2" x14ac:dyDescent="0.2">
      <c r="B9809" s="2"/>
    </row>
    <row r="9810" spans="2:2" x14ac:dyDescent="0.2">
      <c r="B9810" s="2"/>
    </row>
    <row r="9811" spans="2:2" x14ac:dyDescent="0.2">
      <c r="B9811" s="2"/>
    </row>
    <row r="9812" spans="2:2" x14ac:dyDescent="0.2">
      <c r="B9812" s="2"/>
    </row>
    <row r="9813" spans="2:2" x14ac:dyDescent="0.2">
      <c r="B9813" s="2"/>
    </row>
    <row r="9814" spans="2:2" x14ac:dyDescent="0.2">
      <c r="B9814" s="2"/>
    </row>
    <row r="9815" spans="2:2" x14ac:dyDescent="0.2">
      <c r="B9815" s="2"/>
    </row>
    <row r="9816" spans="2:2" x14ac:dyDescent="0.2">
      <c r="B9816" s="2"/>
    </row>
    <row r="9817" spans="2:2" x14ac:dyDescent="0.2">
      <c r="B9817" s="2"/>
    </row>
    <row r="9818" spans="2:2" x14ac:dyDescent="0.2">
      <c r="B9818" s="2"/>
    </row>
    <row r="9819" spans="2:2" x14ac:dyDescent="0.2">
      <c r="B9819" s="2"/>
    </row>
    <row r="9820" spans="2:2" x14ac:dyDescent="0.2">
      <c r="B9820" s="2"/>
    </row>
    <row r="9821" spans="2:2" x14ac:dyDescent="0.2">
      <c r="B9821" s="2"/>
    </row>
    <row r="9822" spans="2:2" x14ac:dyDescent="0.2">
      <c r="B9822" s="2"/>
    </row>
    <row r="9823" spans="2:2" x14ac:dyDescent="0.2">
      <c r="B9823" s="2"/>
    </row>
    <row r="9824" spans="2:2" x14ac:dyDescent="0.2">
      <c r="B9824" s="2"/>
    </row>
    <row r="9825" spans="2:2" x14ac:dyDescent="0.2">
      <c r="B9825" s="2"/>
    </row>
    <row r="9826" spans="2:2" x14ac:dyDescent="0.2">
      <c r="B9826" s="2"/>
    </row>
    <row r="9827" spans="2:2" x14ac:dyDescent="0.2">
      <c r="B9827" s="2"/>
    </row>
    <row r="9828" spans="2:2" x14ac:dyDescent="0.2">
      <c r="B9828" s="2"/>
    </row>
    <row r="9829" spans="2:2" x14ac:dyDescent="0.2">
      <c r="B9829" s="2"/>
    </row>
    <row r="9830" spans="2:2" x14ac:dyDescent="0.2">
      <c r="B9830" s="2"/>
    </row>
    <row r="9831" spans="2:2" x14ac:dyDescent="0.2">
      <c r="B9831" s="2"/>
    </row>
    <row r="9832" spans="2:2" x14ac:dyDescent="0.2">
      <c r="B9832" s="2"/>
    </row>
    <row r="9833" spans="2:2" x14ac:dyDescent="0.2">
      <c r="B9833" s="2"/>
    </row>
    <row r="9834" spans="2:2" x14ac:dyDescent="0.2">
      <c r="B9834" s="2"/>
    </row>
    <row r="9835" spans="2:2" x14ac:dyDescent="0.2">
      <c r="B9835" s="2"/>
    </row>
    <row r="9836" spans="2:2" x14ac:dyDescent="0.2">
      <c r="B9836" s="2"/>
    </row>
    <row r="9837" spans="2:2" x14ac:dyDescent="0.2">
      <c r="B9837" s="2"/>
    </row>
    <row r="9838" spans="2:2" x14ac:dyDescent="0.2">
      <c r="B9838" s="2"/>
    </row>
    <row r="9839" spans="2:2" x14ac:dyDescent="0.2">
      <c r="B9839" s="2"/>
    </row>
    <row r="9840" spans="2:2" x14ac:dyDescent="0.2">
      <c r="B9840" s="2"/>
    </row>
    <row r="9841" spans="2:2" x14ac:dyDescent="0.2">
      <c r="B9841" s="2"/>
    </row>
    <row r="9842" spans="2:2" x14ac:dyDescent="0.2">
      <c r="B9842" s="2"/>
    </row>
    <row r="9843" spans="2:2" x14ac:dyDescent="0.2">
      <c r="B9843" s="2"/>
    </row>
    <row r="9844" spans="2:2" x14ac:dyDescent="0.2">
      <c r="B9844" s="2"/>
    </row>
    <row r="9845" spans="2:2" x14ac:dyDescent="0.2">
      <c r="B9845" s="2"/>
    </row>
    <row r="9846" spans="2:2" x14ac:dyDescent="0.2">
      <c r="B9846" s="2"/>
    </row>
    <row r="9847" spans="2:2" x14ac:dyDescent="0.2">
      <c r="B9847" s="2"/>
    </row>
    <row r="9848" spans="2:2" x14ac:dyDescent="0.2">
      <c r="B9848" s="2"/>
    </row>
    <row r="9849" spans="2:2" x14ac:dyDescent="0.2">
      <c r="B9849" s="2"/>
    </row>
    <row r="9850" spans="2:2" x14ac:dyDescent="0.2">
      <c r="B9850" s="2"/>
    </row>
    <row r="9851" spans="2:2" x14ac:dyDescent="0.2">
      <c r="B9851" s="2"/>
    </row>
    <row r="9852" spans="2:2" x14ac:dyDescent="0.2">
      <c r="B9852" s="2"/>
    </row>
    <row r="9853" spans="2:2" x14ac:dyDescent="0.2">
      <c r="B9853" s="2"/>
    </row>
    <row r="9854" spans="2:2" x14ac:dyDescent="0.2">
      <c r="B9854" s="2"/>
    </row>
    <row r="9855" spans="2:2" x14ac:dyDescent="0.2">
      <c r="B9855" s="2"/>
    </row>
    <row r="9856" spans="2:2" x14ac:dyDescent="0.2">
      <c r="B9856" s="2"/>
    </row>
    <row r="9857" spans="2:2" x14ac:dyDescent="0.2">
      <c r="B9857" s="2"/>
    </row>
    <row r="9858" spans="2:2" x14ac:dyDescent="0.2">
      <c r="B9858" s="2"/>
    </row>
    <row r="9859" spans="2:2" x14ac:dyDescent="0.2">
      <c r="B9859" s="2"/>
    </row>
    <row r="9860" spans="2:2" x14ac:dyDescent="0.2">
      <c r="B9860" s="2"/>
    </row>
    <row r="9861" spans="2:2" x14ac:dyDescent="0.2">
      <c r="B9861" s="2"/>
    </row>
    <row r="9862" spans="2:2" x14ac:dyDescent="0.2">
      <c r="B9862" s="2"/>
    </row>
    <row r="9863" spans="2:2" x14ac:dyDescent="0.2">
      <c r="B9863" s="2"/>
    </row>
    <row r="9864" spans="2:2" x14ac:dyDescent="0.2">
      <c r="B9864" s="2"/>
    </row>
    <row r="9865" spans="2:2" x14ac:dyDescent="0.2">
      <c r="B9865" s="2"/>
    </row>
    <row r="9866" spans="2:2" x14ac:dyDescent="0.2">
      <c r="B9866" s="2"/>
    </row>
    <row r="9867" spans="2:2" x14ac:dyDescent="0.2">
      <c r="B9867" s="2"/>
    </row>
    <row r="9868" spans="2:2" x14ac:dyDescent="0.2">
      <c r="B9868" s="2"/>
    </row>
    <row r="9869" spans="2:2" x14ac:dyDescent="0.2">
      <c r="B9869" s="2"/>
    </row>
    <row r="9870" spans="2:2" x14ac:dyDescent="0.2">
      <c r="B9870" s="2"/>
    </row>
    <row r="9871" spans="2:2" x14ac:dyDescent="0.2">
      <c r="B9871" s="2"/>
    </row>
    <row r="9872" spans="2:2" x14ac:dyDescent="0.2">
      <c r="B9872" s="2"/>
    </row>
    <row r="9873" spans="2:2" x14ac:dyDescent="0.2">
      <c r="B9873" s="2"/>
    </row>
    <row r="9874" spans="2:2" x14ac:dyDescent="0.2">
      <c r="B9874" s="2"/>
    </row>
    <row r="9875" spans="2:2" x14ac:dyDescent="0.2">
      <c r="B9875" s="2"/>
    </row>
    <row r="9876" spans="2:2" x14ac:dyDescent="0.2">
      <c r="B9876" s="2"/>
    </row>
    <row r="9877" spans="2:2" x14ac:dyDescent="0.2">
      <c r="B9877" s="2"/>
    </row>
    <row r="9878" spans="2:2" x14ac:dyDescent="0.2">
      <c r="B9878" s="2"/>
    </row>
    <row r="9879" spans="2:2" x14ac:dyDescent="0.2">
      <c r="B9879" s="2"/>
    </row>
    <row r="9880" spans="2:2" x14ac:dyDescent="0.2">
      <c r="B9880" s="2"/>
    </row>
    <row r="9881" spans="2:2" x14ac:dyDescent="0.2">
      <c r="B9881" s="2"/>
    </row>
    <row r="9882" spans="2:2" x14ac:dyDescent="0.2">
      <c r="B9882" s="2"/>
    </row>
    <row r="9883" spans="2:2" x14ac:dyDescent="0.2">
      <c r="B9883" s="2"/>
    </row>
    <row r="9884" spans="2:2" x14ac:dyDescent="0.2">
      <c r="B9884" s="2"/>
    </row>
    <row r="9885" spans="2:2" x14ac:dyDescent="0.2">
      <c r="B9885" s="2"/>
    </row>
    <row r="9886" spans="2:2" x14ac:dyDescent="0.2">
      <c r="B9886" s="2"/>
    </row>
    <row r="9887" spans="2:2" x14ac:dyDescent="0.2">
      <c r="B9887" s="2"/>
    </row>
    <row r="9888" spans="2:2" x14ac:dyDescent="0.2">
      <c r="B9888" s="2"/>
    </row>
    <row r="9889" spans="2:2" x14ac:dyDescent="0.2">
      <c r="B9889" s="2"/>
    </row>
    <row r="9890" spans="2:2" x14ac:dyDescent="0.2">
      <c r="B9890" s="2"/>
    </row>
    <row r="9891" spans="2:2" x14ac:dyDescent="0.2">
      <c r="B9891" s="2"/>
    </row>
    <row r="9892" spans="2:2" x14ac:dyDescent="0.2">
      <c r="B9892" s="2"/>
    </row>
    <row r="9893" spans="2:2" x14ac:dyDescent="0.2">
      <c r="B9893" s="2"/>
    </row>
    <row r="9894" spans="2:2" x14ac:dyDescent="0.2">
      <c r="B9894" s="2"/>
    </row>
    <row r="9895" spans="2:2" x14ac:dyDescent="0.2">
      <c r="B9895" s="2"/>
    </row>
    <row r="9896" spans="2:2" x14ac:dyDescent="0.2">
      <c r="B9896" s="2"/>
    </row>
    <row r="9897" spans="2:2" x14ac:dyDescent="0.2">
      <c r="B9897" s="2"/>
    </row>
    <row r="9898" spans="2:2" x14ac:dyDescent="0.2">
      <c r="B9898" s="2"/>
    </row>
    <row r="9899" spans="2:2" x14ac:dyDescent="0.2">
      <c r="B9899" s="2"/>
    </row>
    <row r="9900" spans="2:2" x14ac:dyDescent="0.2">
      <c r="B9900" s="2"/>
    </row>
    <row r="9901" spans="2:2" x14ac:dyDescent="0.2">
      <c r="B9901" s="2"/>
    </row>
    <row r="9902" spans="2:2" x14ac:dyDescent="0.2">
      <c r="B9902" s="2"/>
    </row>
    <row r="9903" spans="2:2" x14ac:dyDescent="0.2">
      <c r="B9903" s="2"/>
    </row>
    <row r="9904" spans="2:2" x14ac:dyDescent="0.2">
      <c r="B9904" s="2"/>
    </row>
    <row r="9905" spans="2:2" x14ac:dyDescent="0.2">
      <c r="B9905" s="2"/>
    </row>
    <row r="9906" spans="2:2" x14ac:dyDescent="0.2">
      <c r="B9906" s="2"/>
    </row>
    <row r="9907" spans="2:2" x14ac:dyDescent="0.2">
      <c r="B9907" s="2"/>
    </row>
    <row r="9908" spans="2:2" x14ac:dyDescent="0.2">
      <c r="B9908" s="2"/>
    </row>
    <row r="9909" spans="2:2" x14ac:dyDescent="0.2">
      <c r="B9909" s="2"/>
    </row>
    <row r="9910" spans="2:2" x14ac:dyDescent="0.2">
      <c r="B9910" s="2"/>
    </row>
    <row r="9911" spans="2:2" x14ac:dyDescent="0.2">
      <c r="B9911" s="2"/>
    </row>
    <row r="9912" spans="2:2" x14ac:dyDescent="0.2">
      <c r="B9912" s="2"/>
    </row>
    <row r="9913" spans="2:2" x14ac:dyDescent="0.2">
      <c r="B9913" s="2"/>
    </row>
    <row r="9914" spans="2:2" x14ac:dyDescent="0.2">
      <c r="B9914" s="2"/>
    </row>
    <row r="9915" spans="2:2" x14ac:dyDescent="0.2">
      <c r="B9915" s="2"/>
    </row>
    <row r="9916" spans="2:2" x14ac:dyDescent="0.2">
      <c r="B9916" s="2"/>
    </row>
    <row r="9917" spans="2:2" x14ac:dyDescent="0.2">
      <c r="B9917" s="2"/>
    </row>
    <row r="9918" spans="2:2" x14ac:dyDescent="0.2">
      <c r="B9918" s="2"/>
    </row>
    <row r="9919" spans="2:2" x14ac:dyDescent="0.2">
      <c r="B9919" s="2"/>
    </row>
    <row r="9920" spans="2:2" x14ac:dyDescent="0.2">
      <c r="B9920" s="2"/>
    </row>
    <row r="9921" spans="2:2" x14ac:dyDescent="0.2">
      <c r="B9921" s="2"/>
    </row>
    <row r="9922" spans="2:2" x14ac:dyDescent="0.2">
      <c r="B9922" s="2"/>
    </row>
    <row r="9923" spans="2:2" x14ac:dyDescent="0.2">
      <c r="B9923" s="2"/>
    </row>
    <row r="9924" spans="2:2" x14ac:dyDescent="0.2">
      <c r="B9924" s="2"/>
    </row>
    <row r="9925" spans="2:2" x14ac:dyDescent="0.2">
      <c r="B9925" s="2"/>
    </row>
    <row r="9926" spans="2:2" x14ac:dyDescent="0.2">
      <c r="B9926" s="2"/>
    </row>
    <row r="9927" spans="2:2" x14ac:dyDescent="0.2">
      <c r="B9927" s="2"/>
    </row>
    <row r="9928" spans="2:2" x14ac:dyDescent="0.2">
      <c r="B9928" s="2"/>
    </row>
    <row r="9929" spans="2:2" x14ac:dyDescent="0.2">
      <c r="B9929" s="2"/>
    </row>
    <row r="9930" spans="2:2" x14ac:dyDescent="0.2">
      <c r="B9930" s="2"/>
    </row>
    <row r="9931" spans="2:2" x14ac:dyDescent="0.2">
      <c r="B9931" s="2"/>
    </row>
    <row r="9932" spans="2:2" x14ac:dyDescent="0.2">
      <c r="B9932" s="2"/>
    </row>
    <row r="9933" spans="2:2" x14ac:dyDescent="0.2">
      <c r="B9933" s="2"/>
    </row>
    <row r="9934" spans="2:2" x14ac:dyDescent="0.2">
      <c r="B9934" s="2"/>
    </row>
    <row r="9935" spans="2:2" x14ac:dyDescent="0.2">
      <c r="B9935" s="2"/>
    </row>
    <row r="9936" spans="2:2" x14ac:dyDescent="0.2">
      <c r="B9936" s="2"/>
    </row>
    <row r="9937" spans="2:2" x14ac:dyDescent="0.2">
      <c r="B9937" s="2"/>
    </row>
    <row r="9938" spans="2:2" x14ac:dyDescent="0.2">
      <c r="B9938" s="2"/>
    </row>
    <row r="9939" spans="2:2" x14ac:dyDescent="0.2">
      <c r="B9939" s="2"/>
    </row>
    <row r="9940" spans="2:2" x14ac:dyDescent="0.2">
      <c r="B9940" s="2"/>
    </row>
    <row r="9941" spans="2:2" x14ac:dyDescent="0.2">
      <c r="B9941" s="2"/>
    </row>
    <row r="9942" spans="2:2" x14ac:dyDescent="0.2">
      <c r="B9942" s="2"/>
    </row>
    <row r="9943" spans="2:2" x14ac:dyDescent="0.2">
      <c r="B9943" s="2"/>
    </row>
    <row r="9944" spans="2:2" x14ac:dyDescent="0.2">
      <c r="B9944" s="2"/>
    </row>
    <row r="9945" spans="2:2" x14ac:dyDescent="0.2">
      <c r="B9945" s="2"/>
    </row>
    <row r="9946" spans="2:2" x14ac:dyDescent="0.2">
      <c r="B9946" s="2"/>
    </row>
    <row r="9947" spans="2:2" x14ac:dyDescent="0.2">
      <c r="B9947" s="2"/>
    </row>
    <row r="9948" spans="2:2" x14ac:dyDescent="0.2">
      <c r="B9948" s="2"/>
    </row>
    <row r="9949" spans="2:2" x14ac:dyDescent="0.2">
      <c r="B9949" s="2"/>
    </row>
    <row r="9950" spans="2:2" x14ac:dyDescent="0.2">
      <c r="B9950" s="2"/>
    </row>
    <row r="9951" spans="2:2" x14ac:dyDescent="0.2">
      <c r="B9951" s="2"/>
    </row>
    <row r="9952" spans="2:2" x14ac:dyDescent="0.2">
      <c r="B9952" s="2"/>
    </row>
    <row r="9953" spans="2:2" x14ac:dyDescent="0.2">
      <c r="B9953" s="2"/>
    </row>
    <row r="9954" spans="2:2" x14ac:dyDescent="0.2">
      <c r="B9954" s="2"/>
    </row>
    <row r="9955" spans="2:2" x14ac:dyDescent="0.2">
      <c r="B9955" s="2"/>
    </row>
    <row r="9956" spans="2:2" x14ac:dyDescent="0.2">
      <c r="B9956" s="2"/>
    </row>
    <row r="9957" spans="2:2" x14ac:dyDescent="0.2">
      <c r="B9957" s="2"/>
    </row>
    <row r="9958" spans="2:2" x14ac:dyDescent="0.2">
      <c r="B9958" s="2"/>
    </row>
    <row r="9959" spans="2:2" x14ac:dyDescent="0.2">
      <c r="B9959" s="2"/>
    </row>
    <row r="9960" spans="2:2" x14ac:dyDescent="0.2">
      <c r="B9960" s="2"/>
    </row>
    <row r="9961" spans="2:2" x14ac:dyDescent="0.2">
      <c r="B9961" s="2"/>
    </row>
    <row r="9962" spans="2:2" x14ac:dyDescent="0.2">
      <c r="B9962" s="2"/>
    </row>
    <row r="9963" spans="2:2" x14ac:dyDescent="0.2">
      <c r="B9963" s="2"/>
    </row>
    <row r="9964" spans="2:2" x14ac:dyDescent="0.2">
      <c r="B9964" s="2"/>
    </row>
    <row r="9965" spans="2:2" x14ac:dyDescent="0.2">
      <c r="B9965" s="2"/>
    </row>
    <row r="9966" spans="2:2" x14ac:dyDescent="0.2">
      <c r="B9966" s="2"/>
    </row>
    <row r="9967" spans="2:2" x14ac:dyDescent="0.2">
      <c r="B9967" s="2"/>
    </row>
    <row r="9968" spans="2:2" x14ac:dyDescent="0.2">
      <c r="B9968" s="2"/>
    </row>
    <row r="9969" spans="2:2" x14ac:dyDescent="0.2">
      <c r="B9969" s="2"/>
    </row>
    <row r="9970" spans="2:2" x14ac:dyDescent="0.2">
      <c r="B9970" s="2"/>
    </row>
    <row r="9971" spans="2:2" x14ac:dyDescent="0.2">
      <c r="B9971" s="2"/>
    </row>
    <row r="9972" spans="2:2" x14ac:dyDescent="0.2">
      <c r="B9972" s="2"/>
    </row>
    <row r="9973" spans="2:2" x14ac:dyDescent="0.2">
      <c r="B9973" s="2"/>
    </row>
    <row r="9974" spans="2:2" x14ac:dyDescent="0.2">
      <c r="B9974" s="2"/>
    </row>
    <row r="9975" spans="2:2" x14ac:dyDescent="0.2">
      <c r="B9975" s="2"/>
    </row>
    <row r="9976" spans="2:2" x14ac:dyDescent="0.2">
      <c r="B9976" s="2"/>
    </row>
    <row r="9977" spans="2:2" x14ac:dyDescent="0.2">
      <c r="B9977" s="2"/>
    </row>
    <row r="9978" spans="2:2" x14ac:dyDescent="0.2">
      <c r="B9978" s="2"/>
    </row>
    <row r="9979" spans="2:2" x14ac:dyDescent="0.2">
      <c r="B9979" s="2"/>
    </row>
    <row r="9980" spans="2:2" x14ac:dyDescent="0.2">
      <c r="B9980" s="2"/>
    </row>
    <row r="9981" spans="2:2" x14ac:dyDescent="0.2">
      <c r="B9981" s="2"/>
    </row>
    <row r="9982" spans="2:2" x14ac:dyDescent="0.2">
      <c r="B9982" s="2"/>
    </row>
    <row r="9983" spans="2:2" x14ac:dyDescent="0.2">
      <c r="B9983" s="2"/>
    </row>
    <row r="9984" spans="2:2" x14ac:dyDescent="0.2">
      <c r="B9984" s="2"/>
    </row>
    <row r="9985" spans="2:2" x14ac:dyDescent="0.2">
      <c r="B9985" s="2"/>
    </row>
    <row r="9986" spans="2:2" x14ac:dyDescent="0.2">
      <c r="B9986" s="2"/>
    </row>
    <row r="9987" spans="2:2" x14ac:dyDescent="0.2">
      <c r="B9987" s="2"/>
    </row>
    <row r="9988" spans="2:2" x14ac:dyDescent="0.2">
      <c r="B9988" s="2"/>
    </row>
    <row r="9989" spans="2:2" x14ac:dyDescent="0.2">
      <c r="B9989" s="2"/>
    </row>
    <row r="9990" spans="2:2" x14ac:dyDescent="0.2">
      <c r="B9990" s="2"/>
    </row>
    <row r="9991" spans="2:2" x14ac:dyDescent="0.2">
      <c r="B9991" s="2"/>
    </row>
    <row r="9992" spans="2:2" x14ac:dyDescent="0.2">
      <c r="B9992" s="2"/>
    </row>
    <row r="9993" spans="2:2" x14ac:dyDescent="0.2">
      <c r="B9993" s="2"/>
    </row>
    <row r="9994" spans="2:2" x14ac:dyDescent="0.2">
      <c r="B9994" s="2"/>
    </row>
    <row r="9995" spans="2:2" x14ac:dyDescent="0.2">
      <c r="B9995" s="2"/>
    </row>
    <row r="9996" spans="2:2" x14ac:dyDescent="0.2">
      <c r="B9996" s="2"/>
    </row>
    <row r="9997" spans="2:2" x14ac:dyDescent="0.2">
      <c r="B9997" s="2"/>
    </row>
    <row r="9998" spans="2:2" x14ac:dyDescent="0.2">
      <c r="B9998" s="2"/>
    </row>
    <row r="9999" spans="2:2" x14ac:dyDescent="0.2">
      <c r="B9999" s="2"/>
    </row>
    <row r="10000" spans="2:2" x14ac:dyDescent="0.2">
      <c r="B10000" s="2"/>
    </row>
    <row r="10001" spans="2:2" x14ac:dyDescent="0.2">
      <c r="B10001" s="2"/>
    </row>
    <row r="10002" spans="2:2" x14ac:dyDescent="0.2">
      <c r="B10002" s="2"/>
    </row>
    <row r="10003" spans="2:2" x14ac:dyDescent="0.2">
      <c r="B10003" s="2"/>
    </row>
    <row r="10004" spans="2:2" x14ac:dyDescent="0.2">
      <c r="B10004" s="2"/>
    </row>
    <row r="10005" spans="2:2" x14ac:dyDescent="0.2">
      <c r="B10005" s="2"/>
    </row>
    <row r="10006" spans="2:2" x14ac:dyDescent="0.2">
      <c r="B10006" s="2"/>
    </row>
    <row r="10007" spans="2:2" x14ac:dyDescent="0.2">
      <c r="B10007" s="2"/>
    </row>
    <row r="10008" spans="2:2" x14ac:dyDescent="0.2">
      <c r="B10008" s="2"/>
    </row>
    <row r="10009" spans="2:2" x14ac:dyDescent="0.2">
      <c r="B10009" s="2"/>
    </row>
    <row r="10010" spans="2:2" x14ac:dyDescent="0.2">
      <c r="B10010" s="2"/>
    </row>
    <row r="10011" spans="2:2" x14ac:dyDescent="0.2">
      <c r="B10011" s="2"/>
    </row>
    <row r="10012" spans="2:2" x14ac:dyDescent="0.2">
      <c r="B10012" s="2"/>
    </row>
    <row r="10013" spans="2:2" x14ac:dyDescent="0.2">
      <c r="B10013" s="2"/>
    </row>
    <row r="10014" spans="2:2" x14ac:dyDescent="0.2">
      <c r="B10014" s="2"/>
    </row>
    <row r="10015" spans="2:2" x14ac:dyDescent="0.2">
      <c r="B10015" s="2"/>
    </row>
    <row r="10016" spans="2:2" x14ac:dyDescent="0.2">
      <c r="B10016" s="2"/>
    </row>
    <row r="10017" spans="2:2" x14ac:dyDescent="0.2">
      <c r="B10017" s="2"/>
    </row>
    <row r="10018" spans="2:2" x14ac:dyDescent="0.2">
      <c r="B10018" s="2"/>
    </row>
    <row r="10019" spans="2:2" x14ac:dyDescent="0.2">
      <c r="B10019" s="2"/>
    </row>
    <row r="10020" spans="2:2" x14ac:dyDescent="0.2">
      <c r="B10020" s="2"/>
    </row>
    <row r="10021" spans="2:2" x14ac:dyDescent="0.2">
      <c r="B10021" s="2"/>
    </row>
    <row r="10022" spans="2:2" x14ac:dyDescent="0.2">
      <c r="B10022" s="2"/>
    </row>
    <row r="10023" spans="2:2" x14ac:dyDescent="0.2">
      <c r="B10023" s="2"/>
    </row>
    <row r="10024" spans="2:2" x14ac:dyDescent="0.2">
      <c r="B10024" s="2"/>
    </row>
    <row r="10025" spans="2:2" x14ac:dyDescent="0.2">
      <c r="B10025" s="2"/>
    </row>
    <row r="10026" spans="2:2" x14ac:dyDescent="0.2">
      <c r="B10026" s="2"/>
    </row>
    <row r="10027" spans="2:2" x14ac:dyDescent="0.2">
      <c r="B10027" s="2"/>
    </row>
    <row r="10028" spans="2:2" x14ac:dyDescent="0.2">
      <c r="B10028" s="2"/>
    </row>
    <row r="10029" spans="2:2" x14ac:dyDescent="0.2">
      <c r="B10029" s="2"/>
    </row>
    <row r="10030" spans="2:2" x14ac:dyDescent="0.2">
      <c r="B10030" s="2"/>
    </row>
    <row r="10031" spans="2:2" x14ac:dyDescent="0.2">
      <c r="B10031" s="2"/>
    </row>
    <row r="10032" spans="2:2" x14ac:dyDescent="0.2">
      <c r="B10032" s="2"/>
    </row>
    <row r="10033" spans="2:2" x14ac:dyDescent="0.2">
      <c r="B10033" s="2"/>
    </row>
    <row r="10034" spans="2:2" x14ac:dyDescent="0.2">
      <c r="B10034" s="2"/>
    </row>
    <row r="10035" spans="2:2" x14ac:dyDescent="0.2">
      <c r="B10035" s="2"/>
    </row>
    <row r="10036" spans="2:2" x14ac:dyDescent="0.2">
      <c r="B10036" s="2"/>
    </row>
    <row r="10037" spans="2:2" x14ac:dyDescent="0.2">
      <c r="B10037" s="2"/>
    </row>
    <row r="10038" spans="2:2" x14ac:dyDescent="0.2">
      <c r="B10038" s="2"/>
    </row>
    <row r="10039" spans="2:2" x14ac:dyDescent="0.2">
      <c r="B10039" s="2"/>
    </row>
    <row r="10040" spans="2:2" x14ac:dyDescent="0.2">
      <c r="B10040" s="2"/>
    </row>
    <row r="10041" spans="2:2" x14ac:dyDescent="0.2">
      <c r="B10041" s="2"/>
    </row>
    <row r="10042" spans="2:2" x14ac:dyDescent="0.2">
      <c r="B10042" s="2"/>
    </row>
    <row r="10043" spans="2:2" x14ac:dyDescent="0.2">
      <c r="B10043" s="2"/>
    </row>
    <row r="10044" spans="2:2" x14ac:dyDescent="0.2">
      <c r="B10044" s="2"/>
    </row>
    <row r="10045" spans="2:2" x14ac:dyDescent="0.2">
      <c r="B10045" s="2"/>
    </row>
    <row r="10046" spans="2:2" x14ac:dyDescent="0.2">
      <c r="B10046" s="2"/>
    </row>
    <row r="10047" spans="2:2" x14ac:dyDescent="0.2">
      <c r="B10047" s="2"/>
    </row>
    <row r="10048" spans="2:2" x14ac:dyDescent="0.2">
      <c r="B10048" s="2"/>
    </row>
    <row r="10049" spans="2:2" x14ac:dyDescent="0.2">
      <c r="B10049" s="2"/>
    </row>
    <row r="10050" spans="2:2" x14ac:dyDescent="0.2">
      <c r="B10050" s="2"/>
    </row>
    <row r="10051" spans="2:2" x14ac:dyDescent="0.2">
      <c r="B10051" s="2"/>
    </row>
    <row r="10052" spans="2:2" x14ac:dyDescent="0.2">
      <c r="B10052" s="2"/>
    </row>
    <row r="10053" spans="2:2" x14ac:dyDescent="0.2">
      <c r="B10053" s="2"/>
    </row>
    <row r="10054" spans="2:2" x14ac:dyDescent="0.2">
      <c r="B10054" s="2"/>
    </row>
    <row r="10055" spans="2:2" x14ac:dyDescent="0.2">
      <c r="B10055" s="2"/>
    </row>
    <row r="10056" spans="2:2" x14ac:dyDescent="0.2">
      <c r="B10056" s="2"/>
    </row>
    <row r="10057" spans="2:2" x14ac:dyDescent="0.2">
      <c r="B10057" s="2"/>
    </row>
    <row r="10058" spans="2:2" x14ac:dyDescent="0.2">
      <c r="B10058" s="2"/>
    </row>
    <row r="10059" spans="2:2" x14ac:dyDescent="0.2">
      <c r="B10059" s="2"/>
    </row>
    <row r="10060" spans="2:2" x14ac:dyDescent="0.2">
      <c r="B10060" s="2"/>
    </row>
    <row r="10061" spans="2:2" x14ac:dyDescent="0.2">
      <c r="B10061" s="2"/>
    </row>
    <row r="10062" spans="2:2" x14ac:dyDescent="0.2">
      <c r="B10062" s="2"/>
    </row>
    <row r="10063" spans="2:2" x14ac:dyDescent="0.2">
      <c r="B10063" s="2"/>
    </row>
    <row r="10064" spans="2:2" x14ac:dyDescent="0.2">
      <c r="B10064" s="2"/>
    </row>
    <row r="10065" spans="2:2" x14ac:dyDescent="0.2">
      <c r="B10065" s="2"/>
    </row>
    <row r="10066" spans="2:2" x14ac:dyDescent="0.2">
      <c r="B10066" s="2"/>
    </row>
    <row r="10067" spans="2:2" x14ac:dyDescent="0.2">
      <c r="B10067" s="2"/>
    </row>
    <row r="10068" spans="2:2" x14ac:dyDescent="0.2">
      <c r="B10068" s="2"/>
    </row>
    <row r="10069" spans="2:2" x14ac:dyDescent="0.2">
      <c r="B10069" s="2"/>
    </row>
    <row r="10070" spans="2:2" x14ac:dyDescent="0.2">
      <c r="B10070" s="2"/>
    </row>
    <row r="10071" spans="2:2" x14ac:dyDescent="0.2">
      <c r="B10071" s="2"/>
    </row>
    <row r="10072" spans="2:2" x14ac:dyDescent="0.2">
      <c r="B10072" s="2"/>
    </row>
    <row r="10073" spans="2:2" x14ac:dyDescent="0.2">
      <c r="B10073" s="2"/>
    </row>
    <row r="10074" spans="2:2" x14ac:dyDescent="0.2">
      <c r="B10074" s="2"/>
    </row>
    <row r="10075" spans="2:2" x14ac:dyDescent="0.2">
      <c r="B10075" s="2"/>
    </row>
    <row r="10076" spans="2:2" x14ac:dyDescent="0.2">
      <c r="B10076" s="2"/>
    </row>
    <row r="10077" spans="2:2" x14ac:dyDescent="0.2">
      <c r="B10077" s="2"/>
    </row>
    <row r="10078" spans="2:2" x14ac:dyDescent="0.2">
      <c r="B10078" s="2"/>
    </row>
    <row r="10079" spans="2:2" x14ac:dyDescent="0.2">
      <c r="B10079" s="2"/>
    </row>
    <row r="10080" spans="2:2" x14ac:dyDescent="0.2">
      <c r="B10080" s="2"/>
    </row>
    <row r="10081" spans="2:2" x14ac:dyDescent="0.2">
      <c r="B10081" s="2"/>
    </row>
    <row r="10082" spans="2:2" x14ac:dyDescent="0.2">
      <c r="B10082" s="2"/>
    </row>
    <row r="10083" spans="2:2" x14ac:dyDescent="0.2">
      <c r="B10083" s="2"/>
    </row>
    <row r="10084" spans="2:2" x14ac:dyDescent="0.2">
      <c r="B10084" s="2"/>
    </row>
    <row r="10085" spans="2:2" x14ac:dyDescent="0.2">
      <c r="B10085" s="2"/>
    </row>
    <row r="10086" spans="2:2" x14ac:dyDescent="0.2">
      <c r="B10086" s="2"/>
    </row>
    <row r="10087" spans="2:2" x14ac:dyDescent="0.2">
      <c r="B10087" s="2"/>
    </row>
    <row r="10088" spans="2:2" x14ac:dyDescent="0.2">
      <c r="B10088" s="2"/>
    </row>
    <row r="10089" spans="2:2" x14ac:dyDescent="0.2">
      <c r="B10089" s="2"/>
    </row>
    <row r="10090" spans="2:2" x14ac:dyDescent="0.2">
      <c r="B10090" s="2"/>
    </row>
    <row r="10091" spans="2:2" x14ac:dyDescent="0.2">
      <c r="B10091" s="2"/>
    </row>
    <row r="10092" spans="2:2" x14ac:dyDescent="0.2">
      <c r="B10092" s="2"/>
    </row>
    <row r="10093" spans="2:2" x14ac:dyDescent="0.2">
      <c r="B10093" s="2"/>
    </row>
    <row r="10094" spans="2:2" x14ac:dyDescent="0.2">
      <c r="B10094" s="2"/>
    </row>
    <row r="10095" spans="2:2" x14ac:dyDescent="0.2">
      <c r="B10095" s="2"/>
    </row>
    <row r="10096" spans="2:2" x14ac:dyDescent="0.2">
      <c r="B10096" s="2"/>
    </row>
    <row r="10097" spans="2:2" x14ac:dyDescent="0.2">
      <c r="B10097" s="2"/>
    </row>
    <row r="10098" spans="2:2" x14ac:dyDescent="0.2">
      <c r="B10098" s="2"/>
    </row>
    <row r="10099" spans="2:2" x14ac:dyDescent="0.2">
      <c r="B10099" s="2"/>
    </row>
    <row r="10100" spans="2:2" x14ac:dyDescent="0.2">
      <c r="B10100" s="2"/>
    </row>
    <row r="10101" spans="2:2" x14ac:dyDescent="0.2">
      <c r="B10101" s="2"/>
    </row>
    <row r="10102" spans="2:2" x14ac:dyDescent="0.2">
      <c r="B10102" s="2"/>
    </row>
    <row r="10103" spans="2:2" x14ac:dyDescent="0.2">
      <c r="B10103" s="2"/>
    </row>
    <row r="10104" spans="2:2" x14ac:dyDescent="0.2">
      <c r="B10104" s="2"/>
    </row>
    <row r="10105" spans="2:2" x14ac:dyDescent="0.2">
      <c r="B10105" s="2"/>
    </row>
    <row r="10106" spans="2:2" x14ac:dyDescent="0.2">
      <c r="B10106" s="2"/>
    </row>
    <row r="10107" spans="2:2" x14ac:dyDescent="0.2">
      <c r="B10107" s="2"/>
    </row>
    <row r="10108" spans="2:2" x14ac:dyDescent="0.2">
      <c r="B10108" s="2"/>
    </row>
    <row r="10109" spans="2:2" x14ac:dyDescent="0.2">
      <c r="B10109" s="2"/>
    </row>
    <row r="10110" spans="2:2" x14ac:dyDescent="0.2">
      <c r="B10110" s="2"/>
    </row>
    <row r="10111" spans="2:2" x14ac:dyDescent="0.2">
      <c r="B10111" s="2"/>
    </row>
    <row r="10112" spans="2:2" x14ac:dyDescent="0.2">
      <c r="B10112" s="2"/>
    </row>
    <row r="10113" spans="2:2" x14ac:dyDescent="0.2">
      <c r="B10113" s="2"/>
    </row>
    <row r="10114" spans="2:2" x14ac:dyDescent="0.2">
      <c r="B10114" s="2"/>
    </row>
    <row r="10115" spans="2:2" x14ac:dyDescent="0.2">
      <c r="B10115" s="2"/>
    </row>
    <row r="10116" spans="2:2" x14ac:dyDescent="0.2">
      <c r="B10116" s="2"/>
    </row>
    <row r="10117" spans="2:2" x14ac:dyDescent="0.2">
      <c r="B10117" s="2"/>
    </row>
    <row r="10118" spans="2:2" x14ac:dyDescent="0.2">
      <c r="B10118" s="2"/>
    </row>
    <row r="10119" spans="2:2" x14ac:dyDescent="0.2">
      <c r="B10119" s="2"/>
    </row>
    <row r="10120" spans="2:2" x14ac:dyDescent="0.2">
      <c r="B10120" s="2"/>
    </row>
    <row r="10121" spans="2:2" x14ac:dyDescent="0.2">
      <c r="B10121" s="2"/>
    </row>
    <row r="10122" spans="2:2" x14ac:dyDescent="0.2">
      <c r="B10122" s="2"/>
    </row>
    <row r="10123" spans="2:2" x14ac:dyDescent="0.2">
      <c r="B10123" s="2"/>
    </row>
    <row r="10124" spans="2:2" x14ac:dyDescent="0.2">
      <c r="B10124" s="2"/>
    </row>
    <row r="10125" spans="2:2" x14ac:dyDescent="0.2">
      <c r="B10125" s="2"/>
    </row>
    <row r="10126" spans="2:2" x14ac:dyDescent="0.2">
      <c r="B10126" s="2"/>
    </row>
    <row r="10127" spans="2:2" x14ac:dyDescent="0.2">
      <c r="B10127" s="2"/>
    </row>
    <row r="10128" spans="2:2" x14ac:dyDescent="0.2">
      <c r="B10128" s="2"/>
    </row>
    <row r="10129" spans="2:2" x14ac:dyDescent="0.2">
      <c r="B10129" s="2"/>
    </row>
    <row r="10130" spans="2:2" x14ac:dyDescent="0.2">
      <c r="B10130" s="2"/>
    </row>
    <row r="10131" spans="2:2" x14ac:dyDescent="0.2">
      <c r="B10131" s="2"/>
    </row>
    <row r="10132" spans="2:2" x14ac:dyDescent="0.2">
      <c r="B10132" s="2"/>
    </row>
    <row r="10133" spans="2:2" x14ac:dyDescent="0.2">
      <c r="B10133" s="2"/>
    </row>
    <row r="10134" spans="2:2" x14ac:dyDescent="0.2">
      <c r="B10134" s="2"/>
    </row>
    <row r="10135" spans="2:2" x14ac:dyDescent="0.2">
      <c r="B10135" s="2"/>
    </row>
    <row r="10136" spans="2:2" x14ac:dyDescent="0.2">
      <c r="B10136" s="2"/>
    </row>
    <row r="10137" spans="2:2" x14ac:dyDescent="0.2">
      <c r="B10137" s="2"/>
    </row>
    <row r="10138" spans="2:2" x14ac:dyDescent="0.2">
      <c r="B10138" s="2"/>
    </row>
    <row r="10139" spans="2:2" x14ac:dyDescent="0.2">
      <c r="B10139" s="2"/>
    </row>
    <row r="10140" spans="2:2" x14ac:dyDescent="0.2">
      <c r="B10140" s="2"/>
    </row>
    <row r="10141" spans="2:2" x14ac:dyDescent="0.2">
      <c r="B10141" s="2"/>
    </row>
    <row r="10142" spans="2:2" x14ac:dyDescent="0.2">
      <c r="B10142" s="2"/>
    </row>
    <row r="10143" spans="2:2" x14ac:dyDescent="0.2">
      <c r="B10143" s="2"/>
    </row>
    <row r="10144" spans="2:2" x14ac:dyDescent="0.2">
      <c r="B10144" s="2"/>
    </row>
    <row r="10145" spans="2:2" x14ac:dyDescent="0.2">
      <c r="B10145" s="2"/>
    </row>
    <row r="10146" spans="2:2" x14ac:dyDescent="0.2">
      <c r="B10146" s="2"/>
    </row>
    <row r="10147" spans="2:2" x14ac:dyDescent="0.2">
      <c r="B10147" s="2"/>
    </row>
    <row r="10148" spans="2:2" x14ac:dyDescent="0.2">
      <c r="B10148" s="2"/>
    </row>
    <row r="10149" spans="2:2" x14ac:dyDescent="0.2">
      <c r="B10149" s="2"/>
    </row>
    <row r="10150" spans="2:2" x14ac:dyDescent="0.2">
      <c r="B10150" s="2"/>
    </row>
    <row r="10151" spans="2:2" x14ac:dyDescent="0.2">
      <c r="B10151" s="2"/>
    </row>
    <row r="10152" spans="2:2" x14ac:dyDescent="0.2">
      <c r="B10152" s="2"/>
    </row>
    <row r="10153" spans="2:2" x14ac:dyDescent="0.2">
      <c r="B10153" s="2"/>
    </row>
    <row r="10154" spans="2:2" x14ac:dyDescent="0.2">
      <c r="B10154" s="2"/>
    </row>
    <row r="10155" spans="2:2" x14ac:dyDescent="0.2">
      <c r="B10155" s="2"/>
    </row>
    <row r="10156" spans="2:2" x14ac:dyDescent="0.2">
      <c r="B10156" s="2"/>
    </row>
    <row r="10157" spans="2:2" x14ac:dyDescent="0.2">
      <c r="B10157" s="2"/>
    </row>
    <row r="10158" spans="2:2" x14ac:dyDescent="0.2">
      <c r="B10158" s="2"/>
    </row>
    <row r="10159" spans="2:2" x14ac:dyDescent="0.2">
      <c r="B10159" s="2"/>
    </row>
    <row r="10160" spans="2:2" x14ac:dyDescent="0.2">
      <c r="B10160" s="2"/>
    </row>
    <row r="10161" spans="2:2" x14ac:dyDescent="0.2">
      <c r="B10161" s="2"/>
    </row>
    <row r="10162" spans="2:2" x14ac:dyDescent="0.2">
      <c r="B10162" s="2"/>
    </row>
    <row r="10163" spans="2:2" x14ac:dyDescent="0.2">
      <c r="B10163" s="2"/>
    </row>
    <row r="10164" spans="2:2" x14ac:dyDescent="0.2">
      <c r="B10164" s="2"/>
    </row>
    <row r="10165" spans="2:2" x14ac:dyDescent="0.2">
      <c r="B10165" s="2"/>
    </row>
    <row r="10166" spans="2:2" x14ac:dyDescent="0.2">
      <c r="B10166" s="2"/>
    </row>
    <row r="10167" spans="2:2" x14ac:dyDescent="0.2">
      <c r="B10167" s="2"/>
    </row>
    <row r="10168" spans="2:2" x14ac:dyDescent="0.2">
      <c r="B10168" s="2"/>
    </row>
    <row r="10169" spans="2:2" x14ac:dyDescent="0.2">
      <c r="B10169" s="2"/>
    </row>
    <row r="10170" spans="2:2" x14ac:dyDescent="0.2">
      <c r="B10170" s="2"/>
    </row>
    <row r="10171" spans="2:2" x14ac:dyDescent="0.2">
      <c r="B10171" s="2"/>
    </row>
    <row r="10172" spans="2:2" x14ac:dyDescent="0.2">
      <c r="B10172" s="2"/>
    </row>
    <row r="10173" spans="2:2" x14ac:dyDescent="0.2">
      <c r="B10173" s="2"/>
    </row>
    <row r="10174" spans="2:2" x14ac:dyDescent="0.2">
      <c r="B10174" s="2"/>
    </row>
    <row r="10175" spans="2:2" x14ac:dyDescent="0.2">
      <c r="B10175" s="2"/>
    </row>
    <row r="10176" spans="2:2" x14ac:dyDescent="0.2">
      <c r="B10176" s="2"/>
    </row>
    <row r="10177" spans="2:2" x14ac:dyDescent="0.2">
      <c r="B10177" s="2"/>
    </row>
    <row r="10178" spans="2:2" x14ac:dyDescent="0.2">
      <c r="B10178" s="2"/>
    </row>
    <row r="10179" spans="2:2" x14ac:dyDescent="0.2">
      <c r="B10179" s="2"/>
    </row>
    <row r="10180" spans="2:2" x14ac:dyDescent="0.2">
      <c r="B10180" s="2"/>
    </row>
    <row r="10181" spans="2:2" x14ac:dyDescent="0.2">
      <c r="B10181" s="2"/>
    </row>
    <row r="10182" spans="2:2" x14ac:dyDescent="0.2">
      <c r="B10182" s="2"/>
    </row>
    <row r="10183" spans="2:2" x14ac:dyDescent="0.2">
      <c r="B10183" s="2"/>
    </row>
    <row r="10184" spans="2:2" x14ac:dyDescent="0.2">
      <c r="B10184" s="2"/>
    </row>
    <row r="10185" spans="2:2" x14ac:dyDescent="0.2">
      <c r="B10185" s="2"/>
    </row>
    <row r="10186" spans="2:2" x14ac:dyDescent="0.2">
      <c r="B10186" s="2"/>
    </row>
    <row r="10187" spans="2:2" x14ac:dyDescent="0.2">
      <c r="B10187" s="2"/>
    </row>
    <row r="10188" spans="2:2" x14ac:dyDescent="0.2">
      <c r="B10188" s="2"/>
    </row>
    <row r="10189" spans="2:2" x14ac:dyDescent="0.2">
      <c r="B10189" s="2"/>
    </row>
    <row r="10190" spans="2:2" x14ac:dyDescent="0.2">
      <c r="B10190" s="2"/>
    </row>
    <row r="10191" spans="2:2" x14ac:dyDescent="0.2">
      <c r="B10191" s="2"/>
    </row>
    <row r="10192" spans="2:2" x14ac:dyDescent="0.2">
      <c r="B10192" s="2"/>
    </row>
    <row r="10193" spans="2:2" x14ac:dyDescent="0.2">
      <c r="B10193" s="2"/>
    </row>
    <row r="10194" spans="2:2" x14ac:dyDescent="0.2">
      <c r="B10194" s="2"/>
    </row>
    <row r="10195" spans="2:2" x14ac:dyDescent="0.2">
      <c r="B10195" s="2"/>
    </row>
    <row r="10196" spans="2:2" x14ac:dyDescent="0.2">
      <c r="B10196" s="2"/>
    </row>
    <row r="10197" spans="2:2" x14ac:dyDescent="0.2">
      <c r="B10197" s="2"/>
    </row>
    <row r="10198" spans="2:2" x14ac:dyDescent="0.2">
      <c r="B10198" s="2"/>
    </row>
    <row r="10199" spans="2:2" x14ac:dyDescent="0.2">
      <c r="B10199" s="2"/>
    </row>
    <row r="10200" spans="2:2" x14ac:dyDescent="0.2">
      <c r="B10200" s="2"/>
    </row>
    <row r="10201" spans="2:2" x14ac:dyDescent="0.2">
      <c r="B10201" s="2"/>
    </row>
    <row r="10202" spans="2:2" x14ac:dyDescent="0.2">
      <c r="B10202" s="2"/>
    </row>
    <row r="10203" spans="2:2" x14ac:dyDescent="0.2">
      <c r="B10203" s="2"/>
    </row>
    <row r="10204" spans="2:2" x14ac:dyDescent="0.2">
      <c r="B10204" s="2"/>
    </row>
    <row r="10205" spans="2:2" x14ac:dyDescent="0.2">
      <c r="B10205" s="2"/>
    </row>
    <row r="10206" spans="2:2" x14ac:dyDescent="0.2">
      <c r="B10206" s="2"/>
    </row>
    <row r="10207" spans="2:2" x14ac:dyDescent="0.2">
      <c r="B10207" s="2"/>
    </row>
    <row r="10208" spans="2:2" x14ac:dyDescent="0.2">
      <c r="B10208" s="2"/>
    </row>
    <row r="10209" spans="2:2" x14ac:dyDescent="0.2">
      <c r="B10209" s="2"/>
    </row>
    <row r="10210" spans="2:2" x14ac:dyDescent="0.2">
      <c r="B10210" s="2"/>
    </row>
    <row r="10211" spans="2:2" x14ac:dyDescent="0.2">
      <c r="B10211" s="2"/>
    </row>
    <row r="10212" spans="2:2" x14ac:dyDescent="0.2">
      <c r="B10212" s="2"/>
    </row>
    <row r="10213" spans="2:2" x14ac:dyDescent="0.2">
      <c r="B10213" s="2"/>
    </row>
    <row r="10214" spans="2:2" x14ac:dyDescent="0.2">
      <c r="B10214" s="2"/>
    </row>
    <row r="10215" spans="2:2" x14ac:dyDescent="0.2">
      <c r="B10215" s="2"/>
    </row>
    <row r="10216" spans="2:2" x14ac:dyDescent="0.2">
      <c r="B10216" s="2"/>
    </row>
    <row r="10217" spans="2:2" x14ac:dyDescent="0.2">
      <c r="B10217" s="2"/>
    </row>
    <row r="10218" spans="2:2" x14ac:dyDescent="0.2">
      <c r="B10218" s="2"/>
    </row>
    <row r="10219" spans="2:2" x14ac:dyDescent="0.2">
      <c r="B10219" s="2"/>
    </row>
    <row r="10220" spans="2:2" x14ac:dyDescent="0.2">
      <c r="B10220" s="2"/>
    </row>
    <row r="10221" spans="2:2" x14ac:dyDescent="0.2">
      <c r="B10221" s="2"/>
    </row>
    <row r="10222" spans="2:2" x14ac:dyDescent="0.2">
      <c r="B10222" s="2"/>
    </row>
    <row r="10223" spans="2:2" x14ac:dyDescent="0.2">
      <c r="B10223" s="2"/>
    </row>
    <row r="10224" spans="2:2" x14ac:dyDescent="0.2">
      <c r="B10224" s="2"/>
    </row>
    <row r="10225" spans="2:2" x14ac:dyDescent="0.2">
      <c r="B10225" s="2"/>
    </row>
    <row r="10226" spans="2:2" x14ac:dyDescent="0.2">
      <c r="B10226" s="2"/>
    </row>
    <row r="10227" spans="2:2" x14ac:dyDescent="0.2">
      <c r="B10227" s="2"/>
    </row>
    <row r="10228" spans="2:2" x14ac:dyDescent="0.2">
      <c r="B10228" s="2"/>
    </row>
    <row r="10229" spans="2:2" x14ac:dyDescent="0.2">
      <c r="B10229" s="2"/>
    </row>
    <row r="10230" spans="2:2" x14ac:dyDescent="0.2">
      <c r="B10230" s="2"/>
    </row>
    <row r="10231" spans="2:2" x14ac:dyDescent="0.2">
      <c r="B10231" s="2"/>
    </row>
    <row r="10232" spans="2:2" x14ac:dyDescent="0.2">
      <c r="B10232" s="2"/>
    </row>
    <row r="10233" spans="2:2" x14ac:dyDescent="0.2">
      <c r="B10233" s="2"/>
    </row>
    <row r="10234" spans="2:2" x14ac:dyDescent="0.2">
      <c r="B10234" s="2"/>
    </row>
    <row r="10235" spans="2:2" x14ac:dyDescent="0.2">
      <c r="B10235" s="2"/>
    </row>
    <row r="10236" spans="2:2" x14ac:dyDescent="0.2">
      <c r="B10236" s="2"/>
    </row>
    <row r="10237" spans="2:2" x14ac:dyDescent="0.2">
      <c r="B10237" s="2"/>
    </row>
    <row r="10238" spans="2:2" x14ac:dyDescent="0.2">
      <c r="B10238" s="2"/>
    </row>
    <row r="10239" spans="2:2" x14ac:dyDescent="0.2">
      <c r="B10239" s="2"/>
    </row>
    <row r="10240" spans="2:2" x14ac:dyDescent="0.2">
      <c r="B10240" s="2"/>
    </row>
    <row r="10241" spans="2:2" x14ac:dyDescent="0.2">
      <c r="B10241" s="2"/>
    </row>
    <row r="10242" spans="2:2" x14ac:dyDescent="0.2">
      <c r="B10242" s="2"/>
    </row>
    <row r="10243" spans="2:2" x14ac:dyDescent="0.2">
      <c r="B10243" s="2"/>
    </row>
    <row r="10244" spans="2:2" x14ac:dyDescent="0.2">
      <c r="B10244" s="2"/>
    </row>
    <row r="10245" spans="2:2" x14ac:dyDescent="0.2">
      <c r="B10245" s="2"/>
    </row>
    <row r="10246" spans="2:2" x14ac:dyDescent="0.2">
      <c r="B10246" s="2"/>
    </row>
    <row r="10247" spans="2:2" x14ac:dyDescent="0.2">
      <c r="B10247" s="2"/>
    </row>
    <row r="10248" spans="2:2" x14ac:dyDescent="0.2">
      <c r="B10248" s="2"/>
    </row>
    <row r="10249" spans="2:2" x14ac:dyDescent="0.2">
      <c r="B10249" s="2"/>
    </row>
    <row r="10250" spans="2:2" x14ac:dyDescent="0.2">
      <c r="B10250" s="2"/>
    </row>
    <row r="10251" spans="2:2" x14ac:dyDescent="0.2">
      <c r="B10251" s="2"/>
    </row>
    <row r="10252" spans="2:2" x14ac:dyDescent="0.2">
      <c r="B10252" s="2"/>
    </row>
    <row r="10253" spans="2:2" x14ac:dyDescent="0.2">
      <c r="B10253" s="2"/>
    </row>
    <row r="10254" spans="2:2" x14ac:dyDescent="0.2">
      <c r="B10254" s="2"/>
    </row>
    <row r="10255" spans="2:2" x14ac:dyDescent="0.2">
      <c r="B10255" s="2"/>
    </row>
    <row r="10256" spans="2:2" x14ac:dyDescent="0.2">
      <c r="B10256" s="2"/>
    </row>
    <row r="10257" spans="2:2" x14ac:dyDescent="0.2">
      <c r="B10257" s="2"/>
    </row>
    <row r="10258" spans="2:2" x14ac:dyDescent="0.2">
      <c r="B10258" s="2"/>
    </row>
    <row r="10259" spans="2:2" x14ac:dyDescent="0.2">
      <c r="B10259" s="2"/>
    </row>
    <row r="10260" spans="2:2" x14ac:dyDescent="0.2">
      <c r="B10260" s="2"/>
    </row>
    <row r="10261" spans="2:2" x14ac:dyDescent="0.2">
      <c r="B10261" s="2"/>
    </row>
    <row r="10262" spans="2:2" x14ac:dyDescent="0.2">
      <c r="B10262" s="2"/>
    </row>
    <row r="10263" spans="2:2" x14ac:dyDescent="0.2">
      <c r="B10263" s="2"/>
    </row>
    <row r="10264" spans="2:2" x14ac:dyDescent="0.2">
      <c r="B10264" s="2"/>
    </row>
    <row r="10265" spans="2:2" x14ac:dyDescent="0.2">
      <c r="B10265" s="2"/>
    </row>
    <row r="10266" spans="2:2" x14ac:dyDescent="0.2">
      <c r="B10266" s="2"/>
    </row>
    <row r="10267" spans="2:2" x14ac:dyDescent="0.2">
      <c r="B10267" s="2"/>
    </row>
    <row r="10268" spans="2:2" x14ac:dyDescent="0.2">
      <c r="B10268" s="2"/>
    </row>
    <row r="10269" spans="2:2" x14ac:dyDescent="0.2">
      <c r="B10269" s="2"/>
    </row>
    <row r="10270" spans="2:2" x14ac:dyDescent="0.2">
      <c r="B10270" s="2"/>
    </row>
    <row r="10271" spans="2:2" x14ac:dyDescent="0.2">
      <c r="B10271" s="2"/>
    </row>
    <row r="10272" spans="2:2" x14ac:dyDescent="0.2">
      <c r="B10272" s="2"/>
    </row>
    <row r="10273" spans="2:2" x14ac:dyDescent="0.2">
      <c r="B10273" s="2"/>
    </row>
    <row r="10274" spans="2:2" x14ac:dyDescent="0.2">
      <c r="B10274" s="2"/>
    </row>
    <row r="10275" spans="2:2" x14ac:dyDescent="0.2">
      <c r="B10275" s="2"/>
    </row>
    <row r="10276" spans="2:2" x14ac:dyDescent="0.2">
      <c r="B10276" s="2"/>
    </row>
    <row r="10277" spans="2:2" x14ac:dyDescent="0.2">
      <c r="B10277" s="2"/>
    </row>
    <row r="10278" spans="2:2" x14ac:dyDescent="0.2">
      <c r="B10278" s="2"/>
    </row>
    <row r="10279" spans="2:2" x14ac:dyDescent="0.2">
      <c r="B10279" s="2"/>
    </row>
    <row r="10280" spans="2:2" x14ac:dyDescent="0.2">
      <c r="B10280" s="2"/>
    </row>
    <row r="10281" spans="2:2" x14ac:dyDescent="0.2">
      <c r="B10281" s="2"/>
    </row>
    <row r="10282" spans="2:2" x14ac:dyDescent="0.2">
      <c r="B10282" s="2"/>
    </row>
    <row r="10283" spans="2:2" x14ac:dyDescent="0.2">
      <c r="B10283" s="2"/>
    </row>
    <row r="10284" spans="2:2" x14ac:dyDescent="0.2">
      <c r="B10284" s="2"/>
    </row>
    <row r="10285" spans="2:2" x14ac:dyDescent="0.2">
      <c r="B10285" s="2"/>
    </row>
    <row r="10286" spans="2:2" x14ac:dyDescent="0.2">
      <c r="B10286" s="2"/>
    </row>
    <row r="10287" spans="2:2" x14ac:dyDescent="0.2">
      <c r="B10287" s="2"/>
    </row>
    <row r="10288" spans="2:2" x14ac:dyDescent="0.2">
      <c r="B10288" s="2"/>
    </row>
    <row r="10289" spans="2:2" x14ac:dyDescent="0.2">
      <c r="B10289" s="2"/>
    </row>
    <row r="10290" spans="2:2" x14ac:dyDescent="0.2">
      <c r="B10290" s="2"/>
    </row>
    <row r="10291" spans="2:2" x14ac:dyDescent="0.2">
      <c r="B10291" s="2"/>
    </row>
    <row r="10292" spans="2:2" x14ac:dyDescent="0.2">
      <c r="B10292" s="2"/>
    </row>
    <row r="10293" spans="2:2" x14ac:dyDescent="0.2">
      <c r="B10293" s="2"/>
    </row>
    <row r="10294" spans="2:2" x14ac:dyDescent="0.2">
      <c r="B10294" s="2"/>
    </row>
    <row r="10295" spans="2:2" x14ac:dyDescent="0.2">
      <c r="B10295" s="2"/>
    </row>
    <row r="10296" spans="2:2" x14ac:dyDescent="0.2">
      <c r="B10296" s="2"/>
    </row>
    <row r="10297" spans="2:2" x14ac:dyDescent="0.2">
      <c r="B10297" s="2"/>
    </row>
    <row r="10298" spans="2:2" x14ac:dyDescent="0.2">
      <c r="B10298" s="2"/>
    </row>
    <row r="10299" spans="2:2" x14ac:dyDescent="0.2">
      <c r="B10299" s="2"/>
    </row>
    <row r="10300" spans="2:2" x14ac:dyDescent="0.2">
      <c r="B10300" s="2"/>
    </row>
    <row r="10301" spans="2:2" x14ac:dyDescent="0.2">
      <c r="B10301" s="2"/>
    </row>
    <row r="10302" spans="2:2" x14ac:dyDescent="0.2">
      <c r="B10302" s="2"/>
    </row>
    <row r="10303" spans="2:2" x14ac:dyDescent="0.2">
      <c r="B10303" s="2"/>
    </row>
    <row r="10304" spans="2:2" x14ac:dyDescent="0.2">
      <c r="B10304" s="2"/>
    </row>
    <row r="10305" spans="2:2" x14ac:dyDescent="0.2">
      <c r="B10305" s="2"/>
    </row>
    <row r="10306" spans="2:2" x14ac:dyDescent="0.2">
      <c r="B10306" s="2"/>
    </row>
    <row r="10307" spans="2:2" x14ac:dyDescent="0.2">
      <c r="B10307" s="2"/>
    </row>
    <row r="10308" spans="2:2" x14ac:dyDescent="0.2">
      <c r="B10308" s="2"/>
    </row>
    <row r="10309" spans="2:2" x14ac:dyDescent="0.2">
      <c r="B10309" s="2"/>
    </row>
    <row r="10310" spans="2:2" x14ac:dyDescent="0.2">
      <c r="B10310" s="2"/>
    </row>
    <row r="10311" spans="2:2" x14ac:dyDescent="0.2">
      <c r="B10311" s="2"/>
    </row>
    <row r="10312" spans="2:2" x14ac:dyDescent="0.2">
      <c r="B10312" s="2"/>
    </row>
    <row r="10313" spans="2:2" x14ac:dyDescent="0.2">
      <c r="B10313" s="2"/>
    </row>
    <row r="10314" spans="2:2" x14ac:dyDescent="0.2">
      <c r="B10314" s="2"/>
    </row>
    <row r="10315" spans="2:2" x14ac:dyDescent="0.2">
      <c r="B10315" s="2"/>
    </row>
    <row r="10316" spans="2:2" x14ac:dyDescent="0.2">
      <c r="B10316" s="2"/>
    </row>
    <row r="10317" spans="2:2" x14ac:dyDescent="0.2">
      <c r="B10317" s="2"/>
    </row>
    <row r="10318" spans="2:2" x14ac:dyDescent="0.2">
      <c r="B10318" s="2"/>
    </row>
    <row r="10319" spans="2:2" x14ac:dyDescent="0.2">
      <c r="B10319" s="2"/>
    </row>
    <row r="10320" spans="2:2" x14ac:dyDescent="0.2">
      <c r="B10320" s="2"/>
    </row>
    <row r="10321" spans="2:2" x14ac:dyDescent="0.2">
      <c r="B10321" s="2"/>
    </row>
    <row r="10322" spans="2:2" x14ac:dyDescent="0.2">
      <c r="B10322" s="2"/>
    </row>
    <row r="10323" spans="2:2" x14ac:dyDescent="0.2">
      <c r="B10323" s="2"/>
    </row>
    <row r="10324" spans="2:2" x14ac:dyDescent="0.2">
      <c r="B10324" s="2"/>
    </row>
    <row r="10325" spans="2:2" x14ac:dyDescent="0.2">
      <c r="B10325" s="2"/>
    </row>
    <row r="10326" spans="2:2" x14ac:dyDescent="0.2">
      <c r="B10326" s="2"/>
    </row>
    <row r="10327" spans="2:2" x14ac:dyDescent="0.2">
      <c r="B10327" s="2"/>
    </row>
    <row r="10328" spans="2:2" x14ac:dyDescent="0.2">
      <c r="B10328" s="2"/>
    </row>
    <row r="10329" spans="2:2" x14ac:dyDescent="0.2">
      <c r="B10329" s="2"/>
    </row>
    <row r="10330" spans="2:2" x14ac:dyDescent="0.2">
      <c r="B10330" s="2"/>
    </row>
    <row r="10331" spans="2:2" x14ac:dyDescent="0.2">
      <c r="B10331" s="2"/>
    </row>
    <row r="10332" spans="2:2" x14ac:dyDescent="0.2">
      <c r="B10332" s="2"/>
    </row>
    <row r="10333" spans="2:2" x14ac:dyDescent="0.2">
      <c r="B10333" s="2"/>
    </row>
    <row r="10334" spans="2:2" x14ac:dyDescent="0.2">
      <c r="B10334" s="2"/>
    </row>
    <row r="10335" spans="2:2" x14ac:dyDescent="0.2">
      <c r="B10335" s="2"/>
    </row>
    <row r="10336" spans="2:2" x14ac:dyDescent="0.2">
      <c r="B10336" s="2"/>
    </row>
    <row r="10337" spans="2:2" x14ac:dyDescent="0.2">
      <c r="B10337" s="2"/>
    </row>
    <row r="10338" spans="2:2" x14ac:dyDescent="0.2">
      <c r="B10338" s="2"/>
    </row>
    <row r="10339" spans="2:2" x14ac:dyDescent="0.2">
      <c r="B10339" s="2"/>
    </row>
    <row r="10340" spans="2:2" x14ac:dyDescent="0.2">
      <c r="B10340" s="2"/>
    </row>
    <row r="10341" spans="2:2" x14ac:dyDescent="0.2">
      <c r="B10341" s="2"/>
    </row>
    <row r="10342" spans="2:2" x14ac:dyDescent="0.2">
      <c r="B10342" s="2"/>
    </row>
    <row r="10343" spans="2:2" x14ac:dyDescent="0.2">
      <c r="B10343" s="2"/>
    </row>
    <row r="10344" spans="2:2" x14ac:dyDescent="0.2">
      <c r="B10344" s="2"/>
    </row>
    <row r="10345" spans="2:2" x14ac:dyDescent="0.2">
      <c r="B10345" s="2"/>
    </row>
    <row r="10346" spans="2:2" x14ac:dyDescent="0.2">
      <c r="B10346" s="2"/>
    </row>
    <row r="10347" spans="2:2" x14ac:dyDescent="0.2">
      <c r="B10347" s="2"/>
    </row>
    <row r="10348" spans="2:2" x14ac:dyDescent="0.2">
      <c r="B10348" s="2"/>
    </row>
    <row r="10349" spans="2:2" x14ac:dyDescent="0.2">
      <c r="B10349" s="2"/>
    </row>
    <row r="10350" spans="2:2" x14ac:dyDescent="0.2">
      <c r="B10350" s="2"/>
    </row>
    <row r="10351" spans="2:2" x14ac:dyDescent="0.2">
      <c r="B10351" s="2"/>
    </row>
    <row r="10352" spans="2:2" x14ac:dyDescent="0.2">
      <c r="B10352" s="2"/>
    </row>
    <row r="10353" spans="2:2" x14ac:dyDescent="0.2">
      <c r="B10353" s="2"/>
    </row>
    <row r="10354" spans="2:2" x14ac:dyDescent="0.2">
      <c r="B10354" s="2"/>
    </row>
    <row r="10355" spans="2:2" x14ac:dyDescent="0.2">
      <c r="B10355" s="2"/>
    </row>
    <row r="10356" spans="2:2" x14ac:dyDescent="0.2">
      <c r="B10356" s="2"/>
    </row>
    <row r="10357" spans="2:2" x14ac:dyDescent="0.2">
      <c r="B10357" s="2"/>
    </row>
    <row r="10358" spans="2:2" x14ac:dyDescent="0.2">
      <c r="B10358" s="2"/>
    </row>
    <row r="10359" spans="2:2" x14ac:dyDescent="0.2">
      <c r="B10359" s="2"/>
    </row>
    <row r="10360" spans="2:2" x14ac:dyDescent="0.2">
      <c r="B10360" s="2"/>
    </row>
    <row r="10361" spans="2:2" x14ac:dyDescent="0.2">
      <c r="B10361" s="2"/>
    </row>
    <row r="10362" spans="2:2" x14ac:dyDescent="0.2">
      <c r="B10362" s="2"/>
    </row>
    <row r="10363" spans="2:2" x14ac:dyDescent="0.2">
      <c r="B10363" s="2"/>
    </row>
    <row r="10364" spans="2:2" x14ac:dyDescent="0.2">
      <c r="B10364" s="2"/>
    </row>
    <row r="10365" spans="2:2" x14ac:dyDescent="0.2">
      <c r="B10365" s="2"/>
    </row>
    <row r="10366" spans="2:2" x14ac:dyDescent="0.2">
      <c r="B10366" s="2"/>
    </row>
    <row r="10367" spans="2:2" x14ac:dyDescent="0.2">
      <c r="B10367" s="2"/>
    </row>
    <row r="10368" spans="2:2" x14ac:dyDescent="0.2">
      <c r="B10368" s="2"/>
    </row>
    <row r="10369" spans="2:2" x14ac:dyDescent="0.2">
      <c r="B10369" s="2"/>
    </row>
    <row r="10370" spans="2:2" x14ac:dyDescent="0.2">
      <c r="B10370" s="2"/>
    </row>
    <row r="10371" spans="2:2" x14ac:dyDescent="0.2">
      <c r="B10371" s="2"/>
    </row>
    <row r="10372" spans="2:2" x14ac:dyDescent="0.2">
      <c r="B10372" s="2"/>
    </row>
    <row r="10373" spans="2:2" x14ac:dyDescent="0.2">
      <c r="B10373" s="2"/>
    </row>
    <row r="10374" spans="2:2" x14ac:dyDescent="0.2">
      <c r="B10374" s="2"/>
    </row>
    <row r="10375" spans="2:2" x14ac:dyDescent="0.2">
      <c r="B10375" s="2"/>
    </row>
    <row r="10376" spans="2:2" x14ac:dyDescent="0.2">
      <c r="B10376" s="2"/>
    </row>
    <row r="10377" spans="2:2" x14ac:dyDescent="0.2">
      <c r="B10377" s="2"/>
    </row>
    <row r="10378" spans="2:2" x14ac:dyDescent="0.2">
      <c r="B10378" s="2"/>
    </row>
    <row r="10379" spans="2:2" x14ac:dyDescent="0.2">
      <c r="B10379" s="2"/>
    </row>
    <row r="10380" spans="2:2" x14ac:dyDescent="0.2">
      <c r="B10380" s="2"/>
    </row>
    <row r="10381" spans="2:2" x14ac:dyDescent="0.2">
      <c r="B10381" s="2"/>
    </row>
    <row r="10382" spans="2:2" x14ac:dyDescent="0.2">
      <c r="B10382" s="2"/>
    </row>
    <row r="10383" spans="2:2" x14ac:dyDescent="0.2">
      <c r="B10383" s="2"/>
    </row>
    <row r="10384" spans="2:2" x14ac:dyDescent="0.2">
      <c r="B10384" s="2"/>
    </row>
    <row r="10385" spans="2:2" x14ac:dyDescent="0.2">
      <c r="B10385" s="2"/>
    </row>
    <row r="10386" spans="2:2" x14ac:dyDescent="0.2">
      <c r="B10386" s="2"/>
    </row>
    <row r="10387" spans="2:2" x14ac:dyDescent="0.2">
      <c r="B10387" s="2"/>
    </row>
    <row r="10388" spans="2:2" x14ac:dyDescent="0.2">
      <c r="B10388" s="2"/>
    </row>
    <row r="10389" spans="2:2" x14ac:dyDescent="0.2">
      <c r="B10389" s="2"/>
    </row>
    <row r="10390" spans="2:2" x14ac:dyDescent="0.2">
      <c r="B10390" s="2"/>
    </row>
    <row r="10391" spans="2:2" x14ac:dyDescent="0.2">
      <c r="B10391" s="2"/>
    </row>
    <row r="10392" spans="2:2" x14ac:dyDescent="0.2">
      <c r="B10392" s="2"/>
    </row>
    <row r="10393" spans="2:2" x14ac:dyDescent="0.2">
      <c r="B10393" s="2"/>
    </row>
    <row r="10394" spans="2:2" x14ac:dyDescent="0.2">
      <c r="B10394" s="2"/>
    </row>
    <row r="10395" spans="2:2" x14ac:dyDescent="0.2">
      <c r="B10395" s="2"/>
    </row>
    <row r="10396" spans="2:2" x14ac:dyDescent="0.2">
      <c r="B10396" s="2"/>
    </row>
    <row r="10397" spans="2:2" x14ac:dyDescent="0.2">
      <c r="B10397" s="2"/>
    </row>
    <row r="10398" spans="2:2" x14ac:dyDescent="0.2">
      <c r="B10398" s="2"/>
    </row>
    <row r="10399" spans="2:2" x14ac:dyDescent="0.2">
      <c r="B10399" s="2"/>
    </row>
    <row r="10400" spans="2:2" x14ac:dyDescent="0.2">
      <c r="B10400" s="2"/>
    </row>
    <row r="10401" spans="2:2" x14ac:dyDescent="0.2">
      <c r="B10401" s="2"/>
    </row>
    <row r="10402" spans="2:2" x14ac:dyDescent="0.2">
      <c r="B10402" s="2"/>
    </row>
    <row r="10403" spans="2:2" x14ac:dyDescent="0.2">
      <c r="B10403" s="2"/>
    </row>
    <row r="10404" spans="2:2" x14ac:dyDescent="0.2">
      <c r="B10404" s="2"/>
    </row>
    <row r="10405" spans="2:2" x14ac:dyDescent="0.2">
      <c r="B10405" s="2"/>
    </row>
    <row r="10406" spans="2:2" x14ac:dyDescent="0.2">
      <c r="B10406" s="2"/>
    </row>
    <row r="10407" spans="2:2" x14ac:dyDescent="0.2">
      <c r="B10407" s="2"/>
    </row>
    <row r="10408" spans="2:2" x14ac:dyDescent="0.2">
      <c r="B10408" s="2"/>
    </row>
    <row r="10409" spans="2:2" x14ac:dyDescent="0.2">
      <c r="B10409" s="2"/>
    </row>
    <row r="10410" spans="2:2" x14ac:dyDescent="0.2">
      <c r="B10410" s="2"/>
    </row>
    <row r="10411" spans="2:2" x14ac:dyDescent="0.2">
      <c r="B10411" s="2"/>
    </row>
    <row r="10412" spans="2:2" x14ac:dyDescent="0.2">
      <c r="B10412" s="2"/>
    </row>
    <row r="10413" spans="2:2" x14ac:dyDescent="0.2">
      <c r="B10413" s="2"/>
    </row>
    <row r="10414" spans="2:2" x14ac:dyDescent="0.2">
      <c r="B10414" s="2"/>
    </row>
    <row r="10415" spans="2:2" x14ac:dyDescent="0.2">
      <c r="B10415" s="2"/>
    </row>
    <row r="10416" spans="2:2" x14ac:dyDescent="0.2">
      <c r="B10416" s="2"/>
    </row>
    <row r="10417" spans="2:2" x14ac:dyDescent="0.2">
      <c r="B10417" s="2"/>
    </row>
    <row r="10418" spans="2:2" x14ac:dyDescent="0.2">
      <c r="B10418" s="2"/>
    </row>
    <row r="10419" spans="2:2" x14ac:dyDescent="0.2">
      <c r="B10419" s="2"/>
    </row>
    <row r="10420" spans="2:2" x14ac:dyDescent="0.2">
      <c r="B10420" s="2"/>
    </row>
    <row r="10421" spans="2:2" x14ac:dyDescent="0.2">
      <c r="B10421" s="2"/>
    </row>
    <row r="10422" spans="2:2" x14ac:dyDescent="0.2">
      <c r="B10422" s="2"/>
    </row>
    <row r="10423" spans="2:2" x14ac:dyDescent="0.2">
      <c r="B10423" s="2"/>
    </row>
    <row r="10424" spans="2:2" x14ac:dyDescent="0.2">
      <c r="B10424" s="2"/>
    </row>
    <row r="10425" spans="2:2" x14ac:dyDescent="0.2">
      <c r="B10425" s="2"/>
    </row>
    <row r="10426" spans="2:2" x14ac:dyDescent="0.2">
      <c r="B10426" s="2"/>
    </row>
    <row r="10427" spans="2:2" x14ac:dyDescent="0.2">
      <c r="B10427" s="2"/>
    </row>
    <row r="10428" spans="2:2" x14ac:dyDescent="0.2">
      <c r="B10428" s="2"/>
    </row>
    <row r="10429" spans="2:2" x14ac:dyDescent="0.2">
      <c r="B10429" s="2"/>
    </row>
    <row r="10430" spans="2:2" x14ac:dyDescent="0.2">
      <c r="B10430" s="2"/>
    </row>
    <row r="10431" spans="2:2" x14ac:dyDescent="0.2">
      <c r="B10431" s="2"/>
    </row>
    <row r="10432" spans="2:2" x14ac:dyDescent="0.2">
      <c r="B10432" s="2"/>
    </row>
    <row r="10433" spans="2:2" x14ac:dyDescent="0.2">
      <c r="B10433" s="2"/>
    </row>
    <row r="10434" spans="2:2" x14ac:dyDescent="0.2">
      <c r="B10434" s="2"/>
    </row>
    <row r="10435" spans="2:2" x14ac:dyDescent="0.2">
      <c r="B10435" s="2"/>
    </row>
    <row r="10436" spans="2:2" x14ac:dyDescent="0.2">
      <c r="B10436" s="2"/>
    </row>
    <row r="10437" spans="2:2" x14ac:dyDescent="0.2">
      <c r="B10437" s="2"/>
    </row>
    <row r="10438" spans="2:2" x14ac:dyDescent="0.2">
      <c r="B10438" s="2"/>
    </row>
    <row r="10439" spans="2:2" x14ac:dyDescent="0.2">
      <c r="B10439" s="2"/>
    </row>
    <row r="10440" spans="2:2" x14ac:dyDescent="0.2">
      <c r="B10440" s="2"/>
    </row>
    <row r="10441" spans="2:2" x14ac:dyDescent="0.2">
      <c r="B10441" s="2"/>
    </row>
    <row r="10442" spans="2:2" x14ac:dyDescent="0.2">
      <c r="B10442" s="2"/>
    </row>
    <row r="10443" spans="2:2" x14ac:dyDescent="0.2">
      <c r="B10443" s="2"/>
    </row>
    <row r="10444" spans="2:2" x14ac:dyDescent="0.2">
      <c r="B10444" s="2"/>
    </row>
    <row r="10445" spans="2:2" x14ac:dyDescent="0.2">
      <c r="B10445" s="2"/>
    </row>
    <row r="10446" spans="2:2" x14ac:dyDescent="0.2">
      <c r="B10446" s="2"/>
    </row>
    <row r="10447" spans="2:2" x14ac:dyDescent="0.2">
      <c r="B10447" s="2"/>
    </row>
    <row r="10448" spans="2:2" x14ac:dyDescent="0.2">
      <c r="B10448" s="2"/>
    </row>
    <row r="10449" spans="2:2" x14ac:dyDescent="0.2">
      <c r="B10449" s="2"/>
    </row>
    <row r="10450" spans="2:2" x14ac:dyDescent="0.2">
      <c r="B10450" s="2"/>
    </row>
    <row r="10451" spans="2:2" x14ac:dyDescent="0.2">
      <c r="B10451" s="2"/>
    </row>
    <row r="10452" spans="2:2" x14ac:dyDescent="0.2">
      <c r="B10452" s="2"/>
    </row>
    <row r="10453" spans="2:2" x14ac:dyDescent="0.2">
      <c r="B10453" s="2"/>
    </row>
    <row r="10454" spans="2:2" x14ac:dyDescent="0.2">
      <c r="B10454" s="2"/>
    </row>
    <row r="10455" spans="2:2" x14ac:dyDescent="0.2">
      <c r="B10455" s="2"/>
    </row>
    <row r="10456" spans="2:2" x14ac:dyDescent="0.2">
      <c r="B10456" s="2"/>
    </row>
    <row r="10457" spans="2:2" x14ac:dyDescent="0.2">
      <c r="B10457" s="2"/>
    </row>
    <row r="10458" spans="2:2" x14ac:dyDescent="0.2">
      <c r="B10458" s="2"/>
    </row>
    <row r="10459" spans="2:2" x14ac:dyDescent="0.2">
      <c r="B10459" s="2"/>
    </row>
    <row r="10460" spans="2:2" x14ac:dyDescent="0.2">
      <c r="B10460" s="2"/>
    </row>
    <row r="10461" spans="2:2" x14ac:dyDescent="0.2">
      <c r="B10461" s="2"/>
    </row>
    <row r="10462" spans="2:2" x14ac:dyDescent="0.2">
      <c r="B10462" s="2"/>
    </row>
    <row r="10463" spans="2:2" x14ac:dyDescent="0.2">
      <c r="B10463" s="2"/>
    </row>
    <row r="10464" spans="2:2" x14ac:dyDescent="0.2">
      <c r="B10464" s="2"/>
    </row>
    <row r="10465" spans="2:2" x14ac:dyDescent="0.2">
      <c r="B10465" s="2"/>
    </row>
    <row r="10466" spans="2:2" x14ac:dyDescent="0.2">
      <c r="B10466" s="2"/>
    </row>
    <row r="10467" spans="2:2" x14ac:dyDescent="0.2">
      <c r="B10467" s="2"/>
    </row>
    <row r="10468" spans="2:2" x14ac:dyDescent="0.2">
      <c r="B10468" s="2"/>
    </row>
    <row r="10469" spans="2:2" x14ac:dyDescent="0.2">
      <c r="B10469" s="2"/>
    </row>
    <row r="10470" spans="2:2" x14ac:dyDescent="0.2">
      <c r="B10470" s="2"/>
    </row>
    <row r="10471" spans="2:2" x14ac:dyDescent="0.2">
      <c r="B10471" s="2"/>
    </row>
    <row r="10472" spans="2:2" x14ac:dyDescent="0.2">
      <c r="B10472" s="2"/>
    </row>
    <row r="10473" spans="2:2" x14ac:dyDescent="0.2">
      <c r="B10473" s="2"/>
    </row>
    <row r="10474" spans="2:2" x14ac:dyDescent="0.2">
      <c r="B10474" s="2"/>
    </row>
    <row r="10475" spans="2:2" x14ac:dyDescent="0.2">
      <c r="B10475" s="2"/>
    </row>
    <row r="10476" spans="2:2" x14ac:dyDescent="0.2">
      <c r="B10476" s="2"/>
    </row>
    <row r="10477" spans="2:2" x14ac:dyDescent="0.2">
      <c r="B10477" s="2"/>
    </row>
    <row r="10478" spans="2:2" x14ac:dyDescent="0.2">
      <c r="B10478" s="2"/>
    </row>
    <row r="10479" spans="2:2" x14ac:dyDescent="0.2">
      <c r="B10479" s="2"/>
    </row>
    <row r="10480" spans="2:2" x14ac:dyDescent="0.2">
      <c r="B10480" s="2"/>
    </row>
    <row r="10481" spans="2:2" x14ac:dyDescent="0.2">
      <c r="B10481" s="2"/>
    </row>
    <row r="10482" spans="2:2" x14ac:dyDescent="0.2">
      <c r="B10482" s="2"/>
    </row>
    <row r="10483" spans="2:2" x14ac:dyDescent="0.2">
      <c r="B10483" s="2"/>
    </row>
    <row r="10484" spans="2:2" x14ac:dyDescent="0.2">
      <c r="B10484" s="2"/>
    </row>
    <row r="10485" spans="2:2" x14ac:dyDescent="0.2">
      <c r="B10485" s="2"/>
    </row>
    <row r="10486" spans="2:2" x14ac:dyDescent="0.2">
      <c r="B10486" s="2"/>
    </row>
    <row r="10487" spans="2:2" x14ac:dyDescent="0.2">
      <c r="B10487" s="2"/>
    </row>
    <row r="10488" spans="2:2" x14ac:dyDescent="0.2">
      <c r="B10488" s="2"/>
    </row>
    <row r="10489" spans="2:2" x14ac:dyDescent="0.2">
      <c r="B10489" s="2"/>
    </row>
    <row r="10490" spans="2:2" x14ac:dyDescent="0.2">
      <c r="B10490" s="2"/>
    </row>
    <row r="10491" spans="2:2" x14ac:dyDescent="0.2">
      <c r="B10491" s="2"/>
    </row>
    <row r="10492" spans="2:2" x14ac:dyDescent="0.2">
      <c r="B10492" s="2"/>
    </row>
    <row r="10493" spans="2:2" x14ac:dyDescent="0.2">
      <c r="B10493" s="2"/>
    </row>
    <row r="10494" spans="2:2" x14ac:dyDescent="0.2">
      <c r="B10494" s="2"/>
    </row>
    <row r="10495" spans="2:2" x14ac:dyDescent="0.2">
      <c r="B10495" s="2"/>
    </row>
    <row r="10496" spans="2:2" x14ac:dyDescent="0.2">
      <c r="B10496" s="2"/>
    </row>
    <row r="10497" spans="2:2" x14ac:dyDescent="0.2">
      <c r="B10497" s="2"/>
    </row>
    <row r="10498" spans="2:2" x14ac:dyDescent="0.2">
      <c r="B10498" s="2"/>
    </row>
    <row r="10499" spans="2:2" x14ac:dyDescent="0.2">
      <c r="B10499" s="2"/>
    </row>
    <row r="10500" spans="2:2" x14ac:dyDescent="0.2">
      <c r="B10500" s="2"/>
    </row>
    <row r="10501" spans="2:2" x14ac:dyDescent="0.2">
      <c r="B10501" s="2"/>
    </row>
    <row r="10502" spans="2:2" x14ac:dyDescent="0.2">
      <c r="B10502" s="2"/>
    </row>
    <row r="10503" spans="2:2" x14ac:dyDescent="0.2">
      <c r="B10503" s="2"/>
    </row>
    <row r="10504" spans="2:2" x14ac:dyDescent="0.2">
      <c r="B10504" s="2"/>
    </row>
    <row r="10505" spans="2:2" x14ac:dyDescent="0.2">
      <c r="B10505" s="2"/>
    </row>
    <row r="10506" spans="2:2" x14ac:dyDescent="0.2">
      <c r="B10506" s="2"/>
    </row>
    <row r="10507" spans="2:2" x14ac:dyDescent="0.2">
      <c r="B10507" s="2"/>
    </row>
    <row r="10508" spans="2:2" x14ac:dyDescent="0.2">
      <c r="B10508" s="2"/>
    </row>
    <row r="10509" spans="2:2" x14ac:dyDescent="0.2">
      <c r="B10509" s="2"/>
    </row>
    <row r="10510" spans="2:2" x14ac:dyDescent="0.2">
      <c r="B10510" s="2"/>
    </row>
    <row r="10511" spans="2:2" x14ac:dyDescent="0.2">
      <c r="B10511" s="2"/>
    </row>
    <row r="10512" spans="2:2" x14ac:dyDescent="0.2">
      <c r="B10512" s="2"/>
    </row>
    <row r="10513" spans="2:2" x14ac:dyDescent="0.2">
      <c r="B10513" s="2"/>
    </row>
    <row r="10514" spans="2:2" x14ac:dyDescent="0.2">
      <c r="B10514" s="2"/>
    </row>
    <row r="10515" spans="2:2" x14ac:dyDescent="0.2">
      <c r="B10515" s="2"/>
    </row>
    <row r="10516" spans="2:2" x14ac:dyDescent="0.2">
      <c r="B10516" s="2"/>
    </row>
    <row r="10517" spans="2:2" x14ac:dyDescent="0.2">
      <c r="B10517" s="2"/>
    </row>
    <row r="10518" spans="2:2" x14ac:dyDescent="0.2">
      <c r="B10518" s="2"/>
    </row>
    <row r="10519" spans="2:2" x14ac:dyDescent="0.2">
      <c r="B10519" s="2"/>
    </row>
    <row r="10520" spans="2:2" x14ac:dyDescent="0.2">
      <c r="B10520" s="2"/>
    </row>
    <row r="10521" spans="2:2" x14ac:dyDescent="0.2">
      <c r="B10521" s="2"/>
    </row>
    <row r="10522" spans="2:2" x14ac:dyDescent="0.2">
      <c r="B10522" s="2"/>
    </row>
    <row r="10523" spans="2:2" x14ac:dyDescent="0.2">
      <c r="B10523" s="2"/>
    </row>
    <row r="10524" spans="2:2" x14ac:dyDescent="0.2">
      <c r="B10524" s="2"/>
    </row>
    <row r="10525" spans="2:2" x14ac:dyDescent="0.2">
      <c r="B10525" s="2"/>
    </row>
    <row r="10526" spans="2:2" x14ac:dyDescent="0.2">
      <c r="B10526" s="2"/>
    </row>
    <row r="10527" spans="2:2" x14ac:dyDescent="0.2">
      <c r="B10527" s="2"/>
    </row>
    <row r="10528" spans="2:2" x14ac:dyDescent="0.2">
      <c r="B10528" s="2"/>
    </row>
    <row r="10529" spans="2:2" x14ac:dyDescent="0.2">
      <c r="B10529" s="2"/>
    </row>
    <row r="10530" spans="2:2" x14ac:dyDescent="0.2">
      <c r="B10530" s="2"/>
    </row>
    <row r="10531" spans="2:2" x14ac:dyDescent="0.2">
      <c r="B10531" s="2"/>
    </row>
    <row r="10532" spans="2:2" x14ac:dyDescent="0.2">
      <c r="B10532" s="2"/>
    </row>
    <row r="10533" spans="2:2" x14ac:dyDescent="0.2">
      <c r="B10533" s="2"/>
    </row>
    <row r="10534" spans="2:2" x14ac:dyDescent="0.2">
      <c r="B10534" s="2"/>
    </row>
    <row r="10535" spans="2:2" x14ac:dyDescent="0.2">
      <c r="B10535" s="2"/>
    </row>
    <row r="10536" spans="2:2" x14ac:dyDescent="0.2">
      <c r="B10536" s="2"/>
    </row>
    <row r="10537" spans="2:2" x14ac:dyDescent="0.2">
      <c r="B10537" s="2"/>
    </row>
    <row r="10538" spans="2:2" x14ac:dyDescent="0.2">
      <c r="B10538" s="2"/>
    </row>
    <row r="10539" spans="2:2" x14ac:dyDescent="0.2">
      <c r="B10539" s="2"/>
    </row>
    <row r="10540" spans="2:2" x14ac:dyDescent="0.2">
      <c r="B10540" s="2"/>
    </row>
    <row r="10541" spans="2:2" x14ac:dyDescent="0.2">
      <c r="B10541" s="2"/>
    </row>
    <row r="10542" spans="2:2" x14ac:dyDescent="0.2">
      <c r="B10542" s="2"/>
    </row>
    <row r="10543" spans="2:2" x14ac:dyDescent="0.2">
      <c r="B10543" s="2"/>
    </row>
    <row r="10544" spans="2:2" x14ac:dyDescent="0.2">
      <c r="B10544" s="2"/>
    </row>
    <row r="10545" spans="2:2" x14ac:dyDescent="0.2">
      <c r="B10545" s="2"/>
    </row>
    <row r="10546" spans="2:2" x14ac:dyDescent="0.2">
      <c r="B10546" s="2"/>
    </row>
    <row r="10547" spans="2:2" x14ac:dyDescent="0.2">
      <c r="B10547" s="2"/>
    </row>
    <row r="10548" spans="2:2" x14ac:dyDescent="0.2">
      <c r="B10548" s="2"/>
    </row>
    <row r="10549" spans="2:2" x14ac:dyDescent="0.2">
      <c r="B10549" s="2"/>
    </row>
    <row r="10550" spans="2:2" x14ac:dyDescent="0.2">
      <c r="B10550" s="2"/>
    </row>
    <row r="10551" spans="2:2" x14ac:dyDescent="0.2">
      <c r="B10551" s="2"/>
    </row>
    <row r="10552" spans="2:2" x14ac:dyDescent="0.2">
      <c r="B10552" s="2"/>
    </row>
    <row r="10553" spans="2:2" x14ac:dyDescent="0.2">
      <c r="B10553" s="2"/>
    </row>
    <row r="10554" spans="2:2" x14ac:dyDescent="0.2">
      <c r="B10554" s="2"/>
    </row>
    <row r="10555" spans="2:2" x14ac:dyDescent="0.2">
      <c r="B10555" s="2"/>
    </row>
    <row r="10556" spans="2:2" x14ac:dyDescent="0.2">
      <c r="B10556" s="2"/>
    </row>
    <row r="10557" spans="2:2" x14ac:dyDescent="0.2">
      <c r="B10557" s="2"/>
    </row>
    <row r="10558" spans="2:2" x14ac:dyDescent="0.2">
      <c r="B10558" s="2"/>
    </row>
    <row r="10559" spans="2:2" x14ac:dyDescent="0.2">
      <c r="B10559" s="2"/>
    </row>
    <row r="10560" spans="2:2" x14ac:dyDescent="0.2">
      <c r="B10560" s="2"/>
    </row>
    <row r="10561" spans="2:2" x14ac:dyDescent="0.2">
      <c r="B10561" s="2"/>
    </row>
    <row r="10562" spans="2:2" x14ac:dyDescent="0.2">
      <c r="B10562" s="2"/>
    </row>
    <row r="10563" spans="2:2" x14ac:dyDescent="0.2">
      <c r="B10563" s="2"/>
    </row>
    <row r="10564" spans="2:2" x14ac:dyDescent="0.2">
      <c r="B10564" s="2"/>
    </row>
    <row r="10565" spans="2:2" x14ac:dyDescent="0.2">
      <c r="B10565" s="2"/>
    </row>
    <row r="10566" spans="2:2" x14ac:dyDescent="0.2">
      <c r="B10566" s="2"/>
    </row>
    <row r="10567" spans="2:2" x14ac:dyDescent="0.2">
      <c r="B10567" s="2"/>
    </row>
    <row r="10568" spans="2:2" x14ac:dyDescent="0.2">
      <c r="B10568" s="2"/>
    </row>
    <row r="10569" spans="2:2" x14ac:dyDescent="0.2">
      <c r="B10569" s="2"/>
    </row>
    <row r="10570" spans="2:2" x14ac:dyDescent="0.2">
      <c r="B10570" s="2"/>
    </row>
    <row r="10571" spans="2:2" x14ac:dyDescent="0.2">
      <c r="B10571" s="2"/>
    </row>
    <row r="10572" spans="2:2" x14ac:dyDescent="0.2">
      <c r="B10572" s="2"/>
    </row>
    <row r="10573" spans="2:2" x14ac:dyDescent="0.2">
      <c r="B10573" s="2"/>
    </row>
    <row r="10574" spans="2:2" x14ac:dyDescent="0.2">
      <c r="B10574" s="2"/>
    </row>
    <row r="10575" spans="2:2" x14ac:dyDescent="0.2">
      <c r="B10575" s="2"/>
    </row>
    <row r="10576" spans="2:2" x14ac:dyDescent="0.2">
      <c r="B10576" s="2"/>
    </row>
    <row r="10577" spans="2:2" x14ac:dyDescent="0.2">
      <c r="B10577" s="2"/>
    </row>
    <row r="10578" spans="2:2" x14ac:dyDescent="0.2">
      <c r="B10578" s="2"/>
    </row>
    <row r="10579" spans="2:2" x14ac:dyDescent="0.2">
      <c r="B10579" s="2"/>
    </row>
    <row r="10580" spans="2:2" x14ac:dyDescent="0.2">
      <c r="B10580" s="2"/>
    </row>
    <row r="10581" spans="2:2" x14ac:dyDescent="0.2">
      <c r="B10581" s="2"/>
    </row>
    <row r="10582" spans="2:2" x14ac:dyDescent="0.2">
      <c r="B10582" s="2"/>
    </row>
    <row r="10583" spans="2:2" x14ac:dyDescent="0.2">
      <c r="B10583" s="2"/>
    </row>
    <row r="10584" spans="2:2" x14ac:dyDescent="0.2">
      <c r="B10584" s="2"/>
    </row>
    <row r="10585" spans="2:2" x14ac:dyDescent="0.2">
      <c r="B10585" s="2"/>
    </row>
    <row r="10586" spans="2:2" x14ac:dyDescent="0.2">
      <c r="B10586" s="2"/>
    </row>
    <row r="10587" spans="2:2" x14ac:dyDescent="0.2">
      <c r="B10587" s="2"/>
    </row>
    <row r="10588" spans="2:2" x14ac:dyDescent="0.2">
      <c r="B10588" s="2"/>
    </row>
    <row r="10589" spans="2:2" x14ac:dyDescent="0.2">
      <c r="B10589" s="2"/>
    </row>
    <row r="10590" spans="2:2" x14ac:dyDescent="0.2">
      <c r="B10590" s="2"/>
    </row>
    <row r="10591" spans="2:2" x14ac:dyDescent="0.2">
      <c r="B10591" s="2"/>
    </row>
    <row r="10592" spans="2:2" x14ac:dyDescent="0.2">
      <c r="B10592" s="2"/>
    </row>
    <row r="10593" spans="2:2" x14ac:dyDescent="0.2">
      <c r="B10593" s="2"/>
    </row>
    <row r="10594" spans="2:2" x14ac:dyDescent="0.2">
      <c r="B10594" s="2"/>
    </row>
    <row r="10595" spans="2:2" x14ac:dyDescent="0.2">
      <c r="B10595" s="2"/>
    </row>
    <row r="10596" spans="2:2" x14ac:dyDescent="0.2">
      <c r="B10596" s="2"/>
    </row>
    <row r="10597" spans="2:2" x14ac:dyDescent="0.2">
      <c r="B10597" s="2"/>
    </row>
    <row r="10598" spans="2:2" x14ac:dyDescent="0.2">
      <c r="B10598" s="2"/>
    </row>
    <row r="10599" spans="2:2" x14ac:dyDescent="0.2">
      <c r="B10599" s="2"/>
    </row>
    <row r="10600" spans="2:2" x14ac:dyDescent="0.2">
      <c r="B10600" s="2"/>
    </row>
    <row r="10601" spans="2:2" x14ac:dyDescent="0.2">
      <c r="B10601" s="2"/>
    </row>
    <row r="10602" spans="2:2" x14ac:dyDescent="0.2">
      <c r="B10602" s="2"/>
    </row>
    <row r="10603" spans="2:2" x14ac:dyDescent="0.2">
      <c r="B10603" s="2"/>
    </row>
    <row r="10604" spans="2:2" x14ac:dyDescent="0.2">
      <c r="B10604" s="2"/>
    </row>
    <row r="10605" spans="2:2" x14ac:dyDescent="0.2">
      <c r="B10605" s="2"/>
    </row>
    <row r="10606" spans="2:2" x14ac:dyDescent="0.2">
      <c r="B10606" s="2"/>
    </row>
    <row r="10607" spans="2:2" x14ac:dyDescent="0.2">
      <c r="B10607" s="2"/>
    </row>
    <row r="10608" spans="2:2" x14ac:dyDescent="0.2">
      <c r="B10608" s="2"/>
    </row>
    <row r="10609" spans="2:2" x14ac:dyDescent="0.2">
      <c r="B10609" s="2"/>
    </row>
    <row r="10610" spans="2:2" x14ac:dyDescent="0.2">
      <c r="B10610" s="2"/>
    </row>
    <row r="10611" spans="2:2" x14ac:dyDescent="0.2">
      <c r="B10611" s="2"/>
    </row>
    <row r="10612" spans="2:2" x14ac:dyDescent="0.2">
      <c r="B10612" s="2"/>
    </row>
    <row r="10613" spans="2:2" x14ac:dyDescent="0.2">
      <c r="B10613" s="2"/>
    </row>
    <row r="10614" spans="2:2" x14ac:dyDescent="0.2">
      <c r="B10614" s="2"/>
    </row>
    <row r="10615" spans="2:2" x14ac:dyDescent="0.2">
      <c r="B10615" s="2"/>
    </row>
    <row r="10616" spans="2:2" x14ac:dyDescent="0.2">
      <c r="B10616" s="2"/>
    </row>
    <row r="10617" spans="2:2" x14ac:dyDescent="0.2">
      <c r="B10617" s="2"/>
    </row>
    <row r="10618" spans="2:2" x14ac:dyDescent="0.2">
      <c r="B10618" s="2"/>
    </row>
    <row r="10619" spans="2:2" x14ac:dyDescent="0.2">
      <c r="B10619" s="2"/>
    </row>
    <row r="10620" spans="2:2" x14ac:dyDescent="0.2">
      <c r="B10620" s="2"/>
    </row>
    <row r="10621" spans="2:2" x14ac:dyDescent="0.2">
      <c r="B10621" s="2"/>
    </row>
    <row r="10622" spans="2:2" x14ac:dyDescent="0.2">
      <c r="B10622" s="2"/>
    </row>
    <row r="10623" spans="2:2" x14ac:dyDescent="0.2">
      <c r="B10623" s="2"/>
    </row>
    <row r="10624" spans="2:2" x14ac:dyDescent="0.2">
      <c r="B10624" s="2"/>
    </row>
    <row r="10625" spans="2:2" x14ac:dyDescent="0.2">
      <c r="B10625" s="2"/>
    </row>
    <row r="10626" spans="2:2" x14ac:dyDescent="0.2">
      <c r="B10626" s="2"/>
    </row>
    <row r="10627" spans="2:2" x14ac:dyDescent="0.2">
      <c r="B10627" s="2"/>
    </row>
    <row r="10628" spans="2:2" x14ac:dyDescent="0.2">
      <c r="B10628" s="2"/>
    </row>
    <row r="10629" spans="2:2" x14ac:dyDescent="0.2">
      <c r="B10629" s="2"/>
    </row>
    <row r="10630" spans="2:2" x14ac:dyDescent="0.2">
      <c r="B10630" s="2"/>
    </row>
    <row r="10631" spans="2:2" x14ac:dyDescent="0.2">
      <c r="B10631" s="2"/>
    </row>
    <row r="10632" spans="2:2" x14ac:dyDescent="0.2">
      <c r="B10632" s="2"/>
    </row>
    <row r="10633" spans="2:2" x14ac:dyDescent="0.2">
      <c r="B10633" s="2"/>
    </row>
    <row r="10634" spans="2:2" x14ac:dyDescent="0.2">
      <c r="B10634" s="2"/>
    </row>
    <row r="10635" spans="2:2" x14ac:dyDescent="0.2">
      <c r="B10635" s="2"/>
    </row>
    <row r="10636" spans="2:2" x14ac:dyDescent="0.2">
      <c r="B10636" s="2"/>
    </row>
    <row r="10637" spans="2:2" x14ac:dyDescent="0.2">
      <c r="B10637" s="2"/>
    </row>
    <row r="10638" spans="2:2" x14ac:dyDescent="0.2">
      <c r="B10638" s="2"/>
    </row>
    <row r="10639" spans="2:2" x14ac:dyDescent="0.2">
      <c r="B10639" s="2"/>
    </row>
    <row r="10640" spans="2:2" x14ac:dyDescent="0.2">
      <c r="B10640" s="2"/>
    </row>
    <row r="10641" spans="2:2" x14ac:dyDescent="0.2">
      <c r="B10641" s="2"/>
    </row>
    <row r="10642" spans="2:2" x14ac:dyDescent="0.2">
      <c r="B10642" s="2"/>
    </row>
    <row r="10643" spans="2:2" x14ac:dyDescent="0.2">
      <c r="B10643" s="2"/>
    </row>
    <row r="10644" spans="2:2" x14ac:dyDescent="0.2">
      <c r="B10644" s="2"/>
    </row>
    <row r="10645" spans="2:2" x14ac:dyDescent="0.2">
      <c r="B10645" s="2"/>
    </row>
    <row r="10646" spans="2:2" x14ac:dyDescent="0.2">
      <c r="B10646" s="2"/>
    </row>
    <row r="10647" spans="2:2" x14ac:dyDescent="0.2">
      <c r="B10647" s="2"/>
    </row>
    <row r="10648" spans="2:2" x14ac:dyDescent="0.2">
      <c r="B10648" s="2"/>
    </row>
    <row r="10649" spans="2:2" x14ac:dyDescent="0.2">
      <c r="B10649" s="2"/>
    </row>
    <row r="10650" spans="2:2" x14ac:dyDescent="0.2">
      <c r="B10650" s="2"/>
    </row>
    <row r="10651" spans="2:2" x14ac:dyDescent="0.2">
      <c r="B10651" s="2"/>
    </row>
    <row r="10652" spans="2:2" x14ac:dyDescent="0.2">
      <c r="B10652" s="2"/>
    </row>
    <row r="10653" spans="2:2" x14ac:dyDescent="0.2">
      <c r="B10653" s="2"/>
    </row>
    <row r="10654" spans="2:2" x14ac:dyDescent="0.2">
      <c r="B10654" s="2"/>
    </row>
    <row r="10655" spans="2:2" x14ac:dyDescent="0.2">
      <c r="B10655" s="2"/>
    </row>
    <row r="10656" spans="2:2" x14ac:dyDescent="0.2">
      <c r="B10656" s="2"/>
    </row>
    <row r="10657" spans="2:2" x14ac:dyDescent="0.2">
      <c r="B10657" s="2"/>
    </row>
    <row r="10658" spans="2:2" x14ac:dyDescent="0.2">
      <c r="B10658" s="2"/>
    </row>
    <row r="10659" spans="2:2" x14ac:dyDescent="0.2">
      <c r="B10659" s="2"/>
    </row>
    <row r="10660" spans="2:2" x14ac:dyDescent="0.2">
      <c r="B10660" s="2"/>
    </row>
    <row r="10661" spans="2:2" x14ac:dyDescent="0.2">
      <c r="B10661" s="2"/>
    </row>
    <row r="10662" spans="2:2" x14ac:dyDescent="0.2">
      <c r="B10662" s="2"/>
    </row>
    <row r="10663" spans="2:2" x14ac:dyDescent="0.2">
      <c r="B10663" s="2"/>
    </row>
    <row r="10664" spans="2:2" x14ac:dyDescent="0.2">
      <c r="B10664" s="2"/>
    </row>
    <row r="10665" spans="2:2" x14ac:dyDescent="0.2">
      <c r="B10665" s="2"/>
    </row>
    <row r="10666" spans="2:2" x14ac:dyDescent="0.2">
      <c r="B10666" s="2"/>
    </row>
    <row r="10667" spans="2:2" x14ac:dyDescent="0.2">
      <c r="B10667" s="2"/>
    </row>
    <row r="10668" spans="2:2" x14ac:dyDescent="0.2">
      <c r="B10668" s="2"/>
    </row>
    <row r="10669" spans="2:2" x14ac:dyDescent="0.2">
      <c r="B10669" s="2"/>
    </row>
    <row r="10670" spans="2:2" x14ac:dyDescent="0.2">
      <c r="B10670" s="2"/>
    </row>
    <row r="10671" spans="2:2" x14ac:dyDescent="0.2">
      <c r="B10671" s="2"/>
    </row>
    <row r="10672" spans="2:2" x14ac:dyDescent="0.2">
      <c r="B10672" s="2"/>
    </row>
    <row r="10673" spans="2:2" x14ac:dyDescent="0.2">
      <c r="B10673" s="2"/>
    </row>
    <row r="10674" spans="2:2" x14ac:dyDescent="0.2">
      <c r="B10674" s="2"/>
    </row>
    <row r="10675" spans="2:2" x14ac:dyDescent="0.2">
      <c r="B10675" s="2"/>
    </row>
    <row r="10676" spans="2:2" x14ac:dyDescent="0.2">
      <c r="B10676" s="2"/>
    </row>
    <row r="10677" spans="2:2" x14ac:dyDescent="0.2">
      <c r="B10677" s="2"/>
    </row>
    <row r="10678" spans="2:2" x14ac:dyDescent="0.2">
      <c r="B10678" s="2"/>
    </row>
    <row r="10679" spans="2:2" x14ac:dyDescent="0.2">
      <c r="B10679" s="2"/>
    </row>
    <row r="10680" spans="2:2" x14ac:dyDescent="0.2">
      <c r="B10680" s="2"/>
    </row>
    <row r="10681" spans="2:2" x14ac:dyDescent="0.2">
      <c r="B10681" s="2"/>
    </row>
    <row r="10682" spans="2:2" x14ac:dyDescent="0.2">
      <c r="B10682" s="2"/>
    </row>
    <row r="10683" spans="2:2" x14ac:dyDescent="0.2">
      <c r="B10683" s="2"/>
    </row>
    <row r="10684" spans="2:2" x14ac:dyDescent="0.2">
      <c r="B10684" s="2"/>
    </row>
    <row r="10685" spans="2:2" x14ac:dyDescent="0.2">
      <c r="B10685" s="2"/>
    </row>
    <row r="10686" spans="2:2" x14ac:dyDescent="0.2">
      <c r="B10686" s="2"/>
    </row>
    <row r="10687" spans="2:2" x14ac:dyDescent="0.2">
      <c r="B10687" s="2"/>
    </row>
    <row r="10688" spans="2:2" x14ac:dyDescent="0.2">
      <c r="B10688" s="2"/>
    </row>
    <row r="10689" spans="2:2" x14ac:dyDescent="0.2">
      <c r="B10689" s="2"/>
    </row>
    <row r="10690" spans="2:2" x14ac:dyDescent="0.2">
      <c r="B10690" s="2"/>
    </row>
    <row r="10691" spans="2:2" x14ac:dyDescent="0.2">
      <c r="B10691" s="2"/>
    </row>
    <row r="10692" spans="2:2" x14ac:dyDescent="0.2">
      <c r="B10692" s="2"/>
    </row>
    <row r="10693" spans="2:2" x14ac:dyDescent="0.2">
      <c r="B10693" s="2"/>
    </row>
    <row r="10694" spans="2:2" x14ac:dyDescent="0.2">
      <c r="B10694" s="2"/>
    </row>
    <row r="10695" spans="2:2" x14ac:dyDescent="0.2">
      <c r="B10695" s="2"/>
    </row>
    <row r="10696" spans="2:2" x14ac:dyDescent="0.2">
      <c r="B10696" s="2"/>
    </row>
    <row r="10697" spans="2:2" x14ac:dyDescent="0.2">
      <c r="B10697" s="2"/>
    </row>
    <row r="10698" spans="2:2" x14ac:dyDescent="0.2">
      <c r="B10698" s="2"/>
    </row>
    <row r="10699" spans="2:2" x14ac:dyDescent="0.2">
      <c r="B10699" s="2"/>
    </row>
    <row r="10700" spans="2:2" x14ac:dyDescent="0.2">
      <c r="B10700" s="2"/>
    </row>
    <row r="10701" spans="2:2" x14ac:dyDescent="0.2">
      <c r="B10701" s="2"/>
    </row>
    <row r="10702" spans="2:2" x14ac:dyDescent="0.2">
      <c r="B10702" s="2"/>
    </row>
    <row r="10703" spans="2:2" x14ac:dyDescent="0.2">
      <c r="B10703" s="2"/>
    </row>
    <row r="10704" spans="2:2" x14ac:dyDescent="0.2">
      <c r="B10704" s="2"/>
    </row>
    <row r="10705" spans="2:2" x14ac:dyDescent="0.2">
      <c r="B10705" s="2"/>
    </row>
    <row r="10706" spans="2:2" x14ac:dyDescent="0.2">
      <c r="B10706" s="2"/>
    </row>
    <row r="10707" spans="2:2" x14ac:dyDescent="0.2">
      <c r="B10707" s="2"/>
    </row>
    <row r="10708" spans="2:2" x14ac:dyDescent="0.2">
      <c r="B10708" s="2"/>
    </row>
    <row r="10709" spans="2:2" x14ac:dyDescent="0.2">
      <c r="B10709" s="2"/>
    </row>
    <row r="10710" spans="2:2" x14ac:dyDescent="0.2">
      <c r="B10710" s="2"/>
    </row>
    <row r="10711" spans="2:2" x14ac:dyDescent="0.2">
      <c r="B10711" s="2"/>
    </row>
    <row r="10712" spans="2:2" x14ac:dyDescent="0.2">
      <c r="B10712" s="2"/>
    </row>
    <row r="10713" spans="2:2" x14ac:dyDescent="0.2">
      <c r="B10713" s="2"/>
    </row>
    <row r="10714" spans="2:2" x14ac:dyDescent="0.2">
      <c r="B10714" s="2"/>
    </row>
    <row r="10715" spans="2:2" x14ac:dyDescent="0.2">
      <c r="B10715" s="2"/>
    </row>
    <row r="10716" spans="2:2" x14ac:dyDescent="0.2">
      <c r="B10716" s="2"/>
    </row>
    <row r="10717" spans="2:2" x14ac:dyDescent="0.2">
      <c r="B10717" s="2"/>
    </row>
    <row r="10718" spans="2:2" x14ac:dyDescent="0.2">
      <c r="B10718" s="2"/>
    </row>
    <row r="10719" spans="2:2" x14ac:dyDescent="0.2">
      <c r="B10719" s="2"/>
    </row>
    <row r="10720" spans="2:2" x14ac:dyDescent="0.2">
      <c r="B10720" s="2"/>
    </row>
    <row r="10721" spans="2:2" x14ac:dyDescent="0.2">
      <c r="B10721" s="2"/>
    </row>
    <row r="10722" spans="2:2" x14ac:dyDescent="0.2">
      <c r="B10722" s="2"/>
    </row>
    <row r="10723" spans="2:2" x14ac:dyDescent="0.2">
      <c r="B10723" s="2"/>
    </row>
    <row r="10724" spans="2:2" x14ac:dyDescent="0.2">
      <c r="B10724" s="2"/>
    </row>
    <row r="10725" spans="2:2" x14ac:dyDescent="0.2">
      <c r="B10725" s="2"/>
    </row>
    <row r="10726" spans="2:2" x14ac:dyDescent="0.2">
      <c r="B10726" s="2"/>
    </row>
    <row r="10727" spans="2:2" x14ac:dyDescent="0.2">
      <c r="B10727" s="2"/>
    </row>
    <row r="10728" spans="2:2" x14ac:dyDescent="0.2">
      <c r="B10728" s="2"/>
    </row>
    <row r="10729" spans="2:2" x14ac:dyDescent="0.2">
      <c r="B10729" s="2"/>
    </row>
    <row r="10730" spans="2:2" x14ac:dyDescent="0.2">
      <c r="B10730" s="2"/>
    </row>
    <row r="10731" spans="2:2" x14ac:dyDescent="0.2">
      <c r="B10731" s="2"/>
    </row>
    <row r="10732" spans="2:2" x14ac:dyDescent="0.2">
      <c r="B10732" s="2"/>
    </row>
    <row r="10733" spans="2:2" x14ac:dyDescent="0.2">
      <c r="B10733" s="2"/>
    </row>
    <row r="10734" spans="2:2" x14ac:dyDescent="0.2">
      <c r="B10734" s="2"/>
    </row>
    <row r="10735" spans="2:2" x14ac:dyDescent="0.2">
      <c r="B10735" s="2"/>
    </row>
    <row r="10736" spans="2:2" x14ac:dyDescent="0.2">
      <c r="B10736" s="2"/>
    </row>
    <row r="10737" spans="2:2" x14ac:dyDescent="0.2">
      <c r="B10737" s="2"/>
    </row>
    <row r="10738" spans="2:2" x14ac:dyDescent="0.2">
      <c r="B10738" s="2"/>
    </row>
    <row r="10739" spans="2:2" x14ac:dyDescent="0.2">
      <c r="B10739" s="2"/>
    </row>
    <row r="10740" spans="2:2" x14ac:dyDescent="0.2">
      <c r="B10740" s="2"/>
    </row>
    <row r="10741" spans="2:2" x14ac:dyDescent="0.2">
      <c r="B10741" s="2"/>
    </row>
    <row r="10742" spans="2:2" x14ac:dyDescent="0.2">
      <c r="B10742" s="2"/>
    </row>
    <row r="10743" spans="2:2" x14ac:dyDescent="0.2">
      <c r="B10743" s="2"/>
    </row>
    <row r="10744" spans="2:2" x14ac:dyDescent="0.2">
      <c r="B10744" s="2"/>
    </row>
    <row r="10745" spans="2:2" x14ac:dyDescent="0.2">
      <c r="B10745" s="2"/>
    </row>
    <row r="10746" spans="2:2" x14ac:dyDescent="0.2">
      <c r="B10746" s="2"/>
    </row>
    <row r="10747" spans="2:2" x14ac:dyDescent="0.2">
      <c r="B10747" s="2"/>
    </row>
    <row r="10748" spans="2:2" x14ac:dyDescent="0.2">
      <c r="B10748" s="2"/>
    </row>
    <row r="10749" spans="2:2" x14ac:dyDescent="0.2">
      <c r="B10749" s="2"/>
    </row>
    <row r="10750" spans="2:2" x14ac:dyDescent="0.2">
      <c r="B10750" s="2"/>
    </row>
    <row r="10751" spans="2:2" x14ac:dyDescent="0.2">
      <c r="B10751" s="2"/>
    </row>
    <row r="10752" spans="2:2" x14ac:dyDescent="0.2">
      <c r="B10752" s="2"/>
    </row>
    <row r="10753" spans="2:2" x14ac:dyDescent="0.2">
      <c r="B10753" s="2"/>
    </row>
    <row r="10754" spans="2:2" x14ac:dyDescent="0.2">
      <c r="B10754" s="2"/>
    </row>
    <row r="10755" spans="2:2" x14ac:dyDescent="0.2">
      <c r="B10755" s="2"/>
    </row>
    <row r="10756" spans="2:2" x14ac:dyDescent="0.2">
      <c r="B10756" s="2"/>
    </row>
    <row r="10757" spans="2:2" x14ac:dyDescent="0.2">
      <c r="B10757" s="2"/>
    </row>
    <row r="10758" spans="2:2" x14ac:dyDescent="0.2">
      <c r="B10758" s="2"/>
    </row>
    <row r="10759" spans="2:2" x14ac:dyDescent="0.2">
      <c r="B10759" s="2"/>
    </row>
    <row r="10760" spans="2:2" x14ac:dyDescent="0.2">
      <c r="B10760" s="2"/>
    </row>
    <row r="10761" spans="2:2" x14ac:dyDescent="0.2">
      <c r="B10761" s="2"/>
    </row>
    <row r="10762" spans="2:2" x14ac:dyDescent="0.2">
      <c r="B10762" s="2"/>
    </row>
    <row r="10763" spans="2:2" x14ac:dyDescent="0.2">
      <c r="B10763" s="2"/>
    </row>
    <row r="10764" spans="2:2" x14ac:dyDescent="0.2">
      <c r="B10764" s="2"/>
    </row>
    <row r="10765" spans="2:2" x14ac:dyDescent="0.2">
      <c r="B10765" s="2"/>
    </row>
    <row r="10766" spans="2:2" x14ac:dyDescent="0.2">
      <c r="B10766" s="2"/>
    </row>
    <row r="10767" spans="2:2" x14ac:dyDescent="0.2">
      <c r="B10767" s="2"/>
    </row>
    <row r="10768" spans="2:2" x14ac:dyDescent="0.2">
      <c r="B10768" s="2"/>
    </row>
    <row r="10769" spans="2:2" x14ac:dyDescent="0.2">
      <c r="B10769" s="2"/>
    </row>
    <row r="10770" spans="2:2" x14ac:dyDescent="0.2">
      <c r="B10770" s="2"/>
    </row>
    <row r="10771" spans="2:2" x14ac:dyDescent="0.2">
      <c r="B10771" s="2"/>
    </row>
    <row r="10772" spans="2:2" x14ac:dyDescent="0.2">
      <c r="B10772" s="2"/>
    </row>
    <row r="10773" spans="2:2" x14ac:dyDescent="0.2">
      <c r="B10773" s="2"/>
    </row>
    <row r="10774" spans="2:2" x14ac:dyDescent="0.2">
      <c r="B10774" s="2"/>
    </row>
    <row r="10775" spans="2:2" x14ac:dyDescent="0.2">
      <c r="B10775" s="2"/>
    </row>
    <row r="10776" spans="2:2" x14ac:dyDescent="0.2">
      <c r="B10776" s="2"/>
    </row>
    <row r="10777" spans="2:2" x14ac:dyDescent="0.2">
      <c r="B10777" s="2"/>
    </row>
    <row r="10778" spans="2:2" x14ac:dyDescent="0.2">
      <c r="B10778" s="2"/>
    </row>
    <row r="10779" spans="2:2" x14ac:dyDescent="0.2">
      <c r="B10779" s="2"/>
    </row>
    <row r="10780" spans="2:2" x14ac:dyDescent="0.2">
      <c r="B10780" s="2"/>
    </row>
    <row r="10781" spans="2:2" x14ac:dyDescent="0.2">
      <c r="B10781" s="2"/>
    </row>
    <row r="10782" spans="2:2" x14ac:dyDescent="0.2">
      <c r="B10782" s="2"/>
    </row>
    <row r="10783" spans="2:2" x14ac:dyDescent="0.2">
      <c r="B10783" s="2"/>
    </row>
    <row r="10784" spans="2:2" x14ac:dyDescent="0.2">
      <c r="B10784" s="2"/>
    </row>
    <row r="10785" spans="2:2" x14ac:dyDescent="0.2">
      <c r="B10785" s="2"/>
    </row>
    <row r="10786" spans="2:2" x14ac:dyDescent="0.2">
      <c r="B10786" s="2"/>
    </row>
    <row r="10787" spans="2:2" x14ac:dyDescent="0.2">
      <c r="B10787" s="2"/>
    </row>
    <row r="10788" spans="2:2" x14ac:dyDescent="0.2">
      <c r="B10788" s="2"/>
    </row>
    <row r="10789" spans="2:2" x14ac:dyDescent="0.2">
      <c r="B10789" s="2"/>
    </row>
    <row r="10790" spans="2:2" x14ac:dyDescent="0.2">
      <c r="B10790" s="2"/>
    </row>
    <row r="10791" spans="2:2" x14ac:dyDescent="0.2">
      <c r="B10791" s="2"/>
    </row>
    <row r="10792" spans="2:2" x14ac:dyDescent="0.2">
      <c r="B10792" s="2"/>
    </row>
    <row r="10793" spans="2:2" x14ac:dyDescent="0.2">
      <c r="B10793" s="2"/>
    </row>
    <row r="10794" spans="2:2" x14ac:dyDescent="0.2">
      <c r="B10794" s="2"/>
    </row>
    <row r="10795" spans="2:2" x14ac:dyDescent="0.2">
      <c r="B10795" s="2"/>
    </row>
    <row r="10796" spans="2:2" x14ac:dyDescent="0.2">
      <c r="B10796" s="2"/>
    </row>
    <row r="10797" spans="2:2" x14ac:dyDescent="0.2">
      <c r="B10797" s="2"/>
    </row>
    <row r="10798" spans="2:2" x14ac:dyDescent="0.2">
      <c r="B10798" s="2"/>
    </row>
    <row r="10799" spans="2:2" x14ac:dyDescent="0.2">
      <c r="B10799" s="2"/>
    </row>
    <row r="10800" spans="2:2" x14ac:dyDescent="0.2">
      <c r="B10800" s="2"/>
    </row>
    <row r="10801" spans="2:2" x14ac:dyDescent="0.2">
      <c r="B10801" s="2"/>
    </row>
    <row r="10802" spans="2:2" x14ac:dyDescent="0.2">
      <c r="B10802" s="2"/>
    </row>
    <row r="10803" spans="2:2" x14ac:dyDescent="0.2">
      <c r="B10803" s="2"/>
    </row>
    <row r="10804" spans="2:2" x14ac:dyDescent="0.2">
      <c r="B10804" s="2"/>
    </row>
    <row r="10805" spans="2:2" x14ac:dyDescent="0.2">
      <c r="B10805" s="2"/>
    </row>
    <row r="10806" spans="2:2" x14ac:dyDescent="0.2">
      <c r="B10806" s="2"/>
    </row>
    <row r="10807" spans="2:2" x14ac:dyDescent="0.2">
      <c r="B10807" s="2"/>
    </row>
    <row r="10808" spans="2:2" x14ac:dyDescent="0.2">
      <c r="B10808" s="2"/>
    </row>
    <row r="10809" spans="2:2" x14ac:dyDescent="0.2">
      <c r="B10809" s="2"/>
    </row>
    <row r="10810" spans="2:2" x14ac:dyDescent="0.2">
      <c r="B10810" s="2"/>
    </row>
    <row r="10811" spans="2:2" x14ac:dyDescent="0.2">
      <c r="B10811" s="2"/>
    </row>
    <row r="10812" spans="2:2" x14ac:dyDescent="0.2">
      <c r="B10812" s="2"/>
    </row>
    <row r="10813" spans="2:2" x14ac:dyDescent="0.2">
      <c r="B10813" s="2"/>
    </row>
    <row r="10814" spans="2:2" x14ac:dyDescent="0.2">
      <c r="B10814" s="2"/>
    </row>
    <row r="10815" spans="2:2" x14ac:dyDescent="0.2">
      <c r="B10815" s="2"/>
    </row>
    <row r="10816" spans="2:2" x14ac:dyDescent="0.2">
      <c r="B10816" s="2"/>
    </row>
    <row r="10817" spans="2:2" x14ac:dyDescent="0.2">
      <c r="B10817" s="2"/>
    </row>
    <row r="10818" spans="2:2" x14ac:dyDescent="0.2">
      <c r="B10818" s="2"/>
    </row>
    <row r="10819" spans="2:2" x14ac:dyDescent="0.2">
      <c r="B10819" s="2"/>
    </row>
    <row r="10820" spans="2:2" x14ac:dyDescent="0.2">
      <c r="B10820" s="2"/>
    </row>
    <row r="10821" spans="2:2" x14ac:dyDescent="0.2">
      <c r="B10821" s="2"/>
    </row>
    <row r="10822" spans="2:2" x14ac:dyDescent="0.2">
      <c r="B10822" s="2"/>
    </row>
    <row r="10823" spans="2:2" x14ac:dyDescent="0.2">
      <c r="B10823" s="2"/>
    </row>
    <row r="10824" spans="2:2" x14ac:dyDescent="0.2">
      <c r="B10824" s="2"/>
    </row>
    <row r="10825" spans="2:2" x14ac:dyDescent="0.2">
      <c r="B10825" s="2"/>
    </row>
    <row r="10826" spans="2:2" x14ac:dyDescent="0.2">
      <c r="B10826" s="2"/>
    </row>
    <row r="10827" spans="2:2" x14ac:dyDescent="0.2">
      <c r="B10827" s="2"/>
    </row>
    <row r="10828" spans="2:2" x14ac:dyDescent="0.2">
      <c r="B10828" s="2"/>
    </row>
    <row r="10829" spans="2:2" x14ac:dyDescent="0.2">
      <c r="B10829" s="2"/>
    </row>
    <row r="10830" spans="2:2" x14ac:dyDescent="0.2">
      <c r="B10830" s="2"/>
    </row>
    <row r="10831" spans="2:2" x14ac:dyDescent="0.2">
      <c r="B10831" s="2"/>
    </row>
    <row r="10832" spans="2:2" x14ac:dyDescent="0.2">
      <c r="B10832" s="2"/>
    </row>
    <row r="10833" spans="2:2" x14ac:dyDescent="0.2">
      <c r="B10833" s="2"/>
    </row>
    <row r="10834" spans="2:2" x14ac:dyDescent="0.2">
      <c r="B10834" s="2"/>
    </row>
    <row r="10835" spans="2:2" x14ac:dyDescent="0.2">
      <c r="B10835" s="2"/>
    </row>
    <row r="10836" spans="2:2" x14ac:dyDescent="0.2">
      <c r="B10836" s="2"/>
    </row>
    <row r="10837" spans="2:2" x14ac:dyDescent="0.2">
      <c r="B10837" s="2"/>
    </row>
    <row r="10838" spans="2:2" x14ac:dyDescent="0.2">
      <c r="B10838" s="2"/>
    </row>
    <row r="10839" spans="2:2" x14ac:dyDescent="0.2">
      <c r="B10839" s="2"/>
    </row>
    <row r="10840" spans="2:2" x14ac:dyDescent="0.2">
      <c r="B10840" s="2"/>
    </row>
    <row r="10841" spans="2:2" x14ac:dyDescent="0.2">
      <c r="B10841" s="2"/>
    </row>
    <row r="10842" spans="2:2" x14ac:dyDescent="0.2">
      <c r="B10842" s="2"/>
    </row>
    <row r="10843" spans="2:2" x14ac:dyDescent="0.2">
      <c r="B10843" s="2"/>
    </row>
    <row r="10844" spans="2:2" x14ac:dyDescent="0.2">
      <c r="B10844" s="2"/>
    </row>
    <row r="10845" spans="2:2" x14ac:dyDescent="0.2">
      <c r="B10845" s="2"/>
    </row>
    <row r="10846" spans="2:2" x14ac:dyDescent="0.2">
      <c r="B10846" s="2"/>
    </row>
    <row r="10847" spans="2:2" x14ac:dyDescent="0.2">
      <c r="B10847" s="2"/>
    </row>
    <row r="10848" spans="2:2" x14ac:dyDescent="0.2">
      <c r="B10848" s="2"/>
    </row>
    <row r="10849" spans="2:2" x14ac:dyDescent="0.2">
      <c r="B10849" s="2"/>
    </row>
    <row r="10850" spans="2:2" x14ac:dyDescent="0.2">
      <c r="B10850" s="2"/>
    </row>
    <row r="10851" spans="2:2" x14ac:dyDescent="0.2">
      <c r="B10851" s="2"/>
    </row>
    <row r="10852" spans="2:2" x14ac:dyDescent="0.2">
      <c r="B10852" s="2"/>
    </row>
    <row r="10853" spans="2:2" x14ac:dyDescent="0.2">
      <c r="B10853" s="2"/>
    </row>
    <row r="10854" spans="2:2" x14ac:dyDescent="0.2">
      <c r="B10854" s="2"/>
    </row>
    <row r="10855" spans="2:2" x14ac:dyDescent="0.2">
      <c r="B10855" s="2"/>
    </row>
    <row r="10856" spans="2:2" x14ac:dyDescent="0.2">
      <c r="B10856" s="2"/>
    </row>
    <row r="10857" spans="2:2" x14ac:dyDescent="0.2">
      <c r="B10857" s="2"/>
    </row>
    <row r="10858" spans="2:2" x14ac:dyDescent="0.2">
      <c r="B10858" s="2"/>
    </row>
    <row r="10859" spans="2:2" x14ac:dyDescent="0.2">
      <c r="B10859" s="2"/>
    </row>
    <row r="10860" spans="2:2" x14ac:dyDescent="0.2">
      <c r="B10860" s="2"/>
    </row>
    <row r="10861" spans="2:2" x14ac:dyDescent="0.2">
      <c r="B10861" s="2"/>
    </row>
    <row r="10862" spans="2:2" x14ac:dyDescent="0.2">
      <c r="B10862" s="2"/>
    </row>
    <row r="10863" spans="2:2" x14ac:dyDescent="0.2">
      <c r="B10863" s="2"/>
    </row>
    <row r="10864" spans="2:2" x14ac:dyDescent="0.2">
      <c r="B10864" s="2"/>
    </row>
    <row r="10865" spans="2:2" x14ac:dyDescent="0.2">
      <c r="B10865" s="2"/>
    </row>
    <row r="10866" spans="2:2" x14ac:dyDescent="0.2">
      <c r="B10866" s="2"/>
    </row>
    <row r="10867" spans="2:2" x14ac:dyDescent="0.2">
      <c r="B10867" s="2"/>
    </row>
    <row r="10868" spans="2:2" x14ac:dyDescent="0.2">
      <c r="B10868" s="2"/>
    </row>
    <row r="10869" spans="2:2" x14ac:dyDescent="0.2">
      <c r="B10869" s="2"/>
    </row>
    <row r="10870" spans="2:2" x14ac:dyDescent="0.2">
      <c r="B10870" s="2"/>
    </row>
    <row r="10871" spans="2:2" x14ac:dyDescent="0.2">
      <c r="B10871" s="2"/>
    </row>
    <row r="10872" spans="2:2" x14ac:dyDescent="0.2">
      <c r="B10872" s="2"/>
    </row>
    <row r="10873" spans="2:2" x14ac:dyDescent="0.2">
      <c r="B10873" s="2"/>
    </row>
    <row r="10874" spans="2:2" x14ac:dyDescent="0.2">
      <c r="B10874" s="2"/>
    </row>
    <row r="10875" spans="2:2" x14ac:dyDescent="0.2">
      <c r="B10875" s="2"/>
    </row>
    <row r="10876" spans="2:2" x14ac:dyDescent="0.2">
      <c r="B10876" s="2"/>
    </row>
    <row r="10877" spans="2:2" x14ac:dyDescent="0.2">
      <c r="B10877" s="2"/>
    </row>
    <row r="10878" spans="2:2" x14ac:dyDescent="0.2">
      <c r="B10878" s="2"/>
    </row>
    <row r="10879" spans="2:2" x14ac:dyDescent="0.2">
      <c r="B10879" s="2"/>
    </row>
    <row r="10880" spans="2:2" x14ac:dyDescent="0.2">
      <c r="B10880" s="2"/>
    </row>
    <row r="10881" spans="2:2" x14ac:dyDescent="0.2">
      <c r="B10881" s="2"/>
    </row>
    <row r="10882" spans="2:2" x14ac:dyDescent="0.2">
      <c r="B10882" s="2"/>
    </row>
    <row r="10883" spans="2:2" x14ac:dyDescent="0.2">
      <c r="B10883" s="2"/>
    </row>
    <row r="10884" spans="2:2" x14ac:dyDescent="0.2">
      <c r="B10884" s="2"/>
    </row>
    <row r="10885" spans="2:2" x14ac:dyDescent="0.2">
      <c r="B10885" s="2"/>
    </row>
    <row r="10886" spans="2:2" x14ac:dyDescent="0.2">
      <c r="B10886" s="2"/>
    </row>
    <row r="10887" spans="2:2" x14ac:dyDescent="0.2">
      <c r="B10887" s="2"/>
    </row>
    <row r="10888" spans="2:2" x14ac:dyDescent="0.2">
      <c r="B10888" s="2"/>
    </row>
    <row r="10889" spans="2:2" x14ac:dyDescent="0.2">
      <c r="B10889" s="2"/>
    </row>
    <row r="10890" spans="2:2" x14ac:dyDescent="0.2">
      <c r="B10890" s="2"/>
    </row>
    <row r="10891" spans="2:2" x14ac:dyDescent="0.2">
      <c r="B10891" s="2"/>
    </row>
    <row r="10892" spans="2:2" x14ac:dyDescent="0.2">
      <c r="B10892" s="2"/>
    </row>
    <row r="10893" spans="2:2" x14ac:dyDescent="0.2">
      <c r="B10893" s="2"/>
    </row>
    <row r="10894" spans="2:2" x14ac:dyDescent="0.2">
      <c r="B10894" s="2"/>
    </row>
    <row r="10895" spans="2:2" x14ac:dyDescent="0.2">
      <c r="B10895" s="2"/>
    </row>
    <row r="10896" spans="2:2" x14ac:dyDescent="0.2">
      <c r="B10896" s="2"/>
    </row>
    <row r="10897" spans="2:2" x14ac:dyDescent="0.2">
      <c r="B10897" s="2"/>
    </row>
    <row r="10898" spans="2:2" x14ac:dyDescent="0.2">
      <c r="B10898" s="2"/>
    </row>
    <row r="10899" spans="2:2" x14ac:dyDescent="0.2">
      <c r="B10899" s="2"/>
    </row>
    <row r="10900" spans="2:2" x14ac:dyDescent="0.2">
      <c r="B10900" s="2"/>
    </row>
    <row r="10901" spans="2:2" x14ac:dyDescent="0.2">
      <c r="B10901" s="2"/>
    </row>
    <row r="10902" spans="2:2" x14ac:dyDescent="0.2">
      <c r="B10902" s="2"/>
    </row>
    <row r="10903" spans="2:2" x14ac:dyDescent="0.2">
      <c r="B10903" s="2"/>
    </row>
    <row r="10904" spans="2:2" x14ac:dyDescent="0.2">
      <c r="B10904" s="2"/>
    </row>
    <row r="10905" spans="2:2" x14ac:dyDescent="0.2">
      <c r="B10905" s="2"/>
    </row>
    <row r="10906" spans="2:2" x14ac:dyDescent="0.2">
      <c r="B10906" s="2"/>
    </row>
    <row r="10907" spans="2:2" x14ac:dyDescent="0.2">
      <c r="B10907" s="2"/>
    </row>
    <row r="10908" spans="2:2" x14ac:dyDescent="0.2">
      <c r="B10908" s="2"/>
    </row>
    <row r="10909" spans="2:2" x14ac:dyDescent="0.2">
      <c r="B10909" s="2"/>
    </row>
    <row r="10910" spans="2:2" x14ac:dyDescent="0.2">
      <c r="B10910" s="2"/>
    </row>
    <row r="10911" spans="2:2" x14ac:dyDescent="0.2">
      <c r="B10911" s="2"/>
    </row>
    <row r="10912" spans="2:2" x14ac:dyDescent="0.2">
      <c r="B10912" s="2"/>
    </row>
    <row r="10913" spans="2:2" x14ac:dyDescent="0.2">
      <c r="B10913" s="2"/>
    </row>
    <row r="10914" spans="2:2" x14ac:dyDescent="0.2">
      <c r="B10914" s="2"/>
    </row>
    <row r="10915" spans="2:2" x14ac:dyDescent="0.2">
      <c r="B10915" s="2"/>
    </row>
    <row r="10916" spans="2:2" x14ac:dyDescent="0.2">
      <c r="B10916" s="2"/>
    </row>
    <row r="10917" spans="2:2" x14ac:dyDescent="0.2">
      <c r="B10917" s="2"/>
    </row>
    <row r="10918" spans="2:2" x14ac:dyDescent="0.2">
      <c r="B10918" s="2"/>
    </row>
    <row r="10919" spans="2:2" x14ac:dyDescent="0.2">
      <c r="B10919" s="2"/>
    </row>
    <row r="10920" spans="2:2" x14ac:dyDescent="0.2">
      <c r="B10920" s="2"/>
    </row>
    <row r="10921" spans="2:2" x14ac:dyDescent="0.2">
      <c r="B10921" s="2"/>
    </row>
    <row r="10922" spans="2:2" x14ac:dyDescent="0.2">
      <c r="B10922" s="2"/>
    </row>
    <row r="10923" spans="2:2" x14ac:dyDescent="0.2">
      <c r="B10923" s="2"/>
    </row>
    <row r="10924" spans="2:2" x14ac:dyDescent="0.2">
      <c r="B10924" s="2"/>
    </row>
    <row r="10925" spans="2:2" x14ac:dyDescent="0.2">
      <c r="B10925" s="2"/>
    </row>
    <row r="10926" spans="2:2" x14ac:dyDescent="0.2">
      <c r="B10926" s="2"/>
    </row>
    <row r="10927" spans="2:2" x14ac:dyDescent="0.2">
      <c r="B10927" s="2"/>
    </row>
    <row r="10928" spans="2:2" x14ac:dyDescent="0.2">
      <c r="B10928" s="2"/>
    </row>
    <row r="10929" spans="2:2" x14ac:dyDescent="0.2">
      <c r="B10929" s="2"/>
    </row>
    <row r="10930" spans="2:2" x14ac:dyDescent="0.2">
      <c r="B10930" s="2"/>
    </row>
    <row r="10931" spans="2:2" x14ac:dyDescent="0.2">
      <c r="B10931" s="2"/>
    </row>
    <row r="10932" spans="2:2" x14ac:dyDescent="0.2">
      <c r="B10932" s="2"/>
    </row>
    <row r="10933" spans="2:2" x14ac:dyDescent="0.2">
      <c r="B10933" s="2"/>
    </row>
    <row r="10934" spans="2:2" x14ac:dyDescent="0.2">
      <c r="B10934" s="2"/>
    </row>
    <row r="10935" spans="2:2" x14ac:dyDescent="0.2">
      <c r="B10935" s="2"/>
    </row>
    <row r="10936" spans="2:2" x14ac:dyDescent="0.2">
      <c r="B10936" s="2"/>
    </row>
    <row r="10937" spans="2:2" x14ac:dyDescent="0.2">
      <c r="B10937" s="2"/>
    </row>
    <row r="10938" spans="2:2" x14ac:dyDescent="0.2">
      <c r="B10938" s="2"/>
    </row>
    <row r="10939" spans="2:2" x14ac:dyDescent="0.2">
      <c r="B10939" s="2"/>
    </row>
    <row r="10940" spans="2:2" x14ac:dyDescent="0.2">
      <c r="B10940" s="2"/>
    </row>
    <row r="10941" spans="2:2" x14ac:dyDescent="0.2">
      <c r="B10941" s="2"/>
    </row>
    <row r="10942" spans="2:2" x14ac:dyDescent="0.2">
      <c r="B10942" s="2"/>
    </row>
    <row r="10943" spans="2:2" x14ac:dyDescent="0.2">
      <c r="B10943" s="2"/>
    </row>
    <row r="10944" spans="2:2" x14ac:dyDescent="0.2">
      <c r="B10944" s="2"/>
    </row>
    <row r="10945" spans="2:2" x14ac:dyDescent="0.2">
      <c r="B10945" s="2"/>
    </row>
    <row r="10946" spans="2:2" x14ac:dyDescent="0.2">
      <c r="B10946" s="2"/>
    </row>
    <row r="10947" spans="2:2" x14ac:dyDescent="0.2">
      <c r="B10947" s="2"/>
    </row>
    <row r="10948" spans="2:2" x14ac:dyDescent="0.2">
      <c r="B10948" s="2"/>
    </row>
    <row r="10949" spans="2:2" x14ac:dyDescent="0.2">
      <c r="B10949" s="2"/>
    </row>
    <row r="10950" spans="2:2" x14ac:dyDescent="0.2">
      <c r="B10950" s="2"/>
    </row>
    <row r="10951" spans="2:2" x14ac:dyDescent="0.2">
      <c r="B10951" s="2"/>
    </row>
    <row r="10952" spans="2:2" x14ac:dyDescent="0.2">
      <c r="B10952" s="2"/>
    </row>
    <row r="10953" spans="2:2" x14ac:dyDescent="0.2">
      <c r="B10953" s="2"/>
    </row>
    <row r="10954" spans="2:2" x14ac:dyDescent="0.2">
      <c r="B10954" s="2"/>
    </row>
    <row r="10955" spans="2:2" x14ac:dyDescent="0.2">
      <c r="B10955" s="2"/>
    </row>
    <row r="10956" spans="2:2" x14ac:dyDescent="0.2">
      <c r="B10956" s="2"/>
    </row>
    <row r="10957" spans="2:2" x14ac:dyDescent="0.2">
      <c r="B10957" s="2"/>
    </row>
    <row r="10958" spans="2:2" x14ac:dyDescent="0.2">
      <c r="B10958" s="2"/>
    </row>
    <row r="10959" spans="2:2" x14ac:dyDescent="0.2">
      <c r="B10959" s="2"/>
    </row>
    <row r="10960" spans="2:2" x14ac:dyDescent="0.2">
      <c r="B10960" s="2"/>
    </row>
    <row r="10961" spans="2:2" x14ac:dyDescent="0.2">
      <c r="B10961" s="2"/>
    </row>
    <row r="10962" spans="2:2" x14ac:dyDescent="0.2">
      <c r="B10962" s="2"/>
    </row>
    <row r="10963" spans="2:2" x14ac:dyDescent="0.2">
      <c r="B10963" s="2"/>
    </row>
    <row r="10964" spans="2:2" x14ac:dyDescent="0.2">
      <c r="B10964" s="2"/>
    </row>
    <row r="10965" spans="2:2" x14ac:dyDescent="0.2">
      <c r="B10965" s="2"/>
    </row>
    <row r="10966" spans="2:2" x14ac:dyDescent="0.2">
      <c r="B10966" s="2"/>
    </row>
    <row r="10967" spans="2:2" x14ac:dyDescent="0.2">
      <c r="B10967" s="2"/>
    </row>
    <row r="10968" spans="2:2" x14ac:dyDescent="0.2">
      <c r="B10968" s="2"/>
    </row>
    <row r="10969" spans="2:2" x14ac:dyDescent="0.2">
      <c r="B10969" s="2"/>
    </row>
    <row r="10970" spans="2:2" x14ac:dyDescent="0.2">
      <c r="B10970" s="2"/>
    </row>
    <row r="10971" spans="2:2" x14ac:dyDescent="0.2">
      <c r="B10971" s="2"/>
    </row>
    <row r="10972" spans="2:2" x14ac:dyDescent="0.2">
      <c r="B10972" s="2"/>
    </row>
    <row r="10973" spans="2:2" x14ac:dyDescent="0.2">
      <c r="B10973" s="2"/>
    </row>
    <row r="10974" spans="2:2" x14ac:dyDescent="0.2">
      <c r="B10974" s="2"/>
    </row>
    <row r="10975" spans="2:2" x14ac:dyDescent="0.2">
      <c r="B10975" s="2"/>
    </row>
    <row r="10976" spans="2:2" x14ac:dyDescent="0.2">
      <c r="B10976" s="2"/>
    </row>
    <row r="10977" spans="2:2" x14ac:dyDescent="0.2">
      <c r="B10977" s="2"/>
    </row>
    <row r="10978" spans="2:2" x14ac:dyDescent="0.2">
      <c r="B10978" s="2"/>
    </row>
    <row r="10979" spans="2:2" x14ac:dyDescent="0.2">
      <c r="B10979" s="2"/>
    </row>
    <row r="10980" spans="2:2" x14ac:dyDescent="0.2">
      <c r="B10980" s="2"/>
    </row>
    <row r="10981" spans="2:2" x14ac:dyDescent="0.2">
      <c r="B10981" s="2"/>
    </row>
    <row r="10982" spans="2:2" x14ac:dyDescent="0.2">
      <c r="B10982" s="2"/>
    </row>
    <row r="10983" spans="2:2" x14ac:dyDescent="0.2">
      <c r="B10983" s="2"/>
    </row>
    <row r="10984" spans="2:2" x14ac:dyDescent="0.2">
      <c r="B10984" s="2"/>
    </row>
    <row r="10985" spans="2:2" x14ac:dyDescent="0.2">
      <c r="B10985" s="2"/>
    </row>
    <row r="10986" spans="2:2" x14ac:dyDescent="0.2">
      <c r="B10986" s="2"/>
    </row>
    <row r="10987" spans="2:2" x14ac:dyDescent="0.2">
      <c r="B10987" s="2"/>
    </row>
    <row r="10988" spans="2:2" x14ac:dyDescent="0.2">
      <c r="B10988" s="2"/>
    </row>
    <row r="10989" spans="2:2" x14ac:dyDescent="0.2">
      <c r="B10989" s="2"/>
    </row>
    <row r="10990" spans="2:2" x14ac:dyDescent="0.2">
      <c r="B10990" s="2"/>
    </row>
    <row r="10991" spans="2:2" x14ac:dyDescent="0.2">
      <c r="B10991" s="2"/>
    </row>
    <row r="10992" spans="2:2" x14ac:dyDescent="0.2">
      <c r="B10992" s="2"/>
    </row>
    <row r="10993" spans="2:2" x14ac:dyDescent="0.2">
      <c r="B10993" s="2"/>
    </row>
    <row r="10994" spans="2:2" x14ac:dyDescent="0.2">
      <c r="B10994" s="2"/>
    </row>
    <row r="10995" spans="2:2" x14ac:dyDescent="0.2">
      <c r="B10995" s="2"/>
    </row>
    <row r="10996" spans="2:2" x14ac:dyDescent="0.2">
      <c r="B10996" s="2"/>
    </row>
    <row r="10997" spans="2:2" x14ac:dyDescent="0.2">
      <c r="B10997" s="2"/>
    </row>
    <row r="10998" spans="2:2" x14ac:dyDescent="0.2">
      <c r="B10998" s="2"/>
    </row>
    <row r="10999" spans="2:2" x14ac:dyDescent="0.2">
      <c r="B10999" s="2"/>
    </row>
    <row r="11000" spans="2:2" x14ac:dyDescent="0.2">
      <c r="B11000" s="2"/>
    </row>
    <row r="11001" spans="2:2" x14ac:dyDescent="0.2">
      <c r="B11001" s="2"/>
    </row>
    <row r="11002" spans="2:2" x14ac:dyDescent="0.2">
      <c r="B11002" s="2"/>
    </row>
    <row r="11003" spans="2:2" x14ac:dyDescent="0.2">
      <c r="B11003" s="2"/>
    </row>
    <row r="11004" spans="2:2" x14ac:dyDescent="0.2">
      <c r="B11004" s="2"/>
    </row>
    <row r="11005" spans="2:2" x14ac:dyDescent="0.2">
      <c r="B11005" s="2"/>
    </row>
    <row r="11006" spans="2:2" x14ac:dyDescent="0.2">
      <c r="B11006" s="2"/>
    </row>
    <row r="11007" spans="2:2" x14ac:dyDescent="0.2">
      <c r="B11007" s="2"/>
    </row>
    <row r="11008" spans="2:2" x14ac:dyDescent="0.2">
      <c r="B11008" s="2"/>
    </row>
    <row r="11009" spans="2:2" x14ac:dyDescent="0.2">
      <c r="B11009" s="2"/>
    </row>
    <row r="11010" spans="2:2" x14ac:dyDescent="0.2">
      <c r="B11010" s="2"/>
    </row>
    <row r="11011" spans="2:2" x14ac:dyDescent="0.2">
      <c r="B11011" s="2"/>
    </row>
    <row r="11012" spans="2:2" x14ac:dyDescent="0.2">
      <c r="B11012" s="2"/>
    </row>
    <row r="11013" spans="2:2" x14ac:dyDescent="0.2">
      <c r="B11013" s="2"/>
    </row>
    <row r="11014" spans="2:2" x14ac:dyDescent="0.2">
      <c r="B11014" s="2"/>
    </row>
    <row r="11015" spans="2:2" x14ac:dyDescent="0.2">
      <c r="B11015" s="2"/>
    </row>
    <row r="11016" spans="2:2" x14ac:dyDescent="0.2">
      <c r="B11016" s="2"/>
    </row>
    <row r="11017" spans="2:2" x14ac:dyDescent="0.2">
      <c r="B11017" s="2"/>
    </row>
    <row r="11018" spans="2:2" x14ac:dyDescent="0.2">
      <c r="B11018" s="2"/>
    </row>
    <row r="11019" spans="2:2" x14ac:dyDescent="0.2">
      <c r="B11019" s="2"/>
    </row>
    <row r="11020" spans="2:2" x14ac:dyDescent="0.2">
      <c r="B11020" s="2"/>
    </row>
    <row r="11021" spans="2:2" x14ac:dyDescent="0.2">
      <c r="B11021" s="2"/>
    </row>
    <row r="11022" spans="2:2" x14ac:dyDescent="0.2">
      <c r="B11022" s="2"/>
    </row>
    <row r="11023" spans="2:2" x14ac:dyDescent="0.2">
      <c r="B11023" s="2"/>
    </row>
    <row r="11024" spans="2:2" x14ac:dyDescent="0.2">
      <c r="B11024" s="2"/>
    </row>
    <row r="11025" spans="2:2" x14ac:dyDescent="0.2">
      <c r="B11025" s="2"/>
    </row>
    <row r="11026" spans="2:2" x14ac:dyDescent="0.2">
      <c r="B11026" s="2"/>
    </row>
    <row r="11027" spans="2:2" x14ac:dyDescent="0.2">
      <c r="B11027" s="2"/>
    </row>
    <row r="11028" spans="2:2" x14ac:dyDescent="0.2">
      <c r="B11028" s="2"/>
    </row>
    <row r="11029" spans="2:2" x14ac:dyDescent="0.2">
      <c r="B11029" s="2"/>
    </row>
    <row r="11030" spans="2:2" x14ac:dyDescent="0.2">
      <c r="B11030" s="2"/>
    </row>
    <row r="11031" spans="2:2" x14ac:dyDescent="0.2">
      <c r="B11031" s="2"/>
    </row>
    <row r="11032" spans="2:2" x14ac:dyDescent="0.2">
      <c r="B11032" s="2"/>
    </row>
    <row r="11033" spans="2:2" x14ac:dyDescent="0.2">
      <c r="B11033" s="2"/>
    </row>
    <row r="11034" spans="2:2" x14ac:dyDescent="0.2">
      <c r="B11034" s="2"/>
    </row>
    <row r="11035" spans="2:2" x14ac:dyDescent="0.2">
      <c r="B11035" s="2"/>
    </row>
    <row r="11036" spans="2:2" x14ac:dyDescent="0.2">
      <c r="B11036" s="2"/>
    </row>
    <row r="11037" spans="2:2" x14ac:dyDescent="0.2">
      <c r="B11037" s="2"/>
    </row>
    <row r="11038" spans="2:2" x14ac:dyDescent="0.2">
      <c r="B11038" s="2"/>
    </row>
    <row r="11039" spans="2:2" x14ac:dyDescent="0.2">
      <c r="B11039" s="2"/>
    </row>
    <row r="11040" spans="2:2" x14ac:dyDescent="0.2">
      <c r="B11040" s="2"/>
    </row>
    <row r="11041" spans="2:2" x14ac:dyDescent="0.2">
      <c r="B11041" s="2"/>
    </row>
    <row r="11042" spans="2:2" x14ac:dyDescent="0.2">
      <c r="B11042" s="2"/>
    </row>
    <row r="11043" spans="2:2" x14ac:dyDescent="0.2">
      <c r="B11043" s="2"/>
    </row>
    <row r="11044" spans="2:2" x14ac:dyDescent="0.2">
      <c r="B11044" s="2"/>
    </row>
    <row r="11045" spans="2:2" x14ac:dyDescent="0.2">
      <c r="B11045" s="2"/>
    </row>
    <row r="11046" spans="2:2" x14ac:dyDescent="0.2">
      <c r="B11046" s="2"/>
    </row>
    <row r="11047" spans="2:2" x14ac:dyDescent="0.2">
      <c r="B11047" s="2"/>
    </row>
    <row r="11048" spans="2:2" x14ac:dyDescent="0.2">
      <c r="B11048" s="2"/>
    </row>
    <row r="11049" spans="2:2" x14ac:dyDescent="0.2">
      <c r="B11049" s="2"/>
    </row>
    <row r="11050" spans="2:2" x14ac:dyDescent="0.2">
      <c r="B11050" s="2"/>
    </row>
    <row r="11051" spans="2:2" x14ac:dyDescent="0.2">
      <c r="B11051" s="2"/>
    </row>
    <row r="11052" spans="2:2" x14ac:dyDescent="0.2">
      <c r="B11052" s="2"/>
    </row>
    <row r="11053" spans="2:2" x14ac:dyDescent="0.2">
      <c r="B11053" s="2"/>
    </row>
    <row r="11054" spans="2:2" x14ac:dyDescent="0.2">
      <c r="B11054" s="2"/>
    </row>
    <row r="11055" spans="2:2" x14ac:dyDescent="0.2">
      <c r="B11055" s="2"/>
    </row>
    <row r="11056" spans="2:2" x14ac:dyDescent="0.2">
      <c r="B11056" s="2"/>
    </row>
    <row r="11057" spans="2:2" x14ac:dyDescent="0.2">
      <c r="B11057" s="2"/>
    </row>
    <row r="11058" spans="2:2" x14ac:dyDescent="0.2">
      <c r="B11058" s="2"/>
    </row>
    <row r="11059" spans="2:2" x14ac:dyDescent="0.2">
      <c r="B11059" s="2"/>
    </row>
    <row r="11060" spans="2:2" x14ac:dyDescent="0.2">
      <c r="B11060" s="2"/>
    </row>
    <row r="11061" spans="2:2" x14ac:dyDescent="0.2">
      <c r="B11061" s="2"/>
    </row>
    <row r="11062" spans="2:2" x14ac:dyDescent="0.2">
      <c r="B11062" s="2"/>
    </row>
    <row r="11063" spans="2:2" x14ac:dyDescent="0.2">
      <c r="B11063" s="2"/>
    </row>
    <row r="11064" spans="2:2" x14ac:dyDescent="0.2">
      <c r="B11064" s="2"/>
    </row>
    <row r="11065" spans="2:2" x14ac:dyDescent="0.2">
      <c r="B11065" s="2"/>
    </row>
    <row r="11066" spans="2:2" x14ac:dyDescent="0.2">
      <c r="B11066" s="2"/>
    </row>
    <row r="11067" spans="2:2" x14ac:dyDescent="0.2">
      <c r="B11067" s="2"/>
    </row>
    <row r="11068" spans="2:2" x14ac:dyDescent="0.2">
      <c r="B11068" s="2"/>
    </row>
    <row r="11069" spans="2:2" x14ac:dyDescent="0.2">
      <c r="B11069" s="2"/>
    </row>
    <row r="11070" spans="2:2" x14ac:dyDescent="0.2">
      <c r="B11070" s="2"/>
    </row>
    <row r="11071" spans="2:2" x14ac:dyDescent="0.2">
      <c r="B11071" s="2"/>
    </row>
    <row r="11072" spans="2:2" x14ac:dyDescent="0.2">
      <c r="B11072" s="2"/>
    </row>
    <row r="11073" spans="2:2" x14ac:dyDescent="0.2">
      <c r="B11073" s="2"/>
    </row>
    <row r="11074" spans="2:2" x14ac:dyDescent="0.2">
      <c r="B11074" s="2"/>
    </row>
    <row r="11075" spans="2:2" x14ac:dyDescent="0.2">
      <c r="B11075" s="2"/>
    </row>
    <row r="11076" spans="2:2" x14ac:dyDescent="0.2">
      <c r="B11076" s="2"/>
    </row>
    <row r="11077" spans="2:2" x14ac:dyDescent="0.2">
      <c r="B11077" s="2"/>
    </row>
    <row r="11078" spans="2:2" x14ac:dyDescent="0.2">
      <c r="B11078" s="2"/>
    </row>
    <row r="11079" spans="2:2" x14ac:dyDescent="0.2">
      <c r="B11079" s="2"/>
    </row>
    <row r="11080" spans="2:2" x14ac:dyDescent="0.2">
      <c r="B11080" s="2"/>
    </row>
    <row r="11081" spans="2:2" x14ac:dyDescent="0.2">
      <c r="B11081" s="2"/>
    </row>
    <row r="11082" spans="2:2" x14ac:dyDescent="0.2">
      <c r="B11082" s="2"/>
    </row>
    <row r="11083" spans="2:2" x14ac:dyDescent="0.2">
      <c r="B11083" s="2"/>
    </row>
    <row r="11084" spans="2:2" x14ac:dyDescent="0.2">
      <c r="B11084" s="2"/>
    </row>
    <row r="11085" spans="2:2" x14ac:dyDescent="0.2">
      <c r="B11085" s="2"/>
    </row>
    <row r="11086" spans="2:2" x14ac:dyDescent="0.2">
      <c r="B11086" s="2"/>
    </row>
    <row r="11087" spans="2:2" x14ac:dyDescent="0.2">
      <c r="B11087" s="2"/>
    </row>
    <row r="11088" spans="2:2" x14ac:dyDescent="0.2">
      <c r="B11088" s="2"/>
    </row>
    <row r="11089" spans="2:2" x14ac:dyDescent="0.2">
      <c r="B11089" s="2"/>
    </row>
    <row r="11090" spans="2:2" x14ac:dyDescent="0.2">
      <c r="B11090" s="2"/>
    </row>
    <row r="11091" spans="2:2" x14ac:dyDescent="0.2">
      <c r="B11091" s="2"/>
    </row>
    <row r="11092" spans="2:2" x14ac:dyDescent="0.2">
      <c r="B11092" s="2"/>
    </row>
    <row r="11093" spans="2:2" x14ac:dyDescent="0.2">
      <c r="B11093" s="2"/>
    </row>
    <row r="11094" spans="2:2" x14ac:dyDescent="0.2">
      <c r="B11094" s="2"/>
    </row>
    <row r="11095" spans="2:2" x14ac:dyDescent="0.2">
      <c r="B11095" s="2"/>
    </row>
    <row r="11096" spans="2:2" x14ac:dyDescent="0.2">
      <c r="B11096" s="2"/>
    </row>
    <row r="11097" spans="2:2" x14ac:dyDescent="0.2">
      <c r="B11097" s="2"/>
    </row>
    <row r="11098" spans="2:2" x14ac:dyDescent="0.2">
      <c r="B11098" s="2"/>
    </row>
    <row r="11099" spans="2:2" x14ac:dyDescent="0.2">
      <c r="B11099" s="2"/>
    </row>
    <row r="11100" spans="2:2" x14ac:dyDescent="0.2">
      <c r="B11100" s="2"/>
    </row>
    <row r="11101" spans="2:2" x14ac:dyDescent="0.2">
      <c r="B11101" s="2"/>
    </row>
    <row r="11102" spans="2:2" x14ac:dyDescent="0.2">
      <c r="B11102" s="2"/>
    </row>
    <row r="11103" spans="2:2" x14ac:dyDescent="0.2">
      <c r="B11103" s="2"/>
    </row>
    <row r="11104" spans="2:2" x14ac:dyDescent="0.2">
      <c r="B11104" s="2"/>
    </row>
    <row r="11105" spans="2:2" x14ac:dyDescent="0.2">
      <c r="B11105" s="2"/>
    </row>
    <row r="11106" spans="2:2" x14ac:dyDescent="0.2">
      <c r="B11106" s="2"/>
    </row>
    <row r="11107" spans="2:2" x14ac:dyDescent="0.2">
      <c r="B11107" s="2"/>
    </row>
    <row r="11108" spans="2:2" x14ac:dyDescent="0.2">
      <c r="B11108" s="2"/>
    </row>
    <row r="11109" spans="2:2" x14ac:dyDescent="0.2">
      <c r="B11109" s="2"/>
    </row>
    <row r="11110" spans="2:2" x14ac:dyDescent="0.2">
      <c r="B11110" s="2"/>
    </row>
    <row r="11111" spans="2:2" x14ac:dyDescent="0.2">
      <c r="B11111" s="2"/>
    </row>
    <row r="11112" spans="2:2" x14ac:dyDescent="0.2">
      <c r="B11112" s="2"/>
    </row>
    <row r="11113" spans="2:2" x14ac:dyDescent="0.2">
      <c r="B11113" s="2"/>
    </row>
    <row r="11114" spans="2:2" x14ac:dyDescent="0.2">
      <c r="B11114" s="2"/>
    </row>
    <row r="11115" spans="2:2" x14ac:dyDescent="0.2">
      <c r="B11115" s="2"/>
    </row>
    <row r="11116" spans="2:2" x14ac:dyDescent="0.2">
      <c r="B11116" s="2"/>
    </row>
    <row r="11117" spans="2:2" x14ac:dyDescent="0.2">
      <c r="B11117" s="2"/>
    </row>
    <row r="11118" spans="2:2" x14ac:dyDescent="0.2">
      <c r="B11118" s="2"/>
    </row>
    <row r="11119" spans="2:2" x14ac:dyDescent="0.2">
      <c r="B11119" s="2"/>
    </row>
    <row r="11120" spans="2:2" x14ac:dyDescent="0.2">
      <c r="B11120" s="2"/>
    </row>
    <row r="11121" spans="2:2" x14ac:dyDescent="0.2">
      <c r="B11121" s="2"/>
    </row>
    <row r="11122" spans="2:2" x14ac:dyDescent="0.2">
      <c r="B11122" s="2"/>
    </row>
    <row r="11123" spans="2:2" x14ac:dyDescent="0.2">
      <c r="B11123" s="2"/>
    </row>
    <row r="11124" spans="2:2" x14ac:dyDescent="0.2">
      <c r="B11124" s="2"/>
    </row>
    <row r="11125" spans="2:2" x14ac:dyDescent="0.2">
      <c r="B11125" s="2"/>
    </row>
    <row r="11126" spans="2:2" x14ac:dyDescent="0.2">
      <c r="B11126" s="2"/>
    </row>
    <row r="11127" spans="2:2" x14ac:dyDescent="0.2">
      <c r="B11127" s="2"/>
    </row>
    <row r="11128" spans="2:2" x14ac:dyDescent="0.2">
      <c r="B11128" s="2"/>
    </row>
    <row r="11129" spans="2:2" x14ac:dyDescent="0.2">
      <c r="B11129" s="2"/>
    </row>
    <row r="11130" spans="2:2" x14ac:dyDescent="0.2">
      <c r="B11130" s="2"/>
    </row>
    <row r="11131" spans="2:2" x14ac:dyDescent="0.2">
      <c r="B11131" s="2"/>
    </row>
    <row r="11132" spans="2:2" x14ac:dyDescent="0.2">
      <c r="B11132" s="2"/>
    </row>
    <row r="11133" spans="2:2" x14ac:dyDescent="0.2">
      <c r="B11133" s="2"/>
    </row>
    <row r="11134" spans="2:2" x14ac:dyDescent="0.2">
      <c r="B11134" s="2"/>
    </row>
    <row r="11135" spans="2:2" x14ac:dyDescent="0.2">
      <c r="B11135" s="2"/>
    </row>
    <row r="11136" spans="2:2" x14ac:dyDescent="0.2">
      <c r="B11136" s="2"/>
    </row>
    <row r="11137" spans="2:2" x14ac:dyDescent="0.2">
      <c r="B11137" s="2"/>
    </row>
    <row r="11138" spans="2:2" x14ac:dyDescent="0.2">
      <c r="B11138" s="2"/>
    </row>
    <row r="11139" spans="2:2" x14ac:dyDescent="0.2">
      <c r="B11139" s="2"/>
    </row>
    <row r="11140" spans="2:2" x14ac:dyDescent="0.2">
      <c r="B11140" s="2"/>
    </row>
    <row r="11141" spans="2:2" x14ac:dyDescent="0.2">
      <c r="B11141" s="2"/>
    </row>
    <row r="11142" spans="2:2" x14ac:dyDescent="0.2">
      <c r="B11142" s="2"/>
    </row>
    <row r="11143" spans="2:2" x14ac:dyDescent="0.2">
      <c r="B11143" s="2"/>
    </row>
    <row r="11144" spans="2:2" x14ac:dyDescent="0.2">
      <c r="B11144" s="2"/>
    </row>
    <row r="11145" spans="2:2" x14ac:dyDescent="0.2">
      <c r="B11145" s="2"/>
    </row>
    <row r="11146" spans="2:2" x14ac:dyDescent="0.2">
      <c r="B11146" s="2"/>
    </row>
    <row r="11147" spans="2:2" x14ac:dyDescent="0.2">
      <c r="B11147" s="2"/>
    </row>
    <row r="11148" spans="2:2" x14ac:dyDescent="0.2">
      <c r="B11148" s="2"/>
    </row>
    <row r="11149" spans="2:2" x14ac:dyDescent="0.2">
      <c r="B11149" s="2"/>
    </row>
    <row r="11150" spans="2:2" x14ac:dyDescent="0.2">
      <c r="B11150" s="2"/>
    </row>
    <row r="11151" spans="2:2" x14ac:dyDescent="0.2">
      <c r="B11151" s="2"/>
    </row>
    <row r="11152" spans="2:2" x14ac:dyDescent="0.2">
      <c r="B11152" s="2"/>
    </row>
    <row r="11153" spans="2:2" x14ac:dyDescent="0.2">
      <c r="B11153" s="2"/>
    </row>
    <row r="11154" spans="2:2" x14ac:dyDescent="0.2">
      <c r="B11154" s="2"/>
    </row>
    <row r="11155" spans="2:2" x14ac:dyDescent="0.2">
      <c r="B11155" s="2"/>
    </row>
    <row r="11156" spans="2:2" x14ac:dyDescent="0.2">
      <c r="B11156" s="2"/>
    </row>
    <row r="11157" spans="2:2" x14ac:dyDescent="0.2">
      <c r="B11157" s="2"/>
    </row>
    <row r="11158" spans="2:2" x14ac:dyDescent="0.2">
      <c r="B11158" s="2"/>
    </row>
    <row r="11159" spans="2:2" x14ac:dyDescent="0.2">
      <c r="B11159" s="2"/>
    </row>
    <row r="11160" spans="2:2" x14ac:dyDescent="0.2">
      <c r="B11160" s="2"/>
    </row>
    <row r="11161" spans="2:2" x14ac:dyDescent="0.2">
      <c r="B11161" s="2"/>
    </row>
    <row r="11162" spans="2:2" x14ac:dyDescent="0.2">
      <c r="B11162" s="2"/>
    </row>
    <row r="11163" spans="2:2" x14ac:dyDescent="0.2">
      <c r="B11163" s="2"/>
    </row>
    <row r="11164" spans="2:2" x14ac:dyDescent="0.2">
      <c r="B11164" s="2"/>
    </row>
    <row r="11165" spans="2:2" x14ac:dyDescent="0.2">
      <c r="B11165" s="2"/>
    </row>
    <row r="11166" spans="2:2" x14ac:dyDescent="0.2">
      <c r="B11166" s="2"/>
    </row>
    <row r="11167" spans="2:2" x14ac:dyDescent="0.2">
      <c r="B11167" s="2"/>
    </row>
    <row r="11168" spans="2:2" x14ac:dyDescent="0.2">
      <c r="B11168" s="2"/>
    </row>
    <row r="11169" spans="2:2" x14ac:dyDescent="0.2">
      <c r="B11169" s="2"/>
    </row>
    <row r="11170" spans="2:2" x14ac:dyDescent="0.2">
      <c r="B11170" s="2"/>
    </row>
    <row r="11171" spans="2:2" x14ac:dyDescent="0.2">
      <c r="B11171" s="2"/>
    </row>
    <row r="11172" spans="2:2" x14ac:dyDescent="0.2">
      <c r="B11172" s="2"/>
    </row>
    <row r="11173" spans="2:2" x14ac:dyDescent="0.2">
      <c r="B11173" s="2"/>
    </row>
    <row r="11174" spans="2:2" x14ac:dyDescent="0.2">
      <c r="B11174" s="2"/>
    </row>
    <row r="11175" spans="2:2" x14ac:dyDescent="0.2">
      <c r="B11175" s="2"/>
    </row>
    <row r="11176" spans="2:2" x14ac:dyDescent="0.2">
      <c r="B11176" s="2"/>
    </row>
    <row r="11177" spans="2:2" x14ac:dyDescent="0.2">
      <c r="B11177" s="2"/>
    </row>
    <row r="11178" spans="2:2" x14ac:dyDescent="0.2">
      <c r="B11178" s="2"/>
    </row>
    <row r="11179" spans="2:2" x14ac:dyDescent="0.2">
      <c r="B11179" s="2"/>
    </row>
    <row r="11180" spans="2:2" x14ac:dyDescent="0.2">
      <c r="B11180" s="2"/>
    </row>
    <row r="11181" spans="2:2" x14ac:dyDescent="0.2">
      <c r="B11181" s="2"/>
    </row>
    <row r="11182" spans="2:2" x14ac:dyDescent="0.2">
      <c r="B11182" s="2"/>
    </row>
    <row r="11183" spans="2:2" x14ac:dyDescent="0.2">
      <c r="B11183" s="2"/>
    </row>
    <row r="11184" spans="2:2" x14ac:dyDescent="0.2">
      <c r="B11184" s="2"/>
    </row>
    <row r="11185" spans="2:2" x14ac:dyDescent="0.2">
      <c r="B11185" s="2"/>
    </row>
    <row r="11186" spans="2:2" x14ac:dyDescent="0.2">
      <c r="B11186" s="2"/>
    </row>
    <row r="11187" spans="2:2" x14ac:dyDescent="0.2">
      <c r="B11187" s="2"/>
    </row>
    <row r="11188" spans="2:2" x14ac:dyDescent="0.2">
      <c r="B11188" s="2"/>
    </row>
    <row r="11189" spans="2:2" x14ac:dyDescent="0.2">
      <c r="B11189" s="2"/>
    </row>
    <row r="11190" spans="2:2" x14ac:dyDescent="0.2">
      <c r="B11190" s="2"/>
    </row>
    <row r="11191" spans="2:2" x14ac:dyDescent="0.2">
      <c r="B11191" s="2"/>
    </row>
    <row r="11192" spans="2:2" x14ac:dyDescent="0.2">
      <c r="B11192" s="2"/>
    </row>
    <row r="11193" spans="2:2" x14ac:dyDescent="0.2">
      <c r="B11193" s="2"/>
    </row>
    <row r="11194" spans="2:2" x14ac:dyDescent="0.2">
      <c r="B11194" s="2"/>
    </row>
    <row r="11195" spans="2:2" x14ac:dyDescent="0.2">
      <c r="B11195" s="2"/>
    </row>
    <row r="11196" spans="2:2" x14ac:dyDescent="0.2">
      <c r="B11196" s="2"/>
    </row>
    <row r="11197" spans="2:2" x14ac:dyDescent="0.2">
      <c r="B11197" s="2"/>
    </row>
    <row r="11198" spans="2:2" x14ac:dyDescent="0.2">
      <c r="B11198" s="2"/>
    </row>
    <row r="11199" spans="2:2" x14ac:dyDescent="0.2">
      <c r="B11199" s="2"/>
    </row>
    <row r="11200" spans="2:2" x14ac:dyDescent="0.2">
      <c r="B11200" s="2"/>
    </row>
    <row r="11201" spans="2:2" x14ac:dyDescent="0.2">
      <c r="B11201" s="2"/>
    </row>
    <row r="11202" spans="2:2" x14ac:dyDescent="0.2">
      <c r="B11202" s="2"/>
    </row>
    <row r="11203" spans="2:2" x14ac:dyDescent="0.2">
      <c r="B11203" s="2"/>
    </row>
    <row r="11204" spans="2:2" x14ac:dyDescent="0.2">
      <c r="B11204" s="2"/>
    </row>
    <row r="11205" spans="2:2" x14ac:dyDescent="0.2">
      <c r="B11205" s="2"/>
    </row>
    <row r="11206" spans="2:2" x14ac:dyDescent="0.2">
      <c r="B11206" s="2"/>
    </row>
    <row r="11207" spans="2:2" x14ac:dyDescent="0.2">
      <c r="B11207" s="2"/>
    </row>
    <row r="11208" spans="2:2" x14ac:dyDescent="0.2">
      <c r="B11208" s="2"/>
    </row>
    <row r="11209" spans="2:2" x14ac:dyDescent="0.2">
      <c r="B11209" s="2"/>
    </row>
    <row r="11210" spans="2:2" x14ac:dyDescent="0.2">
      <c r="B11210" s="2"/>
    </row>
    <row r="11211" spans="2:2" x14ac:dyDescent="0.2">
      <c r="B11211" s="2"/>
    </row>
    <row r="11212" spans="2:2" x14ac:dyDescent="0.2">
      <c r="B11212" s="2"/>
    </row>
    <row r="11213" spans="2:2" x14ac:dyDescent="0.2">
      <c r="B11213" s="2"/>
    </row>
    <row r="11214" spans="2:2" x14ac:dyDescent="0.2">
      <c r="B11214" s="2"/>
    </row>
    <row r="11215" spans="2:2" x14ac:dyDescent="0.2">
      <c r="B11215" s="2"/>
    </row>
    <row r="11216" spans="2:2" x14ac:dyDescent="0.2">
      <c r="B11216" s="2"/>
    </row>
    <row r="11217" spans="2:2" x14ac:dyDescent="0.2">
      <c r="B11217" s="2"/>
    </row>
    <row r="11218" spans="2:2" x14ac:dyDescent="0.2">
      <c r="B11218" s="2"/>
    </row>
    <row r="11219" spans="2:2" x14ac:dyDescent="0.2">
      <c r="B11219" s="2"/>
    </row>
    <row r="11220" spans="2:2" x14ac:dyDescent="0.2">
      <c r="B11220" s="2"/>
    </row>
    <row r="11221" spans="2:2" x14ac:dyDescent="0.2">
      <c r="B11221" s="2"/>
    </row>
    <row r="11222" spans="2:2" x14ac:dyDescent="0.2">
      <c r="B11222" s="2"/>
    </row>
    <row r="11223" spans="2:2" x14ac:dyDescent="0.2">
      <c r="B11223" s="2"/>
    </row>
    <row r="11224" spans="2:2" x14ac:dyDescent="0.2">
      <c r="B11224" s="2"/>
    </row>
    <row r="11225" spans="2:2" x14ac:dyDescent="0.2">
      <c r="B11225" s="2"/>
    </row>
    <row r="11226" spans="2:2" x14ac:dyDescent="0.2">
      <c r="B11226" s="2"/>
    </row>
    <row r="11227" spans="2:2" x14ac:dyDescent="0.2">
      <c r="B11227" s="2"/>
    </row>
    <row r="11228" spans="2:2" x14ac:dyDescent="0.2">
      <c r="B11228" s="2"/>
    </row>
    <row r="11229" spans="2:2" x14ac:dyDescent="0.2">
      <c r="B11229" s="2"/>
    </row>
    <row r="11230" spans="2:2" x14ac:dyDescent="0.2">
      <c r="B11230" s="2"/>
    </row>
    <row r="11231" spans="2:2" x14ac:dyDescent="0.2">
      <c r="B11231" s="2"/>
    </row>
    <row r="11232" spans="2:2" x14ac:dyDescent="0.2">
      <c r="B11232" s="2"/>
    </row>
    <row r="11233" spans="2:2" x14ac:dyDescent="0.2">
      <c r="B11233" s="2"/>
    </row>
    <row r="11234" spans="2:2" x14ac:dyDescent="0.2">
      <c r="B11234" s="2"/>
    </row>
    <row r="11235" spans="2:2" x14ac:dyDescent="0.2">
      <c r="B11235" s="2"/>
    </row>
    <row r="11236" spans="2:2" x14ac:dyDescent="0.2">
      <c r="B11236" s="2"/>
    </row>
    <row r="11237" spans="2:2" x14ac:dyDescent="0.2">
      <c r="B11237" s="2"/>
    </row>
    <row r="11238" spans="2:2" x14ac:dyDescent="0.2">
      <c r="B11238" s="2"/>
    </row>
    <row r="11239" spans="2:2" x14ac:dyDescent="0.2">
      <c r="B11239" s="2"/>
    </row>
    <row r="11240" spans="2:2" x14ac:dyDescent="0.2">
      <c r="B11240" s="2"/>
    </row>
    <row r="11241" spans="2:2" x14ac:dyDescent="0.2">
      <c r="B11241" s="2"/>
    </row>
    <row r="11242" spans="2:2" x14ac:dyDescent="0.2">
      <c r="B11242" s="2"/>
    </row>
    <row r="11243" spans="2:2" x14ac:dyDescent="0.2">
      <c r="B11243" s="2"/>
    </row>
    <row r="11244" spans="2:2" x14ac:dyDescent="0.2">
      <c r="B11244" s="2"/>
    </row>
    <row r="11245" spans="2:2" x14ac:dyDescent="0.2">
      <c r="B11245" s="2"/>
    </row>
    <row r="11246" spans="2:2" x14ac:dyDescent="0.2">
      <c r="B11246" s="2"/>
    </row>
    <row r="11247" spans="2:2" x14ac:dyDescent="0.2">
      <c r="B11247" s="2"/>
    </row>
    <row r="11248" spans="2:2" x14ac:dyDescent="0.2">
      <c r="B11248" s="2"/>
    </row>
    <row r="11249" spans="2:2" x14ac:dyDescent="0.2">
      <c r="B11249" s="2"/>
    </row>
    <row r="11250" spans="2:2" x14ac:dyDescent="0.2">
      <c r="B11250" s="2"/>
    </row>
    <row r="11251" spans="2:2" x14ac:dyDescent="0.2">
      <c r="B11251" s="2"/>
    </row>
    <row r="11252" spans="2:2" x14ac:dyDescent="0.2">
      <c r="B11252" s="2"/>
    </row>
    <row r="11253" spans="2:2" x14ac:dyDescent="0.2">
      <c r="B11253" s="2"/>
    </row>
    <row r="11254" spans="2:2" x14ac:dyDescent="0.2">
      <c r="B11254" s="2"/>
    </row>
    <row r="11255" spans="2:2" x14ac:dyDescent="0.2">
      <c r="B11255" s="2"/>
    </row>
    <row r="11256" spans="2:2" x14ac:dyDescent="0.2">
      <c r="B11256" s="2"/>
    </row>
    <row r="11257" spans="2:2" x14ac:dyDescent="0.2">
      <c r="B11257" s="2"/>
    </row>
    <row r="11258" spans="2:2" x14ac:dyDescent="0.2">
      <c r="B11258" s="2"/>
    </row>
    <row r="11259" spans="2:2" x14ac:dyDescent="0.2">
      <c r="B11259" s="2"/>
    </row>
    <row r="11260" spans="2:2" x14ac:dyDescent="0.2">
      <c r="B11260" s="2"/>
    </row>
    <row r="11261" spans="2:2" x14ac:dyDescent="0.2">
      <c r="B11261" s="2"/>
    </row>
    <row r="11262" spans="2:2" x14ac:dyDescent="0.2">
      <c r="B11262" s="2"/>
    </row>
    <row r="11263" spans="2:2" x14ac:dyDescent="0.2">
      <c r="B11263" s="2"/>
    </row>
    <row r="11264" spans="2:2" x14ac:dyDescent="0.2">
      <c r="B11264" s="2"/>
    </row>
    <row r="11265" spans="2:2" x14ac:dyDescent="0.2">
      <c r="B11265" s="2"/>
    </row>
    <row r="11266" spans="2:2" x14ac:dyDescent="0.2">
      <c r="B11266" s="2"/>
    </row>
    <row r="11267" spans="2:2" x14ac:dyDescent="0.2">
      <c r="B11267" s="2"/>
    </row>
    <row r="11268" spans="2:2" x14ac:dyDescent="0.2">
      <c r="B11268" s="2"/>
    </row>
    <row r="11269" spans="2:2" x14ac:dyDescent="0.2">
      <c r="B11269" s="2"/>
    </row>
    <row r="11270" spans="2:2" x14ac:dyDescent="0.2">
      <c r="B11270" s="2"/>
    </row>
    <row r="11271" spans="2:2" x14ac:dyDescent="0.2">
      <c r="B11271" s="2"/>
    </row>
    <row r="11272" spans="2:2" x14ac:dyDescent="0.2">
      <c r="B11272" s="2"/>
    </row>
    <row r="11273" spans="2:2" x14ac:dyDescent="0.2">
      <c r="B11273" s="2"/>
    </row>
    <row r="11274" spans="2:2" x14ac:dyDescent="0.2">
      <c r="B11274" s="2"/>
    </row>
    <row r="11275" spans="2:2" x14ac:dyDescent="0.2">
      <c r="B11275" s="2"/>
    </row>
    <row r="11276" spans="2:2" x14ac:dyDescent="0.2">
      <c r="B11276" s="2"/>
    </row>
    <row r="11277" spans="2:2" x14ac:dyDescent="0.2">
      <c r="B11277" s="2"/>
    </row>
    <row r="11278" spans="2:2" x14ac:dyDescent="0.2">
      <c r="B11278" s="2"/>
    </row>
    <row r="11279" spans="2:2" x14ac:dyDescent="0.2">
      <c r="B11279" s="2"/>
    </row>
    <row r="11280" spans="2:2" x14ac:dyDescent="0.2">
      <c r="B11280" s="2"/>
    </row>
    <row r="11281" spans="2:2" x14ac:dyDescent="0.2">
      <c r="B11281" s="2"/>
    </row>
    <row r="11282" spans="2:2" x14ac:dyDescent="0.2">
      <c r="B11282" s="2"/>
    </row>
    <row r="11283" spans="2:2" x14ac:dyDescent="0.2">
      <c r="B11283" s="2"/>
    </row>
    <row r="11284" spans="2:2" x14ac:dyDescent="0.2">
      <c r="B11284" s="2"/>
    </row>
    <row r="11285" spans="2:2" x14ac:dyDescent="0.2">
      <c r="B11285" s="2"/>
    </row>
    <row r="11286" spans="2:2" x14ac:dyDescent="0.2">
      <c r="B11286" s="2"/>
    </row>
    <row r="11287" spans="2:2" x14ac:dyDescent="0.2">
      <c r="B11287" s="2"/>
    </row>
    <row r="11288" spans="2:2" x14ac:dyDescent="0.2">
      <c r="B11288" s="2"/>
    </row>
    <row r="11289" spans="2:2" x14ac:dyDescent="0.2">
      <c r="B11289" s="2"/>
    </row>
    <row r="11290" spans="2:2" x14ac:dyDescent="0.2">
      <c r="B11290" s="2"/>
    </row>
    <row r="11291" spans="2:2" x14ac:dyDescent="0.2">
      <c r="B11291" s="2"/>
    </row>
    <row r="11292" spans="2:2" x14ac:dyDescent="0.2">
      <c r="B11292" s="2"/>
    </row>
    <row r="11293" spans="2:2" x14ac:dyDescent="0.2">
      <c r="B11293" s="2"/>
    </row>
    <row r="11294" spans="2:2" x14ac:dyDescent="0.2">
      <c r="B11294" s="2"/>
    </row>
    <row r="11295" spans="2:2" x14ac:dyDescent="0.2">
      <c r="B11295" s="2"/>
    </row>
    <row r="11296" spans="2:2" x14ac:dyDescent="0.2">
      <c r="B11296" s="2"/>
    </row>
    <row r="11297" spans="2:2" x14ac:dyDescent="0.2">
      <c r="B11297" s="2"/>
    </row>
    <row r="11298" spans="2:2" x14ac:dyDescent="0.2">
      <c r="B11298" s="2"/>
    </row>
    <row r="11299" spans="2:2" x14ac:dyDescent="0.2">
      <c r="B11299" s="2"/>
    </row>
    <row r="11300" spans="2:2" x14ac:dyDescent="0.2">
      <c r="B11300" s="2"/>
    </row>
    <row r="11301" spans="2:2" x14ac:dyDescent="0.2">
      <c r="B11301" s="2"/>
    </row>
    <row r="11302" spans="2:2" x14ac:dyDescent="0.2">
      <c r="B11302" s="2"/>
    </row>
    <row r="11303" spans="2:2" x14ac:dyDescent="0.2">
      <c r="B11303" s="2"/>
    </row>
    <row r="11304" spans="2:2" x14ac:dyDescent="0.2">
      <c r="B11304" s="2"/>
    </row>
    <row r="11305" spans="2:2" x14ac:dyDescent="0.2">
      <c r="B11305" s="2"/>
    </row>
    <row r="11306" spans="2:2" x14ac:dyDescent="0.2">
      <c r="B11306" s="2"/>
    </row>
    <row r="11307" spans="2:2" x14ac:dyDescent="0.2">
      <c r="B11307" s="2"/>
    </row>
    <row r="11308" spans="2:2" x14ac:dyDescent="0.2">
      <c r="B11308" s="2"/>
    </row>
    <row r="11309" spans="2:2" x14ac:dyDescent="0.2">
      <c r="B11309" s="2"/>
    </row>
    <row r="11310" spans="2:2" x14ac:dyDescent="0.2">
      <c r="B11310" s="2"/>
    </row>
    <row r="11311" spans="2:2" x14ac:dyDescent="0.2">
      <c r="B11311" s="2"/>
    </row>
    <row r="11312" spans="2:2" x14ac:dyDescent="0.2">
      <c r="B11312" s="2"/>
    </row>
    <row r="11313" spans="2:2" x14ac:dyDescent="0.2">
      <c r="B11313" s="2"/>
    </row>
    <row r="11314" spans="2:2" x14ac:dyDescent="0.2">
      <c r="B11314" s="2"/>
    </row>
    <row r="11315" spans="2:2" x14ac:dyDescent="0.2">
      <c r="B11315" s="2"/>
    </row>
    <row r="11316" spans="2:2" x14ac:dyDescent="0.2">
      <c r="B11316" s="2"/>
    </row>
    <row r="11317" spans="2:2" x14ac:dyDescent="0.2">
      <c r="B11317" s="2"/>
    </row>
    <row r="11318" spans="2:2" x14ac:dyDescent="0.2">
      <c r="B11318" s="2"/>
    </row>
    <row r="11319" spans="2:2" x14ac:dyDescent="0.2">
      <c r="B11319" s="2"/>
    </row>
    <row r="11320" spans="2:2" x14ac:dyDescent="0.2">
      <c r="B11320" s="2"/>
    </row>
    <row r="11321" spans="2:2" x14ac:dyDescent="0.2">
      <c r="B11321" s="2"/>
    </row>
    <row r="11322" spans="2:2" x14ac:dyDescent="0.2">
      <c r="B11322" s="2"/>
    </row>
    <row r="11323" spans="2:2" x14ac:dyDescent="0.2">
      <c r="B11323" s="2"/>
    </row>
    <row r="11324" spans="2:2" x14ac:dyDescent="0.2">
      <c r="B11324" s="2"/>
    </row>
    <row r="11325" spans="2:2" x14ac:dyDescent="0.2">
      <c r="B11325" s="2"/>
    </row>
    <row r="11326" spans="2:2" x14ac:dyDescent="0.2">
      <c r="B11326" s="2"/>
    </row>
    <row r="11327" spans="2:2" x14ac:dyDescent="0.2">
      <c r="B11327" s="2"/>
    </row>
    <row r="11328" spans="2:2" x14ac:dyDescent="0.2">
      <c r="B11328" s="2"/>
    </row>
    <row r="11329" spans="2:2" x14ac:dyDescent="0.2">
      <c r="B11329" s="2"/>
    </row>
    <row r="11330" spans="2:2" x14ac:dyDescent="0.2">
      <c r="B11330" s="2"/>
    </row>
    <row r="11331" spans="2:2" x14ac:dyDescent="0.2">
      <c r="B11331" s="2"/>
    </row>
    <row r="11332" spans="2:2" x14ac:dyDescent="0.2">
      <c r="B11332" s="2"/>
    </row>
    <row r="11333" spans="2:2" x14ac:dyDescent="0.2">
      <c r="B11333" s="2"/>
    </row>
    <row r="11334" spans="2:2" x14ac:dyDescent="0.2">
      <c r="B11334" s="2"/>
    </row>
    <row r="11335" spans="2:2" x14ac:dyDescent="0.2">
      <c r="B11335" s="2"/>
    </row>
    <row r="11336" spans="2:2" x14ac:dyDescent="0.2">
      <c r="B11336" s="2"/>
    </row>
    <row r="11337" spans="2:2" x14ac:dyDescent="0.2">
      <c r="B11337" s="2"/>
    </row>
    <row r="11338" spans="2:2" x14ac:dyDescent="0.2">
      <c r="B11338" s="2"/>
    </row>
    <row r="11339" spans="2:2" x14ac:dyDescent="0.2">
      <c r="B11339" s="2"/>
    </row>
    <row r="11340" spans="2:2" x14ac:dyDescent="0.2">
      <c r="B11340" s="2"/>
    </row>
    <row r="11341" spans="2:2" x14ac:dyDescent="0.2">
      <c r="B11341" s="2"/>
    </row>
    <row r="11342" spans="2:2" x14ac:dyDescent="0.2">
      <c r="B11342" s="2"/>
    </row>
    <row r="11343" spans="2:2" x14ac:dyDescent="0.2">
      <c r="B11343" s="2"/>
    </row>
    <row r="11344" spans="2:2" x14ac:dyDescent="0.2">
      <c r="B11344" s="2"/>
    </row>
    <row r="11345" spans="2:2" x14ac:dyDescent="0.2">
      <c r="B11345" s="2"/>
    </row>
    <row r="11346" spans="2:2" x14ac:dyDescent="0.2">
      <c r="B11346" s="2"/>
    </row>
    <row r="11347" spans="2:2" x14ac:dyDescent="0.2">
      <c r="B11347" s="2"/>
    </row>
    <row r="11348" spans="2:2" x14ac:dyDescent="0.2">
      <c r="B11348" s="2"/>
    </row>
    <row r="11349" spans="2:2" x14ac:dyDescent="0.2">
      <c r="B11349" s="2"/>
    </row>
    <row r="11350" spans="2:2" x14ac:dyDescent="0.2">
      <c r="B11350" s="2"/>
    </row>
    <row r="11351" spans="2:2" x14ac:dyDescent="0.2">
      <c r="B11351" s="2"/>
    </row>
    <row r="11352" spans="2:2" x14ac:dyDescent="0.2">
      <c r="B11352" s="2"/>
    </row>
    <row r="11353" spans="2:2" x14ac:dyDescent="0.2">
      <c r="B11353" s="2"/>
    </row>
    <row r="11354" spans="2:2" x14ac:dyDescent="0.2">
      <c r="B11354" s="2"/>
    </row>
    <row r="11355" spans="2:2" x14ac:dyDescent="0.2">
      <c r="B11355" s="2"/>
    </row>
    <row r="11356" spans="2:2" x14ac:dyDescent="0.2">
      <c r="B11356" s="2"/>
    </row>
    <row r="11357" spans="2:2" x14ac:dyDescent="0.2">
      <c r="B11357" s="2"/>
    </row>
    <row r="11358" spans="2:2" x14ac:dyDescent="0.2">
      <c r="B11358" s="2"/>
    </row>
    <row r="11359" spans="2:2" x14ac:dyDescent="0.2">
      <c r="B11359" s="2"/>
    </row>
    <row r="11360" spans="2:2" x14ac:dyDescent="0.2">
      <c r="B11360" s="2"/>
    </row>
    <row r="11361" spans="2:2" x14ac:dyDescent="0.2">
      <c r="B11361" s="2"/>
    </row>
    <row r="11362" spans="2:2" x14ac:dyDescent="0.2">
      <c r="B11362" s="2"/>
    </row>
    <row r="11363" spans="2:2" x14ac:dyDescent="0.2">
      <c r="B11363" s="2"/>
    </row>
    <row r="11364" spans="2:2" x14ac:dyDescent="0.2">
      <c r="B11364" s="2"/>
    </row>
    <row r="11365" spans="2:2" x14ac:dyDescent="0.2">
      <c r="B11365" s="2"/>
    </row>
    <row r="11366" spans="2:2" x14ac:dyDescent="0.2">
      <c r="B11366" s="2"/>
    </row>
    <row r="11367" spans="2:2" x14ac:dyDescent="0.2">
      <c r="B11367" s="2"/>
    </row>
    <row r="11368" spans="2:2" x14ac:dyDescent="0.2">
      <c r="B11368" s="2"/>
    </row>
    <row r="11369" spans="2:2" x14ac:dyDescent="0.2">
      <c r="B11369" s="2"/>
    </row>
    <row r="11370" spans="2:2" x14ac:dyDescent="0.2">
      <c r="B11370" s="2"/>
    </row>
    <row r="11371" spans="2:2" x14ac:dyDescent="0.2">
      <c r="B11371" s="2"/>
    </row>
    <row r="11372" spans="2:2" x14ac:dyDescent="0.2">
      <c r="B11372" s="2"/>
    </row>
    <row r="11373" spans="2:2" x14ac:dyDescent="0.2">
      <c r="B11373" s="2"/>
    </row>
    <row r="11374" spans="2:2" x14ac:dyDescent="0.2">
      <c r="B11374" s="2"/>
    </row>
    <row r="11375" spans="2:2" x14ac:dyDescent="0.2">
      <c r="B11375" s="2"/>
    </row>
    <row r="11376" spans="2:2" x14ac:dyDescent="0.2">
      <c r="B11376" s="2"/>
    </row>
    <row r="11377" spans="2:2" x14ac:dyDescent="0.2">
      <c r="B11377" s="2"/>
    </row>
    <row r="11378" spans="2:2" x14ac:dyDescent="0.2">
      <c r="B11378" s="2"/>
    </row>
    <row r="11379" spans="2:2" x14ac:dyDescent="0.2">
      <c r="B11379" s="2"/>
    </row>
    <row r="11380" spans="2:2" x14ac:dyDescent="0.2">
      <c r="B11380" s="2"/>
    </row>
    <row r="11381" spans="2:2" x14ac:dyDescent="0.2">
      <c r="B11381" s="2"/>
    </row>
    <row r="11382" spans="2:2" x14ac:dyDescent="0.2">
      <c r="B11382" s="2"/>
    </row>
    <row r="11383" spans="2:2" x14ac:dyDescent="0.2">
      <c r="B11383" s="2"/>
    </row>
    <row r="11384" spans="2:2" x14ac:dyDescent="0.2">
      <c r="B11384" s="2"/>
    </row>
    <row r="11385" spans="2:2" x14ac:dyDescent="0.2">
      <c r="B11385" s="2"/>
    </row>
    <row r="11386" spans="2:2" x14ac:dyDescent="0.2">
      <c r="B11386" s="2"/>
    </row>
    <row r="11387" spans="2:2" x14ac:dyDescent="0.2">
      <c r="B11387" s="2"/>
    </row>
    <row r="11388" spans="2:2" x14ac:dyDescent="0.2">
      <c r="B11388" s="2"/>
    </row>
    <row r="11389" spans="2:2" x14ac:dyDescent="0.2">
      <c r="B11389" s="2"/>
    </row>
    <row r="11390" spans="2:2" x14ac:dyDescent="0.2">
      <c r="B11390" s="2"/>
    </row>
    <row r="11391" spans="2:2" x14ac:dyDescent="0.2">
      <c r="B11391" s="2"/>
    </row>
    <row r="11392" spans="2:2" x14ac:dyDescent="0.2">
      <c r="B11392" s="2"/>
    </row>
    <row r="11393" spans="2:2" x14ac:dyDescent="0.2">
      <c r="B11393" s="2"/>
    </row>
    <row r="11394" spans="2:2" x14ac:dyDescent="0.2">
      <c r="B11394" s="2"/>
    </row>
    <row r="11395" spans="2:2" x14ac:dyDescent="0.2">
      <c r="B11395" s="2"/>
    </row>
    <row r="11396" spans="2:2" x14ac:dyDescent="0.2">
      <c r="B11396" s="2"/>
    </row>
    <row r="11397" spans="2:2" x14ac:dyDescent="0.2">
      <c r="B11397" s="2"/>
    </row>
    <row r="11398" spans="2:2" x14ac:dyDescent="0.2">
      <c r="B11398" s="2"/>
    </row>
    <row r="11399" spans="2:2" x14ac:dyDescent="0.2">
      <c r="B11399" s="2"/>
    </row>
    <row r="11400" spans="2:2" x14ac:dyDescent="0.2">
      <c r="B11400" s="2"/>
    </row>
    <row r="11401" spans="2:2" x14ac:dyDescent="0.2">
      <c r="B11401" s="2"/>
    </row>
    <row r="11402" spans="2:2" x14ac:dyDescent="0.2">
      <c r="B11402" s="2"/>
    </row>
    <row r="11403" spans="2:2" x14ac:dyDescent="0.2">
      <c r="B11403" s="2"/>
    </row>
    <row r="11404" spans="2:2" x14ac:dyDescent="0.2">
      <c r="B11404" s="2"/>
    </row>
    <row r="11405" spans="2:2" x14ac:dyDescent="0.2">
      <c r="B11405" s="2"/>
    </row>
    <row r="11406" spans="2:2" x14ac:dyDescent="0.2">
      <c r="B11406" s="2"/>
    </row>
    <row r="11407" spans="2:2" x14ac:dyDescent="0.2">
      <c r="B11407" s="2"/>
    </row>
    <row r="11408" spans="2:2" x14ac:dyDescent="0.2">
      <c r="B11408" s="2"/>
    </row>
    <row r="11409" spans="2:2" x14ac:dyDescent="0.2">
      <c r="B11409" s="2"/>
    </row>
    <row r="11410" spans="2:2" x14ac:dyDescent="0.2">
      <c r="B11410" s="2"/>
    </row>
    <row r="11411" spans="2:2" x14ac:dyDescent="0.2">
      <c r="B11411" s="2"/>
    </row>
    <row r="11412" spans="2:2" x14ac:dyDescent="0.2">
      <c r="B11412" s="2"/>
    </row>
    <row r="11413" spans="2:2" x14ac:dyDescent="0.2">
      <c r="B11413" s="2"/>
    </row>
    <row r="11414" spans="2:2" x14ac:dyDescent="0.2">
      <c r="B11414" s="2"/>
    </row>
    <row r="11415" spans="2:2" x14ac:dyDescent="0.2">
      <c r="B11415" s="2"/>
    </row>
    <row r="11416" spans="2:2" x14ac:dyDescent="0.2">
      <c r="B11416" s="2"/>
    </row>
    <row r="11417" spans="2:2" x14ac:dyDescent="0.2">
      <c r="B11417" s="2"/>
    </row>
    <row r="11418" spans="2:2" x14ac:dyDescent="0.2">
      <c r="B11418" s="2"/>
    </row>
    <row r="11419" spans="2:2" x14ac:dyDescent="0.2">
      <c r="B11419" s="2"/>
    </row>
    <row r="11420" spans="2:2" x14ac:dyDescent="0.2">
      <c r="B11420" s="2"/>
    </row>
    <row r="11421" spans="2:2" x14ac:dyDescent="0.2">
      <c r="B11421" s="2"/>
    </row>
    <row r="11422" spans="2:2" x14ac:dyDescent="0.2">
      <c r="B11422" s="2"/>
    </row>
    <row r="11423" spans="2:2" x14ac:dyDescent="0.2">
      <c r="B11423" s="2"/>
    </row>
    <row r="11424" spans="2:2" x14ac:dyDescent="0.2">
      <c r="B11424" s="2"/>
    </row>
    <row r="11425" spans="2:2" x14ac:dyDescent="0.2">
      <c r="B11425" s="2"/>
    </row>
    <row r="11426" spans="2:2" x14ac:dyDescent="0.2">
      <c r="B11426" s="2"/>
    </row>
    <row r="11427" spans="2:2" x14ac:dyDescent="0.2">
      <c r="B11427" s="2"/>
    </row>
    <row r="11428" spans="2:2" x14ac:dyDescent="0.2">
      <c r="B11428" s="2"/>
    </row>
    <row r="11429" spans="2:2" x14ac:dyDescent="0.2">
      <c r="B11429" s="2"/>
    </row>
    <row r="11430" spans="2:2" x14ac:dyDescent="0.2">
      <c r="B11430" s="2"/>
    </row>
    <row r="11431" spans="2:2" x14ac:dyDescent="0.2">
      <c r="B11431" s="2"/>
    </row>
    <row r="11432" spans="2:2" x14ac:dyDescent="0.2">
      <c r="B11432" s="2"/>
    </row>
    <row r="11433" spans="2:2" x14ac:dyDescent="0.2">
      <c r="B11433" s="2"/>
    </row>
    <row r="11434" spans="2:2" x14ac:dyDescent="0.2">
      <c r="B11434" s="2"/>
    </row>
    <row r="11435" spans="2:2" x14ac:dyDescent="0.2">
      <c r="B11435" s="2"/>
    </row>
    <row r="11436" spans="2:2" x14ac:dyDescent="0.2">
      <c r="B11436" s="2"/>
    </row>
    <row r="11437" spans="2:2" x14ac:dyDescent="0.2">
      <c r="B11437" s="2"/>
    </row>
    <row r="11438" spans="2:2" x14ac:dyDescent="0.2">
      <c r="B11438" s="2"/>
    </row>
    <row r="11439" spans="2:2" x14ac:dyDescent="0.2">
      <c r="B11439" s="2"/>
    </row>
    <row r="11440" spans="2:2" x14ac:dyDescent="0.2">
      <c r="B11440" s="2"/>
    </row>
    <row r="11441" spans="2:2" x14ac:dyDescent="0.2">
      <c r="B11441" s="2"/>
    </row>
    <row r="11442" spans="2:2" x14ac:dyDescent="0.2">
      <c r="B11442" s="2"/>
    </row>
    <row r="11443" spans="2:2" x14ac:dyDescent="0.2">
      <c r="B11443" s="2"/>
    </row>
    <row r="11444" spans="2:2" x14ac:dyDescent="0.2">
      <c r="B11444" s="2"/>
    </row>
    <row r="11445" spans="2:2" x14ac:dyDescent="0.2">
      <c r="B11445" s="2"/>
    </row>
    <row r="11446" spans="2:2" x14ac:dyDescent="0.2">
      <c r="B11446" s="2"/>
    </row>
    <row r="11447" spans="2:2" x14ac:dyDescent="0.2">
      <c r="B11447" s="2"/>
    </row>
    <row r="11448" spans="2:2" x14ac:dyDescent="0.2">
      <c r="B11448" s="2"/>
    </row>
    <row r="11449" spans="2:2" x14ac:dyDescent="0.2">
      <c r="B11449" s="2"/>
    </row>
    <row r="11450" spans="2:2" x14ac:dyDescent="0.2">
      <c r="B11450" s="2"/>
    </row>
    <row r="11451" spans="2:2" x14ac:dyDescent="0.2">
      <c r="B11451" s="2"/>
    </row>
    <row r="11452" spans="2:2" x14ac:dyDescent="0.2">
      <c r="B11452" s="2"/>
    </row>
    <row r="11453" spans="2:2" x14ac:dyDescent="0.2">
      <c r="B11453" s="2"/>
    </row>
    <row r="11454" spans="2:2" x14ac:dyDescent="0.2">
      <c r="B11454" s="2"/>
    </row>
    <row r="11455" spans="2:2" x14ac:dyDescent="0.2">
      <c r="B11455" s="2"/>
    </row>
    <row r="11456" spans="2:2" x14ac:dyDescent="0.2">
      <c r="B11456" s="2"/>
    </row>
    <row r="11457" spans="2:2" x14ac:dyDescent="0.2">
      <c r="B11457" s="2"/>
    </row>
    <row r="11458" spans="2:2" x14ac:dyDescent="0.2">
      <c r="B11458" s="2"/>
    </row>
    <row r="11459" spans="2:2" x14ac:dyDescent="0.2">
      <c r="B11459" s="2"/>
    </row>
    <row r="11460" spans="2:2" x14ac:dyDescent="0.2">
      <c r="B11460" s="2"/>
    </row>
    <row r="11461" spans="2:2" x14ac:dyDescent="0.2">
      <c r="B11461" s="2"/>
    </row>
    <row r="11462" spans="2:2" x14ac:dyDescent="0.2">
      <c r="B11462" s="2"/>
    </row>
    <row r="11463" spans="2:2" x14ac:dyDescent="0.2">
      <c r="B11463" s="2"/>
    </row>
    <row r="11464" spans="2:2" x14ac:dyDescent="0.2">
      <c r="B11464" s="2"/>
    </row>
    <row r="11465" spans="2:2" x14ac:dyDescent="0.2">
      <c r="B11465" s="2"/>
    </row>
    <row r="11466" spans="2:2" x14ac:dyDescent="0.2">
      <c r="B11466" s="2"/>
    </row>
    <row r="11467" spans="2:2" x14ac:dyDescent="0.2">
      <c r="B11467" s="2"/>
    </row>
    <row r="11468" spans="2:2" x14ac:dyDescent="0.2">
      <c r="B11468" s="2"/>
    </row>
    <row r="11469" spans="2:2" x14ac:dyDescent="0.2">
      <c r="B11469" s="2"/>
    </row>
    <row r="11470" spans="2:2" x14ac:dyDescent="0.2">
      <c r="B11470" s="2"/>
    </row>
    <row r="11471" spans="2:2" x14ac:dyDescent="0.2">
      <c r="B11471" s="2"/>
    </row>
    <row r="11472" spans="2:2" x14ac:dyDescent="0.2">
      <c r="B11472" s="2"/>
    </row>
    <row r="11473" spans="2:2" x14ac:dyDescent="0.2">
      <c r="B11473" s="2"/>
    </row>
    <row r="11474" spans="2:2" x14ac:dyDescent="0.2">
      <c r="B11474" s="2"/>
    </row>
    <row r="11475" spans="2:2" x14ac:dyDescent="0.2">
      <c r="B11475" s="2"/>
    </row>
    <row r="11476" spans="2:2" x14ac:dyDescent="0.2">
      <c r="B11476" s="2"/>
    </row>
    <row r="11477" spans="2:2" x14ac:dyDescent="0.2">
      <c r="B11477" s="2"/>
    </row>
    <row r="11478" spans="2:2" x14ac:dyDescent="0.2">
      <c r="B11478" s="2"/>
    </row>
    <row r="11479" spans="2:2" x14ac:dyDescent="0.2">
      <c r="B11479" s="2"/>
    </row>
    <row r="11480" spans="2:2" x14ac:dyDescent="0.2">
      <c r="B11480" s="2"/>
    </row>
    <row r="11481" spans="2:2" x14ac:dyDescent="0.2">
      <c r="B11481" s="2"/>
    </row>
    <row r="11482" spans="2:2" x14ac:dyDescent="0.2">
      <c r="B11482" s="2"/>
    </row>
    <row r="11483" spans="2:2" x14ac:dyDescent="0.2">
      <c r="B11483" s="2"/>
    </row>
    <row r="11484" spans="2:2" x14ac:dyDescent="0.2">
      <c r="B11484" s="2"/>
    </row>
    <row r="11485" spans="2:2" x14ac:dyDescent="0.2">
      <c r="B11485" s="2"/>
    </row>
    <row r="11486" spans="2:2" x14ac:dyDescent="0.2">
      <c r="B11486" s="2"/>
    </row>
    <row r="11487" spans="2:2" x14ac:dyDescent="0.2">
      <c r="B11487" s="2"/>
    </row>
    <row r="11488" spans="2:2" x14ac:dyDescent="0.2">
      <c r="B11488" s="2"/>
    </row>
    <row r="11489" spans="2:2" x14ac:dyDescent="0.2">
      <c r="B11489" s="2"/>
    </row>
    <row r="11490" spans="2:2" x14ac:dyDescent="0.2">
      <c r="B11490" s="2"/>
    </row>
    <row r="11491" spans="2:2" x14ac:dyDescent="0.2">
      <c r="B11491" s="2"/>
    </row>
    <row r="11492" spans="2:2" x14ac:dyDescent="0.2">
      <c r="B11492" s="2"/>
    </row>
    <row r="11493" spans="2:2" x14ac:dyDescent="0.2">
      <c r="B11493" s="2"/>
    </row>
    <row r="11494" spans="2:2" x14ac:dyDescent="0.2">
      <c r="B11494" s="2"/>
    </row>
    <row r="11495" spans="2:2" x14ac:dyDescent="0.2">
      <c r="B11495" s="2"/>
    </row>
    <row r="11496" spans="2:2" x14ac:dyDescent="0.2">
      <c r="B11496" s="2"/>
    </row>
    <row r="11497" spans="2:2" x14ac:dyDescent="0.2">
      <c r="B11497" s="2"/>
    </row>
    <row r="11498" spans="2:2" x14ac:dyDescent="0.2">
      <c r="B11498" s="2"/>
    </row>
    <row r="11499" spans="2:2" x14ac:dyDescent="0.2">
      <c r="B11499" s="2"/>
    </row>
    <row r="11500" spans="2:2" x14ac:dyDescent="0.2">
      <c r="B11500" s="2"/>
    </row>
    <row r="11501" spans="2:2" x14ac:dyDescent="0.2">
      <c r="B11501" s="2"/>
    </row>
    <row r="11502" spans="2:2" x14ac:dyDescent="0.2">
      <c r="B11502" s="2"/>
    </row>
    <row r="11503" spans="2:2" x14ac:dyDescent="0.2">
      <c r="B11503" s="2"/>
    </row>
    <row r="11504" spans="2:2" x14ac:dyDescent="0.2">
      <c r="B11504" s="2"/>
    </row>
    <row r="11505" spans="2:2" x14ac:dyDescent="0.2">
      <c r="B11505" s="2"/>
    </row>
    <row r="11506" spans="2:2" x14ac:dyDescent="0.2">
      <c r="B11506" s="2"/>
    </row>
    <row r="11507" spans="2:2" x14ac:dyDescent="0.2">
      <c r="B11507" s="2"/>
    </row>
    <row r="11508" spans="2:2" x14ac:dyDescent="0.2">
      <c r="B11508" s="2"/>
    </row>
    <row r="11509" spans="2:2" x14ac:dyDescent="0.2">
      <c r="B11509" s="2"/>
    </row>
    <row r="11510" spans="2:2" x14ac:dyDescent="0.2">
      <c r="B11510" s="2"/>
    </row>
    <row r="11511" spans="2:2" x14ac:dyDescent="0.2">
      <c r="B11511" s="2"/>
    </row>
    <row r="11512" spans="2:2" x14ac:dyDescent="0.2">
      <c r="B11512" s="2"/>
    </row>
    <row r="11513" spans="2:2" x14ac:dyDescent="0.2">
      <c r="B11513" s="2"/>
    </row>
    <row r="11514" spans="2:2" x14ac:dyDescent="0.2">
      <c r="B11514" s="2"/>
    </row>
    <row r="11515" spans="2:2" x14ac:dyDescent="0.2">
      <c r="B11515" s="2"/>
    </row>
    <row r="11516" spans="2:2" x14ac:dyDescent="0.2">
      <c r="B11516" s="2"/>
    </row>
    <row r="11517" spans="2:2" x14ac:dyDescent="0.2">
      <c r="B11517" s="2"/>
    </row>
    <row r="11518" spans="2:2" x14ac:dyDescent="0.2">
      <c r="B11518" s="2"/>
    </row>
    <row r="11519" spans="2:2" x14ac:dyDescent="0.2">
      <c r="B11519" s="2"/>
    </row>
    <row r="11520" spans="2:2" x14ac:dyDescent="0.2">
      <c r="B11520" s="2"/>
    </row>
    <row r="11521" spans="2:2" x14ac:dyDescent="0.2">
      <c r="B11521" s="2"/>
    </row>
    <row r="11522" spans="2:2" x14ac:dyDescent="0.2">
      <c r="B11522" s="2"/>
    </row>
    <row r="11523" spans="2:2" x14ac:dyDescent="0.2">
      <c r="B11523" s="2"/>
    </row>
    <row r="11524" spans="2:2" x14ac:dyDescent="0.2">
      <c r="B11524" s="2"/>
    </row>
    <row r="11525" spans="2:2" x14ac:dyDescent="0.2">
      <c r="B11525" s="2"/>
    </row>
    <row r="11526" spans="2:2" x14ac:dyDescent="0.2">
      <c r="B11526" s="2"/>
    </row>
    <row r="11527" spans="2:2" x14ac:dyDescent="0.2">
      <c r="B11527" s="2"/>
    </row>
    <row r="11528" spans="2:2" x14ac:dyDescent="0.2">
      <c r="B11528" s="2"/>
    </row>
    <row r="11529" spans="2:2" x14ac:dyDescent="0.2">
      <c r="B11529" s="2"/>
    </row>
    <row r="11530" spans="2:2" x14ac:dyDescent="0.2">
      <c r="B11530" s="2"/>
    </row>
    <row r="11531" spans="2:2" x14ac:dyDescent="0.2">
      <c r="B11531" s="2"/>
    </row>
    <row r="11532" spans="2:2" x14ac:dyDescent="0.2">
      <c r="B11532" s="2"/>
    </row>
    <row r="11533" spans="2:2" x14ac:dyDescent="0.2">
      <c r="B11533" s="2"/>
    </row>
    <row r="11534" spans="2:2" x14ac:dyDescent="0.2">
      <c r="B11534" s="2"/>
    </row>
    <row r="11535" spans="2:2" x14ac:dyDescent="0.2">
      <c r="B11535" s="2"/>
    </row>
    <row r="11536" spans="2:2" x14ac:dyDescent="0.2">
      <c r="B11536" s="2"/>
    </row>
    <row r="11537" spans="2:2" x14ac:dyDescent="0.2">
      <c r="B11537" s="2"/>
    </row>
    <row r="11538" spans="2:2" x14ac:dyDescent="0.2">
      <c r="B11538" s="2"/>
    </row>
    <row r="11539" spans="2:2" x14ac:dyDescent="0.2">
      <c r="B11539" s="2"/>
    </row>
    <row r="11540" spans="2:2" x14ac:dyDescent="0.2">
      <c r="B11540" s="2"/>
    </row>
    <row r="11541" spans="2:2" x14ac:dyDescent="0.2">
      <c r="B11541" s="2"/>
    </row>
    <row r="11542" spans="2:2" x14ac:dyDescent="0.2">
      <c r="B11542" s="2"/>
    </row>
    <row r="11543" spans="2:2" x14ac:dyDescent="0.2">
      <c r="B11543" s="2"/>
    </row>
    <row r="11544" spans="2:2" x14ac:dyDescent="0.2">
      <c r="B11544" s="2"/>
    </row>
    <row r="11545" spans="2:2" x14ac:dyDescent="0.2">
      <c r="B11545" s="2"/>
    </row>
    <row r="11546" spans="2:2" x14ac:dyDescent="0.2">
      <c r="B11546" s="2"/>
    </row>
    <row r="11547" spans="2:2" x14ac:dyDescent="0.2">
      <c r="B11547" s="2"/>
    </row>
    <row r="11548" spans="2:2" x14ac:dyDescent="0.2">
      <c r="B11548" s="2"/>
    </row>
    <row r="11549" spans="2:2" x14ac:dyDescent="0.2">
      <c r="B11549" s="2"/>
    </row>
    <row r="11550" spans="2:2" x14ac:dyDescent="0.2">
      <c r="B11550" s="2"/>
    </row>
    <row r="11551" spans="2:2" x14ac:dyDescent="0.2">
      <c r="B11551" s="2"/>
    </row>
    <row r="11552" spans="2:2" x14ac:dyDescent="0.2">
      <c r="B11552" s="2"/>
    </row>
    <row r="11553" spans="2:2" x14ac:dyDescent="0.2">
      <c r="B11553" s="2"/>
    </row>
    <row r="11554" spans="2:2" x14ac:dyDescent="0.2">
      <c r="B11554" s="2"/>
    </row>
    <row r="11555" spans="2:2" x14ac:dyDescent="0.2">
      <c r="B11555" s="2"/>
    </row>
    <row r="11556" spans="2:2" x14ac:dyDescent="0.2">
      <c r="B11556" s="2"/>
    </row>
    <row r="11557" spans="2:2" x14ac:dyDescent="0.2">
      <c r="B11557" s="2"/>
    </row>
    <row r="11558" spans="2:2" x14ac:dyDescent="0.2">
      <c r="B11558" s="2"/>
    </row>
    <row r="11559" spans="2:2" x14ac:dyDescent="0.2">
      <c r="B11559" s="2"/>
    </row>
    <row r="11560" spans="2:2" x14ac:dyDescent="0.2">
      <c r="B11560" s="2"/>
    </row>
    <row r="11561" spans="2:2" x14ac:dyDescent="0.2">
      <c r="B11561" s="2"/>
    </row>
    <row r="11562" spans="2:2" x14ac:dyDescent="0.2">
      <c r="B11562" s="2"/>
    </row>
    <row r="11563" spans="2:2" x14ac:dyDescent="0.2">
      <c r="B11563" s="2"/>
    </row>
    <row r="11564" spans="2:2" x14ac:dyDescent="0.2">
      <c r="B11564" s="2"/>
    </row>
    <row r="11565" spans="2:2" x14ac:dyDescent="0.2">
      <c r="B11565" s="2"/>
    </row>
    <row r="11566" spans="2:2" x14ac:dyDescent="0.2">
      <c r="B11566" s="2"/>
    </row>
    <row r="11567" spans="2:2" x14ac:dyDescent="0.2">
      <c r="B11567" s="2"/>
    </row>
    <row r="11568" spans="2:2" x14ac:dyDescent="0.2">
      <c r="B11568" s="2"/>
    </row>
    <row r="11569" spans="2:2" x14ac:dyDescent="0.2">
      <c r="B11569" s="2"/>
    </row>
    <row r="11570" spans="2:2" x14ac:dyDescent="0.2">
      <c r="B11570" s="2"/>
    </row>
    <row r="11571" spans="2:2" x14ac:dyDescent="0.2">
      <c r="B11571" s="2"/>
    </row>
    <row r="11572" spans="2:2" x14ac:dyDescent="0.2">
      <c r="B11572" s="2"/>
    </row>
    <row r="11573" spans="2:2" x14ac:dyDescent="0.2">
      <c r="B11573" s="2"/>
    </row>
    <row r="11574" spans="2:2" x14ac:dyDescent="0.2">
      <c r="B11574" s="2"/>
    </row>
    <row r="11575" spans="2:2" x14ac:dyDescent="0.2">
      <c r="B11575" s="2"/>
    </row>
    <row r="11576" spans="2:2" x14ac:dyDescent="0.2">
      <c r="B11576" s="2"/>
    </row>
    <row r="11577" spans="2:2" x14ac:dyDescent="0.2">
      <c r="B11577" s="2"/>
    </row>
    <row r="11578" spans="2:2" x14ac:dyDescent="0.2">
      <c r="B11578" s="2"/>
    </row>
    <row r="11579" spans="2:2" x14ac:dyDescent="0.2">
      <c r="B11579" s="2"/>
    </row>
    <row r="11580" spans="2:2" x14ac:dyDescent="0.2">
      <c r="B11580" s="2"/>
    </row>
    <row r="11581" spans="2:2" x14ac:dyDescent="0.2">
      <c r="B11581" s="2"/>
    </row>
    <row r="11582" spans="2:2" x14ac:dyDescent="0.2">
      <c r="B11582" s="2"/>
    </row>
    <row r="11583" spans="2:2" x14ac:dyDescent="0.2">
      <c r="B11583" s="2"/>
    </row>
    <row r="11584" spans="2:2" x14ac:dyDescent="0.2">
      <c r="B11584" s="2"/>
    </row>
    <row r="11585" spans="2:2" x14ac:dyDescent="0.2">
      <c r="B11585" s="2"/>
    </row>
    <row r="11586" spans="2:2" x14ac:dyDescent="0.2">
      <c r="B11586" s="2"/>
    </row>
    <row r="11587" spans="2:2" x14ac:dyDescent="0.2">
      <c r="B11587" s="2"/>
    </row>
    <row r="11588" spans="2:2" x14ac:dyDescent="0.2">
      <c r="B11588" s="2"/>
    </row>
    <row r="11589" spans="2:2" x14ac:dyDescent="0.2">
      <c r="B11589" s="2"/>
    </row>
    <row r="11590" spans="2:2" x14ac:dyDescent="0.2">
      <c r="B11590" s="2"/>
    </row>
    <row r="11591" spans="2:2" x14ac:dyDescent="0.2">
      <c r="B11591" s="2"/>
    </row>
    <row r="11592" spans="2:2" x14ac:dyDescent="0.2">
      <c r="B11592" s="2"/>
    </row>
    <row r="11593" spans="2:2" x14ac:dyDescent="0.2">
      <c r="B11593" s="2"/>
    </row>
    <row r="11594" spans="2:2" x14ac:dyDescent="0.2">
      <c r="B11594" s="2"/>
    </row>
    <row r="11595" spans="2:2" x14ac:dyDescent="0.2">
      <c r="B11595" s="2"/>
    </row>
    <row r="11596" spans="2:2" x14ac:dyDescent="0.2">
      <c r="B11596" s="2"/>
    </row>
    <row r="11597" spans="2:2" x14ac:dyDescent="0.2">
      <c r="B11597" s="2"/>
    </row>
    <row r="11598" spans="2:2" x14ac:dyDescent="0.2">
      <c r="B11598" s="2"/>
    </row>
    <row r="11599" spans="2:2" x14ac:dyDescent="0.2">
      <c r="B11599" s="2"/>
    </row>
    <row r="11600" spans="2:2" x14ac:dyDescent="0.2">
      <c r="B11600" s="2"/>
    </row>
    <row r="11601" spans="2:2" x14ac:dyDescent="0.2">
      <c r="B11601" s="2"/>
    </row>
    <row r="11602" spans="2:2" x14ac:dyDescent="0.2">
      <c r="B11602" s="2"/>
    </row>
    <row r="11603" spans="2:2" x14ac:dyDescent="0.2">
      <c r="B11603" s="2"/>
    </row>
    <row r="11604" spans="2:2" x14ac:dyDescent="0.2">
      <c r="B11604" s="2"/>
    </row>
    <row r="11605" spans="2:2" x14ac:dyDescent="0.2">
      <c r="B11605" s="2"/>
    </row>
    <row r="11606" spans="2:2" x14ac:dyDescent="0.2">
      <c r="B11606" s="2"/>
    </row>
    <row r="11607" spans="2:2" x14ac:dyDescent="0.2">
      <c r="B11607" s="2"/>
    </row>
    <row r="11608" spans="2:2" x14ac:dyDescent="0.2">
      <c r="B11608" s="2"/>
    </row>
    <row r="11609" spans="2:2" x14ac:dyDescent="0.2">
      <c r="B11609" s="2"/>
    </row>
    <row r="11610" spans="2:2" x14ac:dyDescent="0.2">
      <c r="B11610" s="2"/>
    </row>
    <row r="11611" spans="2:2" x14ac:dyDescent="0.2">
      <c r="B11611" s="2"/>
    </row>
    <row r="11612" spans="2:2" x14ac:dyDescent="0.2">
      <c r="B11612" s="2"/>
    </row>
    <row r="11613" spans="2:2" x14ac:dyDescent="0.2">
      <c r="B11613" s="2"/>
    </row>
    <row r="11614" spans="2:2" x14ac:dyDescent="0.2">
      <c r="B11614" s="2"/>
    </row>
    <row r="11615" spans="2:2" x14ac:dyDescent="0.2">
      <c r="B11615" s="2"/>
    </row>
    <row r="11616" spans="2:2" x14ac:dyDescent="0.2">
      <c r="B11616" s="2"/>
    </row>
    <row r="11617" spans="2:2" x14ac:dyDescent="0.2">
      <c r="B11617" s="2"/>
    </row>
    <row r="11618" spans="2:2" x14ac:dyDescent="0.2">
      <c r="B11618" s="2"/>
    </row>
    <row r="11619" spans="2:2" x14ac:dyDescent="0.2">
      <c r="B11619" s="2"/>
    </row>
    <row r="11620" spans="2:2" x14ac:dyDescent="0.2">
      <c r="B11620" s="2"/>
    </row>
    <row r="11621" spans="2:2" x14ac:dyDescent="0.2">
      <c r="B11621" s="2"/>
    </row>
    <row r="11622" spans="2:2" x14ac:dyDescent="0.2">
      <c r="B11622" s="2"/>
    </row>
    <row r="11623" spans="2:2" x14ac:dyDescent="0.2">
      <c r="B11623" s="2"/>
    </row>
    <row r="11624" spans="2:2" x14ac:dyDescent="0.2">
      <c r="B11624" s="2"/>
    </row>
    <row r="11625" spans="2:2" x14ac:dyDescent="0.2">
      <c r="B11625" s="2"/>
    </row>
    <row r="11626" spans="2:2" x14ac:dyDescent="0.2">
      <c r="B11626" s="2"/>
    </row>
    <row r="11627" spans="2:2" x14ac:dyDescent="0.2">
      <c r="B11627" s="2"/>
    </row>
    <row r="11628" spans="2:2" x14ac:dyDescent="0.2">
      <c r="B11628" s="2"/>
    </row>
    <row r="11629" spans="2:2" x14ac:dyDescent="0.2">
      <c r="B11629" s="2"/>
    </row>
    <row r="11630" spans="2:2" x14ac:dyDescent="0.2">
      <c r="B11630" s="2"/>
    </row>
    <row r="11631" spans="2:2" x14ac:dyDescent="0.2">
      <c r="B11631" s="2"/>
    </row>
    <row r="11632" spans="2:2" x14ac:dyDescent="0.2">
      <c r="B11632" s="2"/>
    </row>
    <row r="11633" spans="2:2" x14ac:dyDescent="0.2">
      <c r="B11633" s="2"/>
    </row>
    <row r="11634" spans="2:2" x14ac:dyDescent="0.2">
      <c r="B11634" s="2"/>
    </row>
    <row r="11635" spans="2:2" x14ac:dyDescent="0.2">
      <c r="B11635" s="2"/>
    </row>
    <row r="11636" spans="2:2" x14ac:dyDescent="0.2">
      <c r="B11636" s="2"/>
    </row>
    <row r="11637" spans="2:2" x14ac:dyDescent="0.2">
      <c r="B11637" s="2"/>
    </row>
    <row r="11638" spans="2:2" x14ac:dyDescent="0.2">
      <c r="B11638" s="2"/>
    </row>
    <row r="11639" spans="2:2" x14ac:dyDescent="0.2">
      <c r="B11639" s="2"/>
    </row>
    <row r="11640" spans="2:2" x14ac:dyDescent="0.2">
      <c r="B11640" s="2"/>
    </row>
    <row r="11641" spans="2:2" x14ac:dyDescent="0.2">
      <c r="B11641" s="2"/>
    </row>
    <row r="11642" spans="2:2" x14ac:dyDescent="0.2">
      <c r="B11642" s="2"/>
    </row>
    <row r="11643" spans="2:2" x14ac:dyDescent="0.2">
      <c r="B11643" s="2"/>
    </row>
    <row r="11644" spans="2:2" x14ac:dyDescent="0.2">
      <c r="B11644" s="2"/>
    </row>
    <row r="11645" spans="2:2" x14ac:dyDescent="0.2">
      <c r="B11645" s="2"/>
    </row>
    <row r="11646" spans="2:2" x14ac:dyDescent="0.2">
      <c r="B11646" s="2"/>
    </row>
    <row r="11647" spans="2:2" x14ac:dyDescent="0.2">
      <c r="B11647" s="2"/>
    </row>
    <row r="11648" spans="2:2" x14ac:dyDescent="0.2">
      <c r="B11648" s="2"/>
    </row>
    <row r="11649" spans="2:2" x14ac:dyDescent="0.2">
      <c r="B11649" s="2"/>
    </row>
    <row r="11650" spans="2:2" x14ac:dyDescent="0.2">
      <c r="B11650" s="2"/>
    </row>
    <row r="11651" spans="2:2" x14ac:dyDescent="0.2">
      <c r="B11651" s="2"/>
    </row>
    <row r="11652" spans="2:2" x14ac:dyDescent="0.2">
      <c r="B11652" s="2"/>
    </row>
    <row r="11653" spans="2:2" x14ac:dyDescent="0.2">
      <c r="B11653" s="2"/>
    </row>
    <row r="11654" spans="2:2" x14ac:dyDescent="0.2">
      <c r="B11654" s="2"/>
    </row>
    <row r="11655" spans="2:2" x14ac:dyDescent="0.2">
      <c r="B11655" s="2"/>
    </row>
    <row r="11656" spans="2:2" x14ac:dyDescent="0.2">
      <c r="B11656" s="2"/>
    </row>
    <row r="11657" spans="2:2" x14ac:dyDescent="0.2">
      <c r="B11657" s="2"/>
    </row>
    <row r="11658" spans="2:2" x14ac:dyDescent="0.2">
      <c r="B11658" s="2"/>
    </row>
    <row r="11659" spans="2:2" x14ac:dyDescent="0.2">
      <c r="B11659" s="2"/>
    </row>
    <row r="11660" spans="2:2" x14ac:dyDescent="0.2">
      <c r="B11660" s="2"/>
    </row>
    <row r="11661" spans="2:2" x14ac:dyDescent="0.2">
      <c r="B11661" s="2"/>
    </row>
    <row r="11662" spans="2:2" x14ac:dyDescent="0.2">
      <c r="B11662" s="2"/>
    </row>
    <row r="11663" spans="2:2" x14ac:dyDescent="0.2">
      <c r="B11663" s="2"/>
    </row>
    <row r="11664" spans="2:2" x14ac:dyDescent="0.2">
      <c r="B11664" s="2"/>
    </row>
    <row r="11665" spans="2:2" x14ac:dyDescent="0.2">
      <c r="B11665" s="2"/>
    </row>
    <row r="11666" spans="2:2" x14ac:dyDescent="0.2">
      <c r="B11666" s="2"/>
    </row>
    <row r="11667" spans="2:2" x14ac:dyDescent="0.2">
      <c r="B11667" s="2"/>
    </row>
    <row r="11668" spans="2:2" x14ac:dyDescent="0.2">
      <c r="B11668" s="2"/>
    </row>
    <row r="11669" spans="2:2" x14ac:dyDescent="0.2">
      <c r="B11669" s="2"/>
    </row>
    <row r="11670" spans="2:2" x14ac:dyDescent="0.2">
      <c r="B11670" s="2"/>
    </row>
    <row r="11671" spans="2:2" x14ac:dyDescent="0.2">
      <c r="B11671" s="2"/>
    </row>
    <row r="11672" spans="2:2" x14ac:dyDescent="0.2">
      <c r="B11672" s="2"/>
    </row>
    <row r="11673" spans="2:2" x14ac:dyDescent="0.2">
      <c r="B11673" s="2"/>
    </row>
    <row r="11674" spans="2:2" x14ac:dyDescent="0.2">
      <c r="B11674" s="2"/>
    </row>
    <row r="11675" spans="2:2" x14ac:dyDescent="0.2">
      <c r="B11675" s="2"/>
    </row>
    <row r="11676" spans="2:2" x14ac:dyDescent="0.2">
      <c r="B11676" s="2"/>
    </row>
    <row r="11677" spans="2:2" x14ac:dyDescent="0.2">
      <c r="B11677" s="2"/>
    </row>
    <row r="11678" spans="2:2" x14ac:dyDescent="0.2">
      <c r="B11678" s="2"/>
    </row>
    <row r="11679" spans="2:2" x14ac:dyDescent="0.2">
      <c r="B11679" s="2"/>
    </row>
    <row r="11680" spans="2:2" x14ac:dyDescent="0.2">
      <c r="B11680" s="2"/>
    </row>
    <row r="11681" spans="2:2" x14ac:dyDescent="0.2">
      <c r="B11681" s="2"/>
    </row>
    <row r="11682" spans="2:2" x14ac:dyDescent="0.2">
      <c r="B11682" s="2"/>
    </row>
    <row r="11683" spans="2:2" x14ac:dyDescent="0.2">
      <c r="B11683" s="2"/>
    </row>
    <row r="11684" spans="2:2" x14ac:dyDescent="0.2">
      <c r="B11684" s="2"/>
    </row>
    <row r="11685" spans="2:2" x14ac:dyDescent="0.2">
      <c r="B11685" s="2"/>
    </row>
    <row r="11686" spans="2:2" x14ac:dyDescent="0.2">
      <c r="B11686" s="2"/>
    </row>
    <row r="11687" spans="2:2" x14ac:dyDescent="0.2">
      <c r="B11687" s="2"/>
    </row>
    <row r="11688" spans="2:2" x14ac:dyDescent="0.2">
      <c r="B11688" s="2"/>
    </row>
    <row r="11689" spans="2:2" x14ac:dyDescent="0.2">
      <c r="B11689" s="2"/>
    </row>
    <row r="11690" spans="2:2" x14ac:dyDescent="0.2">
      <c r="B11690" s="2"/>
    </row>
    <row r="11691" spans="2:2" x14ac:dyDescent="0.2">
      <c r="B11691" s="2"/>
    </row>
    <row r="11692" spans="2:2" x14ac:dyDescent="0.2">
      <c r="B11692" s="2"/>
    </row>
    <row r="11693" spans="2:2" x14ac:dyDescent="0.2">
      <c r="B11693" s="2"/>
    </row>
    <row r="11694" spans="2:2" x14ac:dyDescent="0.2">
      <c r="B11694" s="2"/>
    </row>
    <row r="11695" spans="2:2" x14ac:dyDescent="0.2">
      <c r="B11695" s="2"/>
    </row>
    <row r="11696" spans="2:2" x14ac:dyDescent="0.2">
      <c r="B11696" s="2"/>
    </row>
    <row r="11697" spans="2:2" x14ac:dyDescent="0.2">
      <c r="B11697" s="2"/>
    </row>
    <row r="11698" spans="2:2" x14ac:dyDescent="0.2">
      <c r="B11698" s="2"/>
    </row>
    <row r="11699" spans="2:2" x14ac:dyDescent="0.2">
      <c r="B11699" s="2"/>
    </row>
    <row r="11700" spans="2:2" x14ac:dyDescent="0.2">
      <c r="B11700" s="2"/>
    </row>
    <row r="11701" spans="2:2" x14ac:dyDescent="0.2">
      <c r="B11701" s="2"/>
    </row>
    <row r="11702" spans="2:2" x14ac:dyDescent="0.2">
      <c r="B11702" s="2"/>
    </row>
    <row r="11703" spans="2:2" x14ac:dyDescent="0.2">
      <c r="B11703" s="2"/>
    </row>
    <row r="11704" spans="2:2" x14ac:dyDescent="0.2">
      <c r="B11704" s="2"/>
    </row>
    <row r="11705" spans="2:2" x14ac:dyDescent="0.2">
      <c r="B11705" s="2"/>
    </row>
    <row r="11706" spans="2:2" x14ac:dyDescent="0.2">
      <c r="B11706" s="2"/>
    </row>
    <row r="11707" spans="2:2" x14ac:dyDescent="0.2">
      <c r="B11707" s="2"/>
    </row>
    <row r="11708" spans="2:2" x14ac:dyDescent="0.2">
      <c r="B11708" s="2"/>
    </row>
    <row r="11709" spans="2:2" x14ac:dyDescent="0.2">
      <c r="B11709" s="2"/>
    </row>
    <row r="11710" spans="2:2" x14ac:dyDescent="0.2">
      <c r="B11710" s="2"/>
    </row>
    <row r="11711" spans="2:2" x14ac:dyDescent="0.2">
      <c r="B11711" s="2"/>
    </row>
    <row r="11712" spans="2:2" x14ac:dyDescent="0.2">
      <c r="B11712" s="2"/>
    </row>
    <row r="11713" spans="2:2" x14ac:dyDescent="0.2">
      <c r="B11713" s="2"/>
    </row>
    <row r="11714" spans="2:2" x14ac:dyDescent="0.2">
      <c r="B11714" s="2"/>
    </row>
    <row r="11715" spans="2:2" x14ac:dyDescent="0.2">
      <c r="B11715" s="2"/>
    </row>
    <row r="11716" spans="2:2" x14ac:dyDescent="0.2">
      <c r="B11716" s="2"/>
    </row>
    <row r="11717" spans="2:2" x14ac:dyDescent="0.2">
      <c r="B11717" s="2"/>
    </row>
    <row r="11718" spans="2:2" x14ac:dyDescent="0.2">
      <c r="B11718" s="2"/>
    </row>
    <row r="11719" spans="2:2" x14ac:dyDescent="0.2">
      <c r="B11719" s="2"/>
    </row>
    <row r="11720" spans="2:2" x14ac:dyDescent="0.2">
      <c r="B11720" s="2"/>
    </row>
    <row r="11721" spans="2:2" x14ac:dyDescent="0.2">
      <c r="B11721" s="2"/>
    </row>
    <row r="11722" spans="2:2" x14ac:dyDescent="0.2">
      <c r="B11722" s="2"/>
    </row>
    <row r="11723" spans="2:2" x14ac:dyDescent="0.2">
      <c r="B11723" s="2"/>
    </row>
    <row r="11724" spans="2:2" x14ac:dyDescent="0.2">
      <c r="B11724" s="2"/>
    </row>
    <row r="11725" spans="2:2" x14ac:dyDescent="0.2">
      <c r="B11725" s="2"/>
    </row>
    <row r="11726" spans="2:2" x14ac:dyDescent="0.2">
      <c r="B11726" s="2"/>
    </row>
    <row r="11727" spans="2:2" x14ac:dyDescent="0.2">
      <c r="B11727" s="2"/>
    </row>
    <row r="11728" spans="2:2" x14ac:dyDescent="0.2">
      <c r="B11728" s="2"/>
    </row>
    <row r="11729" spans="2:2" x14ac:dyDescent="0.2">
      <c r="B11729" s="2"/>
    </row>
    <row r="11730" spans="2:2" x14ac:dyDescent="0.2">
      <c r="B11730" s="2"/>
    </row>
    <row r="11731" spans="2:2" x14ac:dyDescent="0.2">
      <c r="B11731" s="2"/>
    </row>
    <row r="11732" spans="2:2" x14ac:dyDescent="0.2">
      <c r="B11732" s="2"/>
    </row>
    <row r="11733" spans="2:2" x14ac:dyDescent="0.2">
      <c r="B11733" s="2"/>
    </row>
    <row r="11734" spans="2:2" x14ac:dyDescent="0.2">
      <c r="B11734" s="2"/>
    </row>
    <row r="11735" spans="2:2" x14ac:dyDescent="0.2">
      <c r="B11735" s="2"/>
    </row>
    <row r="11736" spans="2:2" x14ac:dyDescent="0.2">
      <c r="B11736" s="2"/>
    </row>
    <row r="11737" spans="2:2" x14ac:dyDescent="0.2">
      <c r="B11737" s="2"/>
    </row>
    <row r="11738" spans="2:2" x14ac:dyDescent="0.2">
      <c r="B11738" s="2"/>
    </row>
    <row r="11739" spans="2:2" x14ac:dyDescent="0.2">
      <c r="B11739" s="2"/>
    </row>
    <row r="11740" spans="2:2" x14ac:dyDescent="0.2">
      <c r="B11740" s="2"/>
    </row>
    <row r="11741" spans="2:2" x14ac:dyDescent="0.2">
      <c r="B11741" s="2"/>
    </row>
    <row r="11742" spans="2:2" x14ac:dyDescent="0.2">
      <c r="B11742" s="2"/>
    </row>
    <row r="11743" spans="2:2" x14ac:dyDescent="0.2">
      <c r="B11743" s="2"/>
    </row>
    <row r="11744" spans="2:2" x14ac:dyDescent="0.2">
      <c r="B11744" s="2"/>
    </row>
    <row r="11745" spans="2:2" x14ac:dyDescent="0.2">
      <c r="B11745" s="2"/>
    </row>
    <row r="11746" spans="2:2" x14ac:dyDescent="0.2">
      <c r="B11746" s="2"/>
    </row>
    <row r="11747" spans="2:2" x14ac:dyDescent="0.2">
      <c r="B11747" s="2"/>
    </row>
    <row r="11748" spans="2:2" x14ac:dyDescent="0.2">
      <c r="B11748" s="2"/>
    </row>
    <row r="11749" spans="2:2" x14ac:dyDescent="0.2">
      <c r="B11749" s="2"/>
    </row>
    <row r="11750" spans="2:2" x14ac:dyDescent="0.2">
      <c r="B11750" s="2"/>
    </row>
    <row r="11751" spans="2:2" x14ac:dyDescent="0.2">
      <c r="B11751" s="2"/>
    </row>
    <row r="11752" spans="2:2" x14ac:dyDescent="0.2">
      <c r="B11752" s="2"/>
    </row>
    <row r="11753" spans="2:2" x14ac:dyDescent="0.2">
      <c r="B11753" s="2"/>
    </row>
    <row r="11754" spans="2:2" x14ac:dyDescent="0.2">
      <c r="B11754" s="2"/>
    </row>
    <row r="11755" spans="2:2" x14ac:dyDescent="0.2">
      <c r="B11755" s="2"/>
    </row>
    <row r="11756" spans="2:2" x14ac:dyDescent="0.2">
      <c r="B11756" s="2"/>
    </row>
    <row r="11757" spans="2:2" x14ac:dyDescent="0.2">
      <c r="B11757" s="2"/>
    </row>
    <row r="11758" spans="2:2" x14ac:dyDescent="0.2">
      <c r="B11758" s="2"/>
    </row>
    <row r="11759" spans="2:2" x14ac:dyDescent="0.2">
      <c r="B11759" s="2"/>
    </row>
    <row r="11760" spans="2:2" x14ac:dyDescent="0.2">
      <c r="B11760" s="2"/>
    </row>
    <row r="11761" spans="2:2" x14ac:dyDescent="0.2">
      <c r="B11761" s="2"/>
    </row>
    <row r="11762" spans="2:2" x14ac:dyDescent="0.2">
      <c r="B11762" s="2"/>
    </row>
    <row r="11763" spans="2:2" x14ac:dyDescent="0.2">
      <c r="B11763" s="2"/>
    </row>
    <row r="11764" spans="2:2" x14ac:dyDescent="0.2">
      <c r="B11764" s="2"/>
    </row>
    <row r="11765" spans="2:2" x14ac:dyDescent="0.2">
      <c r="B11765" s="2"/>
    </row>
    <row r="11766" spans="2:2" x14ac:dyDescent="0.2">
      <c r="B11766" s="2"/>
    </row>
    <row r="11767" spans="2:2" x14ac:dyDescent="0.2">
      <c r="B11767" s="2"/>
    </row>
    <row r="11768" spans="2:2" x14ac:dyDescent="0.2">
      <c r="B11768" s="2"/>
    </row>
    <row r="11769" spans="2:2" x14ac:dyDescent="0.2">
      <c r="B11769" s="2"/>
    </row>
    <row r="11770" spans="2:2" x14ac:dyDescent="0.2">
      <c r="B11770" s="2"/>
    </row>
    <row r="11771" spans="2:2" x14ac:dyDescent="0.2">
      <c r="B11771" s="2"/>
    </row>
    <row r="11772" spans="2:2" x14ac:dyDescent="0.2">
      <c r="B11772" s="2"/>
    </row>
    <row r="11773" spans="2:2" x14ac:dyDescent="0.2">
      <c r="B11773" s="2"/>
    </row>
    <row r="11774" spans="2:2" x14ac:dyDescent="0.2">
      <c r="B11774" s="2"/>
    </row>
    <row r="11775" spans="2:2" x14ac:dyDescent="0.2">
      <c r="B11775" s="2"/>
    </row>
    <row r="11776" spans="2:2" x14ac:dyDescent="0.2">
      <c r="B11776" s="2"/>
    </row>
    <row r="11777" spans="2:2" x14ac:dyDescent="0.2">
      <c r="B11777" s="2"/>
    </row>
    <row r="11778" spans="2:2" x14ac:dyDescent="0.2">
      <c r="B11778" s="2"/>
    </row>
    <row r="11779" spans="2:2" x14ac:dyDescent="0.2">
      <c r="B11779" s="2"/>
    </row>
    <row r="11780" spans="2:2" x14ac:dyDescent="0.2">
      <c r="B11780" s="2"/>
    </row>
    <row r="11781" spans="2:2" x14ac:dyDescent="0.2">
      <c r="B11781" s="2"/>
    </row>
    <row r="11782" spans="2:2" x14ac:dyDescent="0.2">
      <c r="B11782" s="2"/>
    </row>
    <row r="11783" spans="2:2" x14ac:dyDescent="0.2">
      <c r="B11783" s="2"/>
    </row>
    <row r="11784" spans="2:2" x14ac:dyDescent="0.2">
      <c r="B11784" s="2"/>
    </row>
    <row r="11785" spans="2:2" x14ac:dyDescent="0.2">
      <c r="B11785" s="2"/>
    </row>
    <row r="11786" spans="2:2" x14ac:dyDescent="0.2">
      <c r="B11786" s="2"/>
    </row>
    <row r="11787" spans="2:2" x14ac:dyDescent="0.2">
      <c r="B11787" s="2"/>
    </row>
    <row r="11788" spans="2:2" x14ac:dyDescent="0.2">
      <c r="B11788" s="2"/>
    </row>
    <row r="11789" spans="2:2" x14ac:dyDescent="0.2">
      <c r="B11789" s="2"/>
    </row>
    <row r="11790" spans="2:2" x14ac:dyDescent="0.2">
      <c r="B11790" s="2"/>
    </row>
    <row r="11791" spans="2:2" x14ac:dyDescent="0.2">
      <c r="B11791" s="2"/>
    </row>
    <row r="11792" spans="2:2" x14ac:dyDescent="0.2">
      <c r="B11792" s="2"/>
    </row>
    <row r="11793" spans="2:2" x14ac:dyDescent="0.2">
      <c r="B11793" s="2"/>
    </row>
    <row r="11794" spans="2:2" x14ac:dyDescent="0.2">
      <c r="B11794" s="2"/>
    </row>
    <row r="11795" spans="2:2" x14ac:dyDescent="0.2">
      <c r="B11795" s="2"/>
    </row>
    <row r="11796" spans="2:2" x14ac:dyDescent="0.2">
      <c r="B11796" s="2"/>
    </row>
    <row r="11797" spans="2:2" x14ac:dyDescent="0.2">
      <c r="B11797" s="2"/>
    </row>
    <row r="11798" spans="2:2" x14ac:dyDescent="0.2">
      <c r="B11798" s="2"/>
    </row>
    <row r="11799" spans="2:2" x14ac:dyDescent="0.2">
      <c r="B11799" s="2"/>
    </row>
    <row r="11800" spans="2:2" x14ac:dyDescent="0.2">
      <c r="B11800" s="2"/>
    </row>
    <row r="11801" spans="2:2" x14ac:dyDescent="0.2">
      <c r="B11801" s="2"/>
    </row>
    <row r="11802" spans="2:2" x14ac:dyDescent="0.2">
      <c r="B11802" s="2"/>
    </row>
    <row r="11803" spans="2:2" x14ac:dyDescent="0.2">
      <c r="B11803" s="2"/>
    </row>
    <row r="11804" spans="2:2" x14ac:dyDescent="0.2">
      <c r="B11804" s="2"/>
    </row>
    <row r="11805" spans="2:2" x14ac:dyDescent="0.2">
      <c r="B11805" s="2"/>
    </row>
    <row r="11806" spans="2:2" x14ac:dyDescent="0.2">
      <c r="B11806" s="2"/>
    </row>
    <row r="11807" spans="2:2" x14ac:dyDescent="0.2">
      <c r="B11807" s="2"/>
    </row>
    <row r="11808" spans="2:2" x14ac:dyDescent="0.2">
      <c r="B11808" s="2"/>
    </row>
    <row r="11809" spans="2:2" x14ac:dyDescent="0.2">
      <c r="B11809" s="2"/>
    </row>
    <row r="11810" spans="2:2" x14ac:dyDescent="0.2">
      <c r="B11810" s="2"/>
    </row>
    <row r="11811" spans="2:2" x14ac:dyDescent="0.2">
      <c r="B11811" s="2"/>
    </row>
    <row r="11812" spans="2:2" x14ac:dyDescent="0.2">
      <c r="B11812" s="2"/>
    </row>
    <row r="11813" spans="2:2" x14ac:dyDescent="0.2">
      <c r="B11813" s="2"/>
    </row>
    <row r="11814" spans="2:2" x14ac:dyDescent="0.2">
      <c r="B11814" s="2"/>
    </row>
    <row r="11815" spans="2:2" x14ac:dyDescent="0.2">
      <c r="B11815" s="2"/>
    </row>
    <row r="11816" spans="2:2" x14ac:dyDescent="0.2">
      <c r="B11816" s="2"/>
    </row>
    <row r="11817" spans="2:2" x14ac:dyDescent="0.2">
      <c r="B11817" s="2"/>
    </row>
    <row r="11818" spans="2:2" x14ac:dyDescent="0.2">
      <c r="B11818" s="2"/>
    </row>
    <row r="11819" spans="2:2" x14ac:dyDescent="0.2">
      <c r="B11819" s="2"/>
    </row>
    <row r="11820" spans="2:2" x14ac:dyDescent="0.2">
      <c r="B11820" s="2"/>
    </row>
    <row r="11821" spans="2:2" x14ac:dyDescent="0.2">
      <c r="B11821" s="2"/>
    </row>
    <row r="11822" spans="2:2" x14ac:dyDescent="0.2">
      <c r="B11822" s="2"/>
    </row>
    <row r="11823" spans="2:2" x14ac:dyDescent="0.2">
      <c r="B11823" s="2"/>
    </row>
    <row r="11824" spans="2:2" x14ac:dyDescent="0.2">
      <c r="B11824" s="2"/>
    </row>
    <row r="11825" spans="2:2" x14ac:dyDescent="0.2">
      <c r="B11825" s="2"/>
    </row>
    <row r="11826" spans="2:2" x14ac:dyDescent="0.2">
      <c r="B11826" s="2"/>
    </row>
    <row r="11827" spans="2:2" x14ac:dyDescent="0.2">
      <c r="B11827" s="2"/>
    </row>
    <row r="11828" spans="2:2" x14ac:dyDescent="0.2">
      <c r="B11828" s="2"/>
    </row>
    <row r="11829" spans="2:2" x14ac:dyDescent="0.2">
      <c r="B11829" s="2"/>
    </row>
    <row r="11830" spans="2:2" x14ac:dyDescent="0.2">
      <c r="B11830" s="2"/>
    </row>
    <row r="11831" spans="2:2" x14ac:dyDescent="0.2">
      <c r="B11831" s="2"/>
    </row>
    <row r="11832" spans="2:2" x14ac:dyDescent="0.2">
      <c r="B11832" s="2"/>
    </row>
    <row r="11833" spans="2:2" x14ac:dyDescent="0.2">
      <c r="B11833" s="2"/>
    </row>
    <row r="11834" spans="2:2" x14ac:dyDescent="0.2">
      <c r="B11834" s="2"/>
    </row>
    <row r="11835" spans="2:2" x14ac:dyDescent="0.2">
      <c r="B11835" s="2"/>
    </row>
    <row r="11836" spans="2:2" x14ac:dyDescent="0.2">
      <c r="B11836" s="2"/>
    </row>
    <row r="11837" spans="2:2" x14ac:dyDescent="0.2">
      <c r="B11837" s="2"/>
    </row>
    <row r="11838" spans="2:2" x14ac:dyDescent="0.2">
      <c r="B11838" s="2"/>
    </row>
    <row r="11839" spans="2:2" x14ac:dyDescent="0.2">
      <c r="B11839" s="2"/>
    </row>
    <row r="11840" spans="2:2" x14ac:dyDescent="0.2">
      <c r="B11840" s="2"/>
    </row>
    <row r="11841" spans="2:2" x14ac:dyDescent="0.2">
      <c r="B11841" s="2"/>
    </row>
    <row r="11842" spans="2:2" x14ac:dyDescent="0.2">
      <c r="B11842" s="2"/>
    </row>
    <row r="11843" spans="2:2" x14ac:dyDescent="0.2">
      <c r="B11843" s="2"/>
    </row>
    <row r="11844" spans="2:2" x14ac:dyDescent="0.2">
      <c r="B11844" s="2"/>
    </row>
    <row r="11845" spans="2:2" x14ac:dyDescent="0.2">
      <c r="B11845" s="2"/>
    </row>
    <row r="11846" spans="2:2" x14ac:dyDescent="0.2">
      <c r="B11846" s="2"/>
    </row>
    <row r="11847" spans="2:2" x14ac:dyDescent="0.2">
      <c r="B11847" s="2"/>
    </row>
    <row r="11848" spans="2:2" x14ac:dyDescent="0.2">
      <c r="B11848" s="2"/>
    </row>
    <row r="11849" spans="2:2" x14ac:dyDescent="0.2">
      <c r="B11849" s="2"/>
    </row>
    <row r="11850" spans="2:2" x14ac:dyDescent="0.2">
      <c r="B11850" s="2"/>
    </row>
    <row r="11851" spans="2:2" x14ac:dyDescent="0.2">
      <c r="B11851" s="2"/>
    </row>
    <row r="11852" spans="2:2" x14ac:dyDescent="0.2">
      <c r="B11852" s="2"/>
    </row>
    <row r="11853" spans="2:2" x14ac:dyDescent="0.2">
      <c r="B11853" s="2"/>
    </row>
    <row r="11854" spans="2:2" x14ac:dyDescent="0.2">
      <c r="B11854" s="2"/>
    </row>
    <row r="11855" spans="2:2" x14ac:dyDescent="0.2">
      <c r="B11855" s="2"/>
    </row>
    <row r="11856" spans="2:2" x14ac:dyDescent="0.2">
      <c r="B11856" s="2"/>
    </row>
    <row r="11857" spans="2:2" x14ac:dyDescent="0.2">
      <c r="B11857" s="2"/>
    </row>
    <row r="11858" spans="2:2" x14ac:dyDescent="0.2">
      <c r="B11858" s="2"/>
    </row>
    <row r="11859" spans="2:2" x14ac:dyDescent="0.2">
      <c r="B11859" s="2"/>
    </row>
    <row r="11860" spans="2:2" x14ac:dyDescent="0.2">
      <c r="B11860" s="2"/>
    </row>
    <row r="11861" spans="2:2" x14ac:dyDescent="0.2">
      <c r="B11861" s="2"/>
    </row>
    <row r="11862" spans="2:2" x14ac:dyDescent="0.2">
      <c r="B11862" s="2"/>
    </row>
    <row r="11863" spans="2:2" x14ac:dyDescent="0.2">
      <c r="B11863" s="2"/>
    </row>
    <row r="11864" spans="2:2" x14ac:dyDescent="0.2">
      <c r="B11864" s="2"/>
    </row>
    <row r="11865" spans="2:2" x14ac:dyDescent="0.2">
      <c r="B11865" s="2"/>
    </row>
    <row r="11866" spans="2:2" x14ac:dyDescent="0.2">
      <c r="B11866" s="2"/>
    </row>
    <row r="11867" spans="2:2" x14ac:dyDescent="0.2">
      <c r="B11867" s="2"/>
    </row>
    <row r="11868" spans="2:2" x14ac:dyDescent="0.2">
      <c r="B11868" s="2"/>
    </row>
    <row r="11869" spans="2:2" x14ac:dyDescent="0.2">
      <c r="B11869" s="2"/>
    </row>
    <row r="11870" spans="2:2" x14ac:dyDescent="0.2">
      <c r="B11870" s="2"/>
    </row>
    <row r="11871" spans="2:2" x14ac:dyDescent="0.2">
      <c r="B11871" s="2"/>
    </row>
    <row r="11872" spans="2:2" x14ac:dyDescent="0.2">
      <c r="B11872" s="2"/>
    </row>
    <row r="11873" spans="2:2" x14ac:dyDescent="0.2">
      <c r="B11873" s="2"/>
    </row>
    <row r="11874" spans="2:2" x14ac:dyDescent="0.2">
      <c r="B11874" s="2"/>
    </row>
    <row r="11875" spans="2:2" x14ac:dyDescent="0.2">
      <c r="B11875" s="2"/>
    </row>
    <row r="11876" spans="2:2" x14ac:dyDescent="0.2">
      <c r="B11876" s="2"/>
    </row>
    <row r="11877" spans="2:2" x14ac:dyDescent="0.2">
      <c r="B11877" s="2"/>
    </row>
    <row r="11878" spans="2:2" x14ac:dyDescent="0.2">
      <c r="B11878" s="2"/>
    </row>
    <row r="11879" spans="2:2" x14ac:dyDescent="0.2">
      <c r="B11879" s="2"/>
    </row>
    <row r="11880" spans="2:2" x14ac:dyDescent="0.2">
      <c r="B11880" s="2"/>
    </row>
    <row r="11881" spans="2:2" x14ac:dyDescent="0.2">
      <c r="B11881" s="2"/>
    </row>
    <row r="11882" spans="2:2" x14ac:dyDescent="0.2">
      <c r="B11882" s="2"/>
    </row>
    <row r="11883" spans="2:2" x14ac:dyDescent="0.2">
      <c r="B11883" s="2"/>
    </row>
    <row r="11884" spans="2:2" x14ac:dyDescent="0.2">
      <c r="B11884" s="2"/>
    </row>
    <row r="11885" spans="2:2" x14ac:dyDescent="0.2">
      <c r="B11885" s="2"/>
    </row>
    <row r="11886" spans="2:2" x14ac:dyDescent="0.2">
      <c r="B11886" s="2"/>
    </row>
    <row r="11887" spans="2:2" x14ac:dyDescent="0.2">
      <c r="B11887" s="2"/>
    </row>
    <row r="11888" spans="2:2" x14ac:dyDescent="0.2">
      <c r="B11888" s="2"/>
    </row>
    <row r="11889" spans="2:2" x14ac:dyDescent="0.2">
      <c r="B11889" s="2"/>
    </row>
    <row r="11890" spans="2:2" x14ac:dyDescent="0.2">
      <c r="B11890" s="2"/>
    </row>
    <row r="11891" spans="2:2" x14ac:dyDescent="0.2">
      <c r="B11891" s="2"/>
    </row>
    <row r="11892" spans="2:2" x14ac:dyDescent="0.2">
      <c r="B11892" s="2"/>
    </row>
    <row r="11893" spans="2:2" x14ac:dyDescent="0.2">
      <c r="B11893" s="2"/>
    </row>
    <row r="11894" spans="2:2" x14ac:dyDescent="0.2">
      <c r="B11894" s="2"/>
    </row>
    <row r="11895" spans="2:2" x14ac:dyDescent="0.2">
      <c r="B11895" s="2"/>
    </row>
    <row r="11896" spans="2:2" x14ac:dyDescent="0.2">
      <c r="B11896" s="2"/>
    </row>
    <row r="11897" spans="2:2" x14ac:dyDescent="0.2">
      <c r="B11897" s="2"/>
    </row>
    <row r="11898" spans="2:2" x14ac:dyDescent="0.2">
      <c r="B11898" s="2"/>
    </row>
    <row r="11899" spans="2:2" x14ac:dyDescent="0.2">
      <c r="B11899" s="2"/>
    </row>
    <row r="11900" spans="2:2" x14ac:dyDescent="0.2">
      <c r="B11900" s="2"/>
    </row>
    <row r="11901" spans="2:2" x14ac:dyDescent="0.2">
      <c r="B11901" s="2"/>
    </row>
    <row r="11902" spans="2:2" x14ac:dyDescent="0.2">
      <c r="B11902" s="2"/>
    </row>
    <row r="11903" spans="2:2" x14ac:dyDescent="0.2">
      <c r="B11903" s="2"/>
    </row>
    <row r="11904" spans="2:2" x14ac:dyDescent="0.2">
      <c r="B11904" s="2"/>
    </row>
    <row r="11905" spans="2:2" x14ac:dyDescent="0.2">
      <c r="B11905" s="2"/>
    </row>
    <row r="11906" spans="2:2" x14ac:dyDescent="0.2">
      <c r="B11906" s="2"/>
    </row>
    <row r="11907" spans="2:2" x14ac:dyDescent="0.2">
      <c r="B11907" s="2"/>
    </row>
    <row r="11908" spans="2:2" x14ac:dyDescent="0.2">
      <c r="B11908" s="2"/>
    </row>
    <row r="11909" spans="2:2" x14ac:dyDescent="0.2">
      <c r="B11909" s="2"/>
    </row>
    <row r="11910" spans="2:2" x14ac:dyDescent="0.2">
      <c r="B11910" s="2"/>
    </row>
    <row r="11911" spans="2:2" x14ac:dyDescent="0.2">
      <c r="B11911" s="2"/>
    </row>
    <row r="11912" spans="2:2" x14ac:dyDescent="0.2">
      <c r="B11912" s="2"/>
    </row>
    <row r="11913" spans="2:2" x14ac:dyDescent="0.2">
      <c r="B11913" s="2"/>
    </row>
    <row r="11914" spans="2:2" x14ac:dyDescent="0.2">
      <c r="B11914" s="2"/>
    </row>
    <row r="11915" spans="2:2" x14ac:dyDescent="0.2">
      <c r="B11915" s="2"/>
    </row>
    <row r="11916" spans="2:2" x14ac:dyDescent="0.2">
      <c r="B11916" s="2"/>
    </row>
    <row r="11917" spans="2:2" x14ac:dyDescent="0.2">
      <c r="B11917" s="2"/>
    </row>
    <row r="11918" spans="2:2" x14ac:dyDescent="0.2">
      <c r="B11918" s="2"/>
    </row>
    <row r="11919" spans="2:2" x14ac:dyDescent="0.2">
      <c r="B11919" s="2"/>
    </row>
    <row r="11920" spans="2:2" x14ac:dyDescent="0.2">
      <c r="B11920" s="2"/>
    </row>
    <row r="11921" spans="2:2" x14ac:dyDescent="0.2">
      <c r="B11921" s="2"/>
    </row>
    <row r="11922" spans="2:2" x14ac:dyDescent="0.2">
      <c r="B11922" s="2"/>
    </row>
    <row r="11923" spans="2:2" x14ac:dyDescent="0.2">
      <c r="B11923" s="2"/>
    </row>
    <row r="11924" spans="2:2" x14ac:dyDescent="0.2">
      <c r="B11924" s="2"/>
    </row>
    <row r="11925" spans="2:2" x14ac:dyDescent="0.2">
      <c r="B11925" s="2"/>
    </row>
    <row r="11926" spans="2:2" x14ac:dyDescent="0.2">
      <c r="B11926" s="2"/>
    </row>
    <row r="11927" spans="2:2" x14ac:dyDescent="0.2">
      <c r="B11927" s="2"/>
    </row>
    <row r="11928" spans="2:2" x14ac:dyDescent="0.2">
      <c r="B11928" s="2"/>
    </row>
    <row r="11929" spans="2:2" x14ac:dyDescent="0.2">
      <c r="B11929" s="2"/>
    </row>
    <row r="11930" spans="2:2" x14ac:dyDescent="0.2">
      <c r="B11930" s="2"/>
    </row>
    <row r="11931" spans="2:2" x14ac:dyDescent="0.2">
      <c r="B11931" s="2"/>
    </row>
    <row r="11932" spans="2:2" x14ac:dyDescent="0.2">
      <c r="B11932" s="2"/>
    </row>
    <row r="11933" spans="2:2" x14ac:dyDescent="0.2">
      <c r="B11933" s="2"/>
    </row>
    <row r="11934" spans="2:2" x14ac:dyDescent="0.2">
      <c r="B11934" s="2"/>
    </row>
    <row r="11935" spans="2:2" x14ac:dyDescent="0.2">
      <c r="B11935" s="2"/>
    </row>
    <row r="11936" spans="2:2" x14ac:dyDescent="0.2">
      <c r="B11936" s="2"/>
    </row>
    <row r="11937" spans="2:2" x14ac:dyDescent="0.2">
      <c r="B11937" s="2"/>
    </row>
    <row r="11938" spans="2:2" x14ac:dyDescent="0.2">
      <c r="B11938" s="2"/>
    </row>
    <row r="11939" spans="2:2" x14ac:dyDescent="0.2">
      <c r="B11939" s="2"/>
    </row>
    <row r="11940" spans="2:2" x14ac:dyDescent="0.2">
      <c r="B11940" s="2"/>
    </row>
    <row r="11941" spans="2:2" x14ac:dyDescent="0.2">
      <c r="B11941" s="2"/>
    </row>
    <row r="11942" spans="2:2" x14ac:dyDescent="0.2">
      <c r="B11942" s="2"/>
    </row>
    <row r="11943" spans="2:2" x14ac:dyDescent="0.2">
      <c r="B11943" s="2"/>
    </row>
    <row r="11944" spans="2:2" x14ac:dyDescent="0.2">
      <c r="B11944" s="2"/>
    </row>
    <row r="11945" spans="2:2" x14ac:dyDescent="0.2">
      <c r="B11945" s="2"/>
    </row>
    <row r="11946" spans="2:2" x14ac:dyDescent="0.2">
      <c r="B11946" s="2"/>
    </row>
    <row r="11947" spans="2:2" x14ac:dyDescent="0.2">
      <c r="B11947" s="2"/>
    </row>
    <row r="11948" spans="2:2" x14ac:dyDescent="0.2">
      <c r="B11948" s="2"/>
    </row>
    <row r="11949" spans="2:2" x14ac:dyDescent="0.2">
      <c r="B11949" s="2"/>
    </row>
    <row r="11950" spans="2:2" x14ac:dyDescent="0.2">
      <c r="B11950" s="2"/>
    </row>
    <row r="11951" spans="2:2" x14ac:dyDescent="0.2">
      <c r="B11951" s="2"/>
    </row>
    <row r="11952" spans="2:2" x14ac:dyDescent="0.2">
      <c r="B11952" s="2"/>
    </row>
    <row r="11953" spans="2:2" x14ac:dyDescent="0.2">
      <c r="B11953" s="2"/>
    </row>
    <row r="11954" spans="2:2" x14ac:dyDescent="0.2">
      <c r="B11954" s="2"/>
    </row>
    <row r="11955" spans="2:2" x14ac:dyDescent="0.2">
      <c r="B11955" s="2"/>
    </row>
    <row r="11956" spans="2:2" x14ac:dyDescent="0.2">
      <c r="B11956" s="2"/>
    </row>
    <row r="11957" spans="2:2" x14ac:dyDescent="0.2">
      <c r="B11957" s="2"/>
    </row>
    <row r="11958" spans="2:2" x14ac:dyDescent="0.2">
      <c r="B11958" s="2"/>
    </row>
    <row r="11959" spans="2:2" x14ac:dyDescent="0.2">
      <c r="B11959" s="2"/>
    </row>
    <row r="11960" spans="2:2" x14ac:dyDescent="0.2">
      <c r="B11960" s="2"/>
    </row>
    <row r="11961" spans="2:2" x14ac:dyDescent="0.2">
      <c r="B11961" s="2"/>
    </row>
    <row r="11962" spans="2:2" x14ac:dyDescent="0.2">
      <c r="B11962" s="2"/>
    </row>
    <row r="11963" spans="2:2" x14ac:dyDescent="0.2">
      <c r="B11963" s="2"/>
    </row>
    <row r="11964" spans="2:2" x14ac:dyDescent="0.2">
      <c r="B11964" s="2"/>
    </row>
    <row r="11965" spans="2:2" x14ac:dyDescent="0.2">
      <c r="B11965" s="2"/>
    </row>
    <row r="11966" spans="2:2" x14ac:dyDescent="0.2">
      <c r="B11966" s="2"/>
    </row>
    <row r="11967" spans="2:2" x14ac:dyDescent="0.2">
      <c r="B11967" s="2"/>
    </row>
    <row r="11968" spans="2:2" x14ac:dyDescent="0.2">
      <c r="B11968" s="2"/>
    </row>
    <row r="11969" spans="2:2" x14ac:dyDescent="0.2">
      <c r="B11969" s="2"/>
    </row>
    <row r="11970" spans="2:2" x14ac:dyDescent="0.2">
      <c r="B11970" s="2"/>
    </row>
    <row r="11971" spans="2:2" x14ac:dyDescent="0.2">
      <c r="B11971" s="2"/>
    </row>
    <row r="11972" spans="2:2" x14ac:dyDescent="0.2">
      <c r="B11972" s="2"/>
    </row>
    <row r="11973" spans="2:2" x14ac:dyDescent="0.2">
      <c r="B11973" s="2"/>
    </row>
    <row r="11974" spans="2:2" x14ac:dyDescent="0.2">
      <c r="B11974" s="2"/>
    </row>
    <row r="11975" spans="2:2" x14ac:dyDescent="0.2">
      <c r="B11975" s="2"/>
    </row>
    <row r="11976" spans="2:2" x14ac:dyDescent="0.2">
      <c r="B11976" s="2"/>
    </row>
    <row r="11977" spans="2:2" x14ac:dyDescent="0.2">
      <c r="B11977" s="2"/>
    </row>
    <row r="11978" spans="2:2" x14ac:dyDescent="0.2">
      <c r="B11978" s="2"/>
    </row>
    <row r="11979" spans="2:2" x14ac:dyDescent="0.2">
      <c r="B11979" s="2"/>
    </row>
    <row r="11980" spans="2:2" x14ac:dyDescent="0.2">
      <c r="B11980" s="2"/>
    </row>
    <row r="11981" spans="2:2" x14ac:dyDescent="0.2">
      <c r="B11981" s="2"/>
    </row>
    <row r="11982" spans="2:2" x14ac:dyDescent="0.2">
      <c r="B11982" s="2"/>
    </row>
    <row r="11983" spans="2:2" x14ac:dyDescent="0.2">
      <c r="B11983" s="2"/>
    </row>
    <row r="11984" spans="2:2" x14ac:dyDescent="0.2">
      <c r="B11984" s="2"/>
    </row>
    <row r="11985" spans="2:2" x14ac:dyDescent="0.2">
      <c r="B11985" s="2"/>
    </row>
    <row r="11986" spans="2:2" x14ac:dyDescent="0.2">
      <c r="B11986" s="2"/>
    </row>
    <row r="11987" spans="2:2" x14ac:dyDescent="0.2">
      <c r="B11987" s="2"/>
    </row>
    <row r="11988" spans="2:2" x14ac:dyDescent="0.2">
      <c r="B11988" s="2"/>
    </row>
    <row r="11989" spans="2:2" x14ac:dyDescent="0.2">
      <c r="B11989" s="2"/>
    </row>
    <row r="11990" spans="2:2" x14ac:dyDescent="0.2">
      <c r="B11990" s="2"/>
    </row>
    <row r="11991" spans="2:2" x14ac:dyDescent="0.2">
      <c r="B11991" s="2"/>
    </row>
    <row r="11992" spans="2:2" x14ac:dyDescent="0.2">
      <c r="B11992" s="2"/>
    </row>
    <row r="11993" spans="2:2" x14ac:dyDescent="0.2">
      <c r="B11993" s="2"/>
    </row>
    <row r="11994" spans="2:2" x14ac:dyDescent="0.2">
      <c r="B11994" s="2"/>
    </row>
    <row r="11995" spans="2:2" x14ac:dyDescent="0.2">
      <c r="B11995" s="2"/>
    </row>
    <row r="11996" spans="2:2" x14ac:dyDescent="0.2">
      <c r="B11996" s="2"/>
    </row>
    <row r="11997" spans="2:2" x14ac:dyDescent="0.2">
      <c r="B11997" s="2"/>
    </row>
    <row r="11998" spans="2:2" x14ac:dyDescent="0.2">
      <c r="B11998" s="2"/>
    </row>
    <row r="11999" spans="2:2" x14ac:dyDescent="0.2">
      <c r="B11999" s="2"/>
    </row>
    <row r="12000" spans="2:2" x14ac:dyDescent="0.2">
      <c r="B12000" s="2"/>
    </row>
    <row r="12001" spans="2:2" x14ac:dyDescent="0.2">
      <c r="B12001" s="2"/>
    </row>
    <row r="12002" spans="2:2" x14ac:dyDescent="0.2">
      <c r="B12002" s="2"/>
    </row>
    <row r="12003" spans="2:2" x14ac:dyDescent="0.2">
      <c r="B12003" s="2"/>
    </row>
    <row r="12004" spans="2:2" x14ac:dyDescent="0.2">
      <c r="B12004" s="2"/>
    </row>
    <row r="12005" spans="2:2" x14ac:dyDescent="0.2">
      <c r="B12005" s="2"/>
    </row>
    <row r="12006" spans="2:2" x14ac:dyDescent="0.2">
      <c r="B12006" s="2"/>
    </row>
    <row r="12007" spans="2:2" x14ac:dyDescent="0.2">
      <c r="B12007" s="2"/>
    </row>
    <row r="12008" spans="2:2" x14ac:dyDescent="0.2">
      <c r="B12008" s="2"/>
    </row>
    <row r="12009" spans="2:2" x14ac:dyDescent="0.2">
      <c r="B12009" s="2"/>
    </row>
    <row r="12010" spans="2:2" x14ac:dyDescent="0.2">
      <c r="B12010" s="2"/>
    </row>
    <row r="12011" spans="2:2" x14ac:dyDescent="0.2">
      <c r="B12011" s="2"/>
    </row>
    <row r="12012" spans="2:2" x14ac:dyDescent="0.2">
      <c r="B12012" s="2"/>
    </row>
    <row r="12013" spans="2:2" x14ac:dyDescent="0.2">
      <c r="B12013" s="2"/>
    </row>
    <row r="12014" spans="2:2" x14ac:dyDescent="0.2">
      <c r="B12014" s="2"/>
    </row>
    <row r="12015" spans="2:2" x14ac:dyDescent="0.2">
      <c r="B12015" s="2"/>
    </row>
    <row r="12016" spans="2:2" x14ac:dyDescent="0.2">
      <c r="B12016" s="2"/>
    </row>
    <row r="12017" spans="2:2" x14ac:dyDescent="0.2">
      <c r="B12017" s="2"/>
    </row>
    <row r="12018" spans="2:2" x14ac:dyDescent="0.2">
      <c r="B12018" s="2"/>
    </row>
    <row r="12019" spans="2:2" x14ac:dyDescent="0.2">
      <c r="B12019" s="2"/>
    </row>
    <row r="12020" spans="2:2" x14ac:dyDescent="0.2">
      <c r="B12020" s="2"/>
    </row>
    <row r="12021" spans="2:2" x14ac:dyDescent="0.2">
      <c r="B12021" s="2"/>
    </row>
    <row r="12022" spans="2:2" x14ac:dyDescent="0.2">
      <c r="B12022" s="2"/>
    </row>
    <row r="12023" spans="2:2" x14ac:dyDescent="0.2">
      <c r="B12023" s="2"/>
    </row>
    <row r="12024" spans="2:2" x14ac:dyDescent="0.2">
      <c r="B12024" s="2"/>
    </row>
    <row r="12025" spans="2:2" x14ac:dyDescent="0.2">
      <c r="B12025" s="2"/>
    </row>
    <row r="12026" spans="2:2" x14ac:dyDescent="0.2">
      <c r="B12026" s="2"/>
    </row>
    <row r="12027" spans="2:2" x14ac:dyDescent="0.2">
      <c r="B12027" s="2"/>
    </row>
    <row r="12028" spans="2:2" x14ac:dyDescent="0.2">
      <c r="B12028" s="2"/>
    </row>
    <row r="12029" spans="2:2" x14ac:dyDescent="0.2">
      <c r="B12029" s="2"/>
    </row>
    <row r="12030" spans="2:2" x14ac:dyDescent="0.2">
      <c r="B12030" s="2"/>
    </row>
    <row r="12031" spans="2:2" x14ac:dyDescent="0.2">
      <c r="B12031" s="2"/>
    </row>
    <row r="12032" spans="2:2" x14ac:dyDescent="0.2">
      <c r="B12032" s="2"/>
    </row>
    <row r="12033" spans="2:2" x14ac:dyDescent="0.2">
      <c r="B12033" s="2"/>
    </row>
    <row r="12034" spans="2:2" x14ac:dyDescent="0.2">
      <c r="B12034" s="2"/>
    </row>
    <row r="12035" spans="2:2" x14ac:dyDescent="0.2">
      <c r="B12035" s="2"/>
    </row>
    <row r="12036" spans="2:2" x14ac:dyDescent="0.2">
      <c r="B12036" s="2"/>
    </row>
    <row r="12037" spans="2:2" x14ac:dyDescent="0.2">
      <c r="B12037" s="2"/>
    </row>
    <row r="12038" spans="2:2" x14ac:dyDescent="0.2">
      <c r="B12038" s="2"/>
    </row>
    <row r="12039" spans="2:2" x14ac:dyDescent="0.2">
      <c r="B12039" s="2"/>
    </row>
    <row r="12040" spans="2:2" x14ac:dyDescent="0.2">
      <c r="B12040" s="2"/>
    </row>
    <row r="12041" spans="2:2" x14ac:dyDescent="0.2">
      <c r="B12041" s="2"/>
    </row>
    <row r="12042" spans="2:2" x14ac:dyDescent="0.2">
      <c r="B12042" s="2"/>
    </row>
    <row r="12043" spans="2:2" x14ac:dyDescent="0.2">
      <c r="B12043" s="2"/>
    </row>
    <row r="12044" spans="2:2" x14ac:dyDescent="0.2">
      <c r="B12044" s="2"/>
    </row>
    <row r="12045" spans="2:2" x14ac:dyDescent="0.2">
      <c r="B12045" s="2"/>
    </row>
    <row r="12046" spans="2:2" x14ac:dyDescent="0.2">
      <c r="B12046" s="2"/>
    </row>
    <row r="12047" spans="2:2" x14ac:dyDescent="0.2">
      <c r="B12047" s="2"/>
    </row>
    <row r="12048" spans="2:2" x14ac:dyDescent="0.2">
      <c r="B12048" s="2"/>
    </row>
    <row r="12049" spans="2:2" x14ac:dyDescent="0.2">
      <c r="B12049" s="2"/>
    </row>
    <row r="12050" spans="2:2" x14ac:dyDescent="0.2">
      <c r="B12050" s="2"/>
    </row>
    <row r="12051" spans="2:2" x14ac:dyDescent="0.2">
      <c r="B12051" s="2"/>
    </row>
    <row r="12052" spans="2:2" x14ac:dyDescent="0.2">
      <c r="B12052" s="2"/>
    </row>
    <row r="12053" spans="2:2" x14ac:dyDescent="0.2">
      <c r="B12053" s="2"/>
    </row>
    <row r="12054" spans="2:2" x14ac:dyDescent="0.2">
      <c r="B12054" s="2"/>
    </row>
    <row r="12055" spans="2:2" x14ac:dyDescent="0.2">
      <c r="B12055" s="2"/>
    </row>
    <row r="12056" spans="2:2" x14ac:dyDescent="0.2">
      <c r="B12056" s="2"/>
    </row>
    <row r="12057" spans="2:2" x14ac:dyDescent="0.2">
      <c r="B12057" s="2"/>
    </row>
    <row r="12058" spans="2:2" x14ac:dyDescent="0.2">
      <c r="B12058" s="2"/>
    </row>
    <row r="12059" spans="2:2" x14ac:dyDescent="0.2">
      <c r="B12059" s="2"/>
    </row>
    <row r="12060" spans="2:2" x14ac:dyDescent="0.2">
      <c r="B12060" s="2"/>
    </row>
    <row r="12061" spans="2:2" x14ac:dyDescent="0.2">
      <c r="B12061" s="2"/>
    </row>
    <row r="12062" spans="2:2" x14ac:dyDescent="0.2">
      <c r="B12062" s="2"/>
    </row>
    <row r="12063" spans="2:2" x14ac:dyDescent="0.2">
      <c r="B12063" s="2"/>
    </row>
    <row r="12064" spans="2:2" x14ac:dyDescent="0.2">
      <c r="B12064" s="2"/>
    </row>
    <row r="12065" spans="2:2" x14ac:dyDescent="0.2">
      <c r="B12065" s="2"/>
    </row>
    <row r="12066" spans="2:2" x14ac:dyDescent="0.2">
      <c r="B12066" s="2"/>
    </row>
    <row r="12067" spans="2:2" x14ac:dyDescent="0.2">
      <c r="B12067" s="2"/>
    </row>
    <row r="12068" spans="2:2" x14ac:dyDescent="0.2">
      <c r="B12068" s="2"/>
    </row>
    <row r="12069" spans="2:2" x14ac:dyDescent="0.2">
      <c r="B12069" s="2"/>
    </row>
    <row r="12070" spans="2:2" x14ac:dyDescent="0.2">
      <c r="B12070" s="2"/>
    </row>
    <row r="12071" spans="2:2" x14ac:dyDescent="0.2">
      <c r="B12071" s="2"/>
    </row>
    <row r="12072" spans="2:2" x14ac:dyDescent="0.2">
      <c r="B12072" s="2"/>
    </row>
    <row r="12073" spans="2:2" x14ac:dyDescent="0.2">
      <c r="B12073" s="2"/>
    </row>
    <row r="12074" spans="2:2" x14ac:dyDescent="0.2">
      <c r="B12074" s="2"/>
    </row>
    <row r="12075" spans="2:2" x14ac:dyDescent="0.2">
      <c r="B12075" s="2"/>
    </row>
    <row r="12076" spans="2:2" x14ac:dyDescent="0.2">
      <c r="B12076" s="2"/>
    </row>
    <row r="12077" spans="2:2" x14ac:dyDescent="0.2">
      <c r="B12077" s="2"/>
    </row>
    <row r="12078" spans="2:2" x14ac:dyDescent="0.2">
      <c r="B12078" s="2"/>
    </row>
    <row r="12079" spans="2:2" x14ac:dyDescent="0.2">
      <c r="B12079" s="2"/>
    </row>
    <row r="12080" spans="2:2" x14ac:dyDescent="0.2">
      <c r="B12080" s="2"/>
    </row>
    <row r="12081" spans="2:2" x14ac:dyDescent="0.2">
      <c r="B12081" s="2"/>
    </row>
    <row r="12082" spans="2:2" x14ac:dyDescent="0.2">
      <c r="B12082" s="2"/>
    </row>
    <row r="12083" spans="2:2" x14ac:dyDescent="0.2">
      <c r="B12083" s="2"/>
    </row>
    <row r="12084" spans="2:2" x14ac:dyDescent="0.2">
      <c r="B12084" s="2"/>
    </row>
    <row r="12085" spans="2:2" x14ac:dyDescent="0.2">
      <c r="B12085" s="2"/>
    </row>
    <row r="12086" spans="2:2" x14ac:dyDescent="0.2">
      <c r="B12086" s="2"/>
    </row>
    <row r="12087" spans="2:2" x14ac:dyDescent="0.2">
      <c r="B12087" s="2"/>
    </row>
    <row r="12088" spans="2:2" x14ac:dyDescent="0.2">
      <c r="B12088" s="2"/>
    </row>
    <row r="12089" spans="2:2" x14ac:dyDescent="0.2">
      <c r="B12089" s="2"/>
    </row>
    <row r="12090" spans="2:2" x14ac:dyDescent="0.2">
      <c r="B12090" s="2"/>
    </row>
    <row r="12091" spans="2:2" x14ac:dyDescent="0.2">
      <c r="B12091" s="2"/>
    </row>
    <row r="12092" spans="2:2" x14ac:dyDescent="0.2">
      <c r="B12092" s="2"/>
    </row>
    <row r="12093" spans="2:2" x14ac:dyDescent="0.2">
      <c r="B12093" s="2"/>
    </row>
    <row r="12094" spans="2:2" x14ac:dyDescent="0.2">
      <c r="B12094" s="2"/>
    </row>
    <row r="12095" spans="2:2" x14ac:dyDescent="0.2">
      <c r="B12095" s="2"/>
    </row>
    <row r="12096" spans="2:2" x14ac:dyDescent="0.2">
      <c r="B12096" s="2"/>
    </row>
    <row r="12097" spans="2:2" x14ac:dyDescent="0.2">
      <c r="B12097" s="2"/>
    </row>
    <row r="12098" spans="2:2" x14ac:dyDescent="0.2">
      <c r="B12098" s="2"/>
    </row>
    <row r="12099" spans="2:2" x14ac:dyDescent="0.2">
      <c r="B12099" s="2"/>
    </row>
    <row r="12100" spans="2:2" x14ac:dyDescent="0.2">
      <c r="B12100" s="2"/>
    </row>
    <row r="12101" spans="2:2" x14ac:dyDescent="0.2">
      <c r="B12101" s="2"/>
    </row>
    <row r="12102" spans="2:2" x14ac:dyDescent="0.2">
      <c r="B12102" s="2"/>
    </row>
    <row r="12103" spans="2:2" x14ac:dyDescent="0.2">
      <c r="B12103" s="2"/>
    </row>
    <row r="12104" spans="2:2" x14ac:dyDescent="0.2">
      <c r="B12104" s="2"/>
    </row>
    <row r="12105" spans="2:2" x14ac:dyDescent="0.2">
      <c r="B12105" s="2"/>
    </row>
    <row r="12106" spans="2:2" x14ac:dyDescent="0.2">
      <c r="B12106" s="2"/>
    </row>
    <row r="12107" spans="2:2" x14ac:dyDescent="0.2">
      <c r="B12107" s="2"/>
    </row>
    <row r="12108" spans="2:2" x14ac:dyDescent="0.2">
      <c r="B12108" s="2"/>
    </row>
    <row r="12109" spans="2:2" x14ac:dyDescent="0.2">
      <c r="B12109" s="2"/>
    </row>
    <row r="12110" spans="2:2" x14ac:dyDescent="0.2">
      <c r="B12110" s="2"/>
    </row>
    <row r="12111" spans="2:2" x14ac:dyDescent="0.2">
      <c r="B12111" s="2"/>
    </row>
    <row r="12112" spans="2:2" x14ac:dyDescent="0.2">
      <c r="B12112" s="2"/>
    </row>
    <row r="12113" spans="2:2" x14ac:dyDescent="0.2">
      <c r="B12113" s="2"/>
    </row>
    <row r="12114" spans="2:2" x14ac:dyDescent="0.2">
      <c r="B12114" s="2"/>
    </row>
    <row r="12115" spans="2:2" x14ac:dyDescent="0.2">
      <c r="B12115" s="2"/>
    </row>
    <row r="12116" spans="2:2" x14ac:dyDescent="0.2">
      <c r="B12116" s="2"/>
    </row>
    <row r="12117" spans="2:2" x14ac:dyDescent="0.2">
      <c r="B12117" s="2"/>
    </row>
    <row r="12118" spans="2:2" x14ac:dyDescent="0.2">
      <c r="B12118" s="2"/>
    </row>
    <row r="12119" spans="2:2" x14ac:dyDescent="0.2">
      <c r="B12119" s="2"/>
    </row>
    <row r="12120" spans="2:2" x14ac:dyDescent="0.2">
      <c r="B12120" s="2"/>
    </row>
    <row r="12121" spans="2:2" x14ac:dyDescent="0.2">
      <c r="B12121" s="2"/>
    </row>
    <row r="12122" spans="2:2" x14ac:dyDescent="0.2">
      <c r="B12122" s="2"/>
    </row>
    <row r="12123" spans="2:2" x14ac:dyDescent="0.2">
      <c r="B12123" s="2"/>
    </row>
    <row r="12124" spans="2:2" x14ac:dyDescent="0.2">
      <c r="B12124" s="2"/>
    </row>
    <row r="12125" spans="2:2" x14ac:dyDescent="0.2">
      <c r="B12125" s="2"/>
    </row>
    <row r="12126" spans="2:2" x14ac:dyDescent="0.2">
      <c r="B12126" s="2"/>
    </row>
    <row r="12127" spans="2:2" x14ac:dyDescent="0.2">
      <c r="B12127" s="2"/>
    </row>
    <row r="12128" spans="2:2" x14ac:dyDescent="0.2">
      <c r="B12128" s="2"/>
    </row>
    <row r="12129" spans="2:2" x14ac:dyDescent="0.2">
      <c r="B12129" s="2"/>
    </row>
    <row r="12130" spans="2:2" x14ac:dyDescent="0.2">
      <c r="B12130" s="2"/>
    </row>
    <row r="12131" spans="2:2" x14ac:dyDescent="0.2">
      <c r="B12131" s="2"/>
    </row>
    <row r="12132" spans="2:2" x14ac:dyDescent="0.2">
      <c r="B12132" s="2"/>
    </row>
    <row r="12133" spans="2:2" x14ac:dyDescent="0.2">
      <c r="B12133" s="2"/>
    </row>
    <row r="12134" spans="2:2" x14ac:dyDescent="0.2">
      <c r="B12134" s="2"/>
    </row>
    <row r="12135" spans="2:2" x14ac:dyDescent="0.2">
      <c r="B12135" s="2"/>
    </row>
    <row r="12136" spans="2:2" x14ac:dyDescent="0.2">
      <c r="B12136" s="2"/>
    </row>
    <row r="12137" spans="2:2" x14ac:dyDescent="0.2">
      <c r="B12137" s="2"/>
    </row>
    <row r="12138" spans="2:2" x14ac:dyDescent="0.2">
      <c r="B12138" s="2"/>
    </row>
    <row r="12139" spans="2:2" x14ac:dyDescent="0.2">
      <c r="B12139" s="2"/>
    </row>
    <row r="12140" spans="2:2" x14ac:dyDescent="0.2">
      <c r="B12140" s="2"/>
    </row>
    <row r="12141" spans="2:2" x14ac:dyDescent="0.2">
      <c r="B12141" s="2"/>
    </row>
    <row r="12142" spans="2:2" x14ac:dyDescent="0.2">
      <c r="B12142" s="2"/>
    </row>
    <row r="12143" spans="2:2" x14ac:dyDescent="0.2">
      <c r="B12143" s="2"/>
    </row>
    <row r="12144" spans="2:2" x14ac:dyDescent="0.2">
      <c r="B12144" s="2"/>
    </row>
    <row r="12145" spans="2:2" x14ac:dyDescent="0.2">
      <c r="B12145" s="2"/>
    </row>
    <row r="12146" spans="2:2" x14ac:dyDescent="0.2">
      <c r="B12146" s="2"/>
    </row>
    <row r="12147" spans="2:2" x14ac:dyDescent="0.2">
      <c r="B12147" s="2"/>
    </row>
    <row r="12148" spans="2:2" x14ac:dyDescent="0.2">
      <c r="B12148" s="2"/>
    </row>
    <row r="12149" spans="2:2" x14ac:dyDescent="0.2">
      <c r="B12149" s="2"/>
    </row>
    <row r="12150" spans="2:2" x14ac:dyDescent="0.2">
      <c r="B12150" s="2"/>
    </row>
    <row r="12151" spans="2:2" x14ac:dyDescent="0.2">
      <c r="B12151" s="2"/>
    </row>
    <row r="12152" spans="2:2" x14ac:dyDescent="0.2">
      <c r="B12152" s="2"/>
    </row>
    <row r="12153" spans="2:2" x14ac:dyDescent="0.2">
      <c r="B12153" s="2"/>
    </row>
    <row r="12154" spans="2:2" x14ac:dyDescent="0.2">
      <c r="B12154" s="2"/>
    </row>
    <row r="12155" spans="2:2" x14ac:dyDescent="0.2">
      <c r="B12155" s="2"/>
    </row>
    <row r="12156" spans="2:2" x14ac:dyDescent="0.2">
      <c r="B12156" s="2"/>
    </row>
    <row r="12157" spans="2:2" x14ac:dyDescent="0.2">
      <c r="B12157" s="2"/>
    </row>
    <row r="12158" spans="2:2" x14ac:dyDescent="0.2">
      <c r="B12158" s="2"/>
    </row>
    <row r="12159" spans="2:2" x14ac:dyDescent="0.2">
      <c r="B12159" s="2"/>
    </row>
    <row r="12160" spans="2:2" x14ac:dyDescent="0.2">
      <c r="B12160" s="2"/>
    </row>
    <row r="12161" spans="2:2" x14ac:dyDescent="0.2">
      <c r="B12161" s="2"/>
    </row>
    <row r="12162" spans="2:2" x14ac:dyDescent="0.2">
      <c r="B12162" s="2"/>
    </row>
    <row r="12163" spans="2:2" x14ac:dyDescent="0.2">
      <c r="B12163" s="2"/>
    </row>
    <row r="12164" spans="2:2" x14ac:dyDescent="0.2">
      <c r="B12164" s="2"/>
    </row>
    <row r="12165" spans="2:2" x14ac:dyDescent="0.2">
      <c r="B12165" s="2"/>
    </row>
    <row r="12166" spans="2:2" x14ac:dyDescent="0.2">
      <c r="B12166" s="2"/>
    </row>
    <row r="12167" spans="2:2" x14ac:dyDescent="0.2">
      <c r="B12167" s="2"/>
    </row>
    <row r="12168" spans="2:2" x14ac:dyDescent="0.2">
      <c r="B12168" s="2"/>
    </row>
    <row r="12169" spans="2:2" x14ac:dyDescent="0.2">
      <c r="B12169" s="2"/>
    </row>
    <row r="12170" spans="2:2" x14ac:dyDescent="0.2">
      <c r="B12170" s="2"/>
    </row>
    <row r="12171" spans="2:2" x14ac:dyDescent="0.2">
      <c r="B12171" s="2"/>
    </row>
    <row r="12172" spans="2:2" x14ac:dyDescent="0.2">
      <c r="B12172" s="2"/>
    </row>
    <row r="12173" spans="2:2" x14ac:dyDescent="0.2">
      <c r="B12173" s="2"/>
    </row>
    <row r="12174" spans="2:2" x14ac:dyDescent="0.2">
      <c r="B12174" s="2"/>
    </row>
    <row r="12175" spans="2:2" x14ac:dyDescent="0.2">
      <c r="B12175" s="2"/>
    </row>
    <row r="12176" spans="2:2" x14ac:dyDescent="0.2">
      <c r="B12176" s="2"/>
    </row>
    <row r="12177" spans="2:2" x14ac:dyDescent="0.2">
      <c r="B12177" s="2"/>
    </row>
    <row r="12178" spans="2:2" x14ac:dyDescent="0.2">
      <c r="B12178" s="2"/>
    </row>
    <row r="12179" spans="2:2" x14ac:dyDescent="0.2">
      <c r="B12179" s="2"/>
    </row>
    <row r="12180" spans="2:2" x14ac:dyDescent="0.2">
      <c r="B12180" s="2"/>
    </row>
    <row r="12181" spans="2:2" x14ac:dyDescent="0.2">
      <c r="B12181" s="2"/>
    </row>
    <row r="12182" spans="2:2" x14ac:dyDescent="0.2">
      <c r="B12182" s="2"/>
    </row>
    <row r="12183" spans="2:2" x14ac:dyDescent="0.2">
      <c r="B12183" s="2"/>
    </row>
    <row r="12184" spans="2:2" x14ac:dyDescent="0.2">
      <c r="B12184" s="2"/>
    </row>
    <row r="12185" spans="2:2" x14ac:dyDescent="0.2">
      <c r="B12185" s="2"/>
    </row>
    <row r="12186" spans="2:2" x14ac:dyDescent="0.2">
      <c r="B12186" s="2"/>
    </row>
    <row r="12187" spans="2:2" x14ac:dyDescent="0.2">
      <c r="B12187" s="2"/>
    </row>
    <row r="12188" spans="2:2" x14ac:dyDescent="0.2">
      <c r="B12188" s="2"/>
    </row>
    <row r="12189" spans="2:2" x14ac:dyDescent="0.2">
      <c r="B12189" s="2"/>
    </row>
    <row r="12190" spans="2:2" x14ac:dyDescent="0.2">
      <c r="B12190" s="2"/>
    </row>
    <row r="12191" spans="2:2" x14ac:dyDescent="0.2">
      <c r="B12191" s="2"/>
    </row>
    <row r="12192" spans="2:2" x14ac:dyDescent="0.2">
      <c r="B12192" s="2"/>
    </row>
    <row r="12193" spans="2:2" x14ac:dyDescent="0.2">
      <c r="B12193" s="2"/>
    </row>
    <row r="12194" spans="2:2" x14ac:dyDescent="0.2">
      <c r="B12194" s="2"/>
    </row>
    <row r="12195" spans="2:2" x14ac:dyDescent="0.2">
      <c r="B12195" s="2"/>
    </row>
    <row r="12196" spans="2:2" x14ac:dyDescent="0.2">
      <c r="B12196" s="2"/>
    </row>
    <row r="12197" spans="2:2" x14ac:dyDescent="0.2">
      <c r="B12197" s="2"/>
    </row>
    <row r="12198" spans="2:2" x14ac:dyDescent="0.2">
      <c r="B12198" s="2"/>
    </row>
    <row r="12199" spans="2:2" x14ac:dyDescent="0.2">
      <c r="B12199" s="2"/>
    </row>
    <row r="12200" spans="2:2" x14ac:dyDescent="0.2">
      <c r="B12200" s="2"/>
    </row>
    <row r="12201" spans="2:2" x14ac:dyDescent="0.2">
      <c r="B12201" s="2"/>
    </row>
    <row r="12202" spans="2:2" x14ac:dyDescent="0.2">
      <c r="B12202" s="2"/>
    </row>
    <row r="12203" spans="2:2" x14ac:dyDescent="0.2">
      <c r="B12203" s="2"/>
    </row>
    <row r="12204" spans="2:2" x14ac:dyDescent="0.2">
      <c r="B12204" s="2"/>
    </row>
    <row r="12205" spans="2:2" x14ac:dyDescent="0.2">
      <c r="B12205" s="2"/>
    </row>
    <row r="12206" spans="2:2" x14ac:dyDescent="0.2">
      <c r="B12206" s="2"/>
    </row>
    <row r="12207" spans="2:2" x14ac:dyDescent="0.2">
      <c r="B12207" s="2"/>
    </row>
    <row r="12208" spans="2:2" x14ac:dyDescent="0.2">
      <c r="B12208" s="2"/>
    </row>
    <row r="12209" spans="2:2" x14ac:dyDescent="0.2">
      <c r="B12209" s="2"/>
    </row>
    <row r="12210" spans="2:2" x14ac:dyDescent="0.2">
      <c r="B12210" s="2"/>
    </row>
    <row r="12211" spans="2:2" x14ac:dyDescent="0.2">
      <c r="B12211" s="2"/>
    </row>
    <row r="12212" spans="2:2" x14ac:dyDescent="0.2">
      <c r="B12212" s="2"/>
    </row>
    <row r="12213" spans="2:2" x14ac:dyDescent="0.2">
      <c r="B12213" s="2"/>
    </row>
    <row r="12214" spans="2:2" x14ac:dyDescent="0.2">
      <c r="B12214" s="2"/>
    </row>
    <row r="12215" spans="2:2" x14ac:dyDescent="0.2">
      <c r="B12215" s="2"/>
    </row>
    <row r="12216" spans="2:2" x14ac:dyDescent="0.2">
      <c r="B12216" s="2"/>
    </row>
    <row r="12217" spans="2:2" x14ac:dyDescent="0.2">
      <c r="B12217" s="2"/>
    </row>
    <row r="12218" spans="2:2" x14ac:dyDescent="0.2">
      <c r="B12218" s="2"/>
    </row>
    <row r="12219" spans="2:2" x14ac:dyDescent="0.2">
      <c r="B12219" s="2"/>
    </row>
    <row r="12220" spans="2:2" x14ac:dyDescent="0.2">
      <c r="B12220" s="2"/>
    </row>
    <row r="12221" spans="2:2" x14ac:dyDescent="0.2">
      <c r="B12221" s="2"/>
    </row>
    <row r="12222" spans="2:2" x14ac:dyDescent="0.2">
      <c r="B12222" s="2"/>
    </row>
    <row r="12223" spans="2:2" x14ac:dyDescent="0.2">
      <c r="B12223" s="2"/>
    </row>
    <row r="12224" spans="2:2" x14ac:dyDescent="0.2">
      <c r="B12224" s="2"/>
    </row>
    <row r="12225" spans="2:2" x14ac:dyDescent="0.2">
      <c r="B12225" s="2"/>
    </row>
    <row r="12226" spans="2:2" x14ac:dyDescent="0.2">
      <c r="B12226" s="2"/>
    </row>
    <row r="12227" spans="2:2" x14ac:dyDescent="0.2">
      <c r="B12227" s="2"/>
    </row>
    <row r="12228" spans="2:2" x14ac:dyDescent="0.2">
      <c r="B12228" s="2"/>
    </row>
    <row r="12229" spans="2:2" x14ac:dyDescent="0.2">
      <c r="B12229" s="2"/>
    </row>
    <row r="12230" spans="2:2" x14ac:dyDescent="0.2">
      <c r="B12230" s="2"/>
    </row>
    <row r="12231" spans="2:2" x14ac:dyDescent="0.2">
      <c r="B12231" s="2"/>
    </row>
    <row r="12232" spans="2:2" x14ac:dyDescent="0.2">
      <c r="B12232" s="2"/>
    </row>
    <row r="12233" spans="2:2" x14ac:dyDescent="0.2">
      <c r="B12233" s="2"/>
    </row>
    <row r="12234" spans="2:2" x14ac:dyDescent="0.2">
      <c r="B12234" s="2"/>
    </row>
    <row r="12235" spans="2:2" x14ac:dyDescent="0.2">
      <c r="B12235" s="2"/>
    </row>
    <row r="12236" spans="2:2" x14ac:dyDescent="0.2">
      <c r="B12236" s="2"/>
    </row>
    <row r="12237" spans="2:2" x14ac:dyDescent="0.2">
      <c r="B12237" s="2"/>
    </row>
    <row r="12238" spans="2:2" x14ac:dyDescent="0.2">
      <c r="B12238" s="2"/>
    </row>
    <row r="12239" spans="2:2" x14ac:dyDescent="0.2">
      <c r="B12239" s="2"/>
    </row>
    <row r="12240" spans="2:2" x14ac:dyDescent="0.2">
      <c r="B12240" s="2"/>
    </row>
    <row r="12241" spans="2:2" x14ac:dyDescent="0.2">
      <c r="B12241" s="2"/>
    </row>
    <row r="12242" spans="2:2" x14ac:dyDescent="0.2">
      <c r="B12242" s="2"/>
    </row>
    <row r="12243" spans="2:2" x14ac:dyDescent="0.2">
      <c r="B12243" s="2"/>
    </row>
    <row r="12244" spans="2:2" x14ac:dyDescent="0.2">
      <c r="B12244" s="2"/>
    </row>
    <row r="12245" spans="2:2" x14ac:dyDescent="0.2">
      <c r="B12245" s="2"/>
    </row>
    <row r="12246" spans="2:2" x14ac:dyDescent="0.2">
      <c r="B12246" s="2"/>
    </row>
    <row r="12247" spans="2:2" x14ac:dyDescent="0.2">
      <c r="B12247" s="2"/>
    </row>
    <row r="12248" spans="2:2" x14ac:dyDescent="0.2">
      <c r="B12248" s="2"/>
    </row>
    <row r="12249" spans="2:2" x14ac:dyDescent="0.2">
      <c r="B12249" s="2"/>
    </row>
    <row r="12250" spans="2:2" x14ac:dyDescent="0.2">
      <c r="B12250" s="2"/>
    </row>
    <row r="12251" spans="2:2" x14ac:dyDescent="0.2">
      <c r="B12251" s="2"/>
    </row>
    <row r="12252" spans="2:2" x14ac:dyDescent="0.2">
      <c r="B12252" s="2"/>
    </row>
    <row r="12253" spans="2:2" x14ac:dyDescent="0.2">
      <c r="B12253" s="2"/>
    </row>
    <row r="12254" spans="2:2" x14ac:dyDescent="0.2">
      <c r="B12254" s="2"/>
    </row>
    <row r="12255" spans="2:2" x14ac:dyDescent="0.2">
      <c r="B12255" s="2"/>
    </row>
    <row r="12256" spans="2:2" x14ac:dyDescent="0.2">
      <c r="B12256" s="2"/>
    </row>
    <row r="12257" spans="2:2" x14ac:dyDescent="0.2">
      <c r="B12257" s="2"/>
    </row>
    <row r="12258" spans="2:2" x14ac:dyDescent="0.2">
      <c r="B12258" s="2"/>
    </row>
    <row r="12259" spans="2:2" x14ac:dyDescent="0.2">
      <c r="B12259" s="2"/>
    </row>
    <row r="12260" spans="2:2" x14ac:dyDescent="0.2">
      <c r="B12260" s="2"/>
    </row>
    <row r="12261" spans="2:2" x14ac:dyDescent="0.2">
      <c r="B12261" s="2"/>
    </row>
    <row r="12262" spans="2:2" x14ac:dyDescent="0.2">
      <c r="B12262" s="2"/>
    </row>
    <row r="12263" spans="2:2" x14ac:dyDescent="0.2">
      <c r="B12263" s="2"/>
    </row>
    <row r="12264" spans="2:2" x14ac:dyDescent="0.2">
      <c r="B12264" s="2"/>
    </row>
    <row r="12265" spans="2:2" x14ac:dyDescent="0.2">
      <c r="B12265" s="2"/>
    </row>
    <row r="12266" spans="2:2" x14ac:dyDescent="0.2">
      <c r="B12266" s="2"/>
    </row>
    <row r="12267" spans="2:2" x14ac:dyDescent="0.2">
      <c r="B12267" s="2"/>
    </row>
    <row r="12268" spans="2:2" x14ac:dyDescent="0.2">
      <c r="B12268" s="2"/>
    </row>
    <row r="12269" spans="2:2" x14ac:dyDescent="0.2">
      <c r="B12269" s="2"/>
    </row>
    <row r="12270" spans="2:2" x14ac:dyDescent="0.2">
      <c r="B12270" s="2"/>
    </row>
    <row r="12271" spans="2:2" x14ac:dyDescent="0.2">
      <c r="B12271" s="2"/>
    </row>
    <row r="12272" spans="2:2" x14ac:dyDescent="0.2">
      <c r="B12272" s="2"/>
    </row>
    <row r="12273" spans="2:2" x14ac:dyDescent="0.2">
      <c r="B12273" s="2"/>
    </row>
    <row r="12274" spans="2:2" x14ac:dyDescent="0.2">
      <c r="B12274" s="2"/>
    </row>
    <row r="12275" spans="2:2" x14ac:dyDescent="0.2">
      <c r="B12275" s="2"/>
    </row>
    <row r="12276" spans="2:2" x14ac:dyDescent="0.2">
      <c r="B12276" s="2"/>
    </row>
    <row r="12277" spans="2:2" x14ac:dyDescent="0.2">
      <c r="B12277" s="2"/>
    </row>
    <row r="12278" spans="2:2" x14ac:dyDescent="0.2">
      <c r="B12278" s="2"/>
    </row>
    <row r="12279" spans="2:2" x14ac:dyDescent="0.2">
      <c r="B12279" s="2"/>
    </row>
    <row r="12280" spans="2:2" x14ac:dyDescent="0.2">
      <c r="B12280" s="2"/>
    </row>
    <row r="12281" spans="2:2" x14ac:dyDescent="0.2">
      <c r="B12281" s="2"/>
    </row>
    <row r="12282" spans="2:2" x14ac:dyDescent="0.2">
      <c r="B12282" s="2"/>
    </row>
    <row r="12283" spans="2:2" x14ac:dyDescent="0.2">
      <c r="B12283" s="2"/>
    </row>
    <row r="12284" spans="2:2" x14ac:dyDescent="0.2">
      <c r="B12284" s="2"/>
    </row>
    <row r="12285" spans="2:2" x14ac:dyDescent="0.2">
      <c r="B12285" s="2"/>
    </row>
    <row r="12286" spans="2:2" x14ac:dyDescent="0.2">
      <c r="B12286" s="2"/>
    </row>
    <row r="12287" spans="2:2" x14ac:dyDescent="0.2">
      <c r="B12287" s="2"/>
    </row>
    <row r="12288" spans="2:2" x14ac:dyDescent="0.2">
      <c r="B12288" s="2"/>
    </row>
    <row r="12289" spans="2:2" x14ac:dyDescent="0.2">
      <c r="B12289" s="2"/>
    </row>
    <row r="12290" spans="2:2" x14ac:dyDescent="0.2">
      <c r="B12290" s="2"/>
    </row>
    <row r="12291" spans="2:2" x14ac:dyDescent="0.2">
      <c r="B12291" s="2"/>
    </row>
    <row r="12292" spans="2:2" x14ac:dyDescent="0.2">
      <c r="B12292" s="2"/>
    </row>
    <row r="12293" spans="2:2" x14ac:dyDescent="0.2">
      <c r="B12293" s="2"/>
    </row>
    <row r="12294" spans="2:2" x14ac:dyDescent="0.2">
      <c r="B12294" s="2"/>
    </row>
    <row r="12295" spans="2:2" x14ac:dyDescent="0.2">
      <c r="B12295" s="2"/>
    </row>
    <row r="12296" spans="2:2" x14ac:dyDescent="0.2">
      <c r="B12296" s="2"/>
    </row>
    <row r="12297" spans="2:2" x14ac:dyDescent="0.2">
      <c r="B12297" s="2"/>
    </row>
    <row r="12298" spans="2:2" x14ac:dyDescent="0.2">
      <c r="B12298" s="2"/>
    </row>
    <row r="12299" spans="2:2" x14ac:dyDescent="0.2">
      <c r="B12299" s="2"/>
    </row>
    <row r="12300" spans="2:2" x14ac:dyDescent="0.2">
      <c r="B12300" s="2"/>
    </row>
    <row r="12301" spans="2:2" x14ac:dyDescent="0.2">
      <c r="B12301" s="2"/>
    </row>
    <row r="12302" spans="2:2" x14ac:dyDescent="0.2">
      <c r="B12302" s="2"/>
    </row>
    <row r="12303" spans="2:2" x14ac:dyDescent="0.2">
      <c r="B12303" s="2"/>
    </row>
    <row r="12304" spans="2:2" x14ac:dyDescent="0.2">
      <c r="B12304" s="2"/>
    </row>
    <row r="12305" spans="2:2" x14ac:dyDescent="0.2">
      <c r="B12305" s="2"/>
    </row>
    <row r="12306" spans="2:2" x14ac:dyDescent="0.2">
      <c r="B12306" s="2"/>
    </row>
    <row r="12307" spans="2:2" x14ac:dyDescent="0.2">
      <c r="B12307" s="2"/>
    </row>
    <row r="12308" spans="2:2" x14ac:dyDescent="0.2">
      <c r="B12308" s="2"/>
    </row>
    <row r="12309" spans="2:2" x14ac:dyDescent="0.2">
      <c r="B12309" s="2"/>
    </row>
    <row r="12310" spans="2:2" x14ac:dyDescent="0.2">
      <c r="B12310" s="2"/>
    </row>
    <row r="12311" spans="2:2" x14ac:dyDescent="0.2">
      <c r="B12311" s="2"/>
    </row>
    <row r="12312" spans="2:2" x14ac:dyDescent="0.2">
      <c r="B12312" s="2"/>
    </row>
    <row r="12313" spans="2:2" x14ac:dyDescent="0.2">
      <c r="B12313" s="2"/>
    </row>
    <row r="12314" spans="2:2" x14ac:dyDescent="0.2">
      <c r="B12314" s="2"/>
    </row>
    <row r="12315" spans="2:2" x14ac:dyDescent="0.2">
      <c r="B12315" s="2"/>
    </row>
    <row r="12316" spans="2:2" x14ac:dyDescent="0.2">
      <c r="B12316" s="2"/>
    </row>
    <row r="12317" spans="2:2" x14ac:dyDescent="0.2">
      <c r="B12317" s="2"/>
    </row>
    <row r="12318" spans="2:2" x14ac:dyDescent="0.2">
      <c r="B12318" s="2"/>
    </row>
    <row r="12319" spans="2:2" x14ac:dyDescent="0.2">
      <c r="B12319" s="2"/>
    </row>
    <row r="12320" spans="2:2" x14ac:dyDescent="0.2">
      <c r="B12320" s="2"/>
    </row>
    <row r="12321" spans="2:2" x14ac:dyDescent="0.2">
      <c r="B12321" s="2"/>
    </row>
    <row r="12322" spans="2:2" x14ac:dyDescent="0.2">
      <c r="B12322" s="2"/>
    </row>
    <row r="12323" spans="2:2" x14ac:dyDescent="0.2">
      <c r="B12323" s="2"/>
    </row>
    <row r="12324" spans="2:2" x14ac:dyDescent="0.2">
      <c r="B12324" s="2"/>
    </row>
    <row r="12325" spans="2:2" x14ac:dyDescent="0.2">
      <c r="B12325" s="2"/>
    </row>
    <row r="12326" spans="2:2" x14ac:dyDescent="0.2">
      <c r="B12326" s="2"/>
    </row>
    <row r="12327" spans="2:2" x14ac:dyDescent="0.2">
      <c r="B12327" s="2"/>
    </row>
    <row r="12328" spans="2:2" x14ac:dyDescent="0.2">
      <c r="B12328" s="2"/>
    </row>
    <row r="12329" spans="2:2" x14ac:dyDescent="0.2">
      <c r="B12329" s="2"/>
    </row>
    <row r="12330" spans="2:2" x14ac:dyDescent="0.2">
      <c r="B12330" s="2"/>
    </row>
    <row r="12331" spans="2:2" x14ac:dyDescent="0.2">
      <c r="B12331" s="2"/>
    </row>
    <row r="12332" spans="2:2" x14ac:dyDescent="0.2">
      <c r="B12332" s="2"/>
    </row>
    <row r="12333" spans="2:2" x14ac:dyDescent="0.2">
      <c r="B12333" s="2"/>
    </row>
    <row r="12334" spans="2:2" x14ac:dyDescent="0.2">
      <c r="B12334" s="2"/>
    </row>
    <row r="12335" spans="2:2" x14ac:dyDescent="0.2">
      <c r="B12335" s="2"/>
    </row>
    <row r="12336" spans="2:2" x14ac:dyDescent="0.2">
      <c r="B12336" s="2"/>
    </row>
    <row r="12337" spans="2:2" x14ac:dyDescent="0.2">
      <c r="B12337" s="2"/>
    </row>
    <row r="12338" spans="2:2" x14ac:dyDescent="0.2">
      <c r="B12338" s="2"/>
    </row>
    <row r="12339" spans="2:2" x14ac:dyDescent="0.2">
      <c r="B12339" s="2"/>
    </row>
    <row r="12340" spans="2:2" x14ac:dyDescent="0.2">
      <c r="B12340" s="2"/>
    </row>
    <row r="12341" spans="2:2" x14ac:dyDescent="0.2">
      <c r="B12341" s="2"/>
    </row>
    <row r="12342" spans="2:2" x14ac:dyDescent="0.2">
      <c r="B12342" s="2"/>
    </row>
    <row r="12343" spans="2:2" x14ac:dyDescent="0.2">
      <c r="B12343" s="2"/>
    </row>
    <row r="12344" spans="2:2" x14ac:dyDescent="0.2">
      <c r="B12344" s="2"/>
    </row>
    <row r="12345" spans="2:2" x14ac:dyDescent="0.2">
      <c r="B12345" s="2"/>
    </row>
    <row r="12346" spans="2:2" x14ac:dyDescent="0.2">
      <c r="B12346" s="2"/>
    </row>
    <row r="12347" spans="2:2" x14ac:dyDescent="0.2">
      <c r="B12347" s="2"/>
    </row>
    <row r="12348" spans="2:2" x14ac:dyDescent="0.2">
      <c r="B12348" s="2"/>
    </row>
    <row r="12349" spans="2:2" x14ac:dyDescent="0.2">
      <c r="B12349" s="2"/>
    </row>
    <row r="12350" spans="2:2" x14ac:dyDescent="0.2">
      <c r="B12350" s="2"/>
    </row>
    <row r="12351" spans="2:2" x14ac:dyDescent="0.2">
      <c r="B12351" s="2"/>
    </row>
    <row r="12352" spans="2:2" x14ac:dyDescent="0.2">
      <c r="B12352" s="2"/>
    </row>
    <row r="12353" spans="2:2" x14ac:dyDescent="0.2">
      <c r="B12353" s="2"/>
    </row>
    <row r="12354" spans="2:2" x14ac:dyDescent="0.2">
      <c r="B12354" s="2"/>
    </row>
    <row r="12355" spans="2:2" x14ac:dyDescent="0.2">
      <c r="B12355" s="2"/>
    </row>
    <row r="12356" spans="2:2" x14ac:dyDescent="0.2">
      <c r="B12356" s="2"/>
    </row>
    <row r="12357" spans="2:2" x14ac:dyDescent="0.2">
      <c r="B12357" s="2"/>
    </row>
    <row r="12358" spans="2:2" x14ac:dyDescent="0.2">
      <c r="B12358" s="2"/>
    </row>
    <row r="12359" spans="2:2" x14ac:dyDescent="0.2">
      <c r="B12359" s="2"/>
    </row>
    <row r="12360" spans="2:2" x14ac:dyDescent="0.2">
      <c r="B12360" s="2"/>
    </row>
    <row r="12361" spans="2:2" x14ac:dyDescent="0.2">
      <c r="B12361" s="2"/>
    </row>
    <row r="12362" spans="2:2" x14ac:dyDescent="0.2">
      <c r="B12362" s="2"/>
    </row>
    <row r="12363" spans="2:2" x14ac:dyDescent="0.2">
      <c r="B12363" s="2"/>
    </row>
    <row r="12364" spans="2:2" x14ac:dyDescent="0.2">
      <c r="B12364" s="2"/>
    </row>
    <row r="12365" spans="2:2" x14ac:dyDescent="0.2">
      <c r="B12365" s="2"/>
    </row>
    <row r="12366" spans="2:2" x14ac:dyDescent="0.2">
      <c r="B12366" s="2"/>
    </row>
    <row r="12367" spans="2:2" x14ac:dyDescent="0.2">
      <c r="B12367" s="2"/>
    </row>
    <row r="12368" spans="2:2" x14ac:dyDescent="0.2">
      <c r="B12368" s="2"/>
    </row>
    <row r="12369" spans="2:2" x14ac:dyDescent="0.2">
      <c r="B12369" s="2"/>
    </row>
    <row r="12370" spans="2:2" x14ac:dyDescent="0.2">
      <c r="B12370" s="2"/>
    </row>
    <row r="12371" spans="2:2" x14ac:dyDescent="0.2">
      <c r="B12371" s="2"/>
    </row>
    <row r="12372" spans="2:2" x14ac:dyDescent="0.2">
      <c r="B12372" s="2"/>
    </row>
    <row r="12373" spans="2:2" x14ac:dyDescent="0.2">
      <c r="B12373" s="2"/>
    </row>
    <row r="12374" spans="2:2" x14ac:dyDescent="0.2">
      <c r="B12374" s="2"/>
    </row>
    <row r="12375" spans="2:2" x14ac:dyDescent="0.2">
      <c r="B12375" s="2"/>
    </row>
    <row r="12376" spans="2:2" x14ac:dyDescent="0.2">
      <c r="B12376" s="2"/>
    </row>
    <row r="12377" spans="2:2" x14ac:dyDescent="0.2">
      <c r="B12377" s="2"/>
    </row>
    <row r="12378" spans="2:2" x14ac:dyDescent="0.2">
      <c r="B12378" s="2"/>
    </row>
    <row r="12379" spans="2:2" x14ac:dyDescent="0.2">
      <c r="B12379" s="2"/>
    </row>
    <row r="12380" spans="2:2" x14ac:dyDescent="0.2">
      <c r="B12380" s="2"/>
    </row>
    <row r="12381" spans="2:2" x14ac:dyDescent="0.2">
      <c r="B12381" s="2"/>
    </row>
    <row r="12382" spans="2:2" x14ac:dyDescent="0.2">
      <c r="B12382" s="2"/>
    </row>
    <row r="12383" spans="2:2" x14ac:dyDescent="0.2">
      <c r="B12383" s="2"/>
    </row>
    <row r="12384" spans="2:2" x14ac:dyDescent="0.2">
      <c r="B12384" s="2"/>
    </row>
    <row r="12385" spans="2:2" x14ac:dyDescent="0.2">
      <c r="B12385" s="2"/>
    </row>
    <row r="12386" spans="2:2" x14ac:dyDescent="0.2">
      <c r="B12386" s="2"/>
    </row>
    <row r="12387" spans="2:2" x14ac:dyDescent="0.2">
      <c r="B12387" s="2"/>
    </row>
    <row r="12388" spans="2:2" x14ac:dyDescent="0.2">
      <c r="B12388" s="2"/>
    </row>
    <row r="12389" spans="2:2" x14ac:dyDescent="0.2">
      <c r="B12389" s="2"/>
    </row>
    <row r="12390" spans="2:2" x14ac:dyDescent="0.2">
      <c r="B12390" s="2"/>
    </row>
    <row r="12391" spans="2:2" x14ac:dyDescent="0.2">
      <c r="B12391" s="2"/>
    </row>
    <row r="12392" spans="2:2" x14ac:dyDescent="0.2">
      <c r="B12392" s="2"/>
    </row>
    <row r="12393" spans="2:2" x14ac:dyDescent="0.2">
      <c r="B12393" s="2"/>
    </row>
    <row r="12394" spans="2:2" x14ac:dyDescent="0.2">
      <c r="B12394" s="2"/>
    </row>
    <row r="12395" spans="2:2" x14ac:dyDescent="0.2">
      <c r="B12395" s="2"/>
    </row>
    <row r="12396" spans="2:2" x14ac:dyDescent="0.2">
      <c r="B12396" s="2"/>
    </row>
    <row r="12397" spans="2:2" x14ac:dyDescent="0.2">
      <c r="B12397" s="2"/>
    </row>
    <row r="12398" spans="2:2" x14ac:dyDescent="0.2">
      <c r="B12398" s="2"/>
    </row>
    <row r="12399" spans="2:2" x14ac:dyDescent="0.2">
      <c r="B12399" s="2"/>
    </row>
    <row r="12400" spans="2:2" x14ac:dyDescent="0.2">
      <c r="B12400" s="2"/>
    </row>
    <row r="12401" spans="2:2" x14ac:dyDescent="0.2">
      <c r="B12401" s="2"/>
    </row>
    <row r="12402" spans="2:2" x14ac:dyDescent="0.2">
      <c r="B12402" s="2"/>
    </row>
    <row r="12403" spans="2:2" x14ac:dyDescent="0.2">
      <c r="B12403" s="2"/>
    </row>
    <row r="12404" spans="2:2" x14ac:dyDescent="0.2">
      <c r="B12404" s="2"/>
    </row>
    <row r="12405" spans="2:2" x14ac:dyDescent="0.2">
      <c r="B12405" s="2"/>
    </row>
    <row r="12406" spans="2:2" x14ac:dyDescent="0.2">
      <c r="B12406" s="2"/>
    </row>
    <row r="12407" spans="2:2" x14ac:dyDescent="0.2">
      <c r="B12407" s="2"/>
    </row>
    <row r="12408" spans="2:2" x14ac:dyDescent="0.2">
      <c r="B12408" s="2"/>
    </row>
    <row r="12409" spans="2:2" x14ac:dyDescent="0.2">
      <c r="B12409" s="2"/>
    </row>
    <row r="12410" spans="2:2" x14ac:dyDescent="0.2">
      <c r="B12410" s="2"/>
    </row>
    <row r="12411" spans="2:2" x14ac:dyDescent="0.2">
      <c r="B12411" s="2"/>
    </row>
    <row r="12412" spans="2:2" x14ac:dyDescent="0.2">
      <c r="B12412" s="2"/>
    </row>
    <row r="12413" spans="2:2" x14ac:dyDescent="0.2">
      <c r="B12413" s="2"/>
    </row>
    <row r="12414" spans="2:2" x14ac:dyDescent="0.2">
      <c r="B12414" s="2"/>
    </row>
    <row r="12415" spans="2:2" x14ac:dyDescent="0.2">
      <c r="B12415" s="2"/>
    </row>
    <row r="12416" spans="2:2" x14ac:dyDescent="0.2">
      <c r="B12416" s="2"/>
    </row>
    <row r="12417" spans="2:2" x14ac:dyDescent="0.2">
      <c r="B12417" s="2"/>
    </row>
    <row r="12418" spans="2:2" x14ac:dyDescent="0.2">
      <c r="B12418" s="2"/>
    </row>
    <row r="12419" spans="2:2" x14ac:dyDescent="0.2">
      <c r="B12419" s="2"/>
    </row>
    <row r="12420" spans="2:2" x14ac:dyDescent="0.2">
      <c r="B12420" s="2"/>
    </row>
    <row r="12421" spans="2:2" x14ac:dyDescent="0.2">
      <c r="B12421" s="2"/>
    </row>
    <row r="12422" spans="2:2" x14ac:dyDescent="0.2">
      <c r="B12422" s="2"/>
    </row>
    <row r="12423" spans="2:2" x14ac:dyDescent="0.2">
      <c r="B12423" s="2"/>
    </row>
    <row r="12424" spans="2:2" x14ac:dyDescent="0.2">
      <c r="B12424" s="2"/>
    </row>
    <row r="12425" spans="2:2" x14ac:dyDescent="0.2">
      <c r="B12425" s="2"/>
    </row>
    <row r="12426" spans="2:2" x14ac:dyDescent="0.2">
      <c r="B12426" s="2"/>
    </row>
    <row r="12427" spans="2:2" x14ac:dyDescent="0.2">
      <c r="B12427" s="2"/>
    </row>
    <row r="12428" spans="2:2" x14ac:dyDescent="0.2">
      <c r="B12428" s="2"/>
    </row>
    <row r="12429" spans="2:2" x14ac:dyDescent="0.2">
      <c r="B12429" s="2"/>
    </row>
    <row r="12430" spans="2:2" x14ac:dyDescent="0.2">
      <c r="B12430" s="2"/>
    </row>
    <row r="12431" spans="2:2" x14ac:dyDescent="0.2">
      <c r="B12431" s="2"/>
    </row>
    <row r="12432" spans="2:2" x14ac:dyDescent="0.2">
      <c r="B12432" s="2"/>
    </row>
    <row r="12433" spans="2:2" x14ac:dyDescent="0.2">
      <c r="B12433" s="2"/>
    </row>
    <row r="12434" spans="2:2" x14ac:dyDescent="0.2">
      <c r="B12434" s="2"/>
    </row>
    <row r="12435" spans="2:2" x14ac:dyDescent="0.2">
      <c r="B12435" s="2"/>
    </row>
    <row r="12436" spans="2:2" x14ac:dyDescent="0.2">
      <c r="B12436" s="2"/>
    </row>
    <row r="12437" spans="2:2" x14ac:dyDescent="0.2">
      <c r="B12437" s="2"/>
    </row>
    <row r="12438" spans="2:2" x14ac:dyDescent="0.2">
      <c r="B12438" s="2"/>
    </row>
    <row r="12439" spans="2:2" x14ac:dyDescent="0.2">
      <c r="B12439" s="2"/>
    </row>
    <row r="12440" spans="2:2" x14ac:dyDescent="0.2">
      <c r="B12440" s="2"/>
    </row>
    <row r="12441" spans="2:2" x14ac:dyDescent="0.2">
      <c r="B12441" s="2"/>
    </row>
    <row r="12442" spans="2:2" x14ac:dyDescent="0.2">
      <c r="B12442" s="2"/>
    </row>
    <row r="12443" spans="2:2" x14ac:dyDescent="0.2">
      <c r="B12443" s="2"/>
    </row>
    <row r="12444" spans="2:2" x14ac:dyDescent="0.2">
      <c r="B12444" s="2"/>
    </row>
    <row r="12445" spans="2:2" x14ac:dyDescent="0.2">
      <c r="B12445" s="2"/>
    </row>
    <row r="12446" spans="2:2" x14ac:dyDescent="0.2">
      <c r="B12446" s="2"/>
    </row>
    <row r="12447" spans="2:2" x14ac:dyDescent="0.2">
      <c r="B12447" s="2"/>
    </row>
    <row r="12448" spans="2:2" x14ac:dyDescent="0.2">
      <c r="B12448" s="2"/>
    </row>
    <row r="12449" spans="2:2" x14ac:dyDescent="0.2">
      <c r="B12449" s="2"/>
    </row>
    <row r="12450" spans="2:2" x14ac:dyDescent="0.2">
      <c r="B12450" s="2"/>
    </row>
    <row r="12451" spans="2:2" x14ac:dyDescent="0.2">
      <c r="B12451" s="2"/>
    </row>
    <row r="12452" spans="2:2" x14ac:dyDescent="0.2">
      <c r="B12452" s="2"/>
    </row>
    <row r="12453" spans="2:2" x14ac:dyDescent="0.2">
      <c r="B12453" s="2"/>
    </row>
    <row r="12454" spans="2:2" x14ac:dyDescent="0.2">
      <c r="B12454" s="2"/>
    </row>
    <row r="12455" spans="2:2" x14ac:dyDescent="0.2">
      <c r="B12455" s="2"/>
    </row>
    <row r="12456" spans="2:2" x14ac:dyDescent="0.2">
      <c r="B12456" s="2"/>
    </row>
    <row r="12457" spans="2:2" x14ac:dyDescent="0.2">
      <c r="B12457" s="2"/>
    </row>
    <row r="12458" spans="2:2" x14ac:dyDescent="0.2">
      <c r="B12458" s="2"/>
    </row>
    <row r="12459" spans="2:2" x14ac:dyDescent="0.2">
      <c r="B12459" s="2"/>
    </row>
    <row r="12460" spans="2:2" x14ac:dyDescent="0.2">
      <c r="B12460" s="2"/>
    </row>
    <row r="12461" spans="2:2" x14ac:dyDescent="0.2">
      <c r="B12461" s="2"/>
    </row>
    <row r="12462" spans="2:2" x14ac:dyDescent="0.2">
      <c r="B12462" s="2"/>
    </row>
    <row r="12463" spans="2:2" x14ac:dyDescent="0.2">
      <c r="B12463" s="2"/>
    </row>
    <row r="12464" spans="2:2" x14ac:dyDescent="0.2">
      <c r="B12464" s="2"/>
    </row>
    <row r="12465" spans="2:2" x14ac:dyDescent="0.2">
      <c r="B12465" s="2"/>
    </row>
    <row r="12466" spans="2:2" x14ac:dyDescent="0.2">
      <c r="B12466" s="2"/>
    </row>
    <row r="12467" spans="2:2" x14ac:dyDescent="0.2">
      <c r="B12467" s="2"/>
    </row>
    <row r="12468" spans="2:2" x14ac:dyDescent="0.2">
      <c r="B12468" s="2"/>
    </row>
    <row r="12469" spans="2:2" x14ac:dyDescent="0.2">
      <c r="B12469" s="2"/>
    </row>
    <row r="12470" spans="2:2" x14ac:dyDescent="0.2">
      <c r="B12470" s="2"/>
    </row>
    <row r="12471" spans="2:2" x14ac:dyDescent="0.2">
      <c r="B12471" s="2"/>
    </row>
    <row r="12472" spans="2:2" x14ac:dyDescent="0.2">
      <c r="B12472" s="2"/>
    </row>
    <row r="12473" spans="2:2" x14ac:dyDescent="0.2">
      <c r="B12473" s="2"/>
    </row>
    <row r="12474" spans="2:2" x14ac:dyDescent="0.2">
      <c r="B12474" s="2"/>
    </row>
    <row r="12475" spans="2:2" x14ac:dyDescent="0.2">
      <c r="B12475" s="2"/>
    </row>
    <row r="12476" spans="2:2" x14ac:dyDescent="0.2">
      <c r="B12476" s="2"/>
    </row>
    <row r="12477" spans="2:2" x14ac:dyDescent="0.2">
      <c r="B12477" s="2"/>
    </row>
    <row r="12478" spans="2:2" x14ac:dyDescent="0.2">
      <c r="B12478" s="2"/>
    </row>
    <row r="12479" spans="2:2" x14ac:dyDescent="0.2">
      <c r="B12479" s="2"/>
    </row>
    <row r="12480" spans="2:2" x14ac:dyDescent="0.2">
      <c r="B12480" s="2"/>
    </row>
    <row r="12481" spans="2:2" x14ac:dyDescent="0.2">
      <c r="B12481" s="2"/>
    </row>
    <row r="12482" spans="2:2" x14ac:dyDescent="0.2">
      <c r="B12482" s="2"/>
    </row>
    <row r="12483" spans="2:2" x14ac:dyDescent="0.2">
      <c r="B12483" s="2"/>
    </row>
    <row r="12484" spans="2:2" x14ac:dyDescent="0.2">
      <c r="B12484" s="2"/>
    </row>
    <row r="12485" spans="2:2" x14ac:dyDescent="0.2">
      <c r="B12485" s="2"/>
    </row>
    <row r="12486" spans="2:2" x14ac:dyDescent="0.2">
      <c r="B12486" s="2"/>
    </row>
    <row r="12487" spans="2:2" x14ac:dyDescent="0.2">
      <c r="B12487" s="2"/>
    </row>
    <row r="12488" spans="2:2" x14ac:dyDescent="0.2">
      <c r="B12488" s="2"/>
    </row>
    <row r="12489" spans="2:2" x14ac:dyDescent="0.2">
      <c r="B12489" s="2"/>
    </row>
    <row r="12490" spans="2:2" x14ac:dyDescent="0.2">
      <c r="B12490" s="2"/>
    </row>
    <row r="12491" spans="2:2" x14ac:dyDescent="0.2">
      <c r="B12491" s="2"/>
    </row>
    <row r="12492" spans="2:2" x14ac:dyDescent="0.2">
      <c r="B12492" s="2"/>
    </row>
    <row r="12493" spans="2:2" x14ac:dyDescent="0.2">
      <c r="B12493" s="2"/>
    </row>
    <row r="12494" spans="2:2" x14ac:dyDescent="0.2">
      <c r="B12494" s="2"/>
    </row>
    <row r="12495" spans="2:2" x14ac:dyDescent="0.2">
      <c r="B12495" s="2"/>
    </row>
    <row r="12496" spans="2:2" x14ac:dyDescent="0.2">
      <c r="B12496" s="2"/>
    </row>
    <row r="12497" spans="2:2" x14ac:dyDescent="0.2">
      <c r="B12497" s="2"/>
    </row>
    <row r="12498" spans="2:2" x14ac:dyDescent="0.2">
      <c r="B12498" s="2"/>
    </row>
    <row r="12499" spans="2:2" x14ac:dyDescent="0.2">
      <c r="B12499" s="2"/>
    </row>
    <row r="12500" spans="2:2" x14ac:dyDescent="0.2">
      <c r="B12500" s="2"/>
    </row>
    <row r="12501" spans="2:2" x14ac:dyDescent="0.2">
      <c r="B12501" s="2"/>
    </row>
    <row r="12502" spans="2:2" x14ac:dyDescent="0.2">
      <c r="B12502" s="2"/>
    </row>
    <row r="12503" spans="2:2" x14ac:dyDescent="0.2">
      <c r="B12503" s="2"/>
    </row>
    <row r="12504" spans="2:2" x14ac:dyDescent="0.2">
      <c r="B12504" s="2"/>
    </row>
    <row r="12505" spans="2:2" x14ac:dyDescent="0.2">
      <c r="B12505" s="2"/>
    </row>
    <row r="12506" spans="2:2" x14ac:dyDescent="0.2">
      <c r="B12506" s="2"/>
    </row>
    <row r="12507" spans="2:2" x14ac:dyDescent="0.2">
      <c r="B12507" s="2"/>
    </row>
    <row r="12508" spans="2:2" x14ac:dyDescent="0.2">
      <c r="B12508" s="2"/>
    </row>
    <row r="12509" spans="2:2" x14ac:dyDescent="0.2">
      <c r="B12509" s="2"/>
    </row>
    <row r="12510" spans="2:2" x14ac:dyDescent="0.2">
      <c r="B12510" s="2"/>
    </row>
    <row r="12511" spans="2:2" x14ac:dyDescent="0.2">
      <c r="B12511" s="2"/>
    </row>
    <row r="12512" spans="2:2" x14ac:dyDescent="0.2">
      <c r="B12512" s="2"/>
    </row>
    <row r="12513" spans="2:2" x14ac:dyDescent="0.2">
      <c r="B12513" s="2"/>
    </row>
    <row r="12514" spans="2:2" x14ac:dyDescent="0.2">
      <c r="B12514" s="2"/>
    </row>
    <row r="12515" spans="2:2" x14ac:dyDescent="0.2">
      <c r="B12515" s="2"/>
    </row>
    <row r="12516" spans="2:2" x14ac:dyDescent="0.2">
      <c r="B12516" s="2"/>
    </row>
    <row r="12517" spans="2:2" x14ac:dyDescent="0.2">
      <c r="B12517" s="2"/>
    </row>
    <row r="12518" spans="2:2" x14ac:dyDescent="0.2">
      <c r="B12518" s="2"/>
    </row>
    <row r="12519" spans="2:2" x14ac:dyDescent="0.2">
      <c r="B12519" s="2"/>
    </row>
    <row r="12520" spans="2:2" x14ac:dyDescent="0.2">
      <c r="B12520" s="2"/>
    </row>
    <row r="12521" spans="2:2" x14ac:dyDescent="0.2">
      <c r="B12521" s="2"/>
    </row>
    <row r="12522" spans="2:2" x14ac:dyDescent="0.2">
      <c r="B12522" s="2"/>
    </row>
    <row r="12523" spans="2:2" x14ac:dyDescent="0.2">
      <c r="B12523" s="2"/>
    </row>
    <row r="12524" spans="2:2" x14ac:dyDescent="0.2">
      <c r="B12524" s="2"/>
    </row>
    <row r="12525" spans="2:2" x14ac:dyDescent="0.2">
      <c r="B12525" s="2"/>
    </row>
    <row r="12526" spans="2:2" x14ac:dyDescent="0.2">
      <c r="B12526" s="2"/>
    </row>
    <row r="12527" spans="2:2" x14ac:dyDescent="0.2">
      <c r="B12527" s="2"/>
    </row>
    <row r="12528" spans="2:2" x14ac:dyDescent="0.2">
      <c r="B12528" s="2"/>
    </row>
    <row r="12529" spans="2:2" x14ac:dyDescent="0.2">
      <c r="B12529" s="2"/>
    </row>
    <row r="12530" spans="2:2" x14ac:dyDescent="0.2">
      <c r="B12530" s="2"/>
    </row>
    <row r="12531" spans="2:2" x14ac:dyDescent="0.2">
      <c r="B12531" s="2"/>
    </row>
    <row r="12532" spans="2:2" x14ac:dyDescent="0.2">
      <c r="B12532" s="2"/>
    </row>
    <row r="12533" spans="2:2" x14ac:dyDescent="0.2">
      <c r="B12533" s="2"/>
    </row>
    <row r="12534" spans="2:2" x14ac:dyDescent="0.2">
      <c r="B12534" s="2"/>
    </row>
    <row r="12535" spans="2:2" x14ac:dyDescent="0.2">
      <c r="B12535" s="2"/>
    </row>
    <row r="12536" spans="2:2" x14ac:dyDescent="0.2">
      <c r="B12536" s="2"/>
    </row>
    <row r="12537" spans="2:2" x14ac:dyDescent="0.2">
      <c r="B12537" s="2"/>
    </row>
    <row r="12538" spans="2:2" x14ac:dyDescent="0.2">
      <c r="B12538" s="2"/>
    </row>
    <row r="12539" spans="2:2" x14ac:dyDescent="0.2">
      <c r="B12539" s="2"/>
    </row>
    <row r="12540" spans="2:2" x14ac:dyDescent="0.2">
      <c r="B12540" s="2"/>
    </row>
    <row r="12541" spans="2:2" x14ac:dyDescent="0.2">
      <c r="B12541" s="2"/>
    </row>
    <row r="12542" spans="2:2" x14ac:dyDescent="0.2">
      <c r="B12542" s="2"/>
    </row>
    <row r="12543" spans="2:2" x14ac:dyDescent="0.2">
      <c r="B12543" s="2"/>
    </row>
    <row r="12544" spans="2:2" x14ac:dyDescent="0.2">
      <c r="B12544" s="2"/>
    </row>
    <row r="12545" spans="2:2" x14ac:dyDescent="0.2">
      <c r="B12545" s="2"/>
    </row>
    <row r="12546" spans="2:2" x14ac:dyDescent="0.2">
      <c r="B12546" s="2"/>
    </row>
    <row r="12547" spans="2:2" x14ac:dyDescent="0.2">
      <c r="B12547" s="2"/>
    </row>
    <row r="12548" spans="2:2" x14ac:dyDescent="0.2">
      <c r="B12548" s="2"/>
    </row>
    <row r="12549" spans="2:2" x14ac:dyDescent="0.2">
      <c r="B12549" s="2"/>
    </row>
    <row r="12550" spans="2:2" x14ac:dyDescent="0.2">
      <c r="B12550" s="2"/>
    </row>
    <row r="12551" spans="2:2" x14ac:dyDescent="0.2">
      <c r="B12551" s="2"/>
    </row>
    <row r="12552" spans="2:2" x14ac:dyDescent="0.2">
      <c r="B12552" s="2"/>
    </row>
    <row r="12553" spans="2:2" x14ac:dyDescent="0.2">
      <c r="B12553" s="2"/>
    </row>
    <row r="12554" spans="2:2" x14ac:dyDescent="0.2">
      <c r="B12554" s="2"/>
    </row>
    <row r="12555" spans="2:2" x14ac:dyDescent="0.2">
      <c r="B12555" s="2"/>
    </row>
    <row r="12556" spans="2:2" x14ac:dyDescent="0.2">
      <c r="B12556" s="2"/>
    </row>
    <row r="12557" spans="2:2" x14ac:dyDescent="0.2">
      <c r="B12557" s="2"/>
    </row>
    <row r="12558" spans="2:2" x14ac:dyDescent="0.2">
      <c r="B12558" s="2"/>
    </row>
    <row r="12559" spans="2:2" x14ac:dyDescent="0.2">
      <c r="B12559" s="2"/>
    </row>
    <row r="12560" spans="2:2" x14ac:dyDescent="0.2">
      <c r="B12560" s="2"/>
    </row>
    <row r="12561" spans="2:2" x14ac:dyDescent="0.2">
      <c r="B12561" s="2"/>
    </row>
    <row r="12562" spans="2:2" x14ac:dyDescent="0.2">
      <c r="B12562" s="2"/>
    </row>
    <row r="12563" spans="2:2" x14ac:dyDescent="0.2">
      <c r="B12563" s="2"/>
    </row>
    <row r="12564" spans="2:2" x14ac:dyDescent="0.2">
      <c r="B12564" s="2"/>
    </row>
    <row r="12565" spans="2:2" x14ac:dyDescent="0.2">
      <c r="B12565" s="2"/>
    </row>
    <row r="12566" spans="2:2" x14ac:dyDescent="0.2">
      <c r="B12566" s="2"/>
    </row>
    <row r="12567" spans="2:2" x14ac:dyDescent="0.2">
      <c r="B12567" s="2"/>
    </row>
    <row r="12568" spans="2:2" x14ac:dyDescent="0.2">
      <c r="B12568" s="2"/>
    </row>
    <row r="12569" spans="2:2" x14ac:dyDescent="0.2">
      <c r="B12569" s="2"/>
    </row>
    <row r="12570" spans="2:2" x14ac:dyDescent="0.2">
      <c r="B12570" s="2"/>
    </row>
    <row r="12571" spans="2:2" x14ac:dyDescent="0.2">
      <c r="B12571" s="2"/>
    </row>
    <row r="12572" spans="2:2" x14ac:dyDescent="0.2">
      <c r="B12572" s="2"/>
    </row>
    <row r="12573" spans="2:2" x14ac:dyDescent="0.2">
      <c r="B12573" s="2"/>
    </row>
    <row r="12574" spans="2:2" x14ac:dyDescent="0.2">
      <c r="B12574" s="2"/>
    </row>
    <row r="12575" spans="2:2" x14ac:dyDescent="0.2">
      <c r="B12575" s="2"/>
    </row>
    <row r="12576" spans="2:2" x14ac:dyDescent="0.2">
      <c r="B12576" s="2"/>
    </row>
    <row r="12577" spans="2:2" x14ac:dyDescent="0.2">
      <c r="B12577" s="2"/>
    </row>
    <row r="12578" spans="2:2" x14ac:dyDescent="0.2">
      <c r="B12578" s="2"/>
    </row>
    <row r="12579" spans="2:2" x14ac:dyDescent="0.2">
      <c r="B12579" s="2"/>
    </row>
    <row r="12580" spans="2:2" x14ac:dyDescent="0.2">
      <c r="B12580" s="2"/>
    </row>
    <row r="12581" spans="2:2" x14ac:dyDescent="0.2">
      <c r="B12581" s="2"/>
    </row>
    <row r="12582" spans="2:2" x14ac:dyDescent="0.2">
      <c r="B12582" s="2"/>
    </row>
    <row r="12583" spans="2:2" x14ac:dyDescent="0.2">
      <c r="B12583" s="2"/>
    </row>
    <row r="12584" spans="2:2" x14ac:dyDescent="0.2">
      <c r="B12584" s="2"/>
    </row>
    <row r="12585" spans="2:2" x14ac:dyDescent="0.2">
      <c r="B12585" s="2"/>
    </row>
    <row r="12586" spans="2:2" x14ac:dyDescent="0.2">
      <c r="B12586" s="2"/>
    </row>
    <row r="12587" spans="2:2" x14ac:dyDescent="0.2">
      <c r="B12587" s="2"/>
    </row>
    <row r="12588" spans="2:2" x14ac:dyDescent="0.2">
      <c r="B12588" s="2"/>
    </row>
    <row r="12589" spans="2:2" x14ac:dyDescent="0.2">
      <c r="B12589" s="2"/>
    </row>
    <row r="12590" spans="2:2" x14ac:dyDescent="0.2">
      <c r="B12590" s="2"/>
    </row>
    <row r="12591" spans="2:2" x14ac:dyDescent="0.2">
      <c r="B12591" s="2"/>
    </row>
    <row r="12592" spans="2:2" x14ac:dyDescent="0.2">
      <c r="B12592" s="2"/>
    </row>
    <row r="12593" spans="2:2" x14ac:dyDescent="0.2">
      <c r="B12593" s="2"/>
    </row>
    <row r="12594" spans="2:2" x14ac:dyDescent="0.2">
      <c r="B12594" s="2"/>
    </row>
    <row r="12595" spans="2:2" x14ac:dyDescent="0.2">
      <c r="B12595" s="2"/>
    </row>
    <row r="12596" spans="2:2" x14ac:dyDescent="0.2">
      <c r="B12596" s="2"/>
    </row>
    <row r="12597" spans="2:2" x14ac:dyDescent="0.2">
      <c r="B12597" s="2"/>
    </row>
    <row r="12598" spans="2:2" x14ac:dyDescent="0.2">
      <c r="B12598" s="2"/>
    </row>
    <row r="12599" spans="2:2" x14ac:dyDescent="0.2">
      <c r="B12599" s="2"/>
    </row>
    <row r="12600" spans="2:2" x14ac:dyDescent="0.2">
      <c r="B12600" s="2"/>
    </row>
    <row r="12601" spans="2:2" x14ac:dyDescent="0.2">
      <c r="B12601" s="2"/>
    </row>
    <row r="12602" spans="2:2" x14ac:dyDescent="0.2">
      <c r="B12602" s="2"/>
    </row>
    <row r="12603" spans="2:2" x14ac:dyDescent="0.2">
      <c r="B12603" s="2"/>
    </row>
    <row r="12604" spans="2:2" x14ac:dyDescent="0.2">
      <c r="B12604" s="2"/>
    </row>
    <row r="12605" spans="2:2" x14ac:dyDescent="0.2">
      <c r="B12605" s="2"/>
    </row>
    <row r="12606" spans="2:2" x14ac:dyDescent="0.2">
      <c r="B12606" s="2"/>
    </row>
    <row r="12607" spans="2:2" x14ac:dyDescent="0.2">
      <c r="B12607" s="2"/>
    </row>
    <row r="12608" spans="2:2" x14ac:dyDescent="0.2">
      <c r="B12608" s="2"/>
    </row>
    <row r="12609" spans="2:2" x14ac:dyDescent="0.2">
      <c r="B12609" s="2"/>
    </row>
    <row r="12610" spans="2:2" x14ac:dyDescent="0.2">
      <c r="B12610" s="2"/>
    </row>
    <row r="12611" spans="2:2" x14ac:dyDescent="0.2">
      <c r="B12611" s="2"/>
    </row>
    <row r="12612" spans="2:2" x14ac:dyDescent="0.2">
      <c r="B12612" s="2"/>
    </row>
    <row r="12613" spans="2:2" x14ac:dyDescent="0.2">
      <c r="B12613" s="2"/>
    </row>
    <row r="12614" spans="2:2" x14ac:dyDescent="0.2">
      <c r="B12614" s="2"/>
    </row>
    <row r="12615" spans="2:2" x14ac:dyDescent="0.2">
      <c r="B12615" s="2"/>
    </row>
    <row r="12616" spans="2:2" x14ac:dyDescent="0.2">
      <c r="B12616" s="2"/>
    </row>
    <row r="12617" spans="2:2" x14ac:dyDescent="0.2">
      <c r="B12617" s="2"/>
    </row>
    <row r="12618" spans="2:2" x14ac:dyDescent="0.2">
      <c r="B12618" s="2"/>
    </row>
    <row r="12619" spans="2:2" x14ac:dyDescent="0.2">
      <c r="B12619" s="2"/>
    </row>
    <row r="12620" spans="2:2" x14ac:dyDescent="0.2">
      <c r="B12620" s="2"/>
    </row>
    <row r="12621" spans="2:2" x14ac:dyDescent="0.2">
      <c r="B12621" s="2"/>
    </row>
    <row r="12622" spans="2:2" x14ac:dyDescent="0.2">
      <c r="B12622" s="2"/>
    </row>
    <row r="12623" spans="2:2" x14ac:dyDescent="0.2">
      <c r="B12623" s="2"/>
    </row>
    <row r="12624" spans="2:2" x14ac:dyDescent="0.2">
      <c r="B12624" s="2"/>
    </row>
    <row r="12625" spans="2:2" x14ac:dyDescent="0.2">
      <c r="B12625" s="2"/>
    </row>
    <row r="12626" spans="2:2" x14ac:dyDescent="0.2">
      <c r="B12626" s="2"/>
    </row>
    <row r="12627" spans="2:2" x14ac:dyDescent="0.2">
      <c r="B12627" s="2"/>
    </row>
    <row r="12628" spans="2:2" x14ac:dyDescent="0.2">
      <c r="B12628" s="2"/>
    </row>
    <row r="12629" spans="2:2" x14ac:dyDescent="0.2">
      <c r="B12629" s="2"/>
    </row>
    <row r="12630" spans="2:2" x14ac:dyDescent="0.2">
      <c r="B12630" s="2"/>
    </row>
    <row r="12631" spans="2:2" x14ac:dyDescent="0.2">
      <c r="B12631" s="2"/>
    </row>
    <row r="12632" spans="2:2" x14ac:dyDescent="0.2">
      <c r="B12632" s="2"/>
    </row>
    <row r="12633" spans="2:2" x14ac:dyDescent="0.2">
      <c r="B12633" s="2"/>
    </row>
    <row r="12634" spans="2:2" x14ac:dyDescent="0.2">
      <c r="B12634" s="2"/>
    </row>
    <row r="12635" spans="2:2" x14ac:dyDescent="0.2">
      <c r="B12635" s="2"/>
    </row>
    <row r="12636" spans="2:2" x14ac:dyDescent="0.2">
      <c r="B12636" s="2"/>
    </row>
    <row r="12637" spans="2:2" x14ac:dyDescent="0.2">
      <c r="B12637" s="2"/>
    </row>
    <row r="12638" spans="2:2" x14ac:dyDescent="0.2">
      <c r="B12638" s="2"/>
    </row>
    <row r="12639" spans="2:2" x14ac:dyDescent="0.2">
      <c r="B12639" s="2"/>
    </row>
    <row r="12640" spans="2:2" x14ac:dyDescent="0.2">
      <c r="B12640" s="2"/>
    </row>
    <row r="12641" spans="2:2" x14ac:dyDescent="0.2">
      <c r="B12641" s="2"/>
    </row>
    <row r="12642" spans="2:2" x14ac:dyDescent="0.2">
      <c r="B12642" s="2"/>
    </row>
    <row r="12643" spans="2:2" x14ac:dyDescent="0.2">
      <c r="B12643" s="2"/>
    </row>
    <row r="12644" spans="2:2" x14ac:dyDescent="0.2">
      <c r="B12644" s="2"/>
    </row>
    <row r="12645" spans="2:2" x14ac:dyDescent="0.2">
      <c r="B12645" s="2"/>
    </row>
    <row r="12646" spans="2:2" x14ac:dyDescent="0.2">
      <c r="B12646" s="2"/>
    </row>
    <row r="12647" spans="2:2" x14ac:dyDescent="0.2">
      <c r="B12647" s="2"/>
    </row>
    <row r="12648" spans="2:2" x14ac:dyDescent="0.2">
      <c r="B12648" s="2"/>
    </row>
    <row r="12649" spans="2:2" x14ac:dyDescent="0.2">
      <c r="B12649" s="2"/>
    </row>
    <row r="12650" spans="2:2" x14ac:dyDescent="0.2">
      <c r="B12650" s="2"/>
    </row>
    <row r="12651" spans="2:2" x14ac:dyDescent="0.2">
      <c r="B12651" s="2"/>
    </row>
    <row r="12652" spans="2:2" x14ac:dyDescent="0.2">
      <c r="B12652" s="2"/>
    </row>
    <row r="12653" spans="2:2" x14ac:dyDescent="0.2">
      <c r="B12653" s="2"/>
    </row>
    <row r="12654" spans="2:2" x14ac:dyDescent="0.2">
      <c r="B12654" s="2"/>
    </row>
    <row r="12655" spans="2:2" x14ac:dyDescent="0.2">
      <c r="B12655" s="2"/>
    </row>
    <row r="12656" spans="2:2" x14ac:dyDescent="0.2">
      <c r="B12656" s="2"/>
    </row>
    <row r="12657" spans="2:2" x14ac:dyDescent="0.2">
      <c r="B12657" s="2"/>
    </row>
    <row r="12658" spans="2:2" x14ac:dyDescent="0.2">
      <c r="B12658" s="2"/>
    </row>
    <row r="12659" spans="2:2" x14ac:dyDescent="0.2">
      <c r="B12659" s="2"/>
    </row>
    <row r="12660" spans="2:2" x14ac:dyDescent="0.2">
      <c r="B12660" s="2"/>
    </row>
    <row r="12661" spans="2:2" x14ac:dyDescent="0.2">
      <c r="B12661" s="2"/>
    </row>
    <row r="12662" spans="2:2" x14ac:dyDescent="0.2">
      <c r="B12662" s="2"/>
    </row>
    <row r="12663" spans="2:2" x14ac:dyDescent="0.2">
      <c r="B12663" s="2"/>
    </row>
    <row r="12664" spans="2:2" x14ac:dyDescent="0.2">
      <c r="B12664" s="2"/>
    </row>
    <row r="12665" spans="2:2" x14ac:dyDescent="0.2">
      <c r="B12665" s="2"/>
    </row>
    <row r="12666" spans="2:2" x14ac:dyDescent="0.2">
      <c r="B12666" s="2"/>
    </row>
    <row r="12667" spans="2:2" x14ac:dyDescent="0.2">
      <c r="B12667" s="2"/>
    </row>
    <row r="12668" spans="2:2" x14ac:dyDescent="0.2">
      <c r="B12668" s="2"/>
    </row>
    <row r="12669" spans="2:2" x14ac:dyDescent="0.2">
      <c r="B12669" s="2"/>
    </row>
    <row r="12670" spans="2:2" x14ac:dyDescent="0.2">
      <c r="B12670" s="2"/>
    </row>
    <row r="12671" spans="2:2" x14ac:dyDescent="0.2">
      <c r="B12671" s="2"/>
    </row>
    <row r="12672" spans="2:2" x14ac:dyDescent="0.2">
      <c r="B12672" s="2"/>
    </row>
    <row r="12673" spans="2:2" x14ac:dyDescent="0.2">
      <c r="B12673" s="2"/>
    </row>
    <row r="12674" spans="2:2" x14ac:dyDescent="0.2">
      <c r="B12674" s="2"/>
    </row>
    <row r="12675" spans="2:2" x14ac:dyDescent="0.2">
      <c r="B12675" s="2"/>
    </row>
    <row r="12676" spans="2:2" x14ac:dyDescent="0.2">
      <c r="B12676" s="2"/>
    </row>
    <row r="12677" spans="2:2" x14ac:dyDescent="0.2">
      <c r="B12677" s="2"/>
    </row>
    <row r="12678" spans="2:2" x14ac:dyDescent="0.2">
      <c r="B12678" s="2"/>
    </row>
    <row r="12679" spans="2:2" x14ac:dyDescent="0.2">
      <c r="B12679" s="2"/>
    </row>
    <row r="12680" spans="2:2" x14ac:dyDescent="0.2">
      <c r="B12680" s="2"/>
    </row>
    <row r="12681" spans="2:2" x14ac:dyDescent="0.2">
      <c r="B12681" s="2"/>
    </row>
    <row r="12682" spans="2:2" x14ac:dyDescent="0.2">
      <c r="B12682" s="2"/>
    </row>
    <row r="12683" spans="2:2" x14ac:dyDescent="0.2">
      <c r="B12683" s="2"/>
    </row>
    <row r="12684" spans="2:2" x14ac:dyDescent="0.2">
      <c r="B12684" s="2"/>
    </row>
    <row r="12685" spans="2:2" x14ac:dyDescent="0.2">
      <c r="B12685" s="2"/>
    </row>
    <row r="12686" spans="2:2" x14ac:dyDescent="0.2">
      <c r="B12686" s="2"/>
    </row>
    <row r="12687" spans="2:2" x14ac:dyDescent="0.2">
      <c r="B12687" s="2"/>
    </row>
    <row r="12688" spans="2:2" x14ac:dyDescent="0.2">
      <c r="B12688" s="2"/>
    </row>
    <row r="12689" spans="2:2" x14ac:dyDescent="0.2">
      <c r="B12689" s="2"/>
    </row>
    <row r="12690" spans="2:2" x14ac:dyDescent="0.2">
      <c r="B12690" s="2"/>
    </row>
    <row r="12691" spans="2:2" x14ac:dyDescent="0.2">
      <c r="B12691" s="2"/>
    </row>
    <row r="12692" spans="2:2" x14ac:dyDescent="0.2">
      <c r="B12692" s="2"/>
    </row>
    <row r="12693" spans="2:2" x14ac:dyDescent="0.2">
      <c r="B12693" s="2"/>
    </row>
    <row r="12694" spans="2:2" x14ac:dyDescent="0.2">
      <c r="B12694" s="2"/>
    </row>
    <row r="12695" spans="2:2" x14ac:dyDescent="0.2">
      <c r="B12695" s="2"/>
    </row>
    <row r="12696" spans="2:2" x14ac:dyDescent="0.2">
      <c r="B12696" s="2"/>
    </row>
    <row r="12697" spans="2:2" x14ac:dyDescent="0.2">
      <c r="B12697" s="2"/>
    </row>
    <row r="12698" spans="2:2" x14ac:dyDescent="0.2">
      <c r="B12698" s="2"/>
    </row>
    <row r="12699" spans="2:2" x14ac:dyDescent="0.2">
      <c r="B12699" s="2"/>
    </row>
    <row r="12700" spans="2:2" x14ac:dyDescent="0.2">
      <c r="B12700" s="2"/>
    </row>
    <row r="12701" spans="2:2" x14ac:dyDescent="0.2">
      <c r="B12701" s="2"/>
    </row>
    <row r="12702" spans="2:2" x14ac:dyDescent="0.2">
      <c r="B12702" s="2"/>
    </row>
    <row r="12703" spans="2:2" x14ac:dyDescent="0.2">
      <c r="B12703" s="2"/>
    </row>
    <row r="12704" spans="2:2" x14ac:dyDescent="0.2">
      <c r="B12704" s="2"/>
    </row>
    <row r="12705" spans="2:2" x14ac:dyDescent="0.2">
      <c r="B12705" s="2"/>
    </row>
    <row r="12706" spans="2:2" x14ac:dyDescent="0.2">
      <c r="B12706" s="2"/>
    </row>
    <row r="12707" spans="2:2" x14ac:dyDescent="0.2">
      <c r="B12707" s="2"/>
    </row>
    <row r="12708" spans="2:2" x14ac:dyDescent="0.2">
      <c r="B12708" s="2"/>
    </row>
    <row r="12709" spans="2:2" x14ac:dyDescent="0.2">
      <c r="B12709" s="2"/>
    </row>
    <row r="12710" spans="2:2" x14ac:dyDescent="0.2">
      <c r="B12710" s="2"/>
    </row>
    <row r="12711" spans="2:2" x14ac:dyDescent="0.2">
      <c r="B12711" s="2"/>
    </row>
    <row r="12712" spans="2:2" x14ac:dyDescent="0.2">
      <c r="B12712" s="2"/>
    </row>
    <row r="12713" spans="2:2" x14ac:dyDescent="0.2">
      <c r="B12713" s="2"/>
    </row>
    <row r="12714" spans="2:2" x14ac:dyDescent="0.2">
      <c r="B12714" s="2"/>
    </row>
    <row r="12715" spans="2:2" x14ac:dyDescent="0.2">
      <c r="B12715" s="2"/>
    </row>
    <row r="12716" spans="2:2" x14ac:dyDescent="0.2">
      <c r="B12716" s="2"/>
    </row>
    <row r="12717" spans="2:2" x14ac:dyDescent="0.2">
      <c r="B12717" s="2"/>
    </row>
    <row r="12718" spans="2:2" x14ac:dyDescent="0.2">
      <c r="B12718" s="2"/>
    </row>
    <row r="12719" spans="2:2" x14ac:dyDescent="0.2">
      <c r="B12719" s="2"/>
    </row>
    <row r="12720" spans="2:2" x14ac:dyDescent="0.2">
      <c r="B12720" s="2"/>
    </row>
    <row r="12721" spans="2:2" x14ac:dyDescent="0.2">
      <c r="B12721" s="2"/>
    </row>
    <row r="12722" spans="2:2" x14ac:dyDescent="0.2">
      <c r="B12722" s="2"/>
    </row>
    <row r="12723" spans="2:2" x14ac:dyDescent="0.2">
      <c r="B12723" s="2"/>
    </row>
    <row r="12724" spans="2:2" x14ac:dyDescent="0.2">
      <c r="B12724" s="2"/>
    </row>
    <row r="12725" spans="2:2" x14ac:dyDescent="0.2">
      <c r="B12725" s="2"/>
    </row>
    <row r="12726" spans="2:2" x14ac:dyDescent="0.2">
      <c r="B12726" s="2"/>
    </row>
    <row r="12727" spans="2:2" x14ac:dyDescent="0.2">
      <c r="B12727" s="2"/>
    </row>
    <row r="12728" spans="2:2" x14ac:dyDescent="0.2">
      <c r="B12728" s="2"/>
    </row>
    <row r="12729" spans="2:2" x14ac:dyDescent="0.2">
      <c r="B12729" s="2"/>
    </row>
    <row r="12730" spans="2:2" x14ac:dyDescent="0.2">
      <c r="B12730" s="2"/>
    </row>
    <row r="12731" spans="2:2" x14ac:dyDescent="0.2">
      <c r="B12731" s="2"/>
    </row>
    <row r="12732" spans="2:2" x14ac:dyDescent="0.2">
      <c r="B12732" s="2"/>
    </row>
    <row r="12733" spans="2:2" x14ac:dyDescent="0.2">
      <c r="B12733" s="2"/>
    </row>
    <row r="12734" spans="2:2" x14ac:dyDescent="0.2">
      <c r="B12734" s="2"/>
    </row>
    <row r="12735" spans="2:2" x14ac:dyDescent="0.2">
      <c r="B12735" s="2"/>
    </row>
    <row r="12736" spans="2:2" x14ac:dyDescent="0.2">
      <c r="B12736" s="2"/>
    </row>
    <row r="12737" spans="2:2" x14ac:dyDescent="0.2">
      <c r="B12737" s="2"/>
    </row>
    <row r="12738" spans="2:2" x14ac:dyDescent="0.2">
      <c r="B12738" s="2"/>
    </row>
    <row r="12739" spans="2:2" x14ac:dyDescent="0.2">
      <c r="B12739" s="2"/>
    </row>
    <row r="12740" spans="2:2" x14ac:dyDescent="0.2">
      <c r="B12740" s="2"/>
    </row>
    <row r="12741" spans="2:2" x14ac:dyDescent="0.2">
      <c r="B12741" s="2"/>
    </row>
    <row r="12742" spans="2:2" x14ac:dyDescent="0.2">
      <c r="B12742" s="2"/>
    </row>
    <row r="12743" spans="2:2" x14ac:dyDescent="0.2">
      <c r="B12743" s="2"/>
    </row>
    <row r="12744" spans="2:2" x14ac:dyDescent="0.2">
      <c r="B12744" s="2"/>
    </row>
    <row r="12745" spans="2:2" x14ac:dyDescent="0.2">
      <c r="B12745" s="2"/>
    </row>
    <row r="12746" spans="2:2" x14ac:dyDescent="0.2">
      <c r="B12746" s="2"/>
    </row>
    <row r="12747" spans="2:2" x14ac:dyDescent="0.2">
      <c r="B12747" s="2"/>
    </row>
    <row r="12748" spans="2:2" x14ac:dyDescent="0.2">
      <c r="B12748" s="2"/>
    </row>
    <row r="12749" spans="2:2" x14ac:dyDescent="0.2">
      <c r="B12749" s="2"/>
    </row>
    <row r="12750" spans="2:2" x14ac:dyDescent="0.2">
      <c r="B12750" s="2"/>
    </row>
    <row r="12751" spans="2:2" x14ac:dyDescent="0.2">
      <c r="B12751" s="2"/>
    </row>
    <row r="12752" spans="2:2" x14ac:dyDescent="0.2">
      <c r="B12752" s="2"/>
    </row>
    <row r="12753" spans="2:2" x14ac:dyDescent="0.2">
      <c r="B12753" s="2"/>
    </row>
    <row r="12754" spans="2:2" x14ac:dyDescent="0.2">
      <c r="B12754" s="2"/>
    </row>
    <row r="12755" spans="2:2" x14ac:dyDescent="0.2">
      <c r="B12755" s="2"/>
    </row>
    <row r="12756" spans="2:2" x14ac:dyDescent="0.2">
      <c r="B12756" s="2"/>
    </row>
    <row r="12757" spans="2:2" x14ac:dyDescent="0.2">
      <c r="B12757" s="2"/>
    </row>
    <row r="12758" spans="2:2" x14ac:dyDescent="0.2">
      <c r="B12758" s="2"/>
    </row>
    <row r="12759" spans="2:2" x14ac:dyDescent="0.2">
      <c r="B12759" s="2"/>
    </row>
    <row r="12760" spans="2:2" x14ac:dyDescent="0.2">
      <c r="B12760" s="2"/>
    </row>
    <row r="12761" spans="2:2" x14ac:dyDescent="0.2">
      <c r="B12761" s="2"/>
    </row>
    <row r="12762" spans="2:2" x14ac:dyDescent="0.2">
      <c r="B12762" s="2"/>
    </row>
    <row r="12763" spans="2:2" x14ac:dyDescent="0.2">
      <c r="B12763" s="2"/>
    </row>
    <row r="12764" spans="2:2" x14ac:dyDescent="0.2">
      <c r="B12764" s="2"/>
    </row>
    <row r="12765" spans="2:2" x14ac:dyDescent="0.2">
      <c r="B12765" s="2"/>
    </row>
    <row r="12766" spans="2:2" x14ac:dyDescent="0.2">
      <c r="B12766" s="2"/>
    </row>
    <row r="12767" spans="2:2" x14ac:dyDescent="0.2">
      <c r="B12767" s="2"/>
    </row>
    <row r="12768" spans="2:2" x14ac:dyDescent="0.2">
      <c r="B12768" s="2"/>
    </row>
    <row r="12769" spans="2:2" x14ac:dyDescent="0.2">
      <c r="B12769" s="2"/>
    </row>
    <row r="12770" spans="2:2" x14ac:dyDescent="0.2">
      <c r="B12770" s="2"/>
    </row>
    <row r="12771" spans="2:2" x14ac:dyDescent="0.2">
      <c r="B12771" s="2"/>
    </row>
    <row r="12772" spans="2:2" x14ac:dyDescent="0.2">
      <c r="B12772" s="2"/>
    </row>
    <row r="12773" spans="2:2" x14ac:dyDescent="0.2">
      <c r="B12773" s="2"/>
    </row>
    <row r="12774" spans="2:2" x14ac:dyDescent="0.2">
      <c r="B12774" s="2"/>
    </row>
    <row r="12775" spans="2:2" x14ac:dyDescent="0.2">
      <c r="B12775" s="2"/>
    </row>
    <row r="12776" spans="2:2" x14ac:dyDescent="0.2">
      <c r="B12776" s="2"/>
    </row>
    <row r="12777" spans="2:2" x14ac:dyDescent="0.2">
      <c r="B12777" s="2"/>
    </row>
    <row r="12778" spans="2:2" x14ac:dyDescent="0.2">
      <c r="B12778" s="2"/>
    </row>
    <row r="12779" spans="2:2" x14ac:dyDescent="0.2">
      <c r="B12779" s="2"/>
    </row>
    <row r="12780" spans="2:2" x14ac:dyDescent="0.2">
      <c r="B12780" s="2"/>
    </row>
    <row r="12781" spans="2:2" x14ac:dyDescent="0.2">
      <c r="B12781" s="2"/>
    </row>
    <row r="12782" spans="2:2" x14ac:dyDescent="0.2">
      <c r="B12782" s="2"/>
    </row>
    <row r="12783" spans="2:2" x14ac:dyDescent="0.2">
      <c r="B12783" s="2"/>
    </row>
    <row r="12784" spans="2:2" x14ac:dyDescent="0.2">
      <c r="B12784" s="2"/>
    </row>
    <row r="12785" spans="2:2" x14ac:dyDescent="0.2">
      <c r="B12785" s="2"/>
    </row>
    <row r="12786" spans="2:2" x14ac:dyDescent="0.2">
      <c r="B12786" s="2"/>
    </row>
    <row r="12787" spans="2:2" x14ac:dyDescent="0.2">
      <c r="B12787" s="2"/>
    </row>
    <row r="12788" spans="2:2" x14ac:dyDescent="0.2">
      <c r="B12788" s="2"/>
    </row>
    <row r="12789" spans="2:2" x14ac:dyDescent="0.2">
      <c r="B12789" s="2"/>
    </row>
    <row r="12790" spans="2:2" x14ac:dyDescent="0.2">
      <c r="B12790" s="2"/>
    </row>
    <row r="12791" spans="2:2" x14ac:dyDescent="0.2">
      <c r="B12791" s="2"/>
    </row>
    <row r="12792" spans="2:2" x14ac:dyDescent="0.2">
      <c r="B12792" s="2"/>
    </row>
    <row r="12793" spans="2:2" x14ac:dyDescent="0.2">
      <c r="B12793" s="2"/>
    </row>
    <row r="12794" spans="2:2" x14ac:dyDescent="0.2">
      <c r="B12794" s="2"/>
    </row>
    <row r="12795" spans="2:2" x14ac:dyDescent="0.2">
      <c r="B12795" s="2"/>
    </row>
    <row r="12796" spans="2:2" x14ac:dyDescent="0.2">
      <c r="B12796" s="2"/>
    </row>
    <row r="12797" spans="2:2" x14ac:dyDescent="0.2">
      <c r="B12797" s="2"/>
    </row>
    <row r="12798" spans="2:2" x14ac:dyDescent="0.2">
      <c r="B12798" s="2"/>
    </row>
    <row r="12799" spans="2:2" x14ac:dyDescent="0.2">
      <c r="B12799" s="2"/>
    </row>
    <row r="12800" spans="2:2" x14ac:dyDescent="0.2">
      <c r="B12800" s="2"/>
    </row>
    <row r="12801" spans="2:2" x14ac:dyDescent="0.2">
      <c r="B12801" s="2"/>
    </row>
    <row r="12802" spans="2:2" x14ac:dyDescent="0.2">
      <c r="B12802" s="2"/>
    </row>
    <row r="12803" spans="2:2" x14ac:dyDescent="0.2">
      <c r="B12803" s="2"/>
    </row>
    <row r="12804" spans="2:2" x14ac:dyDescent="0.2">
      <c r="B12804" s="2"/>
    </row>
    <row r="12805" spans="2:2" x14ac:dyDescent="0.2">
      <c r="B12805" s="2"/>
    </row>
    <row r="12806" spans="2:2" x14ac:dyDescent="0.2">
      <c r="B12806" s="2"/>
    </row>
    <row r="12807" spans="2:2" x14ac:dyDescent="0.2">
      <c r="B12807" s="2"/>
    </row>
    <row r="12808" spans="2:2" x14ac:dyDescent="0.2">
      <c r="B12808" s="2"/>
    </row>
    <row r="12809" spans="2:2" x14ac:dyDescent="0.2">
      <c r="B12809" s="2"/>
    </row>
    <row r="12810" spans="2:2" x14ac:dyDescent="0.2">
      <c r="B12810" s="2"/>
    </row>
    <row r="12811" spans="2:2" x14ac:dyDescent="0.2">
      <c r="B12811" s="2"/>
    </row>
    <row r="12812" spans="2:2" x14ac:dyDescent="0.2">
      <c r="B12812" s="2"/>
    </row>
    <row r="12813" spans="2:2" x14ac:dyDescent="0.2">
      <c r="B12813" s="2"/>
    </row>
    <row r="12814" spans="2:2" x14ac:dyDescent="0.2">
      <c r="B12814" s="2"/>
    </row>
    <row r="12815" spans="2:2" x14ac:dyDescent="0.2">
      <c r="B12815" s="2"/>
    </row>
    <row r="12816" spans="2:2" x14ac:dyDescent="0.2">
      <c r="B12816" s="2"/>
    </row>
    <row r="12817" spans="2:2" x14ac:dyDescent="0.2">
      <c r="B12817" s="2"/>
    </row>
    <row r="12818" spans="2:2" x14ac:dyDescent="0.2">
      <c r="B12818" s="2"/>
    </row>
    <row r="12819" spans="2:2" x14ac:dyDescent="0.2">
      <c r="B12819" s="2"/>
    </row>
    <row r="12820" spans="2:2" x14ac:dyDescent="0.2">
      <c r="B12820" s="2"/>
    </row>
    <row r="12821" spans="2:2" x14ac:dyDescent="0.2">
      <c r="B12821" s="2"/>
    </row>
    <row r="12822" spans="2:2" x14ac:dyDescent="0.2">
      <c r="B12822" s="2"/>
    </row>
    <row r="12823" spans="2:2" x14ac:dyDescent="0.2">
      <c r="B12823" s="2"/>
    </row>
    <row r="12824" spans="2:2" x14ac:dyDescent="0.2">
      <c r="B12824" s="2"/>
    </row>
    <row r="12825" spans="2:2" x14ac:dyDescent="0.2">
      <c r="B12825" s="2"/>
    </row>
    <row r="12826" spans="2:2" x14ac:dyDescent="0.2">
      <c r="B12826" s="2"/>
    </row>
    <row r="12827" spans="2:2" x14ac:dyDescent="0.2">
      <c r="B12827" s="2"/>
    </row>
    <row r="12828" spans="2:2" x14ac:dyDescent="0.2">
      <c r="B12828" s="2"/>
    </row>
    <row r="12829" spans="2:2" x14ac:dyDescent="0.2">
      <c r="B12829" s="2"/>
    </row>
    <row r="12830" spans="2:2" x14ac:dyDescent="0.2">
      <c r="B12830" s="2"/>
    </row>
    <row r="12831" spans="2:2" x14ac:dyDescent="0.2">
      <c r="B12831" s="2"/>
    </row>
    <row r="12832" spans="2:2" x14ac:dyDescent="0.2">
      <c r="B12832" s="2"/>
    </row>
    <row r="12833" spans="2:2" x14ac:dyDescent="0.2">
      <c r="B12833" s="2"/>
    </row>
    <row r="12834" spans="2:2" x14ac:dyDescent="0.2">
      <c r="B12834" s="2"/>
    </row>
    <row r="12835" spans="2:2" x14ac:dyDescent="0.2">
      <c r="B12835" s="2"/>
    </row>
    <row r="12836" spans="2:2" x14ac:dyDescent="0.2">
      <c r="B12836" s="2"/>
    </row>
    <row r="12837" spans="2:2" x14ac:dyDescent="0.2">
      <c r="B12837" s="2"/>
    </row>
    <row r="12838" spans="2:2" x14ac:dyDescent="0.2">
      <c r="B12838" s="2"/>
    </row>
    <row r="12839" spans="2:2" x14ac:dyDescent="0.2">
      <c r="B12839" s="2"/>
    </row>
    <row r="12840" spans="2:2" x14ac:dyDescent="0.2">
      <c r="B12840" s="2"/>
    </row>
    <row r="12841" spans="2:2" x14ac:dyDescent="0.2">
      <c r="B12841" s="2"/>
    </row>
    <row r="12842" spans="2:2" x14ac:dyDescent="0.2">
      <c r="B12842" s="2"/>
    </row>
    <row r="12843" spans="2:2" x14ac:dyDescent="0.2">
      <c r="B12843" s="2"/>
    </row>
    <row r="12844" spans="2:2" x14ac:dyDescent="0.2">
      <c r="B12844" s="2"/>
    </row>
    <row r="12845" spans="2:2" x14ac:dyDescent="0.2">
      <c r="B12845" s="2"/>
    </row>
    <row r="12846" spans="2:2" x14ac:dyDescent="0.2">
      <c r="B12846" s="2"/>
    </row>
    <row r="12847" spans="2:2" x14ac:dyDescent="0.2">
      <c r="B12847" s="2"/>
    </row>
    <row r="12848" spans="2:2" x14ac:dyDescent="0.2">
      <c r="B12848" s="2"/>
    </row>
    <row r="12849" spans="2:2" x14ac:dyDescent="0.2">
      <c r="B12849" s="2"/>
    </row>
    <row r="12850" spans="2:2" x14ac:dyDescent="0.2">
      <c r="B12850" s="2"/>
    </row>
    <row r="12851" spans="2:2" x14ac:dyDescent="0.2">
      <c r="B12851" s="2"/>
    </row>
    <row r="12852" spans="2:2" x14ac:dyDescent="0.2">
      <c r="B12852" s="2"/>
    </row>
    <row r="12853" spans="2:2" x14ac:dyDescent="0.2">
      <c r="B12853" s="2"/>
    </row>
    <row r="12854" spans="2:2" x14ac:dyDescent="0.2">
      <c r="B12854" s="2"/>
    </row>
    <row r="12855" spans="2:2" x14ac:dyDescent="0.2">
      <c r="B12855" s="2"/>
    </row>
    <row r="12856" spans="2:2" x14ac:dyDescent="0.2">
      <c r="B12856" s="2"/>
    </row>
    <row r="12857" spans="2:2" x14ac:dyDescent="0.2">
      <c r="B12857" s="2"/>
    </row>
    <row r="12858" spans="2:2" x14ac:dyDescent="0.2">
      <c r="B12858" s="2"/>
    </row>
    <row r="12859" spans="2:2" x14ac:dyDescent="0.2">
      <c r="B12859" s="2"/>
    </row>
    <row r="12860" spans="2:2" x14ac:dyDescent="0.2">
      <c r="B12860" s="2"/>
    </row>
    <row r="12861" spans="2:2" x14ac:dyDescent="0.2">
      <c r="B12861" s="2"/>
    </row>
    <row r="12862" spans="2:2" x14ac:dyDescent="0.2">
      <c r="B12862" s="2"/>
    </row>
    <row r="12863" spans="2:2" x14ac:dyDescent="0.2">
      <c r="B12863" s="2"/>
    </row>
    <row r="12864" spans="2:2" x14ac:dyDescent="0.2">
      <c r="B12864" s="2"/>
    </row>
    <row r="12865" spans="2:2" x14ac:dyDescent="0.2">
      <c r="B12865" s="2"/>
    </row>
    <row r="12866" spans="2:2" x14ac:dyDescent="0.2">
      <c r="B12866" s="2"/>
    </row>
    <row r="12867" spans="2:2" x14ac:dyDescent="0.2">
      <c r="B12867" s="2"/>
    </row>
    <row r="12868" spans="2:2" x14ac:dyDescent="0.2">
      <c r="B12868" s="2"/>
    </row>
    <row r="12869" spans="2:2" x14ac:dyDescent="0.2">
      <c r="B12869" s="2"/>
    </row>
    <row r="12870" spans="2:2" x14ac:dyDescent="0.2">
      <c r="B12870" s="2"/>
    </row>
    <row r="12871" spans="2:2" x14ac:dyDescent="0.2">
      <c r="B12871" s="2"/>
    </row>
    <row r="12872" spans="2:2" x14ac:dyDescent="0.2">
      <c r="B12872" s="2"/>
    </row>
    <row r="12873" spans="2:2" x14ac:dyDescent="0.2">
      <c r="B12873" s="2"/>
    </row>
    <row r="12874" spans="2:2" x14ac:dyDescent="0.2">
      <c r="B12874" s="2"/>
    </row>
    <row r="12875" spans="2:2" x14ac:dyDescent="0.2">
      <c r="B12875" s="2"/>
    </row>
    <row r="12876" spans="2:2" x14ac:dyDescent="0.2">
      <c r="B12876" s="2"/>
    </row>
    <row r="12877" spans="2:2" x14ac:dyDescent="0.2">
      <c r="B12877" s="2"/>
    </row>
    <row r="12878" spans="2:2" x14ac:dyDescent="0.2">
      <c r="B12878" s="2"/>
    </row>
    <row r="12879" spans="2:2" x14ac:dyDescent="0.2">
      <c r="B12879" s="2"/>
    </row>
    <row r="12880" spans="2:2" x14ac:dyDescent="0.2">
      <c r="B12880" s="2"/>
    </row>
    <row r="12881" spans="2:2" x14ac:dyDescent="0.2">
      <c r="B12881" s="2"/>
    </row>
    <row r="12882" spans="2:2" x14ac:dyDescent="0.2">
      <c r="B12882" s="2"/>
    </row>
    <row r="12883" spans="2:2" x14ac:dyDescent="0.2">
      <c r="B12883" s="2"/>
    </row>
    <row r="12884" spans="2:2" x14ac:dyDescent="0.2">
      <c r="B12884" s="2"/>
    </row>
    <row r="12885" spans="2:2" x14ac:dyDescent="0.2">
      <c r="B12885" s="2"/>
    </row>
    <row r="12886" spans="2:2" x14ac:dyDescent="0.2">
      <c r="B12886" s="2"/>
    </row>
    <row r="12887" spans="2:2" x14ac:dyDescent="0.2">
      <c r="B12887" s="2"/>
    </row>
    <row r="12888" spans="2:2" x14ac:dyDescent="0.2">
      <c r="B12888" s="2"/>
    </row>
    <row r="12889" spans="2:2" x14ac:dyDescent="0.2">
      <c r="B12889" s="2"/>
    </row>
    <row r="12890" spans="2:2" x14ac:dyDescent="0.2">
      <c r="B12890" s="2"/>
    </row>
    <row r="12891" spans="2:2" x14ac:dyDescent="0.2">
      <c r="B12891" s="2"/>
    </row>
    <row r="12892" spans="2:2" x14ac:dyDescent="0.2">
      <c r="B12892" s="2"/>
    </row>
    <row r="12893" spans="2:2" x14ac:dyDescent="0.2">
      <c r="B12893" s="2"/>
    </row>
    <row r="12894" spans="2:2" x14ac:dyDescent="0.2">
      <c r="B12894" s="2"/>
    </row>
    <row r="12895" spans="2:2" x14ac:dyDescent="0.2">
      <c r="B12895" s="2"/>
    </row>
    <row r="12896" spans="2:2" x14ac:dyDescent="0.2">
      <c r="B12896" s="2"/>
    </row>
    <row r="12897" spans="2:2" x14ac:dyDescent="0.2">
      <c r="B12897" s="2"/>
    </row>
    <row r="12898" spans="2:2" x14ac:dyDescent="0.2">
      <c r="B12898" s="2"/>
    </row>
    <row r="12899" spans="2:2" x14ac:dyDescent="0.2">
      <c r="B12899" s="2"/>
    </row>
    <row r="12900" spans="2:2" x14ac:dyDescent="0.2">
      <c r="B12900" s="2"/>
    </row>
    <row r="12901" spans="2:2" x14ac:dyDescent="0.2">
      <c r="B12901" s="2"/>
    </row>
    <row r="12902" spans="2:2" x14ac:dyDescent="0.2">
      <c r="B12902" s="2"/>
    </row>
    <row r="12903" spans="2:2" x14ac:dyDescent="0.2">
      <c r="B12903" s="2"/>
    </row>
    <row r="12904" spans="2:2" x14ac:dyDescent="0.2">
      <c r="B12904" s="2"/>
    </row>
    <row r="12905" spans="2:2" x14ac:dyDescent="0.2">
      <c r="B12905" s="2"/>
    </row>
    <row r="12906" spans="2:2" x14ac:dyDescent="0.2">
      <c r="B12906" s="2"/>
    </row>
    <row r="12907" spans="2:2" x14ac:dyDescent="0.2">
      <c r="B12907" s="2"/>
    </row>
    <row r="12908" spans="2:2" x14ac:dyDescent="0.2">
      <c r="B12908" s="2"/>
    </row>
    <row r="12909" spans="2:2" x14ac:dyDescent="0.2">
      <c r="B12909" s="2"/>
    </row>
    <row r="12910" spans="2:2" x14ac:dyDescent="0.2">
      <c r="B12910" s="2"/>
    </row>
    <row r="12911" spans="2:2" x14ac:dyDescent="0.2">
      <c r="B12911" s="2"/>
    </row>
    <row r="12912" spans="2:2" x14ac:dyDescent="0.2">
      <c r="B12912" s="2"/>
    </row>
    <row r="12913" spans="2:2" x14ac:dyDescent="0.2">
      <c r="B12913" s="2"/>
    </row>
    <row r="12914" spans="2:2" x14ac:dyDescent="0.2">
      <c r="B12914" s="2"/>
    </row>
    <row r="12915" spans="2:2" x14ac:dyDescent="0.2">
      <c r="B12915" s="2"/>
    </row>
    <row r="12916" spans="2:2" x14ac:dyDescent="0.2">
      <c r="B12916" s="2"/>
    </row>
    <row r="12917" spans="2:2" x14ac:dyDescent="0.2">
      <c r="B12917" s="2"/>
    </row>
    <row r="12918" spans="2:2" x14ac:dyDescent="0.2">
      <c r="B12918" s="2"/>
    </row>
    <row r="12919" spans="2:2" x14ac:dyDescent="0.2">
      <c r="B12919" s="2"/>
    </row>
    <row r="12920" spans="2:2" x14ac:dyDescent="0.2">
      <c r="B12920" s="2"/>
    </row>
    <row r="12921" spans="2:2" x14ac:dyDescent="0.2">
      <c r="B12921" s="2"/>
    </row>
    <row r="12922" spans="2:2" x14ac:dyDescent="0.2">
      <c r="B12922" s="2"/>
    </row>
    <row r="12923" spans="2:2" x14ac:dyDescent="0.2">
      <c r="B12923" s="2"/>
    </row>
    <row r="12924" spans="2:2" x14ac:dyDescent="0.2">
      <c r="B12924" s="2"/>
    </row>
    <row r="12925" spans="2:2" x14ac:dyDescent="0.2">
      <c r="B12925" s="2"/>
    </row>
    <row r="12926" spans="2:2" x14ac:dyDescent="0.2">
      <c r="B12926" s="2"/>
    </row>
    <row r="12927" spans="2:2" x14ac:dyDescent="0.2">
      <c r="B12927" s="2"/>
    </row>
    <row r="12928" spans="2:2" x14ac:dyDescent="0.2">
      <c r="B12928" s="2"/>
    </row>
    <row r="12929" spans="2:2" x14ac:dyDescent="0.2">
      <c r="B12929" s="2"/>
    </row>
    <row r="12930" spans="2:2" x14ac:dyDescent="0.2">
      <c r="B12930" s="2"/>
    </row>
    <row r="12931" spans="2:2" x14ac:dyDescent="0.2">
      <c r="B12931" s="2"/>
    </row>
    <row r="12932" spans="2:2" x14ac:dyDescent="0.2">
      <c r="B12932" s="2"/>
    </row>
    <row r="12933" spans="2:2" x14ac:dyDescent="0.2">
      <c r="B12933" s="2"/>
    </row>
    <row r="12934" spans="2:2" x14ac:dyDescent="0.2">
      <c r="B12934" s="2"/>
    </row>
    <row r="12935" spans="2:2" x14ac:dyDescent="0.2">
      <c r="B12935" s="2"/>
    </row>
    <row r="12936" spans="2:2" x14ac:dyDescent="0.2">
      <c r="B12936" s="2"/>
    </row>
    <row r="12937" spans="2:2" x14ac:dyDescent="0.2">
      <c r="B12937" s="2"/>
    </row>
    <row r="12938" spans="2:2" x14ac:dyDescent="0.2">
      <c r="B12938" s="2"/>
    </row>
    <row r="12939" spans="2:2" x14ac:dyDescent="0.2">
      <c r="B12939" s="2"/>
    </row>
    <row r="12940" spans="2:2" x14ac:dyDescent="0.2">
      <c r="B12940" s="2"/>
    </row>
    <row r="12941" spans="2:2" x14ac:dyDescent="0.2">
      <c r="B12941" s="2"/>
    </row>
    <row r="12942" spans="2:2" x14ac:dyDescent="0.2">
      <c r="B12942" s="2"/>
    </row>
    <row r="12943" spans="2:2" x14ac:dyDescent="0.2">
      <c r="B12943" s="2"/>
    </row>
    <row r="12944" spans="2:2" x14ac:dyDescent="0.2">
      <c r="B12944" s="2"/>
    </row>
    <row r="12945" spans="2:2" x14ac:dyDescent="0.2">
      <c r="B12945" s="2"/>
    </row>
    <row r="12946" spans="2:2" x14ac:dyDescent="0.2">
      <c r="B12946" s="2"/>
    </row>
    <row r="12947" spans="2:2" x14ac:dyDescent="0.2">
      <c r="B12947" s="2"/>
    </row>
    <row r="12948" spans="2:2" x14ac:dyDescent="0.2">
      <c r="B12948" s="2"/>
    </row>
    <row r="12949" spans="2:2" x14ac:dyDescent="0.2">
      <c r="B12949" s="2"/>
    </row>
    <row r="12950" spans="2:2" x14ac:dyDescent="0.2">
      <c r="B12950" s="2"/>
    </row>
    <row r="12951" spans="2:2" x14ac:dyDescent="0.2">
      <c r="B12951" s="2"/>
    </row>
    <row r="12952" spans="2:2" x14ac:dyDescent="0.2">
      <c r="B12952" s="2"/>
    </row>
    <row r="12953" spans="2:2" x14ac:dyDescent="0.2">
      <c r="B12953" s="2"/>
    </row>
    <row r="12954" spans="2:2" x14ac:dyDescent="0.2">
      <c r="B12954" s="2"/>
    </row>
    <row r="12955" spans="2:2" x14ac:dyDescent="0.2">
      <c r="B12955" s="2"/>
    </row>
    <row r="12956" spans="2:2" x14ac:dyDescent="0.2">
      <c r="B12956" s="2"/>
    </row>
    <row r="12957" spans="2:2" x14ac:dyDescent="0.2">
      <c r="B12957" s="2"/>
    </row>
    <row r="12958" spans="2:2" x14ac:dyDescent="0.2">
      <c r="B12958" s="2"/>
    </row>
    <row r="12959" spans="2:2" x14ac:dyDescent="0.2">
      <c r="B12959" s="2"/>
    </row>
    <row r="12960" spans="2:2" x14ac:dyDescent="0.2">
      <c r="B12960" s="2"/>
    </row>
    <row r="12961" spans="2:2" x14ac:dyDescent="0.2">
      <c r="B12961" s="2"/>
    </row>
    <row r="12962" spans="2:2" x14ac:dyDescent="0.2">
      <c r="B12962" s="2"/>
    </row>
    <row r="12963" spans="2:2" x14ac:dyDescent="0.2">
      <c r="B12963" s="2"/>
    </row>
    <row r="12964" spans="2:2" x14ac:dyDescent="0.2">
      <c r="B12964" s="2"/>
    </row>
    <row r="12965" spans="2:2" x14ac:dyDescent="0.2">
      <c r="B12965" s="2"/>
    </row>
    <row r="12966" spans="2:2" x14ac:dyDescent="0.2">
      <c r="B12966" s="2"/>
    </row>
    <row r="12967" spans="2:2" x14ac:dyDescent="0.2">
      <c r="B12967" s="2"/>
    </row>
    <row r="12968" spans="2:2" x14ac:dyDescent="0.2">
      <c r="B12968" s="2"/>
    </row>
    <row r="12969" spans="2:2" x14ac:dyDescent="0.2">
      <c r="B12969" s="2"/>
    </row>
    <row r="12970" spans="2:2" x14ac:dyDescent="0.2">
      <c r="B12970" s="2"/>
    </row>
    <row r="12971" spans="2:2" x14ac:dyDescent="0.2">
      <c r="B12971" s="2"/>
    </row>
    <row r="12972" spans="2:2" x14ac:dyDescent="0.2">
      <c r="B12972" s="2"/>
    </row>
    <row r="12973" spans="2:2" x14ac:dyDescent="0.2">
      <c r="B12973" s="2"/>
    </row>
    <row r="12974" spans="2:2" x14ac:dyDescent="0.2">
      <c r="B12974" s="2"/>
    </row>
    <row r="12975" spans="2:2" x14ac:dyDescent="0.2">
      <c r="B12975" s="2"/>
    </row>
    <row r="12976" spans="2:2" x14ac:dyDescent="0.2">
      <c r="B12976" s="2"/>
    </row>
    <row r="12977" spans="2:2" x14ac:dyDescent="0.2">
      <c r="B12977" s="2"/>
    </row>
    <row r="12978" spans="2:2" x14ac:dyDescent="0.2">
      <c r="B12978" s="2"/>
    </row>
    <row r="12979" spans="2:2" x14ac:dyDescent="0.2">
      <c r="B12979" s="2"/>
    </row>
    <row r="12980" spans="2:2" x14ac:dyDescent="0.2">
      <c r="B12980" s="2"/>
    </row>
    <row r="12981" spans="2:2" x14ac:dyDescent="0.2">
      <c r="B12981" s="2"/>
    </row>
    <row r="12982" spans="2:2" x14ac:dyDescent="0.2">
      <c r="B12982" s="2"/>
    </row>
    <row r="12983" spans="2:2" x14ac:dyDescent="0.2">
      <c r="B12983" s="2"/>
    </row>
    <row r="12984" spans="2:2" x14ac:dyDescent="0.2">
      <c r="B12984" s="2"/>
    </row>
    <row r="12985" spans="2:2" x14ac:dyDescent="0.2">
      <c r="B12985" s="2"/>
    </row>
    <row r="12986" spans="2:2" x14ac:dyDescent="0.2">
      <c r="B12986" s="2"/>
    </row>
    <row r="12987" spans="2:2" x14ac:dyDescent="0.2">
      <c r="B12987" s="2"/>
    </row>
    <row r="12988" spans="2:2" x14ac:dyDescent="0.2">
      <c r="B12988" s="2"/>
    </row>
    <row r="12989" spans="2:2" x14ac:dyDescent="0.2">
      <c r="B12989" s="2"/>
    </row>
    <row r="12990" spans="2:2" x14ac:dyDescent="0.2">
      <c r="B12990" s="2"/>
    </row>
    <row r="12991" spans="2:2" x14ac:dyDescent="0.2">
      <c r="B12991" s="2"/>
    </row>
    <row r="12992" spans="2:2" x14ac:dyDescent="0.2">
      <c r="B12992" s="2"/>
    </row>
    <row r="12993" spans="2:2" x14ac:dyDescent="0.2">
      <c r="B12993" s="2"/>
    </row>
    <row r="12994" spans="2:2" x14ac:dyDescent="0.2">
      <c r="B12994" s="2"/>
    </row>
    <row r="12995" spans="2:2" x14ac:dyDescent="0.2">
      <c r="B12995" s="2"/>
    </row>
    <row r="12996" spans="2:2" x14ac:dyDescent="0.2">
      <c r="B12996" s="2"/>
    </row>
    <row r="12997" spans="2:2" x14ac:dyDescent="0.2">
      <c r="B12997" s="2"/>
    </row>
    <row r="12998" spans="2:2" x14ac:dyDescent="0.2">
      <c r="B12998" s="2"/>
    </row>
    <row r="12999" spans="2:2" x14ac:dyDescent="0.2">
      <c r="B12999" s="2"/>
    </row>
    <row r="13000" spans="2:2" x14ac:dyDescent="0.2">
      <c r="B13000" s="2"/>
    </row>
    <row r="13001" spans="2:2" x14ac:dyDescent="0.2">
      <c r="B13001" s="2"/>
    </row>
    <row r="13002" spans="2:2" x14ac:dyDescent="0.2">
      <c r="B13002" s="2"/>
    </row>
    <row r="13003" spans="2:2" x14ac:dyDescent="0.2">
      <c r="B13003" s="2"/>
    </row>
    <row r="13004" spans="2:2" x14ac:dyDescent="0.2">
      <c r="B13004" s="2"/>
    </row>
    <row r="13005" spans="2:2" x14ac:dyDescent="0.2">
      <c r="B13005" s="2"/>
    </row>
    <row r="13006" spans="2:2" x14ac:dyDescent="0.2">
      <c r="B13006" s="2"/>
    </row>
    <row r="13007" spans="2:2" x14ac:dyDescent="0.2">
      <c r="B13007" s="2"/>
    </row>
    <row r="13008" spans="2:2" x14ac:dyDescent="0.2">
      <c r="B13008" s="2"/>
    </row>
    <row r="13009" spans="2:2" x14ac:dyDescent="0.2">
      <c r="B13009" s="2"/>
    </row>
    <row r="13010" spans="2:2" x14ac:dyDescent="0.2">
      <c r="B13010" s="2"/>
    </row>
    <row r="13011" spans="2:2" x14ac:dyDescent="0.2">
      <c r="B13011" s="2"/>
    </row>
    <row r="13012" spans="2:2" x14ac:dyDescent="0.2">
      <c r="B13012" s="2"/>
    </row>
    <row r="13013" spans="2:2" x14ac:dyDescent="0.2">
      <c r="B13013" s="2"/>
    </row>
    <row r="13014" spans="2:2" x14ac:dyDescent="0.2">
      <c r="B13014" s="2"/>
    </row>
    <row r="13015" spans="2:2" x14ac:dyDescent="0.2">
      <c r="B13015" s="2"/>
    </row>
    <row r="13016" spans="2:2" x14ac:dyDescent="0.2">
      <c r="B13016" s="2"/>
    </row>
    <row r="13017" spans="2:2" x14ac:dyDescent="0.2">
      <c r="B13017" s="2"/>
    </row>
    <row r="13018" spans="2:2" x14ac:dyDescent="0.2">
      <c r="B13018" s="2"/>
    </row>
    <row r="13019" spans="2:2" x14ac:dyDescent="0.2">
      <c r="B13019" s="2"/>
    </row>
    <row r="13020" spans="2:2" x14ac:dyDescent="0.2">
      <c r="B13020" s="2"/>
    </row>
    <row r="13021" spans="2:2" x14ac:dyDescent="0.2">
      <c r="B13021" s="2"/>
    </row>
    <row r="13022" spans="2:2" x14ac:dyDescent="0.2">
      <c r="B13022" s="2"/>
    </row>
    <row r="13023" spans="2:2" x14ac:dyDescent="0.2">
      <c r="B13023" s="2"/>
    </row>
    <row r="13024" spans="2:2" x14ac:dyDescent="0.2">
      <c r="B13024" s="2"/>
    </row>
    <row r="13025" spans="2:2" x14ac:dyDescent="0.2">
      <c r="B13025" s="2"/>
    </row>
    <row r="13026" spans="2:2" x14ac:dyDescent="0.2">
      <c r="B13026" s="2"/>
    </row>
    <row r="13027" spans="2:2" x14ac:dyDescent="0.2">
      <c r="B13027" s="2"/>
    </row>
    <row r="13028" spans="2:2" x14ac:dyDescent="0.2">
      <c r="B13028" s="2"/>
    </row>
    <row r="13029" spans="2:2" x14ac:dyDescent="0.2">
      <c r="B13029" s="2"/>
    </row>
    <row r="13030" spans="2:2" x14ac:dyDescent="0.2">
      <c r="B13030" s="2"/>
    </row>
    <row r="13031" spans="2:2" x14ac:dyDescent="0.2">
      <c r="B13031" s="2"/>
    </row>
    <row r="13032" spans="2:2" x14ac:dyDescent="0.2">
      <c r="B13032" s="2"/>
    </row>
    <row r="13033" spans="2:2" x14ac:dyDescent="0.2">
      <c r="B13033" s="2"/>
    </row>
    <row r="13034" spans="2:2" x14ac:dyDescent="0.2">
      <c r="B13034" s="2"/>
    </row>
    <row r="13035" spans="2:2" x14ac:dyDescent="0.2">
      <c r="B13035" s="2"/>
    </row>
    <row r="13036" spans="2:2" x14ac:dyDescent="0.2">
      <c r="B13036" s="2"/>
    </row>
    <row r="13037" spans="2:2" x14ac:dyDescent="0.2">
      <c r="B13037" s="2"/>
    </row>
    <row r="13038" spans="2:2" x14ac:dyDescent="0.2">
      <c r="B13038" s="2"/>
    </row>
    <row r="13039" spans="2:2" x14ac:dyDescent="0.2">
      <c r="B13039" s="2"/>
    </row>
    <row r="13040" spans="2:2" x14ac:dyDescent="0.2">
      <c r="B13040" s="2"/>
    </row>
    <row r="13041" spans="2:2" x14ac:dyDescent="0.2">
      <c r="B13041" s="2"/>
    </row>
    <row r="13042" spans="2:2" x14ac:dyDescent="0.2">
      <c r="B13042" s="2"/>
    </row>
    <row r="13043" spans="2:2" x14ac:dyDescent="0.2">
      <c r="B13043" s="2"/>
    </row>
    <row r="13044" spans="2:2" x14ac:dyDescent="0.2">
      <c r="B13044" s="2"/>
    </row>
    <row r="13045" spans="2:2" x14ac:dyDescent="0.2">
      <c r="B13045" s="2"/>
    </row>
    <row r="13046" spans="2:2" x14ac:dyDescent="0.2">
      <c r="B13046" s="2"/>
    </row>
    <row r="13047" spans="2:2" x14ac:dyDescent="0.2">
      <c r="B13047" s="2"/>
    </row>
    <row r="13048" spans="2:2" x14ac:dyDescent="0.2">
      <c r="B13048" s="2"/>
    </row>
    <row r="13049" spans="2:2" x14ac:dyDescent="0.2">
      <c r="B13049" s="2"/>
    </row>
    <row r="13050" spans="2:2" x14ac:dyDescent="0.2">
      <c r="B13050" s="2"/>
    </row>
    <row r="13051" spans="2:2" x14ac:dyDescent="0.2">
      <c r="B13051" s="2"/>
    </row>
    <row r="13052" spans="2:2" x14ac:dyDescent="0.2">
      <c r="B13052" s="2"/>
    </row>
    <row r="13053" spans="2:2" x14ac:dyDescent="0.2">
      <c r="B13053" s="2"/>
    </row>
    <row r="13054" spans="2:2" x14ac:dyDescent="0.2">
      <c r="B13054" s="2"/>
    </row>
    <row r="13055" spans="2:2" x14ac:dyDescent="0.2">
      <c r="B13055" s="2"/>
    </row>
    <row r="13056" spans="2:2" x14ac:dyDescent="0.2">
      <c r="B13056" s="2"/>
    </row>
    <row r="13057" spans="2:2" x14ac:dyDescent="0.2">
      <c r="B13057" s="2"/>
    </row>
    <row r="13058" spans="2:2" x14ac:dyDescent="0.2">
      <c r="B13058" s="2"/>
    </row>
    <row r="13059" spans="2:2" x14ac:dyDescent="0.2">
      <c r="B13059" s="2"/>
    </row>
    <row r="13060" spans="2:2" x14ac:dyDescent="0.2">
      <c r="B13060" s="2"/>
    </row>
    <row r="13061" spans="2:2" x14ac:dyDescent="0.2">
      <c r="B13061" s="2"/>
    </row>
    <row r="13062" spans="2:2" x14ac:dyDescent="0.2">
      <c r="B13062" s="2"/>
    </row>
    <row r="13063" spans="2:2" x14ac:dyDescent="0.2">
      <c r="B13063" s="2"/>
    </row>
    <row r="13064" spans="2:2" x14ac:dyDescent="0.2">
      <c r="B13064" s="2"/>
    </row>
    <row r="13065" spans="2:2" x14ac:dyDescent="0.2">
      <c r="B13065" s="2"/>
    </row>
    <row r="13066" spans="2:2" x14ac:dyDescent="0.2">
      <c r="B13066" s="2"/>
    </row>
    <row r="13067" spans="2:2" x14ac:dyDescent="0.2">
      <c r="B13067" s="2"/>
    </row>
    <row r="13068" spans="2:2" x14ac:dyDescent="0.2">
      <c r="B13068" s="2"/>
    </row>
    <row r="13069" spans="2:2" x14ac:dyDescent="0.2">
      <c r="B13069" s="2"/>
    </row>
    <row r="13070" spans="2:2" x14ac:dyDescent="0.2">
      <c r="B13070" s="2"/>
    </row>
    <row r="13071" spans="2:2" x14ac:dyDescent="0.2">
      <c r="B13071" s="2"/>
    </row>
    <row r="13072" spans="2:2" x14ac:dyDescent="0.2">
      <c r="B13072" s="2"/>
    </row>
    <row r="13073" spans="2:2" x14ac:dyDescent="0.2">
      <c r="B13073" s="2"/>
    </row>
    <row r="13074" spans="2:2" x14ac:dyDescent="0.2">
      <c r="B13074" s="2"/>
    </row>
    <row r="13075" spans="2:2" x14ac:dyDescent="0.2">
      <c r="B13075" s="2"/>
    </row>
    <row r="13076" spans="2:2" x14ac:dyDescent="0.2">
      <c r="B13076" s="2"/>
    </row>
    <row r="13077" spans="2:2" x14ac:dyDescent="0.2">
      <c r="B13077" s="2"/>
    </row>
    <row r="13078" spans="2:2" x14ac:dyDescent="0.2">
      <c r="B13078" s="2"/>
    </row>
    <row r="13079" spans="2:2" x14ac:dyDescent="0.2">
      <c r="B13079" s="2"/>
    </row>
    <row r="13080" spans="2:2" x14ac:dyDescent="0.2">
      <c r="B13080" s="2"/>
    </row>
    <row r="13081" spans="2:2" x14ac:dyDescent="0.2">
      <c r="B13081" s="2"/>
    </row>
    <row r="13082" spans="2:2" x14ac:dyDescent="0.2">
      <c r="B13082" s="2"/>
    </row>
    <row r="13083" spans="2:2" x14ac:dyDescent="0.2">
      <c r="B13083" s="2"/>
    </row>
    <row r="13084" spans="2:2" x14ac:dyDescent="0.2">
      <c r="B13084" s="2"/>
    </row>
    <row r="13085" spans="2:2" x14ac:dyDescent="0.2">
      <c r="B13085" s="2"/>
    </row>
    <row r="13086" spans="2:2" x14ac:dyDescent="0.2">
      <c r="B13086" s="2"/>
    </row>
    <row r="13087" spans="2:2" x14ac:dyDescent="0.2">
      <c r="B13087" s="2"/>
    </row>
    <row r="13088" spans="2:2" x14ac:dyDescent="0.2">
      <c r="B13088" s="2"/>
    </row>
    <row r="13089" spans="2:2" x14ac:dyDescent="0.2">
      <c r="B13089" s="2"/>
    </row>
    <row r="13090" spans="2:2" x14ac:dyDescent="0.2">
      <c r="B13090" s="2"/>
    </row>
    <row r="13091" spans="2:2" x14ac:dyDescent="0.2">
      <c r="B13091" s="2"/>
    </row>
    <row r="13092" spans="2:2" x14ac:dyDescent="0.2">
      <c r="B13092" s="2"/>
    </row>
    <row r="13093" spans="2:2" x14ac:dyDescent="0.2">
      <c r="B13093" s="2"/>
    </row>
    <row r="13094" spans="2:2" x14ac:dyDescent="0.2">
      <c r="B13094" s="2"/>
    </row>
    <row r="13095" spans="2:2" x14ac:dyDescent="0.2">
      <c r="B13095" s="2"/>
    </row>
    <row r="13096" spans="2:2" x14ac:dyDescent="0.2">
      <c r="B13096" s="2"/>
    </row>
    <row r="13097" spans="2:2" x14ac:dyDescent="0.2">
      <c r="B13097" s="2"/>
    </row>
    <row r="13098" spans="2:2" x14ac:dyDescent="0.2">
      <c r="B13098" s="2"/>
    </row>
    <row r="13099" spans="2:2" x14ac:dyDescent="0.2">
      <c r="B13099" s="2"/>
    </row>
    <row r="13100" spans="2:2" x14ac:dyDescent="0.2">
      <c r="B13100" s="2"/>
    </row>
    <row r="13101" spans="2:2" x14ac:dyDescent="0.2">
      <c r="B13101" s="2"/>
    </row>
    <row r="13102" spans="2:2" x14ac:dyDescent="0.2">
      <c r="B13102" s="2"/>
    </row>
    <row r="13103" spans="2:2" x14ac:dyDescent="0.2">
      <c r="B13103" s="2"/>
    </row>
    <row r="13104" spans="2:2" x14ac:dyDescent="0.2">
      <c r="B13104" s="2"/>
    </row>
    <row r="13105" spans="2:2" x14ac:dyDescent="0.2">
      <c r="B13105" s="2"/>
    </row>
    <row r="13106" spans="2:2" x14ac:dyDescent="0.2">
      <c r="B13106" s="2"/>
    </row>
    <row r="13107" spans="2:2" x14ac:dyDescent="0.2">
      <c r="B13107" s="2"/>
    </row>
    <row r="13108" spans="2:2" x14ac:dyDescent="0.2">
      <c r="B13108" s="2"/>
    </row>
    <row r="13109" spans="2:2" x14ac:dyDescent="0.2">
      <c r="B13109" s="2"/>
    </row>
    <row r="13110" spans="2:2" x14ac:dyDescent="0.2">
      <c r="B13110" s="2"/>
    </row>
    <row r="13111" spans="2:2" x14ac:dyDescent="0.2">
      <c r="B13111" s="2"/>
    </row>
    <row r="13112" spans="2:2" x14ac:dyDescent="0.2">
      <c r="B13112" s="2"/>
    </row>
    <row r="13113" spans="2:2" x14ac:dyDescent="0.2">
      <c r="B13113" s="2"/>
    </row>
    <row r="13114" spans="2:2" x14ac:dyDescent="0.2">
      <c r="B13114" s="2"/>
    </row>
    <row r="13115" spans="2:2" x14ac:dyDescent="0.2">
      <c r="B13115" s="2"/>
    </row>
    <row r="13116" spans="2:2" x14ac:dyDescent="0.2">
      <c r="B13116" s="2"/>
    </row>
    <row r="13117" spans="2:2" x14ac:dyDescent="0.2">
      <c r="B13117" s="2"/>
    </row>
    <row r="13118" spans="2:2" x14ac:dyDescent="0.2">
      <c r="B13118" s="2"/>
    </row>
    <row r="13119" spans="2:2" x14ac:dyDescent="0.2">
      <c r="B13119" s="2"/>
    </row>
    <row r="13120" spans="2:2" x14ac:dyDescent="0.2">
      <c r="B13120" s="2"/>
    </row>
    <row r="13121" spans="2:2" x14ac:dyDescent="0.2">
      <c r="B13121" s="2"/>
    </row>
    <row r="13122" spans="2:2" x14ac:dyDescent="0.2">
      <c r="B13122" s="2"/>
    </row>
    <row r="13123" spans="2:2" x14ac:dyDescent="0.2">
      <c r="B13123" s="2"/>
    </row>
    <row r="13124" spans="2:2" x14ac:dyDescent="0.2">
      <c r="B13124" s="2"/>
    </row>
    <row r="13125" spans="2:2" x14ac:dyDescent="0.2">
      <c r="B13125" s="2"/>
    </row>
    <row r="13126" spans="2:2" x14ac:dyDescent="0.2">
      <c r="B13126" s="2"/>
    </row>
    <row r="13127" spans="2:2" x14ac:dyDescent="0.2">
      <c r="B13127" s="2"/>
    </row>
    <row r="13128" spans="2:2" x14ac:dyDescent="0.2">
      <c r="B13128" s="2"/>
    </row>
    <row r="13129" spans="2:2" x14ac:dyDescent="0.2">
      <c r="B13129" s="2"/>
    </row>
    <row r="13130" spans="2:2" x14ac:dyDescent="0.2">
      <c r="B13130" s="2"/>
    </row>
    <row r="13131" spans="2:2" x14ac:dyDescent="0.2">
      <c r="B13131" s="2"/>
    </row>
    <row r="13132" spans="2:2" x14ac:dyDescent="0.2">
      <c r="B13132" s="2"/>
    </row>
    <row r="13133" spans="2:2" x14ac:dyDescent="0.2">
      <c r="B13133" s="2"/>
    </row>
    <row r="13134" spans="2:2" x14ac:dyDescent="0.2">
      <c r="B13134" s="2"/>
    </row>
    <row r="13135" spans="2:2" x14ac:dyDescent="0.2">
      <c r="B13135" s="2"/>
    </row>
    <row r="13136" spans="2:2" x14ac:dyDescent="0.2">
      <c r="B13136" s="2"/>
    </row>
    <row r="13137" spans="2:2" x14ac:dyDescent="0.2">
      <c r="B13137" s="2"/>
    </row>
    <row r="13138" spans="2:2" x14ac:dyDescent="0.2">
      <c r="B13138" s="2"/>
    </row>
    <row r="13139" spans="2:2" x14ac:dyDescent="0.2">
      <c r="B13139" s="2"/>
    </row>
    <row r="13140" spans="2:2" x14ac:dyDescent="0.2">
      <c r="B13140" s="2"/>
    </row>
    <row r="13141" spans="2:2" x14ac:dyDescent="0.2">
      <c r="B13141" s="2"/>
    </row>
    <row r="13142" spans="2:2" x14ac:dyDescent="0.2">
      <c r="B13142" s="2"/>
    </row>
    <row r="13143" spans="2:2" x14ac:dyDescent="0.2">
      <c r="B13143" s="2"/>
    </row>
    <row r="13144" spans="2:2" x14ac:dyDescent="0.2">
      <c r="B13144" s="2"/>
    </row>
    <row r="13145" spans="2:2" x14ac:dyDescent="0.2">
      <c r="B13145" s="2"/>
    </row>
    <row r="13146" spans="2:2" x14ac:dyDescent="0.2">
      <c r="B13146" s="2"/>
    </row>
    <row r="13147" spans="2:2" x14ac:dyDescent="0.2">
      <c r="B13147" s="2"/>
    </row>
    <row r="13148" spans="2:2" x14ac:dyDescent="0.2">
      <c r="B13148" s="2"/>
    </row>
    <row r="13149" spans="2:2" x14ac:dyDescent="0.2">
      <c r="B13149" s="2"/>
    </row>
    <row r="13150" spans="2:2" x14ac:dyDescent="0.2">
      <c r="B13150" s="2"/>
    </row>
    <row r="13151" spans="2:2" x14ac:dyDescent="0.2">
      <c r="B13151" s="2"/>
    </row>
    <row r="13152" spans="2:2" x14ac:dyDescent="0.2">
      <c r="B13152" s="2"/>
    </row>
    <row r="13153" spans="2:2" x14ac:dyDescent="0.2">
      <c r="B13153" s="2"/>
    </row>
    <row r="13154" spans="2:2" x14ac:dyDescent="0.2">
      <c r="B13154" s="2"/>
    </row>
    <row r="13155" spans="2:2" x14ac:dyDescent="0.2">
      <c r="B13155" s="2"/>
    </row>
    <row r="13156" spans="2:2" x14ac:dyDescent="0.2">
      <c r="B13156" s="2"/>
    </row>
    <row r="13157" spans="2:2" x14ac:dyDescent="0.2">
      <c r="B13157" s="2"/>
    </row>
    <row r="13158" spans="2:2" x14ac:dyDescent="0.2">
      <c r="B13158" s="2"/>
    </row>
    <row r="13159" spans="2:2" x14ac:dyDescent="0.2">
      <c r="B13159" s="2"/>
    </row>
    <row r="13160" spans="2:2" x14ac:dyDescent="0.2">
      <c r="B13160" s="2"/>
    </row>
    <row r="13161" spans="2:2" x14ac:dyDescent="0.2">
      <c r="B13161" s="2"/>
    </row>
    <row r="13162" spans="2:2" x14ac:dyDescent="0.2">
      <c r="B13162" s="2"/>
    </row>
    <row r="13163" spans="2:2" x14ac:dyDescent="0.2">
      <c r="B13163" s="2"/>
    </row>
    <row r="13164" spans="2:2" x14ac:dyDescent="0.2">
      <c r="B13164" s="2"/>
    </row>
    <row r="13165" spans="2:2" x14ac:dyDescent="0.2">
      <c r="B13165" s="2"/>
    </row>
    <row r="13166" spans="2:2" x14ac:dyDescent="0.2">
      <c r="B13166" s="2"/>
    </row>
    <row r="13167" spans="2:2" x14ac:dyDescent="0.2">
      <c r="B13167" s="2"/>
    </row>
    <row r="13168" spans="2:2" x14ac:dyDescent="0.2">
      <c r="B13168" s="2"/>
    </row>
    <row r="13169" spans="2:2" x14ac:dyDescent="0.2">
      <c r="B13169" s="2"/>
    </row>
    <row r="13170" spans="2:2" x14ac:dyDescent="0.2">
      <c r="B13170" s="2"/>
    </row>
    <row r="13171" spans="2:2" x14ac:dyDescent="0.2">
      <c r="B13171" s="2"/>
    </row>
    <row r="13172" spans="2:2" x14ac:dyDescent="0.2">
      <c r="B13172" s="2"/>
    </row>
    <row r="13173" spans="2:2" x14ac:dyDescent="0.2">
      <c r="B13173" s="2"/>
    </row>
    <row r="13174" spans="2:2" x14ac:dyDescent="0.2">
      <c r="B13174" s="2"/>
    </row>
    <row r="13175" spans="2:2" x14ac:dyDescent="0.2">
      <c r="B13175" s="2"/>
    </row>
    <row r="13176" spans="2:2" x14ac:dyDescent="0.2">
      <c r="B13176" s="2"/>
    </row>
    <row r="13177" spans="2:2" x14ac:dyDescent="0.2">
      <c r="B13177" s="2"/>
    </row>
    <row r="13178" spans="2:2" x14ac:dyDescent="0.2">
      <c r="B13178" s="2"/>
    </row>
    <row r="13179" spans="2:2" x14ac:dyDescent="0.2">
      <c r="B13179" s="2"/>
    </row>
    <row r="13180" spans="2:2" x14ac:dyDescent="0.2">
      <c r="B13180" s="2"/>
    </row>
    <row r="13181" spans="2:2" x14ac:dyDescent="0.2">
      <c r="B13181" s="2"/>
    </row>
    <row r="13182" spans="2:2" x14ac:dyDescent="0.2">
      <c r="B13182" s="2"/>
    </row>
    <row r="13183" spans="2:2" x14ac:dyDescent="0.2">
      <c r="B13183" s="2"/>
    </row>
    <row r="13184" spans="2:2" x14ac:dyDescent="0.2">
      <c r="B13184" s="2"/>
    </row>
    <row r="13185" spans="2:2" x14ac:dyDescent="0.2">
      <c r="B13185" s="2"/>
    </row>
    <row r="13186" spans="2:2" x14ac:dyDescent="0.2">
      <c r="B13186" s="2"/>
    </row>
    <row r="13187" spans="2:2" x14ac:dyDescent="0.2">
      <c r="B13187" s="2"/>
    </row>
    <row r="13188" spans="2:2" x14ac:dyDescent="0.2">
      <c r="B13188" s="2"/>
    </row>
    <row r="13189" spans="2:2" x14ac:dyDescent="0.2">
      <c r="B13189" s="2"/>
    </row>
    <row r="13190" spans="2:2" x14ac:dyDescent="0.2">
      <c r="B13190" s="2"/>
    </row>
    <row r="13191" spans="2:2" x14ac:dyDescent="0.2">
      <c r="B13191" s="2"/>
    </row>
    <row r="13192" spans="2:2" x14ac:dyDescent="0.2">
      <c r="B13192" s="2"/>
    </row>
    <row r="13193" spans="2:2" x14ac:dyDescent="0.2">
      <c r="B13193" s="2"/>
    </row>
    <row r="13194" spans="2:2" x14ac:dyDescent="0.2">
      <c r="B13194" s="2"/>
    </row>
    <row r="13195" spans="2:2" x14ac:dyDescent="0.2">
      <c r="B13195" s="2"/>
    </row>
    <row r="13196" spans="2:2" x14ac:dyDescent="0.2">
      <c r="B13196" s="2"/>
    </row>
    <row r="13197" spans="2:2" x14ac:dyDescent="0.2">
      <c r="B13197" s="2"/>
    </row>
    <row r="13198" spans="2:2" x14ac:dyDescent="0.2">
      <c r="B13198" s="2"/>
    </row>
    <row r="13199" spans="2:2" x14ac:dyDescent="0.2">
      <c r="B13199" s="2"/>
    </row>
    <row r="13200" spans="2:2" x14ac:dyDescent="0.2">
      <c r="B13200" s="2"/>
    </row>
    <row r="13201" spans="2:2" x14ac:dyDescent="0.2">
      <c r="B13201" s="2"/>
    </row>
    <row r="13202" spans="2:2" x14ac:dyDescent="0.2">
      <c r="B13202" s="2"/>
    </row>
    <row r="13203" spans="2:2" x14ac:dyDescent="0.2">
      <c r="B13203" s="2"/>
    </row>
    <row r="13204" spans="2:2" x14ac:dyDescent="0.2">
      <c r="B13204" s="2"/>
    </row>
    <row r="13205" spans="2:2" x14ac:dyDescent="0.2">
      <c r="B13205" s="2"/>
    </row>
    <row r="13206" spans="2:2" x14ac:dyDescent="0.2">
      <c r="B13206" s="2"/>
    </row>
    <row r="13207" spans="2:2" x14ac:dyDescent="0.2">
      <c r="B13207" s="2"/>
    </row>
    <row r="13208" spans="2:2" x14ac:dyDescent="0.2">
      <c r="B13208" s="2"/>
    </row>
    <row r="13209" spans="2:2" x14ac:dyDescent="0.2">
      <c r="B13209" s="2"/>
    </row>
    <row r="13210" spans="2:2" x14ac:dyDescent="0.2">
      <c r="B13210" s="2"/>
    </row>
    <row r="13211" spans="2:2" x14ac:dyDescent="0.2">
      <c r="B13211" s="2"/>
    </row>
    <row r="13212" spans="2:2" x14ac:dyDescent="0.2">
      <c r="B13212" s="2"/>
    </row>
    <row r="13213" spans="2:2" x14ac:dyDescent="0.2">
      <c r="B13213" s="2"/>
    </row>
    <row r="13214" spans="2:2" x14ac:dyDescent="0.2">
      <c r="B13214" s="2"/>
    </row>
    <row r="13215" spans="2:2" x14ac:dyDescent="0.2">
      <c r="B13215" s="2"/>
    </row>
    <row r="13216" spans="2:2" x14ac:dyDescent="0.2">
      <c r="B13216" s="2"/>
    </row>
    <row r="13217" spans="2:2" x14ac:dyDescent="0.2">
      <c r="B13217" s="2"/>
    </row>
    <row r="13218" spans="2:2" x14ac:dyDescent="0.2">
      <c r="B13218" s="2"/>
    </row>
    <row r="13219" spans="2:2" x14ac:dyDescent="0.2">
      <c r="B13219" s="2"/>
    </row>
    <row r="13220" spans="2:2" x14ac:dyDescent="0.2">
      <c r="B13220" s="2"/>
    </row>
    <row r="13221" spans="2:2" x14ac:dyDescent="0.2">
      <c r="B13221" s="2"/>
    </row>
    <row r="13222" spans="2:2" x14ac:dyDescent="0.2">
      <c r="B13222" s="2"/>
    </row>
    <row r="13223" spans="2:2" x14ac:dyDescent="0.2">
      <c r="B13223" s="2"/>
    </row>
    <row r="13224" spans="2:2" x14ac:dyDescent="0.2">
      <c r="B13224" s="2"/>
    </row>
    <row r="13225" spans="2:2" x14ac:dyDescent="0.2">
      <c r="B13225" s="2"/>
    </row>
    <row r="13226" spans="2:2" x14ac:dyDescent="0.2">
      <c r="B13226" s="2"/>
    </row>
    <row r="13227" spans="2:2" x14ac:dyDescent="0.2">
      <c r="B13227" s="2"/>
    </row>
    <row r="13228" spans="2:2" x14ac:dyDescent="0.2">
      <c r="B13228" s="2"/>
    </row>
    <row r="13229" spans="2:2" x14ac:dyDescent="0.2">
      <c r="B13229" s="2"/>
    </row>
    <row r="13230" spans="2:2" x14ac:dyDescent="0.2">
      <c r="B13230" s="2"/>
    </row>
    <row r="13231" spans="2:2" x14ac:dyDescent="0.2">
      <c r="B13231" s="2"/>
    </row>
    <row r="13232" spans="2:2" x14ac:dyDescent="0.2">
      <c r="B13232" s="2"/>
    </row>
    <row r="13233" spans="2:2" x14ac:dyDescent="0.2">
      <c r="B13233" s="2"/>
    </row>
    <row r="13234" spans="2:2" x14ac:dyDescent="0.2">
      <c r="B13234" s="2"/>
    </row>
    <row r="13235" spans="2:2" x14ac:dyDescent="0.2">
      <c r="B13235" s="2"/>
    </row>
    <row r="13236" spans="2:2" x14ac:dyDescent="0.2">
      <c r="B13236" s="2"/>
    </row>
    <row r="13237" spans="2:2" x14ac:dyDescent="0.2">
      <c r="B13237" s="2"/>
    </row>
    <row r="13238" spans="2:2" x14ac:dyDescent="0.2">
      <c r="B13238" s="2"/>
    </row>
    <row r="13239" spans="2:2" x14ac:dyDescent="0.2">
      <c r="B13239" s="2"/>
    </row>
    <row r="13240" spans="2:2" x14ac:dyDescent="0.2">
      <c r="B13240" s="2"/>
    </row>
    <row r="13241" spans="2:2" x14ac:dyDescent="0.2">
      <c r="B13241" s="2"/>
    </row>
    <row r="13242" spans="2:2" x14ac:dyDescent="0.2">
      <c r="B13242" s="2"/>
    </row>
    <row r="13243" spans="2:2" x14ac:dyDescent="0.2">
      <c r="B13243" s="2"/>
    </row>
    <row r="13244" spans="2:2" x14ac:dyDescent="0.2">
      <c r="B13244" s="2"/>
    </row>
    <row r="13245" spans="2:2" x14ac:dyDescent="0.2">
      <c r="B13245" s="2"/>
    </row>
    <row r="13246" spans="2:2" x14ac:dyDescent="0.2">
      <c r="B13246" s="2"/>
    </row>
    <row r="13247" spans="2:2" x14ac:dyDescent="0.2">
      <c r="B13247" s="2"/>
    </row>
    <row r="13248" spans="2:2" x14ac:dyDescent="0.2">
      <c r="B13248" s="2"/>
    </row>
    <row r="13249" spans="2:2" x14ac:dyDescent="0.2">
      <c r="B13249" s="2"/>
    </row>
    <row r="13250" spans="2:2" x14ac:dyDescent="0.2">
      <c r="B13250" s="2"/>
    </row>
    <row r="13251" spans="2:2" x14ac:dyDescent="0.2">
      <c r="B13251" s="2"/>
    </row>
    <row r="13252" spans="2:2" x14ac:dyDescent="0.2">
      <c r="B13252" s="2"/>
    </row>
    <row r="13253" spans="2:2" x14ac:dyDescent="0.2">
      <c r="B13253" s="2"/>
    </row>
    <row r="13254" spans="2:2" x14ac:dyDescent="0.2">
      <c r="B13254" s="2"/>
    </row>
    <row r="13255" spans="2:2" x14ac:dyDescent="0.2">
      <c r="B13255" s="2"/>
    </row>
    <row r="13256" spans="2:2" x14ac:dyDescent="0.2">
      <c r="B13256" s="2"/>
    </row>
    <row r="13257" spans="2:2" x14ac:dyDescent="0.2">
      <c r="B13257" s="2"/>
    </row>
    <row r="13258" spans="2:2" x14ac:dyDescent="0.2">
      <c r="B13258" s="2"/>
    </row>
    <row r="13259" spans="2:2" x14ac:dyDescent="0.2">
      <c r="B13259" s="2"/>
    </row>
    <row r="13260" spans="2:2" x14ac:dyDescent="0.2">
      <c r="B13260" s="2"/>
    </row>
    <row r="13261" spans="2:2" x14ac:dyDescent="0.2">
      <c r="B13261" s="2"/>
    </row>
    <row r="13262" spans="2:2" x14ac:dyDescent="0.2">
      <c r="B13262" s="2"/>
    </row>
    <row r="13263" spans="2:2" x14ac:dyDescent="0.2">
      <c r="B13263" s="2"/>
    </row>
    <row r="13264" spans="2:2" x14ac:dyDescent="0.2">
      <c r="B13264" s="2"/>
    </row>
    <row r="13265" spans="2:2" x14ac:dyDescent="0.2">
      <c r="B13265" s="2"/>
    </row>
    <row r="13266" spans="2:2" x14ac:dyDescent="0.2">
      <c r="B13266" s="2"/>
    </row>
    <row r="13267" spans="2:2" x14ac:dyDescent="0.2">
      <c r="B13267" s="2"/>
    </row>
    <row r="13268" spans="2:2" x14ac:dyDescent="0.2">
      <c r="B13268" s="2"/>
    </row>
    <row r="13269" spans="2:2" x14ac:dyDescent="0.2">
      <c r="B13269" s="2"/>
    </row>
    <row r="13270" spans="2:2" x14ac:dyDescent="0.2">
      <c r="B13270" s="2"/>
    </row>
    <row r="13271" spans="2:2" x14ac:dyDescent="0.2">
      <c r="B13271" s="2"/>
    </row>
    <row r="13272" spans="2:2" x14ac:dyDescent="0.2">
      <c r="B13272" s="2"/>
    </row>
    <row r="13273" spans="2:2" x14ac:dyDescent="0.2">
      <c r="B13273" s="2"/>
    </row>
    <row r="13274" spans="2:2" x14ac:dyDescent="0.2">
      <c r="B13274" s="2"/>
    </row>
    <row r="13275" spans="2:2" x14ac:dyDescent="0.2">
      <c r="B13275" s="2"/>
    </row>
    <row r="13276" spans="2:2" x14ac:dyDescent="0.2">
      <c r="B13276" s="2"/>
    </row>
    <row r="13277" spans="2:2" x14ac:dyDescent="0.2">
      <c r="B13277" s="2"/>
    </row>
    <row r="13278" spans="2:2" x14ac:dyDescent="0.2">
      <c r="B13278" s="2"/>
    </row>
    <row r="13279" spans="2:2" x14ac:dyDescent="0.2">
      <c r="B13279" s="2"/>
    </row>
    <row r="13280" spans="2:2" x14ac:dyDescent="0.2">
      <c r="B13280" s="2"/>
    </row>
    <row r="13281" spans="2:2" x14ac:dyDescent="0.2">
      <c r="B13281" s="2"/>
    </row>
    <row r="13282" spans="2:2" x14ac:dyDescent="0.2">
      <c r="B13282" s="2"/>
    </row>
    <row r="13283" spans="2:2" x14ac:dyDescent="0.2">
      <c r="B13283" s="2"/>
    </row>
    <row r="13284" spans="2:2" x14ac:dyDescent="0.2">
      <c r="B13284" s="2"/>
    </row>
    <row r="13285" spans="2:2" x14ac:dyDescent="0.2">
      <c r="B13285" s="2"/>
    </row>
    <row r="13286" spans="2:2" x14ac:dyDescent="0.2">
      <c r="B13286" s="2"/>
    </row>
    <row r="13287" spans="2:2" x14ac:dyDescent="0.2">
      <c r="B13287" s="2"/>
    </row>
    <row r="13288" spans="2:2" x14ac:dyDescent="0.2">
      <c r="B13288" s="2"/>
    </row>
    <row r="13289" spans="2:2" x14ac:dyDescent="0.2">
      <c r="B13289" s="2"/>
    </row>
    <row r="13290" spans="2:2" x14ac:dyDescent="0.2">
      <c r="B13290" s="2"/>
    </row>
    <row r="13291" spans="2:2" x14ac:dyDescent="0.2">
      <c r="B13291" s="2"/>
    </row>
    <row r="13292" spans="2:2" x14ac:dyDescent="0.2">
      <c r="B13292" s="2"/>
    </row>
    <row r="13293" spans="2:2" x14ac:dyDescent="0.2">
      <c r="B13293" s="2"/>
    </row>
    <row r="13294" spans="2:2" x14ac:dyDescent="0.2">
      <c r="B13294" s="2"/>
    </row>
    <row r="13295" spans="2:2" x14ac:dyDescent="0.2">
      <c r="B13295" s="2"/>
    </row>
    <row r="13296" spans="2:2" x14ac:dyDescent="0.2">
      <c r="B13296" s="2"/>
    </row>
    <row r="13297" spans="2:2" x14ac:dyDescent="0.2">
      <c r="B13297" s="2"/>
    </row>
    <row r="13298" spans="2:2" x14ac:dyDescent="0.2">
      <c r="B13298" s="2"/>
    </row>
    <row r="13299" spans="2:2" x14ac:dyDescent="0.2">
      <c r="B13299" s="2"/>
    </row>
    <row r="13300" spans="2:2" x14ac:dyDescent="0.2">
      <c r="B13300" s="2"/>
    </row>
    <row r="13301" spans="2:2" x14ac:dyDescent="0.2">
      <c r="B13301" s="2"/>
    </row>
    <row r="13302" spans="2:2" x14ac:dyDescent="0.2">
      <c r="B13302" s="2"/>
    </row>
    <row r="13303" spans="2:2" x14ac:dyDescent="0.2">
      <c r="B13303" s="2"/>
    </row>
    <row r="13304" spans="2:2" x14ac:dyDescent="0.2">
      <c r="B13304" s="2"/>
    </row>
    <row r="13305" spans="2:2" x14ac:dyDescent="0.2">
      <c r="B13305" s="2"/>
    </row>
    <row r="13306" spans="2:2" x14ac:dyDescent="0.2">
      <c r="B13306" s="2"/>
    </row>
    <row r="13307" spans="2:2" x14ac:dyDescent="0.2">
      <c r="B13307" s="2"/>
    </row>
    <row r="13308" spans="2:2" x14ac:dyDescent="0.2">
      <c r="B13308" s="2"/>
    </row>
    <row r="13309" spans="2:2" x14ac:dyDescent="0.2">
      <c r="B13309" s="2"/>
    </row>
    <row r="13310" spans="2:2" x14ac:dyDescent="0.2">
      <c r="B13310" s="2"/>
    </row>
    <row r="13311" spans="2:2" x14ac:dyDescent="0.2">
      <c r="B13311" s="2"/>
    </row>
    <row r="13312" spans="2:2" x14ac:dyDescent="0.2">
      <c r="B13312" s="2"/>
    </row>
    <row r="13313" spans="2:2" x14ac:dyDescent="0.2">
      <c r="B13313" s="2"/>
    </row>
    <row r="13314" spans="2:2" x14ac:dyDescent="0.2">
      <c r="B13314" s="2"/>
    </row>
    <row r="13315" spans="2:2" x14ac:dyDescent="0.2">
      <c r="B13315" s="2"/>
    </row>
    <row r="13316" spans="2:2" x14ac:dyDescent="0.2">
      <c r="B13316" s="2"/>
    </row>
    <row r="13317" spans="2:2" x14ac:dyDescent="0.2">
      <c r="B13317" s="2"/>
    </row>
    <row r="13318" spans="2:2" x14ac:dyDescent="0.2">
      <c r="B13318" s="2"/>
    </row>
    <row r="13319" spans="2:2" x14ac:dyDescent="0.2">
      <c r="B13319" s="2"/>
    </row>
    <row r="13320" spans="2:2" x14ac:dyDescent="0.2">
      <c r="B13320" s="2"/>
    </row>
    <row r="13321" spans="2:2" x14ac:dyDescent="0.2">
      <c r="B13321" s="2"/>
    </row>
    <row r="13322" spans="2:2" x14ac:dyDescent="0.2">
      <c r="B13322" s="2"/>
    </row>
    <row r="13323" spans="2:2" x14ac:dyDescent="0.2">
      <c r="B13323" s="2"/>
    </row>
    <row r="13324" spans="2:2" x14ac:dyDescent="0.2">
      <c r="B13324" s="2"/>
    </row>
    <row r="13325" spans="2:2" x14ac:dyDescent="0.2">
      <c r="B13325" s="2"/>
    </row>
    <row r="13326" spans="2:2" x14ac:dyDescent="0.2">
      <c r="B13326" s="2"/>
    </row>
    <row r="13327" spans="2:2" x14ac:dyDescent="0.2">
      <c r="B13327" s="2"/>
    </row>
    <row r="13328" spans="2:2" x14ac:dyDescent="0.2">
      <c r="B13328" s="2"/>
    </row>
    <row r="13329" spans="2:2" x14ac:dyDescent="0.2">
      <c r="B13329" s="2"/>
    </row>
    <row r="13330" spans="2:2" x14ac:dyDescent="0.2">
      <c r="B13330" s="2"/>
    </row>
    <row r="13331" spans="2:2" x14ac:dyDescent="0.2">
      <c r="B13331" s="2"/>
    </row>
    <row r="13332" spans="2:2" x14ac:dyDescent="0.2">
      <c r="B13332" s="2"/>
    </row>
    <row r="13333" spans="2:2" x14ac:dyDescent="0.2">
      <c r="B13333" s="2"/>
    </row>
    <row r="13334" spans="2:2" x14ac:dyDescent="0.2">
      <c r="B13334" s="2"/>
    </row>
    <row r="13335" spans="2:2" x14ac:dyDescent="0.2">
      <c r="B13335" s="2"/>
    </row>
    <row r="13336" spans="2:2" x14ac:dyDescent="0.2">
      <c r="B13336" s="2"/>
    </row>
    <row r="13337" spans="2:2" x14ac:dyDescent="0.2">
      <c r="B13337" s="2"/>
    </row>
    <row r="13338" spans="2:2" x14ac:dyDescent="0.2">
      <c r="B13338" s="2"/>
    </row>
    <row r="13339" spans="2:2" x14ac:dyDescent="0.2">
      <c r="B13339" s="2"/>
    </row>
    <row r="13340" spans="2:2" x14ac:dyDescent="0.2">
      <c r="B13340" s="2"/>
    </row>
    <row r="13341" spans="2:2" x14ac:dyDescent="0.2">
      <c r="B13341" s="2"/>
    </row>
    <row r="13342" spans="2:2" x14ac:dyDescent="0.2">
      <c r="B13342" s="2"/>
    </row>
    <row r="13343" spans="2:2" x14ac:dyDescent="0.2">
      <c r="B13343" s="2"/>
    </row>
    <row r="13344" spans="2:2" x14ac:dyDescent="0.2">
      <c r="B13344" s="2"/>
    </row>
    <row r="13345" spans="2:2" x14ac:dyDescent="0.2">
      <c r="B13345" s="2"/>
    </row>
    <row r="13346" spans="2:2" x14ac:dyDescent="0.2">
      <c r="B13346" s="2"/>
    </row>
    <row r="13347" spans="2:2" x14ac:dyDescent="0.2">
      <c r="B13347" s="2"/>
    </row>
    <row r="13348" spans="2:2" x14ac:dyDescent="0.2">
      <c r="B13348" s="2"/>
    </row>
    <row r="13349" spans="2:2" x14ac:dyDescent="0.2">
      <c r="B13349" s="2"/>
    </row>
    <row r="13350" spans="2:2" x14ac:dyDescent="0.2">
      <c r="B13350" s="2"/>
    </row>
    <row r="13351" spans="2:2" x14ac:dyDescent="0.2">
      <c r="B13351" s="2"/>
    </row>
    <row r="13352" spans="2:2" x14ac:dyDescent="0.2">
      <c r="B13352" s="2"/>
    </row>
    <row r="13353" spans="2:2" x14ac:dyDescent="0.2">
      <c r="B13353" s="2"/>
    </row>
    <row r="13354" spans="2:2" x14ac:dyDescent="0.2">
      <c r="B13354" s="2"/>
    </row>
    <row r="13355" spans="2:2" x14ac:dyDescent="0.2">
      <c r="B13355" s="2"/>
    </row>
    <row r="13356" spans="2:2" x14ac:dyDescent="0.2">
      <c r="B13356" s="2"/>
    </row>
    <row r="13357" spans="2:2" x14ac:dyDescent="0.2">
      <c r="B13357" s="2"/>
    </row>
    <row r="13358" spans="2:2" x14ac:dyDescent="0.2">
      <c r="B13358" s="2"/>
    </row>
    <row r="13359" spans="2:2" x14ac:dyDescent="0.2">
      <c r="B13359" s="2"/>
    </row>
    <row r="13360" spans="2:2" x14ac:dyDescent="0.2">
      <c r="B13360" s="2"/>
    </row>
    <row r="13361" spans="2:2" x14ac:dyDescent="0.2">
      <c r="B13361" s="2"/>
    </row>
    <row r="13362" spans="2:2" x14ac:dyDescent="0.2">
      <c r="B13362" s="2"/>
    </row>
    <row r="13363" spans="2:2" x14ac:dyDescent="0.2">
      <c r="B13363" s="2"/>
    </row>
    <row r="13364" spans="2:2" x14ac:dyDescent="0.2">
      <c r="B13364" s="2"/>
    </row>
    <row r="13365" spans="2:2" x14ac:dyDescent="0.2">
      <c r="B13365" s="2"/>
    </row>
    <row r="13366" spans="2:2" x14ac:dyDescent="0.2">
      <c r="B13366" s="2"/>
    </row>
    <row r="13367" spans="2:2" x14ac:dyDescent="0.2">
      <c r="B13367" s="2"/>
    </row>
    <row r="13368" spans="2:2" x14ac:dyDescent="0.2">
      <c r="B13368" s="2"/>
    </row>
    <row r="13369" spans="2:2" x14ac:dyDescent="0.2">
      <c r="B13369" s="2"/>
    </row>
    <row r="13370" spans="2:2" x14ac:dyDescent="0.2">
      <c r="B13370" s="2"/>
    </row>
    <row r="13371" spans="2:2" x14ac:dyDescent="0.2">
      <c r="B13371" s="2"/>
    </row>
    <row r="13372" spans="2:2" x14ac:dyDescent="0.2">
      <c r="B13372" s="2"/>
    </row>
    <row r="13373" spans="2:2" x14ac:dyDescent="0.2">
      <c r="B13373" s="2"/>
    </row>
    <row r="13374" spans="2:2" x14ac:dyDescent="0.2">
      <c r="B13374" s="2"/>
    </row>
    <row r="13375" spans="2:2" x14ac:dyDescent="0.2">
      <c r="B13375" s="2"/>
    </row>
    <row r="13376" spans="2:2" x14ac:dyDescent="0.2">
      <c r="B13376" s="2"/>
    </row>
    <row r="13377" spans="2:2" x14ac:dyDescent="0.2">
      <c r="B13377" s="2"/>
    </row>
    <row r="13378" spans="2:2" x14ac:dyDescent="0.2">
      <c r="B13378" s="2"/>
    </row>
    <row r="13379" spans="2:2" x14ac:dyDescent="0.2">
      <c r="B13379" s="2"/>
    </row>
    <row r="13380" spans="2:2" x14ac:dyDescent="0.2">
      <c r="B13380" s="2"/>
    </row>
    <row r="13381" spans="2:2" x14ac:dyDescent="0.2">
      <c r="B13381" s="2"/>
    </row>
    <row r="13382" spans="2:2" x14ac:dyDescent="0.2">
      <c r="B13382" s="2"/>
    </row>
    <row r="13383" spans="2:2" x14ac:dyDescent="0.2">
      <c r="B13383" s="2"/>
    </row>
    <row r="13384" spans="2:2" x14ac:dyDescent="0.2">
      <c r="B13384" s="2"/>
    </row>
    <row r="13385" spans="2:2" x14ac:dyDescent="0.2">
      <c r="B13385" s="2"/>
    </row>
    <row r="13386" spans="2:2" x14ac:dyDescent="0.2">
      <c r="B13386" s="2"/>
    </row>
    <row r="13387" spans="2:2" x14ac:dyDescent="0.2">
      <c r="B13387" s="2"/>
    </row>
    <row r="13388" spans="2:2" x14ac:dyDescent="0.2">
      <c r="B13388" s="2"/>
    </row>
    <row r="13389" spans="2:2" x14ac:dyDescent="0.2">
      <c r="B13389" s="2"/>
    </row>
    <row r="13390" spans="2:2" x14ac:dyDescent="0.2">
      <c r="B13390" s="2"/>
    </row>
    <row r="13391" spans="2:2" x14ac:dyDescent="0.2">
      <c r="B13391" s="2"/>
    </row>
    <row r="13392" spans="2:2" x14ac:dyDescent="0.2">
      <c r="B13392" s="2"/>
    </row>
    <row r="13393" spans="2:2" x14ac:dyDescent="0.2">
      <c r="B13393" s="2"/>
    </row>
    <row r="13394" spans="2:2" x14ac:dyDescent="0.2">
      <c r="B13394" s="2"/>
    </row>
    <row r="13395" spans="2:2" x14ac:dyDescent="0.2">
      <c r="B13395" s="2"/>
    </row>
    <row r="13396" spans="2:2" x14ac:dyDescent="0.2">
      <c r="B13396" s="2"/>
    </row>
    <row r="13397" spans="2:2" x14ac:dyDescent="0.2">
      <c r="B13397" s="2"/>
    </row>
    <row r="13398" spans="2:2" x14ac:dyDescent="0.2">
      <c r="B13398" s="2"/>
    </row>
    <row r="13399" spans="2:2" x14ac:dyDescent="0.2">
      <c r="B13399" s="2"/>
    </row>
    <row r="13400" spans="2:2" x14ac:dyDescent="0.2">
      <c r="B13400" s="2"/>
    </row>
    <row r="13401" spans="2:2" x14ac:dyDescent="0.2">
      <c r="B13401" s="2"/>
    </row>
    <row r="13402" spans="2:2" x14ac:dyDescent="0.2">
      <c r="B13402" s="2"/>
    </row>
    <row r="13403" spans="2:2" x14ac:dyDescent="0.2">
      <c r="B13403" s="2"/>
    </row>
    <row r="13404" spans="2:2" x14ac:dyDescent="0.2">
      <c r="B13404" s="2"/>
    </row>
    <row r="13405" spans="2:2" x14ac:dyDescent="0.2">
      <c r="B13405" s="2"/>
    </row>
    <row r="13406" spans="2:2" x14ac:dyDescent="0.2">
      <c r="B13406" s="2"/>
    </row>
    <row r="13407" spans="2:2" x14ac:dyDescent="0.2">
      <c r="B13407" s="2"/>
    </row>
    <row r="13408" spans="2:2" x14ac:dyDescent="0.2">
      <c r="B13408" s="2"/>
    </row>
    <row r="13409" spans="2:2" x14ac:dyDescent="0.2">
      <c r="B13409" s="2"/>
    </row>
    <row r="13410" spans="2:2" x14ac:dyDescent="0.2">
      <c r="B13410" s="2"/>
    </row>
    <row r="13411" spans="2:2" x14ac:dyDescent="0.2">
      <c r="B13411" s="2"/>
    </row>
    <row r="13412" spans="2:2" x14ac:dyDescent="0.2">
      <c r="B13412" s="2"/>
    </row>
    <row r="13413" spans="2:2" x14ac:dyDescent="0.2">
      <c r="B13413" s="2"/>
    </row>
    <row r="13414" spans="2:2" x14ac:dyDescent="0.2">
      <c r="B13414" s="2"/>
    </row>
    <row r="13415" spans="2:2" x14ac:dyDescent="0.2">
      <c r="B13415" s="2"/>
    </row>
    <row r="13416" spans="2:2" x14ac:dyDescent="0.2">
      <c r="B13416" s="2"/>
    </row>
    <row r="13417" spans="2:2" x14ac:dyDescent="0.2">
      <c r="B13417" s="2"/>
    </row>
    <row r="13418" spans="2:2" x14ac:dyDescent="0.2">
      <c r="B13418" s="2"/>
    </row>
    <row r="13419" spans="2:2" x14ac:dyDescent="0.2">
      <c r="B13419" s="2"/>
    </row>
    <row r="13420" spans="2:2" x14ac:dyDescent="0.2">
      <c r="B13420" s="2"/>
    </row>
    <row r="13421" spans="2:2" x14ac:dyDescent="0.2">
      <c r="B13421" s="2"/>
    </row>
    <row r="13422" spans="2:2" x14ac:dyDescent="0.2">
      <c r="B13422" s="2"/>
    </row>
    <row r="13423" spans="2:2" x14ac:dyDescent="0.2">
      <c r="B13423" s="2"/>
    </row>
    <row r="13424" spans="2:2" x14ac:dyDescent="0.2">
      <c r="B13424" s="2"/>
    </row>
    <row r="13425" spans="2:2" x14ac:dyDescent="0.2">
      <c r="B13425" s="2"/>
    </row>
    <row r="13426" spans="2:2" x14ac:dyDescent="0.2">
      <c r="B13426" s="2"/>
    </row>
    <row r="13427" spans="2:2" x14ac:dyDescent="0.2">
      <c r="B13427" s="2"/>
    </row>
    <row r="13428" spans="2:2" x14ac:dyDescent="0.2">
      <c r="B13428" s="2"/>
    </row>
    <row r="13429" spans="2:2" x14ac:dyDescent="0.2">
      <c r="B13429" s="2"/>
    </row>
    <row r="13430" spans="2:2" x14ac:dyDescent="0.2">
      <c r="B13430" s="2"/>
    </row>
    <row r="13431" spans="2:2" x14ac:dyDescent="0.2">
      <c r="B13431" s="2"/>
    </row>
    <row r="13432" spans="2:2" x14ac:dyDescent="0.2">
      <c r="B13432" s="2"/>
    </row>
    <row r="13433" spans="2:2" x14ac:dyDescent="0.2">
      <c r="B13433" s="2"/>
    </row>
    <row r="13434" spans="2:2" x14ac:dyDescent="0.2">
      <c r="B13434" s="2"/>
    </row>
    <row r="13435" spans="2:2" x14ac:dyDescent="0.2">
      <c r="B13435" s="2"/>
    </row>
    <row r="13436" spans="2:2" x14ac:dyDescent="0.2">
      <c r="B13436" s="2"/>
    </row>
    <row r="13437" spans="2:2" x14ac:dyDescent="0.2">
      <c r="B13437" s="2"/>
    </row>
    <row r="13438" spans="2:2" x14ac:dyDescent="0.2">
      <c r="B13438" s="2"/>
    </row>
    <row r="13439" spans="2:2" x14ac:dyDescent="0.2">
      <c r="B13439" s="2"/>
    </row>
    <row r="13440" spans="2:2" x14ac:dyDescent="0.2">
      <c r="B13440" s="2"/>
    </row>
    <row r="13441" spans="2:2" x14ac:dyDescent="0.2">
      <c r="B13441" s="2"/>
    </row>
    <row r="13442" spans="2:2" x14ac:dyDescent="0.2">
      <c r="B13442" s="2"/>
    </row>
    <row r="13443" spans="2:2" x14ac:dyDescent="0.2">
      <c r="B13443" s="2"/>
    </row>
    <row r="13444" spans="2:2" x14ac:dyDescent="0.2">
      <c r="B13444" s="2"/>
    </row>
    <row r="13445" spans="2:2" x14ac:dyDescent="0.2">
      <c r="B13445" s="2"/>
    </row>
    <row r="13446" spans="2:2" x14ac:dyDescent="0.2">
      <c r="B13446" s="2"/>
    </row>
    <row r="13447" spans="2:2" x14ac:dyDescent="0.2">
      <c r="B13447" s="2"/>
    </row>
    <row r="13448" spans="2:2" x14ac:dyDescent="0.2">
      <c r="B13448" s="2"/>
    </row>
    <row r="13449" spans="2:2" x14ac:dyDescent="0.2">
      <c r="B13449" s="2"/>
    </row>
    <row r="13450" spans="2:2" x14ac:dyDescent="0.2">
      <c r="B13450" s="2"/>
    </row>
    <row r="13451" spans="2:2" x14ac:dyDescent="0.2">
      <c r="B13451" s="2"/>
    </row>
    <row r="13452" spans="2:2" x14ac:dyDescent="0.2">
      <c r="B13452" s="2"/>
    </row>
    <row r="13453" spans="2:2" x14ac:dyDescent="0.2">
      <c r="B13453" s="2"/>
    </row>
    <row r="13454" spans="2:2" x14ac:dyDescent="0.2">
      <c r="B13454" s="2"/>
    </row>
    <row r="13455" spans="2:2" x14ac:dyDescent="0.2">
      <c r="B13455" s="2"/>
    </row>
    <row r="13456" spans="2:2" x14ac:dyDescent="0.2">
      <c r="B13456" s="2"/>
    </row>
    <row r="13457" spans="2:2" x14ac:dyDescent="0.2">
      <c r="B13457" s="2"/>
    </row>
    <row r="13458" spans="2:2" x14ac:dyDescent="0.2">
      <c r="B13458" s="2"/>
    </row>
    <row r="13459" spans="2:2" x14ac:dyDescent="0.2">
      <c r="B13459" s="2"/>
    </row>
    <row r="13460" spans="2:2" x14ac:dyDescent="0.2">
      <c r="B13460" s="2"/>
    </row>
    <row r="13461" spans="2:2" x14ac:dyDescent="0.2">
      <c r="B13461" s="2"/>
    </row>
    <row r="13462" spans="2:2" x14ac:dyDescent="0.2">
      <c r="B13462" s="2"/>
    </row>
    <row r="13463" spans="2:2" x14ac:dyDescent="0.2">
      <c r="B13463" s="2"/>
    </row>
    <row r="13464" spans="2:2" x14ac:dyDescent="0.2">
      <c r="B13464" s="2"/>
    </row>
    <row r="13465" spans="2:2" x14ac:dyDescent="0.2">
      <c r="B13465" s="2"/>
    </row>
    <row r="13466" spans="2:2" x14ac:dyDescent="0.2">
      <c r="B13466" s="2"/>
    </row>
    <row r="13467" spans="2:2" x14ac:dyDescent="0.2">
      <c r="B13467" s="2"/>
    </row>
    <row r="13468" spans="2:2" x14ac:dyDescent="0.2">
      <c r="B13468" s="2"/>
    </row>
    <row r="13469" spans="2:2" x14ac:dyDescent="0.2">
      <c r="B13469" s="2"/>
    </row>
    <row r="13470" spans="2:2" x14ac:dyDescent="0.2">
      <c r="B13470" s="2"/>
    </row>
    <row r="13471" spans="2:2" x14ac:dyDescent="0.2">
      <c r="B13471" s="2"/>
    </row>
    <row r="13472" spans="2:2" x14ac:dyDescent="0.2">
      <c r="B13472" s="2"/>
    </row>
    <row r="13473" spans="2:2" x14ac:dyDescent="0.2">
      <c r="B13473" s="2"/>
    </row>
    <row r="13474" spans="2:2" x14ac:dyDescent="0.2">
      <c r="B13474" s="2"/>
    </row>
    <row r="13475" spans="2:2" x14ac:dyDescent="0.2">
      <c r="B13475" s="2"/>
    </row>
    <row r="13476" spans="2:2" x14ac:dyDescent="0.2">
      <c r="B13476" s="2"/>
    </row>
    <row r="13477" spans="2:2" x14ac:dyDescent="0.2">
      <c r="B13477" s="2"/>
    </row>
    <row r="13478" spans="2:2" x14ac:dyDescent="0.2">
      <c r="B13478" s="2"/>
    </row>
    <row r="13479" spans="2:2" x14ac:dyDescent="0.2">
      <c r="B13479" s="2"/>
    </row>
    <row r="13480" spans="2:2" x14ac:dyDescent="0.2">
      <c r="B13480" s="2"/>
    </row>
    <row r="13481" spans="2:2" x14ac:dyDescent="0.2">
      <c r="B13481" s="2"/>
    </row>
    <row r="13482" spans="2:2" x14ac:dyDescent="0.2">
      <c r="B13482" s="2"/>
    </row>
    <row r="13483" spans="2:2" x14ac:dyDescent="0.2">
      <c r="B13483" s="2"/>
    </row>
    <row r="13484" spans="2:2" x14ac:dyDescent="0.2">
      <c r="B13484" s="2"/>
    </row>
    <row r="13485" spans="2:2" x14ac:dyDescent="0.2">
      <c r="B13485" s="2"/>
    </row>
    <row r="13486" spans="2:2" x14ac:dyDescent="0.2">
      <c r="B13486" s="2"/>
    </row>
    <row r="13487" spans="2:2" x14ac:dyDescent="0.2">
      <c r="B13487" s="2"/>
    </row>
    <row r="13488" spans="2:2" x14ac:dyDescent="0.2">
      <c r="B13488" s="2"/>
    </row>
    <row r="13489" spans="2:2" x14ac:dyDescent="0.2">
      <c r="B13489" s="2"/>
    </row>
    <row r="13490" spans="2:2" x14ac:dyDescent="0.2">
      <c r="B13490" s="2"/>
    </row>
    <row r="13491" spans="2:2" x14ac:dyDescent="0.2">
      <c r="B13491" s="2"/>
    </row>
    <row r="13492" spans="2:2" x14ac:dyDescent="0.2">
      <c r="B13492" s="2"/>
    </row>
    <row r="13493" spans="2:2" x14ac:dyDescent="0.2">
      <c r="B13493" s="2"/>
    </row>
    <row r="13494" spans="2:2" x14ac:dyDescent="0.2">
      <c r="B13494" s="2"/>
    </row>
    <row r="13495" spans="2:2" x14ac:dyDescent="0.2">
      <c r="B13495" s="2"/>
    </row>
    <row r="13496" spans="2:2" x14ac:dyDescent="0.2">
      <c r="B13496" s="2"/>
    </row>
    <row r="13497" spans="2:2" x14ac:dyDescent="0.2">
      <c r="B13497" s="2"/>
    </row>
    <row r="13498" spans="2:2" x14ac:dyDescent="0.2">
      <c r="B13498" s="2"/>
    </row>
    <row r="13499" spans="2:2" x14ac:dyDescent="0.2">
      <c r="B13499" s="2"/>
    </row>
    <row r="13500" spans="2:2" x14ac:dyDescent="0.2">
      <c r="B13500" s="2"/>
    </row>
    <row r="13501" spans="2:2" x14ac:dyDescent="0.2">
      <c r="B13501" s="2"/>
    </row>
    <row r="13502" spans="2:2" x14ac:dyDescent="0.2">
      <c r="B13502" s="2"/>
    </row>
    <row r="13503" spans="2:2" x14ac:dyDescent="0.2">
      <c r="B13503" s="2"/>
    </row>
    <row r="13504" spans="2:2" x14ac:dyDescent="0.2">
      <c r="B13504" s="2"/>
    </row>
    <row r="13505" spans="2:2" x14ac:dyDescent="0.2">
      <c r="B13505" s="2"/>
    </row>
    <row r="13506" spans="2:2" x14ac:dyDescent="0.2">
      <c r="B13506" s="2"/>
    </row>
    <row r="13507" spans="2:2" x14ac:dyDescent="0.2">
      <c r="B13507" s="2"/>
    </row>
    <row r="13508" spans="2:2" x14ac:dyDescent="0.2">
      <c r="B13508" s="2"/>
    </row>
    <row r="13509" spans="2:2" x14ac:dyDescent="0.2">
      <c r="B13509" s="2"/>
    </row>
    <row r="13510" spans="2:2" x14ac:dyDescent="0.2">
      <c r="B13510" s="2"/>
    </row>
    <row r="13511" spans="2:2" x14ac:dyDescent="0.2">
      <c r="B13511" s="2"/>
    </row>
    <row r="13512" spans="2:2" x14ac:dyDescent="0.2">
      <c r="B13512" s="2"/>
    </row>
    <row r="13513" spans="2:2" x14ac:dyDescent="0.2">
      <c r="B13513" s="2"/>
    </row>
    <row r="13514" spans="2:2" x14ac:dyDescent="0.2">
      <c r="B13514" s="2"/>
    </row>
    <row r="13515" spans="2:2" x14ac:dyDescent="0.2">
      <c r="B13515" s="2"/>
    </row>
    <row r="13516" spans="2:2" x14ac:dyDescent="0.2">
      <c r="B13516" s="2"/>
    </row>
    <row r="13517" spans="2:2" x14ac:dyDescent="0.2">
      <c r="B13517" s="2"/>
    </row>
    <row r="13518" spans="2:2" x14ac:dyDescent="0.2">
      <c r="B13518" s="2"/>
    </row>
    <row r="13519" spans="2:2" x14ac:dyDescent="0.2">
      <c r="B13519" s="2"/>
    </row>
    <row r="13520" spans="2:2" x14ac:dyDescent="0.2">
      <c r="B13520" s="2"/>
    </row>
    <row r="13521" spans="2:2" x14ac:dyDescent="0.2">
      <c r="B13521" s="2"/>
    </row>
    <row r="13522" spans="2:2" x14ac:dyDescent="0.2">
      <c r="B13522" s="2"/>
    </row>
    <row r="13523" spans="2:2" x14ac:dyDescent="0.2">
      <c r="B13523" s="2"/>
    </row>
    <row r="13524" spans="2:2" x14ac:dyDescent="0.2">
      <c r="B13524" s="2"/>
    </row>
    <row r="13525" spans="2:2" x14ac:dyDescent="0.2">
      <c r="B13525" s="2"/>
    </row>
    <row r="13526" spans="2:2" x14ac:dyDescent="0.2">
      <c r="B13526" s="2"/>
    </row>
    <row r="13527" spans="2:2" x14ac:dyDescent="0.2">
      <c r="B13527" s="2"/>
    </row>
    <row r="13528" spans="2:2" x14ac:dyDescent="0.2">
      <c r="B13528" s="2"/>
    </row>
    <row r="13529" spans="2:2" x14ac:dyDescent="0.2">
      <c r="B13529" s="2"/>
    </row>
    <row r="13530" spans="2:2" x14ac:dyDescent="0.2">
      <c r="B13530" s="2"/>
    </row>
    <row r="13531" spans="2:2" x14ac:dyDescent="0.2">
      <c r="B13531" s="2"/>
    </row>
    <row r="13532" spans="2:2" x14ac:dyDescent="0.2">
      <c r="B13532" s="2"/>
    </row>
    <row r="13533" spans="2:2" x14ac:dyDescent="0.2">
      <c r="B13533" s="2"/>
    </row>
    <row r="13534" spans="2:2" x14ac:dyDescent="0.2">
      <c r="B13534" s="2"/>
    </row>
    <row r="13535" spans="2:2" x14ac:dyDescent="0.2">
      <c r="B13535" s="2"/>
    </row>
    <row r="13536" spans="2:2" x14ac:dyDescent="0.2">
      <c r="B13536" s="2"/>
    </row>
    <row r="13537" spans="2:2" x14ac:dyDescent="0.2">
      <c r="B13537" s="2"/>
    </row>
    <row r="13538" spans="2:2" x14ac:dyDescent="0.2">
      <c r="B13538" s="2"/>
    </row>
    <row r="13539" spans="2:2" x14ac:dyDescent="0.2">
      <c r="B13539" s="2"/>
    </row>
    <row r="13540" spans="2:2" x14ac:dyDescent="0.2">
      <c r="B13540" s="2"/>
    </row>
    <row r="13541" spans="2:2" x14ac:dyDescent="0.2">
      <c r="B13541" s="2"/>
    </row>
    <row r="13542" spans="2:2" x14ac:dyDescent="0.2">
      <c r="B13542" s="2"/>
    </row>
    <row r="13543" spans="2:2" x14ac:dyDescent="0.2">
      <c r="B13543" s="2"/>
    </row>
    <row r="13544" spans="2:2" x14ac:dyDescent="0.2">
      <c r="B13544" s="2"/>
    </row>
    <row r="13545" spans="2:2" x14ac:dyDescent="0.2">
      <c r="B13545" s="2"/>
    </row>
    <row r="13546" spans="2:2" x14ac:dyDescent="0.2">
      <c r="B13546" s="2"/>
    </row>
    <row r="13547" spans="2:2" x14ac:dyDescent="0.2">
      <c r="B13547" s="2"/>
    </row>
    <row r="13548" spans="2:2" x14ac:dyDescent="0.2">
      <c r="B13548" s="2"/>
    </row>
    <row r="13549" spans="2:2" x14ac:dyDescent="0.2">
      <c r="B13549" s="2"/>
    </row>
    <row r="13550" spans="2:2" x14ac:dyDescent="0.2">
      <c r="B13550" s="2"/>
    </row>
    <row r="13551" spans="2:2" x14ac:dyDescent="0.2">
      <c r="B13551" s="2"/>
    </row>
    <row r="13552" spans="2:2" x14ac:dyDescent="0.2">
      <c r="B13552" s="2"/>
    </row>
    <row r="13553" spans="2:2" x14ac:dyDescent="0.2">
      <c r="B13553" s="2"/>
    </row>
    <row r="13554" spans="2:2" x14ac:dyDescent="0.2">
      <c r="B13554" s="2"/>
    </row>
    <row r="13555" spans="2:2" x14ac:dyDescent="0.2">
      <c r="B13555" s="2"/>
    </row>
    <row r="13556" spans="2:2" x14ac:dyDescent="0.2">
      <c r="B13556" s="2"/>
    </row>
    <row r="13557" spans="2:2" x14ac:dyDescent="0.2">
      <c r="B13557" s="2"/>
    </row>
    <row r="13558" spans="2:2" x14ac:dyDescent="0.2">
      <c r="B13558" s="2"/>
    </row>
    <row r="13559" spans="2:2" x14ac:dyDescent="0.2">
      <c r="B13559" s="2"/>
    </row>
    <row r="13560" spans="2:2" x14ac:dyDescent="0.2">
      <c r="B13560" s="2"/>
    </row>
    <row r="13561" spans="2:2" x14ac:dyDescent="0.2">
      <c r="B13561" s="2"/>
    </row>
    <row r="13562" spans="2:2" x14ac:dyDescent="0.2">
      <c r="B13562" s="2"/>
    </row>
    <row r="13563" spans="2:2" x14ac:dyDescent="0.2">
      <c r="B13563" s="2"/>
    </row>
    <row r="13564" spans="2:2" x14ac:dyDescent="0.2">
      <c r="B13564" s="2"/>
    </row>
    <row r="13565" spans="2:2" x14ac:dyDescent="0.2">
      <c r="B13565" s="2"/>
    </row>
    <row r="13566" spans="2:2" x14ac:dyDescent="0.2">
      <c r="B13566" s="2"/>
    </row>
    <row r="13567" spans="2:2" x14ac:dyDescent="0.2">
      <c r="B13567" s="2"/>
    </row>
    <row r="13568" spans="2:2" x14ac:dyDescent="0.2">
      <c r="B13568" s="2"/>
    </row>
    <row r="13569" spans="2:2" x14ac:dyDescent="0.2">
      <c r="B13569" s="2"/>
    </row>
    <row r="13570" spans="2:2" x14ac:dyDescent="0.2">
      <c r="B13570" s="2"/>
    </row>
    <row r="13571" spans="2:2" x14ac:dyDescent="0.2">
      <c r="B13571" s="2"/>
    </row>
    <row r="13572" spans="2:2" x14ac:dyDescent="0.2">
      <c r="B13572" s="2"/>
    </row>
    <row r="13573" spans="2:2" x14ac:dyDescent="0.2">
      <c r="B13573" s="2"/>
    </row>
    <row r="13574" spans="2:2" x14ac:dyDescent="0.2">
      <c r="B13574" s="2"/>
    </row>
    <row r="13575" spans="2:2" x14ac:dyDescent="0.2">
      <c r="B13575" s="2"/>
    </row>
    <row r="13576" spans="2:2" x14ac:dyDescent="0.2">
      <c r="B13576" s="2"/>
    </row>
    <row r="13577" spans="2:2" x14ac:dyDescent="0.2">
      <c r="B13577" s="2"/>
    </row>
    <row r="13578" spans="2:2" x14ac:dyDescent="0.2">
      <c r="B13578" s="2"/>
    </row>
    <row r="13579" spans="2:2" x14ac:dyDescent="0.2">
      <c r="B13579" s="2"/>
    </row>
    <row r="13580" spans="2:2" x14ac:dyDescent="0.2">
      <c r="B13580" s="2"/>
    </row>
    <row r="13581" spans="2:2" x14ac:dyDescent="0.2">
      <c r="B13581" s="2"/>
    </row>
    <row r="13582" spans="2:2" x14ac:dyDescent="0.2">
      <c r="B13582" s="2"/>
    </row>
    <row r="13583" spans="2:2" x14ac:dyDescent="0.2">
      <c r="B13583" s="2"/>
    </row>
    <row r="13584" spans="2:2" x14ac:dyDescent="0.2">
      <c r="B13584" s="2"/>
    </row>
    <row r="13585" spans="2:2" x14ac:dyDescent="0.2">
      <c r="B13585" s="2"/>
    </row>
    <row r="13586" spans="2:2" x14ac:dyDescent="0.2">
      <c r="B13586" s="2"/>
    </row>
    <row r="13587" spans="2:2" x14ac:dyDescent="0.2">
      <c r="B13587" s="2"/>
    </row>
    <row r="13588" spans="2:2" x14ac:dyDescent="0.2">
      <c r="B13588" s="2"/>
    </row>
    <row r="13589" spans="2:2" x14ac:dyDescent="0.2">
      <c r="B13589" s="2"/>
    </row>
    <row r="13590" spans="2:2" x14ac:dyDescent="0.2">
      <c r="B13590" s="2"/>
    </row>
    <row r="13591" spans="2:2" x14ac:dyDescent="0.2">
      <c r="B13591" s="2"/>
    </row>
    <row r="13592" spans="2:2" x14ac:dyDescent="0.2">
      <c r="B13592" s="2"/>
    </row>
    <row r="13593" spans="2:2" x14ac:dyDescent="0.2">
      <c r="B13593" s="2"/>
    </row>
    <row r="13594" spans="2:2" x14ac:dyDescent="0.2">
      <c r="B13594" s="2"/>
    </row>
    <row r="13595" spans="2:2" x14ac:dyDescent="0.2">
      <c r="B13595" s="2"/>
    </row>
    <row r="13596" spans="2:2" x14ac:dyDescent="0.2">
      <c r="B13596" s="2"/>
    </row>
    <row r="13597" spans="2:2" x14ac:dyDescent="0.2">
      <c r="B13597" s="2"/>
    </row>
    <row r="13598" spans="2:2" x14ac:dyDescent="0.2">
      <c r="B13598" s="2"/>
    </row>
    <row r="13599" spans="2:2" x14ac:dyDescent="0.2">
      <c r="B13599" s="2"/>
    </row>
    <row r="13600" spans="2:2" x14ac:dyDescent="0.2">
      <c r="B13600" s="2"/>
    </row>
    <row r="13601" spans="2:2" x14ac:dyDescent="0.2">
      <c r="B13601" s="2"/>
    </row>
    <row r="13602" spans="2:2" x14ac:dyDescent="0.2">
      <c r="B13602" s="2"/>
    </row>
    <row r="13603" spans="2:2" x14ac:dyDescent="0.2">
      <c r="B13603" s="2"/>
    </row>
    <row r="13604" spans="2:2" x14ac:dyDescent="0.2">
      <c r="B13604" s="2"/>
    </row>
    <row r="13605" spans="2:2" x14ac:dyDescent="0.2">
      <c r="B13605" s="2"/>
    </row>
    <row r="13606" spans="2:2" x14ac:dyDescent="0.2">
      <c r="B13606" s="2"/>
    </row>
    <row r="13607" spans="2:2" x14ac:dyDescent="0.2">
      <c r="B13607" s="2"/>
    </row>
    <row r="13608" spans="2:2" x14ac:dyDescent="0.2">
      <c r="B13608" s="2"/>
    </row>
    <row r="13609" spans="2:2" x14ac:dyDescent="0.2">
      <c r="B13609" s="2"/>
    </row>
    <row r="13610" spans="2:2" x14ac:dyDescent="0.2">
      <c r="B13610" s="2"/>
    </row>
    <row r="13611" spans="2:2" x14ac:dyDescent="0.2">
      <c r="B13611" s="2"/>
    </row>
    <row r="13612" spans="2:2" x14ac:dyDescent="0.2">
      <c r="B13612" s="2"/>
    </row>
    <row r="13613" spans="2:2" x14ac:dyDescent="0.2">
      <c r="B13613" s="2"/>
    </row>
    <row r="13614" spans="2:2" x14ac:dyDescent="0.2">
      <c r="B13614" s="2"/>
    </row>
    <row r="13615" spans="2:2" x14ac:dyDescent="0.2">
      <c r="B13615" s="2"/>
    </row>
    <row r="13616" spans="2:2" x14ac:dyDescent="0.2">
      <c r="B13616" s="2"/>
    </row>
    <row r="13617" spans="2:2" x14ac:dyDescent="0.2">
      <c r="B13617" s="2"/>
    </row>
    <row r="13618" spans="2:2" x14ac:dyDescent="0.2">
      <c r="B13618" s="2"/>
    </row>
    <row r="13619" spans="2:2" x14ac:dyDescent="0.2">
      <c r="B13619" s="2"/>
    </row>
    <row r="13620" spans="2:2" x14ac:dyDescent="0.2">
      <c r="B13620" s="2"/>
    </row>
    <row r="13621" spans="2:2" x14ac:dyDescent="0.2">
      <c r="B13621" s="2"/>
    </row>
    <row r="13622" spans="2:2" x14ac:dyDescent="0.2">
      <c r="B13622" s="2"/>
    </row>
    <row r="13623" spans="2:2" x14ac:dyDescent="0.2">
      <c r="B13623" s="2"/>
    </row>
    <row r="13624" spans="2:2" x14ac:dyDescent="0.2">
      <c r="B13624" s="2"/>
    </row>
    <row r="13625" spans="2:2" x14ac:dyDescent="0.2">
      <c r="B13625" s="2"/>
    </row>
    <row r="13626" spans="2:2" x14ac:dyDescent="0.2">
      <c r="B13626" s="2"/>
    </row>
    <row r="13627" spans="2:2" x14ac:dyDescent="0.2">
      <c r="B13627" s="2"/>
    </row>
    <row r="13628" spans="2:2" x14ac:dyDescent="0.2">
      <c r="B13628" s="2"/>
    </row>
    <row r="13629" spans="2:2" x14ac:dyDescent="0.2">
      <c r="B13629" s="2"/>
    </row>
    <row r="13630" spans="2:2" x14ac:dyDescent="0.2">
      <c r="B13630" s="2"/>
    </row>
    <row r="13631" spans="2:2" x14ac:dyDescent="0.2">
      <c r="B13631" s="2"/>
    </row>
    <row r="13632" spans="2:2" x14ac:dyDescent="0.2">
      <c r="B13632" s="2"/>
    </row>
    <row r="13633" spans="2:2" x14ac:dyDescent="0.2">
      <c r="B13633" s="2"/>
    </row>
    <row r="13634" spans="2:2" x14ac:dyDescent="0.2">
      <c r="B13634" s="2"/>
    </row>
    <row r="13635" spans="2:2" x14ac:dyDescent="0.2">
      <c r="B13635" s="2"/>
    </row>
    <row r="13636" spans="2:2" x14ac:dyDescent="0.2">
      <c r="B13636" s="2"/>
    </row>
    <row r="13637" spans="2:2" x14ac:dyDescent="0.2">
      <c r="B13637" s="2"/>
    </row>
    <row r="13638" spans="2:2" x14ac:dyDescent="0.2">
      <c r="B13638" s="2"/>
    </row>
    <row r="13639" spans="2:2" x14ac:dyDescent="0.2">
      <c r="B13639" s="2"/>
    </row>
    <row r="13640" spans="2:2" x14ac:dyDescent="0.2">
      <c r="B13640" s="2"/>
    </row>
    <row r="13641" spans="2:2" x14ac:dyDescent="0.2">
      <c r="B13641" s="2"/>
    </row>
    <row r="13642" spans="2:2" x14ac:dyDescent="0.2">
      <c r="B13642" s="2"/>
    </row>
    <row r="13643" spans="2:2" x14ac:dyDescent="0.2">
      <c r="B13643" s="2"/>
    </row>
    <row r="13644" spans="2:2" x14ac:dyDescent="0.2">
      <c r="B13644" s="2"/>
    </row>
    <row r="13645" spans="2:2" x14ac:dyDescent="0.2">
      <c r="B13645" s="2"/>
    </row>
    <row r="13646" spans="2:2" x14ac:dyDescent="0.2">
      <c r="B13646" s="2"/>
    </row>
    <row r="13647" spans="2:2" x14ac:dyDescent="0.2">
      <c r="B13647" s="2"/>
    </row>
    <row r="13648" spans="2:2" x14ac:dyDescent="0.2">
      <c r="B13648" s="2"/>
    </row>
    <row r="13649" spans="2:2" x14ac:dyDescent="0.2">
      <c r="B13649" s="2"/>
    </row>
    <row r="13650" spans="2:2" x14ac:dyDescent="0.2">
      <c r="B13650" s="2"/>
    </row>
    <row r="13651" spans="2:2" x14ac:dyDescent="0.2">
      <c r="B13651" s="2"/>
    </row>
    <row r="13652" spans="2:2" x14ac:dyDescent="0.2">
      <c r="B13652" s="2"/>
    </row>
    <row r="13653" spans="2:2" x14ac:dyDescent="0.2">
      <c r="B13653" s="2"/>
    </row>
    <row r="13654" spans="2:2" x14ac:dyDescent="0.2">
      <c r="B13654" s="2"/>
    </row>
    <row r="13655" spans="2:2" x14ac:dyDescent="0.2">
      <c r="B13655" s="2"/>
    </row>
    <row r="13656" spans="2:2" x14ac:dyDescent="0.2">
      <c r="B13656" s="2"/>
    </row>
    <row r="13657" spans="2:2" x14ac:dyDescent="0.2">
      <c r="B13657" s="2"/>
    </row>
    <row r="13658" spans="2:2" x14ac:dyDescent="0.2">
      <c r="B13658" s="2"/>
    </row>
    <row r="13659" spans="2:2" x14ac:dyDescent="0.2">
      <c r="B13659" s="2"/>
    </row>
    <row r="13660" spans="2:2" x14ac:dyDescent="0.2">
      <c r="B13660" s="2"/>
    </row>
    <row r="13661" spans="2:2" x14ac:dyDescent="0.2">
      <c r="B13661" s="2"/>
    </row>
    <row r="13662" spans="2:2" x14ac:dyDescent="0.2">
      <c r="B13662" s="2"/>
    </row>
    <row r="13663" spans="2:2" x14ac:dyDescent="0.2">
      <c r="B13663" s="2"/>
    </row>
    <row r="13664" spans="2:2" x14ac:dyDescent="0.2">
      <c r="B13664" s="2"/>
    </row>
    <row r="13665" spans="2:2" x14ac:dyDescent="0.2">
      <c r="B13665" s="2"/>
    </row>
    <row r="13666" spans="2:2" x14ac:dyDescent="0.2">
      <c r="B13666" s="2"/>
    </row>
    <row r="13667" spans="2:2" x14ac:dyDescent="0.2">
      <c r="B13667" s="2"/>
    </row>
    <row r="13668" spans="2:2" x14ac:dyDescent="0.2">
      <c r="B13668" s="2"/>
    </row>
    <row r="13669" spans="2:2" x14ac:dyDescent="0.2">
      <c r="B13669" s="2"/>
    </row>
    <row r="13670" spans="2:2" x14ac:dyDescent="0.2">
      <c r="B13670" s="2"/>
    </row>
    <row r="13671" spans="2:2" x14ac:dyDescent="0.2">
      <c r="B13671" s="2"/>
    </row>
    <row r="13672" spans="2:2" x14ac:dyDescent="0.2">
      <c r="B13672" s="2"/>
    </row>
    <row r="13673" spans="2:2" x14ac:dyDescent="0.2">
      <c r="B13673" s="2"/>
    </row>
    <row r="13674" spans="2:2" x14ac:dyDescent="0.2">
      <c r="B13674" s="2"/>
    </row>
    <row r="13675" spans="2:2" x14ac:dyDescent="0.2">
      <c r="B13675" s="2"/>
    </row>
    <row r="13676" spans="2:2" x14ac:dyDescent="0.2">
      <c r="B13676" s="2"/>
    </row>
    <row r="13677" spans="2:2" x14ac:dyDescent="0.2">
      <c r="B13677" s="2"/>
    </row>
    <row r="13678" spans="2:2" x14ac:dyDescent="0.2">
      <c r="B13678" s="2"/>
    </row>
    <row r="13679" spans="2:2" x14ac:dyDescent="0.2">
      <c r="B13679" s="2"/>
    </row>
    <row r="13680" spans="2:2" x14ac:dyDescent="0.2">
      <c r="B13680" s="2"/>
    </row>
    <row r="13681" spans="2:2" x14ac:dyDescent="0.2">
      <c r="B13681" s="2"/>
    </row>
    <row r="13682" spans="2:2" x14ac:dyDescent="0.2">
      <c r="B13682" s="2"/>
    </row>
    <row r="13683" spans="2:2" x14ac:dyDescent="0.2">
      <c r="B13683" s="2"/>
    </row>
    <row r="13684" spans="2:2" x14ac:dyDescent="0.2">
      <c r="B13684" s="2"/>
    </row>
    <row r="13685" spans="2:2" x14ac:dyDescent="0.2">
      <c r="B13685" s="2"/>
    </row>
    <row r="13686" spans="2:2" x14ac:dyDescent="0.2">
      <c r="B13686" s="2"/>
    </row>
    <row r="13687" spans="2:2" x14ac:dyDescent="0.2">
      <c r="B13687" s="2"/>
    </row>
    <row r="13688" spans="2:2" x14ac:dyDescent="0.2">
      <c r="B13688" s="2"/>
    </row>
    <row r="13689" spans="2:2" x14ac:dyDescent="0.2">
      <c r="B13689" s="2"/>
    </row>
    <row r="13690" spans="2:2" x14ac:dyDescent="0.2">
      <c r="B13690" s="2"/>
    </row>
    <row r="13691" spans="2:2" x14ac:dyDescent="0.2">
      <c r="B13691" s="2"/>
    </row>
    <row r="13692" spans="2:2" x14ac:dyDescent="0.2">
      <c r="B13692" s="2"/>
    </row>
    <row r="13693" spans="2:2" x14ac:dyDescent="0.2">
      <c r="B13693" s="2"/>
    </row>
    <row r="13694" spans="2:2" x14ac:dyDescent="0.2">
      <c r="B13694" s="2"/>
    </row>
    <row r="13695" spans="2:2" x14ac:dyDescent="0.2">
      <c r="B13695" s="2"/>
    </row>
    <row r="13696" spans="2:2" x14ac:dyDescent="0.2">
      <c r="B13696" s="2"/>
    </row>
    <row r="13697" spans="2:2" x14ac:dyDescent="0.2">
      <c r="B13697" s="2"/>
    </row>
    <row r="13698" spans="2:2" x14ac:dyDescent="0.2">
      <c r="B13698" s="2"/>
    </row>
    <row r="13699" spans="2:2" x14ac:dyDescent="0.2">
      <c r="B13699" s="2"/>
    </row>
    <row r="13700" spans="2:2" x14ac:dyDescent="0.2">
      <c r="B13700" s="2"/>
    </row>
    <row r="13701" spans="2:2" x14ac:dyDescent="0.2">
      <c r="B13701" s="2"/>
    </row>
    <row r="13702" spans="2:2" x14ac:dyDescent="0.2">
      <c r="B13702" s="2"/>
    </row>
    <row r="13703" spans="2:2" x14ac:dyDescent="0.2">
      <c r="B13703" s="2"/>
    </row>
    <row r="13704" spans="2:2" x14ac:dyDescent="0.2">
      <c r="B13704" s="2"/>
    </row>
    <row r="13705" spans="2:2" x14ac:dyDescent="0.2">
      <c r="B13705" s="2"/>
    </row>
    <row r="13706" spans="2:2" x14ac:dyDescent="0.2">
      <c r="B13706" s="2"/>
    </row>
    <row r="13707" spans="2:2" x14ac:dyDescent="0.2">
      <c r="B13707" s="2"/>
    </row>
    <row r="13708" spans="2:2" x14ac:dyDescent="0.2">
      <c r="B13708" s="2"/>
    </row>
    <row r="13709" spans="2:2" x14ac:dyDescent="0.2">
      <c r="B13709" s="2"/>
    </row>
    <row r="13710" spans="2:2" x14ac:dyDescent="0.2">
      <c r="B13710" s="2"/>
    </row>
    <row r="13711" spans="2:2" x14ac:dyDescent="0.2">
      <c r="B13711" s="2"/>
    </row>
    <row r="13712" spans="2:2" x14ac:dyDescent="0.2">
      <c r="B13712" s="2"/>
    </row>
    <row r="13713" spans="2:2" x14ac:dyDescent="0.2">
      <c r="B13713" s="2"/>
    </row>
    <row r="13714" spans="2:2" x14ac:dyDescent="0.2">
      <c r="B13714" s="2"/>
    </row>
    <row r="13715" spans="2:2" x14ac:dyDescent="0.2">
      <c r="B13715" s="2"/>
    </row>
    <row r="13716" spans="2:2" x14ac:dyDescent="0.2">
      <c r="B13716" s="2"/>
    </row>
    <row r="13717" spans="2:2" x14ac:dyDescent="0.2">
      <c r="B13717" s="2"/>
    </row>
    <row r="13718" spans="2:2" x14ac:dyDescent="0.2">
      <c r="B13718" s="2"/>
    </row>
    <row r="13719" spans="2:2" x14ac:dyDescent="0.2">
      <c r="B13719" s="2"/>
    </row>
    <row r="13720" spans="2:2" x14ac:dyDescent="0.2">
      <c r="B13720" s="2"/>
    </row>
    <row r="13721" spans="2:2" x14ac:dyDescent="0.2">
      <c r="B13721" s="2"/>
    </row>
    <row r="13722" spans="2:2" x14ac:dyDescent="0.2">
      <c r="B13722" s="2"/>
    </row>
    <row r="13723" spans="2:2" x14ac:dyDescent="0.2">
      <c r="B13723" s="2"/>
    </row>
    <row r="13724" spans="2:2" x14ac:dyDescent="0.2">
      <c r="B13724" s="2"/>
    </row>
    <row r="13725" spans="2:2" x14ac:dyDescent="0.2">
      <c r="B13725" s="2"/>
    </row>
    <row r="13726" spans="2:2" x14ac:dyDescent="0.2">
      <c r="B13726" s="2"/>
    </row>
    <row r="13727" spans="2:2" x14ac:dyDescent="0.2">
      <c r="B13727" s="2"/>
    </row>
    <row r="13728" spans="2:2" x14ac:dyDescent="0.2">
      <c r="B13728" s="2"/>
    </row>
    <row r="13729" spans="2:2" x14ac:dyDescent="0.2">
      <c r="B13729" s="2"/>
    </row>
    <row r="13730" spans="2:2" x14ac:dyDescent="0.2">
      <c r="B13730" s="2"/>
    </row>
    <row r="13731" spans="2:2" x14ac:dyDescent="0.2">
      <c r="B13731" s="2"/>
    </row>
    <row r="13732" spans="2:2" x14ac:dyDescent="0.2">
      <c r="B13732" s="2"/>
    </row>
    <row r="13733" spans="2:2" x14ac:dyDescent="0.2">
      <c r="B13733" s="2"/>
    </row>
    <row r="13734" spans="2:2" x14ac:dyDescent="0.2">
      <c r="B13734" s="2"/>
    </row>
    <row r="13735" spans="2:2" x14ac:dyDescent="0.2">
      <c r="B13735" s="2"/>
    </row>
    <row r="13736" spans="2:2" x14ac:dyDescent="0.2">
      <c r="B13736" s="2"/>
    </row>
    <row r="13737" spans="2:2" x14ac:dyDescent="0.2">
      <c r="B13737" s="2"/>
    </row>
    <row r="13738" spans="2:2" x14ac:dyDescent="0.2">
      <c r="B13738" s="2"/>
    </row>
    <row r="13739" spans="2:2" x14ac:dyDescent="0.2">
      <c r="B13739" s="2"/>
    </row>
    <row r="13740" spans="2:2" x14ac:dyDescent="0.2">
      <c r="B13740" s="2"/>
    </row>
    <row r="13741" spans="2:2" x14ac:dyDescent="0.2">
      <c r="B13741" s="2"/>
    </row>
    <row r="13742" spans="2:2" x14ac:dyDescent="0.2">
      <c r="B13742" s="2"/>
    </row>
    <row r="13743" spans="2:2" x14ac:dyDescent="0.2">
      <c r="B13743" s="2"/>
    </row>
    <row r="13744" spans="2:2" x14ac:dyDescent="0.2">
      <c r="B13744" s="2"/>
    </row>
    <row r="13745" spans="2:2" x14ac:dyDescent="0.2">
      <c r="B13745" s="2"/>
    </row>
    <row r="13746" spans="2:2" x14ac:dyDescent="0.2">
      <c r="B13746" s="2"/>
    </row>
    <row r="13747" spans="2:2" x14ac:dyDescent="0.2">
      <c r="B13747" s="2"/>
    </row>
    <row r="13748" spans="2:2" x14ac:dyDescent="0.2">
      <c r="B13748" s="2"/>
    </row>
    <row r="13749" spans="2:2" x14ac:dyDescent="0.2">
      <c r="B13749" s="2"/>
    </row>
    <row r="13750" spans="2:2" x14ac:dyDescent="0.2">
      <c r="B13750" s="2"/>
    </row>
    <row r="13751" spans="2:2" x14ac:dyDescent="0.2">
      <c r="B13751" s="2"/>
    </row>
    <row r="13752" spans="2:2" x14ac:dyDescent="0.2">
      <c r="B13752" s="2"/>
    </row>
    <row r="13753" spans="2:2" x14ac:dyDescent="0.2">
      <c r="B13753" s="2"/>
    </row>
    <row r="13754" spans="2:2" x14ac:dyDescent="0.2">
      <c r="B13754" s="2"/>
    </row>
    <row r="13755" spans="2:2" x14ac:dyDescent="0.2">
      <c r="B13755" s="2"/>
    </row>
    <row r="13756" spans="2:2" x14ac:dyDescent="0.2">
      <c r="B13756" s="2"/>
    </row>
    <row r="13757" spans="2:2" x14ac:dyDescent="0.2">
      <c r="B13757" s="2"/>
    </row>
    <row r="13758" spans="2:2" x14ac:dyDescent="0.2">
      <c r="B13758" s="2"/>
    </row>
    <row r="13759" spans="2:2" x14ac:dyDescent="0.2">
      <c r="B13759" s="2"/>
    </row>
    <row r="13760" spans="2:2" x14ac:dyDescent="0.2">
      <c r="B13760" s="2"/>
    </row>
    <row r="13761" spans="2:2" x14ac:dyDescent="0.2">
      <c r="B13761" s="2"/>
    </row>
    <row r="13762" spans="2:2" x14ac:dyDescent="0.2">
      <c r="B13762" s="2"/>
    </row>
    <row r="13763" spans="2:2" x14ac:dyDescent="0.2">
      <c r="B13763" s="2"/>
    </row>
    <row r="13764" spans="2:2" x14ac:dyDescent="0.2">
      <c r="B13764" s="2"/>
    </row>
    <row r="13765" spans="2:2" x14ac:dyDescent="0.2">
      <c r="B13765" s="2"/>
    </row>
    <row r="13766" spans="2:2" x14ac:dyDescent="0.2">
      <c r="B13766" s="2"/>
    </row>
    <row r="13767" spans="2:2" x14ac:dyDescent="0.2">
      <c r="B13767" s="2"/>
    </row>
    <row r="13768" spans="2:2" x14ac:dyDescent="0.2">
      <c r="B13768" s="2"/>
    </row>
    <row r="13769" spans="2:2" x14ac:dyDescent="0.2">
      <c r="B13769" s="2"/>
    </row>
    <row r="13770" spans="2:2" x14ac:dyDescent="0.2">
      <c r="B13770" s="2"/>
    </row>
    <row r="13771" spans="2:2" x14ac:dyDescent="0.2">
      <c r="B13771" s="2"/>
    </row>
    <row r="13772" spans="2:2" x14ac:dyDescent="0.2">
      <c r="B13772" s="2"/>
    </row>
    <row r="13773" spans="2:2" x14ac:dyDescent="0.2">
      <c r="B13773" s="2"/>
    </row>
    <row r="13774" spans="2:2" x14ac:dyDescent="0.2">
      <c r="B13774" s="2"/>
    </row>
    <row r="13775" spans="2:2" x14ac:dyDescent="0.2">
      <c r="B13775" s="2"/>
    </row>
    <row r="13776" spans="2:2" x14ac:dyDescent="0.2">
      <c r="B13776" s="2"/>
    </row>
    <row r="13777" spans="2:2" x14ac:dyDescent="0.2">
      <c r="B13777" s="2"/>
    </row>
    <row r="13778" spans="2:2" x14ac:dyDescent="0.2">
      <c r="B13778" s="2"/>
    </row>
    <row r="13779" spans="2:2" x14ac:dyDescent="0.2">
      <c r="B13779" s="2"/>
    </row>
    <row r="13780" spans="2:2" x14ac:dyDescent="0.2">
      <c r="B13780" s="2"/>
    </row>
    <row r="13781" spans="2:2" x14ac:dyDescent="0.2">
      <c r="B13781" s="2"/>
    </row>
    <row r="13782" spans="2:2" x14ac:dyDescent="0.2">
      <c r="B13782" s="2"/>
    </row>
    <row r="13783" spans="2:2" x14ac:dyDescent="0.2">
      <c r="B13783" s="2"/>
    </row>
    <row r="13784" spans="2:2" x14ac:dyDescent="0.2">
      <c r="B13784" s="2"/>
    </row>
    <row r="13785" spans="2:2" x14ac:dyDescent="0.2">
      <c r="B13785" s="2"/>
    </row>
    <row r="13786" spans="2:2" x14ac:dyDescent="0.2">
      <c r="B13786" s="2"/>
    </row>
    <row r="13787" spans="2:2" x14ac:dyDescent="0.2">
      <c r="B13787" s="2"/>
    </row>
    <row r="13788" spans="2:2" x14ac:dyDescent="0.2">
      <c r="B13788" s="2"/>
    </row>
    <row r="13789" spans="2:2" x14ac:dyDescent="0.2">
      <c r="B13789" s="2"/>
    </row>
    <row r="13790" spans="2:2" x14ac:dyDescent="0.2">
      <c r="B13790" s="2"/>
    </row>
    <row r="13791" spans="2:2" x14ac:dyDescent="0.2">
      <c r="B13791" s="2"/>
    </row>
    <row r="13792" spans="2:2" x14ac:dyDescent="0.2">
      <c r="B13792" s="2"/>
    </row>
    <row r="13793" spans="2:2" x14ac:dyDescent="0.2">
      <c r="B13793" s="2"/>
    </row>
    <row r="13794" spans="2:2" x14ac:dyDescent="0.2">
      <c r="B13794" s="2"/>
    </row>
    <row r="13795" spans="2:2" x14ac:dyDescent="0.2">
      <c r="B13795" s="2"/>
    </row>
    <row r="13796" spans="2:2" x14ac:dyDescent="0.2">
      <c r="B13796" s="2"/>
    </row>
    <row r="13797" spans="2:2" x14ac:dyDescent="0.2">
      <c r="B13797" s="2"/>
    </row>
    <row r="13798" spans="2:2" x14ac:dyDescent="0.2">
      <c r="B13798" s="2"/>
    </row>
    <row r="13799" spans="2:2" x14ac:dyDescent="0.2">
      <c r="B13799" s="2"/>
    </row>
    <row r="13800" spans="2:2" x14ac:dyDescent="0.2">
      <c r="B13800" s="2"/>
    </row>
    <row r="13801" spans="2:2" x14ac:dyDescent="0.2">
      <c r="B13801" s="2"/>
    </row>
    <row r="13802" spans="2:2" x14ac:dyDescent="0.2">
      <c r="B13802" s="2"/>
    </row>
    <row r="13803" spans="2:2" x14ac:dyDescent="0.2">
      <c r="B13803" s="2"/>
    </row>
    <row r="13804" spans="2:2" x14ac:dyDescent="0.2">
      <c r="B13804" s="2"/>
    </row>
    <row r="13805" spans="2:2" x14ac:dyDescent="0.2">
      <c r="B13805" s="2"/>
    </row>
    <row r="13806" spans="2:2" x14ac:dyDescent="0.2">
      <c r="B13806" s="2"/>
    </row>
    <row r="13807" spans="2:2" x14ac:dyDescent="0.2">
      <c r="B13807" s="2"/>
    </row>
    <row r="13808" spans="2:2" x14ac:dyDescent="0.2">
      <c r="B13808" s="2"/>
    </row>
    <row r="13809" spans="2:2" x14ac:dyDescent="0.2">
      <c r="B13809" s="2"/>
    </row>
    <row r="13810" spans="2:2" x14ac:dyDescent="0.2">
      <c r="B13810" s="2"/>
    </row>
    <row r="13811" spans="2:2" x14ac:dyDescent="0.2">
      <c r="B13811" s="2"/>
    </row>
    <row r="13812" spans="2:2" x14ac:dyDescent="0.2">
      <c r="B13812" s="2"/>
    </row>
    <row r="13813" spans="2:2" x14ac:dyDescent="0.2">
      <c r="B13813" s="2"/>
    </row>
    <row r="13814" spans="2:2" x14ac:dyDescent="0.2">
      <c r="B13814" s="2"/>
    </row>
    <row r="13815" spans="2:2" x14ac:dyDescent="0.2">
      <c r="B13815" s="2"/>
    </row>
    <row r="13816" spans="2:2" x14ac:dyDescent="0.2">
      <c r="B13816" s="2"/>
    </row>
    <row r="13817" spans="2:2" x14ac:dyDescent="0.2">
      <c r="B13817" s="2"/>
    </row>
    <row r="13818" spans="2:2" x14ac:dyDescent="0.2">
      <c r="B13818" s="2"/>
    </row>
    <row r="13819" spans="2:2" x14ac:dyDescent="0.2">
      <c r="B13819" s="2"/>
    </row>
    <row r="13820" spans="2:2" x14ac:dyDescent="0.2">
      <c r="B13820" s="2"/>
    </row>
    <row r="13821" spans="2:2" x14ac:dyDescent="0.2">
      <c r="B13821" s="2"/>
    </row>
    <row r="13822" spans="2:2" x14ac:dyDescent="0.2">
      <c r="B13822" s="2"/>
    </row>
    <row r="13823" spans="2:2" x14ac:dyDescent="0.2">
      <c r="B13823" s="2"/>
    </row>
    <row r="13824" spans="2:2" x14ac:dyDescent="0.2">
      <c r="B13824" s="2"/>
    </row>
    <row r="13825" spans="2:2" x14ac:dyDescent="0.2">
      <c r="B13825" s="2"/>
    </row>
    <row r="13826" spans="2:2" x14ac:dyDescent="0.2">
      <c r="B13826" s="2"/>
    </row>
    <row r="13827" spans="2:2" x14ac:dyDescent="0.2">
      <c r="B13827" s="2"/>
    </row>
    <row r="13828" spans="2:2" x14ac:dyDescent="0.2">
      <c r="B13828" s="2"/>
    </row>
    <row r="13829" spans="2:2" x14ac:dyDescent="0.2">
      <c r="B13829" s="2"/>
    </row>
    <row r="13830" spans="2:2" x14ac:dyDescent="0.2">
      <c r="B13830" s="2"/>
    </row>
    <row r="13831" spans="2:2" x14ac:dyDescent="0.2">
      <c r="B13831" s="2"/>
    </row>
    <row r="13832" spans="2:2" x14ac:dyDescent="0.2">
      <c r="B13832" s="2"/>
    </row>
    <row r="13833" spans="2:2" x14ac:dyDescent="0.2">
      <c r="B13833" s="2"/>
    </row>
    <row r="13834" spans="2:2" x14ac:dyDescent="0.2">
      <c r="B13834" s="2"/>
    </row>
    <row r="13835" spans="2:2" x14ac:dyDescent="0.2">
      <c r="B13835" s="2"/>
    </row>
    <row r="13836" spans="2:2" x14ac:dyDescent="0.2">
      <c r="B13836" s="2"/>
    </row>
    <row r="13837" spans="2:2" x14ac:dyDescent="0.2">
      <c r="B13837" s="2"/>
    </row>
    <row r="13838" spans="2:2" x14ac:dyDescent="0.2">
      <c r="B13838" s="2"/>
    </row>
    <row r="13839" spans="2:2" x14ac:dyDescent="0.2">
      <c r="B13839" s="2"/>
    </row>
    <row r="13840" spans="2:2" x14ac:dyDescent="0.2">
      <c r="B13840" s="2"/>
    </row>
    <row r="13841" spans="2:2" x14ac:dyDescent="0.2">
      <c r="B13841" s="2"/>
    </row>
    <row r="13842" spans="2:2" x14ac:dyDescent="0.2">
      <c r="B13842" s="2"/>
    </row>
    <row r="13843" spans="2:2" x14ac:dyDescent="0.2">
      <c r="B13843" s="2"/>
    </row>
    <row r="13844" spans="2:2" x14ac:dyDescent="0.2">
      <c r="B13844" s="2"/>
    </row>
    <row r="13845" spans="2:2" x14ac:dyDescent="0.2">
      <c r="B13845" s="2"/>
    </row>
    <row r="13846" spans="2:2" x14ac:dyDescent="0.2">
      <c r="B13846" s="2"/>
    </row>
    <row r="13847" spans="2:2" x14ac:dyDescent="0.2">
      <c r="B13847" s="2"/>
    </row>
    <row r="13848" spans="2:2" x14ac:dyDescent="0.2">
      <c r="B13848" s="2"/>
    </row>
    <row r="13849" spans="2:2" x14ac:dyDescent="0.2">
      <c r="B13849" s="2"/>
    </row>
    <row r="13850" spans="2:2" x14ac:dyDescent="0.2">
      <c r="B13850" s="2"/>
    </row>
    <row r="13851" spans="2:2" x14ac:dyDescent="0.2">
      <c r="B13851" s="2"/>
    </row>
    <row r="13852" spans="2:2" x14ac:dyDescent="0.2">
      <c r="B13852" s="2"/>
    </row>
    <row r="13853" spans="2:2" x14ac:dyDescent="0.2">
      <c r="B13853" s="2"/>
    </row>
    <row r="13854" spans="2:2" x14ac:dyDescent="0.2">
      <c r="B13854" s="2"/>
    </row>
    <row r="13855" spans="2:2" x14ac:dyDescent="0.2">
      <c r="B13855" s="2"/>
    </row>
    <row r="13856" spans="2:2" x14ac:dyDescent="0.2">
      <c r="B13856" s="2"/>
    </row>
    <row r="13857" spans="2:2" x14ac:dyDescent="0.2">
      <c r="B13857" s="2"/>
    </row>
    <row r="13858" spans="2:2" x14ac:dyDescent="0.2">
      <c r="B13858" s="2"/>
    </row>
    <row r="13859" spans="2:2" x14ac:dyDescent="0.2">
      <c r="B13859" s="2"/>
    </row>
    <row r="13860" spans="2:2" x14ac:dyDescent="0.2">
      <c r="B13860" s="2"/>
    </row>
    <row r="13861" spans="2:2" x14ac:dyDescent="0.2">
      <c r="B13861" s="2"/>
    </row>
    <row r="13862" spans="2:2" x14ac:dyDescent="0.2">
      <c r="B13862" s="2"/>
    </row>
    <row r="13863" spans="2:2" x14ac:dyDescent="0.2">
      <c r="B13863" s="2"/>
    </row>
    <row r="13864" spans="2:2" x14ac:dyDescent="0.2">
      <c r="B13864" s="2"/>
    </row>
    <row r="13865" spans="2:2" x14ac:dyDescent="0.2">
      <c r="B13865" s="2"/>
    </row>
    <row r="13866" spans="2:2" x14ac:dyDescent="0.2">
      <c r="B13866" s="2"/>
    </row>
    <row r="13867" spans="2:2" x14ac:dyDescent="0.2">
      <c r="B13867" s="2"/>
    </row>
    <row r="13868" spans="2:2" x14ac:dyDescent="0.2">
      <c r="B13868" s="2"/>
    </row>
    <row r="13869" spans="2:2" x14ac:dyDescent="0.2">
      <c r="B13869" s="2"/>
    </row>
    <row r="13870" spans="2:2" x14ac:dyDescent="0.2">
      <c r="B13870" s="2"/>
    </row>
    <row r="13871" spans="2:2" x14ac:dyDescent="0.2">
      <c r="B13871" s="2"/>
    </row>
    <row r="13872" spans="2:2" x14ac:dyDescent="0.2">
      <c r="B13872" s="2"/>
    </row>
    <row r="13873" spans="2:2" x14ac:dyDescent="0.2">
      <c r="B13873" s="2"/>
    </row>
    <row r="13874" spans="2:2" x14ac:dyDescent="0.2">
      <c r="B13874" s="2"/>
    </row>
    <row r="13875" spans="2:2" x14ac:dyDescent="0.2">
      <c r="B13875" s="2"/>
    </row>
    <row r="13876" spans="2:2" x14ac:dyDescent="0.2">
      <c r="B13876" s="2"/>
    </row>
    <row r="13877" spans="2:2" x14ac:dyDescent="0.2">
      <c r="B13877" s="2"/>
    </row>
    <row r="13878" spans="2:2" x14ac:dyDescent="0.2">
      <c r="B13878" s="2"/>
    </row>
    <row r="13879" spans="2:2" x14ac:dyDescent="0.2">
      <c r="B13879" s="2"/>
    </row>
    <row r="13880" spans="2:2" x14ac:dyDescent="0.2">
      <c r="B13880" s="2"/>
    </row>
    <row r="13881" spans="2:2" x14ac:dyDescent="0.2">
      <c r="B13881" s="2"/>
    </row>
    <row r="13882" spans="2:2" x14ac:dyDescent="0.2">
      <c r="B13882" s="2"/>
    </row>
    <row r="13883" spans="2:2" x14ac:dyDescent="0.2">
      <c r="B13883" s="2"/>
    </row>
    <row r="13884" spans="2:2" x14ac:dyDescent="0.2">
      <c r="B13884" s="2"/>
    </row>
    <row r="13885" spans="2:2" x14ac:dyDescent="0.2">
      <c r="B13885" s="2"/>
    </row>
    <row r="13886" spans="2:2" x14ac:dyDescent="0.2">
      <c r="B13886" s="2"/>
    </row>
    <row r="13887" spans="2:2" x14ac:dyDescent="0.2">
      <c r="B13887" s="2"/>
    </row>
    <row r="13888" spans="2:2" x14ac:dyDescent="0.2">
      <c r="B13888" s="2"/>
    </row>
    <row r="13889" spans="2:2" x14ac:dyDescent="0.2">
      <c r="B13889" s="2"/>
    </row>
    <row r="13890" spans="2:2" x14ac:dyDescent="0.2">
      <c r="B13890" s="2"/>
    </row>
    <row r="13891" spans="2:2" x14ac:dyDescent="0.2">
      <c r="B13891" s="2"/>
    </row>
    <row r="13892" spans="2:2" x14ac:dyDescent="0.2">
      <c r="B13892" s="2"/>
    </row>
    <row r="13893" spans="2:2" x14ac:dyDescent="0.2">
      <c r="B13893" s="2"/>
    </row>
    <row r="13894" spans="2:2" x14ac:dyDescent="0.2">
      <c r="B13894" s="2"/>
    </row>
    <row r="13895" spans="2:2" x14ac:dyDescent="0.2">
      <c r="B13895" s="2"/>
    </row>
    <row r="13896" spans="2:2" x14ac:dyDescent="0.2">
      <c r="B13896" s="2"/>
    </row>
    <row r="13897" spans="2:2" x14ac:dyDescent="0.2">
      <c r="B13897" s="2"/>
    </row>
    <row r="13898" spans="2:2" x14ac:dyDescent="0.2">
      <c r="B13898" s="2"/>
    </row>
    <row r="13899" spans="2:2" x14ac:dyDescent="0.2">
      <c r="B13899" s="2"/>
    </row>
    <row r="13900" spans="2:2" x14ac:dyDescent="0.2">
      <c r="B13900" s="2"/>
    </row>
    <row r="13901" spans="2:2" x14ac:dyDescent="0.2">
      <c r="B13901" s="2"/>
    </row>
    <row r="13902" spans="2:2" x14ac:dyDescent="0.2">
      <c r="B13902" s="2"/>
    </row>
    <row r="13903" spans="2:2" x14ac:dyDescent="0.2">
      <c r="B13903" s="2"/>
    </row>
    <row r="13904" spans="2:2" x14ac:dyDescent="0.2">
      <c r="B13904" s="2"/>
    </row>
    <row r="13905" spans="2:2" x14ac:dyDescent="0.2">
      <c r="B13905" s="2"/>
    </row>
    <row r="13906" spans="2:2" x14ac:dyDescent="0.2">
      <c r="B13906" s="2"/>
    </row>
    <row r="13907" spans="2:2" x14ac:dyDescent="0.2">
      <c r="B13907" s="2"/>
    </row>
    <row r="13908" spans="2:2" x14ac:dyDescent="0.2">
      <c r="B13908" s="2"/>
    </row>
    <row r="13909" spans="2:2" x14ac:dyDescent="0.2">
      <c r="B13909" s="2"/>
    </row>
    <row r="13910" spans="2:2" x14ac:dyDescent="0.2">
      <c r="B13910" s="2"/>
    </row>
    <row r="13911" spans="2:2" x14ac:dyDescent="0.2">
      <c r="B13911" s="2"/>
    </row>
    <row r="13912" spans="2:2" x14ac:dyDescent="0.2">
      <c r="B13912" s="2"/>
    </row>
    <row r="13913" spans="2:2" x14ac:dyDescent="0.2">
      <c r="B13913" s="2"/>
    </row>
    <row r="13914" spans="2:2" x14ac:dyDescent="0.2">
      <c r="B13914" s="2"/>
    </row>
    <row r="13915" spans="2:2" x14ac:dyDescent="0.2">
      <c r="B13915" s="2"/>
    </row>
    <row r="13916" spans="2:2" x14ac:dyDescent="0.2">
      <c r="B13916" s="2"/>
    </row>
    <row r="13917" spans="2:2" x14ac:dyDescent="0.2">
      <c r="B13917" s="2"/>
    </row>
    <row r="13918" spans="2:2" x14ac:dyDescent="0.2">
      <c r="B13918" s="2"/>
    </row>
    <row r="13919" spans="2:2" x14ac:dyDescent="0.2">
      <c r="B13919" s="2"/>
    </row>
    <row r="13920" spans="2:2" x14ac:dyDescent="0.2">
      <c r="B13920" s="2"/>
    </row>
    <row r="13921" spans="2:2" x14ac:dyDescent="0.2">
      <c r="B13921" s="2"/>
    </row>
    <row r="13922" spans="2:2" x14ac:dyDescent="0.2">
      <c r="B13922" s="2"/>
    </row>
    <row r="13923" spans="2:2" x14ac:dyDescent="0.2">
      <c r="B13923" s="2"/>
    </row>
    <row r="13924" spans="2:2" x14ac:dyDescent="0.2">
      <c r="B13924" s="2"/>
    </row>
    <row r="13925" spans="2:2" x14ac:dyDescent="0.2">
      <c r="B13925" s="2"/>
    </row>
    <row r="13926" spans="2:2" x14ac:dyDescent="0.2">
      <c r="B13926" s="2"/>
    </row>
    <row r="13927" spans="2:2" x14ac:dyDescent="0.2">
      <c r="B13927" s="2"/>
    </row>
    <row r="13928" spans="2:2" x14ac:dyDescent="0.2">
      <c r="B13928" s="2"/>
    </row>
    <row r="13929" spans="2:2" x14ac:dyDescent="0.2">
      <c r="B13929" s="2"/>
    </row>
    <row r="13930" spans="2:2" x14ac:dyDescent="0.2">
      <c r="B13930" s="2"/>
    </row>
    <row r="13931" spans="2:2" x14ac:dyDescent="0.2">
      <c r="B13931" s="2"/>
    </row>
    <row r="13932" spans="2:2" x14ac:dyDescent="0.2">
      <c r="B13932" s="2"/>
    </row>
    <row r="13933" spans="2:2" x14ac:dyDescent="0.2">
      <c r="B13933" s="2"/>
    </row>
    <row r="13934" spans="2:2" x14ac:dyDescent="0.2">
      <c r="B13934" s="2"/>
    </row>
    <row r="13935" spans="2:2" x14ac:dyDescent="0.2">
      <c r="B13935" s="2"/>
    </row>
    <row r="13936" spans="2:2" x14ac:dyDescent="0.2">
      <c r="B13936" s="2"/>
    </row>
    <row r="13937" spans="2:2" x14ac:dyDescent="0.2">
      <c r="B13937" s="2"/>
    </row>
    <row r="13938" spans="2:2" x14ac:dyDescent="0.2">
      <c r="B13938" s="2"/>
    </row>
    <row r="13939" spans="2:2" x14ac:dyDescent="0.2">
      <c r="B13939" s="2"/>
    </row>
    <row r="13940" spans="2:2" x14ac:dyDescent="0.2">
      <c r="B13940" s="2"/>
    </row>
    <row r="13941" spans="2:2" x14ac:dyDescent="0.2">
      <c r="B13941" s="2"/>
    </row>
    <row r="13942" spans="2:2" x14ac:dyDescent="0.2">
      <c r="B13942" s="2"/>
    </row>
    <row r="13943" spans="2:2" x14ac:dyDescent="0.2">
      <c r="B13943" s="2"/>
    </row>
    <row r="13944" spans="2:2" x14ac:dyDescent="0.2">
      <c r="B13944" s="2"/>
    </row>
    <row r="13945" spans="2:2" x14ac:dyDescent="0.2">
      <c r="B13945" s="2"/>
    </row>
    <row r="13946" spans="2:2" x14ac:dyDescent="0.2">
      <c r="B13946" s="2"/>
    </row>
    <row r="13947" spans="2:2" x14ac:dyDescent="0.2">
      <c r="B13947" s="2"/>
    </row>
    <row r="13948" spans="2:2" x14ac:dyDescent="0.2">
      <c r="B13948" s="2"/>
    </row>
    <row r="13949" spans="2:2" x14ac:dyDescent="0.2">
      <c r="B13949" s="2"/>
    </row>
    <row r="13950" spans="2:2" x14ac:dyDescent="0.2">
      <c r="B13950" s="2"/>
    </row>
    <row r="13951" spans="2:2" x14ac:dyDescent="0.2">
      <c r="B13951" s="2"/>
    </row>
    <row r="13952" spans="2:2" x14ac:dyDescent="0.2">
      <c r="B13952" s="2"/>
    </row>
    <row r="13953" spans="2:2" x14ac:dyDescent="0.2">
      <c r="B13953" s="2"/>
    </row>
    <row r="13954" spans="2:2" x14ac:dyDescent="0.2">
      <c r="B13954" s="2"/>
    </row>
    <row r="13955" spans="2:2" x14ac:dyDescent="0.2">
      <c r="B13955" s="2"/>
    </row>
    <row r="13956" spans="2:2" x14ac:dyDescent="0.2">
      <c r="B13956" s="2"/>
    </row>
    <row r="13957" spans="2:2" x14ac:dyDescent="0.2">
      <c r="B13957" s="2"/>
    </row>
    <row r="13958" spans="2:2" x14ac:dyDescent="0.2">
      <c r="B13958" s="2"/>
    </row>
    <row r="13959" spans="2:2" x14ac:dyDescent="0.2">
      <c r="B13959" s="2"/>
    </row>
    <row r="13960" spans="2:2" x14ac:dyDescent="0.2">
      <c r="B13960" s="2"/>
    </row>
    <row r="13961" spans="2:2" x14ac:dyDescent="0.2">
      <c r="B13961" s="2"/>
    </row>
    <row r="13962" spans="2:2" x14ac:dyDescent="0.2">
      <c r="B13962" s="2"/>
    </row>
    <row r="13963" spans="2:2" x14ac:dyDescent="0.2">
      <c r="B13963" s="2"/>
    </row>
    <row r="13964" spans="2:2" x14ac:dyDescent="0.2">
      <c r="B13964" s="2"/>
    </row>
    <row r="13965" spans="2:2" x14ac:dyDescent="0.2">
      <c r="B13965" s="2"/>
    </row>
    <row r="13966" spans="2:2" x14ac:dyDescent="0.2">
      <c r="B13966" s="2"/>
    </row>
    <row r="13967" spans="2:2" x14ac:dyDescent="0.2">
      <c r="B13967" s="2"/>
    </row>
    <row r="13968" spans="2:2" x14ac:dyDescent="0.2">
      <c r="B13968" s="2"/>
    </row>
    <row r="13969" spans="2:2" x14ac:dyDescent="0.2">
      <c r="B13969" s="2"/>
    </row>
    <row r="13970" spans="2:2" x14ac:dyDescent="0.2">
      <c r="B13970" s="2"/>
    </row>
    <row r="13971" spans="2:2" x14ac:dyDescent="0.2">
      <c r="B13971" s="2"/>
    </row>
    <row r="13972" spans="2:2" x14ac:dyDescent="0.2">
      <c r="B13972" s="2"/>
    </row>
    <row r="13973" spans="2:2" x14ac:dyDescent="0.2">
      <c r="B13973" s="2"/>
    </row>
    <row r="13974" spans="2:2" x14ac:dyDescent="0.2">
      <c r="B13974" s="2"/>
    </row>
    <row r="13975" spans="2:2" x14ac:dyDescent="0.2">
      <c r="B13975" s="2"/>
    </row>
    <row r="13976" spans="2:2" x14ac:dyDescent="0.2">
      <c r="B13976" s="2"/>
    </row>
    <row r="13977" spans="2:2" x14ac:dyDescent="0.2">
      <c r="B13977" s="2"/>
    </row>
    <row r="13978" spans="2:2" x14ac:dyDescent="0.2">
      <c r="B13978" s="2"/>
    </row>
    <row r="13979" spans="2:2" x14ac:dyDescent="0.2">
      <c r="B13979" s="2"/>
    </row>
    <row r="13980" spans="2:2" x14ac:dyDescent="0.2">
      <c r="B13980" s="2"/>
    </row>
    <row r="13981" spans="2:2" x14ac:dyDescent="0.2">
      <c r="B13981" s="2"/>
    </row>
    <row r="13982" spans="2:2" x14ac:dyDescent="0.2">
      <c r="B13982" s="2"/>
    </row>
    <row r="13983" spans="2:2" x14ac:dyDescent="0.2">
      <c r="B13983" s="2"/>
    </row>
    <row r="13984" spans="2:2" x14ac:dyDescent="0.2">
      <c r="B13984" s="2"/>
    </row>
    <row r="13985" spans="2:2" x14ac:dyDescent="0.2">
      <c r="B13985" s="2"/>
    </row>
    <row r="13986" spans="2:2" x14ac:dyDescent="0.2">
      <c r="B13986" s="2"/>
    </row>
    <row r="13987" spans="2:2" x14ac:dyDescent="0.2">
      <c r="B13987" s="2"/>
    </row>
    <row r="13988" spans="2:2" x14ac:dyDescent="0.2">
      <c r="B13988" s="2"/>
    </row>
    <row r="13989" spans="2:2" x14ac:dyDescent="0.2">
      <c r="B13989" s="2"/>
    </row>
    <row r="13990" spans="2:2" x14ac:dyDescent="0.2">
      <c r="B13990" s="2"/>
    </row>
    <row r="13991" spans="2:2" x14ac:dyDescent="0.2">
      <c r="B13991" s="2"/>
    </row>
    <row r="13992" spans="2:2" x14ac:dyDescent="0.2">
      <c r="B13992" s="2"/>
    </row>
    <row r="13993" spans="2:2" x14ac:dyDescent="0.2">
      <c r="B13993" s="2"/>
    </row>
    <row r="13994" spans="2:2" x14ac:dyDescent="0.2">
      <c r="B13994" s="2"/>
    </row>
    <row r="13995" spans="2:2" x14ac:dyDescent="0.2">
      <c r="B13995" s="2"/>
    </row>
    <row r="13996" spans="2:2" x14ac:dyDescent="0.2">
      <c r="B13996" s="2"/>
    </row>
    <row r="13997" spans="2:2" x14ac:dyDescent="0.2">
      <c r="B13997" s="2"/>
    </row>
    <row r="13998" spans="2:2" x14ac:dyDescent="0.2">
      <c r="B13998" s="2"/>
    </row>
    <row r="13999" spans="2:2" x14ac:dyDescent="0.2">
      <c r="B13999" s="2"/>
    </row>
    <row r="14000" spans="2:2" x14ac:dyDescent="0.2">
      <c r="B14000" s="2"/>
    </row>
    <row r="14001" spans="2:2" x14ac:dyDescent="0.2">
      <c r="B14001" s="2"/>
    </row>
    <row r="14002" spans="2:2" x14ac:dyDescent="0.2">
      <c r="B14002" s="2"/>
    </row>
    <row r="14003" spans="2:2" x14ac:dyDescent="0.2">
      <c r="B14003" s="2"/>
    </row>
    <row r="14004" spans="2:2" x14ac:dyDescent="0.2">
      <c r="B14004" s="2"/>
    </row>
    <row r="14005" spans="2:2" x14ac:dyDescent="0.2">
      <c r="B14005" s="2"/>
    </row>
    <row r="14006" spans="2:2" x14ac:dyDescent="0.2">
      <c r="B14006" s="2"/>
    </row>
    <row r="14007" spans="2:2" x14ac:dyDescent="0.2">
      <c r="B14007" s="2"/>
    </row>
    <row r="14008" spans="2:2" x14ac:dyDescent="0.2">
      <c r="B14008" s="2"/>
    </row>
    <row r="14009" spans="2:2" x14ac:dyDescent="0.2">
      <c r="B14009" s="2"/>
    </row>
    <row r="14010" spans="2:2" x14ac:dyDescent="0.2">
      <c r="B14010" s="2"/>
    </row>
    <row r="14011" spans="2:2" x14ac:dyDescent="0.2">
      <c r="B14011" s="2"/>
    </row>
    <row r="14012" spans="2:2" x14ac:dyDescent="0.2">
      <c r="B14012" s="2"/>
    </row>
    <row r="14013" spans="2:2" x14ac:dyDescent="0.2">
      <c r="B14013" s="2"/>
    </row>
    <row r="14014" spans="2:2" x14ac:dyDescent="0.2">
      <c r="B14014" s="2"/>
    </row>
    <row r="14015" spans="2:2" x14ac:dyDescent="0.2">
      <c r="B14015" s="2"/>
    </row>
    <row r="14016" spans="2:2" x14ac:dyDescent="0.2">
      <c r="B14016" s="2"/>
    </row>
    <row r="14017" spans="2:2" x14ac:dyDescent="0.2">
      <c r="B14017" s="2"/>
    </row>
    <row r="14018" spans="2:2" x14ac:dyDescent="0.2">
      <c r="B14018" s="2"/>
    </row>
    <row r="14019" spans="2:2" x14ac:dyDescent="0.2">
      <c r="B14019" s="2"/>
    </row>
    <row r="14020" spans="2:2" x14ac:dyDescent="0.2">
      <c r="B14020" s="2"/>
    </row>
    <row r="14021" spans="2:2" x14ac:dyDescent="0.2">
      <c r="B14021" s="2"/>
    </row>
    <row r="14022" spans="2:2" x14ac:dyDescent="0.2">
      <c r="B14022" s="2"/>
    </row>
    <row r="14023" spans="2:2" x14ac:dyDescent="0.2">
      <c r="B14023" s="2"/>
    </row>
    <row r="14024" spans="2:2" x14ac:dyDescent="0.2">
      <c r="B14024" s="2"/>
    </row>
    <row r="14025" spans="2:2" x14ac:dyDescent="0.2">
      <c r="B14025" s="2"/>
    </row>
    <row r="14026" spans="2:2" x14ac:dyDescent="0.2">
      <c r="B14026" s="2"/>
    </row>
    <row r="14027" spans="2:2" x14ac:dyDescent="0.2">
      <c r="B14027" s="2"/>
    </row>
    <row r="14028" spans="2:2" x14ac:dyDescent="0.2">
      <c r="B14028" s="2"/>
    </row>
    <row r="14029" spans="2:2" x14ac:dyDescent="0.2">
      <c r="B14029" s="2"/>
    </row>
    <row r="14030" spans="2:2" x14ac:dyDescent="0.2">
      <c r="B14030" s="2"/>
    </row>
    <row r="14031" spans="2:2" x14ac:dyDescent="0.2">
      <c r="B14031" s="2"/>
    </row>
    <row r="14032" spans="2:2" x14ac:dyDescent="0.2">
      <c r="B14032" s="2"/>
    </row>
    <row r="14033" spans="2:2" x14ac:dyDescent="0.2">
      <c r="B14033" s="2"/>
    </row>
    <row r="14034" spans="2:2" x14ac:dyDescent="0.2">
      <c r="B14034" s="2"/>
    </row>
    <row r="14035" spans="2:2" x14ac:dyDescent="0.2">
      <c r="B14035" s="2"/>
    </row>
    <row r="14036" spans="2:2" x14ac:dyDescent="0.2">
      <c r="B14036" s="2"/>
    </row>
    <row r="14037" spans="2:2" x14ac:dyDescent="0.2">
      <c r="B14037" s="2"/>
    </row>
    <row r="14038" spans="2:2" x14ac:dyDescent="0.2">
      <c r="B14038" s="2"/>
    </row>
    <row r="14039" spans="2:2" x14ac:dyDescent="0.2">
      <c r="B14039" s="2"/>
    </row>
    <row r="14040" spans="2:2" x14ac:dyDescent="0.2">
      <c r="B14040" s="2"/>
    </row>
    <row r="14041" spans="2:2" x14ac:dyDescent="0.2">
      <c r="B14041" s="2"/>
    </row>
    <row r="14042" spans="2:2" x14ac:dyDescent="0.2">
      <c r="B14042" s="2"/>
    </row>
    <row r="14043" spans="2:2" x14ac:dyDescent="0.2">
      <c r="B14043" s="2"/>
    </row>
    <row r="14044" spans="2:2" x14ac:dyDescent="0.2">
      <c r="B14044" s="2"/>
    </row>
    <row r="14045" spans="2:2" x14ac:dyDescent="0.2">
      <c r="B14045" s="2"/>
    </row>
    <row r="14046" spans="2:2" x14ac:dyDescent="0.2">
      <c r="B14046" s="2"/>
    </row>
    <row r="14047" spans="2:2" x14ac:dyDescent="0.2">
      <c r="B14047" s="2"/>
    </row>
    <row r="14048" spans="2:2" x14ac:dyDescent="0.2">
      <c r="B14048" s="2"/>
    </row>
    <row r="14049" spans="2:2" x14ac:dyDescent="0.2">
      <c r="B14049" s="2"/>
    </row>
    <row r="14050" spans="2:2" x14ac:dyDescent="0.2">
      <c r="B14050" s="2"/>
    </row>
    <row r="14051" spans="2:2" x14ac:dyDescent="0.2">
      <c r="B14051" s="2"/>
    </row>
    <row r="14052" spans="2:2" x14ac:dyDescent="0.2">
      <c r="B14052" s="2"/>
    </row>
    <row r="14053" spans="2:2" x14ac:dyDescent="0.2">
      <c r="B14053" s="2"/>
    </row>
    <row r="14054" spans="2:2" x14ac:dyDescent="0.2">
      <c r="B14054" s="2"/>
    </row>
    <row r="14055" spans="2:2" x14ac:dyDescent="0.2">
      <c r="B14055" s="2"/>
    </row>
    <row r="14056" spans="2:2" x14ac:dyDescent="0.2">
      <c r="B14056" s="2"/>
    </row>
    <row r="14057" spans="2:2" x14ac:dyDescent="0.2">
      <c r="B14057" s="2"/>
    </row>
    <row r="14058" spans="2:2" x14ac:dyDescent="0.2">
      <c r="B14058" s="2"/>
    </row>
    <row r="14059" spans="2:2" x14ac:dyDescent="0.2">
      <c r="B14059" s="2"/>
    </row>
    <row r="14060" spans="2:2" x14ac:dyDescent="0.2">
      <c r="B14060" s="2"/>
    </row>
    <row r="14061" spans="2:2" x14ac:dyDescent="0.2">
      <c r="B14061" s="2"/>
    </row>
    <row r="14062" spans="2:2" x14ac:dyDescent="0.2">
      <c r="B14062" s="2"/>
    </row>
    <row r="14063" spans="2:2" x14ac:dyDescent="0.2">
      <c r="B14063" s="2"/>
    </row>
    <row r="14064" spans="2:2" x14ac:dyDescent="0.2">
      <c r="B14064" s="2"/>
    </row>
    <row r="14065" spans="2:2" x14ac:dyDescent="0.2">
      <c r="B14065" s="2"/>
    </row>
    <row r="14066" spans="2:2" x14ac:dyDescent="0.2">
      <c r="B14066" s="2"/>
    </row>
    <row r="14067" spans="2:2" x14ac:dyDescent="0.2">
      <c r="B14067" s="2"/>
    </row>
    <row r="14068" spans="2:2" x14ac:dyDescent="0.2">
      <c r="B14068" s="2"/>
    </row>
    <row r="14069" spans="2:2" x14ac:dyDescent="0.2">
      <c r="B14069" s="2"/>
    </row>
    <row r="14070" spans="2:2" x14ac:dyDescent="0.2">
      <c r="B14070" s="2"/>
    </row>
    <row r="14071" spans="2:2" x14ac:dyDescent="0.2">
      <c r="B14071" s="2"/>
    </row>
    <row r="14072" spans="2:2" x14ac:dyDescent="0.2">
      <c r="B14072" s="2"/>
    </row>
    <row r="14073" spans="2:2" x14ac:dyDescent="0.2">
      <c r="B14073" s="2"/>
    </row>
    <row r="14074" spans="2:2" x14ac:dyDescent="0.2">
      <c r="B14074" s="2"/>
    </row>
    <row r="14075" spans="2:2" x14ac:dyDescent="0.2">
      <c r="B14075" s="2"/>
    </row>
    <row r="14076" spans="2:2" x14ac:dyDescent="0.2">
      <c r="B14076" s="2"/>
    </row>
    <row r="14077" spans="2:2" x14ac:dyDescent="0.2">
      <c r="B14077" s="2"/>
    </row>
    <row r="14078" spans="2:2" x14ac:dyDescent="0.2">
      <c r="B14078" s="2"/>
    </row>
    <row r="14079" spans="2:2" x14ac:dyDescent="0.2">
      <c r="B14079" s="2"/>
    </row>
    <row r="14080" spans="2:2" x14ac:dyDescent="0.2">
      <c r="B14080" s="2"/>
    </row>
    <row r="14081" spans="2:2" x14ac:dyDescent="0.2">
      <c r="B14081" s="2"/>
    </row>
    <row r="14082" spans="2:2" x14ac:dyDescent="0.2">
      <c r="B14082" s="2"/>
    </row>
    <row r="14083" spans="2:2" x14ac:dyDescent="0.2">
      <c r="B14083" s="2"/>
    </row>
    <row r="14084" spans="2:2" x14ac:dyDescent="0.2">
      <c r="B14084" s="2"/>
    </row>
    <row r="14085" spans="2:2" x14ac:dyDescent="0.2">
      <c r="B14085" s="2"/>
    </row>
    <row r="14086" spans="2:2" x14ac:dyDescent="0.2">
      <c r="B14086" s="2"/>
    </row>
    <row r="14087" spans="2:2" x14ac:dyDescent="0.2">
      <c r="B14087" s="2"/>
    </row>
    <row r="14088" spans="2:2" x14ac:dyDescent="0.2">
      <c r="B14088" s="2"/>
    </row>
    <row r="14089" spans="2:2" x14ac:dyDescent="0.2">
      <c r="B14089" s="2"/>
    </row>
    <row r="14090" spans="2:2" x14ac:dyDescent="0.2">
      <c r="B14090" s="2"/>
    </row>
    <row r="14091" spans="2:2" x14ac:dyDescent="0.2">
      <c r="B14091" s="2"/>
    </row>
    <row r="14092" spans="2:2" x14ac:dyDescent="0.2">
      <c r="B14092" s="2"/>
    </row>
    <row r="14093" spans="2:2" x14ac:dyDescent="0.2">
      <c r="B14093" s="2"/>
    </row>
    <row r="14094" spans="2:2" x14ac:dyDescent="0.2">
      <c r="B14094" s="2"/>
    </row>
    <row r="14095" spans="2:2" x14ac:dyDescent="0.2">
      <c r="B14095" s="2"/>
    </row>
    <row r="14096" spans="2:2" x14ac:dyDescent="0.2">
      <c r="B14096" s="2"/>
    </row>
    <row r="14097" spans="2:2" x14ac:dyDescent="0.2">
      <c r="B14097" s="2"/>
    </row>
    <row r="14098" spans="2:2" x14ac:dyDescent="0.2">
      <c r="B14098" s="2"/>
    </row>
    <row r="14099" spans="2:2" x14ac:dyDescent="0.2">
      <c r="B14099" s="2"/>
    </row>
    <row r="14100" spans="2:2" x14ac:dyDescent="0.2">
      <c r="B14100" s="2"/>
    </row>
    <row r="14101" spans="2:2" x14ac:dyDescent="0.2">
      <c r="B14101" s="2"/>
    </row>
    <row r="14102" spans="2:2" x14ac:dyDescent="0.2">
      <c r="B14102" s="2"/>
    </row>
    <row r="14103" spans="2:2" x14ac:dyDescent="0.2">
      <c r="B14103" s="2"/>
    </row>
    <row r="14104" spans="2:2" x14ac:dyDescent="0.2">
      <c r="B14104" s="2"/>
    </row>
    <row r="14105" spans="2:2" x14ac:dyDescent="0.2">
      <c r="B14105" s="2"/>
    </row>
    <row r="14106" spans="2:2" x14ac:dyDescent="0.2">
      <c r="B14106" s="2"/>
    </row>
    <row r="14107" spans="2:2" x14ac:dyDescent="0.2">
      <c r="B14107" s="2"/>
    </row>
    <row r="14108" spans="2:2" x14ac:dyDescent="0.2">
      <c r="B14108" s="2"/>
    </row>
    <row r="14109" spans="2:2" x14ac:dyDescent="0.2">
      <c r="B14109" s="2"/>
    </row>
    <row r="14110" spans="2:2" x14ac:dyDescent="0.2">
      <c r="B14110" s="2"/>
    </row>
    <row r="14111" spans="2:2" x14ac:dyDescent="0.2">
      <c r="B14111" s="2"/>
    </row>
    <row r="14112" spans="2:2" x14ac:dyDescent="0.2">
      <c r="B14112" s="2"/>
    </row>
    <row r="14113" spans="2:2" x14ac:dyDescent="0.2">
      <c r="B14113" s="2"/>
    </row>
    <row r="14114" spans="2:2" x14ac:dyDescent="0.2">
      <c r="B14114" s="2"/>
    </row>
    <row r="14115" spans="2:2" x14ac:dyDescent="0.2">
      <c r="B14115" s="2"/>
    </row>
    <row r="14116" spans="2:2" x14ac:dyDescent="0.2">
      <c r="B14116" s="2"/>
    </row>
    <row r="14117" spans="2:2" x14ac:dyDescent="0.2">
      <c r="B14117" s="2"/>
    </row>
    <row r="14118" spans="2:2" x14ac:dyDescent="0.2">
      <c r="B14118" s="2"/>
    </row>
    <row r="14119" spans="2:2" x14ac:dyDescent="0.2">
      <c r="B14119" s="2"/>
    </row>
    <row r="14120" spans="2:2" x14ac:dyDescent="0.2">
      <c r="B14120" s="2"/>
    </row>
    <row r="14121" spans="2:2" x14ac:dyDescent="0.2">
      <c r="B14121" s="2"/>
    </row>
    <row r="14122" spans="2:2" x14ac:dyDescent="0.2">
      <c r="B14122" s="2"/>
    </row>
    <row r="14123" spans="2:2" x14ac:dyDescent="0.2">
      <c r="B14123" s="2"/>
    </row>
    <row r="14124" spans="2:2" x14ac:dyDescent="0.2">
      <c r="B14124" s="2"/>
    </row>
    <row r="14125" spans="2:2" x14ac:dyDescent="0.2">
      <c r="B14125" s="2"/>
    </row>
    <row r="14126" spans="2:2" x14ac:dyDescent="0.2">
      <c r="B14126" s="2"/>
    </row>
    <row r="14127" spans="2:2" x14ac:dyDescent="0.2">
      <c r="B14127" s="2"/>
    </row>
    <row r="14128" spans="2:2" x14ac:dyDescent="0.2">
      <c r="B14128" s="2"/>
    </row>
    <row r="14129" spans="2:2" x14ac:dyDescent="0.2">
      <c r="B14129" s="2"/>
    </row>
    <row r="14130" spans="2:2" x14ac:dyDescent="0.2">
      <c r="B14130" s="2"/>
    </row>
    <row r="14131" spans="2:2" x14ac:dyDescent="0.2">
      <c r="B14131" s="2"/>
    </row>
    <row r="14132" spans="2:2" x14ac:dyDescent="0.2">
      <c r="B14132" s="2"/>
    </row>
    <row r="14133" spans="2:2" x14ac:dyDescent="0.2">
      <c r="B14133" s="2"/>
    </row>
    <row r="14134" spans="2:2" x14ac:dyDescent="0.2">
      <c r="B14134" s="2"/>
    </row>
    <row r="14135" spans="2:2" x14ac:dyDescent="0.2">
      <c r="B14135" s="2"/>
    </row>
    <row r="14136" spans="2:2" x14ac:dyDescent="0.2">
      <c r="B14136" s="2"/>
    </row>
    <row r="14137" spans="2:2" x14ac:dyDescent="0.2">
      <c r="B14137" s="2"/>
    </row>
    <row r="14138" spans="2:2" x14ac:dyDescent="0.2">
      <c r="B14138" s="2"/>
    </row>
    <row r="14139" spans="2:2" x14ac:dyDescent="0.2">
      <c r="B14139" s="2"/>
    </row>
    <row r="14140" spans="2:2" x14ac:dyDescent="0.2">
      <c r="B14140" s="2"/>
    </row>
    <row r="14141" spans="2:2" x14ac:dyDescent="0.2">
      <c r="B14141" s="2"/>
    </row>
    <row r="14142" spans="2:2" x14ac:dyDescent="0.2">
      <c r="B14142" s="2"/>
    </row>
    <row r="14143" spans="2:2" x14ac:dyDescent="0.2">
      <c r="B14143" s="2"/>
    </row>
    <row r="14144" spans="2:2" x14ac:dyDescent="0.2">
      <c r="B14144" s="2"/>
    </row>
    <row r="14145" spans="2:2" x14ac:dyDescent="0.2">
      <c r="B14145" s="2"/>
    </row>
    <row r="14146" spans="2:2" x14ac:dyDescent="0.2">
      <c r="B14146" s="2"/>
    </row>
    <row r="14147" spans="2:2" x14ac:dyDescent="0.2">
      <c r="B14147" s="2"/>
    </row>
    <row r="14148" spans="2:2" x14ac:dyDescent="0.2">
      <c r="B14148" s="2"/>
    </row>
    <row r="14149" spans="2:2" x14ac:dyDescent="0.2">
      <c r="B14149" s="2"/>
    </row>
    <row r="14150" spans="2:2" x14ac:dyDescent="0.2">
      <c r="B14150" s="2"/>
    </row>
    <row r="14151" spans="2:2" x14ac:dyDescent="0.2">
      <c r="B14151" s="2"/>
    </row>
    <row r="14152" spans="2:2" x14ac:dyDescent="0.2">
      <c r="B14152" s="2"/>
    </row>
    <row r="14153" spans="2:2" x14ac:dyDescent="0.2">
      <c r="B14153" s="2"/>
    </row>
    <row r="14154" spans="2:2" x14ac:dyDescent="0.2">
      <c r="B14154" s="2"/>
    </row>
    <row r="14155" spans="2:2" x14ac:dyDescent="0.2">
      <c r="B14155" s="2"/>
    </row>
    <row r="14156" spans="2:2" x14ac:dyDescent="0.2">
      <c r="B14156" s="2"/>
    </row>
    <row r="14157" spans="2:2" x14ac:dyDescent="0.2">
      <c r="B14157" s="2"/>
    </row>
    <row r="14158" spans="2:2" x14ac:dyDescent="0.2">
      <c r="B14158" s="2"/>
    </row>
    <row r="14159" spans="2:2" x14ac:dyDescent="0.2">
      <c r="B14159" s="2"/>
    </row>
    <row r="14160" spans="2:2" x14ac:dyDescent="0.2">
      <c r="B14160" s="2"/>
    </row>
    <row r="14161" spans="2:2" x14ac:dyDescent="0.2">
      <c r="B14161" s="2"/>
    </row>
    <row r="14162" spans="2:2" x14ac:dyDescent="0.2">
      <c r="B14162" s="2"/>
    </row>
    <row r="14163" spans="2:2" x14ac:dyDescent="0.2">
      <c r="B14163" s="2"/>
    </row>
    <row r="14164" spans="2:2" x14ac:dyDescent="0.2">
      <c r="B14164" s="2"/>
    </row>
    <row r="14165" spans="2:2" x14ac:dyDescent="0.2">
      <c r="B14165" s="2"/>
    </row>
    <row r="14166" spans="2:2" x14ac:dyDescent="0.2">
      <c r="B14166" s="2"/>
    </row>
    <row r="14167" spans="2:2" x14ac:dyDescent="0.2">
      <c r="B14167" s="2"/>
    </row>
    <row r="14168" spans="2:2" x14ac:dyDescent="0.2">
      <c r="B14168" s="2"/>
    </row>
    <row r="14169" spans="2:2" x14ac:dyDescent="0.2">
      <c r="B14169" s="2"/>
    </row>
    <row r="14170" spans="2:2" x14ac:dyDescent="0.2">
      <c r="B14170" s="2"/>
    </row>
    <row r="14171" spans="2:2" x14ac:dyDescent="0.2">
      <c r="B14171" s="2"/>
    </row>
    <row r="14172" spans="2:2" x14ac:dyDescent="0.2">
      <c r="B14172" s="2"/>
    </row>
    <row r="14173" spans="2:2" x14ac:dyDescent="0.2">
      <c r="B14173" s="2"/>
    </row>
    <row r="14174" spans="2:2" x14ac:dyDescent="0.2">
      <c r="B14174" s="2"/>
    </row>
    <row r="14175" spans="2:2" x14ac:dyDescent="0.2">
      <c r="B14175" s="2"/>
    </row>
    <row r="14176" spans="2:2" x14ac:dyDescent="0.2">
      <c r="B14176" s="2"/>
    </row>
    <row r="14177" spans="2:2" x14ac:dyDescent="0.2">
      <c r="B14177" s="2"/>
    </row>
    <row r="14178" spans="2:2" x14ac:dyDescent="0.2">
      <c r="B14178" s="2"/>
    </row>
    <row r="14179" spans="2:2" x14ac:dyDescent="0.2">
      <c r="B14179" s="2"/>
    </row>
    <row r="14180" spans="2:2" x14ac:dyDescent="0.2">
      <c r="B14180" s="2"/>
    </row>
    <row r="14181" spans="2:2" x14ac:dyDescent="0.2">
      <c r="B14181" s="2"/>
    </row>
    <row r="14182" spans="2:2" x14ac:dyDescent="0.2">
      <c r="B14182" s="2"/>
    </row>
    <row r="14183" spans="2:2" x14ac:dyDescent="0.2">
      <c r="B14183" s="2"/>
    </row>
    <row r="14184" spans="2:2" x14ac:dyDescent="0.2">
      <c r="B14184" s="2"/>
    </row>
    <row r="14185" spans="2:2" x14ac:dyDescent="0.2">
      <c r="B14185" s="2"/>
    </row>
    <row r="14186" spans="2:2" x14ac:dyDescent="0.2">
      <c r="B14186" s="2"/>
    </row>
    <row r="14187" spans="2:2" x14ac:dyDescent="0.2">
      <c r="B14187" s="2"/>
    </row>
    <row r="14188" spans="2:2" x14ac:dyDescent="0.2">
      <c r="B14188" s="2"/>
    </row>
    <row r="14189" spans="2:2" x14ac:dyDescent="0.2">
      <c r="B14189" s="2"/>
    </row>
    <row r="14190" spans="2:2" x14ac:dyDescent="0.2">
      <c r="B14190" s="2"/>
    </row>
    <row r="14191" spans="2:2" x14ac:dyDescent="0.2">
      <c r="B14191" s="2"/>
    </row>
    <row r="14192" spans="2:2" x14ac:dyDescent="0.2">
      <c r="B14192" s="2"/>
    </row>
    <row r="14193" spans="2:2" x14ac:dyDescent="0.2">
      <c r="B14193" s="2"/>
    </row>
    <row r="14194" spans="2:2" x14ac:dyDescent="0.2">
      <c r="B14194" s="2"/>
    </row>
    <row r="14195" spans="2:2" x14ac:dyDescent="0.2">
      <c r="B14195" s="2"/>
    </row>
    <row r="14196" spans="2:2" x14ac:dyDescent="0.2">
      <c r="B14196" s="2"/>
    </row>
    <row r="14197" spans="2:2" x14ac:dyDescent="0.2">
      <c r="B14197" s="2"/>
    </row>
    <row r="14198" spans="2:2" x14ac:dyDescent="0.2">
      <c r="B14198" s="2"/>
    </row>
    <row r="14199" spans="2:2" x14ac:dyDescent="0.2">
      <c r="B14199" s="2"/>
    </row>
    <row r="14200" spans="2:2" x14ac:dyDescent="0.2">
      <c r="B14200" s="2"/>
    </row>
    <row r="14201" spans="2:2" x14ac:dyDescent="0.2">
      <c r="B14201" s="2"/>
    </row>
    <row r="14202" spans="2:2" x14ac:dyDescent="0.2">
      <c r="B14202" s="2"/>
    </row>
    <row r="14203" spans="2:2" x14ac:dyDescent="0.2">
      <c r="B14203" s="2"/>
    </row>
    <row r="14204" spans="2:2" x14ac:dyDescent="0.2">
      <c r="B14204" s="2"/>
    </row>
    <row r="14205" spans="2:2" x14ac:dyDescent="0.2">
      <c r="B14205" s="2"/>
    </row>
    <row r="14206" spans="2:2" x14ac:dyDescent="0.2">
      <c r="B14206" s="2"/>
    </row>
    <row r="14207" spans="2:2" x14ac:dyDescent="0.2">
      <c r="B14207" s="2"/>
    </row>
    <row r="14208" spans="2:2" x14ac:dyDescent="0.2">
      <c r="B14208" s="2"/>
    </row>
    <row r="14209" spans="2:2" x14ac:dyDescent="0.2">
      <c r="B14209" s="2"/>
    </row>
    <row r="14210" spans="2:2" x14ac:dyDescent="0.2">
      <c r="B14210" s="2"/>
    </row>
    <row r="14211" spans="2:2" x14ac:dyDescent="0.2">
      <c r="B14211" s="2"/>
    </row>
    <row r="14212" spans="2:2" x14ac:dyDescent="0.2">
      <c r="B14212" s="2"/>
    </row>
    <row r="14213" spans="2:2" x14ac:dyDescent="0.2">
      <c r="B14213" s="2"/>
    </row>
    <row r="14214" spans="2:2" x14ac:dyDescent="0.2">
      <c r="B14214" s="2"/>
    </row>
    <row r="14215" spans="2:2" x14ac:dyDescent="0.2">
      <c r="B14215" s="2"/>
    </row>
    <row r="14216" spans="2:2" x14ac:dyDescent="0.2">
      <c r="B14216" s="2"/>
    </row>
    <row r="14217" spans="2:2" x14ac:dyDescent="0.2">
      <c r="B14217" s="2"/>
    </row>
    <row r="14218" spans="2:2" x14ac:dyDescent="0.2">
      <c r="B14218" s="2"/>
    </row>
    <row r="14219" spans="2:2" x14ac:dyDescent="0.2">
      <c r="B14219" s="2"/>
    </row>
    <row r="14220" spans="2:2" x14ac:dyDescent="0.2">
      <c r="B14220" s="2"/>
    </row>
    <row r="14221" spans="2:2" x14ac:dyDescent="0.2">
      <c r="B14221" s="2"/>
    </row>
    <row r="14222" spans="2:2" x14ac:dyDescent="0.2">
      <c r="B14222" s="2"/>
    </row>
    <row r="14223" spans="2:2" x14ac:dyDescent="0.2">
      <c r="B14223" s="2"/>
    </row>
    <row r="14224" spans="2:2" x14ac:dyDescent="0.2">
      <c r="B14224" s="2"/>
    </row>
    <row r="14225" spans="2:2" x14ac:dyDescent="0.2">
      <c r="B14225" s="2"/>
    </row>
    <row r="14226" spans="2:2" x14ac:dyDescent="0.2">
      <c r="B14226" s="2"/>
    </row>
    <row r="14227" spans="2:2" x14ac:dyDescent="0.2">
      <c r="B14227" s="2"/>
    </row>
    <row r="14228" spans="2:2" x14ac:dyDescent="0.2">
      <c r="B14228" s="2"/>
    </row>
    <row r="14229" spans="2:2" x14ac:dyDescent="0.2">
      <c r="B14229" s="2"/>
    </row>
    <row r="14230" spans="2:2" x14ac:dyDescent="0.2">
      <c r="B14230" s="2"/>
    </row>
    <row r="14231" spans="2:2" x14ac:dyDescent="0.2">
      <c r="B14231" s="2"/>
    </row>
    <row r="14232" spans="2:2" x14ac:dyDescent="0.2">
      <c r="B14232" s="2"/>
    </row>
    <row r="14233" spans="2:2" x14ac:dyDescent="0.2">
      <c r="B14233" s="2"/>
    </row>
    <row r="14234" spans="2:2" x14ac:dyDescent="0.2">
      <c r="B14234" s="2"/>
    </row>
    <row r="14235" spans="2:2" x14ac:dyDescent="0.2">
      <c r="B14235" s="2"/>
    </row>
    <row r="14236" spans="2:2" x14ac:dyDescent="0.2">
      <c r="B14236" s="2"/>
    </row>
    <row r="14237" spans="2:2" x14ac:dyDescent="0.2">
      <c r="B14237" s="2"/>
    </row>
    <row r="14238" spans="2:2" x14ac:dyDescent="0.2">
      <c r="B14238" s="2"/>
    </row>
    <row r="14239" spans="2:2" x14ac:dyDescent="0.2">
      <c r="B14239" s="2"/>
    </row>
    <row r="14240" spans="2:2" x14ac:dyDescent="0.2">
      <c r="B14240" s="2"/>
    </row>
    <row r="14241" spans="2:2" x14ac:dyDescent="0.2">
      <c r="B14241" s="2"/>
    </row>
    <row r="14242" spans="2:2" x14ac:dyDescent="0.2">
      <c r="B14242" s="2"/>
    </row>
    <row r="14243" spans="2:2" x14ac:dyDescent="0.2">
      <c r="B14243" s="2"/>
    </row>
    <row r="14244" spans="2:2" x14ac:dyDescent="0.2">
      <c r="B14244" s="2"/>
    </row>
    <row r="14245" spans="2:2" x14ac:dyDescent="0.2">
      <c r="B14245" s="2"/>
    </row>
    <row r="14246" spans="2:2" x14ac:dyDescent="0.2">
      <c r="B14246" s="2"/>
    </row>
    <row r="14247" spans="2:2" x14ac:dyDescent="0.2">
      <c r="B14247" s="2"/>
    </row>
    <row r="14248" spans="2:2" x14ac:dyDescent="0.2">
      <c r="B14248" s="2"/>
    </row>
    <row r="14249" spans="2:2" x14ac:dyDescent="0.2">
      <c r="B14249" s="2"/>
    </row>
    <row r="14250" spans="2:2" x14ac:dyDescent="0.2">
      <c r="B14250" s="2"/>
    </row>
    <row r="14251" spans="2:2" x14ac:dyDescent="0.2">
      <c r="B14251" s="2"/>
    </row>
    <row r="14252" spans="2:2" x14ac:dyDescent="0.2">
      <c r="B14252" s="2"/>
    </row>
    <row r="14253" spans="2:2" x14ac:dyDescent="0.2">
      <c r="B14253" s="2"/>
    </row>
    <row r="14254" spans="2:2" x14ac:dyDescent="0.2">
      <c r="B14254" s="2"/>
    </row>
    <row r="14255" spans="2:2" x14ac:dyDescent="0.2">
      <c r="B14255" s="2"/>
    </row>
    <row r="14256" spans="2:2" x14ac:dyDescent="0.2">
      <c r="B14256" s="2"/>
    </row>
    <row r="14257" spans="2:2" x14ac:dyDescent="0.2">
      <c r="B14257" s="2"/>
    </row>
    <row r="14258" spans="2:2" x14ac:dyDescent="0.2">
      <c r="B14258" s="2"/>
    </row>
    <row r="14259" spans="2:2" x14ac:dyDescent="0.2">
      <c r="B14259" s="2"/>
    </row>
    <row r="14260" spans="2:2" x14ac:dyDescent="0.2">
      <c r="B14260" s="2"/>
    </row>
    <row r="14261" spans="2:2" x14ac:dyDescent="0.2">
      <c r="B14261" s="2"/>
    </row>
    <row r="14262" spans="2:2" x14ac:dyDescent="0.2">
      <c r="B14262" s="2"/>
    </row>
    <row r="14263" spans="2:2" x14ac:dyDescent="0.2">
      <c r="B14263" s="2"/>
    </row>
    <row r="14264" spans="2:2" x14ac:dyDescent="0.2">
      <c r="B14264" s="2"/>
    </row>
    <row r="14265" spans="2:2" x14ac:dyDescent="0.2">
      <c r="B14265" s="2"/>
    </row>
    <row r="14266" spans="2:2" x14ac:dyDescent="0.2">
      <c r="B14266" s="2"/>
    </row>
    <row r="14267" spans="2:2" x14ac:dyDescent="0.2">
      <c r="B14267" s="2"/>
    </row>
    <row r="14268" spans="2:2" x14ac:dyDescent="0.2">
      <c r="B14268" s="2"/>
    </row>
    <row r="14269" spans="2:2" x14ac:dyDescent="0.2">
      <c r="B14269" s="2"/>
    </row>
    <row r="14270" spans="2:2" x14ac:dyDescent="0.2">
      <c r="B14270" s="2"/>
    </row>
    <row r="14271" spans="2:2" x14ac:dyDescent="0.2">
      <c r="B14271" s="2"/>
    </row>
    <row r="14272" spans="2:2" x14ac:dyDescent="0.2">
      <c r="B14272" s="2"/>
    </row>
    <row r="14273" spans="2:2" x14ac:dyDescent="0.2">
      <c r="B14273" s="2"/>
    </row>
    <row r="14274" spans="2:2" x14ac:dyDescent="0.2">
      <c r="B14274" s="2"/>
    </row>
    <row r="14275" spans="2:2" x14ac:dyDescent="0.2">
      <c r="B14275" s="2"/>
    </row>
    <row r="14276" spans="2:2" x14ac:dyDescent="0.2">
      <c r="B14276" s="2"/>
    </row>
    <row r="14277" spans="2:2" x14ac:dyDescent="0.2">
      <c r="B14277" s="2"/>
    </row>
    <row r="14278" spans="2:2" x14ac:dyDescent="0.2">
      <c r="B14278" s="2"/>
    </row>
    <row r="14279" spans="2:2" x14ac:dyDescent="0.2">
      <c r="B14279" s="2"/>
    </row>
    <row r="14280" spans="2:2" x14ac:dyDescent="0.2">
      <c r="B14280" s="2"/>
    </row>
    <row r="14281" spans="2:2" x14ac:dyDescent="0.2">
      <c r="B14281" s="2"/>
    </row>
    <row r="14282" spans="2:2" x14ac:dyDescent="0.2">
      <c r="B14282" s="2"/>
    </row>
    <row r="14283" spans="2:2" x14ac:dyDescent="0.2">
      <c r="B14283" s="2"/>
    </row>
    <row r="14284" spans="2:2" x14ac:dyDescent="0.2">
      <c r="B14284" s="2"/>
    </row>
    <row r="14285" spans="2:2" x14ac:dyDescent="0.2">
      <c r="B14285" s="2"/>
    </row>
    <row r="14286" spans="2:2" x14ac:dyDescent="0.2">
      <c r="B14286" s="2"/>
    </row>
    <row r="14287" spans="2:2" x14ac:dyDescent="0.2">
      <c r="B14287" s="2"/>
    </row>
    <row r="14288" spans="2:2" x14ac:dyDescent="0.2">
      <c r="B14288" s="2"/>
    </row>
    <row r="14289" spans="2:2" x14ac:dyDescent="0.2">
      <c r="B14289" s="2"/>
    </row>
    <row r="14290" spans="2:2" x14ac:dyDescent="0.2">
      <c r="B14290" s="2"/>
    </row>
    <row r="14291" spans="2:2" x14ac:dyDescent="0.2">
      <c r="B14291" s="2"/>
    </row>
    <row r="14292" spans="2:2" x14ac:dyDescent="0.2">
      <c r="B14292" s="2"/>
    </row>
    <row r="14293" spans="2:2" x14ac:dyDescent="0.2">
      <c r="B14293" s="2"/>
    </row>
    <row r="14294" spans="2:2" x14ac:dyDescent="0.2">
      <c r="B14294" s="2"/>
    </row>
    <row r="14295" spans="2:2" x14ac:dyDescent="0.2">
      <c r="B14295" s="2"/>
    </row>
    <row r="14296" spans="2:2" x14ac:dyDescent="0.2">
      <c r="B14296" s="2"/>
    </row>
    <row r="14297" spans="2:2" x14ac:dyDescent="0.2">
      <c r="B14297" s="2"/>
    </row>
    <row r="14298" spans="2:2" x14ac:dyDescent="0.2">
      <c r="B14298" s="2"/>
    </row>
    <row r="14299" spans="2:2" x14ac:dyDescent="0.2">
      <c r="B14299" s="2"/>
    </row>
    <row r="14300" spans="2:2" x14ac:dyDescent="0.2">
      <c r="B14300" s="2"/>
    </row>
    <row r="14301" spans="2:2" x14ac:dyDescent="0.2">
      <c r="B14301" s="2"/>
    </row>
    <row r="14302" spans="2:2" x14ac:dyDescent="0.2">
      <c r="B14302" s="2"/>
    </row>
    <row r="14303" spans="2:2" x14ac:dyDescent="0.2">
      <c r="B14303" s="2"/>
    </row>
    <row r="14304" spans="2:2" x14ac:dyDescent="0.2">
      <c r="B14304" s="2"/>
    </row>
    <row r="14305" spans="2:2" x14ac:dyDescent="0.2">
      <c r="B14305" s="2"/>
    </row>
    <row r="14306" spans="2:2" x14ac:dyDescent="0.2">
      <c r="B14306" s="2"/>
    </row>
    <row r="14307" spans="2:2" x14ac:dyDescent="0.2">
      <c r="B14307" s="2"/>
    </row>
    <row r="14308" spans="2:2" x14ac:dyDescent="0.2">
      <c r="B14308" s="2"/>
    </row>
    <row r="14309" spans="2:2" x14ac:dyDescent="0.2">
      <c r="B14309" s="2"/>
    </row>
    <row r="14310" spans="2:2" x14ac:dyDescent="0.2">
      <c r="B14310" s="2"/>
    </row>
    <row r="14311" spans="2:2" x14ac:dyDescent="0.2">
      <c r="B14311" s="2"/>
    </row>
    <row r="14312" spans="2:2" x14ac:dyDescent="0.2">
      <c r="B14312" s="2"/>
    </row>
    <row r="14313" spans="2:2" x14ac:dyDescent="0.2">
      <c r="B14313" s="2"/>
    </row>
    <row r="14314" spans="2:2" x14ac:dyDescent="0.2">
      <c r="B14314" s="2"/>
    </row>
    <row r="14315" spans="2:2" x14ac:dyDescent="0.2">
      <c r="B14315" s="2"/>
    </row>
    <row r="14316" spans="2:2" x14ac:dyDescent="0.2">
      <c r="B14316" s="2"/>
    </row>
    <row r="14317" spans="2:2" x14ac:dyDescent="0.2">
      <c r="B14317" s="2"/>
    </row>
    <row r="14318" spans="2:2" x14ac:dyDescent="0.2">
      <c r="B14318" s="2"/>
    </row>
    <row r="14319" spans="2:2" x14ac:dyDescent="0.2">
      <c r="B14319" s="2"/>
    </row>
    <row r="14320" spans="2:2" x14ac:dyDescent="0.2">
      <c r="B14320" s="2"/>
    </row>
    <row r="14321" spans="2:2" x14ac:dyDescent="0.2">
      <c r="B14321" s="2"/>
    </row>
    <row r="14322" spans="2:2" x14ac:dyDescent="0.2">
      <c r="B14322" s="2"/>
    </row>
    <row r="14323" spans="2:2" x14ac:dyDescent="0.2">
      <c r="B14323" s="2"/>
    </row>
    <row r="14324" spans="2:2" x14ac:dyDescent="0.2">
      <c r="B14324" s="2"/>
    </row>
    <row r="14325" spans="2:2" x14ac:dyDescent="0.2">
      <c r="B14325" s="2"/>
    </row>
    <row r="14326" spans="2:2" x14ac:dyDescent="0.2">
      <c r="B14326" s="2"/>
    </row>
    <row r="14327" spans="2:2" x14ac:dyDescent="0.2">
      <c r="B14327" s="2"/>
    </row>
    <row r="14328" spans="2:2" x14ac:dyDescent="0.2">
      <c r="B14328" s="2"/>
    </row>
    <row r="14329" spans="2:2" x14ac:dyDescent="0.2">
      <c r="B14329" s="2"/>
    </row>
    <row r="14330" spans="2:2" x14ac:dyDescent="0.2">
      <c r="B14330" s="2"/>
    </row>
    <row r="14331" spans="2:2" x14ac:dyDescent="0.2">
      <c r="B14331" s="2"/>
    </row>
    <row r="14332" spans="2:2" x14ac:dyDescent="0.2">
      <c r="B14332" s="2"/>
    </row>
    <row r="14333" spans="2:2" x14ac:dyDescent="0.2">
      <c r="B14333" s="2"/>
    </row>
    <row r="14334" spans="2:2" x14ac:dyDescent="0.2">
      <c r="B14334" s="2"/>
    </row>
    <row r="14335" spans="2:2" x14ac:dyDescent="0.2">
      <c r="B14335" s="2"/>
    </row>
    <row r="14336" spans="2:2" x14ac:dyDescent="0.2">
      <c r="B14336" s="2"/>
    </row>
    <row r="14337" spans="2:2" x14ac:dyDescent="0.2">
      <c r="B14337" s="2"/>
    </row>
    <row r="14338" spans="2:2" x14ac:dyDescent="0.2">
      <c r="B14338" s="2"/>
    </row>
    <row r="14339" spans="2:2" x14ac:dyDescent="0.2">
      <c r="B14339" s="2"/>
    </row>
    <row r="14340" spans="2:2" x14ac:dyDescent="0.2">
      <c r="B14340" s="2"/>
    </row>
    <row r="14341" spans="2:2" x14ac:dyDescent="0.2">
      <c r="B14341" s="2"/>
    </row>
    <row r="14342" spans="2:2" x14ac:dyDescent="0.2">
      <c r="B14342" s="2"/>
    </row>
    <row r="14343" spans="2:2" x14ac:dyDescent="0.2">
      <c r="B14343" s="2"/>
    </row>
    <row r="14344" spans="2:2" x14ac:dyDescent="0.2">
      <c r="B14344" s="2"/>
    </row>
    <row r="14345" spans="2:2" x14ac:dyDescent="0.2">
      <c r="B14345" s="2"/>
    </row>
    <row r="14346" spans="2:2" x14ac:dyDescent="0.2">
      <c r="B14346" s="2"/>
    </row>
    <row r="14347" spans="2:2" x14ac:dyDescent="0.2">
      <c r="B14347" s="2"/>
    </row>
    <row r="14348" spans="2:2" x14ac:dyDescent="0.2">
      <c r="B14348" s="2"/>
    </row>
    <row r="14349" spans="2:2" x14ac:dyDescent="0.2">
      <c r="B14349" s="2"/>
    </row>
    <row r="14350" spans="2:2" x14ac:dyDescent="0.2">
      <c r="B14350" s="2"/>
    </row>
    <row r="14351" spans="2:2" x14ac:dyDescent="0.2">
      <c r="B14351" s="2"/>
    </row>
    <row r="14352" spans="2:2" x14ac:dyDescent="0.2">
      <c r="B14352" s="2"/>
    </row>
    <row r="14353" spans="2:2" x14ac:dyDescent="0.2">
      <c r="B14353" s="2"/>
    </row>
    <row r="14354" spans="2:2" x14ac:dyDescent="0.2">
      <c r="B14354" s="2"/>
    </row>
    <row r="14355" spans="2:2" x14ac:dyDescent="0.2">
      <c r="B14355" s="2"/>
    </row>
    <row r="14356" spans="2:2" x14ac:dyDescent="0.2">
      <c r="B14356" s="2"/>
    </row>
    <row r="14357" spans="2:2" x14ac:dyDescent="0.2">
      <c r="B14357" s="2"/>
    </row>
    <row r="14358" spans="2:2" x14ac:dyDescent="0.2">
      <c r="B14358" s="2"/>
    </row>
    <row r="14359" spans="2:2" x14ac:dyDescent="0.2">
      <c r="B14359" s="2"/>
    </row>
    <row r="14360" spans="2:2" x14ac:dyDescent="0.2">
      <c r="B14360" s="2"/>
    </row>
    <row r="14361" spans="2:2" x14ac:dyDescent="0.2">
      <c r="B14361" s="2"/>
    </row>
    <row r="14362" spans="2:2" x14ac:dyDescent="0.2">
      <c r="B14362" s="2"/>
    </row>
    <row r="14363" spans="2:2" x14ac:dyDescent="0.2">
      <c r="B14363" s="2"/>
    </row>
    <row r="14364" spans="2:2" x14ac:dyDescent="0.2">
      <c r="B14364" s="2"/>
    </row>
    <row r="14365" spans="2:2" x14ac:dyDescent="0.2">
      <c r="B14365" s="2"/>
    </row>
    <row r="14366" spans="2:2" x14ac:dyDescent="0.2">
      <c r="B14366" s="2"/>
    </row>
    <row r="14367" spans="2:2" x14ac:dyDescent="0.2">
      <c r="B14367" s="2"/>
    </row>
    <row r="14368" spans="2:2" x14ac:dyDescent="0.2">
      <c r="B14368" s="2"/>
    </row>
    <row r="14369" spans="2:2" x14ac:dyDescent="0.2">
      <c r="B14369" s="2"/>
    </row>
    <row r="14370" spans="2:2" x14ac:dyDescent="0.2">
      <c r="B14370" s="2"/>
    </row>
    <row r="14371" spans="2:2" x14ac:dyDescent="0.2">
      <c r="B14371" s="2"/>
    </row>
    <row r="14372" spans="2:2" x14ac:dyDescent="0.2">
      <c r="B14372" s="2"/>
    </row>
    <row r="14373" spans="2:2" x14ac:dyDescent="0.2">
      <c r="B14373" s="2"/>
    </row>
    <row r="14374" spans="2:2" x14ac:dyDescent="0.2">
      <c r="B14374" s="2"/>
    </row>
    <row r="14375" spans="2:2" x14ac:dyDescent="0.2">
      <c r="B14375" s="2"/>
    </row>
    <row r="14376" spans="2:2" x14ac:dyDescent="0.2">
      <c r="B14376" s="2"/>
    </row>
    <row r="14377" spans="2:2" x14ac:dyDescent="0.2">
      <c r="B14377" s="2"/>
    </row>
    <row r="14378" spans="2:2" x14ac:dyDescent="0.2">
      <c r="B14378" s="2"/>
    </row>
    <row r="14379" spans="2:2" x14ac:dyDescent="0.2">
      <c r="B14379" s="2"/>
    </row>
    <row r="14380" spans="2:2" x14ac:dyDescent="0.2">
      <c r="B14380" s="2"/>
    </row>
    <row r="14381" spans="2:2" x14ac:dyDescent="0.2">
      <c r="B14381" s="2"/>
    </row>
    <row r="14382" spans="2:2" x14ac:dyDescent="0.2">
      <c r="B14382" s="2"/>
    </row>
    <row r="14383" spans="2:2" x14ac:dyDescent="0.2">
      <c r="B14383" s="2"/>
    </row>
    <row r="14384" spans="2:2" x14ac:dyDescent="0.2">
      <c r="B14384" s="2"/>
    </row>
    <row r="14385" spans="2:2" x14ac:dyDescent="0.2">
      <c r="B14385" s="2"/>
    </row>
    <row r="14386" spans="2:2" x14ac:dyDescent="0.2">
      <c r="B14386" s="2"/>
    </row>
    <row r="14387" spans="2:2" x14ac:dyDescent="0.2">
      <c r="B14387" s="2"/>
    </row>
    <row r="14388" spans="2:2" x14ac:dyDescent="0.2">
      <c r="B14388" s="2"/>
    </row>
    <row r="14389" spans="2:2" x14ac:dyDescent="0.2">
      <c r="B14389" s="2"/>
    </row>
    <row r="14390" spans="2:2" x14ac:dyDescent="0.2">
      <c r="B14390" s="2"/>
    </row>
    <row r="14391" spans="2:2" x14ac:dyDescent="0.2">
      <c r="B14391" s="2"/>
    </row>
    <row r="14392" spans="2:2" x14ac:dyDescent="0.2">
      <c r="B14392" s="2"/>
    </row>
    <row r="14393" spans="2:2" x14ac:dyDescent="0.2">
      <c r="B14393" s="2"/>
    </row>
    <row r="14394" spans="2:2" x14ac:dyDescent="0.2">
      <c r="B14394" s="2"/>
    </row>
    <row r="14395" spans="2:2" x14ac:dyDescent="0.2">
      <c r="B14395" s="2"/>
    </row>
    <row r="14396" spans="2:2" x14ac:dyDescent="0.2">
      <c r="B14396" s="2"/>
    </row>
    <row r="14397" spans="2:2" x14ac:dyDescent="0.2">
      <c r="B14397" s="2"/>
    </row>
    <row r="14398" spans="2:2" x14ac:dyDescent="0.2">
      <c r="B14398" s="2"/>
    </row>
    <row r="14399" spans="2:2" x14ac:dyDescent="0.2">
      <c r="B14399" s="2"/>
    </row>
    <row r="14400" spans="2:2" x14ac:dyDescent="0.2">
      <c r="B14400" s="2"/>
    </row>
    <row r="14401" spans="2:2" x14ac:dyDescent="0.2">
      <c r="B14401" s="2"/>
    </row>
    <row r="14402" spans="2:2" x14ac:dyDescent="0.2">
      <c r="B14402" s="2"/>
    </row>
    <row r="14403" spans="2:2" x14ac:dyDescent="0.2">
      <c r="B14403" s="2"/>
    </row>
    <row r="14404" spans="2:2" x14ac:dyDescent="0.2">
      <c r="B14404" s="2"/>
    </row>
    <row r="14405" spans="2:2" x14ac:dyDescent="0.2">
      <c r="B14405" s="2"/>
    </row>
    <row r="14406" spans="2:2" x14ac:dyDescent="0.2">
      <c r="B14406" s="2"/>
    </row>
    <row r="14407" spans="2:2" x14ac:dyDescent="0.2">
      <c r="B14407" s="2"/>
    </row>
    <row r="14408" spans="2:2" x14ac:dyDescent="0.2">
      <c r="B14408" s="2"/>
    </row>
    <row r="14409" spans="2:2" x14ac:dyDescent="0.2">
      <c r="B14409" s="2"/>
    </row>
    <row r="14410" spans="2:2" x14ac:dyDescent="0.2">
      <c r="B14410" s="2"/>
    </row>
    <row r="14411" spans="2:2" x14ac:dyDescent="0.2">
      <c r="B14411" s="2"/>
    </row>
    <row r="14412" spans="2:2" x14ac:dyDescent="0.2">
      <c r="B14412" s="2"/>
    </row>
    <row r="14413" spans="2:2" x14ac:dyDescent="0.2">
      <c r="B14413" s="2"/>
    </row>
    <row r="14414" spans="2:2" x14ac:dyDescent="0.2">
      <c r="B14414" s="2"/>
    </row>
    <row r="14415" spans="2:2" x14ac:dyDescent="0.2">
      <c r="B14415" s="2"/>
    </row>
    <row r="14416" spans="2:2" x14ac:dyDescent="0.2">
      <c r="B14416" s="2"/>
    </row>
    <row r="14417" spans="2:2" x14ac:dyDescent="0.2">
      <c r="B14417" s="2"/>
    </row>
    <row r="14418" spans="2:2" x14ac:dyDescent="0.2">
      <c r="B14418" s="2"/>
    </row>
    <row r="14419" spans="2:2" x14ac:dyDescent="0.2">
      <c r="B14419" s="2"/>
    </row>
    <row r="14420" spans="2:2" x14ac:dyDescent="0.2">
      <c r="B14420" s="2"/>
    </row>
    <row r="14421" spans="2:2" x14ac:dyDescent="0.2">
      <c r="B14421" s="2"/>
    </row>
    <row r="14422" spans="2:2" x14ac:dyDescent="0.2">
      <c r="B14422" s="2"/>
    </row>
    <row r="14423" spans="2:2" x14ac:dyDescent="0.2">
      <c r="B14423" s="2"/>
    </row>
    <row r="14424" spans="2:2" x14ac:dyDescent="0.2">
      <c r="B14424" s="2"/>
    </row>
    <row r="14425" spans="2:2" x14ac:dyDescent="0.2">
      <c r="B14425" s="2"/>
    </row>
    <row r="14426" spans="2:2" x14ac:dyDescent="0.2">
      <c r="B14426" s="2"/>
    </row>
    <row r="14427" spans="2:2" x14ac:dyDescent="0.2">
      <c r="B14427" s="2"/>
    </row>
    <row r="14428" spans="2:2" x14ac:dyDescent="0.2">
      <c r="B14428" s="2"/>
    </row>
    <row r="14429" spans="2:2" x14ac:dyDescent="0.2">
      <c r="B14429" s="2"/>
    </row>
    <row r="14430" spans="2:2" x14ac:dyDescent="0.2">
      <c r="B14430" s="2"/>
    </row>
    <row r="14431" spans="2:2" x14ac:dyDescent="0.2">
      <c r="B14431" s="2"/>
    </row>
    <row r="14432" spans="2:2" x14ac:dyDescent="0.2">
      <c r="B14432" s="2"/>
    </row>
    <row r="14433" spans="2:2" x14ac:dyDescent="0.2">
      <c r="B14433" s="2"/>
    </row>
    <row r="14434" spans="2:2" x14ac:dyDescent="0.2">
      <c r="B14434" s="2"/>
    </row>
    <row r="14435" spans="2:2" x14ac:dyDescent="0.2">
      <c r="B14435" s="2"/>
    </row>
    <row r="14436" spans="2:2" x14ac:dyDescent="0.2">
      <c r="B14436" s="2"/>
    </row>
    <row r="14437" spans="2:2" x14ac:dyDescent="0.2">
      <c r="B14437" s="2"/>
    </row>
    <row r="14438" spans="2:2" x14ac:dyDescent="0.2">
      <c r="B14438" s="2"/>
    </row>
    <row r="14439" spans="2:2" x14ac:dyDescent="0.2">
      <c r="B14439" s="2"/>
    </row>
    <row r="14440" spans="2:2" x14ac:dyDescent="0.2">
      <c r="B14440" s="2"/>
    </row>
    <row r="14441" spans="2:2" x14ac:dyDescent="0.2">
      <c r="B14441" s="2"/>
    </row>
    <row r="14442" spans="2:2" x14ac:dyDescent="0.2">
      <c r="B14442" s="2"/>
    </row>
    <row r="14443" spans="2:2" x14ac:dyDescent="0.2">
      <c r="B14443" s="2"/>
    </row>
    <row r="14444" spans="2:2" x14ac:dyDescent="0.2">
      <c r="B14444" s="2"/>
    </row>
    <row r="14445" spans="2:2" x14ac:dyDescent="0.2">
      <c r="B14445" s="2"/>
    </row>
    <row r="14446" spans="2:2" x14ac:dyDescent="0.2">
      <c r="B14446" s="2"/>
    </row>
    <row r="14447" spans="2:2" x14ac:dyDescent="0.2">
      <c r="B14447" s="2"/>
    </row>
    <row r="14448" spans="2:2" x14ac:dyDescent="0.2">
      <c r="B14448" s="2"/>
    </row>
    <row r="14449" spans="2:2" x14ac:dyDescent="0.2">
      <c r="B14449" s="2"/>
    </row>
    <row r="14450" spans="2:2" x14ac:dyDescent="0.2">
      <c r="B14450" s="2"/>
    </row>
    <row r="14451" spans="2:2" x14ac:dyDescent="0.2">
      <c r="B14451" s="2"/>
    </row>
    <row r="14452" spans="2:2" x14ac:dyDescent="0.2">
      <c r="B14452" s="2"/>
    </row>
    <row r="14453" spans="2:2" x14ac:dyDescent="0.2">
      <c r="B14453" s="2"/>
    </row>
    <row r="14454" spans="2:2" x14ac:dyDescent="0.2">
      <c r="B14454" s="2"/>
    </row>
    <row r="14455" spans="2:2" x14ac:dyDescent="0.2">
      <c r="B14455" s="2"/>
    </row>
    <row r="14456" spans="2:2" x14ac:dyDescent="0.2">
      <c r="B14456" s="2"/>
    </row>
    <row r="14457" spans="2:2" x14ac:dyDescent="0.2">
      <c r="B14457" s="2"/>
    </row>
    <row r="14458" spans="2:2" x14ac:dyDescent="0.2">
      <c r="B14458" s="2"/>
    </row>
    <row r="14459" spans="2:2" x14ac:dyDescent="0.2">
      <c r="B14459" s="2"/>
    </row>
    <row r="14460" spans="2:2" x14ac:dyDescent="0.2">
      <c r="B14460" s="2"/>
    </row>
    <row r="14461" spans="2:2" x14ac:dyDescent="0.2">
      <c r="B14461" s="2"/>
    </row>
    <row r="14462" spans="2:2" x14ac:dyDescent="0.2">
      <c r="B14462" s="2"/>
    </row>
    <row r="14463" spans="2:2" x14ac:dyDescent="0.2">
      <c r="B14463" s="2"/>
    </row>
    <row r="14464" spans="2:2" x14ac:dyDescent="0.2">
      <c r="B14464" s="2"/>
    </row>
    <row r="14465" spans="2:2" x14ac:dyDescent="0.2">
      <c r="B14465" s="2"/>
    </row>
    <row r="14466" spans="2:2" x14ac:dyDescent="0.2">
      <c r="B14466" s="2"/>
    </row>
    <row r="14467" spans="2:2" x14ac:dyDescent="0.2">
      <c r="B14467" s="2"/>
    </row>
    <row r="14468" spans="2:2" x14ac:dyDescent="0.2">
      <c r="B14468" s="2"/>
    </row>
    <row r="14469" spans="2:2" x14ac:dyDescent="0.2">
      <c r="B14469" s="2"/>
    </row>
    <row r="14470" spans="2:2" x14ac:dyDescent="0.2">
      <c r="B14470" s="2"/>
    </row>
    <row r="14471" spans="2:2" x14ac:dyDescent="0.2">
      <c r="B14471" s="2"/>
    </row>
    <row r="14472" spans="2:2" x14ac:dyDescent="0.2">
      <c r="B14472" s="2"/>
    </row>
    <row r="14473" spans="2:2" x14ac:dyDescent="0.2">
      <c r="B14473" s="2"/>
    </row>
    <row r="14474" spans="2:2" x14ac:dyDescent="0.2">
      <c r="B14474" s="2"/>
    </row>
    <row r="14475" spans="2:2" x14ac:dyDescent="0.2">
      <c r="B14475" s="2"/>
    </row>
    <row r="14476" spans="2:2" x14ac:dyDescent="0.2">
      <c r="B14476" s="2"/>
    </row>
    <row r="14477" spans="2:2" x14ac:dyDescent="0.2">
      <c r="B14477" s="2"/>
    </row>
    <row r="14478" spans="2:2" x14ac:dyDescent="0.2">
      <c r="B14478" s="2"/>
    </row>
    <row r="14479" spans="2:2" x14ac:dyDescent="0.2">
      <c r="B14479" s="2"/>
    </row>
    <row r="14480" spans="2:2" x14ac:dyDescent="0.2">
      <c r="B14480" s="2"/>
    </row>
    <row r="14481" spans="2:2" x14ac:dyDescent="0.2">
      <c r="B14481" s="2"/>
    </row>
    <row r="14482" spans="2:2" x14ac:dyDescent="0.2">
      <c r="B14482" s="2"/>
    </row>
    <row r="14483" spans="2:2" x14ac:dyDescent="0.2">
      <c r="B14483" s="2"/>
    </row>
    <row r="14484" spans="2:2" x14ac:dyDescent="0.2">
      <c r="B14484" s="2"/>
    </row>
    <row r="14485" spans="2:2" x14ac:dyDescent="0.2">
      <c r="B14485" s="2"/>
    </row>
    <row r="14486" spans="2:2" x14ac:dyDescent="0.2">
      <c r="B14486" s="2"/>
    </row>
    <row r="14487" spans="2:2" x14ac:dyDescent="0.2">
      <c r="B14487" s="2"/>
    </row>
    <row r="14488" spans="2:2" x14ac:dyDescent="0.2">
      <c r="B14488" s="2"/>
    </row>
    <row r="14489" spans="2:2" x14ac:dyDescent="0.2">
      <c r="B14489" s="2"/>
    </row>
    <row r="14490" spans="2:2" x14ac:dyDescent="0.2">
      <c r="B14490" s="2"/>
    </row>
    <row r="14491" spans="2:2" x14ac:dyDescent="0.2">
      <c r="B14491" s="2"/>
    </row>
    <row r="14492" spans="2:2" x14ac:dyDescent="0.2">
      <c r="B14492" s="2"/>
    </row>
    <row r="14493" spans="2:2" x14ac:dyDescent="0.2">
      <c r="B14493" s="2"/>
    </row>
    <row r="14494" spans="2:2" x14ac:dyDescent="0.2">
      <c r="B14494" s="2"/>
    </row>
    <row r="14495" spans="2:2" x14ac:dyDescent="0.2">
      <c r="B14495" s="2"/>
    </row>
    <row r="14496" spans="2:2" x14ac:dyDescent="0.2">
      <c r="B14496" s="2"/>
    </row>
    <row r="14497" spans="2:2" x14ac:dyDescent="0.2">
      <c r="B14497" s="2"/>
    </row>
    <row r="14498" spans="2:2" x14ac:dyDescent="0.2">
      <c r="B14498" s="2"/>
    </row>
    <row r="14499" spans="2:2" x14ac:dyDescent="0.2">
      <c r="B14499" s="2"/>
    </row>
    <row r="14500" spans="2:2" x14ac:dyDescent="0.2">
      <c r="B14500" s="2"/>
    </row>
    <row r="14501" spans="2:2" x14ac:dyDescent="0.2">
      <c r="B14501" s="2"/>
    </row>
    <row r="14502" spans="2:2" x14ac:dyDescent="0.2">
      <c r="B14502" s="2"/>
    </row>
    <row r="14503" spans="2:2" x14ac:dyDescent="0.2">
      <c r="B14503" s="2"/>
    </row>
    <row r="14504" spans="2:2" x14ac:dyDescent="0.2">
      <c r="B14504" s="2"/>
    </row>
    <row r="14505" spans="2:2" x14ac:dyDescent="0.2">
      <c r="B14505" s="2"/>
    </row>
    <row r="14506" spans="2:2" x14ac:dyDescent="0.2">
      <c r="B14506" s="2"/>
    </row>
    <row r="14507" spans="2:2" x14ac:dyDescent="0.2">
      <c r="B14507" s="2"/>
    </row>
    <row r="14508" spans="2:2" x14ac:dyDescent="0.2">
      <c r="B14508" s="2"/>
    </row>
    <row r="14509" spans="2:2" x14ac:dyDescent="0.2">
      <c r="B14509" s="2"/>
    </row>
    <row r="14510" spans="2:2" x14ac:dyDescent="0.2">
      <c r="B14510" s="2"/>
    </row>
    <row r="14511" spans="2:2" x14ac:dyDescent="0.2">
      <c r="B14511" s="2"/>
    </row>
    <row r="14512" spans="2:2" x14ac:dyDescent="0.2">
      <c r="B14512" s="2"/>
    </row>
    <row r="14513" spans="2:2" x14ac:dyDescent="0.2">
      <c r="B14513" s="2"/>
    </row>
    <row r="14514" spans="2:2" x14ac:dyDescent="0.2">
      <c r="B14514" s="2"/>
    </row>
    <row r="14515" spans="2:2" x14ac:dyDescent="0.2">
      <c r="B14515" s="2"/>
    </row>
    <row r="14516" spans="2:2" x14ac:dyDescent="0.2">
      <c r="B14516" s="2"/>
    </row>
    <row r="14517" spans="2:2" x14ac:dyDescent="0.2">
      <c r="B14517" s="2"/>
    </row>
    <row r="14518" spans="2:2" x14ac:dyDescent="0.2">
      <c r="B14518" s="2"/>
    </row>
    <row r="14519" spans="2:2" x14ac:dyDescent="0.2">
      <c r="B14519" s="2"/>
    </row>
    <row r="14520" spans="2:2" x14ac:dyDescent="0.2">
      <c r="B14520" s="2"/>
    </row>
    <row r="14521" spans="2:2" x14ac:dyDescent="0.2">
      <c r="B14521" s="2"/>
    </row>
    <row r="14522" spans="2:2" x14ac:dyDescent="0.2">
      <c r="B14522" s="2"/>
    </row>
    <row r="14523" spans="2:2" x14ac:dyDescent="0.2">
      <c r="B14523" s="2"/>
    </row>
    <row r="14524" spans="2:2" x14ac:dyDescent="0.2">
      <c r="B14524" s="2"/>
    </row>
    <row r="14525" spans="2:2" x14ac:dyDescent="0.2">
      <c r="B14525" s="2"/>
    </row>
    <row r="14526" spans="2:2" x14ac:dyDescent="0.2">
      <c r="B14526" s="2"/>
    </row>
    <row r="14527" spans="2:2" x14ac:dyDescent="0.2">
      <c r="B14527" s="2"/>
    </row>
    <row r="14528" spans="2:2" x14ac:dyDescent="0.2">
      <c r="B14528" s="2"/>
    </row>
    <row r="14529" spans="2:2" x14ac:dyDescent="0.2">
      <c r="B14529" s="2"/>
    </row>
    <row r="14530" spans="2:2" x14ac:dyDescent="0.2">
      <c r="B14530" s="2"/>
    </row>
    <row r="14531" spans="2:2" x14ac:dyDescent="0.2">
      <c r="B14531" s="2"/>
    </row>
    <row r="14532" spans="2:2" x14ac:dyDescent="0.2">
      <c r="B14532" s="2"/>
    </row>
    <row r="14533" spans="2:2" x14ac:dyDescent="0.2">
      <c r="B14533" s="2"/>
    </row>
    <row r="14534" spans="2:2" x14ac:dyDescent="0.2">
      <c r="B14534" s="2"/>
    </row>
    <row r="14535" spans="2:2" x14ac:dyDescent="0.2">
      <c r="B14535" s="2"/>
    </row>
    <row r="14536" spans="2:2" x14ac:dyDescent="0.2">
      <c r="B14536" s="2"/>
    </row>
    <row r="14537" spans="2:2" x14ac:dyDescent="0.2">
      <c r="B14537" s="2"/>
    </row>
    <row r="14538" spans="2:2" x14ac:dyDescent="0.2">
      <c r="B14538" s="2"/>
    </row>
    <row r="14539" spans="2:2" x14ac:dyDescent="0.2">
      <c r="B14539" s="2"/>
    </row>
    <row r="14540" spans="2:2" x14ac:dyDescent="0.2">
      <c r="B14540" s="2"/>
    </row>
    <row r="14541" spans="2:2" x14ac:dyDescent="0.2">
      <c r="B14541" s="2"/>
    </row>
    <row r="14542" spans="2:2" x14ac:dyDescent="0.2">
      <c r="B14542" s="2"/>
    </row>
    <row r="14543" spans="2:2" x14ac:dyDescent="0.2">
      <c r="B14543" s="2"/>
    </row>
    <row r="14544" spans="2:2" x14ac:dyDescent="0.2">
      <c r="B14544" s="2"/>
    </row>
    <row r="14545" spans="2:2" x14ac:dyDescent="0.2">
      <c r="B14545" s="2"/>
    </row>
    <row r="14546" spans="2:2" x14ac:dyDescent="0.2">
      <c r="B14546" s="2"/>
    </row>
    <row r="14547" spans="2:2" x14ac:dyDescent="0.2">
      <c r="B14547" s="2"/>
    </row>
    <row r="14548" spans="2:2" x14ac:dyDescent="0.2">
      <c r="B14548" s="2"/>
    </row>
    <row r="14549" spans="2:2" x14ac:dyDescent="0.2">
      <c r="B14549" s="2"/>
    </row>
    <row r="14550" spans="2:2" x14ac:dyDescent="0.2">
      <c r="B14550" s="2"/>
    </row>
    <row r="14551" spans="2:2" x14ac:dyDescent="0.2">
      <c r="B14551" s="2"/>
    </row>
    <row r="14552" spans="2:2" x14ac:dyDescent="0.2">
      <c r="B14552" s="2"/>
    </row>
    <row r="14553" spans="2:2" x14ac:dyDescent="0.2">
      <c r="B14553" s="2"/>
    </row>
    <row r="14554" spans="2:2" x14ac:dyDescent="0.2">
      <c r="B14554" s="2"/>
    </row>
    <row r="14555" spans="2:2" x14ac:dyDescent="0.2">
      <c r="B14555" s="2"/>
    </row>
    <row r="14556" spans="2:2" x14ac:dyDescent="0.2">
      <c r="B14556" s="2"/>
    </row>
    <row r="14557" spans="2:2" x14ac:dyDescent="0.2">
      <c r="B14557" s="2"/>
    </row>
    <row r="14558" spans="2:2" x14ac:dyDescent="0.2">
      <c r="B14558" s="2"/>
    </row>
    <row r="14559" spans="2:2" x14ac:dyDescent="0.2">
      <c r="B14559" s="2"/>
    </row>
    <row r="14560" spans="2:2" x14ac:dyDescent="0.2">
      <c r="B14560" s="2"/>
    </row>
    <row r="14561" spans="2:2" x14ac:dyDescent="0.2">
      <c r="B14561" s="2"/>
    </row>
    <row r="14562" spans="2:2" x14ac:dyDescent="0.2">
      <c r="B14562" s="2"/>
    </row>
    <row r="14563" spans="2:2" x14ac:dyDescent="0.2">
      <c r="B14563" s="2"/>
    </row>
    <row r="14564" spans="2:2" x14ac:dyDescent="0.2">
      <c r="B14564" s="2"/>
    </row>
    <row r="14565" spans="2:2" x14ac:dyDescent="0.2">
      <c r="B14565" s="2"/>
    </row>
    <row r="14566" spans="2:2" x14ac:dyDescent="0.2">
      <c r="B14566" s="2"/>
    </row>
    <row r="14567" spans="2:2" x14ac:dyDescent="0.2">
      <c r="B14567" s="2"/>
    </row>
    <row r="14568" spans="2:2" x14ac:dyDescent="0.2">
      <c r="B14568" s="2"/>
    </row>
    <row r="14569" spans="2:2" x14ac:dyDescent="0.2">
      <c r="B14569" s="2"/>
    </row>
    <row r="14570" spans="2:2" x14ac:dyDescent="0.2">
      <c r="B14570" s="2"/>
    </row>
    <row r="14571" spans="2:2" x14ac:dyDescent="0.2">
      <c r="B14571" s="2"/>
    </row>
    <row r="14572" spans="2:2" x14ac:dyDescent="0.2">
      <c r="B14572" s="2"/>
    </row>
    <row r="14573" spans="2:2" x14ac:dyDescent="0.2">
      <c r="B14573" s="2"/>
    </row>
    <row r="14574" spans="2:2" x14ac:dyDescent="0.2">
      <c r="B14574" s="2"/>
    </row>
    <row r="14575" spans="2:2" x14ac:dyDescent="0.2">
      <c r="B14575" s="2"/>
    </row>
    <row r="14576" spans="2:2" x14ac:dyDescent="0.2">
      <c r="B14576" s="2"/>
    </row>
    <row r="14577" spans="2:2" x14ac:dyDescent="0.2">
      <c r="B14577" s="2"/>
    </row>
    <row r="14578" spans="2:2" x14ac:dyDescent="0.2">
      <c r="B14578" s="2"/>
    </row>
    <row r="14579" spans="2:2" x14ac:dyDescent="0.2">
      <c r="B14579" s="2"/>
    </row>
    <row r="14580" spans="2:2" x14ac:dyDescent="0.2">
      <c r="B14580" s="2"/>
    </row>
    <row r="14581" spans="2:2" x14ac:dyDescent="0.2">
      <c r="B14581" s="2"/>
    </row>
    <row r="14582" spans="2:2" x14ac:dyDescent="0.2">
      <c r="B14582" s="2"/>
    </row>
    <row r="14583" spans="2:2" x14ac:dyDescent="0.2">
      <c r="B14583" s="2"/>
    </row>
    <row r="14584" spans="2:2" x14ac:dyDescent="0.2">
      <c r="B14584" s="2"/>
    </row>
    <row r="14585" spans="2:2" x14ac:dyDescent="0.2">
      <c r="B14585" s="2"/>
    </row>
    <row r="14586" spans="2:2" x14ac:dyDescent="0.2">
      <c r="B14586" s="2"/>
    </row>
    <row r="14587" spans="2:2" x14ac:dyDescent="0.2">
      <c r="B14587" s="2"/>
    </row>
    <row r="14588" spans="2:2" x14ac:dyDescent="0.2">
      <c r="B14588" s="2"/>
    </row>
    <row r="14589" spans="2:2" x14ac:dyDescent="0.2">
      <c r="B14589" s="2"/>
    </row>
    <row r="14590" spans="2:2" x14ac:dyDescent="0.2">
      <c r="B14590" s="2"/>
    </row>
    <row r="14591" spans="2:2" x14ac:dyDescent="0.2">
      <c r="B14591" s="2"/>
    </row>
    <row r="14592" spans="2:2" x14ac:dyDescent="0.2">
      <c r="B14592" s="2"/>
    </row>
    <row r="14593" spans="2:2" x14ac:dyDescent="0.2">
      <c r="B14593" s="2"/>
    </row>
    <row r="14594" spans="2:2" x14ac:dyDescent="0.2">
      <c r="B14594" s="2"/>
    </row>
    <row r="14595" spans="2:2" x14ac:dyDescent="0.2">
      <c r="B14595" s="2"/>
    </row>
    <row r="14596" spans="2:2" x14ac:dyDescent="0.2">
      <c r="B14596" s="2"/>
    </row>
    <row r="14597" spans="2:2" x14ac:dyDescent="0.2">
      <c r="B14597" s="2"/>
    </row>
    <row r="14598" spans="2:2" x14ac:dyDescent="0.2">
      <c r="B14598" s="2"/>
    </row>
    <row r="14599" spans="2:2" x14ac:dyDescent="0.2">
      <c r="B14599" s="2"/>
    </row>
    <row r="14600" spans="2:2" x14ac:dyDescent="0.2">
      <c r="B14600" s="2"/>
    </row>
    <row r="14601" spans="2:2" x14ac:dyDescent="0.2">
      <c r="B14601" s="2"/>
    </row>
    <row r="14602" spans="2:2" x14ac:dyDescent="0.2">
      <c r="B14602" s="2"/>
    </row>
    <row r="14603" spans="2:2" x14ac:dyDescent="0.2">
      <c r="B14603" s="2"/>
    </row>
    <row r="14604" spans="2:2" x14ac:dyDescent="0.2">
      <c r="B14604" s="2"/>
    </row>
    <row r="14605" spans="2:2" x14ac:dyDescent="0.2">
      <c r="B14605" s="2"/>
    </row>
    <row r="14606" spans="2:2" x14ac:dyDescent="0.2">
      <c r="B14606" s="2"/>
    </row>
    <row r="14607" spans="2:2" x14ac:dyDescent="0.2">
      <c r="B14607" s="2"/>
    </row>
    <row r="14608" spans="2:2" x14ac:dyDescent="0.2">
      <c r="B14608" s="2"/>
    </row>
    <row r="14609" spans="2:2" x14ac:dyDescent="0.2">
      <c r="B14609" s="2"/>
    </row>
    <row r="14610" spans="2:2" x14ac:dyDescent="0.2">
      <c r="B14610" s="2"/>
    </row>
    <row r="14611" spans="2:2" x14ac:dyDescent="0.2">
      <c r="B14611" s="2"/>
    </row>
    <row r="14612" spans="2:2" x14ac:dyDescent="0.2">
      <c r="B14612" s="2"/>
    </row>
    <row r="14613" spans="2:2" x14ac:dyDescent="0.2">
      <c r="B14613" s="2"/>
    </row>
    <row r="14614" spans="2:2" x14ac:dyDescent="0.2">
      <c r="B14614" s="2"/>
    </row>
    <row r="14615" spans="2:2" x14ac:dyDescent="0.2">
      <c r="B14615" s="2"/>
    </row>
    <row r="14616" spans="2:2" x14ac:dyDescent="0.2">
      <c r="B14616" s="2"/>
    </row>
    <row r="14617" spans="2:2" x14ac:dyDescent="0.2">
      <c r="B14617" s="2"/>
    </row>
    <row r="14618" spans="2:2" x14ac:dyDescent="0.2">
      <c r="B14618" s="2"/>
    </row>
    <row r="14619" spans="2:2" x14ac:dyDescent="0.2">
      <c r="B14619" s="2"/>
    </row>
    <row r="14620" spans="2:2" x14ac:dyDescent="0.2">
      <c r="B14620" s="2"/>
    </row>
    <row r="14621" spans="2:2" x14ac:dyDescent="0.2">
      <c r="B14621" s="2"/>
    </row>
    <row r="14622" spans="2:2" x14ac:dyDescent="0.2">
      <c r="B14622" s="2"/>
    </row>
    <row r="14623" spans="2:2" x14ac:dyDescent="0.2">
      <c r="B14623" s="2"/>
    </row>
    <row r="14624" spans="2:2" x14ac:dyDescent="0.2">
      <c r="B14624" s="2"/>
    </row>
    <row r="14625" spans="2:2" x14ac:dyDescent="0.2">
      <c r="B14625" s="2"/>
    </row>
    <row r="14626" spans="2:2" x14ac:dyDescent="0.2">
      <c r="B14626" s="2"/>
    </row>
    <row r="14627" spans="2:2" x14ac:dyDescent="0.2">
      <c r="B14627" s="2"/>
    </row>
    <row r="14628" spans="2:2" x14ac:dyDescent="0.2">
      <c r="B14628" s="2"/>
    </row>
    <row r="14629" spans="2:2" x14ac:dyDescent="0.2">
      <c r="B14629" s="2"/>
    </row>
    <row r="14630" spans="2:2" x14ac:dyDescent="0.2">
      <c r="B14630" s="2"/>
    </row>
    <row r="14631" spans="2:2" x14ac:dyDescent="0.2">
      <c r="B14631" s="2"/>
    </row>
    <row r="14632" spans="2:2" x14ac:dyDescent="0.2">
      <c r="B14632" s="2"/>
    </row>
    <row r="14633" spans="2:2" x14ac:dyDescent="0.2">
      <c r="B14633" s="2"/>
    </row>
    <row r="14634" spans="2:2" x14ac:dyDescent="0.2">
      <c r="B14634" s="2"/>
    </row>
    <row r="14635" spans="2:2" x14ac:dyDescent="0.2">
      <c r="B14635" s="2"/>
    </row>
    <row r="14636" spans="2:2" x14ac:dyDescent="0.2">
      <c r="B14636" s="2"/>
    </row>
    <row r="14637" spans="2:2" x14ac:dyDescent="0.2">
      <c r="B14637" s="2"/>
    </row>
    <row r="14638" spans="2:2" x14ac:dyDescent="0.2">
      <c r="B14638" s="2"/>
    </row>
    <row r="14639" spans="2:2" x14ac:dyDescent="0.2">
      <c r="B14639" s="2"/>
    </row>
    <row r="14640" spans="2:2" x14ac:dyDescent="0.2">
      <c r="B14640" s="2"/>
    </row>
    <row r="14641" spans="2:2" x14ac:dyDescent="0.2">
      <c r="B14641" s="2"/>
    </row>
    <row r="14642" spans="2:2" x14ac:dyDescent="0.2">
      <c r="B14642" s="2"/>
    </row>
    <row r="14643" spans="2:2" x14ac:dyDescent="0.2">
      <c r="B14643" s="2"/>
    </row>
    <row r="14644" spans="2:2" x14ac:dyDescent="0.2">
      <c r="B14644" s="2"/>
    </row>
    <row r="14645" spans="2:2" x14ac:dyDescent="0.2">
      <c r="B14645" s="2"/>
    </row>
    <row r="14646" spans="2:2" x14ac:dyDescent="0.2">
      <c r="B14646" s="2"/>
    </row>
    <row r="14647" spans="2:2" x14ac:dyDescent="0.2">
      <c r="B14647" s="2"/>
    </row>
    <row r="14648" spans="2:2" x14ac:dyDescent="0.2">
      <c r="B14648" s="2"/>
    </row>
    <row r="14649" spans="2:2" x14ac:dyDescent="0.2">
      <c r="B14649" s="2"/>
    </row>
    <row r="14650" spans="2:2" x14ac:dyDescent="0.2">
      <c r="B14650" s="2"/>
    </row>
    <row r="14651" spans="2:2" x14ac:dyDescent="0.2">
      <c r="B14651" s="2"/>
    </row>
    <row r="14652" spans="2:2" x14ac:dyDescent="0.2">
      <c r="B14652" s="2"/>
    </row>
    <row r="14653" spans="2:2" x14ac:dyDescent="0.2">
      <c r="B14653" s="2"/>
    </row>
    <row r="14654" spans="2:2" x14ac:dyDescent="0.2">
      <c r="B14654" s="2"/>
    </row>
    <row r="14655" spans="2:2" x14ac:dyDescent="0.2">
      <c r="B14655" s="2"/>
    </row>
    <row r="14656" spans="2:2" x14ac:dyDescent="0.2">
      <c r="B14656" s="2"/>
    </row>
    <row r="14657" spans="2:2" x14ac:dyDescent="0.2">
      <c r="B14657" s="2"/>
    </row>
    <row r="14658" spans="2:2" x14ac:dyDescent="0.2">
      <c r="B14658" s="2"/>
    </row>
    <row r="14659" spans="2:2" x14ac:dyDescent="0.2">
      <c r="B14659" s="2"/>
    </row>
    <row r="14660" spans="2:2" x14ac:dyDescent="0.2">
      <c r="B14660" s="2"/>
    </row>
    <row r="14661" spans="2:2" x14ac:dyDescent="0.2">
      <c r="B14661" s="2"/>
    </row>
    <row r="14662" spans="2:2" x14ac:dyDescent="0.2">
      <c r="B14662" s="2"/>
    </row>
    <row r="14663" spans="2:2" x14ac:dyDescent="0.2">
      <c r="B14663" s="2"/>
    </row>
    <row r="14664" spans="2:2" x14ac:dyDescent="0.2">
      <c r="B14664" s="2"/>
    </row>
    <row r="14665" spans="2:2" x14ac:dyDescent="0.2">
      <c r="B14665" s="2"/>
    </row>
    <row r="14666" spans="2:2" x14ac:dyDescent="0.2">
      <c r="B14666" s="2"/>
    </row>
    <row r="14667" spans="2:2" x14ac:dyDescent="0.2">
      <c r="B14667" s="2"/>
    </row>
    <row r="14668" spans="2:2" x14ac:dyDescent="0.2">
      <c r="B14668" s="2"/>
    </row>
    <row r="14669" spans="2:2" x14ac:dyDescent="0.2">
      <c r="B14669" s="2"/>
    </row>
    <row r="14670" spans="2:2" x14ac:dyDescent="0.2">
      <c r="B14670" s="2"/>
    </row>
    <row r="14671" spans="2:2" x14ac:dyDescent="0.2">
      <c r="B14671" s="2"/>
    </row>
    <row r="14672" spans="2:2" x14ac:dyDescent="0.2">
      <c r="B14672" s="2"/>
    </row>
    <row r="14673" spans="2:2" x14ac:dyDescent="0.2">
      <c r="B14673" s="2"/>
    </row>
    <row r="14674" spans="2:2" x14ac:dyDescent="0.2">
      <c r="B14674" s="2"/>
    </row>
    <row r="14675" spans="2:2" x14ac:dyDescent="0.2">
      <c r="B14675" s="2"/>
    </row>
    <row r="14676" spans="2:2" x14ac:dyDescent="0.2">
      <c r="B14676" s="2"/>
    </row>
    <row r="14677" spans="2:2" x14ac:dyDescent="0.2">
      <c r="B14677" s="2"/>
    </row>
    <row r="14678" spans="2:2" x14ac:dyDescent="0.2">
      <c r="B14678" s="2"/>
    </row>
    <row r="14679" spans="2:2" x14ac:dyDescent="0.2">
      <c r="B14679" s="2"/>
    </row>
    <row r="14680" spans="2:2" x14ac:dyDescent="0.2">
      <c r="B14680" s="2"/>
    </row>
    <row r="14681" spans="2:2" x14ac:dyDescent="0.2">
      <c r="B14681" s="2"/>
    </row>
    <row r="14682" spans="2:2" x14ac:dyDescent="0.2">
      <c r="B14682" s="2"/>
    </row>
    <row r="14683" spans="2:2" x14ac:dyDescent="0.2">
      <c r="B14683" s="2"/>
    </row>
    <row r="14684" spans="2:2" x14ac:dyDescent="0.2">
      <c r="B14684" s="2"/>
    </row>
    <row r="14685" spans="2:2" x14ac:dyDescent="0.2">
      <c r="B14685" s="2"/>
    </row>
    <row r="14686" spans="2:2" x14ac:dyDescent="0.2">
      <c r="B14686" s="2"/>
    </row>
    <row r="14687" spans="2:2" x14ac:dyDescent="0.2">
      <c r="B14687" s="2"/>
    </row>
    <row r="14688" spans="2:2" x14ac:dyDescent="0.2">
      <c r="B14688" s="2"/>
    </row>
    <row r="14689" spans="2:2" x14ac:dyDescent="0.2">
      <c r="B14689" s="2"/>
    </row>
    <row r="14690" spans="2:2" x14ac:dyDescent="0.2">
      <c r="B14690" s="2"/>
    </row>
    <row r="14691" spans="2:2" x14ac:dyDescent="0.2">
      <c r="B14691" s="2"/>
    </row>
    <row r="14692" spans="2:2" x14ac:dyDescent="0.2">
      <c r="B14692" s="2"/>
    </row>
    <row r="14693" spans="2:2" x14ac:dyDescent="0.2">
      <c r="B14693" s="2"/>
    </row>
    <row r="14694" spans="2:2" x14ac:dyDescent="0.2">
      <c r="B14694" s="2"/>
    </row>
    <row r="14695" spans="2:2" x14ac:dyDescent="0.2">
      <c r="B14695" s="2"/>
    </row>
    <row r="14696" spans="2:2" x14ac:dyDescent="0.2">
      <c r="B14696" s="2"/>
    </row>
    <row r="14697" spans="2:2" x14ac:dyDescent="0.2">
      <c r="B14697" s="2"/>
    </row>
    <row r="14698" spans="2:2" x14ac:dyDescent="0.2">
      <c r="B14698" s="2"/>
    </row>
    <row r="14699" spans="2:2" x14ac:dyDescent="0.2">
      <c r="B14699" s="2"/>
    </row>
    <row r="14700" spans="2:2" x14ac:dyDescent="0.2">
      <c r="B14700" s="2"/>
    </row>
    <row r="14701" spans="2:2" x14ac:dyDescent="0.2">
      <c r="B14701" s="2"/>
    </row>
    <row r="14702" spans="2:2" x14ac:dyDescent="0.2">
      <c r="B14702" s="2"/>
    </row>
    <row r="14703" spans="2:2" x14ac:dyDescent="0.2">
      <c r="B14703" s="2"/>
    </row>
    <row r="14704" spans="2:2" x14ac:dyDescent="0.2">
      <c r="B14704" s="2"/>
    </row>
    <row r="14705" spans="2:2" x14ac:dyDescent="0.2">
      <c r="B14705" s="2"/>
    </row>
    <row r="14706" spans="2:2" x14ac:dyDescent="0.2">
      <c r="B14706" s="2"/>
    </row>
    <row r="14707" spans="2:2" x14ac:dyDescent="0.2">
      <c r="B14707" s="2"/>
    </row>
    <row r="14708" spans="2:2" x14ac:dyDescent="0.2">
      <c r="B14708" s="2"/>
    </row>
    <row r="14709" spans="2:2" x14ac:dyDescent="0.2">
      <c r="B14709" s="2"/>
    </row>
    <row r="14710" spans="2:2" x14ac:dyDescent="0.2">
      <c r="B14710" s="2"/>
    </row>
    <row r="14711" spans="2:2" x14ac:dyDescent="0.2">
      <c r="B14711" s="2"/>
    </row>
    <row r="14712" spans="2:2" x14ac:dyDescent="0.2">
      <c r="B14712" s="2"/>
    </row>
    <row r="14713" spans="2:2" x14ac:dyDescent="0.2">
      <c r="B14713" s="2"/>
    </row>
    <row r="14714" spans="2:2" x14ac:dyDescent="0.2">
      <c r="B14714" s="2"/>
    </row>
    <row r="14715" spans="2:2" x14ac:dyDescent="0.2">
      <c r="B14715" s="2"/>
    </row>
    <row r="14716" spans="2:2" x14ac:dyDescent="0.2">
      <c r="B14716" s="2"/>
    </row>
    <row r="14717" spans="2:2" x14ac:dyDescent="0.2">
      <c r="B14717" s="2"/>
    </row>
    <row r="14718" spans="2:2" x14ac:dyDescent="0.2">
      <c r="B14718" s="2"/>
    </row>
    <row r="14719" spans="2:2" x14ac:dyDescent="0.2">
      <c r="B14719" s="2"/>
    </row>
    <row r="14720" spans="2:2" x14ac:dyDescent="0.2">
      <c r="B14720" s="2"/>
    </row>
    <row r="14721" spans="2:2" x14ac:dyDescent="0.2">
      <c r="B14721" s="2"/>
    </row>
    <row r="14722" spans="2:2" x14ac:dyDescent="0.2">
      <c r="B14722" s="2"/>
    </row>
    <row r="14723" spans="2:2" x14ac:dyDescent="0.2">
      <c r="B14723" s="2"/>
    </row>
    <row r="14724" spans="2:2" x14ac:dyDescent="0.2">
      <c r="B14724" s="2"/>
    </row>
    <row r="14725" spans="2:2" x14ac:dyDescent="0.2">
      <c r="B14725" s="2"/>
    </row>
    <row r="14726" spans="2:2" x14ac:dyDescent="0.2">
      <c r="B14726" s="2"/>
    </row>
    <row r="14727" spans="2:2" x14ac:dyDescent="0.2">
      <c r="B14727" s="2"/>
    </row>
    <row r="14728" spans="2:2" x14ac:dyDescent="0.2">
      <c r="B14728" s="2"/>
    </row>
    <row r="14729" spans="2:2" x14ac:dyDescent="0.2">
      <c r="B14729" s="2"/>
    </row>
    <row r="14730" spans="2:2" x14ac:dyDescent="0.2">
      <c r="B14730" s="2"/>
    </row>
    <row r="14731" spans="2:2" x14ac:dyDescent="0.2">
      <c r="B14731" s="2"/>
    </row>
    <row r="14732" spans="2:2" x14ac:dyDescent="0.2">
      <c r="B14732" s="2"/>
    </row>
    <row r="14733" spans="2:2" x14ac:dyDescent="0.2">
      <c r="B14733" s="2"/>
    </row>
    <row r="14734" spans="2:2" x14ac:dyDescent="0.2">
      <c r="B14734" s="2"/>
    </row>
    <row r="14735" spans="2:2" x14ac:dyDescent="0.2">
      <c r="B14735" s="2"/>
    </row>
    <row r="14736" spans="2:2" x14ac:dyDescent="0.2">
      <c r="B14736" s="2"/>
    </row>
    <row r="14737" spans="2:2" x14ac:dyDescent="0.2">
      <c r="B14737" s="2"/>
    </row>
    <row r="14738" spans="2:2" x14ac:dyDescent="0.2">
      <c r="B14738" s="2"/>
    </row>
    <row r="14739" spans="2:2" x14ac:dyDescent="0.2">
      <c r="B14739" s="2"/>
    </row>
    <row r="14740" spans="2:2" x14ac:dyDescent="0.2">
      <c r="B14740" s="2"/>
    </row>
    <row r="14741" spans="2:2" x14ac:dyDescent="0.2">
      <c r="B14741" s="2"/>
    </row>
    <row r="14742" spans="2:2" x14ac:dyDescent="0.2">
      <c r="B14742" s="2"/>
    </row>
    <row r="14743" spans="2:2" x14ac:dyDescent="0.2">
      <c r="B14743" s="2"/>
    </row>
    <row r="14744" spans="2:2" x14ac:dyDescent="0.2">
      <c r="B14744" s="2"/>
    </row>
    <row r="14745" spans="2:2" x14ac:dyDescent="0.2">
      <c r="B14745" s="2"/>
    </row>
    <row r="14746" spans="2:2" x14ac:dyDescent="0.2">
      <c r="B14746" s="2"/>
    </row>
    <row r="14747" spans="2:2" x14ac:dyDescent="0.2">
      <c r="B14747" s="2"/>
    </row>
    <row r="14748" spans="2:2" x14ac:dyDescent="0.2">
      <c r="B14748" s="2"/>
    </row>
    <row r="14749" spans="2:2" x14ac:dyDescent="0.2">
      <c r="B14749" s="2"/>
    </row>
    <row r="14750" spans="2:2" x14ac:dyDescent="0.2">
      <c r="B14750" s="2"/>
    </row>
    <row r="14751" spans="2:2" x14ac:dyDescent="0.2">
      <c r="B14751" s="2"/>
    </row>
    <row r="14752" spans="2:2" x14ac:dyDescent="0.2">
      <c r="B14752" s="2"/>
    </row>
    <row r="14753" spans="2:2" x14ac:dyDescent="0.2">
      <c r="B14753" s="2"/>
    </row>
    <row r="14754" spans="2:2" x14ac:dyDescent="0.2">
      <c r="B14754" s="2"/>
    </row>
    <row r="14755" spans="2:2" x14ac:dyDescent="0.2">
      <c r="B14755" s="2"/>
    </row>
    <row r="14756" spans="2:2" x14ac:dyDescent="0.2">
      <c r="B14756" s="2"/>
    </row>
    <row r="14757" spans="2:2" x14ac:dyDescent="0.2">
      <c r="B14757" s="2"/>
    </row>
    <row r="14758" spans="2:2" x14ac:dyDescent="0.2">
      <c r="B14758" s="2"/>
    </row>
    <row r="14759" spans="2:2" x14ac:dyDescent="0.2">
      <c r="B14759" s="2"/>
    </row>
    <row r="14760" spans="2:2" x14ac:dyDescent="0.2">
      <c r="B14760" s="2"/>
    </row>
    <row r="14761" spans="2:2" x14ac:dyDescent="0.2">
      <c r="B14761" s="2"/>
    </row>
    <row r="14762" spans="2:2" x14ac:dyDescent="0.2">
      <c r="B14762" s="2"/>
    </row>
    <row r="14763" spans="2:2" x14ac:dyDescent="0.2">
      <c r="B14763" s="2"/>
    </row>
    <row r="14764" spans="2:2" x14ac:dyDescent="0.2">
      <c r="B14764" s="2"/>
    </row>
    <row r="14765" spans="2:2" x14ac:dyDescent="0.2">
      <c r="B14765" s="2"/>
    </row>
    <row r="14766" spans="2:2" x14ac:dyDescent="0.2">
      <c r="B14766" s="2"/>
    </row>
    <row r="14767" spans="2:2" x14ac:dyDescent="0.2">
      <c r="B14767" s="2"/>
    </row>
    <row r="14768" spans="2:2" x14ac:dyDescent="0.2">
      <c r="B14768" s="2"/>
    </row>
    <row r="14769" spans="2:2" x14ac:dyDescent="0.2">
      <c r="B14769" s="2"/>
    </row>
    <row r="14770" spans="2:2" x14ac:dyDescent="0.2">
      <c r="B14770" s="2"/>
    </row>
    <row r="14771" spans="2:2" x14ac:dyDescent="0.2">
      <c r="B14771" s="2"/>
    </row>
    <row r="14772" spans="2:2" x14ac:dyDescent="0.2">
      <c r="B14772" s="2"/>
    </row>
    <row r="14773" spans="2:2" x14ac:dyDescent="0.2">
      <c r="B14773" s="2"/>
    </row>
    <row r="14774" spans="2:2" x14ac:dyDescent="0.2">
      <c r="B14774" s="2"/>
    </row>
    <row r="14775" spans="2:2" x14ac:dyDescent="0.2">
      <c r="B14775" s="2"/>
    </row>
    <row r="14776" spans="2:2" x14ac:dyDescent="0.2">
      <c r="B14776" s="2"/>
    </row>
    <row r="14777" spans="2:2" x14ac:dyDescent="0.2">
      <c r="B14777" s="2"/>
    </row>
    <row r="14778" spans="2:2" x14ac:dyDescent="0.2">
      <c r="B14778" s="2"/>
    </row>
    <row r="14779" spans="2:2" x14ac:dyDescent="0.2">
      <c r="B14779" s="2"/>
    </row>
    <row r="14780" spans="2:2" x14ac:dyDescent="0.2">
      <c r="B14780" s="2"/>
    </row>
    <row r="14781" spans="2:2" x14ac:dyDescent="0.2">
      <c r="B14781" s="2"/>
    </row>
    <row r="14782" spans="2:2" x14ac:dyDescent="0.2">
      <c r="B14782" s="2"/>
    </row>
    <row r="14783" spans="2:2" x14ac:dyDescent="0.2">
      <c r="B14783" s="2"/>
    </row>
    <row r="14784" spans="2:2" x14ac:dyDescent="0.2">
      <c r="B14784" s="2"/>
    </row>
    <row r="14785" spans="2:2" x14ac:dyDescent="0.2">
      <c r="B14785" s="2"/>
    </row>
    <row r="14786" spans="2:2" x14ac:dyDescent="0.2">
      <c r="B14786" s="2"/>
    </row>
    <row r="14787" spans="2:2" x14ac:dyDescent="0.2">
      <c r="B14787" s="2"/>
    </row>
    <row r="14788" spans="2:2" x14ac:dyDescent="0.2">
      <c r="B14788" s="2"/>
    </row>
    <row r="14789" spans="2:2" x14ac:dyDescent="0.2">
      <c r="B14789" s="2"/>
    </row>
    <row r="14790" spans="2:2" x14ac:dyDescent="0.2">
      <c r="B14790" s="2"/>
    </row>
    <row r="14791" spans="2:2" x14ac:dyDescent="0.2">
      <c r="B14791" s="2"/>
    </row>
    <row r="14792" spans="2:2" x14ac:dyDescent="0.2">
      <c r="B14792" s="2"/>
    </row>
    <row r="14793" spans="2:2" x14ac:dyDescent="0.2">
      <c r="B14793" s="2"/>
    </row>
    <row r="14794" spans="2:2" x14ac:dyDescent="0.2">
      <c r="B14794" s="2"/>
    </row>
    <row r="14795" spans="2:2" x14ac:dyDescent="0.2">
      <c r="B14795" s="2"/>
    </row>
    <row r="14796" spans="2:2" x14ac:dyDescent="0.2">
      <c r="B14796" s="2"/>
    </row>
    <row r="14797" spans="2:2" x14ac:dyDescent="0.2">
      <c r="B14797" s="2"/>
    </row>
    <row r="14798" spans="2:2" x14ac:dyDescent="0.2">
      <c r="B14798" s="2"/>
    </row>
    <row r="14799" spans="2:2" x14ac:dyDescent="0.2">
      <c r="B14799" s="2"/>
    </row>
    <row r="14800" spans="2:2" x14ac:dyDescent="0.2">
      <c r="B14800" s="2"/>
    </row>
    <row r="14801" spans="2:2" x14ac:dyDescent="0.2">
      <c r="B14801" s="2"/>
    </row>
    <row r="14802" spans="2:2" x14ac:dyDescent="0.2">
      <c r="B14802" s="2"/>
    </row>
    <row r="14803" spans="2:2" x14ac:dyDescent="0.2">
      <c r="B14803" s="2"/>
    </row>
    <row r="14804" spans="2:2" x14ac:dyDescent="0.2">
      <c r="B14804" s="2"/>
    </row>
    <row r="14805" spans="2:2" x14ac:dyDescent="0.2">
      <c r="B14805" s="2"/>
    </row>
    <row r="14806" spans="2:2" x14ac:dyDescent="0.2">
      <c r="B14806" s="2"/>
    </row>
    <row r="14807" spans="2:2" x14ac:dyDescent="0.2">
      <c r="B14807" s="2"/>
    </row>
    <row r="14808" spans="2:2" x14ac:dyDescent="0.2">
      <c r="B14808" s="2"/>
    </row>
    <row r="14809" spans="2:2" x14ac:dyDescent="0.2">
      <c r="B14809" s="2"/>
    </row>
    <row r="14810" spans="2:2" x14ac:dyDescent="0.2">
      <c r="B14810" s="2"/>
    </row>
    <row r="14811" spans="2:2" x14ac:dyDescent="0.2">
      <c r="B14811" s="2"/>
    </row>
    <row r="14812" spans="2:2" x14ac:dyDescent="0.2">
      <c r="B14812" s="2"/>
    </row>
    <row r="14813" spans="2:2" x14ac:dyDescent="0.2">
      <c r="B14813" s="2"/>
    </row>
    <row r="14814" spans="2:2" x14ac:dyDescent="0.2">
      <c r="B14814" s="2"/>
    </row>
    <row r="14815" spans="2:2" x14ac:dyDescent="0.2">
      <c r="B14815" s="2"/>
    </row>
    <row r="14816" spans="2:2" x14ac:dyDescent="0.2">
      <c r="B14816" s="2"/>
    </row>
    <row r="14817" spans="2:2" x14ac:dyDescent="0.2">
      <c r="B14817" s="2"/>
    </row>
    <row r="14818" spans="2:2" x14ac:dyDescent="0.2">
      <c r="B14818" s="2"/>
    </row>
    <row r="14819" spans="2:2" x14ac:dyDescent="0.2">
      <c r="B14819" s="2"/>
    </row>
    <row r="14820" spans="2:2" x14ac:dyDescent="0.2">
      <c r="B14820" s="2"/>
    </row>
    <row r="14821" spans="2:2" x14ac:dyDescent="0.2">
      <c r="B14821" s="2"/>
    </row>
    <row r="14822" spans="2:2" x14ac:dyDescent="0.2">
      <c r="B14822" s="2"/>
    </row>
    <row r="14823" spans="2:2" x14ac:dyDescent="0.2">
      <c r="B14823" s="2"/>
    </row>
    <row r="14824" spans="2:2" x14ac:dyDescent="0.2">
      <c r="B14824" s="2"/>
    </row>
    <row r="14825" spans="2:2" x14ac:dyDescent="0.2">
      <c r="B14825" s="2"/>
    </row>
    <row r="14826" spans="2:2" x14ac:dyDescent="0.2">
      <c r="B14826" s="2"/>
    </row>
    <row r="14827" spans="2:2" x14ac:dyDescent="0.2">
      <c r="B14827" s="2"/>
    </row>
    <row r="14828" spans="2:2" x14ac:dyDescent="0.2">
      <c r="B14828" s="2"/>
    </row>
    <row r="14829" spans="2:2" x14ac:dyDescent="0.2">
      <c r="B14829" s="2"/>
    </row>
    <row r="14830" spans="2:2" x14ac:dyDescent="0.2">
      <c r="B14830" s="2"/>
    </row>
    <row r="14831" spans="2:2" x14ac:dyDescent="0.2">
      <c r="B14831" s="2"/>
    </row>
    <row r="14832" spans="2:2" x14ac:dyDescent="0.2">
      <c r="B14832" s="2"/>
    </row>
    <row r="14833" spans="2:2" x14ac:dyDescent="0.2">
      <c r="B14833" s="2"/>
    </row>
    <row r="14834" spans="2:2" x14ac:dyDescent="0.2">
      <c r="B14834" s="2"/>
    </row>
    <row r="14835" spans="2:2" x14ac:dyDescent="0.2">
      <c r="B14835" s="2"/>
    </row>
    <row r="14836" spans="2:2" x14ac:dyDescent="0.2">
      <c r="B14836" s="2"/>
    </row>
    <row r="14837" spans="2:2" x14ac:dyDescent="0.2">
      <c r="B14837" s="2"/>
    </row>
    <row r="14838" spans="2:2" x14ac:dyDescent="0.2">
      <c r="B14838" s="2"/>
    </row>
    <row r="14839" spans="2:2" x14ac:dyDescent="0.2">
      <c r="B14839" s="2"/>
    </row>
    <row r="14840" spans="2:2" x14ac:dyDescent="0.2">
      <c r="B14840" s="2"/>
    </row>
    <row r="14841" spans="2:2" x14ac:dyDescent="0.2">
      <c r="B14841" s="2"/>
    </row>
    <row r="14842" spans="2:2" x14ac:dyDescent="0.2">
      <c r="B14842" s="2"/>
    </row>
    <row r="14843" spans="2:2" x14ac:dyDescent="0.2">
      <c r="B14843" s="2"/>
    </row>
    <row r="14844" spans="2:2" x14ac:dyDescent="0.2">
      <c r="B14844" s="2"/>
    </row>
    <row r="14845" spans="2:2" x14ac:dyDescent="0.2">
      <c r="B14845" s="2"/>
    </row>
    <row r="14846" spans="2:2" x14ac:dyDescent="0.2">
      <c r="B14846" s="2"/>
    </row>
    <row r="14847" spans="2:2" x14ac:dyDescent="0.2">
      <c r="B14847" s="2"/>
    </row>
    <row r="14848" spans="2:2" x14ac:dyDescent="0.2">
      <c r="B14848" s="2"/>
    </row>
    <row r="14849" spans="2:2" x14ac:dyDescent="0.2">
      <c r="B14849" s="2"/>
    </row>
    <row r="14850" spans="2:2" x14ac:dyDescent="0.2">
      <c r="B14850" s="2"/>
    </row>
    <row r="14851" spans="2:2" x14ac:dyDescent="0.2">
      <c r="B14851" s="2"/>
    </row>
    <row r="14852" spans="2:2" x14ac:dyDescent="0.2">
      <c r="B14852" s="2"/>
    </row>
    <row r="14853" spans="2:2" x14ac:dyDescent="0.2">
      <c r="B14853" s="2"/>
    </row>
    <row r="14854" spans="2:2" x14ac:dyDescent="0.2">
      <c r="B14854" s="2"/>
    </row>
    <row r="14855" spans="2:2" x14ac:dyDescent="0.2">
      <c r="B14855" s="2"/>
    </row>
    <row r="14856" spans="2:2" x14ac:dyDescent="0.2">
      <c r="B14856" s="2"/>
    </row>
    <row r="14857" spans="2:2" x14ac:dyDescent="0.2">
      <c r="B14857" s="2"/>
    </row>
    <row r="14858" spans="2:2" x14ac:dyDescent="0.2">
      <c r="B14858" s="2"/>
    </row>
    <row r="14859" spans="2:2" x14ac:dyDescent="0.2">
      <c r="B14859" s="2"/>
    </row>
    <row r="14860" spans="2:2" x14ac:dyDescent="0.2">
      <c r="B14860" s="2"/>
    </row>
    <row r="14861" spans="2:2" x14ac:dyDescent="0.2">
      <c r="B14861" s="2"/>
    </row>
    <row r="14862" spans="2:2" x14ac:dyDescent="0.2">
      <c r="B14862" s="2"/>
    </row>
    <row r="14863" spans="2:2" x14ac:dyDescent="0.2">
      <c r="B14863" s="2"/>
    </row>
    <row r="14864" spans="2:2" x14ac:dyDescent="0.2">
      <c r="B14864" s="2"/>
    </row>
    <row r="14865" spans="2:2" x14ac:dyDescent="0.2">
      <c r="B14865" s="2"/>
    </row>
    <row r="14866" spans="2:2" x14ac:dyDescent="0.2">
      <c r="B14866" s="2"/>
    </row>
    <row r="14867" spans="2:2" x14ac:dyDescent="0.2">
      <c r="B14867" s="2"/>
    </row>
    <row r="14868" spans="2:2" x14ac:dyDescent="0.2">
      <c r="B14868" s="2"/>
    </row>
    <row r="14869" spans="2:2" x14ac:dyDescent="0.2">
      <c r="B14869" s="2"/>
    </row>
    <row r="14870" spans="2:2" x14ac:dyDescent="0.2">
      <c r="B14870" s="2"/>
    </row>
    <row r="14871" spans="2:2" x14ac:dyDescent="0.2">
      <c r="B14871" s="2"/>
    </row>
    <row r="14872" spans="2:2" x14ac:dyDescent="0.2">
      <c r="B14872" s="2"/>
    </row>
    <row r="14873" spans="2:2" x14ac:dyDescent="0.2">
      <c r="B14873" s="2"/>
    </row>
    <row r="14874" spans="2:2" x14ac:dyDescent="0.2">
      <c r="B14874" s="2"/>
    </row>
    <row r="14875" spans="2:2" x14ac:dyDescent="0.2">
      <c r="B14875" s="2"/>
    </row>
    <row r="14876" spans="2:2" x14ac:dyDescent="0.2">
      <c r="B14876" s="2"/>
    </row>
    <row r="14877" spans="2:2" x14ac:dyDescent="0.2">
      <c r="B14877" s="2"/>
    </row>
    <row r="14878" spans="2:2" x14ac:dyDescent="0.2">
      <c r="B14878" s="2"/>
    </row>
    <row r="14879" spans="2:2" x14ac:dyDescent="0.2">
      <c r="B14879" s="2"/>
    </row>
    <row r="14880" spans="2:2" x14ac:dyDescent="0.2">
      <c r="B14880" s="2"/>
    </row>
    <row r="14881" spans="2:2" x14ac:dyDescent="0.2">
      <c r="B14881" s="2"/>
    </row>
    <row r="14882" spans="2:2" x14ac:dyDescent="0.2">
      <c r="B14882" s="2"/>
    </row>
    <row r="14883" spans="2:2" x14ac:dyDescent="0.2">
      <c r="B14883" s="2"/>
    </row>
    <row r="14884" spans="2:2" x14ac:dyDescent="0.2">
      <c r="B14884" s="2"/>
    </row>
    <row r="14885" spans="2:2" x14ac:dyDescent="0.2">
      <c r="B14885" s="2"/>
    </row>
    <row r="14886" spans="2:2" x14ac:dyDescent="0.2">
      <c r="B14886" s="2"/>
    </row>
    <row r="14887" spans="2:2" x14ac:dyDescent="0.2">
      <c r="B14887" s="2"/>
    </row>
    <row r="14888" spans="2:2" x14ac:dyDescent="0.2">
      <c r="B14888" s="2"/>
    </row>
    <row r="14889" spans="2:2" x14ac:dyDescent="0.2">
      <c r="B14889" s="2"/>
    </row>
    <row r="14890" spans="2:2" x14ac:dyDescent="0.2">
      <c r="B14890" s="2"/>
    </row>
    <row r="14891" spans="2:2" x14ac:dyDescent="0.2">
      <c r="B14891" s="2"/>
    </row>
    <row r="14892" spans="2:2" x14ac:dyDescent="0.2">
      <c r="B14892" s="2"/>
    </row>
    <row r="14893" spans="2:2" x14ac:dyDescent="0.2">
      <c r="B14893" s="2"/>
    </row>
    <row r="14894" spans="2:2" x14ac:dyDescent="0.2">
      <c r="B14894" s="2"/>
    </row>
    <row r="14895" spans="2:2" x14ac:dyDescent="0.2">
      <c r="B14895" s="2"/>
    </row>
    <row r="14896" spans="2:2" x14ac:dyDescent="0.2">
      <c r="B14896" s="2"/>
    </row>
    <row r="14897" spans="2:2" x14ac:dyDescent="0.2">
      <c r="B14897" s="2"/>
    </row>
    <row r="14898" spans="2:2" x14ac:dyDescent="0.2">
      <c r="B14898" s="2"/>
    </row>
    <row r="14899" spans="2:2" x14ac:dyDescent="0.2">
      <c r="B14899" s="2"/>
    </row>
    <row r="14900" spans="2:2" x14ac:dyDescent="0.2">
      <c r="B14900" s="2"/>
    </row>
    <row r="14901" spans="2:2" x14ac:dyDescent="0.2">
      <c r="B14901" s="2"/>
    </row>
    <row r="14902" spans="2:2" x14ac:dyDescent="0.2">
      <c r="B14902" s="2"/>
    </row>
    <row r="14903" spans="2:2" x14ac:dyDescent="0.2">
      <c r="B14903" s="2"/>
    </row>
    <row r="14904" spans="2:2" x14ac:dyDescent="0.2">
      <c r="B14904" s="2"/>
    </row>
    <row r="14905" spans="2:2" x14ac:dyDescent="0.2">
      <c r="B14905" s="2"/>
    </row>
    <row r="14906" spans="2:2" x14ac:dyDescent="0.2">
      <c r="B14906" s="2"/>
    </row>
    <row r="14907" spans="2:2" x14ac:dyDescent="0.2">
      <c r="B14907" s="2"/>
    </row>
    <row r="14908" spans="2:2" x14ac:dyDescent="0.2">
      <c r="B14908" s="2"/>
    </row>
    <row r="14909" spans="2:2" x14ac:dyDescent="0.2">
      <c r="B14909" s="2"/>
    </row>
    <row r="14910" spans="2:2" x14ac:dyDescent="0.2">
      <c r="B14910" s="2"/>
    </row>
    <row r="14911" spans="2:2" x14ac:dyDescent="0.2">
      <c r="B14911" s="2"/>
    </row>
    <row r="14912" spans="2:2" x14ac:dyDescent="0.2">
      <c r="B14912" s="2"/>
    </row>
    <row r="14913" spans="2:2" x14ac:dyDescent="0.2">
      <c r="B14913" s="2"/>
    </row>
    <row r="14914" spans="2:2" x14ac:dyDescent="0.2">
      <c r="B14914" s="2"/>
    </row>
    <row r="14915" spans="2:2" x14ac:dyDescent="0.2">
      <c r="B14915" s="2"/>
    </row>
    <row r="14916" spans="2:2" x14ac:dyDescent="0.2">
      <c r="B14916" s="2"/>
    </row>
    <row r="14917" spans="2:2" x14ac:dyDescent="0.2">
      <c r="B14917" s="2"/>
    </row>
    <row r="14918" spans="2:2" x14ac:dyDescent="0.2">
      <c r="B14918" s="2"/>
    </row>
    <row r="14919" spans="2:2" x14ac:dyDescent="0.2">
      <c r="B14919" s="2"/>
    </row>
    <row r="14920" spans="2:2" x14ac:dyDescent="0.2">
      <c r="B14920" s="2"/>
    </row>
    <row r="14921" spans="2:2" x14ac:dyDescent="0.2">
      <c r="B14921" s="2"/>
    </row>
    <row r="14922" spans="2:2" x14ac:dyDescent="0.2">
      <c r="B14922" s="2"/>
    </row>
    <row r="14923" spans="2:2" x14ac:dyDescent="0.2">
      <c r="B14923" s="2"/>
    </row>
    <row r="14924" spans="2:2" x14ac:dyDescent="0.2">
      <c r="B14924" s="2"/>
    </row>
    <row r="14925" spans="2:2" x14ac:dyDescent="0.2">
      <c r="B14925" s="2"/>
    </row>
    <row r="14926" spans="2:2" x14ac:dyDescent="0.2">
      <c r="B14926" s="2"/>
    </row>
    <row r="14927" spans="2:2" x14ac:dyDescent="0.2">
      <c r="B14927" s="2"/>
    </row>
    <row r="14928" spans="2:2" x14ac:dyDescent="0.2">
      <c r="B14928" s="2"/>
    </row>
    <row r="14929" spans="2:2" x14ac:dyDescent="0.2">
      <c r="B14929" s="2"/>
    </row>
    <row r="14930" spans="2:2" x14ac:dyDescent="0.2">
      <c r="B14930" s="2"/>
    </row>
    <row r="14931" spans="2:2" x14ac:dyDescent="0.2">
      <c r="B14931" s="2"/>
    </row>
    <row r="14932" spans="2:2" x14ac:dyDescent="0.2">
      <c r="B14932" s="2"/>
    </row>
    <row r="14933" spans="2:2" x14ac:dyDescent="0.2">
      <c r="B14933" s="2"/>
    </row>
    <row r="14934" spans="2:2" x14ac:dyDescent="0.2">
      <c r="B14934" s="2"/>
    </row>
    <row r="14935" spans="2:2" x14ac:dyDescent="0.2">
      <c r="B14935" s="2"/>
    </row>
    <row r="14936" spans="2:2" x14ac:dyDescent="0.2">
      <c r="B14936" s="2"/>
    </row>
    <row r="14937" spans="2:2" x14ac:dyDescent="0.2">
      <c r="B14937" s="2"/>
    </row>
    <row r="14938" spans="2:2" x14ac:dyDescent="0.2">
      <c r="B14938" s="2"/>
    </row>
    <row r="14939" spans="2:2" x14ac:dyDescent="0.2">
      <c r="B14939" s="2"/>
    </row>
    <row r="14940" spans="2:2" x14ac:dyDescent="0.2">
      <c r="B14940" s="2"/>
    </row>
    <row r="14941" spans="2:2" x14ac:dyDescent="0.2">
      <c r="B14941" s="2"/>
    </row>
    <row r="14942" spans="2:2" x14ac:dyDescent="0.2">
      <c r="B14942" s="2"/>
    </row>
    <row r="14943" spans="2:2" x14ac:dyDescent="0.2">
      <c r="B14943" s="2"/>
    </row>
    <row r="14944" spans="2:2" x14ac:dyDescent="0.2">
      <c r="B14944" s="2"/>
    </row>
    <row r="14945" spans="2:2" x14ac:dyDescent="0.2">
      <c r="B14945" s="2"/>
    </row>
    <row r="14946" spans="2:2" x14ac:dyDescent="0.2">
      <c r="B14946" s="2"/>
    </row>
    <row r="14947" spans="2:2" x14ac:dyDescent="0.2">
      <c r="B14947" s="2"/>
    </row>
    <row r="14948" spans="2:2" x14ac:dyDescent="0.2">
      <c r="B14948" s="2"/>
    </row>
    <row r="14949" spans="2:2" x14ac:dyDescent="0.2">
      <c r="B14949" s="2"/>
    </row>
    <row r="14950" spans="2:2" x14ac:dyDescent="0.2">
      <c r="B14950" s="2"/>
    </row>
    <row r="14951" spans="2:2" x14ac:dyDescent="0.2">
      <c r="B14951" s="2"/>
    </row>
    <row r="14952" spans="2:2" x14ac:dyDescent="0.2">
      <c r="B14952" s="2"/>
    </row>
    <row r="14953" spans="2:2" x14ac:dyDescent="0.2">
      <c r="B14953" s="2"/>
    </row>
    <row r="14954" spans="2:2" x14ac:dyDescent="0.2">
      <c r="B14954" s="2"/>
    </row>
    <row r="14955" spans="2:2" x14ac:dyDescent="0.2">
      <c r="B14955" s="2"/>
    </row>
    <row r="14956" spans="2:2" x14ac:dyDescent="0.2">
      <c r="B14956" s="2"/>
    </row>
    <row r="14957" spans="2:2" x14ac:dyDescent="0.2">
      <c r="B14957" s="2"/>
    </row>
    <row r="14958" spans="2:2" x14ac:dyDescent="0.2">
      <c r="B14958" s="2"/>
    </row>
    <row r="14959" spans="2:2" x14ac:dyDescent="0.2">
      <c r="B14959" s="2"/>
    </row>
    <row r="14960" spans="2:2" x14ac:dyDescent="0.2">
      <c r="B14960" s="2"/>
    </row>
    <row r="14961" spans="2:2" x14ac:dyDescent="0.2">
      <c r="B14961" s="2"/>
    </row>
    <row r="14962" spans="2:2" x14ac:dyDescent="0.2">
      <c r="B14962" s="2"/>
    </row>
    <row r="14963" spans="2:2" x14ac:dyDescent="0.2">
      <c r="B14963" s="2"/>
    </row>
    <row r="14964" spans="2:2" x14ac:dyDescent="0.2">
      <c r="B14964" s="2"/>
    </row>
    <row r="14965" spans="2:2" x14ac:dyDescent="0.2">
      <c r="B14965" s="2"/>
    </row>
    <row r="14966" spans="2:2" x14ac:dyDescent="0.2">
      <c r="B14966" s="2"/>
    </row>
    <row r="14967" spans="2:2" x14ac:dyDescent="0.2">
      <c r="B14967" s="2"/>
    </row>
    <row r="14968" spans="2:2" x14ac:dyDescent="0.2">
      <c r="B14968" s="2"/>
    </row>
    <row r="14969" spans="2:2" x14ac:dyDescent="0.2">
      <c r="B14969" s="2"/>
    </row>
    <row r="14970" spans="2:2" x14ac:dyDescent="0.2">
      <c r="B14970" s="2"/>
    </row>
    <row r="14971" spans="2:2" x14ac:dyDescent="0.2">
      <c r="B14971" s="2"/>
    </row>
    <row r="14972" spans="2:2" x14ac:dyDescent="0.2">
      <c r="B14972" s="2"/>
    </row>
    <row r="14973" spans="2:2" x14ac:dyDescent="0.2">
      <c r="B14973" s="2"/>
    </row>
    <row r="14974" spans="2:2" x14ac:dyDescent="0.2">
      <c r="B14974" s="2"/>
    </row>
    <row r="14975" spans="2:2" x14ac:dyDescent="0.2">
      <c r="B14975" s="2"/>
    </row>
    <row r="14976" spans="2:2" x14ac:dyDescent="0.2">
      <c r="B14976" s="2"/>
    </row>
    <row r="14977" spans="2:2" x14ac:dyDescent="0.2">
      <c r="B14977" s="2"/>
    </row>
    <row r="14978" spans="2:2" x14ac:dyDescent="0.2">
      <c r="B14978" s="2"/>
    </row>
    <row r="14979" spans="2:2" x14ac:dyDescent="0.2">
      <c r="B14979" s="2"/>
    </row>
    <row r="14980" spans="2:2" x14ac:dyDescent="0.2">
      <c r="B14980" s="2"/>
    </row>
    <row r="14981" spans="2:2" x14ac:dyDescent="0.2">
      <c r="B14981" s="2"/>
    </row>
    <row r="14982" spans="2:2" x14ac:dyDescent="0.2">
      <c r="B14982" s="2"/>
    </row>
    <row r="14983" spans="2:2" x14ac:dyDescent="0.2">
      <c r="B14983" s="2"/>
    </row>
    <row r="14984" spans="2:2" x14ac:dyDescent="0.2">
      <c r="B14984" s="2"/>
    </row>
    <row r="14985" spans="2:2" x14ac:dyDescent="0.2">
      <c r="B14985" s="2"/>
    </row>
    <row r="14986" spans="2:2" x14ac:dyDescent="0.2">
      <c r="B14986" s="2"/>
    </row>
    <row r="14987" spans="2:2" x14ac:dyDescent="0.2">
      <c r="B14987" s="2"/>
    </row>
    <row r="14988" spans="2:2" x14ac:dyDescent="0.2">
      <c r="B14988" s="2"/>
    </row>
    <row r="14989" spans="2:2" x14ac:dyDescent="0.2">
      <c r="B14989" s="2"/>
    </row>
    <row r="14990" spans="2:2" x14ac:dyDescent="0.2">
      <c r="B14990" s="2"/>
    </row>
    <row r="14991" spans="2:2" x14ac:dyDescent="0.2">
      <c r="B14991" s="2"/>
    </row>
    <row r="14992" spans="2:2" x14ac:dyDescent="0.2">
      <c r="B14992" s="2"/>
    </row>
    <row r="14993" spans="2:2" x14ac:dyDescent="0.2">
      <c r="B14993" s="2"/>
    </row>
    <row r="14994" spans="2:2" x14ac:dyDescent="0.2">
      <c r="B14994" s="2"/>
    </row>
    <row r="14995" spans="2:2" x14ac:dyDescent="0.2">
      <c r="B14995" s="2"/>
    </row>
    <row r="14996" spans="2:2" x14ac:dyDescent="0.2">
      <c r="B14996" s="2"/>
    </row>
    <row r="14997" spans="2:2" x14ac:dyDescent="0.2">
      <c r="B14997" s="2"/>
    </row>
    <row r="14998" spans="2:2" x14ac:dyDescent="0.2">
      <c r="B14998" s="2"/>
    </row>
    <row r="14999" spans="2:2" x14ac:dyDescent="0.2">
      <c r="B14999" s="2"/>
    </row>
    <row r="15000" spans="2:2" x14ac:dyDescent="0.2">
      <c r="B15000" s="2"/>
    </row>
    <row r="15001" spans="2:2" x14ac:dyDescent="0.2">
      <c r="B15001" s="2"/>
    </row>
    <row r="15002" spans="2:2" x14ac:dyDescent="0.2">
      <c r="B15002" s="2"/>
    </row>
    <row r="15003" spans="2:2" x14ac:dyDescent="0.2">
      <c r="B15003" s="2"/>
    </row>
    <row r="15004" spans="2:2" x14ac:dyDescent="0.2">
      <c r="B15004" s="2"/>
    </row>
    <row r="15005" spans="2:2" x14ac:dyDescent="0.2">
      <c r="B15005" s="2"/>
    </row>
    <row r="15006" spans="2:2" x14ac:dyDescent="0.2">
      <c r="B15006" s="2"/>
    </row>
    <row r="15007" spans="2:2" x14ac:dyDescent="0.2">
      <c r="B15007" s="2"/>
    </row>
    <row r="15008" spans="2:2" x14ac:dyDescent="0.2">
      <c r="B15008" s="2"/>
    </row>
    <row r="15009" spans="2:2" x14ac:dyDescent="0.2">
      <c r="B15009" s="2"/>
    </row>
    <row r="15010" spans="2:2" x14ac:dyDescent="0.2">
      <c r="B15010" s="2"/>
    </row>
    <row r="15011" spans="2:2" x14ac:dyDescent="0.2">
      <c r="B15011" s="2"/>
    </row>
    <row r="15012" spans="2:2" x14ac:dyDescent="0.2">
      <c r="B15012" s="2"/>
    </row>
    <row r="15013" spans="2:2" x14ac:dyDescent="0.2">
      <c r="B15013" s="2"/>
    </row>
    <row r="15014" spans="2:2" x14ac:dyDescent="0.2">
      <c r="B15014" s="2"/>
    </row>
    <row r="15015" spans="2:2" x14ac:dyDescent="0.2">
      <c r="B15015" s="2"/>
    </row>
    <row r="15016" spans="2:2" x14ac:dyDescent="0.2">
      <c r="B15016" s="2"/>
    </row>
    <row r="15017" spans="2:2" x14ac:dyDescent="0.2">
      <c r="B15017" s="2"/>
    </row>
    <row r="15018" spans="2:2" x14ac:dyDescent="0.2">
      <c r="B15018" s="2"/>
    </row>
    <row r="15019" spans="2:2" x14ac:dyDescent="0.2">
      <c r="B15019" s="2"/>
    </row>
    <row r="15020" spans="2:2" x14ac:dyDescent="0.2">
      <c r="B15020" s="2"/>
    </row>
    <row r="15021" spans="2:2" x14ac:dyDescent="0.2">
      <c r="B15021" s="2"/>
    </row>
    <row r="15022" spans="2:2" x14ac:dyDescent="0.2">
      <c r="B15022" s="2"/>
    </row>
    <row r="15023" spans="2:2" x14ac:dyDescent="0.2">
      <c r="B15023" s="2"/>
    </row>
    <row r="15024" spans="2:2" x14ac:dyDescent="0.2">
      <c r="B15024" s="2"/>
    </row>
    <row r="15025" spans="2:2" x14ac:dyDescent="0.2">
      <c r="B15025" s="2"/>
    </row>
    <row r="15026" spans="2:2" x14ac:dyDescent="0.2">
      <c r="B15026" s="2"/>
    </row>
    <row r="15027" spans="2:2" x14ac:dyDescent="0.2">
      <c r="B15027" s="2"/>
    </row>
    <row r="15028" spans="2:2" x14ac:dyDescent="0.2">
      <c r="B15028" s="2"/>
    </row>
    <row r="15029" spans="2:2" x14ac:dyDescent="0.2">
      <c r="B15029" s="2"/>
    </row>
    <row r="15030" spans="2:2" x14ac:dyDescent="0.2">
      <c r="B15030" s="2"/>
    </row>
    <row r="15031" spans="2:2" x14ac:dyDescent="0.2">
      <c r="B15031" s="2"/>
    </row>
    <row r="15032" spans="2:2" x14ac:dyDescent="0.2">
      <c r="B15032" s="2"/>
    </row>
    <row r="15033" spans="2:2" x14ac:dyDescent="0.2">
      <c r="B15033" s="2"/>
    </row>
    <row r="15034" spans="2:2" x14ac:dyDescent="0.2">
      <c r="B15034" s="2"/>
    </row>
    <row r="15035" spans="2:2" x14ac:dyDescent="0.2">
      <c r="B15035" s="2"/>
    </row>
    <row r="15036" spans="2:2" x14ac:dyDescent="0.2">
      <c r="B15036" s="2"/>
    </row>
    <row r="15037" spans="2:2" x14ac:dyDescent="0.2">
      <c r="B15037" s="2"/>
    </row>
    <row r="15038" spans="2:2" x14ac:dyDescent="0.2">
      <c r="B15038" s="2"/>
    </row>
    <row r="15039" spans="2:2" x14ac:dyDescent="0.2">
      <c r="B15039" s="2"/>
    </row>
    <row r="15040" spans="2:2" x14ac:dyDescent="0.2">
      <c r="B15040" s="2"/>
    </row>
    <row r="15041" spans="2:2" x14ac:dyDescent="0.2">
      <c r="B15041" s="2"/>
    </row>
    <row r="15042" spans="2:2" x14ac:dyDescent="0.2">
      <c r="B15042" s="2"/>
    </row>
    <row r="15043" spans="2:2" x14ac:dyDescent="0.2">
      <c r="B15043" s="2"/>
    </row>
    <row r="15044" spans="2:2" x14ac:dyDescent="0.2">
      <c r="B15044" s="2"/>
    </row>
    <row r="15045" spans="2:2" x14ac:dyDescent="0.2">
      <c r="B15045" s="2"/>
    </row>
    <row r="15046" spans="2:2" x14ac:dyDescent="0.2">
      <c r="B15046" s="2"/>
    </row>
    <row r="15047" spans="2:2" x14ac:dyDescent="0.2">
      <c r="B15047" s="2"/>
    </row>
    <row r="15048" spans="2:2" x14ac:dyDescent="0.2">
      <c r="B15048" s="2"/>
    </row>
    <row r="15049" spans="2:2" x14ac:dyDescent="0.2">
      <c r="B15049" s="2"/>
    </row>
    <row r="15050" spans="2:2" x14ac:dyDescent="0.2">
      <c r="B15050" s="2"/>
    </row>
    <row r="15051" spans="2:2" x14ac:dyDescent="0.2">
      <c r="B15051" s="2"/>
    </row>
    <row r="15052" spans="2:2" x14ac:dyDescent="0.2">
      <c r="B15052" s="2"/>
    </row>
    <row r="15053" spans="2:2" x14ac:dyDescent="0.2">
      <c r="B15053" s="2"/>
    </row>
    <row r="15054" spans="2:2" x14ac:dyDescent="0.2">
      <c r="B15054" s="2"/>
    </row>
    <row r="15055" spans="2:2" x14ac:dyDescent="0.2">
      <c r="B15055" s="2"/>
    </row>
    <row r="15056" spans="2:2" x14ac:dyDescent="0.2">
      <c r="B15056" s="2"/>
    </row>
    <row r="15057" spans="2:2" x14ac:dyDescent="0.2">
      <c r="B15057" s="2"/>
    </row>
    <row r="15058" spans="2:2" x14ac:dyDescent="0.2">
      <c r="B15058" s="2"/>
    </row>
    <row r="15059" spans="2:2" x14ac:dyDescent="0.2">
      <c r="B15059" s="2"/>
    </row>
    <row r="15060" spans="2:2" x14ac:dyDescent="0.2">
      <c r="B15060" s="2"/>
    </row>
    <row r="15061" spans="2:2" x14ac:dyDescent="0.2">
      <c r="B15061" s="2"/>
    </row>
    <row r="15062" spans="2:2" x14ac:dyDescent="0.2">
      <c r="B15062" s="2"/>
    </row>
    <row r="15063" spans="2:2" x14ac:dyDescent="0.2">
      <c r="B15063" s="2"/>
    </row>
    <row r="15064" spans="2:2" x14ac:dyDescent="0.2">
      <c r="B15064" s="2"/>
    </row>
    <row r="15065" spans="2:2" x14ac:dyDescent="0.2">
      <c r="B15065" s="2"/>
    </row>
    <row r="15066" spans="2:2" x14ac:dyDescent="0.2">
      <c r="B15066" s="2"/>
    </row>
    <row r="15067" spans="2:2" x14ac:dyDescent="0.2">
      <c r="B15067" s="2"/>
    </row>
    <row r="15068" spans="2:2" x14ac:dyDescent="0.2">
      <c r="B15068" s="2"/>
    </row>
    <row r="15069" spans="2:2" x14ac:dyDescent="0.2">
      <c r="B15069" s="2"/>
    </row>
    <row r="15070" spans="2:2" x14ac:dyDescent="0.2">
      <c r="B15070" s="2"/>
    </row>
    <row r="15071" spans="2:2" x14ac:dyDescent="0.2">
      <c r="B15071" s="2"/>
    </row>
    <row r="15072" spans="2:2" x14ac:dyDescent="0.2">
      <c r="B15072" s="2"/>
    </row>
    <row r="15073" spans="2:2" x14ac:dyDescent="0.2">
      <c r="B15073" s="2"/>
    </row>
    <row r="15074" spans="2:2" x14ac:dyDescent="0.2">
      <c r="B15074" s="2"/>
    </row>
    <row r="15075" spans="2:2" x14ac:dyDescent="0.2">
      <c r="B15075" s="2"/>
    </row>
    <row r="15076" spans="2:2" x14ac:dyDescent="0.2">
      <c r="B15076" s="2"/>
    </row>
    <row r="15077" spans="2:2" x14ac:dyDescent="0.2">
      <c r="B15077" s="2"/>
    </row>
    <row r="15078" spans="2:2" x14ac:dyDescent="0.2">
      <c r="B15078" s="2"/>
    </row>
    <row r="15079" spans="2:2" x14ac:dyDescent="0.2">
      <c r="B15079" s="2"/>
    </row>
    <row r="15080" spans="2:2" x14ac:dyDescent="0.2">
      <c r="B15080" s="2"/>
    </row>
    <row r="15081" spans="2:2" x14ac:dyDescent="0.2">
      <c r="B15081" s="2"/>
    </row>
    <row r="15082" spans="2:2" x14ac:dyDescent="0.2">
      <c r="B15082" s="2"/>
    </row>
    <row r="15083" spans="2:2" x14ac:dyDescent="0.2">
      <c r="B15083" s="2"/>
    </row>
    <row r="15084" spans="2:2" x14ac:dyDescent="0.2">
      <c r="B15084" s="2"/>
    </row>
    <row r="15085" spans="2:2" x14ac:dyDescent="0.2">
      <c r="B15085" s="2"/>
    </row>
    <row r="15086" spans="2:2" x14ac:dyDescent="0.2">
      <c r="B15086" s="2"/>
    </row>
    <row r="15087" spans="2:2" x14ac:dyDescent="0.2">
      <c r="B15087" s="2"/>
    </row>
    <row r="15088" spans="2:2" x14ac:dyDescent="0.2">
      <c r="B15088" s="2"/>
    </row>
    <row r="15089" spans="2:2" x14ac:dyDescent="0.2">
      <c r="B15089" s="2"/>
    </row>
    <row r="15090" spans="2:2" x14ac:dyDescent="0.2">
      <c r="B15090" s="2"/>
    </row>
    <row r="15091" spans="2:2" x14ac:dyDescent="0.2">
      <c r="B15091" s="2"/>
    </row>
    <row r="15092" spans="2:2" x14ac:dyDescent="0.2">
      <c r="B15092" s="2"/>
    </row>
    <row r="15093" spans="2:2" x14ac:dyDescent="0.2">
      <c r="B15093" s="2"/>
    </row>
    <row r="15094" spans="2:2" x14ac:dyDescent="0.2">
      <c r="B15094" s="2"/>
    </row>
    <row r="15095" spans="2:2" x14ac:dyDescent="0.2">
      <c r="B15095" s="2"/>
    </row>
    <row r="15096" spans="2:2" x14ac:dyDescent="0.2">
      <c r="B15096" s="2"/>
    </row>
    <row r="15097" spans="2:2" x14ac:dyDescent="0.2">
      <c r="B15097" s="2"/>
    </row>
    <row r="15098" spans="2:2" x14ac:dyDescent="0.2">
      <c r="B15098" s="2"/>
    </row>
    <row r="15099" spans="2:2" x14ac:dyDescent="0.2">
      <c r="B15099" s="2"/>
    </row>
    <row r="15100" spans="2:2" x14ac:dyDescent="0.2">
      <c r="B15100" s="2"/>
    </row>
    <row r="15101" spans="2:2" x14ac:dyDescent="0.2">
      <c r="B15101" s="2"/>
    </row>
    <row r="15102" spans="2:2" x14ac:dyDescent="0.2">
      <c r="B15102" s="2"/>
    </row>
    <row r="15103" spans="2:2" x14ac:dyDescent="0.2">
      <c r="B15103" s="2"/>
    </row>
    <row r="15104" spans="2:2" x14ac:dyDescent="0.2">
      <c r="B15104" s="2"/>
    </row>
    <row r="15105" spans="2:2" x14ac:dyDescent="0.2">
      <c r="B15105" s="2"/>
    </row>
    <row r="15106" spans="2:2" x14ac:dyDescent="0.2">
      <c r="B15106" s="2"/>
    </row>
    <row r="15107" spans="2:2" x14ac:dyDescent="0.2">
      <c r="B15107" s="2"/>
    </row>
    <row r="15108" spans="2:2" x14ac:dyDescent="0.2">
      <c r="B15108" s="2"/>
    </row>
    <row r="15109" spans="2:2" x14ac:dyDescent="0.2">
      <c r="B15109" s="2"/>
    </row>
    <row r="15110" spans="2:2" x14ac:dyDescent="0.2">
      <c r="B15110" s="2"/>
    </row>
    <row r="15111" spans="2:2" x14ac:dyDescent="0.2">
      <c r="B15111" s="2"/>
    </row>
    <row r="15112" spans="2:2" x14ac:dyDescent="0.2">
      <c r="B15112" s="2"/>
    </row>
    <row r="15113" spans="2:2" x14ac:dyDescent="0.2">
      <c r="B15113" s="2"/>
    </row>
    <row r="15114" spans="2:2" x14ac:dyDescent="0.2">
      <c r="B15114" s="2"/>
    </row>
    <row r="15115" spans="2:2" x14ac:dyDescent="0.2">
      <c r="B15115" s="2"/>
    </row>
    <row r="15116" spans="2:2" x14ac:dyDescent="0.2">
      <c r="B15116" s="2"/>
    </row>
    <row r="15117" spans="2:2" x14ac:dyDescent="0.2">
      <c r="B15117" s="2"/>
    </row>
    <row r="15118" spans="2:2" x14ac:dyDescent="0.2">
      <c r="B15118" s="2"/>
    </row>
    <row r="15119" spans="2:2" x14ac:dyDescent="0.2">
      <c r="B15119" s="2"/>
    </row>
    <row r="15120" spans="2:2" x14ac:dyDescent="0.2">
      <c r="B15120" s="2"/>
    </row>
    <row r="15121" spans="2:2" x14ac:dyDescent="0.2">
      <c r="B15121" s="2"/>
    </row>
    <row r="15122" spans="2:2" x14ac:dyDescent="0.2">
      <c r="B15122" s="2"/>
    </row>
    <row r="15123" spans="2:2" x14ac:dyDescent="0.2">
      <c r="B15123" s="2"/>
    </row>
    <row r="15124" spans="2:2" x14ac:dyDescent="0.2">
      <c r="B15124" s="2"/>
    </row>
    <row r="15125" spans="2:2" x14ac:dyDescent="0.2">
      <c r="B15125" s="2"/>
    </row>
    <row r="15126" spans="2:2" x14ac:dyDescent="0.2">
      <c r="B15126" s="2"/>
    </row>
    <row r="15127" spans="2:2" x14ac:dyDescent="0.2">
      <c r="B15127" s="2"/>
    </row>
    <row r="15128" spans="2:2" x14ac:dyDescent="0.2">
      <c r="B15128" s="2"/>
    </row>
    <row r="15129" spans="2:2" x14ac:dyDescent="0.2">
      <c r="B15129" s="2"/>
    </row>
    <row r="15130" spans="2:2" x14ac:dyDescent="0.2">
      <c r="B15130" s="2"/>
    </row>
    <row r="15131" spans="2:2" x14ac:dyDescent="0.2">
      <c r="B15131" s="2"/>
    </row>
    <row r="15132" spans="2:2" x14ac:dyDescent="0.2">
      <c r="B15132" s="2"/>
    </row>
    <row r="15133" spans="2:2" x14ac:dyDescent="0.2">
      <c r="B15133" s="2"/>
    </row>
    <row r="15134" spans="2:2" x14ac:dyDescent="0.2">
      <c r="B15134" s="2"/>
    </row>
    <row r="15135" spans="2:2" x14ac:dyDescent="0.2">
      <c r="B15135" s="2"/>
    </row>
    <row r="15136" spans="2:2" x14ac:dyDescent="0.2">
      <c r="B15136" s="2"/>
    </row>
    <row r="15137" spans="2:2" x14ac:dyDescent="0.2">
      <c r="B15137" s="2"/>
    </row>
    <row r="15138" spans="2:2" x14ac:dyDescent="0.2">
      <c r="B15138" s="2"/>
    </row>
    <row r="15139" spans="2:2" x14ac:dyDescent="0.2">
      <c r="B15139" s="2"/>
    </row>
    <row r="15140" spans="2:2" x14ac:dyDescent="0.2">
      <c r="B15140" s="2"/>
    </row>
    <row r="15141" spans="2:2" x14ac:dyDescent="0.2">
      <c r="B15141" s="2"/>
    </row>
    <row r="15142" spans="2:2" x14ac:dyDescent="0.2">
      <c r="B15142" s="2"/>
    </row>
    <row r="15143" spans="2:2" x14ac:dyDescent="0.2">
      <c r="B15143" s="2"/>
    </row>
    <row r="15144" spans="2:2" x14ac:dyDescent="0.2">
      <c r="B15144" s="2"/>
    </row>
    <row r="15145" spans="2:2" x14ac:dyDescent="0.2">
      <c r="B15145" s="2"/>
    </row>
    <row r="15146" spans="2:2" x14ac:dyDescent="0.2">
      <c r="B15146" s="2"/>
    </row>
    <row r="15147" spans="2:2" x14ac:dyDescent="0.2">
      <c r="B15147" s="2"/>
    </row>
    <row r="15148" spans="2:2" x14ac:dyDescent="0.2">
      <c r="B15148" s="2"/>
    </row>
    <row r="15149" spans="2:2" x14ac:dyDescent="0.2">
      <c r="B15149" s="2"/>
    </row>
    <row r="15150" spans="2:2" x14ac:dyDescent="0.2">
      <c r="B15150" s="2"/>
    </row>
    <row r="15151" spans="2:2" x14ac:dyDescent="0.2">
      <c r="B15151" s="2"/>
    </row>
    <row r="15152" spans="2:2" x14ac:dyDescent="0.2">
      <c r="B15152" s="2"/>
    </row>
    <row r="15153" spans="2:2" x14ac:dyDescent="0.2">
      <c r="B15153" s="2"/>
    </row>
    <row r="15154" spans="2:2" x14ac:dyDescent="0.2">
      <c r="B15154" s="2"/>
    </row>
    <row r="15155" spans="2:2" x14ac:dyDescent="0.2">
      <c r="B15155" s="2"/>
    </row>
    <row r="15156" spans="2:2" x14ac:dyDescent="0.2">
      <c r="B15156" s="2"/>
    </row>
    <row r="15157" spans="2:2" x14ac:dyDescent="0.2">
      <c r="B15157" s="2"/>
    </row>
    <row r="15158" spans="2:2" x14ac:dyDescent="0.2">
      <c r="B15158" s="2"/>
    </row>
    <row r="15159" spans="2:2" x14ac:dyDescent="0.2">
      <c r="B15159" s="2"/>
    </row>
    <row r="15160" spans="2:2" x14ac:dyDescent="0.2">
      <c r="B15160" s="2"/>
    </row>
    <row r="15161" spans="2:2" x14ac:dyDescent="0.2">
      <c r="B15161" s="2"/>
    </row>
    <row r="15162" spans="2:2" x14ac:dyDescent="0.2">
      <c r="B15162" s="2"/>
    </row>
    <row r="15163" spans="2:2" x14ac:dyDescent="0.2">
      <c r="B15163" s="2"/>
    </row>
    <row r="15164" spans="2:2" x14ac:dyDescent="0.2">
      <c r="B15164" s="2"/>
    </row>
    <row r="15165" spans="2:2" x14ac:dyDescent="0.2">
      <c r="B15165" s="2"/>
    </row>
    <row r="15166" spans="2:2" x14ac:dyDescent="0.2">
      <c r="B15166" s="2"/>
    </row>
    <row r="15167" spans="2:2" x14ac:dyDescent="0.2">
      <c r="B15167" s="2"/>
    </row>
    <row r="15168" spans="2:2" x14ac:dyDescent="0.2">
      <c r="B15168" s="2"/>
    </row>
    <row r="15169" spans="2:2" x14ac:dyDescent="0.2">
      <c r="B15169" s="2"/>
    </row>
    <row r="15170" spans="2:2" x14ac:dyDescent="0.2">
      <c r="B15170" s="2"/>
    </row>
    <row r="15171" spans="2:2" x14ac:dyDescent="0.2">
      <c r="B15171" s="2"/>
    </row>
    <row r="15172" spans="2:2" x14ac:dyDescent="0.2">
      <c r="B15172" s="2"/>
    </row>
    <row r="15173" spans="2:2" x14ac:dyDescent="0.2">
      <c r="B15173" s="2"/>
    </row>
    <row r="15174" spans="2:2" x14ac:dyDescent="0.2">
      <c r="B15174" s="2"/>
    </row>
    <row r="15175" spans="2:2" x14ac:dyDescent="0.2">
      <c r="B15175" s="2"/>
    </row>
    <row r="15176" spans="2:2" x14ac:dyDescent="0.2">
      <c r="B15176" s="2"/>
    </row>
    <row r="15177" spans="2:2" x14ac:dyDescent="0.2">
      <c r="B15177" s="2"/>
    </row>
    <row r="15178" spans="2:2" x14ac:dyDescent="0.2">
      <c r="B15178" s="2"/>
    </row>
    <row r="15179" spans="2:2" x14ac:dyDescent="0.2">
      <c r="B15179" s="2"/>
    </row>
    <row r="15180" spans="2:2" x14ac:dyDescent="0.2">
      <c r="B15180" s="2"/>
    </row>
    <row r="15181" spans="2:2" x14ac:dyDescent="0.2">
      <c r="B15181" s="2"/>
    </row>
    <row r="15182" spans="2:2" x14ac:dyDescent="0.2">
      <c r="B15182" s="2"/>
    </row>
    <row r="15183" spans="2:2" x14ac:dyDescent="0.2">
      <c r="B15183" s="2"/>
    </row>
    <row r="15184" spans="2:2" x14ac:dyDescent="0.2">
      <c r="B15184" s="2"/>
    </row>
    <row r="15185" spans="2:2" x14ac:dyDescent="0.2">
      <c r="B15185" s="2"/>
    </row>
    <row r="15186" spans="2:2" x14ac:dyDescent="0.2">
      <c r="B15186" s="2"/>
    </row>
    <row r="15187" spans="2:2" x14ac:dyDescent="0.2">
      <c r="B15187" s="2"/>
    </row>
    <row r="15188" spans="2:2" x14ac:dyDescent="0.2">
      <c r="B15188" s="2"/>
    </row>
    <row r="15189" spans="2:2" x14ac:dyDescent="0.2">
      <c r="B15189" s="2"/>
    </row>
    <row r="15190" spans="2:2" x14ac:dyDescent="0.2">
      <c r="B15190" s="2"/>
    </row>
    <row r="15191" spans="2:2" x14ac:dyDescent="0.2">
      <c r="B15191" s="2"/>
    </row>
    <row r="15192" spans="2:2" x14ac:dyDescent="0.2">
      <c r="B15192" s="2"/>
    </row>
    <row r="15193" spans="2:2" x14ac:dyDescent="0.2">
      <c r="B15193" s="2"/>
    </row>
    <row r="15194" spans="2:2" x14ac:dyDescent="0.2">
      <c r="B15194" s="2"/>
    </row>
    <row r="15195" spans="2:2" x14ac:dyDescent="0.2">
      <c r="B15195" s="2"/>
    </row>
    <row r="15196" spans="2:2" x14ac:dyDescent="0.2">
      <c r="B15196" s="2"/>
    </row>
    <row r="15197" spans="2:2" x14ac:dyDescent="0.2">
      <c r="B15197" s="2"/>
    </row>
    <row r="15198" spans="2:2" x14ac:dyDescent="0.2">
      <c r="B15198" s="2"/>
    </row>
    <row r="15199" spans="2:2" x14ac:dyDescent="0.2">
      <c r="B15199" s="2"/>
    </row>
    <row r="15200" spans="2:2" x14ac:dyDescent="0.2">
      <c r="B15200" s="2"/>
    </row>
    <row r="15201" spans="2:2" x14ac:dyDescent="0.2">
      <c r="B15201" s="2"/>
    </row>
    <row r="15202" spans="2:2" x14ac:dyDescent="0.2">
      <c r="B15202" s="2"/>
    </row>
    <row r="15203" spans="2:2" x14ac:dyDescent="0.2">
      <c r="B15203" s="2"/>
    </row>
    <row r="15204" spans="2:2" x14ac:dyDescent="0.2">
      <c r="B15204" s="2"/>
    </row>
    <row r="15205" spans="2:2" x14ac:dyDescent="0.2">
      <c r="B15205" s="2"/>
    </row>
    <row r="15206" spans="2:2" x14ac:dyDescent="0.2">
      <c r="B15206" s="2"/>
    </row>
    <row r="15207" spans="2:2" x14ac:dyDescent="0.2">
      <c r="B15207" s="2"/>
    </row>
    <row r="15208" spans="2:2" x14ac:dyDescent="0.2">
      <c r="B15208" s="2"/>
    </row>
    <row r="15209" spans="2:2" x14ac:dyDescent="0.2">
      <c r="B15209" s="2"/>
    </row>
    <row r="15210" spans="2:2" x14ac:dyDescent="0.2">
      <c r="B15210" s="2"/>
    </row>
    <row r="15211" spans="2:2" x14ac:dyDescent="0.2">
      <c r="B15211" s="2"/>
    </row>
    <row r="15212" spans="2:2" x14ac:dyDescent="0.2">
      <c r="B15212" s="2"/>
    </row>
    <row r="15213" spans="2:2" x14ac:dyDescent="0.2">
      <c r="B15213" s="2"/>
    </row>
    <row r="15214" spans="2:2" x14ac:dyDescent="0.2">
      <c r="B15214" s="2"/>
    </row>
    <row r="15215" spans="2:2" x14ac:dyDescent="0.2">
      <c r="B15215" s="2"/>
    </row>
    <row r="15216" spans="2:2" x14ac:dyDescent="0.2">
      <c r="B15216" s="2"/>
    </row>
    <row r="15217" spans="2:2" x14ac:dyDescent="0.2">
      <c r="B15217" s="2"/>
    </row>
    <row r="15218" spans="2:2" x14ac:dyDescent="0.2">
      <c r="B15218" s="2"/>
    </row>
    <row r="15219" spans="2:2" x14ac:dyDescent="0.2">
      <c r="B15219" s="2"/>
    </row>
    <row r="15220" spans="2:2" x14ac:dyDescent="0.2">
      <c r="B15220" s="2"/>
    </row>
    <row r="15221" spans="2:2" x14ac:dyDescent="0.2">
      <c r="B15221" s="2"/>
    </row>
    <row r="15222" spans="2:2" x14ac:dyDescent="0.2">
      <c r="B15222" s="2"/>
    </row>
    <row r="15223" spans="2:2" x14ac:dyDescent="0.2">
      <c r="B15223" s="2"/>
    </row>
    <row r="15224" spans="2:2" x14ac:dyDescent="0.2">
      <c r="B15224" s="2"/>
    </row>
    <row r="15225" spans="2:2" x14ac:dyDescent="0.2">
      <c r="B15225" s="2"/>
    </row>
    <row r="15226" spans="2:2" x14ac:dyDescent="0.2">
      <c r="B15226" s="2"/>
    </row>
    <row r="15227" spans="2:2" x14ac:dyDescent="0.2">
      <c r="B15227" s="2"/>
    </row>
    <row r="15228" spans="2:2" x14ac:dyDescent="0.2">
      <c r="B15228" s="2"/>
    </row>
    <row r="15229" spans="2:2" x14ac:dyDescent="0.2">
      <c r="B15229" s="2"/>
    </row>
    <row r="15230" spans="2:2" x14ac:dyDescent="0.2">
      <c r="B15230" s="2"/>
    </row>
    <row r="15231" spans="2:2" x14ac:dyDescent="0.2">
      <c r="B15231" s="2"/>
    </row>
    <row r="15232" spans="2:2" x14ac:dyDescent="0.2">
      <c r="B15232" s="2"/>
    </row>
    <row r="15233" spans="2:2" x14ac:dyDescent="0.2">
      <c r="B15233" s="2"/>
    </row>
    <row r="15234" spans="2:2" x14ac:dyDescent="0.2">
      <c r="B15234" s="2"/>
    </row>
    <row r="15235" spans="2:2" x14ac:dyDescent="0.2">
      <c r="B15235" s="2"/>
    </row>
    <row r="15236" spans="2:2" x14ac:dyDescent="0.2">
      <c r="B15236" s="2"/>
    </row>
    <row r="15237" spans="2:2" x14ac:dyDescent="0.2">
      <c r="B15237" s="2"/>
    </row>
    <row r="15238" spans="2:2" x14ac:dyDescent="0.2">
      <c r="B15238" s="2"/>
    </row>
    <row r="15239" spans="2:2" x14ac:dyDescent="0.2">
      <c r="B15239" s="2"/>
    </row>
    <row r="15240" spans="2:2" x14ac:dyDescent="0.2">
      <c r="B15240" s="2"/>
    </row>
    <row r="15241" spans="2:2" x14ac:dyDescent="0.2">
      <c r="B15241" s="2"/>
    </row>
    <row r="15242" spans="2:2" x14ac:dyDescent="0.2">
      <c r="B15242" s="2"/>
    </row>
    <row r="15243" spans="2:2" x14ac:dyDescent="0.2">
      <c r="B15243" s="2"/>
    </row>
    <row r="15244" spans="2:2" x14ac:dyDescent="0.2">
      <c r="B15244" s="2"/>
    </row>
    <row r="15245" spans="2:2" x14ac:dyDescent="0.2">
      <c r="B15245" s="2"/>
    </row>
    <row r="15246" spans="2:2" x14ac:dyDescent="0.2">
      <c r="B15246" s="2"/>
    </row>
    <row r="15247" spans="2:2" x14ac:dyDescent="0.2">
      <c r="B15247" s="2"/>
    </row>
    <row r="15248" spans="2:2" x14ac:dyDescent="0.2">
      <c r="B15248" s="2"/>
    </row>
    <row r="15249" spans="2:2" x14ac:dyDescent="0.2">
      <c r="B15249" s="2"/>
    </row>
    <row r="15250" spans="2:2" x14ac:dyDescent="0.2">
      <c r="B15250" s="2"/>
    </row>
    <row r="15251" spans="2:2" x14ac:dyDescent="0.2">
      <c r="B15251" s="2"/>
    </row>
    <row r="15252" spans="2:2" x14ac:dyDescent="0.2">
      <c r="B15252" s="2"/>
    </row>
    <row r="15253" spans="2:2" x14ac:dyDescent="0.2">
      <c r="B15253" s="2"/>
    </row>
    <row r="15254" spans="2:2" x14ac:dyDescent="0.2">
      <c r="B15254" s="2"/>
    </row>
    <row r="15255" spans="2:2" x14ac:dyDescent="0.2">
      <c r="B15255" s="2"/>
    </row>
    <row r="15256" spans="2:2" x14ac:dyDescent="0.2">
      <c r="B15256" s="2"/>
    </row>
    <row r="15257" spans="2:2" x14ac:dyDescent="0.2">
      <c r="B15257" s="2"/>
    </row>
    <row r="15258" spans="2:2" x14ac:dyDescent="0.2">
      <c r="B15258" s="2"/>
    </row>
    <row r="15259" spans="2:2" x14ac:dyDescent="0.2">
      <c r="B15259" s="2"/>
    </row>
    <row r="15260" spans="2:2" x14ac:dyDescent="0.2">
      <c r="B15260" s="2"/>
    </row>
    <row r="15261" spans="2:2" x14ac:dyDescent="0.2">
      <c r="B15261" s="2"/>
    </row>
    <row r="15262" spans="2:2" x14ac:dyDescent="0.2">
      <c r="B15262" s="2"/>
    </row>
    <row r="15263" spans="2:2" x14ac:dyDescent="0.2">
      <c r="B15263" s="2"/>
    </row>
    <row r="15264" spans="2:2" x14ac:dyDescent="0.2">
      <c r="B15264" s="2"/>
    </row>
    <row r="15265" spans="2:2" x14ac:dyDescent="0.2">
      <c r="B15265" s="2"/>
    </row>
    <row r="15266" spans="2:2" x14ac:dyDescent="0.2">
      <c r="B15266" s="2"/>
    </row>
    <row r="15267" spans="2:2" x14ac:dyDescent="0.2">
      <c r="B15267" s="2"/>
    </row>
    <row r="15268" spans="2:2" x14ac:dyDescent="0.2">
      <c r="B15268" s="2"/>
    </row>
    <row r="15269" spans="2:2" x14ac:dyDescent="0.2">
      <c r="B15269" s="2"/>
    </row>
    <row r="15270" spans="2:2" x14ac:dyDescent="0.2">
      <c r="B15270" s="2"/>
    </row>
    <row r="15271" spans="2:2" x14ac:dyDescent="0.2">
      <c r="B15271" s="2"/>
    </row>
    <row r="15272" spans="2:2" x14ac:dyDescent="0.2">
      <c r="B15272" s="2"/>
    </row>
    <row r="15273" spans="2:2" x14ac:dyDescent="0.2">
      <c r="B15273" s="2"/>
    </row>
    <row r="15274" spans="2:2" x14ac:dyDescent="0.2">
      <c r="B15274" s="2"/>
    </row>
    <row r="15275" spans="2:2" x14ac:dyDescent="0.2">
      <c r="B15275" s="2"/>
    </row>
    <row r="15276" spans="2:2" x14ac:dyDescent="0.2">
      <c r="B15276" s="2"/>
    </row>
    <row r="15277" spans="2:2" x14ac:dyDescent="0.2">
      <c r="B15277" s="2"/>
    </row>
    <row r="15278" spans="2:2" x14ac:dyDescent="0.2">
      <c r="B15278" s="2"/>
    </row>
    <row r="15279" spans="2:2" x14ac:dyDescent="0.2">
      <c r="B15279" s="2"/>
    </row>
    <row r="15280" spans="2:2" x14ac:dyDescent="0.2">
      <c r="B15280" s="2"/>
    </row>
    <row r="15281" spans="2:2" x14ac:dyDescent="0.2">
      <c r="B15281" s="2"/>
    </row>
    <row r="15282" spans="2:2" x14ac:dyDescent="0.2">
      <c r="B15282" s="2"/>
    </row>
    <row r="15283" spans="2:2" x14ac:dyDescent="0.2">
      <c r="B15283" s="2"/>
    </row>
    <row r="15284" spans="2:2" x14ac:dyDescent="0.2">
      <c r="B15284" s="2"/>
    </row>
    <row r="15285" spans="2:2" x14ac:dyDescent="0.2">
      <c r="B15285" s="2"/>
    </row>
    <row r="15286" spans="2:2" x14ac:dyDescent="0.2">
      <c r="B15286" s="2"/>
    </row>
    <row r="15287" spans="2:2" x14ac:dyDescent="0.2">
      <c r="B15287" s="2"/>
    </row>
    <row r="15288" spans="2:2" x14ac:dyDescent="0.2">
      <c r="B15288" s="2"/>
    </row>
    <row r="15289" spans="2:2" x14ac:dyDescent="0.2">
      <c r="B15289" s="2"/>
    </row>
    <row r="15290" spans="2:2" x14ac:dyDescent="0.2">
      <c r="B15290" s="2"/>
    </row>
    <row r="15291" spans="2:2" x14ac:dyDescent="0.2">
      <c r="B15291" s="2"/>
    </row>
    <row r="15292" spans="2:2" x14ac:dyDescent="0.2">
      <c r="B15292" s="2"/>
    </row>
    <row r="15293" spans="2:2" x14ac:dyDescent="0.2">
      <c r="B15293" s="2"/>
    </row>
    <row r="15294" spans="2:2" x14ac:dyDescent="0.2">
      <c r="B15294" s="2"/>
    </row>
    <row r="15295" spans="2:2" x14ac:dyDescent="0.2">
      <c r="B15295" s="2"/>
    </row>
    <row r="15296" spans="2:2" x14ac:dyDescent="0.2">
      <c r="B15296" s="2"/>
    </row>
    <row r="15297" spans="2:2" x14ac:dyDescent="0.2">
      <c r="B15297" s="2"/>
    </row>
    <row r="15298" spans="2:2" x14ac:dyDescent="0.2">
      <c r="B15298" s="2"/>
    </row>
    <row r="15299" spans="2:2" x14ac:dyDescent="0.2">
      <c r="B15299" s="2"/>
    </row>
    <row r="15300" spans="2:2" x14ac:dyDescent="0.2">
      <c r="B15300" s="2"/>
    </row>
    <row r="15301" spans="2:2" x14ac:dyDescent="0.2">
      <c r="B15301" s="2"/>
    </row>
    <row r="15302" spans="2:2" x14ac:dyDescent="0.2">
      <c r="B15302" s="2"/>
    </row>
    <row r="15303" spans="2:2" x14ac:dyDescent="0.2">
      <c r="B15303" s="2"/>
    </row>
    <row r="15304" spans="2:2" x14ac:dyDescent="0.2">
      <c r="B15304" s="2"/>
    </row>
    <row r="15305" spans="2:2" x14ac:dyDescent="0.2">
      <c r="B15305" s="2"/>
    </row>
    <row r="15306" spans="2:2" x14ac:dyDescent="0.2">
      <c r="B15306" s="2"/>
    </row>
    <row r="15307" spans="2:2" x14ac:dyDescent="0.2">
      <c r="B15307" s="2"/>
    </row>
    <row r="15308" spans="2:2" x14ac:dyDescent="0.2">
      <c r="B15308" s="2"/>
    </row>
    <row r="15309" spans="2:2" x14ac:dyDescent="0.2">
      <c r="B15309" s="2"/>
    </row>
    <row r="15310" spans="2:2" x14ac:dyDescent="0.2">
      <c r="B15310" s="2"/>
    </row>
    <row r="15311" spans="2:2" x14ac:dyDescent="0.2">
      <c r="B15311" s="2"/>
    </row>
    <row r="15312" spans="2:2" x14ac:dyDescent="0.2">
      <c r="B15312" s="2"/>
    </row>
    <row r="15313" spans="2:2" x14ac:dyDescent="0.2">
      <c r="B15313" s="2"/>
    </row>
    <row r="15314" spans="2:2" x14ac:dyDescent="0.2">
      <c r="B15314" s="2"/>
    </row>
    <row r="15315" spans="2:2" x14ac:dyDescent="0.2">
      <c r="B15315" s="2"/>
    </row>
    <row r="15316" spans="2:2" x14ac:dyDescent="0.2">
      <c r="B15316" s="2"/>
    </row>
    <row r="15317" spans="2:2" x14ac:dyDescent="0.2">
      <c r="B15317" s="2"/>
    </row>
    <row r="15318" spans="2:2" x14ac:dyDescent="0.2">
      <c r="B15318" s="2"/>
    </row>
    <row r="15319" spans="2:2" x14ac:dyDescent="0.2">
      <c r="B15319" s="2"/>
    </row>
    <row r="15320" spans="2:2" x14ac:dyDescent="0.2">
      <c r="B15320" s="2"/>
    </row>
    <row r="15321" spans="2:2" x14ac:dyDescent="0.2">
      <c r="B15321" s="2"/>
    </row>
    <row r="15322" spans="2:2" x14ac:dyDescent="0.2">
      <c r="B15322" s="2"/>
    </row>
    <row r="15323" spans="2:2" x14ac:dyDescent="0.2">
      <c r="B15323" s="2"/>
    </row>
    <row r="15324" spans="2:2" x14ac:dyDescent="0.2">
      <c r="B15324" s="2"/>
    </row>
    <row r="15325" spans="2:2" x14ac:dyDescent="0.2">
      <c r="B15325" s="2"/>
    </row>
    <row r="15326" spans="2:2" x14ac:dyDescent="0.2">
      <c r="B15326" s="2"/>
    </row>
    <row r="15327" spans="2:2" x14ac:dyDescent="0.2">
      <c r="B15327" s="2"/>
    </row>
    <row r="15328" spans="2:2" x14ac:dyDescent="0.2">
      <c r="B15328" s="2"/>
    </row>
    <row r="15329" spans="2:2" x14ac:dyDescent="0.2">
      <c r="B15329" s="2"/>
    </row>
    <row r="15330" spans="2:2" x14ac:dyDescent="0.2">
      <c r="B15330" s="2"/>
    </row>
    <row r="15331" spans="2:2" x14ac:dyDescent="0.2">
      <c r="B15331" s="2"/>
    </row>
    <row r="15332" spans="2:2" x14ac:dyDescent="0.2">
      <c r="B15332" s="2"/>
    </row>
    <row r="15333" spans="2:2" x14ac:dyDescent="0.2">
      <c r="B15333" s="2"/>
    </row>
    <row r="15334" spans="2:2" x14ac:dyDescent="0.2">
      <c r="B15334" s="2"/>
    </row>
    <row r="15335" spans="2:2" x14ac:dyDescent="0.2">
      <c r="B15335" s="2"/>
    </row>
    <row r="15336" spans="2:2" x14ac:dyDescent="0.2">
      <c r="B15336" s="2"/>
    </row>
    <row r="15337" spans="2:2" x14ac:dyDescent="0.2">
      <c r="B15337" s="2"/>
    </row>
    <row r="15338" spans="2:2" x14ac:dyDescent="0.2">
      <c r="B15338" s="2"/>
    </row>
    <row r="15339" spans="2:2" x14ac:dyDescent="0.2">
      <c r="B15339" s="2"/>
    </row>
    <row r="15340" spans="2:2" x14ac:dyDescent="0.2">
      <c r="B15340" s="2"/>
    </row>
    <row r="15341" spans="2:2" x14ac:dyDescent="0.2">
      <c r="B15341" s="2"/>
    </row>
    <row r="15342" spans="2:2" x14ac:dyDescent="0.2">
      <c r="B15342" s="2"/>
    </row>
    <row r="15343" spans="2:2" x14ac:dyDescent="0.2">
      <c r="B15343" s="2"/>
    </row>
    <row r="15344" spans="2:2" x14ac:dyDescent="0.2">
      <c r="B15344" s="2"/>
    </row>
    <row r="15345" spans="2:2" x14ac:dyDescent="0.2">
      <c r="B15345" s="2"/>
    </row>
    <row r="15346" spans="2:2" x14ac:dyDescent="0.2">
      <c r="B15346" s="2"/>
    </row>
    <row r="15347" spans="2:2" x14ac:dyDescent="0.2">
      <c r="B15347" s="2"/>
    </row>
    <row r="15348" spans="2:2" x14ac:dyDescent="0.2">
      <c r="B15348" s="2"/>
    </row>
    <row r="15349" spans="2:2" x14ac:dyDescent="0.2">
      <c r="B15349" s="2"/>
    </row>
    <row r="15350" spans="2:2" x14ac:dyDescent="0.2">
      <c r="B15350" s="2"/>
    </row>
    <row r="15351" spans="2:2" x14ac:dyDescent="0.2">
      <c r="B15351" s="2"/>
    </row>
    <row r="15352" spans="2:2" x14ac:dyDescent="0.2">
      <c r="B15352" s="2"/>
    </row>
    <row r="15353" spans="2:2" x14ac:dyDescent="0.2">
      <c r="B15353" s="2"/>
    </row>
    <row r="15354" spans="2:2" x14ac:dyDescent="0.2">
      <c r="B15354" s="2"/>
    </row>
    <row r="15355" spans="2:2" x14ac:dyDescent="0.2">
      <c r="B15355" s="2"/>
    </row>
    <row r="15356" spans="2:2" x14ac:dyDescent="0.2">
      <c r="B15356" s="2"/>
    </row>
    <row r="15357" spans="2:2" x14ac:dyDescent="0.2">
      <c r="B15357" s="2"/>
    </row>
    <row r="15358" spans="2:2" x14ac:dyDescent="0.2">
      <c r="B15358" s="2"/>
    </row>
    <row r="15359" spans="2:2" x14ac:dyDescent="0.2">
      <c r="B15359" s="2"/>
    </row>
    <row r="15360" spans="2:2" x14ac:dyDescent="0.2">
      <c r="B15360" s="2"/>
    </row>
    <row r="15361" spans="2:2" x14ac:dyDescent="0.2">
      <c r="B15361" s="2"/>
    </row>
    <row r="15362" spans="2:2" x14ac:dyDescent="0.2">
      <c r="B15362" s="2"/>
    </row>
    <row r="15363" spans="2:2" x14ac:dyDescent="0.2">
      <c r="B15363" s="2"/>
    </row>
    <row r="15364" spans="2:2" x14ac:dyDescent="0.2">
      <c r="B15364" s="2"/>
    </row>
    <row r="15365" spans="2:2" x14ac:dyDescent="0.2">
      <c r="B15365" s="2"/>
    </row>
    <row r="15366" spans="2:2" x14ac:dyDescent="0.2">
      <c r="B15366" s="2"/>
    </row>
    <row r="15367" spans="2:2" x14ac:dyDescent="0.2">
      <c r="B15367" s="2"/>
    </row>
    <row r="15368" spans="2:2" x14ac:dyDescent="0.2">
      <c r="B15368" s="2"/>
    </row>
    <row r="15369" spans="2:2" x14ac:dyDescent="0.2">
      <c r="B15369" s="2"/>
    </row>
    <row r="15370" spans="2:2" x14ac:dyDescent="0.2">
      <c r="B15370" s="2"/>
    </row>
    <row r="15371" spans="2:2" x14ac:dyDescent="0.2">
      <c r="B15371" s="2"/>
    </row>
    <row r="15372" spans="2:2" x14ac:dyDescent="0.2">
      <c r="B15372" s="2"/>
    </row>
    <row r="15373" spans="2:2" x14ac:dyDescent="0.2">
      <c r="B15373" s="2"/>
    </row>
    <row r="15374" spans="2:2" x14ac:dyDescent="0.2">
      <c r="B15374" s="2"/>
    </row>
    <row r="15375" spans="2:2" x14ac:dyDescent="0.2">
      <c r="B15375" s="2"/>
    </row>
    <row r="15376" spans="2:2" x14ac:dyDescent="0.2">
      <c r="B15376" s="2"/>
    </row>
    <row r="15377" spans="2:2" x14ac:dyDescent="0.2">
      <c r="B15377" s="2"/>
    </row>
    <row r="15378" spans="2:2" x14ac:dyDescent="0.2">
      <c r="B15378" s="2"/>
    </row>
    <row r="15379" spans="2:2" x14ac:dyDescent="0.2">
      <c r="B15379" s="2"/>
    </row>
    <row r="15380" spans="2:2" x14ac:dyDescent="0.2">
      <c r="B15380" s="2"/>
    </row>
    <row r="15381" spans="2:2" x14ac:dyDescent="0.2">
      <c r="B15381" s="2"/>
    </row>
    <row r="15382" spans="2:2" x14ac:dyDescent="0.2">
      <c r="B15382" s="2"/>
    </row>
    <row r="15383" spans="2:2" x14ac:dyDescent="0.2">
      <c r="B15383" s="2"/>
    </row>
    <row r="15384" spans="2:2" x14ac:dyDescent="0.2">
      <c r="B15384" s="2"/>
    </row>
    <row r="15385" spans="2:2" x14ac:dyDescent="0.2">
      <c r="B15385" s="2"/>
    </row>
    <row r="15386" spans="2:2" x14ac:dyDescent="0.2">
      <c r="B15386" s="2"/>
    </row>
    <row r="15387" spans="2:2" x14ac:dyDescent="0.2">
      <c r="B15387" s="2"/>
    </row>
    <row r="15388" spans="2:2" x14ac:dyDescent="0.2">
      <c r="B15388" s="2"/>
    </row>
    <row r="15389" spans="2:2" x14ac:dyDescent="0.2">
      <c r="B15389" s="2"/>
    </row>
    <row r="15390" spans="2:2" x14ac:dyDescent="0.2">
      <c r="B15390" s="2"/>
    </row>
    <row r="15391" spans="2:2" x14ac:dyDescent="0.2">
      <c r="B15391" s="2"/>
    </row>
    <row r="15392" spans="2:2" x14ac:dyDescent="0.2">
      <c r="B15392" s="2"/>
    </row>
    <row r="15393" spans="2:2" x14ac:dyDescent="0.2">
      <c r="B15393" s="2"/>
    </row>
    <row r="15394" spans="2:2" x14ac:dyDescent="0.2">
      <c r="B15394" s="2"/>
    </row>
    <row r="15395" spans="2:2" x14ac:dyDescent="0.2">
      <c r="B15395" s="2"/>
    </row>
    <row r="15396" spans="2:2" x14ac:dyDescent="0.2">
      <c r="B15396" s="2"/>
    </row>
    <row r="15397" spans="2:2" x14ac:dyDescent="0.2">
      <c r="B15397" s="2"/>
    </row>
    <row r="15398" spans="2:2" x14ac:dyDescent="0.2">
      <c r="B15398" s="2"/>
    </row>
    <row r="15399" spans="2:2" x14ac:dyDescent="0.2">
      <c r="B15399" s="2"/>
    </row>
    <row r="15400" spans="2:2" x14ac:dyDescent="0.2">
      <c r="B15400" s="2"/>
    </row>
    <row r="15401" spans="2:2" x14ac:dyDescent="0.2">
      <c r="B15401" s="2"/>
    </row>
    <row r="15402" spans="2:2" x14ac:dyDescent="0.2">
      <c r="B15402" s="2"/>
    </row>
    <row r="15403" spans="2:2" x14ac:dyDescent="0.2">
      <c r="B15403" s="2"/>
    </row>
    <row r="15404" spans="2:2" x14ac:dyDescent="0.2">
      <c r="B15404" s="2"/>
    </row>
    <row r="15405" spans="2:2" x14ac:dyDescent="0.2">
      <c r="B15405" s="2"/>
    </row>
    <row r="15406" spans="2:2" x14ac:dyDescent="0.2">
      <c r="B15406" s="2"/>
    </row>
    <row r="15407" spans="2:2" x14ac:dyDescent="0.2">
      <c r="B15407" s="2"/>
    </row>
    <row r="15408" spans="2:2" x14ac:dyDescent="0.2">
      <c r="B15408" s="2"/>
    </row>
    <row r="15409" spans="2:2" x14ac:dyDescent="0.2">
      <c r="B15409" s="2"/>
    </row>
    <row r="15410" spans="2:2" x14ac:dyDescent="0.2">
      <c r="B15410" s="2"/>
    </row>
    <row r="15411" spans="2:2" x14ac:dyDescent="0.2">
      <c r="B15411" s="2"/>
    </row>
    <row r="15412" spans="2:2" x14ac:dyDescent="0.2">
      <c r="B15412" s="2"/>
    </row>
    <row r="15413" spans="2:2" x14ac:dyDescent="0.2">
      <c r="B15413" s="2"/>
    </row>
    <row r="15414" spans="2:2" x14ac:dyDescent="0.2">
      <c r="B15414" s="2"/>
    </row>
    <row r="15415" spans="2:2" x14ac:dyDescent="0.2">
      <c r="B15415" s="2"/>
    </row>
    <row r="15416" spans="2:2" x14ac:dyDescent="0.2">
      <c r="B15416" s="2"/>
    </row>
    <row r="15417" spans="2:2" x14ac:dyDescent="0.2">
      <c r="B15417" s="2"/>
    </row>
    <row r="15418" spans="2:2" x14ac:dyDescent="0.2">
      <c r="B15418" s="2"/>
    </row>
    <row r="15419" spans="2:2" x14ac:dyDescent="0.2">
      <c r="B15419" s="2"/>
    </row>
    <row r="15420" spans="2:2" x14ac:dyDescent="0.2">
      <c r="B15420" s="2"/>
    </row>
    <row r="15421" spans="2:2" x14ac:dyDescent="0.2">
      <c r="B15421" s="2"/>
    </row>
    <row r="15422" spans="2:2" x14ac:dyDescent="0.2">
      <c r="B15422" s="2"/>
    </row>
    <row r="15423" spans="2:2" x14ac:dyDescent="0.2">
      <c r="B15423" s="2"/>
    </row>
    <row r="15424" spans="2:2" x14ac:dyDescent="0.2">
      <c r="B15424" s="2"/>
    </row>
    <row r="15425" spans="2:2" x14ac:dyDescent="0.2">
      <c r="B15425" s="2"/>
    </row>
    <row r="15426" spans="2:2" x14ac:dyDescent="0.2">
      <c r="B15426" s="2"/>
    </row>
    <row r="15427" spans="2:2" x14ac:dyDescent="0.2">
      <c r="B15427" s="2"/>
    </row>
    <row r="15428" spans="2:2" x14ac:dyDescent="0.2">
      <c r="B15428" s="2"/>
    </row>
    <row r="15429" spans="2:2" x14ac:dyDescent="0.2">
      <c r="B15429" s="2"/>
    </row>
    <row r="15430" spans="2:2" x14ac:dyDescent="0.2">
      <c r="B15430" s="2"/>
    </row>
    <row r="15431" spans="2:2" x14ac:dyDescent="0.2">
      <c r="B15431" s="2"/>
    </row>
    <row r="15432" spans="2:2" x14ac:dyDescent="0.2">
      <c r="B15432" s="2"/>
    </row>
    <row r="15433" spans="2:2" x14ac:dyDescent="0.2">
      <c r="B15433" s="2"/>
    </row>
    <row r="15434" spans="2:2" x14ac:dyDescent="0.2">
      <c r="B15434" s="2"/>
    </row>
    <row r="15435" spans="2:2" x14ac:dyDescent="0.2">
      <c r="B15435" s="2"/>
    </row>
    <row r="15436" spans="2:2" x14ac:dyDescent="0.2">
      <c r="B15436" s="2"/>
    </row>
    <row r="15437" spans="2:2" x14ac:dyDescent="0.2">
      <c r="B15437" s="2"/>
    </row>
    <row r="15438" spans="2:2" x14ac:dyDescent="0.2">
      <c r="B15438" s="2"/>
    </row>
    <row r="15439" spans="2:2" x14ac:dyDescent="0.2">
      <c r="B15439" s="2"/>
    </row>
    <row r="15440" spans="2:2" x14ac:dyDescent="0.2">
      <c r="B15440" s="2"/>
    </row>
    <row r="15441" spans="2:2" x14ac:dyDescent="0.2">
      <c r="B15441" s="2"/>
    </row>
    <row r="15442" spans="2:2" x14ac:dyDescent="0.2">
      <c r="B15442" s="2"/>
    </row>
    <row r="15443" spans="2:2" x14ac:dyDescent="0.2">
      <c r="B15443" s="2"/>
    </row>
    <row r="15444" spans="2:2" x14ac:dyDescent="0.2">
      <c r="B15444" s="2"/>
    </row>
    <row r="15445" spans="2:2" x14ac:dyDescent="0.2">
      <c r="B15445" s="2"/>
    </row>
    <row r="15446" spans="2:2" x14ac:dyDescent="0.2">
      <c r="B15446" s="2"/>
    </row>
    <row r="15447" spans="2:2" x14ac:dyDescent="0.2">
      <c r="B15447" s="2"/>
    </row>
    <row r="15448" spans="2:2" x14ac:dyDescent="0.2">
      <c r="B15448" s="2"/>
    </row>
    <row r="15449" spans="2:2" x14ac:dyDescent="0.2">
      <c r="B15449" s="2"/>
    </row>
    <row r="15450" spans="2:2" x14ac:dyDescent="0.2">
      <c r="B15450" s="2"/>
    </row>
    <row r="15451" spans="2:2" x14ac:dyDescent="0.2">
      <c r="B15451" s="2"/>
    </row>
    <row r="15452" spans="2:2" x14ac:dyDescent="0.2">
      <c r="B15452" s="2"/>
    </row>
    <row r="15453" spans="2:2" x14ac:dyDescent="0.2">
      <c r="B15453" s="2"/>
    </row>
    <row r="15454" spans="2:2" x14ac:dyDescent="0.2">
      <c r="B15454" s="2"/>
    </row>
    <row r="15455" spans="2:2" x14ac:dyDescent="0.2">
      <c r="B15455" s="2"/>
    </row>
    <row r="15456" spans="2:2" x14ac:dyDescent="0.2">
      <c r="B15456" s="2"/>
    </row>
    <row r="15457" spans="2:2" x14ac:dyDescent="0.2">
      <c r="B15457" s="2"/>
    </row>
    <row r="15458" spans="2:2" x14ac:dyDescent="0.2">
      <c r="B15458" s="2"/>
    </row>
    <row r="15459" spans="2:2" x14ac:dyDescent="0.2">
      <c r="B15459" s="2"/>
    </row>
    <row r="15460" spans="2:2" x14ac:dyDescent="0.2">
      <c r="B15460" s="2"/>
    </row>
    <row r="15461" spans="2:2" x14ac:dyDescent="0.2">
      <c r="B15461" s="2"/>
    </row>
    <row r="15462" spans="2:2" x14ac:dyDescent="0.2">
      <c r="B15462" s="2"/>
    </row>
    <row r="15463" spans="2:2" x14ac:dyDescent="0.2">
      <c r="B15463" s="2"/>
    </row>
    <row r="15464" spans="2:2" x14ac:dyDescent="0.2">
      <c r="B15464" s="2"/>
    </row>
    <row r="15465" spans="2:2" x14ac:dyDescent="0.2">
      <c r="B15465" s="2"/>
    </row>
    <row r="15466" spans="2:2" x14ac:dyDescent="0.2">
      <c r="B15466" s="2"/>
    </row>
    <row r="15467" spans="2:2" x14ac:dyDescent="0.2">
      <c r="B15467" s="2"/>
    </row>
    <row r="15468" spans="2:2" x14ac:dyDescent="0.2">
      <c r="B15468" s="2"/>
    </row>
    <row r="15469" spans="2:2" x14ac:dyDescent="0.2">
      <c r="B15469" s="2"/>
    </row>
    <row r="15470" spans="2:2" x14ac:dyDescent="0.2">
      <c r="B15470" s="2"/>
    </row>
    <row r="15471" spans="2:2" x14ac:dyDescent="0.2">
      <c r="B15471" s="2"/>
    </row>
    <row r="15472" spans="2:2" x14ac:dyDescent="0.2">
      <c r="B15472" s="2"/>
    </row>
    <row r="15473" spans="2:2" x14ac:dyDescent="0.2">
      <c r="B15473" s="2"/>
    </row>
    <row r="15474" spans="2:2" x14ac:dyDescent="0.2">
      <c r="B15474" s="2"/>
    </row>
    <row r="15475" spans="2:2" x14ac:dyDescent="0.2">
      <c r="B15475" s="2"/>
    </row>
    <row r="15476" spans="2:2" x14ac:dyDescent="0.2">
      <c r="B15476" s="2"/>
    </row>
    <row r="15477" spans="2:2" x14ac:dyDescent="0.2">
      <c r="B15477" s="2"/>
    </row>
    <row r="15478" spans="2:2" x14ac:dyDescent="0.2">
      <c r="B15478" s="2"/>
    </row>
    <row r="15479" spans="2:2" x14ac:dyDescent="0.2">
      <c r="B15479" s="2"/>
    </row>
    <row r="15480" spans="2:2" x14ac:dyDescent="0.2">
      <c r="B15480" s="2"/>
    </row>
    <row r="15481" spans="2:2" x14ac:dyDescent="0.2">
      <c r="B15481" s="2"/>
    </row>
    <row r="15482" spans="2:2" x14ac:dyDescent="0.2">
      <c r="B15482" s="2"/>
    </row>
    <row r="15483" spans="2:2" x14ac:dyDescent="0.2">
      <c r="B15483" s="2"/>
    </row>
    <row r="15484" spans="2:2" x14ac:dyDescent="0.2">
      <c r="B15484" s="2"/>
    </row>
    <row r="15485" spans="2:2" x14ac:dyDescent="0.2">
      <c r="B15485" s="2"/>
    </row>
    <row r="15486" spans="2:2" x14ac:dyDescent="0.2">
      <c r="B15486" s="2"/>
    </row>
    <row r="15487" spans="2:2" x14ac:dyDescent="0.2">
      <c r="B15487" s="2"/>
    </row>
    <row r="15488" spans="2:2" x14ac:dyDescent="0.2">
      <c r="B15488" s="2"/>
    </row>
    <row r="15489" spans="2:2" x14ac:dyDescent="0.2">
      <c r="B15489" s="2"/>
    </row>
    <row r="15490" spans="2:2" x14ac:dyDescent="0.2">
      <c r="B15490" s="2"/>
    </row>
    <row r="15491" spans="2:2" x14ac:dyDescent="0.2">
      <c r="B15491" s="2"/>
    </row>
    <row r="15492" spans="2:2" x14ac:dyDescent="0.2">
      <c r="B15492" s="2"/>
    </row>
    <row r="15493" spans="2:2" x14ac:dyDescent="0.2">
      <c r="B15493" s="2"/>
    </row>
    <row r="15494" spans="2:2" x14ac:dyDescent="0.2">
      <c r="B15494" s="2"/>
    </row>
    <row r="15495" spans="2:2" x14ac:dyDescent="0.2">
      <c r="B15495" s="2"/>
    </row>
    <row r="15496" spans="2:2" x14ac:dyDescent="0.2">
      <c r="B15496" s="2"/>
    </row>
    <row r="15497" spans="2:2" x14ac:dyDescent="0.2">
      <c r="B15497" s="2"/>
    </row>
    <row r="15498" spans="2:2" x14ac:dyDescent="0.2">
      <c r="B15498" s="2"/>
    </row>
    <row r="15499" spans="2:2" x14ac:dyDescent="0.2">
      <c r="B15499" s="2"/>
    </row>
    <row r="15500" spans="2:2" x14ac:dyDescent="0.2">
      <c r="B15500" s="2"/>
    </row>
    <row r="15501" spans="2:2" x14ac:dyDescent="0.2">
      <c r="B15501" s="2"/>
    </row>
    <row r="15502" spans="2:2" x14ac:dyDescent="0.2">
      <c r="B15502" s="2"/>
    </row>
    <row r="15503" spans="2:2" x14ac:dyDescent="0.2">
      <c r="B15503" s="2"/>
    </row>
    <row r="15504" spans="2:2" x14ac:dyDescent="0.2">
      <c r="B15504" s="2"/>
    </row>
    <row r="15505" spans="2:2" x14ac:dyDescent="0.2">
      <c r="B15505" s="2"/>
    </row>
    <row r="15506" spans="2:2" x14ac:dyDescent="0.2">
      <c r="B15506" s="2"/>
    </row>
    <row r="15507" spans="2:2" x14ac:dyDescent="0.2">
      <c r="B15507" s="2"/>
    </row>
    <row r="15508" spans="2:2" x14ac:dyDescent="0.2">
      <c r="B15508" s="2"/>
    </row>
    <row r="15509" spans="2:2" x14ac:dyDescent="0.2">
      <c r="B15509" s="2"/>
    </row>
    <row r="15510" spans="2:2" x14ac:dyDescent="0.2">
      <c r="B15510" s="2"/>
    </row>
    <row r="15511" spans="2:2" x14ac:dyDescent="0.2">
      <c r="B15511" s="2"/>
    </row>
    <row r="15512" spans="2:2" x14ac:dyDescent="0.2">
      <c r="B15512" s="2"/>
    </row>
    <row r="15513" spans="2:2" x14ac:dyDescent="0.2">
      <c r="B15513" s="2"/>
    </row>
    <row r="15514" spans="2:2" x14ac:dyDescent="0.2">
      <c r="B15514" s="2"/>
    </row>
    <row r="15515" spans="2:2" x14ac:dyDescent="0.2">
      <c r="B15515" s="2"/>
    </row>
    <row r="15516" spans="2:2" x14ac:dyDescent="0.2">
      <c r="B15516" s="2"/>
    </row>
    <row r="15517" spans="2:2" x14ac:dyDescent="0.2">
      <c r="B15517" s="2"/>
    </row>
    <row r="15518" spans="2:2" x14ac:dyDescent="0.2">
      <c r="B15518" s="2"/>
    </row>
    <row r="15519" spans="2:2" x14ac:dyDescent="0.2">
      <c r="B15519" s="2"/>
    </row>
    <row r="15520" spans="2:2" x14ac:dyDescent="0.2">
      <c r="B15520" s="2"/>
    </row>
    <row r="15521" spans="2:2" x14ac:dyDescent="0.2">
      <c r="B15521" s="2"/>
    </row>
    <row r="15522" spans="2:2" x14ac:dyDescent="0.2">
      <c r="B15522" s="2"/>
    </row>
    <row r="15523" spans="2:2" x14ac:dyDescent="0.2">
      <c r="B15523" s="2"/>
    </row>
    <row r="15524" spans="2:2" x14ac:dyDescent="0.2">
      <c r="B15524" s="2"/>
    </row>
    <row r="15525" spans="2:2" x14ac:dyDescent="0.2">
      <c r="B15525" s="2"/>
    </row>
    <row r="15526" spans="2:2" x14ac:dyDescent="0.2">
      <c r="B15526" s="2"/>
    </row>
    <row r="15527" spans="2:2" x14ac:dyDescent="0.2">
      <c r="B15527" s="2"/>
    </row>
    <row r="15528" spans="2:2" x14ac:dyDescent="0.2">
      <c r="B15528" s="2"/>
    </row>
    <row r="15529" spans="2:2" x14ac:dyDescent="0.2">
      <c r="B15529" s="2"/>
    </row>
    <row r="15530" spans="2:2" x14ac:dyDescent="0.2">
      <c r="B15530" s="2"/>
    </row>
    <row r="15531" spans="2:2" x14ac:dyDescent="0.2">
      <c r="B15531" s="2"/>
    </row>
    <row r="15532" spans="2:2" x14ac:dyDescent="0.2">
      <c r="B15532" s="2"/>
    </row>
    <row r="15533" spans="2:2" x14ac:dyDescent="0.2">
      <c r="B15533" s="2"/>
    </row>
    <row r="15534" spans="2:2" x14ac:dyDescent="0.2">
      <c r="B15534" s="2"/>
    </row>
    <row r="15535" spans="2:2" x14ac:dyDescent="0.2">
      <c r="B15535" s="2"/>
    </row>
    <row r="15536" spans="2:2" x14ac:dyDescent="0.2">
      <c r="B15536" s="2"/>
    </row>
    <row r="15537" spans="2:2" x14ac:dyDescent="0.2">
      <c r="B15537" s="2"/>
    </row>
    <row r="15538" spans="2:2" x14ac:dyDescent="0.2">
      <c r="B15538" s="2"/>
    </row>
    <row r="15539" spans="2:2" x14ac:dyDescent="0.2">
      <c r="B15539" s="2"/>
    </row>
    <row r="15540" spans="2:2" x14ac:dyDescent="0.2">
      <c r="B15540" s="2"/>
    </row>
    <row r="15541" spans="2:2" x14ac:dyDescent="0.2">
      <c r="B15541" s="2"/>
    </row>
    <row r="15542" spans="2:2" x14ac:dyDescent="0.2">
      <c r="B15542" s="2"/>
    </row>
    <row r="15543" spans="2:2" x14ac:dyDescent="0.2">
      <c r="B15543" s="2"/>
    </row>
    <row r="15544" spans="2:2" x14ac:dyDescent="0.2">
      <c r="B15544" s="2"/>
    </row>
    <row r="15545" spans="2:2" x14ac:dyDescent="0.2">
      <c r="B15545" s="2"/>
    </row>
    <row r="15546" spans="2:2" x14ac:dyDescent="0.2">
      <c r="B15546" s="2"/>
    </row>
    <row r="15547" spans="2:2" x14ac:dyDescent="0.2">
      <c r="B15547" s="2"/>
    </row>
    <row r="15548" spans="2:2" x14ac:dyDescent="0.2">
      <c r="B15548" s="2"/>
    </row>
    <row r="15549" spans="2:2" x14ac:dyDescent="0.2">
      <c r="B15549" s="2"/>
    </row>
    <row r="15550" spans="2:2" x14ac:dyDescent="0.2">
      <c r="B15550" s="2"/>
    </row>
    <row r="15551" spans="2:2" x14ac:dyDescent="0.2">
      <c r="B15551" s="2"/>
    </row>
    <row r="15552" spans="2:2" x14ac:dyDescent="0.2">
      <c r="B15552" s="2"/>
    </row>
    <row r="15553" spans="2:2" x14ac:dyDescent="0.2">
      <c r="B15553" s="2"/>
    </row>
    <row r="15554" spans="2:2" x14ac:dyDescent="0.2">
      <c r="B15554" s="2"/>
    </row>
    <row r="15555" spans="2:2" x14ac:dyDescent="0.2">
      <c r="B15555" s="2"/>
    </row>
    <row r="15556" spans="2:2" x14ac:dyDescent="0.2">
      <c r="B15556" s="2"/>
    </row>
    <row r="15557" spans="2:2" x14ac:dyDescent="0.2">
      <c r="B15557" s="2"/>
    </row>
    <row r="15558" spans="2:2" x14ac:dyDescent="0.2">
      <c r="B15558" s="2"/>
    </row>
    <row r="15559" spans="2:2" x14ac:dyDescent="0.2">
      <c r="B15559" s="2"/>
    </row>
    <row r="15560" spans="2:2" x14ac:dyDescent="0.2">
      <c r="B15560" s="2"/>
    </row>
    <row r="15561" spans="2:2" x14ac:dyDescent="0.2">
      <c r="B15561" s="2"/>
    </row>
    <row r="15562" spans="2:2" x14ac:dyDescent="0.2">
      <c r="B15562" s="2"/>
    </row>
    <row r="15563" spans="2:2" x14ac:dyDescent="0.2">
      <c r="B15563" s="2"/>
    </row>
    <row r="15564" spans="2:2" x14ac:dyDescent="0.2">
      <c r="B15564" s="2"/>
    </row>
    <row r="15565" spans="2:2" x14ac:dyDescent="0.2">
      <c r="B15565" s="2"/>
    </row>
    <row r="15566" spans="2:2" x14ac:dyDescent="0.2">
      <c r="B15566" s="2"/>
    </row>
    <row r="15567" spans="2:2" x14ac:dyDescent="0.2">
      <c r="B15567" s="2"/>
    </row>
    <row r="15568" spans="2:2" x14ac:dyDescent="0.2">
      <c r="B15568" s="2"/>
    </row>
    <row r="15569" spans="2:2" x14ac:dyDescent="0.2">
      <c r="B15569" s="2"/>
    </row>
    <row r="15570" spans="2:2" x14ac:dyDescent="0.2">
      <c r="B15570" s="2"/>
    </row>
    <row r="15571" spans="2:2" x14ac:dyDescent="0.2">
      <c r="B15571" s="2"/>
    </row>
    <row r="15572" spans="2:2" x14ac:dyDescent="0.2">
      <c r="B15572" s="2"/>
    </row>
    <row r="15573" spans="2:2" x14ac:dyDescent="0.2">
      <c r="B15573" s="2"/>
    </row>
    <row r="15574" spans="2:2" x14ac:dyDescent="0.2">
      <c r="B15574" s="2"/>
    </row>
    <row r="15575" spans="2:2" x14ac:dyDescent="0.2">
      <c r="B15575" s="2"/>
    </row>
    <row r="15576" spans="2:2" x14ac:dyDescent="0.2">
      <c r="B15576" s="2"/>
    </row>
    <row r="15577" spans="2:2" x14ac:dyDescent="0.2">
      <c r="B15577" s="2"/>
    </row>
    <row r="15578" spans="2:2" x14ac:dyDescent="0.2">
      <c r="B15578" s="2"/>
    </row>
    <row r="15579" spans="2:2" x14ac:dyDescent="0.2">
      <c r="B15579" s="2"/>
    </row>
    <row r="15580" spans="2:2" x14ac:dyDescent="0.2">
      <c r="B15580" s="2"/>
    </row>
    <row r="15581" spans="2:2" x14ac:dyDescent="0.2">
      <c r="B15581" s="2"/>
    </row>
    <row r="15582" spans="2:2" x14ac:dyDescent="0.2">
      <c r="B15582" s="2"/>
    </row>
    <row r="15583" spans="2:2" x14ac:dyDescent="0.2">
      <c r="B15583" s="2"/>
    </row>
    <row r="15584" spans="2:2" x14ac:dyDescent="0.2">
      <c r="B15584" s="2"/>
    </row>
    <row r="15585" spans="2:2" x14ac:dyDescent="0.2">
      <c r="B15585" s="2"/>
    </row>
    <row r="15586" spans="2:2" x14ac:dyDescent="0.2">
      <c r="B15586" s="2"/>
    </row>
    <row r="15587" spans="2:2" x14ac:dyDescent="0.2">
      <c r="B15587" s="2"/>
    </row>
    <row r="15588" spans="2:2" x14ac:dyDescent="0.2">
      <c r="B15588" s="2"/>
    </row>
    <row r="15589" spans="2:2" x14ac:dyDescent="0.2">
      <c r="B15589" s="2"/>
    </row>
    <row r="15590" spans="2:2" x14ac:dyDescent="0.2">
      <c r="B15590" s="2"/>
    </row>
    <row r="15591" spans="2:2" x14ac:dyDescent="0.2">
      <c r="B15591" s="2"/>
    </row>
    <row r="15592" spans="2:2" x14ac:dyDescent="0.2">
      <c r="B15592" s="2"/>
    </row>
    <row r="15593" spans="2:2" x14ac:dyDescent="0.2">
      <c r="B15593" s="2"/>
    </row>
    <row r="15594" spans="2:2" x14ac:dyDescent="0.2">
      <c r="B15594" s="2"/>
    </row>
    <row r="15595" spans="2:2" x14ac:dyDescent="0.2">
      <c r="B15595" s="2"/>
    </row>
    <row r="15596" spans="2:2" x14ac:dyDescent="0.2">
      <c r="B15596" s="2"/>
    </row>
    <row r="15597" spans="2:2" x14ac:dyDescent="0.2">
      <c r="B15597" s="2"/>
    </row>
    <row r="15598" spans="2:2" x14ac:dyDescent="0.2">
      <c r="B15598" s="2"/>
    </row>
    <row r="15599" spans="2:2" x14ac:dyDescent="0.2">
      <c r="B15599" s="2"/>
    </row>
    <row r="15600" spans="2:2" x14ac:dyDescent="0.2">
      <c r="B15600" s="2"/>
    </row>
    <row r="15601" spans="2:2" x14ac:dyDescent="0.2">
      <c r="B15601" s="2"/>
    </row>
    <row r="15602" spans="2:2" x14ac:dyDescent="0.2">
      <c r="B15602" s="2"/>
    </row>
    <row r="15603" spans="2:2" x14ac:dyDescent="0.2">
      <c r="B15603" s="2"/>
    </row>
    <row r="15604" spans="2:2" x14ac:dyDescent="0.2">
      <c r="B15604" s="2"/>
    </row>
    <row r="15605" spans="2:2" x14ac:dyDescent="0.2">
      <c r="B15605" s="2"/>
    </row>
    <row r="15606" spans="2:2" x14ac:dyDescent="0.2">
      <c r="B15606" s="2"/>
    </row>
    <row r="15607" spans="2:2" x14ac:dyDescent="0.2">
      <c r="B15607" s="2"/>
    </row>
    <row r="15608" spans="2:2" x14ac:dyDescent="0.2">
      <c r="B15608" s="2"/>
    </row>
    <row r="15609" spans="2:2" x14ac:dyDescent="0.2">
      <c r="B15609" s="2"/>
    </row>
    <row r="15610" spans="2:2" x14ac:dyDescent="0.2">
      <c r="B15610" s="2"/>
    </row>
    <row r="15611" spans="2:2" x14ac:dyDescent="0.2">
      <c r="B15611" s="2"/>
    </row>
    <row r="15612" spans="2:2" x14ac:dyDescent="0.2">
      <c r="B15612" s="2"/>
    </row>
    <row r="15613" spans="2:2" x14ac:dyDescent="0.2">
      <c r="B15613" s="2"/>
    </row>
    <row r="15614" spans="2:2" x14ac:dyDescent="0.2">
      <c r="B15614" s="2"/>
    </row>
    <row r="15615" spans="2:2" x14ac:dyDescent="0.2">
      <c r="B15615" s="2"/>
    </row>
    <row r="15616" spans="2:2" x14ac:dyDescent="0.2">
      <c r="B15616" s="2"/>
    </row>
    <row r="15617" spans="2:2" x14ac:dyDescent="0.2">
      <c r="B15617" s="2"/>
    </row>
    <row r="15618" spans="2:2" x14ac:dyDescent="0.2">
      <c r="B15618" s="2"/>
    </row>
    <row r="15619" spans="2:2" x14ac:dyDescent="0.2">
      <c r="B15619" s="2"/>
    </row>
    <row r="15620" spans="2:2" x14ac:dyDescent="0.2">
      <c r="B15620" s="2"/>
    </row>
    <row r="15621" spans="2:2" x14ac:dyDescent="0.2">
      <c r="B15621" s="2"/>
    </row>
    <row r="15622" spans="2:2" x14ac:dyDescent="0.2">
      <c r="B15622" s="2"/>
    </row>
    <row r="15623" spans="2:2" x14ac:dyDescent="0.2">
      <c r="B15623" s="2"/>
    </row>
    <row r="15624" spans="2:2" x14ac:dyDescent="0.2">
      <c r="B15624" s="2"/>
    </row>
    <row r="15625" spans="2:2" x14ac:dyDescent="0.2">
      <c r="B15625" s="2"/>
    </row>
    <row r="15626" spans="2:2" x14ac:dyDescent="0.2">
      <c r="B15626" s="2"/>
    </row>
    <row r="15627" spans="2:2" x14ac:dyDescent="0.2">
      <c r="B15627" s="2"/>
    </row>
    <row r="15628" spans="2:2" x14ac:dyDescent="0.2">
      <c r="B15628" s="2"/>
    </row>
    <row r="15629" spans="2:2" x14ac:dyDescent="0.2">
      <c r="B15629" s="2"/>
    </row>
    <row r="15630" spans="2:2" x14ac:dyDescent="0.2">
      <c r="B15630" s="2"/>
    </row>
    <row r="15631" spans="2:2" x14ac:dyDescent="0.2">
      <c r="B15631" s="2"/>
    </row>
    <row r="15632" spans="2:2" x14ac:dyDescent="0.2">
      <c r="B15632" s="2"/>
    </row>
    <row r="15633" spans="2:2" x14ac:dyDescent="0.2">
      <c r="B15633" s="2"/>
    </row>
    <row r="15634" spans="2:2" x14ac:dyDescent="0.2">
      <c r="B15634" s="2"/>
    </row>
    <row r="15635" spans="2:2" x14ac:dyDescent="0.2">
      <c r="B15635" s="2"/>
    </row>
    <row r="15636" spans="2:2" x14ac:dyDescent="0.2">
      <c r="B15636" s="2"/>
    </row>
    <row r="15637" spans="2:2" x14ac:dyDescent="0.2">
      <c r="B15637" s="2"/>
    </row>
    <row r="15638" spans="2:2" x14ac:dyDescent="0.2">
      <c r="B15638" s="2"/>
    </row>
    <row r="15639" spans="2:2" x14ac:dyDescent="0.2">
      <c r="B15639" s="2"/>
    </row>
    <row r="15640" spans="2:2" x14ac:dyDescent="0.2">
      <c r="B15640" s="2"/>
    </row>
    <row r="15641" spans="2:2" x14ac:dyDescent="0.2">
      <c r="B15641" s="2"/>
    </row>
    <row r="15642" spans="2:2" x14ac:dyDescent="0.2">
      <c r="B15642" s="2"/>
    </row>
    <row r="15643" spans="2:2" x14ac:dyDescent="0.2">
      <c r="B15643" s="2"/>
    </row>
    <row r="15644" spans="2:2" x14ac:dyDescent="0.2">
      <c r="B15644" s="2"/>
    </row>
    <row r="15645" spans="2:2" x14ac:dyDescent="0.2">
      <c r="B15645" s="2"/>
    </row>
    <row r="15646" spans="2:2" x14ac:dyDescent="0.2">
      <c r="B15646" s="2"/>
    </row>
    <row r="15647" spans="2:2" x14ac:dyDescent="0.2">
      <c r="B15647" s="2"/>
    </row>
    <row r="15648" spans="2:2" x14ac:dyDescent="0.2">
      <c r="B15648" s="2"/>
    </row>
    <row r="15649" spans="2:2" x14ac:dyDescent="0.2">
      <c r="B15649" s="2"/>
    </row>
    <row r="15650" spans="2:2" x14ac:dyDescent="0.2">
      <c r="B15650" s="2"/>
    </row>
    <row r="15651" spans="2:2" x14ac:dyDescent="0.2">
      <c r="B15651" s="2"/>
    </row>
    <row r="15652" spans="2:2" x14ac:dyDescent="0.2">
      <c r="B15652" s="2"/>
    </row>
    <row r="15653" spans="2:2" x14ac:dyDescent="0.2">
      <c r="B15653" s="2"/>
    </row>
    <row r="15654" spans="2:2" x14ac:dyDescent="0.2">
      <c r="B15654" s="2"/>
    </row>
    <row r="15655" spans="2:2" x14ac:dyDescent="0.2">
      <c r="B15655" s="2"/>
    </row>
    <row r="15656" spans="2:2" x14ac:dyDescent="0.2">
      <c r="B15656" s="2"/>
    </row>
    <row r="15657" spans="2:2" x14ac:dyDescent="0.2">
      <c r="B15657" s="2"/>
    </row>
    <row r="15658" spans="2:2" x14ac:dyDescent="0.2">
      <c r="B15658" s="2"/>
    </row>
    <row r="15659" spans="2:2" x14ac:dyDescent="0.2">
      <c r="B15659" s="2"/>
    </row>
    <row r="15660" spans="2:2" x14ac:dyDescent="0.2">
      <c r="B15660" s="2"/>
    </row>
    <row r="15661" spans="2:2" x14ac:dyDescent="0.2">
      <c r="B15661" s="2"/>
    </row>
    <row r="15662" spans="2:2" x14ac:dyDescent="0.2">
      <c r="B15662" s="2"/>
    </row>
    <row r="15663" spans="2:2" x14ac:dyDescent="0.2">
      <c r="B15663" s="2"/>
    </row>
    <row r="15664" spans="2:2" x14ac:dyDescent="0.2">
      <c r="B15664" s="2"/>
    </row>
    <row r="15665" spans="2:2" x14ac:dyDescent="0.2">
      <c r="B15665" s="2"/>
    </row>
    <row r="15666" spans="2:2" x14ac:dyDescent="0.2">
      <c r="B15666" s="2"/>
    </row>
    <row r="15667" spans="2:2" x14ac:dyDescent="0.2">
      <c r="B15667" s="2"/>
    </row>
    <row r="15668" spans="2:2" x14ac:dyDescent="0.2">
      <c r="B15668" s="2"/>
    </row>
    <row r="15669" spans="2:2" x14ac:dyDescent="0.2">
      <c r="B15669" s="2"/>
    </row>
    <row r="15670" spans="2:2" x14ac:dyDescent="0.2">
      <c r="B15670" s="2"/>
    </row>
    <row r="15671" spans="2:2" x14ac:dyDescent="0.2">
      <c r="B15671" s="2"/>
    </row>
    <row r="15672" spans="2:2" x14ac:dyDescent="0.2">
      <c r="B15672" s="2"/>
    </row>
    <row r="15673" spans="2:2" x14ac:dyDescent="0.2">
      <c r="B15673" s="2"/>
    </row>
    <row r="15674" spans="2:2" x14ac:dyDescent="0.2">
      <c r="B15674" s="2"/>
    </row>
    <row r="15675" spans="2:2" x14ac:dyDescent="0.2">
      <c r="B15675" s="2"/>
    </row>
    <row r="15676" spans="2:2" x14ac:dyDescent="0.2">
      <c r="B15676" s="2"/>
    </row>
    <row r="15677" spans="2:2" x14ac:dyDescent="0.2">
      <c r="B15677" s="2"/>
    </row>
    <row r="15678" spans="2:2" x14ac:dyDescent="0.2">
      <c r="B15678" s="2"/>
    </row>
    <row r="15679" spans="2:2" x14ac:dyDescent="0.2">
      <c r="B15679" s="2"/>
    </row>
    <row r="15680" spans="2:2" x14ac:dyDescent="0.2">
      <c r="B15680" s="2"/>
    </row>
    <row r="15681" spans="2:2" x14ac:dyDescent="0.2">
      <c r="B15681" s="2"/>
    </row>
    <row r="15682" spans="2:2" x14ac:dyDescent="0.2">
      <c r="B15682" s="2"/>
    </row>
    <row r="15683" spans="2:2" x14ac:dyDescent="0.2">
      <c r="B15683" s="2"/>
    </row>
    <row r="15684" spans="2:2" x14ac:dyDescent="0.2">
      <c r="B15684" s="2"/>
    </row>
    <row r="15685" spans="2:2" x14ac:dyDescent="0.2">
      <c r="B15685" s="2"/>
    </row>
    <row r="15686" spans="2:2" x14ac:dyDescent="0.2">
      <c r="B15686" s="2"/>
    </row>
    <row r="15687" spans="2:2" x14ac:dyDescent="0.2">
      <c r="B15687" s="2"/>
    </row>
    <row r="15688" spans="2:2" x14ac:dyDescent="0.2">
      <c r="B15688" s="2"/>
    </row>
    <row r="15689" spans="2:2" x14ac:dyDescent="0.2">
      <c r="B15689" s="2"/>
    </row>
    <row r="15690" spans="2:2" x14ac:dyDescent="0.2">
      <c r="B15690" s="2"/>
    </row>
    <row r="15691" spans="2:2" x14ac:dyDescent="0.2">
      <c r="B15691" s="2"/>
    </row>
    <row r="15692" spans="2:2" x14ac:dyDescent="0.2">
      <c r="B15692" s="2"/>
    </row>
    <row r="15693" spans="2:2" x14ac:dyDescent="0.2">
      <c r="B15693" s="2"/>
    </row>
    <row r="15694" spans="2:2" x14ac:dyDescent="0.2">
      <c r="B15694" s="2"/>
    </row>
    <row r="15695" spans="2:2" x14ac:dyDescent="0.2">
      <c r="B15695" s="2"/>
    </row>
    <row r="15696" spans="2:2" x14ac:dyDescent="0.2">
      <c r="B15696" s="2"/>
    </row>
    <row r="15697" spans="2:2" x14ac:dyDescent="0.2">
      <c r="B15697" s="2"/>
    </row>
    <row r="15698" spans="2:2" x14ac:dyDescent="0.2">
      <c r="B15698" s="2"/>
    </row>
    <row r="15699" spans="2:2" x14ac:dyDescent="0.2">
      <c r="B15699" s="2"/>
    </row>
    <row r="15700" spans="2:2" x14ac:dyDescent="0.2">
      <c r="B15700" s="2"/>
    </row>
    <row r="15701" spans="2:2" x14ac:dyDescent="0.2">
      <c r="B15701" s="2"/>
    </row>
    <row r="15702" spans="2:2" x14ac:dyDescent="0.2">
      <c r="B15702" s="2"/>
    </row>
    <row r="15703" spans="2:2" x14ac:dyDescent="0.2">
      <c r="B15703" s="2"/>
    </row>
    <row r="15704" spans="2:2" x14ac:dyDescent="0.2">
      <c r="B15704" s="2"/>
    </row>
    <row r="15705" spans="2:2" x14ac:dyDescent="0.2">
      <c r="B15705" s="2"/>
    </row>
    <row r="15706" spans="2:2" x14ac:dyDescent="0.2">
      <c r="B15706" s="2"/>
    </row>
    <row r="15707" spans="2:2" x14ac:dyDescent="0.2">
      <c r="B15707" s="2"/>
    </row>
    <row r="15708" spans="2:2" x14ac:dyDescent="0.2">
      <c r="B15708" s="2"/>
    </row>
    <row r="15709" spans="2:2" x14ac:dyDescent="0.2">
      <c r="B15709" s="2"/>
    </row>
    <row r="15710" spans="2:2" x14ac:dyDescent="0.2">
      <c r="B15710" s="2"/>
    </row>
    <row r="15711" spans="2:2" x14ac:dyDescent="0.2">
      <c r="B15711" s="2"/>
    </row>
    <row r="15712" spans="2:2" x14ac:dyDescent="0.2">
      <c r="B15712" s="2"/>
    </row>
    <row r="15713" spans="2:2" x14ac:dyDescent="0.2">
      <c r="B15713" s="2"/>
    </row>
    <row r="15714" spans="2:2" x14ac:dyDescent="0.2">
      <c r="B15714" s="2"/>
    </row>
    <row r="15715" spans="2:2" x14ac:dyDescent="0.2">
      <c r="B15715" s="2"/>
    </row>
    <row r="15716" spans="2:2" x14ac:dyDescent="0.2">
      <c r="B15716" s="2"/>
    </row>
    <row r="15717" spans="2:2" x14ac:dyDescent="0.2">
      <c r="B15717" s="2"/>
    </row>
    <row r="15718" spans="2:2" x14ac:dyDescent="0.2">
      <c r="B15718" s="2"/>
    </row>
    <row r="15719" spans="2:2" x14ac:dyDescent="0.2">
      <c r="B15719" s="2"/>
    </row>
    <row r="15720" spans="2:2" x14ac:dyDescent="0.2">
      <c r="B15720" s="2"/>
    </row>
    <row r="15721" spans="2:2" x14ac:dyDescent="0.2">
      <c r="B15721" s="2"/>
    </row>
    <row r="15722" spans="2:2" x14ac:dyDescent="0.2">
      <c r="B15722" s="2"/>
    </row>
    <row r="15723" spans="2:2" x14ac:dyDescent="0.2">
      <c r="B15723" s="2"/>
    </row>
    <row r="15724" spans="2:2" x14ac:dyDescent="0.2">
      <c r="B15724" s="2"/>
    </row>
    <row r="15725" spans="2:2" x14ac:dyDescent="0.2">
      <c r="B15725" s="2"/>
    </row>
    <row r="15726" spans="2:2" x14ac:dyDescent="0.2">
      <c r="B15726" s="2"/>
    </row>
    <row r="15727" spans="2:2" x14ac:dyDescent="0.2">
      <c r="B15727" s="2"/>
    </row>
    <row r="15728" spans="2:2" x14ac:dyDescent="0.2">
      <c r="B15728" s="2"/>
    </row>
    <row r="15729" spans="2:2" x14ac:dyDescent="0.2">
      <c r="B15729" s="2"/>
    </row>
    <row r="15730" spans="2:2" x14ac:dyDescent="0.2">
      <c r="B15730" s="2"/>
    </row>
    <row r="15731" spans="2:2" x14ac:dyDescent="0.2">
      <c r="B15731" s="2"/>
    </row>
    <row r="15732" spans="2:2" x14ac:dyDescent="0.2">
      <c r="B15732" s="2"/>
    </row>
    <row r="15733" spans="2:2" x14ac:dyDescent="0.2">
      <c r="B15733" s="2"/>
    </row>
    <row r="15734" spans="2:2" x14ac:dyDescent="0.2">
      <c r="B15734" s="2"/>
    </row>
    <row r="15735" spans="2:2" x14ac:dyDescent="0.2">
      <c r="B15735" s="2"/>
    </row>
    <row r="15736" spans="2:2" x14ac:dyDescent="0.2">
      <c r="B15736" s="2"/>
    </row>
    <row r="15737" spans="2:2" x14ac:dyDescent="0.2">
      <c r="B15737" s="2"/>
    </row>
    <row r="15738" spans="2:2" x14ac:dyDescent="0.2">
      <c r="B15738" s="2"/>
    </row>
    <row r="15739" spans="2:2" x14ac:dyDescent="0.2">
      <c r="B15739" s="2"/>
    </row>
    <row r="15740" spans="2:2" x14ac:dyDescent="0.2">
      <c r="B15740" s="2"/>
    </row>
    <row r="15741" spans="2:2" x14ac:dyDescent="0.2">
      <c r="B15741" s="2"/>
    </row>
    <row r="15742" spans="2:2" x14ac:dyDescent="0.2">
      <c r="B15742" s="2"/>
    </row>
    <row r="15743" spans="2:2" x14ac:dyDescent="0.2">
      <c r="B15743" s="2"/>
    </row>
    <row r="15744" spans="2:2" x14ac:dyDescent="0.2">
      <c r="B15744" s="2"/>
    </row>
    <row r="15745" spans="2:2" x14ac:dyDescent="0.2">
      <c r="B15745" s="2"/>
    </row>
    <row r="15746" spans="2:2" x14ac:dyDescent="0.2">
      <c r="B15746" s="2"/>
    </row>
    <row r="15747" spans="2:2" x14ac:dyDescent="0.2">
      <c r="B15747" s="2"/>
    </row>
    <row r="15748" spans="2:2" x14ac:dyDescent="0.2">
      <c r="B15748" s="2"/>
    </row>
    <row r="15749" spans="2:2" x14ac:dyDescent="0.2">
      <c r="B15749" s="2"/>
    </row>
    <row r="15750" spans="2:2" x14ac:dyDescent="0.2">
      <c r="B15750" s="2"/>
    </row>
    <row r="15751" spans="2:2" x14ac:dyDescent="0.2">
      <c r="B15751" s="2"/>
    </row>
    <row r="15752" spans="2:2" x14ac:dyDescent="0.2">
      <c r="B15752" s="2"/>
    </row>
    <row r="15753" spans="2:2" x14ac:dyDescent="0.2">
      <c r="B15753" s="2"/>
    </row>
    <row r="15754" spans="2:2" x14ac:dyDescent="0.2">
      <c r="B15754" s="2"/>
    </row>
    <row r="15755" spans="2:2" x14ac:dyDescent="0.2">
      <c r="B15755" s="2"/>
    </row>
    <row r="15756" spans="2:2" x14ac:dyDescent="0.2">
      <c r="B15756" s="2"/>
    </row>
    <row r="15757" spans="2:2" x14ac:dyDescent="0.2">
      <c r="B15757" s="2"/>
    </row>
    <row r="15758" spans="2:2" x14ac:dyDescent="0.2">
      <c r="B15758" s="2"/>
    </row>
    <row r="15759" spans="2:2" x14ac:dyDescent="0.2">
      <c r="B15759" s="2"/>
    </row>
    <row r="15760" spans="2:2" x14ac:dyDescent="0.2">
      <c r="B15760" s="2"/>
    </row>
    <row r="15761" spans="2:2" x14ac:dyDescent="0.2">
      <c r="B15761" s="2"/>
    </row>
    <row r="15762" spans="2:2" x14ac:dyDescent="0.2">
      <c r="B15762" s="2"/>
    </row>
    <row r="15763" spans="2:2" x14ac:dyDescent="0.2">
      <c r="B15763" s="2"/>
    </row>
    <row r="15764" spans="2:2" x14ac:dyDescent="0.2">
      <c r="B15764" s="2"/>
    </row>
    <row r="15765" spans="2:2" x14ac:dyDescent="0.2">
      <c r="B15765" s="2"/>
    </row>
    <row r="15766" spans="2:2" x14ac:dyDescent="0.2">
      <c r="B15766" s="2"/>
    </row>
    <row r="15767" spans="2:2" x14ac:dyDescent="0.2">
      <c r="B15767" s="2"/>
    </row>
    <row r="15768" spans="2:2" x14ac:dyDescent="0.2">
      <c r="B15768" s="2"/>
    </row>
    <row r="15769" spans="2:2" x14ac:dyDescent="0.2">
      <c r="B15769" s="2"/>
    </row>
    <row r="15770" spans="2:2" x14ac:dyDescent="0.2">
      <c r="B15770" s="2"/>
    </row>
    <row r="15771" spans="2:2" x14ac:dyDescent="0.2">
      <c r="B15771" s="2"/>
    </row>
    <row r="15772" spans="2:2" x14ac:dyDescent="0.2">
      <c r="B15772" s="2"/>
    </row>
    <row r="15773" spans="2:2" x14ac:dyDescent="0.2">
      <c r="B15773" s="2"/>
    </row>
    <row r="15774" spans="2:2" x14ac:dyDescent="0.2">
      <c r="B15774" s="2"/>
    </row>
    <row r="15775" spans="2:2" x14ac:dyDescent="0.2">
      <c r="B15775" s="2"/>
    </row>
    <row r="15776" spans="2:2" x14ac:dyDescent="0.2">
      <c r="B15776" s="2"/>
    </row>
    <row r="15777" spans="2:2" x14ac:dyDescent="0.2">
      <c r="B15777" s="2"/>
    </row>
    <row r="15778" spans="2:2" x14ac:dyDescent="0.2">
      <c r="B15778" s="2"/>
    </row>
    <row r="15779" spans="2:2" x14ac:dyDescent="0.2">
      <c r="B15779" s="2"/>
    </row>
    <row r="15780" spans="2:2" x14ac:dyDescent="0.2">
      <c r="B15780" s="2"/>
    </row>
    <row r="15781" spans="2:2" x14ac:dyDescent="0.2">
      <c r="B15781" s="2"/>
    </row>
    <row r="15782" spans="2:2" x14ac:dyDescent="0.2">
      <c r="B15782" s="2"/>
    </row>
    <row r="15783" spans="2:2" x14ac:dyDescent="0.2">
      <c r="B15783" s="2"/>
    </row>
    <row r="15784" spans="2:2" x14ac:dyDescent="0.2">
      <c r="B15784" s="2"/>
    </row>
    <row r="15785" spans="2:2" x14ac:dyDescent="0.2">
      <c r="B15785" s="2"/>
    </row>
    <row r="15786" spans="2:2" x14ac:dyDescent="0.2">
      <c r="B15786" s="2"/>
    </row>
    <row r="15787" spans="2:2" x14ac:dyDescent="0.2">
      <c r="B15787" s="2"/>
    </row>
    <row r="15788" spans="2:2" x14ac:dyDescent="0.2">
      <c r="B15788" s="2"/>
    </row>
    <row r="15789" spans="2:2" x14ac:dyDescent="0.2">
      <c r="B15789" s="2"/>
    </row>
    <row r="15790" spans="2:2" x14ac:dyDescent="0.2">
      <c r="B15790" s="2"/>
    </row>
    <row r="15791" spans="2:2" x14ac:dyDescent="0.2">
      <c r="B15791" s="2"/>
    </row>
    <row r="15792" spans="2:2" x14ac:dyDescent="0.2">
      <c r="B15792" s="2"/>
    </row>
    <row r="15793" spans="2:2" x14ac:dyDescent="0.2">
      <c r="B15793" s="2"/>
    </row>
    <row r="15794" spans="2:2" x14ac:dyDescent="0.2">
      <c r="B15794" s="2"/>
    </row>
    <row r="15795" spans="2:2" x14ac:dyDescent="0.2">
      <c r="B15795" s="2"/>
    </row>
    <row r="15796" spans="2:2" x14ac:dyDescent="0.2">
      <c r="B15796" s="2"/>
    </row>
    <row r="15797" spans="2:2" x14ac:dyDescent="0.2">
      <c r="B15797" s="2"/>
    </row>
    <row r="15798" spans="2:2" x14ac:dyDescent="0.2">
      <c r="B15798" s="2"/>
    </row>
    <row r="15799" spans="2:2" x14ac:dyDescent="0.2">
      <c r="B15799" s="2"/>
    </row>
    <row r="15800" spans="2:2" x14ac:dyDescent="0.2">
      <c r="B15800" s="2"/>
    </row>
    <row r="15801" spans="2:2" x14ac:dyDescent="0.2">
      <c r="B15801" s="2"/>
    </row>
    <row r="15802" spans="2:2" x14ac:dyDescent="0.2">
      <c r="B15802" s="2"/>
    </row>
    <row r="15803" spans="2:2" x14ac:dyDescent="0.2">
      <c r="B15803" s="2"/>
    </row>
    <row r="15804" spans="2:2" x14ac:dyDescent="0.2">
      <c r="B15804" s="2"/>
    </row>
    <row r="15805" spans="2:2" x14ac:dyDescent="0.2">
      <c r="B15805" s="2"/>
    </row>
    <row r="15806" spans="2:2" x14ac:dyDescent="0.2">
      <c r="B15806" s="2"/>
    </row>
    <row r="15807" spans="2:2" x14ac:dyDescent="0.2">
      <c r="B15807" s="2"/>
    </row>
    <row r="15808" spans="2:2" x14ac:dyDescent="0.2">
      <c r="B15808" s="2"/>
    </row>
    <row r="15809" spans="2:2" x14ac:dyDescent="0.2">
      <c r="B15809" s="2"/>
    </row>
    <row r="15810" spans="2:2" x14ac:dyDescent="0.2">
      <c r="B15810" s="2"/>
    </row>
    <row r="15811" spans="2:2" x14ac:dyDescent="0.2">
      <c r="B15811" s="2"/>
    </row>
    <row r="15812" spans="2:2" x14ac:dyDescent="0.2">
      <c r="B15812" s="2"/>
    </row>
    <row r="15813" spans="2:2" x14ac:dyDescent="0.2">
      <c r="B15813" s="2"/>
    </row>
    <row r="15814" spans="2:2" x14ac:dyDescent="0.2">
      <c r="B15814" s="2"/>
    </row>
    <row r="15815" spans="2:2" x14ac:dyDescent="0.2">
      <c r="B15815" s="2"/>
    </row>
    <row r="15816" spans="2:2" x14ac:dyDescent="0.2">
      <c r="B15816" s="2"/>
    </row>
    <row r="15817" spans="2:2" x14ac:dyDescent="0.2">
      <c r="B15817" s="2"/>
    </row>
    <row r="15818" spans="2:2" x14ac:dyDescent="0.2">
      <c r="B15818" s="2"/>
    </row>
    <row r="15819" spans="2:2" x14ac:dyDescent="0.2">
      <c r="B15819" s="2"/>
    </row>
    <row r="15820" spans="2:2" x14ac:dyDescent="0.2">
      <c r="B15820" s="2"/>
    </row>
    <row r="15821" spans="2:2" x14ac:dyDescent="0.2">
      <c r="B15821" s="2"/>
    </row>
    <row r="15822" spans="2:2" x14ac:dyDescent="0.2">
      <c r="B15822" s="2"/>
    </row>
    <row r="15823" spans="2:2" x14ac:dyDescent="0.2">
      <c r="B15823" s="2"/>
    </row>
    <row r="15824" spans="2:2" x14ac:dyDescent="0.2">
      <c r="B15824" s="2"/>
    </row>
    <row r="15825" spans="2:2" x14ac:dyDescent="0.2">
      <c r="B15825" s="2"/>
    </row>
    <row r="15826" spans="2:2" x14ac:dyDescent="0.2">
      <c r="B15826" s="2"/>
    </row>
    <row r="15827" spans="2:2" x14ac:dyDescent="0.2">
      <c r="B15827" s="2"/>
    </row>
    <row r="15828" spans="2:2" x14ac:dyDescent="0.2">
      <c r="B15828" s="2"/>
    </row>
    <row r="15829" spans="2:2" x14ac:dyDescent="0.2">
      <c r="B15829" s="2"/>
    </row>
    <row r="15830" spans="2:2" x14ac:dyDescent="0.2">
      <c r="B15830" s="2"/>
    </row>
    <row r="15831" spans="2:2" x14ac:dyDescent="0.2">
      <c r="B15831" s="2"/>
    </row>
    <row r="15832" spans="2:2" x14ac:dyDescent="0.2">
      <c r="B15832" s="2"/>
    </row>
    <row r="15833" spans="2:2" x14ac:dyDescent="0.2">
      <c r="B15833" s="2"/>
    </row>
    <row r="15834" spans="2:2" x14ac:dyDescent="0.2">
      <c r="B15834" s="2"/>
    </row>
    <row r="15835" spans="2:2" x14ac:dyDescent="0.2">
      <c r="B15835" s="2"/>
    </row>
    <row r="15836" spans="2:2" x14ac:dyDescent="0.2">
      <c r="B15836" s="2"/>
    </row>
    <row r="15837" spans="2:2" x14ac:dyDescent="0.2">
      <c r="B15837" s="2"/>
    </row>
    <row r="15838" spans="2:2" x14ac:dyDescent="0.2">
      <c r="B15838" s="2"/>
    </row>
    <row r="15839" spans="2:2" x14ac:dyDescent="0.2">
      <c r="B15839" s="2"/>
    </row>
    <row r="15840" spans="2:2" x14ac:dyDescent="0.2">
      <c r="B15840" s="2"/>
    </row>
    <row r="15841" spans="2:2" x14ac:dyDescent="0.2">
      <c r="B15841" s="2"/>
    </row>
    <row r="15842" spans="2:2" x14ac:dyDescent="0.2">
      <c r="B15842" s="2"/>
    </row>
    <row r="15843" spans="2:2" x14ac:dyDescent="0.2">
      <c r="B15843" s="2"/>
    </row>
    <row r="15844" spans="2:2" x14ac:dyDescent="0.2">
      <c r="B15844" s="2"/>
    </row>
    <row r="15845" spans="2:2" x14ac:dyDescent="0.2">
      <c r="B15845" s="2"/>
    </row>
    <row r="15846" spans="2:2" x14ac:dyDescent="0.2">
      <c r="B15846" s="2"/>
    </row>
    <row r="15847" spans="2:2" x14ac:dyDescent="0.2">
      <c r="B15847" s="2"/>
    </row>
    <row r="15848" spans="2:2" x14ac:dyDescent="0.2">
      <c r="B15848" s="2"/>
    </row>
    <row r="15849" spans="2:2" x14ac:dyDescent="0.2">
      <c r="B15849" s="2"/>
    </row>
    <row r="15850" spans="2:2" x14ac:dyDescent="0.2">
      <c r="B15850" s="2"/>
    </row>
    <row r="15851" spans="2:2" x14ac:dyDescent="0.2">
      <c r="B15851" s="2"/>
    </row>
    <row r="15852" spans="2:2" x14ac:dyDescent="0.2">
      <c r="B15852" s="2"/>
    </row>
    <row r="15853" spans="2:2" x14ac:dyDescent="0.2">
      <c r="B15853" s="2"/>
    </row>
    <row r="15854" spans="2:2" x14ac:dyDescent="0.2">
      <c r="B15854" s="2"/>
    </row>
    <row r="15855" spans="2:2" x14ac:dyDescent="0.2">
      <c r="B15855" s="2"/>
    </row>
    <row r="15856" spans="2:2" x14ac:dyDescent="0.2">
      <c r="B15856" s="2"/>
    </row>
    <row r="15857" spans="2:2" x14ac:dyDescent="0.2">
      <c r="B15857" s="2"/>
    </row>
    <row r="15858" spans="2:2" x14ac:dyDescent="0.2">
      <c r="B15858" s="2"/>
    </row>
    <row r="15859" spans="2:2" x14ac:dyDescent="0.2">
      <c r="B15859" s="2"/>
    </row>
    <row r="15860" spans="2:2" x14ac:dyDescent="0.2">
      <c r="B15860" s="2"/>
    </row>
    <row r="15861" spans="2:2" x14ac:dyDescent="0.2">
      <c r="B15861" s="2"/>
    </row>
    <row r="15862" spans="2:2" x14ac:dyDescent="0.2">
      <c r="B15862" s="2"/>
    </row>
    <row r="15863" spans="2:2" x14ac:dyDescent="0.2">
      <c r="B15863" s="2"/>
    </row>
    <row r="15864" spans="2:2" x14ac:dyDescent="0.2">
      <c r="B15864" s="2"/>
    </row>
    <row r="15865" spans="2:2" x14ac:dyDescent="0.2">
      <c r="B15865" s="2"/>
    </row>
    <row r="15866" spans="2:2" x14ac:dyDescent="0.2">
      <c r="B15866" s="2"/>
    </row>
    <row r="15867" spans="2:2" x14ac:dyDescent="0.2">
      <c r="B15867" s="2"/>
    </row>
    <row r="15868" spans="2:2" x14ac:dyDescent="0.2">
      <c r="B15868" s="2"/>
    </row>
    <row r="15869" spans="2:2" x14ac:dyDescent="0.2">
      <c r="B15869" s="2"/>
    </row>
    <row r="15870" spans="2:2" x14ac:dyDescent="0.2">
      <c r="B15870" s="2"/>
    </row>
    <row r="15871" spans="2:2" x14ac:dyDescent="0.2">
      <c r="B15871" s="2"/>
    </row>
    <row r="15872" spans="2:2" x14ac:dyDescent="0.2">
      <c r="B15872" s="2"/>
    </row>
    <row r="15873" spans="2:2" x14ac:dyDescent="0.2">
      <c r="B15873" s="2"/>
    </row>
    <row r="15874" spans="2:2" x14ac:dyDescent="0.2">
      <c r="B15874" s="2"/>
    </row>
    <row r="15875" spans="2:2" x14ac:dyDescent="0.2">
      <c r="B15875" s="2"/>
    </row>
    <row r="15876" spans="2:2" x14ac:dyDescent="0.2">
      <c r="B15876" s="2"/>
    </row>
    <row r="15877" spans="2:2" x14ac:dyDescent="0.2">
      <c r="B15877" s="2"/>
    </row>
    <row r="15878" spans="2:2" x14ac:dyDescent="0.2">
      <c r="B15878" s="2"/>
    </row>
    <row r="15879" spans="2:2" x14ac:dyDescent="0.2">
      <c r="B15879" s="2"/>
    </row>
    <row r="15880" spans="2:2" x14ac:dyDescent="0.2">
      <c r="B15880" s="2"/>
    </row>
    <row r="15881" spans="2:2" x14ac:dyDescent="0.2">
      <c r="B15881" s="2"/>
    </row>
    <row r="15882" spans="2:2" x14ac:dyDescent="0.2">
      <c r="B15882" s="2"/>
    </row>
    <row r="15883" spans="2:2" x14ac:dyDescent="0.2">
      <c r="B15883" s="2"/>
    </row>
    <row r="15884" spans="2:2" x14ac:dyDescent="0.2">
      <c r="B15884" s="2"/>
    </row>
    <row r="15885" spans="2:2" x14ac:dyDescent="0.2">
      <c r="B15885" s="2"/>
    </row>
    <row r="15886" spans="2:2" x14ac:dyDescent="0.2">
      <c r="B15886" s="2"/>
    </row>
    <row r="15887" spans="2:2" x14ac:dyDescent="0.2">
      <c r="B15887" s="2"/>
    </row>
    <row r="15888" spans="2:2" x14ac:dyDescent="0.2">
      <c r="B15888" s="2"/>
    </row>
    <row r="15889" spans="2:2" x14ac:dyDescent="0.2">
      <c r="B15889" s="2"/>
    </row>
    <row r="15890" spans="2:2" x14ac:dyDescent="0.2">
      <c r="B15890" s="2"/>
    </row>
    <row r="15891" spans="2:2" x14ac:dyDescent="0.2">
      <c r="B15891" s="2"/>
    </row>
    <row r="15892" spans="2:2" x14ac:dyDescent="0.2">
      <c r="B15892" s="2"/>
    </row>
    <row r="15893" spans="2:2" x14ac:dyDescent="0.2">
      <c r="B15893" s="2"/>
    </row>
    <row r="15894" spans="2:2" x14ac:dyDescent="0.2">
      <c r="B15894" s="2"/>
    </row>
    <row r="15895" spans="2:2" x14ac:dyDescent="0.2">
      <c r="B15895" s="2"/>
    </row>
    <row r="15896" spans="2:2" x14ac:dyDescent="0.2">
      <c r="B15896" s="2"/>
    </row>
    <row r="15897" spans="2:2" x14ac:dyDescent="0.2">
      <c r="B15897" s="2"/>
    </row>
    <row r="15898" spans="2:2" x14ac:dyDescent="0.2">
      <c r="B15898" s="2"/>
    </row>
    <row r="15899" spans="2:2" x14ac:dyDescent="0.2">
      <c r="B15899" s="2"/>
    </row>
    <row r="15900" spans="2:2" x14ac:dyDescent="0.2">
      <c r="B15900" s="2"/>
    </row>
    <row r="15901" spans="2:2" x14ac:dyDescent="0.2">
      <c r="B15901" s="2"/>
    </row>
    <row r="15902" spans="2:2" x14ac:dyDescent="0.2">
      <c r="B15902" s="2"/>
    </row>
    <row r="15903" spans="2:2" x14ac:dyDescent="0.2">
      <c r="B15903" s="2"/>
    </row>
    <row r="15904" spans="2:2" x14ac:dyDescent="0.2">
      <c r="B15904" s="2"/>
    </row>
    <row r="15905" spans="2:2" x14ac:dyDescent="0.2">
      <c r="B15905" s="2"/>
    </row>
    <row r="15906" spans="2:2" x14ac:dyDescent="0.2">
      <c r="B15906" s="2"/>
    </row>
    <row r="15907" spans="2:2" x14ac:dyDescent="0.2">
      <c r="B15907" s="2"/>
    </row>
    <row r="15908" spans="2:2" x14ac:dyDescent="0.2">
      <c r="B15908" s="2"/>
    </row>
    <row r="15909" spans="2:2" x14ac:dyDescent="0.2">
      <c r="B15909" s="2"/>
    </row>
    <row r="15910" spans="2:2" x14ac:dyDescent="0.2">
      <c r="B15910" s="2"/>
    </row>
    <row r="15911" spans="2:2" x14ac:dyDescent="0.2">
      <c r="B15911" s="2"/>
    </row>
    <row r="15912" spans="2:2" x14ac:dyDescent="0.2">
      <c r="B15912" s="2"/>
    </row>
    <row r="15913" spans="2:2" x14ac:dyDescent="0.2">
      <c r="B15913" s="2"/>
    </row>
    <row r="15914" spans="2:2" x14ac:dyDescent="0.2">
      <c r="B15914" s="2"/>
    </row>
    <row r="15915" spans="2:2" x14ac:dyDescent="0.2">
      <c r="B15915" s="2"/>
    </row>
    <row r="15916" spans="2:2" x14ac:dyDescent="0.2">
      <c r="B15916" s="2"/>
    </row>
    <row r="15917" spans="2:2" x14ac:dyDescent="0.2">
      <c r="B15917" s="2"/>
    </row>
    <row r="15918" spans="2:2" x14ac:dyDescent="0.2">
      <c r="B15918" s="2"/>
    </row>
    <row r="15919" spans="2:2" x14ac:dyDescent="0.2">
      <c r="B15919" s="2"/>
    </row>
    <row r="15920" spans="2:2" x14ac:dyDescent="0.2">
      <c r="B15920" s="2"/>
    </row>
    <row r="15921" spans="2:2" x14ac:dyDescent="0.2">
      <c r="B15921" s="2"/>
    </row>
    <row r="15922" spans="2:2" x14ac:dyDescent="0.2">
      <c r="B15922" s="2"/>
    </row>
    <row r="15923" spans="2:2" x14ac:dyDescent="0.2">
      <c r="B15923" s="2"/>
    </row>
    <row r="15924" spans="2:2" x14ac:dyDescent="0.2">
      <c r="B15924" s="2"/>
    </row>
    <row r="15925" spans="2:2" x14ac:dyDescent="0.2">
      <c r="B15925" s="2"/>
    </row>
    <row r="15926" spans="2:2" x14ac:dyDescent="0.2">
      <c r="B15926" s="2"/>
    </row>
    <row r="15927" spans="2:2" x14ac:dyDescent="0.2">
      <c r="B15927" s="2"/>
    </row>
    <row r="15928" spans="2:2" x14ac:dyDescent="0.2">
      <c r="B15928" s="2"/>
    </row>
    <row r="15929" spans="2:2" x14ac:dyDescent="0.2">
      <c r="B15929" s="2"/>
    </row>
    <row r="15930" spans="2:2" x14ac:dyDescent="0.2">
      <c r="B15930" s="2"/>
    </row>
    <row r="15931" spans="2:2" x14ac:dyDescent="0.2">
      <c r="B15931" s="2"/>
    </row>
    <row r="15932" spans="2:2" x14ac:dyDescent="0.2">
      <c r="B15932" s="2"/>
    </row>
    <row r="15933" spans="2:2" x14ac:dyDescent="0.2">
      <c r="B15933" s="2"/>
    </row>
    <row r="15934" spans="2:2" x14ac:dyDescent="0.2">
      <c r="B15934" s="2"/>
    </row>
    <row r="15935" spans="2:2" x14ac:dyDescent="0.2">
      <c r="B15935" s="2"/>
    </row>
    <row r="15936" spans="2:2" x14ac:dyDescent="0.2">
      <c r="B15936" s="2"/>
    </row>
    <row r="15937" spans="2:2" x14ac:dyDescent="0.2">
      <c r="B15937" s="2"/>
    </row>
    <row r="15938" spans="2:2" x14ac:dyDescent="0.2">
      <c r="B15938" s="2"/>
    </row>
    <row r="15939" spans="2:2" x14ac:dyDescent="0.2">
      <c r="B15939" s="2"/>
    </row>
    <row r="15940" spans="2:2" x14ac:dyDescent="0.2">
      <c r="B15940" s="2"/>
    </row>
    <row r="15941" spans="2:2" x14ac:dyDescent="0.2">
      <c r="B15941" s="2"/>
    </row>
    <row r="15942" spans="2:2" x14ac:dyDescent="0.2">
      <c r="B15942" s="2"/>
    </row>
    <row r="15943" spans="2:2" x14ac:dyDescent="0.2">
      <c r="B15943" s="2"/>
    </row>
    <row r="15944" spans="2:2" x14ac:dyDescent="0.2">
      <c r="B15944" s="2"/>
    </row>
    <row r="15945" spans="2:2" x14ac:dyDescent="0.2">
      <c r="B15945" s="2"/>
    </row>
    <row r="15946" spans="2:2" x14ac:dyDescent="0.2">
      <c r="B15946" s="2"/>
    </row>
    <row r="15947" spans="2:2" x14ac:dyDescent="0.2">
      <c r="B15947" s="2"/>
    </row>
    <row r="15948" spans="2:2" x14ac:dyDescent="0.2">
      <c r="B15948" s="2"/>
    </row>
    <row r="15949" spans="2:2" x14ac:dyDescent="0.2">
      <c r="B15949" s="2"/>
    </row>
    <row r="15950" spans="2:2" x14ac:dyDescent="0.2">
      <c r="B15950" s="2"/>
    </row>
    <row r="15951" spans="2:2" x14ac:dyDescent="0.2">
      <c r="B15951" s="2"/>
    </row>
    <row r="15952" spans="2:2" x14ac:dyDescent="0.2">
      <c r="B15952" s="2"/>
    </row>
    <row r="15953" spans="2:2" x14ac:dyDescent="0.2">
      <c r="B15953" s="2"/>
    </row>
    <row r="15954" spans="2:2" x14ac:dyDescent="0.2">
      <c r="B15954" s="2"/>
    </row>
    <row r="15955" spans="2:2" x14ac:dyDescent="0.2">
      <c r="B15955" s="2"/>
    </row>
    <row r="15956" spans="2:2" x14ac:dyDescent="0.2">
      <c r="B15956" s="2"/>
    </row>
    <row r="15957" spans="2:2" x14ac:dyDescent="0.2">
      <c r="B15957" s="2"/>
    </row>
    <row r="15958" spans="2:2" x14ac:dyDescent="0.2">
      <c r="B15958" s="2"/>
    </row>
    <row r="15959" spans="2:2" x14ac:dyDescent="0.2">
      <c r="B15959" s="2"/>
    </row>
    <row r="15960" spans="2:2" x14ac:dyDescent="0.2">
      <c r="B15960" s="2"/>
    </row>
    <row r="15961" spans="2:2" x14ac:dyDescent="0.2">
      <c r="B15961" s="2"/>
    </row>
    <row r="15962" spans="2:2" x14ac:dyDescent="0.2">
      <c r="B15962" s="2"/>
    </row>
    <row r="15963" spans="2:2" x14ac:dyDescent="0.2">
      <c r="B15963" s="2"/>
    </row>
    <row r="15964" spans="2:2" x14ac:dyDescent="0.2">
      <c r="B15964" s="2"/>
    </row>
    <row r="15965" spans="2:2" x14ac:dyDescent="0.2">
      <c r="B15965" s="2"/>
    </row>
    <row r="15966" spans="2:2" x14ac:dyDescent="0.2">
      <c r="B15966" s="2"/>
    </row>
    <row r="15967" spans="2:2" x14ac:dyDescent="0.2">
      <c r="B15967" s="2"/>
    </row>
    <row r="15968" spans="2:2" x14ac:dyDescent="0.2">
      <c r="B15968" s="2"/>
    </row>
    <row r="15969" spans="2:2" x14ac:dyDescent="0.2">
      <c r="B15969" s="2"/>
    </row>
    <row r="15970" spans="2:2" x14ac:dyDescent="0.2">
      <c r="B15970" s="2"/>
    </row>
    <row r="15971" spans="2:2" x14ac:dyDescent="0.2">
      <c r="B15971" s="2"/>
    </row>
    <row r="15972" spans="2:2" x14ac:dyDescent="0.2">
      <c r="B15972" s="2"/>
    </row>
    <row r="15973" spans="2:2" x14ac:dyDescent="0.2">
      <c r="B15973" s="2"/>
    </row>
    <row r="15974" spans="2:2" x14ac:dyDescent="0.2">
      <c r="B15974" s="2"/>
    </row>
    <row r="15975" spans="2:2" x14ac:dyDescent="0.2">
      <c r="B15975" s="2"/>
    </row>
    <row r="15976" spans="2:2" x14ac:dyDescent="0.2">
      <c r="B15976" s="2"/>
    </row>
    <row r="15977" spans="2:2" x14ac:dyDescent="0.2">
      <c r="B15977" s="2"/>
    </row>
    <row r="15978" spans="2:2" x14ac:dyDescent="0.2">
      <c r="B15978" s="2"/>
    </row>
    <row r="15979" spans="2:2" x14ac:dyDescent="0.2">
      <c r="B15979" s="2"/>
    </row>
    <row r="15980" spans="2:2" x14ac:dyDescent="0.2">
      <c r="B15980" s="2"/>
    </row>
    <row r="15981" spans="2:2" x14ac:dyDescent="0.2">
      <c r="B15981" s="2"/>
    </row>
    <row r="15982" spans="2:2" x14ac:dyDescent="0.2">
      <c r="B15982" s="2"/>
    </row>
    <row r="15983" spans="2:2" x14ac:dyDescent="0.2">
      <c r="B15983" s="2"/>
    </row>
    <row r="15984" spans="2:2" x14ac:dyDescent="0.2">
      <c r="B15984" s="2"/>
    </row>
    <row r="15985" spans="2:2" x14ac:dyDescent="0.2">
      <c r="B15985" s="2"/>
    </row>
    <row r="15986" spans="2:2" x14ac:dyDescent="0.2">
      <c r="B15986" s="2"/>
    </row>
    <row r="15987" spans="2:2" x14ac:dyDescent="0.2">
      <c r="B15987" s="2"/>
    </row>
    <row r="15988" spans="2:2" x14ac:dyDescent="0.2">
      <c r="B15988" s="2"/>
    </row>
    <row r="15989" spans="2:2" x14ac:dyDescent="0.2">
      <c r="B15989" s="2"/>
    </row>
    <row r="15990" spans="2:2" x14ac:dyDescent="0.2">
      <c r="B15990" s="2"/>
    </row>
    <row r="15991" spans="2:2" x14ac:dyDescent="0.2">
      <c r="B15991" s="2"/>
    </row>
    <row r="15992" spans="2:2" x14ac:dyDescent="0.2">
      <c r="B15992" s="2"/>
    </row>
    <row r="15993" spans="2:2" x14ac:dyDescent="0.2">
      <c r="B15993" s="2"/>
    </row>
    <row r="15994" spans="2:2" x14ac:dyDescent="0.2">
      <c r="B15994" s="2"/>
    </row>
    <row r="15995" spans="2:2" x14ac:dyDescent="0.2">
      <c r="B15995" s="2"/>
    </row>
    <row r="15996" spans="2:2" x14ac:dyDescent="0.2">
      <c r="B15996" s="2"/>
    </row>
    <row r="15997" spans="2:2" x14ac:dyDescent="0.2">
      <c r="B15997" s="2"/>
    </row>
    <row r="15998" spans="2:2" x14ac:dyDescent="0.2">
      <c r="B15998" s="2"/>
    </row>
    <row r="15999" spans="2:2" x14ac:dyDescent="0.2">
      <c r="B15999" s="2"/>
    </row>
    <row r="16000" spans="2:2" x14ac:dyDescent="0.2">
      <c r="B16000" s="2"/>
    </row>
    <row r="16001" spans="2:2" x14ac:dyDescent="0.2">
      <c r="B16001" s="2"/>
    </row>
    <row r="16002" spans="2:2" x14ac:dyDescent="0.2">
      <c r="B16002" s="2"/>
    </row>
    <row r="16003" spans="2:2" x14ac:dyDescent="0.2">
      <c r="B16003" s="2"/>
    </row>
    <row r="16004" spans="2:2" x14ac:dyDescent="0.2">
      <c r="B16004" s="2"/>
    </row>
    <row r="16005" spans="2:2" x14ac:dyDescent="0.2">
      <c r="B16005" s="2"/>
    </row>
    <row r="16006" spans="2:2" x14ac:dyDescent="0.2">
      <c r="B16006" s="2"/>
    </row>
    <row r="16007" spans="2:2" x14ac:dyDescent="0.2">
      <c r="B16007" s="2"/>
    </row>
    <row r="16008" spans="2:2" x14ac:dyDescent="0.2">
      <c r="B16008" s="2"/>
    </row>
    <row r="16009" spans="2:2" x14ac:dyDescent="0.2">
      <c r="B16009" s="2"/>
    </row>
    <row r="16010" spans="2:2" x14ac:dyDescent="0.2">
      <c r="B16010" s="2"/>
    </row>
    <row r="16011" spans="2:2" x14ac:dyDescent="0.2">
      <c r="B16011" s="2"/>
    </row>
    <row r="16012" spans="2:2" x14ac:dyDescent="0.2">
      <c r="B16012" s="2"/>
    </row>
    <row r="16013" spans="2:2" x14ac:dyDescent="0.2">
      <c r="B16013" s="2"/>
    </row>
    <row r="16014" spans="2:2" x14ac:dyDescent="0.2">
      <c r="B16014" s="2"/>
    </row>
    <row r="16015" spans="2:2" x14ac:dyDescent="0.2">
      <c r="B16015" s="2"/>
    </row>
    <row r="16016" spans="2:2" x14ac:dyDescent="0.2">
      <c r="B16016" s="2"/>
    </row>
    <row r="16017" spans="2:2" x14ac:dyDescent="0.2">
      <c r="B16017" s="2"/>
    </row>
    <row r="16018" spans="2:2" x14ac:dyDescent="0.2">
      <c r="B16018" s="2"/>
    </row>
    <row r="16019" spans="2:2" x14ac:dyDescent="0.2">
      <c r="B16019" s="2"/>
    </row>
    <row r="16020" spans="2:2" x14ac:dyDescent="0.2">
      <c r="B16020" s="2"/>
    </row>
    <row r="16021" spans="2:2" x14ac:dyDescent="0.2">
      <c r="B16021" s="2"/>
    </row>
    <row r="16022" spans="2:2" x14ac:dyDescent="0.2">
      <c r="B16022" s="2"/>
    </row>
    <row r="16023" spans="2:2" x14ac:dyDescent="0.2">
      <c r="B16023" s="2"/>
    </row>
    <row r="16024" spans="2:2" x14ac:dyDescent="0.2">
      <c r="B16024" s="2"/>
    </row>
    <row r="16025" spans="2:2" x14ac:dyDescent="0.2">
      <c r="B16025" s="2"/>
    </row>
    <row r="16026" spans="2:2" x14ac:dyDescent="0.2">
      <c r="B16026" s="2"/>
    </row>
    <row r="16027" spans="2:2" x14ac:dyDescent="0.2">
      <c r="B16027" s="2"/>
    </row>
    <row r="16028" spans="2:2" x14ac:dyDescent="0.2">
      <c r="B16028" s="2"/>
    </row>
    <row r="16029" spans="2:2" x14ac:dyDescent="0.2">
      <c r="B16029" s="2"/>
    </row>
    <row r="16030" spans="2:2" x14ac:dyDescent="0.2">
      <c r="B16030" s="2"/>
    </row>
    <row r="16031" spans="2:2" x14ac:dyDescent="0.2">
      <c r="B16031" s="2"/>
    </row>
    <row r="16032" spans="2:2" x14ac:dyDescent="0.2">
      <c r="B16032" s="2"/>
    </row>
    <row r="16033" spans="2:2" x14ac:dyDescent="0.2">
      <c r="B16033" s="2"/>
    </row>
    <row r="16034" spans="2:2" x14ac:dyDescent="0.2">
      <c r="B16034" s="2"/>
    </row>
    <row r="16035" spans="2:2" x14ac:dyDescent="0.2">
      <c r="B16035" s="2"/>
    </row>
    <row r="16036" spans="2:2" x14ac:dyDescent="0.2">
      <c r="B16036" s="2"/>
    </row>
    <row r="16037" spans="2:2" x14ac:dyDescent="0.2">
      <c r="B16037" s="2"/>
    </row>
    <row r="16038" spans="2:2" x14ac:dyDescent="0.2">
      <c r="B16038" s="2"/>
    </row>
    <row r="16039" spans="2:2" x14ac:dyDescent="0.2">
      <c r="B16039" s="2"/>
    </row>
    <row r="16040" spans="2:2" x14ac:dyDescent="0.2">
      <c r="B16040" s="2"/>
    </row>
    <row r="16041" spans="2:2" x14ac:dyDescent="0.2">
      <c r="B16041" s="2"/>
    </row>
    <row r="16042" spans="2:2" x14ac:dyDescent="0.2">
      <c r="B16042" s="2"/>
    </row>
    <row r="16043" spans="2:2" x14ac:dyDescent="0.2">
      <c r="B16043" s="2"/>
    </row>
    <row r="16044" spans="2:2" x14ac:dyDescent="0.2">
      <c r="B16044" s="2"/>
    </row>
    <row r="16045" spans="2:2" x14ac:dyDescent="0.2">
      <c r="B16045" s="2"/>
    </row>
    <row r="16046" spans="2:2" x14ac:dyDescent="0.2">
      <c r="B16046" s="2"/>
    </row>
    <row r="16047" spans="2:2" x14ac:dyDescent="0.2">
      <c r="B16047" s="2"/>
    </row>
    <row r="16048" spans="2:2" x14ac:dyDescent="0.2">
      <c r="B16048" s="2"/>
    </row>
    <row r="16049" spans="2:2" x14ac:dyDescent="0.2">
      <c r="B16049" s="2"/>
    </row>
    <row r="16050" spans="2:2" x14ac:dyDescent="0.2">
      <c r="B16050" s="2"/>
    </row>
    <row r="16051" spans="2:2" x14ac:dyDescent="0.2">
      <c r="B16051" s="2"/>
    </row>
    <row r="16052" spans="2:2" x14ac:dyDescent="0.2">
      <c r="B16052" s="2"/>
    </row>
    <row r="16053" spans="2:2" x14ac:dyDescent="0.2">
      <c r="B16053" s="2"/>
    </row>
    <row r="16054" spans="2:2" x14ac:dyDescent="0.2">
      <c r="B16054" s="2"/>
    </row>
    <row r="16055" spans="2:2" x14ac:dyDescent="0.2">
      <c r="B16055" s="2"/>
    </row>
    <row r="16056" spans="2:2" x14ac:dyDescent="0.2">
      <c r="B16056" s="2"/>
    </row>
    <row r="16057" spans="2:2" x14ac:dyDescent="0.2">
      <c r="B16057" s="2"/>
    </row>
    <row r="16058" spans="2:2" x14ac:dyDescent="0.2">
      <c r="B16058" s="2"/>
    </row>
    <row r="16059" spans="2:2" x14ac:dyDescent="0.2">
      <c r="B16059" s="2"/>
    </row>
    <row r="16060" spans="2:2" x14ac:dyDescent="0.2">
      <c r="B16060" s="2"/>
    </row>
    <row r="16061" spans="2:2" x14ac:dyDescent="0.2">
      <c r="B16061" s="2"/>
    </row>
    <row r="16062" spans="2:2" x14ac:dyDescent="0.2">
      <c r="B16062" s="2"/>
    </row>
    <row r="16063" spans="2:2" x14ac:dyDescent="0.2">
      <c r="B16063" s="2"/>
    </row>
    <row r="16064" spans="2:2" x14ac:dyDescent="0.2">
      <c r="B16064" s="2"/>
    </row>
    <row r="16065" spans="2:2" x14ac:dyDescent="0.2">
      <c r="B16065" s="2"/>
    </row>
    <row r="16066" spans="2:2" x14ac:dyDescent="0.2">
      <c r="B16066" s="2"/>
    </row>
    <row r="16067" spans="2:2" x14ac:dyDescent="0.2">
      <c r="B16067" s="2"/>
    </row>
    <row r="16068" spans="2:2" x14ac:dyDescent="0.2">
      <c r="B16068" s="2"/>
    </row>
    <row r="16069" spans="2:2" x14ac:dyDescent="0.2">
      <c r="B16069" s="2"/>
    </row>
    <row r="16070" spans="2:2" x14ac:dyDescent="0.2">
      <c r="B16070" s="2"/>
    </row>
    <row r="16071" spans="2:2" x14ac:dyDescent="0.2">
      <c r="B16071" s="2"/>
    </row>
    <row r="16072" spans="2:2" x14ac:dyDescent="0.2">
      <c r="B16072" s="2"/>
    </row>
    <row r="16073" spans="2:2" x14ac:dyDescent="0.2">
      <c r="B16073" s="2"/>
    </row>
    <row r="16074" spans="2:2" x14ac:dyDescent="0.2">
      <c r="B16074" s="2"/>
    </row>
    <row r="16075" spans="2:2" x14ac:dyDescent="0.2">
      <c r="B16075" s="2"/>
    </row>
    <row r="16076" spans="2:2" x14ac:dyDescent="0.2">
      <c r="B16076" s="2"/>
    </row>
    <row r="16077" spans="2:2" x14ac:dyDescent="0.2">
      <c r="B16077" s="2"/>
    </row>
    <row r="16078" spans="2:2" x14ac:dyDescent="0.2">
      <c r="B16078" s="2"/>
    </row>
    <row r="16079" spans="2:2" x14ac:dyDescent="0.2">
      <c r="B16079" s="2"/>
    </row>
    <row r="16080" spans="2:2" x14ac:dyDescent="0.2">
      <c r="B16080" s="2"/>
    </row>
    <row r="16081" spans="2:2" x14ac:dyDescent="0.2">
      <c r="B16081" s="2"/>
    </row>
    <row r="16082" spans="2:2" x14ac:dyDescent="0.2">
      <c r="B16082" s="2"/>
    </row>
    <row r="16083" spans="2:2" x14ac:dyDescent="0.2">
      <c r="B16083" s="2"/>
    </row>
    <row r="16084" spans="2:2" x14ac:dyDescent="0.2">
      <c r="B16084" s="2"/>
    </row>
    <row r="16085" spans="2:2" x14ac:dyDescent="0.2">
      <c r="B16085" s="2"/>
    </row>
    <row r="16086" spans="2:2" x14ac:dyDescent="0.2">
      <c r="B16086" s="2"/>
    </row>
    <row r="16087" spans="2:2" x14ac:dyDescent="0.2">
      <c r="B16087" s="2"/>
    </row>
    <row r="16088" spans="2:2" x14ac:dyDescent="0.2">
      <c r="B16088" s="2"/>
    </row>
    <row r="16089" spans="2:2" x14ac:dyDescent="0.2">
      <c r="B16089" s="2"/>
    </row>
    <row r="16090" spans="2:2" x14ac:dyDescent="0.2">
      <c r="B16090" s="2"/>
    </row>
    <row r="16091" spans="2:2" x14ac:dyDescent="0.2">
      <c r="B16091" s="2"/>
    </row>
    <row r="16092" spans="2:2" x14ac:dyDescent="0.2">
      <c r="B16092" s="2"/>
    </row>
    <row r="16093" spans="2:2" x14ac:dyDescent="0.2">
      <c r="B16093" s="2"/>
    </row>
    <row r="16094" spans="2:2" x14ac:dyDescent="0.2">
      <c r="B16094" s="2"/>
    </row>
    <row r="16095" spans="2:2" x14ac:dyDescent="0.2">
      <c r="B16095" s="2"/>
    </row>
    <row r="16096" spans="2:2" x14ac:dyDescent="0.2">
      <c r="B16096" s="2"/>
    </row>
    <row r="16097" spans="2:2" x14ac:dyDescent="0.2">
      <c r="B16097" s="2"/>
    </row>
    <row r="16098" spans="2:2" x14ac:dyDescent="0.2">
      <c r="B16098" s="2"/>
    </row>
    <row r="16099" spans="2:2" x14ac:dyDescent="0.2">
      <c r="B16099" s="2"/>
    </row>
    <row r="16100" spans="2:2" x14ac:dyDescent="0.2">
      <c r="B16100" s="2"/>
    </row>
    <row r="16101" spans="2:2" x14ac:dyDescent="0.2">
      <c r="B16101" s="2"/>
    </row>
    <row r="16102" spans="2:2" x14ac:dyDescent="0.2">
      <c r="B16102" s="2"/>
    </row>
    <row r="16103" spans="2:2" x14ac:dyDescent="0.2">
      <c r="B16103" s="2"/>
    </row>
    <row r="16104" spans="2:2" x14ac:dyDescent="0.2">
      <c r="B16104" s="2"/>
    </row>
    <row r="16105" spans="2:2" x14ac:dyDescent="0.2">
      <c r="B16105" s="2"/>
    </row>
    <row r="16106" spans="2:2" x14ac:dyDescent="0.2">
      <c r="B16106" s="2"/>
    </row>
    <row r="16107" spans="2:2" x14ac:dyDescent="0.2">
      <c r="B16107" s="2"/>
    </row>
    <row r="16108" spans="2:2" x14ac:dyDescent="0.2">
      <c r="B16108" s="2"/>
    </row>
    <row r="16109" spans="2:2" x14ac:dyDescent="0.2">
      <c r="B16109" s="2"/>
    </row>
    <row r="16110" spans="2:2" x14ac:dyDescent="0.2">
      <c r="B16110" s="2"/>
    </row>
    <row r="16111" spans="2:2" x14ac:dyDescent="0.2">
      <c r="B16111" s="2"/>
    </row>
    <row r="16112" spans="2:2" x14ac:dyDescent="0.2">
      <c r="B16112" s="2"/>
    </row>
    <row r="16113" spans="2:2" x14ac:dyDescent="0.2">
      <c r="B16113" s="2"/>
    </row>
    <row r="16114" spans="2:2" x14ac:dyDescent="0.2">
      <c r="B16114" s="2"/>
    </row>
    <row r="16115" spans="2:2" x14ac:dyDescent="0.2">
      <c r="B16115" s="2"/>
    </row>
    <row r="16116" spans="2:2" x14ac:dyDescent="0.2">
      <c r="B16116" s="2"/>
    </row>
    <row r="16117" spans="2:2" x14ac:dyDescent="0.2">
      <c r="B16117" s="2"/>
    </row>
    <row r="16118" spans="2:2" x14ac:dyDescent="0.2">
      <c r="B16118" s="2"/>
    </row>
    <row r="16119" spans="2:2" x14ac:dyDescent="0.2">
      <c r="B16119" s="2"/>
    </row>
    <row r="16120" spans="2:2" x14ac:dyDescent="0.2">
      <c r="B16120" s="2"/>
    </row>
    <row r="16121" spans="2:2" x14ac:dyDescent="0.2">
      <c r="B16121" s="2"/>
    </row>
    <row r="16122" spans="2:2" x14ac:dyDescent="0.2">
      <c r="B16122" s="2"/>
    </row>
    <row r="16123" spans="2:2" x14ac:dyDescent="0.2">
      <c r="B16123" s="2"/>
    </row>
    <row r="16124" spans="2:2" x14ac:dyDescent="0.2">
      <c r="B16124" s="2"/>
    </row>
    <row r="16125" spans="2:2" x14ac:dyDescent="0.2">
      <c r="B16125" s="2"/>
    </row>
    <row r="16126" spans="2:2" x14ac:dyDescent="0.2">
      <c r="B16126" s="2"/>
    </row>
    <row r="16127" spans="2:2" x14ac:dyDescent="0.2">
      <c r="B16127" s="2"/>
    </row>
    <row r="16128" spans="2:2" x14ac:dyDescent="0.2">
      <c r="B16128" s="2"/>
    </row>
    <row r="16129" spans="2:2" x14ac:dyDescent="0.2">
      <c r="B16129" s="2"/>
    </row>
    <row r="16130" spans="2:2" x14ac:dyDescent="0.2">
      <c r="B16130" s="2"/>
    </row>
    <row r="16131" spans="2:2" x14ac:dyDescent="0.2">
      <c r="B16131" s="2"/>
    </row>
    <row r="16132" spans="2:2" x14ac:dyDescent="0.2">
      <c r="B16132" s="2"/>
    </row>
    <row r="16133" spans="2:2" x14ac:dyDescent="0.2">
      <c r="B16133" s="2"/>
    </row>
    <row r="16134" spans="2:2" x14ac:dyDescent="0.2">
      <c r="B16134" s="2"/>
    </row>
    <row r="16135" spans="2:2" x14ac:dyDescent="0.2">
      <c r="B16135" s="2"/>
    </row>
    <row r="16136" spans="2:2" x14ac:dyDescent="0.2">
      <c r="B16136" s="2"/>
    </row>
    <row r="16137" spans="2:2" x14ac:dyDescent="0.2">
      <c r="B16137" s="2"/>
    </row>
    <row r="16138" spans="2:2" x14ac:dyDescent="0.2">
      <c r="B16138" s="2"/>
    </row>
    <row r="16139" spans="2:2" x14ac:dyDescent="0.2">
      <c r="B16139" s="2"/>
    </row>
    <row r="16140" spans="2:2" x14ac:dyDescent="0.2">
      <c r="B16140" s="2"/>
    </row>
    <row r="16141" spans="2:2" x14ac:dyDescent="0.2">
      <c r="B16141" s="2"/>
    </row>
    <row r="16142" spans="2:2" x14ac:dyDescent="0.2">
      <c r="B16142" s="2"/>
    </row>
    <row r="16143" spans="2:2" x14ac:dyDescent="0.2">
      <c r="B16143" s="2"/>
    </row>
    <row r="16144" spans="2:2" x14ac:dyDescent="0.2">
      <c r="B16144" s="2"/>
    </row>
    <row r="16145" spans="2:2" x14ac:dyDescent="0.2">
      <c r="B16145" s="2"/>
    </row>
    <row r="16146" spans="2:2" x14ac:dyDescent="0.2">
      <c r="B16146" s="2"/>
    </row>
    <row r="16147" spans="2:2" x14ac:dyDescent="0.2">
      <c r="B16147" s="2"/>
    </row>
    <row r="16148" spans="2:2" x14ac:dyDescent="0.2">
      <c r="B16148" s="2"/>
    </row>
    <row r="16149" spans="2:2" x14ac:dyDescent="0.2">
      <c r="B16149" s="2"/>
    </row>
    <row r="16150" spans="2:2" x14ac:dyDescent="0.2">
      <c r="B16150" s="2"/>
    </row>
    <row r="16151" spans="2:2" x14ac:dyDescent="0.2">
      <c r="B16151" s="2"/>
    </row>
    <row r="16152" spans="2:2" x14ac:dyDescent="0.2">
      <c r="B16152" s="2"/>
    </row>
    <row r="16153" spans="2:2" x14ac:dyDescent="0.2">
      <c r="B16153" s="2"/>
    </row>
    <row r="16154" spans="2:2" x14ac:dyDescent="0.2">
      <c r="B16154" s="2"/>
    </row>
    <row r="16155" spans="2:2" x14ac:dyDescent="0.2">
      <c r="B16155" s="2"/>
    </row>
    <row r="16156" spans="2:2" x14ac:dyDescent="0.2">
      <c r="B16156" s="2"/>
    </row>
    <row r="16157" spans="2:2" x14ac:dyDescent="0.2">
      <c r="B16157" s="2"/>
    </row>
    <row r="16158" spans="2:2" x14ac:dyDescent="0.2">
      <c r="B16158" s="2"/>
    </row>
    <row r="16159" spans="2:2" x14ac:dyDescent="0.2">
      <c r="B16159" s="2"/>
    </row>
    <row r="16160" spans="2:2" x14ac:dyDescent="0.2">
      <c r="B16160" s="2"/>
    </row>
    <row r="16161" spans="2:2" x14ac:dyDescent="0.2">
      <c r="B16161" s="2"/>
    </row>
    <row r="16162" spans="2:2" x14ac:dyDescent="0.2">
      <c r="B16162" s="2"/>
    </row>
    <row r="16163" spans="2:2" x14ac:dyDescent="0.2">
      <c r="B16163" s="2"/>
    </row>
    <row r="16164" spans="2:2" x14ac:dyDescent="0.2">
      <c r="B16164" s="2"/>
    </row>
    <row r="16165" spans="2:2" x14ac:dyDescent="0.2">
      <c r="B16165" s="2"/>
    </row>
    <row r="16166" spans="2:2" x14ac:dyDescent="0.2">
      <c r="B16166" s="2"/>
    </row>
    <row r="16167" spans="2:2" x14ac:dyDescent="0.2">
      <c r="B16167" s="2"/>
    </row>
    <row r="16168" spans="2:2" x14ac:dyDescent="0.2">
      <c r="B16168" s="2"/>
    </row>
    <row r="16169" spans="2:2" x14ac:dyDescent="0.2">
      <c r="B16169" s="2"/>
    </row>
    <row r="16170" spans="2:2" x14ac:dyDescent="0.2">
      <c r="B16170" s="2"/>
    </row>
    <row r="16171" spans="2:2" x14ac:dyDescent="0.2">
      <c r="B16171" s="2"/>
    </row>
    <row r="16172" spans="2:2" x14ac:dyDescent="0.2">
      <c r="B16172" s="2"/>
    </row>
    <row r="16173" spans="2:2" x14ac:dyDescent="0.2">
      <c r="B16173" s="2"/>
    </row>
    <row r="16174" spans="2:2" x14ac:dyDescent="0.2">
      <c r="B16174" s="2"/>
    </row>
    <row r="16175" spans="2:2" x14ac:dyDescent="0.2">
      <c r="B16175" s="2"/>
    </row>
    <row r="16176" spans="2:2" x14ac:dyDescent="0.2">
      <c r="B16176" s="2"/>
    </row>
    <row r="16177" spans="2:2" x14ac:dyDescent="0.2">
      <c r="B16177" s="2"/>
    </row>
    <row r="16178" spans="2:2" x14ac:dyDescent="0.2">
      <c r="B16178" s="2"/>
    </row>
    <row r="16179" spans="2:2" x14ac:dyDescent="0.2">
      <c r="B16179" s="2"/>
    </row>
    <row r="16180" spans="2:2" x14ac:dyDescent="0.2">
      <c r="B16180" s="2"/>
    </row>
    <row r="16181" spans="2:2" x14ac:dyDescent="0.2">
      <c r="B16181" s="2"/>
    </row>
    <row r="16182" spans="2:2" x14ac:dyDescent="0.2">
      <c r="B16182" s="2"/>
    </row>
    <row r="16183" spans="2:2" x14ac:dyDescent="0.2">
      <c r="B16183" s="2"/>
    </row>
    <row r="16184" spans="2:2" x14ac:dyDescent="0.2">
      <c r="B16184" s="2"/>
    </row>
    <row r="16185" spans="2:2" x14ac:dyDescent="0.2">
      <c r="B16185" s="2"/>
    </row>
    <row r="16186" spans="2:2" x14ac:dyDescent="0.2">
      <c r="B16186" s="2"/>
    </row>
    <row r="16187" spans="2:2" x14ac:dyDescent="0.2">
      <c r="B16187" s="2"/>
    </row>
    <row r="16188" spans="2:2" x14ac:dyDescent="0.2">
      <c r="B16188" s="2"/>
    </row>
    <row r="16189" spans="2:2" x14ac:dyDescent="0.2">
      <c r="B16189" s="2"/>
    </row>
    <row r="16190" spans="2:2" x14ac:dyDescent="0.2">
      <c r="B16190" s="2"/>
    </row>
    <row r="16191" spans="2:2" x14ac:dyDescent="0.2">
      <c r="B16191" s="2"/>
    </row>
    <row r="16192" spans="2:2" x14ac:dyDescent="0.2">
      <c r="B16192" s="2"/>
    </row>
    <row r="16193" spans="2:2" x14ac:dyDescent="0.2">
      <c r="B16193" s="2"/>
    </row>
    <row r="16194" spans="2:2" x14ac:dyDescent="0.2">
      <c r="B16194" s="2"/>
    </row>
    <row r="16195" spans="2:2" x14ac:dyDescent="0.2">
      <c r="B16195" s="2"/>
    </row>
    <row r="16196" spans="2:2" x14ac:dyDescent="0.2">
      <c r="B16196" s="2"/>
    </row>
    <row r="16197" spans="2:2" x14ac:dyDescent="0.2">
      <c r="B16197" s="2"/>
    </row>
    <row r="16198" spans="2:2" x14ac:dyDescent="0.2">
      <c r="B16198" s="2"/>
    </row>
    <row r="16199" spans="2:2" x14ac:dyDescent="0.2">
      <c r="B16199" s="2"/>
    </row>
    <row r="16200" spans="2:2" x14ac:dyDescent="0.2">
      <c r="B16200" s="2"/>
    </row>
    <row r="16201" spans="2:2" x14ac:dyDescent="0.2">
      <c r="B16201" s="2"/>
    </row>
    <row r="16202" spans="2:2" x14ac:dyDescent="0.2">
      <c r="B16202" s="2"/>
    </row>
    <row r="16203" spans="2:2" x14ac:dyDescent="0.2">
      <c r="B16203" s="2"/>
    </row>
    <row r="16204" spans="2:2" x14ac:dyDescent="0.2">
      <c r="B16204" s="2"/>
    </row>
    <row r="16205" spans="2:2" x14ac:dyDescent="0.2">
      <c r="B16205" s="2"/>
    </row>
    <row r="16206" spans="2:2" x14ac:dyDescent="0.2">
      <c r="B16206" s="2"/>
    </row>
    <row r="16207" spans="2:2" x14ac:dyDescent="0.2">
      <c r="B16207" s="2"/>
    </row>
    <row r="16208" spans="2:2" x14ac:dyDescent="0.2">
      <c r="B16208" s="2"/>
    </row>
    <row r="16209" spans="2:2" x14ac:dyDescent="0.2">
      <c r="B16209" s="2"/>
    </row>
    <row r="16210" spans="2:2" x14ac:dyDescent="0.2">
      <c r="B16210" s="2"/>
    </row>
    <row r="16211" spans="2:2" x14ac:dyDescent="0.2">
      <c r="B16211" s="2"/>
    </row>
    <row r="16212" spans="2:2" x14ac:dyDescent="0.2">
      <c r="B16212" s="2"/>
    </row>
    <row r="16213" spans="2:2" x14ac:dyDescent="0.2">
      <c r="B16213" s="2"/>
    </row>
    <row r="16214" spans="2:2" x14ac:dyDescent="0.2">
      <c r="B16214" s="2"/>
    </row>
    <row r="16215" spans="2:2" x14ac:dyDescent="0.2">
      <c r="B16215" s="2"/>
    </row>
    <row r="16216" spans="2:2" x14ac:dyDescent="0.2">
      <c r="B16216" s="2"/>
    </row>
    <row r="16217" spans="2:2" x14ac:dyDescent="0.2">
      <c r="B16217" s="2"/>
    </row>
    <row r="16218" spans="2:2" x14ac:dyDescent="0.2">
      <c r="B16218" s="2"/>
    </row>
    <row r="16219" spans="2:2" x14ac:dyDescent="0.2">
      <c r="B16219" s="2"/>
    </row>
    <row r="16220" spans="2:2" x14ac:dyDescent="0.2">
      <c r="B16220" s="2"/>
    </row>
    <row r="16221" spans="2:2" x14ac:dyDescent="0.2">
      <c r="B16221" s="2"/>
    </row>
    <row r="16222" spans="2:2" x14ac:dyDescent="0.2">
      <c r="B16222" s="2"/>
    </row>
    <row r="16223" spans="2:2" x14ac:dyDescent="0.2">
      <c r="B16223" s="2"/>
    </row>
    <row r="16224" spans="2:2" x14ac:dyDescent="0.2">
      <c r="B16224" s="2"/>
    </row>
    <row r="16225" spans="2:2" x14ac:dyDescent="0.2">
      <c r="B16225" s="2"/>
    </row>
    <row r="16226" spans="2:2" x14ac:dyDescent="0.2">
      <c r="B16226" s="2"/>
    </row>
    <row r="16227" spans="2:2" x14ac:dyDescent="0.2">
      <c r="B16227" s="2"/>
    </row>
    <row r="16228" spans="2:2" x14ac:dyDescent="0.2">
      <c r="B16228" s="2"/>
    </row>
    <row r="16229" spans="2:2" x14ac:dyDescent="0.2">
      <c r="B16229" s="2"/>
    </row>
    <row r="16230" spans="2:2" x14ac:dyDescent="0.2">
      <c r="B16230" s="2"/>
    </row>
    <row r="16231" spans="2:2" x14ac:dyDescent="0.2">
      <c r="B16231" s="2"/>
    </row>
    <row r="16232" spans="2:2" x14ac:dyDescent="0.2">
      <c r="B16232" s="2"/>
    </row>
    <row r="16233" spans="2:2" x14ac:dyDescent="0.2">
      <c r="B16233" s="2"/>
    </row>
    <row r="16234" spans="2:2" x14ac:dyDescent="0.2">
      <c r="B16234" s="2"/>
    </row>
    <row r="16235" spans="2:2" x14ac:dyDescent="0.2">
      <c r="B16235" s="2"/>
    </row>
    <row r="16236" spans="2:2" x14ac:dyDescent="0.2">
      <c r="B16236" s="2"/>
    </row>
    <row r="16237" spans="2:2" x14ac:dyDescent="0.2">
      <c r="B16237" s="2"/>
    </row>
    <row r="16238" spans="2:2" x14ac:dyDescent="0.2">
      <c r="B16238" s="2"/>
    </row>
    <row r="16239" spans="2:2" x14ac:dyDescent="0.2">
      <c r="B16239" s="2"/>
    </row>
    <row r="16240" spans="2:2" x14ac:dyDescent="0.2">
      <c r="B16240" s="2"/>
    </row>
    <row r="16241" spans="2:2" x14ac:dyDescent="0.2">
      <c r="B16241" s="2"/>
    </row>
    <row r="16242" spans="2:2" x14ac:dyDescent="0.2">
      <c r="B16242" s="2"/>
    </row>
    <row r="16243" spans="2:2" x14ac:dyDescent="0.2">
      <c r="B16243" s="2"/>
    </row>
    <row r="16244" spans="2:2" x14ac:dyDescent="0.2">
      <c r="B16244" s="2"/>
    </row>
    <row r="16245" spans="2:2" x14ac:dyDescent="0.2">
      <c r="B16245" s="2"/>
    </row>
    <row r="16246" spans="2:2" x14ac:dyDescent="0.2">
      <c r="B16246" s="2"/>
    </row>
    <row r="16247" spans="2:2" x14ac:dyDescent="0.2">
      <c r="B16247" s="2"/>
    </row>
    <row r="16248" spans="2:2" x14ac:dyDescent="0.2">
      <c r="B16248" s="2"/>
    </row>
    <row r="16249" spans="2:2" x14ac:dyDescent="0.2">
      <c r="B16249" s="2"/>
    </row>
    <row r="16250" spans="2:2" x14ac:dyDescent="0.2">
      <c r="B16250" s="2"/>
    </row>
    <row r="16251" spans="2:2" x14ac:dyDescent="0.2">
      <c r="B16251" s="2"/>
    </row>
    <row r="16252" spans="2:2" x14ac:dyDescent="0.2">
      <c r="B16252" s="2"/>
    </row>
    <row r="16253" spans="2:2" x14ac:dyDescent="0.2">
      <c r="B16253" s="2"/>
    </row>
    <row r="16254" spans="2:2" x14ac:dyDescent="0.2">
      <c r="B16254" s="2"/>
    </row>
    <row r="16255" spans="2:2" x14ac:dyDescent="0.2">
      <c r="B16255" s="2"/>
    </row>
    <row r="16256" spans="2:2" x14ac:dyDescent="0.2">
      <c r="B16256" s="2"/>
    </row>
    <row r="16257" spans="2:2" x14ac:dyDescent="0.2">
      <c r="B16257" s="2"/>
    </row>
    <row r="16258" spans="2:2" x14ac:dyDescent="0.2">
      <c r="B16258" s="2"/>
    </row>
    <row r="16259" spans="2:2" x14ac:dyDescent="0.2">
      <c r="B16259" s="2"/>
    </row>
    <row r="16260" spans="2:2" x14ac:dyDescent="0.2">
      <c r="B16260" s="2"/>
    </row>
    <row r="16261" spans="2:2" x14ac:dyDescent="0.2">
      <c r="B16261" s="2"/>
    </row>
    <row r="16262" spans="2:2" x14ac:dyDescent="0.2">
      <c r="B16262" s="2"/>
    </row>
    <row r="16263" spans="2:2" x14ac:dyDescent="0.2">
      <c r="B16263" s="2"/>
    </row>
    <row r="16264" spans="2:2" x14ac:dyDescent="0.2">
      <c r="B16264" s="2"/>
    </row>
    <row r="16265" spans="2:2" x14ac:dyDescent="0.2">
      <c r="B16265" s="2"/>
    </row>
    <row r="16266" spans="2:2" x14ac:dyDescent="0.2">
      <c r="B16266" s="2"/>
    </row>
    <row r="16267" spans="2:2" x14ac:dyDescent="0.2">
      <c r="B16267" s="2"/>
    </row>
    <row r="16268" spans="2:2" x14ac:dyDescent="0.2">
      <c r="B16268" s="2"/>
    </row>
    <row r="16269" spans="2:2" x14ac:dyDescent="0.2">
      <c r="B16269" s="2"/>
    </row>
    <row r="16270" spans="2:2" x14ac:dyDescent="0.2">
      <c r="B16270" s="2"/>
    </row>
    <row r="16271" spans="2:2" x14ac:dyDescent="0.2">
      <c r="B16271" s="2"/>
    </row>
    <row r="16272" spans="2:2" x14ac:dyDescent="0.2">
      <c r="B16272" s="2"/>
    </row>
    <row r="16273" spans="2:2" x14ac:dyDescent="0.2">
      <c r="B16273" s="2"/>
    </row>
    <row r="16274" spans="2:2" x14ac:dyDescent="0.2">
      <c r="B16274" s="2"/>
    </row>
    <row r="16275" spans="2:2" x14ac:dyDescent="0.2">
      <c r="B16275" s="2"/>
    </row>
    <row r="16276" spans="2:2" x14ac:dyDescent="0.2">
      <c r="B16276" s="2"/>
    </row>
    <row r="16277" spans="2:2" x14ac:dyDescent="0.2">
      <c r="B16277" s="2"/>
    </row>
    <row r="16278" spans="2:2" x14ac:dyDescent="0.2">
      <c r="B16278" s="2"/>
    </row>
    <row r="16279" spans="2:2" x14ac:dyDescent="0.2">
      <c r="B16279" s="2"/>
    </row>
    <row r="16280" spans="2:2" x14ac:dyDescent="0.2">
      <c r="B16280" s="2"/>
    </row>
    <row r="16281" spans="2:2" x14ac:dyDescent="0.2">
      <c r="B16281" s="2"/>
    </row>
    <row r="16282" spans="2:2" x14ac:dyDescent="0.2">
      <c r="B16282" s="2"/>
    </row>
    <row r="16283" spans="2:2" x14ac:dyDescent="0.2">
      <c r="B16283" s="2"/>
    </row>
    <row r="16284" spans="2:2" x14ac:dyDescent="0.2">
      <c r="B16284" s="2"/>
    </row>
    <row r="16285" spans="2:2" x14ac:dyDescent="0.2">
      <c r="B16285" s="2"/>
    </row>
    <row r="16286" spans="2:2" x14ac:dyDescent="0.2">
      <c r="B16286" s="2"/>
    </row>
    <row r="16287" spans="2:2" x14ac:dyDescent="0.2">
      <c r="B16287" s="2"/>
    </row>
    <row r="16288" spans="2:2" x14ac:dyDescent="0.2">
      <c r="B16288" s="2"/>
    </row>
    <row r="16289" spans="2:2" x14ac:dyDescent="0.2">
      <c r="B16289" s="2"/>
    </row>
    <row r="16290" spans="2:2" x14ac:dyDescent="0.2">
      <c r="B16290" s="2"/>
    </row>
    <row r="16291" spans="2:2" x14ac:dyDescent="0.2">
      <c r="B16291" s="2"/>
    </row>
    <row r="16292" spans="2:2" x14ac:dyDescent="0.2">
      <c r="B16292" s="2"/>
    </row>
    <row r="16293" spans="2:2" x14ac:dyDescent="0.2">
      <c r="B16293" s="2"/>
    </row>
    <row r="16294" spans="2:2" x14ac:dyDescent="0.2">
      <c r="B16294" s="2"/>
    </row>
    <row r="16295" spans="2:2" x14ac:dyDescent="0.2">
      <c r="B16295" s="2"/>
    </row>
    <row r="16296" spans="2:2" x14ac:dyDescent="0.2">
      <c r="B16296" s="2"/>
    </row>
    <row r="16297" spans="2:2" x14ac:dyDescent="0.2">
      <c r="B16297" s="2"/>
    </row>
    <row r="16298" spans="2:2" x14ac:dyDescent="0.2">
      <c r="B16298" s="2"/>
    </row>
    <row r="16299" spans="2:2" x14ac:dyDescent="0.2">
      <c r="B16299" s="2"/>
    </row>
    <row r="16300" spans="2:2" x14ac:dyDescent="0.2">
      <c r="B16300" s="2"/>
    </row>
    <row r="16301" spans="2:2" x14ac:dyDescent="0.2">
      <c r="B16301" s="2"/>
    </row>
    <row r="16302" spans="2:2" x14ac:dyDescent="0.2">
      <c r="B16302" s="2"/>
    </row>
    <row r="16303" spans="2:2" x14ac:dyDescent="0.2">
      <c r="B16303" s="2"/>
    </row>
    <row r="16304" spans="2:2" x14ac:dyDescent="0.2">
      <c r="B16304" s="2"/>
    </row>
    <row r="16305" spans="2:2" x14ac:dyDescent="0.2">
      <c r="B16305" s="2"/>
    </row>
    <row r="16306" spans="2:2" x14ac:dyDescent="0.2">
      <c r="B16306" s="2"/>
    </row>
    <row r="16307" spans="2:2" x14ac:dyDescent="0.2">
      <c r="B16307" s="2"/>
    </row>
    <row r="16308" spans="2:2" x14ac:dyDescent="0.2">
      <c r="B16308" s="2"/>
    </row>
    <row r="16309" spans="2:2" x14ac:dyDescent="0.2">
      <c r="B16309" s="2"/>
    </row>
    <row r="16310" spans="2:2" x14ac:dyDescent="0.2">
      <c r="B16310" s="2"/>
    </row>
    <row r="16311" spans="2:2" x14ac:dyDescent="0.2">
      <c r="B16311" s="2"/>
    </row>
    <row r="16312" spans="2:2" x14ac:dyDescent="0.2">
      <c r="B16312" s="2"/>
    </row>
    <row r="16313" spans="2:2" x14ac:dyDescent="0.2">
      <c r="B16313" s="2"/>
    </row>
    <row r="16314" spans="2:2" x14ac:dyDescent="0.2">
      <c r="B16314" s="2"/>
    </row>
    <row r="16315" spans="2:2" x14ac:dyDescent="0.2">
      <c r="B16315" s="2"/>
    </row>
    <row r="16316" spans="2:2" x14ac:dyDescent="0.2">
      <c r="B16316" s="2"/>
    </row>
    <row r="16317" spans="2:2" x14ac:dyDescent="0.2">
      <c r="B16317" s="2"/>
    </row>
    <row r="16318" spans="2:2" x14ac:dyDescent="0.2">
      <c r="B16318" s="2"/>
    </row>
    <row r="16319" spans="2:2" x14ac:dyDescent="0.2">
      <c r="B16319" s="2"/>
    </row>
    <row r="16320" spans="2:2" x14ac:dyDescent="0.2">
      <c r="B16320" s="2"/>
    </row>
    <row r="16321" spans="2:2" x14ac:dyDescent="0.2">
      <c r="B16321" s="2"/>
    </row>
    <row r="16322" spans="2:2" x14ac:dyDescent="0.2">
      <c r="B16322" s="2"/>
    </row>
    <row r="16323" spans="2:2" x14ac:dyDescent="0.2">
      <c r="B16323" s="2"/>
    </row>
    <row r="16324" spans="2:2" x14ac:dyDescent="0.2">
      <c r="B16324" s="2"/>
    </row>
    <row r="16325" spans="2:2" x14ac:dyDescent="0.2">
      <c r="B16325" s="2"/>
    </row>
    <row r="16326" spans="2:2" x14ac:dyDescent="0.2">
      <c r="B16326" s="2"/>
    </row>
    <row r="16327" spans="2:2" x14ac:dyDescent="0.2">
      <c r="B16327" s="2"/>
    </row>
    <row r="16328" spans="2:2" x14ac:dyDescent="0.2">
      <c r="B16328" s="2"/>
    </row>
    <row r="16329" spans="2:2" x14ac:dyDescent="0.2">
      <c r="B16329" s="2"/>
    </row>
    <row r="16330" spans="2:2" x14ac:dyDescent="0.2">
      <c r="B16330" s="2"/>
    </row>
    <row r="16331" spans="2:2" x14ac:dyDescent="0.2">
      <c r="B16331" s="2"/>
    </row>
    <row r="16332" spans="2:2" x14ac:dyDescent="0.2">
      <c r="B16332" s="2"/>
    </row>
    <row r="16333" spans="2:2" x14ac:dyDescent="0.2">
      <c r="B16333" s="2"/>
    </row>
    <row r="16334" spans="2:2" x14ac:dyDescent="0.2">
      <c r="B16334" s="2"/>
    </row>
    <row r="16335" spans="2:2" x14ac:dyDescent="0.2">
      <c r="B16335" s="2"/>
    </row>
    <row r="16336" spans="2:2" x14ac:dyDescent="0.2">
      <c r="B16336" s="2"/>
    </row>
    <row r="16337" spans="2:2" x14ac:dyDescent="0.2">
      <c r="B16337" s="2"/>
    </row>
    <row r="16338" spans="2:2" x14ac:dyDescent="0.2">
      <c r="B16338" s="2"/>
    </row>
    <row r="16339" spans="2:2" x14ac:dyDescent="0.2">
      <c r="B16339" s="2"/>
    </row>
    <row r="16340" spans="2:2" x14ac:dyDescent="0.2">
      <c r="B16340" s="2"/>
    </row>
    <row r="16341" spans="2:2" x14ac:dyDescent="0.2">
      <c r="B16341" s="2"/>
    </row>
    <row r="16342" spans="2:2" x14ac:dyDescent="0.2">
      <c r="B16342" s="2"/>
    </row>
    <row r="16343" spans="2:2" x14ac:dyDescent="0.2">
      <c r="B16343" s="2"/>
    </row>
    <row r="16344" spans="2:2" x14ac:dyDescent="0.2">
      <c r="B16344" s="2"/>
    </row>
    <row r="16345" spans="2:2" x14ac:dyDescent="0.2">
      <c r="B16345" s="2"/>
    </row>
    <row r="16346" spans="2:2" x14ac:dyDescent="0.2">
      <c r="B16346" s="2"/>
    </row>
    <row r="16347" spans="2:2" x14ac:dyDescent="0.2">
      <c r="B16347" s="2"/>
    </row>
    <row r="16348" spans="2:2" x14ac:dyDescent="0.2">
      <c r="B16348" s="2"/>
    </row>
    <row r="16349" spans="2:2" x14ac:dyDescent="0.2">
      <c r="B16349" s="2"/>
    </row>
    <row r="16350" spans="2:2" x14ac:dyDescent="0.2">
      <c r="B16350" s="2"/>
    </row>
    <row r="16351" spans="2:2" x14ac:dyDescent="0.2">
      <c r="B16351" s="2"/>
    </row>
    <row r="16352" spans="2:2" x14ac:dyDescent="0.2">
      <c r="B16352" s="2"/>
    </row>
    <row r="16353" spans="2:2" x14ac:dyDescent="0.2">
      <c r="B16353" s="2"/>
    </row>
    <row r="16354" spans="2:2" x14ac:dyDescent="0.2">
      <c r="B16354" s="2"/>
    </row>
    <row r="16355" spans="2:2" x14ac:dyDescent="0.2">
      <c r="B16355" s="2"/>
    </row>
    <row r="16356" spans="2:2" x14ac:dyDescent="0.2">
      <c r="B16356" s="2"/>
    </row>
    <row r="16357" spans="2:2" x14ac:dyDescent="0.2">
      <c r="B16357" s="2"/>
    </row>
    <row r="16358" spans="2:2" x14ac:dyDescent="0.2">
      <c r="B16358" s="2"/>
    </row>
    <row r="16359" spans="2:2" x14ac:dyDescent="0.2">
      <c r="B16359" s="2"/>
    </row>
    <row r="16360" spans="2:2" x14ac:dyDescent="0.2">
      <c r="B16360" s="2"/>
    </row>
    <row r="16361" spans="2:2" x14ac:dyDescent="0.2">
      <c r="B16361" s="2"/>
    </row>
    <row r="16362" spans="2:2" x14ac:dyDescent="0.2">
      <c r="B16362" s="2"/>
    </row>
    <row r="16363" spans="2:2" x14ac:dyDescent="0.2">
      <c r="B16363" s="2"/>
    </row>
    <row r="16364" spans="2:2" x14ac:dyDescent="0.2">
      <c r="B16364" s="2"/>
    </row>
    <row r="16365" spans="2:2" x14ac:dyDescent="0.2">
      <c r="B16365" s="2"/>
    </row>
    <row r="16366" spans="2:2" x14ac:dyDescent="0.2">
      <c r="B16366" s="2"/>
    </row>
    <row r="16367" spans="2:2" x14ac:dyDescent="0.2">
      <c r="B16367" s="2"/>
    </row>
    <row r="16368" spans="2:2" x14ac:dyDescent="0.2">
      <c r="B16368" s="2"/>
    </row>
    <row r="16369" spans="2:2" x14ac:dyDescent="0.2">
      <c r="B16369" s="2"/>
    </row>
    <row r="16370" spans="2:2" x14ac:dyDescent="0.2">
      <c r="B16370" s="2"/>
    </row>
    <row r="16371" spans="2:2" x14ac:dyDescent="0.2">
      <c r="B16371" s="2"/>
    </row>
    <row r="16372" spans="2:2" x14ac:dyDescent="0.2">
      <c r="B16372" s="2"/>
    </row>
    <row r="16373" spans="2:2" x14ac:dyDescent="0.2">
      <c r="B16373" s="2"/>
    </row>
    <row r="16374" spans="2:2" x14ac:dyDescent="0.2">
      <c r="B16374" s="2"/>
    </row>
    <row r="16375" spans="2:2" x14ac:dyDescent="0.2">
      <c r="B16375" s="2"/>
    </row>
    <row r="16376" spans="2:2" x14ac:dyDescent="0.2">
      <c r="B16376" s="2"/>
    </row>
    <row r="16377" spans="2:2" x14ac:dyDescent="0.2">
      <c r="B16377" s="2"/>
    </row>
    <row r="16378" spans="2:2" x14ac:dyDescent="0.2">
      <c r="B16378" s="2"/>
    </row>
    <row r="16379" spans="2:2" x14ac:dyDescent="0.2">
      <c r="B16379" s="2"/>
    </row>
    <row r="16380" spans="2:2" x14ac:dyDescent="0.2">
      <c r="B16380" s="2"/>
    </row>
    <row r="16381" spans="2:2" x14ac:dyDescent="0.2">
      <c r="B16381" s="2"/>
    </row>
    <row r="16382" spans="2:2" x14ac:dyDescent="0.2">
      <c r="B16382" s="2"/>
    </row>
    <row r="16383" spans="2:2" x14ac:dyDescent="0.2">
      <c r="B16383" s="2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120B8-884B-4510-8882-BC704B8FC5E6}">
  <dimension ref="B1:C16384"/>
  <sheetViews>
    <sheetView workbookViewId="0">
      <selection activeCell="B2" sqref="B2:C21"/>
    </sheetView>
  </sheetViews>
  <sheetFormatPr defaultRowHeight="10" x14ac:dyDescent="0.2"/>
  <cols>
    <col min="2" max="2" width="41.33203125" customWidth="1"/>
    <col min="3" max="3" width="35.109375" style="122" customWidth="1"/>
  </cols>
  <sheetData>
    <row r="1" spans="2:3" ht="15" customHeight="1" x14ac:dyDescent="0.2">
      <c r="B1" s="2"/>
    </row>
    <row r="2" spans="2:3" ht="15" customHeight="1" x14ac:dyDescent="0.3">
      <c r="B2" s="143" t="s">
        <v>0</v>
      </c>
      <c r="C2" s="137" t="s">
        <v>104</v>
      </c>
    </row>
    <row r="3" spans="2:3" ht="15" customHeight="1" x14ac:dyDescent="0.3">
      <c r="B3" s="143" t="s">
        <v>530</v>
      </c>
      <c r="C3" s="137" t="s">
        <v>563</v>
      </c>
    </row>
    <row r="4" spans="2:3" ht="15" customHeight="1" x14ac:dyDescent="0.3">
      <c r="B4" s="143" t="s">
        <v>486</v>
      </c>
      <c r="C4" s="137" t="s">
        <v>491</v>
      </c>
    </row>
    <row r="5" spans="2:3" ht="15" customHeight="1" x14ac:dyDescent="0.3">
      <c r="B5" s="144" t="s">
        <v>531</v>
      </c>
      <c r="C5" s="138">
        <v>43830</v>
      </c>
    </row>
    <row r="6" spans="2:3" ht="15" customHeight="1" x14ac:dyDescent="0.3">
      <c r="B6" s="144" t="s">
        <v>532</v>
      </c>
      <c r="C6" s="138">
        <v>47483</v>
      </c>
    </row>
    <row r="7" spans="2:3" ht="15" customHeight="1" x14ac:dyDescent="0.3">
      <c r="B7" s="160" t="s">
        <v>533</v>
      </c>
      <c r="C7" s="161" t="s">
        <v>19</v>
      </c>
    </row>
    <row r="8" spans="2:3" ht="15" customHeight="1" x14ac:dyDescent="0.3">
      <c r="B8" s="131" t="s">
        <v>534</v>
      </c>
      <c r="C8" s="140">
        <f>'Scorecard matrix'!J11</f>
        <v>149881.32999999999</v>
      </c>
    </row>
    <row r="9" spans="2:3" ht="15" customHeight="1" x14ac:dyDescent="0.3">
      <c r="B9" s="131" t="s">
        <v>2138</v>
      </c>
      <c r="C9" s="140">
        <v>103</v>
      </c>
    </row>
    <row r="10" spans="2:3" ht="15" customHeight="1" x14ac:dyDescent="0.3">
      <c r="B10" s="162" t="s">
        <v>2139</v>
      </c>
      <c r="C10" s="163">
        <v>2</v>
      </c>
    </row>
    <row r="11" spans="2:3" ht="15" customHeight="1" x14ac:dyDescent="0.3">
      <c r="B11" s="162" t="s">
        <v>535</v>
      </c>
      <c r="C11" s="164" t="s">
        <v>19</v>
      </c>
    </row>
    <row r="12" spans="2:3" ht="15" customHeight="1" x14ac:dyDescent="0.3">
      <c r="B12" s="162" t="s">
        <v>2119</v>
      </c>
      <c r="C12" s="164" t="s">
        <v>19</v>
      </c>
    </row>
    <row r="13" spans="2:3" ht="15" customHeight="1" x14ac:dyDescent="0.3">
      <c r="B13" s="131" t="s">
        <v>537</v>
      </c>
      <c r="C13" s="132" t="s">
        <v>40</v>
      </c>
    </row>
    <row r="14" spans="2:3" ht="15" customHeight="1" x14ac:dyDescent="0.3">
      <c r="B14" s="162" t="s">
        <v>538</v>
      </c>
      <c r="C14" s="164" t="s">
        <v>19</v>
      </c>
    </row>
    <row r="15" spans="2:3" ht="15" customHeight="1" x14ac:dyDescent="0.3">
      <c r="B15" s="162" t="s">
        <v>539</v>
      </c>
      <c r="C15" s="164" t="s">
        <v>19</v>
      </c>
    </row>
    <row r="16" spans="2:3" ht="15" customHeight="1" x14ac:dyDescent="0.3">
      <c r="B16" s="131" t="s">
        <v>540</v>
      </c>
      <c r="C16" s="132" t="s">
        <v>40</v>
      </c>
    </row>
    <row r="17" spans="2:3" ht="15" customHeight="1" x14ac:dyDescent="0.3">
      <c r="B17" s="165" t="s">
        <v>2122</v>
      </c>
      <c r="C17" s="166">
        <f>C10/C9</f>
        <v>1.9417475728155338E-2</v>
      </c>
    </row>
    <row r="18" spans="2:3" ht="15" customHeight="1" x14ac:dyDescent="0.3">
      <c r="B18" s="131" t="s">
        <v>542</v>
      </c>
      <c r="C18" s="132" t="s">
        <v>19</v>
      </c>
    </row>
    <row r="19" spans="2:3" ht="15" customHeight="1" x14ac:dyDescent="0.3">
      <c r="B19" s="131" t="s">
        <v>545</v>
      </c>
      <c r="C19" s="132" t="s">
        <v>552</v>
      </c>
    </row>
    <row r="20" spans="2:3" ht="15" customHeight="1" x14ac:dyDescent="0.3">
      <c r="B20" s="131" t="s">
        <v>546</v>
      </c>
      <c r="C20" s="132" t="s">
        <v>40</v>
      </c>
    </row>
    <row r="21" spans="2:3" ht="15" customHeight="1" x14ac:dyDescent="0.25">
      <c r="B21" s="145" t="s">
        <v>547</v>
      </c>
      <c r="C21" s="141" t="s">
        <v>2140</v>
      </c>
    </row>
    <row r="22" spans="2:3" x14ac:dyDescent="0.2">
      <c r="B22" s="2"/>
    </row>
    <row r="23" spans="2:3" x14ac:dyDescent="0.2">
      <c r="B23" s="2"/>
    </row>
    <row r="24" spans="2:3" x14ac:dyDescent="0.2">
      <c r="B24" s="2"/>
    </row>
    <row r="25" spans="2:3" x14ac:dyDescent="0.2">
      <c r="B25" s="2"/>
    </row>
    <row r="26" spans="2:3" x14ac:dyDescent="0.2">
      <c r="B26" s="2"/>
    </row>
    <row r="27" spans="2:3" x14ac:dyDescent="0.2">
      <c r="B27" s="2"/>
    </row>
    <row r="28" spans="2:3" x14ac:dyDescent="0.2">
      <c r="B28" s="2"/>
    </row>
    <row r="29" spans="2:3" x14ac:dyDescent="0.2">
      <c r="B29" s="2"/>
    </row>
    <row r="30" spans="2:3" x14ac:dyDescent="0.2">
      <c r="B30" s="2"/>
    </row>
    <row r="31" spans="2:3" x14ac:dyDescent="0.2">
      <c r="B31" s="2"/>
    </row>
    <row r="32" spans="2:3" x14ac:dyDescent="0.2">
      <c r="B32" s="2"/>
    </row>
    <row r="33" spans="2:2" x14ac:dyDescent="0.2">
      <c r="B33" s="2"/>
    </row>
    <row r="34" spans="2:2" x14ac:dyDescent="0.2">
      <c r="B34" s="2"/>
    </row>
    <row r="35" spans="2:2" x14ac:dyDescent="0.2">
      <c r="B35" s="2"/>
    </row>
    <row r="36" spans="2:2" x14ac:dyDescent="0.2">
      <c r="B36" s="2"/>
    </row>
    <row r="37" spans="2:2" x14ac:dyDescent="0.2">
      <c r="B37" s="2"/>
    </row>
    <row r="38" spans="2:2" x14ac:dyDescent="0.2">
      <c r="B38" s="2"/>
    </row>
    <row r="39" spans="2:2" x14ac:dyDescent="0.2">
      <c r="B39" s="2"/>
    </row>
    <row r="40" spans="2:2" x14ac:dyDescent="0.2">
      <c r="B40" s="2"/>
    </row>
    <row r="41" spans="2:2" x14ac:dyDescent="0.2">
      <c r="B41" s="2"/>
    </row>
    <row r="42" spans="2:2" x14ac:dyDescent="0.2">
      <c r="B42" s="2"/>
    </row>
    <row r="43" spans="2:2" x14ac:dyDescent="0.2">
      <c r="B43" s="2"/>
    </row>
    <row r="44" spans="2:2" x14ac:dyDescent="0.2">
      <c r="B44" s="2"/>
    </row>
    <row r="45" spans="2:2" x14ac:dyDescent="0.2">
      <c r="B45" s="2"/>
    </row>
    <row r="46" spans="2:2" x14ac:dyDescent="0.2">
      <c r="B46" s="2"/>
    </row>
    <row r="47" spans="2:2" x14ac:dyDescent="0.2">
      <c r="B47" s="2"/>
    </row>
    <row r="48" spans="2:2" x14ac:dyDescent="0.2">
      <c r="B48" s="2"/>
    </row>
    <row r="49" spans="2:2" x14ac:dyDescent="0.2">
      <c r="B49" s="2"/>
    </row>
    <row r="50" spans="2:2" x14ac:dyDescent="0.2">
      <c r="B50" s="2"/>
    </row>
    <row r="51" spans="2:2" x14ac:dyDescent="0.2">
      <c r="B51" s="2"/>
    </row>
    <row r="52" spans="2:2" x14ac:dyDescent="0.2">
      <c r="B52" s="2"/>
    </row>
    <row r="53" spans="2:2" x14ac:dyDescent="0.2">
      <c r="B53" s="2"/>
    </row>
    <row r="54" spans="2:2" x14ac:dyDescent="0.2">
      <c r="B54" s="2"/>
    </row>
    <row r="55" spans="2:2" x14ac:dyDescent="0.2">
      <c r="B55" s="2"/>
    </row>
    <row r="56" spans="2:2" x14ac:dyDescent="0.2">
      <c r="B56" s="2"/>
    </row>
    <row r="57" spans="2:2" x14ac:dyDescent="0.2">
      <c r="B57" s="2"/>
    </row>
    <row r="58" spans="2:2" x14ac:dyDescent="0.2">
      <c r="B58" s="2"/>
    </row>
    <row r="59" spans="2:2" x14ac:dyDescent="0.2">
      <c r="B59" s="2"/>
    </row>
    <row r="60" spans="2:2" x14ac:dyDescent="0.2">
      <c r="B60" s="2"/>
    </row>
    <row r="61" spans="2:2" x14ac:dyDescent="0.2">
      <c r="B61" s="2"/>
    </row>
    <row r="62" spans="2:2" x14ac:dyDescent="0.2">
      <c r="B62" s="2"/>
    </row>
    <row r="63" spans="2:2" x14ac:dyDescent="0.2">
      <c r="B63" s="2"/>
    </row>
    <row r="64" spans="2:2" x14ac:dyDescent="0.2">
      <c r="B64" s="2"/>
    </row>
    <row r="65" spans="2:2" x14ac:dyDescent="0.2">
      <c r="B65" s="2"/>
    </row>
    <row r="66" spans="2:2" x14ac:dyDescent="0.2">
      <c r="B66" s="2"/>
    </row>
    <row r="67" spans="2:2" x14ac:dyDescent="0.2">
      <c r="B67" s="2"/>
    </row>
    <row r="68" spans="2:2" x14ac:dyDescent="0.2">
      <c r="B68" s="2"/>
    </row>
    <row r="69" spans="2:2" x14ac:dyDescent="0.2">
      <c r="B69" s="2"/>
    </row>
    <row r="70" spans="2:2" x14ac:dyDescent="0.2">
      <c r="B70" s="2"/>
    </row>
    <row r="71" spans="2:2" x14ac:dyDescent="0.2">
      <c r="B71" s="2"/>
    </row>
    <row r="72" spans="2:2" x14ac:dyDescent="0.2">
      <c r="B72" s="2"/>
    </row>
    <row r="73" spans="2:2" x14ac:dyDescent="0.2">
      <c r="B73" s="2"/>
    </row>
    <row r="74" spans="2:2" x14ac:dyDescent="0.2">
      <c r="B74" s="2"/>
    </row>
    <row r="75" spans="2:2" x14ac:dyDescent="0.2">
      <c r="B75" s="2"/>
    </row>
    <row r="76" spans="2:2" x14ac:dyDescent="0.2">
      <c r="B76" s="2"/>
    </row>
    <row r="77" spans="2:2" x14ac:dyDescent="0.2">
      <c r="B77" s="2"/>
    </row>
    <row r="78" spans="2:2" x14ac:dyDescent="0.2">
      <c r="B78" s="2"/>
    </row>
    <row r="79" spans="2:2" x14ac:dyDescent="0.2">
      <c r="B79" s="2"/>
    </row>
    <row r="80" spans="2:2" x14ac:dyDescent="0.2">
      <c r="B80" s="2"/>
    </row>
    <row r="81" spans="2:2" x14ac:dyDescent="0.2">
      <c r="B81" s="2"/>
    </row>
    <row r="82" spans="2:2" x14ac:dyDescent="0.2">
      <c r="B82" s="2"/>
    </row>
    <row r="83" spans="2:2" x14ac:dyDescent="0.2">
      <c r="B83" s="2"/>
    </row>
    <row r="84" spans="2:2" x14ac:dyDescent="0.2">
      <c r="B84" s="2"/>
    </row>
    <row r="85" spans="2:2" x14ac:dyDescent="0.2">
      <c r="B85" s="2"/>
    </row>
    <row r="86" spans="2:2" x14ac:dyDescent="0.2">
      <c r="B86" s="2"/>
    </row>
    <row r="87" spans="2:2" x14ac:dyDescent="0.2">
      <c r="B87" s="2"/>
    </row>
    <row r="88" spans="2:2" x14ac:dyDescent="0.2">
      <c r="B88" s="2"/>
    </row>
    <row r="89" spans="2:2" x14ac:dyDescent="0.2">
      <c r="B89" s="2"/>
    </row>
    <row r="90" spans="2:2" x14ac:dyDescent="0.2">
      <c r="B90" s="2"/>
    </row>
    <row r="91" spans="2:2" x14ac:dyDescent="0.2">
      <c r="B91" s="2"/>
    </row>
    <row r="92" spans="2:2" x14ac:dyDescent="0.2">
      <c r="B92" s="2"/>
    </row>
    <row r="93" spans="2:2" x14ac:dyDescent="0.2">
      <c r="B93" s="2"/>
    </row>
    <row r="94" spans="2:2" x14ac:dyDescent="0.2">
      <c r="B94" s="2"/>
    </row>
    <row r="95" spans="2:2" x14ac:dyDescent="0.2">
      <c r="B95" s="2"/>
    </row>
    <row r="96" spans="2:2" x14ac:dyDescent="0.2">
      <c r="B96" s="2"/>
    </row>
    <row r="97" spans="2:2" x14ac:dyDescent="0.2">
      <c r="B97" s="2"/>
    </row>
    <row r="98" spans="2:2" x14ac:dyDescent="0.2">
      <c r="B98" s="2"/>
    </row>
    <row r="99" spans="2:2" x14ac:dyDescent="0.2">
      <c r="B99" s="2"/>
    </row>
    <row r="100" spans="2:2" x14ac:dyDescent="0.2">
      <c r="B100" s="2"/>
    </row>
    <row r="101" spans="2:2" x14ac:dyDescent="0.2">
      <c r="B101" s="2"/>
    </row>
    <row r="102" spans="2:2" x14ac:dyDescent="0.2">
      <c r="B102" s="2"/>
    </row>
    <row r="103" spans="2:2" x14ac:dyDescent="0.2">
      <c r="B103" s="2"/>
    </row>
    <row r="104" spans="2:2" x14ac:dyDescent="0.2">
      <c r="B104" s="2"/>
    </row>
    <row r="105" spans="2:2" x14ac:dyDescent="0.2">
      <c r="B105" s="2"/>
    </row>
    <row r="106" spans="2:2" x14ac:dyDescent="0.2">
      <c r="B106" s="2"/>
    </row>
    <row r="107" spans="2:2" x14ac:dyDescent="0.2">
      <c r="B107" s="2"/>
    </row>
    <row r="108" spans="2:2" x14ac:dyDescent="0.2">
      <c r="B108" s="2"/>
    </row>
    <row r="109" spans="2:2" x14ac:dyDescent="0.2">
      <c r="B109" s="2"/>
    </row>
    <row r="110" spans="2:2" x14ac:dyDescent="0.2">
      <c r="B110" s="2"/>
    </row>
    <row r="111" spans="2:2" x14ac:dyDescent="0.2">
      <c r="B111" s="2"/>
    </row>
    <row r="112" spans="2:2" x14ac:dyDescent="0.2">
      <c r="B112" s="2"/>
    </row>
    <row r="113" spans="2:2" x14ac:dyDescent="0.2">
      <c r="B113" s="2"/>
    </row>
    <row r="114" spans="2:2" x14ac:dyDescent="0.2">
      <c r="B114" s="2"/>
    </row>
    <row r="115" spans="2:2" x14ac:dyDescent="0.2">
      <c r="B115" s="2"/>
    </row>
    <row r="116" spans="2:2" x14ac:dyDescent="0.2">
      <c r="B116" s="2"/>
    </row>
    <row r="117" spans="2:2" x14ac:dyDescent="0.2">
      <c r="B117" s="2"/>
    </row>
    <row r="118" spans="2:2" x14ac:dyDescent="0.2">
      <c r="B118" s="2"/>
    </row>
    <row r="119" spans="2:2" x14ac:dyDescent="0.2">
      <c r="B119" s="2"/>
    </row>
    <row r="120" spans="2:2" x14ac:dyDescent="0.2">
      <c r="B120" s="2"/>
    </row>
    <row r="121" spans="2:2" x14ac:dyDescent="0.2">
      <c r="B121" s="2"/>
    </row>
    <row r="122" spans="2:2" x14ac:dyDescent="0.2">
      <c r="B122" s="2"/>
    </row>
    <row r="123" spans="2:2" x14ac:dyDescent="0.2">
      <c r="B123" s="2"/>
    </row>
    <row r="124" spans="2:2" x14ac:dyDescent="0.2">
      <c r="B124" s="2"/>
    </row>
    <row r="125" spans="2:2" x14ac:dyDescent="0.2">
      <c r="B125" s="2"/>
    </row>
    <row r="126" spans="2:2" x14ac:dyDescent="0.2">
      <c r="B126" s="2"/>
    </row>
    <row r="127" spans="2:2" x14ac:dyDescent="0.2">
      <c r="B127" s="2"/>
    </row>
    <row r="128" spans="2:2" x14ac:dyDescent="0.2">
      <c r="B128" s="2"/>
    </row>
    <row r="129" spans="2:2" x14ac:dyDescent="0.2">
      <c r="B129" s="2"/>
    </row>
    <row r="130" spans="2:2" x14ac:dyDescent="0.2">
      <c r="B130" s="2"/>
    </row>
    <row r="131" spans="2:2" x14ac:dyDescent="0.2">
      <c r="B131" s="2"/>
    </row>
    <row r="132" spans="2:2" x14ac:dyDescent="0.2">
      <c r="B132" s="2"/>
    </row>
    <row r="133" spans="2:2" x14ac:dyDescent="0.2">
      <c r="B133" s="2"/>
    </row>
    <row r="134" spans="2:2" x14ac:dyDescent="0.2">
      <c r="B134" s="2"/>
    </row>
    <row r="135" spans="2:2" x14ac:dyDescent="0.2">
      <c r="B135" s="2"/>
    </row>
    <row r="136" spans="2:2" x14ac:dyDescent="0.2">
      <c r="B136" s="2"/>
    </row>
    <row r="137" spans="2:2" x14ac:dyDescent="0.2">
      <c r="B137" s="2"/>
    </row>
    <row r="138" spans="2:2" x14ac:dyDescent="0.2">
      <c r="B138" s="2"/>
    </row>
    <row r="139" spans="2:2" x14ac:dyDescent="0.2">
      <c r="B139" s="2"/>
    </row>
    <row r="140" spans="2:2" x14ac:dyDescent="0.2">
      <c r="B140" s="2"/>
    </row>
    <row r="141" spans="2:2" x14ac:dyDescent="0.2">
      <c r="B141" s="2"/>
    </row>
    <row r="142" spans="2:2" x14ac:dyDescent="0.2">
      <c r="B142" s="2"/>
    </row>
    <row r="143" spans="2:2" x14ac:dyDescent="0.2">
      <c r="B143" s="2"/>
    </row>
    <row r="144" spans="2:2" x14ac:dyDescent="0.2">
      <c r="B144" s="2"/>
    </row>
    <row r="145" spans="2:2" x14ac:dyDescent="0.2">
      <c r="B145" s="2"/>
    </row>
    <row r="146" spans="2:2" x14ac:dyDescent="0.2">
      <c r="B146" s="2"/>
    </row>
    <row r="147" spans="2:2" x14ac:dyDescent="0.2">
      <c r="B147" s="2"/>
    </row>
    <row r="148" spans="2:2" x14ac:dyDescent="0.2">
      <c r="B148" s="2"/>
    </row>
    <row r="149" spans="2:2" x14ac:dyDescent="0.2">
      <c r="B149" s="2"/>
    </row>
    <row r="150" spans="2:2" x14ac:dyDescent="0.2">
      <c r="B150" s="2"/>
    </row>
    <row r="151" spans="2:2" x14ac:dyDescent="0.2">
      <c r="B151" s="2"/>
    </row>
    <row r="152" spans="2:2" x14ac:dyDescent="0.2">
      <c r="B152" s="2"/>
    </row>
    <row r="153" spans="2:2" x14ac:dyDescent="0.2">
      <c r="B153" s="2"/>
    </row>
    <row r="154" spans="2:2" x14ac:dyDescent="0.2">
      <c r="B154" s="2"/>
    </row>
    <row r="155" spans="2:2" x14ac:dyDescent="0.2">
      <c r="B155" s="2"/>
    </row>
    <row r="156" spans="2:2" x14ac:dyDescent="0.2">
      <c r="B156" s="2"/>
    </row>
    <row r="157" spans="2:2" x14ac:dyDescent="0.2">
      <c r="B157" s="2"/>
    </row>
    <row r="158" spans="2:2" x14ac:dyDescent="0.2">
      <c r="B158" s="2"/>
    </row>
    <row r="159" spans="2:2" x14ac:dyDescent="0.2">
      <c r="B159" s="2"/>
    </row>
    <row r="160" spans="2:2" x14ac:dyDescent="0.2">
      <c r="B160" s="2"/>
    </row>
    <row r="161" spans="2:2" x14ac:dyDescent="0.2">
      <c r="B161" s="2"/>
    </row>
    <row r="162" spans="2:2" x14ac:dyDescent="0.2">
      <c r="B162" s="2"/>
    </row>
    <row r="163" spans="2:2" x14ac:dyDescent="0.2">
      <c r="B163" s="2"/>
    </row>
    <row r="164" spans="2:2" x14ac:dyDescent="0.2">
      <c r="B164" s="2"/>
    </row>
    <row r="165" spans="2:2" x14ac:dyDescent="0.2">
      <c r="B165" s="2"/>
    </row>
    <row r="166" spans="2:2" x14ac:dyDescent="0.2">
      <c r="B166" s="2"/>
    </row>
    <row r="167" spans="2:2" x14ac:dyDescent="0.2">
      <c r="B167" s="2"/>
    </row>
    <row r="168" spans="2:2" x14ac:dyDescent="0.2">
      <c r="B168" s="2"/>
    </row>
    <row r="169" spans="2:2" x14ac:dyDescent="0.2">
      <c r="B169" s="2"/>
    </row>
    <row r="170" spans="2:2" x14ac:dyDescent="0.2">
      <c r="B170" s="2"/>
    </row>
    <row r="171" spans="2:2" x14ac:dyDescent="0.2">
      <c r="B171" s="2"/>
    </row>
    <row r="172" spans="2:2" x14ac:dyDescent="0.2">
      <c r="B172" s="2"/>
    </row>
    <row r="173" spans="2:2" x14ac:dyDescent="0.2">
      <c r="B173" s="2"/>
    </row>
    <row r="174" spans="2:2" x14ac:dyDescent="0.2">
      <c r="B174" s="2"/>
    </row>
    <row r="175" spans="2:2" x14ac:dyDescent="0.2">
      <c r="B175" s="2"/>
    </row>
    <row r="176" spans="2:2" x14ac:dyDescent="0.2">
      <c r="B176" s="2"/>
    </row>
    <row r="177" spans="2:2" x14ac:dyDescent="0.2">
      <c r="B177" s="2"/>
    </row>
    <row r="178" spans="2:2" x14ac:dyDescent="0.2">
      <c r="B178" s="2"/>
    </row>
    <row r="179" spans="2:2" x14ac:dyDescent="0.2">
      <c r="B179" s="2"/>
    </row>
    <row r="180" spans="2:2" x14ac:dyDescent="0.2">
      <c r="B180" s="2"/>
    </row>
    <row r="181" spans="2:2" x14ac:dyDescent="0.2">
      <c r="B181" s="2"/>
    </row>
    <row r="182" spans="2:2" x14ac:dyDescent="0.2">
      <c r="B182" s="2"/>
    </row>
    <row r="183" spans="2:2" x14ac:dyDescent="0.2">
      <c r="B183" s="2"/>
    </row>
    <row r="184" spans="2:2" x14ac:dyDescent="0.2">
      <c r="B184" s="2"/>
    </row>
    <row r="185" spans="2:2" x14ac:dyDescent="0.2">
      <c r="B185" s="2"/>
    </row>
    <row r="186" spans="2:2" x14ac:dyDescent="0.2">
      <c r="B186" s="2"/>
    </row>
    <row r="187" spans="2:2" x14ac:dyDescent="0.2">
      <c r="B187" s="2"/>
    </row>
    <row r="188" spans="2:2" x14ac:dyDescent="0.2">
      <c r="B188" s="2"/>
    </row>
    <row r="189" spans="2:2" x14ac:dyDescent="0.2">
      <c r="B189" s="2"/>
    </row>
    <row r="190" spans="2:2" x14ac:dyDescent="0.2">
      <c r="B190" s="2"/>
    </row>
    <row r="191" spans="2:2" x14ac:dyDescent="0.2">
      <c r="B191" s="2"/>
    </row>
    <row r="192" spans="2:2" x14ac:dyDescent="0.2">
      <c r="B192" s="2"/>
    </row>
    <row r="193" spans="2:2" x14ac:dyDescent="0.2">
      <c r="B193" s="2"/>
    </row>
    <row r="194" spans="2:2" x14ac:dyDescent="0.2">
      <c r="B194" s="2"/>
    </row>
    <row r="195" spans="2:2" x14ac:dyDescent="0.2">
      <c r="B195" s="2"/>
    </row>
    <row r="196" spans="2:2" x14ac:dyDescent="0.2">
      <c r="B196" s="2"/>
    </row>
    <row r="197" spans="2:2" x14ac:dyDescent="0.2">
      <c r="B197" s="2"/>
    </row>
    <row r="198" spans="2:2" x14ac:dyDescent="0.2">
      <c r="B198" s="2"/>
    </row>
    <row r="199" spans="2:2" x14ac:dyDescent="0.2">
      <c r="B199" s="2"/>
    </row>
    <row r="200" spans="2:2" x14ac:dyDescent="0.2">
      <c r="B200" s="2"/>
    </row>
    <row r="201" spans="2:2" x14ac:dyDescent="0.2">
      <c r="B201" s="2"/>
    </row>
    <row r="202" spans="2:2" x14ac:dyDescent="0.2">
      <c r="B202" s="2"/>
    </row>
    <row r="203" spans="2:2" x14ac:dyDescent="0.2">
      <c r="B203" s="2"/>
    </row>
    <row r="204" spans="2:2" x14ac:dyDescent="0.2">
      <c r="B204" s="2"/>
    </row>
    <row r="205" spans="2:2" x14ac:dyDescent="0.2">
      <c r="B205" s="2"/>
    </row>
    <row r="206" spans="2:2" x14ac:dyDescent="0.2">
      <c r="B206" s="2"/>
    </row>
    <row r="207" spans="2:2" x14ac:dyDescent="0.2">
      <c r="B207" s="2"/>
    </row>
    <row r="208" spans="2:2" x14ac:dyDescent="0.2">
      <c r="B208" s="2"/>
    </row>
    <row r="209" spans="2:2" x14ac:dyDescent="0.2">
      <c r="B209" s="2"/>
    </row>
    <row r="210" spans="2:2" x14ac:dyDescent="0.2">
      <c r="B210" s="2"/>
    </row>
    <row r="211" spans="2:2" x14ac:dyDescent="0.2">
      <c r="B211" s="2"/>
    </row>
    <row r="212" spans="2:2" x14ac:dyDescent="0.2">
      <c r="B212" s="2"/>
    </row>
    <row r="213" spans="2:2" x14ac:dyDescent="0.2">
      <c r="B213" s="2"/>
    </row>
    <row r="214" spans="2:2" x14ac:dyDescent="0.2">
      <c r="B214" s="2"/>
    </row>
    <row r="215" spans="2:2" x14ac:dyDescent="0.2">
      <c r="B215" s="2"/>
    </row>
    <row r="216" spans="2:2" x14ac:dyDescent="0.2">
      <c r="B216" s="2"/>
    </row>
    <row r="217" spans="2:2" x14ac:dyDescent="0.2">
      <c r="B217" s="2"/>
    </row>
    <row r="218" spans="2:2" x14ac:dyDescent="0.2">
      <c r="B218" s="2"/>
    </row>
    <row r="219" spans="2:2" x14ac:dyDescent="0.2">
      <c r="B219" s="2"/>
    </row>
    <row r="220" spans="2:2" x14ac:dyDescent="0.2">
      <c r="B220" s="2"/>
    </row>
    <row r="221" spans="2:2" x14ac:dyDescent="0.2">
      <c r="B221" s="2"/>
    </row>
    <row r="222" spans="2:2" x14ac:dyDescent="0.2">
      <c r="B222" s="2"/>
    </row>
    <row r="223" spans="2:2" x14ac:dyDescent="0.2">
      <c r="B223" s="2"/>
    </row>
    <row r="224" spans="2:2" x14ac:dyDescent="0.2">
      <c r="B224" s="2"/>
    </row>
    <row r="225" spans="2:2" x14ac:dyDescent="0.2">
      <c r="B225" s="2"/>
    </row>
    <row r="226" spans="2:2" x14ac:dyDescent="0.2">
      <c r="B226" s="2"/>
    </row>
    <row r="227" spans="2:2" x14ac:dyDescent="0.2">
      <c r="B227" s="2"/>
    </row>
    <row r="228" spans="2:2" x14ac:dyDescent="0.2">
      <c r="B228" s="2"/>
    </row>
    <row r="229" spans="2:2" x14ac:dyDescent="0.2">
      <c r="B229" s="2"/>
    </row>
    <row r="230" spans="2:2" x14ac:dyDescent="0.2">
      <c r="B230" s="2"/>
    </row>
    <row r="231" spans="2:2" x14ac:dyDescent="0.2">
      <c r="B231" s="2"/>
    </row>
    <row r="232" spans="2:2" x14ac:dyDescent="0.2">
      <c r="B232" s="2"/>
    </row>
    <row r="233" spans="2:2" x14ac:dyDescent="0.2">
      <c r="B233" s="2"/>
    </row>
    <row r="234" spans="2:2" x14ac:dyDescent="0.2">
      <c r="B234" s="2"/>
    </row>
    <row r="235" spans="2:2" x14ac:dyDescent="0.2">
      <c r="B235" s="2"/>
    </row>
    <row r="236" spans="2:2" x14ac:dyDescent="0.2">
      <c r="B236" s="2"/>
    </row>
    <row r="237" spans="2:2" x14ac:dyDescent="0.2">
      <c r="B237" s="2"/>
    </row>
    <row r="238" spans="2:2" x14ac:dyDescent="0.2">
      <c r="B238" s="2"/>
    </row>
    <row r="239" spans="2:2" x14ac:dyDescent="0.2">
      <c r="B239" s="2"/>
    </row>
    <row r="240" spans="2:2" x14ac:dyDescent="0.2">
      <c r="B240" s="2"/>
    </row>
    <row r="241" spans="2:2" x14ac:dyDescent="0.2">
      <c r="B241" s="2"/>
    </row>
    <row r="242" spans="2:2" x14ac:dyDescent="0.2">
      <c r="B242" s="2"/>
    </row>
    <row r="243" spans="2:2" x14ac:dyDescent="0.2">
      <c r="B243" s="2"/>
    </row>
    <row r="244" spans="2:2" x14ac:dyDescent="0.2">
      <c r="B244" s="2"/>
    </row>
    <row r="245" spans="2:2" x14ac:dyDescent="0.2">
      <c r="B245" s="2"/>
    </row>
    <row r="246" spans="2:2" x14ac:dyDescent="0.2">
      <c r="B246" s="2"/>
    </row>
    <row r="247" spans="2:2" x14ac:dyDescent="0.2">
      <c r="B247" s="2"/>
    </row>
    <row r="248" spans="2:2" x14ac:dyDescent="0.2">
      <c r="B248" s="2"/>
    </row>
    <row r="249" spans="2:2" x14ac:dyDescent="0.2">
      <c r="B249" s="2"/>
    </row>
    <row r="250" spans="2:2" x14ac:dyDescent="0.2">
      <c r="B250" s="2"/>
    </row>
    <row r="251" spans="2:2" x14ac:dyDescent="0.2">
      <c r="B251" s="2"/>
    </row>
    <row r="252" spans="2:2" x14ac:dyDescent="0.2">
      <c r="B252" s="2"/>
    </row>
    <row r="253" spans="2:2" x14ac:dyDescent="0.2">
      <c r="B253" s="2"/>
    </row>
    <row r="254" spans="2:2" x14ac:dyDescent="0.2">
      <c r="B254" s="2"/>
    </row>
    <row r="255" spans="2:2" x14ac:dyDescent="0.2">
      <c r="B255" s="2"/>
    </row>
    <row r="256" spans="2:2" x14ac:dyDescent="0.2">
      <c r="B256" s="2"/>
    </row>
    <row r="257" spans="2:2" x14ac:dyDescent="0.2">
      <c r="B257" s="2"/>
    </row>
    <row r="258" spans="2:2" x14ac:dyDescent="0.2">
      <c r="B258" s="2"/>
    </row>
    <row r="259" spans="2:2" x14ac:dyDescent="0.2">
      <c r="B259" s="2"/>
    </row>
    <row r="260" spans="2:2" x14ac:dyDescent="0.2">
      <c r="B260" s="2"/>
    </row>
    <row r="261" spans="2:2" x14ac:dyDescent="0.2">
      <c r="B261" s="2"/>
    </row>
    <row r="262" spans="2:2" x14ac:dyDescent="0.2">
      <c r="B262" s="2"/>
    </row>
    <row r="263" spans="2:2" x14ac:dyDescent="0.2">
      <c r="B263" s="2"/>
    </row>
    <row r="264" spans="2:2" x14ac:dyDescent="0.2">
      <c r="B264" s="2"/>
    </row>
    <row r="265" spans="2:2" x14ac:dyDescent="0.2">
      <c r="B265" s="2"/>
    </row>
    <row r="266" spans="2:2" x14ac:dyDescent="0.2">
      <c r="B266" s="2"/>
    </row>
    <row r="267" spans="2:2" x14ac:dyDescent="0.2">
      <c r="B267" s="2"/>
    </row>
    <row r="268" spans="2:2" x14ac:dyDescent="0.2">
      <c r="B268" s="2"/>
    </row>
    <row r="269" spans="2:2" x14ac:dyDescent="0.2">
      <c r="B269" s="2"/>
    </row>
    <row r="270" spans="2:2" x14ac:dyDescent="0.2">
      <c r="B270" s="2"/>
    </row>
    <row r="271" spans="2:2" x14ac:dyDescent="0.2">
      <c r="B271" s="2"/>
    </row>
    <row r="272" spans="2:2" x14ac:dyDescent="0.2">
      <c r="B272" s="2"/>
    </row>
    <row r="273" spans="2:2" x14ac:dyDescent="0.2">
      <c r="B273" s="2"/>
    </row>
    <row r="274" spans="2:2" x14ac:dyDescent="0.2">
      <c r="B274" s="2"/>
    </row>
    <row r="275" spans="2:2" x14ac:dyDescent="0.2">
      <c r="B275" s="2"/>
    </row>
    <row r="276" spans="2:2" x14ac:dyDescent="0.2">
      <c r="B276" s="2"/>
    </row>
    <row r="277" spans="2:2" x14ac:dyDescent="0.2">
      <c r="B277" s="2"/>
    </row>
    <row r="278" spans="2:2" x14ac:dyDescent="0.2">
      <c r="B278" s="2"/>
    </row>
    <row r="279" spans="2:2" x14ac:dyDescent="0.2">
      <c r="B279" s="2"/>
    </row>
    <row r="280" spans="2:2" x14ac:dyDescent="0.2">
      <c r="B280" s="2"/>
    </row>
    <row r="281" spans="2:2" x14ac:dyDescent="0.2">
      <c r="B281" s="2"/>
    </row>
    <row r="282" spans="2:2" x14ac:dyDescent="0.2">
      <c r="B282" s="2"/>
    </row>
    <row r="283" spans="2:2" x14ac:dyDescent="0.2">
      <c r="B283" s="2"/>
    </row>
    <row r="284" spans="2:2" x14ac:dyDescent="0.2">
      <c r="B284" s="2"/>
    </row>
    <row r="285" spans="2:2" x14ac:dyDescent="0.2">
      <c r="B285" s="2"/>
    </row>
    <row r="286" spans="2:2" x14ac:dyDescent="0.2">
      <c r="B286" s="2"/>
    </row>
    <row r="287" spans="2:2" x14ac:dyDescent="0.2">
      <c r="B287" s="2"/>
    </row>
    <row r="288" spans="2:2" x14ac:dyDescent="0.2">
      <c r="B288" s="2"/>
    </row>
    <row r="289" spans="2:2" x14ac:dyDescent="0.2">
      <c r="B289" s="2"/>
    </row>
    <row r="290" spans="2:2" x14ac:dyDescent="0.2">
      <c r="B290" s="2"/>
    </row>
    <row r="291" spans="2:2" x14ac:dyDescent="0.2">
      <c r="B291" s="2"/>
    </row>
    <row r="292" spans="2:2" x14ac:dyDescent="0.2">
      <c r="B292" s="2"/>
    </row>
    <row r="293" spans="2:2" x14ac:dyDescent="0.2">
      <c r="B293" s="2"/>
    </row>
    <row r="294" spans="2:2" x14ac:dyDescent="0.2">
      <c r="B294" s="2"/>
    </row>
    <row r="295" spans="2:2" x14ac:dyDescent="0.2">
      <c r="B295" s="2"/>
    </row>
    <row r="296" spans="2:2" x14ac:dyDescent="0.2">
      <c r="B296" s="2"/>
    </row>
    <row r="297" spans="2:2" x14ac:dyDescent="0.2">
      <c r="B297" s="2"/>
    </row>
    <row r="298" spans="2:2" x14ac:dyDescent="0.2">
      <c r="B298" s="2"/>
    </row>
    <row r="299" spans="2:2" x14ac:dyDescent="0.2">
      <c r="B299" s="2"/>
    </row>
    <row r="300" spans="2:2" x14ac:dyDescent="0.2">
      <c r="B300" s="2"/>
    </row>
    <row r="301" spans="2:2" x14ac:dyDescent="0.2">
      <c r="B301" s="2"/>
    </row>
    <row r="302" spans="2:2" x14ac:dyDescent="0.2">
      <c r="B302" s="2"/>
    </row>
    <row r="303" spans="2:2" x14ac:dyDescent="0.2">
      <c r="B303" s="2"/>
    </row>
    <row r="304" spans="2:2" x14ac:dyDescent="0.2">
      <c r="B304" s="2"/>
    </row>
    <row r="305" spans="2:2" x14ac:dyDescent="0.2">
      <c r="B305" s="2"/>
    </row>
    <row r="306" spans="2:2" x14ac:dyDescent="0.2">
      <c r="B306" s="2"/>
    </row>
    <row r="307" spans="2:2" x14ac:dyDescent="0.2">
      <c r="B307" s="2"/>
    </row>
    <row r="308" spans="2:2" x14ac:dyDescent="0.2">
      <c r="B308" s="2"/>
    </row>
    <row r="309" spans="2:2" x14ac:dyDescent="0.2">
      <c r="B309" s="2"/>
    </row>
    <row r="310" spans="2:2" x14ac:dyDescent="0.2">
      <c r="B310" s="2"/>
    </row>
    <row r="311" spans="2:2" x14ac:dyDescent="0.2">
      <c r="B311" s="2"/>
    </row>
    <row r="312" spans="2:2" x14ac:dyDescent="0.2">
      <c r="B312" s="2"/>
    </row>
    <row r="313" spans="2:2" x14ac:dyDescent="0.2">
      <c r="B313" s="2"/>
    </row>
    <row r="314" spans="2:2" x14ac:dyDescent="0.2">
      <c r="B314" s="2"/>
    </row>
    <row r="315" spans="2:2" x14ac:dyDescent="0.2">
      <c r="B315" s="2"/>
    </row>
    <row r="316" spans="2:2" x14ac:dyDescent="0.2">
      <c r="B316" s="2"/>
    </row>
    <row r="317" spans="2:2" x14ac:dyDescent="0.2">
      <c r="B317" s="2"/>
    </row>
    <row r="318" spans="2:2" x14ac:dyDescent="0.2">
      <c r="B318" s="2"/>
    </row>
    <row r="319" spans="2:2" x14ac:dyDescent="0.2">
      <c r="B319" s="2"/>
    </row>
    <row r="320" spans="2:2" x14ac:dyDescent="0.2">
      <c r="B320" s="2"/>
    </row>
    <row r="321" spans="2:2" x14ac:dyDescent="0.2">
      <c r="B321" s="2"/>
    </row>
    <row r="322" spans="2:2" x14ac:dyDescent="0.2">
      <c r="B322" s="2"/>
    </row>
    <row r="323" spans="2:2" x14ac:dyDescent="0.2">
      <c r="B323" s="2"/>
    </row>
    <row r="324" spans="2:2" x14ac:dyDescent="0.2">
      <c r="B324" s="2"/>
    </row>
    <row r="325" spans="2:2" x14ac:dyDescent="0.2">
      <c r="B325" s="2"/>
    </row>
    <row r="326" spans="2:2" x14ac:dyDescent="0.2">
      <c r="B326" s="2"/>
    </row>
    <row r="327" spans="2:2" x14ac:dyDescent="0.2">
      <c r="B327" s="2"/>
    </row>
    <row r="328" spans="2:2" x14ac:dyDescent="0.2">
      <c r="B328" s="2"/>
    </row>
    <row r="329" spans="2:2" x14ac:dyDescent="0.2">
      <c r="B329" s="2"/>
    </row>
    <row r="330" spans="2:2" x14ac:dyDescent="0.2">
      <c r="B330" s="2"/>
    </row>
    <row r="331" spans="2:2" x14ac:dyDescent="0.2">
      <c r="B331" s="2"/>
    </row>
    <row r="332" spans="2:2" x14ac:dyDescent="0.2">
      <c r="B332" s="2"/>
    </row>
    <row r="333" spans="2:2" x14ac:dyDescent="0.2">
      <c r="B333" s="2"/>
    </row>
    <row r="334" spans="2:2" x14ac:dyDescent="0.2">
      <c r="B334" s="2"/>
    </row>
    <row r="335" spans="2:2" x14ac:dyDescent="0.2">
      <c r="B335" s="2"/>
    </row>
    <row r="336" spans="2:2" x14ac:dyDescent="0.2">
      <c r="B336" s="2"/>
    </row>
    <row r="337" spans="2:2" x14ac:dyDescent="0.2">
      <c r="B337" s="2"/>
    </row>
    <row r="338" spans="2:2" x14ac:dyDescent="0.2">
      <c r="B338" s="2"/>
    </row>
    <row r="339" spans="2:2" x14ac:dyDescent="0.2">
      <c r="B339" s="2"/>
    </row>
    <row r="340" spans="2:2" x14ac:dyDescent="0.2">
      <c r="B340" s="2"/>
    </row>
    <row r="341" spans="2:2" x14ac:dyDescent="0.2">
      <c r="B341" s="2"/>
    </row>
    <row r="342" spans="2:2" x14ac:dyDescent="0.2">
      <c r="B342" s="2"/>
    </row>
    <row r="343" spans="2:2" x14ac:dyDescent="0.2">
      <c r="B343" s="2"/>
    </row>
    <row r="344" spans="2:2" x14ac:dyDescent="0.2">
      <c r="B344" s="2"/>
    </row>
    <row r="345" spans="2:2" x14ac:dyDescent="0.2">
      <c r="B345" s="2"/>
    </row>
    <row r="346" spans="2:2" x14ac:dyDescent="0.2">
      <c r="B346" s="2"/>
    </row>
    <row r="347" spans="2:2" x14ac:dyDescent="0.2">
      <c r="B347" s="2"/>
    </row>
    <row r="348" spans="2:2" x14ac:dyDescent="0.2">
      <c r="B348" s="2"/>
    </row>
    <row r="349" spans="2:2" x14ac:dyDescent="0.2">
      <c r="B349" s="2"/>
    </row>
    <row r="350" spans="2:2" x14ac:dyDescent="0.2">
      <c r="B350" s="2"/>
    </row>
    <row r="351" spans="2:2" x14ac:dyDescent="0.2">
      <c r="B351" s="2"/>
    </row>
    <row r="352" spans="2:2" x14ac:dyDescent="0.2">
      <c r="B352" s="2"/>
    </row>
    <row r="353" spans="2:2" x14ac:dyDescent="0.2">
      <c r="B353" s="2"/>
    </row>
    <row r="354" spans="2:2" x14ac:dyDescent="0.2">
      <c r="B354" s="2"/>
    </row>
    <row r="355" spans="2:2" x14ac:dyDescent="0.2">
      <c r="B355" s="2"/>
    </row>
    <row r="356" spans="2:2" x14ac:dyDescent="0.2">
      <c r="B356" s="2"/>
    </row>
    <row r="357" spans="2:2" x14ac:dyDescent="0.2">
      <c r="B357" s="2"/>
    </row>
    <row r="358" spans="2:2" x14ac:dyDescent="0.2">
      <c r="B358" s="2"/>
    </row>
    <row r="359" spans="2:2" x14ac:dyDescent="0.2">
      <c r="B359" s="2"/>
    </row>
    <row r="360" spans="2:2" x14ac:dyDescent="0.2">
      <c r="B360" s="2"/>
    </row>
    <row r="361" spans="2:2" x14ac:dyDescent="0.2">
      <c r="B361" s="2"/>
    </row>
    <row r="362" spans="2:2" x14ac:dyDescent="0.2">
      <c r="B362" s="2"/>
    </row>
    <row r="363" spans="2:2" x14ac:dyDescent="0.2">
      <c r="B363" s="2"/>
    </row>
    <row r="364" spans="2:2" x14ac:dyDescent="0.2">
      <c r="B364" s="2"/>
    </row>
    <row r="365" spans="2:2" x14ac:dyDescent="0.2">
      <c r="B365" s="2"/>
    </row>
    <row r="366" spans="2:2" x14ac:dyDescent="0.2">
      <c r="B366" s="2"/>
    </row>
    <row r="367" spans="2:2" x14ac:dyDescent="0.2">
      <c r="B367" s="2"/>
    </row>
    <row r="368" spans="2:2" x14ac:dyDescent="0.2">
      <c r="B368" s="2"/>
    </row>
    <row r="369" spans="2:2" x14ac:dyDescent="0.2">
      <c r="B369" s="2"/>
    </row>
    <row r="370" spans="2:2" x14ac:dyDescent="0.2">
      <c r="B370" s="2"/>
    </row>
    <row r="371" spans="2:2" x14ac:dyDescent="0.2">
      <c r="B371" s="2"/>
    </row>
    <row r="372" spans="2:2" x14ac:dyDescent="0.2">
      <c r="B372" s="2"/>
    </row>
    <row r="373" spans="2:2" x14ac:dyDescent="0.2">
      <c r="B373" s="2"/>
    </row>
    <row r="374" spans="2:2" x14ac:dyDescent="0.2">
      <c r="B374" s="2"/>
    </row>
    <row r="375" spans="2:2" x14ac:dyDescent="0.2">
      <c r="B375" s="2"/>
    </row>
    <row r="376" spans="2:2" x14ac:dyDescent="0.2">
      <c r="B376" s="2"/>
    </row>
    <row r="377" spans="2:2" x14ac:dyDescent="0.2">
      <c r="B377" s="2"/>
    </row>
    <row r="378" spans="2:2" x14ac:dyDescent="0.2">
      <c r="B378" s="2"/>
    </row>
    <row r="379" spans="2:2" x14ac:dyDescent="0.2">
      <c r="B379" s="2"/>
    </row>
    <row r="380" spans="2:2" x14ac:dyDescent="0.2">
      <c r="B380" s="2"/>
    </row>
    <row r="381" spans="2:2" x14ac:dyDescent="0.2">
      <c r="B381" s="2"/>
    </row>
    <row r="382" spans="2:2" x14ac:dyDescent="0.2">
      <c r="B382" s="2"/>
    </row>
    <row r="383" spans="2:2" x14ac:dyDescent="0.2">
      <c r="B383" s="2"/>
    </row>
    <row r="384" spans="2:2" x14ac:dyDescent="0.2">
      <c r="B384" s="2"/>
    </row>
    <row r="385" spans="2:2" x14ac:dyDescent="0.2">
      <c r="B385" s="2"/>
    </row>
    <row r="386" spans="2:2" x14ac:dyDescent="0.2">
      <c r="B386" s="2"/>
    </row>
    <row r="387" spans="2:2" x14ac:dyDescent="0.2">
      <c r="B387" s="2"/>
    </row>
    <row r="388" spans="2:2" x14ac:dyDescent="0.2">
      <c r="B388" s="2"/>
    </row>
    <row r="389" spans="2:2" x14ac:dyDescent="0.2">
      <c r="B389" s="2"/>
    </row>
    <row r="390" spans="2:2" x14ac:dyDescent="0.2">
      <c r="B390" s="2"/>
    </row>
    <row r="391" spans="2:2" x14ac:dyDescent="0.2">
      <c r="B391" s="2"/>
    </row>
    <row r="392" spans="2:2" x14ac:dyDescent="0.2">
      <c r="B392" s="2"/>
    </row>
    <row r="393" spans="2:2" x14ac:dyDescent="0.2">
      <c r="B393" s="2"/>
    </row>
    <row r="394" spans="2:2" x14ac:dyDescent="0.2">
      <c r="B394" s="2"/>
    </row>
    <row r="395" spans="2:2" x14ac:dyDescent="0.2">
      <c r="B395" s="2"/>
    </row>
    <row r="396" spans="2:2" x14ac:dyDescent="0.2">
      <c r="B396" s="2"/>
    </row>
    <row r="397" spans="2:2" x14ac:dyDescent="0.2">
      <c r="B397" s="2"/>
    </row>
    <row r="398" spans="2:2" x14ac:dyDescent="0.2">
      <c r="B398" s="2"/>
    </row>
    <row r="399" spans="2:2" x14ac:dyDescent="0.2">
      <c r="B399" s="2"/>
    </row>
    <row r="400" spans="2:2" x14ac:dyDescent="0.2">
      <c r="B400" s="2"/>
    </row>
    <row r="401" spans="2:2" x14ac:dyDescent="0.2">
      <c r="B401" s="2"/>
    </row>
    <row r="402" spans="2:2" x14ac:dyDescent="0.2">
      <c r="B402" s="2"/>
    </row>
    <row r="403" spans="2:2" x14ac:dyDescent="0.2">
      <c r="B403" s="2"/>
    </row>
    <row r="404" spans="2:2" x14ac:dyDescent="0.2">
      <c r="B404" s="2"/>
    </row>
    <row r="405" spans="2:2" x14ac:dyDescent="0.2">
      <c r="B405" s="2"/>
    </row>
    <row r="406" spans="2:2" x14ac:dyDescent="0.2">
      <c r="B406" s="2"/>
    </row>
    <row r="407" spans="2:2" x14ac:dyDescent="0.2">
      <c r="B407" s="2"/>
    </row>
    <row r="408" spans="2:2" x14ac:dyDescent="0.2">
      <c r="B408" s="2"/>
    </row>
    <row r="409" spans="2:2" x14ac:dyDescent="0.2">
      <c r="B409" s="2"/>
    </row>
    <row r="410" spans="2:2" x14ac:dyDescent="0.2">
      <c r="B410" s="2"/>
    </row>
    <row r="411" spans="2:2" x14ac:dyDescent="0.2">
      <c r="B411" s="2"/>
    </row>
    <row r="412" spans="2:2" x14ac:dyDescent="0.2">
      <c r="B412" s="2"/>
    </row>
    <row r="413" spans="2:2" x14ac:dyDescent="0.2">
      <c r="B413" s="2"/>
    </row>
    <row r="414" spans="2:2" x14ac:dyDescent="0.2">
      <c r="B414" s="2"/>
    </row>
    <row r="415" spans="2:2" x14ac:dyDescent="0.2">
      <c r="B415" s="2"/>
    </row>
    <row r="416" spans="2:2" x14ac:dyDescent="0.2">
      <c r="B416" s="2"/>
    </row>
    <row r="417" spans="2:2" x14ac:dyDescent="0.2">
      <c r="B417" s="2"/>
    </row>
    <row r="418" spans="2:2" x14ac:dyDescent="0.2">
      <c r="B418" s="2"/>
    </row>
    <row r="419" spans="2:2" x14ac:dyDescent="0.2">
      <c r="B419" s="2"/>
    </row>
    <row r="420" spans="2:2" x14ac:dyDescent="0.2">
      <c r="B420" s="2"/>
    </row>
    <row r="421" spans="2:2" x14ac:dyDescent="0.2">
      <c r="B421" s="2"/>
    </row>
    <row r="422" spans="2:2" x14ac:dyDescent="0.2">
      <c r="B422" s="2"/>
    </row>
    <row r="423" spans="2:2" x14ac:dyDescent="0.2">
      <c r="B423" s="2"/>
    </row>
    <row r="424" spans="2:2" x14ac:dyDescent="0.2">
      <c r="B424" s="2"/>
    </row>
    <row r="425" spans="2:2" x14ac:dyDescent="0.2">
      <c r="B425" s="2"/>
    </row>
    <row r="426" spans="2:2" x14ac:dyDescent="0.2">
      <c r="B426" s="2"/>
    </row>
    <row r="427" spans="2:2" x14ac:dyDescent="0.2">
      <c r="B427" s="2"/>
    </row>
    <row r="428" spans="2:2" x14ac:dyDescent="0.2">
      <c r="B428" s="2"/>
    </row>
    <row r="429" spans="2:2" x14ac:dyDescent="0.2">
      <c r="B429" s="2"/>
    </row>
    <row r="430" spans="2:2" x14ac:dyDescent="0.2">
      <c r="B430" s="2"/>
    </row>
    <row r="431" spans="2:2" x14ac:dyDescent="0.2">
      <c r="B431" s="2"/>
    </row>
    <row r="432" spans="2:2" x14ac:dyDescent="0.2">
      <c r="B432" s="2"/>
    </row>
    <row r="433" spans="2:2" x14ac:dyDescent="0.2">
      <c r="B433" s="2"/>
    </row>
    <row r="434" spans="2:2" x14ac:dyDescent="0.2">
      <c r="B434" s="2"/>
    </row>
    <row r="435" spans="2:2" x14ac:dyDescent="0.2">
      <c r="B435" s="2"/>
    </row>
    <row r="436" spans="2:2" x14ac:dyDescent="0.2">
      <c r="B436" s="2"/>
    </row>
    <row r="437" spans="2:2" x14ac:dyDescent="0.2">
      <c r="B437" s="2"/>
    </row>
    <row r="438" spans="2:2" x14ac:dyDescent="0.2">
      <c r="B438" s="2"/>
    </row>
    <row r="439" spans="2:2" x14ac:dyDescent="0.2">
      <c r="B439" s="2"/>
    </row>
    <row r="440" spans="2:2" x14ac:dyDescent="0.2">
      <c r="B440" s="2"/>
    </row>
    <row r="441" spans="2:2" x14ac:dyDescent="0.2">
      <c r="B441" s="2"/>
    </row>
    <row r="442" spans="2:2" x14ac:dyDescent="0.2">
      <c r="B442" s="2"/>
    </row>
    <row r="443" spans="2:2" x14ac:dyDescent="0.2">
      <c r="B443" s="2"/>
    </row>
    <row r="444" spans="2:2" x14ac:dyDescent="0.2">
      <c r="B444" s="2"/>
    </row>
    <row r="445" spans="2:2" x14ac:dyDescent="0.2">
      <c r="B445" s="2"/>
    </row>
    <row r="446" spans="2:2" x14ac:dyDescent="0.2">
      <c r="B446" s="2"/>
    </row>
    <row r="447" spans="2:2" x14ac:dyDescent="0.2">
      <c r="B447" s="2"/>
    </row>
    <row r="448" spans="2:2" x14ac:dyDescent="0.2">
      <c r="B448" s="2"/>
    </row>
    <row r="449" spans="2:2" x14ac:dyDescent="0.2">
      <c r="B449" s="2"/>
    </row>
    <row r="450" spans="2:2" x14ac:dyDescent="0.2">
      <c r="B450" s="2"/>
    </row>
    <row r="451" spans="2:2" x14ac:dyDescent="0.2">
      <c r="B451" s="2"/>
    </row>
    <row r="452" spans="2:2" x14ac:dyDescent="0.2">
      <c r="B452" s="2"/>
    </row>
    <row r="453" spans="2:2" x14ac:dyDescent="0.2">
      <c r="B453" s="2"/>
    </row>
    <row r="454" spans="2:2" x14ac:dyDescent="0.2">
      <c r="B454" s="2"/>
    </row>
    <row r="455" spans="2:2" x14ac:dyDescent="0.2">
      <c r="B455" s="2"/>
    </row>
    <row r="456" spans="2:2" x14ac:dyDescent="0.2">
      <c r="B456" s="2"/>
    </row>
    <row r="457" spans="2:2" x14ac:dyDescent="0.2">
      <c r="B457" s="2"/>
    </row>
    <row r="458" spans="2:2" x14ac:dyDescent="0.2">
      <c r="B458" s="2"/>
    </row>
    <row r="459" spans="2:2" x14ac:dyDescent="0.2">
      <c r="B459" s="2"/>
    </row>
    <row r="460" spans="2:2" x14ac:dyDescent="0.2">
      <c r="B460" s="2"/>
    </row>
    <row r="461" spans="2:2" x14ac:dyDescent="0.2">
      <c r="B461" s="2"/>
    </row>
    <row r="462" spans="2:2" x14ac:dyDescent="0.2">
      <c r="B462" s="2"/>
    </row>
    <row r="463" spans="2:2" x14ac:dyDescent="0.2">
      <c r="B463" s="2"/>
    </row>
    <row r="464" spans="2:2" x14ac:dyDescent="0.2">
      <c r="B464" s="2"/>
    </row>
    <row r="465" spans="2:2" x14ac:dyDescent="0.2">
      <c r="B465" s="2"/>
    </row>
    <row r="466" spans="2:2" x14ac:dyDescent="0.2">
      <c r="B466" s="2"/>
    </row>
    <row r="467" spans="2:2" x14ac:dyDescent="0.2">
      <c r="B467" s="2"/>
    </row>
    <row r="468" spans="2:2" x14ac:dyDescent="0.2">
      <c r="B468" s="2"/>
    </row>
    <row r="469" spans="2:2" x14ac:dyDescent="0.2">
      <c r="B469" s="2"/>
    </row>
    <row r="470" spans="2:2" x14ac:dyDescent="0.2">
      <c r="B470" s="2"/>
    </row>
    <row r="471" spans="2:2" x14ac:dyDescent="0.2">
      <c r="B471" s="2"/>
    </row>
    <row r="472" spans="2:2" x14ac:dyDescent="0.2">
      <c r="B472" s="2"/>
    </row>
    <row r="473" spans="2:2" x14ac:dyDescent="0.2">
      <c r="B473" s="2"/>
    </row>
    <row r="474" spans="2:2" x14ac:dyDescent="0.2">
      <c r="B474" s="2"/>
    </row>
    <row r="475" spans="2:2" x14ac:dyDescent="0.2">
      <c r="B475" s="2"/>
    </row>
    <row r="476" spans="2:2" x14ac:dyDescent="0.2">
      <c r="B476" s="2"/>
    </row>
    <row r="477" spans="2:2" x14ac:dyDescent="0.2">
      <c r="B477" s="2"/>
    </row>
    <row r="478" spans="2:2" x14ac:dyDescent="0.2">
      <c r="B478" s="2"/>
    </row>
    <row r="479" spans="2:2" x14ac:dyDescent="0.2">
      <c r="B479" s="2"/>
    </row>
    <row r="480" spans="2:2" x14ac:dyDescent="0.2">
      <c r="B480" s="2"/>
    </row>
    <row r="481" spans="2:2" x14ac:dyDescent="0.2">
      <c r="B481" s="2"/>
    </row>
    <row r="482" spans="2:2" x14ac:dyDescent="0.2">
      <c r="B482" s="2"/>
    </row>
    <row r="483" spans="2:2" x14ac:dyDescent="0.2">
      <c r="B483" s="2"/>
    </row>
    <row r="484" spans="2:2" x14ac:dyDescent="0.2">
      <c r="B484" s="2"/>
    </row>
    <row r="485" spans="2:2" x14ac:dyDescent="0.2">
      <c r="B485" s="2"/>
    </row>
    <row r="486" spans="2:2" x14ac:dyDescent="0.2">
      <c r="B486" s="2"/>
    </row>
    <row r="487" spans="2:2" x14ac:dyDescent="0.2">
      <c r="B487" s="2"/>
    </row>
    <row r="488" spans="2:2" x14ac:dyDescent="0.2">
      <c r="B488" s="2"/>
    </row>
    <row r="489" spans="2:2" x14ac:dyDescent="0.2">
      <c r="B489" s="2"/>
    </row>
    <row r="490" spans="2:2" x14ac:dyDescent="0.2">
      <c r="B490" s="2"/>
    </row>
    <row r="491" spans="2:2" x14ac:dyDescent="0.2">
      <c r="B491" s="2"/>
    </row>
    <row r="492" spans="2:2" x14ac:dyDescent="0.2">
      <c r="B492" s="2"/>
    </row>
    <row r="493" spans="2:2" x14ac:dyDescent="0.2">
      <c r="B493" s="2"/>
    </row>
    <row r="494" spans="2:2" x14ac:dyDescent="0.2">
      <c r="B494" s="2"/>
    </row>
    <row r="495" spans="2:2" x14ac:dyDescent="0.2">
      <c r="B495" s="2"/>
    </row>
    <row r="496" spans="2:2" x14ac:dyDescent="0.2">
      <c r="B496" s="2"/>
    </row>
    <row r="497" spans="2:2" x14ac:dyDescent="0.2">
      <c r="B497" s="2"/>
    </row>
    <row r="498" spans="2:2" x14ac:dyDescent="0.2">
      <c r="B498" s="2"/>
    </row>
    <row r="499" spans="2:2" x14ac:dyDescent="0.2">
      <c r="B499" s="2"/>
    </row>
    <row r="500" spans="2:2" x14ac:dyDescent="0.2">
      <c r="B500" s="2"/>
    </row>
    <row r="501" spans="2:2" x14ac:dyDescent="0.2">
      <c r="B501" s="2"/>
    </row>
    <row r="502" spans="2:2" x14ac:dyDescent="0.2">
      <c r="B502" s="2"/>
    </row>
    <row r="503" spans="2:2" x14ac:dyDescent="0.2">
      <c r="B503" s="2"/>
    </row>
    <row r="504" spans="2:2" x14ac:dyDescent="0.2">
      <c r="B504" s="2"/>
    </row>
    <row r="505" spans="2:2" x14ac:dyDescent="0.2">
      <c r="B505" s="2"/>
    </row>
    <row r="506" spans="2:2" x14ac:dyDescent="0.2">
      <c r="B506" s="2"/>
    </row>
    <row r="507" spans="2:2" x14ac:dyDescent="0.2">
      <c r="B507" s="2"/>
    </row>
    <row r="508" spans="2:2" x14ac:dyDescent="0.2">
      <c r="B508" s="2"/>
    </row>
    <row r="509" spans="2:2" x14ac:dyDescent="0.2">
      <c r="B509" s="2"/>
    </row>
    <row r="510" spans="2:2" x14ac:dyDescent="0.2">
      <c r="B510" s="2"/>
    </row>
    <row r="511" spans="2:2" x14ac:dyDescent="0.2">
      <c r="B511" s="2"/>
    </row>
    <row r="512" spans="2:2" x14ac:dyDescent="0.2">
      <c r="B512" s="2"/>
    </row>
    <row r="513" spans="2:2" x14ac:dyDescent="0.2">
      <c r="B513" s="2"/>
    </row>
    <row r="514" spans="2:2" x14ac:dyDescent="0.2">
      <c r="B514" s="2"/>
    </row>
    <row r="515" spans="2:2" x14ac:dyDescent="0.2">
      <c r="B515" s="2"/>
    </row>
    <row r="516" spans="2:2" x14ac:dyDescent="0.2">
      <c r="B516" s="2"/>
    </row>
    <row r="517" spans="2:2" x14ac:dyDescent="0.2">
      <c r="B517" s="2"/>
    </row>
    <row r="518" spans="2:2" x14ac:dyDescent="0.2">
      <c r="B518" s="2"/>
    </row>
    <row r="519" spans="2:2" x14ac:dyDescent="0.2">
      <c r="B519" s="2"/>
    </row>
    <row r="520" spans="2:2" x14ac:dyDescent="0.2">
      <c r="B520" s="2"/>
    </row>
    <row r="521" spans="2:2" x14ac:dyDescent="0.2">
      <c r="B521" s="2"/>
    </row>
    <row r="522" spans="2:2" x14ac:dyDescent="0.2">
      <c r="B522" s="2"/>
    </row>
    <row r="523" spans="2:2" x14ac:dyDescent="0.2">
      <c r="B523" s="2"/>
    </row>
    <row r="524" spans="2:2" x14ac:dyDescent="0.2">
      <c r="B524" s="2"/>
    </row>
    <row r="525" spans="2:2" x14ac:dyDescent="0.2">
      <c r="B525" s="2"/>
    </row>
    <row r="526" spans="2:2" x14ac:dyDescent="0.2">
      <c r="B526" s="2"/>
    </row>
    <row r="527" spans="2:2" x14ac:dyDescent="0.2">
      <c r="B527" s="2"/>
    </row>
    <row r="528" spans="2:2" x14ac:dyDescent="0.2">
      <c r="B528" s="2"/>
    </row>
    <row r="529" spans="2:2" x14ac:dyDescent="0.2">
      <c r="B529" s="2"/>
    </row>
    <row r="530" spans="2:2" x14ac:dyDescent="0.2">
      <c r="B530" s="2"/>
    </row>
    <row r="531" spans="2:2" x14ac:dyDescent="0.2">
      <c r="B531" s="2"/>
    </row>
    <row r="532" spans="2:2" x14ac:dyDescent="0.2">
      <c r="B532" s="2"/>
    </row>
    <row r="533" spans="2:2" x14ac:dyDescent="0.2">
      <c r="B533" s="2"/>
    </row>
    <row r="534" spans="2:2" x14ac:dyDescent="0.2">
      <c r="B534" s="2"/>
    </row>
    <row r="535" spans="2:2" x14ac:dyDescent="0.2">
      <c r="B535" s="2"/>
    </row>
    <row r="536" spans="2:2" x14ac:dyDescent="0.2">
      <c r="B536" s="2"/>
    </row>
    <row r="537" spans="2:2" x14ac:dyDescent="0.2">
      <c r="B537" s="2"/>
    </row>
    <row r="538" spans="2:2" x14ac:dyDescent="0.2">
      <c r="B538" s="2"/>
    </row>
    <row r="539" spans="2:2" x14ac:dyDescent="0.2">
      <c r="B539" s="2"/>
    </row>
    <row r="540" spans="2:2" x14ac:dyDescent="0.2">
      <c r="B540" s="2"/>
    </row>
    <row r="541" spans="2:2" x14ac:dyDescent="0.2">
      <c r="B541" s="2"/>
    </row>
    <row r="542" spans="2:2" x14ac:dyDescent="0.2">
      <c r="B542" s="2"/>
    </row>
    <row r="543" spans="2:2" x14ac:dyDescent="0.2">
      <c r="B543" s="2"/>
    </row>
    <row r="544" spans="2:2" x14ac:dyDescent="0.2">
      <c r="B544" s="2"/>
    </row>
    <row r="545" spans="2:2" x14ac:dyDescent="0.2">
      <c r="B545" s="2"/>
    </row>
    <row r="546" spans="2:2" x14ac:dyDescent="0.2">
      <c r="B546" s="2"/>
    </row>
    <row r="547" spans="2:2" x14ac:dyDescent="0.2">
      <c r="B547" s="2"/>
    </row>
    <row r="548" spans="2:2" x14ac:dyDescent="0.2">
      <c r="B548" s="2"/>
    </row>
    <row r="549" spans="2:2" x14ac:dyDescent="0.2">
      <c r="B549" s="2"/>
    </row>
    <row r="550" spans="2:2" x14ac:dyDescent="0.2">
      <c r="B550" s="2"/>
    </row>
    <row r="551" spans="2:2" x14ac:dyDescent="0.2">
      <c r="B551" s="2"/>
    </row>
    <row r="552" spans="2:2" x14ac:dyDescent="0.2">
      <c r="B552" s="2"/>
    </row>
    <row r="553" spans="2:2" x14ac:dyDescent="0.2">
      <c r="B553" s="2"/>
    </row>
    <row r="554" spans="2:2" x14ac:dyDescent="0.2">
      <c r="B554" s="2"/>
    </row>
    <row r="555" spans="2:2" x14ac:dyDescent="0.2">
      <c r="B555" s="2"/>
    </row>
    <row r="556" spans="2:2" x14ac:dyDescent="0.2">
      <c r="B556" s="2"/>
    </row>
    <row r="557" spans="2:2" x14ac:dyDescent="0.2">
      <c r="B557" s="2"/>
    </row>
    <row r="558" spans="2:2" x14ac:dyDescent="0.2">
      <c r="B558" s="2"/>
    </row>
    <row r="559" spans="2:2" x14ac:dyDescent="0.2">
      <c r="B559" s="2"/>
    </row>
    <row r="560" spans="2:2" x14ac:dyDescent="0.2">
      <c r="B560" s="2"/>
    </row>
    <row r="561" spans="2:2" x14ac:dyDescent="0.2">
      <c r="B561" s="2"/>
    </row>
    <row r="562" spans="2:2" x14ac:dyDescent="0.2">
      <c r="B562" s="2"/>
    </row>
    <row r="563" spans="2:2" x14ac:dyDescent="0.2">
      <c r="B563" s="2"/>
    </row>
    <row r="564" spans="2:2" x14ac:dyDescent="0.2">
      <c r="B564" s="2"/>
    </row>
    <row r="565" spans="2:2" x14ac:dyDescent="0.2">
      <c r="B565" s="2"/>
    </row>
    <row r="566" spans="2:2" x14ac:dyDescent="0.2">
      <c r="B566" s="2"/>
    </row>
    <row r="567" spans="2:2" x14ac:dyDescent="0.2">
      <c r="B567" s="2"/>
    </row>
    <row r="568" spans="2:2" x14ac:dyDescent="0.2">
      <c r="B568" s="2"/>
    </row>
    <row r="569" spans="2:2" x14ac:dyDescent="0.2">
      <c r="B569" s="2"/>
    </row>
    <row r="570" spans="2:2" x14ac:dyDescent="0.2">
      <c r="B570" s="2"/>
    </row>
    <row r="571" spans="2:2" x14ac:dyDescent="0.2">
      <c r="B571" s="2"/>
    </row>
    <row r="572" spans="2:2" x14ac:dyDescent="0.2">
      <c r="B572" s="2"/>
    </row>
    <row r="573" spans="2:2" x14ac:dyDescent="0.2">
      <c r="B573" s="2"/>
    </row>
    <row r="574" spans="2:2" x14ac:dyDescent="0.2">
      <c r="B574" s="2"/>
    </row>
    <row r="575" spans="2:2" x14ac:dyDescent="0.2">
      <c r="B575" s="2"/>
    </row>
    <row r="576" spans="2:2" x14ac:dyDescent="0.2">
      <c r="B576" s="2"/>
    </row>
    <row r="577" spans="2:2" x14ac:dyDescent="0.2">
      <c r="B577" s="2"/>
    </row>
    <row r="578" spans="2:2" x14ac:dyDescent="0.2">
      <c r="B578" s="2"/>
    </row>
    <row r="579" spans="2:2" x14ac:dyDescent="0.2">
      <c r="B579" s="2"/>
    </row>
    <row r="580" spans="2:2" x14ac:dyDescent="0.2">
      <c r="B580" s="2"/>
    </row>
    <row r="581" spans="2:2" x14ac:dyDescent="0.2">
      <c r="B581" s="2"/>
    </row>
    <row r="582" spans="2:2" x14ac:dyDescent="0.2">
      <c r="B582" s="2"/>
    </row>
    <row r="583" spans="2:2" x14ac:dyDescent="0.2">
      <c r="B583" s="2"/>
    </row>
    <row r="584" spans="2:2" x14ac:dyDescent="0.2">
      <c r="B584" s="2"/>
    </row>
    <row r="585" spans="2:2" x14ac:dyDescent="0.2">
      <c r="B585" s="2"/>
    </row>
    <row r="586" spans="2:2" x14ac:dyDescent="0.2">
      <c r="B586" s="2"/>
    </row>
    <row r="587" spans="2:2" x14ac:dyDescent="0.2">
      <c r="B587" s="2"/>
    </row>
    <row r="588" spans="2:2" x14ac:dyDescent="0.2">
      <c r="B588" s="2"/>
    </row>
    <row r="589" spans="2:2" x14ac:dyDescent="0.2">
      <c r="B589" s="2"/>
    </row>
    <row r="590" spans="2:2" x14ac:dyDescent="0.2">
      <c r="B590" s="2"/>
    </row>
    <row r="591" spans="2:2" x14ac:dyDescent="0.2">
      <c r="B591" s="2"/>
    </row>
    <row r="592" spans="2:2" x14ac:dyDescent="0.2">
      <c r="B592" s="2"/>
    </row>
    <row r="593" spans="2:2" x14ac:dyDescent="0.2">
      <c r="B593" s="2"/>
    </row>
    <row r="594" spans="2:2" x14ac:dyDescent="0.2">
      <c r="B594" s="2"/>
    </row>
    <row r="595" spans="2:2" x14ac:dyDescent="0.2">
      <c r="B595" s="2"/>
    </row>
    <row r="596" spans="2:2" x14ac:dyDescent="0.2">
      <c r="B596" s="2"/>
    </row>
    <row r="597" spans="2:2" x14ac:dyDescent="0.2">
      <c r="B597" s="2"/>
    </row>
    <row r="598" spans="2:2" x14ac:dyDescent="0.2">
      <c r="B598" s="2"/>
    </row>
    <row r="599" spans="2:2" x14ac:dyDescent="0.2">
      <c r="B599" s="2"/>
    </row>
    <row r="600" spans="2:2" x14ac:dyDescent="0.2">
      <c r="B600" s="2"/>
    </row>
    <row r="601" spans="2:2" x14ac:dyDescent="0.2">
      <c r="B601" s="2"/>
    </row>
    <row r="602" spans="2:2" x14ac:dyDescent="0.2">
      <c r="B602" s="2"/>
    </row>
    <row r="603" spans="2:2" x14ac:dyDescent="0.2">
      <c r="B603" s="2"/>
    </row>
    <row r="604" spans="2:2" x14ac:dyDescent="0.2">
      <c r="B604" s="2"/>
    </row>
    <row r="605" spans="2:2" x14ac:dyDescent="0.2">
      <c r="B605" s="2"/>
    </row>
    <row r="606" spans="2:2" x14ac:dyDescent="0.2">
      <c r="B606" s="2"/>
    </row>
    <row r="607" spans="2:2" x14ac:dyDescent="0.2">
      <c r="B607" s="2"/>
    </row>
    <row r="608" spans="2:2" x14ac:dyDescent="0.2">
      <c r="B608" s="2"/>
    </row>
    <row r="609" spans="2:2" x14ac:dyDescent="0.2">
      <c r="B609" s="2"/>
    </row>
    <row r="610" spans="2:2" x14ac:dyDescent="0.2">
      <c r="B610" s="2"/>
    </row>
    <row r="611" spans="2:2" x14ac:dyDescent="0.2">
      <c r="B611" s="2"/>
    </row>
    <row r="612" spans="2:2" x14ac:dyDescent="0.2">
      <c r="B612" s="2"/>
    </row>
    <row r="613" spans="2:2" x14ac:dyDescent="0.2">
      <c r="B613" s="2"/>
    </row>
    <row r="614" spans="2:2" x14ac:dyDescent="0.2">
      <c r="B614" s="2"/>
    </row>
    <row r="615" spans="2:2" x14ac:dyDescent="0.2">
      <c r="B615" s="2"/>
    </row>
    <row r="616" spans="2:2" x14ac:dyDescent="0.2">
      <c r="B616" s="2"/>
    </row>
    <row r="617" spans="2:2" x14ac:dyDescent="0.2">
      <c r="B617" s="2"/>
    </row>
    <row r="618" spans="2:2" x14ac:dyDescent="0.2">
      <c r="B618" s="2"/>
    </row>
    <row r="619" spans="2:2" x14ac:dyDescent="0.2">
      <c r="B619" s="2"/>
    </row>
    <row r="620" spans="2:2" x14ac:dyDescent="0.2">
      <c r="B620" s="2"/>
    </row>
    <row r="621" spans="2:2" x14ac:dyDescent="0.2">
      <c r="B621" s="2"/>
    </row>
    <row r="622" spans="2:2" x14ac:dyDescent="0.2">
      <c r="B622" s="2"/>
    </row>
    <row r="623" spans="2:2" x14ac:dyDescent="0.2">
      <c r="B623" s="2"/>
    </row>
    <row r="624" spans="2:2" x14ac:dyDescent="0.2">
      <c r="B624" s="2"/>
    </row>
    <row r="625" spans="2:2" x14ac:dyDescent="0.2">
      <c r="B625" s="2"/>
    </row>
    <row r="626" spans="2:2" x14ac:dyDescent="0.2">
      <c r="B626" s="2"/>
    </row>
    <row r="627" spans="2:2" x14ac:dyDescent="0.2">
      <c r="B627" s="2"/>
    </row>
    <row r="628" spans="2:2" x14ac:dyDescent="0.2">
      <c r="B628" s="2"/>
    </row>
    <row r="629" spans="2:2" x14ac:dyDescent="0.2">
      <c r="B629" s="2"/>
    </row>
    <row r="630" spans="2:2" x14ac:dyDescent="0.2">
      <c r="B630" s="2"/>
    </row>
    <row r="631" spans="2:2" x14ac:dyDescent="0.2">
      <c r="B631" s="2"/>
    </row>
    <row r="632" spans="2:2" x14ac:dyDescent="0.2">
      <c r="B632" s="2"/>
    </row>
    <row r="633" spans="2:2" x14ac:dyDescent="0.2">
      <c r="B633" s="2"/>
    </row>
    <row r="634" spans="2:2" x14ac:dyDescent="0.2">
      <c r="B634" s="2"/>
    </row>
    <row r="635" spans="2:2" x14ac:dyDescent="0.2">
      <c r="B635" s="2"/>
    </row>
    <row r="636" spans="2:2" x14ac:dyDescent="0.2">
      <c r="B636" s="2"/>
    </row>
    <row r="637" spans="2:2" x14ac:dyDescent="0.2">
      <c r="B637" s="2"/>
    </row>
    <row r="638" spans="2:2" x14ac:dyDescent="0.2">
      <c r="B638" s="2"/>
    </row>
    <row r="639" spans="2:2" x14ac:dyDescent="0.2">
      <c r="B639" s="2"/>
    </row>
    <row r="640" spans="2:2" x14ac:dyDescent="0.2">
      <c r="B640" s="2"/>
    </row>
    <row r="641" spans="2:2" x14ac:dyDescent="0.2">
      <c r="B641" s="2"/>
    </row>
    <row r="642" spans="2:2" x14ac:dyDescent="0.2">
      <c r="B642" s="2"/>
    </row>
    <row r="643" spans="2:2" x14ac:dyDescent="0.2">
      <c r="B643" s="2"/>
    </row>
    <row r="644" spans="2:2" x14ac:dyDescent="0.2">
      <c r="B644" s="2"/>
    </row>
    <row r="645" spans="2:2" x14ac:dyDescent="0.2">
      <c r="B645" s="2"/>
    </row>
    <row r="646" spans="2:2" x14ac:dyDescent="0.2">
      <c r="B646" s="2"/>
    </row>
    <row r="647" spans="2:2" x14ac:dyDescent="0.2">
      <c r="B647" s="2"/>
    </row>
    <row r="648" spans="2:2" x14ac:dyDescent="0.2">
      <c r="B648" s="2"/>
    </row>
    <row r="649" spans="2:2" x14ac:dyDescent="0.2">
      <c r="B649" s="2"/>
    </row>
    <row r="650" spans="2:2" x14ac:dyDescent="0.2">
      <c r="B650" s="2"/>
    </row>
    <row r="651" spans="2:2" x14ac:dyDescent="0.2">
      <c r="B651" s="2"/>
    </row>
    <row r="652" spans="2:2" x14ac:dyDescent="0.2">
      <c r="B652" s="2"/>
    </row>
    <row r="653" spans="2:2" x14ac:dyDescent="0.2">
      <c r="B653" s="2"/>
    </row>
    <row r="654" spans="2:2" x14ac:dyDescent="0.2">
      <c r="B654" s="2"/>
    </row>
    <row r="655" spans="2:2" x14ac:dyDescent="0.2">
      <c r="B655" s="2"/>
    </row>
    <row r="656" spans="2:2" x14ac:dyDescent="0.2">
      <c r="B656" s="2"/>
    </row>
    <row r="657" spans="2:2" x14ac:dyDescent="0.2">
      <c r="B657" s="2"/>
    </row>
    <row r="658" spans="2:2" x14ac:dyDescent="0.2">
      <c r="B658" s="2"/>
    </row>
    <row r="659" spans="2:2" x14ac:dyDescent="0.2">
      <c r="B659" s="2"/>
    </row>
    <row r="660" spans="2:2" x14ac:dyDescent="0.2">
      <c r="B660" s="2"/>
    </row>
    <row r="661" spans="2:2" x14ac:dyDescent="0.2">
      <c r="B661" s="2"/>
    </row>
    <row r="662" spans="2:2" x14ac:dyDescent="0.2">
      <c r="B662" s="2"/>
    </row>
    <row r="663" spans="2:2" x14ac:dyDescent="0.2">
      <c r="B663" s="2"/>
    </row>
    <row r="664" spans="2:2" x14ac:dyDescent="0.2">
      <c r="B664" s="2"/>
    </row>
    <row r="665" spans="2:2" x14ac:dyDescent="0.2">
      <c r="B665" s="2"/>
    </row>
    <row r="666" spans="2:2" x14ac:dyDescent="0.2">
      <c r="B666" s="2"/>
    </row>
    <row r="667" spans="2:2" x14ac:dyDescent="0.2">
      <c r="B667" s="2"/>
    </row>
    <row r="668" spans="2:2" x14ac:dyDescent="0.2">
      <c r="B668" s="2"/>
    </row>
    <row r="669" spans="2:2" x14ac:dyDescent="0.2">
      <c r="B669" s="2"/>
    </row>
    <row r="670" spans="2:2" x14ac:dyDescent="0.2">
      <c r="B670" s="2"/>
    </row>
    <row r="671" spans="2:2" x14ac:dyDescent="0.2">
      <c r="B671" s="2"/>
    </row>
    <row r="672" spans="2:2" x14ac:dyDescent="0.2">
      <c r="B672" s="2"/>
    </row>
    <row r="673" spans="2:2" x14ac:dyDescent="0.2">
      <c r="B673" s="2"/>
    </row>
    <row r="674" spans="2:2" x14ac:dyDescent="0.2">
      <c r="B674" s="2"/>
    </row>
    <row r="675" spans="2:2" x14ac:dyDescent="0.2">
      <c r="B675" s="2"/>
    </row>
    <row r="676" spans="2:2" x14ac:dyDescent="0.2">
      <c r="B676" s="2"/>
    </row>
    <row r="677" spans="2:2" x14ac:dyDescent="0.2">
      <c r="B677" s="2"/>
    </row>
    <row r="678" spans="2:2" x14ac:dyDescent="0.2">
      <c r="B678" s="2"/>
    </row>
    <row r="679" spans="2:2" x14ac:dyDescent="0.2">
      <c r="B679" s="2"/>
    </row>
    <row r="680" spans="2:2" x14ac:dyDescent="0.2">
      <c r="B680" s="2"/>
    </row>
    <row r="681" spans="2:2" x14ac:dyDescent="0.2">
      <c r="B681" s="2"/>
    </row>
    <row r="682" spans="2:2" x14ac:dyDescent="0.2">
      <c r="B682" s="2"/>
    </row>
    <row r="683" spans="2:2" x14ac:dyDescent="0.2">
      <c r="B683" s="2"/>
    </row>
    <row r="684" spans="2:2" x14ac:dyDescent="0.2">
      <c r="B684" s="2"/>
    </row>
    <row r="685" spans="2:2" x14ac:dyDescent="0.2">
      <c r="B685" s="2"/>
    </row>
    <row r="686" spans="2:2" x14ac:dyDescent="0.2">
      <c r="B686" s="2"/>
    </row>
    <row r="687" spans="2:2" x14ac:dyDescent="0.2">
      <c r="B687" s="2"/>
    </row>
    <row r="688" spans="2:2" x14ac:dyDescent="0.2">
      <c r="B688" s="2"/>
    </row>
    <row r="689" spans="2:2" x14ac:dyDescent="0.2">
      <c r="B689" s="2"/>
    </row>
    <row r="690" spans="2:2" x14ac:dyDescent="0.2">
      <c r="B690" s="2"/>
    </row>
    <row r="691" spans="2:2" x14ac:dyDescent="0.2">
      <c r="B691" s="2"/>
    </row>
    <row r="692" spans="2:2" x14ac:dyDescent="0.2">
      <c r="B692" s="2"/>
    </row>
    <row r="693" spans="2:2" x14ac:dyDescent="0.2">
      <c r="B693" s="2"/>
    </row>
    <row r="694" spans="2:2" x14ac:dyDescent="0.2">
      <c r="B694" s="2"/>
    </row>
    <row r="695" spans="2:2" x14ac:dyDescent="0.2">
      <c r="B695" s="2"/>
    </row>
    <row r="696" spans="2:2" x14ac:dyDescent="0.2">
      <c r="B696" s="2"/>
    </row>
    <row r="697" spans="2:2" x14ac:dyDescent="0.2">
      <c r="B697" s="2"/>
    </row>
    <row r="698" spans="2:2" x14ac:dyDescent="0.2">
      <c r="B698" s="2"/>
    </row>
    <row r="699" spans="2:2" x14ac:dyDescent="0.2">
      <c r="B699" s="2"/>
    </row>
    <row r="700" spans="2:2" x14ac:dyDescent="0.2">
      <c r="B700" s="2"/>
    </row>
    <row r="701" spans="2:2" x14ac:dyDescent="0.2">
      <c r="B701" s="2"/>
    </row>
    <row r="702" spans="2:2" x14ac:dyDescent="0.2">
      <c r="B702" s="2"/>
    </row>
    <row r="703" spans="2:2" x14ac:dyDescent="0.2">
      <c r="B703" s="2"/>
    </row>
    <row r="704" spans="2:2" x14ac:dyDescent="0.2">
      <c r="B704" s="2"/>
    </row>
    <row r="705" spans="2:2" x14ac:dyDescent="0.2">
      <c r="B705" s="2"/>
    </row>
    <row r="706" spans="2:2" x14ac:dyDescent="0.2">
      <c r="B706" s="2"/>
    </row>
    <row r="707" spans="2:2" x14ac:dyDescent="0.2">
      <c r="B707" s="2"/>
    </row>
    <row r="708" spans="2:2" x14ac:dyDescent="0.2">
      <c r="B708" s="2"/>
    </row>
    <row r="709" spans="2:2" x14ac:dyDescent="0.2">
      <c r="B709" s="2"/>
    </row>
    <row r="710" spans="2:2" x14ac:dyDescent="0.2">
      <c r="B710" s="2"/>
    </row>
    <row r="711" spans="2:2" x14ac:dyDescent="0.2">
      <c r="B711" s="2"/>
    </row>
    <row r="712" spans="2:2" x14ac:dyDescent="0.2">
      <c r="B712" s="2"/>
    </row>
    <row r="713" spans="2:2" x14ac:dyDescent="0.2">
      <c r="B713" s="2"/>
    </row>
    <row r="714" spans="2:2" x14ac:dyDescent="0.2">
      <c r="B714" s="2"/>
    </row>
    <row r="715" spans="2:2" x14ac:dyDescent="0.2">
      <c r="B715" s="2"/>
    </row>
    <row r="716" spans="2:2" x14ac:dyDescent="0.2">
      <c r="B716" s="2"/>
    </row>
    <row r="717" spans="2:2" x14ac:dyDescent="0.2">
      <c r="B717" s="2"/>
    </row>
    <row r="718" spans="2:2" x14ac:dyDescent="0.2">
      <c r="B718" s="2"/>
    </row>
    <row r="719" spans="2:2" x14ac:dyDescent="0.2">
      <c r="B719" s="2"/>
    </row>
    <row r="720" spans="2:2" x14ac:dyDescent="0.2">
      <c r="B720" s="2"/>
    </row>
    <row r="721" spans="2:2" x14ac:dyDescent="0.2">
      <c r="B721" s="2"/>
    </row>
    <row r="722" spans="2:2" x14ac:dyDescent="0.2">
      <c r="B722" s="2"/>
    </row>
    <row r="723" spans="2:2" x14ac:dyDescent="0.2">
      <c r="B723" s="2"/>
    </row>
    <row r="724" spans="2:2" x14ac:dyDescent="0.2">
      <c r="B724" s="2"/>
    </row>
    <row r="725" spans="2:2" x14ac:dyDescent="0.2">
      <c r="B725" s="2"/>
    </row>
    <row r="726" spans="2:2" x14ac:dyDescent="0.2">
      <c r="B726" s="2"/>
    </row>
    <row r="727" spans="2:2" x14ac:dyDescent="0.2">
      <c r="B727" s="2"/>
    </row>
    <row r="728" spans="2:2" x14ac:dyDescent="0.2">
      <c r="B728" s="2"/>
    </row>
    <row r="729" spans="2:2" x14ac:dyDescent="0.2">
      <c r="B729" s="2"/>
    </row>
    <row r="730" spans="2:2" x14ac:dyDescent="0.2">
      <c r="B730" s="2"/>
    </row>
    <row r="731" spans="2:2" x14ac:dyDescent="0.2">
      <c r="B731" s="2"/>
    </row>
    <row r="732" spans="2:2" x14ac:dyDescent="0.2">
      <c r="B732" s="2"/>
    </row>
    <row r="733" spans="2:2" x14ac:dyDescent="0.2">
      <c r="B733" s="2"/>
    </row>
    <row r="734" spans="2:2" x14ac:dyDescent="0.2">
      <c r="B734" s="2"/>
    </row>
    <row r="735" spans="2:2" x14ac:dyDescent="0.2">
      <c r="B735" s="2"/>
    </row>
    <row r="736" spans="2:2" x14ac:dyDescent="0.2">
      <c r="B736" s="2"/>
    </row>
    <row r="737" spans="2:2" x14ac:dyDescent="0.2">
      <c r="B737" s="2"/>
    </row>
    <row r="738" spans="2:2" x14ac:dyDescent="0.2">
      <c r="B738" s="2"/>
    </row>
    <row r="739" spans="2:2" x14ac:dyDescent="0.2">
      <c r="B739" s="2"/>
    </row>
    <row r="740" spans="2:2" x14ac:dyDescent="0.2">
      <c r="B740" s="2"/>
    </row>
    <row r="741" spans="2:2" x14ac:dyDescent="0.2">
      <c r="B741" s="2"/>
    </row>
    <row r="742" spans="2:2" x14ac:dyDescent="0.2">
      <c r="B742" s="2"/>
    </row>
    <row r="743" spans="2:2" x14ac:dyDescent="0.2">
      <c r="B743" s="2"/>
    </row>
    <row r="744" spans="2:2" x14ac:dyDescent="0.2">
      <c r="B744" s="2"/>
    </row>
    <row r="745" spans="2:2" x14ac:dyDescent="0.2">
      <c r="B745" s="2"/>
    </row>
    <row r="746" spans="2:2" x14ac:dyDescent="0.2">
      <c r="B746" s="2"/>
    </row>
    <row r="747" spans="2:2" x14ac:dyDescent="0.2">
      <c r="B747" s="2"/>
    </row>
    <row r="748" spans="2:2" x14ac:dyDescent="0.2">
      <c r="B748" s="2"/>
    </row>
    <row r="749" spans="2:2" x14ac:dyDescent="0.2">
      <c r="B749" s="2"/>
    </row>
    <row r="750" spans="2:2" x14ac:dyDescent="0.2">
      <c r="B750" s="2"/>
    </row>
    <row r="751" spans="2:2" x14ac:dyDescent="0.2">
      <c r="B751" s="2"/>
    </row>
    <row r="752" spans="2:2" x14ac:dyDescent="0.2">
      <c r="B752" s="2"/>
    </row>
    <row r="753" spans="2:2" x14ac:dyDescent="0.2">
      <c r="B753" s="2"/>
    </row>
    <row r="754" spans="2:2" x14ac:dyDescent="0.2">
      <c r="B754" s="2"/>
    </row>
    <row r="755" spans="2:2" x14ac:dyDescent="0.2">
      <c r="B755" s="2"/>
    </row>
    <row r="756" spans="2:2" x14ac:dyDescent="0.2">
      <c r="B756" s="2"/>
    </row>
    <row r="757" spans="2:2" x14ac:dyDescent="0.2">
      <c r="B757" s="2"/>
    </row>
    <row r="758" spans="2:2" x14ac:dyDescent="0.2">
      <c r="B758" s="2"/>
    </row>
    <row r="759" spans="2:2" x14ac:dyDescent="0.2">
      <c r="B759" s="2"/>
    </row>
    <row r="760" spans="2:2" x14ac:dyDescent="0.2">
      <c r="B760" s="2"/>
    </row>
    <row r="761" spans="2:2" x14ac:dyDescent="0.2">
      <c r="B761" s="2"/>
    </row>
    <row r="762" spans="2:2" x14ac:dyDescent="0.2">
      <c r="B762" s="2"/>
    </row>
    <row r="763" spans="2:2" x14ac:dyDescent="0.2">
      <c r="B763" s="2"/>
    </row>
    <row r="764" spans="2:2" x14ac:dyDescent="0.2">
      <c r="B764" s="2"/>
    </row>
    <row r="765" spans="2:2" x14ac:dyDescent="0.2">
      <c r="B765" s="2"/>
    </row>
    <row r="766" spans="2:2" x14ac:dyDescent="0.2">
      <c r="B766" s="2"/>
    </row>
    <row r="767" spans="2:2" x14ac:dyDescent="0.2">
      <c r="B767" s="2"/>
    </row>
    <row r="768" spans="2:2" x14ac:dyDescent="0.2">
      <c r="B768" s="2"/>
    </row>
    <row r="769" spans="2:2" x14ac:dyDescent="0.2">
      <c r="B769" s="2"/>
    </row>
    <row r="770" spans="2:2" x14ac:dyDescent="0.2">
      <c r="B770" s="2"/>
    </row>
    <row r="771" spans="2:2" x14ac:dyDescent="0.2">
      <c r="B771" s="2"/>
    </row>
    <row r="772" spans="2:2" x14ac:dyDescent="0.2">
      <c r="B772" s="2"/>
    </row>
    <row r="773" spans="2:2" x14ac:dyDescent="0.2">
      <c r="B773" s="2"/>
    </row>
    <row r="774" spans="2:2" x14ac:dyDescent="0.2">
      <c r="B774" s="2"/>
    </row>
    <row r="775" spans="2:2" x14ac:dyDescent="0.2">
      <c r="B775" s="2"/>
    </row>
    <row r="776" spans="2:2" x14ac:dyDescent="0.2">
      <c r="B776" s="2"/>
    </row>
    <row r="777" spans="2:2" x14ac:dyDescent="0.2">
      <c r="B777" s="2"/>
    </row>
    <row r="778" spans="2:2" x14ac:dyDescent="0.2">
      <c r="B778" s="2"/>
    </row>
    <row r="779" spans="2:2" x14ac:dyDescent="0.2">
      <c r="B779" s="2"/>
    </row>
    <row r="780" spans="2:2" x14ac:dyDescent="0.2">
      <c r="B780" s="2"/>
    </row>
    <row r="781" spans="2:2" x14ac:dyDescent="0.2">
      <c r="B781" s="2"/>
    </row>
    <row r="782" spans="2:2" x14ac:dyDescent="0.2">
      <c r="B782" s="2"/>
    </row>
    <row r="783" spans="2:2" x14ac:dyDescent="0.2">
      <c r="B783" s="2"/>
    </row>
    <row r="784" spans="2:2" x14ac:dyDescent="0.2">
      <c r="B784" s="2"/>
    </row>
    <row r="785" spans="2:2" x14ac:dyDescent="0.2">
      <c r="B785" s="2"/>
    </row>
    <row r="786" spans="2:2" x14ac:dyDescent="0.2">
      <c r="B786" s="2"/>
    </row>
    <row r="787" spans="2:2" x14ac:dyDescent="0.2">
      <c r="B787" s="2"/>
    </row>
    <row r="788" spans="2:2" x14ac:dyDescent="0.2">
      <c r="B788" s="2"/>
    </row>
    <row r="789" spans="2:2" x14ac:dyDescent="0.2">
      <c r="B789" s="2"/>
    </row>
    <row r="790" spans="2:2" x14ac:dyDescent="0.2">
      <c r="B790" s="2"/>
    </row>
    <row r="791" spans="2:2" x14ac:dyDescent="0.2">
      <c r="B791" s="2"/>
    </row>
    <row r="792" spans="2:2" x14ac:dyDescent="0.2">
      <c r="B792" s="2"/>
    </row>
    <row r="793" spans="2:2" x14ac:dyDescent="0.2">
      <c r="B793" s="2"/>
    </row>
    <row r="794" spans="2:2" x14ac:dyDescent="0.2">
      <c r="B794" s="2"/>
    </row>
    <row r="795" spans="2:2" x14ac:dyDescent="0.2">
      <c r="B795" s="2"/>
    </row>
    <row r="796" spans="2:2" x14ac:dyDescent="0.2">
      <c r="B796" s="2"/>
    </row>
    <row r="797" spans="2:2" x14ac:dyDescent="0.2">
      <c r="B797" s="2"/>
    </row>
    <row r="798" spans="2:2" x14ac:dyDescent="0.2">
      <c r="B798" s="2"/>
    </row>
    <row r="799" spans="2:2" x14ac:dyDescent="0.2">
      <c r="B799" s="2"/>
    </row>
    <row r="800" spans="2:2" x14ac:dyDescent="0.2">
      <c r="B800" s="2"/>
    </row>
    <row r="801" spans="2:2" x14ac:dyDescent="0.2">
      <c r="B801" s="2"/>
    </row>
    <row r="802" spans="2:2" x14ac:dyDescent="0.2">
      <c r="B802" s="2"/>
    </row>
    <row r="803" spans="2:2" x14ac:dyDescent="0.2">
      <c r="B803" s="2"/>
    </row>
    <row r="804" spans="2:2" x14ac:dyDescent="0.2">
      <c r="B804" s="2"/>
    </row>
    <row r="805" spans="2:2" x14ac:dyDescent="0.2">
      <c r="B805" s="2"/>
    </row>
    <row r="806" spans="2:2" x14ac:dyDescent="0.2">
      <c r="B806" s="2"/>
    </row>
    <row r="807" spans="2:2" x14ac:dyDescent="0.2">
      <c r="B807" s="2"/>
    </row>
    <row r="808" spans="2:2" x14ac:dyDescent="0.2">
      <c r="B808" s="2"/>
    </row>
    <row r="809" spans="2:2" x14ac:dyDescent="0.2">
      <c r="B809" s="2"/>
    </row>
    <row r="810" spans="2:2" x14ac:dyDescent="0.2">
      <c r="B810" s="2"/>
    </row>
    <row r="811" spans="2:2" x14ac:dyDescent="0.2">
      <c r="B811" s="2"/>
    </row>
    <row r="812" spans="2:2" x14ac:dyDescent="0.2">
      <c r="B812" s="2"/>
    </row>
    <row r="813" spans="2:2" x14ac:dyDescent="0.2">
      <c r="B813" s="2"/>
    </row>
    <row r="814" spans="2:2" x14ac:dyDescent="0.2">
      <c r="B814" s="2"/>
    </row>
    <row r="815" spans="2:2" x14ac:dyDescent="0.2">
      <c r="B815" s="2"/>
    </row>
    <row r="816" spans="2:2" x14ac:dyDescent="0.2">
      <c r="B816" s="2"/>
    </row>
    <row r="817" spans="2:2" x14ac:dyDescent="0.2">
      <c r="B817" s="2"/>
    </row>
    <row r="818" spans="2:2" x14ac:dyDescent="0.2">
      <c r="B818" s="2"/>
    </row>
    <row r="819" spans="2:2" x14ac:dyDescent="0.2">
      <c r="B819" s="2"/>
    </row>
    <row r="820" spans="2:2" x14ac:dyDescent="0.2">
      <c r="B820" s="2"/>
    </row>
    <row r="821" spans="2:2" x14ac:dyDescent="0.2">
      <c r="B821" s="2"/>
    </row>
    <row r="822" spans="2:2" x14ac:dyDescent="0.2">
      <c r="B822" s="2"/>
    </row>
    <row r="823" spans="2:2" x14ac:dyDescent="0.2">
      <c r="B823" s="2"/>
    </row>
    <row r="824" spans="2:2" x14ac:dyDescent="0.2">
      <c r="B824" s="2"/>
    </row>
    <row r="825" spans="2:2" x14ac:dyDescent="0.2">
      <c r="B825" s="2"/>
    </row>
    <row r="826" spans="2:2" x14ac:dyDescent="0.2">
      <c r="B826" s="2"/>
    </row>
    <row r="827" spans="2:2" x14ac:dyDescent="0.2">
      <c r="B827" s="2"/>
    </row>
    <row r="828" spans="2:2" x14ac:dyDescent="0.2">
      <c r="B828" s="2"/>
    </row>
    <row r="829" spans="2:2" x14ac:dyDescent="0.2">
      <c r="B829" s="2"/>
    </row>
    <row r="830" spans="2:2" x14ac:dyDescent="0.2">
      <c r="B830" s="2"/>
    </row>
    <row r="831" spans="2:2" x14ac:dyDescent="0.2">
      <c r="B831" s="2"/>
    </row>
    <row r="832" spans="2:2" x14ac:dyDescent="0.2">
      <c r="B832" s="2"/>
    </row>
    <row r="833" spans="2:2" x14ac:dyDescent="0.2">
      <c r="B833" s="2"/>
    </row>
    <row r="834" spans="2:2" x14ac:dyDescent="0.2">
      <c r="B834" s="2"/>
    </row>
    <row r="835" spans="2:2" x14ac:dyDescent="0.2">
      <c r="B835" s="2"/>
    </row>
    <row r="836" spans="2:2" x14ac:dyDescent="0.2">
      <c r="B836" s="2"/>
    </row>
    <row r="837" spans="2:2" x14ac:dyDescent="0.2">
      <c r="B837" s="2"/>
    </row>
    <row r="838" spans="2:2" x14ac:dyDescent="0.2">
      <c r="B838" s="2"/>
    </row>
    <row r="839" spans="2:2" x14ac:dyDescent="0.2">
      <c r="B839" s="2"/>
    </row>
    <row r="840" spans="2:2" x14ac:dyDescent="0.2">
      <c r="B840" s="2"/>
    </row>
    <row r="841" spans="2:2" x14ac:dyDescent="0.2">
      <c r="B841" s="2"/>
    </row>
    <row r="842" spans="2:2" x14ac:dyDescent="0.2">
      <c r="B842" s="2"/>
    </row>
    <row r="843" spans="2:2" x14ac:dyDescent="0.2">
      <c r="B843" s="2"/>
    </row>
    <row r="844" spans="2:2" x14ac:dyDescent="0.2">
      <c r="B844" s="2"/>
    </row>
    <row r="845" spans="2:2" x14ac:dyDescent="0.2">
      <c r="B845" s="2"/>
    </row>
    <row r="846" spans="2:2" x14ac:dyDescent="0.2">
      <c r="B846" s="2"/>
    </row>
    <row r="847" spans="2:2" x14ac:dyDescent="0.2">
      <c r="B847" s="2"/>
    </row>
    <row r="848" spans="2:2" x14ac:dyDescent="0.2">
      <c r="B848" s="2"/>
    </row>
    <row r="849" spans="2:2" x14ac:dyDescent="0.2">
      <c r="B849" s="2"/>
    </row>
    <row r="850" spans="2:2" x14ac:dyDescent="0.2">
      <c r="B850" s="2"/>
    </row>
    <row r="851" spans="2:2" x14ac:dyDescent="0.2">
      <c r="B851" s="2"/>
    </row>
    <row r="852" spans="2:2" x14ac:dyDescent="0.2">
      <c r="B852" s="2"/>
    </row>
    <row r="853" spans="2:2" x14ac:dyDescent="0.2">
      <c r="B853" s="2"/>
    </row>
    <row r="854" spans="2:2" x14ac:dyDescent="0.2">
      <c r="B854" s="2"/>
    </row>
    <row r="855" spans="2:2" x14ac:dyDescent="0.2">
      <c r="B855" s="2"/>
    </row>
    <row r="856" spans="2:2" x14ac:dyDescent="0.2">
      <c r="B856" s="2"/>
    </row>
    <row r="857" spans="2:2" x14ac:dyDescent="0.2">
      <c r="B857" s="2"/>
    </row>
    <row r="858" spans="2:2" x14ac:dyDescent="0.2">
      <c r="B858" s="2"/>
    </row>
    <row r="859" spans="2:2" x14ac:dyDescent="0.2">
      <c r="B859" s="2"/>
    </row>
    <row r="860" spans="2:2" x14ac:dyDescent="0.2">
      <c r="B860" s="2"/>
    </row>
    <row r="861" spans="2:2" x14ac:dyDescent="0.2">
      <c r="B861" s="2"/>
    </row>
    <row r="862" spans="2:2" x14ac:dyDescent="0.2">
      <c r="B862" s="2"/>
    </row>
    <row r="863" spans="2:2" x14ac:dyDescent="0.2">
      <c r="B863" s="2"/>
    </row>
    <row r="864" spans="2:2" x14ac:dyDescent="0.2">
      <c r="B864" s="2"/>
    </row>
    <row r="865" spans="2:2" x14ac:dyDescent="0.2">
      <c r="B865" s="2"/>
    </row>
    <row r="866" spans="2:2" x14ac:dyDescent="0.2">
      <c r="B866" s="2"/>
    </row>
    <row r="867" spans="2:2" x14ac:dyDescent="0.2">
      <c r="B867" s="2"/>
    </row>
    <row r="868" spans="2:2" x14ac:dyDescent="0.2">
      <c r="B868" s="2"/>
    </row>
    <row r="869" spans="2:2" x14ac:dyDescent="0.2">
      <c r="B869" s="2"/>
    </row>
    <row r="870" spans="2:2" x14ac:dyDescent="0.2">
      <c r="B870" s="2"/>
    </row>
    <row r="871" spans="2:2" x14ac:dyDescent="0.2">
      <c r="B871" s="2"/>
    </row>
    <row r="872" spans="2:2" x14ac:dyDescent="0.2">
      <c r="B872" s="2"/>
    </row>
    <row r="873" spans="2:2" x14ac:dyDescent="0.2">
      <c r="B873" s="2"/>
    </row>
    <row r="874" spans="2:2" x14ac:dyDescent="0.2">
      <c r="B874" s="2"/>
    </row>
    <row r="875" spans="2:2" x14ac:dyDescent="0.2">
      <c r="B875" s="2"/>
    </row>
    <row r="876" spans="2:2" x14ac:dyDescent="0.2">
      <c r="B876" s="2"/>
    </row>
    <row r="877" spans="2:2" x14ac:dyDescent="0.2">
      <c r="B877" s="2"/>
    </row>
    <row r="878" spans="2:2" x14ac:dyDescent="0.2">
      <c r="B878" s="2"/>
    </row>
    <row r="879" spans="2:2" x14ac:dyDescent="0.2">
      <c r="B879" s="2"/>
    </row>
    <row r="880" spans="2:2" x14ac:dyDescent="0.2">
      <c r="B880" s="2"/>
    </row>
    <row r="881" spans="2:2" x14ac:dyDescent="0.2">
      <c r="B881" s="2"/>
    </row>
    <row r="882" spans="2:2" x14ac:dyDescent="0.2">
      <c r="B882" s="2"/>
    </row>
    <row r="883" spans="2:2" x14ac:dyDescent="0.2">
      <c r="B883" s="2"/>
    </row>
    <row r="884" spans="2:2" x14ac:dyDescent="0.2">
      <c r="B884" s="2"/>
    </row>
    <row r="885" spans="2:2" x14ac:dyDescent="0.2">
      <c r="B885" s="2"/>
    </row>
    <row r="886" spans="2:2" x14ac:dyDescent="0.2">
      <c r="B886" s="2"/>
    </row>
    <row r="887" spans="2:2" x14ac:dyDescent="0.2">
      <c r="B887" s="2"/>
    </row>
    <row r="888" spans="2:2" x14ac:dyDescent="0.2">
      <c r="B888" s="2"/>
    </row>
    <row r="889" spans="2:2" x14ac:dyDescent="0.2">
      <c r="B889" s="2"/>
    </row>
    <row r="890" spans="2:2" x14ac:dyDescent="0.2">
      <c r="B890" s="2"/>
    </row>
    <row r="891" spans="2:2" x14ac:dyDescent="0.2">
      <c r="B891" s="2"/>
    </row>
    <row r="892" spans="2:2" x14ac:dyDescent="0.2">
      <c r="B892" s="2"/>
    </row>
    <row r="893" spans="2:2" x14ac:dyDescent="0.2">
      <c r="B893" s="2"/>
    </row>
    <row r="894" spans="2:2" x14ac:dyDescent="0.2">
      <c r="B894" s="2"/>
    </row>
    <row r="895" spans="2:2" x14ac:dyDescent="0.2">
      <c r="B895" s="2"/>
    </row>
    <row r="896" spans="2:2" x14ac:dyDescent="0.2">
      <c r="B896" s="2"/>
    </row>
    <row r="897" spans="2:2" x14ac:dyDescent="0.2">
      <c r="B897" s="2"/>
    </row>
    <row r="898" spans="2:2" x14ac:dyDescent="0.2">
      <c r="B898" s="2"/>
    </row>
    <row r="899" spans="2:2" x14ac:dyDescent="0.2">
      <c r="B899" s="2"/>
    </row>
    <row r="900" spans="2:2" x14ac:dyDescent="0.2">
      <c r="B900" s="2"/>
    </row>
    <row r="901" spans="2:2" x14ac:dyDescent="0.2">
      <c r="B901" s="2"/>
    </row>
    <row r="902" spans="2:2" x14ac:dyDescent="0.2">
      <c r="B902" s="2"/>
    </row>
    <row r="903" spans="2:2" x14ac:dyDescent="0.2">
      <c r="B903" s="2"/>
    </row>
    <row r="904" spans="2:2" x14ac:dyDescent="0.2">
      <c r="B904" s="2"/>
    </row>
    <row r="905" spans="2:2" x14ac:dyDescent="0.2">
      <c r="B905" s="2"/>
    </row>
    <row r="906" spans="2:2" x14ac:dyDescent="0.2">
      <c r="B906" s="2"/>
    </row>
    <row r="907" spans="2:2" x14ac:dyDescent="0.2">
      <c r="B907" s="2"/>
    </row>
    <row r="908" spans="2:2" x14ac:dyDescent="0.2">
      <c r="B908" s="2"/>
    </row>
    <row r="909" spans="2:2" x14ac:dyDescent="0.2">
      <c r="B909" s="2"/>
    </row>
    <row r="910" spans="2:2" x14ac:dyDescent="0.2">
      <c r="B910" s="2"/>
    </row>
    <row r="911" spans="2:2" x14ac:dyDescent="0.2">
      <c r="B911" s="2"/>
    </row>
    <row r="912" spans="2:2" x14ac:dyDescent="0.2">
      <c r="B912" s="2"/>
    </row>
    <row r="913" spans="2:2" x14ac:dyDescent="0.2">
      <c r="B913" s="2"/>
    </row>
    <row r="914" spans="2:2" x14ac:dyDescent="0.2">
      <c r="B914" s="2"/>
    </row>
    <row r="915" spans="2:2" x14ac:dyDescent="0.2">
      <c r="B915" s="2"/>
    </row>
    <row r="916" spans="2:2" x14ac:dyDescent="0.2">
      <c r="B916" s="2"/>
    </row>
    <row r="917" spans="2:2" x14ac:dyDescent="0.2">
      <c r="B917" s="2"/>
    </row>
    <row r="918" spans="2:2" x14ac:dyDescent="0.2">
      <c r="B918" s="2"/>
    </row>
    <row r="919" spans="2:2" x14ac:dyDescent="0.2">
      <c r="B919" s="2"/>
    </row>
    <row r="920" spans="2:2" x14ac:dyDescent="0.2">
      <c r="B920" s="2"/>
    </row>
    <row r="921" spans="2:2" x14ac:dyDescent="0.2">
      <c r="B921" s="2"/>
    </row>
    <row r="922" spans="2:2" x14ac:dyDescent="0.2">
      <c r="B922" s="2"/>
    </row>
    <row r="923" spans="2:2" x14ac:dyDescent="0.2">
      <c r="B923" s="2"/>
    </row>
    <row r="924" spans="2:2" x14ac:dyDescent="0.2">
      <c r="B924" s="2"/>
    </row>
    <row r="925" spans="2:2" x14ac:dyDescent="0.2">
      <c r="B925" s="2"/>
    </row>
    <row r="926" spans="2:2" x14ac:dyDescent="0.2">
      <c r="B926" s="2"/>
    </row>
    <row r="927" spans="2:2" x14ac:dyDescent="0.2">
      <c r="B927" s="2"/>
    </row>
    <row r="928" spans="2:2" x14ac:dyDescent="0.2">
      <c r="B928" s="2"/>
    </row>
    <row r="929" spans="2:2" x14ac:dyDescent="0.2">
      <c r="B929" s="2"/>
    </row>
    <row r="930" spans="2:2" x14ac:dyDescent="0.2">
      <c r="B930" s="2"/>
    </row>
    <row r="931" spans="2:2" x14ac:dyDescent="0.2">
      <c r="B931" s="2"/>
    </row>
    <row r="932" spans="2:2" x14ac:dyDescent="0.2">
      <c r="B932" s="2"/>
    </row>
    <row r="933" spans="2:2" x14ac:dyDescent="0.2">
      <c r="B933" s="2"/>
    </row>
    <row r="934" spans="2:2" x14ac:dyDescent="0.2">
      <c r="B934" s="2"/>
    </row>
    <row r="935" spans="2:2" x14ac:dyDescent="0.2">
      <c r="B935" s="2"/>
    </row>
    <row r="936" spans="2:2" x14ac:dyDescent="0.2">
      <c r="B936" s="2"/>
    </row>
    <row r="937" spans="2:2" x14ac:dyDescent="0.2">
      <c r="B937" s="2"/>
    </row>
    <row r="938" spans="2:2" x14ac:dyDescent="0.2">
      <c r="B938" s="2"/>
    </row>
    <row r="939" spans="2:2" x14ac:dyDescent="0.2">
      <c r="B939" s="2"/>
    </row>
    <row r="940" spans="2:2" x14ac:dyDescent="0.2">
      <c r="B940" s="2"/>
    </row>
    <row r="941" spans="2:2" x14ac:dyDescent="0.2">
      <c r="B941" s="2"/>
    </row>
    <row r="942" spans="2:2" x14ac:dyDescent="0.2">
      <c r="B942" s="2"/>
    </row>
    <row r="943" spans="2:2" x14ac:dyDescent="0.2">
      <c r="B943" s="2"/>
    </row>
    <row r="944" spans="2:2" x14ac:dyDescent="0.2">
      <c r="B944" s="2"/>
    </row>
    <row r="945" spans="2:2" x14ac:dyDescent="0.2">
      <c r="B945" s="2"/>
    </row>
    <row r="946" spans="2:2" x14ac:dyDescent="0.2">
      <c r="B946" s="2"/>
    </row>
    <row r="947" spans="2:2" x14ac:dyDescent="0.2">
      <c r="B947" s="2"/>
    </row>
    <row r="948" spans="2:2" x14ac:dyDescent="0.2">
      <c r="B948" s="2"/>
    </row>
    <row r="949" spans="2:2" x14ac:dyDescent="0.2">
      <c r="B949" s="2"/>
    </row>
    <row r="950" spans="2:2" x14ac:dyDescent="0.2">
      <c r="B950" s="2"/>
    </row>
    <row r="951" spans="2:2" x14ac:dyDescent="0.2">
      <c r="B951" s="2"/>
    </row>
    <row r="952" spans="2:2" x14ac:dyDescent="0.2">
      <c r="B952" s="2"/>
    </row>
    <row r="953" spans="2:2" x14ac:dyDescent="0.2">
      <c r="B953" s="2"/>
    </row>
    <row r="954" spans="2:2" x14ac:dyDescent="0.2">
      <c r="B954" s="2"/>
    </row>
    <row r="955" spans="2:2" x14ac:dyDescent="0.2">
      <c r="B955" s="2"/>
    </row>
    <row r="956" spans="2:2" x14ac:dyDescent="0.2">
      <c r="B956" s="2"/>
    </row>
    <row r="957" spans="2:2" x14ac:dyDescent="0.2">
      <c r="B957" s="2"/>
    </row>
    <row r="958" spans="2:2" x14ac:dyDescent="0.2">
      <c r="B958" s="2"/>
    </row>
    <row r="959" spans="2:2" x14ac:dyDescent="0.2">
      <c r="B959" s="2"/>
    </row>
    <row r="960" spans="2:2" x14ac:dyDescent="0.2">
      <c r="B960" s="2"/>
    </row>
    <row r="961" spans="2:2" x14ac:dyDescent="0.2">
      <c r="B961" s="2"/>
    </row>
    <row r="962" spans="2:2" x14ac:dyDescent="0.2">
      <c r="B962" s="2"/>
    </row>
    <row r="963" spans="2:2" x14ac:dyDescent="0.2">
      <c r="B963" s="2"/>
    </row>
    <row r="964" spans="2:2" x14ac:dyDescent="0.2">
      <c r="B964" s="2"/>
    </row>
    <row r="965" spans="2:2" x14ac:dyDescent="0.2">
      <c r="B965" s="2"/>
    </row>
    <row r="966" spans="2:2" x14ac:dyDescent="0.2">
      <c r="B966" s="2"/>
    </row>
    <row r="967" spans="2:2" x14ac:dyDescent="0.2">
      <c r="B967" s="2"/>
    </row>
    <row r="968" spans="2:2" x14ac:dyDescent="0.2">
      <c r="B968" s="2"/>
    </row>
    <row r="969" spans="2:2" x14ac:dyDescent="0.2">
      <c r="B969" s="2"/>
    </row>
    <row r="970" spans="2:2" x14ac:dyDescent="0.2">
      <c r="B970" s="2"/>
    </row>
    <row r="971" spans="2:2" x14ac:dyDescent="0.2">
      <c r="B971" s="2"/>
    </row>
    <row r="972" spans="2:2" x14ac:dyDescent="0.2">
      <c r="B972" s="2"/>
    </row>
    <row r="973" spans="2:2" x14ac:dyDescent="0.2">
      <c r="B973" s="2"/>
    </row>
    <row r="974" spans="2:2" x14ac:dyDescent="0.2">
      <c r="B974" s="2"/>
    </row>
    <row r="975" spans="2:2" x14ac:dyDescent="0.2">
      <c r="B975" s="2"/>
    </row>
    <row r="976" spans="2:2" x14ac:dyDescent="0.2">
      <c r="B976" s="2"/>
    </row>
    <row r="977" spans="2:2" x14ac:dyDescent="0.2">
      <c r="B977" s="2"/>
    </row>
    <row r="978" spans="2:2" x14ac:dyDescent="0.2">
      <c r="B978" s="2"/>
    </row>
    <row r="979" spans="2:2" x14ac:dyDescent="0.2">
      <c r="B979" s="2"/>
    </row>
    <row r="980" spans="2:2" x14ac:dyDescent="0.2">
      <c r="B980" s="2"/>
    </row>
    <row r="981" spans="2:2" x14ac:dyDescent="0.2">
      <c r="B981" s="2"/>
    </row>
    <row r="982" spans="2:2" x14ac:dyDescent="0.2">
      <c r="B982" s="2"/>
    </row>
    <row r="983" spans="2:2" x14ac:dyDescent="0.2">
      <c r="B983" s="2"/>
    </row>
    <row r="984" spans="2:2" x14ac:dyDescent="0.2">
      <c r="B984" s="2"/>
    </row>
    <row r="985" spans="2:2" x14ac:dyDescent="0.2">
      <c r="B985" s="2"/>
    </row>
    <row r="986" spans="2:2" x14ac:dyDescent="0.2">
      <c r="B986" s="2"/>
    </row>
    <row r="987" spans="2:2" x14ac:dyDescent="0.2">
      <c r="B987" s="2"/>
    </row>
    <row r="988" spans="2:2" x14ac:dyDescent="0.2">
      <c r="B988" s="2"/>
    </row>
    <row r="989" spans="2:2" x14ac:dyDescent="0.2">
      <c r="B989" s="2"/>
    </row>
    <row r="990" spans="2:2" x14ac:dyDescent="0.2">
      <c r="B990" s="2"/>
    </row>
    <row r="991" spans="2:2" x14ac:dyDescent="0.2">
      <c r="B991" s="2"/>
    </row>
    <row r="992" spans="2:2" x14ac:dyDescent="0.2">
      <c r="B992" s="2"/>
    </row>
    <row r="993" spans="2:2" x14ac:dyDescent="0.2">
      <c r="B993" s="2"/>
    </row>
    <row r="994" spans="2:2" x14ac:dyDescent="0.2">
      <c r="B994" s="2"/>
    </row>
    <row r="995" spans="2:2" x14ac:dyDescent="0.2">
      <c r="B995" s="2"/>
    </row>
    <row r="996" spans="2:2" x14ac:dyDescent="0.2">
      <c r="B996" s="2"/>
    </row>
    <row r="997" spans="2:2" x14ac:dyDescent="0.2">
      <c r="B997" s="2"/>
    </row>
    <row r="998" spans="2:2" x14ac:dyDescent="0.2">
      <c r="B998" s="2"/>
    </row>
    <row r="999" spans="2:2" x14ac:dyDescent="0.2">
      <c r="B999" s="2"/>
    </row>
    <row r="1000" spans="2:2" x14ac:dyDescent="0.2">
      <c r="B1000" s="2"/>
    </row>
    <row r="1001" spans="2:2" x14ac:dyDescent="0.2">
      <c r="B1001" s="2"/>
    </row>
    <row r="1002" spans="2:2" x14ac:dyDescent="0.2">
      <c r="B1002" s="2"/>
    </row>
    <row r="1003" spans="2:2" x14ac:dyDescent="0.2">
      <c r="B1003" s="2"/>
    </row>
    <row r="1004" spans="2:2" x14ac:dyDescent="0.2">
      <c r="B1004" s="2"/>
    </row>
    <row r="1005" spans="2:2" x14ac:dyDescent="0.2">
      <c r="B1005" s="2"/>
    </row>
    <row r="1006" spans="2:2" x14ac:dyDescent="0.2">
      <c r="B1006" s="2"/>
    </row>
    <row r="1007" spans="2:2" x14ac:dyDescent="0.2">
      <c r="B1007" s="2"/>
    </row>
    <row r="1008" spans="2:2" x14ac:dyDescent="0.2">
      <c r="B1008" s="2"/>
    </row>
    <row r="1009" spans="2:2" x14ac:dyDescent="0.2">
      <c r="B1009" s="2"/>
    </row>
    <row r="1010" spans="2:2" x14ac:dyDescent="0.2">
      <c r="B1010" s="2"/>
    </row>
    <row r="1011" spans="2:2" x14ac:dyDescent="0.2">
      <c r="B1011" s="2"/>
    </row>
    <row r="1012" spans="2:2" x14ac:dyDescent="0.2">
      <c r="B1012" s="2"/>
    </row>
    <row r="1013" spans="2:2" x14ac:dyDescent="0.2">
      <c r="B1013" s="2"/>
    </row>
    <row r="1014" spans="2:2" x14ac:dyDescent="0.2">
      <c r="B1014" s="2"/>
    </row>
    <row r="1015" spans="2:2" x14ac:dyDescent="0.2">
      <c r="B1015" s="2"/>
    </row>
    <row r="1016" spans="2:2" x14ac:dyDescent="0.2">
      <c r="B1016" s="2"/>
    </row>
    <row r="1017" spans="2:2" x14ac:dyDescent="0.2">
      <c r="B1017" s="2"/>
    </row>
    <row r="1018" spans="2:2" x14ac:dyDescent="0.2">
      <c r="B1018" s="2"/>
    </row>
    <row r="1019" spans="2:2" x14ac:dyDescent="0.2">
      <c r="B1019" s="2"/>
    </row>
    <row r="1020" spans="2:2" x14ac:dyDescent="0.2">
      <c r="B1020" s="2"/>
    </row>
    <row r="1021" spans="2:2" x14ac:dyDescent="0.2">
      <c r="B1021" s="2"/>
    </row>
    <row r="1022" spans="2:2" x14ac:dyDescent="0.2">
      <c r="B1022" s="2"/>
    </row>
    <row r="1023" spans="2:2" x14ac:dyDescent="0.2">
      <c r="B1023" s="2"/>
    </row>
    <row r="1024" spans="2:2" x14ac:dyDescent="0.2">
      <c r="B1024" s="2"/>
    </row>
    <row r="1025" spans="2:2" x14ac:dyDescent="0.2">
      <c r="B1025" s="2"/>
    </row>
    <row r="1026" spans="2:2" x14ac:dyDescent="0.2">
      <c r="B1026" s="2"/>
    </row>
    <row r="1027" spans="2:2" x14ac:dyDescent="0.2">
      <c r="B1027" s="2"/>
    </row>
    <row r="1028" spans="2:2" x14ac:dyDescent="0.2">
      <c r="B1028" s="2"/>
    </row>
    <row r="1029" spans="2:2" x14ac:dyDescent="0.2">
      <c r="B1029" s="2"/>
    </row>
    <row r="1030" spans="2:2" x14ac:dyDescent="0.2">
      <c r="B1030" s="2"/>
    </row>
    <row r="1031" spans="2:2" x14ac:dyDescent="0.2">
      <c r="B1031" s="2"/>
    </row>
    <row r="1032" spans="2:2" x14ac:dyDescent="0.2">
      <c r="B1032" s="2"/>
    </row>
    <row r="1033" spans="2:2" x14ac:dyDescent="0.2">
      <c r="B1033" s="2"/>
    </row>
    <row r="1034" spans="2:2" x14ac:dyDescent="0.2">
      <c r="B1034" s="2"/>
    </row>
    <row r="1035" spans="2:2" x14ac:dyDescent="0.2">
      <c r="B1035" s="2"/>
    </row>
    <row r="1036" spans="2:2" x14ac:dyDescent="0.2">
      <c r="B1036" s="2"/>
    </row>
    <row r="1037" spans="2:2" x14ac:dyDescent="0.2">
      <c r="B1037" s="2"/>
    </row>
    <row r="1038" spans="2:2" x14ac:dyDescent="0.2">
      <c r="B1038" s="2"/>
    </row>
    <row r="1039" spans="2:2" x14ac:dyDescent="0.2">
      <c r="B1039" s="2"/>
    </row>
    <row r="1040" spans="2:2" x14ac:dyDescent="0.2">
      <c r="B1040" s="2"/>
    </row>
    <row r="1041" spans="2:2" x14ac:dyDescent="0.2">
      <c r="B1041" s="2"/>
    </row>
    <row r="1042" spans="2:2" x14ac:dyDescent="0.2">
      <c r="B1042" s="2"/>
    </row>
    <row r="1043" spans="2:2" x14ac:dyDescent="0.2">
      <c r="B1043" s="2"/>
    </row>
    <row r="1044" spans="2:2" x14ac:dyDescent="0.2">
      <c r="B1044" s="2"/>
    </row>
    <row r="1045" spans="2:2" x14ac:dyDescent="0.2">
      <c r="B1045" s="2"/>
    </row>
    <row r="1046" spans="2:2" x14ac:dyDescent="0.2">
      <c r="B1046" s="2"/>
    </row>
    <row r="1047" spans="2:2" x14ac:dyDescent="0.2">
      <c r="B1047" s="2"/>
    </row>
    <row r="1048" spans="2:2" x14ac:dyDescent="0.2">
      <c r="B1048" s="2"/>
    </row>
    <row r="1049" spans="2:2" x14ac:dyDescent="0.2">
      <c r="B1049" s="2"/>
    </row>
    <row r="1050" spans="2:2" x14ac:dyDescent="0.2">
      <c r="B1050" s="2"/>
    </row>
    <row r="1051" spans="2:2" x14ac:dyDescent="0.2">
      <c r="B1051" s="2"/>
    </row>
    <row r="1052" spans="2:2" x14ac:dyDescent="0.2">
      <c r="B1052" s="2"/>
    </row>
    <row r="1053" spans="2:2" x14ac:dyDescent="0.2">
      <c r="B1053" s="2"/>
    </row>
    <row r="1054" spans="2:2" x14ac:dyDescent="0.2">
      <c r="B1054" s="2"/>
    </row>
    <row r="1055" spans="2:2" x14ac:dyDescent="0.2">
      <c r="B1055" s="2"/>
    </row>
    <row r="1056" spans="2:2" x14ac:dyDescent="0.2">
      <c r="B1056" s="2"/>
    </row>
    <row r="1057" spans="2:2" x14ac:dyDescent="0.2">
      <c r="B1057" s="2"/>
    </row>
    <row r="1058" spans="2:2" x14ac:dyDescent="0.2">
      <c r="B1058" s="2"/>
    </row>
    <row r="1059" spans="2:2" x14ac:dyDescent="0.2">
      <c r="B1059" s="2"/>
    </row>
    <row r="1060" spans="2:2" x14ac:dyDescent="0.2">
      <c r="B1060" s="2"/>
    </row>
    <row r="1061" spans="2:2" x14ac:dyDescent="0.2">
      <c r="B1061" s="2"/>
    </row>
    <row r="1062" spans="2:2" x14ac:dyDescent="0.2">
      <c r="B1062" s="2"/>
    </row>
    <row r="1063" spans="2:2" x14ac:dyDescent="0.2">
      <c r="B1063" s="2"/>
    </row>
    <row r="1064" spans="2:2" x14ac:dyDescent="0.2">
      <c r="B1064" s="2"/>
    </row>
    <row r="1065" spans="2:2" x14ac:dyDescent="0.2">
      <c r="B1065" s="2"/>
    </row>
    <row r="1066" spans="2:2" x14ac:dyDescent="0.2">
      <c r="B1066" s="2"/>
    </row>
    <row r="1067" spans="2:2" x14ac:dyDescent="0.2">
      <c r="B1067" s="2"/>
    </row>
    <row r="1068" spans="2:2" x14ac:dyDescent="0.2">
      <c r="B1068" s="2"/>
    </row>
    <row r="1069" spans="2:2" x14ac:dyDescent="0.2">
      <c r="B1069" s="2"/>
    </row>
    <row r="1070" spans="2:2" x14ac:dyDescent="0.2">
      <c r="B1070" s="2"/>
    </row>
    <row r="1071" spans="2:2" x14ac:dyDescent="0.2">
      <c r="B1071" s="2"/>
    </row>
    <row r="1072" spans="2:2" x14ac:dyDescent="0.2">
      <c r="B1072" s="2"/>
    </row>
    <row r="1073" spans="2:2" x14ac:dyDescent="0.2">
      <c r="B1073" s="2"/>
    </row>
    <row r="1074" spans="2:2" x14ac:dyDescent="0.2">
      <c r="B1074" s="2"/>
    </row>
    <row r="1075" spans="2:2" x14ac:dyDescent="0.2">
      <c r="B1075" s="2"/>
    </row>
    <row r="1076" spans="2:2" x14ac:dyDescent="0.2">
      <c r="B1076" s="2"/>
    </row>
    <row r="1077" spans="2:2" x14ac:dyDescent="0.2">
      <c r="B1077" s="2"/>
    </row>
    <row r="1078" spans="2:2" x14ac:dyDescent="0.2">
      <c r="B1078" s="2"/>
    </row>
    <row r="1079" spans="2:2" x14ac:dyDescent="0.2">
      <c r="B1079" s="2"/>
    </row>
    <row r="1080" spans="2:2" x14ac:dyDescent="0.2">
      <c r="B1080" s="2"/>
    </row>
    <row r="1081" spans="2:2" x14ac:dyDescent="0.2">
      <c r="B1081" s="2"/>
    </row>
    <row r="1082" spans="2:2" x14ac:dyDescent="0.2">
      <c r="B1082" s="2"/>
    </row>
    <row r="1083" spans="2:2" x14ac:dyDescent="0.2">
      <c r="B1083" s="2"/>
    </row>
    <row r="1084" spans="2:2" x14ac:dyDescent="0.2">
      <c r="B1084" s="2"/>
    </row>
    <row r="1085" spans="2:2" x14ac:dyDescent="0.2">
      <c r="B1085" s="2"/>
    </row>
    <row r="1086" spans="2:2" x14ac:dyDescent="0.2">
      <c r="B1086" s="2"/>
    </row>
    <row r="1087" spans="2:2" x14ac:dyDescent="0.2">
      <c r="B1087" s="2"/>
    </row>
    <row r="1088" spans="2:2" x14ac:dyDescent="0.2">
      <c r="B1088" s="2"/>
    </row>
    <row r="1089" spans="2:2" x14ac:dyDescent="0.2">
      <c r="B1089" s="2"/>
    </row>
    <row r="1090" spans="2:2" x14ac:dyDescent="0.2">
      <c r="B1090" s="2"/>
    </row>
    <row r="1091" spans="2:2" x14ac:dyDescent="0.2">
      <c r="B1091" s="2"/>
    </row>
    <row r="1092" spans="2:2" x14ac:dyDescent="0.2">
      <c r="B1092" s="2"/>
    </row>
    <row r="1093" spans="2:2" x14ac:dyDescent="0.2">
      <c r="B1093" s="2"/>
    </row>
    <row r="1094" spans="2:2" x14ac:dyDescent="0.2">
      <c r="B1094" s="2"/>
    </row>
    <row r="1095" spans="2:2" x14ac:dyDescent="0.2">
      <c r="B1095" s="2"/>
    </row>
    <row r="1096" spans="2:2" x14ac:dyDescent="0.2">
      <c r="B1096" s="2"/>
    </row>
    <row r="1097" spans="2:2" x14ac:dyDescent="0.2">
      <c r="B1097" s="2"/>
    </row>
    <row r="1098" spans="2:2" x14ac:dyDescent="0.2">
      <c r="B1098" s="2"/>
    </row>
    <row r="1099" spans="2:2" x14ac:dyDescent="0.2">
      <c r="B1099" s="2"/>
    </row>
    <row r="1100" spans="2:2" x14ac:dyDescent="0.2">
      <c r="B1100" s="2"/>
    </row>
    <row r="1101" spans="2:2" x14ac:dyDescent="0.2">
      <c r="B1101" s="2"/>
    </row>
    <row r="1102" spans="2:2" x14ac:dyDescent="0.2">
      <c r="B1102" s="2"/>
    </row>
    <row r="1103" spans="2:2" x14ac:dyDescent="0.2">
      <c r="B1103" s="2"/>
    </row>
    <row r="1104" spans="2:2" x14ac:dyDescent="0.2">
      <c r="B1104" s="2"/>
    </row>
    <row r="1105" spans="2:2" x14ac:dyDescent="0.2">
      <c r="B1105" s="2"/>
    </row>
    <row r="1106" spans="2:2" x14ac:dyDescent="0.2">
      <c r="B1106" s="2"/>
    </row>
    <row r="1107" spans="2:2" x14ac:dyDescent="0.2">
      <c r="B1107" s="2"/>
    </row>
    <row r="1108" spans="2:2" x14ac:dyDescent="0.2">
      <c r="B1108" s="2"/>
    </row>
    <row r="1109" spans="2:2" x14ac:dyDescent="0.2">
      <c r="B1109" s="2"/>
    </row>
    <row r="1110" spans="2:2" x14ac:dyDescent="0.2">
      <c r="B1110" s="2"/>
    </row>
    <row r="1111" spans="2:2" x14ac:dyDescent="0.2">
      <c r="B1111" s="2"/>
    </row>
    <row r="1112" spans="2:2" x14ac:dyDescent="0.2">
      <c r="B1112" s="2"/>
    </row>
    <row r="1113" spans="2:2" x14ac:dyDescent="0.2">
      <c r="B1113" s="2"/>
    </row>
    <row r="1114" spans="2:2" x14ac:dyDescent="0.2">
      <c r="B1114" s="2"/>
    </row>
    <row r="1115" spans="2:2" x14ac:dyDescent="0.2">
      <c r="B1115" s="2"/>
    </row>
    <row r="1116" spans="2:2" x14ac:dyDescent="0.2">
      <c r="B1116" s="2"/>
    </row>
    <row r="1117" spans="2:2" x14ac:dyDescent="0.2">
      <c r="B1117" s="2"/>
    </row>
    <row r="1118" spans="2:2" x14ac:dyDescent="0.2">
      <c r="B1118" s="2"/>
    </row>
    <row r="1119" spans="2:2" x14ac:dyDescent="0.2">
      <c r="B1119" s="2"/>
    </row>
    <row r="1120" spans="2:2" x14ac:dyDescent="0.2">
      <c r="B1120" s="2"/>
    </row>
    <row r="1121" spans="2:2" x14ac:dyDescent="0.2">
      <c r="B1121" s="2"/>
    </row>
    <row r="1122" spans="2:2" x14ac:dyDescent="0.2">
      <c r="B1122" s="2"/>
    </row>
    <row r="1123" spans="2:2" x14ac:dyDescent="0.2">
      <c r="B1123" s="2"/>
    </row>
    <row r="1124" spans="2:2" x14ac:dyDescent="0.2">
      <c r="B1124" s="2"/>
    </row>
    <row r="1125" spans="2:2" x14ac:dyDescent="0.2">
      <c r="B1125" s="2"/>
    </row>
    <row r="1126" spans="2:2" x14ac:dyDescent="0.2">
      <c r="B1126" s="2"/>
    </row>
    <row r="1127" spans="2:2" x14ac:dyDescent="0.2">
      <c r="B1127" s="2"/>
    </row>
    <row r="1128" spans="2:2" x14ac:dyDescent="0.2">
      <c r="B1128" s="2"/>
    </row>
    <row r="1129" spans="2:2" x14ac:dyDescent="0.2">
      <c r="B1129" s="2"/>
    </row>
    <row r="1130" spans="2:2" x14ac:dyDescent="0.2">
      <c r="B1130" s="2"/>
    </row>
    <row r="1131" spans="2:2" x14ac:dyDescent="0.2">
      <c r="B1131" s="2"/>
    </row>
    <row r="1132" spans="2:2" x14ac:dyDescent="0.2">
      <c r="B1132" s="2"/>
    </row>
    <row r="1133" spans="2:2" x14ac:dyDescent="0.2">
      <c r="B1133" s="2"/>
    </row>
    <row r="1134" spans="2:2" x14ac:dyDescent="0.2">
      <c r="B1134" s="2"/>
    </row>
    <row r="1135" spans="2:2" x14ac:dyDescent="0.2">
      <c r="B1135" s="2"/>
    </row>
    <row r="1136" spans="2:2" x14ac:dyDescent="0.2">
      <c r="B1136" s="2"/>
    </row>
    <row r="1137" spans="2:2" x14ac:dyDescent="0.2">
      <c r="B1137" s="2"/>
    </row>
    <row r="1138" spans="2:2" x14ac:dyDescent="0.2">
      <c r="B1138" s="2"/>
    </row>
    <row r="1139" spans="2:2" x14ac:dyDescent="0.2">
      <c r="B1139" s="2"/>
    </row>
    <row r="1140" spans="2:2" x14ac:dyDescent="0.2">
      <c r="B1140" s="2"/>
    </row>
    <row r="1141" spans="2:2" x14ac:dyDescent="0.2">
      <c r="B1141" s="2"/>
    </row>
    <row r="1142" spans="2:2" x14ac:dyDescent="0.2">
      <c r="B1142" s="2"/>
    </row>
    <row r="1143" spans="2:2" x14ac:dyDescent="0.2">
      <c r="B1143" s="2"/>
    </row>
    <row r="1144" spans="2:2" x14ac:dyDescent="0.2">
      <c r="B1144" s="2"/>
    </row>
    <row r="1145" spans="2:2" x14ac:dyDescent="0.2">
      <c r="B1145" s="2"/>
    </row>
    <row r="1146" spans="2:2" x14ac:dyDescent="0.2">
      <c r="B1146" s="2"/>
    </row>
    <row r="1147" spans="2:2" x14ac:dyDescent="0.2">
      <c r="B1147" s="2"/>
    </row>
    <row r="1148" spans="2:2" x14ac:dyDescent="0.2">
      <c r="B1148" s="2"/>
    </row>
    <row r="1149" spans="2:2" x14ac:dyDescent="0.2">
      <c r="B1149" s="2"/>
    </row>
    <row r="1150" spans="2:2" x14ac:dyDescent="0.2">
      <c r="B1150" s="2"/>
    </row>
    <row r="1151" spans="2:2" x14ac:dyDescent="0.2">
      <c r="B1151" s="2"/>
    </row>
    <row r="1152" spans="2:2" x14ac:dyDescent="0.2">
      <c r="B1152" s="2"/>
    </row>
    <row r="1153" spans="2:2" x14ac:dyDescent="0.2">
      <c r="B1153" s="2"/>
    </row>
    <row r="1154" spans="2:2" x14ac:dyDescent="0.2">
      <c r="B1154" s="2"/>
    </row>
    <row r="1155" spans="2:2" x14ac:dyDescent="0.2">
      <c r="B1155" s="2"/>
    </row>
    <row r="1156" spans="2:2" x14ac:dyDescent="0.2">
      <c r="B1156" s="2"/>
    </row>
    <row r="1157" spans="2:2" x14ac:dyDescent="0.2">
      <c r="B1157" s="2"/>
    </row>
    <row r="1158" spans="2:2" x14ac:dyDescent="0.2">
      <c r="B1158" s="2"/>
    </row>
    <row r="1159" spans="2:2" x14ac:dyDescent="0.2">
      <c r="B1159" s="2"/>
    </row>
    <row r="1160" spans="2:2" x14ac:dyDescent="0.2">
      <c r="B1160" s="2"/>
    </row>
    <row r="1161" spans="2:2" x14ac:dyDescent="0.2">
      <c r="B1161" s="2"/>
    </row>
    <row r="1162" spans="2:2" x14ac:dyDescent="0.2">
      <c r="B1162" s="2"/>
    </row>
    <row r="1163" spans="2:2" x14ac:dyDescent="0.2">
      <c r="B1163" s="2"/>
    </row>
    <row r="1164" spans="2:2" x14ac:dyDescent="0.2">
      <c r="B1164" s="2"/>
    </row>
    <row r="1165" spans="2:2" x14ac:dyDescent="0.2">
      <c r="B1165" s="2"/>
    </row>
    <row r="1166" spans="2:2" x14ac:dyDescent="0.2">
      <c r="B1166" s="2"/>
    </row>
    <row r="1167" spans="2:2" x14ac:dyDescent="0.2">
      <c r="B1167" s="2"/>
    </row>
    <row r="1168" spans="2:2" x14ac:dyDescent="0.2">
      <c r="B1168" s="2"/>
    </row>
    <row r="1169" spans="2:2" x14ac:dyDescent="0.2">
      <c r="B1169" s="2"/>
    </row>
    <row r="1170" spans="2:2" x14ac:dyDescent="0.2">
      <c r="B1170" s="2"/>
    </row>
    <row r="1171" spans="2:2" x14ac:dyDescent="0.2">
      <c r="B1171" s="2"/>
    </row>
    <row r="1172" spans="2:2" x14ac:dyDescent="0.2">
      <c r="B1172" s="2"/>
    </row>
    <row r="1173" spans="2:2" x14ac:dyDescent="0.2">
      <c r="B1173" s="2"/>
    </row>
    <row r="1174" spans="2:2" x14ac:dyDescent="0.2">
      <c r="B1174" s="2"/>
    </row>
    <row r="1175" spans="2:2" x14ac:dyDescent="0.2">
      <c r="B1175" s="2"/>
    </row>
    <row r="1176" spans="2:2" x14ac:dyDescent="0.2">
      <c r="B1176" s="2"/>
    </row>
    <row r="1177" spans="2:2" x14ac:dyDescent="0.2">
      <c r="B1177" s="2"/>
    </row>
    <row r="1178" spans="2:2" x14ac:dyDescent="0.2">
      <c r="B1178" s="2"/>
    </row>
    <row r="1179" spans="2:2" x14ac:dyDescent="0.2">
      <c r="B1179" s="2"/>
    </row>
    <row r="1180" spans="2:2" x14ac:dyDescent="0.2">
      <c r="B1180" s="2"/>
    </row>
    <row r="1181" spans="2:2" x14ac:dyDescent="0.2">
      <c r="B1181" s="2"/>
    </row>
    <row r="1182" spans="2:2" x14ac:dyDescent="0.2">
      <c r="B1182" s="2"/>
    </row>
    <row r="1183" spans="2:2" x14ac:dyDescent="0.2">
      <c r="B1183" s="2"/>
    </row>
    <row r="1184" spans="2:2" x14ac:dyDescent="0.2">
      <c r="B1184" s="2"/>
    </row>
    <row r="1185" spans="2:2" x14ac:dyDescent="0.2">
      <c r="B1185" s="2"/>
    </row>
    <row r="1186" spans="2:2" x14ac:dyDescent="0.2">
      <c r="B1186" s="2"/>
    </row>
    <row r="1187" spans="2:2" x14ac:dyDescent="0.2">
      <c r="B1187" s="2"/>
    </row>
    <row r="1188" spans="2:2" x14ac:dyDescent="0.2">
      <c r="B1188" s="2"/>
    </row>
    <row r="1189" spans="2:2" x14ac:dyDescent="0.2">
      <c r="B1189" s="2"/>
    </row>
    <row r="1190" spans="2:2" x14ac:dyDescent="0.2">
      <c r="B1190" s="2"/>
    </row>
    <row r="1191" spans="2:2" x14ac:dyDescent="0.2">
      <c r="B1191" s="2"/>
    </row>
    <row r="1192" spans="2:2" x14ac:dyDescent="0.2">
      <c r="B1192" s="2"/>
    </row>
    <row r="1193" spans="2:2" x14ac:dyDescent="0.2">
      <c r="B1193" s="2"/>
    </row>
    <row r="1194" spans="2:2" x14ac:dyDescent="0.2">
      <c r="B1194" s="2"/>
    </row>
    <row r="1195" spans="2:2" x14ac:dyDescent="0.2">
      <c r="B1195" s="2"/>
    </row>
    <row r="1196" spans="2:2" x14ac:dyDescent="0.2">
      <c r="B1196" s="2"/>
    </row>
    <row r="1197" spans="2:2" x14ac:dyDescent="0.2">
      <c r="B1197" s="2"/>
    </row>
    <row r="1198" spans="2:2" x14ac:dyDescent="0.2">
      <c r="B1198" s="2"/>
    </row>
    <row r="1199" spans="2:2" x14ac:dyDescent="0.2">
      <c r="B1199" s="2"/>
    </row>
    <row r="1200" spans="2:2" x14ac:dyDescent="0.2">
      <c r="B1200" s="2"/>
    </row>
    <row r="1201" spans="2:2" x14ac:dyDescent="0.2">
      <c r="B1201" s="2"/>
    </row>
    <row r="1202" spans="2:2" x14ac:dyDescent="0.2">
      <c r="B1202" s="2"/>
    </row>
    <row r="1203" spans="2:2" x14ac:dyDescent="0.2">
      <c r="B1203" s="2"/>
    </row>
    <row r="1204" spans="2:2" x14ac:dyDescent="0.2">
      <c r="B1204" s="2"/>
    </row>
    <row r="1205" spans="2:2" x14ac:dyDescent="0.2">
      <c r="B1205" s="2"/>
    </row>
    <row r="1206" spans="2:2" x14ac:dyDescent="0.2">
      <c r="B1206" s="2"/>
    </row>
    <row r="1207" spans="2:2" x14ac:dyDescent="0.2">
      <c r="B1207" s="2"/>
    </row>
    <row r="1208" spans="2:2" x14ac:dyDescent="0.2">
      <c r="B1208" s="2"/>
    </row>
    <row r="1209" spans="2:2" x14ac:dyDescent="0.2">
      <c r="B1209" s="2"/>
    </row>
    <row r="1210" spans="2:2" x14ac:dyDescent="0.2">
      <c r="B1210" s="2"/>
    </row>
    <row r="1211" spans="2:2" x14ac:dyDescent="0.2">
      <c r="B1211" s="2"/>
    </row>
    <row r="1212" spans="2:2" x14ac:dyDescent="0.2">
      <c r="B1212" s="2"/>
    </row>
    <row r="1213" spans="2:2" x14ac:dyDescent="0.2">
      <c r="B1213" s="2"/>
    </row>
    <row r="1214" spans="2:2" x14ac:dyDescent="0.2">
      <c r="B1214" s="2"/>
    </row>
    <row r="1215" spans="2:2" x14ac:dyDescent="0.2">
      <c r="B1215" s="2"/>
    </row>
    <row r="1216" spans="2:2" x14ac:dyDescent="0.2">
      <c r="B1216" s="2"/>
    </row>
    <row r="1217" spans="2:2" x14ac:dyDescent="0.2">
      <c r="B1217" s="2"/>
    </row>
    <row r="1218" spans="2:2" x14ac:dyDescent="0.2">
      <c r="B1218" s="2"/>
    </row>
    <row r="1219" spans="2:2" x14ac:dyDescent="0.2">
      <c r="B1219" s="2"/>
    </row>
    <row r="1220" spans="2:2" x14ac:dyDescent="0.2">
      <c r="B1220" s="2"/>
    </row>
    <row r="1221" spans="2:2" x14ac:dyDescent="0.2">
      <c r="B1221" s="2"/>
    </row>
    <row r="1222" spans="2:2" x14ac:dyDescent="0.2">
      <c r="B1222" s="2"/>
    </row>
    <row r="1223" spans="2:2" x14ac:dyDescent="0.2">
      <c r="B1223" s="2"/>
    </row>
    <row r="1224" spans="2:2" x14ac:dyDescent="0.2">
      <c r="B1224" s="2"/>
    </row>
    <row r="1225" spans="2:2" x14ac:dyDescent="0.2">
      <c r="B1225" s="2"/>
    </row>
    <row r="1226" spans="2:2" x14ac:dyDescent="0.2">
      <c r="B1226" s="2"/>
    </row>
    <row r="1227" spans="2:2" x14ac:dyDescent="0.2">
      <c r="B1227" s="2"/>
    </row>
    <row r="1228" spans="2:2" x14ac:dyDescent="0.2">
      <c r="B1228" s="2"/>
    </row>
    <row r="1229" spans="2:2" x14ac:dyDescent="0.2">
      <c r="B1229" s="2"/>
    </row>
    <row r="1230" spans="2:2" x14ac:dyDescent="0.2">
      <c r="B1230" s="2"/>
    </row>
    <row r="1231" spans="2:2" x14ac:dyDescent="0.2">
      <c r="B1231" s="2"/>
    </row>
    <row r="1232" spans="2:2" x14ac:dyDescent="0.2">
      <c r="B1232" s="2"/>
    </row>
    <row r="1233" spans="2:2" x14ac:dyDescent="0.2">
      <c r="B1233" s="2"/>
    </row>
    <row r="1234" spans="2:2" x14ac:dyDescent="0.2">
      <c r="B1234" s="2"/>
    </row>
    <row r="1235" spans="2:2" x14ac:dyDescent="0.2">
      <c r="B1235" s="2"/>
    </row>
    <row r="1236" spans="2:2" x14ac:dyDescent="0.2">
      <c r="B1236" s="2"/>
    </row>
    <row r="1237" spans="2:2" x14ac:dyDescent="0.2">
      <c r="B1237" s="2"/>
    </row>
    <row r="1238" spans="2:2" x14ac:dyDescent="0.2">
      <c r="B1238" s="2"/>
    </row>
    <row r="1239" spans="2:2" x14ac:dyDescent="0.2">
      <c r="B1239" s="2"/>
    </row>
    <row r="1240" spans="2:2" x14ac:dyDescent="0.2">
      <c r="B1240" s="2"/>
    </row>
    <row r="1241" spans="2:2" x14ac:dyDescent="0.2">
      <c r="B1241" s="2"/>
    </row>
    <row r="1242" spans="2:2" x14ac:dyDescent="0.2">
      <c r="B1242" s="2"/>
    </row>
    <row r="1243" spans="2:2" x14ac:dyDescent="0.2">
      <c r="B1243" s="2"/>
    </row>
    <row r="1244" spans="2:2" x14ac:dyDescent="0.2">
      <c r="B1244" s="2"/>
    </row>
    <row r="1245" spans="2:2" x14ac:dyDescent="0.2">
      <c r="B1245" s="2"/>
    </row>
    <row r="1246" spans="2:2" x14ac:dyDescent="0.2">
      <c r="B1246" s="2"/>
    </row>
    <row r="1247" spans="2:2" x14ac:dyDescent="0.2">
      <c r="B1247" s="2"/>
    </row>
    <row r="1248" spans="2:2" x14ac:dyDescent="0.2">
      <c r="B1248" s="2"/>
    </row>
    <row r="1249" spans="2:2" x14ac:dyDescent="0.2">
      <c r="B1249" s="2"/>
    </row>
    <row r="1250" spans="2:2" x14ac:dyDescent="0.2">
      <c r="B1250" s="2"/>
    </row>
    <row r="1251" spans="2:2" x14ac:dyDescent="0.2">
      <c r="B1251" s="2"/>
    </row>
    <row r="1252" spans="2:2" x14ac:dyDescent="0.2">
      <c r="B1252" s="2"/>
    </row>
    <row r="1253" spans="2:2" x14ac:dyDescent="0.2">
      <c r="B1253" s="2"/>
    </row>
    <row r="1254" spans="2:2" x14ac:dyDescent="0.2">
      <c r="B1254" s="2"/>
    </row>
    <row r="1255" spans="2:2" x14ac:dyDescent="0.2">
      <c r="B1255" s="2"/>
    </row>
    <row r="1256" spans="2:2" x14ac:dyDescent="0.2">
      <c r="B1256" s="2"/>
    </row>
    <row r="1257" spans="2:2" x14ac:dyDescent="0.2">
      <c r="B1257" s="2"/>
    </row>
    <row r="1258" spans="2:2" x14ac:dyDescent="0.2">
      <c r="B1258" s="2"/>
    </row>
    <row r="1259" spans="2:2" x14ac:dyDescent="0.2">
      <c r="B1259" s="2"/>
    </row>
    <row r="1260" spans="2:2" x14ac:dyDescent="0.2">
      <c r="B1260" s="2"/>
    </row>
    <row r="1261" spans="2:2" x14ac:dyDescent="0.2">
      <c r="B1261" s="2"/>
    </row>
    <row r="1262" spans="2:2" x14ac:dyDescent="0.2">
      <c r="B1262" s="2"/>
    </row>
    <row r="1263" spans="2:2" x14ac:dyDescent="0.2">
      <c r="B1263" s="2"/>
    </row>
    <row r="1264" spans="2:2" x14ac:dyDescent="0.2">
      <c r="B1264" s="2"/>
    </row>
    <row r="1265" spans="2:2" x14ac:dyDescent="0.2">
      <c r="B1265" s="2"/>
    </row>
    <row r="1266" spans="2:2" x14ac:dyDescent="0.2">
      <c r="B1266" s="2"/>
    </row>
    <row r="1267" spans="2:2" x14ac:dyDescent="0.2">
      <c r="B1267" s="2"/>
    </row>
    <row r="1268" spans="2:2" x14ac:dyDescent="0.2">
      <c r="B1268" s="2"/>
    </row>
    <row r="1269" spans="2:2" x14ac:dyDescent="0.2">
      <c r="B1269" s="2"/>
    </row>
    <row r="1270" spans="2:2" x14ac:dyDescent="0.2">
      <c r="B1270" s="2"/>
    </row>
    <row r="1271" spans="2:2" x14ac:dyDescent="0.2">
      <c r="B1271" s="2"/>
    </row>
    <row r="1272" spans="2:2" x14ac:dyDescent="0.2">
      <c r="B1272" s="2"/>
    </row>
    <row r="1273" spans="2:2" x14ac:dyDescent="0.2">
      <c r="B1273" s="2"/>
    </row>
    <row r="1274" spans="2:2" x14ac:dyDescent="0.2">
      <c r="B1274" s="2"/>
    </row>
    <row r="1275" spans="2:2" x14ac:dyDescent="0.2">
      <c r="B1275" s="2"/>
    </row>
    <row r="1276" spans="2:2" x14ac:dyDescent="0.2">
      <c r="B1276" s="2"/>
    </row>
    <row r="1277" spans="2:2" x14ac:dyDescent="0.2">
      <c r="B1277" s="2"/>
    </row>
    <row r="1278" spans="2:2" x14ac:dyDescent="0.2">
      <c r="B1278" s="2"/>
    </row>
    <row r="1279" spans="2:2" x14ac:dyDescent="0.2">
      <c r="B1279" s="2"/>
    </row>
    <row r="1280" spans="2:2" x14ac:dyDescent="0.2">
      <c r="B1280" s="2"/>
    </row>
    <row r="1281" spans="2:2" x14ac:dyDescent="0.2">
      <c r="B1281" s="2"/>
    </row>
    <row r="1282" spans="2:2" x14ac:dyDescent="0.2">
      <c r="B1282" s="2"/>
    </row>
    <row r="1283" spans="2:2" x14ac:dyDescent="0.2">
      <c r="B1283" s="2"/>
    </row>
    <row r="1284" spans="2:2" x14ac:dyDescent="0.2">
      <c r="B1284" s="2"/>
    </row>
    <row r="1285" spans="2:2" x14ac:dyDescent="0.2">
      <c r="B1285" s="2"/>
    </row>
    <row r="1286" spans="2:2" x14ac:dyDescent="0.2">
      <c r="B1286" s="2"/>
    </row>
    <row r="1287" spans="2:2" x14ac:dyDescent="0.2">
      <c r="B1287" s="2"/>
    </row>
    <row r="1288" spans="2:2" x14ac:dyDescent="0.2">
      <c r="B1288" s="2"/>
    </row>
    <row r="1289" spans="2:2" x14ac:dyDescent="0.2">
      <c r="B1289" s="2"/>
    </row>
    <row r="1290" spans="2:2" x14ac:dyDescent="0.2">
      <c r="B1290" s="2"/>
    </row>
    <row r="1291" spans="2:2" x14ac:dyDescent="0.2">
      <c r="B1291" s="2"/>
    </row>
    <row r="1292" spans="2:2" x14ac:dyDescent="0.2">
      <c r="B1292" s="2"/>
    </row>
    <row r="1293" spans="2:2" x14ac:dyDescent="0.2">
      <c r="B1293" s="2"/>
    </row>
    <row r="1294" spans="2:2" x14ac:dyDescent="0.2">
      <c r="B1294" s="2"/>
    </row>
    <row r="1295" spans="2:2" x14ac:dyDescent="0.2">
      <c r="B1295" s="2"/>
    </row>
    <row r="1296" spans="2:2" x14ac:dyDescent="0.2">
      <c r="B1296" s="2"/>
    </row>
    <row r="1297" spans="2:2" x14ac:dyDescent="0.2">
      <c r="B1297" s="2"/>
    </row>
    <row r="1298" spans="2:2" x14ac:dyDescent="0.2">
      <c r="B1298" s="2"/>
    </row>
    <row r="1299" spans="2:2" x14ac:dyDescent="0.2">
      <c r="B1299" s="2"/>
    </row>
    <row r="1300" spans="2:2" x14ac:dyDescent="0.2">
      <c r="B1300" s="2"/>
    </row>
    <row r="1301" spans="2:2" x14ac:dyDescent="0.2">
      <c r="B1301" s="2"/>
    </row>
    <row r="1302" spans="2:2" x14ac:dyDescent="0.2">
      <c r="B1302" s="2"/>
    </row>
    <row r="1303" spans="2:2" x14ac:dyDescent="0.2">
      <c r="B1303" s="2"/>
    </row>
    <row r="1304" spans="2:2" x14ac:dyDescent="0.2">
      <c r="B1304" s="2"/>
    </row>
    <row r="1305" spans="2:2" x14ac:dyDescent="0.2">
      <c r="B1305" s="2"/>
    </row>
    <row r="1306" spans="2:2" x14ac:dyDescent="0.2">
      <c r="B1306" s="2"/>
    </row>
    <row r="1307" spans="2:2" x14ac:dyDescent="0.2">
      <c r="B1307" s="2"/>
    </row>
    <row r="1308" spans="2:2" x14ac:dyDescent="0.2">
      <c r="B1308" s="2"/>
    </row>
    <row r="1309" spans="2:2" x14ac:dyDescent="0.2">
      <c r="B1309" s="2"/>
    </row>
    <row r="1310" spans="2:2" x14ac:dyDescent="0.2">
      <c r="B1310" s="2"/>
    </row>
    <row r="1311" spans="2:2" x14ac:dyDescent="0.2">
      <c r="B1311" s="2"/>
    </row>
    <row r="1312" spans="2:2" x14ac:dyDescent="0.2">
      <c r="B1312" s="2"/>
    </row>
    <row r="1313" spans="2:2" x14ac:dyDescent="0.2">
      <c r="B1313" s="2"/>
    </row>
    <row r="1314" spans="2:2" x14ac:dyDescent="0.2">
      <c r="B1314" s="2"/>
    </row>
    <row r="1315" spans="2:2" x14ac:dyDescent="0.2">
      <c r="B1315" s="2"/>
    </row>
    <row r="1316" spans="2:2" x14ac:dyDescent="0.2">
      <c r="B1316" s="2"/>
    </row>
    <row r="1317" spans="2:2" x14ac:dyDescent="0.2">
      <c r="B1317" s="2"/>
    </row>
    <row r="1318" spans="2:2" x14ac:dyDescent="0.2">
      <c r="B1318" s="2"/>
    </row>
    <row r="1319" spans="2:2" x14ac:dyDescent="0.2">
      <c r="B1319" s="2"/>
    </row>
    <row r="1320" spans="2:2" x14ac:dyDescent="0.2">
      <c r="B1320" s="2"/>
    </row>
    <row r="1321" spans="2:2" x14ac:dyDescent="0.2">
      <c r="B1321" s="2"/>
    </row>
    <row r="1322" spans="2:2" x14ac:dyDescent="0.2">
      <c r="B1322" s="2"/>
    </row>
    <row r="1323" spans="2:2" x14ac:dyDescent="0.2">
      <c r="B1323" s="2"/>
    </row>
    <row r="1324" spans="2:2" x14ac:dyDescent="0.2">
      <c r="B1324" s="2"/>
    </row>
    <row r="1325" spans="2:2" x14ac:dyDescent="0.2">
      <c r="B1325" s="2"/>
    </row>
    <row r="1326" spans="2:2" x14ac:dyDescent="0.2">
      <c r="B1326" s="2"/>
    </row>
    <row r="1327" spans="2:2" x14ac:dyDescent="0.2">
      <c r="B1327" s="2"/>
    </row>
    <row r="1328" spans="2:2" x14ac:dyDescent="0.2">
      <c r="B1328" s="2"/>
    </row>
    <row r="1329" spans="2:2" x14ac:dyDescent="0.2">
      <c r="B1329" s="2"/>
    </row>
    <row r="1330" spans="2:2" x14ac:dyDescent="0.2">
      <c r="B1330" s="2"/>
    </row>
    <row r="1331" spans="2:2" x14ac:dyDescent="0.2">
      <c r="B1331" s="2"/>
    </row>
    <row r="1332" spans="2:2" x14ac:dyDescent="0.2">
      <c r="B1332" s="2"/>
    </row>
    <row r="1333" spans="2:2" x14ac:dyDescent="0.2">
      <c r="B1333" s="2"/>
    </row>
    <row r="1334" spans="2:2" x14ac:dyDescent="0.2">
      <c r="B1334" s="2"/>
    </row>
    <row r="1335" spans="2:2" x14ac:dyDescent="0.2">
      <c r="B1335" s="2"/>
    </row>
    <row r="1336" spans="2:2" x14ac:dyDescent="0.2">
      <c r="B1336" s="2"/>
    </row>
    <row r="1337" spans="2:2" x14ac:dyDescent="0.2">
      <c r="B1337" s="2"/>
    </row>
    <row r="1338" spans="2:2" x14ac:dyDescent="0.2">
      <c r="B1338" s="2"/>
    </row>
    <row r="1339" spans="2:2" x14ac:dyDescent="0.2">
      <c r="B1339" s="2"/>
    </row>
    <row r="1340" spans="2:2" x14ac:dyDescent="0.2">
      <c r="B1340" s="2"/>
    </row>
    <row r="1341" spans="2:2" x14ac:dyDescent="0.2">
      <c r="B1341" s="2"/>
    </row>
    <row r="1342" spans="2:2" x14ac:dyDescent="0.2">
      <c r="B1342" s="2"/>
    </row>
    <row r="1343" spans="2:2" x14ac:dyDescent="0.2">
      <c r="B1343" s="2"/>
    </row>
    <row r="1344" spans="2:2" x14ac:dyDescent="0.2">
      <c r="B1344" s="2"/>
    </row>
    <row r="1345" spans="2:2" x14ac:dyDescent="0.2">
      <c r="B1345" s="2"/>
    </row>
    <row r="1346" spans="2:2" x14ac:dyDescent="0.2">
      <c r="B1346" s="2"/>
    </row>
    <row r="1347" spans="2:2" x14ac:dyDescent="0.2">
      <c r="B1347" s="2"/>
    </row>
    <row r="1348" spans="2:2" x14ac:dyDescent="0.2">
      <c r="B1348" s="2"/>
    </row>
    <row r="1349" spans="2:2" x14ac:dyDescent="0.2">
      <c r="B1349" s="2"/>
    </row>
    <row r="1350" spans="2:2" x14ac:dyDescent="0.2">
      <c r="B1350" s="2"/>
    </row>
    <row r="1351" spans="2:2" x14ac:dyDescent="0.2">
      <c r="B1351" s="2"/>
    </row>
    <row r="1352" spans="2:2" x14ac:dyDescent="0.2">
      <c r="B1352" s="2"/>
    </row>
    <row r="1353" spans="2:2" x14ac:dyDescent="0.2">
      <c r="B1353" s="2"/>
    </row>
    <row r="1354" spans="2:2" x14ac:dyDescent="0.2">
      <c r="B1354" s="2"/>
    </row>
    <row r="1355" spans="2:2" x14ac:dyDescent="0.2">
      <c r="B1355" s="2"/>
    </row>
    <row r="1356" spans="2:2" x14ac:dyDescent="0.2">
      <c r="B1356" s="2"/>
    </row>
    <row r="1357" spans="2:2" x14ac:dyDescent="0.2">
      <c r="B1357" s="2"/>
    </row>
    <row r="1358" spans="2:2" x14ac:dyDescent="0.2">
      <c r="B1358" s="2"/>
    </row>
    <row r="1359" spans="2:2" x14ac:dyDescent="0.2">
      <c r="B1359" s="2"/>
    </row>
    <row r="1360" spans="2:2" x14ac:dyDescent="0.2">
      <c r="B1360" s="2"/>
    </row>
    <row r="1361" spans="2:2" x14ac:dyDescent="0.2">
      <c r="B1361" s="2"/>
    </row>
    <row r="1362" spans="2:2" x14ac:dyDescent="0.2">
      <c r="B1362" s="2"/>
    </row>
    <row r="1363" spans="2:2" x14ac:dyDescent="0.2">
      <c r="B1363" s="2"/>
    </row>
    <row r="1364" spans="2:2" x14ac:dyDescent="0.2">
      <c r="B1364" s="2"/>
    </row>
    <row r="1365" spans="2:2" x14ac:dyDescent="0.2">
      <c r="B1365" s="2"/>
    </row>
    <row r="1366" spans="2:2" x14ac:dyDescent="0.2">
      <c r="B1366" s="2"/>
    </row>
    <row r="1367" spans="2:2" x14ac:dyDescent="0.2">
      <c r="B1367" s="2"/>
    </row>
    <row r="1368" spans="2:2" x14ac:dyDescent="0.2">
      <c r="B1368" s="2"/>
    </row>
    <row r="1369" spans="2:2" x14ac:dyDescent="0.2">
      <c r="B1369" s="2"/>
    </row>
    <row r="1370" spans="2:2" x14ac:dyDescent="0.2">
      <c r="B1370" s="2"/>
    </row>
    <row r="1371" spans="2:2" x14ac:dyDescent="0.2">
      <c r="B1371" s="2"/>
    </row>
    <row r="1372" spans="2:2" x14ac:dyDescent="0.2">
      <c r="B1372" s="2"/>
    </row>
    <row r="1373" spans="2:2" x14ac:dyDescent="0.2">
      <c r="B1373" s="2"/>
    </row>
    <row r="1374" spans="2:2" x14ac:dyDescent="0.2">
      <c r="B1374" s="2"/>
    </row>
    <row r="1375" spans="2:2" x14ac:dyDescent="0.2">
      <c r="B1375" s="2"/>
    </row>
    <row r="1376" spans="2:2" x14ac:dyDescent="0.2">
      <c r="B1376" s="2"/>
    </row>
    <row r="1377" spans="2:2" x14ac:dyDescent="0.2">
      <c r="B1377" s="2"/>
    </row>
    <row r="1378" spans="2:2" x14ac:dyDescent="0.2">
      <c r="B1378" s="2"/>
    </row>
    <row r="1379" spans="2:2" x14ac:dyDescent="0.2">
      <c r="B1379" s="2"/>
    </row>
    <row r="1380" spans="2:2" x14ac:dyDescent="0.2">
      <c r="B1380" s="2"/>
    </row>
    <row r="1381" spans="2:2" x14ac:dyDescent="0.2">
      <c r="B1381" s="2"/>
    </row>
    <row r="1382" spans="2:2" x14ac:dyDescent="0.2">
      <c r="B1382" s="2"/>
    </row>
    <row r="1383" spans="2:2" x14ac:dyDescent="0.2">
      <c r="B1383" s="2"/>
    </row>
    <row r="1384" spans="2:2" x14ac:dyDescent="0.2">
      <c r="B1384" s="2"/>
    </row>
    <row r="1385" spans="2:2" x14ac:dyDescent="0.2">
      <c r="B1385" s="2"/>
    </row>
    <row r="1386" spans="2:2" x14ac:dyDescent="0.2">
      <c r="B1386" s="2"/>
    </row>
    <row r="1387" spans="2:2" x14ac:dyDescent="0.2">
      <c r="B1387" s="2"/>
    </row>
    <row r="1388" spans="2:2" x14ac:dyDescent="0.2">
      <c r="B1388" s="2"/>
    </row>
    <row r="1389" spans="2:2" x14ac:dyDescent="0.2">
      <c r="B1389" s="2"/>
    </row>
    <row r="1390" spans="2:2" x14ac:dyDescent="0.2">
      <c r="B1390" s="2"/>
    </row>
    <row r="1391" spans="2:2" x14ac:dyDescent="0.2">
      <c r="B1391" s="2"/>
    </row>
    <row r="1392" spans="2:2" x14ac:dyDescent="0.2">
      <c r="B1392" s="2"/>
    </row>
    <row r="1393" spans="2:2" x14ac:dyDescent="0.2">
      <c r="B1393" s="2"/>
    </row>
    <row r="1394" spans="2:2" x14ac:dyDescent="0.2">
      <c r="B1394" s="2"/>
    </row>
    <row r="1395" spans="2:2" x14ac:dyDescent="0.2">
      <c r="B1395" s="2"/>
    </row>
    <row r="1396" spans="2:2" x14ac:dyDescent="0.2">
      <c r="B1396" s="2"/>
    </row>
    <row r="1397" spans="2:2" x14ac:dyDescent="0.2">
      <c r="B1397" s="2"/>
    </row>
    <row r="1398" spans="2:2" x14ac:dyDescent="0.2">
      <c r="B1398" s="2"/>
    </row>
    <row r="1399" spans="2:2" x14ac:dyDescent="0.2">
      <c r="B1399" s="2"/>
    </row>
    <row r="1400" spans="2:2" x14ac:dyDescent="0.2">
      <c r="B1400" s="2"/>
    </row>
    <row r="1401" spans="2:2" x14ac:dyDescent="0.2">
      <c r="B1401" s="2"/>
    </row>
    <row r="1402" spans="2:2" x14ac:dyDescent="0.2">
      <c r="B1402" s="2"/>
    </row>
    <row r="1403" spans="2:2" x14ac:dyDescent="0.2">
      <c r="B1403" s="2"/>
    </row>
    <row r="1404" spans="2:2" x14ac:dyDescent="0.2">
      <c r="B1404" s="2"/>
    </row>
    <row r="1405" spans="2:2" x14ac:dyDescent="0.2">
      <c r="B1405" s="2"/>
    </row>
    <row r="1406" spans="2:2" x14ac:dyDescent="0.2">
      <c r="B1406" s="2"/>
    </row>
    <row r="1407" spans="2:2" x14ac:dyDescent="0.2">
      <c r="B1407" s="2"/>
    </row>
    <row r="1408" spans="2:2" x14ac:dyDescent="0.2">
      <c r="B1408" s="2"/>
    </row>
    <row r="1409" spans="2:2" x14ac:dyDescent="0.2">
      <c r="B1409" s="2"/>
    </row>
    <row r="1410" spans="2:2" x14ac:dyDescent="0.2">
      <c r="B1410" s="2"/>
    </row>
    <row r="1411" spans="2:2" x14ac:dyDescent="0.2">
      <c r="B1411" s="2"/>
    </row>
    <row r="1412" spans="2:2" x14ac:dyDescent="0.2">
      <c r="B1412" s="2"/>
    </row>
    <row r="1413" spans="2:2" x14ac:dyDescent="0.2">
      <c r="B1413" s="2"/>
    </row>
    <row r="1414" spans="2:2" x14ac:dyDescent="0.2">
      <c r="B1414" s="2"/>
    </row>
    <row r="1415" spans="2:2" x14ac:dyDescent="0.2">
      <c r="B1415" s="2"/>
    </row>
    <row r="1416" spans="2:2" x14ac:dyDescent="0.2">
      <c r="B1416" s="2"/>
    </row>
    <row r="1417" spans="2:2" x14ac:dyDescent="0.2">
      <c r="B1417" s="2"/>
    </row>
    <row r="1418" spans="2:2" x14ac:dyDescent="0.2">
      <c r="B1418" s="2"/>
    </row>
    <row r="1419" spans="2:2" x14ac:dyDescent="0.2">
      <c r="B1419" s="2"/>
    </row>
    <row r="1420" spans="2:2" x14ac:dyDescent="0.2">
      <c r="B1420" s="2"/>
    </row>
    <row r="1421" spans="2:2" x14ac:dyDescent="0.2">
      <c r="B1421" s="2"/>
    </row>
    <row r="1422" spans="2:2" x14ac:dyDescent="0.2">
      <c r="B1422" s="2"/>
    </row>
    <row r="1423" spans="2:2" x14ac:dyDescent="0.2">
      <c r="B1423" s="2"/>
    </row>
    <row r="1424" spans="2:2" x14ac:dyDescent="0.2">
      <c r="B1424" s="2"/>
    </row>
    <row r="1425" spans="2:2" x14ac:dyDescent="0.2">
      <c r="B1425" s="2"/>
    </row>
    <row r="1426" spans="2:2" x14ac:dyDescent="0.2">
      <c r="B1426" s="2"/>
    </row>
    <row r="1427" spans="2:2" x14ac:dyDescent="0.2">
      <c r="B1427" s="2"/>
    </row>
    <row r="1428" spans="2:2" x14ac:dyDescent="0.2">
      <c r="B1428" s="2"/>
    </row>
    <row r="1429" spans="2:2" x14ac:dyDescent="0.2">
      <c r="B1429" s="2"/>
    </row>
    <row r="1430" spans="2:2" x14ac:dyDescent="0.2">
      <c r="B1430" s="2"/>
    </row>
    <row r="1431" spans="2:2" x14ac:dyDescent="0.2">
      <c r="B1431" s="2"/>
    </row>
    <row r="1432" spans="2:2" x14ac:dyDescent="0.2">
      <c r="B1432" s="2"/>
    </row>
    <row r="1433" spans="2:2" x14ac:dyDescent="0.2">
      <c r="B1433" s="2"/>
    </row>
    <row r="1434" spans="2:2" x14ac:dyDescent="0.2">
      <c r="B1434" s="2"/>
    </row>
    <row r="1435" spans="2:2" x14ac:dyDescent="0.2">
      <c r="B1435" s="2"/>
    </row>
    <row r="1436" spans="2:2" x14ac:dyDescent="0.2">
      <c r="B1436" s="2"/>
    </row>
    <row r="1437" spans="2:2" x14ac:dyDescent="0.2">
      <c r="B1437" s="2"/>
    </row>
    <row r="1438" spans="2:2" x14ac:dyDescent="0.2">
      <c r="B1438" s="2"/>
    </row>
    <row r="1439" spans="2:2" x14ac:dyDescent="0.2">
      <c r="B1439" s="2"/>
    </row>
    <row r="1440" spans="2:2" x14ac:dyDescent="0.2">
      <c r="B1440" s="2"/>
    </row>
    <row r="1441" spans="2:2" x14ac:dyDescent="0.2">
      <c r="B1441" s="2"/>
    </row>
    <row r="1442" spans="2:2" x14ac:dyDescent="0.2">
      <c r="B1442" s="2"/>
    </row>
    <row r="1443" spans="2:2" x14ac:dyDescent="0.2">
      <c r="B1443" s="2"/>
    </row>
    <row r="1444" spans="2:2" x14ac:dyDescent="0.2">
      <c r="B1444" s="2"/>
    </row>
    <row r="1445" spans="2:2" x14ac:dyDescent="0.2">
      <c r="B1445" s="2"/>
    </row>
    <row r="1446" spans="2:2" x14ac:dyDescent="0.2">
      <c r="B1446" s="2"/>
    </row>
    <row r="1447" spans="2:2" x14ac:dyDescent="0.2">
      <c r="B1447" s="2"/>
    </row>
    <row r="1448" spans="2:2" x14ac:dyDescent="0.2">
      <c r="B1448" s="2"/>
    </row>
    <row r="1449" spans="2:2" x14ac:dyDescent="0.2">
      <c r="B1449" s="2"/>
    </row>
    <row r="1450" spans="2:2" x14ac:dyDescent="0.2">
      <c r="B1450" s="2"/>
    </row>
    <row r="1451" spans="2:2" x14ac:dyDescent="0.2">
      <c r="B1451" s="2"/>
    </row>
    <row r="1452" spans="2:2" x14ac:dyDescent="0.2">
      <c r="B1452" s="2"/>
    </row>
    <row r="1453" spans="2:2" x14ac:dyDescent="0.2">
      <c r="B1453" s="2"/>
    </row>
    <row r="1454" spans="2:2" x14ac:dyDescent="0.2">
      <c r="B1454" s="2"/>
    </row>
    <row r="1455" spans="2:2" x14ac:dyDescent="0.2">
      <c r="B1455" s="2"/>
    </row>
    <row r="1456" spans="2:2" x14ac:dyDescent="0.2">
      <c r="B1456" s="2"/>
    </row>
    <row r="1457" spans="2:2" x14ac:dyDescent="0.2">
      <c r="B1457" s="2"/>
    </row>
    <row r="1458" spans="2:2" x14ac:dyDescent="0.2">
      <c r="B1458" s="2"/>
    </row>
    <row r="1459" spans="2:2" x14ac:dyDescent="0.2">
      <c r="B1459" s="2"/>
    </row>
    <row r="1460" spans="2:2" x14ac:dyDescent="0.2">
      <c r="B1460" s="2"/>
    </row>
    <row r="1461" spans="2:2" x14ac:dyDescent="0.2">
      <c r="B1461" s="2"/>
    </row>
    <row r="1462" spans="2:2" x14ac:dyDescent="0.2">
      <c r="B1462" s="2"/>
    </row>
    <row r="1463" spans="2:2" x14ac:dyDescent="0.2">
      <c r="B1463" s="2"/>
    </row>
    <row r="1464" spans="2:2" x14ac:dyDescent="0.2">
      <c r="B1464" s="2"/>
    </row>
    <row r="1465" spans="2:2" x14ac:dyDescent="0.2">
      <c r="B1465" s="2"/>
    </row>
    <row r="1466" spans="2:2" x14ac:dyDescent="0.2">
      <c r="B1466" s="2"/>
    </row>
    <row r="1467" spans="2:2" x14ac:dyDescent="0.2">
      <c r="B1467" s="2"/>
    </row>
    <row r="1468" spans="2:2" x14ac:dyDescent="0.2">
      <c r="B1468" s="2"/>
    </row>
    <row r="1469" spans="2:2" x14ac:dyDescent="0.2">
      <c r="B1469" s="2"/>
    </row>
    <row r="1470" spans="2:2" x14ac:dyDescent="0.2">
      <c r="B1470" s="2"/>
    </row>
    <row r="1471" spans="2:2" x14ac:dyDescent="0.2">
      <c r="B1471" s="2"/>
    </row>
    <row r="1472" spans="2:2" x14ac:dyDescent="0.2">
      <c r="B1472" s="2"/>
    </row>
    <row r="1473" spans="2:2" x14ac:dyDescent="0.2">
      <c r="B1473" s="2"/>
    </row>
    <row r="1474" spans="2:2" x14ac:dyDescent="0.2">
      <c r="B1474" s="2"/>
    </row>
    <row r="1475" spans="2:2" x14ac:dyDescent="0.2">
      <c r="B1475" s="2"/>
    </row>
    <row r="1476" spans="2:2" x14ac:dyDescent="0.2">
      <c r="B1476" s="2"/>
    </row>
    <row r="1477" spans="2:2" x14ac:dyDescent="0.2">
      <c r="B1477" s="2"/>
    </row>
    <row r="1478" spans="2:2" x14ac:dyDescent="0.2">
      <c r="B1478" s="2"/>
    </row>
    <row r="1479" spans="2:2" x14ac:dyDescent="0.2">
      <c r="B1479" s="2"/>
    </row>
    <row r="1480" spans="2:2" x14ac:dyDescent="0.2">
      <c r="B1480" s="2"/>
    </row>
    <row r="1481" spans="2:2" x14ac:dyDescent="0.2">
      <c r="B1481" s="2"/>
    </row>
    <row r="1482" spans="2:2" x14ac:dyDescent="0.2">
      <c r="B1482" s="2"/>
    </row>
    <row r="1483" spans="2:2" x14ac:dyDescent="0.2">
      <c r="B1483" s="2"/>
    </row>
    <row r="1484" spans="2:2" x14ac:dyDescent="0.2">
      <c r="B1484" s="2"/>
    </row>
    <row r="1485" spans="2:2" x14ac:dyDescent="0.2">
      <c r="B1485" s="2"/>
    </row>
    <row r="1486" spans="2:2" x14ac:dyDescent="0.2">
      <c r="B1486" s="2"/>
    </row>
    <row r="1487" spans="2:2" x14ac:dyDescent="0.2">
      <c r="B1487" s="2"/>
    </row>
    <row r="1488" spans="2:2" x14ac:dyDescent="0.2">
      <c r="B1488" s="2"/>
    </row>
    <row r="1489" spans="2:2" x14ac:dyDescent="0.2">
      <c r="B1489" s="2"/>
    </row>
    <row r="1490" spans="2:2" x14ac:dyDescent="0.2">
      <c r="B1490" s="2"/>
    </row>
    <row r="1491" spans="2:2" x14ac:dyDescent="0.2">
      <c r="B1491" s="2"/>
    </row>
    <row r="1492" spans="2:2" x14ac:dyDescent="0.2">
      <c r="B1492" s="2"/>
    </row>
    <row r="1493" spans="2:2" x14ac:dyDescent="0.2">
      <c r="B1493" s="2"/>
    </row>
    <row r="1494" spans="2:2" x14ac:dyDescent="0.2">
      <c r="B1494" s="2"/>
    </row>
    <row r="1495" spans="2:2" x14ac:dyDescent="0.2">
      <c r="B1495" s="2"/>
    </row>
    <row r="1496" spans="2:2" x14ac:dyDescent="0.2">
      <c r="B1496" s="2"/>
    </row>
    <row r="1497" spans="2:2" x14ac:dyDescent="0.2">
      <c r="B1497" s="2"/>
    </row>
    <row r="1498" spans="2:2" x14ac:dyDescent="0.2">
      <c r="B1498" s="2"/>
    </row>
    <row r="1499" spans="2:2" x14ac:dyDescent="0.2">
      <c r="B1499" s="2"/>
    </row>
    <row r="1500" spans="2:2" x14ac:dyDescent="0.2">
      <c r="B1500" s="2"/>
    </row>
    <row r="1501" spans="2:2" x14ac:dyDescent="0.2">
      <c r="B1501" s="2"/>
    </row>
    <row r="1502" spans="2:2" x14ac:dyDescent="0.2">
      <c r="B1502" s="2"/>
    </row>
    <row r="1503" spans="2:2" x14ac:dyDescent="0.2">
      <c r="B1503" s="2"/>
    </row>
    <row r="1504" spans="2:2" x14ac:dyDescent="0.2">
      <c r="B1504" s="2"/>
    </row>
    <row r="1505" spans="2:2" x14ac:dyDescent="0.2">
      <c r="B1505" s="2"/>
    </row>
    <row r="1506" spans="2:2" x14ac:dyDescent="0.2">
      <c r="B1506" s="2"/>
    </row>
    <row r="1507" spans="2:2" x14ac:dyDescent="0.2">
      <c r="B1507" s="2"/>
    </row>
    <row r="1508" spans="2:2" x14ac:dyDescent="0.2">
      <c r="B1508" s="2"/>
    </row>
    <row r="1509" spans="2:2" x14ac:dyDescent="0.2">
      <c r="B1509" s="2"/>
    </row>
    <row r="1510" spans="2:2" x14ac:dyDescent="0.2">
      <c r="B1510" s="2"/>
    </row>
    <row r="1511" spans="2:2" x14ac:dyDescent="0.2">
      <c r="B1511" s="2"/>
    </row>
    <row r="1512" spans="2:2" x14ac:dyDescent="0.2">
      <c r="B1512" s="2"/>
    </row>
    <row r="1513" spans="2:2" x14ac:dyDescent="0.2">
      <c r="B1513" s="2"/>
    </row>
    <row r="1514" spans="2:2" x14ac:dyDescent="0.2">
      <c r="B1514" s="2"/>
    </row>
    <row r="1515" spans="2:2" x14ac:dyDescent="0.2">
      <c r="B1515" s="2"/>
    </row>
    <row r="1516" spans="2:2" x14ac:dyDescent="0.2">
      <c r="B1516" s="2"/>
    </row>
    <row r="1517" spans="2:2" x14ac:dyDescent="0.2">
      <c r="B1517" s="2"/>
    </row>
    <row r="1518" spans="2:2" x14ac:dyDescent="0.2">
      <c r="B1518" s="2"/>
    </row>
    <row r="1519" spans="2:2" x14ac:dyDescent="0.2">
      <c r="B1519" s="2"/>
    </row>
    <row r="1520" spans="2:2" x14ac:dyDescent="0.2">
      <c r="B1520" s="2"/>
    </row>
    <row r="1521" spans="2:2" x14ac:dyDescent="0.2">
      <c r="B1521" s="2"/>
    </row>
    <row r="1522" spans="2:2" x14ac:dyDescent="0.2">
      <c r="B1522" s="2"/>
    </row>
    <row r="1523" spans="2:2" x14ac:dyDescent="0.2">
      <c r="B1523" s="2"/>
    </row>
    <row r="1524" spans="2:2" x14ac:dyDescent="0.2">
      <c r="B1524" s="2"/>
    </row>
    <row r="1525" spans="2:2" x14ac:dyDescent="0.2">
      <c r="B1525" s="2"/>
    </row>
    <row r="1526" spans="2:2" x14ac:dyDescent="0.2">
      <c r="B1526" s="2"/>
    </row>
    <row r="1527" spans="2:2" x14ac:dyDescent="0.2">
      <c r="B1527" s="2"/>
    </row>
    <row r="1528" spans="2:2" x14ac:dyDescent="0.2">
      <c r="B1528" s="2"/>
    </row>
    <row r="1529" spans="2:2" x14ac:dyDescent="0.2">
      <c r="B1529" s="2"/>
    </row>
    <row r="1530" spans="2:2" x14ac:dyDescent="0.2">
      <c r="B1530" s="2"/>
    </row>
    <row r="1531" spans="2:2" x14ac:dyDescent="0.2">
      <c r="B1531" s="2"/>
    </row>
    <row r="1532" spans="2:2" x14ac:dyDescent="0.2">
      <c r="B1532" s="2"/>
    </row>
    <row r="1533" spans="2:2" x14ac:dyDescent="0.2">
      <c r="B1533" s="2"/>
    </row>
    <row r="1534" spans="2:2" x14ac:dyDescent="0.2">
      <c r="B1534" s="2"/>
    </row>
    <row r="1535" spans="2:2" x14ac:dyDescent="0.2">
      <c r="B1535" s="2"/>
    </row>
    <row r="1536" spans="2:2" x14ac:dyDescent="0.2">
      <c r="B1536" s="2"/>
    </row>
    <row r="1537" spans="2:2" x14ac:dyDescent="0.2">
      <c r="B1537" s="2"/>
    </row>
    <row r="1538" spans="2:2" x14ac:dyDescent="0.2">
      <c r="B1538" s="2"/>
    </row>
    <row r="1539" spans="2:2" x14ac:dyDescent="0.2">
      <c r="B1539" s="2"/>
    </row>
    <row r="1540" spans="2:2" x14ac:dyDescent="0.2">
      <c r="B1540" s="2"/>
    </row>
    <row r="1541" spans="2:2" x14ac:dyDescent="0.2">
      <c r="B1541" s="2"/>
    </row>
    <row r="1542" spans="2:2" x14ac:dyDescent="0.2">
      <c r="B1542" s="2"/>
    </row>
    <row r="1543" spans="2:2" x14ac:dyDescent="0.2">
      <c r="B1543" s="2"/>
    </row>
    <row r="1544" spans="2:2" x14ac:dyDescent="0.2">
      <c r="B1544" s="2"/>
    </row>
    <row r="1545" spans="2:2" x14ac:dyDescent="0.2">
      <c r="B1545" s="2"/>
    </row>
    <row r="1546" spans="2:2" x14ac:dyDescent="0.2">
      <c r="B1546" s="2"/>
    </row>
    <row r="1547" spans="2:2" x14ac:dyDescent="0.2">
      <c r="B1547" s="2"/>
    </row>
    <row r="1548" spans="2:2" x14ac:dyDescent="0.2">
      <c r="B1548" s="2"/>
    </row>
    <row r="1549" spans="2:2" x14ac:dyDescent="0.2">
      <c r="B1549" s="2"/>
    </row>
    <row r="1550" spans="2:2" x14ac:dyDescent="0.2">
      <c r="B1550" s="2"/>
    </row>
    <row r="1551" spans="2:2" x14ac:dyDescent="0.2">
      <c r="B1551" s="2"/>
    </row>
    <row r="1552" spans="2:2" x14ac:dyDescent="0.2">
      <c r="B1552" s="2"/>
    </row>
    <row r="1553" spans="2:2" x14ac:dyDescent="0.2">
      <c r="B1553" s="2"/>
    </row>
    <row r="1554" spans="2:2" x14ac:dyDescent="0.2">
      <c r="B1554" s="2"/>
    </row>
    <row r="1555" spans="2:2" x14ac:dyDescent="0.2">
      <c r="B1555" s="2"/>
    </row>
    <row r="1556" spans="2:2" x14ac:dyDescent="0.2">
      <c r="B1556" s="2"/>
    </row>
    <row r="1557" spans="2:2" x14ac:dyDescent="0.2">
      <c r="B1557" s="2"/>
    </row>
    <row r="1558" spans="2:2" x14ac:dyDescent="0.2">
      <c r="B1558" s="2"/>
    </row>
    <row r="1559" spans="2:2" x14ac:dyDescent="0.2">
      <c r="B1559" s="2"/>
    </row>
    <row r="1560" spans="2:2" x14ac:dyDescent="0.2">
      <c r="B1560" s="2"/>
    </row>
    <row r="1561" spans="2:2" x14ac:dyDescent="0.2">
      <c r="B1561" s="2"/>
    </row>
    <row r="1562" spans="2:2" x14ac:dyDescent="0.2">
      <c r="B1562" s="2"/>
    </row>
    <row r="1563" spans="2:2" x14ac:dyDescent="0.2">
      <c r="B1563" s="2"/>
    </row>
    <row r="1564" spans="2:2" x14ac:dyDescent="0.2">
      <c r="B1564" s="2"/>
    </row>
    <row r="1565" spans="2:2" x14ac:dyDescent="0.2">
      <c r="B1565" s="2"/>
    </row>
    <row r="1566" spans="2:2" x14ac:dyDescent="0.2">
      <c r="B1566" s="2"/>
    </row>
    <row r="1567" spans="2:2" x14ac:dyDescent="0.2">
      <c r="B1567" s="2"/>
    </row>
    <row r="1568" spans="2:2" x14ac:dyDescent="0.2">
      <c r="B1568" s="2"/>
    </row>
    <row r="1569" spans="2:2" x14ac:dyDescent="0.2">
      <c r="B1569" s="2"/>
    </row>
    <row r="1570" spans="2:2" x14ac:dyDescent="0.2">
      <c r="B1570" s="2"/>
    </row>
    <row r="1571" spans="2:2" x14ac:dyDescent="0.2">
      <c r="B1571" s="2"/>
    </row>
    <row r="1572" spans="2:2" x14ac:dyDescent="0.2">
      <c r="B1572" s="2"/>
    </row>
    <row r="1573" spans="2:2" x14ac:dyDescent="0.2">
      <c r="B1573" s="2"/>
    </row>
    <row r="1574" spans="2:2" x14ac:dyDescent="0.2">
      <c r="B1574" s="2"/>
    </row>
    <row r="1575" spans="2:2" x14ac:dyDescent="0.2">
      <c r="B1575" s="2"/>
    </row>
    <row r="1576" spans="2:2" x14ac:dyDescent="0.2">
      <c r="B1576" s="2"/>
    </row>
    <row r="1577" spans="2:2" x14ac:dyDescent="0.2">
      <c r="B1577" s="2"/>
    </row>
    <row r="1578" spans="2:2" x14ac:dyDescent="0.2">
      <c r="B1578" s="2"/>
    </row>
    <row r="1579" spans="2:2" x14ac:dyDescent="0.2">
      <c r="B1579" s="2"/>
    </row>
    <row r="1580" spans="2:2" x14ac:dyDescent="0.2">
      <c r="B1580" s="2"/>
    </row>
    <row r="1581" spans="2:2" x14ac:dyDescent="0.2">
      <c r="B1581" s="2"/>
    </row>
    <row r="1582" spans="2:2" x14ac:dyDescent="0.2">
      <c r="B1582" s="2"/>
    </row>
    <row r="1583" spans="2:2" x14ac:dyDescent="0.2">
      <c r="B1583" s="2"/>
    </row>
    <row r="1584" spans="2:2" x14ac:dyDescent="0.2">
      <c r="B1584" s="2"/>
    </row>
    <row r="1585" spans="2:2" x14ac:dyDescent="0.2">
      <c r="B1585" s="2"/>
    </row>
    <row r="1586" spans="2:2" x14ac:dyDescent="0.2">
      <c r="B1586" s="2"/>
    </row>
    <row r="1587" spans="2:2" x14ac:dyDescent="0.2">
      <c r="B1587" s="2"/>
    </row>
    <row r="1588" spans="2:2" x14ac:dyDescent="0.2">
      <c r="B1588" s="2"/>
    </row>
    <row r="1589" spans="2:2" x14ac:dyDescent="0.2">
      <c r="B1589" s="2"/>
    </row>
    <row r="1590" spans="2:2" x14ac:dyDescent="0.2">
      <c r="B1590" s="2"/>
    </row>
    <row r="1591" spans="2:2" x14ac:dyDescent="0.2">
      <c r="B1591" s="2"/>
    </row>
    <row r="1592" spans="2:2" x14ac:dyDescent="0.2">
      <c r="B1592" s="2"/>
    </row>
    <row r="1593" spans="2:2" x14ac:dyDescent="0.2">
      <c r="B1593" s="2"/>
    </row>
    <row r="1594" spans="2:2" x14ac:dyDescent="0.2">
      <c r="B1594" s="2"/>
    </row>
    <row r="1595" spans="2:2" x14ac:dyDescent="0.2">
      <c r="B1595" s="2"/>
    </row>
    <row r="1596" spans="2:2" x14ac:dyDescent="0.2">
      <c r="B1596" s="2"/>
    </row>
    <row r="1597" spans="2:2" x14ac:dyDescent="0.2">
      <c r="B1597" s="2"/>
    </row>
    <row r="1598" spans="2:2" x14ac:dyDescent="0.2">
      <c r="B1598" s="2"/>
    </row>
    <row r="1599" spans="2:2" x14ac:dyDescent="0.2">
      <c r="B1599" s="2"/>
    </row>
    <row r="1600" spans="2:2" x14ac:dyDescent="0.2">
      <c r="B1600" s="2"/>
    </row>
    <row r="1601" spans="2:2" x14ac:dyDescent="0.2">
      <c r="B1601" s="2"/>
    </row>
    <row r="1602" spans="2:2" x14ac:dyDescent="0.2">
      <c r="B1602" s="2"/>
    </row>
    <row r="1603" spans="2:2" x14ac:dyDescent="0.2">
      <c r="B1603" s="2"/>
    </row>
    <row r="1604" spans="2:2" x14ac:dyDescent="0.2">
      <c r="B1604" s="2"/>
    </row>
    <row r="1605" spans="2:2" x14ac:dyDescent="0.2">
      <c r="B1605" s="2"/>
    </row>
    <row r="1606" spans="2:2" x14ac:dyDescent="0.2">
      <c r="B1606" s="2"/>
    </row>
    <row r="1607" spans="2:2" x14ac:dyDescent="0.2">
      <c r="B1607" s="2"/>
    </row>
    <row r="1608" spans="2:2" x14ac:dyDescent="0.2">
      <c r="B1608" s="2"/>
    </row>
    <row r="1609" spans="2:2" x14ac:dyDescent="0.2">
      <c r="B1609" s="2"/>
    </row>
    <row r="1610" spans="2:2" x14ac:dyDescent="0.2">
      <c r="B1610" s="2"/>
    </row>
    <row r="1611" spans="2:2" x14ac:dyDescent="0.2">
      <c r="B1611" s="2"/>
    </row>
    <row r="1612" spans="2:2" x14ac:dyDescent="0.2">
      <c r="B1612" s="2"/>
    </row>
    <row r="1613" spans="2:2" x14ac:dyDescent="0.2">
      <c r="B1613" s="2"/>
    </row>
    <row r="1614" spans="2:2" x14ac:dyDescent="0.2">
      <c r="B1614" s="2"/>
    </row>
    <row r="1615" spans="2:2" x14ac:dyDescent="0.2">
      <c r="B1615" s="2"/>
    </row>
    <row r="1616" spans="2:2" x14ac:dyDescent="0.2">
      <c r="B1616" s="2"/>
    </row>
    <row r="1617" spans="2:2" x14ac:dyDescent="0.2">
      <c r="B1617" s="2"/>
    </row>
    <row r="1618" spans="2:2" x14ac:dyDescent="0.2">
      <c r="B1618" s="2"/>
    </row>
    <row r="1619" spans="2:2" x14ac:dyDescent="0.2">
      <c r="B1619" s="2"/>
    </row>
    <row r="1620" spans="2:2" x14ac:dyDescent="0.2">
      <c r="B1620" s="2"/>
    </row>
    <row r="1621" spans="2:2" x14ac:dyDescent="0.2">
      <c r="B1621" s="2"/>
    </row>
    <row r="1622" spans="2:2" x14ac:dyDescent="0.2">
      <c r="B1622" s="2"/>
    </row>
    <row r="1623" spans="2:2" x14ac:dyDescent="0.2">
      <c r="B1623" s="2"/>
    </row>
    <row r="1624" spans="2:2" x14ac:dyDescent="0.2">
      <c r="B1624" s="2"/>
    </row>
    <row r="1625" spans="2:2" x14ac:dyDescent="0.2">
      <c r="B1625" s="2"/>
    </row>
    <row r="1626" spans="2:2" x14ac:dyDescent="0.2">
      <c r="B1626" s="2"/>
    </row>
    <row r="1627" spans="2:2" x14ac:dyDescent="0.2">
      <c r="B1627" s="2"/>
    </row>
    <row r="1628" spans="2:2" x14ac:dyDescent="0.2">
      <c r="B1628" s="2"/>
    </row>
    <row r="1629" spans="2:2" x14ac:dyDescent="0.2">
      <c r="B1629" s="2"/>
    </row>
    <row r="1630" spans="2:2" x14ac:dyDescent="0.2">
      <c r="B1630" s="2"/>
    </row>
    <row r="1631" spans="2:2" x14ac:dyDescent="0.2">
      <c r="B1631" s="2"/>
    </row>
    <row r="1632" spans="2:2" x14ac:dyDescent="0.2">
      <c r="B1632" s="2"/>
    </row>
    <row r="1633" spans="2:2" x14ac:dyDescent="0.2">
      <c r="B1633" s="2"/>
    </row>
    <row r="1634" spans="2:2" x14ac:dyDescent="0.2">
      <c r="B1634" s="2"/>
    </row>
    <row r="1635" spans="2:2" x14ac:dyDescent="0.2">
      <c r="B1635" s="2"/>
    </row>
    <row r="1636" spans="2:2" x14ac:dyDescent="0.2">
      <c r="B1636" s="2"/>
    </row>
    <row r="1637" spans="2:2" x14ac:dyDescent="0.2">
      <c r="B1637" s="2"/>
    </row>
    <row r="1638" spans="2:2" x14ac:dyDescent="0.2">
      <c r="B1638" s="2"/>
    </row>
    <row r="1639" spans="2:2" x14ac:dyDescent="0.2">
      <c r="B1639" s="2"/>
    </row>
    <row r="1640" spans="2:2" x14ac:dyDescent="0.2">
      <c r="B1640" s="2"/>
    </row>
    <row r="1641" spans="2:2" x14ac:dyDescent="0.2">
      <c r="B1641" s="2"/>
    </row>
    <row r="1642" spans="2:2" x14ac:dyDescent="0.2">
      <c r="B1642" s="2"/>
    </row>
    <row r="1643" spans="2:2" x14ac:dyDescent="0.2">
      <c r="B1643" s="2"/>
    </row>
    <row r="1644" spans="2:2" x14ac:dyDescent="0.2">
      <c r="B1644" s="2"/>
    </row>
    <row r="1645" spans="2:2" x14ac:dyDescent="0.2">
      <c r="B1645" s="2"/>
    </row>
    <row r="1646" spans="2:2" x14ac:dyDescent="0.2">
      <c r="B1646" s="2"/>
    </row>
    <row r="1647" spans="2:2" x14ac:dyDescent="0.2">
      <c r="B1647" s="2"/>
    </row>
    <row r="1648" spans="2:2" x14ac:dyDescent="0.2">
      <c r="B1648" s="2"/>
    </row>
    <row r="1649" spans="2:2" x14ac:dyDescent="0.2">
      <c r="B1649" s="2"/>
    </row>
    <row r="1650" spans="2:2" x14ac:dyDescent="0.2">
      <c r="B1650" s="2"/>
    </row>
    <row r="1651" spans="2:2" x14ac:dyDescent="0.2">
      <c r="B1651" s="2"/>
    </row>
    <row r="1652" spans="2:2" x14ac:dyDescent="0.2">
      <c r="B1652" s="2"/>
    </row>
    <row r="1653" spans="2:2" x14ac:dyDescent="0.2">
      <c r="B1653" s="2"/>
    </row>
    <row r="1654" spans="2:2" x14ac:dyDescent="0.2">
      <c r="B1654" s="2"/>
    </row>
    <row r="1655" spans="2:2" x14ac:dyDescent="0.2">
      <c r="B1655" s="2"/>
    </row>
    <row r="1656" spans="2:2" x14ac:dyDescent="0.2">
      <c r="B1656" s="2"/>
    </row>
    <row r="1657" spans="2:2" x14ac:dyDescent="0.2">
      <c r="B1657" s="2"/>
    </row>
    <row r="1658" spans="2:2" x14ac:dyDescent="0.2">
      <c r="B1658" s="2"/>
    </row>
    <row r="1659" spans="2:2" x14ac:dyDescent="0.2">
      <c r="B1659" s="2"/>
    </row>
    <row r="1660" spans="2:2" x14ac:dyDescent="0.2">
      <c r="B1660" s="2"/>
    </row>
    <row r="1661" spans="2:2" x14ac:dyDescent="0.2">
      <c r="B1661" s="2"/>
    </row>
    <row r="1662" spans="2:2" x14ac:dyDescent="0.2">
      <c r="B1662" s="2"/>
    </row>
    <row r="1663" spans="2:2" x14ac:dyDescent="0.2">
      <c r="B1663" s="2"/>
    </row>
    <row r="1664" spans="2:2" x14ac:dyDescent="0.2">
      <c r="B1664" s="2"/>
    </row>
    <row r="1665" spans="2:2" x14ac:dyDescent="0.2">
      <c r="B1665" s="2"/>
    </row>
    <row r="1666" spans="2:2" x14ac:dyDescent="0.2">
      <c r="B1666" s="2"/>
    </row>
    <row r="1667" spans="2:2" x14ac:dyDescent="0.2">
      <c r="B1667" s="2"/>
    </row>
    <row r="1668" spans="2:2" x14ac:dyDescent="0.2">
      <c r="B1668" s="2"/>
    </row>
    <row r="1669" spans="2:2" x14ac:dyDescent="0.2">
      <c r="B1669" s="2"/>
    </row>
    <row r="1670" spans="2:2" x14ac:dyDescent="0.2">
      <c r="B1670" s="2"/>
    </row>
    <row r="1671" spans="2:2" x14ac:dyDescent="0.2">
      <c r="B1671" s="2"/>
    </row>
    <row r="1672" spans="2:2" x14ac:dyDescent="0.2">
      <c r="B1672" s="2"/>
    </row>
    <row r="1673" spans="2:2" x14ac:dyDescent="0.2">
      <c r="B1673" s="2"/>
    </row>
    <row r="1674" spans="2:2" x14ac:dyDescent="0.2">
      <c r="B1674" s="2"/>
    </row>
    <row r="1675" spans="2:2" x14ac:dyDescent="0.2">
      <c r="B1675" s="2"/>
    </row>
    <row r="1676" spans="2:2" x14ac:dyDescent="0.2">
      <c r="B1676" s="2"/>
    </row>
    <row r="1677" spans="2:2" x14ac:dyDescent="0.2">
      <c r="B1677" s="2"/>
    </row>
    <row r="1678" spans="2:2" x14ac:dyDescent="0.2">
      <c r="B1678" s="2"/>
    </row>
    <row r="1679" spans="2:2" x14ac:dyDescent="0.2">
      <c r="B1679" s="2"/>
    </row>
    <row r="1680" spans="2:2" x14ac:dyDescent="0.2">
      <c r="B1680" s="2"/>
    </row>
    <row r="1681" spans="2:2" x14ac:dyDescent="0.2">
      <c r="B1681" s="2"/>
    </row>
    <row r="1682" spans="2:2" x14ac:dyDescent="0.2">
      <c r="B1682" s="2"/>
    </row>
    <row r="1683" spans="2:2" x14ac:dyDescent="0.2">
      <c r="B1683" s="2"/>
    </row>
    <row r="1684" spans="2:2" x14ac:dyDescent="0.2">
      <c r="B1684" s="2"/>
    </row>
    <row r="1685" spans="2:2" x14ac:dyDescent="0.2">
      <c r="B1685" s="2"/>
    </row>
    <row r="1686" spans="2:2" x14ac:dyDescent="0.2">
      <c r="B1686" s="2"/>
    </row>
    <row r="1687" spans="2:2" x14ac:dyDescent="0.2">
      <c r="B1687" s="2"/>
    </row>
    <row r="1688" spans="2:2" x14ac:dyDescent="0.2">
      <c r="B1688" s="2"/>
    </row>
    <row r="1689" spans="2:2" x14ac:dyDescent="0.2">
      <c r="B1689" s="2"/>
    </row>
    <row r="1690" spans="2:2" x14ac:dyDescent="0.2">
      <c r="B1690" s="2"/>
    </row>
    <row r="1691" spans="2:2" x14ac:dyDescent="0.2">
      <c r="B1691" s="2"/>
    </row>
    <row r="1692" spans="2:2" x14ac:dyDescent="0.2">
      <c r="B1692" s="2"/>
    </row>
    <row r="1693" spans="2:2" x14ac:dyDescent="0.2">
      <c r="B1693" s="2"/>
    </row>
    <row r="1694" spans="2:2" x14ac:dyDescent="0.2">
      <c r="B1694" s="2"/>
    </row>
    <row r="1695" spans="2:2" x14ac:dyDescent="0.2">
      <c r="B1695" s="2"/>
    </row>
    <row r="1696" spans="2:2" x14ac:dyDescent="0.2">
      <c r="B1696" s="2"/>
    </row>
    <row r="1697" spans="2:2" x14ac:dyDescent="0.2">
      <c r="B1697" s="2"/>
    </row>
    <row r="1698" spans="2:2" x14ac:dyDescent="0.2">
      <c r="B1698" s="2"/>
    </row>
    <row r="1699" spans="2:2" x14ac:dyDescent="0.2">
      <c r="B1699" s="2"/>
    </row>
    <row r="1700" spans="2:2" x14ac:dyDescent="0.2">
      <c r="B1700" s="2"/>
    </row>
    <row r="1701" spans="2:2" x14ac:dyDescent="0.2">
      <c r="B1701" s="2"/>
    </row>
    <row r="1702" spans="2:2" x14ac:dyDescent="0.2">
      <c r="B1702" s="2"/>
    </row>
    <row r="1703" spans="2:2" x14ac:dyDescent="0.2">
      <c r="B1703" s="2"/>
    </row>
    <row r="1704" spans="2:2" x14ac:dyDescent="0.2">
      <c r="B1704" s="2"/>
    </row>
    <row r="1705" spans="2:2" x14ac:dyDescent="0.2">
      <c r="B1705" s="2"/>
    </row>
    <row r="1706" spans="2:2" x14ac:dyDescent="0.2">
      <c r="B1706" s="2"/>
    </row>
    <row r="1707" spans="2:2" x14ac:dyDescent="0.2">
      <c r="B1707" s="2"/>
    </row>
    <row r="1708" spans="2:2" x14ac:dyDescent="0.2">
      <c r="B1708" s="2"/>
    </row>
    <row r="1709" spans="2:2" x14ac:dyDescent="0.2">
      <c r="B1709" s="2"/>
    </row>
    <row r="1710" spans="2:2" x14ac:dyDescent="0.2">
      <c r="B1710" s="2"/>
    </row>
    <row r="1711" spans="2:2" x14ac:dyDescent="0.2">
      <c r="B1711" s="2"/>
    </row>
    <row r="1712" spans="2:2" x14ac:dyDescent="0.2">
      <c r="B1712" s="2"/>
    </row>
    <row r="1713" spans="2:2" x14ac:dyDescent="0.2">
      <c r="B1713" s="2"/>
    </row>
    <row r="1714" spans="2:2" x14ac:dyDescent="0.2">
      <c r="B1714" s="2"/>
    </row>
    <row r="1715" spans="2:2" x14ac:dyDescent="0.2">
      <c r="B1715" s="2"/>
    </row>
    <row r="1716" spans="2:2" x14ac:dyDescent="0.2">
      <c r="B1716" s="2"/>
    </row>
    <row r="1717" spans="2:2" x14ac:dyDescent="0.2">
      <c r="B1717" s="2"/>
    </row>
    <row r="1718" spans="2:2" x14ac:dyDescent="0.2">
      <c r="B1718" s="2"/>
    </row>
    <row r="1719" spans="2:2" x14ac:dyDescent="0.2">
      <c r="B1719" s="2"/>
    </row>
    <row r="1720" spans="2:2" x14ac:dyDescent="0.2">
      <c r="B1720" s="2"/>
    </row>
    <row r="1721" spans="2:2" x14ac:dyDescent="0.2">
      <c r="B1721" s="2"/>
    </row>
    <row r="1722" spans="2:2" x14ac:dyDescent="0.2">
      <c r="B1722" s="2"/>
    </row>
    <row r="1723" spans="2:2" x14ac:dyDescent="0.2">
      <c r="B1723" s="2"/>
    </row>
    <row r="1724" spans="2:2" x14ac:dyDescent="0.2">
      <c r="B1724" s="2"/>
    </row>
    <row r="1725" spans="2:2" x14ac:dyDescent="0.2">
      <c r="B1725" s="2"/>
    </row>
    <row r="1726" spans="2:2" x14ac:dyDescent="0.2">
      <c r="B1726" s="2"/>
    </row>
    <row r="1727" spans="2:2" x14ac:dyDescent="0.2">
      <c r="B1727" s="2"/>
    </row>
    <row r="1728" spans="2:2" x14ac:dyDescent="0.2">
      <c r="B1728" s="2"/>
    </row>
    <row r="1729" spans="2:2" x14ac:dyDescent="0.2">
      <c r="B1729" s="2"/>
    </row>
    <row r="1730" spans="2:2" x14ac:dyDescent="0.2">
      <c r="B1730" s="2"/>
    </row>
    <row r="1731" spans="2:2" x14ac:dyDescent="0.2">
      <c r="B1731" s="2"/>
    </row>
    <row r="1732" spans="2:2" x14ac:dyDescent="0.2">
      <c r="B1732" s="2"/>
    </row>
    <row r="1733" spans="2:2" x14ac:dyDescent="0.2">
      <c r="B1733" s="2"/>
    </row>
    <row r="1734" spans="2:2" x14ac:dyDescent="0.2">
      <c r="B1734" s="2"/>
    </row>
    <row r="1735" spans="2:2" x14ac:dyDescent="0.2">
      <c r="B1735" s="2"/>
    </row>
    <row r="1736" spans="2:2" x14ac:dyDescent="0.2">
      <c r="B1736" s="2"/>
    </row>
    <row r="1737" spans="2:2" x14ac:dyDescent="0.2">
      <c r="B1737" s="2"/>
    </row>
    <row r="1738" spans="2:2" x14ac:dyDescent="0.2">
      <c r="B1738" s="2"/>
    </row>
    <row r="1739" spans="2:2" x14ac:dyDescent="0.2">
      <c r="B1739" s="2"/>
    </row>
    <row r="1740" spans="2:2" x14ac:dyDescent="0.2">
      <c r="B1740" s="2"/>
    </row>
    <row r="1741" spans="2:2" x14ac:dyDescent="0.2">
      <c r="B1741" s="2"/>
    </row>
    <row r="1742" spans="2:2" x14ac:dyDescent="0.2">
      <c r="B1742" s="2"/>
    </row>
    <row r="1743" spans="2:2" x14ac:dyDescent="0.2">
      <c r="B1743" s="2"/>
    </row>
    <row r="1744" spans="2:2" x14ac:dyDescent="0.2">
      <c r="B1744" s="2"/>
    </row>
    <row r="1745" spans="2:2" x14ac:dyDescent="0.2">
      <c r="B1745" s="2"/>
    </row>
    <row r="1746" spans="2:2" x14ac:dyDescent="0.2">
      <c r="B1746" s="2"/>
    </row>
    <row r="1747" spans="2:2" x14ac:dyDescent="0.2">
      <c r="B1747" s="2"/>
    </row>
    <row r="1748" spans="2:2" x14ac:dyDescent="0.2">
      <c r="B1748" s="2"/>
    </row>
    <row r="1749" spans="2:2" x14ac:dyDescent="0.2">
      <c r="B1749" s="2"/>
    </row>
    <row r="1750" spans="2:2" x14ac:dyDescent="0.2">
      <c r="B1750" s="2"/>
    </row>
    <row r="1751" spans="2:2" x14ac:dyDescent="0.2">
      <c r="B1751" s="2"/>
    </row>
    <row r="1752" spans="2:2" x14ac:dyDescent="0.2">
      <c r="B1752" s="2"/>
    </row>
    <row r="1753" spans="2:2" x14ac:dyDescent="0.2">
      <c r="B1753" s="2"/>
    </row>
    <row r="1754" spans="2:2" x14ac:dyDescent="0.2">
      <c r="B1754" s="2"/>
    </row>
    <row r="1755" spans="2:2" x14ac:dyDescent="0.2">
      <c r="B1755" s="2"/>
    </row>
    <row r="1756" spans="2:2" x14ac:dyDescent="0.2">
      <c r="B1756" s="2"/>
    </row>
    <row r="1757" spans="2:2" x14ac:dyDescent="0.2">
      <c r="B1757" s="2"/>
    </row>
    <row r="1758" spans="2:2" x14ac:dyDescent="0.2">
      <c r="B1758" s="2"/>
    </row>
    <row r="1759" spans="2:2" x14ac:dyDescent="0.2">
      <c r="B1759" s="2"/>
    </row>
    <row r="1760" spans="2:2" x14ac:dyDescent="0.2">
      <c r="B1760" s="2"/>
    </row>
    <row r="1761" spans="2:2" x14ac:dyDescent="0.2">
      <c r="B1761" s="2"/>
    </row>
    <row r="1762" spans="2:2" x14ac:dyDescent="0.2">
      <c r="B1762" s="2"/>
    </row>
    <row r="1763" spans="2:2" x14ac:dyDescent="0.2">
      <c r="B1763" s="2"/>
    </row>
    <row r="1764" spans="2:2" x14ac:dyDescent="0.2">
      <c r="B1764" s="2"/>
    </row>
    <row r="1765" spans="2:2" x14ac:dyDescent="0.2">
      <c r="B1765" s="2"/>
    </row>
    <row r="1766" spans="2:2" x14ac:dyDescent="0.2">
      <c r="B1766" s="2"/>
    </row>
    <row r="1767" spans="2:2" x14ac:dyDescent="0.2">
      <c r="B1767" s="2"/>
    </row>
    <row r="1768" spans="2:2" x14ac:dyDescent="0.2">
      <c r="B1768" s="2"/>
    </row>
    <row r="1769" spans="2:2" x14ac:dyDescent="0.2">
      <c r="B1769" s="2"/>
    </row>
    <row r="1770" spans="2:2" x14ac:dyDescent="0.2">
      <c r="B1770" s="2"/>
    </row>
    <row r="1771" spans="2:2" x14ac:dyDescent="0.2">
      <c r="B1771" s="2"/>
    </row>
    <row r="1772" spans="2:2" x14ac:dyDescent="0.2">
      <c r="B1772" s="2"/>
    </row>
    <row r="1773" spans="2:2" x14ac:dyDescent="0.2">
      <c r="B1773" s="2"/>
    </row>
    <row r="1774" spans="2:2" x14ac:dyDescent="0.2">
      <c r="B1774" s="2"/>
    </row>
    <row r="1775" spans="2:2" x14ac:dyDescent="0.2">
      <c r="B1775" s="2"/>
    </row>
    <row r="1776" spans="2:2" x14ac:dyDescent="0.2">
      <c r="B1776" s="2"/>
    </row>
    <row r="1777" spans="2:2" x14ac:dyDescent="0.2">
      <c r="B1777" s="2"/>
    </row>
    <row r="1778" spans="2:2" x14ac:dyDescent="0.2">
      <c r="B1778" s="2"/>
    </row>
    <row r="1779" spans="2:2" x14ac:dyDescent="0.2">
      <c r="B1779" s="2"/>
    </row>
    <row r="1780" spans="2:2" x14ac:dyDescent="0.2">
      <c r="B1780" s="2"/>
    </row>
    <row r="1781" spans="2:2" x14ac:dyDescent="0.2">
      <c r="B1781" s="2"/>
    </row>
    <row r="1782" spans="2:2" x14ac:dyDescent="0.2">
      <c r="B1782" s="2"/>
    </row>
    <row r="1783" spans="2:2" x14ac:dyDescent="0.2">
      <c r="B1783" s="2"/>
    </row>
    <row r="1784" spans="2:2" x14ac:dyDescent="0.2">
      <c r="B1784" s="2"/>
    </row>
    <row r="1785" spans="2:2" x14ac:dyDescent="0.2">
      <c r="B1785" s="2"/>
    </row>
    <row r="1786" spans="2:2" x14ac:dyDescent="0.2">
      <c r="B1786" s="2"/>
    </row>
    <row r="1787" spans="2:2" x14ac:dyDescent="0.2">
      <c r="B1787" s="2"/>
    </row>
    <row r="1788" spans="2:2" x14ac:dyDescent="0.2">
      <c r="B1788" s="2"/>
    </row>
    <row r="1789" spans="2:2" x14ac:dyDescent="0.2">
      <c r="B1789" s="2"/>
    </row>
    <row r="1790" spans="2:2" x14ac:dyDescent="0.2">
      <c r="B1790" s="2"/>
    </row>
    <row r="1791" spans="2:2" x14ac:dyDescent="0.2">
      <c r="B1791" s="2"/>
    </row>
    <row r="1792" spans="2:2" x14ac:dyDescent="0.2">
      <c r="B1792" s="2"/>
    </row>
    <row r="1793" spans="2:2" x14ac:dyDescent="0.2">
      <c r="B1793" s="2"/>
    </row>
    <row r="1794" spans="2:2" x14ac:dyDescent="0.2">
      <c r="B1794" s="2"/>
    </row>
    <row r="1795" spans="2:2" x14ac:dyDescent="0.2">
      <c r="B1795" s="2"/>
    </row>
    <row r="1796" spans="2:2" x14ac:dyDescent="0.2">
      <c r="B1796" s="2"/>
    </row>
    <row r="1797" spans="2:2" x14ac:dyDescent="0.2">
      <c r="B1797" s="2"/>
    </row>
    <row r="1798" spans="2:2" x14ac:dyDescent="0.2">
      <c r="B1798" s="2"/>
    </row>
    <row r="1799" spans="2:2" x14ac:dyDescent="0.2">
      <c r="B1799" s="2"/>
    </row>
    <row r="1800" spans="2:2" x14ac:dyDescent="0.2">
      <c r="B1800" s="2"/>
    </row>
    <row r="1801" spans="2:2" x14ac:dyDescent="0.2">
      <c r="B1801" s="2"/>
    </row>
    <row r="1802" spans="2:2" x14ac:dyDescent="0.2">
      <c r="B1802" s="2"/>
    </row>
    <row r="1803" spans="2:2" x14ac:dyDescent="0.2">
      <c r="B1803" s="2"/>
    </row>
    <row r="1804" spans="2:2" x14ac:dyDescent="0.2">
      <c r="B1804" s="2"/>
    </row>
    <row r="1805" spans="2:2" x14ac:dyDescent="0.2">
      <c r="B1805" s="2"/>
    </row>
    <row r="1806" spans="2:2" x14ac:dyDescent="0.2">
      <c r="B1806" s="2"/>
    </row>
    <row r="1807" spans="2:2" x14ac:dyDescent="0.2">
      <c r="B1807" s="2"/>
    </row>
    <row r="1808" spans="2:2" x14ac:dyDescent="0.2">
      <c r="B1808" s="2"/>
    </row>
    <row r="1809" spans="2:2" x14ac:dyDescent="0.2">
      <c r="B1809" s="2"/>
    </row>
    <row r="1810" spans="2:2" x14ac:dyDescent="0.2">
      <c r="B1810" s="2"/>
    </row>
    <row r="1811" spans="2:2" x14ac:dyDescent="0.2">
      <c r="B1811" s="2"/>
    </row>
    <row r="1812" spans="2:2" x14ac:dyDescent="0.2">
      <c r="B1812" s="2"/>
    </row>
    <row r="1813" spans="2:2" x14ac:dyDescent="0.2">
      <c r="B1813" s="2"/>
    </row>
    <row r="1814" spans="2:2" x14ac:dyDescent="0.2">
      <c r="B1814" s="2"/>
    </row>
    <row r="1815" spans="2:2" x14ac:dyDescent="0.2">
      <c r="B1815" s="2"/>
    </row>
    <row r="1816" spans="2:2" x14ac:dyDescent="0.2">
      <c r="B1816" s="2"/>
    </row>
    <row r="1817" spans="2:2" x14ac:dyDescent="0.2">
      <c r="B1817" s="2"/>
    </row>
    <row r="1818" spans="2:2" x14ac:dyDescent="0.2">
      <c r="B1818" s="2"/>
    </row>
    <row r="1819" spans="2:2" x14ac:dyDescent="0.2">
      <c r="B1819" s="2"/>
    </row>
    <row r="1820" spans="2:2" x14ac:dyDescent="0.2">
      <c r="B1820" s="2"/>
    </row>
    <row r="1821" spans="2:2" x14ac:dyDescent="0.2">
      <c r="B1821" s="2"/>
    </row>
    <row r="1822" spans="2:2" x14ac:dyDescent="0.2">
      <c r="B1822" s="2"/>
    </row>
    <row r="1823" spans="2:2" x14ac:dyDescent="0.2">
      <c r="B1823" s="2"/>
    </row>
    <row r="1824" spans="2:2" x14ac:dyDescent="0.2">
      <c r="B1824" s="2"/>
    </row>
    <row r="1825" spans="2:2" x14ac:dyDescent="0.2">
      <c r="B1825" s="2"/>
    </row>
    <row r="1826" spans="2:2" x14ac:dyDescent="0.2">
      <c r="B1826" s="2"/>
    </row>
    <row r="1827" spans="2:2" x14ac:dyDescent="0.2">
      <c r="B1827" s="2"/>
    </row>
    <row r="1828" spans="2:2" x14ac:dyDescent="0.2">
      <c r="B1828" s="2"/>
    </row>
    <row r="1829" spans="2:2" x14ac:dyDescent="0.2">
      <c r="B1829" s="2"/>
    </row>
    <row r="1830" spans="2:2" x14ac:dyDescent="0.2">
      <c r="B1830" s="2"/>
    </row>
    <row r="1831" spans="2:2" x14ac:dyDescent="0.2">
      <c r="B1831" s="2"/>
    </row>
    <row r="1832" spans="2:2" x14ac:dyDescent="0.2">
      <c r="B1832" s="2"/>
    </row>
    <row r="1833" spans="2:2" x14ac:dyDescent="0.2">
      <c r="B1833" s="2"/>
    </row>
    <row r="1834" spans="2:2" x14ac:dyDescent="0.2">
      <c r="B1834" s="2"/>
    </row>
    <row r="1835" spans="2:2" x14ac:dyDescent="0.2">
      <c r="B1835" s="2"/>
    </row>
    <row r="1836" spans="2:2" x14ac:dyDescent="0.2">
      <c r="B1836" s="2"/>
    </row>
    <row r="1837" spans="2:2" x14ac:dyDescent="0.2">
      <c r="B1837" s="2"/>
    </row>
    <row r="1838" spans="2:2" x14ac:dyDescent="0.2">
      <c r="B1838" s="2"/>
    </row>
    <row r="1839" spans="2:2" x14ac:dyDescent="0.2">
      <c r="B1839" s="2"/>
    </row>
    <row r="1840" spans="2:2" x14ac:dyDescent="0.2">
      <c r="B1840" s="2"/>
    </row>
    <row r="1841" spans="2:2" x14ac:dyDescent="0.2">
      <c r="B1841" s="2"/>
    </row>
    <row r="1842" spans="2:2" x14ac:dyDescent="0.2">
      <c r="B1842" s="2"/>
    </row>
    <row r="1843" spans="2:2" x14ac:dyDescent="0.2">
      <c r="B1843" s="2"/>
    </row>
    <row r="1844" spans="2:2" x14ac:dyDescent="0.2">
      <c r="B1844" s="2"/>
    </row>
    <row r="1845" spans="2:2" x14ac:dyDescent="0.2">
      <c r="B1845" s="2"/>
    </row>
    <row r="1846" spans="2:2" x14ac:dyDescent="0.2">
      <c r="B1846" s="2"/>
    </row>
    <row r="1847" spans="2:2" x14ac:dyDescent="0.2">
      <c r="B1847" s="2"/>
    </row>
    <row r="1848" spans="2:2" x14ac:dyDescent="0.2">
      <c r="B1848" s="2"/>
    </row>
    <row r="1849" spans="2:2" x14ac:dyDescent="0.2">
      <c r="B1849" s="2"/>
    </row>
    <row r="1850" spans="2:2" x14ac:dyDescent="0.2">
      <c r="B1850" s="2"/>
    </row>
    <row r="1851" spans="2:2" x14ac:dyDescent="0.2">
      <c r="B1851" s="2"/>
    </row>
    <row r="1852" spans="2:2" x14ac:dyDescent="0.2">
      <c r="B1852" s="2"/>
    </row>
    <row r="1853" spans="2:2" x14ac:dyDescent="0.2">
      <c r="B1853" s="2"/>
    </row>
    <row r="1854" spans="2:2" x14ac:dyDescent="0.2">
      <c r="B1854" s="2"/>
    </row>
    <row r="1855" spans="2:2" x14ac:dyDescent="0.2">
      <c r="B1855" s="2"/>
    </row>
    <row r="1856" spans="2:2" x14ac:dyDescent="0.2">
      <c r="B1856" s="2"/>
    </row>
    <row r="1857" spans="2:2" x14ac:dyDescent="0.2">
      <c r="B1857" s="2"/>
    </row>
    <row r="1858" spans="2:2" x14ac:dyDescent="0.2">
      <c r="B1858" s="2"/>
    </row>
    <row r="1859" spans="2:2" x14ac:dyDescent="0.2">
      <c r="B1859" s="2"/>
    </row>
    <row r="1860" spans="2:2" x14ac:dyDescent="0.2">
      <c r="B1860" s="2"/>
    </row>
    <row r="1861" spans="2:2" x14ac:dyDescent="0.2">
      <c r="B1861" s="2"/>
    </row>
    <row r="1862" spans="2:2" x14ac:dyDescent="0.2">
      <c r="B1862" s="2"/>
    </row>
    <row r="1863" spans="2:2" x14ac:dyDescent="0.2">
      <c r="B1863" s="2"/>
    </row>
    <row r="1864" spans="2:2" x14ac:dyDescent="0.2">
      <c r="B1864" s="2"/>
    </row>
    <row r="1865" spans="2:2" x14ac:dyDescent="0.2">
      <c r="B1865" s="2"/>
    </row>
    <row r="1866" spans="2:2" x14ac:dyDescent="0.2">
      <c r="B1866" s="2"/>
    </row>
    <row r="1867" spans="2:2" x14ac:dyDescent="0.2">
      <c r="B1867" s="2"/>
    </row>
    <row r="1868" spans="2:2" x14ac:dyDescent="0.2">
      <c r="B1868" s="2"/>
    </row>
    <row r="1869" spans="2:2" x14ac:dyDescent="0.2">
      <c r="B1869" s="2"/>
    </row>
    <row r="1870" spans="2:2" x14ac:dyDescent="0.2">
      <c r="B1870" s="2"/>
    </row>
    <row r="1871" spans="2:2" x14ac:dyDescent="0.2">
      <c r="B1871" s="2"/>
    </row>
    <row r="1872" spans="2:2" x14ac:dyDescent="0.2">
      <c r="B1872" s="2"/>
    </row>
    <row r="1873" spans="2:2" x14ac:dyDescent="0.2">
      <c r="B1873" s="2"/>
    </row>
    <row r="1874" spans="2:2" x14ac:dyDescent="0.2">
      <c r="B1874" s="2"/>
    </row>
    <row r="1875" spans="2:2" x14ac:dyDescent="0.2">
      <c r="B1875" s="2"/>
    </row>
    <row r="1876" spans="2:2" x14ac:dyDescent="0.2">
      <c r="B1876" s="2"/>
    </row>
    <row r="1877" spans="2:2" x14ac:dyDescent="0.2">
      <c r="B1877" s="2"/>
    </row>
    <row r="1878" spans="2:2" x14ac:dyDescent="0.2">
      <c r="B1878" s="2"/>
    </row>
    <row r="1879" spans="2:2" x14ac:dyDescent="0.2">
      <c r="B1879" s="2"/>
    </row>
    <row r="1880" spans="2:2" x14ac:dyDescent="0.2">
      <c r="B1880" s="2"/>
    </row>
    <row r="1881" spans="2:2" x14ac:dyDescent="0.2">
      <c r="B1881" s="2"/>
    </row>
    <row r="1882" spans="2:2" x14ac:dyDescent="0.2">
      <c r="B1882" s="2"/>
    </row>
    <row r="1883" spans="2:2" x14ac:dyDescent="0.2">
      <c r="B1883" s="2"/>
    </row>
    <row r="1884" spans="2:2" x14ac:dyDescent="0.2">
      <c r="B1884" s="2"/>
    </row>
    <row r="1885" spans="2:2" x14ac:dyDescent="0.2">
      <c r="B1885" s="2"/>
    </row>
    <row r="1886" spans="2:2" x14ac:dyDescent="0.2">
      <c r="B1886" s="2"/>
    </row>
    <row r="1887" spans="2:2" x14ac:dyDescent="0.2">
      <c r="B1887" s="2"/>
    </row>
    <row r="1888" spans="2:2" x14ac:dyDescent="0.2">
      <c r="B1888" s="2"/>
    </row>
    <row r="1889" spans="2:2" x14ac:dyDescent="0.2">
      <c r="B1889" s="2"/>
    </row>
    <row r="1890" spans="2:2" x14ac:dyDescent="0.2">
      <c r="B1890" s="2"/>
    </row>
    <row r="1891" spans="2:2" x14ac:dyDescent="0.2">
      <c r="B1891" s="2"/>
    </row>
    <row r="1892" spans="2:2" x14ac:dyDescent="0.2">
      <c r="B1892" s="2"/>
    </row>
    <row r="1893" spans="2:2" x14ac:dyDescent="0.2">
      <c r="B1893" s="2"/>
    </row>
    <row r="1894" spans="2:2" x14ac:dyDescent="0.2">
      <c r="B1894" s="2"/>
    </row>
    <row r="1895" spans="2:2" x14ac:dyDescent="0.2">
      <c r="B1895" s="2"/>
    </row>
    <row r="1896" spans="2:2" x14ac:dyDescent="0.2">
      <c r="B1896" s="2"/>
    </row>
    <row r="1897" spans="2:2" x14ac:dyDescent="0.2">
      <c r="B1897" s="2"/>
    </row>
    <row r="1898" spans="2:2" x14ac:dyDescent="0.2">
      <c r="B1898" s="2"/>
    </row>
    <row r="1899" spans="2:2" x14ac:dyDescent="0.2">
      <c r="B1899" s="2"/>
    </row>
    <row r="1900" spans="2:2" x14ac:dyDescent="0.2">
      <c r="B1900" s="2"/>
    </row>
    <row r="1901" spans="2:2" x14ac:dyDescent="0.2">
      <c r="B1901" s="2"/>
    </row>
    <row r="1902" spans="2:2" x14ac:dyDescent="0.2">
      <c r="B1902" s="2"/>
    </row>
    <row r="1903" spans="2:2" x14ac:dyDescent="0.2">
      <c r="B1903" s="2"/>
    </row>
    <row r="1904" spans="2:2" x14ac:dyDescent="0.2">
      <c r="B1904" s="2"/>
    </row>
    <row r="1905" spans="2:2" x14ac:dyDescent="0.2">
      <c r="B1905" s="2"/>
    </row>
    <row r="1906" spans="2:2" x14ac:dyDescent="0.2">
      <c r="B1906" s="2"/>
    </row>
    <row r="1907" spans="2:2" x14ac:dyDescent="0.2">
      <c r="B1907" s="2"/>
    </row>
    <row r="1908" spans="2:2" x14ac:dyDescent="0.2">
      <c r="B1908" s="2"/>
    </row>
    <row r="1909" spans="2:2" x14ac:dyDescent="0.2">
      <c r="B1909" s="2"/>
    </row>
    <row r="1910" spans="2:2" x14ac:dyDescent="0.2">
      <c r="B1910" s="2"/>
    </row>
    <row r="1911" spans="2:2" x14ac:dyDescent="0.2">
      <c r="B1911" s="2"/>
    </row>
    <row r="1912" spans="2:2" x14ac:dyDescent="0.2">
      <c r="B1912" s="2"/>
    </row>
    <row r="1913" spans="2:2" x14ac:dyDescent="0.2">
      <c r="B1913" s="2"/>
    </row>
    <row r="1914" spans="2:2" x14ac:dyDescent="0.2">
      <c r="B1914" s="2"/>
    </row>
    <row r="1915" spans="2:2" x14ac:dyDescent="0.2">
      <c r="B1915" s="2"/>
    </row>
    <row r="1916" spans="2:2" x14ac:dyDescent="0.2">
      <c r="B1916" s="2"/>
    </row>
    <row r="1917" spans="2:2" x14ac:dyDescent="0.2">
      <c r="B1917" s="2"/>
    </row>
    <row r="1918" spans="2:2" x14ac:dyDescent="0.2">
      <c r="B1918" s="2"/>
    </row>
    <row r="1919" spans="2:2" x14ac:dyDescent="0.2">
      <c r="B1919" s="2"/>
    </row>
    <row r="1920" spans="2:2" x14ac:dyDescent="0.2">
      <c r="B1920" s="2"/>
    </row>
    <row r="1921" spans="2:2" x14ac:dyDescent="0.2">
      <c r="B1921" s="2"/>
    </row>
    <row r="1922" spans="2:2" x14ac:dyDescent="0.2">
      <c r="B1922" s="2"/>
    </row>
    <row r="1923" spans="2:2" x14ac:dyDescent="0.2">
      <c r="B1923" s="2"/>
    </row>
    <row r="1924" spans="2:2" x14ac:dyDescent="0.2">
      <c r="B1924" s="2"/>
    </row>
    <row r="1925" spans="2:2" x14ac:dyDescent="0.2">
      <c r="B1925" s="2"/>
    </row>
    <row r="1926" spans="2:2" x14ac:dyDescent="0.2">
      <c r="B1926" s="2"/>
    </row>
    <row r="1927" spans="2:2" x14ac:dyDescent="0.2">
      <c r="B1927" s="2"/>
    </row>
    <row r="1928" spans="2:2" x14ac:dyDescent="0.2">
      <c r="B1928" s="2"/>
    </row>
    <row r="1929" spans="2:2" x14ac:dyDescent="0.2">
      <c r="B1929" s="2"/>
    </row>
    <row r="1930" spans="2:2" x14ac:dyDescent="0.2">
      <c r="B1930" s="2"/>
    </row>
    <row r="1931" spans="2:2" x14ac:dyDescent="0.2">
      <c r="B1931" s="2"/>
    </row>
    <row r="1932" spans="2:2" x14ac:dyDescent="0.2">
      <c r="B1932" s="2"/>
    </row>
    <row r="1933" spans="2:2" x14ac:dyDescent="0.2">
      <c r="B1933" s="2"/>
    </row>
    <row r="1934" spans="2:2" x14ac:dyDescent="0.2">
      <c r="B1934" s="2"/>
    </row>
    <row r="1935" spans="2:2" x14ac:dyDescent="0.2">
      <c r="B1935" s="2"/>
    </row>
    <row r="1936" spans="2:2" x14ac:dyDescent="0.2">
      <c r="B1936" s="2"/>
    </row>
    <row r="1937" spans="2:2" x14ac:dyDescent="0.2">
      <c r="B1937" s="2"/>
    </row>
    <row r="1938" spans="2:2" x14ac:dyDescent="0.2">
      <c r="B1938" s="2"/>
    </row>
    <row r="1939" spans="2:2" x14ac:dyDescent="0.2">
      <c r="B1939" s="2"/>
    </row>
    <row r="1940" spans="2:2" x14ac:dyDescent="0.2">
      <c r="B1940" s="2"/>
    </row>
    <row r="1941" spans="2:2" x14ac:dyDescent="0.2">
      <c r="B1941" s="2"/>
    </row>
    <row r="1942" spans="2:2" x14ac:dyDescent="0.2">
      <c r="B1942" s="2"/>
    </row>
    <row r="1943" spans="2:2" x14ac:dyDescent="0.2">
      <c r="B1943" s="2"/>
    </row>
    <row r="1944" spans="2:2" x14ac:dyDescent="0.2">
      <c r="B1944" s="2"/>
    </row>
    <row r="1945" spans="2:2" x14ac:dyDescent="0.2">
      <c r="B1945" s="2"/>
    </row>
    <row r="1946" spans="2:2" x14ac:dyDescent="0.2">
      <c r="B1946" s="2"/>
    </row>
    <row r="1947" spans="2:2" x14ac:dyDescent="0.2">
      <c r="B1947" s="2"/>
    </row>
    <row r="1948" spans="2:2" x14ac:dyDescent="0.2">
      <c r="B1948" s="2"/>
    </row>
    <row r="1949" spans="2:2" x14ac:dyDescent="0.2">
      <c r="B1949" s="2"/>
    </row>
    <row r="1950" spans="2:2" x14ac:dyDescent="0.2">
      <c r="B1950" s="2"/>
    </row>
    <row r="1951" spans="2:2" x14ac:dyDescent="0.2">
      <c r="B1951" s="2"/>
    </row>
    <row r="1952" spans="2:2" x14ac:dyDescent="0.2">
      <c r="B1952" s="2"/>
    </row>
    <row r="1953" spans="2:2" x14ac:dyDescent="0.2">
      <c r="B1953" s="2"/>
    </row>
    <row r="1954" spans="2:2" x14ac:dyDescent="0.2">
      <c r="B1954" s="2"/>
    </row>
    <row r="1955" spans="2:2" x14ac:dyDescent="0.2">
      <c r="B1955" s="2"/>
    </row>
    <row r="1956" spans="2:2" x14ac:dyDescent="0.2">
      <c r="B1956" s="2"/>
    </row>
    <row r="1957" spans="2:2" x14ac:dyDescent="0.2">
      <c r="B1957" s="2"/>
    </row>
    <row r="1958" spans="2:2" x14ac:dyDescent="0.2">
      <c r="B1958" s="2"/>
    </row>
    <row r="1959" spans="2:2" x14ac:dyDescent="0.2">
      <c r="B1959" s="2"/>
    </row>
    <row r="1960" spans="2:2" x14ac:dyDescent="0.2">
      <c r="B1960" s="2"/>
    </row>
    <row r="1961" spans="2:2" x14ac:dyDescent="0.2">
      <c r="B1961" s="2"/>
    </row>
    <row r="1962" spans="2:2" x14ac:dyDescent="0.2">
      <c r="B1962" s="2"/>
    </row>
    <row r="1963" spans="2:2" x14ac:dyDescent="0.2">
      <c r="B1963" s="2"/>
    </row>
    <row r="1964" spans="2:2" x14ac:dyDescent="0.2">
      <c r="B1964" s="2"/>
    </row>
    <row r="1965" spans="2:2" x14ac:dyDescent="0.2">
      <c r="B1965" s="2"/>
    </row>
    <row r="1966" spans="2:2" x14ac:dyDescent="0.2">
      <c r="B1966" s="2"/>
    </row>
    <row r="1967" spans="2:2" x14ac:dyDescent="0.2">
      <c r="B1967" s="2"/>
    </row>
    <row r="1968" spans="2:2" x14ac:dyDescent="0.2">
      <c r="B1968" s="2"/>
    </row>
    <row r="1969" spans="2:2" x14ac:dyDescent="0.2">
      <c r="B1969" s="2"/>
    </row>
    <row r="1970" spans="2:2" x14ac:dyDescent="0.2">
      <c r="B1970" s="2"/>
    </row>
    <row r="1971" spans="2:2" x14ac:dyDescent="0.2">
      <c r="B1971" s="2"/>
    </row>
    <row r="1972" spans="2:2" x14ac:dyDescent="0.2">
      <c r="B1972" s="2"/>
    </row>
    <row r="1973" spans="2:2" x14ac:dyDescent="0.2">
      <c r="B1973" s="2"/>
    </row>
    <row r="1974" spans="2:2" x14ac:dyDescent="0.2">
      <c r="B1974" s="2"/>
    </row>
    <row r="1975" spans="2:2" x14ac:dyDescent="0.2">
      <c r="B1975" s="2"/>
    </row>
    <row r="1976" spans="2:2" x14ac:dyDescent="0.2">
      <c r="B1976" s="2"/>
    </row>
    <row r="1977" spans="2:2" x14ac:dyDescent="0.2">
      <c r="B1977" s="2"/>
    </row>
    <row r="1978" spans="2:2" x14ac:dyDescent="0.2">
      <c r="B1978" s="2"/>
    </row>
    <row r="1979" spans="2:2" x14ac:dyDescent="0.2">
      <c r="B1979" s="2"/>
    </row>
    <row r="1980" spans="2:2" x14ac:dyDescent="0.2">
      <c r="B1980" s="2"/>
    </row>
    <row r="1981" spans="2:2" x14ac:dyDescent="0.2">
      <c r="B1981" s="2"/>
    </row>
    <row r="1982" spans="2:2" x14ac:dyDescent="0.2">
      <c r="B1982" s="2"/>
    </row>
    <row r="1983" spans="2:2" x14ac:dyDescent="0.2">
      <c r="B1983" s="2"/>
    </row>
    <row r="1984" spans="2:2" x14ac:dyDescent="0.2">
      <c r="B1984" s="2"/>
    </row>
    <row r="1985" spans="2:2" x14ac:dyDescent="0.2">
      <c r="B1985" s="2"/>
    </row>
    <row r="1986" spans="2:2" x14ac:dyDescent="0.2">
      <c r="B1986" s="2"/>
    </row>
    <row r="1987" spans="2:2" x14ac:dyDescent="0.2">
      <c r="B1987" s="2"/>
    </row>
    <row r="1988" spans="2:2" x14ac:dyDescent="0.2">
      <c r="B1988" s="2"/>
    </row>
    <row r="1989" spans="2:2" x14ac:dyDescent="0.2">
      <c r="B1989" s="2"/>
    </row>
    <row r="1990" spans="2:2" x14ac:dyDescent="0.2">
      <c r="B1990" s="2"/>
    </row>
    <row r="1991" spans="2:2" x14ac:dyDescent="0.2">
      <c r="B1991" s="2"/>
    </row>
    <row r="1992" spans="2:2" x14ac:dyDescent="0.2">
      <c r="B1992" s="2"/>
    </row>
    <row r="1993" spans="2:2" x14ac:dyDescent="0.2">
      <c r="B1993" s="2"/>
    </row>
    <row r="1994" spans="2:2" x14ac:dyDescent="0.2">
      <c r="B1994" s="2"/>
    </row>
    <row r="1995" spans="2:2" x14ac:dyDescent="0.2">
      <c r="B1995" s="2"/>
    </row>
    <row r="1996" spans="2:2" x14ac:dyDescent="0.2">
      <c r="B1996" s="2"/>
    </row>
    <row r="1997" spans="2:2" x14ac:dyDescent="0.2">
      <c r="B1997" s="2"/>
    </row>
    <row r="1998" spans="2:2" x14ac:dyDescent="0.2">
      <c r="B1998" s="2"/>
    </row>
    <row r="1999" spans="2:2" x14ac:dyDescent="0.2">
      <c r="B1999" s="2"/>
    </row>
    <row r="2000" spans="2:2" x14ac:dyDescent="0.2">
      <c r="B2000" s="2"/>
    </row>
    <row r="2001" spans="2:2" x14ac:dyDescent="0.2">
      <c r="B2001" s="2"/>
    </row>
    <row r="2002" spans="2:2" x14ac:dyDescent="0.2">
      <c r="B2002" s="2"/>
    </row>
    <row r="2003" spans="2:2" x14ac:dyDescent="0.2">
      <c r="B2003" s="2"/>
    </row>
    <row r="2004" spans="2:2" x14ac:dyDescent="0.2">
      <c r="B2004" s="2"/>
    </row>
    <row r="2005" spans="2:2" x14ac:dyDescent="0.2">
      <c r="B2005" s="2"/>
    </row>
    <row r="2006" spans="2:2" x14ac:dyDescent="0.2">
      <c r="B2006" s="2"/>
    </row>
    <row r="2007" spans="2:2" x14ac:dyDescent="0.2">
      <c r="B2007" s="2"/>
    </row>
    <row r="2008" spans="2:2" x14ac:dyDescent="0.2">
      <c r="B2008" s="2"/>
    </row>
    <row r="2009" spans="2:2" x14ac:dyDescent="0.2">
      <c r="B2009" s="2"/>
    </row>
    <row r="2010" spans="2:2" x14ac:dyDescent="0.2">
      <c r="B2010" s="2"/>
    </row>
    <row r="2011" spans="2:2" x14ac:dyDescent="0.2">
      <c r="B2011" s="2"/>
    </row>
    <row r="2012" spans="2:2" x14ac:dyDescent="0.2">
      <c r="B2012" s="2"/>
    </row>
    <row r="2013" spans="2:2" x14ac:dyDescent="0.2">
      <c r="B2013" s="2"/>
    </row>
    <row r="2014" spans="2:2" x14ac:dyDescent="0.2">
      <c r="B2014" s="2"/>
    </row>
    <row r="2015" spans="2:2" x14ac:dyDescent="0.2">
      <c r="B2015" s="2"/>
    </row>
    <row r="2016" spans="2:2" x14ac:dyDescent="0.2">
      <c r="B2016" s="2"/>
    </row>
    <row r="2017" spans="2:2" x14ac:dyDescent="0.2">
      <c r="B2017" s="2"/>
    </row>
    <row r="2018" spans="2:2" x14ac:dyDescent="0.2">
      <c r="B2018" s="2"/>
    </row>
    <row r="2019" spans="2:2" x14ac:dyDescent="0.2">
      <c r="B2019" s="2"/>
    </row>
    <row r="2020" spans="2:2" x14ac:dyDescent="0.2">
      <c r="B2020" s="2"/>
    </row>
    <row r="2021" spans="2:2" x14ac:dyDescent="0.2">
      <c r="B2021" s="2"/>
    </row>
    <row r="2022" spans="2:2" x14ac:dyDescent="0.2">
      <c r="B2022" s="2"/>
    </row>
    <row r="2023" spans="2:2" x14ac:dyDescent="0.2">
      <c r="B2023" s="2"/>
    </row>
    <row r="2024" spans="2:2" x14ac:dyDescent="0.2">
      <c r="B2024" s="2"/>
    </row>
    <row r="2025" spans="2:2" x14ac:dyDescent="0.2">
      <c r="B2025" s="2"/>
    </row>
    <row r="2026" spans="2:2" x14ac:dyDescent="0.2">
      <c r="B2026" s="2"/>
    </row>
    <row r="2027" spans="2:2" x14ac:dyDescent="0.2">
      <c r="B2027" s="2"/>
    </row>
    <row r="2028" spans="2:2" x14ac:dyDescent="0.2">
      <c r="B2028" s="2"/>
    </row>
    <row r="2029" spans="2:2" x14ac:dyDescent="0.2">
      <c r="B2029" s="2"/>
    </row>
    <row r="2030" spans="2:2" x14ac:dyDescent="0.2">
      <c r="B2030" s="2"/>
    </row>
    <row r="2031" spans="2:2" x14ac:dyDescent="0.2">
      <c r="B2031" s="2"/>
    </row>
    <row r="2032" spans="2:2" x14ac:dyDescent="0.2">
      <c r="B2032" s="2"/>
    </row>
    <row r="2033" spans="2:2" x14ac:dyDescent="0.2">
      <c r="B2033" s="2"/>
    </row>
    <row r="2034" spans="2:2" x14ac:dyDescent="0.2">
      <c r="B2034" s="2"/>
    </row>
    <row r="2035" spans="2:2" x14ac:dyDescent="0.2">
      <c r="B2035" s="2"/>
    </row>
    <row r="2036" spans="2:2" x14ac:dyDescent="0.2">
      <c r="B2036" s="2"/>
    </row>
    <row r="2037" spans="2:2" x14ac:dyDescent="0.2">
      <c r="B2037" s="2"/>
    </row>
    <row r="2038" spans="2:2" x14ac:dyDescent="0.2">
      <c r="B2038" s="2"/>
    </row>
    <row r="2039" spans="2:2" x14ac:dyDescent="0.2">
      <c r="B2039" s="2"/>
    </row>
    <row r="2040" spans="2:2" x14ac:dyDescent="0.2">
      <c r="B2040" s="2"/>
    </row>
    <row r="2041" spans="2:2" x14ac:dyDescent="0.2">
      <c r="B2041" s="2"/>
    </row>
    <row r="2042" spans="2:2" x14ac:dyDescent="0.2">
      <c r="B2042" s="2"/>
    </row>
    <row r="2043" spans="2:2" x14ac:dyDescent="0.2">
      <c r="B2043" s="2"/>
    </row>
    <row r="2044" spans="2:2" x14ac:dyDescent="0.2">
      <c r="B2044" s="2"/>
    </row>
    <row r="2045" spans="2:2" x14ac:dyDescent="0.2">
      <c r="B2045" s="2"/>
    </row>
    <row r="2046" spans="2:2" x14ac:dyDescent="0.2">
      <c r="B2046" s="2"/>
    </row>
    <row r="2047" spans="2:2" x14ac:dyDescent="0.2">
      <c r="B2047" s="2"/>
    </row>
    <row r="2048" spans="2:2" x14ac:dyDescent="0.2">
      <c r="B2048" s="2"/>
    </row>
    <row r="2049" spans="2:2" x14ac:dyDescent="0.2">
      <c r="B2049" s="2"/>
    </row>
    <row r="2050" spans="2:2" x14ac:dyDescent="0.2">
      <c r="B2050" s="2"/>
    </row>
    <row r="2051" spans="2:2" x14ac:dyDescent="0.2">
      <c r="B2051" s="2"/>
    </row>
    <row r="2052" spans="2:2" x14ac:dyDescent="0.2">
      <c r="B2052" s="2"/>
    </row>
    <row r="2053" spans="2:2" x14ac:dyDescent="0.2">
      <c r="B2053" s="2"/>
    </row>
    <row r="2054" spans="2:2" x14ac:dyDescent="0.2">
      <c r="B2054" s="2"/>
    </row>
    <row r="2055" spans="2:2" x14ac:dyDescent="0.2">
      <c r="B2055" s="2"/>
    </row>
    <row r="2056" spans="2:2" x14ac:dyDescent="0.2">
      <c r="B2056" s="2"/>
    </row>
    <row r="2057" spans="2:2" x14ac:dyDescent="0.2">
      <c r="B2057" s="2"/>
    </row>
    <row r="2058" spans="2:2" x14ac:dyDescent="0.2">
      <c r="B2058" s="2"/>
    </row>
    <row r="2059" spans="2:2" x14ac:dyDescent="0.2">
      <c r="B2059" s="2"/>
    </row>
    <row r="2060" spans="2:2" x14ac:dyDescent="0.2">
      <c r="B2060" s="2"/>
    </row>
    <row r="2061" spans="2:2" x14ac:dyDescent="0.2">
      <c r="B2061" s="2"/>
    </row>
    <row r="2062" spans="2:2" x14ac:dyDescent="0.2">
      <c r="B2062" s="2"/>
    </row>
    <row r="2063" spans="2:2" x14ac:dyDescent="0.2">
      <c r="B2063" s="2"/>
    </row>
    <row r="2064" spans="2:2" x14ac:dyDescent="0.2">
      <c r="B2064" s="2"/>
    </row>
    <row r="2065" spans="2:2" x14ac:dyDescent="0.2">
      <c r="B2065" s="2"/>
    </row>
    <row r="2066" spans="2:2" x14ac:dyDescent="0.2">
      <c r="B2066" s="2"/>
    </row>
    <row r="2067" spans="2:2" x14ac:dyDescent="0.2">
      <c r="B2067" s="2"/>
    </row>
    <row r="2068" spans="2:2" x14ac:dyDescent="0.2">
      <c r="B2068" s="2"/>
    </row>
    <row r="2069" spans="2:2" x14ac:dyDescent="0.2">
      <c r="B2069" s="2"/>
    </row>
    <row r="2070" spans="2:2" x14ac:dyDescent="0.2">
      <c r="B2070" s="2"/>
    </row>
    <row r="2071" spans="2:2" x14ac:dyDescent="0.2">
      <c r="B2071" s="2"/>
    </row>
    <row r="2072" spans="2:2" x14ac:dyDescent="0.2">
      <c r="B2072" s="2"/>
    </row>
    <row r="2073" spans="2:2" x14ac:dyDescent="0.2">
      <c r="B2073" s="2"/>
    </row>
    <row r="2074" spans="2:2" x14ac:dyDescent="0.2">
      <c r="B2074" s="2"/>
    </row>
    <row r="2075" spans="2:2" x14ac:dyDescent="0.2">
      <c r="B2075" s="2"/>
    </row>
    <row r="2076" spans="2:2" x14ac:dyDescent="0.2">
      <c r="B2076" s="2"/>
    </row>
    <row r="2077" spans="2:2" x14ac:dyDescent="0.2">
      <c r="B2077" s="2"/>
    </row>
    <row r="2078" spans="2:2" x14ac:dyDescent="0.2">
      <c r="B2078" s="2"/>
    </row>
    <row r="2079" spans="2:2" x14ac:dyDescent="0.2">
      <c r="B2079" s="2"/>
    </row>
    <row r="2080" spans="2:2" x14ac:dyDescent="0.2">
      <c r="B2080" s="2"/>
    </row>
    <row r="2081" spans="2:2" x14ac:dyDescent="0.2">
      <c r="B2081" s="2"/>
    </row>
    <row r="2082" spans="2:2" x14ac:dyDescent="0.2">
      <c r="B2082" s="2"/>
    </row>
    <row r="2083" spans="2:2" x14ac:dyDescent="0.2">
      <c r="B2083" s="2"/>
    </row>
    <row r="2084" spans="2:2" x14ac:dyDescent="0.2">
      <c r="B2084" s="2"/>
    </row>
    <row r="2085" spans="2:2" x14ac:dyDescent="0.2">
      <c r="B2085" s="2"/>
    </row>
    <row r="2086" spans="2:2" x14ac:dyDescent="0.2">
      <c r="B2086" s="2"/>
    </row>
    <row r="2087" spans="2:2" x14ac:dyDescent="0.2">
      <c r="B2087" s="2"/>
    </row>
    <row r="2088" spans="2:2" x14ac:dyDescent="0.2">
      <c r="B2088" s="2"/>
    </row>
    <row r="2089" spans="2:2" x14ac:dyDescent="0.2">
      <c r="B2089" s="2"/>
    </row>
    <row r="2090" spans="2:2" x14ac:dyDescent="0.2">
      <c r="B2090" s="2"/>
    </row>
    <row r="2091" spans="2:2" x14ac:dyDescent="0.2">
      <c r="B2091" s="2"/>
    </row>
    <row r="2092" spans="2:2" x14ac:dyDescent="0.2">
      <c r="B2092" s="2"/>
    </row>
    <row r="2093" spans="2:2" x14ac:dyDescent="0.2">
      <c r="B2093" s="2"/>
    </row>
    <row r="2094" spans="2:2" x14ac:dyDescent="0.2">
      <c r="B2094" s="2"/>
    </row>
    <row r="2095" spans="2:2" x14ac:dyDescent="0.2">
      <c r="B2095" s="2"/>
    </row>
    <row r="2096" spans="2:2" x14ac:dyDescent="0.2">
      <c r="B2096" s="2"/>
    </row>
    <row r="2097" spans="2:2" x14ac:dyDescent="0.2">
      <c r="B2097" s="2"/>
    </row>
    <row r="2098" spans="2:2" x14ac:dyDescent="0.2">
      <c r="B2098" s="2"/>
    </row>
    <row r="2099" spans="2:2" x14ac:dyDescent="0.2">
      <c r="B2099" s="2"/>
    </row>
    <row r="2100" spans="2:2" x14ac:dyDescent="0.2">
      <c r="B2100" s="2"/>
    </row>
    <row r="2101" spans="2:2" x14ac:dyDescent="0.2">
      <c r="B2101" s="2"/>
    </row>
    <row r="2102" spans="2:2" x14ac:dyDescent="0.2">
      <c r="B2102" s="2"/>
    </row>
    <row r="2103" spans="2:2" x14ac:dyDescent="0.2">
      <c r="B2103" s="2"/>
    </row>
    <row r="2104" spans="2:2" x14ac:dyDescent="0.2">
      <c r="B2104" s="2"/>
    </row>
    <row r="2105" spans="2:2" x14ac:dyDescent="0.2">
      <c r="B2105" s="2"/>
    </row>
    <row r="2106" spans="2:2" x14ac:dyDescent="0.2">
      <c r="B2106" s="2"/>
    </row>
    <row r="2107" spans="2:2" x14ac:dyDescent="0.2">
      <c r="B2107" s="2"/>
    </row>
    <row r="2108" spans="2:2" x14ac:dyDescent="0.2">
      <c r="B2108" s="2"/>
    </row>
    <row r="2109" spans="2:2" x14ac:dyDescent="0.2">
      <c r="B2109" s="2"/>
    </row>
    <row r="2110" spans="2:2" x14ac:dyDescent="0.2">
      <c r="B2110" s="2"/>
    </row>
    <row r="2111" spans="2:2" x14ac:dyDescent="0.2">
      <c r="B2111" s="2"/>
    </row>
    <row r="2112" spans="2:2" x14ac:dyDescent="0.2">
      <c r="B2112" s="2"/>
    </row>
    <row r="2113" spans="2:2" x14ac:dyDescent="0.2">
      <c r="B2113" s="2"/>
    </row>
    <row r="2114" spans="2:2" x14ac:dyDescent="0.2">
      <c r="B2114" s="2"/>
    </row>
    <row r="2115" spans="2:2" x14ac:dyDescent="0.2">
      <c r="B2115" s="2"/>
    </row>
    <row r="2116" spans="2:2" x14ac:dyDescent="0.2">
      <c r="B2116" s="2"/>
    </row>
    <row r="2117" spans="2:2" x14ac:dyDescent="0.2">
      <c r="B2117" s="2"/>
    </row>
    <row r="2118" spans="2:2" x14ac:dyDescent="0.2">
      <c r="B2118" s="2"/>
    </row>
    <row r="2119" spans="2:2" x14ac:dyDescent="0.2">
      <c r="B2119" s="2"/>
    </row>
    <row r="2120" spans="2:2" x14ac:dyDescent="0.2">
      <c r="B2120" s="2"/>
    </row>
    <row r="2121" spans="2:2" x14ac:dyDescent="0.2">
      <c r="B2121" s="2"/>
    </row>
    <row r="2122" spans="2:2" x14ac:dyDescent="0.2">
      <c r="B2122" s="2"/>
    </row>
    <row r="2123" spans="2:2" x14ac:dyDescent="0.2">
      <c r="B2123" s="2"/>
    </row>
    <row r="2124" spans="2:2" x14ac:dyDescent="0.2">
      <c r="B2124" s="2"/>
    </row>
    <row r="2125" spans="2:2" x14ac:dyDescent="0.2">
      <c r="B2125" s="2"/>
    </row>
    <row r="2126" spans="2:2" x14ac:dyDescent="0.2">
      <c r="B2126" s="2"/>
    </row>
    <row r="2127" spans="2:2" x14ac:dyDescent="0.2">
      <c r="B2127" s="2"/>
    </row>
    <row r="2128" spans="2:2" x14ac:dyDescent="0.2">
      <c r="B2128" s="2"/>
    </row>
    <row r="2129" spans="2:2" x14ac:dyDescent="0.2">
      <c r="B2129" s="2"/>
    </row>
    <row r="2130" spans="2:2" x14ac:dyDescent="0.2">
      <c r="B2130" s="2"/>
    </row>
    <row r="2131" spans="2:2" x14ac:dyDescent="0.2">
      <c r="B2131" s="2"/>
    </row>
    <row r="2132" spans="2:2" x14ac:dyDescent="0.2">
      <c r="B2132" s="2"/>
    </row>
    <row r="2133" spans="2:2" x14ac:dyDescent="0.2">
      <c r="B2133" s="2"/>
    </row>
    <row r="2134" spans="2:2" x14ac:dyDescent="0.2">
      <c r="B2134" s="2"/>
    </row>
    <row r="2135" spans="2:2" x14ac:dyDescent="0.2">
      <c r="B2135" s="2"/>
    </row>
    <row r="2136" spans="2:2" x14ac:dyDescent="0.2">
      <c r="B2136" s="2"/>
    </row>
    <row r="2137" spans="2:2" x14ac:dyDescent="0.2">
      <c r="B2137" s="2"/>
    </row>
    <row r="2138" spans="2:2" x14ac:dyDescent="0.2">
      <c r="B2138" s="2"/>
    </row>
    <row r="2139" spans="2:2" x14ac:dyDescent="0.2">
      <c r="B2139" s="2"/>
    </row>
    <row r="2140" spans="2:2" x14ac:dyDescent="0.2">
      <c r="B2140" s="2"/>
    </row>
    <row r="2141" spans="2:2" x14ac:dyDescent="0.2">
      <c r="B2141" s="2"/>
    </row>
    <row r="2142" spans="2:2" x14ac:dyDescent="0.2">
      <c r="B2142" s="2"/>
    </row>
    <row r="2143" spans="2:2" x14ac:dyDescent="0.2">
      <c r="B2143" s="2"/>
    </row>
    <row r="2144" spans="2:2" x14ac:dyDescent="0.2">
      <c r="B2144" s="2"/>
    </row>
    <row r="2145" spans="2:2" x14ac:dyDescent="0.2">
      <c r="B2145" s="2"/>
    </row>
    <row r="2146" spans="2:2" x14ac:dyDescent="0.2">
      <c r="B2146" s="2"/>
    </row>
    <row r="2147" spans="2:2" x14ac:dyDescent="0.2">
      <c r="B2147" s="2"/>
    </row>
    <row r="2148" spans="2:2" x14ac:dyDescent="0.2">
      <c r="B2148" s="2"/>
    </row>
    <row r="2149" spans="2:2" x14ac:dyDescent="0.2">
      <c r="B2149" s="2"/>
    </row>
    <row r="2150" spans="2:2" x14ac:dyDescent="0.2">
      <c r="B2150" s="2"/>
    </row>
    <row r="2151" spans="2:2" x14ac:dyDescent="0.2">
      <c r="B2151" s="2"/>
    </row>
    <row r="2152" spans="2:2" x14ac:dyDescent="0.2">
      <c r="B2152" s="2"/>
    </row>
    <row r="2153" spans="2:2" x14ac:dyDescent="0.2">
      <c r="B2153" s="2"/>
    </row>
    <row r="2154" spans="2:2" x14ac:dyDescent="0.2">
      <c r="B2154" s="2"/>
    </row>
    <row r="2155" spans="2:2" x14ac:dyDescent="0.2">
      <c r="B2155" s="2"/>
    </row>
    <row r="2156" spans="2:2" x14ac:dyDescent="0.2">
      <c r="B2156" s="2"/>
    </row>
    <row r="2157" spans="2:2" x14ac:dyDescent="0.2">
      <c r="B2157" s="2"/>
    </row>
    <row r="2158" spans="2:2" x14ac:dyDescent="0.2">
      <c r="B2158" s="2"/>
    </row>
    <row r="2159" spans="2:2" x14ac:dyDescent="0.2">
      <c r="B2159" s="2"/>
    </row>
    <row r="2160" spans="2:2" x14ac:dyDescent="0.2">
      <c r="B2160" s="2"/>
    </row>
    <row r="2161" spans="2:2" x14ac:dyDescent="0.2">
      <c r="B2161" s="2"/>
    </row>
    <row r="2162" spans="2:2" x14ac:dyDescent="0.2">
      <c r="B2162" s="2"/>
    </row>
    <row r="2163" spans="2:2" x14ac:dyDescent="0.2">
      <c r="B2163" s="2"/>
    </row>
    <row r="2164" spans="2:2" x14ac:dyDescent="0.2">
      <c r="B2164" s="2"/>
    </row>
    <row r="2165" spans="2:2" x14ac:dyDescent="0.2">
      <c r="B2165" s="2"/>
    </row>
    <row r="2166" spans="2:2" x14ac:dyDescent="0.2">
      <c r="B2166" s="2"/>
    </row>
    <row r="2167" spans="2:2" x14ac:dyDescent="0.2">
      <c r="B2167" s="2"/>
    </row>
    <row r="2168" spans="2:2" x14ac:dyDescent="0.2">
      <c r="B2168" s="2"/>
    </row>
    <row r="2169" spans="2:2" x14ac:dyDescent="0.2">
      <c r="B2169" s="2"/>
    </row>
    <row r="2170" spans="2:2" x14ac:dyDescent="0.2">
      <c r="B2170" s="2"/>
    </row>
    <row r="2171" spans="2:2" x14ac:dyDescent="0.2">
      <c r="B2171" s="2"/>
    </row>
    <row r="2172" spans="2:2" x14ac:dyDescent="0.2">
      <c r="B2172" s="2"/>
    </row>
    <row r="2173" spans="2:2" x14ac:dyDescent="0.2">
      <c r="B2173" s="2"/>
    </row>
    <row r="2174" spans="2:2" x14ac:dyDescent="0.2">
      <c r="B2174" s="2"/>
    </row>
    <row r="2175" spans="2:2" x14ac:dyDescent="0.2">
      <c r="B2175" s="2"/>
    </row>
    <row r="2176" spans="2:2" x14ac:dyDescent="0.2">
      <c r="B2176" s="2"/>
    </row>
    <row r="2177" spans="2:2" x14ac:dyDescent="0.2">
      <c r="B2177" s="2"/>
    </row>
    <row r="2178" spans="2:2" x14ac:dyDescent="0.2">
      <c r="B2178" s="2"/>
    </row>
    <row r="2179" spans="2:2" x14ac:dyDescent="0.2">
      <c r="B2179" s="2"/>
    </row>
    <row r="2180" spans="2:2" x14ac:dyDescent="0.2">
      <c r="B2180" s="2"/>
    </row>
    <row r="2181" spans="2:2" x14ac:dyDescent="0.2">
      <c r="B2181" s="2"/>
    </row>
    <row r="2182" spans="2:2" x14ac:dyDescent="0.2">
      <c r="B2182" s="2"/>
    </row>
    <row r="2183" spans="2:2" x14ac:dyDescent="0.2">
      <c r="B2183" s="2"/>
    </row>
    <row r="2184" spans="2:2" x14ac:dyDescent="0.2">
      <c r="B2184" s="2"/>
    </row>
    <row r="2185" spans="2:2" x14ac:dyDescent="0.2">
      <c r="B2185" s="2"/>
    </row>
    <row r="2186" spans="2:2" x14ac:dyDescent="0.2">
      <c r="B2186" s="2"/>
    </row>
    <row r="2187" spans="2:2" x14ac:dyDescent="0.2">
      <c r="B2187" s="2"/>
    </row>
    <row r="2188" spans="2:2" x14ac:dyDescent="0.2">
      <c r="B2188" s="2"/>
    </row>
    <row r="2189" spans="2:2" x14ac:dyDescent="0.2">
      <c r="B2189" s="2"/>
    </row>
    <row r="2190" spans="2:2" x14ac:dyDescent="0.2">
      <c r="B2190" s="2"/>
    </row>
    <row r="2191" spans="2:2" x14ac:dyDescent="0.2">
      <c r="B2191" s="2"/>
    </row>
    <row r="2192" spans="2:2" x14ac:dyDescent="0.2">
      <c r="B2192" s="2"/>
    </row>
    <row r="2193" spans="2:2" x14ac:dyDescent="0.2">
      <c r="B2193" s="2"/>
    </row>
    <row r="2194" spans="2:2" x14ac:dyDescent="0.2">
      <c r="B2194" s="2"/>
    </row>
    <row r="2195" spans="2:2" x14ac:dyDescent="0.2">
      <c r="B2195" s="2"/>
    </row>
    <row r="2196" spans="2:2" x14ac:dyDescent="0.2">
      <c r="B2196" s="2"/>
    </row>
    <row r="2197" spans="2:2" x14ac:dyDescent="0.2">
      <c r="B2197" s="2"/>
    </row>
    <row r="2198" spans="2:2" x14ac:dyDescent="0.2">
      <c r="B2198" s="2"/>
    </row>
    <row r="2199" spans="2:2" x14ac:dyDescent="0.2">
      <c r="B2199" s="2"/>
    </row>
    <row r="2200" spans="2:2" x14ac:dyDescent="0.2">
      <c r="B2200" s="2"/>
    </row>
    <row r="2201" spans="2:2" x14ac:dyDescent="0.2">
      <c r="B2201" s="2"/>
    </row>
    <row r="2202" spans="2:2" x14ac:dyDescent="0.2">
      <c r="B2202" s="2"/>
    </row>
    <row r="2203" spans="2:2" x14ac:dyDescent="0.2">
      <c r="B2203" s="2"/>
    </row>
    <row r="2204" spans="2:2" x14ac:dyDescent="0.2">
      <c r="B2204" s="2"/>
    </row>
    <row r="2205" spans="2:2" x14ac:dyDescent="0.2">
      <c r="B2205" s="2"/>
    </row>
    <row r="2206" spans="2:2" x14ac:dyDescent="0.2">
      <c r="B2206" s="2"/>
    </row>
    <row r="2207" spans="2:2" x14ac:dyDescent="0.2">
      <c r="B2207" s="2"/>
    </row>
    <row r="2208" spans="2:2" x14ac:dyDescent="0.2">
      <c r="B2208" s="2"/>
    </row>
    <row r="2209" spans="2:2" x14ac:dyDescent="0.2">
      <c r="B2209" s="2"/>
    </row>
    <row r="2210" spans="2:2" x14ac:dyDescent="0.2">
      <c r="B2210" s="2"/>
    </row>
    <row r="2211" spans="2:2" x14ac:dyDescent="0.2">
      <c r="B2211" s="2"/>
    </row>
    <row r="2212" spans="2:2" x14ac:dyDescent="0.2">
      <c r="B2212" s="2"/>
    </row>
    <row r="2213" spans="2:2" x14ac:dyDescent="0.2">
      <c r="B2213" s="2"/>
    </row>
    <row r="2214" spans="2:2" x14ac:dyDescent="0.2">
      <c r="B2214" s="2"/>
    </row>
    <row r="2215" spans="2:2" x14ac:dyDescent="0.2">
      <c r="B2215" s="2"/>
    </row>
    <row r="2216" spans="2:2" x14ac:dyDescent="0.2">
      <c r="B2216" s="2"/>
    </row>
    <row r="2217" spans="2:2" x14ac:dyDescent="0.2">
      <c r="B2217" s="2"/>
    </row>
    <row r="2218" spans="2:2" x14ac:dyDescent="0.2">
      <c r="B2218" s="2"/>
    </row>
    <row r="2219" spans="2:2" x14ac:dyDescent="0.2">
      <c r="B2219" s="2"/>
    </row>
    <row r="2220" spans="2:2" x14ac:dyDescent="0.2">
      <c r="B2220" s="2"/>
    </row>
    <row r="2221" spans="2:2" x14ac:dyDescent="0.2">
      <c r="B2221" s="2"/>
    </row>
    <row r="2222" spans="2:2" x14ac:dyDescent="0.2">
      <c r="B2222" s="2"/>
    </row>
    <row r="2223" spans="2:2" x14ac:dyDescent="0.2">
      <c r="B2223" s="2"/>
    </row>
    <row r="2224" spans="2:2" x14ac:dyDescent="0.2">
      <c r="B2224" s="2"/>
    </row>
    <row r="2225" spans="2:2" x14ac:dyDescent="0.2">
      <c r="B2225" s="2"/>
    </row>
    <row r="2226" spans="2:2" x14ac:dyDescent="0.2">
      <c r="B2226" s="2"/>
    </row>
    <row r="2227" spans="2:2" x14ac:dyDescent="0.2">
      <c r="B2227" s="2"/>
    </row>
    <row r="2228" spans="2:2" x14ac:dyDescent="0.2">
      <c r="B2228" s="2"/>
    </row>
    <row r="2229" spans="2:2" x14ac:dyDescent="0.2">
      <c r="B2229" s="2"/>
    </row>
    <row r="2230" spans="2:2" x14ac:dyDescent="0.2">
      <c r="B2230" s="2"/>
    </row>
    <row r="2231" spans="2:2" x14ac:dyDescent="0.2">
      <c r="B2231" s="2"/>
    </row>
    <row r="2232" spans="2:2" x14ac:dyDescent="0.2">
      <c r="B2232" s="2"/>
    </row>
    <row r="2233" spans="2:2" x14ac:dyDescent="0.2">
      <c r="B2233" s="2"/>
    </row>
    <row r="2234" spans="2:2" x14ac:dyDescent="0.2">
      <c r="B2234" s="2"/>
    </row>
    <row r="2235" spans="2:2" x14ac:dyDescent="0.2">
      <c r="B2235" s="2"/>
    </row>
    <row r="2236" spans="2:2" x14ac:dyDescent="0.2">
      <c r="B2236" s="2"/>
    </row>
    <row r="2237" spans="2:2" x14ac:dyDescent="0.2">
      <c r="B2237" s="2"/>
    </row>
    <row r="2238" spans="2:2" x14ac:dyDescent="0.2">
      <c r="B2238" s="2"/>
    </row>
    <row r="2239" spans="2:2" x14ac:dyDescent="0.2">
      <c r="B2239" s="2"/>
    </row>
    <row r="2240" spans="2:2" x14ac:dyDescent="0.2">
      <c r="B2240" s="2"/>
    </row>
    <row r="2241" spans="2:2" x14ac:dyDescent="0.2">
      <c r="B2241" s="2"/>
    </row>
    <row r="2242" spans="2:2" x14ac:dyDescent="0.2">
      <c r="B2242" s="2"/>
    </row>
    <row r="2243" spans="2:2" x14ac:dyDescent="0.2">
      <c r="B2243" s="2"/>
    </row>
    <row r="2244" spans="2:2" x14ac:dyDescent="0.2">
      <c r="B2244" s="2"/>
    </row>
    <row r="2245" spans="2:2" x14ac:dyDescent="0.2">
      <c r="B2245" s="2"/>
    </row>
    <row r="2246" spans="2:2" x14ac:dyDescent="0.2">
      <c r="B2246" s="2"/>
    </row>
    <row r="2247" spans="2:2" x14ac:dyDescent="0.2">
      <c r="B2247" s="2"/>
    </row>
    <row r="2248" spans="2:2" x14ac:dyDescent="0.2">
      <c r="B2248" s="2"/>
    </row>
    <row r="2249" spans="2:2" x14ac:dyDescent="0.2">
      <c r="B2249" s="2"/>
    </row>
    <row r="2250" spans="2:2" x14ac:dyDescent="0.2">
      <c r="B2250" s="2"/>
    </row>
    <row r="2251" spans="2:2" x14ac:dyDescent="0.2">
      <c r="B2251" s="2"/>
    </row>
    <row r="2252" spans="2:2" x14ac:dyDescent="0.2">
      <c r="B2252" s="2"/>
    </row>
    <row r="2253" spans="2:2" x14ac:dyDescent="0.2">
      <c r="B2253" s="2"/>
    </row>
    <row r="2254" spans="2:2" x14ac:dyDescent="0.2">
      <c r="B2254" s="2"/>
    </row>
    <row r="2255" spans="2:2" x14ac:dyDescent="0.2">
      <c r="B2255" s="2"/>
    </row>
    <row r="2256" spans="2:2" x14ac:dyDescent="0.2">
      <c r="B2256" s="2"/>
    </row>
    <row r="2257" spans="2:2" x14ac:dyDescent="0.2">
      <c r="B2257" s="2"/>
    </row>
    <row r="2258" spans="2:2" x14ac:dyDescent="0.2">
      <c r="B2258" s="2"/>
    </row>
    <row r="2259" spans="2:2" x14ac:dyDescent="0.2">
      <c r="B2259" s="2"/>
    </row>
    <row r="2260" spans="2:2" x14ac:dyDescent="0.2">
      <c r="B2260" s="2"/>
    </row>
    <row r="2261" spans="2:2" x14ac:dyDescent="0.2">
      <c r="B2261" s="2"/>
    </row>
    <row r="2262" spans="2:2" x14ac:dyDescent="0.2">
      <c r="B2262" s="2"/>
    </row>
    <row r="2263" spans="2:2" x14ac:dyDescent="0.2">
      <c r="B2263" s="2"/>
    </row>
    <row r="2264" spans="2:2" x14ac:dyDescent="0.2">
      <c r="B2264" s="2"/>
    </row>
    <row r="2265" spans="2:2" x14ac:dyDescent="0.2">
      <c r="B2265" s="2"/>
    </row>
    <row r="2266" spans="2:2" x14ac:dyDescent="0.2">
      <c r="B2266" s="2"/>
    </row>
    <row r="2267" spans="2:2" x14ac:dyDescent="0.2">
      <c r="B2267" s="2"/>
    </row>
    <row r="2268" spans="2:2" x14ac:dyDescent="0.2">
      <c r="B2268" s="2"/>
    </row>
    <row r="2269" spans="2:2" x14ac:dyDescent="0.2">
      <c r="B2269" s="2"/>
    </row>
    <row r="2270" spans="2:2" x14ac:dyDescent="0.2">
      <c r="B2270" s="2"/>
    </row>
    <row r="2271" spans="2:2" x14ac:dyDescent="0.2">
      <c r="B2271" s="2"/>
    </row>
    <row r="2272" spans="2:2" x14ac:dyDescent="0.2">
      <c r="B2272" s="2"/>
    </row>
    <row r="2273" spans="2:2" x14ac:dyDescent="0.2">
      <c r="B2273" s="2"/>
    </row>
    <row r="2274" spans="2:2" x14ac:dyDescent="0.2">
      <c r="B2274" s="2"/>
    </row>
    <row r="2275" spans="2:2" x14ac:dyDescent="0.2">
      <c r="B2275" s="2"/>
    </row>
    <row r="2276" spans="2:2" x14ac:dyDescent="0.2">
      <c r="B2276" s="2"/>
    </row>
    <row r="2277" spans="2:2" x14ac:dyDescent="0.2">
      <c r="B2277" s="2"/>
    </row>
    <row r="2278" spans="2:2" x14ac:dyDescent="0.2">
      <c r="B2278" s="2"/>
    </row>
    <row r="2279" spans="2:2" x14ac:dyDescent="0.2">
      <c r="B2279" s="2"/>
    </row>
    <row r="2280" spans="2:2" x14ac:dyDescent="0.2">
      <c r="B2280" s="2"/>
    </row>
    <row r="2281" spans="2:2" x14ac:dyDescent="0.2">
      <c r="B2281" s="2"/>
    </row>
    <row r="2282" spans="2:2" x14ac:dyDescent="0.2">
      <c r="B2282" s="2"/>
    </row>
    <row r="2283" spans="2:2" x14ac:dyDescent="0.2">
      <c r="B2283" s="2"/>
    </row>
    <row r="2284" spans="2:2" x14ac:dyDescent="0.2">
      <c r="B2284" s="2"/>
    </row>
    <row r="2285" spans="2:2" x14ac:dyDescent="0.2">
      <c r="B2285" s="2"/>
    </row>
    <row r="2286" spans="2:2" x14ac:dyDescent="0.2">
      <c r="B2286" s="2"/>
    </row>
    <row r="2287" spans="2:2" x14ac:dyDescent="0.2">
      <c r="B2287" s="2"/>
    </row>
    <row r="2288" spans="2:2" x14ac:dyDescent="0.2">
      <c r="B2288" s="2"/>
    </row>
    <row r="2289" spans="2:2" x14ac:dyDescent="0.2">
      <c r="B2289" s="2"/>
    </row>
    <row r="2290" spans="2:2" x14ac:dyDescent="0.2">
      <c r="B2290" s="2"/>
    </row>
    <row r="2291" spans="2:2" x14ac:dyDescent="0.2">
      <c r="B2291" s="2"/>
    </row>
    <row r="2292" spans="2:2" x14ac:dyDescent="0.2">
      <c r="B2292" s="2"/>
    </row>
    <row r="2293" spans="2:2" x14ac:dyDescent="0.2">
      <c r="B2293" s="2"/>
    </row>
    <row r="2294" spans="2:2" x14ac:dyDescent="0.2">
      <c r="B2294" s="2"/>
    </row>
    <row r="2295" spans="2:2" x14ac:dyDescent="0.2">
      <c r="B2295" s="2"/>
    </row>
    <row r="2296" spans="2:2" x14ac:dyDescent="0.2">
      <c r="B2296" s="2"/>
    </row>
    <row r="2297" spans="2:2" x14ac:dyDescent="0.2">
      <c r="B2297" s="2"/>
    </row>
    <row r="2298" spans="2:2" x14ac:dyDescent="0.2">
      <c r="B2298" s="2"/>
    </row>
    <row r="2299" spans="2:2" x14ac:dyDescent="0.2">
      <c r="B2299" s="2"/>
    </row>
    <row r="2300" spans="2:2" x14ac:dyDescent="0.2">
      <c r="B2300" s="2"/>
    </row>
    <row r="2301" spans="2:2" x14ac:dyDescent="0.2">
      <c r="B2301" s="2"/>
    </row>
    <row r="2302" spans="2:2" x14ac:dyDescent="0.2">
      <c r="B2302" s="2"/>
    </row>
    <row r="2303" spans="2:2" x14ac:dyDescent="0.2">
      <c r="B2303" s="2"/>
    </row>
    <row r="2304" spans="2:2" x14ac:dyDescent="0.2">
      <c r="B2304" s="2"/>
    </row>
    <row r="2305" spans="2:2" x14ac:dyDescent="0.2">
      <c r="B2305" s="2"/>
    </row>
    <row r="2306" spans="2:2" x14ac:dyDescent="0.2">
      <c r="B2306" s="2"/>
    </row>
    <row r="2307" spans="2:2" x14ac:dyDescent="0.2">
      <c r="B2307" s="2"/>
    </row>
    <row r="2308" spans="2:2" x14ac:dyDescent="0.2">
      <c r="B2308" s="2"/>
    </row>
    <row r="2309" spans="2:2" x14ac:dyDescent="0.2">
      <c r="B2309" s="2"/>
    </row>
    <row r="2310" spans="2:2" x14ac:dyDescent="0.2">
      <c r="B2310" s="2"/>
    </row>
    <row r="2311" spans="2:2" x14ac:dyDescent="0.2">
      <c r="B2311" s="2"/>
    </row>
    <row r="2312" spans="2:2" x14ac:dyDescent="0.2">
      <c r="B2312" s="2"/>
    </row>
    <row r="2313" spans="2:2" x14ac:dyDescent="0.2">
      <c r="B2313" s="2"/>
    </row>
    <row r="2314" spans="2:2" x14ac:dyDescent="0.2">
      <c r="B2314" s="2"/>
    </row>
    <row r="2315" spans="2:2" x14ac:dyDescent="0.2">
      <c r="B2315" s="2"/>
    </row>
    <row r="2316" spans="2:2" x14ac:dyDescent="0.2">
      <c r="B2316" s="2"/>
    </row>
    <row r="2317" spans="2:2" x14ac:dyDescent="0.2">
      <c r="B2317" s="2"/>
    </row>
    <row r="2318" spans="2:2" x14ac:dyDescent="0.2">
      <c r="B2318" s="2"/>
    </row>
    <row r="2319" spans="2:2" x14ac:dyDescent="0.2">
      <c r="B2319" s="2"/>
    </row>
    <row r="2320" spans="2:2" x14ac:dyDescent="0.2">
      <c r="B2320" s="2"/>
    </row>
    <row r="2321" spans="2:2" x14ac:dyDescent="0.2">
      <c r="B2321" s="2"/>
    </row>
    <row r="2322" spans="2:2" x14ac:dyDescent="0.2">
      <c r="B2322" s="2"/>
    </row>
    <row r="2323" spans="2:2" x14ac:dyDescent="0.2">
      <c r="B2323" s="2"/>
    </row>
    <row r="2324" spans="2:2" x14ac:dyDescent="0.2">
      <c r="B2324" s="2"/>
    </row>
    <row r="2325" spans="2:2" x14ac:dyDescent="0.2">
      <c r="B2325" s="2"/>
    </row>
    <row r="2326" spans="2:2" x14ac:dyDescent="0.2">
      <c r="B2326" s="2"/>
    </row>
    <row r="2327" spans="2:2" x14ac:dyDescent="0.2">
      <c r="B2327" s="2"/>
    </row>
    <row r="2328" spans="2:2" x14ac:dyDescent="0.2">
      <c r="B2328" s="2"/>
    </row>
    <row r="2329" spans="2:2" x14ac:dyDescent="0.2">
      <c r="B2329" s="2"/>
    </row>
    <row r="2330" spans="2:2" x14ac:dyDescent="0.2">
      <c r="B2330" s="2"/>
    </row>
    <row r="2331" spans="2:2" x14ac:dyDescent="0.2">
      <c r="B2331" s="2"/>
    </row>
    <row r="2332" spans="2:2" x14ac:dyDescent="0.2">
      <c r="B2332" s="2"/>
    </row>
    <row r="2333" spans="2:2" x14ac:dyDescent="0.2">
      <c r="B2333" s="2"/>
    </row>
    <row r="2334" spans="2:2" x14ac:dyDescent="0.2">
      <c r="B2334" s="2"/>
    </row>
    <row r="2335" spans="2:2" x14ac:dyDescent="0.2">
      <c r="B2335" s="2"/>
    </row>
    <row r="2336" spans="2:2" x14ac:dyDescent="0.2">
      <c r="B2336" s="2"/>
    </row>
    <row r="2337" spans="2:2" x14ac:dyDescent="0.2">
      <c r="B2337" s="2"/>
    </row>
    <row r="2338" spans="2:2" x14ac:dyDescent="0.2">
      <c r="B2338" s="2"/>
    </row>
    <row r="2339" spans="2:2" x14ac:dyDescent="0.2">
      <c r="B2339" s="2"/>
    </row>
    <row r="2340" spans="2:2" x14ac:dyDescent="0.2">
      <c r="B2340" s="2"/>
    </row>
    <row r="2341" spans="2:2" x14ac:dyDescent="0.2">
      <c r="B2341" s="2"/>
    </row>
    <row r="2342" spans="2:2" x14ac:dyDescent="0.2">
      <c r="B2342" s="2"/>
    </row>
    <row r="2343" spans="2:2" x14ac:dyDescent="0.2">
      <c r="B2343" s="2"/>
    </row>
    <row r="2344" spans="2:2" x14ac:dyDescent="0.2">
      <c r="B2344" s="2"/>
    </row>
    <row r="2345" spans="2:2" x14ac:dyDescent="0.2">
      <c r="B2345" s="2"/>
    </row>
    <row r="2346" spans="2:2" x14ac:dyDescent="0.2">
      <c r="B2346" s="2"/>
    </row>
    <row r="2347" spans="2:2" x14ac:dyDescent="0.2">
      <c r="B2347" s="2"/>
    </row>
    <row r="2348" spans="2:2" x14ac:dyDescent="0.2">
      <c r="B2348" s="2"/>
    </row>
    <row r="2349" spans="2:2" x14ac:dyDescent="0.2">
      <c r="B2349" s="2"/>
    </row>
    <row r="2350" spans="2:2" x14ac:dyDescent="0.2">
      <c r="B2350" s="2"/>
    </row>
    <row r="2351" spans="2:2" x14ac:dyDescent="0.2">
      <c r="B2351" s="2"/>
    </row>
    <row r="2352" spans="2:2" x14ac:dyDescent="0.2">
      <c r="B2352" s="2"/>
    </row>
    <row r="2353" spans="2:2" x14ac:dyDescent="0.2">
      <c r="B2353" s="2"/>
    </row>
    <row r="2354" spans="2:2" x14ac:dyDescent="0.2">
      <c r="B2354" s="2"/>
    </row>
    <row r="2355" spans="2:2" x14ac:dyDescent="0.2">
      <c r="B2355" s="2"/>
    </row>
    <row r="2356" spans="2:2" x14ac:dyDescent="0.2">
      <c r="B2356" s="2"/>
    </row>
    <row r="2357" spans="2:2" x14ac:dyDescent="0.2">
      <c r="B2357" s="2"/>
    </row>
    <row r="2358" spans="2:2" x14ac:dyDescent="0.2">
      <c r="B2358" s="2"/>
    </row>
    <row r="2359" spans="2:2" x14ac:dyDescent="0.2">
      <c r="B2359" s="2"/>
    </row>
    <row r="2360" spans="2:2" x14ac:dyDescent="0.2">
      <c r="B2360" s="2"/>
    </row>
    <row r="2361" spans="2:2" x14ac:dyDescent="0.2">
      <c r="B2361" s="2"/>
    </row>
    <row r="2362" spans="2:2" x14ac:dyDescent="0.2">
      <c r="B2362" s="2"/>
    </row>
    <row r="2363" spans="2:2" x14ac:dyDescent="0.2">
      <c r="B2363" s="2"/>
    </row>
    <row r="2364" spans="2:2" x14ac:dyDescent="0.2">
      <c r="B2364" s="2"/>
    </row>
    <row r="2365" spans="2:2" x14ac:dyDescent="0.2">
      <c r="B2365" s="2"/>
    </row>
    <row r="2366" spans="2:2" x14ac:dyDescent="0.2">
      <c r="B2366" s="2"/>
    </row>
    <row r="2367" spans="2:2" x14ac:dyDescent="0.2">
      <c r="B2367" s="2"/>
    </row>
    <row r="2368" spans="2:2" x14ac:dyDescent="0.2">
      <c r="B2368" s="2"/>
    </row>
    <row r="2369" spans="2:2" x14ac:dyDescent="0.2">
      <c r="B2369" s="2"/>
    </row>
    <row r="2370" spans="2:2" x14ac:dyDescent="0.2">
      <c r="B2370" s="2"/>
    </row>
    <row r="2371" spans="2:2" x14ac:dyDescent="0.2">
      <c r="B2371" s="2"/>
    </row>
    <row r="2372" spans="2:2" x14ac:dyDescent="0.2">
      <c r="B2372" s="2"/>
    </row>
    <row r="2373" spans="2:2" x14ac:dyDescent="0.2">
      <c r="B2373" s="2"/>
    </row>
    <row r="2374" spans="2:2" x14ac:dyDescent="0.2">
      <c r="B2374" s="2"/>
    </row>
    <row r="2375" spans="2:2" x14ac:dyDescent="0.2">
      <c r="B2375" s="2"/>
    </row>
    <row r="2376" spans="2:2" x14ac:dyDescent="0.2">
      <c r="B2376" s="2"/>
    </row>
    <row r="2377" spans="2:2" x14ac:dyDescent="0.2">
      <c r="B2377" s="2"/>
    </row>
    <row r="2378" spans="2:2" x14ac:dyDescent="0.2">
      <c r="B2378" s="2"/>
    </row>
    <row r="2379" spans="2:2" x14ac:dyDescent="0.2">
      <c r="B2379" s="2"/>
    </row>
    <row r="2380" spans="2:2" x14ac:dyDescent="0.2">
      <c r="B2380" s="2"/>
    </row>
    <row r="2381" spans="2:2" x14ac:dyDescent="0.2">
      <c r="B2381" s="2"/>
    </row>
    <row r="2382" spans="2:2" x14ac:dyDescent="0.2">
      <c r="B2382" s="2"/>
    </row>
    <row r="2383" spans="2:2" x14ac:dyDescent="0.2">
      <c r="B2383" s="2"/>
    </row>
    <row r="2384" spans="2:2" x14ac:dyDescent="0.2">
      <c r="B2384" s="2"/>
    </row>
    <row r="2385" spans="2:2" x14ac:dyDescent="0.2">
      <c r="B2385" s="2"/>
    </row>
    <row r="2386" spans="2:2" x14ac:dyDescent="0.2">
      <c r="B2386" s="2"/>
    </row>
    <row r="2387" spans="2:2" x14ac:dyDescent="0.2">
      <c r="B2387" s="2"/>
    </row>
    <row r="2388" spans="2:2" x14ac:dyDescent="0.2">
      <c r="B2388" s="2"/>
    </row>
    <row r="2389" spans="2:2" x14ac:dyDescent="0.2">
      <c r="B2389" s="2"/>
    </row>
    <row r="2390" spans="2:2" x14ac:dyDescent="0.2">
      <c r="B2390" s="2"/>
    </row>
    <row r="2391" spans="2:2" x14ac:dyDescent="0.2">
      <c r="B2391" s="2"/>
    </row>
    <row r="2392" spans="2:2" x14ac:dyDescent="0.2">
      <c r="B2392" s="2"/>
    </row>
    <row r="2393" spans="2:2" x14ac:dyDescent="0.2">
      <c r="B2393" s="2"/>
    </row>
    <row r="2394" spans="2:2" x14ac:dyDescent="0.2">
      <c r="B2394" s="2"/>
    </row>
    <row r="2395" spans="2:2" x14ac:dyDescent="0.2">
      <c r="B2395" s="2"/>
    </row>
    <row r="2396" spans="2:2" x14ac:dyDescent="0.2">
      <c r="B2396" s="2"/>
    </row>
    <row r="2397" spans="2:2" x14ac:dyDescent="0.2">
      <c r="B2397" s="2"/>
    </row>
    <row r="2398" spans="2:2" x14ac:dyDescent="0.2">
      <c r="B2398" s="2"/>
    </row>
    <row r="2399" spans="2:2" x14ac:dyDescent="0.2">
      <c r="B2399" s="2"/>
    </row>
    <row r="2400" spans="2:2" x14ac:dyDescent="0.2">
      <c r="B2400" s="2"/>
    </row>
    <row r="2401" spans="2:2" x14ac:dyDescent="0.2">
      <c r="B2401" s="2"/>
    </row>
    <row r="2402" spans="2:2" x14ac:dyDescent="0.2">
      <c r="B2402" s="2"/>
    </row>
    <row r="2403" spans="2:2" x14ac:dyDescent="0.2">
      <c r="B2403" s="2"/>
    </row>
    <row r="2404" spans="2:2" x14ac:dyDescent="0.2">
      <c r="B2404" s="2"/>
    </row>
    <row r="2405" spans="2:2" x14ac:dyDescent="0.2">
      <c r="B2405" s="2"/>
    </row>
    <row r="2406" spans="2:2" x14ac:dyDescent="0.2">
      <c r="B2406" s="2"/>
    </row>
    <row r="2407" spans="2:2" x14ac:dyDescent="0.2">
      <c r="B2407" s="2"/>
    </row>
    <row r="2408" spans="2:2" x14ac:dyDescent="0.2">
      <c r="B2408" s="2"/>
    </row>
    <row r="2409" spans="2:2" x14ac:dyDescent="0.2">
      <c r="B2409" s="2"/>
    </row>
    <row r="2410" spans="2:2" x14ac:dyDescent="0.2">
      <c r="B2410" s="2"/>
    </row>
    <row r="2411" spans="2:2" x14ac:dyDescent="0.2">
      <c r="B2411" s="2"/>
    </row>
    <row r="2412" spans="2:2" x14ac:dyDescent="0.2">
      <c r="B2412" s="2"/>
    </row>
    <row r="2413" spans="2:2" x14ac:dyDescent="0.2">
      <c r="B2413" s="2"/>
    </row>
    <row r="2414" spans="2:2" x14ac:dyDescent="0.2">
      <c r="B2414" s="2"/>
    </row>
    <row r="2415" spans="2:2" x14ac:dyDescent="0.2">
      <c r="B2415" s="2"/>
    </row>
    <row r="2416" spans="2:2" x14ac:dyDescent="0.2">
      <c r="B2416" s="2"/>
    </row>
    <row r="2417" spans="2:2" x14ac:dyDescent="0.2">
      <c r="B2417" s="2"/>
    </row>
    <row r="2418" spans="2:2" x14ac:dyDescent="0.2">
      <c r="B2418" s="2"/>
    </row>
    <row r="2419" spans="2:2" x14ac:dyDescent="0.2">
      <c r="B2419" s="2"/>
    </row>
    <row r="2420" spans="2:2" x14ac:dyDescent="0.2">
      <c r="B2420" s="2"/>
    </row>
    <row r="2421" spans="2:2" x14ac:dyDescent="0.2">
      <c r="B2421" s="2"/>
    </row>
    <row r="2422" spans="2:2" x14ac:dyDescent="0.2">
      <c r="B2422" s="2"/>
    </row>
    <row r="2423" spans="2:2" x14ac:dyDescent="0.2">
      <c r="B2423" s="2"/>
    </row>
    <row r="2424" spans="2:2" x14ac:dyDescent="0.2">
      <c r="B2424" s="2"/>
    </row>
    <row r="2425" spans="2:2" x14ac:dyDescent="0.2">
      <c r="B2425" s="2"/>
    </row>
    <row r="2426" spans="2:2" x14ac:dyDescent="0.2">
      <c r="B2426" s="2"/>
    </row>
    <row r="2427" spans="2:2" x14ac:dyDescent="0.2">
      <c r="B2427" s="2"/>
    </row>
    <row r="2428" spans="2:2" x14ac:dyDescent="0.2">
      <c r="B2428" s="2"/>
    </row>
    <row r="2429" spans="2:2" x14ac:dyDescent="0.2">
      <c r="B2429" s="2"/>
    </row>
    <row r="2430" spans="2:2" x14ac:dyDescent="0.2">
      <c r="B2430" s="2"/>
    </row>
    <row r="2431" spans="2:2" x14ac:dyDescent="0.2">
      <c r="B2431" s="2"/>
    </row>
    <row r="2432" spans="2:2" x14ac:dyDescent="0.2">
      <c r="B2432" s="2"/>
    </row>
    <row r="2433" spans="2:2" x14ac:dyDescent="0.2">
      <c r="B2433" s="2"/>
    </row>
    <row r="2434" spans="2:2" x14ac:dyDescent="0.2">
      <c r="B2434" s="2"/>
    </row>
    <row r="2435" spans="2:2" x14ac:dyDescent="0.2">
      <c r="B2435" s="2"/>
    </row>
    <row r="2436" spans="2:2" x14ac:dyDescent="0.2">
      <c r="B2436" s="2"/>
    </row>
    <row r="2437" spans="2:2" x14ac:dyDescent="0.2">
      <c r="B2437" s="2"/>
    </row>
    <row r="2438" spans="2:2" x14ac:dyDescent="0.2">
      <c r="B2438" s="2"/>
    </row>
    <row r="2439" spans="2:2" x14ac:dyDescent="0.2">
      <c r="B2439" s="2"/>
    </row>
    <row r="2440" spans="2:2" x14ac:dyDescent="0.2">
      <c r="B2440" s="2"/>
    </row>
    <row r="2441" spans="2:2" x14ac:dyDescent="0.2">
      <c r="B2441" s="2"/>
    </row>
    <row r="2442" spans="2:2" x14ac:dyDescent="0.2">
      <c r="B2442" s="2"/>
    </row>
    <row r="2443" spans="2:2" x14ac:dyDescent="0.2">
      <c r="B2443" s="2"/>
    </row>
    <row r="2444" spans="2:2" x14ac:dyDescent="0.2">
      <c r="B2444" s="2"/>
    </row>
    <row r="2445" spans="2:2" x14ac:dyDescent="0.2">
      <c r="B2445" s="2"/>
    </row>
    <row r="2446" spans="2:2" x14ac:dyDescent="0.2">
      <c r="B2446" s="2"/>
    </row>
    <row r="2447" spans="2:2" x14ac:dyDescent="0.2">
      <c r="B2447" s="2"/>
    </row>
    <row r="2448" spans="2:2" x14ac:dyDescent="0.2">
      <c r="B2448" s="2"/>
    </row>
    <row r="2449" spans="2:2" x14ac:dyDescent="0.2">
      <c r="B2449" s="2"/>
    </row>
    <row r="2450" spans="2:2" x14ac:dyDescent="0.2">
      <c r="B2450" s="2"/>
    </row>
    <row r="2451" spans="2:2" x14ac:dyDescent="0.2">
      <c r="B2451" s="2"/>
    </row>
    <row r="2452" spans="2:2" x14ac:dyDescent="0.2">
      <c r="B2452" s="2"/>
    </row>
    <row r="2453" spans="2:2" x14ac:dyDescent="0.2">
      <c r="B2453" s="2"/>
    </row>
    <row r="2454" spans="2:2" x14ac:dyDescent="0.2">
      <c r="B2454" s="2"/>
    </row>
    <row r="2455" spans="2:2" x14ac:dyDescent="0.2">
      <c r="B2455" s="2"/>
    </row>
    <row r="2456" spans="2:2" x14ac:dyDescent="0.2">
      <c r="B2456" s="2"/>
    </row>
    <row r="2457" spans="2:2" x14ac:dyDescent="0.2">
      <c r="B2457" s="2"/>
    </row>
    <row r="2458" spans="2:2" x14ac:dyDescent="0.2">
      <c r="B2458" s="2"/>
    </row>
    <row r="2459" spans="2:2" x14ac:dyDescent="0.2">
      <c r="B2459" s="2"/>
    </row>
    <row r="2460" spans="2:2" x14ac:dyDescent="0.2">
      <c r="B2460" s="2"/>
    </row>
    <row r="2461" spans="2:2" x14ac:dyDescent="0.2">
      <c r="B2461" s="2"/>
    </row>
    <row r="2462" spans="2:2" x14ac:dyDescent="0.2">
      <c r="B2462" s="2"/>
    </row>
    <row r="2463" spans="2:2" x14ac:dyDescent="0.2">
      <c r="B2463" s="2"/>
    </row>
    <row r="2464" spans="2:2" x14ac:dyDescent="0.2">
      <c r="B2464" s="2"/>
    </row>
    <row r="2465" spans="2:2" x14ac:dyDescent="0.2">
      <c r="B2465" s="2"/>
    </row>
    <row r="2466" spans="2:2" x14ac:dyDescent="0.2">
      <c r="B2466" s="2"/>
    </row>
    <row r="2467" spans="2:2" x14ac:dyDescent="0.2">
      <c r="B2467" s="2"/>
    </row>
    <row r="2468" spans="2:2" x14ac:dyDescent="0.2">
      <c r="B2468" s="2"/>
    </row>
    <row r="2469" spans="2:2" x14ac:dyDescent="0.2">
      <c r="B2469" s="2"/>
    </row>
    <row r="2470" spans="2:2" x14ac:dyDescent="0.2">
      <c r="B2470" s="2"/>
    </row>
    <row r="2471" spans="2:2" x14ac:dyDescent="0.2">
      <c r="B2471" s="2"/>
    </row>
    <row r="2472" spans="2:2" x14ac:dyDescent="0.2">
      <c r="B2472" s="2"/>
    </row>
    <row r="2473" spans="2:2" x14ac:dyDescent="0.2">
      <c r="B2473" s="2"/>
    </row>
    <row r="2474" spans="2:2" x14ac:dyDescent="0.2">
      <c r="B2474" s="2"/>
    </row>
    <row r="2475" spans="2:2" x14ac:dyDescent="0.2">
      <c r="B2475" s="2"/>
    </row>
    <row r="2476" spans="2:2" x14ac:dyDescent="0.2">
      <c r="B2476" s="2"/>
    </row>
    <row r="2477" spans="2:2" x14ac:dyDescent="0.2">
      <c r="B2477" s="2"/>
    </row>
    <row r="2478" spans="2:2" x14ac:dyDescent="0.2">
      <c r="B2478" s="2"/>
    </row>
    <row r="2479" spans="2:2" x14ac:dyDescent="0.2">
      <c r="B2479" s="2"/>
    </row>
    <row r="2480" spans="2:2" x14ac:dyDescent="0.2">
      <c r="B2480" s="2"/>
    </row>
    <row r="2481" spans="2:2" x14ac:dyDescent="0.2">
      <c r="B2481" s="2"/>
    </row>
    <row r="2482" spans="2:2" x14ac:dyDescent="0.2">
      <c r="B2482" s="2"/>
    </row>
    <row r="2483" spans="2:2" x14ac:dyDescent="0.2">
      <c r="B2483" s="2"/>
    </row>
    <row r="2484" spans="2:2" x14ac:dyDescent="0.2">
      <c r="B2484" s="2"/>
    </row>
    <row r="2485" spans="2:2" x14ac:dyDescent="0.2">
      <c r="B2485" s="2"/>
    </row>
    <row r="2486" spans="2:2" x14ac:dyDescent="0.2">
      <c r="B2486" s="2"/>
    </row>
    <row r="2487" spans="2:2" x14ac:dyDescent="0.2">
      <c r="B2487" s="2"/>
    </row>
    <row r="2488" spans="2:2" x14ac:dyDescent="0.2">
      <c r="B2488" s="2"/>
    </row>
    <row r="2489" spans="2:2" x14ac:dyDescent="0.2">
      <c r="B2489" s="2"/>
    </row>
    <row r="2490" spans="2:2" x14ac:dyDescent="0.2">
      <c r="B2490" s="2"/>
    </row>
    <row r="2491" spans="2:2" x14ac:dyDescent="0.2">
      <c r="B2491" s="2"/>
    </row>
    <row r="2492" spans="2:2" x14ac:dyDescent="0.2">
      <c r="B2492" s="2"/>
    </row>
    <row r="2493" spans="2:2" x14ac:dyDescent="0.2">
      <c r="B2493" s="2"/>
    </row>
    <row r="2494" spans="2:2" x14ac:dyDescent="0.2">
      <c r="B2494" s="2"/>
    </row>
    <row r="2495" spans="2:2" x14ac:dyDescent="0.2">
      <c r="B2495" s="2"/>
    </row>
    <row r="2496" spans="2:2" x14ac:dyDescent="0.2">
      <c r="B2496" s="2"/>
    </row>
    <row r="2497" spans="2:2" x14ac:dyDescent="0.2">
      <c r="B2497" s="2"/>
    </row>
    <row r="2498" spans="2:2" x14ac:dyDescent="0.2">
      <c r="B2498" s="2"/>
    </row>
    <row r="2499" spans="2:2" x14ac:dyDescent="0.2">
      <c r="B2499" s="2"/>
    </row>
    <row r="2500" spans="2:2" x14ac:dyDescent="0.2">
      <c r="B2500" s="2"/>
    </row>
    <row r="2501" spans="2:2" x14ac:dyDescent="0.2">
      <c r="B2501" s="2"/>
    </row>
    <row r="2502" spans="2:2" x14ac:dyDescent="0.2">
      <c r="B2502" s="2"/>
    </row>
    <row r="2503" spans="2:2" x14ac:dyDescent="0.2">
      <c r="B2503" s="2"/>
    </row>
    <row r="2504" spans="2:2" x14ac:dyDescent="0.2">
      <c r="B2504" s="2"/>
    </row>
    <row r="2505" spans="2:2" x14ac:dyDescent="0.2">
      <c r="B2505" s="2"/>
    </row>
    <row r="2506" spans="2:2" x14ac:dyDescent="0.2">
      <c r="B2506" s="2"/>
    </row>
    <row r="2507" spans="2:2" x14ac:dyDescent="0.2">
      <c r="B2507" s="2"/>
    </row>
    <row r="2508" spans="2:2" x14ac:dyDescent="0.2">
      <c r="B2508" s="2"/>
    </row>
    <row r="2509" spans="2:2" x14ac:dyDescent="0.2">
      <c r="B2509" s="2"/>
    </row>
    <row r="2510" spans="2:2" x14ac:dyDescent="0.2">
      <c r="B2510" s="2"/>
    </row>
    <row r="2511" spans="2:2" x14ac:dyDescent="0.2">
      <c r="B2511" s="2"/>
    </row>
    <row r="2512" spans="2:2" x14ac:dyDescent="0.2">
      <c r="B2512" s="2"/>
    </row>
    <row r="2513" spans="2:2" x14ac:dyDescent="0.2">
      <c r="B2513" s="2"/>
    </row>
    <row r="2514" spans="2:2" x14ac:dyDescent="0.2">
      <c r="B2514" s="2"/>
    </row>
    <row r="2515" spans="2:2" x14ac:dyDescent="0.2">
      <c r="B2515" s="2"/>
    </row>
    <row r="2516" spans="2:2" x14ac:dyDescent="0.2">
      <c r="B2516" s="2"/>
    </row>
    <row r="2517" spans="2:2" x14ac:dyDescent="0.2">
      <c r="B2517" s="2"/>
    </row>
    <row r="2518" spans="2:2" x14ac:dyDescent="0.2">
      <c r="B2518" s="2"/>
    </row>
    <row r="2519" spans="2:2" x14ac:dyDescent="0.2">
      <c r="B2519" s="2"/>
    </row>
    <row r="2520" spans="2:2" x14ac:dyDescent="0.2">
      <c r="B2520" s="2"/>
    </row>
    <row r="2521" spans="2:2" x14ac:dyDescent="0.2">
      <c r="B2521" s="2"/>
    </row>
    <row r="2522" spans="2:2" x14ac:dyDescent="0.2">
      <c r="B2522" s="2"/>
    </row>
    <row r="2523" spans="2:2" x14ac:dyDescent="0.2">
      <c r="B2523" s="2"/>
    </row>
    <row r="2524" spans="2:2" x14ac:dyDescent="0.2">
      <c r="B2524" s="2"/>
    </row>
    <row r="2525" spans="2:2" x14ac:dyDescent="0.2">
      <c r="B2525" s="2"/>
    </row>
    <row r="2526" spans="2:2" x14ac:dyDescent="0.2">
      <c r="B2526" s="2"/>
    </row>
    <row r="2527" spans="2:2" x14ac:dyDescent="0.2">
      <c r="B2527" s="2"/>
    </row>
    <row r="2528" spans="2:2" x14ac:dyDescent="0.2">
      <c r="B2528" s="2"/>
    </row>
    <row r="2529" spans="2:2" x14ac:dyDescent="0.2">
      <c r="B2529" s="2"/>
    </row>
    <row r="2530" spans="2:2" x14ac:dyDescent="0.2">
      <c r="B2530" s="2"/>
    </row>
    <row r="2531" spans="2:2" x14ac:dyDescent="0.2">
      <c r="B2531" s="2"/>
    </row>
    <row r="2532" spans="2:2" x14ac:dyDescent="0.2">
      <c r="B2532" s="2"/>
    </row>
    <row r="2533" spans="2:2" x14ac:dyDescent="0.2">
      <c r="B2533" s="2"/>
    </row>
    <row r="2534" spans="2:2" x14ac:dyDescent="0.2">
      <c r="B2534" s="2"/>
    </row>
    <row r="2535" spans="2:2" x14ac:dyDescent="0.2">
      <c r="B2535" s="2"/>
    </row>
    <row r="2536" spans="2:2" x14ac:dyDescent="0.2">
      <c r="B2536" s="2"/>
    </row>
    <row r="2537" spans="2:2" x14ac:dyDescent="0.2">
      <c r="B2537" s="2"/>
    </row>
    <row r="2538" spans="2:2" x14ac:dyDescent="0.2">
      <c r="B2538" s="2"/>
    </row>
    <row r="2539" spans="2:2" x14ac:dyDescent="0.2">
      <c r="B2539" s="2"/>
    </row>
    <row r="2540" spans="2:2" x14ac:dyDescent="0.2">
      <c r="B2540" s="2"/>
    </row>
    <row r="2541" spans="2:2" x14ac:dyDescent="0.2">
      <c r="B2541" s="2"/>
    </row>
    <row r="2542" spans="2:2" x14ac:dyDescent="0.2">
      <c r="B2542" s="2"/>
    </row>
    <row r="2543" spans="2:2" x14ac:dyDescent="0.2">
      <c r="B2543" s="2"/>
    </row>
    <row r="2544" spans="2:2" x14ac:dyDescent="0.2">
      <c r="B2544" s="2"/>
    </row>
    <row r="2545" spans="2:2" x14ac:dyDescent="0.2">
      <c r="B2545" s="2"/>
    </row>
    <row r="2546" spans="2:2" x14ac:dyDescent="0.2">
      <c r="B2546" s="2"/>
    </row>
    <row r="2547" spans="2:2" x14ac:dyDescent="0.2">
      <c r="B2547" s="2"/>
    </row>
    <row r="2548" spans="2:2" x14ac:dyDescent="0.2">
      <c r="B2548" s="2"/>
    </row>
    <row r="2549" spans="2:2" x14ac:dyDescent="0.2">
      <c r="B2549" s="2"/>
    </row>
    <row r="2550" spans="2:2" x14ac:dyDescent="0.2">
      <c r="B2550" s="2"/>
    </row>
    <row r="2551" spans="2:2" x14ac:dyDescent="0.2">
      <c r="B2551" s="2"/>
    </row>
    <row r="2552" spans="2:2" x14ac:dyDescent="0.2">
      <c r="B2552" s="2"/>
    </row>
    <row r="2553" spans="2:2" x14ac:dyDescent="0.2">
      <c r="B2553" s="2"/>
    </row>
    <row r="2554" spans="2:2" x14ac:dyDescent="0.2">
      <c r="B2554" s="2"/>
    </row>
    <row r="2555" spans="2:2" x14ac:dyDescent="0.2">
      <c r="B2555" s="2"/>
    </row>
    <row r="2556" spans="2:2" x14ac:dyDescent="0.2">
      <c r="B2556" s="2"/>
    </row>
    <row r="2557" spans="2:2" x14ac:dyDescent="0.2">
      <c r="B2557" s="2"/>
    </row>
    <row r="2558" spans="2:2" x14ac:dyDescent="0.2">
      <c r="B2558" s="2"/>
    </row>
    <row r="2559" spans="2:2" x14ac:dyDescent="0.2">
      <c r="B2559" s="2"/>
    </row>
    <row r="2560" spans="2:2" x14ac:dyDescent="0.2">
      <c r="B2560" s="2"/>
    </row>
    <row r="2561" spans="2:2" x14ac:dyDescent="0.2">
      <c r="B2561" s="2"/>
    </row>
    <row r="2562" spans="2:2" x14ac:dyDescent="0.2">
      <c r="B2562" s="2"/>
    </row>
    <row r="2563" spans="2:2" x14ac:dyDescent="0.2">
      <c r="B2563" s="2"/>
    </row>
    <row r="2564" spans="2:2" x14ac:dyDescent="0.2">
      <c r="B2564" s="2"/>
    </row>
    <row r="2565" spans="2:2" x14ac:dyDescent="0.2">
      <c r="B2565" s="2"/>
    </row>
    <row r="2566" spans="2:2" x14ac:dyDescent="0.2">
      <c r="B2566" s="2"/>
    </row>
    <row r="2567" spans="2:2" x14ac:dyDescent="0.2">
      <c r="B2567" s="2"/>
    </row>
    <row r="2568" spans="2:2" x14ac:dyDescent="0.2">
      <c r="B2568" s="2"/>
    </row>
    <row r="2569" spans="2:2" x14ac:dyDescent="0.2">
      <c r="B2569" s="2"/>
    </row>
    <row r="2570" spans="2:2" x14ac:dyDescent="0.2">
      <c r="B2570" s="2"/>
    </row>
    <row r="2571" spans="2:2" x14ac:dyDescent="0.2">
      <c r="B2571" s="2"/>
    </row>
    <row r="2572" spans="2:2" x14ac:dyDescent="0.2">
      <c r="B2572" s="2"/>
    </row>
    <row r="2573" spans="2:2" x14ac:dyDescent="0.2">
      <c r="B2573" s="2"/>
    </row>
    <row r="2574" spans="2:2" x14ac:dyDescent="0.2">
      <c r="B2574" s="2"/>
    </row>
    <row r="2575" spans="2:2" x14ac:dyDescent="0.2">
      <c r="B2575" s="2"/>
    </row>
    <row r="2576" spans="2:2" x14ac:dyDescent="0.2">
      <c r="B2576" s="2"/>
    </row>
    <row r="2577" spans="2:2" x14ac:dyDescent="0.2">
      <c r="B2577" s="2"/>
    </row>
    <row r="2578" spans="2:2" x14ac:dyDescent="0.2">
      <c r="B2578" s="2"/>
    </row>
    <row r="2579" spans="2:2" x14ac:dyDescent="0.2">
      <c r="B2579" s="2"/>
    </row>
    <row r="2580" spans="2:2" x14ac:dyDescent="0.2">
      <c r="B2580" s="2"/>
    </row>
    <row r="2581" spans="2:2" x14ac:dyDescent="0.2">
      <c r="B2581" s="2"/>
    </row>
    <row r="2582" spans="2:2" x14ac:dyDescent="0.2">
      <c r="B2582" s="2"/>
    </row>
    <row r="2583" spans="2:2" x14ac:dyDescent="0.2">
      <c r="B2583" s="2"/>
    </row>
    <row r="2584" spans="2:2" x14ac:dyDescent="0.2">
      <c r="B2584" s="2"/>
    </row>
    <row r="2585" spans="2:2" x14ac:dyDescent="0.2">
      <c r="B2585" s="2"/>
    </row>
    <row r="2586" spans="2:2" x14ac:dyDescent="0.2">
      <c r="B2586" s="2"/>
    </row>
    <row r="2587" spans="2:2" x14ac:dyDescent="0.2">
      <c r="B2587" s="2"/>
    </row>
    <row r="2588" spans="2:2" x14ac:dyDescent="0.2">
      <c r="B2588" s="2"/>
    </row>
    <row r="2589" spans="2:2" x14ac:dyDescent="0.2">
      <c r="B2589" s="2"/>
    </row>
    <row r="2590" spans="2:2" x14ac:dyDescent="0.2">
      <c r="B2590" s="2"/>
    </row>
    <row r="2591" spans="2:2" x14ac:dyDescent="0.2">
      <c r="B2591" s="2"/>
    </row>
    <row r="2592" spans="2:2" x14ac:dyDescent="0.2">
      <c r="B2592" s="2"/>
    </row>
    <row r="2593" spans="2:2" x14ac:dyDescent="0.2">
      <c r="B2593" s="2"/>
    </row>
    <row r="2594" spans="2:2" x14ac:dyDescent="0.2">
      <c r="B2594" s="2"/>
    </row>
    <row r="2595" spans="2:2" x14ac:dyDescent="0.2">
      <c r="B2595" s="2"/>
    </row>
    <row r="2596" spans="2:2" x14ac:dyDescent="0.2">
      <c r="B2596" s="2"/>
    </row>
    <row r="2597" spans="2:2" x14ac:dyDescent="0.2">
      <c r="B2597" s="2"/>
    </row>
    <row r="2598" spans="2:2" x14ac:dyDescent="0.2">
      <c r="B2598" s="2"/>
    </row>
    <row r="2599" spans="2:2" x14ac:dyDescent="0.2">
      <c r="B2599" s="2"/>
    </row>
    <row r="2600" spans="2:2" x14ac:dyDescent="0.2">
      <c r="B2600" s="2"/>
    </row>
    <row r="2601" spans="2:2" x14ac:dyDescent="0.2">
      <c r="B2601" s="2"/>
    </row>
    <row r="2602" spans="2:2" x14ac:dyDescent="0.2">
      <c r="B2602" s="2"/>
    </row>
    <row r="2603" spans="2:2" x14ac:dyDescent="0.2">
      <c r="B2603" s="2"/>
    </row>
    <row r="2604" spans="2:2" x14ac:dyDescent="0.2">
      <c r="B2604" s="2"/>
    </row>
    <row r="2605" spans="2:2" x14ac:dyDescent="0.2">
      <c r="B2605" s="2"/>
    </row>
    <row r="2606" spans="2:2" x14ac:dyDescent="0.2">
      <c r="B2606" s="2"/>
    </row>
    <row r="2607" spans="2:2" x14ac:dyDescent="0.2">
      <c r="B2607" s="2"/>
    </row>
    <row r="2608" spans="2:2" x14ac:dyDescent="0.2">
      <c r="B2608" s="2"/>
    </row>
    <row r="2609" spans="2:2" x14ac:dyDescent="0.2">
      <c r="B2609" s="2"/>
    </row>
    <row r="2610" spans="2:2" x14ac:dyDescent="0.2">
      <c r="B2610" s="2"/>
    </row>
    <row r="2611" spans="2:2" x14ac:dyDescent="0.2">
      <c r="B2611" s="2"/>
    </row>
    <row r="2612" spans="2:2" x14ac:dyDescent="0.2">
      <c r="B2612" s="2"/>
    </row>
    <row r="2613" spans="2:2" x14ac:dyDescent="0.2">
      <c r="B2613" s="2"/>
    </row>
    <row r="2614" spans="2:2" x14ac:dyDescent="0.2">
      <c r="B2614" s="2"/>
    </row>
    <row r="2615" spans="2:2" x14ac:dyDescent="0.2">
      <c r="B2615" s="2"/>
    </row>
    <row r="2616" spans="2:2" x14ac:dyDescent="0.2">
      <c r="B2616" s="2"/>
    </row>
    <row r="2617" spans="2:2" x14ac:dyDescent="0.2">
      <c r="B2617" s="2"/>
    </row>
    <row r="2618" spans="2:2" x14ac:dyDescent="0.2">
      <c r="B2618" s="2"/>
    </row>
    <row r="2619" spans="2:2" x14ac:dyDescent="0.2">
      <c r="B2619" s="2"/>
    </row>
    <row r="2620" spans="2:2" x14ac:dyDescent="0.2">
      <c r="B2620" s="2"/>
    </row>
    <row r="2621" spans="2:2" x14ac:dyDescent="0.2">
      <c r="B2621" s="2"/>
    </row>
    <row r="2622" spans="2:2" x14ac:dyDescent="0.2">
      <c r="B2622" s="2"/>
    </row>
    <row r="2623" spans="2:2" x14ac:dyDescent="0.2">
      <c r="B2623" s="2"/>
    </row>
    <row r="2624" spans="2:2" x14ac:dyDescent="0.2">
      <c r="B2624" s="2"/>
    </row>
    <row r="2625" spans="2:2" x14ac:dyDescent="0.2">
      <c r="B2625" s="2"/>
    </row>
    <row r="2626" spans="2:2" x14ac:dyDescent="0.2">
      <c r="B2626" s="2"/>
    </row>
    <row r="2627" spans="2:2" x14ac:dyDescent="0.2">
      <c r="B2627" s="2"/>
    </row>
    <row r="2628" spans="2:2" x14ac:dyDescent="0.2">
      <c r="B2628" s="2"/>
    </row>
    <row r="2629" spans="2:2" x14ac:dyDescent="0.2">
      <c r="B2629" s="2"/>
    </row>
    <row r="2630" spans="2:2" x14ac:dyDescent="0.2">
      <c r="B2630" s="2"/>
    </row>
    <row r="2631" spans="2:2" x14ac:dyDescent="0.2">
      <c r="B2631" s="2"/>
    </row>
    <row r="2632" spans="2:2" x14ac:dyDescent="0.2">
      <c r="B2632" s="2"/>
    </row>
    <row r="2633" spans="2:2" x14ac:dyDescent="0.2">
      <c r="B2633" s="2"/>
    </row>
    <row r="2634" spans="2:2" x14ac:dyDescent="0.2">
      <c r="B2634" s="2"/>
    </row>
    <row r="2635" spans="2:2" x14ac:dyDescent="0.2">
      <c r="B2635" s="2"/>
    </row>
    <row r="2636" spans="2:2" x14ac:dyDescent="0.2">
      <c r="B2636" s="2"/>
    </row>
    <row r="2637" spans="2:2" x14ac:dyDescent="0.2">
      <c r="B2637" s="2"/>
    </row>
    <row r="2638" spans="2:2" x14ac:dyDescent="0.2">
      <c r="B2638" s="2"/>
    </row>
    <row r="2639" spans="2:2" x14ac:dyDescent="0.2">
      <c r="B2639" s="2"/>
    </row>
    <row r="2640" spans="2:2" x14ac:dyDescent="0.2">
      <c r="B2640" s="2"/>
    </row>
    <row r="2641" spans="2:2" x14ac:dyDescent="0.2">
      <c r="B2641" s="2"/>
    </row>
    <row r="2642" spans="2:2" x14ac:dyDescent="0.2">
      <c r="B2642" s="2"/>
    </row>
    <row r="2643" spans="2:2" x14ac:dyDescent="0.2">
      <c r="B2643" s="2"/>
    </row>
    <row r="2644" spans="2:2" x14ac:dyDescent="0.2">
      <c r="B2644" s="2"/>
    </row>
    <row r="2645" spans="2:2" x14ac:dyDescent="0.2">
      <c r="B2645" s="2"/>
    </row>
    <row r="2646" spans="2:2" x14ac:dyDescent="0.2">
      <c r="B2646" s="2"/>
    </row>
    <row r="2647" spans="2:2" x14ac:dyDescent="0.2">
      <c r="B2647" s="2"/>
    </row>
    <row r="2648" spans="2:2" x14ac:dyDescent="0.2">
      <c r="B2648" s="2"/>
    </row>
    <row r="2649" spans="2:2" x14ac:dyDescent="0.2">
      <c r="B2649" s="2"/>
    </row>
    <row r="2650" spans="2:2" x14ac:dyDescent="0.2">
      <c r="B2650" s="2"/>
    </row>
    <row r="2651" spans="2:2" x14ac:dyDescent="0.2">
      <c r="B2651" s="2"/>
    </row>
    <row r="2652" spans="2:2" x14ac:dyDescent="0.2">
      <c r="B2652" s="2"/>
    </row>
    <row r="2653" spans="2:2" x14ac:dyDescent="0.2">
      <c r="B2653" s="2"/>
    </row>
    <row r="2654" spans="2:2" x14ac:dyDescent="0.2">
      <c r="B2654" s="2"/>
    </row>
    <row r="2655" spans="2:2" x14ac:dyDescent="0.2">
      <c r="B2655" s="2"/>
    </row>
    <row r="2656" spans="2:2" x14ac:dyDescent="0.2">
      <c r="B2656" s="2"/>
    </row>
    <row r="2657" spans="2:2" x14ac:dyDescent="0.2">
      <c r="B2657" s="2"/>
    </row>
    <row r="2658" spans="2:2" x14ac:dyDescent="0.2">
      <c r="B2658" s="2"/>
    </row>
    <row r="2659" spans="2:2" x14ac:dyDescent="0.2">
      <c r="B2659" s="2"/>
    </row>
    <row r="2660" spans="2:2" x14ac:dyDescent="0.2">
      <c r="B2660" s="2"/>
    </row>
    <row r="2661" spans="2:2" x14ac:dyDescent="0.2">
      <c r="B2661" s="2"/>
    </row>
    <row r="2662" spans="2:2" x14ac:dyDescent="0.2">
      <c r="B2662" s="2"/>
    </row>
    <row r="2663" spans="2:2" x14ac:dyDescent="0.2">
      <c r="B2663" s="2"/>
    </row>
    <row r="2664" spans="2:2" x14ac:dyDescent="0.2">
      <c r="B2664" s="2"/>
    </row>
    <row r="2665" spans="2:2" x14ac:dyDescent="0.2">
      <c r="B2665" s="2"/>
    </row>
    <row r="2666" spans="2:2" x14ac:dyDescent="0.2">
      <c r="B2666" s="2"/>
    </row>
    <row r="2667" spans="2:2" x14ac:dyDescent="0.2">
      <c r="B2667" s="2"/>
    </row>
    <row r="2668" spans="2:2" x14ac:dyDescent="0.2">
      <c r="B2668" s="2"/>
    </row>
    <row r="2669" spans="2:2" x14ac:dyDescent="0.2">
      <c r="B2669" s="2"/>
    </row>
    <row r="2670" spans="2:2" x14ac:dyDescent="0.2">
      <c r="B2670" s="2"/>
    </row>
    <row r="2671" spans="2:2" x14ac:dyDescent="0.2">
      <c r="B2671" s="2"/>
    </row>
    <row r="2672" spans="2:2" x14ac:dyDescent="0.2">
      <c r="B2672" s="2"/>
    </row>
    <row r="2673" spans="2:2" x14ac:dyDescent="0.2">
      <c r="B2673" s="2"/>
    </row>
    <row r="2674" spans="2:2" x14ac:dyDescent="0.2">
      <c r="B2674" s="2"/>
    </row>
    <row r="2675" spans="2:2" x14ac:dyDescent="0.2">
      <c r="B2675" s="2"/>
    </row>
    <row r="2676" spans="2:2" x14ac:dyDescent="0.2">
      <c r="B2676" s="2"/>
    </row>
    <row r="2677" spans="2:2" x14ac:dyDescent="0.2">
      <c r="B2677" s="2"/>
    </row>
    <row r="2678" spans="2:2" x14ac:dyDescent="0.2">
      <c r="B2678" s="2"/>
    </row>
    <row r="2679" spans="2:2" x14ac:dyDescent="0.2">
      <c r="B2679" s="2"/>
    </row>
    <row r="2680" spans="2:2" x14ac:dyDescent="0.2">
      <c r="B2680" s="2"/>
    </row>
    <row r="2681" spans="2:2" x14ac:dyDescent="0.2">
      <c r="B2681" s="2"/>
    </row>
    <row r="2682" spans="2:2" x14ac:dyDescent="0.2">
      <c r="B2682" s="2"/>
    </row>
    <row r="2683" spans="2:2" x14ac:dyDescent="0.2">
      <c r="B2683" s="2"/>
    </row>
    <row r="2684" spans="2:2" x14ac:dyDescent="0.2">
      <c r="B2684" s="2"/>
    </row>
    <row r="2685" spans="2:2" x14ac:dyDescent="0.2">
      <c r="B2685" s="2"/>
    </row>
    <row r="2686" spans="2:2" x14ac:dyDescent="0.2">
      <c r="B2686" s="2"/>
    </row>
    <row r="2687" spans="2:2" x14ac:dyDescent="0.2">
      <c r="B2687" s="2"/>
    </row>
    <row r="2688" spans="2:2" x14ac:dyDescent="0.2">
      <c r="B2688" s="2"/>
    </row>
    <row r="2689" spans="2:2" x14ac:dyDescent="0.2">
      <c r="B2689" s="2"/>
    </row>
    <row r="2690" spans="2:2" x14ac:dyDescent="0.2">
      <c r="B2690" s="2"/>
    </row>
    <row r="2691" spans="2:2" x14ac:dyDescent="0.2">
      <c r="B2691" s="2"/>
    </row>
    <row r="2692" spans="2:2" x14ac:dyDescent="0.2">
      <c r="B2692" s="2"/>
    </row>
    <row r="2693" spans="2:2" x14ac:dyDescent="0.2">
      <c r="B2693" s="2"/>
    </row>
    <row r="2694" spans="2:2" x14ac:dyDescent="0.2">
      <c r="B2694" s="2"/>
    </row>
    <row r="2695" spans="2:2" x14ac:dyDescent="0.2">
      <c r="B2695" s="2"/>
    </row>
    <row r="2696" spans="2:2" x14ac:dyDescent="0.2">
      <c r="B2696" s="2"/>
    </row>
    <row r="2697" spans="2:2" x14ac:dyDescent="0.2">
      <c r="B2697" s="2"/>
    </row>
    <row r="2698" spans="2:2" x14ac:dyDescent="0.2">
      <c r="B2698" s="2"/>
    </row>
    <row r="2699" spans="2:2" x14ac:dyDescent="0.2">
      <c r="B2699" s="2"/>
    </row>
    <row r="2700" spans="2:2" x14ac:dyDescent="0.2">
      <c r="B2700" s="2"/>
    </row>
    <row r="2701" spans="2:2" x14ac:dyDescent="0.2">
      <c r="B2701" s="2"/>
    </row>
    <row r="2702" spans="2:2" x14ac:dyDescent="0.2">
      <c r="B2702" s="2"/>
    </row>
    <row r="2703" spans="2:2" x14ac:dyDescent="0.2">
      <c r="B2703" s="2"/>
    </row>
    <row r="2704" spans="2:2" x14ac:dyDescent="0.2">
      <c r="B2704" s="2"/>
    </row>
    <row r="2705" spans="2:2" x14ac:dyDescent="0.2">
      <c r="B2705" s="2"/>
    </row>
    <row r="2706" spans="2:2" x14ac:dyDescent="0.2">
      <c r="B2706" s="2"/>
    </row>
    <row r="2707" spans="2:2" x14ac:dyDescent="0.2">
      <c r="B2707" s="2"/>
    </row>
    <row r="2708" spans="2:2" x14ac:dyDescent="0.2">
      <c r="B2708" s="2"/>
    </row>
    <row r="2709" spans="2:2" x14ac:dyDescent="0.2">
      <c r="B2709" s="2"/>
    </row>
    <row r="2710" spans="2:2" x14ac:dyDescent="0.2">
      <c r="B2710" s="2"/>
    </row>
    <row r="2711" spans="2:2" x14ac:dyDescent="0.2">
      <c r="B2711" s="2"/>
    </row>
    <row r="2712" spans="2:2" x14ac:dyDescent="0.2">
      <c r="B2712" s="2"/>
    </row>
    <row r="2713" spans="2:2" x14ac:dyDescent="0.2">
      <c r="B2713" s="2"/>
    </row>
    <row r="2714" spans="2:2" x14ac:dyDescent="0.2">
      <c r="B2714" s="2"/>
    </row>
    <row r="2715" spans="2:2" x14ac:dyDescent="0.2">
      <c r="B2715" s="2"/>
    </row>
    <row r="2716" spans="2:2" x14ac:dyDescent="0.2">
      <c r="B2716" s="2"/>
    </row>
    <row r="2717" spans="2:2" x14ac:dyDescent="0.2">
      <c r="B2717" s="2"/>
    </row>
    <row r="2718" spans="2:2" x14ac:dyDescent="0.2">
      <c r="B2718" s="2"/>
    </row>
    <row r="2719" spans="2:2" x14ac:dyDescent="0.2">
      <c r="B2719" s="2"/>
    </row>
    <row r="2720" spans="2:2" x14ac:dyDescent="0.2">
      <c r="B2720" s="2"/>
    </row>
    <row r="2721" spans="2:2" x14ac:dyDescent="0.2">
      <c r="B2721" s="2"/>
    </row>
    <row r="2722" spans="2:2" x14ac:dyDescent="0.2">
      <c r="B2722" s="2"/>
    </row>
    <row r="2723" spans="2:2" x14ac:dyDescent="0.2">
      <c r="B2723" s="2"/>
    </row>
    <row r="2724" spans="2:2" x14ac:dyDescent="0.2">
      <c r="B2724" s="2"/>
    </row>
    <row r="2725" spans="2:2" x14ac:dyDescent="0.2">
      <c r="B2725" s="2"/>
    </row>
    <row r="2726" spans="2:2" x14ac:dyDescent="0.2">
      <c r="B2726" s="2"/>
    </row>
    <row r="2727" spans="2:2" x14ac:dyDescent="0.2">
      <c r="B2727" s="2"/>
    </row>
    <row r="2728" spans="2:2" x14ac:dyDescent="0.2">
      <c r="B2728" s="2"/>
    </row>
    <row r="2729" spans="2:2" x14ac:dyDescent="0.2">
      <c r="B2729" s="2"/>
    </row>
    <row r="2730" spans="2:2" x14ac:dyDescent="0.2">
      <c r="B2730" s="2"/>
    </row>
    <row r="2731" spans="2:2" x14ac:dyDescent="0.2">
      <c r="B2731" s="2"/>
    </row>
    <row r="2732" spans="2:2" x14ac:dyDescent="0.2">
      <c r="B2732" s="2"/>
    </row>
    <row r="2733" spans="2:2" x14ac:dyDescent="0.2">
      <c r="B2733" s="2"/>
    </row>
    <row r="2734" spans="2:2" x14ac:dyDescent="0.2">
      <c r="B2734" s="2"/>
    </row>
    <row r="2735" spans="2:2" x14ac:dyDescent="0.2">
      <c r="B2735" s="2"/>
    </row>
    <row r="2736" spans="2:2" x14ac:dyDescent="0.2">
      <c r="B2736" s="2"/>
    </row>
    <row r="2737" spans="2:2" x14ac:dyDescent="0.2">
      <c r="B2737" s="2"/>
    </row>
    <row r="2738" spans="2:2" x14ac:dyDescent="0.2">
      <c r="B2738" s="2"/>
    </row>
    <row r="2739" spans="2:2" x14ac:dyDescent="0.2">
      <c r="B2739" s="2"/>
    </row>
    <row r="2740" spans="2:2" x14ac:dyDescent="0.2">
      <c r="B2740" s="2"/>
    </row>
    <row r="2741" spans="2:2" x14ac:dyDescent="0.2">
      <c r="B2741" s="2"/>
    </row>
    <row r="2742" spans="2:2" x14ac:dyDescent="0.2">
      <c r="B2742" s="2"/>
    </row>
    <row r="2743" spans="2:2" x14ac:dyDescent="0.2">
      <c r="B2743" s="2"/>
    </row>
    <row r="2744" spans="2:2" x14ac:dyDescent="0.2">
      <c r="B2744" s="2"/>
    </row>
    <row r="2745" spans="2:2" x14ac:dyDescent="0.2">
      <c r="B2745" s="2"/>
    </row>
    <row r="2746" spans="2:2" x14ac:dyDescent="0.2">
      <c r="B2746" s="2"/>
    </row>
    <row r="2747" spans="2:2" x14ac:dyDescent="0.2">
      <c r="B2747" s="2"/>
    </row>
    <row r="2748" spans="2:2" x14ac:dyDescent="0.2">
      <c r="B2748" s="2"/>
    </row>
    <row r="2749" spans="2:2" x14ac:dyDescent="0.2">
      <c r="B2749" s="2"/>
    </row>
    <row r="2750" spans="2:2" x14ac:dyDescent="0.2">
      <c r="B2750" s="2"/>
    </row>
    <row r="2751" spans="2:2" x14ac:dyDescent="0.2">
      <c r="B2751" s="2"/>
    </row>
    <row r="2752" spans="2:2" x14ac:dyDescent="0.2">
      <c r="B2752" s="2"/>
    </row>
    <row r="2753" spans="2:2" x14ac:dyDescent="0.2">
      <c r="B2753" s="2"/>
    </row>
    <row r="2754" spans="2:2" x14ac:dyDescent="0.2">
      <c r="B2754" s="2"/>
    </row>
    <row r="2755" spans="2:2" x14ac:dyDescent="0.2">
      <c r="B2755" s="2"/>
    </row>
    <row r="2756" spans="2:2" x14ac:dyDescent="0.2">
      <c r="B2756" s="2"/>
    </row>
    <row r="2757" spans="2:2" x14ac:dyDescent="0.2">
      <c r="B2757" s="2"/>
    </row>
    <row r="2758" spans="2:2" x14ac:dyDescent="0.2">
      <c r="B2758" s="2"/>
    </row>
    <row r="2759" spans="2:2" x14ac:dyDescent="0.2">
      <c r="B2759" s="2"/>
    </row>
    <row r="2760" spans="2:2" x14ac:dyDescent="0.2">
      <c r="B2760" s="2"/>
    </row>
    <row r="2761" spans="2:2" x14ac:dyDescent="0.2">
      <c r="B2761" s="2"/>
    </row>
    <row r="2762" spans="2:2" x14ac:dyDescent="0.2">
      <c r="B2762" s="2"/>
    </row>
    <row r="2763" spans="2:2" x14ac:dyDescent="0.2">
      <c r="B2763" s="2"/>
    </row>
    <row r="2764" spans="2:2" x14ac:dyDescent="0.2">
      <c r="B2764" s="2"/>
    </row>
    <row r="2765" spans="2:2" x14ac:dyDescent="0.2">
      <c r="B2765" s="2"/>
    </row>
    <row r="2766" spans="2:2" x14ac:dyDescent="0.2">
      <c r="B2766" s="2"/>
    </row>
    <row r="2767" spans="2:2" x14ac:dyDescent="0.2">
      <c r="B2767" s="2"/>
    </row>
    <row r="2768" spans="2:2" x14ac:dyDescent="0.2">
      <c r="B2768" s="2"/>
    </row>
    <row r="2769" spans="2:2" x14ac:dyDescent="0.2">
      <c r="B2769" s="2"/>
    </row>
    <row r="2770" spans="2:2" x14ac:dyDescent="0.2">
      <c r="B2770" s="2"/>
    </row>
    <row r="2771" spans="2:2" x14ac:dyDescent="0.2">
      <c r="B2771" s="2"/>
    </row>
    <row r="2772" spans="2:2" x14ac:dyDescent="0.2">
      <c r="B2772" s="2"/>
    </row>
    <row r="2773" spans="2:2" x14ac:dyDescent="0.2">
      <c r="B2773" s="2"/>
    </row>
    <row r="2774" spans="2:2" x14ac:dyDescent="0.2">
      <c r="B2774" s="2"/>
    </row>
    <row r="2775" spans="2:2" x14ac:dyDescent="0.2">
      <c r="B2775" s="2"/>
    </row>
    <row r="2776" spans="2:2" x14ac:dyDescent="0.2">
      <c r="B2776" s="2"/>
    </row>
    <row r="2777" spans="2:2" x14ac:dyDescent="0.2">
      <c r="B2777" s="2"/>
    </row>
    <row r="2778" spans="2:2" x14ac:dyDescent="0.2">
      <c r="B2778" s="2"/>
    </row>
    <row r="2779" spans="2:2" x14ac:dyDescent="0.2">
      <c r="B2779" s="2"/>
    </row>
    <row r="2780" spans="2:2" x14ac:dyDescent="0.2">
      <c r="B2780" s="2"/>
    </row>
    <row r="2781" spans="2:2" x14ac:dyDescent="0.2">
      <c r="B2781" s="2"/>
    </row>
    <row r="2782" spans="2:2" x14ac:dyDescent="0.2">
      <c r="B2782" s="2"/>
    </row>
    <row r="2783" spans="2:2" x14ac:dyDescent="0.2">
      <c r="B2783" s="2"/>
    </row>
    <row r="2784" spans="2:2" x14ac:dyDescent="0.2">
      <c r="B2784" s="2"/>
    </row>
    <row r="2785" spans="2:2" x14ac:dyDescent="0.2">
      <c r="B2785" s="2"/>
    </row>
    <row r="2786" spans="2:2" x14ac:dyDescent="0.2">
      <c r="B2786" s="2"/>
    </row>
    <row r="2787" spans="2:2" x14ac:dyDescent="0.2">
      <c r="B2787" s="2"/>
    </row>
    <row r="2788" spans="2:2" x14ac:dyDescent="0.2">
      <c r="B2788" s="2"/>
    </row>
    <row r="2789" spans="2:2" x14ac:dyDescent="0.2">
      <c r="B2789" s="2"/>
    </row>
    <row r="2790" spans="2:2" x14ac:dyDescent="0.2">
      <c r="B2790" s="2"/>
    </row>
    <row r="2791" spans="2:2" x14ac:dyDescent="0.2">
      <c r="B2791" s="2"/>
    </row>
    <row r="2792" spans="2:2" x14ac:dyDescent="0.2">
      <c r="B2792" s="2"/>
    </row>
    <row r="2793" spans="2:2" x14ac:dyDescent="0.2">
      <c r="B2793" s="2"/>
    </row>
    <row r="2794" spans="2:2" x14ac:dyDescent="0.2">
      <c r="B2794" s="2"/>
    </row>
    <row r="2795" spans="2:2" x14ac:dyDescent="0.2">
      <c r="B2795" s="2"/>
    </row>
    <row r="2796" spans="2:2" x14ac:dyDescent="0.2">
      <c r="B2796" s="2"/>
    </row>
    <row r="2797" spans="2:2" x14ac:dyDescent="0.2">
      <c r="B2797" s="2"/>
    </row>
    <row r="2798" spans="2:2" x14ac:dyDescent="0.2">
      <c r="B2798" s="2"/>
    </row>
    <row r="2799" spans="2:2" x14ac:dyDescent="0.2">
      <c r="B2799" s="2"/>
    </row>
    <row r="2800" spans="2:2" x14ac:dyDescent="0.2">
      <c r="B2800" s="2"/>
    </row>
    <row r="2801" spans="2:2" x14ac:dyDescent="0.2">
      <c r="B2801" s="2"/>
    </row>
    <row r="2802" spans="2:2" x14ac:dyDescent="0.2">
      <c r="B2802" s="2"/>
    </row>
    <row r="2803" spans="2:2" x14ac:dyDescent="0.2">
      <c r="B2803" s="2"/>
    </row>
    <row r="2804" spans="2:2" x14ac:dyDescent="0.2">
      <c r="B2804" s="2"/>
    </row>
    <row r="2805" spans="2:2" x14ac:dyDescent="0.2">
      <c r="B2805" s="2"/>
    </row>
    <row r="2806" spans="2:2" x14ac:dyDescent="0.2">
      <c r="B2806" s="2"/>
    </row>
    <row r="2807" spans="2:2" x14ac:dyDescent="0.2">
      <c r="B2807" s="2"/>
    </row>
    <row r="2808" spans="2:2" x14ac:dyDescent="0.2">
      <c r="B2808" s="2"/>
    </row>
    <row r="2809" spans="2:2" x14ac:dyDescent="0.2">
      <c r="B2809" s="2"/>
    </row>
    <row r="2810" spans="2:2" x14ac:dyDescent="0.2">
      <c r="B2810" s="2"/>
    </row>
    <row r="2811" spans="2:2" x14ac:dyDescent="0.2">
      <c r="B2811" s="2"/>
    </row>
    <row r="2812" spans="2:2" x14ac:dyDescent="0.2">
      <c r="B2812" s="2"/>
    </row>
    <row r="2813" spans="2:2" x14ac:dyDescent="0.2">
      <c r="B2813" s="2"/>
    </row>
    <row r="2814" spans="2:2" x14ac:dyDescent="0.2">
      <c r="B2814" s="2"/>
    </row>
    <row r="2815" spans="2:2" x14ac:dyDescent="0.2">
      <c r="B2815" s="2"/>
    </row>
    <row r="2816" spans="2:2" x14ac:dyDescent="0.2">
      <c r="B2816" s="2"/>
    </row>
    <row r="2817" spans="2:2" x14ac:dyDescent="0.2">
      <c r="B2817" s="2"/>
    </row>
    <row r="2818" spans="2:2" x14ac:dyDescent="0.2">
      <c r="B2818" s="2"/>
    </row>
    <row r="2819" spans="2:2" x14ac:dyDescent="0.2">
      <c r="B2819" s="2"/>
    </row>
    <row r="2820" spans="2:2" x14ac:dyDescent="0.2">
      <c r="B2820" s="2"/>
    </row>
    <row r="2821" spans="2:2" x14ac:dyDescent="0.2">
      <c r="B2821" s="2"/>
    </row>
    <row r="2822" spans="2:2" x14ac:dyDescent="0.2">
      <c r="B2822" s="2"/>
    </row>
    <row r="2823" spans="2:2" x14ac:dyDescent="0.2">
      <c r="B2823" s="2"/>
    </row>
    <row r="2824" spans="2:2" x14ac:dyDescent="0.2">
      <c r="B2824" s="2"/>
    </row>
    <row r="2825" spans="2:2" x14ac:dyDescent="0.2">
      <c r="B2825" s="2"/>
    </row>
    <row r="2826" spans="2:2" x14ac:dyDescent="0.2">
      <c r="B2826" s="2"/>
    </row>
    <row r="2827" spans="2:2" x14ac:dyDescent="0.2">
      <c r="B2827" s="2"/>
    </row>
    <row r="2828" spans="2:2" x14ac:dyDescent="0.2">
      <c r="B2828" s="2"/>
    </row>
    <row r="2829" spans="2:2" x14ac:dyDescent="0.2">
      <c r="B2829" s="2"/>
    </row>
    <row r="2830" spans="2:2" x14ac:dyDescent="0.2">
      <c r="B2830" s="2"/>
    </row>
    <row r="2831" spans="2:2" x14ac:dyDescent="0.2">
      <c r="B2831" s="2"/>
    </row>
    <row r="2832" spans="2:2" x14ac:dyDescent="0.2">
      <c r="B2832" s="2"/>
    </row>
    <row r="2833" spans="2:2" x14ac:dyDescent="0.2">
      <c r="B2833" s="2"/>
    </row>
    <row r="2834" spans="2:2" x14ac:dyDescent="0.2">
      <c r="B2834" s="2"/>
    </row>
    <row r="2835" spans="2:2" x14ac:dyDescent="0.2">
      <c r="B2835" s="2"/>
    </row>
    <row r="2836" spans="2:2" x14ac:dyDescent="0.2">
      <c r="B2836" s="2"/>
    </row>
    <row r="2837" spans="2:2" x14ac:dyDescent="0.2">
      <c r="B2837" s="2"/>
    </row>
    <row r="2838" spans="2:2" x14ac:dyDescent="0.2">
      <c r="B2838" s="2"/>
    </row>
    <row r="2839" spans="2:2" x14ac:dyDescent="0.2">
      <c r="B2839" s="2"/>
    </row>
    <row r="2840" spans="2:2" x14ac:dyDescent="0.2">
      <c r="B2840" s="2"/>
    </row>
    <row r="2841" spans="2:2" x14ac:dyDescent="0.2">
      <c r="B2841" s="2"/>
    </row>
    <row r="2842" spans="2:2" x14ac:dyDescent="0.2">
      <c r="B2842" s="2"/>
    </row>
    <row r="2843" spans="2:2" x14ac:dyDescent="0.2">
      <c r="B2843" s="2"/>
    </row>
    <row r="2844" spans="2:2" x14ac:dyDescent="0.2">
      <c r="B2844" s="2"/>
    </row>
    <row r="2845" spans="2:2" x14ac:dyDescent="0.2">
      <c r="B2845" s="2"/>
    </row>
    <row r="2846" spans="2:2" x14ac:dyDescent="0.2">
      <c r="B2846" s="2"/>
    </row>
    <row r="2847" spans="2:2" x14ac:dyDescent="0.2">
      <c r="B2847" s="2"/>
    </row>
    <row r="2848" spans="2:2" x14ac:dyDescent="0.2">
      <c r="B2848" s="2"/>
    </row>
    <row r="2849" spans="2:2" x14ac:dyDescent="0.2">
      <c r="B2849" s="2"/>
    </row>
    <row r="2850" spans="2:2" x14ac:dyDescent="0.2">
      <c r="B2850" s="2"/>
    </row>
    <row r="2851" spans="2:2" x14ac:dyDescent="0.2">
      <c r="B2851" s="2"/>
    </row>
    <row r="2852" spans="2:2" x14ac:dyDescent="0.2">
      <c r="B2852" s="2"/>
    </row>
    <row r="2853" spans="2:2" x14ac:dyDescent="0.2">
      <c r="B2853" s="2"/>
    </row>
    <row r="2854" spans="2:2" x14ac:dyDescent="0.2">
      <c r="B2854" s="2"/>
    </row>
    <row r="2855" spans="2:2" x14ac:dyDescent="0.2">
      <c r="B2855" s="2"/>
    </row>
    <row r="2856" spans="2:2" x14ac:dyDescent="0.2">
      <c r="B2856" s="2"/>
    </row>
    <row r="2857" spans="2:2" x14ac:dyDescent="0.2">
      <c r="B2857" s="2"/>
    </row>
    <row r="2858" spans="2:2" x14ac:dyDescent="0.2">
      <c r="B2858" s="2"/>
    </row>
    <row r="2859" spans="2:2" x14ac:dyDescent="0.2">
      <c r="B2859" s="2"/>
    </row>
    <row r="2860" spans="2:2" x14ac:dyDescent="0.2">
      <c r="B2860" s="2"/>
    </row>
    <row r="2861" spans="2:2" x14ac:dyDescent="0.2">
      <c r="B2861" s="2"/>
    </row>
    <row r="2862" spans="2:2" x14ac:dyDescent="0.2">
      <c r="B2862" s="2"/>
    </row>
    <row r="2863" spans="2:2" x14ac:dyDescent="0.2">
      <c r="B2863" s="2"/>
    </row>
    <row r="2864" spans="2:2" x14ac:dyDescent="0.2">
      <c r="B2864" s="2"/>
    </row>
    <row r="2865" spans="2:2" x14ac:dyDescent="0.2">
      <c r="B2865" s="2"/>
    </row>
    <row r="2866" spans="2:2" x14ac:dyDescent="0.2">
      <c r="B2866" s="2"/>
    </row>
    <row r="2867" spans="2:2" x14ac:dyDescent="0.2">
      <c r="B2867" s="2"/>
    </row>
    <row r="2868" spans="2:2" x14ac:dyDescent="0.2">
      <c r="B2868" s="2"/>
    </row>
    <row r="2869" spans="2:2" x14ac:dyDescent="0.2">
      <c r="B2869" s="2"/>
    </row>
    <row r="2870" spans="2:2" x14ac:dyDescent="0.2">
      <c r="B2870" s="2"/>
    </row>
    <row r="2871" spans="2:2" x14ac:dyDescent="0.2">
      <c r="B2871" s="2"/>
    </row>
    <row r="2872" spans="2:2" x14ac:dyDescent="0.2">
      <c r="B2872" s="2"/>
    </row>
    <row r="2873" spans="2:2" x14ac:dyDescent="0.2">
      <c r="B2873" s="2"/>
    </row>
    <row r="2874" spans="2:2" x14ac:dyDescent="0.2">
      <c r="B2874" s="2"/>
    </row>
    <row r="2875" spans="2:2" x14ac:dyDescent="0.2">
      <c r="B2875" s="2"/>
    </row>
    <row r="2876" spans="2:2" x14ac:dyDescent="0.2">
      <c r="B2876" s="2"/>
    </row>
    <row r="2877" spans="2:2" x14ac:dyDescent="0.2">
      <c r="B2877" s="2"/>
    </row>
    <row r="2878" spans="2:2" x14ac:dyDescent="0.2">
      <c r="B2878" s="2"/>
    </row>
    <row r="2879" spans="2:2" x14ac:dyDescent="0.2">
      <c r="B2879" s="2"/>
    </row>
    <row r="2880" spans="2:2" x14ac:dyDescent="0.2">
      <c r="B2880" s="2"/>
    </row>
    <row r="2881" spans="2:2" x14ac:dyDescent="0.2">
      <c r="B2881" s="2"/>
    </row>
    <row r="2882" spans="2:2" x14ac:dyDescent="0.2">
      <c r="B2882" s="2"/>
    </row>
    <row r="2883" spans="2:2" x14ac:dyDescent="0.2">
      <c r="B2883" s="2"/>
    </row>
    <row r="2884" spans="2:2" x14ac:dyDescent="0.2">
      <c r="B2884" s="2"/>
    </row>
    <row r="2885" spans="2:2" x14ac:dyDescent="0.2">
      <c r="B2885" s="2"/>
    </row>
    <row r="2886" spans="2:2" x14ac:dyDescent="0.2">
      <c r="B2886" s="2"/>
    </row>
    <row r="2887" spans="2:2" x14ac:dyDescent="0.2">
      <c r="B2887" s="2"/>
    </row>
    <row r="2888" spans="2:2" x14ac:dyDescent="0.2">
      <c r="B2888" s="2"/>
    </row>
    <row r="2889" spans="2:2" x14ac:dyDescent="0.2">
      <c r="B2889" s="2"/>
    </row>
    <row r="2890" spans="2:2" x14ac:dyDescent="0.2">
      <c r="B2890" s="2"/>
    </row>
    <row r="2891" spans="2:2" x14ac:dyDescent="0.2">
      <c r="B2891" s="2"/>
    </row>
    <row r="2892" spans="2:2" x14ac:dyDescent="0.2">
      <c r="B2892" s="2"/>
    </row>
    <row r="2893" spans="2:2" x14ac:dyDescent="0.2">
      <c r="B2893" s="2"/>
    </row>
    <row r="2894" spans="2:2" x14ac:dyDescent="0.2">
      <c r="B2894" s="2"/>
    </row>
    <row r="2895" spans="2:2" x14ac:dyDescent="0.2">
      <c r="B2895" s="2"/>
    </row>
    <row r="2896" spans="2:2" x14ac:dyDescent="0.2">
      <c r="B2896" s="2"/>
    </row>
    <row r="2897" spans="2:2" x14ac:dyDescent="0.2">
      <c r="B2897" s="2"/>
    </row>
    <row r="2898" spans="2:2" x14ac:dyDescent="0.2">
      <c r="B2898" s="2"/>
    </row>
    <row r="2899" spans="2:2" x14ac:dyDescent="0.2">
      <c r="B2899" s="2"/>
    </row>
    <row r="2900" spans="2:2" x14ac:dyDescent="0.2">
      <c r="B2900" s="2"/>
    </row>
    <row r="2901" spans="2:2" x14ac:dyDescent="0.2">
      <c r="B2901" s="2"/>
    </row>
    <row r="2902" spans="2:2" x14ac:dyDescent="0.2">
      <c r="B2902" s="2"/>
    </row>
    <row r="2903" spans="2:2" x14ac:dyDescent="0.2">
      <c r="B2903" s="2"/>
    </row>
    <row r="2904" spans="2:2" x14ac:dyDescent="0.2">
      <c r="B2904" s="2"/>
    </row>
    <row r="2905" spans="2:2" x14ac:dyDescent="0.2">
      <c r="B2905" s="2"/>
    </row>
    <row r="2906" spans="2:2" x14ac:dyDescent="0.2">
      <c r="B2906" s="2"/>
    </row>
    <row r="2907" spans="2:2" x14ac:dyDescent="0.2">
      <c r="B2907" s="2"/>
    </row>
    <row r="2908" spans="2:2" x14ac:dyDescent="0.2">
      <c r="B2908" s="2"/>
    </row>
    <row r="2909" spans="2:2" x14ac:dyDescent="0.2">
      <c r="B2909" s="2"/>
    </row>
    <row r="2910" spans="2:2" x14ac:dyDescent="0.2">
      <c r="B2910" s="2"/>
    </row>
    <row r="2911" spans="2:2" x14ac:dyDescent="0.2">
      <c r="B2911" s="2"/>
    </row>
    <row r="2912" spans="2:2" x14ac:dyDescent="0.2">
      <c r="B2912" s="2"/>
    </row>
    <row r="2913" spans="2:2" x14ac:dyDescent="0.2">
      <c r="B2913" s="2"/>
    </row>
    <row r="2914" spans="2:2" x14ac:dyDescent="0.2">
      <c r="B2914" s="2"/>
    </row>
    <row r="2915" spans="2:2" x14ac:dyDescent="0.2">
      <c r="B2915" s="2"/>
    </row>
    <row r="2916" spans="2:2" x14ac:dyDescent="0.2">
      <c r="B2916" s="2"/>
    </row>
    <row r="2917" spans="2:2" x14ac:dyDescent="0.2">
      <c r="B2917" s="2"/>
    </row>
    <row r="2918" spans="2:2" x14ac:dyDescent="0.2">
      <c r="B2918" s="2"/>
    </row>
    <row r="2919" spans="2:2" x14ac:dyDescent="0.2">
      <c r="B2919" s="2"/>
    </row>
    <row r="2920" spans="2:2" x14ac:dyDescent="0.2">
      <c r="B2920" s="2"/>
    </row>
    <row r="2921" spans="2:2" x14ac:dyDescent="0.2">
      <c r="B2921" s="2"/>
    </row>
    <row r="2922" spans="2:2" x14ac:dyDescent="0.2">
      <c r="B2922" s="2"/>
    </row>
    <row r="2923" spans="2:2" x14ac:dyDescent="0.2">
      <c r="B2923" s="2"/>
    </row>
    <row r="2924" spans="2:2" x14ac:dyDescent="0.2">
      <c r="B2924" s="2"/>
    </row>
    <row r="2925" spans="2:2" x14ac:dyDescent="0.2">
      <c r="B2925" s="2"/>
    </row>
    <row r="2926" spans="2:2" x14ac:dyDescent="0.2">
      <c r="B2926" s="2"/>
    </row>
    <row r="2927" spans="2:2" x14ac:dyDescent="0.2">
      <c r="B2927" s="2"/>
    </row>
    <row r="2928" spans="2:2" x14ac:dyDescent="0.2">
      <c r="B2928" s="2"/>
    </row>
    <row r="2929" spans="2:2" x14ac:dyDescent="0.2">
      <c r="B2929" s="2"/>
    </row>
    <row r="2930" spans="2:2" x14ac:dyDescent="0.2">
      <c r="B2930" s="2"/>
    </row>
    <row r="2931" spans="2:2" x14ac:dyDescent="0.2">
      <c r="B2931" s="2"/>
    </row>
    <row r="2932" spans="2:2" x14ac:dyDescent="0.2">
      <c r="B2932" s="2"/>
    </row>
    <row r="2933" spans="2:2" x14ac:dyDescent="0.2">
      <c r="B2933" s="2"/>
    </row>
    <row r="2934" spans="2:2" x14ac:dyDescent="0.2">
      <c r="B2934" s="2"/>
    </row>
    <row r="2935" spans="2:2" x14ac:dyDescent="0.2">
      <c r="B2935" s="2"/>
    </row>
    <row r="2936" spans="2:2" x14ac:dyDescent="0.2">
      <c r="B2936" s="2"/>
    </row>
    <row r="2937" spans="2:2" x14ac:dyDescent="0.2">
      <c r="B2937" s="2"/>
    </row>
    <row r="2938" spans="2:2" x14ac:dyDescent="0.2">
      <c r="B2938" s="2"/>
    </row>
    <row r="2939" spans="2:2" x14ac:dyDescent="0.2">
      <c r="B2939" s="2"/>
    </row>
    <row r="2940" spans="2:2" x14ac:dyDescent="0.2">
      <c r="B2940" s="2"/>
    </row>
    <row r="2941" spans="2:2" x14ac:dyDescent="0.2">
      <c r="B2941" s="2"/>
    </row>
    <row r="2942" spans="2:2" x14ac:dyDescent="0.2">
      <c r="B2942" s="2"/>
    </row>
    <row r="2943" spans="2:2" x14ac:dyDescent="0.2">
      <c r="B2943" s="2"/>
    </row>
    <row r="2944" spans="2:2" x14ac:dyDescent="0.2">
      <c r="B2944" s="2"/>
    </row>
    <row r="2945" spans="2:2" x14ac:dyDescent="0.2">
      <c r="B2945" s="2"/>
    </row>
    <row r="2946" spans="2:2" x14ac:dyDescent="0.2">
      <c r="B2946" s="2"/>
    </row>
    <row r="2947" spans="2:2" x14ac:dyDescent="0.2">
      <c r="B2947" s="2"/>
    </row>
    <row r="2948" spans="2:2" x14ac:dyDescent="0.2">
      <c r="B2948" s="2"/>
    </row>
    <row r="2949" spans="2:2" x14ac:dyDescent="0.2">
      <c r="B2949" s="2"/>
    </row>
    <row r="2950" spans="2:2" x14ac:dyDescent="0.2">
      <c r="B2950" s="2"/>
    </row>
    <row r="2951" spans="2:2" x14ac:dyDescent="0.2">
      <c r="B2951" s="2"/>
    </row>
    <row r="2952" spans="2:2" x14ac:dyDescent="0.2">
      <c r="B2952" s="2"/>
    </row>
    <row r="2953" spans="2:2" x14ac:dyDescent="0.2">
      <c r="B2953" s="2"/>
    </row>
    <row r="2954" spans="2:2" x14ac:dyDescent="0.2">
      <c r="B2954" s="2"/>
    </row>
    <row r="2955" spans="2:2" x14ac:dyDescent="0.2">
      <c r="B2955" s="2"/>
    </row>
    <row r="2956" spans="2:2" x14ac:dyDescent="0.2">
      <c r="B2956" s="2"/>
    </row>
    <row r="2957" spans="2:2" x14ac:dyDescent="0.2">
      <c r="B2957" s="2"/>
    </row>
    <row r="2958" spans="2:2" x14ac:dyDescent="0.2">
      <c r="B2958" s="2"/>
    </row>
    <row r="2959" spans="2:2" x14ac:dyDescent="0.2">
      <c r="B2959" s="2"/>
    </row>
    <row r="2960" spans="2:2" x14ac:dyDescent="0.2">
      <c r="B2960" s="2"/>
    </row>
    <row r="2961" spans="2:2" x14ac:dyDescent="0.2">
      <c r="B2961" s="2"/>
    </row>
    <row r="2962" spans="2:2" x14ac:dyDescent="0.2">
      <c r="B2962" s="2"/>
    </row>
    <row r="2963" spans="2:2" x14ac:dyDescent="0.2">
      <c r="B2963" s="2"/>
    </row>
    <row r="2964" spans="2:2" x14ac:dyDescent="0.2">
      <c r="B2964" s="2"/>
    </row>
    <row r="2965" spans="2:2" x14ac:dyDescent="0.2">
      <c r="B2965" s="2"/>
    </row>
    <row r="2966" spans="2:2" x14ac:dyDescent="0.2">
      <c r="B2966" s="2"/>
    </row>
    <row r="2967" spans="2:2" x14ac:dyDescent="0.2">
      <c r="B2967" s="2"/>
    </row>
    <row r="2968" spans="2:2" x14ac:dyDescent="0.2">
      <c r="B2968" s="2"/>
    </row>
    <row r="2969" spans="2:2" x14ac:dyDescent="0.2">
      <c r="B2969" s="2"/>
    </row>
    <row r="2970" spans="2:2" x14ac:dyDescent="0.2">
      <c r="B2970" s="2"/>
    </row>
    <row r="2971" spans="2:2" x14ac:dyDescent="0.2">
      <c r="B2971" s="2"/>
    </row>
    <row r="2972" spans="2:2" x14ac:dyDescent="0.2">
      <c r="B2972" s="2"/>
    </row>
    <row r="2973" spans="2:2" x14ac:dyDescent="0.2">
      <c r="B2973" s="2"/>
    </row>
    <row r="2974" spans="2:2" x14ac:dyDescent="0.2">
      <c r="B2974" s="2"/>
    </row>
    <row r="2975" spans="2:2" x14ac:dyDescent="0.2">
      <c r="B2975" s="2"/>
    </row>
    <row r="2976" spans="2:2" x14ac:dyDescent="0.2">
      <c r="B2976" s="2"/>
    </row>
    <row r="2977" spans="2:2" x14ac:dyDescent="0.2">
      <c r="B2977" s="2"/>
    </row>
    <row r="2978" spans="2:2" x14ac:dyDescent="0.2">
      <c r="B2978" s="2"/>
    </row>
    <row r="2979" spans="2:2" x14ac:dyDescent="0.2">
      <c r="B2979" s="2"/>
    </row>
    <row r="2980" spans="2:2" x14ac:dyDescent="0.2">
      <c r="B2980" s="2"/>
    </row>
    <row r="2981" spans="2:2" x14ac:dyDescent="0.2">
      <c r="B2981" s="2"/>
    </row>
    <row r="2982" spans="2:2" x14ac:dyDescent="0.2">
      <c r="B2982" s="2"/>
    </row>
    <row r="2983" spans="2:2" x14ac:dyDescent="0.2">
      <c r="B2983" s="2"/>
    </row>
    <row r="2984" spans="2:2" x14ac:dyDescent="0.2">
      <c r="B2984" s="2"/>
    </row>
    <row r="2985" spans="2:2" x14ac:dyDescent="0.2">
      <c r="B2985" s="2"/>
    </row>
    <row r="2986" spans="2:2" x14ac:dyDescent="0.2">
      <c r="B2986" s="2"/>
    </row>
    <row r="2987" spans="2:2" x14ac:dyDescent="0.2">
      <c r="B2987" s="2"/>
    </row>
    <row r="2988" spans="2:2" x14ac:dyDescent="0.2">
      <c r="B2988" s="2"/>
    </row>
    <row r="2989" spans="2:2" x14ac:dyDescent="0.2">
      <c r="B2989" s="2"/>
    </row>
    <row r="2990" spans="2:2" x14ac:dyDescent="0.2">
      <c r="B2990" s="2"/>
    </row>
    <row r="2991" spans="2:2" x14ac:dyDescent="0.2">
      <c r="B2991" s="2"/>
    </row>
    <row r="2992" spans="2:2" x14ac:dyDescent="0.2">
      <c r="B2992" s="2"/>
    </row>
    <row r="2993" spans="2:2" x14ac:dyDescent="0.2">
      <c r="B2993" s="2"/>
    </row>
    <row r="2994" spans="2:2" x14ac:dyDescent="0.2">
      <c r="B2994" s="2"/>
    </row>
    <row r="2995" spans="2:2" x14ac:dyDescent="0.2">
      <c r="B2995" s="2"/>
    </row>
    <row r="2996" spans="2:2" x14ac:dyDescent="0.2">
      <c r="B2996" s="2"/>
    </row>
    <row r="2997" spans="2:2" x14ac:dyDescent="0.2">
      <c r="B2997" s="2"/>
    </row>
    <row r="2998" spans="2:2" x14ac:dyDescent="0.2">
      <c r="B2998" s="2"/>
    </row>
    <row r="2999" spans="2:2" x14ac:dyDescent="0.2">
      <c r="B2999" s="2"/>
    </row>
    <row r="3000" spans="2:2" x14ac:dyDescent="0.2">
      <c r="B3000" s="2"/>
    </row>
    <row r="3001" spans="2:2" x14ac:dyDescent="0.2">
      <c r="B3001" s="2"/>
    </row>
    <row r="3002" spans="2:2" x14ac:dyDescent="0.2">
      <c r="B3002" s="2"/>
    </row>
    <row r="3003" spans="2:2" x14ac:dyDescent="0.2">
      <c r="B3003" s="2"/>
    </row>
    <row r="3004" spans="2:2" x14ac:dyDescent="0.2">
      <c r="B3004" s="2"/>
    </row>
    <row r="3005" spans="2:2" x14ac:dyDescent="0.2">
      <c r="B3005" s="2"/>
    </row>
    <row r="3006" spans="2:2" x14ac:dyDescent="0.2">
      <c r="B3006" s="2"/>
    </row>
    <row r="3007" spans="2:2" x14ac:dyDescent="0.2">
      <c r="B3007" s="2"/>
    </row>
    <row r="3008" spans="2:2" x14ac:dyDescent="0.2">
      <c r="B3008" s="2"/>
    </row>
    <row r="3009" spans="2:2" x14ac:dyDescent="0.2">
      <c r="B3009" s="2"/>
    </row>
    <row r="3010" spans="2:2" x14ac:dyDescent="0.2">
      <c r="B3010" s="2"/>
    </row>
    <row r="3011" spans="2:2" x14ac:dyDescent="0.2">
      <c r="B3011" s="2"/>
    </row>
    <row r="3012" spans="2:2" x14ac:dyDescent="0.2">
      <c r="B3012" s="2"/>
    </row>
    <row r="3013" spans="2:2" x14ac:dyDescent="0.2">
      <c r="B3013" s="2"/>
    </row>
    <row r="3014" spans="2:2" x14ac:dyDescent="0.2">
      <c r="B3014" s="2"/>
    </row>
    <row r="3015" spans="2:2" x14ac:dyDescent="0.2">
      <c r="B3015" s="2"/>
    </row>
    <row r="3016" spans="2:2" x14ac:dyDescent="0.2">
      <c r="B3016" s="2"/>
    </row>
    <row r="3017" spans="2:2" x14ac:dyDescent="0.2">
      <c r="B3017" s="2"/>
    </row>
    <row r="3018" spans="2:2" x14ac:dyDescent="0.2">
      <c r="B3018" s="2"/>
    </row>
    <row r="3019" spans="2:2" x14ac:dyDescent="0.2">
      <c r="B3019" s="2"/>
    </row>
    <row r="3020" spans="2:2" x14ac:dyDescent="0.2">
      <c r="B3020" s="2"/>
    </row>
    <row r="3021" spans="2:2" x14ac:dyDescent="0.2">
      <c r="B3021" s="2"/>
    </row>
    <row r="3022" spans="2:2" x14ac:dyDescent="0.2">
      <c r="B3022" s="2"/>
    </row>
    <row r="3023" spans="2:2" x14ac:dyDescent="0.2">
      <c r="B3023" s="2"/>
    </row>
    <row r="3024" spans="2:2" x14ac:dyDescent="0.2">
      <c r="B3024" s="2"/>
    </row>
    <row r="3025" spans="2:2" x14ac:dyDescent="0.2">
      <c r="B3025" s="2"/>
    </row>
    <row r="3026" spans="2:2" x14ac:dyDescent="0.2">
      <c r="B3026" s="2"/>
    </row>
    <row r="3027" spans="2:2" x14ac:dyDescent="0.2">
      <c r="B3027" s="2"/>
    </row>
    <row r="3028" spans="2:2" x14ac:dyDescent="0.2">
      <c r="B3028" s="2"/>
    </row>
    <row r="3029" spans="2:2" x14ac:dyDescent="0.2">
      <c r="B3029" s="2"/>
    </row>
    <row r="3030" spans="2:2" x14ac:dyDescent="0.2">
      <c r="B3030" s="2"/>
    </row>
    <row r="3031" spans="2:2" x14ac:dyDescent="0.2">
      <c r="B3031" s="2"/>
    </row>
    <row r="3032" spans="2:2" x14ac:dyDescent="0.2">
      <c r="B3032" s="2"/>
    </row>
    <row r="3033" spans="2:2" x14ac:dyDescent="0.2">
      <c r="B3033" s="2"/>
    </row>
    <row r="3034" spans="2:2" x14ac:dyDescent="0.2">
      <c r="B3034" s="2"/>
    </row>
    <row r="3035" spans="2:2" x14ac:dyDescent="0.2">
      <c r="B3035" s="2"/>
    </row>
    <row r="3036" spans="2:2" x14ac:dyDescent="0.2">
      <c r="B3036" s="2"/>
    </row>
    <row r="3037" spans="2:2" x14ac:dyDescent="0.2">
      <c r="B3037" s="2"/>
    </row>
    <row r="3038" spans="2:2" x14ac:dyDescent="0.2">
      <c r="B3038" s="2"/>
    </row>
    <row r="3039" spans="2:2" x14ac:dyDescent="0.2">
      <c r="B3039" s="2"/>
    </row>
    <row r="3040" spans="2:2" x14ac:dyDescent="0.2">
      <c r="B3040" s="2"/>
    </row>
    <row r="3041" spans="2:2" x14ac:dyDescent="0.2">
      <c r="B3041" s="2"/>
    </row>
    <row r="3042" spans="2:2" x14ac:dyDescent="0.2">
      <c r="B3042" s="2"/>
    </row>
    <row r="3043" spans="2:2" x14ac:dyDescent="0.2">
      <c r="B3043" s="2"/>
    </row>
    <row r="3044" spans="2:2" x14ac:dyDescent="0.2">
      <c r="B3044" s="2"/>
    </row>
    <row r="3045" spans="2:2" x14ac:dyDescent="0.2">
      <c r="B3045" s="2"/>
    </row>
    <row r="3046" spans="2:2" x14ac:dyDescent="0.2">
      <c r="B3046" s="2"/>
    </row>
    <row r="3047" spans="2:2" x14ac:dyDescent="0.2">
      <c r="B3047" s="2"/>
    </row>
    <row r="3048" spans="2:2" x14ac:dyDescent="0.2">
      <c r="B3048" s="2"/>
    </row>
    <row r="3049" spans="2:2" x14ac:dyDescent="0.2">
      <c r="B3049" s="2"/>
    </row>
    <row r="3050" spans="2:2" x14ac:dyDescent="0.2">
      <c r="B3050" s="2"/>
    </row>
    <row r="3051" spans="2:2" x14ac:dyDescent="0.2">
      <c r="B3051" s="2"/>
    </row>
    <row r="3052" spans="2:2" x14ac:dyDescent="0.2">
      <c r="B3052" s="2"/>
    </row>
    <row r="3053" spans="2:2" x14ac:dyDescent="0.2">
      <c r="B3053" s="2"/>
    </row>
    <row r="3054" spans="2:2" x14ac:dyDescent="0.2">
      <c r="B3054" s="2"/>
    </row>
    <row r="3055" spans="2:2" x14ac:dyDescent="0.2">
      <c r="B3055" s="2"/>
    </row>
    <row r="3056" spans="2:2" x14ac:dyDescent="0.2">
      <c r="B3056" s="2"/>
    </row>
    <row r="3057" spans="2:2" x14ac:dyDescent="0.2">
      <c r="B3057" s="2"/>
    </row>
    <row r="3058" spans="2:2" x14ac:dyDescent="0.2">
      <c r="B3058" s="2"/>
    </row>
    <row r="3059" spans="2:2" x14ac:dyDescent="0.2">
      <c r="B3059" s="2"/>
    </row>
    <row r="3060" spans="2:2" x14ac:dyDescent="0.2">
      <c r="B3060" s="2"/>
    </row>
    <row r="3061" spans="2:2" x14ac:dyDescent="0.2">
      <c r="B3061" s="2"/>
    </row>
    <row r="3062" spans="2:2" x14ac:dyDescent="0.2">
      <c r="B3062" s="2"/>
    </row>
    <row r="3063" spans="2:2" x14ac:dyDescent="0.2">
      <c r="B3063" s="2"/>
    </row>
    <row r="3064" spans="2:2" x14ac:dyDescent="0.2">
      <c r="B3064" s="2"/>
    </row>
    <row r="3065" spans="2:2" x14ac:dyDescent="0.2">
      <c r="B3065" s="2"/>
    </row>
    <row r="3066" spans="2:2" x14ac:dyDescent="0.2">
      <c r="B3066" s="2"/>
    </row>
    <row r="3067" spans="2:2" x14ac:dyDescent="0.2">
      <c r="B3067" s="2"/>
    </row>
    <row r="3068" spans="2:2" x14ac:dyDescent="0.2">
      <c r="B3068" s="2"/>
    </row>
    <row r="3069" spans="2:2" x14ac:dyDescent="0.2">
      <c r="B3069" s="2"/>
    </row>
    <row r="3070" spans="2:2" x14ac:dyDescent="0.2">
      <c r="B3070" s="2"/>
    </row>
    <row r="3071" spans="2:2" x14ac:dyDescent="0.2">
      <c r="B3071" s="2"/>
    </row>
    <row r="3072" spans="2:2" x14ac:dyDescent="0.2">
      <c r="B3072" s="2"/>
    </row>
    <row r="3073" spans="2:2" x14ac:dyDescent="0.2">
      <c r="B3073" s="2"/>
    </row>
    <row r="3074" spans="2:2" x14ac:dyDescent="0.2">
      <c r="B3074" s="2"/>
    </row>
    <row r="3075" spans="2:2" x14ac:dyDescent="0.2">
      <c r="B3075" s="2"/>
    </row>
    <row r="3076" spans="2:2" x14ac:dyDescent="0.2">
      <c r="B3076" s="2"/>
    </row>
    <row r="3077" spans="2:2" x14ac:dyDescent="0.2">
      <c r="B3077" s="2"/>
    </row>
    <row r="3078" spans="2:2" x14ac:dyDescent="0.2">
      <c r="B3078" s="2"/>
    </row>
    <row r="3079" spans="2:2" x14ac:dyDescent="0.2">
      <c r="B3079" s="2"/>
    </row>
    <row r="3080" spans="2:2" x14ac:dyDescent="0.2">
      <c r="B3080" s="2"/>
    </row>
    <row r="3081" spans="2:2" x14ac:dyDescent="0.2">
      <c r="B3081" s="2"/>
    </row>
    <row r="3082" spans="2:2" x14ac:dyDescent="0.2">
      <c r="B3082" s="2"/>
    </row>
    <row r="3083" spans="2:2" x14ac:dyDescent="0.2">
      <c r="B3083" s="2"/>
    </row>
    <row r="3084" spans="2:2" x14ac:dyDescent="0.2">
      <c r="B3084" s="2"/>
    </row>
    <row r="3085" spans="2:2" x14ac:dyDescent="0.2">
      <c r="B3085" s="2"/>
    </row>
    <row r="3086" spans="2:2" x14ac:dyDescent="0.2">
      <c r="B3086" s="2"/>
    </row>
    <row r="3087" spans="2:2" x14ac:dyDescent="0.2">
      <c r="B3087" s="2"/>
    </row>
    <row r="3088" spans="2:2" x14ac:dyDescent="0.2">
      <c r="B3088" s="2"/>
    </row>
    <row r="3089" spans="2:2" x14ac:dyDescent="0.2">
      <c r="B3089" s="2"/>
    </row>
    <row r="3090" spans="2:2" x14ac:dyDescent="0.2">
      <c r="B3090" s="2"/>
    </row>
    <row r="3091" spans="2:2" x14ac:dyDescent="0.2">
      <c r="B3091" s="2"/>
    </row>
    <row r="3092" spans="2:2" x14ac:dyDescent="0.2">
      <c r="B3092" s="2"/>
    </row>
    <row r="3093" spans="2:2" x14ac:dyDescent="0.2">
      <c r="B3093" s="2"/>
    </row>
    <row r="3094" spans="2:2" x14ac:dyDescent="0.2">
      <c r="B3094" s="2"/>
    </row>
    <row r="3095" spans="2:2" x14ac:dyDescent="0.2">
      <c r="B3095" s="2"/>
    </row>
    <row r="3096" spans="2:2" x14ac:dyDescent="0.2">
      <c r="B3096" s="2"/>
    </row>
    <row r="3097" spans="2:2" x14ac:dyDescent="0.2">
      <c r="B3097" s="2"/>
    </row>
    <row r="3098" spans="2:2" x14ac:dyDescent="0.2">
      <c r="B3098" s="2"/>
    </row>
    <row r="3099" spans="2:2" x14ac:dyDescent="0.2">
      <c r="B3099" s="2"/>
    </row>
    <row r="3100" spans="2:2" x14ac:dyDescent="0.2">
      <c r="B3100" s="2"/>
    </row>
    <row r="3101" spans="2:2" x14ac:dyDescent="0.2">
      <c r="B3101" s="2"/>
    </row>
    <row r="3102" spans="2:2" x14ac:dyDescent="0.2">
      <c r="B3102" s="2"/>
    </row>
    <row r="3103" spans="2:2" x14ac:dyDescent="0.2">
      <c r="B3103" s="2"/>
    </row>
    <row r="3104" spans="2:2" x14ac:dyDescent="0.2">
      <c r="B3104" s="2"/>
    </row>
    <row r="3105" spans="2:2" x14ac:dyDescent="0.2">
      <c r="B3105" s="2"/>
    </row>
    <row r="3106" spans="2:2" x14ac:dyDescent="0.2">
      <c r="B3106" s="2"/>
    </row>
    <row r="3107" spans="2:2" x14ac:dyDescent="0.2">
      <c r="B3107" s="2"/>
    </row>
    <row r="3108" spans="2:2" x14ac:dyDescent="0.2">
      <c r="B3108" s="2"/>
    </row>
    <row r="3109" spans="2:2" x14ac:dyDescent="0.2">
      <c r="B3109" s="2"/>
    </row>
    <row r="3110" spans="2:2" x14ac:dyDescent="0.2">
      <c r="B3110" s="2"/>
    </row>
    <row r="3111" spans="2:2" x14ac:dyDescent="0.2">
      <c r="B3111" s="2"/>
    </row>
    <row r="3112" spans="2:2" x14ac:dyDescent="0.2">
      <c r="B3112" s="2"/>
    </row>
    <row r="3113" spans="2:2" x14ac:dyDescent="0.2">
      <c r="B3113" s="2"/>
    </row>
    <row r="3114" spans="2:2" x14ac:dyDescent="0.2">
      <c r="B3114" s="2"/>
    </row>
    <row r="3115" spans="2:2" x14ac:dyDescent="0.2">
      <c r="B3115" s="2"/>
    </row>
    <row r="3116" spans="2:2" x14ac:dyDescent="0.2">
      <c r="B3116" s="2"/>
    </row>
    <row r="3117" spans="2:2" x14ac:dyDescent="0.2">
      <c r="B3117" s="2"/>
    </row>
    <row r="3118" spans="2:2" x14ac:dyDescent="0.2">
      <c r="B3118" s="2"/>
    </row>
    <row r="3119" spans="2:2" x14ac:dyDescent="0.2">
      <c r="B3119" s="2"/>
    </row>
    <row r="3120" spans="2:2" x14ac:dyDescent="0.2">
      <c r="B3120" s="2"/>
    </row>
    <row r="3121" spans="2:2" x14ac:dyDescent="0.2">
      <c r="B3121" s="2"/>
    </row>
    <row r="3122" spans="2:2" x14ac:dyDescent="0.2">
      <c r="B3122" s="2"/>
    </row>
    <row r="3123" spans="2:2" x14ac:dyDescent="0.2">
      <c r="B3123" s="2"/>
    </row>
    <row r="3124" spans="2:2" x14ac:dyDescent="0.2">
      <c r="B3124" s="2"/>
    </row>
    <row r="3125" spans="2:2" x14ac:dyDescent="0.2">
      <c r="B3125" s="2"/>
    </row>
    <row r="3126" spans="2:2" x14ac:dyDescent="0.2">
      <c r="B3126" s="2"/>
    </row>
    <row r="3127" spans="2:2" x14ac:dyDescent="0.2">
      <c r="B3127" s="2"/>
    </row>
    <row r="3128" spans="2:2" x14ac:dyDescent="0.2">
      <c r="B3128" s="2"/>
    </row>
    <row r="3129" spans="2:2" x14ac:dyDescent="0.2">
      <c r="B3129" s="2"/>
    </row>
    <row r="3130" spans="2:2" x14ac:dyDescent="0.2">
      <c r="B3130" s="2"/>
    </row>
    <row r="3131" spans="2:2" x14ac:dyDescent="0.2">
      <c r="B3131" s="2"/>
    </row>
    <row r="3132" spans="2:2" x14ac:dyDescent="0.2">
      <c r="B3132" s="2"/>
    </row>
    <row r="3133" spans="2:2" x14ac:dyDescent="0.2">
      <c r="B3133" s="2"/>
    </row>
    <row r="3134" spans="2:2" x14ac:dyDescent="0.2">
      <c r="B3134" s="2"/>
    </row>
    <row r="3135" spans="2:2" x14ac:dyDescent="0.2">
      <c r="B3135" s="2"/>
    </row>
    <row r="3136" spans="2:2" x14ac:dyDescent="0.2">
      <c r="B3136" s="2"/>
    </row>
    <row r="3137" spans="2:2" x14ac:dyDescent="0.2">
      <c r="B3137" s="2"/>
    </row>
    <row r="3138" spans="2:2" x14ac:dyDescent="0.2">
      <c r="B3138" s="2"/>
    </row>
    <row r="3139" spans="2:2" x14ac:dyDescent="0.2">
      <c r="B3139" s="2"/>
    </row>
    <row r="3140" spans="2:2" x14ac:dyDescent="0.2">
      <c r="B3140" s="2"/>
    </row>
    <row r="3141" spans="2:2" x14ac:dyDescent="0.2">
      <c r="B3141" s="2"/>
    </row>
    <row r="3142" spans="2:2" x14ac:dyDescent="0.2">
      <c r="B3142" s="2"/>
    </row>
    <row r="3143" spans="2:2" x14ac:dyDescent="0.2">
      <c r="B3143" s="2"/>
    </row>
    <row r="3144" spans="2:2" x14ac:dyDescent="0.2">
      <c r="B3144" s="2"/>
    </row>
    <row r="3145" spans="2:2" x14ac:dyDescent="0.2">
      <c r="B3145" s="2"/>
    </row>
    <row r="3146" spans="2:2" x14ac:dyDescent="0.2">
      <c r="B3146" s="2"/>
    </row>
    <row r="3147" spans="2:2" x14ac:dyDescent="0.2">
      <c r="B3147" s="2"/>
    </row>
    <row r="3148" spans="2:2" x14ac:dyDescent="0.2">
      <c r="B3148" s="2"/>
    </row>
    <row r="3149" spans="2:2" x14ac:dyDescent="0.2">
      <c r="B3149" s="2"/>
    </row>
    <row r="3150" spans="2:2" x14ac:dyDescent="0.2">
      <c r="B3150" s="2"/>
    </row>
    <row r="3151" spans="2:2" x14ac:dyDescent="0.2">
      <c r="B3151" s="2"/>
    </row>
    <row r="3152" spans="2:2" x14ac:dyDescent="0.2">
      <c r="B3152" s="2"/>
    </row>
    <row r="3153" spans="2:2" x14ac:dyDescent="0.2">
      <c r="B3153" s="2"/>
    </row>
    <row r="3154" spans="2:2" x14ac:dyDescent="0.2">
      <c r="B3154" s="2"/>
    </row>
    <row r="3155" spans="2:2" x14ac:dyDescent="0.2">
      <c r="B3155" s="2"/>
    </row>
    <row r="3156" spans="2:2" x14ac:dyDescent="0.2">
      <c r="B3156" s="2"/>
    </row>
    <row r="3157" spans="2:2" x14ac:dyDescent="0.2">
      <c r="B3157" s="2"/>
    </row>
    <row r="3158" spans="2:2" x14ac:dyDescent="0.2">
      <c r="B3158" s="2"/>
    </row>
    <row r="3159" spans="2:2" x14ac:dyDescent="0.2">
      <c r="B3159" s="2"/>
    </row>
    <row r="3160" spans="2:2" x14ac:dyDescent="0.2">
      <c r="B3160" s="2"/>
    </row>
    <row r="3161" spans="2:2" x14ac:dyDescent="0.2">
      <c r="B3161" s="2"/>
    </row>
    <row r="3162" spans="2:2" x14ac:dyDescent="0.2">
      <c r="B3162" s="2"/>
    </row>
    <row r="3163" spans="2:2" x14ac:dyDescent="0.2">
      <c r="B3163" s="2"/>
    </row>
    <row r="3164" spans="2:2" x14ac:dyDescent="0.2">
      <c r="B3164" s="2"/>
    </row>
    <row r="3165" spans="2:2" x14ac:dyDescent="0.2">
      <c r="B3165" s="2"/>
    </row>
    <row r="3166" spans="2:2" x14ac:dyDescent="0.2">
      <c r="B3166" s="2"/>
    </row>
    <row r="3167" spans="2:2" x14ac:dyDescent="0.2">
      <c r="B3167" s="2"/>
    </row>
    <row r="3168" spans="2:2" x14ac:dyDescent="0.2">
      <c r="B3168" s="2"/>
    </row>
    <row r="3169" spans="2:2" x14ac:dyDescent="0.2">
      <c r="B3169" s="2"/>
    </row>
    <row r="3170" spans="2:2" x14ac:dyDescent="0.2">
      <c r="B3170" s="2"/>
    </row>
    <row r="3171" spans="2:2" x14ac:dyDescent="0.2">
      <c r="B3171" s="2"/>
    </row>
    <row r="3172" spans="2:2" x14ac:dyDescent="0.2">
      <c r="B3172" s="2"/>
    </row>
    <row r="3173" spans="2:2" x14ac:dyDescent="0.2">
      <c r="B3173" s="2"/>
    </row>
    <row r="3174" spans="2:2" x14ac:dyDescent="0.2">
      <c r="B3174" s="2"/>
    </row>
    <row r="3175" spans="2:2" x14ac:dyDescent="0.2">
      <c r="B3175" s="2"/>
    </row>
    <row r="3176" spans="2:2" x14ac:dyDescent="0.2">
      <c r="B3176" s="2"/>
    </row>
    <row r="3177" spans="2:2" x14ac:dyDescent="0.2">
      <c r="B3177" s="2"/>
    </row>
    <row r="3178" spans="2:2" x14ac:dyDescent="0.2">
      <c r="B3178" s="2"/>
    </row>
    <row r="3179" spans="2:2" x14ac:dyDescent="0.2">
      <c r="B3179" s="2"/>
    </row>
    <row r="3180" spans="2:2" x14ac:dyDescent="0.2">
      <c r="B3180" s="2"/>
    </row>
    <row r="3181" spans="2:2" x14ac:dyDescent="0.2">
      <c r="B3181" s="2"/>
    </row>
    <row r="3182" spans="2:2" x14ac:dyDescent="0.2">
      <c r="B3182" s="2"/>
    </row>
    <row r="3183" spans="2:2" x14ac:dyDescent="0.2">
      <c r="B3183" s="2"/>
    </row>
    <row r="3184" spans="2:2" x14ac:dyDescent="0.2">
      <c r="B3184" s="2"/>
    </row>
    <row r="3185" spans="2:2" x14ac:dyDescent="0.2">
      <c r="B3185" s="2"/>
    </row>
    <row r="3186" spans="2:2" x14ac:dyDescent="0.2">
      <c r="B3186" s="2"/>
    </row>
    <row r="3187" spans="2:2" x14ac:dyDescent="0.2">
      <c r="B3187" s="2"/>
    </row>
    <row r="3188" spans="2:2" x14ac:dyDescent="0.2">
      <c r="B3188" s="2"/>
    </row>
    <row r="3189" spans="2:2" x14ac:dyDescent="0.2">
      <c r="B3189" s="2"/>
    </row>
    <row r="3190" spans="2:2" x14ac:dyDescent="0.2">
      <c r="B3190" s="2"/>
    </row>
    <row r="3191" spans="2:2" x14ac:dyDescent="0.2">
      <c r="B3191" s="2"/>
    </row>
    <row r="3192" spans="2:2" x14ac:dyDescent="0.2">
      <c r="B3192" s="2"/>
    </row>
    <row r="3193" spans="2:2" x14ac:dyDescent="0.2">
      <c r="B3193" s="2"/>
    </row>
    <row r="3194" spans="2:2" x14ac:dyDescent="0.2">
      <c r="B3194" s="2"/>
    </row>
    <row r="3195" spans="2:2" x14ac:dyDescent="0.2">
      <c r="B3195" s="2"/>
    </row>
    <row r="3196" spans="2:2" x14ac:dyDescent="0.2">
      <c r="B3196" s="2"/>
    </row>
    <row r="3197" spans="2:2" x14ac:dyDescent="0.2">
      <c r="B3197" s="2"/>
    </row>
    <row r="3198" spans="2:2" x14ac:dyDescent="0.2">
      <c r="B3198" s="2"/>
    </row>
    <row r="3199" spans="2:2" x14ac:dyDescent="0.2">
      <c r="B3199" s="2"/>
    </row>
    <row r="3200" spans="2:2" x14ac:dyDescent="0.2">
      <c r="B3200" s="2"/>
    </row>
    <row r="3201" spans="2:2" x14ac:dyDescent="0.2">
      <c r="B3201" s="2"/>
    </row>
    <row r="3202" spans="2:2" x14ac:dyDescent="0.2">
      <c r="B3202" s="2"/>
    </row>
    <row r="3203" spans="2:2" x14ac:dyDescent="0.2">
      <c r="B3203" s="2"/>
    </row>
    <row r="3204" spans="2:2" x14ac:dyDescent="0.2">
      <c r="B3204" s="2"/>
    </row>
    <row r="3205" spans="2:2" x14ac:dyDescent="0.2">
      <c r="B3205" s="2"/>
    </row>
    <row r="3206" spans="2:2" x14ac:dyDescent="0.2">
      <c r="B3206" s="2"/>
    </row>
    <row r="3207" spans="2:2" x14ac:dyDescent="0.2">
      <c r="B3207" s="2"/>
    </row>
    <row r="3208" spans="2:2" x14ac:dyDescent="0.2">
      <c r="B3208" s="2"/>
    </row>
    <row r="3209" spans="2:2" x14ac:dyDescent="0.2">
      <c r="B3209" s="2"/>
    </row>
    <row r="3210" spans="2:2" x14ac:dyDescent="0.2">
      <c r="B3210" s="2"/>
    </row>
    <row r="3211" spans="2:2" x14ac:dyDescent="0.2">
      <c r="B3211" s="2"/>
    </row>
    <row r="3212" spans="2:2" x14ac:dyDescent="0.2">
      <c r="B3212" s="2"/>
    </row>
    <row r="3213" spans="2:2" x14ac:dyDescent="0.2">
      <c r="B3213" s="2"/>
    </row>
    <row r="3214" spans="2:2" x14ac:dyDescent="0.2">
      <c r="B3214" s="2"/>
    </row>
    <row r="3215" spans="2:2" x14ac:dyDescent="0.2">
      <c r="B3215" s="2"/>
    </row>
    <row r="3216" spans="2:2" x14ac:dyDescent="0.2">
      <c r="B3216" s="2"/>
    </row>
    <row r="3217" spans="2:2" x14ac:dyDescent="0.2">
      <c r="B3217" s="2"/>
    </row>
    <row r="3218" spans="2:2" x14ac:dyDescent="0.2">
      <c r="B3218" s="2"/>
    </row>
    <row r="3219" spans="2:2" x14ac:dyDescent="0.2">
      <c r="B3219" s="2"/>
    </row>
    <row r="3220" spans="2:2" x14ac:dyDescent="0.2">
      <c r="B3220" s="2"/>
    </row>
    <row r="3221" spans="2:2" x14ac:dyDescent="0.2">
      <c r="B3221" s="2"/>
    </row>
    <row r="3222" spans="2:2" x14ac:dyDescent="0.2">
      <c r="B3222" s="2"/>
    </row>
    <row r="3223" spans="2:2" x14ac:dyDescent="0.2">
      <c r="B3223" s="2"/>
    </row>
    <row r="3224" spans="2:2" x14ac:dyDescent="0.2">
      <c r="B3224" s="2"/>
    </row>
    <row r="3225" spans="2:2" x14ac:dyDescent="0.2">
      <c r="B3225" s="2"/>
    </row>
    <row r="3226" spans="2:2" x14ac:dyDescent="0.2">
      <c r="B3226" s="2"/>
    </row>
    <row r="3227" spans="2:2" x14ac:dyDescent="0.2">
      <c r="B3227" s="2"/>
    </row>
    <row r="3228" spans="2:2" x14ac:dyDescent="0.2">
      <c r="B3228" s="2"/>
    </row>
    <row r="3229" spans="2:2" x14ac:dyDescent="0.2">
      <c r="B3229" s="2"/>
    </row>
    <row r="3230" spans="2:2" x14ac:dyDescent="0.2">
      <c r="B3230" s="2"/>
    </row>
    <row r="3231" spans="2:2" x14ac:dyDescent="0.2">
      <c r="B3231" s="2"/>
    </row>
    <row r="3232" spans="2:2" x14ac:dyDescent="0.2">
      <c r="B3232" s="2"/>
    </row>
    <row r="3233" spans="2:2" x14ac:dyDescent="0.2">
      <c r="B3233" s="2"/>
    </row>
    <row r="3234" spans="2:2" x14ac:dyDescent="0.2">
      <c r="B3234" s="2"/>
    </row>
    <row r="3235" spans="2:2" x14ac:dyDescent="0.2">
      <c r="B3235" s="2"/>
    </row>
    <row r="3236" spans="2:2" x14ac:dyDescent="0.2">
      <c r="B3236" s="2"/>
    </row>
    <row r="3237" spans="2:2" x14ac:dyDescent="0.2">
      <c r="B3237" s="2"/>
    </row>
    <row r="3238" spans="2:2" x14ac:dyDescent="0.2">
      <c r="B3238" s="2"/>
    </row>
    <row r="3239" spans="2:2" x14ac:dyDescent="0.2">
      <c r="B3239" s="2"/>
    </row>
    <row r="3240" spans="2:2" x14ac:dyDescent="0.2">
      <c r="B3240" s="2"/>
    </row>
    <row r="3241" spans="2:2" x14ac:dyDescent="0.2">
      <c r="B3241" s="2"/>
    </row>
    <row r="3242" spans="2:2" x14ac:dyDescent="0.2">
      <c r="B3242" s="2"/>
    </row>
    <row r="3243" spans="2:2" x14ac:dyDescent="0.2">
      <c r="B3243" s="2"/>
    </row>
    <row r="3244" spans="2:2" x14ac:dyDescent="0.2">
      <c r="B3244" s="2"/>
    </row>
    <row r="3245" spans="2:2" x14ac:dyDescent="0.2">
      <c r="B3245" s="2"/>
    </row>
    <row r="3246" spans="2:2" x14ac:dyDescent="0.2">
      <c r="B3246" s="2"/>
    </row>
    <row r="3247" spans="2:2" x14ac:dyDescent="0.2">
      <c r="B3247" s="2"/>
    </row>
    <row r="3248" spans="2:2" x14ac:dyDescent="0.2">
      <c r="B3248" s="2"/>
    </row>
    <row r="3249" spans="2:2" x14ac:dyDescent="0.2">
      <c r="B3249" s="2"/>
    </row>
    <row r="3250" spans="2:2" x14ac:dyDescent="0.2">
      <c r="B3250" s="2"/>
    </row>
    <row r="3251" spans="2:2" x14ac:dyDescent="0.2">
      <c r="B3251" s="2"/>
    </row>
    <row r="3252" spans="2:2" x14ac:dyDescent="0.2">
      <c r="B3252" s="2"/>
    </row>
    <row r="3253" spans="2:2" x14ac:dyDescent="0.2">
      <c r="B3253" s="2"/>
    </row>
    <row r="3254" spans="2:2" x14ac:dyDescent="0.2">
      <c r="B3254" s="2"/>
    </row>
    <row r="3255" spans="2:2" x14ac:dyDescent="0.2">
      <c r="B3255" s="2"/>
    </row>
    <row r="3256" spans="2:2" x14ac:dyDescent="0.2">
      <c r="B3256" s="2"/>
    </row>
    <row r="3257" spans="2:2" x14ac:dyDescent="0.2">
      <c r="B3257" s="2"/>
    </row>
    <row r="3258" spans="2:2" x14ac:dyDescent="0.2">
      <c r="B3258" s="2"/>
    </row>
    <row r="3259" spans="2:2" x14ac:dyDescent="0.2">
      <c r="B3259" s="2"/>
    </row>
    <row r="3260" spans="2:2" x14ac:dyDescent="0.2">
      <c r="B3260" s="2"/>
    </row>
    <row r="3261" spans="2:2" x14ac:dyDescent="0.2">
      <c r="B3261" s="2"/>
    </row>
    <row r="3262" spans="2:2" x14ac:dyDescent="0.2">
      <c r="B3262" s="2"/>
    </row>
    <row r="3263" spans="2:2" x14ac:dyDescent="0.2">
      <c r="B3263" s="2"/>
    </row>
    <row r="3264" spans="2:2" x14ac:dyDescent="0.2">
      <c r="B3264" s="2"/>
    </row>
    <row r="3265" spans="2:2" x14ac:dyDescent="0.2">
      <c r="B3265" s="2"/>
    </row>
    <row r="3266" spans="2:2" x14ac:dyDescent="0.2">
      <c r="B3266" s="2"/>
    </row>
    <row r="3267" spans="2:2" x14ac:dyDescent="0.2">
      <c r="B3267" s="2"/>
    </row>
    <row r="3268" spans="2:2" x14ac:dyDescent="0.2">
      <c r="B3268" s="2"/>
    </row>
    <row r="3269" spans="2:2" x14ac:dyDescent="0.2">
      <c r="B3269" s="2"/>
    </row>
    <row r="3270" spans="2:2" x14ac:dyDescent="0.2">
      <c r="B3270" s="2"/>
    </row>
    <row r="3271" spans="2:2" x14ac:dyDescent="0.2">
      <c r="B3271" s="2"/>
    </row>
    <row r="3272" spans="2:2" x14ac:dyDescent="0.2">
      <c r="B3272" s="2"/>
    </row>
    <row r="3273" spans="2:2" x14ac:dyDescent="0.2">
      <c r="B3273" s="2"/>
    </row>
    <row r="3274" spans="2:2" x14ac:dyDescent="0.2">
      <c r="B3274" s="2"/>
    </row>
    <row r="3275" spans="2:2" x14ac:dyDescent="0.2">
      <c r="B3275" s="2"/>
    </row>
    <row r="3276" spans="2:2" x14ac:dyDescent="0.2">
      <c r="B3276" s="2"/>
    </row>
    <row r="3277" spans="2:2" x14ac:dyDescent="0.2">
      <c r="B3277" s="2"/>
    </row>
    <row r="3278" spans="2:2" x14ac:dyDescent="0.2">
      <c r="B3278" s="2"/>
    </row>
    <row r="3279" spans="2:2" x14ac:dyDescent="0.2">
      <c r="B3279" s="2"/>
    </row>
    <row r="3280" spans="2:2" x14ac:dyDescent="0.2">
      <c r="B3280" s="2"/>
    </row>
    <row r="3281" spans="2:2" x14ac:dyDescent="0.2">
      <c r="B3281" s="2"/>
    </row>
    <row r="3282" spans="2:2" x14ac:dyDescent="0.2">
      <c r="B3282" s="2"/>
    </row>
    <row r="3283" spans="2:2" x14ac:dyDescent="0.2">
      <c r="B3283" s="2"/>
    </row>
    <row r="3284" spans="2:2" x14ac:dyDescent="0.2">
      <c r="B3284" s="2"/>
    </row>
    <row r="3285" spans="2:2" x14ac:dyDescent="0.2">
      <c r="B3285" s="2"/>
    </row>
    <row r="3286" spans="2:2" x14ac:dyDescent="0.2">
      <c r="B3286" s="2"/>
    </row>
    <row r="3287" spans="2:2" x14ac:dyDescent="0.2">
      <c r="B3287" s="2"/>
    </row>
    <row r="3288" spans="2:2" x14ac:dyDescent="0.2">
      <c r="B3288" s="2"/>
    </row>
    <row r="3289" spans="2:2" x14ac:dyDescent="0.2">
      <c r="B3289" s="2"/>
    </row>
    <row r="3290" spans="2:2" x14ac:dyDescent="0.2">
      <c r="B3290" s="2"/>
    </row>
    <row r="3291" spans="2:2" x14ac:dyDescent="0.2">
      <c r="B3291" s="2"/>
    </row>
    <row r="3292" spans="2:2" x14ac:dyDescent="0.2">
      <c r="B3292" s="2"/>
    </row>
    <row r="3293" spans="2:2" x14ac:dyDescent="0.2">
      <c r="B3293" s="2"/>
    </row>
    <row r="3294" spans="2:2" x14ac:dyDescent="0.2">
      <c r="B3294" s="2"/>
    </row>
    <row r="3295" spans="2:2" x14ac:dyDescent="0.2">
      <c r="B3295" s="2"/>
    </row>
    <row r="3296" spans="2:2" x14ac:dyDescent="0.2">
      <c r="B3296" s="2"/>
    </row>
    <row r="3297" spans="2:2" x14ac:dyDescent="0.2">
      <c r="B3297" s="2"/>
    </row>
    <row r="3298" spans="2:2" x14ac:dyDescent="0.2">
      <c r="B3298" s="2"/>
    </row>
    <row r="3299" spans="2:2" x14ac:dyDescent="0.2">
      <c r="B3299" s="2"/>
    </row>
    <row r="3300" spans="2:2" x14ac:dyDescent="0.2">
      <c r="B3300" s="2"/>
    </row>
    <row r="3301" spans="2:2" x14ac:dyDescent="0.2">
      <c r="B3301" s="2"/>
    </row>
    <row r="3302" spans="2:2" x14ac:dyDescent="0.2">
      <c r="B3302" s="2"/>
    </row>
    <row r="3303" spans="2:2" x14ac:dyDescent="0.2">
      <c r="B3303" s="2"/>
    </row>
    <row r="3304" spans="2:2" x14ac:dyDescent="0.2">
      <c r="B3304" s="2"/>
    </row>
    <row r="3305" spans="2:2" x14ac:dyDescent="0.2">
      <c r="B3305" s="2"/>
    </row>
    <row r="3306" spans="2:2" x14ac:dyDescent="0.2">
      <c r="B3306" s="2"/>
    </row>
    <row r="3307" spans="2:2" x14ac:dyDescent="0.2">
      <c r="B3307" s="2"/>
    </row>
    <row r="3308" spans="2:2" x14ac:dyDescent="0.2">
      <c r="B3308" s="2"/>
    </row>
    <row r="3309" spans="2:2" x14ac:dyDescent="0.2">
      <c r="B3309" s="2"/>
    </row>
    <row r="3310" spans="2:2" x14ac:dyDescent="0.2">
      <c r="B3310" s="2"/>
    </row>
    <row r="3311" spans="2:2" x14ac:dyDescent="0.2">
      <c r="B3311" s="2"/>
    </row>
    <row r="3312" spans="2:2" x14ac:dyDescent="0.2">
      <c r="B3312" s="2"/>
    </row>
    <row r="3313" spans="2:2" x14ac:dyDescent="0.2">
      <c r="B3313" s="2"/>
    </row>
    <row r="3314" spans="2:2" x14ac:dyDescent="0.2">
      <c r="B3314" s="2"/>
    </row>
    <row r="3315" spans="2:2" x14ac:dyDescent="0.2">
      <c r="B3315" s="2"/>
    </row>
    <row r="3316" spans="2:2" x14ac:dyDescent="0.2">
      <c r="B3316" s="2"/>
    </row>
    <row r="3317" spans="2:2" x14ac:dyDescent="0.2">
      <c r="B3317" s="2"/>
    </row>
    <row r="3318" spans="2:2" x14ac:dyDescent="0.2">
      <c r="B3318" s="2"/>
    </row>
    <row r="3319" spans="2:2" x14ac:dyDescent="0.2">
      <c r="B3319" s="2"/>
    </row>
    <row r="3320" spans="2:2" x14ac:dyDescent="0.2">
      <c r="B3320" s="2"/>
    </row>
    <row r="3321" spans="2:2" x14ac:dyDescent="0.2">
      <c r="B3321" s="2"/>
    </row>
    <row r="3322" spans="2:2" x14ac:dyDescent="0.2">
      <c r="B3322" s="2"/>
    </row>
    <row r="3323" spans="2:2" x14ac:dyDescent="0.2">
      <c r="B3323" s="2"/>
    </row>
    <row r="3324" spans="2:2" x14ac:dyDescent="0.2">
      <c r="B3324" s="2"/>
    </row>
    <row r="3325" spans="2:2" x14ac:dyDescent="0.2">
      <c r="B3325" s="2"/>
    </row>
    <row r="3326" spans="2:2" x14ac:dyDescent="0.2">
      <c r="B3326" s="2"/>
    </row>
    <row r="3327" spans="2:2" x14ac:dyDescent="0.2">
      <c r="B3327" s="2"/>
    </row>
    <row r="3328" spans="2:2" x14ac:dyDescent="0.2">
      <c r="B3328" s="2"/>
    </row>
    <row r="3329" spans="2:2" x14ac:dyDescent="0.2">
      <c r="B3329" s="2"/>
    </row>
    <row r="3330" spans="2:2" x14ac:dyDescent="0.2">
      <c r="B3330" s="2"/>
    </row>
    <row r="3331" spans="2:2" x14ac:dyDescent="0.2">
      <c r="B3331" s="2"/>
    </row>
    <row r="3332" spans="2:2" x14ac:dyDescent="0.2">
      <c r="B3332" s="2"/>
    </row>
    <row r="3333" spans="2:2" x14ac:dyDescent="0.2">
      <c r="B3333" s="2"/>
    </row>
    <row r="3334" spans="2:2" x14ac:dyDescent="0.2">
      <c r="B3334" s="2"/>
    </row>
    <row r="3335" spans="2:2" x14ac:dyDescent="0.2">
      <c r="B3335" s="2"/>
    </row>
    <row r="3336" spans="2:2" x14ac:dyDescent="0.2">
      <c r="B3336" s="2"/>
    </row>
    <row r="3337" spans="2:2" x14ac:dyDescent="0.2">
      <c r="B3337" s="2"/>
    </row>
    <row r="3338" spans="2:2" x14ac:dyDescent="0.2">
      <c r="B3338" s="2"/>
    </row>
    <row r="3339" spans="2:2" x14ac:dyDescent="0.2">
      <c r="B3339" s="2"/>
    </row>
    <row r="3340" spans="2:2" x14ac:dyDescent="0.2">
      <c r="B3340" s="2"/>
    </row>
    <row r="3341" spans="2:2" x14ac:dyDescent="0.2">
      <c r="B3341" s="2"/>
    </row>
    <row r="3342" spans="2:2" x14ac:dyDescent="0.2">
      <c r="B3342" s="2"/>
    </row>
    <row r="3343" spans="2:2" x14ac:dyDescent="0.2">
      <c r="B3343" s="2"/>
    </row>
    <row r="3344" spans="2:2" x14ac:dyDescent="0.2">
      <c r="B3344" s="2"/>
    </row>
    <row r="3345" spans="2:2" x14ac:dyDescent="0.2">
      <c r="B3345" s="2"/>
    </row>
    <row r="3346" spans="2:2" x14ac:dyDescent="0.2">
      <c r="B3346" s="2"/>
    </row>
    <row r="3347" spans="2:2" x14ac:dyDescent="0.2">
      <c r="B3347" s="2"/>
    </row>
    <row r="3348" spans="2:2" x14ac:dyDescent="0.2">
      <c r="B3348" s="2"/>
    </row>
    <row r="3349" spans="2:2" x14ac:dyDescent="0.2">
      <c r="B3349" s="2"/>
    </row>
    <row r="3350" spans="2:2" x14ac:dyDescent="0.2">
      <c r="B3350" s="2"/>
    </row>
    <row r="3351" spans="2:2" x14ac:dyDescent="0.2">
      <c r="B3351" s="2"/>
    </row>
    <row r="3352" spans="2:2" x14ac:dyDescent="0.2">
      <c r="B3352" s="2"/>
    </row>
    <row r="3353" spans="2:2" x14ac:dyDescent="0.2">
      <c r="B3353" s="2"/>
    </row>
    <row r="3354" spans="2:2" x14ac:dyDescent="0.2">
      <c r="B3354" s="2"/>
    </row>
    <row r="3355" spans="2:2" x14ac:dyDescent="0.2">
      <c r="B3355" s="2"/>
    </row>
    <row r="3356" spans="2:2" x14ac:dyDescent="0.2">
      <c r="B3356" s="2"/>
    </row>
    <row r="3357" spans="2:2" x14ac:dyDescent="0.2">
      <c r="B3357" s="2"/>
    </row>
    <row r="3358" spans="2:2" x14ac:dyDescent="0.2">
      <c r="B3358" s="2"/>
    </row>
    <row r="3359" spans="2:2" x14ac:dyDescent="0.2">
      <c r="B3359" s="2"/>
    </row>
    <row r="3360" spans="2:2" x14ac:dyDescent="0.2">
      <c r="B3360" s="2"/>
    </row>
    <row r="3361" spans="2:2" x14ac:dyDescent="0.2">
      <c r="B3361" s="2"/>
    </row>
    <row r="3362" spans="2:2" x14ac:dyDescent="0.2">
      <c r="B3362" s="2"/>
    </row>
    <row r="3363" spans="2:2" x14ac:dyDescent="0.2">
      <c r="B3363" s="2"/>
    </row>
    <row r="3364" spans="2:2" x14ac:dyDescent="0.2">
      <c r="B3364" s="2"/>
    </row>
    <row r="3365" spans="2:2" x14ac:dyDescent="0.2">
      <c r="B3365" s="2"/>
    </row>
    <row r="3366" spans="2:2" x14ac:dyDescent="0.2">
      <c r="B3366" s="2"/>
    </row>
    <row r="3367" spans="2:2" x14ac:dyDescent="0.2">
      <c r="B3367" s="2"/>
    </row>
    <row r="3368" spans="2:2" x14ac:dyDescent="0.2">
      <c r="B3368" s="2"/>
    </row>
    <row r="3369" spans="2:2" x14ac:dyDescent="0.2">
      <c r="B3369" s="2"/>
    </row>
    <row r="3370" spans="2:2" x14ac:dyDescent="0.2">
      <c r="B3370" s="2"/>
    </row>
    <row r="3371" spans="2:2" x14ac:dyDescent="0.2">
      <c r="B3371" s="2"/>
    </row>
    <row r="3372" spans="2:2" x14ac:dyDescent="0.2">
      <c r="B3372" s="2"/>
    </row>
    <row r="3373" spans="2:2" x14ac:dyDescent="0.2">
      <c r="B3373" s="2"/>
    </row>
    <row r="3374" spans="2:2" x14ac:dyDescent="0.2">
      <c r="B3374" s="2"/>
    </row>
    <row r="3375" spans="2:2" x14ac:dyDescent="0.2">
      <c r="B3375" s="2"/>
    </row>
    <row r="3376" spans="2:2" x14ac:dyDescent="0.2">
      <c r="B3376" s="2"/>
    </row>
    <row r="3377" spans="2:2" x14ac:dyDescent="0.2">
      <c r="B3377" s="2"/>
    </row>
    <row r="3378" spans="2:2" x14ac:dyDescent="0.2">
      <c r="B3378" s="2"/>
    </row>
    <row r="3379" spans="2:2" x14ac:dyDescent="0.2">
      <c r="B3379" s="2"/>
    </row>
    <row r="3380" spans="2:2" x14ac:dyDescent="0.2">
      <c r="B3380" s="2"/>
    </row>
    <row r="3381" spans="2:2" x14ac:dyDescent="0.2">
      <c r="B3381" s="2"/>
    </row>
    <row r="3382" spans="2:2" x14ac:dyDescent="0.2">
      <c r="B3382" s="2"/>
    </row>
    <row r="3383" spans="2:2" x14ac:dyDescent="0.2">
      <c r="B3383" s="2"/>
    </row>
    <row r="3384" spans="2:2" x14ac:dyDescent="0.2">
      <c r="B3384" s="2"/>
    </row>
    <row r="3385" spans="2:2" x14ac:dyDescent="0.2">
      <c r="B3385" s="2"/>
    </row>
    <row r="3386" spans="2:2" x14ac:dyDescent="0.2">
      <c r="B3386" s="2"/>
    </row>
    <row r="3387" spans="2:2" x14ac:dyDescent="0.2">
      <c r="B3387" s="2"/>
    </row>
    <row r="3388" spans="2:2" x14ac:dyDescent="0.2">
      <c r="B3388" s="2"/>
    </row>
    <row r="3389" spans="2:2" x14ac:dyDescent="0.2">
      <c r="B3389" s="2"/>
    </row>
    <row r="3390" spans="2:2" x14ac:dyDescent="0.2">
      <c r="B3390" s="2"/>
    </row>
    <row r="3391" spans="2:2" x14ac:dyDescent="0.2">
      <c r="B3391" s="2"/>
    </row>
    <row r="3392" spans="2:2" x14ac:dyDescent="0.2">
      <c r="B3392" s="2"/>
    </row>
    <row r="3393" spans="2:2" x14ac:dyDescent="0.2">
      <c r="B3393" s="2"/>
    </row>
    <row r="3394" spans="2:2" x14ac:dyDescent="0.2">
      <c r="B3394" s="2"/>
    </row>
    <row r="3395" spans="2:2" x14ac:dyDescent="0.2">
      <c r="B3395" s="2"/>
    </row>
    <row r="3396" spans="2:2" x14ac:dyDescent="0.2">
      <c r="B3396" s="2"/>
    </row>
    <row r="3397" spans="2:2" x14ac:dyDescent="0.2">
      <c r="B3397" s="2"/>
    </row>
    <row r="3398" spans="2:2" x14ac:dyDescent="0.2">
      <c r="B3398" s="2"/>
    </row>
    <row r="3399" spans="2:2" x14ac:dyDescent="0.2">
      <c r="B3399" s="2"/>
    </row>
    <row r="3400" spans="2:2" x14ac:dyDescent="0.2">
      <c r="B3400" s="2"/>
    </row>
    <row r="3401" spans="2:2" x14ac:dyDescent="0.2">
      <c r="B3401" s="2"/>
    </row>
    <row r="3402" spans="2:2" x14ac:dyDescent="0.2">
      <c r="B3402" s="2"/>
    </row>
    <row r="3403" spans="2:2" x14ac:dyDescent="0.2">
      <c r="B3403" s="2"/>
    </row>
    <row r="3404" spans="2:2" x14ac:dyDescent="0.2">
      <c r="B3404" s="2"/>
    </row>
    <row r="3405" spans="2:2" x14ac:dyDescent="0.2">
      <c r="B3405" s="2"/>
    </row>
    <row r="3406" spans="2:2" x14ac:dyDescent="0.2">
      <c r="B3406" s="2"/>
    </row>
    <row r="3407" spans="2:2" x14ac:dyDescent="0.2">
      <c r="B3407" s="2"/>
    </row>
    <row r="3408" spans="2:2" x14ac:dyDescent="0.2">
      <c r="B3408" s="2"/>
    </row>
    <row r="3409" spans="2:2" x14ac:dyDescent="0.2">
      <c r="B3409" s="2"/>
    </row>
    <row r="3410" spans="2:2" x14ac:dyDescent="0.2">
      <c r="B3410" s="2"/>
    </row>
    <row r="3411" spans="2:2" x14ac:dyDescent="0.2">
      <c r="B3411" s="2"/>
    </row>
    <row r="3412" spans="2:2" x14ac:dyDescent="0.2">
      <c r="B3412" s="2"/>
    </row>
    <row r="3413" spans="2:2" x14ac:dyDescent="0.2">
      <c r="B3413" s="2"/>
    </row>
    <row r="3414" spans="2:2" x14ac:dyDescent="0.2">
      <c r="B3414" s="2"/>
    </row>
    <row r="3415" spans="2:2" x14ac:dyDescent="0.2">
      <c r="B3415" s="2"/>
    </row>
    <row r="3416" spans="2:2" x14ac:dyDescent="0.2">
      <c r="B3416" s="2"/>
    </row>
    <row r="3417" spans="2:2" x14ac:dyDescent="0.2">
      <c r="B3417" s="2"/>
    </row>
    <row r="3418" spans="2:2" x14ac:dyDescent="0.2">
      <c r="B3418" s="2"/>
    </row>
    <row r="3419" spans="2:2" x14ac:dyDescent="0.2">
      <c r="B3419" s="2"/>
    </row>
    <row r="3420" spans="2:2" x14ac:dyDescent="0.2">
      <c r="B3420" s="2"/>
    </row>
    <row r="3421" spans="2:2" x14ac:dyDescent="0.2">
      <c r="B3421" s="2"/>
    </row>
    <row r="3422" spans="2:2" x14ac:dyDescent="0.2">
      <c r="B3422" s="2"/>
    </row>
    <row r="3423" spans="2:2" x14ac:dyDescent="0.2">
      <c r="B3423" s="2"/>
    </row>
    <row r="3424" spans="2:2" x14ac:dyDescent="0.2">
      <c r="B3424" s="2"/>
    </row>
    <row r="3425" spans="2:2" x14ac:dyDescent="0.2">
      <c r="B3425" s="2"/>
    </row>
    <row r="3426" spans="2:2" x14ac:dyDescent="0.2">
      <c r="B3426" s="2"/>
    </row>
    <row r="3427" spans="2:2" x14ac:dyDescent="0.2">
      <c r="B3427" s="2"/>
    </row>
    <row r="3428" spans="2:2" x14ac:dyDescent="0.2">
      <c r="B3428" s="2"/>
    </row>
    <row r="3429" spans="2:2" x14ac:dyDescent="0.2">
      <c r="B3429" s="2"/>
    </row>
    <row r="3430" spans="2:2" x14ac:dyDescent="0.2">
      <c r="B3430" s="2"/>
    </row>
    <row r="3431" spans="2:2" x14ac:dyDescent="0.2">
      <c r="B3431" s="2"/>
    </row>
    <row r="3432" spans="2:2" x14ac:dyDescent="0.2">
      <c r="B3432" s="2"/>
    </row>
    <row r="3433" spans="2:2" x14ac:dyDescent="0.2">
      <c r="B3433" s="2"/>
    </row>
    <row r="3434" spans="2:2" x14ac:dyDescent="0.2">
      <c r="B3434" s="2"/>
    </row>
    <row r="3435" spans="2:2" x14ac:dyDescent="0.2">
      <c r="B3435" s="2"/>
    </row>
    <row r="3436" spans="2:2" x14ac:dyDescent="0.2">
      <c r="B3436" s="2"/>
    </row>
    <row r="3437" spans="2:2" x14ac:dyDescent="0.2">
      <c r="B3437" s="2"/>
    </row>
    <row r="3438" spans="2:2" x14ac:dyDescent="0.2">
      <c r="B3438" s="2"/>
    </row>
    <row r="3439" spans="2:2" x14ac:dyDescent="0.2">
      <c r="B3439" s="2"/>
    </row>
    <row r="3440" spans="2:2" x14ac:dyDescent="0.2">
      <c r="B3440" s="2"/>
    </row>
    <row r="3441" spans="2:2" x14ac:dyDescent="0.2">
      <c r="B3441" s="2"/>
    </row>
    <row r="3442" spans="2:2" x14ac:dyDescent="0.2">
      <c r="B3442" s="2"/>
    </row>
    <row r="3443" spans="2:2" x14ac:dyDescent="0.2">
      <c r="B3443" s="2"/>
    </row>
    <row r="3444" spans="2:2" x14ac:dyDescent="0.2">
      <c r="B3444" s="2"/>
    </row>
    <row r="3445" spans="2:2" x14ac:dyDescent="0.2">
      <c r="B3445" s="2"/>
    </row>
    <row r="3446" spans="2:2" x14ac:dyDescent="0.2">
      <c r="B3446" s="2"/>
    </row>
    <row r="3447" spans="2:2" x14ac:dyDescent="0.2">
      <c r="B3447" s="2"/>
    </row>
    <row r="3448" spans="2:2" x14ac:dyDescent="0.2">
      <c r="B3448" s="2"/>
    </row>
    <row r="3449" spans="2:2" x14ac:dyDescent="0.2">
      <c r="B3449" s="2"/>
    </row>
    <row r="3450" spans="2:2" x14ac:dyDescent="0.2">
      <c r="B3450" s="2"/>
    </row>
    <row r="3451" spans="2:2" x14ac:dyDescent="0.2">
      <c r="B3451" s="2"/>
    </row>
    <row r="3452" spans="2:2" x14ac:dyDescent="0.2">
      <c r="B3452" s="2"/>
    </row>
    <row r="3453" spans="2:2" x14ac:dyDescent="0.2">
      <c r="B3453" s="2"/>
    </row>
    <row r="3454" spans="2:2" x14ac:dyDescent="0.2">
      <c r="B3454" s="2"/>
    </row>
    <row r="3455" spans="2:2" x14ac:dyDescent="0.2">
      <c r="B3455" s="2"/>
    </row>
    <row r="3456" spans="2:2" x14ac:dyDescent="0.2">
      <c r="B3456" s="2"/>
    </row>
    <row r="3457" spans="2:2" x14ac:dyDescent="0.2">
      <c r="B3457" s="2"/>
    </row>
    <row r="3458" spans="2:2" x14ac:dyDescent="0.2">
      <c r="B3458" s="2"/>
    </row>
    <row r="3459" spans="2:2" x14ac:dyDescent="0.2">
      <c r="B3459" s="2"/>
    </row>
    <row r="3460" spans="2:2" x14ac:dyDescent="0.2">
      <c r="B3460" s="2"/>
    </row>
    <row r="3461" spans="2:2" x14ac:dyDescent="0.2">
      <c r="B3461" s="2"/>
    </row>
    <row r="3462" spans="2:2" x14ac:dyDescent="0.2">
      <c r="B3462" s="2"/>
    </row>
    <row r="3463" spans="2:2" x14ac:dyDescent="0.2">
      <c r="B3463" s="2"/>
    </row>
    <row r="3464" spans="2:2" x14ac:dyDescent="0.2">
      <c r="B3464" s="2"/>
    </row>
    <row r="3465" spans="2:2" x14ac:dyDescent="0.2">
      <c r="B3465" s="2"/>
    </row>
    <row r="3466" spans="2:2" x14ac:dyDescent="0.2">
      <c r="B3466" s="2"/>
    </row>
    <row r="3467" spans="2:2" x14ac:dyDescent="0.2">
      <c r="B3467" s="2"/>
    </row>
    <row r="3468" spans="2:2" x14ac:dyDescent="0.2">
      <c r="B3468" s="2"/>
    </row>
    <row r="3469" spans="2:2" x14ac:dyDescent="0.2">
      <c r="B3469" s="2"/>
    </row>
    <row r="3470" spans="2:2" x14ac:dyDescent="0.2">
      <c r="B3470" s="2"/>
    </row>
    <row r="3471" spans="2:2" x14ac:dyDescent="0.2">
      <c r="B3471" s="2"/>
    </row>
    <row r="3472" spans="2:2" x14ac:dyDescent="0.2">
      <c r="B3472" s="2"/>
    </row>
    <row r="3473" spans="2:2" x14ac:dyDescent="0.2">
      <c r="B3473" s="2"/>
    </row>
    <row r="3474" spans="2:2" x14ac:dyDescent="0.2">
      <c r="B3474" s="2"/>
    </row>
    <row r="3475" spans="2:2" x14ac:dyDescent="0.2">
      <c r="B3475" s="2"/>
    </row>
    <row r="3476" spans="2:2" x14ac:dyDescent="0.2">
      <c r="B3476" s="2"/>
    </row>
    <row r="3477" spans="2:2" x14ac:dyDescent="0.2">
      <c r="B3477" s="2"/>
    </row>
    <row r="3478" spans="2:2" x14ac:dyDescent="0.2">
      <c r="B3478" s="2"/>
    </row>
    <row r="3479" spans="2:2" x14ac:dyDescent="0.2">
      <c r="B3479" s="2"/>
    </row>
    <row r="3480" spans="2:2" x14ac:dyDescent="0.2">
      <c r="B3480" s="2"/>
    </row>
    <row r="3481" spans="2:2" x14ac:dyDescent="0.2">
      <c r="B3481" s="2"/>
    </row>
    <row r="3482" spans="2:2" x14ac:dyDescent="0.2">
      <c r="B3482" s="2"/>
    </row>
    <row r="3483" spans="2:2" x14ac:dyDescent="0.2">
      <c r="B3483" s="2"/>
    </row>
    <row r="3484" spans="2:2" x14ac:dyDescent="0.2">
      <c r="B3484" s="2"/>
    </row>
    <row r="3485" spans="2:2" x14ac:dyDescent="0.2">
      <c r="B3485" s="2"/>
    </row>
    <row r="3486" spans="2:2" x14ac:dyDescent="0.2">
      <c r="B3486" s="2"/>
    </row>
    <row r="3487" spans="2:2" x14ac:dyDescent="0.2">
      <c r="B3487" s="2"/>
    </row>
    <row r="3488" spans="2:2" x14ac:dyDescent="0.2">
      <c r="B3488" s="2"/>
    </row>
    <row r="3489" spans="2:2" x14ac:dyDescent="0.2">
      <c r="B3489" s="2"/>
    </row>
    <row r="3490" spans="2:2" x14ac:dyDescent="0.2">
      <c r="B3490" s="2"/>
    </row>
    <row r="3491" spans="2:2" x14ac:dyDescent="0.2">
      <c r="B3491" s="2"/>
    </row>
    <row r="3492" spans="2:2" x14ac:dyDescent="0.2">
      <c r="B3492" s="2"/>
    </row>
    <row r="3493" spans="2:2" x14ac:dyDescent="0.2">
      <c r="B3493" s="2"/>
    </row>
    <row r="3494" spans="2:2" x14ac:dyDescent="0.2">
      <c r="B3494" s="2"/>
    </row>
    <row r="3495" spans="2:2" x14ac:dyDescent="0.2">
      <c r="B3495" s="2"/>
    </row>
    <row r="3496" spans="2:2" x14ac:dyDescent="0.2">
      <c r="B3496" s="2"/>
    </row>
    <row r="3497" spans="2:2" x14ac:dyDescent="0.2">
      <c r="B3497" s="2"/>
    </row>
    <row r="3498" spans="2:2" x14ac:dyDescent="0.2">
      <c r="B3498" s="2"/>
    </row>
    <row r="3499" spans="2:2" x14ac:dyDescent="0.2">
      <c r="B3499" s="2"/>
    </row>
    <row r="3500" spans="2:2" x14ac:dyDescent="0.2">
      <c r="B3500" s="2"/>
    </row>
    <row r="3501" spans="2:2" x14ac:dyDescent="0.2">
      <c r="B3501" s="2"/>
    </row>
    <row r="3502" spans="2:2" x14ac:dyDescent="0.2">
      <c r="B3502" s="2"/>
    </row>
    <row r="3503" spans="2:2" x14ac:dyDescent="0.2">
      <c r="B3503" s="2"/>
    </row>
    <row r="3504" spans="2:2" x14ac:dyDescent="0.2">
      <c r="B3504" s="2"/>
    </row>
    <row r="3505" spans="2:2" x14ac:dyDescent="0.2">
      <c r="B3505" s="2"/>
    </row>
    <row r="3506" spans="2:2" x14ac:dyDescent="0.2">
      <c r="B3506" s="2"/>
    </row>
    <row r="3507" spans="2:2" x14ac:dyDescent="0.2">
      <c r="B3507" s="2"/>
    </row>
    <row r="3508" spans="2:2" x14ac:dyDescent="0.2">
      <c r="B3508" s="2"/>
    </row>
    <row r="3509" spans="2:2" x14ac:dyDescent="0.2">
      <c r="B3509" s="2"/>
    </row>
    <row r="3510" spans="2:2" x14ac:dyDescent="0.2">
      <c r="B3510" s="2"/>
    </row>
    <row r="3511" spans="2:2" x14ac:dyDescent="0.2">
      <c r="B3511" s="2"/>
    </row>
    <row r="3512" spans="2:2" x14ac:dyDescent="0.2">
      <c r="B3512" s="2"/>
    </row>
    <row r="3513" spans="2:2" x14ac:dyDescent="0.2">
      <c r="B3513" s="2"/>
    </row>
    <row r="3514" spans="2:2" x14ac:dyDescent="0.2">
      <c r="B3514" s="2"/>
    </row>
    <row r="3515" spans="2:2" x14ac:dyDescent="0.2">
      <c r="B3515" s="2"/>
    </row>
    <row r="3516" spans="2:2" x14ac:dyDescent="0.2">
      <c r="B3516" s="2"/>
    </row>
    <row r="3517" spans="2:2" x14ac:dyDescent="0.2">
      <c r="B3517" s="2"/>
    </row>
    <row r="3518" spans="2:2" x14ac:dyDescent="0.2">
      <c r="B3518" s="2"/>
    </row>
    <row r="3519" spans="2:2" x14ac:dyDescent="0.2">
      <c r="B3519" s="2"/>
    </row>
    <row r="3520" spans="2:2" x14ac:dyDescent="0.2">
      <c r="B3520" s="2"/>
    </row>
    <row r="3521" spans="2:2" x14ac:dyDescent="0.2">
      <c r="B3521" s="2"/>
    </row>
    <row r="3522" spans="2:2" x14ac:dyDescent="0.2">
      <c r="B3522" s="2"/>
    </row>
    <row r="3523" spans="2:2" x14ac:dyDescent="0.2">
      <c r="B3523" s="2"/>
    </row>
    <row r="3524" spans="2:2" x14ac:dyDescent="0.2">
      <c r="B3524" s="2"/>
    </row>
    <row r="3525" spans="2:2" x14ac:dyDescent="0.2">
      <c r="B3525" s="2"/>
    </row>
    <row r="3526" spans="2:2" x14ac:dyDescent="0.2">
      <c r="B3526" s="2"/>
    </row>
    <row r="3527" spans="2:2" x14ac:dyDescent="0.2">
      <c r="B3527" s="2"/>
    </row>
    <row r="3528" spans="2:2" x14ac:dyDescent="0.2">
      <c r="B3528" s="2"/>
    </row>
    <row r="3529" spans="2:2" x14ac:dyDescent="0.2">
      <c r="B3529" s="2"/>
    </row>
    <row r="3530" spans="2:2" x14ac:dyDescent="0.2">
      <c r="B3530" s="2"/>
    </row>
    <row r="3531" spans="2:2" x14ac:dyDescent="0.2">
      <c r="B3531" s="2"/>
    </row>
    <row r="3532" spans="2:2" x14ac:dyDescent="0.2">
      <c r="B3532" s="2"/>
    </row>
    <row r="3533" spans="2:2" x14ac:dyDescent="0.2">
      <c r="B3533" s="2"/>
    </row>
    <row r="3534" spans="2:2" x14ac:dyDescent="0.2">
      <c r="B3534" s="2"/>
    </row>
    <row r="3535" spans="2:2" x14ac:dyDescent="0.2">
      <c r="B3535" s="2"/>
    </row>
    <row r="3536" spans="2:2" x14ac:dyDescent="0.2">
      <c r="B3536" s="2"/>
    </row>
    <row r="3537" spans="2:2" x14ac:dyDescent="0.2">
      <c r="B3537" s="2"/>
    </row>
    <row r="3538" spans="2:2" x14ac:dyDescent="0.2">
      <c r="B3538" s="2"/>
    </row>
    <row r="3539" spans="2:2" x14ac:dyDescent="0.2">
      <c r="B3539" s="2"/>
    </row>
    <row r="3540" spans="2:2" x14ac:dyDescent="0.2">
      <c r="B3540" s="2"/>
    </row>
    <row r="3541" spans="2:2" x14ac:dyDescent="0.2">
      <c r="B3541" s="2"/>
    </row>
    <row r="3542" spans="2:2" x14ac:dyDescent="0.2">
      <c r="B3542" s="2"/>
    </row>
    <row r="3543" spans="2:2" x14ac:dyDescent="0.2">
      <c r="B3543" s="2"/>
    </row>
    <row r="3544" spans="2:2" x14ac:dyDescent="0.2">
      <c r="B3544" s="2"/>
    </row>
    <row r="3545" spans="2:2" x14ac:dyDescent="0.2">
      <c r="B3545" s="2"/>
    </row>
    <row r="3546" spans="2:2" x14ac:dyDescent="0.2">
      <c r="B3546" s="2"/>
    </row>
    <row r="3547" spans="2:2" x14ac:dyDescent="0.2">
      <c r="B3547" s="2"/>
    </row>
    <row r="3548" spans="2:2" x14ac:dyDescent="0.2">
      <c r="B3548" s="2"/>
    </row>
    <row r="3549" spans="2:2" x14ac:dyDescent="0.2">
      <c r="B3549" s="2"/>
    </row>
    <row r="3550" spans="2:2" x14ac:dyDescent="0.2">
      <c r="B3550" s="2"/>
    </row>
    <row r="3551" spans="2:2" x14ac:dyDescent="0.2">
      <c r="B3551" s="2"/>
    </row>
    <row r="3552" spans="2:2" x14ac:dyDescent="0.2">
      <c r="B3552" s="2"/>
    </row>
    <row r="3553" spans="2:2" x14ac:dyDescent="0.2">
      <c r="B3553" s="2"/>
    </row>
    <row r="3554" spans="2:2" x14ac:dyDescent="0.2">
      <c r="B3554" s="2"/>
    </row>
    <row r="3555" spans="2:2" x14ac:dyDescent="0.2">
      <c r="B3555" s="2"/>
    </row>
    <row r="3556" spans="2:2" x14ac:dyDescent="0.2">
      <c r="B3556" s="2"/>
    </row>
    <row r="3557" spans="2:2" x14ac:dyDescent="0.2">
      <c r="B3557" s="2"/>
    </row>
    <row r="3558" spans="2:2" x14ac:dyDescent="0.2">
      <c r="B3558" s="2"/>
    </row>
    <row r="3559" spans="2:2" x14ac:dyDescent="0.2">
      <c r="B3559" s="2"/>
    </row>
    <row r="3560" spans="2:2" x14ac:dyDescent="0.2">
      <c r="B3560" s="2"/>
    </row>
    <row r="3561" spans="2:2" x14ac:dyDescent="0.2">
      <c r="B3561" s="2"/>
    </row>
    <row r="3562" spans="2:2" x14ac:dyDescent="0.2">
      <c r="B3562" s="2"/>
    </row>
    <row r="3563" spans="2:2" x14ac:dyDescent="0.2">
      <c r="B3563" s="2"/>
    </row>
    <row r="3564" spans="2:2" x14ac:dyDescent="0.2">
      <c r="B3564" s="2"/>
    </row>
    <row r="3565" spans="2:2" x14ac:dyDescent="0.2">
      <c r="B3565" s="2"/>
    </row>
    <row r="3566" spans="2:2" x14ac:dyDescent="0.2">
      <c r="B3566" s="2"/>
    </row>
    <row r="3567" spans="2:2" x14ac:dyDescent="0.2">
      <c r="B3567" s="2"/>
    </row>
    <row r="3568" spans="2:2" x14ac:dyDescent="0.2">
      <c r="B3568" s="2"/>
    </row>
    <row r="3569" spans="2:2" x14ac:dyDescent="0.2">
      <c r="B3569" s="2"/>
    </row>
    <row r="3570" spans="2:2" x14ac:dyDescent="0.2">
      <c r="B3570" s="2"/>
    </row>
    <row r="3571" spans="2:2" x14ac:dyDescent="0.2">
      <c r="B3571" s="2"/>
    </row>
    <row r="3572" spans="2:2" x14ac:dyDescent="0.2">
      <c r="B3572" s="2"/>
    </row>
    <row r="3573" spans="2:2" x14ac:dyDescent="0.2">
      <c r="B3573" s="2"/>
    </row>
    <row r="3574" spans="2:2" x14ac:dyDescent="0.2">
      <c r="B3574" s="2"/>
    </row>
    <row r="3575" spans="2:2" x14ac:dyDescent="0.2">
      <c r="B3575" s="2"/>
    </row>
    <row r="3576" spans="2:2" x14ac:dyDescent="0.2">
      <c r="B3576" s="2"/>
    </row>
    <row r="3577" spans="2:2" x14ac:dyDescent="0.2">
      <c r="B3577" s="2"/>
    </row>
    <row r="3578" spans="2:2" x14ac:dyDescent="0.2">
      <c r="B3578" s="2"/>
    </row>
    <row r="3579" spans="2:2" x14ac:dyDescent="0.2">
      <c r="B3579" s="2"/>
    </row>
    <row r="3580" spans="2:2" x14ac:dyDescent="0.2">
      <c r="B3580" s="2"/>
    </row>
    <row r="3581" spans="2:2" x14ac:dyDescent="0.2">
      <c r="B3581" s="2"/>
    </row>
    <row r="3582" spans="2:2" x14ac:dyDescent="0.2">
      <c r="B3582" s="2"/>
    </row>
    <row r="3583" spans="2:2" x14ac:dyDescent="0.2">
      <c r="B3583" s="2"/>
    </row>
    <row r="3584" spans="2:2" x14ac:dyDescent="0.2">
      <c r="B3584" s="2"/>
    </row>
    <row r="3585" spans="2:2" x14ac:dyDescent="0.2">
      <c r="B3585" s="2"/>
    </row>
    <row r="3586" spans="2:2" x14ac:dyDescent="0.2">
      <c r="B3586" s="2"/>
    </row>
    <row r="3587" spans="2:2" x14ac:dyDescent="0.2">
      <c r="B3587" s="2"/>
    </row>
    <row r="3588" spans="2:2" x14ac:dyDescent="0.2">
      <c r="B3588" s="2"/>
    </row>
    <row r="3589" spans="2:2" x14ac:dyDescent="0.2">
      <c r="B3589" s="2"/>
    </row>
    <row r="3590" spans="2:2" x14ac:dyDescent="0.2">
      <c r="B3590" s="2"/>
    </row>
    <row r="3591" spans="2:2" x14ac:dyDescent="0.2">
      <c r="B3591" s="2"/>
    </row>
    <row r="3592" spans="2:2" x14ac:dyDescent="0.2">
      <c r="B3592" s="2"/>
    </row>
    <row r="3593" spans="2:2" x14ac:dyDescent="0.2">
      <c r="B3593" s="2"/>
    </row>
    <row r="3594" spans="2:2" x14ac:dyDescent="0.2">
      <c r="B3594" s="2"/>
    </row>
    <row r="3595" spans="2:2" x14ac:dyDescent="0.2">
      <c r="B3595" s="2"/>
    </row>
    <row r="3596" spans="2:2" x14ac:dyDescent="0.2">
      <c r="B3596" s="2"/>
    </row>
    <row r="3597" spans="2:2" x14ac:dyDescent="0.2">
      <c r="B3597" s="2"/>
    </row>
    <row r="3598" spans="2:2" x14ac:dyDescent="0.2">
      <c r="B3598" s="2"/>
    </row>
    <row r="3599" spans="2:2" x14ac:dyDescent="0.2">
      <c r="B3599" s="2"/>
    </row>
    <row r="3600" spans="2:2" x14ac:dyDescent="0.2">
      <c r="B3600" s="2"/>
    </row>
    <row r="3601" spans="2:2" x14ac:dyDescent="0.2">
      <c r="B3601" s="2"/>
    </row>
    <row r="3602" spans="2:2" x14ac:dyDescent="0.2">
      <c r="B3602" s="2"/>
    </row>
    <row r="3603" spans="2:2" x14ac:dyDescent="0.2">
      <c r="B3603" s="2"/>
    </row>
    <row r="3604" spans="2:2" x14ac:dyDescent="0.2">
      <c r="B3604" s="2"/>
    </row>
    <row r="3605" spans="2:2" x14ac:dyDescent="0.2">
      <c r="B3605" s="2"/>
    </row>
    <row r="3606" spans="2:2" x14ac:dyDescent="0.2">
      <c r="B3606" s="2"/>
    </row>
    <row r="3607" spans="2:2" x14ac:dyDescent="0.2">
      <c r="B3607" s="2"/>
    </row>
    <row r="3608" spans="2:2" x14ac:dyDescent="0.2">
      <c r="B3608" s="2"/>
    </row>
    <row r="3609" spans="2:2" x14ac:dyDescent="0.2">
      <c r="B3609" s="2"/>
    </row>
    <row r="3610" spans="2:2" x14ac:dyDescent="0.2">
      <c r="B3610" s="2"/>
    </row>
    <row r="3611" spans="2:2" x14ac:dyDescent="0.2">
      <c r="B3611" s="2"/>
    </row>
    <row r="3612" spans="2:2" x14ac:dyDescent="0.2">
      <c r="B3612" s="2"/>
    </row>
    <row r="3613" spans="2:2" x14ac:dyDescent="0.2">
      <c r="B3613" s="2"/>
    </row>
    <row r="3614" spans="2:2" x14ac:dyDescent="0.2">
      <c r="B3614" s="2"/>
    </row>
    <row r="3615" spans="2:2" x14ac:dyDescent="0.2">
      <c r="B3615" s="2"/>
    </row>
    <row r="3616" spans="2:2" x14ac:dyDescent="0.2">
      <c r="B3616" s="2"/>
    </row>
    <row r="3617" spans="2:2" x14ac:dyDescent="0.2">
      <c r="B3617" s="2"/>
    </row>
    <row r="3618" spans="2:2" x14ac:dyDescent="0.2">
      <c r="B3618" s="2"/>
    </row>
    <row r="3619" spans="2:2" x14ac:dyDescent="0.2">
      <c r="B3619" s="2"/>
    </row>
    <row r="3620" spans="2:2" x14ac:dyDescent="0.2">
      <c r="B3620" s="2"/>
    </row>
    <row r="3621" spans="2:2" x14ac:dyDescent="0.2">
      <c r="B3621" s="2"/>
    </row>
    <row r="3622" spans="2:2" x14ac:dyDescent="0.2">
      <c r="B3622" s="2"/>
    </row>
    <row r="3623" spans="2:2" x14ac:dyDescent="0.2">
      <c r="B3623" s="2"/>
    </row>
    <row r="3624" spans="2:2" x14ac:dyDescent="0.2">
      <c r="B3624" s="2"/>
    </row>
    <row r="3625" spans="2:2" x14ac:dyDescent="0.2">
      <c r="B3625" s="2"/>
    </row>
    <row r="3626" spans="2:2" x14ac:dyDescent="0.2">
      <c r="B3626" s="2"/>
    </row>
    <row r="3627" spans="2:2" x14ac:dyDescent="0.2">
      <c r="B3627" s="2"/>
    </row>
    <row r="3628" spans="2:2" x14ac:dyDescent="0.2">
      <c r="B3628" s="2"/>
    </row>
    <row r="3629" spans="2:2" x14ac:dyDescent="0.2">
      <c r="B3629" s="2"/>
    </row>
    <row r="3630" spans="2:2" x14ac:dyDescent="0.2">
      <c r="B3630" s="2"/>
    </row>
    <row r="3631" spans="2:2" x14ac:dyDescent="0.2">
      <c r="B3631" s="2"/>
    </row>
    <row r="3632" spans="2:2" x14ac:dyDescent="0.2">
      <c r="B3632" s="2"/>
    </row>
    <row r="3633" spans="2:2" x14ac:dyDescent="0.2">
      <c r="B3633" s="2"/>
    </row>
    <row r="3634" spans="2:2" x14ac:dyDescent="0.2">
      <c r="B3634" s="2"/>
    </row>
    <row r="3635" spans="2:2" x14ac:dyDescent="0.2">
      <c r="B3635" s="2"/>
    </row>
    <row r="3636" spans="2:2" x14ac:dyDescent="0.2">
      <c r="B3636" s="2"/>
    </row>
    <row r="3637" spans="2:2" x14ac:dyDescent="0.2">
      <c r="B3637" s="2"/>
    </row>
    <row r="3638" spans="2:2" x14ac:dyDescent="0.2">
      <c r="B3638" s="2"/>
    </row>
    <row r="3639" spans="2:2" x14ac:dyDescent="0.2">
      <c r="B3639" s="2"/>
    </row>
    <row r="3640" spans="2:2" x14ac:dyDescent="0.2">
      <c r="B3640" s="2"/>
    </row>
    <row r="3641" spans="2:2" x14ac:dyDescent="0.2">
      <c r="B3641" s="2"/>
    </row>
    <row r="3642" spans="2:2" x14ac:dyDescent="0.2">
      <c r="B3642" s="2"/>
    </row>
    <row r="3643" spans="2:2" x14ac:dyDescent="0.2">
      <c r="B3643" s="2"/>
    </row>
    <row r="3644" spans="2:2" x14ac:dyDescent="0.2">
      <c r="B3644" s="2"/>
    </row>
    <row r="3645" spans="2:2" x14ac:dyDescent="0.2">
      <c r="B3645" s="2"/>
    </row>
    <row r="3646" spans="2:2" x14ac:dyDescent="0.2">
      <c r="B3646" s="2"/>
    </row>
    <row r="3647" spans="2:2" x14ac:dyDescent="0.2">
      <c r="B3647" s="2"/>
    </row>
    <row r="3648" spans="2:2" x14ac:dyDescent="0.2">
      <c r="B3648" s="2"/>
    </row>
    <row r="3649" spans="2:2" x14ac:dyDescent="0.2">
      <c r="B3649" s="2"/>
    </row>
    <row r="3650" spans="2:2" x14ac:dyDescent="0.2">
      <c r="B3650" s="2"/>
    </row>
    <row r="3651" spans="2:2" x14ac:dyDescent="0.2">
      <c r="B3651" s="2"/>
    </row>
    <row r="3652" spans="2:2" x14ac:dyDescent="0.2">
      <c r="B3652" s="2"/>
    </row>
    <row r="3653" spans="2:2" x14ac:dyDescent="0.2">
      <c r="B3653" s="2"/>
    </row>
    <row r="3654" spans="2:2" x14ac:dyDescent="0.2">
      <c r="B3654" s="2"/>
    </row>
    <row r="3655" spans="2:2" x14ac:dyDescent="0.2">
      <c r="B3655" s="2"/>
    </row>
    <row r="3656" spans="2:2" x14ac:dyDescent="0.2">
      <c r="B3656" s="2"/>
    </row>
    <row r="3657" spans="2:2" x14ac:dyDescent="0.2">
      <c r="B3657" s="2"/>
    </row>
    <row r="3658" spans="2:2" x14ac:dyDescent="0.2">
      <c r="B3658" s="2"/>
    </row>
    <row r="3659" spans="2:2" x14ac:dyDescent="0.2">
      <c r="B3659" s="2"/>
    </row>
    <row r="3660" spans="2:2" x14ac:dyDescent="0.2">
      <c r="B3660" s="2"/>
    </row>
    <row r="3661" spans="2:2" x14ac:dyDescent="0.2">
      <c r="B3661" s="2"/>
    </row>
    <row r="3662" spans="2:2" x14ac:dyDescent="0.2">
      <c r="B3662" s="2"/>
    </row>
    <row r="3663" spans="2:2" x14ac:dyDescent="0.2">
      <c r="B3663" s="2"/>
    </row>
    <row r="3664" spans="2:2" x14ac:dyDescent="0.2">
      <c r="B3664" s="2"/>
    </row>
    <row r="3665" spans="2:2" x14ac:dyDescent="0.2">
      <c r="B3665" s="2"/>
    </row>
    <row r="3666" spans="2:2" x14ac:dyDescent="0.2">
      <c r="B3666" s="2"/>
    </row>
    <row r="3667" spans="2:2" x14ac:dyDescent="0.2">
      <c r="B3667" s="2"/>
    </row>
    <row r="3668" spans="2:2" x14ac:dyDescent="0.2">
      <c r="B3668" s="2"/>
    </row>
    <row r="3669" spans="2:2" x14ac:dyDescent="0.2">
      <c r="B3669" s="2"/>
    </row>
    <row r="3670" spans="2:2" x14ac:dyDescent="0.2">
      <c r="B3670" s="2"/>
    </row>
    <row r="3671" spans="2:2" x14ac:dyDescent="0.2">
      <c r="B3671" s="2"/>
    </row>
    <row r="3672" spans="2:2" x14ac:dyDescent="0.2">
      <c r="B3672" s="2"/>
    </row>
    <row r="3673" spans="2:2" x14ac:dyDescent="0.2">
      <c r="B3673" s="2"/>
    </row>
    <row r="3674" spans="2:2" x14ac:dyDescent="0.2">
      <c r="B3674" s="2"/>
    </row>
    <row r="3675" spans="2:2" x14ac:dyDescent="0.2">
      <c r="B3675" s="2"/>
    </row>
    <row r="3676" spans="2:2" x14ac:dyDescent="0.2">
      <c r="B3676" s="2"/>
    </row>
    <row r="3677" spans="2:2" x14ac:dyDescent="0.2">
      <c r="B3677" s="2"/>
    </row>
    <row r="3678" spans="2:2" x14ac:dyDescent="0.2">
      <c r="B3678" s="2"/>
    </row>
    <row r="3679" spans="2:2" x14ac:dyDescent="0.2">
      <c r="B3679" s="2"/>
    </row>
    <row r="3680" spans="2:2" x14ac:dyDescent="0.2">
      <c r="B3680" s="2"/>
    </row>
    <row r="3681" spans="2:2" x14ac:dyDescent="0.2">
      <c r="B3681" s="2"/>
    </row>
    <row r="3682" spans="2:2" x14ac:dyDescent="0.2">
      <c r="B3682" s="2"/>
    </row>
    <row r="3683" spans="2:2" x14ac:dyDescent="0.2">
      <c r="B3683" s="2"/>
    </row>
    <row r="3684" spans="2:2" x14ac:dyDescent="0.2">
      <c r="B3684" s="2"/>
    </row>
    <row r="3685" spans="2:2" x14ac:dyDescent="0.2">
      <c r="B3685" s="2"/>
    </row>
    <row r="3686" spans="2:2" x14ac:dyDescent="0.2">
      <c r="B3686" s="2"/>
    </row>
    <row r="3687" spans="2:2" x14ac:dyDescent="0.2">
      <c r="B3687" s="2"/>
    </row>
    <row r="3688" spans="2:2" x14ac:dyDescent="0.2">
      <c r="B3688" s="2"/>
    </row>
    <row r="3689" spans="2:2" x14ac:dyDescent="0.2">
      <c r="B3689" s="2"/>
    </row>
    <row r="3690" spans="2:2" x14ac:dyDescent="0.2">
      <c r="B3690" s="2"/>
    </row>
    <row r="3691" spans="2:2" x14ac:dyDescent="0.2">
      <c r="B3691" s="2"/>
    </row>
    <row r="3692" spans="2:2" x14ac:dyDescent="0.2">
      <c r="B3692" s="2"/>
    </row>
    <row r="3693" spans="2:2" x14ac:dyDescent="0.2">
      <c r="B3693" s="2"/>
    </row>
    <row r="3694" spans="2:2" x14ac:dyDescent="0.2">
      <c r="B3694" s="2"/>
    </row>
    <row r="3695" spans="2:2" x14ac:dyDescent="0.2">
      <c r="B3695" s="2"/>
    </row>
    <row r="3696" spans="2:2" x14ac:dyDescent="0.2">
      <c r="B3696" s="2"/>
    </row>
    <row r="3697" spans="2:2" x14ac:dyDescent="0.2">
      <c r="B3697" s="2"/>
    </row>
    <row r="3698" spans="2:2" x14ac:dyDescent="0.2">
      <c r="B3698" s="2"/>
    </row>
    <row r="3699" spans="2:2" x14ac:dyDescent="0.2">
      <c r="B3699" s="2"/>
    </row>
    <row r="3700" spans="2:2" x14ac:dyDescent="0.2">
      <c r="B3700" s="2"/>
    </row>
    <row r="3701" spans="2:2" x14ac:dyDescent="0.2">
      <c r="B3701" s="2"/>
    </row>
    <row r="3702" spans="2:2" x14ac:dyDescent="0.2">
      <c r="B3702" s="2"/>
    </row>
    <row r="3703" spans="2:2" x14ac:dyDescent="0.2">
      <c r="B3703" s="2"/>
    </row>
    <row r="3704" spans="2:2" x14ac:dyDescent="0.2">
      <c r="B3704" s="2"/>
    </row>
    <row r="3705" spans="2:2" x14ac:dyDescent="0.2">
      <c r="B3705" s="2"/>
    </row>
    <row r="3706" spans="2:2" x14ac:dyDescent="0.2">
      <c r="B3706" s="2"/>
    </row>
    <row r="3707" spans="2:2" x14ac:dyDescent="0.2">
      <c r="B3707" s="2"/>
    </row>
    <row r="3708" spans="2:2" x14ac:dyDescent="0.2">
      <c r="B3708" s="2"/>
    </row>
    <row r="3709" spans="2:2" x14ac:dyDescent="0.2">
      <c r="B3709" s="2"/>
    </row>
    <row r="3710" spans="2:2" x14ac:dyDescent="0.2">
      <c r="B3710" s="2"/>
    </row>
    <row r="3711" spans="2:2" x14ac:dyDescent="0.2">
      <c r="B3711" s="2"/>
    </row>
    <row r="3712" spans="2:2" x14ac:dyDescent="0.2">
      <c r="B3712" s="2"/>
    </row>
    <row r="3713" spans="2:2" x14ac:dyDescent="0.2">
      <c r="B3713" s="2"/>
    </row>
    <row r="3714" spans="2:2" x14ac:dyDescent="0.2">
      <c r="B3714" s="2"/>
    </row>
    <row r="3715" spans="2:2" x14ac:dyDescent="0.2">
      <c r="B3715" s="2"/>
    </row>
    <row r="3716" spans="2:2" x14ac:dyDescent="0.2">
      <c r="B3716" s="2"/>
    </row>
    <row r="3717" spans="2:2" x14ac:dyDescent="0.2">
      <c r="B3717" s="2"/>
    </row>
    <row r="3718" spans="2:2" x14ac:dyDescent="0.2">
      <c r="B3718" s="2"/>
    </row>
    <row r="3719" spans="2:2" x14ac:dyDescent="0.2">
      <c r="B3719" s="2"/>
    </row>
    <row r="3720" spans="2:2" x14ac:dyDescent="0.2">
      <c r="B3720" s="2"/>
    </row>
    <row r="3721" spans="2:2" x14ac:dyDescent="0.2">
      <c r="B3721" s="2"/>
    </row>
    <row r="3722" spans="2:2" x14ac:dyDescent="0.2">
      <c r="B3722" s="2"/>
    </row>
    <row r="3723" spans="2:2" x14ac:dyDescent="0.2">
      <c r="B3723" s="2"/>
    </row>
    <row r="3724" spans="2:2" x14ac:dyDescent="0.2">
      <c r="B3724" s="2"/>
    </row>
    <row r="3725" spans="2:2" x14ac:dyDescent="0.2">
      <c r="B3725" s="2"/>
    </row>
    <row r="3726" spans="2:2" x14ac:dyDescent="0.2">
      <c r="B3726" s="2"/>
    </row>
    <row r="3727" spans="2:2" x14ac:dyDescent="0.2">
      <c r="B3727" s="2"/>
    </row>
    <row r="3728" spans="2:2" x14ac:dyDescent="0.2">
      <c r="B3728" s="2"/>
    </row>
    <row r="3729" spans="2:2" x14ac:dyDescent="0.2">
      <c r="B3729" s="2"/>
    </row>
    <row r="3730" spans="2:2" x14ac:dyDescent="0.2">
      <c r="B3730" s="2"/>
    </row>
    <row r="3731" spans="2:2" x14ac:dyDescent="0.2">
      <c r="B3731" s="2"/>
    </row>
    <row r="3732" spans="2:2" x14ac:dyDescent="0.2">
      <c r="B3732" s="2"/>
    </row>
    <row r="3733" spans="2:2" x14ac:dyDescent="0.2">
      <c r="B3733" s="2"/>
    </row>
    <row r="3734" spans="2:2" x14ac:dyDescent="0.2">
      <c r="B3734" s="2"/>
    </row>
    <row r="3735" spans="2:2" x14ac:dyDescent="0.2">
      <c r="B3735" s="2"/>
    </row>
    <row r="3736" spans="2:2" x14ac:dyDescent="0.2">
      <c r="B3736" s="2"/>
    </row>
    <row r="3737" spans="2:2" x14ac:dyDescent="0.2">
      <c r="B3737" s="2"/>
    </row>
    <row r="3738" spans="2:2" x14ac:dyDescent="0.2">
      <c r="B3738" s="2"/>
    </row>
    <row r="3739" spans="2:2" x14ac:dyDescent="0.2">
      <c r="B3739" s="2"/>
    </row>
    <row r="3740" spans="2:2" x14ac:dyDescent="0.2">
      <c r="B3740" s="2"/>
    </row>
    <row r="3741" spans="2:2" x14ac:dyDescent="0.2">
      <c r="B3741" s="2"/>
    </row>
    <row r="3742" spans="2:2" x14ac:dyDescent="0.2">
      <c r="B3742" s="2"/>
    </row>
    <row r="3743" spans="2:2" x14ac:dyDescent="0.2">
      <c r="B3743" s="2"/>
    </row>
    <row r="3744" spans="2:2" x14ac:dyDescent="0.2">
      <c r="B3744" s="2"/>
    </row>
    <row r="3745" spans="2:2" x14ac:dyDescent="0.2">
      <c r="B3745" s="2"/>
    </row>
    <row r="3746" spans="2:2" x14ac:dyDescent="0.2">
      <c r="B3746" s="2"/>
    </row>
    <row r="3747" spans="2:2" x14ac:dyDescent="0.2">
      <c r="B3747" s="2"/>
    </row>
    <row r="3748" spans="2:2" x14ac:dyDescent="0.2">
      <c r="B3748" s="2"/>
    </row>
    <row r="3749" spans="2:2" x14ac:dyDescent="0.2">
      <c r="B3749" s="2"/>
    </row>
    <row r="3750" spans="2:2" x14ac:dyDescent="0.2">
      <c r="B3750" s="2"/>
    </row>
    <row r="3751" spans="2:2" x14ac:dyDescent="0.2">
      <c r="B3751" s="2"/>
    </row>
    <row r="3752" spans="2:2" x14ac:dyDescent="0.2">
      <c r="B3752" s="2"/>
    </row>
    <row r="3753" spans="2:2" x14ac:dyDescent="0.2">
      <c r="B3753" s="2"/>
    </row>
    <row r="3754" spans="2:2" x14ac:dyDescent="0.2">
      <c r="B3754" s="2"/>
    </row>
    <row r="3755" spans="2:2" x14ac:dyDescent="0.2">
      <c r="B3755" s="2"/>
    </row>
    <row r="3756" spans="2:2" x14ac:dyDescent="0.2">
      <c r="B3756" s="2"/>
    </row>
    <row r="3757" spans="2:2" x14ac:dyDescent="0.2">
      <c r="B3757" s="2"/>
    </row>
    <row r="3758" spans="2:2" x14ac:dyDescent="0.2">
      <c r="B3758" s="2"/>
    </row>
    <row r="3759" spans="2:2" x14ac:dyDescent="0.2">
      <c r="B3759" s="2"/>
    </row>
    <row r="3760" spans="2:2" x14ac:dyDescent="0.2">
      <c r="B3760" s="2"/>
    </row>
    <row r="3761" spans="2:2" x14ac:dyDescent="0.2">
      <c r="B3761" s="2"/>
    </row>
    <row r="3762" spans="2:2" x14ac:dyDescent="0.2">
      <c r="B3762" s="2"/>
    </row>
    <row r="3763" spans="2:2" x14ac:dyDescent="0.2">
      <c r="B3763" s="2"/>
    </row>
    <row r="3764" spans="2:2" x14ac:dyDescent="0.2">
      <c r="B3764" s="2"/>
    </row>
    <row r="3765" spans="2:2" x14ac:dyDescent="0.2">
      <c r="B3765" s="2"/>
    </row>
    <row r="3766" spans="2:2" x14ac:dyDescent="0.2">
      <c r="B3766" s="2"/>
    </row>
    <row r="3767" spans="2:2" x14ac:dyDescent="0.2">
      <c r="B3767" s="2"/>
    </row>
    <row r="3768" spans="2:2" x14ac:dyDescent="0.2">
      <c r="B3768" s="2"/>
    </row>
    <row r="3769" spans="2:2" x14ac:dyDescent="0.2">
      <c r="B3769" s="2"/>
    </row>
    <row r="3770" spans="2:2" x14ac:dyDescent="0.2">
      <c r="B3770" s="2"/>
    </row>
    <row r="3771" spans="2:2" x14ac:dyDescent="0.2">
      <c r="B3771" s="2"/>
    </row>
    <row r="3772" spans="2:2" x14ac:dyDescent="0.2">
      <c r="B3772" s="2"/>
    </row>
    <row r="3773" spans="2:2" x14ac:dyDescent="0.2">
      <c r="B3773" s="2"/>
    </row>
    <row r="3774" spans="2:2" x14ac:dyDescent="0.2">
      <c r="B3774" s="2"/>
    </row>
    <row r="3775" spans="2:2" x14ac:dyDescent="0.2">
      <c r="B3775" s="2"/>
    </row>
    <row r="3776" spans="2:2" x14ac:dyDescent="0.2">
      <c r="B3776" s="2"/>
    </row>
    <row r="3777" spans="2:2" x14ac:dyDescent="0.2">
      <c r="B3777" s="2"/>
    </row>
    <row r="3778" spans="2:2" x14ac:dyDescent="0.2">
      <c r="B3778" s="2"/>
    </row>
    <row r="3779" spans="2:2" x14ac:dyDescent="0.2">
      <c r="B3779" s="2"/>
    </row>
    <row r="3780" spans="2:2" x14ac:dyDescent="0.2">
      <c r="B3780" s="2"/>
    </row>
    <row r="3781" spans="2:2" x14ac:dyDescent="0.2">
      <c r="B3781" s="2"/>
    </row>
    <row r="3782" spans="2:2" x14ac:dyDescent="0.2">
      <c r="B3782" s="2"/>
    </row>
    <row r="3783" spans="2:2" x14ac:dyDescent="0.2">
      <c r="B3783" s="2"/>
    </row>
    <row r="3784" spans="2:2" x14ac:dyDescent="0.2">
      <c r="B3784" s="2"/>
    </row>
    <row r="3785" spans="2:2" x14ac:dyDescent="0.2">
      <c r="B3785" s="2"/>
    </row>
    <row r="3786" spans="2:2" x14ac:dyDescent="0.2">
      <c r="B3786" s="2"/>
    </row>
    <row r="3787" spans="2:2" x14ac:dyDescent="0.2">
      <c r="B3787" s="2"/>
    </row>
    <row r="3788" spans="2:2" x14ac:dyDescent="0.2">
      <c r="B3788" s="2"/>
    </row>
    <row r="3789" spans="2:2" x14ac:dyDescent="0.2">
      <c r="B3789" s="2"/>
    </row>
    <row r="3790" spans="2:2" x14ac:dyDescent="0.2">
      <c r="B3790" s="2"/>
    </row>
    <row r="3791" spans="2:2" x14ac:dyDescent="0.2">
      <c r="B3791" s="2"/>
    </row>
    <row r="3792" spans="2:2" x14ac:dyDescent="0.2">
      <c r="B3792" s="2"/>
    </row>
    <row r="3793" spans="2:2" x14ac:dyDescent="0.2">
      <c r="B3793" s="2"/>
    </row>
    <row r="3794" spans="2:2" x14ac:dyDescent="0.2">
      <c r="B3794" s="2"/>
    </row>
    <row r="3795" spans="2:2" x14ac:dyDescent="0.2">
      <c r="B3795" s="2"/>
    </row>
    <row r="3796" spans="2:2" x14ac:dyDescent="0.2">
      <c r="B3796" s="2"/>
    </row>
    <row r="3797" spans="2:2" x14ac:dyDescent="0.2">
      <c r="B3797" s="2"/>
    </row>
    <row r="3798" spans="2:2" x14ac:dyDescent="0.2">
      <c r="B3798" s="2"/>
    </row>
    <row r="3799" spans="2:2" x14ac:dyDescent="0.2">
      <c r="B3799" s="2"/>
    </row>
    <row r="3800" spans="2:2" x14ac:dyDescent="0.2">
      <c r="B3800" s="2"/>
    </row>
    <row r="3801" spans="2:2" x14ac:dyDescent="0.2">
      <c r="B3801" s="2"/>
    </row>
    <row r="3802" spans="2:2" x14ac:dyDescent="0.2">
      <c r="B3802" s="2"/>
    </row>
    <row r="3803" spans="2:2" x14ac:dyDescent="0.2">
      <c r="B3803" s="2"/>
    </row>
    <row r="3804" spans="2:2" x14ac:dyDescent="0.2">
      <c r="B3804" s="2"/>
    </row>
    <row r="3805" spans="2:2" x14ac:dyDescent="0.2">
      <c r="B3805" s="2"/>
    </row>
    <row r="3806" spans="2:2" x14ac:dyDescent="0.2">
      <c r="B3806" s="2"/>
    </row>
    <row r="3807" spans="2:2" x14ac:dyDescent="0.2">
      <c r="B3807" s="2"/>
    </row>
    <row r="3808" spans="2:2" x14ac:dyDescent="0.2">
      <c r="B3808" s="2"/>
    </row>
    <row r="3809" spans="2:2" x14ac:dyDescent="0.2">
      <c r="B3809" s="2"/>
    </row>
    <row r="3810" spans="2:2" x14ac:dyDescent="0.2">
      <c r="B3810" s="2"/>
    </row>
    <row r="3811" spans="2:2" x14ac:dyDescent="0.2">
      <c r="B3811" s="2"/>
    </row>
    <row r="3812" spans="2:2" x14ac:dyDescent="0.2">
      <c r="B3812" s="2"/>
    </row>
    <row r="3813" spans="2:2" x14ac:dyDescent="0.2">
      <c r="B3813" s="2"/>
    </row>
    <row r="3814" spans="2:2" x14ac:dyDescent="0.2">
      <c r="B3814" s="2"/>
    </row>
    <row r="3815" spans="2:2" x14ac:dyDescent="0.2">
      <c r="B3815" s="2"/>
    </row>
    <row r="3816" spans="2:2" x14ac:dyDescent="0.2">
      <c r="B3816" s="2"/>
    </row>
    <row r="3817" spans="2:2" x14ac:dyDescent="0.2">
      <c r="B3817" s="2"/>
    </row>
    <row r="3818" spans="2:2" x14ac:dyDescent="0.2">
      <c r="B3818" s="2"/>
    </row>
    <row r="3819" spans="2:2" x14ac:dyDescent="0.2">
      <c r="B3819" s="2"/>
    </row>
    <row r="3820" spans="2:2" x14ac:dyDescent="0.2">
      <c r="B3820" s="2"/>
    </row>
    <row r="3821" spans="2:2" x14ac:dyDescent="0.2">
      <c r="B3821" s="2"/>
    </row>
    <row r="3822" spans="2:2" x14ac:dyDescent="0.2">
      <c r="B3822" s="2"/>
    </row>
    <row r="3823" spans="2:2" x14ac:dyDescent="0.2">
      <c r="B3823" s="2"/>
    </row>
    <row r="3824" spans="2:2" x14ac:dyDescent="0.2">
      <c r="B3824" s="2"/>
    </row>
    <row r="3825" spans="2:2" x14ac:dyDescent="0.2">
      <c r="B3825" s="2"/>
    </row>
    <row r="3826" spans="2:2" x14ac:dyDescent="0.2">
      <c r="B3826" s="2"/>
    </row>
    <row r="3827" spans="2:2" x14ac:dyDescent="0.2">
      <c r="B3827" s="2"/>
    </row>
    <row r="3828" spans="2:2" x14ac:dyDescent="0.2">
      <c r="B3828" s="2"/>
    </row>
    <row r="3829" spans="2:2" x14ac:dyDescent="0.2">
      <c r="B3829" s="2"/>
    </row>
    <row r="3830" spans="2:2" x14ac:dyDescent="0.2">
      <c r="B3830" s="2"/>
    </row>
    <row r="3831" spans="2:2" x14ac:dyDescent="0.2">
      <c r="B3831" s="2"/>
    </row>
    <row r="3832" spans="2:2" x14ac:dyDescent="0.2">
      <c r="B3832" s="2"/>
    </row>
    <row r="3833" spans="2:2" x14ac:dyDescent="0.2">
      <c r="B3833" s="2"/>
    </row>
    <row r="3834" spans="2:2" x14ac:dyDescent="0.2">
      <c r="B3834" s="2"/>
    </row>
    <row r="3835" spans="2:2" x14ac:dyDescent="0.2">
      <c r="B3835" s="2"/>
    </row>
    <row r="3836" spans="2:2" x14ac:dyDescent="0.2">
      <c r="B3836" s="2"/>
    </row>
    <row r="3837" spans="2:2" x14ac:dyDescent="0.2">
      <c r="B3837" s="2"/>
    </row>
    <row r="3838" spans="2:2" x14ac:dyDescent="0.2">
      <c r="B3838" s="2"/>
    </row>
    <row r="3839" spans="2:2" x14ac:dyDescent="0.2">
      <c r="B3839" s="2"/>
    </row>
    <row r="3840" spans="2:2" x14ac:dyDescent="0.2">
      <c r="B3840" s="2"/>
    </row>
    <row r="3841" spans="2:2" x14ac:dyDescent="0.2">
      <c r="B3841" s="2"/>
    </row>
    <row r="3842" spans="2:2" x14ac:dyDescent="0.2">
      <c r="B3842" s="2"/>
    </row>
    <row r="3843" spans="2:2" x14ac:dyDescent="0.2">
      <c r="B3843" s="2"/>
    </row>
    <row r="3844" spans="2:2" x14ac:dyDescent="0.2">
      <c r="B3844" s="2"/>
    </row>
    <row r="3845" spans="2:2" x14ac:dyDescent="0.2">
      <c r="B3845" s="2"/>
    </row>
    <row r="3846" spans="2:2" x14ac:dyDescent="0.2">
      <c r="B3846" s="2"/>
    </row>
    <row r="3847" spans="2:2" x14ac:dyDescent="0.2">
      <c r="B3847" s="2"/>
    </row>
    <row r="3848" spans="2:2" x14ac:dyDescent="0.2">
      <c r="B3848" s="2"/>
    </row>
    <row r="3849" spans="2:2" x14ac:dyDescent="0.2">
      <c r="B3849" s="2"/>
    </row>
    <row r="3850" spans="2:2" x14ac:dyDescent="0.2">
      <c r="B3850" s="2"/>
    </row>
    <row r="3851" spans="2:2" x14ac:dyDescent="0.2">
      <c r="B3851" s="2"/>
    </row>
    <row r="3852" spans="2:2" x14ac:dyDescent="0.2">
      <c r="B3852" s="2"/>
    </row>
    <row r="3853" spans="2:2" x14ac:dyDescent="0.2">
      <c r="B3853" s="2"/>
    </row>
    <row r="3854" spans="2:2" x14ac:dyDescent="0.2">
      <c r="B3854" s="2"/>
    </row>
    <row r="3855" spans="2:2" x14ac:dyDescent="0.2">
      <c r="B3855" s="2"/>
    </row>
    <row r="3856" spans="2:2" x14ac:dyDescent="0.2">
      <c r="B3856" s="2"/>
    </row>
    <row r="3857" spans="2:2" x14ac:dyDescent="0.2">
      <c r="B3857" s="2"/>
    </row>
    <row r="3858" spans="2:2" x14ac:dyDescent="0.2">
      <c r="B3858" s="2"/>
    </row>
    <row r="3859" spans="2:2" x14ac:dyDescent="0.2">
      <c r="B3859" s="2"/>
    </row>
    <row r="3860" spans="2:2" x14ac:dyDescent="0.2">
      <c r="B3860" s="2"/>
    </row>
    <row r="3861" spans="2:2" x14ac:dyDescent="0.2">
      <c r="B3861" s="2"/>
    </row>
    <row r="3862" spans="2:2" x14ac:dyDescent="0.2">
      <c r="B3862" s="2"/>
    </row>
    <row r="3863" spans="2:2" x14ac:dyDescent="0.2">
      <c r="B3863" s="2"/>
    </row>
    <row r="3864" spans="2:2" x14ac:dyDescent="0.2">
      <c r="B3864" s="2"/>
    </row>
    <row r="3865" spans="2:2" x14ac:dyDescent="0.2">
      <c r="B3865" s="2"/>
    </row>
    <row r="3866" spans="2:2" x14ac:dyDescent="0.2">
      <c r="B3866" s="2"/>
    </row>
    <row r="3867" spans="2:2" x14ac:dyDescent="0.2">
      <c r="B3867" s="2"/>
    </row>
    <row r="3868" spans="2:2" x14ac:dyDescent="0.2">
      <c r="B3868" s="2"/>
    </row>
    <row r="3869" spans="2:2" x14ac:dyDescent="0.2">
      <c r="B3869" s="2"/>
    </row>
    <row r="3870" spans="2:2" x14ac:dyDescent="0.2">
      <c r="B3870" s="2"/>
    </row>
    <row r="3871" spans="2:2" x14ac:dyDescent="0.2">
      <c r="B3871" s="2"/>
    </row>
    <row r="3872" spans="2:2" x14ac:dyDescent="0.2">
      <c r="B3872" s="2"/>
    </row>
    <row r="3873" spans="2:2" x14ac:dyDescent="0.2">
      <c r="B3873" s="2"/>
    </row>
    <row r="3874" spans="2:2" x14ac:dyDescent="0.2">
      <c r="B3874" s="2"/>
    </row>
    <row r="3875" spans="2:2" x14ac:dyDescent="0.2">
      <c r="B3875" s="2"/>
    </row>
    <row r="3876" spans="2:2" x14ac:dyDescent="0.2">
      <c r="B3876" s="2"/>
    </row>
    <row r="3877" spans="2:2" x14ac:dyDescent="0.2">
      <c r="B3877" s="2"/>
    </row>
    <row r="3878" spans="2:2" x14ac:dyDescent="0.2">
      <c r="B3878" s="2"/>
    </row>
    <row r="3879" spans="2:2" x14ac:dyDescent="0.2">
      <c r="B3879" s="2"/>
    </row>
    <row r="3880" spans="2:2" x14ac:dyDescent="0.2">
      <c r="B3880" s="2"/>
    </row>
    <row r="3881" spans="2:2" x14ac:dyDescent="0.2">
      <c r="B3881" s="2"/>
    </row>
    <row r="3882" spans="2:2" x14ac:dyDescent="0.2">
      <c r="B3882" s="2"/>
    </row>
    <row r="3883" spans="2:2" x14ac:dyDescent="0.2">
      <c r="B3883" s="2"/>
    </row>
    <row r="3884" spans="2:2" x14ac:dyDescent="0.2">
      <c r="B3884" s="2"/>
    </row>
    <row r="3885" spans="2:2" x14ac:dyDescent="0.2">
      <c r="B3885" s="2"/>
    </row>
    <row r="3886" spans="2:2" x14ac:dyDescent="0.2">
      <c r="B3886" s="2"/>
    </row>
    <row r="3887" spans="2:2" x14ac:dyDescent="0.2">
      <c r="B3887" s="2"/>
    </row>
    <row r="3888" spans="2:2" x14ac:dyDescent="0.2">
      <c r="B3888" s="2"/>
    </row>
    <row r="3889" spans="2:2" x14ac:dyDescent="0.2">
      <c r="B3889" s="2"/>
    </row>
    <row r="3890" spans="2:2" x14ac:dyDescent="0.2">
      <c r="B3890" s="2"/>
    </row>
    <row r="3891" spans="2:2" x14ac:dyDescent="0.2">
      <c r="B3891" s="2"/>
    </row>
    <row r="3892" spans="2:2" x14ac:dyDescent="0.2">
      <c r="B3892" s="2"/>
    </row>
    <row r="3893" spans="2:2" x14ac:dyDescent="0.2">
      <c r="B3893" s="2"/>
    </row>
    <row r="3894" spans="2:2" x14ac:dyDescent="0.2">
      <c r="B3894" s="2"/>
    </row>
    <row r="3895" spans="2:2" x14ac:dyDescent="0.2">
      <c r="B3895" s="2"/>
    </row>
    <row r="3896" spans="2:2" x14ac:dyDescent="0.2">
      <c r="B3896" s="2"/>
    </row>
    <row r="3897" spans="2:2" x14ac:dyDescent="0.2">
      <c r="B3897" s="2"/>
    </row>
    <row r="3898" spans="2:2" x14ac:dyDescent="0.2">
      <c r="B3898" s="2"/>
    </row>
    <row r="3899" spans="2:2" x14ac:dyDescent="0.2">
      <c r="B3899" s="2"/>
    </row>
    <row r="3900" spans="2:2" x14ac:dyDescent="0.2">
      <c r="B3900" s="2"/>
    </row>
    <row r="3901" spans="2:2" x14ac:dyDescent="0.2">
      <c r="B3901" s="2"/>
    </row>
    <row r="3902" spans="2:2" x14ac:dyDescent="0.2">
      <c r="B3902" s="2"/>
    </row>
    <row r="3903" spans="2:2" x14ac:dyDescent="0.2">
      <c r="B3903" s="2"/>
    </row>
    <row r="3904" spans="2:2" x14ac:dyDescent="0.2">
      <c r="B3904" s="2"/>
    </row>
    <row r="3905" spans="2:2" x14ac:dyDescent="0.2">
      <c r="B3905" s="2"/>
    </row>
    <row r="3906" spans="2:2" x14ac:dyDescent="0.2">
      <c r="B3906" s="2"/>
    </row>
    <row r="3907" spans="2:2" x14ac:dyDescent="0.2">
      <c r="B3907" s="2"/>
    </row>
    <row r="3908" spans="2:2" x14ac:dyDescent="0.2">
      <c r="B3908" s="2"/>
    </row>
    <row r="3909" spans="2:2" x14ac:dyDescent="0.2">
      <c r="B3909" s="2"/>
    </row>
    <row r="3910" spans="2:2" x14ac:dyDescent="0.2">
      <c r="B3910" s="2"/>
    </row>
    <row r="3911" spans="2:2" x14ac:dyDescent="0.2">
      <c r="B3911" s="2"/>
    </row>
    <row r="3912" spans="2:2" x14ac:dyDescent="0.2">
      <c r="B3912" s="2"/>
    </row>
    <row r="3913" spans="2:2" x14ac:dyDescent="0.2">
      <c r="B3913" s="2"/>
    </row>
    <row r="3914" spans="2:2" x14ac:dyDescent="0.2">
      <c r="B3914" s="2"/>
    </row>
    <row r="3915" spans="2:2" x14ac:dyDescent="0.2">
      <c r="B3915" s="2"/>
    </row>
    <row r="3916" spans="2:2" x14ac:dyDescent="0.2">
      <c r="B3916" s="2"/>
    </row>
    <row r="3917" spans="2:2" x14ac:dyDescent="0.2">
      <c r="B3917" s="2"/>
    </row>
    <row r="3918" spans="2:2" x14ac:dyDescent="0.2">
      <c r="B3918" s="2"/>
    </row>
    <row r="3919" spans="2:2" x14ac:dyDescent="0.2">
      <c r="B3919" s="2"/>
    </row>
    <row r="3920" spans="2:2" x14ac:dyDescent="0.2">
      <c r="B3920" s="2"/>
    </row>
    <row r="3921" spans="2:2" x14ac:dyDescent="0.2">
      <c r="B3921" s="2"/>
    </row>
    <row r="3922" spans="2:2" x14ac:dyDescent="0.2">
      <c r="B3922" s="2"/>
    </row>
    <row r="3923" spans="2:2" x14ac:dyDescent="0.2">
      <c r="B3923" s="2"/>
    </row>
    <row r="3924" spans="2:2" x14ac:dyDescent="0.2">
      <c r="B3924" s="2"/>
    </row>
    <row r="3925" spans="2:2" x14ac:dyDescent="0.2">
      <c r="B3925" s="2"/>
    </row>
    <row r="3926" spans="2:2" x14ac:dyDescent="0.2">
      <c r="B3926" s="2"/>
    </row>
    <row r="3927" spans="2:2" x14ac:dyDescent="0.2">
      <c r="B3927" s="2"/>
    </row>
    <row r="3928" spans="2:2" x14ac:dyDescent="0.2">
      <c r="B3928" s="2"/>
    </row>
    <row r="3929" spans="2:2" x14ac:dyDescent="0.2">
      <c r="B3929" s="2"/>
    </row>
    <row r="3930" spans="2:2" x14ac:dyDescent="0.2">
      <c r="B3930" s="2"/>
    </row>
    <row r="3931" spans="2:2" x14ac:dyDescent="0.2">
      <c r="B3931" s="2"/>
    </row>
    <row r="3932" spans="2:2" x14ac:dyDescent="0.2">
      <c r="B3932" s="2"/>
    </row>
    <row r="3933" spans="2:2" x14ac:dyDescent="0.2">
      <c r="B3933" s="2"/>
    </row>
    <row r="3934" spans="2:2" x14ac:dyDescent="0.2">
      <c r="B3934" s="2"/>
    </row>
    <row r="3935" spans="2:2" x14ac:dyDescent="0.2">
      <c r="B3935" s="2"/>
    </row>
    <row r="3936" spans="2:2" x14ac:dyDescent="0.2">
      <c r="B3936" s="2"/>
    </row>
    <row r="3937" spans="2:2" x14ac:dyDescent="0.2">
      <c r="B3937" s="2"/>
    </row>
    <row r="3938" spans="2:2" x14ac:dyDescent="0.2">
      <c r="B3938" s="2"/>
    </row>
    <row r="3939" spans="2:2" x14ac:dyDescent="0.2">
      <c r="B3939" s="2"/>
    </row>
    <row r="3940" spans="2:2" x14ac:dyDescent="0.2">
      <c r="B3940" s="2"/>
    </row>
    <row r="3941" spans="2:2" x14ac:dyDescent="0.2">
      <c r="B3941" s="2"/>
    </row>
    <row r="3942" spans="2:2" x14ac:dyDescent="0.2">
      <c r="B3942" s="2"/>
    </row>
    <row r="3943" spans="2:2" x14ac:dyDescent="0.2">
      <c r="B3943" s="2"/>
    </row>
    <row r="3944" spans="2:2" x14ac:dyDescent="0.2">
      <c r="B3944" s="2"/>
    </row>
    <row r="3945" spans="2:2" x14ac:dyDescent="0.2">
      <c r="B3945" s="2"/>
    </row>
    <row r="3946" spans="2:2" x14ac:dyDescent="0.2">
      <c r="B3946" s="2"/>
    </row>
    <row r="3947" spans="2:2" x14ac:dyDescent="0.2">
      <c r="B3947" s="2"/>
    </row>
    <row r="3948" spans="2:2" x14ac:dyDescent="0.2">
      <c r="B3948" s="2"/>
    </row>
    <row r="3949" spans="2:2" x14ac:dyDescent="0.2">
      <c r="B3949" s="2"/>
    </row>
    <row r="3950" spans="2:2" x14ac:dyDescent="0.2">
      <c r="B3950" s="2"/>
    </row>
    <row r="3951" spans="2:2" x14ac:dyDescent="0.2">
      <c r="B3951" s="2"/>
    </row>
    <row r="3952" spans="2:2" x14ac:dyDescent="0.2">
      <c r="B3952" s="2"/>
    </row>
    <row r="3953" spans="2:2" x14ac:dyDescent="0.2">
      <c r="B3953" s="2"/>
    </row>
    <row r="3954" spans="2:2" x14ac:dyDescent="0.2">
      <c r="B3954" s="2"/>
    </row>
    <row r="3955" spans="2:2" x14ac:dyDescent="0.2">
      <c r="B3955" s="2"/>
    </row>
    <row r="3956" spans="2:2" x14ac:dyDescent="0.2">
      <c r="B3956" s="2"/>
    </row>
    <row r="3957" spans="2:2" x14ac:dyDescent="0.2">
      <c r="B3957" s="2"/>
    </row>
    <row r="3958" spans="2:2" x14ac:dyDescent="0.2">
      <c r="B3958" s="2"/>
    </row>
    <row r="3959" spans="2:2" x14ac:dyDescent="0.2">
      <c r="B3959" s="2"/>
    </row>
    <row r="3960" spans="2:2" x14ac:dyDescent="0.2">
      <c r="B3960" s="2"/>
    </row>
    <row r="3961" spans="2:2" x14ac:dyDescent="0.2">
      <c r="B3961" s="2"/>
    </row>
    <row r="3962" spans="2:2" x14ac:dyDescent="0.2">
      <c r="B3962" s="2"/>
    </row>
    <row r="3963" spans="2:2" x14ac:dyDescent="0.2">
      <c r="B3963" s="2"/>
    </row>
    <row r="3964" spans="2:2" x14ac:dyDescent="0.2">
      <c r="B3964" s="2"/>
    </row>
    <row r="3965" spans="2:2" x14ac:dyDescent="0.2">
      <c r="B3965" s="2"/>
    </row>
    <row r="3966" spans="2:2" x14ac:dyDescent="0.2">
      <c r="B3966" s="2"/>
    </row>
    <row r="3967" spans="2:2" x14ac:dyDescent="0.2">
      <c r="B3967" s="2"/>
    </row>
    <row r="3968" spans="2:2" x14ac:dyDescent="0.2">
      <c r="B3968" s="2"/>
    </row>
    <row r="3969" spans="2:2" x14ac:dyDescent="0.2">
      <c r="B3969" s="2"/>
    </row>
    <row r="3970" spans="2:2" x14ac:dyDescent="0.2">
      <c r="B3970" s="2"/>
    </row>
    <row r="3971" spans="2:2" x14ac:dyDescent="0.2">
      <c r="B3971" s="2"/>
    </row>
    <row r="3972" spans="2:2" x14ac:dyDescent="0.2">
      <c r="B3972" s="2"/>
    </row>
    <row r="3973" spans="2:2" x14ac:dyDescent="0.2">
      <c r="B3973" s="2"/>
    </row>
    <row r="3974" spans="2:2" x14ac:dyDescent="0.2">
      <c r="B3974" s="2"/>
    </row>
    <row r="3975" spans="2:2" x14ac:dyDescent="0.2">
      <c r="B3975" s="2"/>
    </row>
    <row r="3976" spans="2:2" x14ac:dyDescent="0.2">
      <c r="B3976" s="2"/>
    </row>
    <row r="3977" spans="2:2" x14ac:dyDescent="0.2">
      <c r="B3977" s="2"/>
    </row>
    <row r="3978" spans="2:2" x14ac:dyDescent="0.2">
      <c r="B3978" s="2"/>
    </row>
    <row r="3979" spans="2:2" x14ac:dyDescent="0.2">
      <c r="B3979" s="2"/>
    </row>
    <row r="3980" spans="2:2" x14ac:dyDescent="0.2">
      <c r="B3980" s="2"/>
    </row>
    <row r="3981" spans="2:2" x14ac:dyDescent="0.2">
      <c r="B3981" s="2"/>
    </row>
    <row r="3982" spans="2:2" x14ac:dyDescent="0.2">
      <c r="B3982" s="2"/>
    </row>
    <row r="3983" spans="2:2" x14ac:dyDescent="0.2">
      <c r="B3983" s="2"/>
    </row>
    <row r="3984" spans="2:2" x14ac:dyDescent="0.2">
      <c r="B3984" s="2"/>
    </row>
    <row r="3985" spans="2:2" x14ac:dyDescent="0.2">
      <c r="B3985" s="2"/>
    </row>
    <row r="3986" spans="2:2" x14ac:dyDescent="0.2">
      <c r="B3986" s="2"/>
    </row>
    <row r="3987" spans="2:2" x14ac:dyDescent="0.2">
      <c r="B3987" s="2"/>
    </row>
    <row r="3988" spans="2:2" x14ac:dyDescent="0.2">
      <c r="B3988" s="2"/>
    </row>
    <row r="3989" spans="2:2" x14ac:dyDescent="0.2">
      <c r="B3989" s="2"/>
    </row>
    <row r="3990" spans="2:2" x14ac:dyDescent="0.2">
      <c r="B3990" s="2"/>
    </row>
    <row r="3991" spans="2:2" x14ac:dyDescent="0.2">
      <c r="B3991" s="2"/>
    </row>
    <row r="3992" spans="2:2" x14ac:dyDescent="0.2">
      <c r="B3992" s="2"/>
    </row>
    <row r="3993" spans="2:2" x14ac:dyDescent="0.2">
      <c r="B3993" s="2"/>
    </row>
    <row r="3994" spans="2:2" x14ac:dyDescent="0.2">
      <c r="B3994" s="2"/>
    </row>
    <row r="3995" spans="2:2" x14ac:dyDescent="0.2">
      <c r="B3995" s="2"/>
    </row>
    <row r="3996" spans="2:2" x14ac:dyDescent="0.2">
      <c r="B3996" s="2"/>
    </row>
    <row r="3997" spans="2:2" x14ac:dyDescent="0.2">
      <c r="B3997" s="2"/>
    </row>
    <row r="3998" spans="2:2" x14ac:dyDescent="0.2">
      <c r="B3998" s="2"/>
    </row>
    <row r="3999" spans="2:2" x14ac:dyDescent="0.2">
      <c r="B3999" s="2"/>
    </row>
    <row r="4000" spans="2:2" x14ac:dyDescent="0.2">
      <c r="B4000" s="2"/>
    </row>
    <row r="4001" spans="2:2" x14ac:dyDescent="0.2">
      <c r="B4001" s="2"/>
    </row>
    <row r="4002" spans="2:2" x14ac:dyDescent="0.2">
      <c r="B4002" s="2"/>
    </row>
    <row r="4003" spans="2:2" x14ac:dyDescent="0.2">
      <c r="B4003" s="2"/>
    </row>
    <row r="4004" spans="2:2" x14ac:dyDescent="0.2">
      <c r="B4004" s="2"/>
    </row>
    <row r="4005" spans="2:2" x14ac:dyDescent="0.2">
      <c r="B4005" s="2"/>
    </row>
    <row r="4006" spans="2:2" x14ac:dyDescent="0.2">
      <c r="B4006" s="2"/>
    </row>
    <row r="4007" spans="2:2" x14ac:dyDescent="0.2">
      <c r="B4007" s="2"/>
    </row>
    <row r="4008" spans="2:2" x14ac:dyDescent="0.2">
      <c r="B4008" s="2"/>
    </row>
    <row r="4009" spans="2:2" x14ac:dyDescent="0.2">
      <c r="B4009" s="2"/>
    </row>
    <row r="4010" spans="2:2" x14ac:dyDescent="0.2">
      <c r="B4010" s="2"/>
    </row>
    <row r="4011" spans="2:2" x14ac:dyDescent="0.2">
      <c r="B4011" s="2"/>
    </row>
    <row r="4012" spans="2:2" x14ac:dyDescent="0.2">
      <c r="B4012" s="2"/>
    </row>
    <row r="4013" spans="2:2" x14ac:dyDescent="0.2">
      <c r="B4013" s="2"/>
    </row>
    <row r="4014" spans="2:2" x14ac:dyDescent="0.2">
      <c r="B4014" s="2"/>
    </row>
    <row r="4015" spans="2:2" x14ac:dyDescent="0.2">
      <c r="B4015" s="2"/>
    </row>
    <row r="4016" spans="2:2" x14ac:dyDescent="0.2">
      <c r="B4016" s="2"/>
    </row>
    <row r="4017" spans="2:2" x14ac:dyDescent="0.2">
      <c r="B4017" s="2"/>
    </row>
    <row r="4018" spans="2:2" x14ac:dyDescent="0.2">
      <c r="B4018" s="2"/>
    </row>
    <row r="4019" spans="2:2" x14ac:dyDescent="0.2">
      <c r="B4019" s="2"/>
    </row>
    <row r="4020" spans="2:2" x14ac:dyDescent="0.2">
      <c r="B4020" s="2"/>
    </row>
    <row r="4021" spans="2:2" x14ac:dyDescent="0.2">
      <c r="B4021" s="2"/>
    </row>
    <row r="4022" spans="2:2" x14ac:dyDescent="0.2">
      <c r="B4022" s="2"/>
    </row>
    <row r="4023" spans="2:2" x14ac:dyDescent="0.2">
      <c r="B4023" s="2"/>
    </row>
    <row r="4024" spans="2:2" x14ac:dyDescent="0.2">
      <c r="B4024" s="2"/>
    </row>
    <row r="4025" spans="2:2" x14ac:dyDescent="0.2">
      <c r="B4025" s="2"/>
    </row>
    <row r="4026" spans="2:2" x14ac:dyDescent="0.2">
      <c r="B4026" s="2"/>
    </row>
    <row r="4027" spans="2:2" x14ac:dyDescent="0.2">
      <c r="B4027" s="2"/>
    </row>
    <row r="4028" spans="2:2" x14ac:dyDescent="0.2">
      <c r="B4028" s="2"/>
    </row>
    <row r="4029" spans="2:2" x14ac:dyDescent="0.2">
      <c r="B4029" s="2"/>
    </row>
    <row r="4030" spans="2:2" x14ac:dyDescent="0.2">
      <c r="B4030" s="2"/>
    </row>
    <row r="4031" spans="2:2" x14ac:dyDescent="0.2">
      <c r="B4031" s="2"/>
    </row>
    <row r="4032" spans="2:2" x14ac:dyDescent="0.2">
      <c r="B4032" s="2"/>
    </row>
    <row r="4033" spans="2:2" x14ac:dyDescent="0.2">
      <c r="B4033" s="2"/>
    </row>
    <row r="4034" spans="2:2" x14ac:dyDescent="0.2">
      <c r="B4034" s="2"/>
    </row>
    <row r="4035" spans="2:2" x14ac:dyDescent="0.2">
      <c r="B4035" s="2"/>
    </row>
    <row r="4036" spans="2:2" x14ac:dyDescent="0.2">
      <c r="B4036" s="2"/>
    </row>
    <row r="4037" spans="2:2" x14ac:dyDescent="0.2">
      <c r="B4037" s="2"/>
    </row>
    <row r="4038" spans="2:2" x14ac:dyDescent="0.2">
      <c r="B4038" s="2"/>
    </row>
    <row r="4039" spans="2:2" x14ac:dyDescent="0.2">
      <c r="B4039" s="2"/>
    </row>
    <row r="4040" spans="2:2" x14ac:dyDescent="0.2">
      <c r="B4040" s="2"/>
    </row>
    <row r="4041" spans="2:2" x14ac:dyDescent="0.2">
      <c r="B4041" s="2"/>
    </row>
    <row r="4042" spans="2:2" x14ac:dyDescent="0.2">
      <c r="B4042" s="2"/>
    </row>
    <row r="4043" spans="2:2" x14ac:dyDescent="0.2">
      <c r="B4043" s="2"/>
    </row>
    <row r="4044" spans="2:2" x14ac:dyDescent="0.2">
      <c r="B4044" s="2"/>
    </row>
    <row r="4045" spans="2:2" x14ac:dyDescent="0.2">
      <c r="B4045" s="2"/>
    </row>
    <row r="4046" spans="2:2" x14ac:dyDescent="0.2">
      <c r="B4046" s="2"/>
    </row>
    <row r="4047" spans="2:2" x14ac:dyDescent="0.2">
      <c r="B4047" s="2"/>
    </row>
    <row r="4048" spans="2:2" x14ac:dyDescent="0.2">
      <c r="B4048" s="2"/>
    </row>
    <row r="4049" spans="2:2" x14ac:dyDescent="0.2">
      <c r="B4049" s="2"/>
    </row>
    <row r="4050" spans="2:2" x14ac:dyDescent="0.2">
      <c r="B4050" s="2"/>
    </row>
    <row r="4051" spans="2:2" x14ac:dyDescent="0.2">
      <c r="B4051" s="2"/>
    </row>
    <row r="4052" spans="2:2" x14ac:dyDescent="0.2">
      <c r="B4052" s="2"/>
    </row>
    <row r="4053" spans="2:2" x14ac:dyDescent="0.2">
      <c r="B4053" s="2"/>
    </row>
    <row r="4054" spans="2:2" x14ac:dyDescent="0.2">
      <c r="B4054" s="2"/>
    </row>
    <row r="4055" spans="2:2" x14ac:dyDescent="0.2">
      <c r="B4055" s="2"/>
    </row>
    <row r="4056" spans="2:2" x14ac:dyDescent="0.2">
      <c r="B4056" s="2"/>
    </row>
    <row r="4057" spans="2:2" x14ac:dyDescent="0.2">
      <c r="B4057" s="2"/>
    </row>
    <row r="4058" spans="2:2" x14ac:dyDescent="0.2">
      <c r="B4058" s="2"/>
    </row>
    <row r="4059" spans="2:2" x14ac:dyDescent="0.2">
      <c r="B4059" s="2"/>
    </row>
    <row r="4060" spans="2:2" x14ac:dyDescent="0.2">
      <c r="B4060" s="2"/>
    </row>
    <row r="4061" spans="2:2" x14ac:dyDescent="0.2">
      <c r="B4061" s="2"/>
    </row>
    <row r="4062" spans="2:2" x14ac:dyDescent="0.2">
      <c r="B4062" s="2"/>
    </row>
    <row r="4063" spans="2:2" x14ac:dyDescent="0.2">
      <c r="B4063" s="2"/>
    </row>
    <row r="4064" spans="2:2" x14ac:dyDescent="0.2">
      <c r="B4064" s="2"/>
    </row>
    <row r="4065" spans="2:2" x14ac:dyDescent="0.2">
      <c r="B4065" s="2"/>
    </row>
    <row r="4066" spans="2:2" x14ac:dyDescent="0.2">
      <c r="B4066" s="2"/>
    </row>
    <row r="4067" spans="2:2" x14ac:dyDescent="0.2">
      <c r="B4067" s="2"/>
    </row>
    <row r="4068" spans="2:2" x14ac:dyDescent="0.2">
      <c r="B4068" s="2"/>
    </row>
    <row r="4069" spans="2:2" x14ac:dyDescent="0.2">
      <c r="B4069" s="2"/>
    </row>
    <row r="4070" spans="2:2" x14ac:dyDescent="0.2">
      <c r="B4070" s="2"/>
    </row>
    <row r="4071" spans="2:2" x14ac:dyDescent="0.2">
      <c r="B4071" s="2"/>
    </row>
    <row r="4072" spans="2:2" x14ac:dyDescent="0.2">
      <c r="B4072" s="2"/>
    </row>
    <row r="4073" spans="2:2" x14ac:dyDescent="0.2">
      <c r="B4073" s="2"/>
    </row>
    <row r="4074" spans="2:2" x14ac:dyDescent="0.2">
      <c r="B4074" s="2"/>
    </row>
    <row r="4075" spans="2:2" x14ac:dyDescent="0.2">
      <c r="B4075" s="2"/>
    </row>
    <row r="4076" spans="2:2" x14ac:dyDescent="0.2">
      <c r="B4076" s="2"/>
    </row>
    <row r="4077" spans="2:2" x14ac:dyDescent="0.2">
      <c r="B4077" s="2"/>
    </row>
    <row r="4078" spans="2:2" x14ac:dyDescent="0.2">
      <c r="B4078" s="2"/>
    </row>
    <row r="4079" spans="2:2" x14ac:dyDescent="0.2">
      <c r="B4079" s="2"/>
    </row>
    <row r="4080" spans="2:2" x14ac:dyDescent="0.2">
      <c r="B4080" s="2"/>
    </row>
    <row r="4081" spans="2:2" x14ac:dyDescent="0.2">
      <c r="B4081" s="2"/>
    </row>
    <row r="4082" spans="2:2" x14ac:dyDescent="0.2">
      <c r="B4082" s="2"/>
    </row>
    <row r="4083" spans="2:2" x14ac:dyDescent="0.2">
      <c r="B4083" s="2"/>
    </row>
    <row r="4084" spans="2:2" x14ac:dyDescent="0.2">
      <c r="B4084" s="2"/>
    </row>
    <row r="4085" spans="2:2" x14ac:dyDescent="0.2">
      <c r="B4085" s="2"/>
    </row>
    <row r="4086" spans="2:2" x14ac:dyDescent="0.2">
      <c r="B4086" s="2"/>
    </row>
    <row r="4087" spans="2:2" x14ac:dyDescent="0.2">
      <c r="B4087" s="2"/>
    </row>
    <row r="4088" spans="2:2" x14ac:dyDescent="0.2">
      <c r="B4088" s="2"/>
    </row>
    <row r="4089" spans="2:2" x14ac:dyDescent="0.2">
      <c r="B4089" s="2"/>
    </row>
    <row r="4090" spans="2:2" x14ac:dyDescent="0.2">
      <c r="B4090" s="2"/>
    </row>
    <row r="4091" spans="2:2" x14ac:dyDescent="0.2">
      <c r="B4091" s="2"/>
    </row>
    <row r="4092" spans="2:2" x14ac:dyDescent="0.2">
      <c r="B4092" s="2"/>
    </row>
    <row r="4093" spans="2:2" x14ac:dyDescent="0.2">
      <c r="B4093" s="2"/>
    </row>
    <row r="4094" spans="2:2" x14ac:dyDescent="0.2">
      <c r="B4094" s="2"/>
    </row>
    <row r="4095" spans="2:2" x14ac:dyDescent="0.2">
      <c r="B4095" s="2"/>
    </row>
    <row r="4096" spans="2:2" x14ac:dyDescent="0.2">
      <c r="B4096" s="2"/>
    </row>
    <row r="4097" spans="2:2" x14ac:dyDescent="0.2">
      <c r="B4097" s="2"/>
    </row>
    <row r="4098" spans="2:2" x14ac:dyDescent="0.2">
      <c r="B4098" s="2"/>
    </row>
    <row r="4099" spans="2:2" x14ac:dyDescent="0.2">
      <c r="B4099" s="2"/>
    </row>
    <row r="4100" spans="2:2" x14ac:dyDescent="0.2">
      <c r="B4100" s="2"/>
    </row>
    <row r="4101" spans="2:2" x14ac:dyDescent="0.2">
      <c r="B4101" s="2"/>
    </row>
    <row r="4102" spans="2:2" x14ac:dyDescent="0.2">
      <c r="B4102" s="2"/>
    </row>
    <row r="4103" spans="2:2" x14ac:dyDescent="0.2">
      <c r="B4103" s="2"/>
    </row>
    <row r="4104" spans="2:2" x14ac:dyDescent="0.2">
      <c r="B4104" s="2"/>
    </row>
    <row r="4105" spans="2:2" x14ac:dyDescent="0.2">
      <c r="B4105" s="2"/>
    </row>
    <row r="4106" spans="2:2" x14ac:dyDescent="0.2">
      <c r="B4106" s="2"/>
    </row>
    <row r="4107" spans="2:2" x14ac:dyDescent="0.2">
      <c r="B4107" s="2"/>
    </row>
    <row r="4108" spans="2:2" x14ac:dyDescent="0.2">
      <c r="B4108" s="2"/>
    </row>
    <row r="4109" spans="2:2" x14ac:dyDescent="0.2">
      <c r="B4109" s="2"/>
    </row>
    <row r="4110" spans="2:2" x14ac:dyDescent="0.2">
      <c r="B4110" s="2"/>
    </row>
    <row r="4111" spans="2:2" x14ac:dyDescent="0.2">
      <c r="B4111" s="2"/>
    </row>
    <row r="4112" spans="2:2" x14ac:dyDescent="0.2">
      <c r="B4112" s="2"/>
    </row>
    <row r="4113" spans="2:2" x14ac:dyDescent="0.2">
      <c r="B4113" s="2"/>
    </row>
    <row r="4114" spans="2:2" x14ac:dyDescent="0.2">
      <c r="B4114" s="2"/>
    </row>
    <row r="4115" spans="2:2" x14ac:dyDescent="0.2">
      <c r="B4115" s="2"/>
    </row>
    <row r="4116" spans="2:2" x14ac:dyDescent="0.2">
      <c r="B4116" s="2"/>
    </row>
    <row r="4117" spans="2:2" x14ac:dyDescent="0.2">
      <c r="B4117" s="2"/>
    </row>
    <row r="4118" spans="2:2" x14ac:dyDescent="0.2">
      <c r="B4118" s="2"/>
    </row>
    <row r="4119" spans="2:2" x14ac:dyDescent="0.2">
      <c r="B4119" s="2"/>
    </row>
    <row r="4120" spans="2:2" x14ac:dyDescent="0.2">
      <c r="B4120" s="2"/>
    </row>
    <row r="4121" spans="2:2" x14ac:dyDescent="0.2">
      <c r="B4121" s="2"/>
    </row>
    <row r="4122" spans="2:2" x14ac:dyDescent="0.2">
      <c r="B4122" s="2"/>
    </row>
    <row r="4123" spans="2:2" x14ac:dyDescent="0.2">
      <c r="B4123" s="2"/>
    </row>
    <row r="4124" spans="2:2" x14ac:dyDescent="0.2">
      <c r="B4124" s="2"/>
    </row>
    <row r="4125" spans="2:2" x14ac:dyDescent="0.2">
      <c r="B4125" s="2"/>
    </row>
    <row r="4126" spans="2:2" x14ac:dyDescent="0.2">
      <c r="B4126" s="2"/>
    </row>
    <row r="4127" spans="2:2" x14ac:dyDescent="0.2">
      <c r="B4127" s="2"/>
    </row>
    <row r="4128" spans="2:2" x14ac:dyDescent="0.2">
      <c r="B4128" s="2"/>
    </row>
    <row r="4129" spans="2:2" x14ac:dyDescent="0.2">
      <c r="B4129" s="2"/>
    </row>
    <row r="4130" spans="2:2" x14ac:dyDescent="0.2">
      <c r="B4130" s="2"/>
    </row>
    <row r="4131" spans="2:2" x14ac:dyDescent="0.2">
      <c r="B4131" s="2"/>
    </row>
    <row r="4132" spans="2:2" x14ac:dyDescent="0.2">
      <c r="B4132" s="2"/>
    </row>
    <row r="4133" spans="2:2" x14ac:dyDescent="0.2">
      <c r="B4133" s="2"/>
    </row>
    <row r="4134" spans="2:2" x14ac:dyDescent="0.2">
      <c r="B4134" s="2"/>
    </row>
    <row r="4135" spans="2:2" x14ac:dyDescent="0.2">
      <c r="B4135" s="2"/>
    </row>
    <row r="4136" spans="2:2" x14ac:dyDescent="0.2">
      <c r="B4136" s="2"/>
    </row>
    <row r="4137" spans="2:2" x14ac:dyDescent="0.2">
      <c r="B4137" s="2"/>
    </row>
    <row r="4138" spans="2:2" x14ac:dyDescent="0.2">
      <c r="B4138" s="2"/>
    </row>
    <row r="4139" spans="2:2" x14ac:dyDescent="0.2">
      <c r="B4139" s="2"/>
    </row>
    <row r="4140" spans="2:2" x14ac:dyDescent="0.2">
      <c r="B4140" s="2"/>
    </row>
    <row r="4141" spans="2:2" x14ac:dyDescent="0.2">
      <c r="B4141" s="2"/>
    </row>
    <row r="4142" spans="2:2" x14ac:dyDescent="0.2">
      <c r="B4142" s="2"/>
    </row>
    <row r="4143" spans="2:2" x14ac:dyDescent="0.2">
      <c r="B4143" s="2"/>
    </row>
    <row r="4144" spans="2:2" x14ac:dyDescent="0.2">
      <c r="B4144" s="2"/>
    </row>
    <row r="4145" spans="2:2" x14ac:dyDescent="0.2">
      <c r="B4145" s="2"/>
    </row>
    <row r="4146" spans="2:2" x14ac:dyDescent="0.2">
      <c r="B4146" s="2"/>
    </row>
    <row r="4147" spans="2:2" x14ac:dyDescent="0.2">
      <c r="B4147" s="2"/>
    </row>
    <row r="4148" spans="2:2" x14ac:dyDescent="0.2">
      <c r="B4148" s="2"/>
    </row>
    <row r="4149" spans="2:2" x14ac:dyDescent="0.2">
      <c r="B4149" s="2"/>
    </row>
    <row r="4150" spans="2:2" x14ac:dyDescent="0.2">
      <c r="B4150" s="2"/>
    </row>
    <row r="4151" spans="2:2" x14ac:dyDescent="0.2">
      <c r="B4151" s="2"/>
    </row>
    <row r="4152" spans="2:2" x14ac:dyDescent="0.2">
      <c r="B4152" s="2"/>
    </row>
    <row r="4153" spans="2:2" x14ac:dyDescent="0.2">
      <c r="B4153" s="2"/>
    </row>
    <row r="4154" spans="2:2" x14ac:dyDescent="0.2">
      <c r="B4154" s="2"/>
    </row>
    <row r="4155" spans="2:2" x14ac:dyDescent="0.2">
      <c r="B4155" s="2"/>
    </row>
    <row r="4156" spans="2:2" x14ac:dyDescent="0.2">
      <c r="B4156" s="2"/>
    </row>
    <row r="4157" spans="2:2" x14ac:dyDescent="0.2">
      <c r="B4157" s="2"/>
    </row>
    <row r="4158" spans="2:2" x14ac:dyDescent="0.2">
      <c r="B4158" s="2"/>
    </row>
    <row r="4159" spans="2:2" x14ac:dyDescent="0.2">
      <c r="B4159" s="2"/>
    </row>
    <row r="4160" spans="2:2" x14ac:dyDescent="0.2">
      <c r="B4160" s="2"/>
    </row>
    <row r="4161" spans="2:2" x14ac:dyDescent="0.2">
      <c r="B4161" s="2"/>
    </row>
    <row r="4162" spans="2:2" x14ac:dyDescent="0.2">
      <c r="B4162" s="2"/>
    </row>
    <row r="4163" spans="2:2" x14ac:dyDescent="0.2">
      <c r="B4163" s="2"/>
    </row>
    <row r="4164" spans="2:2" x14ac:dyDescent="0.2">
      <c r="B4164" s="2"/>
    </row>
    <row r="4165" spans="2:2" x14ac:dyDescent="0.2">
      <c r="B4165" s="2"/>
    </row>
    <row r="4166" spans="2:2" x14ac:dyDescent="0.2">
      <c r="B4166" s="2"/>
    </row>
    <row r="4167" spans="2:2" x14ac:dyDescent="0.2">
      <c r="B4167" s="2"/>
    </row>
    <row r="4168" spans="2:2" x14ac:dyDescent="0.2">
      <c r="B4168" s="2"/>
    </row>
    <row r="4169" spans="2:2" x14ac:dyDescent="0.2">
      <c r="B4169" s="2"/>
    </row>
    <row r="4170" spans="2:2" x14ac:dyDescent="0.2">
      <c r="B4170" s="2"/>
    </row>
    <row r="4171" spans="2:2" x14ac:dyDescent="0.2">
      <c r="B4171" s="2"/>
    </row>
    <row r="4172" spans="2:2" x14ac:dyDescent="0.2">
      <c r="B4172" s="2"/>
    </row>
    <row r="4173" spans="2:2" x14ac:dyDescent="0.2">
      <c r="B4173" s="2"/>
    </row>
    <row r="4174" spans="2:2" x14ac:dyDescent="0.2">
      <c r="B4174" s="2"/>
    </row>
    <row r="4175" spans="2:2" x14ac:dyDescent="0.2">
      <c r="B4175" s="2"/>
    </row>
    <row r="4176" spans="2:2" x14ac:dyDescent="0.2">
      <c r="B4176" s="2"/>
    </row>
    <row r="4177" spans="2:2" x14ac:dyDescent="0.2">
      <c r="B4177" s="2"/>
    </row>
    <row r="4178" spans="2:2" x14ac:dyDescent="0.2">
      <c r="B4178" s="2"/>
    </row>
    <row r="4179" spans="2:2" x14ac:dyDescent="0.2">
      <c r="B4179" s="2"/>
    </row>
    <row r="4180" spans="2:2" x14ac:dyDescent="0.2">
      <c r="B4180" s="2"/>
    </row>
    <row r="4181" spans="2:2" x14ac:dyDescent="0.2">
      <c r="B4181" s="2"/>
    </row>
    <row r="4182" spans="2:2" x14ac:dyDescent="0.2">
      <c r="B4182" s="2"/>
    </row>
    <row r="4183" spans="2:2" x14ac:dyDescent="0.2">
      <c r="B4183" s="2"/>
    </row>
    <row r="4184" spans="2:2" x14ac:dyDescent="0.2">
      <c r="B4184" s="2"/>
    </row>
    <row r="4185" spans="2:2" x14ac:dyDescent="0.2">
      <c r="B4185" s="2"/>
    </row>
    <row r="4186" spans="2:2" x14ac:dyDescent="0.2">
      <c r="B4186" s="2"/>
    </row>
    <row r="4187" spans="2:2" x14ac:dyDescent="0.2">
      <c r="B4187" s="2"/>
    </row>
    <row r="4188" spans="2:2" x14ac:dyDescent="0.2">
      <c r="B4188" s="2"/>
    </row>
    <row r="4189" spans="2:2" x14ac:dyDescent="0.2">
      <c r="B4189" s="2"/>
    </row>
    <row r="4190" spans="2:2" x14ac:dyDescent="0.2">
      <c r="B4190" s="2"/>
    </row>
    <row r="4191" spans="2:2" x14ac:dyDescent="0.2">
      <c r="B4191" s="2"/>
    </row>
    <row r="4192" spans="2:2" x14ac:dyDescent="0.2">
      <c r="B4192" s="2"/>
    </row>
    <row r="4193" spans="2:2" x14ac:dyDescent="0.2">
      <c r="B4193" s="2"/>
    </row>
    <row r="4194" spans="2:2" x14ac:dyDescent="0.2">
      <c r="B4194" s="2"/>
    </row>
    <row r="4195" spans="2:2" x14ac:dyDescent="0.2">
      <c r="B4195" s="2"/>
    </row>
    <row r="4196" spans="2:2" x14ac:dyDescent="0.2">
      <c r="B4196" s="2"/>
    </row>
    <row r="4197" spans="2:2" x14ac:dyDescent="0.2">
      <c r="B4197" s="2"/>
    </row>
    <row r="4198" spans="2:2" x14ac:dyDescent="0.2">
      <c r="B4198" s="2"/>
    </row>
    <row r="4199" spans="2:2" x14ac:dyDescent="0.2">
      <c r="B4199" s="2"/>
    </row>
    <row r="4200" spans="2:2" x14ac:dyDescent="0.2">
      <c r="B4200" s="2"/>
    </row>
    <row r="4201" spans="2:2" x14ac:dyDescent="0.2">
      <c r="B4201" s="2"/>
    </row>
    <row r="4202" spans="2:2" x14ac:dyDescent="0.2">
      <c r="B4202" s="2"/>
    </row>
    <row r="4203" spans="2:2" x14ac:dyDescent="0.2">
      <c r="B4203" s="2"/>
    </row>
    <row r="4204" spans="2:2" x14ac:dyDescent="0.2">
      <c r="B4204" s="2"/>
    </row>
    <row r="4205" spans="2:2" x14ac:dyDescent="0.2">
      <c r="B4205" s="2"/>
    </row>
    <row r="4206" spans="2:2" x14ac:dyDescent="0.2">
      <c r="B4206" s="2"/>
    </row>
    <row r="4207" spans="2:2" x14ac:dyDescent="0.2">
      <c r="B4207" s="2"/>
    </row>
    <row r="4208" spans="2:2" x14ac:dyDescent="0.2">
      <c r="B4208" s="2"/>
    </row>
    <row r="4209" spans="2:2" x14ac:dyDescent="0.2">
      <c r="B4209" s="2"/>
    </row>
    <row r="4210" spans="2:2" x14ac:dyDescent="0.2">
      <c r="B4210" s="2"/>
    </row>
    <row r="4211" spans="2:2" x14ac:dyDescent="0.2">
      <c r="B4211" s="2"/>
    </row>
    <row r="4212" spans="2:2" x14ac:dyDescent="0.2">
      <c r="B4212" s="2"/>
    </row>
    <row r="4213" spans="2:2" x14ac:dyDescent="0.2">
      <c r="B4213" s="2"/>
    </row>
    <row r="4214" spans="2:2" x14ac:dyDescent="0.2">
      <c r="B4214" s="2"/>
    </row>
    <row r="4215" spans="2:2" x14ac:dyDescent="0.2">
      <c r="B4215" s="2"/>
    </row>
    <row r="4216" spans="2:2" x14ac:dyDescent="0.2">
      <c r="B4216" s="2"/>
    </row>
    <row r="4217" spans="2:2" x14ac:dyDescent="0.2">
      <c r="B4217" s="2"/>
    </row>
    <row r="4218" spans="2:2" x14ac:dyDescent="0.2">
      <c r="B4218" s="2"/>
    </row>
    <row r="4219" spans="2:2" x14ac:dyDescent="0.2">
      <c r="B4219" s="2"/>
    </row>
    <row r="4220" spans="2:2" x14ac:dyDescent="0.2">
      <c r="B4220" s="2"/>
    </row>
    <row r="4221" spans="2:2" x14ac:dyDescent="0.2">
      <c r="B4221" s="2"/>
    </row>
    <row r="4222" spans="2:2" x14ac:dyDescent="0.2">
      <c r="B4222" s="2"/>
    </row>
    <row r="4223" spans="2:2" x14ac:dyDescent="0.2">
      <c r="B4223" s="2"/>
    </row>
    <row r="4224" spans="2:2" x14ac:dyDescent="0.2">
      <c r="B4224" s="2"/>
    </row>
    <row r="4225" spans="2:2" x14ac:dyDescent="0.2">
      <c r="B4225" s="2"/>
    </row>
    <row r="4226" spans="2:2" x14ac:dyDescent="0.2">
      <c r="B4226" s="2"/>
    </row>
    <row r="4227" spans="2:2" x14ac:dyDescent="0.2">
      <c r="B4227" s="2"/>
    </row>
    <row r="4228" spans="2:2" x14ac:dyDescent="0.2">
      <c r="B4228" s="2"/>
    </row>
    <row r="4229" spans="2:2" x14ac:dyDescent="0.2">
      <c r="B4229" s="2"/>
    </row>
    <row r="4230" spans="2:2" x14ac:dyDescent="0.2">
      <c r="B4230" s="2"/>
    </row>
    <row r="4231" spans="2:2" x14ac:dyDescent="0.2">
      <c r="B4231" s="2"/>
    </row>
    <row r="4232" spans="2:2" x14ac:dyDescent="0.2">
      <c r="B4232" s="2"/>
    </row>
    <row r="4233" spans="2:2" x14ac:dyDescent="0.2">
      <c r="B4233" s="2"/>
    </row>
    <row r="4234" spans="2:2" x14ac:dyDescent="0.2">
      <c r="B4234" s="2"/>
    </row>
    <row r="4235" spans="2:2" x14ac:dyDescent="0.2">
      <c r="B4235" s="2"/>
    </row>
    <row r="4236" spans="2:2" x14ac:dyDescent="0.2">
      <c r="B4236" s="2"/>
    </row>
    <row r="4237" spans="2:2" x14ac:dyDescent="0.2">
      <c r="B4237" s="2"/>
    </row>
    <row r="4238" spans="2:2" x14ac:dyDescent="0.2">
      <c r="B4238" s="2"/>
    </row>
    <row r="4239" spans="2:2" x14ac:dyDescent="0.2">
      <c r="B4239" s="2"/>
    </row>
    <row r="4240" spans="2:2" x14ac:dyDescent="0.2">
      <c r="B4240" s="2"/>
    </row>
    <row r="4241" spans="2:2" x14ac:dyDescent="0.2">
      <c r="B4241" s="2"/>
    </row>
    <row r="4242" spans="2:2" x14ac:dyDescent="0.2">
      <c r="B4242" s="2"/>
    </row>
    <row r="4243" spans="2:2" x14ac:dyDescent="0.2">
      <c r="B4243" s="2"/>
    </row>
    <row r="4244" spans="2:2" x14ac:dyDescent="0.2">
      <c r="B4244" s="2"/>
    </row>
    <row r="4245" spans="2:2" x14ac:dyDescent="0.2">
      <c r="B4245" s="2"/>
    </row>
    <row r="4246" spans="2:2" x14ac:dyDescent="0.2">
      <c r="B4246" s="2"/>
    </row>
    <row r="4247" spans="2:2" x14ac:dyDescent="0.2">
      <c r="B4247" s="2"/>
    </row>
    <row r="4248" spans="2:2" x14ac:dyDescent="0.2">
      <c r="B4248" s="2"/>
    </row>
    <row r="4249" spans="2:2" x14ac:dyDescent="0.2">
      <c r="B4249" s="2"/>
    </row>
    <row r="4250" spans="2:2" x14ac:dyDescent="0.2">
      <c r="B4250" s="2"/>
    </row>
    <row r="4251" spans="2:2" x14ac:dyDescent="0.2">
      <c r="B4251" s="2"/>
    </row>
    <row r="4252" spans="2:2" x14ac:dyDescent="0.2">
      <c r="B4252" s="2"/>
    </row>
    <row r="4253" spans="2:2" x14ac:dyDescent="0.2">
      <c r="B4253" s="2"/>
    </row>
    <row r="4254" spans="2:2" x14ac:dyDescent="0.2">
      <c r="B4254" s="2"/>
    </row>
    <row r="4255" spans="2:2" x14ac:dyDescent="0.2">
      <c r="B4255" s="2"/>
    </row>
    <row r="4256" spans="2:2" x14ac:dyDescent="0.2">
      <c r="B4256" s="2"/>
    </row>
    <row r="4257" spans="2:2" x14ac:dyDescent="0.2">
      <c r="B4257" s="2"/>
    </row>
    <row r="4258" spans="2:2" x14ac:dyDescent="0.2">
      <c r="B4258" s="2"/>
    </row>
    <row r="4259" spans="2:2" x14ac:dyDescent="0.2">
      <c r="B4259" s="2"/>
    </row>
    <row r="4260" spans="2:2" x14ac:dyDescent="0.2">
      <c r="B4260" s="2"/>
    </row>
    <row r="4261" spans="2:2" x14ac:dyDescent="0.2">
      <c r="B4261" s="2"/>
    </row>
    <row r="4262" spans="2:2" x14ac:dyDescent="0.2">
      <c r="B4262" s="2"/>
    </row>
    <row r="4263" spans="2:2" x14ac:dyDescent="0.2">
      <c r="B4263" s="2"/>
    </row>
    <row r="4264" spans="2:2" x14ac:dyDescent="0.2">
      <c r="B4264" s="2"/>
    </row>
    <row r="4265" spans="2:2" x14ac:dyDescent="0.2">
      <c r="B4265" s="2"/>
    </row>
    <row r="4266" spans="2:2" x14ac:dyDescent="0.2">
      <c r="B4266" s="2"/>
    </row>
    <row r="4267" spans="2:2" x14ac:dyDescent="0.2">
      <c r="B4267" s="2"/>
    </row>
    <row r="4268" spans="2:2" x14ac:dyDescent="0.2">
      <c r="B4268" s="2"/>
    </row>
    <row r="4269" spans="2:2" x14ac:dyDescent="0.2">
      <c r="B4269" s="2"/>
    </row>
    <row r="4270" spans="2:2" x14ac:dyDescent="0.2">
      <c r="B4270" s="2"/>
    </row>
    <row r="4271" spans="2:2" x14ac:dyDescent="0.2">
      <c r="B4271" s="2"/>
    </row>
    <row r="4272" spans="2:2" x14ac:dyDescent="0.2">
      <c r="B4272" s="2"/>
    </row>
    <row r="4273" spans="2:2" x14ac:dyDescent="0.2">
      <c r="B4273" s="2"/>
    </row>
    <row r="4274" spans="2:2" x14ac:dyDescent="0.2">
      <c r="B4274" s="2"/>
    </row>
    <row r="4275" spans="2:2" x14ac:dyDescent="0.2">
      <c r="B4275" s="2"/>
    </row>
    <row r="4276" spans="2:2" x14ac:dyDescent="0.2">
      <c r="B4276" s="2"/>
    </row>
    <row r="4277" spans="2:2" x14ac:dyDescent="0.2">
      <c r="B4277" s="2"/>
    </row>
    <row r="4278" spans="2:2" x14ac:dyDescent="0.2">
      <c r="B4278" s="2"/>
    </row>
    <row r="4279" spans="2:2" x14ac:dyDescent="0.2">
      <c r="B4279" s="2"/>
    </row>
    <row r="4280" spans="2:2" x14ac:dyDescent="0.2">
      <c r="B4280" s="2"/>
    </row>
    <row r="4281" spans="2:2" x14ac:dyDescent="0.2">
      <c r="B4281" s="2"/>
    </row>
    <row r="4282" spans="2:2" x14ac:dyDescent="0.2">
      <c r="B4282" s="2"/>
    </row>
    <row r="4283" spans="2:2" x14ac:dyDescent="0.2">
      <c r="B4283" s="2"/>
    </row>
    <row r="4284" spans="2:2" x14ac:dyDescent="0.2">
      <c r="B4284" s="2"/>
    </row>
    <row r="4285" spans="2:2" x14ac:dyDescent="0.2">
      <c r="B4285" s="2"/>
    </row>
    <row r="4286" spans="2:2" x14ac:dyDescent="0.2">
      <c r="B4286" s="2"/>
    </row>
    <row r="4287" spans="2:2" x14ac:dyDescent="0.2">
      <c r="B4287" s="2"/>
    </row>
    <row r="4288" spans="2:2" x14ac:dyDescent="0.2">
      <c r="B4288" s="2"/>
    </row>
    <row r="4289" spans="2:2" x14ac:dyDescent="0.2">
      <c r="B4289" s="2"/>
    </row>
    <row r="4290" spans="2:2" x14ac:dyDescent="0.2">
      <c r="B4290" s="2"/>
    </row>
    <row r="4291" spans="2:2" x14ac:dyDescent="0.2">
      <c r="B4291" s="2"/>
    </row>
    <row r="4292" spans="2:2" x14ac:dyDescent="0.2">
      <c r="B4292" s="2"/>
    </row>
    <row r="4293" spans="2:2" x14ac:dyDescent="0.2">
      <c r="B4293" s="2"/>
    </row>
    <row r="4294" spans="2:2" x14ac:dyDescent="0.2">
      <c r="B4294" s="2"/>
    </row>
    <row r="4295" spans="2:2" x14ac:dyDescent="0.2">
      <c r="B4295" s="2"/>
    </row>
    <row r="4296" spans="2:2" x14ac:dyDescent="0.2">
      <c r="B4296" s="2"/>
    </row>
    <row r="4297" spans="2:2" x14ac:dyDescent="0.2">
      <c r="B4297" s="2"/>
    </row>
    <row r="4298" spans="2:2" x14ac:dyDescent="0.2">
      <c r="B4298" s="2"/>
    </row>
    <row r="4299" spans="2:2" x14ac:dyDescent="0.2">
      <c r="B4299" s="2"/>
    </row>
    <row r="4300" spans="2:2" x14ac:dyDescent="0.2">
      <c r="B4300" s="2"/>
    </row>
    <row r="4301" spans="2:2" x14ac:dyDescent="0.2">
      <c r="B4301" s="2"/>
    </row>
    <row r="4302" spans="2:2" x14ac:dyDescent="0.2">
      <c r="B4302" s="2"/>
    </row>
    <row r="4303" spans="2:2" x14ac:dyDescent="0.2">
      <c r="B4303" s="2"/>
    </row>
    <row r="4304" spans="2:2" x14ac:dyDescent="0.2">
      <c r="B4304" s="2"/>
    </row>
    <row r="4305" spans="2:2" x14ac:dyDescent="0.2">
      <c r="B4305" s="2"/>
    </row>
    <row r="4306" spans="2:2" x14ac:dyDescent="0.2">
      <c r="B4306" s="2"/>
    </row>
    <row r="4307" spans="2:2" x14ac:dyDescent="0.2">
      <c r="B4307" s="2"/>
    </row>
    <row r="4308" spans="2:2" x14ac:dyDescent="0.2">
      <c r="B4308" s="2"/>
    </row>
    <row r="4309" spans="2:2" x14ac:dyDescent="0.2">
      <c r="B4309" s="2"/>
    </row>
    <row r="4310" spans="2:2" x14ac:dyDescent="0.2">
      <c r="B4310" s="2"/>
    </row>
    <row r="4311" spans="2:2" x14ac:dyDescent="0.2">
      <c r="B4311" s="2"/>
    </row>
    <row r="4312" spans="2:2" x14ac:dyDescent="0.2">
      <c r="B4312" s="2"/>
    </row>
    <row r="4313" spans="2:2" x14ac:dyDescent="0.2">
      <c r="B4313" s="2"/>
    </row>
    <row r="4314" spans="2:2" x14ac:dyDescent="0.2">
      <c r="B4314" s="2"/>
    </row>
    <row r="4315" spans="2:2" x14ac:dyDescent="0.2">
      <c r="B4315" s="2"/>
    </row>
    <row r="4316" spans="2:2" x14ac:dyDescent="0.2">
      <c r="B4316" s="2"/>
    </row>
    <row r="4317" spans="2:2" x14ac:dyDescent="0.2">
      <c r="B4317" s="2"/>
    </row>
    <row r="4318" spans="2:2" x14ac:dyDescent="0.2">
      <c r="B4318" s="2"/>
    </row>
    <row r="4319" spans="2:2" x14ac:dyDescent="0.2">
      <c r="B4319" s="2"/>
    </row>
    <row r="4320" spans="2:2" x14ac:dyDescent="0.2">
      <c r="B4320" s="2"/>
    </row>
    <row r="4321" spans="2:2" x14ac:dyDescent="0.2">
      <c r="B4321" s="2"/>
    </row>
    <row r="4322" spans="2:2" x14ac:dyDescent="0.2">
      <c r="B4322" s="2"/>
    </row>
    <row r="4323" spans="2:2" x14ac:dyDescent="0.2">
      <c r="B4323" s="2"/>
    </row>
    <row r="4324" spans="2:2" x14ac:dyDescent="0.2">
      <c r="B4324" s="2"/>
    </row>
    <row r="4325" spans="2:2" x14ac:dyDescent="0.2">
      <c r="B4325" s="2"/>
    </row>
    <row r="4326" spans="2:2" x14ac:dyDescent="0.2">
      <c r="B4326" s="2"/>
    </row>
    <row r="4327" spans="2:2" x14ac:dyDescent="0.2">
      <c r="B4327" s="2"/>
    </row>
    <row r="4328" spans="2:2" x14ac:dyDescent="0.2">
      <c r="B4328" s="2"/>
    </row>
    <row r="4329" spans="2:2" x14ac:dyDescent="0.2">
      <c r="B4329" s="2"/>
    </row>
    <row r="4330" spans="2:2" x14ac:dyDescent="0.2">
      <c r="B4330" s="2"/>
    </row>
    <row r="4331" spans="2:2" x14ac:dyDescent="0.2">
      <c r="B4331" s="2"/>
    </row>
    <row r="4332" spans="2:2" x14ac:dyDescent="0.2">
      <c r="B4332" s="2"/>
    </row>
    <row r="4333" spans="2:2" x14ac:dyDescent="0.2">
      <c r="B4333" s="2"/>
    </row>
    <row r="4334" spans="2:2" x14ac:dyDescent="0.2">
      <c r="B4334" s="2"/>
    </row>
    <row r="4335" spans="2:2" x14ac:dyDescent="0.2">
      <c r="B4335" s="2"/>
    </row>
    <row r="4336" spans="2:2" x14ac:dyDescent="0.2">
      <c r="B4336" s="2"/>
    </row>
    <row r="4337" spans="2:2" x14ac:dyDescent="0.2">
      <c r="B4337" s="2"/>
    </row>
    <row r="4338" spans="2:2" x14ac:dyDescent="0.2">
      <c r="B4338" s="2"/>
    </row>
    <row r="4339" spans="2:2" x14ac:dyDescent="0.2">
      <c r="B4339" s="2"/>
    </row>
    <row r="4340" spans="2:2" x14ac:dyDescent="0.2">
      <c r="B4340" s="2"/>
    </row>
    <row r="4341" spans="2:2" x14ac:dyDescent="0.2">
      <c r="B4341" s="2"/>
    </row>
    <row r="4342" spans="2:2" x14ac:dyDescent="0.2">
      <c r="B4342" s="2"/>
    </row>
    <row r="4343" spans="2:2" x14ac:dyDescent="0.2">
      <c r="B4343" s="2"/>
    </row>
    <row r="4344" spans="2:2" x14ac:dyDescent="0.2">
      <c r="B4344" s="2"/>
    </row>
    <row r="4345" spans="2:2" x14ac:dyDescent="0.2">
      <c r="B4345" s="2"/>
    </row>
    <row r="4346" spans="2:2" x14ac:dyDescent="0.2">
      <c r="B4346" s="2"/>
    </row>
    <row r="4347" spans="2:2" x14ac:dyDescent="0.2">
      <c r="B4347" s="2"/>
    </row>
    <row r="4348" spans="2:2" x14ac:dyDescent="0.2">
      <c r="B4348" s="2"/>
    </row>
    <row r="4349" spans="2:2" x14ac:dyDescent="0.2">
      <c r="B4349" s="2"/>
    </row>
    <row r="4350" spans="2:2" x14ac:dyDescent="0.2">
      <c r="B4350" s="2"/>
    </row>
    <row r="4351" spans="2:2" x14ac:dyDescent="0.2">
      <c r="B4351" s="2"/>
    </row>
    <row r="4352" spans="2:2" x14ac:dyDescent="0.2">
      <c r="B4352" s="2"/>
    </row>
    <row r="4353" spans="2:2" x14ac:dyDescent="0.2">
      <c r="B4353" s="2"/>
    </row>
    <row r="4354" spans="2:2" x14ac:dyDescent="0.2">
      <c r="B4354" s="2"/>
    </row>
    <row r="4355" spans="2:2" x14ac:dyDescent="0.2">
      <c r="B4355" s="2"/>
    </row>
    <row r="4356" spans="2:2" x14ac:dyDescent="0.2">
      <c r="B4356" s="2"/>
    </row>
    <row r="4357" spans="2:2" x14ac:dyDescent="0.2">
      <c r="B4357" s="2"/>
    </row>
    <row r="4358" spans="2:2" x14ac:dyDescent="0.2">
      <c r="B4358" s="2"/>
    </row>
    <row r="4359" spans="2:2" x14ac:dyDescent="0.2">
      <c r="B4359" s="2"/>
    </row>
    <row r="4360" spans="2:2" x14ac:dyDescent="0.2">
      <c r="B4360" s="2"/>
    </row>
    <row r="4361" spans="2:2" x14ac:dyDescent="0.2">
      <c r="B4361" s="2"/>
    </row>
    <row r="4362" spans="2:2" x14ac:dyDescent="0.2">
      <c r="B4362" s="2"/>
    </row>
    <row r="4363" spans="2:2" x14ac:dyDescent="0.2">
      <c r="B4363" s="2"/>
    </row>
    <row r="4364" spans="2:2" x14ac:dyDescent="0.2">
      <c r="B4364" s="2"/>
    </row>
    <row r="4365" spans="2:2" x14ac:dyDescent="0.2">
      <c r="B4365" s="2"/>
    </row>
    <row r="4366" spans="2:2" x14ac:dyDescent="0.2">
      <c r="B4366" s="2"/>
    </row>
    <row r="4367" spans="2:2" x14ac:dyDescent="0.2">
      <c r="B4367" s="2"/>
    </row>
    <row r="4368" spans="2:2" x14ac:dyDescent="0.2">
      <c r="B4368" s="2"/>
    </row>
    <row r="4369" spans="2:2" x14ac:dyDescent="0.2">
      <c r="B4369" s="2"/>
    </row>
    <row r="4370" spans="2:2" x14ac:dyDescent="0.2">
      <c r="B4370" s="2"/>
    </row>
    <row r="4371" spans="2:2" x14ac:dyDescent="0.2">
      <c r="B4371" s="2"/>
    </row>
    <row r="4372" spans="2:2" x14ac:dyDescent="0.2">
      <c r="B4372" s="2"/>
    </row>
    <row r="4373" spans="2:2" x14ac:dyDescent="0.2">
      <c r="B4373" s="2"/>
    </row>
    <row r="4374" spans="2:2" x14ac:dyDescent="0.2">
      <c r="B4374" s="2"/>
    </row>
    <row r="4375" spans="2:2" x14ac:dyDescent="0.2">
      <c r="B4375" s="2"/>
    </row>
    <row r="4376" spans="2:2" x14ac:dyDescent="0.2">
      <c r="B4376" s="2"/>
    </row>
    <row r="4377" spans="2:2" x14ac:dyDescent="0.2">
      <c r="B4377" s="2"/>
    </row>
    <row r="4378" spans="2:2" x14ac:dyDescent="0.2">
      <c r="B4378" s="2"/>
    </row>
    <row r="4379" spans="2:2" x14ac:dyDescent="0.2">
      <c r="B4379" s="2"/>
    </row>
    <row r="4380" spans="2:2" x14ac:dyDescent="0.2">
      <c r="B4380" s="2"/>
    </row>
    <row r="4381" spans="2:2" x14ac:dyDescent="0.2">
      <c r="B4381" s="2"/>
    </row>
    <row r="4382" spans="2:2" x14ac:dyDescent="0.2">
      <c r="B4382" s="2"/>
    </row>
    <row r="4383" spans="2:2" x14ac:dyDescent="0.2">
      <c r="B4383" s="2"/>
    </row>
    <row r="4384" spans="2:2" x14ac:dyDescent="0.2">
      <c r="B4384" s="2"/>
    </row>
    <row r="4385" spans="2:2" x14ac:dyDescent="0.2">
      <c r="B4385" s="2"/>
    </row>
    <row r="4386" spans="2:2" x14ac:dyDescent="0.2">
      <c r="B4386" s="2"/>
    </row>
    <row r="4387" spans="2:2" x14ac:dyDescent="0.2">
      <c r="B4387" s="2"/>
    </row>
    <row r="4388" spans="2:2" x14ac:dyDescent="0.2">
      <c r="B4388" s="2"/>
    </row>
    <row r="4389" spans="2:2" x14ac:dyDescent="0.2">
      <c r="B4389" s="2"/>
    </row>
    <row r="4390" spans="2:2" x14ac:dyDescent="0.2">
      <c r="B4390" s="2"/>
    </row>
    <row r="4391" spans="2:2" x14ac:dyDescent="0.2">
      <c r="B4391" s="2"/>
    </row>
    <row r="4392" spans="2:2" x14ac:dyDescent="0.2">
      <c r="B4392" s="2"/>
    </row>
    <row r="4393" spans="2:2" x14ac:dyDescent="0.2">
      <c r="B4393" s="2"/>
    </row>
    <row r="4394" spans="2:2" x14ac:dyDescent="0.2">
      <c r="B4394" s="2"/>
    </row>
    <row r="4395" spans="2:2" x14ac:dyDescent="0.2">
      <c r="B4395" s="2"/>
    </row>
    <row r="4396" spans="2:2" x14ac:dyDescent="0.2">
      <c r="B4396" s="2"/>
    </row>
    <row r="4397" spans="2:2" x14ac:dyDescent="0.2">
      <c r="B4397" s="2"/>
    </row>
    <row r="4398" spans="2:2" x14ac:dyDescent="0.2">
      <c r="B4398" s="2"/>
    </row>
    <row r="4399" spans="2:2" x14ac:dyDescent="0.2">
      <c r="B4399" s="2"/>
    </row>
    <row r="4400" spans="2:2" x14ac:dyDescent="0.2">
      <c r="B4400" s="2"/>
    </row>
    <row r="4401" spans="2:2" x14ac:dyDescent="0.2">
      <c r="B4401" s="2"/>
    </row>
    <row r="4402" spans="2:2" x14ac:dyDescent="0.2">
      <c r="B4402" s="2"/>
    </row>
    <row r="4403" spans="2:2" x14ac:dyDescent="0.2">
      <c r="B4403" s="2"/>
    </row>
    <row r="4404" spans="2:2" x14ac:dyDescent="0.2">
      <c r="B4404" s="2"/>
    </row>
    <row r="4405" spans="2:2" x14ac:dyDescent="0.2">
      <c r="B4405" s="2"/>
    </row>
    <row r="4406" spans="2:2" x14ac:dyDescent="0.2">
      <c r="B4406" s="2"/>
    </row>
    <row r="4407" spans="2:2" x14ac:dyDescent="0.2">
      <c r="B4407" s="2"/>
    </row>
    <row r="4408" spans="2:2" x14ac:dyDescent="0.2">
      <c r="B4408" s="2"/>
    </row>
    <row r="4409" spans="2:2" x14ac:dyDescent="0.2">
      <c r="B4409" s="2"/>
    </row>
    <row r="4410" spans="2:2" x14ac:dyDescent="0.2">
      <c r="B4410" s="2"/>
    </row>
    <row r="4411" spans="2:2" x14ac:dyDescent="0.2">
      <c r="B4411" s="2"/>
    </row>
    <row r="4412" spans="2:2" x14ac:dyDescent="0.2">
      <c r="B4412" s="2"/>
    </row>
    <row r="4413" spans="2:2" x14ac:dyDescent="0.2">
      <c r="B4413" s="2"/>
    </row>
    <row r="4414" spans="2:2" x14ac:dyDescent="0.2">
      <c r="B4414" s="2"/>
    </row>
    <row r="4415" spans="2:2" x14ac:dyDescent="0.2">
      <c r="B4415" s="2"/>
    </row>
    <row r="4416" spans="2:2" x14ac:dyDescent="0.2">
      <c r="B4416" s="2"/>
    </row>
    <row r="4417" spans="2:2" x14ac:dyDescent="0.2">
      <c r="B4417" s="2"/>
    </row>
    <row r="4418" spans="2:2" x14ac:dyDescent="0.2">
      <c r="B4418" s="2"/>
    </row>
    <row r="4419" spans="2:2" x14ac:dyDescent="0.2">
      <c r="B4419" s="2"/>
    </row>
    <row r="4420" spans="2:2" x14ac:dyDescent="0.2">
      <c r="B4420" s="2"/>
    </row>
    <row r="4421" spans="2:2" x14ac:dyDescent="0.2">
      <c r="B4421" s="2"/>
    </row>
    <row r="4422" spans="2:2" x14ac:dyDescent="0.2">
      <c r="B4422" s="2"/>
    </row>
    <row r="4423" spans="2:2" x14ac:dyDescent="0.2">
      <c r="B4423" s="2"/>
    </row>
    <row r="4424" spans="2:2" x14ac:dyDescent="0.2">
      <c r="B4424" s="2"/>
    </row>
    <row r="4425" spans="2:2" x14ac:dyDescent="0.2">
      <c r="B4425" s="2"/>
    </row>
    <row r="4426" spans="2:2" x14ac:dyDescent="0.2">
      <c r="B4426" s="2"/>
    </row>
    <row r="4427" spans="2:2" x14ac:dyDescent="0.2">
      <c r="B4427" s="2"/>
    </row>
    <row r="4428" spans="2:2" x14ac:dyDescent="0.2">
      <c r="B4428" s="2"/>
    </row>
    <row r="4429" spans="2:2" x14ac:dyDescent="0.2">
      <c r="B4429" s="2"/>
    </row>
    <row r="4430" spans="2:2" x14ac:dyDescent="0.2">
      <c r="B4430" s="2"/>
    </row>
    <row r="4431" spans="2:2" x14ac:dyDescent="0.2">
      <c r="B4431" s="2"/>
    </row>
    <row r="4432" spans="2:2" x14ac:dyDescent="0.2">
      <c r="B4432" s="2"/>
    </row>
    <row r="4433" spans="2:2" x14ac:dyDescent="0.2">
      <c r="B4433" s="2"/>
    </row>
    <row r="4434" spans="2:2" x14ac:dyDescent="0.2">
      <c r="B4434" s="2"/>
    </row>
    <row r="4435" spans="2:2" x14ac:dyDescent="0.2">
      <c r="B4435" s="2"/>
    </row>
    <row r="4436" spans="2:2" x14ac:dyDescent="0.2">
      <c r="B4436" s="2"/>
    </row>
    <row r="4437" spans="2:2" x14ac:dyDescent="0.2">
      <c r="B4437" s="2"/>
    </row>
    <row r="4438" spans="2:2" x14ac:dyDescent="0.2">
      <c r="B4438" s="2"/>
    </row>
    <row r="4439" spans="2:2" x14ac:dyDescent="0.2">
      <c r="B4439" s="2"/>
    </row>
    <row r="4440" spans="2:2" x14ac:dyDescent="0.2">
      <c r="B4440" s="2"/>
    </row>
    <row r="4441" spans="2:2" x14ac:dyDescent="0.2">
      <c r="B4441" s="2"/>
    </row>
    <row r="4442" spans="2:2" x14ac:dyDescent="0.2">
      <c r="B4442" s="2"/>
    </row>
    <row r="4443" spans="2:2" x14ac:dyDescent="0.2">
      <c r="B4443" s="2"/>
    </row>
    <row r="4444" spans="2:2" x14ac:dyDescent="0.2">
      <c r="B4444" s="2"/>
    </row>
    <row r="4445" spans="2:2" x14ac:dyDescent="0.2">
      <c r="B4445" s="2"/>
    </row>
    <row r="4446" spans="2:2" x14ac:dyDescent="0.2">
      <c r="B4446" s="2"/>
    </row>
    <row r="4447" spans="2:2" x14ac:dyDescent="0.2">
      <c r="B4447" s="2"/>
    </row>
    <row r="4448" spans="2:2" x14ac:dyDescent="0.2">
      <c r="B4448" s="2"/>
    </row>
    <row r="4449" spans="2:2" x14ac:dyDescent="0.2">
      <c r="B4449" s="2"/>
    </row>
    <row r="4450" spans="2:2" x14ac:dyDescent="0.2">
      <c r="B4450" s="2"/>
    </row>
    <row r="4451" spans="2:2" x14ac:dyDescent="0.2">
      <c r="B4451" s="2"/>
    </row>
    <row r="4452" spans="2:2" x14ac:dyDescent="0.2">
      <c r="B4452" s="2"/>
    </row>
    <row r="4453" spans="2:2" x14ac:dyDescent="0.2">
      <c r="B4453" s="2"/>
    </row>
    <row r="4454" spans="2:2" x14ac:dyDescent="0.2">
      <c r="B4454" s="2"/>
    </row>
    <row r="4455" spans="2:2" x14ac:dyDescent="0.2">
      <c r="B4455" s="2"/>
    </row>
    <row r="4456" spans="2:2" x14ac:dyDescent="0.2">
      <c r="B4456" s="2"/>
    </row>
    <row r="4457" spans="2:2" x14ac:dyDescent="0.2">
      <c r="B4457" s="2"/>
    </row>
    <row r="4458" spans="2:2" x14ac:dyDescent="0.2">
      <c r="B4458" s="2"/>
    </row>
    <row r="4459" spans="2:2" x14ac:dyDescent="0.2">
      <c r="B4459" s="2"/>
    </row>
    <row r="4460" spans="2:2" x14ac:dyDescent="0.2">
      <c r="B4460" s="2"/>
    </row>
    <row r="4461" spans="2:2" x14ac:dyDescent="0.2">
      <c r="B4461" s="2"/>
    </row>
    <row r="4462" spans="2:2" x14ac:dyDescent="0.2">
      <c r="B4462" s="2"/>
    </row>
    <row r="4463" spans="2:2" x14ac:dyDescent="0.2">
      <c r="B4463" s="2"/>
    </row>
    <row r="4464" spans="2:2" x14ac:dyDescent="0.2">
      <c r="B4464" s="2"/>
    </row>
    <row r="4465" spans="2:2" x14ac:dyDescent="0.2">
      <c r="B4465" s="2"/>
    </row>
    <row r="4466" spans="2:2" x14ac:dyDescent="0.2">
      <c r="B4466" s="2"/>
    </row>
    <row r="4467" spans="2:2" x14ac:dyDescent="0.2">
      <c r="B4467" s="2"/>
    </row>
    <row r="4468" spans="2:2" x14ac:dyDescent="0.2">
      <c r="B4468" s="2"/>
    </row>
    <row r="4469" spans="2:2" x14ac:dyDescent="0.2">
      <c r="B4469" s="2"/>
    </row>
    <row r="4470" spans="2:2" x14ac:dyDescent="0.2">
      <c r="B4470" s="2"/>
    </row>
    <row r="4471" spans="2:2" x14ac:dyDescent="0.2">
      <c r="B4471" s="2"/>
    </row>
    <row r="4472" spans="2:2" x14ac:dyDescent="0.2">
      <c r="B4472" s="2"/>
    </row>
    <row r="4473" spans="2:2" x14ac:dyDescent="0.2">
      <c r="B4473" s="2"/>
    </row>
    <row r="4474" spans="2:2" x14ac:dyDescent="0.2">
      <c r="B4474" s="2"/>
    </row>
    <row r="4475" spans="2:2" x14ac:dyDescent="0.2">
      <c r="B4475" s="2"/>
    </row>
    <row r="4476" spans="2:2" x14ac:dyDescent="0.2">
      <c r="B4476" s="2"/>
    </row>
    <row r="4477" spans="2:2" x14ac:dyDescent="0.2">
      <c r="B4477" s="2"/>
    </row>
    <row r="4478" spans="2:2" x14ac:dyDescent="0.2">
      <c r="B4478" s="2"/>
    </row>
    <row r="4479" spans="2:2" x14ac:dyDescent="0.2">
      <c r="B4479" s="2"/>
    </row>
    <row r="4480" spans="2:2" x14ac:dyDescent="0.2">
      <c r="B4480" s="2"/>
    </row>
    <row r="4481" spans="2:2" x14ac:dyDescent="0.2">
      <c r="B4481" s="2"/>
    </row>
    <row r="4482" spans="2:2" x14ac:dyDescent="0.2">
      <c r="B4482" s="2"/>
    </row>
    <row r="4483" spans="2:2" x14ac:dyDescent="0.2">
      <c r="B4483" s="2"/>
    </row>
    <row r="4484" spans="2:2" x14ac:dyDescent="0.2">
      <c r="B4484" s="2"/>
    </row>
    <row r="4485" spans="2:2" x14ac:dyDescent="0.2">
      <c r="B4485" s="2"/>
    </row>
    <row r="4486" spans="2:2" x14ac:dyDescent="0.2">
      <c r="B4486" s="2"/>
    </row>
    <row r="4487" spans="2:2" x14ac:dyDescent="0.2">
      <c r="B4487" s="2"/>
    </row>
    <row r="4488" spans="2:2" x14ac:dyDescent="0.2">
      <c r="B4488" s="2"/>
    </row>
    <row r="4489" spans="2:2" x14ac:dyDescent="0.2">
      <c r="B4489" s="2"/>
    </row>
    <row r="4490" spans="2:2" x14ac:dyDescent="0.2">
      <c r="B4490" s="2"/>
    </row>
    <row r="4491" spans="2:2" x14ac:dyDescent="0.2">
      <c r="B4491" s="2"/>
    </row>
    <row r="4492" spans="2:2" x14ac:dyDescent="0.2">
      <c r="B4492" s="2"/>
    </row>
    <row r="4493" spans="2:2" x14ac:dyDescent="0.2">
      <c r="B4493" s="2"/>
    </row>
    <row r="4494" spans="2:2" x14ac:dyDescent="0.2">
      <c r="B4494" s="2"/>
    </row>
    <row r="4495" spans="2:2" x14ac:dyDescent="0.2">
      <c r="B4495" s="2"/>
    </row>
    <row r="4496" spans="2:2" x14ac:dyDescent="0.2">
      <c r="B4496" s="2"/>
    </row>
    <row r="4497" spans="2:2" x14ac:dyDescent="0.2">
      <c r="B4497" s="2"/>
    </row>
    <row r="4498" spans="2:2" x14ac:dyDescent="0.2">
      <c r="B4498" s="2"/>
    </row>
    <row r="4499" spans="2:2" x14ac:dyDescent="0.2">
      <c r="B4499" s="2"/>
    </row>
    <row r="4500" spans="2:2" x14ac:dyDescent="0.2">
      <c r="B4500" s="2"/>
    </row>
    <row r="4501" spans="2:2" x14ac:dyDescent="0.2">
      <c r="B4501" s="2"/>
    </row>
    <row r="4502" spans="2:2" x14ac:dyDescent="0.2">
      <c r="B4502" s="2"/>
    </row>
    <row r="4503" spans="2:2" x14ac:dyDescent="0.2">
      <c r="B4503" s="2"/>
    </row>
    <row r="4504" spans="2:2" x14ac:dyDescent="0.2">
      <c r="B4504" s="2"/>
    </row>
    <row r="4505" spans="2:2" x14ac:dyDescent="0.2">
      <c r="B4505" s="2"/>
    </row>
    <row r="4506" spans="2:2" x14ac:dyDescent="0.2">
      <c r="B4506" s="2"/>
    </row>
    <row r="4507" spans="2:2" x14ac:dyDescent="0.2">
      <c r="B4507" s="2"/>
    </row>
    <row r="4508" spans="2:2" x14ac:dyDescent="0.2">
      <c r="B4508" s="2"/>
    </row>
    <row r="4509" spans="2:2" x14ac:dyDescent="0.2">
      <c r="B4509" s="2"/>
    </row>
    <row r="4510" spans="2:2" x14ac:dyDescent="0.2">
      <c r="B4510" s="2"/>
    </row>
    <row r="4511" spans="2:2" x14ac:dyDescent="0.2">
      <c r="B4511" s="2"/>
    </row>
    <row r="4512" spans="2:2" x14ac:dyDescent="0.2">
      <c r="B4512" s="2"/>
    </row>
    <row r="4513" spans="2:2" x14ac:dyDescent="0.2">
      <c r="B4513" s="2"/>
    </row>
    <row r="4514" spans="2:2" x14ac:dyDescent="0.2">
      <c r="B4514" s="2"/>
    </row>
    <row r="4515" spans="2:2" x14ac:dyDescent="0.2">
      <c r="B4515" s="2"/>
    </row>
    <row r="4516" spans="2:2" x14ac:dyDescent="0.2">
      <c r="B4516" s="2"/>
    </row>
    <row r="4517" spans="2:2" x14ac:dyDescent="0.2">
      <c r="B4517" s="2"/>
    </row>
    <row r="4518" spans="2:2" x14ac:dyDescent="0.2">
      <c r="B4518" s="2"/>
    </row>
    <row r="4519" spans="2:2" x14ac:dyDescent="0.2">
      <c r="B4519" s="2"/>
    </row>
    <row r="4520" spans="2:2" x14ac:dyDescent="0.2">
      <c r="B4520" s="2"/>
    </row>
    <row r="4521" spans="2:2" x14ac:dyDescent="0.2">
      <c r="B4521" s="2"/>
    </row>
    <row r="4522" spans="2:2" x14ac:dyDescent="0.2">
      <c r="B4522" s="2"/>
    </row>
    <row r="4523" spans="2:2" x14ac:dyDescent="0.2">
      <c r="B4523" s="2"/>
    </row>
    <row r="4524" spans="2:2" x14ac:dyDescent="0.2">
      <c r="B4524" s="2"/>
    </row>
    <row r="4525" spans="2:2" x14ac:dyDescent="0.2">
      <c r="B4525" s="2"/>
    </row>
    <row r="4526" spans="2:2" x14ac:dyDescent="0.2">
      <c r="B4526" s="2"/>
    </row>
    <row r="4527" spans="2:2" x14ac:dyDescent="0.2">
      <c r="B4527" s="2"/>
    </row>
    <row r="4528" spans="2:2" x14ac:dyDescent="0.2">
      <c r="B4528" s="2"/>
    </row>
    <row r="4529" spans="2:2" x14ac:dyDescent="0.2">
      <c r="B4529" s="2"/>
    </row>
    <row r="4530" spans="2:2" x14ac:dyDescent="0.2">
      <c r="B4530" s="2"/>
    </row>
    <row r="4531" spans="2:2" x14ac:dyDescent="0.2">
      <c r="B4531" s="2"/>
    </row>
    <row r="4532" spans="2:2" x14ac:dyDescent="0.2">
      <c r="B4532" s="2"/>
    </row>
    <row r="4533" spans="2:2" x14ac:dyDescent="0.2">
      <c r="B4533" s="2"/>
    </row>
    <row r="4534" spans="2:2" x14ac:dyDescent="0.2">
      <c r="B4534" s="2"/>
    </row>
    <row r="4535" spans="2:2" x14ac:dyDescent="0.2">
      <c r="B4535" s="2"/>
    </row>
    <row r="4536" spans="2:2" x14ac:dyDescent="0.2">
      <c r="B4536" s="2"/>
    </row>
    <row r="4537" spans="2:2" x14ac:dyDescent="0.2">
      <c r="B4537" s="2"/>
    </row>
    <row r="4538" spans="2:2" x14ac:dyDescent="0.2">
      <c r="B4538" s="2"/>
    </row>
    <row r="4539" spans="2:2" x14ac:dyDescent="0.2">
      <c r="B4539" s="2"/>
    </row>
    <row r="4540" spans="2:2" x14ac:dyDescent="0.2">
      <c r="B4540" s="2"/>
    </row>
    <row r="4541" spans="2:2" x14ac:dyDescent="0.2">
      <c r="B4541" s="2"/>
    </row>
    <row r="4542" spans="2:2" x14ac:dyDescent="0.2">
      <c r="B4542" s="2"/>
    </row>
    <row r="4543" spans="2:2" x14ac:dyDescent="0.2">
      <c r="B4543" s="2"/>
    </row>
    <row r="4544" spans="2:2" x14ac:dyDescent="0.2">
      <c r="B4544" s="2"/>
    </row>
    <row r="4545" spans="2:2" x14ac:dyDescent="0.2">
      <c r="B4545" s="2"/>
    </row>
    <row r="4546" spans="2:2" x14ac:dyDescent="0.2">
      <c r="B4546" s="2"/>
    </row>
    <row r="4547" spans="2:2" x14ac:dyDescent="0.2">
      <c r="B4547" s="2"/>
    </row>
    <row r="4548" spans="2:2" x14ac:dyDescent="0.2">
      <c r="B4548" s="2"/>
    </row>
    <row r="4549" spans="2:2" x14ac:dyDescent="0.2">
      <c r="B4549" s="2"/>
    </row>
    <row r="4550" spans="2:2" x14ac:dyDescent="0.2">
      <c r="B4550" s="2"/>
    </row>
    <row r="4551" spans="2:2" x14ac:dyDescent="0.2">
      <c r="B4551" s="2"/>
    </row>
    <row r="4552" spans="2:2" x14ac:dyDescent="0.2">
      <c r="B4552" s="2"/>
    </row>
    <row r="4553" spans="2:2" x14ac:dyDescent="0.2">
      <c r="B4553" s="2"/>
    </row>
    <row r="4554" spans="2:2" x14ac:dyDescent="0.2">
      <c r="B4554" s="2"/>
    </row>
    <row r="4555" spans="2:2" x14ac:dyDescent="0.2">
      <c r="B4555" s="2"/>
    </row>
    <row r="4556" spans="2:2" x14ac:dyDescent="0.2">
      <c r="B4556" s="2"/>
    </row>
    <row r="4557" spans="2:2" x14ac:dyDescent="0.2">
      <c r="B4557" s="2"/>
    </row>
    <row r="4558" spans="2:2" x14ac:dyDescent="0.2">
      <c r="B4558" s="2"/>
    </row>
    <row r="4559" spans="2:2" x14ac:dyDescent="0.2">
      <c r="B4559" s="2"/>
    </row>
    <row r="4560" spans="2:2" x14ac:dyDescent="0.2">
      <c r="B4560" s="2"/>
    </row>
    <row r="4561" spans="2:2" x14ac:dyDescent="0.2">
      <c r="B4561" s="2"/>
    </row>
    <row r="4562" spans="2:2" x14ac:dyDescent="0.2">
      <c r="B4562" s="2"/>
    </row>
    <row r="4563" spans="2:2" x14ac:dyDescent="0.2">
      <c r="B4563" s="2"/>
    </row>
    <row r="4564" spans="2:2" x14ac:dyDescent="0.2">
      <c r="B4564" s="2"/>
    </row>
    <row r="4565" spans="2:2" x14ac:dyDescent="0.2">
      <c r="B4565" s="2"/>
    </row>
    <row r="4566" spans="2:2" x14ac:dyDescent="0.2">
      <c r="B4566" s="2"/>
    </row>
    <row r="4567" spans="2:2" x14ac:dyDescent="0.2">
      <c r="B4567" s="2"/>
    </row>
    <row r="4568" spans="2:2" x14ac:dyDescent="0.2">
      <c r="B4568" s="2"/>
    </row>
    <row r="4569" spans="2:2" x14ac:dyDescent="0.2">
      <c r="B4569" s="2"/>
    </row>
    <row r="4570" spans="2:2" x14ac:dyDescent="0.2">
      <c r="B4570" s="2"/>
    </row>
    <row r="4571" spans="2:2" x14ac:dyDescent="0.2">
      <c r="B4571" s="2"/>
    </row>
    <row r="4572" spans="2:2" x14ac:dyDescent="0.2">
      <c r="B4572" s="2"/>
    </row>
    <row r="4573" spans="2:2" x14ac:dyDescent="0.2">
      <c r="B4573" s="2"/>
    </row>
    <row r="4574" spans="2:2" x14ac:dyDescent="0.2">
      <c r="B4574" s="2"/>
    </row>
    <row r="4575" spans="2:2" x14ac:dyDescent="0.2">
      <c r="B4575" s="2"/>
    </row>
    <row r="4576" spans="2:2" x14ac:dyDescent="0.2">
      <c r="B4576" s="2"/>
    </row>
    <row r="4577" spans="2:2" x14ac:dyDescent="0.2">
      <c r="B4577" s="2"/>
    </row>
    <row r="4578" spans="2:2" x14ac:dyDescent="0.2">
      <c r="B4578" s="2"/>
    </row>
    <row r="4579" spans="2:2" x14ac:dyDescent="0.2">
      <c r="B4579" s="2"/>
    </row>
    <row r="4580" spans="2:2" x14ac:dyDescent="0.2">
      <c r="B4580" s="2"/>
    </row>
    <row r="4581" spans="2:2" x14ac:dyDescent="0.2">
      <c r="B4581" s="2"/>
    </row>
    <row r="4582" spans="2:2" x14ac:dyDescent="0.2">
      <c r="B4582" s="2"/>
    </row>
    <row r="4583" spans="2:2" x14ac:dyDescent="0.2">
      <c r="B4583" s="2"/>
    </row>
    <row r="4584" spans="2:2" x14ac:dyDescent="0.2">
      <c r="B4584" s="2"/>
    </row>
    <row r="4585" spans="2:2" x14ac:dyDescent="0.2">
      <c r="B4585" s="2"/>
    </row>
    <row r="4586" spans="2:2" x14ac:dyDescent="0.2">
      <c r="B4586" s="2"/>
    </row>
    <row r="4587" spans="2:2" x14ac:dyDescent="0.2">
      <c r="B4587" s="2"/>
    </row>
    <row r="4588" spans="2:2" x14ac:dyDescent="0.2">
      <c r="B4588" s="2"/>
    </row>
    <row r="4589" spans="2:2" x14ac:dyDescent="0.2">
      <c r="B4589" s="2"/>
    </row>
    <row r="4590" spans="2:2" x14ac:dyDescent="0.2">
      <c r="B4590" s="2"/>
    </row>
    <row r="4591" spans="2:2" x14ac:dyDescent="0.2">
      <c r="B4591" s="2"/>
    </row>
    <row r="4592" spans="2:2" x14ac:dyDescent="0.2">
      <c r="B4592" s="2"/>
    </row>
    <row r="4593" spans="2:2" x14ac:dyDescent="0.2">
      <c r="B4593" s="2"/>
    </row>
    <row r="4594" spans="2:2" x14ac:dyDescent="0.2">
      <c r="B4594" s="2"/>
    </row>
    <row r="4595" spans="2:2" x14ac:dyDescent="0.2">
      <c r="B4595" s="2"/>
    </row>
    <row r="4596" spans="2:2" x14ac:dyDescent="0.2">
      <c r="B4596" s="2"/>
    </row>
    <row r="4597" spans="2:2" x14ac:dyDescent="0.2">
      <c r="B4597" s="2"/>
    </row>
    <row r="4598" spans="2:2" x14ac:dyDescent="0.2">
      <c r="B4598" s="2"/>
    </row>
    <row r="4599" spans="2:2" x14ac:dyDescent="0.2">
      <c r="B4599" s="2"/>
    </row>
    <row r="4600" spans="2:2" x14ac:dyDescent="0.2">
      <c r="B4600" s="2"/>
    </row>
    <row r="4601" spans="2:2" x14ac:dyDescent="0.2">
      <c r="B4601" s="2"/>
    </row>
    <row r="4602" spans="2:2" x14ac:dyDescent="0.2">
      <c r="B4602" s="2"/>
    </row>
    <row r="4603" spans="2:2" x14ac:dyDescent="0.2">
      <c r="B4603" s="2"/>
    </row>
    <row r="4604" spans="2:2" x14ac:dyDescent="0.2">
      <c r="B4604" s="2"/>
    </row>
    <row r="4605" spans="2:2" x14ac:dyDescent="0.2">
      <c r="B4605" s="2"/>
    </row>
    <row r="4606" spans="2:2" x14ac:dyDescent="0.2">
      <c r="B4606" s="2"/>
    </row>
    <row r="4607" spans="2:2" x14ac:dyDescent="0.2">
      <c r="B4607" s="2"/>
    </row>
    <row r="4608" spans="2:2" x14ac:dyDescent="0.2">
      <c r="B4608" s="2"/>
    </row>
    <row r="4609" spans="2:2" x14ac:dyDescent="0.2">
      <c r="B4609" s="2"/>
    </row>
    <row r="4610" spans="2:2" x14ac:dyDescent="0.2">
      <c r="B4610" s="2"/>
    </row>
    <row r="4611" spans="2:2" x14ac:dyDescent="0.2">
      <c r="B4611" s="2"/>
    </row>
    <row r="4612" spans="2:2" x14ac:dyDescent="0.2">
      <c r="B4612" s="2"/>
    </row>
    <row r="4613" spans="2:2" x14ac:dyDescent="0.2">
      <c r="B4613" s="2"/>
    </row>
    <row r="4614" spans="2:2" x14ac:dyDescent="0.2">
      <c r="B4614" s="2"/>
    </row>
    <row r="4615" spans="2:2" x14ac:dyDescent="0.2">
      <c r="B4615" s="2"/>
    </row>
    <row r="4616" spans="2:2" x14ac:dyDescent="0.2">
      <c r="B4616" s="2"/>
    </row>
    <row r="4617" spans="2:2" x14ac:dyDescent="0.2">
      <c r="B4617" s="2"/>
    </row>
    <row r="4618" spans="2:2" x14ac:dyDescent="0.2">
      <c r="B4618" s="2"/>
    </row>
    <row r="4619" spans="2:2" x14ac:dyDescent="0.2">
      <c r="B4619" s="2"/>
    </row>
    <row r="4620" spans="2:2" x14ac:dyDescent="0.2">
      <c r="B4620" s="2"/>
    </row>
    <row r="4621" spans="2:2" x14ac:dyDescent="0.2">
      <c r="B4621" s="2"/>
    </row>
    <row r="4622" spans="2:2" x14ac:dyDescent="0.2">
      <c r="B4622" s="2"/>
    </row>
    <row r="4623" spans="2:2" x14ac:dyDescent="0.2">
      <c r="B4623" s="2"/>
    </row>
    <row r="4624" spans="2:2" x14ac:dyDescent="0.2">
      <c r="B4624" s="2"/>
    </row>
    <row r="4625" spans="2:2" x14ac:dyDescent="0.2">
      <c r="B4625" s="2"/>
    </row>
    <row r="4626" spans="2:2" x14ac:dyDescent="0.2">
      <c r="B4626" s="2"/>
    </row>
    <row r="4627" spans="2:2" x14ac:dyDescent="0.2">
      <c r="B4627" s="2"/>
    </row>
    <row r="4628" spans="2:2" x14ac:dyDescent="0.2">
      <c r="B4628" s="2"/>
    </row>
    <row r="4629" spans="2:2" x14ac:dyDescent="0.2">
      <c r="B4629" s="2"/>
    </row>
    <row r="4630" spans="2:2" x14ac:dyDescent="0.2">
      <c r="B4630" s="2"/>
    </row>
    <row r="4631" spans="2:2" x14ac:dyDescent="0.2">
      <c r="B4631" s="2"/>
    </row>
    <row r="4632" spans="2:2" x14ac:dyDescent="0.2">
      <c r="B4632" s="2"/>
    </row>
    <row r="4633" spans="2:2" x14ac:dyDescent="0.2">
      <c r="B4633" s="2"/>
    </row>
    <row r="4634" spans="2:2" x14ac:dyDescent="0.2">
      <c r="B4634" s="2"/>
    </row>
    <row r="4635" spans="2:2" x14ac:dyDescent="0.2">
      <c r="B4635" s="2"/>
    </row>
    <row r="4636" spans="2:2" x14ac:dyDescent="0.2">
      <c r="B4636" s="2"/>
    </row>
    <row r="4637" spans="2:2" x14ac:dyDescent="0.2">
      <c r="B4637" s="2"/>
    </row>
    <row r="4638" spans="2:2" x14ac:dyDescent="0.2">
      <c r="B4638" s="2"/>
    </row>
    <row r="4639" spans="2:2" x14ac:dyDescent="0.2">
      <c r="B4639" s="2"/>
    </row>
    <row r="4640" spans="2:2" x14ac:dyDescent="0.2">
      <c r="B4640" s="2"/>
    </row>
    <row r="4641" spans="2:2" x14ac:dyDescent="0.2">
      <c r="B4641" s="2"/>
    </row>
    <row r="4642" spans="2:2" x14ac:dyDescent="0.2">
      <c r="B4642" s="2"/>
    </row>
    <row r="4643" spans="2:2" x14ac:dyDescent="0.2">
      <c r="B4643" s="2"/>
    </row>
    <row r="4644" spans="2:2" x14ac:dyDescent="0.2">
      <c r="B4644" s="2"/>
    </row>
    <row r="4645" spans="2:2" x14ac:dyDescent="0.2">
      <c r="B4645" s="2"/>
    </row>
    <row r="4646" spans="2:2" x14ac:dyDescent="0.2">
      <c r="B4646" s="2"/>
    </row>
    <row r="4647" spans="2:2" x14ac:dyDescent="0.2">
      <c r="B4647" s="2"/>
    </row>
    <row r="4648" spans="2:2" x14ac:dyDescent="0.2">
      <c r="B4648" s="2"/>
    </row>
    <row r="4649" spans="2:2" x14ac:dyDescent="0.2">
      <c r="B4649" s="2"/>
    </row>
    <row r="4650" spans="2:2" x14ac:dyDescent="0.2">
      <c r="B4650" s="2"/>
    </row>
    <row r="4651" spans="2:2" x14ac:dyDescent="0.2">
      <c r="B4651" s="2"/>
    </row>
    <row r="4652" spans="2:2" x14ac:dyDescent="0.2">
      <c r="B4652" s="2"/>
    </row>
    <row r="4653" spans="2:2" x14ac:dyDescent="0.2">
      <c r="B4653" s="2"/>
    </row>
    <row r="4654" spans="2:2" x14ac:dyDescent="0.2">
      <c r="B4654" s="2"/>
    </row>
    <row r="4655" spans="2:2" x14ac:dyDescent="0.2">
      <c r="B4655" s="2"/>
    </row>
    <row r="4656" spans="2:2" x14ac:dyDescent="0.2">
      <c r="B4656" s="2"/>
    </row>
    <row r="4657" spans="2:2" x14ac:dyDescent="0.2">
      <c r="B4657" s="2"/>
    </row>
    <row r="4658" spans="2:2" x14ac:dyDescent="0.2">
      <c r="B4658" s="2"/>
    </row>
    <row r="4659" spans="2:2" x14ac:dyDescent="0.2">
      <c r="B4659" s="2"/>
    </row>
    <row r="4660" spans="2:2" x14ac:dyDescent="0.2">
      <c r="B4660" s="2"/>
    </row>
    <row r="4661" spans="2:2" x14ac:dyDescent="0.2">
      <c r="B4661" s="2"/>
    </row>
    <row r="4662" spans="2:2" x14ac:dyDescent="0.2">
      <c r="B4662" s="2"/>
    </row>
    <row r="4663" spans="2:2" x14ac:dyDescent="0.2">
      <c r="B4663" s="2"/>
    </row>
    <row r="4664" spans="2:2" x14ac:dyDescent="0.2">
      <c r="B4664" s="2"/>
    </row>
    <row r="4665" spans="2:2" x14ac:dyDescent="0.2">
      <c r="B4665" s="2"/>
    </row>
    <row r="4666" spans="2:2" x14ac:dyDescent="0.2">
      <c r="B4666" s="2"/>
    </row>
    <row r="4667" spans="2:2" x14ac:dyDescent="0.2">
      <c r="B4667" s="2"/>
    </row>
    <row r="4668" spans="2:2" x14ac:dyDescent="0.2">
      <c r="B4668" s="2"/>
    </row>
    <row r="4669" spans="2:2" x14ac:dyDescent="0.2">
      <c r="B4669" s="2"/>
    </row>
    <row r="4670" spans="2:2" x14ac:dyDescent="0.2">
      <c r="B4670" s="2"/>
    </row>
    <row r="4671" spans="2:2" x14ac:dyDescent="0.2">
      <c r="B4671" s="2"/>
    </row>
    <row r="4672" spans="2:2" x14ac:dyDescent="0.2">
      <c r="B4672" s="2"/>
    </row>
    <row r="4673" spans="2:2" x14ac:dyDescent="0.2">
      <c r="B4673" s="2"/>
    </row>
    <row r="4674" spans="2:2" x14ac:dyDescent="0.2">
      <c r="B4674" s="2"/>
    </row>
    <row r="4675" spans="2:2" x14ac:dyDescent="0.2">
      <c r="B4675" s="2"/>
    </row>
    <row r="4676" spans="2:2" x14ac:dyDescent="0.2">
      <c r="B4676" s="2"/>
    </row>
    <row r="4677" spans="2:2" x14ac:dyDescent="0.2">
      <c r="B4677" s="2"/>
    </row>
    <row r="4678" spans="2:2" x14ac:dyDescent="0.2">
      <c r="B4678" s="2"/>
    </row>
    <row r="4679" spans="2:2" x14ac:dyDescent="0.2">
      <c r="B4679" s="2"/>
    </row>
    <row r="4680" spans="2:2" x14ac:dyDescent="0.2">
      <c r="B4680" s="2"/>
    </row>
    <row r="4681" spans="2:2" x14ac:dyDescent="0.2">
      <c r="B4681" s="2"/>
    </row>
    <row r="4682" spans="2:2" x14ac:dyDescent="0.2">
      <c r="B4682" s="2"/>
    </row>
    <row r="4683" spans="2:2" x14ac:dyDescent="0.2">
      <c r="B4683" s="2"/>
    </row>
    <row r="4684" spans="2:2" x14ac:dyDescent="0.2">
      <c r="B4684" s="2"/>
    </row>
    <row r="4685" spans="2:2" x14ac:dyDescent="0.2">
      <c r="B4685" s="2"/>
    </row>
    <row r="4686" spans="2:2" x14ac:dyDescent="0.2">
      <c r="B4686" s="2"/>
    </row>
    <row r="4687" spans="2:2" x14ac:dyDescent="0.2">
      <c r="B4687" s="2"/>
    </row>
    <row r="4688" spans="2:2" x14ac:dyDescent="0.2">
      <c r="B4688" s="2"/>
    </row>
    <row r="4689" spans="2:2" x14ac:dyDescent="0.2">
      <c r="B4689" s="2"/>
    </row>
    <row r="4690" spans="2:2" x14ac:dyDescent="0.2">
      <c r="B4690" s="2"/>
    </row>
    <row r="4691" spans="2:2" x14ac:dyDescent="0.2">
      <c r="B4691" s="2"/>
    </row>
    <row r="4692" spans="2:2" x14ac:dyDescent="0.2">
      <c r="B4692" s="2"/>
    </row>
    <row r="4693" spans="2:2" x14ac:dyDescent="0.2">
      <c r="B4693" s="2"/>
    </row>
    <row r="4694" spans="2:2" x14ac:dyDescent="0.2">
      <c r="B4694" s="2"/>
    </row>
    <row r="4695" spans="2:2" x14ac:dyDescent="0.2">
      <c r="B4695" s="2"/>
    </row>
    <row r="4696" spans="2:2" x14ac:dyDescent="0.2">
      <c r="B4696" s="2"/>
    </row>
    <row r="4697" spans="2:2" x14ac:dyDescent="0.2">
      <c r="B4697" s="2"/>
    </row>
    <row r="4698" spans="2:2" x14ac:dyDescent="0.2">
      <c r="B4698" s="2"/>
    </row>
    <row r="4699" spans="2:2" x14ac:dyDescent="0.2">
      <c r="B4699" s="2"/>
    </row>
    <row r="4700" spans="2:2" x14ac:dyDescent="0.2">
      <c r="B4700" s="2"/>
    </row>
    <row r="4701" spans="2:2" x14ac:dyDescent="0.2">
      <c r="B4701" s="2"/>
    </row>
    <row r="4702" spans="2:2" x14ac:dyDescent="0.2">
      <c r="B4702" s="2"/>
    </row>
    <row r="4703" spans="2:2" x14ac:dyDescent="0.2">
      <c r="B4703" s="2"/>
    </row>
    <row r="4704" spans="2:2" x14ac:dyDescent="0.2">
      <c r="B4704" s="2"/>
    </row>
    <row r="4705" spans="2:2" x14ac:dyDescent="0.2">
      <c r="B4705" s="2"/>
    </row>
    <row r="4706" spans="2:2" x14ac:dyDescent="0.2">
      <c r="B4706" s="2"/>
    </row>
    <row r="4707" spans="2:2" x14ac:dyDescent="0.2">
      <c r="B4707" s="2"/>
    </row>
    <row r="4708" spans="2:2" x14ac:dyDescent="0.2">
      <c r="B4708" s="2"/>
    </row>
    <row r="4709" spans="2:2" x14ac:dyDescent="0.2">
      <c r="B4709" s="2"/>
    </row>
    <row r="4710" spans="2:2" x14ac:dyDescent="0.2">
      <c r="B4710" s="2"/>
    </row>
    <row r="4711" spans="2:2" x14ac:dyDescent="0.2">
      <c r="B4711" s="2"/>
    </row>
    <row r="4712" spans="2:2" x14ac:dyDescent="0.2">
      <c r="B4712" s="2"/>
    </row>
    <row r="4713" spans="2:2" x14ac:dyDescent="0.2">
      <c r="B4713" s="2"/>
    </row>
    <row r="4714" spans="2:2" x14ac:dyDescent="0.2">
      <c r="B4714" s="2"/>
    </row>
    <row r="4715" spans="2:2" x14ac:dyDescent="0.2">
      <c r="B4715" s="2"/>
    </row>
    <row r="4716" spans="2:2" x14ac:dyDescent="0.2">
      <c r="B4716" s="2"/>
    </row>
    <row r="4717" spans="2:2" x14ac:dyDescent="0.2">
      <c r="B4717" s="2"/>
    </row>
    <row r="4718" spans="2:2" x14ac:dyDescent="0.2">
      <c r="B4718" s="2"/>
    </row>
    <row r="4719" spans="2:2" x14ac:dyDescent="0.2">
      <c r="B4719" s="2"/>
    </row>
    <row r="4720" spans="2:2" x14ac:dyDescent="0.2">
      <c r="B4720" s="2"/>
    </row>
    <row r="4721" spans="2:2" x14ac:dyDescent="0.2">
      <c r="B4721" s="2"/>
    </row>
    <row r="4722" spans="2:2" x14ac:dyDescent="0.2">
      <c r="B4722" s="2"/>
    </row>
    <row r="4723" spans="2:2" x14ac:dyDescent="0.2">
      <c r="B4723" s="2"/>
    </row>
    <row r="4724" spans="2:2" x14ac:dyDescent="0.2">
      <c r="B4724" s="2"/>
    </row>
    <row r="4725" spans="2:2" x14ac:dyDescent="0.2">
      <c r="B4725" s="2"/>
    </row>
    <row r="4726" spans="2:2" x14ac:dyDescent="0.2">
      <c r="B4726" s="2"/>
    </row>
    <row r="4727" spans="2:2" x14ac:dyDescent="0.2">
      <c r="B4727" s="2"/>
    </row>
    <row r="4728" spans="2:2" x14ac:dyDescent="0.2">
      <c r="B4728" s="2"/>
    </row>
    <row r="4729" spans="2:2" x14ac:dyDescent="0.2">
      <c r="B4729" s="2"/>
    </row>
    <row r="4730" spans="2:2" x14ac:dyDescent="0.2">
      <c r="B4730" s="2"/>
    </row>
    <row r="4731" spans="2:2" x14ac:dyDescent="0.2">
      <c r="B4731" s="2"/>
    </row>
    <row r="4732" spans="2:2" x14ac:dyDescent="0.2">
      <c r="B4732" s="2"/>
    </row>
    <row r="4733" spans="2:2" x14ac:dyDescent="0.2">
      <c r="B4733" s="2"/>
    </row>
    <row r="4734" spans="2:2" x14ac:dyDescent="0.2">
      <c r="B4734" s="2"/>
    </row>
    <row r="4735" spans="2:2" x14ac:dyDescent="0.2">
      <c r="B4735" s="2"/>
    </row>
    <row r="4736" spans="2:2" x14ac:dyDescent="0.2">
      <c r="B4736" s="2"/>
    </row>
    <row r="4737" spans="2:2" x14ac:dyDescent="0.2">
      <c r="B4737" s="2"/>
    </row>
    <row r="4738" spans="2:2" x14ac:dyDescent="0.2">
      <c r="B4738" s="2"/>
    </row>
    <row r="4739" spans="2:2" x14ac:dyDescent="0.2">
      <c r="B4739" s="2"/>
    </row>
    <row r="4740" spans="2:2" x14ac:dyDescent="0.2">
      <c r="B4740" s="2"/>
    </row>
    <row r="4741" spans="2:2" x14ac:dyDescent="0.2">
      <c r="B4741" s="2"/>
    </row>
    <row r="4742" spans="2:2" x14ac:dyDescent="0.2">
      <c r="B4742" s="2"/>
    </row>
    <row r="4743" spans="2:2" x14ac:dyDescent="0.2">
      <c r="B4743" s="2"/>
    </row>
    <row r="4744" spans="2:2" x14ac:dyDescent="0.2">
      <c r="B4744" s="2"/>
    </row>
    <row r="4745" spans="2:2" x14ac:dyDescent="0.2">
      <c r="B4745" s="2"/>
    </row>
    <row r="4746" spans="2:2" x14ac:dyDescent="0.2">
      <c r="B4746" s="2"/>
    </row>
    <row r="4747" spans="2:2" x14ac:dyDescent="0.2">
      <c r="B4747" s="2"/>
    </row>
    <row r="4748" spans="2:2" x14ac:dyDescent="0.2">
      <c r="B4748" s="2"/>
    </row>
    <row r="4749" spans="2:2" x14ac:dyDescent="0.2">
      <c r="B4749" s="2"/>
    </row>
    <row r="4750" spans="2:2" x14ac:dyDescent="0.2">
      <c r="B4750" s="2"/>
    </row>
    <row r="4751" spans="2:2" x14ac:dyDescent="0.2">
      <c r="B4751" s="2"/>
    </row>
    <row r="4752" spans="2:2" x14ac:dyDescent="0.2">
      <c r="B4752" s="2"/>
    </row>
    <row r="4753" spans="2:2" x14ac:dyDescent="0.2">
      <c r="B4753" s="2"/>
    </row>
    <row r="4754" spans="2:2" x14ac:dyDescent="0.2">
      <c r="B4754" s="2"/>
    </row>
    <row r="4755" spans="2:2" x14ac:dyDescent="0.2">
      <c r="B4755" s="2"/>
    </row>
    <row r="4756" spans="2:2" x14ac:dyDescent="0.2">
      <c r="B4756" s="2"/>
    </row>
    <row r="4757" spans="2:2" x14ac:dyDescent="0.2">
      <c r="B4757" s="2"/>
    </row>
    <row r="4758" spans="2:2" x14ac:dyDescent="0.2">
      <c r="B4758" s="2"/>
    </row>
    <row r="4759" spans="2:2" x14ac:dyDescent="0.2">
      <c r="B4759" s="2"/>
    </row>
    <row r="4760" spans="2:2" x14ac:dyDescent="0.2">
      <c r="B4760" s="2"/>
    </row>
    <row r="4761" spans="2:2" x14ac:dyDescent="0.2">
      <c r="B4761" s="2"/>
    </row>
    <row r="4762" spans="2:2" x14ac:dyDescent="0.2">
      <c r="B4762" s="2"/>
    </row>
    <row r="4763" spans="2:2" x14ac:dyDescent="0.2">
      <c r="B4763" s="2"/>
    </row>
    <row r="4764" spans="2:2" x14ac:dyDescent="0.2">
      <c r="B4764" s="2"/>
    </row>
    <row r="4765" spans="2:2" x14ac:dyDescent="0.2">
      <c r="B4765" s="2"/>
    </row>
    <row r="4766" spans="2:2" x14ac:dyDescent="0.2">
      <c r="B4766" s="2"/>
    </row>
    <row r="4767" spans="2:2" x14ac:dyDescent="0.2">
      <c r="B4767" s="2"/>
    </row>
    <row r="4768" spans="2:2" x14ac:dyDescent="0.2">
      <c r="B4768" s="2"/>
    </row>
    <row r="4769" spans="2:2" x14ac:dyDescent="0.2">
      <c r="B4769" s="2"/>
    </row>
    <row r="4770" spans="2:2" x14ac:dyDescent="0.2">
      <c r="B4770" s="2"/>
    </row>
    <row r="4771" spans="2:2" x14ac:dyDescent="0.2">
      <c r="B4771" s="2"/>
    </row>
    <row r="4772" spans="2:2" x14ac:dyDescent="0.2">
      <c r="B4772" s="2"/>
    </row>
    <row r="4773" spans="2:2" x14ac:dyDescent="0.2">
      <c r="B4773" s="2"/>
    </row>
    <row r="4774" spans="2:2" x14ac:dyDescent="0.2">
      <c r="B4774" s="2"/>
    </row>
    <row r="4775" spans="2:2" x14ac:dyDescent="0.2">
      <c r="B4775" s="2"/>
    </row>
    <row r="4776" spans="2:2" x14ac:dyDescent="0.2">
      <c r="B4776" s="2"/>
    </row>
    <row r="4777" spans="2:2" x14ac:dyDescent="0.2">
      <c r="B4777" s="2"/>
    </row>
    <row r="4778" spans="2:2" x14ac:dyDescent="0.2">
      <c r="B4778" s="2"/>
    </row>
    <row r="4779" spans="2:2" x14ac:dyDescent="0.2">
      <c r="B4779" s="2"/>
    </row>
    <row r="4780" spans="2:2" x14ac:dyDescent="0.2">
      <c r="B4780" s="2"/>
    </row>
    <row r="4781" spans="2:2" x14ac:dyDescent="0.2">
      <c r="B4781" s="2"/>
    </row>
    <row r="4782" spans="2:2" x14ac:dyDescent="0.2">
      <c r="B4782" s="2"/>
    </row>
    <row r="4783" spans="2:2" x14ac:dyDescent="0.2">
      <c r="B4783" s="2"/>
    </row>
    <row r="4784" spans="2:2" x14ac:dyDescent="0.2">
      <c r="B4784" s="2"/>
    </row>
    <row r="4785" spans="2:2" x14ac:dyDescent="0.2">
      <c r="B4785" s="2"/>
    </row>
    <row r="4786" spans="2:2" x14ac:dyDescent="0.2">
      <c r="B4786" s="2"/>
    </row>
    <row r="4787" spans="2:2" x14ac:dyDescent="0.2">
      <c r="B4787" s="2"/>
    </row>
    <row r="4788" spans="2:2" x14ac:dyDescent="0.2">
      <c r="B4788" s="2"/>
    </row>
    <row r="4789" spans="2:2" x14ac:dyDescent="0.2">
      <c r="B4789" s="2"/>
    </row>
    <row r="4790" spans="2:2" x14ac:dyDescent="0.2">
      <c r="B4790" s="2"/>
    </row>
    <row r="4791" spans="2:2" x14ac:dyDescent="0.2">
      <c r="B4791" s="2"/>
    </row>
    <row r="4792" spans="2:2" x14ac:dyDescent="0.2">
      <c r="B4792" s="2"/>
    </row>
    <row r="4793" spans="2:2" x14ac:dyDescent="0.2">
      <c r="B4793" s="2"/>
    </row>
    <row r="4794" spans="2:2" x14ac:dyDescent="0.2">
      <c r="B4794" s="2"/>
    </row>
    <row r="4795" spans="2:2" x14ac:dyDescent="0.2">
      <c r="B4795" s="2"/>
    </row>
    <row r="4796" spans="2:2" x14ac:dyDescent="0.2">
      <c r="B4796" s="2"/>
    </row>
    <row r="4797" spans="2:2" x14ac:dyDescent="0.2">
      <c r="B4797" s="2"/>
    </row>
    <row r="4798" spans="2:2" x14ac:dyDescent="0.2">
      <c r="B4798" s="2"/>
    </row>
    <row r="4799" spans="2:2" x14ac:dyDescent="0.2">
      <c r="B4799" s="2"/>
    </row>
    <row r="4800" spans="2:2" x14ac:dyDescent="0.2">
      <c r="B4800" s="2"/>
    </row>
    <row r="4801" spans="2:2" x14ac:dyDescent="0.2">
      <c r="B4801" s="2"/>
    </row>
    <row r="4802" spans="2:2" x14ac:dyDescent="0.2">
      <c r="B4802" s="2"/>
    </row>
    <row r="4803" spans="2:2" x14ac:dyDescent="0.2">
      <c r="B4803" s="2"/>
    </row>
    <row r="4804" spans="2:2" x14ac:dyDescent="0.2">
      <c r="B4804" s="2"/>
    </row>
    <row r="4805" spans="2:2" x14ac:dyDescent="0.2">
      <c r="B4805" s="2"/>
    </row>
    <row r="4806" spans="2:2" x14ac:dyDescent="0.2">
      <c r="B4806" s="2"/>
    </row>
    <row r="4807" spans="2:2" x14ac:dyDescent="0.2">
      <c r="B4807" s="2"/>
    </row>
    <row r="4808" spans="2:2" x14ac:dyDescent="0.2">
      <c r="B4808" s="2"/>
    </row>
    <row r="4809" spans="2:2" x14ac:dyDescent="0.2">
      <c r="B4809" s="2"/>
    </row>
    <row r="4810" spans="2:2" x14ac:dyDescent="0.2">
      <c r="B4810" s="2"/>
    </row>
    <row r="4811" spans="2:2" x14ac:dyDescent="0.2">
      <c r="B4811" s="2"/>
    </row>
    <row r="4812" spans="2:2" x14ac:dyDescent="0.2">
      <c r="B4812" s="2"/>
    </row>
    <row r="4813" spans="2:2" x14ac:dyDescent="0.2">
      <c r="B4813" s="2"/>
    </row>
    <row r="4814" spans="2:2" x14ac:dyDescent="0.2">
      <c r="B4814" s="2"/>
    </row>
    <row r="4815" spans="2:2" x14ac:dyDescent="0.2">
      <c r="B4815" s="2"/>
    </row>
    <row r="4816" spans="2:2" x14ac:dyDescent="0.2">
      <c r="B4816" s="2"/>
    </row>
    <row r="4817" spans="2:2" x14ac:dyDescent="0.2">
      <c r="B4817" s="2"/>
    </row>
    <row r="4818" spans="2:2" x14ac:dyDescent="0.2">
      <c r="B4818" s="2"/>
    </row>
    <row r="4819" spans="2:2" x14ac:dyDescent="0.2">
      <c r="B4819" s="2"/>
    </row>
    <row r="4820" spans="2:2" x14ac:dyDescent="0.2">
      <c r="B4820" s="2"/>
    </row>
    <row r="4821" spans="2:2" x14ac:dyDescent="0.2">
      <c r="B4821" s="2"/>
    </row>
    <row r="4822" spans="2:2" x14ac:dyDescent="0.2">
      <c r="B4822" s="2"/>
    </row>
    <row r="4823" spans="2:2" x14ac:dyDescent="0.2">
      <c r="B4823" s="2"/>
    </row>
    <row r="4824" spans="2:2" x14ac:dyDescent="0.2">
      <c r="B4824" s="2"/>
    </row>
    <row r="4825" spans="2:2" x14ac:dyDescent="0.2">
      <c r="B4825" s="2"/>
    </row>
    <row r="4826" spans="2:2" x14ac:dyDescent="0.2">
      <c r="B4826" s="2"/>
    </row>
    <row r="4827" spans="2:2" x14ac:dyDescent="0.2">
      <c r="B4827" s="2"/>
    </row>
    <row r="4828" spans="2:2" x14ac:dyDescent="0.2">
      <c r="B4828" s="2"/>
    </row>
    <row r="4829" spans="2:2" x14ac:dyDescent="0.2">
      <c r="B4829" s="2"/>
    </row>
    <row r="4830" spans="2:2" x14ac:dyDescent="0.2">
      <c r="B4830" s="2"/>
    </row>
    <row r="4831" spans="2:2" x14ac:dyDescent="0.2">
      <c r="B4831" s="2"/>
    </row>
    <row r="4832" spans="2:2" x14ac:dyDescent="0.2">
      <c r="B4832" s="2"/>
    </row>
    <row r="4833" spans="2:2" x14ac:dyDescent="0.2">
      <c r="B4833" s="2"/>
    </row>
    <row r="4834" spans="2:2" x14ac:dyDescent="0.2">
      <c r="B4834" s="2"/>
    </row>
    <row r="4835" spans="2:2" x14ac:dyDescent="0.2">
      <c r="B4835" s="2"/>
    </row>
    <row r="4836" spans="2:2" x14ac:dyDescent="0.2">
      <c r="B4836" s="2"/>
    </row>
    <row r="4837" spans="2:2" x14ac:dyDescent="0.2">
      <c r="B4837" s="2"/>
    </row>
    <row r="4838" spans="2:2" x14ac:dyDescent="0.2">
      <c r="B4838" s="2"/>
    </row>
    <row r="4839" spans="2:2" x14ac:dyDescent="0.2">
      <c r="B4839" s="2"/>
    </row>
    <row r="4840" spans="2:2" x14ac:dyDescent="0.2">
      <c r="B4840" s="2"/>
    </row>
    <row r="4841" spans="2:2" x14ac:dyDescent="0.2">
      <c r="B4841" s="2"/>
    </row>
    <row r="4842" spans="2:2" x14ac:dyDescent="0.2">
      <c r="B4842" s="2"/>
    </row>
    <row r="4843" spans="2:2" x14ac:dyDescent="0.2">
      <c r="B4843" s="2"/>
    </row>
    <row r="4844" spans="2:2" x14ac:dyDescent="0.2">
      <c r="B4844" s="2"/>
    </row>
    <row r="4845" spans="2:2" x14ac:dyDescent="0.2">
      <c r="B4845" s="2"/>
    </row>
    <row r="4846" spans="2:2" x14ac:dyDescent="0.2">
      <c r="B4846" s="2"/>
    </row>
    <row r="4847" spans="2:2" x14ac:dyDescent="0.2">
      <c r="B4847" s="2"/>
    </row>
    <row r="4848" spans="2:2" x14ac:dyDescent="0.2">
      <c r="B4848" s="2"/>
    </row>
    <row r="4849" spans="2:2" x14ac:dyDescent="0.2">
      <c r="B4849" s="2"/>
    </row>
    <row r="4850" spans="2:2" x14ac:dyDescent="0.2">
      <c r="B4850" s="2"/>
    </row>
    <row r="4851" spans="2:2" x14ac:dyDescent="0.2">
      <c r="B4851" s="2"/>
    </row>
    <row r="4852" spans="2:2" x14ac:dyDescent="0.2">
      <c r="B4852" s="2"/>
    </row>
    <row r="4853" spans="2:2" x14ac:dyDescent="0.2">
      <c r="B4853" s="2"/>
    </row>
    <row r="4854" spans="2:2" x14ac:dyDescent="0.2">
      <c r="B4854" s="2"/>
    </row>
    <row r="4855" spans="2:2" x14ac:dyDescent="0.2">
      <c r="B4855" s="2"/>
    </row>
    <row r="4856" spans="2:2" x14ac:dyDescent="0.2">
      <c r="B4856" s="2"/>
    </row>
    <row r="4857" spans="2:2" x14ac:dyDescent="0.2">
      <c r="B4857" s="2"/>
    </row>
    <row r="4858" spans="2:2" x14ac:dyDescent="0.2">
      <c r="B4858" s="2"/>
    </row>
    <row r="4859" spans="2:2" x14ac:dyDescent="0.2">
      <c r="B4859" s="2"/>
    </row>
    <row r="4860" spans="2:2" x14ac:dyDescent="0.2">
      <c r="B4860" s="2"/>
    </row>
    <row r="4861" spans="2:2" x14ac:dyDescent="0.2">
      <c r="B4861" s="2"/>
    </row>
    <row r="4862" spans="2:2" x14ac:dyDescent="0.2">
      <c r="B4862" s="2"/>
    </row>
    <row r="4863" spans="2:2" x14ac:dyDescent="0.2">
      <c r="B4863" s="2"/>
    </row>
    <row r="4864" spans="2:2" x14ac:dyDescent="0.2">
      <c r="B4864" s="2"/>
    </row>
    <row r="4865" spans="2:2" x14ac:dyDescent="0.2">
      <c r="B4865" s="2"/>
    </row>
    <row r="4866" spans="2:2" x14ac:dyDescent="0.2">
      <c r="B4866" s="2"/>
    </row>
    <row r="4867" spans="2:2" x14ac:dyDescent="0.2">
      <c r="B4867" s="2"/>
    </row>
    <row r="4868" spans="2:2" x14ac:dyDescent="0.2">
      <c r="B4868" s="2"/>
    </row>
    <row r="4869" spans="2:2" x14ac:dyDescent="0.2">
      <c r="B4869" s="2"/>
    </row>
    <row r="4870" spans="2:2" x14ac:dyDescent="0.2">
      <c r="B4870" s="2"/>
    </row>
    <row r="4871" spans="2:2" x14ac:dyDescent="0.2">
      <c r="B4871" s="2"/>
    </row>
    <row r="4872" spans="2:2" x14ac:dyDescent="0.2">
      <c r="B4872" s="2"/>
    </row>
    <row r="4873" spans="2:2" x14ac:dyDescent="0.2">
      <c r="B4873" s="2"/>
    </row>
    <row r="4874" spans="2:2" x14ac:dyDescent="0.2">
      <c r="B4874" s="2"/>
    </row>
    <row r="4875" spans="2:2" x14ac:dyDescent="0.2">
      <c r="B4875" s="2"/>
    </row>
    <row r="4876" spans="2:2" x14ac:dyDescent="0.2">
      <c r="B4876" s="2"/>
    </row>
    <row r="4877" spans="2:2" x14ac:dyDescent="0.2">
      <c r="B4877" s="2"/>
    </row>
    <row r="4878" spans="2:2" x14ac:dyDescent="0.2">
      <c r="B4878" s="2"/>
    </row>
    <row r="4879" spans="2:2" x14ac:dyDescent="0.2">
      <c r="B4879" s="2"/>
    </row>
    <row r="4880" spans="2:2" x14ac:dyDescent="0.2">
      <c r="B4880" s="2"/>
    </row>
    <row r="4881" spans="2:2" x14ac:dyDescent="0.2">
      <c r="B4881" s="2"/>
    </row>
    <row r="4882" spans="2:2" x14ac:dyDescent="0.2">
      <c r="B4882" s="2"/>
    </row>
    <row r="4883" spans="2:2" x14ac:dyDescent="0.2">
      <c r="B4883" s="2"/>
    </row>
    <row r="4884" spans="2:2" x14ac:dyDescent="0.2">
      <c r="B4884" s="2"/>
    </row>
    <row r="4885" spans="2:2" x14ac:dyDescent="0.2">
      <c r="B4885" s="2"/>
    </row>
    <row r="4886" spans="2:2" x14ac:dyDescent="0.2">
      <c r="B4886" s="2"/>
    </row>
    <row r="4887" spans="2:2" x14ac:dyDescent="0.2">
      <c r="B4887" s="2"/>
    </row>
    <row r="4888" spans="2:2" x14ac:dyDescent="0.2">
      <c r="B4888" s="2"/>
    </row>
    <row r="4889" spans="2:2" x14ac:dyDescent="0.2">
      <c r="B4889" s="2"/>
    </row>
    <row r="4890" spans="2:2" x14ac:dyDescent="0.2">
      <c r="B4890" s="2"/>
    </row>
    <row r="4891" spans="2:2" x14ac:dyDescent="0.2">
      <c r="B4891" s="2"/>
    </row>
    <row r="4892" spans="2:2" x14ac:dyDescent="0.2">
      <c r="B4892" s="2"/>
    </row>
    <row r="4893" spans="2:2" x14ac:dyDescent="0.2">
      <c r="B4893" s="2"/>
    </row>
    <row r="4894" spans="2:2" x14ac:dyDescent="0.2">
      <c r="B4894" s="2"/>
    </row>
    <row r="4895" spans="2:2" x14ac:dyDescent="0.2">
      <c r="B4895" s="2"/>
    </row>
    <row r="4896" spans="2:2" x14ac:dyDescent="0.2">
      <c r="B4896" s="2"/>
    </row>
    <row r="4897" spans="2:2" x14ac:dyDescent="0.2">
      <c r="B4897" s="2"/>
    </row>
    <row r="4898" spans="2:2" x14ac:dyDescent="0.2">
      <c r="B4898" s="2"/>
    </row>
    <row r="4899" spans="2:2" x14ac:dyDescent="0.2">
      <c r="B4899" s="2"/>
    </row>
    <row r="4900" spans="2:2" x14ac:dyDescent="0.2">
      <c r="B4900" s="2"/>
    </row>
    <row r="4901" spans="2:2" x14ac:dyDescent="0.2">
      <c r="B4901" s="2"/>
    </row>
    <row r="4902" spans="2:2" x14ac:dyDescent="0.2">
      <c r="B4902" s="2"/>
    </row>
    <row r="4903" spans="2:2" x14ac:dyDescent="0.2">
      <c r="B4903" s="2"/>
    </row>
    <row r="4904" spans="2:2" x14ac:dyDescent="0.2">
      <c r="B4904" s="2"/>
    </row>
    <row r="4905" spans="2:2" x14ac:dyDescent="0.2">
      <c r="B4905" s="2"/>
    </row>
    <row r="4906" spans="2:2" x14ac:dyDescent="0.2">
      <c r="B4906" s="2"/>
    </row>
    <row r="4907" spans="2:2" x14ac:dyDescent="0.2">
      <c r="B4907" s="2"/>
    </row>
    <row r="4908" spans="2:2" x14ac:dyDescent="0.2">
      <c r="B4908" s="2"/>
    </row>
    <row r="4909" spans="2:2" x14ac:dyDescent="0.2">
      <c r="B4909" s="2"/>
    </row>
    <row r="4910" spans="2:2" x14ac:dyDescent="0.2">
      <c r="B4910" s="2"/>
    </row>
    <row r="4911" spans="2:2" x14ac:dyDescent="0.2">
      <c r="B4911" s="2"/>
    </row>
    <row r="4912" spans="2:2" x14ac:dyDescent="0.2">
      <c r="B4912" s="2"/>
    </row>
    <row r="4913" spans="2:2" x14ac:dyDescent="0.2">
      <c r="B4913" s="2"/>
    </row>
    <row r="4914" spans="2:2" x14ac:dyDescent="0.2">
      <c r="B4914" s="2"/>
    </row>
    <row r="4915" spans="2:2" x14ac:dyDescent="0.2">
      <c r="B4915" s="2"/>
    </row>
    <row r="4916" spans="2:2" x14ac:dyDescent="0.2">
      <c r="B4916" s="2"/>
    </row>
    <row r="4917" spans="2:2" x14ac:dyDescent="0.2">
      <c r="B4917" s="2"/>
    </row>
    <row r="4918" spans="2:2" x14ac:dyDescent="0.2">
      <c r="B4918" s="2"/>
    </row>
    <row r="4919" spans="2:2" x14ac:dyDescent="0.2">
      <c r="B4919" s="2"/>
    </row>
    <row r="4920" spans="2:2" x14ac:dyDescent="0.2">
      <c r="B4920" s="2"/>
    </row>
    <row r="4921" spans="2:2" x14ac:dyDescent="0.2">
      <c r="B4921" s="2"/>
    </row>
    <row r="4922" spans="2:2" x14ac:dyDescent="0.2">
      <c r="B4922" s="2"/>
    </row>
    <row r="4923" spans="2:2" x14ac:dyDescent="0.2">
      <c r="B4923" s="2"/>
    </row>
    <row r="4924" spans="2:2" x14ac:dyDescent="0.2">
      <c r="B4924" s="2"/>
    </row>
    <row r="4925" spans="2:2" x14ac:dyDescent="0.2">
      <c r="B4925" s="2"/>
    </row>
    <row r="4926" spans="2:2" x14ac:dyDescent="0.2">
      <c r="B4926" s="2"/>
    </row>
    <row r="4927" spans="2:2" x14ac:dyDescent="0.2">
      <c r="B4927" s="2"/>
    </row>
    <row r="4928" spans="2:2" x14ac:dyDescent="0.2">
      <c r="B4928" s="2"/>
    </row>
    <row r="4929" spans="2:2" x14ac:dyDescent="0.2">
      <c r="B4929" s="2"/>
    </row>
    <row r="4930" spans="2:2" x14ac:dyDescent="0.2">
      <c r="B4930" s="2"/>
    </row>
    <row r="4931" spans="2:2" x14ac:dyDescent="0.2">
      <c r="B4931" s="2"/>
    </row>
    <row r="4932" spans="2:2" x14ac:dyDescent="0.2">
      <c r="B4932" s="2"/>
    </row>
    <row r="4933" spans="2:2" x14ac:dyDescent="0.2">
      <c r="B4933" s="2"/>
    </row>
    <row r="4934" spans="2:2" x14ac:dyDescent="0.2">
      <c r="B4934" s="2"/>
    </row>
    <row r="4935" spans="2:2" x14ac:dyDescent="0.2">
      <c r="B4935" s="2"/>
    </row>
    <row r="4936" spans="2:2" x14ac:dyDescent="0.2">
      <c r="B4936" s="2"/>
    </row>
    <row r="4937" spans="2:2" x14ac:dyDescent="0.2">
      <c r="B4937" s="2"/>
    </row>
    <row r="4938" spans="2:2" x14ac:dyDescent="0.2">
      <c r="B4938" s="2"/>
    </row>
    <row r="4939" spans="2:2" x14ac:dyDescent="0.2">
      <c r="B4939" s="2"/>
    </row>
    <row r="4940" spans="2:2" x14ac:dyDescent="0.2">
      <c r="B4940" s="2"/>
    </row>
    <row r="4941" spans="2:2" x14ac:dyDescent="0.2">
      <c r="B4941" s="2"/>
    </row>
    <row r="4942" spans="2:2" x14ac:dyDescent="0.2">
      <c r="B4942" s="2"/>
    </row>
    <row r="4943" spans="2:2" x14ac:dyDescent="0.2">
      <c r="B4943" s="2"/>
    </row>
    <row r="4944" spans="2:2" x14ac:dyDescent="0.2">
      <c r="B4944" s="2"/>
    </row>
    <row r="4945" spans="2:2" x14ac:dyDescent="0.2">
      <c r="B4945" s="2"/>
    </row>
    <row r="4946" spans="2:2" x14ac:dyDescent="0.2">
      <c r="B4946" s="2"/>
    </row>
    <row r="4947" spans="2:2" x14ac:dyDescent="0.2">
      <c r="B4947" s="2"/>
    </row>
    <row r="4948" spans="2:2" x14ac:dyDescent="0.2">
      <c r="B4948" s="2"/>
    </row>
    <row r="4949" spans="2:2" x14ac:dyDescent="0.2">
      <c r="B4949" s="2"/>
    </row>
    <row r="4950" spans="2:2" x14ac:dyDescent="0.2">
      <c r="B4950" s="2"/>
    </row>
    <row r="4951" spans="2:2" x14ac:dyDescent="0.2">
      <c r="B4951" s="2"/>
    </row>
    <row r="4952" spans="2:2" x14ac:dyDescent="0.2">
      <c r="B4952" s="2"/>
    </row>
    <row r="4953" spans="2:2" x14ac:dyDescent="0.2">
      <c r="B4953" s="2"/>
    </row>
    <row r="4954" spans="2:2" x14ac:dyDescent="0.2">
      <c r="B4954" s="2"/>
    </row>
    <row r="4955" spans="2:2" x14ac:dyDescent="0.2">
      <c r="B4955" s="2"/>
    </row>
    <row r="4956" spans="2:2" x14ac:dyDescent="0.2">
      <c r="B4956" s="2"/>
    </row>
    <row r="4957" spans="2:2" x14ac:dyDescent="0.2">
      <c r="B4957" s="2"/>
    </row>
    <row r="4958" spans="2:2" x14ac:dyDescent="0.2">
      <c r="B4958" s="2"/>
    </row>
    <row r="4959" spans="2:2" x14ac:dyDescent="0.2">
      <c r="B4959" s="2"/>
    </row>
    <row r="4960" spans="2:2" x14ac:dyDescent="0.2">
      <c r="B4960" s="2"/>
    </row>
    <row r="4961" spans="2:2" x14ac:dyDescent="0.2">
      <c r="B4961" s="2"/>
    </row>
    <row r="4962" spans="2:2" x14ac:dyDescent="0.2">
      <c r="B4962" s="2"/>
    </row>
    <row r="4963" spans="2:2" x14ac:dyDescent="0.2">
      <c r="B4963" s="2"/>
    </row>
    <row r="4964" spans="2:2" x14ac:dyDescent="0.2">
      <c r="B4964" s="2"/>
    </row>
    <row r="4965" spans="2:2" x14ac:dyDescent="0.2">
      <c r="B4965" s="2"/>
    </row>
    <row r="4966" spans="2:2" x14ac:dyDescent="0.2">
      <c r="B4966" s="2"/>
    </row>
    <row r="4967" spans="2:2" x14ac:dyDescent="0.2">
      <c r="B4967" s="2"/>
    </row>
    <row r="4968" spans="2:2" x14ac:dyDescent="0.2">
      <c r="B4968" s="2"/>
    </row>
    <row r="4969" spans="2:2" x14ac:dyDescent="0.2">
      <c r="B4969" s="2"/>
    </row>
    <row r="4970" spans="2:2" x14ac:dyDescent="0.2">
      <c r="B4970" s="2"/>
    </row>
    <row r="4971" spans="2:2" x14ac:dyDescent="0.2">
      <c r="B4971" s="2"/>
    </row>
    <row r="4972" spans="2:2" x14ac:dyDescent="0.2">
      <c r="B4972" s="2"/>
    </row>
    <row r="4973" spans="2:2" x14ac:dyDescent="0.2">
      <c r="B4973" s="2"/>
    </row>
    <row r="4974" spans="2:2" x14ac:dyDescent="0.2">
      <c r="B4974" s="2"/>
    </row>
    <row r="4975" spans="2:2" x14ac:dyDescent="0.2">
      <c r="B4975" s="2"/>
    </row>
    <row r="4976" spans="2:2" x14ac:dyDescent="0.2">
      <c r="B4976" s="2"/>
    </row>
    <row r="4977" spans="2:2" x14ac:dyDescent="0.2">
      <c r="B4977" s="2"/>
    </row>
    <row r="4978" spans="2:2" x14ac:dyDescent="0.2">
      <c r="B4978" s="2"/>
    </row>
    <row r="4979" spans="2:2" x14ac:dyDescent="0.2">
      <c r="B4979" s="2"/>
    </row>
    <row r="4980" spans="2:2" x14ac:dyDescent="0.2">
      <c r="B4980" s="2"/>
    </row>
    <row r="4981" spans="2:2" x14ac:dyDescent="0.2">
      <c r="B4981" s="2"/>
    </row>
    <row r="4982" spans="2:2" x14ac:dyDescent="0.2">
      <c r="B4982" s="2"/>
    </row>
    <row r="4983" spans="2:2" x14ac:dyDescent="0.2">
      <c r="B4983" s="2"/>
    </row>
    <row r="4984" spans="2:2" x14ac:dyDescent="0.2">
      <c r="B4984" s="2"/>
    </row>
    <row r="4985" spans="2:2" x14ac:dyDescent="0.2">
      <c r="B4985" s="2"/>
    </row>
    <row r="4986" spans="2:2" x14ac:dyDescent="0.2">
      <c r="B4986" s="2"/>
    </row>
    <row r="4987" spans="2:2" x14ac:dyDescent="0.2">
      <c r="B4987" s="2"/>
    </row>
    <row r="4988" spans="2:2" x14ac:dyDescent="0.2">
      <c r="B4988" s="2"/>
    </row>
    <row r="4989" spans="2:2" x14ac:dyDescent="0.2">
      <c r="B4989" s="2"/>
    </row>
    <row r="4990" spans="2:2" x14ac:dyDescent="0.2">
      <c r="B4990" s="2"/>
    </row>
    <row r="4991" spans="2:2" x14ac:dyDescent="0.2">
      <c r="B4991" s="2"/>
    </row>
    <row r="4992" spans="2:2" x14ac:dyDescent="0.2">
      <c r="B4992" s="2"/>
    </row>
    <row r="4993" spans="2:2" x14ac:dyDescent="0.2">
      <c r="B4993" s="2"/>
    </row>
    <row r="4994" spans="2:2" x14ac:dyDescent="0.2">
      <c r="B4994" s="2"/>
    </row>
    <row r="4995" spans="2:2" x14ac:dyDescent="0.2">
      <c r="B4995" s="2"/>
    </row>
    <row r="4996" spans="2:2" x14ac:dyDescent="0.2">
      <c r="B4996" s="2"/>
    </row>
    <row r="4997" spans="2:2" x14ac:dyDescent="0.2">
      <c r="B4997" s="2"/>
    </row>
    <row r="4998" spans="2:2" x14ac:dyDescent="0.2">
      <c r="B4998" s="2"/>
    </row>
    <row r="4999" spans="2:2" x14ac:dyDescent="0.2">
      <c r="B4999" s="2"/>
    </row>
    <row r="5000" spans="2:2" x14ac:dyDescent="0.2">
      <c r="B5000" s="2"/>
    </row>
    <row r="5001" spans="2:2" x14ac:dyDescent="0.2">
      <c r="B5001" s="2"/>
    </row>
    <row r="5002" spans="2:2" x14ac:dyDescent="0.2">
      <c r="B5002" s="2"/>
    </row>
    <row r="5003" spans="2:2" x14ac:dyDescent="0.2">
      <c r="B5003" s="2"/>
    </row>
    <row r="5004" spans="2:2" x14ac:dyDescent="0.2">
      <c r="B5004" s="2"/>
    </row>
    <row r="5005" spans="2:2" x14ac:dyDescent="0.2">
      <c r="B5005" s="2"/>
    </row>
    <row r="5006" spans="2:2" x14ac:dyDescent="0.2">
      <c r="B5006" s="2"/>
    </row>
    <row r="5007" spans="2:2" x14ac:dyDescent="0.2">
      <c r="B5007" s="2"/>
    </row>
    <row r="5008" spans="2:2" x14ac:dyDescent="0.2">
      <c r="B5008" s="2"/>
    </row>
    <row r="5009" spans="2:2" x14ac:dyDescent="0.2">
      <c r="B5009" s="2"/>
    </row>
    <row r="5010" spans="2:2" x14ac:dyDescent="0.2">
      <c r="B5010" s="2"/>
    </row>
    <row r="5011" spans="2:2" x14ac:dyDescent="0.2">
      <c r="B5011" s="2"/>
    </row>
    <row r="5012" spans="2:2" x14ac:dyDescent="0.2">
      <c r="B5012" s="2"/>
    </row>
    <row r="5013" spans="2:2" x14ac:dyDescent="0.2">
      <c r="B5013" s="2"/>
    </row>
    <row r="5014" spans="2:2" x14ac:dyDescent="0.2">
      <c r="B5014" s="2"/>
    </row>
    <row r="5015" spans="2:2" x14ac:dyDescent="0.2">
      <c r="B5015" s="2"/>
    </row>
    <row r="5016" spans="2:2" x14ac:dyDescent="0.2">
      <c r="B5016" s="2"/>
    </row>
    <row r="5017" spans="2:2" x14ac:dyDescent="0.2">
      <c r="B5017" s="2"/>
    </row>
    <row r="5018" spans="2:2" x14ac:dyDescent="0.2">
      <c r="B5018" s="2"/>
    </row>
    <row r="5019" spans="2:2" x14ac:dyDescent="0.2">
      <c r="B5019" s="2"/>
    </row>
    <row r="5020" spans="2:2" x14ac:dyDescent="0.2">
      <c r="B5020" s="2"/>
    </row>
    <row r="5021" spans="2:2" x14ac:dyDescent="0.2">
      <c r="B5021" s="2"/>
    </row>
    <row r="5022" spans="2:2" x14ac:dyDescent="0.2">
      <c r="B5022" s="2"/>
    </row>
    <row r="5023" spans="2:2" x14ac:dyDescent="0.2">
      <c r="B5023" s="2"/>
    </row>
    <row r="5024" spans="2:2" x14ac:dyDescent="0.2">
      <c r="B5024" s="2"/>
    </row>
    <row r="5025" spans="2:2" x14ac:dyDescent="0.2">
      <c r="B5025" s="2"/>
    </row>
    <row r="5026" spans="2:2" x14ac:dyDescent="0.2">
      <c r="B5026" s="2"/>
    </row>
    <row r="5027" spans="2:2" x14ac:dyDescent="0.2">
      <c r="B5027" s="2"/>
    </row>
    <row r="5028" spans="2:2" x14ac:dyDescent="0.2">
      <c r="B5028" s="2"/>
    </row>
    <row r="5029" spans="2:2" x14ac:dyDescent="0.2">
      <c r="B5029" s="2"/>
    </row>
    <row r="5030" spans="2:2" x14ac:dyDescent="0.2">
      <c r="B5030" s="2"/>
    </row>
    <row r="5031" spans="2:2" x14ac:dyDescent="0.2">
      <c r="B5031" s="2"/>
    </row>
    <row r="5032" spans="2:2" x14ac:dyDescent="0.2">
      <c r="B5032" s="2"/>
    </row>
    <row r="5033" spans="2:2" x14ac:dyDescent="0.2">
      <c r="B5033" s="2"/>
    </row>
    <row r="5034" spans="2:2" x14ac:dyDescent="0.2">
      <c r="B5034" s="2"/>
    </row>
    <row r="5035" spans="2:2" x14ac:dyDescent="0.2">
      <c r="B5035" s="2"/>
    </row>
    <row r="5036" spans="2:2" x14ac:dyDescent="0.2">
      <c r="B5036" s="2"/>
    </row>
    <row r="5037" spans="2:2" x14ac:dyDescent="0.2">
      <c r="B5037" s="2"/>
    </row>
    <row r="5038" spans="2:2" x14ac:dyDescent="0.2">
      <c r="B5038" s="2"/>
    </row>
    <row r="5039" spans="2:2" x14ac:dyDescent="0.2">
      <c r="B5039" s="2"/>
    </row>
    <row r="5040" spans="2:2" x14ac:dyDescent="0.2">
      <c r="B5040" s="2"/>
    </row>
    <row r="5041" spans="2:2" x14ac:dyDescent="0.2">
      <c r="B5041" s="2"/>
    </row>
    <row r="5042" spans="2:2" x14ac:dyDescent="0.2">
      <c r="B5042" s="2"/>
    </row>
    <row r="5043" spans="2:2" x14ac:dyDescent="0.2">
      <c r="B5043" s="2"/>
    </row>
    <row r="5044" spans="2:2" x14ac:dyDescent="0.2">
      <c r="B5044" s="2"/>
    </row>
    <row r="5045" spans="2:2" x14ac:dyDescent="0.2">
      <c r="B5045" s="2"/>
    </row>
    <row r="5046" spans="2:2" x14ac:dyDescent="0.2">
      <c r="B5046" s="2"/>
    </row>
    <row r="5047" spans="2:2" x14ac:dyDescent="0.2">
      <c r="B5047" s="2"/>
    </row>
    <row r="5048" spans="2:2" x14ac:dyDescent="0.2">
      <c r="B5048" s="2"/>
    </row>
    <row r="5049" spans="2:2" x14ac:dyDescent="0.2">
      <c r="B5049" s="2"/>
    </row>
    <row r="5050" spans="2:2" x14ac:dyDescent="0.2">
      <c r="B5050" s="2"/>
    </row>
    <row r="5051" spans="2:2" x14ac:dyDescent="0.2">
      <c r="B5051" s="2"/>
    </row>
    <row r="5052" spans="2:2" x14ac:dyDescent="0.2">
      <c r="B5052" s="2"/>
    </row>
    <row r="5053" spans="2:2" x14ac:dyDescent="0.2">
      <c r="B5053" s="2"/>
    </row>
    <row r="5054" spans="2:2" x14ac:dyDescent="0.2">
      <c r="B5054" s="2"/>
    </row>
    <row r="5055" spans="2:2" x14ac:dyDescent="0.2">
      <c r="B5055" s="2"/>
    </row>
    <row r="5056" spans="2:2" x14ac:dyDescent="0.2">
      <c r="B5056" s="2"/>
    </row>
    <row r="5057" spans="2:2" x14ac:dyDescent="0.2">
      <c r="B5057" s="2"/>
    </row>
    <row r="5058" spans="2:2" x14ac:dyDescent="0.2">
      <c r="B5058" s="2"/>
    </row>
    <row r="5059" spans="2:2" x14ac:dyDescent="0.2">
      <c r="B5059" s="2"/>
    </row>
    <row r="5060" spans="2:2" x14ac:dyDescent="0.2">
      <c r="B5060" s="2"/>
    </row>
    <row r="5061" spans="2:2" x14ac:dyDescent="0.2">
      <c r="B5061" s="2"/>
    </row>
    <row r="5062" spans="2:2" x14ac:dyDescent="0.2">
      <c r="B5062" s="2"/>
    </row>
    <row r="5063" spans="2:2" x14ac:dyDescent="0.2">
      <c r="B5063" s="2"/>
    </row>
    <row r="5064" spans="2:2" x14ac:dyDescent="0.2">
      <c r="B5064" s="2"/>
    </row>
    <row r="5065" spans="2:2" x14ac:dyDescent="0.2">
      <c r="B5065" s="2"/>
    </row>
    <row r="5066" spans="2:2" x14ac:dyDescent="0.2">
      <c r="B5066" s="2"/>
    </row>
    <row r="5067" spans="2:2" x14ac:dyDescent="0.2">
      <c r="B5067" s="2"/>
    </row>
    <row r="5068" spans="2:2" x14ac:dyDescent="0.2">
      <c r="B5068" s="2"/>
    </row>
    <row r="5069" spans="2:2" x14ac:dyDescent="0.2">
      <c r="B5069" s="2"/>
    </row>
    <row r="5070" spans="2:2" x14ac:dyDescent="0.2">
      <c r="B5070" s="2"/>
    </row>
    <row r="5071" spans="2:2" x14ac:dyDescent="0.2">
      <c r="B5071" s="2"/>
    </row>
    <row r="5072" spans="2:2" x14ac:dyDescent="0.2">
      <c r="B5072" s="2"/>
    </row>
    <row r="5073" spans="2:2" x14ac:dyDescent="0.2">
      <c r="B5073" s="2"/>
    </row>
    <row r="5074" spans="2:2" x14ac:dyDescent="0.2">
      <c r="B5074" s="2"/>
    </row>
    <row r="5075" spans="2:2" x14ac:dyDescent="0.2">
      <c r="B5075" s="2"/>
    </row>
    <row r="5076" spans="2:2" x14ac:dyDescent="0.2">
      <c r="B5076" s="2"/>
    </row>
    <row r="5077" spans="2:2" x14ac:dyDescent="0.2">
      <c r="B5077" s="2"/>
    </row>
    <row r="5078" spans="2:2" x14ac:dyDescent="0.2">
      <c r="B5078" s="2"/>
    </row>
    <row r="5079" spans="2:2" x14ac:dyDescent="0.2">
      <c r="B5079" s="2"/>
    </row>
    <row r="5080" spans="2:2" x14ac:dyDescent="0.2">
      <c r="B5080" s="2"/>
    </row>
    <row r="5081" spans="2:2" x14ac:dyDescent="0.2">
      <c r="B5081" s="2"/>
    </row>
    <row r="5082" spans="2:2" x14ac:dyDescent="0.2">
      <c r="B5082" s="2"/>
    </row>
    <row r="5083" spans="2:2" x14ac:dyDescent="0.2">
      <c r="B5083" s="2"/>
    </row>
    <row r="5084" spans="2:2" x14ac:dyDescent="0.2">
      <c r="B5084" s="2"/>
    </row>
    <row r="5085" spans="2:2" x14ac:dyDescent="0.2">
      <c r="B5085" s="2"/>
    </row>
    <row r="5086" spans="2:2" x14ac:dyDescent="0.2">
      <c r="B5086" s="2"/>
    </row>
    <row r="5087" spans="2:2" x14ac:dyDescent="0.2">
      <c r="B5087" s="2"/>
    </row>
    <row r="5088" spans="2:2" x14ac:dyDescent="0.2">
      <c r="B5088" s="2"/>
    </row>
    <row r="5089" spans="2:2" x14ac:dyDescent="0.2">
      <c r="B5089" s="2"/>
    </row>
    <row r="5090" spans="2:2" x14ac:dyDescent="0.2">
      <c r="B5090" s="2"/>
    </row>
    <row r="5091" spans="2:2" x14ac:dyDescent="0.2">
      <c r="B5091" s="2"/>
    </row>
    <row r="5092" spans="2:2" x14ac:dyDescent="0.2">
      <c r="B5092" s="2"/>
    </row>
    <row r="5093" spans="2:2" x14ac:dyDescent="0.2">
      <c r="B5093" s="2"/>
    </row>
    <row r="5094" spans="2:2" x14ac:dyDescent="0.2">
      <c r="B5094" s="2"/>
    </row>
    <row r="5095" spans="2:2" x14ac:dyDescent="0.2">
      <c r="B5095" s="2"/>
    </row>
    <row r="5096" spans="2:2" x14ac:dyDescent="0.2">
      <c r="B5096" s="2"/>
    </row>
    <row r="5097" spans="2:2" x14ac:dyDescent="0.2">
      <c r="B5097" s="2"/>
    </row>
    <row r="5098" spans="2:2" x14ac:dyDescent="0.2">
      <c r="B5098" s="2"/>
    </row>
    <row r="5099" spans="2:2" x14ac:dyDescent="0.2">
      <c r="B5099" s="2"/>
    </row>
    <row r="5100" spans="2:2" x14ac:dyDescent="0.2">
      <c r="B5100" s="2"/>
    </row>
    <row r="5101" spans="2:2" x14ac:dyDescent="0.2">
      <c r="B5101" s="2"/>
    </row>
    <row r="5102" spans="2:2" x14ac:dyDescent="0.2">
      <c r="B5102" s="2"/>
    </row>
    <row r="5103" spans="2:2" x14ac:dyDescent="0.2">
      <c r="B5103" s="2"/>
    </row>
    <row r="5104" spans="2:2" x14ac:dyDescent="0.2">
      <c r="B5104" s="2"/>
    </row>
    <row r="5105" spans="2:2" x14ac:dyDescent="0.2">
      <c r="B5105" s="2"/>
    </row>
    <row r="5106" spans="2:2" x14ac:dyDescent="0.2">
      <c r="B5106" s="2"/>
    </row>
    <row r="5107" spans="2:2" x14ac:dyDescent="0.2">
      <c r="B5107" s="2"/>
    </row>
    <row r="5108" spans="2:2" x14ac:dyDescent="0.2">
      <c r="B5108" s="2"/>
    </row>
    <row r="5109" spans="2:2" x14ac:dyDescent="0.2">
      <c r="B5109" s="2"/>
    </row>
    <row r="5110" spans="2:2" x14ac:dyDescent="0.2">
      <c r="B5110" s="2"/>
    </row>
    <row r="5111" spans="2:2" x14ac:dyDescent="0.2">
      <c r="B5111" s="2"/>
    </row>
    <row r="5112" spans="2:2" x14ac:dyDescent="0.2">
      <c r="B5112" s="2"/>
    </row>
    <row r="5113" spans="2:2" x14ac:dyDescent="0.2">
      <c r="B5113" s="2"/>
    </row>
    <row r="5114" spans="2:2" x14ac:dyDescent="0.2">
      <c r="B5114" s="2"/>
    </row>
    <row r="5115" spans="2:2" x14ac:dyDescent="0.2">
      <c r="B5115" s="2"/>
    </row>
    <row r="5116" spans="2:2" x14ac:dyDescent="0.2">
      <c r="B5116" s="2"/>
    </row>
    <row r="5117" spans="2:2" x14ac:dyDescent="0.2">
      <c r="B5117" s="2"/>
    </row>
    <row r="5118" spans="2:2" x14ac:dyDescent="0.2">
      <c r="B5118" s="2"/>
    </row>
    <row r="5119" spans="2:2" x14ac:dyDescent="0.2">
      <c r="B5119" s="2"/>
    </row>
    <row r="5120" spans="2:2" x14ac:dyDescent="0.2">
      <c r="B5120" s="2"/>
    </row>
    <row r="5121" spans="2:2" x14ac:dyDescent="0.2">
      <c r="B5121" s="2"/>
    </row>
    <row r="5122" spans="2:2" x14ac:dyDescent="0.2">
      <c r="B5122" s="2"/>
    </row>
    <row r="5123" spans="2:2" x14ac:dyDescent="0.2">
      <c r="B5123" s="2"/>
    </row>
    <row r="5124" spans="2:2" x14ac:dyDescent="0.2">
      <c r="B5124" s="2"/>
    </row>
    <row r="5125" spans="2:2" x14ac:dyDescent="0.2">
      <c r="B5125" s="2"/>
    </row>
    <row r="5126" spans="2:2" x14ac:dyDescent="0.2">
      <c r="B5126" s="2"/>
    </row>
    <row r="5127" spans="2:2" x14ac:dyDescent="0.2">
      <c r="B5127" s="2"/>
    </row>
    <row r="5128" spans="2:2" x14ac:dyDescent="0.2">
      <c r="B5128" s="2"/>
    </row>
    <row r="5129" spans="2:2" x14ac:dyDescent="0.2">
      <c r="B5129" s="2"/>
    </row>
    <row r="5130" spans="2:2" x14ac:dyDescent="0.2">
      <c r="B5130" s="2"/>
    </row>
    <row r="5131" spans="2:2" x14ac:dyDescent="0.2">
      <c r="B5131" s="2"/>
    </row>
    <row r="5132" spans="2:2" x14ac:dyDescent="0.2">
      <c r="B5132" s="2"/>
    </row>
    <row r="5133" spans="2:2" x14ac:dyDescent="0.2">
      <c r="B5133" s="2"/>
    </row>
    <row r="5134" spans="2:2" x14ac:dyDescent="0.2">
      <c r="B5134" s="2"/>
    </row>
    <row r="5135" spans="2:2" x14ac:dyDescent="0.2">
      <c r="B5135" s="2"/>
    </row>
    <row r="5136" spans="2:2" x14ac:dyDescent="0.2">
      <c r="B5136" s="2"/>
    </row>
    <row r="5137" spans="2:2" x14ac:dyDescent="0.2">
      <c r="B5137" s="2"/>
    </row>
    <row r="5138" spans="2:2" x14ac:dyDescent="0.2">
      <c r="B5138" s="2"/>
    </row>
    <row r="5139" spans="2:2" x14ac:dyDescent="0.2">
      <c r="B5139" s="2"/>
    </row>
    <row r="5140" spans="2:2" x14ac:dyDescent="0.2">
      <c r="B5140" s="2"/>
    </row>
    <row r="5141" spans="2:2" x14ac:dyDescent="0.2">
      <c r="B5141" s="2"/>
    </row>
    <row r="5142" spans="2:2" x14ac:dyDescent="0.2">
      <c r="B5142" s="2"/>
    </row>
    <row r="5143" spans="2:2" x14ac:dyDescent="0.2">
      <c r="B5143" s="2"/>
    </row>
    <row r="5144" spans="2:2" x14ac:dyDescent="0.2">
      <c r="B5144" s="2"/>
    </row>
    <row r="5145" spans="2:2" x14ac:dyDescent="0.2">
      <c r="B5145" s="2"/>
    </row>
    <row r="5146" spans="2:2" x14ac:dyDescent="0.2">
      <c r="B5146" s="2"/>
    </row>
    <row r="5147" spans="2:2" x14ac:dyDescent="0.2">
      <c r="B5147" s="2"/>
    </row>
    <row r="5148" spans="2:2" x14ac:dyDescent="0.2">
      <c r="B5148" s="2"/>
    </row>
    <row r="5149" spans="2:2" x14ac:dyDescent="0.2">
      <c r="B5149" s="2"/>
    </row>
    <row r="5150" spans="2:2" x14ac:dyDescent="0.2">
      <c r="B5150" s="2"/>
    </row>
    <row r="5151" spans="2:2" x14ac:dyDescent="0.2">
      <c r="B5151" s="2"/>
    </row>
    <row r="5152" spans="2:2" x14ac:dyDescent="0.2">
      <c r="B5152" s="2"/>
    </row>
    <row r="5153" spans="2:2" x14ac:dyDescent="0.2">
      <c r="B5153" s="2"/>
    </row>
    <row r="5154" spans="2:2" x14ac:dyDescent="0.2">
      <c r="B5154" s="2"/>
    </row>
    <row r="5155" spans="2:2" x14ac:dyDescent="0.2">
      <c r="B5155" s="2"/>
    </row>
    <row r="5156" spans="2:2" x14ac:dyDescent="0.2">
      <c r="B5156" s="2"/>
    </row>
    <row r="5157" spans="2:2" x14ac:dyDescent="0.2">
      <c r="B5157" s="2"/>
    </row>
    <row r="5158" spans="2:2" x14ac:dyDescent="0.2">
      <c r="B5158" s="2"/>
    </row>
    <row r="5159" spans="2:2" x14ac:dyDescent="0.2">
      <c r="B5159" s="2"/>
    </row>
    <row r="5160" spans="2:2" x14ac:dyDescent="0.2">
      <c r="B5160" s="2"/>
    </row>
    <row r="5161" spans="2:2" x14ac:dyDescent="0.2">
      <c r="B5161" s="2"/>
    </row>
    <row r="5162" spans="2:2" x14ac:dyDescent="0.2">
      <c r="B5162" s="2"/>
    </row>
    <row r="5163" spans="2:2" x14ac:dyDescent="0.2">
      <c r="B5163" s="2"/>
    </row>
    <row r="5164" spans="2:2" x14ac:dyDescent="0.2">
      <c r="B5164" s="2"/>
    </row>
    <row r="5165" spans="2:2" x14ac:dyDescent="0.2">
      <c r="B5165" s="2"/>
    </row>
    <row r="5166" spans="2:2" x14ac:dyDescent="0.2">
      <c r="B5166" s="2"/>
    </row>
    <row r="5167" spans="2:2" x14ac:dyDescent="0.2">
      <c r="B5167" s="2"/>
    </row>
    <row r="5168" spans="2:2" x14ac:dyDescent="0.2">
      <c r="B5168" s="2"/>
    </row>
    <row r="5169" spans="2:2" x14ac:dyDescent="0.2">
      <c r="B5169" s="2"/>
    </row>
    <row r="5170" spans="2:2" x14ac:dyDescent="0.2">
      <c r="B5170" s="2"/>
    </row>
    <row r="5171" spans="2:2" x14ac:dyDescent="0.2">
      <c r="B5171" s="2"/>
    </row>
    <row r="5172" spans="2:2" x14ac:dyDescent="0.2">
      <c r="B5172" s="2"/>
    </row>
    <row r="5173" spans="2:2" x14ac:dyDescent="0.2">
      <c r="B5173" s="2"/>
    </row>
    <row r="5174" spans="2:2" x14ac:dyDescent="0.2">
      <c r="B5174" s="2"/>
    </row>
    <row r="5175" spans="2:2" x14ac:dyDescent="0.2">
      <c r="B5175" s="2"/>
    </row>
    <row r="5176" spans="2:2" x14ac:dyDescent="0.2">
      <c r="B5176" s="2"/>
    </row>
    <row r="5177" spans="2:2" x14ac:dyDescent="0.2">
      <c r="B5177" s="2"/>
    </row>
    <row r="5178" spans="2:2" x14ac:dyDescent="0.2">
      <c r="B5178" s="2"/>
    </row>
    <row r="5179" spans="2:2" x14ac:dyDescent="0.2">
      <c r="B5179" s="2"/>
    </row>
    <row r="5180" spans="2:2" x14ac:dyDescent="0.2">
      <c r="B5180" s="2"/>
    </row>
    <row r="5181" spans="2:2" x14ac:dyDescent="0.2">
      <c r="B5181" s="2"/>
    </row>
    <row r="5182" spans="2:2" x14ac:dyDescent="0.2">
      <c r="B5182" s="2"/>
    </row>
    <row r="5183" spans="2:2" x14ac:dyDescent="0.2">
      <c r="B5183" s="2"/>
    </row>
    <row r="5184" spans="2:2" x14ac:dyDescent="0.2">
      <c r="B5184" s="2"/>
    </row>
    <row r="5185" spans="2:2" x14ac:dyDescent="0.2">
      <c r="B5185" s="2"/>
    </row>
    <row r="5186" spans="2:2" x14ac:dyDescent="0.2">
      <c r="B5186" s="2"/>
    </row>
    <row r="5187" spans="2:2" x14ac:dyDescent="0.2">
      <c r="B5187" s="2"/>
    </row>
    <row r="5188" spans="2:2" x14ac:dyDescent="0.2">
      <c r="B5188" s="2"/>
    </row>
    <row r="5189" spans="2:2" x14ac:dyDescent="0.2">
      <c r="B5189" s="2"/>
    </row>
    <row r="5190" spans="2:2" x14ac:dyDescent="0.2">
      <c r="B5190" s="2"/>
    </row>
    <row r="5191" spans="2:2" x14ac:dyDescent="0.2">
      <c r="B5191" s="2"/>
    </row>
    <row r="5192" spans="2:2" x14ac:dyDescent="0.2">
      <c r="B5192" s="2"/>
    </row>
    <row r="5193" spans="2:2" x14ac:dyDescent="0.2">
      <c r="B5193" s="2"/>
    </row>
    <row r="5194" spans="2:2" x14ac:dyDescent="0.2">
      <c r="B5194" s="2"/>
    </row>
    <row r="5195" spans="2:2" x14ac:dyDescent="0.2">
      <c r="B5195" s="2"/>
    </row>
    <row r="5196" spans="2:2" x14ac:dyDescent="0.2">
      <c r="B5196" s="2"/>
    </row>
    <row r="5197" spans="2:2" x14ac:dyDescent="0.2">
      <c r="B5197" s="2"/>
    </row>
    <row r="5198" spans="2:2" x14ac:dyDescent="0.2">
      <c r="B5198" s="2"/>
    </row>
    <row r="5199" spans="2:2" x14ac:dyDescent="0.2">
      <c r="B5199" s="2"/>
    </row>
    <row r="5200" spans="2:2" x14ac:dyDescent="0.2">
      <c r="B5200" s="2"/>
    </row>
    <row r="5201" spans="2:2" x14ac:dyDescent="0.2">
      <c r="B5201" s="2"/>
    </row>
    <row r="5202" spans="2:2" x14ac:dyDescent="0.2">
      <c r="B5202" s="2"/>
    </row>
    <row r="5203" spans="2:2" x14ac:dyDescent="0.2">
      <c r="B5203" s="2"/>
    </row>
    <row r="5204" spans="2:2" x14ac:dyDescent="0.2">
      <c r="B5204" s="2"/>
    </row>
    <row r="5205" spans="2:2" x14ac:dyDescent="0.2">
      <c r="B5205" s="2"/>
    </row>
    <row r="5206" spans="2:2" x14ac:dyDescent="0.2">
      <c r="B5206" s="2"/>
    </row>
    <row r="5207" spans="2:2" x14ac:dyDescent="0.2">
      <c r="B5207" s="2"/>
    </row>
    <row r="5208" spans="2:2" x14ac:dyDescent="0.2">
      <c r="B5208" s="2"/>
    </row>
    <row r="5209" spans="2:2" x14ac:dyDescent="0.2">
      <c r="B5209" s="2"/>
    </row>
    <row r="5210" spans="2:2" x14ac:dyDescent="0.2">
      <c r="B5210" s="2"/>
    </row>
    <row r="5211" spans="2:2" x14ac:dyDescent="0.2">
      <c r="B5211" s="2"/>
    </row>
    <row r="5212" spans="2:2" x14ac:dyDescent="0.2">
      <c r="B5212" s="2"/>
    </row>
    <row r="5213" spans="2:2" x14ac:dyDescent="0.2">
      <c r="B5213" s="2"/>
    </row>
    <row r="5214" spans="2:2" x14ac:dyDescent="0.2">
      <c r="B5214" s="2"/>
    </row>
    <row r="5215" spans="2:2" x14ac:dyDescent="0.2">
      <c r="B5215" s="2"/>
    </row>
    <row r="5216" spans="2:2" x14ac:dyDescent="0.2">
      <c r="B5216" s="2"/>
    </row>
    <row r="5217" spans="2:2" x14ac:dyDescent="0.2">
      <c r="B5217" s="2"/>
    </row>
    <row r="5218" spans="2:2" x14ac:dyDescent="0.2">
      <c r="B5218" s="2"/>
    </row>
    <row r="5219" spans="2:2" x14ac:dyDescent="0.2">
      <c r="B5219" s="2"/>
    </row>
    <row r="5220" spans="2:2" x14ac:dyDescent="0.2">
      <c r="B5220" s="2"/>
    </row>
    <row r="5221" spans="2:2" x14ac:dyDescent="0.2">
      <c r="B5221" s="2"/>
    </row>
    <row r="5222" spans="2:2" x14ac:dyDescent="0.2">
      <c r="B5222" s="2"/>
    </row>
    <row r="5223" spans="2:2" x14ac:dyDescent="0.2">
      <c r="B5223" s="2"/>
    </row>
    <row r="5224" spans="2:2" x14ac:dyDescent="0.2">
      <c r="B5224" s="2"/>
    </row>
    <row r="5225" spans="2:2" x14ac:dyDescent="0.2">
      <c r="B5225" s="2"/>
    </row>
    <row r="5226" spans="2:2" x14ac:dyDescent="0.2">
      <c r="B5226" s="2"/>
    </row>
    <row r="5227" spans="2:2" x14ac:dyDescent="0.2">
      <c r="B5227" s="2"/>
    </row>
    <row r="5228" spans="2:2" x14ac:dyDescent="0.2">
      <c r="B5228" s="2"/>
    </row>
    <row r="5229" spans="2:2" x14ac:dyDescent="0.2">
      <c r="B5229" s="2"/>
    </row>
    <row r="5230" spans="2:2" x14ac:dyDescent="0.2">
      <c r="B5230" s="2"/>
    </row>
    <row r="5231" spans="2:2" x14ac:dyDescent="0.2">
      <c r="B5231" s="2"/>
    </row>
    <row r="5232" spans="2:2" x14ac:dyDescent="0.2">
      <c r="B5232" s="2"/>
    </row>
    <row r="5233" spans="2:2" x14ac:dyDescent="0.2">
      <c r="B5233" s="2"/>
    </row>
    <row r="5234" spans="2:2" x14ac:dyDescent="0.2">
      <c r="B5234" s="2"/>
    </row>
    <row r="5235" spans="2:2" x14ac:dyDescent="0.2">
      <c r="B5235" s="2"/>
    </row>
    <row r="5236" spans="2:2" x14ac:dyDescent="0.2">
      <c r="B5236" s="2"/>
    </row>
    <row r="5237" spans="2:2" x14ac:dyDescent="0.2">
      <c r="B5237" s="2"/>
    </row>
    <row r="5238" spans="2:2" x14ac:dyDescent="0.2">
      <c r="B5238" s="2"/>
    </row>
    <row r="5239" spans="2:2" x14ac:dyDescent="0.2">
      <c r="B5239" s="2"/>
    </row>
    <row r="5240" spans="2:2" x14ac:dyDescent="0.2">
      <c r="B5240" s="2"/>
    </row>
    <row r="5241" spans="2:2" x14ac:dyDescent="0.2">
      <c r="B5241" s="2"/>
    </row>
    <row r="5242" spans="2:2" x14ac:dyDescent="0.2">
      <c r="B5242" s="2"/>
    </row>
    <row r="5243" spans="2:2" x14ac:dyDescent="0.2">
      <c r="B5243" s="2"/>
    </row>
    <row r="5244" spans="2:2" x14ac:dyDescent="0.2">
      <c r="B5244" s="2"/>
    </row>
    <row r="5245" spans="2:2" x14ac:dyDescent="0.2">
      <c r="B5245" s="2"/>
    </row>
    <row r="5246" spans="2:2" x14ac:dyDescent="0.2">
      <c r="B5246" s="2"/>
    </row>
    <row r="5247" spans="2:2" x14ac:dyDescent="0.2">
      <c r="B5247" s="2"/>
    </row>
    <row r="5248" spans="2:2" x14ac:dyDescent="0.2">
      <c r="B5248" s="2"/>
    </row>
    <row r="5249" spans="2:2" x14ac:dyDescent="0.2">
      <c r="B5249" s="2"/>
    </row>
    <row r="5250" spans="2:2" x14ac:dyDescent="0.2">
      <c r="B5250" s="2"/>
    </row>
    <row r="5251" spans="2:2" x14ac:dyDescent="0.2">
      <c r="B5251" s="2"/>
    </row>
    <row r="5252" spans="2:2" x14ac:dyDescent="0.2">
      <c r="B5252" s="2"/>
    </row>
    <row r="5253" spans="2:2" x14ac:dyDescent="0.2">
      <c r="B5253" s="2"/>
    </row>
    <row r="5254" spans="2:2" x14ac:dyDescent="0.2">
      <c r="B5254" s="2"/>
    </row>
    <row r="5255" spans="2:2" x14ac:dyDescent="0.2">
      <c r="B5255" s="2"/>
    </row>
    <row r="5256" spans="2:2" x14ac:dyDescent="0.2">
      <c r="B5256" s="2"/>
    </row>
    <row r="5257" spans="2:2" x14ac:dyDescent="0.2">
      <c r="B5257" s="2"/>
    </row>
    <row r="5258" spans="2:2" x14ac:dyDescent="0.2">
      <c r="B5258" s="2"/>
    </row>
    <row r="5259" spans="2:2" x14ac:dyDescent="0.2">
      <c r="B5259" s="2"/>
    </row>
    <row r="5260" spans="2:2" x14ac:dyDescent="0.2">
      <c r="B5260" s="2"/>
    </row>
    <row r="5261" spans="2:2" x14ac:dyDescent="0.2">
      <c r="B5261" s="2"/>
    </row>
    <row r="5262" spans="2:2" x14ac:dyDescent="0.2">
      <c r="B5262" s="2"/>
    </row>
    <row r="5263" spans="2:2" x14ac:dyDescent="0.2">
      <c r="B5263" s="2"/>
    </row>
    <row r="5264" spans="2:2" x14ac:dyDescent="0.2">
      <c r="B5264" s="2"/>
    </row>
    <row r="5265" spans="2:2" x14ac:dyDescent="0.2">
      <c r="B5265" s="2"/>
    </row>
    <row r="5266" spans="2:2" x14ac:dyDescent="0.2">
      <c r="B5266" s="2"/>
    </row>
    <row r="5267" spans="2:2" x14ac:dyDescent="0.2">
      <c r="B5267" s="2"/>
    </row>
    <row r="5268" spans="2:2" x14ac:dyDescent="0.2">
      <c r="B5268" s="2"/>
    </row>
    <row r="5269" spans="2:2" x14ac:dyDescent="0.2">
      <c r="B5269" s="2"/>
    </row>
    <row r="5270" spans="2:2" x14ac:dyDescent="0.2">
      <c r="B5270" s="2"/>
    </row>
    <row r="5271" spans="2:2" x14ac:dyDescent="0.2">
      <c r="B5271" s="2"/>
    </row>
    <row r="5272" spans="2:2" x14ac:dyDescent="0.2">
      <c r="B5272" s="2"/>
    </row>
    <row r="5273" spans="2:2" x14ac:dyDescent="0.2">
      <c r="B5273" s="2"/>
    </row>
    <row r="5274" spans="2:2" x14ac:dyDescent="0.2">
      <c r="B5274" s="2"/>
    </row>
    <row r="5275" spans="2:2" x14ac:dyDescent="0.2">
      <c r="B5275" s="2"/>
    </row>
    <row r="5276" spans="2:2" x14ac:dyDescent="0.2">
      <c r="B5276" s="2"/>
    </row>
    <row r="5277" spans="2:2" x14ac:dyDescent="0.2">
      <c r="B5277" s="2"/>
    </row>
    <row r="5278" spans="2:2" x14ac:dyDescent="0.2">
      <c r="B5278" s="2"/>
    </row>
    <row r="5279" spans="2:2" x14ac:dyDescent="0.2">
      <c r="B5279" s="2"/>
    </row>
    <row r="5280" spans="2:2" x14ac:dyDescent="0.2">
      <c r="B5280" s="2"/>
    </row>
    <row r="5281" spans="2:2" x14ac:dyDescent="0.2">
      <c r="B5281" s="2"/>
    </row>
    <row r="5282" spans="2:2" x14ac:dyDescent="0.2">
      <c r="B5282" s="2"/>
    </row>
    <row r="5283" spans="2:2" x14ac:dyDescent="0.2">
      <c r="B5283" s="2"/>
    </row>
    <row r="5284" spans="2:2" x14ac:dyDescent="0.2">
      <c r="B5284" s="2"/>
    </row>
    <row r="5285" spans="2:2" x14ac:dyDescent="0.2">
      <c r="B5285" s="2"/>
    </row>
    <row r="5286" spans="2:2" x14ac:dyDescent="0.2">
      <c r="B5286" s="2"/>
    </row>
    <row r="5287" spans="2:2" x14ac:dyDescent="0.2">
      <c r="B5287" s="2"/>
    </row>
    <row r="5288" spans="2:2" x14ac:dyDescent="0.2">
      <c r="B5288" s="2"/>
    </row>
    <row r="5289" spans="2:2" x14ac:dyDescent="0.2">
      <c r="B5289" s="2"/>
    </row>
    <row r="5290" spans="2:2" x14ac:dyDescent="0.2">
      <c r="B5290" s="2"/>
    </row>
    <row r="5291" spans="2:2" x14ac:dyDescent="0.2">
      <c r="B5291" s="2"/>
    </row>
    <row r="5292" spans="2:2" x14ac:dyDescent="0.2">
      <c r="B5292" s="2"/>
    </row>
    <row r="5293" spans="2:2" x14ac:dyDescent="0.2">
      <c r="B5293" s="2"/>
    </row>
    <row r="5294" spans="2:2" x14ac:dyDescent="0.2">
      <c r="B5294" s="2"/>
    </row>
    <row r="5295" spans="2:2" x14ac:dyDescent="0.2">
      <c r="B5295" s="2"/>
    </row>
    <row r="5296" spans="2:2" x14ac:dyDescent="0.2">
      <c r="B5296" s="2"/>
    </row>
    <row r="5297" spans="2:2" x14ac:dyDescent="0.2">
      <c r="B5297" s="2"/>
    </row>
    <row r="5298" spans="2:2" x14ac:dyDescent="0.2">
      <c r="B5298" s="2"/>
    </row>
    <row r="5299" spans="2:2" x14ac:dyDescent="0.2">
      <c r="B5299" s="2"/>
    </row>
    <row r="5300" spans="2:2" x14ac:dyDescent="0.2">
      <c r="B5300" s="2"/>
    </row>
    <row r="5301" spans="2:2" x14ac:dyDescent="0.2">
      <c r="B5301" s="2"/>
    </row>
    <row r="5302" spans="2:2" x14ac:dyDescent="0.2">
      <c r="B5302" s="2"/>
    </row>
    <row r="5303" spans="2:2" x14ac:dyDescent="0.2">
      <c r="B5303" s="2"/>
    </row>
    <row r="5304" spans="2:2" x14ac:dyDescent="0.2">
      <c r="B5304" s="2"/>
    </row>
    <row r="5305" spans="2:2" x14ac:dyDescent="0.2">
      <c r="B5305" s="2"/>
    </row>
    <row r="5306" spans="2:2" x14ac:dyDescent="0.2">
      <c r="B5306" s="2"/>
    </row>
    <row r="5307" spans="2:2" x14ac:dyDescent="0.2">
      <c r="B5307" s="2"/>
    </row>
    <row r="5308" spans="2:2" x14ac:dyDescent="0.2">
      <c r="B5308" s="2"/>
    </row>
    <row r="5309" spans="2:2" x14ac:dyDescent="0.2">
      <c r="B5309" s="2"/>
    </row>
    <row r="5310" spans="2:2" x14ac:dyDescent="0.2">
      <c r="B5310" s="2"/>
    </row>
    <row r="5311" spans="2:2" x14ac:dyDescent="0.2">
      <c r="B5311" s="2"/>
    </row>
    <row r="5312" spans="2:2" x14ac:dyDescent="0.2">
      <c r="B5312" s="2"/>
    </row>
    <row r="5313" spans="2:2" x14ac:dyDescent="0.2">
      <c r="B5313" s="2"/>
    </row>
    <row r="5314" spans="2:2" x14ac:dyDescent="0.2">
      <c r="B5314" s="2"/>
    </row>
    <row r="5315" spans="2:2" x14ac:dyDescent="0.2">
      <c r="B5315" s="2"/>
    </row>
    <row r="5316" spans="2:2" x14ac:dyDescent="0.2">
      <c r="B5316" s="2"/>
    </row>
    <row r="5317" spans="2:2" x14ac:dyDescent="0.2">
      <c r="B5317" s="2"/>
    </row>
    <row r="5318" spans="2:2" x14ac:dyDescent="0.2">
      <c r="B5318" s="2"/>
    </row>
    <row r="5319" spans="2:2" x14ac:dyDescent="0.2">
      <c r="B5319" s="2"/>
    </row>
    <row r="5320" spans="2:2" x14ac:dyDescent="0.2">
      <c r="B5320" s="2"/>
    </row>
    <row r="5321" spans="2:2" x14ac:dyDescent="0.2">
      <c r="B5321" s="2"/>
    </row>
    <row r="5322" spans="2:2" x14ac:dyDescent="0.2">
      <c r="B5322" s="2"/>
    </row>
    <row r="5323" spans="2:2" x14ac:dyDescent="0.2">
      <c r="B5323" s="2"/>
    </row>
    <row r="5324" spans="2:2" x14ac:dyDescent="0.2">
      <c r="B5324" s="2"/>
    </row>
    <row r="5325" spans="2:2" x14ac:dyDescent="0.2">
      <c r="B5325" s="2"/>
    </row>
    <row r="5326" spans="2:2" x14ac:dyDescent="0.2">
      <c r="B5326" s="2"/>
    </row>
    <row r="5327" spans="2:2" x14ac:dyDescent="0.2">
      <c r="B5327" s="2"/>
    </row>
    <row r="5328" spans="2:2" x14ac:dyDescent="0.2">
      <c r="B5328" s="2"/>
    </row>
    <row r="5329" spans="2:2" x14ac:dyDescent="0.2">
      <c r="B5329" s="2"/>
    </row>
    <row r="5330" spans="2:2" x14ac:dyDescent="0.2">
      <c r="B5330" s="2"/>
    </row>
    <row r="5331" spans="2:2" x14ac:dyDescent="0.2">
      <c r="B5331" s="2"/>
    </row>
    <row r="5332" spans="2:2" x14ac:dyDescent="0.2">
      <c r="B5332" s="2"/>
    </row>
    <row r="5333" spans="2:2" x14ac:dyDescent="0.2">
      <c r="B5333" s="2"/>
    </row>
    <row r="5334" spans="2:2" x14ac:dyDescent="0.2">
      <c r="B5334" s="2"/>
    </row>
    <row r="5335" spans="2:2" x14ac:dyDescent="0.2">
      <c r="B5335" s="2"/>
    </row>
    <row r="5336" spans="2:2" x14ac:dyDescent="0.2">
      <c r="B5336" s="2"/>
    </row>
    <row r="5337" spans="2:2" x14ac:dyDescent="0.2">
      <c r="B5337" s="2"/>
    </row>
    <row r="5338" spans="2:2" x14ac:dyDescent="0.2">
      <c r="B5338" s="2"/>
    </row>
    <row r="5339" spans="2:2" x14ac:dyDescent="0.2">
      <c r="B5339" s="2"/>
    </row>
    <row r="5340" spans="2:2" x14ac:dyDescent="0.2">
      <c r="B5340" s="2"/>
    </row>
    <row r="5341" spans="2:2" x14ac:dyDescent="0.2">
      <c r="B5341" s="2"/>
    </row>
    <row r="5342" spans="2:2" x14ac:dyDescent="0.2">
      <c r="B5342" s="2"/>
    </row>
    <row r="5343" spans="2:2" x14ac:dyDescent="0.2">
      <c r="B5343" s="2"/>
    </row>
    <row r="5344" spans="2:2" x14ac:dyDescent="0.2">
      <c r="B5344" s="2"/>
    </row>
    <row r="5345" spans="2:2" x14ac:dyDescent="0.2">
      <c r="B5345" s="2"/>
    </row>
    <row r="5346" spans="2:2" x14ac:dyDescent="0.2">
      <c r="B5346" s="2"/>
    </row>
    <row r="5347" spans="2:2" x14ac:dyDescent="0.2">
      <c r="B5347" s="2"/>
    </row>
    <row r="5348" spans="2:2" x14ac:dyDescent="0.2">
      <c r="B5348" s="2"/>
    </row>
    <row r="5349" spans="2:2" x14ac:dyDescent="0.2">
      <c r="B5349" s="2"/>
    </row>
    <row r="5350" spans="2:2" x14ac:dyDescent="0.2">
      <c r="B5350" s="2"/>
    </row>
    <row r="5351" spans="2:2" x14ac:dyDescent="0.2">
      <c r="B5351" s="2"/>
    </row>
    <row r="5352" spans="2:2" x14ac:dyDescent="0.2">
      <c r="B5352" s="2"/>
    </row>
    <row r="5353" spans="2:2" x14ac:dyDescent="0.2">
      <c r="B5353" s="2"/>
    </row>
    <row r="5354" spans="2:2" x14ac:dyDescent="0.2">
      <c r="B5354" s="2"/>
    </row>
    <row r="5355" spans="2:2" x14ac:dyDescent="0.2">
      <c r="B5355" s="2"/>
    </row>
    <row r="5356" spans="2:2" x14ac:dyDescent="0.2">
      <c r="B5356" s="2"/>
    </row>
    <row r="5357" spans="2:2" x14ac:dyDescent="0.2">
      <c r="B5357" s="2"/>
    </row>
    <row r="5358" spans="2:2" x14ac:dyDescent="0.2">
      <c r="B5358" s="2"/>
    </row>
    <row r="5359" spans="2:2" x14ac:dyDescent="0.2">
      <c r="B5359" s="2"/>
    </row>
    <row r="5360" spans="2:2" x14ac:dyDescent="0.2">
      <c r="B5360" s="2"/>
    </row>
    <row r="5361" spans="2:2" x14ac:dyDescent="0.2">
      <c r="B5361" s="2"/>
    </row>
    <row r="5362" spans="2:2" x14ac:dyDescent="0.2">
      <c r="B5362" s="2"/>
    </row>
    <row r="5363" spans="2:2" x14ac:dyDescent="0.2">
      <c r="B5363" s="2"/>
    </row>
    <row r="5364" spans="2:2" x14ac:dyDescent="0.2">
      <c r="B5364" s="2"/>
    </row>
    <row r="5365" spans="2:2" x14ac:dyDescent="0.2">
      <c r="B5365" s="2"/>
    </row>
    <row r="5366" spans="2:2" x14ac:dyDescent="0.2">
      <c r="B5366" s="2"/>
    </row>
    <row r="5367" spans="2:2" x14ac:dyDescent="0.2">
      <c r="B5367" s="2"/>
    </row>
    <row r="5368" spans="2:2" x14ac:dyDescent="0.2">
      <c r="B5368" s="2"/>
    </row>
    <row r="5369" spans="2:2" x14ac:dyDescent="0.2">
      <c r="B5369" s="2"/>
    </row>
    <row r="5370" spans="2:2" x14ac:dyDescent="0.2">
      <c r="B5370" s="2"/>
    </row>
    <row r="5371" spans="2:2" x14ac:dyDescent="0.2">
      <c r="B5371" s="2"/>
    </row>
    <row r="5372" spans="2:2" x14ac:dyDescent="0.2">
      <c r="B5372" s="2"/>
    </row>
    <row r="5373" spans="2:2" x14ac:dyDescent="0.2">
      <c r="B5373" s="2"/>
    </row>
    <row r="5374" spans="2:2" x14ac:dyDescent="0.2">
      <c r="B5374" s="2"/>
    </row>
    <row r="5375" spans="2:2" x14ac:dyDescent="0.2">
      <c r="B5375" s="2"/>
    </row>
    <row r="5376" spans="2:2" x14ac:dyDescent="0.2">
      <c r="B5376" s="2"/>
    </row>
    <row r="5377" spans="2:2" x14ac:dyDescent="0.2">
      <c r="B5377" s="2"/>
    </row>
    <row r="5378" spans="2:2" x14ac:dyDescent="0.2">
      <c r="B5378" s="2"/>
    </row>
    <row r="5379" spans="2:2" x14ac:dyDescent="0.2">
      <c r="B5379" s="2"/>
    </row>
    <row r="5380" spans="2:2" x14ac:dyDescent="0.2">
      <c r="B5380" s="2"/>
    </row>
    <row r="5381" spans="2:2" x14ac:dyDescent="0.2">
      <c r="B5381" s="2"/>
    </row>
    <row r="5382" spans="2:2" x14ac:dyDescent="0.2">
      <c r="B5382" s="2"/>
    </row>
    <row r="5383" spans="2:2" x14ac:dyDescent="0.2">
      <c r="B5383" s="2"/>
    </row>
    <row r="5384" spans="2:2" x14ac:dyDescent="0.2">
      <c r="B5384" s="2"/>
    </row>
    <row r="5385" spans="2:2" x14ac:dyDescent="0.2">
      <c r="B5385" s="2"/>
    </row>
    <row r="5386" spans="2:2" x14ac:dyDescent="0.2">
      <c r="B5386" s="2"/>
    </row>
    <row r="5387" spans="2:2" x14ac:dyDescent="0.2">
      <c r="B5387" s="2"/>
    </row>
    <row r="5388" spans="2:2" x14ac:dyDescent="0.2">
      <c r="B5388" s="2"/>
    </row>
    <row r="5389" spans="2:2" x14ac:dyDescent="0.2">
      <c r="B5389" s="2"/>
    </row>
    <row r="5390" spans="2:2" x14ac:dyDescent="0.2">
      <c r="B5390" s="2"/>
    </row>
    <row r="5391" spans="2:2" x14ac:dyDescent="0.2">
      <c r="B5391" s="2"/>
    </row>
    <row r="5392" spans="2:2" x14ac:dyDescent="0.2">
      <c r="B5392" s="2"/>
    </row>
    <row r="5393" spans="2:2" x14ac:dyDescent="0.2">
      <c r="B5393" s="2"/>
    </row>
    <row r="5394" spans="2:2" x14ac:dyDescent="0.2">
      <c r="B5394" s="2"/>
    </row>
    <row r="5395" spans="2:2" x14ac:dyDescent="0.2">
      <c r="B5395" s="2"/>
    </row>
    <row r="5396" spans="2:2" x14ac:dyDescent="0.2">
      <c r="B5396" s="2"/>
    </row>
    <row r="5397" spans="2:2" x14ac:dyDescent="0.2">
      <c r="B5397" s="2"/>
    </row>
    <row r="5398" spans="2:2" x14ac:dyDescent="0.2">
      <c r="B5398" s="2"/>
    </row>
    <row r="5399" spans="2:2" x14ac:dyDescent="0.2">
      <c r="B5399" s="2"/>
    </row>
    <row r="5400" spans="2:2" x14ac:dyDescent="0.2">
      <c r="B5400" s="2"/>
    </row>
    <row r="5401" spans="2:2" x14ac:dyDescent="0.2">
      <c r="B5401" s="2"/>
    </row>
    <row r="5402" spans="2:2" x14ac:dyDescent="0.2">
      <c r="B5402" s="2"/>
    </row>
    <row r="5403" spans="2:2" x14ac:dyDescent="0.2">
      <c r="B5403" s="2"/>
    </row>
    <row r="5404" spans="2:2" x14ac:dyDescent="0.2">
      <c r="B5404" s="2"/>
    </row>
    <row r="5405" spans="2:2" x14ac:dyDescent="0.2">
      <c r="B5405" s="2"/>
    </row>
    <row r="5406" spans="2:2" x14ac:dyDescent="0.2">
      <c r="B5406" s="2"/>
    </row>
    <row r="5407" spans="2:2" x14ac:dyDescent="0.2">
      <c r="B5407" s="2"/>
    </row>
    <row r="5408" spans="2:2" x14ac:dyDescent="0.2">
      <c r="B5408" s="2"/>
    </row>
    <row r="5409" spans="2:2" x14ac:dyDescent="0.2">
      <c r="B5409" s="2"/>
    </row>
    <row r="5410" spans="2:2" x14ac:dyDescent="0.2">
      <c r="B5410" s="2"/>
    </row>
    <row r="5411" spans="2:2" x14ac:dyDescent="0.2">
      <c r="B5411" s="2"/>
    </row>
    <row r="5412" spans="2:2" x14ac:dyDescent="0.2">
      <c r="B5412" s="2"/>
    </row>
    <row r="5413" spans="2:2" x14ac:dyDescent="0.2">
      <c r="B5413" s="2"/>
    </row>
    <row r="5414" spans="2:2" x14ac:dyDescent="0.2">
      <c r="B5414" s="2"/>
    </row>
    <row r="5415" spans="2:2" x14ac:dyDescent="0.2">
      <c r="B5415" s="2"/>
    </row>
    <row r="5416" spans="2:2" x14ac:dyDescent="0.2">
      <c r="B5416" s="2"/>
    </row>
    <row r="5417" spans="2:2" x14ac:dyDescent="0.2">
      <c r="B5417" s="2"/>
    </row>
    <row r="5418" spans="2:2" x14ac:dyDescent="0.2">
      <c r="B5418" s="2"/>
    </row>
    <row r="5419" spans="2:2" x14ac:dyDescent="0.2">
      <c r="B5419" s="2"/>
    </row>
    <row r="5420" spans="2:2" x14ac:dyDescent="0.2">
      <c r="B5420" s="2"/>
    </row>
    <row r="5421" spans="2:2" x14ac:dyDescent="0.2">
      <c r="B5421" s="2"/>
    </row>
    <row r="5422" spans="2:2" x14ac:dyDescent="0.2">
      <c r="B5422" s="2"/>
    </row>
    <row r="5423" spans="2:2" x14ac:dyDescent="0.2">
      <c r="B5423" s="2"/>
    </row>
    <row r="5424" spans="2:2" x14ac:dyDescent="0.2">
      <c r="B5424" s="2"/>
    </row>
    <row r="5425" spans="2:2" x14ac:dyDescent="0.2">
      <c r="B5425" s="2"/>
    </row>
    <row r="5426" spans="2:2" x14ac:dyDescent="0.2">
      <c r="B5426" s="2"/>
    </row>
    <row r="5427" spans="2:2" x14ac:dyDescent="0.2">
      <c r="B5427" s="2"/>
    </row>
    <row r="5428" spans="2:2" x14ac:dyDescent="0.2">
      <c r="B5428" s="2"/>
    </row>
    <row r="5429" spans="2:2" x14ac:dyDescent="0.2">
      <c r="B5429" s="2"/>
    </row>
    <row r="5430" spans="2:2" x14ac:dyDescent="0.2">
      <c r="B5430" s="2"/>
    </row>
    <row r="5431" spans="2:2" x14ac:dyDescent="0.2">
      <c r="B5431" s="2"/>
    </row>
    <row r="5432" spans="2:2" x14ac:dyDescent="0.2">
      <c r="B5432" s="2"/>
    </row>
    <row r="5433" spans="2:2" x14ac:dyDescent="0.2">
      <c r="B5433" s="2"/>
    </row>
    <row r="5434" spans="2:2" x14ac:dyDescent="0.2">
      <c r="B5434" s="2"/>
    </row>
    <row r="5435" spans="2:2" x14ac:dyDescent="0.2">
      <c r="B5435" s="2"/>
    </row>
    <row r="5436" spans="2:2" x14ac:dyDescent="0.2">
      <c r="B5436" s="2"/>
    </row>
    <row r="5437" spans="2:2" x14ac:dyDescent="0.2">
      <c r="B5437" s="2"/>
    </row>
    <row r="5438" spans="2:2" x14ac:dyDescent="0.2">
      <c r="B5438" s="2"/>
    </row>
    <row r="5439" spans="2:2" x14ac:dyDescent="0.2">
      <c r="B5439" s="2"/>
    </row>
    <row r="5440" spans="2:2" x14ac:dyDescent="0.2">
      <c r="B5440" s="2"/>
    </row>
    <row r="5441" spans="2:2" x14ac:dyDescent="0.2">
      <c r="B5441" s="2"/>
    </row>
    <row r="5442" spans="2:2" x14ac:dyDescent="0.2">
      <c r="B5442" s="2"/>
    </row>
    <row r="5443" spans="2:2" x14ac:dyDescent="0.2">
      <c r="B5443" s="2"/>
    </row>
    <row r="5444" spans="2:2" x14ac:dyDescent="0.2">
      <c r="B5444" s="2"/>
    </row>
    <row r="5445" spans="2:2" x14ac:dyDescent="0.2">
      <c r="B5445" s="2"/>
    </row>
    <row r="5446" spans="2:2" x14ac:dyDescent="0.2">
      <c r="B5446" s="2"/>
    </row>
    <row r="5447" spans="2:2" x14ac:dyDescent="0.2">
      <c r="B5447" s="2"/>
    </row>
    <row r="5448" spans="2:2" x14ac:dyDescent="0.2">
      <c r="B5448" s="2"/>
    </row>
    <row r="5449" spans="2:2" x14ac:dyDescent="0.2">
      <c r="B5449" s="2"/>
    </row>
    <row r="5450" spans="2:2" x14ac:dyDescent="0.2">
      <c r="B5450" s="2"/>
    </row>
    <row r="5451" spans="2:2" x14ac:dyDescent="0.2">
      <c r="B5451" s="2"/>
    </row>
    <row r="5452" spans="2:2" x14ac:dyDescent="0.2">
      <c r="B5452" s="2"/>
    </row>
    <row r="5453" spans="2:2" x14ac:dyDescent="0.2">
      <c r="B5453" s="2"/>
    </row>
    <row r="5454" spans="2:2" x14ac:dyDescent="0.2">
      <c r="B5454" s="2"/>
    </row>
    <row r="5455" spans="2:2" x14ac:dyDescent="0.2">
      <c r="B5455" s="2"/>
    </row>
    <row r="5456" spans="2:2" x14ac:dyDescent="0.2">
      <c r="B5456" s="2"/>
    </row>
    <row r="5457" spans="2:2" x14ac:dyDescent="0.2">
      <c r="B5457" s="2"/>
    </row>
    <row r="5458" spans="2:2" x14ac:dyDescent="0.2">
      <c r="B5458" s="2"/>
    </row>
    <row r="5459" spans="2:2" x14ac:dyDescent="0.2">
      <c r="B5459" s="2"/>
    </row>
    <row r="5460" spans="2:2" x14ac:dyDescent="0.2">
      <c r="B5460" s="2"/>
    </row>
    <row r="5461" spans="2:2" x14ac:dyDescent="0.2">
      <c r="B5461" s="2"/>
    </row>
    <row r="5462" spans="2:2" x14ac:dyDescent="0.2">
      <c r="B5462" s="2"/>
    </row>
    <row r="5463" spans="2:2" x14ac:dyDescent="0.2">
      <c r="B5463" s="2"/>
    </row>
    <row r="5464" spans="2:2" x14ac:dyDescent="0.2">
      <c r="B5464" s="2"/>
    </row>
    <row r="5465" spans="2:2" x14ac:dyDescent="0.2">
      <c r="B5465" s="2"/>
    </row>
    <row r="5466" spans="2:2" x14ac:dyDescent="0.2">
      <c r="B5466" s="2"/>
    </row>
    <row r="5467" spans="2:2" x14ac:dyDescent="0.2">
      <c r="B5467" s="2"/>
    </row>
    <row r="5468" spans="2:2" x14ac:dyDescent="0.2">
      <c r="B5468" s="2"/>
    </row>
    <row r="5469" spans="2:2" x14ac:dyDescent="0.2">
      <c r="B5469" s="2"/>
    </row>
    <row r="5470" spans="2:2" x14ac:dyDescent="0.2">
      <c r="B5470" s="2"/>
    </row>
    <row r="5471" spans="2:2" x14ac:dyDescent="0.2">
      <c r="B5471" s="2"/>
    </row>
    <row r="5472" spans="2:2" x14ac:dyDescent="0.2">
      <c r="B5472" s="2"/>
    </row>
    <row r="5473" spans="2:2" x14ac:dyDescent="0.2">
      <c r="B5473" s="2"/>
    </row>
    <row r="5474" spans="2:2" x14ac:dyDescent="0.2">
      <c r="B5474" s="2"/>
    </row>
    <row r="5475" spans="2:2" x14ac:dyDescent="0.2">
      <c r="B5475" s="2"/>
    </row>
    <row r="5476" spans="2:2" x14ac:dyDescent="0.2">
      <c r="B5476" s="2"/>
    </row>
    <row r="5477" spans="2:2" x14ac:dyDescent="0.2">
      <c r="B5477" s="2"/>
    </row>
    <row r="5478" spans="2:2" x14ac:dyDescent="0.2">
      <c r="B5478" s="2"/>
    </row>
    <row r="5479" spans="2:2" x14ac:dyDescent="0.2">
      <c r="B5479" s="2"/>
    </row>
    <row r="5480" spans="2:2" x14ac:dyDescent="0.2">
      <c r="B5480" s="2"/>
    </row>
    <row r="5481" spans="2:2" x14ac:dyDescent="0.2">
      <c r="B5481" s="2"/>
    </row>
    <row r="5482" spans="2:2" x14ac:dyDescent="0.2">
      <c r="B5482" s="2"/>
    </row>
    <row r="5483" spans="2:2" x14ac:dyDescent="0.2">
      <c r="B5483" s="2"/>
    </row>
    <row r="5484" spans="2:2" x14ac:dyDescent="0.2">
      <c r="B5484" s="2"/>
    </row>
    <row r="5485" spans="2:2" x14ac:dyDescent="0.2">
      <c r="B5485" s="2"/>
    </row>
    <row r="5486" spans="2:2" x14ac:dyDescent="0.2">
      <c r="B5486" s="2"/>
    </row>
    <row r="5487" spans="2:2" x14ac:dyDescent="0.2">
      <c r="B5487" s="2"/>
    </row>
    <row r="5488" spans="2:2" x14ac:dyDescent="0.2">
      <c r="B5488" s="2"/>
    </row>
    <row r="5489" spans="2:2" x14ac:dyDescent="0.2">
      <c r="B5489" s="2"/>
    </row>
    <row r="5490" spans="2:2" x14ac:dyDescent="0.2">
      <c r="B5490" s="2"/>
    </row>
    <row r="5491" spans="2:2" x14ac:dyDescent="0.2">
      <c r="B5491" s="2"/>
    </row>
    <row r="5492" spans="2:2" x14ac:dyDescent="0.2">
      <c r="B5492" s="2"/>
    </row>
    <row r="5493" spans="2:2" x14ac:dyDescent="0.2">
      <c r="B5493" s="2"/>
    </row>
    <row r="5494" spans="2:2" x14ac:dyDescent="0.2">
      <c r="B5494" s="2"/>
    </row>
    <row r="5495" spans="2:2" x14ac:dyDescent="0.2">
      <c r="B5495" s="2"/>
    </row>
    <row r="5496" spans="2:2" x14ac:dyDescent="0.2">
      <c r="B5496" s="2"/>
    </row>
    <row r="5497" spans="2:2" x14ac:dyDescent="0.2">
      <c r="B5497" s="2"/>
    </row>
    <row r="5498" spans="2:2" x14ac:dyDescent="0.2">
      <c r="B5498" s="2"/>
    </row>
    <row r="5499" spans="2:2" x14ac:dyDescent="0.2">
      <c r="B5499" s="2"/>
    </row>
    <row r="5500" spans="2:2" x14ac:dyDescent="0.2">
      <c r="B5500" s="2"/>
    </row>
    <row r="5501" spans="2:2" x14ac:dyDescent="0.2">
      <c r="B5501" s="2"/>
    </row>
    <row r="5502" spans="2:2" x14ac:dyDescent="0.2">
      <c r="B5502" s="2"/>
    </row>
    <row r="5503" spans="2:2" x14ac:dyDescent="0.2">
      <c r="B5503" s="2"/>
    </row>
    <row r="5504" spans="2:2" x14ac:dyDescent="0.2">
      <c r="B5504" s="2"/>
    </row>
    <row r="5505" spans="2:2" x14ac:dyDescent="0.2">
      <c r="B5505" s="2"/>
    </row>
    <row r="5506" spans="2:2" x14ac:dyDescent="0.2">
      <c r="B5506" s="2"/>
    </row>
    <row r="5507" spans="2:2" x14ac:dyDescent="0.2">
      <c r="B5507" s="2"/>
    </row>
    <row r="5508" spans="2:2" x14ac:dyDescent="0.2">
      <c r="B5508" s="2"/>
    </row>
    <row r="5509" spans="2:2" x14ac:dyDescent="0.2">
      <c r="B5509" s="2"/>
    </row>
    <row r="5510" spans="2:2" x14ac:dyDescent="0.2">
      <c r="B5510" s="2"/>
    </row>
    <row r="5511" spans="2:2" x14ac:dyDescent="0.2">
      <c r="B5511" s="2"/>
    </row>
    <row r="5512" spans="2:2" x14ac:dyDescent="0.2">
      <c r="B5512" s="2"/>
    </row>
    <row r="5513" spans="2:2" x14ac:dyDescent="0.2">
      <c r="B5513" s="2"/>
    </row>
    <row r="5514" spans="2:2" x14ac:dyDescent="0.2">
      <c r="B5514" s="2"/>
    </row>
    <row r="5515" spans="2:2" x14ac:dyDescent="0.2">
      <c r="B5515" s="2"/>
    </row>
    <row r="5516" spans="2:2" x14ac:dyDescent="0.2">
      <c r="B5516" s="2"/>
    </row>
    <row r="5517" spans="2:2" x14ac:dyDescent="0.2">
      <c r="B5517" s="2"/>
    </row>
    <row r="5518" spans="2:2" x14ac:dyDescent="0.2">
      <c r="B5518" s="2"/>
    </row>
    <row r="5519" spans="2:2" x14ac:dyDescent="0.2">
      <c r="B5519" s="2"/>
    </row>
    <row r="5520" spans="2:2" x14ac:dyDescent="0.2">
      <c r="B5520" s="2"/>
    </row>
    <row r="5521" spans="2:2" x14ac:dyDescent="0.2">
      <c r="B5521" s="2"/>
    </row>
    <row r="5522" spans="2:2" x14ac:dyDescent="0.2">
      <c r="B5522" s="2"/>
    </row>
    <row r="5523" spans="2:2" x14ac:dyDescent="0.2">
      <c r="B5523" s="2"/>
    </row>
    <row r="5524" spans="2:2" x14ac:dyDescent="0.2">
      <c r="B5524" s="2"/>
    </row>
    <row r="5525" spans="2:2" x14ac:dyDescent="0.2">
      <c r="B5525" s="2"/>
    </row>
    <row r="5526" spans="2:2" x14ac:dyDescent="0.2">
      <c r="B5526" s="2"/>
    </row>
    <row r="5527" spans="2:2" x14ac:dyDescent="0.2">
      <c r="B5527" s="2"/>
    </row>
    <row r="5528" spans="2:2" x14ac:dyDescent="0.2">
      <c r="B5528" s="2"/>
    </row>
    <row r="5529" spans="2:2" x14ac:dyDescent="0.2">
      <c r="B5529" s="2"/>
    </row>
    <row r="5530" spans="2:2" x14ac:dyDescent="0.2">
      <c r="B5530" s="2"/>
    </row>
    <row r="5531" spans="2:2" x14ac:dyDescent="0.2">
      <c r="B5531" s="2"/>
    </row>
    <row r="5532" spans="2:2" x14ac:dyDescent="0.2">
      <c r="B5532" s="2"/>
    </row>
    <row r="5533" spans="2:2" x14ac:dyDescent="0.2">
      <c r="B5533" s="2"/>
    </row>
    <row r="5534" spans="2:2" x14ac:dyDescent="0.2">
      <c r="B5534" s="2"/>
    </row>
    <row r="5535" spans="2:2" x14ac:dyDescent="0.2">
      <c r="B5535" s="2"/>
    </row>
    <row r="5536" spans="2:2" x14ac:dyDescent="0.2">
      <c r="B5536" s="2"/>
    </row>
    <row r="5537" spans="2:2" x14ac:dyDescent="0.2">
      <c r="B5537" s="2"/>
    </row>
    <row r="5538" spans="2:2" x14ac:dyDescent="0.2">
      <c r="B5538" s="2"/>
    </row>
    <row r="5539" spans="2:2" x14ac:dyDescent="0.2">
      <c r="B5539" s="2"/>
    </row>
    <row r="5540" spans="2:2" x14ac:dyDescent="0.2">
      <c r="B5540" s="2"/>
    </row>
    <row r="5541" spans="2:2" x14ac:dyDescent="0.2">
      <c r="B5541" s="2"/>
    </row>
    <row r="5542" spans="2:2" x14ac:dyDescent="0.2">
      <c r="B5542" s="2"/>
    </row>
    <row r="5543" spans="2:2" x14ac:dyDescent="0.2">
      <c r="B5543" s="2"/>
    </row>
    <row r="5544" spans="2:2" x14ac:dyDescent="0.2">
      <c r="B5544" s="2"/>
    </row>
    <row r="5545" spans="2:2" x14ac:dyDescent="0.2">
      <c r="B5545" s="2"/>
    </row>
    <row r="5546" spans="2:2" x14ac:dyDescent="0.2">
      <c r="B5546" s="2"/>
    </row>
    <row r="5547" spans="2:2" x14ac:dyDescent="0.2">
      <c r="B5547" s="2"/>
    </row>
    <row r="5548" spans="2:2" x14ac:dyDescent="0.2">
      <c r="B5548" s="2"/>
    </row>
    <row r="5549" spans="2:2" x14ac:dyDescent="0.2">
      <c r="B5549" s="2"/>
    </row>
    <row r="5550" spans="2:2" x14ac:dyDescent="0.2">
      <c r="B5550" s="2"/>
    </row>
    <row r="5551" spans="2:2" x14ac:dyDescent="0.2">
      <c r="B5551" s="2"/>
    </row>
    <row r="5552" spans="2:2" x14ac:dyDescent="0.2">
      <c r="B5552" s="2"/>
    </row>
    <row r="5553" spans="2:2" x14ac:dyDescent="0.2">
      <c r="B5553" s="2"/>
    </row>
    <row r="5554" spans="2:2" x14ac:dyDescent="0.2">
      <c r="B5554" s="2"/>
    </row>
    <row r="5555" spans="2:2" x14ac:dyDescent="0.2">
      <c r="B5555" s="2"/>
    </row>
    <row r="5556" spans="2:2" x14ac:dyDescent="0.2">
      <c r="B5556" s="2"/>
    </row>
    <row r="5557" spans="2:2" x14ac:dyDescent="0.2">
      <c r="B5557" s="2"/>
    </row>
    <row r="5558" spans="2:2" x14ac:dyDescent="0.2">
      <c r="B5558" s="2"/>
    </row>
    <row r="5559" spans="2:2" x14ac:dyDescent="0.2">
      <c r="B5559" s="2"/>
    </row>
    <row r="5560" spans="2:2" x14ac:dyDescent="0.2">
      <c r="B5560" s="2"/>
    </row>
    <row r="5561" spans="2:2" x14ac:dyDescent="0.2">
      <c r="B5561" s="2"/>
    </row>
    <row r="5562" spans="2:2" x14ac:dyDescent="0.2">
      <c r="B5562" s="2"/>
    </row>
    <row r="5563" spans="2:2" x14ac:dyDescent="0.2">
      <c r="B5563" s="2"/>
    </row>
    <row r="5564" spans="2:2" x14ac:dyDescent="0.2">
      <c r="B5564" s="2"/>
    </row>
    <row r="5565" spans="2:2" x14ac:dyDescent="0.2">
      <c r="B5565" s="2"/>
    </row>
    <row r="5566" spans="2:2" x14ac:dyDescent="0.2">
      <c r="B5566" s="2"/>
    </row>
    <row r="5567" spans="2:2" x14ac:dyDescent="0.2">
      <c r="B5567" s="2"/>
    </row>
    <row r="5568" spans="2:2" x14ac:dyDescent="0.2">
      <c r="B5568" s="2"/>
    </row>
    <row r="5569" spans="2:2" x14ac:dyDescent="0.2">
      <c r="B5569" s="2"/>
    </row>
    <row r="5570" spans="2:2" x14ac:dyDescent="0.2">
      <c r="B5570" s="2"/>
    </row>
    <row r="5571" spans="2:2" x14ac:dyDescent="0.2">
      <c r="B5571" s="2"/>
    </row>
    <row r="5572" spans="2:2" x14ac:dyDescent="0.2">
      <c r="B5572" s="2"/>
    </row>
    <row r="5573" spans="2:2" x14ac:dyDescent="0.2">
      <c r="B5573" s="2"/>
    </row>
    <row r="5574" spans="2:2" x14ac:dyDescent="0.2">
      <c r="B5574" s="2"/>
    </row>
    <row r="5575" spans="2:2" x14ac:dyDescent="0.2">
      <c r="B5575" s="2"/>
    </row>
    <row r="5576" spans="2:2" x14ac:dyDescent="0.2">
      <c r="B5576" s="2"/>
    </row>
    <row r="5577" spans="2:2" x14ac:dyDescent="0.2">
      <c r="B5577" s="2"/>
    </row>
    <row r="5578" spans="2:2" x14ac:dyDescent="0.2">
      <c r="B5578" s="2"/>
    </row>
    <row r="5579" spans="2:2" x14ac:dyDescent="0.2">
      <c r="B5579" s="2"/>
    </row>
    <row r="5580" spans="2:2" x14ac:dyDescent="0.2">
      <c r="B5580" s="2"/>
    </row>
    <row r="5581" spans="2:2" x14ac:dyDescent="0.2">
      <c r="B5581" s="2"/>
    </row>
    <row r="5582" spans="2:2" x14ac:dyDescent="0.2">
      <c r="B5582" s="2"/>
    </row>
    <row r="5583" spans="2:2" x14ac:dyDescent="0.2">
      <c r="B5583" s="2"/>
    </row>
    <row r="5584" spans="2:2" x14ac:dyDescent="0.2">
      <c r="B5584" s="2"/>
    </row>
    <row r="5585" spans="2:2" x14ac:dyDescent="0.2">
      <c r="B5585" s="2"/>
    </row>
    <row r="5586" spans="2:2" x14ac:dyDescent="0.2">
      <c r="B5586" s="2"/>
    </row>
    <row r="5587" spans="2:2" x14ac:dyDescent="0.2">
      <c r="B5587" s="2"/>
    </row>
    <row r="5588" spans="2:2" x14ac:dyDescent="0.2">
      <c r="B5588" s="2"/>
    </row>
    <row r="5589" spans="2:2" x14ac:dyDescent="0.2">
      <c r="B5589" s="2"/>
    </row>
    <row r="5590" spans="2:2" x14ac:dyDescent="0.2">
      <c r="B5590" s="2"/>
    </row>
    <row r="5591" spans="2:2" x14ac:dyDescent="0.2">
      <c r="B5591" s="2"/>
    </row>
    <row r="5592" spans="2:2" x14ac:dyDescent="0.2">
      <c r="B5592" s="2"/>
    </row>
    <row r="5593" spans="2:2" x14ac:dyDescent="0.2">
      <c r="B5593" s="2"/>
    </row>
    <row r="5594" spans="2:2" x14ac:dyDescent="0.2">
      <c r="B5594" s="2"/>
    </row>
    <row r="5595" spans="2:2" x14ac:dyDescent="0.2">
      <c r="B5595" s="2"/>
    </row>
    <row r="5596" spans="2:2" x14ac:dyDescent="0.2">
      <c r="B5596" s="2"/>
    </row>
    <row r="5597" spans="2:2" x14ac:dyDescent="0.2">
      <c r="B5597" s="2"/>
    </row>
    <row r="5598" spans="2:2" x14ac:dyDescent="0.2">
      <c r="B5598" s="2"/>
    </row>
    <row r="5599" spans="2:2" x14ac:dyDescent="0.2">
      <c r="B5599" s="2"/>
    </row>
    <row r="5600" spans="2:2" x14ac:dyDescent="0.2">
      <c r="B5600" s="2"/>
    </row>
    <row r="5601" spans="2:2" x14ac:dyDescent="0.2">
      <c r="B5601" s="2"/>
    </row>
    <row r="5602" spans="2:2" x14ac:dyDescent="0.2">
      <c r="B5602" s="2"/>
    </row>
    <row r="5603" spans="2:2" x14ac:dyDescent="0.2">
      <c r="B5603" s="2"/>
    </row>
    <row r="5604" spans="2:2" x14ac:dyDescent="0.2">
      <c r="B5604" s="2"/>
    </row>
    <row r="5605" spans="2:2" x14ac:dyDescent="0.2">
      <c r="B5605" s="2"/>
    </row>
    <row r="5606" spans="2:2" x14ac:dyDescent="0.2">
      <c r="B5606" s="2"/>
    </row>
    <row r="5607" spans="2:2" x14ac:dyDescent="0.2">
      <c r="B5607" s="2"/>
    </row>
    <row r="5608" spans="2:2" x14ac:dyDescent="0.2">
      <c r="B5608" s="2"/>
    </row>
    <row r="5609" spans="2:2" x14ac:dyDescent="0.2">
      <c r="B5609" s="2"/>
    </row>
    <row r="5610" spans="2:2" x14ac:dyDescent="0.2">
      <c r="B5610" s="2"/>
    </row>
    <row r="5611" spans="2:2" x14ac:dyDescent="0.2">
      <c r="B5611" s="2"/>
    </row>
    <row r="5612" spans="2:2" x14ac:dyDescent="0.2">
      <c r="B5612" s="2"/>
    </row>
    <row r="5613" spans="2:2" x14ac:dyDescent="0.2">
      <c r="B5613" s="2"/>
    </row>
    <row r="5614" spans="2:2" x14ac:dyDescent="0.2">
      <c r="B5614" s="2"/>
    </row>
    <row r="5615" spans="2:2" x14ac:dyDescent="0.2">
      <c r="B5615" s="2"/>
    </row>
    <row r="5616" spans="2:2" x14ac:dyDescent="0.2">
      <c r="B5616" s="2"/>
    </row>
    <row r="5617" spans="2:2" x14ac:dyDescent="0.2">
      <c r="B5617" s="2"/>
    </row>
    <row r="5618" spans="2:2" x14ac:dyDescent="0.2">
      <c r="B5618" s="2"/>
    </row>
    <row r="5619" spans="2:2" x14ac:dyDescent="0.2">
      <c r="B5619" s="2"/>
    </row>
    <row r="5620" spans="2:2" x14ac:dyDescent="0.2">
      <c r="B5620" s="2"/>
    </row>
    <row r="5621" spans="2:2" x14ac:dyDescent="0.2">
      <c r="B5621" s="2"/>
    </row>
    <row r="5622" spans="2:2" x14ac:dyDescent="0.2">
      <c r="B5622" s="2"/>
    </row>
    <row r="5623" spans="2:2" x14ac:dyDescent="0.2">
      <c r="B5623" s="2"/>
    </row>
    <row r="5624" spans="2:2" x14ac:dyDescent="0.2">
      <c r="B5624" s="2"/>
    </row>
    <row r="5625" spans="2:2" x14ac:dyDescent="0.2">
      <c r="B5625" s="2"/>
    </row>
    <row r="5626" spans="2:2" x14ac:dyDescent="0.2">
      <c r="B5626" s="2"/>
    </row>
    <row r="5627" spans="2:2" x14ac:dyDescent="0.2">
      <c r="B5627" s="2"/>
    </row>
    <row r="5628" spans="2:2" x14ac:dyDescent="0.2">
      <c r="B5628" s="2"/>
    </row>
    <row r="5629" spans="2:2" x14ac:dyDescent="0.2">
      <c r="B5629" s="2"/>
    </row>
    <row r="5630" spans="2:2" x14ac:dyDescent="0.2">
      <c r="B5630" s="2"/>
    </row>
    <row r="5631" spans="2:2" x14ac:dyDescent="0.2">
      <c r="B5631" s="2"/>
    </row>
    <row r="5632" spans="2:2" x14ac:dyDescent="0.2">
      <c r="B5632" s="2"/>
    </row>
    <row r="5633" spans="2:2" x14ac:dyDescent="0.2">
      <c r="B5633" s="2"/>
    </row>
    <row r="5634" spans="2:2" x14ac:dyDescent="0.2">
      <c r="B5634" s="2"/>
    </row>
    <row r="5635" spans="2:2" x14ac:dyDescent="0.2">
      <c r="B5635" s="2"/>
    </row>
    <row r="5636" spans="2:2" x14ac:dyDescent="0.2">
      <c r="B5636" s="2"/>
    </row>
    <row r="5637" spans="2:2" x14ac:dyDescent="0.2">
      <c r="B5637" s="2"/>
    </row>
    <row r="5638" spans="2:2" x14ac:dyDescent="0.2">
      <c r="B5638" s="2"/>
    </row>
    <row r="5639" spans="2:2" x14ac:dyDescent="0.2">
      <c r="B5639" s="2"/>
    </row>
    <row r="5640" spans="2:2" x14ac:dyDescent="0.2">
      <c r="B5640" s="2"/>
    </row>
    <row r="5641" spans="2:2" x14ac:dyDescent="0.2">
      <c r="B5641" s="2"/>
    </row>
    <row r="5642" spans="2:2" x14ac:dyDescent="0.2">
      <c r="B5642" s="2"/>
    </row>
    <row r="5643" spans="2:2" x14ac:dyDescent="0.2">
      <c r="B5643" s="2"/>
    </row>
    <row r="5644" spans="2:2" x14ac:dyDescent="0.2">
      <c r="B5644" s="2"/>
    </row>
    <row r="5645" spans="2:2" x14ac:dyDescent="0.2">
      <c r="B5645" s="2"/>
    </row>
    <row r="5646" spans="2:2" x14ac:dyDescent="0.2">
      <c r="B5646" s="2"/>
    </row>
    <row r="5647" spans="2:2" x14ac:dyDescent="0.2">
      <c r="B5647" s="2"/>
    </row>
    <row r="5648" spans="2:2" x14ac:dyDescent="0.2">
      <c r="B5648" s="2"/>
    </row>
    <row r="5649" spans="2:2" x14ac:dyDescent="0.2">
      <c r="B5649" s="2"/>
    </row>
    <row r="5650" spans="2:2" x14ac:dyDescent="0.2">
      <c r="B5650" s="2"/>
    </row>
    <row r="5651" spans="2:2" x14ac:dyDescent="0.2">
      <c r="B5651" s="2"/>
    </row>
    <row r="5652" spans="2:2" x14ac:dyDescent="0.2">
      <c r="B5652" s="2"/>
    </row>
    <row r="5653" spans="2:2" x14ac:dyDescent="0.2">
      <c r="B5653" s="2"/>
    </row>
    <row r="5654" spans="2:2" x14ac:dyDescent="0.2">
      <c r="B5654" s="2"/>
    </row>
    <row r="5655" spans="2:2" x14ac:dyDescent="0.2">
      <c r="B5655" s="2"/>
    </row>
    <row r="5656" spans="2:2" x14ac:dyDescent="0.2">
      <c r="B5656" s="2"/>
    </row>
    <row r="5657" spans="2:2" x14ac:dyDescent="0.2">
      <c r="B5657" s="2"/>
    </row>
    <row r="5658" spans="2:2" x14ac:dyDescent="0.2">
      <c r="B5658" s="2"/>
    </row>
    <row r="5659" spans="2:2" x14ac:dyDescent="0.2">
      <c r="B5659" s="2"/>
    </row>
    <row r="5660" spans="2:2" x14ac:dyDescent="0.2">
      <c r="B5660" s="2"/>
    </row>
    <row r="5661" spans="2:2" x14ac:dyDescent="0.2">
      <c r="B5661" s="2"/>
    </row>
    <row r="5662" spans="2:2" x14ac:dyDescent="0.2">
      <c r="B5662" s="2"/>
    </row>
    <row r="5663" spans="2:2" x14ac:dyDescent="0.2">
      <c r="B5663" s="2"/>
    </row>
    <row r="5664" spans="2:2" x14ac:dyDescent="0.2">
      <c r="B5664" s="2"/>
    </row>
    <row r="5665" spans="2:2" x14ac:dyDescent="0.2">
      <c r="B5665" s="2"/>
    </row>
    <row r="5666" spans="2:2" x14ac:dyDescent="0.2">
      <c r="B5666" s="2"/>
    </row>
    <row r="5667" spans="2:2" x14ac:dyDescent="0.2">
      <c r="B5667" s="2"/>
    </row>
    <row r="5668" spans="2:2" x14ac:dyDescent="0.2">
      <c r="B5668" s="2"/>
    </row>
    <row r="5669" spans="2:2" x14ac:dyDescent="0.2">
      <c r="B5669" s="2"/>
    </row>
    <row r="5670" spans="2:2" x14ac:dyDescent="0.2">
      <c r="B5670" s="2"/>
    </row>
    <row r="5671" spans="2:2" x14ac:dyDescent="0.2">
      <c r="B5671" s="2"/>
    </row>
    <row r="5672" spans="2:2" x14ac:dyDescent="0.2">
      <c r="B5672" s="2"/>
    </row>
    <row r="5673" spans="2:2" x14ac:dyDescent="0.2">
      <c r="B5673" s="2"/>
    </row>
    <row r="5674" spans="2:2" x14ac:dyDescent="0.2">
      <c r="B5674" s="2"/>
    </row>
    <row r="5675" spans="2:2" x14ac:dyDescent="0.2">
      <c r="B5675" s="2"/>
    </row>
    <row r="5676" spans="2:2" x14ac:dyDescent="0.2">
      <c r="B5676" s="2"/>
    </row>
    <row r="5677" spans="2:2" x14ac:dyDescent="0.2">
      <c r="B5677" s="2"/>
    </row>
    <row r="5678" spans="2:2" x14ac:dyDescent="0.2">
      <c r="B5678" s="2"/>
    </row>
    <row r="5679" spans="2:2" x14ac:dyDescent="0.2">
      <c r="B5679" s="2"/>
    </row>
    <row r="5680" spans="2:2" x14ac:dyDescent="0.2">
      <c r="B5680" s="2"/>
    </row>
    <row r="5681" spans="2:2" x14ac:dyDescent="0.2">
      <c r="B5681" s="2"/>
    </row>
    <row r="5682" spans="2:2" x14ac:dyDescent="0.2">
      <c r="B5682" s="2"/>
    </row>
    <row r="5683" spans="2:2" x14ac:dyDescent="0.2">
      <c r="B5683" s="2"/>
    </row>
    <row r="5684" spans="2:2" x14ac:dyDescent="0.2">
      <c r="B5684" s="2"/>
    </row>
    <row r="5685" spans="2:2" x14ac:dyDescent="0.2">
      <c r="B5685" s="2"/>
    </row>
    <row r="5686" spans="2:2" x14ac:dyDescent="0.2">
      <c r="B5686" s="2"/>
    </row>
    <row r="5687" spans="2:2" x14ac:dyDescent="0.2">
      <c r="B5687" s="2"/>
    </row>
    <row r="5688" spans="2:2" x14ac:dyDescent="0.2">
      <c r="B5688" s="2"/>
    </row>
    <row r="5689" spans="2:2" x14ac:dyDescent="0.2">
      <c r="B5689" s="2"/>
    </row>
    <row r="5690" spans="2:2" x14ac:dyDescent="0.2">
      <c r="B5690" s="2"/>
    </row>
    <row r="5691" spans="2:2" x14ac:dyDescent="0.2">
      <c r="B5691" s="2"/>
    </row>
    <row r="5692" spans="2:2" x14ac:dyDescent="0.2">
      <c r="B5692" s="2"/>
    </row>
    <row r="5693" spans="2:2" x14ac:dyDescent="0.2">
      <c r="B5693" s="2"/>
    </row>
    <row r="5694" spans="2:2" x14ac:dyDescent="0.2">
      <c r="B5694" s="2"/>
    </row>
    <row r="5695" spans="2:2" x14ac:dyDescent="0.2">
      <c r="B5695" s="2"/>
    </row>
    <row r="5696" spans="2:2" x14ac:dyDescent="0.2">
      <c r="B5696" s="2"/>
    </row>
    <row r="5697" spans="2:2" x14ac:dyDescent="0.2">
      <c r="B5697" s="2"/>
    </row>
    <row r="5698" spans="2:2" x14ac:dyDescent="0.2">
      <c r="B5698" s="2"/>
    </row>
    <row r="5699" spans="2:2" x14ac:dyDescent="0.2">
      <c r="B5699" s="2"/>
    </row>
    <row r="5700" spans="2:2" x14ac:dyDescent="0.2">
      <c r="B5700" s="2"/>
    </row>
    <row r="5701" spans="2:2" x14ac:dyDescent="0.2">
      <c r="B5701" s="2"/>
    </row>
    <row r="5702" spans="2:2" x14ac:dyDescent="0.2">
      <c r="B5702" s="2"/>
    </row>
    <row r="5703" spans="2:2" x14ac:dyDescent="0.2">
      <c r="B5703" s="2"/>
    </row>
    <row r="5704" spans="2:2" x14ac:dyDescent="0.2">
      <c r="B5704" s="2"/>
    </row>
    <row r="5705" spans="2:2" x14ac:dyDescent="0.2">
      <c r="B5705" s="2"/>
    </row>
    <row r="5706" spans="2:2" x14ac:dyDescent="0.2">
      <c r="B5706" s="2"/>
    </row>
    <row r="5707" spans="2:2" x14ac:dyDescent="0.2">
      <c r="B5707" s="2"/>
    </row>
    <row r="5708" spans="2:2" x14ac:dyDescent="0.2">
      <c r="B5708" s="2"/>
    </row>
    <row r="5709" spans="2:2" x14ac:dyDescent="0.2">
      <c r="B5709" s="2"/>
    </row>
    <row r="5710" spans="2:2" x14ac:dyDescent="0.2">
      <c r="B5710" s="2"/>
    </row>
    <row r="5711" spans="2:2" x14ac:dyDescent="0.2">
      <c r="B5711" s="2"/>
    </row>
    <row r="5712" spans="2:2" x14ac:dyDescent="0.2">
      <c r="B5712" s="2"/>
    </row>
    <row r="5713" spans="2:2" x14ac:dyDescent="0.2">
      <c r="B5713" s="2"/>
    </row>
    <row r="5714" spans="2:2" x14ac:dyDescent="0.2">
      <c r="B5714" s="2"/>
    </row>
    <row r="5715" spans="2:2" x14ac:dyDescent="0.2">
      <c r="B5715" s="2"/>
    </row>
    <row r="5716" spans="2:2" x14ac:dyDescent="0.2">
      <c r="B5716" s="2"/>
    </row>
    <row r="5717" spans="2:2" x14ac:dyDescent="0.2">
      <c r="B5717" s="2"/>
    </row>
    <row r="5718" spans="2:2" x14ac:dyDescent="0.2">
      <c r="B5718" s="2"/>
    </row>
    <row r="5719" spans="2:2" x14ac:dyDescent="0.2">
      <c r="B5719" s="2"/>
    </row>
    <row r="5720" spans="2:2" x14ac:dyDescent="0.2">
      <c r="B5720" s="2"/>
    </row>
    <row r="5721" spans="2:2" x14ac:dyDescent="0.2">
      <c r="B5721" s="2"/>
    </row>
    <row r="5722" spans="2:2" x14ac:dyDescent="0.2">
      <c r="B5722" s="2"/>
    </row>
    <row r="5723" spans="2:2" x14ac:dyDescent="0.2">
      <c r="B5723" s="2"/>
    </row>
    <row r="5724" spans="2:2" x14ac:dyDescent="0.2">
      <c r="B5724" s="2"/>
    </row>
    <row r="5725" spans="2:2" x14ac:dyDescent="0.2">
      <c r="B5725" s="2"/>
    </row>
    <row r="5726" spans="2:2" x14ac:dyDescent="0.2">
      <c r="B5726" s="2"/>
    </row>
    <row r="5727" spans="2:2" x14ac:dyDescent="0.2">
      <c r="B5727" s="2"/>
    </row>
    <row r="5728" spans="2:2" x14ac:dyDescent="0.2">
      <c r="B5728" s="2"/>
    </row>
    <row r="5729" spans="2:2" x14ac:dyDescent="0.2">
      <c r="B5729" s="2"/>
    </row>
    <row r="5730" spans="2:2" x14ac:dyDescent="0.2">
      <c r="B5730" s="2"/>
    </row>
    <row r="5731" spans="2:2" x14ac:dyDescent="0.2">
      <c r="B5731" s="2"/>
    </row>
    <row r="5732" spans="2:2" x14ac:dyDescent="0.2">
      <c r="B5732" s="2"/>
    </row>
    <row r="5733" spans="2:2" x14ac:dyDescent="0.2">
      <c r="B5733" s="2"/>
    </row>
    <row r="5734" spans="2:2" x14ac:dyDescent="0.2">
      <c r="B5734" s="2"/>
    </row>
    <row r="5735" spans="2:2" x14ac:dyDescent="0.2">
      <c r="B5735" s="2"/>
    </row>
    <row r="5736" spans="2:2" x14ac:dyDescent="0.2">
      <c r="B5736" s="2"/>
    </row>
    <row r="5737" spans="2:2" x14ac:dyDescent="0.2">
      <c r="B5737" s="2"/>
    </row>
    <row r="5738" spans="2:2" x14ac:dyDescent="0.2">
      <c r="B5738" s="2"/>
    </row>
    <row r="5739" spans="2:2" x14ac:dyDescent="0.2">
      <c r="B5739" s="2"/>
    </row>
    <row r="5740" spans="2:2" x14ac:dyDescent="0.2">
      <c r="B5740" s="2"/>
    </row>
    <row r="5741" spans="2:2" x14ac:dyDescent="0.2">
      <c r="B5741" s="2"/>
    </row>
    <row r="5742" spans="2:2" x14ac:dyDescent="0.2">
      <c r="B5742" s="2"/>
    </row>
    <row r="5743" spans="2:2" x14ac:dyDescent="0.2">
      <c r="B5743" s="2"/>
    </row>
    <row r="5744" spans="2:2" x14ac:dyDescent="0.2">
      <c r="B5744" s="2"/>
    </row>
    <row r="5745" spans="2:2" x14ac:dyDescent="0.2">
      <c r="B5745" s="2"/>
    </row>
    <row r="5746" spans="2:2" x14ac:dyDescent="0.2">
      <c r="B5746" s="2"/>
    </row>
    <row r="5747" spans="2:2" x14ac:dyDescent="0.2">
      <c r="B5747" s="2"/>
    </row>
    <row r="5748" spans="2:2" x14ac:dyDescent="0.2">
      <c r="B5748" s="2"/>
    </row>
    <row r="5749" spans="2:2" x14ac:dyDescent="0.2">
      <c r="B5749" s="2"/>
    </row>
    <row r="5750" spans="2:2" x14ac:dyDescent="0.2">
      <c r="B5750" s="2"/>
    </row>
    <row r="5751" spans="2:2" x14ac:dyDescent="0.2">
      <c r="B5751" s="2"/>
    </row>
    <row r="5752" spans="2:2" x14ac:dyDescent="0.2">
      <c r="B5752" s="2"/>
    </row>
    <row r="5753" spans="2:2" x14ac:dyDescent="0.2">
      <c r="B5753" s="2"/>
    </row>
    <row r="5754" spans="2:2" x14ac:dyDescent="0.2">
      <c r="B5754" s="2"/>
    </row>
    <row r="5755" spans="2:2" x14ac:dyDescent="0.2">
      <c r="B5755" s="2"/>
    </row>
    <row r="5756" spans="2:2" x14ac:dyDescent="0.2">
      <c r="B5756" s="2"/>
    </row>
    <row r="5757" spans="2:2" x14ac:dyDescent="0.2">
      <c r="B5757" s="2"/>
    </row>
    <row r="5758" spans="2:2" x14ac:dyDescent="0.2">
      <c r="B5758" s="2"/>
    </row>
    <row r="5759" spans="2:2" x14ac:dyDescent="0.2">
      <c r="B5759" s="2"/>
    </row>
    <row r="5760" spans="2:2" x14ac:dyDescent="0.2">
      <c r="B5760" s="2"/>
    </row>
    <row r="5761" spans="2:2" x14ac:dyDescent="0.2">
      <c r="B5761" s="2"/>
    </row>
    <row r="5762" spans="2:2" x14ac:dyDescent="0.2">
      <c r="B5762" s="2"/>
    </row>
    <row r="5763" spans="2:2" x14ac:dyDescent="0.2">
      <c r="B5763" s="2"/>
    </row>
    <row r="5764" spans="2:2" x14ac:dyDescent="0.2">
      <c r="B5764" s="2"/>
    </row>
    <row r="5765" spans="2:2" x14ac:dyDescent="0.2">
      <c r="B5765" s="2"/>
    </row>
    <row r="5766" spans="2:2" x14ac:dyDescent="0.2">
      <c r="B5766" s="2"/>
    </row>
    <row r="5767" spans="2:2" x14ac:dyDescent="0.2">
      <c r="B5767" s="2"/>
    </row>
    <row r="5768" spans="2:2" x14ac:dyDescent="0.2">
      <c r="B5768" s="2"/>
    </row>
    <row r="5769" spans="2:2" x14ac:dyDescent="0.2">
      <c r="B5769" s="2"/>
    </row>
    <row r="5770" spans="2:2" x14ac:dyDescent="0.2">
      <c r="B5770" s="2"/>
    </row>
    <row r="5771" spans="2:2" x14ac:dyDescent="0.2">
      <c r="B5771" s="2"/>
    </row>
    <row r="5772" spans="2:2" x14ac:dyDescent="0.2">
      <c r="B5772" s="2"/>
    </row>
    <row r="5773" spans="2:2" x14ac:dyDescent="0.2">
      <c r="B5773" s="2"/>
    </row>
    <row r="5774" spans="2:2" x14ac:dyDescent="0.2">
      <c r="B5774" s="2"/>
    </row>
    <row r="5775" spans="2:2" x14ac:dyDescent="0.2">
      <c r="B5775" s="2"/>
    </row>
    <row r="5776" spans="2:2" x14ac:dyDescent="0.2">
      <c r="B5776" s="2"/>
    </row>
    <row r="5777" spans="2:2" x14ac:dyDescent="0.2">
      <c r="B5777" s="2"/>
    </row>
    <row r="5778" spans="2:2" x14ac:dyDescent="0.2">
      <c r="B5778" s="2"/>
    </row>
    <row r="5779" spans="2:2" x14ac:dyDescent="0.2">
      <c r="B5779" s="2"/>
    </row>
    <row r="5780" spans="2:2" x14ac:dyDescent="0.2">
      <c r="B5780" s="2"/>
    </row>
    <row r="5781" spans="2:2" x14ac:dyDescent="0.2">
      <c r="B5781" s="2"/>
    </row>
    <row r="5782" spans="2:2" x14ac:dyDescent="0.2">
      <c r="B5782" s="2"/>
    </row>
    <row r="5783" spans="2:2" x14ac:dyDescent="0.2">
      <c r="B5783" s="2"/>
    </row>
    <row r="5784" spans="2:2" x14ac:dyDescent="0.2">
      <c r="B5784" s="2"/>
    </row>
    <row r="5785" spans="2:2" x14ac:dyDescent="0.2">
      <c r="B5785" s="2"/>
    </row>
    <row r="5786" spans="2:2" x14ac:dyDescent="0.2">
      <c r="B5786" s="2"/>
    </row>
    <row r="5787" spans="2:2" x14ac:dyDescent="0.2">
      <c r="B5787" s="2"/>
    </row>
    <row r="5788" spans="2:2" x14ac:dyDescent="0.2">
      <c r="B5788" s="2"/>
    </row>
    <row r="5789" spans="2:2" x14ac:dyDescent="0.2">
      <c r="B5789" s="2"/>
    </row>
    <row r="5790" spans="2:2" x14ac:dyDescent="0.2">
      <c r="B5790" s="2"/>
    </row>
    <row r="5791" spans="2:2" x14ac:dyDescent="0.2">
      <c r="B5791" s="2"/>
    </row>
    <row r="5792" spans="2:2" x14ac:dyDescent="0.2">
      <c r="B5792" s="2"/>
    </row>
    <row r="5793" spans="2:2" x14ac:dyDescent="0.2">
      <c r="B5793" s="2"/>
    </row>
    <row r="5794" spans="2:2" x14ac:dyDescent="0.2">
      <c r="B5794" s="2"/>
    </row>
    <row r="5795" spans="2:2" x14ac:dyDescent="0.2">
      <c r="B5795" s="2"/>
    </row>
    <row r="5796" spans="2:2" x14ac:dyDescent="0.2">
      <c r="B5796" s="2"/>
    </row>
    <row r="5797" spans="2:2" x14ac:dyDescent="0.2">
      <c r="B5797" s="2"/>
    </row>
    <row r="5798" spans="2:2" x14ac:dyDescent="0.2">
      <c r="B5798" s="2"/>
    </row>
    <row r="5799" spans="2:2" x14ac:dyDescent="0.2">
      <c r="B5799" s="2"/>
    </row>
    <row r="5800" spans="2:2" x14ac:dyDescent="0.2">
      <c r="B5800" s="2"/>
    </row>
    <row r="5801" spans="2:2" x14ac:dyDescent="0.2">
      <c r="B5801" s="2"/>
    </row>
    <row r="5802" spans="2:2" x14ac:dyDescent="0.2">
      <c r="B5802" s="2"/>
    </row>
    <row r="5803" spans="2:2" x14ac:dyDescent="0.2">
      <c r="B5803" s="2"/>
    </row>
    <row r="5804" spans="2:2" x14ac:dyDescent="0.2">
      <c r="B5804" s="2"/>
    </row>
    <row r="5805" spans="2:2" x14ac:dyDescent="0.2">
      <c r="B5805" s="2"/>
    </row>
    <row r="5806" spans="2:2" x14ac:dyDescent="0.2">
      <c r="B5806" s="2"/>
    </row>
    <row r="5807" spans="2:2" x14ac:dyDescent="0.2">
      <c r="B5807" s="2"/>
    </row>
    <row r="5808" spans="2:2" x14ac:dyDescent="0.2">
      <c r="B5808" s="2"/>
    </row>
    <row r="5809" spans="2:2" x14ac:dyDescent="0.2">
      <c r="B5809" s="2"/>
    </row>
    <row r="5810" spans="2:2" x14ac:dyDescent="0.2">
      <c r="B5810" s="2"/>
    </row>
    <row r="5811" spans="2:2" x14ac:dyDescent="0.2">
      <c r="B5811" s="2"/>
    </row>
    <row r="5812" spans="2:2" x14ac:dyDescent="0.2">
      <c r="B5812" s="2"/>
    </row>
    <row r="5813" spans="2:2" x14ac:dyDescent="0.2">
      <c r="B5813" s="2"/>
    </row>
    <row r="5814" spans="2:2" x14ac:dyDescent="0.2">
      <c r="B5814" s="2"/>
    </row>
    <row r="5815" spans="2:2" x14ac:dyDescent="0.2">
      <c r="B5815" s="2"/>
    </row>
    <row r="5816" spans="2:2" x14ac:dyDescent="0.2">
      <c r="B5816" s="2"/>
    </row>
    <row r="5817" spans="2:2" x14ac:dyDescent="0.2">
      <c r="B5817" s="2"/>
    </row>
    <row r="5818" spans="2:2" x14ac:dyDescent="0.2">
      <c r="B5818" s="2"/>
    </row>
    <row r="5819" spans="2:2" x14ac:dyDescent="0.2">
      <c r="B5819" s="2"/>
    </row>
    <row r="5820" spans="2:2" x14ac:dyDescent="0.2">
      <c r="B5820" s="2"/>
    </row>
    <row r="5821" spans="2:2" x14ac:dyDescent="0.2">
      <c r="B5821" s="2"/>
    </row>
    <row r="5822" spans="2:2" x14ac:dyDescent="0.2">
      <c r="B5822" s="2"/>
    </row>
    <row r="5823" spans="2:2" x14ac:dyDescent="0.2">
      <c r="B5823" s="2"/>
    </row>
    <row r="5824" spans="2:2" x14ac:dyDescent="0.2">
      <c r="B5824" s="2"/>
    </row>
    <row r="5825" spans="2:2" x14ac:dyDescent="0.2">
      <c r="B5825" s="2"/>
    </row>
    <row r="5826" spans="2:2" x14ac:dyDescent="0.2">
      <c r="B5826" s="2"/>
    </row>
    <row r="5827" spans="2:2" x14ac:dyDescent="0.2">
      <c r="B5827" s="2"/>
    </row>
    <row r="5828" spans="2:2" x14ac:dyDescent="0.2">
      <c r="B5828" s="2"/>
    </row>
    <row r="5829" spans="2:2" x14ac:dyDescent="0.2">
      <c r="B5829" s="2"/>
    </row>
    <row r="5830" spans="2:2" x14ac:dyDescent="0.2">
      <c r="B5830" s="2"/>
    </row>
    <row r="5831" spans="2:2" x14ac:dyDescent="0.2">
      <c r="B5831" s="2"/>
    </row>
    <row r="5832" spans="2:2" x14ac:dyDescent="0.2">
      <c r="B5832" s="2"/>
    </row>
    <row r="5833" spans="2:2" x14ac:dyDescent="0.2">
      <c r="B5833" s="2"/>
    </row>
    <row r="5834" spans="2:2" x14ac:dyDescent="0.2">
      <c r="B5834" s="2"/>
    </row>
    <row r="5835" spans="2:2" x14ac:dyDescent="0.2">
      <c r="B5835" s="2"/>
    </row>
    <row r="5836" spans="2:2" x14ac:dyDescent="0.2">
      <c r="B5836" s="2"/>
    </row>
    <row r="5837" spans="2:2" x14ac:dyDescent="0.2">
      <c r="B5837" s="2"/>
    </row>
    <row r="5838" spans="2:2" x14ac:dyDescent="0.2">
      <c r="B5838" s="2"/>
    </row>
    <row r="5839" spans="2:2" x14ac:dyDescent="0.2">
      <c r="B5839" s="2"/>
    </row>
    <row r="5840" spans="2:2" x14ac:dyDescent="0.2">
      <c r="B5840" s="2"/>
    </row>
    <row r="5841" spans="2:2" x14ac:dyDescent="0.2">
      <c r="B5841" s="2"/>
    </row>
    <row r="5842" spans="2:2" x14ac:dyDescent="0.2">
      <c r="B5842" s="2"/>
    </row>
    <row r="5843" spans="2:2" x14ac:dyDescent="0.2">
      <c r="B5843" s="2"/>
    </row>
    <row r="5844" spans="2:2" x14ac:dyDescent="0.2">
      <c r="B5844" s="2"/>
    </row>
    <row r="5845" spans="2:2" x14ac:dyDescent="0.2">
      <c r="B5845" s="2"/>
    </row>
    <row r="5846" spans="2:2" x14ac:dyDescent="0.2">
      <c r="B5846" s="2"/>
    </row>
    <row r="5847" spans="2:2" x14ac:dyDescent="0.2">
      <c r="B5847" s="2"/>
    </row>
    <row r="5848" spans="2:2" x14ac:dyDescent="0.2">
      <c r="B5848" s="2"/>
    </row>
    <row r="5849" spans="2:2" x14ac:dyDescent="0.2">
      <c r="B5849" s="2"/>
    </row>
    <row r="5850" spans="2:2" x14ac:dyDescent="0.2">
      <c r="B5850" s="2"/>
    </row>
    <row r="5851" spans="2:2" x14ac:dyDescent="0.2">
      <c r="B5851" s="2"/>
    </row>
    <row r="5852" spans="2:2" x14ac:dyDescent="0.2">
      <c r="B5852" s="2"/>
    </row>
    <row r="5853" spans="2:2" x14ac:dyDescent="0.2">
      <c r="B5853" s="2"/>
    </row>
    <row r="5854" spans="2:2" x14ac:dyDescent="0.2">
      <c r="B5854" s="2"/>
    </row>
    <row r="5855" spans="2:2" x14ac:dyDescent="0.2">
      <c r="B5855" s="2"/>
    </row>
    <row r="5856" spans="2:2" x14ac:dyDescent="0.2">
      <c r="B5856" s="2"/>
    </row>
    <row r="5857" spans="2:2" x14ac:dyDescent="0.2">
      <c r="B5857" s="2"/>
    </row>
    <row r="5858" spans="2:2" x14ac:dyDescent="0.2">
      <c r="B5858" s="2"/>
    </row>
    <row r="5859" spans="2:2" x14ac:dyDescent="0.2">
      <c r="B5859" s="2"/>
    </row>
    <row r="5860" spans="2:2" x14ac:dyDescent="0.2">
      <c r="B5860" s="2"/>
    </row>
    <row r="5861" spans="2:2" x14ac:dyDescent="0.2">
      <c r="B5861" s="2"/>
    </row>
    <row r="5862" spans="2:2" x14ac:dyDescent="0.2">
      <c r="B5862" s="2"/>
    </row>
    <row r="5863" spans="2:2" x14ac:dyDescent="0.2">
      <c r="B5863" s="2"/>
    </row>
    <row r="5864" spans="2:2" x14ac:dyDescent="0.2">
      <c r="B5864" s="2"/>
    </row>
    <row r="5865" spans="2:2" x14ac:dyDescent="0.2">
      <c r="B5865" s="2"/>
    </row>
    <row r="5866" spans="2:2" x14ac:dyDescent="0.2">
      <c r="B5866" s="2"/>
    </row>
    <row r="5867" spans="2:2" x14ac:dyDescent="0.2">
      <c r="B5867" s="2"/>
    </row>
    <row r="5868" spans="2:2" x14ac:dyDescent="0.2">
      <c r="B5868" s="2"/>
    </row>
    <row r="5869" spans="2:2" x14ac:dyDescent="0.2">
      <c r="B5869" s="2"/>
    </row>
    <row r="5870" spans="2:2" x14ac:dyDescent="0.2">
      <c r="B5870" s="2"/>
    </row>
    <row r="5871" spans="2:2" x14ac:dyDescent="0.2">
      <c r="B5871" s="2"/>
    </row>
    <row r="5872" spans="2:2" x14ac:dyDescent="0.2">
      <c r="B5872" s="2"/>
    </row>
    <row r="5873" spans="2:2" x14ac:dyDescent="0.2">
      <c r="B5873" s="2"/>
    </row>
    <row r="5874" spans="2:2" x14ac:dyDescent="0.2">
      <c r="B5874" s="2"/>
    </row>
    <row r="5875" spans="2:2" x14ac:dyDescent="0.2">
      <c r="B5875" s="2"/>
    </row>
    <row r="5876" spans="2:2" x14ac:dyDescent="0.2">
      <c r="B5876" s="2"/>
    </row>
    <row r="5877" spans="2:2" x14ac:dyDescent="0.2">
      <c r="B5877" s="2"/>
    </row>
    <row r="5878" spans="2:2" x14ac:dyDescent="0.2">
      <c r="B5878" s="2"/>
    </row>
    <row r="5879" spans="2:2" x14ac:dyDescent="0.2">
      <c r="B5879" s="2"/>
    </row>
    <row r="5880" spans="2:2" x14ac:dyDescent="0.2">
      <c r="B5880" s="2"/>
    </row>
    <row r="5881" spans="2:2" x14ac:dyDescent="0.2">
      <c r="B5881" s="2"/>
    </row>
    <row r="5882" spans="2:2" x14ac:dyDescent="0.2">
      <c r="B5882" s="2"/>
    </row>
    <row r="5883" spans="2:2" x14ac:dyDescent="0.2">
      <c r="B5883" s="2"/>
    </row>
    <row r="5884" spans="2:2" x14ac:dyDescent="0.2">
      <c r="B5884" s="2"/>
    </row>
    <row r="5885" spans="2:2" x14ac:dyDescent="0.2">
      <c r="B5885" s="2"/>
    </row>
    <row r="5886" spans="2:2" x14ac:dyDescent="0.2">
      <c r="B5886" s="2"/>
    </row>
    <row r="5887" spans="2:2" x14ac:dyDescent="0.2">
      <c r="B5887" s="2"/>
    </row>
    <row r="5888" spans="2:2" x14ac:dyDescent="0.2">
      <c r="B5888" s="2"/>
    </row>
    <row r="5889" spans="2:2" x14ac:dyDescent="0.2">
      <c r="B5889" s="2"/>
    </row>
    <row r="5890" spans="2:2" x14ac:dyDescent="0.2">
      <c r="B5890" s="2"/>
    </row>
    <row r="5891" spans="2:2" x14ac:dyDescent="0.2">
      <c r="B5891" s="2"/>
    </row>
    <row r="5892" spans="2:2" x14ac:dyDescent="0.2">
      <c r="B5892" s="2"/>
    </row>
    <row r="5893" spans="2:2" x14ac:dyDescent="0.2">
      <c r="B5893" s="2"/>
    </row>
    <row r="5894" spans="2:2" x14ac:dyDescent="0.2">
      <c r="B5894" s="2"/>
    </row>
    <row r="5895" spans="2:2" x14ac:dyDescent="0.2">
      <c r="B5895" s="2"/>
    </row>
    <row r="5896" spans="2:2" x14ac:dyDescent="0.2">
      <c r="B5896" s="2"/>
    </row>
    <row r="5897" spans="2:2" x14ac:dyDescent="0.2">
      <c r="B5897" s="2"/>
    </row>
    <row r="5898" spans="2:2" x14ac:dyDescent="0.2">
      <c r="B5898" s="2"/>
    </row>
    <row r="5899" spans="2:2" x14ac:dyDescent="0.2">
      <c r="B5899" s="2"/>
    </row>
    <row r="5900" spans="2:2" x14ac:dyDescent="0.2">
      <c r="B5900" s="2"/>
    </row>
    <row r="5901" spans="2:2" x14ac:dyDescent="0.2">
      <c r="B5901" s="2"/>
    </row>
    <row r="5902" spans="2:2" x14ac:dyDescent="0.2">
      <c r="B5902" s="2"/>
    </row>
    <row r="5903" spans="2:2" x14ac:dyDescent="0.2">
      <c r="B5903" s="2"/>
    </row>
    <row r="5904" spans="2:2" x14ac:dyDescent="0.2">
      <c r="B5904" s="2"/>
    </row>
    <row r="5905" spans="2:2" x14ac:dyDescent="0.2">
      <c r="B5905" s="2"/>
    </row>
    <row r="5906" spans="2:2" x14ac:dyDescent="0.2">
      <c r="B5906" s="2"/>
    </row>
    <row r="5907" spans="2:2" x14ac:dyDescent="0.2">
      <c r="B5907" s="2"/>
    </row>
    <row r="5908" spans="2:2" x14ac:dyDescent="0.2">
      <c r="B5908" s="2"/>
    </row>
    <row r="5909" spans="2:2" x14ac:dyDescent="0.2">
      <c r="B5909" s="2"/>
    </row>
    <row r="5910" spans="2:2" x14ac:dyDescent="0.2">
      <c r="B5910" s="2"/>
    </row>
    <row r="5911" spans="2:2" x14ac:dyDescent="0.2">
      <c r="B5911" s="2"/>
    </row>
    <row r="5912" spans="2:2" x14ac:dyDescent="0.2">
      <c r="B5912" s="2"/>
    </row>
    <row r="5913" spans="2:2" x14ac:dyDescent="0.2">
      <c r="B5913" s="2"/>
    </row>
    <row r="5914" spans="2:2" x14ac:dyDescent="0.2">
      <c r="B5914" s="2"/>
    </row>
    <row r="5915" spans="2:2" x14ac:dyDescent="0.2">
      <c r="B5915" s="2"/>
    </row>
    <row r="5916" spans="2:2" x14ac:dyDescent="0.2">
      <c r="B5916" s="2"/>
    </row>
    <row r="5917" spans="2:2" x14ac:dyDescent="0.2">
      <c r="B5917" s="2"/>
    </row>
    <row r="5918" spans="2:2" x14ac:dyDescent="0.2">
      <c r="B5918" s="2"/>
    </row>
    <row r="5919" spans="2:2" x14ac:dyDescent="0.2">
      <c r="B5919" s="2"/>
    </row>
    <row r="5920" spans="2:2" x14ac:dyDescent="0.2">
      <c r="B5920" s="2"/>
    </row>
    <row r="5921" spans="2:2" x14ac:dyDescent="0.2">
      <c r="B5921" s="2"/>
    </row>
    <row r="5922" spans="2:2" x14ac:dyDescent="0.2">
      <c r="B5922" s="2"/>
    </row>
    <row r="5923" spans="2:2" x14ac:dyDescent="0.2">
      <c r="B5923" s="2"/>
    </row>
    <row r="5924" spans="2:2" x14ac:dyDescent="0.2">
      <c r="B5924" s="2"/>
    </row>
    <row r="5925" spans="2:2" x14ac:dyDescent="0.2">
      <c r="B5925" s="2"/>
    </row>
    <row r="5926" spans="2:2" x14ac:dyDescent="0.2">
      <c r="B5926" s="2"/>
    </row>
    <row r="5927" spans="2:2" x14ac:dyDescent="0.2">
      <c r="B5927" s="2"/>
    </row>
    <row r="5928" spans="2:2" x14ac:dyDescent="0.2">
      <c r="B5928" s="2"/>
    </row>
    <row r="5929" spans="2:2" x14ac:dyDescent="0.2">
      <c r="B5929" s="2"/>
    </row>
    <row r="5930" spans="2:2" x14ac:dyDescent="0.2">
      <c r="B5930" s="2"/>
    </row>
    <row r="5931" spans="2:2" x14ac:dyDescent="0.2">
      <c r="B5931" s="2"/>
    </row>
    <row r="5932" spans="2:2" x14ac:dyDescent="0.2">
      <c r="B5932" s="2"/>
    </row>
    <row r="5933" spans="2:2" x14ac:dyDescent="0.2">
      <c r="B5933" s="2"/>
    </row>
    <row r="5934" spans="2:2" x14ac:dyDescent="0.2">
      <c r="B5934" s="2"/>
    </row>
    <row r="5935" spans="2:2" x14ac:dyDescent="0.2">
      <c r="B5935" s="2"/>
    </row>
    <row r="5936" spans="2:2" x14ac:dyDescent="0.2">
      <c r="B5936" s="2"/>
    </row>
    <row r="5937" spans="2:2" x14ac:dyDescent="0.2">
      <c r="B5937" s="2"/>
    </row>
    <row r="5938" spans="2:2" x14ac:dyDescent="0.2">
      <c r="B5938" s="2"/>
    </row>
    <row r="5939" spans="2:2" x14ac:dyDescent="0.2">
      <c r="B5939" s="2"/>
    </row>
    <row r="5940" spans="2:2" x14ac:dyDescent="0.2">
      <c r="B5940" s="2"/>
    </row>
    <row r="5941" spans="2:2" x14ac:dyDescent="0.2">
      <c r="B5941" s="2"/>
    </row>
    <row r="5942" spans="2:2" x14ac:dyDescent="0.2">
      <c r="B5942" s="2"/>
    </row>
    <row r="5943" spans="2:2" x14ac:dyDescent="0.2">
      <c r="B5943" s="2"/>
    </row>
    <row r="5944" spans="2:2" x14ac:dyDescent="0.2">
      <c r="B5944" s="2"/>
    </row>
    <row r="5945" spans="2:2" x14ac:dyDescent="0.2">
      <c r="B5945" s="2"/>
    </row>
    <row r="5946" spans="2:2" x14ac:dyDescent="0.2">
      <c r="B5946" s="2"/>
    </row>
    <row r="5947" spans="2:2" x14ac:dyDescent="0.2">
      <c r="B5947" s="2"/>
    </row>
    <row r="5948" spans="2:2" x14ac:dyDescent="0.2">
      <c r="B5948" s="2"/>
    </row>
    <row r="5949" spans="2:2" x14ac:dyDescent="0.2">
      <c r="B5949" s="2"/>
    </row>
    <row r="5950" spans="2:2" x14ac:dyDescent="0.2">
      <c r="B5950" s="2"/>
    </row>
    <row r="5951" spans="2:2" x14ac:dyDescent="0.2">
      <c r="B5951" s="2"/>
    </row>
    <row r="5952" spans="2:2" x14ac:dyDescent="0.2">
      <c r="B5952" s="2"/>
    </row>
    <row r="5953" spans="2:2" x14ac:dyDescent="0.2">
      <c r="B5953" s="2"/>
    </row>
    <row r="5954" spans="2:2" x14ac:dyDescent="0.2">
      <c r="B5954" s="2"/>
    </row>
    <row r="5955" spans="2:2" x14ac:dyDescent="0.2">
      <c r="B5955" s="2"/>
    </row>
    <row r="5956" spans="2:2" x14ac:dyDescent="0.2">
      <c r="B5956" s="2"/>
    </row>
    <row r="5957" spans="2:2" x14ac:dyDescent="0.2">
      <c r="B5957" s="2"/>
    </row>
    <row r="5958" spans="2:2" x14ac:dyDescent="0.2">
      <c r="B5958" s="2"/>
    </row>
    <row r="5959" spans="2:2" x14ac:dyDescent="0.2">
      <c r="B5959" s="2"/>
    </row>
    <row r="5960" spans="2:2" x14ac:dyDescent="0.2">
      <c r="B5960" s="2"/>
    </row>
    <row r="5961" spans="2:2" x14ac:dyDescent="0.2">
      <c r="B5961" s="2"/>
    </row>
    <row r="5962" spans="2:2" x14ac:dyDescent="0.2">
      <c r="B5962" s="2"/>
    </row>
    <row r="5963" spans="2:2" x14ac:dyDescent="0.2">
      <c r="B5963" s="2"/>
    </row>
    <row r="5964" spans="2:2" x14ac:dyDescent="0.2">
      <c r="B5964" s="2"/>
    </row>
    <row r="5965" spans="2:2" x14ac:dyDescent="0.2">
      <c r="B5965" s="2"/>
    </row>
    <row r="5966" spans="2:2" x14ac:dyDescent="0.2">
      <c r="B5966" s="2"/>
    </row>
    <row r="5967" spans="2:2" x14ac:dyDescent="0.2">
      <c r="B5967" s="2"/>
    </row>
    <row r="5968" spans="2:2" x14ac:dyDescent="0.2">
      <c r="B5968" s="2"/>
    </row>
    <row r="5969" spans="2:2" x14ac:dyDescent="0.2">
      <c r="B5969" s="2"/>
    </row>
    <row r="5970" spans="2:2" x14ac:dyDescent="0.2">
      <c r="B5970" s="2"/>
    </row>
    <row r="5971" spans="2:2" x14ac:dyDescent="0.2">
      <c r="B5971" s="2"/>
    </row>
    <row r="5972" spans="2:2" x14ac:dyDescent="0.2">
      <c r="B5972" s="2"/>
    </row>
    <row r="5973" spans="2:2" x14ac:dyDescent="0.2">
      <c r="B5973" s="2"/>
    </row>
    <row r="5974" spans="2:2" x14ac:dyDescent="0.2">
      <c r="B5974" s="2"/>
    </row>
    <row r="5975" spans="2:2" x14ac:dyDescent="0.2">
      <c r="B5975" s="2"/>
    </row>
    <row r="5976" spans="2:2" x14ac:dyDescent="0.2">
      <c r="B5976" s="2"/>
    </row>
    <row r="5977" spans="2:2" x14ac:dyDescent="0.2">
      <c r="B5977" s="2"/>
    </row>
    <row r="5978" spans="2:2" x14ac:dyDescent="0.2">
      <c r="B5978" s="2"/>
    </row>
    <row r="5979" spans="2:2" x14ac:dyDescent="0.2">
      <c r="B5979" s="2"/>
    </row>
    <row r="5980" spans="2:2" x14ac:dyDescent="0.2">
      <c r="B5980" s="2"/>
    </row>
    <row r="5981" spans="2:2" x14ac:dyDescent="0.2">
      <c r="B5981" s="2"/>
    </row>
    <row r="5982" spans="2:2" x14ac:dyDescent="0.2">
      <c r="B5982" s="2"/>
    </row>
    <row r="5983" spans="2:2" x14ac:dyDescent="0.2">
      <c r="B5983" s="2"/>
    </row>
    <row r="5984" spans="2:2" x14ac:dyDescent="0.2">
      <c r="B5984" s="2"/>
    </row>
    <row r="5985" spans="2:2" x14ac:dyDescent="0.2">
      <c r="B5985" s="2"/>
    </row>
    <row r="5986" spans="2:2" x14ac:dyDescent="0.2">
      <c r="B5986" s="2"/>
    </row>
    <row r="5987" spans="2:2" x14ac:dyDescent="0.2">
      <c r="B5987" s="2"/>
    </row>
    <row r="5988" spans="2:2" x14ac:dyDescent="0.2">
      <c r="B5988" s="2"/>
    </row>
    <row r="5989" spans="2:2" x14ac:dyDescent="0.2">
      <c r="B5989" s="2"/>
    </row>
    <row r="5990" spans="2:2" x14ac:dyDescent="0.2">
      <c r="B5990" s="2"/>
    </row>
    <row r="5991" spans="2:2" x14ac:dyDescent="0.2">
      <c r="B5991" s="2"/>
    </row>
    <row r="5992" spans="2:2" x14ac:dyDescent="0.2">
      <c r="B5992" s="2"/>
    </row>
    <row r="5993" spans="2:2" x14ac:dyDescent="0.2">
      <c r="B5993" s="2"/>
    </row>
    <row r="5994" spans="2:2" x14ac:dyDescent="0.2">
      <c r="B5994" s="2"/>
    </row>
    <row r="5995" spans="2:2" x14ac:dyDescent="0.2">
      <c r="B5995" s="2"/>
    </row>
    <row r="5996" spans="2:2" x14ac:dyDescent="0.2">
      <c r="B5996" s="2"/>
    </row>
    <row r="5997" spans="2:2" x14ac:dyDescent="0.2">
      <c r="B5997" s="2"/>
    </row>
    <row r="5998" spans="2:2" x14ac:dyDescent="0.2">
      <c r="B5998" s="2"/>
    </row>
    <row r="5999" spans="2:2" x14ac:dyDescent="0.2">
      <c r="B5999" s="2"/>
    </row>
    <row r="6000" spans="2:2" x14ac:dyDescent="0.2">
      <c r="B6000" s="2"/>
    </row>
    <row r="6001" spans="2:2" x14ac:dyDescent="0.2">
      <c r="B6001" s="2"/>
    </row>
    <row r="6002" spans="2:2" x14ac:dyDescent="0.2">
      <c r="B6002" s="2"/>
    </row>
    <row r="6003" spans="2:2" x14ac:dyDescent="0.2">
      <c r="B6003" s="2"/>
    </row>
    <row r="6004" spans="2:2" x14ac:dyDescent="0.2">
      <c r="B6004" s="2"/>
    </row>
    <row r="6005" spans="2:2" x14ac:dyDescent="0.2">
      <c r="B6005" s="2"/>
    </row>
    <row r="6006" spans="2:2" x14ac:dyDescent="0.2">
      <c r="B6006" s="2"/>
    </row>
    <row r="6007" spans="2:2" x14ac:dyDescent="0.2">
      <c r="B6007" s="2"/>
    </row>
    <row r="6008" spans="2:2" x14ac:dyDescent="0.2">
      <c r="B6008" s="2"/>
    </row>
    <row r="6009" spans="2:2" x14ac:dyDescent="0.2">
      <c r="B6009" s="2"/>
    </row>
    <row r="6010" spans="2:2" x14ac:dyDescent="0.2">
      <c r="B6010" s="2"/>
    </row>
    <row r="6011" spans="2:2" x14ac:dyDescent="0.2">
      <c r="B6011" s="2"/>
    </row>
    <row r="6012" spans="2:2" x14ac:dyDescent="0.2">
      <c r="B6012" s="2"/>
    </row>
    <row r="6013" spans="2:2" x14ac:dyDescent="0.2">
      <c r="B6013" s="2"/>
    </row>
    <row r="6014" spans="2:2" x14ac:dyDescent="0.2">
      <c r="B6014" s="2"/>
    </row>
    <row r="6015" spans="2:2" x14ac:dyDescent="0.2">
      <c r="B6015" s="2"/>
    </row>
    <row r="6016" spans="2:2" x14ac:dyDescent="0.2">
      <c r="B6016" s="2"/>
    </row>
    <row r="6017" spans="2:2" x14ac:dyDescent="0.2">
      <c r="B6017" s="2"/>
    </row>
    <row r="6018" spans="2:2" x14ac:dyDescent="0.2">
      <c r="B6018" s="2"/>
    </row>
    <row r="6019" spans="2:2" x14ac:dyDescent="0.2">
      <c r="B6019" s="2"/>
    </row>
    <row r="6020" spans="2:2" x14ac:dyDescent="0.2">
      <c r="B6020" s="2"/>
    </row>
    <row r="6021" spans="2:2" x14ac:dyDescent="0.2">
      <c r="B6021" s="2"/>
    </row>
    <row r="6022" spans="2:2" x14ac:dyDescent="0.2">
      <c r="B6022" s="2"/>
    </row>
    <row r="6023" spans="2:2" x14ac:dyDescent="0.2">
      <c r="B6023" s="2"/>
    </row>
    <row r="6024" spans="2:2" x14ac:dyDescent="0.2">
      <c r="B6024" s="2"/>
    </row>
    <row r="6025" spans="2:2" x14ac:dyDescent="0.2">
      <c r="B6025" s="2"/>
    </row>
    <row r="6026" spans="2:2" x14ac:dyDescent="0.2">
      <c r="B6026" s="2"/>
    </row>
    <row r="6027" spans="2:2" x14ac:dyDescent="0.2">
      <c r="B6027" s="2"/>
    </row>
    <row r="6028" spans="2:2" x14ac:dyDescent="0.2">
      <c r="B6028" s="2"/>
    </row>
    <row r="6029" spans="2:2" x14ac:dyDescent="0.2">
      <c r="B6029" s="2"/>
    </row>
    <row r="6030" spans="2:2" x14ac:dyDescent="0.2">
      <c r="B6030" s="2"/>
    </row>
    <row r="6031" spans="2:2" x14ac:dyDescent="0.2">
      <c r="B6031" s="2"/>
    </row>
    <row r="6032" spans="2:2" x14ac:dyDescent="0.2">
      <c r="B6032" s="2"/>
    </row>
    <row r="6033" spans="2:2" x14ac:dyDescent="0.2">
      <c r="B6033" s="2"/>
    </row>
    <row r="6034" spans="2:2" x14ac:dyDescent="0.2">
      <c r="B6034" s="2"/>
    </row>
    <row r="6035" spans="2:2" x14ac:dyDescent="0.2">
      <c r="B6035" s="2"/>
    </row>
    <row r="6036" spans="2:2" x14ac:dyDescent="0.2">
      <c r="B6036" s="2"/>
    </row>
    <row r="6037" spans="2:2" x14ac:dyDescent="0.2">
      <c r="B6037" s="2"/>
    </row>
    <row r="6038" spans="2:2" x14ac:dyDescent="0.2">
      <c r="B6038" s="2"/>
    </row>
    <row r="6039" spans="2:2" x14ac:dyDescent="0.2">
      <c r="B6039" s="2"/>
    </row>
    <row r="6040" spans="2:2" x14ac:dyDescent="0.2">
      <c r="B6040" s="2"/>
    </row>
    <row r="6041" spans="2:2" x14ac:dyDescent="0.2">
      <c r="B6041" s="2"/>
    </row>
    <row r="6042" spans="2:2" x14ac:dyDescent="0.2">
      <c r="B6042" s="2"/>
    </row>
    <row r="6043" spans="2:2" x14ac:dyDescent="0.2">
      <c r="B6043" s="2"/>
    </row>
    <row r="6044" spans="2:2" x14ac:dyDescent="0.2">
      <c r="B6044" s="2"/>
    </row>
    <row r="6045" spans="2:2" x14ac:dyDescent="0.2">
      <c r="B6045" s="2"/>
    </row>
    <row r="6046" spans="2:2" x14ac:dyDescent="0.2">
      <c r="B6046" s="2"/>
    </row>
    <row r="6047" spans="2:2" x14ac:dyDescent="0.2">
      <c r="B6047" s="2"/>
    </row>
    <row r="6048" spans="2:2" x14ac:dyDescent="0.2">
      <c r="B6048" s="2"/>
    </row>
    <row r="6049" spans="2:2" x14ac:dyDescent="0.2">
      <c r="B6049" s="2"/>
    </row>
    <row r="6050" spans="2:2" x14ac:dyDescent="0.2">
      <c r="B6050" s="2"/>
    </row>
    <row r="6051" spans="2:2" x14ac:dyDescent="0.2">
      <c r="B6051" s="2"/>
    </row>
    <row r="6052" spans="2:2" x14ac:dyDescent="0.2">
      <c r="B6052" s="2"/>
    </row>
    <row r="6053" spans="2:2" x14ac:dyDescent="0.2">
      <c r="B6053" s="2"/>
    </row>
    <row r="6054" spans="2:2" x14ac:dyDescent="0.2">
      <c r="B6054" s="2"/>
    </row>
    <row r="6055" spans="2:2" x14ac:dyDescent="0.2">
      <c r="B6055" s="2"/>
    </row>
    <row r="6056" spans="2:2" x14ac:dyDescent="0.2">
      <c r="B6056" s="2"/>
    </row>
    <row r="6057" spans="2:2" x14ac:dyDescent="0.2">
      <c r="B6057" s="2"/>
    </row>
    <row r="6058" spans="2:2" x14ac:dyDescent="0.2">
      <c r="B6058" s="2"/>
    </row>
    <row r="6059" spans="2:2" x14ac:dyDescent="0.2">
      <c r="B6059" s="2"/>
    </row>
    <row r="6060" spans="2:2" x14ac:dyDescent="0.2">
      <c r="B6060" s="2"/>
    </row>
    <row r="6061" spans="2:2" x14ac:dyDescent="0.2">
      <c r="B6061" s="2"/>
    </row>
    <row r="6062" spans="2:2" x14ac:dyDescent="0.2">
      <c r="B6062" s="2"/>
    </row>
    <row r="6063" spans="2:2" x14ac:dyDescent="0.2">
      <c r="B6063" s="2"/>
    </row>
    <row r="6064" spans="2:2" x14ac:dyDescent="0.2">
      <c r="B6064" s="2"/>
    </row>
    <row r="6065" spans="2:2" x14ac:dyDescent="0.2">
      <c r="B6065" s="2"/>
    </row>
    <row r="6066" spans="2:2" x14ac:dyDescent="0.2">
      <c r="B6066" s="2"/>
    </row>
    <row r="6067" spans="2:2" x14ac:dyDescent="0.2">
      <c r="B6067" s="2"/>
    </row>
    <row r="6068" spans="2:2" x14ac:dyDescent="0.2">
      <c r="B6068" s="2"/>
    </row>
    <row r="6069" spans="2:2" x14ac:dyDescent="0.2">
      <c r="B6069" s="2"/>
    </row>
    <row r="6070" spans="2:2" x14ac:dyDescent="0.2">
      <c r="B6070" s="2"/>
    </row>
    <row r="6071" spans="2:2" x14ac:dyDescent="0.2">
      <c r="B6071" s="2"/>
    </row>
    <row r="6072" spans="2:2" x14ac:dyDescent="0.2">
      <c r="B6072" s="2"/>
    </row>
    <row r="6073" spans="2:2" x14ac:dyDescent="0.2">
      <c r="B6073" s="2"/>
    </row>
    <row r="6074" spans="2:2" x14ac:dyDescent="0.2">
      <c r="B6074" s="2"/>
    </row>
    <row r="6075" spans="2:2" x14ac:dyDescent="0.2">
      <c r="B6075" s="2"/>
    </row>
    <row r="6076" spans="2:2" x14ac:dyDescent="0.2">
      <c r="B6076" s="2"/>
    </row>
    <row r="6077" spans="2:2" x14ac:dyDescent="0.2">
      <c r="B6077" s="2"/>
    </row>
    <row r="6078" spans="2:2" x14ac:dyDescent="0.2">
      <c r="B6078" s="2"/>
    </row>
    <row r="6079" spans="2:2" x14ac:dyDescent="0.2">
      <c r="B6079" s="2"/>
    </row>
    <row r="6080" spans="2:2" x14ac:dyDescent="0.2">
      <c r="B6080" s="2"/>
    </row>
    <row r="6081" spans="2:2" x14ac:dyDescent="0.2">
      <c r="B6081" s="2"/>
    </row>
    <row r="6082" spans="2:2" x14ac:dyDescent="0.2">
      <c r="B6082" s="2"/>
    </row>
    <row r="6083" spans="2:2" x14ac:dyDescent="0.2">
      <c r="B6083" s="2"/>
    </row>
    <row r="6084" spans="2:2" x14ac:dyDescent="0.2">
      <c r="B6084" s="2"/>
    </row>
    <row r="6085" spans="2:2" x14ac:dyDescent="0.2">
      <c r="B6085" s="2"/>
    </row>
    <row r="6086" spans="2:2" x14ac:dyDescent="0.2">
      <c r="B6086" s="2"/>
    </row>
    <row r="6087" spans="2:2" x14ac:dyDescent="0.2">
      <c r="B6087" s="2"/>
    </row>
    <row r="6088" spans="2:2" x14ac:dyDescent="0.2">
      <c r="B6088" s="2"/>
    </row>
    <row r="6089" spans="2:2" x14ac:dyDescent="0.2">
      <c r="B6089" s="2"/>
    </row>
    <row r="6090" spans="2:2" x14ac:dyDescent="0.2">
      <c r="B6090" s="2"/>
    </row>
    <row r="6091" spans="2:2" x14ac:dyDescent="0.2">
      <c r="B6091" s="2"/>
    </row>
    <row r="6092" spans="2:2" x14ac:dyDescent="0.2">
      <c r="B6092" s="2"/>
    </row>
    <row r="6093" spans="2:2" x14ac:dyDescent="0.2">
      <c r="B6093" s="2"/>
    </row>
    <row r="6094" spans="2:2" x14ac:dyDescent="0.2">
      <c r="B6094" s="2"/>
    </row>
    <row r="6095" spans="2:2" x14ac:dyDescent="0.2">
      <c r="B6095" s="2"/>
    </row>
    <row r="6096" spans="2:2" x14ac:dyDescent="0.2">
      <c r="B6096" s="2"/>
    </row>
    <row r="6097" spans="2:2" x14ac:dyDescent="0.2">
      <c r="B6097" s="2"/>
    </row>
    <row r="6098" spans="2:2" x14ac:dyDescent="0.2">
      <c r="B6098" s="2"/>
    </row>
    <row r="6099" spans="2:2" x14ac:dyDescent="0.2">
      <c r="B6099" s="2"/>
    </row>
    <row r="6100" spans="2:2" x14ac:dyDescent="0.2">
      <c r="B6100" s="2"/>
    </row>
    <row r="6101" spans="2:2" x14ac:dyDescent="0.2">
      <c r="B6101" s="2"/>
    </row>
    <row r="6102" spans="2:2" x14ac:dyDescent="0.2">
      <c r="B6102" s="2"/>
    </row>
    <row r="6103" spans="2:2" x14ac:dyDescent="0.2">
      <c r="B6103" s="2"/>
    </row>
    <row r="6104" spans="2:2" x14ac:dyDescent="0.2">
      <c r="B6104" s="2"/>
    </row>
    <row r="6105" spans="2:2" x14ac:dyDescent="0.2">
      <c r="B6105" s="2"/>
    </row>
    <row r="6106" spans="2:2" x14ac:dyDescent="0.2">
      <c r="B6106" s="2"/>
    </row>
    <row r="6107" spans="2:2" x14ac:dyDescent="0.2">
      <c r="B6107" s="2"/>
    </row>
    <row r="6108" spans="2:2" x14ac:dyDescent="0.2">
      <c r="B6108" s="2"/>
    </row>
    <row r="6109" spans="2:2" x14ac:dyDescent="0.2">
      <c r="B6109" s="2"/>
    </row>
    <row r="6110" spans="2:2" x14ac:dyDescent="0.2">
      <c r="B6110" s="2"/>
    </row>
    <row r="6111" spans="2:2" x14ac:dyDescent="0.2">
      <c r="B6111" s="2"/>
    </row>
    <row r="6112" spans="2:2" x14ac:dyDescent="0.2">
      <c r="B6112" s="2"/>
    </row>
    <row r="6113" spans="2:2" x14ac:dyDescent="0.2">
      <c r="B6113" s="2"/>
    </row>
    <row r="6114" spans="2:2" x14ac:dyDescent="0.2">
      <c r="B6114" s="2"/>
    </row>
    <row r="6115" spans="2:2" x14ac:dyDescent="0.2">
      <c r="B6115" s="2"/>
    </row>
    <row r="6116" spans="2:2" x14ac:dyDescent="0.2">
      <c r="B6116" s="2"/>
    </row>
    <row r="6117" spans="2:2" x14ac:dyDescent="0.2">
      <c r="B6117" s="2"/>
    </row>
    <row r="6118" spans="2:2" x14ac:dyDescent="0.2">
      <c r="B6118" s="2"/>
    </row>
    <row r="6119" spans="2:2" x14ac:dyDescent="0.2">
      <c r="B6119" s="2"/>
    </row>
    <row r="6120" spans="2:2" x14ac:dyDescent="0.2">
      <c r="B6120" s="2"/>
    </row>
    <row r="6121" spans="2:2" x14ac:dyDescent="0.2">
      <c r="B6121" s="2"/>
    </row>
    <row r="6122" spans="2:2" x14ac:dyDescent="0.2">
      <c r="B6122" s="2"/>
    </row>
    <row r="6123" spans="2:2" x14ac:dyDescent="0.2">
      <c r="B6123" s="2"/>
    </row>
    <row r="6124" spans="2:2" x14ac:dyDescent="0.2">
      <c r="B6124" s="2"/>
    </row>
    <row r="6125" spans="2:2" x14ac:dyDescent="0.2">
      <c r="B6125" s="2"/>
    </row>
    <row r="6126" spans="2:2" x14ac:dyDescent="0.2">
      <c r="B6126" s="2"/>
    </row>
    <row r="6127" spans="2:2" x14ac:dyDescent="0.2">
      <c r="B6127" s="2"/>
    </row>
    <row r="6128" spans="2:2" x14ac:dyDescent="0.2">
      <c r="B6128" s="2"/>
    </row>
    <row r="6129" spans="2:2" x14ac:dyDescent="0.2">
      <c r="B6129" s="2"/>
    </row>
    <row r="6130" spans="2:2" x14ac:dyDescent="0.2">
      <c r="B6130" s="2"/>
    </row>
    <row r="6131" spans="2:2" x14ac:dyDescent="0.2">
      <c r="B6131" s="2"/>
    </row>
    <row r="6132" spans="2:2" x14ac:dyDescent="0.2">
      <c r="B6132" s="2"/>
    </row>
    <row r="6133" spans="2:2" x14ac:dyDescent="0.2">
      <c r="B6133" s="2"/>
    </row>
    <row r="6134" spans="2:2" x14ac:dyDescent="0.2">
      <c r="B6134" s="2"/>
    </row>
    <row r="6135" spans="2:2" x14ac:dyDescent="0.2">
      <c r="B6135" s="2"/>
    </row>
    <row r="6136" spans="2:2" x14ac:dyDescent="0.2">
      <c r="B6136" s="2"/>
    </row>
    <row r="6137" spans="2:2" x14ac:dyDescent="0.2">
      <c r="B6137" s="2"/>
    </row>
    <row r="6138" spans="2:2" x14ac:dyDescent="0.2">
      <c r="B6138" s="2"/>
    </row>
    <row r="6139" spans="2:2" x14ac:dyDescent="0.2">
      <c r="B6139" s="2"/>
    </row>
    <row r="6140" spans="2:2" x14ac:dyDescent="0.2">
      <c r="B6140" s="2"/>
    </row>
    <row r="6141" spans="2:2" x14ac:dyDescent="0.2">
      <c r="B6141" s="2"/>
    </row>
    <row r="6142" spans="2:2" x14ac:dyDescent="0.2">
      <c r="B6142" s="2"/>
    </row>
    <row r="6143" spans="2:2" x14ac:dyDescent="0.2">
      <c r="B6143" s="2"/>
    </row>
    <row r="6144" spans="2:2" x14ac:dyDescent="0.2">
      <c r="B6144" s="2"/>
    </row>
    <row r="6145" spans="2:2" x14ac:dyDescent="0.2">
      <c r="B6145" s="2"/>
    </row>
    <row r="6146" spans="2:2" x14ac:dyDescent="0.2">
      <c r="B6146" s="2"/>
    </row>
    <row r="6147" spans="2:2" x14ac:dyDescent="0.2">
      <c r="B6147" s="2"/>
    </row>
    <row r="6148" spans="2:2" x14ac:dyDescent="0.2">
      <c r="B6148" s="2"/>
    </row>
    <row r="6149" spans="2:2" x14ac:dyDescent="0.2">
      <c r="B6149" s="2"/>
    </row>
    <row r="6150" spans="2:2" x14ac:dyDescent="0.2">
      <c r="B6150" s="2"/>
    </row>
    <row r="6151" spans="2:2" x14ac:dyDescent="0.2">
      <c r="B6151" s="2"/>
    </row>
    <row r="6152" spans="2:2" x14ac:dyDescent="0.2">
      <c r="B6152" s="2"/>
    </row>
    <row r="6153" spans="2:2" x14ac:dyDescent="0.2">
      <c r="B6153" s="2"/>
    </row>
    <row r="6154" spans="2:2" x14ac:dyDescent="0.2">
      <c r="B6154" s="2"/>
    </row>
    <row r="6155" spans="2:2" x14ac:dyDescent="0.2">
      <c r="B6155" s="2"/>
    </row>
    <row r="6156" spans="2:2" x14ac:dyDescent="0.2">
      <c r="B6156" s="2"/>
    </row>
    <row r="6157" spans="2:2" x14ac:dyDescent="0.2">
      <c r="B6157" s="2"/>
    </row>
    <row r="6158" spans="2:2" x14ac:dyDescent="0.2">
      <c r="B6158" s="2"/>
    </row>
    <row r="6159" spans="2:2" x14ac:dyDescent="0.2">
      <c r="B6159" s="2"/>
    </row>
    <row r="6160" spans="2:2" x14ac:dyDescent="0.2">
      <c r="B6160" s="2"/>
    </row>
    <row r="6161" spans="2:2" x14ac:dyDescent="0.2">
      <c r="B6161" s="2"/>
    </row>
    <row r="6162" spans="2:2" x14ac:dyDescent="0.2">
      <c r="B6162" s="2"/>
    </row>
    <row r="6163" spans="2:2" x14ac:dyDescent="0.2">
      <c r="B6163" s="2"/>
    </row>
    <row r="6164" spans="2:2" x14ac:dyDescent="0.2">
      <c r="B6164" s="2"/>
    </row>
    <row r="6165" spans="2:2" x14ac:dyDescent="0.2">
      <c r="B6165" s="2"/>
    </row>
    <row r="6166" spans="2:2" x14ac:dyDescent="0.2">
      <c r="B6166" s="2"/>
    </row>
    <row r="6167" spans="2:2" x14ac:dyDescent="0.2">
      <c r="B6167" s="2"/>
    </row>
    <row r="6168" spans="2:2" x14ac:dyDescent="0.2">
      <c r="B6168" s="2"/>
    </row>
    <row r="6169" spans="2:2" x14ac:dyDescent="0.2">
      <c r="B6169" s="2"/>
    </row>
    <row r="6170" spans="2:2" x14ac:dyDescent="0.2">
      <c r="B6170" s="2"/>
    </row>
    <row r="6171" spans="2:2" x14ac:dyDescent="0.2">
      <c r="B6171" s="2"/>
    </row>
    <row r="6172" spans="2:2" x14ac:dyDescent="0.2">
      <c r="B6172" s="2"/>
    </row>
    <row r="6173" spans="2:2" x14ac:dyDescent="0.2">
      <c r="B6173" s="2"/>
    </row>
    <row r="6174" spans="2:2" x14ac:dyDescent="0.2">
      <c r="B6174" s="2"/>
    </row>
    <row r="6175" spans="2:2" x14ac:dyDescent="0.2">
      <c r="B6175" s="2"/>
    </row>
    <row r="6176" spans="2:2" x14ac:dyDescent="0.2">
      <c r="B6176" s="2"/>
    </row>
    <row r="6177" spans="2:2" x14ac:dyDescent="0.2">
      <c r="B6177" s="2"/>
    </row>
    <row r="6178" spans="2:2" x14ac:dyDescent="0.2">
      <c r="B6178" s="2"/>
    </row>
    <row r="6179" spans="2:2" x14ac:dyDescent="0.2">
      <c r="B6179" s="2"/>
    </row>
    <row r="6180" spans="2:2" x14ac:dyDescent="0.2">
      <c r="B6180" s="2"/>
    </row>
    <row r="6181" spans="2:2" x14ac:dyDescent="0.2">
      <c r="B6181" s="2"/>
    </row>
    <row r="6182" spans="2:2" x14ac:dyDescent="0.2">
      <c r="B6182" s="2"/>
    </row>
    <row r="6183" spans="2:2" x14ac:dyDescent="0.2">
      <c r="B6183" s="2"/>
    </row>
    <row r="6184" spans="2:2" x14ac:dyDescent="0.2">
      <c r="B6184" s="2"/>
    </row>
    <row r="6185" spans="2:2" x14ac:dyDescent="0.2">
      <c r="B6185" s="2"/>
    </row>
    <row r="6186" spans="2:2" x14ac:dyDescent="0.2">
      <c r="B6186" s="2"/>
    </row>
    <row r="6187" spans="2:2" x14ac:dyDescent="0.2">
      <c r="B6187" s="2"/>
    </row>
    <row r="6188" spans="2:2" x14ac:dyDescent="0.2">
      <c r="B6188" s="2"/>
    </row>
    <row r="6189" spans="2:2" x14ac:dyDescent="0.2">
      <c r="B6189" s="2"/>
    </row>
    <row r="6190" spans="2:2" x14ac:dyDescent="0.2">
      <c r="B6190" s="2"/>
    </row>
    <row r="6191" spans="2:2" x14ac:dyDescent="0.2">
      <c r="B6191" s="2"/>
    </row>
    <row r="6192" spans="2:2" x14ac:dyDescent="0.2">
      <c r="B6192" s="2"/>
    </row>
    <row r="6193" spans="2:2" x14ac:dyDescent="0.2">
      <c r="B6193" s="2"/>
    </row>
    <row r="6194" spans="2:2" x14ac:dyDescent="0.2">
      <c r="B6194" s="2"/>
    </row>
    <row r="6195" spans="2:2" x14ac:dyDescent="0.2">
      <c r="B6195" s="2"/>
    </row>
    <row r="6196" spans="2:2" x14ac:dyDescent="0.2">
      <c r="B6196" s="2"/>
    </row>
    <row r="6197" spans="2:2" x14ac:dyDescent="0.2">
      <c r="B6197" s="2"/>
    </row>
    <row r="6198" spans="2:2" x14ac:dyDescent="0.2">
      <c r="B6198" s="2"/>
    </row>
    <row r="6199" spans="2:2" x14ac:dyDescent="0.2">
      <c r="B6199" s="2"/>
    </row>
    <row r="6200" spans="2:2" x14ac:dyDescent="0.2">
      <c r="B6200" s="2"/>
    </row>
    <row r="6201" spans="2:2" x14ac:dyDescent="0.2">
      <c r="B6201" s="2"/>
    </row>
    <row r="6202" spans="2:2" x14ac:dyDescent="0.2">
      <c r="B6202" s="2"/>
    </row>
    <row r="6203" spans="2:2" x14ac:dyDescent="0.2">
      <c r="B6203" s="2"/>
    </row>
    <row r="6204" spans="2:2" x14ac:dyDescent="0.2">
      <c r="B6204" s="2"/>
    </row>
    <row r="6205" spans="2:2" x14ac:dyDescent="0.2">
      <c r="B6205" s="2"/>
    </row>
    <row r="6206" spans="2:2" x14ac:dyDescent="0.2">
      <c r="B6206" s="2"/>
    </row>
    <row r="6207" spans="2:2" x14ac:dyDescent="0.2">
      <c r="B6207" s="2"/>
    </row>
    <row r="6208" spans="2:2" x14ac:dyDescent="0.2">
      <c r="B6208" s="2"/>
    </row>
    <row r="6209" spans="2:2" x14ac:dyDescent="0.2">
      <c r="B6209" s="2"/>
    </row>
    <row r="6210" spans="2:2" x14ac:dyDescent="0.2">
      <c r="B6210" s="2"/>
    </row>
    <row r="6211" spans="2:2" x14ac:dyDescent="0.2">
      <c r="B6211" s="2"/>
    </row>
    <row r="6212" spans="2:2" x14ac:dyDescent="0.2">
      <c r="B6212" s="2"/>
    </row>
    <row r="6213" spans="2:2" x14ac:dyDescent="0.2">
      <c r="B6213" s="2"/>
    </row>
    <row r="6214" spans="2:2" x14ac:dyDescent="0.2">
      <c r="B6214" s="2"/>
    </row>
    <row r="6215" spans="2:2" x14ac:dyDescent="0.2">
      <c r="B6215" s="2"/>
    </row>
    <row r="6216" spans="2:2" x14ac:dyDescent="0.2">
      <c r="B6216" s="2"/>
    </row>
    <row r="6217" spans="2:2" x14ac:dyDescent="0.2">
      <c r="B6217" s="2"/>
    </row>
    <row r="6218" spans="2:2" x14ac:dyDescent="0.2">
      <c r="B6218" s="2"/>
    </row>
    <row r="6219" spans="2:2" x14ac:dyDescent="0.2">
      <c r="B6219" s="2"/>
    </row>
    <row r="6220" spans="2:2" x14ac:dyDescent="0.2">
      <c r="B6220" s="2"/>
    </row>
    <row r="6221" spans="2:2" x14ac:dyDescent="0.2">
      <c r="B6221" s="2"/>
    </row>
    <row r="6222" spans="2:2" x14ac:dyDescent="0.2">
      <c r="B6222" s="2"/>
    </row>
    <row r="6223" spans="2:2" x14ac:dyDescent="0.2">
      <c r="B6223" s="2"/>
    </row>
    <row r="6224" spans="2:2" x14ac:dyDescent="0.2">
      <c r="B6224" s="2"/>
    </row>
    <row r="6225" spans="2:2" x14ac:dyDescent="0.2">
      <c r="B6225" s="2"/>
    </row>
    <row r="6226" spans="2:2" x14ac:dyDescent="0.2">
      <c r="B6226" s="2"/>
    </row>
    <row r="6227" spans="2:2" x14ac:dyDescent="0.2">
      <c r="B6227" s="2"/>
    </row>
    <row r="6228" spans="2:2" x14ac:dyDescent="0.2">
      <c r="B6228" s="2"/>
    </row>
    <row r="6229" spans="2:2" x14ac:dyDescent="0.2">
      <c r="B6229" s="2"/>
    </row>
    <row r="6230" spans="2:2" x14ac:dyDescent="0.2">
      <c r="B6230" s="2"/>
    </row>
    <row r="6231" spans="2:2" x14ac:dyDescent="0.2">
      <c r="B6231" s="2"/>
    </row>
    <row r="6232" spans="2:2" x14ac:dyDescent="0.2">
      <c r="B6232" s="2"/>
    </row>
    <row r="6233" spans="2:2" x14ac:dyDescent="0.2">
      <c r="B6233" s="2"/>
    </row>
    <row r="6234" spans="2:2" x14ac:dyDescent="0.2">
      <c r="B6234" s="2"/>
    </row>
    <row r="6235" spans="2:2" x14ac:dyDescent="0.2">
      <c r="B6235" s="2"/>
    </row>
    <row r="6236" spans="2:2" x14ac:dyDescent="0.2">
      <c r="B6236" s="2"/>
    </row>
    <row r="6237" spans="2:2" x14ac:dyDescent="0.2">
      <c r="B6237" s="2"/>
    </row>
    <row r="6238" spans="2:2" x14ac:dyDescent="0.2">
      <c r="B6238" s="2"/>
    </row>
    <row r="6239" spans="2:2" x14ac:dyDescent="0.2">
      <c r="B6239" s="2"/>
    </row>
    <row r="6240" spans="2:2" x14ac:dyDescent="0.2">
      <c r="B6240" s="2"/>
    </row>
    <row r="6241" spans="2:2" x14ac:dyDescent="0.2">
      <c r="B6241" s="2"/>
    </row>
    <row r="6242" spans="2:2" x14ac:dyDescent="0.2">
      <c r="B6242" s="2"/>
    </row>
    <row r="6243" spans="2:2" x14ac:dyDescent="0.2">
      <c r="B6243" s="2"/>
    </row>
    <row r="6244" spans="2:2" x14ac:dyDescent="0.2">
      <c r="B6244" s="2"/>
    </row>
    <row r="6245" spans="2:2" x14ac:dyDescent="0.2">
      <c r="B6245" s="2"/>
    </row>
    <row r="6246" spans="2:2" x14ac:dyDescent="0.2">
      <c r="B6246" s="2"/>
    </row>
    <row r="6247" spans="2:2" x14ac:dyDescent="0.2">
      <c r="B6247" s="2"/>
    </row>
    <row r="6248" spans="2:2" x14ac:dyDescent="0.2">
      <c r="B6248" s="2"/>
    </row>
    <row r="6249" spans="2:2" x14ac:dyDescent="0.2">
      <c r="B6249" s="2"/>
    </row>
    <row r="6250" spans="2:2" x14ac:dyDescent="0.2">
      <c r="B6250" s="2"/>
    </row>
    <row r="6251" spans="2:2" x14ac:dyDescent="0.2">
      <c r="B6251" s="2"/>
    </row>
    <row r="6252" spans="2:2" x14ac:dyDescent="0.2">
      <c r="B6252" s="2"/>
    </row>
    <row r="6253" spans="2:2" x14ac:dyDescent="0.2">
      <c r="B6253" s="2"/>
    </row>
    <row r="6254" spans="2:2" x14ac:dyDescent="0.2">
      <c r="B6254" s="2"/>
    </row>
    <row r="6255" spans="2:2" x14ac:dyDescent="0.2">
      <c r="B6255" s="2"/>
    </row>
    <row r="6256" spans="2:2" x14ac:dyDescent="0.2">
      <c r="B6256" s="2"/>
    </row>
    <row r="6257" spans="2:2" x14ac:dyDescent="0.2">
      <c r="B6257" s="2"/>
    </row>
    <row r="6258" spans="2:2" x14ac:dyDescent="0.2">
      <c r="B6258" s="2"/>
    </row>
    <row r="6259" spans="2:2" x14ac:dyDescent="0.2">
      <c r="B6259" s="2"/>
    </row>
    <row r="6260" spans="2:2" x14ac:dyDescent="0.2">
      <c r="B6260" s="2"/>
    </row>
    <row r="6261" spans="2:2" x14ac:dyDescent="0.2">
      <c r="B6261" s="2"/>
    </row>
    <row r="6262" spans="2:2" x14ac:dyDescent="0.2">
      <c r="B6262" s="2"/>
    </row>
    <row r="6263" spans="2:2" x14ac:dyDescent="0.2">
      <c r="B6263" s="2"/>
    </row>
    <row r="6264" spans="2:2" x14ac:dyDescent="0.2">
      <c r="B6264" s="2"/>
    </row>
    <row r="6265" spans="2:2" x14ac:dyDescent="0.2">
      <c r="B6265" s="2"/>
    </row>
    <row r="6266" spans="2:2" x14ac:dyDescent="0.2">
      <c r="B6266" s="2"/>
    </row>
    <row r="6267" spans="2:2" x14ac:dyDescent="0.2">
      <c r="B6267" s="2"/>
    </row>
    <row r="6268" spans="2:2" x14ac:dyDescent="0.2">
      <c r="B6268" s="2"/>
    </row>
    <row r="6269" spans="2:2" x14ac:dyDescent="0.2">
      <c r="B6269" s="2"/>
    </row>
    <row r="6270" spans="2:2" x14ac:dyDescent="0.2">
      <c r="B6270" s="2"/>
    </row>
    <row r="6271" spans="2:2" x14ac:dyDescent="0.2">
      <c r="B6271" s="2"/>
    </row>
    <row r="6272" spans="2:2" x14ac:dyDescent="0.2">
      <c r="B6272" s="2"/>
    </row>
    <row r="6273" spans="2:2" x14ac:dyDescent="0.2">
      <c r="B6273" s="2"/>
    </row>
    <row r="6274" spans="2:2" x14ac:dyDescent="0.2">
      <c r="B6274" s="2"/>
    </row>
    <row r="6275" spans="2:2" x14ac:dyDescent="0.2">
      <c r="B6275" s="2"/>
    </row>
    <row r="6276" spans="2:2" x14ac:dyDescent="0.2">
      <c r="B6276" s="2"/>
    </row>
    <row r="6277" spans="2:2" x14ac:dyDescent="0.2">
      <c r="B6277" s="2"/>
    </row>
    <row r="6278" spans="2:2" x14ac:dyDescent="0.2">
      <c r="B6278" s="2"/>
    </row>
    <row r="6279" spans="2:2" x14ac:dyDescent="0.2">
      <c r="B6279" s="2"/>
    </row>
    <row r="6280" spans="2:2" x14ac:dyDescent="0.2">
      <c r="B6280" s="2"/>
    </row>
    <row r="6281" spans="2:2" x14ac:dyDescent="0.2">
      <c r="B6281" s="2"/>
    </row>
    <row r="6282" spans="2:2" x14ac:dyDescent="0.2">
      <c r="B6282" s="2"/>
    </row>
    <row r="6283" spans="2:2" x14ac:dyDescent="0.2">
      <c r="B6283" s="2"/>
    </row>
    <row r="6284" spans="2:2" x14ac:dyDescent="0.2">
      <c r="B6284" s="2"/>
    </row>
    <row r="6285" spans="2:2" x14ac:dyDescent="0.2">
      <c r="B6285" s="2"/>
    </row>
    <row r="6286" spans="2:2" x14ac:dyDescent="0.2">
      <c r="B6286" s="2"/>
    </row>
    <row r="6287" spans="2:2" x14ac:dyDescent="0.2">
      <c r="B6287" s="2"/>
    </row>
    <row r="6288" spans="2:2" x14ac:dyDescent="0.2">
      <c r="B6288" s="2"/>
    </row>
    <row r="6289" spans="2:2" x14ac:dyDescent="0.2">
      <c r="B6289" s="2"/>
    </row>
    <row r="6290" spans="2:2" x14ac:dyDescent="0.2">
      <c r="B6290" s="2"/>
    </row>
    <row r="6291" spans="2:2" x14ac:dyDescent="0.2">
      <c r="B6291" s="2"/>
    </row>
    <row r="6292" spans="2:2" x14ac:dyDescent="0.2">
      <c r="B6292" s="2"/>
    </row>
    <row r="6293" spans="2:2" x14ac:dyDescent="0.2">
      <c r="B6293" s="2"/>
    </row>
    <row r="6294" spans="2:2" x14ac:dyDescent="0.2">
      <c r="B6294" s="2"/>
    </row>
    <row r="6295" spans="2:2" x14ac:dyDescent="0.2">
      <c r="B6295" s="2"/>
    </row>
    <row r="6296" spans="2:2" x14ac:dyDescent="0.2">
      <c r="B6296" s="2"/>
    </row>
    <row r="6297" spans="2:2" x14ac:dyDescent="0.2">
      <c r="B6297" s="2"/>
    </row>
    <row r="6298" spans="2:2" x14ac:dyDescent="0.2">
      <c r="B6298" s="2"/>
    </row>
    <row r="6299" spans="2:2" x14ac:dyDescent="0.2">
      <c r="B6299" s="2"/>
    </row>
    <row r="6300" spans="2:2" x14ac:dyDescent="0.2">
      <c r="B6300" s="2"/>
    </row>
    <row r="6301" spans="2:2" x14ac:dyDescent="0.2">
      <c r="B6301" s="2"/>
    </row>
    <row r="6302" spans="2:2" x14ac:dyDescent="0.2">
      <c r="B6302" s="2"/>
    </row>
    <row r="6303" spans="2:2" x14ac:dyDescent="0.2">
      <c r="B6303" s="2"/>
    </row>
    <row r="6304" spans="2:2" x14ac:dyDescent="0.2">
      <c r="B6304" s="2"/>
    </row>
    <row r="6305" spans="2:2" x14ac:dyDescent="0.2">
      <c r="B6305" s="2"/>
    </row>
    <row r="6306" spans="2:2" x14ac:dyDescent="0.2">
      <c r="B6306" s="2"/>
    </row>
    <row r="6307" spans="2:2" x14ac:dyDescent="0.2">
      <c r="B6307" s="2"/>
    </row>
    <row r="6308" spans="2:2" x14ac:dyDescent="0.2">
      <c r="B6308" s="2"/>
    </row>
    <row r="6309" spans="2:2" x14ac:dyDescent="0.2">
      <c r="B6309" s="2"/>
    </row>
    <row r="6310" spans="2:2" x14ac:dyDescent="0.2">
      <c r="B6310" s="2"/>
    </row>
    <row r="6311" spans="2:2" x14ac:dyDescent="0.2">
      <c r="B6311" s="2"/>
    </row>
    <row r="6312" spans="2:2" x14ac:dyDescent="0.2">
      <c r="B6312" s="2"/>
    </row>
    <row r="6313" spans="2:2" x14ac:dyDescent="0.2">
      <c r="B6313" s="2"/>
    </row>
    <row r="6314" spans="2:2" x14ac:dyDescent="0.2">
      <c r="B6314" s="2"/>
    </row>
    <row r="6315" spans="2:2" x14ac:dyDescent="0.2">
      <c r="B6315" s="2"/>
    </row>
    <row r="6316" spans="2:2" x14ac:dyDescent="0.2">
      <c r="B6316" s="2"/>
    </row>
    <row r="6317" spans="2:2" x14ac:dyDescent="0.2">
      <c r="B6317" s="2"/>
    </row>
    <row r="6318" spans="2:2" x14ac:dyDescent="0.2">
      <c r="B6318" s="2"/>
    </row>
    <row r="6319" spans="2:2" x14ac:dyDescent="0.2">
      <c r="B6319" s="2"/>
    </row>
    <row r="6320" spans="2:2" x14ac:dyDescent="0.2">
      <c r="B6320" s="2"/>
    </row>
    <row r="6321" spans="2:2" x14ac:dyDescent="0.2">
      <c r="B6321" s="2"/>
    </row>
    <row r="6322" spans="2:2" x14ac:dyDescent="0.2">
      <c r="B6322" s="2"/>
    </row>
    <row r="6323" spans="2:2" x14ac:dyDescent="0.2">
      <c r="B6323" s="2"/>
    </row>
    <row r="6324" spans="2:2" x14ac:dyDescent="0.2">
      <c r="B6324" s="2"/>
    </row>
    <row r="6325" spans="2:2" x14ac:dyDescent="0.2">
      <c r="B6325" s="2"/>
    </row>
    <row r="6326" spans="2:2" x14ac:dyDescent="0.2">
      <c r="B6326" s="2"/>
    </row>
    <row r="6327" spans="2:2" x14ac:dyDescent="0.2">
      <c r="B6327" s="2"/>
    </row>
    <row r="6328" spans="2:2" x14ac:dyDescent="0.2">
      <c r="B6328" s="2"/>
    </row>
    <row r="6329" spans="2:2" x14ac:dyDescent="0.2">
      <c r="B6329" s="2"/>
    </row>
    <row r="6330" spans="2:2" x14ac:dyDescent="0.2">
      <c r="B6330" s="2"/>
    </row>
    <row r="6331" spans="2:2" x14ac:dyDescent="0.2">
      <c r="B6331" s="2"/>
    </row>
    <row r="6332" spans="2:2" x14ac:dyDescent="0.2">
      <c r="B6332" s="2"/>
    </row>
    <row r="6333" spans="2:2" x14ac:dyDescent="0.2">
      <c r="B6333" s="2"/>
    </row>
    <row r="6334" spans="2:2" x14ac:dyDescent="0.2">
      <c r="B6334" s="2"/>
    </row>
    <row r="6335" spans="2:2" x14ac:dyDescent="0.2">
      <c r="B6335" s="2"/>
    </row>
    <row r="6336" spans="2:2" x14ac:dyDescent="0.2">
      <c r="B6336" s="2"/>
    </row>
    <row r="6337" spans="2:2" x14ac:dyDescent="0.2">
      <c r="B6337" s="2"/>
    </row>
    <row r="6338" spans="2:2" x14ac:dyDescent="0.2">
      <c r="B6338" s="2"/>
    </row>
    <row r="6339" spans="2:2" x14ac:dyDescent="0.2">
      <c r="B6339" s="2"/>
    </row>
    <row r="6340" spans="2:2" x14ac:dyDescent="0.2">
      <c r="B6340" s="2"/>
    </row>
    <row r="6341" spans="2:2" x14ac:dyDescent="0.2">
      <c r="B6341" s="2"/>
    </row>
    <row r="6342" spans="2:2" x14ac:dyDescent="0.2">
      <c r="B6342" s="2"/>
    </row>
    <row r="6343" spans="2:2" x14ac:dyDescent="0.2">
      <c r="B6343" s="2"/>
    </row>
    <row r="6344" spans="2:2" x14ac:dyDescent="0.2">
      <c r="B6344" s="2"/>
    </row>
    <row r="6345" spans="2:2" x14ac:dyDescent="0.2">
      <c r="B6345" s="2"/>
    </row>
    <row r="6346" spans="2:2" x14ac:dyDescent="0.2">
      <c r="B6346" s="2"/>
    </row>
    <row r="6347" spans="2:2" x14ac:dyDescent="0.2">
      <c r="B6347" s="2"/>
    </row>
    <row r="6348" spans="2:2" x14ac:dyDescent="0.2">
      <c r="B6348" s="2"/>
    </row>
    <row r="6349" spans="2:2" x14ac:dyDescent="0.2">
      <c r="B6349" s="2"/>
    </row>
    <row r="6350" spans="2:2" x14ac:dyDescent="0.2">
      <c r="B6350" s="2"/>
    </row>
    <row r="6351" spans="2:2" x14ac:dyDescent="0.2">
      <c r="B6351" s="2"/>
    </row>
    <row r="6352" spans="2:2" x14ac:dyDescent="0.2">
      <c r="B6352" s="2"/>
    </row>
    <row r="6353" spans="2:2" x14ac:dyDescent="0.2">
      <c r="B6353" s="2"/>
    </row>
    <row r="6354" spans="2:2" x14ac:dyDescent="0.2">
      <c r="B6354" s="2"/>
    </row>
    <row r="6355" spans="2:2" x14ac:dyDescent="0.2">
      <c r="B6355" s="2"/>
    </row>
    <row r="6356" spans="2:2" x14ac:dyDescent="0.2">
      <c r="B6356" s="2"/>
    </row>
    <row r="6357" spans="2:2" x14ac:dyDescent="0.2">
      <c r="B6357" s="2"/>
    </row>
    <row r="6358" spans="2:2" x14ac:dyDescent="0.2">
      <c r="B6358" s="2"/>
    </row>
    <row r="6359" spans="2:2" x14ac:dyDescent="0.2">
      <c r="B6359" s="2"/>
    </row>
    <row r="6360" spans="2:2" x14ac:dyDescent="0.2">
      <c r="B6360" s="2"/>
    </row>
    <row r="6361" spans="2:2" x14ac:dyDescent="0.2">
      <c r="B6361" s="2"/>
    </row>
    <row r="6362" spans="2:2" x14ac:dyDescent="0.2">
      <c r="B6362" s="2"/>
    </row>
    <row r="6363" spans="2:2" x14ac:dyDescent="0.2">
      <c r="B6363" s="2"/>
    </row>
    <row r="6364" spans="2:2" x14ac:dyDescent="0.2">
      <c r="B6364" s="2"/>
    </row>
    <row r="6365" spans="2:2" x14ac:dyDescent="0.2">
      <c r="B6365" s="2"/>
    </row>
    <row r="6366" spans="2:2" x14ac:dyDescent="0.2">
      <c r="B6366" s="2"/>
    </row>
    <row r="6367" spans="2:2" x14ac:dyDescent="0.2">
      <c r="B6367" s="2"/>
    </row>
    <row r="6368" spans="2:2" x14ac:dyDescent="0.2">
      <c r="B6368" s="2"/>
    </row>
    <row r="6369" spans="2:2" x14ac:dyDescent="0.2">
      <c r="B6369" s="2"/>
    </row>
    <row r="6370" spans="2:2" x14ac:dyDescent="0.2">
      <c r="B6370" s="2"/>
    </row>
    <row r="6371" spans="2:2" x14ac:dyDescent="0.2">
      <c r="B6371" s="2"/>
    </row>
    <row r="6372" spans="2:2" x14ac:dyDescent="0.2">
      <c r="B6372" s="2"/>
    </row>
    <row r="6373" spans="2:2" x14ac:dyDescent="0.2">
      <c r="B6373" s="2"/>
    </row>
    <row r="6374" spans="2:2" x14ac:dyDescent="0.2">
      <c r="B6374" s="2"/>
    </row>
    <row r="6375" spans="2:2" x14ac:dyDescent="0.2">
      <c r="B6375" s="2"/>
    </row>
    <row r="6376" spans="2:2" x14ac:dyDescent="0.2">
      <c r="B6376" s="2"/>
    </row>
    <row r="6377" spans="2:2" x14ac:dyDescent="0.2">
      <c r="B6377" s="2"/>
    </row>
    <row r="6378" spans="2:2" x14ac:dyDescent="0.2">
      <c r="B6378" s="2"/>
    </row>
    <row r="6379" spans="2:2" x14ac:dyDescent="0.2">
      <c r="B6379" s="2"/>
    </row>
    <row r="6380" spans="2:2" x14ac:dyDescent="0.2">
      <c r="B6380" s="2"/>
    </row>
    <row r="6381" spans="2:2" x14ac:dyDescent="0.2">
      <c r="B6381" s="2"/>
    </row>
    <row r="6382" spans="2:2" x14ac:dyDescent="0.2">
      <c r="B6382" s="2"/>
    </row>
    <row r="6383" spans="2:2" x14ac:dyDescent="0.2">
      <c r="B6383" s="2"/>
    </row>
    <row r="6384" spans="2:2" x14ac:dyDescent="0.2">
      <c r="B6384" s="2"/>
    </row>
    <row r="6385" spans="2:2" x14ac:dyDescent="0.2">
      <c r="B6385" s="2"/>
    </row>
    <row r="6386" spans="2:2" x14ac:dyDescent="0.2">
      <c r="B6386" s="2"/>
    </row>
    <row r="6387" spans="2:2" x14ac:dyDescent="0.2">
      <c r="B6387" s="2"/>
    </row>
    <row r="6388" spans="2:2" x14ac:dyDescent="0.2">
      <c r="B6388" s="2"/>
    </row>
    <row r="6389" spans="2:2" x14ac:dyDescent="0.2">
      <c r="B6389" s="2"/>
    </row>
    <row r="6390" spans="2:2" x14ac:dyDescent="0.2">
      <c r="B6390" s="2"/>
    </row>
    <row r="6391" spans="2:2" x14ac:dyDescent="0.2">
      <c r="B6391" s="2"/>
    </row>
    <row r="6392" spans="2:2" x14ac:dyDescent="0.2">
      <c r="B6392" s="2"/>
    </row>
    <row r="6393" spans="2:2" x14ac:dyDescent="0.2">
      <c r="B6393" s="2"/>
    </row>
    <row r="6394" spans="2:2" x14ac:dyDescent="0.2">
      <c r="B6394" s="2"/>
    </row>
    <row r="6395" spans="2:2" x14ac:dyDescent="0.2">
      <c r="B6395" s="2"/>
    </row>
    <row r="6396" spans="2:2" x14ac:dyDescent="0.2">
      <c r="B6396" s="2"/>
    </row>
    <row r="6397" spans="2:2" x14ac:dyDescent="0.2">
      <c r="B6397" s="2"/>
    </row>
    <row r="6398" spans="2:2" x14ac:dyDescent="0.2">
      <c r="B6398" s="2"/>
    </row>
    <row r="6399" spans="2:2" x14ac:dyDescent="0.2">
      <c r="B6399" s="2"/>
    </row>
    <row r="6400" spans="2:2" x14ac:dyDescent="0.2">
      <c r="B6400" s="2"/>
    </row>
    <row r="6401" spans="2:2" x14ac:dyDescent="0.2">
      <c r="B6401" s="2"/>
    </row>
    <row r="6402" spans="2:2" x14ac:dyDescent="0.2">
      <c r="B6402" s="2"/>
    </row>
    <row r="6403" spans="2:2" x14ac:dyDescent="0.2">
      <c r="B6403" s="2"/>
    </row>
    <row r="6404" spans="2:2" x14ac:dyDescent="0.2">
      <c r="B6404" s="2"/>
    </row>
    <row r="6405" spans="2:2" x14ac:dyDescent="0.2">
      <c r="B6405" s="2"/>
    </row>
    <row r="6406" spans="2:2" x14ac:dyDescent="0.2">
      <c r="B6406" s="2"/>
    </row>
    <row r="6407" spans="2:2" x14ac:dyDescent="0.2">
      <c r="B6407" s="2"/>
    </row>
    <row r="6408" spans="2:2" x14ac:dyDescent="0.2">
      <c r="B6408" s="2"/>
    </row>
    <row r="6409" spans="2:2" x14ac:dyDescent="0.2">
      <c r="B6409" s="2"/>
    </row>
    <row r="6410" spans="2:2" x14ac:dyDescent="0.2">
      <c r="B6410" s="2"/>
    </row>
    <row r="6411" spans="2:2" x14ac:dyDescent="0.2">
      <c r="B6411" s="2"/>
    </row>
    <row r="6412" spans="2:2" x14ac:dyDescent="0.2">
      <c r="B6412" s="2"/>
    </row>
    <row r="6413" spans="2:2" x14ac:dyDescent="0.2">
      <c r="B6413" s="2"/>
    </row>
    <row r="6414" spans="2:2" x14ac:dyDescent="0.2">
      <c r="B6414" s="2"/>
    </row>
    <row r="6415" spans="2:2" x14ac:dyDescent="0.2">
      <c r="B6415" s="2"/>
    </row>
    <row r="6416" spans="2:2" x14ac:dyDescent="0.2">
      <c r="B6416" s="2"/>
    </row>
    <row r="6417" spans="2:2" x14ac:dyDescent="0.2">
      <c r="B6417" s="2"/>
    </row>
    <row r="6418" spans="2:2" x14ac:dyDescent="0.2">
      <c r="B6418" s="2"/>
    </row>
    <row r="6419" spans="2:2" x14ac:dyDescent="0.2">
      <c r="B6419" s="2"/>
    </row>
    <row r="6420" spans="2:2" x14ac:dyDescent="0.2">
      <c r="B6420" s="2"/>
    </row>
    <row r="6421" spans="2:2" x14ac:dyDescent="0.2">
      <c r="B6421" s="2"/>
    </row>
    <row r="6422" spans="2:2" x14ac:dyDescent="0.2">
      <c r="B6422" s="2"/>
    </row>
    <row r="6423" spans="2:2" x14ac:dyDescent="0.2">
      <c r="B6423" s="2"/>
    </row>
    <row r="6424" spans="2:2" x14ac:dyDescent="0.2">
      <c r="B6424" s="2"/>
    </row>
    <row r="6425" spans="2:2" x14ac:dyDescent="0.2">
      <c r="B6425" s="2"/>
    </row>
    <row r="6426" spans="2:2" x14ac:dyDescent="0.2">
      <c r="B6426" s="2"/>
    </row>
    <row r="6427" spans="2:2" x14ac:dyDescent="0.2">
      <c r="B6427" s="2"/>
    </row>
    <row r="6428" spans="2:2" x14ac:dyDescent="0.2">
      <c r="B6428" s="2"/>
    </row>
    <row r="6429" spans="2:2" x14ac:dyDescent="0.2">
      <c r="B6429" s="2"/>
    </row>
    <row r="6430" spans="2:2" x14ac:dyDescent="0.2">
      <c r="B6430" s="2"/>
    </row>
    <row r="6431" spans="2:2" x14ac:dyDescent="0.2">
      <c r="B6431" s="2"/>
    </row>
    <row r="6432" spans="2:2" x14ac:dyDescent="0.2">
      <c r="B6432" s="2"/>
    </row>
    <row r="6433" spans="2:2" x14ac:dyDescent="0.2">
      <c r="B6433" s="2"/>
    </row>
    <row r="6434" spans="2:2" x14ac:dyDescent="0.2">
      <c r="B6434" s="2"/>
    </row>
    <row r="6435" spans="2:2" x14ac:dyDescent="0.2">
      <c r="B6435" s="2"/>
    </row>
    <row r="6436" spans="2:2" x14ac:dyDescent="0.2">
      <c r="B6436" s="2"/>
    </row>
    <row r="6437" spans="2:2" x14ac:dyDescent="0.2">
      <c r="B6437" s="2"/>
    </row>
    <row r="6438" spans="2:2" x14ac:dyDescent="0.2">
      <c r="B6438" s="2"/>
    </row>
    <row r="6439" spans="2:2" x14ac:dyDescent="0.2">
      <c r="B6439" s="2"/>
    </row>
    <row r="6440" spans="2:2" x14ac:dyDescent="0.2">
      <c r="B6440" s="2"/>
    </row>
    <row r="6441" spans="2:2" x14ac:dyDescent="0.2">
      <c r="B6441" s="2"/>
    </row>
    <row r="6442" spans="2:2" x14ac:dyDescent="0.2">
      <c r="B6442" s="2"/>
    </row>
    <row r="6443" spans="2:2" x14ac:dyDescent="0.2">
      <c r="B6443" s="2"/>
    </row>
    <row r="6444" spans="2:2" x14ac:dyDescent="0.2">
      <c r="B6444" s="2"/>
    </row>
    <row r="6445" spans="2:2" x14ac:dyDescent="0.2">
      <c r="B6445" s="2"/>
    </row>
    <row r="6446" spans="2:2" x14ac:dyDescent="0.2">
      <c r="B6446" s="2"/>
    </row>
    <row r="6447" spans="2:2" x14ac:dyDescent="0.2">
      <c r="B6447" s="2"/>
    </row>
    <row r="6448" spans="2:2" x14ac:dyDescent="0.2">
      <c r="B6448" s="2"/>
    </row>
    <row r="6449" spans="2:2" x14ac:dyDescent="0.2">
      <c r="B6449" s="2"/>
    </row>
    <row r="6450" spans="2:2" x14ac:dyDescent="0.2">
      <c r="B6450" s="2"/>
    </row>
    <row r="6451" spans="2:2" x14ac:dyDescent="0.2">
      <c r="B6451" s="2"/>
    </row>
    <row r="6452" spans="2:2" x14ac:dyDescent="0.2">
      <c r="B6452" s="2"/>
    </row>
    <row r="6453" spans="2:2" x14ac:dyDescent="0.2">
      <c r="B6453" s="2"/>
    </row>
    <row r="6454" spans="2:2" x14ac:dyDescent="0.2">
      <c r="B6454" s="2"/>
    </row>
    <row r="6455" spans="2:2" x14ac:dyDescent="0.2">
      <c r="B6455" s="2"/>
    </row>
    <row r="6456" spans="2:2" x14ac:dyDescent="0.2">
      <c r="B6456" s="2"/>
    </row>
    <row r="6457" spans="2:2" x14ac:dyDescent="0.2">
      <c r="B6457" s="2"/>
    </row>
    <row r="6458" spans="2:2" x14ac:dyDescent="0.2">
      <c r="B6458" s="2"/>
    </row>
    <row r="6459" spans="2:2" x14ac:dyDescent="0.2">
      <c r="B6459" s="2"/>
    </row>
    <row r="6460" spans="2:2" x14ac:dyDescent="0.2">
      <c r="B6460" s="2"/>
    </row>
    <row r="6461" spans="2:2" x14ac:dyDescent="0.2">
      <c r="B6461" s="2"/>
    </row>
    <row r="6462" spans="2:2" x14ac:dyDescent="0.2">
      <c r="B6462" s="2"/>
    </row>
    <row r="6463" spans="2:2" x14ac:dyDescent="0.2">
      <c r="B6463" s="2"/>
    </row>
    <row r="6464" spans="2:2" x14ac:dyDescent="0.2">
      <c r="B6464" s="2"/>
    </row>
    <row r="6465" spans="2:2" x14ac:dyDescent="0.2">
      <c r="B6465" s="2"/>
    </row>
    <row r="6466" spans="2:2" x14ac:dyDescent="0.2">
      <c r="B6466" s="2"/>
    </row>
    <row r="6467" spans="2:2" x14ac:dyDescent="0.2">
      <c r="B6467" s="2"/>
    </row>
    <row r="6468" spans="2:2" x14ac:dyDescent="0.2">
      <c r="B6468" s="2"/>
    </row>
    <row r="6469" spans="2:2" x14ac:dyDescent="0.2">
      <c r="B6469" s="2"/>
    </row>
    <row r="6470" spans="2:2" x14ac:dyDescent="0.2">
      <c r="B6470" s="2"/>
    </row>
    <row r="6471" spans="2:2" x14ac:dyDescent="0.2">
      <c r="B6471" s="2"/>
    </row>
    <row r="6472" spans="2:2" x14ac:dyDescent="0.2">
      <c r="B6472" s="2"/>
    </row>
    <row r="6473" spans="2:2" x14ac:dyDescent="0.2">
      <c r="B6473" s="2"/>
    </row>
    <row r="6474" spans="2:2" x14ac:dyDescent="0.2">
      <c r="B6474" s="2"/>
    </row>
    <row r="6475" spans="2:2" x14ac:dyDescent="0.2">
      <c r="B6475" s="2"/>
    </row>
    <row r="6476" spans="2:2" x14ac:dyDescent="0.2">
      <c r="B6476" s="2"/>
    </row>
    <row r="6477" spans="2:2" x14ac:dyDescent="0.2">
      <c r="B6477" s="2"/>
    </row>
    <row r="6478" spans="2:2" x14ac:dyDescent="0.2">
      <c r="B6478" s="2"/>
    </row>
    <row r="6479" spans="2:2" x14ac:dyDescent="0.2">
      <c r="B6479" s="2"/>
    </row>
    <row r="6480" spans="2:2" x14ac:dyDescent="0.2">
      <c r="B6480" s="2"/>
    </row>
    <row r="6481" spans="2:2" x14ac:dyDescent="0.2">
      <c r="B6481" s="2"/>
    </row>
    <row r="6482" spans="2:2" x14ac:dyDescent="0.2">
      <c r="B6482" s="2"/>
    </row>
    <row r="6483" spans="2:2" x14ac:dyDescent="0.2">
      <c r="B6483" s="2"/>
    </row>
    <row r="6484" spans="2:2" x14ac:dyDescent="0.2">
      <c r="B6484" s="2"/>
    </row>
    <row r="6485" spans="2:2" x14ac:dyDescent="0.2">
      <c r="B6485" s="2"/>
    </row>
    <row r="6486" spans="2:2" x14ac:dyDescent="0.2">
      <c r="B6486" s="2"/>
    </row>
    <row r="6487" spans="2:2" x14ac:dyDescent="0.2">
      <c r="B6487" s="2"/>
    </row>
    <row r="6488" spans="2:2" x14ac:dyDescent="0.2">
      <c r="B6488" s="2"/>
    </row>
    <row r="6489" spans="2:2" x14ac:dyDescent="0.2">
      <c r="B6489" s="2"/>
    </row>
    <row r="6490" spans="2:2" x14ac:dyDescent="0.2">
      <c r="B6490" s="2"/>
    </row>
    <row r="6491" spans="2:2" x14ac:dyDescent="0.2">
      <c r="B6491" s="2"/>
    </row>
    <row r="6492" spans="2:2" x14ac:dyDescent="0.2">
      <c r="B6492" s="2"/>
    </row>
    <row r="6493" spans="2:2" x14ac:dyDescent="0.2">
      <c r="B6493" s="2"/>
    </row>
    <row r="6494" spans="2:2" x14ac:dyDescent="0.2">
      <c r="B6494" s="2"/>
    </row>
    <row r="6495" spans="2:2" x14ac:dyDescent="0.2">
      <c r="B6495" s="2"/>
    </row>
    <row r="6496" spans="2:2" x14ac:dyDescent="0.2">
      <c r="B6496" s="2"/>
    </row>
    <row r="6497" spans="2:2" x14ac:dyDescent="0.2">
      <c r="B6497" s="2"/>
    </row>
    <row r="6498" spans="2:2" x14ac:dyDescent="0.2">
      <c r="B6498" s="2"/>
    </row>
    <row r="6499" spans="2:2" x14ac:dyDescent="0.2">
      <c r="B6499" s="2"/>
    </row>
    <row r="6500" spans="2:2" x14ac:dyDescent="0.2">
      <c r="B6500" s="2"/>
    </row>
    <row r="6501" spans="2:2" x14ac:dyDescent="0.2">
      <c r="B6501" s="2"/>
    </row>
    <row r="6502" spans="2:2" x14ac:dyDescent="0.2">
      <c r="B6502" s="2"/>
    </row>
    <row r="6503" spans="2:2" x14ac:dyDescent="0.2">
      <c r="B6503" s="2"/>
    </row>
    <row r="6504" spans="2:2" x14ac:dyDescent="0.2">
      <c r="B6504" s="2"/>
    </row>
    <row r="6505" spans="2:2" x14ac:dyDescent="0.2">
      <c r="B6505" s="2"/>
    </row>
    <row r="6506" spans="2:2" x14ac:dyDescent="0.2">
      <c r="B6506" s="2"/>
    </row>
    <row r="6507" spans="2:2" x14ac:dyDescent="0.2">
      <c r="B6507" s="2"/>
    </row>
    <row r="6508" spans="2:2" x14ac:dyDescent="0.2">
      <c r="B6508" s="2"/>
    </row>
    <row r="6509" spans="2:2" x14ac:dyDescent="0.2">
      <c r="B6509" s="2"/>
    </row>
    <row r="6510" spans="2:2" x14ac:dyDescent="0.2">
      <c r="B6510" s="2"/>
    </row>
    <row r="6511" spans="2:2" x14ac:dyDescent="0.2">
      <c r="B6511" s="2"/>
    </row>
    <row r="6512" spans="2:2" x14ac:dyDescent="0.2">
      <c r="B6512" s="2"/>
    </row>
    <row r="6513" spans="2:2" x14ac:dyDescent="0.2">
      <c r="B6513" s="2"/>
    </row>
    <row r="6514" spans="2:2" x14ac:dyDescent="0.2">
      <c r="B6514" s="2"/>
    </row>
    <row r="6515" spans="2:2" x14ac:dyDescent="0.2">
      <c r="B6515" s="2"/>
    </row>
    <row r="6516" spans="2:2" x14ac:dyDescent="0.2">
      <c r="B6516" s="2"/>
    </row>
    <row r="6517" spans="2:2" x14ac:dyDescent="0.2">
      <c r="B6517" s="2"/>
    </row>
    <row r="6518" spans="2:2" x14ac:dyDescent="0.2">
      <c r="B6518" s="2"/>
    </row>
    <row r="6519" spans="2:2" x14ac:dyDescent="0.2">
      <c r="B6519" s="2"/>
    </row>
    <row r="6520" spans="2:2" x14ac:dyDescent="0.2">
      <c r="B6520" s="2"/>
    </row>
    <row r="6521" spans="2:2" x14ac:dyDescent="0.2">
      <c r="B6521" s="2"/>
    </row>
    <row r="6522" spans="2:2" x14ac:dyDescent="0.2">
      <c r="B6522" s="2"/>
    </row>
    <row r="6523" spans="2:2" x14ac:dyDescent="0.2">
      <c r="B6523" s="2"/>
    </row>
    <row r="6524" spans="2:2" x14ac:dyDescent="0.2">
      <c r="B6524" s="2"/>
    </row>
    <row r="6525" spans="2:2" x14ac:dyDescent="0.2">
      <c r="B6525" s="2"/>
    </row>
    <row r="6526" spans="2:2" x14ac:dyDescent="0.2">
      <c r="B6526" s="2"/>
    </row>
    <row r="6527" spans="2:2" x14ac:dyDescent="0.2">
      <c r="B6527" s="2"/>
    </row>
    <row r="6528" spans="2:2" x14ac:dyDescent="0.2">
      <c r="B6528" s="2"/>
    </row>
    <row r="6529" spans="2:2" x14ac:dyDescent="0.2">
      <c r="B6529" s="2"/>
    </row>
    <row r="6530" spans="2:2" x14ac:dyDescent="0.2">
      <c r="B6530" s="2"/>
    </row>
    <row r="6531" spans="2:2" x14ac:dyDescent="0.2">
      <c r="B6531" s="2"/>
    </row>
    <row r="6532" spans="2:2" x14ac:dyDescent="0.2">
      <c r="B6532" s="2"/>
    </row>
    <row r="6533" spans="2:2" x14ac:dyDescent="0.2">
      <c r="B6533" s="2"/>
    </row>
    <row r="6534" spans="2:2" x14ac:dyDescent="0.2">
      <c r="B6534" s="2"/>
    </row>
    <row r="6535" spans="2:2" x14ac:dyDescent="0.2">
      <c r="B6535" s="2"/>
    </row>
    <row r="6536" spans="2:2" x14ac:dyDescent="0.2">
      <c r="B6536" s="2"/>
    </row>
    <row r="6537" spans="2:2" x14ac:dyDescent="0.2">
      <c r="B6537" s="2"/>
    </row>
    <row r="6538" spans="2:2" x14ac:dyDescent="0.2">
      <c r="B6538" s="2"/>
    </row>
    <row r="6539" spans="2:2" x14ac:dyDescent="0.2">
      <c r="B6539" s="2"/>
    </row>
    <row r="6540" spans="2:2" x14ac:dyDescent="0.2">
      <c r="B6540" s="2"/>
    </row>
    <row r="6541" spans="2:2" x14ac:dyDescent="0.2">
      <c r="B6541" s="2"/>
    </row>
    <row r="6542" spans="2:2" x14ac:dyDescent="0.2">
      <c r="B6542" s="2"/>
    </row>
    <row r="6543" spans="2:2" x14ac:dyDescent="0.2">
      <c r="B6543" s="2"/>
    </row>
    <row r="6544" spans="2:2" x14ac:dyDescent="0.2">
      <c r="B6544" s="2"/>
    </row>
    <row r="6545" spans="2:2" x14ac:dyDescent="0.2">
      <c r="B6545" s="2"/>
    </row>
    <row r="6546" spans="2:2" x14ac:dyDescent="0.2">
      <c r="B6546" s="2"/>
    </row>
    <row r="6547" spans="2:2" x14ac:dyDescent="0.2">
      <c r="B6547" s="2"/>
    </row>
    <row r="6548" spans="2:2" x14ac:dyDescent="0.2">
      <c r="B6548" s="2"/>
    </row>
    <row r="6549" spans="2:2" x14ac:dyDescent="0.2">
      <c r="B6549" s="2"/>
    </row>
    <row r="6550" spans="2:2" x14ac:dyDescent="0.2">
      <c r="B6550" s="2"/>
    </row>
    <row r="6551" spans="2:2" x14ac:dyDescent="0.2">
      <c r="B6551" s="2"/>
    </row>
    <row r="6552" spans="2:2" x14ac:dyDescent="0.2">
      <c r="B6552" s="2"/>
    </row>
    <row r="6553" spans="2:2" x14ac:dyDescent="0.2">
      <c r="B6553" s="2"/>
    </row>
    <row r="6554" spans="2:2" x14ac:dyDescent="0.2">
      <c r="B6554" s="2"/>
    </row>
    <row r="6555" spans="2:2" x14ac:dyDescent="0.2">
      <c r="B6555" s="2"/>
    </row>
    <row r="6556" spans="2:2" x14ac:dyDescent="0.2">
      <c r="B6556" s="2"/>
    </row>
    <row r="6557" spans="2:2" x14ac:dyDescent="0.2">
      <c r="B6557" s="2"/>
    </row>
    <row r="6558" spans="2:2" x14ac:dyDescent="0.2">
      <c r="B6558" s="2"/>
    </row>
    <row r="6559" spans="2:2" x14ac:dyDescent="0.2">
      <c r="B6559" s="2"/>
    </row>
    <row r="6560" spans="2:2" x14ac:dyDescent="0.2">
      <c r="B6560" s="2"/>
    </row>
    <row r="6561" spans="2:2" x14ac:dyDescent="0.2">
      <c r="B6561" s="2"/>
    </row>
    <row r="6562" spans="2:2" x14ac:dyDescent="0.2">
      <c r="B6562" s="2"/>
    </row>
    <row r="6563" spans="2:2" x14ac:dyDescent="0.2">
      <c r="B6563" s="2"/>
    </row>
    <row r="6564" spans="2:2" x14ac:dyDescent="0.2">
      <c r="B6564" s="2"/>
    </row>
    <row r="6565" spans="2:2" x14ac:dyDescent="0.2">
      <c r="B6565" s="2"/>
    </row>
    <row r="6566" spans="2:2" x14ac:dyDescent="0.2">
      <c r="B6566" s="2"/>
    </row>
    <row r="6567" spans="2:2" x14ac:dyDescent="0.2">
      <c r="B6567" s="2"/>
    </row>
    <row r="6568" spans="2:2" x14ac:dyDescent="0.2">
      <c r="B6568" s="2"/>
    </row>
    <row r="6569" spans="2:2" x14ac:dyDescent="0.2">
      <c r="B6569" s="2"/>
    </row>
    <row r="6570" spans="2:2" x14ac:dyDescent="0.2">
      <c r="B6570" s="2"/>
    </row>
    <row r="6571" spans="2:2" x14ac:dyDescent="0.2">
      <c r="B6571" s="2"/>
    </row>
    <row r="6572" spans="2:2" x14ac:dyDescent="0.2">
      <c r="B6572" s="2"/>
    </row>
    <row r="6573" spans="2:2" x14ac:dyDescent="0.2">
      <c r="B6573" s="2"/>
    </row>
    <row r="6574" spans="2:2" x14ac:dyDescent="0.2">
      <c r="B6574" s="2"/>
    </row>
    <row r="6575" spans="2:2" x14ac:dyDescent="0.2">
      <c r="B6575" s="2"/>
    </row>
    <row r="6576" spans="2:2" x14ac:dyDescent="0.2">
      <c r="B6576" s="2"/>
    </row>
    <row r="6577" spans="2:2" x14ac:dyDescent="0.2">
      <c r="B6577" s="2"/>
    </row>
    <row r="6578" spans="2:2" x14ac:dyDescent="0.2">
      <c r="B6578" s="2"/>
    </row>
    <row r="6579" spans="2:2" x14ac:dyDescent="0.2">
      <c r="B6579" s="2"/>
    </row>
    <row r="6580" spans="2:2" x14ac:dyDescent="0.2">
      <c r="B6580" s="2"/>
    </row>
    <row r="6581" spans="2:2" x14ac:dyDescent="0.2">
      <c r="B6581" s="2"/>
    </row>
    <row r="6582" spans="2:2" x14ac:dyDescent="0.2">
      <c r="B6582" s="2"/>
    </row>
    <row r="6583" spans="2:2" x14ac:dyDescent="0.2">
      <c r="B6583" s="2"/>
    </row>
    <row r="6584" spans="2:2" x14ac:dyDescent="0.2">
      <c r="B6584" s="2"/>
    </row>
    <row r="6585" spans="2:2" x14ac:dyDescent="0.2">
      <c r="B6585" s="2"/>
    </row>
    <row r="6586" spans="2:2" x14ac:dyDescent="0.2">
      <c r="B6586" s="2"/>
    </row>
    <row r="6587" spans="2:2" x14ac:dyDescent="0.2">
      <c r="B6587" s="2"/>
    </row>
    <row r="6588" spans="2:2" x14ac:dyDescent="0.2">
      <c r="B6588" s="2"/>
    </row>
    <row r="6589" spans="2:2" x14ac:dyDescent="0.2">
      <c r="B6589" s="2"/>
    </row>
    <row r="6590" spans="2:2" x14ac:dyDescent="0.2">
      <c r="B6590" s="2"/>
    </row>
    <row r="6591" spans="2:2" x14ac:dyDescent="0.2">
      <c r="B6591" s="2"/>
    </row>
    <row r="6592" spans="2:2" x14ac:dyDescent="0.2">
      <c r="B6592" s="2"/>
    </row>
    <row r="6593" spans="2:2" x14ac:dyDescent="0.2">
      <c r="B6593" s="2"/>
    </row>
    <row r="6594" spans="2:2" x14ac:dyDescent="0.2">
      <c r="B6594" s="2"/>
    </row>
    <row r="6595" spans="2:2" x14ac:dyDescent="0.2">
      <c r="B6595" s="2"/>
    </row>
    <row r="6596" spans="2:2" x14ac:dyDescent="0.2">
      <c r="B6596" s="2"/>
    </row>
    <row r="6597" spans="2:2" x14ac:dyDescent="0.2">
      <c r="B6597" s="2"/>
    </row>
    <row r="6598" spans="2:2" x14ac:dyDescent="0.2">
      <c r="B6598" s="2"/>
    </row>
    <row r="6599" spans="2:2" x14ac:dyDescent="0.2">
      <c r="B6599" s="2"/>
    </row>
    <row r="6600" spans="2:2" x14ac:dyDescent="0.2">
      <c r="B6600" s="2"/>
    </row>
    <row r="6601" spans="2:2" x14ac:dyDescent="0.2">
      <c r="B6601" s="2"/>
    </row>
    <row r="6602" spans="2:2" x14ac:dyDescent="0.2">
      <c r="B6602" s="2"/>
    </row>
    <row r="6603" spans="2:2" x14ac:dyDescent="0.2">
      <c r="B6603" s="2"/>
    </row>
    <row r="6604" spans="2:2" x14ac:dyDescent="0.2">
      <c r="B6604" s="2"/>
    </row>
    <row r="6605" spans="2:2" x14ac:dyDescent="0.2">
      <c r="B6605" s="2"/>
    </row>
    <row r="6606" spans="2:2" x14ac:dyDescent="0.2">
      <c r="B6606" s="2"/>
    </row>
    <row r="6607" spans="2:2" x14ac:dyDescent="0.2">
      <c r="B6607" s="2"/>
    </row>
    <row r="6608" spans="2:2" x14ac:dyDescent="0.2">
      <c r="B6608" s="2"/>
    </row>
    <row r="6609" spans="2:2" x14ac:dyDescent="0.2">
      <c r="B6609" s="2"/>
    </row>
    <row r="6610" spans="2:2" x14ac:dyDescent="0.2">
      <c r="B6610" s="2"/>
    </row>
    <row r="6611" spans="2:2" x14ac:dyDescent="0.2">
      <c r="B6611" s="2"/>
    </row>
    <row r="6612" spans="2:2" x14ac:dyDescent="0.2">
      <c r="B6612" s="2"/>
    </row>
    <row r="6613" spans="2:2" x14ac:dyDescent="0.2">
      <c r="B6613" s="2"/>
    </row>
    <row r="6614" spans="2:2" x14ac:dyDescent="0.2">
      <c r="B6614" s="2"/>
    </row>
    <row r="6615" spans="2:2" x14ac:dyDescent="0.2">
      <c r="B6615" s="2"/>
    </row>
    <row r="6616" spans="2:2" x14ac:dyDescent="0.2">
      <c r="B6616" s="2"/>
    </row>
    <row r="6617" spans="2:2" x14ac:dyDescent="0.2">
      <c r="B6617" s="2"/>
    </row>
    <row r="6618" spans="2:2" x14ac:dyDescent="0.2">
      <c r="B6618" s="2"/>
    </row>
    <row r="6619" spans="2:2" x14ac:dyDescent="0.2">
      <c r="B6619" s="2"/>
    </row>
    <row r="6620" spans="2:2" x14ac:dyDescent="0.2">
      <c r="B6620" s="2"/>
    </row>
    <row r="6621" spans="2:2" x14ac:dyDescent="0.2">
      <c r="B6621" s="2"/>
    </row>
    <row r="6622" spans="2:2" x14ac:dyDescent="0.2">
      <c r="B6622" s="2"/>
    </row>
    <row r="6623" spans="2:2" x14ac:dyDescent="0.2">
      <c r="B6623" s="2"/>
    </row>
    <row r="6624" spans="2:2" x14ac:dyDescent="0.2">
      <c r="B6624" s="2"/>
    </row>
    <row r="6625" spans="2:2" x14ac:dyDescent="0.2">
      <c r="B6625" s="2"/>
    </row>
    <row r="6626" spans="2:2" x14ac:dyDescent="0.2">
      <c r="B6626" s="2"/>
    </row>
    <row r="6627" spans="2:2" x14ac:dyDescent="0.2">
      <c r="B6627" s="2"/>
    </row>
    <row r="6628" spans="2:2" x14ac:dyDescent="0.2">
      <c r="B6628" s="2"/>
    </row>
    <row r="6629" spans="2:2" x14ac:dyDescent="0.2">
      <c r="B6629" s="2"/>
    </row>
    <row r="6630" spans="2:2" x14ac:dyDescent="0.2">
      <c r="B6630" s="2"/>
    </row>
    <row r="6631" spans="2:2" x14ac:dyDescent="0.2">
      <c r="B6631" s="2"/>
    </row>
    <row r="6632" spans="2:2" x14ac:dyDescent="0.2">
      <c r="B6632" s="2"/>
    </row>
    <row r="6633" spans="2:2" x14ac:dyDescent="0.2">
      <c r="B6633" s="2"/>
    </row>
    <row r="6634" spans="2:2" x14ac:dyDescent="0.2">
      <c r="B6634" s="2"/>
    </row>
    <row r="6635" spans="2:2" x14ac:dyDescent="0.2">
      <c r="B6635" s="2"/>
    </row>
    <row r="6636" spans="2:2" x14ac:dyDescent="0.2">
      <c r="B6636" s="2"/>
    </row>
    <row r="6637" spans="2:2" x14ac:dyDescent="0.2">
      <c r="B6637" s="2"/>
    </row>
    <row r="6638" spans="2:2" x14ac:dyDescent="0.2">
      <c r="B6638" s="2"/>
    </row>
    <row r="6639" spans="2:2" x14ac:dyDescent="0.2">
      <c r="B6639" s="2"/>
    </row>
    <row r="6640" spans="2:2" x14ac:dyDescent="0.2">
      <c r="B6640" s="2"/>
    </row>
    <row r="6641" spans="2:2" x14ac:dyDescent="0.2">
      <c r="B6641" s="2"/>
    </row>
    <row r="6642" spans="2:2" x14ac:dyDescent="0.2">
      <c r="B6642" s="2"/>
    </row>
    <row r="6643" spans="2:2" x14ac:dyDescent="0.2">
      <c r="B6643" s="2"/>
    </row>
    <row r="6644" spans="2:2" x14ac:dyDescent="0.2">
      <c r="B6644" s="2"/>
    </row>
    <row r="6645" spans="2:2" x14ac:dyDescent="0.2">
      <c r="B6645" s="2"/>
    </row>
    <row r="6646" spans="2:2" x14ac:dyDescent="0.2">
      <c r="B6646" s="2"/>
    </row>
    <row r="6647" spans="2:2" x14ac:dyDescent="0.2">
      <c r="B6647" s="2"/>
    </row>
    <row r="6648" spans="2:2" x14ac:dyDescent="0.2">
      <c r="B6648" s="2"/>
    </row>
    <row r="6649" spans="2:2" x14ac:dyDescent="0.2">
      <c r="B6649" s="2"/>
    </row>
    <row r="6650" spans="2:2" x14ac:dyDescent="0.2">
      <c r="B6650" s="2"/>
    </row>
    <row r="6651" spans="2:2" x14ac:dyDescent="0.2">
      <c r="B6651" s="2"/>
    </row>
    <row r="6652" spans="2:2" x14ac:dyDescent="0.2">
      <c r="B6652" s="2"/>
    </row>
    <row r="6653" spans="2:2" x14ac:dyDescent="0.2">
      <c r="B6653" s="2"/>
    </row>
    <row r="6654" spans="2:2" x14ac:dyDescent="0.2">
      <c r="B6654" s="2"/>
    </row>
    <row r="6655" spans="2:2" x14ac:dyDescent="0.2">
      <c r="B6655" s="2"/>
    </row>
    <row r="6656" spans="2:2" x14ac:dyDescent="0.2">
      <c r="B6656" s="2"/>
    </row>
    <row r="6657" spans="2:2" x14ac:dyDescent="0.2">
      <c r="B6657" s="2"/>
    </row>
    <row r="6658" spans="2:2" x14ac:dyDescent="0.2">
      <c r="B6658" s="2"/>
    </row>
    <row r="6659" spans="2:2" x14ac:dyDescent="0.2">
      <c r="B6659" s="2"/>
    </row>
    <row r="6660" spans="2:2" x14ac:dyDescent="0.2">
      <c r="B6660" s="2"/>
    </row>
    <row r="6661" spans="2:2" x14ac:dyDescent="0.2">
      <c r="B6661" s="2"/>
    </row>
    <row r="6662" spans="2:2" x14ac:dyDescent="0.2">
      <c r="B6662" s="2"/>
    </row>
    <row r="6663" spans="2:2" x14ac:dyDescent="0.2">
      <c r="B6663" s="2"/>
    </row>
    <row r="6664" spans="2:2" x14ac:dyDescent="0.2">
      <c r="B6664" s="2"/>
    </row>
    <row r="6665" spans="2:2" x14ac:dyDescent="0.2">
      <c r="B6665" s="2"/>
    </row>
    <row r="6666" spans="2:2" x14ac:dyDescent="0.2">
      <c r="B6666" s="2"/>
    </row>
    <row r="6667" spans="2:2" x14ac:dyDescent="0.2">
      <c r="B6667" s="2"/>
    </row>
    <row r="6668" spans="2:2" x14ac:dyDescent="0.2">
      <c r="B6668" s="2"/>
    </row>
    <row r="6669" spans="2:2" x14ac:dyDescent="0.2">
      <c r="B6669" s="2"/>
    </row>
    <row r="6670" spans="2:2" x14ac:dyDescent="0.2">
      <c r="B6670" s="2"/>
    </row>
    <row r="6671" spans="2:2" x14ac:dyDescent="0.2">
      <c r="B6671" s="2"/>
    </row>
    <row r="6672" spans="2:2" x14ac:dyDescent="0.2">
      <c r="B6672" s="2"/>
    </row>
    <row r="6673" spans="2:2" x14ac:dyDescent="0.2">
      <c r="B6673" s="2"/>
    </row>
    <row r="6674" spans="2:2" x14ac:dyDescent="0.2">
      <c r="B6674" s="2"/>
    </row>
    <row r="6675" spans="2:2" x14ac:dyDescent="0.2">
      <c r="B6675" s="2"/>
    </row>
    <row r="6676" spans="2:2" x14ac:dyDescent="0.2">
      <c r="B6676" s="2"/>
    </row>
    <row r="6677" spans="2:2" x14ac:dyDescent="0.2">
      <c r="B6677" s="2"/>
    </row>
    <row r="6678" spans="2:2" x14ac:dyDescent="0.2">
      <c r="B6678" s="2"/>
    </row>
    <row r="6679" spans="2:2" x14ac:dyDescent="0.2">
      <c r="B6679" s="2"/>
    </row>
    <row r="6680" spans="2:2" x14ac:dyDescent="0.2">
      <c r="B6680" s="2"/>
    </row>
    <row r="6681" spans="2:2" x14ac:dyDescent="0.2">
      <c r="B6681" s="2"/>
    </row>
    <row r="6682" spans="2:2" x14ac:dyDescent="0.2">
      <c r="B6682" s="2"/>
    </row>
    <row r="6683" spans="2:2" x14ac:dyDescent="0.2">
      <c r="B6683" s="2"/>
    </row>
    <row r="6684" spans="2:2" x14ac:dyDescent="0.2">
      <c r="B6684" s="2"/>
    </row>
    <row r="6685" spans="2:2" x14ac:dyDescent="0.2">
      <c r="B6685" s="2"/>
    </row>
    <row r="6686" spans="2:2" x14ac:dyDescent="0.2">
      <c r="B6686" s="2"/>
    </row>
    <row r="6687" spans="2:2" x14ac:dyDescent="0.2">
      <c r="B6687" s="2"/>
    </row>
    <row r="6688" spans="2:2" x14ac:dyDescent="0.2">
      <c r="B6688" s="2"/>
    </row>
    <row r="6689" spans="2:2" x14ac:dyDescent="0.2">
      <c r="B6689" s="2"/>
    </row>
    <row r="6690" spans="2:2" x14ac:dyDescent="0.2">
      <c r="B6690" s="2"/>
    </row>
    <row r="6691" spans="2:2" x14ac:dyDescent="0.2">
      <c r="B6691" s="2"/>
    </row>
    <row r="6692" spans="2:2" x14ac:dyDescent="0.2">
      <c r="B6692" s="2"/>
    </row>
    <row r="6693" spans="2:2" x14ac:dyDescent="0.2">
      <c r="B6693" s="2"/>
    </row>
    <row r="6694" spans="2:2" x14ac:dyDescent="0.2">
      <c r="B6694" s="2"/>
    </row>
    <row r="6695" spans="2:2" x14ac:dyDescent="0.2">
      <c r="B6695" s="2"/>
    </row>
    <row r="6696" spans="2:2" x14ac:dyDescent="0.2">
      <c r="B6696" s="2"/>
    </row>
    <row r="6697" spans="2:2" x14ac:dyDescent="0.2">
      <c r="B6697" s="2"/>
    </row>
    <row r="6698" spans="2:2" x14ac:dyDescent="0.2">
      <c r="B6698" s="2"/>
    </row>
    <row r="6699" spans="2:2" x14ac:dyDescent="0.2">
      <c r="B6699" s="2"/>
    </row>
    <row r="6700" spans="2:2" x14ac:dyDescent="0.2">
      <c r="B6700" s="2"/>
    </row>
    <row r="6701" spans="2:2" x14ac:dyDescent="0.2">
      <c r="B6701" s="2"/>
    </row>
    <row r="6702" spans="2:2" x14ac:dyDescent="0.2">
      <c r="B6702" s="2"/>
    </row>
    <row r="6703" spans="2:2" x14ac:dyDescent="0.2">
      <c r="B6703" s="2"/>
    </row>
    <row r="6704" spans="2:2" x14ac:dyDescent="0.2">
      <c r="B6704" s="2"/>
    </row>
    <row r="6705" spans="2:2" x14ac:dyDescent="0.2">
      <c r="B6705" s="2"/>
    </row>
    <row r="6706" spans="2:2" x14ac:dyDescent="0.2">
      <c r="B6706" s="2"/>
    </row>
    <row r="6707" spans="2:2" x14ac:dyDescent="0.2">
      <c r="B6707" s="2"/>
    </row>
    <row r="6708" spans="2:2" x14ac:dyDescent="0.2">
      <c r="B6708" s="2"/>
    </row>
    <row r="6709" spans="2:2" x14ac:dyDescent="0.2">
      <c r="B6709" s="2"/>
    </row>
    <row r="6710" spans="2:2" x14ac:dyDescent="0.2">
      <c r="B6710" s="2"/>
    </row>
    <row r="6711" spans="2:2" x14ac:dyDescent="0.2">
      <c r="B6711" s="2"/>
    </row>
    <row r="6712" spans="2:2" x14ac:dyDescent="0.2">
      <c r="B6712" s="2"/>
    </row>
    <row r="6713" spans="2:2" x14ac:dyDescent="0.2">
      <c r="B6713" s="2"/>
    </row>
    <row r="6714" spans="2:2" x14ac:dyDescent="0.2">
      <c r="B6714" s="2"/>
    </row>
    <row r="6715" spans="2:2" x14ac:dyDescent="0.2">
      <c r="B6715" s="2"/>
    </row>
    <row r="6716" spans="2:2" x14ac:dyDescent="0.2">
      <c r="B6716" s="2"/>
    </row>
    <row r="6717" spans="2:2" x14ac:dyDescent="0.2">
      <c r="B6717" s="2"/>
    </row>
    <row r="6718" spans="2:2" x14ac:dyDescent="0.2">
      <c r="B6718" s="2"/>
    </row>
    <row r="6719" spans="2:2" x14ac:dyDescent="0.2">
      <c r="B6719" s="2"/>
    </row>
    <row r="6720" spans="2:2" x14ac:dyDescent="0.2">
      <c r="B6720" s="2"/>
    </row>
    <row r="6721" spans="2:2" x14ac:dyDescent="0.2">
      <c r="B6721" s="2"/>
    </row>
    <row r="6722" spans="2:2" x14ac:dyDescent="0.2">
      <c r="B6722" s="2"/>
    </row>
    <row r="6723" spans="2:2" x14ac:dyDescent="0.2">
      <c r="B6723" s="2"/>
    </row>
    <row r="6724" spans="2:2" x14ac:dyDescent="0.2">
      <c r="B6724" s="2"/>
    </row>
    <row r="6725" spans="2:2" x14ac:dyDescent="0.2">
      <c r="B6725" s="2"/>
    </row>
    <row r="6726" spans="2:2" x14ac:dyDescent="0.2">
      <c r="B6726" s="2"/>
    </row>
    <row r="6727" spans="2:2" x14ac:dyDescent="0.2">
      <c r="B6727" s="2"/>
    </row>
    <row r="6728" spans="2:2" x14ac:dyDescent="0.2">
      <c r="B6728" s="2"/>
    </row>
    <row r="6729" spans="2:2" x14ac:dyDescent="0.2">
      <c r="B6729" s="2"/>
    </row>
    <row r="6730" spans="2:2" x14ac:dyDescent="0.2">
      <c r="B6730" s="2"/>
    </row>
    <row r="6731" spans="2:2" x14ac:dyDescent="0.2">
      <c r="B6731" s="2"/>
    </row>
    <row r="6732" spans="2:2" x14ac:dyDescent="0.2">
      <c r="B6732" s="2"/>
    </row>
    <row r="6733" spans="2:2" x14ac:dyDescent="0.2">
      <c r="B6733" s="2"/>
    </row>
    <row r="6734" spans="2:2" x14ac:dyDescent="0.2">
      <c r="B6734" s="2"/>
    </row>
    <row r="6735" spans="2:2" x14ac:dyDescent="0.2">
      <c r="B6735" s="2"/>
    </row>
    <row r="6736" spans="2:2" x14ac:dyDescent="0.2">
      <c r="B6736" s="2"/>
    </row>
    <row r="6737" spans="2:2" x14ac:dyDescent="0.2">
      <c r="B6737" s="2"/>
    </row>
    <row r="6738" spans="2:2" x14ac:dyDescent="0.2">
      <c r="B6738" s="2"/>
    </row>
    <row r="6739" spans="2:2" x14ac:dyDescent="0.2">
      <c r="B6739" s="2"/>
    </row>
    <row r="6740" spans="2:2" x14ac:dyDescent="0.2">
      <c r="B6740" s="2"/>
    </row>
    <row r="6741" spans="2:2" x14ac:dyDescent="0.2">
      <c r="B6741" s="2"/>
    </row>
    <row r="6742" spans="2:2" x14ac:dyDescent="0.2">
      <c r="B6742" s="2"/>
    </row>
    <row r="6743" spans="2:2" x14ac:dyDescent="0.2">
      <c r="B6743" s="2"/>
    </row>
    <row r="6744" spans="2:2" x14ac:dyDescent="0.2">
      <c r="B6744" s="2"/>
    </row>
    <row r="6745" spans="2:2" x14ac:dyDescent="0.2">
      <c r="B6745" s="2"/>
    </row>
    <row r="6746" spans="2:2" x14ac:dyDescent="0.2">
      <c r="B6746" s="2"/>
    </row>
    <row r="6747" spans="2:2" x14ac:dyDescent="0.2">
      <c r="B6747" s="2"/>
    </row>
    <row r="6748" spans="2:2" x14ac:dyDescent="0.2">
      <c r="B6748" s="2"/>
    </row>
    <row r="6749" spans="2:2" x14ac:dyDescent="0.2">
      <c r="B6749" s="2"/>
    </row>
    <row r="6750" spans="2:2" x14ac:dyDescent="0.2">
      <c r="B6750" s="2"/>
    </row>
    <row r="6751" spans="2:2" x14ac:dyDescent="0.2">
      <c r="B6751" s="2"/>
    </row>
    <row r="6752" spans="2:2" x14ac:dyDescent="0.2">
      <c r="B6752" s="2"/>
    </row>
    <row r="6753" spans="2:2" x14ac:dyDescent="0.2">
      <c r="B6753" s="2"/>
    </row>
    <row r="6754" spans="2:2" x14ac:dyDescent="0.2">
      <c r="B6754" s="2"/>
    </row>
    <row r="6755" spans="2:2" x14ac:dyDescent="0.2">
      <c r="B6755" s="2"/>
    </row>
    <row r="6756" spans="2:2" x14ac:dyDescent="0.2">
      <c r="B6756" s="2"/>
    </row>
    <row r="6757" spans="2:2" x14ac:dyDescent="0.2">
      <c r="B6757" s="2"/>
    </row>
    <row r="6758" spans="2:2" x14ac:dyDescent="0.2">
      <c r="B6758" s="2"/>
    </row>
    <row r="6759" spans="2:2" x14ac:dyDescent="0.2">
      <c r="B6759" s="2"/>
    </row>
    <row r="6760" spans="2:2" x14ac:dyDescent="0.2">
      <c r="B6760" s="2"/>
    </row>
    <row r="6761" spans="2:2" x14ac:dyDescent="0.2">
      <c r="B6761" s="2"/>
    </row>
    <row r="6762" spans="2:2" x14ac:dyDescent="0.2">
      <c r="B6762" s="2"/>
    </row>
    <row r="6763" spans="2:2" x14ac:dyDescent="0.2">
      <c r="B6763" s="2"/>
    </row>
    <row r="6764" spans="2:2" x14ac:dyDescent="0.2">
      <c r="B6764" s="2"/>
    </row>
    <row r="6765" spans="2:2" x14ac:dyDescent="0.2">
      <c r="B6765" s="2"/>
    </row>
    <row r="6766" spans="2:2" x14ac:dyDescent="0.2">
      <c r="B6766" s="2"/>
    </row>
    <row r="6767" spans="2:2" x14ac:dyDescent="0.2">
      <c r="B6767" s="2"/>
    </row>
    <row r="6768" spans="2:2" x14ac:dyDescent="0.2">
      <c r="B6768" s="2"/>
    </row>
    <row r="6769" spans="2:2" x14ac:dyDescent="0.2">
      <c r="B6769" s="2"/>
    </row>
    <row r="6770" spans="2:2" x14ac:dyDescent="0.2">
      <c r="B6770" s="2"/>
    </row>
    <row r="6771" spans="2:2" x14ac:dyDescent="0.2">
      <c r="B6771" s="2"/>
    </row>
    <row r="6772" spans="2:2" x14ac:dyDescent="0.2">
      <c r="B6772" s="2"/>
    </row>
    <row r="6773" spans="2:2" x14ac:dyDescent="0.2">
      <c r="B6773" s="2"/>
    </row>
    <row r="6774" spans="2:2" x14ac:dyDescent="0.2">
      <c r="B6774" s="2"/>
    </row>
    <row r="6775" spans="2:2" x14ac:dyDescent="0.2">
      <c r="B6775" s="2"/>
    </row>
    <row r="6776" spans="2:2" x14ac:dyDescent="0.2">
      <c r="B6776" s="2"/>
    </row>
    <row r="6777" spans="2:2" x14ac:dyDescent="0.2">
      <c r="B6777" s="2"/>
    </row>
    <row r="6778" spans="2:2" x14ac:dyDescent="0.2">
      <c r="B6778" s="2"/>
    </row>
    <row r="6779" spans="2:2" x14ac:dyDescent="0.2">
      <c r="B6779" s="2"/>
    </row>
    <row r="6780" spans="2:2" x14ac:dyDescent="0.2">
      <c r="B6780" s="2"/>
    </row>
    <row r="6781" spans="2:2" x14ac:dyDescent="0.2">
      <c r="B6781" s="2"/>
    </row>
    <row r="6782" spans="2:2" x14ac:dyDescent="0.2">
      <c r="B6782" s="2"/>
    </row>
    <row r="6783" spans="2:2" x14ac:dyDescent="0.2">
      <c r="B6783" s="2"/>
    </row>
    <row r="6784" spans="2:2" x14ac:dyDescent="0.2">
      <c r="B6784" s="2"/>
    </row>
    <row r="6785" spans="2:2" x14ac:dyDescent="0.2">
      <c r="B6785" s="2"/>
    </row>
    <row r="6786" spans="2:2" x14ac:dyDescent="0.2">
      <c r="B6786" s="2"/>
    </row>
    <row r="6787" spans="2:2" x14ac:dyDescent="0.2">
      <c r="B6787" s="2"/>
    </row>
    <row r="6788" spans="2:2" x14ac:dyDescent="0.2">
      <c r="B6788" s="2"/>
    </row>
    <row r="6789" spans="2:2" x14ac:dyDescent="0.2">
      <c r="B6789" s="2"/>
    </row>
    <row r="6790" spans="2:2" x14ac:dyDescent="0.2">
      <c r="B6790" s="2"/>
    </row>
    <row r="6791" spans="2:2" x14ac:dyDescent="0.2">
      <c r="B6791" s="2"/>
    </row>
    <row r="6792" spans="2:2" x14ac:dyDescent="0.2">
      <c r="B6792" s="2"/>
    </row>
    <row r="6793" spans="2:2" x14ac:dyDescent="0.2">
      <c r="B6793" s="2"/>
    </row>
    <row r="6794" spans="2:2" x14ac:dyDescent="0.2">
      <c r="B6794" s="2"/>
    </row>
    <row r="6795" spans="2:2" x14ac:dyDescent="0.2">
      <c r="B6795" s="2"/>
    </row>
    <row r="6796" spans="2:2" x14ac:dyDescent="0.2">
      <c r="B6796" s="2"/>
    </row>
    <row r="6797" spans="2:2" x14ac:dyDescent="0.2">
      <c r="B6797" s="2"/>
    </row>
    <row r="6798" spans="2:2" x14ac:dyDescent="0.2">
      <c r="B6798" s="2"/>
    </row>
    <row r="6799" spans="2:2" x14ac:dyDescent="0.2">
      <c r="B6799" s="2"/>
    </row>
    <row r="6800" spans="2:2" x14ac:dyDescent="0.2">
      <c r="B6800" s="2"/>
    </row>
    <row r="6801" spans="2:2" x14ac:dyDescent="0.2">
      <c r="B6801" s="2"/>
    </row>
    <row r="6802" spans="2:2" x14ac:dyDescent="0.2">
      <c r="B6802" s="2"/>
    </row>
    <row r="6803" spans="2:2" x14ac:dyDescent="0.2">
      <c r="B6803" s="2"/>
    </row>
    <row r="6804" spans="2:2" x14ac:dyDescent="0.2">
      <c r="B6804" s="2"/>
    </row>
    <row r="6805" spans="2:2" x14ac:dyDescent="0.2">
      <c r="B6805" s="2"/>
    </row>
    <row r="6806" spans="2:2" x14ac:dyDescent="0.2">
      <c r="B6806" s="2"/>
    </row>
    <row r="6807" spans="2:2" x14ac:dyDescent="0.2">
      <c r="B6807" s="2"/>
    </row>
    <row r="6808" spans="2:2" x14ac:dyDescent="0.2">
      <c r="B6808" s="2"/>
    </row>
    <row r="6809" spans="2:2" x14ac:dyDescent="0.2">
      <c r="B6809" s="2"/>
    </row>
    <row r="6810" spans="2:2" x14ac:dyDescent="0.2">
      <c r="B6810" s="2"/>
    </row>
    <row r="6811" spans="2:2" x14ac:dyDescent="0.2">
      <c r="B6811" s="2"/>
    </row>
    <row r="6812" spans="2:2" x14ac:dyDescent="0.2">
      <c r="B6812" s="2"/>
    </row>
    <row r="6813" spans="2:2" x14ac:dyDescent="0.2">
      <c r="B6813" s="2"/>
    </row>
    <row r="6814" spans="2:2" x14ac:dyDescent="0.2">
      <c r="B6814" s="2"/>
    </row>
    <row r="6815" spans="2:2" x14ac:dyDescent="0.2">
      <c r="B6815" s="2"/>
    </row>
    <row r="6816" spans="2:2" x14ac:dyDescent="0.2">
      <c r="B6816" s="2"/>
    </row>
    <row r="6817" spans="2:2" x14ac:dyDescent="0.2">
      <c r="B6817" s="2"/>
    </row>
    <row r="6818" spans="2:2" x14ac:dyDescent="0.2">
      <c r="B6818" s="2"/>
    </row>
    <row r="6819" spans="2:2" x14ac:dyDescent="0.2">
      <c r="B6819" s="2"/>
    </row>
    <row r="6820" spans="2:2" x14ac:dyDescent="0.2">
      <c r="B6820" s="2"/>
    </row>
    <row r="6821" spans="2:2" x14ac:dyDescent="0.2">
      <c r="B6821" s="2"/>
    </row>
    <row r="6822" spans="2:2" x14ac:dyDescent="0.2">
      <c r="B6822" s="2"/>
    </row>
    <row r="6823" spans="2:2" x14ac:dyDescent="0.2">
      <c r="B6823" s="2"/>
    </row>
    <row r="6824" spans="2:2" x14ac:dyDescent="0.2">
      <c r="B6824" s="2"/>
    </row>
    <row r="6825" spans="2:2" x14ac:dyDescent="0.2">
      <c r="B6825" s="2"/>
    </row>
    <row r="6826" spans="2:2" x14ac:dyDescent="0.2">
      <c r="B6826" s="2"/>
    </row>
    <row r="6827" spans="2:2" x14ac:dyDescent="0.2">
      <c r="B6827" s="2"/>
    </row>
    <row r="6828" spans="2:2" x14ac:dyDescent="0.2">
      <c r="B6828" s="2"/>
    </row>
    <row r="6829" spans="2:2" x14ac:dyDescent="0.2">
      <c r="B6829" s="2"/>
    </row>
    <row r="6830" spans="2:2" x14ac:dyDescent="0.2">
      <c r="B6830" s="2"/>
    </row>
    <row r="6831" spans="2:2" x14ac:dyDescent="0.2">
      <c r="B6831" s="2"/>
    </row>
    <row r="6832" spans="2:2" x14ac:dyDescent="0.2">
      <c r="B6832" s="2"/>
    </row>
    <row r="6833" spans="2:2" x14ac:dyDescent="0.2">
      <c r="B6833" s="2"/>
    </row>
    <row r="6834" spans="2:2" x14ac:dyDescent="0.2">
      <c r="B6834" s="2"/>
    </row>
    <row r="6835" spans="2:2" x14ac:dyDescent="0.2">
      <c r="B6835" s="2"/>
    </row>
    <row r="6836" spans="2:2" x14ac:dyDescent="0.2">
      <c r="B6836" s="2"/>
    </row>
    <row r="6837" spans="2:2" x14ac:dyDescent="0.2">
      <c r="B6837" s="2"/>
    </row>
    <row r="6838" spans="2:2" x14ac:dyDescent="0.2">
      <c r="B6838" s="2"/>
    </row>
    <row r="6839" spans="2:2" x14ac:dyDescent="0.2">
      <c r="B6839" s="2"/>
    </row>
    <row r="6840" spans="2:2" x14ac:dyDescent="0.2">
      <c r="B6840" s="2"/>
    </row>
    <row r="6841" spans="2:2" x14ac:dyDescent="0.2">
      <c r="B6841" s="2"/>
    </row>
    <row r="6842" spans="2:2" x14ac:dyDescent="0.2">
      <c r="B6842" s="2"/>
    </row>
    <row r="6843" spans="2:2" x14ac:dyDescent="0.2">
      <c r="B6843" s="2"/>
    </row>
    <row r="6844" spans="2:2" x14ac:dyDescent="0.2">
      <c r="B6844" s="2"/>
    </row>
    <row r="6845" spans="2:2" x14ac:dyDescent="0.2">
      <c r="B6845" s="2"/>
    </row>
    <row r="6846" spans="2:2" x14ac:dyDescent="0.2">
      <c r="B6846" s="2"/>
    </row>
    <row r="6847" spans="2:2" x14ac:dyDescent="0.2">
      <c r="B6847" s="2"/>
    </row>
    <row r="6848" spans="2:2" x14ac:dyDescent="0.2">
      <c r="B6848" s="2"/>
    </row>
    <row r="6849" spans="2:2" x14ac:dyDescent="0.2">
      <c r="B6849" s="2"/>
    </row>
    <row r="6850" spans="2:2" x14ac:dyDescent="0.2">
      <c r="B6850" s="2"/>
    </row>
    <row r="6851" spans="2:2" x14ac:dyDescent="0.2">
      <c r="B6851" s="2"/>
    </row>
    <row r="6852" spans="2:2" x14ac:dyDescent="0.2">
      <c r="B6852" s="2"/>
    </row>
    <row r="6853" spans="2:2" x14ac:dyDescent="0.2">
      <c r="B6853" s="2"/>
    </row>
    <row r="6854" spans="2:2" x14ac:dyDescent="0.2">
      <c r="B6854" s="2"/>
    </row>
    <row r="6855" spans="2:2" x14ac:dyDescent="0.2">
      <c r="B6855" s="2"/>
    </row>
    <row r="6856" spans="2:2" x14ac:dyDescent="0.2">
      <c r="B6856" s="2"/>
    </row>
    <row r="6857" spans="2:2" x14ac:dyDescent="0.2">
      <c r="B6857" s="2"/>
    </row>
    <row r="6858" spans="2:2" x14ac:dyDescent="0.2">
      <c r="B6858" s="2"/>
    </row>
    <row r="6859" spans="2:2" x14ac:dyDescent="0.2">
      <c r="B6859" s="2"/>
    </row>
    <row r="6860" spans="2:2" x14ac:dyDescent="0.2">
      <c r="B6860" s="2"/>
    </row>
    <row r="6861" spans="2:2" x14ac:dyDescent="0.2">
      <c r="B6861" s="2"/>
    </row>
    <row r="6862" spans="2:2" x14ac:dyDescent="0.2">
      <c r="B6862" s="2"/>
    </row>
    <row r="6863" spans="2:2" x14ac:dyDescent="0.2">
      <c r="B6863" s="2"/>
    </row>
    <row r="6864" spans="2:2" x14ac:dyDescent="0.2">
      <c r="B6864" s="2"/>
    </row>
    <row r="6865" spans="2:2" x14ac:dyDescent="0.2">
      <c r="B6865" s="2"/>
    </row>
    <row r="6866" spans="2:2" x14ac:dyDescent="0.2">
      <c r="B6866" s="2"/>
    </row>
    <row r="6867" spans="2:2" x14ac:dyDescent="0.2">
      <c r="B6867" s="2"/>
    </row>
    <row r="6868" spans="2:2" x14ac:dyDescent="0.2">
      <c r="B6868" s="2"/>
    </row>
    <row r="6869" spans="2:2" x14ac:dyDescent="0.2">
      <c r="B6869" s="2"/>
    </row>
    <row r="6870" spans="2:2" x14ac:dyDescent="0.2">
      <c r="B6870" s="2"/>
    </row>
    <row r="6871" spans="2:2" x14ac:dyDescent="0.2">
      <c r="B6871" s="2"/>
    </row>
    <row r="6872" spans="2:2" x14ac:dyDescent="0.2">
      <c r="B6872" s="2"/>
    </row>
    <row r="6873" spans="2:2" x14ac:dyDescent="0.2">
      <c r="B6873" s="2"/>
    </row>
    <row r="6874" spans="2:2" x14ac:dyDescent="0.2">
      <c r="B6874" s="2"/>
    </row>
    <row r="6875" spans="2:2" x14ac:dyDescent="0.2">
      <c r="B6875" s="2"/>
    </row>
    <row r="6876" spans="2:2" x14ac:dyDescent="0.2">
      <c r="B6876" s="2"/>
    </row>
    <row r="6877" spans="2:2" x14ac:dyDescent="0.2">
      <c r="B6877" s="2"/>
    </row>
    <row r="6878" spans="2:2" x14ac:dyDescent="0.2">
      <c r="B6878" s="2"/>
    </row>
    <row r="6879" spans="2:2" x14ac:dyDescent="0.2">
      <c r="B6879" s="2"/>
    </row>
    <row r="6880" spans="2:2" x14ac:dyDescent="0.2">
      <c r="B6880" s="2"/>
    </row>
    <row r="6881" spans="2:2" x14ac:dyDescent="0.2">
      <c r="B6881" s="2"/>
    </row>
    <row r="6882" spans="2:2" x14ac:dyDescent="0.2">
      <c r="B6882" s="2"/>
    </row>
    <row r="6883" spans="2:2" x14ac:dyDescent="0.2">
      <c r="B6883" s="2"/>
    </row>
    <row r="6884" spans="2:2" x14ac:dyDescent="0.2">
      <c r="B6884" s="2"/>
    </row>
    <row r="6885" spans="2:2" x14ac:dyDescent="0.2">
      <c r="B6885" s="2"/>
    </row>
    <row r="6886" spans="2:2" x14ac:dyDescent="0.2">
      <c r="B6886" s="2"/>
    </row>
    <row r="6887" spans="2:2" x14ac:dyDescent="0.2">
      <c r="B6887" s="2"/>
    </row>
    <row r="6888" spans="2:2" x14ac:dyDescent="0.2">
      <c r="B6888" s="2"/>
    </row>
    <row r="6889" spans="2:2" x14ac:dyDescent="0.2">
      <c r="B6889" s="2"/>
    </row>
    <row r="6890" spans="2:2" x14ac:dyDescent="0.2">
      <c r="B6890" s="2"/>
    </row>
    <row r="6891" spans="2:2" x14ac:dyDescent="0.2">
      <c r="B6891" s="2"/>
    </row>
    <row r="6892" spans="2:2" x14ac:dyDescent="0.2">
      <c r="B6892" s="2"/>
    </row>
    <row r="6893" spans="2:2" x14ac:dyDescent="0.2">
      <c r="B6893" s="2"/>
    </row>
    <row r="6894" spans="2:2" x14ac:dyDescent="0.2">
      <c r="B6894" s="2"/>
    </row>
    <row r="6895" spans="2:2" x14ac:dyDescent="0.2">
      <c r="B6895" s="2"/>
    </row>
    <row r="6896" spans="2:2" x14ac:dyDescent="0.2">
      <c r="B6896" s="2"/>
    </row>
    <row r="6897" spans="2:2" x14ac:dyDescent="0.2">
      <c r="B6897" s="2"/>
    </row>
    <row r="6898" spans="2:2" x14ac:dyDescent="0.2">
      <c r="B6898" s="2"/>
    </row>
    <row r="6899" spans="2:2" x14ac:dyDescent="0.2">
      <c r="B6899" s="2"/>
    </row>
    <row r="6900" spans="2:2" x14ac:dyDescent="0.2">
      <c r="B6900" s="2"/>
    </row>
    <row r="6901" spans="2:2" x14ac:dyDescent="0.2">
      <c r="B6901" s="2"/>
    </row>
    <row r="6902" spans="2:2" x14ac:dyDescent="0.2">
      <c r="B6902" s="2"/>
    </row>
    <row r="6903" spans="2:2" x14ac:dyDescent="0.2">
      <c r="B6903" s="2"/>
    </row>
    <row r="6904" spans="2:2" x14ac:dyDescent="0.2">
      <c r="B6904" s="2"/>
    </row>
    <row r="6905" spans="2:2" x14ac:dyDescent="0.2">
      <c r="B6905" s="2"/>
    </row>
    <row r="6906" spans="2:2" x14ac:dyDescent="0.2">
      <c r="B6906" s="2"/>
    </row>
    <row r="6907" spans="2:2" x14ac:dyDescent="0.2">
      <c r="B6907" s="2"/>
    </row>
    <row r="6908" spans="2:2" x14ac:dyDescent="0.2">
      <c r="B6908" s="2"/>
    </row>
    <row r="6909" spans="2:2" x14ac:dyDescent="0.2">
      <c r="B6909" s="2"/>
    </row>
    <row r="6910" spans="2:2" x14ac:dyDescent="0.2">
      <c r="B6910" s="2"/>
    </row>
    <row r="6911" spans="2:2" x14ac:dyDescent="0.2">
      <c r="B6911" s="2"/>
    </row>
    <row r="6912" spans="2:2" x14ac:dyDescent="0.2">
      <c r="B6912" s="2"/>
    </row>
    <row r="6913" spans="2:2" x14ac:dyDescent="0.2">
      <c r="B6913" s="2"/>
    </row>
    <row r="6914" spans="2:2" x14ac:dyDescent="0.2">
      <c r="B6914" s="2"/>
    </row>
    <row r="6915" spans="2:2" x14ac:dyDescent="0.2">
      <c r="B6915" s="2"/>
    </row>
    <row r="6916" spans="2:2" x14ac:dyDescent="0.2">
      <c r="B6916" s="2"/>
    </row>
    <row r="6917" spans="2:2" x14ac:dyDescent="0.2">
      <c r="B6917" s="2"/>
    </row>
    <row r="6918" spans="2:2" x14ac:dyDescent="0.2">
      <c r="B6918" s="2"/>
    </row>
    <row r="6919" spans="2:2" x14ac:dyDescent="0.2">
      <c r="B6919" s="2"/>
    </row>
    <row r="6920" spans="2:2" x14ac:dyDescent="0.2">
      <c r="B6920" s="2"/>
    </row>
    <row r="6921" spans="2:2" x14ac:dyDescent="0.2">
      <c r="B6921" s="2"/>
    </row>
    <row r="6922" spans="2:2" x14ac:dyDescent="0.2">
      <c r="B6922" s="2"/>
    </row>
    <row r="6923" spans="2:2" x14ac:dyDescent="0.2">
      <c r="B6923" s="2"/>
    </row>
    <row r="6924" spans="2:2" x14ac:dyDescent="0.2">
      <c r="B6924" s="2"/>
    </row>
    <row r="6925" spans="2:2" x14ac:dyDescent="0.2">
      <c r="B6925" s="2"/>
    </row>
    <row r="6926" spans="2:2" x14ac:dyDescent="0.2">
      <c r="B6926" s="2"/>
    </row>
    <row r="6927" spans="2:2" x14ac:dyDescent="0.2">
      <c r="B6927" s="2"/>
    </row>
    <row r="6928" spans="2:2" x14ac:dyDescent="0.2">
      <c r="B6928" s="2"/>
    </row>
    <row r="6929" spans="2:2" x14ac:dyDescent="0.2">
      <c r="B6929" s="2"/>
    </row>
    <row r="6930" spans="2:2" x14ac:dyDescent="0.2">
      <c r="B6930" s="2"/>
    </row>
    <row r="6931" spans="2:2" x14ac:dyDescent="0.2">
      <c r="B6931" s="2"/>
    </row>
    <row r="6932" spans="2:2" x14ac:dyDescent="0.2">
      <c r="B6932" s="2"/>
    </row>
    <row r="6933" spans="2:2" x14ac:dyDescent="0.2">
      <c r="B6933" s="2"/>
    </row>
    <row r="6934" spans="2:2" x14ac:dyDescent="0.2">
      <c r="B6934" s="2"/>
    </row>
    <row r="6935" spans="2:2" x14ac:dyDescent="0.2">
      <c r="B6935" s="2"/>
    </row>
    <row r="6936" spans="2:2" x14ac:dyDescent="0.2">
      <c r="B6936" s="2"/>
    </row>
    <row r="6937" spans="2:2" x14ac:dyDescent="0.2">
      <c r="B6937" s="2"/>
    </row>
    <row r="6938" spans="2:2" x14ac:dyDescent="0.2">
      <c r="B6938" s="2"/>
    </row>
    <row r="6939" spans="2:2" x14ac:dyDescent="0.2">
      <c r="B6939" s="2"/>
    </row>
    <row r="6940" spans="2:2" x14ac:dyDescent="0.2">
      <c r="B6940" s="2"/>
    </row>
    <row r="6941" spans="2:2" x14ac:dyDescent="0.2">
      <c r="B6941" s="2"/>
    </row>
    <row r="6942" spans="2:2" x14ac:dyDescent="0.2">
      <c r="B6942" s="2"/>
    </row>
    <row r="6943" spans="2:2" x14ac:dyDescent="0.2">
      <c r="B6943" s="2"/>
    </row>
    <row r="6944" spans="2:2" x14ac:dyDescent="0.2">
      <c r="B6944" s="2"/>
    </row>
    <row r="6945" spans="2:2" x14ac:dyDescent="0.2">
      <c r="B6945" s="2"/>
    </row>
    <row r="6946" spans="2:2" x14ac:dyDescent="0.2">
      <c r="B6946" s="2"/>
    </row>
    <row r="6947" spans="2:2" x14ac:dyDescent="0.2">
      <c r="B6947" s="2"/>
    </row>
    <row r="6948" spans="2:2" x14ac:dyDescent="0.2">
      <c r="B6948" s="2"/>
    </row>
    <row r="6949" spans="2:2" x14ac:dyDescent="0.2">
      <c r="B6949" s="2"/>
    </row>
    <row r="6950" spans="2:2" x14ac:dyDescent="0.2">
      <c r="B6950" s="2"/>
    </row>
    <row r="6951" spans="2:2" x14ac:dyDescent="0.2">
      <c r="B6951" s="2"/>
    </row>
    <row r="6952" spans="2:2" x14ac:dyDescent="0.2">
      <c r="B6952" s="2"/>
    </row>
    <row r="6953" spans="2:2" x14ac:dyDescent="0.2">
      <c r="B6953" s="2"/>
    </row>
    <row r="6954" spans="2:2" x14ac:dyDescent="0.2">
      <c r="B6954" s="2"/>
    </row>
    <row r="6955" spans="2:2" x14ac:dyDescent="0.2">
      <c r="B6955" s="2"/>
    </row>
    <row r="6956" spans="2:2" x14ac:dyDescent="0.2">
      <c r="B6956" s="2"/>
    </row>
    <row r="6957" spans="2:2" x14ac:dyDescent="0.2">
      <c r="B6957" s="2"/>
    </row>
    <row r="6958" spans="2:2" x14ac:dyDescent="0.2">
      <c r="B6958" s="2"/>
    </row>
    <row r="6959" spans="2:2" x14ac:dyDescent="0.2">
      <c r="B6959" s="2"/>
    </row>
    <row r="6960" spans="2:2" x14ac:dyDescent="0.2">
      <c r="B6960" s="2"/>
    </row>
    <row r="6961" spans="2:2" x14ac:dyDescent="0.2">
      <c r="B6961" s="2"/>
    </row>
    <row r="6962" spans="2:2" x14ac:dyDescent="0.2">
      <c r="B6962" s="2"/>
    </row>
    <row r="6963" spans="2:2" x14ac:dyDescent="0.2">
      <c r="B6963" s="2"/>
    </row>
    <row r="6964" spans="2:2" x14ac:dyDescent="0.2">
      <c r="B6964" s="2"/>
    </row>
    <row r="6965" spans="2:2" x14ac:dyDescent="0.2">
      <c r="B6965" s="2"/>
    </row>
    <row r="6966" spans="2:2" x14ac:dyDescent="0.2">
      <c r="B6966" s="2"/>
    </row>
    <row r="6967" spans="2:2" x14ac:dyDescent="0.2">
      <c r="B6967" s="2"/>
    </row>
    <row r="6968" spans="2:2" x14ac:dyDescent="0.2">
      <c r="B6968" s="2"/>
    </row>
    <row r="6969" spans="2:2" x14ac:dyDescent="0.2">
      <c r="B6969" s="2"/>
    </row>
    <row r="6970" spans="2:2" x14ac:dyDescent="0.2">
      <c r="B6970" s="2"/>
    </row>
    <row r="6971" spans="2:2" x14ac:dyDescent="0.2">
      <c r="B6971" s="2"/>
    </row>
    <row r="6972" spans="2:2" x14ac:dyDescent="0.2">
      <c r="B6972" s="2"/>
    </row>
    <row r="6973" spans="2:2" x14ac:dyDescent="0.2">
      <c r="B6973" s="2"/>
    </row>
    <row r="6974" spans="2:2" x14ac:dyDescent="0.2">
      <c r="B6974" s="2"/>
    </row>
    <row r="6975" spans="2:2" x14ac:dyDescent="0.2">
      <c r="B6975" s="2"/>
    </row>
    <row r="6976" spans="2:2" x14ac:dyDescent="0.2">
      <c r="B6976" s="2"/>
    </row>
    <row r="6977" spans="2:2" x14ac:dyDescent="0.2">
      <c r="B6977" s="2"/>
    </row>
    <row r="6978" spans="2:2" x14ac:dyDescent="0.2">
      <c r="B6978" s="2"/>
    </row>
    <row r="6979" spans="2:2" x14ac:dyDescent="0.2">
      <c r="B6979" s="2"/>
    </row>
    <row r="6980" spans="2:2" x14ac:dyDescent="0.2">
      <c r="B6980" s="2"/>
    </row>
    <row r="6981" spans="2:2" x14ac:dyDescent="0.2">
      <c r="B6981" s="2"/>
    </row>
    <row r="6982" spans="2:2" x14ac:dyDescent="0.2">
      <c r="B6982" s="2"/>
    </row>
    <row r="6983" spans="2:2" x14ac:dyDescent="0.2">
      <c r="B6983" s="2"/>
    </row>
    <row r="6984" spans="2:2" x14ac:dyDescent="0.2">
      <c r="B6984" s="2"/>
    </row>
    <row r="6985" spans="2:2" x14ac:dyDescent="0.2">
      <c r="B6985" s="2"/>
    </row>
    <row r="6986" spans="2:2" x14ac:dyDescent="0.2">
      <c r="B6986" s="2"/>
    </row>
    <row r="6987" spans="2:2" x14ac:dyDescent="0.2">
      <c r="B6987" s="2"/>
    </row>
    <row r="6988" spans="2:2" x14ac:dyDescent="0.2">
      <c r="B6988" s="2"/>
    </row>
    <row r="6989" spans="2:2" x14ac:dyDescent="0.2">
      <c r="B6989" s="2"/>
    </row>
    <row r="6990" spans="2:2" x14ac:dyDescent="0.2">
      <c r="B6990" s="2"/>
    </row>
    <row r="6991" spans="2:2" x14ac:dyDescent="0.2">
      <c r="B6991" s="2"/>
    </row>
    <row r="6992" spans="2:2" x14ac:dyDescent="0.2">
      <c r="B6992" s="2"/>
    </row>
    <row r="6993" spans="2:2" x14ac:dyDescent="0.2">
      <c r="B6993" s="2"/>
    </row>
    <row r="6994" spans="2:2" x14ac:dyDescent="0.2">
      <c r="B6994" s="2"/>
    </row>
    <row r="6995" spans="2:2" x14ac:dyDescent="0.2">
      <c r="B6995" s="2"/>
    </row>
    <row r="6996" spans="2:2" x14ac:dyDescent="0.2">
      <c r="B6996" s="2"/>
    </row>
    <row r="6997" spans="2:2" x14ac:dyDescent="0.2">
      <c r="B6997" s="2"/>
    </row>
    <row r="6998" spans="2:2" x14ac:dyDescent="0.2">
      <c r="B6998" s="2"/>
    </row>
    <row r="6999" spans="2:2" x14ac:dyDescent="0.2">
      <c r="B6999" s="2"/>
    </row>
    <row r="7000" spans="2:2" x14ac:dyDescent="0.2">
      <c r="B7000" s="2"/>
    </row>
    <row r="7001" spans="2:2" x14ac:dyDescent="0.2">
      <c r="B7001" s="2"/>
    </row>
    <row r="7002" spans="2:2" x14ac:dyDescent="0.2">
      <c r="B7002" s="2"/>
    </row>
    <row r="7003" spans="2:2" x14ac:dyDescent="0.2">
      <c r="B7003" s="2"/>
    </row>
    <row r="7004" spans="2:2" x14ac:dyDescent="0.2">
      <c r="B7004" s="2"/>
    </row>
    <row r="7005" spans="2:2" x14ac:dyDescent="0.2">
      <c r="B7005" s="2"/>
    </row>
    <row r="7006" spans="2:2" x14ac:dyDescent="0.2">
      <c r="B7006" s="2"/>
    </row>
    <row r="7007" spans="2:2" x14ac:dyDescent="0.2">
      <c r="B7007" s="2"/>
    </row>
    <row r="7008" spans="2:2" x14ac:dyDescent="0.2">
      <c r="B7008" s="2"/>
    </row>
    <row r="7009" spans="2:2" x14ac:dyDescent="0.2">
      <c r="B7009" s="2"/>
    </row>
    <row r="7010" spans="2:2" x14ac:dyDescent="0.2">
      <c r="B7010" s="2"/>
    </row>
    <row r="7011" spans="2:2" x14ac:dyDescent="0.2">
      <c r="B7011" s="2"/>
    </row>
    <row r="7012" spans="2:2" x14ac:dyDescent="0.2">
      <c r="B7012" s="2"/>
    </row>
    <row r="7013" spans="2:2" x14ac:dyDescent="0.2">
      <c r="B7013" s="2"/>
    </row>
    <row r="7014" spans="2:2" x14ac:dyDescent="0.2">
      <c r="B7014" s="2"/>
    </row>
    <row r="7015" spans="2:2" x14ac:dyDescent="0.2">
      <c r="B7015" s="2"/>
    </row>
    <row r="7016" spans="2:2" x14ac:dyDescent="0.2">
      <c r="B7016" s="2"/>
    </row>
    <row r="7017" spans="2:2" x14ac:dyDescent="0.2">
      <c r="B7017" s="2"/>
    </row>
    <row r="7018" spans="2:2" x14ac:dyDescent="0.2">
      <c r="B7018" s="2"/>
    </row>
    <row r="7019" spans="2:2" x14ac:dyDescent="0.2">
      <c r="B7019" s="2"/>
    </row>
    <row r="7020" spans="2:2" x14ac:dyDescent="0.2">
      <c r="B7020" s="2"/>
    </row>
    <row r="7021" spans="2:2" x14ac:dyDescent="0.2">
      <c r="B7021" s="2"/>
    </row>
    <row r="7022" spans="2:2" x14ac:dyDescent="0.2">
      <c r="B7022" s="2"/>
    </row>
    <row r="7023" spans="2:2" x14ac:dyDescent="0.2">
      <c r="B7023" s="2"/>
    </row>
    <row r="7024" spans="2:2" x14ac:dyDescent="0.2">
      <c r="B7024" s="2"/>
    </row>
    <row r="7025" spans="2:2" x14ac:dyDescent="0.2">
      <c r="B7025" s="2"/>
    </row>
    <row r="7026" spans="2:2" x14ac:dyDescent="0.2">
      <c r="B7026" s="2"/>
    </row>
    <row r="7027" spans="2:2" x14ac:dyDescent="0.2">
      <c r="B7027" s="2"/>
    </row>
    <row r="7028" spans="2:2" x14ac:dyDescent="0.2">
      <c r="B7028" s="2"/>
    </row>
    <row r="7029" spans="2:2" x14ac:dyDescent="0.2">
      <c r="B7029" s="2"/>
    </row>
    <row r="7030" spans="2:2" x14ac:dyDescent="0.2">
      <c r="B7030" s="2"/>
    </row>
    <row r="7031" spans="2:2" x14ac:dyDescent="0.2">
      <c r="B7031" s="2"/>
    </row>
    <row r="7032" spans="2:2" x14ac:dyDescent="0.2">
      <c r="B7032" s="2"/>
    </row>
    <row r="7033" spans="2:2" x14ac:dyDescent="0.2">
      <c r="B7033" s="2"/>
    </row>
    <row r="7034" spans="2:2" x14ac:dyDescent="0.2">
      <c r="B7034" s="2"/>
    </row>
    <row r="7035" spans="2:2" x14ac:dyDescent="0.2">
      <c r="B7035" s="2"/>
    </row>
    <row r="7036" spans="2:2" x14ac:dyDescent="0.2">
      <c r="B7036" s="2"/>
    </row>
    <row r="7037" spans="2:2" x14ac:dyDescent="0.2">
      <c r="B7037" s="2"/>
    </row>
    <row r="7038" spans="2:2" x14ac:dyDescent="0.2">
      <c r="B7038" s="2"/>
    </row>
    <row r="7039" spans="2:2" x14ac:dyDescent="0.2">
      <c r="B7039" s="2"/>
    </row>
    <row r="7040" spans="2:2" x14ac:dyDescent="0.2">
      <c r="B7040" s="2"/>
    </row>
    <row r="7041" spans="2:2" x14ac:dyDescent="0.2">
      <c r="B7041" s="2"/>
    </row>
    <row r="7042" spans="2:2" x14ac:dyDescent="0.2">
      <c r="B7042" s="2"/>
    </row>
    <row r="7043" spans="2:2" x14ac:dyDescent="0.2">
      <c r="B7043" s="2"/>
    </row>
    <row r="7044" spans="2:2" x14ac:dyDescent="0.2">
      <c r="B7044" s="2"/>
    </row>
    <row r="7045" spans="2:2" x14ac:dyDescent="0.2">
      <c r="B7045" s="2"/>
    </row>
    <row r="7046" spans="2:2" x14ac:dyDescent="0.2">
      <c r="B7046" s="2"/>
    </row>
    <row r="7047" spans="2:2" x14ac:dyDescent="0.2">
      <c r="B7047" s="2"/>
    </row>
    <row r="7048" spans="2:2" x14ac:dyDescent="0.2">
      <c r="B7048" s="2"/>
    </row>
    <row r="7049" spans="2:2" x14ac:dyDescent="0.2">
      <c r="B7049" s="2"/>
    </row>
    <row r="7050" spans="2:2" x14ac:dyDescent="0.2">
      <c r="B7050" s="2"/>
    </row>
    <row r="7051" spans="2:2" x14ac:dyDescent="0.2">
      <c r="B7051" s="2"/>
    </row>
    <row r="7052" spans="2:2" x14ac:dyDescent="0.2">
      <c r="B7052" s="2"/>
    </row>
    <row r="7053" spans="2:2" x14ac:dyDescent="0.2">
      <c r="B7053" s="2"/>
    </row>
    <row r="7054" spans="2:2" x14ac:dyDescent="0.2">
      <c r="B7054" s="2"/>
    </row>
    <row r="7055" spans="2:2" x14ac:dyDescent="0.2">
      <c r="B7055" s="2"/>
    </row>
    <row r="7056" spans="2:2" x14ac:dyDescent="0.2">
      <c r="B7056" s="2"/>
    </row>
    <row r="7057" spans="2:2" x14ac:dyDescent="0.2">
      <c r="B7057" s="2"/>
    </row>
    <row r="7058" spans="2:2" x14ac:dyDescent="0.2">
      <c r="B7058" s="2"/>
    </row>
    <row r="7059" spans="2:2" x14ac:dyDescent="0.2">
      <c r="B7059" s="2"/>
    </row>
    <row r="7060" spans="2:2" x14ac:dyDescent="0.2">
      <c r="B7060" s="2"/>
    </row>
    <row r="7061" spans="2:2" x14ac:dyDescent="0.2">
      <c r="B7061" s="2"/>
    </row>
    <row r="7062" spans="2:2" x14ac:dyDescent="0.2">
      <c r="B7062" s="2"/>
    </row>
    <row r="7063" spans="2:2" x14ac:dyDescent="0.2">
      <c r="B7063" s="2"/>
    </row>
    <row r="7064" spans="2:2" x14ac:dyDescent="0.2">
      <c r="B7064" s="2"/>
    </row>
    <row r="7065" spans="2:2" x14ac:dyDescent="0.2">
      <c r="B7065" s="2"/>
    </row>
    <row r="7066" spans="2:2" x14ac:dyDescent="0.2">
      <c r="B7066" s="2"/>
    </row>
    <row r="7067" spans="2:2" x14ac:dyDescent="0.2">
      <c r="B7067" s="2"/>
    </row>
    <row r="7068" spans="2:2" x14ac:dyDescent="0.2">
      <c r="B7068" s="2"/>
    </row>
    <row r="7069" spans="2:2" x14ac:dyDescent="0.2">
      <c r="B7069" s="2"/>
    </row>
    <row r="7070" spans="2:2" x14ac:dyDescent="0.2">
      <c r="B7070" s="2"/>
    </row>
    <row r="7071" spans="2:2" x14ac:dyDescent="0.2">
      <c r="B7071" s="2"/>
    </row>
    <row r="7072" spans="2:2" x14ac:dyDescent="0.2">
      <c r="B7072" s="2"/>
    </row>
    <row r="7073" spans="2:2" x14ac:dyDescent="0.2">
      <c r="B7073" s="2"/>
    </row>
    <row r="7074" spans="2:2" x14ac:dyDescent="0.2">
      <c r="B7074" s="2"/>
    </row>
    <row r="7075" spans="2:2" x14ac:dyDescent="0.2">
      <c r="B7075" s="2"/>
    </row>
    <row r="7076" spans="2:2" x14ac:dyDescent="0.2">
      <c r="B7076" s="2"/>
    </row>
    <row r="7077" spans="2:2" x14ac:dyDescent="0.2">
      <c r="B7077" s="2"/>
    </row>
    <row r="7078" spans="2:2" x14ac:dyDescent="0.2">
      <c r="B7078" s="2"/>
    </row>
    <row r="7079" spans="2:2" x14ac:dyDescent="0.2">
      <c r="B7079" s="2"/>
    </row>
    <row r="7080" spans="2:2" x14ac:dyDescent="0.2">
      <c r="B7080" s="2"/>
    </row>
    <row r="7081" spans="2:2" x14ac:dyDescent="0.2">
      <c r="B7081" s="2"/>
    </row>
    <row r="7082" spans="2:2" x14ac:dyDescent="0.2">
      <c r="B7082" s="2"/>
    </row>
    <row r="7083" spans="2:2" x14ac:dyDescent="0.2">
      <c r="B7083" s="2"/>
    </row>
    <row r="7084" spans="2:2" x14ac:dyDescent="0.2">
      <c r="B7084" s="2"/>
    </row>
    <row r="7085" spans="2:2" x14ac:dyDescent="0.2">
      <c r="B7085" s="2"/>
    </row>
    <row r="7086" spans="2:2" x14ac:dyDescent="0.2">
      <c r="B7086" s="2"/>
    </row>
    <row r="7087" spans="2:2" x14ac:dyDescent="0.2">
      <c r="B7087" s="2"/>
    </row>
    <row r="7088" spans="2:2" x14ac:dyDescent="0.2">
      <c r="B7088" s="2"/>
    </row>
    <row r="7089" spans="2:2" x14ac:dyDescent="0.2">
      <c r="B7089" s="2"/>
    </row>
    <row r="7090" spans="2:2" x14ac:dyDescent="0.2">
      <c r="B7090" s="2"/>
    </row>
    <row r="7091" spans="2:2" x14ac:dyDescent="0.2">
      <c r="B7091" s="2"/>
    </row>
    <row r="7092" spans="2:2" x14ac:dyDescent="0.2">
      <c r="B7092" s="2"/>
    </row>
    <row r="7093" spans="2:2" x14ac:dyDescent="0.2">
      <c r="B7093" s="2"/>
    </row>
    <row r="7094" spans="2:2" x14ac:dyDescent="0.2">
      <c r="B7094" s="2"/>
    </row>
    <row r="7095" spans="2:2" x14ac:dyDescent="0.2">
      <c r="B7095" s="2"/>
    </row>
    <row r="7096" spans="2:2" x14ac:dyDescent="0.2">
      <c r="B7096" s="2"/>
    </row>
    <row r="7097" spans="2:2" x14ac:dyDescent="0.2">
      <c r="B7097" s="2"/>
    </row>
    <row r="7098" spans="2:2" x14ac:dyDescent="0.2">
      <c r="B7098" s="2"/>
    </row>
    <row r="7099" spans="2:2" x14ac:dyDescent="0.2">
      <c r="B7099" s="2"/>
    </row>
    <row r="7100" spans="2:2" x14ac:dyDescent="0.2">
      <c r="B7100" s="2"/>
    </row>
    <row r="7101" spans="2:2" x14ac:dyDescent="0.2">
      <c r="B7101" s="2"/>
    </row>
    <row r="7102" spans="2:2" x14ac:dyDescent="0.2">
      <c r="B7102" s="2"/>
    </row>
    <row r="7103" spans="2:2" x14ac:dyDescent="0.2">
      <c r="B7103" s="2"/>
    </row>
    <row r="7104" spans="2:2" x14ac:dyDescent="0.2">
      <c r="B7104" s="2"/>
    </row>
    <row r="7105" spans="2:2" x14ac:dyDescent="0.2">
      <c r="B7105" s="2"/>
    </row>
    <row r="7106" spans="2:2" x14ac:dyDescent="0.2">
      <c r="B7106" s="2"/>
    </row>
    <row r="7107" spans="2:2" x14ac:dyDescent="0.2">
      <c r="B7107" s="2"/>
    </row>
    <row r="7108" spans="2:2" x14ac:dyDescent="0.2">
      <c r="B7108" s="2"/>
    </row>
    <row r="7109" spans="2:2" x14ac:dyDescent="0.2">
      <c r="B7109" s="2"/>
    </row>
    <row r="7110" spans="2:2" x14ac:dyDescent="0.2">
      <c r="B7110" s="2"/>
    </row>
    <row r="7111" spans="2:2" x14ac:dyDescent="0.2">
      <c r="B7111" s="2"/>
    </row>
    <row r="7112" spans="2:2" x14ac:dyDescent="0.2">
      <c r="B7112" s="2"/>
    </row>
    <row r="7113" spans="2:2" x14ac:dyDescent="0.2">
      <c r="B7113" s="2"/>
    </row>
    <row r="7114" spans="2:2" x14ac:dyDescent="0.2">
      <c r="B7114" s="2"/>
    </row>
    <row r="7115" spans="2:2" x14ac:dyDescent="0.2">
      <c r="B7115" s="2"/>
    </row>
    <row r="7116" spans="2:2" x14ac:dyDescent="0.2">
      <c r="B7116" s="2"/>
    </row>
    <row r="7117" spans="2:2" x14ac:dyDescent="0.2">
      <c r="B7117" s="2"/>
    </row>
    <row r="7118" spans="2:2" x14ac:dyDescent="0.2">
      <c r="B7118" s="2"/>
    </row>
    <row r="7119" spans="2:2" x14ac:dyDescent="0.2">
      <c r="B7119" s="2"/>
    </row>
    <row r="7120" spans="2:2" x14ac:dyDescent="0.2">
      <c r="B7120" s="2"/>
    </row>
    <row r="7121" spans="2:2" x14ac:dyDescent="0.2">
      <c r="B7121" s="2"/>
    </row>
    <row r="7122" spans="2:2" x14ac:dyDescent="0.2">
      <c r="B7122" s="2"/>
    </row>
    <row r="7123" spans="2:2" x14ac:dyDescent="0.2">
      <c r="B7123" s="2"/>
    </row>
    <row r="7124" spans="2:2" x14ac:dyDescent="0.2">
      <c r="B7124" s="2"/>
    </row>
    <row r="7125" spans="2:2" x14ac:dyDescent="0.2">
      <c r="B7125" s="2"/>
    </row>
    <row r="7126" spans="2:2" x14ac:dyDescent="0.2">
      <c r="B7126" s="2"/>
    </row>
    <row r="7127" spans="2:2" x14ac:dyDescent="0.2">
      <c r="B7127" s="2"/>
    </row>
    <row r="7128" spans="2:2" x14ac:dyDescent="0.2">
      <c r="B7128" s="2"/>
    </row>
    <row r="7129" spans="2:2" x14ac:dyDescent="0.2">
      <c r="B7129" s="2"/>
    </row>
    <row r="7130" spans="2:2" x14ac:dyDescent="0.2">
      <c r="B7130" s="2"/>
    </row>
    <row r="7131" spans="2:2" x14ac:dyDescent="0.2">
      <c r="B7131" s="2"/>
    </row>
    <row r="7132" spans="2:2" x14ac:dyDescent="0.2">
      <c r="B7132" s="2"/>
    </row>
    <row r="7133" spans="2:2" x14ac:dyDescent="0.2">
      <c r="B7133" s="2"/>
    </row>
    <row r="7134" spans="2:2" x14ac:dyDescent="0.2">
      <c r="B7134" s="2"/>
    </row>
    <row r="7135" spans="2:2" x14ac:dyDescent="0.2">
      <c r="B7135" s="2"/>
    </row>
    <row r="7136" spans="2:2" x14ac:dyDescent="0.2">
      <c r="B7136" s="2"/>
    </row>
    <row r="7137" spans="2:2" x14ac:dyDescent="0.2">
      <c r="B7137" s="2"/>
    </row>
    <row r="7138" spans="2:2" x14ac:dyDescent="0.2">
      <c r="B7138" s="2"/>
    </row>
    <row r="7139" spans="2:2" x14ac:dyDescent="0.2">
      <c r="B7139" s="2"/>
    </row>
    <row r="7140" spans="2:2" x14ac:dyDescent="0.2">
      <c r="B7140" s="2"/>
    </row>
    <row r="7141" spans="2:2" x14ac:dyDescent="0.2">
      <c r="B7141" s="2"/>
    </row>
    <row r="7142" spans="2:2" x14ac:dyDescent="0.2">
      <c r="B7142" s="2"/>
    </row>
    <row r="7143" spans="2:2" x14ac:dyDescent="0.2">
      <c r="B7143" s="2"/>
    </row>
    <row r="7144" spans="2:2" x14ac:dyDescent="0.2">
      <c r="B7144" s="2"/>
    </row>
    <row r="7145" spans="2:2" x14ac:dyDescent="0.2">
      <c r="B7145" s="2"/>
    </row>
    <row r="7146" spans="2:2" x14ac:dyDescent="0.2">
      <c r="B7146" s="2"/>
    </row>
    <row r="7147" spans="2:2" x14ac:dyDescent="0.2">
      <c r="B7147" s="2"/>
    </row>
    <row r="7148" spans="2:2" x14ac:dyDescent="0.2">
      <c r="B7148" s="2"/>
    </row>
    <row r="7149" spans="2:2" x14ac:dyDescent="0.2">
      <c r="B7149" s="2"/>
    </row>
    <row r="7150" spans="2:2" x14ac:dyDescent="0.2">
      <c r="B7150" s="2"/>
    </row>
    <row r="7151" spans="2:2" x14ac:dyDescent="0.2">
      <c r="B7151" s="2"/>
    </row>
    <row r="7152" spans="2:2" x14ac:dyDescent="0.2">
      <c r="B7152" s="2"/>
    </row>
    <row r="7153" spans="2:2" x14ac:dyDescent="0.2">
      <c r="B7153" s="2"/>
    </row>
    <row r="7154" spans="2:2" x14ac:dyDescent="0.2">
      <c r="B7154" s="2"/>
    </row>
    <row r="7155" spans="2:2" x14ac:dyDescent="0.2">
      <c r="B7155" s="2"/>
    </row>
    <row r="7156" spans="2:2" x14ac:dyDescent="0.2">
      <c r="B7156" s="2"/>
    </row>
    <row r="7157" spans="2:2" x14ac:dyDescent="0.2">
      <c r="B7157" s="2"/>
    </row>
    <row r="7158" spans="2:2" x14ac:dyDescent="0.2">
      <c r="B7158" s="2"/>
    </row>
    <row r="7159" spans="2:2" x14ac:dyDescent="0.2">
      <c r="B7159" s="2"/>
    </row>
    <row r="7160" spans="2:2" x14ac:dyDescent="0.2">
      <c r="B7160" s="2"/>
    </row>
    <row r="7161" spans="2:2" x14ac:dyDescent="0.2">
      <c r="B7161" s="2"/>
    </row>
    <row r="7162" spans="2:2" x14ac:dyDescent="0.2">
      <c r="B7162" s="2"/>
    </row>
    <row r="7163" spans="2:2" x14ac:dyDescent="0.2">
      <c r="B7163" s="2"/>
    </row>
    <row r="7164" spans="2:2" x14ac:dyDescent="0.2">
      <c r="B7164" s="2"/>
    </row>
    <row r="7165" spans="2:2" x14ac:dyDescent="0.2">
      <c r="B7165" s="2"/>
    </row>
    <row r="7166" spans="2:2" x14ac:dyDescent="0.2">
      <c r="B7166" s="2"/>
    </row>
    <row r="7167" spans="2:2" x14ac:dyDescent="0.2">
      <c r="B7167" s="2"/>
    </row>
    <row r="7168" spans="2:2" x14ac:dyDescent="0.2">
      <c r="B7168" s="2"/>
    </row>
    <row r="7169" spans="2:2" x14ac:dyDescent="0.2">
      <c r="B7169" s="2"/>
    </row>
    <row r="7170" spans="2:2" x14ac:dyDescent="0.2">
      <c r="B7170" s="2"/>
    </row>
    <row r="7171" spans="2:2" x14ac:dyDescent="0.2">
      <c r="B7171" s="2"/>
    </row>
    <row r="7172" spans="2:2" x14ac:dyDescent="0.2">
      <c r="B7172" s="2"/>
    </row>
    <row r="7173" spans="2:2" x14ac:dyDescent="0.2">
      <c r="B7173" s="2"/>
    </row>
    <row r="7174" spans="2:2" x14ac:dyDescent="0.2">
      <c r="B7174" s="2"/>
    </row>
    <row r="7175" spans="2:2" x14ac:dyDescent="0.2">
      <c r="B7175" s="2"/>
    </row>
    <row r="7176" spans="2:2" x14ac:dyDescent="0.2">
      <c r="B7176" s="2"/>
    </row>
    <row r="7177" spans="2:2" x14ac:dyDescent="0.2">
      <c r="B7177" s="2"/>
    </row>
    <row r="7178" spans="2:2" x14ac:dyDescent="0.2">
      <c r="B7178" s="2"/>
    </row>
    <row r="7179" spans="2:2" x14ac:dyDescent="0.2">
      <c r="B7179" s="2"/>
    </row>
    <row r="7180" spans="2:2" x14ac:dyDescent="0.2">
      <c r="B7180" s="2"/>
    </row>
    <row r="7181" spans="2:2" x14ac:dyDescent="0.2">
      <c r="B7181" s="2"/>
    </row>
    <row r="7182" spans="2:2" x14ac:dyDescent="0.2">
      <c r="B7182" s="2"/>
    </row>
    <row r="7183" spans="2:2" x14ac:dyDescent="0.2">
      <c r="B7183" s="2"/>
    </row>
    <row r="7184" spans="2:2" x14ac:dyDescent="0.2">
      <c r="B7184" s="2"/>
    </row>
    <row r="7185" spans="2:2" x14ac:dyDescent="0.2">
      <c r="B7185" s="2"/>
    </row>
    <row r="7186" spans="2:2" x14ac:dyDescent="0.2">
      <c r="B7186" s="2"/>
    </row>
    <row r="7187" spans="2:2" x14ac:dyDescent="0.2">
      <c r="B7187" s="2"/>
    </row>
    <row r="7188" spans="2:2" x14ac:dyDescent="0.2">
      <c r="B7188" s="2"/>
    </row>
    <row r="7189" spans="2:2" x14ac:dyDescent="0.2">
      <c r="B7189" s="2"/>
    </row>
    <row r="7190" spans="2:2" x14ac:dyDescent="0.2">
      <c r="B7190" s="2"/>
    </row>
    <row r="7191" spans="2:2" x14ac:dyDescent="0.2">
      <c r="B7191" s="2"/>
    </row>
    <row r="7192" spans="2:2" x14ac:dyDescent="0.2">
      <c r="B7192" s="2"/>
    </row>
    <row r="7193" spans="2:2" x14ac:dyDescent="0.2">
      <c r="B7193" s="2"/>
    </row>
    <row r="7194" spans="2:2" x14ac:dyDescent="0.2">
      <c r="B7194" s="2"/>
    </row>
    <row r="7195" spans="2:2" x14ac:dyDescent="0.2">
      <c r="B7195" s="2"/>
    </row>
    <row r="7196" spans="2:2" x14ac:dyDescent="0.2">
      <c r="B7196" s="2"/>
    </row>
    <row r="7197" spans="2:2" x14ac:dyDescent="0.2">
      <c r="B7197" s="2"/>
    </row>
    <row r="7198" spans="2:2" x14ac:dyDescent="0.2">
      <c r="B7198" s="2"/>
    </row>
    <row r="7199" spans="2:2" x14ac:dyDescent="0.2">
      <c r="B7199" s="2"/>
    </row>
    <row r="7200" spans="2:2" x14ac:dyDescent="0.2">
      <c r="B7200" s="2"/>
    </row>
    <row r="7201" spans="2:2" x14ac:dyDescent="0.2">
      <c r="B7201" s="2"/>
    </row>
    <row r="7202" spans="2:2" x14ac:dyDescent="0.2">
      <c r="B7202" s="2"/>
    </row>
    <row r="7203" spans="2:2" x14ac:dyDescent="0.2">
      <c r="B7203" s="2"/>
    </row>
    <row r="7204" spans="2:2" x14ac:dyDescent="0.2">
      <c r="B7204" s="2"/>
    </row>
    <row r="7205" spans="2:2" x14ac:dyDescent="0.2">
      <c r="B7205" s="2"/>
    </row>
    <row r="7206" spans="2:2" x14ac:dyDescent="0.2">
      <c r="B7206" s="2"/>
    </row>
    <row r="7207" spans="2:2" x14ac:dyDescent="0.2">
      <c r="B7207" s="2"/>
    </row>
    <row r="7208" spans="2:2" x14ac:dyDescent="0.2">
      <c r="B7208" s="2"/>
    </row>
    <row r="7209" spans="2:2" x14ac:dyDescent="0.2">
      <c r="B7209" s="2"/>
    </row>
    <row r="7210" spans="2:2" x14ac:dyDescent="0.2">
      <c r="B7210" s="2"/>
    </row>
    <row r="7211" spans="2:2" x14ac:dyDescent="0.2">
      <c r="B7211" s="2"/>
    </row>
    <row r="7212" spans="2:2" x14ac:dyDescent="0.2">
      <c r="B7212" s="2"/>
    </row>
    <row r="7213" spans="2:2" x14ac:dyDescent="0.2">
      <c r="B7213" s="2"/>
    </row>
    <row r="7214" spans="2:2" x14ac:dyDescent="0.2">
      <c r="B7214" s="2"/>
    </row>
    <row r="7215" spans="2:2" x14ac:dyDescent="0.2">
      <c r="B7215" s="2"/>
    </row>
    <row r="7216" spans="2:2" x14ac:dyDescent="0.2">
      <c r="B7216" s="2"/>
    </row>
    <row r="7217" spans="2:2" x14ac:dyDescent="0.2">
      <c r="B7217" s="2"/>
    </row>
    <row r="7218" spans="2:2" x14ac:dyDescent="0.2">
      <c r="B7218" s="2"/>
    </row>
    <row r="7219" spans="2:2" x14ac:dyDescent="0.2">
      <c r="B7219" s="2"/>
    </row>
    <row r="7220" spans="2:2" x14ac:dyDescent="0.2">
      <c r="B7220" s="2"/>
    </row>
    <row r="7221" spans="2:2" x14ac:dyDescent="0.2">
      <c r="B7221" s="2"/>
    </row>
    <row r="7222" spans="2:2" x14ac:dyDescent="0.2">
      <c r="B7222" s="2"/>
    </row>
    <row r="7223" spans="2:2" x14ac:dyDescent="0.2">
      <c r="B7223" s="2"/>
    </row>
    <row r="7224" spans="2:2" x14ac:dyDescent="0.2">
      <c r="B7224" s="2"/>
    </row>
    <row r="7225" spans="2:2" x14ac:dyDescent="0.2">
      <c r="B7225" s="2"/>
    </row>
    <row r="7226" spans="2:2" x14ac:dyDescent="0.2">
      <c r="B7226" s="2"/>
    </row>
    <row r="7227" spans="2:2" x14ac:dyDescent="0.2">
      <c r="B7227" s="2"/>
    </row>
    <row r="7228" spans="2:2" x14ac:dyDescent="0.2">
      <c r="B7228" s="2"/>
    </row>
    <row r="7229" spans="2:2" x14ac:dyDescent="0.2">
      <c r="B7229" s="2"/>
    </row>
    <row r="7230" spans="2:2" x14ac:dyDescent="0.2">
      <c r="B7230" s="2"/>
    </row>
    <row r="7231" spans="2:2" x14ac:dyDescent="0.2">
      <c r="B7231" s="2"/>
    </row>
    <row r="7232" spans="2:2" x14ac:dyDescent="0.2">
      <c r="B7232" s="2"/>
    </row>
    <row r="7233" spans="2:2" x14ac:dyDescent="0.2">
      <c r="B7233" s="2"/>
    </row>
    <row r="7234" spans="2:2" x14ac:dyDescent="0.2">
      <c r="B7234" s="2"/>
    </row>
    <row r="7235" spans="2:2" x14ac:dyDescent="0.2">
      <c r="B7235" s="2"/>
    </row>
    <row r="7236" spans="2:2" x14ac:dyDescent="0.2">
      <c r="B7236" s="2"/>
    </row>
    <row r="7237" spans="2:2" x14ac:dyDescent="0.2">
      <c r="B7237" s="2"/>
    </row>
    <row r="7238" spans="2:2" x14ac:dyDescent="0.2">
      <c r="B7238" s="2"/>
    </row>
    <row r="7239" spans="2:2" x14ac:dyDescent="0.2">
      <c r="B7239" s="2"/>
    </row>
    <row r="7240" spans="2:2" x14ac:dyDescent="0.2">
      <c r="B7240" s="2"/>
    </row>
    <row r="7241" spans="2:2" x14ac:dyDescent="0.2">
      <c r="B7241" s="2"/>
    </row>
    <row r="7242" spans="2:2" x14ac:dyDescent="0.2">
      <c r="B7242" s="2"/>
    </row>
    <row r="7243" spans="2:2" x14ac:dyDescent="0.2">
      <c r="B7243" s="2"/>
    </row>
    <row r="7244" spans="2:2" x14ac:dyDescent="0.2">
      <c r="B7244" s="2"/>
    </row>
    <row r="7245" spans="2:2" x14ac:dyDescent="0.2">
      <c r="B7245" s="2"/>
    </row>
    <row r="7246" spans="2:2" x14ac:dyDescent="0.2">
      <c r="B7246" s="2"/>
    </row>
    <row r="7247" spans="2:2" x14ac:dyDescent="0.2">
      <c r="B7247" s="2"/>
    </row>
    <row r="7248" spans="2:2" x14ac:dyDescent="0.2">
      <c r="B7248" s="2"/>
    </row>
    <row r="7249" spans="2:2" x14ac:dyDescent="0.2">
      <c r="B7249" s="2"/>
    </row>
    <row r="7250" spans="2:2" x14ac:dyDescent="0.2">
      <c r="B7250" s="2"/>
    </row>
    <row r="7251" spans="2:2" x14ac:dyDescent="0.2">
      <c r="B7251" s="2"/>
    </row>
    <row r="7252" spans="2:2" x14ac:dyDescent="0.2">
      <c r="B7252" s="2"/>
    </row>
    <row r="7253" spans="2:2" x14ac:dyDescent="0.2">
      <c r="B7253" s="2"/>
    </row>
    <row r="7254" spans="2:2" x14ac:dyDescent="0.2">
      <c r="B7254" s="2"/>
    </row>
    <row r="7255" spans="2:2" x14ac:dyDescent="0.2">
      <c r="B7255" s="2"/>
    </row>
    <row r="7256" spans="2:2" x14ac:dyDescent="0.2">
      <c r="B7256" s="2"/>
    </row>
    <row r="7257" spans="2:2" x14ac:dyDescent="0.2">
      <c r="B7257" s="2"/>
    </row>
    <row r="7258" spans="2:2" x14ac:dyDescent="0.2">
      <c r="B7258" s="2"/>
    </row>
    <row r="7259" spans="2:2" x14ac:dyDescent="0.2">
      <c r="B7259" s="2"/>
    </row>
    <row r="7260" spans="2:2" x14ac:dyDescent="0.2">
      <c r="B7260" s="2"/>
    </row>
    <row r="7261" spans="2:2" x14ac:dyDescent="0.2">
      <c r="B7261" s="2"/>
    </row>
    <row r="7262" spans="2:2" x14ac:dyDescent="0.2">
      <c r="B7262" s="2"/>
    </row>
    <row r="7263" spans="2:2" x14ac:dyDescent="0.2">
      <c r="B7263" s="2"/>
    </row>
    <row r="7264" spans="2:2" x14ac:dyDescent="0.2">
      <c r="B7264" s="2"/>
    </row>
    <row r="7265" spans="2:2" x14ac:dyDescent="0.2">
      <c r="B7265" s="2"/>
    </row>
    <row r="7266" spans="2:2" x14ac:dyDescent="0.2">
      <c r="B7266" s="2"/>
    </row>
    <row r="7267" spans="2:2" x14ac:dyDescent="0.2">
      <c r="B7267" s="2"/>
    </row>
    <row r="7268" spans="2:2" x14ac:dyDescent="0.2">
      <c r="B7268" s="2"/>
    </row>
    <row r="7269" spans="2:2" x14ac:dyDescent="0.2">
      <c r="B7269" s="2"/>
    </row>
    <row r="7270" spans="2:2" x14ac:dyDescent="0.2">
      <c r="B7270" s="2"/>
    </row>
    <row r="7271" spans="2:2" x14ac:dyDescent="0.2">
      <c r="B7271" s="2"/>
    </row>
    <row r="7272" spans="2:2" x14ac:dyDescent="0.2">
      <c r="B7272" s="2"/>
    </row>
    <row r="7273" spans="2:2" x14ac:dyDescent="0.2">
      <c r="B7273" s="2"/>
    </row>
    <row r="7274" spans="2:2" x14ac:dyDescent="0.2">
      <c r="B7274" s="2"/>
    </row>
    <row r="7275" spans="2:2" x14ac:dyDescent="0.2">
      <c r="B7275" s="2"/>
    </row>
    <row r="7276" spans="2:2" x14ac:dyDescent="0.2">
      <c r="B7276" s="2"/>
    </row>
    <row r="7277" spans="2:2" x14ac:dyDescent="0.2">
      <c r="B7277" s="2"/>
    </row>
    <row r="7278" spans="2:2" x14ac:dyDescent="0.2">
      <c r="B7278" s="2"/>
    </row>
    <row r="7279" spans="2:2" x14ac:dyDescent="0.2">
      <c r="B7279" s="2"/>
    </row>
    <row r="7280" spans="2:2" x14ac:dyDescent="0.2">
      <c r="B7280" s="2"/>
    </row>
    <row r="7281" spans="2:2" x14ac:dyDescent="0.2">
      <c r="B7281" s="2"/>
    </row>
    <row r="7282" spans="2:2" x14ac:dyDescent="0.2">
      <c r="B7282" s="2"/>
    </row>
    <row r="7283" spans="2:2" x14ac:dyDescent="0.2">
      <c r="B7283" s="2"/>
    </row>
    <row r="7284" spans="2:2" x14ac:dyDescent="0.2">
      <c r="B7284" s="2"/>
    </row>
    <row r="7285" spans="2:2" x14ac:dyDescent="0.2">
      <c r="B7285" s="2"/>
    </row>
    <row r="7286" spans="2:2" x14ac:dyDescent="0.2">
      <c r="B7286" s="2"/>
    </row>
    <row r="7287" spans="2:2" x14ac:dyDescent="0.2">
      <c r="B7287" s="2"/>
    </row>
    <row r="7288" spans="2:2" x14ac:dyDescent="0.2">
      <c r="B7288" s="2"/>
    </row>
    <row r="7289" spans="2:2" x14ac:dyDescent="0.2">
      <c r="B7289" s="2"/>
    </row>
    <row r="7290" spans="2:2" x14ac:dyDescent="0.2">
      <c r="B7290" s="2"/>
    </row>
    <row r="7291" spans="2:2" x14ac:dyDescent="0.2">
      <c r="B7291" s="2"/>
    </row>
    <row r="7292" spans="2:2" x14ac:dyDescent="0.2">
      <c r="B7292" s="2"/>
    </row>
    <row r="7293" spans="2:2" x14ac:dyDescent="0.2">
      <c r="B7293" s="2"/>
    </row>
    <row r="7294" spans="2:2" x14ac:dyDescent="0.2">
      <c r="B7294" s="2"/>
    </row>
    <row r="7295" spans="2:2" x14ac:dyDescent="0.2">
      <c r="B7295" s="2"/>
    </row>
    <row r="7296" spans="2:2" x14ac:dyDescent="0.2">
      <c r="B7296" s="2"/>
    </row>
    <row r="7297" spans="2:2" x14ac:dyDescent="0.2">
      <c r="B7297" s="2"/>
    </row>
    <row r="7298" spans="2:2" x14ac:dyDescent="0.2">
      <c r="B7298" s="2"/>
    </row>
    <row r="7299" spans="2:2" x14ac:dyDescent="0.2">
      <c r="B7299" s="2"/>
    </row>
    <row r="7300" spans="2:2" x14ac:dyDescent="0.2">
      <c r="B7300" s="2"/>
    </row>
    <row r="7301" spans="2:2" x14ac:dyDescent="0.2">
      <c r="B7301" s="2"/>
    </row>
    <row r="7302" spans="2:2" x14ac:dyDescent="0.2">
      <c r="B7302" s="2"/>
    </row>
    <row r="7303" spans="2:2" x14ac:dyDescent="0.2">
      <c r="B7303" s="2"/>
    </row>
    <row r="7304" spans="2:2" x14ac:dyDescent="0.2">
      <c r="B7304" s="2"/>
    </row>
    <row r="7305" spans="2:2" x14ac:dyDescent="0.2">
      <c r="B7305" s="2"/>
    </row>
    <row r="7306" spans="2:2" x14ac:dyDescent="0.2">
      <c r="B7306" s="2"/>
    </row>
    <row r="7307" spans="2:2" x14ac:dyDescent="0.2">
      <c r="B7307" s="2"/>
    </row>
    <row r="7308" spans="2:2" x14ac:dyDescent="0.2">
      <c r="B7308" s="2"/>
    </row>
    <row r="7309" spans="2:2" x14ac:dyDescent="0.2">
      <c r="B7309" s="2"/>
    </row>
    <row r="7310" spans="2:2" x14ac:dyDescent="0.2">
      <c r="B7310" s="2"/>
    </row>
    <row r="7311" spans="2:2" x14ac:dyDescent="0.2">
      <c r="B7311" s="2"/>
    </row>
    <row r="7312" spans="2:2" x14ac:dyDescent="0.2">
      <c r="B7312" s="2"/>
    </row>
    <row r="7313" spans="2:2" x14ac:dyDescent="0.2">
      <c r="B7313" s="2"/>
    </row>
    <row r="7314" spans="2:2" x14ac:dyDescent="0.2">
      <c r="B7314" s="2"/>
    </row>
    <row r="7315" spans="2:2" x14ac:dyDescent="0.2">
      <c r="B7315" s="2"/>
    </row>
    <row r="7316" spans="2:2" x14ac:dyDescent="0.2">
      <c r="B7316" s="2"/>
    </row>
    <row r="7317" spans="2:2" x14ac:dyDescent="0.2">
      <c r="B7317" s="2"/>
    </row>
    <row r="7318" spans="2:2" x14ac:dyDescent="0.2">
      <c r="B7318" s="2"/>
    </row>
    <row r="7319" spans="2:2" x14ac:dyDescent="0.2">
      <c r="B7319" s="2"/>
    </row>
    <row r="7320" spans="2:2" x14ac:dyDescent="0.2">
      <c r="B7320" s="2"/>
    </row>
    <row r="7321" spans="2:2" x14ac:dyDescent="0.2">
      <c r="B7321" s="2"/>
    </row>
    <row r="7322" spans="2:2" x14ac:dyDescent="0.2">
      <c r="B7322" s="2"/>
    </row>
    <row r="7323" spans="2:2" x14ac:dyDescent="0.2">
      <c r="B7323" s="2"/>
    </row>
    <row r="7324" spans="2:2" x14ac:dyDescent="0.2">
      <c r="B7324" s="2"/>
    </row>
    <row r="7325" spans="2:2" x14ac:dyDescent="0.2">
      <c r="B7325" s="2"/>
    </row>
    <row r="7326" spans="2:2" x14ac:dyDescent="0.2">
      <c r="B7326" s="2"/>
    </row>
    <row r="7327" spans="2:2" x14ac:dyDescent="0.2">
      <c r="B7327" s="2"/>
    </row>
    <row r="7328" spans="2:2" x14ac:dyDescent="0.2">
      <c r="B7328" s="2"/>
    </row>
    <row r="7329" spans="2:2" x14ac:dyDescent="0.2">
      <c r="B7329" s="2"/>
    </row>
    <row r="7330" spans="2:2" x14ac:dyDescent="0.2">
      <c r="B7330" s="2"/>
    </row>
    <row r="7331" spans="2:2" x14ac:dyDescent="0.2">
      <c r="B7331" s="2"/>
    </row>
    <row r="7332" spans="2:2" x14ac:dyDescent="0.2">
      <c r="B7332" s="2"/>
    </row>
    <row r="7333" spans="2:2" x14ac:dyDescent="0.2">
      <c r="B7333" s="2"/>
    </row>
    <row r="7334" spans="2:2" x14ac:dyDescent="0.2">
      <c r="B7334" s="2"/>
    </row>
    <row r="7335" spans="2:2" x14ac:dyDescent="0.2">
      <c r="B7335" s="2"/>
    </row>
    <row r="7336" spans="2:2" x14ac:dyDescent="0.2">
      <c r="B7336" s="2"/>
    </row>
    <row r="7337" spans="2:2" x14ac:dyDescent="0.2">
      <c r="B7337" s="2"/>
    </row>
    <row r="7338" spans="2:2" x14ac:dyDescent="0.2">
      <c r="B7338" s="2"/>
    </row>
    <row r="7339" spans="2:2" x14ac:dyDescent="0.2">
      <c r="B7339" s="2"/>
    </row>
    <row r="7340" spans="2:2" x14ac:dyDescent="0.2">
      <c r="B7340" s="2"/>
    </row>
    <row r="7341" spans="2:2" x14ac:dyDescent="0.2">
      <c r="B7341" s="2"/>
    </row>
    <row r="7342" spans="2:2" x14ac:dyDescent="0.2">
      <c r="B7342" s="2"/>
    </row>
    <row r="7343" spans="2:2" x14ac:dyDescent="0.2">
      <c r="B7343" s="2"/>
    </row>
    <row r="7344" spans="2:2" x14ac:dyDescent="0.2">
      <c r="B7344" s="2"/>
    </row>
    <row r="7345" spans="2:2" x14ac:dyDescent="0.2">
      <c r="B7345" s="2"/>
    </row>
    <row r="7346" spans="2:2" x14ac:dyDescent="0.2">
      <c r="B7346" s="2"/>
    </row>
    <row r="7347" spans="2:2" x14ac:dyDescent="0.2">
      <c r="B7347" s="2"/>
    </row>
    <row r="7348" spans="2:2" x14ac:dyDescent="0.2">
      <c r="B7348" s="2"/>
    </row>
    <row r="7349" spans="2:2" x14ac:dyDescent="0.2">
      <c r="B7349" s="2"/>
    </row>
    <row r="7350" spans="2:2" x14ac:dyDescent="0.2">
      <c r="B7350" s="2"/>
    </row>
    <row r="7351" spans="2:2" x14ac:dyDescent="0.2">
      <c r="B7351" s="2"/>
    </row>
    <row r="7352" spans="2:2" x14ac:dyDescent="0.2">
      <c r="B7352" s="2"/>
    </row>
    <row r="7353" spans="2:2" x14ac:dyDescent="0.2">
      <c r="B7353" s="2"/>
    </row>
    <row r="7354" spans="2:2" x14ac:dyDescent="0.2">
      <c r="B7354" s="2"/>
    </row>
    <row r="7355" spans="2:2" x14ac:dyDescent="0.2">
      <c r="B7355" s="2"/>
    </row>
    <row r="7356" spans="2:2" x14ac:dyDescent="0.2">
      <c r="B7356" s="2"/>
    </row>
    <row r="7357" spans="2:2" x14ac:dyDescent="0.2">
      <c r="B7357" s="2"/>
    </row>
    <row r="7358" spans="2:2" x14ac:dyDescent="0.2">
      <c r="B7358" s="2"/>
    </row>
    <row r="7359" spans="2:2" x14ac:dyDescent="0.2">
      <c r="B7359" s="2"/>
    </row>
    <row r="7360" spans="2:2" x14ac:dyDescent="0.2">
      <c r="B7360" s="2"/>
    </row>
    <row r="7361" spans="2:2" x14ac:dyDescent="0.2">
      <c r="B7361" s="2"/>
    </row>
    <row r="7362" spans="2:2" x14ac:dyDescent="0.2">
      <c r="B7362" s="2"/>
    </row>
    <row r="7363" spans="2:2" x14ac:dyDescent="0.2">
      <c r="B7363" s="2"/>
    </row>
    <row r="7364" spans="2:2" x14ac:dyDescent="0.2">
      <c r="B7364" s="2"/>
    </row>
    <row r="7365" spans="2:2" x14ac:dyDescent="0.2">
      <c r="B7365" s="2"/>
    </row>
    <row r="7366" spans="2:2" x14ac:dyDescent="0.2">
      <c r="B7366" s="2"/>
    </row>
    <row r="7367" spans="2:2" x14ac:dyDescent="0.2">
      <c r="B7367" s="2"/>
    </row>
    <row r="7368" spans="2:2" x14ac:dyDescent="0.2">
      <c r="B7368" s="2"/>
    </row>
    <row r="7369" spans="2:2" x14ac:dyDescent="0.2">
      <c r="B7369" s="2"/>
    </row>
    <row r="7370" spans="2:2" x14ac:dyDescent="0.2">
      <c r="B7370" s="2"/>
    </row>
    <row r="7371" spans="2:2" x14ac:dyDescent="0.2">
      <c r="B7371" s="2"/>
    </row>
    <row r="7372" spans="2:2" x14ac:dyDescent="0.2">
      <c r="B7372" s="2"/>
    </row>
    <row r="7373" spans="2:2" x14ac:dyDescent="0.2">
      <c r="B7373" s="2"/>
    </row>
    <row r="7374" spans="2:2" x14ac:dyDescent="0.2">
      <c r="B7374" s="2"/>
    </row>
    <row r="7375" spans="2:2" x14ac:dyDescent="0.2">
      <c r="B7375" s="2"/>
    </row>
    <row r="7376" spans="2:2" x14ac:dyDescent="0.2">
      <c r="B7376" s="2"/>
    </row>
    <row r="7377" spans="2:2" x14ac:dyDescent="0.2">
      <c r="B7377" s="2"/>
    </row>
    <row r="7378" spans="2:2" x14ac:dyDescent="0.2">
      <c r="B7378" s="2"/>
    </row>
    <row r="7379" spans="2:2" x14ac:dyDescent="0.2">
      <c r="B7379" s="2"/>
    </row>
    <row r="7380" spans="2:2" x14ac:dyDescent="0.2">
      <c r="B7380" s="2"/>
    </row>
    <row r="7381" spans="2:2" x14ac:dyDescent="0.2">
      <c r="B7381" s="2"/>
    </row>
    <row r="7382" spans="2:2" x14ac:dyDescent="0.2">
      <c r="B7382" s="2"/>
    </row>
    <row r="7383" spans="2:2" x14ac:dyDescent="0.2">
      <c r="B7383" s="2"/>
    </row>
    <row r="7384" spans="2:2" x14ac:dyDescent="0.2">
      <c r="B7384" s="2"/>
    </row>
    <row r="7385" spans="2:2" x14ac:dyDescent="0.2">
      <c r="B7385" s="2"/>
    </row>
    <row r="7386" spans="2:2" x14ac:dyDescent="0.2">
      <c r="B7386" s="2"/>
    </row>
    <row r="7387" spans="2:2" x14ac:dyDescent="0.2">
      <c r="B7387" s="2"/>
    </row>
    <row r="7388" spans="2:2" x14ac:dyDescent="0.2">
      <c r="B7388" s="2"/>
    </row>
    <row r="7389" spans="2:2" x14ac:dyDescent="0.2">
      <c r="B7389" s="2"/>
    </row>
    <row r="7390" spans="2:2" x14ac:dyDescent="0.2">
      <c r="B7390" s="2"/>
    </row>
    <row r="7391" spans="2:2" x14ac:dyDescent="0.2">
      <c r="B7391" s="2"/>
    </row>
    <row r="7392" spans="2:2" x14ac:dyDescent="0.2">
      <c r="B7392" s="2"/>
    </row>
    <row r="7393" spans="2:2" x14ac:dyDescent="0.2">
      <c r="B7393" s="2"/>
    </row>
    <row r="7394" spans="2:2" x14ac:dyDescent="0.2">
      <c r="B7394" s="2"/>
    </row>
    <row r="7395" spans="2:2" x14ac:dyDescent="0.2">
      <c r="B7395" s="2"/>
    </row>
    <row r="7396" spans="2:2" x14ac:dyDescent="0.2">
      <c r="B7396" s="2"/>
    </row>
    <row r="7397" spans="2:2" x14ac:dyDescent="0.2">
      <c r="B7397" s="2"/>
    </row>
    <row r="7398" spans="2:2" x14ac:dyDescent="0.2">
      <c r="B7398" s="2"/>
    </row>
    <row r="7399" spans="2:2" x14ac:dyDescent="0.2">
      <c r="B7399" s="2"/>
    </row>
    <row r="7400" spans="2:2" x14ac:dyDescent="0.2">
      <c r="B7400" s="2"/>
    </row>
    <row r="7401" spans="2:2" x14ac:dyDescent="0.2">
      <c r="B7401" s="2"/>
    </row>
    <row r="7402" spans="2:2" x14ac:dyDescent="0.2">
      <c r="B7402" s="2"/>
    </row>
    <row r="7403" spans="2:2" x14ac:dyDescent="0.2">
      <c r="B7403" s="2"/>
    </row>
    <row r="7404" spans="2:2" x14ac:dyDescent="0.2">
      <c r="B7404" s="2"/>
    </row>
    <row r="7405" spans="2:2" x14ac:dyDescent="0.2">
      <c r="B7405" s="2"/>
    </row>
    <row r="7406" spans="2:2" x14ac:dyDescent="0.2">
      <c r="B7406" s="2"/>
    </row>
    <row r="7407" spans="2:2" x14ac:dyDescent="0.2">
      <c r="B7407" s="2"/>
    </row>
    <row r="7408" spans="2:2" x14ac:dyDescent="0.2">
      <c r="B7408" s="2"/>
    </row>
    <row r="7409" spans="2:2" x14ac:dyDescent="0.2">
      <c r="B7409" s="2"/>
    </row>
    <row r="7410" spans="2:2" x14ac:dyDescent="0.2">
      <c r="B7410" s="2"/>
    </row>
    <row r="7411" spans="2:2" x14ac:dyDescent="0.2">
      <c r="B7411" s="2"/>
    </row>
    <row r="7412" spans="2:2" x14ac:dyDescent="0.2">
      <c r="B7412" s="2"/>
    </row>
    <row r="7413" spans="2:2" x14ac:dyDescent="0.2">
      <c r="B7413" s="2"/>
    </row>
    <row r="7414" spans="2:2" x14ac:dyDescent="0.2">
      <c r="B7414" s="2"/>
    </row>
    <row r="7415" spans="2:2" x14ac:dyDescent="0.2">
      <c r="B7415" s="2"/>
    </row>
    <row r="7416" spans="2:2" x14ac:dyDescent="0.2">
      <c r="B7416" s="2"/>
    </row>
    <row r="7417" spans="2:2" x14ac:dyDescent="0.2">
      <c r="B7417" s="2"/>
    </row>
    <row r="7418" spans="2:2" x14ac:dyDescent="0.2">
      <c r="B7418" s="2"/>
    </row>
    <row r="7419" spans="2:2" x14ac:dyDescent="0.2">
      <c r="B7419" s="2"/>
    </row>
    <row r="7420" spans="2:2" x14ac:dyDescent="0.2">
      <c r="B7420" s="2"/>
    </row>
    <row r="7421" spans="2:2" x14ac:dyDescent="0.2">
      <c r="B7421" s="2"/>
    </row>
    <row r="7422" spans="2:2" x14ac:dyDescent="0.2">
      <c r="B7422" s="2"/>
    </row>
    <row r="7423" spans="2:2" x14ac:dyDescent="0.2">
      <c r="B7423" s="2"/>
    </row>
    <row r="7424" spans="2:2" x14ac:dyDescent="0.2">
      <c r="B7424" s="2"/>
    </row>
    <row r="7425" spans="2:2" x14ac:dyDescent="0.2">
      <c r="B7425" s="2"/>
    </row>
    <row r="7426" spans="2:2" x14ac:dyDescent="0.2">
      <c r="B7426" s="2"/>
    </row>
    <row r="7427" spans="2:2" x14ac:dyDescent="0.2">
      <c r="B7427" s="2"/>
    </row>
    <row r="7428" spans="2:2" x14ac:dyDescent="0.2">
      <c r="B7428" s="2"/>
    </row>
    <row r="7429" spans="2:2" x14ac:dyDescent="0.2">
      <c r="B7429" s="2"/>
    </row>
    <row r="7430" spans="2:2" x14ac:dyDescent="0.2">
      <c r="B7430" s="2"/>
    </row>
    <row r="7431" spans="2:2" x14ac:dyDescent="0.2">
      <c r="B7431" s="2"/>
    </row>
    <row r="7432" spans="2:2" x14ac:dyDescent="0.2">
      <c r="B7432" s="2"/>
    </row>
    <row r="7433" spans="2:2" x14ac:dyDescent="0.2">
      <c r="B7433" s="2"/>
    </row>
    <row r="7434" spans="2:2" x14ac:dyDescent="0.2">
      <c r="B7434" s="2"/>
    </row>
    <row r="7435" spans="2:2" x14ac:dyDescent="0.2">
      <c r="B7435" s="2"/>
    </row>
    <row r="7436" spans="2:2" x14ac:dyDescent="0.2">
      <c r="B7436" s="2"/>
    </row>
    <row r="7437" spans="2:2" x14ac:dyDescent="0.2">
      <c r="B7437" s="2"/>
    </row>
    <row r="7438" spans="2:2" x14ac:dyDescent="0.2">
      <c r="B7438" s="2"/>
    </row>
    <row r="7439" spans="2:2" x14ac:dyDescent="0.2">
      <c r="B7439" s="2"/>
    </row>
    <row r="7440" spans="2:2" x14ac:dyDescent="0.2">
      <c r="B7440" s="2"/>
    </row>
    <row r="7441" spans="2:2" x14ac:dyDescent="0.2">
      <c r="B7441" s="2"/>
    </row>
    <row r="7442" spans="2:2" x14ac:dyDescent="0.2">
      <c r="B7442" s="2"/>
    </row>
    <row r="7443" spans="2:2" x14ac:dyDescent="0.2">
      <c r="B7443" s="2"/>
    </row>
    <row r="7444" spans="2:2" x14ac:dyDescent="0.2">
      <c r="B7444" s="2"/>
    </row>
    <row r="7445" spans="2:2" x14ac:dyDescent="0.2">
      <c r="B7445" s="2"/>
    </row>
    <row r="7446" spans="2:2" x14ac:dyDescent="0.2">
      <c r="B7446" s="2"/>
    </row>
    <row r="7447" spans="2:2" x14ac:dyDescent="0.2">
      <c r="B7447" s="2"/>
    </row>
    <row r="7448" spans="2:2" x14ac:dyDescent="0.2">
      <c r="B7448" s="2"/>
    </row>
    <row r="7449" spans="2:2" x14ac:dyDescent="0.2">
      <c r="B7449" s="2"/>
    </row>
    <row r="7450" spans="2:2" x14ac:dyDescent="0.2">
      <c r="B7450" s="2"/>
    </row>
    <row r="7451" spans="2:2" x14ac:dyDescent="0.2">
      <c r="B7451" s="2"/>
    </row>
    <row r="7452" spans="2:2" x14ac:dyDescent="0.2">
      <c r="B7452" s="2"/>
    </row>
    <row r="7453" spans="2:2" x14ac:dyDescent="0.2">
      <c r="B7453" s="2"/>
    </row>
    <row r="7454" spans="2:2" x14ac:dyDescent="0.2">
      <c r="B7454" s="2"/>
    </row>
    <row r="7455" spans="2:2" x14ac:dyDescent="0.2">
      <c r="B7455" s="2"/>
    </row>
    <row r="7456" spans="2:2" x14ac:dyDescent="0.2">
      <c r="B7456" s="2"/>
    </row>
    <row r="7457" spans="2:2" x14ac:dyDescent="0.2">
      <c r="B7457" s="2"/>
    </row>
    <row r="7458" spans="2:2" x14ac:dyDescent="0.2">
      <c r="B7458" s="2"/>
    </row>
    <row r="7459" spans="2:2" x14ac:dyDescent="0.2">
      <c r="B7459" s="2"/>
    </row>
    <row r="7460" spans="2:2" x14ac:dyDescent="0.2">
      <c r="B7460" s="2"/>
    </row>
    <row r="7461" spans="2:2" x14ac:dyDescent="0.2">
      <c r="B7461" s="2"/>
    </row>
    <row r="7462" spans="2:2" x14ac:dyDescent="0.2">
      <c r="B7462" s="2"/>
    </row>
    <row r="7463" spans="2:2" x14ac:dyDescent="0.2">
      <c r="B7463" s="2"/>
    </row>
    <row r="7464" spans="2:2" x14ac:dyDescent="0.2">
      <c r="B7464" s="2"/>
    </row>
    <row r="7465" spans="2:2" x14ac:dyDescent="0.2">
      <c r="B7465" s="2"/>
    </row>
    <row r="7466" spans="2:2" x14ac:dyDescent="0.2">
      <c r="B7466" s="2"/>
    </row>
    <row r="7467" spans="2:2" x14ac:dyDescent="0.2">
      <c r="B7467" s="2"/>
    </row>
    <row r="7468" spans="2:2" x14ac:dyDescent="0.2">
      <c r="B7468" s="2"/>
    </row>
    <row r="7469" spans="2:2" x14ac:dyDescent="0.2">
      <c r="B7469" s="2"/>
    </row>
    <row r="7470" spans="2:2" x14ac:dyDescent="0.2">
      <c r="B7470" s="2"/>
    </row>
    <row r="7471" spans="2:2" x14ac:dyDescent="0.2">
      <c r="B7471" s="2"/>
    </row>
    <row r="7472" spans="2:2" x14ac:dyDescent="0.2">
      <c r="B7472" s="2"/>
    </row>
    <row r="7473" spans="2:2" x14ac:dyDescent="0.2">
      <c r="B7473" s="2"/>
    </row>
    <row r="7474" spans="2:2" x14ac:dyDescent="0.2">
      <c r="B7474" s="2"/>
    </row>
    <row r="7475" spans="2:2" x14ac:dyDescent="0.2">
      <c r="B7475" s="2"/>
    </row>
    <row r="7476" spans="2:2" x14ac:dyDescent="0.2">
      <c r="B7476" s="2"/>
    </row>
    <row r="7477" spans="2:2" x14ac:dyDescent="0.2">
      <c r="B7477" s="2"/>
    </row>
    <row r="7478" spans="2:2" x14ac:dyDescent="0.2">
      <c r="B7478" s="2"/>
    </row>
    <row r="7479" spans="2:2" x14ac:dyDescent="0.2">
      <c r="B7479" s="2"/>
    </row>
    <row r="7480" spans="2:2" x14ac:dyDescent="0.2">
      <c r="B7480" s="2"/>
    </row>
    <row r="7481" spans="2:2" x14ac:dyDescent="0.2">
      <c r="B7481" s="2"/>
    </row>
    <row r="7482" spans="2:2" x14ac:dyDescent="0.2">
      <c r="B7482" s="2"/>
    </row>
    <row r="7483" spans="2:2" x14ac:dyDescent="0.2">
      <c r="B7483" s="2"/>
    </row>
    <row r="7484" spans="2:2" x14ac:dyDescent="0.2">
      <c r="B7484" s="2"/>
    </row>
    <row r="7485" spans="2:2" x14ac:dyDescent="0.2">
      <c r="B7485" s="2"/>
    </row>
    <row r="7486" spans="2:2" x14ac:dyDescent="0.2">
      <c r="B7486" s="2"/>
    </row>
    <row r="7487" spans="2:2" x14ac:dyDescent="0.2">
      <c r="B7487" s="2"/>
    </row>
    <row r="7488" spans="2:2" x14ac:dyDescent="0.2">
      <c r="B7488" s="2"/>
    </row>
    <row r="7489" spans="2:2" x14ac:dyDescent="0.2">
      <c r="B7489" s="2"/>
    </row>
    <row r="7490" spans="2:2" x14ac:dyDescent="0.2">
      <c r="B7490" s="2"/>
    </row>
    <row r="7491" spans="2:2" x14ac:dyDescent="0.2">
      <c r="B7491" s="2"/>
    </row>
    <row r="7492" spans="2:2" x14ac:dyDescent="0.2">
      <c r="B7492" s="2"/>
    </row>
    <row r="7493" spans="2:2" x14ac:dyDescent="0.2">
      <c r="B7493" s="2"/>
    </row>
    <row r="7494" spans="2:2" x14ac:dyDescent="0.2">
      <c r="B7494" s="2"/>
    </row>
    <row r="7495" spans="2:2" x14ac:dyDescent="0.2">
      <c r="B7495" s="2"/>
    </row>
    <row r="7496" spans="2:2" x14ac:dyDescent="0.2">
      <c r="B7496" s="2"/>
    </row>
    <row r="7497" spans="2:2" x14ac:dyDescent="0.2">
      <c r="B7497" s="2"/>
    </row>
    <row r="7498" spans="2:2" x14ac:dyDescent="0.2">
      <c r="B7498" s="2"/>
    </row>
    <row r="7499" spans="2:2" x14ac:dyDescent="0.2">
      <c r="B7499" s="2"/>
    </row>
    <row r="7500" spans="2:2" x14ac:dyDescent="0.2">
      <c r="B7500" s="2"/>
    </row>
    <row r="7501" spans="2:2" x14ac:dyDescent="0.2">
      <c r="B7501" s="2"/>
    </row>
    <row r="7502" spans="2:2" x14ac:dyDescent="0.2">
      <c r="B7502" s="2"/>
    </row>
    <row r="7503" spans="2:2" x14ac:dyDescent="0.2">
      <c r="B7503" s="2"/>
    </row>
    <row r="7504" spans="2:2" x14ac:dyDescent="0.2">
      <c r="B7504" s="2"/>
    </row>
    <row r="7505" spans="2:2" x14ac:dyDescent="0.2">
      <c r="B7505" s="2"/>
    </row>
    <row r="7506" spans="2:2" x14ac:dyDescent="0.2">
      <c r="B7506" s="2"/>
    </row>
    <row r="7507" spans="2:2" x14ac:dyDescent="0.2">
      <c r="B7507" s="2"/>
    </row>
    <row r="7508" spans="2:2" x14ac:dyDescent="0.2">
      <c r="B7508" s="2"/>
    </row>
    <row r="7509" spans="2:2" x14ac:dyDescent="0.2">
      <c r="B7509" s="2"/>
    </row>
    <row r="7510" spans="2:2" x14ac:dyDescent="0.2">
      <c r="B7510" s="2"/>
    </row>
    <row r="7511" spans="2:2" x14ac:dyDescent="0.2">
      <c r="B7511" s="2"/>
    </row>
    <row r="7512" spans="2:2" x14ac:dyDescent="0.2">
      <c r="B7512" s="2"/>
    </row>
    <row r="7513" spans="2:2" x14ac:dyDescent="0.2">
      <c r="B7513" s="2"/>
    </row>
    <row r="7514" spans="2:2" x14ac:dyDescent="0.2">
      <c r="B7514" s="2"/>
    </row>
    <row r="7515" spans="2:2" x14ac:dyDescent="0.2">
      <c r="B7515" s="2"/>
    </row>
    <row r="7516" spans="2:2" x14ac:dyDescent="0.2">
      <c r="B7516" s="2"/>
    </row>
    <row r="7517" spans="2:2" x14ac:dyDescent="0.2">
      <c r="B7517" s="2"/>
    </row>
    <row r="7518" spans="2:2" x14ac:dyDescent="0.2">
      <c r="B7518" s="2"/>
    </row>
    <row r="7519" spans="2:2" x14ac:dyDescent="0.2">
      <c r="B7519" s="2"/>
    </row>
    <row r="7520" spans="2:2" x14ac:dyDescent="0.2">
      <c r="B7520" s="2"/>
    </row>
    <row r="7521" spans="2:2" x14ac:dyDescent="0.2">
      <c r="B7521" s="2"/>
    </row>
    <row r="7522" spans="2:2" x14ac:dyDescent="0.2">
      <c r="B7522" s="2"/>
    </row>
    <row r="7523" spans="2:2" x14ac:dyDescent="0.2">
      <c r="B7523" s="2"/>
    </row>
    <row r="7524" spans="2:2" x14ac:dyDescent="0.2">
      <c r="B7524" s="2"/>
    </row>
    <row r="7525" spans="2:2" x14ac:dyDescent="0.2">
      <c r="B7525" s="2"/>
    </row>
    <row r="7526" spans="2:2" x14ac:dyDescent="0.2">
      <c r="B7526" s="2"/>
    </row>
    <row r="7527" spans="2:2" x14ac:dyDescent="0.2">
      <c r="B7527" s="2"/>
    </row>
    <row r="7528" spans="2:2" x14ac:dyDescent="0.2">
      <c r="B7528" s="2"/>
    </row>
    <row r="7529" spans="2:2" x14ac:dyDescent="0.2">
      <c r="B7529" s="2"/>
    </row>
    <row r="7530" spans="2:2" x14ac:dyDescent="0.2">
      <c r="B7530" s="2"/>
    </row>
    <row r="7531" spans="2:2" x14ac:dyDescent="0.2">
      <c r="B7531" s="2"/>
    </row>
    <row r="7532" spans="2:2" x14ac:dyDescent="0.2">
      <c r="B7532" s="2"/>
    </row>
    <row r="7533" spans="2:2" x14ac:dyDescent="0.2">
      <c r="B7533" s="2"/>
    </row>
    <row r="7534" spans="2:2" x14ac:dyDescent="0.2">
      <c r="B7534" s="2"/>
    </row>
    <row r="7535" spans="2:2" x14ac:dyDescent="0.2">
      <c r="B7535" s="2"/>
    </row>
    <row r="7536" spans="2:2" x14ac:dyDescent="0.2">
      <c r="B7536" s="2"/>
    </row>
    <row r="7537" spans="2:2" x14ac:dyDescent="0.2">
      <c r="B7537" s="2"/>
    </row>
    <row r="7538" spans="2:2" x14ac:dyDescent="0.2">
      <c r="B7538" s="2"/>
    </row>
    <row r="7539" spans="2:2" x14ac:dyDescent="0.2">
      <c r="B7539" s="2"/>
    </row>
    <row r="7540" spans="2:2" x14ac:dyDescent="0.2">
      <c r="B7540" s="2"/>
    </row>
    <row r="7541" spans="2:2" x14ac:dyDescent="0.2">
      <c r="B7541" s="2"/>
    </row>
    <row r="7542" spans="2:2" x14ac:dyDescent="0.2">
      <c r="B7542" s="2"/>
    </row>
    <row r="7543" spans="2:2" x14ac:dyDescent="0.2">
      <c r="B7543" s="2"/>
    </row>
    <row r="7544" spans="2:2" x14ac:dyDescent="0.2">
      <c r="B7544" s="2"/>
    </row>
    <row r="7545" spans="2:2" x14ac:dyDescent="0.2">
      <c r="B7545" s="2"/>
    </row>
    <row r="7546" spans="2:2" x14ac:dyDescent="0.2">
      <c r="B7546" s="2"/>
    </row>
    <row r="7547" spans="2:2" x14ac:dyDescent="0.2">
      <c r="B7547" s="2"/>
    </row>
    <row r="7548" spans="2:2" x14ac:dyDescent="0.2">
      <c r="B7548" s="2"/>
    </row>
    <row r="7549" spans="2:2" x14ac:dyDescent="0.2">
      <c r="B7549" s="2"/>
    </row>
    <row r="7550" spans="2:2" x14ac:dyDescent="0.2">
      <c r="B7550" s="2"/>
    </row>
    <row r="7551" spans="2:2" x14ac:dyDescent="0.2">
      <c r="B7551" s="2"/>
    </row>
    <row r="7552" spans="2:2" x14ac:dyDescent="0.2">
      <c r="B7552" s="2"/>
    </row>
    <row r="7553" spans="2:2" x14ac:dyDescent="0.2">
      <c r="B7553" s="2"/>
    </row>
    <row r="7554" spans="2:2" x14ac:dyDescent="0.2">
      <c r="B7554" s="2"/>
    </row>
    <row r="7555" spans="2:2" x14ac:dyDescent="0.2">
      <c r="B7555" s="2"/>
    </row>
    <row r="7556" spans="2:2" x14ac:dyDescent="0.2">
      <c r="B7556" s="2"/>
    </row>
    <row r="7557" spans="2:2" x14ac:dyDescent="0.2">
      <c r="B7557" s="2"/>
    </row>
    <row r="7558" spans="2:2" x14ac:dyDescent="0.2">
      <c r="B7558" s="2"/>
    </row>
    <row r="7559" spans="2:2" x14ac:dyDescent="0.2">
      <c r="B7559" s="2"/>
    </row>
    <row r="7560" spans="2:2" x14ac:dyDescent="0.2">
      <c r="B7560" s="2"/>
    </row>
    <row r="7561" spans="2:2" x14ac:dyDescent="0.2">
      <c r="B7561" s="2"/>
    </row>
    <row r="7562" spans="2:2" x14ac:dyDescent="0.2">
      <c r="B7562" s="2"/>
    </row>
    <row r="7563" spans="2:2" x14ac:dyDescent="0.2">
      <c r="B7563" s="2"/>
    </row>
    <row r="7564" spans="2:2" x14ac:dyDescent="0.2">
      <c r="B7564" s="2"/>
    </row>
    <row r="7565" spans="2:2" x14ac:dyDescent="0.2">
      <c r="B7565" s="2"/>
    </row>
    <row r="7566" spans="2:2" x14ac:dyDescent="0.2">
      <c r="B7566" s="2"/>
    </row>
    <row r="7567" spans="2:2" x14ac:dyDescent="0.2">
      <c r="B7567" s="2"/>
    </row>
    <row r="7568" spans="2:2" x14ac:dyDescent="0.2">
      <c r="B7568" s="2"/>
    </row>
    <row r="7569" spans="2:2" x14ac:dyDescent="0.2">
      <c r="B7569" s="2"/>
    </row>
    <row r="7570" spans="2:2" x14ac:dyDescent="0.2">
      <c r="B7570" s="2"/>
    </row>
    <row r="7571" spans="2:2" x14ac:dyDescent="0.2">
      <c r="B7571" s="2"/>
    </row>
    <row r="7572" spans="2:2" x14ac:dyDescent="0.2">
      <c r="B7572" s="2"/>
    </row>
    <row r="7573" spans="2:2" x14ac:dyDescent="0.2">
      <c r="B7573" s="2"/>
    </row>
    <row r="7574" spans="2:2" x14ac:dyDescent="0.2">
      <c r="B7574" s="2"/>
    </row>
    <row r="7575" spans="2:2" x14ac:dyDescent="0.2">
      <c r="B7575" s="2"/>
    </row>
    <row r="7576" spans="2:2" x14ac:dyDescent="0.2">
      <c r="B7576" s="2"/>
    </row>
    <row r="7577" spans="2:2" x14ac:dyDescent="0.2">
      <c r="B7577" s="2"/>
    </row>
    <row r="7578" spans="2:2" x14ac:dyDescent="0.2">
      <c r="B7578" s="2"/>
    </row>
    <row r="7579" spans="2:2" x14ac:dyDescent="0.2">
      <c r="B7579" s="2"/>
    </row>
    <row r="7580" spans="2:2" x14ac:dyDescent="0.2">
      <c r="B7580" s="2"/>
    </row>
    <row r="7581" spans="2:2" x14ac:dyDescent="0.2">
      <c r="B7581" s="2"/>
    </row>
    <row r="7582" spans="2:2" x14ac:dyDescent="0.2">
      <c r="B7582" s="2"/>
    </row>
    <row r="7583" spans="2:2" x14ac:dyDescent="0.2">
      <c r="B7583" s="2"/>
    </row>
    <row r="7584" spans="2:2" x14ac:dyDescent="0.2">
      <c r="B7584" s="2"/>
    </row>
    <row r="7585" spans="2:2" x14ac:dyDescent="0.2">
      <c r="B7585" s="2"/>
    </row>
    <row r="7586" spans="2:2" x14ac:dyDescent="0.2">
      <c r="B7586" s="2"/>
    </row>
    <row r="7587" spans="2:2" x14ac:dyDescent="0.2">
      <c r="B7587" s="2"/>
    </row>
    <row r="7588" spans="2:2" x14ac:dyDescent="0.2">
      <c r="B7588" s="2"/>
    </row>
    <row r="7589" spans="2:2" x14ac:dyDescent="0.2">
      <c r="B7589" s="2"/>
    </row>
    <row r="7590" spans="2:2" x14ac:dyDescent="0.2">
      <c r="B7590" s="2"/>
    </row>
    <row r="7591" spans="2:2" x14ac:dyDescent="0.2">
      <c r="B7591" s="2"/>
    </row>
    <row r="7592" spans="2:2" x14ac:dyDescent="0.2">
      <c r="B7592" s="2"/>
    </row>
    <row r="7593" spans="2:2" x14ac:dyDescent="0.2">
      <c r="B7593" s="2"/>
    </row>
    <row r="7594" spans="2:2" x14ac:dyDescent="0.2">
      <c r="B7594" s="2"/>
    </row>
    <row r="7595" spans="2:2" x14ac:dyDescent="0.2">
      <c r="B7595" s="2"/>
    </row>
    <row r="7596" spans="2:2" x14ac:dyDescent="0.2">
      <c r="B7596" s="2"/>
    </row>
    <row r="7597" spans="2:2" x14ac:dyDescent="0.2">
      <c r="B7597" s="2"/>
    </row>
    <row r="7598" spans="2:2" x14ac:dyDescent="0.2">
      <c r="B7598" s="2"/>
    </row>
    <row r="7599" spans="2:2" x14ac:dyDescent="0.2">
      <c r="B7599" s="2"/>
    </row>
    <row r="7600" spans="2:2" x14ac:dyDescent="0.2">
      <c r="B7600" s="2"/>
    </row>
    <row r="7601" spans="2:2" x14ac:dyDescent="0.2">
      <c r="B7601" s="2"/>
    </row>
    <row r="7602" spans="2:2" x14ac:dyDescent="0.2">
      <c r="B7602" s="2"/>
    </row>
    <row r="7603" spans="2:2" x14ac:dyDescent="0.2">
      <c r="B7603" s="2"/>
    </row>
    <row r="7604" spans="2:2" x14ac:dyDescent="0.2">
      <c r="B7604" s="2"/>
    </row>
    <row r="7605" spans="2:2" x14ac:dyDescent="0.2">
      <c r="B7605" s="2"/>
    </row>
    <row r="7606" spans="2:2" x14ac:dyDescent="0.2">
      <c r="B7606" s="2"/>
    </row>
    <row r="7607" spans="2:2" x14ac:dyDescent="0.2">
      <c r="B7607" s="2"/>
    </row>
    <row r="7608" spans="2:2" x14ac:dyDescent="0.2">
      <c r="B7608" s="2"/>
    </row>
    <row r="7609" spans="2:2" x14ac:dyDescent="0.2">
      <c r="B7609" s="2"/>
    </row>
    <row r="7610" spans="2:2" x14ac:dyDescent="0.2">
      <c r="B7610" s="2"/>
    </row>
    <row r="7611" spans="2:2" x14ac:dyDescent="0.2">
      <c r="B7611" s="2"/>
    </row>
    <row r="7612" spans="2:2" x14ac:dyDescent="0.2">
      <c r="B7612" s="2"/>
    </row>
    <row r="7613" spans="2:2" x14ac:dyDescent="0.2">
      <c r="B7613" s="2"/>
    </row>
    <row r="7614" spans="2:2" x14ac:dyDescent="0.2">
      <c r="B7614" s="2"/>
    </row>
    <row r="7615" spans="2:2" x14ac:dyDescent="0.2">
      <c r="B7615" s="2"/>
    </row>
    <row r="7616" spans="2:2" x14ac:dyDescent="0.2">
      <c r="B7616" s="2"/>
    </row>
    <row r="7617" spans="2:2" x14ac:dyDescent="0.2">
      <c r="B7617" s="2"/>
    </row>
    <row r="7618" spans="2:2" x14ac:dyDescent="0.2">
      <c r="B7618" s="2"/>
    </row>
    <row r="7619" spans="2:2" x14ac:dyDescent="0.2">
      <c r="B7619" s="2"/>
    </row>
    <row r="7620" spans="2:2" x14ac:dyDescent="0.2">
      <c r="B7620" s="2"/>
    </row>
    <row r="7621" spans="2:2" x14ac:dyDescent="0.2">
      <c r="B7621" s="2"/>
    </row>
    <row r="7622" spans="2:2" x14ac:dyDescent="0.2">
      <c r="B7622" s="2"/>
    </row>
    <row r="7623" spans="2:2" x14ac:dyDescent="0.2">
      <c r="B7623" s="2"/>
    </row>
    <row r="7624" spans="2:2" x14ac:dyDescent="0.2">
      <c r="B7624" s="2"/>
    </row>
    <row r="7625" spans="2:2" x14ac:dyDescent="0.2">
      <c r="B7625" s="2"/>
    </row>
    <row r="7626" spans="2:2" x14ac:dyDescent="0.2">
      <c r="B7626" s="2"/>
    </row>
    <row r="7627" spans="2:2" x14ac:dyDescent="0.2">
      <c r="B7627" s="2"/>
    </row>
    <row r="7628" spans="2:2" x14ac:dyDescent="0.2">
      <c r="B7628" s="2"/>
    </row>
    <row r="7629" spans="2:2" x14ac:dyDescent="0.2">
      <c r="B7629" s="2"/>
    </row>
    <row r="7630" spans="2:2" x14ac:dyDescent="0.2">
      <c r="B7630" s="2"/>
    </row>
    <row r="7631" spans="2:2" x14ac:dyDescent="0.2">
      <c r="B7631" s="2"/>
    </row>
    <row r="7632" spans="2:2" x14ac:dyDescent="0.2">
      <c r="B7632" s="2"/>
    </row>
    <row r="7633" spans="2:2" x14ac:dyDescent="0.2">
      <c r="B7633" s="2"/>
    </row>
    <row r="7634" spans="2:2" x14ac:dyDescent="0.2">
      <c r="B7634" s="2"/>
    </row>
    <row r="7635" spans="2:2" x14ac:dyDescent="0.2">
      <c r="B7635" s="2"/>
    </row>
    <row r="7636" spans="2:2" x14ac:dyDescent="0.2">
      <c r="B7636" s="2"/>
    </row>
    <row r="7637" spans="2:2" x14ac:dyDescent="0.2">
      <c r="B7637" s="2"/>
    </row>
    <row r="7638" spans="2:2" x14ac:dyDescent="0.2">
      <c r="B7638" s="2"/>
    </row>
    <row r="7639" spans="2:2" x14ac:dyDescent="0.2">
      <c r="B7639" s="2"/>
    </row>
    <row r="7640" spans="2:2" x14ac:dyDescent="0.2">
      <c r="B7640" s="2"/>
    </row>
    <row r="7641" spans="2:2" x14ac:dyDescent="0.2">
      <c r="B7641" s="2"/>
    </row>
    <row r="7642" spans="2:2" x14ac:dyDescent="0.2">
      <c r="B7642" s="2"/>
    </row>
    <row r="7643" spans="2:2" x14ac:dyDescent="0.2">
      <c r="B7643" s="2"/>
    </row>
    <row r="7644" spans="2:2" x14ac:dyDescent="0.2">
      <c r="B7644" s="2"/>
    </row>
    <row r="7645" spans="2:2" x14ac:dyDescent="0.2">
      <c r="B7645" s="2"/>
    </row>
    <row r="7646" spans="2:2" x14ac:dyDescent="0.2">
      <c r="B7646" s="2"/>
    </row>
    <row r="7647" spans="2:2" x14ac:dyDescent="0.2">
      <c r="B7647" s="2"/>
    </row>
    <row r="7648" spans="2:2" x14ac:dyDescent="0.2">
      <c r="B7648" s="2"/>
    </row>
    <row r="7649" spans="2:2" x14ac:dyDescent="0.2">
      <c r="B7649" s="2"/>
    </row>
    <row r="7650" spans="2:2" x14ac:dyDescent="0.2">
      <c r="B7650" s="2"/>
    </row>
    <row r="7651" spans="2:2" x14ac:dyDescent="0.2">
      <c r="B7651" s="2"/>
    </row>
    <row r="7652" spans="2:2" x14ac:dyDescent="0.2">
      <c r="B7652" s="2"/>
    </row>
    <row r="7653" spans="2:2" x14ac:dyDescent="0.2">
      <c r="B7653" s="2"/>
    </row>
    <row r="7654" spans="2:2" x14ac:dyDescent="0.2">
      <c r="B7654" s="2"/>
    </row>
    <row r="7655" spans="2:2" x14ac:dyDescent="0.2">
      <c r="B7655" s="2"/>
    </row>
    <row r="7656" spans="2:2" x14ac:dyDescent="0.2">
      <c r="B7656" s="2"/>
    </row>
    <row r="7657" spans="2:2" x14ac:dyDescent="0.2">
      <c r="B7657" s="2"/>
    </row>
    <row r="7658" spans="2:2" x14ac:dyDescent="0.2">
      <c r="B7658" s="2"/>
    </row>
    <row r="7659" spans="2:2" x14ac:dyDescent="0.2">
      <c r="B7659" s="2"/>
    </row>
    <row r="7660" spans="2:2" x14ac:dyDescent="0.2">
      <c r="B7660" s="2"/>
    </row>
    <row r="7661" spans="2:2" x14ac:dyDescent="0.2">
      <c r="B7661" s="2"/>
    </row>
    <row r="7662" spans="2:2" x14ac:dyDescent="0.2">
      <c r="B7662" s="2"/>
    </row>
    <row r="7663" spans="2:2" x14ac:dyDescent="0.2">
      <c r="B7663" s="2"/>
    </row>
    <row r="7664" spans="2:2" x14ac:dyDescent="0.2">
      <c r="B7664" s="2"/>
    </row>
    <row r="7665" spans="2:2" x14ac:dyDescent="0.2">
      <c r="B7665" s="2"/>
    </row>
    <row r="7666" spans="2:2" x14ac:dyDescent="0.2">
      <c r="B7666" s="2"/>
    </row>
    <row r="7667" spans="2:2" x14ac:dyDescent="0.2">
      <c r="B7667" s="2"/>
    </row>
    <row r="7668" spans="2:2" x14ac:dyDescent="0.2">
      <c r="B7668" s="2"/>
    </row>
    <row r="7669" spans="2:2" x14ac:dyDescent="0.2">
      <c r="B7669" s="2"/>
    </row>
    <row r="7670" spans="2:2" x14ac:dyDescent="0.2">
      <c r="B7670" s="2"/>
    </row>
    <row r="7671" spans="2:2" x14ac:dyDescent="0.2">
      <c r="B7671" s="2"/>
    </row>
    <row r="7672" spans="2:2" x14ac:dyDescent="0.2">
      <c r="B7672" s="2"/>
    </row>
    <row r="7673" spans="2:2" x14ac:dyDescent="0.2">
      <c r="B7673" s="2"/>
    </row>
    <row r="7674" spans="2:2" x14ac:dyDescent="0.2">
      <c r="B7674" s="2"/>
    </row>
    <row r="7675" spans="2:2" x14ac:dyDescent="0.2">
      <c r="B7675" s="2"/>
    </row>
    <row r="7676" spans="2:2" x14ac:dyDescent="0.2">
      <c r="B7676" s="2"/>
    </row>
    <row r="7677" spans="2:2" x14ac:dyDescent="0.2">
      <c r="B7677" s="2"/>
    </row>
    <row r="7678" spans="2:2" x14ac:dyDescent="0.2">
      <c r="B7678" s="2"/>
    </row>
    <row r="7679" spans="2:2" x14ac:dyDescent="0.2">
      <c r="B7679" s="2"/>
    </row>
    <row r="7680" spans="2:2" x14ac:dyDescent="0.2">
      <c r="B7680" s="2"/>
    </row>
    <row r="7681" spans="2:2" x14ac:dyDescent="0.2">
      <c r="B7681" s="2"/>
    </row>
    <row r="7682" spans="2:2" x14ac:dyDescent="0.2">
      <c r="B7682" s="2"/>
    </row>
    <row r="7683" spans="2:2" x14ac:dyDescent="0.2">
      <c r="B7683" s="2"/>
    </row>
    <row r="7684" spans="2:2" x14ac:dyDescent="0.2">
      <c r="B7684" s="2"/>
    </row>
    <row r="7685" spans="2:2" x14ac:dyDescent="0.2">
      <c r="B7685" s="2"/>
    </row>
    <row r="7686" spans="2:2" x14ac:dyDescent="0.2">
      <c r="B7686" s="2"/>
    </row>
    <row r="7687" spans="2:2" x14ac:dyDescent="0.2">
      <c r="B7687" s="2"/>
    </row>
    <row r="7688" spans="2:2" x14ac:dyDescent="0.2">
      <c r="B7688" s="2"/>
    </row>
    <row r="7689" spans="2:2" x14ac:dyDescent="0.2">
      <c r="B7689" s="2"/>
    </row>
    <row r="7690" spans="2:2" x14ac:dyDescent="0.2">
      <c r="B7690" s="2"/>
    </row>
    <row r="7691" spans="2:2" x14ac:dyDescent="0.2">
      <c r="B7691" s="2"/>
    </row>
    <row r="7692" spans="2:2" x14ac:dyDescent="0.2">
      <c r="B7692" s="2"/>
    </row>
    <row r="7693" spans="2:2" x14ac:dyDescent="0.2">
      <c r="B7693" s="2"/>
    </row>
    <row r="7694" spans="2:2" x14ac:dyDescent="0.2">
      <c r="B7694" s="2"/>
    </row>
    <row r="7695" spans="2:2" x14ac:dyDescent="0.2">
      <c r="B7695" s="2"/>
    </row>
    <row r="7696" spans="2:2" x14ac:dyDescent="0.2">
      <c r="B7696" s="2"/>
    </row>
    <row r="7697" spans="2:2" x14ac:dyDescent="0.2">
      <c r="B7697" s="2"/>
    </row>
    <row r="7698" spans="2:2" x14ac:dyDescent="0.2">
      <c r="B7698" s="2"/>
    </row>
    <row r="7699" spans="2:2" x14ac:dyDescent="0.2">
      <c r="B7699" s="2"/>
    </row>
    <row r="7700" spans="2:2" x14ac:dyDescent="0.2">
      <c r="B7700" s="2"/>
    </row>
    <row r="7701" spans="2:2" x14ac:dyDescent="0.2">
      <c r="B7701" s="2"/>
    </row>
    <row r="7702" spans="2:2" x14ac:dyDescent="0.2">
      <c r="B7702" s="2"/>
    </row>
    <row r="7703" spans="2:2" x14ac:dyDescent="0.2">
      <c r="B7703" s="2"/>
    </row>
    <row r="7704" spans="2:2" x14ac:dyDescent="0.2">
      <c r="B7704" s="2"/>
    </row>
    <row r="7705" spans="2:2" x14ac:dyDescent="0.2">
      <c r="B7705" s="2"/>
    </row>
    <row r="7706" spans="2:2" x14ac:dyDescent="0.2">
      <c r="B7706" s="2"/>
    </row>
    <row r="7707" spans="2:2" x14ac:dyDescent="0.2">
      <c r="B7707" s="2"/>
    </row>
    <row r="7708" spans="2:2" x14ac:dyDescent="0.2">
      <c r="B7708" s="2"/>
    </row>
    <row r="7709" spans="2:2" x14ac:dyDescent="0.2">
      <c r="B7709" s="2"/>
    </row>
    <row r="7710" spans="2:2" x14ac:dyDescent="0.2">
      <c r="B7710" s="2"/>
    </row>
    <row r="7711" spans="2:2" x14ac:dyDescent="0.2">
      <c r="B7711" s="2"/>
    </row>
    <row r="7712" spans="2:2" x14ac:dyDescent="0.2">
      <c r="B7712" s="2"/>
    </row>
    <row r="7713" spans="2:2" x14ac:dyDescent="0.2">
      <c r="B7713" s="2"/>
    </row>
    <row r="7714" spans="2:2" x14ac:dyDescent="0.2">
      <c r="B7714" s="2"/>
    </row>
    <row r="7715" spans="2:2" x14ac:dyDescent="0.2">
      <c r="B7715" s="2"/>
    </row>
    <row r="7716" spans="2:2" x14ac:dyDescent="0.2">
      <c r="B7716" s="2"/>
    </row>
    <row r="7717" spans="2:2" x14ac:dyDescent="0.2">
      <c r="B7717" s="2"/>
    </row>
    <row r="7718" spans="2:2" x14ac:dyDescent="0.2">
      <c r="B7718" s="2"/>
    </row>
    <row r="7719" spans="2:2" x14ac:dyDescent="0.2">
      <c r="B7719" s="2"/>
    </row>
    <row r="7720" spans="2:2" x14ac:dyDescent="0.2">
      <c r="B7720" s="2"/>
    </row>
    <row r="7721" spans="2:2" x14ac:dyDescent="0.2">
      <c r="B7721" s="2"/>
    </row>
    <row r="7722" spans="2:2" x14ac:dyDescent="0.2">
      <c r="B7722" s="2"/>
    </row>
    <row r="7723" spans="2:2" x14ac:dyDescent="0.2">
      <c r="B7723" s="2"/>
    </row>
    <row r="7724" spans="2:2" x14ac:dyDescent="0.2">
      <c r="B7724" s="2"/>
    </row>
    <row r="7725" spans="2:2" x14ac:dyDescent="0.2">
      <c r="B7725" s="2"/>
    </row>
    <row r="7726" spans="2:2" x14ac:dyDescent="0.2">
      <c r="B7726" s="2"/>
    </row>
    <row r="7727" spans="2:2" x14ac:dyDescent="0.2">
      <c r="B7727" s="2"/>
    </row>
    <row r="7728" spans="2:2" x14ac:dyDescent="0.2">
      <c r="B7728" s="2"/>
    </row>
    <row r="7729" spans="2:2" x14ac:dyDescent="0.2">
      <c r="B7729" s="2"/>
    </row>
    <row r="7730" spans="2:2" x14ac:dyDescent="0.2">
      <c r="B7730" s="2"/>
    </row>
    <row r="7731" spans="2:2" x14ac:dyDescent="0.2">
      <c r="B7731" s="2"/>
    </row>
    <row r="7732" spans="2:2" x14ac:dyDescent="0.2">
      <c r="B7732" s="2"/>
    </row>
    <row r="7733" spans="2:2" x14ac:dyDescent="0.2">
      <c r="B7733" s="2"/>
    </row>
    <row r="7734" spans="2:2" x14ac:dyDescent="0.2">
      <c r="B7734" s="2"/>
    </row>
    <row r="7735" spans="2:2" x14ac:dyDescent="0.2">
      <c r="B7735" s="2"/>
    </row>
    <row r="7736" spans="2:2" x14ac:dyDescent="0.2">
      <c r="B7736" s="2"/>
    </row>
    <row r="7737" spans="2:2" x14ac:dyDescent="0.2">
      <c r="B7737" s="2"/>
    </row>
    <row r="7738" spans="2:2" x14ac:dyDescent="0.2">
      <c r="B7738" s="2"/>
    </row>
    <row r="7739" spans="2:2" x14ac:dyDescent="0.2">
      <c r="B7739" s="2"/>
    </row>
    <row r="7740" spans="2:2" x14ac:dyDescent="0.2">
      <c r="B7740" s="2"/>
    </row>
    <row r="7741" spans="2:2" x14ac:dyDescent="0.2">
      <c r="B7741" s="2"/>
    </row>
    <row r="7742" spans="2:2" x14ac:dyDescent="0.2">
      <c r="B7742" s="2"/>
    </row>
    <row r="7743" spans="2:2" x14ac:dyDescent="0.2">
      <c r="B7743" s="2"/>
    </row>
    <row r="7744" spans="2:2" x14ac:dyDescent="0.2">
      <c r="B7744" s="2"/>
    </row>
    <row r="7745" spans="2:2" x14ac:dyDescent="0.2">
      <c r="B7745" s="2"/>
    </row>
    <row r="7746" spans="2:2" x14ac:dyDescent="0.2">
      <c r="B7746" s="2"/>
    </row>
    <row r="7747" spans="2:2" x14ac:dyDescent="0.2">
      <c r="B7747" s="2"/>
    </row>
    <row r="7748" spans="2:2" x14ac:dyDescent="0.2">
      <c r="B7748" s="2"/>
    </row>
    <row r="7749" spans="2:2" x14ac:dyDescent="0.2">
      <c r="B7749" s="2"/>
    </row>
    <row r="7750" spans="2:2" x14ac:dyDescent="0.2">
      <c r="B7750" s="2"/>
    </row>
    <row r="7751" spans="2:2" x14ac:dyDescent="0.2">
      <c r="B7751" s="2"/>
    </row>
    <row r="7752" spans="2:2" x14ac:dyDescent="0.2">
      <c r="B7752" s="2"/>
    </row>
    <row r="7753" spans="2:2" x14ac:dyDescent="0.2">
      <c r="B7753" s="2"/>
    </row>
    <row r="7754" spans="2:2" x14ac:dyDescent="0.2">
      <c r="B7754" s="2"/>
    </row>
    <row r="7755" spans="2:2" x14ac:dyDescent="0.2">
      <c r="B7755" s="2"/>
    </row>
    <row r="7756" spans="2:2" x14ac:dyDescent="0.2">
      <c r="B7756" s="2"/>
    </row>
    <row r="7757" spans="2:2" x14ac:dyDescent="0.2">
      <c r="B7757" s="2"/>
    </row>
    <row r="7758" spans="2:2" x14ac:dyDescent="0.2">
      <c r="B7758" s="2"/>
    </row>
    <row r="7759" spans="2:2" x14ac:dyDescent="0.2">
      <c r="B7759" s="2"/>
    </row>
    <row r="7760" spans="2:2" x14ac:dyDescent="0.2">
      <c r="B7760" s="2"/>
    </row>
    <row r="7761" spans="2:2" x14ac:dyDescent="0.2">
      <c r="B7761" s="2"/>
    </row>
    <row r="7762" spans="2:2" x14ac:dyDescent="0.2">
      <c r="B7762" s="2"/>
    </row>
    <row r="7763" spans="2:2" x14ac:dyDescent="0.2">
      <c r="B7763" s="2"/>
    </row>
    <row r="7764" spans="2:2" x14ac:dyDescent="0.2">
      <c r="B7764" s="2"/>
    </row>
    <row r="7765" spans="2:2" x14ac:dyDescent="0.2">
      <c r="B7765" s="2"/>
    </row>
    <row r="7766" spans="2:2" x14ac:dyDescent="0.2">
      <c r="B7766" s="2"/>
    </row>
    <row r="7767" spans="2:2" x14ac:dyDescent="0.2">
      <c r="B7767" s="2"/>
    </row>
    <row r="7768" spans="2:2" x14ac:dyDescent="0.2">
      <c r="B7768" s="2"/>
    </row>
    <row r="7769" spans="2:2" x14ac:dyDescent="0.2">
      <c r="B7769" s="2"/>
    </row>
    <row r="7770" spans="2:2" x14ac:dyDescent="0.2">
      <c r="B7770" s="2"/>
    </row>
    <row r="7771" spans="2:2" x14ac:dyDescent="0.2">
      <c r="B7771" s="2"/>
    </row>
    <row r="7772" spans="2:2" x14ac:dyDescent="0.2">
      <c r="B7772" s="2"/>
    </row>
    <row r="7773" spans="2:2" x14ac:dyDescent="0.2">
      <c r="B7773" s="2"/>
    </row>
    <row r="7774" spans="2:2" x14ac:dyDescent="0.2">
      <c r="B7774" s="2"/>
    </row>
    <row r="7775" spans="2:2" x14ac:dyDescent="0.2">
      <c r="B7775" s="2"/>
    </row>
    <row r="7776" spans="2:2" x14ac:dyDescent="0.2">
      <c r="B7776" s="2"/>
    </row>
    <row r="7777" spans="2:2" x14ac:dyDescent="0.2">
      <c r="B7777" s="2"/>
    </row>
    <row r="7778" spans="2:2" x14ac:dyDescent="0.2">
      <c r="B7778" s="2"/>
    </row>
    <row r="7779" spans="2:2" x14ac:dyDescent="0.2">
      <c r="B7779" s="2"/>
    </row>
    <row r="7780" spans="2:2" x14ac:dyDescent="0.2">
      <c r="B7780" s="2"/>
    </row>
    <row r="7781" spans="2:2" x14ac:dyDescent="0.2">
      <c r="B7781" s="2"/>
    </row>
    <row r="7782" spans="2:2" x14ac:dyDescent="0.2">
      <c r="B7782" s="2"/>
    </row>
    <row r="7783" spans="2:2" x14ac:dyDescent="0.2">
      <c r="B7783" s="2"/>
    </row>
    <row r="7784" spans="2:2" x14ac:dyDescent="0.2">
      <c r="B7784" s="2"/>
    </row>
    <row r="7785" spans="2:2" x14ac:dyDescent="0.2">
      <c r="B7785" s="2"/>
    </row>
    <row r="7786" spans="2:2" x14ac:dyDescent="0.2">
      <c r="B7786" s="2"/>
    </row>
    <row r="7787" spans="2:2" x14ac:dyDescent="0.2">
      <c r="B7787" s="2"/>
    </row>
    <row r="7788" spans="2:2" x14ac:dyDescent="0.2">
      <c r="B7788" s="2"/>
    </row>
    <row r="7789" spans="2:2" x14ac:dyDescent="0.2">
      <c r="B7789" s="2"/>
    </row>
    <row r="7790" spans="2:2" x14ac:dyDescent="0.2">
      <c r="B7790" s="2"/>
    </row>
    <row r="7791" spans="2:2" x14ac:dyDescent="0.2">
      <c r="B7791" s="2"/>
    </row>
    <row r="7792" spans="2:2" x14ac:dyDescent="0.2">
      <c r="B7792" s="2"/>
    </row>
    <row r="7793" spans="2:2" x14ac:dyDescent="0.2">
      <c r="B7793" s="2"/>
    </row>
    <row r="7794" spans="2:2" x14ac:dyDescent="0.2">
      <c r="B7794" s="2"/>
    </row>
    <row r="7795" spans="2:2" x14ac:dyDescent="0.2">
      <c r="B7795" s="2"/>
    </row>
    <row r="7796" spans="2:2" x14ac:dyDescent="0.2">
      <c r="B7796" s="2"/>
    </row>
    <row r="7797" spans="2:2" x14ac:dyDescent="0.2">
      <c r="B7797" s="2"/>
    </row>
    <row r="7798" spans="2:2" x14ac:dyDescent="0.2">
      <c r="B7798" s="2"/>
    </row>
    <row r="7799" spans="2:2" x14ac:dyDescent="0.2">
      <c r="B7799" s="2"/>
    </row>
    <row r="7800" spans="2:2" x14ac:dyDescent="0.2">
      <c r="B7800" s="2"/>
    </row>
    <row r="7801" spans="2:2" x14ac:dyDescent="0.2">
      <c r="B7801" s="2"/>
    </row>
    <row r="7802" spans="2:2" x14ac:dyDescent="0.2">
      <c r="B7802" s="2"/>
    </row>
    <row r="7803" spans="2:2" x14ac:dyDescent="0.2">
      <c r="B7803" s="2"/>
    </row>
    <row r="7804" spans="2:2" x14ac:dyDescent="0.2">
      <c r="B7804" s="2"/>
    </row>
    <row r="7805" spans="2:2" x14ac:dyDescent="0.2">
      <c r="B7805" s="2"/>
    </row>
    <row r="7806" spans="2:2" x14ac:dyDescent="0.2">
      <c r="B7806" s="2"/>
    </row>
    <row r="7807" spans="2:2" x14ac:dyDescent="0.2">
      <c r="B7807" s="2"/>
    </row>
    <row r="7808" spans="2:2" x14ac:dyDescent="0.2">
      <c r="B7808" s="2"/>
    </row>
    <row r="7809" spans="2:2" x14ac:dyDescent="0.2">
      <c r="B7809" s="2"/>
    </row>
    <row r="7810" spans="2:2" x14ac:dyDescent="0.2">
      <c r="B7810" s="2"/>
    </row>
    <row r="7811" spans="2:2" x14ac:dyDescent="0.2">
      <c r="B7811" s="2"/>
    </row>
    <row r="7812" spans="2:2" x14ac:dyDescent="0.2">
      <c r="B7812" s="2"/>
    </row>
    <row r="7813" spans="2:2" x14ac:dyDescent="0.2">
      <c r="B7813" s="2"/>
    </row>
    <row r="7814" spans="2:2" x14ac:dyDescent="0.2">
      <c r="B7814" s="2"/>
    </row>
    <row r="7815" spans="2:2" x14ac:dyDescent="0.2">
      <c r="B7815" s="2"/>
    </row>
    <row r="7816" spans="2:2" x14ac:dyDescent="0.2">
      <c r="B7816" s="2"/>
    </row>
    <row r="7817" spans="2:2" x14ac:dyDescent="0.2">
      <c r="B7817" s="2"/>
    </row>
    <row r="7818" spans="2:2" x14ac:dyDescent="0.2">
      <c r="B7818" s="2"/>
    </row>
    <row r="7819" spans="2:2" x14ac:dyDescent="0.2">
      <c r="B7819" s="2"/>
    </row>
    <row r="7820" spans="2:2" x14ac:dyDescent="0.2">
      <c r="B7820" s="2"/>
    </row>
    <row r="7821" spans="2:2" x14ac:dyDescent="0.2">
      <c r="B7821" s="2"/>
    </row>
    <row r="7822" spans="2:2" x14ac:dyDescent="0.2">
      <c r="B7822" s="2"/>
    </row>
    <row r="7823" spans="2:2" x14ac:dyDescent="0.2">
      <c r="B7823" s="2"/>
    </row>
    <row r="7824" spans="2:2" x14ac:dyDescent="0.2">
      <c r="B7824" s="2"/>
    </row>
    <row r="7825" spans="2:2" x14ac:dyDescent="0.2">
      <c r="B7825" s="2"/>
    </row>
    <row r="7826" spans="2:2" x14ac:dyDescent="0.2">
      <c r="B7826" s="2"/>
    </row>
    <row r="7827" spans="2:2" x14ac:dyDescent="0.2">
      <c r="B7827" s="2"/>
    </row>
    <row r="7828" spans="2:2" x14ac:dyDescent="0.2">
      <c r="B7828" s="2"/>
    </row>
    <row r="7829" spans="2:2" x14ac:dyDescent="0.2">
      <c r="B7829" s="2"/>
    </row>
    <row r="7830" spans="2:2" x14ac:dyDescent="0.2">
      <c r="B7830" s="2"/>
    </row>
    <row r="7831" spans="2:2" x14ac:dyDescent="0.2">
      <c r="B7831" s="2"/>
    </row>
    <row r="7832" spans="2:2" x14ac:dyDescent="0.2">
      <c r="B7832" s="2"/>
    </row>
    <row r="7833" spans="2:2" x14ac:dyDescent="0.2">
      <c r="B7833" s="2"/>
    </row>
    <row r="7834" spans="2:2" x14ac:dyDescent="0.2">
      <c r="B7834" s="2"/>
    </row>
    <row r="7835" spans="2:2" x14ac:dyDescent="0.2">
      <c r="B7835" s="2"/>
    </row>
    <row r="7836" spans="2:2" x14ac:dyDescent="0.2">
      <c r="B7836" s="2"/>
    </row>
    <row r="7837" spans="2:2" x14ac:dyDescent="0.2">
      <c r="B7837" s="2"/>
    </row>
    <row r="7838" spans="2:2" x14ac:dyDescent="0.2">
      <c r="B7838" s="2"/>
    </row>
    <row r="7839" spans="2:2" x14ac:dyDescent="0.2">
      <c r="B7839" s="2"/>
    </row>
    <row r="7840" spans="2:2" x14ac:dyDescent="0.2">
      <c r="B7840" s="2"/>
    </row>
    <row r="7841" spans="2:2" x14ac:dyDescent="0.2">
      <c r="B7841" s="2"/>
    </row>
    <row r="7842" spans="2:2" x14ac:dyDescent="0.2">
      <c r="B7842" s="2"/>
    </row>
    <row r="7843" spans="2:2" x14ac:dyDescent="0.2">
      <c r="B7843" s="2"/>
    </row>
    <row r="7844" spans="2:2" x14ac:dyDescent="0.2">
      <c r="B7844" s="2"/>
    </row>
    <row r="7845" spans="2:2" x14ac:dyDescent="0.2">
      <c r="B7845" s="2"/>
    </row>
    <row r="7846" spans="2:2" x14ac:dyDescent="0.2">
      <c r="B7846" s="2"/>
    </row>
    <row r="7847" spans="2:2" x14ac:dyDescent="0.2">
      <c r="B7847" s="2"/>
    </row>
    <row r="7848" spans="2:2" x14ac:dyDescent="0.2">
      <c r="B7848" s="2"/>
    </row>
    <row r="7849" spans="2:2" x14ac:dyDescent="0.2">
      <c r="B7849" s="2"/>
    </row>
    <row r="7850" spans="2:2" x14ac:dyDescent="0.2">
      <c r="B7850" s="2"/>
    </row>
    <row r="7851" spans="2:2" x14ac:dyDescent="0.2">
      <c r="B7851" s="2"/>
    </row>
    <row r="7852" spans="2:2" x14ac:dyDescent="0.2">
      <c r="B7852" s="2"/>
    </row>
    <row r="7853" spans="2:2" x14ac:dyDescent="0.2">
      <c r="B7853" s="2"/>
    </row>
    <row r="7854" spans="2:2" x14ac:dyDescent="0.2">
      <c r="B7854" s="2"/>
    </row>
    <row r="7855" spans="2:2" x14ac:dyDescent="0.2">
      <c r="B7855" s="2"/>
    </row>
    <row r="7856" spans="2:2" x14ac:dyDescent="0.2">
      <c r="B7856" s="2"/>
    </row>
    <row r="7857" spans="2:2" x14ac:dyDescent="0.2">
      <c r="B7857" s="2"/>
    </row>
    <row r="7858" spans="2:2" x14ac:dyDescent="0.2">
      <c r="B7858" s="2"/>
    </row>
    <row r="7859" spans="2:2" x14ac:dyDescent="0.2">
      <c r="B7859" s="2"/>
    </row>
    <row r="7860" spans="2:2" x14ac:dyDescent="0.2">
      <c r="B7860" s="2"/>
    </row>
    <row r="7861" spans="2:2" x14ac:dyDescent="0.2">
      <c r="B7861" s="2"/>
    </row>
    <row r="7862" spans="2:2" x14ac:dyDescent="0.2">
      <c r="B7862" s="2"/>
    </row>
    <row r="7863" spans="2:2" x14ac:dyDescent="0.2">
      <c r="B7863" s="2"/>
    </row>
    <row r="7864" spans="2:2" x14ac:dyDescent="0.2">
      <c r="B7864" s="2"/>
    </row>
    <row r="7865" spans="2:2" x14ac:dyDescent="0.2">
      <c r="B7865" s="2"/>
    </row>
    <row r="7866" spans="2:2" x14ac:dyDescent="0.2">
      <c r="B7866" s="2"/>
    </row>
    <row r="7867" spans="2:2" x14ac:dyDescent="0.2">
      <c r="B7867" s="2"/>
    </row>
    <row r="7868" spans="2:2" x14ac:dyDescent="0.2">
      <c r="B7868" s="2"/>
    </row>
    <row r="7869" spans="2:2" x14ac:dyDescent="0.2">
      <c r="B7869" s="2"/>
    </row>
    <row r="7870" spans="2:2" x14ac:dyDescent="0.2">
      <c r="B7870" s="2"/>
    </row>
    <row r="7871" spans="2:2" x14ac:dyDescent="0.2">
      <c r="B7871" s="2"/>
    </row>
    <row r="7872" spans="2:2" x14ac:dyDescent="0.2">
      <c r="B7872" s="2"/>
    </row>
    <row r="7873" spans="2:2" x14ac:dyDescent="0.2">
      <c r="B7873" s="2"/>
    </row>
    <row r="7874" spans="2:2" x14ac:dyDescent="0.2">
      <c r="B7874" s="2"/>
    </row>
    <row r="7875" spans="2:2" x14ac:dyDescent="0.2">
      <c r="B7875" s="2"/>
    </row>
    <row r="7876" spans="2:2" x14ac:dyDescent="0.2">
      <c r="B7876" s="2"/>
    </row>
    <row r="7877" spans="2:2" x14ac:dyDescent="0.2">
      <c r="B7877" s="2"/>
    </row>
    <row r="7878" spans="2:2" x14ac:dyDescent="0.2">
      <c r="B7878" s="2"/>
    </row>
    <row r="7879" spans="2:2" x14ac:dyDescent="0.2">
      <c r="B7879" s="2"/>
    </row>
    <row r="7880" spans="2:2" x14ac:dyDescent="0.2">
      <c r="B7880" s="2"/>
    </row>
    <row r="7881" spans="2:2" x14ac:dyDescent="0.2">
      <c r="B7881" s="2"/>
    </row>
    <row r="7882" spans="2:2" x14ac:dyDescent="0.2">
      <c r="B7882" s="2"/>
    </row>
    <row r="7883" spans="2:2" x14ac:dyDescent="0.2">
      <c r="B7883" s="2"/>
    </row>
    <row r="7884" spans="2:2" x14ac:dyDescent="0.2">
      <c r="B7884" s="2"/>
    </row>
    <row r="7885" spans="2:2" x14ac:dyDescent="0.2">
      <c r="B7885" s="2"/>
    </row>
    <row r="7886" spans="2:2" x14ac:dyDescent="0.2">
      <c r="B7886" s="2"/>
    </row>
    <row r="7887" spans="2:2" x14ac:dyDescent="0.2">
      <c r="B7887" s="2"/>
    </row>
    <row r="7888" spans="2:2" x14ac:dyDescent="0.2">
      <c r="B7888" s="2"/>
    </row>
    <row r="7889" spans="2:2" x14ac:dyDescent="0.2">
      <c r="B7889" s="2"/>
    </row>
    <row r="7890" spans="2:2" x14ac:dyDescent="0.2">
      <c r="B7890" s="2"/>
    </row>
    <row r="7891" spans="2:2" x14ac:dyDescent="0.2">
      <c r="B7891" s="2"/>
    </row>
    <row r="7892" spans="2:2" x14ac:dyDescent="0.2">
      <c r="B7892" s="2"/>
    </row>
    <row r="7893" spans="2:2" x14ac:dyDescent="0.2">
      <c r="B7893" s="2"/>
    </row>
    <row r="7894" spans="2:2" x14ac:dyDescent="0.2">
      <c r="B7894" s="2"/>
    </row>
    <row r="7895" spans="2:2" x14ac:dyDescent="0.2">
      <c r="B7895" s="2"/>
    </row>
    <row r="7896" spans="2:2" x14ac:dyDescent="0.2">
      <c r="B7896" s="2"/>
    </row>
    <row r="7897" spans="2:2" x14ac:dyDescent="0.2">
      <c r="B7897" s="2"/>
    </row>
    <row r="7898" spans="2:2" x14ac:dyDescent="0.2">
      <c r="B7898" s="2"/>
    </row>
    <row r="7899" spans="2:2" x14ac:dyDescent="0.2">
      <c r="B7899" s="2"/>
    </row>
    <row r="7900" spans="2:2" x14ac:dyDescent="0.2">
      <c r="B7900" s="2"/>
    </row>
    <row r="7901" spans="2:2" x14ac:dyDescent="0.2">
      <c r="B7901" s="2"/>
    </row>
    <row r="7902" spans="2:2" x14ac:dyDescent="0.2">
      <c r="B7902" s="2"/>
    </row>
    <row r="7903" spans="2:2" x14ac:dyDescent="0.2">
      <c r="B7903" s="2"/>
    </row>
    <row r="7904" spans="2:2" x14ac:dyDescent="0.2">
      <c r="B7904" s="2"/>
    </row>
    <row r="7905" spans="2:2" x14ac:dyDescent="0.2">
      <c r="B7905" s="2"/>
    </row>
    <row r="7906" spans="2:2" x14ac:dyDescent="0.2">
      <c r="B7906" s="2"/>
    </row>
    <row r="7907" spans="2:2" x14ac:dyDescent="0.2">
      <c r="B7907" s="2"/>
    </row>
    <row r="7908" spans="2:2" x14ac:dyDescent="0.2">
      <c r="B7908" s="2"/>
    </row>
    <row r="7909" spans="2:2" x14ac:dyDescent="0.2">
      <c r="B7909" s="2"/>
    </row>
    <row r="7910" spans="2:2" x14ac:dyDescent="0.2">
      <c r="B7910" s="2"/>
    </row>
    <row r="7911" spans="2:2" x14ac:dyDescent="0.2">
      <c r="B7911" s="2"/>
    </row>
    <row r="7912" spans="2:2" x14ac:dyDescent="0.2">
      <c r="B7912" s="2"/>
    </row>
    <row r="7913" spans="2:2" x14ac:dyDescent="0.2">
      <c r="B7913" s="2"/>
    </row>
    <row r="7914" spans="2:2" x14ac:dyDescent="0.2">
      <c r="B7914" s="2"/>
    </row>
    <row r="7915" spans="2:2" x14ac:dyDescent="0.2">
      <c r="B7915" s="2"/>
    </row>
    <row r="7916" spans="2:2" x14ac:dyDescent="0.2">
      <c r="B7916" s="2"/>
    </row>
    <row r="7917" spans="2:2" x14ac:dyDescent="0.2">
      <c r="B7917" s="2"/>
    </row>
    <row r="7918" spans="2:2" x14ac:dyDescent="0.2">
      <c r="B7918" s="2"/>
    </row>
    <row r="7919" spans="2:2" x14ac:dyDescent="0.2">
      <c r="B7919" s="2"/>
    </row>
    <row r="7920" spans="2:2" x14ac:dyDescent="0.2">
      <c r="B7920" s="2"/>
    </row>
    <row r="7921" spans="2:2" x14ac:dyDescent="0.2">
      <c r="B7921" s="2"/>
    </row>
    <row r="7922" spans="2:2" x14ac:dyDescent="0.2">
      <c r="B7922" s="2"/>
    </row>
    <row r="7923" spans="2:2" x14ac:dyDescent="0.2">
      <c r="B7923" s="2"/>
    </row>
    <row r="7924" spans="2:2" x14ac:dyDescent="0.2">
      <c r="B7924" s="2"/>
    </row>
    <row r="7925" spans="2:2" x14ac:dyDescent="0.2">
      <c r="B7925" s="2"/>
    </row>
    <row r="7926" spans="2:2" x14ac:dyDescent="0.2">
      <c r="B7926" s="2"/>
    </row>
    <row r="7927" spans="2:2" x14ac:dyDescent="0.2">
      <c r="B7927" s="2"/>
    </row>
    <row r="7928" spans="2:2" x14ac:dyDescent="0.2">
      <c r="B7928" s="2"/>
    </row>
    <row r="7929" spans="2:2" x14ac:dyDescent="0.2">
      <c r="B7929" s="2"/>
    </row>
    <row r="7930" spans="2:2" x14ac:dyDescent="0.2">
      <c r="B7930" s="2"/>
    </row>
    <row r="7931" spans="2:2" x14ac:dyDescent="0.2">
      <c r="B7931" s="2"/>
    </row>
    <row r="7932" spans="2:2" x14ac:dyDescent="0.2">
      <c r="B7932" s="2"/>
    </row>
    <row r="7933" spans="2:2" x14ac:dyDescent="0.2">
      <c r="B7933" s="2"/>
    </row>
    <row r="7934" spans="2:2" x14ac:dyDescent="0.2">
      <c r="B7934" s="2"/>
    </row>
    <row r="7935" spans="2:2" x14ac:dyDescent="0.2">
      <c r="B7935" s="2"/>
    </row>
    <row r="7936" spans="2:2" x14ac:dyDescent="0.2">
      <c r="B7936" s="2"/>
    </row>
    <row r="7937" spans="2:2" x14ac:dyDescent="0.2">
      <c r="B7937" s="2"/>
    </row>
    <row r="7938" spans="2:2" x14ac:dyDescent="0.2">
      <c r="B7938" s="2"/>
    </row>
    <row r="7939" spans="2:2" x14ac:dyDescent="0.2">
      <c r="B7939" s="2"/>
    </row>
    <row r="7940" spans="2:2" x14ac:dyDescent="0.2">
      <c r="B7940" s="2"/>
    </row>
    <row r="7941" spans="2:2" x14ac:dyDescent="0.2">
      <c r="B7941" s="2"/>
    </row>
    <row r="7942" spans="2:2" x14ac:dyDescent="0.2">
      <c r="B7942" s="2"/>
    </row>
    <row r="7943" spans="2:2" x14ac:dyDescent="0.2">
      <c r="B7943" s="2"/>
    </row>
    <row r="7944" spans="2:2" x14ac:dyDescent="0.2">
      <c r="B7944" s="2"/>
    </row>
    <row r="7945" spans="2:2" x14ac:dyDescent="0.2">
      <c r="B7945" s="2"/>
    </row>
    <row r="7946" spans="2:2" x14ac:dyDescent="0.2">
      <c r="B7946" s="2"/>
    </row>
    <row r="7947" spans="2:2" x14ac:dyDescent="0.2">
      <c r="B7947" s="2"/>
    </row>
    <row r="7948" spans="2:2" x14ac:dyDescent="0.2">
      <c r="B7948" s="2"/>
    </row>
    <row r="7949" spans="2:2" x14ac:dyDescent="0.2">
      <c r="B7949" s="2"/>
    </row>
    <row r="7950" spans="2:2" x14ac:dyDescent="0.2">
      <c r="B7950" s="2"/>
    </row>
    <row r="7951" spans="2:2" x14ac:dyDescent="0.2">
      <c r="B7951" s="2"/>
    </row>
    <row r="7952" spans="2:2" x14ac:dyDescent="0.2">
      <c r="B7952" s="2"/>
    </row>
    <row r="7953" spans="2:2" x14ac:dyDescent="0.2">
      <c r="B7953" s="2"/>
    </row>
    <row r="7954" spans="2:2" x14ac:dyDescent="0.2">
      <c r="B7954" s="2"/>
    </row>
    <row r="7955" spans="2:2" x14ac:dyDescent="0.2">
      <c r="B7955" s="2"/>
    </row>
    <row r="7956" spans="2:2" x14ac:dyDescent="0.2">
      <c r="B7956" s="2"/>
    </row>
    <row r="7957" spans="2:2" x14ac:dyDescent="0.2">
      <c r="B7957" s="2"/>
    </row>
    <row r="7958" spans="2:2" x14ac:dyDescent="0.2">
      <c r="B7958" s="2"/>
    </row>
    <row r="7959" spans="2:2" x14ac:dyDescent="0.2">
      <c r="B7959" s="2"/>
    </row>
    <row r="7960" spans="2:2" x14ac:dyDescent="0.2">
      <c r="B7960" s="2"/>
    </row>
    <row r="7961" spans="2:2" x14ac:dyDescent="0.2">
      <c r="B7961" s="2"/>
    </row>
    <row r="7962" spans="2:2" x14ac:dyDescent="0.2">
      <c r="B7962" s="2"/>
    </row>
    <row r="7963" spans="2:2" x14ac:dyDescent="0.2">
      <c r="B7963" s="2"/>
    </row>
    <row r="7964" spans="2:2" x14ac:dyDescent="0.2">
      <c r="B7964" s="2"/>
    </row>
    <row r="7965" spans="2:2" x14ac:dyDescent="0.2">
      <c r="B7965" s="2"/>
    </row>
    <row r="7966" spans="2:2" x14ac:dyDescent="0.2">
      <c r="B7966" s="2"/>
    </row>
    <row r="7967" spans="2:2" x14ac:dyDescent="0.2">
      <c r="B7967" s="2"/>
    </row>
    <row r="7968" spans="2:2" x14ac:dyDescent="0.2">
      <c r="B7968" s="2"/>
    </row>
    <row r="7969" spans="2:2" x14ac:dyDescent="0.2">
      <c r="B7969" s="2"/>
    </row>
    <row r="7970" spans="2:2" x14ac:dyDescent="0.2">
      <c r="B7970" s="2"/>
    </row>
    <row r="7971" spans="2:2" x14ac:dyDescent="0.2">
      <c r="B7971" s="2"/>
    </row>
    <row r="7972" spans="2:2" x14ac:dyDescent="0.2">
      <c r="B7972" s="2"/>
    </row>
    <row r="7973" spans="2:2" x14ac:dyDescent="0.2">
      <c r="B7973" s="2"/>
    </row>
    <row r="7974" spans="2:2" x14ac:dyDescent="0.2">
      <c r="B7974" s="2"/>
    </row>
    <row r="7975" spans="2:2" x14ac:dyDescent="0.2">
      <c r="B7975" s="2"/>
    </row>
    <row r="7976" spans="2:2" x14ac:dyDescent="0.2">
      <c r="B7976" s="2"/>
    </row>
    <row r="7977" spans="2:2" x14ac:dyDescent="0.2">
      <c r="B7977" s="2"/>
    </row>
    <row r="7978" spans="2:2" x14ac:dyDescent="0.2">
      <c r="B7978" s="2"/>
    </row>
    <row r="7979" spans="2:2" x14ac:dyDescent="0.2">
      <c r="B7979" s="2"/>
    </row>
    <row r="7980" spans="2:2" x14ac:dyDescent="0.2">
      <c r="B7980" s="2"/>
    </row>
    <row r="7981" spans="2:2" x14ac:dyDescent="0.2">
      <c r="B7981" s="2"/>
    </row>
    <row r="7982" spans="2:2" x14ac:dyDescent="0.2">
      <c r="B7982" s="2"/>
    </row>
    <row r="7983" spans="2:2" x14ac:dyDescent="0.2">
      <c r="B7983" s="2"/>
    </row>
    <row r="7984" spans="2:2" x14ac:dyDescent="0.2">
      <c r="B7984" s="2"/>
    </row>
    <row r="7985" spans="2:2" x14ac:dyDescent="0.2">
      <c r="B7985" s="2"/>
    </row>
    <row r="7986" spans="2:2" x14ac:dyDescent="0.2">
      <c r="B7986" s="2"/>
    </row>
    <row r="7987" spans="2:2" x14ac:dyDescent="0.2">
      <c r="B7987" s="2"/>
    </row>
    <row r="7988" spans="2:2" x14ac:dyDescent="0.2">
      <c r="B7988" s="2"/>
    </row>
    <row r="7989" spans="2:2" x14ac:dyDescent="0.2">
      <c r="B7989" s="2"/>
    </row>
    <row r="7990" spans="2:2" x14ac:dyDescent="0.2">
      <c r="B7990" s="2"/>
    </row>
    <row r="7991" spans="2:2" x14ac:dyDescent="0.2">
      <c r="B7991" s="2"/>
    </row>
    <row r="7992" spans="2:2" x14ac:dyDescent="0.2">
      <c r="B7992" s="2"/>
    </row>
    <row r="7993" spans="2:2" x14ac:dyDescent="0.2">
      <c r="B7993" s="2"/>
    </row>
    <row r="7994" spans="2:2" x14ac:dyDescent="0.2">
      <c r="B7994" s="2"/>
    </row>
    <row r="7995" spans="2:2" x14ac:dyDescent="0.2">
      <c r="B7995" s="2"/>
    </row>
    <row r="7996" spans="2:2" x14ac:dyDescent="0.2">
      <c r="B7996" s="2"/>
    </row>
    <row r="7997" spans="2:2" x14ac:dyDescent="0.2">
      <c r="B7997" s="2"/>
    </row>
    <row r="7998" spans="2:2" x14ac:dyDescent="0.2">
      <c r="B7998" s="2"/>
    </row>
    <row r="7999" spans="2:2" x14ac:dyDescent="0.2">
      <c r="B7999" s="2"/>
    </row>
    <row r="8000" spans="2:2" x14ac:dyDescent="0.2">
      <c r="B8000" s="2"/>
    </row>
    <row r="8001" spans="2:2" x14ac:dyDescent="0.2">
      <c r="B8001" s="2"/>
    </row>
    <row r="8002" spans="2:2" x14ac:dyDescent="0.2">
      <c r="B8002" s="2"/>
    </row>
    <row r="8003" spans="2:2" x14ac:dyDescent="0.2">
      <c r="B8003" s="2"/>
    </row>
    <row r="8004" spans="2:2" x14ac:dyDescent="0.2">
      <c r="B8004" s="2"/>
    </row>
    <row r="8005" spans="2:2" x14ac:dyDescent="0.2">
      <c r="B8005" s="2"/>
    </row>
    <row r="8006" spans="2:2" x14ac:dyDescent="0.2">
      <c r="B8006" s="2"/>
    </row>
    <row r="8007" spans="2:2" x14ac:dyDescent="0.2">
      <c r="B8007" s="2"/>
    </row>
    <row r="8008" spans="2:2" x14ac:dyDescent="0.2">
      <c r="B8008" s="2"/>
    </row>
    <row r="8009" spans="2:2" x14ac:dyDescent="0.2">
      <c r="B8009" s="2"/>
    </row>
    <row r="8010" spans="2:2" x14ac:dyDescent="0.2">
      <c r="B8010" s="2"/>
    </row>
    <row r="8011" spans="2:2" x14ac:dyDescent="0.2">
      <c r="B8011" s="2"/>
    </row>
    <row r="8012" spans="2:2" x14ac:dyDescent="0.2">
      <c r="B8012" s="2"/>
    </row>
    <row r="8013" spans="2:2" x14ac:dyDescent="0.2">
      <c r="B8013" s="2"/>
    </row>
    <row r="8014" spans="2:2" x14ac:dyDescent="0.2">
      <c r="B8014" s="2"/>
    </row>
    <row r="8015" spans="2:2" x14ac:dyDescent="0.2">
      <c r="B8015" s="2"/>
    </row>
    <row r="8016" spans="2:2" x14ac:dyDescent="0.2">
      <c r="B8016" s="2"/>
    </row>
    <row r="8017" spans="2:2" x14ac:dyDescent="0.2">
      <c r="B8017" s="2"/>
    </row>
    <row r="8018" spans="2:2" x14ac:dyDescent="0.2">
      <c r="B8018" s="2"/>
    </row>
    <row r="8019" spans="2:2" x14ac:dyDescent="0.2">
      <c r="B8019" s="2"/>
    </row>
    <row r="8020" spans="2:2" x14ac:dyDescent="0.2">
      <c r="B8020" s="2"/>
    </row>
    <row r="8021" spans="2:2" x14ac:dyDescent="0.2">
      <c r="B8021" s="2"/>
    </row>
    <row r="8022" spans="2:2" x14ac:dyDescent="0.2">
      <c r="B8022" s="2"/>
    </row>
    <row r="8023" spans="2:2" x14ac:dyDescent="0.2">
      <c r="B8023" s="2"/>
    </row>
    <row r="8024" spans="2:2" x14ac:dyDescent="0.2">
      <c r="B8024" s="2"/>
    </row>
    <row r="8025" spans="2:2" x14ac:dyDescent="0.2">
      <c r="B8025" s="2"/>
    </row>
    <row r="8026" spans="2:2" x14ac:dyDescent="0.2">
      <c r="B8026" s="2"/>
    </row>
    <row r="8027" spans="2:2" x14ac:dyDescent="0.2">
      <c r="B8027" s="2"/>
    </row>
    <row r="8028" spans="2:2" x14ac:dyDescent="0.2">
      <c r="B8028" s="2"/>
    </row>
    <row r="8029" spans="2:2" x14ac:dyDescent="0.2">
      <c r="B8029" s="2"/>
    </row>
    <row r="8030" spans="2:2" x14ac:dyDescent="0.2">
      <c r="B8030" s="2"/>
    </row>
    <row r="8031" spans="2:2" x14ac:dyDescent="0.2">
      <c r="B8031" s="2"/>
    </row>
    <row r="8032" spans="2:2" x14ac:dyDescent="0.2">
      <c r="B8032" s="2"/>
    </row>
    <row r="8033" spans="2:2" x14ac:dyDescent="0.2">
      <c r="B8033" s="2"/>
    </row>
    <row r="8034" spans="2:2" x14ac:dyDescent="0.2">
      <c r="B8034" s="2"/>
    </row>
    <row r="8035" spans="2:2" x14ac:dyDescent="0.2">
      <c r="B8035" s="2"/>
    </row>
    <row r="8036" spans="2:2" x14ac:dyDescent="0.2">
      <c r="B8036" s="2"/>
    </row>
    <row r="8037" spans="2:2" x14ac:dyDescent="0.2">
      <c r="B8037" s="2"/>
    </row>
    <row r="8038" spans="2:2" x14ac:dyDescent="0.2">
      <c r="B8038" s="2"/>
    </row>
    <row r="8039" spans="2:2" x14ac:dyDescent="0.2">
      <c r="B8039" s="2"/>
    </row>
    <row r="8040" spans="2:2" x14ac:dyDescent="0.2">
      <c r="B8040" s="2"/>
    </row>
    <row r="8041" spans="2:2" x14ac:dyDescent="0.2">
      <c r="B8041" s="2"/>
    </row>
    <row r="8042" spans="2:2" x14ac:dyDescent="0.2">
      <c r="B8042" s="2"/>
    </row>
    <row r="8043" spans="2:2" x14ac:dyDescent="0.2">
      <c r="B8043" s="2"/>
    </row>
    <row r="8044" spans="2:2" x14ac:dyDescent="0.2">
      <c r="B8044" s="2"/>
    </row>
    <row r="8045" spans="2:2" x14ac:dyDescent="0.2">
      <c r="B8045" s="2"/>
    </row>
    <row r="8046" spans="2:2" x14ac:dyDescent="0.2">
      <c r="B8046" s="2"/>
    </row>
    <row r="8047" spans="2:2" x14ac:dyDescent="0.2">
      <c r="B8047" s="2"/>
    </row>
    <row r="8048" spans="2:2" x14ac:dyDescent="0.2">
      <c r="B8048" s="2"/>
    </row>
    <row r="8049" spans="2:2" x14ac:dyDescent="0.2">
      <c r="B8049" s="2"/>
    </row>
    <row r="8050" spans="2:2" x14ac:dyDescent="0.2">
      <c r="B8050" s="2"/>
    </row>
    <row r="8051" spans="2:2" x14ac:dyDescent="0.2">
      <c r="B8051" s="2"/>
    </row>
    <row r="8052" spans="2:2" x14ac:dyDescent="0.2">
      <c r="B8052" s="2"/>
    </row>
    <row r="8053" spans="2:2" x14ac:dyDescent="0.2">
      <c r="B8053" s="2"/>
    </row>
    <row r="8054" spans="2:2" x14ac:dyDescent="0.2">
      <c r="B8054" s="2"/>
    </row>
    <row r="8055" spans="2:2" x14ac:dyDescent="0.2">
      <c r="B8055" s="2"/>
    </row>
    <row r="8056" spans="2:2" x14ac:dyDescent="0.2">
      <c r="B8056" s="2"/>
    </row>
    <row r="8057" spans="2:2" x14ac:dyDescent="0.2">
      <c r="B8057" s="2"/>
    </row>
    <row r="8058" spans="2:2" x14ac:dyDescent="0.2">
      <c r="B8058" s="2"/>
    </row>
    <row r="8059" spans="2:2" x14ac:dyDescent="0.2">
      <c r="B8059" s="2"/>
    </row>
    <row r="8060" spans="2:2" x14ac:dyDescent="0.2">
      <c r="B8060" s="2"/>
    </row>
    <row r="8061" spans="2:2" x14ac:dyDescent="0.2">
      <c r="B8061" s="2"/>
    </row>
    <row r="8062" spans="2:2" x14ac:dyDescent="0.2">
      <c r="B8062" s="2"/>
    </row>
    <row r="8063" spans="2:2" x14ac:dyDescent="0.2">
      <c r="B8063" s="2"/>
    </row>
    <row r="8064" spans="2:2" x14ac:dyDescent="0.2">
      <c r="B8064" s="2"/>
    </row>
    <row r="8065" spans="2:2" x14ac:dyDescent="0.2">
      <c r="B8065" s="2"/>
    </row>
    <row r="8066" spans="2:2" x14ac:dyDescent="0.2">
      <c r="B8066" s="2"/>
    </row>
    <row r="8067" spans="2:2" x14ac:dyDescent="0.2">
      <c r="B8067" s="2"/>
    </row>
    <row r="8068" spans="2:2" x14ac:dyDescent="0.2">
      <c r="B8068" s="2"/>
    </row>
    <row r="8069" spans="2:2" x14ac:dyDescent="0.2">
      <c r="B8069" s="2"/>
    </row>
    <row r="8070" spans="2:2" x14ac:dyDescent="0.2">
      <c r="B8070" s="2"/>
    </row>
    <row r="8071" spans="2:2" x14ac:dyDescent="0.2">
      <c r="B8071" s="2"/>
    </row>
    <row r="8072" spans="2:2" x14ac:dyDescent="0.2">
      <c r="B8072" s="2"/>
    </row>
    <row r="8073" spans="2:2" x14ac:dyDescent="0.2">
      <c r="B8073" s="2"/>
    </row>
    <row r="8074" spans="2:2" x14ac:dyDescent="0.2">
      <c r="B8074" s="2"/>
    </row>
    <row r="8075" spans="2:2" x14ac:dyDescent="0.2">
      <c r="B8075" s="2"/>
    </row>
    <row r="8076" spans="2:2" x14ac:dyDescent="0.2">
      <c r="B8076" s="2"/>
    </row>
    <row r="8077" spans="2:2" x14ac:dyDescent="0.2">
      <c r="B8077" s="2"/>
    </row>
    <row r="8078" spans="2:2" x14ac:dyDescent="0.2">
      <c r="B8078" s="2"/>
    </row>
    <row r="8079" spans="2:2" x14ac:dyDescent="0.2">
      <c r="B8079" s="2"/>
    </row>
    <row r="8080" spans="2:2" x14ac:dyDescent="0.2">
      <c r="B8080" s="2"/>
    </row>
    <row r="8081" spans="2:2" x14ac:dyDescent="0.2">
      <c r="B8081" s="2"/>
    </row>
    <row r="8082" spans="2:2" x14ac:dyDescent="0.2">
      <c r="B8082" s="2"/>
    </row>
    <row r="8083" spans="2:2" x14ac:dyDescent="0.2">
      <c r="B8083" s="2"/>
    </row>
    <row r="8084" spans="2:2" x14ac:dyDescent="0.2">
      <c r="B8084" s="2"/>
    </row>
    <row r="8085" spans="2:2" x14ac:dyDescent="0.2">
      <c r="B8085" s="2"/>
    </row>
    <row r="8086" spans="2:2" x14ac:dyDescent="0.2">
      <c r="B8086" s="2"/>
    </row>
    <row r="8087" spans="2:2" x14ac:dyDescent="0.2">
      <c r="B8087" s="2"/>
    </row>
    <row r="8088" spans="2:2" x14ac:dyDescent="0.2">
      <c r="B8088" s="2"/>
    </row>
    <row r="8089" spans="2:2" x14ac:dyDescent="0.2">
      <c r="B8089" s="2"/>
    </row>
    <row r="8090" spans="2:2" x14ac:dyDescent="0.2">
      <c r="B8090" s="2"/>
    </row>
    <row r="8091" spans="2:2" x14ac:dyDescent="0.2">
      <c r="B8091" s="2"/>
    </row>
    <row r="8092" spans="2:2" x14ac:dyDescent="0.2">
      <c r="B8092" s="2"/>
    </row>
    <row r="8093" spans="2:2" x14ac:dyDescent="0.2">
      <c r="B8093" s="2"/>
    </row>
    <row r="8094" spans="2:2" x14ac:dyDescent="0.2">
      <c r="B8094" s="2"/>
    </row>
    <row r="8095" spans="2:2" x14ac:dyDescent="0.2">
      <c r="B8095" s="2"/>
    </row>
    <row r="8096" spans="2:2" x14ac:dyDescent="0.2">
      <c r="B8096" s="2"/>
    </row>
    <row r="8097" spans="2:2" x14ac:dyDescent="0.2">
      <c r="B8097" s="2"/>
    </row>
    <row r="8098" spans="2:2" x14ac:dyDescent="0.2">
      <c r="B8098" s="2"/>
    </row>
    <row r="8099" spans="2:2" x14ac:dyDescent="0.2">
      <c r="B8099" s="2"/>
    </row>
    <row r="8100" spans="2:2" x14ac:dyDescent="0.2">
      <c r="B8100" s="2"/>
    </row>
    <row r="8101" spans="2:2" x14ac:dyDescent="0.2">
      <c r="B8101" s="2"/>
    </row>
    <row r="8102" spans="2:2" x14ac:dyDescent="0.2">
      <c r="B8102" s="2"/>
    </row>
    <row r="8103" spans="2:2" x14ac:dyDescent="0.2">
      <c r="B8103" s="2"/>
    </row>
    <row r="8104" spans="2:2" x14ac:dyDescent="0.2">
      <c r="B8104" s="2"/>
    </row>
    <row r="8105" spans="2:2" x14ac:dyDescent="0.2">
      <c r="B8105" s="2"/>
    </row>
    <row r="8106" spans="2:2" x14ac:dyDescent="0.2">
      <c r="B8106" s="2"/>
    </row>
    <row r="8107" spans="2:2" x14ac:dyDescent="0.2">
      <c r="B8107" s="2"/>
    </row>
    <row r="8108" spans="2:2" x14ac:dyDescent="0.2">
      <c r="B8108" s="2"/>
    </row>
    <row r="8109" spans="2:2" x14ac:dyDescent="0.2">
      <c r="B8109" s="2"/>
    </row>
    <row r="8110" spans="2:2" x14ac:dyDescent="0.2">
      <c r="B8110" s="2"/>
    </row>
    <row r="8111" spans="2:2" x14ac:dyDescent="0.2">
      <c r="B8111" s="2"/>
    </row>
    <row r="8112" spans="2:2" x14ac:dyDescent="0.2">
      <c r="B8112" s="2"/>
    </row>
    <row r="8113" spans="2:2" x14ac:dyDescent="0.2">
      <c r="B8113" s="2"/>
    </row>
    <row r="8114" spans="2:2" x14ac:dyDescent="0.2">
      <c r="B8114" s="2"/>
    </row>
    <row r="8115" spans="2:2" x14ac:dyDescent="0.2">
      <c r="B8115" s="2"/>
    </row>
    <row r="8116" spans="2:2" x14ac:dyDescent="0.2">
      <c r="B8116" s="2"/>
    </row>
    <row r="8117" spans="2:2" x14ac:dyDescent="0.2">
      <c r="B8117" s="2"/>
    </row>
    <row r="8118" spans="2:2" x14ac:dyDescent="0.2">
      <c r="B8118" s="2"/>
    </row>
    <row r="8119" spans="2:2" x14ac:dyDescent="0.2">
      <c r="B8119" s="2"/>
    </row>
    <row r="8120" spans="2:2" x14ac:dyDescent="0.2">
      <c r="B8120" s="2"/>
    </row>
    <row r="8121" spans="2:2" x14ac:dyDescent="0.2">
      <c r="B8121" s="2"/>
    </row>
    <row r="8122" spans="2:2" x14ac:dyDescent="0.2">
      <c r="B8122" s="2"/>
    </row>
    <row r="8123" spans="2:2" x14ac:dyDescent="0.2">
      <c r="B8123" s="2"/>
    </row>
    <row r="8124" spans="2:2" x14ac:dyDescent="0.2">
      <c r="B8124" s="2"/>
    </row>
    <row r="8125" spans="2:2" x14ac:dyDescent="0.2">
      <c r="B8125" s="2"/>
    </row>
    <row r="8126" spans="2:2" x14ac:dyDescent="0.2">
      <c r="B8126" s="2"/>
    </row>
    <row r="8127" spans="2:2" x14ac:dyDescent="0.2">
      <c r="B8127" s="2"/>
    </row>
    <row r="8128" spans="2:2" x14ac:dyDescent="0.2">
      <c r="B8128" s="2"/>
    </row>
    <row r="8129" spans="2:2" x14ac:dyDescent="0.2">
      <c r="B8129" s="2"/>
    </row>
    <row r="8130" spans="2:2" x14ac:dyDescent="0.2">
      <c r="B8130" s="2"/>
    </row>
    <row r="8131" spans="2:2" x14ac:dyDescent="0.2">
      <c r="B8131" s="2"/>
    </row>
    <row r="8132" spans="2:2" x14ac:dyDescent="0.2">
      <c r="B8132" s="2"/>
    </row>
    <row r="8133" spans="2:2" x14ac:dyDescent="0.2">
      <c r="B8133" s="2"/>
    </row>
    <row r="8134" spans="2:2" x14ac:dyDescent="0.2">
      <c r="B8134" s="2"/>
    </row>
    <row r="8135" spans="2:2" x14ac:dyDescent="0.2">
      <c r="B8135" s="2"/>
    </row>
    <row r="8136" spans="2:2" x14ac:dyDescent="0.2">
      <c r="B8136" s="2"/>
    </row>
    <row r="8137" spans="2:2" x14ac:dyDescent="0.2">
      <c r="B8137" s="2"/>
    </row>
    <row r="8138" spans="2:2" x14ac:dyDescent="0.2">
      <c r="B8138" s="2"/>
    </row>
    <row r="8139" spans="2:2" x14ac:dyDescent="0.2">
      <c r="B8139" s="2"/>
    </row>
    <row r="8140" spans="2:2" x14ac:dyDescent="0.2">
      <c r="B8140" s="2"/>
    </row>
    <row r="8141" spans="2:2" x14ac:dyDescent="0.2">
      <c r="B8141" s="2"/>
    </row>
    <row r="8142" spans="2:2" x14ac:dyDescent="0.2">
      <c r="B8142" s="2"/>
    </row>
    <row r="8143" spans="2:2" x14ac:dyDescent="0.2">
      <c r="B8143" s="2"/>
    </row>
    <row r="8144" spans="2:2" x14ac:dyDescent="0.2">
      <c r="B8144" s="2"/>
    </row>
    <row r="8145" spans="2:2" x14ac:dyDescent="0.2">
      <c r="B8145" s="2"/>
    </row>
    <row r="8146" spans="2:2" x14ac:dyDescent="0.2">
      <c r="B8146" s="2"/>
    </row>
    <row r="8147" spans="2:2" x14ac:dyDescent="0.2">
      <c r="B8147" s="2"/>
    </row>
    <row r="8148" spans="2:2" x14ac:dyDescent="0.2">
      <c r="B8148" s="2"/>
    </row>
    <row r="8149" spans="2:2" x14ac:dyDescent="0.2">
      <c r="B8149" s="2"/>
    </row>
    <row r="8150" spans="2:2" x14ac:dyDescent="0.2">
      <c r="B8150" s="2"/>
    </row>
    <row r="8151" spans="2:2" x14ac:dyDescent="0.2">
      <c r="B8151" s="2"/>
    </row>
    <row r="8152" spans="2:2" x14ac:dyDescent="0.2">
      <c r="B8152" s="2"/>
    </row>
    <row r="8153" spans="2:2" x14ac:dyDescent="0.2">
      <c r="B8153" s="2"/>
    </row>
    <row r="8154" spans="2:2" x14ac:dyDescent="0.2">
      <c r="B8154" s="2"/>
    </row>
    <row r="8155" spans="2:2" x14ac:dyDescent="0.2">
      <c r="B8155" s="2"/>
    </row>
    <row r="8156" spans="2:2" x14ac:dyDescent="0.2">
      <c r="B8156" s="2"/>
    </row>
    <row r="8157" spans="2:2" x14ac:dyDescent="0.2">
      <c r="B8157" s="2"/>
    </row>
    <row r="8158" spans="2:2" x14ac:dyDescent="0.2">
      <c r="B8158" s="2"/>
    </row>
    <row r="8159" spans="2:2" x14ac:dyDescent="0.2">
      <c r="B8159" s="2"/>
    </row>
    <row r="8160" spans="2:2" x14ac:dyDescent="0.2">
      <c r="B8160" s="2"/>
    </row>
    <row r="8161" spans="2:2" x14ac:dyDescent="0.2">
      <c r="B8161" s="2"/>
    </row>
    <row r="8162" spans="2:2" x14ac:dyDescent="0.2">
      <c r="B8162" s="2"/>
    </row>
    <row r="8163" spans="2:2" x14ac:dyDescent="0.2">
      <c r="B8163" s="2"/>
    </row>
    <row r="8164" spans="2:2" x14ac:dyDescent="0.2">
      <c r="B8164" s="2"/>
    </row>
    <row r="8165" spans="2:2" x14ac:dyDescent="0.2">
      <c r="B8165" s="2"/>
    </row>
    <row r="8166" spans="2:2" x14ac:dyDescent="0.2">
      <c r="B8166" s="2"/>
    </row>
    <row r="8167" spans="2:2" x14ac:dyDescent="0.2">
      <c r="B8167" s="2"/>
    </row>
    <row r="8168" spans="2:2" x14ac:dyDescent="0.2">
      <c r="B8168" s="2"/>
    </row>
    <row r="8169" spans="2:2" x14ac:dyDescent="0.2">
      <c r="B8169" s="2"/>
    </row>
    <row r="8170" spans="2:2" x14ac:dyDescent="0.2">
      <c r="B8170" s="2"/>
    </row>
    <row r="8171" spans="2:2" x14ac:dyDescent="0.2">
      <c r="B8171" s="2"/>
    </row>
    <row r="8172" spans="2:2" x14ac:dyDescent="0.2">
      <c r="B8172" s="2"/>
    </row>
    <row r="8173" spans="2:2" x14ac:dyDescent="0.2">
      <c r="B8173" s="2"/>
    </row>
    <row r="8174" spans="2:2" x14ac:dyDescent="0.2">
      <c r="B8174" s="2"/>
    </row>
    <row r="8175" spans="2:2" x14ac:dyDescent="0.2">
      <c r="B8175" s="2"/>
    </row>
    <row r="8176" spans="2:2" x14ac:dyDescent="0.2">
      <c r="B8176" s="2"/>
    </row>
    <row r="8177" spans="2:2" x14ac:dyDescent="0.2">
      <c r="B8177" s="2"/>
    </row>
    <row r="8178" spans="2:2" x14ac:dyDescent="0.2">
      <c r="B8178" s="2"/>
    </row>
    <row r="8179" spans="2:2" x14ac:dyDescent="0.2">
      <c r="B8179" s="2"/>
    </row>
    <row r="8180" spans="2:2" x14ac:dyDescent="0.2">
      <c r="B8180" s="2"/>
    </row>
    <row r="8181" spans="2:2" x14ac:dyDescent="0.2">
      <c r="B8181" s="2"/>
    </row>
    <row r="8182" spans="2:2" x14ac:dyDescent="0.2">
      <c r="B8182" s="2"/>
    </row>
    <row r="8183" spans="2:2" x14ac:dyDescent="0.2">
      <c r="B8183" s="2"/>
    </row>
    <row r="8184" spans="2:2" x14ac:dyDescent="0.2">
      <c r="B8184" s="2"/>
    </row>
    <row r="8185" spans="2:2" x14ac:dyDescent="0.2">
      <c r="B8185" s="2"/>
    </row>
    <row r="8186" spans="2:2" x14ac:dyDescent="0.2">
      <c r="B8186" s="2"/>
    </row>
    <row r="8187" spans="2:2" x14ac:dyDescent="0.2">
      <c r="B8187" s="2"/>
    </row>
    <row r="8188" spans="2:2" x14ac:dyDescent="0.2">
      <c r="B8188" s="2"/>
    </row>
    <row r="8189" spans="2:2" x14ac:dyDescent="0.2">
      <c r="B8189" s="2"/>
    </row>
    <row r="8190" spans="2:2" x14ac:dyDescent="0.2">
      <c r="B8190" s="2"/>
    </row>
    <row r="8191" spans="2:2" x14ac:dyDescent="0.2">
      <c r="B8191" s="2"/>
    </row>
    <row r="8192" spans="2:2" x14ac:dyDescent="0.2">
      <c r="B8192" s="2"/>
    </row>
    <row r="8193" spans="2:2" x14ac:dyDescent="0.2">
      <c r="B8193" s="2"/>
    </row>
    <row r="8194" spans="2:2" x14ac:dyDescent="0.2">
      <c r="B8194" s="2"/>
    </row>
    <row r="8195" spans="2:2" x14ac:dyDescent="0.2">
      <c r="B8195" s="2"/>
    </row>
    <row r="8196" spans="2:2" x14ac:dyDescent="0.2">
      <c r="B8196" s="2"/>
    </row>
    <row r="8197" spans="2:2" x14ac:dyDescent="0.2">
      <c r="B8197" s="2"/>
    </row>
    <row r="8198" spans="2:2" x14ac:dyDescent="0.2">
      <c r="B8198" s="2"/>
    </row>
    <row r="8199" spans="2:2" x14ac:dyDescent="0.2">
      <c r="B8199" s="2"/>
    </row>
    <row r="8200" spans="2:2" x14ac:dyDescent="0.2">
      <c r="B8200" s="2"/>
    </row>
    <row r="8201" spans="2:2" x14ac:dyDescent="0.2">
      <c r="B8201" s="2"/>
    </row>
    <row r="8202" spans="2:2" x14ac:dyDescent="0.2">
      <c r="B8202" s="2"/>
    </row>
    <row r="8203" spans="2:2" x14ac:dyDescent="0.2">
      <c r="B8203" s="2"/>
    </row>
    <row r="8204" spans="2:2" x14ac:dyDescent="0.2">
      <c r="B8204" s="2"/>
    </row>
    <row r="8205" spans="2:2" x14ac:dyDescent="0.2">
      <c r="B8205" s="2"/>
    </row>
    <row r="8206" spans="2:2" x14ac:dyDescent="0.2">
      <c r="B8206" s="2"/>
    </row>
    <row r="8207" spans="2:2" x14ac:dyDescent="0.2">
      <c r="B8207" s="2"/>
    </row>
    <row r="8208" spans="2:2" x14ac:dyDescent="0.2">
      <c r="B8208" s="2"/>
    </row>
    <row r="8209" spans="2:2" x14ac:dyDescent="0.2">
      <c r="B8209" s="2"/>
    </row>
    <row r="8210" spans="2:2" x14ac:dyDescent="0.2">
      <c r="B8210" s="2"/>
    </row>
    <row r="8211" spans="2:2" x14ac:dyDescent="0.2">
      <c r="B8211" s="2"/>
    </row>
    <row r="8212" spans="2:2" x14ac:dyDescent="0.2">
      <c r="B8212" s="2"/>
    </row>
    <row r="8213" spans="2:2" x14ac:dyDescent="0.2">
      <c r="B8213" s="2"/>
    </row>
    <row r="8214" spans="2:2" x14ac:dyDescent="0.2">
      <c r="B8214" s="2"/>
    </row>
    <row r="8215" spans="2:2" x14ac:dyDescent="0.2">
      <c r="B8215" s="2"/>
    </row>
    <row r="8216" spans="2:2" x14ac:dyDescent="0.2">
      <c r="B8216" s="2"/>
    </row>
    <row r="8217" spans="2:2" x14ac:dyDescent="0.2">
      <c r="B8217" s="2"/>
    </row>
    <row r="8218" spans="2:2" x14ac:dyDescent="0.2">
      <c r="B8218" s="2"/>
    </row>
    <row r="8219" spans="2:2" x14ac:dyDescent="0.2">
      <c r="B8219" s="2"/>
    </row>
    <row r="8220" spans="2:2" x14ac:dyDescent="0.2">
      <c r="B8220" s="2"/>
    </row>
    <row r="8221" spans="2:2" x14ac:dyDescent="0.2">
      <c r="B8221" s="2"/>
    </row>
    <row r="8222" spans="2:2" x14ac:dyDescent="0.2">
      <c r="B8222" s="2"/>
    </row>
    <row r="8223" spans="2:2" x14ac:dyDescent="0.2">
      <c r="B8223" s="2"/>
    </row>
    <row r="8224" spans="2:2" x14ac:dyDescent="0.2">
      <c r="B8224" s="2"/>
    </row>
    <row r="8225" spans="2:2" x14ac:dyDescent="0.2">
      <c r="B8225" s="2"/>
    </row>
    <row r="8226" spans="2:2" x14ac:dyDescent="0.2">
      <c r="B8226" s="2"/>
    </row>
    <row r="8227" spans="2:2" x14ac:dyDescent="0.2">
      <c r="B8227" s="2"/>
    </row>
    <row r="8228" spans="2:2" x14ac:dyDescent="0.2">
      <c r="B8228" s="2"/>
    </row>
    <row r="8229" spans="2:2" x14ac:dyDescent="0.2">
      <c r="B8229" s="2"/>
    </row>
    <row r="8230" spans="2:2" x14ac:dyDescent="0.2">
      <c r="B8230" s="2"/>
    </row>
    <row r="8231" spans="2:2" x14ac:dyDescent="0.2">
      <c r="B8231" s="2"/>
    </row>
    <row r="8232" spans="2:2" x14ac:dyDescent="0.2">
      <c r="B8232" s="2"/>
    </row>
    <row r="8233" spans="2:2" x14ac:dyDescent="0.2">
      <c r="B8233" s="2"/>
    </row>
    <row r="8234" spans="2:2" x14ac:dyDescent="0.2">
      <c r="B8234" s="2"/>
    </row>
    <row r="8235" spans="2:2" x14ac:dyDescent="0.2">
      <c r="B8235" s="2"/>
    </row>
    <row r="8236" spans="2:2" x14ac:dyDescent="0.2">
      <c r="B8236" s="2"/>
    </row>
    <row r="8237" spans="2:2" x14ac:dyDescent="0.2">
      <c r="B8237" s="2"/>
    </row>
    <row r="8238" spans="2:2" x14ac:dyDescent="0.2">
      <c r="B8238" s="2"/>
    </row>
    <row r="8239" spans="2:2" x14ac:dyDescent="0.2">
      <c r="B8239" s="2"/>
    </row>
    <row r="8240" spans="2:2" x14ac:dyDescent="0.2">
      <c r="B8240" s="2"/>
    </row>
    <row r="8241" spans="2:2" x14ac:dyDescent="0.2">
      <c r="B8241" s="2"/>
    </row>
    <row r="8242" spans="2:2" x14ac:dyDescent="0.2">
      <c r="B8242" s="2"/>
    </row>
    <row r="8243" spans="2:2" x14ac:dyDescent="0.2">
      <c r="B8243" s="2"/>
    </row>
    <row r="8244" spans="2:2" x14ac:dyDescent="0.2">
      <c r="B8244" s="2"/>
    </row>
    <row r="8245" spans="2:2" x14ac:dyDescent="0.2">
      <c r="B8245" s="2"/>
    </row>
    <row r="8246" spans="2:2" x14ac:dyDescent="0.2">
      <c r="B8246" s="2"/>
    </row>
    <row r="8247" spans="2:2" x14ac:dyDescent="0.2">
      <c r="B8247" s="2"/>
    </row>
    <row r="8248" spans="2:2" x14ac:dyDescent="0.2">
      <c r="B8248" s="2"/>
    </row>
    <row r="8249" spans="2:2" x14ac:dyDescent="0.2">
      <c r="B8249" s="2"/>
    </row>
    <row r="8250" spans="2:2" x14ac:dyDescent="0.2">
      <c r="B8250" s="2"/>
    </row>
    <row r="8251" spans="2:2" x14ac:dyDescent="0.2">
      <c r="B8251" s="2"/>
    </row>
    <row r="8252" spans="2:2" x14ac:dyDescent="0.2">
      <c r="B8252" s="2"/>
    </row>
    <row r="8253" spans="2:2" x14ac:dyDescent="0.2">
      <c r="B8253" s="2"/>
    </row>
    <row r="8254" spans="2:2" x14ac:dyDescent="0.2">
      <c r="B8254" s="2"/>
    </row>
    <row r="8255" spans="2:2" x14ac:dyDescent="0.2">
      <c r="B8255" s="2"/>
    </row>
    <row r="8256" spans="2:2" x14ac:dyDescent="0.2">
      <c r="B8256" s="2"/>
    </row>
    <row r="8257" spans="2:2" x14ac:dyDescent="0.2">
      <c r="B8257" s="2"/>
    </row>
    <row r="8258" spans="2:2" x14ac:dyDescent="0.2">
      <c r="B8258" s="2"/>
    </row>
    <row r="8259" spans="2:2" x14ac:dyDescent="0.2">
      <c r="B8259" s="2"/>
    </row>
    <row r="8260" spans="2:2" x14ac:dyDescent="0.2">
      <c r="B8260" s="2"/>
    </row>
    <row r="8261" spans="2:2" x14ac:dyDescent="0.2">
      <c r="B8261" s="2"/>
    </row>
    <row r="8262" spans="2:2" x14ac:dyDescent="0.2">
      <c r="B8262" s="2"/>
    </row>
    <row r="8263" spans="2:2" x14ac:dyDescent="0.2">
      <c r="B8263" s="2"/>
    </row>
    <row r="8264" spans="2:2" x14ac:dyDescent="0.2">
      <c r="B8264" s="2"/>
    </row>
    <row r="8265" spans="2:2" x14ac:dyDescent="0.2">
      <c r="B8265" s="2"/>
    </row>
    <row r="8266" spans="2:2" x14ac:dyDescent="0.2">
      <c r="B8266" s="2"/>
    </row>
    <row r="8267" spans="2:2" x14ac:dyDescent="0.2">
      <c r="B8267" s="2"/>
    </row>
    <row r="8268" spans="2:2" x14ac:dyDescent="0.2">
      <c r="B8268" s="2"/>
    </row>
    <row r="8269" spans="2:2" x14ac:dyDescent="0.2">
      <c r="B8269" s="2"/>
    </row>
    <row r="8270" spans="2:2" x14ac:dyDescent="0.2">
      <c r="B8270" s="2"/>
    </row>
    <row r="8271" spans="2:2" x14ac:dyDescent="0.2">
      <c r="B8271" s="2"/>
    </row>
    <row r="8272" spans="2:2" x14ac:dyDescent="0.2">
      <c r="B8272" s="2"/>
    </row>
    <row r="8273" spans="2:2" x14ac:dyDescent="0.2">
      <c r="B8273" s="2"/>
    </row>
    <row r="8274" spans="2:2" x14ac:dyDescent="0.2">
      <c r="B8274" s="2"/>
    </row>
    <row r="8275" spans="2:2" x14ac:dyDescent="0.2">
      <c r="B8275" s="2"/>
    </row>
    <row r="8276" spans="2:2" x14ac:dyDescent="0.2">
      <c r="B8276" s="2"/>
    </row>
    <row r="8277" spans="2:2" x14ac:dyDescent="0.2">
      <c r="B8277" s="2"/>
    </row>
    <row r="8278" spans="2:2" x14ac:dyDescent="0.2">
      <c r="B8278" s="2"/>
    </row>
    <row r="8279" spans="2:2" x14ac:dyDescent="0.2">
      <c r="B8279" s="2"/>
    </row>
    <row r="8280" spans="2:2" x14ac:dyDescent="0.2">
      <c r="B8280" s="2"/>
    </row>
    <row r="8281" spans="2:2" x14ac:dyDescent="0.2">
      <c r="B8281" s="2"/>
    </row>
    <row r="8282" spans="2:2" x14ac:dyDescent="0.2">
      <c r="B8282" s="2"/>
    </row>
    <row r="8283" spans="2:2" x14ac:dyDescent="0.2">
      <c r="B8283" s="2"/>
    </row>
    <row r="8284" spans="2:2" x14ac:dyDescent="0.2">
      <c r="B8284" s="2"/>
    </row>
    <row r="8285" spans="2:2" x14ac:dyDescent="0.2">
      <c r="B8285" s="2"/>
    </row>
    <row r="8286" spans="2:2" x14ac:dyDescent="0.2">
      <c r="B8286" s="2"/>
    </row>
    <row r="8287" spans="2:2" x14ac:dyDescent="0.2">
      <c r="B8287" s="2"/>
    </row>
    <row r="8288" spans="2:2" x14ac:dyDescent="0.2">
      <c r="B8288" s="2"/>
    </row>
    <row r="8289" spans="2:2" x14ac:dyDescent="0.2">
      <c r="B8289" s="2"/>
    </row>
    <row r="8290" spans="2:2" x14ac:dyDescent="0.2">
      <c r="B8290" s="2"/>
    </row>
    <row r="8291" spans="2:2" x14ac:dyDescent="0.2">
      <c r="B8291" s="2"/>
    </row>
    <row r="8292" spans="2:2" x14ac:dyDescent="0.2">
      <c r="B8292" s="2"/>
    </row>
    <row r="8293" spans="2:2" x14ac:dyDescent="0.2">
      <c r="B8293" s="2"/>
    </row>
    <row r="8294" spans="2:2" x14ac:dyDescent="0.2">
      <c r="B8294" s="2"/>
    </row>
    <row r="8295" spans="2:2" x14ac:dyDescent="0.2">
      <c r="B8295" s="2"/>
    </row>
    <row r="8296" spans="2:2" x14ac:dyDescent="0.2">
      <c r="B8296" s="2"/>
    </row>
    <row r="8297" spans="2:2" x14ac:dyDescent="0.2">
      <c r="B8297" s="2"/>
    </row>
    <row r="8298" spans="2:2" x14ac:dyDescent="0.2">
      <c r="B8298" s="2"/>
    </row>
    <row r="8299" spans="2:2" x14ac:dyDescent="0.2">
      <c r="B8299" s="2"/>
    </row>
    <row r="8300" spans="2:2" x14ac:dyDescent="0.2">
      <c r="B8300" s="2"/>
    </row>
    <row r="8301" spans="2:2" x14ac:dyDescent="0.2">
      <c r="B8301" s="2"/>
    </row>
    <row r="8302" spans="2:2" x14ac:dyDescent="0.2">
      <c r="B8302" s="2"/>
    </row>
    <row r="8303" spans="2:2" x14ac:dyDescent="0.2">
      <c r="B8303" s="2"/>
    </row>
    <row r="8304" spans="2:2" x14ac:dyDescent="0.2">
      <c r="B8304" s="2"/>
    </row>
    <row r="8305" spans="2:2" x14ac:dyDescent="0.2">
      <c r="B8305" s="2"/>
    </row>
    <row r="8306" spans="2:2" x14ac:dyDescent="0.2">
      <c r="B8306" s="2"/>
    </row>
    <row r="8307" spans="2:2" x14ac:dyDescent="0.2">
      <c r="B8307" s="2"/>
    </row>
    <row r="8308" spans="2:2" x14ac:dyDescent="0.2">
      <c r="B8308" s="2"/>
    </row>
    <row r="8309" spans="2:2" x14ac:dyDescent="0.2">
      <c r="B8309" s="2"/>
    </row>
    <row r="8310" spans="2:2" x14ac:dyDescent="0.2">
      <c r="B8310" s="2"/>
    </row>
    <row r="8311" spans="2:2" x14ac:dyDescent="0.2">
      <c r="B8311" s="2"/>
    </row>
    <row r="8312" spans="2:2" x14ac:dyDescent="0.2">
      <c r="B8312" s="2"/>
    </row>
    <row r="8313" spans="2:2" x14ac:dyDescent="0.2">
      <c r="B8313" s="2"/>
    </row>
    <row r="8314" spans="2:2" x14ac:dyDescent="0.2">
      <c r="B8314" s="2"/>
    </row>
    <row r="8315" spans="2:2" x14ac:dyDescent="0.2">
      <c r="B8315" s="2"/>
    </row>
    <row r="8316" spans="2:2" x14ac:dyDescent="0.2">
      <c r="B8316" s="2"/>
    </row>
    <row r="8317" spans="2:2" x14ac:dyDescent="0.2">
      <c r="B8317" s="2"/>
    </row>
    <row r="8318" spans="2:2" x14ac:dyDescent="0.2">
      <c r="B8318" s="2"/>
    </row>
    <row r="8319" spans="2:2" x14ac:dyDescent="0.2">
      <c r="B8319" s="2"/>
    </row>
    <row r="8320" spans="2:2" x14ac:dyDescent="0.2">
      <c r="B8320" s="2"/>
    </row>
    <row r="8321" spans="2:2" x14ac:dyDescent="0.2">
      <c r="B8321" s="2"/>
    </row>
    <row r="8322" spans="2:2" x14ac:dyDescent="0.2">
      <c r="B8322" s="2"/>
    </row>
    <row r="8323" spans="2:2" x14ac:dyDescent="0.2">
      <c r="B8323" s="2"/>
    </row>
    <row r="8324" spans="2:2" x14ac:dyDescent="0.2">
      <c r="B8324" s="2"/>
    </row>
    <row r="8325" spans="2:2" x14ac:dyDescent="0.2">
      <c r="B8325" s="2"/>
    </row>
    <row r="8326" spans="2:2" x14ac:dyDescent="0.2">
      <c r="B8326" s="2"/>
    </row>
    <row r="8327" spans="2:2" x14ac:dyDescent="0.2">
      <c r="B8327" s="2"/>
    </row>
    <row r="8328" spans="2:2" x14ac:dyDescent="0.2">
      <c r="B8328" s="2"/>
    </row>
    <row r="8329" spans="2:2" x14ac:dyDescent="0.2">
      <c r="B8329" s="2"/>
    </row>
    <row r="8330" spans="2:2" x14ac:dyDescent="0.2">
      <c r="B8330" s="2"/>
    </row>
    <row r="8331" spans="2:2" x14ac:dyDescent="0.2">
      <c r="B8331" s="2"/>
    </row>
    <row r="8332" spans="2:2" x14ac:dyDescent="0.2">
      <c r="B8332" s="2"/>
    </row>
    <row r="8333" spans="2:2" x14ac:dyDescent="0.2">
      <c r="B8333" s="2"/>
    </row>
    <row r="8334" spans="2:2" x14ac:dyDescent="0.2">
      <c r="B8334" s="2"/>
    </row>
    <row r="8335" spans="2:2" x14ac:dyDescent="0.2">
      <c r="B8335" s="2"/>
    </row>
    <row r="8336" spans="2:2" x14ac:dyDescent="0.2">
      <c r="B8336" s="2"/>
    </row>
    <row r="8337" spans="2:2" x14ac:dyDescent="0.2">
      <c r="B8337" s="2"/>
    </row>
    <row r="8338" spans="2:2" x14ac:dyDescent="0.2">
      <c r="B8338" s="2"/>
    </row>
    <row r="8339" spans="2:2" x14ac:dyDescent="0.2">
      <c r="B8339" s="2"/>
    </row>
    <row r="8340" spans="2:2" x14ac:dyDescent="0.2">
      <c r="B8340" s="2"/>
    </row>
    <row r="8341" spans="2:2" x14ac:dyDescent="0.2">
      <c r="B8341" s="2"/>
    </row>
    <row r="8342" spans="2:2" x14ac:dyDescent="0.2">
      <c r="B8342" s="2"/>
    </row>
    <row r="8343" spans="2:2" x14ac:dyDescent="0.2">
      <c r="B8343" s="2"/>
    </row>
    <row r="8344" spans="2:2" x14ac:dyDescent="0.2">
      <c r="B8344" s="2"/>
    </row>
    <row r="8345" spans="2:2" x14ac:dyDescent="0.2">
      <c r="B8345" s="2"/>
    </row>
    <row r="8346" spans="2:2" x14ac:dyDescent="0.2">
      <c r="B8346" s="2"/>
    </row>
    <row r="8347" spans="2:2" x14ac:dyDescent="0.2">
      <c r="B8347" s="2"/>
    </row>
    <row r="8348" spans="2:2" x14ac:dyDescent="0.2">
      <c r="B8348" s="2"/>
    </row>
    <row r="8349" spans="2:2" x14ac:dyDescent="0.2">
      <c r="B8349" s="2"/>
    </row>
    <row r="8350" spans="2:2" x14ac:dyDescent="0.2">
      <c r="B8350" s="2"/>
    </row>
    <row r="8351" spans="2:2" x14ac:dyDescent="0.2">
      <c r="B8351" s="2"/>
    </row>
    <row r="8352" spans="2:2" x14ac:dyDescent="0.2">
      <c r="B8352" s="2"/>
    </row>
    <row r="8353" spans="2:2" x14ac:dyDescent="0.2">
      <c r="B8353" s="2"/>
    </row>
    <row r="8354" spans="2:2" x14ac:dyDescent="0.2">
      <c r="B8354" s="2"/>
    </row>
    <row r="8355" spans="2:2" x14ac:dyDescent="0.2">
      <c r="B8355" s="2"/>
    </row>
    <row r="8356" spans="2:2" x14ac:dyDescent="0.2">
      <c r="B8356" s="2"/>
    </row>
    <row r="8357" spans="2:2" x14ac:dyDescent="0.2">
      <c r="B8357" s="2"/>
    </row>
    <row r="8358" spans="2:2" x14ac:dyDescent="0.2">
      <c r="B8358" s="2"/>
    </row>
    <row r="8359" spans="2:2" x14ac:dyDescent="0.2">
      <c r="B8359" s="2"/>
    </row>
    <row r="8360" spans="2:2" x14ac:dyDescent="0.2">
      <c r="B8360" s="2"/>
    </row>
    <row r="8361" spans="2:2" x14ac:dyDescent="0.2">
      <c r="B8361" s="2"/>
    </row>
    <row r="8362" spans="2:2" x14ac:dyDescent="0.2">
      <c r="B8362" s="2"/>
    </row>
    <row r="8363" spans="2:2" x14ac:dyDescent="0.2">
      <c r="B8363" s="2"/>
    </row>
    <row r="8364" spans="2:2" x14ac:dyDescent="0.2">
      <c r="B8364" s="2"/>
    </row>
    <row r="8365" spans="2:2" x14ac:dyDescent="0.2">
      <c r="B8365" s="2"/>
    </row>
    <row r="8366" spans="2:2" x14ac:dyDescent="0.2">
      <c r="B8366" s="2"/>
    </row>
    <row r="8367" spans="2:2" x14ac:dyDescent="0.2">
      <c r="B8367" s="2"/>
    </row>
    <row r="8368" spans="2:2" x14ac:dyDescent="0.2">
      <c r="B8368" s="2"/>
    </row>
    <row r="8369" spans="2:2" x14ac:dyDescent="0.2">
      <c r="B8369" s="2"/>
    </row>
    <row r="8370" spans="2:2" x14ac:dyDescent="0.2">
      <c r="B8370" s="2"/>
    </row>
    <row r="8371" spans="2:2" x14ac:dyDescent="0.2">
      <c r="B8371" s="2"/>
    </row>
    <row r="8372" spans="2:2" x14ac:dyDescent="0.2">
      <c r="B8372" s="2"/>
    </row>
    <row r="8373" spans="2:2" x14ac:dyDescent="0.2">
      <c r="B8373" s="2"/>
    </row>
    <row r="8374" spans="2:2" x14ac:dyDescent="0.2">
      <c r="B8374" s="2"/>
    </row>
    <row r="8375" spans="2:2" x14ac:dyDescent="0.2">
      <c r="B8375" s="2"/>
    </row>
    <row r="8376" spans="2:2" x14ac:dyDescent="0.2">
      <c r="B8376" s="2"/>
    </row>
    <row r="8377" spans="2:2" x14ac:dyDescent="0.2">
      <c r="B8377" s="2"/>
    </row>
    <row r="8378" spans="2:2" x14ac:dyDescent="0.2">
      <c r="B8378" s="2"/>
    </row>
    <row r="8379" spans="2:2" x14ac:dyDescent="0.2">
      <c r="B8379" s="2"/>
    </row>
    <row r="8380" spans="2:2" x14ac:dyDescent="0.2">
      <c r="B8380" s="2"/>
    </row>
    <row r="8381" spans="2:2" x14ac:dyDescent="0.2">
      <c r="B8381" s="2"/>
    </row>
    <row r="8382" spans="2:2" x14ac:dyDescent="0.2">
      <c r="B8382" s="2"/>
    </row>
    <row r="8383" spans="2:2" x14ac:dyDescent="0.2">
      <c r="B8383" s="2"/>
    </row>
    <row r="8384" spans="2:2" x14ac:dyDescent="0.2">
      <c r="B8384" s="2"/>
    </row>
    <row r="8385" spans="2:2" x14ac:dyDescent="0.2">
      <c r="B8385" s="2"/>
    </row>
    <row r="8386" spans="2:2" x14ac:dyDescent="0.2">
      <c r="B8386" s="2"/>
    </row>
    <row r="8387" spans="2:2" x14ac:dyDescent="0.2">
      <c r="B8387" s="2"/>
    </row>
    <row r="8388" spans="2:2" x14ac:dyDescent="0.2">
      <c r="B8388" s="2"/>
    </row>
    <row r="8389" spans="2:2" x14ac:dyDescent="0.2">
      <c r="B8389" s="2"/>
    </row>
    <row r="8390" spans="2:2" x14ac:dyDescent="0.2">
      <c r="B8390" s="2"/>
    </row>
    <row r="8391" spans="2:2" x14ac:dyDescent="0.2">
      <c r="B8391" s="2"/>
    </row>
    <row r="8392" spans="2:2" x14ac:dyDescent="0.2">
      <c r="B8392" s="2"/>
    </row>
    <row r="8393" spans="2:2" x14ac:dyDescent="0.2">
      <c r="B8393" s="2"/>
    </row>
    <row r="8394" spans="2:2" x14ac:dyDescent="0.2">
      <c r="B8394" s="2"/>
    </row>
    <row r="8395" spans="2:2" x14ac:dyDescent="0.2">
      <c r="B8395" s="2"/>
    </row>
    <row r="8396" spans="2:2" x14ac:dyDescent="0.2">
      <c r="B8396" s="2"/>
    </row>
    <row r="8397" spans="2:2" x14ac:dyDescent="0.2">
      <c r="B8397" s="2"/>
    </row>
    <row r="8398" spans="2:2" x14ac:dyDescent="0.2">
      <c r="B8398" s="2"/>
    </row>
    <row r="8399" spans="2:2" x14ac:dyDescent="0.2">
      <c r="B8399" s="2"/>
    </row>
    <row r="8400" spans="2:2" x14ac:dyDescent="0.2">
      <c r="B8400" s="2"/>
    </row>
    <row r="8401" spans="2:2" x14ac:dyDescent="0.2">
      <c r="B8401" s="2"/>
    </row>
    <row r="8402" spans="2:2" x14ac:dyDescent="0.2">
      <c r="B8402" s="2"/>
    </row>
    <row r="8403" spans="2:2" x14ac:dyDescent="0.2">
      <c r="B8403" s="2"/>
    </row>
    <row r="8404" spans="2:2" x14ac:dyDescent="0.2">
      <c r="B8404" s="2"/>
    </row>
    <row r="8405" spans="2:2" x14ac:dyDescent="0.2">
      <c r="B8405" s="2"/>
    </row>
    <row r="8406" spans="2:2" x14ac:dyDescent="0.2">
      <c r="B8406" s="2"/>
    </row>
    <row r="8407" spans="2:2" x14ac:dyDescent="0.2">
      <c r="B8407" s="2"/>
    </row>
    <row r="8408" spans="2:2" x14ac:dyDescent="0.2">
      <c r="B8408" s="2"/>
    </row>
    <row r="8409" spans="2:2" x14ac:dyDescent="0.2">
      <c r="B8409" s="2"/>
    </row>
    <row r="8410" spans="2:2" x14ac:dyDescent="0.2">
      <c r="B8410" s="2"/>
    </row>
    <row r="8411" spans="2:2" x14ac:dyDescent="0.2">
      <c r="B8411" s="2"/>
    </row>
    <row r="8412" spans="2:2" x14ac:dyDescent="0.2">
      <c r="B8412" s="2"/>
    </row>
    <row r="8413" spans="2:2" x14ac:dyDescent="0.2">
      <c r="B8413" s="2"/>
    </row>
    <row r="8414" spans="2:2" x14ac:dyDescent="0.2">
      <c r="B8414" s="2"/>
    </row>
    <row r="8415" spans="2:2" x14ac:dyDescent="0.2">
      <c r="B8415" s="2"/>
    </row>
    <row r="8416" spans="2:2" x14ac:dyDescent="0.2">
      <c r="B8416" s="2"/>
    </row>
    <row r="8417" spans="2:2" x14ac:dyDescent="0.2">
      <c r="B8417" s="2"/>
    </row>
    <row r="8418" spans="2:2" x14ac:dyDescent="0.2">
      <c r="B8418" s="2"/>
    </row>
    <row r="8419" spans="2:2" x14ac:dyDescent="0.2">
      <c r="B8419" s="2"/>
    </row>
    <row r="8420" spans="2:2" x14ac:dyDescent="0.2">
      <c r="B8420" s="2"/>
    </row>
    <row r="8421" spans="2:2" x14ac:dyDescent="0.2">
      <c r="B8421" s="2"/>
    </row>
    <row r="8422" spans="2:2" x14ac:dyDescent="0.2">
      <c r="B8422" s="2"/>
    </row>
    <row r="8423" spans="2:2" x14ac:dyDescent="0.2">
      <c r="B8423" s="2"/>
    </row>
    <row r="8424" spans="2:2" x14ac:dyDescent="0.2">
      <c r="B8424" s="2"/>
    </row>
    <row r="8425" spans="2:2" x14ac:dyDescent="0.2">
      <c r="B8425" s="2"/>
    </row>
    <row r="8426" spans="2:2" x14ac:dyDescent="0.2">
      <c r="B8426" s="2"/>
    </row>
    <row r="8427" spans="2:2" x14ac:dyDescent="0.2">
      <c r="B8427" s="2"/>
    </row>
    <row r="8428" spans="2:2" x14ac:dyDescent="0.2">
      <c r="B8428" s="2"/>
    </row>
    <row r="8429" spans="2:2" x14ac:dyDescent="0.2">
      <c r="B8429" s="2"/>
    </row>
    <row r="8430" spans="2:2" x14ac:dyDescent="0.2">
      <c r="B8430" s="2"/>
    </row>
    <row r="8431" spans="2:2" x14ac:dyDescent="0.2">
      <c r="B8431" s="2"/>
    </row>
    <row r="8432" spans="2:2" x14ac:dyDescent="0.2">
      <c r="B8432" s="2"/>
    </row>
    <row r="8433" spans="2:2" x14ac:dyDescent="0.2">
      <c r="B8433" s="2"/>
    </row>
    <row r="8434" spans="2:2" x14ac:dyDescent="0.2">
      <c r="B8434" s="2"/>
    </row>
    <row r="8435" spans="2:2" x14ac:dyDescent="0.2">
      <c r="B8435" s="2"/>
    </row>
    <row r="8436" spans="2:2" x14ac:dyDescent="0.2">
      <c r="B8436" s="2"/>
    </row>
    <row r="8437" spans="2:2" x14ac:dyDescent="0.2">
      <c r="B8437" s="2"/>
    </row>
    <row r="8438" spans="2:2" x14ac:dyDescent="0.2">
      <c r="B8438" s="2"/>
    </row>
    <row r="8439" spans="2:2" x14ac:dyDescent="0.2">
      <c r="B8439" s="2"/>
    </row>
    <row r="8440" spans="2:2" x14ac:dyDescent="0.2">
      <c r="B8440" s="2"/>
    </row>
    <row r="8441" spans="2:2" x14ac:dyDescent="0.2">
      <c r="B8441" s="2"/>
    </row>
    <row r="8442" spans="2:2" x14ac:dyDescent="0.2">
      <c r="B8442" s="2"/>
    </row>
    <row r="8443" spans="2:2" x14ac:dyDescent="0.2">
      <c r="B8443" s="2"/>
    </row>
    <row r="8444" spans="2:2" x14ac:dyDescent="0.2">
      <c r="B8444" s="2"/>
    </row>
    <row r="8445" spans="2:2" x14ac:dyDescent="0.2">
      <c r="B8445" s="2"/>
    </row>
    <row r="8446" spans="2:2" x14ac:dyDescent="0.2">
      <c r="B8446" s="2"/>
    </row>
    <row r="8447" spans="2:2" x14ac:dyDescent="0.2">
      <c r="B8447" s="2"/>
    </row>
    <row r="8448" spans="2:2" x14ac:dyDescent="0.2">
      <c r="B8448" s="2"/>
    </row>
    <row r="8449" spans="2:2" x14ac:dyDescent="0.2">
      <c r="B8449" s="2"/>
    </row>
    <row r="8450" spans="2:2" x14ac:dyDescent="0.2">
      <c r="B8450" s="2"/>
    </row>
    <row r="8451" spans="2:2" x14ac:dyDescent="0.2">
      <c r="B8451" s="2"/>
    </row>
    <row r="8452" spans="2:2" x14ac:dyDescent="0.2">
      <c r="B8452" s="2"/>
    </row>
    <row r="8453" spans="2:2" x14ac:dyDescent="0.2">
      <c r="B8453" s="2"/>
    </row>
    <row r="8454" spans="2:2" x14ac:dyDescent="0.2">
      <c r="B8454" s="2"/>
    </row>
    <row r="8455" spans="2:2" x14ac:dyDescent="0.2">
      <c r="B8455" s="2"/>
    </row>
    <row r="8456" spans="2:2" x14ac:dyDescent="0.2">
      <c r="B8456" s="2"/>
    </row>
    <row r="8457" spans="2:2" x14ac:dyDescent="0.2">
      <c r="B8457" s="2"/>
    </row>
    <row r="8458" spans="2:2" x14ac:dyDescent="0.2">
      <c r="B8458" s="2"/>
    </row>
    <row r="8459" spans="2:2" x14ac:dyDescent="0.2">
      <c r="B8459" s="2"/>
    </row>
    <row r="8460" spans="2:2" x14ac:dyDescent="0.2">
      <c r="B8460" s="2"/>
    </row>
    <row r="8461" spans="2:2" x14ac:dyDescent="0.2">
      <c r="B8461" s="2"/>
    </row>
    <row r="8462" spans="2:2" x14ac:dyDescent="0.2">
      <c r="B8462" s="2"/>
    </row>
    <row r="8463" spans="2:2" x14ac:dyDescent="0.2">
      <c r="B8463" s="2"/>
    </row>
    <row r="8464" spans="2:2" x14ac:dyDescent="0.2">
      <c r="B8464" s="2"/>
    </row>
    <row r="8465" spans="2:2" x14ac:dyDescent="0.2">
      <c r="B8465" s="2"/>
    </row>
    <row r="8466" spans="2:2" x14ac:dyDescent="0.2">
      <c r="B8466" s="2"/>
    </row>
    <row r="8467" spans="2:2" x14ac:dyDescent="0.2">
      <c r="B8467" s="2"/>
    </row>
    <row r="8468" spans="2:2" x14ac:dyDescent="0.2">
      <c r="B8468" s="2"/>
    </row>
    <row r="8469" spans="2:2" x14ac:dyDescent="0.2">
      <c r="B8469" s="2"/>
    </row>
    <row r="8470" spans="2:2" x14ac:dyDescent="0.2">
      <c r="B8470" s="2"/>
    </row>
    <row r="8471" spans="2:2" x14ac:dyDescent="0.2">
      <c r="B8471" s="2"/>
    </row>
    <row r="8472" spans="2:2" x14ac:dyDescent="0.2">
      <c r="B8472" s="2"/>
    </row>
    <row r="8473" spans="2:2" x14ac:dyDescent="0.2">
      <c r="B8473" s="2"/>
    </row>
    <row r="8474" spans="2:2" x14ac:dyDescent="0.2">
      <c r="B8474" s="2"/>
    </row>
    <row r="8475" spans="2:2" x14ac:dyDescent="0.2">
      <c r="B8475" s="2"/>
    </row>
    <row r="8476" spans="2:2" x14ac:dyDescent="0.2">
      <c r="B8476" s="2"/>
    </row>
    <row r="8477" spans="2:2" x14ac:dyDescent="0.2">
      <c r="B8477" s="2"/>
    </row>
    <row r="8478" spans="2:2" x14ac:dyDescent="0.2">
      <c r="B8478" s="2"/>
    </row>
    <row r="8479" spans="2:2" x14ac:dyDescent="0.2">
      <c r="B8479" s="2"/>
    </row>
    <row r="8480" spans="2:2" x14ac:dyDescent="0.2">
      <c r="B8480" s="2"/>
    </row>
    <row r="8481" spans="2:2" x14ac:dyDescent="0.2">
      <c r="B8481" s="2"/>
    </row>
    <row r="8482" spans="2:2" x14ac:dyDescent="0.2">
      <c r="B8482" s="2"/>
    </row>
    <row r="8483" spans="2:2" x14ac:dyDescent="0.2">
      <c r="B8483" s="2"/>
    </row>
    <row r="8484" spans="2:2" x14ac:dyDescent="0.2">
      <c r="B8484" s="2"/>
    </row>
    <row r="8485" spans="2:2" x14ac:dyDescent="0.2">
      <c r="B8485" s="2"/>
    </row>
    <row r="8486" spans="2:2" x14ac:dyDescent="0.2">
      <c r="B8486" s="2"/>
    </row>
    <row r="8487" spans="2:2" x14ac:dyDescent="0.2">
      <c r="B8487" s="2"/>
    </row>
    <row r="8488" spans="2:2" x14ac:dyDescent="0.2">
      <c r="B8488" s="2"/>
    </row>
    <row r="8489" spans="2:2" x14ac:dyDescent="0.2">
      <c r="B8489" s="2"/>
    </row>
    <row r="8490" spans="2:2" x14ac:dyDescent="0.2">
      <c r="B8490" s="2"/>
    </row>
    <row r="8491" spans="2:2" x14ac:dyDescent="0.2">
      <c r="B8491" s="2"/>
    </row>
    <row r="8492" spans="2:2" x14ac:dyDescent="0.2">
      <c r="B8492" s="2"/>
    </row>
    <row r="8493" spans="2:2" x14ac:dyDescent="0.2">
      <c r="B8493" s="2"/>
    </row>
    <row r="8494" spans="2:2" x14ac:dyDescent="0.2">
      <c r="B8494" s="2"/>
    </row>
    <row r="8495" spans="2:2" x14ac:dyDescent="0.2">
      <c r="B8495" s="2"/>
    </row>
    <row r="8496" spans="2:2" x14ac:dyDescent="0.2">
      <c r="B8496" s="2"/>
    </row>
    <row r="8497" spans="2:2" x14ac:dyDescent="0.2">
      <c r="B8497" s="2"/>
    </row>
    <row r="8498" spans="2:2" x14ac:dyDescent="0.2">
      <c r="B8498" s="2"/>
    </row>
    <row r="8499" spans="2:2" x14ac:dyDescent="0.2">
      <c r="B8499" s="2"/>
    </row>
    <row r="8500" spans="2:2" x14ac:dyDescent="0.2">
      <c r="B8500" s="2"/>
    </row>
    <row r="8501" spans="2:2" x14ac:dyDescent="0.2">
      <c r="B8501" s="2"/>
    </row>
    <row r="8502" spans="2:2" x14ac:dyDescent="0.2">
      <c r="B8502" s="2"/>
    </row>
    <row r="8503" spans="2:2" x14ac:dyDescent="0.2">
      <c r="B8503" s="2"/>
    </row>
    <row r="8504" spans="2:2" x14ac:dyDescent="0.2">
      <c r="B8504" s="2"/>
    </row>
    <row r="8505" spans="2:2" x14ac:dyDescent="0.2">
      <c r="B8505" s="2"/>
    </row>
    <row r="8506" spans="2:2" x14ac:dyDescent="0.2">
      <c r="B8506" s="2"/>
    </row>
    <row r="8507" spans="2:2" x14ac:dyDescent="0.2">
      <c r="B8507" s="2"/>
    </row>
    <row r="8508" spans="2:2" x14ac:dyDescent="0.2">
      <c r="B8508" s="2"/>
    </row>
    <row r="8509" spans="2:2" x14ac:dyDescent="0.2">
      <c r="B8509" s="2"/>
    </row>
    <row r="8510" spans="2:2" x14ac:dyDescent="0.2">
      <c r="B8510" s="2"/>
    </row>
    <row r="8511" spans="2:2" x14ac:dyDescent="0.2">
      <c r="B8511" s="2"/>
    </row>
    <row r="8512" spans="2:2" x14ac:dyDescent="0.2">
      <c r="B8512" s="2"/>
    </row>
    <row r="8513" spans="2:2" x14ac:dyDescent="0.2">
      <c r="B8513" s="2"/>
    </row>
    <row r="8514" spans="2:2" x14ac:dyDescent="0.2">
      <c r="B8514" s="2"/>
    </row>
    <row r="8515" spans="2:2" x14ac:dyDescent="0.2">
      <c r="B8515" s="2"/>
    </row>
    <row r="8516" spans="2:2" x14ac:dyDescent="0.2">
      <c r="B8516" s="2"/>
    </row>
    <row r="8517" spans="2:2" x14ac:dyDescent="0.2">
      <c r="B8517" s="2"/>
    </row>
    <row r="8518" spans="2:2" x14ac:dyDescent="0.2">
      <c r="B8518" s="2"/>
    </row>
    <row r="8519" spans="2:2" x14ac:dyDescent="0.2">
      <c r="B8519" s="2"/>
    </row>
    <row r="8520" spans="2:2" x14ac:dyDescent="0.2">
      <c r="B8520" s="2"/>
    </row>
    <row r="8521" spans="2:2" x14ac:dyDescent="0.2">
      <c r="B8521" s="2"/>
    </row>
    <row r="8522" spans="2:2" x14ac:dyDescent="0.2">
      <c r="B8522" s="2"/>
    </row>
    <row r="8523" spans="2:2" x14ac:dyDescent="0.2">
      <c r="B8523" s="2"/>
    </row>
    <row r="8524" spans="2:2" x14ac:dyDescent="0.2">
      <c r="B8524" s="2"/>
    </row>
    <row r="8525" spans="2:2" x14ac:dyDescent="0.2">
      <c r="B8525" s="2"/>
    </row>
    <row r="8526" spans="2:2" x14ac:dyDescent="0.2">
      <c r="B8526" s="2"/>
    </row>
    <row r="8527" spans="2:2" x14ac:dyDescent="0.2">
      <c r="B8527" s="2"/>
    </row>
    <row r="8528" spans="2:2" x14ac:dyDescent="0.2">
      <c r="B8528" s="2"/>
    </row>
    <row r="8529" spans="2:2" x14ac:dyDescent="0.2">
      <c r="B8529" s="2"/>
    </row>
    <row r="8530" spans="2:2" x14ac:dyDescent="0.2">
      <c r="B8530" s="2"/>
    </row>
    <row r="8531" spans="2:2" x14ac:dyDescent="0.2">
      <c r="B8531" s="2"/>
    </row>
    <row r="8532" spans="2:2" x14ac:dyDescent="0.2">
      <c r="B8532" s="2"/>
    </row>
    <row r="8533" spans="2:2" x14ac:dyDescent="0.2">
      <c r="B8533" s="2"/>
    </row>
    <row r="8534" spans="2:2" x14ac:dyDescent="0.2">
      <c r="B8534" s="2"/>
    </row>
    <row r="8535" spans="2:2" x14ac:dyDescent="0.2">
      <c r="B8535" s="2"/>
    </row>
    <row r="8536" spans="2:2" x14ac:dyDescent="0.2">
      <c r="B8536" s="2"/>
    </row>
    <row r="8537" spans="2:2" x14ac:dyDescent="0.2">
      <c r="B8537" s="2"/>
    </row>
    <row r="8538" spans="2:2" x14ac:dyDescent="0.2">
      <c r="B8538" s="2"/>
    </row>
    <row r="8539" spans="2:2" x14ac:dyDescent="0.2">
      <c r="B8539" s="2"/>
    </row>
    <row r="8540" spans="2:2" x14ac:dyDescent="0.2">
      <c r="B8540" s="2"/>
    </row>
    <row r="8541" spans="2:2" x14ac:dyDescent="0.2">
      <c r="B8541" s="2"/>
    </row>
    <row r="8542" spans="2:2" x14ac:dyDescent="0.2">
      <c r="B8542" s="2"/>
    </row>
    <row r="8543" spans="2:2" x14ac:dyDescent="0.2">
      <c r="B8543" s="2"/>
    </row>
    <row r="8544" spans="2:2" x14ac:dyDescent="0.2">
      <c r="B8544" s="2"/>
    </row>
    <row r="8545" spans="2:2" x14ac:dyDescent="0.2">
      <c r="B8545" s="2"/>
    </row>
    <row r="8546" spans="2:2" x14ac:dyDescent="0.2">
      <c r="B8546" s="2"/>
    </row>
    <row r="8547" spans="2:2" x14ac:dyDescent="0.2">
      <c r="B8547" s="2"/>
    </row>
    <row r="8548" spans="2:2" x14ac:dyDescent="0.2">
      <c r="B8548" s="2"/>
    </row>
    <row r="8549" spans="2:2" x14ac:dyDescent="0.2">
      <c r="B8549" s="2"/>
    </row>
    <row r="8550" spans="2:2" x14ac:dyDescent="0.2">
      <c r="B8550" s="2"/>
    </row>
    <row r="8551" spans="2:2" x14ac:dyDescent="0.2">
      <c r="B8551" s="2"/>
    </row>
    <row r="8552" spans="2:2" x14ac:dyDescent="0.2">
      <c r="B8552" s="2"/>
    </row>
    <row r="8553" spans="2:2" x14ac:dyDescent="0.2">
      <c r="B8553" s="2"/>
    </row>
    <row r="8554" spans="2:2" x14ac:dyDescent="0.2">
      <c r="B8554" s="2"/>
    </row>
    <row r="8555" spans="2:2" x14ac:dyDescent="0.2">
      <c r="B8555" s="2"/>
    </row>
    <row r="8556" spans="2:2" x14ac:dyDescent="0.2">
      <c r="B8556" s="2"/>
    </row>
    <row r="8557" spans="2:2" x14ac:dyDescent="0.2">
      <c r="B8557" s="2"/>
    </row>
    <row r="8558" spans="2:2" x14ac:dyDescent="0.2">
      <c r="B8558" s="2"/>
    </row>
    <row r="8559" spans="2:2" x14ac:dyDescent="0.2">
      <c r="B8559" s="2"/>
    </row>
    <row r="8560" spans="2:2" x14ac:dyDescent="0.2">
      <c r="B8560" s="2"/>
    </row>
    <row r="8561" spans="2:2" x14ac:dyDescent="0.2">
      <c r="B8561" s="2"/>
    </row>
    <row r="8562" spans="2:2" x14ac:dyDescent="0.2">
      <c r="B8562" s="2"/>
    </row>
    <row r="8563" spans="2:2" x14ac:dyDescent="0.2">
      <c r="B8563" s="2"/>
    </row>
    <row r="8564" spans="2:2" x14ac:dyDescent="0.2">
      <c r="B8564" s="2"/>
    </row>
    <row r="8565" spans="2:2" x14ac:dyDescent="0.2">
      <c r="B8565" s="2"/>
    </row>
    <row r="8566" spans="2:2" x14ac:dyDescent="0.2">
      <c r="B8566" s="2"/>
    </row>
    <row r="8567" spans="2:2" x14ac:dyDescent="0.2">
      <c r="B8567" s="2"/>
    </row>
    <row r="8568" spans="2:2" x14ac:dyDescent="0.2">
      <c r="B8568" s="2"/>
    </row>
    <row r="8569" spans="2:2" x14ac:dyDescent="0.2">
      <c r="B8569" s="2"/>
    </row>
    <row r="8570" spans="2:2" x14ac:dyDescent="0.2">
      <c r="B8570" s="2"/>
    </row>
    <row r="8571" spans="2:2" x14ac:dyDescent="0.2">
      <c r="B8571" s="2"/>
    </row>
    <row r="8572" spans="2:2" x14ac:dyDescent="0.2">
      <c r="B8572" s="2"/>
    </row>
    <row r="8573" spans="2:2" x14ac:dyDescent="0.2">
      <c r="B8573" s="2"/>
    </row>
    <row r="8574" spans="2:2" x14ac:dyDescent="0.2">
      <c r="B8574" s="2"/>
    </row>
    <row r="8575" spans="2:2" x14ac:dyDescent="0.2">
      <c r="B8575" s="2"/>
    </row>
    <row r="8576" spans="2:2" x14ac:dyDescent="0.2">
      <c r="B8576" s="2"/>
    </row>
    <row r="8577" spans="2:2" x14ac:dyDescent="0.2">
      <c r="B8577" s="2"/>
    </row>
    <row r="8578" spans="2:2" x14ac:dyDescent="0.2">
      <c r="B8578" s="2"/>
    </row>
    <row r="8579" spans="2:2" x14ac:dyDescent="0.2">
      <c r="B8579" s="2"/>
    </row>
    <row r="8580" spans="2:2" x14ac:dyDescent="0.2">
      <c r="B8580" s="2"/>
    </row>
    <row r="8581" spans="2:2" x14ac:dyDescent="0.2">
      <c r="B8581" s="2"/>
    </row>
    <row r="8582" spans="2:2" x14ac:dyDescent="0.2">
      <c r="B8582" s="2"/>
    </row>
    <row r="8583" spans="2:2" x14ac:dyDescent="0.2">
      <c r="B8583" s="2"/>
    </row>
    <row r="8584" spans="2:2" x14ac:dyDescent="0.2">
      <c r="B8584" s="2"/>
    </row>
    <row r="8585" spans="2:2" x14ac:dyDescent="0.2">
      <c r="B8585" s="2"/>
    </row>
    <row r="8586" spans="2:2" x14ac:dyDescent="0.2">
      <c r="B8586" s="2"/>
    </row>
    <row r="8587" spans="2:2" x14ac:dyDescent="0.2">
      <c r="B8587" s="2"/>
    </row>
    <row r="8588" spans="2:2" x14ac:dyDescent="0.2">
      <c r="B8588" s="2"/>
    </row>
    <row r="8589" spans="2:2" x14ac:dyDescent="0.2">
      <c r="B8589" s="2"/>
    </row>
    <row r="8590" spans="2:2" x14ac:dyDescent="0.2">
      <c r="B8590" s="2"/>
    </row>
    <row r="8591" spans="2:2" x14ac:dyDescent="0.2">
      <c r="B8591" s="2"/>
    </row>
    <row r="8592" spans="2:2" x14ac:dyDescent="0.2">
      <c r="B8592" s="2"/>
    </row>
    <row r="8593" spans="2:2" x14ac:dyDescent="0.2">
      <c r="B8593" s="2"/>
    </row>
    <row r="8594" spans="2:2" x14ac:dyDescent="0.2">
      <c r="B8594" s="2"/>
    </row>
    <row r="8595" spans="2:2" x14ac:dyDescent="0.2">
      <c r="B8595" s="2"/>
    </row>
    <row r="8596" spans="2:2" x14ac:dyDescent="0.2">
      <c r="B8596" s="2"/>
    </row>
    <row r="8597" spans="2:2" x14ac:dyDescent="0.2">
      <c r="B8597" s="2"/>
    </row>
    <row r="8598" spans="2:2" x14ac:dyDescent="0.2">
      <c r="B8598" s="2"/>
    </row>
    <row r="8599" spans="2:2" x14ac:dyDescent="0.2">
      <c r="B8599" s="2"/>
    </row>
    <row r="8600" spans="2:2" x14ac:dyDescent="0.2">
      <c r="B8600" s="2"/>
    </row>
    <row r="8601" spans="2:2" x14ac:dyDescent="0.2">
      <c r="B8601" s="2"/>
    </row>
    <row r="8602" spans="2:2" x14ac:dyDescent="0.2">
      <c r="B8602" s="2"/>
    </row>
    <row r="8603" spans="2:2" x14ac:dyDescent="0.2">
      <c r="B8603" s="2"/>
    </row>
    <row r="8604" spans="2:2" x14ac:dyDescent="0.2">
      <c r="B8604" s="2"/>
    </row>
    <row r="8605" spans="2:2" x14ac:dyDescent="0.2">
      <c r="B8605" s="2"/>
    </row>
    <row r="8606" spans="2:2" x14ac:dyDescent="0.2">
      <c r="B8606" s="2"/>
    </row>
    <row r="8607" spans="2:2" x14ac:dyDescent="0.2">
      <c r="B8607" s="2"/>
    </row>
    <row r="8608" spans="2:2" x14ac:dyDescent="0.2">
      <c r="B8608" s="2"/>
    </row>
    <row r="8609" spans="2:2" x14ac:dyDescent="0.2">
      <c r="B8609" s="2"/>
    </row>
    <row r="8610" spans="2:2" x14ac:dyDescent="0.2">
      <c r="B8610" s="2"/>
    </row>
    <row r="8611" spans="2:2" x14ac:dyDescent="0.2">
      <c r="B8611" s="2"/>
    </row>
    <row r="8612" spans="2:2" x14ac:dyDescent="0.2">
      <c r="B8612" s="2"/>
    </row>
    <row r="8613" spans="2:2" x14ac:dyDescent="0.2">
      <c r="B8613" s="2"/>
    </row>
    <row r="8614" spans="2:2" x14ac:dyDescent="0.2">
      <c r="B8614" s="2"/>
    </row>
    <row r="8615" spans="2:2" x14ac:dyDescent="0.2">
      <c r="B8615" s="2"/>
    </row>
    <row r="8616" spans="2:2" x14ac:dyDescent="0.2">
      <c r="B8616" s="2"/>
    </row>
    <row r="8617" spans="2:2" x14ac:dyDescent="0.2">
      <c r="B8617" s="2"/>
    </row>
    <row r="8618" spans="2:2" x14ac:dyDescent="0.2">
      <c r="B8618" s="2"/>
    </row>
    <row r="8619" spans="2:2" x14ac:dyDescent="0.2">
      <c r="B8619" s="2"/>
    </row>
    <row r="8620" spans="2:2" x14ac:dyDescent="0.2">
      <c r="B8620" s="2"/>
    </row>
    <row r="8621" spans="2:2" x14ac:dyDescent="0.2">
      <c r="B8621" s="2"/>
    </row>
    <row r="8622" spans="2:2" x14ac:dyDescent="0.2">
      <c r="B8622" s="2"/>
    </row>
    <row r="8623" spans="2:2" x14ac:dyDescent="0.2">
      <c r="B8623" s="2"/>
    </row>
    <row r="8624" spans="2:2" x14ac:dyDescent="0.2">
      <c r="B8624" s="2"/>
    </row>
    <row r="8625" spans="2:2" x14ac:dyDescent="0.2">
      <c r="B8625" s="2"/>
    </row>
    <row r="8626" spans="2:2" x14ac:dyDescent="0.2">
      <c r="B8626" s="2"/>
    </row>
    <row r="8627" spans="2:2" x14ac:dyDescent="0.2">
      <c r="B8627" s="2"/>
    </row>
    <row r="8628" spans="2:2" x14ac:dyDescent="0.2">
      <c r="B8628" s="2"/>
    </row>
    <row r="8629" spans="2:2" x14ac:dyDescent="0.2">
      <c r="B8629" s="2"/>
    </row>
    <row r="8630" spans="2:2" x14ac:dyDescent="0.2">
      <c r="B8630" s="2"/>
    </row>
    <row r="8631" spans="2:2" x14ac:dyDescent="0.2">
      <c r="B8631" s="2"/>
    </row>
    <row r="8632" spans="2:2" x14ac:dyDescent="0.2">
      <c r="B8632" s="2"/>
    </row>
    <row r="8633" spans="2:2" x14ac:dyDescent="0.2">
      <c r="B8633" s="2"/>
    </row>
    <row r="8634" spans="2:2" x14ac:dyDescent="0.2">
      <c r="B8634" s="2"/>
    </row>
    <row r="8635" spans="2:2" x14ac:dyDescent="0.2">
      <c r="B8635" s="2"/>
    </row>
    <row r="8636" spans="2:2" x14ac:dyDescent="0.2">
      <c r="B8636" s="2"/>
    </row>
    <row r="8637" spans="2:2" x14ac:dyDescent="0.2">
      <c r="B8637" s="2"/>
    </row>
    <row r="8638" spans="2:2" x14ac:dyDescent="0.2">
      <c r="B8638" s="2"/>
    </row>
    <row r="8639" spans="2:2" x14ac:dyDescent="0.2">
      <c r="B8639" s="2"/>
    </row>
    <row r="8640" spans="2:2" x14ac:dyDescent="0.2">
      <c r="B8640" s="2"/>
    </row>
    <row r="8641" spans="2:2" x14ac:dyDescent="0.2">
      <c r="B8641" s="2"/>
    </row>
    <row r="8642" spans="2:2" x14ac:dyDescent="0.2">
      <c r="B8642" s="2"/>
    </row>
    <row r="8643" spans="2:2" x14ac:dyDescent="0.2">
      <c r="B8643" s="2"/>
    </row>
    <row r="8644" spans="2:2" x14ac:dyDescent="0.2">
      <c r="B8644" s="2"/>
    </row>
    <row r="8645" spans="2:2" x14ac:dyDescent="0.2">
      <c r="B8645" s="2"/>
    </row>
    <row r="8646" spans="2:2" x14ac:dyDescent="0.2">
      <c r="B8646" s="2"/>
    </row>
    <row r="8647" spans="2:2" x14ac:dyDescent="0.2">
      <c r="B8647" s="2"/>
    </row>
    <row r="8648" spans="2:2" x14ac:dyDescent="0.2">
      <c r="B8648" s="2"/>
    </row>
    <row r="8649" spans="2:2" x14ac:dyDescent="0.2">
      <c r="B8649" s="2"/>
    </row>
    <row r="8650" spans="2:2" x14ac:dyDescent="0.2">
      <c r="B8650" s="2"/>
    </row>
    <row r="8651" spans="2:2" x14ac:dyDescent="0.2">
      <c r="B8651" s="2"/>
    </row>
    <row r="8652" spans="2:2" x14ac:dyDescent="0.2">
      <c r="B8652" s="2"/>
    </row>
    <row r="8653" spans="2:2" x14ac:dyDescent="0.2">
      <c r="B8653" s="2"/>
    </row>
    <row r="8654" spans="2:2" x14ac:dyDescent="0.2">
      <c r="B8654" s="2"/>
    </row>
    <row r="8655" spans="2:2" x14ac:dyDescent="0.2">
      <c r="B8655" s="2"/>
    </row>
    <row r="8656" spans="2:2" x14ac:dyDescent="0.2">
      <c r="B8656" s="2"/>
    </row>
    <row r="8657" spans="2:2" x14ac:dyDescent="0.2">
      <c r="B8657" s="2"/>
    </row>
    <row r="8658" spans="2:2" x14ac:dyDescent="0.2">
      <c r="B8658" s="2"/>
    </row>
    <row r="8659" spans="2:2" x14ac:dyDescent="0.2">
      <c r="B8659" s="2"/>
    </row>
    <row r="8660" spans="2:2" x14ac:dyDescent="0.2">
      <c r="B8660" s="2"/>
    </row>
    <row r="8661" spans="2:2" x14ac:dyDescent="0.2">
      <c r="B8661" s="2"/>
    </row>
    <row r="8662" spans="2:2" x14ac:dyDescent="0.2">
      <c r="B8662" s="2"/>
    </row>
    <row r="8663" spans="2:2" x14ac:dyDescent="0.2">
      <c r="B8663" s="2"/>
    </row>
    <row r="8664" spans="2:2" x14ac:dyDescent="0.2">
      <c r="B8664" s="2"/>
    </row>
    <row r="8665" spans="2:2" x14ac:dyDescent="0.2">
      <c r="B8665" s="2"/>
    </row>
    <row r="8666" spans="2:2" x14ac:dyDescent="0.2">
      <c r="B8666" s="2"/>
    </row>
    <row r="8667" spans="2:2" x14ac:dyDescent="0.2">
      <c r="B8667" s="2"/>
    </row>
    <row r="8668" spans="2:2" x14ac:dyDescent="0.2">
      <c r="B8668" s="2"/>
    </row>
    <row r="8669" spans="2:2" x14ac:dyDescent="0.2">
      <c r="B8669" s="2"/>
    </row>
    <row r="8670" spans="2:2" x14ac:dyDescent="0.2">
      <c r="B8670" s="2"/>
    </row>
    <row r="8671" spans="2:2" x14ac:dyDescent="0.2">
      <c r="B8671" s="2"/>
    </row>
    <row r="8672" spans="2:2" x14ac:dyDescent="0.2">
      <c r="B8672" s="2"/>
    </row>
    <row r="8673" spans="2:2" x14ac:dyDescent="0.2">
      <c r="B8673" s="2"/>
    </row>
    <row r="8674" spans="2:2" x14ac:dyDescent="0.2">
      <c r="B8674" s="2"/>
    </row>
    <row r="8675" spans="2:2" x14ac:dyDescent="0.2">
      <c r="B8675" s="2"/>
    </row>
    <row r="8676" spans="2:2" x14ac:dyDescent="0.2">
      <c r="B8676" s="2"/>
    </row>
    <row r="8677" spans="2:2" x14ac:dyDescent="0.2">
      <c r="B8677" s="2"/>
    </row>
    <row r="8678" spans="2:2" x14ac:dyDescent="0.2">
      <c r="B8678" s="2"/>
    </row>
    <row r="8679" spans="2:2" x14ac:dyDescent="0.2">
      <c r="B8679" s="2"/>
    </row>
    <row r="8680" spans="2:2" x14ac:dyDescent="0.2">
      <c r="B8680" s="2"/>
    </row>
    <row r="8681" spans="2:2" x14ac:dyDescent="0.2">
      <c r="B8681" s="2"/>
    </row>
    <row r="8682" spans="2:2" x14ac:dyDescent="0.2">
      <c r="B8682" s="2"/>
    </row>
    <row r="8683" spans="2:2" x14ac:dyDescent="0.2">
      <c r="B8683" s="2"/>
    </row>
    <row r="8684" spans="2:2" x14ac:dyDescent="0.2">
      <c r="B8684" s="2"/>
    </row>
    <row r="8685" spans="2:2" x14ac:dyDescent="0.2">
      <c r="B8685" s="2"/>
    </row>
    <row r="8686" spans="2:2" x14ac:dyDescent="0.2">
      <c r="B8686" s="2"/>
    </row>
    <row r="8687" spans="2:2" x14ac:dyDescent="0.2">
      <c r="B8687" s="2"/>
    </row>
    <row r="8688" spans="2:2" x14ac:dyDescent="0.2">
      <c r="B8688" s="2"/>
    </row>
    <row r="8689" spans="2:2" x14ac:dyDescent="0.2">
      <c r="B8689" s="2"/>
    </row>
    <row r="8690" spans="2:2" x14ac:dyDescent="0.2">
      <c r="B8690" s="2"/>
    </row>
    <row r="8691" spans="2:2" x14ac:dyDescent="0.2">
      <c r="B8691" s="2"/>
    </row>
    <row r="8692" spans="2:2" x14ac:dyDescent="0.2">
      <c r="B8692" s="2"/>
    </row>
    <row r="8693" spans="2:2" x14ac:dyDescent="0.2">
      <c r="B8693" s="2"/>
    </row>
    <row r="8694" spans="2:2" x14ac:dyDescent="0.2">
      <c r="B8694" s="2"/>
    </row>
    <row r="8695" spans="2:2" x14ac:dyDescent="0.2">
      <c r="B8695" s="2"/>
    </row>
    <row r="8696" spans="2:2" x14ac:dyDescent="0.2">
      <c r="B8696" s="2"/>
    </row>
    <row r="8697" spans="2:2" x14ac:dyDescent="0.2">
      <c r="B8697" s="2"/>
    </row>
    <row r="8698" spans="2:2" x14ac:dyDescent="0.2">
      <c r="B8698" s="2"/>
    </row>
    <row r="8699" spans="2:2" x14ac:dyDescent="0.2">
      <c r="B8699" s="2"/>
    </row>
    <row r="8700" spans="2:2" x14ac:dyDescent="0.2">
      <c r="B8700" s="2"/>
    </row>
    <row r="8701" spans="2:2" x14ac:dyDescent="0.2">
      <c r="B8701" s="2"/>
    </row>
    <row r="8702" spans="2:2" x14ac:dyDescent="0.2">
      <c r="B8702" s="2"/>
    </row>
    <row r="8703" spans="2:2" x14ac:dyDescent="0.2">
      <c r="B8703" s="2"/>
    </row>
    <row r="8704" spans="2:2" x14ac:dyDescent="0.2">
      <c r="B8704" s="2"/>
    </row>
    <row r="8705" spans="2:2" x14ac:dyDescent="0.2">
      <c r="B8705" s="2"/>
    </row>
    <row r="8706" spans="2:2" x14ac:dyDescent="0.2">
      <c r="B8706" s="2"/>
    </row>
    <row r="8707" spans="2:2" x14ac:dyDescent="0.2">
      <c r="B8707" s="2"/>
    </row>
    <row r="8708" spans="2:2" x14ac:dyDescent="0.2">
      <c r="B8708" s="2"/>
    </row>
    <row r="8709" spans="2:2" x14ac:dyDescent="0.2">
      <c r="B8709" s="2"/>
    </row>
    <row r="8710" spans="2:2" x14ac:dyDescent="0.2">
      <c r="B8710" s="2"/>
    </row>
    <row r="8711" spans="2:2" x14ac:dyDescent="0.2">
      <c r="B8711" s="2"/>
    </row>
    <row r="8712" spans="2:2" x14ac:dyDescent="0.2">
      <c r="B8712" s="2"/>
    </row>
    <row r="8713" spans="2:2" x14ac:dyDescent="0.2">
      <c r="B8713" s="2"/>
    </row>
    <row r="8714" spans="2:2" x14ac:dyDescent="0.2">
      <c r="B8714" s="2"/>
    </row>
    <row r="8715" spans="2:2" x14ac:dyDescent="0.2">
      <c r="B8715" s="2"/>
    </row>
    <row r="8716" spans="2:2" x14ac:dyDescent="0.2">
      <c r="B8716" s="2"/>
    </row>
    <row r="8717" spans="2:2" x14ac:dyDescent="0.2">
      <c r="B8717" s="2"/>
    </row>
    <row r="8718" spans="2:2" x14ac:dyDescent="0.2">
      <c r="B8718" s="2"/>
    </row>
    <row r="8719" spans="2:2" x14ac:dyDescent="0.2">
      <c r="B8719" s="2"/>
    </row>
    <row r="8720" spans="2:2" x14ac:dyDescent="0.2">
      <c r="B8720" s="2"/>
    </row>
    <row r="8721" spans="2:2" x14ac:dyDescent="0.2">
      <c r="B8721" s="2"/>
    </row>
    <row r="8722" spans="2:2" x14ac:dyDescent="0.2">
      <c r="B8722" s="2"/>
    </row>
    <row r="8723" spans="2:2" x14ac:dyDescent="0.2">
      <c r="B8723" s="2"/>
    </row>
    <row r="8724" spans="2:2" x14ac:dyDescent="0.2">
      <c r="B8724" s="2"/>
    </row>
    <row r="8725" spans="2:2" x14ac:dyDescent="0.2">
      <c r="B8725" s="2"/>
    </row>
    <row r="8726" spans="2:2" x14ac:dyDescent="0.2">
      <c r="B8726" s="2"/>
    </row>
    <row r="8727" spans="2:2" x14ac:dyDescent="0.2">
      <c r="B8727" s="2"/>
    </row>
    <row r="8728" spans="2:2" x14ac:dyDescent="0.2">
      <c r="B8728" s="2"/>
    </row>
    <row r="8729" spans="2:2" x14ac:dyDescent="0.2">
      <c r="B8729" s="2"/>
    </row>
    <row r="8730" spans="2:2" x14ac:dyDescent="0.2">
      <c r="B8730" s="2"/>
    </row>
    <row r="8731" spans="2:2" x14ac:dyDescent="0.2">
      <c r="B8731" s="2"/>
    </row>
    <row r="8732" spans="2:2" x14ac:dyDescent="0.2">
      <c r="B8732" s="2"/>
    </row>
    <row r="8733" spans="2:2" x14ac:dyDescent="0.2">
      <c r="B8733" s="2"/>
    </row>
    <row r="8734" spans="2:2" x14ac:dyDescent="0.2">
      <c r="B8734" s="2"/>
    </row>
    <row r="8735" spans="2:2" x14ac:dyDescent="0.2">
      <c r="B8735" s="2"/>
    </row>
    <row r="8736" spans="2:2" x14ac:dyDescent="0.2">
      <c r="B8736" s="2"/>
    </row>
    <row r="8737" spans="2:2" x14ac:dyDescent="0.2">
      <c r="B8737" s="2"/>
    </row>
    <row r="8738" spans="2:2" x14ac:dyDescent="0.2">
      <c r="B8738" s="2"/>
    </row>
    <row r="8739" spans="2:2" x14ac:dyDescent="0.2">
      <c r="B8739" s="2"/>
    </row>
    <row r="8740" spans="2:2" x14ac:dyDescent="0.2">
      <c r="B8740" s="2"/>
    </row>
    <row r="8741" spans="2:2" x14ac:dyDescent="0.2">
      <c r="B8741" s="2"/>
    </row>
    <row r="8742" spans="2:2" x14ac:dyDescent="0.2">
      <c r="B8742" s="2"/>
    </row>
    <row r="8743" spans="2:2" x14ac:dyDescent="0.2">
      <c r="B8743" s="2"/>
    </row>
    <row r="8744" spans="2:2" x14ac:dyDescent="0.2">
      <c r="B8744" s="2"/>
    </row>
    <row r="8745" spans="2:2" x14ac:dyDescent="0.2">
      <c r="B8745" s="2"/>
    </row>
    <row r="8746" spans="2:2" x14ac:dyDescent="0.2">
      <c r="B8746" s="2"/>
    </row>
    <row r="8747" spans="2:2" x14ac:dyDescent="0.2">
      <c r="B8747" s="2"/>
    </row>
    <row r="8748" spans="2:2" x14ac:dyDescent="0.2">
      <c r="B8748" s="2"/>
    </row>
    <row r="8749" spans="2:2" x14ac:dyDescent="0.2">
      <c r="B8749" s="2"/>
    </row>
    <row r="8750" spans="2:2" x14ac:dyDescent="0.2">
      <c r="B8750" s="2"/>
    </row>
    <row r="8751" spans="2:2" x14ac:dyDescent="0.2">
      <c r="B8751" s="2"/>
    </row>
    <row r="8752" spans="2:2" x14ac:dyDescent="0.2">
      <c r="B8752" s="2"/>
    </row>
    <row r="8753" spans="2:2" x14ac:dyDescent="0.2">
      <c r="B8753" s="2"/>
    </row>
    <row r="8754" spans="2:2" x14ac:dyDescent="0.2">
      <c r="B8754" s="2"/>
    </row>
    <row r="8755" spans="2:2" x14ac:dyDescent="0.2">
      <c r="B8755" s="2"/>
    </row>
    <row r="8756" spans="2:2" x14ac:dyDescent="0.2">
      <c r="B8756" s="2"/>
    </row>
    <row r="8757" spans="2:2" x14ac:dyDescent="0.2">
      <c r="B8757" s="2"/>
    </row>
    <row r="8758" spans="2:2" x14ac:dyDescent="0.2">
      <c r="B8758" s="2"/>
    </row>
    <row r="8759" spans="2:2" x14ac:dyDescent="0.2">
      <c r="B8759" s="2"/>
    </row>
    <row r="8760" spans="2:2" x14ac:dyDescent="0.2">
      <c r="B8760" s="2"/>
    </row>
    <row r="8761" spans="2:2" x14ac:dyDescent="0.2">
      <c r="B8761" s="2"/>
    </row>
    <row r="8762" spans="2:2" x14ac:dyDescent="0.2">
      <c r="B8762" s="2"/>
    </row>
    <row r="8763" spans="2:2" x14ac:dyDescent="0.2">
      <c r="B8763" s="2"/>
    </row>
    <row r="8764" spans="2:2" x14ac:dyDescent="0.2">
      <c r="B8764" s="2"/>
    </row>
    <row r="8765" spans="2:2" x14ac:dyDescent="0.2">
      <c r="B8765" s="2"/>
    </row>
    <row r="8766" spans="2:2" x14ac:dyDescent="0.2">
      <c r="B8766" s="2"/>
    </row>
    <row r="8767" spans="2:2" x14ac:dyDescent="0.2">
      <c r="B8767" s="2"/>
    </row>
    <row r="8768" spans="2:2" x14ac:dyDescent="0.2">
      <c r="B8768" s="2"/>
    </row>
    <row r="8769" spans="2:2" x14ac:dyDescent="0.2">
      <c r="B8769" s="2"/>
    </row>
    <row r="8770" spans="2:2" x14ac:dyDescent="0.2">
      <c r="B8770" s="2"/>
    </row>
    <row r="8771" spans="2:2" x14ac:dyDescent="0.2">
      <c r="B8771" s="2"/>
    </row>
    <row r="8772" spans="2:2" x14ac:dyDescent="0.2">
      <c r="B8772" s="2"/>
    </row>
    <row r="8773" spans="2:2" x14ac:dyDescent="0.2">
      <c r="B8773" s="2"/>
    </row>
    <row r="8774" spans="2:2" x14ac:dyDescent="0.2">
      <c r="B8774" s="2"/>
    </row>
    <row r="8775" spans="2:2" x14ac:dyDescent="0.2">
      <c r="B8775" s="2"/>
    </row>
    <row r="8776" spans="2:2" x14ac:dyDescent="0.2">
      <c r="B8776" s="2"/>
    </row>
    <row r="8777" spans="2:2" x14ac:dyDescent="0.2">
      <c r="B8777" s="2"/>
    </row>
    <row r="8778" spans="2:2" x14ac:dyDescent="0.2">
      <c r="B8778" s="2"/>
    </row>
    <row r="8779" spans="2:2" x14ac:dyDescent="0.2">
      <c r="B8779" s="2"/>
    </row>
    <row r="8780" spans="2:2" x14ac:dyDescent="0.2">
      <c r="B8780" s="2"/>
    </row>
    <row r="8781" spans="2:2" x14ac:dyDescent="0.2">
      <c r="B8781" s="2"/>
    </row>
    <row r="8782" spans="2:2" x14ac:dyDescent="0.2">
      <c r="B8782" s="2"/>
    </row>
    <row r="8783" spans="2:2" x14ac:dyDescent="0.2">
      <c r="B8783" s="2"/>
    </row>
    <row r="8784" spans="2:2" x14ac:dyDescent="0.2">
      <c r="B8784" s="2"/>
    </row>
    <row r="8785" spans="2:2" x14ac:dyDescent="0.2">
      <c r="B8785" s="2"/>
    </row>
    <row r="8786" spans="2:2" x14ac:dyDescent="0.2">
      <c r="B8786" s="2"/>
    </row>
    <row r="8787" spans="2:2" x14ac:dyDescent="0.2">
      <c r="B8787" s="2"/>
    </row>
    <row r="8788" spans="2:2" x14ac:dyDescent="0.2">
      <c r="B8788" s="2"/>
    </row>
    <row r="8789" spans="2:2" x14ac:dyDescent="0.2">
      <c r="B8789" s="2"/>
    </row>
    <row r="8790" spans="2:2" x14ac:dyDescent="0.2">
      <c r="B8790" s="2"/>
    </row>
    <row r="8791" spans="2:2" x14ac:dyDescent="0.2">
      <c r="B8791" s="2"/>
    </row>
    <row r="8792" spans="2:2" x14ac:dyDescent="0.2">
      <c r="B8792" s="2"/>
    </row>
    <row r="8793" spans="2:2" x14ac:dyDescent="0.2">
      <c r="B8793" s="2"/>
    </row>
    <row r="8794" spans="2:2" x14ac:dyDescent="0.2">
      <c r="B8794" s="2"/>
    </row>
    <row r="8795" spans="2:2" x14ac:dyDescent="0.2">
      <c r="B8795" s="2"/>
    </row>
    <row r="8796" spans="2:2" x14ac:dyDescent="0.2">
      <c r="B8796" s="2"/>
    </row>
    <row r="8797" spans="2:2" x14ac:dyDescent="0.2">
      <c r="B8797" s="2"/>
    </row>
    <row r="8798" spans="2:2" x14ac:dyDescent="0.2">
      <c r="B8798" s="2"/>
    </row>
    <row r="8799" spans="2:2" x14ac:dyDescent="0.2">
      <c r="B8799" s="2"/>
    </row>
    <row r="8800" spans="2:2" x14ac:dyDescent="0.2">
      <c r="B8800" s="2"/>
    </row>
    <row r="8801" spans="2:2" x14ac:dyDescent="0.2">
      <c r="B8801" s="2"/>
    </row>
    <row r="8802" spans="2:2" x14ac:dyDescent="0.2">
      <c r="B8802" s="2"/>
    </row>
    <row r="8803" spans="2:2" x14ac:dyDescent="0.2">
      <c r="B8803" s="2"/>
    </row>
    <row r="8804" spans="2:2" x14ac:dyDescent="0.2">
      <c r="B8804" s="2"/>
    </row>
    <row r="8805" spans="2:2" x14ac:dyDescent="0.2">
      <c r="B8805" s="2"/>
    </row>
    <row r="8806" spans="2:2" x14ac:dyDescent="0.2">
      <c r="B8806" s="2"/>
    </row>
    <row r="8807" spans="2:2" x14ac:dyDescent="0.2">
      <c r="B8807" s="2"/>
    </row>
    <row r="8808" spans="2:2" x14ac:dyDescent="0.2">
      <c r="B8808" s="2"/>
    </row>
    <row r="8809" spans="2:2" x14ac:dyDescent="0.2">
      <c r="B8809" s="2"/>
    </row>
    <row r="8810" spans="2:2" x14ac:dyDescent="0.2">
      <c r="B8810" s="2"/>
    </row>
    <row r="8811" spans="2:2" x14ac:dyDescent="0.2">
      <c r="B8811" s="2"/>
    </row>
    <row r="8812" spans="2:2" x14ac:dyDescent="0.2">
      <c r="B8812" s="2"/>
    </row>
    <row r="8813" spans="2:2" x14ac:dyDescent="0.2">
      <c r="B8813" s="2"/>
    </row>
    <row r="8814" spans="2:2" x14ac:dyDescent="0.2">
      <c r="B8814" s="2"/>
    </row>
    <row r="8815" spans="2:2" x14ac:dyDescent="0.2">
      <c r="B8815" s="2"/>
    </row>
    <row r="8816" spans="2:2" x14ac:dyDescent="0.2">
      <c r="B8816" s="2"/>
    </row>
    <row r="8817" spans="2:2" x14ac:dyDescent="0.2">
      <c r="B8817" s="2"/>
    </row>
    <row r="8818" spans="2:2" x14ac:dyDescent="0.2">
      <c r="B8818" s="2"/>
    </row>
    <row r="8819" spans="2:2" x14ac:dyDescent="0.2">
      <c r="B8819" s="2"/>
    </row>
    <row r="8820" spans="2:2" x14ac:dyDescent="0.2">
      <c r="B8820" s="2"/>
    </row>
    <row r="8821" spans="2:2" x14ac:dyDescent="0.2">
      <c r="B8821" s="2"/>
    </row>
    <row r="8822" spans="2:2" x14ac:dyDescent="0.2">
      <c r="B8822" s="2"/>
    </row>
    <row r="8823" spans="2:2" x14ac:dyDescent="0.2">
      <c r="B8823" s="2"/>
    </row>
    <row r="8824" spans="2:2" x14ac:dyDescent="0.2">
      <c r="B8824" s="2"/>
    </row>
    <row r="8825" spans="2:2" x14ac:dyDescent="0.2">
      <c r="B8825" s="2"/>
    </row>
    <row r="8826" spans="2:2" x14ac:dyDescent="0.2">
      <c r="B8826" s="2"/>
    </row>
    <row r="8827" spans="2:2" x14ac:dyDescent="0.2">
      <c r="B8827" s="2"/>
    </row>
    <row r="8828" spans="2:2" x14ac:dyDescent="0.2">
      <c r="B8828" s="2"/>
    </row>
    <row r="8829" spans="2:2" x14ac:dyDescent="0.2">
      <c r="B8829" s="2"/>
    </row>
    <row r="8830" spans="2:2" x14ac:dyDescent="0.2">
      <c r="B8830" s="2"/>
    </row>
    <row r="8831" spans="2:2" x14ac:dyDescent="0.2">
      <c r="B8831" s="2"/>
    </row>
    <row r="8832" spans="2:2" x14ac:dyDescent="0.2">
      <c r="B8832" s="2"/>
    </row>
    <row r="8833" spans="2:2" x14ac:dyDescent="0.2">
      <c r="B8833" s="2"/>
    </row>
    <row r="8834" spans="2:2" x14ac:dyDescent="0.2">
      <c r="B8834" s="2"/>
    </row>
    <row r="8835" spans="2:2" x14ac:dyDescent="0.2">
      <c r="B8835" s="2"/>
    </row>
    <row r="8836" spans="2:2" x14ac:dyDescent="0.2">
      <c r="B8836" s="2"/>
    </row>
    <row r="8837" spans="2:2" x14ac:dyDescent="0.2">
      <c r="B8837" s="2"/>
    </row>
    <row r="8838" spans="2:2" x14ac:dyDescent="0.2">
      <c r="B8838" s="2"/>
    </row>
    <row r="8839" spans="2:2" x14ac:dyDescent="0.2">
      <c r="B8839" s="2"/>
    </row>
    <row r="8840" spans="2:2" x14ac:dyDescent="0.2">
      <c r="B8840" s="2"/>
    </row>
    <row r="8841" spans="2:2" x14ac:dyDescent="0.2">
      <c r="B8841" s="2"/>
    </row>
    <row r="8842" spans="2:2" x14ac:dyDescent="0.2">
      <c r="B8842" s="2"/>
    </row>
    <row r="8843" spans="2:2" x14ac:dyDescent="0.2">
      <c r="B8843" s="2"/>
    </row>
    <row r="8844" spans="2:2" x14ac:dyDescent="0.2">
      <c r="B8844" s="2"/>
    </row>
    <row r="8845" spans="2:2" x14ac:dyDescent="0.2">
      <c r="B8845" s="2"/>
    </row>
    <row r="8846" spans="2:2" x14ac:dyDescent="0.2">
      <c r="B8846" s="2"/>
    </row>
    <row r="8847" spans="2:2" x14ac:dyDescent="0.2">
      <c r="B8847" s="2"/>
    </row>
    <row r="8848" spans="2:2" x14ac:dyDescent="0.2">
      <c r="B8848" s="2"/>
    </row>
    <row r="8849" spans="2:2" x14ac:dyDescent="0.2">
      <c r="B8849" s="2"/>
    </row>
    <row r="8850" spans="2:2" x14ac:dyDescent="0.2">
      <c r="B8850" s="2"/>
    </row>
    <row r="8851" spans="2:2" x14ac:dyDescent="0.2">
      <c r="B8851" s="2"/>
    </row>
    <row r="8852" spans="2:2" x14ac:dyDescent="0.2">
      <c r="B8852" s="2"/>
    </row>
    <row r="8853" spans="2:2" x14ac:dyDescent="0.2">
      <c r="B8853" s="2"/>
    </row>
    <row r="8854" spans="2:2" x14ac:dyDescent="0.2">
      <c r="B8854" s="2"/>
    </row>
    <row r="8855" spans="2:2" x14ac:dyDescent="0.2">
      <c r="B8855" s="2"/>
    </row>
    <row r="8856" spans="2:2" x14ac:dyDescent="0.2">
      <c r="B8856" s="2"/>
    </row>
    <row r="8857" spans="2:2" x14ac:dyDescent="0.2">
      <c r="B8857" s="2"/>
    </row>
    <row r="8858" spans="2:2" x14ac:dyDescent="0.2">
      <c r="B8858" s="2"/>
    </row>
    <row r="8859" spans="2:2" x14ac:dyDescent="0.2">
      <c r="B8859" s="2"/>
    </row>
    <row r="8860" spans="2:2" x14ac:dyDescent="0.2">
      <c r="B8860" s="2"/>
    </row>
    <row r="8861" spans="2:2" x14ac:dyDescent="0.2">
      <c r="B8861" s="2"/>
    </row>
    <row r="8862" spans="2:2" x14ac:dyDescent="0.2">
      <c r="B8862" s="2"/>
    </row>
    <row r="8863" spans="2:2" x14ac:dyDescent="0.2">
      <c r="B8863" s="2"/>
    </row>
    <row r="8864" spans="2:2" x14ac:dyDescent="0.2">
      <c r="B8864" s="2"/>
    </row>
    <row r="8865" spans="2:2" x14ac:dyDescent="0.2">
      <c r="B8865" s="2"/>
    </row>
    <row r="8866" spans="2:2" x14ac:dyDescent="0.2">
      <c r="B8866" s="2"/>
    </row>
    <row r="8867" spans="2:2" x14ac:dyDescent="0.2">
      <c r="B8867" s="2"/>
    </row>
    <row r="8868" spans="2:2" x14ac:dyDescent="0.2">
      <c r="B8868" s="2"/>
    </row>
    <row r="8869" spans="2:2" x14ac:dyDescent="0.2">
      <c r="B8869" s="2"/>
    </row>
    <row r="8870" spans="2:2" x14ac:dyDescent="0.2">
      <c r="B8870" s="2"/>
    </row>
    <row r="8871" spans="2:2" x14ac:dyDescent="0.2">
      <c r="B8871" s="2"/>
    </row>
    <row r="8872" spans="2:2" x14ac:dyDescent="0.2">
      <c r="B8872" s="2"/>
    </row>
    <row r="8873" spans="2:2" x14ac:dyDescent="0.2">
      <c r="B8873" s="2"/>
    </row>
    <row r="8874" spans="2:2" x14ac:dyDescent="0.2">
      <c r="B8874" s="2"/>
    </row>
    <row r="8875" spans="2:2" x14ac:dyDescent="0.2">
      <c r="B8875" s="2"/>
    </row>
    <row r="8876" spans="2:2" x14ac:dyDescent="0.2">
      <c r="B8876" s="2"/>
    </row>
    <row r="8877" spans="2:2" x14ac:dyDescent="0.2">
      <c r="B8877" s="2"/>
    </row>
    <row r="8878" spans="2:2" x14ac:dyDescent="0.2">
      <c r="B8878" s="2"/>
    </row>
    <row r="8879" spans="2:2" x14ac:dyDescent="0.2">
      <c r="B8879" s="2"/>
    </row>
    <row r="8880" spans="2:2" x14ac:dyDescent="0.2">
      <c r="B8880" s="2"/>
    </row>
    <row r="8881" spans="2:2" x14ac:dyDescent="0.2">
      <c r="B8881" s="2"/>
    </row>
    <row r="8882" spans="2:2" x14ac:dyDescent="0.2">
      <c r="B8882" s="2"/>
    </row>
    <row r="8883" spans="2:2" x14ac:dyDescent="0.2">
      <c r="B8883" s="2"/>
    </row>
    <row r="8884" spans="2:2" x14ac:dyDescent="0.2">
      <c r="B8884" s="2"/>
    </row>
    <row r="8885" spans="2:2" x14ac:dyDescent="0.2">
      <c r="B8885" s="2"/>
    </row>
    <row r="8886" spans="2:2" x14ac:dyDescent="0.2">
      <c r="B8886" s="2"/>
    </row>
    <row r="8887" spans="2:2" x14ac:dyDescent="0.2">
      <c r="B8887" s="2"/>
    </row>
    <row r="8888" spans="2:2" x14ac:dyDescent="0.2">
      <c r="B8888" s="2"/>
    </row>
    <row r="8889" spans="2:2" x14ac:dyDescent="0.2">
      <c r="B8889" s="2"/>
    </row>
    <row r="8890" spans="2:2" x14ac:dyDescent="0.2">
      <c r="B8890" s="2"/>
    </row>
    <row r="8891" spans="2:2" x14ac:dyDescent="0.2">
      <c r="B8891" s="2"/>
    </row>
    <row r="8892" spans="2:2" x14ac:dyDescent="0.2">
      <c r="B8892" s="2"/>
    </row>
    <row r="8893" spans="2:2" x14ac:dyDescent="0.2">
      <c r="B8893" s="2"/>
    </row>
    <row r="8894" spans="2:2" x14ac:dyDescent="0.2">
      <c r="B8894" s="2"/>
    </row>
    <row r="8895" spans="2:2" x14ac:dyDescent="0.2">
      <c r="B8895" s="2"/>
    </row>
    <row r="8896" spans="2:2" x14ac:dyDescent="0.2">
      <c r="B8896" s="2"/>
    </row>
    <row r="8897" spans="2:2" x14ac:dyDescent="0.2">
      <c r="B8897" s="2"/>
    </row>
    <row r="8898" spans="2:2" x14ac:dyDescent="0.2">
      <c r="B8898" s="2"/>
    </row>
    <row r="8899" spans="2:2" x14ac:dyDescent="0.2">
      <c r="B8899" s="2"/>
    </row>
    <row r="8900" spans="2:2" x14ac:dyDescent="0.2">
      <c r="B8900" s="2"/>
    </row>
    <row r="8901" spans="2:2" x14ac:dyDescent="0.2">
      <c r="B8901" s="2"/>
    </row>
    <row r="8902" spans="2:2" x14ac:dyDescent="0.2">
      <c r="B8902" s="2"/>
    </row>
    <row r="8903" spans="2:2" x14ac:dyDescent="0.2">
      <c r="B8903" s="2"/>
    </row>
    <row r="8904" spans="2:2" x14ac:dyDescent="0.2">
      <c r="B8904" s="2"/>
    </row>
    <row r="8905" spans="2:2" x14ac:dyDescent="0.2">
      <c r="B8905" s="2"/>
    </row>
    <row r="8906" spans="2:2" x14ac:dyDescent="0.2">
      <c r="B8906" s="2"/>
    </row>
    <row r="8907" spans="2:2" x14ac:dyDescent="0.2">
      <c r="B8907" s="2"/>
    </row>
    <row r="8908" spans="2:2" x14ac:dyDescent="0.2">
      <c r="B8908" s="2"/>
    </row>
    <row r="8909" spans="2:2" x14ac:dyDescent="0.2">
      <c r="B8909" s="2"/>
    </row>
    <row r="8910" spans="2:2" x14ac:dyDescent="0.2">
      <c r="B8910" s="2"/>
    </row>
    <row r="8911" spans="2:2" x14ac:dyDescent="0.2">
      <c r="B8911" s="2"/>
    </row>
    <row r="8912" spans="2:2" x14ac:dyDescent="0.2">
      <c r="B8912" s="2"/>
    </row>
    <row r="8913" spans="2:2" x14ac:dyDescent="0.2">
      <c r="B8913" s="2"/>
    </row>
    <row r="8914" spans="2:2" x14ac:dyDescent="0.2">
      <c r="B8914" s="2"/>
    </row>
    <row r="8915" spans="2:2" x14ac:dyDescent="0.2">
      <c r="B8915" s="2"/>
    </row>
    <row r="8916" spans="2:2" x14ac:dyDescent="0.2">
      <c r="B8916" s="2"/>
    </row>
    <row r="8917" spans="2:2" x14ac:dyDescent="0.2">
      <c r="B8917" s="2"/>
    </row>
    <row r="8918" spans="2:2" x14ac:dyDescent="0.2">
      <c r="B8918" s="2"/>
    </row>
    <row r="8919" spans="2:2" x14ac:dyDescent="0.2">
      <c r="B8919" s="2"/>
    </row>
    <row r="8920" spans="2:2" x14ac:dyDescent="0.2">
      <c r="B8920" s="2"/>
    </row>
    <row r="8921" spans="2:2" x14ac:dyDescent="0.2">
      <c r="B8921" s="2"/>
    </row>
    <row r="8922" spans="2:2" x14ac:dyDescent="0.2">
      <c r="B8922" s="2"/>
    </row>
    <row r="8923" spans="2:2" x14ac:dyDescent="0.2">
      <c r="B8923" s="2"/>
    </row>
    <row r="8924" spans="2:2" x14ac:dyDescent="0.2">
      <c r="B8924" s="2"/>
    </row>
    <row r="8925" spans="2:2" x14ac:dyDescent="0.2">
      <c r="B8925" s="2"/>
    </row>
    <row r="8926" spans="2:2" x14ac:dyDescent="0.2">
      <c r="B8926" s="2"/>
    </row>
    <row r="8927" spans="2:2" x14ac:dyDescent="0.2">
      <c r="B8927" s="2"/>
    </row>
    <row r="8928" spans="2:2" x14ac:dyDescent="0.2">
      <c r="B8928" s="2"/>
    </row>
    <row r="8929" spans="2:2" x14ac:dyDescent="0.2">
      <c r="B8929" s="2"/>
    </row>
    <row r="8930" spans="2:2" x14ac:dyDescent="0.2">
      <c r="B8930" s="2"/>
    </row>
    <row r="8931" spans="2:2" x14ac:dyDescent="0.2">
      <c r="B8931" s="2"/>
    </row>
    <row r="8932" spans="2:2" x14ac:dyDescent="0.2">
      <c r="B8932" s="2"/>
    </row>
    <row r="8933" spans="2:2" x14ac:dyDescent="0.2">
      <c r="B8933" s="2"/>
    </row>
    <row r="8934" spans="2:2" x14ac:dyDescent="0.2">
      <c r="B8934" s="2"/>
    </row>
    <row r="8935" spans="2:2" x14ac:dyDescent="0.2">
      <c r="B8935" s="2"/>
    </row>
    <row r="8936" spans="2:2" x14ac:dyDescent="0.2">
      <c r="B8936" s="2"/>
    </row>
    <row r="8937" spans="2:2" x14ac:dyDescent="0.2">
      <c r="B8937" s="2"/>
    </row>
    <row r="8938" spans="2:2" x14ac:dyDescent="0.2">
      <c r="B8938" s="2"/>
    </row>
    <row r="8939" spans="2:2" x14ac:dyDescent="0.2">
      <c r="B8939" s="2"/>
    </row>
    <row r="8940" spans="2:2" x14ac:dyDescent="0.2">
      <c r="B8940" s="2"/>
    </row>
    <row r="8941" spans="2:2" x14ac:dyDescent="0.2">
      <c r="B8941" s="2"/>
    </row>
    <row r="8942" spans="2:2" x14ac:dyDescent="0.2">
      <c r="B8942" s="2"/>
    </row>
    <row r="8943" spans="2:2" x14ac:dyDescent="0.2">
      <c r="B8943" s="2"/>
    </row>
    <row r="8944" spans="2:2" x14ac:dyDescent="0.2">
      <c r="B8944" s="2"/>
    </row>
    <row r="8945" spans="2:2" x14ac:dyDescent="0.2">
      <c r="B8945" s="2"/>
    </row>
    <row r="8946" spans="2:2" x14ac:dyDescent="0.2">
      <c r="B8946" s="2"/>
    </row>
    <row r="8947" spans="2:2" x14ac:dyDescent="0.2">
      <c r="B8947" s="2"/>
    </row>
    <row r="8948" spans="2:2" x14ac:dyDescent="0.2">
      <c r="B8948" s="2"/>
    </row>
    <row r="8949" spans="2:2" x14ac:dyDescent="0.2">
      <c r="B8949" s="2"/>
    </row>
    <row r="8950" spans="2:2" x14ac:dyDescent="0.2">
      <c r="B8950" s="2"/>
    </row>
    <row r="8951" spans="2:2" x14ac:dyDescent="0.2">
      <c r="B8951" s="2"/>
    </row>
    <row r="8952" spans="2:2" x14ac:dyDescent="0.2">
      <c r="B8952" s="2"/>
    </row>
    <row r="8953" spans="2:2" x14ac:dyDescent="0.2">
      <c r="B8953" s="2"/>
    </row>
    <row r="8954" spans="2:2" x14ac:dyDescent="0.2">
      <c r="B8954" s="2"/>
    </row>
    <row r="8955" spans="2:2" x14ac:dyDescent="0.2">
      <c r="B8955" s="2"/>
    </row>
    <row r="8956" spans="2:2" x14ac:dyDescent="0.2">
      <c r="B8956" s="2"/>
    </row>
    <row r="8957" spans="2:2" x14ac:dyDescent="0.2">
      <c r="B8957" s="2"/>
    </row>
    <row r="8958" spans="2:2" x14ac:dyDescent="0.2">
      <c r="B8958" s="2"/>
    </row>
    <row r="8959" spans="2:2" x14ac:dyDescent="0.2">
      <c r="B8959" s="2"/>
    </row>
    <row r="8960" spans="2:2" x14ac:dyDescent="0.2">
      <c r="B8960" s="2"/>
    </row>
    <row r="8961" spans="2:2" x14ac:dyDescent="0.2">
      <c r="B8961" s="2"/>
    </row>
    <row r="8962" spans="2:2" x14ac:dyDescent="0.2">
      <c r="B8962" s="2"/>
    </row>
    <row r="8963" spans="2:2" x14ac:dyDescent="0.2">
      <c r="B8963" s="2"/>
    </row>
    <row r="8964" spans="2:2" x14ac:dyDescent="0.2">
      <c r="B8964" s="2"/>
    </row>
    <row r="8965" spans="2:2" x14ac:dyDescent="0.2">
      <c r="B8965" s="2"/>
    </row>
    <row r="8966" spans="2:2" x14ac:dyDescent="0.2">
      <c r="B8966" s="2"/>
    </row>
    <row r="8967" spans="2:2" x14ac:dyDescent="0.2">
      <c r="B8967" s="2"/>
    </row>
    <row r="8968" spans="2:2" x14ac:dyDescent="0.2">
      <c r="B8968" s="2"/>
    </row>
    <row r="8969" spans="2:2" x14ac:dyDescent="0.2">
      <c r="B8969" s="2"/>
    </row>
    <row r="8970" spans="2:2" x14ac:dyDescent="0.2">
      <c r="B8970" s="2"/>
    </row>
    <row r="8971" spans="2:2" x14ac:dyDescent="0.2">
      <c r="B8971" s="2"/>
    </row>
    <row r="8972" spans="2:2" x14ac:dyDescent="0.2">
      <c r="B8972" s="2"/>
    </row>
    <row r="8973" spans="2:2" x14ac:dyDescent="0.2">
      <c r="B8973" s="2"/>
    </row>
    <row r="8974" spans="2:2" x14ac:dyDescent="0.2">
      <c r="B8974" s="2"/>
    </row>
    <row r="8975" spans="2:2" x14ac:dyDescent="0.2">
      <c r="B8975" s="2"/>
    </row>
    <row r="8976" spans="2:2" x14ac:dyDescent="0.2">
      <c r="B8976" s="2"/>
    </row>
    <row r="8977" spans="2:2" x14ac:dyDescent="0.2">
      <c r="B8977" s="2"/>
    </row>
    <row r="8978" spans="2:2" x14ac:dyDescent="0.2">
      <c r="B8978" s="2"/>
    </row>
    <row r="8979" spans="2:2" x14ac:dyDescent="0.2">
      <c r="B8979" s="2"/>
    </row>
    <row r="8980" spans="2:2" x14ac:dyDescent="0.2">
      <c r="B8980" s="2"/>
    </row>
    <row r="8981" spans="2:2" x14ac:dyDescent="0.2">
      <c r="B8981" s="2"/>
    </row>
    <row r="8982" spans="2:2" x14ac:dyDescent="0.2">
      <c r="B8982" s="2"/>
    </row>
    <row r="8983" spans="2:2" x14ac:dyDescent="0.2">
      <c r="B8983" s="2"/>
    </row>
    <row r="8984" spans="2:2" x14ac:dyDescent="0.2">
      <c r="B8984" s="2"/>
    </row>
    <row r="8985" spans="2:2" x14ac:dyDescent="0.2">
      <c r="B8985" s="2"/>
    </row>
    <row r="8986" spans="2:2" x14ac:dyDescent="0.2">
      <c r="B8986" s="2"/>
    </row>
    <row r="8987" spans="2:2" x14ac:dyDescent="0.2">
      <c r="B8987" s="2"/>
    </row>
    <row r="8988" spans="2:2" x14ac:dyDescent="0.2">
      <c r="B8988" s="2"/>
    </row>
    <row r="8989" spans="2:2" x14ac:dyDescent="0.2">
      <c r="B8989" s="2"/>
    </row>
    <row r="8990" spans="2:2" x14ac:dyDescent="0.2">
      <c r="B8990" s="2"/>
    </row>
    <row r="8991" spans="2:2" x14ac:dyDescent="0.2">
      <c r="B8991" s="2"/>
    </row>
    <row r="8992" spans="2:2" x14ac:dyDescent="0.2">
      <c r="B8992" s="2"/>
    </row>
    <row r="8993" spans="2:2" x14ac:dyDescent="0.2">
      <c r="B8993" s="2"/>
    </row>
    <row r="8994" spans="2:2" x14ac:dyDescent="0.2">
      <c r="B8994" s="2"/>
    </row>
    <row r="8995" spans="2:2" x14ac:dyDescent="0.2">
      <c r="B8995" s="2"/>
    </row>
    <row r="8996" spans="2:2" x14ac:dyDescent="0.2">
      <c r="B8996" s="2"/>
    </row>
    <row r="8997" spans="2:2" x14ac:dyDescent="0.2">
      <c r="B8997" s="2"/>
    </row>
    <row r="8998" spans="2:2" x14ac:dyDescent="0.2">
      <c r="B8998" s="2"/>
    </row>
    <row r="8999" spans="2:2" x14ac:dyDescent="0.2">
      <c r="B8999" s="2"/>
    </row>
    <row r="9000" spans="2:2" x14ac:dyDescent="0.2">
      <c r="B9000" s="2"/>
    </row>
    <row r="9001" spans="2:2" x14ac:dyDescent="0.2">
      <c r="B9001" s="2"/>
    </row>
    <row r="9002" spans="2:2" x14ac:dyDescent="0.2">
      <c r="B9002" s="2"/>
    </row>
    <row r="9003" spans="2:2" x14ac:dyDescent="0.2">
      <c r="B9003" s="2"/>
    </row>
    <row r="9004" spans="2:2" x14ac:dyDescent="0.2">
      <c r="B9004" s="2"/>
    </row>
    <row r="9005" spans="2:2" x14ac:dyDescent="0.2">
      <c r="B9005" s="2"/>
    </row>
    <row r="9006" spans="2:2" x14ac:dyDescent="0.2">
      <c r="B9006" s="2"/>
    </row>
    <row r="9007" spans="2:2" x14ac:dyDescent="0.2">
      <c r="B9007" s="2"/>
    </row>
    <row r="9008" spans="2:2" x14ac:dyDescent="0.2">
      <c r="B9008" s="2"/>
    </row>
    <row r="9009" spans="2:2" x14ac:dyDescent="0.2">
      <c r="B9009" s="2"/>
    </row>
    <row r="9010" spans="2:2" x14ac:dyDescent="0.2">
      <c r="B9010" s="2"/>
    </row>
    <row r="9011" spans="2:2" x14ac:dyDescent="0.2">
      <c r="B9011" s="2"/>
    </row>
    <row r="9012" spans="2:2" x14ac:dyDescent="0.2">
      <c r="B9012" s="2"/>
    </row>
    <row r="9013" spans="2:2" x14ac:dyDescent="0.2">
      <c r="B9013" s="2"/>
    </row>
    <row r="9014" spans="2:2" x14ac:dyDescent="0.2">
      <c r="B9014" s="2"/>
    </row>
    <row r="9015" spans="2:2" x14ac:dyDescent="0.2">
      <c r="B9015" s="2"/>
    </row>
    <row r="9016" spans="2:2" x14ac:dyDescent="0.2">
      <c r="B9016" s="2"/>
    </row>
    <row r="9017" spans="2:2" x14ac:dyDescent="0.2">
      <c r="B9017" s="2"/>
    </row>
    <row r="9018" spans="2:2" x14ac:dyDescent="0.2">
      <c r="B9018" s="2"/>
    </row>
    <row r="9019" spans="2:2" x14ac:dyDescent="0.2">
      <c r="B9019" s="2"/>
    </row>
    <row r="9020" spans="2:2" x14ac:dyDescent="0.2">
      <c r="B9020" s="2"/>
    </row>
    <row r="9021" spans="2:2" x14ac:dyDescent="0.2">
      <c r="B9021" s="2"/>
    </row>
    <row r="9022" spans="2:2" x14ac:dyDescent="0.2">
      <c r="B9022" s="2"/>
    </row>
    <row r="9023" spans="2:2" x14ac:dyDescent="0.2">
      <c r="B9023" s="2"/>
    </row>
    <row r="9024" spans="2:2" x14ac:dyDescent="0.2">
      <c r="B9024" s="2"/>
    </row>
    <row r="9025" spans="2:2" x14ac:dyDescent="0.2">
      <c r="B9025" s="2"/>
    </row>
    <row r="9026" spans="2:2" x14ac:dyDescent="0.2">
      <c r="B9026" s="2"/>
    </row>
    <row r="9027" spans="2:2" x14ac:dyDescent="0.2">
      <c r="B9027" s="2"/>
    </row>
    <row r="9028" spans="2:2" x14ac:dyDescent="0.2">
      <c r="B9028" s="2"/>
    </row>
    <row r="9029" spans="2:2" x14ac:dyDescent="0.2">
      <c r="B9029" s="2"/>
    </row>
    <row r="9030" spans="2:2" x14ac:dyDescent="0.2">
      <c r="B9030" s="2"/>
    </row>
    <row r="9031" spans="2:2" x14ac:dyDescent="0.2">
      <c r="B9031" s="2"/>
    </row>
    <row r="9032" spans="2:2" x14ac:dyDescent="0.2">
      <c r="B9032" s="2"/>
    </row>
    <row r="9033" spans="2:2" x14ac:dyDescent="0.2">
      <c r="B9033" s="2"/>
    </row>
    <row r="9034" spans="2:2" x14ac:dyDescent="0.2">
      <c r="B9034" s="2"/>
    </row>
    <row r="9035" spans="2:2" x14ac:dyDescent="0.2">
      <c r="B9035" s="2"/>
    </row>
    <row r="9036" spans="2:2" x14ac:dyDescent="0.2">
      <c r="B9036" s="2"/>
    </row>
    <row r="9037" spans="2:2" x14ac:dyDescent="0.2">
      <c r="B9037" s="2"/>
    </row>
    <row r="9038" spans="2:2" x14ac:dyDescent="0.2">
      <c r="B9038" s="2"/>
    </row>
    <row r="9039" spans="2:2" x14ac:dyDescent="0.2">
      <c r="B9039" s="2"/>
    </row>
    <row r="9040" spans="2:2" x14ac:dyDescent="0.2">
      <c r="B9040" s="2"/>
    </row>
    <row r="9041" spans="2:2" x14ac:dyDescent="0.2">
      <c r="B9041" s="2"/>
    </row>
    <row r="9042" spans="2:2" x14ac:dyDescent="0.2">
      <c r="B9042" s="2"/>
    </row>
    <row r="9043" spans="2:2" x14ac:dyDescent="0.2">
      <c r="B9043" s="2"/>
    </row>
    <row r="9044" spans="2:2" x14ac:dyDescent="0.2">
      <c r="B9044" s="2"/>
    </row>
    <row r="9045" spans="2:2" x14ac:dyDescent="0.2">
      <c r="B9045" s="2"/>
    </row>
    <row r="9046" spans="2:2" x14ac:dyDescent="0.2">
      <c r="B9046" s="2"/>
    </row>
    <row r="9047" spans="2:2" x14ac:dyDescent="0.2">
      <c r="B9047" s="2"/>
    </row>
    <row r="9048" spans="2:2" x14ac:dyDescent="0.2">
      <c r="B9048" s="2"/>
    </row>
    <row r="9049" spans="2:2" x14ac:dyDescent="0.2">
      <c r="B9049" s="2"/>
    </row>
    <row r="9050" spans="2:2" x14ac:dyDescent="0.2">
      <c r="B9050" s="2"/>
    </row>
    <row r="9051" spans="2:2" x14ac:dyDescent="0.2">
      <c r="B9051" s="2"/>
    </row>
    <row r="9052" spans="2:2" x14ac:dyDescent="0.2">
      <c r="B9052" s="2"/>
    </row>
    <row r="9053" spans="2:2" x14ac:dyDescent="0.2">
      <c r="B9053" s="2"/>
    </row>
    <row r="9054" spans="2:2" x14ac:dyDescent="0.2">
      <c r="B9054" s="2"/>
    </row>
    <row r="9055" spans="2:2" x14ac:dyDescent="0.2">
      <c r="B9055" s="2"/>
    </row>
    <row r="9056" spans="2:2" x14ac:dyDescent="0.2">
      <c r="B9056" s="2"/>
    </row>
    <row r="9057" spans="2:2" x14ac:dyDescent="0.2">
      <c r="B9057" s="2"/>
    </row>
    <row r="9058" spans="2:2" x14ac:dyDescent="0.2">
      <c r="B9058" s="2"/>
    </row>
    <row r="9059" spans="2:2" x14ac:dyDescent="0.2">
      <c r="B9059" s="2"/>
    </row>
    <row r="9060" spans="2:2" x14ac:dyDescent="0.2">
      <c r="B9060" s="2"/>
    </row>
    <row r="9061" spans="2:2" x14ac:dyDescent="0.2">
      <c r="B9061" s="2"/>
    </row>
    <row r="9062" spans="2:2" x14ac:dyDescent="0.2">
      <c r="B9062" s="2"/>
    </row>
    <row r="9063" spans="2:2" x14ac:dyDescent="0.2">
      <c r="B9063" s="2"/>
    </row>
    <row r="9064" spans="2:2" x14ac:dyDescent="0.2">
      <c r="B9064" s="2"/>
    </row>
    <row r="9065" spans="2:2" x14ac:dyDescent="0.2">
      <c r="B9065" s="2"/>
    </row>
    <row r="9066" spans="2:2" x14ac:dyDescent="0.2">
      <c r="B9066" s="2"/>
    </row>
    <row r="9067" spans="2:2" x14ac:dyDescent="0.2">
      <c r="B9067" s="2"/>
    </row>
    <row r="9068" spans="2:2" x14ac:dyDescent="0.2">
      <c r="B9068" s="2"/>
    </row>
    <row r="9069" spans="2:2" x14ac:dyDescent="0.2">
      <c r="B9069" s="2"/>
    </row>
    <row r="9070" spans="2:2" x14ac:dyDescent="0.2">
      <c r="B9070" s="2"/>
    </row>
    <row r="9071" spans="2:2" x14ac:dyDescent="0.2">
      <c r="B9071" s="2"/>
    </row>
    <row r="9072" spans="2:2" x14ac:dyDescent="0.2">
      <c r="B9072" s="2"/>
    </row>
    <row r="9073" spans="2:2" x14ac:dyDescent="0.2">
      <c r="B9073" s="2"/>
    </row>
    <row r="9074" spans="2:2" x14ac:dyDescent="0.2">
      <c r="B9074" s="2"/>
    </row>
    <row r="9075" spans="2:2" x14ac:dyDescent="0.2">
      <c r="B9075" s="2"/>
    </row>
    <row r="9076" spans="2:2" x14ac:dyDescent="0.2">
      <c r="B9076" s="2"/>
    </row>
    <row r="9077" spans="2:2" x14ac:dyDescent="0.2">
      <c r="B9077" s="2"/>
    </row>
    <row r="9078" spans="2:2" x14ac:dyDescent="0.2">
      <c r="B9078" s="2"/>
    </row>
    <row r="9079" spans="2:2" x14ac:dyDescent="0.2">
      <c r="B9079" s="2"/>
    </row>
    <row r="9080" spans="2:2" x14ac:dyDescent="0.2">
      <c r="B9080" s="2"/>
    </row>
    <row r="9081" spans="2:2" x14ac:dyDescent="0.2">
      <c r="B9081" s="2"/>
    </row>
    <row r="9082" spans="2:2" x14ac:dyDescent="0.2">
      <c r="B9082" s="2"/>
    </row>
    <row r="9083" spans="2:2" x14ac:dyDescent="0.2">
      <c r="B9083" s="2"/>
    </row>
    <row r="9084" spans="2:2" x14ac:dyDescent="0.2">
      <c r="B9084" s="2"/>
    </row>
    <row r="9085" spans="2:2" x14ac:dyDescent="0.2">
      <c r="B9085" s="2"/>
    </row>
    <row r="9086" spans="2:2" x14ac:dyDescent="0.2">
      <c r="B9086" s="2"/>
    </row>
    <row r="9087" spans="2:2" x14ac:dyDescent="0.2">
      <c r="B9087" s="2"/>
    </row>
    <row r="9088" spans="2:2" x14ac:dyDescent="0.2">
      <c r="B9088" s="2"/>
    </row>
    <row r="9089" spans="2:2" x14ac:dyDescent="0.2">
      <c r="B9089" s="2"/>
    </row>
    <row r="9090" spans="2:2" x14ac:dyDescent="0.2">
      <c r="B9090" s="2"/>
    </row>
    <row r="9091" spans="2:2" x14ac:dyDescent="0.2">
      <c r="B9091" s="2"/>
    </row>
    <row r="9092" spans="2:2" x14ac:dyDescent="0.2">
      <c r="B9092" s="2"/>
    </row>
    <row r="9093" spans="2:2" x14ac:dyDescent="0.2">
      <c r="B9093" s="2"/>
    </row>
    <row r="9094" spans="2:2" x14ac:dyDescent="0.2">
      <c r="B9094" s="2"/>
    </row>
    <row r="9095" spans="2:2" x14ac:dyDescent="0.2">
      <c r="B9095" s="2"/>
    </row>
    <row r="9096" spans="2:2" x14ac:dyDescent="0.2">
      <c r="B9096" s="2"/>
    </row>
    <row r="9097" spans="2:2" x14ac:dyDescent="0.2">
      <c r="B9097" s="2"/>
    </row>
    <row r="9098" spans="2:2" x14ac:dyDescent="0.2">
      <c r="B9098" s="2"/>
    </row>
    <row r="9099" spans="2:2" x14ac:dyDescent="0.2">
      <c r="B9099" s="2"/>
    </row>
    <row r="9100" spans="2:2" x14ac:dyDescent="0.2">
      <c r="B9100" s="2"/>
    </row>
    <row r="9101" spans="2:2" x14ac:dyDescent="0.2">
      <c r="B9101" s="2"/>
    </row>
    <row r="9102" spans="2:2" x14ac:dyDescent="0.2">
      <c r="B9102" s="2"/>
    </row>
    <row r="9103" spans="2:2" x14ac:dyDescent="0.2">
      <c r="B9103" s="2"/>
    </row>
    <row r="9104" spans="2:2" x14ac:dyDescent="0.2">
      <c r="B9104" s="2"/>
    </row>
    <row r="9105" spans="2:2" x14ac:dyDescent="0.2">
      <c r="B9105" s="2"/>
    </row>
    <row r="9106" spans="2:2" x14ac:dyDescent="0.2">
      <c r="B9106" s="2"/>
    </row>
    <row r="9107" spans="2:2" x14ac:dyDescent="0.2">
      <c r="B9107" s="2"/>
    </row>
    <row r="9108" spans="2:2" x14ac:dyDescent="0.2">
      <c r="B9108" s="2"/>
    </row>
    <row r="9109" spans="2:2" x14ac:dyDescent="0.2">
      <c r="B9109" s="2"/>
    </row>
    <row r="9110" spans="2:2" x14ac:dyDescent="0.2">
      <c r="B9110" s="2"/>
    </row>
    <row r="9111" spans="2:2" x14ac:dyDescent="0.2">
      <c r="B9111" s="2"/>
    </row>
    <row r="9112" spans="2:2" x14ac:dyDescent="0.2">
      <c r="B9112" s="2"/>
    </row>
    <row r="9113" spans="2:2" x14ac:dyDescent="0.2">
      <c r="B9113" s="2"/>
    </row>
    <row r="9114" spans="2:2" x14ac:dyDescent="0.2">
      <c r="B9114" s="2"/>
    </row>
    <row r="9115" spans="2:2" x14ac:dyDescent="0.2">
      <c r="B9115" s="2"/>
    </row>
    <row r="9116" spans="2:2" x14ac:dyDescent="0.2">
      <c r="B9116" s="2"/>
    </row>
    <row r="9117" spans="2:2" x14ac:dyDescent="0.2">
      <c r="B9117" s="2"/>
    </row>
    <row r="9118" spans="2:2" x14ac:dyDescent="0.2">
      <c r="B9118" s="2"/>
    </row>
    <row r="9119" spans="2:2" x14ac:dyDescent="0.2">
      <c r="B9119" s="2"/>
    </row>
    <row r="9120" spans="2:2" x14ac:dyDescent="0.2">
      <c r="B9120" s="2"/>
    </row>
    <row r="9121" spans="2:2" x14ac:dyDescent="0.2">
      <c r="B9121" s="2"/>
    </row>
    <row r="9122" spans="2:2" x14ac:dyDescent="0.2">
      <c r="B9122" s="2"/>
    </row>
    <row r="9123" spans="2:2" x14ac:dyDescent="0.2">
      <c r="B9123" s="2"/>
    </row>
    <row r="9124" spans="2:2" x14ac:dyDescent="0.2">
      <c r="B9124" s="2"/>
    </row>
    <row r="9125" spans="2:2" x14ac:dyDescent="0.2">
      <c r="B9125" s="2"/>
    </row>
    <row r="9126" spans="2:2" x14ac:dyDescent="0.2">
      <c r="B9126" s="2"/>
    </row>
    <row r="9127" spans="2:2" x14ac:dyDescent="0.2">
      <c r="B9127" s="2"/>
    </row>
    <row r="9128" spans="2:2" x14ac:dyDescent="0.2">
      <c r="B9128" s="2"/>
    </row>
    <row r="9129" spans="2:2" x14ac:dyDescent="0.2">
      <c r="B9129" s="2"/>
    </row>
    <row r="9130" spans="2:2" x14ac:dyDescent="0.2">
      <c r="B9130" s="2"/>
    </row>
    <row r="9131" spans="2:2" x14ac:dyDescent="0.2">
      <c r="B9131" s="2"/>
    </row>
    <row r="9132" spans="2:2" x14ac:dyDescent="0.2">
      <c r="B9132" s="2"/>
    </row>
    <row r="9133" spans="2:2" x14ac:dyDescent="0.2">
      <c r="B9133" s="2"/>
    </row>
    <row r="9134" spans="2:2" x14ac:dyDescent="0.2">
      <c r="B9134" s="2"/>
    </row>
    <row r="9135" spans="2:2" x14ac:dyDescent="0.2">
      <c r="B9135" s="2"/>
    </row>
    <row r="9136" spans="2:2" x14ac:dyDescent="0.2">
      <c r="B9136" s="2"/>
    </row>
    <row r="9137" spans="2:2" x14ac:dyDescent="0.2">
      <c r="B9137" s="2"/>
    </row>
    <row r="9138" spans="2:2" x14ac:dyDescent="0.2">
      <c r="B9138" s="2"/>
    </row>
    <row r="9139" spans="2:2" x14ac:dyDescent="0.2">
      <c r="B9139" s="2"/>
    </row>
    <row r="9140" spans="2:2" x14ac:dyDescent="0.2">
      <c r="B9140" s="2"/>
    </row>
    <row r="9141" spans="2:2" x14ac:dyDescent="0.2">
      <c r="B9141" s="2"/>
    </row>
    <row r="9142" spans="2:2" x14ac:dyDescent="0.2">
      <c r="B9142" s="2"/>
    </row>
    <row r="9143" spans="2:2" x14ac:dyDescent="0.2">
      <c r="B9143" s="2"/>
    </row>
    <row r="9144" spans="2:2" x14ac:dyDescent="0.2">
      <c r="B9144" s="2"/>
    </row>
    <row r="9145" spans="2:2" x14ac:dyDescent="0.2">
      <c r="B9145" s="2"/>
    </row>
    <row r="9146" spans="2:2" x14ac:dyDescent="0.2">
      <c r="B9146" s="2"/>
    </row>
    <row r="9147" spans="2:2" x14ac:dyDescent="0.2">
      <c r="B9147" s="2"/>
    </row>
    <row r="9148" spans="2:2" x14ac:dyDescent="0.2">
      <c r="B9148" s="2"/>
    </row>
    <row r="9149" spans="2:2" x14ac:dyDescent="0.2">
      <c r="B9149" s="2"/>
    </row>
    <row r="9150" spans="2:2" x14ac:dyDescent="0.2">
      <c r="B9150" s="2"/>
    </row>
    <row r="9151" spans="2:2" x14ac:dyDescent="0.2">
      <c r="B9151" s="2"/>
    </row>
    <row r="9152" spans="2:2" x14ac:dyDescent="0.2">
      <c r="B9152" s="2"/>
    </row>
    <row r="9153" spans="2:2" x14ac:dyDescent="0.2">
      <c r="B9153" s="2"/>
    </row>
    <row r="9154" spans="2:2" x14ac:dyDescent="0.2">
      <c r="B9154" s="2"/>
    </row>
    <row r="9155" spans="2:2" x14ac:dyDescent="0.2">
      <c r="B9155" s="2"/>
    </row>
    <row r="9156" spans="2:2" x14ac:dyDescent="0.2">
      <c r="B9156" s="2"/>
    </row>
    <row r="9157" spans="2:2" x14ac:dyDescent="0.2">
      <c r="B9157" s="2"/>
    </row>
    <row r="9158" spans="2:2" x14ac:dyDescent="0.2">
      <c r="B9158" s="2"/>
    </row>
    <row r="9159" spans="2:2" x14ac:dyDescent="0.2">
      <c r="B9159" s="2"/>
    </row>
    <row r="9160" spans="2:2" x14ac:dyDescent="0.2">
      <c r="B9160" s="2"/>
    </row>
    <row r="9161" spans="2:2" x14ac:dyDescent="0.2">
      <c r="B9161" s="2"/>
    </row>
    <row r="9162" spans="2:2" x14ac:dyDescent="0.2">
      <c r="B9162" s="2"/>
    </row>
    <row r="9163" spans="2:2" x14ac:dyDescent="0.2">
      <c r="B9163" s="2"/>
    </row>
    <row r="9164" spans="2:2" x14ac:dyDescent="0.2">
      <c r="B9164" s="2"/>
    </row>
    <row r="9165" spans="2:2" x14ac:dyDescent="0.2">
      <c r="B9165" s="2"/>
    </row>
    <row r="9166" spans="2:2" x14ac:dyDescent="0.2">
      <c r="B9166" s="2"/>
    </row>
    <row r="9167" spans="2:2" x14ac:dyDescent="0.2">
      <c r="B9167" s="2"/>
    </row>
    <row r="9168" spans="2:2" x14ac:dyDescent="0.2">
      <c r="B9168" s="2"/>
    </row>
    <row r="9169" spans="2:2" x14ac:dyDescent="0.2">
      <c r="B9169" s="2"/>
    </row>
    <row r="9170" spans="2:2" x14ac:dyDescent="0.2">
      <c r="B9170" s="2"/>
    </row>
    <row r="9171" spans="2:2" x14ac:dyDescent="0.2">
      <c r="B9171" s="2"/>
    </row>
    <row r="9172" spans="2:2" x14ac:dyDescent="0.2">
      <c r="B9172" s="2"/>
    </row>
    <row r="9173" spans="2:2" x14ac:dyDescent="0.2">
      <c r="B9173" s="2"/>
    </row>
    <row r="9174" spans="2:2" x14ac:dyDescent="0.2">
      <c r="B9174" s="2"/>
    </row>
    <row r="9175" spans="2:2" x14ac:dyDescent="0.2">
      <c r="B9175" s="2"/>
    </row>
    <row r="9176" spans="2:2" x14ac:dyDescent="0.2">
      <c r="B9176" s="2"/>
    </row>
    <row r="9177" spans="2:2" x14ac:dyDescent="0.2">
      <c r="B9177" s="2"/>
    </row>
    <row r="9178" spans="2:2" x14ac:dyDescent="0.2">
      <c r="B9178" s="2"/>
    </row>
    <row r="9179" spans="2:2" x14ac:dyDescent="0.2">
      <c r="B9179" s="2"/>
    </row>
    <row r="9180" spans="2:2" x14ac:dyDescent="0.2">
      <c r="B9180" s="2"/>
    </row>
    <row r="9181" spans="2:2" x14ac:dyDescent="0.2">
      <c r="B9181" s="2"/>
    </row>
    <row r="9182" spans="2:2" x14ac:dyDescent="0.2">
      <c r="B9182" s="2"/>
    </row>
    <row r="9183" spans="2:2" x14ac:dyDescent="0.2">
      <c r="B9183" s="2"/>
    </row>
    <row r="9184" spans="2:2" x14ac:dyDescent="0.2">
      <c r="B9184" s="2"/>
    </row>
    <row r="9185" spans="2:2" x14ac:dyDescent="0.2">
      <c r="B9185" s="2"/>
    </row>
    <row r="9186" spans="2:2" x14ac:dyDescent="0.2">
      <c r="B9186" s="2"/>
    </row>
    <row r="9187" spans="2:2" x14ac:dyDescent="0.2">
      <c r="B9187" s="2"/>
    </row>
    <row r="9188" spans="2:2" x14ac:dyDescent="0.2">
      <c r="B9188" s="2"/>
    </row>
    <row r="9189" spans="2:2" x14ac:dyDescent="0.2">
      <c r="B9189" s="2"/>
    </row>
    <row r="9190" spans="2:2" x14ac:dyDescent="0.2">
      <c r="B9190" s="2"/>
    </row>
    <row r="9191" spans="2:2" x14ac:dyDescent="0.2">
      <c r="B9191" s="2"/>
    </row>
    <row r="9192" spans="2:2" x14ac:dyDescent="0.2">
      <c r="B9192" s="2"/>
    </row>
    <row r="9193" spans="2:2" x14ac:dyDescent="0.2">
      <c r="B9193" s="2"/>
    </row>
    <row r="9194" spans="2:2" x14ac:dyDescent="0.2">
      <c r="B9194" s="2"/>
    </row>
    <row r="9195" spans="2:2" x14ac:dyDescent="0.2">
      <c r="B9195" s="2"/>
    </row>
    <row r="9196" spans="2:2" x14ac:dyDescent="0.2">
      <c r="B9196" s="2"/>
    </row>
    <row r="9197" spans="2:2" x14ac:dyDescent="0.2">
      <c r="B9197" s="2"/>
    </row>
    <row r="9198" spans="2:2" x14ac:dyDescent="0.2">
      <c r="B9198" s="2"/>
    </row>
    <row r="9199" spans="2:2" x14ac:dyDescent="0.2">
      <c r="B9199" s="2"/>
    </row>
    <row r="9200" spans="2:2" x14ac:dyDescent="0.2">
      <c r="B9200" s="2"/>
    </row>
    <row r="9201" spans="2:2" x14ac:dyDescent="0.2">
      <c r="B9201" s="2"/>
    </row>
    <row r="9202" spans="2:2" x14ac:dyDescent="0.2">
      <c r="B9202" s="2"/>
    </row>
    <row r="9203" spans="2:2" x14ac:dyDescent="0.2">
      <c r="B9203" s="2"/>
    </row>
    <row r="9204" spans="2:2" x14ac:dyDescent="0.2">
      <c r="B9204" s="2"/>
    </row>
    <row r="9205" spans="2:2" x14ac:dyDescent="0.2">
      <c r="B9205" s="2"/>
    </row>
    <row r="9206" spans="2:2" x14ac:dyDescent="0.2">
      <c r="B9206" s="2"/>
    </row>
    <row r="9207" spans="2:2" x14ac:dyDescent="0.2">
      <c r="B9207" s="2"/>
    </row>
    <row r="9208" spans="2:2" x14ac:dyDescent="0.2">
      <c r="B9208" s="2"/>
    </row>
    <row r="9209" spans="2:2" x14ac:dyDescent="0.2">
      <c r="B9209" s="2"/>
    </row>
    <row r="9210" spans="2:2" x14ac:dyDescent="0.2">
      <c r="B9210" s="2"/>
    </row>
    <row r="9211" spans="2:2" x14ac:dyDescent="0.2">
      <c r="B9211" s="2"/>
    </row>
    <row r="9212" spans="2:2" x14ac:dyDescent="0.2">
      <c r="B9212" s="2"/>
    </row>
    <row r="9213" spans="2:2" x14ac:dyDescent="0.2">
      <c r="B9213" s="2"/>
    </row>
    <row r="9214" spans="2:2" x14ac:dyDescent="0.2">
      <c r="B9214" s="2"/>
    </row>
    <row r="9215" spans="2:2" x14ac:dyDescent="0.2">
      <c r="B9215" s="2"/>
    </row>
    <row r="9216" spans="2:2" x14ac:dyDescent="0.2">
      <c r="B9216" s="2"/>
    </row>
    <row r="9217" spans="2:2" x14ac:dyDescent="0.2">
      <c r="B9217" s="2"/>
    </row>
    <row r="9218" spans="2:2" x14ac:dyDescent="0.2">
      <c r="B9218" s="2"/>
    </row>
    <row r="9219" spans="2:2" x14ac:dyDescent="0.2">
      <c r="B9219" s="2"/>
    </row>
    <row r="9220" spans="2:2" x14ac:dyDescent="0.2">
      <c r="B9220" s="2"/>
    </row>
    <row r="9221" spans="2:2" x14ac:dyDescent="0.2">
      <c r="B9221" s="2"/>
    </row>
    <row r="9222" spans="2:2" x14ac:dyDescent="0.2">
      <c r="B9222" s="2"/>
    </row>
    <row r="9223" spans="2:2" x14ac:dyDescent="0.2">
      <c r="B9223" s="2"/>
    </row>
    <row r="9224" spans="2:2" x14ac:dyDescent="0.2">
      <c r="B9224" s="2"/>
    </row>
    <row r="9225" spans="2:2" x14ac:dyDescent="0.2">
      <c r="B9225" s="2"/>
    </row>
    <row r="9226" spans="2:2" x14ac:dyDescent="0.2">
      <c r="B9226" s="2"/>
    </row>
    <row r="9227" spans="2:2" x14ac:dyDescent="0.2">
      <c r="B9227" s="2"/>
    </row>
    <row r="9228" spans="2:2" x14ac:dyDescent="0.2">
      <c r="B9228" s="2"/>
    </row>
    <row r="9229" spans="2:2" x14ac:dyDescent="0.2">
      <c r="B9229" s="2"/>
    </row>
    <row r="9230" spans="2:2" x14ac:dyDescent="0.2">
      <c r="B9230" s="2"/>
    </row>
    <row r="9231" spans="2:2" x14ac:dyDescent="0.2">
      <c r="B9231" s="2"/>
    </row>
    <row r="9232" spans="2:2" x14ac:dyDescent="0.2">
      <c r="B9232" s="2"/>
    </row>
    <row r="9233" spans="2:2" x14ac:dyDescent="0.2">
      <c r="B9233" s="2"/>
    </row>
    <row r="9234" spans="2:2" x14ac:dyDescent="0.2">
      <c r="B9234" s="2"/>
    </row>
    <row r="9235" spans="2:2" x14ac:dyDescent="0.2">
      <c r="B9235" s="2"/>
    </row>
    <row r="9236" spans="2:2" x14ac:dyDescent="0.2">
      <c r="B9236" s="2"/>
    </row>
    <row r="9237" spans="2:2" x14ac:dyDescent="0.2">
      <c r="B9237" s="2"/>
    </row>
    <row r="9238" spans="2:2" x14ac:dyDescent="0.2">
      <c r="B9238" s="2"/>
    </row>
    <row r="9239" spans="2:2" x14ac:dyDescent="0.2">
      <c r="B9239" s="2"/>
    </row>
    <row r="9240" spans="2:2" x14ac:dyDescent="0.2">
      <c r="B9240" s="2"/>
    </row>
    <row r="9241" spans="2:2" x14ac:dyDescent="0.2">
      <c r="B9241" s="2"/>
    </row>
    <row r="9242" spans="2:2" x14ac:dyDescent="0.2">
      <c r="B9242" s="2"/>
    </row>
    <row r="9243" spans="2:2" x14ac:dyDescent="0.2">
      <c r="B9243" s="2"/>
    </row>
    <row r="9244" spans="2:2" x14ac:dyDescent="0.2">
      <c r="B9244" s="2"/>
    </row>
    <row r="9245" spans="2:2" x14ac:dyDescent="0.2">
      <c r="B9245" s="2"/>
    </row>
    <row r="9246" spans="2:2" x14ac:dyDescent="0.2">
      <c r="B9246" s="2"/>
    </row>
    <row r="9247" spans="2:2" x14ac:dyDescent="0.2">
      <c r="B9247" s="2"/>
    </row>
    <row r="9248" spans="2:2" x14ac:dyDescent="0.2">
      <c r="B9248" s="2"/>
    </row>
    <row r="9249" spans="2:2" x14ac:dyDescent="0.2">
      <c r="B9249" s="2"/>
    </row>
    <row r="9250" spans="2:2" x14ac:dyDescent="0.2">
      <c r="B9250" s="2"/>
    </row>
    <row r="9251" spans="2:2" x14ac:dyDescent="0.2">
      <c r="B9251" s="2"/>
    </row>
    <row r="9252" spans="2:2" x14ac:dyDescent="0.2">
      <c r="B9252" s="2"/>
    </row>
    <row r="9253" spans="2:2" x14ac:dyDescent="0.2">
      <c r="B9253" s="2"/>
    </row>
    <row r="9254" spans="2:2" x14ac:dyDescent="0.2">
      <c r="B9254" s="2"/>
    </row>
    <row r="9255" spans="2:2" x14ac:dyDescent="0.2">
      <c r="B9255" s="2"/>
    </row>
    <row r="9256" spans="2:2" x14ac:dyDescent="0.2">
      <c r="B9256" s="2"/>
    </row>
    <row r="9257" spans="2:2" x14ac:dyDescent="0.2">
      <c r="B9257" s="2"/>
    </row>
    <row r="9258" spans="2:2" x14ac:dyDescent="0.2">
      <c r="B9258" s="2"/>
    </row>
    <row r="9259" spans="2:2" x14ac:dyDescent="0.2">
      <c r="B9259" s="2"/>
    </row>
    <row r="9260" spans="2:2" x14ac:dyDescent="0.2">
      <c r="B9260" s="2"/>
    </row>
    <row r="9261" spans="2:2" x14ac:dyDescent="0.2">
      <c r="B9261" s="2"/>
    </row>
    <row r="9262" spans="2:2" x14ac:dyDescent="0.2">
      <c r="B9262" s="2"/>
    </row>
    <row r="9263" spans="2:2" x14ac:dyDescent="0.2">
      <c r="B9263" s="2"/>
    </row>
    <row r="9264" spans="2:2" x14ac:dyDescent="0.2">
      <c r="B9264" s="2"/>
    </row>
    <row r="9265" spans="2:2" x14ac:dyDescent="0.2">
      <c r="B9265" s="2"/>
    </row>
    <row r="9266" spans="2:2" x14ac:dyDescent="0.2">
      <c r="B9266" s="2"/>
    </row>
    <row r="9267" spans="2:2" x14ac:dyDescent="0.2">
      <c r="B9267" s="2"/>
    </row>
    <row r="9268" spans="2:2" x14ac:dyDescent="0.2">
      <c r="B9268" s="2"/>
    </row>
    <row r="9269" spans="2:2" x14ac:dyDescent="0.2">
      <c r="B9269" s="2"/>
    </row>
    <row r="9270" spans="2:2" x14ac:dyDescent="0.2">
      <c r="B9270" s="2"/>
    </row>
    <row r="9271" spans="2:2" x14ac:dyDescent="0.2">
      <c r="B9271" s="2"/>
    </row>
    <row r="9272" spans="2:2" x14ac:dyDescent="0.2">
      <c r="B9272" s="2"/>
    </row>
    <row r="9273" spans="2:2" x14ac:dyDescent="0.2">
      <c r="B9273" s="2"/>
    </row>
    <row r="9274" spans="2:2" x14ac:dyDescent="0.2">
      <c r="B9274" s="2"/>
    </row>
    <row r="9275" spans="2:2" x14ac:dyDescent="0.2">
      <c r="B9275" s="2"/>
    </row>
    <row r="9276" spans="2:2" x14ac:dyDescent="0.2">
      <c r="B9276" s="2"/>
    </row>
    <row r="9277" spans="2:2" x14ac:dyDescent="0.2">
      <c r="B9277" s="2"/>
    </row>
    <row r="9278" spans="2:2" x14ac:dyDescent="0.2">
      <c r="B9278" s="2"/>
    </row>
    <row r="9279" spans="2:2" x14ac:dyDescent="0.2">
      <c r="B9279" s="2"/>
    </row>
    <row r="9280" spans="2:2" x14ac:dyDescent="0.2">
      <c r="B9280" s="2"/>
    </row>
    <row r="9281" spans="2:2" x14ac:dyDescent="0.2">
      <c r="B9281" s="2"/>
    </row>
    <row r="9282" spans="2:2" x14ac:dyDescent="0.2">
      <c r="B9282" s="2"/>
    </row>
    <row r="9283" spans="2:2" x14ac:dyDescent="0.2">
      <c r="B9283" s="2"/>
    </row>
    <row r="9284" spans="2:2" x14ac:dyDescent="0.2">
      <c r="B9284" s="2"/>
    </row>
    <row r="9285" spans="2:2" x14ac:dyDescent="0.2">
      <c r="B9285" s="2"/>
    </row>
    <row r="9286" spans="2:2" x14ac:dyDescent="0.2">
      <c r="B9286" s="2"/>
    </row>
    <row r="9287" spans="2:2" x14ac:dyDescent="0.2">
      <c r="B9287" s="2"/>
    </row>
    <row r="9288" spans="2:2" x14ac:dyDescent="0.2">
      <c r="B9288" s="2"/>
    </row>
    <row r="9289" spans="2:2" x14ac:dyDescent="0.2">
      <c r="B9289" s="2"/>
    </row>
    <row r="9290" spans="2:2" x14ac:dyDescent="0.2">
      <c r="B9290" s="2"/>
    </row>
    <row r="9291" spans="2:2" x14ac:dyDescent="0.2">
      <c r="B9291" s="2"/>
    </row>
    <row r="9292" spans="2:2" x14ac:dyDescent="0.2">
      <c r="B9292" s="2"/>
    </row>
    <row r="9293" spans="2:2" x14ac:dyDescent="0.2">
      <c r="B9293" s="2"/>
    </row>
    <row r="9294" spans="2:2" x14ac:dyDescent="0.2">
      <c r="B9294" s="2"/>
    </row>
    <row r="9295" spans="2:2" x14ac:dyDescent="0.2">
      <c r="B9295" s="2"/>
    </row>
    <row r="9296" spans="2:2" x14ac:dyDescent="0.2">
      <c r="B9296" s="2"/>
    </row>
    <row r="9297" spans="2:2" x14ac:dyDescent="0.2">
      <c r="B9297" s="2"/>
    </row>
    <row r="9298" spans="2:2" x14ac:dyDescent="0.2">
      <c r="B9298" s="2"/>
    </row>
    <row r="9299" spans="2:2" x14ac:dyDescent="0.2">
      <c r="B9299" s="2"/>
    </row>
    <row r="9300" spans="2:2" x14ac:dyDescent="0.2">
      <c r="B9300" s="2"/>
    </row>
    <row r="9301" spans="2:2" x14ac:dyDescent="0.2">
      <c r="B9301" s="2"/>
    </row>
    <row r="9302" spans="2:2" x14ac:dyDescent="0.2">
      <c r="B9302" s="2"/>
    </row>
    <row r="9303" spans="2:2" x14ac:dyDescent="0.2">
      <c r="B9303" s="2"/>
    </row>
    <row r="9304" spans="2:2" x14ac:dyDescent="0.2">
      <c r="B9304" s="2"/>
    </row>
    <row r="9305" spans="2:2" x14ac:dyDescent="0.2">
      <c r="B9305" s="2"/>
    </row>
    <row r="9306" spans="2:2" x14ac:dyDescent="0.2">
      <c r="B9306" s="2"/>
    </row>
    <row r="9307" spans="2:2" x14ac:dyDescent="0.2">
      <c r="B9307" s="2"/>
    </row>
    <row r="9308" spans="2:2" x14ac:dyDescent="0.2">
      <c r="B9308" s="2"/>
    </row>
    <row r="9309" spans="2:2" x14ac:dyDescent="0.2">
      <c r="B9309" s="2"/>
    </row>
    <row r="9310" spans="2:2" x14ac:dyDescent="0.2">
      <c r="B9310" s="2"/>
    </row>
    <row r="9311" spans="2:2" x14ac:dyDescent="0.2">
      <c r="B9311" s="2"/>
    </row>
    <row r="9312" spans="2:2" x14ac:dyDescent="0.2">
      <c r="B9312" s="2"/>
    </row>
    <row r="9313" spans="2:2" x14ac:dyDescent="0.2">
      <c r="B9313" s="2"/>
    </row>
    <row r="9314" spans="2:2" x14ac:dyDescent="0.2">
      <c r="B9314" s="2"/>
    </row>
    <row r="9315" spans="2:2" x14ac:dyDescent="0.2">
      <c r="B9315" s="2"/>
    </row>
    <row r="9316" spans="2:2" x14ac:dyDescent="0.2">
      <c r="B9316" s="2"/>
    </row>
    <row r="9317" spans="2:2" x14ac:dyDescent="0.2">
      <c r="B9317" s="2"/>
    </row>
    <row r="9318" spans="2:2" x14ac:dyDescent="0.2">
      <c r="B9318" s="2"/>
    </row>
    <row r="9319" spans="2:2" x14ac:dyDescent="0.2">
      <c r="B9319" s="2"/>
    </row>
    <row r="9320" spans="2:2" x14ac:dyDescent="0.2">
      <c r="B9320" s="2"/>
    </row>
    <row r="9321" spans="2:2" x14ac:dyDescent="0.2">
      <c r="B9321" s="2"/>
    </row>
    <row r="9322" spans="2:2" x14ac:dyDescent="0.2">
      <c r="B9322" s="2"/>
    </row>
    <row r="9323" spans="2:2" x14ac:dyDescent="0.2">
      <c r="B9323" s="2"/>
    </row>
    <row r="9324" spans="2:2" x14ac:dyDescent="0.2">
      <c r="B9324" s="2"/>
    </row>
    <row r="9325" spans="2:2" x14ac:dyDescent="0.2">
      <c r="B9325" s="2"/>
    </row>
    <row r="9326" spans="2:2" x14ac:dyDescent="0.2">
      <c r="B9326" s="2"/>
    </row>
    <row r="9327" spans="2:2" x14ac:dyDescent="0.2">
      <c r="B9327" s="2"/>
    </row>
    <row r="9328" spans="2:2" x14ac:dyDescent="0.2">
      <c r="B9328" s="2"/>
    </row>
    <row r="9329" spans="2:2" x14ac:dyDescent="0.2">
      <c r="B9329" s="2"/>
    </row>
    <row r="9330" spans="2:2" x14ac:dyDescent="0.2">
      <c r="B9330" s="2"/>
    </row>
    <row r="9331" spans="2:2" x14ac:dyDescent="0.2">
      <c r="B9331" s="2"/>
    </row>
    <row r="9332" spans="2:2" x14ac:dyDescent="0.2">
      <c r="B9332" s="2"/>
    </row>
    <row r="9333" spans="2:2" x14ac:dyDescent="0.2">
      <c r="B9333" s="2"/>
    </row>
    <row r="9334" spans="2:2" x14ac:dyDescent="0.2">
      <c r="B9334" s="2"/>
    </row>
    <row r="9335" spans="2:2" x14ac:dyDescent="0.2">
      <c r="B9335" s="2"/>
    </row>
    <row r="9336" spans="2:2" x14ac:dyDescent="0.2">
      <c r="B9336" s="2"/>
    </row>
    <row r="9337" spans="2:2" x14ac:dyDescent="0.2">
      <c r="B9337" s="2"/>
    </row>
    <row r="9338" spans="2:2" x14ac:dyDescent="0.2">
      <c r="B9338" s="2"/>
    </row>
    <row r="9339" spans="2:2" x14ac:dyDescent="0.2">
      <c r="B9339" s="2"/>
    </row>
    <row r="9340" spans="2:2" x14ac:dyDescent="0.2">
      <c r="B9340" s="2"/>
    </row>
    <row r="9341" spans="2:2" x14ac:dyDescent="0.2">
      <c r="B9341" s="2"/>
    </row>
    <row r="9342" spans="2:2" x14ac:dyDescent="0.2">
      <c r="B9342" s="2"/>
    </row>
    <row r="9343" spans="2:2" x14ac:dyDescent="0.2">
      <c r="B9343" s="2"/>
    </row>
    <row r="9344" spans="2:2" x14ac:dyDescent="0.2">
      <c r="B9344" s="2"/>
    </row>
    <row r="9345" spans="2:2" x14ac:dyDescent="0.2">
      <c r="B9345" s="2"/>
    </row>
    <row r="9346" spans="2:2" x14ac:dyDescent="0.2">
      <c r="B9346" s="2"/>
    </row>
    <row r="9347" spans="2:2" x14ac:dyDescent="0.2">
      <c r="B9347" s="2"/>
    </row>
    <row r="9348" spans="2:2" x14ac:dyDescent="0.2">
      <c r="B9348" s="2"/>
    </row>
    <row r="9349" spans="2:2" x14ac:dyDescent="0.2">
      <c r="B9349" s="2"/>
    </row>
    <row r="9350" spans="2:2" x14ac:dyDescent="0.2">
      <c r="B9350" s="2"/>
    </row>
    <row r="9351" spans="2:2" x14ac:dyDescent="0.2">
      <c r="B9351" s="2"/>
    </row>
    <row r="9352" spans="2:2" x14ac:dyDescent="0.2">
      <c r="B9352" s="2"/>
    </row>
    <row r="9353" spans="2:2" x14ac:dyDescent="0.2">
      <c r="B9353" s="2"/>
    </row>
    <row r="9354" spans="2:2" x14ac:dyDescent="0.2">
      <c r="B9354" s="2"/>
    </row>
    <row r="9355" spans="2:2" x14ac:dyDescent="0.2">
      <c r="B9355" s="2"/>
    </row>
    <row r="9356" spans="2:2" x14ac:dyDescent="0.2">
      <c r="B9356" s="2"/>
    </row>
    <row r="9357" spans="2:2" x14ac:dyDescent="0.2">
      <c r="B9357" s="2"/>
    </row>
    <row r="9358" spans="2:2" x14ac:dyDescent="0.2">
      <c r="B9358" s="2"/>
    </row>
    <row r="9359" spans="2:2" x14ac:dyDescent="0.2">
      <c r="B9359" s="2"/>
    </row>
    <row r="9360" spans="2:2" x14ac:dyDescent="0.2">
      <c r="B9360" s="2"/>
    </row>
    <row r="9361" spans="2:2" x14ac:dyDescent="0.2">
      <c r="B9361" s="2"/>
    </row>
    <row r="9362" spans="2:2" x14ac:dyDescent="0.2">
      <c r="B9362" s="2"/>
    </row>
    <row r="9363" spans="2:2" x14ac:dyDescent="0.2">
      <c r="B9363" s="2"/>
    </row>
    <row r="9364" spans="2:2" x14ac:dyDescent="0.2">
      <c r="B9364" s="2"/>
    </row>
    <row r="9365" spans="2:2" x14ac:dyDescent="0.2">
      <c r="B9365" s="2"/>
    </row>
    <row r="9366" spans="2:2" x14ac:dyDescent="0.2">
      <c r="B9366" s="2"/>
    </row>
    <row r="9367" spans="2:2" x14ac:dyDescent="0.2">
      <c r="B9367" s="2"/>
    </row>
    <row r="9368" spans="2:2" x14ac:dyDescent="0.2">
      <c r="B9368" s="2"/>
    </row>
    <row r="9369" spans="2:2" x14ac:dyDescent="0.2">
      <c r="B9369" s="2"/>
    </row>
    <row r="9370" spans="2:2" x14ac:dyDescent="0.2">
      <c r="B9370" s="2"/>
    </row>
    <row r="9371" spans="2:2" x14ac:dyDescent="0.2">
      <c r="B9371" s="2"/>
    </row>
    <row r="9372" spans="2:2" x14ac:dyDescent="0.2">
      <c r="B9372" s="2"/>
    </row>
    <row r="9373" spans="2:2" x14ac:dyDescent="0.2">
      <c r="B9373" s="2"/>
    </row>
    <row r="9374" spans="2:2" x14ac:dyDescent="0.2">
      <c r="B9374" s="2"/>
    </row>
    <row r="9375" spans="2:2" x14ac:dyDescent="0.2">
      <c r="B9375" s="2"/>
    </row>
    <row r="9376" spans="2:2" x14ac:dyDescent="0.2">
      <c r="B9376" s="2"/>
    </row>
    <row r="9377" spans="2:2" x14ac:dyDescent="0.2">
      <c r="B9377" s="2"/>
    </row>
    <row r="9378" spans="2:2" x14ac:dyDescent="0.2">
      <c r="B9378" s="2"/>
    </row>
    <row r="9379" spans="2:2" x14ac:dyDescent="0.2">
      <c r="B9379" s="2"/>
    </row>
    <row r="9380" spans="2:2" x14ac:dyDescent="0.2">
      <c r="B9380" s="2"/>
    </row>
    <row r="9381" spans="2:2" x14ac:dyDescent="0.2">
      <c r="B9381" s="2"/>
    </row>
    <row r="9382" spans="2:2" x14ac:dyDescent="0.2">
      <c r="B9382" s="2"/>
    </row>
    <row r="9383" spans="2:2" x14ac:dyDescent="0.2">
      <c r="B9383" s="2"/>
    </row>
    <row r="9384" spans="2:2" x14ac:dyDescent="0.2">
      <c r="B9384" s="2"/>
    </row>
    <row r="9385" spans="2:2" x14ac:dyDescent="0.2">
      <c r="B9385" s="2"/>
    </row>
    <row r="9386" spans="2:2" x14ac:dyDescent="0.2">
      <c r="B9386" s="2"/>
    </row>
    <row r="9387" spans="2:2" x14ac:dyDescent="0.2">
      <c r="B9387" s="2"/>
    </row>
    <row r="9388" spans="2:2" x14ac:dyDescent="0.2">
      <c r="B9388" s="2"/>
    </row>
    <row r="9389" spans="2:2" x14ac:dyDescent="0.2">
      <c r="B9389" s="2"/>
    </row>
    <row r="9390" spans="2:2" x14ac:dyDescent="0.2">
      <c r="B9390" s="2"/>
    </row>
    <row r="9391" spans="2:2" x14ac:dyDescent="0.2">
      <c r="B9391" s="2"/>
    </row>
    <row r="9392" spans="2:2" x14ac:dyDescent="0.2">
      <c r="B9392" s="2"/>
    </row>
    <row r="9393" spans="2:2" x14ac:dyDescent="0.2">
      <c r="B9393" s="2"/>
    </row>
    <row r="9394" spans="2:2" x14ac:dyDescent="0.2">
      <c r="B9394" s="2"/>
    </row>
    <row r="9395" spans="2:2" x14ac:dyDescent="0.2">
      <c r="B9395" s="2"/>
    </row>
    <row r="9396" spans="2:2" x14ac:dyDescent="0.2">
      <c r="B9396" s="2"/>
    </row>
    <row r="9397" spans="2:2" x14ac:dyDescent="0.2">
      <c r="B9397" s="2"/>
    </row>
    <row r="9398" spans="2:2" x14ac:dyDescent="0.2">
      <c r="B9398" s="2"/>
    </row>
    <row r="9399" spans="2:2" x14ac:dyDescent="0.2">
      <c r="B9399" s="2"/>
    </row>
    <row r="9400" spans="2:2" x14ac:dyDescent="0.2">
      <c r="B9400" s="2"/>
    </row>
    <row r="9401" spans="2:2" x14ac:dyDescent="0.2">
      <c r="B9401" s="2"/>
    </row>
    <row r="9402" spans="2:2" x14ac:dyDescent="0.2">
      <c r="B9402" s="2"/>
    </row>
    <row r="9403" spans="2:2" x14ac:dyDescent="0.2">
      <c r="B9403" s="2"/>
    </row>
    <row r="9404" spans="2:2" x14ac:dyDescent="0.2">
      <c r="B9404" s="2"/>
    </row>
    <row r="9405" spans="2:2" x14ac:dyDescent="0.2">
      <c r="B9405" s="2"/>
    </row>
    <row r="9406" spans="2:2" x14ac:dyDescent="0.2">
      <c r="B9406" s="2"/>
    </row>
    <row r="9407" spans="2:2" x14ac:dyDescent="0.2">
      <c r="B9407" s="2"/>
    </row>
    <row r="9408" spans="2:2" x14ac:dyDescent="0.2">
      <c r="B9408" s="2"/>
    </row>
    <row r="9409" spans="2:2" x14ac:dyDescent="0.2">
      <c r="B9409" s="2"/>
    </row>
    <row r="9410" spans="2:2" x14ac:dyDescent="0.2">
      <c r="B9410" s="2"/>
    </row>
    <row r="9411" spans="2:2" x14ac:dyDescent="0.2">
      <c r="B9411" s="2"/>
    </row>
    <row r="9412" spans="2:2" x14ac:dyDescent="0.2">
      <c r="B9412" s="2"/>
    </row>
    <row r="9413" spans="2:2" x14ac:dyDescent="0.2">
      <c r="B9413" s="2"/>
    </row>
    <row r="9414" spans="2:2" x14ac:dyDescent="0.2">
      <c r="B9414" s="2"/>
    </row>
    <row r="9415" spans="2:2" x14ac:dyDescent="0.2">
      <c r="B9415" s="2"/>
    </row>
    <row r="9416" spans="2:2" x14ac:dyDescent="0.2">
      <c r="B9416" s="2"/>
    </row>
    <row r="9417" spans="2:2" x14ac:dyDescent="0.2">
      <c r="B9417" s="2"/>
    </row>
    <row r="9418" spans="2:2" x14ac:dyDescent="0.2">
      <c r="B9418" s="2"/>
    </row>
    <row r="9419" spans="2:2" x14ac:dyDescent="0.2">
      <c r="B9419" s="2"/>
    </row>
    <row r="9420" spans="2:2" x14ac:dyDescent="0.2">
      <c r="B9420" s="2"/>
    </row>
    <row r="9421" spans="2:2" x14ac:dyDescent="0.2">
      <c r="B9421" s="2"/>
    </row>
    <row r="9422" spans="2:2" x14ac:dyDescent="0.2">
      <c r="B9422" s="2"/>
    </row>
    <row r="9423" spans="2:2" x14ac:dyDescent="0.2">
      <c r="B9423" s="2"/>
    </row>
    <row r="9424" spans="2:2" x14ac:dyDescent="0.2">
      <c r="B9424" s="2"/>
    </row>
    <row r="9425" spans="2:2" x14ac:dyDescent="0.2">
      <c r="B9425" s="2"/>
    </row>
    <row r="9426" spans="2:2" x14ac:dyDescent="0.2">
      <c r="B9426" s="2"/>
    </row>
    <row r="9427" spans="2:2" x14ac:dyDescent="0.2">
      <c r="B9427" s="2"/>
    </row>
    <row r="9428" spans="2:2" x14ac:dyDescent="0.2">
      <c r="B9428" s="2"/>
    </row>
    <row r="9429" spans="2:2" x14ac:dyDescent="0.2">
      <c r="B9429" s="2"/>
    </row>
    <row r="9430" spans="2:2" x14ac:dyDescent="0.2">
      <c r="B9430" s="2"/>
    </row>
    <row r="9431" spans="2:2" x14ac:dyDescent="0.2">
      <c r="B9431" s="2"/>
    </row>
    <row r="9432" spans="2:2" x14ac:dyDescent="0.2">
      <c r="B9432" s="2"/>
    </row>
    <row r="9433" spans="2:2" x14ac:dyDescent="0.2">
      <c r="B9433" s="2"/>
    </row>
    <row r="9434" spans="2:2" x14ac:dyDescent="0.2">
      <c r="B9434" s="2"/>
    </row>
    <row r="9435" spans="2:2" x14ac:dyDescent="0.2">
      <c r="B9435" s="2"/>
    </row>
    <row r="9436" spans="2:2" x14ac:dyDescent="0.2">
      <c r="B9436" s="2"/>
    </row>
    <row r="9437" spans="2:2" x14ac:dyDescent="0.2">
      <c r="B9437" s="2"/>
    </row>
    <row r="9438" spans="2:2" x14ac:dyDescent="0.2">
      <c r="B9438" s="2"/>
    </row>
    <row r="9439" spans="2:2" x14ac:dyDescent="0.2">
      <c r="B9439" s="2"/>
    </row>
    <row r="9440" spans="2:2" x14ac:dyDescent="0.2">
      <c r="B9440" s="2"/>
    </row>
    <row r="9441" spans="2:2" x14ac:dyDescent="0.2">
      <c r="B9441" s="2"/>
    </row>
    <row r="9442" spans="2:2" x14ac:dyDescent="0.2">
      <c r="B9442" s="2"/>
    </row>
    <row r="9443" spans="2:2" x14ac:dyDescent="0.2">
      <c r="B9443" s="2"/>
    </row>
    <row r="9444" spans="2:2" x14ac:dyDescent="0.2">
      <c r="B9444" s="2"/>
    </row>
    <row r="9445" spans="2:2" x14ac:dyDescent="0.2">
      <c r="B9445" s="2"/>
    </row>
    <row r="9446" spans="2:2" x14ac:dyDescent="0.2">
      <c r="B9446" s="2"/>
    </row>
    <row r="9447" spans="2:2" x14ac:dyDescent="0.2">
      <c r="B9447" s="2"/>
    </row>
    <row r="9448" spans="2:2" x14ac:dyDescent="0.2">
      <c r="B9448" s="2"/>
    </row>
    <row r="9449" spans="2:2" x14ac:dyDescent="0.2">
      <c r="B9449" s="2"/>
    </row>
    <row r="9450" spans="2:2" x14ac:dyDescent="0.2">
      <c r="B9450" s="2"/>
    </row>
    <row r="9451" spans="2:2" x14ac:dyDescent="0.2">
      <c r="B9451" s="2"/>
    </row>
    <row r="9452" spans="2:2" x14ac:dyDescent="0.2">
      <c r="B9452" s="2"/>
    </row>
    <row r="9453" spans="2:2" x14ac:dyDescent="0.2">
      <c r="B9453" s="2"/>
    </row>
    <row r="9454" spans="2:2" x14ac:dyDescent="0.2">
      <c r="B9454" s="2"/>
    </row>
    <row r="9455" spans="2:2" x14ac:dyDescent="0.2">
      <c r="B9455" s="2"/>
    </row>
    <row r="9456" spans="2:2" x14ac:dyDescent="0.2">
      <c r="B9456" s="2"/>
    </row>
    <row r="9457" spans="2:2" x14ac:dyDescent="0.2">
      <c r="B9457" s="2"/>
    </row>
    <row r="9458" spans="2:2" x14ac:dyDescent="0.2">
      <c r="B9458" s="2"/>
    </row>
    <row r="9459" spans="2:2" x14ac:dyDescent="0.2">
      <c r="B9459" s="2"/>
    </row>
    <row r="9460" spans="2:2" x14ac:dyDescent="0.2">
      <c r="B9460" s="2"/>
    </row>
    <row r="9461" spans="2:2" x14ac:dyDescent="0.2">
      <c r="B9461" s="2"/>
    </row>
    <row r="9462" spans="2:2" x14ac:dyDescent="0.2">
      <c r="B9462" s="2"/>
    </row>
    <row r="9463" spans="2:2" x14ac:dyDescent="0.2">
      <c r="B9463" s="2"/>
    </row>
    <row r="9464" spans="2:2" x14ac:dyDescent="0.2">
      <c r="B9464" s="2"/>
    </row>
    <row r="9465" spans="2:2" x14ac:dyDescent="0.2">
      <c r="B9465" s="2"/>
    </row>
    <row r="9466" spans="2:2" x14ac:dyDescent="0.2">
      <c r="B9466" s="2"/>
    </row>
    <row r="9467" spans="2:2" x14ac:dyDescent="0.2">
      <c r="B9467" s="2"/>
    </row>
    <row r="9468" spans="2:2" x14ac:dyDescent="0.2">
      <c r="B9468" s="2"/>
    </row>
    <row r="9469" spans="2:2" x14ac:dyDescent="0.2">
      <c r="B9469" s="2"/>
    </row>
    <row r="9470" spans="2:2" x14ac:dyDescent="0.2">
      <c r="B9470" s="2"/>
    </row>
    <row r="9471" spans="2:2" x14ac:dyDescent="0.2">
      <c r="B9471" s="2"/>
    </row>
    <row r="9472" spans="2:2" x14ac:dyDescent="0.2">
      <c r="B9472" s="2"/>
    </row>
    <row r="9473" spans="2:2" x14ac:dyDescent="0.2">
      <c r="B9473" s="2"/>
    </row>
    <row r="9474" spans="2:2" x14ac:dyDescent="0.2">
      <c r="B9474" s="2"/>
    </row>
    <row r="9475" spans="2:2" x14ac:dyDescent="0.2">
      <c r="B9475" s="2"/>
    </row>
    <row r="9476" spans="2:2" x14ac:dyDescent="0.2">
      <c r="B9476" s="2"/>
    </row>
    <row r="9477" spans="2:2" x14ac:dyDescent="0.2">
      <c r="B9477" s="2"/>
    </row>
    <row r="9478" spans="2:2" x14ac:dyDescent="0.2">
      <c r="B9478" s="2"/>
    </row>
    <row r="9479" spans="2:2" x14ac:dyDescent="0.2">
      <c r="B9479" s="2"/>
    </row>
    <row r="9480" spans="2:2" x14ac:dyDescent="0.2">
      <c r="B9480" s="2"/>
    </row>
    <row r="9481" spans="2:2" x14ac:dyDescent="0.2">
      <c r="B9481" s="2"/>
    </row>
    <row r="9482" spans="2:2" x14ac:dyDescent="0.2">
      <c r="B9482" s="2"/>
    </row>
    <row r="9483" spans="2:2" x14ac:dyDescent="0.2">
      <c r="B9483" s="2"/>
    </row>
    <row r="9484" spans="2:2" x14ac:dyDescent="0.2">
      <c r="B9484" s="2"/>
    </row>
    <row r="9485" spans="2:2" x14ac:dyDescent="0.2">
      <c r="B9485" s="2"/>
    </row>
    <row r="9486" spans="2:2" x14ac:dyDescent="0.2">
      <c r="B9486" s="2"/>
    </row>
    <row r="9487" spans="2:2" x14ac:dyDescent="0.2">
      <c r="B9487" s="2"/>
    </row>
    <row r="9488" spans="2:2" x14ac:dyDescent="0.2">
      <c r="B9488" s="2"/>
    </row>
    <row r="9489" spans="2:2" x14ac:dyDescent="0.2">
      <c r="B9489" s="2"/>
    </row>
    <row r="9490" spans="2:2" x14ac:dyDescent="0.2">
      <c r="B9490" s="2"/>
    </row>
    <row r="9491" spans="2:2" x14ac:dyDescent="0.2">
      <c r="B9491" s="2"/>
    </row>
    <row r="9492" spans="2:2" x14ac:dyDescent="0.2">
      <c r="B9492" s="2"/>
    </row>
    <row r="9493" spans="2:2" x14ac:dyDescent="0.2">
      <c r="B9493" s="2"/>
    </row>
    <row r="9494" spans="2:2" x14ac:dyDescent="0.2">
      <c r="B9494" s="2"/>
    </row>
    <row r="9495" spans="2:2" x14ac:dyDescent="0.2">
      <c r="B9495" s="2"/>
    </row>
    <row r="9496" spans="2:2" x14ac:dyDescent="0.2">
      <c r="B9496" s="2"/>
    </row>
    <row r="9497" spans="2:2" x14ac:dyDescent="0.2">
      <c r="B9497" s="2"/>
    </row>
    <row r="9498" spans="2:2" x14ac:dyDescent="0.2">
      <c r="B9498" s="2"/>
    </row>
    <row r="9499" spans="2:2" x14ac:dyDescent="0.2">
      <c r="B9499" s="2"/>
    </row>
    <row r="9500" spans="2:2" x14ac:dyDescent="0.2">
      <c r="B9500" s="2"/>
    </row>
    <row r="9501" spans="2:2" x14ac:dyDescent="0.2">
      <c r="B9501" s="2"/>
    </row>
    <row r="9502" spans="2:2" x14ac:dyDescent="0.2">
      <c r="B9502" s="2"/>
    </row>
    <row r="9503" spans="2:2" x14ac:dyDescent="0.2">
      <c r="B9503" s="2"/>
    </row>
    <row r="9504" spans="2:2" x14ac:dyDescent="0.2">
      <c r="B9504" s="2"/>
    </row>
    <row r="9505" spans="2:2" x14ac:dyDescent="0.2">
      <c r="B9505" s="2"/>
    </row>
    <row r="9506" spans="2:2" x14ac:dyDescent="0.2">
      <c r="B9506" s="2"/>
    </row>
    <row r="9507" spans="2:2" x14ac:dyDescent="0.2">
      <c r="B9507" s="2"/>
    </row>
    <row r="9508" spans="2:2" x14ac:dyDescent="0.2">
      <c r="B9508" s="2"/>
    </row>
    <row r="9509" spans="2:2" x14ac:dyDescent="0.2">
      <c r="B9509" s="2"/>
    </row>
    <row r="9510" spans="2:2" x14ac:dyDescent="0.2">
      <c r="B9510" s="2"/>
    </row>
    <row r="9511" spans="2:2" x14ac:dyDescent="0.2">
      <c r="B9511" s="2"/>
    </row>
    <row r="9512" spans="2:2" x14ac:dyDescent="0.2">
      <c r="B9512" s="2"/>
    </row>
    <row r="9513" spans="2:2" x14ac:dyDescent="0.2">
      <c r="B9513" s="2"/>
    </row>
    <row r="9514" spans="2:2" x14ac:dyDescent="0.2">
      <c r="B9514" s="2"/>
    </row>
    <row r="9515" spans="2:2" x14ac:dyDescent="0.2">
      <c r="B9515" s="2"/>
    </row>
    <row r="9516" spans="2:2" x14ac:dyDescent="0.2">
      <c r="B9516" s="2"/>
    </row>
    <row r="9517" spans="2:2" x14ac:dyDescent="0.2">
      <c r="B9517" s="2"/>
    </row>
    <row r="9518" spans="2:2" x14ac:dyDescent="0.2">
      <c r="B9518" s="2"/>
    </row>
    <row r="9519" spans="2:2" x14ac:dyDescent="0.2">
      <c r="B9519" s="2"/>
    </row>
    <row r="9520" spans="2:2" x14ac:dyDescent="0.2">
      <c r="B9520" s="2"/>
    </row>
    <row r="9521" spans="2:2" x14ac:dyDescent="0.2">
      <c r="B9521" s="2"/>
    </row>
    <row r="9522" spans="2:2" x14ac:dyDescent="0.2">
      <c r="B9522" s="2"/>
    </row>
    <row r="9523" spans="2:2" x14ac:dyDescent="0.2">
      <c r="B9523" s="2"/>
    </row>
    <row r="9524" spans="2:2" x14ac:dyDescent="0.2">
      <c r="B9524" s="2"/>
    </row>
    <row r="9525" spans="2:2" x14ac:dyDescent="0.2">
      <c r="B9525" s="2"/>
    </row>
    <row r="9526" spans="2:2" x14ac:dyDescent="0.2">
      <c r="B9526" s="2"/>
    </row>
    <row r="9527" spans="2:2" x14ac:dyDescent="0.2">
      <c r="B9527" s="2"/>
    </row>
    <row r="9528" spans="2:2" x14ac:dyDescent="0.2">
      <c r="B9528" s="2"/>
    </row>
    <row r="9529" spans="2:2" x14ac:dyDescent="0.2">
      <c r="B9529" s="2"/>
    </row>
    <row r="9530" spans="2:2" x14ac:dyDescent="0.2">
      <c r="B9530" s="2"/>
    </row>
    <row r="9531" spans="2:2" x14ac:dyDescent="0.2">
      <c r="B9531" s="2"/>
    </row>
    <row r="9532" spans="2:2" x14ac:dyDescent="0.2">
      <c r="B9532" s="2"/>
    </row>
    <row r="9533" spans="2:2" x14ac:dyDescent="0.2">
      <c r="B9533" s="2"/>
    </row>
    <row r="9534" spans="2:2" x14ac:dyDescent="0.2">
      <c r="B9534" s="2"/>
    </row>
    <row r="9535" spans="2:2" x14ac:dyDescent="0.2">
      <c r="B9535" s="2"/>
    </row>
    <row r="9536" spans="2:2" x14ac:dyDescent="0.2">
      <c r="B9536" s="2"/>
    </row>
    <row r="9537" spans="2:2" x14ac:dyDescent="0.2">
      <c r="B9537" s="2"/>
    </row>
    <row r="9538" spans="2:2" x14ac:dyDescent="0.2">
      <c r="B9538" s="2"/>
    </row>
    <row r="9539" spans="2:2" x14ac:dyDescent="0.2">
      <c r="B9539" s="2"/>
    </row>
    <row r="9540" spans="2:2" x14ac:dyDescent="0.2">
      <c r="B9540" s="2"/>
    </row>
    <row r="9541" spans="2:2" x14ac:dyDescent="0.2">
      <c r="B9541" s="2"/>
    </row>
    <row r="9542" spans="2:2" x14ac:dyDescent="0.2">
      <c r="B9542" s="2"/>
    </row>
    <row r="9543" spans="2:2" x14ac:dyDescent="0.2">
      <c r="B9543" s="2"/>
    </row>
    <row r="9544" spans="2:2" x14ac:dyDescent="0.2">
      <c r="B9544" s="2"/>
    </row>
    <row r="9545" spans="2:2" x14ac:dyDescent="0.2">
      <c r="B9545" s="2"/>
    </row>
    <row r="9546" spans="2:2" x14ac:dyDescent="0.2">
      <c r="B9546" s="2"/>
    </row>
    <row r="9547" spans="2:2" x14ac:dyDescent="0.2">
      <c r="B9547" s="2"/>
    </row>
    <row r="9548" spans="2:2" x14ac:dyDescent="0.2">
      <c r="B9548" s="2"/>
    </row>
    <row r="9549" spans="2:2" x14ac:dyDescent="0.2">
      <c r="B9549" s="2"/>
    </row>
    <row r="9550" spans="2:2" x14ac:dyDescent="0.2">
      <c r="B9550" s="2"/>
    </row>
    <row r="9551" spans="2:2" x14ac:dyDescent="0.2">
      <c r="B9551" s="2"/>
    </row>
    <row r="9552" spans="2:2" x14ac:dyDescent="0.2">
      <c r="B9552" s="2"/>
    </row>
    <row r="9553" spans="2:2" x14ac:dyDescent="0.2">
      <c r="B9553" s="2"/>
    </row>
    <row r="9554" spans="2:2" x14ac:dyDescent="0.2">
      <c r="B9554" s="2"/>
    </row>
    <row r="9555" spans="2:2" x14ac:dyDescent="0.2">
      <c r="B9555" s="2"/>
    </row>
    <row r="9556" spans="2:2" x14ac:dyDescent="0.2">
      <c r="B9556" s="2"/>
    </row>
    <row r="9557" spans="2:2" x14ac:dyDescent="0.2">
      <c r="B9557" s="2"/>
    </row>
    <row r="9558" spans="2:2" x14ac:dyDescent="0.2">
      <c r="B9558" s="2"/>
    </row>
    <row r="9559" spans="2:2" x14ac:dyDescent="0.2">
      <c r="B9559" s="2"/>
    </row>
    <row r="9560" spans="2:2" x14ac:dyDescent="0.2">
      <c r="B9560" s="2"/>
    </row>
    <row r="9561" spans="2:2" x14ac:dyDescent="0.2">
      <c r="B9561" s="2"/>
    </row>
    <row r="9562" spans="2:2" x14ac:dyDescent="0.2">
      <c r="B9562" s="2"/>
    </row>
    <row r="9563" spans="2:2" x14ac:dyDescent="0.2">
      <c r="B9563" s="2"/>
    </row>
    <row r="9564" spans="2:2" x14ac:dyDescent="0.2">
      <c r="B9564" s="2"/>
    </row>
    <row r="9565" spans="2:2" x14ac:dyDescent="0.2">
      <c r="B9565" s="2"/>
    </row>
    <row r="9566" spans="2:2" x14ac:dyDescent="0.2">
      <c r="B9566" s="2"/>
    </row>
    <row r="9567" spans="2:2" x14ac:dyDescent="0.2">
      <c r="B9567" s="2"/>
    </row>
    <row r="9568" spans="2:2" x14ac:dyDescent="0.2">
      <c r="B9568" s="2"/>
    </row>
    <row r="9569" spans="2:2" x14ac:dyDescent="0.2">
      <c r="B9569" s="2"/>
    </row>
    <row r="9570" spans="2:2" x14ac:dyDescent="0.2">
      <c r="B9570" s="2"/>
    </row>
    <row r="9571" spans="2:2" x14ac:dyDescent="0.2">
      <c r="B9571" s="2"/>
    </row>
    <row r="9572" spans="2:2" x14ac:dyDescent="0.2">
      <c r="B9572" s="2"/>
    </row>
    <row r="9573" spans="2:2" x14ac:dyDescent="0.2">
      <c r="B9573" s="2"/>
    </row>
    <row r="9574" spans="2:2" x14ac:dyDescent="0.2">
      <c r="B9574" s="2"/>
    </row>
    <row r="9575" spans="2:2" x14ac:dyDescent="0.2">
      <c r="B9575" s="2"/>
    </row>
    <row r="9576" spans="2:2" x14ac:dyDescent="0.2">
      <c r="B9576" s="2"/>
    </row>
    <row r="9577" spans="2:2" x14ac:dyDescent="0.2">
      <c r="B9577" s="2"/>
    </row>
    <row r="9578" spans="2:2" x14ac:dyDescent="0.2">
      <c r="B9578" s="2"/>
    </row>
    <row r="9579" spans="2:2" x14ac:dyDescent="0.2">
      <c r="B9579" s="2"/>
    </row>
    <row r="9580" spans="2:2" x14ac:dyDescent="0.2">
      <c r="B9580" s="2"/>
    </row>
    <row r="9581" spans="2:2" x14ac:dyDescent="0.2">
      <c r="B9581" s="2"/>
    </row>
    <row r="9582" spans="2:2" x14ac:dyDescent="0.2">
      <c r="B9582" s="2"/>
    </row>
    <row r="9583" spans="2:2" x14ac:dyDescent="0.2">
      <c r="B9583" s="2"/>
    </row>
    <row r="9584" spans="2:2" x14ac:dyDescent="0.2">
      <c r="B9584" s="2"/>
    </row>
    <row r="9585" spans="2:2" x14ac:dyDescent="0.2">
      <c r="B9585" s="2"/>
    </row>
    <row r="9586" spans="2:2" x14ac:dyDescent="0.2">
      <c r="B9586" s="2"/>
    </row>
    <row r="9587" spans="2:2" x14ac:dyDescent="0.2">
      <c r="B9587" s="2"/>
    </row>
    <row r="9588" spans="2:2" x14ac:dyDescent="0.2">
      <c r="B9588" s="2"/>
    </row>
    <row r="9589" spans="2:2" x14ac:dyDescent="0.2">
      <c r="B9589" s="2"/>
    </row>
    <row r="9590" spans="2:2" x14ac:dyDescent="0.2">
      <c r="B9590" s="2"/>
    </row>
    <row r="9591" spans="2:2" x14ac:dyDescent="0.2">
      <c r="B9591" s="2"/>
    </row>
    <row r="9592" spans="2:2" x14ac:dyDescent="0.2">
      <c r="B9592" s="2"/>
    </row>
    <row r="9593" spans="2:2" x14ac:dyDescent="0.2">
      <c r="B9593" s="2"/>
    </row>
    <row r="9594" spans="2:2" x14ac:dyDescent="0.2">
      <c r="B9594" s="2"/>
    </row>
    <row r="9595" spans="2:2" x14ac:dyDescent="0.2">
      <c r="B9595" s="2"/>
    </row>
    <row r="9596" spans="2:2" x14ac:dyDescent="0.2">
      <c r="B9596" s="2"/>
    </row>
    <row r="9597" spans="2:2" x14ac:dyDescent="0.2">
      <c r="B9597" s="2"/>
    </row>
    <row r="9598" spans="2:2" x14ac:dyDescent="0.2">
      <c r="B9598" s="2"/>
    </row>
    <row r="9599" spans="2:2" x14ac:dyDescent="0.2">
      <c r="B9599" s="2"/>
    </row>
    <row r="9600" spans="2:2" x14ac:dyDescent="0.2">
      <c r="B9600" s="2"/>
    </row>
    <row r="9601" spans="2:2" x14ac:dyDescent="0.2">
      <c r="B9601" s="2"/>
    </row>
    <row r="9602" spans="2:2" x14ac:dyDescent="0.2">
      <c r="B9602" s="2"/>
    </row>
    <row r="9603" spans="2:2" x14ac:dyDescent="0.2">
      <c r="B9603" s="2"/>
    </row>
    <row r="9604" spans="2:2" x14ac:dyDescent="0.2">
      <c r="B9604" s="2"/>
    </row>
    <row r="9605" spans="2:2" x14ac:dyDescent="0.2">
      <c r="B9605" s="2"/>
    </row>
    <row r="9606" spans="2:2" x14ac:dyDescent="0.2">
      <c r="B9606" s="2"/>
    </row>
    <row r="9607" spans="2:2" x14ac:dyDescent="0.2">
      <c r="B9607" s="2"/>
    </row>
    <row r="9608" spans="2:2" x14ac:dyDescent="0.2">
      <c r="B9608" s="2"/>
    </row>
    <row r="9609" spans="2:2" x14ac:dyDescent="0.2">
      <c r="B9609" s="2"/>
    </row>
    <row r="9610" spans="2:2" x14ac:dyDescent="0.2">
      <c r="B9610" s="2"/>
    </row>
    <row r="9611" spans="2:2" x14ac:dyDescent="0.2">
      <c r="B9611" s="2"/>
    </row>
    <row r="9612" spans="2:2" x14ac:dyDescent="0.2">
      <c r="B9612" s="2"/>
    </row>
    <row r="9613" spans="2:2" x14ac:dyDescent="0.2">
      <c r="B9613" s="2"/>
    </row>
    <row r="9614" spans="2:2" x14ac:dyDescent="0.2">
      <c r="B9614" s="2"/>
    </row>
    <row r="9615" spans="2:2" x14ac:dyDescent="0.2">
      <c r="B9615" s="2"/>
    </row>
    <row r="9616" spans="2:2" x14ac:dyDescent="0.2">
      <c r="B9616" s="2"/>
    </row>
    <row r="9617" spans="2:2" x14ac:dyDescent="0.2">
      <c r="B9617" s="2"/>
    </row>
    <row r="9618" spans="2:2" x14ac:dyDescent="0.2">
      <c r="B9618" s="2"/>
    </row>
    <row r="9619" spans="2:2" x14ac:dyDescent="0.2">
      <c r="B9619" s="2"/>
    </row>
    <row r="9620" spans="2:2" x14ac:dyDescent="0.2">
      <c r="B9620" s="2"/>
    </row>
    <row r="9621" spans="2:2" x14ac:dyDescent="0.2">
      <c r="B9621" s="2"/>
    </row>
    <row r="9622" spans="2:2" x14ac:dyDescent="0.2">
      <c r="B9622" s="2"/>
    </row>
    <row r="9623" spans="2:2" x14ac:dyDescent="0.2">
      <c r="B9623" s="2"/>
    </row>
    <row r="9624" spans="2:2" x14ac:dyDescent="0.2">
      <c r="B9624" s="2"/>
    </row>
    <row r="9625" spans="2:2" x14ac:dyDescent="0.2">
      <c r="B9625" s="2"/>
    </row>
    <row r="9626" spans="2:2" x14ac:dyDescent="0.2">
      <c r="B9626" s="2"/>
    </row>
    <row r="9627" spans="2:2" x14ac:dyDescent="0.2">
      <c r="B9627" s="2"/>
    </row>
    <row r="9628" spans="2:2" x14ac:dyDescent="0.2">
      <c r="B9628" s="2"/>
    </row>
    <row r="9629" spans="2:2" x14ac:dyDescent="0.2">
      <c r="B9629" s="2"/>
    </row>
    <row r="9630" spans="2:2" x14ac:dyDescent="0.2">
      <c r="B9630" s="2"/>
    </row>
    <row r="9631" spans="2:2" x14ac:dyDescent="0.2">
      <c r="B9631" s="2"/>
    </row>
    <row r="9632" spans="2:2" x14ac:dyDescent="0.2">
      <c r="B9632" s="2"/>
    </row>
    <row r="9633" spans="2:2" x14ac:dyDescent="0.2">
      <c r="B9633" s="2"/>
    </row>
    <row r="9634" spans="2:2" x14ac:dyDescent="0.2">
      <c r="B9634" s="2"/>
    </row>
    <row r="9635" spans="2:2" x14ac:dyDescent="0.2">
      <c r="B9635" s="2"/>
    </row>
    <row r="9636" spans="2:2" x14ac:dyDescent="0.2">
      <c r="B9636" s="2"/>
    </row>
    <row r="9637" spans="2:2" x14ac:dyDescent="0.2">
      <c r="B9637" s="2"/>
    </row>
    <row r="9638" spans="2:2" x14ac:dyDescent="0.2">
      <c r="B9638" s="2"/>
    </row>
    <row r="9639" spans="2:2" x14ac:dyDescent="0.2">
      <c r="B9639" s="2"/>
    </row>
    <row r="9640" spans="2:2" x14ac:dyDescent="0.2">
      <c r="B9640" s="2"/>
    </row>
    <row r="9641" spans="2:2" x14ac:dyDescent="0.2">
      <c r="B9641" s="2"/>
    </row>
    <row r="9642" spans="2:2" x14ac:dyDescent="0.2">
      <c r="B9642" s="2"/>
    </row>
    <row r="9643" spans="2:2" x14ac:dyDescent="0.2">
      <c r="B9643" s="2"/>
    </row>
    <row r="9644" spans="2:2" x14ac:dyDescent="0.2">
      <c r="B9644" s="2"/>
    </row>
    <row r="9645" spans="2:2" x14ac:dyDescent="0.2">
      <c r="B9645" s="2"/>
    </row>
    <row r="9646" spans="2:2" x14ac:dyDescent="0.2">
      <c r="B9646" s="2"/>
    </row>
    <row r="9647" spans="2:2" x14ac:dyDescent="0.2">
      <c r="B9647" s="2"/>
    </row>
    <row r="9648" spans="2:2" x14ac:dyDescent="0.2">
      <c r="B9648" s="2"/>
    </row>
    <row r="9649" spans="2:2" x14ac:dyDescent="0.2">
      <c r="B9649" s="2"/>
    </row>
    <row r="9650" spans="2:2" x14ac:dyDescent="0.2">
      <c r="B9650" s="2"/>
    </row>
    <row r="9651" spans="2:2" x14ac:dyDescent="0.2">
      <c r="B9651" s="2"/>
    </row>
    <row r="9652" spans="2:2" x14ac:dyDescent="0.2">
      <c r="B9652" s="2"/>
    </row>
    <row r="9653" spans="2:2" x14ac:dyDescent="0.2">
      <c r="B9653" s="2"/>
    </row>
    <row r="9654" spans="2:2" x14ac:dyDescent="0.2">
      <c r="B9654" s="2"/>
    </row>
    <row r="9655" spans="2:2" x14ac:dyDescent="0.2">
      <c r="B9655" s="2"/>
    </row>
    <row r="9656" spans="2:2" x14ac:dyDescent="0.2">
      <c r="B9656" s="2"/>
    </row>
    <row r="9657" spans="2:2" x14ac:dyDescent="0.2">
      <c r="B9657" s="2"/>
    </row>
    <row r="9658" spans="2:2" x14ac:dyDescent="0.2">
      <c r="B9658" s="2"/>
    </row>
    <row r="9659" spans="2:2" x14ac:dyDescent="0.2">
      <c r="B9659" s="2"/>
    </row>
    <row r="9660" spans="2:2" x14ac:dyDescent="0.2">
      <c r="B9660" s="2"/>
    </row>
    <row r="9661" spans="2:2" x14ac:dyDescent="0.2">
      <c r="B9661" s="2"/>
    </row>
    <row r="9662" spans="2:2" x14ac:dyDescent="0.2">
      <c r="B9662" s="2"/>
    </row>
    <row r="9663" spans="2:2" x14ac:dyDescent="0.2">
      <c r="B9663" s="2"/>
    </row>
    <row r="9664" spans="2:2" x14ac:dyDescent="0.2">
      <c r="B9664" s="2"/>
    </row>
    <row r="9665" spans="2:2" x14ac:dyDescent="0.2">
      <c r="B9665" s="2"/>
    </row>
    <row r="9666" spans="2:2" x14ac:dyDescent="0.2">
      <c r="B9666" s="2"/>
    </row>
    <row r="9667" spans="2:2" x14ac:dyDescent="0.2">
      <c r="B9667" s="2"/>
    </row>
    <row r="9668" spans="2:2" x14ac:dyDescent="0.2">
      <c r="B9668" s="2"/>
    </row>
    <row r="9669" spans="2:2" x14ac:dyDescent="0.2">
      <c r="B9669" s="2"/>
    </row>
    <row r="9670" spans="2:2" x14ac:dyDescent="0.2">
      <c r="B9670" s="2"/>
    </row>
    <row r="9671" spans="2:2" x14ac:dyDescent="0.2">
      <c r="B9671" s="2"/>
    </row>
    <row r="9672" spans="2:2" x14ac:dyDescent="0.2">
      <c r="B9672" s="2"/>
    </row>
    <row r="9673" spans="2:2" x14ac:dyDescent="0.2">
      <c r="B9673" s="2"/>
    </row>
    <row r="9674" spans="2:2" x14ac:dyDescent="0.2">
      <c r="B9674" s="2"/>
    </row>
    <row r="9675" spans="2:2" x14ac:dyDescent="0.2">
      <c r="B9675" s="2"/>
    </row>
    <row r="9676" spans="2:2" x14ac:dyDescent="0.2">
      <c r="B9676" s="2"/>
    </row>
    <row r="9677" spans="2:2" x14ac:dyDescent="0.2">
      <c r="B9677" s="2"/>
    </row>
    <row r="9678" spans="2:2" x14ac:dyDescent="0.2">
      <c r="B9678" s="2"/>
    </row>
    <row r="9679" spans="2:2" x14ac:dyDescent="0.2">
      <c r="B9679" s="2"/>
    </row>
    <row r="9680" spans="2:2" x14ac:dyDescent="0.2">
      <c r="B9680" s="2"/>
    </row>
    <row r="9681" spans="2:2" x14ac:dyDescent="0.2">
      <c r="B9681" s="2"/>
    </row>
    <row r="9682" spans="2:2" x14ac:dyDescent="0.2">
      <c r="B9682" s="2"/>
    </row>
    <row r="9683" spans="2:2" x14ac:dyDescent="0.2">
      <c r="B9683" s="2"/>
    </row>
    <row r="9684" spans="2:2" x14ac:dyDescent="0.2">
      <c r="B9684" s="2"/>
    </row>
    <row r="9685" spans="2:2" x14ac:dyDescent="0.2">
      <c r="B9685" s="2"/>
    </row>
    <row r="9686" spans="2:2" x14ac:dyDescent="0.2">
      <c r="B9686" s="2"/>
    </row>
    <row r="9687" spans="2:2" x14ac:dyDescent="0.2">
      <c r="B9687" s="2"/>
    </row>
    <row r="9688" spans="2:2" x14ac:dyDescent="0.2">
      <c r="B9688" s="2"/>
    </row>
    <row r="9689" spans="2:2" x14ac:dyDescent="0.2">
      <c r="B9689" s="2"/>
    </row>
    <row r="9690" spans="2:2" x14ac:dyDescent="0.2">
      <c r="B9690" s="2"/>
    </row>
    <row r="9691" spans="2:2" x14ac:dyDescent="0.2">
      <c r="B9691" s="2"/>
    </row>
    <row r="9692" spans="2:2" x14ac:dyDescent="0.2">
      <c r="B9692" s="2"/>
    </row>
    <row r="9693" spans="2:2" x14ac:dyDescent="0.2">
      <c r="B9693" s="2"/>
    </row>
    <row r="9694" spans="2:2" x14ac:dyDescent="0.2">
      <c r="B9694" s="2"/>
    </row>
    <row r="9695" spans="2:2" x14ac:dyDescent="0.2">
      <c r="B9695" s="2"/>
    </row>
    <row r="9696" spans="2:2" x14ac:dyDescent="0.2">
      <c r="B9696" s="2"/>
    </row>
    <row r="9697" spans="2:2" x14ac:dyDescent="0.2">
      <c r="B9697" s="2"/>
    </row>
    <row r="9698" spans="2:2" x14ac:dyDescent="0.2">
      <c r="B9698" s="2"/>
    </row>
    <row r="9699" spans="2:2" x14ac:dyDescent="0.2">
      <c r="B9699" s="2"/>
    </row>
    <row r="9700" spans="2:2" x14ac:dyDescent="0.2">
      <c r="B9700" s="2"/>
    </row>
    <row r="9701" spans="2:2" x14ac:dyDescent="0.2">
      <c r="B9701" s="2"/>
    </row>
    <row r="9702" spans="2:2" x14ac:dyDescent="0.2">
      <c r="B9702" s="2"/>
    </row>
    <row r="9703" spans="2:2" x14ac:dyDescent="0.2">
      <c r="B9703" s="2"/>
    </row>
    <row r="9704" spans="2:2" x14ac:dyDescent="0.2">
      <c r="B9704" s="2"/>
    </row>
    <row r="9705" spans="2:2" x14ac:dyDescent="0.2">
      <c r="B9705" s="2"/>
    </row>
    <row r="9706" spans="2:2" x14ac:dyDescent="0.2">
      <c r="B9706" s="2"/>
    </row>
    <row r="9707" spans="2:2" x14ac:dyDescent="0.2">
      <c r="B9707" s="2"/>
    </row>
    <row r="9708" spans="2:2" x14ac:dyDescent="0.2">
      <c r="B9708" s="2"/>
    </row>
    <row r="9709" spans="2:2" x14ac:dyDescent="0.2">
      <c r="B9709" s="2"/>
    </row>
    <row r="9710" spans="2:2" x14ac:dyDescent="0.2">
      <c r="B9710" s="2"/>
    </row>
    <row r="9711" spans="2:2" x14ac:dyDescent="0.2">
      <c r="B9711" s="2"/>
    </row>
    <row r="9712" spans="2:2" x14ac:dyDescent="0.2">
      <c r="B9712" s="2"/>
    </row>
    <row r="9713" spans="2:2" x14ac:dyDescent="0.2">
      <c r="B9713" s="2"/>
    </row>
    <row r="9714" spans="2:2" x14ac:dyDescent="0.2">
      <c r="B9714" s="2"/>
    </row>
    <row r="9715" spans="2:2" x14ac:dyDescent="0.2">
      <c r="B9715" s="2"/>
    </row>
    <row r="9716" spans="2:2" x14ac:dyDescent="0.2">
      <c r="B9716" s="2"/>
    </row>
    <row r="9717" spans="2:2" x14ac:dyDescent="0.2">
      <c r="B9717" s="2"/>
    </row>
    <row r="9718" spans="2:2" x14ac:dyDescent="0.2">
      <c r="B9718" s="2"/>
    </row>
    <row r="9719" spans="2:2" x14ac:dyDescent="0.2">
      <c r="B9719" s="2"/>
    </row>
    <row r="9720" spans="2:2" x14ac:dyDescent="0.2">
      <c r="B9720" s="2"/>
    </row>
    <row r="9721" spans="2:2" x14ac:dyDescent="0.2">
      <c r="B9721" s="2"/>
    </row>
    <row r="9722" spans="2:2" x14ac:dyDescent="0.2">
      <c r="B9722" s="2"/>
    </row>
    <row r="9723" spans="2:2" x14ac:dyDescent="0.2">
      <c r="B9723" s="2"/>
    </row>
    <row r="9724" spans="2:2" x14ac:dyDescent="0.2">
      <c r="B9724" s="2"/>
    </row>
    <row r="9725" spans="2:2" x14ac:dyDescent="0.2">
      <c r="B9725" s="2"/>
    </row>
    <row r="9726" spans="2:2" x14ac:dyDescent="0.2">
      <c r="B9726" s="2"/>
    </row>
    <row r="9727" spans="2:2" x14ac:dyDescent="0.2">
      <c r="B9727" s="2"/>
    </row>
    <row r="9728" spans="2:2" x14ac:dyDescent="0.2">
      <c r="B9728" s="2"/>
    </row>
    <row r="9729" spans="2:2" x14ac:dyDescent="0.2">
      <c r="B9729" s="2"/>
    </row>
    <row r="9730" spans="2:2" x14ac:dyDescent="0.2">
      <c r="B9730" s="2"/>
    </row>
    <row r="9731" spans="2:2" x14ac:dyDescent="0.2">
      <c r="B9731" s="2"/>
    </row>
    <row r="9732" spans="2:2" x14ac:dyDescent="0.2">
      <c r="B9732" s="2"/>
    </row>
    <row r="9733" spans="2:2" x14ac:dyDescent="0.2">
      <c r="B9733" s="2"/>
    </row>
    <row r="9734" spans="2:2" x14ac:dyDescent="0.2">
      <c r="B9734" s="2"/>
    </row>
    <row r="9735" spans="2:2" x14ac:dyDescent="0.2">
      <c r="B9735" s="2"/>
    </row>
    <row r="9736" spans="2:2" x14ac:dyDescent="0.2">
      <c r="B9736" s="2"/>
    </row>
    <row r="9737" spans="2:2" x14ac:dyDescent="0.2">
      <c r="B9737" s="2"/>
    </row>
    <row r="9738" spans="2:2" x14ac:dyDescent="0.2">
      <c r="B9738" s="2"/>
    </row>
    <row r="9739" spans="2:2" x14ac:dyDescent="0.2">
      <c r="B9739" s="2"/>
    </row>
    <row r="9740" spans="2:2" x14ac:dyDescent="0.2">
      <c r="B9740" s="2"/>
    </row>
    <row r="9741" spans="2:2" x14ac:dyDescent="0.2">
      <c r="B9741" s="2"/>
    </row>
    <row r="9742" spans="2:2" x14ac:dyDescent="0.2">
      <c r="B9742" s="2"/>
    </row>
    <row r="9743" spans="2:2" x14ac:dyDescent="0.2">
      <c r="B9743" s="2"/>
    </row>
    <row r="9744" spans="2:2" x14ac:dyDescent="0.2">
      <c r="B9744" s="2"/>
    </row>
    <row r="9745" spans="2:2" x14ac:dyDescent="0.2">
      <c r="B9745" s="2"/>
    </row>
    <row r="9746" spans="2:2" x14ac:dyDescent="0.2">
      <c r="B9746" s="2"/>
    </row>
    <row r="9747" spans="2:2" x14ac:dyDescent="0.2">
      <c r="B9747" s="2"/>
    </row>
    <row r="9748" spans="2:2" x14ac:dyDescent="0.2">
      <c r="B9748" s="2"/>
    </row>
    <row r="9749" spans="2:2" x14ac:dyDescent="0.2">
      <c r="B9749" s="2"/>
    </row>
    <row r="9750" spans="2:2" x14ac:dyDescent="0.2">
      <c r="B9750" s="2"/>
    </row>
    <row r="9751" spans="2:2" x14ac:dyDescent="0.2">
      <c r="B9751" s="2"/>
    </row>
    <row r="9752" spans="2:2" x14ac:dyDescent="0.2">
      <c r="B9752" s="2"/>
    </row>
    <row r="9753" spans="2:2" x14ac:dyDescent="0.2">
      <c r="B9753" s="2"/>
    </row>
    <row r="9754" spans="2:2" x14ac:dyDescent="0.2">
      <c r="B9754" s="2"/>
    </row>
    <row r="9755" spans="2:2" x14ac:dyDescent="0.2">
      <c r="B9755" s="2"/>
    </row>
    <row r="9756" spans="2:2" x14ac:dyDescent="0.2">
      <c r="B9756" s="2"/>
    </row>
    <row r="9757" spans="2:2" x14ac:dyDescent="0.2">
      <c r="B9757" s="2"/>
    </row>
    <row r="9758" spans="2:2" x14ac:dyDescent="0.2">
      <c r="B9758" s="2"/>
    </row>
    <row r="9759" spans="2:2" x14ac:dyDescent="0.2">
      <c r="B9759" s="2"/>
    </row>
    <row r="9760" spans="2:2" x14ac:dyDescent="0.2">
      <c r="B9760" s="2"/>
    </row>
    <row r="9761" spans="2:2" x14ac:dyDescent="0.2">
      <c r="B9761" s="2"/>
    </row>
    <row r="9762" spans="2:2" x14ac:dyDescent="0.2">
      <c r="B9762" s="2"/>
    </row>
    <row r="9763" spans="2:2" x14ac:dyDescent="0.2">
      <c r="B9763" s="2"/>
    </row>
    <row r="9764" spans="2:2" x14ac:dyDescent="0.2">
      <c r="B9764" s="2"/>
    </row>
    <row r="9765" spans="2:2" x14ac:dyDescent="0.2">
      <c r="B9765" s="2"/>
    </row>
    <row r="9766" spans="2:2" x14ac:dyDescent="0.2">
      <c r="B9766" s="2"/>
    </row>
    <row r="9767" spans="2:2" x14ac:dyDescent="0.2">
      <c r="B9767" s="2"/>
    </row>
    <row r="9768" spans="2:2" x14ac:dyDescent="0.2">
      <c r="B9768" s="2"/>
    </row>
    <row r="9769" spans="2:2" x14ac:dyDescent="0.2">
      <c r="B9769" s="2"/>
    </row>
    <row r="9770" spans="2:2" x14ac:dyDescent="0.2">
      <c r="B9770" s="2"/>
    </row>
    <row r="9771" spans="2:2" x14ac:dyDescent="0.2">
      <c r="B9771" s="2"/>
    </row>
    <row r="9772" spans="2:2" x14ac:dyDescent="0.2">
      <c r="B9772" s="2"/>
    </row>
    <row r="9773" spans="2:2" x14ac:dyDescent="0.2">
      <c r="B9773" s="2"/>
    </row>
    <row r="9774" spans="2:2" x14ac:dyDescent="0.2">
      <c r="B9774" s="2"/>
    </row>
    <row r="9775" spans="2:2" x14ac:dyDescent="0.2">
      <c r="B9775" s="2"/>
    </row>
    <row r="9776" spans="2:2" x14ac:dyDescent="0.2">
      <c r="B9776" s="2"/>
    </row>
    <row r="9777" spans="2:2" x14ac:dyDescent="0.2">
      <c r="B9777" s="2"/>
    </row>
    <row r="9778" spans="2:2" x14ac:dyDescent="0.2">
      <c r="B9778" s="2"/>
    </row>
    <row r="9779" spans="2:2" x14ac:dyDescent="0.2">
      <c r="B9779" s="2"/>
    </row>
    <row r="9780" spans="2:2" x14ac:dyDescent="0.2">
      <c r="B9780" s="2"/>
    </row>
    <row r="9781" spans="2:2" x14ac:dyDescent="0.2">
      <c r="B9781" s="2"/>
    </row>
    <row r="9782" spans="2:2" x14ac:dyDescent="0.2">
      <c r="B9782" s="2"/>
    </row>
    <row r="9783" spans="2:2" x14ac:dyDescent="0.2">
      <c r="B9783" s="2"/>
    </row>
    <row r="9784" spans="2:2" x14ac:dyDescent="0.2">
      <c r="B9784" s="2"/>
    </row>
    <row r="9785" spans="2:2" x14ac:dyDescent="0.2">
      <c r="B9785" s="2"/>
    </row>
    <row r="9786" spans="2:2" x14ac:dyDescent="0.2">
      <c r="B9786" s="2"/>
    </row>
    <row r="9787" spans="2:2" x14ac:dyDescent="0.2">
      <c r="B9787" s="2"/>
    </row>
    <row r="9788" spans="2:2" x14ac:dyDescent="0.2">
      <c r="B9788" s="2"/>
    </row>
    <row r="9789" spans="2:2" x14ac:dyDescent="0.2">
      <c r="B9789" s="2"/>
    </row>
    <row r="9790" spans="2:2" x14ac:dyDescent="0.2">
      <c r="B9790" s="2"/>
    </row>
    <row r="9791" spans="2:2" x14ac:dyDescent="0.2">
      <c r="B9791" s="2"/>
    </row>
    <row r="9792" spans="2:2" x14ac:dyDescent="0.2">
      <c r="B9792" s="2"/>
    </row>
    <row r="9793" spans="2:2" x14ac:dyDescent="0.2">
      <c r="B9793" s="2"/>
    </row>
    <row r="9794" spans="2:2" x14ac:dyDescent="0.2">
      <c r="B9794" s="2"/>
    </row>
    <row r="9795" spans="2:2" x14ac:dyDescent="0.2">
      <c r="B9795" s="2"/>
    </row>
    <row r="9796" spans="2:2" x14ac:dyDescent="0.2">
      <c r="B9796" s="2"/>
    </row>
    <row r="9797" spans="2:2" x14ac:dyDescent="0.2">
      <c r="B9797" s="2"/>
    </row>
    <row r="9798" spans="2:2" x14ac:dyDescent="0.2">
      <c r="B9798" s="2"/>
    </row>
    <row r="9799" spans="2:2" x14ac:dyDescent="0.2">
      <c r="B9799" s="2"/>
    </row>
    <row r="9800" spans="2:2" x14ac:dyDescent="0.2">
      <c r="B9800" s="2"/>
    </row>
    <row r="9801" spans="2:2" x14ac:dyDescent="0.2">
      <c r="B9801" s="2"/>
    </row>
    <row r="9802" spans="2:2" x14ac:dyDescent="0.2">
      <c r="B9802" s="2"/>
    </row>
    <row r="9803" spans="2:2" x14ac:dyDescent="0.2">
      <c r="B9803" s="2"/>
    </row>
    <row r="9804" spans="2:2" x14ac:dyDescent="0.2">
      <c r="B9804" s="2"/>
    </row>
    <row r="9805" spans="2:2" x14ac:dyDescent="0.2">
      <c r="B9805" s="2"/>
    </row>
    <row r="9806" spans="2:2" x14ac:dyDescent="0.2">
      <c r="B9806" s="2"/>
    </row>
    <row r="9807" spans="2:2" x14ac:dyDescent="0.2">
      <c r="B9807" s="2"/>
    </row>
    <row r="9808" spans="2:2" x14ac:dyDescent="0.2">
      <c r="B9808" s="2"/>
    </row>
    <row r="9809" spans="2:2" x14ac:dyDescent="0.2">
      <c r="B9809" s="2"/>
    </row>
    <row r="9810" spans="2:2" x14ac:dyDescent="0.2">
      <c r="B9810" s="2"/>
    </row>
    <row r="9811" spans="2:2" x14ac:dyDescent="0.2">
      <c r="B9811" s="2"/>
    </row>
    <row r="9812" spans="2:2" x14ac:dyDescent="0.2">
      <c r="B9812" s="2"/>
    </row>
    <row r="9813" spans="2:2" x14ac:dyDescent="0.2">
      <c r="B9813" s="2"/>
    </row>
    <row r="9814" spans="2:2" x14ac:dyDescent="0.2">
      <c r="B9814" s="2"/>
    </row>
    <row r="9815" spans="2:2" x14ac:dyDescent="0.2">
      <c r="B9815" s="2"/>
    </row>
    <row r="9816" spans="2:2" x14ac:dyDescent="0.2">
      <c r="B9816" s="2"/>
    </row>
    <row r="9817" spans="2:2" x14ac:dyDescent="0.2">
      <c r="B9817" s="2"/>
    </row>
    <row r="9818" spans="2:2" x14ac:dyDescent="0.2">
      <c r="B9818" s="2"/>
    </row>
    <row r="9819" spans="2:2" x14ac:dyDescent="0.2">
      <c r="B9819" s="2"/>
    </row>
    <row r="9820" spans="2:2" x14ac:dyDescent="0.2">
      <c r="B9820" s="2"/>
    </row>
    <row r="9821" spans="2:2" x14ac:dyDescent="0.2">
      <c r="B9821" s="2"/>
    </row>
    <row r="9822" spans="2:2" x14ac:dyDescent="0.2">
      <c r="B9822" s="2"/>
    </row>
    <row r="9823" spans="2:2" x14ac:dyDescent="0.2">
      <c r="B9823" s="2"/>
    </row>
    <row r="9824" spans="2:2" x14ac:dyDescent="0.2">
      <c r="B9824" s="2"/>
    </row>
    <row r="9825" spans="2:2" x14ac:dyDescent="0.2">
      <c r="B9825" s="2"/>
    </row>
    <row r="9826" spans="2:2" x14ac:dyDescent="0.2">
      <c r="B9826" s="2"/>
    </row>
    <row r="9827" spans="2:2" x14ac:dyDescent="0.2">
      <c r="B9827" s="2"/>
    </row>
    <row r="9828" spans="2:2" x14ac:dyDescent="0.2">
      <c r="B9828" s="2"/>
    </row>
    <row r="9829" spans="2:2" x14ac:dyDescent="0.2">
      <c r="B9829" s="2"/>
    </row>
    <row r="9830" spans="2:2" x14ac:dyDescent="0.2">
      <c r="B9830" s="2"/>
    </row>
    <row r="9831" spans="2:2" x14ac:dyDescent="0.2">
      <c r="B9831" s="2"/>
    </row>
    <row r="9832" spans="2:2" x14ac:dyDescent="0.2">
      <c r="B9832" s="2"/>
    </row>
    <row r="9833" spans="2:2" x14ac:dyDescent="0.2">
      <c r="B9833" s="2"/>
    </row>
    <row r="9834" spans="2:2" x14ac:dyDescent="0.2">
      <c r="B9834" s="2"/>
    </row>
    <row r="9835" spans="2:2" x14ac:dyDescent="0.2">
      <c r="B9835" s="2"/>
    </row>
    <row r="9836" spans="2:2" x14ac:dyDescent="0.2">
      <c r="B9836" s="2"/>
    </row>
    <row r="9837" spans="2:2" x14ac:dyDescent="0.2">
      <c r="B9837" s="2"/>
    </row>
    <row r="9838" spans="2:2" x14ac:dyDescent="0.2">
      <c r="B9838" s="2"/>
    </row>
    <row r="9839" spans="2:2" x14ac:dyDescent="0.2">
      <c r="B9839" s="2"/>
    </row>
    <row r="9840" spans="2:2" x14ac:dyDescent="0.2">
      <c r="B9840" s="2"/>
    </row>
    <row r="9841" spans="2:2" x14ac:dyDescent="0.2">
      <c r="B9841" s="2"/>
    </row>
    <row r="9842" spans="2:2" x14ac:dyDescent="0.2">
      <c r="B9842" s="2"/>
    </row>
    <row r="9843" spans="2:2" x14ac:dyDescent="0.2">
      <c r="B9843" s="2"/>
    </row>
    <row r="9844" spans="2:2" x14ac:dyDescent="0.2">
      <c r="B9844" s="2"/>
    </row>
    <row r="9845" spans="2:2" x14ac:dyDescent="0.2">
      <c r="B9845" s="2"/>
    </row>
    <row r="9846" spans="2:2" x14ac:dyDescent="0.2">
      <c r="B9846" s="2"/>
    </row>
    <row r="9847" spans="2:2" x14ac:dyDescent="0.2">
      <c r="B9847" s="2"/>
    </row>
    <row r="9848" spans="2:2" x14ac:dyDescent="0.2">
      <c r="B9848" s="2"/>
    </row>
    <row r="9849" spans="2:2" x14ac:dyDescent="0.2">
      <c r="B9849" s="2"/>
    </row>
    <row r="9850" spans="2:2" x14ac:dyDescent="0.2">
      <c r="B9850" s="2"/>
    </row>
    <row r="9851" spans="2:2" x14ac:dyDescent="0.2">
      <c r="B9851" s="2"/>
    </row>
    <row r="9852" spans="2:2" x14ac:dyDescent="0.2">
      <c r="B9852" s="2"/>
    </row>
    <row r="9853" spans="2:2" x14ac:dyDescent="0.2">
      <c r="B9853" s="2"/>
    </row>
    <row r="9854" spans="2:2" x14ac:dyDescent="0.2">
      <c r="B9854" s="2"/>
    </row>
    <row r="9855" spans="2:2" x14ac:dyDescent="0.2">
      <c r="B9855" s="2"/>
    </row>
    <row r="9856" spans="2:2" x14ac:dyDescent="0.2">
      <c r="B9856" s="2"/>
    </row>
    <row r="9857" spans="2:2" x14ac:dyDescent="0.2">
      <c r="B9857" s="2"/>
    </row>
    <row r="9858" spans="2:2" x14ac:dyDescent="0.2">
      <c r="B9858" s="2"/>
    </row>
    <row r="9859" spans="2:2" x14ac:dyDescent="0.2">
      <c r="B9859" s="2"/>
    </row>
    <row r="9860" spans="2:2" x14ac:dyDescent="0.2">
      <c r="B9860" s="2"/>
    </row>
    <row r="9861" spans="2:2" x14ac:dyDescent="0.2">
      <c r="B9861" s="2"/>
    </row>
    <row r="9862" spans="2:2" x14ac:dyDescent="0.2">
      <c r="B9862" s="2"/>
    </row>
    <row r="9863" spans="2:2" x14ac:dyDescent="0.2">
      <c r="B9863" s="2"/>
    </row>
    <row r="9864" spans="2:2" x14ac:dyDescent="0.2">
      <c r="B9864" s="2"/>
    </row>
    <row r="9865" spans="2:2" x14ac:dyDescent="0.2">
      <c r="B9865" s="2"/>
    </row>
    <row r="9866" spans="2:2" x14ac:dyDescent="0.2">
      <c r="B9866" s="2"/>
    </row>
    <row r="9867" spans="2:2" x14ac:dyDescent="0.2">
      <c r="B9867" s="2"/>
    </row>
    <row r="9868" spans="2:2" x14ac:dyDescent="0.2">
      <c r="B9868" s="2"/>
    </row>
    <row r="9869" spans="2:2" x14ac:dyDescent="0.2">
      <c r="B9869" s="2"/>
    </row>
    <row r="9870" spans="2:2" x14ac:dyDescent="0.2">
      <c r="B9870" s="2"/>
    </row>
    <row r="9871" spans="2:2" x14ac:dyDescent="0.2">
      <c r="B9871" s="2"/>
    </row>
    <row r="9872" spans="2:2" x14ac:dyDescent="0.2">
      <c r="B9872" s="2"/>
    </row>
    <row r="9873" spans="2:2" x14ac:dyDescent="0.2">
      <c r="B9873" s="2"/>
    </row>
    <row r="9874" spans="2:2" x14ac:dyDescent="0.2">
      <c r="B9874" s="2"/>
    </row>
    <row r="9875" spans="2:2" x14ac:dyDescent="0.2">
      <c r="B9875" s="2"/>
    </row>
    <row r="9876" spans="2:2" x14ac:dyDescent="0.2">
      <c r="B9876" s="2"/>
    </row>
    <row r="9877" spans="2:2" x14ac:dyDescent="0.2">
      <c r="B9877" s="2"/>
    </row>
    <row r="9878" spans="2:2" x14ac:dyDescent="0.2">
      <c r="B9878" s="2"/>
    </row>
    <row r="9879" spans="2:2" x14ac:dyDescent="0.2">
      <c r="B9879" s="2"/>
    </row>
    <row r="9880" spans="2:2" x14ac:dyDescent="0.2">
      <c r="B9880" s="2"/>
    </row>
    <row r="9881" spans="2:2" x14ac:dyDescent="0.2">
      <c r="B9881" s="2"/>
    </row>
    <row r="9882" spans="2:2" x14ac:dyDescent="0.2">
      <c r="B9882" s="2"/>
    </row>
    <row r="9883" spans="2:2" x14ac:dyDescent="0.2">
      <c r="B9883" s="2"/>
    </row>
    <row r="9884" spans="2:2" x14ac:dyDescent="0.2">
      <c r="B9884" s="2"/>
    </row>
    <row r="9885" spans="2:2" x14ac:dyDescent="0.2">
      <c r="B9885" s="2"/>
    </row>
    <row r="9886" spans="2:2" x14ac:dyDescent="0.2">
      <c r="B9886" s="2"/>
    </row>
    <row r="9887" spans="2:2" x14ac:dyDescent="0.2">
      <c r="B9887" s="2"/>
    </row>
    <row r="9888" spans="2:2" x14ac:dyDescent="0.2">
      <c r="B9888" s="2"/>
    </row>
    <row r="9889" spans="2:2" x14ac:dyDescent="0.2">
      <c r="B9889" s="2"/>
    </row>
    <row r="9890" spans="2:2" x14ac:dyDescent="0.2">
      <c r="B9890" s="2"/>
    </row>
    <row r="9891" spans="2:2" x14ac:dyDescent="0.2">
      <c r="B9891" s="2"/>
    </row>
    <row r="9892" spans="2:2" x14ac:dyDescent="0.2">
      <c r="B9892" s="2"/>
    </row>
    <row r="9893" spans="2:2" x14ac:dyDescent="0.2">
      <c r="B9893" s="2"/>
    </row>
    <row r="9894" spans="2:2" x14ac:dyDescent="0.2">
      <c r="B9894" s="2"/>
    </row>
    <row r="9895" spans="2:2" x14ac:dyDescent="0.2">
      <c r="B9895" s="2"/>
    </row>
    <row r="9896" spans="2:2" x14ac:dyDescent="0.2">
      <c r="B9896" s="2"/>
    </row>
    <row r="9897" spans="2:2" x14ac:dyDescent="0.2">
      <c r="B9897" s="2"/>
    </row>
    <row r="9898" spans="2:2" x14ac:dyDescent="0.2">
      <c r="B9898" s="2"/>
    </row>
    <row r="9899" spans="2:2" x14ac:dyDescent="0.2">
      <c r="B9899" s="2"/>
    </row>
    <row r="9900" spans="2:2" x14ac:dyDescent="0.2">
      <c r="B9900" s="2"/>
    </row>
    <row r="9901" spans="2:2" x14ac:dyDescent="0.2">
      <c r="B9901" s="2"/>
    </row>
    <row r="9902" spans="2:2" x14ac:dyDescent="0.2">
      <c r="B9902" s="2"/>
    </row>
    <row r="9903" spans="2:2" x14ac:dyDescent="0.2">
      <c r="B9903" s="2"/>
    </row>
    <row r="9904" spans="2:2" x14ac:dyDescent="0.2">
      <c r="B9904" s="2"/>
    </row>
    <row r="9905" spans="2:2" x14ac:dyDescent="0.2">
      <c r="B9905" s="2"/>
    </row>
    <row r="9906" spans="2:2" x14ac:dyDescent="0.2">
      <c r="B9906" s="2"/>
    </row>
    <row r="9907" spans="2:2" x14ac:dyDescent="0.2">
      <c r="B9907" s="2"/>
    </row>
    <row r="9908" spans="2:2" x14ac:dyDescent="0.2">
      <c r="B9908" s="2"/>
    </row>
    <row r="9909" spans="2:2" x14ac:dyDescent="0.2">
      <c r="B9909" s="2"/>
    </row>
    <row r="9910" spans="2:2" x14ac:dyDescent="0.2">
      <c r="B9910" s="2"/>
    </row>
    <row r="9911" spans="2:2" x14ac:dyDescent="0.2">
      <c r="B9911" s="2"/>
    </row>
    <row r="9912" spans="2:2" x14ac:dyDescent="0.2">
      <c r="B9912" s="2"/>
    </row>
    <row r="9913" spans="2:2" x14ac:dyDescent="0.2">
      <c r="B9913" s="2"/>
    </row>
    <row r="9914" spans="2:2" x14ac:dyDescent="0.2">
      <c r="B9914" s="2"/>
    </row>
    <row r="9915" spans="2:2" x14ac:dyDescent="0.2">
      <c r="B9915" s="2"/>
    </row>
    <row r="9916" spans="2:2" x14ac:dyDescent="0.2">
      <c r="B9916" s="2"/>
    </row>
    <row r="9917" spans="2:2" x14ac:dyDescent="0.2">
      <c r="B9917" s="2"/>
    </row>
    <row r="9918" spans="2:2" x14ac:dyDescent="0.2">
      <c r="B9918" s="2"/>
    </row>
    <row r="9919" spans="2:2" x14ac:dyDescent="0.2">
      <c r="B9919" s="2"/>
    </row>
    <row r="9920" spans="2:2" x14ac:dyDescent="0.2">
      <c r="B9920" s="2"/>
    </row>
    <row r="9921" spans="2:2" x14ac:dyDescent="0.2">
      <c r="B9921" s="2"/>
    </row>
    <row r="9922" spans="2:2" x14ac:dyDescent="0.2">
      <c r="B9922" s="2"/>
    </row>
    <row r="9923" spans="2:2" x14ac:dyDescent="0.2">
      <c r="B9923" s="2"/>
    </row>
    <row r="9924" spans="2:2" x14ac:dyDescent="0.2">
      <c r="B9924" s="2"/>
    </row>
    <row r="9925" spans="2:2" x14ac:dyDescent="0.2">
      <c r="B9925" s="2"/>
    </row>
    <row r="9926" spans="2:2" x14ac:dyDescent="0.2">
      <c r="B9926" s="2"/>
    </row>
    <row r="9927" spans="2:2" x14ac:dyDescent="0.2">
      <c r="B9927" s="2"/>
    </row>
    <row r="9928" spans="2:2" x14ac:dyDescent="0.2">
      <c r="B9928" s="2"/>
    </row>
    <row r="9929" spans="2:2" x14ac:dyDescent="0.2">
      <c r="B9929" s="2"/>
    </row>
    <row r="9930" spans="2:2" x14ac:dyDescent="0.2">
      <c r="B9930" s="2"/>
    </row>
    <row r="9931" spans="2:2" x14ac:dyDescent="0.2">
      <c r="B9931" s="2"/>
    </row>
    <row r="9932" spans="2:2" x14ac:dyDescent="0.2">
      <c r="B9932" s="2"/>
    </row>
    <row r="9933" spans="2:2" x14ac:dyDescent="0.2">
      <c r="B9933" s="2"/>
    </row>
    <row r="9934" spans="2:2" x14ac:dyDescent="0.2">
      <c r="B9934" s="2"/>
    </row>
    <row r="9935" spans="2:2" x14ac:dyDescent="0.2">
      <c r="B9935" s="2"/>
    </row>
    <row r="9936" spans="2:2" x14ac:dyDescent="0.2">
      <c r="B9936" s="2"/>
    </row>
    <row r="9937" spans="2:2" x14ac:dyDescent="0.2">
      <c r="B9937" s="2"/>
    </row>
    <row r="9938" spans="2:2" x14ac:dyDescent="0.2">
      <c r="B9938" s="2"/>
    </row>
    <row r="9939" spans="2:2" x14ac:dyDescent="0.2">
      <c r="B9939" s="2"/>
    </row>
    <row r="9940" spans="2:2" x14ac:dyDescent="0.2">
      <c r="B9940" s="2"/>
    </row>
    <row r="9941" spans="2:2" x14ac:dyDescent="0.2">
      <c r="B9941" s="2"/>
    </row>
    <row r="9942" spans="2:2" x14ac:dyDescent="0.2">
      <c r="B9942" s="2"/>
    </row>
    <row r="9943" spans="2:2" x14ac:dyDescent="0.2">
      <c r="B9943" s="2"/>
    </row>
    <row r="9944" spans="2:2" x14ac:dyDescent="0.2">
      <c r="B9944" s="2"/>
    </row>
    <row r="9945" spans="2:2" x14ac:dyDescent="0.2">
      <c r="B9945" s="2"/>
    </row>
    <row r="9946" spans="2:2" x14ac:dyDescent="0.2">
      <c r="B9946" s="2"/>
    </row>
    <row r="9947" spans="2:2" x14ac:dyDescent="0.2">
      <c r="B9947" s="2"/>
    </row>
    <row r="9948" spans="2:2" x14ac:dyDescent="0.2">
      <c r="B9948" s="2"/>
    </row>
    <row r="9949" spans="2:2" x14ac:dyDescent="0.2">
      <c r="B9949" s="2"/>
    </row>
    <row r="9950" spans="2:2" x14ac:dyDescent="0.2">
      <c r="B9950" s="2"/>
    </row>
    <row r="9951" spans="2:2" x14ac:dyDescent="0.2">
      <c r="B9951" s="2"/>
    </row>
    <row r="9952" spans="2:2" x14ac:dyDescent="0.2">
      <c r="B9952" s="2"/>
    </row>
    <row r="9953" spans="2:2" x14ac:dyDescent="0.2">
      <c r="B9953" s="2"/>
    </row>
    <row r="9954" spans="2:2" x14ac:dyDescent="0.2">
      <c r="B9954" s="2"/>
    </row>
    <row r="9955" spans="2:2" x14ac:dyDescent="0.2">
      <c r="B9955" s="2"/>
    </row>
    <row r="9956" spans="2:2" x14ac:dyDescent="0.2">
      <c r="B9956" s="2"/>
    </row>
    <row r="9957" spans="2:2" x14ac:dyDescent="0.2">
      <c r="B9957" s="2"/>
    </row>
    <row r="9958" spans="2:2" x14ac:dyDescent="0.2">
      <c r="B9958" s="2"/>
    </row>
    <row r="9959" spans="2:2" x14ac:dyDescent="0.2">
      <c r="B9959" s="2"/>
    </row>
    <row r="9960" spans="2:2" x14ac:dyDescent="0.2">
      <c r="B9960" s="2"/>
    </row>
    <row r="9961" spans="2:2" x14ac:dyDescent="0.2">
      <c r="B9961" s="2"/>
    </row>
    <row r="9962" spans="2:2" x14ac:dyDescent="0.2">
      <c r="B9962" s="2"/>
    </row>
    <row r="9963" spans="2:2" x14ac:dyDescent="0.2">
      <c r="B9963" s="2"/>
    </row>
    <row r="9964" spans="2:2" x14ac:dyDescent="0.2">
      <c r="B9964" s="2"/>
    </row>
    <row r="9965" spans="2:2" x14ac:dyDescent="0.2">
      <c r="B9965" s="2"/>
    </row>
    <row r="9966" spans="2:2" x14ac:dyDescent="0.2">
      <c r="B9966" s="2"/>
    </row>
    <row r="9967" spans="2:2" x14ac:dyDescent="0.2">
      <c r="B9967" s="2"/>
    </row>
    <row r="9968" spans="2:2" x14ac:dyDescent="0.2">
      <c r="B9968" s="2"/>
    </row>
    <row r="9969" spans="2:2" x14ac:dyDescent="0.2">
      <c r="B9969" s="2"/>
    </row>
    <row r="9970" spans="2:2" x14ac:dyDescent="0.2">
      <c r="B9970" s="2"/>
    </row>
    <row r="9971" spans="2:2" x14ac:dyDescent="0.2">
      <c r="B9971" s="2"/>
    </row>
    <row r="9972" spans="2:2" x14ac:dyDescent="0.2">
      <c r="B9972" s="2"/>
    </row>
    <row r="9973" spans="2:2" x14ac:dyDescent="0.2">
      <c r="B9973" s="2"/>
    </row>
    <row r="9974" spans="2:2" x14ac:dyDescent="0.2">
      <c r="B9974" s="2"/>
    </row>
    <row r="9975" spans="2:2" x14ac:dyDescent="0.2">
      <c r="B9975" s="2"/>
    </row>
    <row r="9976" spans="2:2" x14ac:dyDescent="0.2">
      <c r="B9976" s="2"/>
    </row>
    <row r="9977" spans="2:2" x14ac:dyDescent="0.2">
      <c r="B9977" s="2"/>
    </row>
    <row r="9978" spans="2:2" x14ac:dyDescent="0.2">
      <c r="B9978" s="2"/>
    </row>
    <row r="9979" spans="2:2" x14ac:dyDescent="0.2">
      <c r="B9979" s="2"/>
    </row>
    <row r="9980" spans="2:2" x14ac:dyDescent="0.2">
      <c r="B9980" s="2"/>
    </row>
    <row r="9981" spans="2:2" x14ac:dyDescent="0.2">
      <c r="B9981" s="2"/>
    </row>
    <row r="9982" spans="2:2" x14ac:dyDescent="0.2">
      <c r="B9982" s="2"/>
    </row>
    <row r="9983" spans="2:2" x14ac:dyDescent="0.2">
      <c r="B9983" s="2"/>
    </row>
    <row r="9984" spans="2:2" x14ac:dyDescent="0.2">
      <c r="B9984" s="2"/>
    </row>
    <row r="9985" spans="2:2" x14ac:dyDescent="0.2">
      <c r="B9985" s="2"/>
    </row>
    <row r="9986" spans="2:2" x14ac:dyDescent="0.2">
      <c r="B9986" s="2"/>
    </row>
    <row r="9987" spans="2:2" x14ac:dyDescent="0.2">
      <c r="B9987" s="2"/>
    </row>
    <row r="9988" spans="2:2" x14ac:dyDescent="0.2">
      <c r="B9988" s="2"/>
    </row>
    <row r="9989" spans="2:2" x14ac:dyDescent="0.2">
      <c r="B9989" s="2"/>
    </row>
    <row r="9990" spans="2:2" x14ac:dyDescent="0.2">
      <c r="B9990" s="2"/>
    </row>
    <row r="9991" spans="2:2" x14ac:dyDescent="0.2">
      <c r="B9991" s="2"/>
    </row>
    <row r="9992" spans="2:2" x14ac:dyDescent="0.2">
      <c r="B9992" s="2"/>
    </row>
    <row r="9993" spans="2:2" x14ac:dyDescent="0.2">
      <c r="B9993" s="2"/>
    </row>
    <row r="9994" spans="2:2" x14ac:dyDescent="0.2">
      <c r="B9994" s="2"/>
    </row>
    <row r="9995" spans="2:2" x14ac:dyDescent="0.2">
      <c r="B9995" s="2"/>
    </row>
    <row r="9996" spans="2:2" x14ac:dyDescent="0.2">
      <c r="B9996" s="2"/>
    </row>
    <row r="9997" spans="2:2" x14ac:dyDescent="0.2">
      <c r="B9997" s="2"/>
    </row>
    <row r="9998" spans="2:2" x14ac:dyDescent="0.2">
      <c r="B9998" s="2"/>
    </row>
    <row r="9999" spans="2:2" x14ac:dyDescent="0.2">
      <c r="B9999" s="2"/>
    </row>
    <row r="10000" spans="2:2" x14ac:dyDescent="0.2">
      <c r="B10000" s="2"/>
    </row>
    <row r="10001" spans="2:2" x14ac:dyDescent="0.2">
      <c r="B10001" s="2"/>
    </row>
    <row r="10002" spans="2:2" x14ac:dyDescent="0.2">
      <c r="B10002" s="2"/>
    </row>
    <row r="10003" spans="2:2" x14ac:dyDescent="0.2">
      <c r="B10003" s="2"/>
    </row>
    <row r="10004" spans="2:2" x14ac:dyDescent="0.2">
      <c r="B10004" s="2"/>
    </row>
    <row r="10005" spans="2:2" x14ac:dyDescent="0.2">
      <c r="B10005" s="2"/>
    </row>
    <row r="10006" spans="2:2" x14ac:dyDescent="0.2">
      <c r="B10006" s="2"/>
    </row>
    <row r="10007" spans="2:2" x14ac:dyDescent="0.2">
      <c r="B10007" s="2"/>
    </row>
    <row r="10008" spans="2:2" x14ac:dyDescent="0.2">
      <c r="B10008" s="2"/>
    </row>
    <row r="10009" spans="2:2" x14ac:dyDescent="0.2">
      <c r="B10009" s="2"/>
    </row>
    <row r="10010" spans="2:2" x14ac:dyDescent="0.2">
      <c r="B10010" s="2"/>
    </row>
    <row r="10011" spans="2:2" x14ac:dyDescent="0.2">
      <c r="B10011" s="2"/>
    </row>
    <row r="10012" spans="2:2" x14ac:dyDescent="0.2">
      <c r="B10012" s="2"/>
    </row>
    <row r="10013" spans="2:2" x14ac:dyDescent="0.2">
      <c r="B10013" s="2"/>
    </row>
    <row r="10014" spans="2:2" x14ac:dyDescent="0.2">
      <c r="B10014" s="2"/>
    </row>
    <row r="10015" spans="2:2" x14ac:dyDescent="0.2">
      <c r="B10015" s="2"/>
    </row>
    <row r="10016" spans="2:2" x14ac:dyDescent="0.2">
      <c r="B10016" s="2"/>
    </row>
    <row r="10017" spans="2:2" x14ac:dyDescent="0.2">
      <c r="B10017" s="2"/>
    </row>
    <row r="10018" spans="2:2" x14ac:dyDescent="0.2">
      <c r="B10018" s="2"/>
    </row>
    <row r="10019" spans="2:2" x14ac:dyDescent="0.2">
      <c r="B10019" s="2"/>
    </row>
    <row r="10020" spans="2:2" x14ac:dyDescent="0.2">
      <c r="B10020" s="2"/>
    </row>
    <row r="10021" spans="2:2" x14ac:dyDescent="0.2">
      <c r="B10021" s="2"/>
    </row>
    <row r="10022" spans="2:2" x14ac:dyDescent="0.2">
      <c r="B10022" s="2"/>
    </row>
    <row r="10023" spans="2:2" x14ac:dyDescent="0.2">
      <c r="B10023" s="2"/>
    </row>
    <row r="10024" spans="2:2" x14ac:dyDescent="0.2">
      <c r="B10024" s="2"/>
    </row>
    <row r="10025" spans="2:2" x14ac:dyDescent="0.2">
      <c r="B10025" s="2"/>
    </row>
    <row r="10026" spans="2:2" x14ac:dyDescent="0.2">
      <c r="B10026" s="2"/>
    </row>
    <row r="10027" spans="2:2" x14ac:dyDescent="0.2">
      <c r="B10027" s="2"/>
    </row>
    <row r="10028" spans="2:2" x14ac:dyDescent="0.2">
      <c r="B10028" s="2"/>
    </row>
    <row r="10029" spans="2:2" x14ac:dyDescent="0.2">
      <c r="B10029" s="2"/>
    </row>
    <row r="10030" spans="2:2" x14ac:dyDescent="0.2">
      <c r="B10030" s="2"/>
    </row>
    <row r="10031" spans="2:2" x14ac:dyDescent="0.2">
      <c r="B10031" s="2"/>
    </row>
    <row r="10032" spans="2:2" x14ac:dyDescent="0.2">
      <c r="B10032" s="2"/>
    </row>
    <row r="10033" spans="2:2" x14ac:dyDescent="0.2">
      <c r="B10033" s="2"/>
    </row>
    <row r="10034" spans="2:2" x14ac:dyDescent="0.2">
      <c r="B10034" s="2"/>
    </row>
    <row r="10035" spans="2:2" x14ac:dyDescent="0.2">
      <c r="B10035" s="2"/>
    </row>
    <row r="10036" spans="2:2" x14ac:dyDescent="0.2">
      <c r="B10036" s="2"/>
    </row>
    <row r="10037" spans="2:2" x14ac:dyDescent="0.2">
      <c r="B10037" s="2"/>
    </row>
    <row r="10038" spans="2:2" x14ac:dyDescent="0.2">
      <c r="B10038" s="2"/>
    </row>
    <row r="10039" spans="2:2" x14ac:dyDescent="0.2">
      <c r="B10039" s="2"/>
    </row>
    <row r="10040" spans="2:2" x14ac:dyDescent="0.2">
      <c r="B10040" s="2"/>
    </row>
    <row r="10041" spans="2:2" x14ac:dyDescent="0.2">
      <c r="B10041" s="2"/>
    </row>
    <row r="10042" spans="2:2" x14ac:dyDescent="0.2">
      <c r="B10042" s="2"/>
    </row>
    <row r="10043" spans="2:2" x14ac:dyDescent="0.2">
      <c r="B10043" s="2"/>
    </row>
    <row r="10044" spans="2:2" x14ac:dyDescent="0.2">
      <c r="B10044" s="2"/>
    </row>
    <row r="10045" spans="2:2" x14ac:dyDescent="0.2">
      <c r="B10045" s="2"/>
    </row>
    <row r="10046" spans="2:2" x14ac:dyDescent="0.2">
      <c r="B10046" s="2"/>
    </row>
    <row r="10047" spans="2:2" x14ac:dyDescent="0.2">
      <c r="B10047" s="2"/>
    </row>
    <row r="10048" spans="2:2" x14ac:dyDescent="0.2">
      <c r="B10048" s="2"/>
    </row>
    <row r="10049" spans="2:2" x14ac:dyDescent="0.2">
      <c r="B10049" s="2"/>
    </row>
    <row r="10050" spans="2:2" x14ac:dyDescent="0.2">
      <c r="B10050" s="2"/>
    </row>
    <row r="10051" spans="2:2" x14ac:dyDescent="0.2">
      <c r="B10051" s="2"/>
    </row>
    <row r="10052" spans="2:2" x14ac:dyDescent="0.2">
      <c r="B10052" s="2"/>
    </row>
    <row r="10053" spans="2:2" x14ac:dyDescent="0.2">
      <c r="B10053" s="2"/>
    </row>
    <row r="10054" spans="2:2" x14ac:dyDescent="0.2">
      <c r="B10054" s="2"/>
    </row>
    <row r="10055" spans="2:2" x14ac:dyDescent="0.2">
      <c r="B10055" s="2"/>
    </row>
    <row r="10056" spans="2:2" x14ac:dyDescent="0.2">
      <c r="B10056" s="2"/>
    </row>
    <row r="10057" spans="2:2" x14ac:dyDescent="0.2">
      <c r="B10057" s="2"/>
    </row>
    <row r="10058" spans="2:2" x14ac:dyDescent="0.2">
      <c r="B10058" s="2"/>
    </row>
    <row r="10059" spans="2:2" x14ac:dyDescent="0.2">
      <c r="B10059" s="2"/>
    </row>
    <row r="10060" spans="2:2" x14ac:dyDescent="0.2">
      <c r="B10060" s="2"/>
    </row>
    <row r="10061" spans="2:2" x14ac:dyDescent="0.2">
      <c r="B10061" s="2"/>
    </row>
    <row r="10062" spans="2:2" x14ac:dyDescent="0.2">
      <c r="B10062" s="2"/>
    </row>
    <row r="10063" spans="2:2" x14ac:dyDescent="0.2">
      <c r="B10063" s="2"/>
    </row>
    <row r="10064" spans="2:2" x14ac:dyDescent="0.2">
      <c r="B10064" s="2"/>
    </row>
    <row r="10065" spans="2:2" x14ac:dyDescent="0.2">
      <c r="B10065" s="2"/>
    </row>
    <row r="10066" spans="2:2" x14ac:dyDescent="0.2">
      <c r="B10066" s="2"/>
    </row>
    <row r="10067" spans="2:2" x14ac:dyDescent="0.2">
      <c r="B10067" s="2"/>
    </row>
    <row r="10068" spans="2:2" x14ac:dyDescent="0.2">
      <c r="B10068" s="2"/>
    </row>
    <row r="10069" spans="2:2" x14ac:dyDescent="0.2">
      <c r="B10069" s="2"/>
    </row>
    <row r="10070" spans="2:2" x14ac:dyDescent="0.2">
      <c r="B10070" s="2"/>
    </row>
    <row r="10071" spans="2:2" x14ac:dyDescent="0.2">
      <c r="B10071" s="2"/>
    </row>
    <row r="10072" spans="2:2" x14ac:dyDescent="0.2">
      <c r="B10072" s="2"/>
    </row>
    <row r="10073" spans="2:2" x14ac:dyDescent="0.2">
      <c r="B10073" s="2"/>
    </row>
    <row r="10074" spans="2:2" x14ac:dyDescent="0.2">
      <c r="B10074" s="2"/>
    </row>
    <row r="10075" spans="2:2" x14ac:dyDescent="0.2">
      <c r="B10075" s="2"/>
    </row>
    <row r="10076" spans="2:2" x14ac:dyDescent="0.2">
      <c r="B10076" s="2"/>
    </row>
    <row r="10077" spans="2:2" x14ac:dyDescent="0.2">
      <c r="B10077" s="2"/>
    </row>
    <row r="10078" spans="2:2" x14ac:dyDescent="0.2">
      <c r="B10078" s="2"/>
    </row>
    <row r="10079" spans="2:2" x14ac:dyDescent="0.2">
      <c r="B10079" s="2"/>
    </row>
    <row r="10080" spans="2:2" x14ac:dyDescent="0.2">
      <c r="B10080" s="2"/>
    </row>
    <row r="10081" spans="2:2" x14ac:dyDescent="0.2">
      <c r="B10081" s="2"/>
    </row>
    <row r="10082" spans="2:2" x14ac:dyDescent="0.2">
      <c r="B10082" s="2"/>
    </row>
    <row r="10083" spans="2:2" x14ac:dyDescent="0.2">
      <c r="B10083" s="2"/>
    </row>
    <row r="10084" spans="2:2" x14ac:dyDescent="0.2">
      <c r="B10084" s="2"/>
    </row>
    <row r="10085" spans="2:2" x14ac:dyDescent="0.2">
      <c r="B10085" s="2"/>
    </row>
    <row r="10086" spans="2:2" x14ac:dyDescent="0.2">
      <c r="B10086" s="2"/>
    </row>
    <row r="10087" spans="2:2" x14ac:dyDescent="0.2">
      <c r="B10087" s="2"/>
    </row>
    <row r="10088" spans="2:2" x14ac:dyDescent="0.2">
      <c r="B10088" s="2"/>
    </row>
    <row r="10089" spans="2:2" x14ac:dyDescent="0.2">
      <c r="B10089" s="2"/>
    </row>
    <row r="10090" spans="2:2" x14ac:dyDescent="0.2">
      <c r="B10090" s="2"/>
    </row>
    <row r="10091" spans="2:2" x14ac:dyDescent="0.2">
      <c r="B10091" s="2"/>
    </row>
    <row r="10092" spans="2:2" x14ac:dyDescent="0.2">
      <c r="B10092" s="2"/>
    </row>
    <row r="10093" spans="2:2" x14ac:dyDescent="0.2">
      <c r="B10093" s="2"/>
    </row>
    <row r="10094" spans="2:2" x14ac:dyDescent="0.2">
      <c r="B10094" s="2"/>
    </row>
    <row r="10095" spans="2:2" x14ac:dyDescent="0.2">
      <c r="B10095" s="2"/>
    </row>
    <row r="10096" spans="2:2" x14ac:dyDescent="0.2">
      <c r="B10096" s="2"/>
    </row>
    <row r="10097" spans="2:2" x14ac:dyDescent="0.2">
      <c r="B10097" s="2"/>
    </row>
    <row r="10098" spans="2:2" x14ac:dyDescent="0.2">
      <c r="B10098" s="2"/>
    </row>
    <row r="10099" spans="2:2" x14ac:dyDescent="0.2">
      <c r="B10099" s="2"/>
    </row>
    <row r="10100" spans="2:2" x14ac:dyDescent="0.2">
      <c r="B10100" s="2"/>
    </row>
    <row r="10101" spans="2:2" x14ac:dyDescent="0.2">
      <c r="B10101" s="2"/>
    </row>
    <row r="10102" spans="2:2" x14ac:dyDescent="0.2">
      <c r="B10102" s="2"/>
    </row>
    <row r="10103" spans="2:2" x14ac:dyDescent="0.2">
      <c r="B10103" s="2"/>
    </row>
    <row r="10104" spans="2:2" x14ac:dyDescent="0.2">
      <c r="B10104" s="2"/>
    </row>
    <row r="10105" spans="2:2" x14ac:dyDescent="0.2">
      <c r="B10105" s="2"/>
    </row>
    <row r="10106" spans="2:2" x14ac:dyDescent="0.2">
      <c r="B10106" s="2"/>
    </row>
    <row r="10107" spans="2:2" x14ac:dyDescent="0.2">
      <c r="B10107" s="2"/>
    </row>
    <row r="10108" spans="2:2" x14ac:dyDescent="0.2">
      <c r="B10108" s="2"/>
    </row>
    <row r="10109" spans="2:2" x14ac:dyDescent="0.2">
      <c r="B10109" s="2"/>
    </row>
    <row r="10110" spans="2:2" x14ac:dyDescent="0.2">
      <c r="B10110" s="2"/>
    </row>
    <row r="10111" spans="2:2" x14ac:dyDescent="0.2">
      <c r="B10111" s="2"/>
    </row>
    <row r="10112" spans="2:2" x14ac:dyDescent="0.2">
      <c r="B10112" s="2"/>
    </row>
    <row r="10113" spans="2:2" x14ac:dyDescent="0.2">
      <c r="B10113" s="2"/>
    </row>
    <row r="10114" spans="2:2" x14ac:dyDescent="0.2">
      <c r="B10114" s="2"/>
    </row>
    <row r="10115" spans="2:2" x14ac:dyDescent="0.2">
      <c r="B10115" s="2"/>
    </row>
    <row r="10116" spans="2:2" x14ac:dyDescent="0.2">
      <c r="B10116" s="2"/>
    </row>
    <row r="10117" spans="2:2" x14ac:dyDescent="0.2">
      <c r="B10117" s="2"/>
    </row>
    <row r="10118" spans="2:2" x14ac:dyDescent="0.2">
      <c r="B10118" s="2"/>
    </row>
    <row r="10119" spans="2:2" x14ac:dyDescent="0.2">
      <c r="B10119" s="2"/>
    </row>
    <row r="10120" spans="2:2" x14ac:dyDescent="0.2">
      <c r="B10120" s="2"/>
    </row>
    <row r="10121" spans="2:2" x14ac:dyDescent="0.2">
      <c r="B10121" s="2"/>
    </row>
    <row r="10122" spans="2:2" x14ac:dyDescent="0.2">
      <c r="B10122" s="2"/>
    </row>
    <row r="10123" spans="2:2" x14ac:dyDescent="0.2">
      <c r="B10123" s="2"/>
    </row>
    <row r="10124" spans="2:2" x14ac:dyDescent="0.2">
      <c r="B10124" s="2"/>
    </row>
    <row r="10125" spans="2:2" x14ac:dyDescent="0.2">
      <c r="B10125" s="2"/>
    </row>
    <row r="10126" spans="2:2" x14ac:dyDescent="0.2">
      <c r="B10126" s="2"/>
    </row>
    <row r="10127" spans="2:2" x14ac:dyDescent="0.2">
      <c r="B10127" s="2"/>
    </row>
    <row r="10128" spans="2:2" x14ac:dyDescent="0.2">
      <c r="B10128" s="2"/>
    </row>
    <row r="10129" spans="2:2" x14ac:dyDescent="0.2">
      <c r="B10129" s="2"/>
    </row>
    <row r="10130" spans="2:2" x14ac:dyDescent="0.2">
      <c r="B10130" s="2"/>
    </row>
    <row r="10131" spans="2:2" x14ac:dyDescent="0.2">
      <c r="B10131" s="2"/>
    </row>
    <row r="10132" spans="2:2" x14ac:dyDescent="0.2">
      <c r="B10132" s="2"/>
    </row>
    <row r="10133" spans="2:2" x14ac:dyDescent="0.2">
      <c r="B10133" s="2"/>
    </row>
    <row r="10134" spans="2:2" x14ac:dyDescent="0.2">
      <c r="B10134" s="2"/>
    </row>
    <row r="10135" spans="2:2" x14ac:dyDescent="0.2">
      <c r="B10135" s="2"/>
    </row>
    <row r="10136" spans="2:2" x14ac:dyDescent="0.2">
      <c r="B10136" s="2"/>
    </row>
    <row r="10137" spans="2:2" x14ac:dyDescent="0.2">
      <c r="B10137" s="2"/>
    </row>
    <row r="10138" spans="2:2" x14ac:dyDescent="0.2">
      <c r="B10138" s="2"/>
    </row>
    <row r="10139" spans="2:2" x14ac:dyDescent="0.2">
      <c r="B10139" s="2"/>
    </row>
    <row r="10140" spans="2:2" x14ac:dyDescent="0.2">
      <c r="B10140" s="2"/>
    </row>
    <row r="10141" spans="2:2" x14ac:dyDescent="0.2">
      <c r="B10141" s="2"/>
    </row>
    <row r="10142" spans="2:2" x14ac:dyDescent="0.2">
      <c r="B10142" s="2"/>
    </row>
    <row r="10143" spans="2:2" x14ac:dyDescent="0.2">
      <c r="B10143" s="2"/>
    </row>
    <row r="10144" spans="2:2" x14ac:dyDescent="0.2">
      <c r="B10144" s="2"/>
    </row>
    <row r="10145" spans="2:2" x14ac:dyDescent="0.2">
      <c r="B10145" s="2"/>
    </row>
    <row r="10146" spans="2:2" x14ac:dyDescent="0.2">
      <c r="B10146" s="2"/>
    </row>
    <row r="10147" spans="2:2" x14ac:dyDescent="0.2">
      <c r="B10147" s="2"/>
    </row>
    <row r="10148" spans="2:2" x14ac:dyDescent="0.2">
      <c r="B10148" s="2"/>
    </row>
    <row r="10149" spans="2:2" x14ac:dyDescent="0.2">
      <c r="B10149" s="2"/>
    </row>
    <row r="10150" spans="2:2" x14ac:dyDescent="0.2">
      <c r="B10150" s="2"/>
    </row>
    <row r="10151" spans="2:2" x14ac:dyDescent="0.2">
      <c r="B10151" s="2"/>
    </row>
    <row r="10152" spans="2:2" x14ac:dyDescent="0.2">
      <c r="B10152" s="2"/>
    </row>
    <row r="10153" spans="2:2" x14ac:dyDescent="0.2">
      <c r="B10153" s="2"/>
    </row>
    <row r="10154" spans="2:2" x14ac:dyDescent="0.2">
      <c r="B10154" s="2"/>
    </row>
    <row r="10155" spans="2:2" x14ac:dyDescent="0.2">
      <c r="B10155" s="2"/>
    </row>
    <row r="10156" spans="2:2" x14ac:dyDescent="0.2">
      <c r="B10156" s="2"/>
    </row>
    <row r="10157" spans="2:2" x14ac:dyDescent="0.2">
      <c r="B10157" s="2"/>
    </row>
    <row r="10158" spans="2:2" x14ac:dyDescent="0.2">
      <c r="B10158" s="2"/>
    </row>
    <row r="10159" spans="2:2" x14ac:dyDescent="0.2">
      <c r="B10159" s="2"/>
    </row>
    <row r="10160" spans="2:2" x14ac:dyDescent="0.2">
      <c r="B10160" s="2"/>
    </row>
    <row r="10161" spans="2:2" x14ac:dyDescent="0.2">
      <c r="B10161" s="2"/>
    </row>
    <row r="10162" spans="2:2" x14ac:dyDescent="0.2">
      <c r="B10162" s="2"/>
    </row>
    <row r="10163" spans="2:2" x14ac:dyDescent="0.2">
      <c r="B10163" s="2"/>
    </row>
    <row r="10164" spans="2:2" x14ac:dyDescent="0.2">
      <c r="B10164" s="2"/>
    </row>
    <row r="10165" spans="2:2" x14ac:dyDescent="0.2">
      <c r="B10165" s="2"/>
    </row>
    <row r="10166" spans="2:2" x14ac:dyDescent="0.2">
      <c r="B10166" s="2"/>
    </row>
    <row r="10167" spans="2:2" x14ac:dyDescent="0.2">
      <c r="B10167" s="2"/>
    </row>
    <row r="10168" spans="2:2" x14ac:dyDescent="0.2">
      <c r="B10168" s="2"/>
    </row>
    <row r="10169" spans="2:2" x14ac:dyDescent="0.2">
      <c r="B10169" s="2"/>
    </row>
    <row r="10170" spans="2:2" x14ac:dyDescent="0.2">
      <c r="B10170" s="2"/>
    </row>
    <row r="10171" spans="2:2" x14ac:dyDescent="0.2">
      <c r="B10171" s="2"/>
    </row>
    <row r="10172" spans="2:2" x14ac:dyDescent="0.2">
      <c r="B10172" s="2"/>
    </row>
    <row r="10173" spans="2:2" x14ac:dyDescent="0.2">
      <c r="B10173" s="2"/>
    </row>
    <row r="10174" spans="2:2" x14ac:dyDescent="0.2">
      <c r="B10174" s="2"/>
    </row>
    <row r="10175" spans="2:2" x14ac:dyDescent="0.2">
      <c r="B10175" s="2"/>
    </row>
    <row r="10176" spans="2:2" x14ac:dyDescent="0.2">
      <c r="B10176" s="2"/>
    </row>
    <row r="10177" spans="2:2" x14ac:dyDescent="0.2">
      <c r="B10177" s="2"/>
    </row>
    <row r="10178" spans="2:2" x14ac:dyDescent="0.2">
      <c r="B10178" s="2"/>
    </row>
    <row r="10179" spans="2:2" x14ac:dyDescent="0.2">
      <c r="B10179" s="2"/>
    </row>
    <row r="10180" spans="2:2" x14ac:dyDescent="0.2">
      <c r="B10180" s="2"/>
    </row>
    <row r="10181" spans="2:2" x14ac:dyDescent="0.2">
      <c r="B10181" s="2"/>
    </row>
    <row r="10182" spans="2:2" x14ac:dyDescent="0.2">
      <c r="B10182" s="2"/>
    </row>
    <row r="10183" spans="2:2" x14ac:dyDescent="0.2">
      <c r="B10183" s="2"/>
    </row>
    <row r="10184" spans="2:2" x14ac:dyDescent="0.2">
      <c r="B10184" s="2"/>
    </row>
    <row r="10185" spans="2:2" x14ac:dyDescent="0.2">
      <c r="B10185" s="2"/>
    </row>
    <row r="10186" spans="2:2" x14ac:dyDescent="0.2">
      <c r="B10186" s="2"/>
    </row>
    <row r="10187" spans="2:2" x14ac:dyDescent="0.2">
      <c r="B10187" s="2"/>
    </row>
    <row r="10188" spans="2:2" x14ac:dyDescent="0.2">
      <c r="B10188" s="2"/>
    </row>
    <row r="10189" spans="2:2" x14ac:dyDescent="0.2">
      <c r="B10189" s="2"/>
    </row>
    <row r="10190" spans="2:2" x14ac:dyDescent="0.2">
      <c r="B10190" s="2"/>
    </row>
    <row r="10191" spans="2:2" x14ac:dyDescent="0.2">
      <c r="B10191" s="2"/>
    </row>
    <row r="10192" spans="2:2" x14ac:dyDescent="0.2">
      <c r="B10192" s="2"/>
    </row>
    <row r="10193" spans="2:2" x14ac:dyDescent="0.2">
      <c r="B10193" s="2"/>
    </row>
    <row r="10194" spans="2:2" x14ac:dyDescent="0.2">
      <c r="B10194" s="2"/>
    </row>
    <row r="10195" spans="2:2" x14ac:dyDescent="0.2">
      <c r="B10195" s="2"/>
    </row>
    <row r="10196" spans="2:2" x14ac:dyDescent="0.2">
      <c r="B10196" s="2"/>
    </row>
    <row r="10197" spans="2:2" x14ac:dyDescent="0.2">
      <c r="B10197" s="2"/>
    </row>
    <row r="10198" spans="2:2" x14ac:dyDescent="0.2">
      <c r="B10198" s="2"/>
    </row>
    <row r="10199" spans="2:2" x14ac:dyDescent="0.2">
      <c r="B10199" s="2"/>
    </row>
    <row r="10200" spans="2:2" x14ac:dyDescent="0.2">
      <c r="B10200" s="2"/>
    </row>
    <row r="10201" spans="2:2" x14ac:dyDescent="0.2">
      <c r="B10201" s="2"/>
    </row>
    <row r="10202" spans="2:2" x14ac:dyDescent="0.2">
      <c r="B10202" s="2"/>
    </row>
    <row r="10203" spans="2:2" x14ac:dyDescent="0.2">
      <c r="B10203" s="2"/>
    </row>
    <row r="10204" spans="2:2" x14ac:dyDescent="0.2">
      <c r="B10204" s="2"/>
    </row>
    <row r="10205" spans="2:2" x14ac:dyDescent="0.2">
      <c r="B10205" s="2"/>
    </row>
    <row r="10206" spans="2:2" x14ac:dyDescent="0.2">
      <c r="B10206" s="2"/>
    </row>
    <row r="10207" spans="2:2" x14ac:dyDescent="0.2">
      <c r="B10207" s="2"/>
    </row>
    <row r="10208" spans="2:2" x14ac:dyDescent="0.2">
      <c r="B10208" s="2"/>
    </row>
    <row r="10209" spans="2:2" x14ac:dyDescent="0.2">
      <c r="B10209" s="2"/>
    </row>
    <row r="10210" spans="2:2" x14ac:dyDescent="0.2">
      <c r="B10210" s="2"/>
    </row>
    <row r="10211" spans="2:2" x14ac:dyDescent="0.2">
      <c r="B10211" s="2"/>
    </row>
    <row r="10212" spans="2:2" x14ac:dyDescent="0.2">
      <c r="B10212" s="2"/>
    </row>
    <row r="10213" spans="2:2" x14ac:dyDescent="0.2">
      <c r="B10213" s="2"/>
    </row>
    <row r="10214" spans="2:2" x14ac:dyDescent="0.2">
      <c r="B10214" s="2"/>
    </row>
    <row r="10215" spans="2:2" x14ac:dyDescent="0.2">
      <c r="B10215" s="2"/>
    </row>
    <row r="10216" spans="2:2" x14ac:dyDescent="0.2">
      <c r="B10216" s="2"/>
    </row>
    <row r="10217" spans="2:2" x14ac:dyDescent="0.2">
      <c r="B10217" s="2"/>
    </row>
    <row r="10218" spans="2:2" x14ac:dyDescent="0.2">
      <c r="B10218" s="2"/>
    </row>
    <row r="10219" spans="2:2" x14ac:dyDescent="0.2">
      <c r="B10219" s="2"/>
    </row>
    <row r="10220" spans="2:2" x14ac:dyDescent="0.2">
      <c r="B10220" s="2"/>
    </row>
    <row r="10221" spans="2:2" x14ac:dyDescent="0.2">
      <c r="B10221" s="2"/>
    </row>
    <row r="10222" spans="2:2" x14ac:dyDescent="0.2">
      <c r="B10222" s="2"/>
    </row>
    <row r="10223" spans="2:2" x14ac:dyDescent="0.2">
      <c r="B10223" s="2"/>
    </row>
    <row r="10224" spans="2:2" x14ac:dyDescent="0.2">
      <c r="B10224" s="2"/>
    </row>
    <row r="10225" spans="2:2" x14ac:dyDescent="0.2">
      <c r="B10225" s="2"/>
    </row>
    <row r="10226" spans="2:2" x14ac:dyDescent="0.2">
      <c r="B10226" s="2"/>
    </row>
    <row r="10227" spans="2:2" x14ac:dyDescent="0.2">
      <c r="B10227" s="2"/>
    </row>
    <row r="10228" spans="2:2" x14ac:dyDescent="0.2">
      <c r="B10228" s="2"/>
    </row>
    <row r="10229" spans="2:2" x14ac:dyDescent="0.2">
      <c r="B10229" s="2"/>
    </row>
    <row r="10230" spans="2:2" x14ac:dyDescent="0.2">
      <c r="B10230" s="2"/>
    </row>
    <row r="10231" spans="2:2" x14ac:dyDescent="0.2">
      <c r="B10231" s="2"/>
    </row>
    <row r="10232" spans="2:2" x14ac:dyDescent="0.2">
      <c r="B10232" s="2"/>
    </row>
    <row r="10233" spans="2:2" x14ac:dyDescent="0.2">
      <c r="B10233" s="2"/>
    </row>
    <row r="10234" spans="2:2" x14ac:dyDescent="0.2">
      <c r="B10234" s="2"/>
    </row>
    <row r="10235" spans="2:2" x14ac:dyDescent="0.2">
      <c r="B10235" s="2"/>
    </row>
    <row r="10236" spans="2:2" x14ac:dyDescent="0.2">
      <c r="B10236" s="2"/>
    </row>
    <row r="10237" spans="2:2" x14ac:dyDescent="0.2">
      <c r="B10237" s="2"/>
    </row>
    <row r="10238" spans="2:2" x14ac:dyDescent="0.2">
      <c r="B10238" s="2"/>
    </row>
    <row r="10239" spans="2:2" x14ac:dyDescent="0.2">
      <c r="B10239" s="2"/>
    </row>
    <row r="10240" spans="2:2" x14ac:dyDescent="0.2">
      <c r="B10240" s="2"/>
    </row>
    <row r="10241" spans="2:2" x14ac:dyDescent="0.2">
      <c r="B10241" s="2"/>
    </row>
    <row r="10242" spans="2:2" x14ac:dyDescent="0.2">
      <c r="B10242" s="2"/>
    </row>
    <row r="10243" spans="2:2" x14ac:dyDescent="0.2">
      <c r="B10243" s="2"/>
    </row>
    <row r="10244" spans="2:2" x14ac:dyDescent="0.2">
      <c r="B10244" s="2"/>
    </row>
    <row r="10245" spans="2:2" x14ac:dyDescent="0.2">
      <c r="B10245" s="2"/>
    </row>
    <row r="10246" spans="2:2" x14ac:dyDescent="0.2">
      <c r="B10246" s="2"/>
    </row>
    <row r="10247" spans="2:2" x14ac:dyDescent="0.2">
      <c r="B10247" s="2"/>
    </row>
    <row r="10248" spans="2:2" x14ac:dyDescent="0.2">
      <c r="B10248" s="2"/>
    </row>
    <row r="10249" spans="2:2" x14ac:dyDescent="0.2">
      <c r="B10249" s="2"/>
    </row>
    <row r="10250" spans="2:2" x14ac:dyDescent="0.2">
      <c r="B10250" s="2"/>
    </row>
    <row r="10251" spans="2:2" x14ac:dyDescent="0.2">
      <c r="B10251" s="2"/>
    </row>
    <row r="10252" spans="2:2" x14ac:dyDescent="0.2">
      <c r="B10252" s="2"/>
    </row>
    <row r="10253" spans="2:2" x14ac:dyDescent="0.2">
      <c r="B10253" s="2"/>
    </row>
    <row r="10254" spans="2:2" x14ac:dyDescent="0.2">
      <c r="B10254" s="2"/>
    </row>
    <row r="10255" spans="2:2" x14ac:dyDescent="0.2">
      <c r="B10255" s="2"/>
    </row>
    <row r="10256" spans="2:2" x14ac:dyDescent="0.2">
      <c r="B10256" s="2"/>
    </row>
    <row r="10257" spans="2:2" x14ac:dyDescent="0.2">
      <c r="B10257" s="2"/>
    </row>
    <row r="10258" spans="2:2" x14ac:dyDescent="0.2">
      <c r="B10258" s="2"/>
    </row>
    <row r="10259" spans="2:2" x14ac:dyDescent="0.2">
      <c r="B10259" s="2"/>
    </row>
    <row r="10260" spans="2:2" x14ac:dyDescent="0.2">
      <c r="B10260" s="2"/>
    </row>
    <row r="10261" spans="2:2" x14ac:dyDescent="0.2">
      <c r="B10261" s="2"/>
    </row>
    <row r="10262" spans="2:2" x14ac:dyDescent="0.2">
      <c r="B10262" s="2"/>
    </row>
    <row r="10263" spans="2:2" x14ac:dyDescent="0.2">
      <c r="B10263" s="2"/>
    </row>
    <row r="10264" spans="2:2" x14ac:dyDescent="0.2">
      <c r="B10264" s="2"/>
    </row>
    <row r="10265" spans="2:2" x14ac:dyDescent="0.2">
      <c r="B10265" s="2"/>
    </row>
    <row r="10266" spans="2:2" x14ac:dyDescent="0.2">
      <c r="B10266" s="2"/>
    </row>
    <row r="10267" spans="2:2" x14ac:dyDescent="0.2">
      <c r="B10267" s="2"/>
    </row>
    <row r="10268" spans="2:2" x14ac:dyDescent="0.2">
      <c r="B10268" s="2"/>
    </row>
    <row r="10269" spans="2:2" x14ac:dyDescent="0.2">
      <c r="B10269" s="2"/>
    </row>
    <row r="10270" spans="2:2" x14ac:dyDescent="0.2">
      <c r="B10270" s="2"/>
    </row>
    <row r="10271" spans="2:2" x14ac:dyDescent="0.2">
      <c r="B10271" s="2"/>
    </row>
    <row r="10272" spans="2:2" x14ac:dyDescent="0.2">
      <c r="B10272" s="2"/>
    </row>
    <row r="10273" spans="2:2" x14ac:dyDescent="0.2">
      <c r="B10273" s="2"/>
    </row>
    <row r="10274" spans="2:2" x14ac:dyDescent="0.2">
      <c r="B10274" s="2"/>
    </row>
    <row r="10275" spans="2:2" x14ac:dyDescent="0.2">
      <c r="B10275" s="2"/>
    </row>
    <row r="10276" spans="2:2" x14ac:dyDescent="0.2">
      <c r="B10276" s="2"/>
    </row>
    <row r="10277" spans="2:2" x14ac:dyDescent="0.2">
      <c r="B10277" s="2"/>
    </row>
    <row r="10278" spans="2:2" x14ac:dyDescent="0.2">
      <c r="B10278" s="2"/>
    </row>
    <row r="10279" spans="2:2" x14ac:dyDescent="0.2">
      <c r="B10279" s="2"/>
    </row>
    <row r="10280" spans="2:2" x14ac:dyDescent="0.2">
      <c r="B10280" s="2"/>
    </row>
    <row r="10281" spans="2:2" x14ac:dyDescent="0.2">
      <c r="B10281" s="2"/>
    </row>
    <row r="10282" spans="2:2" x14ac:dyDescent="0.2">
      <c r="B10282" s="2"/>
    </row>
    <row r="10283" spans="2:2" x14ac:dyDescent="0.2">
      <c r="B10283" s="2"/>
    </row>
    <row r="10284" spans="2:2" x14ac:dyDescent="0.2">
      <c r="B10284" s="2"/>
    </row>
    <row r="10285" spans="2:2" x14ac:dyDescent="0.2">
      <c r="B10285" s="2"/>
    </row>
    <row r="10286" spans="2:2" x14ac:dyDescent="0.2">
      <c r="B10286" s="2"/>
    </row>
    <row r="10287" spans="2:2" x14ac:dyDescent="0.2">
      <c r="B10287" s="2"/>
    </row>
    <row r="10288" spans="2:2" x14ac:dyDescent="0.2">
      <c r="B10288" s="2"/>
    </row>
    <row r="10289" spans="2:2" x14ac:dyDescent="0.2">
      <c r="B10289" s="2"/>
    </row>
    <row r="10290" spans="2:2" x14ac:dyDescent="0.2">
      <c r="B10290" s="2"/>
    </row>
    <row r="10291" spans="2:2" x14ac:dyDescent="0.2">
      <c r="B10291" s="2"/>
    </row>
    <row r="10292" spans="2:2" x14ac:dyDescent="0.2">
      <c r="B10292" s="2"/>
    </row>
    <row r="10293" spans="2:2" x14ac:dyDescent="0.2">
      <c r="B10293" s="2"/>
    </row>
    <row r="10294" spans="2:2" x14ac:dyDescent="0.2">
      <c r="B10294" s="2"/>
    </row>
    <row r="10295" spans="2:2" x14ac:dyDescent="0.2">
      <c r="B10295" s="2"/>
    </row>
    <row r="10296" spans="2:2" x14ac:dyDescent="0.2">
      <c r="B10296" s="2"/>
    </row>
    <row r="10297" spans="2:2" x14ac:dyDescent="0.2">
      <c r="B10297" s="2"/>
    </row>
    <row r="10298" spans="2:2" x14ac:dyDescent="0.2">
      <c r="B10298" s="2"/>
    </row>
    <row r="10299" spans="2:2" x14ac:dyDescent="0.2">
      <c r="B10299" s="2"/>
    </row>
    <row r="10300" spans="2:2" x14ac:dyDescent="0.2">
      <c r="B10300" s="2"/>
    </row>
    <row r="10301" spans="2:2" x14ac:dyDescent="0.2">
      <c r="B10301" s="2"/>
    </row>
    <row r="10302" spans="2:2" x14ac:dyDescent="0.2">
      <c r="B10302" s="2"/>
    </row>
    <row r="10303" spans="2:2" x14ac:dyDescent="0.2">
      <c r="B10303" s="2"/>
    </row>
    <row r="10304" spans="2:2" x14ac:dyDescent="0.2">
      <c r="B10304" s="2"/>
    </row>
    <row r="10305" spans="2:2" x14ac:dyDescent="0.2">
      <c r="B10305" s="2"/>
    </row>
    <row r="10306" spans="2:2" x14ac:dyDescent="0.2">
      <c r="B10306" s="2"/>
    </row>
    <row r="10307" spans="2:2" x14ac:dyDescent="0.2">
      <c r="B10307" s="2"/>
    </row>
    <row r="10308" spans="2:2" x14ac:dyDescent="0.2">
      <c r="B10308" s="2"/>
    </row>
    <row r="10309" spans="2:2" x14ac:dyDescent="0.2">
      <c r="B10309" s="2"/>
    </row>
    <row r="10310" spans="2:2" x14ac:dyDescent="0.2">
      <c r="B10310" s="2"/>
    </row>
    <row r="10311" spans="2:2" x14ac:dyDescent="0.2">
      <c r="B10311" s="2"/>
    </row>
    <row r="10312" spans="2:2" x14ac:dyDescent="0.2">
      <c r="B10312" s="2"/>
    </row>
    <row r="10313" spans="2:2" x14ac:dyDescent="0.2">
      <c r="B10313" s="2"/>
    </row>
    <row r="10314" spans="2:2" x14ac:dyDescent="0.2">
      <c r="B10314" s="2"/>
    </row>
    <row r="10315" spans="2:2" x14ac:dyDescent="0.2">
      <c r="B10315" s="2"/>
    </row>
    <row r="10316" spans="2:2" x14ac:dyDescent="0.2">
      <c r="B10316" s="2"/>
    </row>
    <row r="10317" spans="2:2" x14ac:dyDescent="0.2">
      <c r="B10317" s="2"/>
    </row>
    <row r="10318" spans="2:2" x14ac:dyDescent="0.2">
      <c r="B10318" s="2"/>
    </row>
    <row r="10319" spans="2:2" x14ac:dyDescent="0.2">
      <c r="B10319" s="2"/>
    </row>
    <row r="10320" spans="2:2" x14ac:dyDescent="0.2">
      <c r="B10320" s="2"/>
    </row>
    <row r="10321" spans="2:2" x14ac:dyDescent="0.2">
      <c r="B10321" s="2"/>
    </row>
    <row r="10322" spans="2:2" x14ac:dyDescent="0.2">
      <c r="B10322" s="2"/>
    </row>
    <row r="10323" spans="2:2" x14ac:dyDescent="0.2">
      <c r="B10323" s="2"/>
    </row>
    <row r="10324" spans="2:2" x14ac:dyDescent="0.2">
      <c r="B10324" s="2"/>
    </row>
    <row r="10325" spans="2:2" x14ac:dyDescent="0.2">
      <c r="B10325" s="2"/>
    </row>
    <row r="10326" spans="2:2" x14ac:dyDescent="0.2">
      <c r="B10326" s="2"/>
    </row>
    <row r="10327" spans="2:2" x14ac:dyDescent="0.2">
      <c r="B10327" s="2"/>
    </row>
    <row r="10328" spans="2:2" x14ac:dyDescent="0.2">
      <c r="B10328" s="2"/>
    </row>
    <row r="10329" spans="2:2" x14ac:dyDescent="0.2">
      <c r="B10329" s="2"/>
    </row>
    <row r="10330" spans="2:2" x14ac:dyDescent="0.2">
      <c r="B10330" s="2"/>
    </row>
    <row r="10331" spans="2:2" x14ac:dyDescent="0.2">
      <c r="B10331" s="2"/>
    </row>
    <row r="10332" spans="2:2" x14ac:dyDescent="0.2">
      <c r="B10332" s="2"/>
    </row>
    <row r="10333" spans="2:2" x14ac:dyDescent="0.2">
      <c r="B10333" s="2"/>
    </row>
    <row r="10334" spans="2:2" x14ac:dyDescent="0.2">
      <c r="B10334" s="2"/>
    </row>
    <row r="10335" spans="2:2" x14ac:dyDescent="0.2">
      <c r="B10335" s="2"/>
    </row>
    <row r="10336" spans="2:2" x14ac:dyDescent="0.2">
      <c r="B10336" s="2"/>
    </row>
    <row r="10337" spans="2:2" x14ac:dyDescent="0.2">
      <c r="B10337" s="2"/>
    </row>
    <row r="10338" spans="2:2" x14ac:dyDescent="0.2">
      <c r="B10338" s="2"/>
    </row>
    <row r="10339" spans="2:2" x14ac:dyDescent="0.2">
      <c r="B10339" s="2"/>
    </row>
    <row r="10340" spans="2:2" x14ac:dyDescent="0.2">
      <c r="B10340" s="2"/>
    </row>
    <row r="10341" spans="2:2" x14ac:dyDescent="0.2">
      <c r="B10341" s="2"/>
    </row>
    <row r="10342" spans="2:2" x14ac:dyDescent="0.2">
      <c r="B10342" s="2"/>
    </row>
    <row r="10343" spans="2:2" x14ac:dyDescent="0.2">
      <c r="B10343" s="2"/>
    </row>
    <row r="10344" spans="2:2" x14ac:dyDescent="0.2">
      <c r="B10344" s="2"/>
    </row>
    <row r="10345" spans="2:2" x14ac:dyDescent="0.2">
      <c r="B10345" s="2"/>
    </row>
    <row r="10346" spans="2:2" x14ac:dyDescent="0.2">
      <c r="B10346" s="2"/>
    </row>
    <row r="10347" spans="2:2" x14ac:dyDescent="0.2">
      <c r="B10347" s="2"/>
    </row>
    <row r="10348" spans="2:2" x14ac:dyDescent="0.2">
      <c r="B10348" s="2"/>
    </row>
    <row r="10349" spans="2:2" x14ac:dyDescent="0.2">
      <c r="B10349" s="2"/>
    </row>
    <row r="10350" spans="2:2" x14ac:dyDescent="0.2">
      <c r="B10350" s="2"/>
    </row>
    <row r="10351" spans="2:2" x14ac:dyDescent="0.2">
      <c r="B10351" s="2"/>
    </row>
    <row r="10352" spans="2:2" x14ac:dyDescent="0.2">
      <c r="B10352" s="2"/>
    </row>
    <row r="10353" spans="2:2" x14ac:dyDescent="0.2">
      <c r="B10353" s="2"/>
    </row>
    <row r="10354" spans="2:2" x14ac:dyDescent="0.2">
      <c r="B10354" s="2"/>
    </row>
    <row r="10355" spans="2:2" x14ac:dyDescent="0.2">
      <c r="B10355" s="2"/>
    </row>
    <row r="10356" spans="2:2" x14ac:dyDescent="0.2">
      <c r="B10356" s="2"/>
    </row>
    <row r="10357" spans="2:2" x14ac:dyDescent="0.2">
      <c r="B10357" s="2"/>
    </row>
    <row r="10358" spans="2:2" x14ac:dyDescent="0.2">
      <c r="B10358" s="2"/>
    </row>
    <row r="10359" spans="2:2" x14ac:dyDescent="0.2">
      <c r="B10359" s="2"/>
    </row>
    <row r="10360" spans="2:2" x14ac:dyDescent="0.2">
      <c r="B10360" s="2"/>
    </row>
    <row r="10361" spans="2:2" x14ac:dyDescent="0.2">
      <c r="B10361" s="2"/>
    </row>
    <row r="10362" spans="2:2" x14ac:dyDescent="0.2">
      <c r="B10362" s="2"/>
    </row>
    <row r="10363" spans="2:2" x14ac:dyDescent="0.2">
      <c r="B10363" s="2"/>
    </row>
    <row r="10364" spans="2:2" x14ac:dyDescent="0.2">
      <c r="B10364" s="2"/>
    </row>
    <row r="10365" spans="2:2" x14ac:dyDescent="0.2">
      <c r="B10365" s="2"/>
    </row>
    <row r="10366" spans="2:2" x14ac:dyDescent="0.2">
      <c r="B10366" s="2"/>
    </row>
    <row r="10367" spans="2:2" x14ac:dyDescent="0.2">
      <c r="B10367" s="2"/>
    </row>
    <row r="10368" spans="2:2" x14ac:dyDescent="0.2">
      <c r="B10368" s="2"/>
    </row>
    <row r="10369" spans="2:2" x14ac:dyDescent="0.2">
      <c r="B10369" s="2"/>
    </row>
    <row r="10370" spans="2:2" x14ac:dyDescent="0.2">
      <c r="B10370" s="2"/>
    </row>
    <row r="10371" spans="2:2" x14ac:dyDescent="0.2">
      <c r="B10371" s="2"/>
    </row>
    <row r="10372" spans="2:2" x14ac:dyDescent="0.2">
      <c r="B10372" s="2"/>
    </row>
    <row r="10373" spans="2:2" x14ac:dyDescent="0.2">
      <c r="B10373" s="2"/>
    </row>
    <row r="10374" spans="2:2" x14ac:dyDescent="0.2">
      <c r="B10374" s="2"/>
    </row>
    <row r="10375" spans="2:2" x14ac:dyDescent="0.2">
      <c r="B10375" s="2"/>
    </row>
    <row r="10376" spans="2:2" x14ac:dyDescent="0.2">
      <c r="B10376" s="2"/>
    </row>
    <row r="10377" spans="2:2" x14ac:dyDescent="0.2">
      <c r="B10377" s="2"/>
    </row>
    <row r="10378" spans="2:2" x14ac:dyDescent="0.2">
      <c r="B10378" s="2"/>
    </row>
    <row r="10379" spans="2:2" x14ac:dyDescent="0.2">
      <c r="B10379" s="2"/>
    </row>
    <row r="10380" spans="2:2" x14ac:dyDescent="0.2">
      <c r="B10380" s="2"/>
    </row>
    <row r="10381" spans="2:2" x14ac:dyDescent="0.2">
      <c r="B10381" s="2"/>
    </row>
    <row r="10382" spans="2:2" x14ac:dyDescent="0.2">
      <c r="B10382" s="2"/>
    </row>
    <row r="10383" spans="2:2" x14ac:dyDescent="0.2">
      <c r="B10383" s="2"/>
    </row>
    <row r="10384" spans="2:2" x14ac:dyDescent="0.2">
      <c r="B10384" s="2"/>
    </row>
    <row r="10385" spans="2:2" x14ac:dyDescent="0.2">
      <c r="B10385" s="2"/>
    </row>
    <row r="10386" spans="2:2" x14ac:dyDescent="0.2">
      <c r="B10386" s="2"/>
    </row>
    <row r="10387" spans="2:2" x14ac:dyDescent="0.2">
      <c r="B10387" s="2"/>
    </row>
    <row r="10388" spans="2:2" x14ac:dyDescent="0.2">
      <c r="B10388" s="2"/>
    </row>
    <row r="10389" spans="2:2" x14ac:dyDescent="0.2">
      <c r="B10389" s="2"/>
    </row>
    <row r="10390" spans="2:2" x14ac:dyDescent="0.2">
      <c r="B10390" s="2"/>
    </row>
    <row r="10391" spans="2:2" x14ac:dyDescent="0.2">
      <c r="B10391" s="2"/>
    </row>
    <row r="10392" spans="2:2" x14ac:dyDescent="0.2">
      <c r="B10392" s="2"/>
    </row>
    <row r="10393" spans="2:2" x14ac:dyDescent="0.2">
      <c r="B10393" s="2"/>
    </row>
    <row r="10394" spans="2:2" x14ac:dyDescent="0.2">
      <c r="B10394" s="2"/>
    </row>
    <row r="10395" spans="2:2" x14ac:dyDescent="0.2">
      <c r="B10395" s="2"/>
    </row>
    <row r="10396" spans="2:2" x14ac:dyDescent="0.2">
      <c r="B10396" s="2"/>
    </row>
    <row r="10397" spans="2:2" x14ac:dyDescent="0.2">
      <c r="B10397" s="2"/>
    </row>
    <row r="10398" spans="2:2" x14ac:dyDescent="0.2">
      <c r="B10398" s="2"/>
    </row>
    <row r="10399" spans="2:2" x14ac:dyDescent="0.2">
      <c r="B10399" s="2"/>
    </row>
    <row r="10400" spans="2:2" x14ac:dyDescent="0.2">
      <c r="B10400" s="2"/>
    </row>
    <row r="10401" spans="2:2" x14ac:dyDescent="0.2">
      <c r="B10401" s="2"/>
    </row>
    <row r="10402" spans="2:2" x14ac:dyDescent="0.2">
      <c r="B10402" s="2"/>
    </row>
    <row r="10403" spans="2:2" x14ac:dyDescent="0.2">
      <c r="B10403" s="2"/>
    </row>
    <row r="10404" spans="2:2" x14ac:dyDescent="0.2">
      <c r="B10404" s="2"/>
    </row>
    <row r="10405" spans="2:2" x14ac:dyDescent="0.2">
      <c r="B10405" s="2"/>
    </row>
    <row r="10406" spans="2:2" x14ac:dyDescent="0.2">
      <c r="B10406" s="2"/>
    </row>
    <row r="10407" spans="2:2" x14ac:dyDescent="0.2">
      <c r="B10407" s="2"/>
    </row>
    <row r="10408" spans="2:2" x14ac:dyDescent="0.2">
      <c r="B10408" s="2"/>
    </row>
    <row r="10409" spans="2:2" x14ac:dyDescent="0.2">
      <c r="B10409" s="2"/>
    </row>
    <row r="10410" spans="2:2" x14ac:dyDescent="0.2">
      <c r="B10410" s="2"/>
    </row>
    <row r="10411" spans="2:2" x14ac:dyDescent="0.2">
      <c r="B10411" s="2"/>
    </row>
    <row r="10412" spans="2:2" x14ac:dyDescent="0.2">
      <c r="B10412" s="2"/>
    </row>
    <row r="10413" spans="2:2" x14ac:dyDescent="0.2">
      <c r="B10413" s="2"/>
    </row>
    <row r="10414" spans="2:2" x14ac:dyDescent="0.2">
      <c r="B10414" s="2"/>
    </row>
    <row r="10415" spans="2:2" x14ac:dyDescent="0.2">
      <c r="B10415" s="2"/>
    </row>
    <row r="10416" spans="2:2" x14ac:dyDescent="0.2">
      <c r="B10416" s="2"/>
    </row>
    <row r="10417" spans="2:2" x14ac:dyDescent="0.2">
      <c r="B10417" s="2"/>
    </row>
    <row r="10418" spans="2:2" x14ac:dyDescent="0.2">
      <c r="B10418" s="2"/>
    </row>
    <row r="10419" spans="2:2" x14ac:dyDescent="0.2">
      <c r="B10419" s="2"/>
    </row>
    <row r="10420" spans="2:2" x14ac:dyDescent="0.2">
      <c r="B10420" s="2"/>
    </row>
    <row r="10421" spans="2:2" x14ac:dyDescent="0.2">
      <c r="B10421" s="2"/>
    </row>
    <row r="10422" spans="2:2" x14ac:dyDescent="0.2">
      <c r="B10422" s="2"/>
    </row>
    <row r="10423" spans="2:2" x14ac:dyDescent="0.2">
      <c r="B10423" s="2"/>
    </row>
    <row r="10424" spans="2:2" x14ac:dyDescent="0.2">
      <c r="B10424" s="2"/>
    </row>
    <row r="10425" spans="2:2" x14ac:dyDescent="0.2">
      <c r="B10425" s="2"/>
    </row>
    <row r="10426" spans="2:2" x14ac:dyDescent="0.2">
      <c r="B10426" s="2"/>
    </row>
    <row r="10427" spans="2:2" x14ac:dyDescent="0.2">
      <c r="B10427" s="2"/>
    </row>
    <row r="10428" spans="2:2" x14ac:dyDescent="0.2">
      <c r="B10428" s="2"/>
    </row>
    <row r="10429" spans="2:2" x14ac:dyDescent="0.2">
      <c r="B10429" s="2"/>
    </row>
    <row r="10430" spans="2:2" x14ac:dyDescent="0.2">
      <c r="B10430" s="2"/>
    </row>
    <row r="10431" spans="2:2" x14ac:dyDescent="0.2">
      <c r="B10431" s="2"/>
    </row>
    <row r="10432" spans="2:2" x14ac:dyDescent="0.2">
      <c r="B10432" s="2"/>
    </row>
    <row r="10433" spans="2:2" x14ac:dyDescent="0.2">
      <c r="B10433" s="2"/>
    </row>
    <row r="10434" spans="2:2" x14ac:dyDescent="0.2">
      <c r="B10434" s="2"/>
    </row>
    <row r="10435" spans="2:2" x14ac:dyDescent="0.2">
      <c r="B10435" s="2"/>
    </row>
    <row r="10436" spans="2:2" x14ac:dyDescent="0.2">
      <c r="B10436" s="2"/>
    </row>
    <row r="10437" spans="2:2" x14ac:dyDescent="0.2">
      <c r="B10437" s="2"/>
    </row>
    <row r="10438" spans="2:2" x14ac:dyDescent="0.2">
      <c r="B10438" s="2"/>
    </row>
    <row r="10439" spans="2:2" x14ac:dyDescent="0.2">
      <c r="B10439" s="2"/>
    </row>
    <row r="10440" spans="2:2" x14ac:dyDescent="0.2">
      <c r="B10440" s="2"/>
    </row>
    <row r="10441" spans="2:2" x14ac:dyDescent="0.2">
      <c r="B10441" s="2"/>
    </row>
    <row r="10442" spans="2:2" x14ac:dyDescent="0.2">
      <c r="B10442" s="2"/>
    </row>
    <row r="10443" spans="2:2" x14ac:dyDescent="0.2">
      <c r="B10443" s="2"/>
    </row>
    <row r="10444" spans="2:2" x14ac:dyDescent="0.2">
      <c r="B10444" s="2"/>
    </row>
    <row r="10445" spans="2:2" x14ac:dyDescent="0.2">
      <c r="B10445" s="2"/>
    </row>
    <row r="10446" spans="2:2" x14ac:dyDescent="0.2">
      <c r="B10446" s="2"/>
    </row>
    <row r="10447" spans="2:2" x14ac:dyDescent="0.2">
      <c r="B10447" s="2"/>
    </row>
    <row r="10448" spans="2:2" x14ac:dyDescent="0.2">
      <c r="B10448" s="2"/>
    </row>
    <row r="10449" spans="2:2" x14ac:dyDescent="0.2">
      <c r="B10449" s="2"/>
    </row>
    <row r="10450" spans="2:2" x14ac:dyDescent="0.2">
      <c r="B10450" s="2"/>
    </row>
    <row r="10451" spans="2:2" x14ac:dyDescent="0.2">
      <c r="B10451" s="2"/>
    </row>
    <row r="10452" spans="2:2" x14ac:dyDescent="0.2">
      <c r="B10452" s="2"/>
    </row>
    <row r="10453" spans="2:2" x14ac:dyDescent="0.2">
      <c r="B10453" s="2"/>
    </row>
    <row r="10454" spans="2:2" x14ac:dyDescent="0.2">
      <c r="B10454" s="2"/>
    </row>
    <row r="10455" spans="2:2" x14ac:dyDescent="0.2">
      <c r="B10455" s="2"/>
    </row>
    <row r="10456" spans="2:2" x14ac:dyDescent="0.2">
      <c r="B10456" s="2"/>
    </row>
    <row r="10457" spans="2:2" x14ac:dyDescent="0.2">
      <c r="B10457" s="2"/>
    </row>
    <row r="10458" spans="2:2" x14ac:dyDescent="0.2">
      <c r="B10458" s="2"/>
    </row>
    <row r="10459" spans="2:2" x14ac:dyDescent="0.2">
      <c r="B10459" s="2"/>
    </row>
    <row r="10460" spans="2:2" x14ac:dyDescent="0.2">
      <c r="B10460" s="2"/>
    </row>
    <row r="10461" spans="2:2" x14ac:dyDescent="0.2">
      <c r="B10461" s="2"/>
    </row>
    <row r="10462" spans="2:2" x14ac:dyDescent="0.2">
      <c r="B10462" s="2"/>
    </row>
    <row r="10463" spans="2:2" x14ac:dyDescent="0.2">
      <c r="B10463" s="2"/>
    </row>
    <row r="10464" spans="2:2" x14ac:dyDescent="0.2">
      <c r="B10464" s="2"/>
    </row>
    <row r="10465" spans="2:2" x14ac:dyDescent="0.2">
      <c r="B10465" s="2"/>
    </row>
    <row r="10466" spans="2:2" x14ac:dyDescent="0.2">
      <c r="B10466" s="2"/>
    </row>
    <row r="10467" spans="2:2" x14ac:dyDescent="0.2">
      <c r="B10467" s="2"/>
    </row>
    <row r="10468" spans="2:2" x14ac:dyDescent="0.2">
      <c r="B10468" s="2"/>
    </row>
    <row r="10469" spans="2:2" x14ac:dyDescent="0.2">
      <c r="B10469" s="2"/>
    </row>
    <row r="10470" spans="2:2" x14ac:dyDescent="0.2">
      <c r="B10470" s="2"/>
    </row>
    <row r="10471" spans="2:2" x14ac:dyDescent="0.2">
      <c r="B10471" s="2"/>
    </row>
    <row r="10472" spans="2:2" x14ac:dyDescent="0.2">
      <c r="B10472" s="2"/>
    </row>
    <row r="10473" spans="2:2" x14ac:dyDescent="0.2">
      <c r="B10473" s="2"/>
    </row>
    <row r="10474" spans="2:2" x14ac:dyDescent="0.2">
      <c r="B10474" s="2"/>
    </row>
    <row r="10475" spans="2:2" x14ac:dyDescent="0.2">
      <c r="B10475" s="2"/>
    </row>
    <row r="10476" spans="2:2" x14ac:dyDescent="0.2">
      <c r="B10476" s="2"/>
    </row>
    <row r="10477" spans="2:2" x14ac:dyDescent="0.2">
      <c r="B10477" s="2"/>
    </row>
    <row r="10478" spans="2:2" x14ac:dyDescent="0.2">
      <c r="B10478" s="2"/>
    </row>
    <row r="10479" spans="2:2" x14ac:dyDescent="0.2">
      <c r="B10479" s="2"/>
    </row>
    <row r="10480" spans="2:2" x14ac:dyDescent="0.2">
      <c r="B10480" s="2"/>
    </row>
    <row r="10481" spans="2:2" x14ac:dyDescent="0.2">
      <c r="B10481" s="2"/>
    </row>
    <row r="10482" spans="2:2" x14ac:dyDescent="0.2">
      <c r="B10482" s="2"/>
    </row>
    <row r="10483" spans="2:2" x14ac:dyDescent="0.2">
      <c r="B10483" s="2"/>
    </row>
    <row r="10484" spans="2:2" x14ac:dyDescent="0.2">
      <c r="B10484" s="2"/>
    </row>
    <row r="10485" spans="2:2" x14ac:dyDescent="0.2">
      <c r="B10485" s="2"/>
    </row>
    <row r="10486" spans="2:2" x14ac:dyDescent="0.2">
      <c r="B10486" s="2"/>
    </row>
    <row r="10487" spans="2:2" x14ac:dyDescent="0.2">
      <c r="B10487" s="2"/>
    </row>
    <row r="10488" spans="2:2" x14ac:dyDescent="0.2">
      <c r="B10488" s="2"/>
    </row>
    <row r="10489" spans="2:2" x14ac:dyDescent="0.2">
      <c r="B10489" s="2"/>
    </row>
    <row r="10490" spans="2:2" x14ac:dyDescent="0.2">
      <c r="B10490" s="2"/>
    </row>
    <row r="10491" spans="2:2" x14ac:dyDescent="0.2">
      <c r="B10491" s="2"/>
    </row>
    <row r="10492" spans="2:2" x14ac:dyDescent="0.2">
      <c r="B10492" s="2"/>
    </row>
    <row r="10493" spans="2:2" x14ac:dyDescent="0.2">
      <c r="B10493" s="2"/>
    </row>
    <row r="10494" spans="2:2" x14ac:dyDescent="0.2">
      <c r="B10494" s="2"/>
    </row>
    <row r="10495" spans="2:2" x14ac:dyDescent="0.2">
      <c r="B10495" s="2"/>
    </row>
    <row r="10496" spans="2:2" x14ac:dyDescent="0.2">
      <c r="B10496" s="2"/>
    </row>
    <row r="10497" spans="2:2" x14ac:dyDescent="0.2">
      <c r="B10497" s="2"/>
    </row>
    <row r="10498" spans="2:2" x14ac:dyDescent="0.2">
      <c r="B10498" s="2"/>
    </row>
    <row r="10499" spans="2:2" x14ac:dyDescent="0.2">
      <c r="B10499" s="2"/>
    </row>
    <row r="10500" spans="2:2" x14ac:dyDescent="0.2">
      <c r="B10500" s="2"/>
    </row>
    <row r="10501" spans="2:2" x14ac:dyDescent="0.2">
      <c r="B10501" s="2"/>
    </row>
    <row r="10502" spans="2:2" x14ac:dyDescent="0.2">
      <c r="B10502" s="2"/>
    </row>
    <row r="10503" spans="2:2" x14ac:dyDescent="0.2">
      <c r="B10503" s="2"/>
    </row>
    <row r="10504" spans="2:2" x14ac:dyDescent="0.2">
      <c r="B10504" s="2"/>
    </row>
    <row r="10505" spans="2:2" x14ac:dyDescent="0.2">
      <c r="B10505" s="2"/>
    </row>
    <row r="10506" spans="2:2" x14ac:dyDescent="0.2">
      <c r="B10506" s="2"/>
    </row>
    <row r="10507" spans="2:2" x14ac:dyDescent="0.2">
      <c r="B10507" s="2"/>
    </row>
    <row r="10508" spans="2:2" x14ac:dyDescent="0.2">
      <c r="B10508" s="2"/>
    </row>
    <row r="10509" spans="2:2" x14ac:dyDescent="0.2">
      <c r="B10509" s="2"/>
    </row>
    <row r="10510" spans="2:2" x14ac:dyDescent="0.2">
      <c r="B10510" s="2"/>
    </row>
    <row r="10511" spans="2:2" x14ac:dyDescent="0.2">
      <c r="B10511" s="2"/>
    </row>
    <row r="10512" spans="2:2" x14ac:dyDescent="0.2">
      <c r="B10512" s="2"/>
    </row>
    <row r="10513" spans="2:2" x14ac:dyDescent="0.2">
      <c r="B10513" s="2"/>
    </row>
    <row r="10514" spans="2:2" x14ac:dyDescent="0.2">
      <c r="B10514" s="2"/>
    </row>
    <row r="10515" spans="2:2" x14ac:dyDescent="0.2">
      <c r="B10515" s="2"/>
    </row>
    <row r="10516" spans="2:2" x14ac:dyDescent="0.2">
      <c r="B10516" s="2"/>
    </row>
    <row r="10517" spans="2:2" x14ac:dyDescent="0.2">
      <c r="B10517" s="2"/>
    </row>
    <row r="10518" spans="2:2" x14ac:dyDescent="0.2">
      <c r="B10518" s="2"/>
    </row>
    <row r="10519" spans="2:2" x14ac:dyDescent="0.2">
      <c r="B10519" s="2"/>
    </row>
    <row r="10520" spans="2:2" x14ac:dyDescent="0.2">
      <c r="B10520" s="2"/>
    </row>
    <row r="10521" spans="2:2" x14ac:dyDescent="0.2">
      <c r="B10521" s="2"/>
    </row>
    <row r="10522" spans="2:2" x14ac:dyDescent="0.2">
      <c r="B10522" s="2"/>
    </row>
    <row r="10523" spans="2:2" x14ac:dyDescent="0.2">
      <c r="B10523" s="2"/>
    </row>
    <row r="10524" spans="2:2" x14ac:dyDescent="0.2">
      <c r="B10524" s="2"/>
    </row>
    <row r="10525" spans="2:2" x14ac:dyDescent="0.2">
      <c r="B10525" s="2"/>
    </row>
    <row r="10526" spans="2:2" x14ac:dyDescent="0.2">
      <c r="B10526" s="2"/>
    </row>
    <row r="10527" spans="2:2" x14ac:dyDescent="0.2">
      <c r="B10527" s="2"/>
    </row>
    <row r="10528" spans="2:2" x14ac:dyDescent="0.2">
      <c r="B10528" s="2"/>
    </row>
    <row r="10529" spans="2:2" x14ac:dyDescent="0.2">
      <c r="B10529" s="2"/>
    </row>
    <row r="10530" spans="2:2" x14ac:dyDescent="0.2">
      <c r="B10530" s="2"/>
    </row>
    <row r="10531" spans="2:2" x14ac:dyDescent="0.2">
      <c r="B10531" s="2"/>
    </row>
    <row r="10532" spans="2:2" x14ac:dyDescent="0.2">
      <c r="B10532" s="2"/>
    </row>
    <row r="10533" spans="2:2" x14ac:dyDescent="0.2">
      <c r="B10533" s="2"/>
    </row>
    <row r="10534" spans="2:2" x14ac:dyDescent="0.2">
      <c r="B10534" s="2"/>
    </row>
    <row r="10535" spans="2:2" x14ac:dyDescent="0.2">
      <c r="B10535" s="2"/>
    </row>
    <row r="10536" spans="2:2" x14ac:dyDescent="0.2">
      <c r="B10536" s="2"/>
    </row>
    <row r="10537" spans="2:2" x14ac:dyDescent="0.2">
      <c r="B10537" s="2"/>
    </row>
    <row r="10538" spans="2:2" x14ac:dyDescent="0.2">
      <c r="B10538" s="2"/>
    </row>
    <row r="10539" spans="2:2" x14ac:dyDescent="0.2">
      <c r="B10539" s="2"/>
    </row>
    <row r="10540" spans="2:2" x14ac:dyDescent="0.2">
      <c r="B10540" s="2"/>
    </row>
    <row r="10541" spans="2:2" x14ac:dyDescent="0.2">
      <c r="B10541" s="2"/>
    </row>
    <row r="10542" spans="2:2" x14ac:dyDescent="0.2">
      <c r="B10542" s="2"/>
    </row>
    <row r="10543" spans="2:2" x14ac:dyDescent="0.2">
      <c r="B10543" s="2"/>
    </row>
    <row r="10544" spans="2:2" x14ac:dyDescent="0.2">
      <c r="B10544" s="2"/>
    </row>
    <row r="10545" spans="2:2" x14ac:dyDescent="0.2">
      <c r="B10545" s="2"/>
    </row>
    <row r="10546" spans="2:2" x14ac:dyDescent="0.2">
      <c r="B10546" s="2"/>
    </row>
    <row r="10547" spans="2:2" x14ac:dyDescent="0.2">
      <c r="B10547" s="2"/>
    </row>
    <row r="10548" spans="2:2" x14ac:dyDescent="0.2">
      <c r="B10548" s="2"/>
    </row>
    <row r="10549" spans="2:2" x14ac:dyDescent="0.2">
      <c r="B10549" s="2"/>
    </row>
    <row r="10550" spans="2:2" x14ac:dyDescent="0.2">
      <c r="B10550" s="2"/>
    </row>
    <row r="10551" spans="2:2" x14ac:dyDescent="0.2">
      <c r="B10551" s="2"/>
    </row>
    <row r="10552" spans="2:2" x14ac:dyDescent="0.2">
      <c r="B10552" s="2"/>
    </row>
    <row r="10553" spans="2:2" x14ac:dyDescent="0.2">
      <c r="B10553" s="2"/>
    </row>
    <row r="10554" spans="2:2" x14ac:dyDescent="0.2">
      <c r="B10554" s="2"/>
    </row>
    <row r="10555" spans="2:2" x14ac:dyDescent="0.2">
      <c r="B10555" s="2"/>
    </row>
    <row r="10556" spans="2:2" x14ac:dyDescent="0.2">
      <c r="B10556" s="2"/>
    </row>
    <row r="10557" spans="2:2" x14ac:dyDescent="0.2">
      <c r="B10557" s="2"/>
    </row>
    <row r="10558" spans="2:2" x14ac:dyDescent="0.2">
      <c r="B10558" s="2"/>
    </row>
    <row r="10559" spans="2:2" x14ac:dyDescent="0.2">
      <c r="B10559" s="2"/>
    </row>
    <row r="10560" spans="2:2" x14ac:dyDescent="0.2">
      <c r="B10560" s="2"/>
    </row>
    <row r="10561" spans="2:2" x14ac:dyDescent="0.2">
      <c r="B10561" s="2"/>
    </row>
    <row r="10562" spans="2:2" x14ac:dyDescent="0.2">
      <c r="B10562" s="2"/>
    </row>
    <row r="10563" spans="2:2" x14ac:dyDescent="0.2">
      <c r="B10563" s="2"/>
    </row>
    <row r="10564" spans="2:2" x14ac:dyDescent="0.2">
      <c r="B10564" s="2"/>
    </row>
    <row r="10565" spans="2:2" x14ac:dyDescent="0.2">
      <c r="B10565" s="2"/>
    </row>
    <row r="10566" spans="2:2" x14ac:dyDescent="0.2">
      <c r="B10566" s="2"/>
    </row>
    <row r="10567" spans="2:2" x14ac:dyDescent="0.2">
      <c r="B10567" s="2"/>
    </row>
    <row r="10568" spans="2:2" x14ac:dyDescent="0.2">
      <c r="B10568" s="2"/>
    </row>
    <row r="10569" spans="2:2" x14ac:dyDescent="0.2">
      <c r="B10569" s="2"/>
    </row>
    <row r="10570" spans="2:2" x14ac:dyDescent="0.2">
      <c r="B10570" s="2"/>
    </row>
    <row r="10571" spans="2:2" x14ac:dyDescent="0.2">
      <c r="B10571" s="2"/>
    </row>
    <row r="10572" spans="2:2" x14ac:dyDescent="0.2">
      <c r="B10572" s="2"/>
    </row>
    <row r="10573" spans="2:2" x14ac:dyDescent="0.2">
      <c r="B10573" s="2"/>
    </row>
    <row r="10574" spans="2:2" x14ac:dyDescent="0.2">
      <c r="B10574" s="2"/>
    </row>
    <row r="10575" spans="2:2" x14ac:dyDescent="0.2">
      <c r="B10575" s="2"/>
    </row>
    <row r="10576" spans="2:2" x14ac:dyDescent="0.2">
      <c r="B10576" s="2"/>
    </row>
    <row r="10577" spans="2:2" x14ac:dyDescent="0.2">
      <c r="B10577" s="2"/>
    </row>
    <row r="10578" spans="2:2" x14ac:dyDescent="0.2">
      <c r="B10578" s="2"/>
    </row>
    <row r="10579" spans="2:2" x14ac:dyDescent="0.2">
      <c r="B10579" s="2"/>
    </row>
    <row r="10580" spans="2:2" x14ac:dyDescent="0.2">
      <c r="B10580" s="2"/>
    </row>
    <row r="10581" spans="2:2" x14ac:dyDescent="0.2">
      <c r="B10581" s="2"/>
    </row>
    <row r="10582" spans="2:2" x14ac:dyDescent="0.2">
      <c r="B10582" s="2"/>
    </row>
    <row r="10583" spans="2:2" x14ac:dyDescent="0.2">
      <c r="B10583" s="2"/>
    </row>
    <row r="10584" spans="2:2" x14ac:dyDescent="0.2">
      <c r="B10584" s="2"/>
    </row>
    <row r="10585" spans="2:2" x14ac:dyDescent="0.2">
      <c r="B10585" s="2"/>
    </row>
    <row r="10586" spans="2:2" x14ac:dyDescent="0.2">
      <c r="B10586" s="2"/>
    </row>
    <row r="10587" spans="2:2" x14ac:dyDescent="0.2">
      <c r="B10587" s="2"/>
    </row>
    <row r="10588" spans="2:2" x14ac:dyDescent="0.2">
      <c r="B10588" s="2"/>
    </row>
    <row r="10589" spans="2:2" x14ac:dyDescent="0.2">
      <c r="B10589" s="2"/>
    </row>
    <row r="10590" spans="2:2" x14ac:dyDescent="0.2">
      <c r="B10590" s="2"/>
    </row>
    <row r="10591" spans="2:2" x14ac:dyDescent="0.2">
      <c r="B10591" s="2"/>
    </row>
    <row r="10592" spans="2:2" x14ac:dyDescent="0.2">
      <c r="B10592" s="2"/>
    </row>
    <row r="10593" spans="2:2" x14ac:dyDescent="0.2">
      <c r="B10593" s="2"/>
    </row>
    <row r="10594" spans="2:2" x14ac:dyDescent="0.2">
      <c r="B10594" s="2"/>
    </row>
    <row r="10595" spans="2:2" x14ac:dyDescent="0.2">
      <c r="B10595" s="2"/>
    </row>
    <row r="10596" spans="2:2" x14ac:dyDescent="0.2">
      <c r="B10596" s="2"/>
    </row>
    <row r="10597" spans="2:2" x14ac:dyDescent="0.2">
      <c r="B10597" s="2"/>
    </row>
    <row r="10598" spans="2:2" x14ac:dyDescent="0.2">
      <c r="B10598" s="2"/>
    </row>
    <row r="10599" spans="2:2" x14ac:dyDescent="0.2">
      <c r="B10599" s="2"/>
    </row>
    <row r="10600" spans="2:2" x14ac:dyDescent="0.2">
      <c r="B10600" s="2"/>
    </row>
    <row r="10601" spans="2:2" x14ac:dyDescent="0.2">
      <c r="B10601" s="2"/>
    </row>
    <row r="10602" spans="2:2" x14ac:dyDescent="0.2">
      <c r="B10602" s="2"/>
    </row>
    <row r="10603" spans="2:2" x14ac:dyDescent="0.2">
      <c r="B10603" s="2"/>
    </row>
    <row r="10604" spans="2:2" x14ac:dyDescent="0.2">
      <c r="B10604" s="2"/>
    </row>
    <row r="10605" spans="2:2" x14ac:dyDescent="0.2">
      <c r="B10605" s="2"/>
    </row>
    <row r="10606" spans="2:2" x14ac:dyDescent="0.2">
      <c r="B10606" s="2"/>
    </row>
    <row r="10607" spans="2:2" x14ac:dyDescent="0.2">
      <c r="B10607" s="2"/>
    </row>
    <row r="10608" spans="2:2" x14ac:dyDescent="0.2">
      <c r="B10608" s="2"/>
    </row>
    <row r="10609" spans="2:2" x14ac:dyDescent="0.2">
      <c r="B10609" s="2"/>
    </row>
    <row r="10610" spans="2:2" x14ac:dyDescent="0.2">
      <c r="B10610" s="2"/>
    </row>
    <row r="10611" spans="2:2" x14ac:dyDescent="0.2">
      <c r="B10611" s="2"/>
    </row>
    <row r="10612" spans="2:2" x14ac:dyDescent="0.2">
      <c r="B10612" s="2"/>
    </row>
    <row r="10613" spans="2:2" x14ac:dyDescent="0.2">
      <c r="B10613" s="2"/>
    </row>
    <row r="10614" spans="2:2" x14ac:dyDescent="0.2">
      <c r="B10614" s="2"/>
    </row>
    <row r="10615" spans="2:2" x14ac:dyDescent="0.2">
      <c r="B10615" s="2"/>
    </row>
    <row r="10616" spans="2:2" x14ac:dyDescent="0.2">
      <c r="B10616" s="2"/>
    </row>
    <row r="10617" spans="2:2" x14ac:dyDescent="0.2">
      <c r="B10617" s="2"/>
    </row>
    <row r="10618" spans="2:2" x14ac:dyDescent="0.2">
      <c r="B10618" s="2"/>
    </row>
    <row r="10619" spans="2:2" x14ac:dyDescent="0.2">
      <c r="B10619" s="2"/>
    </row>
    <row r="10620" spans="2:2" x14ac:dyDescent="0.2">
      <c r="B10620" s="2"/>
    </row>
    <row r="10621" spans="2:2" x14ac:dyDescent="0.2">
      <c r="B10621" s="2"/>
    </row>
    <row r="10622" spans="2:2" x14ac:dyDescent="0.2">
      <c r="B10622" s="2"/>
    </row>
    <row r="10623" spans="2:2" x14ac:dyDescent="0.2">
      <c r="B10623" s="2"/>
    </row>
    <row r="10624" spans="2:2" x14ac:dyDescent="0.2">
      <c r="B10624" s="2"/>
    </row>
    <row r="10625" spans="2:2" x14ac:dyDescent="0.2">
      <c r="B10625" s="2"/>
    </row>
    <row r="10626" spans="2:2" x14ac:dyDescent="0.2">
      <c r="B10626" s="2"/>
    </row>
    <row r="10627" spans="2:2" x14ac:dyDescent="0.2">
      <c r="B10627" s="2"/>
    </row>
    <row r="10628" spans="2:2" x14ac:dyDescent="0.2">
      <c r="B10628" s="2"/>
    </row>
    <row r="10629" spans="2:2" x14ac:dyDescent="0.2">
      <c r="B10629" s="2"/>
    </row>
    <row r="10630" spans="2:2" x14ac:dyDescent="0.2">
      <c r="B10630" s="2"/>
    </row>
    <row r="10631" spans="2:2" x14ac:dyDescent="0.2">
      <c r="B10631" s="2"/>
    </row>
    <row r="10632" spans="2:2" x14ac:dyDescent="0.2">
      <c r="B10632" s="2"/>
    </row>
    <row r="10633" spans="2:2" x14ac:dyDescent="0.2">
      <c r="B10633" s="2"/>
    </row>
    <row r="10634" spans="2:2" x14ac:dyDescent="0.2">
      <c r="B10634" s="2"/>
    </row>
    <row r="10635" spans="2:2" x14ac:dyDescent="0.2">
      <c r="B10635" s="2"/>
    </row>
    <row r="10636" spans="2:2" x14ac:dyDescent="0.2">
      <c r="B10636" s="2"/>
    </row>
    <row r="10637" spans="2:2" x14ac:dyDescent="0.2">
      <c r="B10637" s="2"/>
    </row>
    <row r="10638" spans="2:2" x14ac:dyDescent="0.2">
      <c r="B10638" s="2"/>
    </row>
    <row r="10639" spans="2:2" x14ac:dyDescent="0.2">
      <c r="B10639" s="2"/>
    </row>
    <row r="10640" spans="2:2" x14ac:dyDescent="0.2">
      <c r="B10640" s="2"/>
    </row>
    <row r="10641" spans="2:2" x14ac:dyDescent="0.2">
      <c r="B10641" s="2"/>
    </row>
    <row r="10642" spans="2:2" x14ac:dyDescent="0.2">
      <c r="B10642" s="2"/>
    </row>
    <row r="10643" spans="2:2" x14ac:dyDescent="0.2">
      <c r="B10643" s="2"/>
    </row>
    <row r="10644" spans="2:2" x14ac:dyDescent="0.2">
      <c r="B10644" s="2"/>
    </row>
    <row r="10645" spans="2:2" x14ac:dyDescent="0.2">
      <c r="B10645" s="2"/>
    </row>
    <row r="10646" spans="2:2" x14ac:dyDescent="0.2">
      <c r="B10646" s="2"/>
    </row>
    <row r="10647" spans="2:2" x14ac:dyDescent="0.2">
      <c r="B10647" s="2"/>
    </row>
    <row r="10648" spans="2:2" x14ac:dyDescent="0.2">
      <c r="B10648" s="2"/>
    </row>
    <row r="10649" spans="2:2" x14ac:dyDescent="0.2">
      <c r="B10649" s="2"/>
    </row>
    <row r="10650" spans="2:2" x14ac:dyDescent="0.2">
      <c r="B10650" s="2"/>
    </row>
    <row r="10651" spans="2:2" x14ac:dyDescent="0.2">
      <c r="B10651" s="2"/>
    </row>
    <row r="10652" spans="2:2" x14ac:dyDescent="0.2">
      <c r="B10652" s="2"/>
    </row>
    <row r="10653" spans="2:2" x14ac:dyDescent="0.2">
      <c r="B10653" s="2"/>
    </row>
    <row r="10654" spans="2:2" x14ac:dyDescent="0.2">
      <c r="B10654" s="2"/>
    </row>
    <row r="10655" spans="2:2" x14ac:dyDescent="0.2">
      <c r="B10655" s="2"/>
    </row>
    <row r="10656" spans="2:2" x14ac:dyDescent="0.2">
      <c r="B10656" s="2"/>
    </row>
    <row r="10657" spans="2:2" x14ac:dyDescent="0.2">
      <c r="B10657" s="2"/>
    </row>
    <row r="10658" spans="2:2" x14ac:dyDescent="0.2">
      <c r="B10658" s="2"/>
    </row>
    <row r="10659" spans="2:2" x14ac:dyDescent="0.2">
      <c r="B10659" s="2"/>
    </row>
    <row r="10660" spans="2:2" x14ac:dyDescent="0.2">
      <c r="B10660" s="2"/>
    </row>
    <row r="10661" spans="2:2" x14ac:dyDescent="0.2">
      <c r="B10661" s="2"/>
    </row>
    <row r="10662" spans="2:2" x14ac:dyDescent="0.2">
      <c r="B10662" s="2"/>
    </row>
    <row r="10663" spans="2:2" x14ac:dyDescent="0.2">
      <c r="B10663" s="2"/>
    </row>
    <row r="10664" spans="2:2" x14ac:dyDescent="0.2">
      <c r="B10664" s="2"/>
    </row>
    <row r="10665" spans="2:2" x14ac:dyDescent="0.2">
      <c r="B10665" s="2"/>
    </row>
    <row r="10666" spans="2:2" x14ac:dyDescent="0.2">
      <c r="B10666" s="2"/>
    </row>
    <row r="10667" spans="2:2" x14ac:dyDescent="0.2">
      <c r="B10667" s="2"/>
    </row>
    <row r="10668" spans="2:2" x14ac:dyDescent="0.2">
      <c r="B10668" s="2"/>
    </row>
    <row r="10669" spans="2:2" x14ac:dyDescent="0.2">
      <c r="B10669" s="2"/>
    </row>
    <row r="10670" spans="2:2" x14ac:dyDescent="0.2">
      <c r="B10670" s="2"/>
    </row>
    <row r="10671" spans="2:2" x14ac:dyDescent="0.2">
      <c r="B10671" s="2"/>
    </row>
    <row r="10672" spans="2:2" x14ac:dyDescent="0.2">
      <c r="B10672" s="2"/>
    </row>
    <row r="10673" spans="2:2" x14ac:dyDescent="0.2">
      <c r="B10673" s="2"/>
    </row>
    <row r="10674" spans="2:2" x14ac:dyDescent="0.2">
      <c r="B10674" s="2"/>
    </row>
    <row r="10675" spans="2:2" x14ac:dyDescent="0.2">
      <c r="B10675" s="2"/>
    </row>
    <row r="10676" spans="2:2" x14ac:dyDescent="0.2">
      <c r="B10676" s="2"/>
    </row>
    <row r="10677" spans="2:2" x14ac:dyDescent="0.2">
      <c r="B10677" s="2"/>
    </row>
    <row r="10678" spans="2:2" x14ac:dyDescent="0.2">
      <c r="B10678" s="2"/>
    </row>
    <row r="10679" spans="2:2" x14ac:dyDescent="0.2">
      <c r="B10679" s="2"/>
    </row>
    <row r="10680" spans="2:2" x14ac:dyDescent="0.2">
      <c r="B10680" s="2"/>
    </row>
    <row r="10681" spans="2:2" x14ac:dyDescent="0.2">
      <c r="B10681" s="2"/>
    </row>
    <row r="10682" spans="2:2" x14ac:dyDescent="0.2">
      <c r="B10682" s="2"/>
    </row>
    <row r="10683" spans="2:2" x14ac:dyDescent="0.2">
      <c r="B10683" s="2"/>
    </row>
    <row r="10684" spans="2:2" x14ac:dyDescent="0.2">
      <c r="B10684" s="2"/>
    </row>
    <row r="10685" spans="2:2" x14ac:dyDescent="0.2">
      <c r="B10685" s="2"/>
    </row>
    <row r="10686" spans="2:2" x14ac:dyDescent="0.2">
      <c r="B10686" s="2"/>
    </row>
    <row r="10687" spans="2:2" x14ac:dyDescent="0.2">
      <c r="B10687" s="2"/>
    </row>
    <row r="10688" spans="2:2" x14ac:dyDescent="0.2">
      <c r="B10688" s="2"/>
    </row>
    <row r="10689" spans="2:2" x14ac:dyDescent="0.2">
      <c r="B10689" s="2"/>
    </row>
    <row r="10690" spans="2:2" x14ac:dyDescent="0.2">
      <c r="B10690" s="2"/>
    </row>
    <row r="10691" spans="2:2" x14ac:dyDescent="0.2">
      <c r="B10691" s="2"/>
    </row>
    <row r="10692" spans="2:2" x14ac:dyDescent="0.2">
      <c r="B10692" s="2"/>
    </row>
    <row r="10693" spans="2:2" x14ac:dyDescent="0.2">
      <c r="B10693" s="2"/>
    </row>
    <row r="10694" spans="2:2" x14ac:dyDescent="0.2">
      <c r="B10694" s="2"/>
    </row>
    <row r="10695" spans="2:2" x14ac:dyDescent="0.2">
      <c r="B10695" s="2"/>
    </row>
    <row r="10696" spans="2:2" x14ac:dyDescent="0.2">
      <c r="B10696" s="2"/>
    </row>
    <row r="10697" spans="2:2" x14ac:dyDescent="0.2">
      <c r="B10697" s="2"/>
    </row>
    <row r="10698" spans="2:2" x14ac:dyDescent="0.2">
      <c r="B10698" s="2"/>
    </row>
    <row r="10699" spans="2:2" x14ac:dyDescent="0.2">
      <c r="B10699" s="2"/>
    </row>
    <row r="10700" spans="2:2" x14ac:dyDescent="0.2">
      <c r="B10700" s="2"/>
    </row>
    <row r="10701" spans="2:2" x14ac:dyDescent="0.2">
      <c r="B10701" s="2"/>
    </row>
    <row r="10702" spans="2:2" x14ac:dyDescent="0.2">
      <c r="B10702" s="2"/>
    </row>
    <row r="10703" spans="2:2" x14ac:dyDescent="0.2">
      <c r="B10703" s="2"/>
    </row>
    <row r="10704" spans="2:2" x14ac:dyDescent="0.2">
      <c r="B10704" s="2"/>
    </row>
    <row r="10705" spans="2:2" x14ac:dyDescent="0.2">
      <c r="B10705" s="2"/>
    </row>
    <row r="10706" spans="2:2" x14ac:dyDescent="0.2">
      <c r="B10706" s="2"/>
    </row>
    <row r="10707" spans="2:2" x14ac:dyDescent="0.2">
      <c r="B10707" s="2"/>
    </row>
    <row r="10708" spans="2:2" x14ac:dyDescent="0.2">
      <c r="B10708" s="2"/>
    </row>
    <row r="10709" spans="2:2" x14ac:dyDescent="0.2">
      <c r="B10709" s="2"/>
    </row>
    <row r="10710" spans="2:2" x14ac:dyDescent="0.2">
      <c r="B10710" s="2"/>
    </row>
    <row r="10711" spans="2:2" x14ac:dyDescent="0.2">
      <c r="B10711" s="2"/>
    </row>
    <row r="10712" spans="2:2" x14ac:dyDescent="0.2">
      <c r="B10712" s="2"/>
    </row>
    <row r="10713" spans="2:2" x14ac:dyDescent="0.2">
      <c r="B10713" s="2"/>
    </row>
    <row r="10714" spans="2:2" x14ac:dyDescent="0.2">
      <c r="B10714" s="2"/>
    </row>
    <row r="10715" spans="2:2" x14ac:dyDescent="0.2">
      <c r="B10715" s="2"/>
    </row>
    <row r="10716" spans="2:2" x14ac:dyDescent="0.2">
      <c r="B10716" s="2"/>
    </row>
    <row r="10717" spans="2:2" x14ac:dyDescent="0.2">
      <c r="B10717" s="2"/>
    </row>
    <row r="10718" spans="2:2" x14ac:dyDescent="0.2">
      <c r="B10718" s="2"/>
    </row>
    <row r="10719" spans="2:2" x14ac:dyDescent="0.2">
      <c r="B10719" s="2"/>
    </row>
    <row r="10720" spans="2:2" x14ac:dyDescent="0.2">
      <c r="B10720" s="2"/>
    </row>
    <row r="10721" spans="2:2" x14ac:dyDescent="0.2">
      <c r="B10721" s="2"/>
    </row>
    <row r="10722" spans="2:2" x14ac:dyDescent="0.2">
      <c r="B10722" s="2"/>
    </row>
    <row r="10723" spans="2:2" x14ac:dyDescent="0.2">
      <c r="B10723" s="2"/>
    </row>
    <row r="10724" spans="2:2" x14ac:dyDescent="0.2">
      <c r="B10724" s="2"/>
    </row>
    <row r="10725" spans="2:2" x14ac:dyDescent="0.2">
      <c r="B10725" s="2"/>
    </row>
    <row r="10726" spans="2:2" x14ac:dyDescent="0.2">
      <c r="B10726" s="2"/>
    </row>
    <row r="10727" spans="2:2" x14ac:dyDescent="0.2">
      <c r="B10727" s="2"/>
    </row>
    <row r="10728" spans="2:2" x14ac:dyDescent="0.2">
      <c r="B10728" s="2"/>
    </row>
    <row r="10729" spans="2:2" x14ac:dyDescent="0.2">
      <c r="B10729" s="2"/>
    </row>
    <row r="10730" spans="2:2" x14ac:dyDescent="0.2">
      <c r="B10730" s="2"/>
    </row>
    <row r="10731" spans="2:2" x14ac:dyDescent="0.2">
      <c r="B10731" s="2"/>
    </row>
    <row r="10732" spans="2:2" x14ac:dyDescent="0.2">
      <c r="B10732" s="2"/>
    </row>
    <row r="10733" spans="2:2" x14ac:dyDescent="0.2">
      <c r="B10733" s="2"/>
    </row>
    <row r="10734" spans="2:2" x14ac:dyDescent="0.2">
      <c r="B10734" s="2"/>
    </row>
    <row r="10735" spans="2:2" x14ac:dyDescent="0.2">
      <c r="B10735" s="2"/>
    </row>
    <row r="10736" spans="2:2" x14ac:dyDescent="0.2">
      <c r="B10736" s="2"/>
    </row>
    <row r="10737" spans="2:2" x14ac:dyDescent="0.2">
      <c r="B10737" s="2"/>
    </row>
    <row r="10738" spans="2:2" x14ac:dyDescent="0.2">
      <c r="B10738" s="2"/>
    </row>
    <row r="10739" spans="2:2" x14ac:dyDescent="0.2">
      <c r="B10739" s="2"/>
    </row>
    <row r="10740" spans="2:2" x14ac:dyDescent="0.2">
      <c r="B10740" s="2"/>
    </row>
    <row r="10741" spans="2:2" x14ac:dyDescent="0.2">
      <c r="B10741" s="2"/>
    </row>
    <row r="10742" spans="2:2" x14ac:dyDescent="0.2">
      <c r="B10742" s="2"/>
    </row>
    <row r="10743" spans="2:2" x14ac:dyDescent="0.2">
      <c r="B10743" s="2"/>
    </row>
    <row r="10744" spans="2:2" x14ac:dyDescent="0.2">
      <c r="B10744" s="2"/>
    </row>
    <row r="10745" spans="2:2" x14ac:dyDescent="0.2">
      <c r="B10745" s="2"/>
    </row>
    <row r="10746" spans="2:2" x14ac:dyDescent="0.2">
      <c r="B10746" s="2"/>
    </row>
    <row r="10747" spans="2:2" x14ac:dyDescent="0.2">
      <c r="B10747" s="2"/>
    </row>
    <row r="10748" spans="2:2" x14ac:dyDescent="0.2">
      <c r="B10748" s="2"/>
    </row>
    <row r="10749" spans="2:2" x14ac:dyDescent="0.2">
      <c r="B10749" s="2"/>
    </row>
    <row r="10750" spans="2:2" x14ac:dyDescent="0.2">
      <c r="B10750" s="2"/>
    </row>
    <row r="10751" spans="2:2" x14ac:dyDescent="0.2">
      <c r="B10751" s="2"/>
    </row>
    <row r="10752" spans="2:2" x14ac:dyDescent="0.2">
      <c r="B10752" s="2"/>
    </row>
    <row r="10753" spans="2:2" x14ac:dyDescent="0.2">
      <c r="B10753" s="2"/>
    </row>
    <row r="10754" spans="2:2" x14ac:dyDescent="0.2">
      <c r="B10754" s="2"/>
    </row>
    <row r="10755" spans="2:2" x14ac:dyDescent="0.2">
      <c r="B10755" s="2"/>
    </row>
    <row r="10756" spans="2:2" x14ac:dyDescent="0.2">
      <c r="B10756" s="2"/>
    </row>
    <row r="10757" spans="2:2" x14ac:dyDescent="0.2">
      <c r="B10757" s="2"/>
    </row>
    <row r="10758" spans="2:2" x14ac:dyDescent="0.2">
      <c r="B10758" s="2"/>
    </row>
    <row r="10759" spans="2:2" x14ac:dyDescent="0.2">
      <c r="B10759" s="2"/>
    </row>
    <row r="10760" spans="2:2" x14ac:dyDescent="0.2">
      <c r="B10760" s="2"/>
    </row>
    <row r="10761" spans="2:2" x14ac:dyDescent="0.2">
      <c r="B10761" s="2"/>
    </row>
    <row r="10762" spans="2:2" x14ac:dyDescent="0.2">
      <c r="B10762" s="2"/>
    </row>
    <row r="10763" spans="2:2" x14ac:dyDescent="0.2">
      <c r="B10763" s="2"/>
    </row>
    <row r="10764" spans="2:2" x14ac:dyDescent="0.2">
      <c r="B10764" s="2"/>
    </row>
    <row r="10765" spans="2:2" x14ac:dyDescent="0.2">
      <c r="B10765" s="2"/>
    </row>
    <row r="10766" spans="2:2" x14ac:dyDescent="0.2">
      <c r="B10766" s="2"/>
    </row>
    <row r="10767" spans="2:2" x14ac:dyDescent="0.2">
      <c r="B10767" s="2"/>
    </row>
    <row r="10768" spans="2:2" x14ac:dyDescent="0.2">
      <c r="B10768" s="2"/>
    </row>
    <row r="10769" spans="2:2" x14ac:dyDescent="0.2">
      <c r="B10769" s="2"/>
    </row>
    <row r="10770" spans="2:2" x14ac:dyDescent="0.2">
      <c r="B10770" s="2"/>
    </row>
    <row r="10771" spans="2:2" x14ac:dyDescent="0.2">
      <c r="B10771" s="2"/>
    </row>
    <row r="10772" spans="2:2" x14ac:dyDescent="0.2">
      <c r="B10772" s="2"/>
    </row>
    <row r="10773" spans="2:2" x14ac:dyDescent="0.2">
      <c r="B10773" s="2"/>
    </row>
    <row r="10774" spans="2:2" x14ac:dyDescent="0.2">
      <c r="B10774" s="2"/>
    </row>
    <row r="10775" spans="2:2" x14ac:dyDescent="0.2">
      <c r="B10775" s="2"/>
    </row>
    <row r="10776" spans="2:2" x14ac:dyDescent="0.2">
      <c r="B10776" s="2"/>
    </row>
    <row r="10777" spans="2:2" x14ac:dyDescent="0.2">
      <c r="B10777" s="2"/>
    </row>
    <row r="10778" spans="2:2" x14ac:dyDescent="0.2">
      <c r="B10778" s="2"/>
    </row>
    <row r="10779" spans="2:2" x14ac:dyDescent="0.2">
      <c r="B10779" s="2"/>
    </row>
    <row r="10780" spans="2:2" x14ac:dyDescent="0.2">
      <c r="B10780" s="2"/>
    </row>
    <row r="10781" spans="2:2" x14ac:dyDescent="0.2">
      <c r="B10781" s="2"/>
    </row>
    <row r="10782" spans="2:2" x14ac:dyDescent="0.2">
      <c r="B10782" s="2"/>
    </row>
    <row r="10783" spans="2:2" x14ac:dyDescent="0.2">
      <c r="B10783" s="2"/>
    </row>
    <row r="10784" spans="2:2" x14ac:dyDescent="0.2">
      <c r="B10784" s="2"/>
    </row>
    <row r="10785" spans="2:2" x14ac:dyDescent="0.2">
      <c r="B10785" s="2"/>
    </row>
    <row r="10786" spans="2:2" x14ac:dyDescent="0.2">
      <c r="B10786" s="2"/>
    </row>
    <row r="10787" spans="2:2" x14ac:dyDescent="0.2">
      <c r="B10787" s="2"/>
    </row>
    <row r="10788" spans="2:2" x14ac:dyDescent="0.2">
      <c r="B10788" s="2"/>
    </row>
    <row r="10789" spans="2:2" x14ac:dyDescent="0.2">
      <c r="B10789" s="2"/>
    </row>
    <row r="10790" spans="2:2" x14ac:dyDescent="0.2">
      <c r="B10790" s="2"/>
    </row>
    <row r="10791" spans="2:2" x14ac:dyDescent="0.2">
      <c r="B10791" s="2"/>
    </row>
    <row r="10792" spans="2:2" x14ac:dyDescent="0.2">
      <c r="B10792" s="2"/>
    </row>
    <row r="10793" spans="2:2" x14ac:dyDescent="0.2">
      <c r="B10793" s="2"/>
    </row>
    <row r="10794" spans="2:2" x14ac:dyDescent="0.2">
      <c r="B10794" s="2"/>
    </row>
    <row r="10795" spans="2:2" x14ac:dyDescent="0.2">
      <c r="B10795" s="2"/>
    </row>
    <row r="10796" spans="2:2" x14ac:dyDescent="0.2">
      <c r="B10796" s="2"/>
    </row>
    <row r="10797" spans="2:2" x14ac:dyDescent="0.2">
      <c r="B10797" s="2"/>
    </row>
    <row r="10798" spans="2:2" x14ac:dyDescent="0.2">
      <c r="B10798" s="2"/>
    </row>
    <row r="10799" spans="2:2" x14ac:dyDescent="0.2">
      <c r="B10799" s="2"/>
    </row>
    <row r="10800" spans="2:2" x14ac:dyDescent="0.2">
      <c r="B10800" s="2"/>
    </row>
    <row r="10801" spans="2:2" x14ac:dyDescent="0.2">
      <c r="B10801" s="2"/>
    </row>
    <row r="10802" spans="2:2" x14ac:dyDescent="0.2">
      <c r="B10802" s="2"/>
    </row>
    <row r="10803" spans="2:2" x14ac:dyDescent="0.2">
      <c r="B10803" s="2"/>
    </row>
    <row r="10804" spans="2:2" x14ac:dyDescent="0.2">
      <c r="B10804" s="2"/>
    </row>
    <row r="10805" spans="2:2" x14ac:dyDescent="0.2">
      <c r="B10805" s="2"/>
    </row>
    <row r="10806" spans="2:2" x14ac:dyDescent="0.2">
      <c r="B10806" s="2"/>
    </row>
    <row r="10807" spans="2:2" x14ac:dyDescent="0.2">
      <c r="B10807" s="2"/>
    </row>
    <row r="10808" spans="2:2" x14ac:dyDescent="0.2">
      <c r="B10808" s="2"/>
    </row>
    <row r="10809" spans="2:2" x14ac:dyDescent="0.2">
      <c r="B10809" s="2"/>
    </row>
    <row r="10810" spans="2:2" x14ac:dyDescent="0.2">
      <c r="B10810" s="2"/>
    </row>
    <row r="10811" spans="2:2" x14ac:dyDescent="0.2">
      <c r="B10811" s="2"/>
    </row>
    <row r="10812" spans="2:2" x14ac:dyDescent="0.2">
      <c r="B10812" s="2"/>
    </row>
    <row r="10813" spans="2:2" x14ac:dyDescent="0.2">
      <c r="B10813" s="2"/>
    </row>
    <row r="10814" spans="2:2" x14ac:dyDescent="0.2">
      <c r="B10814" s="2"/>
    </row>
    <row r="10815" spans="2:2" x14ac:dyDescent="0.2">
      <c r="B10815" s="2"/>
    </row>
    <row r="10816" spans="2:2" x14ac:dyDescent="0.2">
      <c r="B10816" s="2"/>
    </row>
    <row r="10817" spans="2:2" x14ac:dyDescent="0.2">
      <c r="B10817" s="2"/>
    </row>
    <row r="10818" spans="2:2" x14ac:dyDescent="0.2">
      <c r="B10818" s="2"/>
    </row>
    <row r="10819" spans="2:2" x14ac:dyDescent="0.2">
      <c r="B10819" s="2"/>
    </row>
    <row r="10820" spans="2:2" x14ac:dyDescent="0.2">
      <c r="B10820" s="2"/>
    </row>
    <row r="10821" spans="2:2" x14ac:dyDescent="0.2">
      <c r="B10821" s="2"/>
    </row>
    <row r="10822" spans="2:2" x14ac:dyDescent="0.2">
      <c r="B10822" s="2"/>
    </row>
    <row r="10823" spans="2:2" x14ac:dyDescent="0.2">
      <c r="B10823" s="2"/>
    </row>
    <row r="10824" spans="2:2" x14ac:dyDescent="0.2">
      <c r="B10824" s="2"/>
    </row>
    <row r="10825" spans="2:2" x14ac:dyDescent="0.2">
      <c r="B10825" s="2"/>
    </row>
    <row r="10826" spans="2:2" x14ac:dyDescent="0.2">
      <c r="B10826" s="2"/>
    </row>
    <row r="10827" spans="2:2" x14ac:dyDescent="0.2">
      <c r="B10827" s="2"/>
    </row>
    <row r="10828" spans="2:2" x14ac:dyDescent="0.2">
      <c r="B10828" s="2"/>
    </row>
    <row r="10829" spans="2:2" x14ac:dyDescent="0.2">
      <c r="B10829" s="2"/>
    </row>
    <row r="10830" spans="2:2" x14ac:dyDescent="0.2">
      <c r="B10830" s="2"/>
    </row>
    <row r="10831" spans="2:2" x14ac:dyDescent="0.2">
      <c r="B10831" s="2"/>
    </row>
    <row r="10832" spans="2:2" x14ac:dyDescent="0.2">
      <c r="B10832" s="2"/>
    </row>
    <row r="10833" spans="2:2" x14ac:dyDescent="0.2">
      <c r="B10833" s="2"/>
    </row>
    <row r="10834" spans="2:2" x14ac:dyDescent="0.2">
      <c r="B10834" s="2"/>
    </row>
    <row r="10835" spans="2:2" x14ac:dyDescent="0.2">
      <c r="B10835" s="2"/>
    </row>
    <row r="10836" spans="2:2" x14ac:dyDescent="0.2">
      <c r="B10836" s="2"/>
    </row>
    <row r="10837" spans="2:2" x14ac:dyDescent="0.2">
      <c r="B10837" s="2"/>
    </row>
    <row r="10838" spans="2:2" x14ac:dyDescent="0.2">
      <c r="B10838" s="2"/>
    </row>
    <row r="10839" spans="2:2" x14ac:dyDescent="0.2">
      <c r="B10839" s="2"/>
    </row>
    <row r="10840" spans="2:2" x14ac:dyDescent="0.2">
      <c r="B10840" s="2"/>
    </row>
    <row r="10841" spans="2:2" x14ac:dyDescent="0.2">
      <c r="B10841" s="2"/>
    </row>
    <row r="10842" spans="2:2" x14ac:dyDescent="0.2">
      <c r="B10842" s="2"/>
    </row>
    <row r="10843" spans="2:2" x14ac:dyDescent="0.2">
      <c r="B10843" s="2"/>
    </row>
    <row r="10844" spans="2:2" x14ac:dyDescent="0.2">
      <c r="B10844" s="2"/>
    </row>
    <row r="10845" spans="2:2" x14ac:dyDescent="0.2">
      <c r="B10845" s="2"/>
    </row>
    <row r="10846" spans="2:2" x14ac:dyDescent="0.2">
      <c r="B10846" s="2"/>
    </row>
    <row r="10847" spans="2:2" x14ac:dyDescent="0.2">
      <c r="B10847" s="2"/>
    </row>
    <row r="10848" spans="2:2" x14ac:dyDescent="0.2">
      <c r="B10848" s="2"/>
    </row>
    <row r="10849" spans="2:2" x14ac:dyDescent="0.2">
      <c r="B10849" s="2"/>
    </row>
    <row r="10850" spans="2:2" x14ac:dyDescent="0.2">
      <c r="B10850" s="2"/>
    </row>
    <row r="10851" spans="2:2" x14ac:dyDescent="0.2">
      <c r="B10851" s="2"/>
    </row>
    <row r="10852" spans="2:2" x14ac:dyDescent="0.2">
      <c r="B10852" s="2"/>
    </row>
    <row r="10853" spans="2:2" x14ac:dyDescent="0.2">
      <c r="B10853" s="2"/>
    </row>
    <row r="10854" spans="2:2" x14ac:dyDescent="0.2">
      <c r="B10854" s="2"/>
    </row>
    <row r="10855" spans="2:2" x14ac:dyDescent="0.2">
      <c r="B10855" s="2"/>
    </row>
    <row r="10856" spans="2:2" x14ac:dyDescent="0.2">
      <c r="B10856" s="2"/>
    </row>
    <row r="10857" spans="2:2" x14ac:dyDescent="0.2">
      <c r="B10857" s="2"/>
    </row>
    <row r="10858" spans="2:2" x14ac:dyDescent="0.2">
      <c r="B10858" s="2"/>
    </row>
    <row r="10859" spans="2:2" x14ac:dyDescent="0.2">
      <c r="B10859" s="2"/>
    </row>
    <row r="10860" spans="2:2" x14ac:dyDescent="0.2">
      <c r="B10860" s="2"/>
    </row>
    <row r="10861" spans="2:2" x14ac:dyDescent="0.2">
      <c r="B10861" s="2"/>
    </row>
    <row r="10862" spans="2:2" x14ac:dyDescent="0.2">
      <c r="B10862" s="2"/>
    </row>
    <row r="10863" spans="2:2" x14ac:dyDescent="0.2">
      <c r="B10863" s="2"/>
    </row>
    <row r="10864" spans="2:2" x14ac:dyDescent="0.2">
      <c r="B10864" s="2"/>
    </row>
    <row r="10865" spans="2:2" x14ac:dyDescent="0.2">
      <c r="B10865" s="2"/>
    </row>
    <row r="10866" spans="2:2" x14ac:dyDescent="0.2">
      <c r="B10866" s="2"/>
    </row>
    <row r="10867" spans="2:2" x14ac:dyDescent="0.2">
      <c r="B10867" s="2"/>
    </row>
    <row r="10868" spans="2:2" x14ac:dyDescent="0.2">
      <c r="B10868" s="2"/>
    </row>
    <row r="10869" spans="2:2" x14ac:dyDescent="0.2">
      <c r="B10869" s="2"/>
    </row>
    <row r="10870" spans="2:2" x14ac:dyDescent="0.2">
      <c r="B10870" s="2"/>
    </row>
    <row r="10871" spans="2:2" x14ac:dyDescent="0.2">
      <c r="B10871" s="2"/>
    </row>
    <row r="10872" spans="2:2" x14ac:dyDescent="0.2">
      <c r="B10872" s="2"/>
    </row>
    <row r="10873" spans="2:2" x14ac:dyDescent="0.2">
      <c r="B10873" s="2"/>
    </row>
    <row r="10874" spans="2:2" x14ac:dyDescent="0.2">
      <c r="B10874" s="2"/>
    </row>
    <row r="10875" spans="2:2" x14ac:dyDescent="0.2">
      <c r="B10875" s="2"/>
    </row>
    <row r="10876" spans="2:2" x14ac:dyDescent="0.2">
      <c r="B10876" s="2"/>
    </row>
    <row r="10877" spans="2:2" x14ac:dyDescent="0.2">
      <c r="B10877" s="2"/>
    </row>
    <row r="10878" spans="2:2" x14ac:dyDescent="0.2">
      <c r="B10878" s="2"/>
    </row>
    <row r="10879" spans="2:2" x14ac:dyDescent="0.2">
      <c r="B10879" s="2"/>
    </row>
    <row r="10880" spans="2:2" x14ac:dyDescent="0.2">
      <c r="B10880" s="2"/>
    </row>
    <row r="10881" spans="2:2" x14ac:dyDescent="0.2">
      <c r="B10881" s="2"/>
    </row>
    <row r="10882" spans="2:2" x14ac:dyDescent="0.2">
      <c r="B10882" s="2"/>
    </row>
    <row r="10883" spans="2:2" x14ac:dyDescent="0.2">
      <c r="B10883" s="2"/>
    </row>
    <row r="10884" spans="2:2" x14ac:dyDescent="0.2">
      <c r="B10884" s="2"/>
    </row>
    <row r="10885" spans="2:2" x14ac:dyDescent="0.2">
      <c r="B10885" s="2"/>
    </row>
    <row r="10886" spans="2:2" x14ac:dyDescent="0.2">
      <c r="B10886" s="2"/>
    </row>
    <row r="10887" spans="2:2" x14ac:dyDescent="0.2">
      <c r="B10887" s="2"/>
    </row>
    <row r="10888" spans="2:2" x14ac:dyDescent="0.2">
      <c r="B10888" s="2"/>
    </row>
    <row r="10889" spans="2:2" x14ac:dyDescent="0.2">
      <c r="B10889" s="2"/>
    </row>
    <row r="10890" spans="2:2" x14ac:dyDescent="0.2">
      <c r="B10890" s="2"/>
    </row>
    <row r="10891" spans="2:2" x14ac:dyDescent="0.2">
      <c r="B10891" s="2"/>
    </row>
    <row r="10892" spans="2:2" x14ac:dyDescent="0.2">
      <c r="B10892" s="2"/>
    </row>
    <row r="10893" spans="2:2" x14ac:dyDescent="0.2">
      <c r="B10893" s="2"/>
    </row>
    <row r="10894" spans="2:2" x14ac:dyDescent="0.2">
      <c r="B10894" s="2"/>
    </row>
    <row r="10895" spans="2:2" x14ac:dyDescent="0.2">
      <c r="B10895" s="2"/>
    </row>
    <row r="10896" spans="2:2" x14ac:dyDescent="0.2">
      <c r="B10896" s="2"/>
    </row>
    <row r="10897" spans="2:2" x14ac:dyDescent="0.2">
      <c r="B10897" s="2"/>
    </row>
    <row r="10898" spans="2:2" x14ac:dyDescent="0.2">
      <c r="B10898" s="2"/>
    </row>
    <row r="10899" spans="2:2" x14ac:dyDescent="0.2">
      <c r="B10899" s="2"/>
    </row>
    <row r="10900" spans="2:2" x14ac:dyDescent="0.2">
      <c r="B10900" s="2"/>
    </row>
    <row r="10901" spans="2:2" x14ac:dyDescent="0.2">
      <c r="B10901" s="2"/>
    </row>
    <row r="10902" spans="2:2" x14ac:dyDescent="0.2">
      <c r="B10902" s="2"/>
    </row>
    <row r="10903" spans="2:2" x14ac:dyDescent="0.2">
      <c r="B10903" s="2"/>
    </row>
    <row r="10904" spans="2:2" x14ac:dyDescent="0.2">
      <c r="B10904" s="2"/>
    </row>
    <row r="10905" spans="2:2" x14ac:dyDescent="0.2">
      <c r="B10905" s="2"/>
    </row>
    <row r="10906" spans="2:2" x14ac:dyDescent="0.2">
      <c r="B10906" s="2"/>
    </row>
    <row r="10907" spans="2:2" x14ac:dyDescent="0.2">
      <c r="B10907" s="2"/>
    </row>
    <row r="10908" spans="2:2" x14ac:dyDescent="0.2">
      <c r="B10908" s="2"/>
    </row>
    <row r="10909" spans="2:2" x14ac:dyDescent="0.2">
      <c r="B10909" s="2"/>
    </row>
    <row r="10910" spans="2:2" x14ac:dyDescent="0.2">
      <c r="B10910" s="2"/>
    </row>
    <row r="10911" spans="2:2" x14ac:dyDescent="0.2">
      <c r="B10911" s="2"/>
    </row>
    <row r="10912" spans="2:2" x14ac:dyDescent="0.2">
      <c r="B10912" s="2"/>
    </row>
    <row r="10913" spans="2:2" x14ac:dyDescent="0.2">
      <c r="B10913" s="2"/>
    </row>
    <row r="10914" spans="2:2" x14ac:dyDescent="0.2">
      <c r="B10914" s="2"/>
    </row>
    <row r="10915" spans="2:2" x14ac:dyDescent="0.2">
      <c r="B10915" s="2"/>
    </row>
    <row r="10916" spans="2:2" x14ac:dyDescent="0.2">
      <c r="B10916" s="2"/>
    </row>
    <row r="10917" spans="2:2" x14ac:dyDescent="0.2">
      <c r="B10917" s="2"/>
    </row>
    <row r="10918" spans="2:2" x14ac:dyDescent="0.2">
      <c r="B10918" s="2"/>
    </row>
    <row r="10919" spans="2:2" x14ac:dyDescent="0.2">
      <c r="B10919" s="2"/>
    </row>
    <row r="10920" spans="2:2" x14ac:dyDescent="0.2">
      <c r="B10920" s="2"/>
    </row>
    <row r="10921" spans="2:2" x14ac:dyDescent="0.2">
      <c r="B10921" s="2"/>
    </row>
    <row r="10922" spans="2:2" x14ac:dyDescent="0.2">
      <c r="B10922" s="2"/>
    </row>
    <row r="10923" spans="2:2" x14ac:dyDescent="0.2">
      <c r="B10923" s="2"/>
    </row>
    <row r="10924" spans="2:2" x14ac:dyDescent="0.2">
      <c r="B10924" s="2"/>
    </row>
    <row r="10925" spans="2:2" x14ac:dyDescent="0.2">
      <c r="B10925" s="2"/>
    </row>
    <row r="10926" spans="2:2" x14ac:dyDescent="0.2">
      <c r="B10926" s="2"/>
    </row>
    <row r="10927" spans="2:2" x14ac:dyDescent="0.2">
      <c r="B10927" s="2"/>
    </row>
    <row r="10928" spans="2:2" x14ac:dyDescent="0.2">
      <c r="B10928" s="2"/>
    </row>
    <row r="10929" spans="2:2" x14ac:dyDescent="0.2">
      <c r="B10929" s="2"/>
    </row>
    <row r="10930" spans="2:2" x14ac:dyDescent="0.2">
      <c r="B10930" s="2"/>
    </row>
    <row r="10931" spans="2:2" x14ac:dyDescent="0.2">
      <c r="B10931" s="2"/>
    </row>
    <row r="10932" spans="2:2" x14ac:dyDescent="0.2">
      <c r="B10932" s="2"/>
    </row>
    <row r="10933" spans="2:2" x14ac:dyDescent="0.2">
      <c r="B10933" s="2"/>
    </row>
    <row r="10934" spans="2:2" x14ac:dyDescent="0.2">
      <c r="B10934" s="2"/>
    </row>
    <row r="10935" spans="2:2" x14ac:dyDescent="0.2">
      <c r="B10935" s="2"/>
    </row>
    <row r="10936" spans="2:2" x14ac:dyDescent="0.2">
      <c r="B10936" s="2"/>
    </row>
    <row r="10937" spans="2:2" x14ac:dyDescent="0.2">
      <c r="B10937" s="2"/>
    </row>
    <row r="10938" spans="2:2" x14ac:dyDescent="0.2">
      <c r="B10938" s="2"/>
    </row>
    <row r="10939" spans="2:2" x14ac:dyDescent="0.2">
      <c r="B10939" s="2"/>
    </row>
    <row r="10940" spans="2:2" x14ac:dyDescent="0.2">
      <c r="B10940" s="2"/>
    </row>
    <row r="10941" spans="2:2" x14ac:dyDescent="0.2">
      <c r="B10941" s="2"/>
    </row>
    <row r="10942" spans="2:2" x14ac:dyDescent="0.2">
      <c r="B10942" s="2"/>
    </row>
    <row r="10943" spans="2:2" x14ac:dyDescent="0.2">
      <c r="B10943" s="2"/>
    </row>
    <row r="10944" spans="2:2" x14ac:dyDescent="0.2">
      <c r="B10944" s="2"/>
    </row>
    <row r="10945" spans="2:2" x14ac:dyDescent="0.2">
      <c r="B10945" s="2"/>
    </row>
    <row r="10946" spans="2:2" x14ac:dyDescent="0.2">
      <c r="B10946" s="2"/>
    </row>
    <row r="10947" spans="2:2" x14ac:dyDescent="0.2">
      <c r="B10947" s="2"/>
    </row>
    <row r="10948" spans="2:2" x14ac:dyDescent="0.2">
      <c r="B10948" s="2"/>
    </row>
    <row r="10949" spans="2:2" x14ac:dyDescent="0.2">
      <c r="B10949" s="2"/>
    </row>
    <row r="10950" spans="2:2" x14ac:dyDescent="0.2">
      <c r="B10950" s="2"/>
    </row>
    <row r="10951" spans="2:2" x14ac:dyDescent="0.2">
      <c r="B10951" s="2"/>
    </row>
    <row r="10952" spans="2:2" x14ac:dyDescent="0.2">
      <c r="B10952" s="2"/>
    </row>
    <row r="10953" spans="2:2" x14ac:dyDescent="0.2">
      <c r="B10953" s="2"/>
    </row>
    <row r="10954" spans="2:2" x14ac:dyDescent="0.2">
      <c r="B10954" s="2"/>
    </row>
    <row r="10955" spans="2:2" x14ac:dyDescent="0.2">
      <c r="B10955" s="2"/>
    </row>
    <row r="10956" spans="2:2" x14ac:dyDescent="0.2">
      <c r="B10956" s="2"/>
    </row>
    <row r="10957" spans="2:2" x14ac:dyDescent="0.2">
      <c r="B10957" s="2"/>
    </row>
    <row r="10958" spans="2:2" x14ac:dyDescent="0.2">
      <c r="B10958" s="2"/>
    </row>
    <row r="10959" spans="2:2" x14ac:dyDescent="0.2">
      <c r="B10959" s="2"/>
    </row>
    <row r="10960" spans="2:2" x14ac:dyDescent="0.2">
      <c r="B10960" s="2"/>
    </row>
    <row r="10961" spans="2:2" x14ac:dyDescent="0.2">
      <c r="B10961" s="2"/>
    </row>
    <row r="10962" spans="2:2" x14ac:dyDescent="0.2">
      <c r="B10962" s="2"/>
    </row>
    <row r="10963" spans="2:2" x14ac:dyDescent="0.2">
      <c r="B10963" s="2"/>
    </row>
    <row r="10964" spans="2:2" x14ac:dyDescent="0.2">
      <c r="B10964" s="2"/>
    </row>
    <row r="10965" spans="2:2" x14ac:dyDescent="0.2">
      <c r="B10965" s="2"/>
    </row>
    <row r="10966" spans="2:2" x14ac:dyDescent="0.2">
      <c r="B10966" s="2"/>
    </row>
    <row r="10967" spans="2:2" x14ac:dyDescent="0.2">
      <c r="B10967" s="2"/>
    </row>
    <row r="10968" spans="2:2" x14ac:dyDescent="0.2">
      <c r="B10968" s="2"/>
    </row>
    <row r="10969" spans="2:2" x14ac:dyDescent="0.2">
      <c r="B10969" s="2"/>
    </row>
    <row r="10970" spans="2:2" x14ac:dyDescent="0.2">
      <c r="B10970" s="2"/>
    </row>
    <row r="10971" spans="2:2" x14ac:dyDescent="0.2">
      <c r="B10971" s="2"/>
    </row>
    <row r="10972" spans="2:2" x14ac:dyDescent="0.2">
      <c r="B10972" s="2"/>
    </row>
    <row r="10973" spans="2:2" x14ac:dyDescent="0.2">
      <c r="B10973" s="2"/>
    </row>
    <row r="10974" spans="2:2" x14ac:dyDescent="0.2">
      <c r="B10974" s="2"/>
    </row>
    <row r="10975" spans="2:2" x14ac:dyDescent="0.2">
      <c r="B10975" s="2"/>
    </row>
    <row r="10976" spans="2:2" x14ac:dyDescent="0.2">
      <c r="B10976" s="2"/>
    </row>
    <row r="10977" spans="2:2" x14ac:dyDescent="0.2">
      <c r="B10977" s="2"/>
    </row>
    <row r="10978" spans="2:2" x14ac:dyDescent="0.2">
      <c r="B10978" s="2"/>
    </row>
    <row r="10979" spans="2:2" x14ac:dyDescent="0.2">
      <c r="B10979" s="2"/>
    </row>
    <row r="10980" spans="2:2" x14ac:dyDescent="0.2">
      <c r="B10980" s="2"/>
    </row>
    <row r="10981" spans="2:2" x14ac:dyDescent="0.2">
      <c r="B10981" s="2"/>
    </row>
    <row r="10982" spans="2:2" x14ac:dyDescent="0.2">
      <c r="B10982" s="2"/>
    </row>
    <row r="10983" spans="2:2" x14ac:dyDescent="0.2">
      <c r="B10983" s="2"/>
    </row>
    <row r="10984" spans="2:2" x14ac:dyDescent="0.2">
      <c r="B10984" s="2"/>
    </row>
    <row r="10985" spans="2:2" x14ac:dyDescent="0.2">
      <c r="B10985" s="2"/>
    </row>
    <row r="10986" spans="2:2" x14ac:dyDescent="0.2">
      <c r="B10986" s="2"/>
    </row>
    <row r="10987" spans="2:2" x14ac:dyDescent="0.2">
      <c r="B10987" s="2"/>
    </row>
    <row r="10988" spans="2:2" x14ac:dyDescent="0.2">
      <c r="B10988" s="2"/>
    </row>
    <row r="10989" spans="2:2" x14ac:dyDescent="0.2">
      <c r="B10989" s="2"/>
    </row>
    <row r="10990" spans="2:2" x14ac:dyDescent="0.2">
      <c r="B10990" s="2"/>
    </row>
    <row r="10991" spans="2:2" x14ac:dyDescent="0.2">
      <c r="B10991" s="2"/>
    </row>
    <row r="10992" spans="2:2" x14ac:dyDescent="0.2">
      <c r="B10992" s="2"/>
    </row>
    <row r="10993" spans="2:2" x14ac:dyDescent="0.2">
      <c r="B10993" s="2"/>
    </row>
    <row r="10994" spans="2:2" x14ac:dyDescent="0.2">
      <c r="B10994" s="2"/>
    </row>
    <row r="10995" spans="2:2" x14ac:dyDescent="0.2">
      <c r="B10995" s="2"/>
    </row>
    <row r="10996" spans="2:2" x14ac:dyDescent="0.2">
      <c r="B10996" s="2"/>
    </row>
    <row r="10997" spans="2:2" x14ac:dyDescent="0.2">
      <c r="B10997" s="2"/>
    </row>
    <row r="10998" spans="2:2" x14ac:dyDescent="0.2">
      <c r="B10998" s="2"/>
    </row>
    <row r="10999" spans="2:2" x14ac:dyDescent="0.2">
      <c r="B10999" s="2"/>
    </row>
    <row r="11000" spans="2:2" x14ac:dyDescent="0.2">
      <c r="B11000" s="2"/>
    </row>
    <row r="11001" spans="2:2" x14ac:dyDescent="0.2">
      <c r="B11001" s="2"/>
    </row>
    <row r="11002" spans="2:2" x14ac:dyDescent="0.2">
      <c r="B11002" s="2"/>
    </row>
    <row r="11003" spans="2:2" x14ac:dyDescent="0.2">
      <c r="B11003" s="2"/>
    </row>
    <row r="11004" spans="2:2" x14ac:dyDescent="0.2">
      <c r="B11004" s="2"/>
    </row>
    <row r="11005" spans="2:2" x14ac:dyDescent="0.2">
      <c r="B11005" s="2"/>
    </row>
    <row r="11006" spans="2:2" x14ac:dyDescent="0.2">
      <c r="B11006" s="2"/>
    </row>
    <row r="11007" spans="2:2" x14ac:dyDescent="0.2">
      <c r="B11007" s="2"/>
    </row>
    <row r="11008" spans="2:2" x14ac:dyDescent="0.2">
      <c r="B11008" s="2"/>
    </row>
    <row r="11009" spans="2:2" x14ac:dyDescent="0.2">
      <c r="B11009" s="2"/>
    </row>
    <row r="11010" spans="2:2" x14ac:dyDescent="0.2">
      <c r="B11010" s="2"/>
    </row>
    <row r="11011" spans="2:2" x14ac:dyDescent="0.2">
      <c r="B11011" s="2"/>
    </row>
    <row r="11012" spans="2:2" x14ac:dyDescent="0.2">
      <c r="B11012" s="2"/>
    </row>
    <row r="11013" spans="2:2" x14ac:dyDescent="0.2">
      <c r="B11013" s="2"/>
    </row>
    <row r="11014" spans="2:2" x14ac:dyDescent="0.2">
      <c r="B11014" s="2"/>
    </row>
    <row r="11015" spans="2:2" x14ac:dyDescent="0.2">
      <c r="B11015" s="2"/>
    </row>
    <row r="11016" spans="2:2" x14ac:dyDescent="0.2">
      <c r="B11016" s="2"/>
    </row>
    <row r="11017" spans="2:2" x14ac:dyDescent="0.2">
      <c r="B11017" s="2"/>
    </row>
    <row r="11018" spans="2:2" x14ac:dyDescent="0.2">
      <c r="B11018" s="2"/>
    </row>
    <row r="11019" spans="2:2" x14ac:dyDescent="0.2">
      <c r="B11019" s="2"/>
    </row>
    <row r="11020" spans="2:2" x14ac:dyDescent="0.2">
      <c r="B11020" s="2"/>
    </row>
    <row r="11021" spans="2:2" x14ac:dyDescent="0.2">
      <c r="B11021" s="2"/>
    </row>
    <row r="11022" spans="2:2" x14ac:dyDescent="0.2">
      <c r="B11022" s="2"/>
    </row>
    <row r="11023" spans="2:2" x14ac:dyDescent="0.2">
      <c r="B11023" s="2"/>
    </row>
    <row r="11024" spans="2:2" x14ac:dyDescent="0.2">
      <c r="B11024" s="2"/>
    </row>
    <row r="11025" spans="2:2" x14ac:dyDescent="0.2">
      <c r="B11025" s="2"/>
    </row>
    <row r="11026" spans="2:2" x14ac:dyDescent="0.2">
      <c r="B11026" s="2"/>
    </row>
    <row r="11027" spans="2:2" x14ac:dyDescent="0.2">
      <c r="B11027" s="2"/>
    </row>
    <row r="11028" spans="2:2" x14ac:dyDescent="0.2">
      <c r="B11028" s="2"/>
    </row>
    <row r="11029" spans="2:2" x14ac:dyDescent="0.2">
      <c r="B11029" s="2"/>
    </row>
    <row r="11030" spans="2:2" x14ac:dyDescent="0.2">
      <c r="B11030" s="2"/>
    </row>
    <row r="11031" spans="2:2" x14ac:dyDescent="0.2">
      <c r="B11031" s="2"/>
    </row>
    <row r="11032" spans="2:2" x14ac:dyDescent="0.2">
      <c r="B11032" s="2"/>
    </row>
    <row r="11033" spans="2:2" x14ac:dyDescent="0.2">
      <c r="B11033" s="2"/>
    </row>
    <row r="11034" spans="2:2" x14ac:dyDescent="0.2">
      <c r="B11034" s="2"/>
    </row>
    <row r="11035" spans="2:2" x14ac:dyDescent="0.2">
      <c r="B11035" s="2"/>
    </row>
    <row r="11036" spans="2:2" x14ac:dyDescent="0.2">
      <c r="B11036" s="2"/>
    </row>
    <row r="11037" spans="2:2" x14ac:dyDescent="0.2">
      <c r="B11037" s="2"/>
    </row>
    <row r="11038" spans="2:2" x14ac:dyDescent="0.2">
      <c r="B11038" s="2"/>
    </row>
    <row r="11039" spans="2:2" x14ac:dyDescent="0.2">
      <c r="B11039" s="2"/>
    </row>
    <row r="11040" spans="2:2" x14ac:dyDescent="0.2">
      <c r="B11040" s="2"/>
    </row>
    <row r="11041" spans="2:2" x14ac:dyDescent="0.2">
      <c r="B11041" s="2"/>
    </row>
    <row r="11042" spans="2:2" x14ac:dyDescent="0.2">
      <c r="B11042" s="2"/>
    </row>
    <row r="11043" spans="2:2" x14ac:dyDescent="0.2">
      <c r="B11043" s="2"/>
    </row>
    <row r="11044" spans="2:2" x14ac:dyDescent="0.2">
      <c r="B11044" s="2"/>
    </row>
    <row r="11045" spans="2:2" x14ac:dyDescent="0.2">
      <c r="B11045" s="2"/>
    </row>
    <row r="11046" spans="2:2" x14ac:dyDescent="0.2">
      <c r="B11046" s="2"/>
    </row>
    <row r="11047" spans="2:2" x14ac:dyDescent="0.2">
      <c r="B11047" s="2"/>
    </row>
    <row r="11048" spans="2:2" x14ac:dyDescent="0.2">
      <c r="B11048" s="2"/>
    </row>
    <row r="11049" spans="2:2" x14ac:dyDescent="0.2">
      <c r="B11049" s="2"/>
    </row>
    <row r="11050" spans="2:2" x14ac:dyDescent="0.2">
      <c r="B11050" s="2"/>
    </row>
    <row r="11051" spans="2:2" x14ac:dyDescent="0.2">
      <c r="B11051" s="2"/>
    </row>
    <row r="11052" spans="2:2" x14ac:dyDescent="0.2">
      <c r="B11052" s="2"/>
    </row>
    <row r="11053" spans="2:2" x14ac:dyDescent="0.2">
      <c r="B11053" s="2"/>
    </row>
    <row r="11054" spans="2:2" x14ac:dyDescent="0.2">
      <c r="B11054" s="2"/>
    </row>
    <row r="11055" spans="2:2" x14ac:dyDescent="0.2">
      <c r="B11055" s="2"/>
    </row>
    <row r="11056" spans="2:2" x14ac:dyDescent="0.2">
      <c r="B11056" s="2"/>
    </row>
    <row r="11057" spans="2:2" x14ac:dyDescent="0.2">
      <c r="B11057" s="2"/>
    </row>
    <row r="11058" spans="2:2" x14ac:dyDescent="0.2">
      <c r="B11058" s="2"/>
    </row>
    <row r="11059" spans="2:2" x14ac:dyDescent="0.2">
      <c r="B11059" s="2"/>
    </row>
    <row r="11060" spans="2:2" x14ac:dyDescent="0.2">
      <c r="B11060" s="2"/>
    </row>
    <row r="11061" spans="2:2" x14ac:dyDescent="0.2">
      <c r="B11061" s="2"/>
    </row>
    <row r="11062" spans="2:2" x14ac:dyDescent="0.2">
      <c r="B11062" s="2"/>
    </row>
    <row r="11063" spans="2:2" x14ac:dyDescent="0.2">
      <c r="B11063" s="2"/>
    </row>
    <row r="11064" spans="2:2" x14ac:dyDescent="0.2">
      <c r="B11064" s="2"/>
    </row>
    <row r="11065" spans="2:2" x14ac:dyDescent="0.2">
      <c r="B11065" s="2"/>
    </row>
    <row r="11066" spans="2:2" x14ac:dyDescent="0.2">
      <c r="B11066" s="2"/>
    </row>
    <row r="11067" spans="2:2" x14ac:dyDescent="0.2">
      <c r="B11067" s="2"/>
    </row>
    <row r="11068" spans="2:2" x14ac:dyDescent="0.2">
      <c r="B11068" s="2"/>
    </row>
    <row r="11069" spans="2:2" x14ac:dyDescent="0.2">
      <c r="B11069" s="2"/>
    </row>
    <row r="11070" spans="2:2" x14ac:dyDescent="0.2">
      <c r="B11070" s="2"/>
    </row>
    <row r="11071" spans="2:2" x14ac:dyDescent="0.2">
      <c r="B11071" s="2"/>
    </row>
    <row r="11072" spans="2:2" x14ac:dyDescent="0.2">
      <c r="B11072" s="2"/>
    </row>
    <row r="11073" spans="2:2" x14ac:dyDescent="0.2">
      <c r="B11073" s="2"/>
    </row>
    <row r="11074" spans="2:2" x14ac:dyDescent="0.2">
      <c r="B11074" s="2"/>
    </row>
    <row r="11075" spans="2:2" x14ac:dyDescent="0.2">
      <c r="B11075" s="2"/>
    </row>
    <row r="11076" spans="2:2" x14ac:dyDescent="0.2">
      <c r="B11076" s="2"/>
    </row>
    <row r="11077" spans="2:2" x14ac:dyDescent="0.2">
      <c r="B11077" s="2"/>
    </row>
    <row r="11078" spans="2:2" x14ac:dyDescent="0.2">
      <c r="B11078" s="2"/>
    </row>
    <row r="11079" spans="2:2" x14ac:dyDescent="0.2">
      <c r="B11079" s="2"/>
    </row>
    <row r="11080" spans="2:2" x14ac:dyDescent="0.2">
      <c r="B11080" s="2"/>
    </row>
    <row r="11081" spans="2:2" x14ac:dyDescent="0.2">
      <c r="B11081" s="2"/>
    </row>
    <row r="11082" spans="2:2" x14ac:dyDescent="0.2">
      <c r="B11082" s="2"/>
    </row>
    <row r="11083" spans="2:2" x14ac:dyDescent="0.2">
      <c r="B11083" s="2"/>
    </row>
    <row r="11084" spans="2:2" x14ac:dyDescent="0.2">
      <c r="B11084" s="2"/>
    </row>
    <row r="11085" spans="2:2" x14ac:dyDescent="0.2">
      <c r="B11085" s="2"/>
    </row>
    <row r="11086" spans="2:2" x14ac:dyDescent="0.2">
      <c r="B11086" s="2"/>
    </row>
    <row r="11087" spans="2:2" x14ac:dyDescent="0.2">
      <c r="B11087" s="2"/>
    </row>
    <row r="11088" spans="2:2" x14ac:dyDescent="0.2">
      <c r="B11088" s="2"/>
    </row>
    <row r="11089" spans="2:2" x14ac:dyDescent="0.2">
      <c r="B11089" s="2"/>
    </row>
    <row r="11090" spans="2:2" x14ac:dyDescent="0.2">
      <c r="B11090" s="2"/>
    </row>
    <row r="11091" spans="2:2" x14ac:dyDescent="0.2">
      <c r="B11091" s="2"/>
    </row>
    <row r="11092" spans="2:2" x14ac:dyDescent="0.2">
      <c r="B11092" s="2"/>
    </row>
    <row r="11093" spans="2:2" x14ac:dyDescent="0.2">
      <c r="B11093" s="2"/>
    </row>
    <row r="11094" spans="2:2" x14ac:dyDescent="0.2">
      <c r="B11094" s="2"/>
    </row>
    <row r="11095" spans="2:2" x14ac:dyDescent="0.2">
      <c r="B11095" s="2"/>
    </row>
    <row r="11096" spans="2:2" x14ac:dyDescent="0.2">
      <c r="B11096" s="2"/>
    </row>
    <row r="11097" spans="2:2" x14ac:dyDescent="0.2">
      <c r="B11097" s="2"/>
    </row>
    <row r="11098" spans="2:2" x14ac:dyDescent="0.2">
      <c r="B11098" s="2"/>
    </row>
    <row r="11099" spans="2:2" x14ac:dyDescent="0.2">
      <c r="B11099" s="2"/>
    </row>
    <row r="11100" spans="2:2" x14ac:dyDescent="0.2">
      <c r="B11100" s="2"/>
    </row>
    <row r="11101" spans="2:2" x14ac:dyDescent="0.2">
      <c r="B11101" s="2"/>
    </row>
    <row r="11102" spans="2:2" x14ac:dyDescent="0.2">
      <c r="B11102" s="2"/>
    </row>
    <row r="11103" spans="2:2" x14ac:dyDescent="0.2">
      <c r="B11103" s="2"/>
    </row>
    <row r="11104" spans="2:2" x14ac:dyDescent="0.2">
      <c r="B11104" s="2"/>
    </row>
    <row r="11105" spans="2:2" x14ac:dyDescent="0.2">
      <c r="B11105" s="2"/>
    </row>
    <row r="11106" spans="2:2" x14ac:dyDescent="0.2">
      <c r="B11106" s="2"/>
    </row>
    <row r="11107" spans="2:2" x14ac:dyDescent="0.2">
      <c r="B11107" s="2"/>
    </row>
    <row r="11108" spans="2:2" x14ac:dyDescent="0.2">
      <c r="B11108" s="2"/>
    </row>
    <row r="11109" spans="2:2" x14ac:dyDescent="0.2">
      <c r="B11109" s="2"/>
    </row>
    <row r="11110" spans="2:2" x14ac:dyDescent="0.2">
      <c r="B11110" s="2"/>
    </row>
    <row r="11111" spans="2:2" x14ac:dyDescent="0.2">
      <c r="B11111" s="2"/>
    </row>
    <row r="11112" spans="2:2" x14ac:dyDescent="0.2">
      <c r="B11112" s="2"/>
    </row>
    <row r="11113" spans="2:2" x14ac:dyDescent="0.2">
      <c r="B11113" s="2"/>
    </row>
    <row r="11114" spans="2:2" x14ac:dyDescent="0.2">
      <c r="B11114" s="2"/>
    </row>
    <row r="11115" spans="2:2" x14ac:dyDescent="0.2">
      <c r="B11115" s="2"/>
    </row>
    <row r="11116" spans="2:2" x14ac:dyDescent="0.2">
      <c r="B11116" s="2"/>
    </row>
    <row r="11117" spans="2:2" x14ac:dyDescent="0.2">
      <c r="B11117" s="2"/>
    </row>
    <row r="11118" spans="2:2" x14ac:dyDescent="0.2">
      <c r="B11118" s="2"/>
    </row>
    <row r="11119" spans="2:2" x14ac:dyDescent="0.2">
      <c r="B11119" s="2"/>
    </row>
    <row r="11120" spans="2:2" x14ac:dyDescent="0.2">
      <c r="B11120" s="2"/>
    </row>
    <row r="11121" spans="2:2" x14ac:dyDescent="0.2">
      <c r="B11121" s="2"/>
    </row>
    <row r="11122" spans="2:2" x14ac:dyDescent="0.2">
      <c r="B11122" s="2"/>
    </row>
    <row r="11123" spans="2:2" x14ac:dyDescent="0.2">
      <c r="B11123" s="2"/>
    </row>
    <row r="11124" spans="2:2" x14ac:dyDescent="0.2">
      <c r="B11124" s="2"/>
    </row>
    <row r="11125" spans="2:2" x14ac:dyDescent="0.2">
      <c r="B11125" s="2"/>
    </row>
    <row r="11126" spans="2:2" x14ac:dyDescent="0.2">
      <c r="B11126" s="2"/>
    </row>
    <row r="11127" spans="2:2" x14ac:dyDescent="0.2">
      <c r="B11127" s="2"/>
    </row>
    <row r="11128" spans="2:2" x14ac:dyDescent="0.2">
      <c r="B11128" s="2"/>
    </row>
    <row r="11129" spans="2:2" x14ac:dyDescent="0.2">
      <c r="B11129" s="2"/>
    </row>
    <row r="11130" spans="2:2" x14ac:dyDescent="0.2">
      <c r="B11130" s="2"/>
    </row>
    <row r="11131" spans="2:2" x14ac:dyDescent="0.2">
      <c r="B11131" s="2"/>
    </row>
    <row r="11132" spans="2:2" x14ac:dyDescent="0.2">
      <c r="B11132" s="2"/>
    </row>
    <row r="11133" spans="2:2" x14ac:dyDescent="0.2">
      <c r="B11133" s="2"/>
    </row>
    <row r="11134" spans="2:2" x14ac:dyDescent="0.2">
      <c r="B11134" s="2"/>
    </row>
    <row r="11135" spans="2:2" x14ac:dyDescent="0.2">
      <c r="B11135" s="2"/>
    </row>
    <row r="11136" spans="2:2" x14ac:dyDescent="0.2">
      <c r="B11136" s="2"/>
    </row>
    <row r="11137" spans="2:2" x14ac:dyDescent="0.2">
      <c r="B11137" s="2"/>
    </row>
    <row r="11138" spans="2:2" x14ac:dyDescent="0.2">
      <c r="B11138" s="2"/>
    </row>
    <row r="11139" spans="2:2" x14ac:dyDescent="0.2">
      <c r="B11139" s="2"/>
    </row>
    <row r="11140" spans="2:2" x14ac:dyDescent="0.2">
      <c r="B11140" s="2"/>
    </row>
    <row r="11141" spans="2:2" x14ac:dyDescent="0.2">
      <c r="B11141" s="2"/>
    </row>
    <row r="11142" spans="2:2" x14ac:dyDescent="0.2">
      <c r="B11142" s="2"/>
    </row>
    <row r="11143" spans="2:2" x14ac:dyDescent="0.2">
      <c r="B11143" s="2"/>
    </row>
    <row r="11144" spans="2:2" x14ac:dyDescent="0.2">
      <c r="B11144" s="2"/>
    </row>
    <row r="11145" spans="2:2" x14ac:dyDescent="0.2">
      <c r="B11145" s="2"/>
    </row>
    <row r="11146" spans="2:2" x14ac:dyDescent="0.2">
      <c r="B11146" s="2"/>
    </row>
    <row r="11147" spans="2:2" x14ac:dyDescent="0.2">
      <c r="B11147" s="2"/>
    </row>
    <row r="11148" spans="2:2" x14ac:dyDescent="0.2">
      <c r="B11148" s="2"/>
    </row>
    <row r="11149" spans="2:2" x14ac:dyDescent="0.2">
      <c r="B11149" s="2"/>
    </row>
    <row r="11150" spans="2:2" x14ac:dyDescent="0.2">
      <c r="B11150" s="2"/>
    </row>
    <row r="11151" spans="2:2" x14ac:dyDescent="0.2">
      <c r="B11151" s="2"/>
    </row>
    <row r="11152" spans="2:2" x14ac:dyDescent="0.2">
      <c r="B11152" s="2"/>
    </row>
    <row r="11153" spans="2:2" x14ac:dyDescent="0.2">
      <c r="B11153" s="2"/>
    </row>
    <row r="11154" spans="2:2" x14ac:dyDescent="0.2">
      <c r="B11154" s="2"/>
    </row>
    <row r="11155" spans="2:2" x14ac:dyDescent="0.2">
      <c r="B11155" s="2"/>
    </row>
    <row r="11156" spans="2:2" x14ac:dyDescent="0.2">
      <c r="B11156" s="2"/>
    </row>
    <row r="11157" spans="2:2" x14ac:dyDescent="0.2">
      <c r="B11157" s="2"/>
    </row>
    <row r="11158" spans="2:2" x14ac:dyDescent="0.2">
      <c r="B11158" s="2"/>
    </row>
    <row r="11159" spans="2:2" x14ac:dyDescent="0.2">
      <c r="B11159" s="2"/>
    </row>
    <row r="11160" spans="2:2" x14ac:dyDescent="0.2">
      <c r="B11160" s="2"/>
    </row>
    <row r="11161" spans="2:2" x14ac:dyDescent="0.2">
      <c r="B11161" s="2"/>
    </row>
    <row r="11162" spans="2:2" x14ac:dyDescent="0.2">
      <c r="B11162" s="2"/>
    </row>
    <row r="11163" spans="2:2" x14ac:dyDescent="0.2">
      <c r="B11163" s="2"/>
    </row>
    <row r="11164" spans="2:2" x14ac:dyDescent="0.2">
      <c r="B11164" s="2"/>
    </row>
    <row r="11165" spans="2:2" x14ac:dyDescent="0.2">
      <c r="B11165" s="2"/>
    </row>
    <row r="11166" spans="2:2" x14ac:dyDescent="0.2">
      <c r="B11166" s="2"/>
    </row>
    <row r="11167" spans="2:2" x14ac:dyDescent="0.2">
      <c r="B11167" s="2"/>
    </row>
    <row r="11168" spans="2:2" x14ac:dyDescent="0.2">
      <c r="B11168" s="2"/>
    </row>
    <row r="11169" spans="2:2" x14ac:dyDescent="0.2">
      <c r="B11169" s="2"/>
    </row>
    <row r="11170" spans="2:2" x14ac:dyDescent="0.2">
      <c r="B11170" s="2"/>
    </row>
    <row r="11171" spans="2:2" x14ac:dyDescent="0.2">
      <c r="B11171" s="2"/>
    </row>
    <row r="11172" spans="2:2" x14ac:dyDescent="0.2">
      <c r="B11172" s="2"/>
    </row>
    <row r="11173" spans="2:2" x14ac:dyDescent="0.2">
      <c r="B11173" s="2"/>
    </row>
    <row r="11174" spans="2:2" x14ac:dyDescent="0.2">
      <c r="B11174" s="2"/>
    </row>
    <row r="11175" spans="2:2" x14ac:dyDescent="0.2">
      <c r="B11175" s="2"/>
    </row>
    <row r="11176" spans="2:2" x14ac:dyDescent="0.2">
      <c r="B11176" s="2"/>
    </row>
    <row r="11177" spans="2:2" x14ac:dyDescent="0.2">
      <c r="B11177" s="2"/>
    </row>
    <row r="11178" spans="2:2" x14ac:dyDescent="0.2">
      <c r="B11178" s="2"/>
    </row>
    <row r="11179" spans="2:2" x14ac:dyDescent="0.2">
      <c r="B11179" s="2"/>
    </row>
    <row r="11180" spans="2:2" x14ac:dyDescent="0.2">
      <c r="B11180" s="2"/>
    </row>
    <row r="11181" spans="2:2" x14ac:dyDescent="0.2">
      <c r="B11181" s="2"/>
    </row>
    <row r="11182" spans="2:2" x14ac:dyDescent="0.2">
      <c r="B11182" s="2"/>
    </row>
    <row r="11183" spans="2:2" x14ac:dyDescent="0.2">
      <c r="B11183" s="2"/>
    </row>
    <row r="11184" spans="2:2" x14ac:dyDescent="0.2">
      <c r="B11184" s="2"/>
    </row>
    <row r="11185" spans="2:2" x14ac:dyDescent="0.2">
      <c r="B11185" s="2"/>
    </row>
    <row r="11186" spans="2:2" x14ac:dyDescent="0.2">
      <c r="B11186" s="2"/>
    </row>
    <row r="11187" spans="2:2" x14ac:dyDescent="0.2">
      <c r="B11187" s="2"/>
    </row>
    <row r="11188" spans="2:2" x14ac:dyDescent="0.2">
      <c r="B11188" s="2"/>
    </row>
    <row r="11189" spans="2:2" x14ac:dyDescent="0.2">
      <c r="B11189" s="2"/>
    </row>
    <row r="11190" spans="2:2" x14ac:dyDescent="0.2">
      <c r="B11190" s="2"/>
    </row>
    <row r="11191" spans="2:2" x14ac:dyDescent="0.2">
      <c r="B11191" s="2"/>
    </row>
    <row r="11192" spans="2:2" x14ac:dyDescent="0.2">
      <c r="B11192" s="2"/>
    </row>
    <row r="11193" spans="2:2" x14ac:dyDescent="0.2">
      <c r="B11193" s="2"/>
    </row>
    <row r="11194" spans="2:2" x14ac:dyDescent="0.2">
      <c r="B11194" s="2"/>
    </row>
    <row r="11195" spans="2:2" x14ac:dyDescent="0.2">
      <c r="B11195" s="2"/>
    </row>
    <row r="11196" spans="2:2" x14ac:dyDescent="0.2">
      <c r="B11196" s="2"/>
    </row>
    <row r="11197" spans="2:2" x14ac:dyDescent="0.2">
      <c r="B11197" s="2"/>
    </row>
    <row r="11198" spans="2:2" x14ac:dyDescent="0.2">
      <c r="B11198" s="2"/>
    </row>
    <row r="11199" spans="2:2" x14ac:dyDescent="0.2">
      <c r="B11199" s="2"/>
    </row>
    <row r="11200" spans="2:2" x14ac:dyDescent="0.2">
      <c r="B11200" s="2"/>
    </row>
    <row r="11201" spans="2:2" x14ac:dyDescent="0.2">
      <c r="B11201" s="2"/>
    </row>
    <row r="11202" spans="2:2" x14ac:dyDescent="0.2">
      <c r="B11202" s="2"/>
    </row>
    <row r="11203" spans="2:2" x14ac:dyDescent="0.2">
      <c r="B11203" s="2"/>
    </row>
    <row r="11204" spans="2:2" x14ac:dyDescent="0.2">
      <c r="B11204" s="2"/>
    </row>
    <row r="11205" spans="2:2" x14ac:dyDescent="0.2">
      <c r="B11205" s="2"/>
    </row>
    <row r="11206" spans="2:2" x14ac:dyDescent="0.2">
      <c r="B11206" s="2"/>
    </row>
    <row r="11207" spans="2:2" x14ac:dyDescent="0.2">
      <c r="B11207" s="2"/>
    </row>
    <row r="11208" spans="2:2" x14ac:dyDescent="0.2">
      <c r="B11208" s="2"/>
    </row>
    <row r="11209" spans="2:2" x14ac:dyDescent="0.2">
      <c r="B11209" s="2"/>
    </row>
    <row r="11210" spans="2:2" x14ac:dyDescent="0.2">
      <c r="B11210" s="2"/>
    </row>
    <row r="11211" spans="2:2" x14ac:dyDescent="0.2">
      <c r="B11211" s="2"/>
    </row>
    <row r="11212" spans="2:2" x14ac:dyDescent="0.2">
      <c r="B11212" s="2"/>
    </row>
    <row r="11213" spans="2:2" x14ac:dyDescent="0.2">
      <c r="B11213" s="2"/>
    </row>
    <row r="11214" spans="2:2" x14ac:dyDescent="0.2">
      <c r="B11214" s="2"/>
    </row>
    <row r="11215" spans="2:2" x14ac:dyDescent="0.2">
      <c r="B11215" s="2"/>
    </row>
    <row r="11216" spans="2:2" x14ac:dyDescent="0.2">
      <c r="B11216" s="2"/>
    </row>
    <row r="11217" spans="2:2" x14ac:dyDescent="0.2">
      <c r="B11217" s="2"/>
    </row>
    <row r="11218" spans="2:2" x14ac:dyDescent="0.2">
      <c r="B11218" s="2"/>
    </row>
    <row r="11219" spans="2:2" x14ac:dyDescent="0.2">
      <c r="B11219" s="2"/>
    </row>
    <row r="11220" spans="2:2" x14ac:dyDescent="0.2">
      <c r="B11220" s="2"/>
    </row>
    <row r="11221" spans="2:2" x14ac:dyDescent="0.2">
      <c r="B11221" s="2"/>
    </row>
    <row r="11222" spans="2:2" x14ac:dyDescent="0.2">
      <c r="B11222" s="2"/>
    </row>
    <row r="11223" spans="2:2" x14ac:dyDescent="0.2">
      <c r="B11223" s="2"/>
    </row>
    <row r="11224" spans="2:2" x14ac:dyDescent="0.2">
      <c r="B11224" s="2"/>
    </row>
    <row r="11225" spans="2:2" x14ac:dyDescent="0.2">
      <c r="B11225" s="2"/>
    </row>
    <row r="11226" spans="2:2" x14ac:dyDescent="0.2">
      <c r="B11226" s="2"/>
    </row>
    <row r="11227" spans="2:2" x14ac:dyDescent="0.2">
      <c r="B11227" s="2"/>
    </row>
    <row r="11228" spans="2:2" x14ac:dyDescent="0.2">
      <c r="B11228" s="2"/>
    </row>
    <row r="11229" spans="2:2" x14ac:dyDescent="0.2">
      <c r="B11229" s="2"/>
    </row>
    <row r="11230" spans="2:2" x14ac:dyDescent="0.2">
      <c r="B11230" s="2"/>
    </row>
    <row r="11231" spans="2:2" x14ac:dyDescent="0.2">
      <c r="B11231" s="2"/>
    </row>
    <row r="11232" spans="2:2" x14ac:dyDescent="0.2">
      <c r="B11232" s="2"/>
    </row>
    <row r="11233" spans="2:2" x14ac:dyDescent="0.2">
      <c r="B11233" s="2"/>
    </row>
    <row r="11234" spans="2:2" x14ac:dyDescent="0.2">
      <c r="B11234" s="2"/>
    </row>
    <row r="11235" spans="2:2" x14ac:dyDescent="0.2">
      <c r="B11235" s="2"/>
    </row>
    <row r="11236" spans="2:2" x14ac:dyDescent="0.2">
      <c r="B11236" s="2"/>
    </row>
    <row r="11237" spans="2:2" x14ac:dyDescent="0.2">
      <c r="B11237" s="2"/>
    </row>
    <row r="11238" spans="2:2" x14ac:dyDescent="0.2">
      <c r="B11238" s="2"/>
    </row>
    <row r="11239" spans="2:2" x14ac:dyDescent="0.2">
      <c r="B11239" s="2"/>
    </row>
    <row r="11240" spans="2:2" x14ac:dyDescent="0.2">
      <c r="B11240" s="2"/>
    </row>
    <row r="11241" spans="2:2" x14ac:dyDescent="0.2">
      <c r="B11241" s="2"/>
    </row>
    <row r="11242" spans="2:2" x14ac:dyDescent="0.2">
      <c r="B11242" s="2"/>
    </row>
    <row r="11243" spans="2:2" x14ac:dyDescent="0.2">
      <c r="B11243" s="2"/>
    </row>
    <row r="11244" spans="2:2" x14ac:dyDescent="0.2">
      <c r="B11244" s="2"/>
    </row>
    <row r="11245" spans="2:2" x14ac:dyDescent="0.2">
      <c r="B11245" s="2"/>
    </row>
    <row r="11246" spans="2:2" x14ac:dyDescent="0.2">
      <c r="B11246" s="2"/>
    </row>
    <row r="11247" spans="2:2" x14ac:dyDescent="0.2">
      <c r="B11247" s="2"/>
    </row>
    <row r="11248" spans="2:2" x14ac:dyDescent="0.2">
      <c r="B11248" s="2"/>
    </row>
    <row r="11249" spans="2:2" x14ac:dyDescent="0.2">
      <c r="B11249" s="2"/>
    </row>
    <row r="11250" spans="2:2" x14ac:dyDescent="0.2">
      <c r="B11250" s="2"/>
    </row>
    <row r="11251" spans="2:2" x14ac:dyDescent="0.2">
      <c r="B11251" s="2"/>
    </row>
    <row r="11252" spans="2:2" x14ac:dyDescent="0.2">
      <c r="B11252" s="2"/>
    </row>
    <row r="11253" spans="2:2" x14ac:dyDescent="0.2">
      <c r="B11253" s="2"/>
    </row>
    <row r="11254" spans="2:2" x14ac:dyDescent="0.2">
      <c r="B11254" s="2"/>
    </row>
    <row r="11255" spans="2:2" x14ac:dyDescent="0.2">
      <c r="B11255" s="2"/>
    </row>
    <row r="11256" spans="2:2" x14ac:dyDescent="0.2">
      <c r="B11256" s="2"/>
    </row>
    <row r="11257" spans="2:2" x14ac:dyDescent="0.2">
      <c r="B11257" s="2"/>
    </row>
    <row r="11258" spans="2:2" x14ac:dyDescent="0.2">
      <c r="B11258" s="2"/>
    </row>
    <row r="11259" spans="2:2" x14ac:dyDescent="0.2">
      <c r="B11259" s="2"/>
    </row>
    <row r="11260" spans="2:2" x14ac:dyDescent="0.2">
      <c r="B11260" s="2"/>
    </row>
    <row r="11261" spans="2:2" x14ac:dyDescent="0.2">
      <c r="B11261" s="2"/>
    </row>
    <row r="11262" spans="2:2" x14ac:dyDescent="0.2">
      <c r="B11262" s="2"/>
    </row>
    <row r="11263" spans="2:2" x14ac:dyDescent="0.2">
      <c r="B11263" s="2"/>
    </row>
    <row r="11264" spans="2:2" x14ac:dyDescent="0.2">
      <c r="B11264" s="2"/>
    </row>
    <row r="11265" spans="2:2" x14ac:dyDescent="0.2">
      <c r="B11265" s="2"/>
    </row>
    <row r="11266" spans="2:2" x14ac:dyDescent="0.2">
      <c r="B11266" s="2"/>
    </row>
    <row r="11267" spans="2:2" x14ac:dyDescent="0.2">
      <c r="B11267" s="2"/>
    </row>
    <row r="11268" spans="2:2" x14ac:dyDescent="0.2">
      <c r="B11268" s="2"/>
    </row>
    <row r="11269" spans="2:2" x14ac:dyDescent="0.2">
      <c r="B11269" s="2"/>
    </row>
    <row r="11270" spans="2:2" x14ac:dyDescent="0.2">
      <c r="B11270" s="2"/>
    </row>
    <row r="11271" spans="2:2" x14ac:dyDescent="0.2">
      <c r="B11271" s="2"/>
    </row>
    <row r="11272" spans="2:2" x14ac:dyDescent="0.2">
      <c r="B11272" s="2"/>
    </row>
    <row r="11273" spans="2:2" x14ac:dyDescent="0.2">
      <c r="B11273" s="2"/>
    </row>
    <row r="11274" spans="2:2" x14ac:dyDescent="0.2">
      <c r="B11274" s="2"/>
    </row>
    <row r="11275" spans="2:2" x14ac:dyDescent="0.2">
      <c r="B11275" s="2"/>
    </row>
    <row r="11276" spans="2:2" x14ac:dyDescent="0.2">
      <c r="B11276" s="2"/>
    </row>
    <row r="11277" spans="2:2" x14ac:dyDescent="0.2">
      <c r="B11277" s="2"/>
    </row>
    <row r="11278" spans="2:2" x14ac:dyDescent="0.2">
      <c r="B11278" s="2"/>
    </row>
    <row r="11279" spans="2:2" x14ac:dyDescent="0.2">
      <c r="B11279" s="2"/>
    </row>
    <row r="11280" spans="2:2" x14ac:dyDescent="0.2">
      <c r="B11280" s="2"/>
    </row>
    <row r="11281" spans="2:2" x14ac:dyDescent="0.2">
      <c r="B11281" s="2"/>
    </row>
    <row r="11282" spans="2:2" x14ac:dyDescent="0.2">
      <c r="B11282" s="2"/>
    </row>
    <row r="11283" spans="2:2" x14ac:dyDescent="0.2">
      <c r="B11283" s="2"/>
    </row>
    <row r="11284" spans="2:2" x14ac:dyDescent="0.2">
      <c r="B11284" s="2"/>
    </row>
    <row r="11285" spans="2:2" x14ac:dyDescent="0.2">
      <c r="B11285" s="2"/>
    </row>
    <row r="11286" spans="2:2" x14ac:dyDescent="0.2">
      <c r="B11286" s="2"/>
    </row>
    <row r="11287" spans="2:2" x14ac:dyDescent="0.2">
      <c r="B11287" s="2"/>
    </row>
    <row r="11288" spans="2:2" x14ac:dyDescent="0.2">
      <c r="B11288" s="2"/>
    </row>
    <row r="11289" spans="2:2" x14ac:dyDescent="0.2">
      <c r="B11289" s="2"/>
    </row>
    <row r="11290" spans="2:2" x14ac:dyDescent="0.2">
      <c r="B11290" s="2"/>
    </row>
    <row r="11291" spans="2:2" x14ac:dyDescent="0.2">
      <c r="B11291" s="2"/>
    </row>
    <row r="11292" spans="2:2" x14ac:dyDescent="0.2">
      <c r="B11292" s="2"/>
    </row>
    <row r="11293" spans="2:2" x14ac:dyDescent="0.2">
      <c r="B11293" s="2"/>
    </row>
    <row r="11294" spans="2:2" x14ac:dyDescent="0.2">
      <c r="B11294" s="2"/>
    </row>
    <row r="11295" spans="2:2" x14ac:dyDescent="0.2">
      <c r="B11295" s="2"/>
    </row>
    <row r="11296" spans="2:2" x14ac:dyDescent="0.2">
      <c r="B11296" s="2"/>
    </row>
    <row r="11297" spans="2:2" x14ac:dyDescent="0.2">
      <c r="B11297" s="2"/>
    </row>
    <row r="11298" spans="2:2" x14ac:dyDescent="0.2">
      <c r="B11298" s="2"/>
    </row>
    <row r="11299" spans="2:2" x14ac:dyDescent="0.2">
      <c r="B11299" s="2"/>
    </row>
    <row r="11300" spans="2:2" x14ac:dyDescent="0.2">
      <c r="B11300" s="2"/>
    </row>
    <row r="11301" spans="2:2" x14ac:dyDescent="0.2">
      <c r="B11301" s="2"/>
    </row>
    <row r="11302" spans="2:2" x14ac:dyDescent="0.2">
      <c r="B11302" s="2"/>
    </row>
    <row r="11303" spans="2:2" x14ac:dyDescent="0.2">
      <c r="B11303" s="2"/>
    </row>
    <row r="11304" spans="2:2" x14ac:dyDescent="0.2">
      <c r="B11304" s="2"/>
    </row>
    <row r="11305" spans="2:2" x14ac:dyDescent="0.2">
      <c r="B11305" s="2"/>
    </row>
    <row r="11306" spans="2:2" x14ac:dyDescent="0.2">
      <c r="B11306" s="2"/>
    </row>
    <row r="11307" spans="2:2" x14ac:dyDescent="0.2">
      <c r="B11307" s="2"/>
    </row>
    <row r="11308" spans="2:2" x14ac:dyDescent="0.2">
      <c r="B11308" s="2"/>
    </row>
    <row r="11309" spans="2:2" x14ac:dyDescent="0.2">
      <c r="B11309" s="2"/>
    </row>
    <row r="11310" spans="2:2" x14ac:dyDescent="0.2">
      <c r="B11310" s="2"/>
    </row>
    <row r="11311" spans="2:2" x14ac:dyDescent="0.2">
      <c r="B11311" s="2"/>
    </row>
    <row r="11312" spans="2:2" x14ac:dyDescent="0.2">
      <c r="B11312" s="2"/>
    </row>
    <row r="11313" spans="2:2" x14ac:dyDescent="0.2">
      <c r="B11313" s="2"/>
    </row>
    <row r="11314" spans="2:2" x14ac:dyDescent="0.2">
      <c r="B11314" s="2"/>
    </row>
    <row r="11315" spans="2:2" x14ac:dyDescent="0.2">
      <c r="B11315" s="2"/>
    </row>
    <row r="11316" spans="2:2" x14ac:dyDescent="0.2">
      <c r="B11316" s="2"/>
    </row>
    <row r="11317" spans="2:2" x14ac:dyDescent="0.2">
      <c r="B11317" s="2"/>
    </row>
    <row r="11318" spans="2:2" x14ac:dyDescent="0.2">
      <c r="B11318" s="2"/>
    </row>
    <row r="11319" spans="2:2" x14ac:dyDescent="0.2">
      <c r="B11319" s="2"/>
    </row>
    <row r="11320" spans="2:2" x14ac:dyDescent="0.2">
      <c r="B11320" s="2"/>
    </row>
    <row r="11321" spans="2:2" x14ac:dyDescent="0.2">
      <c r="B11321" s="2"/>
    </row>
    <row r="11322" spans="2:2" x14ac:dyDescent="0.2">
      <c r="B11322" s="2"/>
    </row>
    <row r="11323" spans="2:2" x14ac:dyDescent="0.2">
      <c r="B11323" s="2"/>
    </row>
    <row r="11324" spans="2:2" x14ac:dyDescent="0.2">
      <c r="B11324" s="2"/>
    </row>
    <row r="11325" spans="2:2" x14ac:dyDescent="0.2">
      <c r="B11325" s="2"/>
    </row>
    <row r="11326" spans="2:2" x14ac:dyDescent="0.2">
      <c r="B11326" s="2"/>
    </row>
    <row r="11327" spans="2:2" x14ac:dyDescent="0.2">
      <c r="B11327" s="2"/>
    </row>
    <row r="11328" spans="2:2" x14ac:dyDescent="0.2">
      <c r="B11328" s="2"/>
    </row>
    <row r="11329" spans="2:2" x14ac:dyDescent="0.2">
      <c r="B11329" s="2"/>
    </row>
    <row r="11330" spans="2:2" x14ac:dyDescent="0.2">
      <c r="B11330" s="2"/>
    </row>
    <row r="11331" spans="2:2" x14ac:dyDescent="0.2">
      <c r="B11331" s="2"/>
    </row>
    <row r="11332" spans="2:2" x14ac:dyDescent="0.2">
      <c r="B11332" s="2"/>
    </row>
    <row r="11333" spans="2:2" x14ac:dyDescent="0.2">
      <c r="B11333" s="2"/>
    </row>
    <row r="11334" spans="2:2" x14ac:dyDescent="0.2">
      <c r="B11334" s="2"/>
    </row>
    <row r="11335" spans="2:2" x14ac:dyDescent="0.2">
      <c r="B11335" s="2"/>
    </row>
    <row r="11336" spans="2:2" x14ac:dyDescent="0.2">
      <c r="B11336" s="2"/>
    </row>
    <row r="11337" spans="2:2" x14ac:dyDescent="0.2">
      <c r="B11337" s="2"/>
    </row>
    <row r="11338" spans="2:2" x14ac:dyDescent="0.2">
      <c r="B11338" s="2"/>
    </row>
    <row r="11339" spans="2:2" x14ac:dyDescent="0.2">
      <c r="B11339" s="2"/>
    </row>
    <row r="11340" spans="2:2" x14ac:dyDescent="0.2">
      <c r="B11340" s="2"/>
    </row>
    <row r="11341" spans="2:2" x14ac:dyDescent="0.2">
      <c r="B11341" s="2"/>
    </row>
    <row r="11342" spans="2:2" x14ac:dyDescent="0.2">
      <c r="B11342" s="2"/>
    </row>
    <row r="11343" spans="2:2" x14ac:dyDescent="0.2">
      <c r="B11343" s="2"/>
    </row>
    <row r="11344" spans="2:2" x14ac:dyDescent="0.2">
      <c r="B11344" s="2"/>
    </row>
    <row r="11345" spans="2:2" x14ac:dyDescent="0.2">
      <c r="B11345" s="2"/>
    </row>
    <row r="11346" spans="2:2" x14ac:dyDescent="0.2">
      <c r="B11346" s="2"/>
    </row>
    <row r="11347" spans="2:2" x14ac:dyDescent="0.2">
      <c r="B11347" s="2"/>
    </row>
    <row r="11348" spans="2:2" x14ac:dyDescent="0.2">
      <c r="B11348" s="2"/>
    </row>
    <row r="11349" spans="2:2" x14ac:dyDescent="0.2">
      <c r="B11349" s="2"/>
    </row>
    <row r="11350" spans="2:2" x14ac:dyDescent="0.2">
      <c r="B11350" s="2"/>
    </row>
    <row r="11351" spans="2:2" x14ac:dyDescent="0.2">
      <c r="B11351" s="2"/>
    </row>
    <row r="11352" spans="2:2" x14ac:dyDescent="0.2">
      <c r="B11352" s="2"/>
    </row>
    <row r="11353" spans="2:2" x14ac:dyDescent="0.2">
      <c r="B11353" s="2"/>
    </row>
    <row r="11354" spans="2:2" x14ac:dyDescent="0.2">
      <c r="B11354" s="2"/>
    </row>
    <row r="11355" spans="2:2" x14ac:dyDescent="0.2">
      <c r="B11355" s="2"/>
    </row>
    <row r="11356" spans="2:2" x14ac:dyDescent="0.2">
      <c r="B11356" s="2"/>
    </row>
    <row r="11357" spans="2:2" x14ac:dyDescent="0.2">
      <c r="B11357" s="2"/>
    </row>
    <row r="11358" spans="2:2" x14ac:dyDescent="0.2">
      <c r="B11358" s="2"/>
    </row>
    <row r="11359" spans="2:2" x14ac:dyDescent="0.2">
      <c r="B11359" s="2"/>
    </row>
    <row r="11360" spans="2:2" x14ac:dyDescent="0.2">
      <c r="B11360" s="2"/>
    </row>
    <row r="11361" spans="2:2" x14ac:dyDescent="0.2">
      <c r="B11361" s="2"/>
    </row>
    <row r="11362" spans="2:2" x14ac:dyDescent="0.2">
      <c r="B11362" s="2"/>
    </row>
    <row r="11363" spans="2:2" x14ac:dyDescent="0.2">
      <c r="B11363" s="2"/>
    </row>
    <row r="11364" spans="2:2" x14ac:dyDescent="0.2">
      <c r="B11364" s="2"/>
    </row>
    <row r="11365" spans="2:2" x14ac:dyDescent="0.2">
      <c r="B11365" s="2"/>
    </row>
    <row r="11366" spans="2:2" x14ac:dyDescent="0.2">
      <c r="B11366" s="2"/>
    </row>
    <row r="11367" spans="2:2" x14ac:dyDescent="0.2">
      <c r="B11367" s="2"/>
    </row>
    <row r="11368" spans="2:2" x14ac:dyDescent="0.2">
      <c r="B11368" s="2"/>
    </row>
    <row r="11369" spans="2:2" x14ac:dyDescent="0.2">
      <c r="B11369" s="2"/>
    </row>
    <row r="11370" spans="2:2" x14ac:dyDescent="0.2">
      <c r="B11370" s="2"/>
    </row>
    <row r="11371" spans="2:2" x14ac:dyDescent="0.2">
      <c r="B11371" s="2"/>
    </row>
    <row r="11372" spans="2:2" x14ac:dyDescent="0.2">
      <c r="B11372" s="2"/>
    </row>
    <row r="11373" spans="2:2" x14ac:dyDescent="0.2">
      <c r="B11373" s="2"/>
    </row>
    <row r="11374" spans="2:2" x14ac:dyDescent="0.2">
      <c r="B11374" s="2"/>
    </row>
    <row r="11375" spans="2:2" x14ac:dyDescent="0.2">
      <c r="B11375" s="2"/>
    </row>
    <row r="11376" spans="2:2" x14ac:dyDescent="0.2">
      <c r="B11376" s="2"/>
    </row>
    <row r="11377" spans="2:2" x14ac:dyDescent="0.2">
      <c r="B11377" s="2"/>
    </row>
    <row r="11378" spans="2:2" x14ac:dyDescent="0.2">
      <c r="B11378" s="2"/>
    </row>
    <row r="11379" spans="2:2" x14ac:dyDescent="0.2">
      <c r="B11379" s="2"/>
    </row>
    <row r="11380" spans="2:2" x14ac:dyDescent="0.2">
      <c r="B11380" s="2"/>
    </row>
    <row r="11381" spans="2:2" x14ac:dyDescent="0.2">
      <c r="B11381" s="2"/>
    </row>
    <row r="11382" spans="2:2" x14ac:dyDescent="0.2">
      <c r="B11382" s="2"/>
    </row>
    <row r="11383" spans="2:2" x14ac:dyDescent="0.2">
      <c r="B11383" s="2"/>
    </row>
    <row r="11384" spans="2:2" x14ac:dyDescent="0.2">
      <c r="B11384" s="2"/>
    </row>
    <row r="11385" spans="2:2" x14ac:dyDescent="0.2">
      <c r="B11385" s="2"/>
    </row>
    <row r="11386" spans="2:2" x14ac:dyDescent="0.2">
      <c r="B11386" s="2"/>
    </row>
    <row r="11387" spans="2:2" x14ac:dyDescent="0.2">
      <c r="B11387" s="2"/>
    </row>
    <row r="11388" spans="2:2" x14ac:dyDescent="0.2">
      <c r="B11388" s="2"/>
    </row>
    <row r="11389" spans="2:2" x14ac:dyDescent="0.2">
      <c r="B11389" s="2"/>
    </row>
    <row r="11390" spans="2:2" x14ac:dyDescent="0.2">
      <c r="B11390" s="2"/>
    </row>
    <row r="11391" spans="2:2" x14ac:dyDescent="0.2">
      <c r="B11391" s="2"/>
    </row>
    <row r="11392" spans="2:2" x14ac:dyDescent="0.2">
      <c r="B11392" s="2"/>
    </row>
    <row r="11393" spans="2:2" x14ac:dyDescent="0.2">
      <c r="B11393" s="2"/>
    </row>
    <row r="11394" spans="2:2" x14ac:dyDescent="0.2">
      <c r="B11394" s="2"/>
    </row>
    <row r="11395" spans="2:2" x14ac:dyDescent="0.2">
      <c r="B11395" s="2"/>
    </row>
    <row r="11396" spans="2:2" x14ac:dyDescent="0.2">
      <c r="B11396" s="2"/>
    </row>
    <row r="11397" spans="2:2" x14ac:dyDescent="0.2">
      <c r="B11397" s="2"/>
    </row>
    <row r="11398" spans="2:2" x14ac:dyDescent="0.2">
      <c r="B11398" s="2"/>
    </row>
    <row r="11399" spans="2:2" x14ac:dyDescent="0.2">
      <c r="B11399" s="2"/>
    </row>
    <row r="11400" spans="2:2" x14ac:dyDescent="0.2">
      <c r="B11400" s="2"/>
    </row>
    <row r="11401" spans="2:2" x14ac:dyDescent="0.2">
      <c r="B11401" s="2"/>
    </row>
    <row r="11402" spans="2:2" x14ac:dyDescent="0.2">
      <c r="B11402" s="2"/>
    </row>
    <row r="11403" spans="2:2" x14ac:dyDescent="0.2">
      <c r="B11403" s="2"/>
    </row>
    <row r="11404" spans="2:2" x14ac:dyDescent="0.2">
      <c r="B11404" s="2"/>
    </row>
    <row r="11405" spans="2:2" x14ac:dyDescent="0.2">
      <c r="B11405" s="2"/>
    </row>
    <row r="11406" spans="2:2" x14ac:dyDescent="0.2">
      <c r="B11406" s="2"/>
    </row>
    <row r="11407" spans="2:2" x14ac:dyDescent="0.2">
      <c r="B11407" s="2"/>
    </row>
    <row r="11408" spans="2:2" x14ac:dyDescent="0.2">
      <c r="B11408" s="2"/>
    </row>
    <row r="11409" spans="2:2" x14ac:dyDescent="0.2">
      <c r="B11409" s="2"/>
    </row>
    <row r="11410" spans="2:2" x14ac:dyDescent="0.2">
      <c r="B11410" s="2"/>
    </row>
    <row r="11411" spans="2:2" x14ac:dyDescent="0.2">
      <c r="B11411" s="2"/>
    </row>
    <row r="11412" spans="2:2" x14ac:dyDescent="0.2">
      <c r="B11412" s="2"/>
    </row>
    <row r="11413" spans="2:2" x14ac:dyDescent="0.2">
      <c r="B11413" s="2"/>
    </row>
    <row r="11414" spans="2:2" x14ac:dyDescent="0.2">
      <c r="B11414" s="2"/>
    </row>
    <row r="11415" spans="2:2" x14ac:dyDescent="0.2">
      <c r="B11415" s="2"/>
    </row>
    <row r="11416" spans="2:2" x14ac:dyDescent="0.2">
      <c r="B11416" s="2"/>
    </row>
    <row r="11417" spans="2:2" x14ac:dyDescent="0.2">
      <c r="B11417" s="2"/>
    </row>
    <row r="11418" spans="2:2" x14ac:dyDescent="0.2">
      <c r="B11418" s="2"/>
    </row>
    <row r="11419" spans="2:2" x14ac:dyDescent="0.2">
      <c r="B11419" s="2"/>
    </row>
    <row r="11420" spans="2:2" x14ac:dyDescent="0.2">
      <c r="B11420" s="2"/>
    </row>
    <row r="11421" spans="2:2" x14ac:dyDescent="0.2">
      <c r="B11421" s="2"/>
    </row>
    <row r="11422" spans="2:2" x14ac:dyDescent="0.2">
      <c r="B11422" s="2"/>
    </row>
    <row r="11423" spans="2:2" x14ac:dyDescent="0.2">
      <c r="B11423" s="2"/>
    </row>
    <row r="11424" spans="2:2" x14ac:dyDescent="0.2">
      <c r="B11424" s="2"/>
    </row>
    <row r="11425" spans="2:2" x14ac:dyDescent="0.2">
      <c r="B11425" s="2"/>
    </row>
    <row r="11426" spans="2:2" x14ac:dyDescent="0.2">
      <c r="B11426" s="2"/>
    </row>
    <row r="11427" spans="2:2" x14ac:dyDescent="0.2">
      <c r="B11427" s="2"/>
    </row>
    <row r="11428" spans="2:2" x14ac:dyDescent="0.2">
      <c r="B11428" s="2"/>
    </row>
    <row r="11429" spans="2:2" x14ac:dyDescent="0.2">
      <c r="B11429" s="2"/>
    </row>
    <row r="11430" spans="2:2" x14ac:dyDescent="0.2">
      <c r="B11430" s="2"/>
    </row>
    <row r="11431" spans="2:2" x14ac:dyDescent="0.2">
      <c r="B11431" s="2"/>
    </row>
    <row r="11432" spans="2:2" x14ac:dyDescent="0.2">
      <c r="B11432" s="2"/>
    </row>
    <row r="11433" spans="2:2" x14ac:dyDescent="0.2">
      <c r="B11433" s="2"/>
    </row>
    <row r="11434" spans="2:2" x14ac:dyDescent="0.2">
      <c r="B11434" s="2"/>
    </row>
    <row r="11435" spans="2:2" x14ac:dyDescent="0.2">
      <c r="B11435" s="2"/>
    </row>
    <row r="11436" spans="2:2" x14ac:dyDescent="0.2">
      <c r="B11436" s="2"/>
    </row>
    <row r="11437" spans="2:2" x14ac:dyDescent="0.2">
      <c r="B11437" s="2"/>
    </row>
    <row r="11438" spans="2:2" x14ac:dyDescent="0.2">
      <c r="B11438" s="2"/>
    </row>
    <row r="11439" spans="2:2" x14ac:dyDescent="0.2">
      <c r="B11439" s="2"/>
    </row>
    <row r="11440" spans="2:2" x14ac:dyDescent="0.2">
      <c r="B11440" s="2"/>
    </row>
    <row r="11441" spans="2:2" x14ac:dyDescent="0.2">
      <c r="B11441" s="2"/>
    </row>
    <row r="11442" spans="2:2" x14ac:dyDescent="0.2">
      <c r="B11442" s="2"/>
    </row>
    <row r="11443" spans="2:2" x14ac:dyDescent="0.2">
      <c r="B11443" s="2"/>
    </row>
    <row r="11444" spans="2:2" x14ac:dyDescent="0.2">
      <c r="B11444" s="2"/>
    </row>
    <row r="11445" spans="2:2" x14ac:dyDescent="0.2">
      <c r="B11445" s="2"/>
    </row>
    <row r="11446" spans="2:2" x14ac:dyDescent="0.2">
      <c r="B11446" s="2"/>
    </row>
    <row r="11447" spans="2:2" x14ac:dyDescent="0.2">
      <c r="B11447" s="2"/>
    </row>
    <row r="11448" spans="2:2" x14ac:dyDescent="0.2">
      <c r="B11448" s="2"/>
    </row>
    <row r="11449" spans="2:2" x14ac:dyDescent="0.2">
      <c r="B11449" s="2"/>
    </row>
    <row r="11450" spans="2:2" x14ac:dyDescent="0.2">
      <c r="B11450" s="2"/>
    </row>
    <row r="11451" spans="2:2" x14ac:dyDescent="0.2">
      <c r="B11451" s="2"/>
    </row>
    <row r="11452" spans="2:2" x14ac:dyDescent="0.2">
      <c r="B11452" s="2"/>
    </row>
    <row r="11453" spans="2:2" x14ac:dyDescent="0.2">
      <c r="B11453" s="2"/>
    </row>
    <row r="11454" spans="2:2" x14ac:dyDescent="0.2">
      <c r="B11454" s="2"/>
    </row>
    <row r="11455" spans="2:2" x14ac:dyDescent="0.2">
      <c r="B11455" s="2"/>
    </row>
    <row r="11456" spans="2:2" x14ac:dyDescent="0.2">
      <c r="B11456" s="2"/>
    </row>
    <row r="11457" spans="2:2" x14ac:dyDescent="0.2">
      <c r="B11457" s="2"/>
    </row>
    <row r="11458" spans="2:2" x14ac:dyDescent="0.2">
      <c r="B11458" s="2"/>
    </row>
    <row r="11459" spans="2:2" x14ac:dyDescent="0.2">
      <c r="B11459" s="2"/>
    </row>
    <row r="11460" spans="2:2" x14ac:dyDescent="0.2">
      <c r="B11460" s="2"/>
    </row>
    <row r="11461" spans="2:2" x14ac:dyDescent="0.2">
      <c r="B11461" s="2"/>
    </row>
    <row r="11462" spans="2:2" x14ac:dyDescent="0.2">
      <c r="B11462" s="2"/>
    </row>
    <row r="11463" spans="2:2" x14ac:dyDescent="0.2">
      <c r="B11463" s="2"/>
    </row>
    <row r="11464" spans="2:2" x14ac:dyDescent="0.2">
      <c r="B11464" s="2"/>
    </row>
    <row r="11465" spans="2:2" x14ac:dyDescent="0.2">
      <c r="B11465" s="2"/>
    </row>
    <row r="11466" spans="2:2" x14ac:dyDescent="0.2">
      <c r="B11466" s="2"/>
    </row>
    <row r="11467" spans="2:2" x14ac:dyDescent="0.2">
      <c r="B11467" s="2"/>
    </row>
    <row r="11468" spans="2:2" x14ac:dyDescent="0.2">
      <c r="B11468" s="2"/>
    </row>
    <row r="11469" spans="2:2" x14ac:dyDescent="0.2">
      <c r="B11469" s="2"/>
    </row>
    <row r="11470" spans="2:2" x14ac:dyDescent="0.2">
      <c r="B11470" s="2"/>
    </row>
    <row r="11471" spans="2:2" x14ac:dyDescent="0.2">
      <c r="B11471" s="2"/>
    </row>
    <row r="11472" spans="2:2" x14ac:dyDescent="0.2">
      <c r="B11472" s="2"/>
    </row>
    <row r="11473" spans="2:2" x14ac:dyDescent="0.2">
      <c r="B11473" s="2"/>
    </row>
    <row r="11474" spans="2:2" x14ac:dyDescent="0.2">
      <c r="B11474" s="2"/>
    </row>
    <row r="11475" spans="2:2" x14ac:dyDescent="0.2">
      <c r="B11475" s="2"/>
    </row>
    <row r="11476" spans="2:2" x14ac:dyDescent="0.2">
      <c r="B11476" s="2"/>
    </row>
    <row r="11477" spans="2:2" x14ac:dyDescent="0.2">
      <c r="B11477" s="2"/>
    </row>
    <row r="11478" spans="2:2" x14ac:dyDescent="0.2">
      <c r="B11478" s="2"/>
    </row>
    <row r="11479" spans="2:2" x14ac:dyDescent="0.2">
      <c r="B11479" s="2"/>
    </row>
    <row r="11480" spans="2:2" x14ac:dyDescent="0.2">
      <c r="B11480" s="2"/>
    </row>
    <row r="11481" spans="2:2" x14ac:dyDescent="0.2">
      <c r="B11481" s="2"/>
    </row>
    <row r="11482" spans="2:2" x14ac:dyDescent="0.2">
      <c r="B11482" s="2"/>
    </row>
    <row r="11483" spans="2:2" x14ac:dyDescent="0.2">
      <c r="B11483" s="2"/>
    </row>
    <row r="11484" spans="2:2" x14ac:dyDescent="0.2">
      <c r="B11484" s="2"/>
    </row>
    <row r="11485" spans="2:2" x14ac:dyDescent="0.2">
      <c r="B11485" s="2"/>
    </row>
    <row r="11486" spans="2:2" x14ac:dyDescent="0.2">
      <c r="B11486" s="2"/>
    </row>
    <row r="11487" spans="2:2" x14ac:dyDescent="0.2">
      <c r="B11487" s="2"/>
    </row>
    <row r="11488" spans="2:2" x14ac:dyDescent="0.2">
      <c r="B11488" s="2"/>
    </row>
    <row r="11489" spans="2:2" x14ac:dyDescent="0.2">
      <c r="B11489" s="2"/>
    </row>
    <row r="11490" spans="2:2" x14ac:dyDescent="0.2">
      <c r="B11490" s="2"/>
    </row>
    <row r="11491" spans="2:2" x14ac:dyDescent="0.2">
      <c r="B11491" s="2"/>
    </row>
    <row r="11492" spans="2:2" x14ac:dyDescent="0.2">
      <c r="B11492" s="2"/>
    </row>
    <row r="11493" spans="2:2" x14ac:dyDescent="0.2">
      <c r="B11493" s="2"/>
    </row>
    <row r="11494" spans="2:2" x14ac:dyDescent="0.2">
      <c r="B11494" s="2"/>
    </row>
    <row r="11495" spans="2:2" x14ac:dyDescent="0.2">
      <c r="B11495" s="2"/>
    </row>
    <row r="11496" spans="2:2" x14ac:dyDescent="0.2">
      <c r="B11496" s="2"/>
    </row>
    <row r="11497" spans="2:2" x14ac:dyDescent="0.2">
      <c r="B11497" s="2"/>
    </row>
    <row r="11498" spans="2:2" x14ac:dyDescent="0.2">
      <c r="B11498" s="2"/>
    </row>
    <row r="11499" spans="2:2" x14ac:dyDescent="0.2">
      <c r="B11499" s="2"/>
    </row>
    <row r="11500" spans="2:2" x14ac:dyDescent="0.2">
      <c r="B11500" s="2"/>
    </row>
    <row r="11501" spans="2:2" x14ac:dyDescent="0.2">
      <c r="B11501" s="2"/>
    </row>
    <row r="11502" spans="2:2" x14ac:dyDescent="0.2">
      <c r="B11502" s="2"/>
    </row>
    <row r="11503" spans="2:2" x14ac:dyDescent="0.2">
      <c r="B11503" s="2"/>
    </row>
    <row r="11504" spans="2:2" x14ac:dyDescent="0.2">
      <c r="B11504" s="2"/>
    </row>
    <row r="11505" spans="2:2" x14ac:dyDescent="0.2">
      <c r="B11505" s="2"/>
    </row>
    <row r="11506" spans="2:2" x14ac:dyDescent="0.2">
      <c r="B11506" s="2"/>
    </row>
    <row r="11507" spans="2:2" x14ac:dyDescent="0.2">
      <c r="B11507" s="2"/>
    </row>
    <row r="11508" spans="2:2" x14ac:dyDescent="0.2">
      <c r="B11508" s="2"/>
    </row>
    <row r="11509" spans="2:2" x14ac:dyDescent="0.2">
      <c r="B11509" s="2"/>
    </row>
    <row r="11510" spans="2:2" x14ac:dyDescent="0.2">
      <c r="B11510" s="2"/>
    </row>
    <row r="11511" spans="2:2" x14ac:dyDescent="0.2">
      <c r="B11511" s="2"/>
    </row>
    <row r="11512" spans="2:2" x14ac:dyDescent="0.2">
      <c r="B11512" s="2"/>
    </row>
    <row r="11513" spans="2:2" x14ac:dyDescent="0.2">
      <c r="B11513" s="2"/>
    </row>
    <row r="11514" spans="2:2" x14ac:dyDescent="0.2">
      <c r="B11514" s="2"/>
    </row>
    <row r="11515" spans="2:2" x14ac:dyDescent="0.2">
      <c r="B11515" s="2"/>
    </row>
    <row r="11516" spans="2:2" x14ac:dyDescent="0.2">
      <c r="B11516" s="2"/>
    </row>
    <row r="11517" spans="2:2" x14ac:dyDescent="0.2">
      <c r="B11517" s="2"/>
    </row>
    <row r="11518" spans="2:2" x14ac:dyDescent="0.2">
      <c r="B11518" s="2"/>
    </row>
    <row r="11519" spans="2:2" x14ac:dyDescent="0.2">
      <c r="B11519" s="2"/>
    </row>
    <row r="11520" spans="2:2" x14ac:dyDescent="0.2">
      <c r="B11520" s="2"/>
    </row>
    <row r="11521" spans="2:2" x14ac:dyDescent="0.2">
      <c r="B11521" s="2"/>
    </row>
    <row r="11522" spans="2:2" x14ac:dyDescent="0.2">
      <c r="B11522" s="2"/>
    </row>
    <row r="11523" spans="2:2" x14ac:dyDescent="0.2">
      <c r="B11523" s="2"/>
    </row>
    <row r="11524" spans="2:2" x14ac:dyDescent="0.2">
      <c r="B11524" s="2"/>
    </row>
    <row r="11525" spans="2:2" x14ac:dyDescent="0.2">
      <c r="B11525" s="2"/>
    </row>
    <row r="11526" spans="2:2" x14ac:dyDescent="0.2">
      <c r="B11526" s="2"/>
    </row>
    <row r="11527" spans="2:2" x14ac:dyDescent="0.2">
      <c r="B11527" s="2"/>
    </row>
    <row r="11528" spans="2:2" x14ac:dyDescent="0.2">
      <c r="B11528" s="2"/>
    </row>
    <row r="11529" spans="2:2" x14ac:dyDescent="0.2">
      <c r="B11529" s="2"/>
    </row>
    <row r="11530" spans="2:2" x14ac:dyDescent="0.2">
      <c r="B11530" s="2"/>
    </row>
    <row r="11531" spans="2:2" x14ac:dyDescent="0.2">
      <c r="B11531" s="2"/>
    </row>
    <row r="11532" spans="2:2" x14ac:dyDescent="0.2">
      <c r="B11532" s="2"/>
    </row>
    <row r="11533" spans="2:2" x14ac:dyDescent="0.2">
      <c r="B11533" s="2"/>
    </row>
    <row r="11534" spans="2:2" x14ac:dyDescent="0.2">
      <c r="B11534" s="2"/>
    </row>
    <row r="11535" spans="2:2" x14ac:dyDescent="0.2">
      <c r="B11535" s="2"/>
    </row>
    <row r="11536" spans="2:2" x14ac:dyDescent="0.2">
      <c r="B11536" s="2"/>
    </row>
    <row r="11537" spans="2:2" x14ac:dyDescent="0.2">
      <c r="B11537" s="2"/>
    </row>
    <row r="11538" spans="2:2" x14ac:dyDescent="0.2">
      <c r="B11538" s="2"/>
    </row>
    <row r="11539" spans="2:2" x14ac:dyDescent="0.2">
      <c r="B11539" s="2"/>
    </row>
    <row r="11540" spans="2:2" x14ac:dyDescent="0.2">
      <c r="B11540" s="2"/>
    </row>
    <row r="11541" spans="2:2" x14ac:dyDescent="0.2">
      <c r="B11541" s="2"/>
    </row>
    <row r="11542" spans="2:2" x14ac:dyDescent="0.2">
      <c r="B11542" s="2"/>
    </row>
    <row r="11543" spans="2:2" x14ac:dyDescent="0.2">
      <c r="B11543" s="2"/>
    </row>
    <row r="11544" spans="2:2" x14ac:dyDescent="0.2">
      <c r="B11544" s="2"/>
    </row>
    <row r="11545" spans="2:2" x14ac:dyDescent="0.2">
      <c r="B11545" s="2"/>
    </row>
    <row r="11546" spans="2:2" x14ac:dyDescent="0.2">
      <c r="B11546" s="2"/>
    </row>
    <row r="11547" spans="2:2" x14ac:dyDescent="0.2">
      <c r="B11547" s="2"/>
    </row>
    <row r="11548" spans="2:2" x14ac:dyDescent="0.2">
      <c r="B11548" s="2"/>
    </row>
    <row r="11549" spans="2:2" x14ac:dyDescent="0.2">
      <c r="B11549" s="2"/>
    </row>
    <row r="11550" spans="2:2" x14ac:dyDescent="0.2">
      <c r="B11550" s="2"/>
    </row>
    <row r="11551" spans="2:2" x14ac:dyDescent="0.2">
      <c r="B11551" s="2"/>
    </row>
    <row r="11552" spans="2:2" x14ac:dyDescent="0.2">
      <c r="B11552" s="2"/>
    </row>
    <row r="11553" spans="2:2" x14ac:dyDescent="0.2">
      <c r="B11553" s="2"/>
    </row>
    <row r="11554" spans="2:2" x14ac:dyDescent="0.2">
      <c r="B11554" s="2"/>
    </row>
    <row r="11555" spans="2:2" x14ac:dyDescent="0.2">
      <c r="B11555" s="2"/>
    </row>
    <row r="11556" spans="2:2" x14ac:dyDescent="0.2">
      <c r="B11556" s="2"/>
    </row>
    <row r="11557" spans="2:2" x14ac:dyDescent="0.2">
      <c r="B11557" s="2"/>
    </row>
    <row r="11558" spans="2:2" x14ac:dyDescent="0.2">
      <c r="B11558" s="2"/>
    </row>
    <row r="11559" spans="2:2" x14ac:dyDescent="0.2">
      <c r="B11559" s="2"/>
    </row>
    <row r="11560" spans="2:2" x14ac:dyDescent="0.2">
      <c r="B11560" s="2"/>
    </row>
    <row r="11561" spans="2:2" x14ac:dyDescent="0.2">
      <c r="B11561" s="2"/>
    </row>
    <row r="11562" spans="2:2" x14ac:dyDescent="0.2">
      <c r="B11562" s="2"/>
    </row>
    <row r="11563" spans="2:2" x14ac:dyDescent="0.2">
      <c r="B11563" s="2"/>
    </row>
    <row r="11564" spans="2:2" x14ac:dyDescent="0.2">
      <c r="B11564" s="2"/>
    </row>
    <row r="11565" spans="2:2" x14ac:dyDescent="0.2">
      <c r="B11565" s="2"/>
    </row>
    <row r="11566" spans="2:2" x14ac:dyDescent="0.2">
      <c r="B11566" s="2"/>
    </row>
    <row r="11567" spans="2:2" x14ac:dyDescent="0.2">
      <c r="B11567" s="2"/>
    </row>
    <row r="11568" spans="2:2" x14ac:dyDescent="0.2">
      <c r="B11568" s="2"/>
    </row>
    <row r="11569" spans="2:2" x14ac:dyDescent="0.2">
      <c r="B11569" s="2"/>
    </row>
    <row r="11570" spans="2:2" x14ac:dyDescent="0.2">
      <c r="B11570" s="2"/>
    </row>
    <row r="11571" spans="2:2" x14ac:dyDescent="0.2">
      <c r="B11571" s="2"/>
    </row>
    <row r="11572" spans="2:2" x14ac:dyDescent="0.2">
      <c r="B11572" s="2"/>
    </row>
    <row r="11573" spans="2:2" x14ac:dyDescent="0.2">
      <c r="B11573" s="2"/>
    </row>
    <row r="11574" spans="2:2" x14ac:dyDescent="0.2">
      <c r="B11574" s="2"/>
    </row>
    <row r="11575" spans="2:2" x14ac:dyDescent="0.2">
      <c r="B11575" s="2"/>
    </row>
    <row r="11576" spans="2:2" x14ac:dyDescent="0.2">
      <c r="B11576" s="2"/>
    </row>
    <row r="11577" spans="2:2" x14ac:dyDescent="0.2">
      <c r="B11577" s="2"/>
    </row>
    <row r="11578" spans="2:2" x14ac:dyDescent="0.2">
      <c r="B11578" s="2"/>
    </row>
    <row r="11579" spans="2:2" x14ac:dyDescent="0.2">
      <c r="B11579" s="2"/>
    </row>
    <row r="11580" spans="2:2" x14ac:dyDescent="0.2">
      <c r="B11580" s="2"/>
    </row>
    <row r="11581" spans="2:2" x14ac:dyDescent="0.2">
      <c r="B11581" s="2"/>
    </row>
    <row r="11582" spans="2:2" x14ac:dyDescent="0.2">
      <c r="B11582" s="2"/>
    </row>
    <row r="11583" spans="2:2" x14ac:dyDescent="0.2">
      <c r="B11583" s="2"/>
    </row>
    <row r="11584" spans="2:2" x14ac:dyDescent="0.2">
      <c r="B11584" s="2"/>
    </row>
    <row r="11585" spans="2:2" x14ac:dyDescent="0.2">
      <c r="B11585" s="2"/>
    </row>
    <row r="11586" spans="2:2" x14ac:dyDescent="0.2">
      <c r="B11586" s="2"/>
    </row>
    <row r="11587" spans="2:2" x14ac:dyDescent="0.2">
      <c r="B11587" s="2"/>
    </row>
    <row r="11588" spans="2:2" x14ac:dyDescent="0.2">
      <c r="B11588" s="2"/>
    </row>
    <row r="11589" spans="2:2" x14ac:dyDescent="0.2">
      <c r="B11589" s="2"/>
    </row>
    <row r="11590" spans="2:2" x14ac:dyDescent="0.2">
      <c r="B11590" s="2"/>
    </row>
    <row r="11591" spans="2:2" x14ac:dyDescent="0.2">
      <c r="B11591" s="2"/>
    </row>
    <row r="11592" spans="2:2" x14ac:dyDescent="0.2">
      <c r="B11592" s="2"/>
    </row>
    <row r="11593" spans="2:2" x14ac:dyDescent="0.2">
      <c r="B11593" s="2"/>
    </row>
    <row r="11594" spans="2:2" x14ac:dyDescent="0.2">
      <c r="B11594" s="2"/>
    </row>
    <row r="11595" spans="2:2" x14ac:dyDescent="0.2">
      <c r="B11595" s="2"/>
    </row>
    <row r="11596" spans="2:2" x14ac:dyDescent="0.2">
      <c r="B11596" s="2"/>
    </row>
    <row r="11597" spans="2:2" x14ac:dyDescent="0.2">
      <c r="B11597" s="2"/>
    </row>
    <row r="11598" spans="2:2" x14ac:dyDescent="0.2">
      <c r="B11598" s="2"/>
    </row>
    <row r="11599" spans="2:2" x14ac:dyDescent="0.2">
      <c r="B11599" s="2"/>
    </row>
    <row r="11600" spans="2:2" x14ac:dyDescent="0.2">
      <c r="B11600" s="2"/>
    </row>
    <row r="11601" spans="2:2" x14ac:dyDescent="0.2">
      <c r="B11601" s="2"/>
    </row>
    <row r="11602" spans="2:2" x14ac:dyDescent="0.2">
      <c r="B11602" s="2"/>
    </row>
    <row r="11603" spans="2:2" x14ac:dyDescent="0.2">
      <c r="B11603" s="2"/>
    </row>
    <row r="11604" spans="2:2" x14ac:dyDescent="0.2">
      <c r="B11604" s="2"/>
    </row>
    <row r="11605" spans="2:2" x14ac:dyDescent="0.2">
      <c r="B11605" s="2"/>
    </row>
    <row r="11606" spans="2:2" x14ac:dyDescent="0.2">
      <c r="B11606" s="2"/>
    </row>
    <row r="11607" spans="2:2" x14ac:dyDescent="0.2">
      <c r="B11607" s="2"/>
    </row>
    <row r="11608" spans="2:2" x14ac:dyDescent="0.2">
      <c r="B11608" s="2"/>
    </row>
    <row r="11609" spans="2:2" x14ac:dyDescent="0.2">
      <c r="B11609" s="2"/>
    </row>
    <row r="11610" spans="2:2" x14ac:dyDescent="0.2">
      <c r="B11610" s="2"/>
    </row>
    <row r="11611" spans="2:2" x14ac:dyDescent="0.2">
      <c r="B11611" s="2"/>
    </row>
    <row r="11612" spans="2:2" x14ac:dyDescent="0.2">
      <c r="B11612" s="2"/>
    </row>
    <row r="11613" spans="2:2" x14ac:dyDescent="0.2">
      <c r="B11613" s="2"/>
    </row>
    <row r="11614" spans="2:2" x14ac:dyDescent="0.2">
      <c r="B11614" s="2"/>
    </row>
    <row r="11615" spans="2:2" x14ac:dyDescent="0.2">
      <c r="B11615" s="2"/>
    </row>
    <row r="11616" spans="2:2" x14ac:dyDescent="0.2">
      <c r="B11616" s="2"/>
    </row>
    <row r="11617" spans="2:2" x14ac:dyDescent="0.2">
      <c r="B11617" s="2"/>
    </row>
    <row r="11618" spans="2:2" x14ac:dyDescent="0.2">
      <c r="B11618" s="2"/>
    </row>
    <row r="11619" spans="2:2" x14ac:dyDescent="0.2">
      <c r="B11619" s="2"/>
    </row>
    <row r="11620" spans="2:2" x14ac:dyDescent="0.2">
      <c r="B11620" s="2"/>
    </row>
    <row r="11621" spans="2:2" x14ac:dyDescent="0.2">
      <c r="B11621" s="2"/>
    </row>
    <row r="11622" spans="2:2" x14ac:dyDescent="0.2">
      <c r="B11622" s="2"/>
    </row>
    <row r="11623" spans="2:2" x14ac:dyDescent="0.2">
      <c r="B11623" s="2"/>
    </row>
    <row r="11624" spans="2:2" x14ac:dyDescent="0.2">
      <c r="B11624" s="2"/>
    </row>
    <row r="11625" spans="2:2" x14ac:dyDescent="0.2">
      <c r="B11625" s="2"/>
    </row>
    <row r="11626" spans="2:2" x14ac:dyDescent="0.2">
      <c r="B11626" s="2"/>
    </row>
    <row r="11627" spans="2:2" x14ac:dyDescent="0.2">
      <c r="B11627" s="2"/>
    </row>
    <row r="11628" spans="2:2" x14ac:dyDescent="0.2">
      <c r="B11628" s="2"/>
    </row>
    <row r="11629" spans="2:2" x14ac:dyDescent="0.2">
      <c r="B11629" s="2"/>
    </row>
    <row r="11630" spans="2:2" x14ac:dyDescent="0.2">
      <c r="B11630" s="2"/>
    </row>
    <row r="11631" spans="2:2" x14ac:dyDescent="0.2">
      <c r="B11631" s="2"/>
    </row>
    <row r="11632" spans="2:2" x14ac:dyDescent="0.2">
      <c r="B11632" s="2"/>
    </row>
    <row r="11633" spans="2:2" x14ac:dyDescent="0.2">
      <c r="B11633" s="2"/>
    </row>
    <row r="11634" spans="2:2" x14ac:dyDescent="0.2">
      <c r="B11634" s="2"/>
    </row>
    <row r="11635" spans="2:2" x14ac:dyDescent="0.2">
      <c r="B11635" s="2"/>
    </row>
    <row r="11636" spans="2:2" x14ac:dyDescent="0.2">
      <c r="B11636" s="2"/>
    </row>
    <row r="11637" spans="2:2" x14ac:dyDescent="0.2">
      <c r="B11637" s="2"/>
    </row>
    <row r="11638" spans="2:2" x14ac:dyDescent="0.2">
      <c r="B11638" s="2"/>
    </row>
    <row r="11639" spans="2:2" x14ac:dyDescent="0.2">
      <c r="B11639" s="2"/>
    </row>
    <row r="11640" spans="2:2" x14ac:dyDescent="0.2">
      <c r="B11640" s="2"/>
    </row>
    <row r="11641" spans="2:2" x14ac:dyDescent="0.2">
      <c r="B11641" s="2"/>
    </row>
    <row r="11642" spans="2:2" x14ac:dyDescent="0.2">
      <c r="B11642" s="2"/>
    </row>
    <row r="11643" spans="2:2" x14ac:dyDescent="0.2">
      <c r="B11643" s="2"/>
    </row>
    <row r="11644" spans="2:2" x14ac:dyDescent="0.2">
      <c r="B11644" s="2"/>
    </row>
    <row r="11645" spans="2:2" x14ac:dyDescent="0.2">
      <c r="B11645" s="2"/>
    </row>
    <row r="11646" spans="2:2" x14ac:dyDescent="0.2">
      <c r="B11646" s="2"/>
    </row>
    <row r="11647" spans="2:2" x14ac:dyDescent="0.2">
      <c r="B11647" s="2"/>
    </row>
    <row r="11648" spans="2:2" x14ac:dyDescent="0.2">
      <c r="B11648" s="2"/>
    </row>
    <row r="11649" spans="2:2" x14ac:dyDescent="0.2">
      <c r="B11649" s="2"/>
    </row>
    <row r="11650" spans="2:2" x14ac:dyDescent="0.2">
      <c r="B11650" s="2"/>
    </row>
    <row r="11651" spans="2:2" x14ac:dyDescent="0.2">
      <c r="B11651" s="2"/>
    </row>
    <row r="11652" spans="2:2" x14ac:dyDescent="0.2">
      <c r="B11652" s="2"/>
    </row>
    <row r="11653" spans="2:2" x14ac:dyDescent="0.2">
      <c r="B11653" s="2"/>
    </row>
    <row r="11654" spans="2:2" x14ac:dyDescent="0.2">
      <c r="B11654" s="2"/>
    </row>
    <row r="11655" spans="2:2" x14ac:dyDescent="0.2">
      <c r="B11655" s="2"/>
    </row>
    <row r="11656" spans="2:2" x14ac:dyDescent="0.2">
      <c r="B11656" s="2"/>
    </row>
    <row r="11657" spans="2:2" x14ac:dyDescent="0.2">
      <c r="B11657" s="2"/>
    </row>
    <row r="11658" spans="2:2" x14ac:dyDescent="0.2">
      <c r="B11658" s="2"/>
    </row>
    <row r="11659" spans="2:2" x14ac:dyDescent="0.2">
      <c r="B11659" s="2"/>
    </row>
    <row r="11660" spans="2:2" x14ac:dyDescent="0.2">
      <c r="B11660" s="2"/>
    </row>
    <row r="11661" spans="2:2" x14ac:dyDescent="0.2">
      <c r="B11661" s="2"/>
    </row>
    <row r="11662" spans="2:2" x14ac:dyDescent="0.2">
      <c r="B11662" s="2"/>
    </row>
    <row r="11663" spans="2:2" x14ac:dyDescent="0.2">
      <c r="B11663" s="2"/>
    </row>
    <row r="11664" spans="2:2" x14ac:dyDescent="0.2">
      <c r="B11664" s="2"/>
    </row>
    <row r="11665" spans="2:2" x14ac:dyDescent="0.2">
      <c r="B11665" s="2"/>
    </row>
    <row r="11666" spans="2:2" x14ac:dyDescent="0.2">
      <c r="B11666" s="2"/>
    </row>
    <row r="11667" spans="2:2" x14ac:dyDescent="0.2">
      <c r="B11667" s="2"/>
    </row>
    <row r="11668" spans="2:2" x14ac:dyDescent="0.2">
      <c r="B11668" s="2"/>
    </row>
    <row r="11669" spans="2:2" x14ac:dyDescent="0.2">
      <c r="B11669" s="2"/>
    </row>
    <row r="11670" spans="2:2" x14ac:dyDescent="0.2">
      <c r="B11670" s="2"/>
    </row>
    <row r="11671" spans="2:2" x14ac:dyDescent="0.2">
      <c r="B11671" s="2"/>
    </row>
    <row r="11672" spans="2:2" x14ac:dyDescent="0.2">
      <c r="B11672" s="2"/>
    </row>
    <row r="11673" spans="2:2" x14ac:dyDescent="0.2">
      <c r="B11673" s="2"/>
    </row>
    <row r="11674" spans="2:2" x14ac:dyDescent="0.2">
      <c r="B11674" s="2"/>
    </row>
    <row r="11675" spans="2:2" x14ac:dyDescent="0.2">
      <c r="B11675" s="2"/>
    </row>
    <row r="11676" spans="2:2" x14ac:dyDescent="0.2">
      <c r="B11676" s="2"/>
    </row>
    <row r="11677" spans="2:2" x14ac:dyDescent="0.2">
      <c r="B11677" s="2"/>
    </row>
    <row r="11678" spans="2:2" x14ac:dyDescent="0.2">
      <c r="B11678" s="2"/>
    </row>
    <row r="11679" spans="2:2" x14ac:dyDescent="0.2">
      <c r="B11679" s="2"/>
    </row>
    <row r="11680" spans="2:2" x14ac:dyDescent="0.2">
      <c r="B11680" s="2"/>
    </row>
    <row r="11681" spans="2:2" x14ac:dyDescent="0.2">
      <c r="B11681" s="2"/>
    </row>
    <row r="11682" spans="2:2" x14ac:dyDescent="0.2">
      <c r="B11682" s="2"/>
    </row>
    <row r="11683" spans="2:2" x14ac:dyDescent="0.2">
      <c r="B11683" s="2"/>
    </row>
    <row r="11684" spans="2:2" x14ac:dyDescent="0.2">
      <c r="B11684" s="2"/>
    </row>
    <row r="11685" spans="2:2" x14ac:dyDescent="0.2">
      <c r="B11685" s="2"/>
    </row>
    <row r="11686" spans="2:2" x14ac:dyDescent="0.2">
      <c r="B11686" s="2"/>
    </row>
    <row r="11687" spans="2:2" x14ac:dyDescent="0.2">
      <c r="B11687" s="2"/>
    </row>
    <row r="11688" spans="2:2" x14ac:dyDescent="0.2">
      <c r="B11688" s="2"/>
    </row>
    <row r="11689" spans="2:2" x14ac:dyDescent="0.2">
      <c r="B11689" s="2"/>
    </row>
    <row r="11690" spans="2:2" x14ac:dyDescent="0.2">
      <c r="B11690" s="2"/>
    </row>
    <row r="11691" spans="2:2" x14ac:dyDescent="0.2">
      <c r="B11691" s="2"/>
    </row>
    <row r="11692" spans="2:2" x14ac:dyDescent="0.2">
      <c r="B11692" s="2"/>
    </row>
    <row r="11693" spans="2:2" x14ac:dyDescent="0.2">
      <c r="B11693" s="2"/>
    </row>
    <row r="11694" spans="2:2" x14ac:dyDescent="0.2">
      <c r="B11694" s="2"/>
    </row>
    <row r="11695" spans="2:2" x14ac:dyDescent="0.2">
      <c r="B11695" s="2"/>
    </row>
    <row r="11696" spans="2:2" x14ac:dyDescent="0.2">
      <c r="B11696" s="2"/>
    </row>
    <row r="11697" spans="2:2" x14ac:dyDescent="0.2">
      <c r="B11697" s="2"/>
    </row>
    <row r="11698" spans="2:2" x14ac:dyDescent="0.2">
      <c r="B11698" s="2"/>
    </row>
    <row r="11699" spans="2:2" x14ac:dyDescent="0.2">
      <c r="B11699" s="2"/>
    </row>
    <row r="11700" spans="2:2" x14ac:dyDescent="0.2">
      <c r="B11700" s="2"/>
    </row>
    <row r="11701" spans="2:2" x14ac:dyDescent="0.2">
      <c r="B11701" s="2"/>
    </row>
    <row r="11702" spans="2:2" x14ac:dyDescent="0.2">
      <c r="B11702" s="2"/>
    </row>
    <row r="11703" spans="2:2" x14ac:dyDescent="0.2">
      <c r="B11703" s="2"/>
    </row>
    <row r="11704" spans="2:2" x14ac:dyDescent="0.2">
      <c r="B11704" s="2"/>
    </row>
    <row r="11705" spans="2:2" x14ac:dyDescent="0.2">
      <c r="B11705" s="2"/>
    </row>
    <row r="11706" spans="2:2" x14ac:dyDescent="0.2">
      <c r="B11706" s="2"/>
    </row>
    <row r="11707" spans="2:2" x14ac:dyDescent="0.2">
      <c r="B11707" s="2"/>
    </row>
    <row r="11708" spans="2:2" x14ac:dyDescent="0.2">
      <c r="B11708" s="2"/>
    </row>
    <row r="11709" spans="2:2" x14ac:dyDescent="0.2">
      <c r="B11709" s="2"/>
    </row>
    <row r="11710" spans="2:2" x14ac:dyDescent="0.2">
      <c r="B11710" s="2"/>
    </row>
    <row r="11711" spans="2:2" x14ac:dyDescent="0.2">
      <c r="B11711" s="2"/>
    </row>
    <row r="11712" spans="2:2" x14ac:dyDescent="0.2">
      <c r="B11712" s="2"/>
    </row>
    <row r="11713" spans="2:2" x14ac:dyDescent="0.2">
      <c r="B11713" s="2"/>
    </row>
    <row r="11714" spans="2:2" x14ac:dyDescent="0.2">
      <c r="B11714" s="2"/>
    </row>
    <row r="11715" spans="2:2" x14ac:dyDescent="0.2">
      <c r="B11715" s="2"/>
    </row>
    <row r="11716" spans="2:2" x14ac:dyDescent="0.2">
      <c r="B11716" s="2"/>
    </row>
    <row r="11717" spans="2:2" x14ac:dyDescent="0.2">
      <c r="B11717" s="2"/>
    </row>
    <row r="11718" spans="2:2" x14ac:dyDescent="0.2">
      <c r="B11718" s="2"/>
    </row>
    <row r="11719" spans="2:2" x14ac:dyDescent="0.2">
      <c r="B11719" s="2"/>
    </row>
    <row r="11720" spans="2:2" x14ac:dyDescent="0.2">
      <c r="B11720" s="2"/>
    </row>
    <row r="11721" spans="2:2" x14ac:dyDescent="0.2">
      <c r="B11721" s="2"/>
    </row>
    <row r="11722" spans="2:2" x14ac:dyDescent="0.2">
      <c r="B11722" s="2"/>
    </row>
    <row r="11723" spans="2:2" x14ac:dyDescent="0.2">
      <c r="B11723" s="2"/>
    </row>
    <row r="11724" spans="2:2" x14ac:dyDescent="0.2">
      <c r="B11724" s="2"/>
    </row>
    <row r="11725" spans="2:2" x14ac:dyDescent="0.2">
      <c r="B11725" s="2"/>
    </row>
    <row r="11726" spans="2:2" x14ac:dyDescent="0.2">
      <c r="B11726" s="2"/>
    </row>
    <row r="11727" spans="2:2" x14ac:dyDescent="0.2">
      <c r="B11727" s="2"/>
    </row>
    <row r="11728" spans="2:2" x14ac:dyDescent="0.2">
      <c r="B11728" s="2"/>
    </row>
    <row r="11729" spans="2:2" x14ac:dyDescent="0.2">
      <c r="B11729" s="2"/>
    </row>
    <row r="11730" spans="2:2" x14ac:dyDescent="0.2">
      <c r="B11730" s="2"/>
    </row>
    <row r="11731" spans="2:2" x14ac:dyDescent="0.2">
      <c r="B11731" s="2"/>
    </row>
    <row r="11732" spans="2:2" x14ac:dyDescent="0.2">
      <c r="B11732" s="2"/>
    </row>
    <row r="11733" spans="2:2" x14ac:dyDescent="0.2">
      <c r="B11733" s="2"/>
    </row>
    <row r="11734" spans="2:2" x14ac:dyDescent="0.2">
      <c r="B11734" s="2"/>
    </row>
    <row r="11735" spans="2:2" x14ac:dyDescent="0.2">
      <c r="B11735" s="2"/>
    </row>
    <row r="11736" spans="2:2" x14ac:dyDescent="0.2">
      <c r="B11736" s="2"/>
    </row>
    <row r="11737" spans="2:2" x14ac:dyDescent="0.2">
      <c r="B11737" s="2"/>
    </row>
    <row r="11738" spans="2:2" x14ac:dyDescent="0.2">
      <c r="B11738" s="2"/>
    </row>
    <row r="11739" spans="2:2" x14ac:dyDescent="0.2">
      <c r="B11739" s="2"/>
    </row>
    <row r="11740" spans="2:2" x14ac:dyDescent="0.2">
      <c r="B11740" s="2"/>
    </row>
    <row r="11741" spans="2:2" x14ac:dyDescent="0.2">
      <c r="B11741" s="2"/>
    </row>
    <row r="11742" spans="2:2" x14ac:dyDescent="0.2">
      <c r="B11742" s="2"/>
    </row>
    <row r="11743" spans="2:2" x14ac:dyDescent="0.2">
      <c r="B11743" s="2"/>
    </row>
    <row r="11744" spans="2:2" x14ac:dyDescent="0.2">
      <c r="B11744" s="2"/>
    </row>
    <row r="11745" spans="2:2" x14ac:dyDescent="0.2">
      <c r="B11745" s="2"/>
    </row>
    <row r="11746" spans="2:2" x14ac:dyDescent="0.2">
      <c r="B11746" s="2"/>
    </row>
    <row r="11747" spans="2:2" x14ac:dyDescent="0.2">
      <c r="B11747" s="2"/>
    </row>
    <row r="11748" spans="2:2" x14ac:dyDescent="0.2">
      <c r="B11748" s="2"/>
    </row>
    <row r="11749" spans="2:2" x14ac:dyDescent="0.2">
      <c r="B11749" s="2"/>
    </row>
    <row r="11750" spans="2:2" x14ac:dyDescent="0.2">
      <c r="B11750" s="2"/>
    </row>
    <row r="11751" spans="2:2" x14ac:dyDescent="0.2">
      <c r="B11751" s="2"/>
    </row>
    <row r="11752" spans="2:2" x14ac:dyDescent="0.2">
      <c r="B11752" s="2"/>
    </row>
    <row r="11753" spans="2:2" x14ac:dyDescent="0.2">
      <c r="B11753" s="2"/>
    </row>
    <row r="11754" spans="2:2" x14ac:dyDescent="0.2">
      <c r="B11754" s="2"/>
    </row>
    <row r="11755" spans="2:2" x14ac:dyDescent="0.2">
      <c r="B11755" s="2"/>
    </row>
    <row r="11756" spans="2:2" x14ac:dyDescent="0.2">
      <c r="B11756" s="2"/>
    </row>
    <row r="11757" spans="2:2" x14ac:dyDescent="0.2">
      <c r="B11757" s="2"/>
    </row>
    <row r="11758" spans="2:2" x14ac:dyDescent="0.2">
      <c r="B11758" s="2"/>
    </row>
    <row r="11759" spans="2:2" x14ac:dyDescent="0.2">
      <c r="B11759" s="2"/>
    </row>
    <row r="11760" spans="2:2" x14ac:dyDescent="0.2">
      <c r="B11760" s="2"/>
    </row>
    <row r="11761" spans="2:2" x14ac:dyDescent="0.2">
      <c r="B11761" s="2"/>
    </row>
    <row r="11762" spans="2:2" x14ac:dyDescent="0.2">
      <c r="B11762" s="2"/>
    </row>
    <row r="11763" spans="2:2" x14ac:dyDescent="0.2">
      <c r="B11763" s="2"/>
    </row>
    <row r="11764" spans="2:2" x14ac:dyDescent="0.2">
      <c r="B11764" s="2"/>
    </row>
    <row r="11765" spans="2:2" x14ac:dyDescent="0.2">
      <c r="B11765" s="2"/>
    </row>
    <row r="11766" spans="2:2" x14ac:dyDescent="0.2">
      <c r="B11766" s="2"/>
    </row>
    <row r="11767" spans="2:2" x14ac:dyDescent="0.2">
      <c r="B11767" s="2"/>
    </row>
    <row r="11768" spans="2:2" x14ac:dyDescent="0.2">
      <c r="B11768" s="2"/>
    </row>
    <row r="11769" spans="2:2" x14ac:dyDescent="0.2">
      <c r="B11769" s="2"/>
    </row>
    <row r="11770" spans="2:2" x14ac:dyDescent="0.2">
      <c r="B11770" s="2"/>
    </row>
    <row r="11771" spans="2:2" x14ac:dyDescent="0.2">
      <c r="B11771" s="2"/>
    </row>
    <row r="11772" spans="2:2" x14ac:dyDescent="0.2">
      <c r="B11772" s="2"/>
    </row>
    <row r="11773" spans="2:2" x14ac:dyDescent="0.2">
      <c r="B11773" s="2"/>
    </row>
    <row r="11774" spans="2:2" x14ac:dyDescent="0.2">
      <c r="B11774" s="2"/>
    </row>
    <row r="11775" spans="2:2" x14ac:dyDescent="0.2">
      <c r="B11775" s="2"/>
    </row>
    <row r="11776" spans="2:2" x14ac:dyDescent="0.2">
      <c r="B11776" s="2"/>
    </row>
    <row r="11777" spans="2:2" x14ac:dyDescent="0.2">
      <c r="B11777" s="2"/>
    </row>
    <row r="11778" spans="2:2" x14ac:dyDescent="0.2">
      <c r="B11778" s="2"/>
    </row>
    <row r="11779" spans="2:2" x14ac:dyDescent="0.2">
      <c r="B11779" s="2"/>
    </row>
    <row r="11780" spans="2:2" x14ac:dyDescent="0.2">
      <c r="B11780" s="2"/>
    </row>
    <row r="11781" spans="2:2" x14ac:dyDescent="0.2">
      <c r="B11781" s="2"/>
    </row>
    <row r="11782" spans="2:2" x14ac:dyDescent="0.2">
      <c r="B11782" s="2"/>
    </row>
    <row r="11783" spans="2:2" x14ac:dyDescent="0.2">
      <c r="B11783" s="2"/>
    </row>
    <row r="11784" spans="2:2" x14ac:dyDescent="0.2">
      <c r="B11784" s="2"/>
    </row>
    <row r="11785" spans="2:2" x14ac:dyDescent="0.2">
      <c r="B11785" s="2"/>
    </row>
    <row r="11786" spans="2:2" x14ac:dyDescent="0.2">
      <c r="B11786" s="2"/>
    </row>
    <row r="11787" spans="2:2" x14ac:dyDescent="0.2">
      <c r="B11787" s="2"/>
    </row>
    <row r="11788" spans="2:2" x14ac:dyDescent="0.2">
      <c r="B11788" s="2"/>
    </row>
    <row r="11789" spans="2:2" x14ac:dyDescent="0.2">
      <c r="B11789" s="2"/>
    </row>
    <row r="11790" spans="2:2" x14ac:dyDescent="0.2">
      <c r="B11790" s="2"/>
    </row>
    <row r="11791" spans="2:2" x14ac:dyDescent="0.2">
      <c r="B11791" s="2"/>
    </row>
    <row r="11792" spans="2:2" x14ac:dyDescent="0.2">
      <c r="B11792" s="2"/>
    </row>
    <row r="11793" spans="2:2" x14ac:dyDescent="0.2">
      <c r="B11793" s="2"/>
    </row>
    <row r="11794" spans="2:2" x14ac:dyDescent="0.2">
      <c r="B11794" s="2"/>
    </row>
    <row r="11795" spans="2:2" x14ac:dyDescent="0.2">
      <c r="B11795" s="2"/>
    </row>
    <row r="11796" spans="2:2" x14ac:dyDescent="0.2">
      <c r="B11796" s="2"/>
    </row>
    <row r="11797" spans="2:2" x14ac:dyDescent="0.2">
      <c r="B11797" s="2"/>
    </row>
    <row r="11798" spans="2:2" x14ac:dyDescent="0.2">
      <c r="B11798" s="2"/>
    </row>
    <row r="11799" spans="2:2" x14ac:dyDescent="0.2">
      <c r="B11799" s="2"/>
    </row>
    <row r="11800" spans="2:2" x14ac:dyDescent="0.2">
      <c r="B11800" s="2"/>
    </row>
    <row r="11801" spans="2:2" x14ac:dyDescent="0.2">
      <c r="B11801" s="2"/>
    </row>
    <row r="11802" spans="2:2" x14ac:dyDescent="0.2">
      <c r="B11802" s="2"/>
    </row>
    <row r="11803" spans="2:2" x14ac:dyDescent="0.2">
      <c r="B11803" s="2"/>
    </row>
    <row r="11804" spans="2:2" x14ac:dyDescent="0.2">
      <c r="B11804" s="2"/>
    </row>
    <row r="11805" spans="2:2" x14ac:dyDescent="0.2">
      <c r="B11805" s="2"/>
    </row>
    <row r="11806" spans="2:2" x14ac:dyDescent="0.2">
      <c r="B11806" s="2"/>
    </row>
    <row r="11807" spans="2:2" x14ac:dyDescent="0.2">
      <c r="B11807" s="2"/>
    </row>
    <row r="11808" spans="2:2" x14ac:dyDescent="0.2">
      <c r="B11808" s="2"/>
    </row>
    <row r="11809" spans="2:2" x14ac:dyDescent="0.2">
      <c r="B11809" s="2"/>
    </row>
    <row r="11810" spans="2:2" x14ac:dyDescent="0.2">
      <c r="B11810" s="2"/>
    </row>
    <row r="11811" spans="2:2" x14ac:dyDescent="0.2">
      <c r="B11811" s="2"/>
    </row>
    <row r="11812" spans="2:2" x14ac:dyDescent="0.2">
      <c r="B11812" s="2"/>
    </row>
    <row r="11813" spans="2:2" x14ac:dyDescent="0.2">
      <c r="B11813" s="2"/>
    </row>
    <row r="11814" spans="2:2" x14ac:dyDescent="0.2">
      <c r="B11814" s="2"/>
    </row>
    <row r="11815" spans="2:2" x14ac:dyDescent="0.2">
      <c r="B11815" s="2"/>
    </row>
    <row r="11816" spans="2:2" x14ac:dyDescent="0.2">
      <c r="B11816" s="2"/>
    </row>
    <row r="11817" spans="2:2" x14ac:dyDescent="0.2">
      <c r="B11817" s="2"/>
    </row>
    <row r="11818" spans="2:2" x14ac:dyDescent="0.2">
      <c r="B11818" s="2"/>
    </row>
    <row r="11819" spans="2:2" x14ac:dyDescent="0.2">
      <c r="B11819" s="2"/>
    </row>
    <row r="11820" spans="2:2" x14ac:dyDescent="0.2">
      <c r="B11820" s="2"/>
    </row>
    <row r="11821" spans="2:2" x14ac:dyDescent="0.2">
      <c r="B11821" s="2"/>
    </row>
    <row r="11822" spans="2:2" x14ac:dyDescent="0.2">
      <c r="B11822" s="2"/>
    </row>
    <row r="11823" spans="2:2" x14ac:dyDescent="0.2">
      <c r="B11823" s="2"/>
    </row>
    <row r="11824" spans="2:2" x14ac:dyDescent="0.2">
      <c r="B11824" s="2"/>
    </row>
    <row r="11825" spans="2:2" x14ac:dyDescent="0.2">
      <c r="B11825" s="2"/>
    </row>
    <row r="11826" spans="2:2" x14ac:dyDescent="0.2">
      <c r="B11826" s="2"/>
    </row>
    <row r="11827" spans="2:2" x14ac:dyDescent="0.2">
      <c r="B11827" s="2"/>
    </row>
    <row r="11828" spans="2:2" x14ac:dyDescent="0.2">
      <c r="B11828" s="2"/>
    </row>
    <row r="11829" spans="2:2" x14ac:dyDescent="0.2">
      <c r="B11829" s="2"/>
    </row>
    <row r="11830" spans="2:2" x14ac:dyDescent="0.2">
      <c r="B11830" s="2"/>
    </row>
    <row r="11831" spans="2:2" x14ac:dyDescent="0.2">
      <c r="B11831" s="2"/>
    </row>
    <row r="11832" spans="2:2" x14ac:dyDescent="0.2">
      <c r="B11832" s="2"/>
    </row>
    <row r="11833" spans="2:2" x14ac:dyDescent="0.2">
      <c r="B11833" s="2"/>
    </row>
    <row r="11834" spans="2:2" x14ac:dyDescent="0.2">
      <c r="B11834" s="2"/>
    </row>
    <row r="11835" spans="2:2" x14ac:dyDescent="0.2">
      <c r="B11835" s="2"/>
    </row>
    <row r="11836" spans="2:2" x14ac:dyDescent="0.2">
      <c r="B11836" s="2"/>
    </row>
    <row r="11837" spans="2:2" x14ac:dyDescent="0.2">
      <c r="B11837" s="2"/>
    </row>
    <row r="11838" spans="2:2" x14ac:dyDescent="0.2">
      <c r="B11838" s="2"/>
    </row>
    <row r="11839" spans="2:2" x14ac:dyDescent="0.2">
      <c r="B11839" s="2"/>
    </row>
    <row r="11840" spans="2:2" x14ac:dyDescent="0.2">
      <c r="B11840" s="2"/>
    </row>
    <row r="11841" spans="2:2" x14ac:dyDescent="0.2">
      <c r="B11841" s="2"/>
    </row>
    <row r="11842" spans="2:2" x14ac:dyDescent="0.2">
      <c r="B11842" s="2"/>
    </row>
    <row r="11843" spans="2:2" x14ac:dyDescent="0.2">
      <c r="B11843" s="2"/>
    </row>
    <row r="11844" spans="2:2" x14ac:dyDescent="0.2">
      <c r="B11844" s="2"/>
    </row>
    <row r="11845" spans="2:2" x14ac:dyDescent="0.2">
      <c r="B11845" s="2"/>
    </row>
    <row r="11846" spans="2:2" x14ac:dyDescent="0.2">
      <c r="B11846" s="2"/>
    </row>
    <row r="11847" spans="2:2" x14ac:dyDescent="0.2">
      <c r="B11847" s="2"/>
    </row>
    <row r="11848" spans="2:2" x14ac:dyDescent="0.2">
      <c r="B11848" s="2"/>
    </row>
    <row r="11849" spans="2:2" x14ac:dyDescent="0.2">
      <c r="B11849" s="2"/>
    </row>
    <row r="11850" spans="2:2" x14ac:dyDescent="0.2">
      <c r="B11850" s="2"/>
    </row>
    <row r="11851" spans="2:2" x14ac:dyDescent="0.2">
      <c r="B11851" s="2"/>
    </row>
    <row r="11852" spans="2:2" x14ac:dyDescent="0.2">
      <c r="B11852" s="2"/>
    </row>
    <row r="11853" spans="2:2" x14ac:dyDescent="0.2">
      <c r="B11853" s="2"/>
    </row>
    <row r="11854" spans="2:2" x14ac:dyDescent="0.2">
      <c r="B11854" s="2"/>
    </row>
    <row r="11855" spans="2:2" x14ac:dyDescent="0.2">
      <c r="B11855" s="2"/>
    </row>
    <row r="11856" spans="2:2" x14ac:dyDescent="0.2">
      <c r="B11856" s="2"/>
    </row>
    <row r="11857" spans="2:2" x14ac:dyDescent="0.2">
      <c r="B11857" s="2"/>
    </row>
    <row r="11858" spans="2:2" x14ac:dyDescent="0.2">
      <c r="B11858" s="2"/>
    </row>
    <row r="11859" spans="2:2" x14ac:dyDescent="0.2">
      <c r="B11859" s="2"/>
    </row>
    <row r="11860" spans="2:2" x14ac:dyDescent="0.2">
      <c r="B11860" s="2"/>
    </row>
    <row r="11861" spans="2:2" x14ac:dyDescent="0.2">
      <c r="B11861" s="2"/>
    </row>
    <row r="11862" spans="2:2" x14ac:dyDescent="0.2">
      <c r="B11862" s="2"/>
    </row>
    <row r="11863" spans="2:2" x14ac:dyDescent="0.2">
      <c r="B11863" s="2"/>
    </row>
    <row r="11864" spans="2:2" x14ac:dyDescent="0.2">
      <c r="B11864" s="2"/>
    </row>
    <row r="11865" spans="2:2" x14ac:dyDescent="0.2">
      <c r="B11865" s="2"/>
    </row>
    <row r="11866" spans="2:2" x14ac:dyDescent="0.2">
      <c r="B11866" s="2"/>
    </row>
    <row r="11867" spans="2:2" x14ac:dyDescent="0.2">
      <c r="B11867" s="2"/>
    </row>
    <row r="11868" spans="2:2" x14ac:dyDescent="0.2">
      <c r="B11868" s="2"/>
    </row>
    <row r="11869" spans="2:2" x14ac:dyDescent="0.2">
      <c r="B11869" s="2"/>
    </row>
    <row r="11870" spans="2:2" x14ac:dyDescent="0.2">
      <c r="B11870" s="2"/>
    </row>
    <row r="11871" spans="2:2" x14ac:dyDescent="0.2">
      <c r="B11871" s="2"/>
    </row>
    <row r="11872" spans="2:2" x14ac:dyDescent="0.2">
      <c r="B11872" s="2"/>
    </row>
    <row r="11873" spans="2:2" x14ac:dyDescent="0.2">
      <c r="B11873" s="2"/>
    </row>
    <row r="11874" spans="2:2" x14ac:dyDescent="0.2">
      <c r="B11874" s="2"/>
    </row>
    <row r="11875" spans="2:2" x14ac:dyDescent="0.2">
      <c r="B11875" s="2"/>
    </row>
    <row r="11876" spans="2:2" x14ac:dyDescent="0.2">
      <c r="B11876" s="2"/>
    </row>
    <row r="11877" spans="2:2" x14ac:dyDescent="0.2">
      <c r="B11877" s="2"/>
    </row>
    <row r="11878" spans="2:2" x14ac:dyDescent="0.2">
      <c r="B11878" s="2"/>
    </row>
    <row r="11879" spans="2:2" x14ac:dyDescent="0.2">
      <c r="B11879" s="2"/>
    </row>
    <row r="11880" spans="2:2" x14ac:dyDescent="0.2">
      <c r="B11880" s="2"/>
    </row>
    <row r="11881" spans="2:2" x14ac:dyDescent="0.2">
      <c r="B11881" s="2"/>
    </row>
    <row r="11882" spans="2:2" x14ac:dyDescent="0.2">
      <c r="B11882" s="2"/>
    </row>
    <row r="11883" spans="2:2" x14ac:dyDescent="0.2">
      <c r="B11883" s="2"/>
    </row>
    <row r="11884" spans="2:2" x14ac:dyDescent="0.2">
      <c r="B11884" s="2"/>
    </row>
    <row r="11885" spans="2:2" x14ac:dyDescent="0.2">
      <c r="B11885" s="2"/>
    </row>
    <row r="11886" spans="2:2" x14ac:dyDescent="0.2">
      <c r="B11886" s="2"/>
    </row>
    <row r="11887" spans="2:2" x14ac:dyDescent="0.2">
      <c r="B11887" s="2"/>
    </row>
    <row r="11888" spans="2:2" x14ac:dyDescent="0.2">
      <c r="B11888" s="2"/>
    </row>
    <row r="11889" spans="2:2" x14ac:dyDescent="0.2">
      <c r="B11889" s="2"/>
    </row>
    <row r="11890" spans="2:2" x14ac:dyDescent="0.2">
      <c r="B11890" s="2"/>
    </row>
    <row r="11891" spans="2:2" x14ac:dyDescent="0.2">
      <c r="B11891" s="2"/>
    </row>
    <row r="11892" spans="2:2" x14ac:dyDescent="0.2">
      <c r="B11892" s="2"/>
    </row>
    <row r="11893" spans="2:2" x14ac:dyDescent="0.2">
      <c r="B11893" s="2"/>
    </row>
    <row r="11894" spans="2:2" x14ac:dyDescent="0.2">
      <c r="B11894" s="2"/>
    </row>
    <row r="11895" spans="2:2" x14ac:dyDescent="0.2">
      <c r="B11895" s="2"/>
    </row>
    <row r="11896" spans="2:2" x14ac:dyDescent="0.2">
      <c r="B11896" s="2"/>
    </row>
    <row r="11897" spans="2:2" x14ac:dyDescent="0.2">
      <c r="B11897" s="2"/>
    </row>
    <row r="11898" spans="2:2" x14ac:dyDescent="0.2">
      <c r="B11898" s="2"/>
    </row>
    <row r="11899" spans="2:2" x14ac:dyDescent="0.2">
      <c r="B11899" s="2"/>
    </row>
    <row r="11900" spans="2:2" x14ac:dyDescent="0.2">
      <c r="B11900" s="2"/>
    </row>
    <row r="11901" spans="2:2" x14ac:dyDescent="0.2">
      <c r="B11901" s="2"/>
    </row>
    <row r="11902" spans="2:2" x14ac:dyDescent="0.2">
      <c r="B11902" s="2"/>
    </row>
    <row r="11903" spans="2:2" x14ac:dyDescent="0.2">
      <c r="B11903" s="2"/>
    </row>
    <row r="11904" spans="2:2" x14ac:dyDescent="0.2">
      <c r="B11904" s="2"/>
    </row>
    <row r="11905" spans="2:2" x14ac:dyDescent="0.2">
      <c r="B11905" s="2"/>
    </row>
    <row r="11906" spans="2:2" x14ac:dyDescent="0.2">
      <c r="B11906" s="2"/>
    </row>
    <row r="11907" spans="2:2" x14ac:dyDescent="0.2">
      <c r="B11907" s="2"/>
    </row>
    <row r="11908" spans="2:2" x14ac:dyDescent="0.2">
      <c r="B11908" s="2"/>
    </row>
    <row r="11909" spans="2:2" x14ac:dyDescent="0.2">
      <c r="B11909" s="2"/>
    </row>
    <row r="11910" spans="2:2" x14ac:dyDescent="0.2">
      <c r="B11910" s="2"/>
    </row>
    <row r="11911" spans="2:2" x14ac:dyDescent="0.2">
      <c r="B11911" s="2"/>
    </row>
    <row r="11912" spans="2:2" x14ac:dyDescent="0.2">
      <c r="B11912" s="2"/>
    </row>
    <row r="11913" spans="2:2" x14ac:dyDescent="0.2">
      <c r="B11913" s="2"/>
    </row>
    <row r="11914" spans="2:2" x14ac:dyDescent="0.2">
      <c r="B11914" s="2"/>
    </row>
    <row r="11915" spans="2:2" x14ac:dyDescent="0.2">
      <c r="B11915" s="2"/>
    </row>
    <row r="11916" spans="2:2" x14ac:dyDescent="0.2">
      <c r="B11916" s="2"/>
    </row>
    <row r="11917" spans="2:2" x14ac:dyDescent="0.2">
      <c r="B11917" s="2"/>
    </row>
    <row r="11918" spans="2:2" x14ac:dyDescent="0.2">
      <c r="B11918" s="2"/>
    </row>
    <row r="11919" spans="2:2" x14ac:dyDescent="0.2">
      <c r="B11919" s="2"/>
    </row>
    <row r="11920" spans="2:2" x14ac:dyDescent="0.2">
      <c r="B11920" s="2"/>
    </row>
    <row r="11921" spans="2:2" x14ac:dyDescent="0.2">
      <c r="B11921" s="2"/>
    </row>
    <row r="11922" spans="2:2" x14ac:dyDescent="0.2">
      <c r="B11922" s="2"/>
    </row>
    <row r="11923" spans="2:2" x14ac:dyDescent="0.2">
      <c r="B11923" s="2"/>
    </row>
    <row r="11924" spans="2:2" x14ac:dyDescent="0.2">
      <c r="B11924" s="2"/>
    </row>
    <row r="11925" spans="2:2" x14ac:dyDescent="0.2">
      <c r="B11925" s="2"/>
    </row>
    <row r="11926" spans="2:2" x14ac:dyDescent="0.2">
      <c r="B11926" s="2"/>
    </row>
    <row r="11927" spans="2:2" x14ac:dyDescent="0.2">
      <c r="B11927" s="2"/>
    </row>
    <row r="11928" spans="2:2" x14ac:dyDescent="0.2">
      <c r="B11928" s="2"/>
    </row>
    <row r="11929" spans="2:2" x14ac:dyDescent="0.2">
      <c r="B11929" s="2"/>
    </row>
    <row r="11930" spans="2:2" x14ac:dyDescent="0.2">
      <c r="B11930" s="2"/>
    </row>
    <row r="11931" spans="2:2" x14ac:dyDescent="0.2">
      <c r="B11931" s="2"/>
    </row>
    <row r="11932" spans="2:2" x14ac:dyDescent="0.2">
      <c r="B11932" s="2"/>
    </row>
    <row r="11933" spans="2:2" x14ac:dyDescent="0.2">
      <c r="B11933" s="2"/>
    </row>
    <row r="11934" spans="2:2" x14ac:dyDescent="0.2">
      <c r="B11934" s="2"/>
    </row>
    <row r="11935" spans="2:2" x14ac:dyDescent="0.2">
      <c r="B11935" s="2"/>
    </row>
    <row r="11936" spans="2:2" x14ac:dyDescent="0.2">
      <c r="B11936" s="2"/>
    </row>
    <row r="11937" spans="2:2" x14ac:dyDescent="0.2">
      <c r="B11937" s="2"/>
    </row>
    <row r="11938" spans="2:2" x14ac:dyDescent="0.2">
      <c r="B11938" s="2"/>
    </row>
    <row r="11939" spans="2:2" x14ac:dyDescent="0.2">
      <c r="B11939" s="2"/>
    </row>
    <row r="11940" spans="2:2" x14ac:dyDescent="0.2">
      <c r="B11940" s="2"/>
    </row>
    <row r="11941" spans="2:2" x14ac:dyDescent="0.2">
      <c r="B11941" s="2"/>
    </row>
    <row r="11942" spans="2:2" x14ac:dyDescent="0.2">
      <c r="B11942" s="2"/>
    </row>
    <row r="11943" spans="2:2" x14ac:dyDescent="0.2">
      <c r="B11943" s="2"/>
    </row>
    <row r="11944" spans="2:2" x14ac:dyDescent="0.2">
      <c r="B11944" s="2"/>
    </row>
    <row r="11945" spans="2:2" x14ac:dyDescent="0.2">
      <c r="B11945" s="2"/>
    </row>
    <row r="11946" spans="2:2" x14ac:dyDescent="0.2">
      <c r="B11946" s="2"/>
    </row>
    <row r="11947" spans="2:2" x14ac:dyDescent="0.2">
      <c r="B11947" s="2"/>
    </row>
    <row r="11948" spans="2:2" x14ac:dyDescent="0.2">
      <c r="B11948" s="2"/>
    </row>
    <row r="11949" spans="2:2" x14ac:dyDescent="0.2">
      <c r="B11949" s="2"/>
    </row>
    <row r="11950" spans="2:2" x14ac:dyDescent="0.2">
      <c r="B11950" s="2"/>
    </row>
    <row r="11951" spans="2:2" x14ac:dyDescent="0.2">
      <c r="B11951" s="2"/>
    </row>
    <row r="11952" spans="2:2" x14ac:dyDescent="0.2">
      <c r="B11952" s="2"/>
    </row>
    <row r="11953" spans="2:2" x14ac:dyDescent="0.2">
      <c r="B11953" s="2"/>
    </row>
    <row r="11954" spans="2:2" x14ac:dyDescent="0.2">
      <c r="B11954" s="2"/>
    </row>
    <row r="11955" spans="2:2" x14ac:dyDescent="0.2">
      <c r="B11955" s="2"/>
    </row>
    <row r="11956" spans="2:2" x14ac:dyDescent="0.2">
      <c r="B11956" s="2"/>
    </row>
    <row r="11957" spans="2:2" x14ac:dyDescent="0.2">
      <c r="B11957" s="2"/>
    </row>
    <row r="11958" spans="2:2" x14ac:dyDescent="0.2">
      <c r="B11958" s="2"/>
    </row>
    <row r="11959" spans="2:2" x14ac:dyDescent="0.2">
      <c r="B11959" s="2"/>
    </row>
    <row r="11960" spans="2:2" x14ac:dyDescent="0.2">
      <c r="B11960" s="2"/>
    </row>
    <row r="11961" spans="2:2" x14ac:dyDescent="0.2">
      <c r="B11961" s="2"/>
    </row>
    <row r="11962" spans="2:2" x14ac:dyDescent="0.2">
      <c r="B11962" s="2"/>
    </row>
    <row r="11963" spans="2:2" x14ac:dyDescent="0.2">
      <c r="B11963" s="2"/>
    </row>
    <row r="11964" spans="2:2" x14ac:dyDescent="0.2">
      <c r="B11964" s="2"/>
    </row>
    <row r="11965" spans="2:2" x14ac:dyDescent="0.2">
      <c r="B11965" s="2"/>
    </row>
    <row r="11966" spans="2:2" x14ac:dyDescent="0.2">
      <c r="B11966" s="2"/>
    </row>
    <row r="11967" spans="2:2" x14ac:dyDescent="0.2">
      <c r="B11967" s="2"/>
    </row>
    <row r="11968" spans="2:2" x14ac:dyDescent="0.2">
      <c r="B11968" s="2"/>
    </row>
    <row r="11969" spans="2:2" x14ac:dyDescent="0.2">
      <c r="B11969" s="2"/>
    </row>
    <row r="11970" spans="2:2" x14ac:dyDescent="0.2">
      <c r="B11970" s="2"/>
    </row>
    <row r="11971" spans="2:2" x14ac:dyDescent="0.2">
      <c r="B11971" s="2"/>
    </row>
    <row r="11972" spans="2:2" x14ac:dyDescent="0.2">
      <c r="B11972" s="2"/>
    </row>
    <row r="11973" spans="2:2" x14ac:dyDescent="0.2">
      <c r="B11973" s="2"/>
    </row>
    <row r="11974" spans="2:2" x14ac:dyDescent="0.2">
      <c r="B11974" s="2"/>
    </row>
    <row r="11975" spans="2:2" x14ac:dyDescent="0.2">
      <c r="B11975" s="2"/>
    </row>
    <row r="11976" spans="2:2" x14ac:dyDescent="0.2">
      <c r="B11976" s="2"/>
    </row>
    <row r="11977" spans="2:2" x14ac:dyDescent="0.2">
      <c r="B11977" s="2"/>
    </row>
    <row r="11978" spans="2:2" x14ac:dyDescent="0.2">
      <c r="B11978" s="2"/>
    </row>
    <row r="11979" spans="2:2" x14ac:dyDescent="0.2">
      <c r="B11979" s="2"/>
    </row>
    <row r="11980" spans="2:2" x14ac:dyDescent="0.2">
      <c r="B11980" s="2"/>
    </row>
    <row r="11981" spans="2:2" x14ac:dyDescent="0.2">
      <c r="B11981" s="2"/>
    </row>
    <row r="11982" spans="2:2" x14ac:dyDescent="0.2">
      <c r="B11982" s="2"/>
    </row>
    <row r="11983" spans="2:2" x14ac:dyDescent="0.2">
      <c r="B11983" s="2"/>
    </row>
    <row r="11984" spans="2:2" x14ac:dyDescent="0.2">
      <c r="B11984" s="2"/>
    </row>
    <row r="11985" spans="2:2" x14ac:dyDescent="0.2">
      <c r="B11985" s="2"/>
    </row>
    <row r="11986" spans="2:2" x14ac:dyDescent="0.2">
      <c r="B11986" s="2"/>
    </row>
    <row r="11987" spans="2:2" x14ac:dyDescent="0.2">
      <c r="B11987" s="2"/>
    </row>
    <row r="11988" spans="2:2" x14ac:dyDescent="0.2">
      <c r="B11988" s="2"/>
    </row>
    <row r="11989" spans="2:2" x14ac:dyDescent="0.2">
      <c r="B11989" s="2"/>
    </row>
    <row r="11990" spans="2:2" x14ac:dyDescent="0.2">
      <c r="B11990" s="2"/>
    </row>
    <row r="11991" spans="2:2" x14ac:dyDescent="0.2">
      <c r="B11991" s="2"/>
    </row>
    <row r="11992" spans="2:2" x14ac:dyDescent="0.2">
      <c r="B11992" s="2"/>
    </row>
    <row r="11993" spans="2:2" x14ac:dyDescent="0.2">
      <c r="B11993" s="2"/>
    </row>
    <row r="11994" spans="2:2" x14ac:dyDescent="0.2">
      <c r="B11994" s="2"/>
    </row>
    <row r="11995" spans="2:2" x14ac:dyDescent="0.2">
      <c r="B11995" s="2"/>
    </row>
    <row r="11996" spans="2:2" x14ac:dyDescent="0.2">
      <c r="B11996" s="2"/>
    </row>
    <row r="11997" spans="2:2" x14ac:dyDescent="0.2">
      <c r="B11997" s="2"/>
    </row>
    <row r="11998" spans="2:2" x14ac:dyDescent="0.2">
      <c r="B11998" s="2"/>
    </row>
    <row r="11999" spans="2:2" x14ac:dyDescent="0.2">
      <c r="B11999" s="2"/>
    </row>
    <row r="12000" spans="2:2" x14ac:dyDescent="0.2">
      <c r="B12000" s="2"/>
    </row>
    <row r="12001" spans="2:2" x14ac:dyDescent="0.2">
      <c r="B12001" s="2"/>
    </row>
    <row r="12002" spans="2:2" x14ac:dyDescent="0.2">
      <c r="B12002" s="2"/>
    </row>
    <row r="12003" spans="2:2" x14ac:dyDescent="0.2">
      <c r="B12003" s="2"/>
    </row>
    <row r="12004" spans="2:2" x14ac:dyDescent="0.2">
      <c r="B12004" s="2"/>
    </row>
    <row r="12005" spans="2:2" x14ac:dyDescent="0.2">
      <c r="B12005" s="2"/>
    </row>
    <row r="12006" spans="2:2" x14ac:dyDescent="0.2">
      <c r="B12006" s="2"/>
    </row>
    <row r="12007" spans="2:2" x14ac:dyDescent="0.2">
      <c r="B12007" s="2"/>
    </row>
    <row r="12008" spans="2:2" x14ac:dyDescent="0.2">
      <c r="B12008" s="2"/>
    </row>
    <row r="12009" spans="2:2" x14ac:dyDescent="0.2">
      <c r="B12009" s="2"/>
    </row>
    <row r="12010" spans="2:2" x14ac:dyDescent="0.2">
      <c r="B12010" s="2"/>
    </row>
    <row r="12011" spans="2:2" x14ac:dyDescent="0.2">
      <c r="B12011" s="2"/>
    </row>
    <row r="12012" spans="2:2" x14ac:dyDescent="0.2">
      <c r="B12012" s="2"/>
    </row>
    <row r="12013" spans="2:2" x14ac:dyDescent="0.2">
      <c r="B12013" s="2"/>
    </row>
    <row r="12014" spans="2:2" x14ac:dyDescent="0.2">
      <c r="B12014" s="2"/>
    </row>
    <row r="12015" spans="2:2" x14ac:dyDescent="0.2">
      <c r="B12015" s="2"/>
    </row>
    <row r="12016" spans="2:2" x14ac:dyDescent="0.2">
      <c r="B12016" s="2"/>
    </row>
    <row r="12017" spans="2:2" x14ac:dyDescent="0.2">
      <c r="B12017" s="2"/>
    </row>
    <row r="12018" spans="2:2" x14ac:dyDescent="0.2">
      <c r="B12018" s="2"/>
    </row>
    <row r="12019" spans="2:2" x14ac:dyDescent="0.2">
      <c r="B12019" s="2"/>
    </row>
    <row r="12020" spans="2:2" x14ac:dyDescent="0.2">
      <c r="B12020" s="2"/>
    </row>
    <row r="12021" spans="2:2" x14ac:dyDescent="0.2">
      <c r="B12021" s="2"/>
    </row>
    <row r="12022" spans="2:2" x14ac:dyDescent="0.2">
      <c r="B12022" s="2"/>
    </row>
    <row r="12023" spans="2:2" x14ac:dyDescent="0.2">
      <c r="B12023" s="2"/>
    </row>
    <row r="12024" spans="2:2" x14ac:dyDescent="0.2">
      <c r="B12024" s="2"/>
    </row>
    <row r="12025" spans="2:2" x14ac:dyDescent="0.2">
      <c r="B12025" s="2"/>
    </row>
    <row r="12026" spans="2:2" x14ac:dyDescent="0.2">
      <c r="B12026" s="2"/>
    </row>
    <row r="12027" spans="2:2" x14ac:dyDescent="0.2">
      <c r="B12027" s="2"/>
    </row>
    <row r="12028" spans="2:2" x14ac:dyDescent="0.2">
      <c r="B12028" s="2"/>
    </row>
    <row r="12029" spans="2:2" x14ac:dyDescent="0.2">
      <c r="B12029" s="2"/>
    </row>
    <row r="12030" spans="2:2" x14ac:dyDescent="0.2">
      <c r="B12030" s="2"/>
    </row>
    <row r="12031" spans="2:2" x14ac:dyDescent="0.2">
      <c r="B12031" s="2"/>
    </row>
    <row r="12032" spans="2:2" x14ac:dyDescent="0.2">
      <c r="B12032" s="2"/>
    </row>
    <row r="12033" spans="2:2" x14ac:dyDescent="0.2">
      <c r="B12033" s="2"/>
    </row>
    <row r="12034" spans="2:2" x14ac:dyDescent="0.2">
      <c r="B12034" s="2"/>
    </row>
    <row r="12035" spans="2:2" x14ac:dyDescent="0.2">
      <c r="B12035" s="2"/>
    </row>
    <row r="12036" spans="2:2" x14ac:dyDescent="0.2">
      <c r="B12036" s="2"/>
    </row>
    <row r="12037" spans="2:2" x14ac:dyDescent="0.2">
      <c r="B12037" s="2"/>
    </row>
    <row r="12038" spans="2:2" x14ac:dyDescent="0.2">
      <c r="B12038" s="2"/>
    </row>
    <row r="12039" spans="2:2" x14ac:dyDescent="0.2">
      <c r="B12039" s="2"/>
    </row>
    <row r="12040" spans="2:2" x14ac:dyDescent="0.2">
      <c r="B12040" s="2"/>
    </row>
    <row r="12041" spans="2:2" x14ac:dyDescent="0.2">
      <c r="B12041" s="2"/>
    </row>
    <row r="12042" spans="2:2" x14ac:dyDescent="0.2">
      <c r="B12042" s="2"/>
    </row>
    <row r="12043" spans="2:2" x14ac:dyDescent="0.2">
      <c r="B12043" s="2"/>
    </row>
    <row r="12044" spans="2:2" x14ac:dyDescent="0.2">
      <c r="B12044" s="2"/>
    </row>
    <row r="12045" spans="2:2" x14ac:dyDescent="0.2">
      <c r="B12045" s="2"/>
    </row>
    <row r="12046" spans="2:2" x14ac:dyDescent="0.2">
      <c r="B12046" s="2"/>
    </row>
    <row r="12047" spans="2:2" x14ac:dyDescent="0.2">
      <c r="B12047" s="2"/>
    </row>
    <row r="12048" spans="2:2" x14ac:dyDescent="0.2">
      <c r="B12048" s="2"/>
    </row>
    <row r="12049" spans="2:2" x14ac:dyDescent="0.2">
      <c r="B12049" s="2"/>
    </row>
    <row r="12050" spans="2:2" x14ac:dyDescent="0.2">
      <c r="B12050" s="2"/>
    </row>
    <row r="12051" spans="2:2" x14ac:dyDescent="0.2">
      <c r="B12051" s="2"/>
    </row>
    <row r="12052" spans="2:2" x14ac:dyDescent="0.2">
      <c r="B12052" s="2"/>
    </row>
    <row r="12053" spans="2:2" x14ac:dyDescent="0.2">
      <c r="B12053" s="2"/>
    </row>
    <row r="12054" spans="2:2" x14ac:dyDescent="0.2">
      <c r="B12054" s="2"/>
    </row>
    <row r="12055" spans="2:2" x14ac:dyDescent="0.2">
      <c r="B12055" s="2"/>
    </row>
    <row r="12056" spans="2:2" x14ac:dyDescent="0.2">
      <c r="B12056" s="2"/>
    </row>
    <row r="12057" spans="2:2" x14ac:dyDescent="0.2">
      <c r="B12057" s="2"/>
    </row>
    <row r="12058" spans="2:2" x14ac:dyDescent="0.2">
      <c r="B12058" s="2"/>
    </row>
    <row r="12059" spans="2:2" x14ac:dyDescent="0.2">
      <c r="B12059" s="2"/>
    </row>
    <row r="12060" spans="2:2" x14ac:dyDescent="0.2">
      <c r="B12060" s="2"/>
    </row>
    <row r="12061" spans="2:2" x14ac:dyDescent="0.2">
      <c r="B12061" s="2"/>
    </row>
    <row r="12062" spans="2:2" x14ac:dyDescent="0.2">
      <c r="B12062" s="2"/>
    </row>
    <row r="12063" spans="2:2" x14ac:dyDescent="0.2">
      <c r="B12063" s="2"/>
    </row>
    <row r="12064" spans="2:2" x14ac:dyDescent="0.2">
      <c r="B12064" s="2"/>
    </row>
    <row r="12065" spans="2:2" x14ac:dyDescent="0.2">
      <c r="B12065" s="2"/>
    </row>
    <row r="12066" spans="2:2" x14ac:dyDescent="0.2">
      <c r="B12066" s="2"/>
    </row>
    <row r="12067" spans="2:2" x14ac:dyDescent="0.2">
      <c r="B12067" s="2"/>
    </row>
    <row r="12068" spans="2:2" x14ac:dyDescent="0.2">
      <c r="B12068" s="2"/>
    </row>
    <row r="12069" spans="2:2" x14ac:dyDescent="0.2">
      <c r="B12069" s="2"/>
    </row>
    <row r="12070" spans="2:2" x14ac:dyDescent="0.2">
      <c r="B12070" s="2"/>
    </row>
    <row r="12071" spans="2:2" x14ac:dyDescent="0.2">
      <c r="B12071" s="2"/>
    </row>
    <row r="12072" spans="2:2" x14ac:dyDescent="0.2">
      <c r="B12072" s="2"/>
    </row>
    <row r="12073" spans="2:2" x14ac:dyDescent="0.2">
      <c r="B12073" s="2"/>
    </row>
    <row r="12074" spans="2:2" x14ac:dyDescent="0.2">
      <c r="B12074" s="2"/>
    </row>
    <row r="12075" spans="2:2" x14ac:dyDescent="0.2">
      <c r="B12075" s="2"/>
    </row>
    <row r="12076" spans="2:2" x14ac:dyDescent="0.2">
      <c r="B12076" s="2"/>
    </row>
    <row r="12077" spans="2:2" x14ac:dyDescent="0.2">
      <c r="B12077" s="2"/>
    </row>
    <row r="12078" spans="2:2" x14ac:dyDescent="0.2">
      <c r="B12078" s="2"/>
    </row>
    <row r="12079" spans="2:2" x14ac:dyDescent="0.2">
      <c r="B12079" s="2"/>
    </row>
    <row r="12080" spans="2:2" x14ac:dyDescent="0.2">
      <c r="B12080" s="2"/>
    </row>
    <row r="12081" spans="2:2" x14ac:dyDescent="0.2">
      <c r="B12081" s="2"/>
    </row>
    <row r="12082" spans="2:2" x14ac:dyDescent="0.2">
      <c r="B12082" s="2"/>
    </row>
    <row r="12083" spans="2:2" x14ac:dyDescent="0.2">
      <c r="B12083" s="2"/>
    </row>
    <row r="12084" spans="2:2" x14ac:dyDescent="0.2">
      <c r="B12084" s="2"/>
    </row>
    <row r="12085" spans="2:2" x14ac:dyDescent="0.2">
      <c r="B12085" s="2"/>
    </row>
    <row r="12086" spans="2:2" x14ac:dyDescent="0.2">
      <c r="B12086" s="2"/>
    </row>
    <row r="12087" spans="2:2" x14ac:dyDescent="0.2">
      <c r="B12087" s="2"/>
    </row>
    <row r="12088" spans="2:2" x14ac:dyDescent="0.2">
      <c r="B12088" s="2"/>
    </row>
    <row r="12089" spans="2:2" x14ac:dyDescent="0.2">
      <c r="B12089" s="2"/>
    </row>
    <row r="12090" spans="2:2" x14ac:dyDescent="0.2">
      <c r="B12090" s="2"/>
    </row>
    <row r="12091" spans="2:2" x14ac:dyDescent="0.2">
      <c r="B12091" s="2"/>
    </row>
    <row r="12092" spans="2:2" x14ac:dyDescent="0.2">
      <c r="B12092" s="2"/>
    </row>
    <row r="12093" spans="2:2" x14ac:dyDescent="0.2">
      <c r="B12093" s="2"/>
    </row>
    <row r="12094" spans="2:2" x14ac:dyDescent="0.2">
      <c r="B12094" s="2"/>
    </row>
    <row r="12095" spans="2:2" x14ac:dyDescent="0.2">
      <c r="B12095" s="2"/>
    </row>
    <row r="12096" spans="2:2" x14ac:dyDescent="0.2">
      <c r="B12096" s="2"/>
    </row>
    <row r="12097" spans="2:2" x14ac:dyDescent="0.2">
      <c r="B12097" s="2"/>
    </row>
    <row r="12098" spans="2:2" x14ac:dyDescent="0.2">
      <c r="B12098" s="2"/>
    </row>
    <row r="12099" spans="2:2" x14ac:dyDescent="0.2">
      <c r="B12099" s="2"/>
    </row>
    <row r="12100" spans="2:2" x14ac:dyDescent="0.2">
      <c r="B12100" s="2"/>
    </row>
    <row r="12101" spans="2:2" x14ac:dyDescent="0.2">
      <c r="B12101" s="2"/>
    </row>
    <row r="12102" spans="2:2" x14ac:dyDescent="0.2">
      <c r="B12102" s="2"/>
    </row>
    <row r="12103" spans="2:2" x14ac:dyDescent="0.2">
      <c r="B12103" s="2"/>
    </row>
    <row r="12104" spans="2:2" x14ac:dyDescent="0.2">
      <c r="B12104" s="2"/>
    </row>
    <row r="12105" spans="2:2" x14ac:dyDescent="0.2">
      <c r="B12105" s="2"/>
    </row>
    <row r="12106" spans="2:2" x14ac:dyDescent="0.2">
      <c r="B12106" s="2"/>
    </row>
    <row r="12107" spans="2:2" x14ac:dyDescent="0.2">
      <c r="B12107" s="2"/>
    </row>
    <row r="12108" spans="2:2" x14ac:dyDescent="0.2">
      <c r="B12108" s="2"/>
    </row>
    <row r="12109" spans="2:2" x14ac:dyDescent="0.2">
      <c r="B12109" s="2"/>
    </row>
    <row r="12110" spans="2:2" x14ac:dyDescent="0.2">
      <c r="B12110" s="2"/>
    </row>
    <row r="12111" spans="2:2" x14ac:dyDescent="0.2">
      <c r="B12111" s="2"/>
    </row>
    <row r="12112" spans="2:2" x14ac:dyDescent="0.2">
      <c r="B12112" s="2"/>
    </row>
    <row r="12113" spans="2:2" x14ac:dyDescent="0.2">
      <c r="B12113" s="2"/>
    </row>
    <row r="12114" spans="2:2" x14ac:dyDescent="0.2">
      <c r="B12114" s="2"/>
    </row>
    <row r="12115" spans="2:2" x14ac:dyDescent="0.2">
      <c r="B12115" s="2"/>
    </row>
    <row r="12116" spans="2:2" x14ac:dyDescent="0.2">
      <c r="B12116" s="2"/>
    </row>
    <row r="12117" spans="2:2" x14ac:dyDescent="0.2">
      <c r="B12117" s="2"/>
    </row>
    <row r="12118" spans="2:2" x14ac:dyDescent="0.2">
      <c r="B12118" s="2"/>
    </row>
    <row r="12119" spans="2:2" x14ac:dyDescent="0.2">
      <c r="B12119" s="2"/>
    </row>
    <row r="12120" spans="2:2" x14ac:dyDescent="0.2">
      <c r="B12120" s="2"/>
    </row>
    <row r="12121" spans="2:2" x14ac:dyDescent="0.2">
      <c r="B12121" s="2"/>
    </row>
    <row r="12122" spans="2:2" x14ac:dyDescent="0.2">
      <c r="B12122" s="2"/>
    </row>
    <row r="12123" spans="2:2" x14ac:dyDescent="0.2">
      <c r="B12123" s="2"/>
    </row>
    <row r="12124" spans="2:2" x14ac:dyDescent="0.2">
      <c r="B12124" s="2"/>
    </row>
    <row r="12125" spans="2:2" x14ac:dyDescent="0.2">
      <c r="B12125" s="2"/>
    </row>
    <row r="12126" spans="2:2" x14ac:dyDescent="0.2">
      <c r="B12126" s="2"/>
    </row>
    <row r="12127" spans="2:2" x14ac:dyDescent="0.2">
      <c r="B12127" s="2"/>
    </row>
    <row r="12128" spans="2:2" x14ac:dyDescent="0.2">
      <c r="B12128" s="2"/>
    </row>
    <row r="12129" spans="2:2" x14ac:dyDescent="0.2">
      <c r="B12129" s="2"/>
    </row>
    <row r="12130" spans="2:2" x14ac:dyDescent="0.2">
      <c r="B12130" s="2"/>
    </row>
    <row r="12131" spans="2:2" x14ac:dyDescent="0.2">
      <c r="B12131" s="2"/>
    </row>
    <row r="12132" spans="2:2" x14ac:dyDescent="0.2">
      <c r="B12132" s="2"/>
    </row>
    <row r="12133" spans="2:2" x14ac:dyDescent="0.2">
      <c r="B12133" s="2"/>
    </row>
    <row r="12134" spans="2:2" x14ac:dyDescent="0.2">
      <c r="B12134" s="2"/>
    </row>
    <row r="12135" spans="2:2" x14ac:dyDescent="0.2">
      <c r="B12135" s="2"/>
    </row>
    <row r="12136" spans="2:2" x14ac:dyDescent="0.2">
      <c r="B12136" s="2"/>
    </row>
    <row r="12137" spans="2:2" x14ac:dyDescent="0.2">
      <c r="B12137" s="2"/>
    </row>
    <row r="12138" spans="2:2" x14ac:dyDescent="0.2">
      <c r="B12138" s="2"/>
    </row>
    <row r="12139" spans="2:2" x14ac:dyDescent="0.2">
      <c r="B12139" s="2"/>
    </row>
    <row r="12140" spans="2:2" x14ac:dyDescent="0.2">
      <c r="B12140" s="2"/>
    </row>
    <row r="12141" spans="2:2" x14ac:dyDescent="0.2">
      <c r="B12141" s="2"/>
    </row>
    <row r="12142" spans="2:2" x14ac:dyDescent="0.2">
      <c r="B12142" s="2"/>
    </row>
    <row r="12143" spans="2:2" x14ac:dyDescent="0.2">
      <c r="B12143" s="2"/>
    </row>
    <row r="12144" spans="2:2" x14ac:dyDescent="0.2">
      <c r="B12144" s="2"/>
    </row>
    <row r="12145" spans="2:2" x14ac:dyDescent="0.2">
      <c r="B12145" s="2"/>
    </row>
    <row r="12146" spans="2:2" x14ac:dyDescent="0.2">
      <c r="B12146" s="2"/>
    </row>
    <row r="12147" spans="2:2" x14ac:dyDescent="0.2">
      <c r="B12147" s="2"/>
    </row>
    <row r="12148" spans="2:2" x14ac:dyDescent="0.2">
      <c r="B12148" s="2"/>
    </row>
    <row r="12149" spans="2:2" x14ac:dyDescent="0.2">
      <c r="B12149" s="2"/>
    </row>
    <row r="12150" spans="2:2" x14ac:dyDescent="0.2">
      <c r="B12150" s="2"/>
    </row>
    <row r="12151" spans="2:2" x14ac:dyDescent="0.2">
      <c r="B12151" s="2"/>
    </row>
    <row r="12152" spans="2:2" x14ac:dyDescent="0.2">
      <c r="B12152" s="2"/>
    </row>
    <row r="12153" spans="2:2" x14ac:dyDescent="0.2">
      <c r="B12153" s="2"/>
    </row>
    <row r="12154" spans="2:2" x14ac:dyDescent="0.2">
      <c r="B12154" s="2"/>
    </row>
    <row r="12155" spans="2:2" x14ac:dyDescent="0.2">
      <c r="B12155" s="2"/>
    </row>
    <row r="12156" spans="2:2" x14ac:dyDescent="0.2">
      <c r="B12156" s="2"/>
    </row>
    <row r="12157" spans="2:2" x14ac:dyDescent="0.2">
      <c r="B12157" s="2"/>
    </row>
    <row r="12158" spans="2:2" x14ac:dyDescent="0.2">
      <c r="B12158" s="2"/>
    </row>
    <row r="12159" spans="2:2" x14ac:dyDescent="0.2">
      <c r="B12159" s="2"/>
    </row>
    <row r="12160" spans="2:2" x14ac:dyDescent="0.2">
      <c r="B12160" s="2"/>
    </row>
    <row r="12161" spans="2:2" x14ac:dyDescent="0.2">
      <c r="B12161" s="2"/>
    </row>
    <row r="12162" spans="2:2" x14ac:dyDescent="0.2">
      <c r="B12162" s="2"/>
    </row>
    <row r="12163" spans="2:2" x14ac:dyDescent="0.2">
      <c r="B12163" s="2"/>
    </row>
    <row r="12164" spans="2:2" x14ac:dyDescent="0.2">
      <c r="B12164" s="2"/>
    </row>
    <row r="12165" spans="2:2" x14ac:dyDescent="0.2">
      <c r="B12165" s="2"/>
    </row>
    <row r="12166" spans="2:2" x14ac:dyDescent="0.2">
      <c r="B12166" s="2"/>
    </row>
    <row r="12167" spans="2:2" x14ac:dyDescent="0.2">
      <c r="B12167" s="2"/>
    </row>
    <row r="12168" spans="2:2" x14ac:dyDescent="0.2">
      <c r="B12168" s="2"/>
    </row>
    <row r="12169" spans="2:2" x14ac:dyDescent="0.2">
      <c r="B12169" s="2"/>
    </row>
    <row r="12170" spans="2:2" x14ac:dyDescent="0.2">
      <c r="B12170" s="2"/>
    </row>
    <row r="12171" spans="2:2" x14ac:dyDescent="0.2">
      <c r="B12171" s="2"/>
    </row>
    <row r="12172" spans="2:2" x14ac:dyDescent="0.2">
      <c r="B12172" s="2"/>
    </row>
    <row r="12173" spans="2:2" x14ac:dyDescent="0.2">
      <c r="B12173" s="2"/>
    </row>
    <row r="12174" spans="2:2" x14ac:dyDescent="0.2">
      <c r="B12174" s="2"/>
    </row>
    <row r="12175" spans="2:2" x14ac:dyDescent="0.2">
      <c r="B12175" s="2"/>
    </row>
    <row r="12176" spans="2:2" x14ac:dyDescent="0.2">
      <c r="B12176" s="2"/>
    </row>
    <row r="12177" spans="2:2" x14ac:dyDescent="0.2">
      <c r="B12177" s="2"/>
    </row>
    <row r="12178" spans="2:2" x14ac:dyDescent="0.2">
      <c r="B12178" s="2"/>
    </row>
    <row r="12179" spans="2:2" x14ac:dyDescent="0.2">
      <c r="B12179" s="2"/>
    </row>
    <row r="12180" spans="2:2" x14ac:dyDescent="0.2">
      <c r="B12180" s="2"/>
    </row>
    <row r="12181" spans="2:2" x14ac:dyDescent="0.2">
      <c r="B12181" s="2"/>
    </row>
    <row r="12182" spans="2:2" x14ac:dyDescent="0.2">
      <c r="B12182" s="2"/>
    </row>
    <row r="12183" spans="2:2" x14ac:dyDescent="0.2">
      <c r="B12183" s="2"/>
    </row>
    <row r="12184" spans="2:2" x14ac:dyDescent="0.2">
      <c r="B12184" s="2"/>
    </row>
    <row r="12185" spans="2:2" x14ac:dyDescent="0.2">
      <c r="B12185" s="2"/>
    </row>
    <row r="12186" spans="2:2" x14ac:dyDescent="0.2">
      <c r="B12186" s="2"/>
    </row>
    <row r="12187" spans="2:2" x14ac:dyDescent="0.2">
      <c r="B12187" s="2"/>
    </row>
    <row r="12188" spans="2:2" x14ac:dyDescent="0.2">
      <c r="B12188" s="2"/>
    </row>
    <row r="12189" spans="2:2" x14ac:dyDescent="0.2">
      <c r="B12189" s="2"/>
    </row>
    <row r="12190" spans="2:2" x14ac:dyDescent="0.2">
      <c r="B12190" s="2"/>
    </row>
    <row r="12191" spans="2:2" x14ac:dyDescent="0.2">
      <c r="B12191" s="2"/>
    </row>
    <row r="12192" spans="2:2" x14ac:dyDescent="0.2">
      <c r="B12192" s="2"/>
    </row>
    <row r="12193" spans="2:2" x14ac:dyDescent="0.2">
      <c r="B12193" s="2"/>
    </row>
    <row r="12194" spans="2:2" x14ac:dyDescent="0.2">
      <c r="B12194" s="2"/>
    </row>
    <row r="12195" spans="2:2" x14ac:dyDescent="0.2">
      <c r="B12195" s="2"/>
    </row>
    <row r="12196" spans="2:2" x14ac:dyDescent="0.2">
      <c r="B12196" s="2"/>
    </row>
    <row r="12197" spans="2:2" x14ac:dyDescent="0.2">
      <c r="B12197" s="2"/>
    </row>
    <row r="12198" spans="2:2" x14ac:dyDescent="0.2">
      <c r="B12198" s="2"/>
    </row>
    <row r="12199" spans="2:2" x14ac:dyDescent="0.2">
      <c r="B12199" s="2"/>
    </row>
    <row r="12200" spans="2:2" x14ac:dyDescent="0.2">
      <c r="B12200" s="2"/>
    </row>
    <row r="12201" spans="2:2" x14ac:dyDescent="0.2">
      <c r="B12201" s="2"/>
    </row>
    <row r="12202" spans="2:2" x14ac:dyDescent="0.2">
      <c r="B12202" s="2"/>
    </row>
    <row r="12203" spans="2:2" x14ac:dyDescent="0.2">
      <c r="B12203" s="2"/>
    </row>
    <row r="12204" spans="2:2" x14ac:dyDescent="0.2">
      <c r="B12204" s="2"/>
    </row>
    <row r="12205" spans="2:2" x14ac:dyDescent="0.2">
      <c r="B12205" s="2"/>
    </row>
    <row r="12206" spans="2:2" x14ac:dyDescent="0.2">
      <c r="B12206" s="2"/>
    </row>
    <row r="12207" spans="2:2" x14ac:dyDescent="0.2">
      <c r="B12207" s="2"/>
    </row>
    <row r="12208" spans="2:2" x14ac:dyDescent="0.2">
      <c r="B12208" s="2"/>
    </row>
    <row r="12209" spans="2:2" x14ac:dyDescent="0.2">
      <c r="B12209" s="2"/>
    </row>
    <row r="12210" spans="2:2" x14ac:dyDescent="0.2">
      <c r="B12210" s="2"/>
    </row>
    <row r="12211" spans="2:2" x14ac:dyDescent="0.2">
      <c r="B12211" s="2"/>
    </row>
    <row r="12212" spans="2:2" x14ac:dyDescent="0.2">
      <c r="B12212" s="2"/>
    </row>
    <row r="12213" spans="2:2" x14ac:dyDescent="0.2">
      <c r="B12213" s="2"/>
    </row>
    <row r="12214" spans="2:2" x14ac:dyDescent="0.2">
      <c r="B12214" s="2"/>
    </row>
    <row r="12215" spans="2:2" x14ac:dyDescent="0.2">
      <c r="B12215" s="2"/>
    </row>
    <row r="12216" spans="2:2" x14ac:dyDescent="0.2">
      <c r="B12216" s="2"/>
    </row>
    <row r="12217" spans="2:2" x14ac:dyDescent="0.2">
      <c r="B12217" s="2"/>
    </row>
    <row r="12218" spans="2:2" x14ac:dyDescent="0.2">
      <c r="B12218" s="2"/>
    </row>
    <row r="12219" spans="2:2" x14ac:dyDescent="0.2">
      <c r="B12219" s="2"/>
    </row>
    <row r="12220" spans="2:2" x14ac:dyDescent="0.2">
      <c r="B12220" s="2"/>
    </row>
    <row r="12221" spans="2:2" x14ac:dyDescent="0.2">
      <c r="B12221" s="2"/>
    </row>
    <row r="12222" spans="2:2" x14ac:dyDescent="0.2">
      <c r="B12222" s="2"/>
    </row>
    <row r="12223" spans="2:2" x14ac:dyDescent="0.2">
      <c r="B12223" s="2"/>
    </row>
    <row r="12224" spans="2:2" x14ac:dyDescent="0.2">
      <c r="B12224" s="2"/>
    </row>
    <row r="12225" spans="2:2" x14ac:dyDescent="0.2">
      <c r="B12225" s="2"/>
    </row>
    <row r="12226" spans="2:2" x14ac:dyDescent="0.2">
      <c r="B12226" s="2"/>
    </row>
    <row r="12227" spans="2:2" x14ac:dyDescent="0.2">
      <c r="B12227" s="2"/>
    </row>
    <row r="12228" spans="2:2" x14ac:dyDescent="0.2">
      <c r="B12228" s="2"/>
    </row>
    <row r="12229" spans="2:2" x14ac:dyDescent="0.2">
      <c r="B12229" s="2"/>
    </row>
    <row r="12230" spans="2:2" x14ac:dyDescent="0.2">
      <c r="B12230" s="2"/>
    </row>
    <row r="12231" spans="2:2" x14ac:dyDescent="0.2">
      <c r="B12231" s="2"/>
    </row>
    <row r="12232" spans="2:2" x14ac:dyDescent="0.2">
      <c r="B12232" s="2"/>
    </row>
    <row r="12233" spans="2:2" x14ac:dyDescent="0.2">
      <c r="B12233" s="2"/>
    </row>
    <row r="12234" spans="2:2" x14ac:dyDescent="0.2">
      <c r="B12234" s="2"/>
    </row>
    <row r="12235" spans="2:2" x14ac:dyDescent="0.2">
      <c r="B12235" s="2"/>
    </row>
    <row r="12236" spans="2:2" x14ac:dyDescent="0.2">
      <c r="B12236" s="2"/>
    </row>
    <row r="12237" spans="2:2" x14ac:dyDescent="0.2">
      <c r="B12237" s="2"/>
    </row>
    <row r="12238" spans="2:2" x14ac:dyDescent="0.2">
      <c r="B12238" s="2"/>
    </row>
    <row r="12239" spans="2:2" x14ac:dyDescent="0.2">
      <c r="B12239" s="2"/>
    </row>
    <row r="12240" spans="2:2" x14ac:dyDescent="0.2">
      <c r="B12240" s="2"/>
    </row>
    <row r="12241" spans="2:2" x14ac:dyDescent="0.2">
      <c r="B12241" s="2"/>
    </row>
    <row r="12242" spans="2:2" x14ac:dyDescent="0.2">
      <c r="B12242" s="2"/>
    </row>
    <row r="12243" spans="2:2" x14ac:dyDescent="0.2">
      <c r="B12243" s="2"/>
    </row>
    <row r="12244" spans="2:2" x14ac:dyDescent="0.2">
      <c r="B12244" s="2"/>
    </row>
    <row r="12245" spans="2:2" x14ac:dyDescent="0.2">
      <c r="B12245" s="2"/>
    </row>
    <row r="12246" spans="2:2" x14ac:dyDescent="0.2">
      <c r="B12246" s="2"/>
    </row>
    <row r="12247" spans="2:2" x14ac:dyDescent="0.2">
      <c r="B12247" s="2"/>
    </row>
    <row r="12248" spans="2:2" x14ac:dyDescent="0.2">
      <c r="B12248" s="2"/>
    </row>
    <row r="12249" spans="2:2" x14ac:dyDescent="0.2">
      <c r="B12249" s="2"/>
    </row>
    <row r="12250" spans="2:2" x14ac:dyDescent="0.2">
      <c r="B12250" s="2"/>
    </row>
    <row r="12251" spans="2:2" x14ac:dyDescent="0.2">
      <c r="B12251" s="2"/>
    </row>
    <row r="12252" spans="2:2" x14ac:dyDescent="0.2">
      <c r="B12252" s="2"/>
    </row>
    <row r="12253" spans="2:2" x14ac:dyDescent="0.2">
      <c r="B12253" s="2"/>
    </row>
    <row r="12254" spans="2:2" x14ac:dyDescent="0.2">
      <c r="B12254" s="2"/>
    </row>
    <row r="12255" spans="2:2" x14ac:dyDescent="0.2">
      <c r="B12255" s="2"/>
    </row>
    <row r="12256" spans="2:2" x14ac:dyDescent="0.2">
      <c r="B12256" s="2"/>
    </row>
    <row r="12257" spans="2:2" x14ac:dyDescent="0.2">
      <c r="B12257" s="2"/>
    </row>
    <row r="12258" spans="2:2" x14ac:dyDescent="0.2">
      <c r="B12258" s="2"/>
    </row>
    <row r="12259" spans="2:2" x14ac:dyDescent="0.2">
      <c r="B12259" s="2"/>
    </row>
    <row r="12260" spans="2:2" x14ac:dyDescent="0.2">
      <c r="B12260" s="2"/>
    </row>
    <row r="12261" spans="2:2" x14ac:dyDescent="0.2">
      <c r="B12261" s="2"/>
    </row>
    <row r="12262" spans="2:2" x14ac:dyDescent="0.2">
      <c r="B12262" s="2"/>
    </row>
    <row r="12263" spans="2:2" x14ac:dyDescent="0.2">
      <c r="B12263" s="2"/>
    </row>
    <row r="12264" spans="2:2" x14ac:dyDescent="0.2">
      <c r="B12264" s="2"/>
    </row>
    <row r="12265" spans="2:2" x14ac:dyDescent="0.2">
      <c r="B12265" s="2"/>
    </row>
    <row r="12266" spans="2:2" x14ac:dyDescent="0.2">
      <c r="B12266" s="2"/>
    </row>
    <row r="12267" spans="2:2" x14ac:dyDescent="0.2">
      <c r="B12267" s="2"/>
    </row>
    <row r="12268" spans="2:2" x14ac:dyDescent="0.2">
      <c r="B12268" s="2"/>
    </row>
    <row r="12269" spans="2:2" x14ac:dyDescent="0.2">
      <c r="B12269" s="2"/>
    </row>
    <row r="12270" spans="2:2" x14ac:dyDescent="0.2">
      <c r="B12270" s="2"/>
    </row>
    <row r="12271" spans="2:2" x14ac:dyDescent="0.2">
      <c r="B12271" s="2"/>
    </row>
    <row r="12272" spans="2:2" x14ac:dyDescent="0.2">
      <c r="B12272" s="2"/>
    </row>
    <row r="12273" spans="2:2" x14ac:dyDescent="0.2">
      <c r="B12273" s="2"/>
    </row>
    <row r="12274" spans="2:2" x14ac:dyDescent="0.2">
      <c r="B12274" s="2"/>
    </row>
    <row r="12275" spans="2:2" x14ac:dyDescent="0.2">
      <c r="B12275" s="2"/>
    </row>
    <row r="12276" spans="2:2" x14ac:dyDescent="0.2">
      <c r="B12276" s="2"/>
    </row>
    <row r="12277" spans="2:2" x14ac:dyDescent="0.2">
      <c r="B12277" s="2"/>
    </row>
    <row r="12278" spans="2:2" x14ac:dyDescent="0.2">
      <c r="B12278" s="2"/>
    </row>
    <row r="12279" spans="2:2" x14ac:dyDescent="0.2">
      <c r="B12279" s="2"/>
    </row>
    <row r="12280" spans="2:2" x14ac:dyDescent="0.2">
      <c r="B12280" s="2"/>
    </row>
    <row r="12281" spans="2:2" x14ac:dyDescent="0.2">
      <c r="B12281" s="2"/>
    </row>
    <row r="12282" spans="2:2" x14ac:dyDescent="0.2">
      <c r="B12282" s="2"/>
    </row>
    <row r="12283" spans="2:2" x14ac:dyDescent="0.2">
      <c r="B12283" s="2"/>
    </row>
    <row r="12284" spans="2:2" x14ac:dyDescent="0.2">
      <c r="B12284" s="2"/>
    </row>
    <row r="12285" spans="2:2" x14ac:dyDescent="0.2">
      <c r="B12285" s="2"/>
    </row>
    <row r="12286" spans="2:2" x14ac:dyDescent="0.2">
      <c r="B12286" s="2"/>
    </row>
    <row r="12287" spans="2:2" x14ac:dyDescent="0.2">
      <c r="B12287" s="2"/>
    </row>
    <row r="12288" spans="2:2" x14ac:dyDescent="0.2">
      <c r="B12288" s="2"/>
    </row>
    <row r="12289" spans="2:2" x14ac:dyDescent="0.2">
      <c r="B12289" s="2"/>
    </row>
    <row r="12290" spans="2:2" x14ac:dyDescent="0.2">
      <c r="B12290" s="2"/>
    </row>
    <row r="12291" spans="2:2" x14ac:dyDescent="0.2">
      <c r="B12291" s="2"/>
    </row>
    <row r="12292" spans="2:2" x14ac:dyDescent="0.2">
      <c r="B12292" s="2"/>
    </row>
    <row r="12293" spans="2:2" x14ac:dyDescent="0.2">
      <c r="B12293" s="2"/>
    </row>
    <row r="12294" spans="2:2" x14ac:dyDescent="0.2">
      <c r="B12294" s="2"/>
    </row>
    <row r="12295" spans="2:2" x14ac:dyDescent="0.2">
      <c r="B12295" s="2"/>
    </row>
    <row r="12296" spans="2:2" x14ac:dyDescent="0.2">
      <c r="B12296" s="2"/>
    </row>
    <row r="12297" spans="2:2" x14ac:dyDescent="0.2">
      <c r="B12297" s="2"/>
    </row>
    <row r="12298" spans="2:2" x14ac:dyDescent="0.2">
      <c r="B12298" s="2"/>
    </row>
    <row r="12299" spans="2:2" x14ac:dyDescent="0.2">
      <c r="B12299" s="2"/>
    </row>
    <row r="12300" spans="2:2" x14ac:dyDescent="0.2">
      <c r="B12300" s="2"/>
    </row>
    <row r="12301" spans="2:2" x14ac:dyDescent="0.2">
      <c r="B12301" s="2"/>
    </row>
    <row r="12302" spans="2:2" x14ac:dyDescent="0.2">
      <c r="B12302" s="2"/>
    </row>
    <row r="12303" spans="2:2" x14ac:dyDescent="0.2">
      <c r="B12303" s="2"/>
    </row>
    <row r="12304" spans="2:2" x14ac:dyDescent="0.2">
      <c r="B12304" s="2"/>
    </row>
    <row r="12305" spans="2:2" x14ac:dyDescent="0.2">
      <c r="B12305" s="2"/>
    </row>
    <row r="12306" spans="2:2" x14ac:dyDescent="0.2">
      <c r="B12306" s="2"/>
    </row>
    <row r="12307" spans="2:2" x14ac:dyDescent="0.2">
      <c r="B12307" s="2"/>
    </row>
    <row r="12308" spans="2:2" x14ac:dyDescent="0.2">
      <c r="B12308" s="2"/>
    </row>
    <row r="12309" spans="2:2" x14ac:dyDescent="0.2">
      <c r="B12309" s="2"/>
    </row>
    <row r="12310" spans="2:2" x14ac:dyDescent="0.2">
      <c r="B12310" s="2"/>
    </row>
    <row r="12311" spans="2:2" x14ac:dyDescent="0.2">
      <c r="B12311" s="2"/>
    </row>
    <row r="12312" spans="2:2" x14ac:dyDescent="0.2">
      <c r="B12312" s="2"/>
    </row>
    <row r="12313" spans="2:2" x14ac:dyDescent="0.2">
      <c r="B12313" s="2"/>
    </row>
    <row r="12314" spans="2:2" x14ac:dyDescent="0.2">
      <c r="B12314" s="2"/>
    </row>
    <row r="12315" spans="2:2" x14ac:dyDescent="0.2">
      <c r="B12315" s="2"/>
    </row>
    <row r="12316" spans="2:2" x14ac:dyDescent="0.2">
      <c r="B12316" s="2"/>
    </row>
    <row r="12317" spans="2:2" x14ac:dyDescent="0.2">
      <c r="B12317" s="2"/>
    </row>
    <row r="12318" spans="2:2" x14ac:dyDescent="0.2">
      <c r="B12318" s="2"/>
    </row>
    <row r="12319" spans="2:2" x14ac:dyDescent="0.2">
      <c r="B12319" s="2"/>
    </row>
    <row r="12320" spans="2:2" x14ac:dyDescent="0.2">
      <c r="B12320" s="2"/>
    </row>
    <row r="12321" spans="2:2" x14ac:dyDescent="0.2">
      <c r="B12321" s="2"/>
    </row>
    <row r="12322" spans="2:2" x14ac:dyDescent="0.2">
      <c r="B12322" s="2"/>
    </row>
    <row r="12323" spans="2:2" x14ac:dyDescent="0.2">
      <c r="B12323" s="2"/>
    </row>
    <row r="12324" spans="2:2" x14ac:dyDescent="0.2">
      <c r="B12324" s="2"/>
    </row>
    <row r="12325" spans="2:2" x14ac:dyDescent="0.2">
      <c r="B12325" s="2"/>
    </row>
    <row r="12326" spans="2:2" x14ac:dyDescent="0.2">
      <c r="B12326" s="2"/>
    </row>
    <row r="12327" spans="2:2" x14ac:dyDescent="0.2">
      <c r="B12327" s="2"/>
    </row>
    <row r="12328" spans="2:2" x14ac:dyDescent="0.2">
      <c r="B12328" s="2"/>
    </row>
    <row r="12329" spans="2:2" x14ac:dyDescent="0.2">
      <c r="B12329" s="2"/>
    </row>
    <row r="12330" spans="2:2" x14ac:dyDescent="0.2">
      <c r="B12330" s="2"/>
    </row>
    <row r="12331" spans="2:2" x14ac:dyDescent="0.2">
      <c r="B12331" s="2"/>
    </row>
    <row r="12332" spans="2:2" x14ac:dyDescent="0.2">
      <c r="B12332" s="2"/>
    </row>
    <row r="12333" spans="2:2" x14ac:dyDescent="0.2">
      <c r="B12333" s="2"/>
    </row>
    <row r="12334" spans="2:2" x14ac:dyDescent="0.2">
      <c r="B12334" s="2"/>
    </row>
    <row r="12335" spans="2:2" x14ac:dyDescent="0.2">
      <c r="B12335" s="2"/>
    </row>
    <row r="12336" spans="2:2" x14ac:dyDescent="0.2">
      <c r="B12336" s="2"/>
    </row>
    <row r="12337" spans="2:2" x14ac:dyDescent="0.2">
      <c r="B12337" s="2"/>
    </row>
    <row r="12338" spans="2:2" x14ac:dyDescent="0.2">
      <c r="B12338" s="2"/>
    </row>
    <row r="12339" spans="2:2" x14ac:dyDescent="0.2">
      <c r="B12339" s="2"/>
    </row>
    <row r="12340" spans="2:2" x14ac:dyDescent="0.2">
      <c r="B12340" s="2"/>
    </row>
    <row r="12341" spans="2:2" x14ac:dyDescent="0.2">
      <c r="B12341" s="2"/>
    </row>
    <row r="12342" spans="2:2" x14ac:dyDescent="0.2">
      <c r="B12342" s="2"/>
    </row>
    <row r="12343" spans="2:2" x14ac:dyDescent="0.2">
      <c r="B12343" s="2"/>
    </row>
    <row r="12344" spans="2:2" x14ac:dyDescent="0.2">
      <c r="B12344" s="2"/>
    </row>
    <row r="12345" spans="2:2" x14ac:dyDescent="0.2">
      <c r="B12345" s="2"/>
    </row>
    <row r="12346" spans="2:2" x14ac:dyDescent="0.2">
      <c r="B12346" s="2"/>
    </row>
    <row r="12347" spans="2:2" x14ac:dyDescent="0.2">
      <c r="B12347" s="2"/>
    </row>
    <row r="12348" spans="2:2" x14ac:dyDescent="0.2">
      <c r="B12348" s="2"/>
    </row>
    <row r="12349" spans="2:2" x14ac:dyDescent="0.2">
      <c r="B12349" s="2"/>
    </row>
    <row r="12350" spans="2:2" x14ac:dyDescent="0.2">
      <c r="B12350" s="2"/>
    </row>
    <row r="12351" spans="2:2" x14ac:dyDescent="0.2">
      <c r="B12351" s="2"/>
    </row>
    <row r="12352" spans="2:2" x14ac:dyDescent="0.2">
      <c r="B12352" s="2"/>
    </row>
    <row r="12353" spans="2:2" x14ac:dyDescent="0.2">
      <c r="B12353" s="2"/>
    </row>
    <row r="12354" spans="2:2" x14ac:dyDescent="0.2">
      <c r="B12354" s="2"/>
    </row>
    <row r="12355" spans="2:2" x14ac:dyDescent="0.2">
      <c r="B12355" s="2"/>
    </row>
    <row r="12356" spans="2:2" x14ac:dyDescent="0.2">
      <c r="B12356" s="2"/>
    </row>
    <row r="12357" spans="2:2" x14ac:dyDescent="0.2">
      <c r="B12357" s="2"/>
    </row>
    <row r="12358" spans="2:2" x14ac:dyDescent="0.2">
      <c r="B12358" s="2"/>
    </row>
    <row r="12359" spans="2:2" x14ac:dyDescent="0.2">
      <c r="B12359" s="2"/>
    </row>
    <row r="12360" spans="2:2" x14ac:dyDescent="0.2">
      <c r="B12360" s="2"/>
    </row>
    <row r="12361" spans="2:2" x14ac:dyDescent="0.2">
      <c r="B12361" s="2"/>
    </row>
    <row r="12362" spans="2:2" x14ac:dyDescent="0.2">
      <c r="B12362" s="2"/>
    </row>
    <row r="12363" spans="2:2" x14ac:dyDescent="0.2">
      <c r="B12363" s="2"/>
    </row>
    <row r="12364" spans="2:2" x14ac:dyDescent="0.2">
      <c r="B12364" s="2"/>
    </row>
    <row r="12365" spans="2:2" x14ac:dyDescent="0.2">
      <c r="B12365" s="2"/>
    </row>
    <row r="12366" spans="2:2" x14ac:dyDescent="0.2">
      <c r="B12366" s="2"/>
    </row>
    <row r="12367" spans="2:2" x14ac:dyDescent="0.2">
      <c r="B12367" s="2"/>
    </row>
    <row r="12368" spans="2:2" x14ac:dyDescent="0.2">
      <c r="B12368" s="2"/>
    </row>
    <row r="12369" spans="2:2" x14ac:dyDescent="0.2">
      <c r="B12369" s="2"/>
    </row>
    <row r="12370" spans="2:2" x14ac:dyDescent="0.2">
      <c r="B12370" s="2"/>
    </row>
    <row r="12371" spans="2:2" x14ac:dyDescent="0.2">
      <c r="B12371" s="2"/>
    </row>
    <row r="12372" spans="2:2" x14ac:dyDescent="0.2">
      <c r="B12372" s="2"/>
    </row>
    <row r="12373" spans="2:2" x14ac:dyDescent="0.2">
      <c r="B12373" s="2"/>
    </row>
    <row r="12374" spans="2:2" x14ac:dyDescent="0.2">
      <c r="B12374" s="2"/>
    </row>
    <row r="12375" spans="2:2" x14ac:dyDescent="0.2">
      <c r="B12375" s="2"/>
    </row>
    <row r="12376" spans="2:2" x14ac:dyDescent="0.2">
      <c r="B12376" s="2"/>
    </row>
    <row r="12377" spans="2:2" x14ac:dyDescent="0.2">
      <c r="B12377" s="2"/>
    </row>
    <row r="12378" spans="2:2" x14ac:dyDescent="0.2">
      <c r="B12378" s="2"/>
    </row>
    <row r="12379" spans="2:2" x14ac:dyDescent="0.2">
      <c r="B12379" s="2"/>
    </row>
    <row r="12380" spans="2:2" x14ac:dyDescent="0.2">
      <c r="B12380" s="2"/>
    </row>
    <row r="12381" spans="2:2" x14ac:dyDescent="0.2">
      <c r="B12381" s="2"/>
    </row>
    <row r="12382" spans="2:2" x14ac:dyDescent="0.2">
      <c r="B12382" s="2"/>
    </row>
    <row r="12383" spans="2:2" x14ac:dyDescent="0.2">
      <c r="B12383" s="2"/>
    </row>
    <row r="12384" spans="2:2" x14ac:dyDescent="0.2">
      <c r="B12384" s="2"/>
    </row>
    <row r="12385" spans="2:2" x14ac:dyDescent="0.2">
      <c r="B12385" s="2"/>
    </row>
    <row r="12386" spans="2:2" x14ac:dyDescent="0.2">
      <c r="B12386" s="2"/>
    </row>
    <row r="12387" spans="2:2" x14ac:dyDescent="0.2">
      <c r="B12387" s="2"/>
    </row>
    <row r="12388" spans="2:2" x14ac:dyDescent="0.2">
      <c r="B12388" s="2"/>
    </row>
    <row r="12389" spans="2:2" x14ac:dyDescent="0.2">
      <c r="B12389" s="2"/>
    </row>
    <row r="12390" spans="2:2" x14ac:dyDescent="0.2">
      <c r="B12390" s="2"/>
    </row>
    <row r="12391" spans="2:2" x14ac:dyDescent="0.2">
      <c r="B12391" s="2"/>
    </row>
    <row r="12392" spans="2:2" x14ac:dyDescent="0.2">
      <c r="B12392" s="2"/>
    </row>
    <row r="12393" spans="2:2" x14ac:dyDescent="0.2">
      <c r="B12393" s="2"/>
    </row>
    <row r="12394" spans="2:2" x14ac:dyDescent="0.2">
      <c r="B12394" s="2"/>
    </row>
    <row r="12395" spans="2:2" x14ac:dyDescent="0.2">
      <c r="B12395" s="2"/>
    </row>
    <row r="12396" spans="2:2" x14ac:dyDescent="0.2">
      <c r="B12396" s="2"/>
    </row>
    <row r="12397" spans="2:2" x14ac:dyDescent="0.2">
      <c r="B12397" s="2"/>
    </row>
    <row r="12398" spans="2:2" x14ac:dyDescent="0.2">
      <c r="B12398" s="2"/>
    </row>
    <row r="12399" spans="2:2" x14ac:dyDescent="0.2">
      <c r="B12399" s="2"/>
    </row>
    <row r="12400" spans="2:2" x14ac:dyDescent="0.2">
      <c r="B12400" s="2"/>
    </row>
    <row r="12401" spans="2:2" x14ac:dyDescent="0.2">
      <c r="B12401" s="2"/>
    </row>
    <row r="12402" spans="2:2" x14ac:dyDescent="0.2">
      <c r="B12402" s="2"/>
    </row>
    <row r="12403" spans="2:2" x14ac:dyDescent="0.2">
      <c r="B12403" s="2"/>
    </row>
    <row r="12404" spans="2:2" x14ac:dyDescent="0.2">
      <c r="B12404" s="2"/>
    </row>
    <row r="12405" spans="2:2" x14ac:dyDescent="0.2">
      <c r="B12405" s="2"/>
    </row>
    <row r="12406" spans="2:2" x14ac:dyDescent="0.2">
      <c r="B12406" s="2"/>
    </row>
    <row r="12407" spans="2:2" x14ac:dyDescent="0.2">
      <c r="B12407" s="2"/>
    </row>
    <row r="12408" spans="2:2" x14ac:dyDescent="0.2">
      <c r="B12408" s="2"/>
    </row>
    <row r="12409" spans="2:2" x14ac:dyDescent="0.2">
      <c r="B12409" s="2"/>
    </row>
    <row r="12410" spans="2:2" x14ac:dyDescent="0.2">
      <c r="B12410" s="2"/>
    </row>
    <row r="12411" spans="2:2" x14ac:dyDescent="0.2">
      <c r="B12411" s="2"/>
    </row>
    <row r="12412" spans="2:2" x14ac:dyDescent="0.2">
      <c r="B12412" s="2"/>
    </row>
    <row r="12413" spans="2:2" x14ac:dyDescent="0.2">
      <c r="B12413" s="2"/>
    </row>
    <row r="12414" spans="2:2" x14ac:dyDescent="0.2">
      <c r="B12414" s="2"/>
    </row>
    <row r="12415" spans="2:2" x14ac:dyDescent="0.2">
      <c r="B12415" s="2"/>
    </row>
    <row r="12416" spans="2:2" x14ac:dyDescent="0.2">
      <c r="B12416" s="2"/>
    </row>
    <row r="12417" spans="2:2" x14ac:dyDescent="0.2">
      <c r="B12417" s="2"/>
    </row>
    <row r="12418" spans="2:2" x14ac:dyDescent="0.2">
      <c r="B12418" s="2"/>
    </row>
    <row r="12419" spans="2:2" x14ac:dyDescent="0.2">
      <c r="B12419" s="2"/>
    </row>
    <row r="12420" spans="2:2" x14ac:dyDescent="0.2">
      <c r="B12420" s="2"/>
    </row>
    <row r="12421" spans="2:2" x14ac:dyDescent="0.2">
      <c r="B12421" s="2"/>
    </row>
    <row r="12422" spans="2:2" x14ac:dyDescent="0.2">
      <c r="B12422" s="2"/>
    </row>
    <row r="12423" spans="2:2" x14ac:dyDescent="0.2">
      <c r="B12423" s="2"/>
    </row>
    <row r="12424" spans="2:2" x14ac:dyDescent="0.2">
      <c r="B12424" s="2"/>
    </row>
    <row r="12425" spans="2:2" x14ac:dyDescent="0.2">
      <c r="B12425" s="2"/>
    </row>
    <row r="12426" spans="2:2" x14ac:dyDescent="0.2">
      <c r="B12426" s="2"/>
    </row>
    <row r="12427" spans="2:2" x14ac:dyDescent="0.2">
      <c r="B12427" s="2"/>
    </row>
    <row r="12428" spans="2:2" x14ac:dyDescent="0.2">
      <c r="B12428" s="2"/>
    </row>
    <row r="12429" spans="2:2" x14ac:dyDescent="0.2">
      <c r="B12429" s="2"/>
    </row>
    <row r="12430" spans="2:2" x14ac:dyDescent="0.2">
      <c r="B12430" s="2"/>
    </row>
    <row r="12431" spans="2:2" x14ac:dyDescent="0.2">
      <c r="B12431" s="2"/>
    </row>
    <row r="12432" spans="2:2" x14ac:dyDescent="0.2">
      <c r="B12432" s="2"/>
    </row>
    <row r="12433" spans="2:2" x14ac:dyDescent="0.2">
      <c r="B12433" s="2"/>
    </row>
    <row r="12434" spans="2:2" x14ac:dyDescent="0.2">
      <c r="B12434" s="2"/>
    </row>
    <row r="12435" spans="2:2" x14ac:dyDescent="0.2">
      <c r="B12435" s="2"/>
    </row>
    <row r="12436" spans="2:2" x14ac:dyDescent="0.2">
      <c r="B12436" s="2"/>
    </row>
    <row r="12437" spans="2:2" x14ac:dyDescent="0.2">
      <c r="B12437" s="2"/>
    </row>
    <row r="12438" spans="2:2" x14ac:dyDescent="0.2">
      <c r="B12438" s="2"/>
    </row>
    <row r="12439" spans="2:2" x14ac:dyDescent="0.2">
      <c r="B12439" s="2"/>
    </row>
    <row r="12440" spans="2:2" x14ac:dyDescent="0.2">
      <c r="B12440" s="2"/>
    </row>
    <row r="12441" spans="2:2" x14ac:dyDescent="0.2">
      <c r="B12441" s="2"/>
    </row>
    <row r="12442" spans="2:2" x14ac:dyDescent="0.2">
      <c r="B12442" s="2"/>
    </row>
    <row r="12443" spans="2:2" x14ac:dyDescent="0.2">
      <c r="B12443" s="2"/>
    </row>
    <row r="12444" spans="2:2" x14ac:dyDescent="0.2">
      <c r="B12444" s="2"/>
    </row>
    <row r="12445" spans="2:2" x14ac:dyDescent="0.2">
      <c r="B12445" s="2"/>
    </row>
    <row r="12446" spans="2:2" x14ac:dyDescent="0.2">
      <c r="B12446" s="2"/>
    </row>
    <row r="12447" spans="2:2" x14ac:dyDescent="0.2">
      <c r="B12447" s="2"/>
    </row>
    <row r="12448" spans="2:2" x14ac:dyDescent="0.2">
      <c r="B12448" s="2"/>
    </row>
    <row r="12449" spans="2:2" x14ac:dyDescent="0.2">
      <c r="B12449" s="2"/>
    </row>
    <row r="12450" spans="2:2" x14ac:dyDescent="0.2">
      <c r="B12450" s="2"/>
    </row>
    <row r="12451" spans="2:2" x14ac:dyDescent="0.2">
      <c r="B12451" s="2"/>
    </row>
    <row r="12452" spans="2:2" x14ac:dyDescent="0.2">
      <c r="B12452" s="2"/>
    </row>
    <row r="12453" spans="2:2" x14ac:dyDescent="0.2">
      <c r="B12453" s="2"/>
    </row>
    <row r="12454" spans="2:2" x14ac:dyDescent="0.2">
      <c r="B12454" s="2"/>
    </row>
    <row r="12455" spans="2:2" x14ac:dyDescent="0.2">
      <c r="B12455" s="2"/>
    </row>
    <row r="12456" spans="2:2" x14ac:dyDescent="0.2">
      <c r="B12456" s="2"/>
    </row>
    <row r="12457" spans="2:2" x14ac:dyDescent="0.2">
      <c r="B12457" s="2"/>
    </row>
    <row r="12458" spans="2:2" x14ac:dyDescent="0.2">
      <c r="B12458" s="2"/>
    </row>
    <row r="12459" spans="2:2" x14ac:dyDescent="0.2">
      <c r="B12459" s="2"/>
    </row>
    <row r="12460" spans="2:2" x14ac:dyDescent="0.2">
      <c r="B12460" s="2"/>
    </row>
    <row r="12461" spans="2:2" x14ac:dyDescent="0.2">
      <c r="B12461" s="2"/>
    </row>
    <row r="12462" spans="2:2" x14ac:dyDescent="0.2">
      <c r="B12462" s="2"/>
    </row>
    <row r="12463" spans="2:2" x14ac:dyDescent="0.2">
      <c r="B12463" s="2"/>
    </row>
    <row r="12464" spans="2:2" x14ac:dyDescent="0.2">
      <c r="B12464" s="2"/>
    </row>
    <row r="12465" spans="2:2" x14ac:dyDescent="0.2">
      <c r="B12465" s="2"/>
    </row>
    <row r="12466" spans="2:2" x14ac:dyDescent="0.2">
      <c r="B12466" s="2"/>
    </row>
    <row r="12467" spans="2:2" x14ac:dyDescent="0.2">
      <c r="B12467" s="2"/>
    </row>
    <row r="12468" spans="2:2" x14ac:dyDescent="0.2">
      <c r="B12468" s="2"/>
    </row>
    <row r="12469" spans="2:2" x14ac:dyDescent="0.2">
      <c r="B12469" s="2"/>
    </row>
    <row r="12470" spans="2:2" x14ac:dyDescent="0.2">
      <c r="B12470" s="2"/>
    </row>
    <row r="12471" spans="2:2" x14ac:dyDescent="0.2">
      <c r="B12471" s="2"/>
    </row>
    <row r="12472" spans="2:2" x14ac:dyDescent="0.2">
      <c r="B12472" s="2"/>
    </row>
    <row r="12473" spans="2:2" x14ac:dyDescent="0.2">
      <c r="B12473" s="2"/>
    </row>
    <row r="12474" spans="2:2" x14ac:dyDescent="0.2">
      <c r="B12474" s="2"/>
    </row>
    <row r="12475" spans="2:2" x14ac:dyDescent="0.2">
      <c r="B12475" s="2"/>
    </row>
    <row r="12476" spans="2:2" x14ac:dyDescent="0.2">
      <c r="B12476" s="2"/>
    </row>
    <row r="12477" spans="2:2" x14ac:dyDescent="0.2">
      <c r="B12477" s="2"/>
    </row>
    <row r="12478" spans="2:2" x14ac:dyDescent="0.2">
      <c r="B12478" s="2"/>
    </row>
    <row r="12479" spans="2:2" x14ac:dyDescent="0.2">
      <c r="B12479" s="2"/>
    </row>
    <row r="12480" spans="2:2" x14ac:dyDescent="0.2">
      <c r="B12480" s="2"/>
    </row>
    <row r="12481" spans="2:2" x14ac:dyDescent="0.2">
      <c r="B12481" s="2"/>
    </row>
    <row r="12482" spans="2:2" x14ac:dyDescent="0.2">
      <c r="B12482" s="2"/>
    </row>
    <row r="12483" spans="2:2" x14ac:dyDescent="0.2">
      <c r="B12483" s="2"/>
    </row>
    <row r="12484" spans="2:2" x14ac:dyDescent="0.2">
      <c r="B12484" s="2"/>
    </row>
    <row r="12485" spans="2:2" x14ac:dyDescent="0.2">
      <c r="B12485" s="2"/>
    </row>
    <row r="12486" spans="2:2" x14ac:dyDescent="0.2">
      <c r="B12486" s="2"/>
    </row>
    <row r="12487" spans="2:2" x14ac:dyDescent="0.2">
      <c r="B12487" s="2"/>
    </row>
    <row r="12488" spans="2:2" x14ac:dyDescent="0.2">
      <c r="B12488" s="2"/>
    </row>
    <row r="12489" spans="2:2" x14ac:dyDescent="0.2">
      <c r="B12489" s="2"/>
    </row>
    <row r="12490" spans="2:2" x14ac:dyDescent="0.2">
      <c r="B12490" s="2"/>
    </row>
    <row r="12491" spans="2:2" x14ac:dyDescent="0.2">
      <c r="B12491" s="2"/>
    </row>
    <row r="12492" spans="2:2" x14ac:dyDescent="0.2">
      <c r="B12492" s="2"/>
    </row>
    <row r="12493" spans="2:2" x14ac:dyDescent="0.2">
      <c r="B12493" s="2"/>
    </row>
    <row r="12494" spans="2:2" x14ac:dyDescent="0.2">
      <c r="B12494" s="2"/>
    </row>
    <row r="12495" spans="2:2" x14ac:dyDescent="0.2">
      <c r="B12495" s="2"/>
    </row>
    <row r="12496" spans="2:2" x14ac:dyDescent="0.2">
      <c r="B12496" s="2"/>
    </row>
    <row r="12497" spans="2:2" x14ac:dyDescent="0.2">
      <c r="B12497" s="2"/>
    </row>
    <row r="12498" spans="2:2" x14ac:dyDescent="0.2">
      <c r="B12498" s="2"/>
    </row>
    <row r="12499" spans="2:2" x14ac:dyDescent="0.2">
      <c r="B12499" s="2"/>
    </row>
    <row r="12500" spans="2:2" x14ac:dyDescent="0.2">
      <c r="B12500" s="2"/>
    </row>
    <row r="12501" spans="2:2" x14ac:dyDescent="0.2">
      <c r="B12501" s="2"/>
    </row>
    <row r="12502" spans="2:2" x14ac:dyDescent="0.2">
      <c r="B12502" s="2"/>
    </row>
    <row r="12503" spans="2:2" x14ac:dyDescent="0.2">
      <c r="B12503" s="2"/>
    </row>
    <row r="12504" spans="2:2" x14ac:dyDescent="0.2">
      <c r="B12504" s="2"/>
    </row>
    <row r="12505" spans="2:2" x14ac:dyDescent="0.2">
      <c r="B12505" s="2"/>
    </row>
    <row r="12506" spans="2:2" x14ac:dyDescent="0.2">
      <c r="B12506" s="2"/>
    </row>
    <row r="12507" spans="2:2" x14ac:dyDescent="0.2">
      <c r="B12507" s="2"/>
    </row>
    <row r="12508" spans="2:2" x14ac:dyDescent="0.2">
      <c r="B12508" s="2"/>
    </row>
    <row r="12509" spans="2:2" x14ac:dyDescent="0.2">
      <c r="B12509" s="2"/>
    </row>
    <row r="12510" spans="2:2" x14ac:dyDescent="0.2">
      <c r="B12510" s="2"/>
    </row>
    <row r="12511" spans="2:2" x14ac:dyDescent="0.2">
      <c r="B12511" s="2"/>
    </row>
    <row r="12512" spans="2:2" x14ac:dyDescent="0.2">
      <c r="B12512" s="2"/>
    </row>
    <row r="12513" spans="2:2" x14ac:dyDescent="0.2">
      <c r="B12513" s="2"/>
    </row>
    <row r="12514" spans="2:2" x14ac:dyDescent="0.2">
      <c r="B12514" s="2"/>
    </row>
    <row r="12515" spans="2:2" x14ac:dyDescent="0.2">
      <c r="B12515" s="2"/>
    </row>
    <row r="12516" spans="2:2" x14ac:dyDescent="0.2">
      <c r="B12516" s="2"/>
    </row>
    <row r="12517" spans="2:2" x14ac:dyDescent="0.2">
      <c r="B12517" s="2"/>
    </row>
    <row r="12518" spans="2:2" x14ac:dyDescent="0.2">
      <c r="B12518" s="2"/>
    </row>
    <row r="12519" spans="2:2" x14ac:dyDescent="0.2">
      <c r="B12519" s="2"/>
    </row>
    <row r="12520" spans="2:2" x14ac:dyDescent="0.2">
      <c r="B12520" s="2"/>
    </row>
    <row r="12521" spans="2:2" x14ac:dyDescent="0.2">
      <c r="B12521" s="2"/>
    </row>
    <row r="12522" spans="2:2" x14ac:dyDescent="0.2">
      <c r="B12522" s="2"/>
    </row>
    <row r="12523" spans="2:2" x14ac:dyDescent="0.2">
      <c r="B12523" s="2"/>
    </row>
    <row r="12524" spans="2:2" x14ac:dyDescent="0.2">
      <c r="B12524" s="2"/>
    </row>
    <row r="12525" spans="2:2" x14ac:dyDescent="0.2">
      <c r="B12525" s="2"/>
    </row>
    <row r="12526" spans="2:2" x14ac:dyDescent="0.2">
      <c r="B12526" s="2"/>
    </row>
    <row r="12527" spans="2:2" x14ac:dyDescent="0.2">
      <c r="B12527" s="2"/>
    </row>
    <row r="12528" spans="2:2" x14ac:dyDescent="0.2">
      <c r="B12528" s="2"/>
    </row>
    <row r="12529" spans="2:2" x14ac:dyDescent="0.2">
      <c r="B12529" s="2"/>
    </row>
    <row r="12530" spans="2:2" x14ac:dyDescent="0.2">
      <c r="B12530" s="2"/>
    </row>
    <row r="12531" spans="2:2" x14ac:dyDescent="0.2">
      <c r="B12531" s="2"/>
    </row>
    <row r="12532" spans="2:2" x14ac:dyDescent="0.2">
      <c r="B12532" s="2"/>
    </row>
    <row r="12533" spans="2:2" x14ac:dyDescent="0.2">
      <c r="B12533" s="2"/>
    </row>
    <row r="12534" spans="2:2" x14ac:dyDescent="0.2">
      <c r="B12534" s="2"/>
    </row>
    <row r="12535" spans="2:2" x14ac:dyDescent="0.2">
      <c r="B12535" s="2"/>
    </row>
    <row r="12536" spans="2:2" x14ac:dyDescent="0.2">
      <c r="B12536" s="2"/>
    </row>
    <row r="12537" spans="2:2" x14ac:dyDescent="0.2">
      <c r="B12537" s="2"/>
    </row>
    <row r="12538" spans="2:2" x14ac:dyDescent="0.2">
      <c r="B12538" s="2"/>
    </row>
    <row r="12539" spans="2:2" x14ac:dyDescent="0.2">
      <c r="B12539" s="2"/>
    </row>
    <row r="12540" spans="2:2" x14ac:dyDescent="0.2">
      <c r="B12540" s="2"/>
    </row>
    <row r="12541" spans="2:2" x14ac:dyDescent="0.2">
      <c r="B12541" s="2"/>
    </row>
    <row r="12542" spans="2:2" x14ac:dyDescent="0.2">
      <c r="B12542" s="2"/>
    </row>
    <row r="12543" spans="2:2" x14ac:dyDescent="0.2">
      <c r="B12543" s="2"/>
    </row>
    <row r="12544" spans="2:2" x14ac:dyDescent="0.2">
      <c r="B12544" s="2"/>
    </row>
    <row r="12545" spans="2:2" x14ac:dyDescent="0.2">
      <c r="B12545" s="2"/>
    </row>
    <row r="12546" spans="2:2" x14ac:dyDescent="0.2">
      <c r="B12546" s="2"/>
    </row>
    <row r="12547" spans="2:2" x14ac:dyDescent="0.2">
      <c r="B12547" s="2"/>
    </row>
    <row r="12548" spans="2:2" x14ac:dyDescent="0.2">
      <c r="B12548" s="2"/>
    </row>
    <row r="12549" spans="2:2" x14ac:dyDescent="0.2">
      <c r="B12549" s="2"/>
    </row>
    <row r="12550" spans="2:2" x14ac:dyDescent="0.2">
      <c r="B12550" s="2"/>
    </row>
    <row r="12551" spans="2:2" x14ac:dyDescent="0.2">
      <c r="B12551" s="2"/>
    </row>
    <row r="12552" spans="2:2" x14ac:dyDescent="0.2">
      <c r="B12552" s="2"/>
    </row>
    <row r="12553" spans="2:2" x14ac:dyDescent="0.2">
      <c r="B12553" s="2"/>
    </row>
    <row r="12554" spans="2:2" x14ac:dyDescent="0.2">
      <c r="B12554" s="2"/>
    </row>
    <row r="12555" spans="2:2" x14ac:dyDescent="0.2">
      <c r="B12555" s="2"/>
    </row>
    <row r="12556" spans="2:2" x14ac:dyDescent="0.2">
      <c r="B12556" s="2"/>
    </row>
    <row r="12557" spans="2:2" x14ac:dyDescent="0.2">
      <c r="B12557" s="2"/>
    </row>
    <row r="12558" spans="2:2" x14ac:dyDescent="0.2">
      <c r="B12558" s="2"/>
    </row>
    <row r="12559" spans="2:2" x14ac:dyDescent="0.2">
      <c r="B12559" s="2"/>
    </row>
    <row r="12560" spans="2:2" x14ac:dyDescent="0.2">
      <c r="B12560" s="2"/>
    </row>
    <row r="12561" spans="2:2" x14ac:dyDescent="0.2">
      <c r="B12561" s="2"/>
    </row>
    <row r="12562" spans="2:2" x14ac:dyDescent="0.2">
      <c r="B12562" s="2"/>
    </row>
    <row r="12563" spans="2:2" x14ac:dyDescent="0.2">
      <c r="B12563" s="2"/>
    </row>
    <row r="12564" spans="2:2" x14ac:dyDescent="0.2">
      <c r="B12564" s="2"/>
    </row>
    <row r="12565" spans="2:2" x14ac:dyDescent="0.2">
      <c r="B12565" s="2"/>
    </row>
    <row r="12566" spans="2:2" x14ac:dyDescent="0.2">
      <c r="B12566" s="2"/>
    </row>
    <row r="12567" spans="2:2" x14ac:dyDescent="0.2">
      <c r="B12567" s="2"/>
    </row>
    <row r="12568" spans="2:2" x14ac:dyDescent="0.2">
      <c r="B12568" s="2"/>
    </row>
    <row r="12569" spans="2:2" x14ac:dyDescent="0.2">
      <c r="B12569" s="2"/>
    </row>
    <row r="12570" spans="2:2" x14ac:dyDescent="0.2">
      <c r="B12570" s="2"/>
    </row>
    <row r="12571" spans="2:2" x14ac:dyDescent="0.2">
      <c r="B12571" s="2"/>
    </row>
    <row r="12572" spans="2:2" x14ac:dyDescent="0.2">
      <c r="B12572" s="2"/>
    </row>
    <row r="12573" spans="2:2" x14ac:dyDescent="0.2">
      <c r="B12573" s="2"/>
    </row>
    <row r="12574" spans="2:2" x14ac:dyDescent="0.2">
      <c r="B12574" s="2"/>
    </row>
    <row r="12575" spans="2:2" x14ac:dyDescent="0.2">
      <c r="B12575" s="2"/>
    </row>
    <row r="12576" spans="2:2" x14ac:dyDescent="0.2">
      <c r="B12576" s="2"/>
    </row>
    <row r="12577" spans="2:2" x14ac:dyDescent="0.2">
      <c r="B12577" s="2"/>
    </row>
    <row r="12578" spans="2:2" x14ac:dyDescent="0.2">
      <c r="B12578" s="2"/>
    </row>
    <row r="12579" spans="2:2" x14ac:dyDescent="0.2">
      <c r="B12579" s="2"/>
    </row>
    <row r="12580" spans="2:2" x14ac:dyDescent="0.2">
      <c r="B12580" s="2"/>
    </row>
    <row r="12581" spans="2:2" x14ac:dyDescent="0.2">
      <c r="B12581" s="2"/>
    </row>
    <row r="12582" spans="2:2" x14ac:dyDescent="0.2">
      <c r="B12582" s="2"/>
    </row>
    <row r="12583" spans="2:2" x14ac:dyDescent="0.2">
      <c r="B12583" s="2"/>
    </row>
    <row r="12584" spans="2:2" x14ac:dyDescent="0.2">
      <c r="B12584" s="2"/>
    </row>
    <row r="12585" spans="2:2" x14ac:dyDescent="0.2">
      <c r="B12585" s="2"/>
    </row>
    <row r="12586" spans="2:2" x14ac:dyDescent="0.2">
      <c r="B12586" s="2"/>
    </row>
    <row r="12587" spans="2:2" x14ac:dyDescent="0.2">
      <c r="B12587" s="2"/>
    </row>
    <row r="12588" spans="2:2" x14ac:dyDescent="0.2">
      <c r="B12588" s="2"/>
    </row>
    <row r="12589" spans="2:2" x14ac:dyDescent="0.2">
      <c r="B12589" s="2"/>
    </row>
    <row r="12590" spans="2:2" x14ac:dyDescent="0.2">
      <c r="B12590" s="2"/>
    </row>
    <row r="12591" spans="2:2" x14ac:dyDescent="0.2">
      <c r="B12591" s="2"/>
    </row>
    <row r="12592" spans="2:2" x14ac:dyDescent="0.2">
      <c r="B12592" s="2"/>
    </row>
    <row r="12593" spans="2:2" x14ac:dyDescent="0.2">
      <c r="B12593" s="2"/>
    </row>
    <row r="12594" spans="2:2" x14ac:dyDescent="0.2">
      <c r="B12594" s="2"/>
    </row>
    <row r="12595" spans="2:2" x14ac:dyDescent="0.2">
      <c r="B12595" s="2"/>
    </row>
    <row r="12596" spans="2:2" x14ac:dyDescent="0.2">
      <c r="B12596" s="2"/>
    </row>
    <row r="12597" spans="2:2" x14ac:dyDescent="0.2">
      <c r="B12597" s="2"/>
    </row>
    <row r="12598" spans="2:2" x14ac:dyDescent="0.2">
      <c r="B12598" s="2"/>
    </row>
    <row r="12599" spans="2:2" x14ac:dyDescent="0.2">
      <c r="B12599" s="2"/>
    </row>
    <row r="12600" spans="2:2" x14ac:dyDescent="0.2">
      <c r="B12600" s="2"/>
    </row>
    <row r="12601" spans="2:2" x14ac:dyDescent="0.2">
      <c r="B12601" s="2"/>
    </row>
    <row r="12602" spans="2:2" x14ac:dyDescent="0.2">
      <c r="B12602" s="2"/>
    </row>
    <row r="12603" spans="2:2" x14ac:dyDescent="0.2">
      <c r="B12603" s="2"/>
    </row>
    <row r="12604" spans="2:2" x14ac:dyDescent="0.2">
      <c r="B12604" s="2"/>
    </row>
    <row r="12605" spans="2:2" x14ac:dyDescent="0.2">
      <c r="B12605" s="2"/>
    </row>
    <row r="12606" spans="2:2" x14ac:dyDescent="0.2">
      <c r="B12606" s="2"/>
    </row>
    <row r="12607" spans="2:2" x14ac:dyDescent="0.2">
      <c r="B12607" s="2"/>
    </row>
    <row r="12608" spans="2:2" x14ac:dyDescent="0.2">
      <c r="B12608" s="2"/>
    </row>
    <row r="12609" spans="2:2" x14ac:dyDescent="0.2">
      <c r="B12609" s="2"/>
    </row>
    <row r="12610" spans="2:2" x14ac:dyDescent="0.2">
      <c r="B12610" s="2"/>
    </row>
    <row r="12611" spans="2:2" x14ac:dyDescent="0.2">
      <c r="B12611" s="2"/>
    </row>
    <row r="12612" spans="2:2" x14ac:dyDescent="0.2">
      <c r="B12612" s="2"/>
    </row>
    <row r="12613" spans="2:2" x14ac:dyDescent="0.2">
      <c r="B12613" s="2"/>
    </row>
    <row r="12614" spans="2:2" x14ac:dyDescent="0.2">
      <c r="B12614" s="2"/>
    </row>
    <row r="12615" spans="2:2" x14ac:dyDescent="0.2">
      <c r="B12615" s="2"/>
    </row>
    <row r="12616" spans="2:2" x14ac:dyDescent="0.2">
      <c r="B12616" s="2"/>
    </row>
    <row r="12617" spans="2:2" x14ac:dyDescent="0.2">
      <c r="B12617" s="2"/>
    </row>
    <row r="12618" spans="2:2" x14ac:dyDescent="0.2">
      <c r="B12618" s="2"/>
    </row>
    <row r="12619" spans="2:2" x14ac:dyDescent="0.2">
      <c r="B12619" s="2"/>
    </row>
    <row r="12620" spans="2:2" x14ac:dyDescent="0.2">
      <c r="B12620" s="2"/>
    </row>
    <row r="12621" spans="2:2" x14ac:dyDescent="0.2">
      <c r="B12621" s="2"/>
    </row>
    <row r="12622" spans="2:2" x14ac:dyDescent="0.2">
      <c r="B12622" s="2"/>
    </row>
    <row r="12623" spans="2:2" x14ac:dyDescent="0.2">
      <c r="B12623" s="2"/>
    </row>
    <row r="12624" spans="2:2" x14ac:dyDescent="0.2">
      <c r="B12624" s="2"/>
    </row>
    <row r="12625" spans="2:2" x14ac:dyDescent="0.2">
      <c r="B12625" s="2"/>
    </row>
    <row r="12626" spans="2:2" x14ac:dyDescent="0.2">
      <c r="B12626" s="2"/>
    </row>
    <row r="12627" spans="2:2" x14ac:dyDescent="0.2">
      <c r="B12627" s="2"/>
    </row>
    <row r="12628" spans="2:2" x14ac:dyDescent="0.2">
      <c r="B12628" s="2"/>
    </row>
    <row r="12629" spans="2:2" x14ac:dyDescent="0.2">
      <c r="B12629" s="2"/>
    </row>
    <row r="12630" spans="2:2" x14ac:dyDescent="0.2">
      <c r="B12630" s="2"/>
    </row>
    <row r="12631" spans="2:2" x14ac:dyDescent="0.2">
      <c r="B12631" s="2"/>
    </row>
    <row r="12632" spans="2:2" x14ac:dyDescent="0.2">
      <c r="B12632" s="2"/>
    </row>
    <row r="12633" spans="2:2" x14ac:dyDescent="0.2">
      <c r="B12633" s="2"/>
    </row>
    <row r="12634" spans="2:2" x14ac:dyDescent="0.2">
      <c r="B12634" s="2"/>
    </row>
    <row r="12635" spans="2:2" x14ac:dyDescent="0.2">
      <c r="B12635" s="2"/>
    </row>
    <row r="12636" spans="2:2" x14ac:dyDescent="0.2">
      <c r="B12636" s="2"/>
    </row>
    <row r="12637" spans="2:2" x14ac:dyDescent="0.2">
      <c r="B12637" s="2"/>
    </row>
    <row r="12638" spans="2:2" x14ac:dyDescent="0.2">
      <c r="B12638" s="2"/>
    </row>
    <row r="12639" spans="2:2" x14ac:dyDescent="0.2">
      <c r="B12639" s="2"/>
    </row>
    <row r="12640" spans="2:2" x14ac:dyDescent="0.2">
      <c r="B12640" s="2"/>
    </row>
    <row r="12641" spans="2:2" x14ac:dyDescent="0.2">
      <c r="B12641" s="2"/>
    </row>
    <row r="12642" spans="2:2" x14ac:dyDescent="0.2">
      <c r="B12642" s="2"/>
    </row>
    <row r="12643" spans="2:2" x14ac:dyDescent="0.2">
      <c r="B12643" s="2"/>
    </row>
    <row r="12644" spans="2:2" x14ac:dyDescent="0.2">
      <c r="B12644" s="2"/>
    </row>
    <row r="12645" spans="2:2" x14ac:dyDescent="0.2">
      <c r="B12645" s="2"/>
    </row>
    <row r="12646" spans="2:2" x14ac:dyDescent="0.2">
      <c r="B12646" s="2"/>
    </row>
    <row r="12647" spans="2:2" x14ac:dyDescent="0.2">
      <c r="B12647" s="2"/>
    </row>
    <row r="12648" spans="2:2" x14ac:dyDescent="0.2">
      <c r="B12648" s="2"/>
    </row>
    <row r="12649" spans="2:2" x14ac:dyDescent="0.2">
      <c r="B12649" s="2"/>
    </row>
    <row r="12650" spans="2:2" x14ac:dyDescent="0.2">
      <c r="B12650" s="2"/>
    </row>
    <row r="12651" spans="2:2" x14ac:dyDescent="0.2">
      <c r="B12651" s="2"/>
    </row>
    <row r="12652" spans="2:2" x14ac:dyDescent="0.2">
      <c r="B12652" s="2"/>
    </row>
    <row r="12653" spans="2:2" x14ac:dyDescent="0.2">
      <c r="B12653" s="2"/>
    </row>
    <row r="12654" spans="2:2" x14ac:dyDescent="0.2">
      <c r="B12654" s="2"/>
    </row>
    <row r="12655" spans="2:2" x14ac:dyDescent="0.2">
      <c r="B12655" s="2"/>
    </row>
    <row r="12656" spans="2:2" x14ac:dyDescent="0.2">
      <c r="B12656" s="2"/>
    </row>
    <row r="12657" spans="2:2" x14ac:dyDescent="0.2">
      <c r="B12657" s="2"/>
    </row>
    <row r="12658" spans="2:2" x14ac:dyDescent="0.2">
      <c r="B12658" s="2"/>
    </row>
    <row r="12659" spans="2:2" x14ac:dyDescent="0.2">
      <c r="B12659" s="2"/>
    </row>
    <row r="12660" spans="2:2" x14ac:dyDescent="0.2">
      <c r="B12660" s="2"/>
    </row>
    <row r="12661" spans="2:2" x14ac:dyDescent="0.2">
      <c r="B12661" s="2"/>
    </row>
    <row r="12662" spans="2:2" x14ac:dyDescent="0.2">
      <c r="B12662" s="2"/>
    </row>
    <row r="12663" spans="2:2" x14ac:dyDescent="0.2">
      <c r="B12663" s="2"/>
    </row>
    <row r="12664" spans="2:2" x14ac:dyDescent="0.2">
      <c r="B12664" s="2"/>
    </row>
    <row r="12665" spans="2:2" x14ac:dyDescent="0.2">
      <c r="B12665" s="2"/>
    </row>
    <row r="12666" spans="2:2" x14ac:dyDescent="0.2">
      <c r="B12666" s="2"/>
    </row>
    <row r="12667" spans="2:2" x14ac:dyDescent="0.2">
      <c r="B12667" s="2"/>
    </row>
    <row r="12668" spans="2:2" x14ac:dyDescent="0.2">
      <c r="B12668" s="2"/>
    </row>
    <row r="12669" spans="2:2" x14ac:dyDescent="0.2">
      <c r="B12669" s="2"/>
    </row>
    <row r="12670" spans="2:2" x14ac:dyDescent="0.2">
      <c r="B12670" s="2"/>
    </row>
    <row r="12671" spans="2:2" x14ac:dyDescent="0.2">
      <c r="B12671" s="2"/>
    </row>
    <row r="12672" spans="2:2" x14ac:dyDescent="0.2">
      <c r="B12672" s="2"/>
    </row>
    <row r="12673" spans="2:2" x14ac:dyDescent="0.2">
      <c r="B12673" s="2"/>
    </row>
    <row r="12674" spans="2:2" x14ac:dyDescent="0.2">
      <c r="B12674" s="2"/>
    </row>
    <row r="12675" spans="2:2" x14ac:dyDescent="0.2">
      <c r="B12675" s="2"/>
    </row>
    <row r="12676" spans="2:2" x14ac:dyDescent="0.2">
      <c r="B12676" s="2"/>
    </row>
    <row r="12677" spans="2:2" x14ac:dyDescent="0.2">
      <c r="B12677" s="2"/>
    </row>
    <row r="12678" spans="2:2" x14ac:dyDescent="0.2">
      <c r="B12678" s="2"/>
    </row>
    <row r="12679" spans="2:2" x14ac:dyDescent="0.2">
      <c r="B12679" s="2"/>
    </row>
    <row r="12680" spans="2:2" x14ac:dyDescent="0.2">
      <c r="B12680" s="2"/>
    </row>
    <row r="12681" spans="2:2" x14ac:dyDescent="0.2">
      <c r="B12681" s="2"/>
    </row>
    <row r="12682" spans="2:2" x14ac:dyDescent="0.2">
      <c r="B12682" s="2"/>
    </row>
    <row r="12683" spans="2:2" x14ac:dyDescent="0.2">
      <c r="B12683" s="2"/>
    </row>
    <row r="12684" spans="2:2" x14ac:dyDescent="0.2">
      <c r="B12684" s="2"/>
    </row>
    <row r="12685" spans="2:2" x14ac:dyDescent="0.2">
      <c r="B12685" s="2"/>
    </row>
    <row r="12686" spans="2:2" x14ac:dyDescent="0.2">
      <c r="B12686" s="2"/>
    </row>
    <row r="12687" spans="2:2" x14ac:dyDescent="0.2">
      <c r="B12687" s="2"/>
    </row>
    <row r="12688" spans="2:2" x14ac:dyDescent="0.2">
      <c r="B12688" s="2"/>
    </row>
    <row r="12689" spans="2:2" x14ac:dyDescent="0.2">
      <c r="B12689" s="2"/>
    </row>
    <row r="12690" spans="2:2" x14ac:dyDescent="0.2">
      <c r="B12690" s="2"/>
    </row>
    <row r="12691" spans="2:2" x14ac:dyDescent="0.2">
      <c r="B12691" s="2"/>
    </row>
    <row r="12692" spans="2:2" x14ac:dyDescent="0.2">
      <c r="B12692" s="2"/>
    </row>
    <row r="12693" spans="2:2" x14ac:dyDescent="0.2">
      <c r="B12693" s="2"/>
    </row>
    <row r="12694" spans="2:2" x14ac:dyDescent="0.2">
      <c r="B12694" s="2"/>
    </row>
    <row r="12695" spans="2:2" x14ac:dyDescent="0.2">
      <c r="B12695" s="2"/>
    </row>
    <row r="12696" spans="2:2" x14ac:dyDescent="0.2">
      <c r="B12696" s="2"/>
    </row>
    <row r="12697" spans="2:2" x14ac:dyDescent="0.2">
      <c r="B12697" s="2"/>
    </row>
    <row r="12698" spans="2:2" x14ac:dyDescent="0.2">
      <c r="B12698" s="2"/>
    </row>
    <row r="12699" spans="2:2" x14ac:dyDescent="0.2">
      <c r="B12699" s="2"/>
    </row>
    <row r="12700" spans="2:2" x14ac:dyDescent="0.2">
      <c r="B12700" s="2"/>
    </row>
    <row r="12701" spans="2:2" x14ac:dyDescent="0.2">
      <c r="B12701" s="2"/>
    </row>
    <row r="12702" spans="2:2" x14ac:dyDescent="0.2">
      <c r="B12702" s="2"/>
    </row>
    <row r="12703" spans="2:2" x14ac:dyDescent="0.2">
      <c r="B12703" s="2"/>
    </row>
    <row r="12704" spans="2:2" x14ac:dyDescent="0.2">
      <c r="B12704" s="2"/>
    </row>
    <row r="12705" spans="2:2" x14ac:dyDescent="0.2">
      <c r="B12705" s="2"/>
    </row>
    <row r="12706" spans="2:2" x14ac:dyDescent="0.2">
      <c r="B12706" s="2"/>
    </row>
    <row r="12707" spans="2:2" x14ac:dyDescent="0.2">
      <c r="B12707" s="2"/>
    </row>
    <row r="12708" spans="2:2" x14ac:dyDescent="0.2">
      <c r="B12708" s="2"/>
    </row>
    <row r="12709" spans="2:2" x14ac:dyDescent="0.2">
      <c r="B12709" s="2"/>
    </row>
    <row r="12710" spans="2:2" x14ac:dyDescent="0.2">
      <c r="B12710" s="2"/>
    </row>
    <row r="12711" spans="2:2" x14ac:dyDescent="0.2">
      <c r="B12711" s="2"/>
    </row>
    <row r="12712" spans="2:2" x14ac:dyDescent="0.2">
      <c r="B12712" s="2"/>
    </row>
    <row r="12713" spans="2:2" x14ac:dyDescent="0.2">
      <c r="B12713" s="2"/>
    </row>
    <row r="12714" spans="2:2" x14ac:dyDescent="0.2">
      <c r="B12714" s="2"/>
    </row>
    <row r="12715" spans="2:2" x14ac:dyDescent="0.2">
      <c r="B12715" s="2"/>
    </row>
    <row r="12716" spans="2:2" x14ac:dyDescent="0.2">
      <c r="B12716" s="2"/>
    </row>
    <row r="12717" spans="2:2" x14ac:dyDescent="0.2">
      <c r="B12717" s="2"/>
    </row>
    <row r="12718" spans="2:2" x14ac:dyDescent="0.2">
      <c r="B12718" s="2"/>
    </row>
    <row r="12719" spans="2:2" x14ac:dyDescent="0.2">
      <c r="B12719" s="2"/>
    </row>
    <row r="12720" spans="2:2" x14ac:dyDescent="0.2">
      <c r="B12720" s="2"/>
    </row>
    <row r="12721" spans="2:2" x14ac:dyDescent="0.2">
      <c r="B12721" s="2"/>
    </row>
    <row r="12722" spans="2:2" x14ac:dyDescent="0.2">
      <c r="B12722" s="2"/>
    </row>
    <row r="12723" spans="2:2" x14ac:dyDescent="0.2">
      <c r="B12723" s="2"/>
    </row>
    <row r="12724" spans="2:2" x14ac:dyDescent="0.2">
      <c r="B12724" s="2"/>
    </row>
    <row r="12725" spans="2:2" x14ac:dyDescent="0.2">
      <c r="B12725" s="2"/>
    </row>
    <row r="12726" spans="2:2" x14ac:dyDescent="0.2">
      <c r="B12726" s="2"/>
    </row>
    <row r="12727" spans="2:2" x14ac:dyDescent="0.2">
      <c r="B12727" s="2"/>
    </row>
    <row r="12728" spans="2:2" x14ac:dyDescent="0.2">
      <c r="B12728" s="2"/>
    </row>
    <row r="12729" spans="2:2" x14ac:dyDescent="0.2">
      <c r="B12729" s="2"/>
    </row>
    <row r="12730" spans="2:2" x14ac:dyDescent="0.2">
      <c r="B12730" s="2"/>
    </row>
    <row r="12731" spans="2:2" x14ac:dyDescent="0.2">
      <c r="B12731" s="2"/>
    </row>
    <row r="12732" spans="2:2" x14ac:dyDescent="0.2">
      <c r="B12732" s="2"/>
    </row>
    <row r="12733" spans="2:2" x14ac:dyDescent="0.2">
      <c r="B12733" s="2"/>
    </row>
    <row r="12734" spans="2:2" x14ac:dyDescent="0.2">
      <c r="B12734" s="2"/>
    </row>
    <row r="12735" spans="2:2" x14ac:dyDescent="0.2">
      <c r="B12735" s="2"/>
    </row>
    <row r="12736" spans="2:2" x14ac:dyDescent="0.2">
      <c r="B12736" s="2"/>
    </row>
    <row r="12737" spans="2:2" x14ac:dyDescent="0.2">
      <c r="B12737" s="2"/>
    </row>
    <row r="12738" spans="2:2" x14ac:dyDescent="0.2">
      <c r="B12738" s="2"/>
    </row>
    <row r="12739" spans="2:2" x14ac:dyDescent="0.2">
      <c r="B12739" s="2"/>
    </row>
    <row r="12740" spans="2:2" x14ac:dyDescent="0.2">
      <c r="B12740" s="2"/>
    </row>
    <row r="12741" spans="2:2" x14ac:dyDescent="0.2">
      <c r="B12741" s="2"/>
    </row>
    <row r="12742" spans="2:2" x14ac:dyDescent="0.2">
      <c r="B12742" s="2"/>
    </row>
    <row r="12743" spans="2:2" x14ac:dyDescent="0.2">
      <c r="B12743" s="2"/>
    </row>
    <row r="12744" spans="2:2" x14ac:dyDescent="0.2">
      <c r="B12744" s="2"/>
    </row>
    <row r="12745" spans="2:2" x14ac:dyDescent="0.2">
      <c r="B12745" s="2"/>
    </row>
    <row r="12746" spans="2:2" x14ac:dyDescent="0.2">
      <c r="B12746" s="2"/>
    </row>
    <row r="12747" spans="2:2" x14ac:dyDescent="0.2">
      <c r="B12747" s="2"/>
    </row>
    <row r="12748" spans="2:2" x14ac:dyDescent="0.2">
      <c r="B12748" s="2"/>
    </row>
    <row r="12749" spans="2:2" x14ac:dyDescent="0.2">
      <c r="B12749" s="2"/>
    </row>
    <row r="12750" spans="2:2" x14ac:dyDescent="0.2">
      <c r="B12750" s="2"/>
    </row>
    <row r="12751" spans="2:2" x14ac:dyDescent="0.2">
      <c r="B12751" s="2"/>
    </row>
    <row r="12752" spans="2:2" x14ac:dyDescent="0.2">
      <c r="B12752" s="2"/>
    </row>
    <row r="12753" spans="2:2" x14ac:dyDescent="0.2">
      <c r="B12753" s="2"/>
    </row>
    <row r="12754" spans="2:2" x14ac:dyDescent="0.2">
      <c r="B12754" s="2"/>
    </row>
    <row r="12755" spans="2:2" x14ac:dyDescent="0.2">
      <c r="B12755" s="2"/>
    </row>
    <row r="12756" spans="2:2" x14ac:dyDescent="0.2">
      <c r="B12756" s="2"/>
    </row>
    <row r="12757" spans="2:2" x14ac:dyDescent="0.2">
      <c r="B12757" s="2"/>
    </row>
    <row r="12758" spans="2:2" x14ac:dyDescent="0.2">
      <c r="B12758" s="2"/>
    </row>
    <row r="12759" spans="2:2" x14ac:dyDescent="0.2">
      <c r="B12759" s="2"/>
    </row>
    <row r="12760" spans="2:2" x14ac:dyDescent="0.2">
      <c r="B12760" s="2"/>
    </row>
    <row r="12761" spans="2:2" x14ac:dyDescent="0.2">
      <c r="B12761" s="2"/>
    </row>
    <row r="12762" spans="2:2" x14ac:dyDescent="0.2">
      <c r="B12762" s="2"/>
    </row>
    <row r="12763" spans="2:2" x14ac:dyDescent="0.2">
      <c r="B12763" s="2"/>
    </row>
    <row r="12764" spans="2:2" x14ac:dyDescent="0.2">
      <c r="B12764" s="2"/>
    </row>
    <row r="12765" spans="2:2" x14ac:dyDescent="0.2">
      <c r="B12765" s="2"/>
    </row>
    <row r="12766" spans="2:2" x14ac:dyDescent="0.2">
      <c r="B12766" s="2"/>
    </row>
    <row r="12767" spans="2:2" x14ac:dyDescent="0.2">
      <c r="B12767" s="2"/>
    </row>
    <row r="12768" spans="2:2" x14ac:dyDescent="0.2">
      <c r="B12768" s="2"/>
    </row>
    <row r="12769" spans="2:2" x14ac:dyDescent="0.2">
      <c r="B12769" s="2"/>
    </row>
    <row r="12770" spans="2:2" x14ac:dyDescent="0.2">
      <c r="B12770" s="2"/>
    </row>
    <row r="12771" spans="2:2" x14ac:dyDescent="0.2">
      <c r="B12771" s="2"/>
    </row>
    <row r="12772" spans="2:2" x14ac:dyDescent="0.2">
      <c r="B12772" s="2"/>
    </row>
    <row r="12773" spans="2:2" x14ac:dyDescent="0.2">
      <c r="B12773" s="2"/>
    </row>
    <row r="12774" spans="2:2" x14ac:dyDescent="0.2">
      <c r="B12774" s="2"/>
    </row>
    <row r="12775" spans="2:2" x14ac:dyDescent="0.2">
      <c r="B12775" s="2"/>
    </row>
    <row r="12776" spans="2:2" x14ac:dyDescent="0.2">
      <c r="B12776" s="2"/>
    </row>
    <row r="12777" spans="2:2" x14ac:dyDescent="0.2">
      <c r="B12777" s="2"/>
    </row>
    <row r="12778" spans="2:2" x14ac:dyDescent="0.2">
      <c r="B12778" s="2"/>
    </row>
    <row r="12779" spans="2:2" x14ac:dyDescent="0.2">
      <c r="B12779" s="2"/>
    </row>
    <row r="12780" spans="2:2" x14ac:dyDescent="0.2">
      <c r="B12780" s="2"/>
    </row>
    <row r="12781" spans="2:2" x14ac:dyDescent="0.2">
      <c r="B12781" s="2"/>
    </row>
    <row r="12782" spans="2:2" x14ac:dyDescent="0.2">
      <c r="B12782" s="2"/>
    </row>
    <row r="12783" spans="2:2" x14ac:dyDescent="0.2">
      <c r="B12783" s="2"/>
    </row>
    <row r="12784" spans="2:2" x14ac:dyDescent="0.2">
      <c r="B12784" s="2"/>
    </row>
    <row r="12785" spans="2:2" x14ac:dyDescent="0.2">
      <c r="B12785" s="2"/>
    </row>
    <row r="12786" spans="2:2" x14ac:dyDescent="0.2">
      <c r="B12786" s="2"/>
    </row>
    <row r="12787" spans="2:2" x14ac:dyDescent="0.2">
      <c r="B12787" s="2"/>
    </row>
    <row r="12788" spans="2:2" x14ac:dyDescent="0.2">
      <c r="B12788" s="2"/>
    </row>
    <row r="12789" spans="2:2" x14ac:dyDescent="0.2">
      <c r="B12789" s="2"/>
    </row>
    <row r="12790" spans="2:2" x14ac:dyDescent="0.2">
      <c r="B12790" s="2"/>
    </row>
    <row r="12791" spans="2:2" x14ac:dyDescent="0.2">
      <c r="B12791" s="2"/>
    </row>
    <row r="12792" spans="2:2" x14ac:dyDescent="0.2">
      <c r="B12792" s="2"/>
    </row>
    <row r="12793" spans="2:2" x14ac:dyDescent="0.2">
      <c r="B12793" s="2"/>
    </row>
    <row r="12794" spans="2:2" x14ac:dyDescent="0.2">
      <c r="B12794" s="2"/>
    </row>
    <row r="12795" spans="2:2" x14ac:dyDescent="0.2">
      <c r="B12795" s="2"/>
    </row>
    <row r="12796" spans="2:2" x14ac:dyDescent="0.2">
      <c r="B12796" s="2"/>
    </row>
    <row r="12797" spans="2:2" x14ac:dyDescent="0.2">
      <c r="B12797" s="2"/>
    </row>
    <row r="12798" spans="2:2" x14ac:dyDescent="0.2">
      <c r="B12798" s="2"/>
    </row>
    <row r="12799" spans="2:2" x14ac:dyDescent="0.2">
      <c r="B12799" s="2"/>
    </row>
    <row r="12800" spans="2:2" x14ac:dyDescent="0.2">
      <c r="B12800" s="2"/>
    </row>
    <row r="12801" spans="2:2" x14ac:dyDescent="0.2">
      <c r="B12801" s="2"/>
    </row>
    <row r="12802" spans="2:2" x14ac:dyDescent="0.2">
      <c r="B12802" s="2"/>
    </row>
    <row r="12803" spans="2:2" x14ac:dyDescent="0.2">
      <c r="B12803" s="2"/>
    </row>
    <row r="12804" spans="2:2" x14ac:dyDescent="0.2">
      <c r="B12804" s="2"/>
    </row>
    <row r="12805" spans="2:2" x14ac:dyDescent="0.2">
      <c r="B12805" s="2"/>
    </row>
    <row r="12806" spans="2:2" x14ac:dyDescent="0.2">
      <c r="B12806" s="2"/>
    </row>
    <row r="12807" spans="2:2" x14ac:dyDescent="0.2">
      <c r="B12807" s="2"/>
    </row>
    <row r="12808" spans="2:2" x14ac:dyDescent="0.2">
      <c r="B12808" s="2"/>
    </row>
    <row r="12809" spans="2:2" x14ac:dyDescent="0.2">
      <c r="B12809" s="2"/>
    </row>
    <row r="12810" spans="2:2" x14ac:dyDescent="0.2">
      <c r="B12810" s="2"/>
    </row>
    <row r="12811" spans="2:2" x14ac:dyDescent="0.2">
      <c r="B12811" s="2"/>
    </row>
    <row r="12812" spans="2:2" x14ac:dyDescent="0.2">
      <c r="B12812" s="2"/>
    </row>
    <row r="12813" spans="2:2" x14ac:dyDescent="0.2">
      <c r="B12813" s="2"/>
    </row>
    <row r="12814" spans="2:2" x14ac:dyDescent="0.2">
      <c r="B12814" s="2"/>
    </row>
    <row r="12815" spans="2:2" x14ac:dyDescent="0.2">
      <c r="B12815" s="2"/>
    </row>
    <row r="12816" spans="2:2" x14ac:dyDescent="0.2">
      <c r="B12816" s="2"/>
    </row>
    <row r="12817" spans="2:2" x14ac:dyDescent="0.2">
      <c r="B12817" s="2"/>
    </row>
    <row r="12818" spans="2:2" x14ac:dyDescent="0.2">
      <c r="B12818" s="2"/>
    </row>
    <row r="12819" spans="2:2" x14ac:dyDescent="0.2">
      <c r="B12819" s="2"/>
    </row>
    <row r="12820" spans="2:2" x14ac:dyDescent="0.2">
      <c r="B12820" s="2"/>
    </row>
    <row r="12821" spans="2:2" x14ac:dyDescent="0.2">
      <c r="B12821" s="2"/>
    </row>
    <row r="12822" spans="2:2" x14ac:dyDescent="0.2">
      <c r="B12822" s="2"/>
    </row>
    <row r="12823" spans="2:2" x14ac:dyDescent="0.2">
      <c r="B12823" s="2"/>
    </row>
    <row r="12824" spans="2:2" x14ac:dyDescent="0.2">
      <c r="B12824" s="2"/>
    </row>
    <row r="12825" spans="2:2" x14ac:dyDescent="0.2">
      <c r="B12825" s="2"/>
    </row>
    <row r="12826" spans="2:2" x14ac:dyDescent="0.2">
      <c r="B12826" s="2"/>
    </row>
    <row r="12827" spans="2:2" x14ac:dyDescent="0.2">
      <c r="B12827" s="2"/>
    </row>
    <row r="12828" spans="2:2" x14ac:dyDescent="0.2">
      <c r="B12828" s="2"/>
    </row>
    <row r="12829" spans="2:2" x14ac:dyDescent="0.2">
      <c r="B12829" s="2"/>
    </row>
    <row r="12830" spans="2:2" x14ac:dyDescent="0.2">
      <c r="B12830" s="2"/>
    </row>
    <row r="12831" spans="2:2" x14ac:dyDescent="0.2">
      <c r="B12831" s="2"/>
    </row>
    <row r="12832" spans="2:2" x14ac:dyDescent="0.2">
      <c r="B12832" s="2"/>
    </row>
    <row r="12833" spans="2:2" x14ac:dyDescent="0.2">
      <c r="B12833" s="2"/>
    </row>
    <row r="12834" spans="2:2" x14ac:dyDescent="0.2">
      <c r="B12834" s="2"/>
    </row>
    <row r="12835" spans="2:2" x14ac:dyDescent="0.2">
      <c r="B12835" s="2"/>
    </row>
    <row r="12836" spans="2:2" x14ac:dyDescent="0.2">
      <c r="B12836" s="2"/>
    </row>
    <row r="12837" spans="2:2" x14ac:dyDescent="0.2">
      <c r="B12837" s="2"/>
    </row>
    <row r="12838" spans="2:2" x14ac:dyDescent="0.2">
      <c r="B12838" s="2"/>
    </row>
    <row r="12839" spans="2:2" x14ac:dyDescent="0.2">
      <c r="B12839" s="2"/>
    </row>
    <row r="12840" spans="2:2" x14ac:dyDescent="0.2">
      <c r="B12840" s="2"/>
    </row>
    <row r="12841" spans="2:2" x14ac:dyDescent="0.2">
      <c r="B12841" s="2"/>
    </row>
    <row r="12842" spans="2:2" x14ac:dyDescent="0.2">
      <c r="B12842" s="2"/>
    </row>
    <row r="12843" spans="2:2" x14ac:dyDescent="0.2">
      <c r="B12843" s="2"/>
    </row>
    <row r="12844" spans="2:2" x14ac:dyDescent="0.2">
      <c r="B12844" s="2"/>
    </row>
    <row r="12845" spans="2:2" x14ac:dyDescent="0.2">
      <c r="B12845" s="2"/>
    </row>
    <row r="12846" spans="2:2" x14ac:dyDescent="0.2">
      <c r="B12846" s="2"/>
    </row>
    <row r="12847" spans="2:2" x14ac:dyDescent="0.2">
      <c r="B12847" s="2"/>
    </row>
    <row r="12848" spans="2:2" x14ac:dyDescent="0.2">
      <c r="B12848" s="2"/>
    </row>
    <row r="12849" spans="2:2" x14ac:dyDescent="0.2">
      <c r="B12849" s="2"/>
    </row>
    <row r="12850" spans="2:2" x14ac:dyDescent="0.2">
      <c r="B12850" s="2"/>
    </row>
    <row r="12851" spans="2:2" x14ac:dyDescent="0.2">
      <c r="B12851" s="2"/>
    </row>
    <row r="12852" spans="2:2" x14ac:dyDescent="0.2">
      <c r="B12852" s="2"/>
    </row>
    <row r="12853" spans="2:2" x14ac:dyDescent="0.2">
      <c r="B12853" s="2"/>
    </row>
    <row r="12854" spans="2:2" x14ac:dyDescent="0.2">
      <c r="B12854" s="2"/>
    </row>
    <row r="12855" spans="2:2" x14ac:dyDescent="0.2">
      <c r="B12855" s="2"/>
    </row>
    <row r="12856" spans="2:2" x14ac:dyDescent="0.2">
      <c r="B12856" s="2"/>
    </row>
    <row r="12857" spans="2:2" x14ac:dyDescent="0.2">
      <c r="B12857" s="2"/>
    </row>
    <row r="12858" spans="2:2" x14ac:dyDescent="0.2">
      <c r="B12858" s="2"/>
    </row>
    <row r="12859" spans="2:2" x14ac:dyDescent="0.2">
      <c r="B12859" s="2"/>
    </row>
    <row r="12860" spans="2:2" x14ac:dyDescent="0.2">
      <c r="B12860" s="2"/>
    </row>
    <row r="12861" spans="2:2" x14ac:dyDescent="0.2">
      <c r="B12861" s="2"/>
    </row>
    <row r="12862" spans="2:2" x14ac:dyDescent="0.2">
      <c r="B12862" s="2"/>
    </row>
    <row r="12863" spans="2:2" x14ac:dyDescent="0.2">
      <c r="B12863" s="2"/>
    </row>
    <row r="12864" spans="2:2" x14ac:dyDescent="0.2">
      <c r="B12864" s="2"/>
    </row>
    <row r="12865" spans="2:2" x14ac:dyDescent="0.2">
      <c r="B12865" s="2"/>
    </row>
    <row r="12866" spans="2:2" x14ac:dyDescent="0.2">
      <c r="B12866" s="2"/>
    </row>
    <row r="12867" spans="2:2" x14ac:dyDescent="0.2">
      <c r="B12867" s="2"/>
    </row>
    <row r="12868" spans="2:2" x14ac:dyDescent="0.2">
      <c r="B12868" s="2"/>
    </row>
    <row r="12869" spans="2:2" x14ac:dyDescent="0.2">
      <c r="B12869" s="2"/>
    </row>
    <row r="12870" spans="2:2" x14ac:dyDescent="0.2">
      <c r="B12870" s="2"/>
    </row>
    <row r="12871" spans="2:2" x14ac:dyDescent="0.2">
      <c r="B12871" s="2"/>
    </row>
    <row r="12872" spans="2:2" x14ac:dyDescent="0.2">
      <c r="B12872" s="2"/>
    </row>
    <row r="12873" spans="2:2" x14ac:dyDescent="0.2">
      <c r="B12873" s="2"/>
    </row>
    <row r="12874" spans="2:2" x14ac:dyDescent="0.2">
      <c r="B12874" s="2"/>
    </row>
    <row r="12875" spans="2:2" x14ac:dyDescent="0.2">
      <c r="B12875" s="2"/>
    </row>
    <row r="12876" spans="2:2" x14ac:dyDescent="0.2">
      <c r="B12876" s="2"/>
    </row>
    <row r="12877" spans="2:2" x14ac:dyDescent="0.2">
      <c r="B12877" s="2"/>
    </row>
    <row r="12878" spans="2:2" x14ac:dyDescent="0.2">
      <c r="B12878" s="2"/>
    </row>
    <row r="12879" spans="2:2" x14ac:dyDescent="0.2">
      <c r="B12879" s="2"/>
    </row>
    <row r="12880" spans="2:2" x14ac:dyDescent="0.2">
      <c r="B12880" s="2"/>
    </row>
    <row r="12881" spans="2:2" x14ac:dyDescent="0.2">
      <c r="B12881" s="2"/>
    </row>
    <row r="12882" spans="2:2" x14ac:dyDescent="0.2">
      <c r="B12882" s="2"/>
    </row>
    <row r="12883" spans="2:2" x14ac:dyDescent="0.2">
      <c r="B12883" s="2"/>
    </row>
    <row r="12884" spans="2:2" x14ac:dyDescent="0.2">
      <c r="B12884" s="2"/>
    </row>
    <row r="12885" spans="2:2" x14ac:dyDescent="0.2">
      <c r="B12885" s="2"/>
    </row>
    <row r="12886" spans="2:2" x14ac:dyDescent="0.2">
      <c r="B12886" s="2"/>
    </row>
    <row r="12887" spans="2:2" x14ac:dyDescent="0.2">
      <c r="B12887" s="2"/>
    </row>
    <row r="12888" spans="2:2" x14ac:dyDescent="0.2">
      <c r="B12888" s="2"/>
    </row>
    <row r="12889" spans="2:2" x14ac:dyDescent="0.2">
      <c r="B12889" s="2"/>
    </row>
    <row r="12890" spans="2:2" x14ac:dyDescent="0.2">
      <c r="B12890" s="2"/>
    </row>
    <row r="12891" spans="2:2" x14ac:dyDescent="0.2">
      <c r="B12891" s="2"/>
    </row>
    <row r="12892" spans="2:2" x14ac:dyDescent="0.2">
      <c r="B12892" s="2"/>
    </row>
    <row r="12893" spans="2:2" x14ac:dyDescent="0.2">
      <c r="B12893" s="2"/>
    </row>
    <row r="12894" spans="2:2" x14ac:dyDescent="0.2">
      <c r="B12894" s="2"/>
    </row>
    <row r="12895" spans="2:2" x14ac:dyDescent="0.2">
      <c r="B12895" s="2"/>
    </row>
    <row r="12896" spans="2:2" x14ac:dyDescent="0.2">
      <c r="B12896" s="2"/>
    </row>
    <row r="12897" spans="2:2" x14ac:dyDescent="0.2">
      <c r="B12897" s="2"/>
    </row>
    <row r="12898" spans="2:2" x14ac:dyDescent="0.2">
      <c r="B12898" s="2"/>
    </row>
    <row r="12899" spans="2:2" x14ac:dyDescent="0.2">
      <c r="B12899" s="2"/>
    </row>
    <row r="12900" spans="2:2" x14ac:dyDescent="0.2">
      <c r="B12900" s="2"/>
    </row>
    <row r="12901" spans="2:2" x14ac:dyDescent="0.2">
      <c r="B12901" s="2"/>
    </row>
    <row r="12902" spans="2:2" x14ac:dyDescent="0.2">
      <c r="B12902" s="2"/>
    </row>
    <row r="12903" spans="2:2" x14ac:dyDescent="0.2">
      <c r="B12903" s="2"/>
    </row>
    <row r="12904" spans="2:2" x14ac:dyDescent="0.2">
      <c r="B12904" s="2"/>
    </row>
    <row r="12905" spans="2:2" x14ac:dyDescent="0.2">
      <c r="B12905" s="2"/>
    </row>
    <row r="12906" spans="2:2" x14ac:dyDescent="0.2">
      <c r="B12906" s="2"/>
    </row>
    <row r="12907" spans="2:2" x14ac:dyDescent="0.2">
      <c r="B12907" s="2"/>
    </row>
    <row r="12908" spans="2:2" x14ac:dyDescent="0.2">
      <c r="B12908" s="2"/>
    </row>
    <row r="12909" spans="2:2" x14ac:dyDescent="0.2">
      <c r="B12909" s="2"/>
    </row>
    <row r="12910" spans="2:2" x14ac:dyDescent="0.2">
      <c r="B12910" s="2"/>
    </row>
    <row r="12911" spans="2:2" x14ac:dyDescent="0.2">
      <c r="B12911" s="2"/>
    </row>
    <row r="12912" spans="2:2" x14ac:dyDescent="0.2">
      <c r="B12912" s="2"/>
    </row>
    <row r="12913" spans="2:2" x14ac:dyDescent="0.2">
      <c r="B12913" s="2"/>
    </row>
    <row r="12914" spans="2:2" x14ac:dyDescent="0.2">
      <c r="B12914" s="2"/>
    </row>
    <row r="12915" spans="2:2" x14ac:dyDescent="0.2">
      <c r="B12915" s="2"/>
    </row>
    <row r="12916" spans="2:2" x14ac:dyDescent="0.2">
      <c r="B12916" s="2"/>
    </row>
    <row r="12917" spans="2:2" x14ac:dyDescent="0.2">
      <c r="B12917" s="2"/>
    </row>
    <row r="12918" spans="2:2" x14ac:dyDescent="0.2">
      <c r="B12918" s="2"/>
    </row>
    <row r="12919" spans="2:2" x14ac:dyDescent="0.2">
      <c r="B12919" s="2"/>
    </row>
    <row r="12920" spans="2:2" x14ac:dyDescent="0.2">
      <c r="B12920" s="2"/>
    </row>
    <row r="12921" spans="2:2" x14ac:dyDescent="0.2">
      <c r="B12921" s="2"/>
    </row>
    <row r="12922" spans="2:2" x14ac:dyDescent="0.2">
      <c r="B12922" s="2"/>
    </row>
    <row r="12923" spans="2:2" x14ac:dyDescent="0.2">
      <c r="B12923" s="2"/>
    </row>
    <row r="12924" spans="2:2" x14ac:dyDescent="0.2">
      <c r="B12924" s="2"/>
    </row>
    <row r="12925" spans="2:2" x14ac:dyDescent="0.2">
      <c r="B12925" s="2"/>
    </row>
    <row r="12926" spans="2:2" x14ac:dyDescent="0.2">
      <c r="B12926" s="2"/>
    </row>
    <row r="12927" spans="2:2" x14ac:dyDescent="0.2">
      <c r="B12927" s="2"/>
    </row>
    <row r="12928" spans="2:2" x14ac:dyDescent="0.2">
      <c r="B12928" s="2"/>
    </row>
    <row r="12929" spans="2:2" x14ac:dyDescent="0.2">
      <c r="B12929" s="2"/>
    </row>
    <row r="12930" spans="2:2" x14ac:dyDescent="0.2">
      <c r="B12930" s="2"/>
    </row>
    <row r="12931" spans="2:2" x14ac:dyDescent="0.2">
      <c r="B12931" s="2"/>
    </row>
    <row r="12932" spans="2:2" x14ac:dyDescent="0.2">
      <c r="B12932" s="2"/>
    </row>
    <row r="12933" spans="2:2" x14ac:dyDescent="0.2">
      <c r="B12933" s="2"/>
    </row>
    <row r="12934" spans="2:2" x14ac:dyDescent="0.2">
      <c r="B12934" s="2"/>
    </row>
    <row r="12935" spans="2:2" x14ac:dyDescent="0.2">
      <c r="B12935" s="2"/>
    </row>
    <row r="12936" spans="2:2" x14ac:dyDescent="0.2">
      <c r="B12936" s="2"/>
    </row>
    <row r="12937" spans="2:2" x14ac:dyDescent="0.2">
      <c r="B12937" s="2"/>
    </row>
    <row r="12938" spans="2:2" x14ac:dyDescent="0.2">
      <c r="B12938" s="2"/>
    </row>
    <row r="12939" spans="2:2" x14ac:dyDescent="0.2">
      <c r="B12939" s="2"/>
    </row>
    <row r="12940" spans="2:2" x14ac:dyDescent="0.2">
      <c r="B12940" s="2"/>
    </row>
    <row r="12941" spans="2:2" x14ac:dyDescent="0.2">
      <c r="B12941" s="2"/>
    </row>
    <row r="12942" spans="2:2" x14ac:dyDescent="0.2">
      <c r="B12942" s="2"/>
    </row>
    <row r="12943" spans="2:2" x14ac:dyDescent="0.2">
      <c r="B12943" s="2"/>
    </row>
    <row r="12944" spans="2:2" x14ac:dyDescent="0.2">
      <c r="B12944" s="2"/>
    </row>
    <row r="12945" spans="2:2" x14ac:dyDescent="0.2">
      <c r="B12945" s="2"/>
    </row>
    <row r="12946" spans="2:2" x14ac:dyDescent="0.2">
      <c r="B12946" s="2"/>
    </row>
    <row r="12947" spans="2:2" x14ac:dyDescent="0.2">
      <c r="B12947" s="2"/>
    </row>
    <row r="12948" spans="2:2" x14ac:dyDescent="0.2">
      <c r="B12948" s="2"/>
    </row>
    <row r="12949" spans="2:2" x14ac:dyDescent="0.2">
      <c r="B12949" s="2"/>
    </row>
    <row r="12950" spans="2:2" x14ac:dyDescent="0.2">
      <c r="B12950" s="2"/>
    </row>
    <row r="12951" spans="2:2" x14ac:dyDescent="0.2">
      <c r="B12951" s="2"/>
    </row>
    <row r="12952" spans="2:2" x14ac:dyDescent="0.2">
      <c r="B12952" s="2"/>
    </row>
    <row r="12953" spans="2:2" x14ac:dyDescent="0.2">
      <c r="B12953" s="2"/>
    </row>
    <row r="12954" spans="2:2" x14ac:dyDescent="0.2">
      <c r="B12954" s="2"/>
    </row>
    <row r="12955" spans="2:2" x14ac:dyDescent="0.2">
      <c r="B12955" s="2"/>
    </row>
    <row r="12956" spans="2:2" x14ac:dyDescent="0.2">
      <c r="B12956" s="2"/>
    </row>
    <row r="12957" spans="2:2" x14ac:dyDescent="0.2">
      <c r="B12957" s="2"/>
    </row>
    <row r="12958" spans="2:2" x14ac:dyDescent="0.2">
      <c r="B12958" s="2"/>
    </row>
    <row r="12959" spans="2:2" x14ac:dyDescent="0.2">
      <c r="B12959" s="2"/>
    </row>
    <row r="12960" spans="2:2" x14ac:dyDescent="0.2">
      <c r="B12960" s="2"/>
    </row>
    <row r="12961" spans="2:2" x14ac:dyDescent="0.2">
      <c r="B12961" s="2"/>
    </row>
    <row r="12962" spans="2:2" x14ac:dyDescent="0.2">
      <c r="B12962" s="2"/>
    </row>
    <row r="12963" spans="2:2" x14ac:dyDescent="0.2">
      <c r="B12963" s="2"/>
    </row>
    <row r="12964" spans="2:2" x14ac:dyDescent="0.2">
      <c r="B12964" s="2"/>
    </row>
    <row r="12965" spans="2:2" x14ac:dyDescent="0.2">
      <c r="B12965" s="2"/>
    </row>
    <row r="12966" spans="2:2" x14ac:dyDescent="0.2">
      <c r="B12966" s="2"/>
    </row>
    <row r="12967" spans="2:2" x14ac:dyDescent="0.2">
      <c r="B12967" s="2"/>
    </row>
    <row r="12968" spans="2:2" x14ac:dyDescent="0.2">
      <c r="B12968" s="2"/>
    </row>
    <row r="12969" spans="2:2" x14ac:dyDescent="0.2">
      <c r="B12969" s="2"/>
    </row>
    <row r="12970" spans="2:2" x14ac:dyDescent="0.2">
      <c r="B12970" s="2"/>
    </row>
    <row r="12971" spans="2:2" x14ac:dyDescent="0.2">
      <c r="B12971" s="2"/>
    </row>
    <row r="12972" spans="2:2" x14ac:dyDescent="0.2">
      <c r="B12972" s="2"/>
    </row>
    <row r="12973" spans="2:2" x14ac:dyDescent="0.2">
      <c r="B12973" s="2"/>
    </row>
    <row r="12974" spans="2:2" x14ac:dyDescent="0.2">
      <c r="B12974" s="2"/>
    </row>
    <row r="12975" spans="2:2" x14ac:dyDescent="0.2">
      <c r="B12975" s="2"/>
    </row>
    <row r="12976" spans="2:2" x14ac:dyDescent="0.2">
      <c r="B12976" s="2"/>
    </row>
    <row r="12977" spans="2:2" x14ac:dyDescent="0.2">
      <c r="B12977" s="2"/>
    </row>
    <row r="12978" spans="2:2" x14ac:dyDescent="0.2">
      <c r="B12978" s="2"/>
    </row>
    <row r="12979" spans="2:2" x14ac:dyDescent="0.2">
      <c r="B12979" s="2"/>
    </row>
    <row r="12980" spans="2:2" x14ac:dyDescent="0.2">
      <c r="B12980" s="2"/>
    </row>
    <row r="12981" spans="2:2" x14ac:dyDescent="0.2">
      <c r="B12981" s="2"/>
    </row>
    <row r="12982" spans="2:2" x14ac:dyDescent="0.2">
      <c r="B12982" s="2"/>
    </row>
    <row r="12983" spans="2:2" x14ac:dyDescent="0.2">
      <c r="B12983" s="2"/>
    </row>
    <row r="12984" spans="2:2" x14ac:dyDescent="0.2">
      <c r="B12984" s="2"/>
    </row>
    <row r="12985" spans="2:2" x14ac:dyDescent="0.2">
      <c r="B12985" s="2"/>
    </row>
    <row r="12986" spans="2:2" x14ac:dyDescent="0.2">
      <c r="B12986" s="2"/>
    </row>
    <row r="12987" spans="2:2" x14ac:dyDescent="0.2">
      <c r="B12987" s="2"/>
    </row>
    <row r="12988" spans="2:2" x14ac:dyDescent="0.2">
      <c r="B12988" s="2"/>
    </row>
    <row r="12989" spans="2:2" x14ac:dyDescent="0.2">
      <c r="B12989" s="2"/>
    </row>
    <row r="12990" spans="2:2" x14ac:dyDescent="0.2">
      <c r="B12990" s="2"/>
    </row>
    <row r="12991" spans="2:2" x14ac:dyDescent="0.2">
      <c r="B12991" s="2"/>
    </row>
    <row r="12992" spans="2:2" x14ac:dyDescent="0.2">
      <c r="B12992" s="2"/>
    </row>
    <row r="12993" spans="2:2" x14ac:dyDescent="0.2">
      <c r="B12993" s="2"/>
    </row>
    <row r="12994" spans="2:2" x14ac:dyDescent="0.2">
      <c r="B12994" s="2"/>
    </row>
    <row r="12995" spans="2:2" x14ac:dyDescent="0.2">
      <c r="B12995" s="2"/>
    </row>
    <row r="12996" spans="2:2" x14ac:dyDescent="0.2">
      <c r="B12996" s="2"/>
    </row>
    <row r="12997" spans="2:2" x14ac:dyDescent="0.2">
      <c r="B12997" s="2"/>
    </row>
    <row r="12998" spans="2:2" x14ac:dyDescent="0.2">
      <c r="B12998" s="2"/>
    </row>
    <row r="12999" spans="2:2" x14ac:dyDescent="0.2">
      <c r="B12999" s="2"/>
    </row>
    <row r="13000" spans="2:2" x14ac:dyDescent="0.2">
      <c r="B13000" s="2"/>
    </row>
    <row r="13001" spans="2:2" x14ac:dyDescent="0.2">
      <c r="B13001" s="2"/>
    </row>
    <row r="13002" spans="2:2" x14ac:dyDescent="0.2">
      <c r="B13002" s="2"/>
    </row>
    <row r="13003" spans="2:2" x14ac:dyDescent="0.2">
      <c r="B13003" s="2"/>
    </row>
    <row r="13004" spans="2:2" x14ac:dyDescent="0.2">
      <c r="B13004" s="2"/>
    </row>
    <row r="13005" spans="2:2" x14ac:dyDescent="0.2">
      <c r="B13005" s="2"/>
    </row>
    <row r="13006" spans="2:2" x14ac:dyDescent="0.2">
      <c r="B13006" s="2"/>
    </row>
    <row r="13007" spans="2:2" x14ac:dyDescent="0.2">
      <c r="B13007" s="2"/>
    </row>
    <row r="13008" spans="2:2" x14ac:dyDescent="0.2">
      <c r="B13008" s="2"/>
    </row>
    <row r="13009" spans="2:2" x14ac:dyDescent="0.2">
      <c r="B13009" s="2"/>
    </row>
    <row r="13010" spans="2:2" x14ac:dyDescent="0.2">
      <c r="B13010" s="2"/>
    </row>
    <row r="13011" spans="2:2" x14ac:dyDescent="0.2">
      <c r="B13011" s="2"/>
    </row>
    <row r="13012" spans="2:2" x14ac:dyDescent="0.2">
      <c r="B13012" s="2"/>
    </row>
    <row r="13013" spans="2:2" x14ac:dyDescent="0.2">
      <c r="B13013" s="2"/>
    </row>
    <row r="13014" spans="2:2" x14ac:dyDescent="0.2">
      <c r="B13014" s="2"/>
    </row>
    <row r="13015" spans="2:2" x14ac:dyDescent="0.2">
      <c r="B13015" s="2"/>
    </row>
    <row r="13016" spans="2:2" x14ac:dyDescent="0.2">
      <c r="B13016" s="2"/>
    </row>
    <row r="13017" spans="2:2" x14ac:dyDescent="0.2">
      <c r="B13017" s="2"/>
    </row>
    <row r="13018" spans="2:2" x14ac:dyDescent="0.2">
      <c r="B13018" s="2"/>
    </row>
    <row r="13019" spans="2:2" x14ac:dyDescent="0.2">
      <c r="B13019" s="2"/>
    </row>
    <row r="13020" spans="2:2" x14ac:dyDescent="0.2">
      <c r="B13020" s="2"/>
    </row>
    <row r="13021" spans="2:2" x14ac:dyDescent="0.2">
      <c r="B13021" s="2"/>
    </row>
    <row r="13022" spans="2:2" x14ac:dyDescent="0.2">
      <c r="B13022" s="2"/>
    </row>
    <row r="13023" spans="2:2" x14ac:dyDescent="0.2">
      <c r="B13023" s="2"/>
    </row>
    <row r="13024" spans="2:2" x14ac:dyDescent="0.2">
      <c r="B13024" s="2"/>
    </row>
    <row r="13025" spans="2:2" x14ac:dyDescent="0.2">
      <c r="B13025" s="2"/>
    </row>
    <row r="13026" spans="2:2" x14ac:dyDescent="0.2">
      <c r="B13026" s="2"/>
    </row>
    <row r="13027" spans="2:2" x14ac:dyDescent="0.2">
      <c r="B13027" s="2"/>
    </row>
    <row r="13028" spans="2:2" x14ac:dyDescent="0.2">
      <c r="B13028" s="2"/>
    </row>
    <row r="13029" spans="2:2" x14ac:dyDescent="0.2">
      <c r="B13029" s="2"/>
    </row>
    <row r="13030" spans="2:2" x14ac:dyDescent="0.2">
      <c r="B13030" s="2"/>
    </row>
    <row r="13031" spans="2:2" x14ac:dyDescent="0.2">
      <c r="B13031" s="2"/>
    </row>
    <row r="13032" spans="2:2" x14ac:dyDescent="0.2">
      <c r="B13032" s="2"/>
    </row>
    <row r="13033" spans="2:2" x14ac:dyDescent="0.2">
      <c r="B13033" s="2"/>
    </row>
    <row r="13034" spans="2:2" x14ac:dyDescent="0.2">
      <c r="B13034" s="2"/>
    </row>
    <row r="13035" spans="2:2" x14ac:dyDescent="0.2">
      <c r="B13035" s="2"/>
    </row>
    <row r="13036" spans="2:2" x14ac:dyDescent="0.2">
      <c r="B13036" s="2"/>
    </row>
    <row r="13037" spans="2:2" x14ac:dyDescent="0.2">
      <c r="B13037" s="2"/>
    </row>
    <row r="13038" spans="2:2" x14ac:dyDescent="0.2">
      <c r="B13038" s="2"/>
    </row>
    <row r="13039" spans="2:2" x14ac:dyDescent="0.2">
      <c r="B13039" s="2"/>
    </row>
    <row r="13040" spans="2:2" x14ac:dyDescent="0.2">
      <c r="B13040" s="2"/>
    </row>
    <row r="13041" spans="2:2" x14ac:dyDescent="0.2">
      <c r="B13041" s="2"/>
    </row>
    <row r="13042" spans="2:2" x14ac:dyDescent="0.2">
      <c r="B13042" s="2"/>
    </row>
    <row r="13043" spans="2:2" x14ac:dyDescent="0.2">
      <c r="B13043" s="2"/>
    </row>
    <row r="13044" spans="2:2" x14ac:dyDescent="0.2">
      <c r="B13044" s="2"/>
    </row>
    <row r="13045" spans="2:2" x14ac:dyDescent="0.2">
      <c r="B13045" s="2"/>
    </row>
    <row r="13046" spans="2:2" x14ac:dyDescent="0.2">
      <c r="B13046" s="2"/>
    </row>
    <row r="13047" spans="2:2" x14ac:dyDescent="0.2">
      <c r="B13047" s="2"/>
    </row>
    <row r="13048" spans="2:2" x14ac:dyDescent="0.2">
      <c r="B13048" s="2"/>
    </row>
    <row r="13049" spans="2:2" x14ac:dyDescent="0.2">
      <c r="B13049" s="2"/>
    </row>
    <row r="13050" spans="2:2" x14ac:dyDescent="0.2">
      <c r="B13050" s="2"/>
    </row>
    <row r="13051" spans="2:2" x14ac:dyDescent="0.2">
      <c r="B13051" s="2"/>
    </row>
    <row r="13052" spans="2:2" x14ac:dyDescent="0.2">
      <c r="B13052" s="2"/>
    </row>
    <row r="13053" spans="2:2" x14ac:dyDescent="0.2">
      <c r="B13053" s="2"/>
    </row>
    <row r="13054" spans="2:2" x14ac:dyDescent="0.2">
      <c r="B13054" s="2"/>
    </row>
    <row r="13055" spans="2:2" x14ac:dyDescent="0.2">
      <c r="B13055" s="2"/>
    </row>
    <row r="13056" spans="2:2" x14ac:dyDescent="0.2">
      <c r="B13056" s="2"/>
    </row>
    <row r="13057" spans="2:2" x14ac:dyDescent="0.2">
      <c r="B13057" s="2"/>
    </row>
    <row r="13058" spans="2:2" x14ac:dyDescent="0.2">
      <c r="B13058" s="2"/>
    </row>
    <row r="13059" spans="2:2" x14ac:dyDescent="0.2">
      <c r="B13059" s="2"/>
    </row>
    <row r="13060" spans="2:2" x14ac:dyDescent="0.2">
      <c r="B13060" s="2"/>
    </row>
    <row r="13061" spans="2:2" x14ac:dyDescent="0.2">
      <c r="B13061" s="2"/>
    </row>
    <row r="13062" spans="2:2" x14ac:dyDescent="0.2">
      <c r="B13062" s="2"/>
    </row>
    <row r="13063" spans="2:2" x14ac:dyDescent="0.2">
      <c r="B13063" s="2"/>
    </row>
    <row r="13064" spans="2:2" x14ac:dyDescent="0.2">
      <c r="B13064" s="2"/>
    </row>
    <row r="13065" spans="2:2" x14ac:dyDescent="0.2">
      <c r="B13065" s="2"/>
    </row>
    <row r="13066" spans="2:2" x14ac:dyDescent="0.2">
      <c r="B13066" s="2"/>
    </row>
    <row r="13067" spans="2:2" x14ac:dyDescent="0.2">
      <c r="B13067" s="2"/>
    </row>
    <row r="13068" spans="2:2" x14ac:dyDescent="0.2">
      <c r="B13068" s="2"/>
    </row>
    <row r="13069" spans="2:2" x14ac:dyDescent="0.2">
      <c r="B13069" s="2"/>
    </row>
    <row r="13070" spans="2:2" x14ac:dyDescent="0.2">
      <c r="B13070" s="2"/>
    </row>
    <row r="13071" spans="2:2" x14ac:dyDescent="0.2">
      <c r="B13071" s="2"/>
    </row>
    <row r="13072" spans="2:2" x14ac:dyDescent="0.2">
      <c r="B13072" s="2"/>
    </row>
    <row r="13073" spans="2:2" x14ac:dyDescent="0.2">
      <c r="B13073" s="2"/>
    </row>
    <row r="13074" spans="2:2" x14ac:dyDescent="0.2">
      <c r="B13074" s="2"/>
    </row>
    <row r="13075" spans="2:2" x14ac:dyDescent="0.2">
      <c r="B13075" s="2"/>
    </row>
    <row r="13076" spans="2:2" x14ac:dyDescent="0.2">
      <c r="B13076" s="2"/>
    </row>
    <row r="13077" spans="2:2" x14ac:dyDescent="0.2">
      <c r="B13077" s="2"/>
    </row>
    <row r="13078" spans="2:2" x14ac:dyDescent="0.2">
      <c r="B13078" s="2"/>
    </row>
    <row r="13079" spans="2:2" x14ac:dyDescent="0.2">
      <c r="B13079" s="2"/>
    </row>
    <row r="13080" spans="2:2" x14ac:dyDescent="0.2">
      <c r="B13080" s="2"/>
    </row>
    <row r="13081" spans="2:2" x14ac:dyDescent="0.2">
      <c r="B13081" s="2"/>
    </row>
    <row r="13082" spans="2:2" x14ac:dyDescent="0.2">
      <c r="B13082" s="2"/>
    </row>
    <row r="13083" spans="2:2" x14ac:dyDescent="0.2">
      <c r="B13083" s="2"/>
    </row>
    <row r="13084" spans="2:2" x14ac:dyDescent="0.2">
      <c r="B13084" s="2"/>
    </row>
    <row r="13085" spans="2:2" x14ac:dyDescent="0.2">
      <c r="B13085" s="2"/>
    </row>
    <row r="13086" spans="2:2" x14ac:dyDescent="0.2">
      <c r="B13086" s="2"/>
    </row>
    <row r="13087" spans="2:2" x14ac:dyDescent="0.2">
      <c r="B13087" s="2"/>
    </row>
    <row r="13088" spans="2:2" x14ac:dyDescent="0.2">
      <c r="B13088" s="2"/>
    </row>
    <row r="13089" spans="2:2" x14ac:dyDescent="0.2">
      <c r="B13089" s="2"/>
    </row>
    <row r="13090" spans="2:2" x14ac:dyDescent="0.2">
      <c r="B13090" s="2"/>
    </row>
    <row r="13091" spans="2:2" x14ac:dyDescent="0.2">
      <c r="B13091" s="2"/>
    </row>
    <row r="13092" spans="2:2" x14ac:dyDescent="0.2">
      <c r="B13092" s="2"/>
    </row>
    <row r="13093" spans="2:2" x14ac:dyDescent="0.2">
      <c r="B13093" s="2"/>
    </row>
    <row r="13094" spans="2:2" x14ac:dyDescent="0.2">
      <c r="B13094" s="2"/>
    </row>
    <row r="13095" spans="2:2" x14ac:dyDescent="0.2">
      <c r="B13095" s="2"/>
    </row>
    <row r="13096" spans="2:2" x14ac:dyDescent="0.2">
      <c r="B13096" s="2"/>
    </row>
    <row r="13097" spans="2:2" x14ac:dyDescent="0.2">
      <c r="B13097" s="2"/>
    </row>
    <row r="13098" spans="2:2" x14ac:dyDescent="0.2">
      <c r="B13098" s="2"/>
    </row>
    <row r="13099" spans="2:2" x14ac:dyDescent="0.2">
      <c r="B13099" s="2"/>
    </row>
    <row r="13100" spans="2:2" x14ac:dyDescent="0.2">
      <c r="B13100" s="2"/>
    </row>
    <row r="13101" spans="2:2" x14ac:dyDescent="0.2">
      <c r="B13101" s="2"/>
    </row>
    <row r="13102" spans="2:2" x14ac:dyDescent="0.2">
      <c r="B13102" s="2"/>
    </row>
    <row r="13103" spans="2:2" x14ac:dyDescent="0.2">
      <c r="B13103" s="2"/>
    </row>
    <row r="13104" spans="2:2" x14ac:dyDescent="0.2">
      <c r="B13104" s="2"/>
    </row>
    <row r="13105" spans="2:2" x14ac:dyDescent="0.2">
      <c r="B13105" s="2"/>
    </row>
    <row r="13106" spans="2:2" x14ac:dyDescent="0.2">
      <c r="B13106" s="2"/>
    </row>
    <row r="13107" spans="2:2" x14ac:dyDescent="0.2">
      <c r="B13107" s="2"/>
    </row>
    <row r="13108" spans="2:2" x14ac:dyDescent="0.2">
      <c r="B13108" s="2"/>
    </row>
    <row r="13109" spans="2:2" x14ac:dyDescent="0.2">
      <c r="B13109" s="2"/>
    </row>
    <row r="13110" spans="2:2" x14ac:dyDescent="0.2">
      <c r="B13110" s="2"/>
    </row>
    <row r="13111" spans="2:2" x14ac:dyDescent="0.2">
      <c r="B13111" s="2"/>
    </row>
    <row r="13112" spans="2:2" x14ac:dyDescent="0.2">
      <c r="B13112" s="2"/>
    </row>
    <row r="13113" spans="2:2" x14ac:dyDescent="0.2">
      <c r="B13113" s="2"/>
    </row>
    <row r="13114" spans="2:2" x14ac:dyDescent="0.2">
      <c r="B13114" s="2"/>
    </row>
    <row r="13115" spans="2:2" x14ac:dyDescent="0.2">
      <c r="B13115" s="2"/>
    </row>
    <row r="13116" spans="2:2" x14ac:dyDescent="0.2">
      <c r="B13116" s="2"/>
    </row>
    <row r="13117" spans="2:2" x14ac:dyDescent="0.2">
      <c r="B13117" s="2"/>
    </row>
    <row r="13118" spans="2:2" x14ac:dyDescent="0.2">
      <c r="B13118" s="2"/>
    </row>
    <row r="13119" spans="2:2" x14ac:dyDescent="0.2">
      <c r="B13119" s="2"/>
    </row>
    <row r="13120" spans="2:2" x14ac:dyDescent="0.2">
      <c r="B13120" s="2"/>
    </row>
    <row r="13121" spans="2:2" x14ac:dyDescent="0.2">
      <c r="B13121" s="2"/>
    </row>
    <row r="13122" spans="2:2" x14ac:dyDescent="0.2">
      <c r="B13122" s="2"/>
    </row>
    <row r="13123" spans="2:2" x14ac:dyDescent="0.2">
      <c r="B13123" s="2"/>
    </row>
    <row r="13124" spans="2:2" x14ac:dyDescent="0.2">
      <c r="B13124" s="2"/>
    </row>
    <row r="13125" spans="2:2" x14ac:dyDescent="0.2">
      <c r="B13125" s="2"/>
    </row>
    <row r="13126" spans="2:2" x14ac:dyDescent="0.2">
      <c r="B13126" s="2"/>
    </row>
    <row r="13127" spans="2:2" x14ac:dyDescent="0.2">
      <c r="B13127" s="2"/>
    </row>
    <row r="13128" spans="2:2" x14ac:dyDescent="0.2">
      <c r="B13128" s="2"/>
    </row>
    <row r="13129" spans="2:2" x14ac:dyDescent="0.2">
      <c r="B13129" s="2"/>
    </row>
    <row r="13130" spans="2:2" x14ac:dyDescent="0.2">
      <c r="B13130" s="2"/>
    </row>
    <row r="13131" spans="2:2" x14ac:dyDescent="0.2">
      <c r="B13131" s="2"/>
    </row>
    <row r="13132" spans="2:2" x14ac:dyDescent="0.2">
      <c r="B13132" s="2"/>
    </row>
    <row r="13133" spans="2:2" x14ac:dyDescent="0.2">
      <c r="B13133" s="2"/>
    </row>
    <row r="13134" spans="2:2" x14ac:dyDescent="0.2">
      <c r="B13134" s="2"/>
    </row>
    <row r="13135" spans="2:2" x14ac:dyDescent="0.2">
      <c r="B13135" s="2"/>
    </row>
    <row r="13136" spans="2:2" x14ac:dyDescent="0.2">
      <c r="B13136" s="2"/>
    </row>
    <row r="13137" spans="2:2" x14ac:dyDescent="0.2">
      <c r="B13137" s="2"/>
    </row>
    <row r="13138" spans="2:2" x14ac:dyDescent="0.2">
      <c r="B13138" s="2"/>
    </row>
    <row r="13139" spans="2:2" x14ac:dyDescent="0.2">
      <c r="B13139" s="2"/>
    </row>
    <row r="13140" spans="2:2" x14ac:dyDescent="0.2">
      <c r="B13140" s="2"/>
    </row>
    <row r="13141" spans="2:2" x14ac:dyDescent="0.2">
      <c r="B13141" s="2"/>
    </row>
    <row r="13142" spans="2:2" x14ac:dyDescent="0.2">
      <c r="B13142" s="2"/>
    </row>
    <row r="13143" spans="2:2" x14ac:dyDescent="0.2">
      <c r="B13143" s="2"/>
    </row>
    <row r="13144" spans="2:2" x14ac:dyDescent="0.2">
      <c r="B13144" s="2"/>
    </row>
    <row r="13145" spans="2:2" x14ac:dyDescent="0.2">
      <c r="B13145" s="2"/>
    </row>
    <row r="13146" spans="2:2" x14ac:dyDescent="0.2">
      <c r="B13146" s="2"/>
    </row>
    <row r="13147" spans="2:2" x14ac:dyDescent="0.2">
      <c r="B13147" s="2"/>
    </row>
    <row r="13148" spans="2:2" x14ac:dyDescent="0.2">
      <c r="B13148" s="2"/>
    </row>
    <row r="13149" spans="2:2" x14ac:dyDescent="0.2">
      <c r="B13149" s="2"/>
    </row>
    <row r="13150" spans="2:2" x14ac:dyDescent="0.2">
      <c r="B13150" s="2"/>
    </row>
    <row r="13151" spans="2:2" x14ac:dyDescent="0.2">
      <c r="B13151" s="2"/>
    </row>
    <row r="13152" spans="2:2" x14ac:dyDescent="0.2">
      <c r="B13152" s="2"/>
    </row>
    <row r="13153" spans="2:2" x14ac:dyDescent="0.2">
      <c r="B13153" s="2"/>
    </row>
    <row r="13154" spans="2:2" x14ac:dyDescent="0.2">
      <c r="B13154" s="2"/>
    </row>
    <row r="13155" spans="2:2" x14ac:dyDescent="0.2">
      <c r="B13155" s="2"/>
    </row>
    <row r="13156" spans="2:2" x14ac:dyDescent="0.2">
      <c r="B13156" s="2"/>
    </row>
    <row r="13157" spans="2:2" x14ac:dyDescent="0.2">
      <c r="B13157" s="2"/>
    </row>
    <row r="13158" spans="2:2" x14ac:dyDescent="0.2">
      <c r="B13158" s="2"/>
    </row>
    <row r="13159" spans="2:2" x14ac:dyDescent="0.2">
      <c r="B13159" s="2"/>
    </row>
    <row r="13160" spans="2:2" x14ac:dyDescent="0.2">
      <c r="B13160" s="2"/>
    </row>
    <row r="13161" spans="2:2" x14ac:dyDescent="0.2">
      <c r="B13161" s="2"/>
    </row>
    <row r="13162" spans="2:2" x14ac:dyDescent="0.2">
      <c r="B13162" s="2"/>
    </row>
    <row r="13163" spans="2:2" x14ac:dyDescent="0.2">
      <c r="B13163" s="2"/>
    </row>
    <row r="13164" spans="2:2" x14ac:dyDescent="0.2">
      <c r="B13164" s="2"/>
    </row>
    <row r="13165" spans="2:2" x14ac:dyDescent="0.2">
      <c r="B13165" s="2"/>
    </row>
    <row r="13166" spans="2:2" x14ac:dyDescent="0.2">
      <c r="B13166" s="2"/>
    </row>
    <row r="13167" spans="2:2" x14ac:dyDescent="0.2">
      <c r="B13167" s="2"/>
    </row>
    <row r="13168" spans="2:2" x14ac:dyDescent="0.2">
      <c r="B13168" s="2"/>
    </row>
    <row r="13169" spans="2:2" x14ac:dyDescent="0.2">
      <c r="B13169" s="2"/>
    </row>
    <row r="13170" spans="2:2" x14ac:dyDescent="0.2">
      <c r="B13170" s="2"/>
    </row>
    <row r="13171" spans="2:2" x14ac:dyDescent="0.2">
      <c r="B13171" s="2"/>
    </row>
    <row r="13172" spans="2:2" x14ac:dyDescent="0.2">
      <c r="B13172" s="2"/>
    </row>
    <row r="13173" spans="2:2" x14ac:dyDescent="0.2">
      <c r="B13173" s="2"/>
    </row>
    <row r="13174" spans="2:2" x14ac:dyDescent="0.2">
      <c r="B13174" s="2"/>
    </row>
    <row r="13175" spans="2:2" x14ac:dyDescent="0.2">
      <c r="B13175" s="2"/>
    </row>
    <row r="13176" spans="2:2" x14ac:dyDescent="0.2">
      <c r="B13176" s="2"/>
    </row>
    <row r="13177" spans="2:2" x14ac:dyDescent="0.2">
      <c r="B13177" s="2"/>
    </row>
    <row r="13178" spans="2:2" x14ac:dyDescent="0.2">
      <c r="B13178" s="2"/>
    </row>
    <row r="13179" spans="2:2" x14ac:dyDescent="0.2">
      <c r="B13179" s="2"/>
    </row>
    <row r="13180" spans="2:2" x14ac:dyDescent="0.2">
      <c r="B13180" s="2"/>
    </row>
    <row r="13181" spans="2:2" x14ac:dyDescent="0.2">
      <c r="B13181" s="2"/>
    </row>
    <row r="13182" spans="2:2" x14ac:dyDescent="0.2">
      <c r="B13182" s="2"/>
    </row>
    <row r="13183" spans="2:2" x14ac:dyDescent="0.2">
      <c r="B13183" s="2"/>
    </row>
    <row r="13184" spans="2:2" x14ac:dyDescent="0.2">
      <c r="B13184" s="2"/>
    </row>
    <row r="13185" spans="2:2" x14ac:dyDescent="0.2">
      <c r="B13185" s="2"/>
    </row>
    <row r="13186" spans="2:2" x14ac:dyDescent="0.2">
      <c r="B13186" s="2"/>
    </row>
    <row r="13187" spans="2:2" x14ac:dyDescent="0.2">
      <c r="B13187" s="2"/>
    </row>
    <row r="13188" spans="2:2" x14ac:dyDescent="0.2">
      <c r="B13188" s="2"/>
    </row>
    <row r="13189" spans="2:2" x14ac:dyDescent="0.2">
      <c r="B13189" s="2"/>
    </row>
    <row r="13190" spans="2:2" x14ac:dyDescent="0.2">
      <c r="B13190" s="2"/>
    </row>
    <row r="13191" spans="2:2" x14ac:dyDescent="0.2">
      <c r="B13191" s="2"/>
    </row>
    <row r="13192" spans="2:2" x14ac:dyDescent="0.2">
      <c r="B13192" s="2"/>
    </row>
    <row r="13193" spans="2:2" x14ac:dyDescent="0.2">
      <c r="B13193" s="2"/>
    </row>
    <row r="13194" spans="2:2" x14ac:dyDescent="0.2">
      <c r="B13194" s="2"/>
    </row>
    <row r="13195" spans="2:2" x14ac:dyDescent="0.2">
      <c r="B13195" s="2"/>
    </row>
    <row r="13196" spans="2:2" x14ac:dyDescent="0.2">
      <c r="B13196" s="2"/>
    </row>
    <row r="13197" spans="2:2" x14ac:dyDescent="0.2">
      <c r="B13197" s="2"/>
    </row>
    <row r="13198" spans="2:2" x14ac:dyDescent="0.2">
      <c r="B13198" s="2"/>
    </row>
    <row r="13199" spans="2:2" x14ac:dyDescent="0.2">
      <c r="B13199" s="2"/>
    </row>
    <row r="13200" spans="2:2" x14ac:dyDescent="0.2">
      <c r="B13200" s="2"/>
    </row>
    <row r="13201" spans="2:2" x14ac:dyDescent="0.2">
      <c r="B13201" s="2"/>
    </row>
    <row r="13202" spans="2:2" x14ac:dyDescent="0.2">
      <c r="B13202" s="2"/>
    </row>
    <row r="13203" spans="2:2" x14ac:dyDescent="0.2">
      <c r="B13203" s="2"/>
    </row>
    <row r="13204" spans="2:2" x14ac:dyDescent="0.2">
      <c r="B13204" s="2"/>
    </row>
    <row r="13205" spans="2:2" x14ac:dyDescent="0.2">
      <c r="B13205" s="2"/>
    </row>
    <row r="13206" spans="2:2" x14ac:dyDescent="0.2">
      <c r="B13206" s="2"/>
    </row>
    <row r="13207" spans="2:2" x14ac:dyDescent="0.2">
      <c r="B13207" s="2"/>
    </row>
    <row r="13208" spans="2:2" x14ac:dyDescent="0.2">
      <c r="B13208" s="2"/>
    </row>
    <row r="13209" spans="2:2" x14ac:dyDescent="0.2">
      <c r="B13209" s="2"/>
    </row>
    <row r="13210" spans="2:2" x14ac:dyDescent="0.2">
      <c r="B13210" s="2"/>
    </row>
    <row r="13211" spans="2:2" x14ac:dyDescent="0.2">
      <c r="B13211" s="2"/>
    </row>
    <row r="13212" spans="2:2" x14ac:dyDescent="0.2">
      <c r="B13212" s="2"/>
    </row>
    <row r="13213" spans="2:2" x14ac:dyDescent="0.2">
      <c r="B13213" s="2"/>
    </row>
    <row r="13214" spans="2:2" x14ac:dyDescent="0.2">
      <c r="B13214" s="2"/>
    </row>
    <row r="13215" spans="2:2" x14ac:dyDescent="0.2">
      <c r="B13215" s="2"/>
    </row>
    <row r="13216" spans="2:2" x14ac:dyDescent="0.2">
      <c r="B13216" s="2"/>
    </row>
    <row r="13217" spans="2:2" x14ac:dyDescent="0.2">
      <c r="B13217" s="2"/>
    </row>
    <row r="13218" spans="2:2" x14ac:dyDescent="0.2">
      <c r="B13218" s="2"/>
    </row>
    <row r="13219" spans="2:2" x14ac:dyDescent="0.2">
      <c r="B13219" s="2"/>
    </row>
    <row r="13220" spans="2:2" x14ac:dyDescent="0.2">
      <c r="B13220" s="2"/>
    </row>
    <row r="13221" spans="2:2" x14ac:dyDescent="0.2">
      <c r="B13221" s="2"/>
    </row>
    <row r="13222" spans="2:2" x14ac:dyDescent="0.2">
      <c r="B13222" s="2"/>
    </row>
    <row r="13223" spans="2:2" x14ac:dyDescent="0.2">
      <c r="B13223" s="2"/>
    </row>
    <row r="13224" spans="2:2" x14ac:dyDescent="0.2">
      <c r="B13224" s="2"/>
    </row>
    <row r="13225" spans="2:2" x14ac:dyDescent="0.2">
      <c r="B13225" s="2"/>
    </row>
    <row r="13226" spans="2:2" x14ac:dyDescent="0.2">
      <c r="B13226" s="2"/>
    </row>
    <row r="13227" spans="2:2" x14ac:dyDescent="0.2">
      <c r="B13227" s="2"/>
    </row>
    <row r="13228" spans="2:2" x14ac:dyDescent="0.2">
      <c r="B13228" s="2"/>
    </row>
    <row r="13229" spans="2:2" x14ac:dyDescent="0.2">
      <c r="B13229" s="2"/>
    </row>
    <row r="13230" spans="2:2" x14ac:dyDescent="0.2">
      <c r="B13230" s="2"/>
    </row>
    <row r="13231" spans="2:2" x14ac:dyDescent="0.2">
      <c r="B13231" s="2"/>
    </row>
    <row r="13232" spans="2:2" x14ac:dyDescent="0.2">
      <c r="B13232" s="2"/>
    </row>
    <row r="13233" spans="2:2" x14ac:dyDescent="0.2">
      <c r="B13233" s="2"/>
    </row>
    <row r="13234" spans="2:2" x14ac:dyDescent="0.2">
      <c r="B13234" s="2"/>
    </row>
    <row r="13235" spans="2:2" x14ac:dyDescent="0.2">
      <c r="B13235" s="2"/>
    </row>
    <row r="13236" spans="2:2" x14ac:dyDescent="0.2">
      <c r="B13236" s="2"/>
    </row>
    <row r="13237" spans="2:2" x14ac:dyDescent="0.2">
      <c r="B13237" s="2"/>
    </row>
    <row r="13238" spans="2:2" x14ac:dyDescent="0.2">
      <c r="B13238" s="2"/>
    </row>
    <row r="13239" spans="2:2" x14ac:dyDescent="0.2">
      <c r="B13239" s="2"/>
    </row>
    <row r="13240" spans="2:2" x14ac:dyDescent="0.2">
      <c r="B13240" s="2"/>
    </row>
    <row r="13241" spans="2:2" x14ac:dyDescent="0.2">
      <c r="B13241" s="2"/>
    </row>
    <row r="13242" spans="2:2" x14ac:dyDescent="0.2">
      <c r="B13242" s="2"/>
    </row>
    <row r="13243" spans="2:2" x14ac:dyDescent="0.2">
      <c r="B13243" s="2"/>
    </row>
    <row r="13244" spans="2:2" x14ac:dyDescent="0.2">
      <c r="B13244" s="2"/>
    </row>
    <row r="13245" spans="2:2" x14ac:dyDescent="0.2">
      <c r="B13245" s="2"/>
    </row>
    <row r="13246" spans="2:2" x14ac:dyDescent="0.2">
      <c r="B13246" s="2"/>
    </row>
    <row r="13247" spans="2:2" x14ac:dyDescent="0.2">
      <c r="B13247" s="2"/>
    </row>
    <row r="13248" spans="2:2" x14ac:dyDescent="0.2">
      <c r="B13248" s="2"/>
    </row>
    <row r="13249" spans="2:2" x14ac:dyDescent="0.2">
      <c r="B13249" s="2"/>
    </row>
    <row r="13250" spans="2:2" x14ac:dyDescent="0.2">
      <c r="B13250" s="2"/>
    </row>
    <row r="13251" spans="2:2" x14ac:dyDescent="0.2">
      <c r="B13251" s="2"/>
    </row>
    <row r="13252" spans="2:2" x14ac:dyDescent="0.2">
      <c r="B13252" s="2"/>
    </row>
    <row r="13253" spans="2:2" x14ac:dyDescent="0.2">
      <c r="B13253" s="2"/>
    </row>
    <row r="13254" spans="2:2" x14ac:dyDescent="0.2">
      <c r="B13254" s="2"/>
    </row>
    <row r="13255" spans="2:2" x14ac:dyDescent="0.2">
      <c r="B13255" s="2"/>
    </row>
    <row r="13256" spans="2:2" x14ac:dyDescent="0.2">
      <c r="B13256" s="2"/>
    </row>
    <row r="13257" spans="2:2" x14ac:dyDescent="0.2">
      <c r="B13257" s="2"/>
    </row>
    <row r="13258" spans="2:2" x14ac:dyDescent="0.2">
      <c r="B13258" s="2"/>
    </row>
    <row r="13259" spans="2:2" x14ac:dyDescent="0.2">
      <c r="B13259" s="2"/>
    </row>
    <row r="13260" spans="2:2" x14ac:dyDescent="0.2">
      <c r="B13260" s="2"/>
    </row>
    <row r="13261" spans="2:2" x14ac:dyDescent="0.2">
      <c r="B13261" s="2"/>
    </row>
    <row r="13262" spans="2:2" x14ac:dyDescent="0.2">
      <c r="B13262" s="2"/>
    </row>
    <row r="13263" spans="2:2" x14ac:dyDescent="0.2">
      <c r="B13263" s="2"/>
    </row>
    <row r="13264" spans="2:2" x14ac:dyDescent="0.2">
      <c r="B13264" s="2"/>
    </row>
    <row r="13265" spans="2:2" x14ac:dyDescent="0.2">
      <c r="B13265" s="2"/>
    </row>
    <row r="13266" spans="2:2" x14ac:dyDescent="0.2">
      <c r="B13266" s="2"/>
    </row>
    <row r="13267" spans="2:2" x14ac:dyDescent="0.2">
      <c r="B13267" s="2"/>
    </row>
    <row r="13268" spans="2:2" x14ac:dyDescent="0.2">
      <c r="B13268" s="2"/>
    </row>
    <row r="13269" spans="2:2" x14ac:dyDescent="0.2">
      <c r="B13269" s="2"/>
    </row>
    <row r="13270" spans="2:2" x14ac:dyDescent="0.2">
      <c r="B13270" s="2"/>
    </row>
    <row r="13271" spans="2:2" x14ac:dyDescent="0.2">
      <c r="B13271" s="2"/>
    </row>
    <row r="13272" spans="2:2" x14ac:dyDescent="0.2">
      <c r="B13272" s="2"/>
    </row>
    <row r="13273" spans="2:2" x14ac:dyDescent="0.2">
      <c r="B13273" s="2"/>
    </row>
    <row r="13274" spans="2:2" x14ac:dyDescent="0.2">
      <c r="B13274" s="2"/>
    </row>
    <row r="13275" spans="2:2" x14ac:dyDescent="0.2">
      <c r="B13275" s="2"/>
    </row>
    <row r="13276" spans="2:2" x14ac:dyDescent="0.2">
      <c r="B13276" s="2"/>
    </row>
    <row r="13277" spans="2:2" x14ac:dyDescent="0.2">
      <c r="B13277" s="2"/>
    </row>
    <row r="13278" spans="2:2" x14ac:dyDescent="0.2">
      <c r="B13278" s="2"/>
    </row>
    <row r="13279" spans="2:2" x14ac:dyDescent="0.2">
      <c r="B13279" s="2"/>
    </row>
    <row r="13280" spans="2:2" x14ac:dyDescent="0.2">
      <c r="B13280" s="2"/>
    </row>
    <row r="13281" spans="2:2" x14ac:dyDescent="0.2">
      <c r="B13281" s="2"/>
    </row>
    <row r="13282" spans="2:2" x14ac:dyDescent="0.2">
      <c r="B13282" s="2"/>
    </row>
    <row r="13283" spans="2:2" x14ac:dyDescent="0.2">
      <c r="B13283" s="2"/>
    </row>
    <row r="13284" spans="2:2" x14ac:dyDescent="0.2">
      <c r="B13284" s="2"/>
    </row>
    <row r="13285" spans="2:2" x14ac:dyDescent="0.2">
      <c r="B13285" s="2"/>
    </row>
    <row r="13286" spans="2:2" x14ac:dyDescent="0.2">
      <c r="B13286" s="2"/>
    </row>
    <row r="13287" spans="2:2" x14ac:dyDescent="0.2">
      <c r="B13287" s="2"/>
    </row>
    <row r="13288" spans="2:2" x14ac:dyDescent="0.2">
      <c r="B13288" s="2"/>
    </row>
    <row r="13289" spans="2:2" x14ac:dyDescent="0.2">
      <c r="B13289" s="2"/>
    </row>
    <row r="13290" spans="2:2" x14ac:dyDescent="0.2">
      <c r="B13290" s="2"/>
    </row>
    <row r="13291" spans="2:2" x14ac:dyDescent="0.2">
      <c r="B13291" s="2"/>
    </row>
    <row r="13292" spans="2:2" x14ac:dyDescent="0.2">
      <c r="B13292" s="2"/>
    </row>
    <row r="13293" spans="2:2" x14ac:dyDescent="0.2">
      <c r="B13293" s="2"/>
    </row>
    <row r="13294" spans="2:2" x14ac:dyDescent="0.2">
      <c r="B13294" s="2"/>
    </row>
    <row r="13295" spans="2:2" x14ac:dyDescent="0.2">
      <c r="B13295" s="2"/>
    </row>
    <row r="13296" spans="2:2" x14ac:dyDescent="0.2">
      <c r="B13296" s="2"/>
    </row>
    <row r="13297" spans="2:2" x14ac:dyDescent="0.2">
      <c r="B13297" s="2"/>
    </row>
    <row r="13298" spans="2:2" x14ac:dyDescent="0.2">
      <c r="B13298" s="2"/>
    </row>
    <row r="13299" spans="2:2" x14ac:dyDescent="0.2">
      <c r="B13299" s="2"/>
    </row>
    <row r="13300" spans="2:2" x14ac:dyDescent="0.2">
      <c r="B13300" s="2"/>
    </row>
    <row r="13301" spans="2:2" x14ac:dyDescent="0.2">
      <c r="B13301" s="2"/>
    </row>
    <row r="13302" spans="2:2" x14ac:dyDescent="0.2">
      <c r="B13302" s="2"/>
    </row>
    <row r="13303" spans="2:2" x14ac:dyDescent="0.2">
      <c r="B13303" s="2"/>
    </row>
    <row r="13304" spans="2:2" x14ac:dyDescent="0.2">
      <c r="B13304" s="2"/>
    </row>
    <row r="13305" spans="2:2" x14ac:dyDescent="0.2">
      <c r="B13305" s="2"/>
    </row>
    <row r="13306" spans="2:2" x14ac:dyDescent="0.2">
      <c r="B13306" s="2"/>
    </row>
    <row r="13307" spans="2:2" x14ac:dyDescent="0.2">
      <c r="B13307" s="2"/>
    </row>
    <row r="13308" spans="2:2" x14ac:dyDescent="0.2">
      <c r="B13308" s="2"/>
    </row>
    <row r="13309" spans="2:2" x14ac:dyDescent="0.2">
      <c r="B13309" s="2"/>
    </row>
    <row r="13310" spans="2:2" x14ac:dyDescent="0.2">
      <c r="B13310" s="2"/>
    </row>
    <row r="13311" spans="2:2" x14ac:dyDescent="0.2">
      <c r="B13311" s="2"/>
    </row>
    <row r="13312" spans="2:2" x14ac:dyDescent="0.2">
      <c r="B13312" s="2"/>
    </row>
    <row r="13313" spans="2:2" x14ac:dyDescent="0.2">
      <c r="B13313" s="2"/>
    </row>
    <row r="13314" spans="2:2" x14ac:dyDescent="0.2">
      <c r="B13314" s="2"/>
    </row>
    <row r="13315" spans="2:2" x14ac:dyDescent="0.2">
      <c r="B13315" s="2"/>
    </row>
    <row r="13316" spans="2:2" x14ac:dyDescent="0.2">
      <c r="B13316" s="2"/>
    </row>
    <row r="13317" spans="2:2" x14ac:dyDescent="0.2">
      <c r="B13317" s="2"/>
    </row>
    <row r="13318" spans="2:2" x14ac:dyDescent="0.2">
      <c r="B13318" s="2"/>
    </row>
    <row r="13319" spans="2:2" x14ac:dyDescent="0.2">
      <c r="B13319" s="2"/>
    </row>
    <row r="13320" spans="2:2" x14ac:dyDescent="0.2">
      <c r="B13320" s="2"/>
    </row>
    <row r="13321" spans="2:2" x14ac:dyDescent="0.2">
      <c r="B13321" s="2"/>
    </row>
    <row r="13322" spans="2:2" x14ac:dyDescent="0.2">
      <c r="B13322" s="2"/>
    </row>
    <row r="13323" spans="2:2" x14ac:dyDescent="0.2">
      <c r="B13323" s="2"/>
    </row>
    <row r="13324" spans="2:2" x14ac:dyDescent="0.2">
      <c r="B13324" s="2"/>
    </row>
    <row r="13325" spans="2:2" x14ac:dyDescent="0.2">
      <c r="B13325" s="2"/>
    </row>
    <row r="13326" spans="2:2" x14ac:dyDescent="0.2">
      <c r="B13326" s="2"/>
    </row>
    <row r="13327" spans="2:2" x14ac:dyDescent="0.2">
      <c r="B13327" s="2"/>
    </row>
    <row r="13328" spans="2:2" x14ac:dyDescent="0.2">
      <c r="B13328" s="2"/>
    </row>
    <row r="13329" spans="2:2" x14ac:dyDescent="0.2">
      <c r="B13329" s="2"/>
    </row>
    <row r="13330" spans="2:2" x14ac:dyDescent="0.2">
      <c r="B13330" s="2"/>
    </row>
    <row r="13331" spans="2:2" x14ac:dyDescent="0.2">
      <c r="B13331" s="2"/>
    </row>
    <row r="13332" spans="2:2" x14ac:dyDescent="0.2">
      <c r="B13332" s="2"/>
    </row>
    <row r="13333" spans="2:2" x14ac:dyDescent="0.2">
      <c r="B13333" s="2"/>
    </row>
    <row r="13334" spans="2:2" x14ac:dyDescent="0.2">
      <c r="B13334" s="2"/>
    </row>
    <row r="13335" spans="2:2" x14ac:dyDescent="0.2">
      <c r="B13335" s="2"/>
    </row>
    <row r="13336" spans="2:2" x14ac:dyDescent="0.2">
      <c r="B13336" s="2"/>
    </row>
    <row r="13337" spans="2:2" x14ac:dyDescent="0.2">
      <c r="B13337" s="2"/>
    </row>
    <row r="13338" spans="2:2" x14ac:dyDescent="0.2">
      <c r="B13338" s="2"/>
    </row>
    <row r="13339" spans="2:2" x14ac:dyDescent="0.2">
      <c r="B13339" s="2"/>
    </row>
    <row r="13340" spans="2:2" x14ac:dyDescent="0.2">
      <c r="B13340" s="2"/>
    </row>
    <row r="13341" spans="2:2" x14ac:dyDescent="0.2">
      <c r="B13341" s="2"/>
    </row>
    <row r="13342" spans="2:2" x14ac:dyDescent="0.2">
      <c r="B13342" s="2"/>
    </row>
    <row r="13343" spans="2:2" x14ac:dyDescent="0.2">
      <c r="B13343" s="2"/>
    </row>
    <row r="13344" spans="2:2" x14ac:dyDescent="0.2">
      <c r="B13344" s="2"/>
    </row>
    <row r="13345" spans="2:2" x14ac:dyDescent="0.2">
      <c r="B13345" s="2"/>
    </row>
    <row r="13346" spans="2:2" x14ac:dyDescent="0.2">
      <c r="B13346" s="2"/>
    </row>
    <row r="13347" spans="2:2" x14ac:dyDescent="0.2">
      <c r="B13347" s="2"/>
    </row>
    <row r="13348" spans="2:2" x14ac:dyDescent="0.2">
      <c r="B13348" s="2"/>
    </row>
    <row r="13349" spans="2:2" x14ac:dyDescent="0.2">
      <c r="B13349" s="2"/>
    </row>
    <row r="13350" spans="2:2" x14ac:dyDescent="0.2">
      <c r="B13350" s="2"/>
    </row>
    <row r="13351" spans="2:2" x14ac:dyDescent="0.2">
      <c r="B13351" s="2"/>
    </row>
    <row r="13352" spans="2:2" x14ac:dyDescent="0.2">
      <c r="B13352" s="2"/>
    </row>
    <row r="13353" spans="2:2" x14ac:dyDescent="0.2">
      <c r="B13353" s="2"/>
    </row>
    <row r="13354" spans="2:2" x14ac:dyDescent="0.2">
      <c r="B13354" s="2"/>
    </row>
    <row r="13355" spans="2:2" x14ac:dyDescent="0.2">
      <c r="B13355" s="2"/>
    </row>
    <row r="13356" spans="2:2" x14ac:dyDescent="0.2">
      <c r="B13356" s="2"/>
    </row>
    <row r="13357" spans="2:2" x14ac:dyDescent="0.2">
      <c r="B13357" s="2"/>
    </row>
    <row r="13358" spans="2:2" x14ac:dyDescent="0.2">
      <c r="B13358" s="2"/>
    </row>
    <row r="13359" spans="2:2" x14ac:dyDescent="0.2">
      <c r="B13359" s="2"/>
    </row>
    <row r="13360" spans="2:2" x14ac:dyDescent="0.2">
      <c r="B13360" s="2"/>
    </row>
    <row r="13361" spans="2:2" x14ac:dyDescent="0.2">
      <c r="B13361" s="2"/>
    </row>
    <row r="13362" spans="2:2" x14ac:dyDescent="0.2">
      <c r="B13362" s="2"/>
    </row>
    <row r="13363" spans="2:2" x14ac:dyDescent="0.2">
      <c r="B13363" s="2"/>
    </row>
    <row r="13364" spans="2:2" x14ac:dyDescent="0.2">
      <c r="B13364" s="2"/>
    </row>
    <row r="13365" spans="2:2" x14ac:dyDescent="0.2">
      <c r="B13365" s="2"/>
    </row>
    <row r="13366" spans="2:2" x14ac:dyDescent="0.2">
      <c r="B13366" s="2"/>
    </row>
    <row r="13367" spans="2:2" x14ac:dyDescent="0.2">
      <c r="B13367" s="2"/>
    </row>
    <row r="13368" spans="2:2" x14ac:dyDescent="0.2">
      <c r="B13368" s="2"/>
    </row>
    <row r="13369" spans="2:2" x14ac:dyDescent="0.2">
      <c r="B13369" s="2"/>
    </row>
    <row r="13370" spans="2:2" x14ac:dyDescent="0.2">
      <c r="B13370" s="2"/>
    </row>
    <row r="13371" spans="2:2" x14ac:dyDescent="0.2">
      <c r="B13371" s="2"/>
    </row>
    <row r="13372" spans="2:2" x14ac:dyDescent="0.2">
      <c r="B13372" s="2"/>
    </row>
    <row r="13373" spans="2:2" x14ac:dyDescent="0.2">
      <c r="B13373" s="2"/>
    </row>
    <row r="13374" spans="2:2" x14ac:dyDescent="0.2">
      <c r="B13374" s="2"/>
    </row>
    <row r="13375" spans="2:2" x14ac:dyDescent="0.2">
      <c r="B13375" s="2"/>
    </row>
    <row r="13376" spans="2:2" x14ac:dyDescent="0.2">
      <c r="B13376" s="2"/>
    </row>
    <row r="13377" spans="2:2" x14ac:dyDescent="0.2">
      <c r="B13377" s="2"/>
    </row>
    <row r="13378" spans="2:2" x14ac:dyDescent="0.2">
      <c r="B13378" s="2"/>
    </row>
    <row r="13379" spans="2:2" x14ac:dyDescent="0.2">
      <c r="B13379" s="2"/>
    </row>
    <row r="13380" spans="2:2" x14ac:dyDescent="0.2">
      <c r="B13380" s="2"/>
    </row>
    <row r="13381" spans="2:2" x14ac:dyDescent="0.2">
      <c r="B13381" s="2"/>
    </row>
    <row r="13382" spans="2:2" x14ac:dyDescent="0.2">
      <c r="B13382" s="2"/>
    </row>
    <row r="13383" spans="2:2" x14ac:dyDescent="0.2">
      <c r="B13383" s="2"/>
    </row>
    <row r="13384" spans="2:2" x14ac:dyDescent="0.2">
      <c r="B13384" s="2"/>
    </row>
    <row r="13385" spans="2:2" x14ac:dyDescent="0.2">
      <c r="B13385" s="2"/>
    </row>
    <row r="13386" spans="2:2" x14ac:dyDescent="0.2">
      <c r="B13386" s="2"/>
    </row>
    <row r="13387" spans="2:2" x14ac:dyDescent="0.2">
      <c r="B13387" s="2"/>
    </row>
    <row r="13388" spans="2:2" x14ac:dyDescent="0.2">
      <c r="B13388" s="2"/>
    </row>
    <row r="13389" spans="2:2" x14ac:dyDescent="0.2">
      <c r="B13389" s="2"/>
    </row>
    <row r="13390" spans="2:2" x14ac:dyDescent="0.2">
      <c r="B13390" s="2"/>
    </row>
    <row r="13391" spans="2:2" x14ac:dyDescent="0.2">
      <c r="B13391" s="2"/>
    </row>
    <row r="13392" spans="2:2" x14ac:dyDescent="0.2">
      <c r="B13392" s="2"/>
    </row>
    <row r="13393" spans="2:2" x14ac:dyDescent="0.2">
      <c r="B13393" s="2"/>
    </row>
    <row r="13394" spans="2:2" x14ac:dyDescent="0.2">
      <c r="B13394" s="2"/>
    </row>
    <row r="13395" spans="2:2" x14ac:dyDescent="0.2">
      <c r="B13395" s="2"/>
    </row>
    <row r="13396" spans="2:2" x14ac:dyDescent="0.2">
      <c r="B13396" s="2"/>
    </row>
    <row r="13397" spans="2:2" x14ac:dyDescent="0.2">
      <c r="B13397" s="2"/>
    </row>
    <row r="13398" spans="2:2" x14ac:dyDescent="0.2">
      <c r="B13398" s="2"/>
    </row>
    <row r="13399" spans="2:2" x14ac:dyDescent="0.2">
      <c r="B13399" s="2"/>
    </row>
    <row r="13400" spans="2:2" x14ac:dyDescent="0.2">
      <c r="B13400" s="2"/>
    </row>
    <row r="13401" spans="2:2" x14ac:dyDescent="0.2">
      <c r="B13401" s="2"/>
    </row>
    <row r="13402" spans="2:2" x14ac:dyDescent="0.2">
      <c r="B13402" s="2"/>
    </row>
    <row r="13403" spans="2:2" x14ac:dyDescent="0.2">
      <c r="B13403" s="2"/>
    </row>
    <row r="13404" spans="2:2" x14ac:dyDescent="0.2">
      <c r="B13404" s="2"/>
    </row>
    <row r="13405" spans="2:2" x14ac:dyDescent="0.2">
      <c r="B13405" s="2"/>
    </row>
    <row r="13406" spans="2:2" x14ac:dyDescent="0.2">
      <c r="B13406" s="2"/>
    </row>
    <row r="13407" spans="2:2" x14ac:dyDescent="0.2">
      <c r="B13407" s="2"/>
    </row>
    <row r="13408" spans="2:2" x14ac:dyDescent="0.2">
      <c r="B13408" s="2"/>
    </row>
    <row r="13409" spans="2:2" x14ac:dyDescent="0.2">
      <c r="B13409" s="2"/>
    </row>
    <row r="13410" spans="2:2" x14ac:dyDescent="0.2">
      <c r="B13410" s="2"/>
    </row>
    <row r="13411" spans="2:2" x14ac:dyDescent="0.2">
      <c r="B13411" s="2"/>
    </row>
    <row r="13412" spans="2:2" x14ac:dyDescent="0.2">
      <c r="B13412" s="2"/>
    </row>
    <row r="13413" spans="2:2" x14ac:dyDescent="0.2">
      <c r="B13413" s="2"/>
    </row>
    <row r="13414" spans="2:2" x14ac:dyDescent="0.2">
      <c r="B13414" s="2"/>
    </row>
    <row r="13415" spans="2:2" x14ac:dyDescent="0.2">
      <c r="B13415" s="2"/>
    </row>
    <row r="13416" spans="2:2" x14ac:dyDescent="0.2">
      <c r="B13416" s="2"/>
    </row>
    <row r="13417" spans="2:2" x14ac:dyDescent="0.2">
      <c r="B13417" s="2"/>
    </row>
    <row r="13418" spans="2:2" x14ac:dyDescent="0.2">
      <c r="B13418" s="2"/>
    </row>
    <row r="13419" spans="2:2" x14ac:dyDescent="0.2">
      <c r="B13419" s="2"/>
    </row>
    <row r="13420" spans="2:2" x14ac:dyDescent="0.2">
      <c r="B13420" s="2"/>
    </row>
    <row r="13421" spans="2:2" x14ac:dyDescent="0.2">
      <c r="B13421" s="2"/>
    </row>
    <row r="13422" spans="2:2" x14ac:dyDescent="0.2">
      <c r="B13422" s="2"/>
    </row>
    <row r="13423" spans="2:2" x14ac:dyDescent="0.2">
      <c r="B13423" s="2"/>
    </row>
    <row r="13424" spans="2:2" x14ac:dyDescent="0.2">
      <c r="B13424" s="2"/>
    </row>
    <row r="13425" spans="2:2" x14ac:dyDescent="0.2">
      <c r="B13425" s="2"/>
    </row>
    <row r="13426" spans="2:2" x14ac:dyDescent="0.2">
      <c r="B13426" s="2"/>
    </row>
    <row r="13427" spans="2:2" x14ac:dyDescent="0.2">
      <c r="B13427" s="2"/>
    </row>
    <row r="13428" spans="2:2" x14ac:dyDescent="0.2">
      <c r="B13428" s="2"/>
    </row>
    <row r="13429" spans="2:2" x14ac:dyDescent="0.2">
      <c r="B13429" s="2"/>
    </row>
    <row r="13430" spans="2:2" x14ac:dyDescent="0.2">
      <c r="B13430" s="2"/>
    </row>
    <row r="13431" spans="2:2" x14ac:dyDescent="0.2">
      <c r="B13431" s="2"/>
    </row>
    <row r="13432" spans="2:2" x14ac:dyDescent="0.2">
      <c r="B13432" s="2"/>
    </row>
    <row r="13433" spans="2:2" x14ac:dyDescent="0.2">
      <c r="B13433" s="2"/>
    </row>
    <row r="13434" spans="2:2" x14ac:dyDescent="0.2">
      <c r="B13434" s="2"/>
    </row>
    <row r="13435" spans="2:2" x14ac:dyDescent="0.2">
      <c r="B13435" s="2"/>
    </row>
    <row r="13436" spans="2:2" x14ac:dyDescent="0.2">
      <c r="B13436" s="2"/>
    </row>
    <row r="13437" spans="2:2" x14ac:dyDescent="0.2">
      <c r="B13437" s="2"/>
    </row>
    <row r="13438" spans="2:2" x14ac:dyDescent="0.2">
      <c r="B13438" s="2"/>
    </row>
    <row r="13439" spans="2:2" x14ac:dyDescent="0.2">
      <c r="B13439" s="2"/>
    </row>
    <row r="13440" spans="2:2" x14ac:dyDescent="0.2">
      <c r="B13440" s="2"/>
    </row>
    <row r="13441" spans="2:2" x14ac:dyDescent="0.2">
      <c r="B13441" s="2"/>
    </row>
    <row r="13442" spans="2:2" x14ac:dyDescent="0.2">
      <c r="B13442" s="2"/>
    </row>
    <row r="13443" spans="2:2" x14ac:dyDescent="0.2">
      <c r="B13443" s="2"/>
    </row>
    <row r="13444" spans="2:2" x14ac:dyDescent="0.2">
      <c r="B13444" s="2"/>
    </row>
    <row r="13445" spans="2:2" x14ac:dyDescent="0.2">
      <c r="B13445" s="2"/>
    </row>
    <row r="13446" spans="2:2" x14ac:dyDescent="0.2">
      <c r="B13446" s="2"/>
    </row>
    <row r="13447" spans="2:2" x14ac:dyDescent="0.2">
      <c r="B13447" s="2"/>
    </row>
    <row r="13448" spans="2:2" x14ac:dyDescent="0.2">
      <c r="B13448" s="2"/>
    </row>
    <row r="13449" spans="2:2" x14ac:dyDescent="0.2">
      <c r="B13449" s="2"/>
    </row>
    <row r="13450" spans="2:2" x14ac:dyDescent="0.2">
      <c r="B13450" s="2"/>
    </row>
    <row r="13451" spans="2:2" x14ac:dyDescent="0.2">
      <c r="B13451" s="2"/>
    </row>
    <row r="13452" spans="2:2" x14ac:dyDescent="0.2">
      <c r="B13452" s="2"/>
    </row>
    <row r="13453" spans="2:2" x14ac:dyDescent="0.2">
      <c r="B13453" s="2"/>
    </row>
    <row r="13454" spans="2:2" x14ac:dyDescent="0.2">
      <c r="B13454" s="2"/>
    </row>
    <row r="13455" spans="2:2" x14ac:dyDescent="0.2">
      <c r="B13455" s="2"/>
    </row>
    <row r="13456" spans="2:2" x14ac:dyDescent="0.2">
      <c r="B13456" s="2"/>
    </row>
    <row r="13457" spans="2:2" x14ac:dyDescent="0.2">
      <c r="B13457" s="2"/>
    </row>
    <row r="13458" spans="2:2" x14ac:dyDescent="0.2">
      <c r="B13458" s="2"/>
    </row>
    <row r="13459" spans="2:2" x14ac:dyDescent="0.2">
      <c r="B13459" s="2"/>
    </row>
    <row r="13460" spans="2:2" x14ac:dyDescent="0.2">
      <c r="B13460" s="2"/>
    </row>
    <row r="13461" spans="2:2" x14ac:dyDescent="0.2">
      <c r="B13461" s="2"/>
    </row>
    <row r="13462" spans="2:2" x14ac:dyDescent="0.2">
      <c r="B13462" s="2"/>
    </row>
    <row r="13463" spans="2:2" x14ac:dyDescent="0.2">
      <c r="B13463" s="2"/>
    </row>
    <row r="13464" spans="2:2" x14ac:dyDescent="0.2">
      <c r="B13464" s="2"/>
    </row>
    <row r="13465" spans="2:2" x14ac:dyDescent="0.2">
      <c r="B13465" s="2"/>
    </row>
    <row r="13466" spans="2:2" x14ac:dyDescent="0.2">
      <c r="B13466" s="2"/>
    </row>
    <row r="13467" spans="2:2" x14ac:dyDescent="0.2">
      <c r="B13467" s="2"/>
    </row>
    <row r="13468" spans="2:2" x14ac:dyDescent="0.2">
      <c r="B13468" s="2"/>
    </row>
    <row r="13469" spans="2:2" x14ac:dyDescent="0.2">
      <c r="B13469" s="2"/>
    </row>
    <row r="13470" spans="2:2" x14ac:dyDescent="0.2">
      <c r="B13470" s="2"/>
    </row>
    <row r="13471" spans="2:2" x14ac:dyDescent="0.2">
      <c r="B13471" s="2"/>
    </row>
    <row r="13472" spans="2:2" x14ac:dyDescent="0.2">
      <c r="B13472" s="2"/>
    </row>
    <row r="13473" spans="2:2" x14ac:dyDescent="0.2">
      <c r="B13473" s="2"/>
    </row>
    <row r="13474" spans="2:2" x14ac:dyDescent="0.2">
      <c r="B13474" s="2"/>
    </row>
    <row r="13475" spans="2:2" x14ac:dyDescent="0.2">
      <c r="B13475" s="2"/>
    </row>
    <row r="13476" spans="2:2" x14ac:dyDescent="0.2">
      <c r="B13476" s="2"/>
    </row>
    <row r="13477" spans="2:2" x14ac:dyDescent="0.2">
      <c r="B13477" s="2"/>
    </row>
    <row r="13478" spans="2:2" x14ac:dyDescent="0.2">
      <c r="B13478" s="2"/>
    </row>
    <row r="13479" spans="2:2" x14ac:dyDescent="0.2">
      <c r="B13479" s="2"/>
    </row>
    <row r="13480" spans="2:2" x14ac:dyDescent="0.2">
      <c r="B13480" s="2"/>
    </row>
    <row r="13481" spans="2:2" x14ac:dyDescent="0.2">
      <c r="B13481" s="2"/>
    </row>
    <row r="13482" spans="2:2" x14ac:dyDescent="0.2">
      <c r="B13482" s="2"/>
    </row>
    <row r="13483" spans="2:2" x14ac:dyDescent="0.2">
      <c r="B13483" s="2"/>
    </row>
    <row r="13484" spans="2:2" x14ac:dyDescent="0.2">
      <c r="B13484" s="2"/>
    </row>
    <row r="13485" spans="2:2" x14ac:dyDescent="0.2">
      <c r="B13485" s="2"/>
    </row>
    <row r="13486" spans="2:2" x14ac:dyDescent="0.2">
      <c r="B13486" s="2"/>
    </row>
    <row r="13487" spans="2:2" x14ac:dyDescent="0.2">
      <c r="B13487" s="2"/>
    </row>
    <row r="13488" spans="2:2" x14ac:dyDescent="0.2">
      <c r="B13488" s="2"/>
    </row>
    <row r="13489" spans="2:2" x14ac:dyDescent="0.2">
      <c r="B13489" s="2"/>
    </row>
    <row r="13490" spans="2:2" x14ac:dyDescent="0.2">
      <c r="B13490" s="2"/>
    </row>
    <row r="13491" spans="2:2" x14ac:dyDescent="0.2">
      <c r="B13491" s="2"/>
    </row>
    <row r="13492" spans="2:2" x14ac:dyDescent="0.2">
      <c r="B13492" s="2"/>
    </row>
    <row r="13493" spans="2:2" x14ac:dyDescent="0.2">
      <c r="B13493" s="2"/>
    </row>
    <row r="13494" spans="2:2" x14ac:dyDescent="0.2">
      <c r="B13494" s="2"/>
    </row>
    <row r="13495" spans="2:2" x14ac:dyDescent="0.2">
      <c r="B13495" s="2"/>
    </row>
    <row r="13496" spans="2:2" x14ac:dyDescent="0.2">
      <c r="B13496" s="2"/>
    </row>
    <row r="13497" spans="2:2" x14ac:dyDescent="0.2">
      <c r="B13497" s="2"/>
    </row>
    <row r="13498" spans="2:2" x14ac:dyDescent="0.2">
      <c r="B13498" s="2"/>
    </row>
    <row r="13499" spans="2:2" x14ac:dyDescent="0.2">
      <c r="B13499" s="2"/>
    </row>
    <row r="13500" spans="2:2" x14ac:dyDescent="0.2">
      <c r="B13500" s="2"/>
    </row>
    <row r="13501" spans="2:2" x14ac:dyDescent="0.2">
      <c r="B13501" s="2"/>
    </row>
    <row r="13502" spans="2:2" x14ac:dyDescent="0.2">
      <c r="B13502" s="2"/>
    </row>
    <row r="13503" spans="2:2" x14ac:dyDescent="0.2">
      <c r="B13503" s="2"/>
    </row>
    <row r="13504" spans="2:2" x14ac:dyDescent="0.2">
      <c r="B13504" s="2"/>
    </row>
    <row r="13505" spans="2:2" x14ac:dyDescent="0.2">
      <c r="B13505" s="2"/>
    </row>
    <row r="13506" spans="2:2" x14ac:dyDescent="0.2">
      <c r="B13506" s="2"/>
    </row>
    <row r="13507" spans="2:2" x14ac:dyDescent="0.2">
      <c r="B13507" s="2"/>
    </row>
    <row r="13508" spans="2:2" x14ac:dyDescent="0.2">
      <c r="B13508" s="2"/>
    </row>
    <row r="13509" spans="2:2" x14ac:dyDescent="0.2">
      <c r="B13509" s="2"/>
    </row>
    <row r="13510" spans="2:2" x14ac:dyDescent="0.2">
      <c r="B13510" s="2"/>
    </row>
    <row r="13511" spans="2:2" x14ac:dyDescent="0.2">
      <c r="B13511" s="2"/>
    </row>
    <row r="13512" spans="2:2" x14ac:dyDescent="0.2">
      <c r="B13512" s="2"/>
    </row>
    <row r="13513" spans="2:2" x14ac:dyDescent="0.2">
      <c r="B13513" s="2"/>
    </row>
    <row r="13514" spans="2:2" x14ac:dyDescent="0.2">
      <c r="B13514" s="2"/>
    </row>
    <row r="13515" spans="2:2" x14ac:dyDescent="0.2">
      <c r="B13515" s="2"/>
    </row>
    <row r="13516" spans="2:2" x14ac:dyDescent="0.2">
      <c r="B13516" s="2"/>
    </row>
    <row r="13517" spans="2:2" x14ac:dyDescent="0.2">
      <c r="B13517" s="2"/>
    </row>
    <row r="13518" spans="2:2" x14ac:dyDescent="0.2">
      <c r="B13518" s="2"/>
    </row>
    <row r="13519" spans="2:2" x14ac:dyDescent="0.2">
      <c r="B13519" s="2"/>
    </row>
    <row r="13520" spans="2:2" x14ac:dyDescent="0.2">
      <c r="B13520" s="2"/>
    </row>
    <row r="13521" spans="2:2" x14ac:dyDescent="0.2">
      <c r="B13521" s="2"/>
    </row>
    <row r="13522" spans="2:2" x14ac:dyDescent="0.2">
      <c r="B13522" s="2"/>
    </row>
    <row r="13523" spans="2:2" x14ac:dyDescent="0.2">
      <c r="B13523" s="2"/>
    </row>
    <row r="13524" spans="2:2" x14ac:dyDescent="0.2">
      <c r="B13524" s="2"/>
    </row>
    <row r="13525" spans="2:2" x14ac:dyDescent="0.2">
      <c r="B13525" s="2"/>
    </row>
    <row r="13526" spans="2:2" x14ac:dyDescent="0.2">
      <c r="B13526" s="2"/>
    </row>
    <row r="13527" spans="2:2" x14ac:dyDescent="0.2">
      <c r="B13527" s="2"/>
    </row>
    <row r="13528" spans="2:2" x14ac:dyDescent="0.2">
      <c r="B13528" s="2"/>
    </row>
    <row r="13529" spans="2:2" x14ac:dyDescent="0.2">
      <c r="B13529" s="2"/>
    </row>
    <row r="13530" spans="2:2" x14ac:dyDescent="0.2">
      <c r="B13530" s="2"/>
    </row>
    <row r="13531" spans="2:2" x14ac:dyDescent="0.2">
      <c r="B13531" s="2"/>
    </row>
    <row r="13532" spans="2:2" x14ac:dyDescent="0.2">
      <c r="B13532" s="2"/>
    </row>
    <row r="13533" spans="2:2" x14ac:dyDescent="0.2">
      <c r="B13533" s="2"/>
    </row>
    <row r="13534" spans="2:2" x14ac:dyDescent="0.2">
      <c r="B13534" s="2"/>
    </row>
    <row r="13535" spans="2:2" x14ac:dyDescent="0.2">
      <c r="B13535" s="2"/>
    </row>
    <row r="13536" spans="2:2" x14ac:dyDescent="0.2">
      <c r="B13536" s="2"/>
    </row>
    <row r="13537" spans="2:2" x14ac:dyDescent="0.2">
      <c r="B13537" s="2"/>
    </row>
    <row r="13538" spans="2:2" x14ac:dyDescent="0.2">
      <c r="B13538" s="2"/>
    </row>
    <row r="13539" spans="2:2" x14ac:dyDescent="0.2">
      <c r="B13539" s="2"/>
    </row>
    <row r="13540" spans="2:2" x14ac:dyDescent="0.2">
      <c r="B13540" s="2"/>
    </row>
    <row r="13541" spans="2:2" x14ac:dyDescent="0.2">
      <c r="B13541" s="2"/>
    </row>
    <row r="13542" spans="2:2" x14ac:dyDescent="0.2">
      <c r="B13542" s="2"/>
    </row>
    <row r="13543" spans="2:2" x14ac:dyDescent="0.2">
      <c r="B13543" s="2"/>
    </row>
    <row r="13544" spans="2:2" x14ac:dyDescent="0.2">
      <c r="B13544" s="2"/>
    </row>
    <row r="13545" spans="2:2" x14ac:dyDescent="0.2">
      <c r="B13545" s="2"/>
    </row>
    <row r="13546" spans="2:2" x14ac:dyDescent="0.2">
      <c r="B13546" s="2"/>
    </row>
    <row r="13547" spans="2:2" x14ac:dyDescent="0.2">
      <c r="B13547" s="2"/>
    </row>
    <row r="13548" spans="2:2" x14ac:dyDescent="0.2">
      <c r="B13548" s="2"/>
    </row>
    <row r="13549" spans="2:2" x14ac:dyDescent="0.2">
      <c r="B13549" s="2"/>
    </row>
    <row r="13550" spans="2:2" x14ac:dyDescent="0.2">
      <c r="B13550" s="2"/>
    </row>
    <row r="13551" spans="2:2" x14ac:dyDescent="0.2">
      <c r="B13551" s="2"/>
    </row>
    <row r="13552" spans="2:2" x14ac:dyDescent="0.2">
      <c r="B13552" s="2"/>
    </row>
    <row r="13553" spans="2:2" x14ac:dyDescent="0.2">
      <c r="B13553" s="2"/>
    </row>
    <row r="13554" spans="2:2" x14ac:dyDescent="0.2">
      <c r="B13554" s="2"/>
    </row>
    <row r="13555" spans="2:2" x14ac:dyDescent="0.2">
      <c r="B13555" s="2"/>
    </row>
    <row r="13556" spans="2:2" x14ac:dyDescent="0.2">
      <c r="B13556" s="2"/>
    </row>
    <row r="13557" spans="2:2" x14ac:dyDescent="0.2">
      <c r="B13557" s="2"/>
    </row>
    <row r="13558" spans="2:2" x14ac:dyDescent="0.2">
      <c r="B13558" s="2"/>
    </row>
    <row r="13559" spans="2:2" x14ac:dyDescent="0.2">
      <c r="B13559" s="2"/>
    </row>
    <row r="13560" spans="2:2" x14ac:dyDescent="0.2">
      <c r="B13560" s="2"/>
    </row>
    <row r="13561" spans="2:2" x14ac:dyDescent="0.2">
      <c r="B13561" s="2"/>
    </row>
    <row r="13562" spans="2:2" x14ac:dyDescent="0.2">
      <c r="B13562" s="2"/>
    </row>
    <row r="13563" spans="2:2" x14ac:dyDescent="0.2">
      <c r="B13563" s="2"/>
    </row>
    <row r="13564" spans="2:2" x14ac:dyDescent="0.2">
      <c r="B13564" s="2"/>
    </row>
    <row r="13565" spans="2:2" x14ac:dyDescent="0.2">
      <c r="B13565" s="2"/>
    </row>
    <row r="13566" spans="2:2" x14ac:dyDescent="0.2">
      <c r="B13566" s="2"/>
    </row>
    <row r="13567" spans="2:2" x14ac:dyDescent="0.2">
      <c r="B13567" s="2"/>
    </row>
    <row r="13568" spans="2:2" x14ac:dyDescent="0.2">
      <c r="B13568" s="2"/>
    </row>
    <row r="13569" spans="2:2" x14ac:dyDescent="0.2">
      <c r="B13569" s="2"/>
    </row>
    <row r="13570" spans="2:2" x14ac:dyDescent="0.2">
      <c r="B13570" s="2"/>
    </row>
    <row r="13571" spans="2:2" x14ac:dyDescent="0.2">
      <c r="B13571" s="2"/>
    </row>
    <row r="13572" spans="2:2" x14ac:dyDescent="0.2">
      <c r="B13572" s="2"/>
    </row>
    <row r="13573" spans="2:2" x14ac:dyDescent="0.2">
      <c r="B13573" s="2"/>
    </row>
    <row r="13574" spans="2:2" x14ac:dyDescent="0.2">
      <c r="B13574" s="2"/>
    </row>
    <row r="13575" spans="2:2" x14ac:dyDescent="0.2">
      <c r="B13575" s="2"/>
    </row>
    <row r="13576" spans="2:2" x14ac:dyDescent="0.2">
      <c r="B13576" s="2"/>
    </row>
    <row r="13577" spans="2:2" x14ac:dyDescent="0.2">
      <c r="B13577" s="2"/>
    </row>
    <row r="13578" spans="2:2" x14ac:dyDescent="0.2">
      <c r="B13578" s="2"/>
    </row>
    <row r="13579" spans="2:2" x14ac:dyDescent="0.2">
      <c r="B13579" s="2"/>
    </row>
    <row r="13580" spans="2:2" x14ac:dyDescent="0.2">
      <c r="B13580" s="2"/>
    </row>
    <row r="13581" spans="2:2" x14ac:dyDescent="0.2">
      <c r="B13581" s="2"/>
    </row>
    <row r="13582" spans="2:2" x14ac:dyDescent="0.2">
      <c r="B13582" s="2"/>
    </row>
    <row r="13583" spans="2:2" x14ac:dyDescent="0.2">
      <c r="B13583" s="2"/>
    </row>
    <row r="13584" spans="2:2" x14ac:dyDescent="0.2">
      <c r="B13584" s="2"/>
    </row>
    <row r="13585" spans="2:2" x14ac:dyDescent="0.2">
      <c r="B13585" s="2"/>
    </row>
    <row r="13586" spans="2:2" x14ac:dyDescent="0.2">
      <c r="B13586" s="2"/>
    </row>
    <row r="13587" spans="2:2" x14ac:dyDescent="0.2">
      <c r="B13587" s="2"/>
    </row>
    <row r="13588" spans="2:2" x14ac:dyDescent="0.2">
      <c r="B13588" s="2"/>
    </row>
    <row r="13589" spans="2:2" x14ac:dyDescent="0.2">
      <c r="B13589" s="2"/>
    </row>
    <row r="13590" spans="2:2" x14ac:dyDescent="0.2">
      <c r="B13590" s="2"/>
    </row>
    <row r="13591" spans="2:2" x14ac:dyDescent="0.2">
      <c r="B13591" s="2"/>
    </row>
    <row r="13592" spans="2:2" x14ac:dyDescent="0.2">
      <c r="B13592" s="2"/>
    </row>
    <row r="13593" spans="2:2" x14ac:dyDescent="0.2">
      <c r="B13593" s="2"/>
    </row>
    <row r="13594" spans="2:2" x14ac:dyDescent="0.2">
      <c r="B13594" s="2"/>
    </row>
    <row r="13595" spans="2:2" x14ac:dyDescent="0.2">
      <c r="B13595" s="2"/>
    </row>
    <row r="13596" spans="2:2" x14ac:dyDescent="0.2">
      <c r="B13596" s="2"/>
    </row>
    <row r="13597" spans="2:2" x14ac:dyDescent="0.2">
      <c r="B13597" s="2"/>
    </row>
    <row r="13598" spans="2:2" x14ac:dyDescent="0.2">
      <c r="B13598" s="2"/>
    </row>
    <row r="13599" spans="2:2" x14ac:dyDescent="0.2">
      <c r="B13599" s="2"/>
    </row>
    <row r="13600" spans="2:2" x14ac:dyDescent="0.2">
      <c r="B13600" s="2"/>
    </row>
    <row r="13601" spans="2:2" x14ac:dyDescent="0.2">
      <c r="B13601" s="2"/>
    </row>
    <row r="13602" spans="2:2" x14ac:dyDescent="0.2">
      <c r="B13602" s="2"/>
    </row>
    <row r="13603" spans="2:2" x14ac:dyDescent="0.2">
      <c r="B13603" s="2"/>
    </row>
    <row r="13604" spans="2:2" x14ac:dyDescent="0.2">
      <c r="B13604" s="2"/>
    </row>
    <row r="13605" spans="2:2" x14ac:dyDescent="0.2">
      <c r="B13605" s="2"/>
    </row>
    <row r="13606" spans="2:2" x14ac:dyDescent="0.2">
      <c r="B13606" s="2"/>
    </row>
    <row r="13607" spans="2:2" x14ac:dyDescent="0.2">
      <c r="B13607" s="2"/>
    </row>
    <row r="13608" spans="2:2" x14ac:dyDescent="0.2">
      <c r="B13608" s="2"/>
    </row>
    <row r="13609" spans="2:2" x14ac:dyDescent="0.2">
      <c r="B13609" s="2"/>
    </row>
    <row r="13610" spans="2:2" x14ac:dyDescent="0.2">
      <c r="B13610" s="2"/>
    </row>
    <row r="13611" spans="2:2" x14ac:dyDescent="0.2">
      <c r="B13611" s="2"/>
    </row>
    <row r="13612" spans="2:2" x14ac:dyDescent="0.2">
      <c r="B13612" s="2"/>
    </row>
    <row r="13613" spans="2:2" x14ac:dyDescent="0.2">
      <c r="B13613" s="2"/>
    </row>
    <row r="13614" spans="2:2" x14ac:dyDescent="0.2">
      <c r="B13614" s="2"/>
    </row>
    <row r="13615" spans="2:2" x14ac:dyDescent="0.2">
      <c r="B13615" s="2"/>
    </row>
    <row r="13616" spans="2:2" x14ac:dyDescent="0.2">
      <c r="B13616" s="2"/>
    </row>
    <row r="13617" spans="2:2" x14ac:dyDescent="0.2">
      <c r="B13617" s="2"/>
    </row>
    <row r="13618" spans="2:2" x14ac:dyDescent="0.2">
      <c r="B13618" s="2"/>
    </row>
    <row r="13619" spans="2:2" x14ac:dyDescent="0.2">
      <c r="B13619" s="2"/>
    </row>
    <row r="13620" spans="2:2" x14ac:dyDescent="0.2">
      <c r="B13620" s="2"/>
    </row>
    <row r="13621" spans="2:2" x14ac:dyDescent="0.2">
      <c r="B13621" s="2"/>
    </row>
    <row r="13622" spans="2:2" x14ac:dyDescent="0.2">
      <c r="B13622" s="2"/>
    </row>
    <row r="13623" spans="2:2" x14ac:dyDescent="0.2">
      <c r="B13623" s="2"/>
    </row>
    <row r="13624" spans="2:2" x14ac:dyDescent="0.2">
      <c r="B13624" s="2"/>
    </row>
    <row r="13625" spans="2:2" x14ac:dyDescent="0.2">
      <c r="B13625" s="2"/>
    </row>
    <row r="13626" spans="2:2" x14ac:dyDescent="0.2">
      <c r="B13626" s="2"/>
    </row>
    <row r="13627" spans="2:2" x14ac:dyDescent="0.2">
      <c r="B13627" s="2"/>
    </row>
    <row r="13628" spans="2:2" x14ac:dyDescent="0.2">
      <c r="B13628" s="2"/>
    </row>
    <row r="13629" spans="2:2" x14ac:dyDescent="0.2">
      <c r="B13629" s="2"/>
    </row>
    <row r="13630" spans="2:2" x14ac:dyDescent="0.2">
      <c r="B13630" s="2"/>
    </row>
    <row r="13631" spans="2:2" x14ac:dyDescent="0.2">
      <c r="B13631" s="2"/>
    </row>
    <row r="13632" spans="2:2" x14ac:dyDescent="0.2">
      <c r="B13632" s="2"/>
    </row>
    <row r="13633" spans="2:2" x14ac:dyDescent="0.2">
      <c r="B13633" s="2"/>
    </row>
    <row r="13634" spans="2:2" x14ac:dyDescent="0.2">
      <c r="B13634" s="2"/>
    </row>
    <row r="13635" spans="2:2" x14ac:dyDescent="0.2">
      <c r="B13635" s="2"/>
    </row>
    <row r="13636" spans="2:2" x14ac:dyDescent="0.2">
      <c r="B13636" s="2"/>
    </row>
    <row r="13637" spans="2:2" x14ac:dyDescent="0.2">
      <c r="B13637" s="2"/>
    </row>
    <row r="13638" spans="2:2" x14ac:dyDescent="0.2">
      <c r="B13638" s="2"/>
    </row>
    <row r="13639" spans="2:2" x14ac:dyDescent="0.2">
      <c r="B13639" s="2"/>
    </row>
    <row r="13640" spans="2:2" x14ac:dyDescent="0.2">
      <c r="B13640" s="2"/>
    </row>
    <row r="13641" spans="2:2" x14ac:dyDescent="0.2">
      <c r="B13641" s="2"/>
    </row>
    <row r="13642" spans="2:2" x14ac:dyDescent="0.2">
      <c r="B13642" s="2"/>
    </row>
    <row r="13643" spans="2:2" x14ac:dyDescent="0.2">
      <c r="B13643" s="2"/>
    </row>
    <row r="13644" spans="2:2" x14ac:dyDescent="0.2">
      <c r="B13644" s="2"/>
    </row>
    <row r="13645" spans="2:2" x14ac:dyDescent="0.2">
      <c r="B13645" s="2"/>
    </row>
    <row r="13646" spans="2:2" x14ac:dyDescent="0.2">
      <c r="B13646" s="2"/>
    </row>
    <row r="13647" spans="2:2" x14ac:dyDescent="0.2">
      <c r="B13647" s="2"/>
    </row>
    <row r="13648" spans="2:2" x14ac:dyDescent="0.2">
      <c r="B13648" s="2"/>
    </row>
    <row r="13649" spans="2:2" x14ac:dyDescent="0.2">
      <c r="B13649" s="2"/>
    </row>
    <row r="13650" spans="2:2" x14ac:dyDescent="0.2">
      <c r="B13650" s="2"/>
    </row>
    <row r="13651" spans="2:2" x14ac:dyDescent="0.2">
      <c r="B13651" s="2"/>
    </row>
    <row r="13652" spans="2:2" x14ac:dyDescent="0.2">
      <c r="B13652" s="2"/>
    </row>
    <row r="13653" spans="2:2" x14ac:dyDescent="0.2">
      <c r="B13653" s="2"/>
    </row>
    <row r="13654" spans="2:2" x14ac:dyDescent="0.2">
      <c r="B13654" s="2"/>
    </row>
    <row r="13655" spans="2:2" x14ac:dyDescent="0.2">
      <c r="B13655" s="2"/>
    </row>
    <row r="13656" spans="2:2" x14ac:dyDescent="0.2">
      <c r="B13656" s="2"/>
    </row>
    <row r="13657" spans="2:2" x14ac:dyDescent="0.2">
      <c r="B13657" s="2"/>
    </row>
    <row r="13658" spans="2:2" x14ac:dyDescent="0.2">
      <c r="B13658" s="2"/>
    </row>
    <row r="13659" spans="2:2" x14ac:dyDescent="0.2">
      <c r="B13659" s="2"/>
    </row>
    <row r="13660" spans="2:2" x14ac:dyDescent="0.2">
      <c r="B13660" s="2"/>
    </row>
    <row r="13661" spans="2:2" x14ac:dyDescent="0.2">
      <c r="B13661" s="2"/>
    </row>
    <row r="13662" spans="2:2" x14ac:dyDescent="0.2">
      <c r="B13662" s="2"/>
    </row>
    <row r="13663" spans="2:2" x14ac:dyDescent="0.2">
      <c r="B13663" s="2"/>
    </row>
    <row r="13664" spans="2:2" x14ac:dyDescent="0.2">
      <c r="B13664" s="2"/>
    </row>
    <row r="13665" spans="2:2" x14ac:dyDescent="0.2">
      <c r="B13665" s="2"/>
    </row>
    <row r="13666" spans="2:2" x14ac:dyDescent="0.2">
      <c r="B13666" s="2"/>
    </row>
    <row r="13667" spans="2:2" x14ac:dyDescent="0.2">
      <c r="B13667" s="2"/>
    </row>
    <row r="13668" spans="2:2" x14ac:dyDescent="0.2">
      <c r="B13668" s="2"/>
    </row>
    <row r="13669" spans="2:2" x14ac:dyDescent="0.2">
      <c r="B13669" s="2"/>
    </row>
    <row r="13670" spans="2:2" x14ac:dyDescent="0.2">
      <c r="B13670" s="2"/>
    </row>
    <row r="13671" spans="2:2" x14ac:dyDescent="0.2">
      <c r="B13671" s="2"/>
    </row>
    <row r="13672" spans="2:2" x14ac:dyDescent="0.2">
      <c r="B13672" s="2"/>
    </row>
    <row r="13673" spans="2:2" x14ac:dyDescent="0.2">
      <c r="B13673" s="2"/>
    </row>
    <row r="13674" spans="2:2" x14ac:dyDescent="0.2">
      <c r="B13674" s="2"/>
    </row>
    <row r="13675" spans="2:2" x14ac:dyDescent="0.2">
      <c r="B13675" s="2"/>
    </row>
    <row r="13676" spans="2:2" x14ac:dyDescent="0.2">
      <c r="B13676" s="2"/>
    </row>
    <row r="13677" spans="2:2" x14ac:dyDescent="0.2">
      <c r="B13677" s="2"/>
    </row>
    <row r="13678" spans="2:2" x14ac:dyDescent="0.2">
      <c r="B13678" s="2"/>
    </row>
    <row r="13679" spans="2:2" x14ac:dyDescent="0.2">
      <c r="B13679" s="2"/>
    </row>
    <row r="13680" spans="2:2" x14ac:dyDescent="0.2">
      <c r="B13680" s="2"/>
    </row>
    <row r="13681" spans="2:2" x14ac:dyDescent="0.2">
      <c r="B13681" s="2"/>
    </row>
    <row r="13682" spans="2:2" x14ac:dyDescent="0.2">
      <c r="B13682" s="2"/>
    </row>
    <row r="13683" spans="2:2" x14ac:dyDescent="0.2">
      <c r="B13683" s="2"/>
    </row>
    <row r="13684" spans="2:2" x14ac:dyDescent="0.2">
      <c r="B13684" s="2"/>
    </row>
    <row r="13685" spans="2:2" x14ac:dyDescent="0.2">
      <c r="B13685" s="2"/>
    </row>
    <row r="13686" spans="2:2" x14ac:dyDescent="0.2">
      <c r="B13686" s="2"/>
    </row>
    <row r="13687" spans="2:2" x14ac:dyDescent="0.2">
      <c r="B13687" s="2"/>
    </row>
    <row r="13688" spans="2:2" x14ac:dyDescent="0.2">
      <c r="B13688" s="2"/>
    </row>
    <row r="13689" spans="2:2" x14ac:dyDescent="0.2">
      <c r="B13689" s="2"/>
    </row>
    <row r="13690" spans="2:2" x14ac:dyDescent="0.2">
      <c r="B13690" s="2"/>
    </row>
    <row r="13691" spans="2:2" x14ac:dyDescent="0.2">
      <c r="B13691" s="2"/>
    </row>
    <row r="13692" spans="2:2" x14ac:dyDescent="0.2">
      <c r="B13692" s="2"/>
    </row>
    <row r="13693" spans="2:2" x14ac:dyDescent="0.2">
      <c r="B13693" s="2"/>
    </row>
    <row r="13694" spans="2:2" x14ac:dyDescent="0.2">
      <c r="B13694" s="2"/>
    </row>
    <row r="13695" spans="2:2" x14ac:dyDescent="0.2">
      <c r="B13695" s="2"/>
    </row>
    <row r="13696" spans="2:2" x14ac:dyDescent="0.2">
      <c r="B13696" s="2"/>
    </row>
    <row r="13697" spans="2:2" x14ac:dyDescent="0.2">
      <c r="B13697" s="2"/>
    </row>
    <row r="13698" spans="2:2" x14ac:dyDescent="0.2">
      <c r="B13698" s="2"/>
    </row>
    <row r="13699" spans="2:2" x14ac:dyDescent="0.2">
      <c r="B13699" s="2"/>
    </row>
    <row r="13700" spans="2:2" x14ac:dyDescent="0.2">
      <c r="B13700" s="2"/>
    </row>
    <row r="13701" spans="2:2" x14ac:dyDescent="0.2">
      <c r="B13701" s="2"/>
    </row>
    <row r="13702" spans="2:2" x14ac:dyDescent="0.2">
      <c r="B13702" s="2"/>
    </row>
    <row r="13703" spans="2:2" x14ac:dyDescent="0.2">
      <c r="B13703" s="2"/>
    </row>
    <row r="13704" spans="2:2" x14ac:dyDescent="0.2">
      <c r="B13704" s="2"/>
    </row>
    <row r="13705" spans="2:2" x14ac:dyDescent="0.2">
      <c r="B13705" s="2"/>
    </row>
    <row r="13706" spans="2:2" x14ac:dyDescent="0.2">
      <c r="B13706" s="2"/>
    </row>
    <row r="13707" spans="2:2" x14ac:dyDescent="0.2">
      <c r="B13707" s="2"/>
    </row>
    <row r="13708" spans="2:2" x14ac:dyDescent="0.2">
      <c r="B13708" s="2"/>
    </row>
    <row r="13709" spans="2:2" x14ac:dyDescent="0.2">
      <c r="B13709" s="2"/>
    </row>
    <row r="13710" spans="2:2" x14ac:dyDescent="0.2">
      <c r="B13710" s="2"/>
    </row>
    <row r="13711" spans="2:2" x14ac:dyDescent="0.2">
      <c r="B13711" s="2"/>
    </row>
    <row r="13712" spans="2:2" x14ac:dyDescent="0.2">
      <c r="B13712" s="2"/>
    </row>
    <row r="13713" spans="2:2" x14ac:dyDescent="0.2">
      <c r="B13713" s="2"/>
    </row>
    <row r="13714" spans="2:2" x14ac:dyDescent="0.2">
      <c r="B13714" s="2"/>
    </row>
    <row r="13715" spans="2:2" x14ac:dyDescent="0.2">
      <c r="B13715" s="2"/>
    </row>
    <row r="13716" spans="2:2" x14ac:dyDescent="0.2">
      <c r="B13716" s="2"/>
    </row>
    <row r="13717" spans="2:2" x14ac:dyDescent="0.2">
      <c r="B13717" s="2"/>
    </row>
    <row r="13718" spans="2:2" x14ac:dyDescent="0.2">
      <c r="B13718" s="2"/>
    </row>
    <row r="13719" spans="2:2" x14ac:dyDescent="0.2">
      <c r="B13719" s="2"/>
    </row>
    <row r="13720" spans="2:2" x14ac:dyDescent="0.2">
      <c r="B13720" s="2"/>
    </row>
    <row r="13721" spans="2:2" x14ac:dyDescent="0.2">
      <c r="B13721" s="2"/>
    </row>
    <row r="13722" spans="2:2" x14ac:dyDescent="0.2">
      <c r="B13722" s="2"/>
    </row>
    <row r="13723" spans="2:2" x14ac:dyDescent="0.2">
      <c r="B13723" s="2"/>
    </row>
    <row r="13724" spans="2:2" x14ac:dyDescent="0.2">
      <c r="B13724" s="2"/>
    </row>
    <row r="13725" spans="2:2" x14ac:dyDescent="0.2">
      <c r="B13725" s="2"/>
    </row>
    <row r="13726" spans="2:2" x14ac:dyDescent="0.2">
      <c r="B13726" s="2"/>
    </row>
    <row r="13727" spans="2:2" x14ac:dyDescent="0.2">
      <c r="B13727" s="2"/>
    </row>
    <row r="13728" spans="2:2" x14ac:dyDescent="0.2">
      <c r="B13728" s="2"/>
    </row>
    <row r="13729" spans="2:2" x14ac:dyDescent="0.2">
      <c r="B13729" s="2"/>
    </row>
    <row r="13730" spans="2:2" x14ac:dyDescent="0.2">
      <c r="B13730" s="2"/>
    </row>
    <row r="13731" spans="2:2" x14ac:dyDescent="0.2">
      <c r="B13731" s="2"/>
    </row>
    <row r="13732" spans="2:2" x14ac:dyDescent="0.2">
      <c r="B13732" s="2"/>
    </row>
    <row r="13733" spans="2:2" x14ac:dyDescent="0.2">
      <c r="B13733" s="2"/>
    </row>
    <row r="13734" spans="2:2" x14ac:dyDescent="0.2">
      <c r="B13734" s="2"/>
    </row>
    <row r="13735" spans="2:2" x14ac:dyDescent="0.2">
      <c r="B13735" s="2"/>
    </row>
    <row r="13736" spans="2:2" x14ac:dyDescent="0.2">
      <c r="B13736" s="2"/>
    </row>
    <row r="13737" spans="2:2" x14ac:dyDescent="0.2">
      <c r="B13737" s="2"/>
    </row>
    <row r="13738" spans="2:2" x14ac:dyDescent="0.2">
      <c r="B13738" s="2"/>
    </row>
    <row r="13739" spans="2:2" x14ac:dyDescent="0.2">
      <c r="B13739" s="2"/>
    </row>
    <row r="13740" spans="2:2" x14ac:dyDescent="0.2">
      <c r="B13740" s="2"/>
    </row>
    <row r="13741" spans="2:2" x14ac:dyDescent="0.2">
      <c r="B13741" s="2"/>
    </row>
    <row r="13742" spans="2:2" x14ac:dyDescent="0.2">
      <c r="B13742" s="2"/>
    </row>
    <row r="13743" spans="2:2" x14ac:dyDescent="0.2">
      <c r="B13743" s="2"/>
    </row>
    <row r="13744" spans="2:2" x14ac:dyDescent="0.2">
      <c r="B13744" s="2"/>
    </row>
    <row r="13745" spans="2:2" x14ac:dyDescent="0.2">
      <c r="B13745" s="2"/>
    </row>
    <row r="13746" spans="2:2" x14ac:dyDescent="0.2">
      <c r="B13746" s="2"/>
    </row>
    <row r="13747" spans="2:2" x14ac:dyDescent="0.2">
      <c r="B13747" s="2"/>
    </row>
    <row r="13748" spans="2:2" x14ac:dyDescent="0.2">
      <c r="B13748" s="2"/>
    </row>
    <row r="13749" spans="2:2" x14ac:dyDescent="0.2">
      <c r="B13749" s="2"/>
    </row>
    <row r="13750" spans="2:2" x14ac:dyDescent="0.2">
      <c r="B13750" s="2"/>
    </row>
    <row r="13751" spans="2:2" x14ac:dyDescent="0.2">
      <c r="B13751" s="2"/>
    </row>
    <row r="13752" spans="2:2" x14ac:dyDescent="0.2">
      <c r="B13752" s="2"/>
    </row>
    <row r="13753" spans="2:2" x14ac:dyDescent="0.2">
      <c r="B13753" s="2"/>
    </row>
    <row r="13754" spans="2:2" x14ac:dyDescent="0.2">
      <c r="B13754" s="2"/>
    </row>
    <row r="13755" spans="2:2" x14ac:dyDescent="0.2">
      <c r="B13755" s="2"/>
    </row>
    <row r="13756" spans="2:2" x14ac:dyDescent="0.2">
      <c r="B13756" s="2"/>
    </row>
    <row r="13757" spans="2:2" x14ac:dyDescent="0.2">
      <c r="B13757" s="2"/>
    </row>
    <row r="13758" spans="2:2" x14ac:dyDescent="0.2">
      <c r="B13758" s="2"/>
    </row>
    <row r="13759" spans="2:2" x14ac:dyDescent="0.2">
      <c r="B13759" s="2"/>
    </row>
    <row r="13760" spans="2:2" x14ac:dyDescent="0.2">
      <c r="B13760" s="2"/>
    </row>
    <row r="13761" spans="2:2" x14ac:dyDescent="0.2">
      <c r="B13761" s="2"/>
    </row>
    <row r="13762" spans="2:2" x14ac:dyDescent="0.2">
      <c r="B13762" s="2"/>
    </row>
    <row r="13763" spans="2:2" x14ac:dyDescent="0.2">
      <c r="B13763" s="2"/>
    </row>
    <row r="13764" spans="2:2" x14ac:dyDescent="0.2">
      <c r="B13764" s="2"/>
    </row>
    <row r="13765" spans="2:2" x14ac:dyDescent="0.2">
      <c r="B13765" s="2"/>
    </row>
    <row r="13766" spans="2:2" x14ac:dyDescent="0.2">
      <c r="B13766" s="2"/>
    </row>
    <row r="13767" spans="2:2" x14ac:dyDescent="0.2">
      <c r="B13767" s="2"/>
    </row>
    <row r="13768" spans="2:2" x14ac:dyDescent="0.2">
      <c r="B13768" s="2"/>
    </row>
    <row r="13769" spans="2:2" x14ac:dyDescent="0.2">
      <c r="B13769" s="2"/>
    </row>
    <row r="13770" spans="2:2" x14ac:dyDescent="0.2">
      <c r="B13770" s="2"/>
    </row>
    <row r="13771" spans="2:2" x14ac:dyDescent="0.2">
      <c r="B13771" s="2"/>
    </row>
    <row r="13772" spans="2:2" x14ac:dyDescent="0.2">
      <c r="B13772" s="2"/>
    </row>
    <row r="13773" spans="2:2" x14ac:dyDescent="0.2">
      <c r="B13773" s="2"/>
    </row>
    <row r="13774" spans="2:2" x14ac:dyDescent="0.2">
      <c r="B13774" s="2"/>
    </row>
    <row r="13775" spans="2:2" x14ac:dyDescent="0.2">
      <c r="B13775" s="2"/>
    </row>
    <row r="13776" spans="2:2" x14ac:dyDescent="0.2">
      <c r="B13776" s="2"/>
    </row>
    <row r="13777" spans="2:2" x14ac:dyDescent="0.2">
      <c r="B13777" s="2"/>
    </row>
    <row r="13778" spans="2:2" x14ac:dyDescent="0.2">
      <c r="B13778" s="2"/>
    </row>
    <row r="13779" spans="2:2" x14ac:dyDescent="0.2">
      <c r="B13779" s="2"/>
    </row>
    <row r="13780" spans="2:2" x14ac:dyDescent="0.2">
      <c r="B13780" s="2"/>
    </row>
    <row r="13781" spans="2:2" x14ac:dyDescent="0.2">
      <c r="B13781" s="2"/>
    </row>
    <row r="13782" spans="2:2" x14ac:dyDescent="0.2">
      <c r="B13782" s="2"/>
    </row>
    <row r="13783" spans="2:2" x14ac:dyDescent="0.2">
      <c r="B13783" s="2"/>
    </row>
    <row r="13784" spans="2:2" x14ac:dyDescent="0.2">
      <c r="B13784" s="2"/>
    </row>
    <row r="13785" spans="2:2" x14ac:dyDescent="0.2">
      <c r="B13785" s="2"/>
    </row>
    <row r="13786" spans="2:2" x14ac:dyDescent="0.2">
      <c r="B13786" s="2"/>
    </row>
    <row r="13787" spans="2:2" x14ac:dyDescent="0.2">
      <c r="B13787" s="2"/>
    </row>
    <row r="13788" spans="2:2" x14ac:dyDescent="0.2">
      <c r="B13788" s="2"/>
    </row>
    <row r="13789" spans="2:2" x14ac:dyDescent="0.2">
      <c r="B13789" s="2"/>
    </row>
    <row r="13790" spans="2:2" x14ac:dyDescent="0.2">
      <c r="B13790" s="2"/>
    </row>
    <row r="13791" spans="2:2" x14ac:dyDescent="0.2">
      <c r="B13791" s="2"/>
    </row>
    <row r="13792" spans="2:2" x14ac:dyDescent="0.2">
      <c r="B13792" s="2"/>
    </row>
    <row r="13793" spans="2:2" x14ac:dyDescent="0.2">
      <c r="B13793" s="2"/>
    </row>
    <row r="13794" spans="2:2" x14ac:dyDescent="0.2">
      <c r="B13794" s="2"/>
    </row>
    <row r="13795" spans="2:2" x14ac:dyDescent="0.2">
      <c r="B13795" s="2"/>
    </row>
    <row r="13796" spans="2:2" x14ac:dyDescent="0.2">
      <c r="B13796" s="2"/>
    </row>
    <row r="13797" spans="2:2" x14ac:dyDescent="0.2">
      <c r="B13797" s="2"/>
    </row>
    <row r="13798" spans="2:2" x14ac:dyDescent="0.2">
      <c r="B13798" s="2"/>
    </row>
    <row r="13799" spans="2:2" x14ac:dyDescent="0.2">
      <c r="B13799" s="2"/>
    </row>
    <row r="13800" spans="2:2" x14ac:dyDescent="0.2">
      <c r="B13800" s="2"/>
    </row>
    <row r="13801" spans="2:2" x14ac:dyDescent="0.2">
      <c r="B13801" s="2"/>
    </row>
    <row r="13802" spans="2:2" x14ac:dyDescent="0.2">
      <c r="B13802" s="2"/>
    </row>
    <row r="13803" spans="2:2" x14ac:dyDescent="0.2">
      <c r="B13803" s="2"/>
    </row>
    <row r="13804" spans="2:2" x14ac:dyDescent="0.2">
      <c r="B13804" s="2"/>
    </row>
    <row r="13805" spans="2:2" x14ac:dyDescent="0.2">
      <c r="B13805" s="2"/>
    </row>
    <row r="13806" spans="2:2" x14ac:dyDescent="0.2">
      <c r="B13806" s="2"/>
    </row>
    <row r="13807" spans="2:2" x14ac:dyDescent="0.2">
      <c r="B13807" s="2"/>
    </row>
    <row r="13808" spans="2:2" x14ac:dyDescent="0.2">
      <c r="B13808" s="2"/>
    </row>
    <row r="13809" spans="2:2" x14ac:dyDescent="0.2">
      <c r="B13809" s="2"/>
    </row>
    <row r="13810" spans="2:2" x14ac:dyDescent="0.2">
      <c r="B13810" s="2"/>
    </row>
    <row r="13811" spans="2:2" x14ac:dyDescent="0.2">
      <c r="B13811" s="2"/>
    </row>
    <row r="13812" spans="2:2" x14ac:dyDescent="0.2">
      <c r="B13812" s="2"/>
    </row>
    <row r="13813" spans="2:2" x14ac:dyDescent="0.2">
      <c r="B13813" s="2"/>
    </row>
    <row r="13814" spans="2:2" x14ac:dyDescent="0.2">
      <c r="B13814" s="2"/>
    </row>
    <row r="13815" spans="2:2" x14ac:dyDescent="0.2">
      <c r="B13815" s="2"/>
    </row>
    <row r="13816" spans="2:2" x14ac:dyDescent="0.2">
      <c r="B13816" s="2"/>
    </row>
    <row r="13817" spans="2:2" x14ac:dyDescent="0.2">
      <c r="B13817" s="2"/>
    </row>
    <row r="13818" spans="2:2" x14ac:dyDescent="0.2">
      <c r="B13818" s="2"/>
    </row>
    <row r="13819" spans="2:2" x14ac:dyDescent="0.2">
      <c r="B13819" s="2"/>
    </row>
    <row r="13820" spans="2:2" x14ac:dyDescent="0.2">
      <c r="B13820" s="2"/>
    </row>
    <row r="13821" spans="2:2" x14ac:dyDescent="0.2">
      <c r="B13821" s="2"/>
    </row>
    <row r="13822" spans="2:2" x14ac:dyDescent="0.2">
      <c r="B13822" s="2"/>
    </row>
    <row r="13823" spans="2:2" x14ac:dyDescent="0.2">
      <c r="B13823" s="2"/>
    </row>
    <row r="13824" spans="2:2" x14ac:dyDescent="0.2">
      <c r="B13824" s="2"/>
    </row>
    <row r="13825" spans="2:2" x14ac:dyDescent="0.2">
      <c r="B13825" s="2"/>
    </row>
    <row r="13826" spans="2:2" x14ac:dyDescent="0.2">
      <c r="B13826" s="2"/>
    </row>
    <row r="13827" spans="2:2" x14ac:dyDescent="0.2">
      <c r="B13827" s="2"/>
    </row>
    <row r="13828" spans="2:2" x14ac:dyDescent="0.2">
      <c r="B13828" s="2"/>
    </row>
    <row r="13829" spans="2:2" x14ac:dyDescent="0.2">
      <c r="B13829" s="2"/>
    </row>
    <row r="13830" spans="2:2" x14ac:dyDescent="0.2">
      <c r="B13830" s="2"/>
    </row>
    <row r="13831" spans="2:2" x14ac:dyDescent="0.2">
      <c r="B13831" s="2"/>
    </row>
    <row r="13832" spans="2:2" x14ac:dyDescent="0.2">
      <c r="B13832" s="2"/>
    </row>
    <row r="13833" spans="2:2" x14ac:dyDescent="0.2">
      <c r="B13833" s="2"/>
    </row>
    <row r="13834" spans="2:2" x14ac:dyDescent="0.2">
      <c r="B13834" s="2"/>
    </row>
    <row r="13835" spans="2:2" x14ac:dyDescent="0.2">
      <c r="B13835" s="2"/>
    </row>
    <row r="13836" spans="2:2" x14ac:dyDescent="0.2">
      <c r="B13836" s="2"/>
    </row>
    <row r="13837" spans="2:2" x14ac:dyDescent="0.2">
      <c r="B13837" s="2"/>
    </row>
    <row r="13838" spans="2:2" x14ac:dyDescent="0.2">
      <c r="B13838" s="2"/>
    </row>
    <row r="13839" spans="2:2" x14ac:dyDescent="0.2">
      <c r="B13839" s="2"/>
    </row>
    <row r="13840" spans="2:2" x14ac:dyDescent="0.2">
      <c r="B13840" s="2"/>
    </row>
    <row r="13841" spans="2:2" x14ac:dyDescent="0.2">
      <c r="B13841" s="2"/>
    </row>
    <row r="13842" spans="2:2" x14ac:dyDescent="0.2">
      <c r="B13842" s="2"/>
    </row>
    <row r="13843" spans="2:2" x14ac:dyDescent="0.2">
      <c r="B13843" s="2"/>
    </row>
    <row r="13844" spans="2:2" x14ac:dyDescent="0.2">
      <c r="B13844" s="2"/>
    </row>
    <row r="13845" spans="2:2" x14ac:dyDescent="0.2">
      <c r="B13845" s="2"/>
    </row>
    <row r="13846" spans="2:2" x14ac:dyDescent="0.2">
      <c r="B13846" s="2"/>
    </row>
    <row r="13847" spans="2:2" x14ac:dyDescent="0.2">
      <c r="B13847" s="2"/>
    </row>
    <row r="13848" spans="2:2" x14ac:dyDescent="0.2">
      <c r="B13848" s="2"/>
    </row>
    <row r="13849" spans="2:2" x14ac:dyDescent="0.2">
      <c r="B13849" s="2"/>
    </row>
    <row r="13850" spans="2:2" x14ac:dyDescent="0.2">
      <c r="B13850" s="2"/>
    </row>
    <row r="13851" spans="2:2" x14ac:dyDescent="0.2">
      <c r="B13851" s="2"/>
    </row>
    <row r="13852" spans="2:2" x14ac:dyDescent="0.2">
      <c r="B13852" s="2"/>
    </row>
    <row r="13853" spans="2:2" x14ac:dyDescent="0.2">
      <c r="B13853" s="2"/>
    </row>
    <row r="13854" spans="2:2" x14ac:dyDescent="0.2">
      <c r="B13854" s="2"/>
    </row>
    <row r="13855" spans="2:2" x14ac:dyDescent="0.2">
      <c r="B13855" s="2"/>
    </row>
    <row r="13856" spans="2:2" x14ac:dyDescent="0.2">
      <c r="B13856" s="2"/>
    </row>
    <row r="13857" spans="2:2" x14ac:dyDescent="0.2">
      <c r="B13857" s="2"/>
    </row>
    <row r="13858" spans="2:2" x14ac:dyDescent="0.2">
      <c r="B13858" s="2"/>
    </row>
    <row r="13859" spans="2:2" x14ac:dyDescent="0.2">
      <c r="B13859" s="2"/>
    </row>
    <row r="13860" spans="2:2" x14ac:dyDescent="0.2">
      <c r="B13860" s="2"/>
    </row>
    <row r="13861" spans="2:2" x14ac:dyDescent="0.2">
      <c r="B13861" s="2"/>
    </row>
    <row r="13862" spans="2:2" x14ac:dyDescent="0.2">
      <c r="B13862" s="2"/>
    </row>
    <row r="13863" spans="2:2" x14ac:dyDescent="0.2">
      <c r="B13863" s="2"/>
    </row>
    <row r="13864" spans="2:2" x14ac:dyDescent="0.2">
      <c r="B13864" s="2"/>
    </row>
    <row r="13865" spans="2:2" x14ac:dyDescent="0.2">
      <c r="B13865" s="2"/>
    </row>
    <row r="13866" spans="2:2" x14ac:dyDescent="0.2">
      <c r="B13866" s="2"/>
    </row>
    <row r="13867" spans="2:2" x14ac:dyDescent="0.2">
      <c r="B13867" s="2"/>
    </row>
    <row r="13868" spans="2:2" x14ac:dyDescent="0.2">
      <c r="B13868" s="2"/>
    </row>
    <row r="13869" spans="2:2" x14ac:dyDescent="0.2">
      <c r="B13869" s="2"/>
    </row>
    <row r="13870" spans="2:2" x14ac:dyDescent="0.2">
      <c r="B13870" s="2"/>
    </row>
    <row r="13871" spans="2:2" x14ac:dyDescent="0.2">
      <c r="B13871" s="2"/>
    </row>
    <row r="13872" spans="2:2" x14ac:dyDescent="0.2">
      <c r="B13872" s="2"/>
    </row>
    <row r="13873" spans="2:2" x14ac:dyDescent="0.2">
      <c r="B13873" s="2"/>
    </row>
    <row r="13874" spans="2:2" x14ac:dyDescent="0.2">
      <c r="B13874" s="2"/>
    </row>
    <row r="13875" spans="2:2" x14ac:dyDescent="0.2">
      <c r="B13875" s="2"/>
    </row>
    <row r="13876" spans="2:2" x14ac:dyDescent="0.2">
      <c r="B13876" s="2"/>
    </row>
    <row r="13877" spans="2:2" x14ac:dyDescent="0.2">
      <c r="B13877" s="2"/>
    </row>
    <row r="13878" spans="2:2" x14ac:dyDescent="0.2">
      <c r="B13878" s="2"/>
    </row>
    <row r="13879" spans="2:2" x14ac:dyDescent="0.2">
      <c r="B13879" s="2"/>
    </row>
    <row r="13880" spans="2:2" x14ac:dyDescent="0.2">
      <c r="B13880" s="2"/>
    </row>
    <row r="13881" spans="2:2" x14ac:dyDescent="0.2">
      <c r="B13881" s="2"/>
    </row>
    <row r="13882" spans="2:2" x14ac:dyDescent="0.2">
      <c r="B13882" s="2"/>
    </row>
    <row r="13883" spans="2:2" x14ac:dyDescent="0.2">
      <c r="B13883" s="2"/>
    </row>
    <row r="13884" spans="2:2" x14ac:dyDescent="0.2">
      <c r="B13884" s="2"/>
    </row>
    <row r="13885" spans="2:2" x14ac:dyDescent="0.2">
      <c r="B13885" s="2"/>
    </row>
    <row r="13886" spans="2:2" x14ac:dyDescent="0.2">
      <c r="B13886" s="2"/>
    </row>
    <row r="13887" spans="2:2" x14ac:dyDescent="0.2">
      <c r="B13887" s="2"/>
    </row>
    <row r="13888" spans="2:2" x14ac:dyDescent="0.2">
      <c r="B13888" s="2"/>
    </row>
    <row r="13889" spans="2:2" x14ac:dyDescent="0.2">
      <c r="B13889" s="2"/>
    </row>
    <row r="13890" spans="2:2" x14ac:dyDescent="0.2">
      <c r="B13890" s="2"/>
    </row>
    <row r="13891" spans="2:2" x14ac:dyDescent="0.2">
      <c r="B13891" s="2"/>
    </row>
    <row r="13892" spans="2:2" x14ac:dyDescent="0.2">
      <c r="B13892" s="2"/>
    </row>
    <row r="13893" spans="2:2" x14ac:dyDescent="0.2">
      <c r="B13893" s="2"/>
    </row>
    <row r="13894" spans="2:2" x14ac:dyDescent="0.2">
      <c r="B13894" s="2"/>
    </row>
    <row r="13895" spans="2:2" x14ac:dyDescent="0.2">
      <c r="B13895" s="2"/>
    </row>
    <row r="13896" spans="2:2" x14ac:dyDescent="0.2">
      <c r="B13896" s="2"/>
    </row>
    <row r="13897" spans="2:2" x14ac:dyDescent="0.2">
      <c r="B13897" s="2"/>
    </row>
    <row r="13898" spans="2:2" x14ac:dyDescent="0.2">
      <c r="B13898" s="2"/>
    </row>
    <row r="13899" spans="2:2" x14ac:dyDescent="0.2">
      <c r="B13899" s="2"/>
    </row>
    <row r="13900" spans="2:2" x14ac:dyDescent="0.2">
      <c r="B13900" s="2"/>
    </row>
    <row r="13901" spans="2:2" x14ac:dyDescent="0.2">
      <c r="B13901" s="2"/>
    </row>
    <row r="13902" spans="2:2" x14ac:dyDescent="0.2">
      <c r="B13902" s="2"/>
    </row>
    <row r="13903" spans="2:2" x14ac:dyDescent="0.2">
      <c r="B13903" s="2"/>
    </row>
    <row r="13904" spans="2:2" x14ac:dyDescent="0.2">
      <c r="B13904" s="2"/>
    </row>
    <row r="13905" spans="2:2" x14ac:dyDescent="0.2">
      <c r="B13905" s="2"/>
    </row>
    <row r="13906" spans="2:2" x14ac:dyDescent="0.2">
      <c r="B13906" s="2"/>
    </row>
    <row r="13907" spans="2:2" x14ac:dyDescent="0.2">
      <c r="B13907" s="2"/>
    </row>
    <row r="13908" spans="2:2" x14ac:dyDescent="0.2">
      <c r="B13908" s="2"/>
    </row>
    <row r="13909" spans="2:2" x14ac:dyDescent="0.2">
      <c r="B13909" s="2"/>
    </row>
    <row r="13910" spans="2:2" x14ac:dyDescent="0.2">
      <c r="B13910" s="2"/>
    </row>
    <row r="13911" spans="2:2" x14ac:dyDescent="0.2">
      <c r="B13911" s="2"/>
    </row>
    <row r="13912" spans="2:2" x14ac:dyDescent="0.2">
      <c r="B13912" s="2"/>
    </row>
    <row r="13913" spans="2:2" x14ac:dyDescent="0.2">
      <c r="B13913" s="2"/>
    </row>
    <row r="13914" spans="2:2" x14ac:dyDescent="0.2">
      <c r="B13914" s="2"/>
    </row>
    <row r="13915" spans="2:2" x14ac:dyDescent="0.2">
      <c r="B13915" s="2"/>
    </row>
    <row r="13916" spans="2:2" x14ac:dyDescent="0.2">
      <c r="B13916" s="2"/>
    </row>
    <row r="13917" spans="2:2" x14ac:dyDescent="0.2">
      <c r="B13917" s="2"/>
    </row>
    <row r="13918" spans="2:2" x14ac:dyDescent="0.2">
      <c r="B13918" s="2"/>
    </row>
    <row r="13919" spans="2:2" x14ac:dyDescent="0.2">
      <c r="B13919" s="2"/>
    </row>
    <row r="13920" spans="2:2" x14ac:dyDescent="0.2">
      <c r="B13920" s="2"/>
    </row>
    <row r="13921" spans="2:2" x14ac:dyDescent="0.2">
      <c r="B13921" s="2"/>
    </row>
    <row r="13922" spans="2:2" x14ac:dyDescent="0.2">
      <c r="B13922" s="2"/>
    </row>
    <row r="13923" spans="2:2" x14ac:dyDescent="0.2">
      <c r="B13923" s="2"/>
    </row>
    <row r="13924" spans="2:2" x14ac:dyDescent="0.2">
      <c r="B13924" s="2"/>
    </row>
    <row r="13925" spans="2:2" x14ac:dyDescent="0.2">
      <c r="B13925" s="2"/>
    </row>
    <row r="13926" spans="2:2" x14ac:dyDescent="0.2">
      <c r="B13926" s="2"/>
    </row>
    <row r="13927" spans="2:2" x14ac:dyDescent="0.2">
      <c r="B13927" s="2"/>
    </row>
    <row r="13928" spans="2:2" x14ac:dyDescent="0.2">
      <c r="B13928" s="2"/>
    </row>
    <row r="13929" spans="2:2" x14ac:dyDescent="0.2">
      <c r="B13929" s="2"/>
    </row>
    <row r="13930" spans="2:2" x14ac:dyDescent="0.2">
      <c r="B13930" s="2"/>
    </row>
    <row r="13931" spans="2:2" x14ac:dyDescent="0.2">
      <c r="B13931" s="2"/>
    </row>
    <row r="13932" spans="2:2" x14ac:dyDescent="0.2">
      <c r="B13932" s="2"/>
    </row>
    <row r="13933" spans="2:2" x14ac:dyDescent="0.2">
      <c r="B13933" s="2"/>
    </row>
    <row r="13934" spans="2:2" x14ac:dyDescent="0.2">
      <c r="B13934" s="2"/>
    </row>
    <row r="13935" spans="2:2" x14ac:dyDescent="0.2">
      <c r="B13935" s="2"/>
    </row>
    <row r="13936" spans="2:2" x14ac:dyDescent="0.2">
      <c r="B13936" s="2"/>
    </row>
    <row r="13937" spans="2:2" x14ac:dyDescent="0.2">
      <c r="B13937" s="2"/>
    </row>
    <row r="13938" spans="2:2" x14ac:dyDescent="0.2">
      <c r="B13938" s="2"/>
    </row>
    <row r="13939" spans="2:2" x14ac:dyDescent="0.2">
      <c r="B13939" s="2"/>
    </row>
    <row r="13940" spans="2:2" x14ac:dyDescent="0.2">
      <c r="B13940" s="2"/>
    </row>
    <row r="13941" spans="2:2" x14ac:dyDescent="0.2">
      <c r="B13941" s="2"/>
    </row>
    <row r="13942" spans="2:2" x14ac:dyDescent="0.2">
      <c r="B13942" s="2"/>
    </row>
    <row r="13943" spans="2:2" x14ac:dyDescent="0.2">
      <c r="B13943" s="2"/>
    </row>
    <row r="13944" spans="2:2" x14ac:dyDescent="0.2">
      <c r="B13944" s="2"/>
    </row>
    <row r="13945" spans="2:2" x14ac:dyDescent="0.2">
      <c r="B13945" s="2"/>
    </row>
    <row r="13946" spans="2:2" x14ac:dyDescent="0.2">
      <c r="B13946" s="2"/>
    </row>
    <row r="13947" spans="2:2" x14ac:dyDescent="0.2">
      <c r="B13947" s="2"/>
    </row>
    <row r="13948" spans="2:2" x14ac:dyDescent="0.2">
      <c r="B13948" s="2"/>
    </row>
    <row r="13949" spans="2:2" x14ac:dyDescent="0.2">
      <c r="B13949" s="2"/>
    </row>
    <row r="13950" spans="2:2" x14ac:dyDescent="0.2">
      <c r="B13950" s="2"/>
    </row>
    <row r="13951" spans="2:2" x14ac:dyDescent="0.2">
      <c r="B13951" s="2"/>
    </row>
    <row r="13952" spans="2:2" x14ac:dyDescent="0.2">
      <c r="B13952" s="2"/>
    </row>
    <row r="13953" spans="2:2" x14ac:dyDescent="0.2">
      <c r="B13953" s="2"/>
    </row>
    <row r="13954" spans="2:2" x14ac:dyDescent="0.2">
      <c r="B13954" s="2"/>
    </row>
    <row r="13955" spans="2:2" x14ac:dyDescent="0.2">
      <c r="B13955" s="2"/>
    </row>
    <row r="13956" spans="2:2" x14ac:dyDescent="0.2">
      <c r="B13956" s="2"/>
    </row>
    <row r="13957" spans="2:2" x14ac:dyDescent="0.2">
      <c r="B13957" s="2"/>
    </row>
    <row r="13958" spans="2:2" x14ac:dyDescent="0.2">
      <c r="B13958" s="2"/>
    </row>
    <row r="13959" spans="2:2" x14ac:dyDescent="0.2">
      <c r="B13959" s="2"/>
    </row>
    <row r="13960" spans="2:2" x14ac:dyDescent="0.2">
      <c r="B13960" s="2"/>
    </row>
    <row r="13961" spans="2:2" x14ac:dyDescent="0.2">
      <c r="B13961" s="2"/>
    </row>
    <row r="13962" spans="2:2" x14ac:dyDescent="0.2">
      <c r="B13962" s="2"/>
    </row>
    <row r="13963" spans="2:2" x14ac:dyDescent="0.2">
      <c r="B13963" s="2"/>
    </row>
    <row r="13964" spans="2:2" x14ac:dyDescent="0.2">
      <c r="B13964" s="2"/>
    </row>
    <row r="13965" spans="2:2" x14ac:dyDescent="0.2">
      <c r="B13965" s="2"/>
    </row>
    <row r="13966" spans="2:2" x14ac:dyDescent="0.2">
      <c r="B13966" s="2"/>
    </row>
    <row r="13967" spans="2:2" x14ac:dyDescent="0.2">
      <c r="B13967" s="2"/>
    </row>
    <row r="13968" spans="2:2" x14ac:dyDescent="0.2">
      <c r="B13968" s="2"/>
    </row>
    <row r="13969" spans="2:2" x14ac:dyDescent="0.2">
      <c r="B13969" s="2"/>
    </row>
    <row r="13970" spans="2:2" x14ac:dyDescent="0.2">
      <c r="B13970" s="2"/>
    </row>
    <row r="13971" spans="2:2" x14ac:dyDescent="0.2">
      <c r="B13971" s="2"/>
    </row>
    <row r="13972" spans="2:2" x14ac:dyDescent="0.2">
      <c r="B13972" s="2"/>
    </row>
    <row r="13973" spans="2:2" x14ac:dyDescent="0.2">
      <c r="B13973" s="2"/>
    </row>
    <row r="13974" spans="2:2" x14ac:dyDescent="0.2">
      <c r="B13974" s="2"/>
    </row>
    <row r="13975" spans="2:2" x14ac:dyDescent="0.2">
      <c r="B13975" s="2"/>
    </row>
    <row r="13976" spans="2:2" x14ac:dyDescent="0.2">
      <c r="B13976" s="2"/>
    </row>
    <row r="13977" spans="2:2" x14ac:dyDescent="0.2">
      <c r="B13977" s="2"/>
    </row>
    <row r="13978" spans="2:2" x14ac:dyDescent="0.2">
      <c r="B13978" s="2"/>
    </row>
    <row r="13979" spans="2:2" x14ac:dyDescent="0.2">
      <c r="B13979" s="2"/>
    </row>
    <row r="13980" spans="2:2" x14ac:dyDescent="0.2">
      <c r="B13980" s="2"/>
    </row>
    <row r="13981" spans="2:2" x14ac:dyDescent="0.2">
      <c r="B13981" s="2"/>
    </row>
    <row r="13982" spans="2:2" x14ac:dyDescent="0.2">
      <c r="B13982" s="2"/>
    </row>
    <row r="13983" spans="2:2" x14ac:dyDescent="0.2">
      <c r="B13983" s="2"/>
    </row>
    <row r="13984" spans="2:2" x14ac:dyDescent="0.2">
      <c r="B13984" s="2"/>
    </row>
    <row r="13985" spans="2:2" x14ac:dyDescent="0.2">
      <c r="B13985" s="2"/>
    </row>
    <row r="13986" spans="2:2" x14ac:dyDescent="0.2">
      <c r="B13986" s="2"/>
    </row>
    <row r="13987" spans="2:2" x14ac:dyDescent="0.2">
      <c r="B13987" s="2"/>
    </row>
    <row r="13988" spans="2:2" x14ac:dyDescent="0.2">
      <c r="B13988" s="2"/>
    </row>
    <row r="13989" spans="2:2" x14ac:dyDescent="0.2">
      <c r="B13989" s="2"/>
    </row>
    <row r="13990" spans="2:2" x14ac:dyDescent="0.2">
      <c r="B13990" s="2"/>
    </row>
    <row r="13991" spans="2:2" x14ac:dyDescent="0.2">
      <c r="B13991" s="2"/>
    </row>
    <row r="13992" spans="2:2" x14ac:dyDescent="0.2">
      <c r="B13992" s="2"/>
    </row>
    <row r="13993" spans="2:2" x14ac:dyDescent="0.2">
      <c r="B13993" s="2"/>
    </row>
    <row r="13994" spans="2:2" x14ac:dyDescent="0.2">
      <c r="B13994" s="2"/>
    </row>
    <row r="13995" spans="2:2" x14ac:dyDescent="0.2">
      <c r="B13995" s="2"/>
    </row>
    <row r="13996" spans="2:2" x14ac:dyDescent="0.2">
      <c r="B13996" s="2"/>
    </row>
    <row r="13997" spans="2:2" x14ac:dyDescent="0.2">
      <c r="B13997" s="2"/>
    </row>
    <row r="13998" spans="2:2" x14ac:dyDescent="0.2">
      <c r="B13998" s="2"/>
    </row>
    <row r="13999" spans="2:2" x14ac:dyDescent="0.2">
      <c r="B13999" s="2"/>
    </row>
    <row r="14000" spans="2:2" x14ac:dyDescent="0.2">
      <c r="B14000" s="2"/>
    </row>
    <row r="14001" spans="2:2" x14ac:dyDescent="0.2">
      <c r="B14001" s="2"/>
    </row>
    <row r="14002" spans="2:2" x14ac:dyDescent="0.2">
      <c r="B14002" s="2"/>
    </row>
    <row r="14003" spans="2:2" x14ac:dyDescent="0.2">
      <c r="B14003" s="2"/>
    </row>
    <row r="14004" spans="2:2" x14ac:dyDescent="0.2">
      <c r="B14004" s="2"/>
    </row>
    <row r="14005" spans="2:2" x14ac:dyDescent="0.2">
      <c r="B14005" s="2"/>
    </row>
    <row r="14006" spans="2:2" x14ac:dyDescent="0.2">
      <c r="B14006" s="2"/>
    </row>
    <row r="14007" spans="2:2" x14ac:dyDescent="0.2">
      <c r="B14007" s="2"/>
    </row>
    <row r="14008" spans="2:2" x14ac:dyDescent="0.2">
      <c r="B14008" s="2"/>
    </row>
    <row r="14009" spans="2:2" x14ac:dyDescent="0.2">
      <c r="B14009" s="2"/>
    </row>
    <row r="14010" spans="2:2" x14ac:dyDescent="0.2">
      <c r="B14010" s="2"/>
    </row>
    <row r="14011" spans="2:2" x14ac:dyDescent="0.2">
      <c r="B14011" s="2"/>
    </row>
    <row r="14012" spans="2:2" x14ac:dyDescent="0.2">
      <c r="B14012" s="2"/>
    </row>
    <row r="14013" spans="2:2" x14ac:dyDescent="0.2">
      <c r="B14013" s="2"/>
    </row>
    <row r="14014" spans="2:2" x14ac:dyDescent="0.2">
      <c r="B14014" s="2"/>
    </row>
    <row r="14015" spans="2:2" x14ac:dyDescent="0.2">
      <c r="B14015" s="2"/>
    </row>
    <row r="14016" spans="2:2" x14ac:dyDescent="0.2">
      <c r="B14016" s="2"/>
    </row>
    <row r="14017" spans="2:2" x14ac:dyDescent="0.2">
      <c r="B14017" s="2"/>
    </row>
    <row r="14018" spans="2:2" x14ac:dyDescent="0.2">
      <c r="B14018" s="2"/>
    </row>
    <row r="14019" spans="2:2" x14ac:dyDescent="0.2">
      <c r="B14019" s="2"/>
    </row>
    <row r="14020" spans="2:2" x14ac:dyDescent="0.2">
      <c r="B14020" s="2"/>
    </row>
    <row r="14021" spans="2:2" x14ac:dyDescent="0.2">
      <c r="B14021" s="2"/>
    </row>
    <row r="14022" spans="2:2" x14ac:dyDescent="0.2">
      <c r="B14022" s="2"/>
    </row>
    <row r="14023" spans="2:2" x14ac:dyDescent="0.2">
      <c r="B14023" s="2"/>
    </row>
    <row r="14024" spans="2:2" x14ac:dyDescent="0.2">
      <c r="B14024" s="2"/>
    </row>
    <row r="14025" spans="2:2" x14ac:dyDescent="0.2">
      <c r="B14025" s="2"/>
    </row>
    <row r="14026" spans="2:2" x14ac:dyDescent="0.2">
      <c r="B14026" s="2"/>
    </row>
    <row r="14027" spans="2:2" x14ac:dyDescent="0.2">
      <c r="B14027" s="2"/>
    </row>
    <row r="14028" spans="2:2" x14ac:dyDescent="0.2">
      <c r="B14028" s="2"/>
    </row>
    <row r="14029" spans="2:2" x14ac:dyDescent="0.2">
      <c r="B14029" s="2"/>
    </row>
    <row r="14030" spans="2:2" x14ac:dyDescent="0.2">
      <c r="B14030" s="2"/>
    </row>
    <row r="14031" spans="2:2" x14ac:dyDescent="0.2">
      <c r="B14031" s="2"/>
    </row>
    <row r="14032" spans="2:2" x14ac:dyDescent="0.2">
      <c r="B14032" s="2"/>
    </row>
    <row r="14033" spans="2:2" x14ac:dyDescent="0.2">
      <c r="B14033" s="2"/>
    </row>
    <row r="14034" spans="2:2" x14ac:dyDescent="0.2">
      <c r="B14034" s="2"/>
    </row>
    <row r="14035" spans="2:2" x14ac:dyDescent="0.2">
      <c r="B14035" s="2"/>
    </row>
    <row r="14036" spans="2:2" x14ac:dyDescent="0.2">
      <c r="B14036" s="2"/>
    </row>
    <row r="14037" spans="2:2" x14ac:dyDescent="0.2">
      <c r="B14037" s="2"/>
    </row>
    <row r="14038" spans="2:2" x14ac:dyDescent="0.2">
      <c r="B14038" s="2"/>
    </row>
    <row r="14039" spans="2:2" x14ac:dyDescent="0.2">
      <c r="B14039" s="2"/>
    </row>
    <row r="14040" spans="2:2" x14ac:dyDescent="0.2">
      <c r="B14040" s="2"/>
    </row>
    <row r="14041" spans="2:2" x14ac:dyDescent="0.2">
      <c r="B14041" s="2"/>
    </row>
    <row r="14042" spans="2:2" x14ac:dyDescent="0.2">
      <c r="B14042" s="2"/>
    </row>
    <row r="14043" spans="2:2" x14ac:dyDescent="0.2">
      <c r="B14043" s="2"/>
    </row>
    <row r="14044" spans="2:2" x14ac:dyDescent="0.2">
      <c r="B14044" s="2"/>
    </row>
    <row r="14045" spans="2:2" x14ac:dyDescent="0.2">
      <c r="B14045" s="2"/>
    </row>
    <row r="14046" spans="2:2" x14ac:dyDescent="0.2">
      <c r="B14046" s="2"/>
    </row>
    <row r="14047" spans="2:2" x14ac:dyDescent="0.2">
      <c r="B14047" s="2"/>
    </row>
    <row r="14048" spans="2:2" x14ac:dyDescent="0.2">
      <c r="B14048" s="2"/>
    </row>
    <row r="14049" spans="2:2" x14ac:dyDescent="0.2">
      <c r="B14049" s="2"/>
    </row>
    <row r="14050" spans="2:2" x14ac:dyDescent="0.2">
      <c r="B14050" s="2"/>
    </row>
    <row r="14051" spans="2:2" x14ac:dyDescent="0.2">
      <c r="B14051" s="2"/>
    </row>
    <row r="14052" spans="2:2" x14ac:dyDescent="0.2">
      <c r="B14052" s="2"/>
    </row>
    <row r="14053" spans="2:2" x14ac:dyDescent="0.2">
      <c r="B14053" s="2"/>
    </row>
    <row r="14054" spans="2:2" x14ac:dyDescent="0.2">
      <c r="B14054" s="2"/>
    </row>
    <row r="14055" spans="2:2" x14ac:dyDescent="0.2">
      <c r="B14055" s="2"/>
    </row>
    <row r="14056" spans="2:2" x14ac:dyDescent="0.2">
      <c r="B14056" s="2"/>
    </row>
    <row r="14057" spans="2:2" x14ac:dyDescent="0.2">
      <c r="B14057" s="2"/>
    </row>
    <row r="14058" spans="2:2" x14ac:dyDescent="0.2">
      <c r="B14058" s="2"/>
    </row>
    <row r="14059" spans="2:2" x14ac:dyDescent="0.2">
      <c r="B14059" s="2"/>
    </row>
    <row r="14060" spans="2:2" x14ac:dyDescent="0.2">
      <c r="B14060" s="2"/>
    </row>
    <row r="14061" spans="2:2" x14ac:dyDescent="0.2">
      <c r="B14061" s="2"/>
    </row>
    <row r="14062" spans="2:2" x14ac:dyDescent="0.2">
      <c r="B14062" s="2"/>
    </row>
    <row r="14063" spans="2:2" x14ac:dyDescent="0.2">
      <c r="B14063" s="2"/>
    </row>
    <row r="14064" spans="2:2" x14ac:dyDescent="0.2">
      <c r="B14064" s="2"/>
    </row>
    <row r="14065" spans="2:2" x14ac:dyDescent="0.2">
      <c r="B14065" s="2"/>
    </row>
    <row r="14066" spans="2:2" x14ac:dyDescent="0.2">
      <c r="B14066" s="2"/>
    </row>
    <row r="14067" spans="2:2" x14ac:dyDescent="0.2">
      <c r="B14067" s="2"/>
    </row>
    <row r="14068" spans="2:2" x14ac:dyDescent="0.2">
      <c r="B14068" s="2"/>
    </row>
    <row r="14069" spans="2:2" x14ac:dyDescent="0.2">
      <c r="B14069" s="2"/>
    </row>
    <row r="14070" spans="2:2" x14ac:dyDescent="0.2">
      <c r="B14070" s="2"/>
    </row>
    <row r="14071" spans="2:2" x14ac:dyDescent="0.2">
      <c r="B14071" s="2"/>
    </row>
    <row r="14072" spans="2:2" x14ac:dyDescent="0.2">
      <c r="B14072" s="2"/>
    </row>
    <row r="14073" spans="2:2" x14ac:dyDescent="0.2">
      <c r="B14073" s="2"/>
    </row>
    <row r="14074" spans="2:2" x14ac:dyDescent="0.2">
      <c r="B14074" s="2"/>
    </row>
    <row r="14075" spans="2:2" x14ac:dyDescent="0.2">
      <c r="B14075" s="2"/>
    </row>
    <row r="14076" spans="2:2" x14ac:dyDescent="0.2">
      <c r="B14076" s="2"/>
    </row>
    <row r="14077" spans="2:2" x14ac:dyDescent="0.2">
      <c r="B14077" s="2"/>
    </row>
    <row r="14078" spans="2:2" x14ac:dyDescent="0.2">
      <c r="B14078" s="2"/>
    </row>
    <row r="14079" spans="2:2" x14ac:dyDescent="0.2">
      <c r="B14079" s="2"/>
    </row>
    <row r="14080" spans="2:2" x14ac:dyDescent="0.2">
      <c r="B14080" s="2"/>
    </row>
    <row r="14081" spans="2:2" x14ac:dyDescent="0.2">
      <c r="B14081" s="2"/>
    </row>
    <row r="14082" spans="2:2" x14ac:dyDescent="0.2">
      <c r="B14082" s="2"/>
    </row>
    <row r="14083" spans="2:2" x14ac:dyDescent="0.2">
      <c r="B14083" s="2"/>
    </row>
    <row r="14084" spans="2:2" x14ac:dyDescent="0.2">
      <c r="B14084" s="2"/>
    </row>
    <row r="14085" spans="2:2" x14ac:dyDescent="0.2">
      <c r="B14085" s="2"/>
    </row>
    <row r="14086" spans="2:2" x14ac:dyDescent="0.2">
      <c r="B14086" s="2"/>
    </row>
    <row r="14087" spans="2:2" x14ac:dyDescent="0.2">
      <c r="B14087" s="2"/>
    </row>
    <row r="14088" spans="2:2" x14ac:dyDescent="0.2">
      <c r="B14088" s="2"/>
    </row>
    <row r="14089" spans="2:2" x14ac:dyDescent="0.2">
      <c r="B14089" s="2"/>
    </row>
    <row r="14090" spans="2:2" x14ac:dyDescent="0.2">
      <c r="B14090" s="2"/>
    </row>
    <row r="14091" spans="2:2" x14ac:dyDescent="0.2">
      <c r="B14091" s="2"/>
    </row>
    <row r="14092" spans="2:2" x14ac:dyDescent="0.2">
      <c r="B14092" s="2"/>
    </row>
    <row r="14093" spans="2:2" x14ac:dyDescent="0.2">
      <c r="B14093" s="2"/>
    </row>
    <row r="14094" spans="2:2" x14ac:dyDescent="0.2">
      <c r="B14094" s="2"/>
    </row>
    <row r="14095" spans="2:2" x14ac:dyDescent="0.2">
      <c r="B14095" s="2"/>
    </row>
    <row r="14096" spans="2:2" x14ac:dyDescent="0.2">
      <c r="B14096" s="2"/>
    </row>
    <row r="14097" spans="2:2" x14ac:dyDescent="0.2">
      <c r="B14097" s="2"/>
    </row>
    <row r="14098" spans="2:2" x14ac:dyDescent="0.2">
      <c r="B14098" s="2"/>
    </row>
    <row r="14099" spans="2:2" x14ac:dyDescent="0.2">
      <c r="B14099" s="2"/>
    </row>
    <row r="14100" spans="2:2" x14ac:dyDescent="0.2">
      <c r="B14100" s="2"/>
    </row>
    <row r="14101" spans="2:2" x14ac:dyDescent="0.2">
      <c r="B14101" s="2"/>
    </row>
    <row r="14102" spans="2:2" x14ac:dyDescent="0.2">
      <c r="B14102" s="2"/>
    </row>
    <row r="14103" spans="2:2" x14ac:dyDescent="0.2">
      <c r="B14103" s="2"/>
    </row>
    <row r="14104" spans="2:2" x14ac:dyDescent="0.2">
      <c r="B14104" s="2"/>
    </row>
    <row r="14105" spans="2:2" x14ac:dyDescent="0.2">
      <c r="B14105" s="2"/>
    </row>
    <row r="14106" spans="2:2" x14ac:dyDescent="0.2">
      <c r="B14106" s="2"/>
    </row>
    <row r="14107" spans="2:2" x14ac:dyDescent="0.2">
      <c r="B14107" s="2"/>
    </row>
    <row r="14108" spans="2:2" x14ac:dyDescent="0.2">
      <c r="B14108" s="2"/>
    </row>
    <row r="14109" spans="2:2" x14ac:dyDescent="0.2">
      <c r="B14109" s="2"/>
    </row>
    <row r="14110" spans="2:2" x14ac:dyDescent="0.2">
      <c r="B14110" s="2"/>
    </row>
    <row r="14111" spans="2:2" x14ac:dyDescent="0.2">
      <c r="B14111" s="2"/>
    </row>
    <row r="14112" spans="2:2" x14ac:dyDescent="0.2">
      <c r="B14112" s="2"/>
    </row>
    <row r="14113" spans="2:2" x14ac:dyDescent="0.2">
      <c r="B14113" s="2"/>
    </row>
    <row r="14114" spans="2:2" x14ac:dyDescent="0.2">
      <c r="B14114" s="2"/>
    </row>
    <row r="14115" spans="2:2" x14ac:dyDescent="0.2">
      <c r="B14115" s="2"/>
    </row>
    <row r="14116" spans="2:2" x14ac:dyDescent="0.2">
      <c r="B14116" s="2"/>
    </row>
    <row r="14117" spans="2:2" x14ac:dyDescent="0.2">
      <c r="B14117" s="2"/>
    </row>
    <row r="14118" spans="2:2" x14ac:dyDescent="0.2">
      <c r="B14118" s="2"/>
    </row>
    <row r="14119" spans="2:2" x14ac:dyDescent="0.2">
      <c r="B14119" s="2"/>
    </row>
    <row r="14120" spans="2:2" x14ac:dyDescent="0.2">
      <c r="B14120" s="2"/>
    </row>
    <row r="14121" spans="2:2" x14ac:dyDescent="0.2">
      <c r="B14121" s="2"/>
    </row>
    <row r="14122" spans="2:2" x14ac:dyDescent="0.2">
      <c r="B14122" s="2"/>
    </row>
    <row r="14123" spans="2:2" x14ac:dyDescent="0.2">
      <c r="B14123" s="2"/>
    </row>
    <row r="14124" spans="2:2" x14ac:dyDescent="0.2">
      <c r="B14124" s="2"/>
    </row>
    <row r="14125" spans="2:2" x14ac:dyDescent="0.2">
      <c r="B14125" s="2"/>
    </row>
    <row r="14126" spans="2:2" x14ac:dyDescent="0.2">
      <c r="B14126" s="2"/>
    </row>
    <row r="14127" spans="2:2" x14ac:dyDescent="0.2">
      <c r="B14127" s="2"/>
    </row>
    <row r="14128" spans="2:2" x14ac:dyDescent="0.2">
      <c r="B14128" s="2"/>
    </row>
    <row r="14129" spans="2:2" x14ac:dyDescent="0.2">
      <c r="B14129" s="2"/>
    </row>
    <row r="14130" spans="2:2" x14ac:dyDescent="0.2">
      <c r="B14130" s="2"/>
    </row>
    <row r="14131" spans="2:2" x14ac:dyDescent="0.2">
      <c r="B14131" s="2"/>
    </row>
    <row r="14132" spans="2:2" x14ac:dyDescent="0.2">
      <c r="B14132" s="2"/>
    </row>
    <row r="14133" spans="2:2" x14ac:dyDescent="0.2">
      <c r="B14133" s="2"/>
    </row>
    <row r="14134" spans="2:2" x14ac:dyDescent="0.2">
      <c r="B14134" s="2"/>
    </row>
    <row r="14135" spans="2:2" x14ac:dyDescent="0.2">
      <c r="B14135" s="2"/>
    </row>
    <row r="14136" spans="2:2" x14ac:dyDescent="0.2">
      <c r="B14136" s="2"/>
    </row>
    <row r="14137" spans="2:2" x14ac:dyDescent="0.2">
      <c r="B14137" s="2"/>
    </row>
    <row r="14138" spans="2:2" x14ac:dyDescent="0.2">
      <c r="B14138" s="2"/>
    </row>
    <row r="14139" spans="2:2" x14ac:dyDescent="0.2">
      <c r="B14139" s="2"/>
    </row>
    <row r="14140" spans="2:2" x14ac:dyDescent="0.2">
      <c r="B14140" s="2"/>
    </row>
    <row r="14141" spans="2:2" x14ac:dyDescent="0.2">
      <c r="B14141" s="2"/>
    </row>
    <row r="14142" spans="2:2" x14ac:dyDescent="0.2">
      <c r="B14142" s="2"/>
    </row>
    <row r="14143" spans="2:2" x14ac:dyDescent="0.2">
      <c r="B14143" s="2"/>
    </row>
    <row r="14144" spans="2:2" x14ac:dyDescent="0.2">
      <c r="B14144" s="2"/>
    </row>
    <row r="14145" spans="2:2" x14ac:dyDescent="0.2">
      <c r="B14145" s="2"/>
    </row>
    <row r="14146" spans="2:2" x14ac:dyDescent="0.2">
      <c r="B14146" s="2"/>
    </row>
    <row r="14147" spans="2:2" x14ac:dyDescent="0.2">
      <c r="B14147" s="2"/>
    </row>
    <row r="14148" spans="2:2" x14ac:dyDescent="0.2">
      <c r="B14148" s="2"/>
    </row>
    <row r="14149" spans="2:2" x14ac:dyDescent="0.2">
      <c r="B14149" s="2"/>
    </row>
    <row r="14150" spans="2:2" x14ac:dyDescent="0.2">
      <c r="B14150" s="2"/>
    </row>
    <row r="14151" spans="2:2" x14ac:dyDescent="0.2">
      <c r="B14151" s="2"/>
    </row>
    <row r="14152" spans="2:2" x14ac:dyDescent="0.2">
      <c r="B14152" s="2"/>
    </row>
    <row r="14153" spans="2:2" x14ac:dyDescent="0.2">
      <c r="B14153" s="2"/>
    </row>
    <row r="14154" spans="2:2" x14ac:dyDescent="0.2">
      <c r="B14154" s="2"/>
    </row>
    <row r="14155" spans="2:2" x14ac:dyDescent="0.2">
      <c r="B14155" s="2"/>
    </row>
    <row r="14156" spans="2:2" x14ac:dyDescent="0.2">
      <c r="B14156" s="2"/>
    </row>
    <row r="14157" spans="2:2" x14ac:dyDescent="0.2">
      <c r="B14157" s="2"/>
    </row>
    <row r="14158" spans="2:2" x14ac:dyDescent="0.2">
      <c r="B14158" s="2"/>
    </row>
    <row r="14159" spans="2:2" x14ac:dyDescent="0.2">
      <c r="B14159" s="2"/>
    </row>
    <row r="14160" spans="2:2" x14ac:dyDescent="0.2">
      <c r="B14160" s="2"/>
    </row>
    <row r="14161" spans="2:2" x14ac:dyDescent="0.2">
      <c r="B14161" s="2"/>
    </row>
    <row r="14162" spans="2:2" x14ac:dyDescent="0.2">
      <c r="B14162" s="2"/>
    </row>
    <row r="14163" spans="2:2" x14ac:dyDescent="0.2">
      <c r="B14163" s="2"/>
    </row>
    <row r="14164" spans="2:2" x14ac:dyDescent="0.2">
      <c r="B14164" s="2"/>
    </row>
    <row r="14165" spans="2:2" x14ac:dyDescent="0.2">
      <c r="B14165" s="2"/>
    </row>
    <row r="14166" spans="2:2" x14ac:dyDescent="0.2">
      <c r="B14166" s="2"/>
    </row>
    <row r="14167" spans="2:2" x14ac:dyDescent="0.2">
      <c r="B14167" s="2"/>
    </row>
    <row r="14168" spans="2:2" x14ac:dyDescent="0.2">
      <c r="B14168" s="2"/>
    </row>
    <row r="14169" spans="2:2" x14ac:dyDescent="0.2">
      <c r="B14169" s="2"/>
    </row>
    <row r="14170" spans="2:2" x14ac:dyDescent="0.2">
      <c r="B14170" s="2"/>
    </row>
    <row r="14171" spans="2:2" x14ac:dyDescent="0.2">
      <c r="B14171" s="2"/>
    </row>
    <row r="14172" spans="2:2" x14ac:dyDescent="0.2">
      <c r="B14172" s="2"/>
    </row>
    <row r="14173" spans="2:2" x14ac:dyDescent="0.2">
      <c r="B14173" s="2"/>
    </row>
    <row r="14174" spans="2:2" x14ac:dyDescent="0.2">
      <c r="B14174" s="2"/>
    </row>
    <row r="14175" spans="2:2" x14ac:dyDescent="0.2">
      <c r="B14175" s="2"/>
    </row>
    <row r="14176" spans="2:2" x14ac:dyDescent="0.2">
      <c r="B14176" s="2"/>
    </row>
    <row r="14177" spans="2:2" x14ac:dyDescent="0.2">
      <c r="B14177" s="2"/>
    </row>
    <row r="14178" spans="2:2" x14ac:dyDescent="0.2">
      <c r="B14178" s="2"/>
    </row>
    <row r="14179" spans="2:2" x14ac:dyDescent="0.2">
      <c r="B14179" s="2"/>
    </row>
    <row r="14180" spans="2:2" x14ac:dyDescent="0.2">
      <c r="B14180" s="2"/>
    </row>
    <row r="14181" spans="2:2" x14ac:dyDescent="0.2">
      <c r="B14181" s="2"/>
    </row>
    <row r="14182" spans="2:2" x14ac:dyDescent="0.2">
      <c r="B14182" s="2"/>
    </row>
    <row r="14183" spans="2:2" x14ac:dyDescent="0.2">
      <c r="B14183" s="2"/>
    </row>
    <row r="14184" spans="2:2" x14ac:dyDescent="0.2">
      <c r="B14184" s="2"/>
    </row>
    <row r="14185" spans="2:2" x14ac:dyDescent="0.2">
      <c r="B14185" s="2"/>
    </row>
    <row r="14186" spans="2:2" x14ac:dyDescent="0.2">
      <c r="B14186" s="2"/>
    </row>
    <row r="14187" spans="2:2" x14ac:dyDescent="0.2">
      <c r="B14187" s="2"/>
    </row>
    <row r="14188" spans="2:2" x14ac:dyDescent="0.2">
      <c r="B14188" s="2"/>
    </row>
    <row r="14189" spans="2:2" x14ac:dyDescent="0.2">
      <c r="B14189" s="2"/>
    </row>
    <row r="14190" spans="2:2" x14ac:dyDescent="0.2">
      <c r="B14190" s="2"/>
    </row>
    <row r="14191" spans="2:2" x14ac:dyDescent="0.2">
      <c r="B14191" s="2"/>
    </row>
    <row r="14192" spans="2:2" x14ac:dyDescent="0.2">
      <c r="B14192" s="2"/>
    </row>
    <row r="14193" spans="2:2" x14ac:dyDescent="0.2">
      <c r="B14193" s="2"/>
    </row>
    <row r="14194" spans="2:2" x14ac:dyDescent="0.2">
      <c r="B14194" s="2"/>
    </row>
    <row r="14195" spans="2:2" x14ac:dyDescent="0.2">
      <c r="B14195" s="2"/>
    </row>
    <row r="14196" spans="2:2" x14ac:dyDescent="0.2">
      <c r="B14196" s="2"/>
    </row>
    <row r="14197" spans="2:2" x14ac:dyDescent="0.2">
      <c r="B14197" s="2"/>
    </row>
    <row r="14198" spans="2:2" x14ac:dyDescent="0.2">
      <c r="B14198" s="2"/>
    </row>
    <row r="14199" spans="2:2" x14ac:dyDescent="0.2">
      <c r="B14199" s="2"/>
    </row>
    <row r="14200" spans="2:2" x14ac:dyDescent="0.2">
      <c r="B14200" s="2"/>
    </row>
    <row r="14201" spans="2:2" x14ac:dyDescent="0.2">
      <c r="B14201" s="2"/>
    </row>
    <row r="14202" spans="2:2" x14ac:dyDescent="0.2">
      <c r="B14202" s="2"/>
    </row>
    <row r="14203" spans="2:2" x14ac:dyDescent="0.2">
      <c r="B14203" s="2"/>
    </row>
    <row r="14204" spans="2:2" x14ac:dyDescent="0.2">
      <c r="B14204" s="2"/>
    </row>
    <row r="14205" spans="2:2" x14ac:dyDescent="0.2">
      <c r="B14205" s="2"/>
    </row>
    <row r="14206" spans="2:2" x14ac:dyDescent="0.2">
      <c r="B14206" s="2"/>
    </row>
    <row r="14207" spans="2:2" x14ac:dyDescent="0.2">
      <c r="B14207" s="2"/>
    </row>
    <row r="14208" spans="2:2" x14ac:dyDescent="0.2">
      <c r="B14208" s="2"/>
    </row>
    <row r="14209" spans="2:2" x14ac:dyDescent="0.2">
      <c r="B14209" s="2"/>
    </row>
    <row r="14210" spans="2:2" x14ac:dyDescent="0.2">
      <c r="B14210" s="2"/>
    </row>
    <row r="14211" spans="2:2" x14ac:dyDescent="0.2">
      <c r="B14211" s="2"/>
    </row>
    <row r="14212" spans="2:2" x14ac:dyDescent="0.2">
      <c r="B14212" s="2"/>
    </row>
    <row r="14213" spans="2:2" x14ac:dyDescent="0.2">
      <c r="B14213" s="2"/>
    </row>
    <row r="14214" spans="2:2" x14ac:dyDescent="0.2">
      <c r="B14214" s="2"/>
    </row>
    <row r="14215" spans="2:2" x14ac:dyDescent="0.2">
      <c r="B14215" s="2"/>
    </row>
    <row r="14216" spans="2:2" x14ac:dyDescent="0.2">
      <c r="B14216" s="2"/>
    </row>
    <row r="14217" spans="2:2" x14ac:dyDescent="0.2">
      <c r="B14217" s="2"/>
    </row>
    <row r="14218" spans="2:2" x14ac:dyDescent="0.2">
      <c r="B14218" s="2"/>
    </row>
    <row r="14219" spans="2:2" x14ac:dyDescent="0.2">
      <c r="B14219" s="2"/>
    </row>
    <row r="14220" spans="2:2" x14ac:dyDescent="0.2">
      <c r="B14220" s="2"/>
    </row>
    <row r="14221" spans="2:2" x14ac:dyDescent="0.2">
      <c r="B14221" s="2"/>
    </row>
    <row r="14222" spans="2:2" x14ac:dyDescent="0.2">
      <c r="B14222" s="2"/>
    </row>
    <row r="14223" spans="2:2" x14ac:dyDescent="0.2">
      <c r="B14223" s="2"/>
    </row>
    <row r="14224" spans="2:2" x14ac:dyDescent="0.2">
      <c r="B14224" s="2"/>
    </row>
    <row r="14225" spans="2:2" x14ac:dyDescent="0.2">
      <c r="B14225" s="2"/>
    </row>
    <row r="14226" spans="2:2" x14ac:dyDescent="0.2">
      <c r="B14226" s="2"/>
    </row>
    <row r="14227" spans="2:2" x14ac:dyDescent="0.2">
      <c r="B14227" s="2"/>
    </row>
    <row r="14228" spans="2:2" x14ac:dyDescent="0.2">
      <c r="B14228" s="2"/>
    </row>
    <row r="14229" spans="2:2" x14ac:dyDescent="0.2">
      <c r="B14229" s="2"/>
    </row>
    <row r="14230" spans="2:2" x14ac:dyDescent="0.2">
      <c r="B14230" s="2"/>
    </row>
    <row r="14231" spans="2:2" x14ac:dyDescent="0.2">
      <c r="B14231" s="2"/>
    </row>
    <row r="14232" spans="2:2" x14ac:dyDescent="0.2">
      <c r="B14232" s="2"/>
    </row>
    <row r="14233" spans="2:2" x14ac:dyDescent="0.2">
      <c r="B14233" s="2"/>
    </row>
    <row r="14234" spans="2:2" x14ac:dyDescent="0.2">
      <c r="B14234" s="2"/>
    </row>
    <row r="14235" spans="2:2" x14ac:dyDescent="0.2">
      <c r="B14235" s="2"/>
    </row>
    <row r="14236" spans="2:2" x14ac:dyDescent="0.2">
      <c r="B14236" s="2"/>
    </row>
    <row r="14237" spans="2:2" x14ac:dyDescent="0.2">
      <c r="B14237" s="2"/>
    </row>
    <row r="14238" spans="2:2" x14ac:dyDescent="0.2">
      <c r="B14238" s="2"/>
    </row>
    <row r="14239" spans="2:2" x14ac:dyDescent="0.2">
      <c r="B14239" s="2"/>
    </row>
    <row r="14240" spans="2:2" x14ac:dyDescent="0.2">
      <c r="B14240" s="2"/>
    </row>
    <row r="14241" spans="2:2" x14ac:dyDescent="0.2">
      <c r="B14241" s="2"/>
    </row>
    <row r="14242" spans="2:2" x14ac:dyDescent="0.2">
      <c r="B14242" s="2"/>
    </row>
    <row r="14243" spans="2:2" x14ac:dyDescent="0.2">
      <c r="B14243" s="2"/>
    </row>
    <row r="14244" spans="2:2" x14ac:dyDescent="0.2">
      <c r="B14244" s="2"/>
    </row>
    <row r="14245" spans="2:2" x14ac:dyDescent="0.2">
      <c r="B14245" s="2"/>
    </row>
    <row r="14246" spans="2:2" x14ac:dyDescent="0.2">
      <c r="B14246" s="2"/>
    </row>
    <row r="14247" spans="2:2" x14ac:dyDescent="0.2">
      <c r="B14247" s="2"/>
    </row>
    <row r="14248" spans="2:2" x14ac:dyDescent="0.2">
      <c r="B14248" s="2"/>
    </row>
    <row r="14249" spans="2:2" x14ac:dyDescent="0.2">
      <c r="B14249" s="2"/>
    </row>
    <row r="14250" spans="2:2" x14ac:dyDescent="0.2">
      <c r="B14250" s="2"/>
    </row>
    <row r="14251" spans="2:2" x14ac:dyDescent="0.2">
      <c r="B14251" s="2"/>
    </row>
    <row r="14252" spans="2:2" x14ac:dyDescent="0.2">
      <c r="B14252" s="2"/>
    </row>
    <row r="14253" spans="2:2" x14ac:dyDescent="0.2">
      <c r="B14253" s="2"/>
    </row>
    <row r="14254" spans="2:2" x14ac:dyDescent="0.2">
      <c r="B14254" s="2"/>
    </row>
    <row r="14255" spans="2:2" x14ac:dyDescent="0.2">
      <c r="B14255" s="2"/>
    </row>
    <row r="14256" spans="2:2" x14ac:dyDescent="0.2">
      <c r="B14256" s="2"/>
    </row>
    <row r="14257" spans="2:2" x14ac:dyDescent="0.2">
      <c r="B14257" s="2"/>
    </row>
    <row r="14258" spans="2:2" x14ac:dyDescent="0.2">
      <c r="B14258" s="2"/>
    </row>
    <row r="14259" spans="2:2" x14ac:dyDescent="0.2">
      <c r="B14259" s="2"/>
    </row>
    <row r="14260" spans="2:2" x14ac:dyDescent="0.2">
      <c r="B14260" s="2"/>
    </row>
    <row r="14261" spans="2:2" x14ac:dyDescent="0.2">
      <c r="B14261" s="2"/>
    </row>
    <row r="14262" spans="2:2" x14ac:dyDescent="0.2">
      <c r="B14262" s="2"/>
    </row>
    <row r="14263" spans="2:2" x14ac:dyDescent="0.2">
      <c r="B14263" s="2"/>
    </row>
    <row r="14264" spans="2:2" x14ac:dyDescent="0.2">
      <c r="B14264" s="2"/>
    </row>
    <row r="14265" spans="2:2" x14ac:dyDescent="0.2">
      <c r="B14265" s="2"/>
    </row>
    <row r="14266" spans="2:2" x14ac:dyDescent="0.2">
      <c r="B14266" s="2"/>
    </row>
    <row r="14267" spans="2:2" x14ac:dyDescent="0.2">
      <c r="B14267" s="2"/>
    </row>
    <row r="14268" spans="2:2" x14ac:dyDescent="0.2">
      <c r="B14268" s="2"/>
    </row>
    <row r="14269" spans="2:2" x14ac:dyDescent="0.2">
      <c r="B14269" s="2"/>
    </row>
    <row r="14270" spans="2:2" x14ac:dyDescent="0.2">
      <c r="B14270" s="2"/>
    </row>
    <row r="14271" spans="2:2" x14ac:dyDescent="0.2">
      <c r="B14271" s="2"/>
    </row>
    <row r="14272" spans="2:2" x14ac:dyDescent="0.2">
      <c r="B14272" s="2"/>
    </row>
    <row r="14273" spans="2:2" x14ac:dyDescent="0.2">
      <c r="B14273" s="2"/>
    </row>
    <row r="14274" spans="2:2" x14ac:dyDescent="0.2">
      <c r="B14274" s="2"/>
    </row>
    <row r="14275" spans="2:2" x14ac:dyDescent="0.2">
      <c r="B14275" s="2"/>
    </row>
    <row r="14276" spans="2:2" x14ac:dyDescent="0.2">
      <c r="B14276" s="2"/>
    </row>
    <row r="14277" spans="2:2" x14ac:dyDescent="0.2">
      <c r="B14277" s="2"/>
    </row>
    <row r="14278" spans="2:2" x14ac:dyDescent="0.2">
      <c r="B14278" s="2"/>
    </row>
    <row r="14279" spans="2:2" x14ac:dyDescent="0.2">
      <c r="B14279" s="2"/>
    </row>
    <row r="14280" spans="2:2" x14ac:dyDescent="0.2">
      <c r="B14280" s="2"/>
    </row>
    <row r="14281" spans="2:2" x14ac:dyDescent="0.2">
      <c r="B14281" s="2"/>
    </row>
    <row r="14282" spans="2:2" x14ac:dyDescent="0.2">
      <c r="B14282" s="2"/>
    </row>
    <row r="14283" spans="2:2" x14ac:dyDescent="0.2">
      <c r="B14283" s="2"/>
    </row>
    <row r="14284" spans="2:2" x14ac:dyDescent="0.2">
      <c r="B14284" s="2"/>
    </row>
    <row r="14285" spans="2:2" x14ac:dyDescent="0.2">
      <c r="B14285" s="2"/>
    </row>
    <row r="14286" spans="2:2" x14ac:dyDescent="0.2">
      <c r="B14286" s="2"/>
    </row>
    <row r="14287" spans="2:2" x14ac:dyDescent="0.2">
      <c r="B14287" s="2"/>
    </row>
    <row r="14288" spans="2:2" x14ac:dyDescent="0.2">
      <c r="B14288" s="2"/>
    </row>
    <row r="14289" spans="2:2" x14ac:dyDescent="0.2">
      <c r="B14289" s="2"/>
    </row>
    <row r="14290" spans="2:2" x14ac:dyDescent="0.2">
      <c r="B14290" s="2"/>
    </row>
    <row r="14291" spans="2:2" x14ac:dyDescent="0.2">
      <c r="B14291" s="2"/>
    </row>
    <row r="14292" spans="2:2" x14ac:dyDescent="0.2">
      <c r="B14292" s="2"/>
    </row>
    <row r="14293" spans="2:2" x14ac:dyDescent="0.2">
      <c r="B14293" s="2"/>
    </row>
    <row r="14294" spans="2:2" x14ac:dyDescent="0.2">
      <c r="B14294" s="2"/>
    </row>
    <row r="14295" spans="2:2" x14ac:dyDescent="0.2">
      <c r="B14295" s="2"/>
    </row>
    <row r="14296" spans="2:2" x14ac:dyDescent="0.2">
      <c r="B14296" s="2"/>
    </row>
    <row r="14297" spans="2:2" x14ac:dyDescent="0.2">
      <c r="B14297" s="2"/>
    </row>
    <row r="14298" spans="2:2" x14ac:dyDescent="0.2">
      <c r="B14298" s="2"/>
    </row>
    <row r="14299" spans="2:2" x14ac:dyDescent="0.2">
      <c r="B14299" s="2"/>
    </row>
    <row r="14300" spans="2:2" x14ac:dyDescent="0.2">
      <c r="B14300" s="2"/>
    </row>
    <row r="14301" spans="2:2" x14ac:dyDescent="0.2">
      <c r="B14301" s="2"/>
    </row>
    <row r="14302" spans="2:2" x14ac:dyDescent="0.2">
      <c r="B14302" s="2"/>
    </row>
    <row r="14303" spans="2:2" x14ac:dyDescent="0.2">
      <c r="B14303" s="2"/>
    </row>
    <row r="14304" spans="2:2" x14ac:dyDescent="0.2">
      <c r="B14304" s="2"/>
    </row>
    <row r="14305" spans="2:2" x14ac:dyDescent="0.2">
      <c r="B14305" s="2"/>
    </row>
    <row r="14306" spans="2:2" x14ac:dyDescent="0.2">
      <c r="B14306" s="2"/>
    </row>
    <row r="14307" spans="2:2" x14ac:dyDescent="0.2">
      <c r="B14307" s="2"/>
    </row>
    <row r="14308" spans="2:2" x14ac:dyDescent="0.2">
      <c r="B14308" s="2"/>
    </row>
    <row r="14309" spans="2:2" x14ac:dyDescent="0.2">
      <c r="B14309" s="2"/>
    </row>
    <row r="14310" spans="2:2" x14ac:dyDescent="0.2">
      <c r="B14310" s="2"/>
    </row>
    <row r="14311" spans="2:2" x14ac:dyDescent="0.2">
      <c r="B14311" s="2"/>
    </row>
    <row r="14312" spans="2:2" x14ac:dyDescent="0.2">
      <c r="B14312" s="2"/>
    </row>
    <row r="14313" spans="2:2" x14ac:dyDescent="0.2">
      <c r="B14313" s="2"/>
    </row>
    <row r="14314" spans="2:2" x14ac:dyDescent="0.2">
      <c r="B14314" s="2"/>
    </row>
    <row r="14315" spans="2:2" x14ac:dyDescent="0.2">
      <c r="B14315" s="2"/>
    </row>
    <row r="14316" spans="2:2" x14ac:dyDescent="0.2">
      <c r="B14316" s="2"/>
    </row>
    <row r="14317" spans="2:2" x14ac:dyDescent="0.2">
      <c r="B14317" s="2"/>
    </row>
    <row r="14318" spans="2:2" x14ac:dyDescent="0.2">
      <c r="B14318" s="2"/>
    </row>
    <row r="14319" spans="2:2" x14ac:dyDescent="0.2">
      <c r="B14319" s="2"/>
    </row>
    <row r="14320" spans="2:2" x14ac:dyDescent="0.2">
      <c r="B14320" s="2"/>
    </row>
    <row r="14321" spans="2:2" x14ac:dyDescent="0.2">
      <c r="B14321" s="2"/>
    </row>
    <row r="14322" spans="2:2" x14ac:dyDescent="0.2">
      <c r="B14322" s="2"/>
    </row>
    <row r="14323" spans="2:2" x14ac:dyDescent="0.2">
      <c r="B14323" s="2"/>
    </row>
    <row r="14324" spans="2:2" x14ac:dyDescent="0.2">
      <c r="B14324" s="2"/>
    </row>
    <row r="14325" spans="2:2" x14ac:dyDescent="0.2">
      <c r="B14325" s="2"/>
    </row>
    <row r="14326" spans="2:2" x14ac:dyDescent="0.2">
      <c r="B14326" s="2"/>
    </row>
    <row r="14327" spans="2:2" x14ac:dyDescent="0.2">
      <c r="B14327" s="2"/>
    </row>
    <row r="14328" spans="2:2" x14ac:dyDescent="0.2">
      <c r="B14328" s="2"/>
    </row>
    <row r="14329" spans="2:2" x14ac:dyDescent="0.2">
      <c r="B14329" s="2"/>
    </row>
    <row r="14330" spans="2:2" x14ac:dyDescent="0.2">
      <c r="B14330" s="2"/>
    </row>
    <row r="14331" spans="2:2" x14ac:dyDescent="0.2">
      <c r="B14331" s="2"/>
    </row>
    <row r="14332" spans="2:2" x14ac:dyDescent="0.2">
      <c r="B14332" s="2"/>
    </row>
    <row r="14333" spans="2:2" x14ac:dyDescent="0.2">
      <c r="B14333" s="2"/>
    </row>
    <row r="14334" spans="2:2" x14ac:dyDescent="0.2">
      <c r="B14334" s="2"/>
    </row>
    <row r="14335" spans="2:2" x14ac:dyDescent="0.2">
      <c r="B14335" s="2"/>
    </row>
    <row r="14336" spans="2:2" x14ac:dyDescent="0.2">
      <c r="B14336" s="2"/>
    </row>
    <row r="14337" spans="2:2" x14ac:dyDescent="0.2">
      <c r="B14337" s="2"/>
    </row>
    <row r="14338" spans="2:2" x14ac:dyDescent="0.2">
      <c r="B14338" s="2"/>
    </row>
    <row r="14339" spans="2:2" x14ac:dyDescent="0.2">
      <c r="B14339" s="2"/>
    </row>
    <row r="14340" spans="2:2" x14ac:dyDescent="0.2">
      <c r="B14340" s="2"/>
    </row>
    <row r="14341" spans="2:2" x14ac:dyDescent="0.2">
      <c r="B14341" s="2"/>
    </row>
    <row r="14342" spans="2:2" x14ac:dyDescent="0.2">
      <c r="B14342" s="2"/>
    </row>
    <row r="14343" spans="2:2" x14ac:dyDescent="0.2">
      <c r="B14343" s="2"/>
    </row>
    <row r="14344" spans="2:2" x14ac:dyDescent="0.2">
      <c r="B14344" s="2"/>
    </row>
    <row r="14345" spans="2:2" x14ac:dyDescent="0.2">
      <c r="B14345" s="2"/>
    </row>
    <row r="14346" spans="2:2" x14ac:dyDescent="0.2">
      <c r="B14346" s="2"/>
    </row>
    <row r="14347" spans="2:2" x14ac:dyDescent="0.2">
      <c r="B14347" s="2"/>
    </row>
    <row r="14348" spans="2:2" x14ac:dyDescent="0.2">
      <c r="B14348" s="2"/>
    </row>
    <row r="14349" spans="2:2" x14ac:dyDescent="0.2">
      <c r="B14349" s="2"/>
    </row>
    <row r="14350" spans="2:2" x14ac:dyDescent="0.2">
      <c r="B14350" s="2"/>
    </row>
    <row r="14351" spans="2:2" x14ac:dyDescent="0.2">
      <c r="B14351" s="2"/>
    </row>
    <row r="14352" spans="2:2" x14ac:dyDescent="0.2">
      <c r="B14352" s="2"/>
    </row>
    <row r="14353" spans="2:2" x14ac:dyDescent="0.2">
      <c r="B14353" s="2"/>
    </row>
    <row r="14354" spans="2:2" x14ac:dyDescent="0.2">
      <c r="B14354" s="2"/>
    </row>
    <row r="14355" spans="2:2" x14ac:dyDescent="0.2">
      <c r="B14355" s="2"/>
    </row>
    <row r="14356" spans="2:2" x14ac:dyDescent="0.2">
      <c r="B14356" s="2"/>
    </row>
    <row r="14357" spans="2:2" x14ac:dyDescent="0.2">
      <c r="B14357" s="2"/>
    </row>
    <row r="14358" spans="2:2" x14ac:dyDescent="0.2">
      <c r="B14358" s="2"/>
    </row>
    <row r="14359" spans="2:2" x14ac:dyDescent="0.2">
      <c r="B14359" s="2"/>
    </row>
    <row r="14360" spans="2:2" x14ac:dyDescent="0.2">
      <c r="B14360" s="2"/>
    </row>
    <row r="14361" spans="2:2" x14ac:dyDescent="0.2">
      <c r="B14361" s="2"/>
    </row>
    <row r="14362" spans="2:2" x14ac:dyDescent="0.2">
      <c r="B14362" s="2"/>
    </row>
    <row r="14363" spans="2:2" x14ac:dyDescent="0.2">
      <c r="B14363" s="2"/>
    </row>
    <row r="14364" spans="2:2" x14ac:dyDescent="0.2">
      <c r="B14364" s="2"/>
    </row>
    <row r="14365" spans="2:2" x14ac:dyDescent="0.2">
      <c r="B14365" s="2"/>
    </row>
    <row r="14366" spans="2:2" x14ac:dyDescent="0.2">
      <c r="B14366" s="2"/>
    </row>
    <row r="14367" spans="2:2" x14ac:dyDescent="0.2">
      <c r="B14367" s="2"/>
    </row>
    <row r="14368" spans="2:2" x14ac:dyDescent="0.2">
      <c r="B14368" s="2"/>
    </row>
    <row r="14369" spans="2:2" x14ac:dyDescent="0.2">
      <c r="B14369" s="2"/>
    </row>
    <row r="14370" spans="2:2" x14ac:dyDescent="0.2">
      <c r="B14370" s="2"/>
    </row>
    <row r="14371" spans="2:2" x14ac:dyDescent="0.2">
      <c r="B14371" s="2"/>
    </row>
    <row r="14372" spans="2:2" x14ac:dyDescent="0.2">
      <c r="B14372" s="2"/>
    </row>
    <row r="14373" spans="2:2" x14ac:dyDescent="0.2">
      <c r="B14373" s="2"/>
    </row>
    <row r="14374" spans="2:2" x14ac:dyDescent="0.2">
      <c r="B14374" s="2"/>
    </row>
    <row r="14375" spans="2:2" x14ac:dyDescent="0.2">
      <c r="B14375" s="2"/>
    </row>
    <row r="14376" spans="2:2" x14ac:dyDescent="0.2">
      <c r="B14376" s="2"/>
    </row>
    <row r="14377" spans="2:2" x14ac:dyDescent="0.2">
      <c r="B14377" s="2"/>
    </row>
    <row r="14378" spans="2:2" x14ac:dyDescent="0.2">
      <c r="B14378" s="2"/>
    </row>
    <row r="14379" spans="2:2" x14ac:dyDescent="0.2">
      <c r="B14379" s="2"/>
    </row>
    <row r="14380" spans="2:2" x14ac:dyDescent="0.2">
      <c r="B14380" s="2"/>
    </row>
    <row r="14381" spans="2:2" x14ac:dyDescent="0.2">
      <c r="B14381" s="2"/>
    </row>
    <row r="14382" spans="2:2" x14ac:dyDescent="0.2">
      <c r="B14382" s="2"/>
    </row>
    <row r="14383" spans="2:2" x14ac:dyDescent="0.2">
      <c r="B14383" s="2"/>
    </row>
    <row r="14384" spans="2:2" x14ac:dyDescent="0.2">
      <c r="B14384" s="2"/>
    </row>
    <row r="14385" spans="2:2" x14ac:dyDescent="0.2">
      <c r="B14385" s="2"/>
    </row>
    <row r="14386" spans="2:2" x14ac:dyDescent="0.2">
      <c r="B14386" s="2"/>
    </row>
    <row r="14387" spans="2:2" x14ac:dyDescent="0.2">
      <c r="B14387" s="2"/>
    </row>
    <row r="14388" spans="2:2" x14ac:dyDescent="0.2">
      <c r="B14388" s="2"/>
    </row>
    <row r="14389" spans="2:2" x14ac:dyDescent="0.2">
      <c r="B14389" s="2"/>
    </row>
    <row r="14390" spans="2:2" x14ac:dyDescent="0.2">
      <c r="B14390" s="2"/>
    </row>
    <row r="14391" spans="2:2" x14ac:dyDescent="0.2">
      <c r="B14391" s="2"/>
    </row>
    <row r="14392" spans="2:2" x14ac:dyDescent="0.2">
      <c r="B14392" s="2"/>
    </row>
    <row r="14393" spans="2:2" x14ac:dyDescent="0.2">
      <c r="B14393" s="2"/>
    </row>
    <row r="14394" spans="2:2" x14ac:dyDescent="0.2">
      <c r="B14394" s="2"/>
    </row>
    <row r="14395" spans="2:2" x14ac:dyDescent="0.2">
      <c r="B14395" s="2"/>
    </row>
    <row r="14396" spans="2:2" x14ac:dyDescent="0.2">
      <c r="B14396" s="2"/>
    </row>
    <row r="14397" spans="2:2" x14ac:dyDescent="0.2">
      <c r="B14397" s="2"/>
    </row>
    <row r="14398" spans="2:2" x14ac:dyDescent="0.2">
      <c r="B14398" s="2"/>
    </row>
    <row r="14399" spans="2:2" x14ac:dyDescent="0.2">
      <c r="B14399" s="2"/>
    </row>
    <row r="14400" spans="2:2" x14ac:dyDescent="0.2">
      <c r="B14400" s="2"/>
    </row>
    <row r="14401" spans="2:2" x14ac:dyDescent="0.2">
      <c r="B14401" s="2"/>
    </row>
    <row r="14402" spans="2:2" x14ac:dyDescent="0.2">
      <c r="B14402" s="2"/>
    </row>
    <row r="14403" spans="2:2" x14ac:dyDescent="0.2">
      <c r="B14403" s="2"/>
    </row>
    <row r="14404" spans="2:2" x14ac:dyDescent="0.2">
      <c r="B14404" s="2"/>
    </row>
    <row r="14405" spans="2:2" x14ac:dyDescent="0.2">
      <c r="B14405" s="2"/>
    </row>
    <row r="14406" spans="2:2" x14ac:dyDescent="0.2">
      <c r="B14406" s="2"/>
    </row>
    <row r="14407" spans="2:2" x14ac:dyDescent="0.2">
      <c r="B14407" s="2"/>
    </row>
    <row r="14408" spans="2:2" x14ac:dyDescent="0.2">
      <c r="B14408" s="2"/>
    </row>
    <row r="14409" spans="2:2" x14ac:dyDescent="0.2">
      <c r="B14409" s="2"/>
    </row>
    <row r="14410" spans="2:2" x14ac:dyDescent="0.2">
      <c r="B14410" s="2"/>
    </row>
    <row r="14411" spans="2:2" x14ac:dyDescent="0.2">
      <c r="B14411" s="2"/>
    </row>
    <row r="14412" spans="2:2" x14ac:dyDescent="0.2">
      <c r="B14412" s="2"/>
    </row>
    <row r="14413" spans="2:2" x14ac:dyDescent="0.2">
      <c r="B14413" s="2"/>
    </row>
    <row r="14414" spans="2:2" x14ac:dyDescent="0.2">
      <c r="B14414" s="2"/>
    </row>
    <row r="14415" spans="2:2" x14ac:dyDescent="0.2">
      <c r="B14415" s="2"/>
    </row>
    <row r="14416" spans="2:2" x14ac:dyDescent="0.2">
      <c r="B14416" s="2"/>
    </row>
    <row r="14417" spans="2:2" x14ac:dyDescent="0.2">
      <c r="B14417" s="2"/>
    </row>
    <row r="14418" spans="2:2" x14ac:dyDescent="0.2">
      <c r="B14418" s="2"/>
    </row>
    <row r="14419" spans="2:2" x14ac:dyDescent="0.2">
      <c r="B14419" s="2"/>
    </row>
    <row r="14420" spans="2:2" x14ac:dyDescent="0.2">
      <c r="B14420" s="2"/>
    </row>
    <row r="14421" spans="2:2" x14ac:dyDescent="0.2">
      <c r="B14421" s="2"/>
    </row>
    <row r="14422" spans="2:2" x14ac:dyDescent="0.2">
      <c r="B14422" s="2"/>
    </row>
    <row r="14423" spans="2:2" x14ac:dyDescent="0.2">
      <c r="B14423" s="2"/>
    </row>
    <row r="14424" spans="2:2" x14ac:dyDescent="0.2">
      <c r="B14424" s="2"/>
    </row>
    <row r="14425" spans="2:2" x14ac:dyDescent="0.2">
      <c r="B14425" s="2"/>
    </row>
    <row r="14426" spans="2:2" x14ac:dyDescent="0.2">
      <c r="B14426" s="2"/>
    </row>
    <row r="14427" spans="2:2" x14ac:dyDescent="0.2">
      <c r="B14427" s="2"/>
    </row>
    <row r="14428" spans="2:2" x14ac:dyDescent="0.2">
      <c r="B14428" s="2"/>
    </row>
    <row r="14429" spans="2:2" x14ac:dyDescent="0.2">
      <c r="B14429" s="2"/>
    </row>
    <row r="14430" spans="2:2" x14ac:dyDescent="0.2">
      <c r="B14430" s="2"/>
    </row>
    <row r="14431" spans="2:2" x14ac:dyDescent="0.2">
      <c r="B14431" s="2"/>
    </row>
    <row r="14432" spans="2:2" x14ac:dyDescent="0.2">
      <c r="B14432" s="2"/>
    </row>
    <row r="14433" spans="2:2" x14ac:dyDescent="0.2">
      <c r="B14433" s="2"/>
    </row>
    <row r="14434" spans="2:2" x14ac:dyDescent="0.2">
      <c r="B14434" s="2"/>
    </row>
    <row r="14435" spans="2:2" x14ac:dyDescent="0.2">
      <c r="B14435" s="2"/>
    </row>
    <row r="14436" spans="2:2" x14ac:dyDescent="0.2">
      <c r="B14436" s="2"/>
    </row>
    <row r="14437" spans="2:2" x14ac:dyDescent="0.2">
      <c r="B14437" s="2"/>
    </row>
    <row r="14438" spans="2:2" x14ac:dyDescent="0.2">
      <c r="B14438" s="2"/>
    </row>
    <row r="14439" spans="2:2" x14ac:dyDescent="0.2">
      <c r="B14439" s="2"/>
    </row>
    <row r="14440" spans="2:2" x14ac:dyDescent="0.2">
      <c r="B14440" s="2"/>
    </row>
    <row r="14441" spans="2:2" x14ac:dyDescent="0.2">
      <c r="B14441" s="2"/>
    </row>
    <row r="14442" spans="2:2" x14ac:dyDescent="0.2">
      <c r="B14442" s="2"/>
    </row>
    <row r="14443" spans="2:2" x14ac:dyDescent="0.2">
      <c r="B14443" s="2"/>
    </row>
    <row r="14444" spans="2:2" x14ac:dyDescent="0.2">
      <c r="B14444" s="2"/>
    </row>
    <row r="14445" spans="2:2" x14ac:dyDescent="0.2">
      <c r="B14445" s="2"/>
    </row>
    <row r="14446" spans="2:2" x14ac:dyDescent="0.2">
      <c r="B14446" s="2"/>
    </row>
    <row r="14447" spans="2:2" x14ac:dyDescent="0.2">
      <c r="B14447" s="2"/>
    </row>
    <row r="14448" spans="2:2" x14ac:dyDescent="0.2">
      <c r="B14448" s="2"/>
    </row>
    <row r="14449" spans="2:2" x14ac:dyDescent="0.2">
      <c r="B14449" s="2"/>
    </row>
    <row r="14450" spans="2:2" x14ac:dyDescent="0.2">
      <c r="B14450" s="2"/>
    </row>
    <row r="14451" spans="2:2" x14ac:dyDescent="0.2">
      <c r="B14451" s="2"/>
    </row>
    <row r="14452" spans="2:2" x14ac:dyDescent="0.2">
      <c r="B14452" s="2"/>
    </row>
    <row r="14453" spans="2:2" x14ac:dyDescent="0.2">
      <c r="B14453" s="2"/>
    </row>
    <row r="14454" spans="2:2" x14ac:dyDescent="0.2">
      <c r="B14454" s="2"/>
    </row>
    <row r="14455" spans="2:2" x14ac:dyDescent="0.2">
      <c r="B14455" s="2"/>
    </row>
    <row r="14456" spans="2:2" x14ac:dyDescent="0.2">
      <c r="B14456" s="2"/>
    </row>
    <row r="14457" spans="2:2" x14ac:dyDescent="0.2">
      <c r="B14457" s="2"/>
    </row>
    <row r="14458" spans="2:2" x14ac:dyDescent="0.2">
      <c r="B14458" s="2"/>
    </row>
    <row r="14459" spans="2:2" x14ac:dyDescent="0.2">
      <c r="B14459" s="2"/>
    </row>
    <row r="14460" spans="2:2" x14ac:dyDescent="0.2">
      <c r="B14460" s="2"/>
    </row>
    <row r="14461" spans="2:2" x14ac:dyDescent="0.2">
      <c r="B14461" s="2"/>
    </row>
    <row r="14462" spans="2:2" x14ac:dyDescent="0.2">
      <c r="B14462" s="2"/>
    </row>
    <row r="14463" spans="2:2" x14ac:dyDescent="0.2">
      <c r="B14463" s="2"/>
    </row>
    <row r="14464" spans="2:2" x14ac:dyDescent="0.2">
      <c r="B14464" s="2"/>
    </row>
    <row r="14465" spans="2:2" x14ac:dyDescent="0.2">
      <c r="B14465" s="2"/>
    </row>
    <row r="14466" spans="2:2" x14ac:dyDescent="0.2">
      <c r="B14466" s="2"/>
    </row>
    <row r="14467" spans="2:2" x14ac:dyDescent="0.2">
      <c r="B14467" s="2"/>
    </row>
    <row r="14468" spans="2:2" x14ac:dyDescent="0.2">
      <c r="B14468" s="2"/>
    </row>
    <row r="14469" spans="2:2" x14ac:dyDescent="0.2">
      <c r="B14469" s="2"/>
    </row>
    <row r="14470" spans="2:2" x14ac:dyDescent="0.2">
      <c r="B14470" s="2"/>
    </row>
    <row r="14471" spans="2:2" x14ac:dyDescent="0.2">
      <c r="B14471" s="2"/>
    </row>
    <row r="14472" spans="2:2" x14ac:dyDescent="0.2">
      <c r="B14472" s="2"/>
    </row>
    <row r="14473" spans="2:2" x14ac:dyDescent="0.2">
      <c r="B14473" s="2"/>
    </row>
    <row r="14474" spans="2:2" x14ac:dyDescent="0.2">
      <c r="B14474" s="2"/>
    </row>
    <row r="14475" spans="2:2" x14ac:dyDescent="0.2">
      <c r="B14475" s="2"/>
    </row>
    <row r="14476" spans="2:2" x14ac:dyDescent="0.2">
      <c r="B14476" s="2"/>
    </row>
    <row r="14477" spans="2:2" x14ac:dyDescent="0.2">
      <c r="B14477" s="2"/>
    </row>
    <row r="14478" spans="2:2" x14ac:dyDescent="0.2">
      <c r="B14478" s="2"/>
    </row>
    <row r="14479" spans="2:2" x14ac:dyDescent="0.2">
      <c r="B14479" s="2"/>
    </row>
    <row r="14480" spans="2:2" x14ac:dyDescent="0.2">
      <c r="B14480" s="2"/>
    </row>
    <row r="14481" spans="2:2" x14ac:dyDescent="0.2">
      <c r="B14481" s="2"/>
    </row>
    <row r="14482" spans="2:2" x14ac:dyDescent="0.2">
      <c r="B14482" s="2"/>
    </row>
    <row r="14483" spans="2:2" x14ac:dyDescent="0.2">
      <c r="B14483" s="2"/>
    </row>
    <row r="14484" spans="2:2" x14ac:dyDescent="0.2">
      <c r="B14484" s="2"/>
    </row>
    <row r="14485" spans="2:2" x14ac:dyDescent="0.2">
      <c r="B14485" s="2"/>
    </row>
    <row r="14486" spans="2:2" x14ac:dyDescent="0.2">
      <c r="B14486" s="2"/>
    </row>
    <row r="14487" spans="2:2" x14ac:dyDescent="0.2">
      <c r="B14487" s="2"/>
    </row>
    <row r="14488" spans="2:2" x14ac:dyDescent="0.2">
      <c r="B14488" s="2"/>
    </row>
    <row r="14489" spans="2:2" x14ac:dyDescent="0.2">
      <c r="B14489" s="2"/>
    </row>
    <row r="14490" spans="2:2" x14ac:dyDescent="0.2">
      <c r="B14490" s="2"/>
    </row>
    <row r="14491" spans="2:2" x14ac:dyDescent="0.2">
      <c r="B14491" s="2"/>
    </row>
    <row r="14492" spans="2:2" x14ac:dyDescent="0.2">
      <c r="B14492" s="2"/>
    </row>
    <row r="14493" spans="2:2" x14ac:dyDescent="0.2">
      <c r="B14493" s="2"/>
    </row>
    <row r="14494" spans="2:2" x14ac:dyDescent="0.2">
      <c r="B14494" s="2"/>
    </row>
    <row r="14495" spans="2:2" x14ac:dyDescent="0.2">
      <c r="B14495" s="2"/>
    </row>
    <row r="14496" spans="2:2" x14ac:dyDescent="0.2">
      <c r="B14496" s="2"/>
    </row>
    <row r="14497" spans="2:2" x14ac:dyDescent="0.2">
      <c r="B14497" s="2"/>
    </row>
    <row r="14498" spans="2:2" x14ac:dyDescent="0.2">
      <c r="B14498" s="2"/>
    </row>
    <row r="14499" spans="2:2" x14ac:dyDescent="0.2">
      <c r="B14499" s="2"/>
    </row>
    <row r="14500" spans="2:2" x14ac:dyDescent="0.2">
      <c r="B14500" s="2"/>
    </row>
    <row r="14501" spans="2:2" x14ac:dyDescent="0.2">
      <c r="B14501" s="2"/>
    </row>
    <row r="14502" spans="2:2" x14ac:dyDescent="0.2">
      <c r="B14502" s="2"/>
    </row>
    <row r="14503" spans="2:2" x14ac:dyDescent="0.2">
      <c r="B14503" s="2"/>
    </row>
    <row r="14504" spans="2:2" x14ac:dyDescent="0.2">
      <c r="B14504" s="2"/>
    </row>
    <row r="14505" spans="2:2" x14ac:dyDescent="0.2">
      <c r="B14505" s="2"/>
    </row>
    <row r="14506" spans="2:2" x14ac:dyDescent="0.2">
      <c r="B14506" s="2"/>
    </row>
    <row r="14507" spans="2:2" x14ac:dyDescent="0.2">
      <c r="B14507" s="2"/>
    </row>
    <row r="14508" spans="2:2" x14ac:dyDescent="0.2">
      <c r="B14508" s="2"/>
    </row>
    <row r="14509" spans="2:2" x14ac:dyDescent="0.2">
      <c r="B14509" s="2"/>
    </row>
    <row r="14510" spans="2:2" x14ac:dyDescent="0.2">
      <c r="B14510" s="2"/>
    </row>
    <row r="14511" spans="2:2" x14ac:dyDescent="0.2">
      <c r="B14511" s="2"/>
    </row>
    <row r="14512" spans="2:2" x14ac:dyDescent="0.2">
      <c r="B14512" s="2"/>
    </row>
    <row r="14513" spans="2:2" x14ac:dyDescent="0.2">
      <c r="B14513" s="2"/>
    </row>
    <row r="14514" spans="2:2" x14ac:dyDescent="0.2">
      <c r="B14514" s="2"/>
    </row>
    <row r="14515" spans="2:2" x14ac:dyDescent="0.2">
      <c r="B14515" s="2"/>
    </row>
    <row r="14516" spans="2:2" x14ac:dyDescent="0.2">
      <c r="B14516" s="2"/>
    </row>
    <row r="14517" spans="2:2" x14ac:dyDescent="0.2">
      <c r="B14517" s="2"/>
    </row>
    <row r="14518" spans="2:2" x14ac:dyDescent="0.2">
      <c r="B14518" s="2"/>
    </row>
    <row r="14519" spans="2:2" x14ac:dyDescent="0.2">
      <c r="B14519" s="2"/>
    </row>
    <row r="14520" spans="2:2" x14ac:dyDescent="0.2">
      <c r="B14520" s="2"/>
    </row>
    <row r="14521" spans="2:2" x14ac:dyDescent="0.2">
      <c r="B14521" s="2"/>
    </row>
    <row r="14522" spans="2:2" x14ac:dyDescent="0.2">
      <c r="B14522" s="2"/>
    </row>
    <row r="14523" spans="2:2" x14ac:dyDescent="0.2">
      <c r="B14523" s="2"/>
    </row>
    <row r="14524" spans="2:2" x14ac:dyDescent="0.2">
      <c r="B14524" s="2"/>
    </row>
    <row r="14525" spans="2:2" x14ac:dyDescent="0.2">
      <c r="B14525" s="2"/>
    </row>
    <row r="14526" spans="2:2" x14ac:dyDescent="0.2">
      <c r="B14526" s="2"/>
    </row>
    <row r="14527" spans="2:2" x14ac:dyDescent="0.2">
      <c r="B14527" s="2"/>
    </row>
    <row r="14528" spans="2:2" x14ac:dyDescent="0.2">
      <c r="B14528" s="2"/>
    </row>
    <row r="14529" spans="2:2" x14ac:dyDescent="0.2">
      <c r="B14529" s="2"/>
    </row>
    <row r="14530" spans="2:2" x14ac:dyDescent="0.2">
      <c r="B14530" s="2"/>
    </row>
    <row r="14531" spans="2:2" x14ac:dyDescent="0.2">
      <c r="B14531" s="2"/>
    </row>
    <row r="14532" spans="2:2" x14ac:dyDescent="0.2">
      <c r="B14532" s="2"/>
    </row>
    <row r="14533" spans="2:2" x14ac:dyDescent="0.2">
      <c r="B14533" s="2"/>
    </row>
    <row r="14534" spans="2:2" x14ac:dyDescent="0.2">
      <c r="B14534" s="2"/>
    </row>
    <row r="14535" spans="2:2" x14ac:dyDescent="0.2">
      <c r="B14535" s="2"/>
    </row>
    <row r="14536" spans="2:2" x14ac:dyDescent="0.2">
      <c r="B14536" s="2"/>
    </row>
    <row r="14537" spans="2:2" x14ac:dyDescent="0.2">
      <c r="B14537" s="2"/>
    </row>
    <row r="14538" spans="2:2" x14ac:dyDescent="0.2">
      <c r="B14538" s="2"/>
    </row>
    <row r="14539" spans="2:2" x14ac:dyDescent="0.2">
      <c r="B14539" s="2"/>
    </row>
    <row r="14540" spans="2:2" x14ac:dyDescent="0.2">
      <c r="B14540" s="2"/>
    </row>
    <row r="14541" spans="2:2" x14ac:dyDescent="0.2">
      <c r="B14541" s="2"/>
    </row>
    <row r="14542" spans="2:2" x14ac:dyDescent="0.2">
      <c r="B14542" s="2"/>
    </row>
    <row r="14543" spans="2:2" x14ac:dyDescent="0.2">
      <c r="B14543" s="2"/>
    </row>
    <row r="14544" spans="2:2" x14ac:dyDescent="0.2">
      <c r="B14544" s="2"/>
    </row>
    <row r="14545" spans="2:2" x14ac:dyDescent="0.2">
      <c r="B14545" s="2"/>
    </row>
    <row r="14546" spans="2:2" x14ac:dyDescent="0.2">
      <c r="B14546" s="2"/>
    </row>
    <row r="14547" spans="2:2" x14ac:dyDescent="0.2">
      <c r="B14547" s="2"/>
    </row>
    <row r="14548" spans="2:2" x14ac:dyDescent="0.2">
      <c r="B14548" s="2"/>
    </row>
    <row r="14549" spans="2:2" x14ac:dyDescent="0.2">
      <c r="B14549" s="2"/>
    </row>
    <row r="14550" spans="2:2" x14ac:dyDescent="0.2">
      <c r="B14550" s="2"/>
    </row>
    <row r="14551" spans="2:2" x14ac:dyDescent="0.2">
      <c r="B14551" s="2"/>
    </row>
    <row r="14552" spans="2:2" x14ac:dyDescent="0.2">
      <c r="B14552" s="2"/>
    </row>
    <row r="14553" spans="2:2" x14ac:dyDescent="0.2">
      <c r="B14553" s="2"/>
    </row>
    <row r="14554" spans="2:2" x14ac:dyDescent="0.2">
      <c r="B14554" s="2"/>
    </row>
    <row r="14555" spans="2:2" x14ac:dyDescent="0.2">
      <c r="B14555" s="2"/>
    </row>
    <row r="14556" spans="2:2" x14ac:dyDescent="0.2">
      <c r="B14556" s="2"/>
    </row>
    <row r="14557" spans="2:2" x14ac:dyDescent="0.2">
      <c r="B14557" s="2"/>
    </row>
    <row r="14558" spans="2:2" x14ac:dyDescent="0.2">
      <c r="B14558" s="2"/>
    </row>
    <row r="14559" spans="2:2" x14ac:dyDescent="0.2">
      <c r="B14559" s="2"/>
    </row>
    <row r="14560" spans="2:2" x14ac:dyDescent="0.2">
      <c r="B14560" s="2"/>
    </row>
    <row r="14561" spans="2:2" x14ac:dyDescent="0.2">
      <c r="B14561" s="2"/>
    </row>
    <row r="14562" spans="2:2" x14ac:dyDescent="0.2">
      <c r="B14562" s="2"/>
    </row>
    <row r="14563" spans="2:2" x14ac:dyDescent="0.2">
      <c r="B14563" s="2"/>
    </row>
    <row r="14564" spans="2:2" x14ac:dyDescent="0.2">
      <c r="B14564" s="2"/>
    </row>
    <row r="14565" spans="2:2" x14ac:dyDescent="0.2">
      <c r="B14565" s="2"/>
    </row>
    <row r="14566" spans="2:2" x14ac:dyDescent="0.2">
      <c r="B14566" s="2"/>
    </row>
    <row r="14567" spans="2:2" x14ac:dyDescent="0.2">
      <c r="B14567" s="2"/>
    </row>
    <row r="14568" spans="2:2" x14ac:dyDescent="0.2">
      <c r="B14568" s="2"/>
    </row>
    <row r="14569" spans="2:2" x14ac:dyDescent="0.2">
      <c r="B14569" s="2"/>
    </row>
    <row r="14570" spans="2:2" x14ac:dyDescent="0.2">
      <c r="B14570" s="2"/>
    </row>
    <row r="14571" spans="2:2" x14ac:dyDescent="0.2">
      <c r="B14571" s="2"/>
    </row>
    <row r="14572" spans="2:2" x14ac:dyDescent="0.2">
      <c r="B14572" s="2"/>
    </row>
    <row r="14573" spans="2:2" x14ac:dyDescent="0.2">
      <c r="B14573" s="2"/>
    </row>
    <row r="14574" spans="2:2" x14ac:dyDescent="0.2">
      <c r="B14574" s="2"/>
    </row>
    <row r="14575" spans="2:2" x14ac:dyDescent="0.2">
      <c r="B14575" s="2"/>
    </row>
    <row r="14576" spans="2:2" x14ac:dyDescent="0.2">
      <c r="B14576" s="2"/>
    </row>
    <row r="14577" spans="2:2" x14ac:dyDescent="0.2">
      <c r="B14577" s="2"/>
    </row>
    <row r="14578" spans="2:2" x14ac:dyDescent="0.2">
      <c r="B14578" s="2"/>
    </row>
    <row r="14579" spans="2:2" x14ac:dyDescent="0.2">
      <c r="B14579" s="2"/>
    </row>
    <row r="14580" spans="2:2" x14ac:dyDescent="0.2">
      <c r="B14580" s="2"/>
    </row>
    <row r="14581" spans="2:2" x14ac:dyDescent="0.2">
      <c r="B14581" s="2"/>
    </row>
    <row r="14582" spans="2:2" x14ac:dyDescent="0.2">
      <c r="B14582" s="2"/>
    </row>
    <row r="14583" spans="2:2" x14ac:dyDescent="0.2">
      <c r="B14583" s="2"/>
    </row>
    <row r="14584" spans="2:2" x14ac:dyDescent="0.2">
      <c r="B14584" s="2"/>
    </row>
    <row r="14585" spans="2:2" x14ac:dyDescent="0.2">
      <c r="B14585" s="2"/>
    </row>
    <row r="14586" spans="2:2" x14ac:dyDescent="0.2">
      <c r="B14586" s="2"/>
    </row>
    <row r="14587" spans="2:2" x14ac:dyDescent="0.2">
      <c r="B14587" s="2"/>
    </row>
    <row r="14588" spans="2:2" x14ac:dyDescent="0.2">
      <c r="B14588" s="2"/>
    </row>
    <row r="14589" spans="2:2" x14ac:dyDescent="0.2">
      <c r="B14589" s="2"/>
    </row>
    <row r="14590" spans="2:2" x14ac:dyDescent="0.2">
      <c r="B14590" s="2"/>
    </row>
    <row r="14591" spans="2:2" x14ac:dyDescent="0.2">
      <c r="B14591" s="2"/>
    </row>
    <row r="14592" spans="2:2" x14ac:dyDescent="0.2">
      <c r="B14592" s="2"/>
    </row>
    <row r="14593" spans="2:2" x14ac:dyDescent="0.2">
      <c r="B14593" s="2"/>
    </row>
    <row r="14594" spans="2:2" x14ac:dyDescent="0.2">
      <c r="B14594" s="2"/>
    </row>
    <row r="14595" spans="2:2" x14ac:dyDescent="0.2">
      <c r="B14595" s="2"/>
    </row>
    <row r="14596" spans="2:2" x14ac:dyDescent="0.2">
      <c r="B14596" s="2"/>
    </row>
    <row r="14597" spans="2:2" x14ac:dyDescent="0.2">
      <c r="B14597" s="2"/>
    </row>
    <row r="14598" spans="2:2" x14ac:dyDescent="0.2">
      <c r="B14598" s="2"/>
    </row>
    <row r="14599" spans="2:2" x14ac:dyDescent="0.2">
      <c r="B14599" s="2"/>
    </row>
    <row r="14600" spans="2:2" x14ac:dyDescent="0.2">
      <c r="B14600" s="2"/>
    </row>
    <row r="14601" spans="2:2" x14ac:dyDescent="0.2">
      <c r="B14601" s="2"/>
    </row>
    <row r="14602" spans="2:2" x14ac:dyDescent="0.2">
      <c r="B14602" s="2"/>
    </row>
    <row r="14603" spans="2:2" x14ac:dyDescent="0.2">
      <c r="B14603" s="2"/>
    </row>
    <row r="14604" spans="2:2" x14ac:dyDescent="0.2">
      <c r="B14604" s="2"/>
    </row>
    <row r="14605" spans="2:2" x14ac:dyDescent="0.2">
      <c r="B14605" s="2"/>
    </row>
    <row r="14606" spans="2:2" x14ac:dyDescent="0.2">
      <c r="B14606" s="2"/>
    </row>
    <row r="14607" spans="2:2" x14ac:dyDescent="0.2">
      <c r="B14607" s="2"/>
    </row>
    <row r="14608" spans="2:2" x14ac:dyDescent="0.2">
      <c r="B14608" s="2"/>
    </row>
    <row r="14609" spans="2:2" x14ac:dyDescent="0.2">
      <c r="B14609" s="2"/>
    </row>
    <row r="14610" spans="2:2" x14ac:dyDescent="0.2">
      <c r="B14610" s="2"/>
    </row>
    <row r="14611" spans="2:2" x14ac:dyDescent="0.2">
      <c r="B14611" s="2"/>
    </row>
    <row r="14612" spans="2:2" x14ac:dyDescent="0.2">
      <c r="B14612" s="2"/>
    </row>
    <row r="14613" spans="2:2" x14ac:dyDescent="0.2">
      <c r="B14613" s="2"/>
    </row>
    <row r="14614" spans="2:2" x14ac:dyDescent="0.2">
      <c r="B14614" s="2"/>
    </row>
    <row r="14615" spans="2:2" x14ac:dyDescent="0.2">
      <c r="B14615" s="2"/>
    </row>
    <row r="14616" spans="2:2" x14ac:dyDescent="0.2">
      <c r="B14616" s="2"/>
    </row>
    <row r="14617" spans="2:2" x14ac:dyDescent="0.2">
      <c r="B14617" s="2"/>
    </row>
    <row r="14618" spans="2:2" x14ac:dyDescent="0.2">
      <c r="B14618" s="2"/>
    </row>
    <row r="14619" spans="2:2" x14ac:dyDescent="0.2">
      <c r="B14619" s="2"/>
    </row>
    <row r="14620" spans="2:2" x14ac:dyDescent="0.2">
      <c r="B14620" s="2"/>
    </row>
    <row r="14621" spans="2:2" x14ac:dyDescent="0.2">
      <c r="B14621" s="2"/>
    </row>
    <row r="14622" spans="2:2" x14ac:dyDescent="0.2">
      <c r="B14622" s="2"/>
    </row>
    <row r="14623" spans="2:2" x14ac:dyDescent="0.2">
      <c r="B14623" s="2"/>
    </row>
    <row r="14624" spans="2:2" x14ac:dyDescent="0.2">
      <c r="B14624" s="2"/>
    </row>
    <row r="14625" spans="2:2" x14ac:dyDescent="0.2">
      <c r="B14625" s="2"/>
    </row>
    <row r="14626" spans="2:2" x14ac:dyDescent="0.2">
      <c r="B14626" s="2"/>
    </row>
    <row r="14627" spans="2:2" x14ac:dyDescent="0.2">
      <c r="B14627" s="2"/>
    </row>
    <row r="14628" spans="2:2" x14ac:dyDescent="0.2">
      <c r="B14628" s="2"/>
    </row>
    <row r="14629" spans="2:2" x14ac:dyDescent="0.2">
      <c r="B14629" s="2"/>
    </row>
    <row r="14630" spans="2:2" x14ac:dyDescent="0.2">
      <c r="B14630" s="2"/>
    </row>
    <row r="14631" spans="2:2" x14ac:dyDescent="0.2">
      <c r="B14631" s="2"/>
    </row>
    <row r="14632" spans="2:2" x14ac:dyDescent="0.2">
      <c r="B14632" s="2"/>
    </row>
    <row r="14633" spans="2:2" x14ac:dyDescent="0.2">
      <c r="B14633" s="2"/>
    </row>
    <row r="14634" spans="2:2" x14ac:dyDescent="0.2">
      <c r="B14634" s="2"/>
    </row>
    <row r="14635" spans="2:2" x14ac:dyDescent="0.2">
      <c r="B14635" s="2"/>
    </row>
    <row r="14636" spans="2:2" x14ac:dyDescent="0.2">
      <c r="B14636" s="2"/>
    </row>
    <row r="14637" spans="2:2" x14ac:dyDescent="0.2">
      <c r="B14637" s="2"/>
    </row>
    <row r="14638" spans="2:2" x14ac:dyDescent="0.2">
      <c r="B14638" s="2"/>
    </row>
    <row r="14639" spans="2:2" x14ac:dyDescent="0.2">
      <c r="B14639" s="2"/>
    </row>
    <row r="14640" spans="2:2" x14ac:dyDescent="0.2">
      <c r="B14640" s="2"/>
    </row>
    <row r="14641" spans="2:2" x14ac:dyDescent="0.2">
      <c r="B14641" s="2"/>
    </row>
    <row r="14642" spans="2:2" x14ac:dyDescent="0.2">
      <c r="B14642" s="2"/>
    </row>
    <row r="14643" spans="2:2" x14ac:dyDescent="0.2">
      <c r="B14643" s="2"/>
    </row>
    <row r="14644" spans="2:2" x14ac:dyDescent="0.2">
      <c r="B14644" s="2"/>
    </row>
    <row r="14645" spans="2:2" x14ac:dyDescent="0.2">
      <c r="B14645" s="2"/>
    </row>
    <row r="14646" spans="2:2" x14ac:dyDescent="0.2">
      <c r="B14646" s="2"/>
    </row>
    <row r="14647" spans="2:2" x14ac:dyDescent="0.2">
      <c r="B14647" s="2"/>
    </row>
    <row r="14648" spans="2:2" x14ac:dyDescent="0.2">
      <c r="B14648" s="2"/>
    </row>
    <row r="14649" spans="2:2" x14ac:dyDescent="0.2">
      <c r="B14649" s="2"/>
    </row>
    <row r="14650" spans="2:2" x14ac:dyDescent="0.2">
      <c r="B14650" s="2"/>
    </row>
    <row r="14651" spans="2:2" x14ac:dyDescent="0.2">
      <c r="B14651" s="2"/>
    </row>
    <row r="14652" spans="2:2" x14ac:dyDescent="0.2">
      <c r="B14652" s="2"/>
    </row>
    <row r="14653" spans="2:2" x14ac:dyDescent="0.2">
      <c r="B14653" s="2"/>
    </row>
    <row r="14654" spans="2:2" x14ac:dyDescent="0.2">
      <c r="B14654" s="2"/>
    </row>
    <row r="14655" spans="2:2" x14ac:dyDescent="0.2">
      <c r="B14655" s="2"/>
    </row>
    <row r="14656" spans="2:2" x14ac:dyDescent="0.2">
      <c r="B14656" s="2"/>
    </row>
    <row r="14657" spans="2:2" x14ac:dyDescent="0.2">
      <c r="B14657" s="2"/>
    </row>
    <row r="14658" spans="2:2" x14ac:dyDescent="0.2">
      <c r="B14658" s="2"/>
    </row>
    <row r="14659" spans="2:2" x14ac:dyDescent="0.2">
      <c r="B14659" s="2"/>
    </row>
    <row r="14660" spans="2:2" x14ac:dyDescent="0.2">
      <c r="B14660" s="2"/>
    </row>
    <row r="14661" spans="2:2" x14ac:dyDescent="0.2">
      <c r="B14661" s="2"/>
    </row>
    <row r="14662" spans="2:2" x14ac:dyDescent="0.2">
      <c r="B14662" s="2"/>
    </row>
    <row r="14663" spans="2:2" x14ac:dyDescent="0.2">
      <c r="B14663" s="2"/>
    </row>
    <row r="14664" spans="2:2" x14ac:dyDescent="0.2">
      <c r="B14664" s="2"/>
    </row>
    <row r="14665" spans="2:2" x14ac:dyDescent="0.2">
      <c r="B14665" s="2"/>
    </row>
    <row r="14666" spans="2:2" x14ac:dyDescent="0.2">
      <c r="B14666" s="2"/>
    </row>
    <row r="14667" spans="2:2" x14ac:dyDescent="0.2">
      <c r="B14667" s="2"/>
    </row>
    <row r="14668" spans="2:2" x14ac:dyDescent="0.2">
      <c r="B14668" s="2"/>
    </row>
    <row r="14669" spans="2:2" x14ac:dyDescent="0.2">
      <c r="B14669" s="2"/>
    </row>
    <row r="14670" spans="2:2" x14ac:dyDescent="0.2">
      <c r="B14670" s="2"/>
    </row>
    <row r="14671" spans="2:2" x14ac:dyDescent="0.2">
      <c r="B14671" s="2"/>
    </row>
    <row r="14672" spans="2:2" x14ac:dyDescent="0.2">
      <c r="B14672" s="2"/>
    </row>
    <row r="14673" spans="2:2" x14ac:dyDescent="0.2">
      <c r="B14673" s="2"/>
    </row>
    <row r="14674" spans="2:2" x14ac:dyDescent="0.2">
      <c r="B14674" s="2"/>
    </row>
    <row r="14675" spans="2:2" x14ac:dyDescent="0.2">
      <c r="B14675" s="2"/>
    </row>
    <row r="14676" spans="2:2" x14ac:dyDescent="0.2">
      <c r="B14676" s="2"/>
    </row>
    <row r="14677" spans="2:2" x14ac:dyDescent="0.2">
      <c r="B14677" s="2"/>
    </row>
    <row r="14678" spans="2:2" x14ac:dyDescent="0.2">
      <c r="B14678" s="2"/>
    </row>
    <row r="14679" spans="2:2" x14ac:dyDescent="0.2">
      <c r="B14679" s="2"/>
    </row>
    <row r="14680" spans="2:2" x14ac:dyDescent="0.2">
      <c r="B14680" s="2"/>
    </row>
    <row r="14681" spans="2:2" x14ac:dyDescent="0.2">
      <c r="B14681" s="2"/>
    </row>
    <row r="14682" spans="2:2" x14ac:dyDescent="0.2">
      <c r="B14682" s="2"/>
    </row>
    <row r="14683" spans="2:2" x14ac:dyDescent="0.2">
      <c r="B14683" s="2"/>
    </row>
    <row r="14684" spans="2:2" x14ac:dyDescent="0.2">
      <c r="B14684" s="2"/>
    </row>
    <row r="14685" spans="2:2" x14ac:dyDescent="0.2">
      <c r="B14685" s="2"/>
    </row>
    <row r="14686" spans="2:2" x14ac:dyDescent="0.2">
      <c r="B14686" s="2"/>
    </row>
    <row r="14687" spans="2:2" x14ac:dyDescent="0.2">
      <c r="B14687" s="2"/>
    </row>
    <row r="14688" spans="2:2" x14ac:dyDescent="0.2">
      <c r="B14688" s="2"/>
    </row>
    <row r="14689" spans="2:2" x14ac:dyDescent="0.2">
      <c r="B14689" s="2"/>
    </row>
    <row r="14690" spans="2:2" x14ac:dyDescent="0.2">
      <c r="B14690" s="2"/>
    </row>
    <row r="14691" spans="2:2" x14ac:dyDescent="0.2">
      <c r="B14691" s="2"/>
    </row>
    <row r="14692" spans="2:2" x14ac:dyDescent="0.2">
      <c r="B14692" s="2"/>
    </row>
    <row r="14693" spans="2:2" x14ac:dyDescent="0.2">
      <c r="B14693" s="2"/>
    </row>
    <row r="14694" spans="2:2" x14ac:dyDescent="0.2">
      <c r="B14694" s="2"/>
    </row>
    <row r="14695" spans="2:2" x14ac:dyDescent="0.2">
      <c r="B14695" s="2"/>
    </row>
    <row r="14696" spans="2:2" x14ac:dyDescent="0.2">
      <c r="B14696" s="2"/>
    </row>
    <row r="14697" spans="2:2" x14ac:dyDescent="0.2">
      <c r="B14697" s="2"/>
    </row>
    <row r="14698" spans="2:2" x14ac:dyDescent="0.2">
      <c r="B14698" s="2"/>
    </row>
    <row r="14699" spans="2:2" x14ac:dyDescent="0.2">
      <c r="B14699" s="2"/>
    </row>
    <row r="14700" spans="2:2" x14ac:dyDescent="0.2">
      <c r="B14700" s="2"/>
    </row>
    <row r="14701" spans="2:2" x14ac:dyDescent="0.2">
      <c r="B14701" s="2"/>
    </row>
    <row r="14702" spans="2:2" x14ac:dyDescent="0.2">
      <c r="B14702" s="2"/>
    </row>
    <row r="14703" spans="2:2" x14ac:dyDescent="0.2">
      <c r="B14703" s="2"/>
    </row>
    <row r="14704" spans="2:2" x14ac:dyDescent="0.2">
      <c r="B14704" s="2"/>
    </row>
    <row r="14705" spans="2:2" x14ac:dyDescent="0.2">
      <c r="B14705" s="2"/>
    </row>
    <row r="14706" spans="2:2" x14ac:dyDescent="0.2">
      <c r="B14706" s="2"/>
    </row>
    <row r="14707" spans="2:2" x14ac:dyDescent="0.2">
      <c r="B14707" s="2"/>
    </row>
    <row r="14708" spans="2:2" x14ac:dyDescent="0.2">
      <c r="B14708" s="2"/>
    </row>
    <row r="14709" spans="2:2" x14ac:dyDescent="0.2">
      <c r="B14709" s="2"/>
    </row>
    <row r="14710" spans="2:2" x14ac:dyDescent="0.2">
      <c r="B14710" s="2"/>
    </row>
    <row r="14711" spans="2:2" x14ac:dyDescent="0.2">
      <c r="B14711" s="2"/>
    </row>
    <row r="14712" spans="2:2" x14ac:dyDescent="0.2">
      <c r="B14712" s="2"/>
    </row>
    <row r="14713" spans="2:2" x14ac:dyDescent="0.2">
      <c r="B14713" s="2"/>
    </row>
    <row r="14714" spans="2:2" x14ac:dyDescent="0.2">
      <c r="B14714" s="2"/>
    </row>
    <row r="14715" spans="2:2" x14ac:dyDescent="0.2">
      <c r="B14715" s="2"/>
    </row>
    <row r="14716" spans="2:2" x14ac:dyDescent="0.2">
      <c r="B14716" s="2"/>
    </row>
    <row r="14717" spans="2:2" x14ac:dyDescent="0.2">
      <c r="B14717" s="2"/>
    </row>
    <row r="14718" spans="2:2" x14ac:dyDescent="0.2">
      <c r="B14718" s="2"/>
    </row>
    <row r="14719" spans="2:2" x14ac:dyDescent="0.2">
      <c r="B14719" s="2"/>
    </row>
    <row r="14720" spans="2:2" x14ac:dyDescent="0.2">
      <c r="B14720" s="2"/>
    </row>
    <row r="14721" spans="2:2" x14ac:dyDescent="0.2">
      <c r="B14721" s="2"/>
    </row>
    <row r="14722" spans="2:2" x14ac:dyDescent="0.2">
      <c r="B14722" s="2"/>
    </row>
    <row r="14723" spans="2:2" x14ac:dyDescent="0.2">
      <c r="B14723" s="2"/>
    </row>
    <row r="14724" spans="2:2" x14ac:dyDescent="0.2">
      <c r="B14724" s="2"/>
    </row>
    <row r="14725" spans="2:2" x14ac:dyDescent="0.2">
      <c r="B14725" s="2"/>
    </row>
    <row r="14726" spans="2:2" x14ac:dyDescent="0.2">
      <c r="B14726" s="2"/>
    </row>
    <row r="14727" spans="2:2" x14ac:dyDescent="0.2">
      <c r="B14727" s="2"/>
    </row>
    <row r="14728" spans="2:2" x14ac:dyDescent="0.2">
      <c r="B14728" s="2"/>
    </row>
    <row r="14729" spans="2:2" x14ac:dyDescent="0.2">
      <c r="B14729" s="2"/>
    </row>
    <row r="14730" spans="2:2" x14ac:dyDescent="0.2">
      <c r="B14730" s="2"/>
    </row>
    <row r="14731" spans="2:2" x14ac:dyDescent="0.2">
      <c r="B14731" s="2"/>
    </row>
    <row r="14732" spans="2:2" x14ac:dyDescent="0.2">
      <c r="B14732" s="2"/>
    </row>
    <row r="14733" spans="2:2" x14ac:dyDescent="0.2">
      <c r="B14733" s="2"/>
    </row>
    <row r="14734" spans="2:2" x14ac:dyDescent="0.2">
      <c r="B14734" s="2"/>
    </row>
    <row r="14735" spans="2:2" x14ac:dyDescent="0.2">
      <c r="B14735" s="2"/>
    </row>
    <row r="14736" spans="2:2" x14ac:dyDescent="0.2">
      <c r="B14736" s="2"/>
    </row>
    <row r="14737" spans="2:2" x14ac:dyDescent="0.2">
      <c r="B14737" s="2"/>
    </row>
    <row r="14738" spans="2:2" x14ac:dyDescent="0.2">
      <c r="B14738" s="2"/>
    </row>
    <row r="14739" spans="2:2" x14ac:dyDescent="0.2">
      <c r="B14739" s="2"/>
    </row>
    <row r="14740" spans="2:2" x14ac:dyDescent="0.2">
      <c r="B14740" s="2"/>
    </row>
    <row r="14741" spans="2:2" x14ac:dyDescent="0.2">
      <c r="B14741" s="2"/>
    </row>
    <row r="14742" spans="2:2" x14ac:dyDescent="0.2">
      <c r="B14742" s="2"/>
    </row>
    <row r="14743" spans="2:2" x14ac:dyDescent="0.2">
      <c r="B14743" s="2"/>
    </row>
    <row r="14744" spans="2:2" x14ac:dyDescent="0.2">
      <c r="B14744" s="2"/>
    </row>
    <row r="14745" spans="2:2" x14ac:dyDescent="0.2">
      <c r="B14745" s="2"/>
    </row>
    <row r="14746" spans="2:2" x14ac:dyDescent="0.2">
      <c r="B14746" s="2"/>
    </row>
    <row r="14747" spans="2:2" x14ac:dyDescent="0.2">
      <c r="B14747" s="2"/>
    </row>
    <row r="14748" spans="2:2" x14ac:dyDescent="0.2">
      <c r="B14748" s="2"/>
    </row>
    <row r="14749" spans="2:2" x14ac:dyDescent="0.2">
      <c r="B14749" s="2"/>
    </row>
    <row r="14750" spans="2:2" x14ac:dyDescent="0.2">
      <c r="B14750" s="2"/>
    </row>
    <row r="14751" spans="2:2" x14ac:dyDescent="0.2">
      <c r="B14751" s="2"/>
    </row>
    <row r="14752" spans="2:2" x14ac:dyDescent="0.2">
      <c r="B14752" s="2"/>
    </row>
    <row r="14753" spans="2:2" x14ac:dyDescent="0.2">
      <c r="B14753" s="2"/>
    </row>
    <row r="14754" spans="2:2" x14ac:dyDescent="0.2">
      <c r="B14754" s="2"/>
    </row>
    <row r="14755" spans="2:2" x14ac:dyDescent="0.2">
      <c r="B14755" s="2"/>
    </row>
    <row r="14756" spans="2:2" x14ac:dyDescent="0.2">
      <c r="B14756" s="2"/>
    </row>
    <row r="14757" spans="2:2" x14ac:dyDescent="0.2">
      <c r="B14757" s="2"/>
    </row>
    <row r="14758" spans="2:2" x14ac:dyDescent="0.2">
      <c r="B14758" s="2"/>
    </row>
    <row r="14759" spans="2:2" x14ac:dyDescent="0.2">
      <c r="B14759" s="2"/>
    </row>
    <row r="14760" spans="2:2" x14ac:dyDescent="0.2">
      <c r="B14760" s="2"/>
    </row>
    <row r="14761" spans="2:2" x14ac:dyDescent="0.2">
      <c r="B14761" s="2"/>
    </row>
    <row r="14762" spans="2:2" x14ac:dyDescent="0.2">
      <c r="B14762" s="2"/>
    </row>
    <row r="14763" spans="2:2" x14ac:dyDescent="0.2">
      <c r="B14763" s="2"/>
    </row>
    <row r="14764" spans="2:2" x14ac:dyDescent="0.2">
      <c r="B14764" s="2"/>
    </row>
    <row r="14765" spans="2:2" x14ac:dyDescent="0.2">
      <c r="B14765" s="2"/>
    </row>
    <row r="14766" spans="2:2" x14ac:dyDescent="0.2">
      <c r="B14766" s="2"/>
    </row>
    <row r="14767" spans="2:2" x14ac:dyDescent="0.2">
      <c r="B14767" s="2"/>
    </row>
    <row r="14768" spans="2:2" x14ac:dyDescent="0.2">
      <c r="B14768" s="2"/>
    </row>
    <row r="14769" spans="2:2" x14ac:dyDescent="0.2">
      <c r="B14769" s="2"/>
    </row>
    <row r="14770" spans="2:2" x14ac:dyDescent="0.2">
      <c r="B14770" s="2"/>
    </row>
    <row r="14771" spans="2:2" x14ac:dyDescent="0.2">
      <c r="B14771" s="2"/>
    </row>
    <row r="14772" spans="2:2" x14ac:dyDescent="0.2">
      <c r="B14772" s="2"/>
    </row>
    <row r="14773" spans="2:2" x14ac:dyDescent="0.2">
      <c r="B14773" s="2"/>
    </row>
    <row r="14774" spans="2:2" x14ac:dyDescent="0.2">
      <c r="B14774" s="2"/>
    </row>
    <row r="14775" spans="2:2" x14ac:dyDescent="0.2">
      <c r="B14775" s="2"/>
    </row>
    <row r="14776" spans="2:2" x14ac:dyDescent="0.2">
      <c r="B14776" s="2"/>
    </row>
    <row r="14777" spans="2:2" x14ac:dyDescent="0.2">
      <c r="B14777" s="2"/>
    </row>
    <row r="14778" spans="2:2" x14ac:dyDescent="0.2">
      <c r="B14778" s="2"/>
    </row>
    <row r="14779" spans="2:2" x14ac:dyDescent="0.2">
      <c r="B14779" s="2"/>
    </row>
    <row r="14780" spans="2:2" x14ac:dyDescent="0.2">
      <c r="B14780" s="2"/>
    </row>
    <row r="14781" spans="2:2" x14ac:dyDescent="0.2">
      <c r="B14781" s="2"/>
    </row>
    <row r="14782" spans="2:2" x14ac:dyDescent="0.2">
      <c r="B14782" s="2"/>
    </row>
    <row r="14783" spans="2:2" x14ac:dyDescent="0.2">
      <c r="B14783" s="2"/>
    </row>
    <row r="14784" spans="2:2" x14ac:dyDescent="0.2">
      <c r="B14784" s="2"/>
    </row>
    <row r="14785" spans="2:2" x14ac:dyDescent="0.2">
      <c r="B14785" s="2"/>
    </row>
    <row r="14786" spans="2:2" x14ac:dyDescent="0.2">
      <c r="B14786" s="2"/>
    </row>
    <row r="14787" spans="2:2" x14ac:dyDescent="0.2">
      <c r="B14787" s="2"/>
    </row>
    <row r="14788" spans="2:2" x14ac:dyDescent="0.2">
      <c r="B14788" s="2"/>
    </row>
    <row r="14789" spans="2:2" x14ac:dyDescent="0.2">
      <c r="B14789" s="2"/>
    </row>
    <row r="14790" spans="2:2" x14ac:dyDescent="0.2">
      <c r="B14790" s="2"/>
    </row>
    <row r="14791" spans="2:2" x14ac:dyDescent="0.2">
      <c r="B14791" s="2"/>
    </row>
    <row r="14792" spans="2:2" x14ac:dyDescent="0.2">
      <c r="B14792" s="2"/>
    </row>
    <row r="14793" spans="2:2" x14ac:dyDescent="0.2">
      <c r="B14793" s="2"/>
    </row>
    <row r="14794" spans="2:2" x14ac:dyDescent="0.2">
      <c r="B14794" s="2"/>
    </row>
    <row r="14795" spans="2:2" x14ac:dyDescent="0.2">
      <c r="B14795" s="2"/>
    </row>
    <row r="14796" spans="2:2" x14ac:dyDescent="0.2">
      <c r="B14796" s="2"/>
    </row>
    <row r="14797" spans="2:2" x14ac:dyDescent="0.2">
      <c r="B14797" s="2"/>
    </row>
    <row r="14798" spans="2:2" x14ac:dyDescent="0.2">
      <c r="B14798" s="2"/>
    </row>
    <row r="14799" spans="2:2" x14ac:dyDescent="0.2">
      <c r="B14799" s="2"/>
    </row>
    <row r="14800" spans="2:2" x14ac:dyDescent="0.2">
      <c r="B14800" s="2"/>
    </row>
    <row r="14801" spans="2:2" x14ac:dyDescent="0.2">
      <c r="B14801" s="2"/>
    </row>
    <row r="14802" spans="2:2" x14ac:dyDescent="0.2">
      <c r="B14802" s="2"/>
    </row>
    <row r="14803" spans="2:2" x14ac:dyDescent="0.2">
      <c r="B14803" s="2"/>
    </row>
    <row r="14804" spans="2:2" x14ac:dyDescent="0.2">
      <c r="B14804" s="2"/>
    </row>
    <row r="14805" spans="2:2" x14ac:dyDescent="0.2">
      <c r="B14805" s="2"/>
    </row>
    <row r="14806" spans="2:2" x14ac:dyDescent="0.2">
      <c r="B14806" s="2"/>
    </row>
    <row r="14807" spans="2:2" x14ac:dyDescent="0.2">
      <c r="B14807" s="2"/>
    </row>
    <row r="14808" spans="2:2" x14ac:dyDescent="0.2">
      <c r="B14808" s="2"/>
    </row>
    <row r="14809" spans="2:2" x14ac:dyDescent="0.2">
      <c r="B14809" s="2"/>
    </row>
    <row r="14810" spans="2:2" x14ac:dyDescent="0.2">
      <c r="B14810" s="2"/>
    </row>
    <row r="14811" spans="2:2" x14ac:dyDescent="0.2">
      <c r="B14811" s="2"/>
    </row>
    <row r="14812" spans="2:2" x14ac:dyDescent="0.2">
      <c r="B14812" s="2"/>
    </row>
    <row r="14813" spans="2:2" x14ac:dyDescent="0.2">
      <c r="B14813" s="2"/>
    </row>
    <row r="14814" spans="2:2" x14ac:dyDescent="0.2">
      <c r="B14814" s="2"/>
    </row>
    <row r="14815" spans="2:2" x14ac:dyDescent="0.2">
      <c r="B14815" s="2"/>
    </row>
    <row r="14816" spans="2:2" x14ac:dyDescent="0.2">
      <c r="B14816" s="2"/>
    </row>
    <row r="14817" spans="2:2" x14ac:dyDescent="0.2">
      <c r="B14817" s="2"/>
    </row>
    <row r="14818" spans="2:2" x14ac:dyDescent="0.2">
      <c r="B14818" s="2"/>
    </row>
    <row r="14819" spans="2:2" x14ac:dyDescent="0.2">
      <c r="B14819" s="2"/>
    </row>
    <row r="14820" spans="2:2" x14ac:dyDescent="0.2">
      <c r="B14820" s="2"/>
    </row>
    <row r="14821" spans="2:2" x14ac:dyDescent="0.2">
      <c r="B14821" s="2"/>
    </row>
    <row r="14822" spans="2:2" x14ac:dyDescent="0.2">
      <c r="B14822" s="2"/>
    </row>
    <row r="14823" spans="2:2" x14ac:dyDescent="0.2">
      <c r="B14823" s="2"/>
    </row>
    <row r="14824" spans="2:2" x14ac:dyDescent="0.2">
      <c r="B14824" s="2"/>
    </row>
    <row r="14825" spans="2:2" x14ac:dyDescent="0.2">
      <c r="B14825" s="2"/>
    </row>
    <row r="14826" spans="2:2" x14ac:dyDescent="0.2">
      <c r="B14826" s="2"/>
    </row>
    <row r="14827" spans="2:2" x14ac:dyDescent="0.2">
      <c r="B14827" s="2"/>
    </row>
    <row r="14828" spans="2:2" x14ac:dyDescent="0.2">
      <c r="B14828" s="2"/>
    </row>
    <row r="14829" spans="2:2" x14ac:dyDescent="0.2">
      <c r="B14829" s="2"/>
    </row>
    <row r="14830" spans="2:2" x14ac:dyDescent="0.2">
      <c r="B14830" s="2"/>
    </row>
    <row r="14831" spans="2:2" x14ac:dyDescent="0.2">
      <c r="B14831" s="2"/>
    </row>
    <row r="14832" spans="2:2" x14ac:dyDescent="0.2">
      <c r="B14832" s="2"/>
    </row>
    <row r="14833" spans="2:2" x14ac:dyDescent="0.2">
      <c r="B14833" s="2"/>
    </row>
    <row r="14834" spans="2:2" x14ac:dyDescent="0.2">
      <c r="B14834" s="2"/>
    </row>
    <row r="14835" spans="2:2" x14ac:dyDescent="0.2">
      <c r="B14835" s="2"/>
    </row>
    <row r="14836" spans="2:2" x14ac:dyDescent="0.2">
      <c r="B14836" s="2"/>
    </row>
    <row r="14837" spans="2:2" x14ac:dyDescent="0.2">
      <c r="B14837" s="2"/>
    </row>
    <row r="14838" spans="2:2" x14ac:dyDescent="0.2">
      <c r="B14838" s="2"/>
    </row>
    <row r="14839" spans="2:2" x14ac:dyDescent="0.2">
      <c r="B14839" s="2"/>
    </row>
    <row r="14840" spans="2:2" x14ac:dyDescent="0.2">
      <c r="B14840" s="2"/>
    </row>
    <row r="14841" spans="2:2" x14ac:dyDescent="0.2">
      <c r="B14841" s="2"/>
    </row>
    <row r="14842" spans="2:2" x14ac:dyDescent="0.2">
      <c r="B14842" s="2"/>
    </row>
    <row r="14843" spans="2:2" x14ac:dyDescent="0.2">
      <c r="B14843" s="2"/>
    </row>
    <row r="14844" spans="2:2" x14ac:dyDescent="0.2">
      <c r="B14844" s="2"/>
    </row>
    <row r="14845" spans="2:2" x14ac:dyDescent="0.2">
      <c r="B14845" s="2"/>
    </row>
    <row r="14846" spans="2:2" x14ac:dyDescent="0.2">
      <c r="B14846" s="2"/>
    </row>
    <row r="14847" spans="2:2" x14ac:dyDescent="0.2">
      <c r="B14847" s="2"/>
    </row>
    <row r="14848" spans="2:2" x14ac:dyDescent="0.2">
      <c r="B14848" s="2"/>
    </row>
    <row r="14849" spans="2:2" x14ac:dyDescent="0.2">
      <c r="B14849" s="2"/>
    </row>
    <row r="14850" spans="2:2" x14ac:dyDescent="0.2">
      <c r="B14850" s="2"/>
    </row>
    <row r="14851" spans="2:2" x14ac:dyDescent="0.2">
      <c r="B14851" s="2"/>
    </row>
    <row r="14852" spans="2:2" x14ac:dyDescent="0.2">
      <c r="B14852" s="2"/>
    </row>
    <row r="14853" spans="2:2" x14ac:dyDescent="0.2">
      <c r="B14853" s="2"/>
    </row>
    <row r="14854" spans="2:2" x14ac:dyDescent="0.2">
      <c r="B14854" s="2"/>
    </row>
    <row r="14855" spans="2:2" x14ac:dyDescent="0.2">
      <c r="B14855" s="2"/>
    </row>
    <row r="14856" spans="2:2" x14ac:dyDescent="0.2">
      <c r="B14856" s="2"/>
    </row>
    <row r="14857" spans="2:2" x14ac:dyDescent="0.2">
      <c r="B14857" s="2"/>
    </row>
    <row r="14858" spans="2:2" x14ac:dyDescent="0.2">
      <c r="B14858" s="2"/>
    </row>
    <row r="14859" spans="2:2" x14ac:dyDescent="0.2">
      <c r="B14859" s="2"/>
    </row>
    <row r="14860" spans="2:2" x14ac:dyDescent="0.2">
      <c r="B14860" s="2"/>
    </row>
    <row r="14861" spans="2:2" x14ac:dyDescent="0.2">
      <c r="B14861" s="2"/>
    </row>
    <row r="14862" spans="2:2" x14ac:dyDescent="0.2">
      <c r="B14862" s="2"/>
    </row>
    <row r="14863" spans="2:2" x14ac:dyDescent="0.2">
      <c r="B14863" s="2"/>
    </row>
    <row r="14864" spans="2:2" x14ac:dyDescent="0.2">
      <c r="B14864" s="2"/>
    </row>
    <row r="14865" spans="2:2" x14ac:dyDescent="0.2">
      <c r="B14865" s="2"/>
    </row>
    <row r="14866" spans="2:2" x14ac:dyDescent="0.2">
      <c r="B14866" s="2"/>
    </row>
    <row r="14867" spans="2:2" x14ac:dyDescent="0.2">
      <c r="B14867" s="2"/>
    </row>
    <row r="14868" spans="2:2" x14ac:dyDescent="0.2">
      <c r="B14868" s="2"/>
    </row>
    <row r="14869" spans="2:2" x14ac:dyDescent="0.2">
      <c r="B14869" s="2"/>
    </row>
    <row r="14870" spans="2:2" x14ac:dyDescent="0.2">
      <c r="B14870" s="2"/>
    </row>
    <row r="14871" spans="2:2" x14ac:dyDescent="0.2">
      <c r="B14871" s="2"/>
    </row>
    <row r="14872" spans="2:2" x14ac:dyDescent="0.2">
      <c r="B14872" s="2"/>
    </row>
    <row r="14873" spans="2:2" x14ac:dyDescent="0.2">
      <c r="B14873" s="2"/>
    </row>
    <row r="14874" spans="2:2" x14ac:dyDescent="0.2">
      <c r="B14874" s="2"/>
    </row>
    <row r="14875" spans="2:2" x14ac:dyDescent="0.2">
      <c r="B14875" s="2"/>
    </row>
    <row r="14876" spans="2:2" x14ac:dyDescent="0.2">
      <c r="B14876" s="2"/>
    </row>
    <row r="14877" spans="2:2" x14ac:dyDescent="0.2">
      <c r="B14877" s="2"/>
    </row>
    <row r="14878" spans="2:2" x14ac:dyDescent="0.2">
      <c r="B14878" s="2"/>
    </row>
    <row r="14879" spans="2:2" x14ac:dyDescent="0.2">
      <c r="B14879" s="2"/>
    </row>
    <row r="14880" spans="2:2" x14ac:dyDescent="0.2">
      <c r="B14880" s="2"/>
    </row>
    <row r="14881" spans="2:2" x14ac:dyDescent="0.2">
      <c r="B14881" s="2"/>
    </row>
    <row r="14882" spans="2:2" x14ac:dyDescent="0.2">
      <c r="B14882" s="2"/>
    </row>
    <row r="14883" spans="2:2" x14ac:dyDescent="0.2">
      <c r="B14883" s="2"/>
    </row>
    <row r="14884" spans="2:2" x14ac:dyDescent="0.2">
      <c r="B14884" s="2"/>
    </row>
    <row r="14885" spans="2:2" x14ac:dyDescent="0.2">
      <c r="B14885" s="2"/>
    </row>
    <row r="14886" spans="2:2" x14ac:dyDescent="0.2">
      <c r="B14886" s="2"/>
    </row>
    <row r="14887" spans="2:2" x14ac:dyDescent="0.2">
      <c r="B14887" s="2"/>
    </row>
    <row r="14888" spans="2:2" x14ac:dyDescent="0.2">
      <c r="B14888" s="2"/>
    </row>
    <row r="14889" spans="2:2" x14ac:dyDescent="0.2">
      <c r="B14889" s="2"/>
    </row>
    <row r="14890" spans="2:2" x14ac:dyDescent="0.2">
      <c r="B14890" s="2"/>
    </row>
    <row r="14891" spans="2:2" x14ac:dyDescent="0.2">
      <c r="B14891" s="2"/>
    </row>
    <row r="14892" spans="2:2" x14ac:dyDescent="0.2">
      <c r="B14892" s="2"/>
    </row>
    <row r="14893" spans="2:2" x14ac:dyDescent="0.2">
      <c r="B14893" s="2"/>
    </row>
    <row r="14894" spans="2:2" x14ac:dyDescent="0.2">
      <c r="B14894" s="2"/>
    </row>
    <row r="14895" spans="2:2" x14ac:dyDescent="0.2">
      <c r="B14895" s="2"/>
    </row>
    <row r="14896" spans="2:2" x14ac:dyDescent="0.2">
      <c r="B14896" s="2"/>
    </row>
    <row r="14897" spans="2:2" x14ac:dyDescent="0.2">
      <c r="B14897" s="2"/>
    </row>
    <row r="14898" spans="2:2" x14ac:dyDescent="0.2">
      <c r="B14898" s="2"/>
    </row>
    <row r="14899" spans="2:2" x14ac:dyDescent="0.2">
      <c r="B14899" s="2"/>
    </row>
    <row r="14900" spans="2:2" x14ac:dyDescent="0.2">
      <c r="B14900" s="2"/>
    </row>
    <row r="14901" spans="2:2" x14ac:dyDescent="0.2">
      <c r="B14901" s="2"/>
    </row>
    <row r="14902" spans="2:2" x14ac:dyDescent="0.2">
      <c r="B14902" s="2"/>
    </row>
    <row r="14903" spans="2:2" x14ac:dyDescent="0.2">
      <c r="B14903" s="2"/>
    </row>
    <row r="14904" spans="2:2" x14ac:dyDescent="0.2">
      <c r="B14904" s="2"/>
    </row>
    <row r="14905" spans="2:2" x14ac:dyDescent="0.2">
      <c r="B14905" s="2"/>
    </row>
    <row r="14906" spans="2:2" x14ac:dyDescent="0.2">
      <c r="B14906" s="2"/>
    </row>
    <row r="14907" spans="2:2" x14ac:dyDescent="0.2">
      <c r="B14907" s="2"/>
    </row>
    <row r="14908" spans="2:2" x14ac:dyDescent="0.2">
      <c r="B14908" s="2"/>
    </row>
    <row r="14909" spans="2:2" x14ac:dyDescent="0.2">
      <c r="B14909" s="2"/>
    </row>
    <row r="14910" spans="2:2" x14ac:dyDescent="0.2">
      <c r="B14910" s="2"/>
    </row>
    <row r="14911" spans="2:2" x14ac:dyDescent="0.2">
      <c r="B14911" s="2"/>
    </row>
    <row r="14912" spans="2:2" x14ac:dyDescent="0.2">
      <c r="B14912" s="2"/>
    </row>
    <row r="14913" spans="2:2" x14ac:dyDescent="0.2">
      <c r="B14913" s="2"/>
    </row>
    <row r="14914" spans="2:2" x14ac:dyDescent="0.2">
      <c r="B14914" s="2"/>
    </row>
    <row r="14915" spans="2:2" x14ac:dyDescent="0.2">
      <c r="B14915" s="2"/>
    </row>
    <row r="14916" spans="2:2" x14ac:dyDescent="0.2">
      <c r="B14916" s="2"/>
    </row>
    <row r="14917" spans="2:2" x14ac:dyDescent="0.2">
      <c r="B14917" s="2"/>
    </row>
    <row r="14918" spans="2:2" x14ac:dyDescent="0.2">
      <c r="B14918" s="2"/>
    </row>
    <row r="14919" spans="2:2" x14ac:dyDescent="0.2">
      <c r="B14919" s="2"/>
    </row>
    <row r="14920" spans="2:2" x14ac:dyDescent="0.2">
      <c r="B14920" s="2"/>
    </row>
    <row r="14921" spans="2:2" x14ac:dyDescent="0.2">
      <c r="B14921" s="2"/>
    </row>
    <row r="14922" spans="2:2" x14ac:dyDescent="0.2">
      <c r="B14922" s="2"/>
    </row>
    <row r="14923" spans="2:2" x14ac:dyDescent="0.2">
      <c r="B14923" s="2"/>
    </row>
    <row r="14924" spans="2:2" x14ac:dyDescent="0.2">
      <c r="B14924" s="2"/>
    </row>
    <row r="14925" spans="2:2" x14ac:dyDescent="0.2">
      <c r="B14925" s="2"/>
    </row>
    <row r="14926" spans="2:2" x14ac:dyDescent="0.2">
      <c r="B14926" s="2"/>
    </row>
    <row r="14927" spans="2:2" x14ac:dyDescent="0.2">
      <c r="B14927" s="2"/>
    </row>
    <row r="14928" spans="2:2" x14ac:dyDescent="0.2">
      <c r="B14928" s="2"/>
    </row>
    <row r="14929" spans="2:2" x14ac:dyDescent="0.2">
      <c r="B14929" s="2"/>
    </row>
    <row r="14930" spans="2:2" x14ac:dyDescent="0.2">
      <c r="B14930" s="2"/>
    </row>
    <row r="14931" spans="2:2" x14ac:dyDescent="0.2">
      <c r="B14931" s="2"/>
    </row>
    <row r="14932" spans="2:2" x14ac:dyDescent="0.2">
      <c r="B14932" s="2"/>
    </row>
    <row r="14933" spans="2:2" x14ac:dyDescent="0.2">
      <c r="B14933" s="2"/>
    </row>
    <row r="14934" spans="2:2" x14ac:dyDescent="0.2">
      <c r="B14934" s="2"/>
    </row>
    <row r="14935" spans="2:2" x14ac:dyDescent="0.2">
      <c r="B14935" s="2"/>
    </row>
    <row r="14936" spans="2:2" x14ac:dyDescent="0.2">
      <c r="B14936" s="2"/>
    </row>
    <row r="14937" spans="2:2" x14ac:dyDescent="0.2">
      <c r="B14937" s="2"/>
    </row>
    <row r="14938" spans="2:2" x14ac:dyDescent="0.2">
      <c r="B14938" s="2"/>
    </row>
    <row r="14939" spans="2:2" x14ac:dyDescent="0.2">
      <c r="B14939" s="2"/>
    </row>
    <row r="14940" spans="2:2" x14ac:dyDescent="0.2">
      <c r="B14940" s="2"/>
    </row>
    <row r="14941" spans="2:2" x14ac:dyDescent="0.2">
      <c r="B14941" s="2"/>
    </row>
    <row r="14942" spans="2:2" x14ac:dyDescent="0.2">
      <c r="B14942" s="2"/>
    </row>
    <row r="14943" spans="2:2" x14ac:dyDescent="0.2">
      <c r="B14943" s="2"/>
    </row>
    <row r="14944" spans="2:2" x14ac:dyDescent="0.2">
      <c r="B14944" s="2"/>
    </row>
    <row r="14945" spans="2:2" x14ac:dyDescent="0.2">
      <c r="B14945" s="2"/>
    </row>
    <row r="14946" spans="2:2" x14ac:dyDescent="0.2">
      <c r="B14946" s="2"/>
    </row>
    <row r="14947" spans="2:2" x14ac:dyDescent="0.2">
      <c r="B14947" s="2"/>
    </row>
    <row r="14948" spans="2:2" x14ac:dyDescent="0.2">
      <c r="B14948" s="2"/>
    </row>
    <row r="14949" spans="2:2" x14ac:dyDescent="0.2">
      <c r="B14949" s="2"/>
    </row>
    <row r="14950" spans="2:2" x14ac:dyDescent="0.2">
      <c r="B14950" s="2"/>
    </row>
    <row r="14951" spans="2:2" x14ac:dyDescent="0.2">
      <c r="B14951" s="2"/>
    </row>
    <row r="14952" spans="2:2" x14ac:dyDescent="0.2">
      <c r="B14952" s="2"/>
    </row>
    <row r="14953" spans="2:2" x14ac:dyDescent="0.2">
      <c r="B14953" s="2"/>
    </row>
    <row r="14954" spans="2:2" x14ac:dyDescent="0.2">
      <c r="B14954" s="2"/>
    </row>
    <row r="14955" spans="2:2" x14ac:dyDescent="0.2">
      <c r="B14955" s="2"/>
    </row>
    <row r="14956" spans="2:2" x14ac:dyDescent="0.2">
      <c r="B14956" s="2"/>
    </row>
    <row r="14957" spans="2:2" x14ac:dyDescent="0.2">
      <c r="B14957" s="2"/>
    </row>
    <row r="14958" spans="2:2" x14ac:dyDescent="0.2">
      <c r="B14958" s="2"/>
    </row>
    <row r="14959" spans="2:2" x14ac:dyDescent="0.2">
      <c r="B14959" s="2"/>
    </row>
    <row r="14960" spans="2:2" x14ac:dyDescent="0.2">
      <c r="B14960" s="2"/>
    </row>
    <row r="14961" spans="2:2" x14ac:dyDescent="0.2">
      <c r="B14961" s="2"/>
    </row>
    <row r="14962" spans="2:2" x14ac:dyDescent="0.2">
      <c r="B14962" s="2"/>
    </row>
    <row r="14963" spans="2:2" x14ac:dyDescent="0.2">
      <c r="B14963" s="2"/>
    </row>
    <row r="14964" spans="2:2" x14ac:dyDescent="0.2">
      <c r="B14964" s="2"/>
    </row>
    <row r="14965" spans="2:2" x14ac:dyDescent="0.2">
      <c r="B14965" s="2"/>
    </row>
    <row r="14966" spans="2:2" x14ac:dyDescent="0.2">
      <c r="B14966" s="2"/>
    </row>
    <row r="14967" spans="2:2" x14ac:dyDescent="0.2">
      <c r="B14967" s="2"/>
    </row>
    <row r="14968" spans="2:2" x14ac:dyDescent="0.2">
      <c r="B14968" s="2"/>
    </row>
    <row r="14969" spans="2:2" x14ac:dyDescent="0.2">
      <c r="B14969" s="2"/>
    </row>
    <row r="14970" spans="2:2" x14ac:dyDescent="0.2">
      <c r="B14970" s="2"/>
    </row>
    <row r="14971" spans="2:2" x14ac:dyDescent="0.2">
      <c r="B14971" s="2"/>
    </row>
    <row r="14972" spans="2:2" x14ac:dyDescent="0.2">
      <c r="B14972" s="2"/>
    </row>
    <row r="14973" spans="2:2" x14ac:dyDescent="0.2">
      <c r="B14973" s="2"/>
    </row>
    <row r="14974" spans="2:2" x14ac:dyDescent="0.2">
      <c r="B14974" s="2"/>
    </row>
    <row r="14975" spans="2:2" x14ac:dyDescent="0.2">
      <c r="B14975" s="2"/>
    </row>
    <row r="14976" spans="2:2" x14ac:dyDescent="0.2">
      <c r="B14976" s="2"/>
    </row>
    <row r="14977" spans="2:2" x14ac:dyDescent="0.2">
      <c r="B14977" s="2"/>
    </row>
    <row r="14978" spans="2:2" x14ac:dyDescent="0.2">
      <c r="B14978" s="2"/>
    </row>
    <row r="14979" spans="2:2" x14ac:dyDescent="0.2">
      <c r="B14979" s="2"/>
    </row>
    <row r="14980" spans="2:2" x14ac:dyDescent="0.2">
      <c r="B14980" s="2"/>
    </row>
    <row r="14981" spans="2:2" x14ac:dyDescent="0.2">
      <c r="B14981" s="2"/>
    </row>
    <row r="14982" spans="2:2" x14ac:dyDescent="0.2">
      <c r="B14982" s="2"/>
    </row>
    <row r="14983" spans="2:2" x14ac:dyDescent="0.2">
      <c r="B14983" s="2"/>
    </row>
    <row r="14984" spans="2:2" x14ac:dyDescent="0.2">
      <c r="B14984" s="2"/>
    </row>
    <row r="14985" spans="2:2" x14ac:dyDescent="0.2">
      <c r="B14985" s="2"/>
    </row>
    <row r="14986" spans="2:2" x14ac:dyDescent="0.2">
      <c r="B14986" s="2"/>
    </row>
    <row r="14987" spans="2:2" x14ac:dyDescent="0.2">
      <c r="B14987" s="2"/>
    </row>
    <row r="14988" spans="2:2" x14ac:dyDescent="0.2">
      <c r="B14988" s="2"/>
    </row>
    <row r="14989" spans="2:2" x14ac:dyDescent="0.2">
      <c r="B14989" s="2"/>
    </row>
    <row r="14990" spans="2:2" x14ac:dyDescent="0.2">
      <c r="B14990" s="2"/>
    </row>
    <row r="14991" spans="2:2" x14ac:dyDescent="0.2">
      <c r="B14991" s="2"/>
    </row>
    <row r="14992" spans="2:2" x14ac:dyDescent="0.2">
      <c r="B14992" s="2"/>
    </row>
    <row r="14993" spans="2:2" x14ac:dyDescent="0.2">
      <c r="B14993" s="2"/>
    </row>
    <row r="14994" spans="2:2" x14ac:dyDescent="0.2">
      <c r="B14994" s="2"/>
    </row>
    <row r="14995" spans="2:2" x14ac:dyDescent="0.2">
      <c r="B14995" s="2"/>
    </row>
    <row r="14996" spans="2:2" x14ac:dyDescent="0.2">
      <c r="B14996" s="2"/>
    </row>
    <row r="14997" spans="2:2" x14ac:dyDescent="0.2">
      <c r="B14997" s="2"/>
    </row>
    <row r="14998" spans="2:2" x14ac:dyDescent="0.2">
      <c r="B14998" s="2"/>
    </row>
    <row r="14999" spans="2:2" x14ac:dyDescent="0.2">
      <c r="B14999" s="2"/>
    </row>
    <row r="15000" spans="2:2" x14ac:dyDescent="0.2">
      <c r="B15000" s="2"/>
    </row>
    <row r="15001" spans="2:2" x14ac:dyDescent="0.2">
      <c r="B15001" s="2"/>
    </row>
    <row r="15002" spans="2:2" x14ac:dyDescent="0.2">
      <c r="B15002" s="2"/>
    </row>
    <row r="15003" spans="2:2" x14ac:dyDescent="0.2">
      <c r="B15003" s="2"/>
    </row>
    <row r="15004" spans="2:2" x14ac:dyDescent="0.2">
      <c r="B15004" s="2"/>
    </row>
    <row r="15005" spans="2:2" x14ac:dyDescent="0.2">
      <c r="B15005" s="2"/>
    </row>
    <row r="15006" spans="2:2" x14ac:dyDescent="0.2">
      <c r="B15006" s="2"/>
    </row>
    <row r="15007" spans="2:2" x14ac:dyDescent="0.2">
      <c r="B15007" s="2"/>
    </row>
    <row r="15008" spans="2:2" x14ac:dyDescent="0.2">
      <c r="B15008" s="2"/>
    </row>
    <row r="15009" spans="2:2" x14ac:dyDescent="0.2">
      <c r="B15009" s="2"/>
    </row>
    <row r="15010" spans="2:2" x14ac:dyDescent="0.2">
      <c r="B15010" s="2"/>
    </row>
    <row r="15011" spans="2:2" x14ac:dyDescent="0.2">
      <c r="B15011" s="2"/>
    </row>
    <row r="15012" spans="2:2" x14ac:dyDescent="0.2">
      <c r="B15012" s="2"/>
    </row>
    <row r="15013" spans="2:2" x14ac:dyDescent="0.2">
      <c r="B15013" s="2"/>
    </row>
    <row r="15014" spans="2:2" x14ac:dyDescent="0.2">
      <c r="B15014" s="2"/>
    </row>
    <row r="15015" spans="2:2" x14ac:dyDescent="0.2">
      <c r="B15015" s="2"/>
    </row>
    <row r="15016" spans="2:2" x14ac:dyDescent="0.2">
      <c r="B15016" s="2"/>
    </row>
    <row r="15017" spans="2:2" x14ac:dyDescent="0.2">
      <c r="B15017" s="2"/>
    </row>
    <row r="15018" spans="2:2" x14ac:dyDescent="0.2">
      <c r="B15018" s="2"/>
    </row>
    <row r="15019" spans="2:2" x14ac:dyDescent="0.2">
      <c r="B15019" s="2"/>
    </row>
    <row r="15020" spans="2:2" x14ac:dyDescent="0.2">
      <c r="B15020" s="2"/>
    </row>
    <row r="15021" spans="2:2" x14ac:dyDescent="0.2">
      <c r="B15021" s="2"/>
    </row>
    <row r="15022" spans="2:2" x14ac:dyDescent="0.2">
      <c r="B15022" s="2"/>
    </row>
    <row r="15023" spans="2:2" x14ac:dyDescent="0.2">
      <c r="B15023" s="2"/>
    </row>
    <row r="15024" spans="2:2" x14ac:dyDescent="0.2">
      <c r="B15024" s="2"/>
    </row>
    <row r="15025" spans="2:2" x14ac:dyDescent="0.2">
      <c r="B15025" s="2"/>
    </row>
    <row r="15026" spans="2:2" x14ac:dyDescent="0.2">
      <c r="B15026" s="2"/>
    </row>
    <row r="15027" spans="2:2" x14ac:dyDescent="0.2">
      <c r="B15027" s="2"/>
    </row>
    <row r="15028" spans="2:2" x14ac:dyDescent="0.2">
      <c r="B15028" s="2"/>
    </row>
    <row r="15029" spans="2:2" x14ac:dyDescent="0.2">
      <c r="B15029" s="2"/>
    </row>
    <row r="15030" spans="2:2" x14ac:dyDescent="0.2">
      <c r="B15030" s="2"/>
    </row>
    <row r="15031" spans="2:2" x14ac:dyDescent="0.2">
      <c r="B15031" s="2"/>
    </row>
    <row r="15032" spans="2:2" x14ac:dyDescent="0.2">
      <c r="B15032" s="2"/>
    </row>
    <row r="15033" spans="2:2" x14ac:dyDescent="0.2">
      <c r="B15033" s="2"/>
    </row>
    <row r="15034" spans="2:2" x14ac:dyDescent="0.2">
      <c r="B15034" s="2"/>
    </row>
    <row r="15035" spans="2:2" x14ac:dyDescent="0.2">
      <c r="B15035" s="2"/>
    </row>
    <row r="15036" spans="2:2" x14ac:dyDescent="0.2">
      <c r="B15036" s="2"/>
    </row>
    <row r="15037" spans="2:2" x14ac:dyDescent="0.2">
      <c r="B15037" s="2"/>
    </row>
    <row r="15038" spans="2:2" x14ac:dyDescent="0.2">
      <c r="B15038" s="2"/>
    </row>
    <row r="15039" spans="2:2" x14ac:dyDescent="0.2">
      <c r="B15039" s="2"/>
    </row>
    <row r="15040" spans="2:2" x14ac:dyDescent="0.2">
      <c r="B15040" s="2"/>
    </row>
    <row r="15041" spans="2:2" x14ac:dyDescent="0.2">
      <c r="B15041" s="2"/>
    </row>
    <row r="15042" spans="2:2" x14ac:dyDescent="0.2">
      <c r="B15042" s="2"/>
    </row>
    <row r="15043" spans="2:2" x14ac:dyDescent="0.2">
      <c r="B15043" s="2"/>
    </row>
    <row r="15044" spans="2:2" x14ac:dyDescent="0.2">
      <c r="B15044" s="2"/>
    </row>
    <row r="15045" spans="2:2" x14ac:dyDescent="0.2">
      <c r="B15045" s="2"/>
    </row>
    <row r="15046" spans="2:2" x14ac:dyDescent="0.2">
      <c r="B15046" s="2"/>
    </row>
    <row r="15047" spans="2:2" x14ac:dyDescent="0.2">
      <c r="B15047" s="2"/>
    </row>
    <row r="15048" spans="2:2" x14ac:dyDescent="0.2">
      <c r="B15048" s="2"/>
    </row>
    <row r="15049" spans="2:2" x14ac:dyDescent="0.2">
      <c r="B15049" s="2"/>
    </row>
    <row r="15050" spans="2:2" x14ac:dyDescent="0.2">
      <c r="B15050" s="2"/>
    </row>
    <row r="15051" spans="2:2" x14ac:dyDescent="0.2">
      <c r="B15051" s="2"/>
    </row>
    <row r="15052" spans="2:2" x14ac:dyDescent="0.2">
      <c r="B15052" s="2"/>
    </row>
    <row r="15053" spans="2:2" x14ac:dyDescent="0.2">
      <c r="B15053" s="2"/>
    </row>
    <row r="15054" spans="2:2" x14ac:dyDescent="0.2">
      <c r="B15054" s="2"/>
    </row>
    <row r="15055" spans="2:2" x14ac:dyDescent="0.2">
      <c r="B15055" s="2"/>
    </row>
    <row r="15056" spans="2:2" x14ac:dyDescent="0.2">
      <c r="B15056" s="2"/>
    </row>
    <row r="15057" spans="2:2" x14ac:dyDescent="0.2">
      <c r="B15057" s="2"/>
    </row>
    <row r="15058" spans="2:2" x14ac:dyDescent="0.2">
      <c r="B15058" s="2"/>
    </row>
    <row r="15059" spans="2:2" x14ac:dyDescent="0.2">
      <c r="B15059" s="2"/>
    </row>
    <row r="15060" spans="2:2" x14ac:dyDescent="0.2">
      <c r="B15060" s="2"/>
    </row>
    <row r="15061" spans="2:2" x14ac:dyDescent="0.2">
      <c r="B15061" s="2"/>
    </row>
    <row r="15062" spans="2:2" x14ac:dyDescent="0.2">
      <c r="B15062" s="2"/>
    </row>
    <row r="15063" spans="2:2" x14ac:dyDescent="0.2">
      <c r="B15063" s="2"/>
    </row>
    <row r="15064" spans="2:2" x14ac:dyDescent="0.2">
      <c r="B15064" s="2"/>
    </row>
    <row r="15065" spans="2:2" x14ac:dyDescent="0.2">
      <c r="B15065" s="2"/>
    </row>
    <row r="15066" spans="2:2" x14ac:dyDescent="0.2">
      <c r="B15066" s="2"/>
    </row>
    <row r="15067" spans="2:2" x14ac:dyDescent="0.2">
      <c r="B15067" s="2"/>
    </row>
    <row r="15068" spans="2:2" x14ac:dyDescent="0.2">
      <c r="B15068" s="2"/>
    </row>
    <row r="15069" spans="2:2" x14ac:dyDescent="0.2">
      <c r="B15069" s="2"/>
    </row>
    <row r="15070" spans="2:2" x14ac:dyDescent="0.2">
      <c r="B15070" s="2"/>
    </row>
    <row r="15071" spans="2:2" x14ac:dyDescent="0.2">
      <c r="B15071" s="2"/>
    </row>
    <row r="15072" spans="2:2" x14ac:dyDescent="0.2">
      <c r="B15072" s="2"/>
    </row>
    <row r="15073" spans="2:2" x14ac:dyDescent="0.2">
      <c r="B15073" s="2"/>
    </row>
    <row r="15074" spans="2:2" x14ac:dyDescent="0.2">
      <c r="B15074" s="2"/>
    </row>
    <row r="15075" spans="2:2" x14ac:dyDescent="0.2">
      <c r="B15075" s="2"/>
    </row>
    <row r="15076" spans="2:2" x14ac:dyDescent="0.2">
      <c r="B15076" s="2"/>
    </row>
    <row r="15077" spans="2:2" x14ac:dyDescent="0.2">
      <c r="B15077" s="2"/>
    </row>
    <row r="15078" spans="2:2" x14ac:dyDescent="0.2">
      <c r="B15078" s="2"/>
    </row>
    <row r="15079" spans="2:2" x14ac:dyDescent="0.2">
      <c r="B15079" s="2"/>
    </row>
    <row r="15080" spans="2:2" x14ac:dyDescent="0.2">
      <c r="B15080" s="2"/>
    </row>
    <row r="15081" spans="2:2" x14ac:dyDescent="0.2">
      <c r="B15081" s="2"/>
    </row>
    <row r="15082" spans="2:2" x14ac:dyDescent="0.2">
      <c r="B15082" s="2"/>
    </row>
    <row r="15083" spans="2:2" x14ac:dyDescent="0.2">
      <c r="B15083" s="2"/>
    </row>
    <row r="15084" spans="2:2" x14ac:dyDescent="0.2">
      <c r="B15084" s="2"/>
    </row>
    <row r="15085" spans="2:2" x14ac:dyDescent="0.2">
      <c r="B15085" s="2"/>
    </row>
    <row r="15086" spans="2:2" x14ac:dyDescent="0.2">
      <c r="B15086" s="2"/>
    </row>
    <row r="15087" spans="2:2" x14ac:dyDescent="0.2">
      <c r="B15087" s="2"/>
    </row>
    <row r="15088" spans="2:2" x14ac:dyDescent="0.2">
      <c r="B15088" s="2"/>
    </row>
    <row r="15089" spans="2:2" x14ac:dyDescent="0.2">
      <c r="B15089" s="2"/>
    </row>
    <row r="15090" spans="2:2" x14ac:dyDescent="0.2">
      <c r="B15090" s="2"/>
    </row>
    <row r="15091" spans="2:2" x14ac:dyDescent="0.2">
      <c r="B15091" s="2"/>
    </row>
    <row r="15092" spans="2:2" x14ac:dyDescent="0.2">
      <c r="B15092" s="2"/>
    </row>
    <row r="15093" spans="2:2" x14ac:dyDescent="0.2">
      <c r="B15093" s="2"/>
    </row>
    <row r="15094" spans="2:2" x14ac:dyDescent="0.2">
      <c r="B15094" s="2"/>
    </row>
    <row r="15095" spans="2:2" x14ac:dyDescent="0.2">
      <c r="B15095" s="2"/>
    </row>
    <row r="15096" spans="2:2" x14ac:dyDescent="0.2">
      <c r="B15096" s="2"/>
    </row>
    <row r="15097" spans="2:2" x14ac:dyDescent="0.2">
      <c r="B15097" s="2"/>
    </row>
    <row r="15098" spans="2:2" x14ac:dyDescent="0.2">
      <c r="B15098" s="2"/>
    </row>
    <row r="15099" spans="2:2" x14ac:dyDescent="0.2">
      <c r="B15099" s="2"/>
    </row>
    <row r="15100" spans="2:2" x14ac:dyDescent="0.2">
      <c r="B15100" s="2"/>
    </row>
    <row r="15101" spans="2:2" x14ac:dyDescent="0.2">
      <c r="B15101" s="2"/>
    </row>
    <row r="15102" spans="2:2" x14ac:dyDescent="0.2">
      <c r="B15102" s="2"/>
    </row>
    <row r="15103" spans="2:2" x14ac:dyDescent="0.2">
      <c r="B15103" s="2"/>
    </row>
    <row r="15104" spans="2:2" x14ac:dyDescent="0.2">
      <c r="B15104" s="2"/>
    </row>
    <row r="15105" spans="2:2" x14ac:dyDescent="0.2">
      <c r="B15105" s="2"/>
    </row>
    <row r="15106" spans="2:2" x14ac:dyDescent="0.2">
      <c r="B15106" s="2"/>
    </row>
    <row r="15107" spans="2:2" x14ac:dyDescent="0.2">
      <c r="B15107" s="2"/>
    </row>
    <row r="15108" spans="2:2" x14ac:dyDescent="0.2">
      <c r="B15108" s="2"/>
    </row>
    <row r="15109" spans="2:2" x14ac:dyDescent="0.2">
      <c r="B15109" s="2"/>
    </row>
    <row r="15110" spans="2:2" x14ac:dyDescent="0.2">
      <c r="B15110" s="2"/>
    </row>
    <row r="15111" spans="2:2" x14ac:dyDescent="0.2">
      <c r="B15111" s="2"/>
    </row>
    <row r="15112" spans="2:2" x14ac:dyDescent="0.2">
      <c r="B15112" s="2"/>
    </row>
    <row r="15113" spans="2:2" x14ac:dyDescent="0.2">
      <c r="B15113" s="2"/>
    </row>
    <row r="15114" spans="2:2" x14ac:dyDescent="0.2">
      <c r="B15114" s="2"/>
    </row>
    <row r="15115" spans="2:2" x14ac:dyDescent="0.2">
      <c r="B15115" s="2"/>
    </row>
    <row r="15116" spans="2:2" x14ac:dyDescent="0.2">
      <c r="B15116" s="2"/>
    </row>
    <row r="15117" spans="2:2" x14ac:dyDescent="0.2">
      <c r="B15117" s="2"/>
    </row>
    <row r="15118" spans="2:2" x14ac:dyDescent="0.2">
      <c r="B15118" s="2"/>
    </row>
    <row r="15119" spans="2:2" x14ac:dyDescent="0.2">
      <c r="B15119" s="2"/>
    </row>
    <row r="15120" spans="2:2" x14ac:dyDescent="0.2">
      <c r="B15120" s="2"/>
    </row>
    <row r="15121" spans="2:2" x14ac:dyDescent="0.2">
      <c r="B15121" s="2"/>
    </row>
    <row r="15122" spans="2:2" x14ac:dyDescent="0.2">
      <c r="B15122" s="2"/>
    </row>
    <row r="15123" spans="2:2" x14ac:dyDescent="0.2">
      <c r="B15123" s="2"/>
    </row>
    <row r="15124" spans="2:2" x14ac:dyDescent="0.2">
      <c r="B15124" s="2"/>
    </row>
    <row r="15125" spans="2:2" x14ac:dyDescent="0.2">
      <c r="B15125" s="2"/>
    </row>
    <row r="15126" spans="2:2" x14ac:dyDescent="0.2">
      <c r="B15126" s="2"/>
    </row>
    <row r="15127" spans="2:2" x14ac:dyDescent="0.2">
      <c r="B15127" s="2"/>
    </row>
    <row r="15128" spans="2:2" x14ac:dyDescent="0.2">
      <c r="B15128" s="2"/>
    </row>
    <row r="15129" spans="2:2" x14ac:dyDescent="0.2">
      <c r="B15129" s="2"/>
    </row>
    <row r="15130" spans="2:2" x14ac:dyDescent="0.2">
      <c r="B15130" s="2"/>
    </row>
    <row r="15131" spans="2:2" x14ac:dyDescent="0.2">
      <c r="B15131" s="2"/>
    </row>
    <row r="15132" spans="2:2" x14ac:dyDescent="0.2">
      <c r="B15132" s="2"/>
    </row>
    <row r="15133" spans="2:2" x14ac:dyDescent="0.2">
      <c r="B15133" s="2"/>
    </row>
    <row r="15134" spans="2:2" x14ac:dyDescent="0.2">
      <c r="B15134" s="2"/>
    </row>
    <row r="15135" spans="2:2" x14ac:dyDescent="0.2">
      <c r="B15135" s="2"/>
    </row>
    <row r="15136" spans="2:2" x14ac:dyDescent="0.2">
      <c r="B15136" s="2"/>
    </row>
    <row r="15137" spans="2:2" x14ac:dyDescent="0.2">
      <c r="B15137" s="2"/>
    </row>
    <row r="15138" spans="2:2" x14ac:dyDescent="0.2">
      <c r="B15138" s="2"/>
    </row>
    <row r="15139" spans="2:2" x14ac:dyDescent="0.2">
      <c r="B15139" s="2"/>
    </row>
    <row r="15140" spans="2:2" x14ac:dyDescent="0.2">
      <c r="B15140" s="2"/>
    </row>
    <row r="15141" spans="2:2" x14ac:dyDescent="0.2">
      <c r="B15141" s="2"/>
    </row>
    <row r="15142" spans="2:2" x14ac:dyDescent="0.2">
      <c r="B15142" s="2"/>
    </row>
    <row r="15143" spans="2:2" x14ac:dyDescent="0.2">
      <c r="B15143" s="2"/>
    </row>
    <row r="15144" spans="2:2" x14ac:dyDescent="0.2">
      <c r="B15144" s="2"/>
    </row>
    <row r="15145" spans="2:2" x14ac:dyDescent="0.2">
      <c r="B15145" s="2"/>
    </row>
    <row r="15146" spans="2:2" x14ac:dyDescent="0.2">
      <c r="B15146" s="2"/>
    </row>
    <row r="15147" spans="2:2" x14ac:dyDescent="0.2">
      <c r="B15147" s="2"/>
    </row>
    <row r="15148" spans="2:2" x14ac:dyDescent="0.2">
      <c r="B15148" s="2"/>
    </row>
    <row r="15149" spans="2:2" x14ac:dyDescent="0.2">
      <c r="B15149" s="2"/>
    </row>
    <row r="15150" spans="2:2" x14ac:dyDescent="0.2">
      <c r="B15150" s="2"/>
    </row>
    <row r="15151" spans="2:2" x14ac:dyDescent="0.2">
      <c r="B15151" s="2"/>
    </row>
    <row r="15152" spans="2:2" x14ac:dyDescent="0.2">
      <c r="B15152" s="2"/>
    </row>
    <row r="15153" spans="2:2" x14ac:dyDescent="0.2">
      <c r="B15153" s="2"/>
    </row>
    <row r="15154" spans="2:2" x14ac:dyDescent="0.2">
      <c r="B15154" s="2"/>
    </row>
    <row r="15155" spans="2:2" x14ac:dyDescent="0.2">
      <c r="B15155" s="2"/>
    </row>
    <row r="15156" spans="2:2" x14ac:dyDescent="0.2">
      <c r="B15156" s="2"/>
    </row>
    <row r="15157" spans="2:2" x14ac:dyDescent="0.2">
      <c r="B15157" s="2"/>
    </row>
    <row r="15158" spans="2:2" x14ac:dyDescent="0.2">
      <c r="B15158" s="2"/>
    </row>
    <row r="15159" spans="2:2" x14ac:dyDescent="0.2">
      <c r="B15159" s="2"/>
    </row>
    <row r="15160" spans="2:2" x14ac:dyDescent="0.2">
      <c r="B15160" s="2"/>
    </row>
    <row r="15161" spans="2:2" x14ac:dyDescent="0.2">
      <c r="B15161" s="2"/>
    </row>
    <row r="15162" spans="2:2" x14ac:dyDescent="0.2">
      <c r="B15162" s="2"/>
    </row>
    <row r="15163" spans="2:2" x14ac:dyDescent="0.2">
      <c r="B15163" s="2"/>
    </row>
    <row r="15164" spans="2:2" x14ac:dyDescent="0.2">
      <c r="B15164" s="2"/>
    </row>
    <row r="15165" spans="2:2" x14ac:dyDescent="0.2">
      <c r="B15165" s="2"/>
    </row>
    <row r="15166" spans="2:2" x14ac:dyDescent="0.2">
      <c r="B15166" s="2"/>
    </row>
    <row r="15167" spans="2:2" x14ac:dyDescent="0.2">
      <c r="B15167" s="2"/>
    </row>
    <row r="15168" spans="2:2" x14ac:dyDescent="0.2">
      <c r="B15168" s="2"/>
    </row>
    <row r="15169" spans="2:2" x14ac:dyDescent="0.2">
      <c r="B15169" s="2"/>
    </row>
    <row r="15170" spans="2:2" x14ac:dyDescent="0.2">
      <c r="B15170" s="2"/>
    </row>
    <row r="15171" spans="2:2" x14ac:dyDescent="0.2">
      <c r="B15171" s="2"/>
    </row>
    <row r="15172" spans="2:2" x14ac:dyDescent="0.2">
      <c r="B15172" s="2"/>
    </row>
    <row r="15173" spans="2:2" x14ac:dyDescent="0.2">
      <c r="B15173" s="2"/>
    </row>
    <row r="15174" spans="2:2" x14ac:dyDescent="0.2">
      <c r="B15174" s="2"/>
    </row>
    <row r="15175" spans="2:2" x14ac:dyDescent="0.2">
      <c r="B15175" s="2"/>
    </row>
    <row r="15176" spans="2:2" x14ac:dyDescent="0.2">
      <c r="B15176" s="2"/>
    </row>
    <row r="15177" spans="2:2" x14ac:dyDescent="0.2">
      <c r="B15177" s="2"/>
    </row>
    <row r="15178" spans="2:2" x14ac:dyDescent="0.2">
      <c r="B15178" s="2"/>
    </row>
    <row r="15179" spans="2:2" x14ac:dyDescent="0.2">
      <c r="B15179" s="2"/>
    </row>
    <row r="15180" spans="2:2" x14ac:dyDescent="0.2">
      <c r="B15180" s="2"/>
    </row>
    <row r="15181" spans="2:2" x14ac:dyDescent="0.2">
      <c r="B15181" s="2"/>
    </row>
    <row r="15182" spans="2:2" x14ac:dyDescent="0.2">
      <c r="B15182" s="2"/>
    </row>
    <row r="15183" spans="2:2" x14ac:dyDescent="0.2">
      <c r="B15183" s="2"/>
    </row>
    <row r="15184" spans="2:2" x14ac:dyDescent="0.2">
      <c r="B15184" s="2"/>
    </row>
    <row r="15185" spans="2:2" x14ac:dyDescent="0.2">
      <c r="B15185" s="2"/>
    </row>
    <row r="15186" spans="2:2" x14ac:dyDescent="0.2">
      <c r="B15186" s="2"/>
    </row>
    <row r="15187" spans="2:2" x14ac:dyDescent="0.2">
      <c r="B15187" s="2"/>
    </row>
    <row r="15188" spans="2:2" x14ac:dyDescent="0.2">
      <c r="B15188" s="2"/>
    </row>
    <row r="15189" spans="2:2" x14ac:dyDescent="0.2">
      <c r="B15189" s="2"/>
    </row>
    <row r="15190" spans="2:2" x14ac:dyDescent="0.2">
      <c r="B15190" s="2"/>
    </row>
    <row r="15191" spans="2:2" x14ac:dyDescent="0.2">
      <c r="B15191" s="2"/>
    </row>
    <row r="15192" spans="2:2" x14ac:dyDescent="0.2">
      <c r="B15192" s="2"/>
    </row>
    <row r="15193" spans="2:2" x14ac:dyDescent="0.2">
      <c r="B15193" s="2"/>
    </row>
    <row r="15194" spans="2:2" x14ac:dyDescent="0.2">
      <c r="B15194" s="2"/>
    </row>
    <row r="15195" spans="2:2" x14ac:dyDescent="0.2">
      <c r="B15195" s="2"/>
    </row>
    <row r="15196" spans="2:2" x14ac:dyDescent="0.2">
      <c r="B15196" s="2"/>
    </row>
    <row r="15197" spans="2:2" x14ac:dyDescent="0.2">
      <c r="B15197" s="2"/>
    </row>
    <row r="15198" spans="2:2" x14ac:dyDescent="0.2">
      <c r="B15198" s="2"/>
    </row>
    <row r="15199" spans="2:2" x14ac:dyDescent="0.2">
      <c r="B15199" s="2"/>
    </row>
    <row r="15200" spans="2:2" x14ac:dyDescent="0.2">
      <c r="B15200" s="2"/>
    </row>
    <row r="15201" spans="2:2" x14ac:dyDescent="0.2">
      <c r="B15201" s="2"/>
    </row>
    <row r="15202" spans="2:2" x14ac:dyDescent="0.2">
      <c r="B15202" s="2"/>
    </row>
    <row r="15203" spans="2:2" x14ac:dyDescent="0.2">
      <c r="B15203" s="2"/>
    </row>
    <row r="15204" spans="2:2" x14ac:dyDescent="0.2">
      <c r="B15204" s="2"/>
    </row>
    <row r="15205" spans="2:2" x14ac:dyDescent="0.2">
      <c r="B15205" s="2"/>
    </row>
    <row r="15206" spans="2:2" x14ac:dyDescent="0.2">
      <c r="B15206" s="2"/>
    </row>
    <row r="15207" spans="2:2" x14ac:dyDescent="0.2">
      <c r="B15207" s="2"/>
    </row>
    <row r="15208" spans="2:2" x14ac:dyDescent="0.2">
      <c r="B15208" s="2"/>
    </row>
    <row r="15209" spans="2:2" x14ac:dyDescent="0.2">
      <c r="B15209" s="2"/>
    </row>
    <row r="15210" spans="2:2" x14ac:dyDescent="0.2">
      <c r="B15210" s="2"/>
    </row>
    <row r="15211" spans="2:2" x14ac:dyDescent="0.2">
      <c r="B15211" s="2"/>
    </row>
    <row r="15212" spans="2:2" x14ac:dyDescent="0.2">
      <c r="B15212" s="2"/>
    </row>
    <row r="15213" spans="2:2" x14ac:dyDescent="0.2">
      <c r="B15213" s="2"/>
    </row>
    <row r="15214" spans="2:2" x14ac:dyDescent="0.2">
      <c r="B15214" s="2"/>
    </row>
    <row r="15215" spans="2:2" x14ac:dyDescent="0.2">
      <c r="B15215" s="2"/>
    </row>
    <row r="15216" spans="2:2" x14ac:dyDescent="0.2">
      <c r="B15216" s="2"/>
    </row>
    <row r="15217" spans="2:2" x14ac:dyDescent="0.2">
      <c r="B15217" s="2"/>
    </row>
    <row r="15218" spans="2:2" x14ac:dyDescent="0.2">
      <c r="B15218" s="2"/>
    </row>
    <row r="15219" spans="2:2" x14ac:dyDescent="0.2">
      <c r="B15219" s="2"/>
    </row>
    <row r="15220" spans="2:2" x14ac:dyDescent="0.2">
      <c r="B15220" s="2"/>
    </row>
    <row r="15221" spans="2:2" x14ac:dyDescent="0.2">
      <c r="B15221" s="2"/>
    </row>
    <row r="15222" spans="2:2" x14ac:dyDescent="0.2">
      <c r="B15222" s="2"/>
    </row>
    <row r="15223" spans="2:2" x14ac:dyDescent="0.2">
      <c r="B15223" s="2"/>
    </row>
    <row r="15224" spans="2:2" x14ac:dyDescent="0.2">
      <c r="B15224" s="2"/>
    </row>
    <row r="15225" spans="2:2" x14ac:dyDescent="0.2">
      <c r="B15225" s="2"/>
    </row>
    <row r="15226" spans="2:2" x14ac:dyDescent="0.2">
      <c r="B15226" s="2"/>
    </row>
    <row r="15227" spans="2:2" x14ac:dyDescent="0.2">
      <c r="B15227" s="2"/>
    </row>
    <row r="15228" spans="2:2" x14ac:dyDescent="0.2">
      <c r="B15228" s="2"/>
    </row>
    <row r="15229" spans="2:2" x14ac:dyDescent="0.2">
      <c r="B15229" s="2"/>
    </row>
    <row r="15230" spans="2:2" x14ac:dyDescent="0.2">
      <c r="B15230" s="2"/>
    </row>
    <row r="15231" spans="2:2" x14ac:dyDescent="0.2">
      <c r="B15231" s="2"/>
    </row>
    <row r="15232" spans="2:2" x14ac:dyDescent="0.2">
      <c r="B15232" s="2"/>
    </row>
    <row r="15233" spans="2:2" x14ac:dyDescent="0.2">
      <c r="B15233" s="2"/>
    </row>
    <row r="15234" spans="2:2" x14ac:dyDescent="0.2">
      <c r="B15234" s="2"/>
    </row>
    <row r="15235" spans="2:2" x14ac:dyDescent="0.2">
      <c r="B15235" s="2"/>
    </row>
    <row r="15236" spans="2:2" x14ac:dyDescent="0.2">
      <c r="B15236" s="2"/>
    </row>
    <row r="15237" spans="2:2" x14ac:dyDescent="0.2">
      <c r="B15237" s="2"/>
    </row>
    <row r="15238" spans="2:2" x14ac:dyDescent="0.2">
      <c r="B15238" s="2"/>
    </row>
    <row r="15239" spans="2:2" x14ac:dyDescent="0.2">
      <c r="B15239" s="2"/>
    </row>
    <row r="15240" spans="2:2" x14ac:dyDescent="0.2">
      <c r="B15240" s="2"/>
    </row>
    <row r="15241" spans="2:2" x14ac:dyDescent="0.2">
      <c r="B15241" s="2"/>
    </row>
    <row r="15242" spans="2:2" x14ac:dyDescent="0.2">
      <c r="B15242" s="2"/>
    </row>
    <row r="15243" spans="2:2" x14ac:dyDescent="0.2">
      <c r="B15243" s="2"/>
    </row>
    <row r="15244" spans="2:2" x14ac:dyDescent="0.2">
      <c r="B15244" s="2"/>
    </row>
    <row r="15245" spans="2:2" x14ac:dyDescent="0.2">
      <c r="B15245" s="2"/>
    </row>
    <row r="15246" spans="2:2" x14ac:dyDescent="0.2">
      <c r="B15246" s="2"/>
    </row>
    <row r="15247" spans="2:2" x14ac:dyDescent="0.2">
      <c r="B15247" s="2"/>
    </row>
    <row r="15248" spans="2:2" x14ac:dyDescent="0.2">
      <c r="B15248" s="2"/>
    </row>
    <row r="15249" spans="2:2" x14ac:dyDescent="0.2">
      <c r="B15249" s="2"/>
    </row>
    <row r="15250" spans="2:2" x14ac:dyDescent="0.2">
      <c r="B15250" s="2"/>
    </row>
    <row r="15251" spans="2:2" x14ac:dyDescent="0.2">
      <c r="B15251" s="2"/>
    </row>
    <row r="15252" spans="2:2" x14ac:dyDescent="0.2">
      <c r="B15252" s="2"/>
    </row>
    <row r="15253" spans="2:2" x14ac:dyDescent="0.2">
      <c r="B15253" s="2"/>
    </row>
    <row r="15254" spans="2:2" x14ac:dyDescent="0.2">
      <c r="B15254" s="2"/>
    </row>
    <row r="15255" spans="2:2" x14ac:dyDescent="0.2">
      <c r="B15255" s="2"/>
    </row>
    <row r="15256" spans="2:2" x14ac:dyDescent="0.2">
      <c r="B15256" s="2"/>
    </row>
    <row r="15257" spans="2:2" x14ac:dyDescent="0.2">
      <c r="B15257" s="2"/>
    </row>
    <row r="15258" spans="2:2" x14ac:dyDescent="0.2">
      <c r="B15258" s="2"/>
    </row>
    <row r="15259" spans="2:2" x14ac:dyDescent="0.2">
      <c r="B15259" s="2"/>
    </row>
    <row r="15260" spans="2:2" x14ac:dyDescent="0.2">
      <c r="B15260" s="2"/>
    </row>
    <row r="15261" spans="2:2" x14ac:dyDescent="0.2">
      <c r="B15261" s="2"/>
    </row>
    <row r="15262" spans="2:2" x14ac:dyDescent="0.2">
      <c r="B15262" s="2"/>
    </row>
    <row r="15263" spans="2:2" x14ac:dyDescent="0.2">
      <c r="B15263" s="2"/>
    </row>
    <row r="15264" spans="2:2" x14ac:dyDescent="0.2">
      <c r="B15264" s="2"/>
    </row>
    <row r="15265" spans="2:2" x14ac:dyDescent="0.2">
      <c r="B15265" s="2"/>
    </row>
    <row r="15266" spans="2:2" x14ac:dyDescent="0.2">
      <c r="B15266" s="2"/>
    </row>
    <row r="15267" spans="2:2" x14ac:dyDescent="0.2">
      <c r="B15267" s="2"/>
    </row>
    <row r="15268" spans="2:2" x14ac:dyDescent="0.2">
      <c r="B15268" s="2"/>
    </row>
    <row r="15269" spans="2:2" x14ac:dyDescent="0.2">
      <c r="B15269" s="2"/>
    </row>
    <row r="15270" spans="2:2" x14ac:dyDescent="0.2">
      <c r="B15270" s="2"/>
    </row>
    <row r="15271" spans="2:2" x14ac:dyDescent="0.2">
      <c r="B15271" s="2"/>
    </row>
    <row r="15272" spans="2:2" x14ac:dyDescent="0.2">
      <c r="B15272" s="2"/>
    </row>
    <row r="15273" spans="2:2" x14ac:dyDescent="0.2">
      <c r="B15273" s="2"/>
    </row>
    <row r="15274" spans="2:2" x14ac:dyDescent="0.2">
      <c r="B15274" s="2"/>
    </row>
    <row r="15275" spans="2:2" x14ac:dyDescent="0.2">
      <c r="B15275" s="2"/>
    </row>
    <row r="15276" spans="2:2" x14ac:dyDescent="0.2">
      <c r="B15276" s="2"/>
    </row>
    <row r="15277" spans="2:2" x14ac:dyDescent="0.2">
      <c r="B15277" s="2"/>
    </row>
    <row r="15278" spans="2:2" x14ac:dyDescent="0.2">
      <c r="B15278" s="2"/>
    </row>
    <row r="15279" spans="2:2" x14ac:dyDescent="0.2">
      <c r="B15279" s="2"/>
    </row>
    <row r="15280" spans="2:2" x14ac:dyDescent="0.2">
      <c r="B15280" s="2"/>
    </row>
    <row r="15281" spans="2:2" x14ac:dyDescent="0.2">
      <c r="B15281" s="2"/>
    </row>
    <row r="15282" spans="2:2" x14ac:dyDescent="0.2">
      <c r="B15282" s="2"/>
    </row>
    <row r="15283" spans="2:2" x14ac:dyDescent="0.2">
      <c r="B15283" s="2"/>
    </row>
    <row r="15284" spans="2:2" x14ac:dyDescent="0.2">
      <c r="B15284" s="2"/>
    </row>
    <row r="15285" spans="2:2" x14ac:dyDescent="0.2">
      <c r="B15285" s="2"/>
    </row>
    <row r="15286" spans="2:2" x14ac:dyDescent="0.2">
      <c r="B15286" s="2"/>
    </row>
    <row r="15287" spans="2:2" x14ac:dyDescent="0.2">
      <c r="B15287" s="2"/>
    </row>
    <row r="15288" spans="2:2" x14ac:dyDescent="0.2">
      <c r="B15288" s="2"/>
    </row>
    <row r="15289" spans="2:2" x14ac:dyDescent="0.2">
      <c r="B15289" s="2"/>
    </row>
    <row r="15290" spans="2:2" x14ac:dyDescent="0.2">
      <c r="B15290" s="2"/>
    </row>
    <row r="15291" spans="2:2" x14ac:dyDescent="0.2">
      <c r="B15291" s="2"/>
    </row>
    <row r="15292" spans="2:2" x14ac:dyDescent="0.2">
      <c r="B15292" s="2"/>
    </row>
    <row r="15293" spans="2:2" x14ac:dyDescent="0.2">
      <c r="B15293" s="2"/>
    </row>
    <row r="15294" spans="2:2" x14ac:dyDescent="0.2">
      <c r="B15294" s="2"/>
    </row>
    <row r="15295" spans="2:2" x14ac:dyDescent="0.2">
      <c r="B15295" s="2"/>
    </row>
    <row r="15296" spans="2:2" x14ac:dyDescent="0.2">
      <c r="B15296" s="2"/>
    </row>
    <row r="15297" spans="2:2" x14ac:dyDescent="0.2">
      <c r="B15297" s="2"/>
    </row>
    <row r="15298" spans="2:2" x14ac:dyDescent="0.2">
      <c r="B15298" s="2"/>
    </row>
    <row r="15299" spans="2:2" x14ac:dyDescent="0.2">
      <c r="B15299" s="2"/>
    </row>
    <row r="15300" spans="2:2" x14ac:dyDescent="0.2">
      <c r="B15300" s="2"/>
    </row>
    <row r="15301" spans="2:2" x14ac:dyDescent="0.2">
      <c r="B15301" s="2"/>
    </row>
    <row r="15302" spans="2:2" x14ac:dyDescent="0.2">
      <c r="B15302" s="2"/>
    </row>
    <row r="15303" spans="2:2" x14ac:dyDescent="0.2">
      <c r="B15303" s="2"/>
    </row>
    <row r="15304" spans="2:2" x14ac:dyDescent="0.2">
      <c r="B15304" s="2"/>
    </row>
    <row r="15305" spans="2:2" x14ac:dyDescent="0.2">
      <c r="B15305" s="2"/>
    </row>
    <row r="15306" spans="2:2" x14ac:dyDescent="0.2">
      <c r="B15306" s="2"/>
    </row>
    <row r="15307" spans="2:2" x14ac:dyDescent="0.2">
      <c r="B15307" s="2"/>
    </row>
    <row r="15308" spans="2:2" x14ac:dyDescent="0.2">
      <c r="B15308" s="2"/>
    </row>
    <row r="15309" spans="2:2" x14ac:dyDescent="0.2">
      <c r="B15309" s="2"/>
    </row>
    <row r="15310" spans="2:2" x14ac:dyDescent="0.2">
      <c r="B15310" s="2"/>
    </row>
    <row r="15311" spans="2:2" x14ac:dyDescent="0.2">
      <c r="B15311" s="2"/>
    </row>
    <row r="15312" spans="2:2" x14ac:dyDescent="0.2">
      <c r="B15312" s="2"/>
    </row>
    <row r="15313" spans="2:2" x14ac:dyDescent="0.2">
      <c r="B15313" s="2"/>
    </row>
    <row r="15314" spans="2:2" x14ac:dyDescent="0.2">
      <c r="B15314" s="2"/>
    </row>
    <row r="15315" spans="2:2" x14ac:dyDescent="0.2">
      <c r="B15315" s="2"/>
    </row>
    <row r="15316" spans="2:2" x14ac:dyDescent="0.2">
      <c r="B15316" s="2"/>
    </row>
    <row r="15317" spans="2:2" x14ac:dyDescent="0.2">
      <c r="B15317" s="2"/>
    </row>
    <row r="15318" spans="2:2" x14ac:dyDescent="0.2">
      <c r="B15318" s="2"/>
    </row>
    <row r="15319" spans="2:2" x14ac:dyDescent="0.2">
      <c r="B15319" s="2"/>
    </row>
    <row r="15320" spans="2:2" x14ac:dyDescent="0.2">
      <c r="B15320" s="2"/>
    </row>
    <row r="15321" spans="2:2" x14ac:dyDescent="0.2">
      <c r="B15321" s="2"/>
    </row>
    <row r="15322" spans="2:2" x14ac:dyDescent="0.2">
      <c r="B15322" s="2"/>
    </row>
    <row r="15323" spans="2:2" x14ac:dyDescent="0.2">
      <c r="B15323" s="2"/>
    </row>
    <row r="15324" spans="2:2" x14ac:dyDescent="0.2">
      <c r="B15324" s="2"/>
    </row>
    <row r="15325" spans="2:2" x14ac:dyDescent="0.2">
      <c r="B15325" s="2"/>
    </row>
    <row r="15326" spans="2:2" x14ac:dyDescent="0.2">
      <c r="B15326" s="2"/>
    </row>
    <row r="15327" spans="2:2" x14ac:dyDescent="0.2">
      <c r="B15327" s="2"/>
    </row>
    <row r="15328" spans="2:2" x14ac:dyDescent="0.2">
      <c r="B15328" s="2"/>
    </row>
    <row r="15329" spans="2:2" x14ac:dyDescent="0.2">
      <c r="B15329" s="2"/>
    </row>
    <row r="15330" spans="2:2" x14ac:dyDescent="0.2">
      <c r="B15330" s="2"/>
    </row>
    <row r="15331" spans="2:2" x14ac:dyDescent="0.2">
      <c r="B15331" s="2"/>
    </row>
    <row r="15332" spans="2:2" x14ac:dyDescent="0.2">
      <c r="B15332" s="2"/>
    </row>
    <row r="15333" spans="2:2" x14ac:dyDescent="0.2">
      <c r="B15333" s="2"/>
    </row>
    <row r="15334" spans="2:2" x14ac:dyDescent="0.2">
      <c r="B15334" s="2"/>
    </row>
    <row r="15335" spans="2:2" x14ac:dyDescent="0.2">
      <c r="B15335" s="2"/>
    </row>
    <row r="15336" spans="2:2" x14ac:dyDescent="0.2">
      <c r="B15336" s="2"/>
    </row>
    <row r="15337" spans="2:2" x14ac:dyDescent="0.2">
      <c r="B15337" s="2"/>
    </row>
    <row r="15338" spans="2:2" x14ac:dyDescent="0.2">
      <c r="B15338" s="2"/>
    </row>
    <row r="15339" spans="2:2" x14ac:dyDescent="0.2">
      <c r="B15339" s="2"/>
    </row>
    <row r="15340" spans="2:2" x14ac:dyDescent="0.2">
      <c r="B15340" s="2"/>
    </row>
    <row r="15341" spans="2:2" x14ac:dyDescent="0.2">
      <c r="B15341" s="2"/>
    </row>
    <row r="15342" spans="2:2" x14ac:dyDescent="0.2">
      <c r="B15342" s="2"/>
    </row>
    <row r="15343" spans="2:2" x14ac:dyDescent="0.2">
      <c r="B15343" s="2"/>
    </row>
    <row r="15344" spans="2:2" x14ac:dyDescent="0.2">
      <c r="B15344" s="2"/>
    </row>
    <row r="15345" spans="2:2" x14ac:dyDescent="0.2">
      <c r="B15345" s="2"/>
    </row>
    <row r="15346" spans="2:2" x14ac:dyDescent="0.2">
      <c r="B15346" s="2"/>
    </row>
    <row r="15347" spans="2:2" x14ac:dyDescent="0.2">
      <c r="B15347" s="2"/>
    </row>
    <row r="15348" spans="2:2" x14ac:dyDescent="0.2">
      <c r="B15348" s="2"/>
    </row>
    <row r="15349" spans="2:2" x14ac:dyDescent="0.2">
      <c r="B15349" s="2"/>
    </row>
    <row r="15350" spans="2:2" x14ac:dyDescent="0.2">
      <c r="B15350" s="2"/>
    </row>
    <row r="15351" spans="2:2" x14ac:dyDescent="0.2">
      <c r="B15351" s="2"/>
    </row>
    <row r="15352" spans="2:2" x14ac:dyDescent="0.2">
      <c r="B15352" s="2"/>
    </row>
    <row r="15353" spans="2:2" x14ac:dyDescent="0.2">
      <c r="B15353" s="2"/>
    </row>
    <row r="15354" spans="2:2" x14ac:dyDescent="0.2">
      <c r="B15354" s="2"/>
    </row>
    <row r="15355" spans="2:2" x14ac:dyDescent="0.2">
      <c r="B15355" s="2"/>
    </row>
    <row r="15356" spans="2:2" x14ac:dyDescent="0.2">
      <c r="B15356" s="2"/>
    </row>
    <row r="15357" spans="2:2" x14ac:dyDescent="0.2">
      <c r="B15357" s="2"/>
    </row>
    <row r="15358" spans="2:2" x14ac:dyDescent="0.2">
      <c r="B15358" s="2"/>
    </row>
    <row r="15359" spans="2:2" x14ac:dyDescent="0.2">
      <c r="B15359" s="2"/>
    </row>
    <row r="15360" spans="2:2" x14ac:dyDescent="0.2">
      <c r="B15360" s="2"/>
    </row>
    <row r="15361" spans="2:2" x14ac:dyDescent="0.2">
      <c r="B15361" s="2"/>
    </row>
    <row r="15362" spans="2:2" x14ac:dyDescent="0.2">
      <c r="B15362" s="2"/>
    </row>
    <row r="15363" spans="2:2" x14ac:dyDescent="0.2">
      <c r="B15363" s="2"/>
    </row>
    <row r="15364" spans="2:2" x14ac:dyDescent="0.2">
      <c r="B15364" s="2"/>
    </row>
    <row r="15365" spans="2:2" x14ac:dyDescent="0.2">
      <c r="B15365" s="2"/>
    </row>
    <row r="15366" spans="2:2" x14ac:dyDescent="0.2">
      <c r="B15366" s="2"/>
    </row>
    <row r="15367" spans="2:2" x14ac:dyDescent="0.2">
      <c r="B15367" s="2"/>
    </row>
    <row r="15368" spans="2:2" x14ac:dyDescent="0.2">
      <c r="B15368" s="2"/>
    </row>
    <row r="15369" spans="2:2" x14ac:dyDescent="0.2">
      <c r="B15369" s="2"/>
    </row>
    <row r="15370" spans="2:2" x14ac:dyDescent="0.2">
      <c r="B15370" s="2"/>
    </row>
    <row r="15371" spans="2:2" x14ac:dyDescent="0.2">
      <c r="B15371" s="2"/>
    </row>
    <row r="15372" spans="2:2" x14ac:dyDescent="0.2">
      <c r="B15372" s="2"/>
    </row>
    <row r="15373" spans="2:2" x14ac:dyDescent="0.2">
      <c r="B15373" s="2"/>
    </row>
    <row r="15374" spans="2:2" x14ac:dyDescent="0.2">
      <c r="B15374" s="2"/>
    </row>
    <row r="15375" spans="2:2" x14ac:dyDescent="0.2">
      <c r="B15375" s="2"/>
    </row>
    <row r="15376" spans="2:2" x14ac:dyDescent="0.2">
      <c r="B15376" s="2"/>
    </row>
    <row r="15377" spans="2:2" x14ac:dyDescent="0.2">
      <c r="B15377" s="2"/>
    </row>
    <row r="15378" spans="2:2" x14ac:dyDescent="0.2">
      <c r="B15378" s="2"/>
    </row>
    <row r="15379" spans="2:2" x14ac:dyDescent="0.2">
      <c r="B15379" s="2"/>
    </row>
    <row r="15380" spans="2:2" x14ac:dyDescent="0.2">
      <c r="B15380" s="2"/>
    </row>
    <row r="15381" spans="2:2" x14ac:dyDescent="0.2">
      <c r="B15381" s="2"/>
    </row>
    <row r="15382" spans="2:2" x14ac:dyDescent="0.2">
      <c r="B15382" s="2"/>
    </row>
    <row r="15383" spans="2:2" x14ac:dyDescent="0.2">
      <c r="B15383" s="2"/>
    </row>
    <row r="15384" spans="2:2" x14ac:dyDescent="0.2">
      <c r="B15384" s="2"/>
    </row>
    <row r="15385" spans="2:2" x14ac:dyDescent="0.2">
      <c r="B15385" s="2"/>
    </row>
    <row r="15386" spans="2:2" x14ac:dyDescent="0.2">
      <c r="B15386" s="2"/>
    </row>
    <row r="15387" spans="2:2" x14ac:dyDescent="0.2">
      <c r="B15387" s="2"/>
    </row>
    <row r="15388" spans="2:2" x14ac:dyDescent="0.2">
      <c r="B15388" s="2"/>
    </row>
    <row r="15389" spans="2:2" x14ac:dyDescent="0.2">
      <c r="B15389" s="2"/>
    </row>
    <row r="15390" spans="2:2" x14ac:dyDescent="0.2">
      <c r="B15390" s="2"/>
    </row>
    <row r="15391" spans="2:2" x14ac:dyDescent="0.2">
      <c r="B15391" s="2"/>
    </row>
    <row r="15392" spans="2:2" x14ac:dyDescent="0.2">
      <c r="B15392" s="2"/>
    </row>
    <row r="15393" spans="2:2" x14ac:dyDescent="0.2">
      <c r="B15393" s="2"/>
    </row>
    <row r="15394" spans="2:2" x14ac:dyDescent="0.2">
      <c r="B15394" s="2"/>
    </row>
    <row r="15395" spans="2:2" x14ac:dyDescent="0.2">
      <c r="B15395" s="2"/>
    </row>
    <row r="15396" spans="2:2" x14ac:dyDescent="0.2">
      <c r="B15396" s="2"/>
    </row>
    <row r="15397" spans="2:2" x14ac:dyDescent="0.2">
      <c r="B15397" s="2"/>
    </row>
    <row r="15398" spans="2:2" x14ac:dyDescent="0.2">
      <c r="B15398" s="2"/>
    </row>
    <row r="15399" spans="2:2" x14ac:dyDescent="0.2">
      <c r="B15399" s="2"/>
    </row>
    <row r="15400" spans="2:2" x14ac:dyDescent="0.2">
      <c r="B15400" s="2"/>
    </row>
    <row r="15401" spans="2:2" x14ac:dyDescent="0.2">
      <c r="B15401" s="2"/>
    </row>
    <row r="15402" spans="2:2" x14ac:dyDescent="0.2">
      <c r="B15402" s="2"/>
    </row>
    <row r="15403" spans="2:2" x14ac:dyDescent="0.2">
      <c r="B15403" s="2"/>
    </row>
    <row r="15404" spans="2:2" x14ac:dyDescent="0.2">
      <c r="B15404" s="2"/>
    </row>
    <row r="15405" spans="2:2" x14ac:dyDescent="0.2">
      <c r="B15405" s="2"/>
    </row>
    <row r="15406" spans="2:2" x14ac:dyDescent="0.2">
      <c r="B15406" s="2"/>
    </row>
    <row r="15407" spans="2:2" x14ac:dyDescent="0.2">
      <c r="B15407" s="2"/>
    </row>
    <row r="15408" spans="2:2" x14ac:dyDescent="0.2">
      <c r="B15408" s="2"/>
    </row>
    <row r="15409" spans="2:2" x14ac:dyDescent="0.2">
      <c r="B15409" s="2"/>
    </row>
    <row r="15410" spans="2:2" x14ac:dyDescent="0.2">
      <c r="B15410" s="2"/>
    </row>
    <row r="15411" spans="2:2" x14ac:dyDescent="0.2">
      <c r="B15411" s="2"/>
    </row>
    <row r="15412" spans="2:2" x14ac:dyDescent="0.2">
      <c r="B15412" s="2"/>
    </row>
    <row r="15413" spans="2:2" x14ac:dyDescent="0.2">
      <c r="B15413" s="2"/>
    </row>
    <row r="15414" spans="2:2" x14ac:dyDescent="0.2">
      <c r="B15414" s="2"/>
    </row>
    <row r="15415" spans="2:2" x14ac:dyDescent="0.2">
      <c r="B15415" s="2"/>
    </row>
    <row r="15416" spans="2:2" x14ac:dyDescent="0.2">
      <c r="B15416" s="2"/>
    </row>
    <row r="15417" spans="2:2" x14ac:dyDescent="0.2">
      <c r="B15417" s="2"/>
    </row>
    <row r="15418" spans="2:2" x14ac:dyDescent="0.2">
      <c r="B15418" s="2"/>
    </row>
    <row r="15419" spans="2:2" x14ac:dyDescent="0.2">
      <c r="B15419" s="2"/>
    </row>
    <row r="15420" spans="2:2" x14ac:dyDescent="0.2">
      <c r="B15420" s="2"/>
    </row>
    <row r="15421" spans="2:2" x14ac:dyDescent="0.2">
      <c r="B15421" s="2"/>
    </row>
    <row r="15422" spans="2:2" x14ac:dyDescent="0.2">
      <c r="B15422" s="2"/>
    </row>
    <row r="15423" spans="2:2" x14ac:dyDescent="0.2">
      <c r="B15423" s="2"/>
    </row>
    <row r="15424" spans="2:2" x14ac:dyDescent="0.2">
      <c r="B15424" s="2"/>
    </row>
    <row r="15425" spans="2:2" x14ac:dyDescent="0.2">
      <c r="B15425" s="2"/>
    </row>
    <row r="15426" spans="2:2" x14ac:dyDescent="0.2">
      <c r="B15426" s="2"/>
    </row>
    <row r="15427" spans="2:2" x14ac:dyDescent="0.2">
      <c r="B15427" s="2"/>
    </row>
    <row r="15428" spans="2:2" x14ac:dyDescent="0.2">
      <c r="B15428" s="2"/>
    </row>
    <row r="15429" spans="2:2" x14ac:dyDescent="0.2">
      <c r="B15429" s="2"/>
    </row>
    <row r="15430" spans="2:2" x14ac:dyDescent="0.2">
      <c r="B15430" s="2"/>
    </row>
    <row r="15431" spans="2:2" x14ac:dyDescent="0.2">
      <c r="B15431" s="2"/>
    </row>
    <row r="15432" spans="2:2" x14ac:dyDescent="0.2">
      <c r="B15432" s="2"/>
    </row>
    <row r="15433" spans="2:2" x14ac:dyDescent="0.2">
      <c r="B15433" s="2"/>
    </row>
    <row r="15434" spans="2:2" x14ac:dyDescent="0.2">
      <c r="B15434" s="2"/>
    </row>
    <row r="15435" spans="2:2" x14ac:dyDescent="0.2">
      <c r="B15435" s="2"/>
    </row>
    <row r="15436" spans="2:2" x14ac:dyDescent="0.2">
      <c r="B15436" s="2"/>
    </row>
    <row r="15437" spans="2:2" x14ac:dyDescent="0.2">
      <c r="B15437" s="2"/>
    </row>
    <row r="15438" spans="2:2" x14ac:dyDescent="0.2">
      <c r="B15438" s="2"/>
    </row>
    <row r="15439" spans="2:2" x14ac:dyDescent="0.2">
      <c r="B15439" s="2"/>
    </row>
    <row r="15440" spans="2:2" x14ac:dyDescent="0.2">
      <c r="B15440" s="2"/>
    </row>
    <row r="15441" spans="2:2" x14ac:dyDescent="0.2">
      <c r="B15441" s="2"/>
    </row>
    <row r="15442" spans="2:2" x14ac:dyDescent="0.2">
      <c r="B15442" s="2"/>
    </row>
    <row r="15443" spans="2:2" x14ac:dyDescent="0.2">
      <c r="B15443" s="2"/>
    </row>
    <row r="15444" spans="2:2" x14ac:dyDescent="0.2">
      <c r="B15444" s="2"/>
    </row>
    <row r="15445" spans="2:2" x14ac:dyDescent="0.2">
      <c r="B15445" s="2"/>
    </row>
    <row r="15446" spans="2:2" x14ac:dyDescent="0.2">
      <c r="B15446" s="2"/>
    </row>
    <row r="15447" spans="2:2" x14ac:dyDescent="0.2">
      <c r="B15447" s="2"/>
    </row>
    <row r="15448" spans="2:2" x14ac:dyDescent="0.2">
      <c r="B15448" s="2"/>
    </row>
    <row r="15449" spans="2:2" x14ac:dyDescent="0.2">
      <c r="B15449" s="2"/>
    </row>
    <row r="15450" spans="2:2" x14ac:dyDescent="0.2">
      <c r="B15450" s="2"/>
    </row>
    <row r="15451" spans="2:2" x14ac:dyDescent="0.2">
      <c r="B15451" s="2"/>
    </row>
    <row r="15452" spans="2:2" x14ac:dyDescent="0.2">
      <c r="B15452" s="2"/>
    </row>
    <row r="15453" spans="2:2" x14ac:dyDescent="0.2">
      <c r="B15453" s="2"/>
    </row>
    <row r="15454" spans="2:2" x14ac:dyDescent="0.2">
      <c r="B15454" s="2"/>
    </row>
    <row r="15455" spans="2:2" x14ac:dyDescent="0.2">
      <c r="B15455" s="2"/>
    </row>
    <row r="15456" spans="2:2" x14ac:dyDescent="0.2">
      <c r="B15456" s="2"/>
    </row>
    <row r="15457" spans="2:2" x14ac:dyDescent="0.2">
      <c r="B15457" s="2"/>
    </row>
    <row r="15458" spans="2:2" x14ac:dyDescent="0.2">
      <c r="B15458" s="2"/>
    </row>
    <row r="15459" spans="2:2" x14ac:dyDescent="0.2">
      <c r="B15459" s="2"/>
    </row>
    <row r="15460" spans="2:2" x14ac:dyDescent="0.2">
      <c r="B15460" s="2"/>
    </row>
    <row r="15461" spans="2:2" x14ac:dyDescent="0.2">
      <c r="B15461" s="2"/>
    </row>
    <row r="15462" spans="2:2" x14ac:dyDescent="0.2">
      <c r="B15462" s="2"/>
    </row>
    <row r="15463" spans="2:2" x14ac:dyDescent="0.2">
      <c r="B15463" s="2"/>
    </row>
    <row r="15464" spans="2:2" x14ac:dyDescent="0.2">
      <c r="B15464" s="2"/>
    </row>
    <row r="15465" spans="2:2" x14ac:dyDescent="0.2">
      <c r="B15465" s="2"/>
    </row>
    <row r="15466" spans="2:2" x14ac:dyDescent="0.2">
      <c r="B15466" s="2"/>
    </row>
    <row r="15467" spans="2:2" x14ac:dyDescent="0.2">
      <c r="B15467" s="2"/>
    </row>
    <row r="15468" spans="2:2" x14ac:dyDescent="0.2">
      <c r="B15468" s="2"/>
    </row>
    <row r="15469" spans="2:2" x14ac:dyDescent="0.2">
      <c r="B15469" s="2"/>
    </row>
    <row r="15470" spans="2:2" x14ac:dyDescent="0.2">
      <c r="B15470" s="2"/>
    </row>
    <row r="15471" spans="2:2" x14ac:dyDescent="0.2">
      <c r="B15471" s="2"/>
    </row>
    <row r="15472" spans="2:2" x14ac:dyDescent="0.2">
      <c r="B15472" s="2"/>
    </row>
    <row r="15473" spans="2:2" x14ac:dyDescent="0.2">
      <c r="B15473" s="2"/>
    </row>
    <row r="15474" spans="2:2" x14ac:dyDescent="0.2">
      <c r="B15474" s="2"/>
    </row>
    <row r="15475" spans="2:2" x14ac:dyDescent="0.2">
      <c r="B15475" s="2"/>
    </row>
    <row r="15476" spans="2:2" x14ac:dyDescent="0.2">
      <c r="B15476" s="2"/>
    </row>
    <row r="15477" spans="2:2" x14ac:dyDescent="0.2">
      <c r="B15477" s="2"/>
    </row>
    <row r="15478" spans="2:2" x14ac:dyDescent="0.2">
      <c r="B15478" s="2"/>
    </row>
    <row r="15479" spans="2:2" x14ac:dyDescent="0.2">
      <c r="B15479" s="2"/>
    </row>
    <row r="15480" spans="2:2" x14ac:dyDescent="0.2">
      <c r="B15480" s="2"/>
    </row>
    <row r="15481" spans="2:2" x14ac:dyDescent="0.2">
      <c r="B15481" s="2"/>
    </row>
    <row r="15482" spans="2:2" x14ac:dyDescent="0.2">
      <c r="B15482" s="2"/>
    </row>
    <row r="15483" spans="2:2" x14ac:dyDescent="0.2">
      <c r="B15483" s="2"/>
    </row>
    <row r="15484" spans="2:2" x14ac:dyDescent="0.2">
      <c r="B15484" s="2"/>
    </row>
    <row r="15485" spans="2:2" x14ac:dyDescent="0.2">
      <c r="B15485" s="2"/>
    </row>
    <row r="15486" spans="2:2" x14ac:dyDescent="0.2">
      <c r="B15486" s="2"/>
    </row>
    <row r="15487" spans="2:2" x14ac:dyDescent="0.2">
      <c r="B15487" s="2"/>
    </row>
    <row r="15488" spans="2:2" x14ac:dyDescent="0.2">
      <c r="B15488" s="2"/>
    </row>
    <row r="15489" spans="2:2" x14ac:dyDescent="0.2">
      <c r="B15489" s="2"/>
    </row>
    <row r="15490" spans="2:2" x14ac:dyDescent="0.2">
      <c r="B15490" s="2"/>
    </row>
    <row r="15491" spans="2:2" x14ac:dyDescent="0.2">
      <c r="B15491" s="2"/>
    </row>
    <row r="15492" spans="2:2" x14ac:dyDescent="0.2">
      <c r="B15492" s="2"/>
    </row>
    <row r="15493" spans="2:2" x14ac:dyDescent="0.2">
      <c r="B15493" s="2"/>
    </row>
    <row r="15494" spans="2:2" x14ac:dyDescent="0.2">
      <c r="B15494" s="2"/>
    </row>
    <row r="15495" spans="2:2" x14ac:dyDescent="0.2">
      <c r="B15495" s="2"/>
    </row>
    <row r="15496" spans="2:2" x14ac:dyDescent="0.2">
      <c r="B15496" s="2"/>
    </row>
    <row r="15497" spans="2:2" x14ac:dyDescent="0.2">
      <c r="B15497" s="2"/>
    </row>
    <row r="15498" spans="2:2" x14ac:dyDescent="0.2">
      <c r="B15498" s="2"/>
    </row>
    <row r="15499" spans="2:2" x14ac:dyDescent="0.2">
      <c r="B15499" s="2"/>
    </row>
    <row r="15500" spans="2:2" x14ac:dyDescent="0.2">
      <c r="B15500" s="2"/>
    </row>
    <row r="15501" spans="2:2" x14ac:dyDescent="0.2">
      <c r="B15501" s="2"/>
    </row>
    <row r="15502" spans="2:2" x14ac:dyDescent="0.2">
      <c r="B15502" s="2"/>
    </row>
    <row r="15503" spans="2:2" x14ac:dyDescent="0.2">
      <c r="B15503" s="2"/>
    </row>
    <row r="15504" spans="2:2" x14ac:dyDescent="0.2">
      <c r="B15504" s="2"/>
    </row>
    <row r="15505" spans="2:2" x14ac:dyDescent="0.2">
      <c r="B15505" s="2"/>
    </row>
    <row r="15506" spans="2:2" x14ac:dyDescent="0.2">
      <c r="B15506" s="2"/>
    </row>
    <row r="15507" spans="2:2" x14ac:dyDescent="0.2">
      <c r="B15507" s="2"/>
    </row>
    <row r="15508" spans="2:2" x14ac:dyDescent="0.2">
      <c r="B15508" s="2"/>
    </row>
    <row r="15509" spans="2:2" x14ac:dyDescent="0.2">
      <c r="B15509" s="2"/>
    </row>
    <row r="15510" spans="2:2" x14ac:dyDescent="0.2">
      <c r="B15510" s="2"/>
    </row>
    <row r="15511" spans="2:2" x14ac:dyDescent="0.2">
      <c r="B15511" s="2"/>
    </row>
    <row r="15512" spans="2:2" x14ac:dyDescent="0.2">
      <c r="B15512" s="2"/>
    </row>
    <row r="15513" spans="2:2" x14ac:dyDescent="0.2">
      <c r="B15513" s="2"/>
    </row>
    <row r="15514" spans="2:2" x14ac:dyDescent="0.2">
      <c r="B15514" s="2"/>
    </row>
    <row r="15515" spans="2:2" x14ac:dyDescent="0.2">
      <c r="B15515" s="2"/>
    </row>
    <row r="15516" spans="2:2" x14ac:dyDescent="0.2">
      <c r="B15516" s="2"/>
    </row>
    <row r="15517" spans="2:2" x14ac:dyDescent="0.2">
      <c r="B15517" s="2"/>
    </row>
    <row r="15518" spans="2:2" x14ac:dyDescent="0.2">
      <c r="B15518" s="2"/>
    </row>
    <row r="15519" spans="2:2" x14ac:dyDescent="0.2">
      <c r="B15519" s="2"/>
    </row>
    <row r="15520" spans="2:2" x14ac:dyDescent="0.2">
      <c r="B15520" s="2"/>
    </row>
    <row r="15521" spans="2:2" x14ac:dyDescent="0.2">
      <c r="B15521" s="2"/>
    </row>
    <row r="15522" spans="2:2" x14ac:dyDescent="0.2">
      <c r="B15522" s="2"/>
    </row>
    <row r="15523" spans="2:2" x14ac:dyDescent="0.2">
      <c r="B15523" s="2"/>
    </row>
    <row r="15524" spans="2:2" x14ac:dyDescent="0.2">
      <c r="B15524" s="2"/>
    </row>
    <row r="15525" spans="2:2" x14ac:dyDescent="0.2">
      <c r="B15525" s="2"/>
    </row>
    <row r="15526" spans="2:2" x14ac:dyDescent="0.2">
      <c r="B15526" s="2"/>
    </row>
    <row r="15527" spans="2:2" x14ac:dyDescent="0.2">
      <c r="B15527" s="2"/>
    </row>
    <row r="15528" spans="2:2" x14ac:dyDescent="0.2">
      <c r="B15528" s="2"/>
    </row>
    <row r="15529" spans="2:2" x14ac:dyDescent="0.2">
      <c r="B15529" s="2"/>
    </row>
    <row r="15530" spans="2:2" x14ac:dyDescent="0.2">
      <c r="B15530" s="2"/>
    </row>
    <row r="15531" spans="2:2" x14ac:dyDescent="0.2">
      <c r="B15531" s="2"/>
    </row>
    <row r="15532" spans="2:2" x14ac:dyDescent="0.2">
      <c r="B15532" s="2"/>
    </row>
    <row r="15533" spans="2:2" x14ac:dyDescent="0.2">
      <c r="B15533" s="2"/>
    </row>
    <row r="15534" spans="2:2" x14ac:dyDescent="0.2">
      <c r="B15534" s="2"/>
    </row>
    <row r="15535" spans="2:2" x14ac:dyDescent="0.2">
      <c r="B15535" s="2"/>
    </row>
    <row r="15536" spans="2:2" x14ac:dyDescent="0.2">
      <c r="B15536" s="2"/>
    </row>
    <row r="15537" spans="2:2" x14ac:dyDescent="0.2">
      <c r="B15537" s="2"/>
    </row>
    <row r="15538" spans="2:2" x14ac:dyDescent="0.2">
      <c r="B15538" s="2"/>
    </row>
    <row r="15539" spans="2:2" x14ac:dyDescent="0.2">
      <c r="B15539" s="2"/>
    </row>
    <row r="15540" spans="2:2" x14ac:dyDescent="0.2">
      <c r="B15540" s="2"/>
    </row>
    <row r="15541" spans="2:2" x14ac:dyDescent="0.2">
      <c r="B15541" s="2"/>
    </row>
    <row r="15542" spans="2:2" x14ac:dyDescent="0.2">
      <c r="B15542" s="2"/>
    </row>
    <row r="15543" spans="2:2" x14ac:dyDescent="0.2">
      <c r="B15543" s="2"/>
    </row>
    <row r="15544" spans="2:2" x14ac:dyDescent="0.2">
      <c r="B15544" s="2"/>
    </row>
    <row r="15545" spans="2:2" x14ac:dyDescent="0.2">
      <c r="B15545" s="2"/>
    </row>
    <row r="15546" spans="2:2" x14ac:dyDescent="0.2">
      <c r="B15546" s="2"/>
    </row>
    <row r="15547" spans="2:2" x14ac:dyDescent="0.2">
      <c r="B15547" s="2"/>
    </row>
    <row r="15548" spans="2:2" x14ac:dyDescent="0.2">
      <c r="B15548" s="2"/>
    </row>
    <row r="15549" spans="2:2" x14ac:dyDescent="0.2">
      <c r="B15549" s="2"/>
    </row>
    <row r="15550" spans="2:2" x14ac:dyDescent="0.2">
      <c r="B15550" s="2"/>
    </row>
    <row r="15551" spans="2:2" x14ac:dyDescent="0.2">
      <c r="B15551" s="2"/>
    </row>
    <row r="15552" spans="2:2" x14ac:dyDescent="0.2">
      <c r="B15552" s="2"/>
    </row>
    <row r="15553" spans="2:2" x14ac:dyDescent="0.2">
      <c r="B15553" s="2"/>
    </row>
    <row r="15554" spans="2:2" x14ac:dyDescent="0.2">
      <c r="B15554" s="2"/>
    </row>
    <row r="15555" spans="2:2" x14ac:dyDescent="0.2">
      <c r="B15555" s="2"/>
    </row>
    <row r="15556" spans="2:2" x14ac:dyDescent="0.2">
      <c r="B15556" s="2"/>
    </row>
    <row r="15557" spans="2:2" x14ac:dyDescent="0.2">
      <c r="B15557" s="2"/>
    </row>
    <row r="15558" spans="2:2" x14ac:dyDescent="0.2">
      <c r="B15558" s="2"/>
    </row>
    <row r="15559" spans="2:2" x14ac:dyDescent="0.2">
      <c r="B15559" s="2"/>
    </row>
    <row r="15560" spans="2:2" x14ac:dyDescent="0.2">
      <c r="B15560" s="2"/>
    </row>
    <row r="15561" spans="2:2" x14ac:dyDescent="0.2">
      <c r="B15561" s="2"/>
    </row>
    <row r="15562" spans="2:2" x14ac:dyDescent="0.2">
      <c r="B15562" s="2"/>
    </row>
    <row r="15563" spans="2:2" x14ac:dyDescent="0.2">
      <c r="B15563" s="2"/>
    </row>
    <row r="15564" spans="2:2" x14ac:dyDescent="0.2">
      <c r="B15564" s="2"/>
    </row>
    <row r="15565" spans="2:2" x14ac:dyDescent="0.2">
      <c r="B15565" s="2"/>
    </row>
    <row r="15566" spans="2:2" x14ac:dyDescent="0.2">
      <c r="B15566" s="2"/>
    </row>
    <row r="15567" spans="2:2" x14ac:dyDescent="0.2">
      <c r="B15567" s="2"/>
    </row>
    <row r="15568" spans="2:2" x14ac:dyDescent="0.2">
      <c r="B15568" s="2"/>
    </row>
    <row r="15569" spans="2:2" x14ac:dyDescent="0.2">
      <c r="B15569" s="2"/>
    </row>
    <row r="15570" spans="2:2" x14ac:dyDescent="0.2">
      <c r="B15570" s="2"/>
    </row>
    <row r="15571" spans="2:2" x14ac:dyDescent="0.2">
      <c r="B15571" s="2"/>
    </row>
    <row r="15572" spans="2:2" x14ac:dyDescent="0.2">
      <c r="B15572" s="2"/>
    </row>
    <row r="15573" spans="2:2" x14ac:dyDescent="0.2">
      <c r="B15573" s="2"/>
    </row>
    <row r="15574" spans="2:2" x14ac:dyDescent="0.2">
      <c r="B15574" s="2"/>
    </row>
    <row r="15575" spans="2:2" x14ac:dyDescent="0.2">
      <c r="B15575" s="2"/>
    </row>
    <row r="15576" spans="2:2" x14ac:dyDescent="0.2">
      <c r="B15576" s="2"/>
    </row>
    <row r="15577" spans="2:2" x14ac:dyDescent="0.2">
      <c r="B15577" s="2"/>
    </row>
    <row r="15578" spans="2:2" x14ac:dyDescent="0.2">
      <c r="B15578" s="2"/>
    </row>
    <row r="15579" spans="2:2" x14ac:dyDescent="0.2">
      <c r="B15579" s="2"/>
    </row>
    <row r="15580" spans="2:2" x14ac:dyDescent="0.2">
      <c r="B15580" s="2"/>
    </row>
    <row r="15581" spans="2:2" x14ac:dyDescent="0.2">
      <c r="B15581" s="2"/>
    </row>
    <row r="15582" spans="2:2" x14ac:dyDescent="0.2">
      <c r="B15582" s="2"/>
    </row>
    <row r="15583" spans="2:2" x14ac:dyDescent="0.2">
      <c r="B15583" s="2"/>
    </row>
    <row r="15584" spans="2:2" x14ac:dyDescent="0.2">
      <c r="B15584" s="2"/>
    </row>
    <row r="15585" spans="2:2" x14ac:dyDescent="0.2">
      <c r="B15585" s="2"/>
    </row>
    <row r="15586" spans="2:2" x14ac:dyDescent="0.2">
      <c r="B15586" s="2"/>
    </row>
    <row r="15587" spans="2:2" x14ac:dyDescent="0.2">
      <c r="B15587" s="2"/>
    </row>
    <row r="15588" spans="2:2" x14ac:dyDescent="0.2">
      <c r="B15588" s="2"/>
    </row>
    <row r="15589" spans="2:2" x14ac:dyDescent="0.2">
      <c r="B15589" s="2"/>
    </row>
    <row r="15590" spans="2:2" x14ac:dyDescent="0.2">
      <c r="B15590" s="2"/>
    </row>
    <row r="15591" spans="2:2" x14ac:dyDescent="0.2">
      <c r="B15591" s="2"/>
    </row>
    <row r="15592" spans="2:2" x14ac:dyDescent="0.2">
      <c r="B15592" s="2"/>
    </row>
    <row r="15593" spans="2:2" x14ac:dyDescent="0.2">
      <c r="B15593" s="2"/>
    </row>
    <row r="15594" spans="2:2" x14ac:dyDescent="0.2">
      <c r="B15594" s="2"/>
    </row>
    <row r="15595" spans="2:2" x14ac:dyDescent="0.2">
      <c r="B15595" s="2"/>
    </row>
    <row r="15596" spans="2:2" x14ac:dyDescent="0.2">
      <c r="B15596" s="2"/>
    </row>
    <row r="15597" spans="2:2" x14ac:dyDescent="0.2">
      <c r="B15597" s="2"/>
    </row>
    <row r="15598" spans="2:2" x14ac:dyDescent="0.2">
      <c r="B15598" s="2"/>
    </row>
    <row r="15599" spans="2:2" x14ac:dyDescent="0.2">
      <c r="B15599" s="2"/>
    </row>
    <row r="15600" spans="2:2" x14ac:dyDescent="0.2">
      <c r="B15600" s="2"/>
    </row>
    <row r="15601" spans="2:2" x14ac:dyDescent="0.2">
      <c r="B15601" s="2"/>
    </row>
    <row r="15602" spans="2:2" x14ac:dyDescent="0.2">
      <c r="B15602" s="2"/>
    </row>
    <row r="15603" spans="2:2" x14ac:dyDescent="0.2">
      <c r="B15603" s="2"/>
    </row>
    <row r="15604" spans="2:2" x14ac:dyDescent="0.2">
      <c r="B15604" s="2"/>
    </row>
    <row r="15605" spans="2:2" x14ac:dyDescent="0.2">
      <c r="B15605" s="2"/>
    </row>
    <row r="15606" spans="2:2" x14ac:dyDescent="0.2">
      <c r="B15606" s="2"/>
    </row>
    <row r="15607" spans="2:2" x14ac:dyDescent="0.2">
      <c r="B15607" s="2"/>
    </row>
    <row r="15608" spans="2:2" x14ac:dyDescent="0.2">
      <c r="B15608" s="2"/>
    </row>
    <row r="15609" spans="2:2" x14ac:dyDescent="0.2">
      <c r="B15609" s="2"/>
    </row>
    <row r="15610" spans="2:2" x14ac:dyDescent="0.2">
      <c r="B15610" s="2"/>
    </row>
    <row r="15611" spans="2:2" x14ac:dyDescent="0.2">
      <c r="B15611" s="2"/>
    </row>
    <row r="15612" spans="2:2" x14ac:dyDescent="0.2">
      <c r="B15612" s="2"/>
    </row>
    <row r="15613" spans="2:2" x14ac:dyDescent="0.2">
      <c r="B15613" s="2"/>
    </row>
    <row r="15614" spans="2:2" x14ac:dyDescent="0.2">
      <c r="B15614" s="2"/>
    </row>
    <row r="15615" spans="2:2" x14ac:dyDescent="0.2">
      <c r="B15615" s="2"/>
    </row>
    <row r="15616" spans="2:2" x14ac:dyDescent="0.2">
      <c r="B15616" s="2"/>
    </row>
    <row r="15617" spans="2:2" x14ac:dyDescent="0.2">
      <c r="B15617" s="2"/>
    </row>
    <row r="15618" spans="2:2" x14ac:dyDescent="0.2">
      <c r="B15618" s="2"/>
    </row>
    <row r="15619" spans="2:2" x14ac:dyDescent="0.2">
      <c r="B15619" s="2"/>
    </row>
    <row r="15620" spans="2:2" x14ac:dyDescent="0.2">
      <c r="B15620" s="2"/>
    </row>
    <row r="15621" spans="2:2" x14ac:dyDescent="0.2">
      <c r="B15621" s="2"/>
    </row>
    <row r="15622" spans="2:2" x14ac:dyDescent="0.2">
      <c r="B15622" s="2"/>
    </row>
    <row r="15623" spans="2:2" x14ac:dyDescent="0.2">
      <c r="B15623" s="2"/>
    </row>
    <row r="15624" spans="2:2" x14ac:dyDescent="0.2">
      <c r="B15624" s="2"/>
    </row>
    <row r="15625" spans="2:2" x14ac:dyDescent="0.2">
      <c r="B15625" s="2"/>
    </row>
    <row r="15626" spans="2:2" x14ac:dyDescent="0.2">
      <c r="B15626" s="2"/>
    </row>
    <row r="15627" spans="2:2" x14ac:dyDescent="0.2">
      <c r="B15627" s="2"/>
    </row>
    <row r="15628" spans="2:2" x14ac:dyDescent="0.2">
      <c r="B15628" s="2"/>
    </row>
    <row r="15629" spans="2:2" x14ac:dyDescent="0.2">
      <c r="B15629" s="2"/>
    </row>
    <row r="15630" spans="2:2" x14ac:dyDescent="0.2">
      <c r="B15630" s="2"/>
    </row>
    <row r="15631" spans="2:2" x14ac:dyDescent="0.2">
      <c r="B15631" s="2"/>
    </row>
    <row r="15632" spans="2:2" x14ac:dyDescent="0.2">
      <c r="B15632" s="2"/>
    </row>
    <row r="15633" spans="2:2" x14ac:dyDescent="0.2">
      <c r="B15633" s="2"/>
    </row>
    <row r="15634" spans="2:2" x14ac:dyDescent="0.2">
      <c r="B15634" s="2"/>
    </row>
    <row r="15635" spans="2:2" x14ac:dyDescent="0.2">
      <c r="B15635" s="2"/>
    </row>
    <row r="15636" spans="2:2" x14ac:dyDescent="0.2">
      <c r="B15636" s="2"/>
    </row>
    <row r="15637" spans="2:2" x14ac:dyDescent="0.2">
      <c r="B15637" s="2"/>
    </row>
    <row r="15638" spans="2:2" x14ac:dyDescent="0.2">
      <c r="B15638" s="2"/>
    </row>
    <row r="15639" spans="2:2" x14ac:dyDescent="0.2">
      <c r="B15639" s="2"/>
    </row>
    <row r="15640" spans="2:2" x14ac:dyDescent="0.2">
      <c r="B15640" s="2"/>
    </row>
    <row r="15641" spans="2:2" x14ac:dyDescent="0.2">
      <c r="B15641" s="2"/>
    </row>
    <row r="15642" spans="2:2" x14ac:dyDescent="0.2">
      <c r="B15642" s="2"/>
    </row>
    <row r="15643" spans="2:2" x14ac:dyDescent="0.2">
      <c r="B15643" s="2"/>
    </row>
    <row r="15644" spans="2:2" x14ac:dyDescent="0.2">
      <c r="B15644" s="2"/>
    </row>
    <row r="15645" spans="2:2" x14ac:dyDescent="0.2">
      <c r="B15645" s="2"/>
    </row>
    <row r="15646" spans="2:2" x14ac:dyDescent="0.2">
      <c r="B15646" s="2"/>
    </row>
    <row r="15647" spans="2:2" x14ac:dyDescent="0.2">
      <c r="B15647" s="2"/>
    </row>
    <row r="15648" spans="2:2" x14ac:dyDescent="0.2">
      <c r="B15648" s="2"/>
    </row>
    <row r="15649" spans="2:2" x14ac:dyDescent="0.2">
      <c r="B15649" s="2"/>
    </row>
    <row r="15650" spans="2:2" x14ac:dyDescent="0.2">
      <c r="B15650" s="2"/>
    </row>
    <row r="15651" spans="2:2" x14ac:dyDescent="0.2">
      <c r="B15651" s="2"/>
    </row>
    <row r="15652" spans="2:2" x14ac:dyDescent="0.2">
      <c r="B15652" s="2"/>
    </row>
    <row r="15653" spans="2:2" x14ac:dyDescent="0.2">
      <c r="B15653" s="2"/>
    </row>
    <row r="15654" spans="2:2" x14ac:dyDescent="0.2">
      <c r="B15654" s="2"/>
    </row>
    <row r="15655" spans="2:2" x14ac:dyDescent="0.2">
      <c r="B15655" s="2"/>
    </row>
    <row r="15656" spans="2:2" x14ac:dyDescent="0.2">
      <c r="B15656" s="2"/>
    </row>
    <row r="15657" spans="2:2" x14ac:dyDescent="0.2">
      <c r="B15657" s="2"/>
    </row>
    <row r="15658" spans="2:2" x14ac:dyDescent="0.2">
      <c r="B15658" s="2"/>
    </row>
    <row r="15659" spans="2:2" x14ac:dyDescent="0.2">
      <c r="B15659" s="2"/>
    </row>
    <row r="15660" spans="2:2" x14ac:dyDescent="0.2">
      <c r="B15660" s="2"/>
    </row>
    <row r="15661" spans="2:2" x14ac:dyDescent="0.2">
      <c r="B15661" s="2"/>
    </row>
    <row r="15662" spans="2:2" x14ac:dyDescent="0.2">
      <c r="B15662" s="2"/>
    </row>
    <row r="15663" spans="2:2" x14ac:dyDescent="0.2">
      <c r="B15663" s="2"/>
    </row>
    <row r="15664" spans="2:2" x14ac:dyDescent="0.2">
      <c r="B15664" s="2"/>
    </row>
    <row r="15665" spans="2:2" x14ac:dyDescent="0.2">
      <c r="B15665" s="2"/>
    </row>
    <row r="15666" spans="2:2" x14ac:dyDescent="0.2">
      <c r="B15666" s="2"/>
    </row>
    <row r="15667" spans="2:2" x14ac:dyDescent="0.2">
      <c r="B15667" s="2"/>
    </row>
    <row r="15668" spans="2:2" x14ac:dyDescent="0.2">
      <c r="B15668" s="2"/>
    </row>
    <row r="15669" spans="2:2" x14ac:dyDescent="0.2">
      <c r="B15669" s="2"/>
    </row>
    <row r="15670" spans="2:2" x14ac:dyDescent="0.2">
      <c r="B15670" s="2"/>
    </row>
    <row r="15671" spans="2:2" x14ac:dyDescent="0.2">
      <c r="B15671" s="2"/>
    </row>
    <row r="15672" spans="2:2" x14ac:dyDescent="0.2">
      <c r="B15672" s="2"/>
    </row>
    <row r="15673" spans="2:2" x14ac:dyDescent="0.2">
      <c r="B15673" s="2"/>
    </row>
    <row r="15674" spans="2:2" x14ac:dyDescent="0.2">
      <c r="B15674" s="2"/>
    </row>
    <row r="15675" spans="2:2" x14ac:dyDescent="0.2">
      <c r="B15675" s="2"/>
    </row>
    <row r="15676" spans="2:2" x14ac:dyDescent="0.2">
      <c r="B15676" s="2"/>
    </row>
    <row r="15677" spans="2:2" x14ac:dyDescent="0.2">
      <c r="B15677" s="2"/>
    </row>
    <row r="15678" spans="2:2" x14ac:dyDescent="0.2">
      <c r="B15678" s="2"/>
    </row>
    <row r="15679" spans="2:2" x14ac:dyDescent="0.2">
      <c r="B15679" s="2"/>
    </row>
    <row r="15680" spans="2:2" x14ac:dyDescent="0.2">
      <c r="B15680" s="2"/>
    </row>
    <row r="15681" spans="2:2" x14ac:dyDescent="0.2">
      <c r="B15681" s="2"/>
    </row>
    <row r="15682" spans="2:2" x14ac:dyDescent="0.2">
      <c r="B15682" s="2"/>
    </row>
    <row r="15683" spans="2:2" x14ac:dyDescent="0.2">
      <c r="B15683" s="2"/>
    </row>
    <row r="15684" spans="2:2" x14ac:dyDescent="0.2">
      <c r="B15684" s="2"/>
    </row>
    <row r="15685" spans="2:2" x14ac:dyDescent="0.2">
      <c r="B15685" s="2"/>
    </row>
    <row r="15686" spans="2:2" x14ac:dyDescent="0.2">
      <c r="B15686" s="2"/>
    </row>
    <row r="15687" spans="2:2" x14ac:dyDescent="0.2">
      <c r="B15687" s="2"/>
    </row>
    <row r="15688" spans="2:2" x14ac:dyDescent="0.2">
      <c r="B15688" s="2"/>
    </row>
    <row r="15689" spans="2:2" x14ac:dyDescent="0.2">
      <c r="B15689" s="2"/>
    </row>
    <row r="15690" spans="2:2" x14ac:dyDescent="0.2">
      <c r="B15690" s="2"/>
    </row>
    <row r="15691" spans="2:2" x14ac:dyDescent="0.2">
      <c r="B15691" s="2"/>
    </row>
    <row r="15692" spans="2:2" x14ac:dyDescent="0.2">
      <c r="B15692" s="2"/>
    </row>
    <row r="15693" spans="2:2" x14ac:dyDescent="0.2">
      <c r="B15693" s="2"/>
    </row>
    <row r="15694" spans="2:2" x14ac:dyDescent="0.2">
      <c r="B15694" s="2"/>
    </row>
    <row r="15695" spans="2:2" x14ac:dyDescent="0.2">
      <c r="B15695" s="2"/>
    </row>
    <row r="15696" spans="2:2" x14ac:dyDescent="0.2">
      <c r="B15696" s="2"/>
    </row>
    <row r="15697" spans="2:2" x14ac:dyDescent="0.2">
      <c r="B15697" s="2"/>
    </row>
    <row r="15698" spans="2:2" x14ac:dyDescent="0.2">
      <c r="B15698" s="2"/>
    </row>
    <row r="15699" spans="2:2" x14ac:dyDescent="0.2">
      <c r="B15699" s="2"/>
    </row>
    <row r="15700" spans="2:2" x14ac:dyDescent="0.2">
      <c r="B15700" s="2"/>
    </row>
    <row r="15701" spans="2:2" x14ac:dyDescent="0.2">
      <c r="B15701" s="2"/>
    </row>
    <row r="15702" spans="2:2" x14ac:dyDescent="0.2">
      <c r="B15702" s="2"/>
    </row>
    <row r="15703" spans="2:2" x14ac:dyDescent="0.2">
      <c r="B15703" s="2"/>
    </row>
    <row r="15704" spans="2:2" x14ac:dyDescent="0.2">
      <c r="B15704" s="2"/>
    </row>
    <row r="15705" spans="2:2" x14ac:dyDescent="0.2">
      <c r="B15705" s="2"/>
    </row>
    <row r="15706" spans="2:2" x14ac:dyDescent="0.2">
      <c r="B15706" s="2"/>
    </row>
    <row r="15707" spans="2:2" x14ac:dyDescent="0.2">
      <c r="B15707" s="2"/>
    </row>
    <row r="15708" spans="2:2" x14ac:dyDescent="0.2">
      <c r="B15708" s="2"/>
    </row>
    <row r="15709" spans="2:2" x14ac:dyDescent="0.2">
      <c r="B15709" s="2"/>
    </row>
    <row r="15710" spans="2:2" x14ac:dyDescent="0.2">
      <c r="B15710" s="2"/>
    </row>
    <row r="15711" spans="2:2" x14ac:dyDescent="0.2">
      <c r="B15711" s="2"/>
    </row>
    <row r="15712" spans="2:2" x14ac:dyDescent="0.2">
      <c r="B15712" s="2"/>
    </row>
    <row r="15713" spans="2:2" x14ac:dyDescent="0.2">
      <c r="B15713" s="2"/>
    </row>
    <row r="15714" spans="2:2" x14ac:dyDescent="0.2">
      <c r="B15714" s="2"/>
    </row>
    <row r="15715" spans="2:2" x14ac:dyDescent="0.2">
      <c r="B15715" s="2"/>
    </row>
    <row r="15716" spans="2:2" x14ac:dyDescent="0.2">
      <c r="B15716" s="2"/>
    </row>
    <row r="15717" spans="2:2" x14ac:dyDescent="0.2">
      <c r="B15717" s="2"/>
    </row>
    <row r="15718" spans="2:2" x14ac:dyDescent="0.2">
      <c r="B15718" s="2"/>
    </row>
    <row r="15719" spans="2:2" x14ac:dyDescent="0.2">
      <c r="B15719" s="2"/>
    </row>
    <row r="15720" spans="2:2" x14ac:dyDescent="0.2">
      <c r="B15720" s="2"/>
    </row>
    <row r="15721" spans="2:2" x14ac:dyDescent="0.2">
      <c r="B15721" s="2"/>
    </row>
    <row r="15722" spans="2:2" x14ac:dyDescent="0.2">
      <c r="B15722" s="2"/>
    </row>
    <row r="15723" spans="2:2" x14ac:dyDescent="0.2">
      <c r="B15723" s="2"/>
    </row>
    <row r="15724" spans="2:2" x14ac:dyDescent="0.2">
      <c r="B15724" s="2"/>
    </row>
    <row r="15725" spans="2:2" x14ac:dyDescent="0.2">
      <c r="B15725" s="2"/>
    </row>
    <row r="15726" spans="2:2" x14ac:dyDescent="0.2">
      <c r="B15726" s="2"/>
    </row>
    <row r="15727" spans="2:2" x14ac:dyDescent="0.2">
      <c r="B15727" s="2"/>
    </row>
    <row r="15728" spans="2:2" x14ac:dyDescent="0.2">
      <c r="B15728" s="2"/>
    </row>
    <row r="15729" spans="2:2" x14ac:dyDescent="0.2">
      <c r="B15729" s="2"/>
    </row>
    <row r="15730" spans="2:2" x14ac:dyDescent="0.2">
      <c r="B15730" s="2"/>
    </row>
    <row r="15731" spans="2:2" x14ac:dyDescent="0.2">
      <c r="B15731" s="2"/>
    </row>
    <row r="15732" spans="2:2" x14ac:dyDescent="0.2">
      <c r="B15732" s="2"/>
    </row>
    <row r="15733" spans="2:2" x14ac:dyDescent="0.2">
      <c r="B15733" s="2"/>
    </row>
    <row r="15734" spans="2:2" x14ac:dyDescent="0.2">
      <c r="B15734" s="2"/>
    </row>
    <row r="15735" spans="2:2" x14ac:dyDescent="0.2">
      <c r="B15735" s="2"/>
    </row>
    <row r="15736" spans="2:2" x14ac:dyDescent="0.2">
      <c r="B15736" s="2"/>
    </row>
    <row r="15737" spans="2:2" x14ac:dyDescent="0.2">
      <c r="B15737" s="2"/>
    </row>
    <row r="15738" spans="2:2" x14ac:dyDescent="0.2">
      <c r="B15738" s="2"/>
    </row>
    <row r="15739" spans="2:2" x14ac:dyDescent="0.2">
      <c r="B15739" s="2"/>
    </row>
    <row r="15740" spans="2:2" x14ac:dyDescent="0.2">
      <c r="B15740" s="2"/>
    </row>
    <row r="15741" spans="2:2" x14ac:dyDescent="0.2">
      <c r="B15741" s="2"/>
    </row>
    <row r="15742" spans="2:2" x14ac:dyDescent="0.2">
      <c r="B15742" s="2"/>
    </row>
    <row r="15743" spans="2:2" x14ac:dyDescent="0.2">
      <c r="B15743" s="2"/>
    </row>
    <row r="15744" spans="2:2" x14ac:dyDescent="0.2">
      <c r="B15744" s="2"/>
    </row>
    <row r="15745" spans="2:2" x14ac:dyDescent="0.2">
      <c r="B15745" s="2"/>
    </row>
    <row r="15746" spans="2:2" x14ac:dyDescent="0.2">
      <c r="B15746" s="2"/>
    </row>
    <row r="15747" spans="2:2" x14ac:dyDescent="0.2">
      <c r="B15747" s="2"/>
    </row>
    <row r="15748" spans="2:2" x14ac:dyDescent="0.2">
      <c r="B15748" s="2"/>
    </row>
    <row r="15749" spans="2:2" x14ac:dyDescent="0.2">
      <c r="B15749" s="2"/>
    </row>
    <row r="15750" spans="2:2" x14ac:dyDescent="0.2">
      <c r="B15750" s="2"/>
    </row>
    <row r="15751" spans="2:2" x14ac:dyDescent="0.2">
      <c r="B15751" s="2"/>
    </row>
    <row r="15752" spans="2:2" x14ac:dyDescent="0.2">
      <c r="B15752" s="2"/>
    </row>
    <row r="15753" spans="2:2" x14ac:dyDescent="0.2">
      <c r="B15753" s="2"/>
    </row>
    <row r="15754" spans="2:2" x14ac:dyDescent="0.2">
      <c r="B15754" s="2"/>
    </row>
    <row r="15755" spans="2:2" x14ac:dyDescent="0.2">
      <c r="B15755" s="2"/>
    </row>
    <row r="15756" spans="2:2" x14ac:dyDescent="0.2">
      <c r="B15756" s="2"/>
    </row>
    <row r="15757" spans="2:2" x14ac:dyDescent="0.2">
      <c r="B15757" s="2"/>
    </row>
    <row r="15758" spans="2:2" x14ac:dyDescent="0.2">
      <c r="B15758" s="2"/>
    </row>
    <row r="15759" spans="2:2" x14ac:dyDescent="0.2">
      <c r="B15759" s="2"/>
    </row>
    <row r="15760" spans="2:2" x14ac:dyDescent="0.2">
      <c r="B15760" s="2"/>
    </row>
    <row r="15761" spans="2:2" x14ac:dyDescent="0.2">
      <c r="B15761" s="2"/>
    </row>
    <row r="15762" spans="2:2" x14ac:dyDescent="0.2">
      <c r="B15762" s="2"/>
    </row>
    <row r="15763" spans="2:2" x14ac:dyDescent="0.2">
      <c r="B15763" s="2"/>
    </row>
    <row r="15764" spans="2:2" x14ac:dyDescent="0.2">
      <c r="B15764" s="2"/>
    </row>
    <row r="15765" spans="2:2" x14ac:dyDescent="0.2">
      <c r="B15765" s="2"/>
    </row>
    <row r="15766" spans="2:2" x14ac:dyDescent="0.2">
      <c r="B15766" s="2"/>
    </row>
    <row r="15767" spans="2:2" x14ac:dyDescent="0.2">
      <c r="B15767" s="2"/>
    </row>
    <row r="15768" spans="2:2" x14ac:dyDescent="0.2">
      <c r="B15768" s="2"/>
    </row>
    <row r="15769" spans="2:2" x14ac:dyDescent="0.2">
      <c r="B15769" s="2"/>
    </row>
    <row r="15770" spans="2:2" x14ac:dyDescent="0.2">
      <c r="B15770" s="2"/>
    </row>
    <row r="15771" spans="2:2" x14ac:dyDescent="0.2">
      <c r="B15771" s="2"/>
    </row>
    <row r="15772" spans="2:2" x14ac:dyDescent="0.2">
      <c r="B15772" s="2"/>
    </row>
    <row r="15773" spans="2:2" x14ac:dyDescent="0.2">
      <c r="B15773" s="2"/>
    </row>
    <row r="15774" spans="2:2" x14ac:dyDescent="0.2">
      <c r="B15774" s="2"/>
    </row>
    <row r="15775" spans="2:2" x14ac:dyDescent="0.2">
      <c r="B15775" s="2"/>
    </row>
    <row r="15776" spans="2:2" x14ac:dyDescent="0.2">
      <c r="B15776" s="2"/>
    </row>
    <row r="15777" spans="2:2" x14ac:dyDescent="0.2">
      <c r="B15777" s="2"/>
    </row>
    <row r="15778" spans="2:2" x14ac:dyDescent="0.2">
      <c r="B15778" s="2"/>
    </row>
    <row r="15779" spans="2:2" x14ac:dyDescent="0.2">
      <c r="B15779" s="2"/>
    </row>
    <row r="15780" spans="2:2" x14ac:dyDescent="0.2">
      <c r="B15780" s="2"/>
    </row>
    <row r="15781" spans="2:2" x14ac:dyDescent="0.2">
      <c r="B15781" s="2"/>
    </row>
    <row r="15782" spans="2:2" x14ac:dyDescent="0.2">
      <c r="B15782" s="2"/>
    </row>
    <row r="15783" spans="2:2" x14ac:dyDescent="0.2">
      <c r="B15783" s="2"/>
    </row>
    <row r="15784" spans="2:2" x14ac:dyDescent="0.2">
      <c r="B15784" s="2"/>
    </row>
    <row r="15785" spans="2:2" x14ac:dyDescent="0.2">
      <c r="B15785" s="2"/>
    </row>
    <row r="15786" spans="2:2" x14ac:dyDescent="0.2">
      <c r="B15786" s="2"/>
    </row>
    <row r="15787" spans="2:2" x14ac:dyDescent="0.2">
      <c r="B15787" s="2"/>
    </row>
    <row r="15788" spans="2:2" x14ac:dyDescent="0.2">
      <c r="B15788" s="2"/>
    </row>
    <row r="15789" spans="2:2" x14ac:dyDescent="0.2">
      <c r="B15789" s="2"/>
    </row>
    <row r="15790" spans="2:2" x14ac:dyDescent="0.2">
      <c r="B15790" s="2"/>
    </row>
    <row r="15791" spans="2:2" x14ac:dyDescent="0.2">
      <c r="B15791" s="2"/>
    </row>
    <row r="15792" spans="2:2" x14ac:dyDescent="0.2">
      <c r="B15792" s="2"/>
    </row>
    <row r="15793" spans="2:2" x14ac:dyDescent="0.2">
      <c r="B15793" s="2"/>
    </row>
    <row r="15794" spans="2:2" x14ac:dyDescent="0.2">
      <c r="B15794" s="2"/>
    </row>
    <row r="15795" spans="2:2" x14ac:dyDescent="0.2">
      <c r="B15795" s="2"/>
    </row>
    <row r="15796" spans="2:2" x14ac:dyDescent="0.2">
      <c r="B15796" s="2"/>
    </row>
    <row r="15797" spans="2:2" x14ac:dyDescent="0.2">
      <c r="B15797" s="2"/>
    </row>
    <row r="15798" spans="2:2" x14ac:dyDescent="0.2">
      <c r="B15798" s="2"/>
    </row>
    <row r="15799" spans="2:2" x14ac:dyDescent="0.2">
      <c r="B15799" s="2"/>
    </row>
    <row r="15800" spans="2:2" x14ac:dyDescent="0.2">
      <c r="B15800" s="2"/>
    </row>
    <row r="15801" spans="2:2" x14ac:dyDescent="0.2">
      <c r="B15801" s="2"/>
    </row>
    <row r="15802" spans="2:2" x14ac:dyDescent="0.2">
      <c r="B15802" s="2"/>
    </row>
    <row r="15803" spans="2:2" x14ac:dyDescent="0.2">
      <c r="B15803" s="2"/>
    </row>
    <row r="15804" spans="2:2" x14ac:dyDescent="0.2">
      <c r="B15804" s="2"/>
    </row>
    <row r="15805" spans="2:2" x14ac:dyDescent="0.2">
      <c r="B15805" s="2"/>
    </row>
    <row r="15806" spans="2:2" x14ac:dyDescent="0.2">
      <c r="B15806" s="2"/>
    </row>
    <row r="15807" spans="2:2" x14ac:dyDescent="0.2">
      <c r="B15807" s="2"/>
    </row>
    <row r="15808" spans="2:2" x14ac:dyDescent="0.2">
      <c r="B15808" s="2"/>
    </row>
    <row r="15809" spans="2:2" x14ac:dyDescent="0.2">
      <c r="B15809" s="2"/>
    </row>
    <row r="15810" spans="2:2" x14ac:dyDescent="0.2">
      <c r="B15810" s="2"/>
    </row>
    <row r="15811" spans="2:2" x14ac:dyDescent="0.2">
      <c r="B15811" s="2"/>
    </row>
    <row r="15812" spans="2:2" x14ac:dyDescent="0.2">
      <c r="B15812" s="2"/>
    </row>
    <row r="15813" spans="2:2" x14ac:dyDescent="0.2">
      <c r="B15813" s="2"/>
    </row>
    <row r="15814" spans="2:2" x14ac:dyDescent="0.2">
      <c r="B15814" s="2"/>
    </row>
    <row r="15815" spans="2:2" x14ac:dyDescent="0.2">
      <c r="B15815" s="2"/>
    </row>
    <row r="15816" spans="2:2" x14ac:dyDescent="0.2">
      <c r="B15816" s="2"/>
    </row>
    <row r="15817" spans="2:2" x14ac:dyDescent="0.2">
      <c r="B15817" s="2"/>
    </row>
    <row r="15818" spans="2:2" x14ac:dyDescent="0.2">
      <c r="B15818" s="2"/>
    </row>
    <row r="15819" spans="2:2" x14ac:dyDescent="0.2">
      <c r="B15819" s="2"/>
    </row>
    <row r="15820" spans="2:2" x14ac:dyDescent="0.2">
      <c r="B15820" s="2"/>
    </row>
    <row r="15821" spans="2:2" x14ac:dyDescent="0.2">
      <c r="B15821" s="2"/>
    </row>
    <row r="15822" spans="2:2" x14ac:dyDescent="0.2">
      <c r="B15822" s="2"/>
    </row>
    <row r="15823" spans="2:2" x14ac:dyDescent="0.2">
      <c r="B15823" s="2"/>
    </row>
    <row r="15824" spans="2:2" x14ac:dyDescent="0.2">
      <c r="B15824" s="2"/>
    </row>
    <row r="15825" spans="2:2" x14ac:dyDescent="0.2">
      <c r="B15825" s="2"/>
    </row>
    <row r="15826" spans="2:2" x14ac:dyDescent="0.2">
      <c r="B15826" s="2"/>
    </row>
    <row r="15827" spans="2:2" x14ac:dyDescent="0.2">
      <c r="B15827" s="2"/>
    </row>
    <row r="15828" spans="2:2" x14ac:dyDescent="0.2">
      <c r="B15828" s="2"/>
    </row>
    <row r="15829" spans="2:2" x14ac:dyDescent="0.2">
      <c r="B15829" s="2"/>
    </row>
    <row r="15830" spans="2:2" x14ac:dyDescent="0.2">
      <c r="B15830" s="2"/>
    </row>
    <row r="15831" spans="2:2" x14ac:dyDescent="0.2">
      <c r="B15831" s="2"/>
    </row>
    <row r="15832" spans="2:2" x14ac:dyDescent="0.2">
      <c r="B15832" s="2"/>
    </row>
    <row r="15833" spans="2:2" x14ac:dyDescent="0.2">
      <c r="B15833" s="2"/>
    </row>
    <row r="15834" spans="2:2" x14ac:dyDescent="0.2">
      <c r="B15834" s="2"/>
    </row>
    <row r="15835" spans="2:2" x14ac:dyDescent="0.2">
      <c r="B15835" s="2"/>
    </row>
    <row r="15836" spans="2:2" x14ac:dyDescent="0.2">
      <c r="B15836" s="2"/>
    </row>
    <row r="15837" spans="2:2" x14ac:dyDescent="0.2">
      <c r="B15837" s="2"/>
    </row>
    <row r="15838" spans="2:2" x14ac:dyDescent="0.2">
      <c r="B15838" s="2"/>
    </row>
    <row r="15839" spans="2:2" x14ac:dyDescent="0.2">
      <c r="B15839" s="2"/>
    </row>
    <row r="15840" spans="2:2" x14ac:dyDescent="0.2">
      <c r="B15840" s="2"/>
    </row>
    <row r="15841" spans="2:2" x14ac:dyDescent="0.2">
      <c r="B15841" s="2"/>
    </row>
    <row r="15842" spans="2:2" x14ac:dyDescent="0.2">
      <c r="B15842" s="2"/>
    </row>
    <row r="15843" spans="2:2" x14ac:dyDescent="0.2">
      <c r="B15843" s="2"/>
    </row>
    <row r="15844" spans="2:2" x14ac:dyDescent="0.2">
      <c r="B15844" s="2"/>
    </row>
    <row r="15845" spans="2:2" x14ac:dyDescent="0.2">
      <c r="B15845" s="2"/>
    </row>
    <row r="15846" spans="2:2" x14ac:dyDescent="0.2">
      <c r="B15846" s="2"/>
    </row>
    <row r="15847" spans="2:2" x14ac:dyDescent="0.2">
      <c r="B15847" s="2"/>
    </row>
    <row r="15848" spans="2:2" x14ac:dyDescent="0.2">
      <c r="B15848" s="2"/>
    </row>
    <row r="15849" spans="2:2" x14ac:dyDescent="0.2">
      <c r="B15849" s="2"/>
    </row>
    <row r="15850" spans="2:2" x14ac:dyDescent="0.2">
      <c r="B15850" s="2"/>
    </row>
    <row r="15851" spans="2:2" x14ac:dyDescent="0.2">
      <c r="B15851" s="2"/>
    </row>
    <row r="15852" spans="2:2" x14ac:dyDescent="0.2">
      <c r="B15852" s="2"/>
    </row>
    <row r="15853" spans="2:2" x14ac:dyDescent="0.2">
      <c r="B15853" s="2"/>
    </row>
    <row r="15854" spans="2:2" x14ac:dyDescent="0.2">
      <c r="B15854" s="2"/>
    </row>
    <row r="15855" spans="2:2" x14ac:dyDescent="0.2">
      <c r="B15855" s="2"/>
    </row>
    <row r="15856" spans="2:2" x14ac:dyDescent="0.2">
      <c r="B15856" s="2"/>
    </row>
    <row r="15857" spans="2:2" x14ac:dyDescent="0.2">
      <c r="B15857" s="2"/>
    </row>
    <row r="15858" spans="2:2" x14ac:dyDescent="0.2">
      <c r="B15858" s="2"/>
    </row>
    <row r="15859" spans="2:2" x14ac:dyDescent="0.2">
      <c r="B15859" s="2"/>
    </row>
    <row r="15860" spans="2:2" x14ac:dyDescent="0.2">
      <c r="B15860" s="2"/>
    </row>
    <row r="15861" spans="2:2" x14ac:dyDescent="0.2">
      <c r="B15861" s="2"/>
    </row>
    <row r="15862" spans="2:2" x14ac:dyDescent="0.2">
      <c r="B15862" s="2"/>
    </row>
    <row r="15863" spans="2:2" x14ac:dyDescent="0.2">
      <c r="B15863" s="2"/>
    </row>
    <row r="15864" spans="2:2" x14ac:dyDescent="0.2">
      <c r="B15864" s="2"/>
    </row>
    <row r="15865" spans="2:2" x14ac:dyDescent="0.2">
      <c r="B15865" s="2"/>
    </row>
    <row r="15866" spans="2:2" x14ac:dyDescent="0.2">
      <c r="B15866" s="2"/>
    </row>
    <row r="15867" spans="2:2" x14ac:dyDescent="0.2">
      <c r="B15867" s="2"/>
    </row>
    <row r="15868" spans="2:2" x14ac:dyDescent="0.2">
      <c r="B15868" s="2"/>
    </row>
    <row r="15869" spans="2:2" x14ac:dyDescent="0.2">
      <c r="B15869" s="2"/>
    </row>
    <row r="15870" spans="2:2" x14ac:dyDescent="0.2">
      <c r="B15870" s="2"/>
    </row>
    <row r="15871" spans="2:2" x14ac:dyDescent="0.2">
      <c r="B15871" s="2"/>
    </row>
    <row r="15872" spans="2:2" x14ac:dyDescent="0.2">
      <c r="B15872" s="2"/>
    </row>
    <row r="15873" spans="2:2" x14ac:dyDescent="0.2">
      <c r="B15873" s="2"/>
    </row>
    <row r="15874" spans="2:2" x14ac:dyDescent="0.2">
      <c r="B15874" s="2"/>
    </row>
    <row r="15875" spans="2:2" x14ac:dyDescent="0.2">
      <c r="B15875" s="2"/>
    </row>
    <row r="15876" spans="2:2" x14ac:dyDescent="0.2">
      <c r="B15876" s="2"/>
    </row>
    <row r="15877" spans="2:2" x14ac:dyDescent="0.2">
      <c r="B15877" s="2"/>
    </row>
    <row r="15878" spans="2:2" x14ac:dyDescent="0.2">
      <c r="B15878" s="2"/>
    </row>
    <row r="15879" spans="2:2" x14ac:dyDescent="0.2">
      <c r="B15879" s="2"/>
    </row>
    <row r="15880" spans="2:2" x14ac:dyDescent="0.2">
      <c r="B15880" s="2"/>
    </row>
    <row r="15881" spans="2:2" x14ac:dyDescent="0.2">
      <c r="B15881" s="2"/>
    </row>
    <row r="15882" spans="2:2" x14ac:dyDescent="0.2">
      <c r="B15882" s="2"/>
    </row>
    <row r="15883" spans="2:2" x14ac:dyDescent="0.2">
      <c r="B15883" s="2"/>
    </row>
    <row r="15884" spans="2:2" x14ac:dyDescent="0.2">
      <c r="B15884" s="2"/>
    </row>
    <row r="15885" spans="2:2" x14ac:dyDescent="0.2">
      <c r="B15885" s="2"/>
    </row>
    <row r="15886" spans="2:2" x14ac:dyDescent="0.2">
      <c r="B15886" s="2"/>
    </row>
    <row r="15887" spans="2:2" x14ac:dyDescent="0.2">
      <c r="B15887" s="2"/>
    </row>
    <row r="15888" spans="2:2" x14ac:dyDescent="0.2">
      <c r="B15888" s="2"/>
    </row>
    <row r="15889" spans="2:2" x14ac:dyDescent="0.2">
      <c r="B15889" s="2"/>
    </row>
    <row r="15890" spans="2:2" x14ac:dyDescent="0.2">
      <c r="B15890" s="2"/>
    </row>
    <row r="15891" spans="2:2" x14ac:dyDescent="0.2">
      <c r="B15891" s="2"/>
    </row>
    <row r="15892" spans="2:2" x14ac:dyDescent="0.2">
      <c r="B15892" s="2"/>
    </row>
    <row r="15893" spans="2:2" x14ac:dyDescent="0.2">
      <c r="B15893" s="2"/>
    </row>
    <row r="15894" spans="2:2" x14ac:dyDescent="0.2">
      <c r="B15894" s="2"/>
    </row>
    <row r="15895" spans="2:2" x14ac:dyDescent="0.2">
      <c r="B15895" s="2"/>
    </row>
    <row r="15896" spans="2:2" x14ac:dyDescent="0.2">
      <c r="B15896" s="2"/>
    </row>
    <row r="15897" spans="2:2" x14ac:dyDescent="0.2">
      <c r="B15897" s="2"/>
    </row>
    <row r="15898" spans="2:2" x14ac:dyDescent="0.2">
      <c r="B15898" s="2"/>
    </row>
    <row r="15899" spans="2:2" x14ac:dyDescent="0.2">
      <c r="B15899" s="2"/>
    </row>
    <row r="15900" spans="2:2" x14ac:dyDescent="0.2">
      <c r="B15900" s="2"/>
    </row>
    <row r="15901" spans="2:2" x14ac:dyDescent="0.2">
      <c r="B15901" s="2"/>
    </row>
    <row r="15902" spans="2:2" x14ac:dyDescent="0.2">
      <c r="B15902" s="2"/>
    </row>
    <row r="15903" spans="2:2" x14ac:dyDescent="0.2">
      <c r="B15903" s="2"/>
    </row>
    <row r="15904" spans="2:2" x14ac:dyDescent="0.2">
      <c r="B15904" s="2"/>
    </row>
    <row r="15905" spans="2:2" x14ac:dyDescent="0.2">
      <c r="B15905" s="2"/>
    </row>
    <row r="15906" spans="2:2" x14ac:dyDescent="0.2">
      <c r="B15906" s="2"/>
    </row>
    <row r="15907" spans="2:2" x14ac:dyDescent="0.2">
      <c r="B15907" s="2"/>
    </row>
    <row r="15908" spans="2:2" x14ac:dyDescent="0.2">
      <c r="B15908" s="2"/>
    </row>
    <row r="15909" spans="2:2" x14ac:dyDescent="0.2">
      <c r="B15909" s="2"/>
    </row>
    <row r="15910" spans="2:2" x14ac:dyDescent="0.2">
      <c r="B15910" s="2"/>
    </row>
    <row r="15911" spans="2:2" x14ac:dyDescent="0.2">
      <c r="B15911" s="2"/>
    </row>
    <row r="15912" spans="2:2" x14ac:dyDescent="0.2">
      <c r="B15912" s="2"/>
    </row>
    <row r="15913" spans="2:2" x14ac:dyDescent="0.2">
      <c r="B15913" s="2"/>
    </row>
    <row r="15914" spans="2:2" x14ac:dyDescent="0.2">
      <c r="B15914" s="2"/>
    </row>
    <row r="15915" spans="2:2" x14ac:dyDescent="0.2">
      <c r="B15915" s="2"/>
    </row>
    <row r="15916" spans="2:2" x14ac:dyDescent="0.2">
      <c r="B15916" s="2"/>
    </row>
    <row r="15917" spans="2:2" x14ac:dyDescent="0.2">
      <c r="B15917" s="2"/>
    </row>
    <row r="15918" spans="2:2" x14ac:dyDescent="0.2">
      <c r="B15918" s="2"/>
    </row>
    <row r="15919" spans="2:2" x14ac:dyDescent="0.2">
      <c r="B15919" s="2"/>
    </row>
    <row r="15920" spans="2:2" x14ac:dyDescent="0.2">
      <c r="B15920" s="2"/>
    </row>
    <row r="15921" spans="2:2" x14ac:dyDescent="0.2">
      <c r="B15921" s="2"/>
    </row>
    <row r="15922" spans="2:2" x14ac:dyDescent="0.2">
      <c r="B15922" s="2"/>
    </row>
    <row r="15923" spans="2:2" x14ac:dyDescent="0.2">
      <c r="B15923" s="2"/>
    </row>
    <row r="15924" spans="2:2" x14ac:dyDescent="0.2">
      <c r="B15924" s="2"/>
    </row>
    <row r="15925" spans="2:2" x14ac:dyDescent="0.2">
      <c r="B15925" s="2"/>
    </row>
    <row r="15926" spans="2:2" x14ac:dyDescent="0.2">
      <c r="B15926" s="2"/>
    </row>
    <row r="15927" spans="2:2" x14ac:dyDescent="0.2">
      <c r="B15927" s="2"/>
    </row>
    <row r="15928" spans="2:2" x14ac:dyDescent="0.2">
      <c r="B15928" s="2"/>
    </row>
    <row r="15929" spans="2:2" x14ac:dyDescent="0.2">
      <c r="B15929" s="2"/>
    </row>
    <row r="15930" spans="2:2" x14ac:dyDescent="0.2">
      <c r="B15930" s="2"/>
    </row>
    <row r="15931" spans="2:2" x14ac:dyDescent="0.2">
      <c r="B15931" s="2"/>
    </row>
    <row r="15932" spans="2:2" x14ac:dyDescent="0.2">
      <c r="B15932" s="2"/>
    </row>
    <row r="15933" spans="2:2" x14ac:dyDescent="0.2">
      <c r="B15933" s="2"/>
    </row>
    <row r="15934" spans="2:2" x14ac:dyDescent="0.2">
      <c r="B15934" s="2"/>
    </row>
    <row r="15935" spans="2:2" x14ac:dyDescent="0.2">
      <c r="B15935" s="2"/>
    </row>
    <row r="15936" spans="2:2" x14ac:dyDescent="0.2">
      <c r="B15936" s="2"/>
    </row>
    <row r="15937" spans="2:2" x14ac:dyDescent="0.2">
      <c r="B15937" s="2"/>
    </row>
    <row r="15938" spans="2:2" x14ac:dyDescent="0.2">
      <c r="B15938" s="2"/>
    </row>
    <row r="15939" spans="2:2" x14ac:dyDescent="0.2">
      <c r="B15939" s="2"/>
    </row>
    <row r="15940" spans="2:2" x14ac:dyDescent="0.2">
      <c r="B15940" s="2"/>
    </row>
    <row r="15941" spans="2:2" x14ac:dyDescent="0.2">
      <c r="B15941" s="2"/>
    </row>
    <row r="15942" spans="2:2" x14ac:dyDescent="0.2">
      <c r="B15942" s="2"/>
    </row>
    <row r="15943" spans="2:2" x14ac:dyDescent="0.2">
      <c r="B15943" s="2"/>
    </row>
    <row r="15944" spans="2:2" x14ac:dyDescent="0.2">
      <c r="B15944" s="2"/>
    </row>
    <row r="15945" spans="2:2" x14ac:dyDescent="0.2">
      <c r="B15945" s="2"/>
    </row>
    <row r="15946" spans="2:2" x14ac:dyDescent="0.2">
      <c r="B15946" s="2"/>
    </row>
    <row r="15947" spans="2:2" x14ac:dyDescent="0.2">
      <c r="B15947" s="2"/>
    </row>
    <row r="15948" spans="2:2" x14ac:dyDescent="0.2">
      <c r="B15948" s="2"/>
    </row>
    <row r="15949" spans="2:2" x14ac:dyDescent="0.2">
      <c r="B15949" s="2"/>
    </row>
    <row r="15950" spans="2:2" x14ac:dyDescent="0.2">
      <c r="B15950" s="2"/>
    </row>
    <row r="15951" spans="2:2" x14ac:dyDescent="0.2">
      <c r="B15951" s="2"/>
    </row>
    <row r="15952" spans="2:2" x14ac:dyDescent="0.2">
      <c r="B15952" s="2"/>
    </row>
    <row r="15953" spans="2:2" x14ac:dyDescent="0.2">
      <c r="B15953" s="2"/>
    </row>
    <row r="15954" spans="2:2" x14ac:dyDescent="0.2">
      <c r="B15954" s="2"/>
    </row>
    <row r="15955" spans="2:2" x14ac:dyDescent="0.2">
      <c r="B15955" s="2"/>
    </row>
    <row r="15956" spans="2:2" x14ac:dyDescent="0.2">
      <c r="B15956" s="2"/>
    </row>
    <row r="15957" spans="2:2" x14ac:dyDescent="0.2">
      <c r="B15957" s="2"/>
    </row>
    <row r="15958" spans="2:2" x14ac:dyDescent="0.2">
      <c r="B15958" s="2"/>
    </row>
    <row r="15959" spans="2:2" x14ac:dyDescent="0.2">
      <c r="B15959" s="2"/>
    </row>
    <row r="15960" spans="2:2" x14ac:dyDescent="0.2">
      <c r="B15960" s="2"/>
    </row>
    <row r="15961" spans="2:2" x14ac:dyDescent="0.2">
      <c r="B15961" s="2"/>
    </row>
    <row r="15962" spans="2:2" x14ac:dyDescent="0.2">
      <c r="B15962" s="2"/>
    </row>
    <row r="15963" spans="2:2" x14ac:dyDescent="0.2">
      <c r="B15963" s="2"/>
    </row>
    <row r="15964" spans="2:2" x14ac:dyDescent="0.2">
      <c r="B15964" s="2"/>
    </row>
    <row r="15965" spans="2:2" x14ac:dyDescent="0.2">
      <c r="B15965" s="2"/>
    </row>
    <row r="15966" spans="2:2" x14ac:dyDescent="0.2">
      <c r="B15966" s="2"/>
    </row>
    <row r="15967" spans="2:2" x14ac:dyDescent="0.2">
      <c r="B15967" s="2"/>
    </row>
    <row r="15968" spans="2:2" x14ac:dyDescent="0.2">
      <c r="B15968" s="2"/>
    </row>
    <row r="15969" spans="2:2" x14ac:dyDescent="0.2">
      <c r="B15969" s="2"/>
    </row>
    <row r="15970" spans="2:2" x14ac:dyDescent="0.2">
      <c r="B15970" s="2"/>
    </row>
    <row r="15971" spans="2:2" x14ac:dyDescent="0.2">
      <c r="B15971" s="2"/>
    </row>
    <row r="15972" spans="2:2" x14ac:dyDescent="0.2">
      <c r="B15972" s="2"/>
    </row>
    <row r="15973" spans="2:2" x14ac:dyDescent="0.2">
      <c r="B15973" s="2"/>
    </row>
    <row r="15974" spans="2:2" x14ac:dyDescent="0.2">
      <c r="B15974" s="2"/>
    </row>
    <row r="15975" spans="2:2" x14ac:dyDescent="0.2">
      <c r="B15975" s="2"/>
    </row>
    <row r="15976" spans="2:2" x14ac:dyDescent="0.2">
      <c r="B15976" s="2"/>
    </row>
    <row r="15977" spans="2:2" x14ac:dyDescent="0.2">
      <c r="B15977" s="2"/>
    </row>
    <row r="15978" spans="2:2" x14ac:dyDescent="0.2">
      <c r="B15978" s="2"/>
    </row>
    <row r="15979" spans="2:2" x14ac:dyDescent="0.2">
      <c r="B15979" s="2"/>
    </row>
    <row r="15980" spans="2:2" x14ac:dyDescent="0.2">
      <c r="B15980" s="2"/>
    </row>
    <row r="15981" spans="2:2" x14ac:dyDescent="0.2">
      <c r="B15981" s="2"/>
    </row>
    <row r="15982" spans="2:2" x14ac:dyDescent="0.2">
      <c r="B15982" s="2"/>
    </row>
    <row r="15983" spans="2:2" x14ac:dyDescent="0.2">
      <c r="B15983" s="2"/>
    </row>
    <row r="15984" spans="2:2" x14ac:dyDescent="0.2">
      <c r="B15984" s="2"/>
    </row>
    <row r="15985" spans="2:2" x14ac:dyDescent="0.2">
      <c r="B15985" s="2"/>
    </row>
    <row r="15986" spans="2:2" x14ac:dyDescent="0.2">
      <c r="B15986" s="2"/>
    </row>
    <row r="15987" spans="2:2" x14ac:dyDescent="0.2">
      <c r="B15987" s="2"/>
    </row>
    <row r="15988" spans="2:2" x14ac:dyDescent="0.2">
      <c r="B15988" s="2"/>
    </row>
    <row r="15989" spans="2:2" x14ac:dyDescent="0.2">
      <c r="B15989" s="2"/>
    </row>
    <row r="15990" spans="2:2" x14ac:dyDescent="0.2">
      <c r="B15990" s="2"/>
    </row>
    <row r="15991" spans="2:2" x14ac:dyDescent="0.2">
      <c r="B15991" s="2"/>
    </row>
    <row r="15992" spans="2:2" x14ac:dyDescent="0.2">
      <c r="B15992" s="2"/>
    </row>
    <row r="15993" spans="2:2" x14ac:dyDescent="0.2">
      <c r="B15993" s="2"/>
    </row>
    <row r="15994" spans="2:2" x14ac:dyDescent="0.2">
      <c r="B15994" s="2"/>
    </row>
    <row r="15995" spans="2:2" x14ac:dyDescent="0.2">
      <c r="B15995" s="2"/>
    </row>
    <row r="15996" spans="2:2" x14ac:dyDescent="0.2">
      <c r="B15996" s="2"/>
    </row>
    <row r="15997" spans="2:2" x14ac:dyDescent="0.2">
      <c r="B15997" s="2"/>
    </row>
    <row r="15998" spans="2:2" x14ac:dyDescent="0.2">
      <c r="B15998" s="2"/>
    </row>
    <row r="15999" spans="2:2" x14ac:dyDescent="0.2">
      <c r="B15999" s="2"/>
    </row>
    <row r="16000" spans="2:2" x14ac:dyDescent="0.2">
      <c r="B16000" s="2"/>
    </row>
    <row r="16001" spans="2:2" x14ac:dyDescent="0.2">
      <c r="B16001" s="2"/>
    </row>
    <row r="16002" spans="2:2" x14ac:dyDescent="0.2">
      <c r="B16002" s="2"/>
    </row>
    <row r="16003" spans="2:2" x14ac:dyDescent="0.2">
      <c r="B16003" s="2"/>
    </row>
    <row r="16004" spans="2:2" x14ac:dyDescent="0.2">
      <c r="B16004" s="2"/>
    </row>
    <row r="16005" spans="2:2" x14ac:dyDescent="0.2">
      <c r="B16005" s="2"/>
    </row>
    <row r="16006" spans="2:2" x14ac:dyDescent="0.2">
      <c r="B16006" s="2"/>
    </row>
    <row r="16007" spans="2:2" x14ac:dyDescent="0.2">
      <c r="B16007" s="2"/>
    </row>
    <row r="16008" spans="2:2" x14ac:dyDescent="0.2">
      <c r="B16008" s="2"/>
    </row>
    <row r="16009" spans="2:2" x14ac:dyDescent="0.2">
      <c r="B16009" s="2"/>
    </row>
    <row r="16010" spans="2:2" x14ac:dyDescent="0.2">
      <c r="B16010" s="2"/>
    </row>
    <row r="16011" spans="2:2" x14ac:dyDescent="0.2">
      <c r="B16011" s="2"/>
    </row>
    <row r="16012" spans="2:2" x14ac:dyDescent="0.2">
      <c r="B16012" s="2"/>
    </row>
    <row r="16013" spans="2:2" x14ac:dyDescent="0.2">
      <c r="B16013" s="2"/>
    </row>
    <row r="16014" spans="2:2" x14ac:dyDescent="0.2">
      <c r="B16014" s="2"/>
    </row>
    <row r="16015" spans="2:2" x14ac:dyDescent="0.2">
      <c r="B16015" s="2"/>
    </row>
    <row r="16016" spans="2:2" x14ac:dyDescent="0.2">
      <c r="B16016" s="2"/>
    </row>
    <row r="16017" spans="2:2" x14ac:dyDescent="0.2">
      <c r="B16017" s="2"/>
    </row>
    <row r="16018" spans="2:2" x14ac:dyDescent="0.2">
      <c r="B16018" s="2"/>
    </row>
    <row r="16019" spans="2:2" x14ac:dyDescent="0.2">
      <c r="B16019" s="2"/>
    </row>
    <row r="16020" spans="2:2" x14ac:dyDescent="0.2">
      <c r="B16020" s="2"/>
    </row>
    <row r="16021" spans="2:2" x14ac:dyDescent="0.2">
      <c r="B16021" s="2"/>
    </row>
    <row r="16022" spans="2:2" x14ac:dyDescent="0.2">
      <c r="B16022" s="2"/>
    </row>
    <row r="16023" spans="2:2" x14ac:dyDescent="0.2">
      <c r="B16023" s="2"/>
    </row>
    <row r="16024" spans="2:2" x14ac:dyDescent="0.2">
      <c r="B16024" s="2"/>
    </row>
    <row r="16025" spans="2:2" x14ac:dyDescent="0.2">
      <c r="B16025" s="2"/>
    </row>
    <row r="16026" spans="2:2" x14ac:dyDescent="0.2">
      <c r="B16026" s="2"/>
    </row>
    <row r="16027" spans="2:2" x14ac:dyDescent="0.2">
      <c r="B16027" s="2"/>
    </row>
    <row r="16028" spans="2:2" x14ac:dyDescent="0.2">
      <c r="B16028" s="2"/>
    </row>
    <row r="16029" spans="2:2" x14ac:dyDescent="0.2">
      <c r="B16029" s="2"/>
    </row>
    <row r="16030" spans="2:2" x14ac:dyDescent="0.2">
      <c r="B16030" s="2"/>
    </row>
    <row r="16031" spans="2:2" x14ac:dyDescent="0.2">
      <c r="B16031" s="2"/>
    </row>
    <row r="16032" spans="2:2" x14ac:dyDescent="0.2">
      <c r="B16032" s="2"/>
    </row>
    <row r="16033" spans="2:2" x14ac:dyDescent="0.2">
      <c r="B16033" s="2"/>
    </row>
    <row r="16034" spans="2:2" x14ac:dyDescent="0.2">
      <c r="B16034" s="2"/>
    </row>
    <row r="16035" spans="2:2" x14ac:dyDescent="0.2">
      <c r="B16035" s="2"/>
    </row>
    <row r="16036" spans="2:2" x14ac:dyDescent="0.2">
      <c r="B16036" s="2"/>
    </row>
    <row r="16037" spans="2:2" x14ac:dyDescent="0.2">
      <c r="B16037" s="2"/>
    </row>
    <row r="16038" spans="2:2" x14ac:dyDescent="0.2">
      <c r="B16038" s="2"/>
    </row>
    <row r="16039" spans="2:2" x14ac:dyDescent="0.2">
      <c r="B16039" s="2"/>
    </row>
    <row r="16040" spans="2:2" x14ac:dyDescent="0.2">
      <c r="B16040" s="2"/>
    </row>
    <row r="16041" spans="2:2" x14ac:dyDescent="0.2">
      <c r="B16041" s="2"/>
    </row>
    <row r="16042" spans="2:2" x14ac:dyDescent="0.2">
      <c r="B16042" s="2"/>
    </row>
    <row r="16043" spans="2:2" x14ac:dyDescent="0.2">
      <c r="B16043" s="2"/>
    </row>
    <row r="16044" spans="2:2" x14ac:dyDescent="0.2">
      <c r="B16044" s="2"/>
    </row>
    <row r="16045" spans="2:2" x14ac:dyDescent="0.2">
      <c r="B16045" s="2"/>
    </row>
    <row r="16046" spans="2:2" x14ac:dyDescent="0.2">
      <c r="B16046" s="2"/>
    </row>
    <row r="16047" spans="2:2" x14ac:dyDescent="0.2">
      <c r="B16047" s="2"/>
    </row>
    <row r="16048" spans="2:2" x14ac:dyDescent="0.2">
      <c r="B16048" s="2"/>
    </row>
    <row r="16049" spans="2:2" x14ac:dyDescent="0.2">
      <c r="B16049" s="2"/>
    </row>
    <row r="16050" spans="2:2" x14ac:dyDescent="0.2">
      <c r="B16050" s="2"/>
    </row>
    <row r="16051" spans="2:2" x14ac:dyDescent="0.2">
      <c r="B16051" s="2"/>
    </row>
    <row r="16052" spans="2:2" x14ac:dyDescent="0.2">
      <c r="B16052" s="2"/>
    </row>
    <row r="16053" spans="2:2" x14ac:dyDescent="0.2">
      <c r="B16053" s="2"/>
    </row>
    <row r="16054" spans="2:2" x14ac:dyDescent="0.2">
      <c r="B16054" s="2"/>
    </row>
    <row r="16055" spans="2:2" x14ac:dyDescent="0.2">
      <c r="B16055" s="2"/>
    </row>
    <row r="16056" spans="2:2" x14ac:dyDescent="0.2">
      <c r="B16056" s="2"/>
    </row>
    <row r="16057" spans="2:2" x14ac:dyDescent="0.2">
      <c r="B16057" s="2"/>
    </row>
    <row r="16058" spans="2:2" x14ac:dyDescent="0.2">
      <c r="B16058" s="2"/>
    </row>
    <row r="16059" spans="2:2" x14ac:dyDescent="0.2">
      <c r="B16059" s="2"/>
    </row>
    <row r="16060" spans="2:2" x14ac:dyDescent="0.2">
      <c r="B16060" s="2"/>
    </row>
    <row r="16061" spans="2:2" x14ac:dyDescent="0.2">
      <c r="B16061" s="2"/>
    </row>
    <row r="16062" spans="2:2" x14ac:dyDescent="0.2">
      <c r="B16062" s="2"/>
    </row>
    <row r="16063" spans="2:2" x14ac:dyDescent="0.2">
      <c r="B16063" s="2"/>
    </row>
    <row r="16064" spans="2:2" x14ac:dyDescent="0.2">
      <c r="B16064" s="2"/>
    </row>
    <row r="16065" spans="2:2" x14ac:dyDescent="0.2">
      <c r="B16065" s="2"/>
    </row>
    <row r="16066" spans="2:2" x14ac:dyDescent="0.2">
      <c r="B16066" s="2"/>
    </row>
    <row r="16067" spans="2:2" x14ac:dyDescent="0.2">
      <c r="B16067" s="2"/>
    </row>
    <row r="16068" spans="2:2" x14ac:dyDescent="0.2">
      <c r="B16068" s="2"/>
    </row>
    <row r="16069" spans="2:2" x14ac:dyDescent="0.2">
      <c r="B16069" s="2"/>
    </row>
    <row r="16070" spans="2:2" x14ac:dyDescent="0.2">
      <c r="B16070" s="2"/>
    </row>
    <row r="16071" spans="2:2" x14ac:dyDescent="0.2">
      <c r="B16071" s="2"/>
    </row>
    <row r="16072" spans="2:2" x14ac:dyDescent="0.2">
      <c r="B16072" s="2"/>
    </row>
    <row r="16073" spans="2:2" x14ac:dyDescent="0.2">
      <c r="B16073" s="2"/>
    </row>
    <row r="16074" spans="2:2" x14ac:dyDescent="0.2">
      <c r="B16074" s="2"/>
    </row>
    <row r="16075" spans="2:2" x14ac:dyDescent="0.2">
      <c r="B16075" s="2"/>
    </row>
    <row r="16076" spans="2:2" x14ac:dyDescent="0.2">
      <c r="B16076" s="2"/>
    </row>
    <row r="16077" spans="2:2" x14ac:dyDescent="0.2">
      <c r="B16077" s="2"/>
    </row>
    <row r="16078" spans="2:2" x14ac:dyDescent="0.2">
      <c r="B16078" s="2"/>
    </row>
    <row r="16079" spans="2:2" x14ac:dyDescent="0.2">
      <c r="B16079" s="2"/>
    </row>
    <row r="16080" spans="2:2" x14ac:dyDescent="0.2">
      <c r="B16080" s="2"/>
    </row>
    <row r="16081" spans="2:2" x14ac:dyDescent="0.2">
      <c r="B16081" s="2"/>
    </row>
    <row r="16082" spans="2:2" x14ac:dyDescent="0.2">
      <c r="B16082" s="2"/>
    </row>
    <row r="16083" spans="2:2" x14ac:dyDescent="0.2">
      <c r="B16083" s="2"/>
    </row>
    <row r="16084" spans="2:2" x14ac:dyDescent="0.2">
      <c r="B16084" s="2"/>
    </row>
    <row r="16085" spans="2:2" x14ac:dyDescent="0.2">
      <c r="B16085" s="2"/>
    </row>
    <row r="16086" spans="2:2" x14ac:dyDescent="0.2">
      <c r="B16086" s="2"/>
    </row>
    <row r="16087" spans="2:2" x14ac:dyDescent="0.2">
      <c r="B16087" s="2"/>
    </row>
    <row r="16088" spans="2:2" x14ac:dyDescent="0.2">
      <c r="B16088" s="2"/>
    </row>
    <row r="16089" spans="2:2" x14ac:dyDescent="0.2">
      <c r="B16089" s="2"/>
    </row>
    <row r="16090" spans="2:2" x14ac:dyDescent="0.2">
      <c r="B16090" s="2"/>
    </row>
    <row r="16091" spans="2:2" x14ac:dyDescent="0.2">
      <c r="B16091" s="2"/>
    </row>
    <row r="16092" spans="2:2" x14ac:dyDescent="0.2">
      <c r="B16092" s="2"/>
    </row>
    <row r="16093" spans="2:2" x14ac:dyDescent="0.2">
      <c r="B16093" s="2"/>
    </row>
    <row r="16094" spans="2:2" x14ac:dyDescent="0.2">
      <c r="B16094" s="2"/>
    </row>
    <row r="16095" spans="2:2" x14ac:dyDescent="0.2">
      <c r="B16095" s="2"/>
    </row>
    <row r="16096" spans="2:2" x14ac:dyDescent="0.2">
      <c r="B16096" s="2"/>
    </row>
    <row r="16097" spans="2:2" x14ac:dyDescent="0.2">
      <c r="B16097" s="2"/>
    </row>
    <row r="16098" spans="2:2" x14ac:dyDescent="0.2">
      <c r="B16098" s="2"/>
    </row>
    <row r="16099" spans="2:2" x14ac:dyDescent="0.2">
      <c r="B16099" s="2"/>
    </row>
    <row r="16100" spans="2:2" x14ac:dyDescent="0.2">
      <c r="B16100" s="2"/>
    </row>
    <row r="16101" spans="2:2" x14ac:dyDescent="0.2">
      <c r="B16101" s="2"/>
    </row>
    <row r="16102" spans="2:2" x14ac:dyDescent="0.2">
      <c r="B16102" s="2"/>
    </row>
    <row r="16103" spans="2:2" x14ac:dyDescent="0.2">
      <c r="B16103" s="2"/>
    </row>
    <row r="16104" spans="2:2" x14ac:dyDescent="0.2">
      <c r="B16104" s="2"/>
    </row>
    <row r="16105" spans="2:2" x14ac:dyDescent="0.2">
      <c r="B16105" s="2"/>
    </row>
    <row r="16106" spans="2:2" x14ac:dyDescent="0.2">
      <c r="B16106" s="2"/>
    </row>
    <row r="16107" spans="2:2" x14ac:dyDescent="0.2">
      <c r="B16107" s="2"/>
    </row>
    <row r="16108" spans="2:2" x14ac:dyDescent="0.2">
      <c r="B16108" s="2"/>
    </row>
    <row r="16109" spans="2:2" x14ac:dyDescent="0.2">
      <c r="B16109" s="2"/>
    </row>
    <row r="16110" spans="2:2" x14ac:dyDescent="0.2">
      <c r="B16110" s="2"/>
    </row>
    <row r="16111" spans="2:2" x14ac:dyDescent="0.2">
      <c r="B16111" s="2"/>
    </row>
    <row r="16112" spans="2:2" x14ac:dyDescent="0.2">
      <c r="B16112" s="2"/>
    </row>
    <row r="16113" spans="2:2" x14ac:dyDescent="0.2">
      <c r="B16113" s="2"/>
    </row>
    <row r="16114" spans="2:2" x14ac:dyDescent="0.2">
      <c r="B16114" s="2"/>
    </row>
    <row r="16115" spans="2:2" x14ac:dyDescent="0.2">
      <c r="B16115" s="2"/>
    </row>
    <row r="16116" spans="2:2" x14ac:dyDescent="0.2">
      <c r="B16116" s="2"/>
    </row>
    <row r="16117" spans="2:2" x14ac:dyDescent="0.2">
      <c r="B16117" s="2"/>
    </row>
    <row r="16118" spans="2:2" x14ac:dyDescent="0.2">
      <c r="B16118" s="2"/>
    </row>
    <row r="16119" spans="2:2" x14ac:dyDescent="0.2">
      <c r="B16119" s="2"/>
    </row>
    <row r="16120" spans="2:2" x14ac:dyDescent="0.2">
      <c r="B16120" s="2"/>
    </row>
    <row r="16121" spans="2:2" x14ac:dyDescent="0.2">
      <c r="B16121" s="2"/>
    </row>
    <row r="16122" spans="2:2" x14ac:dyDescent="0.2">
      <c r="B16122" s="2"/>
    </row>
    <row r="16123" spans="2:2" x14ac:dyDescent="0.2">
      <c r="B16123" s="2"/>
    </row>
    <row r="16124" spans="2:2" x14ac:dyDescent="0.2">
      <c r="B16124" s="2"/>
    </row>
    <row r="16125" spans="2:2" x14ac:dyDescent="0.2">
      <c r="B16125" s="2"/>
    </row>
    <row r="16126" spans="2:2" x14ac:dyDescent="0.2">
      <c r="B16126" s="2"/>
    </row>
    <row r="16127" spans="2:2" x14ac:dyDescent="0.2">
      <c r="B16127" s="2"/>
    </row>
    <row r="16128" spans="2:2" x14ac:dyDescent="0.2">
      <c r="B16128" s="2"/>
    </row>
    <row r="16129" spans="2:2" x14ac:dyDescent="0.2">
      <c r="B16129" s="2"/>
    </row>
    <row r="16130" spans="2:2" x14ac:dyDescent="0.2">
      <c r="B16130" s="2"/>
    </row>
    <row r="16131" spans="2:2" x14ac:dyDescent="0.2">
      <c r="B16131" s="2"/>
    </row>
    <row r="16132" spans="2:2" x14ac:dyDescent="0.2">
      <c r="B16132" s="2"/>
    </row>
    <row r="16133" spans="2:2" x14ac:dyDescent="0.2">
      <c r="B16133" s="2"/>
    </row>
    <row r="16134" spans="2:2" x14ac:dyDescent="0.2">
      <c r="B16134" s="2"/>
    </row>
    <row r="16135" spans="2:2" x14ac:dyDescent="0.2">
      <c r="B16135" s="2"/>
    </row>
    <row r="16136" spans="2:2" x14ac:dyDescent="0.2">
      <c r="B16136" s="2"/>
    </row>
    <row r="16137" spans="2:2" x14ac:dyDescent="0.2">
      <c r="B16137" s="2"/>
    </row>
    <row r="16138" spans="2:2" x14ac:dyDescent="0.2">
      <c r="B16138" s="2"/>
    </row>
    <row r="16139" spans="2:2" x14ac:dyDescent="0.2">
      <c r="B16139" s="2"/>
    </row>
    <row r="16140" spans="2:2" x14ac:dyDescent="0.2">
      <c r="B16140" s="2"/>
    </row>
    <row r="16141" spans="2:2" x14ac:dyDescent="0.2">
      <c r="B16141" s="2"/>
    </row>
    <row r="16142" spans="2:2" x14ac:dyDescent="0.2">
      <c r="B16142" s="2"/>
    </row>
    <row r="16143" spans="2:2" x14ac:dyDescent="0.2">
      <c r="B16143" s="2"/>
    </row>
    <row r="16144" spans="2:2" x14ac:dyDescent="0.2">
      <c r="B16144" s="2"/>
    </row>
    <row r="16145" spans="2:2" x14ac:dyDescent="0.2">
      <c r="B16145" s="2"/>
    </row>
    <row r="16146" spans="2:2" x14ac:dyDescent="0.2">
      <c r="B16146" s="2"/>
    </row>
    <row r="16147" spans="2:2" x14ac:dyDescent="0.2">
      <c r="B16147" s="2"/>
    </row>
    <row r="16148" spans="2:2" x14ac:dyDescent="0.2">
      <c r="B16148" s="2"/>
    </row>
    <row r="16149" spans="2:2" x14ac:dyDescent="0.2">
      <c r="B16149" s="2"/>
    </row>
    <row r="16150" spans="2:2" x14ac:dyDescent="0.2">
      <c r="B16150" s="2"/>
    </row>
    <row r="16151" spans="2:2" x14ac:dyDescent="0.2">
      <c r="B16151" s="2"/>
    </row>
    <row r="16152" spans="2:2" x14ac:dyDescent="0.2">
      <c r="B16152" s="2"/>
    </row>
    <row r="16153" spans="2:2" x14ac:dyDescent="0.2">
      <c r="B16153" s="2"/>
    </row>
    <row r="16154" spans="2:2" x14ac:dyDescent="0.2">
      <c r="B16154" s="2"/>
    </row>
    <row r="16155" spans="2:2" x14ac:dyDescent="0.2">
      <c r="B16155" s="2"/>
    </row>
    <row r="16156" spans="2:2" x14ac:dyDescent="0.2">
      <c r="B16156" s="2"/>
    </row>
    <row r="16157" spans="2:2" x14ac:dyDescent="0.2">
      <c r="B16157" s="2"/>
    </row>
    <row r="16158" spans="2:2" x14ac:dyDescent="0.2">
      <c r="B16158" s="2"/>
    </row>
    <row r="16159" spans="2:2" x14ac:dyDescent="0.2">
      <c r="B16159" s="2"/>
    </row>
    <row r="16160" spans="2:2" x14ac:dyDescent="0.2">
      <c r="B16160" s="2"/>
    </row>
    <row r="16161" spans="2:2" x14ac:dyDescent="0.2">
      <c r="B16161" s="2"/>
    </row>
    <row r="16162" spans="2:2" x14ac:dyDescent="0.2">
      <c r="B16162" s="2"/>
    </row>
    <row r="16163" spans="2:2" x14ac:dyDescent="0.2">
      <c r="B16163" s="2"/>
    </row>
    <row r="16164" spans="2:2" x14ac:dyDescent="0.2">
      <c r="B16164" s="2"/>
    </row>
    <row r="16165" spans="2:2" x14ac:dyDescent="0.2">
      <c r="B16165" s="2"/>
    </row>
    <row r="16166" spans="2:2" x14ac:dyDescent="0.2">
      <c r="B16166" s="2"/>
    </row>
    <row r="16167" spans="2:2" x14ac:dyDescent="0.2">
      <c r="B16167" s="2"/>
    </row>
    <row r="16168" spans="2:2" x14ac:dyDescent="0.2">
      <c r="B16168" s="2"/>
    </row>
    <row r="16169" spans="2:2" x14ac:dyDescent="0.2">
      <c r="B16169" s="2"/>
    </row>
    <row r="16170" spans="2:2" x14ac:dyDescent="0.2">
      <c r="B16170" s="2"/>
    </row>
    <row r="16171" spans="2:2" x14ac:dyDescent="0.2">
      <c r="B16171" s="2"/>
    </row>
    <row r="16172" spans="2:2" x14ac:dyDescent="0.2">
      <c r="B16172" s="2"/>
    </row>
    <row r="16173" spans="2:2" x14ac:dyDescent="0.2">
      <c r="B16173" s="2"/>
    </row>
    <row r="16174" spans="2:2" x14ac:dyDescent="0.2">
      <c r="B16174" s="2"/>
    </row>
    <row r="16175" spans="2:2" x14ac:dyDescent="0.2">
      <c r="B16175" s="2"/>
    </row>
    <row r="16176" spans="2:2" x14ac:dyDescent="0.2">
      <c r="B16176" s="2"/>
    </row>
    <row r="16177" spans="2:2" x14ac:dyDescent="0.2">
      <c r="B16177" s="2"/>
    </row>
    <row r="16178" spans="2:2" x14ac:dyDescent="0.2">
      <c r="B16178" s="2"/>
    </row>
    <row r="16179" spans="2:2" x14ac:dyDescent="0.2">
      <c r="B16179" s="2"/>
    </row>
    <row r="16180" spans="2:2" x14ac:dyDescent="0.2">
      <c r="B16180" s="2"/>
    </row>
    <row r="16181" spans="2:2" x14ac:dyDescent="0.2">
      <c r="B16181" s="2"/>
    </row>
    <row r="16182" spans="2:2" x14ac:dyDescent="0.2">
      <c r="B16182" s="2"/>
    </row>
    <row r="16183" spans="2:2" x14ac:dyDescent="0.2">
      <c r="B16183" s="2"/>
    </row>
    <row r="16184" spans="2:2" x14ac:dyDescent="0.2">
      <c r="B16184" s="2"/>
    </row>
    <row r="16185" spans="2:2" x14ac:dyDescent="0.2">
      <c r="B16185" s="2"/>
    </row>
    <row r="16186" spans="2:2" x14ac:dyDescent="0.2">
      <c r="B16186" s="2"/>
    </row>
    <row r="16187" spans="2:2" x14ac:dyDescent="0.2">
      <c r="B16187" s="2"/>
    </row>
    <row r="16188" spans="2:2" x14ac:dyDescent="0.2">
      <c r="B16188" s="2"/>
    </row>
    <row r="16189" spans="2:2" x14ac:dyDescent="0.2">
      <c r="B16189" s="2"/>
    </row>
    <row r="16190" spans="2:2" x14ac:dyDescent="0.2">
      <c r="B16190" s="2"/>
    </row>
    <row r="16191" spans="2:2" x14ac:dyDescent="0.2">
      <c r="B16191" s="2"/>
    </row>
    <row r="16192" spans="2:2" x14ac:dyDescent="0.2">
      <c r="B16192" s="2"/>
    </row>
    <row r="16193" spans="2:2" x14ac:dyDescent="0.2">
      <c r="B16193" s="2"/>
    </row>
    <row r="16194" spans="2:2" x14ac:dyDescent="0.2">
      <c r="B16194" s="2"/>
    </row>
    <row r="16195" spans="2:2" x14ac:dyDescent="0.2">
      <c r="B16195" s="2"/>
    </row>
    <row r="16196" spans="2:2" x14ac:dyDescent="0.2">
      <c r="B16196" s="2"/>
    </row>
    <row r="16197" spans="2:2" x14ac:dyDescent="0.2">
      <c r="B16197" s="2"/>
    </row>
    <row r="16198" spans="2:2" x14ac:dyDescent="0.2">
      <c r="B16198" s="2"/>
    </row>
    <row r="16199" spans="2:2" x14ac:dyDescent="0.2">
      <c r="B16199" s="2"/>
    </row>
    <row r="16200" spans="2:2" x14ac:dyDescent="0.2">
      <c r="B16200" s="2"/>
    </row>
    <row r="16201" spans="2:2" x14ac:dyDescent="0.2">
      <c r="B16201" s="2"/>
    </row>
    <row r="16202" spans="2:2" x14ac:dyDescent="0.2">
      <c r="B16202" s="2"/>
    </row>
    <row r="16203" spans="2:2" x14ac:dyDescent="0.2">
      <c r="B16203" s="2"/>
    </row>
    <row r="16204" spans="2:2" x14ac:dyDescent="0.2">
      <c r="B16204" s="2"/>
    </row>
    <row r="16205" spans="2:2" x14ac:dyDescent="0.2">
      <c r="B16205" s="2"/>
    </row>
    <row r="16206" spans="2:2" x14ac:dyDescent="0.2">
      <c r="B16206" s="2"/>
    </row>
    <row r="16207" spans="2:2" x14ac:dyDescent="0.2">
      <c r="B16207" s="2"/>
    </row>
    <row r="16208" spans="2:2" x14ac:dyDescent="0.2">
      <c r="B16208" s="2"/>
    </row>
    <row r="16209" spans="2:2" x14ac:dyDescent="0.2">
      <c r="B16209" s="2"/>
    </row>
    <row r="16210" spans="2:2" x14ac:dyDescent="0.2">
      <c r="B16210" s="2"/>
    </row>
    <row r="16211" spans="2:2" x14ac:dyDescent="0.2">
      <c r="B16211" s="2"/>
    </row>
    <row r="16212" spans="2:2" x14ac:dyDescent="0.2">
      <c r="B16212" s="2"/>
    </row>
    <row r="16213" spans="2:2" x14ac:dyDescent="0.2">
      <c r="B16213" s="2"/>
    </row>
    <row r="16214" spans="2:2" x14ac:dyDescent="0.2">
      <c r="B16214" s="2"/>
    </row>
    <row r="16215" spans="2:2" x14ac:dyDescent="0.2">
      <c r="B16215" s="2"/>
    </row>
    <row r="16216" spans="2:2" x14ac:dyDescent="0.2">
      <c r="B16216" s="2"/>
    </row>
    <row r="16217" spans="2:2" x14ac:dyDescent="0.2">
      <c r="B16217" s="2"/>
    </row>
    <row r="16218" spans="2:2" x14ac:dyDescent="0.2">
      <c r="B16218" s="2"/>
    </row>
    <row r="16219" spans="2:2" x14ac:dyDescent="0.2">
      <c r="B16219" s="2"/>
    </row>
    <row r="16220" spans="2:2" x14ac:dyDescent="0.2">
      <c r="B16220" s="2"/>
    </row>
    <row r="16221" spans="2:2" x14ac:dyDescent="0.2">
      <c r="B16221" s="2"/>
    </row>
    <row r="16222" spans="2:2" x14ac:dyDescent="0.2">
      <c r="B16222" s="2"/>
    </row>
    <row r="16223" spans="2:2" x14ac:dyDescent="0.2">
      <c r="B16223" s="2"/>
    </row>
    <row r="16224" spans="2:2" x14ac:dyDescent="0.2">
      <c r="B16224" s="2"/>
    </row>
    <row r="16225" spans="2:2" x14ac:dyDescent="0.2">
      <c r="B16225" s="2"/>
    </row>
    <row r="16226" spans="2:2" x14ac:dyDescent="0.2">
      <c r="B16226" s="2"/>
    </row>
    <row r="16227" spans="2:2" x14ac:dyDescent="0.2">
      <c r="B16227" s="2"/>
    </row>
    <row r="16228" spans="2:2" x14ac:dyDescent="0.2">
      <c r="B16228" s="2"/>
    </row>
    <row r="16229" spans="2:2" x14ac:dyDescent="0.2">
      <c r="B16229" s="2"/>
    </row>
    <row r="16230" spans="2:2" x14ac:dyDescent="0.2">
      <c r="B16230" s="2"/>
    </row>
    <row r="16231" spans="2:2" x14ac:dyDescent="0.2">
      <c r="B16231" s="2"/>
    </row>
    <row r="16232" spans="2:2" x14ac:dyDescent="0.2">
      <c r="B16232" s="2"/>
    </row>
    <row r="16233" spans="2:2" x14ac:dyDescent="0.2">
      <c r="B16233" s="2"/>
    </row>
    <row r="16234" spans="2:2" x14ac:dyDescent="0.2">
      <c r="B16234" s="2"/>
    </row>
    <row r="16235" spans="2:2" x14ac:dyDescent="0.2">
      <c r="B16235" s="2"/>
    </row>
    <row r="16236" spans="2:2" x14ac:dyDescent="0.2">
      <c r="B16236" s="2"/>
    </row>
    <row r="16237" spans="2:2" x14ac:dyDescent="0.2">
      <c r="B16237" s="2"/>
    </row>
    <row r="16238" spans="2:2" x14ac:dyDescent="0.2">
      <c r="B16238" s="2"/>
    </row>
    <row r="16239" spans="2:2" x14ac:dyDescent="0.2">
      <c r="B16239" s="2"/>
    </row>
    <row r="16240" spans="2:2" x14ac:dyDescent="0.2">
      <c r="B16240" s="2"/>
    </row>
    <row r="16241" spans="2:2" x14ac:dyDescent="0.2">
      <c r="B16241" s="2"/>
    </row>
    <row r="16242" spans="2:2" x14ac:dyDescent="0.2">
      <c r="B16242" s="2"/>
    </row>
    <row r="16243" spans="2:2" x14ac:dyDescent="0.2">
      <c r="B16243" s="2"/>
    </row>
    <row r="16244" spans="2:2" x14ac:dyDescent="0.2">
      <c r="B16244" s="2"/>
    </row>
    <row r="16245" spans="2:2" x14ac:dyDescent="0.2">
      <c r="B16245" s="2"/>
    </row>
    <row r="16246" spans="2:2" x14ac:dyDescent="0.2">
      <c r="B16246" s="2"/>
    </row>
    <row r="16247" spans="2:2" x14ac:dyDescent="0.2">
      <c r="B16247" s="2"/>
    </row>
    <row r="16248" spans="2:2" x14ac:dyDescent="0.2">
      <c r="B16248" s="2"/>
    </row>
    <row r="16249" spans="2:2" x14ac:dyDescent="0.2">
      <c r="B16249" s="2"/>
    </row>
    <row r="16250" spans="2:2" x14ac:dyDescent="0.2">
      <c r="B16250" s="2"/>
    </row>
    <row r="16251" spans="2:2" x14ac:dyDescent="0.2">
      <c r="B16251" s="2"/>
    </row>
    <row r="16252" spans="2:2" x14ac:dyDescent="0.2">
      <c r="B16252" s="2"/>
    </row>
    <row r="16253" spans="2:2" x14ac:dyDescent="0.2">
      <c r="B16253" s="2"/>
    </row>
    <row r="16254" spans="2:2" x14ac:dyDescent="0.2">
      <c r="B16254" s="2"/>
    </row>
    <row r="16255" spans="2:2" x14ac:dyDescent="0.2">
      <c r="B16255" s="2"/>
    </row>
    <row r="16256" spans="2:2" x14ac:dyDescent="0.2">
      <c r="B16256" s="2"/>
    </row>
    <row r="16257" spans="2:2" x14ac:dyDescent="0.2">
      <c r="B16257" s="2"/>
    </row>
    <row r="16258" spans="2:2" x14ac:dyDescent="0.2">
      <c r="B16258" s="2"/>
    </row>
    <row r="16259" spans="2:2" x14ac:dyDescent="0.2">
      <c r="B16259" s="2"/>
    </row>
    <row r="16260" spans="2:2" x14ac:dyDescent="0.2">
      <c r="B16260" s="2"/>
    </row>
    <row r="16261" spans="2:2" x14ac:dyDescent="0.2">
      <c r="B16261" s="2"/>
    </row>
    <row r="16262" spans="2:2" x14ac:dyDescent="0.2">
      <c r="B16262" s="2"/>
    </row>
    <row r="16263" spans="2:2" x14ac:dyDescent="0.2">
      <c r="B16263" s="2"/>
    </row>
    <row r="16264" spans="2:2" x14ac:dyDescent="0.2">
      <c r="B16264" s="2"/>
    </row>
    <row r="16265" spans="2:2" x14ac:dyDescent="0.2">
      <c r="B16265" s="2"/>
    </row>
    <row r="16266" spans="2:2" x14ac:dyDescent="0.2">
      <c r="B16266" s="2"/>
    </row>
    <row r="16267" spans="2:2" x14ac:dyDescent="0.2">
      <c r="B16267" s="2"/>
    </row>
    <row r="16268" spans="2:2" x14ac:dyDescent="0.2">
      <c r="B16268" s="2"/>
    </row>
    <row r="16269" spans="2:2" x14ac:dyDescent="0.2">
      <c r="B16269" s="2"/>
    </row>
    <row r="16270" spans="2:2" x14ac:dyDescent="0.2">
      <c r="B16270" s="2"/>
    </row>
    <row r="16271" spans="2:2" x14ac:dyDescent="0.2">
      <c r="B16271" s="2"/>
    </row>
    <row r="16272" spans="2:2" x14ac:dyDescent="0.2">
      <c r="B16272" s="2"/>
    </row>
    <row r="16273" spans="2:2" x14ac:dyDescent="0.2">
      <c r="B16273" s="2"/>
    </row>
    <row r="16274" spans="2:2" x14ac:dyDescent="0.2">
      <c r="B16274" s="2"/>
    </row>
    <row r="16275" spans="2:2" x14ac:dyDescent="0.2">
      <c r="B16275" s="2"/>
    </row>
    <row r="16276" spans="2:2" x14ac:dyDescent="0.2">
      <c r="B16276" s="2"/>
    </row>
    <row r="16277" spans="2:2" x14ac:dyDescent="0.2">
      <c r="B16277" s="2"/>
    </row>
    <row r="16278" spans="2:2" x14ac:dyDescent="0.2">
      <c r="B16278" s="2"/>
    </row>
    <row r="16279" spans="2:2" x14ac:dyDescent="0.2">
      <c r="B16279" s="2"/>
    </row>
    <row r="16280" spans="2:2" x14ac:dyDescent="0.2">
      <c r="B16280" s="2"/>
    </row>
    <row r="16281" spans="2:2" x14ac:dyDescent="0.2">
      <c r="B16281" s="2"/>
    </row>
    <row r="16282" spans="2:2" x14ac:dyDescent="0.2">
      <c r="B16282" s="2"/>
    </row>
    <row r="16283" spans="2:2" x14ac:dyDescent="0.2">
      <c r="B16283" s="2"/>
    </row>
    <row r="16284" spans="2:2" x14ac:dyDescent="0.2">
      <c r="B16284" s="2"/>
    </row>
    <row r="16285" spans="2:2" x14ac:dyDescent="0.2">
      <c r="B16285" s="2"/>
    </row>
    <row r="16286" spans="2:2" x14ac:dyDescent="0.2">
      <c r="B16286" s="2"/>
    </row>
    <row r="16287" spans="2:2" x14ac:dyDescent="0.2">
      <c r="B16287" s="2"/>
    </row>
    <row r="16288" spans="2:2" x14ac:dyDescent="0.2">
      <c r="B16288" s="2"/>
    </row>
    <row r="16289" spans="2:2" x14ac:dyDescent="0.2">
      <c r="B16289" s="2"/>
    </row>
    <row r="16290" spans="2:2" x14ac:dyDescent="0.2">
      <c r="B16290" s="2"/>
    </row>
    <row r="16291" spans="2:2" x14ac:dyDescent="0.2">
      <c r="B16291" s="2"/>
    </row>
    <row r="16292" spans="2:2" x14ac:dyDescent="0.2">
      <c r="B16292" s="2"/>
    </row>
    <row r="16293" spans="2:2" x14ac:dyDescent="0.2">
      <c r="B16293" s="2"/>
    </row>
    <row r="16294" spans="2:2" x14ac:dyDescent="0.2">
      <c r="B16294" s="2"/>
    </row>
    <row r="16295" spans="2:2" x14ac:dyDescent="0.2">
      <c r="B16295" s="2"/>
    </row>
    <row r="16296" spans="2:2" x14ac:dyDescent="0.2">
      <c r="B16296" s="2"/>
    </row>
    <row r="16297" spans="2:2" x14ac:dyDescent="0.2">
      <c r="B16297" s="2"/>
    </row>
    <row r="16298" spans="2:2" x14ac:dyDescent="0.2">
      <c r="B16298" s="2"/>
    </row>
    <row r="16299" spans="2:2" x14ac:dyDescent="0.2">
      <c r="B16299" s="2"/>
    </row>
    <row r="16300" spans="2:2" x14ac:dyDescent="0.2">
      <c r="B16300" s="2"/>
    </row>
    <row r="16301" spans="2:2" x14ac:dyDescent="0.2">
      <c r="B16301" s="2"/>
    </row>
    <row r="16302" spans="2:2" x14ac:dyDescent="0.2">
      <c r="B16302" s="2"/>
    </row>
    <row r="16303" spans="2:2" x14ac:dyDescent="0.2">
      <c r="B16303" s="2"/>
    </row>
    <row r="16304" spans="2:2" x14ac:dyDescent="0.2">
      <c r="B16304" s="2"/>
    </row>
    <row r="16305" spans="2:2" x14ac:dyDescent="0.2">
      <c r="B16305" s="2"/>
    </row>
    <row r="16306" spans="2:2" x14ac:dyDescent="0.2">
      <c r="B16306" s="2"/>
    </row>
    <row r="16307" spans="2:2" x14ac:dyDescent="0.2">
      <c r="B16307" s="2"/>
    </row>
    <row r="16308" spans="2:2" x14ac:dyDescent="0.2">
      <c r="B16308" s="2"/>
    </row>
    <row r="16309" spans="2:2" x14ac:dyDescent="0.2">
      <c r="B16309" s="2"/>
    </row>
    <row r="16310" spans="2:2" x14ac:dyDescent="0.2">
      <c r="B16310" s="2"/>
    </row>
    <row r="16311" spans="2:2" x14ac:dyDescent="0.2">
      <c r="B16311" s="2"/>
    </row>
    <row r="16312" spans="2:2" x14ac:dyDescent="0.2">
      <c r="B16312" s="2"/>
    </row>
    <row r="16313" spans="2:2" x14ac:dyDescent="0.2">
      <c r="B16313" s="2"/>
    </row>
    <row r="16314" spans="2:2" x14ac:dyDescent="0.2">
      <c r="B16314" s="2"/>
    </row>
    <row r="16315" spans="2:2" x14ac:dyDescent="0.2">
      <c r="B16315" s="2"/>
    </row>
    <row r="16316" spans="2:2" x14ac:dyDescent="0.2">
      <c r="B16316" s="2"/>
    </row>
    <row r="16317" spans="2:2" x14ac:dyDescent="0.2">
      <c r="B16317" s="2"/>
    </row>
    <row r="16318" spans="2:2" x14ac:dyDescent="0.2">
      <c r="B16318" s="2"/>
    </row>
    <row r="16319" spans="2:2" x14ac:dyDescent="0.2">
      <c r="B16319" s="2"/>
    </row>
    <row r="16320" spans="2:2" x14ac:dyDescent="0.2">
      <c r="B16320" s="2"/>
    </row>
    <row r="16321" spans="2:2" x14ac:dyDescent="0.2">
      <c r="B16321" s="2"/>
    </row>
    <row r="16322" spans="2:2" x14ac:dyDescent="0.2">
      <c r="B16322" s="2"/>
    </row>
    <row r="16323" spans="2:2" x14ac:dyDescent="0.2">
      <c r="B16323" s="2"/>
    </row>
    <row r="16324" spans="2:2" x14ac:dyDescent="0.2">
      <c r="B16324" s="2"/>
    </row>
    <row r="16325" spans="2:2" x14ac:dyDescent="0.2">
      <c r="B16325" s="2"/>
    </row>
    <row r="16326" spans="2:2" x14ac:dyDescent="0.2">
      <c r="B16326" s="2"/>
    </row>
    <row r="16327" spans="2:2" x14ac:dyDescent="0.2">
      <c r="B16327" s="2"/>
    </row>
    <row r="16328" spans="2:2" x14ac:dyDescent="0.2">
      <c r="B16328" s="2"/>
    </row>
    <row r="16329" spans="2:2" x14ac:dyDescent="0.2">
      <c r="B16329" s="2"/>
    </row>
    <row r="16330" spans="2:2" x14ac:dyDescent="0.2">
      <c r="B16330" s="2"/>
    </row>
    <row r="16331" spans="2:2" x14ac:dyDescent="0.2">
      <c r="B16331" s="2"/>
    </row>
    <row r="16332" spans="2:2" x14ac:dyDescent="0.2">
      <c r="B16332" s="2"/>
    </row>
    <row r="16333" spans="2:2" x14ac:dyDescent="0.2">
      <c r="B16333" s="2"/>
    </row>
    <row r="16334" spans="2:2" x14ac:dyDescent="0.2">
      <c r="B16334" s="2"/>
    </row>
    <row r="16335" spans="2:2" x14ac:dyDescent="0.2">
      <c r="B16335" s="2"/>
    </row>
    <row r="16336" spans="2:2" x14ac:dyDescent="0.2">
      <c r="B16336" s="2"/>
    </row>
    <row r="16337" spans="2:2" x14ac:dyDescent="0.2">
      <c r="B16337" s="2"/>
    </row>
    <row r="16338" spans="2:2" x14ac:dyDescent="0.2">
      <c r="B16338" s="2"/>
    </row>
    <row r="16339" spans="2:2" x14ac:dyDescent="0.2">
      <c r="B16339" s="2"/>
    </row>
    <row r="16340" spans="2:2" x14ac:dyDescent="0.2">
      <c r="B16340" s="2"/>
    </row>
    <row r="16341" spans="2:2" x14ac:dyDescent="0.2">
      <c r="B16341" s="2"/>
    </row>
    <row r="16342" spans="2:2" x14ac:dyDescent="0.2">
      <c r="B16342" s="2"/>
    </row>
    <row r="16343" spans="2:2" x14ac:dyDescent="0.2">
      <c r="B16343" s="2"/>
    </row>
    <row r="16344" spans="2:2" x14ac:dyDescent="0.2">
      <c r="B16344" s="2"/>
    </row>
    <row r="16345" spans="2:2" x14ac:dyDescent="0.2">
      <c r="B16345" s="2"/>
    </row>
    <row r="16346" spans="2:2" x14ac:dyDescent="0.2">
      <c r="B16346" s="2"/>
    </row>
    <row r="16347" spans="2:2" x14ac:dyDescent="0.2">
      <c r="B16347" s="2"/>
    </row>
    <row r="16348" spans="2:2" x14ac:dyDescent="0.2">
      <c r="B16348" s="2"/>
    </row>
    <row r="16349" spans="2:2" x14ac:dyDescent="0.2">
      <c r="B16349" s="2"/>
    </row>
    <row r="16350" spans="2:2" x14ac:dyDescent="0.2">
      <c r="B16350" s="2"/>
    </row>
    <row r="16351" spans="2:2" x14ac:dyDescent="0.2">
      <c r="B16351" s="2"/>
    </row>
    <row r="16352" spans="2:2" x14ac:dyDescent="0.2">
      <c r="B16352" s="2"/>
    </row>
    <row r="16353" spans="2:2" x14ac:dyDescent="0.2">
      <c r="B16353" s="2"/>
    </row>
    <row r="16354" spans="2:2" x14ac:dyDescent="0.2">
      <c r="B16354" s="2"/>
    </row>
    <row r="16355" spans="2:2" x14ac:dyDescent="0.2">
      <c r="B16355" s="2"/>
    </row>
    <row r="16356" spans="2:2" x14ac:dyDescent="0.2">
      <c r="B16356" s="2"/>
    </row>
    <row r="16357" spans="2:2" x14ac:dyDescent="0.2">
      <c r="B16357" s="2"/>
    </row>
    <row r="16358" spans="2:2" x14ac:dyDescent="0.2">
      <c r="B16358" s="2"/>
    </row>
    <row r="16359" spans="2:2" x14ac:dyDescent="0.2">
      <c r="B16359" s="2"/>
    </row>
    <row r="16360" spans="2:2" x14ac:dyDescent="0.2">
      <c r="B16360" s="2"/>
    </row>
    <row r="16361" spans="2:2" x14ac:dyDescent="0.2">
      <c r="B16361" s="2"/>
    </row>
    <row r="16362" spans="2:2" x14ac:dyDescent="0.2">
      <c r="B16362" s="2"/>
    </row>
    <row r="16363" spans="2:2" x14ac:dyDescent="0.2">
      <c r="B16363" s="2"/>
    </row>
    <row r="16364" spans="2:2" x14ac:dyDescent="0.2">
      <c r="B16364" s="2"/>
    </row>
    <row r="16365" spans="2:2" x14ac:dyDescent="0.2">
      <c r="B16365" s="2"/>
    </row>
    <row r="16366" spans="2:2" x14ac:dyDescent="0.2">
      <c r="B16366" s="2"/>
    </row>
    <row r="16367" spans="2:2" x14ac:dyDescent="0.2">
      <c r="B16367" s="2"/>
    </row>
    <row r="16368" spans="2:2" x14ac:dyDescent="0.2">
      <c r="B16368" s="2"/>
    </row>
    <row r="16369" spans="2:2" x14ac:dyDescent="0.2">
      <c r="B16369" s="2"/>
    </row>
    <row r="16370" spans="2:2" x14ac:dyDescent="0.2">
      <c r="B16370" s="2"/>
    </row>
    <row r="16371" spans="2:2" x14ac:dyDescent="0.2">
      <c r="B16371" s="2"/>
    </row>
    <row r="16372" spans="2:2" x14ac:dyDescent="0.2">
      <c r="B16372" s="2"/>
    </row>
    <row r="16373" spans="2:2" x14ac:dyDescent="0.2">
      <c r="B16373" s="2"/>
    </row>
    <row r="16374" spans="2:2" x14ac:dyDescent="0.2">
      <c r="B16374" s="2"/>
    </row>
    <row r="16375" spans="2:2" x14ac:dyDescent="0.2">
      <c r="B16375" s="2"/>
    </row>
    <row r="16376" spans="2:2" x14ac:dyDescent="0.2">
      <c r="B16376" s="2"/>
    </row>
    <row r="16377" spans="2:2" x14ac:dyDescent="0.2">
      <c r="B16377" s="2"/>
    </row>
    <row r="16378" spans="2:2" x14ac:dyDescent="0.2">
      <c r="B16378" s="2"/>
    </row>
    <row r="16379" spans="2:2" x14ac:dyDescent="0.2">
      <c r="B16379" s="2"/>
    </row>
    <row r="16380" spans="2:2" x14ac:dyDescent="0.2">
      <c r="B16380" s="2"/>
    </row>
    <row r="16381" spans="2:2" x14ac:dyDescent="0.2">
      <c r="B16381" s="2"/>
    </row>
    <row r="16382" spans="2:2" x14ac:dyDescent="0.2">
      <c r="B16382" s="2"/>
    </row>
    <row r="16383" spans="2:2" x14ac:dyDescent="0.2">
      <c r="B16383" s="2"/>
    </row>
    <row r="16384" spans="2:2" x14ac:dyDescent="0.2">
      <c r="B16384" s="2"/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E16383"/>
  <sheetViews>
    <sheetView workbookViewId="0">
      <selection activeCell="E30" sqref="E30:E31"/>
    </sheetView>
  </sheetViews>
  <sheetFormatPr defaultRowHeight="10" x14ac:dyDescent="0.2"/>
  <cols>
    <col min="2" max="2" width="48.5546875" customWidth="1"/>
    <col min="3" max="3" width="14.77734375" style="122" customWidth="1"/>
    <col min="4" max="4" width="12.44140625" style="122" customWidth="1"/>
    <col min="5" max="5" width="19.5546875" style="122" customWidth="1"/>
  </cols>
  <sheetData>
    <row r="1" spans="2:5" ht="15" customHeight="1" x14ac:dyDescent="0.2">
      <c r="B1" s="2"/>
    </row>
    <row r="2" spans="2:5" ht="15" customHeight="1" x14ac:dyDescent="0.3">
      <c r="B2" s="3" t="s">
        <v>0</v>
      </c>
      <c r="C2" s="74" t="s">
        <v>109</v>
      </c>
      <c r="D2" s="74" t="s">
        <v>91</v>
      </c>
      <c r="E2" s="124" t="s">
        <v>128</v>
      </c>
    </row>
    <row r="3" spans="2:5" ht="15" customHeight="1" x14ac:dyDescent="0.3">
      <c r="B3" s="3" t="s">
        <v>530</v>
      </c>
      <c r="C3" s="74" t="s">
        <v>555</v>
      </c>
      <c r="D3" s="74" t="s">
        <v>555</v>
      </c>
      <c r="E3" s="74" t="s">
        <v>555</v>
      </c>
    </row>
    <row r="4" spans="2:5" ht="15" customHeight="1" x14ac:dyDescent="0.3">
      <c r="B4" s="3" t="s">
        <v>486</v>
      </c>
      <c r="C4" s="74" t="s">
        <v>491</v>
      </c>
      <c r="D4" s="74" t="s">
        <v>491</v>
      </c>
      <c r="E4" s="74" t="s">
        <v>491</v>
      </c>
    </row>
    <row r="5" spans="2:5" ht="15" customHeight="1" x14ac:dyDescent="0.3">
      <c r="B5" s="4" t="s">
        <v>531</v>
      </c>
      <c r="C5" s="75">
        <v>43994</v>
      </c>
      <c r="D5" s="75">
        <v>43786</v>
      </c>
      <c r="E5" s="75">
        <v>44470</v>
      </c>
    </row>
    <row r="6" spans="2:5" ht="15" customHeight="1" x14ac:dyDescent="0.3">
      <c r="B6" s="4" t="s">
        <v>532</v>
      </c>
      <c r="C6" s="75">
        <v>45820</v>
      </c>
      <c r="D6" s="75">
        <v>45613</v>
      </c>
      <c r="E6" s="75">
        <v>46296</v>
      </c>
    </row>
    <row r="7" spans="2:5" ht="15" customHeight="1" x14ac:dyDescent="0.3">
      <c r="B7" s="4" t="s">
        <v>2125</v>
      </c>
      <c r="C7" s="125">
        <f>'Busse''s DATA'!C59</f>
        <v>112</v>
      </c>
      <c r="D7" s="125">
        <f>'Busse''s DATA'!C55</f>
        <v>76</v>
      </c>
      <c r="E7" s="125">
        <f>'Busse''s DATA'!C61</f>
        <v>127</v>
      </c>
    </row>
    <row r="8" spans="2:5" ht="15" customHeight="1" x14ac:dyDescent="0.3">
      <c r="B8" s="4" t="s">
        <v>2124</v>
      </c>
      <c r="C8" s="125">
        <v>8</v>
      </c>
      <c r="D8" s="125">
        <v>6</v>
      </c>
      <c r="E8" s="125">
        <v>11</v>
      </c>
    </row>
    <row r="9" spans="2:5" ht="15" customHeight="1" x14ac:dyDescent="0.3">
      <c r="B9" s="4" t="s">
        <v>2123</v>
      </c>
      <c r="C9" s="76">
        <f>'Scorecard matrix'!J6</f>
        <v>40896.480000000003</v>
      </c>
      <c r="D9" s="76" t="e">
        <f>'Scorecard matrix'!J25</f>
        <v>#N/A</v>
      </c>
      <c r="E9" s="76">
        <f>'Scorecard matrix'!J18</f>
        <v>98271.420000000027</v>
      </c>
    </row>
    <row r="10" spans="2:5" ht="15" customHeight="1" x14ac:dyDescent="0.3">
      <c r="B10" s="3" t="s">
        <v>533</v>
      </c>
      <c r="C10" s="74" t="s">
        <v>552</v>
      </c>
      <c r="D10" s="74" t="s">
        <v>552</v>
      </c>
      <c r="E10" s="74" t="s">
        <v>552</v>
      </c>
    </row>
    <row r="11" spans="2:5" ht="15" customHeight="1" x14ac:dyDescent="0.3">
      <c r="B11" s="5" t="s">
        <v>535</v>
      </c>
      <c r="C11" s="77" t="s">
        <v>19</v>
      </c>
      <c r="D11" s="77" t="s">
        <v>19</v>
      </c>
      <c r="E11" s="77" t="s">
        <v>19</v>
      </c>
    </row>
    <row r="12" spans="2:5" ht="15" customHeight="1" x14ac:dyDescent="0.3">
      <c r="B12" s="5" t="s">
        <v>2119</v>
      </c>
      <c r="C12" s="77" t="s">
        <v>40</v>
      </c>
      <c r="D12" s="77" t="s">
        <v>40</v>
      </c>
      <c r="E12" s="77" t="s">
        <v>40</v>
      </c>
    </row>
    <row r="13" spans="2:5" ht="15" customHeight="1" x14ac:dyDescent="0.3">
      <c r="B13" s="5" t="s">
        <v>537</v>
      </c>
      <c r="C13" s="77" t="s">
        <v>40</v>
      </c>
      <c r="D13" s="77" t="s">
        <v>40</v>
      </c>
      <c r="E13" s="77" t="s">
        <v>40</v>
      </c>
    </row>
    <row r="14" spans="2:5" ht="15" customHeight="1" x14ac:dyDescent="0.3">
      <c r="B14" s="5" t="s">
        <v>538</v>
      </c>
      <c r="C14" s="77" t="s">
        <v>40</v>
      </c>
      <c r="D14" s="77" t="s">
        <v>40</v>
      </c>
      <c r="E14" s="77" t="s">
        <v>40</v>
      </c>
    </row>
    <row r="15" spans="2:5" ht="15" customHeight="1" x14ac:dyDescent="0.3">
      <c r="B15" s="5" t="s">
        <v>539</v>
      </c>
      <c r="C15" s="77" t="s">
        <v>19</v>
      </c>
      <c r="D15" s="77" t="s">
        <v>19</v>
      </c>
      <c r="E15" s="77" t="s">
        <v>19</v>
      </c>
    </row>
    <row r="16" spans="2:5" ht="15" customHeight="1" x14ac:dyDescent="0.3">
      <c r="B16" s="5" t="s">
        <v>540</v>
      </c>
      <c r="C16" s="77" t="s">
        <v>40</v>
      </c>
      <c r="D16" s="77" t="s">
        <v>40</v>
      </c>
      <c r="E16" s="77" t="s">
        <v>40</v>
      </c>
    </row>
    <row r="17" spans="2:5" ht="15" customHeight="1" x14ac:dyDescent="0.3">
      <c r="B17" s="94" t="s">
        <v>2122</v>
      </c>
      <c r="C17" s="79">
        <f>C8/C7</f>
        <v>7.1428571428571425E-2</v>
      </c>
      <c r="D17" s="79">
        <f t="shared" ref="D17:E17" si="0">D8/D7</f>
        <v>7.8947368421052627E-2</v>
      </c>
      <c r="E17" s="79">
        <f t="shared" si="0"/>
        <v>8.6614173228346455E-2</v>
      </c>
    </row>
    <row r="18" spans="2:5" ht="15" customHeight="1" x14ac:dyDescent="0.3">
      <c r="B18" s="5" t="s">
        <v>542</v>
      </c>
      <c r="C18" s="77" t="s">
        <v>552</v>
      </c>
      <c r="D18" s="77" t="s">
        <v>552</v>
      </c>
      <c r="E18" s="77" t="s">
        <v>552</v>
      </c>
    </row>
    <row r="19" spans="2:5" ht="15" customHeight="1" x14ac:dyDescent="0.3">
      <c r="B19" s="5" t="s">
        <v>545</v>
      </c>
      <c r="C19" s="77" t="s">
        <v>552</v>
      </c>
      <c r="D19" s="77" t="s">
        <v>552</v>
      </c>
      <c r="E19" s="77" t="s">
        <v>552</v>
      </c>
    </row>
    <row r="20" spans="2:5" ht="15" customHeight="1" x14ac:dyDescent="0.3">
      <c r="B20" s="5" t="s">
        <v>546</v>
      </c>
      <c r="C20" s="77" t="s">
        <v>40</v>
      </c>
      <c r="D20" s="77" t="s">
        <v>19</v>
      </c>
      <c r="E20" s="77" t="s">
        <v>40</v>
      </c>
    </row>
    <row r="21" spans="2:5" ht="15" customHeight="1" x14ac:dyDescent="0.2">
      <c r="B21" s="2"/>
    </row>
    <row r="22" spans="2:5" ht="10.5" x14ac:dyDescent="0.25">
      <c r="B22" s="9" t="s">
        <v>2120</v>
      </c>
    </row>
    <row r="23" spans="2:5" s="128" customFormat="1" ht="12" x14ac:dyDescent="0.3">
      <c r="B23" s="41" t="s">
        <v>2130</v>
      </c>
      <c r="C23" s="44"/>
      <c r="D23" s="44"/>
      <c r="E23" s="44"/>
    </row>
    <row r="24" spans="2:5" ht="48" x14ac:dyDescent="0.3">
      <c r="B24" s="129" t="s">
        <v>2129</v>
      </c>
      <c r="C24" s="44"/>
      <c r="D24" s="44"/>
      <c r="E24" s="44"/>
    </row>
    <row r="25" spans="2:5" x14ac:dyDescent="0.2">
      <c r="B25" s="2"/>
    </row>
    <row r="26" spans="2:5" x14ac:dyDescent="0.2">
      <c r="B26" s="2"/>
    </row>
    <row r="27" spans="2:5" x14ac:dyDescent="0.2">
      <c r="B27" s="2"/>
    </row>
    <row r="28" spans="2:5" x14ac:dyDescent="0.2">
      <c r="B28" s="2"/>
    </row>
    <row r="29" spans="2:5" x14ac:dyDescent="0.2">
      <c r="B29" s="2"/>
    </row>
    <row r="30" spans="2:5" x14ac:dyDescent="0.2">
      <c r="B30" s="2"/>
    </row>
    <row r="31" spans="2:5" x14ac:dyDescent="0.2">
      <c r="B31" s="2"/>
    </row>
    <row r="32" spans="2:5" x14ac:dyDescent="0.2">
      <c r="B32" s="2"/>
    </row>
    <row r="33" spans="2:2" x14ac:dyDescent="0.2">
      <c r="B33" s="2"/>
    </row>
    <row r="34" spans="2:2" x14ac:dyDescent="0.2">
      <c r="B34" s="2"/>
    </row>
    <row r="35" spans="2:2" x14ac:dyDescent="0.2">
      <c r="B35" s="2"/>
    </row>
    <row r="36" spans="2:2" x14ac:dyDescent="0.2">
      <c r="B36" s="2"/>
    </row>
    <row r="37" spans="2:2" x14ac:dyDescent="0.2">
      <c r="B37" s="2"/>
    </row>
    <row r="38" spans="2:2" x14ac:dyDescent="0.2">
      <c r="B38" s="2"/>
    </row>
    <row r="39" spans="2:2" x14ac:dyDescent="0.2">
      <c r="B39" s="2"/>
    </row>
    <row r="40" spans="2:2" x14ac:dyDescent="0.2">
      <c r="B40" s="2"/>
    </row>
    <row r="41" spans="2:2" x14ac:dyDescent="0.2">
      <c r="B41" s="2"/>
    </row>
    <row r="42" spans="2:2" x14ac:dyDescent="0.2">
      <c r="B42" s="2"/>
    </row>
    <row r="43" spans="2:2" x14ac:dyDescent="0.2">
      <c r="B43" s="2"/>
    </row>
    <row r="44" spans="2:2" x14ac:dyDescent="0.2">
      <c r="B44" s="2"/>
    </row>
    <row r="45" spans="2:2" x14ac:dyDescent="0.2">
      <c r="B45" s="2"/>
    </row>
    <row r="46" spans="2:2" x14ac:dyDescent="0.2">
      <c r="B46" s="2"/>
    </row>
    <row r="47" spans="2:2" x14ac:dyDescent="0.2">
      <c r="B47" s="2"/>
    </row>
    <row r="48" spans="2:2" x14ac:dyDescent="0.2">
      <c r="B48" s="2"/>
    </row>
    <row r="49" spans="2:2" x14ac:dyDescent="0.2">
      <c r="B49" s="2"/>
    </row>
    <row r="50" spans="2:2" x14ac:dyDescent="0.2">
      <c r="B50" s="2"/>
    </row>
    <row r="51" spans="2:2" x14ac:dyDescent="0.2">
      <c r="B51" s="2"/>
    </row>
    <row r="52" spans="2:2" x14ac:dyDescent="0.2">
      <c r="B52" s="2"/>
    </row>
    <row r="53" spans="2:2" x14ac:dyDescent="0.2">
      <c r="B53" s="2"/>
    </row>
    <row r="54" spans="2:2" x14ac:dyDescent="0.2">
      <c r="B54" s="2"/>
    </row>
    <row r="55" spans="2:2" x14ac:dyDescent="0.2">
      <c r="B55" s="2"/>
    </row>
    <row r="56" spans="2:2" x14ac:dyDescent="0.2">
      <c r="B56" s="2"/>
    </row>
    <row r="57" spans="2:2" x14ac:dyDescent="0.2">
      <c r="B57" s="2"/>
    </row>
    <row r="58" spans="2:2" x14ac:dyDescent="0.2">
      <c r="B58" s="2"/>
    </row>
    <row r="59" spans="2:2" x14ac:dyDescent="0.2">
      <c r="B59" s="2"/>
    </row>
    <row r="60" spans="2:2" x14ac:dyDescent="0.2">
      <c r="B60" s="2"/>
    </row>
    <row r="61" spans="2:2" x14ac:dyDescent="0.2">
      <c r="B61" s="2"/>
    </row>
    <row r="62" spans="2:2" x14ac:dyDescent="0.2">
      <c r="B62" s="2"/>
    </row>
    <row r="63" spans="2:2" x14ac:dyDescent="0.2">
      <c r="B63" s="2"/>
    </row>
    <row r="64" spans="2:2" x14ac:dyDescent="0.2">
      <c r="B64" s="2"/>
    </row>
    <row r="65" spans="2:2" x14ac:dyDescent="0.2">
      <c r="B65" s="2"/>
    </row>
    <row r="66" spans="2:2" x14ac:dyDescent="0.2">
      <c r="B66" s="2"/>
    </row>
    <row r="67" spans="2:2" x14ac:dyDescent="0.2">
      <c r="B67" s="2"/>
    </row>
    <row r="68" spans="2:2" x14ac:dyDescent="0.2">
      <c r="B68" s="2"/>
    </row>
    <row r="69" spans="2:2" x14ac:dyDescent="0.2">
      <c r="B69" s="2"/>
    </row>
    <row r="70" spans="2:2" x14ac:dyDescent="0.2">
      <c r="B70" s="2"/>
    </row>
    <row r="71" spans="2:2" x14ac:dyDescent="0.2">
      <c r="B71" s="2"/>
    </row>
    <row r="72" spans="2:2" x14ac:dyDescent="0.2">
      <c r="B72" s="2"/>
    </row>
    <row r="73" spans="2:2" x14ac:dyDescent="0.2">
      <c r="B73" s="2"/>
    </row>
    <row r="74" spans="2:2" x14ac:dyDescent="0.2">
      <c r="B74" s="2"/>
    </row>
    <row r="75" spans="2:2" x14ac:dyDescent="0.2">
      <c r="B75" s="2"/>
    </row>
    <row r="76" spans="2:2" x14ac:dyDescent="0.2">
      <c r="B76" s="2"/>
    </row>
    <row r="77" spans="2:2" x14ac:dyDescent="0.2">
      <c r="B77" s="2"/>
    </row>
    <row r="78" spans="2:2" x14ac:dyDescent="0.2">
      <c r="B78" s="2"/>
    </row>
    <row r="79" spans="2:2" x14ac:dyDescent="0.2">
      <c r="B79" s="2"/>
    </row>
    <row r="80" spans="2:2" x14ac:dyDescent="0.2">
      <c r="B80" s="2"/>
    </row>
    <row r="81" spans="2:2" x14ac:dyDescent="0.2">
      <c r="B81" s="2"/>
    </row>
    <row r="82" spans="2:2" x14ac:dyDescent="0.2">
      <c r="B82" s="2"/>
    </row>
    <row r="83" spans="2:2" x14ac:dyDescent="0.2">
      <c r="B83" s="2"/>
    </row>
    <row r="84" spans="2:2" x14ac:dyDescent="0.2">
      <c r="B84" s="2"/>
    </row>
    <row r="85" spans="2:2" x14ac:dyDescent="0.2">
      <c r="B85" s="2"/>
    </row>
    <row r="86" spans="2:2" x14ac:dyDescent="0.2">
      <c r="B86" s="2"/>
    </row>
    <row r="87" spans="2:2" x14ac:dyDescent="0.2">
      <c r="B87" s="2"/>
    </row>
    <row r="88" spans="2:2" x14ac:dyDescent="0.2">
      <c r="B88" s="2"/>
    </row>
    <row r="89" spans="2:2" x14ac:dyDescent="0.2">
      <c r="B89" s="2"/>
    </row>
    <row r="90" spans="2:2" x14ac:dyDescent="0.2">
      <c r="B90" s="2"/>
    </row>
    <row r="91" spans="2:2" x14ac:dyDescent="0.2">
      <c r="B91" s="2"/>
    </row>
    <row r="92" spans="2:2" x14ac:dyDescent="0.2">
      <c r="B92" s="2"/>
    </row>
    <row r="93" spans="2:2" x14ac:dyDescent="0.2">
      <c r="B93" s="2"/>
    </row>
    <row r="94" spans="2:2" x14ac:dyDescent="0.2">
      <c r="B94" s="2"/>
    </row>
    <row r="95" spans="2:2" x14ac:dyDescent="0.2">
      <c r="B95" s="2"/>
    </row>
    <row r="96" spans="2:2" x14ac:dyDescent="0.2">
      <c r="B96" s="2"/>
    </row>
    <row r="97" spans="2:2" x14ac:dyDescent="0.2">
      <c r="B97" s="2"/>
    </row>
    <row r="98" spans="2:2" x14ac:dyDescent="0.2">
      <c r="B98" s="2"/>
    </row>
    <row r="99" spans="2:2" x14ac:dyDescent="0.2">
      <c r="B99" s="2"/>
    </row>
    <row r="100" spans="2:2" x14ac:dyDescent="0.2">
      <c r="B100" s="2"/>
    </row>
    <row r="101" spans="2:2" x14ac:dyDescent="0.2">
      <c r="B101" s="2"/>
    </row>
    <row r="102" spans="2:2" x14ac:dyDescent="0.2">
      <c r="B102" s="2"/>
    </row>
    <row r="103" spans="2:2" x14ac:dyDescent="0.2">
      <c r="B103" s="2"/>
    </row>
    <row r="104" spans="2:2" x14ac:dyDescent="0.2">
      <c r="B104" s="2"/>
    </row>
    <row r="105" spans="2:2" x14ac:dyDescent="0.2">
      <c r="B105" s="2"/>
    </row>
    <row r="106" spans="2:2" x14ac:dyDescent="0.2">
      <c r="B106" s="2"/>
    </row>
    <row r="107" spans="2:2" x14ac:dyDescent="0.2">
      <c r="B107" s="2"/>
    </row>
    <row r="108" spans="2:2" x14ac:dyDescent="0.2">
      <c r="B108" s="2"/>
    </row>
    <row r="109" spans="2:2" x14ac:dyDescent="0.2">
      <c r="B109" s="2"/>
    </row>
    <row r="110" spans="2:2" x14ac:dyDescent="0.2">
      <c r="B110" s="2"/>
    </row>
    <row r="111" spans="2:2" x14ac:dyDescent="0.2">
      <c r="B111" s="2"/>
    </row>
    <row r="112" spans="2:2" x14ac:dyDescent="0.2">
      <c r="B112" s="2"/>
    </row>
    <row r="113" spans="2:2" x14ac:dyDescent="0.2">
      <c r="B113" s="2"/>
    </row>
    <row r="114" spans="2:2" x14ac:dyDescent="0.2">
      <c r="B114" s="2"/>
    </row>
    <row r="115" spans="2:2" x14ac:dyDescent="0.2">
      <c r="B115" s="2"/>
    </row>
    <row r="116" spans="2:2" x14ac:dyDescent="0.2">
      <c r="B116" s="2"/>
    </row>
    <row r="117" spans="2:2" x14ac:dyDescent="0.2">
      <c r="B117" s="2"/>
    </row>
    <row r="118" spans="2:2" x14ac:dyDescent="0.2">
      <c r="B118" s="2"/>
    </row>
    <row r="119" spans="2:2" x14ac:dyDescent="0.2">
      <c r="B119" s="2"/>
    </row>
    <row r="120" spans="2:2" x14ac:dyDescent="0.2">
      <c r="B120" s="2"/>
    </row>
    <row r="121" spans="2:2" x14ac:dyDescent="0.2">
      <c r="B121" s="2"/>
    </row>
    <row r="122" spans="2:2" x14ac:dyDescent="0.2">
      <c r="B122" s="2"/>
    </row>
    <row r="123" spans="2:2" x14ac:dyDescent="0.2">
      <c r="B123" s="2"/>
    </row>
    <row r="124" spans="2:2" x14ac:dyDescent="0.2">
      <c r="B124" s="2"/>
    </row>
    <row r="125" spans="2:2" x14ac:dyDescent="0.2">
      <c r="B125" s="2"/>
    </row>
    <row r="126" spans="2:2" x14ac:dyDescent="0.2">
      <c r="B126" s="2"/>
    </row>
    <row r="127" spans="2:2" x14ac:dyDescent="0.2">
      <c r="B127" s="2"/>
    </row>
    <row r="128" spans="2:2" x14ac:dyDescent="0.2">
      <c r="B128" s="2"/>
    </row>
    <row r="129" spans="2:2" x14ac:dyDescent="0.2">
      <c r="B129" s="2"/>
    </row>
    <row r="130" spans="2:2" x14ac:dyDescent="0.2">
      <c r="B130" s="2"/>
    </row>
    <row r="131" spans="2:2" x14ac:dyDescent="0.2">
      <c r="B131" s="2"/>
    </row>
    <row r="132" spans="2:2" x14ac:dyDescent="0.2">
      <c r="B132" s="2"/>
    </row>
    <row r="133" spans="2:2" x14ac:dyDescent="0.2">
      <c r="B133" s="2"/>
    </row>
    <row r="134" spans="2:2" x14ac:dyDescent="0.2">
      <c r="B134" s="2"/>
    </row>
    <row r="135" spans="2:2" x14ac:dyDescent="0.2">
      <c r="B135" s="2"/>
    </row>
    <row r="136" spans="2:2" x14ac:dyDescent="0.2">
      <c r="B136" s="2"/>
    </row>
    <row r="137" spans="2:2" x14ac:dyDescent="0.2">
      <c r="B137" s="2"/>
    </row>
    <row r="138" spans="2:2" x14ac:dyDescent="0.2">
      <c r="B138" s="2"/>
    </row>
    <row r="139" spans="2:2" x14ac:dyDescent="0.2">
      <c r="B139" s="2"/>
    </row>
    <row r="140" spans="2:2" x14ac:dyDescent="0.2">
      <c r="B140" s="2"/>
    </row>
    <row r="141" spans="2:2" x14ac:dyDescent="0.2">
      <c r="B141" s="2"/>
    </row>
    <row r="142" spans="2:2" x14ac:dyDescent="0.2">
      <c r="B142" s="2"/>
    </row>
    <row r="143" spans="2:2" x14ac:dyDescent="0.2">
      <c r="B143" s="2"/>
    </row>
    <row r="144" spans="2:2" x14ac:dyDescent="0.2">
      <c r="B144" s="2"/>
    </row>
    <row r="145" spans="2:2" x14ac:dyDescent="0.2">
      <c r="B145" s="2"/>
    </row>
    <row r="146" spans="2:2" x14ac:dyDescent="0.2">
      <c r="B146" s="2"/>
    </row>
    <row r="147" spans="2:2" x14ac:dyDescent="0.2">
      <c r="B147" s="2"/>
    </row>
    <row r="148" spans="2:2" x14ac:dyDescent="0.2">
      <c r="B148" s="2"/>
    </row>
    <row r="149" spans="2:2" x14ac:dyDescent="0.2">
      <c r="B149" s="2"/>
    </row>
    <row r="150" spans="2:2" x14ac:dyDescent="0.2">
      <c r="B150" s="2"/>
    </row>
    <row r="151" spans="2:2" x14ac:dyDescent="0.2">
      <c r="B151" s="2"/>
    </row>
    <row r="152" spans="2:2" x14ac:dyDescent="0.2">
      <c r="B152" s="2"/>
    </row>
    <row r="153" spans="2:2" x14ac:dyDescent="0.2">
      <c r="B153" s="2"/>
    </row>
    <row r="154" spans="2:2" x14ac:dyDescent="0.2">
      <c r="B154" s="2"/>
    </row>
    <row r="155" spans="2:2" x14ac:dyDescent="0.2">
      <c r="B155" s="2"/>
    </row>
    <row r="156" spans="2:2" x14ac:dyDescent="0.2">
      <c r="B156" s="2"/>
    </row>
    <row r="157" spans="2:2" x14ac:dyDescent="0.2">
      <c r="B157" s="2"/>
    </row>
    <row r="158" spans="2:2" x14ac:dyDescent="0.2">
      <c r="B158" s="2"/>
    </row>
    <row r="159" spans="2:2" x14ac:dyDescent="0.2">
      <c r="B159" s="2"/>
    </row>
    <row r="160" spans="2:2" x14ac:dyDescent="0.2">
      <c r="B160" s="2"/>
    </row>
    <row r="161" spans="2:2" x14ac:dyDescent="0.2">
      <c r="B161" s="2"/>
    </row>
    <row r="162" spans="2:2" x14ac:dyDescent="0.2">
      <c r="B162" s="2"/>
    </row>
    <row r="163" spans="2:2" x14ac:dyDescent="0.2">
      <c r="B163" s="2"/>
    </row>
    <row r="164" spans="2:2" x14ac:dyDescent="0.2">
      <c r="B164" s="2"/>
    </row>
    <row r="165" spans="2:2" x14ac:dyDescent="0.2">
      <c r="B165" s="2"/>
    </row>
    <row r="166" spans="2:2" x14ac:dyDescent="0.2">
      <c r="B166" s="2"/>
    </row>
    <row r="167" spans="2:2" x14ac:dyDescent="0.2">
      <c r="B167" s="2"/>
    </row>
    <row r="168" spans="2:2" x14ac:dyDescent="0.2">
      <c r="B168" s="2"/>
    </row>
    <row r="169" spans="2:2" x14ac:dyDescent="0.2">
      <c r="B169" s="2"/>
    </row>
    <row r="170" spans="2:2" x14ac:dyDescent="0.2">
      <c r="B170" s="2"/>
    </row>
    <row r="171" spans="2:2" x14ac:dyDescent="0.2">
      <c r="B171" s="2"/>
    </row>
    <row r="172" spans="2:2" x14ac:dyDescent="0.2">
      <c r="B172" s="2"/>
    </row>
    <row r="173" spans="2:2" x14ac:dyDescent="0.2">
      <c r="B173" s="2"/>
    </row>
    <row r="174" spans="2:2" x14ac:dyDescent="0.2">
      <c r="B174" s="2"/>
    </row>
    <row r="175" spans="2:2" x14ac:dyDescent="0.2">
      <c r="B175" s="2"/>
    </row>
    <row r="176" spans="2:2" x14ac:dyDescent="0.2">
      <c r="B176" s="2"/>
    </row>
    <row r="177" spans="2:2" x14ac:dyDescent="0.2">
      <c r="B177" s="2"/>
    </row>
    <row r="178" spans="2:2" x14ac:dyDescent="0.2">
      <c r="B178" s="2"/>
    </row>
    <row r="179" spans="2:2" x14ac:dyDescent="0.2">
      <c r="B179" s="2"/>
    </row>
    <row r="180" spans="2:2" x14ac:dyDescent="0.2">
      <c r="B180" s="2"/>
    </row>
    <row r="181" spans="2:2" x14ac:dyDescent="0.2">
      <c r="B181" s="2"/>
    </row>
    <row r="182" spans="2:2" x14ac:dyDescent="0.2">
      <c r="B182" s="2"/>
    </row>
    <row r="183" spans="2:2" x14ac:dyDescent="0.2">
      <c r="B183" s="2"/>
    </row>
    <row r="184" spans="2:2" x14ac:dyDescent="0.2">
      <c r="B184" s="2"/>
    </row>
    <row r="185" spans="2:2" x14ac:dyDescent="0.2">
      <c r="B185" s="2"/>
    </row>
    <row r="186" spans="2:2" x14ac:dyDescent="0.2">
      <c r="B186" s="2"/>
    </row>
    <row r="187" spans="2:2" x14ac:dyDescent="0.2">
      <c r="B187" s="2"/>
    </row>
    <row r="188" spans="2:2" x14ac:dyDescent="0.2">
      <c r="B188" s="2"/>
    </row>
    <row r="189" spans="2:2" x14ac:dyDescent="0.2">
      <c r="B189" s="2"/>
    </row>
    <row r="190" spans="2:2" x14ac:dyDescent="0.2">
      <c r="B190" s="2"/>
    </row>
    <row r="191" spans="2:2" x14ac:dyDescent="0.2">
      <c r="B191" s="2"/>
    </row>
    <row r="192" spans="2:2" x14ac:dyDescent="0.2">
      <c r="B192" s="2"/>
    </row>
    <row r="193" spans="2:2" x14ac:dyDescent="0.2">
      <c r="B193" s="2"/>
    </row>
    <row r="194" spans="2:2" x14ac:dyDescent="0.2">
      <c r="B194" s="2"/>
    </row>
    <row r="195" spans="2:2" x14ac:dyDescent="0.2">
      <c r="B195" s="2"/>
    </row>
    <row r="196" spans="2:2" x14ac:dyDescent="0.2">
      <c r="B196" s="2"/>
    </row>
    <row r="197" spans="2:2" x14ac:dyDescent="0.2">
      <c r="B197" s="2"/>
    </row>
    <row r="198" spans="2:2" x14ac:dyDescent="0.2">
      <c r="B198" s="2"/>
    </row>
    <row r="199" spans="2:2" x14ac:dyDescent="0.2">
      <c r="B199" s="2"/>
    </row>
    <row r="200" spans="2:2" x14ac:dyDescent="0.2">
      <c r="B200" s="2"/>
    </row>
    <row r="201" spans="2:2" x14ac:dyDescent="0.2">
      <c r="B201" s="2"/>
    </row>
    <row r="202" spans="2:2" x14ac:dyDescent="0.2">
      <c r="B202" s="2"/>
    </row>
    <row r="203" spans="2:2" x14ac:dyDescent="0.2">
      <c r="B203" s="2"/>
    </row>
    <row r="204" spans="2:2" x14ac:dyDescent="0.2">
      <c r="B204" s="2"/>
    </row>
    <row r="205" spans="2:2" x14ac:dyDescent="0.2">
      <c r="B205" s="2"/>
    </row>
    <row r="206" spans="2:2" x14ac:dyDescent="0.2">
      <c r="B206" s="2"/>
    </row>
    <row r="207" spans="2:2" x14ac:dyDescent="0.2">
      <c r="B207" s="2"/>
    </row>
    <row r="208" spans="2:2" x14ac:dyDescent="0.2">
      <c r="B208" s="2"/>
    </row>
    <row r="209" spans="2:2" x14ac:dyDescent="0.2">
      <c r="B209" s="2"/>
    </row>
    <row r="210" spans="2:2" x14ac:dyDescent="0.2">
      <c r="B210" s="2"/>
    </row>
    <row r="211" spans="2:2" x14ac:dyDescent="0.2">
      <c r="B211" s="2"/>
    </row>
    <row r="212" spans="2:2" x14ac:dyDescent="0.2">
      <c r="B212" s="2"/>
    </row>
    <row r="213" spans="2:2" x14ac:dyDescent="0.2">
      <c r="B213" s="2"/>
    </row>
    <row r="214" spans="2:2" x14ac:dyDescent="0.2">
      <c r="B214" s="2"/>
    </row>
    <row r="215" spans="2:2" x14ac:dyDescent="0.2">
      <c r="B215" s="2"/>
    </row>
    <row r="216" spans="2:2" x14ac:dyDescent="0.2">
      <c r="B216" s="2"/>
    </row>
    <row r="217" spans="2:2" x14ac:dyDescent="0.2">
      <c r="B217" s="2"/>
    </row>
    <row r="218" spans="2:2" x14ac:dyDescent="0.2">
      <c r="B218" s="2"/>
    </row>
    <row r="219" spans="2:2" x14ac:dyDescent="0.2">
      <c r="B219" s="2"/>
    </row>
    <row r="220" spans="2:2" x14ac:dyDescent="0.2">
      <c r="B220" s="2"/>
    </row>
    <row r="221" spans="2:2" x14ac:dyDescent="0.2">
      <c r="B221" s="2"/>
    </row>
    <row r="222" spans="2:2" x14ac:dyDescent="0.2">
      <c r="B222" s="2"/>
    </row>
    <row r="223" spans="2:2" x14ac:dyDescent="0.2">
      <c r="B223" s="2"/>
    </row>
    <row r="224" spans="2:2" x14ac:dyDescent="0.2">
      <c r="B224" s="2"/>
    </row>
    <row r="225" spans="2:2" x14ac:dyDescent="0.2">
      <c r="B225" s="2"/>
    </row>
    <row r="226" spans="2:2" x14ac:dyDescent="0.2">
      <c r="B226" s="2"/>
    </row>
    <row r="227" spans="2:2" x14ac:dyDescent="0.2">
      <c r="B227" s="2"/>
    </row>
    <row r="228" spans="2:2" x14ac:dyDescent="0.2">
      <c r="B228" s="2"/>
    </row>
    <row r="229" spans="2:2" x14ac:dyDescent="0.2">
      <c r="B229" s="2"/>
    </row>
    <row r="230" spans="2:2" x14ac:dyDescent="0.2">
      <c r="B230" s="2"/>
    </row>
    <row r="231" spans="2:2" x14ac:dyDescent="0.2">
      <c r="B231" s="2"/>
    </row>
    <row r="232" spans="2:2" x14ac:dyDescent="0.2">
      <c r="B232" s="2"/>
    </row>
    <row r="233" spans="2:2" x14ac:dyDescent="0.2">
      <c r="B233" s="2"/>
    </row>
    <row r="234" spans="2:2" x14ac:dyDescent="0.2">
      <c r="B234" s="2"/>
    </row>
    <row r="235" spans="2:2" x14ac:dyDescent="0.2">
      <c r="B235" s="2"/>
    </row>
    <row r="236" spans="2:2" x14ac:dyDescent="0.2">
      <c r="B236" s="2"/>
    </row>
    <row r="237" spans="2:2" x14ac:dyDescent="0.2">
      <c r="B237" s="2"/>
    </row>
    <row r="238" spans="2:2" x14ac:dyDescent="0.2">
      <c r="B238" s="2"/>
    </row>
    <row r="239" spans="2:2" x14ac:dyDescent="0.2">
      <c r="B239" s="2"/>
    </row>
    <row r="240" spans="2:2" x14ac:dyDescent="0.2">
      <c r="B240" s="2"/>
    </row>
    <row r="241" spans="2:2" x14ac:dyDescent="0.2">
      <c r="B241" s="2"/>
    </row>
    <row r="242" spans="2:2" x14ac:dyDescent="0.2">
      <c r="B242" s="2"/>
    </row>
    <row r="243" spans="2:2" x14ac:dyDescent="0.2">
      <c r="B243" s="2"/>
    </row>
    <row r="244" spans="2:2" x14ac:dyDescent="0.2">
      <c r="B244" s="2"/>
    </row>
    <row r="245" spans="2:2" x14ac:dyDescent="0.2">
      <c r="B245" s="2"/>
    </row>
    <row r="246" spans="2:2" x14ac:dyDescent="0.2">
      <c r="B246" s="2"/>
    </row>
    <row r="247" spans="2:2" x14ac:dyDescent="0.2">
      <c r="B247" s="2"/>
    </row>
    <row r="248" spans="2:2" x14ac:dyDescent="0.2">
      <c r="B248" s="2"/>
    </row>
    <row r="249" spans="2:2" x14ac:dyDescent="0.2">
      <c r="B249" s="2"/>
    </row>
    <row r="250" spans="2:2" x14ac:dyDescent="0.2">
      <c r="B250" s="2"/>
    </row>
    <row r="251" spans="2:2" x14ac:dyDescent="0.2">
      <c r="B251" s="2"/>
    </row>
    <row r="252" spans="2:2" x14ac:dyDescent="0.2">
      <c r="B252" s="2"/>
    </row>
    <row r="253" spans="2:2" x14ac:dyDescent="0.2">
      <c r="B253" s="2"/>
    </row>
    <row r="254" spans="2:2" x14ac:dyDescent="0.2">
      <c r="B254" s="2"/>
    </row>
    <row r="255" spans="2:2" x14ac:dyDescent="0.2">
      <c r="B255" s="2"/>
    </row>
    <row r="256" spans="2:2" x14ac:dyDescent="0.2">
      <c r="B256" s="2"/>
    </row>
    <row r="257" spans="2:2" x14ac:dyDescent="0.2">
      <c r="B257" s="2"/>
    </row>
    <row r="258" spans="2:2" x14ac:dyDescent="0.2">
      <c r="B258" s="2"/>
    </row>
    <row r="259" spans="2:2" x14ac:dyDescent="0.2">
      <c r="B259" s="2"/>
    </row>
    <row r="260" spans="2:2" x14ac:dyDescent="0.2">
      <c r="B260" s="2"/>
    </row>
    <row r="261" spans="2:2" x14ac:dyDescent="0.2">
      <c r="B261" s="2"/>
    </row>
    <row r="262" spans="2:2" x14ac:dyDescent="0.2">
      <c r="B262" s="2"/>
    </row>
    <row r="263" spans="2:2" x14ac:dyDescent="0.2">
      <c r="B263" s="2"/>
    </row>
    <row r="264" spans="2:2" x14ac:dyDescent="0.2">
      <c r="B264" s="2"/>
    </row>
    <row r="265" spans="2:2" x14ac:dyDescent="0.2">
      <c r="B265" s="2"/>
    </row>
    <row r="266" spans="2:2" x14ac:dyDescent="0.2">
      <c r="B266" s="2"/>
    </row>
    <row r="267" spans="2:2" x14ac:dyDescent="0.2">
      <c r="B267" s="2"/>
    </row>
    <row r="268" spans="2:2" x14ac:dyDescent="0.2">
      <c r="B268" s="2"/>
    </row>
    <row r="269" spans="2:2" x14ac:dyDescent="0.2">
      <c r="B269" s="2"/>
    </row>
    <row r="270" spans="2:2" x14ac:dyDescent="0.2">
      <c r="B270" s="2"/>
    </row>
    <row r="271" spans="2:2" x14ac:dyDescent="0.2">
      <c r="B271" s="2"/>
    </row>
    <row r="272" spans="2:2" x14ac:dyDescent="0.2">
      <c r="B272" s="2"/>
    </row>
    <row r="273" spans="2:2" x14ac:dyDescent="0.2">
      <c r="B273" s="2"/>
    </row>
    <row r="274" spans="2:2" x14ac:dyDescent="0.2">
      <c r="B274" s="2"/>
    </row>
    <row r="275" spans="2:2" x14ac:dyDescent="0.2">
      <c r="B275" s="2"/>
    </row>
    <row r="276" spans="2:2" x14ac:dyDescent="0.2">
      <c r="B276" s="2"/>
    </row>
    <row r="277" spans="2:2" x14ac:dyDescent="0.2">
      <c r="B277" s="2"/>
    </row>
    <row r="278" spans="2:2" x14ac:dyDescent="0.2">
      <c r="B278" s="2"/>
    </row>
    <row r="279" spans="2:2" x14ac:dyDescent="0.2">
      <c r="B279" s="2"/>
    </row>
    <row r="280" spans="2:2" x14ac:dyDescent="0.2">
      <c r="B280" s="2"/>
    </row>
    <row r="281" spans="2:2" x14ac:dyDescent="0.2">
      <c r="B281" s="2"/>
    </row>
    <row r="282" spans="2:2" x14ac:dyDescent="0.2">
      <c r="B282" s="2"/>
    </row>
    <row r="283" spans="2:2" x14ac:dyDescent="0.2">
      <c r="B283" s="2"/>
    </row>
    <row r="284" spans="2:2" x14ac:dyDescent="0.2">
      <c r="B284" s="2"/>
    </row>
    <row r="285" spans="2:2" x14ac:dyDescent="0.2">
      <c r="B285" s="2"/>
    </row>
    <row r="286" spans="2:2" x14ac:dyDescent="0.2">
      <c r="B286" s="2"/>
    </row>
    <row r="287" spans="2:2" x14ac:dyDescent="0.2">
      <c r="B287" s="2"/>
    </row>
    <row r="288" spans="2:2" x14ac:dyDescent="0.2">
      <c r="B288" s="2"/>
    </row>
    <row r="289" spans="2:2" x14ac:dyDescent="0.2">
      <c r="B289" s="2"/>
    </row>
    <row r="290" spans="2:2" x14ac:dyDescent="0.2">
      <c r="B290" s="2"/>
    </row>
    <row r="291" spans="2:2" x14ac:dyDescent="0.2">
      <c r="B291" s="2"/>
    </row>
    <row r="292" spans="2:2" x14ac:dyDescent="0.2">
      <c r="B292" s="2"/>
    </row>
    <row r="293" spans="2:2" x14ac:dyDescent="0.2">
      <c r="B293" s="2"/>
    </row>
    <row r="294" spans="2:2" x14ac:dyDescent="0.2">
      <c r="B294" s="2"/>
    </row>
    <row r="295" spans="2:2" x14ac:dyDescent="0.2">
      <c r="B295" s="2"/>
    </row>
    <row r="296" spans="2:2" x14ac:dyDescent="0.2">
      <c r="B296" s="2"/>
    </row>
    <row r="297" spans="2:2" x14ac:dyDescent="0.2">
      <c r="B297" s="2"/>
    </row>
    <row r="298" spans="2:2" x14ac:dyDescent="0.2">
      <c r="B298" s="2"/>
    </row>
    <row r="299" spans="2:2" x14ac:dyDescent="0.2">
      <c r="B299" s="2"/>
    </row>
    <row r="300" spans="2:2" x14ac:dyDescent="0.2">
      <c r="B300" s="2"/>
    </row>
    <row r="301" spans="2:2" x14ac:dyDescent="0.2">
      <c r="B301" s="2"/>
    </row>
    <row r="302" spans="2:2" x14ac:dyDescent="0.2">
      <c r="B302" s="2"/>
    </row>
    <row r="303" spans="2:2" x14ac:dyDescent="0.2">
      <c r="B303" s="2"/>
    </row>
    <row r="304" spans="2:2" x14ac:dyDescent="0.2">
      <c r="B304" s="2"/>
    </row>
    <row r="305" spans="2:2" x14ac:dyDescent="0.2">
      <c r="B305" s="2"/>
    </row>
    <row r="306" spans="2:2" x14ac:dyDescent="0.2">
      <c r="B306" s="2"/>
    </row>
    <row r="307" spans="2:2" x14ac:dyDescent="0.2">
      <c r="B307" s="2"/>
    </row>
    <row r="308" spans="2:2" x14ac:dyDescent="0.2">
      <c r="B308" s="2"/>
    </row>
    <row r="309" spans="2:2" x14ac:dyDescent="0.2">
      <c r="B309" s="2"/>
    </row>
    <row r="310" spans="2:2" x14ac:dyDescent="0.2">
      <c r="B310" s="2"/>
    </row>
    <row r="311" spans="2:2" x14ac:dyDescent="0.2">
      <c r="B311" s="2"/>
    </row>
    <row r="312" spans="2:2" x14ac:dyDescent="0.2">
      <c r="B312" s="2"/>
    </row>
    <row r="313" spans="2:2" x14ac:dyDescent="0.2">
      <c r="B313" s="2"/>
    </row>
    <row r="314" spans="2:2" x14ac:dyDescent="0.2">
      <c r="B314" s="2"/>
    </row>
    <row r="315" spans="2:2" x14ac:dyDescent="0.2">
      <c r="B315" s="2"/>
    </row>
    <row r="316" spans="2:2" x14ac:dyDescent="0.2">
      <c r="B316" s="2"/>
    </row>
    <row r="317" spans="2:2" x14ac:dyDescent="0.2">
      <c r="B317" s="2"/>
    </row>
    <row r="318" spans="2:2" x14ac:dyDescent="0.2">
      <c r="B318" s="2"/>
    </row>
    <row r="319" spans="2:2" x14ac:dyDescent="0.2">
      <c r="B319" s="2"/>
    </row>
    <row r="320" spans="2:2" x14ac:dyDescent="0.2">
      <c r="B320" s="2"/>
    </row>
    <row r="321" spans="2:2" x14ac:dyDescent="0.2">
      <c r="B321" s="2"/>
    </row>
    <row r="322" spans="2:2" x14ac:dyDescent="0.2">
      <c r="B322" s="2"/>
    </row>
    <row r="323" spans="2:2" x14ac:dyDescent="0.2">
      <c r="B323" s="2"/>
    </row>
    <row r="324" spans="2:2" x14ac:dyDescent="0.2">
      <c r="B324" s="2"/>
    </row>
    <row r="325" spans="2:2" x14ac:dyDescent="0.2">
      <c r="B325" s="2"/>
    </row>
    <row r="326" spans="2:2" x14ac:dyDescent="0.2">
      <c r="B326" s="2"/>
    </row>
    <row r="327" spans="2:2" x14ac:dyDescent="0.2">
      <c r="B327" s="2"/>
    </row>
    <row r="328" spans="2:2" x14ac:dyDescent="0.2">
      <c r="B328" s="2"/>
    </row>
    <row r="329" spans="2:2" x14ac:dyDescent="0.2">
      <c r="B329" s="2"/>
    </row>
    <row r="330" spans="2:2" x14ac:dyDescent="0.2">
      <c r="B330" s="2"/>
    </row>
    <row r="331" spans="2:2" x14ac:dyDescent="0.2">
      <c r="B331" s="2"/>
    </row>
    <row r="332" spans="2:2" x14ac:dyDescent="0.2">
      <c r="B332" s="2"/>
    </row>
    <row r="333" spans="2:2" x14ac:dyDescent="0.2">
      <c r="B333" s="2"/>
    </row>
    <row r="334" spans="2:2" x14ac:dyDescent="0.2">
      <c r="B334" s="2"/>
    </row>
    <row r="335" spans="2:2" x14ac:dyDescent="0.2">
      <c r="B335" s="2"/>
    </row>
    <row r="336" spans="2:2" x14ac:dyDescent="0.2">
      <c r="B336" s="2"/>
    </row>
    <row r="337" spans="2:2" x14ac:dyDescent="0.2">
      <c r="B337" s="2"/>
    </row>
    <row r="338" spans="2:2" x14ac:dyDescent="0.2">
      <c r="B338" s="2"/>
    </row>
    <row r="339" spans="2:2" x14ac:dyDescent="0.2">
      <c r="B339" s="2"/>
    </row>
    <row r="340" spans="2:2" x14ac:dyDescent="0.2">
      <c r="B340" s="2"/>
    </row>
    <row r="341" spans="2:2" x14ac:dyDescent="0.2">
      <c r="B341" s="2"/>
    </row>
    <row r="342" spans="2:2" x14ac:dyDescent="0.2">
      <c r="B342" s="2"/>
    </row>
    <row r="343" spans="2:2" x14ac:dyDescent="0.2">
      <c r="B343" s="2"/>
    </row>
    <row r="344" spans="2:2" x14ac:dyDescent="0.2">
      <c r="B344" s="2"/>
    </row>
    <row r="345" spans="2:2" x14ac:dyDescent="0.2">
      <c r="B345" s="2"/>
    </row>
    <row r="346" spans="2:2" x14ac:dyDescent="0.2">
      <c r="B346" s="2"/>
    </row>
    <row r="347" spans="2:2" x14ac:dyDescent="0.2">
      <c r="B347" s="2"/>
    </row>
    <row r="348" spans="2:2" x14ac:dyDescent="0.2">
      <c r="B348" s="2"/>
    </row>
    <row r="349" spans="2:2" x14ac:dyDescent="0.2">
      <c r="B349" s="2"/>
    </row>
    <row r="350" spans="2:2" x14ac:dyDescent="0.2">
      <c r="B350" s="2"/>
    </row>
    <row r="351" spans="2:2" x14ac:dyDescent="0.2">
      <c r="B351" s="2"/>
    </row>
    <row r="352" spans="2:2" x14ac:dyDescent="0.2">
      <c r="B352" s="2"/>
    </row>
    <row r="353" spans="2:2" x14ac:dyDescent="0.2">
      <c r="B353" s="2"/>
    </row>
    <row r="354" spans="2:2" x14ac:dyDescent="0.2">
      <c r="B354" s="2"/>
    </row>
    <row r="355" spans="2:2" x14ac:dyDescent="0.2">
      <c r="B355" s="2"/>
    </row>
    <row r="356" spans="2:2" x14ac:dyDescent="0.2">
      <c r="B356" s="2"/>
    </row>
    <row r="357" spans="2:2" x14ac:dyDescent="0.2">
      <c r="B357" s="2"/>
    </row>
    <row r="358" spans="2:2" x14ac:dyDescent="0.2">
      <c r="B358" s="2"/>
    </row>
    <row r="359" spans="2:2" x14ac:dyDescent="0.2">
      <c r="B359" s="2"/>
    </row>
    <row r="360" spans="2:2" x14ac:dyDescent="0.2">
      <c r="B360" s="2"/>
    </row>
    <row r="361" spans="2:2" x14ac:dyDescent="0.2">
      <c r="B361" s="2"/>
    </row>
    <row r="362" spans="2:2" x14ac:dyDescent="0.2">
      <c r="B362" s="2"/>
    </row>
    <row r="363" spans="2:2" x14ac:dyDescent="0.2">
      <c r="B363" s="2"/>
    </row>
    <row r="364" spans="2:2" x14ac:dyDescent="0.2">
      <c r="B364" s="2"/>
    </row>
    <row r="365" spans="2:2" x14ac:dyDescent="0.2">
      <c r="B365" s="2"/>
    </row>
    <row r="366" spans="2:2" x14ac:dyDescent="0.2">
      <c r="B366" s="2"/>
    </row>
    <row r="367" spans="2:2" x14ac:dyDescent="0.2">
      <c r="B367" s="2"/>
    </row>
    <row r="368" spans="2:2" x14ac:dyDescent="0.2">
      <c r="B368" s="2"/>
    </row>
    <row r="369" spans="2:2" x14ac:dyDescent="0.2">
      <c r="B369" s="2"/>
    </row>
    <row r="370" spans="2:2" x14ac:dyDescent="0.2">
      <c r="B370" s="2"/>
    </row>
    <row r="371" spans="2:2" x14ac:dyDescent="0.2">
      <c r="B371" s="2"/>
    </row>
    <row r="372" spans="2:2" x14ac:dyDescent="0.2">
      <c r="B372" s="2"/>
    </row>
    <row r="373" spans="2:2" x14ac:dyDescent="0.2">
      <c r="B373" s="2"/>
    </row>
    <row r="374" spans="2:2" x14ac:dyDescent="0.2">
      <c r="B374" s="2"/>
    </row>
    <row r="375" spans="2:2" x14ac:dyDescent="0.2">
      <c r="B375" s="2"/>
    </row>
    <row r="376" spans="2:2" x14ac:dyDescent="0.2">
      <c r="B376" s="2"/>
    </row>
    <row r="377" spans="2:2" x14ac:dyDescent="0.2">
      <c r="B377" s="2"/>
    </row>
    <row r="378" spans="2:2" x14ac:dyDescent="0.2">
      <c r="B378" s="2"/>
    </row>
    <row r="379" spans="2:2" x14ac:dyDescent="0.2">
      <c r="B379" s="2"/>
    </row>
    <row r="380" spans="2:2" x14ac:dyDescent="0.2">
      <c r="B380" s="2"/>
    </row>
    <row r="381" spans="2:2" x14ac:dyDescent="0.2">
      <c r="B381" s="2"/>
    </row>
    <row r="382" spans="2:2" x14ac:dyDescent="0.2">
      <c r="B382" s="2"/>
    </row>
    <row r="383" spans="2:2" x14ac:dyDescent="0.2">
      <c r="B383" s="2"/>
    </row>
    <row r="384" spans="2:2" x14ac:dyDescent="0.2">
      <c r="B384" s="2"/>
    </row>
    <row r="385" spans="2:2" x14ac:dyDescent="0.2">
      <c r="B385" s="2"/>
    </row>
    <row r="386" spans="2:2" x14ac:dyDescent="0.2">
      <c r="B386" s="2"/>
    </row>
    <row r="387" spans="2:2" x14ac:dyDescent="0.2">
      <c r="B387" s="2"/>
    </row>
    <row r="388" spans="2:2" x14ac:dyDescent="0.2">
      <c r="B388" s="2"/>
    </row>
    <row r="389" spans="2:2" x14ac:dyDescent="0.2">
      <c r="B389" s="2"/>
    </row>
    <row r="390" spans="2:2" x14ac:dyDescent="0.2">
      <c r="B390" s="2"/>
    </row>
    <row r="391" spans="2:2" x14ac:dyDescent="0.2">
      <c r="B391" s="2"/>
    </row>
    <row r="392" spans="2:2" x14ac:dyDescent="0.2">
      <c r="B392" s="2"/>
    </row>
    <row r="393" spans="2:2" x14ac:dyDescent="0.2">
      <c r="B393" s="2"/>
    </row>
    <row r="394" spans="2:2" x14ac:dyDescent="0.2">
      <c r="B394" s="2"/>
    </row>
    <row r="395" spans="2:2" x14ac:dyDescent="0.2">
      <c r="B395" s="2"/>
    </row>
    <row r="396" spans="2:2" x14ac:dyDescent="0.2">
      <c r="B396" s="2"/>
    </row>
    <row r="397" spans="2:2" x14ac:dyDescent="0.2">
      <c r="B397" s="2"/>
    </row>
    <row r="398" spans="2:2" x14ac:dyDescent="0.2">
      <c r="B398" s="2"/>
    </row>
    <row r="399" spans="2:2" x14ac:dyDescent="0.2">
      <c r="B399" s="2"/>
    </row>
    <row r="400" spans="2:2" x14ac:dyDescent="0.2">
      <c r="B400" s="2"/>
    </row>
    <row r="401" spans="2:2" x14ac:dyDescent="0.2">
      <c r="B401" s="2"/>
    </row>
    <row r="402" spans="2:2" x14ac:dyDescent="0.2">
      <c r="B402" s="2"/>
    </row>
    <row r="403" spans="2:2" x14ac:dyDescent="0.2">
      <c r="B403" s="2"/>
    </row>
    <row r="404" spans="2:2" x14ac:dyDescent="0.2">
      <c r="B404" s="2"/>
    </row>
    <row r="405" spans="2:2" x14ac:dyDescent="0.2">
      <c r="B405" s="2"/>
    </row>
    <row r="406" spans="2:2" x14ac:dyDescent="0.2">
      <c r="B406" s="2"/>
    </row>
    <row r="407" spans="2:2" x14ac:dyDescent="0.2">
      <c r="B407" s="2"/>
    </row>
    <row r="408" spans="2:2" x14ac:dyDescent="0.2">
      <c r="B408" s="2"/>
    </row>
    <row r="409" spans="2:2" x14ac:dyDescent="0.2">
      <c r="B409" s="2"/>
    </row>
    <row r="410" spans="2:2" x14ac:dyDescent="0.2">
      <c r="B410" s="2"/>
    </row>
    <row r="411" spans="2:2" x14ac:dyDescent="0.2">
      <c r="B411" s="2"/>
    </row>
    <row r="412" spans="2:2" x14ac:dyDescent="0.2">
      <c r="B412" s="2"/>
    </row>
    <row r="413" spans="2:2" x14ac:dyDescent="0.2">
      <c r="B413" s="2"/>
    </row>
    <row r="414" spans="2:2" x14ac:dyDescent="0.2">
      <c r="B414" s="2"/>
    </row>
    <row r="415" spans="2:2" x14ac:dyDescent="0.2">
      <c r="B415" s="2"/>
    </row>
    <row r="416" spans="2:2" x14ac:dyDescent="0.2">
      <c r="B416" s="2"/>
    </row>
    <row r="417" spans="2:2" x14ac:dyDescent="0.2">
      <c r="B417" s="2"/>
    </row>
    <row r="418" spans="2:2" x14ac:dyDescent="0.2">
      <c r="B418" s="2"/>
    </row>
    <row r="419" spans="2:2" x14ac:dyDescent="0.2">
      <c r="B419" s="2"/>
    </row>
    <row r="420" spans="2:2" x14ac:dyDescent="0.2">
      <c r="B420" s="2"/>
    </row>
    <row r="421" spans="2:2" x14ac:dyDescent="0.2">
      <c r="B421" s="2"/>
    </row>
    <row r="422" spans="2:2" x14ac:dyDescent="0.2">
      <c r="B422" s="2"/>
    </row>
    <row r="423" spans="2:2" x14ac:dyDescent="0.2">
      <c r="B423" s="2"/>
    </row>
    <row r="424" spans="2:2" x14ac:dyDescent="0.2">
      <c r="B424" s="2"/>
    </row>
    <row r="425" spans="2:2" x14ac:dyDescent="0.2">
      <c r="B425" s="2"/>
    </row>
    <row r="426" spans="2:2" x14ac:dyDescent="0.2">
      <c r="B426" s="2"/>
    </row>
    <row r="427" spans="2:2" x14ac:dyDescent="0.2">
      <c r="B427" s="2"/>
    </row>
    <row r="428" spans="2:2" x14ac:dyDescent="0.2">
      <c r="B428" s="2"/>
    </row>
    <row r="429" spans="2:2" x14ac:dyDescent="0.2">
      <c r="B429" s="2"/>
    </row>
    <row r="430" spans="2:2" x14ac:dyDescent="0.2">
      <c r="B430" s="2"/>
    </row>
    <row r="431" spans="2:2" x14ac:dyDescent="0.2">
      <c r="B431" s="2"/>
    </row>
    <row r="432" spans="2:2" x14ac:dyDescent="0.2">
      <c r="B432" s="2"/>
    </row>
    <row r="433" spans="2:2" x14ac:dyDescent="0.2">
      <c r="B433" s="2"/>
    </row>
    <row r="434" spans="2:2" x14ac:dyDescent="0.2">
      <c r="B434" s="2"/>
    </row>
    <row r="435" spans="2:2" x14ac:dyDescent="0.2">
      <c r="B435" s="2"/>
    </row>
    <row r="436" spans="2:2" x14ac:dyDescent="0.2">
      <c r="B436" s="2"/>
    </row>
    <row r="437" spans="2:2" x14ac:dyDescent="0.2">
      <c r="B437" s="2"/>
    </row>
    <row r="438" spans="2:2" x14ac:dyDescent="0.2">
      <c r="B438" s="2"/>
    </row>
    <row r="439" spans="2:2" x14ac:dyDescent="0.2">
      <c r="B439" s="2"/>
    </row>
    <row r="440" spans="2:2" x14ac:dyDescent="0.2">
      <c r="B440" s="2"/>
    </row>
    <row r="441" spans="2:2" x14ac:dyDescent="0.2">
      <c r="B441" s="2"/>
    </row>
    <row r="442" spans="2:2" x14ac:dyDescent="0.2">
      <c r="B442" s="2"/>
    </row>
    <row r="443" spans="2:2" x14ac:dyDescent="0.2">
      <c r="B443" s="2"/>
    </row>
    <row r="444" spans="2:2" x14ac:dyDescent="0.2">
      <c r="B444" s="2"/>
    </row>
    <row r="445" spans="2:2" x14ac:dyDescent="0.2">
      <c r="B445" s="2"/>
    </row>
    <row r="446" spans="2:2" x14ac:dyDescent="0.2">
      <c r="B446" s="2"/>
    </row>
    <row r="447" spans="2:2" x14ac:dyDescent="0.2">
      <c r="B447" s="2"/>
    </row>
    <row r="448" spans="2:2" x14ac:dyDescent="0.2">
      <c r="B448" s="2"/>
    </row>
    <row r="449" spans="2:2" x14ac:dyDescent="0.2">
      <c r="B449" s="2"/>
    </row>
    <row r="450" spans="2:2" x14ac:dyDescent="0.2">
      <c r="B450" s="2"/>
    </row>
    <row r="451" spans="2:2" x14ac:dyDescent="0.2">
      <c r="B451" s="2"/>
    </row>
    <row r="452" spans="2:2" x14ac:dyDescent="0.2">
      <c r="B452" s="2"/>
    </row>
    <row r="453" spans="2:2" x14ac:dyDescent="0.2">
      <c r="B453" s="2"/>
    </row>
    <row r="454" spans="2:2" x14ac:dyDescent="0.2">
      <c r="B454" s="2"/>
    </row>
    <row r="455" spans="2:2" x14ac:dyDescent="0.2">
      <c r="B455" s="2"/>
    </row>
    <row r="456" spans="2:2" x14ac:dyDescent="0.2">
      <c r="B456" s="2"/>
    </row>
    <row r="457" spans="2:2" x14ac:dyDescent="0.2">
      <c r="B457" s="2"/>
    </row>
    <row r="458" spans="2:2" x14ac:dyDescent="0.2">
      <c r="B458" s="2"/>
    </row>
    <row r="459" spans="2:2" x14ac:dyDescent="0.2">
      <c r="B459" s="2"/>
    </row>
    <row r="460" spans="2:2" x14ac:dyDescent="0.2">
      <c r="B460" s="2"/>
    </row>
    <row r="461" spans="2:2" x14ac:dyDescent="0.2">
      <c r="B461" s="2"/>
    </row>
    <row r="462" spans="2:2" x14ac:dyDescent="0.2">
      <c r="B462" s="2"/>
    </row>
    <row r="463" spans="2:2" x14ac:dyDescent="0.2">
      <c r="B463" s="2"/>
    </row>
    <row r="464" spans="2:2" x14ac:dyDescent="0.2">
      <c r="B464" s="2"/>
    </row>
    <row r="465" spans="2:2" x14ac:dyDescent="0.2">
      <c r="B465" s="2"/>
    </row>
    <row r="466" spans="2:2" x14ac:dyDescent="0.2">
      <c r="B466" s="2"/>
    </row>
    <row r="467" spans="2:2" x14ac:dyDescent="0.2">
      <c r="B467" s="2"/>
    </row>
    <row r="468" spans="2:2" x14ac:dyDescent="0.2">
      <c r="B468" s="2"/>
    </row>
    <row r="469" spans="2:2" x14ac:dyDescent="0.2">
      <c r="B469" s="2"/>
    </row>
    <row r="470" spans="2:2" x14ac:dyDescent="0.2">
      <c r="B470" s="2"/>
    </row>
    <row r="471" spans="2:2" x14ac:dyDescent="0.2">
      <c r="B471" s="2"/>
    </row>
    <row r="472" spans="2:2" x14ac:dyDescent="0.2">
      <c r="B472" s="2"/>
    </row>
    <row r="473" spans="2:2" x14ac:dyDescent="0.2">
      <c r="B473" s="2"/>
    </row>
    <row r="474" spans="2:2" x14ac:dyDescent="0.2">
      <c r="B474" s="2"/>
    </row>
    <row r="475" spans="2:2" x14ac:dyDescent="0.2">
      <c r="B475" s="2"/>
    </row>
    <row r="476" spans="2:2" x14ac:dyDescent="0.2">
      <c r="B476" s="2"/>
    </row>
    <row r="477" spans="2:2" x14ac:dyDescent="0.2">
      <c r="B477" s="2"/>
    </row>
    <row r="478" spans="2:2" x14ac:dyDescent="0.2">
      <c r="B478" s="2"/>
    </row>
    <row r="479" spans="2:2" x14ac:dyDescent="0.2">
      <c r="B479" s="2"/>
    </row>
    <row r="480" spans="2:2" x14ac:dyDescent="0.2">
      <c r="B480" s="2"/>
    </row>
    <row r="481" spans="2:2" x14ac:dyDescent="0.2">
      <c r="B481" s="2"/>
    </row>
    <row r="482" spans="2:2" x14ac:dyDescent="0.2">
      <c r="B482" s="2"/>
    </row>
    <row r="483" spans="2:2" x14ac:dyDescent="0.2">
      <c r="B483" s="2"/>
    </row>
    <row r="484" spans="2:2" x14ac:dyDescent="0.2">
      <c r="B484" s="2"/>
    </row>
    <row r="485" spans="2:2" x14ac:dyDescent="0.2">
      <c r="B485" s="2"/>
    </row>
    <row r="486" spans="2:2" x14ac:dyDescent="0.2">
      <c r="B486" s="2"/>
    </row>
    <row r="487" spans="2:2" x14ac:dyDescent="0.2">
      <c r="B487" s="2"/>
    </row>
    <row r="488" spans="2:2" x14ac:dyDescent="0.2">
      <c r="B488" s="2"/>
    </row>
    <row r="489" spans="2:2" x14ac:dyDescent="0.2">
      <c r="B489" s="2"/>
    </row>
    <row r="490" spans="2:2" x14ac:dyDescent="0.2">
      <c r="B490" s="2"/>
    </row>
    <row r="491" spans="2:2" x14ac:dyDescent="0.2">
      <c r="B491" s="2"/>
    </row>
    <row r="492" spans="2:2" x14ac:dyDescent="0.2">
      <c r="B492" s="2"/>
    </row>
    <row r="493" spans="2:2" x14ac:dyDescent="0.2">
      <c r="B493" s="2"/>
    </row>
    <row r="494" spans="2:2" x14ac:dyDescent="0.2">
      <c r="B494" s="2"/>
    </row>
    <row r="495" spans="2:2" x14ac:dyDescent="0.2">
      <c r="B495" s="2"/>
    </row>
    <row r="496" spans="2:2" x14ac:dyDescent="0.2">
      <c r="B496" s="2"/>
    </row>
    <row r="497" spans="2:2" x14ac:dyDescent="0.2">
      <c r="B497" s="2"/>
    </row>
    <row r="498" spans="2:2" x14ac:dyDescent="0.2">
      <c r="B498" s="2"/>
    </row>
    <row r="499" spans="2:2" x14ac:dyDescent="0.2">
      <c r="B499" s="2"/>
    </row>
    <row r="500" spans="2:2" x14ac:dyDescent="0.2">
      <c r="B500" s="2"/>
    </row>
    <row r="501" spans="2:2" x14ac:dyDescent="0.2">
      <c r="B501" s="2"/>
    </row>
    <row r="502" spans="2:2" x14ac:dyDescent="0.2">
      <c r="B502" s="2"/>
    </row>
    <row r="503" spans="2:2" x14ac:dyDescent="0.2">
      <c r="B503" s="2"/>
    </row>
    <row r="504" spans="2:2" x14ac:dyDescent="0.2">
      <c r="B504" s="2"/>
    </row>
    <row r="505" spans="2:2" x14ac:dyDescent="0.2">
      <c r="B505" s="2"/>
    </row>
    <row r="506" spans="2:2" x14ac:dyDescent="0.2">
      <c r="B506" s="2"/>
    </row>
    <row r="507" spans="2:2" x14ac:dyDescent="0.2">
      <c r="B507" s="2"/>
    </row>
    <row r="508" spans="2:2" x14ac:dyDescent="0.2">
      <c r="B508" s="2"/>
    </row>
    <row r="509" spans="2:2" x14ac:dyDescent="0.2">
      <c r="B509" s="2"/>
    </row>
    <row r="510" spans="2:2" x14ac:dyDescent="0.2">
      <c r="B510" s="2"/>
    </row>
    <row r="511" spans="2:2" x14ac:dyDescent="0.2">
      <c r="B511" s="2"/>
    </row>
    <row r="512" spans="2:2" x14ac:dyDescent="0.2">
      <c r="B512" s="2"/>
    </row>
    <row r="513" spans="2:2" x14ac:dyDescent="0.2">
      <c r="B513" s="2"/>
    </row>
    <row r="514" spans="2:2" x14ac:dyDescent="0.2">
      <c r="B514" s="2"/>
    </row>
    <row r="515" spans="2:2" x14ac:dyDescent="0.2">
      <c r="B515" s="2"/>
    </row>
    <row r="516" spans="2:2" x14ac:dyDescent="0.2">
      <c r="B516" s="2"/>
    </row>
    <row r="517" spans="2:2" x14ac:dyDescent="0.2">
      <c r="B517" s="2"/>
    </row>
    <row r="518" spans="2:2" x14ac:dyDescent="0.2">
      <c r="B518" s="2"/>
    </row>
    <row r="519" spans="2:2" x14ac:dyDescent="0.2">
      <c r="B519" s="2"/>
    </row>
    <row r="520" spans="2:2" x14ac:dyDescent="0.2">
      <c r="B520" s="2"/>
    </row>
    <row r="521" spans="2:2" x14ac:dyDescent="0.2">
      <c r="B521" s="2"/>
    </row>
    <row r="522" spans="2:2" x14ac:dyDescent="0.2">
      <c r="B522" s="2"/>
    </row>
    <row r="523" spans="2:2" x14ac:dyDescent="0.2">
      <c r="B523" s="2"/>
    </row>
    <row r="524" spans="2:2" x14ac:dyDescent="0.2">
      <c r="B524" s="2"/>
    </row>
    <row r="525" spans="2:2" x14ac:dyDescent="0.2">
      <c r="B525" s="2"/>
    </row>
    <row r="526" spans="2:2" x14ac:dyDescent="0.2">
      <c r="B526" s="2"/>
    </row>
    <row r="527" spans="2:2" x14ac:dyDescent="0.2">
      <c r="B527" s="2"/>
    </row>
    <row r="528" spans="2:2" x14ac:dyDescent="0.2">
      <c r="B528" s="2"/>
    </row>
    <row r="529" spans="2:2" x14ac:dyDescent="0.2">
      <c r="B529" s="2"/>
    </row>
    <row r="530" spans="2:2" x14ac:dyDescent="0.2">
      <c r="B530" s="2"/>
    </row>
    <row r="531" spans="2:2" x14ac:dyDescent="0.2">
      <c r="B531" s="2"/>
    </row>
    <row r="532" spans="2:2" x14ac:dyDescent="0.2">
      <c r="B532" s="2"/>
    </row>
    <row r="533" spans="2:2" x14ac:dyDescent="0.2">
      <c r="B533" s="2"/>
    </row>
    <row r="534" spans="2:2" x14ac:dyDescent="0.2">
      <c r="B534" s="2"/>
    </row>
    <row r="535" spans="2:2" x14ac:dyDescent="0.2">
      <c r="B535" s="2"/>
    </row>
    <row r="536" spans="2:2" x14ac:dyDescent="0.2">
      <c r="B536" s="2"/>
    </row>
    <row r="537" spans="2:2" x14ac:dyDescent="0.2">
      <c r="B537" s="2"/>
    </row>
    <row r="538" spans="2:2" x14ac:dyDescent="0.2">
      <c r="B538" s="2"/>
    </row>
    <row r="539" spans="2:2" x14ac:dyDescent="0.2">
      <c r="B539" s="2"/>
    </row>
    <row r="540" spans="2:2" x14ac:dyDescent="0.2">
      <c r="B540" s="2"/>
    </row>
    <row r="541" spans="2:2" x14ac:dyDescent="0.2">
      <c r="B541" s="2"/>
    </row>
    <row r="542" spans="2:2" x14ac:dyDescent="0.2">
      <c r="B542" s="2"/>
    </row>
    <row r="543" spans="2:2" x14ac:dyDescent="0.2">
      <c r="B543" s="2"/>
    </row>
    <row r="544" spans="2:2" x14ac:dyDescent="0.2">
      <c r="B544" s="2"/>
    </row>
    <row r="545" spans="2:2" x14ac:dyDescent="0.2">
      <c r="B545" s="2"/>
    </row>
    <row r="546" spans="2:2" x14ac:dyDescent="0.2">
      <c r="B546" s="2"/>
    </row>
    <row r="547" spans="2:2" x14ac:dyDescent="0.2">
      <c r="B547" s="2"/>
    </row>
    <row r="548" spans="2:2" x14ac:dyDescent="0.2">
      <c r="B548" s="2"/>
    </row>
    <row r="549" spans="2:2" x14ac:dyDescent="0.2">
      <c r="B549" s="2"/>
    </row>
    <row r="550" spans="2:2" x14ac:dyDescent="0.2">
      <c r="B550" s="2"/>
    </row>
    <row r="551" spans="2:2" x14ac:dyDescent="0.2">
      <c r="B551" s="2"/>
    </row>
    <row r="552" spans="2:2" x14ac:dyDescent="0.2">
      <c r="B552" s="2"/>
    </row>
    <row r="553" spans="2:2" x14ac:dyDescent="0.2">
      <c r="B553" s="2"/>
    </row>
    <row r="554" spans="2:2" x14ac:dyDescent="0.2">
      <c r="B554" s="2"/>
    </row>
    <row r="555" spans="2:2" x14ac:dyDescent="0.2">
      <c r="B555" s="2"/>
    </row>
    <row r="556" spans="2:2" x14ac:dyDescent="0.2">
      <c r="B556" s="2"/>
    </row>
    <row r="557" spans="2:2" x14ac:dyDescent="0.2">
      <c r="B557" s="2"/>
    </row>
    <row r="558" spans="2:2" x14ac:dyDescent="0.2">
      <c r="B558" s="2"/>
    </row>
    <row r="559" spans="2:2" x14ac:dyDescent="0.2">
      <c r="B559" s="2"/>
    </row>
    <row r="560" spans="2:2" x14ac:dyDescent="0.2">
      <c r="B560" s="2"/>
    </row>
    <row r="561" spans="2:2" x14ac:dyDescent="0.2">
      <c r="B561" s="2"/>
    </row>
    <row r="562" spans="2:2" x14ac:dyDescent="0.2">
      <c r="B562" s="2"/>
    </row>
    <row r="563" spans="2:2" x14ac:dyDescent="0.2">
      <c r="B563" s="2"/>
    </row>
    <row r="564" spans="2:2" x14ac:dyDescent="0.2">
      <c r="B564" s="2"/>
    </row>
    <row r="565" spans="2:2" x14ac:dyDescent="0.2">
      <c r="B565" s="2"/>
    </row>
    <row r="566" spans="2:2" x14ac:dyDescent="0.2">
      <c r="B566" s="2"/>
    </row>
    <row r="567" spans="2:2" x14ac:dyDescent="0.2">
      <c r="B567" s="2"/>
    </row>
    <row r="568" spans="2:2" x14ac:dyDescent="0.2">
      <c r="B568" s="2"/>
    </row>
    <row r="569" spans="2:2" x14ac:dyDescent="0.2">
      <c r="B569" s="2"/>
    </row>
    <row r="570" spans="2:2" x14ac:dyDescent="0.2">
      <c r="B570" s="2"/>
    </row>
    <row r="571" spans="2:2" x14ac:dyDescent="0.2">
      <c r="B571" s="2"/>
    </row>
    <row r="572" spans="2:2" x14ac:dyDescent="0.2">
      <c r="B572" s="2"/>
    </row>
    <row r="573" spans="2:2" x14ac:dyDescent="0.2">
      <c r="B573" s="2"/>
    </row>
    <row r="574" spans="2:2" x14ac:dyDescent="0.2">
      <c r="B574" s="2"/>
    </row>
    <row r="575" spans="2:2" x14ac:dyDescent="0.2">
      <c r="B575" s="2"/>
    </row>
    <row r="576" spans="2:2" x14ac:dyDescent="0.2">
      <c r="B576" s="2"/>
    </row>
    <row r="577" spans="2:2" x14ac:dyDescent="0.2">
      <c r="B577" s="2"/>
    </row>
    <row r="578" spans="2:2" x14ac:dyDescent="0.2">
      <c r="B578" s="2"/>
    </row>
    <row r="579" spans="2:2" x14ac:dyDescent="0.2">
      <c r="B579" s="2"/>
    </row>
    <row r="580" spans="2:2" x14ac:dyDescent="0.2">
      <c r="B580" s="2"/>
    </row>
    <row r="581" spans="2:2" x14ac:dyDescent="0.2">
      <c r="B581" s="2"/>
    </row>
    <row r="582" spans="2:2" x14ac:dyDescent="0.2">
      <c r="B582" s="2"/>
    </row>
    <row r="583" spans="2:2" x14ac:dyDescent="0.2">
      <c r="B583" s="2"/>
    </row>
    <row r="584" spans="2:2" x14ac:dyDescent="0.2">
      <c r="B584" s="2"/>
    </row>
    <row r="585" spans="2:2" x14ac:dyDescent="0.2">
      <c r="B585" s="2"/>
    </row>
    <row r="586" spans="2:2" x14ac:dyDescent="0.2">
      <c r="B586" s="2"/>
    </row>
    <row r="587" spans="2:2" x14ac:dyDescent="0.2">
      <c r="B587" s="2"/>
    </row>
    <row r="588" spans="2:2" x14ac:dyDescent="0.2">
      <c r="B588" s="2"/>
    </row>
    <row r="589" spans="2:2" x14ac:dyDescent="0.2">
      <c r="B589" s="2"/>
    </row>
    <row r="590" spans="2:2" x14ac:dyDescent="0.2">
      <c r="B590" s="2"/>
    </row>
    <row r="591" spans="2:2" x14ac:dyDescent="0.2">
      <c r="B591" s="2"/>
    </row>
    <row r="592" spans="2:2" x14ac:dyDescent="0.2">
      <c r="B592" s="2"/>
    </row>
    <row r="593" spans="2:2" x14ac:dyDescent="0.2">
      <c r="B593" s="2"/>
    </row>
    <row r="594" spans="2:2" x14ac:dyDescent="0.2">
      <c r="B594" s="2"/>
    </row>
    <row r="595" spans="2:2" x14ac:dyDescent="0.2">
      <c r="B595" s="2"/>
    </row>
    <row r="596" spans="2:2" x14ac:dyDescent="0.2">
      <c r="B596" s="2"/>
    </row>
    <row r="597" spans="2:2" x14ac:dyDescent="0.2">
      <c r="B597" s="2"/>
    </row>
    <row r="598" spans="2:2" x14ac:dyDescent="0.2">
      <c r="B598" s="2"/>
    </row>
    <row r="599" spans="2:2" x14ac:dyDescent="0.2">
      <c r="B599" s="2"/>
    </row>
    <row r="600" spans="2:2" x14ac:dyDescent="0.2">
      <c r="B600" s="2"/>
    </row>
    <row r="601" spans="2:2" x14ac:dyDescent="0.2">
      <c r="B601" s="2"/>
    </row>
    <row r="602" spans="2:2" x14ac:dyDescent="0.2">
      <c r="B602" s="2"/>
    </row>
    <row r="603" spans="2:2" x14ac:dyDescent="0.2">
      <c r="B603" s="2"/>
    </row>
    <row r="604" spans="2:2" x14ac:dyDescent="0.2">
      <c r="B604" s="2"/>
    </row>
    <row r="605" spans="2:2" x14ac:dyDescent="0.2">
      <c r="B605" s="2"/>
    </row>
    <row r="606" spans="2:2" x14ac:dyDescent="0.2">
      <c r="B606" s="2"/>
    </row>
    <row r="607" spans="2:2" x14ac:dyDescent="0.2">
      <c r="B607" s="2"/>
    </row>
    <row r="608" spans="2:2" x14ac:dyDescent="0.2">
      <c r="B608" s="2"/>
    </row>
    <row r="609" spans="2:2" x14ac:dyDescent="0.2">
      <c r="B609" s="2"/>
    </row>
    <row r="610" spans="2:2" x14ac:dyDescent="0.2">
      <c r="B610" s="2"/>
    </row>
    <row r="611" spans="2:2" x14ac:dyDescent="0.2">
      <c r="B611" s="2"/>
    </row>
    <row r="612" spans="2:2" x14ac:dyDescent="0.2">
      <c r="B612" s="2"/>
    </row>
    <row r="613" spans="2:2" x14ac:dyDescent="0.2">
      <c r="B613" s="2"/>
    </row>
    <row r="614" spans="2:2" x14ac:dyDescent="0.2">
      <c r="B614" s="2"/>
    </row>
    <row r="615" spans="2:2" x14ac:dyDescent="0.2">
      <c r="B615" s="2"/>
    </row>
    <row r="616" spans="2:2" x14ac:dyDescent="0.2">
      <c r="B616" s="2"/>
    </row>
    <row r="617" spans="2:2" x14ac:dyDescent="0.2">
      <c r="B617" s="2"/>
    </row>
    <row r="618" spans="2:2" x14ac:dyDescent="0.2">
      <c r="B618" s="2"/>
    </row>
    <row r="619" spans="2:2" x14ac:dyDescent="0.2">
      <c r="B619" s="2"/>
    </row>
    <row r="620" spans="2:2" x14ac:dyDescent="0.2">
      <c r="B620" s="2"/>
    </row>
    <row r="621" spans="2:2" x14ac:dyDescent="0.2">
      <c r="B621" s="2"/>
    </row>
    <row r="622" spans="2:2" x14ac:dyDescent="0.2">
      <c r="B622" s="2"/>
    </row>
    <row r="623" spans="2:2" x14ac:dyDescent="0.2">
      <c r="B623" s="2"/>
    </row>
    <row r="624" spans="2:2" x14ac:dyDescent="0.2">
      <c r="B624" s="2"/>
    </row>
    <row r="625" spans="2:2" x14ac:dyDescent="0.2">
      <c r="B625" s="2"/>
    </row>
    <row r="626" spans="2:2" x14ac:dyDescent="0.2">
      <c r="B626" s="2"/>
    </row>
    <row r="627" spans="2:2" x14ac:dyDescent="0.2">
      <c r="B627" s="2"/>
    </row>
    <row r="628" spans="2:2" x14ac:dyDescent="0.2">
      <c r="B628" s="2"/>
    </row>
    <row r="629" spans="2:2" x14ac:dyDescent="0.2">
      <c r="B629" s="2"/>
    </row>
    <row r="630" spans="2:2" x14ac:dyDescent="0.2">
      <c r="B630" s="2"/>
    </row>
    <row r="631" spans="2:2" x14ac:dyDescent="0.2">
      <c r="B631" s="2"/>
    </row>
    <row r="632" spans="2:2" x14ac:dyDescent="0.2">
      <c r="B632" s="2"/>
    </row>
    <row r="633" spans="2:2" x14ac:dyDescent="0.2">
      <c r="B633" s="2"/>
    </row>
    <row r="634" spans="2:2" x14ac:dyDescent="0.2">
      <c r="B634" s="2"/>
    </row>
    <row r="635" spans="2:2" x14ac:dyDescent="0.2">
      <c r="B635" s="2"/>
    </row>
    <row r="636" spans="2:2" x14ac:dyDescent="0.2">
      <c r="B636" s="2"/>
    </row>
    <row r="637" spans="2:2" x14ac:dyDescent="0.2">
      <c r="B637" s="2"/>
    </row>
    <row r="638" spans="2:2" x14ac:dyDescent="0.2">
      <c r="B638" s="2"/>
    </row>
    <row r="639" spans="2:2" x14ac:dyDescent="0.2">
      <c r="B639" s="2"/>
    </row>
    <row r="640" spans="2:2" x14ac:dyDescent="0.2">
      <c r="B640" s="2"/>
    </row>
    <row r="641" spans="2:2" x14ac:dyDescent="0.2">
      <c r="B641" s="2"/>
    </row>
    <row r="642" spans="2:2" x14ac:dyDescent="0.2">
      <c r="B642" s="2"/>
    </row>
    <row r="643" spans="2:2" x14ac:dyDescent="0.2">
      <c r="B643" s="2"/>
    </row>
    <row r="644" spans="2:2" x14ac:dyDescent="0.2">
      <c r="B644" s="2"/>
    </row>
    <row r="645" spans="2:2" x14ac:dyDescent="0.2">
      <c r="B645" s="2"/>
    </row>
    <row r="646" spans="2:2" x14ac:dyDescent="0.2">
      <c r="B646" s="2"/>
    </row>
    <row r="647" spans="2:2" x14ac:dyDescent="0.2">
      <c r="B647" s="2"/>
    </row>
    <row r="648" spans="2:2" x14ac:dyDescent="0.2">
      <c r="B648" s="2"/>
    </row>
    <row r="649" spans="2:2" x14ac:dyDescent="0.2">
      <c r="B649" s="2"/>
    </row>
    <row r="650" spans="2:2" x14ac:dyDescent="0.2">
      <c r="B650" s="2"/>
    </row>
    <row r="651" spans="2:2" x14ac:dyDescent="0.2">
      <c r="B651" s="2"/>
    </row>
    <row r="652" spans="2:2" x14ac:dyDescent="0.2">
      <c r="B652" s="2"/>
    </row>
    <row r="653" spans="2:2" x14ac:dyDescent="0.2">
      <c r="B653" s="2"/>
    </row>
    <row r="654" spans="2:2" x14ac:dyDescent="0.2">
      <c r="B654" s="2"/>
    </row>
    <row r="655" spans="2:2" x14ac:dyDescent="0.2">
      <c r="B655" s="2"/>
    </row>
    <row r="656" spans="2:2" x14ac:dyDescent="0.2">
      <c r="B656" s="2"/>
    </row>
    <row r="657" spans="2:2" x14ac:dyDescent="0.2">
      <c r="B657" s="2"/>
    </row>
    <row r="658" spans="2:2" x14ac:dyDescent="0.2">
      <c r="B658" s="2"/>
    </row>
    <row r="659" spans="2:2" x14ac:dyDescent="0.2">
      <c r="B659" s="2"/>
    </row>
    <row r="660" spans="2:2" x14ac:dyDescent="0.2">
      <c r="B660" s="2"/>
    </row>
    <row r="661" spans="2:2" x14ac:dyDescent="0.2">
      <c r="B661" s="2"/>
    </row>
    <row r="662" spans="2:2" x14ac:dyDescent="0.2">
      <c r="B662" s="2"/>
    </row>
    <row r="663" spans="2:2" x14ac:dyDescent="0.2">
      <c r="B663" s="2"/>
    </row>
    <row r="664" spans="2:2" x14ac:dyDescent="0.2">
      <c r="B664" s="2"/>
    </row>
    <row r="665" spans="2:2" x14ac:dyDescent="0.2">
      <c r="B665" s="2"/>
    </row>
    <row r="666" spans="2:2" x14ac:dyDescent="0.2">
      <c r="B666" s="2"/>
    </row>
    <row r="667" spans="2:2" x14ac:dyDescent="0.2">
      <c r="B667" s="2"/>
    </row>
    <row r="668" spans="2:2" x14ac:dyDescent="0.2">
      <c r="B668" s="2"/>
    </row>
    <row r="669" spans="2:2" x14ac:dyDescent="0.2">
      <c r="B669" s="2"/>
    </row>
    <row r="670" spans="2:2" x14ac:dyDescent="0.2">
      <c r="B670" s="2"/>
    </row>
    <row r="671" spans="2:2" x14ac:dyDescent="0.2">
      <c r="B671" s="2"/>
    </row>
    <row r="672" spans="2:2" x14ac:dyDescent="0.2">
      <c r="B672" s="2"/>
    </row>
    <row r="673" spans="2:2" x14ac:dyDescent="0.2">
      <c r="B673" s="2"/>
    </row>
    <row r="674" spans="2:2" x14ac:dyDescent="0.2">
      <c r="B674" s="2"/>
    </row>
    <row r="675" spans="2:2" x14ac:dyDescent="0.2">
      <c r="B675" s="2"/>
    </row>
    <row r="676" spans="2:2" x14ac:dyDescent="0.2">
      <c r="B676" s="2"/>
    </row>
    <row r="677" spans="2:2" x14ac:dyDescent="0.2">
      <c r="B677" s="2"/>
    </row>
    <row r="678" spans="2:2" x14ac:dyDescent="0.2">
      <c r="B678" s="2"/>
    </row>
    <row r="679" spans="2:2" x14ac:dyDescent="0.2">
      <c r="B679" s="2"/>
    </row>
    <row r="680" spans="2:2" x14ac:dyDescent="0.2">
      <c r="B680" s="2"/>
    </row>
    <row r="681" spans="2:2" x14ac:dyDescent="0.2">
      <c r="B681" s="2"/>
    </row>
    <row r="682" spans="2:2" x14ac:dyDescent="0.2">
      <c r="B682" s="2"/>
    </row>
    <row r="683" spans="2:2" x14ac:dyDescent="0.2">
      <c r="B683" s="2"/>
    </row>
    <row r="684" spans="2:2" x14ac:dyDescent="0.2">
      <c r="B684" s="2"/>
    </row>
    <row r="685" spans="2:2" x14ac:dyDescent="0.2">
      <c r="B685" s="2"/>
    </row>
    <row r="686" spans="2:2" x14ac:dyDescent="0.2">
      <c r="B686" s="2"/>
    </row>
    <row r="687" spans="2:2" x14ac:dyDescent="0.2">
      <c r="B687" s="2"/>
    </row>
    <row r="688" spans="2:2" x14ac:dyDescent="0.2">
      <c r="B688" s="2"/>
    </row>
    <row r="689" spans="2:2" x14ac:dyDescent="0.2">
      <c r="B689" s="2"/>
    </row>
    <row r="690" spans="2:2" x14ac:dyDescent="0.2">
      <c r="B690" s="2"/>
    </row>
    <row r="691" spans="2:2" x14ac:dyDescent="0.2">
      <c r="B691" s="2"/>
    </row>
    <row r="692" spans="2:2" x14ac:dyDescent="0.2">
      <c r="B692" s="2"/>
    </row>
    <row r="693" spans="2:2" x14ac:dyDescent="0.2">
      <c r="B693" s="2"/>
    </row>
    <row r="694" spans="2:2" x14ac:dyDescent="0.2">
      <c r="B694" s="2"/>
    </row>
    <row r="695" spans="2:2" x14ac:dyDescent="0.2">
      <c r="B695" s="2"/>
    </row>
    <row r="696" spans="2:2" x14ac:dyDescent="0.2">
      <c r="B696" s="2"/>
    </row>
    <row r="697" spans="2:2" x14ac:dyDescent="0.2">
      <c r="B697" s="2"/>
    </row>
    <row r="698" spans="2:2" x14ac:dyDescent="0.2">
      <c r="B698" s="2"/>
    </row>
    <row r="699" spans="2:2" x14ac:dyDescent="0.2">
      <c r="B699" s="2"/>
    </row>
    <row r="700" spans="2:2" x14ac:dyDescent="0.2">
      <c r="B700" s="2"/>
    </row>
    <row r="701" spans="2:2" x14ac:dyDescent="0.2">
      <c r="B701" s="2"/>
    </row>
    <row r="702" spans="2:2" x14ac:dyDescent="0.2">
      <c r="B702" s="2"/>
    </row>
    <row r="703" spans="2:2" x14ac:dyDescent="0.2">
      <c r="B703" s="2"/>
    </row>
    <row r="704" spans="2:2" x14ac:dyDescent="0.2">
      <c r="B704" s="2"/>
    </row>
    <row r="705" spans="2:2" x14ac:dyDescent="0.2">
      <c r="B705" s="2"/>
    </row>
    <row r="706" spans="2:2" x14ac:dyDescent="0.2">
      <c r="B706" s="2"/>
    </row>
    <row r="707" spans="2:2" x14ac:dyDescent="0.2">
      <c r="B707" s="2"/>
    </row>
    <row r="708" spans="2:2" x14ac:dyDescent="0.2">
      <c r="B708" s="2"/>
    </row>
    <row r="709" spans="2:2" x14ac:dyDescent="0.2">
      <c r="B709" s="2"/>
    </row>
    <row r="710" spans="2:2" x14ac:dyDescent="0.2">
      <c r="B710" s="2"/>
    </row>
    <row r="711" spans="2:2" x14ac:dyDescent="0.2">
      <c r="B711" s="2"/>
    </row>
    <row r="712" spans="2:2" x14ac:dyDescent="0.2">
      <c r="B712" s="2"/>
    </row>
    <row r="713" spans="2:2" x14ac:dyDescent="0.2">
      <c r="B713" s="2"/>
    </row>
    <row r="714" spans="2:2" x14ac:dyDescent="0.2">
      <c r="B714" s="2"/>
    </row>
    <row r="715" spans="2:2" x14ac:dyDescent="0.2">
      <c r="B715" s="2"/>
    </row>
    <row r="716" spans="2:2" x14ac:dyDescent="0.2">
      <c r="B716" s="2"/>
    </row>
    <row r="717" spans="2:2" x14ac:dyDescent="0.2">
      <c r="B717" s="2"/>
    </row>
    <row r="718" spans="2:2" x14ac:dyDescent="0.2">
      <c r="B718" s="2"/>
    </row>
    <row r="719" spans="2:2" x14ac:dyDescent="0.2">
      <c r="B719" s="2"/>
    </row>
    <row r="720" spans="2:2" x14ac:dyDescent="0.2">
      <c r="B720" s="2"/>
    </row>
    <row r="721" spans="2:2" x14ac:dyDescent="0.2">
      <c r="B721" s="2"/>
    </row>
    <row r="722" spans="2:2" x14ac:dyDescent="0.2">
      <c r="B722" s="2"/>
    </row>
    <row r="723" spans="2:2" x14ac:dyDescent="0.2">
      <c r="B723" s="2"/>
    </row>
    <row r="724" spans="2:2" x14ac:dyDescent="0.2">
      <c r="B724" s="2"/>
    </row>
    <row r="725" spans="2:2" x14ac:dyDescent="0.2">
      <c r="B725" s="2"/>
    </row>
    <row r="726" spans="2:2" x14ac:dyDescent="0.2">
      <c r="B726" s="2"/>
    </row>
    <row r="727" spans="2:2" x14ac:dyDescent="0.2">
      <c r="B727" s="2"/>
    </row>
    <row r="728" spans="2:2" x14ac:dyDescent="0.2">
      <c r="B728" s="2"/>
    </row>
    <row r="729" spans="2:2" x14ac:dyDescent="0.2">
      <c r="B729" s="2"/>
    </row>
    <row r="730" spans="2:2" x14ac:dyDescent="0.2">
      <c r="B730" s="2"/>
    </row>
    <row r="731" spans="2:2" x14ac:dyDescent="0.2">
      <c r="B731" s="2"/>
    </row>
    <row r="732" spans="2:2" x14ac:dyDescent="0.2">
      <c r="B732" s="2"/>
    </row>
    <row r="733" spans="2:2" x14ac:dyDescent="0.2">
      <c r="B733" s="2"/>
    </row>
    <row r="734" spans="2:2" x14ac:dyDescent="0.2">
      <c r="B734" s="2"/>
    </row>
    <row r="735" spans="2:2" x14ac:dyDescent="0.2">
      <c r="B735" s="2"/>
    </row>
    <row r="736" spans="2:2" x14ac:dyDescent="0.2">
      <c r="B736" s="2"/>
    </row>
    <row r="737" spans="2:2" x14ac:dyDescent="0.2">
      <c r="B737" s="2"/>
    </row>
    <row r="738" spans="2:2" x14ac:dyDescent="0.2">
      <c r="B738" s="2"/>
    </row>
    <row r="739" spans="2:2" x14ac:dyDescent="0.2">
      <c r="B739" s="2"/>
    </row>
    <row r="740" spans="2:2" x14ac:dyDescent="0.2">
      <c r="B740" s="2"/>
    </row>
    <row r="741" spans="2:2" x14ac:dyDescent="0.2">
      <c r="B741" s="2"/>
    </row>
    <row r="742" spans="2:2" x14ac:dyDescent="0.2">
      <c r="B742" s="2"/>
    </row>
    <row r="743" spans="2:2" x14ac:dyDescent="0.2">
      <c r="B743" s="2"/>
    </row>
    <row r="744" spans="2:2" x14ac:dyDescent="0.2">
      <c r="B744" s="2"/>
    </row>
    <row r="745" spans="2:2" x14ac:dyDescent="0.2">
      <c r="B745" s="2"/>
    </row>
    <row r="746" spans="2:2" x14ac:dyDescent="0.2">
      <c r="B746" s="2"/>
    </row>
    <row r="747" spans="2:2" x14ac:dyDescent="0.2">
      <c r="B747" s="2"/>
    </row>
    <row r="748" spans="2:2" x14ac:dyDescent="0.2">
      <c r="B748" s="2"/>
    </row>
    <row r="749" spans="2:2" x14ac:dyDescent="0.2">
      <c r="B749" s="2"/>
    </row>
    <row r="750" spans="2:2" x14ac:dyDescent="0.2">
      <c r="B750" s="2"/>
    </row>
    <row r="751" spans="2:2" x14ac:dyDescent="0.2">
      <c r="B751" s="2"/>
    </row>
    <row r="752" spans="2:2" x14ac:dyDescent="0.2">
      <c r="B752" s="2"/>
    </row>
    <row r="753" spans="2:2" x14ac:dyDescent="0.2">
      <c r="B753" s="2"/>
    </row>
    <row r="754" spans="2:2" x14ac:dyDescent="0.2">
      <c r="B754" s="2"/>
    </row>
    <row r="755" spans="2:2" x14ac:dyDescent="0.2">
      <c r="B755" s="2"/>
    </row>
    <row r="756" spans="2:2" x14ac:dyDescent="0.2">
      <c r="B756" s="2"/>
    </row>
    <row r="757" spans="2:2" x14ac:dyDescent="0.2">
      <c r="B757" s="2"/>
    </row>
    <row r="758" spans="2:2" x14ac:dyDescent="0.2">
      <c r="B758" s="2"/>
    </row>
    <row r="759" spans="2:2" x14ac:dyDescent="0.2">
      <c r="B759" s="2"/>
    </row>
    <row r="760" spans="2:2" x14ac:dyDescent="0.2">
      <c r="B760" s="2"/>
    </row>
    <row r="761" spans="2:2" x14ac:dyDescent="0.2">
      <c r="B761" s="2"/>
    </row>
    <row r="762" spans="2:2" x14ac:dyDescent="0.2">
      <c r="B762" s="2"/>
    </row>
    <row r="763" spans="2:2" x14ac:dyDescent="0.2">
      <c r="B763" s="2"/>
    </row>
    <row r="764" spans="2:2" x14ac:dyDescent="0.2">
      <c r="B764" s="2"/>
    </row>
    <row r="765" spans="2:2" x14ac:dyDescent="0.2">
      <c r="B765" s="2"/>
    </row>
    <row r="766" spans="2:2" x14ac:dyDescent="0.2">
      <c r="B766" s="2"/>
    </row>
    <row r="767" spans="2:2" x14ac:dyDescent="0.2">
      <c r="B767" s="2"/>
    </row>
    <row r="768" spans="2:2" x14ac:dyDescent="0.2">
      <c r="B768" s="2"/>
    </row>
    <row r="769" spans="2:2" x14ac:dyDescent="0.2">
      <c r="B769" s="2"/>
    </row>
    <row r="770" spans="2:2" x14ac:dyDescent="0.2">
      <c r="B770" s="2"/>
    </row>
    <row r="771" spans="2:2" x14ac:dyDescent="0.2">
      <c r="B771" s="2"/>
    </row>
    <row r="772" spans="2:2" x14ac:dyDescent="0.2">
      <c r="B772" s="2"/>
    </row>
    <row r="773" spans="2:2" x14ac:dyDescent="0.2">
      <c r="B773" s="2"/>
    </row>
    <row r="774" spans="2:2" x14ac:dyDescent="0.2">
      <c r="B774" s="2"/>
    </row>
    <row r="775" spans="2:2" x14ac:dyDescent="0.2">
      <c r="B775" s="2"/>
    </row>
    <row r="776" spans="2:2" x14ac:dyDescent="0.2">
      <c r="B776" s="2"/>
    </row>
    <row r="777" spans="2:2" x14ac:dyDescent="0.2">
      <c r="B777" s="2"/>
    </row>
    <row r="778" spans="2:2" x14ac:dyDescent="0.2">
      <c r="B778" s="2"/>
    </row>
    <row r="779" spans="2:2" x14ac:dyDescent="0.2">
      <c r="B779" s="2"/>
    </row>
    <row r="780" spans="2:2" x14ac:dyDescent="0.2">
      <c r="B780" s="2"/>
    </row>
    <row r="781" spans="2:2" x14ac:dyDescent="0.2">
      <c r="B781" s="2"/>
    </row>
    <row r="782" spans="2:2" x14ac:dyDescent="0.2">
      <c r="B782" s="2"/>
    </row>
    <row r="783" spans="2:2" x14ac:dyDescent="0.2">
      <c r="B783" s="2"/>
    </row>
    <row r="784" spans="2:2" x14ac:dyDescent="0.2">
      <c r="B784" s="2"/>
    </row>
    <row r="785" spans="2:2" x14ac:dyDescent="0.2">
      <c r="B785" s="2"/>
    </row>
    <row r="786" spans="2:2" x14ac:dyDescent="0.2">
      <c r="B786" s="2"/>
    </row>
    <row r="787" spans="2:2" x14ac:dyDescent="0.2">
      <c r="B787" s="2"/>
    </row>
    <row r="788" spans="2:2" x14ac:dyDescent="0.2">
      <c r="B788" s="2"/>
    </row>
    <row r="789" spans="2:2" x14ac:dyDescent="0.2">
      <c r="B789" s="2"/>
    </row>
    <row r="790" spans="2:2" x14ac:dyDescent="0.2">
      <c r="B790" s="2"/>
    </row>
    <row r="791" spans="2:2" x14ac:dyDescent="0.2">
      <c r="B791" s="2"/>
    </row>
    <row r="792" spans="2:2" x14ac:dyDescent="0.2">
      <c r="B792" s="2"/>
    </row>
    <row r="793" spans="2:2" x14ac:dyDescent="0.2">
      <c r="B793" s="2"/>
    </row>
    <row r="794" spans="2:2" x14ac:dyDescent="0.2">
      <c r="B794" s="2"/>
    </row>
    <row r="795" spans="2:2" x14ac:dyDescent="0.2">
      <c r="B795" s="2"/>
    </row>
    <row r="796" spans="2:2" x14ac:dyDescent="0.2">
      <c r="B796" s="2"/>
    </row>
    <row r="797" spans="2:2" x14ac:dyDescent="0.2">
      <c r="B797" s="2"/>
    </row>
    <row r="798" spans="2:2" x14ac:dyDescent="0.2">
      <c r="B798" s="2"/>
    </row>
    <row r="799" spans="2:2" x14ac:dyDescent="0.2">
      <c r="B799" s="2"/>
    </row>
    <row r="800" spans="2:2" x14ac:dyDescent="0.2">
      <c r="B800" s="2"/>
    </row>
    <row r="801" spans="2:2" x14ac:dyDescent="0.2">
      <c r="B801" s="2"/>
    </row>
    <row r="802" spans="2:2" x14ac:dyDescent="0.2">
      <c r="B802" s="2"/>
    </row>
    <row r="803" spans="2:2" x14ac:dyDescent="0.2">
      <c r="B803" s="2"/>
    </row>
    <row r="804" spans="2:2" x14ac:dyDescent="0.2">
      <c r="B804" s="2"/>
    </row>
    <row r="805" spans="2:2" x14ac:dyDescent="0.2">
      <c r="B805" s="2"/>
    </row>
    <row r="806" spans="2:2" x14ac:dyDescent="0.2">
      <c r="B806" s="2"/>
    </row>
    <row r="807" spans="2:2" x14ac:dyDescent="0.2">
      <c r="B807" s="2"/>
    </row>
    <row r="808" spans="2:2" x14ac:dyDescent="0.2">
      <c r="B808" s="2"/>
    </row>
    <row r="809" spans="2:2" x14ac:dyDescent="0.2">
      <c r="B809" s="2"/>
    </row>
    <row r="810" spans="2:2" x14ac:dyDescent="0.2">
      <c r="B810" s="2"/>
    </row>
    <row r="811" spans="2:2" x14ac:dyDescent="0.2">
      <c r="B811" s="2"/>
    </row>
    <row r="812" spans="2:2" x14ac:dyDescent="0.2">
      <c r="B812" s="2"/>
    </row>
    <row r="813" spans="2:2" x14ac:dyDescent="0.2">
      <c r="B813" s="2"/>
    </row>
    <row r="814" spans="2:2" x14ac:dyDescent="0.2">
      <c r="B814" s="2"/>
    </row>
    <row r="815" spans="2:2" x14ac:dyDescent="0.2">
      <c r="B815" s="2"/>
    </row>
    <row r="816" spans="2:2" x14ac:dyDescent="0.2">
      <c r="B816" s="2"/>
    </row>
    <row r="817" spans="2:2" x14ac:dyDescent="0.2">
      <c r="B817" s="2"/>
    </row>
    <row r="818" spans="2:2" x14ac:dyDescent="0.2">
      <c r="B818" s="2"/>
    </row>
    <row r="819" spans="2:2" x14ac:dyDescent="0.2">
      <c r="B819" s="2"/>
    </row>
    <row r="820" spans="2:2" x14ac:dyDescent="0.2">
      <c r="B820" s="2"/>
    </row>
    <row r="821" spans="2:2" x14ac:dyDescent="0.2">
      <c r="B821" s="2"/>
    </row>
    <row r="822" spans="2:2" x14ac:dyDescent="0.2">
      <c r="B822" s="2"/>
    </row>
    <row r="823" spans="2:2" x14ac:dyDescent="0.2">
      <c r="B823" s="2"/>
    </row>
    <row r="824" spans="2:2" x14ac:dyDescent="0.2">
      <c r="B824" s="2"/>
    </row>
    <row r="825" spans="2:2" x14ac:dyDescent="0.2">
      <c r="B825" s="2"/>
    </row>
    <row r="826" spans="2:2" x14ac:dyDescent="0.2">
      <c r="B826" s="2"/>
    </row>
    <row r="827" spans="2:2" x14ac:dyDescent="0.2">
      <c r="B827" s="2"/>
    </row>
    <row r="828" spans="2:2" x14ac:dyDescent="0.2">
      <c r="B828" s="2"/>
    </row>
    <row r="829" spans="2:2" x14ac:dyDescent="0.2">
      <c r="B829" s="2"/>
    </row>
    <row r="830" spans="2:2" x14ac:dyDescent="0.2">
      <c r="B830" s="2"/>
    </row>
    <row r="831" spans="2:2" x14ac:dyDescent="0.2">
      <c r="B831" s="2"/>
    </row>
    <row r="832" spans="2:2" x14ac:dyDescent="0.2">
      <c r="B832" s="2"/>
    </row>
    <row r="833" spans="2:2" x14ac:dyDescent="0.2">
      <c r="B833" s="2"/>
    </row>
    <row r="834" spans="2:2" x14ac:dyDescent="0.2">
      <c r="B834" s="2"/>
    </row>
    <row r="835" spans="2:2" x14ac:dyDescent="0.2">
      <c r="B835" s="2"/>
    </row>
    <row r="836" spans="2:2" x14ac:dyDescent="0.2">
      <c r="B836" s="2"/>
    </row>
    <row r="837" spans="2:2" x14ac:dyDescent="0.2">
      <c r="B837" s="2"/>
    </row>
    <row r="838" spans="2:2" x14ac:dyDescent="0.2">
      <c r="B838" s="2"/>
    </row>
    <row r="839" spans="2:2" x14ac:dyDescent="0.2">
      <c r="B839" s="2"/>
    </row>
    <row r="840" spans="2:2" x14ac:dyDescent="0.2">
      <c r="B840" s="2"/>
    </row>
    <row r="841" spans="2:2" x14ac:dyDescent="0.2">
      <c r="B841" s="2"/>
    </row>
    <row r="842" spans="2:2" x14ac:dyDescent="0.2">
      <c r="B842" s="2"/>
    </row>
    <row r="843" spans="2:2" x14ac:dyDescent="0.2">
      <c r="B843" s="2"/>
    </row>
    <row r="844" spans="2:2" x14ac:dyDescent="0.2">
      <c r="B844" s="2"/>
    </row>
    <row r="845" spans="2:2" x14ac:dyDescent="0.2">
      <c r="B845" s="2"/>
    </row>
    <row r="846" spans="2:2" x14ac:dyDescent="0.2">
      <c r="B846" s="2"/>
    </row>
    <row r="847" spans="2:2" x14ac:dyDescent="0.2">
      <c r="B847" s="2"/>
    </row>
    <row r="848" spans="2:2" x14ac:dyDescent="0.2">
      <c r="B848" s="2"/>
    </row>
    <row r="849" spans="2:2" x14ac:dyDescent="0.2">
      <c r="B849" s="2"/>
    </row>
    <row r="850" spans="2:2" x14ac:dyDescent="0.2">
      <c r="B850" s="2"/>
    </row>
    <row r="851" spans="2:2" x14ac:dyDescent="0.2">
      <c r="B851" s="2"/>
    </row>
    <row r="852" spans="2:2" x14ac:dyDescent="0.2">
      <c r="B852" s="2"/>
    </row>
    <row r="853" spans="2:2" x14ac:dyDescent="0.2">
      <c r="B853" s="2"/>
    </row>
    <row r="854" spans="2:2" x14ac:dyDescent="0.2">
      <c r="B854" s="2"/>
    </row>
    <row r="855" spans="2:2" x14ac:dyDescent="0.2">
      <c r="B855" s="2"/>
    </row>
    <row r="856" spans="2:2" x14ac:dyDescent="0.2">
      <c r="B856" s="2"/>
    </row>
    <row r="857" spans="2:2" x14ac:dyDescent="0.2">
      <c r="B857" s="2"/>
    </row>
    <row r="858" spans="2:2" x14ac:dyDescent="0.2">
      <c r="B858" s="2"/>
    </row>
    <row r="859" spans="2:2" x14ac:dyDescent="0.2">
      <c r="B859" s="2"/>
    </row>
    <row r="860" spans="2:2" x14ac:dyDescent="0.2">
      <c r="B860" s="2"/>
    </row>
    <row r="861" spans="2:2" x14ac:dyDescent="0.2">
      <c r="B861" s="2"/>
    </row>
    <row r="862" spans="2:2" x14ac:dyDescent="0.2">
      <c r="B862" s="2"/>
    </row>
    <row r="863" spans="2:2" x14ac:dyDescent="0.2">
      <c r="B863" s="2"/>
    </row>
    <row r="864" spans="2:2" x14ac:dyDescent="0.2">
      <c r="B864" s="2"/>
    </row>
    <row r="865" spans="2:2" x14ac:dyDescent="0.2">
      <c r="B865" s="2"/>
    </row>
    <row r="866" spans="2:2" x14ac:dyDescent="0.2">
      <c r="B866" s="2"/>
    </row>
    <row r="867" spans="2:2" x14ac:dyDescent="0.2">
      <c r="B867" s="2"/>
    </row>
    <row r="868" spans="2:2" x14ac:dyDescent="0.2">
      <c r="B868" s="2"/>
    </row>
    <row r="869" spans="2:2" x14ac:dyDescent="0.2">
      <c r="B869" s="2"/>
    </row>
    <row r="870" spans="2:2" x14ac:dyDescent="0.2">
      <c r="B870" s="2"/>
    </row>
    <row r="871" spans="2:2" x14ac:dyDescent="0.2">
      <c r="B871" s="2"/>
    </row>
    <row r="872" spans="2:2" x14ac:dyDescent="0.2">
      <c r="B872" s="2"/>
    </row>
    <row r="873" spans="2:2" x14ac:dyDescent="0.2">
      <c r="B873" s="2"/>
    </row>
    <row r="874" spans="2:2" x14ac:dyDescent="0.2">
      <c r="B874" s="2"/>
    </row>
    <row r="875" spans="2:2" x14ac:dyDescent="0.2">
      <c r="B875" s="2"/>
    </row>
    <row r="876" spans="2:2" x14ac:dyDescent="0.2">
      <c r="B876" s="2"/>
    </row>
    <row r="877" spans="2:2" x14ac:dyDescent="0.2">
      <c r="B877" s="2"/>
    </row>
    <row r="878" spans="2:2" x14ac:dyDescent="0.2">
      <c r="B878" s="2"/>
    </row>
    <row r="879" spans="2:2" x14ac:dyDescent="0.2">
      <c r="B879" s="2"/>
    </row>
    <row r="880" spans="2:2" x14ac:dyDescent="0.2">
      <c r="B880" s="2"/>
    </row>
    <row r="881" spans="2:2" x14ac:dyDescent="0.2">
      <c r="B881" s="2"/>
    </row>
    <row r="882" spans="2:2" x14ac:dyDescent="0.2">
      <c r="B882" s="2"/>
    </row>
    <row r="883" spans="2:2" x14ac:dyDescent="0.2">
      <c r="B883" s="2"/>
    </row>
    <row r="884" spans="2:2" x14ac:dyDescent="0.2">
      <c r="B884" s="2"/>
    </row>
    <row r="885" spans="2:2" x14ac:dyDescent="0.2">
      <c r="B885" s="2"/>
    </row>
    <row r="886" spans="2:2" x14ac:dyDescent="0.2">
      <c r="B886" s="2"/>
    </row>
    <row r="887" spans="2:2" x14ac:dyDescent="0.2">
      <c r="B887" s="2"/>
    </row>
    <row r="888" spans="2:2" x14ac:dyDescent="0.2">
      <c r="B888" s="2"/>
    </row>
    <row r="889" spans="2:2" x14ac:dyDescent="0.2">
      <c r="B889" s="2"/>
    </row>
    <row r="890" spans="2:2" x14ac:dyDescent="0.2">
      <c r="B890" s="2"/>
    </row>
    <row r="891" spans="2:2" x14ac:dyDescent="0.2">
      <c r="B891" s="2"/>
    </row>
    <row r="892" spans="2:2" x14ac:dyDescent="0.2">
      <c r="B892" s="2"/>
    </row>
    <row r="893" spans="2:2" x14ac:dyDescent="0.2">
      <c r="B893" s="2"/>
    </row>
    <row r="894" spans="2:2" x14ac:dyDescent="0.2">
      <c r="B894" s="2"/>
    </row>
    <row r="895" spans="2:2" x14ac:dyDescent="0.2">
      <c r="B895" s="2"/>
    </row>
    <row r="896" spans="2:2" x14ac:dyDescent="0.2">
      <c r="B896" s="2"/>
    </row>
    <row r="897" spans="2:2" x14ac:dyDescent="0.2">
      <c r="B897" s="2"/>
    </row>
    <row r="898" spans="2:2" x14ac:dyDescent="0.2">
      <c r="B898" s="2"/>
    </row>
    <row r="899" spans="2:2" x14ac:dyDescent="0.2">
      <c r="B899" s="2"/>
    </row>
    <row r="900" spans="2:2" x14ac:dyDescent="0.2">
      <c r="B900" s="2"/>
    </row>
    <row r="901" spans="2:2" x14ac:dyDescent="0.2">
      <c r="B901" s="2"/>
    </row>
    <row r="902" spans="2:2" x14ac:dyDescent="0.2">
      <c r="B902" s="2"/>
    </row>
    <row r="903" spans="2:2" x14ac:dyDescent="0.2">
      <c r="B903" s="2"/>
    </row>
    <row r="904" spans="2:2" x14ac:dyDescent="0.2">
      <c r="B904" s="2"/>
    </row>
    <row r="905" spans="2:2" x14ac:dyDescent="0.2">
      <c r="B905" s="2"/>
    </row>
    <row r="906" spans="2:2" x14ac:dyDescent="0.2">
      <c r="B906" s="2"/>
    </row>
    <row r="907" spans="2:2" x14ac:dyDescent="0.2">
      <c r="B907" s="2"/>
    </row>
    <row r="908" spans="2:2" x14ac:dyDescent="0.2">
      <c r="B908" s="2"/>
    </row>
    <row r="909" spans="2:2" x14ac:dyDescent="0.2">
      <c r="B909" s="2"/>
    </row>
    <row r="910" spans="2:2" x14ac:dyDescent="0.2">
      <c r="B910" s="2"/>
    </row>
    <row r="911" spans="2:2" x14ac:dyDescent="0.2">
      <c r="B911" s="2"/>
    </row>
    <row r="912" spans="2:2" x14ac:dyDescent="0.2">
      <c r="B912" s="2"/>
    </row>
    <row r="913" spans="2:2" x14ac:dyDescent="0.2">
      <c r="B913" s="2"/>
    </row>
    <row r="914" spans="2:2" x14ac:dyDescent="0.2">
      <c r="B914" s="2"/>
    </row>
    <row r="915" spans="2:2" x14ac:dyDescent="0.2">
      <c r="B915" s="2"/>
    </row>
    <row r="916" spans="2:2" x14ac:dyDescent="0.2">
      <c r="B916" s="2"/>
    </row>
    <row r="917" spans="2:2" x14ac:dyDescent="0.2">
      <c r="B917" s="2"/>
    </row>
    <row r="918" spans="2:2" x14ac:dyDescent="0.2">
      <c r="B918" s="2"/>
    </row>
    <row r="919" spans="2:2" x14ac:dyDescent="0.2">
      <c r="B919" s="2"/>
    </row>
    <row r="920" spans="2:2" x14ac:dyDescent="0.2">
      <c r="B920" s="2"/>
    </row>
    <row r="921" spans="2:2" x14ac:dyDescent="0.2">
      <c r="B921" s="2"/>
    </row>
    <row r="922" spans="2:2" x14ac:dyDescent="0.2">
      <c r="B922" s="2"/>
    </row>
    <row r="923" spans="2:2" x14ac:dyDescent="0.2">
      <c r="B923" s="2"/>
    </row>
    <row r="924" spans="2:2" x14ac:dyDescent="0.2">
      <c r="B924" s="2"/>
    </row>
    <row r="925" spans="2:2" x14ac:dyDescent="0.2">
      <c r="B925" s="2"/>
    </row>
    <row r="926" spans="2:2" x14ac:dyDescent="0.2">
      <c r="B926" s="2"/>
    </row>
    <row r="927" spans="2:2" x14ac:dyDescent="0.2">
      <c r="B927" s="2"/>
    </row>
    <row r="928" spans="2:2" x14ac:dyDescent="0.2">
      <c r="B928" s="2"/>
    </row>
    <row r="929" spans="2:2" x14ac:dyDescent="0.2">
      <c r="B929" s="2"/>
    </row>
    <row r="930" spans="2:2" x14ac:dyDescent="0.2">
      <c r="B930" s="2"/>
    </row>
    <row r="931" spans="2:2" x14ac:dyDescent="0.2">
      <c r="B931" s="2"/>
    </row>
    <row r="932" spans="2:2" x14ac:dyDescent="0.2">
      <c r="B932" s="2"/>
    </row>
    <row r="933" spans="2:2" x14ac:dyDescent="0.2">
      <c r="B933" s="2"/>
    </row>
    <row r="934" spans="2:2" x14ac:dyDescent="0.2">
      <c r="B934" s="2"/>
    </row>
    <row r="935" spans="2:2" x14ac:dyDescent="0.2">
      <c r="B935" s="2"/>
    </row>
    <row r="936" spans="2:2" x14ac:dyDescent="0.2">
      <c r="B936" s="2"/>
    </row>
    <row r="937" spans="2:2" x14ac:dyDescent="0.2">
      <c r="B937" s="2"/>
    </row>
    <row r="938" spans="2:2" x14ac:dyDescent="0.2">
      <c r="B938" s="2"/>
    </row>
    <row r="939" spans="2:2" x14ac:dyDescent="0.2">
      <c r="B939" s="2"/>
    </row>
    <row r="940" spans="2:2" x14ac:dyDescent="0.2">
      <c r="B940" s="2"/>
    </row>
    <row r="941" spans="2:2" x14ac:dyDescent="0.2">
      <c r="B941" s="2"/>
    </row>
    <row r="942" spans="2:2" x14ac:dyDescent="0.2">
      <c r="B942" s="2"/>
    </row>
    <row r="943" spans="2:2" x14ac:dyDescent="0.2">
      <c r="B943" s="2"/>
    </row>
    <row r="944" spans="2:2" x14ac:dyDescent="0.2">
      <c r="B944" s="2"/>
    </row>
    <row r="945" spans="2:2" x14ac:dyDescent="0.2">
      <c r="B945" s="2"/>
    </row>
    <row r="946" spans="2:2" x14ac:dyDescent="0.2">
      <c r="B946" s="2"/>
    </row>
    <row r="947" spans="2:2" x14ac:dyDescent="0.2">
      <c r="B947" s="2"/>
    </row>
    <row r="948" spans="2:2" x14ac:dyDescent="0.2">
      <c r="B948" s="2"/>
    </row>
    <row r="949" spans="2:2" x14ac:dyDescent="0.2">
      <c r="B949" s="2"/>
    </row>
    <row r="950" spans="2:2" x14ac:dyDescent="0.2">
      <c r="B950" s="2"/>
    </row>
    <row r="951" spans="2:2" x14ac:dyDescent="0.2">
      <c r="B951" s="2"/>
    </row>
    <row r="952" spans="2:2" x14ac:dyDescent="0.2">
      <c r="B952" s="2"/>
    </row>
    <row r="953" spans="2:2" x14ac:dyDescent="0.2">
      <c r="B953" s="2"/>
    </row>
    <row r="954" spans="2:2" x14ac:dyDescent="0.2">
      <c r="B954" s="2"/>
    </row>
    <row r="955" spans="2:2" x14ac:dyDescent="0.2">
      <c r="B955" s="2"/>
    </row>
    <row r="956" spans="2:2" x14ac:dyDescent="0.2">
      <c r="B956" s="2"/>
    </row>
    <row r="957" spans="2:2" x14ac:dyDescent="0.2">
      <c r="B957" s="2"/>
    </row>
    <row r="958" spans="2:2" x14ac:dyDescent="0.2">
      <c r="B958" s="2"/>
    </row>
    <row r="959" spans="2:2" x14ac:dyDescent="0.2">
      <c r="B959" s="2"/>
    </row>
    <row r="960" spans="2:2" x14ac:dyDescent="0.2">
      <c r="B960" s="2"/>
    </row>
    <row r="961" spans="2:2" x14ac:dyDescent="0.2">
      <c r="B961" s="2"/>
    </row>
    <row r="962" spans="2:2" x14ac:dyDescent="0.2">
      <c r="B962" s="2"/>
    </row>
    <row r="963" spans="2:2" x14ac:dyDescent="0.2">
      <c r="B963" s="2"/>
    </row>
    <row r="964" spans="2:2" x14ac:dyDescent="0.2">
      <c r="B964" s="2"/>
    </row>
    <row r="965" spans="2:2" x14ac:dyDescent="0.2">
      <c r="B965" s="2"/>
    </row>
    <row r="966" spans="2:2" x14ac:dyDescent="0.2">
      <c r="B966" s="2"/>
    </row>
    <row r="967" spans="2:2" x14ac:dyDescent="0.2">
      <c r="B967" s="2"/>
    </row>
    <row r="968" spans="2:2" x14ac:dyDescent="0.2">
      <c r="B968" s="2"/>
    </row>
    <row r="969" spans="2:2" x14ac:dyDescent="0.2">
      <c r="B969" s="2"/>
    </row>
    <row r="970" spans="2:2" x14ac:dyDescent="0.2">
      <c r="B970" s="2"/>
    </row>
    <row r="971" spans="2:2" x14ac:dyDescent="0.2">
      <c r="B971" s="2"/>
    </row>
    <row r="972" spans="2:2" x14ac:dyDescent="0.2">
      <c r="B972" s="2"/>
    </row>
    <row r="973" spans="2:2" x14ac:dyDescent="0.2">
      <c r="B973" s="2"/>
    </row>
    <row r="974" spans="2:2" x14ac:dyDescent="0.2">
      <c r="B974" s="2"/>
    </row>
    <row r="975" spans="2:2" x14ac:dyDescent="0.2">
      <c r="B975" s="2"/>
    </row>
    <row r="976" spans="2:2" x14ac:dyDescent="0.2">
      <c r="B976" s="2"/>
    </row>
    <row r="977" spans="2:2" x14ac:dyDescent="0.2">
      <c r="B977" s="2"/>
    </row>
    <row r="978" spans="2:2" x14ac:dyDescent="0.2">
      <c r="B978" s="2"/>
    </row>
    <row r="979" spans="2:2" x14ac:dyDescent="0.2">
      <c r="B979" s="2"/>
    </row>
    <row r="980" spans="2:2" x14ac:dyDescent="0.2">
      <c r="B980" s="2"/>
    </row>
    <row r="981" spans="2:2" x14ac:dyDescent="0.2">
      <c r="B981" s="2"/>
    </row>
    <row r="982" spans="2:2" x14ac:dyDescent="0.2">
      <c r="B982" s="2"/>
    </row>
    <row r="983" spans="2:2" x14ac:dyDescent="0.2">
      <c r="B983" s="2"/>
    </row>
    <row r="984" spans="2:2" x14ac:dyDescent="0.2">
      <c r="B984" s="2"/>
    </row>
    <row r="985" spans="2:2" x14ac:dyDescent="0.2">
      <c r="B985" s="2"/>
    </row>
    <row r="986" spans="2:2" x14ac:dyDescent="0.2">
      <c r="B986" s="2"/>
    </row>
    <row r="987" spans="2:2" x14ac:dyDescent="0.2">
      <c r="B987" s="2"/>
    </row>
    <row r="988" spans="2:2" x14ac:dyDescent="0.2">
      <c r="B988" s="2"/>
    </row>
    <row r="989" spans="2:2" x14ac:dyDescent="0.2">
      <c r="B989" s="2"/>
    </row>
    <row r="990" spans="2:2" x14ac:dyDescent="0.2">
      <c r="B990" s="2"/>
    </row>
    <row r="991" spans="2:2" x14ac:dyDescent="0.2">
      <c r="B991" s="2"/>
    </row>
    <row r="992" spans="2:2" x14ac:dyDescent="0.2">
      <c r="B992" s="2"/>
    </row>
    <row r="993" spans="2:2" x14ac:dyDescent="0.2">
      <c r="B993" s="2"/>
    </row>
    <row r="994" spans="2:2" x14ac:dyDescent="0.2">
      <c r="B994" s="2"/>
    </row>
    <row r="995" spans="2:2" x14ac:dyDescent="0.2">
      <c r="B995" s="2"/>
    </row>
    <row r="996" spans="2:2" x14ac:dyDescent="0.2">
      <c r="B996" s="2"/>
    </row>
    <row r="997" spans="2:2" x14ac:dyDescent="0.2">
      <c r="B997" s="2"/>
    </row>
    <row r="998" spans="2:2" x14ac:dyDescent="0.2">
      <c r="B998" s="2"/>
    </row>
    <row r="999" spans="2:2" x14ac:dyDescent="0.2">
      <c r="B999" s="2"/>
    </row>
    <row r="1000" spans="2:2" x14ac:dyDescent="0.2">
      <c r="B1000" s="2"/>
    </row>
    <row r="1001" spans="2:2" x14ac:dyDescent="0.2">
      <c r="B1001" s="2"/>
    </row>
    <row r="1002" spans="2:2" x14ac:dyDescent="0.2">
      <c r="B1002" s="2"/>
    </row>
    <row r="1003" spans="2:2" x14ac:dyDescent="0.2">
      <c r="B1003" s="2"/>
    </row>
    <row r="1004" spans="2:2" x14ac:dyDescent="0.2">
      <c r="B1004" s="2"/>
    </row>
    <row r="1005" spans="2:2" x14ac:dyDescent="0.2">
      <c r="B1005" s="2"/>
    </row>
    <row r="1006" spans="2:2" x14ac:dyDescent="0.2">
      <c r="B1006" s="2"/>
    </row>
    <row r="1007" spans="2:2" x14ac:dyDescent="0.2">
      <c r="B1007" s="2"/>
    </row>
    <row r="1008" spans="2:2" x14ac:dyDescent="0.2">
      <c r="B1008" s="2"/>
    </row>
    <row r="1009" spans="2:2" x14ac:dyDescent="0.2">
      <c r="B1009" s="2"/>
    </row>
    <row r="1010" spans="2:2" x14ac:dyDescent="0.2">
      <c r="B1010" s="2"/>
    </row>
    <row r="1011" spans="2:2" x14ac:dyDescent="0.2">
      <c r="B1011" s="2"/>
    </row>
    <row r="1012" spans="2:2" x14ac:dyDescent="0.2">
      <c r="B1012" s="2"/>
    </row>
    <row r="1013" spans="2:2" x14ac:dyDescent="0.2">
      <c r="B1013" s="2"/>
    </row>
    <row r="1014" spans="2:2" x14ac:dyDescent="0.2">
      <c r="B1014" s="2"/>
    </row>
    <row r="1015" spans="2:2" x14ac:dyDescent="0.2">
      <c r="B1015" s="2"/>
    </row>
    <row r="1016" spans="2:2" x14ac:dyDescent="0.2">
      <c r="B1016" s="2"/>
    </row>
    <row r="1017" spans="2:2" x14ac:dyDescent="0.2">
      <c r="B1017" s="2"/>
    </row>
    <row r="1018" spans="2:2" x14ac:dyDescent="0.2">
      <c r="B1018" s="2"/>
    </row>
    <row r="1019" spans="2:2" x14ac:dyDescent="0.2">
      <c r="B1019" s="2"/>
    </row>
    <row r="1020" spans="2:2" x14ac:dyDescent="0.2">
      <c r="B1020" s="2"/>
    </row>
    <row r="1021" spans="2:2" x14ac:dyDescent="0.2">
      <c r="B1021" s="2"/>
    </row>
    <row r="1022" spans="2:2" x14ac:dyDescent="0.2">
      <c r="B1022" s="2"/>
    </row>
    <row r="1023" spans="2:2" x14ac:dyDescent="0.2">
      <c r="B1023" s="2"/>
    </row>
    <row r="1024" spans="2:2" x14ac:dyDescent="0.2">
      <c r="B1024" s="2"/>
    </row>
    <row r="1025" spans="2:2" x14ac:dyDescent="0.2">
      <c r="B1025" s="2"/>
    </row>
    <row r="1026" spans="2:2" x14ac:dyDescent="0.2">
      <c r="B1026" s="2"/>
    </row>
    <row r="1027" spans="2:2" x14ac:dyDescent="0.2">
      <c r="B1027" s="2"/>
    </row>
    <row r="1028" spans="2:2" x14ac:dyDescent="0.2">
      <c r="B1028" s="2"/>
    </row>
    <row r="1029" spans="2:2" x14ac:dyDescent="0.2">
      <c r="B1029" s="2"/>
    </row>
    <row r="1030" spans="2:2" x14ac:dyDescent="0.2">
      <c r="B1030" s="2"/>
    </row>
    <row r="1031" spans="2:2" x14ac:dyDescent="0.2">
      <c r="B1031" s="2"/>
    </row>
    <row r="1032" spans="2:2" x14ac:dyDescent="0.2">
      <c r="B1032" s="2"/>
    </row>
    <row r="1033" spans="2:2" x14ac:dyDescent="0.2">
      <c r="B1033" s="2"/>
    </row>
    <row r="1034" spans="2:2" x14ac:dyDescent="0.2">
      <c r="B1034" s="2"/>
    </row>
    <row r="1035" spans="2:2" x14ac:dyDescent="0.2">
      <c r="B1035" s="2"/>
    </row>
    <row r="1036" spans="2:2" x14ac:dyDescent="0.2">
      <c r="B1036" s="2"/>
    </row>
    <row r="1037" spans="2:2" x14ac:dyDescent="0.2">
      <c r="B1037" s="2"/>
    </row>
    <row r="1038" spans="2:2" x14ac:dyDescent="0.2">
      <c r="B1038" s="2"/>
    </row>
    <row r="1039" spans="2:2" x14ac:dyDescent="0.2">
      <c r="B1039" s="2"/>
    </row>
    <row r="1040" spans="2:2" x14ac:dyDescent="0.2">
      <c r="B1040" s="2"/>
    </row>
    <row r="1041" spans="2:2" x14ac:dyDescent="0.2">
      <c r="B1041" s="2"/>
    </row>
    <row r="1042" spans="2:2" x14ac:dyDescent="0.2">
      <c r="B1042" s="2"/>
    </row>
    <row r="1043" spans="2:2" x14ac:dyDescent="0.2">
      <c r="B1043" s="2"/>
    </row>
    <row r="1044" spans="2:2" x14ac:dyDescent="0.2">
      <c r="B1044" s="2"/>
    </row>
    <row r="1045" spans="2:2" x14ac:dyDescent="0.2">
      <c r="B1045" s="2"/>
    </row>
    <row r="1046" spans="2:2" x14ac:dyDescent="0.2">
      <c r="B1046" s="2"/>
    </row>
    <row r="1047" spans="2:2" x14ac:dyDescent="0.2">
      <c r="B1047" s="2"/>
    </row>
    <row r="1048" spans="2:2" x14ac:dyDescent="0.2">
      <c r="B1048" s="2"/>
    </row>
    <row r="1049" spans="2:2" x14ac:dyDescent="0.2">
      <c r="B1049" s="2"/>
    </row>
    <row r="1050" spans="2:2" x14ac:dyDescent="0.2">
      <c r="B1050" s="2"/>
    </row>
    <row r="1051" spans="2:2" x14ac:dyDescent="0.2">
      <c r="B1051" s="2"/>
    </row>
    <row r="1052" spans="2:2" x14ac:dyDescent="0.2">
      <c r="B1052" s="2"/>
    </row>
    <row r="1053" spans="2:2" x14ac:dyDescent="0.2">
      <c r="B1053" s="2"/>
    </row>
    <row r="1054" spans="2:2" x14ac:dyDescent="0.2">
      <c r="B1054" s="2"/>
    </row>
    <row r="1055" spans="2:2" x14ac:dyDescent="0.2">
      <c r="B1055" s="2"/>
    </row>
    <row r="1056" spans="2:2" x14ac:dyDescent="0.2">
      <c r="B1056" s="2"/>
    </row>
    <row r="1057" spans="2:2" x14ac:dyDescent="0.2">
      <c r="B1057" s="2"/>
    </row>
    <row r="1058" spans="2:2" x14ac:dyDescent="0.2">
      <c r="B1058" s="2"/>
    </row>
    <row r="1059" spans="2:2" x14ac:dyDescent="0.2">
      <c r="B1059" s="2"/>
    </row>
    <row r="1060" spans="2:2" x14ac:dyDescent="0.2">
      <c r="B1060" s="2"/>
    </row>
    <row r="1061" spans="2:2" x14ac:dyDescent="0.2">
      <c r="B1061" s="2"/>
    </row>
    <row r="1062" spans="2:2" x14ac:dyDescent="0.2">
      <c r="B1062" s="2"/>
    </row>
    <row r="1063" spans="2:2" x14ac:dyDescent="0.2">
      <c r="B1063" s="2"/>
    </row>
    <row r="1064" spans="2:2" x14ac:dyDescent="0.2">
      <c r="B1064" s="2"/>
    </row>
    <row r="1065" spans="2:2" x14ac:dyDescent="0.2">
      <c r="B1065" s="2"/>
    </row>
    <row r="1066" spans="2:2" x14ac:dyDescent="0.2">
      <c r="B1066" s="2"/>
    </row>
    <row r="1067" spans="2:2" x14ac:dyDescent="0.2">
      <c r="B1067" s="2"/>
    </row>
    <row r="1068" spans="2:2" x14ac:dyDescent="0.2">
      <c r="B1068" s="2"/>
    </row>
    <row r="1069" spans="2:2" x14ac:dyDescent="0.2">
      <c r="B1069" s="2"/>
    </row>
    <row r="1070" spans="2:2" x14ac:dyDescent="0.2">
      <c r="B1070" s="2"/>
    </row>
    <row r="1071" spans="2:2" x14ac:dyDescent="0.2">
      <c r="B1071" s="2"/>
    </row>
    <row r="1072" spans="2:2" x14ac:dyDescent="0.2">
      <c r="B1072" s="2"/>
    </row>
    <row r="1073" spans="2:2" x14ac:dyDescent="0.2">
      <c r="B1073" s="2"/>
    </row>
    <row r="1074" spans="2:2" x14ac:dyDescent="0.2">
      <c r="B1074" s="2"/>
    </row>
    <row r="1075" spans="2:2" x14ac:dyDescent="0.2">
      <c r="B1075" s="2"/>
    </row>
    <row r="1076" spans="2:2" x14ac:dyDescent="0.2">
      <c r="B1076" s="2"/>
    </row>
    <row r="1077" spans="2:2" x14ac:dyDescent="0.2">
      <c r="B1077" s="2"/>
    </row>
    <row r="1078" spans="2:2" x14ac:dyDescent="0.2">
      <c r="B1078" s="2"/>
    </row>
    <row r="1079" spans="2:2" x14ac:dyDescent="0.2">
      <c r="B1079" s="2"/>
    </row>
    <row r="1080" spans="2:2" x14ac:dyDescent="0.2">
      <c r="B1080" s="2"/>
    </row>
    <row r="1081" spans="2:2" x14ac:dyDescent="0.2">
      <c r="B1081" s="2"/>
    </row>
    <row r="1082" spans="2:2" x14ac:dyDescent="0.2">
      <c r="B1082" s="2"/>
    </row>
    <row r="1083" spans="2:2" x14ac:dyDescent="0.2">
      <c r="B1083" s="2"/>
    </row>
    <row r="1084" spans="2:2" x14ac:dyDescent="0.2">
      <c r="B1084" s="2"/>
    </row>
    <row r="1085" spans="2:2" x14ac:dyDescent="0.2">
      <c r="B1085" s="2"/>
    </row>
    <row r="1086" spans="2:2" x14ac:dyDescent="0.2">
      <c r="B1086" s="2"/>
    </row>
    <row r="1087" spans="2:2" x14ac:dyDescent="0.2">
      <c r="B1087" s="2"/>
    </row>
    <row r="1088" spans="2:2" x14ac:dyDescent="0.2">
      <c r="B1088" s="2"/>
    </row>
    <row r="1089" spans="2:2" x14ac:dyDescent="0.2">
      <c r="B1089" s="2"/>
    </row>
    <row r="1090" spans="2:2" x14ac:dyDescent="0.2">
      <c r="B1090" s="2"/>
    </row>
    <row r="1091" spans="2:2" x14ac:dyDescent="0.2">
      <c r="B1091" s="2"/>
    </row>
    <row r="1092" spans="2:2" x14ac:dyDescent="0.2">
      <c r="B1092" s="2"/>
    </row>
    <row r="1093" spans="2:2" x14ac:dyDescent="0.2">
      <c r="B1093" s="2"/>
    </row>
    <row r="1094" spans="2:2" x14ac:dyDescent="0.2">
      <c r="B1094" s="2"/>
    </row>
    <row r="1095" spans="2:2" x14ac:dyDescent="0.2">
      <c r="B1095" s="2"/>
    </row>
    <row r="1096" spans="2:2" x14ac:dyDescent="0.2">
      <c r="B1096" s="2"/>
    </row>
    <row r="1097" spans="2:2" x14ac:dyDescent="0.2">
      <c r="B1097" s="2"/>
    </row>
    <row r="1098" spans="2:2" x14ac:dyDescent="0.2">
      <c r="B1098" s="2"/>
    </row>
    <row r="1099" spans="2:2" x14ac:dyDescent="0.2">
      <c r="B1099" s="2"/>
    </row>
    <row r="1100" spans="2:2" x14ac:dyDescent="0.2">
      <c r="B1100" s="2"/>
    </row>
    <row r="1101" spans="2:2" x14ac:dyDescent="0.2">
      <c r="B1101" s="2"/>
    </row>
    <row r="1102" spans="2:2" x14ac:dyDescent="0.2">
      <c r="B1102" s="2"/>
    </row>
    <row r="1103" spans="2:2" x14ac:dyDescent="0.2">
      <c r="B1103" s="2"/>
    </row>
    <row r="1104" spans="2:2" x14ac:dyDescent="0.2">
      <c r="B1104" s="2"/>
    </row>
    <row r="1105" spans="2:2" x14ac:dyDescent="0.2">
      <c r="B1105" s="2"/>
    </row>
    <row r="1106" spans="2:2" x14ac:dyDescent="0.2">
      <c r="B1106" s="2"/>
    </row>
    <row r="1107" spans="2:2" x14ac:dyDescent="0.2">
      <c r="B1107" s="2"/>
    </row>
    <row r="1108" spans="2:2" x14ac:dyDescent="0.2">
      <c r="B1108" s="2"/>
    </row>
    <row r="1109" spans="2:2" x14ac:dyDescent="0.2">
      <c r="B1109" s="2"/>
    </row>
    <row r="1110" spans="2:2" x14ac:dyDescent="0.2">
      <c r="B1110" s="2"/>
    </row>
    <row r="1111" spans="2:2" x14ac:dyDescent="0.2">
      <c r="B1111" s="2"/>
    </row>
    <row r="1112" spans="2:2" x14ac:dyDescent="0.2">
      <c r="B1112" s="2"/>
    </row>
    <row r="1113" spans="2:2" x14ac:dyDescent="0.2">
      <c r="B1113" s="2"/>
    </row>
    <row r="1114" spans="2:2" x14ac:dyDescent="0.2">
      <c r="B1114" s="2"/>
    </row>
    <row r="1115" spans="2:2" x14ac:dyDescent="0.2">
      <c r="B1115" s="2"/>
    </row>
    <row r="1116" spans="2:2" x14ac:dyDescent="0.2">
      <c r="B1116" s="2"/>
    </row>
    <row r="1117" spans="2:2" x14ac:dyDescent="0.2">
      <c r="B1117" s="2"/>
    </row>
    <row r="1118" spans="2:2" x14ac:dyDescent="0.2">
      <c r="B1118" s="2"/>
    </row>
    <row r="1119" spans="2:2" x14ac:dyDescent="0.2">
      <c r="B1119" s="2"/>
    </row>
    <row r="1120" spans="2:2" x14ac:dyDescent="0.2">
      <c r="B1120" s="2"/>
    </row>
    <row r="1121" spans="2:2" x14ac:dyDescent="0.2">
      <c r="B1121" s="2"/>
    </row>
    <row r="1122" spans="2:2" x14ac:dyDescent="0.2">
      <c r="B1122" s="2"/>
    </row>
    <row r="1123" spans="2:2" x14ac:dyDescent="0.2">
      <c r="B1123" s="2"/>
    </row>
    <row r="1124" spans="2:2" x14ac:dyDescent="0.2">
      <c r="B1124" s="2"/>
    </row>
    <row r="1125" spans="2:2" x14ac:dyDescent="0.2">
      <c r="B1125" s="2"/>
    </row>
    <row r="1126" spans="2:2" x14ac:dyDescent="0.2">
      <c r="B1126" s="2"/>
    </row>
    <row r="1127" spans="2:2" x14ac:dyDescent="0.2">
      <c r="B1127" s="2"/>
    </row>
    <row r="1128" spans="2:2" x14ac:dyDescent="0.2">
      <c r="B1128" s="2"/>
    </row>
    <row r="1129" spans="2:2" x14ac:dyDescent="0.2">
      <c r="B1129" s="2"/>
    </row>
    <row r="1130" spans="2:2" x14ac:dyDescent="0.2">
      <c r="B1130" s="2"/>
    </row>
    <row r="1131" spans="2:2" x14ac:dyDescent="0.2">
      <c r="B1131" s="2"/>
    </row>
    <row r="1132" spans="2:2" x14ac:dyDescent="0.2">
      <c r="B1132" s="2"/>
    </row>
    <row r="1133" spans="2:2" x14ac:dyDescent="0.2">
      <c r="B1133" s="2"/>
    </row>
    <row r="1134" spans="2:2" x14ac:dyDescent="0.2">
      <c r="B1134" s="2"/>
    </row>
    <row r="1135" spans="2:2" x14ac:dyDescent="0.2">
      <c r="B1135" s="2"/>
    </row>
    <row r="1136" spans="2:2" x14ac:dyDescent="0.2">
      <c r="B1136" s="2"/>
    </row>
    <row r="1137" spans="2:2" x14ac:dyDescent="0.2">
      <c r="B1137" s="2"/>
    </row>
    <row r="1138" spans="2:2" x14ac:dyDescent="0.2">
      <c r="B1138" s="2"/>
    </row>
    <row r="1139" spans="2:2" x14ac:dyDescent="0.2">
      <c r="B1139" s="2"/>
    </row>
    <row r="1140" spans="2:2" x14ac:dyDescent="0.2">
      <c r="B1140" s="2"/>
    </row>
    <row r="1141" spans="2:2" x14ac:dyDescent="0.2">
      <c r="B1141" s="2"/>
    </row>
    <row r="1142" spans="2:2" x14ac:dyDescent="0.2">
      <c r="B1142" s="2"/>
    </row>
    <row r="1143" spans="2:2" x14ac:dyDescent="0.2">
      <c r="B1143" s="2"/>
    </row>
    <row r="1144" spans="2:2" x14ac:dyDescent="0.2">
      <c r="B1144" s="2"/>
    </row>
    <row r="1145" spans="2:2" x14ac:dyDescent="0.2">
      <c r="B1145" s="2"/>
    </row>
    <row r="1146" spans="2:2" x14ac:dyDescent="0.2">
      <c r="B1146" s="2"/>
    </row>
    <row r="1147" spans="2:2" x14ac:dyDescent="0.2">
      <c r="B1147" s="2"/>
    </row>
    <row r="1148" spans="2:2" x14ac:dyDescent="0.2">
      <c r="B1148" s="2"/>
    </row>
    <row r="1149" spans="2:2" x14ac:dyDescent="0.2">
      <c r="B1149" s="2"/>
    </row>
    <row r="1150" spans="2:2" x14ac:dyDescent="0.2">
      <c r="B1150" s="2"/>
    </row>
    <row r="1151" spans="2:2" x14ac:dyDescent="0.2">
      <c r="B1151" s="2"/>
    </row>
    <row r="1152" spans="2:2" x14ac:dyDescent="0.2">
      <c r="B1152" s="2"/>
    </row>
    <row r="1153" spans="2:2" x14ac:dyDescent="0.2">
      <c r="B1153" s="2"/>
    </row>
    <row r="1154" spans="2:2" x14ac:dyDescent="0.2">
      <c r="B1154" s="2"/>
    </row>
    <row r="1155" spans="2:2" x14ac:dyDescent="0.2">
      <c r="B1155" s="2"/>
    </row>
    <row r="1156" spans="2:2" x14ac:dyDescent="0.2">
      <c r="B1156" s="2"/>
    </row>
    <row r="1157" spans="2:2" x14ac:dyDescent="0.2">
      <c r="B1157" s="2"/>
    </row>
    <row r="1158" spans="2:2" x14ac:dyDescent="0.2">
      <c r="B1158" s="2"/>
    </row>
    <row r="1159" spans="2:2" x14ac:dyDescent="0.2">
      <c r="B1159" s="2"/>
    </row>
    <row r="1160" spans="2:2" x14ac:dyDescent="0.2">
      <c r="B1160" s="2"/>
    </row>
    <row r="1161" spans="2:2" x14ac:dyDescent="0.2">
      <c r="B1161" s="2"/>
    </row>
    <row r="1162" spans="2:2" x14ac:dyDescent="0.2">
      <c r="B1162" s="2"/>
    </row>
    <row r="1163" spans="2:2" x14ac:dyDescent="0.2">
      <c r="B1163" s="2"/>
    </row>
    <row r="1164" spans="2:2" x14ac:dyDescent="0.2">
      <c r="B1164" s="2"/>
    </row>
    <row r="1165" spans="2:2" x14ac:dyDescent="0.2">
      <c r="B1165" s="2"/>
    </row>
    <row r="1166" spans="2:2" x14ac:dyDescent="0.2">
      <c r="B1166" s="2"/>
    </row>
    <row r="1167" spans="2:2" x14ac:dyDescent="0.2">
      <c r="B1167" s="2"/>
    </row>
    <row r="1168" spans="2:2" x14ac:dyDescent="0.2">
      <c r="B1168" s="2"/>
    </row>
    <row r="1169" spans="2:2" x14ac:dyDescent="0.2">
      <c r="B1169" s="2"/>
    </row>
    <row r="1170" spans="2:2" x14ac:dyDescent="0.2">
      <c r="B1170" s="2"/>
    </row>
    <row r="1171" spans="2:2" x14ac:dyDescent="0.2">
      <c r="B1171" s="2"/>
    </row>
    <row r="1172" spans="2:2" x14ac:dyDescent="0.2">
      <c r="B1172" s="2"/>
    </row>
    <row r="1173" spans="2:2" x14ac:dyDescent="0.2">
      <c r="B1173" s="2"/>
    </row>
    <row r="1174" spans="2:2" x14ac:dyDescent="0.2">
      <c r="B1174" s="2"/>
    </row>
    <row r="1175" spans="2:2" x14ac:dyDescent="0.2">
      <c r="B1175" s="2"/>
    </row>
    <row r="1176" spans="2:2" x14ac:dyDescent="0.2">
      <c r="B1176" s="2"/>
    </row>
    <row r="1177" spans="2:2" x14ac:dyDescent="0.2">
      <c r="B1177" s="2"/>
    </row>
    <row r="1178" spans="2:2" x14ac:dyDescent="0.2">
      <c r="B1178" s="2"/>
    </row>
    <row r="1179" spans="2:2" x14ac:dyDescent="0.2">
      <c r="B1179" s="2"/>
    </row>
    <row r="1180" spans="2:2" x14ac:dyDescent="0.2">
      <c r="B1180" s="2"/>
    </row>
    <row r="1181" spans="2:2" x14ac:dyDescent="0.2">
      <c r="B1181" s="2"/>
    </row>
    <row r="1182" spans="2:2" x14ac:dyDescent="0.2">
      <c r="B1182" s="2"/>
    </row>
    <row r="1183" spans="2:2" x14ac:dyDescent="0.2">
      <c r="B1183" s="2"/>
    </row>
    <row r="1184" spans="2:2" x14ac:dyDescent="0.2">
      <c r="B1184" s="2"/>
    </row>
    <row r="1185" spans="2:2" x14ac:dyDescent="0.2">
      <c r="B1185" s="2"/>
    </row>
    <row r="1186" spans="2:2" x14ac:dyDescent="0.2">
      <c r="B1186" s="2"/>
    </row>
    <row r="1187" spans="2:2" x14ac:dyDescent="0.2">
      <c r="B1187" s="2"/>
    </row>
    <row r="1188" spans="2:2" x14ac:dyDescent="0.2">
      <c r="B1188" s="2"/>
    </row>
    <row r="1189" spans="2:2" x14ac:dyDescent="0.2">
      <c r="B1189" s="2"/>
    </row>
    <row r="1190" spans="2:2" x14ac:dyDescent="0.2">
      <c r="B1190" s="2"/>
    </row>
    <row r="1191" spans="2:2" x14ac:dyDescent="0.2">
      <c r="B1191" s="2"/>
    </row>
    <row r="1192" spans="2:2" x14ac:dyDescent="0.2">
      <c r="B1192" s="2"/>
    </row>
    <row r="1193" spans="2:2" x14ac:dyDescent="0.2">
      <c r="B1193" s="2"/>
    </row>
    <row r="1194" spans="2:2" x14ac:dyDescent="0.2">
      <c r="B1194" s="2"/>
    </row>
    <row r="1195" spans="2:2" x14ac:dyDescent="0.2">
      <c r="B1195" s="2"/>
    </row>
    <row r="1196" spans="2:2" x14ac:dyDescent="0.2">
      <c r="B1196" s="2"/>
    </row>
    <row r="1197" spans="2:2" x14ac:dyDescent="0.2">
      <c r="B1197" s="2"/>
    </row>
    <row r="1198" spans="2:2" x14ac:dyDescent="0.2">
      <c r="B1198" s="2"/>
    </row>
    <row r="1199" spans="2:2" x14ac:dyDescent="0.2">
      <c r="B1199" s="2"/>
    </row>
    <row r="1200" spans="2:2" x14ac:dyDescent="0.2">
      <c r="B1200" s="2"/>
    </row>
    <row r="1201" spans="2:2" x14ac:dyDescent="0.2">
      <c r="B1201" s="2"/>
    </row>
    <row r="1202" spans="2:2" x14ac:dyDescent="0.2">
      <c r="B1202" s="2"/>
    </row>
    <row r="1203" spans="2:2" x14ac:dyDescent="0.2">
      <c r="B1203" s="2"/>
    </row>
    <row r="1204" spans="2:2" x14ac:dyDescent="0.2">
      <c r="B1204" s="2"/>
    </row>
    <row r="1205" spans="2:2" x14ac:dyDescent="0.2">
      <c r="B1205" s="2"/>
    </row>
    <row r="1206" spans="2:2" x14ac:dyDescent="0.2">
      <c r="B1206" s="2"/>
    </row>
    <row r="1207" spans="2:2" x14ac:dyDescent="0.2">
      <c r="B1207" s="2"/>
    </row>
    <row r="1208" spans="2:2" x14ac:dyDescent="0.2">
      <c r="B1208" s="2"/>
    </row>
    <row r="1209" spans="2:2" x14ac:dyDescent="0.2">
      <c r="B1209" s="2"/>
    </row>
    <row r="1210" spans="2:2" x14ac:dyDescent="0.2">
      <c r="B1210" s="2"/>
    </row>
    <row r="1211" spans="2:2" x14ac:dyDescent="0.2">
      <c r="B1211" s="2"/>
    </row>
    <row r="1212" spans="2:2" x14ac:dyDescent="0.2">
      <c r="B1212" s="2"/>
    </row>
    <row r="1213" spans="2:2" x14ac:dyDescent="0.2">
      <c r="B1213" s="2"/>
    </row>
    <row r="1214" spans="2:2" x14ac:dyDescent="0.2">
      <c r="B1214" s="2"/>
    </row>
    <row r="1215" spans="2:2" x14ac:dyDescent="0.2">
      <c r="B1215" s="2"/>
    </row>
    <row r="1216" spans="2:2" x14ac:dyDescent="0.2">
      <c r="B1216" s="2"/>
    </row>
    <row r="1217" spans="2:2" x14ac:dyDescent="0.2">
      <c r="B1217" s="2"/>
    </row>
    <row r="1218" spans="2:2" x14ac:dyDescent="0.2">
      <c r="B1218" s="2"/>
    </row>
    <row r="1219" spans="2:2" x14ac:dyDescent="0.2">
      <c r="B1219" s="2"/>
    </row>
    <row r="1220" spans="2:2" x14ac:dyDescent="0.2">
      <c r="B1220" s="2"/>
    </row>
    <row r="1221" spans="2:2" x14ac:dyDescent="0.2">
      <c r="B1221" s="2"/>
    </row>
    <row r="1222" spans="2:2" x14ac:dyDescent="0.2">
      <c r="B1222" s="2"/>
    </row>
    <row r="1223" spans="2:2" x14ac:dyDescent="0.2">
      <c r="B1223" s="2"/>
    </row>
    <row r="1224" spans="2:2" x14ac:dyDescent="0.2">
      <c r="B1224" s="2"/>
    </row>
    <row r="1225" spans="2:2" x14ac:dyDescent="0.2">
      <c r="B1225" s="2"/>
    </row>
    <row r="1226" spans="2:2" x14ac:dyDescent="0.2">
      <c r="B1226" s="2"/>
    </row>
    <row r="1227" spans="2:2" x14ac:dyDescent="0.2">
      <c r="B1227" s="2"/>
    </row>
    <row r="1228" spans="2:2" x14ac:dyDescent="0.2">
      <c r="B1228" s="2"/>
    </row>
    <row r="1229" spans="2:2" x14ac:dyDescent="0.2">
      <c r="B1229" s="2"/>
    </row>
    <row r="1230" spans="2:2" x14ac:dyDescent="0.2">
      <c r="B1230" s="2"/>
    </row>
    <row r="1231" spans="2:2" x14ac:dyDescent="0.2">
      <c r="B1231" s="2"/>
    </row>
    <row r="1232" spans="2:2" x14ac:dyDescent="0.2">
      <c r="B1232" s="2"/>
    </row>
    <row r="1233" spans="2:2" x14ac:dyDescent="0.2">
      <c r="B1233" s="2"/>
    </row>
    <row r="1234" spans="2:2" x14ac:dyDescent="0.2">
      <c r="B1234" s="2"/>
    </row>
    <row r="1235" spans="2:2" x14ac:dyDescent="0.2">
      <c r="B1235" s="2"/>
    </row>
    <row r="1236" spans="2:2" x14ac:dyDescent="0.2">
      <c r="B1236" s="2"/>
    </row>
    <row r="1237" spans="2:2" x14ac:dyDescent="0.2">
      <c r="B1237" s="2"/>
    </row>
    <row r="1238" spans="2:2" x14ac:dyDescent="0.2">
      <c r="B1238" s="2"/>
    </row>
    <row r="1239" spans="2:2" x14ac:dyDescent="0.2">
      <c r="B1239" s="2"/>
    </row>
    <row r="1240" spans="2:2" x14ac:dyDescent="0.2">
      <c r="B1240" s="2"/>
    </row>
    <row r="1241" spans="2:2" x14ac:dyDescent="0.2">
      <c r="B1241" s="2"/>
    </row>
    <row r="1242" spans="2:2" x14ac:dyDescent="0.2">
      <c r="B1242" s="2"/>
    </row>
    <row r="1243" spans="2:2" x14ac:dyDescent="0.2">
      <c r="B1243" s="2"/>
    </row>
    <row r="1244" spans="2:2" x14ac:dyDescent="0.2">
      <c r="B1244" s="2"/>
    </row>
    <row r="1245" spans="2:2" x14ac:dyDescent="0.2">
      <c r="B1245" s="2"/>
    </row>
    <row r="1246" spans="2:2" x14ac:dyDescent="0.2">
      <c r="B1246" s="2"/>
    </row>
    <row r="1247" spans="2:2" x14ac:dyDescent="0.2">
      <c r="B1247" s="2"/>
    </row>
    <row r="1248" spans="2:2" x14ac:dyDescent="0.2">
      <c r="B1248" s="2"/>
    </row>
    <row r="1249" spans="2:2" x14ac:dyDescent="0.2">
      <c r="B1249" s="2"/>
    </row>
    <row r="1250" spans="2:2" x14ac:dyDescent="0.2">
      <c r="B1250" s="2"/>
    </row>
    <row r="1251" spans="2:2" x14ac:dyDescent="0.2">
      <c r="B1251" s="2"/>
    </row>
    <row r="1252" spans="2:2" x14ac:dyDescent="0.2">
      <c r="B1252" s="2"/>
    </row>
    <row r="1253" spans="2:2" x14ac:dyDescent="0.2">
      <c r="B1253" s="2"/>
    </row>
    <row r="1254" spans="2:2" x14ac:dyDescent="0.2">
      <c r="B1254" s="2"/>
    </row>
    <row r="1255" spans="2:2" x14ac:dyDescent="0.2">
      <c r="B1255" s="2"/>
    </row>
    <row r="1256" spans="2:2" x14ac:dyDescent="0.2">
      <c r="B1256" s="2"/>
    </row>
    <row r="1257" spans="2:2" x14ac:dyDescent="0.2">
      <c r="B1257" s="2"/>
    </row>
    <row r="1258" spans="2:2" x14ac:dyDescent="0.2">
      <c r="B1258" s="2"/>
    </row>
    <row r="1259" spans="2:2" x14ac:dyDescent="0.2">
      <c r="B1259" s="2"/>
    </row>
    <row r="1260" spans="2:2" x14ac:dyDescent="0.2">
      <c r="B1260" s="2"/>
    </row>
    <row r="1261" spans="2:2" x14ac:dyDescent="0.2">
      <c r="B1261" s="2"/>
    </row>
    <row r="1262" spans="2:2" x14ac:dyDescent="0.2">
      <c r="B1262" s="2"/>
    </row>
    <row r="1263" spans="2:2" x14ac:dyDescent="0.2">
      <c r="B1263" s="2"/>
    </row>
    <row r="1264" spans="2:2" x14ac:dyDescent="0.2">
      <c r="B1264" s="2"/>
    </row>
    <row r="1265" spans="2:2" x14ac:dyDescent="0.2">
      <c r="B1265" s="2"/>
    </row>
    <row r="1266" spans="2:2" x14ac:dyDescent="0.2">
      <c r="B1266" s="2"/>
    </row>
    <row r="1267" spans="2:2" x14ac:dyDescent="0.2">
      <c r="B1267" s="2"/>
    </row>
    <row r="1268" spans="2:2" x14ac:dyDescent="0.2">
      <c r="B1268" s="2"/>
    </row>
    <row r="1269" spans="2:2" x14ac:dyDescent="0.2">
      <c r="B1269" s="2"/>
    </row>
    <row r="1270" spans="2:2" x14ac:dyDescent="0.2">
      <c r="B1270" s="2"/>
    </row>
    <row r="1271" spans="2:2" x14ac:dyDescent="0.2">
      <c r="B1271" s="2"/>
    </row>
    <row r="1272" spans="2:2" x14ac:dyDescent="0.2">
      <c r="B1272" s="2"/>
    </row>
    <row r="1273" spans="2:2" x14ac:dyDescent="0.2">
      <c r="B1273" s="2"/>
    </row>
    <row r="1274" spans="2:2" x14ac:dyDescent="0.2">
      <c r="B1274" s="2"/>
    </row>
    <row r="1275" spans="2:2" x14ac:dyDescent="0.2">
      <c r="B1275" s="2"/>
    </row>
    <row r="1276" spans="2:2" x14ac:dyDescent="0.2">
      <c r="B1276" s="2"/>
    </row>
    <row r="1277" spans="2:2" x14ac:dyDescent="0.2">
      <c r="B1277" s="2"/>
    </row>
    <row r="1278" spans="2:2" x14ac:dyDescent="0.2">
      <c r="B1278" s="2"/>
    </row>
    <row r="1279" spans="2:2" x14ac:dyDescent="0.2">
      <c r="B1279" s="2"/>
    </row>
    <row r="1280" spans="2:2" x14ac:dyDescent="0.2">
      <c r="B1280" s="2"/>
    </row>
    <row r="1281" spans="2:2" x14ac:dyDescent="0.2">
      <c r="B1281" s="2"/>
    </row>
    <row r="1282" spans="2:2" x14ac:dyDescent="0.2">
      <c r="B1282" s="2"/>
    </row>
    <row r="1283" spans="2:2" x14ac:dyDescent="0.2">
      <c r="B1283" s="2"/>
    </row>
    <row r="1284" spans="2:2" x14ac:dyDescent="0.2">
      <c r="B1284" s="2"/>
    </row>
    <row r="1285" spans="2:2" x14ac:dyDescent="0.2">
      <c r="B1285" s="2"/>
    </row>
    <row r="1286" spans="2:2" x14ac:dyDescent="0.2">
      <c r="B1286" s="2"/>
    </row>
    <row r="1287" spans="2:2" x14ac:dyDescent="0.2">
      <c r="B1287" s="2"/>
    </row>
    <row r="1288" spans="2:2" x14ac:dyDescent="0.2">
      <c r="B1288" s="2"/>
    </row>
    <row r="1289" spans="2:2" x14ac:dyDescent="0.2">
      <c r="B1289" s="2"/>
    </row>
    <row r="1290" spans="2:2" x14ac:dyDescent="0.2">
      <c r="B1290" s="2"/>
    </row>
    <row r="1291" spans="2:2" x14ac:dyDescent="0.2">
      <c r="B1291" s="2"/>
    </row>
    <row r="1292" spans="2:2" x14ac:dyDescent="0.2">
      <c r="B1292" s="2"/>
    </row>
    <row r="1293" spans="2:2" x14ac:dyDescent="0.2">
      <c r="B1293" s="2"/>
    </row>
    <row r="1294" spans="2:2" x14ac:dyDescent="0.2">
      <c r="B1294" s="2"/>
    </row>
    <row r="1295" spans="2:2" x14ac:dyDescent="0.2">
      <c r="B1295" s="2"/>
    </row>
    <row r="1296" spans="2:2" x14ac:dyDescent="0.2">
      <c r="B1296" s="2"/>
    </row>
    <row r="1297" spans="2:2" x14ac:dyDescent="0.2">
      <c r="B1297" s="2"/>
    </row>
    <row r="1298" spans="2:2" x14ac:dyDescent="0.2">
      <c r="B1298" s="2"/>
    </row>
    <row r="1299" spans="2:2" x14ac:dyDescent="0.2">
      <c r="B1299" s="2"/>
    </row>
    <row r="1300" spans="2:2" x14ac:dyDescent="0.2">
      <c r="B1300" s="2"/>
    </row>
    <row r="1301" spans="2:2" x14ac:dyDescent="0.2">
      <c r="B1301" s="2"/>
    </row>
    <row r="1302" spans="2:2" x14ac:dyDescent="0.2">
      <c r="B1302" s="2"/>
    </row>
    <row r="1303" spans="2:2" x14ac:dyDescent="0.2">
      <c r="B1303" s="2"/>
    </row>
    <row r="1304" spans="2:2" x14ac:dyDescent="0.2">
      <c r="B1304" s="2"/>
    </row>
    <row r="1305" spans="2:2" x14ac:dyDescent="0.2">
      <c r="B1305" s="2"/>
    </row>
    <row r="1306" spans="2:2" x14ac:dyDescent="0.2">
      <c r="B1306" s="2"/>
    </row>
    <row r="1307" spans="2:2" x14ac:dyDescent="0.2">
      <c r="B1307" s="2"/>
    </row>
    <row r="1308" spans="2:2" x14ac:dyDescent="0.2">
      <c r="B1308" s="2"/>
    </row>
    <row r="1309" spans="2:2" x14ac:dyDescent="0.2">
      <c r="B1309" s="2"/>
    </row>
    <row r="1310" spans="2:2" x14ac:dyDescent="0.2">
      <c r="B1310" s="2"/>
    </row>
    <row r="1311" spans="2:2" x14ac:dyDescent="0.2">
      <c r="B1311" s="2"/>
    </row>
    <row r="1312" spans="2:2" x14ac:dyDescent="0.2">
      <c r="B1312" s="2"/>
    </row>
    <row r="1313" spans="2:2" x14ac:dyDescent="0.2">
      <c r="B1313" s="2"/>
    </row>
    <row r="1314" spans="2:2" x14ac:dyDescent="0.2">
      <c r="B1314" s="2"/>
    </row>
    <row r="1315" spans="2:2" x14ac:dyDescent="0.2">
      <c r="B1315" s="2"/>
    </row>
    <row r="1316" spans="2:2" x14ac:dyDescent="0.2">
      <c r="B1316" s="2"/>
    </row>
    <row r="1317" spans="2:2" x14ac:dyDescent="0.2">
      <c r="B1317" s="2"/>
    </row>
    <row r="1318" spans="2:2" x14ac:dyDescent="0.2">
      <c r="B1318" s="2"/>
    </row>
    <row r="1319" spans="2:2" x14ac:dyDescent="0.2">
      <c r="B1319" s="2"/>
    </row>
    <row r="1320" spans="2:2" x14ac:dyDescent="0.2">
      <c r="B1320" s="2"/>
    </row>
    <row r="1321" spans="2:2" x14ac:dyDescent="0.2">
      <c r="B1321" s="2"/>
    </row>
    <row r="1322" spans="2:2" x14ac:dyDescent="0.2">
      <c r="B1322" s="2"/>
    </row>
    <row r="1323" spans="2:2" x14ac:dyDescent="0.2">
      <c r="B1323" s="2"/>
    </row>
    <row r="1324" spans="2:2" x14ac:dyDescent="0.2">
      <c r="B1324" s="2"/>
    </row>
    <row r="1325" spans="2:2" x14ac:dyDescent="0.2">
      <c r="B1325" s="2"/>
    </row>
    <row r="1326" spans="2:2" x14ac:dyDescent="0.2">
      <c r="B1326" s="2"/>
    </row>
    <row r="1327" spans="2:2" x14ac:dyDescent="0.2">
      <c r="B1327" s="2"/>
    </row>
    <row r="1328" spans="2:2" x14ac:dyDescent="0.2">
      <c r="B1328" s="2"/>
    </row>
    <row r="1329" spans="2:2" x14ac:dyDescent="0.2">
      <c r="B1329" s="2"/>
    </row>
    <row r="1330" spans="2:2" x14ac:dyDescent="0.2">
      <c r="B1330" s="2"/>
    </row>
    <row r="1331" spans="2:2" x14ac:dyDescent="0.2">
      <c r="B1331" s="2"/>
    </row>
    <row r="1332" spans="2:2" x14ac:dyDescent="0.2">
      <c r="B1332" s="2"/>
    </row>
    <row r="1333" spans="2:2" x14ac:dyDescent="0.2">
      <c r="B1333" s="2"/>
    </row>
    <row r="1334" spans="2:2" x14ac:dyDescent="0.2">
      <c r="B1334" s="2"/>
    </row>
    <row r="1335" spans="2:2" x14ac:dyDescent="0.2">
      <c r="B1335" s="2"/>
    </row>
    <row r="1336" spans="2:2" x14ac:dyDescent="0.2">
      <c r="B1336" s="2"/>
    </row>
    <row r="1337" spans="2:2" x14ac:dyDescent="0.2">
      <c r="B1337" s="2"/>
    </row>
    <row r="1338" spans="2:2" x14ac:dyDescent="0.2">
      <c r="B1338" s="2"/>
    </row>
    <row r="1339" spans="2:2" x14ac:dyDescent="0.2">
      <c r="B1339" s="2"/>
    </row>
    <row r="1340" spans="2:2" x14ac:dyDescent="0.2">
      <c r="B1340" s="2"/>
    </row>
    <row r="1341" spans="2:2" x14ac:dyDescent="0.2">
      <c r="B1341" s="2"/>
    </row>
    <row r="1342" spans="2:2" x14ac:dyDescent="0.2">
      <c r="B1342" s="2"/>
    </row>
    <row r="1343" spans="2:2" x14ac:dyDescent="0.2">
      <c r="B1343" s="2"/>
    </row>
    <row r="1344" spans="2:2" x14ac:dyDescent="0.2">
      <c r="B1344" s="2"/>
    </row>
    <row r="1345" spans="2:2" x14ac:dyDescent="0.2">
      <c r="B1345" s="2"/>
    </row>
    <row r="1346" spans="2:2" x14ac:dyDescent="0.2">
      <c r="B1346" s="2"/>
    </row>
    <row r="1347" spans="2:2" x14ac:dyDescent="0.2">
      <c r="B1347" s="2"/>
    </row>
    <row r="1348" spans="2:2" x14ac:dyDescent="0.2">
      <c r="B1348" s="2"/>
    </row>
    <row r="1349" spans="2:2" x14ac:dyDescent="0.2">
      <c r="B1349" s="2"/>
    </row>
    <row r="1350" spans="2:2" x14ac:dyDescent="0.2">
      <c r="B1350" s="2"/>
    </row>
    <row r="1351" spans="2:2" x14ac:dyDescent="0.2">
      <c r="B1351" s="2"/>
    </row>
    <row r="1352" spans="2:2" x14ac:dyDescent="0.2">
      <c r="B1352" s="2"/>
    </row>
    <row r="1353" spans="2:2" x14ac:dyDescent="0.2">
      <c r="B1353" s="2"/>
    </row>
    <row r="1354" spans="2:2" x14ac:dyDescent="0.2">
      <c r="B1354" s="2"/>
    </row>
    <row r="1355" spans="2:2" x14ac:dyDescent="0.2">
      <c r="B1355" s="2"/>
    </row>
    <row r="1356" spans="2:2" x14ac:dyDescent="0.2">
      <c r="B1356" s="2"/>
    </row>
    <row r="1357" spans="2:2" x14ac:dyDescent="0.2">
      <c r="B1357" s="2"/>
    </row>
    <row r="1358" spans="2:2" x14ac:dyDescent="0.2">
      <c r="B1358" s="2"/>
    </row>
    <row r="1359" spans="2:2" x14ac:dyDescent="0.2">
      <c r="B1359" s="2"/>
    </row>
    <row r="1360" spans="2:2" x14ac:dyDescent="0.2">
      <c r="B1360" s="2"/>
    </row>
    <row r="1361" spans="2:2" x14ac:dyDescent="0.2">
      <c r="B1361" s="2"/>
    </row>
    <row r="1362" spans="2:2" x14ac:dyDescent="0.2">
      <c r="B1362" s="2"/>
    </row>
    <row r="1363" spans="2:2" x14ac:dyDescent="0.2">
      <c r="B1363" s="2"/>
    </row>
    <row r="1364" spans="2:2" x14ac:dyDescent="0.2">
      <c r="B1364" s="2"/>
    </row>
    <row r="1365" spans="2:2" x14ac:dyDescent="0.2">
      <c r="B1365" s="2"/>
    </row>
    <row r="1366" spans="2:2" x14ac:dyDescent="0.2">
      <c r="B1366" s="2"/>
    </row>
    <row r="1367" spans="2:2" x14ac:dyDescent="0.2">
      <c r="B1367" s="2"/>
    </row>
    <row r="1368" spans="2:2" x14ac:dyDescent="0.2">
      <c r="B1368" s="2"/>
    </row>
    <row r="1369" spans="2:2" x14ac:dyDescent="0.2">
      <c r="B1369" s="2"/>
    </row>
    <row r="1370" spans="2:2" x14ac:dyDescent="0.2">
      <c r="B1370" s="2"/>
    </row>
    <row r="1371" spans="2:2" x14ac:dyDescent="0.2">
      <c r="B1371" s="2"/>
    </row>
    <row r="1372" spans="2:2" x14ac:dyDescent="0.2">
      <c r="B1372" s="2"/>
    </row>
    <row r="1373" spans="2:2" x14ac:dyDescent="0.2">
      <c r="B1373" s="2"/>
    </row>
    <row r="1374" spans="2:2" x14ac:dyDescent="0.2">
      <c r="B1374" s="2"/>
    </row>
    <row r="1375" spans="2:2" x14ac:dyDescent="0.2">
      <c r="B1375" s="2"/>
    </row>
    <row r="1376" spans="2:2" x14ac:dyDescent="0.2">
      <c r="B1376" s="2"/>
    </row>
    <row r="1377" spans="2:2" x14ac:dyDescent="0.2">
      <c r="B1377" s="2"/>
    </row>
    <row r="1378" spans="2:2" x14ac:dyDescent="0.2">
      <c r="B1378" s="2"/>
    </row>
    <row r="1379" spans="2:2" x14ac:dyDescent="0.2">
      <c r="B1379" s="2"/>
    </row>
    <row r="1380" spans="2:2" x14ac:dyDescent="0.2">
      <c r="B1380" s="2"/>
    </row>
    <row r="1381" spans="2:2" x14ac:dyDescent="0.2">
      <c r="B1381" s="2"/>
    </row>
    <row r="1382" spans="2:2" x14ac:dyDescent="0.2">
      <c r="B1382" s="2"/>
    </row>
    <row r="1383" spans="2:2" x14ac:dyDescent="0.2">
      <c r="B1383" s="2"/>
    </row>
    <row r="1384" spans="2:2" x14ac:dyDescent="0.2">
      <c r="B1384" s="2"/>
    </row>
    <row r="1385" spans="2:2" x14ac:dyDescent="0.2">
      <c r="B1385" s="2"/>
    </row>
    <row r="1386" spans="2:2" x14ac:dyDescent="0.2">
      <c r="B1386" s="2"/>
    </row>
    <row r="1387" spans="2:2" x14ac:dyDescent="0.2">
      <c r="B1387" s="2"/>
    </row>
    <row r="1388" spans="2:2" x14ac:dyDescent="0.2">
      <c r="B1388" s="2"/>
    </row>
    <row r="1389" spans="2:2" x14ac:dyDescent="0.2">
      <c r="B1389" s="2"/>
    </row>
    <row r="1390" spans="2:2" x14ac:dyDescent="0.2">
      <c r="B1390" s="2"/>
    </row>
    <row r="1391" spans="2:2" x14ac:dyDescent="0.2">
      <c r="B1391" s="2"/>
    </row>
    <row r="1392" spans="2:2" x14ac:dyDescent="0.2">
      <c r="B1392" s="2"/>
    </row>
    <row r="1393" spans="2:2" x14ac:dyDescent="0.2">
      <c r="B1393" s="2"/>
    </row>
    <row r="1394" spans="2:2" x14ac:dyDescent="0.2">
      <c r="B1394" s="2"/>
    </row>
    <row r="1395" spans="2:2" x14ac:dyDescent="0.2">
      <c r="B1395" s="2"/>
    </row>
    <row r="1396" spans="2:2" x14ac:dyDescent="0.2">
      <c r="B1396" s="2"/>
    </row>
    <row r="1397" spans="2:2" x14ac:dyDescent="0.2">
      <c r="B1397" s="2"/>
    </row>
    <row r="1398" spans="2:2" x14ac:dyDescent="0.2">
      <c r="B1398" s="2"/>
    </row>
    <row r="1399" spans="2:2" x14ac:dyDescent="0.2">
      <c r="B1399" s="2"/>
    </row>
    <row r="1400" spans="2:2" x14ac:dyDescent="0.2">
      <c r="B1400" s="2"/>
    </row>
    <row r="1401" spans="2:2" x14ac:dyDescent="0.2">
      <c r="B1401" s="2"/>
    </row>
    <row r="1402" spans="2:2" x14ac:dyDescent="0.2">
      <c r="B1402" s="2"/>
    </row>
    <row r="1403" spans="2:2" x14ac:dyDescent="0.2">
      <c r="B1403" s="2"/>
    </row>
    <row r="1404" spans="2:2" x14ac:dyDescent="0.2">
      <c r="B1404" s="2"/>
    </row>
    <row r="1405" spans="2:2" x14ac:dyDescent="0.2">
      <c r="B1405" s="2"/>
    </row>
    <row r="1406" spans="2:2" x14ac:dyDescent="0.2">
      <c r="B1406" s="2"/>
    </row>
    <row r="1407" spans="2:2" x14ac:dyDescent="0.2">
      <c r="B1407" s="2"/>
    </row>
    <row r="1408" spans="2:2" x14ac:dyDescent="0.2">
      <c r="B1408" s="2"/>
    </row>
    <row r="1409" spans="2:2" x14ac:dyDescent="0.2">
      <c r="B1409" s="2"/>
    </row>
    <row r="1410" spans="2:2" x14ac:dyDescent="0.2">
      <c r="B1410" s="2"/>
    </row>
    <row r="1411" spans="2:2" x14ac:dyDescent="0.2">
      <c r="B1411" s="2"/>
    </row>
    <row r="1412" spans="2:2" x14ac:dyDescent="0.2">
      <c r="B1412" s="2"/>
    </row>
    <row r="1413" spans="2:2" x14ac:dyDescent="0.2">
      <c r="B1413" s="2"/>
    </row>
    <row r="1414" spans="2:2" x14ac:dyDescent="0.2">
      <c r="B1414" s="2"/>
    </row>
    <row r="1415" spans="2:2" x14ac:dyDescent="0.2">
      <c r="B1415" s="2"/>
    </row>
    <row r="1416" spans="2:2" x14ac:dyDescent="0.2">
      <c r="B1416" s="2"/>
    </row>
    <row r="1417" spans="2:2" x14ac:dyDescent="0.2">
      <c r="B1417" s="2"/>
    </row>
    <row r="1418" spans="2:2" x14ac:dyDescent="0.2">
      <c r="B1418" s="2"/>
    </row>
    <row r="1419" spans="2:2" x14ac:dyDescent="0.2">
      <c r="B1419" s="2"/>
    </row>
    <row r="1420" spans="2:2" x14ac:dyDescent="0.2">
      <c r="B1420" s="2"/>
    </row>
    <row r="1421" spans="2:2" x14ac:dyDescent="0.2">
      <c r="B1421" s="2"/>
    </row>
    <row r="1422" spans="2:2" x14ac:dyDescent="0.2">
      <c r="B1422" s="2"/>
    </row>
    <row r="1423" spans="2:2" x14ac:dyDescent="0.2">
      <c r="B1423" s="2"/>
    </row>
    <row r="1424" spans="2:2" x14ac:dyDescent="0.2">
      <c r="B1424" s="2"/>
    </row>
    <row r="1425" spans="2:2" x14ac:dyDescent="0.2">
      <c r="B1425" s="2"/>
    </row>
    <row r="1426" spans="2:2" x14ac:dyDescent="0.2">
      <c r="B1426" s="2"/>
    </row>
    <row r="1427" spans="2:2" x14ac:dyDescent="0.2">
      <c r="B1427" s="2"/>
    </row>
    <row r="1428" spans="2:2" x14ac:dyDescent="0.2">
      <c r="B1428" s="2"/>
    </row>
    <row r="1429" spans="2:2" x14ac:dyDescent="0.2">
      <c r="B1429" s="2"/>
    </row>
    <row r="1430" spans="2:2" x14ac:dyDescent="0.2">
      <c r="B1430" s="2"/>
    </row>
    <row r="1431" spans="2:2" x14ac:dyDescent="0.2">
      <c r="B1431" s="2"/>
    </row>
    <row r="1432" spans="2:2" x14ac:dyDescent="0.2">
      <c r="B1432" s="2"/>
    </row>
    <row r="1433" spans="2:2" x14ac:dyDescent="0.2">
      <c r="B1433" s="2"/>
    </row>
    <row r="1434" spans="2:2" x14ac:dyDescent="0.2">
      <c r="B1434" s="2"/>
    </row>
    <row r="1435" spans="2:2" x14ac:dyDescent="0.2">
      <c r="B1435" s="2"/>
    </row>
    <row r="1436" spans="2:2" x14ac:dyDescent="0.2">
      <c r="B1436" s="2"/>
    </row>
    <row r="1437" spans="2:2" x14ac:dyDescent="0.2">
      <c r="B1437" s="2"/>
    </row>
    <row r="1438" spans="2:2" x14ac:dyDescent="0.2">
      <c r="B1438" s="2"/>
    </row>
    <row r="1439" spans="2:2" x14ac:dyDescent="0.2">
      <c r="B1439" s="2"/>
    </row>
    <row r="1440" spans="2:2" x14ac:dyDescent="0.2">
      <c r="B1440" s="2"/>
    </row>
    <row r="1441" spans="2:2" x14ac:dyDescent="0.2">
      <c r="B1441" s="2"/>
    </row>
    <row r="1442" spans="2:2" x14ac:dyDescent="0.2">
      <c r="B1442" s="2"/>
    </row>
    <row r="1443" spans="2:2" x14ac:dyDescent="0.2">
      <c r="B1443" s="2"/>
    </row>
    <row r="1444" spans="2:2" x14ac:dyDescent="0.2">
      <c r="B1444" s="2"/>
    </row>
    <row r="1445" spans="2:2" x14ac:dyDescent="0.2">
      <c r="B1445" s="2"/>
    </row>
    <row r="1446" spans="2:2" x14ac:dyDescent="0.2">
      <c r="B1446" s="2"/>
    </row>
    <row r="1447" spans="2:2" x14ac:dyDescent="0.2">
      <c r="B1447" s="2"/>
    </row>
    <row r="1448" spans="2:2" x14ac:dyDescent="0.2">
      <c r="B1448" s="2"/>
    </row>
    <row r="1449" spans="2:2" x14ac:dyDescent="0.2">
      <c r="B1449" s="2"/>
    </row>
    <row r="1450" spans="2:2" x14ac:dyDescent="0.2">
      <c r="B1450" s="2"/>
    </row>
    <row r="1451" spans="2:2" x14ac:dyDescent="0.2">
      <c r="B1451" s="2"/>
    </row>
    <row r="1452" spans="2:2" x14ac:dyDescent="0.2">
      <c r="B1452" s="2"/>
    </row>
    <row r="1453" spans="2:2" x14ac:dyDescent="0.2">
      <c r="B1453" s="2"/>
    </row>
    <row r="1454" spans="2:2" x14ac:dyDescent="0.2">
      <c r="B1454" s="2"/>
    </row>
    <row r="1455" spans="2:2" x14ac:dyDescent="0.2">
      <c r="B1455" s="2"/>
    </row>
    <row r="1456" spans="2:2" x14ac:dyDescent="0.2">
      <c r="B1456" s="2"/>
    </row>
    <row r="1457" spans="2:2" x14ac:dyDescent="0.2">
      <c r="B1457" s="2"/>
    </row>
    <row r="1458" spans="2:2" x14ac:dyDescent="0.2">
      <c r="B1458" s="2"/>
    </row>
    <row r="1459" spans="2:2" x14ac:dyDescent="0.2">
      <c r="B1459" s="2"/>
    </row>
    <row r="1460" spans="2:2" x14ac:dyDescent="0.2">
      <c r="B1460" s="2"/>
    </row>
    <row r="1461" spans="2:2" x14ac:dyDescent="0.2">
      <c r="B1461" s="2"/>
    </row>
    <row r="1462" spans="2:2" x14ac:dyDescent="0.2">
      <c r="B1462" s="2"/>
    </row>
    <row r="1463" spans="2:2" x14ac:dyDescent="0.2">
      <c r="B1463" s="2"/>
    </row>
    <row r="1464" spans="2:2" x14ac:dyDescent="0.2">
      <c r="B1464" s="2"/>
    </row>
    <row r="1465" spans="2:2" x14ac:dyDescent="0.2">
      <c r="B1465" s="2"/>
    </row>
    <row r="1466" spans="2:2" x14ac:dyDescent="0.2">
      <c r="B1466" s="2"/>
    </row>
    <row r="1467" spans="2:2" x14ac:dyDescent="0.2">
      <c r="B1467" s="2"/>
    </row>
    <row r="1468" spans="2:2" x14ac:dyDescent="0.2">
      <c r="B1468" s="2"/>
    </row>
    <row r="1469" spans="2:2" x14ac:dyDescent="0.2">
      <c r="B1469" s="2"/>
    </row>
    <row r="1470" spans="2:2" x14ac:dyDescent="0.2">
      <c r="B1470" s="2"/>
    </row>
    <row r="1471" spans="2:2" x14ac:dyDescent="0.2">
      <c r="B1471" s="2"/>
    </row>
    <row r="1472" spans="2:2" x14ac:dyDescent="0.2">
      <c r="B1472" s="2"/>
    </row>
    <row r="1473" spans="2:2" x14ac:dyDescent="0.2">
      <c r="B1473" s="2"/>
    </row>
    <row r="1474" spans="2:2" x14ac:dyDescent="0.2">
      <c r="B1474" s="2"/>
    </row>
    <row r="1475" spans="2:2" x14ac:dyDescent="0.2">
      <c r="B1475" s="2"/>
    </row>
    <row r="1476" spans="2:2" x14ac:dyDescent="0.2">
      <c r="B1476" s="2"/>
    </row>
    <row r="1477" spans="2:2" x14ac:dyDescent="0.2">
      <c r="B1477" s="2"/>
    </row>
    <row r="1478" spans="2:2" x14ac:dyDescent="0.2">
      <c r="B1478" s="2"/>
    </row>
    <row r="1479" spans="2:2" x14ac:dyDescent="0.2">
      <c r="B1479" s="2"/>
    </row>
    <row r="1480" spans="2:2" x14ac:dyDescent="0.2">
      <c r="B1480" s="2"/>
    </row>
    <row r="1481" spans="2:2" x14ac:dyDescent="0.2">
      <c r="B1481" s="2"/>
    </row>
    <row r="1482" spans="2:2" x14ac:dyDescent="0.2">
      <c r="B1482" s="2"/>
    </row>
    <row r="1483" spans="2:2" x14ac:dyDescent="0.2">
      <c r="B1483" s="2"/>
    </row>
    <row r="1484" spans="2:2" x14ac:dyDescent="0.2">
      <c r="B1484" s="2"/>
    </row>
    <row r="1485" spans="2:2" x14ac:dyDescent="0.2">
      <c r="B1485" s="2"/>
    </row>
    <row r="1486" spans="2:2" x14ac:dyDescent="0.2">
      <c r="B1486" s="2"/>
    </row>
    <row r="1487" spans="2:2" x14ac:dyDescent="0.2">
      <c r="B1487" s="2"/>
    </row>
    <row r="1488" spans="2:2" x14ac:dyDescent="0.2">
      <c r="B1488" s="2"/>
    </row>
    <row r="1489" spans="2:2" x14ac:dyDescent="0.2">
      <c r="B1489" s="2"/>
    </row>
    <row r="1490" spans="2:2" x14ac:dyDescent="0.2">
      <c r="B1490" s="2"/>
    </row>
    <row r="1491" spans="2:2" x14ac:dyDescent="0.2">
      <c r="B1491" s="2"/>
    </row>
    <row r="1492" spans="2:2" x14ac:dyDescent="0.2">
      <c r="B1492" s="2"/>
    </row>
    <row r="1493" spans="2:2" x14ac:dyDescent="0.2">
      <c r="B1493" s="2"/>
    </row>
    <row r="1494" spans="2:2" x14ac:dyDescent="0.2">
      <c r="B1494" s="2"/>
    </row>
    <row r="1495" spans="2:2" x14ac:dyDescent="0.2">
      <c r="B1495" s="2"/>
    </row>
    <row r="1496" spans="2:2" x14ac:dyDescent="0.2">
      <c r="B1496" s="2"/>
    </row>
    <row r="1497" spans="2:2" x14ac:dyDescent="0.2">
      <c r="B1497" s="2"/>
    </row>
    <row r="1498" spans="2:2" x14ac:dyDescent="0.2">
      <c r="B1498" s="2"/>
    </row>
    <row r="1499" spans="2:2" x14ac:dyDescent="0.2">
      <c r="B1499" s="2"/>
    </row>
    <row r="1500" spans="2:2" x14ac:dyDescent="0.2">
      <c r="B1500" s="2"/>
    </row>
    <row r="1501" spans="2:2" x14ac:dyDescent="0.2">
      <c r="B1501" s="2"/>
    </row>
    <row r="1502" spans="2:2" x14ac:dyDescent="0.2">
      <c r="B1502" s="2"/>
    </row>
    <row r="1503" spans="2:2" x14ac:dyDescent="0.2">
      <c r="B1503" s="2"/>
    </row>
    <row r="1504" spans="2:2" x14ac:dyDescent="0.2">
      <c r="B1504" s="2"/>
    </row>
    <row r="1505" spans="2:2" x14ac:dyDescent="0.2">
      <c r="B1505" s="2"/>
    </row>
    <row r="1506" spans="2:2" x14ac:dyDescent="0.2">
      <c r="B1506" s="2"/>
    </row>
    <row r="1507" spans="2:2" x14ac:dyDescent="0.2">
      <c r="B1507" s="2"/>
    </row>
    <row r="1508" spans="2:2" x14ac:dyDescent="0.2">
      <c r="B1508" s="2"/>
    </row>
    <row r="1509" spans="2:2" x14ac:dyDescent="0.2">
      <c r="B1509" s="2"/>
    </row>
    <row r="1510" spans="2:2" x14ac:dyDescent="0.2">
      <c r="B1510" s="2"/>
    </row>
    <row r="1511" spans="2:2" x14ac:dyDescent="0.2">
      <c r="B1511" s="2"/>
    </row>
    <row r="1512" spans="2:2" x14ac:dyDescent="0.2">
      <c r="B1512" s="2"/>
    </row>
    <row r="1513" spans="2:2" x14ac:dyDescent="0.2">
      <c r="B1513" s="2"/>
    </row>
    <row r="1514" spans="2:2" x14ac:dyDescent="0.2">
      <c r="B1514" s="2"/>
    </row>
    <row r="1515" spans="2:2" x14ac:dyDescent="0.2">
      <c r="B1515" s="2"/>
    </row>
    <row r="1516" spans="2:2" x14ac:dyDescent="0.2">
      <c r="B1516" s="2"/>
    </row>
    <row r="1517" spans="2:2" x14ac:dyDescent="0.2">
      <c r="B1517" s="2"/>
    </row>
    <row r="1518" spans="2:2" x14ac:dyDescent="0.2">
      <c r="B1518" s="2"/>
    </row>
    <row r="1519" spans="2:2" x14ac:dyDescent="0.2">
      <c r="B1519" s="2"/>
    </row>
    <row r="1520" spans="2:2" x14ac:dyDescent="0.2">
      <c r="B1520" s="2"/>
    </row>
    <row r="1521" spans="2:2" x14ac:dyDescent="0.2">
      <c r="B1521" s="2"/>
    </row>
    <row r="1522" spans="2:2" x14ac:dyDescent="0.2">
      <c r="B1522" s="2"/>
    </row>
    <row r="1523" spans="2:2" x14ac:dyDescent="0.2">
      <c r="B1523" s="2"/>
    </row>
    <row r="1524" spans="2:2" x14ac:dyDescent="0.2">
      <c r="B1524" s="2"/>
    </row>
    <row r="1525" spans="2:2" x14ac:dyDescent="0.2">
      <c r="B1525" s="2"/>
    </row>
    <row r="1526" spans="2:2" x14ac:dyDescent="0.2">
      <c r="B1526" s="2"/>
    </row>
    <row r="1527" spans="2:2" x14ac:dyDescent="0.2">
      <c r="B1527" s="2"/>
    </row>
    <row r="1528" spans="2:2" x14ac:dyDescent="0.2">
      <c r="B1528" s="2"/>
    </row>
    <row r="1529" spans="2:2" x14ac:dyDescent="0.2">
      <c r="B1529" s="2"/>
    </row>
    <row r="1530" spans="2:2" x14ac:dyDescent="0.2">
      <c r="B1530" s="2"/>
    </row>
    <row r="1531" spans="2:2" x14ac:dyDescent="0.2">
      <c r="B1531" s="2"/>
    </row>
    <row r="1532" spans="2:2" x14ac:dyDescent="0.2">
      <c r="B1532" s="2"/>
    </row>
    <row r="1533" spans="2:2" x14ac:dyDescent="0.2">
      <c r="B1533" s="2"/>
    </row>
    <row r="1534" spans="2:2" x14ac:dyDescent="0.2">
      <c r="B1534" s="2"/>
    </row>
    <row r="1535" spans="2:2" x14ac:dyDescent="0.2">
      <c r="B1535" s="2"/>
    </row>
    <row r="1536" spans="2:2" x14ac:dyDescent="0.2">
      <c r="B1536" s="2"/>
    </row>
    <row r="1537" spans="2:2" x14ac:dyDescent="0.2">
      <c r="B1537" s="2"/>
    </row>
    <row r="1538" spans="2:2" x14ac:dyDescent="0.2">
      <c r="B1538" s="2"/>
    </row>
    <row r="1539" spans="2:2" x14ac:dyDescent="0.2">
      <c r="B1539" s="2"/>
    </row>
    <row r="1540" spans="2:2" x14ac:dyDescent="0.2">
      <c r="B1540" s="2"/>
    </row>
    <row r="1541" spans="2:2" x14ac:dyDescent="0.2">
      <c r="B1541" s="2"/>
    </row>
    <row r="1542" spans="2:2" x14ac:dyDescent="0.2">
      <c r="B1542" s="2"/>
    </row>
    <row r="1543" spans="2:2" x14ac:dyDescent="0.2">
      <c r="B1543" s="2"/>
    </row>
    <row r="1544" spans="2:2" x14ac:dyDescent="0.2">
      <c r="B1544" s="2"/>
    </row>
    <row r="1545" spans="2:2" x14ac:dyDescent="0.2">
      <c r="B1545" s="2"/>
    </row>
    <row r="1546" spans="2:2" x14ac:dyDescent="0.2">
      <c r="B1546" s="2"/>
    </row>
    <row r="1547" spans="2:2" x14ac:dyDescent="0.2">
      <c r="B1547" s="2"/>
    </row>
    <row r="1548" spans="2:2" x14ac:dyDescent="0.2">
      <c r="B1548" s="2"/>
    </row>
    <row r="1549" spans="2:2" x14ac:dyDescent="0.2">
      <c r="B1549" s="2"/>
    </row>
    <row r="1550" spans="2:2" x14ac:dyDescent="0.2">
      <c r="B1550" s="2"/>
    </row>
    <row r="1551" spans="2:2" x14ac:dyDescent="0.2">
      <c r="B1551" s="2"/>
    </row>
    <row r="1552" spans="2:2" x14ac:dyDescent="0.2">
      <c r="B1552" s="2"/>
    </row>
    <row r="1553" spans="2:2" x14ac:dyDescent="0.2">
      <c r="B1553" s="2"/>
    </row>
    <row r="1554" spans="2:2" x14ac:dyDescent="0.2">
      <c r="B1554" s="2"/>
    </row>
    <row r="1555" spans="2:2" x14ac:dyDescent="0.2">
      <c r="B1555" s="2"/>
    </row>
    <row r="1556" spans="2:2" x14ac:dyDescent="0.2">
      <c r="B1556" s="2"/>
    </row>
    <row r="1557" spans="2:2" x14ac:dyDescent="0.2">
      <c r="B1557" s="2"/>
    </row>
    <row r="1558" spans="2:2" x14ac:dyDescent="0.2">
      <c r="B1558" s="2"/>
    </row>
    <row r="1559" spans="2:2" x14ac:dyDescent="0.2">
      <c r="B1559" s="2"/>
    </row>
    <row r="1560" spans="2:2" x14ac:dyDescent="0.2">
      <c r="B1560" s="2"/>
    </row>
    <row r="1561" spans="2:2" x14ac:dyDescent="0.2">
      <c r="B1561" s="2"/>
    </row>
    <row r="1562" spans="2:2" x14ac:dyDescent="0.2">
      <c r="B1562" s="2"/>
    </row>
    <row r="1563" spans="2:2" x14ac:dyDescent="0.2">
      <c r="B1563" s="2"/>
    </row>
    <row r="1564" spans="2:2" x14ac:dyDescent="0.2">
      <c r="B1564" s="2"/>
    </row>
    <row r="1565" spans="2:2" x14ac:dyDescent="0.2">
      <c r="B1565" s="2"/>
    </row>
    <row r="1566" spans="2:2" x14ac:dyDescent="0.2">
      <c r="B1566" s="2"/>
    </row>
    <row r="1567" spans="2:2" x14ac:dyDescent="0.2">
      <c r="B1567" s="2"/>
    </row>
    <row r="1568" spans="2:2" x14ac:dyDescent="0.2">
      <c r="B1568" s="2"/>
    </row>
    <row r="1569" spans="2:2" x14ac:dyDescent="0.2">
      <c r="B1569" s="2"/>
    </row>
    <row r="1570" spans="2:2" x14ac:dyDescent="0.2">
      <c r="B1570" s="2"/>
    </row>
    <row r="1571" spans="2:2" x14ac:dyDescent="0.2">
      <c r="B1571" s="2"/>
    </row>
    <row r="1572" spans="2:2" x14ac:dyDescent="0.2">
      <c r="B1572" s="2"/>
    </row>
    <row r="1573" spans="2:2" x14ac:dyDescent="0.2">
      <c r="B1573" s="2"/>
    </row>
    <row r="1574" spans="2:2" x14ac:dyDescent="0.2">
      <c r="B1574" s="2"/>
    </row>
    <row r="1575" spans="2:2" x14ac:dyDescent="0.2">
      <c r="B1575" s="2"/>
    </row>
    <row r="1576" spans="2:2" x14ac:dyDescent="0.2">
      <c r="B1576" s="2"/>
    </row>
    <row r="1577" spans="2:2" x14ac:dyDescent="0.2">
      <c r="B1577" s="2"/>
    </row>
    <row r="1578" spans="2:2" x14ac:dyDescent="0.2">
      <c r="B1578" s="2"/>
    </row>
    <row r="1579" spans="2:2" x14ac:dyDescent="0.2">
      <c r="B1579" s="2"/>
    </row>
    <row r="1580" spans="2:2" x14ac:dyDescent="0.2">
      <c r="B1580" s="2"/>
    </row>
    <row r="1581" spans="2:2" x14ac:dyDescent="0.2">
      <c r="B1581" s="2"/>
    </row>
    <row r="1582" spans="2:2" x14ac:dyDescent="0.2">
      <c r="B1582" s="2"/>
    </row>
    <row r="1583" spans="2:2" x14ac:dyDescent="0.2">
      <c r="B1583" s="2"/>
    </row>
    <row r="1584" spans="2:2" x14ac:dyDescent="0.2">
      <c r="B1584" s="2"/>
    </row>
    <row r="1585" spans="2:2" x14ac:dyDescent="0.2">
      <c r="B1585" s="2"/>
    </row>
    <row r="1586" spans="2:2" x14ac:dyDescent="0.2">
      <c r="B1586" s="2"/>
    </row>
    <row r="1587" spans="2:2" x14ac:dyDescent="0.2">
      <c r="B1587" s="2"/>
    </row>
    <row r="1588" spans="2:2" x14ac:dyDescent="0.2">
      <c r="B1588" s="2"/>
    </row>
    <row r="1589" spans="2:2" x14ac:dyDescent="0.2">
      <c r="B1589" s="2"/>
    </row>
    <row r="1590" spans="2:2" x14ac:dyDescent="0.2">
      <c r="B1590" s="2"/>
    </row>
    <row r="1591" spans="2:2" x14ac:dyDescent="0.2">
      <c r="B1591" s="2"/>
    </row>
    <row r="1592" spans="2:2" x14ac:dyDescent="0.2">
      <c r="B1592" s="2"/>
    </row>
    <row r="1593" spans="2:2" x14ac:dyDescent="0.2">
      <c r="B1593" s="2"/>
    </row>
    <row r="1594" spans="2:2" x14ac:dyDescent="0.2">
      <c r="B1594" s="2"/>
    </row>
    <row r="1595" spans="2:2" x14ac:dyDescent="0.2">
      <c r="B1595" s="2"/>
    </row>
    <row r="1596" spans="2:2" x14ac:dyDescent="0.2">
      <c r="B1596" s="2"/>
    </row>
    <row r="1597" spans="2:2" x14ac:dyDescent="0.2">
      <c r="B1597" s="2"/>
    </row>
    <row r="1598" spans="2:2" x14ac:dyDescent="0.2">
      <c r="B1598" s="2"/>
    </row>
    <row r="1599" spans="2:2" x14ac:dyDescent="0.2">
      <c r="B1599" s="2"/>
    </row>
    <row r="1600" spans="2:2" x14ac:dyDescent="0.2">
      <c r="B1600" s="2"/>
    </row>
    <row r="1601" spans="2:2" x14ac:dyDescent="0.2">
      <c r="B1601" s="2"/>
    </row>
    <row r="1602" spans="2:2" x14ac:dyDescent="0.2">
      <c r="B1602" s="2"/>
    </row>
    <row r="1603" spans="2:2" x14ac:dyDescent="0.2">
      <c r="B1603" s="2"/>
    </row>
    <row r="1604" spans="2:2" x14ac:dyDescent="0.2">
      <c r="B1604" s="2"/>
    </row>
    <row r="1605" spans="2:2" x14ac:dyDescent="0.2">
      <c r="B1605" s="2"/>
    </row>
    <row r="1606" spans="2:2" x14ac:dyDescent="0.2">
      <c r="B1606" s="2"/>
    </row>
    <row r="1607" spans="2:2" x14ac:dyDescent="0.2">
      <c r="B1607" s="2"/>
    </row>
    <row r="1608" spans="2:2" x14ac:dyDescent="0.2">
      <c r="B1608" s="2"/>
    </row>
    <row r="1609" spans="2:2" x14ac:dyDescent="0.2">
      <c r="B1609" s="2"/>
    </row>
    <row r="1610" spans="2:2" x14ac:dyDescent="0.2">
      <c r="B1610" s="2"/>
    </row>
    <row r="1611" spans="2:2" x14ac:dyDescent="0.2">
      <c r="B1611" s="2"/>
    </row>
    <row r="1612" spans="2:2" x14ac:dyDescent="0.2">
      <c r="B1612" s="2"/>
    </row>
    <row r="1613" spans="2:2" x14ac:dyDescent="0.2">
      <c r="B1613" s="2"/>
    </row>
    <row r="1614" spans="2:2" x14ac:dyDescent="0.2">
      <c r="B1614" s="2"/>
    </row>
    <row r="1615" spans="2:2" x14ac:dyDescent="0.2">
      <c r="B1615" s="2"/>
    </row>
    <row r="1616" spans="2:2" x14ac:dyDescent="0.2">
      <c r="B1616" s="2"/>
    </row>
    <row r="1617" spans="2:2" x14ac:dyDescent="0.2">
      <c r="B1617" s="2"/>
    </row>
    <row r="1618" spans="2:2" x14ac:dyDescent="0.2">
      <c r="B1618" s="2"/>
    </row>
    <row r="1619" spans="2:2" x14ac:dyDescent="0.2">
      <c r="B1619" s="2"/>
    </row>
    <row r="1620" spans="2:2" x14ac:dyDescent="0.2">
      <c r="B1620" s="2"/>
    </row>
    <row r="1621" spans="2:2" x14ac:dyDescent="0.2">
      <c r="B1621" s="2"/>
    </row>
    <row r="1622" spans="2:2" x14ac:dyDescent="0.2">
      <c r="B1622" s="2"/>
    </row>
    <row r="1623" spans="2:2" x14ac:dyDescent="0.2">
      <c r="B1623" s="2"/>
    </row>
    <row r="1624" spans="2:2" x14ac:dyDescent="0.2">
      <c r="B1624" s="2"/>
    </row>
    <row r="1625" spans="2:2" x14ac:dyDescent="0.2">
      <c r="B1625" s="2"/>
    </row>
    <row r="1626" spans="2:2" x14ac:dyDescent="0.2">
      <c r="B1626" s="2"/>
    </row>
    <row r="1627" spans="2:2" x14ac:dyDescent="0.2">
      <c r="B1627" s="2"/>
    </row>
    <row r="1628" spans="2:2" x14ac:dyDescent="0.2">
      <c r="B1628" s="2"/>
    </row>
    <row r="1629" spans="2:2" x14ac:dyDescent="0.2">
      <c r="B1629" s="2"/>
    </row>
    <row r="1630" spans="2:2" x14ac:dyDescent="0.2">
      <c r="B1630" s="2"/>
    </row>
    <row r="1631" spans="2:2" x14ac:dyDescent="0.2">
      <c r="B1631" s="2"/>
    </row>
    <row r="1632" spans="2:2" x14ac:dyDescent="0.2">
      <c r="B1632" s="2"/>
    </row>
    <row r="1633" spans="2:2" x14ac:dyDescent="0.2">
      <c r="B1633" s="2"/>
    </row>
    <row r="1634" spans="2:2" x14ac:dyDescent="0.2">
      <c r="B1634" s="2"/>
    </row>
    <row r="1635" spans="2:2" x14ac:dyDescent="0.2">
      <c r="B1635" s="2"/>
    </row>
    <row r="1636" spans="2:2" x14ac:dyDescent="0.2">
      <c r="B1636" s="2"/>
    </row>
    <row r="1637" spans="2:2" x14ac:dyDescent="0.2">
      <c r="B1637" s="2"/>
    </row>
    <row r="1638" spans="2:2" x14ac:dyDescent="0.2">
      <c r="B1638" s="2"/>
    </row>
    <row r="1639" spans="2:2" x14ac:dyDescent="0.2">
      <c r="B1639" s="2"/>
    </row>
    <row r="1640" spans="2:2" x14ac:dyDescent="0.2">
      <c r="B1640" s="2"/>
    </row>
    <row r="1641" spans="2:2" x14ac:dyDescent="0.2">
      <c r="B1641" s="2"/>
    </row>
    <row r="1642" spans="2:2" x14ac:dyDescent="0.2">
      <c r="B1642" s="2"/>
    </row>
    <row r="1643" spans="2:2" x14ac:dyDescent="0.2">
      <c r="B1643" s="2"/>
    </row>
    <row r="1644" spans="2:2" x14ac:dyDescent="0.2">
      <c r="B1644" s="2"/>
    </row>
    <row r="1645" spans="2:2" x14ac:dyDescent="0.2">
      <c r="B1645" s="2"/>
    </row>
    <row r="1646" spans="2:2" x14ac:dyDescent="0.2">
      <c r="B1646" s="2"/>
    </row>
    <row r="1647" spans="2:2" x14ac:dyDescent="0.2">
      <c r="B1647" s="2"/>
    </row>
    <row r="1648" spans="2:2" x14ac:dyDescent="0.2">
      <c r="B1648" s="2"/>
    </row>
    <row r="1649" spans="2:2" x14ac:dyDescent="0.2">
      <c r="B1649" s="2"/>
    </row>
    <row r="1650" spans="2:2" x14ac:dyDescent="0.2">
      <c r="B1650" s="2"/>
    </row>
    <row r="1651" spans="2:2" x14ac:dyDescent="0.2">
      <c r="B1651" s="2"/>
    </row>
    <row r="1652" spans="2:2" x14ac:dyDescent="0.2">
      <c r="B1652" s="2"/>
    </row>
    <row r="1653" spans="2:2" x14ac:dyDescent="0.2">
      <c r="B1653" s="2"/>
    </row>
    <row r="1654" spans="2:2" x14ac:dyDescent="0.2">
      <c r="B1654" s="2"/>
    </row>
    <row r="1655" spans="2:2" x14ac:dyDescent="0.2">
      <c r="B1655" s="2"/>
    </row>
    <row r="1656" spans="2:2" x14ac:dyDescent="0.2">
      <c r="B1656" s="2"/>
    </row>
    <row r="1657" spans="2:2" x14ac:dyDescent="0.2">
      <c r="B1657" s="2"/>
    </row>
    <row r="1658" spans="2:2" x14ac:dyDescent="0.2">
      <c r="B1658" s="2"/>
    </row>
    <row r="1659" spans="2:2" x14ac:dyDescent="0.2">
      <c r="B1659" s="2"/>
    </row>
    <row r="1660" spans="2:2" x14ac:dyDescent="0.2">
      <c r="B1660" s="2"/>
    </row>
    <row r="1661" spans="2:2" x14ac:dyDescent="0.2">
      <c r="B1661" s="2"/>
    </row>
    <row r="1662" spans="2:2" x14ac:dyDescent="0.2">
      <c r="B1662" s="2"/>
    </row>
    <row r="1663" spans="2:2" x14ac:dyDescent="0.2">
      <c r="B1663" s="2"/>
    </row>
    <row r="1664" spans="2:2" x14ac:dyDescent="0.2">
      <c r="B1664" s="2"/>
    </row>
    <row r="1665" spans="2:2" x14ac:dyDescent="0.2">
      <c r="B1665" s="2"/>
    </row>
    <row r="1666" spans="2:2" x14ac:dyDescent="0.2">
      <c r="B1666" s="2"/>
    </row>
    <row r="1667" spans="2:2" x14ac:dyDescent="0.2">
      <c r="B1667" s="2"/>
    </row>
    <row r="1668" spans="2:2" x14ac:dyDescent="0.2">
      <c r="B1668" s="2"/>
    </row>
    <row r="1669" spans="2:2" x14ac:dyDescent="0.2">
      <c r="B1669" s="2"/>
    </row>
    <row r="1670" spans="2:2" x14ac:dyDescent="0.2">
      <c r="B1670" s="2"/>
    </row>
    <row r="1671" spans="2:2" x14ac:dyDescent="0.2">
      <c r="B1671" s="2"/>
    </row>
    <row r="1672" spans="2:2" x14ac:dyDescent="0.2">
      <c r="B1672" s="2"/>
    </row>
    <row r="1673" spans="2:2" x14ac:dyDescent="0.2">
      <c r="B1673" s="2"/>
    </row>
    <row r="1674" spans="2:2" x14ac:dyDescent="0.2">
      <c r="B1674" s="2"/>
    </row>
    <row r="1675" spans="2:2" x14ac:dyDescent="0.2">
      <c r="B1675" s="2"/>
    </row>
    <row r="1676" spans="2:2" x14ac:dyDescent="0.2">
      <c r="B1676" s="2"/>
    </row>
    <row r="1677" spans="2:2" x14ac:dyDescent="0.2">
      <c r="B1677" s="2"/>
    </row>
    <row r="1678" spans="2:2" x14ac:dyDescent="0.2">
      <c r="B1678" s="2"/>
    </row>
    <row r="1679" spans="2:2" x14ac:dyDescent="0.2">
      <c r="B1679" s="2"/>
    </row>
    <row r="1680" spans="2:2" x14ac:dyDescent="0.2">
      <c r="B1680" s="2"/>
    </row>
    <row r="1681" spans="2:2" x14ac:dyDescent="0.2">
      <c r="B1681" s="2"/>
    </row>
    <row r="1682" spans="2:2" x14ac:dyDescent="0.2">
      <c r="B1682" s="2"/>
    </row>
    <row r="1683" spans="2:2" x14ac:dyDescent="0.2">
      <c r="B1683" s="2"/>
    </row>
    <row r="1684" spans="2:2" x14ac:dyDescent="0.2">
      <c r="B1684" s="2"/>
    </row>
    <row r="1685" spans="2:2" x14ac:dyDescent="0.2">
      <c r="B1685" s="2"/>
    </row>
    <row r="1686" spans="2:2" x14ac:dyDescent="0.2">
      <c r="B1686" s="2"/>
    </row>
    <row r="1687" spans="2:2" x14ac:dyDescent="0.2">
      <c r="B1687" s="2"/>
    </row>
    <row r="1688" spans="2:2" x14ac:dyDescent="0.2">
      <c r="B1688" s="2"/>
    </row>
    <row r="1689" spans="2:2" x14ac:dyDescent="0.2">
      <c r="B1689" s="2"/>
    </row>
    <row r="1690" spans="2:2" x14ac:dyDescent="0.2">
      <c r="B1690" s="2"/>
    </row>
    <row r="1691" spans="2:2" x14ac:dyDescent="0.2">
      <c r="B1691" s="2"/>
    </row>
    <row r="1692" spans="2:2" x14ac:dyDescent="0.2">
      <c r="B1692" s="2"/>
    </row>
    <row r="1693" spans="2:2" x14ac:dyDescent="0.2">
      <c r="B1693" s="2"/>
    </row>
    <row r="1694" spans="2:2" x14ac:dyDescent="0.2">
      <c r="B1694" s="2"/>
    </row>
    <row r="1695" spans="2:2" x14ac:dyDescent="0.2">
      <c r="B1695" s="2"/>
    </row>
    <row r="1696" spans="2:2" x14ac:dyDescent="0.2">
      <c r="B1696" s="2"/>
    </row>
    <row r="1697" spans="2:2" x14ac:dyDescent="0.2">
      <c r="B1697" s="2"/>
    </row>
    <row r="1698" spans="2:2" x14ac:dyDescent="0.2">
      <c r="B1698" s="2"/>
    </row>
    <row r="1699" spans="2:2" x14ac:dyDescent="0.2">
      <c r="B1699" s="2"/>
    </row>
    <row r="1700" spans="2:2" x14ac:dyDescent="0.2">
      <c r="B1700" s="2"/>
    </row>
    <row r="1701" spans="2:2" x14ac:dyDescent="0.2">
      <c r="B1701" s="2"/>
    </row>
    <row r="1702" spans="2:2" x14ac:dyDescent="0.2">
      <c r="B1702" s="2"/>
    </row>
    <row r="1703" spans="2:2" x14ac:dyDescent="0.2">
      <c r="B1703" s="2"/>
    </row>
    <row r="1704" spans="2:2" x14ac:dyDescent="0.2">
      <c r="B1704" s="2"/>
    </row>
    <row r="1705" spans="2:2" x14ac:dyDescent="0.2">
      <c r="B1705" s="2"/>
    </row>
    <row r="1706" spans="2:2" x14ac:dyDescent="0.2">
      <c r="B1706" s="2"/>
    </row>
    <row r="1707" spans="2:2" x14ac:dyDescent="0.2">
      <c r="B1707" s="2"/>
    </row>
    <row r="1708" spans="2:2" x14ac:dyDescent="0.2">
      <c r="B1708" s="2"/>
    </row>
    <row r="1709" spans="2:2" x14ac:dyDescent="0.2">
      <c r="B1709" s="2"/>
    </row>
    <row r="1710" spans="2:2" x14ac:dyDescent="0.2">
      <c r="B1710" s="2"/>
    </row>
    <row r="1711" spans="2:2" x14ac:dyDescent="0.2">
      <c r="B1711" s="2"/>
    </row>
    <row r="1712" spans="2:2" x14ac:dyDescent="0.2">
      <c r="B1712" s="2"/>
    </row>
    <row r="1713" spans="2:2" x14ac:dyDescent="0.2">
      <c r="B1713" s="2"/>
    </row>
    <row r="1714" spans="2:2" x14ac:dyDescent="0.2">
      <c r="B1714" s="2"/>
    </row>
    <row r="1715" spans="2:2" x14ac:dyDescent="0.2">
      <c r="B1715" s="2"/>
    </row>
    <row r="1716" spans="2:2" x14ac:dyDescent="0.2">
      <c r="B1716" s="2"/>
    </row>
    <row r="1717" spans="2:2" x14ac:dyDescent="0.2">
      <c r="B1717" s="2"/>
    </row>
    <row r="1718" spans="2:2" x14ac:dyDescent="0.2">
      <c r="B1718" s="2"/>
    </row>
    <row r="1719" spans="2:2" x14ac:dyDescent="0.2">
      <c r="B1719" s="2"/>
    </row>
    <row r="1720" spans="2:2" x14ac:dyDescent="0.2">
      <c r="B1720" s="2"/>
    </row>
    <row r="1721" spans="2:2" x14ac:dyDescent="0.2">
      <c r="B1721" s="2"/>
    </row>
    <row r="1722" spans="2:2" x14ac:dyDescent="0.2">
      <c r="B1722" s="2"/>
    </row>
    <row r="1723" spans="2:2" x14ac:dyDescent="0.2">
      <c r="B1723" s="2"/>
    </row>
    <row r="1724" spans="2:2" x14ac:dyDescent="0.2">
      <c r="B1724" s="2"/>
    </row>
    <row r="1725" spans="2:2" x14ac:dyDescent="0.2">
      <c r="B1725" s="2"/>
    </row>
    <row r="1726" spans="2:2" x14ac:dyDescent="0.2">
      <c r="B1726" s="2"/>
    </row>
    <row r="1727" spans="2:2" x14ac:dyDescent="0.2">
      <c r="B1727" s="2"/>
    </row>
    <row r="1728" spans="2:2" x14ac:dyDescent="0.2">
      <c r="B1728" s="2"/>
    </row>
    <row r="1729" spans="2:2" x14ac:dyDescent="0.2">
      <c r="B1729" s="2"/>
    </row>
    <row r="1730" spans="2:2" x14ac:dyDescent="0.2">
      <c r="B1730" s="2"/>
    </row>
    <row r="1731" spans="2:2" x14ac:dyDescent="0.2">
      <c r="B1731" s="2"/>
    </row>
    <row r="1732" spans="2:2" x14ac:dyDescent="0.2">
      <c r="B1732" s="2"/>
    </row>
    <row r="1733" spans="2:2" x14ac:dyDescent="0.2">
      <c r="B1733" s="2"/>
    </row>
    <row r="1734" spans="2:2" x14ac:dyDescent="0.2">
      <c r="B1734" s="2"/>
    </row>
    <row r="1735" spans="2:2" x14ac:dyDescent="0.2">
      <c r="B1735" s="2"/>
    </row>
    <row r="1736" spans="2:2" x14ac:dyDescent="0.2">
      <c r="B1736" s="2"/>
    </row>
    <row r="1737" spans="2:2" x14ac:dyDescent="0.2">
      <c r="B1737" s="2"/>
    </row>
    <row r="1738" spans="2:2" x14ac:dyDescent="0.2">
      <c r="B1738" s="2"/>
    </row>
    <row r="1739" spans="2:2" x14ac:dyDescent="0.2">
      <c r="B1739" s="2"/>
    </row>
    <row r="1740" spans="2:2" x14ac:dyDescent="0.2">
      <c r="B1740" s="2"/>
    </row>
    <row r="1741" spans="2:2" x14ac:dyDescent="0.2">
      <c r="B1741" s="2"/>
    </row>
    <row r="1742" spans="2:2" x14ac:dyDescent="0.2">
      <c r="B1742" s="2"/>
    </row>
    <row r="1743" spans="2:2" x14ac:dyDescent="0.2">
      <c r="B1743" s="2"/>
    </row>
    <row r="1744" spans="2:2" x14ac:dyDescent="0.2">
      <c r="B1744" s="2"/>
    </row>
    <row r="1745" spans="2:2" x14ac:dyDescent="0.2">
      <c r="B1745" s="2"/>
    </row>
    <row r="1746" spans="2:2" x14ac:dyDescent="0.2">
      <c r="B1746" s="2"/>
    </row>
    <row r="1747" spans="2:2" x14ac:dyDescent="0.2">
      <c r="B1747" s="2"/>
    </row>
    <row r="1748" spans="2:2" x14ac:dyDescent="0.2">
      <c r="B1748" s="2"/>
    </row>
    <row r="1749" spans="2:2" x14ac:dyDescent="0.2">
      <c r="B1749" s="2"/>
    </row>
    <row r="1750" spans="2:2" x14ac:dyDescent="0.2">
      <c r="B1750" s="2"/>
    </row>
    <row r="1751" spans="2:2" x14ac:dyDescent="0.2">
      <c r="B1751" s="2"/>
    </row>
    <row r="1752" spans="2:2" x14ac:dyDescent="0.2">
      <c r="B1752" s="2"/>
    </row>
    <row r="1753" spans="2:2" x14ac:dyDescent="0.2">
      <c r="B1753" s="2"/>
    </row>
    <row r="1754" spans="2:2" x14ac:dyDescent="0.2">
      <c r="B1754" s="2"/>
    </row>
    <row r="1755" spans="2:2" x14ac:dyDescent="0.2">
      <c r="B1755" s="2"/>
    </row>
    <row r="1756" spans="2:2" x14ac:dyDescent="0.2">
      <c r="B1756" s="2"/>
    </row>
    <row r="1757" spans="2:2" x14ac:dyDescent="0.2">
      <c r="B1757" s="2"/>
    </row>
    <row r="1758" spans="2:2" x14ac:dyDescent="0.2">
      <c r="B1758" s="2"/>
    </row>
    <row r="1759" spans="2:2" x14ac:dyDescent="0.2">
      <c r="B1759" s="2"/>
    </row>
    <row r="1760" spans="2:2" x14ac:dyDescent="0.2">
      <c r="B1760" s="2"/>
    </row>
    <row r="1761" spans="2:2" x14ac:dyDescent="0.2">
      <c r="B1761" s="2"/>
    </row>
    <row r="1762" spans="2:2" x14ac:dyDescent="0.2">
      <c r="B1762" s="2"/>
    </row>
    <row r="1763" spans="2:2" x14ac:dyDescent="0.2">
      <c r="B1763" s="2"/>
    </row>
    <row r="1764" spans="2:2" x14ac:dyDescent="0.2">
      <c r="B1764" s="2"/>
    </row>
    <row r="1765" spans="2:2" x14ac:dyDescent="0.2">
      <c r="B1765" s="2"/>
    </row>
    <row r="1766" spans="2:2" x14ac:dyDescent="0.2">
      <c r="B1766" s="2"/>
    </row>
    <row r="1767" spans="2:2" x14ac:dyDescent="0.2">
      <c r="B1767" s="2"/>
    </row>
    <row r="1768" spans="2:2" x14ac:dyDescent="0.2">
      <c r="B1768" s="2"/>
    </row>
    <row r="1769" spans="2:2" x14ac:dyDescent="0.2">
      <c r="B1769" s="2"/>
    </row>
    <row r="1770" spans="2:2" x14ac:dyDescent="0.2">
      <c r="B1770" s="2"/>
    </row>
    <row r="1771" spans="2:2" x14ac:dyDescent="0.2">
      <c r="B1771" s="2"/>
    </row>
    <row r="1772" spans="2:2" x14ac:dyDescent="0.2">
      <c r="B1772" s="2"/>
    </row>
    <row r="1773" spans="2:2" x14ac:dyDescent="0.2">
      <c r="B1773" s="2"/>
    </row>
    <row r="1774" spans="2:2" x14ac:dyDescent="0.2">
      <c r="B1774" s="2"/>
    </row>
    <row r="1775" spans="2:2" x14ac:dyDescent="0.2">
      <c r="B1775" s="2"/>
    </row>
    <row r="1776" spans="2:2" x14ac:dyDescent="0.2">
      <c r="B1776" s="2"/>
    </row>
    <row r="1777" spans="2:2" x14ac:dyDescent="0.2">
      <c r="B1777" s="2"/>
    </row>
    <row r="1778" spans="2:2" x14ac:dyDescent="0.2">
      <c r="B1778" s="2"/>
    </row>
    <row r="1779" spans="2:2" x14ac:dyDescent="0.2">
      <c r="B1779" s="2"/>
    </row>
    <row r="1780" spans="2:2" x14ac:dyDescent="0.2">
      <c r="B1780" s="2"/>
    </row>
    <row r="1781" spans="2:2" x14ac:dyDescent="0.2">
      <c r="B1781" s="2"/>
    </row>
    <row r="1782" spans="2:2" x14ac:dyDescent="0.2">
      <c r="B1782" s="2"/>
    </row>
    <row r="1783" spans="2:2" x14ac:dyDescent="0.2">
      <c r="B1783" s="2"/>
    </row>
    <row r="1784" spans="2:2" x14ac:dyDescent="0.2">
      <c r="B1784" s="2"/>
    </row>
    <row r="1785" spans="2:2" x14ac:dyDescent="0.2">
      <c r="B1785" s="2"/>
    </row>
    <row r="1786" spans="2:2" x14ac:dyDescent="0.2">
      <c r="B1786" s="2"/>
    </row>
    <row r="1787" spans="2:2" x14ac:dyDescent="0.2">
      <c r="B1787" s="2"/>
    </row>
    <row r="1788" spans="2:2" x14ac:dyDescent="0.2">
      <c r="B1788" s="2"/>
    </row>
    <row r="1789" spans="2:2" x14ac:dyDescent="0.2">
      <c r="B1789" s="2"/>
    </row>
    <row r="1790" spans="2:2" x14ac:dyDescent="0.2">
      <c r="B1790" s="2"/>
    </row>
    <row r="1791" spans="2:2" x14ac:dyDescent="0.2">
      <c r="B1791" s="2"/>
    </row>
    <row r="1792" spans="2:2" x14ac:dyDescent="0.2">
      <c r="B1792" s="2"/>
    </row>
    <row r="1793" spans="2:2" x14ac:dyDescent="0.2">
      <c r="B1793" s="2"/>
    </row>
    <row r="1794" spans="2:2" x14ac:dyDescent="0.2">
      <c r="B1794" s="2"/>
    </row>
    <row r="1795" spans="2:2" x14ac:dyDescent="0.2">
      <c r="B1795" s="2"/>
    </row>
    <row r="1796" spans="2:2" x14ac:dyDescent="0.2">
      <c r="B1796" s="2"/>
    </row>
    <row r="1797" spans="2:2" x14ac:dyDescent="0.2">
      <c r="B1797" s="2"/>
    </row>
    <row r="1798" spans="2:2" x14ac:dyDescent="0.2">
      <c r="B1798" s="2"/>
    </row>
    <row r="1799" spans="2:2" x14ac:dyDescent="0.2">
      <c r="B1799" s="2"/>
    </row>
    <row r="1800" spans="2:2" x14ac:dyDescent="0.2">
      <c r="B1800" s="2"/>
    </row>
    <row r="1801" spans="2:2" x14ac:dyDescent="0.2">
      <c r="B1801" s="2"/>
    </row>
    <row r="1802" spans="2:2" x14ac:dyDescent="0.2">
      <c r="B1802" s="2"/>
    </row>
    <row r="1803" spans="2:2" x14ac:dyDescent="0.2">
      <c r="B1803" s="2"/>
    </row>
    <row r="1804" spans="2:2" x14ac:dyDescent="0.2">
      <c r="B1804" s="2"/>
    </row>
    <row r="1805" spans="2:2" x14ac:dyDescent="0.2">
      <c r="B1805" s="2"/>
    </row>
    <row r="1806" spans="2:2" x14ac:dyDescent="0.2">
      <c r="B1806" s="2"/>
    </row>
    <row r="1807" spans="2:2" x14ac:dyDescent="0.2">
      <c r="B1807" s="2"/>
    </row>
    <row r="1808" spans="2:2" x14ac:dyDescent="0.2">
      <c r="B1808" s="2"/>
    </row>
    <row r="1809" spans="2:2" x14ac:dyDescent="0.2">
      <c r="B1809" s="2"/>
    </row>
    <row r="1810" spans="2:2" x14ac:dyDescent="0.2">
      <c r="B1810" s="2"/>
    </row>
    <row r="1811" spans="2:2" x14ac:dyDescent="0.2">
      <c r="B1811" s="2"/>
    </row>
    <row r="1812" spans="2:2" x14ac:dyDescent="0.2">
      <c r="B1812" s="2"/>
    </row>
    <row r="1813" spans="2:2" x14ac:dyDescent="0.2">
      <c r="B1813" s="2"/>
    </row>
    <row r="1814" spans="2:2" x14ac:dyDescent="0.2">
      <c r="B1814" s="2"/>
    </row>
    <row r="1815" spans="2:2" x14ac:dyDescent="0.2">
      <c r="B1815" s="2"/>
    </row>
    <row r="1816" spans="2:2" x14ac:dyDescent="0.2">
      <c r="B1816" s="2"/>
    </row>
    <row r="1817" spans="2:2" x14ac:dyDescent="0.2">
      <c r="B1817" s="2"/>
    </row>
    <row r="1818" spans="2:2" x14ac:dyDescent="0.2">
      <c r="B1818" s="2"/>
    </row>
    <row r="1819" spans="2:2" x14ac:dyDescent="0.2">
      <c r="B1819" s="2"/>
    </row>
    <row r="1820" spans="2:2" x14ac:dyDescent="0.2">
      <c r="B1820" s="2"/>
    </row>
    <row r="1821" spans="2:2" x14ac:dyDescent="0.2">
      <c r="B1821" s="2"/>
    </row>
    <row r="1822" spans="2:2" x14ac:dyDescent="0.2">
      <c r="B1822" s="2"/>
    </row>
    <row r="1823" spans="2:2" x14ac:dyDescent="0.2">
      <c r="B1823" s="2"/>
    </row>
    <row r="1824" spans="2:2" x14ac:dyDescent="0.2">
      <c r="B1824" s="2"/>
    </row>
    <row r="1825" spans="2:2" x14ac:dyDescent="0.2">
      <c r="B1825" s="2"/>
    </row>
    <row r="1826" spans="2:2" x14ac:dyDescent="0.2">
      <c r="B1826" s="2"/>
    </row>
    <row r="1827" spans="2:2" x14ac:dyDescent="0.2">
      <c r="B1827" s="2"/>
    </row>
    <row r="1828" spans="2:2" x14ac:dyDescent="0.2">
      <c r="B1828" s="2"/>
    </row>
    <row r="1829" spans="2:2" x14ac:dyDescent="0.2">
      <c r="B1829" s="2"/>
    </row>
    <row r="1830" spans="2:2" x14ac:dyDescent="0.2">
      <c r="B1830" s="2"/>
    </row>
    <row r="1831" spans="2:2" x14ac:dyDescent="0.2">
      <c r="B1831" s="2"/>
    </row>
    <row r="1832" spans="2:2" x14ac:dyDescent="0.2">
      <c r="B1832" s="2"/>
    </row>
    <row r="1833" spans="2:2" x14ac:dyDescent="0.2">
      <c r="B1833" s="2"/>
    </row>
    <row r="1834" spans="2:2" x14ac:dyDescent="0.2">
      <c r="B1834" s="2"/>
    </row>
    <row r="1835" spans="2:2" x14ac:dyDescent="0.2">
      <c r="B1835" s="2"/>
    </row>
    <row r="1836" spans="2:2" x14ac:dyDescent="0.2">
      <c r="B1836" s="2"/>
    </row>
    <row r="1837" spans="2:2" x14ac:dyDescent="0.2">
      <c r="B1837" s="2"/>
    </row>
    <row r="1838" spans="2:2" x14ac:dyDescent="0.2">
      <c r="B1838" s="2"/>
    </row>
    <row r="1839" spans="2:2" x14ac:dyDescent="0.2">
      <c r="B1839" s="2"/>
    </row>
    <row r="1840" spans="2:2" x14ac:dyDescent="0.2">
      <c r="B1840" s="2"/>
    </row>
    <row r="1841" spans="2:2" x14ac:dyDescent="0.2">
      <c r="B1841" s="2"/>
    </row>
    <row r="1842" spans="2:2" x14ac:dyDescent="0.2">
      <c r="B1842" s="2"/>
    </row>
    <row r="1843" spans="2:2" x14ac:dyDescent="0.2">
      <c r="B1843" s="2"/>
    </row>
    <row r="1844" spans="2:2" x14ac:dyDescent="0.2">
      <c r="B1844" s="2"/>
    </row>
    <row r="1845" spans="2:2" x14ac:dyDescent="0.2">
      <c r="B1845" s="2"/>
    </row>
    <row r="1846" spans="2:2" x14ac:dyDescent="0.2">
      <c r="B1846" s="2"/>
    </row>
    <row r="1847" spans="2:2" x14ac:dyDescent="0.2">
      <c r="B1847" s="2"/>
    </row>
    <row r="1848" spans="2:2" x14ac:dyDescent="0.2">
      <c r="B1848" s="2"/>
    </row>
    <row r="1849" spans="2:2" x14ac:dyDescent="0.2">
      <c r="B1849" s="2"/>
    </row>
    <row r="1850" spans="2:2" x14ac:dyDescent="0.2">
      <c r="B1850" s="2"/>
    </row>
    <row r="1851" spans="2:2" x14ac:dyDescent="0.2">
      <c r="B1851" s="2"/>
    </row>
    <row r="1852" spans="2:2" x14ac:dyDescent="0.2">
      <c r="B1852" s="2"/>
    </row>
    <row r="1853" spans="2:2" x14ac:dyDescent="0.2">
      <c r="B1853" s="2"/>
    </row>
    <row r="1854" spans="2:2" x14ac:dyDescent="0.2">
      <c r="B1854" s="2"/>
    </row>
    <row r="1855" spans="2:2" x14ac:dyDescent="0.2">
      <c r="B1855" s="2"/>
    </row>
    <row r="1856" spans="2:2" x14ac:dyDescent="0.2">
      <c r="B1856" s="2"/>
    </row>
    <row r="1857" spans="2:2" x14ac:dyDescent="0.2">
      <c r="B1857" s="2"/>
    </row>
    <row r="1858" spans="2:2" x14ac:dyDescent="0.2">
      <c r="B1858" s="2"/>
    </row>
    <row r="1859" spans="2:2" x14ac:dyDescent="0.2">
      <c r="B1859" s="2"/>
    </row>
    <row r="1860" spans="2:2" x14ac:dyDescent="0.2">
      <c r="B1860" s="2"/>
    </row>
    <row r="1861" spans="2:2" x14ac:dyDescent="0.2">
      <c r="B1861" s="2"/>
    </row>
    <row r="1862" spans="2:2" x14ac:dyDescent="0.2">
      <c r="B1862" s="2"/>
    </row>
    <row r="1863" spans="2:2" x14ac:dyDescent="0.2">
      <c r="B1863" s="2"/>
    </row>
    <row r="1864" spans="2:2" x14ac:dyDescent="0.2">
      <c r="B1864" s="2"/>
    </row>
    <row r="1865" spans="2:2" x14ac:dyDescent="0.2">
      <c r="B1865" s="2"/>
    </row>
    <row r="1866" spans="2:2" x14ac:dyDescent="0.2">
      <c r="B1866" s="2"/>
    </row>
    <row r="1867" spans="2:2" x14ac:dyDescent="0.2">
      <c r="B1867" s="2"/>
    </row>
    <row r="1868" spans="2:2" x14ac:dyDescent="0.2">
      <c r="B1868" s="2"/>
    </row>
    <row r="1869" spans="2:2" x14ac:dyDescent="0.2">
      <c r="B1869" s="2"/>
    </row>
    <row r="1870" spans="2:2" x14ac:dyDescent="0.2">
      <c r="B1870" s="2"/>
    </row>
    <row r="1871" spans="2:2" x14ac:dyDescent="0.2">
      <c r="B1871" s="2"/>
    </row>
    <row r="1872" spans="2:2" x14ac:dyDescent="0.2">
      <c r="B1872" s="2"/>
    </row>
    <row r="1873" spans="2:2" x14ac:dyDescent="0.2">
      <c r="B1873" s="2"/>
    </row>
    <row r="1874" spans="2:2" x14ac:dyDescent="0.2">
      <c r="B1874" s="2"/>
    </row>
    <row r="1875" spans="2:2" x14ac:dyDescent="0.2">
      <c r="B1875" s="2"/>
    </row>
    <row r="1876" spans="2:2" x14ac:dyDescent="0.2">
      <c r="B1876" s="2"/>
    </row>
    <row r="1877" spans="2:2" x14ac:dyDescent="0.2">
      <c r="B1877" s="2"/>
    </row>
    <row r="1878" spans="2:2" x14ac:dyDescent="0.2">
      <c r="B1878" s="2"/>
    </row>
    <row r="1879" spans="2:2" x14ac:dyDescent="0.2">
      <c r="B1879" s="2"/>
    </row>
    <row r="1880" spans="2:2" x14ac:dyDescent="0.2">
      <c r="B1880" s="2"/>
    </row>
    <row r="1881" spans="2:2" x14ac:dyDescent="0.2">
      <c r="B1881" s="2"/>
    </row>
    <row r="1882" spans="2:2" x14ac:dyDescent="0.2">
      <c r="B1882" s="2"/>
    </row>
    <row r="1883" spans="2:2" x14ac:dyDescent="0.2">
      <c r="B1883" s="2"/>
    </row>
    <row r="1884" spans="2:2" x14ac:dyDescent="0.2">
      <c r="B1884" s="2"/>
    </row>
    <row r="1885" spans="2:2" x14ac:dyDescent="0.2">
      <c r="B1885" s="2"/>
    </row>
    <row r="1886" spans="2:2" x14ac:dyDescent="0.2">
      <c r="B1886" s="2"/>
    </row>
    <row r="1887" spans="2:2" x14ac:dyDescent="0.2">
      <c r="B1887" s="2"/>
    </row>
    <row r="1888" spans="2:2" x14ac:dyDescent="0.2">
      <c r="B1888" s="2"/>
    </row>
    <row r="1889" spans="2:2" x14ac:dyDescent="0.2">
      <c r="B1889" s="2"/>
    </row>
    <row r="1890" spans="2:2" x14ac:dyDescent="0.2">
      <c r="B1890" s="2"/>
    </row>
    <row r="1891" spans="2:2" x14ac:dyDescent="0.2">
      <c r="B1891" s="2"/>
    </row>
    <row r="1892" spans="2:2" x14ac:dyDescent="0.2">
      <c r="B1892" s="2"/>
    </row>
    <row r="1893" spans="2:2" x14ac:dyDescent="0.2">
      <c r="B1893" s="2"/>
    </row>
    <row r="1894" spans="2:2" x14ac:dyDescent="0.2">
      <c r="B1894" s="2"/>
    </row>
    <row r="1895" spans="2:2" x14ac:dyDescent="0.2">
      <c r="B1895" s="2"/>
    </row>
    <row r="1896" spans="2:2" x14ac:dyDescent="0.2">
      <c r="B1896" s="2"/>
    </row>
    <row r="1897" spans="2:2" x14ac:dyDescent="0.2">
      <c r="B1897" s="2"/>
    </row>
    <row r="1898" spans="2:2" x14ac:dyDescent="0.2">
      <c r="B1898" s="2"/>
    </row>
    <row r="1899" spans="2:2" x14ac:dyDescent="0.2">
      <c r="B1899" s="2"/>
    </row>
    <row r="1900" spans="2:2" x14ac:dyDescent="0.2">
      <c r="B1900" s="2"/>
    </row>
    <row r="1901" spans="2:2" x14ac:dyDescent="0.2">
      <c r="B1901" s="2"/>
    </row>
    <row r="1902" spans="2:2" x14ac:dyDescent="0.2">
      <c r="B1902" s="2"/>
    </row>
    <row r="1903" spans="2:2" x14ac:dyDescent="0.2">
      <c r="B1903" s="2"/>
    </row>
    <row r="1904" spans="2:2" x14ac:dyDescent="0.2">
      <c r="B1904" s="2"/>
    </row>
    <row r="1905" spans="2:2" x14ac:dyDescent="0.2">
      <c r="B1905" s="2"/>
    </row>
    <row r="1906" spans="2:2" x14ac:dyDescent="0.2">
      <c r="B1906" s="2"/>
    </row>
    <row r="1907" spans="2:2" x14ac:dyDescent="0.2">
      <c r="B1907" s="2"/>
    </row>
    <row r="1908" spans="2:2" x14ac:dyDescent="0.2">
      <c r="B1908" s="2"/>
    </row>
    <row r="1909" spans="2:2" x14ac:dyDescent="0.2">
      <c r="B1909" s="2"/>
    </row>
    <row r="1910" spans="2:2" x14ac:dyDescent="0.2">
      <c r="B1910" s="2"/>
    </row>
    <row r="1911" spans="2:2" x14ac:dyDescent="0.2">
      <c r="B1911" s="2"/>
    </row>
    <row r="1912" spans="2:2" x14ac:dyDescent="0.2">
      <c r="B1912" s="2"/>
    </row>
    <row r="1913" spans="2:2" x14ac:dyDescent="0.2">
      <c r="B1913" s="2"/>
    </row>
    <row r="1914" spans="2:2" x14ac:dyDescent="0.2">
      <c r="B1914" s="2"/>
    </row>
    <row r="1915" spans="2:2" x14ac:dyDescent="0.2">
      <c r="B1915" s="2"/>
    </row>
    <row r="1916" spans="2:2" x14ac:dyDescent="0.2">
      <c r="B1916" s="2"/>
    </row>
    <row r="1917" spans="2:2" x14ac:dyDescent="0.2">
      <c r="B1917" s="2"/>
    </row>
    <row r="1918" spans="2:2" x14ac:dyDescent="0.2">
      <c r="B1918" s="2"/>
    </row>
    <row r="1919" spans="2:2" x14ac:dyDescent="0.2">
      <c r="B1919" s="2"/>
    </row>
    <row r="1920" spans="2:2" x14ac:dyDescent="0.2">
      <c r="B1920" s="2"/>
    </row>
    <row r="1921" spans="2:2" x14ac:dyDescent="0.2">
      <c r="B1921" s="2"/>
    </row>
    <row r="1922" spans="2:2" x14ac:dyDescent="0.2">
      <c r="B1922" s="2"/>
    </row>
    <row r="1923" spans="2:2" x14ac:dyDescent="0.2">
      <c r="B1923" s="2"/>
    </row>
    <row r="1924" spans="2:2" x14ac:dyDescent="0.2">
      <c r="B1924" s="2"/>
    </row>
    <row r="1925" spans="2:2" x14ac:dyDescent="0.2">
      <c r="B1925" s="2"/>
    </row>
    <row r="1926" spans="2:2" x14ac:dyDescent="0.2">
      <c r="B1926" s="2"/>
    </row>
    <row r="1927" spans="2:2" x14ac:dyDescent="0.2">
      <c r="B1927" s="2"/>
    </row>
    <row r="1928" spans="2:2" x14ac:dyDescent="0.2">
      <c r="B1928" s="2"/>
    </row>
    <row r="1929" spans="2:2" x14ac:dyDescent="0.2">
      <c r="B1929" s="2"/>
    </row>
    <row r="1930" spans="2:2" x14ac:dyDescent="0.2">
      <c r="B1930" s="2"/>
    </row>
    <row r="1931" spans="2:2" x14ac:dyDescent="0.2">
      <c r="B1931" s="2"/>
    </row>
    <row r="1932" spans="2:2" x14ac:dyDescent="0.2">
      <c r="B1932" s="2"/>
    </row>
    <row r="1933" spans="2:2" x14ac:dyDescent="0.2">
      <c r="B1933" s="2"/>
    </row>
    <row r="1934" spans="2:2" x14ac:dyDescent="0.2">
      <c r="B1934" s="2"/>
    </row>
    <row r="1935" spans="2:2" x14ac:dyDescent="0.2">
      <c r="B1935" s="2"/>
    </row>
    <row r="1936" spans="2:2" x14ac:dyDescent="0.2">
      <c r="B1936" s="2"/>
    </row>
    <row r="1937" spans="2:2" x14ac:dyDescent="0.2">
      <c r="B1937" s="2"/>
    </row>
    <row r="1938" spans="2:2" x14ac:dyDescent="0.2">
      <c r="B1938" s="2"/>
    </row>
    <row r="1939" spans="2:2" x14ac:dyDescent="0.2">
      <c r="B1939" s="2"/>
    </row>
    <row r="1940" spans="2:2" x14ac:dyDescent="0.2">
      <c r="B1940" s="2"/>
    </row>
    <row r="1941" spans="2:2" x14ac:dyDescent="0.2">
      <c r="B1941" s="2"/>
    </row>
    <row r="1942" spans="2:2" x14ac:dyDescent="0.2">
      <c r="B1942" s="2"/>
    </row>
    <row r="1943" spans="2:2" x14ac:dyDescent="0.2">
      <c r="B1943" s="2"/>
    </row>
    <row r="1944" spans="2:2" x14ac:dyDescent="0.2">
      <c r="B1944" s="2"/>
    </row>
    <row r="1945" spans="2:2" x14ac:dyDescent="0.2">
      <c r="B1945" s="2"/>
    </row>
    <row r="1946" spans="2:2" x14ac:dyDescent="0.2">
      <c r="B1946" s="2"/>
    </row>
    <row r="1947" spans="2:2" x14ac:dyDescent="0.2">
      <c r="B1947" s="2"/>
    </row>
    <row r="1948" spans="2:2" x14ac:dyDescent="0.2">
      <c r="B1948" s="2"/>
    </row>
    <row r="1949" spans="2:2" x14ac:dyDescent="0.2">
      <c r="B1949" s="2"/>
    </row>
    <row r="1950" spans="2:2" x14ac:dyDescent="0.2">
      <c r="B1950" s="2"/>
    </row>
    <row r="1951" spans="2:2" x14ac:dyDescent="0.2">
      <c r="B1951" s="2"/>
    </row>
    <row r="1952" spans="2:2" x14ac:dyDescent="0.2">
      <c r="B1952" s="2"/>
    </row>
    <row r="1953" spans="2:2" x14ac:dyDescent="0.2">
      <c r="B1953" s="2"/>
    </row>
    <row r="1954" spans="2:2" x14ac:dyDescent="0.2">
      <c r="B1954" s="2"/>
    </row>
    <row r="1955" spans="2:2" x14ac:dyDescent="0.2">
      <c r="B1955" s="2"/>
    </row>
    <row r="1956" spans="2:2" x14ac:dyDescent="0.2">
      <c r="B1956" s="2"/>
    </row>
    <row r="1957" spans="2:2" x14ac:dyDescent="0.2">
      <c r="B1957" s="2"/>
    </row>
    <row r="1958" spans="2:2" x14ac:dyDescent="0.2">
      <c r="B1958" s="2"/>
    </row>
    <row r="1959" spans="2:2" x14ac:dyDescent="0.2">
      <c r="B1959" s="2"/>
    </row>
    <row r="1960" spans="2:2" x14ac:dyDescent="0.2">
      <c r="B1960" s="2"/>
    </row>
    <row r="1961" spans="2:2" x14ac:dyDescent="0.2">
      <c r="B1961" s="2"/>
    </row>
    <row r="1962" spans="2:2" x14ac:dyDescent="0.2">
      <c r="B1962" s="2"/>
    </row>
    <row r="1963" spans="2:2" x14ac:dyDescent="0.2">
      <c r="B1963" s="2"/>
    </row>
    <row r="1964" spans="2:2" x14ac:dyDescent="0.2">
      <c r="B1964" s="2"/>
    </row>
    <row r="1965" spans="2:2" x14ac:dyDescent="0.2">
      <c r="B1965" s="2"/>
    </row>
    <row r="1966" spans="2:2" x14ac:dyDescent="0.2">
      <c r="B1966" s="2"/>
    </row>
    <row r="1967" spans="2:2" x14ac:dyDescent="0.2">
      <c r="B1967" s="2"/>
    </row>
    <row r="1968" spans="2:2" x14ac:dyDescent="0.2">
      <c r="B1968" s="2"/>
    </row>
    <row r="1969" spans="2:2" x14ac:dyDescent="0.2">
      <c r="B1969" s="2"/>
    </row>
    <row r="1970" spans="2:2" x14ac:dyDescent="0.2">
      <c r="B1970" s="2"/>
    </row>
    <row r="1971" spans="2:2" x14ac:dyDescent="0.2">
      <c r="B1971" s="2"/>
    </row>
    <row r="1972" spans="2:2" x14ac:dyDescent="0.2">
      <c r="B1972" s="2"/>
    </row>
    <row r="1973" spans="2:2" x14ac:dyDescent="0.2">
      <c r="B1973" s="2"/>
    </row>
    <row r="1974" spans="2:2" x14ac:dyDescent="0.2">
      <c r="B1974" s="2"/>
    </row>
    <row r="1975" spans="2:2" x14ac:dyDescent="0.2">
      <c r="B1975" s="2"/>
    </row>
    <row r="1976" spans="2:2" x14ac:dyDescent="0.2">
      <c r="B1976" s="2"/>
    </row>
    <row r="1977" spans="2:2" x14ac:dyDescent="0.2">
      <c r="B1977" s="2"/>
    </row>
    <row r="1978" spans="2:2" x14ac:dyDescent="0.2">
      <c r="B1978" s="2"/>
    </row>
    <row r="1979" spans="2:2" x14ac:dyDescent="0.2">
      <c r="B1979" s="2"/>
    </row>
    <row r="1980" spans="2:2" x14ac:dyDescent="0.2">
      <c r="B1980" s="2"/>
    </row>
    <row r="1981" spans="2:2" x14ac:dyDescent="0.2">
      <c r="B1981" s="2"/>
    </row>
    <row r="1982" spans="2:2" x14ac:dyDescent="0.2">
      <c r="B1982" s="2"/>
    </row>
    <row r="1983" spans="2:2" x14ac:dyDescent="0.2">
      <c r="B1983" s="2"/>
    </row>
    <row r="1984" spans="2:2" x14ac:dyDescent="0.2">
      <c r="B1984" s="2"/>
    </row>
    <row r="1985" spans="2:2" x14ac:dyDescent="0.2">
      <c r="B1985" s="2"/>
    </row>
    <row r="1986" spans="2:2" x14ac:dyDescent="0.2">
      <c r="B1986" s="2"/>
    </row>
    <row r="1987" spans="2:2" x14ac:dyDescent="0.2">
      <c r="B1987" s="2"/>
    </row>
    <row r="1988" spans="2:2" x14ac:dyDescent="0.2">
      <c r="B1988" s="2"/>
    </row>
    <row r="1989" spans="2:2" x14ac:dyDescent="0.2">
      <c r="B1989" s="2"/>
    </row>
    <row r="1990" spans="2:2" x14ac:dyDescent="0.2">
      <c r="B1990" s="2"/>
    </row>
    <row r="1991" spans="2:2" x14ac:dyDescent="0.2">
      <c r="B1991" s="2"/>
    </row>
    <row r="1992" spans="2:2" x14ac:dyDescent="0.2">
      <c r="B1992" s="2"/>
    </row>
    <row r="1993" spans="2:2" x14ac:dyDescent="0.2">
      <c r="B1993" s="2"/>
    </row>
    <row r="1994" spans="2:2" x14ac:dyDescent="0.2">
      <c r="B1994" s="2"/>
    </row>
    <row r="1995" spans="2:2" x14ac:dyDescent="0.2">
      <c r="B1995" s="2"/>
    </row>
    <row r="1996" spans="2:2" x14ac:dyDescent="0.2">
      <c r="B1996" s="2"/>
    </row>
    <row r="1997" spans="2:2" x14ac:dyDescent="0.2">
      <c r="B1997" s="2"/>
    </row>
    <row r="1998" spans="2:2" x14ac:dyDescent="0.2">
      <c r="B1998" s="2"/>
    </row>
    <row r="1999" spans="2:2" x14ac:dyDescent="0.2">
      <c r="B1999" s="2"/>
    </row>
    <row r="2000" spans="2:2" x14ac:dyDescent="0.2">
      <c r="B2000" s="2"/>
    </row>
    <row r="2001" spans="2:2" x14ac:dyDescent="0.2">
      <c r="B2001" s="2"/>
    </row>
    <row r="2002" spans="2:2" x14ac:dyDescent="0.2">
      <c r="B2002" s="2"/>
    </row>
    <row r="2003" spans="2:2" x14ac:dyDescent="0.2">
      <c r="B2003" s="2"/>
    </row>
    <row r="2004" spans="2:2" x14ac:dyDescent="0.2">
      <c r="B2004" s="2"/>
    </row>
    <row r="2005" spans="2:2" x14ac:dyDescent="0.2">
      <c r="B2005" s="2"/>
    </row>
    <row r="2006" spans="2:2" x14ac:dyDescent="0.2">
      <c r="B2006" s="2"/>
    </row>
    <row r="2007" spans="2:2" x14ac:dyDescent="0.2">
      <c r="B2007" s="2"/>
    </row>
    <row r="2008" spans="2:2" x14ac:dyDescent="0.2">
      <c r="B2008" s="2"/>
    </row>
    <row r="2009" spans="2:2" x14ac:dyDescent="0.2">
      <c r="B2009" s="2"/>
    </row>
    <row r="2010" spans="2:2" x14ac:dyDescent="0.2">
      <c r="B2010" s="2"/>
    </row>
    <row r="2011" spans="2:2" x14ac:dyDescent="0.2">
      <c r="B2011" s="2"/>
    </row>
    <row r="2012" spans="2:2" x14ac:dyDescent="0.2">
      <c r="B2012" s="2"/>
    </row>
    <row r="2013" spans="2:2" x14ac:dyDescent="0.2">
      <c r="B2013" s="2"/>
    </row>
    <row r="2014" spans="2:2" x14ac:dyDescent="0.2">
      <c r="B2014" s="2"/>
    </row>
    <row r="2015" spans="2:2" x14ac:dyDescent="0.2">
      <c r="B2015" s="2"/>
    </row>
    <row r="2016" spans="2:2" x14ac:dyDescent="0.2">
      <c r="B2016" s="2"/>
    </row>
    <row r="2017" spans="2:2" x14ac:dyDescent="0.2">
      <c r="B2017" s="2"/>
    </row>
    <row r="2018" spans="2:2" x14ac:dyDescent="0.2">
      <c r="B2018" s="2"/>
    </row>
    <row r="2019" spans="2:2" x14ac:dyDescent="0.2">
      <c r="B2019" s="2"/>
    </row>
    <row r="2020" spans="2:2" x14ac:dyDescent="0.2">
      <c r="B2020" s="2"/>
    </row>
    <row r="2021" spans="2:2" x14ac:dyDescent="0.2">
      <c r="B2021" s="2"/>
    </row>
    <row r="2022" spans="2:2" x14ac:dyDescent="0.2">
      <c r="B2022" s="2"/>
    </row>
    <row r="2023" spans="2:2" x14ac:dyDescent="0.2">
      <c r="B2023" s="2"/>
    </row>
    <row r="2024" spans="2:2" x14ac:dyDescent="0.2">
      <c r="B2024" s="2"/>
    </row>
    <row r="2025" spans="2:2" x14ac:dyDescent="0.2">
      <c r="B2025" s="2"/>
    </row>
    <row r="2026" spans="2:2" x14ac:dyDescent="0.2">
      <c r="B2026" s="2"/>
    </row>
    <row r="2027" spans="2:2" x14ac:dyDescent="0.2">
      <c r="B2027" s="2"/>
    </row>
    <row r="2028" spans="2:2" x14ac:dyDescent="0.2">
      <c r="B2028" s="2"/>
    </row>
    <row r="2029" spans="2:2" x14ac:dyDescent="0.2">
      <c r="B2029" s="2"/>
    </row>
    <row r="2030" spans="2:2" x14ac:dyDescent="0.2">
      <c r="B2030" s="2"/>
    </row>
    <row r="2031" spans="2:2" x14ac:dyDescent="0.2">
      <c r="B2031" s="2"/>
    </row>
    <row r="2032" spans="2:2" x14ac:dyDescent="0.2">
      <c r="B2032" s="2"/>
    </row>
    <row r="2033" spans="2:2" x14ac:dyDescent="0.2">
      <c r="B2033" s="2"/>
    </row>
    <row r="2034" spans="2:2" x14ac:dyDescent="0.2">
      <c r="B2034" s="2"/>
    </row>
    <row r="2035" spans="2:2" x14ac:dyDescent="0.2">
      <c r="B2035" s="2"/>
    </row>
    <row r="2036" spans="2:2" x14ac:dyDescent="0.2">
      <c r="B2036" s="2"/>
    </row>
    <row r="2037" spans="2:2" x14ac:dyDescent="0.2">
      <c r="B2037" s="2"/>
    </row>
    <row r="2038" spans="2:2" x14ac:dyDescent="0.2">
      <c r="B2038" s="2"/>
    </row>
    <row r="2039" spans="2:2" x14ac:dyDescent="0.2">
      <c r="B2039" s="2"/>
    </row>
    <row r="2040" spans="2:2" x14ac:dyDescent="0.2">
      <c r="B2040" s="2"/>
    </row>
    <row r="2041" spans="2:2" x14ac:dyDescent="0.2">
      <c r="B2041" s="2"/>
    </row>
    <row r="2042" spans="2:2" x14ac:dyDescent="0.2">
      <c r="B2042" s="2"/>
    </row>
    <row r="2043" spans="2:2" x14ac:dyDescent="0.2">
      <c r="B2043" s="2"/>
    </row>
    <row r="2044" spans="2:2" x14ac:dyDescent="0.2">
      <c r="B2044" s="2"/>
    </row>
    <row r="2045" spans="2:2" x14ac:dyDescent="0.2">
      <c r="B2045" s="2"/>
    </row>
    <row r="2046" spans="2:2" x14ac:dyDescent="0.2">
      <c r="B2046" s="2"/>
    </row>
    <row r="2047" spans="2:2" x14ac:dyDescent="0.2">
      <c r="B2047" s="2"/>
    </row>
    <row r="2048" spans="2:2" x14ac:dyDescent="0.2">
      <c r="B2048" s="2"/>
    </row>
    <row r="2049" spans="2:2" x14ac:dyDescent="0.2">
      <c r="B2049" s="2"/>
    </row>
    <row r="2050" spans="2:2" x14ac:dyDescent="0.2">
      <c r="B2050" s="2"/>
    </row>
    <row r="2051" spans="2:2" x14ac:dyDescent="0.2">
      <c r="B2051" s="2"/>
    </row>
    <row r="2052" spans="2:2" x14ac:dyDescent="0.2">
      <c r="B2052" s="2"/>
    </row>
    <row r="2053" spans="2:2" x14ac:dyDescent="0.2">
      <c r="B2053" s="2"/>
    </row>
    <row r="2054" spans="2:2" x14ac:dyDescent="0.2">
      <c r="B2054" s="2"/>
    </row>
    <row r="2055" spans="2:2" x14ac:dyDescent="0.2">
      <c r="B2055" s="2"/>
    </row>
    <row r="2056" spans="2:2" x14ac:dyDescent="0.2">
      <c r="B2056" s="2"/>
    </row>
    <row r="2057" spans="2:2" x14ac:dyDescent="0.2">
      <c r="B2057" s="2"/>
    </row>
    <row r="2058" spans="2:2" x14ac:dyDescent="0.2">
      <c r="B2058" s="2"/>
    </row>
    <row r="2059" spans="2:2" x14ac:dyDescent="0.2">
      <c r="B2059" s="2"/>
    </row>
    <row r="2060" spans="2:2" x14ac:dyDescent="0.2">
      <c r="B2060" s="2"/>
    </row>
    <row r="2061" spans="2:2" x14ac:dyDescent="0.2">
      <c r="B2061" s="2"/>
    </row>
    <row r="2062" spans="2:2" x14ac:dyDescent="0.2">
      <c r="B2062" s="2"/>
    </row>
    <row r="2063" spans="2:2" x14ac:dyDescent="0.2">
      <c r="B2063" s="2"/>
    </row>
    <row r="2064" spans="2:2" x14ac:dyDescent="0.2">
      <c r="B2064" s="2"/>
    </row>
    <row r="2065" spans="2:2" x14ac:dyDescent="0.2">
      <c r="B2065" s="2"/>
    </row>
    <row r="2066" spans="2:2" x14ac:dyDescent="0.2">
      <c r="B2066" s="2"/>
    </row>
    <row r="2067" spans="2:2" x14ac:dyDescent="0.2">
      <c r="B2067" s="2"/>
    </row>
    <row r="2068" spans="2:2" x14ac:dyDescent="0.2">
      <c r="B2068" s="2"/>
    </row>
    <row r="2069" spans="2:2" x14ac:dyDescent="0.2">
      <c r="B2069" s="2"/>
    </row>
    <row r="2070" spans="2:2" x14ac:dyDescent="0.2">
      <c r="B2070" s="2"/>
    </row>
    <row r="2071" spans="2:2" x14ac:dyDescent="0.2">
      <c r="B2071" s="2"/>
    </row>
    <row r="2072" spans="2:2" x14ac:dyDescent="0.2">
      <c r="B2072" s="2"/>
    </row>
    <row r="2073" spans="2:2" x14ac:dyDescent="0.2">
      <c r="B2073" s="2"/>
    </row>
    <row r="2074" spans="2:2" x14ac:dyDescent="0.2">
      <c r="B2074" s="2"/>
    </row>
    <row r="2075" spans="2:2" x14ac:dyDescent="0.2">
      <c r="B2075" s="2"/>
    </row>
    <row r="2076" spans="2:2" x14ac:dyDescent="0.2">
      <c r="B2076" s="2"/>
    </row>
    <row r="2077" spans="2:2" x14ac:dyDescent="0.2">
      <c r="B2077" s="2"/>
    </row>
    <row r="2078" spans="2:2" x14ac:dyDescent="0.2">
      <c r="B2078" s="2"/>
    </row>
    <row r="2079" spans="2:2" x14ac:dyDescent="0.2">
      <c r="B2079" s="2"/>
    </row>
    <row r="2080" spans="2:2" x14ac:dyDescent="0.2">
      <c r="B2080" s="2"/>
    </row>
    <row r="2081" spans="2:2" x14ac:dyDescent="0.2">
      <c r="B2081" s="2"/>
    </row>
    <row r="2082" spans="2:2" x14ac:dyDescent="0.2">
      <c r="B2082" s="2"/>
    </row>
    <row r="2083" spans="2:2" x14ac:dyDescent="0.2">
      <c r="B2083" s="2"/>
    </row>
    <row r="2084" spans="2:2" x14ac:dyDescent="0.2">
      <c r="B2084" s="2"/>
    </row>
    <row r="2085" spans="2:2" x14ac:dyDescent="0.2">
      <c r="B2085" s="2"/>
    </row>
    <row r="2086" spans="2:2" x14ac:dyDescent="0.2">
      <c r="B2086" s="2"/>
    </row>
    <row r="2087" spans="2:2" x14ac:dyDescent="0.2">
      <c r="B2087" s="2"/>
    </row>
    <row r="2088" spans="2:2" x14ac:dyDescent="0.2">
      <c r="B2088" s="2"/>
    </row>
    <row r="2089" spans="2:2" x14ac:dyDescent="0.2">
      <c r="B2089" s="2"/>
    </row>
    <row r="2090" spans="2:2" x14ac:dyDescent="0.2">
      <c r="B2090" s="2"/>
    </row>
    <row r="2091" spans="2:2" x14ac:dyDescent="0.2">
      <c r="B2091" s="2"/>
    </row>
    <row r="2092" spans="2:2" x14ac:dyDescent="0.2">
      <c r="B2092" s="2"/>
    </row>
    <row r="2093" spans="2:2" x14ac:dyDescent="0.2">
      <c r="B2093" s="2"/>
    </row>
    <row r="2094" spans="2:2" x14ac:dyDescent="0.2">
      <c r="B2094" s="2"/>
    </row>
    <row r="2095" spans="2:2" x14ac:dyDescent="0.2">
      <c r="B2095" s="2"/>
    </row>
    <row r="2096" spans="2:2" x14ac:dyDescent="0.2">
      <c r="B2096" s="2"/>
    </row>
    <row r="2097" spans="2:2" x14ac:dyDescent="0.2">
      <c r="B2097" s="2"/>
    </row>
    <row r="2098" spans="2:2" x14ac:dyDescent="0.2">
      <c r="B2098" s="2"/>
    </row>
    <row r="2099" spans="2:2" x14ac:dyDescent="0.2">
      <c r="B2099" s="2"/>
    </row>
    <row r="2100" spans="2:2" x14ac:dyDescent="0.2">
      <c r="B2100" s="2"/>
    </row>
    <row r="2101" spans="2:2" x14ac:dyDescent="0.2">
      <c r="B2101" s="2"/>
    </row>
    <row r="2102" spans="2:2" x14ac:dyDescent="0.2">
      <c r="B2102" s="2"/>
    </row>
    <row r="2103" spans="2:2" x14ac:dyDescent="0.2">
      <c r="B2103" s="2"/>
    </row>
    <row r="2104" spans="2:2" x14ac:dyDescent="0.2">
      <c r="B2104" s="2"/>
    </row>
    <row r="2105" spans="2:2" x14ac:dyDescent="0.2">
      <c r="B2105" s="2"/>
    </row>
    <row r="2106" spans="2:2" x14ac:dyDescent="0.2">
      <c r="B2106" s="2"/>
    </row>
    <row r="2107" spans="2:2" x14ac:dyDescent="0.2">
      <c r="B2107" s="2"/>
    </row>
    <row r="2108" spans="2:2" x14ac:dyDescent="0.2">
      <c r="B2108" s="2"/>
    </row>
    <row r="2109" spans="2:2" x14ac:dyDescent="0.2">
      <c r="B2109" s="2"/>
    </row>
    <row r="2110" spans="2:2" x14ac:dyDescent="0.2">
      <c r="B2110" s="2"/>
    </row>
    <row r="2111" spans="2:2" x14ac:dyDescent="0.2">
      <c r="B2111" s="2"/>
    </row>
    <row r="2112" spans="2:2" x14ac:dyDescent="0.2">
      <c r="B2112" s="2"/>
    </row>
    <row r="2113" spans="2:2" x14ac:dyDescent="0.2">
      <c r="B2113" s="2"/>
    </row>
    <row r="2114" spans="2:2" x14ac:dyDescent="0.2">
      <c r="B2114" s="2"/>
    </row>
    <row r="2115" spans="2:2" x14ac:dyDescent="0.2">
      <c r="B2115" s="2"/>
    </row>
    <row r="2116" spans="2:2" x14ac:dyDescent="0.2">
      <c r="B2116" s="2"/>
    </row>
    <row r="2117" spans="2:2" x14ac:dyDescent="0.2">
      <c r="B2117" s="2"/>
    </row>
    <row r="2118" spans="2:2" x14ac:dyDescent="0.2">
      <c r="B2118" s="2"/>
    </row>
    <row r="2119" spans="2:2" x14ac:dyDescent="0.2">
      <c r="B2119" s="2"/>
    </row>
    <row r="2120" spans="2:2" x14ac:dyDescent="0.2">
      <c r="B2120" s="2"/>
    </row>
    <row r="2121" spans="2:2" x14ac:dyDescent="0.2">
      <c r="B2121" s="2"/>
    </row>
    <row r="2122" spans="2:2" x14ac:dyDescent="0.2">
      <c r="B2122" s="2"/>
    </row>
    <row r="2123" spans="2:2" x14ac:dyDescent="0.2">
      <c r="B2123" s="2"/>
    </row>
    <row r="2124" spans="2:2" x14ac:dyDescent="0.2">
      <c r="B2124" s="2"/>
    </row>
    <row r="2125" spans="2:2" x14ac:dyDescent="0.2">
      <c r="B2125" s="2"/>
    </row>
    <row r="2126" spans="2:2" x14ac:dyDescent="0.2">
      <c r="B2126" s="2"/>
    </row>
    <row r="2127" spans="2:2" x14ac:dyDescent="0.2">
      <c r="B2127" s="2"/>
    </row>
    <row r="2128" spans="2:2" x14ac:dyDescent="0.2">
      <c r="B2128" s="2"/>
    </row>
    <row r="2129" spans="2:2" x14ac:dyDescent="0.2">
      <c r="B2129" s="2"/>
    </row>
    <row r="2130" spans="2:2" x14ac:dyDescent="0.2">
      <c r="B2130" s="2"/>
    </row>
    <row r="2131" spans="2:2" x14ac:dyDescent="0.2">
      <c r="B2131" s="2"/>
    </row>
    <row r="2132" spans="2:2" x14ac:dyDescent="0.2">
      <c r="B2132" s="2"/>
    </row>
    <row r="2133" spans="2:2" x14ac:dyDescent="0.2">
      <c r="B2133" s="2"/>
    </row>
    <row r="2134" spans="2:2" x14ac:dyDescent="0.2">
      <c r="B2134" s="2"/>
    </row>
    <row r="2135" spans="2:2" x14ac:dyDescent="0.2">
      <c r="B2135" s="2"/>
    </row>
    <row r="2136" spans="2:2" x14ac:dyDescent="0.2">
      <c r="B2136" s="2"/>
    </row>
    <row r="2137" spans="2:2" x14ac:dyDescent="0.2">
      <c r="B2137" s="2"/>
    </row>
    <row r="2138" spans="2:2" x14ac:dyDescent="0.2">
      <c r="B2138" s="2"/>
    </row>
    <row r="2139" spans="2:2" x14ac:dyDescent="0.2">
      <c r="B2139" s="2"/>
    </row>
    <row r="2140" spans="2:2" x14ac:dyDescent="0.2">
      <c r="B2140" s="2"/>
    </row>
    <row r="2141" spans="2:2" x14ac:dyDescent="0.2">
      <c r="B2141" s="2"/>
    </row>
    <row r="2142" spans="2:2" x14ac:dyDescent="0.2">
      <c r="B2142" s="2"/>
    </row>
    <row r="2143" spans="2:2" x14ac:dyDescent="0.2">
      <c r="B2143" s="2"/>
    </row>
    <row r="2144" spans="2:2" x14ac:dyDescent="0.2">
      <c r="B2144" s="2"/>
    </row>
    <row r="2145" spans="2:2" x14ac:dyDescent="0.2">
      <c r="B2145" s="2"/>
    </row>
    <row r="2146" spans="2:2" x14ac:dyDescent="0.2">
      <c r="B2146" s="2"/>
    </row>
    <row r="2147" spans="2:2" x14ac:dyDescent="0.2">
      <c r="B2147" s="2"/>
    </row>
    <row r="2148" spans="2:2" x14ac:dyDescent="0.2">
      <c r="B2148" s="2"/>
    </row>
    <row r="2149" spans="2:2" x14ac:dyDescent="0.2">
      <c r="B2149" s="2"/>
    </row>
    <row r="2150" spans="2:2" x14ac:dyDescent="0.2">
      <c r="B2150" s="2"/>
    </row>
    <row r="2151" spans="2:2" x14ac:dyDescent="0.2">
      <c r="B2151" s="2"/>
    </row>
    <row r="2152" spans="2:2" x14ac:dyDescent="0.2">
      <c r="B2152" s="2"/>
    </row>
    <row r="2153" spans="2:2" x14ac:dyDescent="0.2">
      <c r="B2153" s="2"/>
    </row>
    <row r="2154" spans="2:2" x14ac:dyDescent="0.2">
      <c r="B2154" s="2"/>
    </row>
    <row r="2155" spans="2:2" x14ac:dyDescent="0.2">
      <c r="B2155" s="2"/>
    </row>
    <row r="2156" spans="2:2" x14ac:dyDescent="0.2">
      <c r="B2156" s="2"/>
    </row>
    <row r="2157" spans="2:2" x14ac:dyDescent="0.2">
      <c r="B2157" s="2"/>
    </row>
    <row r="2158" spans="2:2" x14ac:dyDescent="0.2">
      <c r="B2158" s="2"/>
    </row>
    <row r="2159" spans="2:2" x14ac:dyDescent="0.2">
      <c r="B2159" s="2"/>
    </row>
    <row r="2160" spans="2:2" x14ac:dyDescent="0.2">
      <c r="B2160" s="2"/>
    </row>
    <row r="2161" spans="2:2" x14ac:dyDescent="0.2">
      <c r="B2161" s="2"/>
    </row>
    <row r="2162" spans="2:2" x14ac:dyDescent="0.2">
      <c r="B2162" s="2"/>
    </row>
    <row r="2163" spans="2:2" x14ac:dyDescent="0.2">
      <c r="B2163" s="2"/>
    </row>
    <row r="2164" spans="2:2" x14ac:dyDescent="0.2">
      <c r="B2164" s="2"/>
    </row>
    <row r="2165" spans="2:2" x14ac:dyDescent="0.2">
      <c r="B2165" s="2"/>
    </row>
    <row r="2166" spans="2:2" x14ac:dyDescent="0.2">
      <c r="B2166" s="2"/>
    </row>
    <row r="2167" spans="2:2" x14ac:dyDescent="0.2">
      <c r="B2167" s="2"/>
    </row>
    <row r="2168" spans="2:2" x14ac:dyDescent="0.2">
      <c r="B2168" s="2"/>
    </row>
    <row r="2169" spans="2:2" x14ac:dyDescent="0.2">
      <c r="B2169" s="2"/>
    </row>
    <row r="2170" spans="2:2" x14ac:dyDescent="0.2">
      <c r="B2170" s="2"/>
    </row>
    <row r="2171" spans="2:2" x14ac:dyDescent="0.2">
      <c r="B2171" s="2"/>
    </row>
    <row r="2172" spans="2:2" x14ac:dyDescent="0.2">
      <c r="B2172" s="2"/>
    </row>
    <row r="2173" spans="2:2" x14ac:dyDescent="0.2">
      <c r="B2173" s="2"/>
    </row>
    <row r="2174" spans="2:2" x14ac:dyDescent="0.2">
      <c r="B2174" s="2"/>
    </row>
    <row r="2175" spans="2:2" x14ac:dyDescent="0.2">
      <c r="B2175" s="2"/>
    </row>
    <row r="2176" spans="2:2" x14ac:dyDescent="0.2">
      <c r="B2176" s="2"/>
    </row>
    <row r="2177" spans="2:2" x14ac:dyDescent="0.2">
      <c r="B2177" s="2"/>
    </row>
    <row r="2178" spans="2:2" x14ac:dyDescent="0.2">
      <c r="B2178" s="2"/>
    </row>
    <row r="2179" spans="2:2" x14ac:dyDescent="0.2">
      <c r="B2179" s="2"/>
    </row>
    <row r="2180" spans="2:2" x14ac:dyDescent="0.2">
      <c r="B2180" s="2"/>
    </row>
    <row r="2181" spans="2:2" x14ac:dyDescent="0.2">
      <c r="B2181" s="2"/>
    </row>
    <row r="2182" spans="2:2" x14ac:dyDescent="0.2">
      <c r="B2182" s="2"/>
    </row>
    <row r="2183" spans="2:2" x14ac:dyDescent="0.2">
      <c r="B2183" s="2"/>
    </row>
    <row r="2184" spans="2:2" x14ac:dyDescent="0.2">
      <c r="B2184" s="2"/>
    </row>
    <row r="2185" spans="2:2" x14ac:dyDescent="0.2">
      <c r="B2185" s="2"/>
    </row>
    <row r="2186" spans="2:2" x14ac:dyDescent="0.2">
      <c r="B2186" s="2"/>
    </row>
    <row r="2187" spans="2:2" x14ac:dyDescent="0.2">
      <c r="B2187" s="2"/>
    </row>
    <row r="2188" spans="2:2" x14ac:dyDescent="0.2">
      <c r="B2188" s="2"/>
    </row>
    <row r="2189" spans="2:2" x14ac:dyDescent="0.2">
      <c r="B2189" s="2"/>
    </row>
    <row r="2190" spans="2:2" x14ac:dyDescent="0.2">
      <c r="B2190" s="2"/>
    </row>
    <row r="2191" spans="2:2" x14ac:dyDescent="0.2">
      <c r="B2191" s="2"/>
    </row>
    <row r="2192" spans="2:2" x14ac:dyDescent="0.2">
      <c r="B2192" s="2"/>
    </row>
    <row r="2193" spans="2:2" x14ac:dyDescent="0.2">
      <c r="B2193" s="2"/>
    </row>
    <row r="2194" spans="2:2" x14ac:dyDescent="0.2">
      <c r="B2194" s="2"/>
    </row>
    <row r="2195" spans="2:2" x14ac:dyDescent="0.2">
      <c r="B2195" s="2"/>
    </row>
    <row r="2196" spans="2:2" x14ac:dyDescent="0.2">
      <c r="B2196" s="2"/>
    </row>
    <row r="2197" spans="2:2" x14ac:dyDescent="0.2">
      <c r="B2197" s="2"/>
    </row>
    <row r="2198" spans="2:2" x14ac:dyDescent="0.2">
      <c r="B2198" s="2"/>
    </row>
    <row r="2199" spans="2:2" x14ac:dyDescent="0.2">
      <c r="B2199" s="2"/>
    </row>
    <row r="2200" spans="2:2" x14ac:dyDescent="0.2">
      <c r="B2200" s="2"/>
    </row>
    <row r="2201" spans="2:2" x14ac:dyDescent="0.2">
      <c r="B2201" s="2"/>
    </row>
    <row r="2202" spans="2:2" x14ac:dyDescent="0.2">
      <c r="B2202" s="2"/>
    </row>
    <row r="2203" spans="2:2" x14ac:dyDescent="0.2">
      <c r="B2203" s="2"/>
    </row>
    <row r="2204" spans="2:2" x14ac:dyDescent="0.2">
      <c r="B2204" s="2"/>
    </row>
    <row r="2205" spans="2:2" x14ac:dyDescent="0.2">
      <c r="B2205" s="2"/>
    </row>
    <row r="2206" spans="2:2" x14ac:dyDescent="0.2">
      <c r="B2206" s="2"/>
    </row>
    <row r="2207" spans="2:2" x14ac:dyDescent="0.2">
      <c r="B2207" s="2"/>
    </row>
    <row r="2208" spans="2:2" x14ac:dyDescent="0.2">
      <c r="B2208" s="2"/>
    </row>
    <row r="2209" spans="2:2" x14ac:dyDescent="0.2">
      <c r="B2209" s="2"/>
    </row>
    <row r="2210" spans="2:2" x14ac:dyDescent="0.2">
      <c r="B2210" s="2"/>
    </row>
    <row r="2211" spans="2:2" x14ac:dyDescent="0.2">
      <c r="B2211" s="2"/>
    </row>
    <row r="2212" spans="2:2" x14ac:dyDescent="0.2">
      <c r="B2212" s="2"/>
    </row>
    <row r="2213" spans="2:2" x14ac:dyDescent="0.2">
      <c r="B2213" s="2"/>
    </row>
    <row r="2214" spans="2:2" x14ac:dyDescent="0.2">
      <c r="B2214" s="2"/>
    </row>
    <row r="2215" spans="2:2" x14ac:dyDescent="0.2">
      <c r="B2215" s="2"/>
    </row>
    <row r="2216" spans="2:2" x14ac:dyDescent="0.2">
      <c r="B2216" s="2"/>
    </row>
    <row r="2217" spans="2:2" x14ac:dyDescent="0.2">
      <c r="B2217" s="2"/>
    </row>
    <row r="2218" spans="2:2" x14ac:dyDescent="0.2">
      <c r="B2218" s="2"/>
    </row>
    <row r="2219" spans="2:2" x14ac:dyDescent="0.2">
      <c r="B2219" s="2"/>
    </row>
    <row r="2220" spans="2:2" x14ac:dyDescent="0.2">
      <c r="B2220" s="2"/>
    </row>
    <row r="2221" spans="2:2" x14ac:dyDescent="0.2">
      <c r="B2221" s="2"/>
    </row>
    <row r="2222" spans="2:2" x14ac:dyDescent="0.2">
      <c r="B2222" s="2"/>
    </row>
    <row r="2223" spans="2:2" x14ac:dyDescent="0.2">
      <c r="B2223" s="2"/>
    </row>
    <row r="2224" spans="2:2" x14ac:dyDescent="0.2">
      <c r="B2224" s="2"/>
    </row>
    <row r="2225" spans="2:2" x14ac:dyDescent="0.2">
      <c r="B2225" s="2"/>
    </row>
    <row r="2226" spans="2:2" x14ac:dyDescent="0.2">
      <c r="B2226" s="2"/>
    </row>
    <row r="2227" spans="2:2" x14ac:dyDescent="0.2">
      <c r="B2227" s="2"/>
    </row>
    <row r="2228" spans="2:2" x14ac:dyDescent="0.2">
      <c r="B2228" s="2"/>
    </row>
    <row r="2229" spans="2:2" x14ac:dyDescent="0.2">
      <c r="B2229" s="2"/>
    </row>
    <row r="2230" spans="2:2" x14ac:dyDescent="0.2">
      <c r="B2230" s="2"/>
    </row>
    <row r="2231" spans="2:2" x14ac:dyDescent="0.2">
      <c r="B2231" s="2"/>
    </row>
    <row r="2232" spans="2:2" x14ac:dyDescent="0.2">
      <c r="B2232" s="2"/>
    </row>
    <row r="2233" spans="2:2" x14ac:dyDescent="0.2">
      <c r="B2233" s="2"/>
    </row>
    <row r="2234" spans="2:2" x14ac:dyDescent="0.2">
      <c r="B2234" s="2"/>
    </row>
    <row r="2235" spans="2:2" x14ac:dyDescent="0.2">
      <c r="B2235" s="2"/>
    </row>
    <row r="2236" spans="2:2" x14ac:dyDescent="0.2">
      <c r="B2236" s="2"/>
    </row>
    <row r="2237" spans="2:2" x14ac:dyDescent="0.2">
      <c r="B2237" s="2"/>
    </row>
    <row r="2238" spans="2:2" x14ac:dyDescent="0.2">
      <c r="B2238" s="2"/>
    </row>
    <row r="2239" spans="2:2" x14ac:dyDescent="0.2">
      <c r="B2239" s="2"/>
    </row>
    <row r="2240" spans="2:2" x14ac:dyDescent="0.2">
      <c r="B2240" s="2"/>
    </row>
    <row r="2241" spans="2:2" x14ac:dyDescent="0.2">
      <c r="B2241" s="2"/>
    </row>
    <row r="2242" spans="2:2" x14ac:dyDescent="0.2">
      <c r="B2242" s="2"/>
    </row>
    <row r="2243" spans="2:2" x14ac:dyDescent="0.2">
      <c r="B2243" s="2"/>
    </row>
    <row r="2244" spans="2:2" x14ac:dyDescent="0.2">
      <c r="B2244" s="2"/>
    </row>
    <row r="2245" spans="2:2" x14ac:dyDescent="0.2">
      <c r="B2245" s="2"/>
    </row>
    <row r="2246" spans="2:2" x14ac:dyDescent="0.2">
      <c r="B2246" s="2"/>
    </row>
    <row r="2247" spans="2:2" x14ac:dyDescent="0.2">
      <c r="B2247" s="2"/>
    </row>
    <row r="2248" spans="2:2" x14ac:dyDescent="0.2">
      <c r="B2248" s="2"/>
    </row>
    <row r="2249" spans="2:2" x14ac:dyDescent="0.2">
      <c r="B2249" s="2"/>
    </row>
    <row r="2250" spans="2:2" x14ac:dyDescent="0.2">
      <c r="B2250" s="2"/>
    </row>
    <row r="2251" spans="2:2" x14ac:dyDescent="0.2">
      <c r="B2251" s="2"/>
    </row>
    <row r="2252" spans="2:2" x14ac:dyDescent="0.2">
      <c r="B2252" s="2"/>
    </row>
    <row r="2253" spans="2:2" x14ac:dyDescent="0.2">
      <c r="B2253" s="2"/>
    </row>
    <row r="2254" spans="2:2" x14ac:dyDescent="0.2">
      <c r="B2254" s="2"/>
    </row>
    <row r="2255" spans="2:2" x14ac:dyDescent="0.2">
      <c r="B2255" s="2"/>
    </row>
    <row r="2256" spans="2:2" x14ac:dyDescent="0.2">
      <c r="B2256" s="2"/>
    </row>
    <row r="2257" spans="2:2" x14ac:dyDescent="0.2">
      <c r="B2257" s="2"/>
    </row>
    <row r="2258" spans="2:2" x14ac:dyDescent="0.2">
      <c r="B2258" s="2"/>
    </row>
    <row r="2259" spans="2:2" x14ac:dyDescent="0.2">
      <c r="B2259" s="2"/>
    </row>
    <row r="2260" spans="2:2" x14ac:dyDescent="0.2">
      <c r="B2260" s="2"/>
    </row>
    <row r="2261" spans="2:2" x14ac:dyDescent="0.2">
      <c r="B2261" s="2"/>
    </row>
    <row r="2262" spans="2:2" x14ac:dyDescent="0.2">
      <c r="B2262" s="2"/>
    </row>
    <row r="2263" spans="2:2" x14ac:dyDescent="0.2">
      <c r="B2263" s="2"/>
    </row>
    <row r="2264" spans="2:2" x14ac:dyDescent="0.2">
      <c r="B2264" s="2"/>
    </row>
    <row r="2265" spans="2:2" x14ac:dyDescent="0.2">
      <c r="B2265" s="2"/>
    </row>
    <row r="2266" spans="2:2" x14ac:dyDescent="0.2">
      <c r="B2266" s="2"/>
    </row>
    <row r="2267" spans="2:2" x14ac:dyDescent="0.2">
      <c r="B2267" s="2"/>
    </row>
    <row r="2268" spans="2:2" x14ac:dyDescent="0.2">
      <c r="B2268" s="2"/>
    </row>
    <row r="2269" spans="2:2" x14ac:dyDescent="0.2">
      <c r="B2269" s="2"/>
    </row>
    <row r="2270" spans="2:2" x14ac:dyDescent="0.2">
      <c r="B2270" s="2"/>
    </row>
    <row r="2271" spans="2:2" x14ac:dyDescent="0.2">
      <c r="B2271" s="2"/>
    </row>
    <row r="2272" spans="2:2" x14ac:dyDescent="0.2">
      <c r="B2272" s="2"/>
    </row>
    <row r="2273" spans="2:2" x14ac:dyDescent="0.2">
      <c r="B2273" s="2"/>
    </row>
    <row r="2274" spans="2:2" x14ac:dyDescent="0.2">
      <c r="B2274" s="2"/>
    </row>
    <row r="2275" spans="2:2" x14ac:dyDescent="0.2">
      <c r="B2275" s="2"/>
    </row>
    <row r="2276" spans="2:2" x14ac:dyDescent="0.2">
      <c r="B2276" s="2"/>
    </row>
    <row r="2277" spans="2:2" x14ac:dyDescent="0.2">
      <c r="B2277" s="2"/>
    </row>
    <row r="2278" spans="2:2" x14ac:dyDescent="0.2">
      <c r="B2278" s="2"/>
    </row>
    <row r="2279" spans="2:2" x14ac:dyDescent="0.2">
      <c r="B2279" s="2"/>
    </row>
    <row r="2280" spans="2:2" x14ac:dyDescent="0.2">
      <c r="B2280" s="2"/>
    </row>
    <row r="2281" spans="2:2" x14ac:dyDescent="0.2">
      <c r="B2281" s="2"/>
    </row>
    <row r="2282" spans="2:2" x14ac:dyDescent="0.2">
      <c r="B2282" s="2"/>
    </row>
    <row r="2283" spans="2:2" x14ac:dyDescent="0.2">
      <c r="B2283" s="2"/>
    </row>
    <row r="2284" spans="2:2" x14ac:dyDescent="0.2">
      <c r="B2284" s="2"/>
    </row>
    <row r="2285" spans="2:2" x14ac:dyDescent="0.2">
      <c r="B2285" s="2"/>
    </row>
    <row r="2286" spans="2:2" x14ac:dyDescent="0.2">
      <c r="B2286" s="2"/>
    </row>
    <row r="2287" spans="2:2" x14ac:dyDescent="0.2">
      <c r="B2287" s="2"/>
    </row>
    <row r="2288" spans="2:2" x14ac:dyDescent="0.2">
      <c r="B2288" s="2"/>
    </row>
    <row r="2289" spans="2:2" x14ac:dyDescent="0.2">
      <c r="B2289" s="2"/>
    </row>
    <row r="2290" spans="2:2" x14ac:dyDescent="0.2">
      <c r="B2290" s="2"/>
    </row>
    <row r="2291" spans="2:2" x14ac:dyDescent="0.2">
      <c r="B2291" s="2"/>
    </row>
    <row r="2292" spans="2:2" x14ac:dyDescent="0.2">
      <c r="B2292" s="2"/>
    </row>
    <row r="2293" spans="2:2" x14ac:dyDescent="0.2">
      <c r="B2293" s="2"/>
    </row>
    <row r="2294" spans="2:2" x14ac:dyDescent="0.2">
      <c r="B2294" s="2"/>
    </row>
    <row r="2295" spans="2:2" x14ac:dyDescent="0.2">
      <c r="B2295" s="2"/>
    </row>
    <row r="2296" spans="2:2" x14ac:dyDescent="0.2">
      <c r="B2296" s="2"/>
    </row>
    <row r="2297" spans="2:2" x14ac:dyDescent="0.2">
      <c r="B2297" s="2"/>
    </row>
    <row r="2298" spans="2:2" x14ac:dyDescent="0.2">
      <c r="B2298" s="2"/>
    </row>
    <row r="2299" spans="2:2" x14ac:dyDescent="0.2">
      <c r="B2299" s="2"/>
    </row>
    <row r="2300" spans="2:2" x14ac:dyDescent="0.2">
      <c r="B2300" s="2"/>
    </row>
    <row r="2301" spans="2:2" x14ac:dyDescent="0.2">
      <c r="B2301" s="2"/>
    </row>
    <row r="2302" spans="2:2" x14ac:dyDescent="0.2">
      <c r="B2302" s="2"/>
    </row>
    <row r="2303" spans="2:2" x14ac:dyDescent="0.2">
      <c r="B2303" s="2"/>
    </row>
    <row r="2304" spans="2:2" x14ac:dyDescent="0.2">
      <c r="B2304" s="2"/>
    </row>
    <row r="2305" spans="2:2" x14ac:dyDescent="0.2">
      <c r="B2305" s="2"/>
    </row>
    <row r="2306" spans="2:2" x14ac:dyDescent="0.2">
      <c r="B2306" s="2"/>
    </row>
    <row r="2307" spans="2:2" x14ac:dyDescent="0.2">
      <c r="B2307" s="2"/>
    </row>
    <row r="2308" spans="2:2" x14ac:dyDescent="0.2">
      <c r="B2308" s="2"/>
    </row>
    <row r="2309" spans="2:2" x14ac:dyDescent="0.2">
      <c r="B2309" s="2"/>
    </row>
    <row r="2310" spans="2:2" x14ac:dyDescent="0.2">
      <c r="B2310" s="2"/>
    </row>
    <row r="2311" spans="2:2" x14ac:dyDescent="0.2">
      <c r="B2311" s="2"/>
    </row>
    <row r="2312" spans="2:2" x14ac:dyDescent="0.2">
      <c r="B2312" s="2"/>
    </row>
    <row r="2313" spans="2:2" x14ac:dyDescent="0.2">
      <c r="B2313" s="2"/>
    </row>
    <row r="2314" spans="2:2" x14ac:dyDescent="0.2">
      <c r="B2314" s="2"/>
    </row>
    <row r="2315" spans="2:2" x14ac:dyDescent="0.2">
      <c r="B2315" s="2"/>
    </row>
    <row r="2316" spans="2:2" x14ac:dyDescent="0.2">
      <c r="B2316" s="2"/>
    </row>
    <row r="2317" spans="2:2" x14ac:dyDescent="0.2">
      <c r="B2317" s="2"/>
    </row>
    <row r="2318" spans="2:2" x14ac:dyDescent="0.2">
      <c r="B2318" s="2"/>
    </row>
    <row r="2319" spans="2:2" x14ac:dyDescent="0.2">
      <c r="B2319" s="2"/>
    </row>
    <row r="2320" spans="2:2" x14ac:dyDescent="0.2">
      <c r="B2320" s="2"/>
    </row>
    <row r="2321" spans="2:2" x14ac:dyDescent="0.2">
      <c r="B2321" s="2"/>
    </row>
    <row r="2322" spans="2:2" x14ac:dyDescent="0.2">
      <c r="B2322" s="2"/>
    </row>
    <row r="2323" spans="2:2" x14ac:dyDescent="0.2">
      <c r="B2323" s="2"/>
    </row>
    <row r="2324" spans="2:2" x14ac:dyDescent="0.2">
      <c r="B2324" s="2"/>
    </row>
    <row r="2325" spans="2:2" x14ac:dyDescent="0.2">
      <c r="B2325" s="2"/>
    </row>
    <row r="2326" spans="2:2" x14ac:dyDescent="0.2">
      <c r="B2326" s="2"/>
    </row>
    <row r="2327" spans="2:2" x14ac:dyDescent="0.2">
      <c r="B2327" s="2"/>
    </row>
    <row r="2328" spans="2:2" x14ac:dyDescent="0.2">
      <c r="B2328" s="2"/>
    </row>
    <row r="2329" spans="2:2" x14ac:dyDescent="0.2">
      <c r="B2329" s="2"/>
    </row>
    <row r="2330" spans="2:2" x14ac:dyDescent="0.2">
      <c r="B2330" s="2"/>
    </row>
    <row r="2331" spans="2:2" x14ac:dyDescent="0.2">
      <c r="B2331" s="2"/>
    </row>
    <row r="2332" spans="2:2" x14ac:dyDescent="0.2">
      <c r="B2332" s="2"/>
    </row>
    <row r="2333" spans="2:2" x14ac:dyDescent="0.2">
      <c r="B2333" s="2"/>
    </row>
    <row r="2334" spans="2:2" x14ac:dyDescent="0.2">
      <c r="B2334" s="2"/>
    </row>
    <row r="2335" spans="2:2" x14ac:dyDescent="0.2">
      <c r="B2335" s="2"/>
    </row>
    <row r="2336" spans="2:2" x14ac:dyDescent="0.2">
      <c r="B2336" s="2"/>
    </row>
    <row r="2337" spans="2:2" x14ac:dyDescent="0.2">
      <c r="B2337" s="2"/>
    </row>
    <row r="2338" spans="2:2" x14ac:dyDescent="0.2">
      <c r="B2338" s="2"/>
    </row>
    <row r="2339" spans="2:2" x14ac:dyDescent="0.2">
      <c r="B2339" s="2"/>
    </row>
    <row r="2340" spans="2:2" x14ac:dyDescent="0.2">
      <c r="B2340" s="2"/>
    </row>
    <row r="2341" spans="2:2" x14ac:dyDescent="0.2">
      <c r="B2341" s="2"/>
    </row>
    <row r="2342" spans="2:2" x14ac:dyDescent="0.2">
      <c r="B2342" s="2"/>
    </row>
    <row r="2343" spans="2:2" x14ac:dyDescent="0.2">
      <c r="B2343" s="2"/>
    </row>
    <row r="2344" spans="2:2" x14ac:dyDescent="0.2">
      <c r="B2344" s="2"/>
    </row>
    <row r="2345" spans="2:2" x14ac:dyDescent="0.2">
      <c r="B2345" s="2"/>
    </row>
    <row r="2346" spans="2:2" x14ac:dyDescent="0.2">
      <c r="B2346" s="2"/>
    </row>
    <row r="2347" spans="2:2" x14ac:dyDescent="0.2">
      <c r="B2347" s="2"/>
    </row>
    <row r="2348" spans="2:2" x14ac:dyDescent="0.2">
      <c r="B2348" s="2"/>
    </row>
    <row r="2349" spans="2:2" x14ac:dyDescent="0.2">
      <c r="B2349" s="2"/>
    </row>
    <row r="2350" spans="2:2" x14ac:dyDescent="0.2">
      <c r="B2350" s="2"/>
    </row>
    <row r="2351" spans="2:2" x14ac:dyDescent="0.2">
      <c r="B2351" s="2"/>
    </row>
    <row r="2352" spans="2:2" x14ac:dyDescent="0.2">
      <c r="B2352" s="2"/>
    </row>
    <row r="2353" spans="2:2" x14ac:dyDescent="0.2">
      <c r="B2353" s="2"/>
    </row>
    <row r="2354" spans="2:2" x14ac:dyDescent="0.2">
      <c r="B2354" s="2"/>
    </row>
    <row r="2355" spans="2:2" x14ac:dyDescent="0.2">
      <c r="B2355" s="2"/>
    </row>
    <row r="2356" spans="2:2" x14ac:dyDescent="0.2">
      <c r="B2356" s="2"/>
    </row>
    <row r="2357" spans="2:2" x14ac:dyDescent="0.2">
      <c r="B2357" s="2"/>
    </row>
    <row r="2358" spans="2:2" x14ac:dyDescent="0.2">
      <c r="B2358" s="2"/>
    </row>
    <row r="2359" spans="2:2" x14ac:dyDescent="0.2">
      <c r="B2359" s="2"/>
    </row>
    <row r="2360" spans="2:2" x14ac:dyDescent="0.2">
      <c r="B2360" s="2"/>
    </row>
    <row r="2361" spans="2:2" x14ac:dyDescent="0.2">
      <c r="B2361" s="2"/>
    </row>
    <row r="2362" spans="2:2" x14ac:dyDescent="0.2">
      <c r="B2362" s="2"/>
    </row>
    <row r="2363" spans="2:2" x14ac:dyDescent="0.2">
      <c r="B2363" s="2"/>
    </row>
    <row r="2364" spans="2:2" x14ac:dyDescent="0.2">
      <c r="B2364" s="2"/>
    </row>
    <row r="2365" spans="2:2" x14ac:dyDescent="0.2">
      <c r="B2365" s="2"/>
    </row>
    <row r="2366" spans="2:2" x14ac:dyDescent="0.2">
      <c r="B2366" s="2"/>
    </row>
    <row r="2367" spans="2:2" x14ac:dyDescent="0.2">
      <c r="B2367" s="2"/>
    </row>
    <row r="2368" spans="2:2" x14ac:dyDescent="0.2">
      <c r="B2368" s="2"/>
    </row>
    <row r="2369" spans="2:2" x14ac:dyDescent="0.2">
      <c r="B2369" s="2"/>
    </row>
    <row r="2370" spans="2:2" x14ac:dyDescent="0.2">
      <c r="B2370" s="2"/>
    </row>
    <row r="2371" spans="2:2" x14ac:dyDescent="0.2">
      <c r="B2371" s="2"/>
    </row>
    <row r="2372" spans="2:2" x14ac:dyDescent="0.2">
      <c r="B2372" s="2"/>
    </row>
    <row r="2373" spans="2:2" x14ac:dyDescent="0.2">
      <c r="B2373" s="2"/>
    </row>
    <row r="2374" spans="2:2" x14ac:dyDescent="0.2">
      <c r="B2374" s="2"/>
    </row>
    <row r="2375" spans="2:2" x14ac:dyDescent="0.2">
      <c r="B2375" s="2"/>
    </row>
    <row r="2376" spans="2:2" x14ac:dyDescent="0.2">
      <c r="B2376" s="2"/>
    </row>
    <row r="2377" spans="2:2" x14ac:dyDescent="0.2">
      <c r="B2377" s="2"/>
    </row>
    <row r="2378" spans="2:2" x14ac:dyDescent="0.2">
      <c r="B2378" s="2"/>
    </row>
    <row r="2379" spans="2:2" x14ac:dyDescent="0.2">
      <c r="B2379" s="2"/>
    </row>
    <row r="2380" spans="2:2" x14ac:dyDescent="0.2">
      <c r="B2380" s="2"/>
    </row>
    <row r="2381" spans="2:2" x14ac:dyDescent="0.2">
      <c r="B2381" s="2"/>
    </row>
    <row r="2382" spans="2:2" x14ac:dyDescent="0.2">
      <c r="B2382" s="2"/>
    </row>
    <row r="2383" spans="2:2" x14ac:dyDescent="0.2">
      <c r="B2383" s="2"/>
    </row>
    <row r="2384" spans="2:2" x14ac:dyDescent="0.2">
      <c r="B2384" s="2"/>
    </row>
    <row r="2385" spans="2:2" x14ac:dyDescent="0.2">
      <c r="B2385" s="2"/>
    </row>
    <row r="2386" spans="2:2" x14ac:dyDescent="0.2">
      <c r="B2386" s="2"/>
    </row>
    <row r="2387" spans="2:2" x14ac:dyDescent="0.2">
      <c r="B2387" s="2"/>
    </row>
    <row r="2388" spans="2:2" x14ac:dyDescent="0.2">
      <c r="B2388" s="2"/>
    </row>
    <row r="2389" spans="2:2" x14ac:dyDescent="0.2">
      <c r="B2389" s="2"/>
    </row>
    <row r="2390" spans="2:2" x14ac:dyDescent="0.2">
      <c r="B2390" s="2"/>
    </row>
    <row r="2391" spans="2:2" x14ac:dyDescent="0.2">
      <c r="B2391" s="2"/>
    </row>
    <row r="2392" spans="2:2" x14ac:dyDescent="0.2">
      <c r="B2392" s="2"/>
    </row>
    <row r="2393" spans="2:2" x14ac:dyDescent="0.2">
      <c r="B2393" s="2"/>
    </row>
    <row r="2394" spans="2:2" x14ac:dyDescent="0.2">
      <c r="B2394" s="2"/>
    </row>
    <row r="2395" spans="2:2" x14ac:dyDescent="0.2">
      <c r="B2395" s="2"/>
    </row>
    <row r="2396" spans="2:2" x14ac:dyDescent="0.2">
      <c r="B2396" s="2"/>
    </row>
    <row r="2397" spans="2:2" x14ac:dyDescent="0.2">
      <c r="B2397" s="2"/>
    </row>
    <row r="2398" spans="2:2" x14ac:dyDescent="0.2">
      <c r="B2398" s="2"/>
    </row>
    <row r="2399" spans="2:2" x14ac:dyDescent="0.2">
      <c r="B2399" s="2"/>
    </row>
    <row r="2400" spans="2:2" x14ac:dyDescent="0.2">
      <c r="B2400" s="2"/>
    </row>
    <row r="2401" spans="2:2" x14ac:dyDescent="0.2">
      <c r="B2401" s="2"/>
    </row>
    <row r="2402" spans="2:2" x14ac:dyDescent="0.2">
      <c r="B2402" s="2"/>
    </row>
    <row r="2403" spans="2:2" x14ac:dyDescent="0.2">
      <c r="B2403" s="2"/>
    </row>
    <row r="2404" spans="2:2" x14ac:dyDescent="0.2">
      <c r="B2404" s="2"/>
    </row>
    <row r="2405" spans="2:2" x14ac:dyDescent="0.2">
      <c r="B2405" s="2"/>
    </row>
    <row r="2406" spans="2:2" x14ac:dyDescent="0.2">
      <c r="B2406" s="2"/>
    </row>
    <row r="2407" spans="2:2" x14ac:dyDescent="0.2">
      <c r="B2407" s="2"/>
    </row>
    <row r="2408" spans="2:2" x14ac:dyDescent="0.2">
      <c r="B2408" s="2"/>
    </row>
    <row r="2409" spans="2:2" x14ac:dyDescent="0.2">
      <c r="B2409" s="2"/>
    </row>
    <row r="2410" spans="2:2" x14ac:dyDescent="0.2">
      <c r="B2410" s="2"/>
    </row>
    <row r="2411" spans="2:2" x14ac:dyDescent="0.2">
      <c r="B2411" s="2"/>
    </row>
    <row r="2412" spans="2:2" x14ac:dyDescent="0.2">
      <c r="B2412" s="2"/>
    </row>
    <row r="2413" spans="2:2" x14ac:dyDescent="0.2">
      <c r="B2413" s="2"/>
    </row>
    <row r="2414" spans="2:2" x14ac:dyDescent="0.2">
      <c r="B2414" s="2"/>
    </row>
    <row r="2415" spans="2:2" x14ac:dyDescent="0.2">
      <c r="B2415" s="2"/>
    </row>
    <row r="2416" spans="2:2" x14ac:dyDescent="0.2">
      <c r="B2416" s="2"/>
    </row>
    <row r="2417" spans="2:2" x14ac:dyDescent="0.2">
      <c r="B2417" s="2"/>
    </row>
    <row r="2418" spans="2:2" x14ac:dyDescent="0.2">
      <c r="B2418" s="2"/>
    </row>
    <row r="2419" spans="2:2" x14ac:dyDescent="0.2">
      <c r="B2419" s="2"/>
    </row>
    <row r="2420" spans="2:2" x14ac:dyDescent="0.2">
      <c r="B2420" s="2"/>
    </row>
    <row r="2421" spans="2:2" x14ac:dyDescent="0.2">
      <c r="B2421" s="2"/>
    </row>
    <row r="2422" spans="2:2" x14ac:dyDescent="0.2">
      <c r="B2422" s="2"/>
    </row>
    <row r="2423" spans="2:2" x14ac:dyDescent="0.2">
      <c r="B2423" s="2"/>
    </row>
    <row r="2424" spans="2:2" x14ac:dyDescent="0.2">
      <c r="B2424" s="2"/>
    </row>
    <row r="2425" spans="2:2" x14ac:dyDescent="0.2">
      <c r="B2425" s="2"/>
    </row>
    <row r="2426" spans="2:2" x14ac:dyDescent="0.2">
      <c r="B2426" s="2"/>
    </row>
    <row r="2427" spans="2:2" x14ac:dyDescent="0.2">
      <c r="B2427" s="2"/>
    </row>
    <row r="2428" spans="2:2" x14ac:dyDescent="0.2">
      <c r="B2428" s="2"/>
    </row>
    <row r="2429" spans="2:2" x14ac:dyDescent="0.2">
      <c r="B2429" s="2"/>
    </row>
    <row r="2430" spans="2:2" x14ac:dyDescent="0.2">
      <c r="B2430" s="2"/>
    </row>
    <row r="2431" spans="2:2" x14ac:dyDescent="0.2">
      <c r="B2431" s="2"/>
    </row>
    <row r="2432" spans="2:2" x14ac:dyDescent="0.2">
      <c r="B2432" s="2"/>
    </row>
    <row r="2433" spans="2:2" x14ac:dyDescent="0.2">
      <c r="B2433" s="2"/>
    </row>
    <row r="2434" spans="2:2" x14ac:dyDescent="0.2">
      <c r="B2434" s="2"/>
    </row>
    <row r="2435" spans="2:2" x14ac:dyDescent="0.2">
      <c r="B2435" s="2"/>
    </row>
    <row r="2436" spans="2:2" x14ac:dyDescent="0.2">
      <c r="B2436" s="2"/>
    </row>
    <row r="2437" spans="2:2" x14ac:dyDescent="0.2">
      <c r="B2437" s="2"/>
    </row>
    <row r="2438" spans="2:2" x14ac:dyDescent="0.2">
      <c r="B2438" s="2"/>
    </row>
    <row r="2439" spans="2:2" x14ac:dyDescent="0.2">
      <c r="B2439" s="2"/>
    </row>
    <row r="2440" spans="2:2" x14ac:dyDescent="0.2">
      <c r="B2440" s="2"/>
    </row>
    <row r="2441" spans="2:2" x14ac:dyDescent="0.2">
      <c r="B2441" s="2"/>
    </row>
    <row r="2442" spans="2:2" x14ac:dyDescent="0.2">
      <c r="B2442" s="2"/>
    </row>
    <row r="2443" spans="2:2" x14ac:dyDescent="0.2">
      <c r="B2443" s="2"/>
    </row>
    <row r="2444" spans="2:2" x14ac:dyDescent="0.2">
      <c r="B2444" s="2"/>
    </row>
    <row r="2445" spans="2:2" x14ac:dyDescent="0.2">
      <c r="B2445" s="2"/>
    </row>
    <row r="2446" spans="2:2" x14ac:dyDescent="0.2">
      <c r="B2446" s="2"/>
    </row>
    <row r="2447" spans="2:2" x14ac:dyDescent="0.2">
      <c r="B2447" s="2"/>
    </row>
    <row r="2448" spans="2:2" x14ac:dyDescent="0.2">
      <c r="B2448" s="2"/>
    </row>
    <row r="2449" spans="2:2" x14ac:dyDescent="0.2">
      <c r="B2449" s="2"/>
    </row>
    <row r="2450" spans="2:2" x14ac:dyDescent="0.2">
      <c r="B2450" s="2"/>
    </row>
    <row r="2451" spans="2:2" x14ac:dyDescent="0.2">
      <c r="B2451" s="2"/>
    </row>
    <row r="2452" spans="2:2" x14ac:dyDescent="0.2">
      <c r="B2452" s="2"/>
    </row>
    <row r="2453" spans="2:2" x14ac:dyDescent="0.2">
      <c r="B2453" s="2"/>
    </row>
    <row r="2454" spans="2:2" x14ac:dyDescent="0.2">
      <c r="B2454" s="2"/>
    </row>
    <row r="2455" spans="2:2" x14ac:dyDescent="0.2">
      <c r="B2455" s="2"/>
    </row>
    <row r="2456" spans="2:2" x14ac:dyDescent="0.2">
      <c r="B2456" s="2"/>
    </row>
    <row r="2457" spans="2:2" x14ac:dyDescent="0.2">
      <c r="B2457" s="2"/>
    </row>
    <row r="2458" spans="2:2" x14ac:dyDescent="0.2">
      <c r="B2458" s="2"/>
    </row>
    <row r="2459" spans="2:2" x14ac:dyDescent="0.2">
      <c r="B2459" s="2"/>
    </row>
    <row r="2460" spans="2:2" x14ac:dyDescent="0.2">
      <c r="B2460" s="2"/>
    </row>
    <row r="2461" spans="2:2" x14ac:dyDescent="0.2">
      <c r="B2461" s="2"/>
    </row>
    <row r="2462" spans="2:2" x14ac:dyDescent="0.2">
      <c r="B2462" s="2"/>
    </row>
    <row r="2463" spans="2:2" x14ac:dyDescent="0.2">
      <c r="B2463" s="2"/>
    </row>
    <row r="2464" spans="2:2" x14ac:dyDescent="0.2">
      <c r="B2464" s="2"/>
    </row>
    <row r="2465" spans="2:2" x14ac:dyDescent="0.2">
      <c r="B2465" s="2"/>
    </row>
    <row r="2466" spans="2:2" x14ac:dyDescent="0.2">
      <c r="B2466" s="2"/>
    </row>
    <row r="2467" spans="2:2" x14ac:dyDescent="0.2">
      <c r="B2467" s="2"/>
    </row>
    <row r="2468" spans="2:2" x14ac:dyDescent="0.2">
      <c r="B2468" s="2"/>
    </row>
    <row r="2469" spans="2:2" x14ac:dyDescent="0.2">
      <c r="B2469" s="2"/>
    </row>
    <row r="2470" spans="2:2" x14ac:dyDescent="0.2">
      <c r="B2470" s="2"/>
    </row>
    <row r="2471" spans="2:2" x14ac:dyDescent="0.2">
      <c r="B2471" s="2"/>
    </row>
    <row r="2472" spans="2:2" x14ac:dyDescent="0.2">
      <c r="B2472" s="2"/>
    </row>
    <row r="2473" spans="2:2" x14ac:dyDescent="0.2">
      <c r="B2473" s="2"/>
    </row>
    <row r="2474" spans="2:2" x14ac:dyDescent="0.2">
      <c r="B2474" s="2"/>
    </row>
    <row r="2475" spans="2:2" x14ac:dyDescent="0.2">
      <c r="B2475" s="2"/>
    </row>
    <row r="2476" spans="2:2" x14ac:dyDescent="0.2">
      <c r="B2476" s="2"/>
    </row>
    <row r="2477" spans="2:2" x14ac:dyDescent="0.2">
      <c r="B2477" s="2"/>
    </row>
    <row r="2478" spans="2:2" x14ac:dyDescent="0.2">
      <c r="B2478" s="2"/>
    </row>
    <row r="2479" spans="2:2" x14ac:dyDescent="0.2">
      <c r="B2479" s="2"/>
    </row>
    <row r="2480" spans="2:2" x14ac:dyDescent="0.2">
      <c r="B2480" s="2"/>
    </row>
    <row r="2481" spans="2:2" x14ac:dyDescent="0.2">
      <c r="B2481" s="2"/>
    </row>
    <row r="2482" spans="2:2" x14ac:dyDescent="0.2">
      <c r="B2482" s="2"/>
    </row>
    <row r="2483" spans="2:2" x14ac:dyDescent="0.2">
      <c r="B2483" s="2"/>
    </row>
    <row r="2484" spans="2:2" x14ac:dyDescent="0.2">
      <c r="B2484" s="2"/>
    </row>
    <row r="2485" spans="2:2" x14ac:dyDescent="0.2">
      <c r="B2485" s="2"/>
    </row>
    <row r="2486" spans="2:2" x14ac:dyDescent="0.2">
      <c r="B2486" s="2"/>
    </row>
    <row r="2487" spans="2:2" x14ac:dyDescent="0.2">
      <c r="B2487" s="2"/>
    </row>
    <row r="2488" spans="2:2" x14ac:dyDescent="0.2">
      <c r="B2488" s="2"/>
    </row>
    <row r="2489" spans="2:2" x14ac:dyDescent="0.2">
      <c r="B2489" s="2"/>
    </row>
    <row r="2490" spans="2:2" x14ac:dyDescent="0.2">
      <c r="B2490" s="2"/>
    </row>
    <row r="2491" spans="2:2" x14ac:dyDescent="0.2">
      <c r="B2491" s="2"/>
    </row>
    <row r="2492" spans="2:2" x14ac:dyDescent="0.2">
      <c r="B2492" s="2"/>
    </row>
    <row r="2493" spans="2:2" x14ac:dyDescent="0.2">
      <c r="B2493" s="2"/>
    </row>
    <row r="2494" spans="2:2" x14ac:dyDescent="0.2">
      <c r="B2494" s="2"/>
    </row>
    <row r="2495" spans="2:2" x14ac:dyDescent="0.2">
      <c r="B2495" s="2"/>
    </row>
    <row r="2496" spans="2:2" x14ac:dyDescent="0.2">
      <c r="B2496" s="2"/>
    </row>
    <row r="2497" spans="2:2" x14ac:dyDescent="0.2">
      <c r="B2497" s="2"/>
    </row>
    <row r="2498" spans="2:2" x14ac:dyDescent="0.2">
      <c r="B2498" s="2"/>
    </row>
    <row r="2499" spans="2:2" x14ac:dyDescent="0.2">
      <c r="B2499" s="2"/>
    </row>
    <row r="2500" spans="2:2" x14ac:dyDescent="0.2">
      <c r="B2500" s="2"/>
    </row>
    <row r="2501" spans="2:2" x14ac:dyDescent="0.2">
      <c r="B2501" s="2"/>
    </row>
    <row r="2502" spans="2:2" x14ac:dyDescent="0.2">
      <c r="B2502" s="2"/>
    </row>
    <row r="2503" spans="2:2" x14ac:dyDescent="0.2">
      <c r="B2503" s="2"/>
    </row>
    <row r="2504" spans="2:2" x14ac:dyDescent="0.2">
      <c r="B2504" s="2"/>
    </row>
    <row r="2505" spans="2:2" x14ac:dyDescent="0.2">
      <c r="B2505" s="2"/>
    </row>
    <row r="2506" spans="2:2" x14ac:dyDescent="0.2">
      <c r="B2506" s="2"/>
    </row>
    <row r="2507" spans="2:2" x14ac:dyDescent="0.2">
      <c r="B2507" s="2"/>
    </row>
    <row r="2508" spans="2:2" x14ac:dyDescent="0.2">
      <c r="B2508" s="2"/>
    </row>
    <row r="2509" spans="2:2" x14ac:dyDescent="0.2">
      <c r="B2509" s="2"/>
    </row>
    <row r="2510" spans="2:2" x14ac:dyDescent="0.2">
      <c r="B2510" s="2"/>
    </row>
    <row r="2511" spans="2:2" x14ac:dyDescent="0.2">
      <c r="B2511" s="2"/>
    </row>
    <row r="2512" spans="2:2" x14ac:dyDescent="0.2">
      <c r="B2512" s="2"/>
    </row>
    <row r="2513" spans="2:2" x14ac:dyDescent="0.2">
      <c r="B2513" s="2"/>
    </row>
    <row r="2514" spans="2:2" x14ac:dyDescent="0.2">
      <c r="B2514" s="2"/>
    </row>
    <row r="2515" spans="2:2" x14ac:dyDescent="0.2">
      <c r="B2515" s="2"/>
    </row>
    <row r="2516" spans="2:2" x14ac:dyDescent="0.2">
      <c r="B2516" s="2"/>
    </row>
    <row r="2517" spans="2:2" x14ac:dyDescent="0.2">
      <c r="B2517" s="2"/>
    </row>
    <row r="2518" spans="2:2" x14ac:dyDescent="0.2">
      <c r="B2518" s="2"/>
    </row>
    <row r="2519" spans="2:2" x14ac:dyDescent="0.2">
      <c r="B2519" s="2"/>
    </row>
    <row r="2520" spans="2:2" x14ac:dyDescent="0.2">
      <c r="B2520" s="2"/>
    </row>
    <row r="2521" spans="2:2" x14ac:dyDescent="0.2">
      <c r="B2521" s="2"/>
    </row>
    <row r="2522" spans="2:2" x14ac:dyDescent="0.2">
      <c r="B2522" s="2"/>
    </row>
    <row r="2523" spans="2:2" x14ac:dyDescent="0.2">
      <c r="B2523" s="2"/>
    </row>
    <row r="2524" spans="2:2" x14ac:dyDescent="0.2">
      <c r="B2524" s="2"/>
    </row>
    <row r="2525" spans="2:2" x14ac:dyDescent="0.2">
      <c r="B2525" s="2"/>
    </row>
    <row r="2526" spans="2:2" x14ac:dyDescent="0.2">
      <c r="B2526" s="2"/>
    </row>
    <row r="2527" spans="2:2" x14ac:dyDescent="0.2">
      <c r="B2527" s="2"/>
    </row>
    <row r="2528" spans="2:2" x14ac:dyDescent="0.2">
      <c r="B2528" s="2"/>
    </row>
    <row r="2529" spans="2:2" x14ac:dyDescent="0.2">
      <c r="B2529" s="2"/>
    </row>
    <row r="2530" spans="2:2" x14ac:dyDescent="0.2">
      <c r="B2530" s="2"/>
    </row>
    <row r="2531" spans="2:2" x14ac:dyDescent="0.2">
      <c r="B2531" s="2"/>
    </row>
    <row r="2532" spans="2:2" x14ac:dyDescent="0.2">
      <c r="B2532" s="2"/>
    </row>
    <row r="2533" spans="2:2" x14ac:dyDescent="0.2">
      <c r="B2533" s="2"/>
    </row>
    <row r="2534" spans="2:2" x14ac:dyDescent="0.2">
      <c r="B2534" s="2"/>
    </row>
    <row r="2535" spans="2:2" x14ac:dyDescent="0.2">
      <c r="B2535" s="2"/>
    </row>
    <row r="2536" spans="2:2" x14ac:dyDescent="0.2">
      <c r="B2536" s="2"/>
    </row>
    <row r="2537" spans="2:2" x14ac:dyDescent="0.2">
      <c r="B2537" s="2"/>
    </row>
    <row r="2538" spans="2:2" x14ac:dyDescent="0.2">
      <c r="B2538" s="2"/>
    </row>
    <row r="2539" spans="2:2" x14ac:dyDescent="0.2">
      <c r="B2539" s="2"/>
    </row>
    <row r="2540" spans="2:2" x14ac:dyDescent="0.2">
      <c r="B2540" s="2"/>
    </row>
    <row r="2541" spans="2:2" x14ac:dyDescent="0.2">
      <c r="B2541" s="2"/>
    </row>
    <row r="2542" spans="2:2" x14ac:dyDescent="0.2">
      <c r="B2542" s="2"/>
    </row>
    <row r="2543" spans="2:2" x14ac:dyDescent="0.2">
      <c r="B2543" s="2"/>
    </row>
    <row r="2544" spans="2:2" x14ac:dyDescent="0.2">
      <c r="B2544" s="2"/>
    </row>
    <row r="2545" spans="2:2" x14ac:dyDescent="0.2">
      <c r="B2545" s="2"/>
    </row>
    <row r="2546" spans="2:2" x14ac:dyDescent="0.2">
      <c r="B2546" s="2"/>
    </row>
    <row r="2547" spans="2:2" x14ac:dyDescent="0.2">
      <c r="B2547" s="2"/>
    </row>
    <row r="2548" spans="2:2" x14ac:dyDescent="0.2">
      <c r="B2548" s="2"/>
    </row>
    <row r="2549" spans="2:2" x14ac:dyDescent="0.2">
      <c r="B2549" s="2"/>
    </row>
    <row r="2550" spans="2:2" x14ac:dyDescent="0.2">
      <c r="B2550" s="2"/>
    </row>
    <row r="2551" spans="2:2" x14ac:dyDescent="0.2">
      <c r="B2551" s="2"/>
    </row>
    <row r="2552" spans="2:2" x14ac:dyDescent="0.2">
      <c r="B2552" s="2"/>
    </row>
    <row r="2553" spans="2:2" x14ac:dyDescent="0.2">
      <c r="B2553" s="2"/>
    </row>
    <row r="2554" spans="2:2" x14ac:dyDescent="0.2">
      <c r="B2554" s="2"/>
    </row>
    <row r="2555" spans="2:2" x14ac:dyDescent="0.2">
      <c r="B2555" s="2"/>
    </row>
    <row r="2556" spans="2:2" x14ac:dyDescent="0.2">
      <c r="B2556" s="2"/>
    </row>
    <row r="2557" spans="2:2" x14ac:dyDescent="0.2">
      <c r="B2557" s="2"/>
    </row>
    <row r="2558" spans="2:2" x14ac:dyDescent="0.2">
      <c r="B2558" s="2"/>
    </row>
    <row r="2559" spans="2:2" x14ac:dyDescent="0.2">
      <c r="B2559" s="2"/>
    </row>
    <row r="2560" spans="2:2" x14ac:dyDescent="0.2">
      <c r="B2560" s="2"/>
    </row>
    <row r="2561" spans="2:2" x14ac:dyDescent="0.2">
      <c r="B2561" s="2"/>
    </row>
    <row r="2562" spans="2:2" x14ac:dyDescent="0.2">
      <c r="B2562" s="2"/>
    </row>
    <row r="2563" spans="2:2" x14ac:dyDescent="0.2">
      <c r="B2563" s="2"/>
    </row>
    <row r="2564" spans="2:2" x14ac:dyDescent="0.2">
      <c r="B2564" s="2"/>
    </row>
    <row r="2565" spans="2:2" x14ac:dyDescent="0.2">
      <c r="B2565" s="2"/>
    </row>
    <row r="2566" spans="2:2" x14ac:dyDescent="0.2">
      <c r="B2566" s="2"/>
    </row>
    <row r="2567" spans="2:2" x14ac:dyDescent="0.2">
      <c r="B2567" s="2"/>
    </row>
    <row r="2568" spans="2:2" x14ac:dyDescent="0.2">
      <c r="B2568" s="2"/>
    </row>
    <row r="2569" spans="2:2" x14ac:dyDescent="0.2">
      <c r="B2569" s="2"/>
    </row>
    <row r="2570" spans="2:2" x14ac:dyDescent="0.2">
      <c r="B2570" s="2"/>
    </row>
    <row r="2571" spans="2:2" x14ac:dyDescent="0.2">
      <c r="B2571" s="2"/>
    </row>
    <row r="2572" spans="2:2" x14ac:dyDescent="0.2">
      <c r="B2572" s="2"/>
    </row>
    <row r="2573" spans="2:2" x14ac:dyDescent="0.2">
      <c r="B2573" s="2"/>
    </row>
    <row r="2574" spans="2:2" x14ac:dyDescent="0.2">
      <c r="B2574" s="2"/>
    </row>
    <row r="2575" spans="2:2" x14ac:dyDescent="0.2">
      <c r="B2575" s="2"/>
    </row>
    <row r="2576" spans="2:2" x14ac:dyDescent="0.2">
      <c r="B2576" s="2"/>
    </row>
    <row r="2577" spans="2:2" x14ac:dyDescent="0.2">
      <c r="B2577" s="2"/>
    </row>
    <row r="2578" spans="2:2" x14ac:dyDescent="0.2">
      <c r="B2578" s="2"/>
    </row>
    <row r="2579" spans="2:2" x14ac:dyDescent="0.2">
      <c r="B2579" s="2"/>
    </row>
    <row r="2580" spans="2:2" x14ac:dyDescent="0.2">
      <c r="B2580" s="2"/>
    </row>
    <row r="2581" spans="2:2" x14ac:dyDescent="0.2">
      <c r="B2581" s="2"/>
    </row>
    <row r="2582" spans="2:2" x14ac:dyDescent="0.2">
      <c r="B2582" s="2"/>
    </row>
    <row r="2583" spans="2:2" x14ac:dyDescent="0.2">
      <c r="B2583" s="2"/>
    </row>
    <row r="2584" spans="2:2" x14ac:dyDescent="0.2">
      <c r="B2584" s="2"/>
    </row>
    <row r="2585" spans="2:2" x14ac:dyDescent="0.2">
      <c r="B2585" s="2"/>
    </row>
    <row r="2586" spans="2:2" x14ac:dyDescent="0.2">
      <c r="B2586" s="2"/>
    </row>
    <row r="2587" spans="2:2" x14ac:dyDescent="0.2">
      <c r="B2587" s="2"/>
    </row>
    <row r="2588" spans="2:2" x14ac:dyDescent="0.2">
      <c r="B2588" s="2"/>
    </row>
    <row r="2589" spans="2:2" x14ac:dyDescent="0.2">
      <c r="B2589" s="2"/>
    </row>
    <row r="2590" spans="2:2" x14ac:dyDescent="0.2">
      <c r="B2590" s="2"/>
    </row>
    <row r="2591" spans="2:2" x14ac:dyDescent="0.2">
      <c r="B2591" s="2"/>
    </row>
    <row r="2592" spans="2:2" x14ac:dyDescent="0.2">
      <c r="B2592" s="2"/>
    </row>
    <row r="2593" spans="2:2" x14ac:dyDescent="0.2">
      <c r="B2593" s="2"/>
    </row>
    <row r="2594" spans="2:2" x14ac:dyDescent="0.2">
      <c r="B2594" s="2"/>
    </row>
    <row r="2595" spans="2:2" x14ac:dyDescent="0.2">
      <c r="B2595" s="2"/>
    </row>
    <row r="2596" spans="2:2" x14ac:dyDescent="0.2">
      <c r="B2596" s="2"/>
    </row>
    <row r="2597" spans="2:2" x14ac:dyDescent="0.2">
      <c r="B2597" s="2"/>
    </row>
    <row r="2598" spans="2:2" x14ac:dyDescent="0.2">
      <c r="B2598" s="2"/>
    </row>
    <row r="2599" spans="2:2" x14ac:dyDescent="0.2">
      <c r="B2599" s="2"/>
    </row>
    <row r="2600" spans="2:2" x14ac:dyDescent="0.2">
      <c r="B2600" s="2"/>
    </row>
    <row r="2601" spans="2:2" x14ac:dyDescent="0.2">
      <c r="B2601" s="2"/>
    </row>
    <row r="2602" spans="2:2" x14ac:dyDescent="0.2">
      <c r="B2602" s="2"/>
    </row>
    <row r="2603" spans="2:2" x14ac:dyDescent="0.2">
      <c r="B2603" s="2"/>
    </row>
    <row r="2604" spans="2:2" x14ac:dyDescent="0.2">
      <c r="B2604" s="2"/>
    </row>
    <row r="2605" spans="2:2" x14ac:dyDescent="0.2">
      <c r="B2605" s="2"/>
    </row>
    <row r="2606" spans="2:2" x14ac:dyDescent="0.2">
      <c r="B2606" s="2"/>
    </row>
    <row r="2607" spans="2:2" x14ac:dyDescent="0.2">
      <c r="B2607" s="2"/>
    </row>
    <row r="2608" spans="2:2" x14ac:dyDescent="0.2">
      <c r="B2608" s="2"/>
    </row>
    <row r="2609" spans="2:2" x14ac:dyDescent="0.2">
      <c r="B2609" s="2"/>
    </row>
    <row r="2610" spans="2:2" x14ac:dyDescent="0.2">
      <c r="B2610" s="2"/>
    </row>
    <row r="2611" spans="2:2" x14ac:dyDescent="0.2">
      <c r="B2611" s="2"/>
    </row>
    <row r="2612" spans="2:2" x14ac:dyDescent="0.2">
      <c r="B2612" s="2"/>
    </row>
    <row r="2613" spans="2:2" x14ac:dyDescent="0.2">
      <c r="B2613" s="2"/>
    </row>
    <row r="2614" spans="2:2" x14ac:dyDescent="0.2">
      <c r="B2614" s="2"/>
    </row>
    <row r="2615" spans="2:2" x14ac:dyDescent="0.2">
      <c r="B2615" s="2"/>
    </row>
    <row r="2616" spans="2:2" x14ac:dyDescent="0.2">
      <c r="B2616" s="2"/>
    </row>
    <row r="2617" spans="2:2" x14ac:dyDescent="0.2">
      <c r="B2617" s="2"/>
    </row>
    <row r="2618" spans="2:2" x14ac:dyDescent="0.2">
      <c r="B2618" s="2"/>
    </row>
    <row r="2619" spans="2:2" x14ac:dyDescent="0.2">
      <c r="B2619" s="2"/>
    </row>
    <row r="2620" spans="2:2" x14ac:dyDescent="0.2">
      <c r="B2620" s="2"/>
    </row>
    <row r="2621" spans="2:2" x14ac:dyDescent="0.2">
      <c r="B2621" s="2"/>
    </row>
    <row r="2622" spans="2:2" x14ac:dyDescent="0.2">
      <c r="B2622" s="2"/>
    </row>
    <row r="2623" spans="2:2" x14ac:dyDescent="0.2">
      <c r="B2623" s="2"/>
    </row>
    <row r="2624" spans="2:2" x14ac:dyDescent="0.2">
      <c r="B2624" s="2"/>
    </row>
    <row r="2625" spans="2:2" x14ac:dyDescent="0.2">
      <c r="B2625" s="2"/>
    </row>
    <row r="2626" spans="2:2" x14ac:dyDescent="0.2">
      <c r="B2626" s="2"/>
    </row>
    <row r="2627" spans="2:2" x14ac:dyDescent="0.2">
      <c r="B2627" s="2"/>
    </row>
    <row r="2628" spans="2:2" x14ac:dyDescent="0.2">
      <c r="B2628" s="2"/>
    </row>
    <row r="2629" spans="2:2" x14ac:dyDescent="0.2">
      <c r="B2629" s="2"/>
    </row>
    <row r="2630" spans="2:2" x14ac:dyDescent="0.2">
      <c r="B2630" s="2"/>
    </row>
    <row r="2631" spans="2:2" x14ac:dyDescent="0.2">
      <c r="B2631" s="2"/>
    </row>
    <row r="2632" spans="2:2" x14ac:dyDescent="0.2">
      <c r="B2632" s="2"/>
    </row>
    <row r="2633" spans="2:2" x14ac:dyDescent="0.2">
      <c r="B2633" s="2"/>
    </row>
    <row r="2634" spans="2:2" x14ac:dyDescent="0.2">
      <c r="B2634" s="2"/>
    </row>
    <row r="2635" spans="2:2" x14ac:dyDescent="0.2">
      <c r="B2635" s="2"/>
    </row>
    <row r="2636" spans="2:2" x14ac:dyDescent="0.2">
      <c r="B2636" s="2"/>
    </row>
    <row r="2637" spans="2:2" x14ac:dyDescent="0.2">
      <c r="B2637" s="2"/>
    </row>
    <row r="2638" spans="2:2" x14ac:dyDescent="0.2">
      <c r="B2638" s="2"/>
    </row>
    <row r="2639" spans="2:2" x14ac:dyDescent="0.2">
      <c r="B2639" s="2"/>
    </row>
    <row r="2640" spans="2:2" x14ac:dyDescent="0.2">
      <c r="B2640" s="2"/>
    </row>
    <row r="2641" spans="2:2" x14ac:dyDescent="0.2">
      <c r="B2641" s="2"/>
    </row>
    <row r="2642" spans="2:2" x14ac:dyDescent="0.2">
      <c r="B2642" s="2"/>
    </row>
    <row r="2643" spans="2:2" x14ac:dyDescent="0.2">
      <c r="B2643" s="2"/>
    </row>
    <row r="2644" spans="2:2" x14ac:dyDescent="0.2">
      <c r="B2644" s="2"/>
    </row>
    <row r="2645" spans="2:2" x14ac:dyDescent="0.2">
      <c r="B2645" s="2"/>
    </row>
    <row r="2646" spans="2:2" x14ac:dyDescent="0.2">
      <c r="B2646" s="2"/>
    </row>
    <row r="2647" spans="2:2" x14ac:dyDescent="0.2">
      <c r="B2647" s="2"/>
    </row>
    <row r="2648" spans="2:2" x14ac:dyDescent="0.2">
      <c r="B2648" s="2"/>
    </row>
    <row r="2649" spans="2:2" x14ac:dyDescent="0.2">
      <c r="B2649" s="2"/>
    </row>
    <row r="2650" spans="2:2" x14ac:dyDescent="0.2">
      <c r="B2650" s="2"/>
    </row>
    <row r="2651" spans="2:2" x14ac:dyDescent="0.2">
      <c r="B2651" s="2"/>
    </row>
    <row r="2652" spans="2:2" x14ac:dyDescent="0.2">
      <c r="B2652" s="2"/>
    </row>
    <row r="2653" spans="2:2" x14ac:dyDescent="0.2">
      <c r="B2653" s="2"/>
    </row>
    <row r="2654" spans="2:2" x14ac:dyDescent="0.2">
      <c r="B2654" s="2"/>
    </row>
    <row r="2655" spans="2:2" x14ac:dyDescent="0.2">
      <c r="B2655" s="2"/>
    </row>
    <row r="2656" spans="2:2" x14ac:dyDescent="0.2">
      <c r="B2656" s="2"/>
    </row>
    <row r="2657" spans="2:2" x14ac:dyDescent="0.2">
      <c r="B2657" s="2"/>
    </row>
    <row r="2658" spans="2:2" x14ac:dyDescent="0.2">
      <c r="B2658" s="2"/>
    </row>
    <row r="2659" spans="2:2" x14ac:dyDescent="0.2">
      <c r="B2659" s="2"/>
    </row>
    <row r="2660" spans="2:2" x14ac:dyDescent="0.2">
      <c r="B2660" s="2"/>
    </row>
    <row r="2661" spans="2:2" x14ac:dyDescent="0.2">
      <c r="B2661" s="2"/>
    </row>
    <row r="2662" spans="2:2" x14ac:dyDescent="0.2">
      <c r="B2662" s="2"/>
    </row>
    <row r="2663" spans="2:2" x14ac:dyDescent="0.2">
      <c r="B2663" s="2"/>
    </row>
    <row r="2664" spans="2:2" x14ac:dyDescent="0.2">
      <c r="B2664" s="2"/>
    </row>
    <row r="2665" spans="2:2" x14ac:dyDescent="0.2">
      <c r="B2665" s="2"/>
    </row>
    <row r="2666" spans="2:2" x14ac:dyDescent="0.2">
      <c r="B2666" s="2"/>
    </row>
    <row r="2667" spans="2:2" x14ac:dyDescent="0.2">
      <c r="B2667" s="2"/>
    </row>
    <row r="2668" spans="2:2" x14ac:dyDescent="0.2">
      <c r="B2668" s="2"/>
    </row>
    <row r="2669" spans="2:2" x14ac:dyDescent="0.2">
      <c r="B2669" s="2"/>
    </row>
    <row r="2670" spans="2:2" x14ac:dyDescent="0.2">
      <c r="B2670" s="2"/>
    </row>
    <row r="2671" spans="2:2" x14ac:dyDescent="0.2">
      <c r="B2671" s="2"/>
    </row>
    <row r="2672" spans="2:2" x14ac:dyDescent="0.2">
      <c r="B2672" s="2"/>
    </row>
    <row r="2673" spans="2:2" x14ac:dyDescent="0.2">
      <c r="B2673" s="2"/>
    </row>
    <row r="2674" spans="2:2" x14ac:dyDescent="0.2">
      <c r="B2674" s="2"/>
    </row>
    <row r="2675" spans="2:2" x14ac:dyDescent="0.2">
      <c r="B2675" s="2"/>
    </row>
    <row r="2676" spans="2:2" x14ac:dyDescent="0.2">
      <c r="B2676" s="2"/>
    </row>
    <row r="2677" spans="2:2" x14ac:dyDescent="0.2">
      <c r="B2677" s="2"/>
    </row>
    <row r="2678" spans="2:2" x14ac:dyDescent="0.2">
      <c r="B2678" s="2"/>
    </row>
    <row r="2679" spans="2:2" x14ac:dyDescent="0.2">
      <c r="B2679" s="2"/>
    </row>
    <row r="2680" spans="2:2" x14ac:dyDescent="0.2">
      <c r="B2680" s="2"/>
    </row>
    <row r="2681" spans="2:2" x14ac:dyDescent="0.2">
      <c r="B2681" s="2"/>
    </row>
    <row r="2682" spans="2:2" x14ac:dyDescent="0.2">
      <c r="B2682" s="2"/>
    </row>
    <row r="2683" spans="2:2" x14ac:dyDescent="0.2">
      <c r="B2683" s="2"/>
    </row>
    <row r="2684" spans="2:2" x14ac:dyDescent="0.2">
      <c r="B2684" s="2"/>
    </row>
    <row r="2685" spans="2:2" x14ac:dyDescent="0.2">
      <c r="B2685" s="2"/>
    </row>
    <row r="2686" spans="2:2" x14ac:dyDescent="0.2">
      <c r="B2686" s="2"/>
    </row>
    <row r="2687" spans="2:2" x14ac:dyDescent="0.2">
      <c r="B2687" s="2"/>
    </row>
    <row r="2688" spans="2:2" x14ac:dyDescent="0.2">
      <c r="B2688" s="2"/>
    </row>
    <row r="2689" spans="2:2" x14ac:dyDescent="0.2">
      <c r="B2689" s="2"/>
    </row>
    <row r="2690" spans="2:2" x14ac:dyDescent="0.2">
      <c r="B2690" s="2"/>
    </row>
    <row r="2691" spans="2:2" x14ac:dyDescent="0.2">
      <c r="B2691" s="2"/>
    </row>
    <row r="2692" spans="2:2" x14ac:dyDescent="0.2">
      <c r="B2692" s="2"/>
    </row>
    <row r="2693" spans="2:2" x14ac:dyDescent="0.2">
      <c r="B2693" s="2"/>
    </row>
    <row r="2694" spans="2:2" x14ac:dyDescent="0.2">
      <c r="B2694" s="2"/>
    </row>
    <row r="2695" spans="2:2" x14ac:dyDescent="0.2">
      <c r="B2695" s="2"/>
    </row>
    <row r="2696" spans="2:2" x14ac:dyDescent="0.2">
      <c r="B2696" s="2"/>
    </row>
    <row r="2697" spans="2:2" x14ac:dyDescent="0.2">
      <c r="B2697" s="2"/>
    </row>
    <row r="2698" spans="2:2" x14ac:dyDescent="0.2">
      <c r="B2698" s="2"/>
    </row>
    <row r="2699" spans="2:2" x14ac:dyDescent="0.2">
      <c r="B2699" s="2"/>
    </row>
    <row r="2700" spans="2:2" x14ac:dyDescent="0.2">
      <c r="B2700" s="2"/>
    </row>
    <row r="2701" spans="2:2" x14ac:dyDescent="0.2">
      <c r="B2701" s="2"/>
    </row>
    <row r="2702" spans="2:2" x14ac:dyDescent="0.2">
      <c r="B2702" s="2"/>
    </row>
    <row r="2703" spans="2:2" x14ac:dyDescent="0.2">
      <c r="B2703" s="2"/>
    </row>
    <row r="2704" spans="2:2" x14ac:dyDescent="0.2">
      <c r="B2704" s="2"/>
    </row>
    <row r="2705" spans="2:2" x14ac:dyDescent="0.2">
      <c r="B2705" s="2"/>
    </row>
    <row r="2706" spans="2:2" x14ac:dyDescent="0.2">
      <c r="B2706" s="2"/>
    </row>
    <row r="2707" spans="2:2" x14ac:dyDescent="0.2">
      <c r="B2707" s="2"/>
    </row>
    <row r="2708" spans="2:2" x14ac:dyDescent="0.2">
      <c r="B2708" s="2"/>
    </row>
    <row r="2709" spans="2:2" x14ac:dyDescent="0.2">
      <c r="B2709" s="2"/>
    </row>
    <row r="2710" spans="2:2" x14ac:dyDescent="0.2">
      <c r="B2710" s="2"/>
    </row>
    <row r="2711" spans="2:2" x14ac:dyDescent="0.2">
      <c r="B2711" s="2"/>
    </row>
    <row r="2712" spans="2:2" x14ac:dyDescent="0.2">
      <c r="B2712" s="2"/>
    </row>
    <row r="2713" spans="2:2" x14ac:dyDescent="0.2">
      <c r="B2713" s="2"/>
    </row>
    <row r="2714" spans="2:2" x14ac:dyDescent="0.2">
      <c r="B2714" s="2"/>
    </row>
    <row r="2715" spans="2:2" x14ac:dyDescent="0.2">
      <c r="B2715" s="2"/>
    </row>
    <row r="2716" spans="2:2" x14ac:dyDescent="0.2">
      <c r="B2716" s="2"/>
    </row>
    <row r="2717" spans="2:2" x14ac:dyDescent="0.2">
      <c r="B2717" s="2"/>
    </row>
    <row r="2718" spans="2:2" x14ac:dyDescent="0.2">
      <c r="B2718" s="2"/>
    </row>
    <row r="2719" spans="2:2" x14ac:dyDescent="0.2">
      <c r="B2719" s="2"/>
    </row>
    <row r="2720" spans="2:2" x14ac:dyDescent="0.2">
      <c r="B2720" s="2"/>
    </row>
    <row r="2721" spans="2:2" x14ac:dyDescent="0.2">
      <c r="B2721" s="2"/>
    </row>
    <row r="2722" spans="2:2" x14ac:dyDescent="0.2">
      <c r="B2722" s="2"/>
    </row>
    <row r="2723" spans="2:2" x14ac:dyDescent="0.2">
      <c r="B2723" s="2"/>
    </row>
    <row r="2724" spans="2:2" x14ac:dyDescent="0.2">
      <c r="B2724" s="2"/>
    </row>
    <row r="2725" spans="2:2" x14ac:dyDescent="0.2">
      <c r="B2725" s="2"/>
    </row>
    <row r="2726" spans="2:2" x14ac:dyDescent="0.2">
      <c r="B2726" s="2"/>
    </row>
    <row r="2727" spans="2:2" x14ac:dyDescent="0.2">
      <c r="B2727" s="2"/>
    </row>
    <row r="2728" spans="2:2" x14ac:dyDescent="0.2">
      <c r="B2728" s="2"/>
    </row>
    <row r="2729" spans="2:2" x14ac:dyDescent="0.2">
      <c r="B2729" s="2"/>
    </row>
    <row r="2730" spans="2:2" x14ac:dyDescent="0.2">
      <c r="B2730" s="2"/>
    </row>
    <row r="2731" spans="2:2" x14ac:dyDescent="0.2">
      <c r="B2731" s="2"/>
    </row>
    <row r="2732" spans="2:2" x14ac:dyDescent="0.2">
      <c r="B2732" s="2"/>
    </row>
    <row r="2733" spans="2:2" x14ac:dyDescent="0.2">
      <c r="B2733" s="2"/>
    </row>
    <row r="2734" spans="2:2" x14ac:dyDescent="0.2">
      <c r="B2734" s="2"/>
    </row>
    <row r="2735" spans="2:2" x14ac:dyDescent="0.2">
      <c r="B2735" s="2"/>
    </row>
    <row r="2736" spans="2:2" x14ac:dyDescent="0.2">
      <c r="B2736" s="2"/>
    </row>
    <row r="2737" spans="2:2" x14ac:dyDescent="0.2">
      <c r="B2737" s="2"/>
    </row>
    <row r="2738" spans="2:2" x14ac:dyDescent="0.2">
      <c r="B2738" s="2"/>
    </row>
    <row r="2739" spans="2:2" x14ac:dyDescent="0.2">
      <c r="B2739" s="2"/>
    </row>
    <row r="2740" spans="2:2" x14ac:dyDescent="0.2">
      <c r="B2740" s="2"/>
    </row>
    <row r="2741" spans="2:2" x14ac:dyDescent="0.2">
      <c r="B2741" s="2"/>
    </row>
    <row r="2742" spans="2:2" x14ac:dyDescent="0.2">
      <c r="B2742" s="2"/>
    </row>
    <row r="2743" spans="2:2" x14ac:dyDescent="0.2">
      <c r="B2743" s="2"/>
    </row>
    <row r="2744" spans="2:2" x14ac:dyDescent="0.2">
      <c r="B2744" s="2"/>
    </row>
    <row r="2745" spans="2:2" x14ac:dyDescent="0.2">
      <c r="B2745" s="2"/>
    </row>
    <row r="2746" spans="2:2" x14ac:dyDescent="0.2">
      <c r="B2746" s="2"/>
    </row>
    <row r="2747" spans="2:2" x14ac:dyDescent="0.2">
      <c r="B2747" s="2"/>
    </row>
    <row r="2748" spans="2:2" x14ac:dyDescent="0.2">
      <c r="B2748" s="2"/>
    </row>
    <row r="2749" spans="2:2" x14ac:dyDescent="0.2">
      <c r="B2749" s="2"/>
    </row>
    <row r="2750" spans="2:2" x14ac:dyDescent="0.2">
      <c r="B2750" s="2"/>
    </row>
    <row r="2751" spans="2:2" x14ac:dyDescent="0.2">
      <c r="B2751" s="2"/>
    </row>
    <row r="2752" spans="2:2" x14ac:dyDescent="0.2">
      <c r="B2752" s="2"/>
    </row>
    <row r="2753" spans="2:2" x14ac:dyDescent="0.2">
      <c r="B2753" s="2"/>
    </row>
    <row r="2754" spans="2:2" x14ac:dyDescent="0.2">
      <c r="B2754" s="2"/>
    </row>
    <row r="2755" spans="2:2" x14ac:dyDescent="0.2">
      <c r="B2755" s="2"/>
    </row>
    <row r="2756" spans="2:2" x14ac:dyDescent="0.2">
      <c r="B2756" s="2"/>
    </row>
    <row r="2757" spans="2:2" x14ac:dyDescent="0.2">
      <c r="B2757" s="2"/>
    </row>
    <row r="2758" spans="2:2" x14ac:dyDescent="0.2">
      <c r="B2758" s="2"/>
    </row>
    <row r="2759" spans="2:2" x14ac:dyDescent="0.2">
      <c r="B2759" s="2"/>
    </row>
    <row r="2760" spans="2:2" x14ac:dyDescent="0.2">
      <c r="B2760" s="2"/>
    </row>
    <row r="2761" spans="2:2" x14ac:dyDescent="0.2">
      <c r="B2761" s="2"/>
    </row>
    <row r="2762" spans="2:2" x14ac:dyDescent="0.2">
      <c r="B2762" s="2"/>
    </row>
    <row r="2763" spans="2:2" x14ac:dyDescent="0.2">
      <c r="B2763" s="2"/>
    </row>
    <row r="2764" spans="2:2" x14ac:dyDescent="0.2">
      <c r="B2764" s="2"/>
    </row>
    <row r="2765" spans="2:2" x14ac:dyDescent="0.2">
      <c r="B2765" s="2"/>
    </row>
    <row r="2766" spans="2:2" x14ac:dyDescent="0.2">
      <c r="B2766" s="2"/>
    </row>
    <row r="2767" spans="2:2" x14ac:dyDescent="0.2">
      <c r="B2767" s="2"/>
    </row>
    <row r="2768" spans="2:2" x14ac:dyDescent="0.2">
      <c r="B2768" s="2"/>
    </row>
    <row r="2769" spans="2:2" x14ac:dyDescent="0.2">
      <c r="B2769" s="2"/>
    </row>
    <row r="2770" spans="2:2" x14ac:dyDescent="0.2">
      <c r="B2770" s="2"/>
    </row>
    <row r="2771" spans="2:2" x14ac:dyDescent="0.2">
      <c r="B2771" s="2"/>
    </row>
    <row r="2772" spans="2:2" x14ac:dyDescent="0.2">
      <c r="B2772" s="2"/>
    </row>
    <row r="2773" spans="2:2" x14ac:dyDescent="0.2">
      <c r="B2773" s="2"/>
    </row>
    <row r="2774" spans="2:2" x14ac:dyDescent="0.2">
      <c r="B2774" s="2"/>
    </row>
    <row r="2775" spans="2:2" x14ac:dyDescent="0.2">
      <c r="B2775" s="2"/>
    </row>
    <row r="2776" spans="2:2" x14ac:dyDescent="0.2">
      <c r="B2776" s="2"/>
    </row>
    <row r="2777" spans="2:2" x14ac:dyDescent="0.2">
      <c r="B2777" s="2"/>
    </row>
    <row r="2778" spans="2:2" x14ac:dyDescent="0.2">
      <c r="B2778" s="2"/>
    </row>
    <row r="2779" spans="2:2" x14ac:dyDescent="0.2">
      <c r="B2779" s="2"/>
    </row>
    <row r="2780" spans="2:2" x14ac:dyDescent="0.2">
      <c r="B2780" s="2"/>
    </row>
    <row r="2781" spans="2:2" x14ac:dyDescent="0.2">
      <c r="B2781" s="2"/>
    </row>
    <row r="2782" spans="2:2" x14ac:dyDescent="0.2">
      <c r="B2782" s="2"/>
    </row>
    <row r="2783" spans="2:2" x14ac:dyDescent="0.2">
      <c r="B2783" s="2"/>
    </row>
    <row r="2784" spans="2:2" x14ac:dyDescent="0.2">
      <c r="B2784" s="2"/>
    </row>
    <row r="2785" spans="2:2" x14ac:dyDescent="0.2">
      <c r="B2785" s="2"/>
    </row>
    <row r="2786" spans="2:2" x14ac:dyDescent="0.2">
      <c r="B2786" s="2"/>
    </row>
    <row r="2787" spans="2:2" x14ac:dyDescent="0.2">
      <c r="B2787" s="2"/>
    </row>
    <row r="2788" spans="2:2" x14ac:dyDescent="0.2">
      <c r="B2788" s="2"/>
    </row>
    <row r="2789" spans="2:2" x14ac:dyDescent="0.2">
      <c r="B2789" s="2"/>
    </row>
    <row r="2790" spans="2:2" x14ac:dyDescent="0.2">
      <c r="B2790" s="2"/>
    </row>
    <row r="2791" spans="2:2" x14ac:dyDescent="0.2">
      <c r="B2791" s="2"/>
    </row>
    <row r="2792" spans="2:2" x14ac:dyDescent="0.2">
      <c r="B2792" s="2"/>
    </row>
    <row r="2793" spans="2:2" x14ac:dyDescent="0.2">
      <c r="B2793" s="2"/>
    </row>
    <row r="2794" spans="2:2" x14ac:dyDescent="0.2">
      <c r="B2794" s="2"/>
    </row>
    <row r="2795" spans="2:2" x14ac:dyDescent="0.2">
      <c r="B2795" s="2"/>
    </row>
    <row r="2796" spans="2:2" x14ac:dyDescent="0.2">
      <c r="B2796" s="2"/>
    </row>
    <row r="2797" spans="2:2" x14ac:dyDescent="0.2">
      <c r="B2797" s="2"/>
    </row>
    <row r="2798" spans="2:2" x14ac:dyDescent="0.2">
      <c r="B2798" s="2"/>
    </row>
    <row r="2799" spans="2:2" x14ac:dyDescent="0.2">
      <c r="B2799" s="2"/>
    </row>
    <row r="2800" spans="2:2" x14ac:dyDescent="0.2">
      <c r="B2800" s="2"/>
    </row>
    <row r="2801" spans="2:2" x14ac:dyDescent="0.2">
      <c r="B2801" s="2"/>
    </row>
    <row r="2802" spans="2:2" x14ac:dyDescent="0.2">
      <c r="B2802" s="2"/>
    </row>
    <row r="2803" spans="2:2" x14ac:dyDescent="0.2">
      <c r="B2803" s="2"/>
    </row>
    <row r="2804" spans="2:2" x14ac:dyDescent="0.2">
      <c r="B2804" s="2"/>
    </row>
    <row r="2805" spans="2:2" x14ac:dyDescent="0.2">
      <c r="B2805" s="2"/>
    </row>
    <row r="2806" spans="2:2" x14ac:dyDescent="0.2">
      <c r="B2806" s="2"/>
    </row>
    <row r="2807" spans="2:2" x14ac:dyDescent="0.2">
      <c r="B2807" s="2"/>
    </row>
    <row r="2808" spans="2:2" x14ac:dyDescent="0.2">
      <c r="B2808" s="2"/>
    </row>
    <row r="2809" spans="2:2" x14ac:dyDescent="0.2">
      <c r="B2809" s="2"/>
    </row>
    <row r="2810" spans="2:2" x14ac:dyDescent="0.2">
      <c r="B2810" s="2"/>
    </row>
    <row r="2811" spans="2:2" x14ac:dyDescent="0.2">
      <c r="B2811" s="2"/>
    </row>
    <row r="2812" spans="2:2" x14ac:dyDescent="0.2">
      <c r="B2812" s="2"/>
    </row>
    <row r="2813" spans="2:2" x14ac:dyDescent="0.2">
      <c r="B2813" s="2"/>
    </row>
    <row r="2814" spans="2:2" x14ac:dyDescent="0.2">
      <c r="B2814" s="2"/>
    </row>
    <row r="2815" spans="2:2" x14ac:dyDescent="0.2">
      <c r="B2815" s="2"/>
    </row>
    <row r="2816" spans="2:2" x14ac:dyDescent="0.2">
      <c r="B2816" s="2"/>
    </row>
    <row r="2817" spans="2:2" x14ac:dyDescent="0.2">
      <c r="B2817" s="2"/>
    </row>
    <row r="2818" spans="2:2" x14ac:dyDescent="0.2">
      <c r="B2818" s="2"/>
    </row>
    <row r="2819" spans="2:2" x14ac:dyDescent="0.2">
      <c r="B2819" s="2"/>
    </row>
    <row r="2820" spans="2:2" x14ac:dyDescent="0.2">
      <c r="B2820" s="2"/>
    </row>
    <row r="2821" spans="2:2" x14ac:dyDescent="0.2">
      <c r="B2821" s="2"/>
    </row>
    <row r="2822" spans="2:2" x14ac:dyDescent="0.2">
      <c r="B2822" s="2"/>
    </row>
    <row r="2823" spans="2:2" x14ac:dyDescent="0.2">
      <c r="B2823" s="2"/>
    </row>
    <row r="2824" spans="2:2" x14ac:dyDescent="0.2">
      <c r="B2824" s="2"/>
    </row>
    <row r="2825" spans="2:2" x14ac:dyDescent="0.2">
      <c r="B2825" s="2"/>
    </row>
    <row r="2826" spans="2:2" x14ac:dyDescent="0.2">
      <c r="B2826" s="2"/>
    </row>
    <row r="2827" spans="2:2" x14ac:dyDescent="0.2">
      <c r="B2827" s="2"/>
    </row>
    <row r="2828" spans="2:2" x14ac:dyDescent="0.2">
      <c r="B2828" s="2"/>
    </row>
    <row r="2829" spans="2:2" x14ac:dyDescent="0.2">
      <c r="B2829" s="2"/>
    </row>
    <row r="2830" spans="2:2" x14ac:dyDescent="0.2">
      <c r="B2830" s="2"/>
    </row>
    <row r="2831" spans="2:2" x14ac:dyDescent="0.2">
      <c r="B2831" s="2"/>
    </row>
    <row r="2832" spans="2:2" x14ac:dyDescent="0.2">
      <c r="B2832" s="2"/>
    </row>
    <row r="2833" spans="2:2" x14ac:dyDescent="0.2">
      <c r="B2833" s="2"/>
    </row>
    <row r="2834" spans="2:2" x14ac:dyDescent="0.2">
      <c r="B2834" s="2"/>
    </row>
    <row r="2835" spans="2:2" x14ac:dyDescent="0.2">
      <c r="B2835" s="2"/>
    </row>
    <row r="2836" spans="2:2" x14ac:dyDescent="0.2">
      <c r="B2836" s="2"/>
    </row>
    <row r="2837" spans="2:2" x14ac:dyDescent="0.2">
      <c r="B2837" s="2"/>
    </row>
    <row r="2838" spans="2:2" x14ac:dyDescent="0.2">
      <c r="B2838" s="2"/>
    </row>
    <row r="2839" spans="2:2" x14ac:dyDescent="0.2">
      <c r="B2839" s="2"/>
    </row>
    <row r="2840" spans="2:2" x14ac:dyDescent="0.2">
      <c r="B2840" s="2"/>
    </row>
    <row r="2841" spans="2:2" x14ac:dyDescent="0.2">
      <c r="B2841" s="2"/>
    </row>
    <row r="2842" spans="2:2" x14ac:dyDescent="0.2">
      <c r="B2842" s="2"/>
    </row>
    <row r="2843" spans="2:2" x14ac:dyDescent="0.2">
      <c r="B2843" s="2"/>
    </row>
    <row r="2844" spans="2:2" x14ac:dyDescent="0.2">
      <c r="B2844" s="2"/>
    </row>
    <row r="2845" spans="2:2" x14ac:dyDescent="0.2">
      <c r="B2845" s="2"/>
    </row>
    <row r="2846" spans="2:2" x14ac:dyDescent="0.2">
      <c r="B2846" s="2"/>
    </row>
    <row r="2847" spans="2:2" x14ac:dyDescent="0.2">
      <c r="B2847" s="2"/>
    </row>
    <row r="2848" spans="2:2" x14ac:dyDescent="0.2">
      <c r="B2848" s="2"/>
    </row>
    <row r="2849" spans="2:2" x14ac:dyDescent="0.2">
      <c r="B2849" s="2"/>
    </row>
    <row r="2850" spans="2:2" x14ac:dyDescent="0.2">
      <c r="B2850" s="2"/>
    </row>
    <row r="2851" spans="2:2" x14ac:dyDescent="0.2">
      <c r="B2851" s="2"/>
    </row>
    <row r="2852" spans="2:2" x14ac:dyDescent="0.2">
      <c r="B2852" s="2"/>
    </row>
    <row r="2853" spans="2:2" x14ac:dyDescent="0.2">
      <c r="B2853" s="2"/>
    </row>
    <row r="2854" spans="2:2" x14ac:dyDescent="0.2">
      <c r="B2854" s="2"/>
    </row>
    <row r="2855" spans="2:2" x14ac:dyDescent="0.2">
      <c r="B2855" s="2"/>
    </row>
    <row r="2856" spans="2:2" x14ac:dyDescent="0.2">
      <c r="B2856" s="2"/>
    </row>
    <row r="2857" spans="2:2" x14ac:dyDescent="0.2">
      <c r="B2857" s="2"/>
    </row>
    <row r="2858" spans="2:2" x14ac:dyDescent="0.2">
      <c r="B2858" s="2"/>
    </row>
    <row r="2859" spans="2:2" x14ac:dyDescent="0.2">
      <c r="B2859" s="2"/>
    </row>
    <row r="2860" spans="2:2" x14ac:dyDescent="0.2">
      <c r="B2860" s="2"/>
    </row>
    <row r="2861" spans="2:2" x14ac:dyDescent="0.2">
      <c r="B2861" s="2"/>
    </row>
    <row r="2862" spans="2:2" x14ac:dyDescent="0.2">
      <c r="B2862" s="2"/>
    </row>
    <row r="2863" spans="2:2" x14ac:dyDescent="0.2">
      <c r="B2863" s="2"/>
    </row>
    <row r="2864" spans="2:2" x14ac:dyDescent="0.2">
      <c r="B2864" s="2"/>
    </row>
    <row r="2865" spans="2:2" x14ac:dyDescent="0.2">
      <c r="B2865" s="2"/>
    </row>
    <row r="2866" spans="2:2" x14ac:dyDescent="0.2">
      <c r="B2866" s="2"/>
    </row>
    <row r="2867" spans="2:2" x14ac:dyDescent="0.2">
      <c r="B2867" s="2"/>
    </row>
    <row r="2868" spans="2:2" x14ac:dyDescent="0.2">
      <c r="B2868" s="2"/>
    </row>
    <row r="2869" spans="2:2" x14ac:dyDescent="0.2">
      <c r="B2869" s="2"/>
    </row>
    <row r="2870" spans="2:2" x14ac:dyDescent="0.2">
      <c r="B2870" s="2"/>
    </row>
    <row r="2871" spans="2:2" x14ac:dyDescent="0.2">
      <c r="B2871" s="2"/>
    </row>
    <row r="2872" spans="2:2" x14ac:dyDescent="0.2">
      <c r="B2872" s="2"/>
    </row>
    <row r="2873" spans="2:2" x14ac:dyDescent="0.2">
      <c r="B2873" s="2"/>
    </row>
    <row r="2874" spans="2:2" x14ac:dyDescent="0.2">
      <c r="B2874" s="2"/>
    </row>
    <row r="2875" spans="2:2" x14ac:dyDescent="0.2">
      <c r="B2875" s="2"/>
    </row>
    <row r="2876" spans="2:2" x14ac:dyDescent="0.2">
      <c r="B2876" s="2"/>
    </row>
    <row r="2877" spans="2:2" x14ac:dyDescent="0.2">
      <c r="B2877" s="2"/>
    </row>
    <row r="2878" spans="2:2" x14ac:dyDescent="0.2">
      <c r="B2878" s="2"/>
    </row>
    <row r="2879" spans="2:2" x14ac:dyDescent="0.2">
      <c r="B2879" s="2"/>
    </row>
    <row r="2880" spans="2:2" x14ac:dyDescent="0.2">
      <c r="B2880" s="2"/>
    </row>
    <row r="2881" spans="2:2" x14ac:dyDescent="0.2">
      <c r="B2881" s="2"/>
    </row>
    <row r="2882" spans="2:2" x14ac:dyDescent="0.2">
      <c r="B2882" s="2"/>
    </row>
    <row r="2883" spans="2:2" x14ac:dyDescent="0.2">
      <c r="B2883" s="2"/>
    </row>
    <row r="2884" spans="2:2" x14ac:dyDescent="0.2">
      <c r="B2884" s="2"/>
    </row>
    <row r="2885" spans="2:2" x14ac:dyDescent="0.2">
      <c r="B2885" s="2"/>
    </row>
    <row r="2886" spans="2:2" x14ac:dyDescent="0.2">
      <c r="B2886" s="2"/>
    </row>
    <row r="2887" spans="2:2" x14ac:dyDescent="0.2">
      <c r="B2887" s="2"/>
    </row>
    <row r="2888" spans="2:2" x14ac:dyDescent="0.2">
      <c r="B2888" s="2"/>
    </row>
    <row r="2889" spans="2:2" x14ac:dyDescent="0.2">
      <c r="B2889" s="2"/>
    </row>
    <row r="2890" spans="2:2" x14ac:dyDescent="0.2">
      <c r="B2890" s="2"/>
    </row>
    <row r="2891" spans="2:2" x14ac:dyDescent="0.2">
      <c r="B2891" s="2"/>
    </row>
    <row r="2892" spans="2:2" x14ac:dyDescent="0.2">
      <c r="B2892" s="2"/>
    </row>
    <row r="2893" spans="2:2" x14ac:dyDescent="0.2">
      <c r="B2893" s="2"/>
    </row>
    <row r="2894" spans="2:2" x14ac:dyDescent="0.2">
      <c r="B2894" s="2"/>
    </row>
    <row r="2895" spans="2:2" x14ac:dyDescent="0.2">
      <c r="B2895" s="2"/>
    </row>
    <row r="2896" spans="2:2" x14ac:dyDescent="0.2">
      <c r="B2896" s="2"/>
    </row>
    <row r="2897" spans="2:2" x14ac:dyDescent="0.2">
      <c r="B2897" s="2"/>
    </row>
    <row r="2898" spans="2:2" x14ac:dyDescent="0.2">
      <c r="B2898" s="2"/>
    </row>
    <row r="2899" spans="2:2" x14ac:dyDescent="0.2">
      <c r="B2899" s="2"/>
    </row>
    <row r="2900" spans="2:2" x14ac:dyDescent="0.2">
      <c r="B2900" s="2"/>
    </row>
    <row r="2901" spans="2:2" x14ac:dyDescent="0.2">
      <c r="B2901" s="2"/>
    </row>
    <row r="2902" spans="2:2" x14ac:dyDescent="0.2">
      <c r="B2902" s="2"/>
    </row>
    <row r="2903" spans="2:2" x14ac:dyDescent="0.2">
      <c r="B2903" s="2"/>
    </row>
    <row r="2904" spans="2:2" x14ac:dyDescent="0.2">
      <c r="B2904" s="2"/>
    </row>
    <row r="2905" spans="2:2" x14ac:dyDescent="0.2">
      <c r="B2905" s="2"/>
    </row>
    <row r="2906" spans="2:2" x14ac:dyDescent="0.2">
      <c r="B2906" s="2"/>
    </row>
    <row r="2907" spans="2:2" x14ac:dyDescent="0.2">
      <c r="B2907" s="2"/>
    </row>
    <row r="2908" spans="2:2" x14ac:dyDescent="0.2">
      <c r="B2908" s="2"/>
    </row>
    <row r="2909" spans="2:2" x14ac:dyDescent="0.2">
      <c r="B2909" s="2"/>
    </row>
    <row r="2910" spans="2:2" x14ac:dyDescent="0.2">
      <c r="B2910" s="2"/>
    </row>
    <row r="2911" spans="2:2" x14ac:dyDescent="0.2">
      <c r="B2911" s="2"/>
    </row>
    <row r="2912" spans="2:2" x14ac:dyDescent="0.2">
      <c r="B2912" s="2"/>
    </row>
    <row r="2913" spans="2:2" x14ac:dyDescent="0.2">
      <c r="B2913" s="2"/>
    </row>
    <row r="2914" spans="2:2" x14ac:dyDescent="0.2">
      <c r="B2914" s="2"/>
    </row>
    <row r="2915" spans="2:2" x14ac:dyDescent="0.2">
      <c r="B2915" s="2"/>
    </row>
    <row r="2916" spans="2:2" x14ac:dyDescent="0.2">
      <c r="B2916" s="2"/>
    </row>
    <row r="2917" spans="2:2" x14ac:dyDescent="0.2">
      <c r="B2917" s="2"/>
    </row>
    <row r="2918" spans="2:2" x14ac:dyDescent="0.2">
      <c r="B2918" s="2"/>
    </row>
    <row r="2919" spans="2:2" x14ac:dyDescent="0.2">
      <c r="B2919" s="2"/>
    </row>
    <row r="2920" spans="2:2" x14ac:dyDescent="0.2">
      <c r="B2920" s="2"/>
    </row>
    <row r="2921" spans="2:2" x14ac:dyDescent="0.2">
      <c r="B2921" s="2"/>
    </row>
    <row r="2922" spans="2:2" x14ac:dyDescent="0.2">
      <c r="B2922" s="2"/>
    </row>
    <row r="2923" spans="2:2" x14ac:dyDescent="0.2">
      <c r="B2923" s="2"/>
    </row>
    <row r="2924" spans="2:2" x14ac:dyDescent="0.2">
      <c r="B2924" s="2"/>
    </row>
    <row r="2925" spans="2:2" x14ac:dyDescent="0.2">
      <c r="B2925" s="2"/>
    </row>
    <row r="2926" spans="2:2" x14ac:dyDescent="0.2">
      <c r="B2926" s="2"/>
    </row>
    <row r="2927" spans="2:2" x14ac:dyDescent="0.2">
      <c r="B2927" s="2"/>
    </row>
    <row r="2928" spans="2:2" x14ac:dyDescent="0.2">
      <c r="B2928" s="2"/>
    </row>
    <row r="2929" spans="2:2" x14ac:dyDescent="0.2">
      <c r="B2929" s="2"/>
    </row>
    <row r="2930" spans="2:2" x14ac:dyDescent="0.2">
      <c r="B2930" s="2"/>
    </row>
    <row r="2931" spans="2:2" x14ac:dyDescent="0.2">
      <c r="B2931" s="2"/>
    </row>
    <row r="2932" spans="2:2" x14ac:dyDescent="0.2">
      <c r="B2932" s="2"/>
    </row>
    <row r="2933" spans="2:2" x14ac:dyDescent="0.2">
      <c r="B2933" s="2"/>
    </row>
    <row r="2934" spans="2:2" x14ac:dyDescent="0.2">
      <c r="B2934" s="2"/>
    </row>
    <row r="2935" spans="2:2" x14ac:dyDescent="0.2">
      <c r="B2935" s="2"/>
    </row>
    <row r="2936" spans="2:2" x14ac:dyDescent="0.2">
      <c r="B2936" s="2"/>
    </row>
    <row r="2937" spans="2:2" x14ac:dyDescent="0.2">
      <c r="B2937" s="2"/>
    </row>
    <row r="2938" spans="2:2" x14ac:dyDescent="0.2">
      <c r="B2938" s="2"/>
    </row>
    <row r="2939" spans="2:2" x14ac:dyDescent="0.2">
      <c r="B2939" s="2"/>
    </row>
    <row r="2940" spans="2:2" x14ac:dyDescent="0.2">
      <c r="B2940" s="2"/>
    </row>
    <row r="2941" spans="2:2" x14ac:dyDescent="0.2">
      <c r="B2941" s="2"/>
    </row>
    <row r="2942" spans="2:2" x14ac:dyDescent="0.2">
      <c r="B2942" s="2"/>
    </row>
    <row r="2943" spans="2:2" x14ac:dyDescent="0.2">
      <c r="B2943" s="2"/>
    </row>
    <row r="2944" spans="2:2" x14ac:dyDescent="0.2">
      <c r="B2944" s="2"/>
    </row>
    <row r="2945" spans="2:2" x14ac:dyDescent="0.2">
      <c r="B2945" s="2"/>
    </row>
    <row r="2946" spans="2:2" x14ac:dyDescent="0.2">
      <c r="B2946" s="2"/>
    </row>
    <row r="2947" spans="2:2" x14ac:dyDescent="0.2">
      <c r="B2947" s="2"/>
    </row>
    <row r="2948" spans="2:2" x14ac:dyDescent="0.2">
      <c r="B2948" s="2"/>
    </row>
    <row r="2949" spans="2:2" x14ac:dyDescent="0.2">
      <c r="B2949" s="2"/>
    </row>
    <row r="2950" spans="2:2" x14ac:dyDescent="0.2">
      <c r="B2950" s="2"/>
    </row>
    <row r="2951" spans="2:2" x14ac:dyDescent="0.2">
      <c r="B2951" s="2"/>
    </row>
    <row r="2952" spans="2:2" x14ac:dyDescent="0.2">
      <c r="B2952" s="2"/>
    </row>
    <row r="2953" spans="2:2" x14ac:dyDescent="0.2">
      <c r="B2953" s="2"/>
    </row>
    <row r="2954" spans="2:2" x14ac:dyDescent="0.2">
      <c r="B2954" s="2"/>
    </row>
    <row r="2955" spans="2:2" x14ac:dyDescent="0.2">
      <c r="B2955" s="2"/>
    </row>
    <row r="2956" spans="2:2" x14ac:dyDescent="0.2">
      <c r="B2956" s="2"/>
    </row>
    <row r="2957" spans="2:2" x14ac:dyDescent="0.2">
      <c r="B2957" s="2"/>
    </row>
    <row r="2958" spans="2:2" x14ac:dyDescent="0.2">
      <c r="B2958" s="2"/>
    </row>
    <row r="2959" spans="2:2" x14ac:dyDescent="0.2">
      <c r="B2959" s="2"/>
    </row>
    <row r="2960" spans="2:2" x14ac:dyDescent="0.2">
      <c r="B2960" s="2"/>
    </row>
    <row r="2961" spans="2:2" x14ac:dyDescent="0.2">
      <c r="B2961" s="2"/>
    </row>
    <row r="2962" spans="2:2" x14ac:dyDescent="0.2">
      <c r="B2962" s="2"/>
    </row>
    <row r="2963" spans="2:2" x14ac:dyDescent="0.2">
      <c r="B2963" s="2"/>
    </row>
    <row r="2964" spans="2:2" x14ac:dyDescent="0.2">
      <c r="B2964" s="2"/>
    </row>
    <row r="2965" spans="2:2" x14ac:dyDescent="0.2">
      <c r="B2965" s="2"/>
    </row>
    <row r="2966" spans="2:2" x14ac:dyDescent="0.2">
      <c r="B2966" s="2"/>
    </row>
    <row r="2967" spans="2:2" x14ac:dyDescent="0.2">
      <c r="B2967" s="2"/>
    </row>
    <row r="2968" spans="2:2" x14ac:dyDescent="0.2">
      <c r="B2968" s="2"/>
    </row>
    <row r="2969" spans="2:2" x14ac:dyDescent="0.2">
      <c r="B2969" s="2"/>
    </row>
    <row r="2970" spans="2:2" x14ac:dyDescent="0.2">
      <c r="B2970" s="2"/>
    </row>
    <row r="2971" spans="2:2" x14ac:dyDescent="0.2">
      <c r="B2971" s="2"/>
    </row>
    <row r="2972" spans="2:2" x14ac:dyDescent="0.2">
      <c r="B2972" s="2"/>
    </row>
    <row r="2973" spans="2:2" x14ac:dyDescent="0.2">
      <c r="B2973" s="2"/>
    </row>
    <row r="2974" spans="2:2" x14ac:dyDescent="0.2">
      <c r="B2974" s="2"/>
    </row>
    <row r="2975" spans="2:2" x14ac:dyDescent="0.2">
      <c r="B2975" s="2"/>
    </row>
    <row r="2976" spans="2:2" x14ac:dyDescent="0.2">
      <c r="B2976" s="2"/>
    </row>
    <row r="2977" spans="2:2" x14ac:dyDescent="0.2">
      <c r="B2977" s="2"/>
    </row>
    <row r="2978" spans="2:2" x14ac:dyDescent="0.2">
      <c r="B2978" s="2"/>
    </row>
    <row r="2979" spans="2:2" x14ac:dyDescent="0.2">
      <c r="B2979" s="2"/>
    </row>
    <row r="2980" spans="2:2" x14ac:dyDescent="0.2">
      <c r="B2980" s="2"/>
    </row>
    <row r="2981" spans="2:2" x14ac:dyDescent="0.2">
      <c r="B2981" s="2"/>
    </row>
    <row r="2982" spans="2:2" x14ac:dyDescent="0.2">
      <c r="B2982" s="2"/>
    </row>
    <row r="2983" spans="2:2" x14ac:dyDescent="0.2">
      <c r="B2983" s="2"/>
    </row>
    <row r="2984" spans="2:2" x14ac:dyDescent="0.2">
      <c r="B2984" s="2"/>
    </row>
    <row r="2985" spans="2:2" x14ac:dyDescent="0.2">
      <c r="B2985" s="2"/>
    </row>
    <row r="2986" spans="2:2" x14ac:dyDescent="0.2">
      <c r="B2986" s="2"/>
    </row>
    <row r="2987" spans="2:2" x14ac:dyDescent="0.2">
      <c r="B2987" s="2"/>
    </row>
    <row r="2988" spans="2:2" x14ac:dyDescent="0.2">
      <c r="B2988" s="2"/>
    </row>
    <row r="2989" spans="2:2" x14ac:dyDescent="0.2">
      <c r="B2989" s="2"/>
    </row>
    <row r="2990" spans="2:2" x14ac:dyDescent="0.2">
      <c r="B2990" s="2"/>
    </row>
    <row r="2991" spans="2:2" x14ac:dyDescent="0.2">
      <c r="B2991" s="2"/>
    </row>
    <row r="2992" spans="2:2" x14ac:dyDescent="0.2">
      <c r="B2992" s="2"/>
    </row>
    <row r="2993" spans="2:2" x14ac:dyDescent="0.2">
      <c r="B2993" s="2"/>
    </row>
    <row r="2994" spans="2:2" x14ac:dyDescent="0.2">
      <c r="B2994" s="2"/>
    </row>
    <row r="2995" spans="2:2" x14ac:dyDescent="0.2">
      <c r="B2995" s="2"/>
    </row>
    <row r="2996" spans="2:2" x14ac:dyDescent="0.2">
      <c r="B2996" s="2"/>
    </row>
    <row r="2997" spans="2:2" x14ac:dyDescent="0.2">
      <c r="B2997" s="2"/>
    </row>
    <row r="2998" spans="2:2" x14ac:dyDescent="0.2">
      <c r="B2998" s="2"/>
    </row>
    <row r="2999" spans="2:2" x14ac:dyDescent="0.2">
      <c r="B2999" s="2"/>
    </row>
    <row r="3000" spans="2:2" x14ac:dyDescent="0.2">
      <c r="B3000" s="2"/>
    </row>
    <row r="3001" spans="2:2" x14ac:dyDescent="0.2">
      <c r="B3001" s="2"/>
    </row>
    <row r="3002" spans="2:2" x14ac:dyDescent="0.2">
      <c r="B3002" s="2"/>
    </row>
    <row r="3003" spans="2:2" x14ac:dyDescent="0.2">
      <c r="B3003" s="2"/>
    </row>
    <row r="3004" spans="2:2" x14ac:dyDescent="0.2">
      <c r="B3004" s="2"/>
    </row>
    <row r="3005" spans="2:2" x14ac:dyDescent="0.2">
      <c r="B3005" s="2"/>
    </row>
    <row r="3006" spans="2:2" x14ac:dyDescent="0.2">
      <c r="B3006" s="2"/>
    </row>
    <row r="3007" spans="2:2" x14ac:dyDescent="0.2">
      <c r="B3007" s="2"/>
    </row>
    <row r="3008" spans="2:2" x14ac:dyDescent="0.2">
      <c r="B3008" s="2"/>
    </row>
    <row r="3009" spans="2:2" x14ac:dyDescent="0.2">
      <c r="B3009" s="2"/>
    </row>
    <row r="3010" spans="2:2" x14ac:dyDescent="0.2">
      <c r="B3010" s="2"/>
    </row>
    <row r="3011" spans="2:2" x14ac:dyDescent="0.2">
      <c r="B3011" s="2"/>
    </row>
    <row r="3012" spans="2:2" x14ac:dyDescent="0.2">
      <c r="B3012" s="2"/>
    </row>
    <row r="3013" spans="2:2" x14ac:dyDescent="0.2">
      <c r="B3013" s="2"/>
    </row>
    <row r="3014" spans="2:2" x14ac:dyDescent="0.2">
      <c r="B3014" s="2"/>
    </row>
    <row r="3015" spans="2:2" x14ac:dyDescent="0.2">
      <c r="B3015" s="2"/>
    </row>
    <row r="3016" spans="2:2" x14ac:dyDescent="0.2">
      <c r="B3016" s="2"/>
    </row>
    <row r="3017" spans="2:2" x14ac:dyDescent="0.2">
      <c r="B3017" s="2"/>
    </row>
    <row r="3018" spans="2:2" x14ac:dyDescent="0.2">
      <c r="B3018" s="2"/>
    </row>
    <row r="3019" spans="2:2" x14ac:dyDescent="0.2">
      <c r="B3019" s="2"/>
    </row>
    <row r="3020" spans="2:2" x14ac:dyDescent="0.2">
      <c r="B3020" s="2"/>
    </row>
    <row r="3021" spans="2:2" x14ac:dyDescent="0.2">
      <c r="B3021" s="2"/>
    </row>
    <row r="3022" spans="2:2" x14ac:dyDescent="0.2">
      <c r="B3022" s="2"/>
    </row>
    <row r="3023" spans="2:2" x14ac:dyDescent="0.2">
      <c r="B3023" s="2"/>
    </row>
    <row r="3024" spans="2:2" x14ac:dyDescent="0.2">
      <c r="B3024" s="2"/>
    </row>
    <row r="3025" spans="2:2" x14ac:dyDescent="0.2">
      <c r="B3025" s="2"/>
    </row>
    <row r="3026" spans="2:2" x14ac:dyDescent="0.2">
      <c r="B3026" s="2"/>
    </row>
    <row r="3027" spans="2:2" x14ac:dyDescent="0.2">
      <c r="B3027" s="2"/>
    </row>
    <row r="3028" spans="2:2" x14ac:dyDescent="0.2">
      <c r="B3028" s="2"/>
    </row>
    <row r="3029" spans="2:2" x14ac:dyDescent="0.2">
      <c r="B3029" s="2"/>
    </row>
    <row r="3030" spans="2:2" x14ac:dyDescent="0.2">
      <c r="B3030" s="2"/>
    </row>
    <row r="3031" spans="2:2" x14ac:dyDescent="0.2">
      <c r="B3031" s="2"/>
    </row>
    <row r="3032" spans="2:2" x14ac:dyDescent="0.2">
      <c r="B3032" s="2"/>
    </row>
    <row r="3033" spans="2:2" x14ac:dyDescent="0.2">
      <c r="B3033" s="2"/>
    </row>
    <row r="3034" spans="2:2" x14ac:dyDescent="0.2">
      <c r="B3034" s="2"/>
    </row>
    <row r="3035" spans="2:2" x14ac:dyDescent="0.2">
      <c r="B3035" s="2"/>
    </row>
    <row r="3036" spans="2:2" x14ac:dyDescent="0.2">
      <c r="B3036" s="2"/>
    </row>
    <row r="3037" spans="2:2" x14ac:dyDescent="0.2">
      <c r="B3037" s="2"/>
    </row>
    <row r="3038" spans="2:2" x14ac:dyDescent="0.2">
      <c r="B3038" s="2"/>
    </row>
    <row r="3039" spans="2:2" x14ac:dyDescent="0.2">
      <c r="B3039" s="2"/>
    </row>
    <row r="3040" spans="2:2" x14ac:dyDescent="0.2">
      <c r="B3040" s="2"/>
    </row>
    <row r="3041" spans="2:2" x14ac:dyDescent="0.2">
      <c r="B3041" s="2"/>
    </row>
    <row r="3042" spans="2:2" x14ac:dyDescent="0.2">
      <c r="B3042" s="2"/>
    </row>
    <row r="3043" spans="2:2" x14ac:dyDescent="0.2">
      <c r="B3043" s="2"/>
    </row>
    <row r="3044" spans="2:2" x14ac:dyDescent="0.2">
      <c r="B3044" s="2"/>
    </row>
    <row r="3045" spans="2:2" x14ac:dyDescent="0.2">
      <c r="B3045" s="2"/>
    </row>
    <row r="3046" spans="2:2" x14ac:dyDescent="0.2">
      <c r="B3046" s="2"/>
    </row>
    <row r="3047" spans="2:2" x14ac:dyDescent="0.2">
      <c r="B3047" s="2"/>
    </row>
    <row r="3048" spans="2:2" x14ac:dyDescent="0.2">
      <c r="B3048" s="2"/>
    </row>
    <row r="3049" spans="2:2" x14ac:dyDescent="0.2">
      <c r="B3049" s="2"/>
    </row>
    <row r="3050" spans="2:2" x14ac:dyDescent="0.2">
      <c r="B3050" s="2"/>
    </row>
    <row r="3051" spans="2:2" x14ac:dyDescent="0.2">
      <c r="B3051" s="2"/>
    </row>
    <row r="3052" spans="2:2" x14ac:dyDescent="0.2">
      <c r="B3052" s="2"/>
    </row>
    <row r="3053" spans="2:2" x14ac:dyDescent="0.2">
      <c r="B3053" s="2"/>
    </row>
    <row r="3054" spans="2:2" x14ac:dyDescent="0.2">
      <c r="B3054" s="2"/>
    </row>
    <row r="3055" spans="2:2" x14ac:dyDescent="0.2">
      <c r="B3055" s="2"/>
    </row>
    <row r="3056" spans="2:2" x14ac:dyDescent="0.2">
      <c r="B3056" s="2"/>
    </row>
    <row r="3057" spans="2:2" x14ac:dyDescent="0.2">
      <c r="B3057" s="2"/>
    </row>
    <row r="3058" spans="2:2" x14ac:dyDescent="0.2">
      <c r="B3058" s="2"/>
    </row>
    <row r="3059" spans="2:2" x14ac:dyDescent="0.2">
      <c r="B3059" s="2"/>
    </row>
    <row r="3060" spans="2:2" x14ac:dyDescent="0.2">
      <c r="B3060" s="2"/>
    </row>
    <row r="3061" spans="2:2" x14ac:dyDescent="0.2">
      <c r="B3061" s="2"/>
    </row>
    <row r="3062" spans="2:2" x14ac:dyDescent="0.2">
      <c r="B3062" s="2"/>
    </row>
    <row r="3063" spans="2:2" x14ac:dyDescent="0.2">
      <c r="B3063" s="2"/>
    </row>
    <row r="3064" spans="2:2" x14ac:dyDescent="0.2">
      <c r="B3064" s="2"/>
    </row>
    <row r="3065" spans="2:2" x14ac:dyDescent="0.2">
      <c r="B3065" s="2"/>
    </row>
    <row r="3066" spans="2:2" x14ac:dyDescent="0.2">
      <c r="B3066" s="2"/>
    </row>
    <row r="3067" spans="2:2" x14ac:dyDescent="0.2">
      <c r="B3067" s="2"/>
    </row>
    <row r="3068" spans="2:2" x14ac:dyDescent="0.2">
      <c r="B3068" s="2"/>
    </row>
    <row r="3069" spans="2:2" x14ac:dyDescent="0.2">
      <c r="B3069" s="2"/>
    </row>
    <row r="3070" spans="2:2" x14ac:dyDescent="0.2">
      <c r="B3070" s="2"/>
    </row>
    <row r="3071" spans="2:2" x14ac:dyDescent="0.2">
      <c r="B3071" s="2"/>
    </row>
    <row r="3072" spans="2:2" x14ac:dyDescent="0.2">
      <c r="B3072" s="2"/>
    </row>
    <row r="3073" spans="2:2" x14ac:dyDescent="0.2">
      <c r="B3073" s="2"/>
    </row>
    <row r="3074" spans="2:2" x14ac:dyDescent="0.2">
      <c r="B3074" s="2"/>
    </row>
    <row r="3075" spans="2:2" x14ac:dyDescent="0.2">
      <c r="B3075" s="2"/>
    </row>
    <row r="3076" spans="2:2" x14ac:dyDescent="0.2">
      <c r="B3076" s="2"/>
    </row>
    <row r="3077" spans="2:2" x14ac:dyDescent="0.2">
      <c r="B3077" s="2"/>
    </row>
    <row r="3078" spans="2:2" x14ac:dyDescent="0.2">
      <c r="B3078" s="2"/>
    </row>
    <row r="3079" spans="2:2" x14ac:dyDescent="0.2">
      <c r="B3079" s="2"/>
    </row>
    <row r="3080" spans="2:2" x14ac:dyDescent="0.2">
      <c r="B3080" s="2"/>
    </row>
    <row r="3081" spans="2:2" x14ac:dyDescent="0.2">
      <c r="B3081" s="2"/>
    </row>
    <row r="3082" spans="2:2" x14ac:dyDescent="0.2">
      <c r="B3082" s="2"/>
    </row>
    <row r="3083" spans="2:2" x14ac:dyDescent="0.2">
      <c r="B3083" s="2"/>
    </row>
    <row r="3084" spans="2:2" x14ac:dyDescent="0.2">
      <c r="B3084" s="2"/>
    </row>
    <row r="3085" spans="2:2" x14ac:dyDescent="0.2">
      <c r="B3085" s="2"/>
    </row>
    <row r="3086" spans="2:2" x14ac:dyDescent="0.2">
      <c r="B3086" s="2"/>
    </row>
    <row r="3087" spans="2:2" x14ac:dyDescent="0.2">
      <c r="B3087" s="2"/>
    </row>
    <row r="3088" spans="2:2" x14ac:dyDescent="0.2">
      <c r="B3088" s="2"/>
    </row>
    <row r="3089" spans="2:2" x14ac:dyDescent="0.2">
      <c r="B3089" s="2"/>
    </row>
    <row r="3090" spans="2:2" x14ac:dyDescent="0.2">
      <c r="B3090" s="2"/>
    </row>
    <row r="3091" spans="2:2" x14ac:dyDescent="0.2">
      <c r="B3091" s="2"/>
    </row>
    <row r="3092" spans="2:2" x14ac:dyDescent="0.2">
      <c r="B3092" s="2"/>
    </row>
    <row r="3093" spans="2:2" x14ac:dyDescent="0.2">
      <c r="B3093" s="2"/>
    </row>
    <row r="3094" spans="2:2" x14ac:dyDescent="0.2">
      <c r="B3094" s="2"/>
    </row>
    <row r="3095" spans="2:2" x14ac:dyDescent="0.2">
      <c r="B3095" s="2"/>
    </row>
    <row r="3096" spans="2:2" x14ac:dyDescent="0.2">
      <c r="B3096" s="2"/>
    </row>
    <row r="3097" spans="2:2" x14ac:dyDescent="0.2">
      <c r="B3097" s="2"/>
    </row>
    <row r="3098" spans="2:2" x14ac:dyDescent="0.2">
      <c r="B3098" s="2"/>
    </row>
    <row r="3099" spans="2:2" x14ac:dyDescent="0.2">
      <c r="B3099" s="2"/>
    </row>
    <row r="3100" spans="2:2" x14ac:dyDescent="0.2">
      <c r="B3100" s="2"/>
    </row>
    <row r="3101" spans="2:2" x14ac:dyDescent="0.2">
      <c r="B3101" s="2"/>
    </row>
    <row r="3102" spans="2:2" x14ac:dyDescent="0.2">
      <c r="B3102" s="2"/>
    </row>
    <row r="3103" spans="2:2" x14ac:dyDescent="0.2">
      <c r="B3103" s="2"/>
    </row>
    <row r="3104" spans="2:2" x14ac:dyDescent="0.2">
      <c r="B3104" s="2"/>
    </row>
    <row r="3105" spans="2:2" x14ac:dyDescent="0.2">
      <c r="B3105" s="2"/>
    </row>
    <row r="3106" spans="2:2" x14ac:dyDescent="0.2">
      <c r="B3106" s="2"/>
    </row>
    <row r="3107" spans="2:2" x14ac:dyDescent="0.2">
      <c r="B3107" s="2"/>
    </row>
    <row r="3108" spans="2:2" x14ac:dyDescent="0.2">
      <c r="B3108" s="2"/>
    </row>
    <row r="3109" spans="2:2" x14ac:dyDescent="0.2">
      <c r="B3109" s="2"/>
    </row>
    <row r="3110" spans="2:2" x14ac:dyDescent="0.2">
      <c r="B3110" s="2"/>
    </row>
    <row r="3111" spans="2:2" x14ac:dyDescent="0.2">
      <c r="B3111" s="2"/>
    </row>
    <row r="3112" spans="2:2" x14ac:dyDescent="0.2">
      <c r="B3112" s="2"/>
    </row>
    <row r="3113" spans="2:2" x14ac:dyDescent="0.2">
      <c r="B3113" s="2"/>
    </row>
    <row r="3114" spans="2:2" x14ac:dyDescent="0.2">
      <c r="B3114" s="2"/>
    </row>
    <row r="3115" spans="2:2" x14ac:dyDescent="0.2">
      <c r="B3115" s="2"/>
    </row>
    <row r="3116" spans="2:2" x14ac:dyDescent="0.2">
      <c r="B3116" s="2"/>
    </row>
    <row r="3117" spans="2:2" x14ac:dyDescent="0.2">
      <c r="B3117" s="2"/>
    </row>
    <row r="3118" spans="2:2" x14ac:dyDescent="0.2">
      <c r="B3118" s="2"/>
    </row>
    <row r="3119" spans="2:2" x14ac:dyDescent="0.2">
      <c r="B3119" s="2"/>
    </row>
    <row r="3120" spans="2:2" x14ac:dyDescent="0.2">
      <c r="B3120" s="2"/>
    </row>
    <row r="3121" spans="2:2" x14ac:dyDescent="0.2">
      <c r="B3121" s="2"/>
    </row>
    <row r="3122" spans="2:2" x14ac:dyDescent="0.2">
      <c r="B3122" s="2"/>
    </row>
    <row r="3123" spans="2:2" x14ac:dyDescent="0.2">
      <c r="B3123" s="2"/>
    </row>
    <row r="3124" spans="2:2" x14ac:dyDescent="0.2">
      <c r="B3124" s="2"/>
    </row>
    <row r="3125" spans="2:2" x14ac:dyDescent="0.2">
      <c r="B3125" s="2"/>
    </row>
    <row r="3126" spans="2:2" x14ac:dyDescent="0.2">
      <c r="B3126" s="2"/>
    </row>
    <row r="3127" spans="2:2" x14ac:dyDescent="0.2">
      <c r="B3127" s="2"/>
    </row>
    <row r="3128" spans="2:2" x14ac:dyDescent="0.2">
      <c r="B3128" s="2"/>
    </row>
    <row r="3129" spans="2:2" x14ac:dyDescent="0.2">
      <c r="B3129" s="2"/>
    </row>
    <row r="3130" spans="2:2" x14ac:dyDescent="0.2">
      <c r="B3130" s="2"/>
    </row>
    <row r="3131" spans="2:2" x14ac:dyDescent="0.2">
      <c r="B3131" s="2"/>
    </row>
    <row r="3132" spans="2:2" x14ac:dyDescent="0.2">
      <c r="B3132" s="2"/>
    </row>
    <row r="3133" spans="2:2" x14ac:dyDescent="0.2">
      <c r="B3133" s="2"/>
    </row>
    <row r="3134" spans="2:2" x14ac:dyDescent="0.2">
      <c r="B3134" s="2"/>
    </row>
    <row r="3135" spans="2:2" x14ac:dyDescent="0.2">
      <c r="B3135" s="2"/>
    </row>
    <row r="3136" spans="2:2" x14ac:dyDescent="0.2">
      <c r="B3136" s="2"/>
    </row>
    <row r="3137" spans="2:2" x14ac:dyDescent="0.2">
      <c r="B3137" s="2"/>
    </row>
    <row r="3138" spans="2:2" x14ac:dyDescent="0.2">
      <c r="B3138" s="2"/>
    </row>
    <row r="3139" spans="2:2" x14ac:dyDescent="0.2">
      <c r="B3139" s="2"/>
    </row>
    <row r="3140" spans="2:2" x14ac:dyDescent="0.2">
      <c r="B3140" s="2"/>
    </row>
    <row r="3141" spans="2:2" x14ac:dyDescent="0.2">
      <c r="B3141" s="2"/>
    </row>
    <row r="3142" spans="2:2" x14ac:dyDescent="0.2">
      <c r="B3142" s="2"/>
    </row>
    <row r="3143" spans="2:2" x14ac:dyDescent="0.2">
      <c r="B3143" s="2"/>
    </row>
    <row r="3144" spans="2:2" x14ac:dyDescent="0.2">
      <c r="B3144" s="2"/>
    </row>
    <row r="3145" spans="2:2" x14ac:dyDescent="0.2">
      <c r="B3145" s="2"/>
    </row>
    <row r="3146" spans="2:2" x14ac:dyDescent="0.2">
      <c r="B3146" s="2"/>
    </row>
    <row r="3147" spans="2:2" x14ac:dyDescent="0.2">
      <c r="B3147" s="2"/>
    </row>
    <row r="3148" spans="2:2" x14ac:dyDescent="0.2">
      <c r="B3148" s="2"/>
    </row>
    <row r="3149" spans="2:2" x14ac:dyDescent="0.2">
      <c r="B3149" s="2"/>
    </row>
    <row r="3150" spans="2:2" x14ac:dyDescent="0.2">
      <c r="B3150" s="2"/>
    </row>
    <row r="3151" spans="2:2" x14ac:dyDescent="0.2">
      <c r="B3151" s="2"/>
    </row>
    <row r="3152" spans="2:2" x14ac:dyDescent="0.2">
      <c r="B3152" s="2"/>
    </row>
    <row r="3153" spans="2:2" x14ac:dyDescent="0.2">
      <c r="B3153" s="2"/>
    </row>
    <row r="3154" spans="2:2" x14ac:dyDescent="0.2">
      <c r="B3154" s="2"/>
    </row>
    <row r="3155" spans="2:2" x14ac:dyDescent="0.2">
      <c r="B3155" s="2"/>
    </row>
    <row r="3156" spans="2:2" x14ac:dyDescent="0.2">
      <c r="B3156" s="2"/>
    </row>
    <row r="3157" spans="2:2" x14ac:dyDescent="0.2">
      <c r="B3157" s="2"/>
    </row>
    <row r="3158" spans="2:2" x14ac:dyDescent="0.2">
      <c r="B3158" s="2"/>
    </row>
    <row r="3159" spans="2:2" x14ac:dyDescent="0.2">
      <c r="B3159" s="2"/>
    </row>
    <row r="3160" spans="2:2" x14ac:dyDescent="0.2">
      <c r="B3160" s="2"/>
    </row>
    <row r="3161" spans="2:2" x14ac:dyDescent="0.2">
      <c r="B3161" s="2"/>
    </row>
    <row r="3162" spans="2:2" x14ac:dyDescent="0.2">
      <c r="B3162" s="2"/>
    </row>
    <row r="3163" spans="2:2" x14ac:dyDescent="0.2">
      <c r="B3163" s="2"/>
    </row>
    <row r="3164" spans="2:2" x14ac:dyDescent="0.2">
      <c r="B3164" s="2"/>
    </row>
    <row r="3165" spans="2:2" x14ac:dyDescent="0.2">
      <c r="B3165" s="2"/>
    </row>
    <row r="3166" spans="2:2" x14ac:dyDescent="0.2">
      <c r="B3166" s="2"/>
    </row>
    <row r="3167" spans="2:2" x14ac:dyDescent="0.2">
      <c r="B3167" s="2"/>
    </row>
    <row r="3168" spans="2:2" x14ac:dyDescent="0.2">
      <c r="B3168" s="2"/>
    </row>
    <row r="3169" spans="2:2" x14ac:dyDescent="0.2">
      <c r="B3169" s="2"/>
    </row>
    <row r="3170" spans="2:2" x14ac:dyDescent="0.2">
      <c r="B3170" s="2"/>
    </row>
    <row r="3171" spans="2:2" x14ac:dyDescent="0.2">
      <c r="B3171" s="2"/>
    </row>
    <row r="3172" spans="2:2" x14ac:dyDescent="0.2">
      <c r="B3172" s="2"/>
    </row>
    <row r="3173" spans="2:2" x14ac:dyDescent="0.2">
      <c r="B3173" s="2"/>
    </row>
    <row r="3174" spans="2:2" x14ac:dyDescent="0.2">
      <c r="B3174" s="2"/>
    </row>
    <row r="3175" spans="2:2" x14ac:dyDescent="0.2">
      <c r="B3175" s="2"/>
    </row>
    <row r="3176" spans="2:2" x14ac:dyDescent="0.2">
      <c r="B3176" s="2"/>
    </row>
    <row r="3177" spans="2:2" x14ac:dyDescent="0.2">
      <c r="B3177" s="2"/>
    </row>
    <row r="3178" spans="2:2" x14ac:dyDescent="0.2">
      <c r="B3178" s="2"/>
    </row>
    <row r="3179" spans="2:2" x14ac:dyDescent="0.2">
      <c r="B3179" s="2"/>
    </row>
    <row r="3180" spans="2:2" x14ac:dyDescent="0.2">
      <c r="B3180" s="2"/>
    </row>
    <row r="3181" spans="2:2" x14ac:dyDescent="0.2">
      <c r="B3181" s="2"/>
    </row>
    <row r="3182" spans="2:2" x14ac:dyDescent="0.2">
      <c r="B3182" s="2"/>
    </row>
    <row r="3183" spans="2:2" x14ac:dyDescent="0.2">
      <c r="B3183" s="2"/>
    </row>
    <row r="3184" spans="2:2" x14ac:dyDescent="0.2">
      <c r="B3184" s="2"/>
    </row>
    <row r="3185" spans="2:2" x14ac:dyDescent="0.2">
      <c r="B3185" s="2"/>
    </row>
    <row r="3186" spans="2:2" x14ac:dyDescent="0.2">
      <c r="B3186" s="2"/>
    </row>
    <row r="3187" spans="2:2" x14ac:dyDescent="0.2">
      <c r="B3187" s="2"/>
    </row>
    <row r="3188" spans="2:2" x14ac:dyDescent="0.2">
      <c r="B3188" s="2"/>
    </row>
    <row r="3189" spans="2:2" x14ac:dyDescent="0.2">
      <c r="B3189" s="2"/>
    </row>
    <row r="3190" spans="2:2" x14ac:dyDescent="0.2">
      <c r="B3190" s="2"/>
    </row>
    <row r="3191" spans="2:2" x14ac:dyDescent="0.2">
      <c r="B3191" s="2"/>
    </row>
    <row r="3192" spans="2:2" x14ac:dyDescent="0.2">
      <c r="B3192" s="2"/>
    </row>
    <row r="3193" spans="2:2" x14ac:dyDescent="0.2">
      <c r="B3193" s="2"/>
    </row>
    <row r="3194" spans="2:2" x14ac:dyDescent="0.2">
      <c r="B3194" s="2"/>
    </row>
    <row r="3195" spans="2:2" x14ac:dyDescent="0.2">
      <c r="B3195" s="2"/>
    </row>
    <row r="3196" spans="2:2" x14ac:dyDescent="0.2">
      <c r="B3196" s="2"/>
    </row>
    <row r="3197" spans="2:2" x14ac:dyDescent="0.2">
      <c r="B3197" s="2"/>
    </row>
    <row r="3198" spans="2:2" x14ac:dyDescent="0.2">
      <c r="B3198" s="2"/>
    </row>
    <row r="3199" spans="2:2" x14ac:dyDescent="0.2">
      <c r="B3199" s="2"/>
    </row>
    <row r="3200" spans="2:2" x14ac:dyDescent="0.2">
      <c r="B3200" s="2"/>
    </row>
    <row r="3201" spans="2:2" x14ac:dyDescent="0.2">
      <c r="B3201" s="2"/>
    </row>
    <row r="3202" spans="2:2" x14ac:dyDescent="0.2">
      <c r="B3202" s="2"/>
    </row>
    <row r="3203" spans="2:2" x14ac:dyDescent="0.2">
      <c r="B3203" s="2"/>
    </row>
    <row r="3204" spans="2:2" x14ac:dyDescent="0.2">
      <c r="B3204" s="2"/>
    </row>
    <row r="3205" spans="2:2" x14ac:dyDescent="0.2">
      <c r="B3205" s="2"/>
    </row>
    <row r="3206" spans="2:2" x14ac:dyDescent="0.2">
      <c r="B3206" s="2"/>
    </row>
    <row r="3207" spans="2:2" x14ac:dyDescent="0.2">
      <c r="B3207" s="2"/>
    </row>
    <row r="3208" spans="2:2" x14ac:dyDescent="0.2">
      <c r="B3208" s="2"/>
    </row>
    <row r="3209" spans="2:2" x14ac:dyDescent="0.2">
      <c r="B3209" s="2"/>
    </row>
    <row r="3210" spans="2:2" x14ac:dyDescent="0.2">
      <c r="B3210" s="2"/>
    </row>
    <row r="3211" spans="2:2" x14ac:dyDescent="0.2">
      <c r="B3211" s="2"/>
    </row>
    <row r="3212" spans="2:2" x14ac:dyDescent="0.2">
      <c r="B3212" s="2"/>
    </row>
    <row r="3213" spans="2:2" x14ac:dyDescent="0.2">
      <c r="B3213" s="2"/>
    </row>
    <row r="3214" spans="2:2" x14ac:dyDescent="0.2">
      <c r="B3214" s="2"/>
    </row>
    <row r="3215" spans="2:2" x14ac:dyDescent="0.2">
      <c r="B3215" s="2"/>
    </row>
    <row r="3216" spans="2:2" x14ac:dyDescent="0.2">
      <c r="B3216" s="2"/>
    </row>
    <row r="3217" spans="2:2" x14ac:dyDescent="0.2">
      <c r="B3217" s="2"/>
    </row>
    <row r="3218" spans="2:2" x14ac:dyDescent="0.2">
      <c r="B3218" s="2"/>
    </row>
    <row r="3219" spans="2:2" x14ac:dyDescent="0.2">
      <c r="B3219" s="2"/>
    </row>
    <row r="3220" spans="2:2" x14ac:dyDescent="0.2">
      <c r="B3220" s="2"/>
    </row>
    <row r="3221" spans="2:2" x14ac:dyDescent="0.2">
      <c r="B3221" s="2"/>
    </row>
    <row r="3222" spans="2:2" x14ac:dyDescent="0.2">
      <c r="B3222" s="2"/>
    </row>
    <row r="3223" spans="2:2" x14ac:dyDescent="0.2">
      <c r="B3223" s="2"/>
    </row>
    <row r="3224" spans="2:2" x14ac:dyDescent="0.2">
      <c r="B3224" s="2"/>
    </row>
    <row r="3225" spans="2:2" x14ac:dyDescent="0.2">
      <c r="B3225" s="2"/>
    </row>
    <row r="3226" spans="2:2" x14ac:dyDescent="0.2">
      <c r="B3226" s="2"/>
    </row>
    <row r="3227" spans="2:2" x14ac:dyDescent="0.2">
      <c r="B3227" s="2"/>
    </row>
    <row r="3228" spans="2:2" x14ac:dyDescent="0.2">
      <c r="B3228" s="2"/>
    </row>
    <row r="3229" spans="2:2" x14ac:dyDescent="0.2">
      <c r="B3229" s="2"/>
    </row>
    <row r="3230" spans="2:2" x14ac:dyDescent="0.2">
      <c r="B3230" s="2"/>
    </row>
    <row r="3231" spans="2:2" x14ac:dyDescent="0.2">
      <c r="B3231" s="2"/>
    </row>
    <row r="3232" spans="2:2" x14ac:dyDescent="0.2">
      <c r="B3232" s="2"/>
    </row>
    <row r="3233" spans="2:2" x14ac:dyDescent="0.2">
      <c r="B3233" s="2"/>
    </row>
    <row r="3234" spans="2:2" x14ac:dyDescent="0.2">
      <c r="B3234" s="2"/>
    </row>
    <row r="3235" spans="2:2" x14ac:dyDescent="0.2">
      <c r="B3235" s="2"/>
    </row>
    <row r="3236" spans="2:2" x14ac:dyDescent="0.2">
      <c r="B3236" s="2"/>
    </row>
    <row r="3237" spans="2:2" x14ac:dyDescent="0.2">
      <c r="B3237" s="2"/>
    </row>
    <row r="3238" spans="2:2" x14ac:dyDescent="0.2">
      <c r="B3238" s="2"/>
    </row>
    <row r="3239" spans="2:2" x14ac:dyDescent="0.2">
      <c r="B3239" s="2"/>
    </row>
    <row r="3240" spans="2:2" x14ac:dyDescent="0.2">
      <c r="B3240" s="2"/>
    </row>
    <row r="3241" spans="2:2" x14ac:dyDescent="0.2">
      <c r="B3241" s="2"/>
    </row>
    <row r="3242" spans="2:2" x14ac:dyDescent="0.2">
      <c r="B3242" s="2"/>
    </row>
    <row r="3243" spans="2:2" x14ac:dyDescent="0.2">
      <c r="B3243" s="2"/>
    </row>
    <row r="3244" spans="2:2" x14ac:dyDescent="0.2">
      <c r="B3244" s="2"/>
    </row>
    <row r="3245" spans="2:2" x14ac:dyDescent="0.2">
      <c r="B3245" s="2"/>
    </row>
    <row r="3246" spans="2:2" x14ac:dyDescent="0.2">
      <c r="B3246" s="2"/>
    </row>
    <row r="3247" spans="2:2" x14ac:dyDescent="0.2">
      <c r="B3247" s="2"/>
    </row>
    <row r="3248" spans="2:2" x14ac:dyDescent="0.2">
      <c r="B3248" s="2"/>
    </row>
    <row r="3249" spans="2:2" x14ac:dyDescent="0.2">
      <c r="B3249" s="2"/>
    </row>
    <row r="3250" spans="2:2" x14ac:dyDescent="0.2">
      <c r="B3250" s="2"/>
    </row>
    <row r="3251" spans="2:2" x14ac:dyDescent="0.2">
      <c r="B3251" s="2"/>
    </row>
    <row r="3252" spans="2:2" x14ac:dyDescent="0.2">
      <c r="B3252" s="2"/>
    </row>
    <row r="3253" spans="2:2" x14ac:dyDescent="0.2">
      <c r="B3253" s="2"/>
    </row>
    <row r="3254" spans="2:2" x14ac:dyDescent="0.2">
      <c r="B3254" s="2"/>
    </row>
    <row r="3255" spans="2:2" x14ac:dyDescent="0.2">
      <c r="B3255" s="2"/>
    </row>
    <row r="3256" spans="2:2" x14ac:dyDescent="0.2">
      <c r="B3256" s="2"/>
    </row>
    <row r="3257" spans="2:2" x14ac:dyDescent="0.2">
      <c r="B3257" s="2"/>
    </row>
    <row r="3258" spans="2:2" x14ac:dyDescent="0.2">
      <c r="B3258" s="2"/>
    </row>
    <row r="3259" spans="2:2" x14ac:dyDescent="0.2">
      <c r="B3259" s="2"/>
    </row>
    <row r="3260" spans="2:2" x14ac:dyDescent="0.2">
      <c r="B3260" s="2"/>
    </row>
    <row r="3261" spans="2:2" x14ac:dyDescent="0.2">
      <c r="B3261" s="2"/>
    </row>
    <row r="3262" spans="2:2" x14ac:dyDescent="0.2">
      <c r="B3262" s="2"/>
    </row>
    <row r="3263" spans="2:2" x14ac:dyDescent="0.2">
      <c r="B3263" s="2"/>
    </row>
    <row r="3264" spans="2:2" x14ac:dyDescent="0.2">
      <c r="B3264" s="2"/>
    </row>
    <row r="3265" spans="2:2" x14ac:dyDescent="0.2">
      <c r="B3265" s="2"/>
    </row>
    <row r="3266" spans="2:2" x14ac:dyDescent="0.2">
      <c r="B3266" s="2"/>
    </row>
    <row r="3267" spans="2:2" x14ac:dyDescent="0.2">
      <c r="B3267" s="2"/>
    </row>
    <row r="3268" spans="2:2" x14ac:dyDescent="0.2">
      <c r="B3268" s="2"/>
    </row>
    <row r="3269" spans="2:2" x14ac:dyDescent="0.2">
      <c r="B3269" s="2"/>
    </row>
    <row r="3270" spans="2:2" x14ac:dyDescent="0.2">
      <c r="B3270" s="2"/>
    </row>
    <row r="3271" spans="2:2" x14ac:dyDescent="0.2">
      <c r="B3271" s="2"/>
    </row>
    <row r="3272" spans="2:2" x14ac:dyDescent="0.2">
      <c r="B3272" s="2"/>
    </row>
    <row r="3273" spans="2:2" x14ac:dyDescent="0.2">
      <c r="B3273" s="2"/>
    </row>
    <row r="3274" spans="2:2" x14ac:dyDescent="0.2">
      <c r="B3274" s="2"/>
    </row>
    <row r="3275" spans="2:2" x14ac:dyDescent="0.2">
      <c r="B3275" s="2"/>
    </row>
    <row r="3276" spans="2:2" x14ac:dyDescent="0.2">
      <c r="B3276" s="2"/>
    </row>
    <row r="3277" spans="2:2" x14ac:dyDescent="0.2">
      <c r="B3277" s="2"/>
    </row>
    <row r="3278" spans="2:2" x14ac:dyDescent="0.2">
      <c r="B3278" s="2"/>
    </row>
    <row r="3279" spans="2:2" x14ac:dyDescent="0.2">
      <c r="B3279" s="2"/>
    </row>
    <row r="3280" spans="2:2" x14ac:dyDescent="0.2">
      <c r="B3280" s="2"/>
    </row>
    <row r="3281" spans="2:2" x14ac:dyDescent="0.2">
      <c r="B3281" s="2"/>
    </row>
    <row r="3282" spans="2:2" x14ac:dyDescent="0.2">
      <c r="B3282" s="2"/>
    </row>
    <row r="3283" spans="2:2" x14ac:dyDescent="0.2">
      <c r="B3283" s="2"/>
    </row>
    <row r="3284" spans="2:2" x14ac:dyDescent="0.2">
      <c r="B3284" s="2"/>
    </row>
    <row r="3285" spans="2:2" x14ac:dyDescent="0.2">
      <c r="B3285" s="2"/>
    </row>
    <row r="3286" spans="2:2" x14ac:dyDescent="0.2">
      <c r="B3286" s="2"/>
    </row>
    <row r="3287" spans="2:2" x14ac:dyDescent="0.2">
      <c r="B3287" s="2"/>
    </row>
    <row r="3288" spans="2:2" x14ac:dyDescent="0.2">
      <c r="B3288" s="2"/>
    </row>
    <row r="3289" spans="2:2" x14ac:dyDescent="0.2">
      <c r="B3289" s="2"/>
    </row>
    <row r="3290" spans="2:2" x14ac:dyDescent="0.2">
      <c r="B3290" s="2"/>
    </row>
    <row r="3291" spans="2:2" x14ac:dyDescent="0.2">
      <c r="B3291" s="2"/>
    </row>
    <row r="3292" spans="2:2" x14ac:dyDescent="0.2">
      <c r="B3292" s="2"/>
    </row>
    <row r="3293" spans="2:2" x14ac:dyDescent="0.2">
      <c r="B3293" s="2"/>
    </row>
    <row r="3294" spans="2:2" x14ac:dyDescent="0.2">
      <c r="B3294" s="2"/>
    </row>
    <row r="3295" spans="2:2" x14ac:dyDescent="0.2">
      <c r="B3295" s="2"/>
    </row>
    <row r="3296" spans="2:2" x14ac:dyDescent="0.2">
      <c r="B3296" s="2"/>
    </row>
    <row r="3297" spans="2:2" x14ac:dyDescent="0.2">
      <c r="B3297" s="2"/>
    </row>
    <row r="3298" spans="2:2" x14ac:dyDescent="0.2">
      <c r="B3298" s="2"/>
    </row>
    <row r="3299" spans="2:2" x14ac:dyDescent="0.2">
      <c r="B3299" s="2"/>
    </row>
    <row r="3300" spans="2:2" x14ac:dyDescent="0.2">
      <c r="B3300" s="2"/>
    </row>
    <row r="3301" spans="2:2" x14ac:dyDescent="0.2">
      <c r="B3301" s="2"/>
    </row>
    <row r="3302" spans="2:2" x14ac:dyDescent="0.2">
      <c r="B3302" s="2"/>
    </row>
    <row r="3303" spans="2:2" x14ac:dyDescent="0.2">
      <c r="B3303" s="2"/>
    </row>
    <row r="3304" spans="2:2" x14ac:dyDescent="0.2">
      <c r="B3304" s="2"/>
    </row>
    <row r="3305" spans="2:2" x14ac:dyDescent="0.2">
      <c r="B3305" s="2"/>
    </row>
    <row r="3306" spans="2:2" x14ac:dyDescent="0.2">
      <c r="B3306" s="2"/>
    </row>
    <row r="3307" spans="2:2" x14ac:dyDescent="0.2">
      <c r="B3307" s="2"/>
    </row>
    <row r="3308" spans="2:2" x14ac:dyDescent="0.2">
      <c r="B3308" s="2"/>
    </row>
    <row r="3309" spans="2:2" x14ac:dyDescent="0.2">
      <c r="B3309" s="2"/>
    </row>
    <row r="3310" spans="2:2" x14ac:dyDescent="0.2">
      <c r="B3310" s="2"/>
    </row>
    <row r="3311" spans="2:2" x14ac:dyDescent="0.2">
      <c r="B3311" s="2"/>
    </row>
    <row r="3312" spans="2:2" x14ac:dyDescent="0.2">
      <c r="B3312" s="2"/>
    </row>
    <row r="3313" spans="2:2" x14ac:dyDescent="0.2">
      <c r="B3313" s="2"/>
    </row>
    <row r="3314" spans="2:2" x14ac:dyDescent="0.2">
      <c r="B3314" s="2"/>
    </row>
    <row r="3315" spans="2:2" x14ac:dyDescent="0.2">
      <c r="B3315" s="2"/>
    </row>
    <row r="3316" spans="2:2" x14ac:dyDescent="0.2">
      <c r="B3316" s="2"/>
    </row>
    <row r="3317" spans="2:2" x14ac:dyDescent="0.2">
      <c r="B3317" s="2"/>
    </row>
    <row r="3318" spans="2:2" x14ac:dyDescent="0.2">
      <c r="B3318" s="2"/>
    </row>
    <row r="3319" spans="2:2" x14ac:dyDescent="0.2">
      <c r="B3319" s="2"/>
    </row>
    <row r="3320" spans="2:2" x14ac:dyDescent="0.2">
      <c r="B3320" s="2"/>
    </row>
    <row r="3321" spans="2:2" x14ac:dyDescent="0.2">
      <c r="B3321" s="2"/>
    </row>
    <row r="3322" spans="2:2" x14ac:dyDescent="0.2">
      <c r="B3322" s="2"/>
    </row>
    <row r="3323" spans="2:2" x14ac:dyDescent="0.2">
      <c r="B3323" s="2"/>
    </row>
    <row r="3324" spans="2:2" x14ac:dyDescent="0.2">
      <c r="B3324" s="2"/>
    </row>
    <row r="3325" spans="2:2" x14ac:dyDescent="0.2">
      <c r="B3325" s="2"/>
    </row>
    <row r="3326" spans="2:2" x14ac:dyDescent="0.2">
      <c r="B3326" s="2"/>
    </row>
    <row r="3327" spans="2:2" x14ac:dyDescent="0.2">
      <c r="B3327" s="2"/>
    </row>
    <row r="3328" spans="2:2" x14ac:dyDescent="0.2">
      <c r="B3328" s="2"/>
    </row>
    <row r="3329" spans="2:2" x14ac:dyDescent="0.2">
      <c r="B3329" s="2"/>
    </row>
    <row r="3330" spans="2:2" x14ac:dyDescent="0.2">
      <c r="B3330" s="2"/>
    </row>
    <row r="3331" spans="2:2" x14ac:dyDescent="0.2">
      <c r="B3331" s="2"/>
    </row>
    <row r="3332" spans="2:2" x14ac:dyDescent="0.2">
      <c r="B3332" s="2"/>
    </row>
    <row r="3333" spans="2:2" x14ac:dyDescent="0.2">
      <c r="B3333" s="2"/>
    </row>
    <row r="3334" spans="2:2" x14ac:dyDescent="0.2">
      <c r="B3334" s="2"/>
    </row>
    <row r="3335" spans="2:2" x14ac:dyDescent="0.2">
      <c r="B3335" s="2"/>
    </row>
    <row r="3336" spans="2:2" x14ac:dyDescent="0.2">
      <c r="B3336" s="2"/>
    </row>
    <row r="3337" spans="2:2" x14ac:dyDescent="0.2">
      <c r="B3337" s="2"/>
    </row>
    <row r="3338" spans="2:2" x14ac:dyDescent="0.2">
      <c r="B3338" s="2"/>
    </row>
    <row r="3339" spans="2:2" x14ac:dyDescent="0.2">
      <c r="B3339" s="2"/>
    </row>
    <row r="3340" spans="2:2" x14ac:dyDescent="0.2">
      <c r="B3340" s="2"/>
    </row>
    <row r="3341" spans="2:2" x14ac:dyDescent="0.2">
      <c r="B3341" s="2"/>
    </row>
    <row r="3342" spans="2:2" x14ac:dyDescent="0.2">
      <c r="B3342" s="2"/>
    </row>
    <row r="3343" spans="2:2" x14ac:dyDescent="0.2">
      <c r="B3343" s="2"/>
    </row>
    <row r="3344" spans="2:2" x14ac:dyDescent="0.2">
      <c r="B3344" s="2"/>
    </row>
    <row r="3345" spans="2:2" x14ac:dyDescent="0.2">
      <c r="B3345" s="2"/>
    </row>
    <row r="3346" spans="2:2" x14ac:dyDescent="0.2">
      <c r="B3346" s="2"/>
    </row>
    <row r="3347" spans="2:2" x14ac:dyDescent="0.2">
      <c r="B3347" s="2"/>
    </row>
    <row r="3348" spans="2:2" x14ac:dyDescent="0.2">
      <c r="B3348" s="2"/>
    </row>
    <row r="3349" spans="2:2" x14ac:dyDescent="0.2">
      <c r="B3349" s="2"/>
    </row>
    <row r="3350" spans="2:2" x14ac:dyDescent="0.2">
      <c r="B3350" s="2"/>
    </row>
    <row r="3351" spans="2:2" x14ac:dyDescent="0.2">
      <c r="B3351" s="2"/>
    </row>
    <row r="3352" spans="2:2" x14ac:dyDescent="0.2">
      <c r="B3352" s="2"/>
    </row>
    <row r="3353" spans="2:2" x14ac:dyDescent="0.2">
      <c r="B3353" s="2"/>
    </row>
    <row r="3354" spans="2:2" x14ac:dyDescent="0.2">
      <c r="B3354" s="2"/>
    </row>
    <row r="3355" spans="2:2" x14ac:dyDescent="0.2">
      <c r="B3355" s="2"/>
    </row>
    <row r="3356" spans="2:2" x14ac:dyDescent="0.2">
      <c r="B3356" s="2"/>
    </row>
    <row r="3357" spans="2:2" x14ac:dyDescent="0.2">
      <c r="B3357" s="2"/>
    </row>
    <row r="3358" spans="2:2" x14ac:dyDescent="0.2">
      <c r="B3358" s="2"/>
    </row>
    <row r="3359" spans="2:2" x14ac:dyDescent="0.2">
      <c r="B3359" s="2"/>
    </row>
    <row r="3360" spans="2:2" x14ac:dyDescent="0.2">
      <c r="B3360" s="2"/>
    </row>
    <row r="3361" spans="2:2" x14ac:dyDescent="0.2">
      <c r="B3361" s="2"/>
    </row>
    <row r="3362" spans="2:2" x14ac:dyDescent="0.2">
      <c r="B3362" s="2"/>
    </row>
    <row r="3363" spans="2:2" x14ac:dyDescent="0.2">
      <c r="B3363" s="2"/>
    </row>
    <row r="3364" spans="2:2" x14ac:dyDescent="0.2">
      <c r="B3364" s="2"/>
    </row>
    <row r="3365" spans="2:2" x14ac:dyDescent="0.2">
      <c r="B3365" s="2"/>
    </row>
    <row r="3366" spans="2:2" x14ac:dyDescent="0.2">
      <c r="B3366" s="2"/>
    </row>
    <row r="3367" spans="2:2" x14ac:dyDescent="0.2">
      <c r="B3367" s="2"/>
    </row>
    <row r="3368" spans="2:2" x14ac:dyDescent="0.2">
      <c r="B3368" s="2"/>
    </row>
    <row r="3369" spans="2:2" x14ac:dyDescent="0.2">
      <c r="B3369" s="2"/>
    </row>
    <row r="3370" spans="2:2" x14ac:dyDescent="0.2">
      <c r="B3370" s="2"/>
    </row>
    <row r="3371" spans="2:2" x14ac:dyDescent="0.2">
      <c r="B3371" s="2"/>
    </row>
    <row r="3372" spans="2:2" x14ac:dyDescent="0.2">
      <c r="B3372" s="2"/>
    </row>
    <row r="3373" spans="2:2" x14ac:dyDescent="0.2">
      <c r="B3373" s="2"/>
    </row>
    <row r="3374" spans="2:2" x14ac:dyDescent="0.2">
      <c r="B3374" s="2"/>
    </row>
    <row r="3375" spans="2:2" x14ac:dyDescent="0.2">
      <c r="B3375" s="2"/>
    </row>
    <row r="3376" spans="2:2" x14ac:dyDescent="0.2">
      <c r="B3376" s="2"/>
    </row>
    <row r="3377" spans="2:2" x14ac:dyDescent="0.2">
      <c r="B3377" s="2"/>
    </row>
    <row r="3378" spans="2:2" x14ac:dyDescent="0.2">
      <c r="B3378" s="2"/>
    </row>
    <row r="3379" spans="2:2" x14ac:dyDescent="0.2">
      <c r="B3379" s="2"/>
    </row>
    <row r="3380" spans="2:2" x14ac:dyDescent="0.2">
      <c r="B3380" s="2"/>
    </row>
    <row r="3381" spans="2:2" x14ac:dyDescent="0.2">
      <c r="B3381" s="2"/>
    </row>
    <row r="3382" spans="2:2" x14ac:dyDescent="0.2">
      <c r="B3382" s="2"/>
    </row>
    <row r="3383" spans="2:2" x14ac:dyDescent="0.2">
      <c r="B3383" s="2"/>
    </row>
    <row r="3384" spans="2:2" x14ac:dyDescent="0.2">
      <c r="B3384" s="2"/>
    </row>
    <row r="3385" spans="2:2" x14ac:dyDescent="0.2">
      <c r="B3385" s="2"/>
    </row>
    <row r="3386" spans="2:2" x14ac:dyDescent="0.2">
      <c r="B3386" s="2"/>
    </row>
    <row r="3387" spans="2:2" x14ac:dyDescent="0.2">
      <c r="B3387" s="2"/>
    </row>
    <row r="3388" spans="2:2" x14ac:dyDescent="0.2">
      <c r="B3388" s="2"/>
    </row>
    <row r="3389" spans="2:2" x14ac:dyDescent="0.2">
      <c r="B3389" s="2"/>
    </row>
    <row r="3390" spans="2:2" x14ac:dyDescent="0.2">
      <c r="B3390" s="2"/>
    </row>
    <row r="3391" spans="2:2" x14ac:dyDescent="0.2">
      <c r="B3391" s="2"/>
    </row>
    <row r="3392" spans="2:2" x14ac:dyDescent="0.2">
      <c r="B3392" s="2"/>
    </row>
    <row r="3393" spans="2:2" x14ac:dyDescent="0.2">
      <c r="B3393" s="2"/>
    </row>
    <row r="3394" spans="2:2" x14ac:dyDescent="0.2">
      <c r="B3394" s="2"/>
    </row>
    <row r="3395" spans="2:2" x14ac:dyDescent="0.2">
      <c r="B3395" s="2"/>
    </row>
    <row r="3396" spans="2:2" x14ac:dyDescent="0.2">
      <c r="B3396" s="2"/>
    </row>
    <row r="3397" spans="2:2" x14ac:dyDescent="0.2">
      <c r="B3397" s="2"/>
    </row>
    <row r="3398" spans="2:2" x14ac:dyDescent="0.2">
      <c r="B3398" s="2"/>
    </row>
    <row r="3399" spans="2:2" x14ac:dyDescent="0.2">
      <c r="B3399" s="2"/>
    </row>
    <row r="3400" spans="2:2" x14ac:dyDescent="0.2">
      <c r="B3400" s="2"/>
    </row>
    <row r="3401" spans="2:2" x14ac:dyDescent="0.2">
      <c r="B3401" s="2"/>
    </row>
    <row r="3402" spans="2:2" x14ac:dyDescent="0.2">
      <c r="B3402" s="2"/>
    </row>
    <row r="3403" spans="2:2" x14ac:dyDescent="0.2">
      <c r="B3403" s="2"/>
    </row>
    <row r="3404" spans="2:2" x14ac:dyDescent="0.2">
      <c r="B3404" s="2"/>
    </row>
    <row r="3405" spans="2:2" x14ac:dyDescent="0.2">
      <c r="B3405" s="2"/>
    </row>
    <row r="3406" spans="2:2" x14ac:dyDescent="0.2">
      <c r="B3406" s="2"/>
    </row>
    <row r="3407" spans="2:2" x14ac:dyDescent="0.2">
      <c r="B3407" s="2"/>
    </row>
    <row r="3408" spans="2:2" x14ac:dyDescent="0.2">
      <c r="B3408" s="2"/>
    </row>
    <row r="3409" spans="2:2" x14ac:dyDescent="0.2">
      <c r="B3409" s="2"/>
    </row>
    <row r="3410" spans="2:2" x14ac:dyDescent="0.2">
      <c r="B3410" s="2"/>
    </row>
    <row r="3411" spans="2:2" x14ac:dyDescent="0.2">
      <c r="B3411" s="2"/>
    </row>
    <row r="3412" spans="2:2" x14ac:dyDescent="0.2">
      <c r="B3412" s="2"/>
    </row>
    <row r="3413" spans="2:2" x14ac:dyDescent="0.2">
      <c r="B3413" s="2"/>
    </row>
    <row r="3414" spans="2:2" x14ac:dyDescent="0.2">
      <c r="B3414" s="2"/>
    </row>
    <row r="3415" spans="2:2" x14ac:dyDescent="0.2">
      <c r="B3415" s="2"/>
    </row>
    <row r="3416" spans="2:2" x14ac:dyDescent="0.2">
      <c r="B3416" s="2"/>
    </row>
    <row r="3417" spans="2:2" x14ac:dyDescent="0.2">
      <c r="B3417" s="2"/>
    </row>
    <row r="3418" spans="2:2" x14ac:dyDescent="0.2">
      <c r="B3418" s="2"/>
    </row>
    <row r="3419" spans="2:2" x14ac:dyDescent="0.2">
      <c r="B3419" s="2"/>
    </row>
    <row r="3420" spans="2:2" x14ac:dyDescent="0.2">
      <c r="B3420" s="2"/>
    </row>
    <row r="3421" spans="2:2" x14ac:dyDescent="0.2">
      <c r="B3421" s="2"/>
    </row>
    <row r="3422" spans="2:2" x14ac:dyDescent="0.2">
      <c r="B3422" s="2"/>
    </row>
    <row r="3423" spans="2:2" x14ac:dyDescent="0.2">
      <c r="B3423" s="2"/>
    </row>
    <row r="3424" spans="2:2" x14ac:dyDescent="0.2">
      <c r="B3424" s="2"/>
    </row>
    <row r="3425" spans="2:2" x14ac:dyDescent="0.2">
      <c r="B3425" s="2"/>
    </row>
    <row r="3426" spans="2:2" x14ac:dyDescent="0.2">
      <c r="B3426" s="2"/>
    </row>
    <row r="3427" spans="2:2" x14ac:dyDescent="0.2">
      <c r="B3427" s="2"/>
    </row>
    <row r="3428" spans="2:2" x14ac:dyDescent="0.2">
      <c r="B3428" s="2"/>
    </row>
    <row r="3429" spans="2:2" x14ac:dyDescent="0.2">
      <c r="B3429" s="2"/>
    </row>
    <row r="3430" spans="2:2" x14ac:dyDescent="0.2">
      <c r="B3430" s="2"/>
    </row>
    <row r="3431" spans="2:2" x14ac:dyDescent="0.2">
      <c r="B3431" s="2"/>
    </row>
    <row r="3432" spans="2:2" x14ac:dyDescent="0.2">
      <c r="B3432" s="2"/>
    </row>
    <row r="3433" spans="2:2" x14ac:dyDescent="0.2">
      <c r="B3433" s="2"/>
    </row>
    <row r="3434" spans="2:2" x14ac:dyDescent="0.2">
      <c r="B3434" s="2"/>
    </row>
    <row r="3435" spans="2:2" x14ac:dyDescent="0.2">
      <c r="B3435" s="2"/>
    </row>
    <row r="3436" spans="2:2" x14ac:dyDescent="0.2">
      <c r="B3436" s="2"/>
    </row>
    <row r="3437" spans="2:2" x14ac:dyDescent="0.2">
      <c r="B3437" s="2"/>
    </row>
    <row r="3438" spans="2:2" x14ac:dyDescent="0.2">
      <c r="B3438" s="2"/>
    </row>
    <row r="3439" spans="2:2" x14ac:dyDescent="0.2">
      <c r="B3439" s="2"/>
    </row>
    <row r="3440" spans="2:2" x14ac:dyDescent="0.2">
      <c r="B3440" s="2"/>
    </row>
    <row r="3441" spans="2:2" x14ac:dyDescent="0.2">
      <c r="B3441" s="2"/>
    </row>
    <row r="3442" spans="2:2" x14ac:dyDescent="0.2">
      <c r="B3442" s="2"/>
    </row>
    <row r="3443" spans="2:2" x14ac:dyDescent="0.2">
      <c r="B3443" s="2"/>
    </row>
    <row r="3444" spans="2:2" x14ac:dyDescent="0.2">
      <c r="B3444" s="2"/>
    </row>
    <row r="3445" spans="2:2" x14ac:dyDescent="0.2">
      <c r="B3445" s="2"/>
    </row>
    <row r="3446" spans="2:2" x14ac:dyDescent="0.2">
      <c r="B3446" s="2"/>
    </row>
    <row r="3447" spans="2:2" x14ac:dyDescent="0.2">
      <c r="B3447" s="2"/>
    </row>
    <row r="3448" spans="2:2" x14ac:dyDescent="0.2">
      <c r="B3448" s="2"/>
    </row>
    <row r="3449" spans="2:2" x14ac:dyDescent="0.2">
      <c r="B3449" s="2"/>
    </row>
    <row r="3450" spans="2:2" x14ac:dyDescent="0.2">
      <c r="B3450" s="2"/>
    </row>
    <row r="3451" spans="2:2" x14ac:dyDescent="0.2">
      <c r="B3451" s="2"/>
    </row>
    <row r="3452" spans="2:2" x14ac:dyDescent="0.2">
      <c r="B3452" s="2"/>
    </row>
    <row r="3453" spans="2:2" x14ac:dyDescent="0.2">
      <c r="B3453" s="2"/>
    </row>
    <row r="3454" spans="2:2" x14ac:dyDescent="0.2">
      <c r="B3454" s="2"/>
    </row>
    <row r="3455" spans="2:2" x14ac:dyDescent="0.2">
      <c r="B3455" s="2"/>
    </row>
    <row r="3456" spans="2:2" x14ac:dyDescent="0.2">
      <c r="B3456" s="2"/>
    </row>
    <row r="3457" spans="2:2" x14ac:dyDescent="0.2">
      <c r="B3457" s="2"/>
    </row>
    <row r="3458" spans="2:2" x14ac:dyDescent="0.2">
      <c r="B3458" s="2"/>
    </row>
    <row r="3459" spans="2:2" x14ac:dyDescent="0.2">
      <c r="B3459" s="2"/>
    </row>
    <row r="3460" spans="2:2" x14ac:dyDescent="0.2">
      <c r="B3460" s="2"/>
    </row>
    <row r="3461" spans="2:2" x14ac:dyDescent="0.2">
      <c r="B3461" s="2"/>
    </row>
    <row r="3462" spans="2:2" x14ac:dyDescent="0.2">
      <c r="B3462" s="2"/>
    </row>
    <row r="3463" spans="2:2" x14ac:dyDescent="0.2">
      <c r="B3463" s="2"/>
    </row>
    <row r="3464" spans="2:2" x14ac:dyDescent="0.2">
      <c r="B3464" s="2"/>
    </row>
    <row r="3465" spans="2:2" x14ac:dyDescent="0.2">
      <c r="B3465" s="2"/>
    </row>
    <row r="3466" spans="2:2" x14ac:dyDescent="0.2">
      <c r="B3466" s="2"/>
    </row>
    <row r="3467" spans="2:2" x14ac:dyDescent="0.2">
      <c r="B3467" s="2"/>
    </row>
    <row r="3468" spans="2:2" x14ac:dyDescent="0.2">
      <c r="B3468" s="2"/>
    </row>
    <row r="3469" spans="2:2" x14ac:dyDescent="0.2">
      <c r="B3469" s="2"/>
    </row>
    <row r="3470" spans="2:2" x14ac:dyDescent="0.2">
      <c r="B3470" s="2"/>
    </row>
    <row r="3471" spans="2:2" x14ac:dyDescent="0.2">
      <c r="B3471" s="2"/>
    </row>
    <row r="3472" spans="2:2" x14ac:dyDescent="0.2">
      <c r="B3472" s="2"/>
    </row>
    <row r="3473" spans="2:2" x14ac:dyDescent="0.2">
      <c r="B3473" s="2"/>
    </row>
    <row r="3474" spans="2:2" x14ac:dyDescent="0.2">
      <c r="B3474" s="2"/>
    </row>
    <row r="3475" spans="2:2" x14ac:dyDescent="0.2">
      <c r="B3475" s="2"/>
    </row>
    <row r="3476" spans="2:2" x14ac:dyDescent="0.2">
      <c r="B3476" s="2"/>
    </row>
    <row r="3477" spans="2:2" x14ac:dyDescent="0.2">
      <c r="B3477" s="2"/>
    </row>
    <row r="3478" spans="2:2" x14ac:dyDescent="0.2">
      <c r="B3478" s="2"/>
    </row>
    <row r="3479" spans="2:2" x14ac:dyDescent="0.2">
      <c r="B3479" s="2"/>
    </row>
    <row r="3480" spans="2:2" x14ac:dyDescent="0.2">
      <c r="B3480" s="2"/>
    </row>
    <row r="3481" spans="2:2" x14ac:dyDescent="0.2">
      <c r="B3481" s="2"/>
    </row>
    <row r="3482" spans="2:2" x14ac:dyDescent="0.2">
      <c r="B3482" s="2"/>
    </row>
    <row r="3483" spans="2:2" x14ac:dyDescent="0.2">
      <c r="B3483" s="2"/>
    </row>
    <row r="3484" spans="2:2" x14ac:dyDescent="0.2">
      <c r="B3484" s="2"/>
    </row>
    <row r="3485" spans="2:2" x14ac:dyDescent="0.2">
      <c r="B3485" s="2"/>
    </row>
    <row r="3486" spans="2:2" x14ac:dyDescent="0.2">
      <c r="B3486" s="2"/>
    </row>
    <row r="3487" spans="2:2" x14ac:dyDescent="0.2">
      <c r="B3487" s="2"/>
    </row>
    <row r="3488" spans="2:2" x14ac:dyDescent="0.2">
      <c r="B3488" s="2"/>
    </row>
    <row r="3489" spans="2:2" x14ac:dyDescent="0.2">
      <c r="B3489" s="2"/>
    </row>
    <row r="3490" spans="2:2" x14ac:dyDescent="0.2">
      <c r="B3490" s="2"/>
    </row>
    <row r="3491" spans="2:2" x14ac:dyDescent="0.2">
      <c r="B3491" s="2"/>
    </row>
    <row r="3492" spans="2:2" x14ac:dyDescent="0.2">
      <c r="B3492" s="2"/>
    </row>
    <row r="3493" spans="2:2" x14ac:dyDescent="0.2">
      <c r="B3493" s="2"/>
    </row>
    <row r="3494" spans="2:2" x14ac:dyDescent="0.2">
      <c r="B3494" s="2"/>
    </row>
    <row r="3495" spans="2:2" x14ac:dyDescent="0.2">
      <c r="B3495" s="2"/>
    </row>
    <row r="3496" spans="2:2" x14ac:dyDescent="0.2">
      <c r="B3496" s="2"/>
    </row>
    <row r="3497" spans="2:2" x14ac:dyDescent="0.2">
      <c r="B3497" s="2"/>
    </row>
    <row r="3498" spans="2:2" x14ac:dyDescent="0.2">
      <c r="B3498" s="2"/>
    </row>
    <row r="3499" spans="2:2" x14ac:dyDescent="0.2">
      <c r="B3499" s="2"/>
    </row>
    <row r="3500" spans="2:2" x14ac:dyDescent="0.2">
      <c r="B3500" s="2"/>
    </row>
    <row r="3501" spans="2:2" x14ac:dyDescent="0.2">
      <c r="B3501" s="2"/>
    </row>
    <row r="3502" spans="2:2" x14ac:dyDescent="0.2">
      <c r="B3502" s="2"/>
    </row>
    <row r="3503" spans="2:2" x14ac:dyDescent="0.2">
      <c r="B3503" s="2"/>
    </row>
    <row r="3504" spans="2:2" x14ac:dyDescent="0.2">
      <c r="B3504" s="2"/>
    </row>
    <row r="3505" spans="2:2" x14ac:dyDescent="0.2">
      <c r="B3505" s="2"/>
    </row>
    <row r="3506" spans="2:2" x14ac:dyDescent="0.2">
      <c r="B3506" s="2"/>
    </row>
    <row r="3507" spans="2:2" x14ac:dyDescent="0.2">
      <c r="B3507" s="2"/>
    </row>
    <row r="3508" spans="2:2" x14ac:dyDescent="0.2">
      <c r="B3508" s="2"/>
    </row>
    <row r="3509" spans="2:2" x14ac:dyDescent="0.2">
      <c r="B3509" s="2"/>
    </row>
    <row r="3510" spans="2:2" x14ac:dyDescent="0.2">
      <c r="B3510" s="2"/>
    </row>
    <row r="3511" spans="2:2" x14ac:dyDescent="0.2">
      <c r="B3511" s="2"/>
    </row>
    <row r="3512" spans="2:2" x14ac:dyDescent="0.2">
      <c r="B3512" s="2"/>
    </row>
    <row r="3513" spans="2:2" x14ac:dyDescent="0.2">
      <c r="B3513" s="2"/>
    </row>
    <row r="3514" spans="2:2" x14ac:dyDescent="0.2">
      <c r="B3514" s="2"/>
    </row>
    <row r="3515" spans="2:2" x14ac:dyDescent="0.2">
      <c r="B3515" s="2"/>
    </row>
    <row r="3516" spans="2:2" x14ac:dyDescent="0.2">
      <c r="B3516" s="2"/>
    </row>
    <row r="3517" spans="2:2" x14ac:dyDescent="0.2">
      <c r="B3517" s="2"/>
    </row>
    <row r="3518" spans="2:2" x14ac:dyDescent="0.2">
      <c r="B3518" s="2"/>
    </row>
    <row r="3519" spans="2:2" x14ac:dyDescent="0.2">
      <c r="B3519" s="2"/>
    </row>
    <row r="3520" spans="2:2" x14ac:dyDescent="0.2">
      <c r="B3520" s="2"/>
    </row>
    <row r="3521" spans="2:2" x14ac:dyDescent="0.2">
      <c r="B3521" s="2"/>
    </row>
    <row r="3522" spans="2:2" x14ac:dyDescent="0.2">
      <c r="B3522" s="2"/>
    </row>
    <row r="3523" spans="2:2" x14ac:dyDescent="0.2">
      <c r="B3523" s="2"/>
    </row>
    <row r="3524" spans="2:2" x14ac:dyDescent="0.2">
      <c r="B3524" s="2"/>
    </row>
    <row r="3525" spans="2:2" x14ac:dyDescent="0.2">
      <c r="B3525" s="2"/>
    </row>
    <row r="3526" spans="2:2" x14ac:dyDescent="0.2">
      <c r="B3526" s="2"/>
    </row>
    <row r="3527" spans="2:2" x14ac:dyDescent="0.2">
      <c r="B3527" s="2"/>
    </row>
    <row r="3528" spans="2:2" x14ac:dyDescent="0.2">
      <c r="B3528" s="2"/>
    </row>
    <row r="3529" spans="2:2" x14ac:dyDescent="0.2">
      <c r="B3529" s="2"/>
    </row>
    <row r="3530" spans="2:2" x14ac:dyDescent="0.2">
      <c r="B3530" s="2"/>
    </row>
    <row r="3531" spans="2:2" x14ac:dyDescent="0.2">
      <c r="B3531" s="2"/>
    </row>
    <row r="3532" spans="2:2" x14ac:dyDescent="0.2">
      <c r="B3532" s="2"/>
    </row>
    <row r="3533" spans="2:2" x14ac:dyDescent="0.2">
      <c r="B3533" s="2"/>
    </row>
    <row r="3534" spans="2:2" x14ac:dyDescent="0.2">
      <c r="B3534" s="2"/>
    </row>
    <row r="3535" spans="2:2" x14ac:dyDescent="0.2">
      <c r="B3535" s="2"/>
    </row>
    <row r="3536" spans="2:2" x14ac:dyDescent="0.2">
      <c r="B3536" s="2"/>
    </row>
    <row r="3537" spans="2:2" x14ac:dyDescent="0.2">
      <c r="B3537" s="2"/>
    </row>
    <row r="3538" spans="2:2" x14ac:dyDescent="0.2">
      <c r="B3538" s="2"/>
    </row>
    <row r="3539" spans="2:2" x14ac:dyDescent="0.2">
      <c r="B3539" s="2"/>
    </row>
    <row r="3540" spans="2:2" x14ac:dyDescent="0.2">
      <c r="B3540" s="2"/>
    </row>
    <row r="3541" spans="2:2" x14ac:dyDescent="0.2">
      <c r="B3541" s="2"/>
    </row>
    <row r="3542" spans="2:2" x14ac:dyDescent="0.2">
      <c r="B3542" s="2"/>
    </row>
    <row r="3543" spans="2:2" x14ac:dyDescent="0.2">
      <c r="B3543" s="2"/>
    </row>
    <row r="3544" spans="2:2" x14ac:dyDescent="0.2">
      <c r="B3544" s="2"/>
    </row>
    <row r="3545" spans="2:2" x14ac:dyDescent="0.2">
      <c r="B3545" s="2"/>
    </row>
    <row r="3546" spans="2:2" x14ac:dyDescent="0.2">
      <c r="B3546" s="2"/>
    </row>
    <row r="3547" spans="2:2" x14ac:dyDescent="0.2">
      <c r="B3547" s="2"/>
    </row>
    <row r="3548" spans="2:2" x14ac:dyDescent="0.2">
      <c r="B3548" s="2"/>
    </row>
    <row r="3549" spans="2:2" x14ac:dyDescent="0.2">
      <c r="B3549" s="2"/>
    </row>
    <row r="3550" spans="2:2" x14ac:dyDescent="0.2">
      <c r="B3550" s="2"/>
    </row>
    <row r="3551" spans="2:2" x14ac:dyDescent="0.2">
      <c r="B3551" s="2"/>
    </row>
    <row r="3552" spans="2:2" x14ac:dyDescent="0.2">
      <c r="B3552" s="2"/>
    </row>
    <row r="3553" spans="2:2" x14ac:dyDescent="0.2">
      <c r="B3553" s="2"/>
    </row>
    <row r="3554" spans="2:2" x14ac:dyDescent="0.2">
      <c r="B3554" s="2"/>
    </row>
    <row r="3555" spans="2:2" x14ac:dyDescent="0.2">
      <c r="B3555" s="2"/>
    </row>
    <row r="3556" spans="2:2" x14ac:dyDescent="0.2">
      <c r="B3556" s="2"/>
    </row>
    <row r="3557" spans="2:2" x14ac:dyDescent="0.2">
      <c r="B3557" s="2"/>
    </row>
    <row r="3558" spans="2:2" x14ac:dyDescent="0.2">
      <c r="B3558" s="2"/>
    </row>
    <row r="3559" spans="2:2" x14ac:dyDescent="0.2">
      <c r="B3559" s="2"/>
    </row>
    <row r="3560" spans="2:2" x14ac:dyDescent="0.2">
      <c r="B3560" s="2"/>
    </row>
    <row r="3561" spans="2:2" x14ac:dyDescent="0.2">
      <c r="B3561" s="2"/>
    </row>
    <row r="3562" spans="2:2" x14ac:dyDescent="0.2">
      <c r="B3562" s="2"/>
    </row>
    <row r="3563" spans="2:2" x14ac:dyDescent="0.2">
      <c r="B3563" s="2"/>
    </row>
    <row r="3564" spans="2:2" x14ac:dyDescent="0.2">
      <c r="B3564" s="2"/>
    </row>
    <row r="3565" spans="2:2" x14ac:dyDescent="0.2">
      <c r="B3565" s="2"/>
    </row>
    <row r="3566" spans="2:2" x14ac:dyDescent="0.2">
      <c r="B3566" s="2"/>
    </row>
    <row r="3567" spans="2:2" x14ac:dyDescent="0.2">
      <c r="B3567" s="2"/>
    </row>
    <row r="3568" spans="2:2" x14ac:dyDescent="0.2">
      <c r="B3568" s="2"/>
    </row>
    <row r="3569" spans="2:2" x14ac:dyDescent="0.2">
      <c r="B3569" s="2"/>
    </row>
    <row r="3570" spans="2:2" x14ac:dyDescent="0.2">
      <c r="B3570" s="2"/>
    </row>
    <row r="3571" spans="2:2" x14ac:dyDescent="0.2">
      <c r="B3571" s="2"/>
    </row>
    <row r="3572" spans="2:2" x14ac:dyDescent="0.2">
      <c r="B3572" s="2"/>
    </row>
    <row r="3573" spans="2:2" x14ac:dyDescent="0.2">
      <c r="B3573" s="2"/>
    </row>
    <row r="3574" spans="2:2" x14ac:dyDescent="0.2">
      <c r="B3574" s="2"/>
    </row>
    <row r="3575" spans="2:2" x14ac:dyDescent="0.2">
      <c r="B3575" s="2"/>
    </row>
    <row r="3576" spans="2:2" x14ac:dyDescent="0.2">
      <c r="B3576" s="2"/>
    </row>
    <row r="3577" spans="2:2" x14ac:dyDescent="0.2">
      <c r="B3577" s="2"/>
    </row>
    <row r="3578" spans="2:2" x14ac:dyDescent="0.2">
      <c r="B3578" s="2"/>
    </row>
    <row r="3579" spans="2:2" x14ac:dyDescent="0.2">
      <c r="B3579" s="2"/>
    </row>
    <row r="3580" spans="2:2" x14ac:dyDescent="0.2">
      <c r="B3580" s="2"/>
    </row>
    <row r="3581" spans="2:2" x14ac:dyDescent="0.2">
      <c r="B3581" s="2"/>
    </row>
    <row r="3582" spans="2:2" x14ac:dyDescent="0.2">
      <c r="B3582" s="2"/>
    </row>
    <row r="3583" spans="2:2" x14ac:dyDescent="0.2">
      <c r="B3583" s="2"/>
    </row>
    <row r="3584" spans="2:2" x14ac:dyDescent="0.2">
      <c r="B3584" s="2"/>
    </row>
    <row r="3585" spans="2:2" x14ac:dyDescent="0.2">
      <c r="B3585" s="2"/>
    </row>
    <row r="3586" spans="2:2" x14ac:dyDescent="0.2">
      <c r="B3586" s="2"/>
    </row>
    <row r="3587" spans="2:2" x14ac:dyDescent="0.2">
      <c r="B3587" s="2"/>
    </row>
    <row r="3588" spans="2:2" x14ac:dyDescent="0.2">
      <c r="B3588" s="2"/>
    </row>
    <row r="3589" spans="2:2" x14ac:dyDescent="0.2">
      <c r="B3589" s="2"/>
    </row>
    <row r="3590" spans="2:2" x14ac:dyDescent="0.2">
      <c r="B3590" s="2"/>
    </row>
    <row r="3591" spans="2:2" x14ac:dyDescent="0.2">
      <c r="B3591" s="2"/>
    </row>
    <row r="3592" spans="2:2" x14ac:dyDescent="0.2">
      <c r="B3592" s="2"/>
    </row>
    <row r="3593" spans="2:2" x14ac:dyDescent="0.2">
      <c r="B3593" s="2"/>
    </row>
    <row r="3594" spans="2:2" x14ac:dyDescent="0.2">
      <c r="B3594" s="2"/>
    </row>
    <row r="3595" spans="2:2" x14ac:dyDescent="0.2">
      <c r="B3595" s="2"/>
    </row>
    <row r="3596" spans="2:2" x14ac:dyDescent="0.2">
      <c r="B3596" s="2"/>
    </row>
    <row r="3597" spans="2:2" x14ac:dyDescent="0.2">
      <c r="B3597" s="2"/>
    </row>
    <row r="3598" spans="2:2" x14ac:dyDescent="0.2">
      <c r="B3598" s="2"/>
    </row>
    <row r="3599" spans="2:2" x14ac:dyDescent="0.2">
      <c r="B3599" s="2"/>
    </row>
    <row r="3600" spans="2:2" x14ac:dyDescent="0.2">
      <c r="B3600" s="2"/>
    </row>
    <row r="3601" spans="2:2" x14ac:dyDescent="0.2">
      <c r="B3601" s="2"/>
    </row>
    <row r="3602" spans="2:2" x14ac:dyDescent="0.2">
      <c r="B3602" s="2"/>
    </row>
    <row r="3603" spans="2:2" x14ac:dyDescent="0.2">
      <c r="B3603" s="2"/>
    </row>
    <row r="3604" spans="2:2" x14ac:dyDescent="0.2">
      <c r="B3604" s="2"/>
    </row>
    <row r="3605" spans="2:2" x14ac:dyDescent="0.2">
      <c r="B3605" s="2"/>
    </row>
    <row r="3606" spans="2:2" x14ac:dyDescent="0.2">
      <c r="B3606" s="2"/>
    </row>
    <row r="3607" spans="2:2" x14ac:dyDescent="0.2">
      <c r="B3607" s="2"/>
    </row>
    <row r="3608" spans="2:2" x14ac:dyDescent="0.2">
      <c r="B3608" s="2"/>
    </row>
    <row r="3609" spans="2:2" x14ac:dyDescent="0.2">
      <c r="B3609" s="2"/>
    </row>
    <row r="3610" spans="2:2" x14ac:dyDescent="0.2">
      <c r="B3610" s="2"/>
    </row>
    <row r="3611" spans="2:2" x14ac:dyDescent="0.2">
      <c r="B3611" s="2"/>
    </row>
    <row r="3612" spans="2:2" x14ac:dyDescent="0.2">
      <c r="B3612" s="2"/>
    </row>
    <row r="3613" spans="2:2" x14ac:dyDescent="0.2">
      <c r="B3613" s="2"/>
    </row>
    <row r="3614" spans="2:2" x14ac:dyDescent="0.2">
      <c r="B3614" s="2"/>
    </row>
    <row r="3615" spans="2:2" x14ac:dyDescent="0.2">
      <c r="B3615" s="2"/>
    </row>
    <row r="3616" spans="2:2" x14ac:dyDescent="0.2">
      <c r="B3616" s="2"/>
    </row>
    <row r="3617" spans="2:2" x14ac:dyDescent="0.2">
      <c r="B3617" s="2"/>
    </row>
    <row r="3618" spans="2:2" x14ac:dyDescent="0.2">
      <c r="B3618" s="2"/>
    </row>
    <row r="3619" spans="2:2" x14ac:dyDescent="0.2">
      <c r="B3619" s="2"/>
    </row>
    <row r="3620" spans="2:2" x14ac:dyDescent="0.2">
      <c r="B3620" s="2"/>
    </row>
    <row r="3621" spans="2:2" x14ac:dyDescent="0.2">
      <c r="B3621" s="2"/>
    </row>
    <row r="3622" spans="2:2" x14ac:dyDescent="0.2">
      <c r="B3622" s="2"/>
    </row>
    <row r="3623" spans="2:2" x14ac:dyDescent="0.2">
      <c r="B3623" s="2"/>
    </row>
    <row r="3624" spans="2:2" x14ac:dyDescent="0.2">
      <c r="B3624" s="2"/>
    </row>
    <row r="3625" spans="2:2" x14ac:dyDescent="0.2">
      <c r="B3625" s="2"/>
    </row>
    <row r="3626" spans="2:2" x14ac:dyDescent="0.2">
      <c r="B3626" s="2"/>
    </row>
    <row r="3627" spans="2:2" x14ac:dyDescent="0.2">
      <c r="B3627" s="2"/>
    </row>
    <row r="3628" spans="2:2" x14ac:dyDescent="0.2">
      <c r="B3628" s="2"/>
    </row>
    <row r="3629" spans="2:2" x14ac:dyDescent="0.2">
      <c r="B3629" s="2"/>
    </row>
    <row r="3630" spans="2:2" x14ac:dyDescent="0.2">
      <c r="B3630" s="2"/>
    </row>
    <row r="3631" spans="2:2" x14ac:dyDescent="0.2">
      <c r="B3631" s="2"/>
    </row>
    <row r="3632" spans="2:2" x14ac:dyDescent="0.2">
      <c r="B3632" s="2"/>
    </row>
    <row r="3633" spans="2:2" x14ac:dyDescent="0.2">
      <c r="B3633" s="2"/>
    </row>
    <row r="3634" spans="2:2" x14ac:dyDescent="0.2">
      <c r="B3634" s="2"/>
    </row>
    <row r="3635" spans="2:2" x14ac:dyDescent="0.2">
      <c r="B3635" s="2"/>
    </row>
    <row r="3636" spans="2:2" x14ac:dyDescent="0.2">
      <c r="B3636" s="2"/>
    </row>
    <row r="3637" spans="2:2" x14ac:dyDescent="0.2">
      <c r="B3637" s="2"/>
    </row>
    <row r="3638" spans="2:2" x14ac:dyDescent="0.2">
      <c r="B3638" s="2"/>
    </row>
    <row r="3639" spans="2:2" x14ac:dyDescent="0.2">
      <c r="B3639" s="2"/>
    </row>
    <row r="3640" spans="2:2" x14ac:dyDescent="0.2">
      <c r="B3640" s="2"/>
    </row>
    <row r="3641" spans="2:2" x14ac:dyDescent="0.2">
      <c r="B3641" s="2"/>
    </row>
    <row r="3642" spans="2:2" x14ac:dyDescent="0.2">
      <c r="B3642" s="2"/>
    </row>
    <row r="3643" spans="2:2" x14ac:dyDescent="0.2">
      <c r="B3643" s="2"/>
    </row>
    <row r="3644" spans="2:2" x14ac:dyDescent="0.2">
      <c r="B3644" s="2"/>
    </row>
    <row r="3645" spans="2:2" x14ac:dyDescent="0.2">
      <c r="B3645" s="2"/>
    </row>
    <row r="3646" spans="2:2" x14ac:dyDescent="0.2">
      <c r="B3646" s="2"/>
    </row>
    <row r="3647" spans="2:2" x14ac:dyDescent="0.2">
      <c r="B3647" s="2"/>
    </row>
    <row r="3648" spans="2:2" x14ac:dyDescent="0.2">
      <c r="B3648" s="2"/>
    </row>
    <row r="3649" spans="2:2" x14ac:dyDescent="0.2">
      <c r="B3649" s="2"/>
    </row>
    <row r="3650" spans="2:2" x14ac:dyDescent="0.2">
      <c r="B3650" s="2"/>
    </row>
    <row r="3651" spans="2:2" x14ac:dyDescent="0.2">
      <c r="B3651" s="2"/>
    </row>
    <row r="3652" spans="2:2" x14ac:dyDescent="0.2">
      <c r="B3652" s="2"/>
    </row>
    <row r="3653" spans="2:2" x14ac:dyDescent="0.2">
      <c r="B3653" s="2"/>
    </row>
    <row r="3654" spans="2:2" x14ac:dyDescent="0.2">
      <c r="B3654" s="2"/>
    </row>
    <row r="3655" spans="2:2" x14ac:dyDescent="0.2">
      <c r="B3655" s="2"/>
    </row>
    <row r="3656" spans="2:2" x14ac:dyDescent="0.2">
      <c r="B3656" s="2"/>
    </row>
    <row r="3657" spans="2:2" x14ac:dyDescent="0.2">
      <c r="B3657" s="2"/>
    </row>
    <row r="3658" spans="2:2" x14ac:dyDescent="0.2">
      <c r="B3658" s="2"/>
    </row>
    <row r="3659" spans="2:2" x14ac:dyDescent="0.2">
      <c r="B3659" s="2"/>
    </row>
    <row r="3660" spans="2:2" x14ac:dyDescent="0.2">
      <c r="B3660" s="2"/>
    </row>
    <row r="3661" spans="2:2" x14ac:dyDescent="0.2">
      <c r="B3661" s="2"/>
    </row>
    <row r="3662" spans="2:2" x14ac:dyDescent="0.2">
      <c r="B3662" s="2"/>
    </row>
    <row r="3663" spans="2:2" x14ac:dyDescent="0.2">
      <c r="B3663" s="2"/>
    </row>
    <row r="3664" spans="2:2" x14ac:dyDescent="0.2">
      <c r="B3664" s="2"/>
    </row>
    <row r="3665" spans="2:2" x14ac:dyDescent="0.2">
      <c r="B3665" s="2"/>
    </row>
    <row r="3666" spans="2:2" x14ac:dyDescent="0.2">
      <c r="B3666" s="2"/>
    </row>
    <row r="3667" spans="2:2" x14ac:dyDescent="0.2">
      <c r="B3667" s="2"/>
    </row>
    <row r="3668" spans="2:2" x14ac:dyDescent="0.2">
      <c r="B3668" s="2"/>
    </row>
    <row r="3669" spans="2:2" x14ac:dyDescent="0.2">
      <c r="B3669" s="2"/>
    </row>
    <row r="3670" spans="2:2" x14ac:dyDescent="0.2">
      <c r="B3670" s="2"/>
    </row>
    <row r="3671" spans="2:2" x14ac:dyDescent="0.2">
      <c r="B3671" s="2"/>
    </row>
    <row r="3672" spans="2:2" x14ac:dyDescent="0.2">
      <c r="B3672" s="2"/>
    </row>
    <row r="3673" spans="2:2" x14ac:dyDescent="0.2">
      <c r="B3673" s="2"/>
    </row>
    <row r="3674" spans="2:2" x14ac:dyDescent="0.2">
      <c r="B3674" s="2"/>
    </row>
    <row r="3675" spans="2:2" x14ac:dyDescent="0.2">
      <c r="B3675" s="2"/>
    </row>
    <row r="3676" spans="2:2" x14ac:dyDescent="0.2">
      <c r="B3676" s="2"/>
    </row>
    <row r="3677" spans="2:2" x14ac:dyDescent="0.2">
      <c r="B3677" s="2"/>
    </row>
    <row r="3678" spans="2:2" x14ac:dyDescent="0.2">
      <c r="B3678" s="2"/>
    </row>
    <row r="3679" spans="2:2" x14ac:dyDescent="0.2">
      <c r="B3679" s="2"/>
    </row>
    <row r="3680" spans="2:2" x14ac:dyDescent="0.2">
      <c r="B3680" s="2"/>
    </row>
    <row r="3681" spans="2:2" x14ac:dyDescent="0.2">
      <c r="B3681" s="2"/>
    </row>
    <row r="3682" spans="2:2" x14ac:dyDescent="0.2">
      <c r="B3682" s="2"/>
    </row>
    <row r="3683" spans="2:2" x14ac:dyDescent="0.2">
      <c r="B3683" s="2"/>
    </row>
    <row r="3684" spans="2:2" x14ac:dyDescent="0.2">
      <c r="B3684" s="2"/>
    </row>
    <row r="3685" spans="2:2" x14ac:dyDescent="0.2">
      <c r="B3685" s="2"/>
    </row>
    <row r="3686" spans="2:2" x14ac:dyDescent="0.2">
      <c r="B3686" s="2"/>
    </row>
    <row r="3687" spans="2:2" x14ac:dyDescent="0.2">
      <c r="B3687" s="2"/>
    </row>
    <row r="3688" spans="2:2" x14ac:dyDescent="0.2">
      <c r="B3688" s="2"/>
    </row>
    <row r="3689" spans="2:2" x14ac:dyDescent="0.2">
      <c r="B3689" s="2"/>
    </row>
    <row r="3690" spans="2:2" x14ac:dyDescent="0.2">
      <c r="B3690" s="2"/>
    </row>
    <row r="3691" spans="2:2" x14ac:dyDescent="0.2">
      <c r="B3691" s="2"/>
    </row>
    <row r="3692" spans="2:2" x14ac:dyDescent="0.2">
      <c r="B3692" s="2"/>
    </row>
    <row r="3693" spans="2:2" x14ac:dyDescent="0.2">
      <c r="B3693" s="2"/>
    </row>
    <row r="3694" spans="2:2" x14ac:dyDescent="0.2">
      <c r="B3694" s="2"/>
    </row>
    <row r="3695" spans="2:2" x14ac:dyDescent="0.2">
      <c r="B3695" s="2"/>
    </row>
    <row r="3696" spans="2:2" x14ac:dyDescent="0.2">
      <c r="B3696" s="2"/>
    </row>
    <row r="3697" spans="2:2" x14ac:dyDescent="0.2">
      <c r="B3697" s="2"/>
    </row>
    <row r="3698" spans="2:2" x14ac:dyDescent="0.2">
      <c r="B3698" s="2"/>
    </row>
    <row r="3699" spans="2:2" x14ac:dyDescent="0.2">
      <c r="B3699" s="2"/>
    </row>
    <row r="3700" spans="2:2" x14ac:dyDescent="0.2">
      <c r="B3700" s="2"/>
    </row>
    <row r="3701" spans="2:2" x14ac:dyDescent="0.2">
      <c r="B3701" s="2"/>
    </row>
    <row r="3702" spans="2:2" x14ac:dyDescent="0.2">
      <c r="B3702" s="2"/>
    </row>
    <row r="3703" spans="2:2" x14ac:dyDescent="0.2">
      <c r="B3703" s="2"/>
    </row>
    <row r="3704" spans="2:2" x14ac:dyDescent="0.2">
      <c r="B3704" s="2"/>
    </row>
    <row r="3705" spans="2:2" x14ac:dyDescent="0.2">
      <c r="B3705" s="2"/>
    </row>
    <row r="3706" spans="2:2" x14ac:dyDescent="0.2">
      <c r="B3706" s="2"/>
    </row>
    <row r="3707" spans="2:2" x14ac:dyDescent="0.2">
      <c r="B3707" s="2"/>
    </row>
    <row r="3708" spans="2:2" x14ac:dyDescent="0.2">
      <c r="B3708" s="2"/>
    </row>
    <row r="3709" spans="2:2" x14ac:dyDescent="0.2">
      <c r="B3709" s="2"/>
    </row>
    <row r="3710" spans="2:2" x14ac:dyDescent="0.2">
      <c r="B3710" s="2"/>
    </row>
    <row r="3711" spans="2:2" x14ac:dyDescent="0.2">
      <c r="B3711" s="2"/>
    </row>
    <row r="3712" spans="2:2" x14ac:dyDescent="0.2">
      <c r="B3712" s="2"/>
    </row>
    <row r="3713" spans="2:2" x14ac:dyDescent="0.2">
      <c r="B3713" s="2"/>
    </row>
    <row r="3714" spans="2:2" x14ac:dyDescent="0.2">
      <c r="B3714" s="2"/>
    </row>
    <row r="3715" spans="2:2" x14ac:dyDescent="0.2">
      <c r="B3715" s="2"/>
    </row>
    <row r="3716" spans="2:2" x14ac:dyDescent="0.2">
      <c r="B3716" s="2"/>
    </row>
    <row r="3717" spans="2:2" x14ac:dyDescent="0.2">
      <c r="B3717" s="2"/>
    </row>
    <row r="3718" spans="2:2" x14ac:dyDescent="0.2">
      <c r="B3718" s="2"/>
    </row>
    <row r="3719" spans="2:2" x14ac:dyDescent="0.2">
      <c r="B3719" s="2"/>
    </row>
    <row r="3720" spans="2:2" x14ac:dyDescent="0.2">
      <c r="B3720" s="2"/>
    </row>
    <row r="3721" spans="2:2" x14ac:dyDescent="0.2">
      <c r="B3721" s="2"/>
    </row>
    <row r="3722" spans="2:2" x14ac:dyDescent="0.2">
      <c r="B3722" s="2"/>
    </row>
    <row r="3723" spans="2:2" x14ac:dyDescent="0.2">
      <c r="B3723" s="2"/>
    </row>
    <row r="3724" spans="2:2" x14ac:dyDescent="0.2">
      <c r="B3724" s="2"/>
    </row>
    <row r="3725" spans="2:2" x14ac:dyDescent="0.2">
      <c r="B3725" s="2"/>
    </row>
    <row r="3726" spans="2:2" x14ac:dyDescent="0.2">
      <c r="B3726" s="2"/>
    </row>
    <row r="3727" spans="2:2" x14ac:dyDescent="0.2">
      <c r="B3727" s="2"/>
    </row>
    <row r="3728" spans="2:2" x14ac:dyDescent="0.2">
      <c r="B3728" s="2"/>
    </row>
    <row r="3729" spans="2:2" x14ac:dyDescent="0.2">
      <c r="B3729" s="2"/>
    </row>
    <row r="3730" spans="2:2" x14ac:dyDescent="0.2">
      <c r="B3730" s="2"/>
    </row>
    <row r="3731" spans="2:2" x14ac:dyDescent="0.2">
      <c r="B3731" s="2"/>
    </row>
    <row r="3732" spans="2:2" x14ac:dyDescent="0.2">
      <c r="B3732" s="2"/>
    </row>
    <row r="3733" spans="2:2" x14ac:dyDescent="0.2">
      <c r="B3733" s="2"/>
    </row>
    <row r="3734" spans="2:2" x14ac:dyDescent="0.2">
      <c r="B3734" s="2"/>
    </row>
    <row r="3735" spans="2:2" x14ac:dyDescent="0.2">
      <c r="B3735" s="2"/>
    </row>
    <row r="3736" spans="2:2" x14ac:dyDescent="0.2">
      <c r="B3736" s="2"/>
    </row>
    <row r="3737" spans="2:2" x14ac:dyDescent="0.2">
      <c r="B3737" s="2"/>
    </row>
    <row r="3738" spans="2:2" x14ac:dyDescent="0.2">
      <c r="B3738" s="2"/>
    </row>
    <row r="3739" spans="2:2" x14ac:dyDescent="0.2">
      <c r="B3739" s="2"/>
    </row>
    <row r="3740" spans="2:2" x14ac:dyDescent="0.2">
      <c r="B3740" s="2"/>
    </row>
    <row r="3741" spans="2:2" x14ac:dyDescent="0.2">
      <c r="B3741" s="2"/>
    </row>
    <row r="3742" spans="2:2" x14ac:dyDescent="0.2">
      <c r="B3742" s="2"/>
    </row>
    <row r="3743" spans="2:2" x14ac:dyDescent="0.2">
      <c r="B3743" s="2"/>
    </row>
    <row r="3744" spans="2:2" x14ac:dyDescent="0.2">
      <c r="B3744" s="2"/>
    </row>
    <row r="3745" spans="2:2" x14ac:dyDescent="0.2">
      <c r="B3745" s="2"/>
    </row>
    <row r="3746" spans="2:2" x14ac:dyDescent="0.2">
      <c r="B3746" s="2"/>
    </row>
    <row r="3747" spans="2:2" x14ac:dyDescent="0.2">
      <c r="B3747" s="2"/>
    </row>
    <row r="3748" spans="2:2" x14ac:dyDescent="0.2">
      <c r="B3748" s="2"/>
    </row>
    <row r="3749" spans="2:2" x14ac:dyDescent="0.2">
      <c r="B3749" s="2"/>
    </row>
    <row r="3750" spans="2:2" x14ac:dyDescent="0.2">
      <c r="B3750" s="2"/>
    </row>
    <row r="3751" spans="2:2" x14ac:dyDescent="0.2">
      <c r="B3751" s="2"/>
    </row>
    <row r="3752" spans="2:2" x14ac:dyDescent="0.2">
      <c r="B3752" s="2"/>
    </row>
    <row r="3753" spans="2:2" x14ac:dyDescent="0.2">
      <c r="B3753" s="2"/>
    </row>
    <row r="3754" spans="2:2" x14ac:dyDescent="0.2">
      <c r="B3754" s="2"/>
    </row>
    <row r="3755" spans="2:2" x14ac:dyDescent="0.2">
      <c r="B3755" s="2"/>
    </row>
    <row r="3756" spans="2:2" x14ac:dyDescent="0.2">
      <c r="B3756" s="2"/>
    </row>
    <row r="3757" spans="2:2" x14ac:dyDescent="0.2">
      <c r="B3757" s="2"/>
    </row>
    <row r="3758" spans="2:2" x14ac:dyDescent="0.2">
      <c r="B3758" s="2"/>
    </row>
    <row r="3759" spans="2:2" x14ac:dyDescent="0.2">
      <c r="B3759" s="2"/>
    </row>
    <row r="3760" spans="2:2" x14ac:dyDescent="0.2">
      <c r="B3760" s="2"/>
    </row>
    <row r="3761" spans="2:2" x14ac:dyDescent="0.2">
      <c r="B3761" s="2"/>
    </row>
    <row r="3762" spans="2:2" x14ac:dyDescent="0.2">
      <c r="B3762" s="2"/>
    </row>
    <row r="3763" spans="2:2" x14ac:dyDescent="0.2">
      <c r="B3763" s="2"/>
    </row>
    <row r="3764" spans="2:2" x14ac:dyDescent="0.2">
      <c r="B3764" s="2"/>
    </row>
    <row r="3765" spans="2:2" x14ac:dyDescent="0.2">
      <c r="B3765" s="2"/>
    </row>
    <row r="3766" spans="2:2" x14ac:dyDescent="0.2">
      <c r="B3766" s="2"/>
    </row>
    <row r="3767" spans="2:2" x14ac:dyDescent="0.2">
      <c r="B3767" s="2"/>
    </row>
    <row r="3768" spans="2:2" x14ac:dyDescent="0.2">
      <c r="B3768" s="2"/>
    </row>
    <row r="3769" spans="2:2" x14ac:dyDescent="0.2">
      <c r="B3769" s="2"/>
    </row>
    <row r="3770" spans="2:2" x14ac:dyDescent="0.2">
      <c r="B3770" s="2"/>
    </row>
    <row r="3771" spans="2:2" x14ac:dyDescent="0.2">
      <c r="B3771" s="2"/>
    </row>
    <row r="3772" spans="2:2" x14ac:dyDescent="0.2">
      <c r="B3772" s="2"/>
    </row>
    <row r="3773" spans="2:2" x14ac:dyDescent="0.2">
      <c r="B3773" s="2"/>
    </row>
    <row r="3774" spans="2:2" x14ac:dyDescent="0.2">
      <c r="B3774" s="2"/>
    </row>
    <row r="3775" spans="2:2" x14ac:dyDescent="0.2">
      <c r="B3775" s="2"/>
    </row>
    <row r="3776" spans="2:2" x14ac:dyDescent="0.2">
      <c r="B3776" s="2"/>
    </row>
    <row r="3777" spans="2:2" x14ac:dyDescent="0.2">
      <c r="B3777" s="2"/>
    </row>
    <row r="3778" spans="2:2" x14ac:dyDescent="0.2">
      <c r="B3778" s="2"/>
    </row>
    <row r="3779" spans="2:2" x14ac:dyDescent="0.2">
      <c r="B3779" s="2"/>
    </row>
    <row r="3780" spans="2:2" x14ac:dyDescent="0.2">
      <c r="B3780" s="2"/>
    </row>
    <row r="3781" spans="2:2" x14ac:dyDescent="0.2">
      <c r="B3781" s="2"/>
    </row>
    <row r="3782" spans="2:2" x14ac:dyDescent="0.2">
      <c r="B3782" s="2"/>
    </row>
    <row r="3783" spans="2:2" x14ac:dyDescent="0.2">
      <c r="B3783" s="2"/>
    </row>
    <row r="3784" spans="2:2" x14ac:dyDescent="0.2">
      <c r="B3784" s="2"/>
    </row>
    <row r="3785" spans="2:2" x14ac:dyDescent="0.2">
      <c r="B3785" s="2"/>
    </row>
    <row r="3786" spans="2:2" x14ac:dyDescent="0.2">
      <c r="B3786" s="2"/>
    </row>
    <row r="3787" spans="2:2" x14ac:dyDescent="0.2">
      <c r="B3787" s="2"/>
    </row>
    <row r="3788" spans="2:2" x14ac:dyDescent="0.2">
      <c r="B3788" s="2"/>
    </row>
    <row r="3789" spans="2:2" x14ac:dyDescent="0.2">
      <c r="B3789" s="2"/>
    </row>
    <row r="3790" spans="2:2" x14ac:dyDescent="0.2">
      <c r="B3790" s="2"/>
    </row>
    <row r="3791" spans="2:2" x14ac:dyDescent="0.2">
      <c r="B3791" s="2"/>
    </row>
    <row r="3792" spans="2:2" x14ac:dyDescent="0.2">
      <c r="B3792" s="2"/>
    </row>
    <row r="3793" spans="2:2" x14ac:dyDescent="0.2">
      <c r="B3793" s="2"/>
    </row>
    <row r="3794" spans="2:2" x14ac:dyDescent="0.2">
      <c r="B3794" s="2"/>
    </row>
    <row r="3795" spans="2:2" x14ac:dyDescent="0.2">
      <c r="B3795" s="2"/>
    </row>
    <row r="3796" spans="2:2" x14ac:dyDescent="0.2">
      <c r="B3796" s="2"/>
    </row>
    <row r="3797" spans="2:2" x14ac:dyDescent="0.2">
      <c r="B3797" s="2"/>
    </row>
    <row r="3798" spans="2:2" x14ac:dyDescent="0.2">
      <c r="B3798" s="2"/>
    </row>
    <row r="3799" spans="2:2" x14ac:dyDescent="0.2">
      <c r="B3799" s="2"/>
    </row>
    <row r="3800" spans="2:2" x14ac:dyDescent="0.2">
      <c r="B3800" s="2"/>
    </row>
    <row r="3801" spans="2:2" x14ac:dyDescent="0.2">
      <c r="B3801" s="2"/>
    </row>
    <row r="3802" spans="2:2" x14ac:dyDescent="0.2">
      <c r="B3802" s="2"/>
    </row>
    <row r="3803" spans="2:2" x14ac:dyDescent="0.2">
      <c r="B3803" s="2"/>
    </row>
    <row r="3804" spans="2:2" x14ac:dyDescent="0.2">
      <c r="B3804" s="2"/>
    </row>
    <row r="3805" spans="2:2" x14ac:dyDescent="0.2">
      <c r="B3805" s="2"/>
    </row>
    <row r="3806" spans="2:2" x14ac:dyDescent="0.2">
      <c r="B3806" s="2"/>
    </row>
    <row r="3807" spans="2:2" x14ac:dyDescent="0.2">
      <c r="B3807" s="2"/>
    </row>
    <row r="3808" spans="2:2" x14ac:dyDescent="0.2">
      <c r="B3808" s="2"/>
    </row>
    <row r="3809" spans="2:2" x14ac:dyDescent="0.2">
      <c r="B3809" s="2"/>
    </row>
    <row r="3810" spans="2:2" x14ac:dyDescent="0.2">
      <c r="B3810" s="2"/>
    </row>
    <row r="3811" spans="2:2" x14ac:dyDescent="0.2">
      <c r="B3811" s="2"/>
    </row>
    <row r="3812" spans="2:2" x14ac:dyDescent="0.2">
      <c r="B3812" s="2"/>
    </row>
    <row r="3813" spans="2:2" x14ac:dyDescent="0.2">
      <c r="B3813" s="2"/>
    </row>
    <row r="3814" spans="2:2" x14ac:dyDescent="0.2">
      <c r="B3814" s="2"/>
    </row>
    <row r="3815" spans="2:2" x14ac:dyDescent="0.2">
      <c r="B3815" s="2"/>
    </row>
    <row r="3816" spans="2:2" x14ac:dyDescent="0.2">
      <c r="B3816" s="2"/>
    </row>
    <row r="3817" spans="2:2" x14ac:dyDescent="0.2">
      <c r="B3817" s="2"/>
    </row>
    <row r="3818" spans="2:2" x14ac:dyDescent="0.2">
      <c r="B3818" s="2"/>
    </row>
    <row r="3819" spans="2:2" x14ac:dyDescent="0.2">
      <c r="B3819" s="2"/>
    </row>
    <row r="3820" spans="2:2" x14ac:dyDescent="0.2">
      <c r="B3820" s="2"/>
    </row>
    <row r="3821" spans="2:2" x14ac:dyDescent="0.2">
      <c r="B3821" s="2"/>
    </row>
    <row r="3822" spans="2:2" x14ac:dyDescent="0.2">
      <c r="B3822" s="2"/>
    </row>
    <row r="3823" spans="2:2" x14ac:dyDescent="0.2">
      <c r="B3823" s="2"/>
    </row>
    <row r="3824" spans="2:2" x14ac:dyDescent="0.2">
      <c r="B3824" s="2"/>
    </row>
    <row r="3825" spans="2:2" x14ac:dyDescent="0.2">
      <c r="B3825" s="2"/>
    </row>
    <row r="3826" spans="2:2" x14ac:dyDescent="0.2">
      <c r="B3826" s="2"/>
    </row>
    <row r="3827" spans="2:2" x14ac:dyDescent="0.2">
      <c r="B3827" s="2"/>
    </row>
    <row r="3828" spans="2:2" x14ac:dyDescent="0.2">
      <c r="B3828" s="2"/>
    </row>
    <row r="3829" spans="2:2" x14ac:dyDescent="0.2">
      <c r="B3829" s="2"/>
    </row>
    <row r="3830" spans="2:2" x14ac:dyDescent="0.2">
      <c r="B3830" s="2"/>
    </row>
    <row r="3831" spans="2:2" x14ac:dyDescent="0.2">
      <c r="B3831" s="2"/>
    </row>
    <row r="3832" spans="2:2" x14ac:dyDescent="0.2">
      <c r="B3832" s="2"/>
    </row>
    <row r="3833" spans="2:2" x14ac:dyDescent="0.2">
      <c r="B3833" s="2"/>
    </row>
    <row r="3834" spans="2:2" x14ac:dyDescent="0.2">
      <c r="B3834" s="2"/>
    </row>
    <row r="3835" spans="2:2" x14ac:dyDescent="0.2">
      <c r="B3835" s="2"/>
    </row>
    <row r="3836" spans="2:2" x14ac:dyDescent="0.2">
      <c r="B3836" s="2"/>
    </row>
    <row r="3837" spans="2:2" x14ac:dyDescent="0.2">
      <c r="B3837" s="2"/>
    </row>
    <row r="3838" spans="2:2" x14ac:dyDescent="0.2">
      <c r="B3838" s="2"/>
    </row>
    <row r="3839" spans="2:2" x14ac:dyDescent="0.2">
      <c r="B3839" s="2"/>
    </row>
    <row r="3840" spans="2:2" x14ac:dyDescent="0.2">
      <c r="B3840" s="2"/>
    </row>
    <row r="3841" spans="2:2" x14ac:dyDescent="0.2">
      <c r="B3841" s="2"/>
    </row>
    <row r="3842" spans="2:2" x14ac:dyDescent="0.2">
      <c r="B3842" s="2"/>
    </row>
    <row r="3843" spans="2:2" x14ac:dyDescent="0.2">
      <c r="B3843" s="2"/>
    </row>
    <row r="3844" spans="2:2" x14ac:dyDescent="0.2">
      <c r="B3844" s="2"/>
    </row>
    <row r="3845" spans="2:2" x14ac:dyDescent="0.2">
      <c r="B3845" s="2"/>
    </row>
    <row r="3846" spans="2:2" x14ac:dyDescent="0.2">
      <c r="B3846" s="2"/>
    </row>
    <row r="3847" spans="2:2" x14ac:dyDescent="0.2">
      <c r="B3847" s="2"/>
    </row>
    <row r="3848" spans="2:2" x14ac:dyDescent="0.2">
      <c r="B3848" s="2"/>
    </row>
    <row r="3849" spans="2:2" x14ac:dyDescent="0.2">
      <c r="B3849" s="2"/>
    </row>
    <row r="3850" spans="2:2" x14ac:dyDescent="0.2">
      <c r="B3850" s="2"/>
    </row>
    <row r="3851" spans="2:2" x14ac:dyDescent="0.2">
      <c r="B3851" s="2"/>
    </row>
    <row r="3852" spans="2:2" x14ac:dyDescent="0.2">
      <c r="B3852" s="2"/>
    </row>
    <row r="3853" spans="2:2" x14ac:dyDescent="0.2">
      <c r="B3853" s="2"/>
    </row>
    <row r="3854" spans="2:2" x14ac:dyDescent="0.2">
      <c r="B3854" s="2"/>
    </row>
    <row r="3855" spans="2:2" x14ac:dyDescent="0.2">
      <c r="B3855" s="2"/>
    </row>
    <row r="3856" spans="2:2" x14ac:dyDescent="0.2">
      <c r="B3856" s="2"/>
    </row>
    <row r="3857" spans="2:2" x14ac:dyDescent="0.2">
      <c r="B3857" s="2"/>
    </row>
    <row r="3858" spans="2:2" x14ac:dyDescent="0.2">
      <c r="B3858" s="2"/>
    </row>
    <row r="3859" spans="2:2" x14ac:dyDescent="0.2">
      <c r="B3859" s="2"/>
    </row>
    <row r="3860" spans="2:2" x14ac:dyDescent="0.2">
      <c r="B3860" s="2"/>
    </row>
    <row r="3861" spans="2:2" x14ac:dyDescent="0.2">
      <c r="B3861" s="2"/>
    </row>
    <row r="3862" spans="2:2" x14ac:dyDescent="0.2">
      <c r="B3862" s="2"/>
    </row>
    <row r="3863" spans="2:2" x14ac:dyDescent="0.2">
      <c r="B3863" s="2"/>
    </row>
    <row r="3864" spans="2:2" x14ac:dyDescent="0.2">
      <c r="B3864" s="2"/>
    </row>
    <row r="3865" spans="2:2" x14ac:dyDescent="0.2">
      <c r="B3865" s="2"/>
    </row>
    <row r="3866" spans="2:2" x14ac:dyDescent="0.2">
      <c r="B3866" s="2"/>
    </row>
    <row r="3867" spans="2:2" x14ac:dyDescent="0.2">
      <c r="B3867" s="2"/>
    </row>
    <row r="3868" spans="2:2" x14ac:dyDescent="0.2">
      <c r="B3868" s="2"/>
    </row>
    <row r="3869" spans="2:2" x14ac:dyDescent="0.2">
      <c r="B3869" s="2"/>
    </row>
    <row r="3870" spans="2:2" x14ac:dyDescent="0.2">
      <c r="B3870" s="2"/>
    </row>
    <row r="3871" spans="2:2" x14ac:dyDescent="0.2">
      <c r="B3871" s="2"/>
    </row>
    <row r="3872" spans="2:2" x14ac:dyDescent="0.2">
      <c r="B3872" s="2"/>
    </row>
    <row r="3873" spans="2:2" x14ac:dyDescent="0.2">
      <c r="B3873" s="2"/>
    </row>
    <row r="3874" spans="2:2" x14ac:dyDescent="0.2">
      <c r="B3874" s="2"/>
    </row>
    <row r="3875" spans="2:2" x14ac:dyDescent="0.2">
      <c r="B3875" s="2"/>
    </row>
    <row r="3876" spans="2:2" x14ac:dyDescent="0.2">
      <c r="B3876" s="2"/>
    </row>
    <row r="3877" spans="2:2" x14ac:dyDescent="0.2">
      <c r="B3877" s="2"/>
    </row>
    <row r="3878" spans="2:2" x14ac:dyDescent="0.2">
      <c r="B3878" s="2"/>
    </row>
    <row r="3879" spans="2:2" x14ac:dyDescent="0.2">
      <c r="B3879" s="2"/>
    </row>
    <row r="3880" spans="2:2" x14ac:dyDescent="0.2">
      <c r="B3880" s="2"/>
    </row>
    <row r="3881" spans="2:2" x14ac:dyDescent="0.2">
      <c r="B3881" s="2"/>
    </row>
    <row r="3882" spans="2:2" x14ac:dyDescent="0.2">
      <c r="B3882" s="2"/>
    </row>
    <row r="3883" spans="2:2" x14ac:dyDescent="0.2">
      <c r="B3883" s="2"/>
    </row>
    <row r="3884" spans="2:2" x14ac:dyDescent="0.2">
      <c r="B3884" s="2"/>
    </row>
    <row r="3885" spans="2:2" x14ac:dyDescent="0.2">
      <c r="B3885" s="2"/>
    </row>
    <row r="3886" spans="2:2" x14ac:dyDescent="0.2">
      <c r="B3886" s="2"/>
    </row>
    <row r="3887" spans="2:2" x14ac:dyDescent="0.2">
      <c r="B3887" s="2"/>
    </row>
    <row r="3888" spans="2:2" x14ac:dyDescent="0.2">
      <c r="B3888" s="2"/>
    </row>
    <row r="3889" spans="2:2" x14ac:dyDescent="0.2">
      <c r="B3889" s="2"/>
    </row>
    <row r="3890" spans="2:2" x14ac:dyDescent="0.2">
      <c r="B3890" s="2"/>
    </row>
    <row r="3891" spans="2:2" x14ac:dyDescent="0.2">
      <c r="B3891" s="2"/>
    </row>
    <row r="3892" spans="2:2" x14ac:dyDescent="0.2">
      <c r="B3892" s="2"/>
    </row>
    <row r="3893" spans="2:2" x14ac:dyDescent="0.2">
      <c r="B3893" s="2"/>
    </row>
    <row r="3894" spans="2:2" x14ac:dyDescent="0.2">
      <c r="B3894" s="2"/>
    </row>
    <row r="3895" spans="2:2" x14ac:dyDescent="0.2">
      <c r="B3895" s="2"/>
    </row>
    <row r="3896" spans="2:2" x14ac:dyDescent="0.2">
      <c r="B3896" s="2"/>
    </row>
    <row r="3897" spans="2:2" x14ac:dyDescent="0.2">
      <c r="B3897" s="2"/>
    </row>
    <row r="3898" spans="2:2" x14ac:dyDescent="0.2">
      <c r="B3898" s="2"/>
    </row>
    <row r="3899" spans="2:2" x14ac:dyDescent="0.2">
      <c r="B3899" s="2"/>
    </row>
    <row r="3900" spans="2:2" x14ac:dyDescent="0.2">
      <c r="B3900" s="2"/>
    </row>
    <row r="3901" spans="2:2" x14ac:dyDescent="0.2">
      <c r="B3901" s="2"/>
    </row>
    <row r="3902" spans="2:2" x14ac:dyDescent="0.2">
      <c r="B3902" s="2"/>
    </row>
    <row r="3903" spans="2:2" x14ac:dyDescent="0.2">
      <c r="B3903" s="2"/>
    </row>
    <row r="3904" spans="2:2" x14ac:dyDescent="0.2">
      <c r="B3904" s="2"/>
    </row>
    <row r="3905" spans="2:2" x14ac:dyDescent="0.2">
      <c r="B3905" s="2"/>
    </row>
    <row r="3906" spans="2:2" x14ac:dyDescent="0.2">
      <c r="B3906" s="2"/>
    </row>
    <row r="3907" spans="2:2" x14ac:dyDescent="0.2">
      <c r="B3907" s="2"/>
    </row>
    <row r="3908" spans="2:2" x14ac:dyDescent="0.2">
      <c r="B3908" s="2"/>
    </row>
    <row r="3909" spans="2:2" x14ac:dyDescent="0.2">
      <c r="B3909" s="2"/>
    </row>
    <row r="3910" spans="2:2" x14ac:dyDescent="0.2">
      <c r="B3910" s="2"/>
    </row>
    <row r="3911" spans="2:2" x14ac:dyDescent="0.2">
      <c r="B3911" s="2"/>
    </row>
    <row r="3912" spans="2:2" x14ac:dyDescent="0.2">
      <c r="B3912" s="2"/>
    </row>
    <row r="3913" spans="2:2" x14ac:dyDescent="0.2">
      <c r="B3913" s="2"/>
    </row>
    <row r="3914" spans="2:2" x14ac:dyDescent="0.2">
      <c r="B3914" s="2"/>
    </row>
    <row r="3915" spans="2:2" x14ac:dyDescent="0.2">
      <c r="B3915" s="2"/>
    </row>
    <row r="3916" spans="2:2" x14ac:dyDescent="0.2">
      <c r="B3916" s="2"/>
    </row>
    <row r="3917" spans="2:2" x14ac:dyDescent="0.2">
      <c r="B3917" s="2"/>
    </row>
    <row r="3918" spans="2:2" x14ac:dyDescent="0.2">
      <c r="B3918" s="2"/>
    </row>
    <row r="3919" spans="2:2" x14ac:dyDescent="0.2">
      <c r="B3919" s="2"/>
    </row>
    <row r="3920" spans="2:2" x14ac:dyDescent="0.2">
      <c r="B3920" s="2"/>
    </row>
    <row r="3921" spans="2:2" x14ac:dyDescent="0.2">
      <c r="B3921" s="2"/>
    </row>
    <row r="3922" spans="2:2" x14ac:dyDescent="0.2">
      <c r="B3922" s="2"/>
    </row>
    <row r="3923" spans="2:2" x14ac:dyDescent="0.2">
      <c r="B3923" s="2"/>
    </row>
    <row r="3924" spans="2:2" x14ac:dyDescent="0.2">
      <c r="B3924" s="2"/>
    </row>
    <row r="3925" spans="2:2" x14ac:dyDescent="0.2">
      <c r="B3925" s="2"/>
    </row>
    <row r="3926" spans="2:2" x14ac:dyDescent="0.2">
      <c r="B3926" s="2"/>
    </row>
    <row r="3927" spans="2:2" x14ac:dyDescent="0.2">
      <c r="B3927" s="2"/>
    </row>
    <row r="3928" spans="2:2" x14ac:dyDescent="0.2">
      <c r="B3928" s="2"/>
    </row>
    <row r="3929" spans="2:2" x14ac:dyDescent="0.2">
      <c r="B3929" s="2"/>
    </row>
    <row r="3930" spans="2:2" x14ac:dyDescent="0.2">
      <c r="B3930" s="2"/>
    </row>
    <row r="3931" spans="2:2" x14ac:dyDescent="0.2">
      <c r="B3931" s="2"/>
    </row>
    <row r="3932" spans="2:2" x14ac:dyDescent="0.2">
      <c r="B3932" s="2"/>
    </row>
    <row r="3933" spans="2:2" x14ac:dyDescent="0.2">
      <c r="B3933" s="2"/>
    </row>
    <row r="3934" spans="2:2" x14ac:dyDescent="0.2">
      <c r="B3934" s="2"/>
    </row>
    <row r="3935" spans="2:2" x14ac:dyDescent="0.2">
      <c r="B3935" s="2"/>
    </row>
    <row r="3936" spans="2:2" x14ac:dyDescent="0.2">
      <c r="B3936" s="2"/>
    </row>
    <row r="3937" spans="2:2" x14ac:dyDescent="0.2">
      <c r="B3937" s="2"/>
    </row>
    <row r="3938" spans="2:2" x14ac:dyDescent="0.2">
      <c r="B3938" s="2"/>
    </row>
    <row r="3939" spans="2:2" x14ac:dyDescent="0.2">
      <c r="B3939" s="2"/>
    </row>
    <row r="3940" spans="2:2" x14ac:dyDescent="0.2">
      <c r="B3940" s="2"/>
    </row>
    <row r="3941" spans="2:2" x14ac:dyDescent="0.2">
      <c r="B3941" s="2"/>
    </row>
    <row r="3942" spans="2:2" x14ac:dyDescent="0.2">
      <c r="B3942" s="2"/>
    </row>
    <row r="3943" spans="2:2" x14ac:dyDescent="0.2">
      <c r="B3943" s="2"/>
    </row>
    <row r="3944" spans="2:2" x14ac:dyDescent="0.2">
      <c r="B3944" s="2"/>
    </row>
    <row r="3945" spans="2:2" x14ac:dyDescent="0.2">
      <c r="B3945" s="2"/>
    </row>
    <row r="3946" spans="2:2" x14ac:dyDescent="0.2">
      <c r="B3946" s="2"/>
    </row>
    <row r="3947" spans="2:2" x14ac:dyDescent="0.2">
      <c r="B3947" s="2"/>
    </row>
    <row r="3948" spans="2:2" x14ac:dyDescent="0.2">
      <c r="B3948" s="2"/>
    </row>
    <row r="3949" spans="2:2" x14ac:dyDescent="0.2">
      <c r="B3949" s="2"/>
    </row>
    <row r="3950" spans="2:2" x14ac:dyDescent="0.2">
      <c r="B3950" s="2"/>
    </row>
    <row r="3951" spans="2:2" x14ac:dyDescent="0.2">
      <c r="B3951" s="2"/>
    </row>
    <row r="3952" spans="2:2" x14ac:dyDescent="0.2">
      <c r="B3952" s="2"/>
    </row>
    <row r="3953" spans="2:2" x14ac:dyDescent="0.2">
      <c r="B3953" s="2"/>
    </row>
    <row r="3954" spans="2:2" x14ac:dyDescent="0.2">
      <c r="B3954" s="2"/>
    </row>
    <row r="3955" spans="2:2" x14ac:dyDescent="0.2">
      <c r="B3955" s="2"/>
    </row>
    <row r="3956" spans="2:2" x14ac:dyDescent="0.2">
      <c r="B3956" s="2"/>
    </row>
    <row r="3957" spans="2:2" x14ac:dyDescent="0.2">
      <c r="B3957" s="2"/>
    </row>
    <row r="3958" spans="2:2" x14ac:dyDescent="0.2">
      <c r="B3958" s="2"/>
    </row>
    <row r="3959" spans="2:2" x14ac:dyDescent="0.2">
      <c r="B3959" s="2"/>
    </row>
    <row r="3960" spans="2:2" x14ac:dyDescent="0.2">
      <c r="B3960" s="2"/>
    </row>
    <row r="3961" spans="2:2" x14ac:dyDescent="0.2">
      <c r="B3961" s="2"/>
    </row>
    <row r="3962" spans="2:2" x14ac:dyDescent="0.2">
      <c r="B3962" s="2"/>
    </row>
    <row r="3963" spans="2:2" x14ac:dyDescent="0.2">
      <c r="B3963" s="2"/>
    </row>
    <row r="3964" spans="2:2" x14ac:dyDescent="0.2">
      <c r="B3964" s="2"/>
    </row>
    <row r="3965" spans="2:2" x14ac:dyDescent="0.2">
      <c r="B3965" s="2"/>
    </row>
    <row r="3966" spans="2:2" x14ac:dyDescent="0.2">
      <c r="B3966" s="2"/>
    </row>
    <row r="3967" spans="2:2" x14ac:dyDescent="0.2">
      <c r="B3967" s="2"/>
    </row>
    <row r="3968" spans="2:2" x14ac:dyDescent="0.2">
      <c r="B3968" s="2"/>
    </row>
    <row r="3969" spans="2:2" x14ac:dyDescent="0.2">
      <c r="B3969" s="2"/>
    </row>
    <row r="3970" spans="2:2" x14ac:dyDescent="0.2">
      <c r="B3970" s="2"/>
    </row>
    <row r="3971" spans="2:2" x14ac:dyDescent="0.2">
      <c r="B3971" s="2"/>
    </row>
    <row r="3972" spans="2:2" x14ac:dyDescent="0.2">
      <c r="B3972" s="2"/>
    </row>
    <row r="3973" spans="2:2" x14ac:dyDescent="0.2">
      <c r="B3973" s="2"/>
    </row>
    <row r="3974" spans="2:2" x14ac:dyDescent="0.2">
      <c r="B3974" s="2"/>
    </row>
    <row r="3975" spans="2:2" x14ac:dyDescent="0.2">
      <c r="B3975" s="2"/>
    </row>
    <row r="3976" spans="2:2" x14ac:dyDescent="0.2">
      <c r="B3976" s="2"/>
    </row>
    <row r="3977" spans="2:2" x14ac:dyDescent="0.2">
      <c r="B3977" s="2"/>
    </row>
    <row r="3978" spans="2:2" x14ac:dyDescent="0.2">
      <c r="B3978" s="2"/>
    </row>
    <row r="3979" spans="2:2" x14ac:dyDescent="0.2">
      <c r="B3979" s="2"/>
    </row>
    <row r="3980" spans="2:2" x14ac:dyDescent="0.2">
      <c r="B3980" s="2"/>
    </row>
    <row r="3981" spans="2:2" x14ac:dyDescent="0.2">
      <c r="B3981" s="2"/>
    </row>
    <row r="3982" spans="2:2" x14ac:dyDescent="0.2">
      <c r="B3982" s="2"/>
    </row>
    <row r="3983" spans="2:2" x14ac:dyDescent="0.2">
      <c r="B3983" s="2"/>
    </row>
    <row r="3984" spans="2:2" x14ac:dyDescent="0.2">
      <c r="B3984" s="2"/>
    </row>
    <row r="3985" spans="2:2" x14ac:dyDescent="0.2">
      <c r="B3985" s="2"/>
    </row>
    <row r="3986" spans="2:2" x14ac:dyDescent="0.2">
      <c r="B3986" s="2"/>
    </row>
    <row r="3987" spans="2:2" x14ac:dyDescent="0.2">
      <c r="B3987" s="2"/>
    </row>
    <row r="3988" spans="2:2" x14ac:dyDescent="0.2">
      <c r="B3988" s="2"/>
    </row>
    <row r="3989" spans="2:2" x14ac:dyDescent="0.2">
      <c r="B3989" s="2"/>
    </row>
    <row r="3990" spans="2:2" x14ac:dyDescent="0.2">
      <c r="B3990" s="2"/>
    </row>
    <row r="3991" spans="2:2" x14ac:dyDescent="0.2">
      <c r="B3991" s="2"/>
    </row>
    <row r="3992" spans="2:2" x14ac:dyDescent="0.2">
      <c r="B3992" s="2"/>
    </row>
    <row r="3993" spans="2:2" x14ac:dyDescent="0.2">
      <c r="B3993" s="2"/>
    </row>
    <row r="3994" spans="2:2" x14ac:dyDescent="0.2">
      <c r="B3994" s="2"/>
    </row>
    <row r="3995" spans="2:2" x14ac:dyDescent="0.2">
      <c r="B3995" s="2"/>
    </row>
    <row r="3996" spans="2:2" x14ac:dyDescent="0.2">
      <c r="B3996" s="2"/>
    </row>
    <row r="3997" spans="2:2" x14ac:dyDescent="0.2">
      <c r="B3997" s="2"/>
    </row>
    <row r="3998" spans="2:2" x14ac:dyDescent="0.2">
      <c r="B3998" s="2"/>
    </row>
    <row r="3999" spans="2:2" x14ac:dyDescent="0.2">
      <c r="B3999" s="2"/>
    </row>
    <row r="4000" spans="2:2" x14ac:dyDescent="0.2">
      <c r="B4000" s="2"/>
    </row>
    <row r="4001" spans="2:2" x14ac:dyDescent="0.2">
      <c r="B4001" s="2"/>
    </row>
    <row r="4002" spans="2:2" x14ac:dyDescent="0.2">
      <c r="B4002" s="2"/>
    </row>
    <row r="4003" spans="2:2" x14ac:dyDescent="0.2">
      <c r="B4003" s="2"/>
    </row>
    <row r="4004" spans="2:2" x14ac:dyDescent="0.2">
      <c r="B4004" s="2"/>
    </row>
    <row r="4005" spans="2:2" x14ac:dyDescent="0.2">
      <c r="B4005" s="2"/>
    </row>
    <row r="4006" spans="2:2" x14ac:dyDescent="0.2">
      <c r="B4006" s="2"/>
    </row>
    <row r="4007" spans="2:2" x14ac:dyDescent="0.2">
      <c r="B4007" s="2"/>
    </row>
    <row r="4008" spans="2:2" x14ac:dyDescent="0.2">
      <c r="B4008" s="2"/>
    </row>
    <row r="4009" spans="2:2" x14ac:dyDescent="0.2">
      <c r="B4009" s="2"/>
    </row>
    <row r="4010" spans="2:2" x14ac:dyDescent="0.2">
      <c r="B4010" s="2"/>
    </row>
    <row r="4011" spans="2:2" x14ac:dyDescent="0.2">
      <c r="B4011" s="2"/>
    </row>
    <row r="4012" spans="2:2" x14ac:dyDescent="0.2">
      <c r="B4012" s="2"/>
    </row>
    <row r="4013" spans="2:2" x14ac:dyDescent="0.2">
      <c r="B4013" s="2"/>
    </row>
    <row r="4014" spans="2:2" x14ac:dyDescent="0.2">
      <c r="B4014" s="2"/>
    </row>
    <row r="4015" spans="2:2" x14ac:dyDescent="0.2">
      <c r="B4015" s="2"/>
    </row>
    <row r="4016" spans="2:2" x14ac:dyDescent="0.2">
      <c r="B4016" s="2"/>
    </row>
    <row r="4017" spans="2:2" x14ac:dyDescent="0.2">
      <c r="B4017" s="2"/>
    </row>
    <row r="4018" spans="2:2" x14ac:dyDescent="0.2">
      <c r="B4018" s="2"/>
    </row>
    <row r="4019" spans="2:2" x14ac:dyDescent="0.2">
      <c r="B4019" s="2"/>
    </row>
    <row r="4020" spans="2:2" x14ac:dyDescent="0.2">
      <c r="B4020" s="2"/>
    </row>
    <row r="4021" spans="2:2" x14ac:dyDescent="0.2">
      <c r="B4021" s="2"/>
    </row>
    <row r="4022" spans="2:2" x14ac:dyDescent="0.2">
      <c r="B4022" s="2"/>
    </row>
    <row r="4023" spans="2:2" x14ac:dyDescent="0.2">
      <c r="B4023" s="2"/>
    </row>
    <row r="4024" spans="2:2" x14ac:dyDescent="0.2">
      <c r="B4024" s="2"/>
    </row>
    <row r="4025" spans="2:2" x14ac:dyDescent="0.2">
      <c r="B4025" s="2"/>
    </row>
    <row r="4026" spans="2:2" x14ac:dyDescent="0.2">
      <c r="B4026" s="2"/>
    </row>
    <row r="4027" spans="2:2" x14ac:dyDescent="0.2">
      <c r="B4027" s="2"/>
    </row>
    <row r="4028" spans="2:2" x14ac:dyDescent="0.2">
      <c r="B4028" s="2"/>
    </row>
    <row r="4029" spans="2:2" x14ac:dyDescent="0.2">
      <c r="B4029" s="2"/>
    </row>
    <row r="4030" spans="2:2" x14ac:dyDescent="0.2">
      <c r="B4030" s="2"/>
    </row>
    <row r="4031" spans="2:2" x14ac:dyDescent="0.2">
      <c r="B4031" s="2"/>
    </row>
    <row r="4032" spans="2:2" x14ac:dyDescent="0.2">
      <c r="B4032" s="2"/>
    </row>
    <row r="4033" spans="2:2" x14ac:dyDescent="0.2">
      <c r="B4033" s="2"/>
    </row>
    <row r="4034" spans="2:2" x14ac:dyDescent="0.2">
      <c r="B4034" s="2"/>
    </row>
    <row r="4035" spans="2:2" x14ac:dyDescent="0.2">
      <c r="B4035" s="2"/>
    </row>
    <row r="4036" spans="2:2" x14ac:dyDescent="0.2">
      <c r="B4036" s="2"/>
    </row>
    <row r="4037" spans="2:2" x14ac:dyDescent="0.2">
      <c r="B4037" s="2"/>
    </row>
    <row r="4038" spans="2:2" x14ac:dyDescent="0.2">
      <c r="B4038" s="2"/>
    </row>
    <row r="4039" spans="2:2" x14ac:dyDescent="0.2">
      <c r="B4039" s="2"/>
    </row>
    <row r="4040" spans="2:2" x14ac:dyDescent="0.2">
      <c r="B4040" s="2"/>
    </row>
    <row r="4041" spans="2:2" x14ac:dyDescent="0.2">
      <c r="B4041" s="2"/>
    </row>
    <row r="4042" spans="2:2" x14ac:dyDescent="0.2">
      <c r="B4042" s="2"/>
    </row>
    <row r="4043" spans="2:2" x14ac:dyDescent="0.2">
      <c r="B4043" s="2"/>
    </row>
    <row r="4044" spans="2:2" x14ac:dyDescent="0.2">
      <c r="B4044" s="2"/>
    </row>
    <row r="4045" spans="2:2" x14ac:dyDescent="0.2">
      <c r="B4045" s="2"/>
    </row>
    <row r="4046" spans="2:2" x14ac:dyDescent="0.2">
      <c r="B4046" s="2"/>
    </row>
    <row r="4047" spans="2:2" x14ac:dyDescent="0.2">
      <c r="B4047" s="2"/>
    </row>
    <row r="4048" spans="2:2" x14ac:dyDescent="0.2">
      <c r="B4048" s="2"/>
    </row>
    <row r="4049" spans="2:2" x14ac:dyDescent="0.2">
      <c r="B4049" s="2"/>
    </row>
    <row r="4050" spans="2:2" x14ac:dyDescent="0.2">
      <c r="B4050" s="2"/>
    </row>
    <row r="4051" spans="2:2" x14ac:dyDescent="0.2">
      <c r="B4051" s="2"/>
    </row>
    <row r="4052" spans="2:2" x14ac:dyDescent="0.2">
      <c r="B4052" s="2"/>
    </row>
    <row r="4053" spans="2:2" x14ac:dyDescent="0.2">
      <c r="B4053" s="2"/>
    </row>
    <row r="4054" spans="2:2" x14ac:dyDescent="0.2">
      <c r="B4054" s="2"/>
    </row>
    <row r="4055" spans="2:2" x14ac:dyDescent="0.2">
      <c r="B4055" s="2"/>
    </row>
    <row r="4056" spans="2:2" x14ac:dyDescent="0.2">
      <c r="B4056" s="2"/>
    </row>
    <row r="4057" spans="2:2" x14ac:dyDescent="0.2">
      <c r="B4057" s="2"/>
    </row>
    <row r="4058" spans="2:2" x14ac:dyDescent="0.2">
      <c r="B4058" s="2"/>
    </row>
    <row r="4059" spans="2:2" x14ac:dyDescent="0.2">
      <c r="B4059" s="2"/>
    </row>
    <row r="4060" spans="2:2" x14ac:dyDescent="0.2">
      <c r="B4060" s="2"/>
    </row>
    <row r="4061" spans="2:2" x14ac:dyDescent="0.2">
      <c r="B4061" s="2"/>
    </row>
    <row r="4062" spans="2:2" x14ac:dyDescent="0.2">
      <c r="B4062" s="2"/>
    </row>
    <row r="4063" spans="2:2" x14ac:dyDescent="0.2">
      <c r="B4063" s="2"/>
    </row>
    <row r="4064" spans="2:2" x14ac:dyDescent="0.2">
      <c r="B4064" s="2"/>
    </row>
    <row r="4065" spans="2:2" x14ac:dyDescent="0.2">
      <c r="B4065" s="2"/>
    </row>
    <row r="4066" spans="2:2" x14ac:dyDescent="0.2">
      <c r="B4066" s="2"/>
    </row>
    <row r="4067" spans="2:2" x14ac:dyDescent="0.2">
      <c r="B4067" s="2"/>
    </row>
    <row r="4068" spans="2:2" x14ac:dyDescent="0.2">
      <c r="B4068" s="2"/>
    </row>
    <row r="4069" spans="2:2" x14ac:dyDescent="0.2">
      <c r="B4069" s="2"/>
    </row>
    <row r="4070" spans="2:2" x14ac:dyDescent="0.2">
      <c r="B4070" s="2"/>
    </row>
    <row r="4071" spans="2:2" x14ac:dyDescent="0.2">
      <c r="B4071" s="2"/>
    </row>
    <row r="4072" spans="2:2" x14ac:dyDescent="0.2">
      <c r="B4072" s="2"/>
    </row>
    <row r="4073" spans="2:2" x14ac:dyDescent="0.2">
      <c r="B4073" s="2"/>
    </row>
    <row r="4074" spans="2:2" x14ac:dyDescent="0.2">
      <c r="B4074" s="2"/>
    </row>
    <row r="4075" spans="2:2" x14ac:dyDescent="0.2">
      <c r="B4075" s="2"/>
    </row>
    <row r="4076" spans="2:2" x14ac:dyDescent="0.2">
      <c r="B4076" s="2"/>
    </row>
    <row r="4077" spans="2:2" x14ac:dyDescent="0.2">
      <c r="B4077" s="2"/>
    </row>
    <row r="4078" spans="2:2" x14ac:dyDescent="0.2">
      <c r="B4078" s="2"/>
    </row>
    <row r="4079" spans="2:2" x14ac:dyDescent="0.2">
      <c r="B4079" s="2"/>
    </row>
    <row r="4080" spans="2:2" x14ac:dyDescent="0.2">
      <c r="B4080" s="2"/>
    </row>
    <row r="4081" spans="2:2" x14ac:dyDescent="0.2">
      <c r="B4081" s="2"/>
    </row>
    <row r="4082" spans="2:2" x14ac:dyDescent="0.2">
      <c r="B4082" s="2"/>
    </row>
    <row r="4083" spans="2:2" x14ac:dyDescent="0.2">
      <c r="B4083" s="2"/>
    </row>
    <row r="4084" spans="2:2" x14ac:dyDescent="0.2">
      <c r="B4084" s="2"/>
    </row>
    <row r="4085" spans="2:2" x14ac:dyDescent="0.2">
      <c r="B4085" s="2"/>
    </row>
    <row r="4086" spans="2:2" x14ac:dyDescent="0.2">
      <c r="B4086" s="2"/>
    </row>
    <row r="4087" spans="2:2" x14ac:dyDescent="0.2">
      <c r="B4087" s="2"/>
    </row>
    <row r="4088" spans="2:2" x14ac:dyDescent="0.2">
      <c r="B4088" s="2"/>
    </row>
    <row r="4089" spans="2:2" x14ac:dyDescent="0.2">
      <c r="B4089" s="2"/>
    </row>
    <row r="4090" spans="2:2" x14ac:dyDescent="0.2">
      <c r="B4090" s="2"/>
    </row>
    <row r="4091" spans="2:2" x14ac:dyDescent="0.2">
      <c r="B4091" s="2"/>
    </row>
    <row r="4092" spans="2:2" x14ac:dyDescent="0.2">
      <c r="B4092" s="2"/>
    </row>
    <row r="4093" spans="2:2" x14ac:dyDescent="0.2">
      <c r="B4093" s="2"/>
    </row>
    <row r="4094" spans="2:2" x14ac:dyDescent="0.2">
      <c r="B4094" s="2"/>
    </row>
    <row r="4095" spans="2:2" x14ac:dyDescent="0.2">
      <c r="B4095" s="2"/>
    </row>
    <row r="4096" spans="2:2" x14ac:dyDescent="0.2">
      <c r="B4096" s="2"/>
    </row>
    <row r="4097" spans="2:2" x14ac:dyDescent="0.2">
      <c r="B4097" s="2"/>
    </row>
    <row r="4098" spans="2:2" x14ac:dyDescent="0.2">
      <c r="B4098" s="2"/>
    </row>
    <row r="4099" spans="2:2" x14ac:dyDescent="0.2">
      <c r="B4099" s="2"/>
    </row>
    <row r="4100" spans="2:2" x14ac:dyDescent="0.2">
      <c r="B4100" s="2"/>
    </row>
    <row r="4101" spans="2:2" x14ac:dyDescent="0.2">
      <c r="B4101" s="2"/>
    </row>
    <row r="4102" spans="2:2" x14ac:dyDescent="0.2">
      <c r="B4102" s="2"/>
    </row>
    <row r="4103" spans="2:2" x14ac:dyDescent="0.2">
      <c r="B4103" s="2"/>
    </row>
    <row r="4104" spans="2:2" x14ac:dyDescent="0.2">
      <c r="B4104" s="2"/>
    </row>
    <row r="4105" spans="2:2" x14ac:dyDescent="0.2">
      <c r="B4105" s="2"/>
    </row>
    <row r="4106" spans="2:2" x14ac:dyDescent="0.2">
      <c r="B4106" s="2"/>
    </row>
    <row r="4107" spans="2:2" x14ac:dyDescent="0.2">
      <c r="B4107" s="2"/>
    </row>
    <row r="4108" spans="2:2" x14ac:dyDescent="0.2">
      <c r="B4108" s="2"/>
    </row>
    <row r="4109" spans="2:2" x14ac:dyDescent="0.2">
      <c r="B4109" s="2"/>
    </row>
    <row r="4110" spans="2:2" x14ac:dyDescent="0.2">
      <c r="B4110" s="2"/>
    </row>
    <row r="4111" spans="2:2" x14ac:dyDescent="0.2">
      <c r="B4111" s="2"/>
    </row>
    <row r="4112" spans="2:2" x14ac:dyDescent="0.2">
      <c r="B4112" s="2"/>
    </row>
    <row r="4113" spans="2:2" x14ac:dyDescent="0.2">
      <c r="B4113" s="2"/>
    </row>
    <row r="4114" spans="2:2" x14ac:dyDescent="0.2">
      <c r="B4114" s="2"/>
    </row>
    <row r="4115" spans="2:2" x14ac:dyDescent="0.2">
      <c r="B4115" s="2"/>
    </row>
    <row r="4116" spans="2:2" x14ac:dyDescent="0.2">
      <c r="B4116" s="2"/>
    </row>
    <row r="4117" spans="2:2" x14ac:dyDescent="0.2">
      <c r="B4117" s="2"/>
    </row>
    <row r="4118" spans="2:2" x14ac:dyDescent="0.2">
      <c r="B4118" s="2"/>
    </row>
    <row r="4119" spans="2:2" x14ac:dyDescent="0.2">
      <c r="B4119" s="2"/>
    </row>
    <row r="4120" spans="2:2" x14ac:dyDescent="0.2">
      <c r="B4120" s="2"/>
    </row>
    <row r="4121" spans="2:2" x14ac:dyDescent="0.2">
      <c r="B4121" s="2"/>
    </row>
    <row r="4122" spans="2:2" x14ac:dyDescent="0.2">
      <c r="B4122" s="2"/>
    </row>
    <row r="4123" spans="2:2" x14ac:dyDescent="0.2">
      <c r="B4123" s="2"/>
    </row>
    <row r="4124" spans="2:2" x14ac:dyDescent="0.2">
      <c r="B4124" s="2"/>
    </row>
    <row r="4125" spans="2:2" x14ac:dyDescent="0.2">
      <c r="B4125" s="2"/>
    </row>
    <row r="4126" spans="2:2" x14ac:dyDescent="0.2">
      <c r="B4126" s="2"/>
    </row>
    <row r="4127" spans="2:2" x14ac:dyDescent="0.2">
      <c r="B4127" s="2"/>
    </row>
    <row r="4128" spans="2:2" x14ac:dyDescent="0.2">
      <c r="B4128" s="2"/>
    </row>
    <row r="4129" spans="2:2" x14ac:dyDescent="0.2">
      <c r="B4129" s="2"/>
    </row>
    <row r="4130" spans="2:2" x14ac:dyDescent="0.2">
      <c r="B4130" s="2"/>
    </row>
    <row r="4131" spans="2:2" x14ac:dyDescent="0.2">
      <c r="B4131" s="2"/>
    </row>
    <row r="4132" spans="2:2" x14ac:dyDescent="0.2">
      <c r="B4132" s="2"/>
    </row>
    <row r="4133" spans="2:2" x14ac:dyDescent="0.2">
      <c r="B4133" s="2"/>
    </row>
    <row r="4134" spans="2:2" x14ac:dyDescent="0.2">
      <c r="B4134" s="2"/>
    </row>
    <row r="4135" spans="2:2" x14ac:dyDescent="0.2">
      <c r="B4135" s="2"/>
    </row>
    <row r="4136" spans="2:2" x14ac:dyDescent="0.2">
      <c r="B4136" s="2"/>
    </row>
    <row r="4137" spans="2:2" x14ac:dyDescent="0.2">
      <c r="B4137" s="2"/>
    </row>
    <row r="4138" spans="2:2" x14ac:dyDescent="0.2">
      <c r="B4138" s="2"/>
    </row>
    <row r="4139" spans="2:2" x14ac:dyDescent="0.2">
      <c r="B4139" s="2"/>
    </row>
    <row r="4140" spans="2:2" x14ac:dyDescent="0.2">
      <c r="B4140" s="2"/>
    </row>
    <row r="4141" spans="2:2" x14ac:dyDescent="0.2">
      <c r="B4141" s="2"/>
    </row>
    <row r="4142" spans="2:2" x14ac:dyDescent="0.2">
      <c r="B4142" s="2"/>
    </row>
    <row r="4143" spans="2:2" x14ac:dyDescent="0.2">
      <c r="B4143" s="2"/>
    </row>
    <row r="4144" spans="2:2" x14ac:dyDescent="0.2">
      <c r="B4144" s="2"/>
    </row>
    <row r="4145" spans="2:2" x14ac:dyDescent="0.2">
      <c r="B4145" s="2"/>
    </row>
    <row r="4146" spans="2:2" x14ac:dyDescent="0.2">
      <c r="B4146" s="2"/>
    </row>
    <row r="4147" spans="2:2" x14ac:dyDescent="0.2">
      <c r="B4147" s="2"/>
    </row>
    <row r="4148" spans="2:2" x14ac:dyDescent="0.2">
      <c r="B4148" s="2"/>
    </row>
    <row r="4149" spans="2:2" x14ac:dyDescent="0.2">
      <c r="B4149" s="2"/>
    </row>
    <row r="4150" spans="2:2" x14ac:dyDescent="0.2">
      <c r="B4150" s="2"/>
    </row>
    <row r="4151" spans="2:2" x14ac:dyDescent="0.2">
      <c r="B4151" s="2"/>
    </row>
    <row r="4152" spans="2:2" x14ac:dyDescent="0.2">
      <c r="B4152" s="2"/>
    </row>
    <row r="4153" spans="2:2" x14ac:dyDescent="0.2">
      <c r="B4153" s="2"/>
    </row>
    <row r="4154" spans="2:2" x14ac:dyDescent="0.2">
      <c r="B4154" s="2"/>
    </row>
    <row r="4155" spans="2:2" x14ac:dyDescent="0.2">
      <c r="B4155" s="2"/>
    </row>
    <row r="4156" spans="2:2" x14ac:dyDescent="0.2">
      <c r="B4156" s="2"/>
    </row>
    <row r="4157" spans="2:2" x14ac:dyDescent="0.2">
      <c r="B4157" s="2"/>
    </row>
    <row r="4158" spans="2:2" x14ac:dyDescent="0.2">
      <c r="B4158" s="2"/>
    </row>
    <row r="4159" spans="2:2" x14ac:dyDescent="0.2">
      <c r="B4159" s="2"/>
    </row>
    <row r="4160" spans="2:2" x14ac:dyDescent="0.2">
      <c r="B4160" s="2"/>
    </row>
    <row r="4161" spans="2:2" x14ac:dyDescent="0.2">
      <c r="B4161" s="2"/>
    </row>
    <row r="4162" spans="2:2" x14ac:dyDescent="0.2">
      <c r="B4162" s="2"/>
    </row>
    <row r="4163" spans="2:2" x14ac:dyDescent="0.2">
      <c r="B4163" s="2"/>
    </row>
    <row r="4164" spans="2:2" x14ac:dyDescent="0.2">
      <c r="B4164" s="2"/>
    </row>
    <row r="4165" spans="2:2" x14ac:dyDescent="0.2">
      <c r="B4165" s="2"/>
    </row>
    <row r="4166" spans="2:2" x14ac:dyDescent="0.2">
      <c r="B4166" s="2"/>
    </row>
    <row r="4167" spans="2:2" x14ac:dyDescent="0.2">
      <c r="B4167" s="2"/>
    </row>
    <row r="4168" spans="2:2" x14ac:dyDescent="0.2">
      <c r="B4168" s="2"/>
    </row>
    <row r="4169" spans="2:2" x14ac:dyDescent="0.2">
      <c r="B4169" s="2"/>
    </row>
    <row r="4170" spans="2:2" x14ac:dyDescent="0.2">
      <c r="B4170" s="2"/>
    </row>
    <row r="4171" spans="2:2" x14ac:dyDescent="0.2">
      <c r="B4171" s="2"/>
    </row>
    <row r="4172" spans="2:2" x14ac:dyDescent="0.2">
      <c r="B4172" s="2"/>
    </row>
    <row r="4173" spans="2:2" x14ac:dyDescent="0.2">
      <c r="B4173" s="2"/>
    </row>
    <row r="4174" spans="2:2" x14ac:dyDescent="0.2">
      <c r="B4174" s="2"/>
    </row>
    <row r="4175" spans="2:2" x14ac:dyDescent="0.2">
      <c r="B4175" s="2"/>
    </row>
    <row r="4176" spans="2:2" x14ac:dyDescent="0.2">
      <c r="B4176" s="2"/>
    </row>
    <row r="4177" spans="2:2" x14ac:dyDescent="0.2">
      <c r="B4177" s="2"/>
    </row>
    <row r="4178" spans="2:2" x14ac:dyDescent="0.2">
      <c r="B4178" s="2"/>
    </row>
    <row r="4179" spans="2:2" x14ac:dyDescent="0.2">
      <c r="B4179" s="2"/>
    </row>
    <row r="4180" spans="2:2" x14ac:dyDescent="0.2">
      <c r="B4180" s="2"/>
    </row>
    <row r="4181" spans="2:2" x14ac:dyDescent="0.2">
      <c r="B4181" s="2"/>
    </row>
    <row r="4182" spans="2:2" x14ac:dyDescent="0.2">
      <c r="B4182" s="2"/>
    </row>
    <row r="4183" spans="2:2" x14ac:dyDescent="0.2">
      <c r="B4183" s="2"/>
    </row>
    <row r="4184" spans="2:2" x14ac:dyDescent="0.2">
      <c r="B4184" s="2"/>
    </row>
    <row r="4185" spans="2:2" x14ac:dyDescent="0.2">
      <c r="B4185" s="2"/>
    </row>
    <row r="4186" spans="2:2" x14ac:dyDescent="0.2">
      <c r="B4186" s="2"/>
    </row>
    <row r="4187" spans="2:2" x14ac:dyDescent="0.2">
      <c r="B4187" s="2"/>
    </row>
    <row r="4188" spans="2:2" x14ac:dyDescent="0.2">
      <c r="B4188" s="2"/>
    </row>
    <row r="4189" spans="2:2" x14ac:dyDescent="0.2">
      <c r="B4189" s="2"/>
    </row>
    <row r="4190" spans="2:2" x14ac:dyDescent="0.2">
      <c r="B4190" s="2"/>
    </row>
    <row r="4191" spans="2:2" x14ac:dyDescent="0.2">
      <c r="B4191" s="2"/>
    </row>
    <row r="4192" spans="2:2" x14ac:dyDescent="0.2">
      <c r="B4192" s="2"/>
    </row>
    <row r="4193" spans="2:2" x14ac:dyDescent="0.2">
      <c r="B4193" s="2"/>
    </row>
    <row r="4194" spans="2:2" x14ac:dyDescent="0.2">
      <c r="B4194" s="2"/>
    </row>
    <row r="4195" spans="2:2" x14ac:dyDescent="0.2">
      <c r="B4195" s="2"/>
    </row>
    <row r="4196" spans="2:2" x14ac:dyDescent="0.2">
      <c r="B4196" s="2"/>
    </row>
    <row r="4197" spans="2:2" x14ac:dyDescent="0.2">
      <c r="B4197" s="2"/>
    </row>
    <row r="4198" spans="2:2" x14ac:dyDescent="0.2">
      <c r="B4198" s="2"/>
    </row>
    <row r="4199" spans="2:2" x14ac:dyDescent="0.2">
      <c r="B4199" s="2"/>
    </row>
    <row r="4200" spans="2:2" x14ac:dyDescent="0.2">
      <c r="B4200" s="2"/>
    </row>
    <row r="4201" spans="2:2" x14ac:dyDescent="0.2">
      <c r="B4201" s="2"/>
    </row>
    <row r="4202" spans="2:2" x14ac:dyDescent="0.2">
      <c r="B4202" s="2"/>
    </row>
    <row r="4203" spans="2:2" x14ac:dyDescent="0.2">
      <c r="B4203" s="2"/>
    </row>
    <row r="4204" spans="2:2" x14ac:dyDescent="0.2">
      <c r="B4204" s="2"/>
    </row>
    <row r="4205" spans="2:2" x14ac:dyDescent="0.2">
      <c r="B4205" s="2"/>
    </row>
    <row r="4206" spans="2:2" x14ac:dyDescent="0.2">
      <c r="B4206" s="2"/>
    </row>
    <row r="4207" spans="2:2" x14ac:dyDescent="0.2">
      <c r="B4207" s="2"/>
    </row>
    <row r="4208" spans="2:2" x14ac:dyDescent="0.2">
      <c r="B4208" s="2"/>
    </row>
    <row r="4209" spans="2:2" x14ac:dyDescent="0.2">
      <c r="B4209" s="2"/>
    </row>
    <row r="4210" spans="2:2" x14ac:dyDescent="0.2">
      <c r="B4210" s="2"/>
    </row>
    <row r="4211" spans="2:2" x14ac:dyDescent="0.2">
      <c r="B4211" s="2"/>
    </row>
    <row r="4212" spans="2:2" x14ac:dyDescent="0.2">
      <c r="B4212" s="2"/>
    </row>
    <row r="4213" spans="2:2" x14ac:dyDescent="0.2">
      <c r="B4213" s="2"/>
    </row>
    <row r="4214" spans="2:2" x14ac:dyDescent="0.2">
      <c r="B4214" s="2"/>
    </row>
    <row r="4215" spans="2:2" x14ac:dyDescent="0.2">
      <c r="B4215" s="2"/>
    </row>
    <row r="4216" spans="2:2" x14ac:dyDescent="0.2">
      <c r="B4216" s="2"/>
    </row>
    <row r="4217" spans="2:2" x14ac:dyDescent="0.2">
      <c r="B4217" s="2"/>
    </row>
    <row r="4218" spans="2:2" x14ac:dyDescent="0.2">
      <c r="B4218" s="2"/>
    </row>
    <row r="4219" spans="2:2" x14ac:dyDescent="0.2">
      <c r="B4219" s="2"/>
    </row>
    <row r="4220" spans="2:2" x14ac:dyDescent="0.2">
      <c r="B4220" s="2"/>
    </row>
    <row r="4221" spans="2:2" x14ac:dyDescent="0.2">
      <c r="B4221" s="2"/>
    </row>
    <row r="4222" spans="2:2" x14ac:dyDescent="0.2">
      <c r="B4222" s="2"/>
    </row>
    <row r="4223" spans="2:2" x14ac:dyDescent="0.2">
      <c r="B4223" s="2"/>
    </row>
    <row r="4224" spans="2:2" x14ac:dyDescent="0.2">
      <c r="B4224" s="2"/>
    </row>
    <row r="4225" spans="2:2" x14ac:dyDescent="0.2">
      <c r="B4225" s="2"/>
    </row>
    <row r="4226" spans="2:2" x14ac:dyDescent="0.2">
      <c r="B4226" s="2"/>
    </row>
    <row r="4227" spans="2:2" x14ac:dyDescent="0.2">
      <c r="B4227" s="2"/>
    </row>
    <row r="4228" spans="2:2" x14ac:dyDescent="0.2">
      <c r="B4228" s="2"/>
    </row>
    <row r="4229" spans="2:2" x14ac:dyDescent="0.2">
      <c r="B4229" s="2"/>
    </row>
    <row r="4230" spans="2:2" x14ac:dyDescent="0.2">
      <c r="B4230" s="2"/>
    </row>
    <row r="4231" spans="2:2" x14ac:dyDescent="0.2">
      <c r="B4231" s="2"/>
    </row>
    <row r="4232" spans="2:2" x14ac:dyDescent="0.2">
      <c r="B4232" s="2"/>
    </row>
    <row r="4233" spans="2:2" x14ac:dyDescent="0.2">
      <c r="B4233" s="2"/>
    </row>
    <row r="4234" spans="2:2" x14ac:dyDescent="0.2">
      <c r="B4234" s="2"/>
    </row>
    <row r="4235" spans="2:2" x14ac:dyDescent="0.2">
      <c r="B4235" s="2"/>
    </row>
    <row r="4236" spans="2:2" x14ac:dyDescent="0.2">
      <c r="B4236" s="2"/>
    </row>
    <row r="4237" spans="2:2" x14ac:dyDescent="0.2">
      <c r="B4237" s="2"/>
    </row>
    <row r="4238" spans="2:2" x14ac:dyDescent="0.2">
      <c r="B4238" s="2"/>
    </row>
    <row r="4239" spans="2:2" x14ac:dyDescent="0.2">
      <c r="B4239" s="2"/>
    </row>
    <row r="4240" spans="2:2" x14ac:dyDescent="0.2">
      <c r="B4240" s="2"/>
    </row>
    <row r="4241" spans="2:2" x14ac:dyDescent="0.2">
      <c r="B4241" s="2"/>
    </row>
    <row r="4242" spans="2:2" x14ac:dyDescent="0.2">
      <c r="B4242" s="2"/>
    </row>
    <row r="4243" spans="2:2" x14ac:dyDescent="0.2">
      <c r="B4243" s="2"/>
    </row>
    <row r="4244" spans="2:2" x14ac:dyDescent="0.2">
      <c r="B4244" s="2"/>
    </row>
    <row r="4245" spans="2:2" x14ac:dyDescent="0.2">
      <c r="B4245" s="2"/>
    </row>
    <row r="4246" spans="2:2" x14ac:dyDescent="0.2">
      <c r="B4246" s="2"/>
    </row>
    <row r="4247" spans="2:2" x14ac:dyDescent="0.2">
      <c r="B4247" s="2"/>
    </row>
    <row r="4248" spans="2:2" x14ac:dyDescent="0.2">
      <c r="B4248" s="2"/>
    </row>
    <row r="4249" spans="2:2" x14ac:dyDescent="0.2">
      <c r="B4249" s="2"/>
    </row>
    <row r="4250" spans="2:2" x14ac:dyDescent="0.2">
      <c r="B4250" s="2"/>
    </row>
    <row r="4251" spans="2:2" x14ac:dyDescent="0.2">
      <c r="B4251" s="2"/>
    </row>
    <row r="4252" spans="2:2" x14ac:dyDescent="0.2">
      <c r="B4252" s="2"/>
    </row>
    <row r="4253" spans="2:2" x14ac:dyDescent="0.2">
      <c r="B4253" s="2"/>
    </row>
    <row r="4254" spans="2:2" x14ac:dyDescent="0.2">
      <c r="B4254" s="2"/>
    </row>
    <row r="4255" spans="2:2" x14ac:dyDescent="0.2">
      <c r="B4255" s="2"/>
    </row>
    <row r="4256" spans="2:2" x14ac:dyDescent="0.2">
      <c r="B4256" s="2"/>
    </row>
    <row r="4257" spans="2:2" x14ac:dyDescent="0.2">
      <c r="B4257" s="2"/>
    </row>
    <row r="4258" spans="2:2" x14ac:dyDescent="0.2">
      <c r="B4258" s="2"/>
    </row>
    <row r="4259" spans="2:2" x14ac:dyDescent="0.2">
      <c r="B4259" s="2"/>
    </row>
    <row r="4260" spans="2:2" x14ac:dyDescent="0.2">
      <c r="B4260" s="2"/>
    </row>
    <row r="4261" spans="2:2" x14ac:dyDescent="0.2">
      <c r="B4261" s="2"/>
    </row>
    <row r="4262" spans="2:2" x14ac:dyDescent="0.2">
      <c r="B4262" s="2"/>
    </row>
    <row r="4263" spans="2:2" x14ac:dyDescent="0.2">
      <c r="B4263" s="2"/>
    </row>
    <row r="4264" spans="2:2" x14ac:dyDescent="0.2">
      <c r="B4264" s="2"/>
    </row>
    <row r="4265" spans="2:2" x14ac:dyDescent="0.2">
      <c r="B4265" s="2"/>
    </row>
    <row r="4266" spans="2:2" x14ac:dyDescent="0.2">
      <c r="B4266" s="2"/>
    </row>
    <row r="4267" spans="2:2" x14ac:dyDescent="0.2">
      <c r="B4267" s="2"/>
    </row>
    <row r="4268" spans="2:2" x14ac:dyDescent="0.2">
      <c r="B4268" s="2"/>
    </row>
    <row r="4269" spans="2:2" x14ac:dyDescent="0.2">
      <c r="B4269" s="2"/>
    </row>
    <row r="4270" spans="2:2" x14ac:dyDescent="0.2">
      <c r="B4270" s="2"/>
    </row>
    <row r="4271" spans="2:2" x14ac:dyDescent="0.2">
      <c r="B4271" s="2"/>
    </row>
    <row r="4272" spans="2:2" x14ac:dyDescent="0.2">
      <c r="B4272" s="2"/>
    </row>
    <row r="4273" spans="2:2" x14ac:dyDescent="0.2">
      <c r="B4273" s="2"/>
    </row>
    <row r="4274" spans="2:2" x14ac:dyDescent="0.2">
      <c r="B4274" s="2"/>
    </row>
    <row r="4275" spans="2:2" x14ac:dyDescent="0.2">
      <c r="B4275" s="2"/>
    </row>
    <row r="4276" spans="2:2" x14ac:dyDescent="0.2">
      <c r="B4276" s="2"/>
    </row>
    <row r="4277" spans="2:2" x14ac:dyDescent="0.2">
      <c r="B4277" s="2"/>
    </row>
    <row r="4278" spans="2:2" x14ac:dyDescent="0.2">
      <c r="B4278" s="2"/>
    </row>
    <row r="4279" spans="2:2" x14ac:dyDescent="0.2">
      <c r="B4279" s="2"/>
    </row>
    <row r="4280" spans="2:2" x14ac:dyDescent="0.2">
      <c r="B4280" s="2"/>
    </row>
    <row r="4281" spans="2:2" x14ac:dyDescent="0.2">
      <c r="B4281" s="2"/>
    </row>
    <row r="4282" spans="2:2" x14ac:dyDescent="0.2">
      <c r="B4282" s="2"/>
    </row>
    <row r="4283" spans="2:2" x14ac:dyDescent="0.2">
      <c r="B4283" s="2"/>
    </row>
    <row r="4284" spans="2:2" x14ac:dyDescent="0.2">
      <c r="B4284" s="2"/>
    </row>
    <row r="4285" spans="2:2" x14ac:dyDescent="0.2">
      <c r="B4285" s="2"/>
    </row>
    <row r="4286" spans="2:2" x14ac:dyDescent="0.2">
      <c r="B4286" s="2"/>
    </row>
    <row r="4287" spans="2:2" x14ac:dyDescent="0.2">
      <c r="B4287" s="2"/>
    </row>
    <row r="4288" spans="2:2" x14ac:dyDescent="0.2">
      <c r="B4288" s="2"/>
    </row>
    <row r="4289" spans="2:2" x14ac:dyDescent="0.2">
      <c r="B4289" s="2"/>
    </row>
    <row r="4290" spans="2:2" x14ac:dyDescent="0.2">
      <c r="B4290" s="2"/>
    </row>
    <row r="4291" spans="2:2" x14ac:dyDescent="0.2">
      <c r="B4291" s="2"/>
    </row>
    <row r="4292" spans="2:2" x14ac:dyDescent="0.2">
      <c r="B4292" s="2"/>
    </row>
    <row r="4293" spans="2:2" x14ac:dyDescent="0.2">
      <c r="B4293" s="2"/>
    </row>
    <row r="4294" spans="2:2" x14ac:dyDescent="0.2">
      <c r="B4294" s="2"/>
    </row>
    <row r="4295" spans="2:2" x14ac:dyDescent="0.2">
      <c r="B4295" s="2"/>
    </row>
    <row r="4296" spans="2:2" x14ac:dyDescent="0.2">
      <c r="B4296" s="2"/>
    </row>
    <row r="4297" spans="2:2" x14ac:dyDescent="0.2">
      <c r="B4297" s="2"/>
    </row>
    <row r="4298" spans="2:2" x14ac:dyDescent="0.2">
      <c r="B4298" s="2"/>
    </row>
    <row r="4299" spans="2:2" x14ac:dyDescent="0.2">
      <c r="B4299" s="2"/>
    </row>
    <row r="4300" spans="2:2" x14ac:dyDescent="0.2">
      <c r="B4300" s="2"/>
    </row>
    <row r="4301" spans="2:2" x14ac:dyDescent="0.2">
      <c r="B4301" s="2"/>
    </row>
    <row r="4302" spans="2:2" x14ac:dyDescent="0.2">
      <c r="B4302" s="2"/>
    </row>
    <row r="4303" spans="2:2" x14ac:dyDescent="0.2">
      <c r="B4303" s="2"/>
    </row>
    <row r="4304" spans="2:2" x14ac:dyDescent="0.2">
      <c r="B4304" s="2"/>
    </row>
    <row r="4305" spans="2:2" x14ac:dyDescent="0.2">
      <c r="B4305" s="2"/>
    </row>
    <row r="4306" spans="2:2" x14ac:dyDescent="0.2">
      <c r="B4306" s="2"/>
    </row>
    <row r="4307" spans="2:2" x14ac:dyDescent="0.2">
      <c r="B4307" s="2"/>
    </row>
    <row r="4308" spans="2:2" x14ac:dyDescent="0.2">
      <c r="B4308" s="2"/>
    </row>
    <row r="4309" spans="2:2" x14ac:dyDescent="0.2">
      <c r="B4309" s="2"/>
    </row>
    <row r="4310" spans="2:2" x14ac:dyDescent="0.2">
      <c r="B4310" s="2"/>
    </row>
    <row r="4311" spans="2:2" x14ac:dyDescent="0.2">
      <c r="B4311" s="2"/>
    </row>
    <row r="4312" spans="2:2" x14ac:dyDescent="0.2">
      <c r="B4312" s="2"/>
    </row>
    <row r="4313" spans="2:2" x14ac:dyDescent="0.2">
      <c r="B4313" s="2"/>
    </row>
    <row r="4314" spans="2:2" x14ac:dyDescent="0.2">
      <c r="B4314" s="2"/>
    </row>
    <row r="4315" spans="2:2" x14ac:dyDescent="0.2">
      <c r="B4315" s="2"/>
    </row>
    <row r="4316" spans="2:2" x14ac:dyDescent="0.2">
      <c r="B4316" s="2"/>
    </row>
    <row r="4317" spans="2:2" x14ac:dyDescent="0.2">
      <c r="B4317" s="2"/>
    </row>
    <row r="4318" spans="2:2" x14ac:dyDescent="0.2">
      <c r="B4318" s="2"/>
    </row>
    <row r="4319" spans="2:2" x14ac:dyDescent="0.2">
      <c r="B4319" s="2"/>
    </row>
    <row r="4320" spans="2:2" x14ac:dyDescent="0.2">
      <c r="B4320" s="2"/>
    </row>
    <row r="4321" spans="2:2" x14ac:dyDescent="0.2">
      <c r="B4321" s="2"/>
    </row>
    <row r="4322" spans="2:2" x14ac:dyDescent="0.2">
      <c r="B4322" s="2"/>
    </row>
    <row r="4323" spans="2:2" x14ac:dyDescent="0.2">
      <c r="B4323" s="2"/>
    </row>
    <row r="4324" spans="2:2" x14ac:dyDescent="0.2">
      <c r="B4324" s="2"/>
    </row>
    <row r="4325" spans="2:2" x14ac:dyDescent="0.2">
      <c r="B4325" s="2"/>
    </row>
    <row r="4326" spans="2:2" x14ac:dyDescent="0.2">
      <c r="B4326" s="2"/>
    </row>
    <row r="4327" spans="2:2" x14ac:dyDescent="0.2">
      <c r="B4327" s="2"/>
    </row>
    <row r="4328" spans="2:2" x14ac:dyDescent="0.2">
      <c r="B4328" s="2"/>
    </row>
    <row r="4329" spans="2:2" x14ac:dyDescent="0.2">
      <c r="B4329" s="2"/>
    </row>
    <row r="4330" spans="2:2" x14ac:dyDescent="0.2">
      <c r="B4330" s="2"/>
    </row>
    <row r="4331" spans="2:2" x14ac:dyDescent="0.2">
      <c r="B4331" s="2"/>
    </row>
    <row r="4332" spans="2:2" x14ac:dyDescent="0.2">
      <c r="B4332" s="2"/>
    </row>
    <row r="4333" spans="2:2" x14ac:dyDescent="0.2">
      <c r="B4333" s="2"/>
    </row>
    <row r="4334" spans="2:2" x14ac:dyDescent="0.2">
      <c r="B4334" s="2"/>
    </row>
    <row r="4335" spans="2:2" x14ac:dyDescent="0.2">
      <c r="B4335" s="2"/>
    </row>
    <row r="4336" spans="2:2" x14ac:dyDescent="0.2">
      <c r="B4336" s="2"/>
    </row>
    <row r="4337" spans="2:2" x14ac:dyDescent="0.2">
      <c r="B4337" s="2"/>
    </row>
    <row r="4338" spans="2:2" x14ac:dyDescent="0.2">
      <c r="B4338" s="2"/>
    </row>
    <row r="4339" spans="2:2" x14ac:dyDescent="0.2">
      <c r="B4339" s="2"/>
    </row>
    <row r="4340" spans="2:2" x14ac:dyDescent="0.2">
      <c r="B4340" s="2"/>
    </row>
    <row r="4341" spans="2:2" x14ac:dyDescent="0.2">
      <c r="B4341" s="2"/>
    </row>
    <row r="4342" spans="2:2" x14ac:dyDescent="0.2">
      <c r="B4342" s="2"/>
    </row>
    <row r="4343" spans="2:2" x14ac:dyDescent="0.2">
      <c r="B4343" s="2"/>
    </row>
    <row r="4344" spans="2:2" x14ac:dyDescent="0.2">
      <c r="B4344" s="2"/>
    </row>
    <row r="4345" spans="2:2" x14ac:dyDescent="0.2">
      <c r="B4345" s="2"/>
    </row>
    <row r="4346" spans="2:2" x14ac:dyDescent="0.2">
      <c r="B4346" s="2"/>
    </row>
    <row r="4347" spans="2:2" x14ac:dyDescent="0.2">
      <c r="B4347" s="2"/>
    </row>
    <row r="4348" spans="2:2" x14ac:dyDescent="0.2">
      <c r="B4348" s="2"/>
    </row>
    <row r="4349" spans="2:2" x14ac:dyDescent="0.2">
      <c r="B4349" s="2"/>
    </row>
    <row r="4350" spans="2:2" x14ac:dyDescent="0.2">
      <c r="B4350" s="2"/>
    </row>
    <row r="4351" spans="2:2" x14ac:dyDescent="0.2">
      <c r="B4351" s="2"/>
    </row>
    <row r="4352" spans="2:2" x14ac:dyDescent="0.2">
      <c r="B4352" s="2"/>
    </row>
    <row r="4353" spans="2:2" x14ac:dyDescent="0.2">
      <c r="B4353" s="2"/>
    </row>
    <row r="4354" spans="2:2" x14ac:dyDescent="0.2">
      <c r="B4354" s="2"/>
    </row>
    <row r="4355" spans="2:2" x14ac:dyDescent="0.2">
      <c r="B4355" s="2"/>
    </row>
    <row r="4356" spans="2:2" x14ac:dyDescent="0.2">
      <c r="B4356" s="2"/>
    </row>
    <row r="4357" spans="2:2" x14ac:dyDescent="0.2">
      <c r="B4357" s="2"/>
    </row>
    <row r="4358" spans="2:2" x14ac:dyDescent="0.2">
      <c r="B4358" s="2"/>
    </row>
    <row r="4359" spans="2:2" x14ac:dyDescent="0.2">
      <c r="B4359" s="2"/>
    </row>
    <row r="4360" spans="2:2" x14ac:dyDescent="0.2">
      <c r="B4360" s="2"/>
    </row>
    <row r="4361" spans="2:2" x14ac:dyDescent="0.2">
      <c r="B4361" s="2"/>
    </row>
    <row r="4362" spans="2:2" x14ac:dyDescent="0.2">
      <c r="B4362" s="2"/>
    </row>
    <row r="4363" spans="2:2" x14ac:dyDescent="0.2">
      <c r="B4363" s="2"/>
    </row>
    <row r="4364" spans="2:2" x14ac:dyDescent="0.2">
      <c r="B4364" s="2"/>
    </row>
    <row r="4365" spans="2:2" x14ac:dyDescent="0.2">
      <c r="B4365" s="2"/>
    </row>
    <row r="4366" spans="2:2" x14ac:dyDescent="0.2">
      <c r="B4366" s="2"/>
    </row>
    <row r="4367" spans="2:2" x14ac:dyDescent="0.2">
      <c r="B4367" s="2"/>
    </row>
    <row r="4368" spans="2:2" x14ac:dyDescent="0.2">
      <c r="B4368" s="2"/>
    </row>
    <row r="4369" spans="2:2" x14ac:dyDescent="0.2">
      <c r="B4369" s="2"/>
    </row>
    <row r="4370" spans="2:2" x14ac:dyDescent="0.2">
      <c r="B4370" s="2"/>
    </row>
    <row r="4371" spans="2:2" x14ac:dyDescent="0.2">
      <c r="B4371" s="2"/>
    </row>
    <row r="4372" spans="2:2" x14ac:dyDescent="0.2">
      <c r="B4372" s="2"/>
    </row>
    <row r="4373" spans="2:2" x14ac:dyDescent="0.2">
      <c r="B4373" s="2"/>
    </row>
    <row r="4374" spans="2:2" x14ac:dyDescent="0.2">
      <c r="B4374" s="2"/>
    </row>
    <row r="4375" spans="2:2" x14ac:dyDescent="0.2">
      <c r="B4375" s="2"/>
    </row>
    <row r="4376" spans="2:2" x14ac:dyDescent="0.2">
      <c r="B4376" s="2"/>
    </row>
    <row r="4377" spans="2:2" x14ac:dyDescent="0.2">
      <c r="B4377" s="2"/>
    </row>
    <row r="4378" spans="2:2" x14ac:dyDescent="0.2">
      <c r="B4378" s="2"/>
    </row>
    <row r="4379" spans="2:2" x14ac:dyDescent="0.2">
      <c r="B4379" s="2"/>
    </row>
    <row r="4380" spans="2:2" x14ac:dyDescent="0.2">
      <c r="B4380" s="2"/>
    </row>
    <row r="4381" spans="2:2" x14ac:dyDescent="0.2">
      <c r="B4381" s="2"/>
    </row>
    <row r="4382" spans="2:2" x14ac:dyDescent="0.2">
      <c r="B4382" s="2"/>
    </row>
    <row r="4383" spans="2:2" x14ac:dyDescent="0.2">
      <c r="B4383" s="2"/>
    </row>
    <row r="4384" spans="2:2" x14ac:dyDescent="0.2">
      <c r="B4384" s="2"/>
    </row>
    <row r="4385" spans="2:2" x14ac:dyDescent="0.2">
      <c r="B4385" s="2"/>
    </row>
    <row r="4386" spans="2:2" x14ac:dyDescent="0.2">
      <c r="B4386" s="2"/>
    </row>
    <row r="4387" spans="2:2" x14ac:dyDescent="0.2">
      <c r="B4387" s="2"/>
    </row>
    <row r="4388" spans="2:2" x14ac:dyDescent="0.2">
      <c r="B4388" s="2"/>
    </row>
    <row r="4389" spans="2:2" x14ac:dyDescent="0.2">
      <c r="B4389" s="2"/>
    </row>
    <row r="4390" spans="2:2" x14ac:dyDescent="0.2">
      <c r="B4390" s="2"/>
    </row>
    <row r="4391" spans="2:2" x14ac:dyDescent="0.2">
      <c r="B4391" s="2"/>
    </row>
    <row r="4392" spans="2:2" x14ac:dyDescent="0.2">
      <c r="B4392" s="2"/>
    </row>
    <row r="4393" spans="2:2" x14ac:dyDescent="0.2">
      <c r="B4393" s="2"/>
    </row>
    <row r="4394" spans="2:2" x14ac:dyDescent="0.2">
      <c r="B4394" s="2"/>
    </row>
    <row r="4395" spans="2:2" x14ac:dyDescent="0.2">
      <c r="B4395" s="2"/>
    </row>
    <row r="4396" spans="2:2" x14ac:dyDescent="0.2">
      <c r="B4396" s="2"/>
    </row>
    <row r="4397" spans="2:2" x14ac:dyDescent="0.2">
      <c r="B4397" s="2"/>
    </row>
    <row r="4398" spans="2:2" x14ac:dyDescent="0.2">
      <c r="B4398" s="2"/>
    </row>
    <row r="4399" spans="2:2" x14ac:dyDescent="0.2">
      <c r="B4399" s="2"/>
    </row>
    <row r="4400" spans="2:2" x14ac:dyDescent="0.2">
      <c r="B4400" s="2"/>
    </row>
    <row r="4401" spans="2:2" x14ac:dyDescent="0.2">
      <c r="B4401" s="2"/>
    </row>
    <row r="4402" spans="2:2" x14ac:dyDescent="0.2">
      <c r="B4402" s="2"/>
    </row>
    <row r="4403" spans="2:2" x14ac:dyDescent="0.2">
      <c r="B4403" s="2"/>
    </row>
    <row r="4404" spans="2:2" x14ac:dyDescent="0.2">
      <c r="B4404" s="2"/>
    </row>
    <row r="4405" spans="2:2" x14ac:dyDescent="0.2">
      <c r="B4405" s="2"/>
    </row>
    <row r="4406" spans="2:2" x14ac:dyDescent="0.2">
      <c r="B4406" s="2"/>
    </row>
    <row r="4407" spans="2:2" x14ac:dyDescent="0.2">
      <c r="B4407" s="2"/>
    </row>
    <row r="4408" spans="2:2" x14ac:dyDescent="0.2">
      <c r="B4408" s="2"/>
    </row>
    <row r="4409" spans="2:2" x14ac:dyDescent="0.2">
      <c r="B4409" s="2"/>
    </row>
    <row r="4410" spans="2:2" x14ac:dyDescent="0.2">
      <c r="B4410" s="2"/>
    </row>
    <row r="4411" spans="2:2" x14ac:dyDescent="0.2">
      <c r="B4411" s="2"/>
    </row>
    <row r="4412" spans="2:2" x14ac:dyDescent="0.2">
      <c r="B4412" s="2"/>
    </row>
    <row r="4413" spans="2:2" x14ac:dyDescent="0.2">
      <c r="B4413" s="2"/>
    </row>
    <row r="4414" spans="2:2" x14ac:dyDescent="0.2">
      <c r="B4414" s="2"/>
    </row>
    <row r="4415" spans="2:2" x14ac:dyDescent="0.2">
      <c r="B4415" s="2"/>
    </row>
    <row r="4416" spans="2:2" x14ac:dyDescent="0.2">
      <c r="B4416" s="2"/>
    </row>
    <row r="4417" spans="2:2" x14ac:dyDescent="0.2">
      <c r="B4417" s="2"/>
    </row>
    <row r="4418" spans="2:2" x14ac:dyDescent="0.2">
      <c r="B4418" s="2"/>
    </row>
    <row r="4419" spans="2:2" x14ac:dyDescent="0.2">
      <c r="B4419" s="2"/>
    </row>
    <row r="4420" spans="2:2" x14ac:dyDescent="0.2">
      <c r="B4420" s="2"/>
    </row>
    <row r="4421" spans="2:2" x14ac:dyDescent="0.2">
      <c r="B4421" s="2"/>
    </row>
    <row r="4422" spans="2:2" x14ac:dyDescent="0.2">
      <c r="B4422" s="2"/>
    </row>
    <row r="4423" spans="2:2" x14ac:dyDescent="0.2">
      <c r="B4423" s="2"/>
    </row>
    <row r="4424" spans="2:2" x14ac:dyDescent="0.2">
      <c r="B4424" s="2"/>
    </row>
    <row r="4425" spans="2:2" x14ac:dyDescent="0.2">
      <c r="B4425" s="2"/>
    </row>
    <row r="4426" spans="2:2" x14ac:dyDescent="0.2">
      <c r="B4426" s="2"/>
    </row>
    <row r="4427" spans="2:2" x14ac:dyDescent="0.2">
      <c r="B4427" s="2"/>
    </row>
    <row r="4428" spans="2:2" x14ac:dyDescent="0.2">
      <c r="B4428" s="2"/>
    </row>
    <row r="4429" spans="2:2" x14ac:dyDescent="0.2">
      <c r="B4429" s="2"/>
    </row>
    <row r="4430" spans="2:2" x14ac:dyDescent="0.2">
      <c r="B4430" s="2"/>
    </row>
    <row r="4431" spans="2:2" x14ac:dyDescent="0.2">
      <c r="B4431" s="2"/>
    </row>
    <row r="4432" spans="2:2" x14ac:dyDescent="0.2">
      <c r="B4432" s="2"/>
    </row>
    <row r="4433" spans="2:2" x14ac:dyDescent="0.2">
      <c r="B4433" s="2"/>
    </row>
    <row r="4434" spans="2:2" x14ac:dyDescent="0.2">
      <c r="B4434" s="2"/>
    </row>
    <row r="4435" spans="2:2" x14ac:dyDescent="0.2">
      <c r="B4435" s="2"/>
    </row>
    <row r="4436" spans="2:2" x14ac:dyDescent="0.2">
      <c r="B4436" s="2"/>
    </row>
    <row r="4437" spans="2:2" x14ac:dyDescent="0.2">
      <c r="B4437" s="2"/>
    </row>
    <row r="4438" spans="2:2" x14ac:dyDescent="0.2">
      <c r="B4438" s="2"/>
    </row>
    <row r="4439" spans="2:2" x14ac:dyDescent="0.2">
      <c r="B4439" s="2"/>
    </row>
    <row r="4440" spans="2:2" x14ac:dyDescent="0.2">
      <c r="B4440" s="2"/>
    </row>
    <row r="4441" spans="2:2" x14ac:dyDescent="0.2">
      <c r="B4441" s="2"/>
    </row>
    <row r="4442" spans="2:2" x14ac:dyDescent="0.2">
      <c r="B4442" s="2"/>
    </row>
    <row r="4443" spans="2:2" x14ac:dyDescent="0.2">
      <c r="B4443" s="2"/>
    </row>
    <row r="4444" spans="2:2" x14ac:dyDescent="0.2">
      <c r="B4444" s="2"/>
    </row>
    <row r="4445" spans="2:2" x14ac:dyDescent="0.2">
      <c r="B4445" s="2"/>
    </row>
    <row r="4446" spans="2:2" x14ac:dyDescent="0.2">
      <c r="B4446" s="2"/>
    </row>
    <row r="4447" spans="2:2" x14ac:dyDescent="0.2">
      <c r="B4447" s="2"/>
    </row>
    <row r="4448" spans="2:2" x14ac:dyDescent="0.2">
      <c r="B4448" s="2"/>
    </row>
    <row r="4449" spans="2:2" x14ac:dyDescent="0.2">
      <c r="B4449" s="2"/>
    </row>
    <row r="4450" spans="2:2" x14ac:dyDescent="0.2">
      <c r="B4450" s="2"/>
    </row>
    <row r="4451" spans="2:2" x14ac:dyDescent="0.2">
      <c r="B4451" s="2"/>
    </row>
    <row r="4452" spans="2:2" x14ac:dyDescent="0.2">
      <c r="B4452" s="2"/>
    </row>
    <row r="4453" spans="2:2" x14ac:dyDescent="0.2">
      <c r="B4453" s="2"/>
    </row>
    <row r="4454" spans="2:2" x14ac:dyDescent="0.2">
      <c r="B4454" s="2"/>
    </row>
    <row r="4455" spans="2:2" x14ac:dyDescent="0.2">
      <c r="B4455" s="2"/>
    </row>
    <row r="4456" spans="2:2" x14ac:dyDescent="0.2">
      <c r="B4456" s="2"/>
    </row>
    <row r="4457" spans="2:2" x14ac:dyDescent="0.2">
      <c r="B4457" s="2"/>
    </row>
    <row r="4458" spans="2:2" x14ac:dyDescent="0.2">
      <c r="B4458" s="2"/>
    </row>
    <row r="4459" spans="2:2" x14ac:dyDescent="0.2">
      <c r="B4459" s="2"/>
    </row>
    <row r="4460" spans="2:2" x14ac:dyDescent="0.2">
      <c r="B4460" s="2"/>
    </row>
    <row r="4461" spans="2:2" x14ac:dyDescent="0.2">
      <c r="B4461" s="2"/>
    </row>
    <row r="4462" spans="2:2" x14ac:dyDescent="0.2">
      <c r="B4462" s="2"/>
    </row>
    <row r="4463" spans="2:2" x14ac:dyDescent="0.2">
      <c r="B4463" s="2"/>
    </row>
    <row r="4464" spans="2:2" x14ac:dyDescent="0.2">
      <c r="B4464" s="2"/>
    </row>
    <row r="4465" spans="2:2" x14ac:dyDescent="0.2">
      <c r="B4465" s="2"/>
    </row>
    <row r="4466" spans="2:2" x14ac:dyDescent="0.2">
      <c r="B4466" s="2"/>
    </row>
    <row r="4467" spans="2:2" x14ac:dyDescent="0.2">
      <c r="B4467" s="2"/>
    </row>
    <row r="4468" spans="2:2" x14ac:dyDescent="0.2">
      <c r="B4468" s="2"/>
    </row>
    <row r="4469" spans="2:2" x14ac:dyDescent="0.2">
      <c r="B4469" s="2"/>
    </row>
    <row r="4470" spans="2:2" x14ac:dyDescent="0.2">
      <c r="B4470" s="2"/>
    </row>
    <row r="4471" spans="2:2" x14ac:dyDescent="0.2">
      <c r="B4471" s="2"/>
    </row>
    <row r="4472" spans="2:2" x14ac:dyDescent="0.2">
      <c r="B4472" s="2"/>
    </row>
    <row r="4473" spans="2:2" x14ac:dyDescent="0.2">
      <c r="B4473" s="2"/>
    </row>
    <row r="4474" spans="2:2" x14ac:dyDescent="0.2">
      <c r="B4474" s="2"/>
    </row>
    <row r="4475" spans="2:2" x14ac:dyDescent="0.2">
      <c r="B4475" s="2"/>
    </row>
    <row r="4476" spans="2:2" x14ac:dyDescent="0.2">
      <c r="B4476" s="2"/>
    </row>
    <row r="4477" spans="2:2" x14ac:dyDescent="0.2">
      <c r="B4477" s="2"/>
    </row>
    <row r="4478" spans="2:2" x14ac:dyDescent="0.2">
      <c r="B4478" s="2"/>
    </row>
    <row r="4479" spans="2:2" x14ac:dyDescent="0.2">
      <c r="B4479" s="2"/>
    </row>
    <row r="4480" spans="2:2" x14ac:dyDescent="0.2">
      <c r="B4480" s="2"/>
    </row>
    <row r="4481" spans="2:2" x14ac:dyDescent="0.2">
      <c r="B4481" s="2"/>
    </row>
    <row r="4482" spans="2:2" x14ac:dyDescent="0.2">
      <c r="B4482" s="2"/>
    </row>
    <row r="4483" spans="2:2" x14ac:dyDescent="0.2">
      <c r="B4483" s="2"/>
    </row>
    <row r="4484" spans="2:2" x14ac:dyDescent="0.2">
      <c r="B4484" s="2"/>
    </row>
    <row r="4485" spans="2:2" x14ac:dyDescent="0.2">
      <c r="B4485" s="2"/>
    </row>
    <row r="4486" spans="2:2" x14ac:dyDescent="0.2">
      <c r="B4486" s="2"/>
    </row>
    <row r="4487" spans="2:2" x14ac:dyDescent="0.2">
      <c r="B4487" s="2"/>
    </row>
    <row r="4488" spans="2:2" x14ac:dyDescent="0.2">
      <c r="B4488" s="2"/>
    </row>
    <row r="4489" spans="2:2" x14ac:dyDescent="0.2">
      <c r="B4489" s="2"/>
    </row>
    <row r="4490" spans="2:2" x14ac:dyDescent="0.2">
      <c r="B4490" s="2"/>
    </row>
    <row r="4491" spans="2:2" x14ac:dyDescent="0.2">
      <c r="B4491" s="2"/>
    </row>
    <row r="4492" spans="2:2" x14ac:dyDescent="0.2">
      <c r="B4492" s="2"/>
    </row>
    <row r="4493" spans="2:2" x14ac:dyDescent="0.2">
      <c r="B4493" s="2"/>
    </row>
    <row r="4494" spans="2:2" x14ac:dyDescent="0.2">
      <c r="B4494" s="2"/>
    </row>
    <row r="4495" spans="2:2" x14ac:dyDescent="0.2">
      <c r="B4495" s="2"/>
    </row>
    <row r="4496" spans="2:2" x14ac:dyDescent="0.2">
      <c r="B4496" s="2"/>
    </row>
    <row r="4497" spans="2:2" x14ac:dyDescent="0.2">
      <c r="B4497" s="2"/>
    </row>
    <row r="4498" spans="2:2" x14ac:dyDescent="0.2">
      <c r="B4498" s="2"/>
    </row>
    <row r="4499" spans="2:2" x14ac:dyDescent="0.2">
      <c r="B4499" s="2"/>
    </row>
    <row r="4500" spans="2:2" x14ac:dyDescent="0.2">
      <c r="B4500" s="2"/>
    </row>
    <row r="4501" spans="2:2" x14ac:dyDescent="0.2">
      <c r="B4501" s="2"/>
    </row>
    <row r="4502" spans="2:2" x14ac:dyDescent="0.2">
      <c r="B4502" s="2"/>
    </row>
    <row r="4503" spans="2:2" x14ac:dyDescent="0.2">
      <c r="B4503" s="2"/>
    </row>
    <row r="4504" spans="2:2" x14ac:dyDescent="0.2">
      <c r="B4504" s="2"/>
    </row>
    <row r="4505" spans="2:2" x14ac:dyDescent="0.2">
      <c r="B4505" s="2"/>
    </row>
    <row r="4506" spans="2:2" x14ac:dyDescent="0.2">
      <c r="B4506" s="2"/>
    </row>
    <row r="4507" spans="2:2" x14ac:dyDescent="0.2">
      <c r="B4507" s="2"/>
    </row>
    <row r="4508" spans="2:2" x14ac:dyDescent="0.2">
      <c r="B4508" s="2"/>
    </row>
    <row r="4509" spans="2:2" x14ac:dyDescent="0.2">
      <c r="B4509" s="2"/>
    </row>
    <row r="4510" spans="2:2" x14ac:dyDescent="0.2">
      <c r="B4510" s="2"/>
    </row>
    <row r="4511" spans="2:2" x14ac:dyDescent="0.2">
      <c r="B4511" s="2"/>
    </row>
    <row r="4512" spans="2:2" x14ac:dyDescent="0.2">
      <c r="B4512" s="2"/>
    </row>
    <row r="4513" spans="2:2" x14ac:dyDescent="0.2">
      <c r="B4513" s="2"/>
    </row>
    <row r="4514" spans="2:2" x14ac:dyDescent="0.2">
      <c r="B4514" s="2"/>
    </row>
    <row r="4515" spans="2:2" x14ac:dyDescent="0.2">
      <c r="B4515" s="2"/>
    </row>
    <row r="4516" spans="2:2" x14ac:dyDescent="0.2">
      <c r="B4516" s="2"/>
    </row>
    <row r="4517" spans="2:2" x14ac:dyDescent="0.2">
      <c r="B4517" s="2"/>
    </row>
    <row r="4518" spans="2:2" x14ac:dyDescent="0.2">
      <c r="B4518" s="2"/>
    </row>
    <row r="4519" spans="2:2" x14ac:dyDescent="0.2">
      <c r="B4519" s="2"/>
    </row>
    <row r="4520" spans="2:2" x14ac:dyDescent="0.2">
      <c r="B4520" s="2"/>
    </row>
    <row r="4521" spans="2:2" x14ac:dyDescent="0.2">
      <c r="B4521" s="2"/>
    </row>
    <row r="4522" spans="2:2" x14ac:dyDescent="0.2">
      <c r="B4522" s="2"/>
    </row>
    <row r="4523" spans="2:2" x14ac:dyDescent="0.2">
      <c r="B4523" s="2"/>
    </row>
    <row r="4524" spans="2:2" x14ac:dyDescent="0.2">
      <c r="B4524" s="2"/>
    </row>
    <row r="4525" spans="2:2" x14ac:dyDescent="0.2">
      <c r="B4525" s="2"/>
    </row>
    <row r="4526" spans="2:2" x14ac:dyDescent="0.2">
      <c r="B4526" s="2"/>
    </row>
    <row r="4527" spans="2:2" x14ac:dyDescent="0.2">
      <c r="B4527" s="2"/>
    </row>
    <row r="4528" spans="2:2" x14ac:dyDescent="0.2">
      <c r="B4528" s="2"/>
    </row>
    <row r="4529" spans="2:2" x14ac:dyDescent="0.2">
      <c r="B4529" s="2"/>
    </row>
    <row r="4530" spans="2:2" x14ac:dyDescent="0.2">
      <c r="B4530" s="2"/>
    </row>
    <row r="4531" spans="2:2" x14ac:dyDescent="0.2">
      <c r="B4531" s="2"/>
    </row>
    <row r="4532" spans="2:2" x14ac:dyDescent="0.2">
      <c r="B4532" s="2"/>
    </row>
    <row r="4533" spans="2:2" x14ac:dyDescent="0.2">
      <c r="B4533" s="2"/>
    </row>
    <row r="4534" spans="2:2" x14ac:dyDescent="0.2">
      <c r="B4534" s="2"/>
    </row>
    <row r="4535" spans="2:2" x14ac:dyDescent="0.2">
      <c r="B4535" s="2"/>
    </row>
    <row r="4536" spans="2:2" x14ac:dyDescent="0.2">
      <c r="B4536" s="2"/>
    </row>
    <row r="4537" spans="2:2" x14ac:dyDescent="0.2">
      <c r="B4537" s="2"/>
    </row>
    <row r="4538" spans="2:2" x14ac:dyDescent="0.2">
      <c r="B4538" s="2"/>
    </row>
    <row r="4539" spans="2:2" x14ac:dyDescent="0.2">
      <c r="B4539" s="2"/>
    </row>
    <row r="4540" spans="2:2" x14ac:dyDescent="0.2">
      <c r="B4540" s="2"/>
    </row>
    <row r="4541" spans="2:2" x14ac:dyDescent="0.2">
      <c r="B4541" s="2"/>
    </row>
    <row r="4542" spans="2:2" x14ac:dyDescent="0.2">
      <c r="B4542" s="2"/>
    </row>
    <row r="4543" spans="2:2" x14ac:dyDescent="0.2">
      <c r="B4543" s="2"/>
    </row>
    <row r="4544" spans="2:2" x14ac:dyDescent="0.2">
      <c r="B4544" s="2"/>
    </row>
    <row r="4545" spans="2:2" x14ac:dyDescent="0.2">
      <c r="B4545" s="2"/>
    </row>
    <row r="4546" spans="2:2" x14ac:dyDescent="0.2">
      <c r="B4546" s="2"/>
    </row>
    <row r="4547" spans="2:2" x14ac:dyDescent="0.2">
      <c r="B4547" s="2"/>
    </row>
    <row r="4548" spans="2:2" x14ac:dyDescent="0.2">
      <c r="B4548" s="2"/>
    </row>
    <row r="4549" spans="2:2" x14ac:dyDescent="0.2">
      <c r="B4549" s="2"/>
    </row>
    <row r="4550" spans="2:2" x14ac:dyDescent="0.2">
      <c r="B4550" s="2"/>
    </row>
    <row r="4551" spans="2:2" x14ac:dyDescent="0.2">
      <c r="B4551" s="2"/>
    </row>
    <row r="4552" spans="2:2" x14ac:dyDescent="0.2">
      <c r="B4552" s="2"/>
    </row>
    <row r="4553" spans="2:2" x14ac:dyDescent="0.2">
      <c r="B4553" s="2"/>
    </row>
    <row r="4554" spans="2:2" x14ac:dyDescent="0.2">
      <c r="B4554" s="2"/>
    </row>
    <row r="4555" spans="2:2" x14ac:dyDescent="0.2">
      <c r="B4555" s="2"/>
    </row>
    <row r="4556" spans="2:2" x14ac:dyDescent="0.2">
      <c r="B4556" s="2"/>
    </row>
    <row r="4557" spans="2:2" x14ac:dyDescent="0.2">
      <c r="B4557" s="2"/>
    </row>
    <row r="4558" spans="2:2" x14ac:dyDescent="0.2">
      <c r="B4558" s="2"/>
    </row>
    <row r="4559" spans="2:2" x14ac:dyDescent="0.2">
      <c r="B4559" s="2"/>
    </row>
    <row r="4560" spans="2:2" x14ac:dyDescent="0.2">
      <c r="B4560" s="2"/>
    </row>
    <row r="4561" spans="2:2" x14ac:dyDescent="0.2">
      <c r="B4561" s="2"/>
    </row>
    <row r="4562" spans="2:2" x14ac:dyDescent="0.2">
      <c r="B4562" s="2"/>
    </row>
    <row r="4563" spans="2:2" x14ac:dyDescent="0.2">
      <c r="B4563" s="2"/>
    </row>
    <row r="4564" spans="2:2" x14ac:dyDescent="0.2">
      <c r="B4564" s="2"/>
    </row>
    <row r="4565" spans="2:2" x14ac:dyDescent="0.2">
      <c r="B4565" s="2"/>
    </row>
    <row r="4566" spans="2:2" x14ac:dyDescent="0.2">
      <c r="B4566" s="2"/>
    </row>
    <row r="4567" spans="2:2" x14ac:dyDescent="0.2">
      <c r="B4567" s="2"/>
    </row>
    <row r="4568" spans="2:2" x14ac:dyDescent="0.2">
      <c r="B4568" s="2"/>
    </row>
    <row r="4569" spans="2:2" x14ac:dyDescent="0.2">
      <c r="B4569" s="2"/>
    </row>
    <row r="4570" spans="2:2" x14ac:dyDescent="0.2">
      <c r="B4570" s="2"/>
    </row>
    <row r="4571" spans="2:2" x14ac:dyDescent="0.2">
      <c r="B4571" s="2"/>
    </row>
    <row r="4572" spans="2:2" x14ac:dyDescent="0.2">
      <c r="B4572" s="2"/>
    </row>
    <row r="4573" spans="2:2" x14ac:dyDescent="0.2">
      <c r="B4573" s="2"/>
    </row>
    <row r="4574" spans="2:2" x14ac:dyDescent="0.2">
      <c r="B4574" s="2"/>
    </row>
    <row r="4575" spans="2:2" x14ac:dyDescent="0.2">
      <c r="B4575" s="2"/>
    </row>
    <row r="4576" spans="2:2" x14ac:dyDescent="0.2">
      <c r="B4576" s="2"/>
    </row>
    <row r="4577" spans="2:2" x14ac:dyDescent="0.2">
      <c r="B4577" s="2"/>
    </row>
    <row r="4578" spans="2:2" x14ac:dyDescent="0.2">
      <c r="B4578" s="2"/>
    </row>
    <row r="4579" spans="2:2" x14ac:dyDescent="0.2">
      <c r="B4579" s="2"/>
    </row>
    <row r="4580" spans="2:2" x14ac:dyDescent="0.2">
      <c r="B4580" s="2"/>
    </row>
    <row r="4581" spans="2:2" x14ac:dyDescent="0.2">
      <c r="B4581" s="2"/>
    </row>
    <row r="4582" spans="2:2" x14ac:dyDescent="0.2">
      <c r="B4582" s="2"/>
    </row>
    <row r="4583" spans="2:2" x14ac:dyDescent="0.2">
      <c r="B4583" s="2"/>
    </row>
    <row r="4584" spans="2:2" x14ac:dyDescent="0.2">
      <c r="B4584" s="2"/>
    </row>
    <row r="4585" spans="2:2" x14ac:dyDescent="0.2">
      <c r="B4585" s="2"/>
    </row>
    <row r="4586" spans="2:2" x14ac:dyDescent="0.2">
      <c r="B4586" s="2"/>
    </row>
    <row r="4587" spans="2:2" x14ac:dyDescent="0.2">
      <c r="B4587" s="2"/>
    </row>
    <row r="4588" spans="2:2" x14ac:dyDescent="0.2">
      <c r="B4588" s="2"/>
    </row>
    <row r="4589" spans="2:2" x14ac:dyDescent="0.2">
      <c r="B4589" s="2"/>
    </row>
    <row r="4590" spans="2:2" x14ac:dyDescent="0.2">
      <c r="B4590" s="2"/>
    </row>
    <row r="4591" spans="2:2" x14ac:dyDescent="0.2">
      <c r="B4591" s="2"/>
    </row>
    <row r="4592" spans="2:2" x14ac:dyDescent="0.2">
      <c r="B4592" s="2"/>
    </row>
    <row r="4593" spans="2:2" x14ac:dyDescent="0.2">
      <c r="B4593" s="2"/>
    </row>
    <row r="4594" spans="2:2" x14ac:dyDescent="0.2">
      <c r="B4594" s="2"/>
    </row>
    <row r="4595" spans="2:2" x14ac:dyDescent="0.2">
      <c r="B4595" s="2"/>
    </row>
    <row r="4596" spans="2:2" x14ac:dyDescent="0.2">
      <c r="B4596" s="2"/>
    </row>
    <row r="4597" spans="2:2" x14ac:dyDescent="0.2">
      <c r="B4597" s="2"/>
    </row>
    <row r="4598" spans="2:2" x14ac:dyDescent="0.2">
      <c r="B4598" s="2"/>
    </row>
    <row r="4599" spans="2:2" x14ac:dyDescent="0.2">
      <c r="B4599" s="2"/>
    </row>
    <row r="4600" spans="2:2" x14ac:dyDescent="0.2">
      <c r="B4600" s="2"/>
    </row>
    <row r="4601" spans="2:2" x14ac:dyDescent="0.2">
      <c r="B4601" s="2"/>
    </row>
    <row r="4602" spans="2:2" x14ac:dyDescent="0.2">
      <c r="B4602" s="2"/>
    </row>
    <row r="4603" spans="2:2" x14ac:dyDescent="0.2">
      <c r="B4603" s="2"/>
    </row>
    <row r="4604" spans="2:2" x14ac:dyDescent="0.2">
      <c r="B4604" s="2"/>
    </row>
    <row r="4605" spans="2:2" x14ac:dyDescent="0.2">
      <c r="B4605" s="2"/>
    </row>
    <row r="4606" spans="2:2" x14ac:dyDescent="0.2">
      <c r="B4606" s="2"/>
    </row>
    <row r="4607" spans="2:2" x14ac:dyDescent="0.2">
      <c r="B4607" s="2"/>
    </row>
    <row r="4608" spans="2:2" x14ac:dyDescent="0.2">
      <c r="B4608" s="2"/>
    </row>
    <row r="4609" spans="2:2" x14ac:dyDescent="0.2">
      <c r="B4609" s="2"/>
    </row>
    <row r="4610" spans="2:2" x14ac:dyDescent="0.2">
      <c r="B4610" s="2"/>
    </row>
    <row r="4611" spans="2:2" x14ac:dyDescent="0.2">
      <c r="B4611" s="2"/>
    </row>
    <row r="4612" spans="2:2" x14ac:dyDescent="0.2">
      <c r="B4612" s="2"/>
    </row>
    <row r="4613" spans="2:2" x14ac:dyDescent="0.2">
      <c r="B4613" s="2"/>
    </row>
    <row r="4614" spans="2:2" x14ac:dyDescent="0.2">
      <c r="B4614" s="2"/>
    </row>
    <row r="4615" spans="2:2" x14ac:dyDescent="0.2">
      <c r="B4615" s="2"/>
    </row>
    <row r="4616" spans="2:2" x14ac:dyDescent="0.2">
      <c r="B4616" s="2"/>
    </row>
    <row r="4617" spans="2:2" x14ac:dyDescent="0.2">
      <c r="B4617" s="2"/>
    </row>
    <row r="4618" spans="2:2" x14ac:dyDescent="0.2">
      <c r="B4618" s="2"/>
    </row>
    <row r="4619" spans="2:2" x14ac:dyDescent="0.2">
      <c r="B4619" s="2"/>
    </row>
    <row r="4620" spans="2:2" x14ac:dyDescent="0.2">
      <c r="B4620" s="2"/>
    </row>
    <row r="4621" spans="2:2" x14ac:dyDescent="0.2">
      <c r="B4621" s="2"/>
    </row>
    <row r="4622" spans="2:2" x14ac:dyDescent="0.2">
      <c r="B4622" s="2"/>
    </row>
    <row r="4623" spans="2:2" x14ac:dyDescent="0.2">
      <c r="B4623" s="2"/>
    </row>
    <row r="4624" spans="2:2" x14ac:dyDescent="0.2">
      <c r="B4624" s="2"/>
    </row>
    <row r="4625" spans="2:2" x14ac:dyDescent="0.2">
      <c r="B4625" s="2"/>
    </row>
    <row r="4626" spans="2:2" x14ac:dyDescent="0.2">
      <c r="B4626" s="2"/>
    </row>
    <row r="4627" spans="2:2" x14ac:dyDescent="0.2">
      <c r="B4627" s="2"/>
    </row>
    <row r="4628" spans="2:2" x14ac:dyDescent="0.2">
      <c r="B4628" s="2"/>
    </row>
    <row r="4629" spans="2:2" x14ac:dyDescent="0.2">
      <c r="B4629" s="2"/>
    </row>
    <row r="4630" spans="2:2" x14ac:dyDescent="0.2">
      <c r="B4630" s="2"/>
    </row>
    <row r="4631" spans="2:2" x14ac:dyDescent="0.2">
      <c r="B4631" s="2"/>
    </row>
    <row r="4632" spans="2:2" x14ac:dyDescent="0.2">
      <c r="B4632" s="2"/>
    </row>
    <row r="4633" spans="2:2" x14ac:dyDescent="0.2">
      <c r="B4633" s="2"/>
    </row>
    <row r="4634" spans="2:2" x14ac:dyDescent="0.2">
      <c r="B4634" s="2"/>
    </row>
    <row r="4635" spans="2:2" x14ac:dyDescent="0.2">
      <c r="B4635" s="2"/>
    </row>
    <row r="4636" spans="2:2" x14ac:dyDescent="0.2">
      <c r="B4636" s="2"/>
    </row>
    <row r="4637" spans="2:2" x14ac:dyDescent="0.2">
      <c r="B4637" s="2"/>
    </row>
    <row r="4638" spans="2:2" x14ac:dyDescent="0.2">
      <c r="B4638" s="2"/>
    </row>
    <row r="4639" spans="2:2" x14ac:dyDescent="0.2">
      <c r="B4639" s="2"/>
    </row>
    <row r="4640" spans="2:2" x14ac:dyDescent="0.2">
      <c r="B4640" s="2"/>
    </row>
    <row r="4641" spans="2:2" x14ac:dyDescent="0.2">
      <c r="B4641" s="2"/>
    </row>
    <row r="4642" spans="2:2" x14ac:dyDescent="0.2">
      <c r="B4642" s="2"/>
    </row>
    <row r="4643" spans="2:2" x14ac:dyDescent="0.2">
      <c r="B4643" s="2"/>
    </row>
    <row r="4644" spans="2:2" x14ac:dyDescent="0.2">
      <c r="B4644" s="2"/>
    </row>
    <row r="4645" spans="2:2" x14ac:dyDescent="0.2">
      <c r="B4645" s="2"/>
    </row>
    <row r="4646" spans="2:2" x14ac:dyDescent="0.2">
      <c r="B4646" s="2"/>
    </row>
    <row r="4647" spans="2:2" x14ac:dyDescent="0.2">
      <c r="B4647" s="2"/>
    </row>
    <row r="4648" spans="2:2" x14ac:dyDescent="0.2">
      <c r="B4648" s="2"/>
    </row>
    <row r="4649" spans="2:2" x14ac:dyDescent="0.2">
      <c r="B4649" s="2"/>
    </row>
    <row r="4650" spans="2:2" x14ac:dyDescent="0.2">
      <c r="B4650" s="2"/>
    </row>
    <row r="4651" spans="2:2" x14ac:dyDescent="0.2">
      <c r="B4651" s="2"/>
    </row>
    <row r="4652" spans="2:2" x14ac:dyDescent="0.2">
      <c r="B4652" s="2"/>
    </row>
    <row r="4653" spans="2:2" x14ac:dyDescent="0.2">
      <c r="B4653" s="2"/>
    </row>
    <row r="4654" spans="2:2" x14ac:dyDescent="0.2">
      <c r="B4654" s="2"/>
    </row>
    <row r="4655" spans="2:2" x14ac:dyDescent="0.2">
      <c r="B4655" s="2"/>
    </row>
    <row r="4656" spans="2:2" x14ac:dyDescent="0.2">
      <c r="B4656" s="2"/>
    </row>
    <row r="4657" spans="2:2" x14ac:dyDescent="0.2">
      <c r="B4657" s="2"/>
    </row>
    <row r="4658" spans="2:2" x14ac:dyDescent="0.2">
      <c r="B4658" s="2"/>
    </row>
    <row r="4659" spans="2:2" x14ac:dyDescent="0.2">
      <c r="B4659" s="2"/>
    </row>
    <row r="4660" spans="2:2" x14ac:dyDescent="0.2">
      <c r="B4660" s="2"/>
    </row>
    <row r="4661" spans="2:2" x14ac:dyDescent="0.2">
      <c r="B4661" s="2"/>
    </row>
    <row r="4662" spans="2:2" x14ac:dyDescent="0.2">
      <c r="B4662" s="2"/>
    </row>
    <row r="4663" spans="2:2" x14ac:dyDescent="0.2">
      <c r="B4663" s="2"/>
    </row>
    <row r="4664" spans="2:2" x14ac:dyDescent="0.2">
      <c r="B4664" s="2"/>
    </row>
    <row r="4665" spans="2:2" x14ac:dyDescent="0.2">
      <c r="B4665" s="2"/>
    </row>
    <row r="4666" spans="2:2" x14ac:dyDescent="0.2">
      <c r="B4666" s="2"/>
    </row>
    <row r="4667" spans="2:2" x14ac:dyDescent="0.2">
      <c r="B4667" s="2"/>
    </row>
    <row r="4668" spans="2:2" x14ac:dyDescent="0.2">
      <c r="B4668" s="2"/>
    </row>
    <row r="4669" spans="2:2" x14ac:dyDescent="0.2">
      <c r="B4669" s="2"/>
    </row>
    <row r="4670" spans="2:2" x14ac:dyDescent="0.2">
      <c r="B4670" s="2"/>
    </row>
    <row r="4671" spans="2:2" x14ac:dyDescent="0.2">
      <c r="B4671" s="2"/>
    </row>
    <row r="4672" spans="2:2" x14ac:dyDescent="0.2">
      <c r="B4672" s="2"/>
    </row>
    <row r="4673" spans="2:2" x14ac:dyDescent="0.2">
      <c r="B4673" s="2"/>
    </row>
    <row r="4674" spans="2:2" x14ac:dyDescent="0.2">
      <c r="B4674" s="2"/>
    </row>
    <row r="4675" spans="2:2" x14ac:dyDescent="0.2">
      <c r="B4675" s="2"/>
    </row>
    <row r="4676" spans="2:2" x14ac:dyDescent="0.2">
      <c r="B4676" s="2"/>
    </row>
    <row r="4677" spans="2:2" x14ac:dyDescent="0.2">
      <c r="B4677" s="2"/>
    </row>
    <row r="4678" spans="2:2" x14ac:dyDescent="0.2">
      <c r="B4678" s="2"/>
    </row>
    <row r="4679" spans="2:2" x14ac:dyDescent="0.2">
      <c r="B4679" s="2"/>
    </row>
    <row r="4680" spans="2:2" x14ac:dyDescent="0.2">
      <c r="B4680" s="2"/>
    </row>
    <row r="4681" spans="2:2" x14ac:dyDescent="0.2">
      <c r="B4681" s="2"/>
    </row>
    <row r="4682" spans="2:2" x14ac:dyDescent="0.2">
      <c r="B4682" s="2"/>
    </row>
    <row r="4683" spans="2:2" x14ac:dyDescent="0.2">
      <c r="B4683" s="2"/>
    </row>
    <row r="4684" spans="2:2" x14ac:dyDescent="0.2">
      <c r="B4684" s="2"/>
    </row>
    <row r="4685" spans="2:2" x14ac:dyDescent="0.2">
      <c r="B4685" s="2"/>
    </row>
    <row r="4686" spans="2:2" x14ac:dyDescent="0.2">
      <c r="B4686" s="2"/>
    </row>
    <row r="4687" spans="2:2" x14ac:dyDescent="0.2">
      <c r="B4687" s="2"/>
    </row>
    <row r="4688" spans="2:2" x14ac:dyDescent="0.2">
      <c r="B4688" s="2"/>
    </row>
    <row r="4689" spans="2:2" x14ac:dyDescent="0.2">
      <c r="B4689" s="2"/>
    </row>
    <row r="4690" spans="2:2" x14ac:dyDescent="0.2">
      <c r="B4690" s="2"/>
    </row>
    <row r="4691" spans="2:2" x14ac:dyDescent="0.2">
      <c r="B4691" s="2"/>
    </row>
    <row r="4692" spans="2:2" x14ac:dyDescent="0.2">
      <c r="B4692" s="2"/>
    </row>
    <row r="4693" spans="2:2" x14ac:dyDescent="0.2">
      <c r="B4693" s="2"/>
    </row>
    <row r="4694" spans="2:2" x14ac:dyDescent="0.2">
      <c r="B4694" s="2"/>
    </row>
    <row r="4695" spans="2:2" x14ac:dyDescent="0.2">
      <c r="B4695" s="2"/>
    </row>
    <row r="4696" spans="2:2" x14ac:dyDescent="0.2">
      <c r="B4696" s="2"/>
    </row>
    <row r="4697" spans="2:2" x14ac:dyDescent="0.2">
      <c r="B4697" s="2"/>
    </row>
    <row r="4698" spans="2:2" x14ac:dyDescent="0.2">
      <c r="B4698" s="2"/>
    </row>
    <row r="4699" spans="2:2" x14ac:dyDescent="0.2">
      <c r="B4699" s="2"/>
    </row>
    <row r="4700" spans="2:2" x14ac:dyDescent="0.2">
      <c r="B4700" s="2"/>
    </row>
    <row r="4701" spans="2:2" x14ac:dyDescent="0.2">
      <c r="B4701" s="2"/>
    </row>
    <row r="4702" spans="2:2" x14ac:dyDescent="0.2">
      <c r="B4702" s="2"/>
    </row>
    <row r="4703" spans="2:2" x14ac:dyDescent="0.2">
      <c r="B4703" s="2"/>
    </row>
    <row r="4704" spans="2:2" x14ac:dyDescent="0.2">
      <c r="B4704" s="2"/>
    </row>
    <row r="4705" spans="2:2" x14ac:dyDescent="0.2">
      <c r="B4705" s="2"/>
    </row>
    <row r="4706" spans="2:2" x14ac:dyDescent="0.2">
      <c r="B4706" s="2"/>
    </row>
    <row r="4707" spans="2:2" x14ac:dyDescent="0.2">
      <c r="B4707" s="2"/>
    </row>
    <row r="4708" spans="2:2" x14ac:dyDescent="0.2">
      <c r="B4708" s="2"/>
    </row>
    <row r="4709" spans="2:2" x14ac:dyDescent="0.2">
      <c r="B4709" s="2"/>
    </row>
    <row r="4710" spans="2:2" x14ac:dyDescent="0.2">
      <c r="B4710" s="2"/>
    </row>
    <row r="4711" spans="2:2" x14ac:dyDescent="0.2">
      <c r="B4711" s="2"/>
    </row>
    <row r="4712" spans="2:2" x14ac:dyDescent="0.2">
      <c r="B4712" s="2"/>
    </row>
    <row r="4713" spans="2:2" x14ac:dyDescent="0.2">
      <c r="B4713" s="2"/>
    </row>
    <row r="4714" spans="2:2" x14ac:dyDescent="0.2">
      <c r="B4714" s="2"/>
    </row>
    <row r="4715" spans="2:2" x14ac:dyDescent="0.2">
      <c r="B4715" s="2"/>
    </row>
    <row r="4716" spans="2:2" x14ac:dyDescent="0.2">
      <c r="B4716" s="2"/>
    </row>
    <row r="4717" spans="2:2" x14ac:dyDescent="0.2">
      <c r="B4717" s="2"/>
    </row>
    <row r="4718" spans="2:2" x14ac:dyDescent="0.2">
      <c r="B4718" s="2"/>
    </row>
    <row r="4719" spans="2:2" x14ac:dyDescent="0.2">
      <c r="B4719" s="2"/>
    </row>
    <row r="4720" spans="2:2" x14ac:dyDescent="0.2">
      <c r="B4720" s="2"/>
    </row>
    <row r="4721" spans="2:2" x14ac:dyDescent="0.2">
      <c r="B4721" s="2"/>
    </row>
    <row r="4722" spans="2:2" x14ac:dyDescent="0.2">
      <c r="B4722" s="2"/>
    </row>
    <row r="4723" spans="2:2" x14ac:dyDescent="0.2">
      <c r="B4723" s="2"/>
    </row>
    <row r="4724" spans="2:2" x14ac:dyDescent="0.2">
      <c r="B4724" s="2"/>
    </row>
    <row r="4725" spans="2:2" x14ac:dyDescent="0.2">
      <c r="B4725" s="2"/>
    </row>
    <row r="4726" spans="2:2" x14ac:dyDescent="0.2">
      <c r="B4726" s="2"/>
    </row>
    <row r="4727" spans="2:2" x14ac:dyDescent="0.2">
      <c r="B4727" s="2"/>
    </row>
    <row r="4728" spans="2:2" x14ac:dyDescent="0.2">
      <c r="B4728" s="2"/>
    </row>
    <row r="4729" spans="2:2" x14ac:dyDescent="0.2">
      <c r="B4729" s="2"/>
    </row>
    <row r="4730" spans="2:2" x14ac:dyDescent="0.2">
      <c r="B4730" s="2"/>
    </row>
    <row r="4731" spans="2:2" x14ac:dyDescent="0.2">
      <c r="B4731" s="2"/>
    </row>
    <row r="4732" spans="2:2" x14ac:dyDescent="0.2">
      <c r="B4732" s="2"/>
    </row>
    <row r="4733" spans="2:2" x14ac:dyDescent="0.2">
      <c r="B4733" s="2"/>
    </row>
    <row r="4734" spans="2:2" x14ac:dyDescent="0.2">
      <c r="B4734" s="2"/>
    </row>
    <row r="4735" spans="2:2" x14ac:dyDescent="0.2">
      <c r="B4735" s="2"/>
    </row>
    <row r="4736" spans="2:2" x14ac:dyDescent="0.2">
      <c r="B4736" s="2"/>
    </row>
    <row r="4737" spans="2:2" x14ac:dyDescent="0.2">
      <c r="B4737" s="2"/>
    </row>
    <row r="4738" spans="2:2" x14ac:dyDescent="0.2">
      <c r="B4738" s="2"/>
    </row>
    <row r="4739" spans="2:2" x14ac:dyDescent="0.2">
      <c r="B4739" s="2"/>
    </row>
    <row r="4740" spans="2:2" x14ac:dyDescent="0.2">
      <c r="B4740" s="2"/>
    </row>
    <row r="4741" spans="2:2" x14ac:dyDescent="0.2">
      <c r="B4741" s="2"/>
    </row>
    <row r="4742" spans="2:2" x14ac:dyDescent="0.2">
      <c r="B4742" s="2"/>
    </row>
    <row r="4743" spans="2:2" x14ac:dyDescent="0.2">
      <c r="B4743" s="2"/>
    </row>
    <row r="4744" spans="2:2" x14ac:dyDescent="0.2">
      <c r="B4744" s="2"/>
    </row>
    <row r="4745" spans="2:2" x14ac:dyDescent="0.2">
      <c r="B4745" s="2"/>
    </row>
    <row r="4746" spans="2:2" x14ac:dyDescent="0.2">
      <c r="B4746" s="2"/>
    </row>
    <row r="4747" spans="2:2" x14ac:dyDescent="0.2">
      <c r="B4747" s="2"/>
    </row>
    <row r="4748" spans="2:2" x14ac:dyDescent="0.2">
      <c r="B4748" s="2"/>
    </row>
    <row r="4749" spans="2:2" x14ac:dyDescent="0.2">
      <c r="B4749" s="2"/>
    </row>
    <row r="4750" spans="2:2" x14ac:dyDescent="0.2">
      <c r="B4750" s="2"/>
    </row>
    <row r="4751" spans="2:2" x14ac:dyDescent="0.2">
      <c r="B4751" s="2"/>
    </row>
    <row r="4752" spans="2:2" x14ac:dyDescent="0.2">
      <c r="B4752" s="2"/>
    </row>
    <row r="4753" spans="2:2" x14ac:dyDescent="0.2">
      <c r="B4753" s="2"/>
    </row>
    <row r="4754" spans="2:2" x14ac:dyDescent="0.2">
      <c r="B4754" s="2"/>
    </row>
    <row r="4755" spans="2:2" x14ac:dyDescent="0.2">
      <c r="B4755" s="2"/>
    </row>
    <row r="4756" spans="2:2" x14ac:dyDescent="0.2">
      <c r="B4756" s="2"/>
    </row>
    <row r="4757" spans="2:2" x14ac:dyDescent="0.2">
      <c r="B4757" s="2"/>
    </row>
    <row r="4758" spans="2:2" x14ac:dyDescent="0.2">
      <c r="B4758" s="2"/>
    </row>
    <row r="4759" spans="2:2" x14ac:dyDescent="0.2">
      <c r="B4759" s="2"/>
    </row>
    <row r="4760" spans="2:2" x14ac:dyDescent="0.2">
      <c r="B4760" s="2"/>
    </row>
    <row r="4761" spans="2:2" x14ac:dyDescent="0.2">
      <c r="B4761" s="2"/>
    </row>
    <row r="4762" spans="2:2" x14ac:dyDescent="0.2">
      <c r="B4762" s="2"/>
    </row>
    <row r="4763" spans="2:2" x14ac:dyDescent="0.2">
      <c r="B4763" s="2"/>
    </row>
    <row r="4764" spans="2:2" x14ac:dyDescent="0.2">
      <c r="B4764" s="2"/>
    </row>
    <row r="4765" spans="2:2" x14ac:dyDescent="0.2">
      <c r="B4765" s="2"/>
    </row>
    <row r="4766" spans="2:2" x14ac:dyDescent="0.2">
      <c r="B4766" s="2"/>
    </row>
    <row r="4767" spans="2:2" x14ac:dyDescent="0.2">
      <c r="B4767" s="2"/>
    </row>
    <row r="4768" spans="2:2" x14ac:dyDescent="0.2">
      <c r="B4768" s="2"/>
    </row>
    <row r="4769" spans="2:2" x14ac:dyDescent="0.2">
      <c r="B4769" s="2"/>
    </row>
    <row r="4770" spans="2:2" x14ac:dyDescent="0.2">
      <c r="B4770" s="2"/>
    </row>
    <row r="4771" spans="2:2" x14ac:dyDescent="0.2">
      <c r="B4771" s="2"/>
    </row>
    <row r="4772" spans="2:2" x14ac:dyDescent="0.2">
      <c r="B4772" s="2"/>
    </row>
    <row r="4773" spans="2:2" x14ac:dyDescent="0.2">
      <c r="B4773" s="2"/>
    </row>
    <row r="4774" spans="2:2" x14ac:dyDescent="0.2">
      <c r="B4774" s="2"/>
    </row>
    <row r="4775" spans="2:2" x14ac:dyDescent="0.2">
      <c r="B4775" s="2"/>
    </row>
    <row r="4776" spans="2:2" x14ac:dyDescent="0.2">
      <c r="B4776" s="2"/>
    </row>
    <row r="4777" spans="2:2" x14ac:dyDescent="0.2">
      <c r="B4777" s="2"/>
    </row>
    <row r="4778" spans="2:2" x14ac:dyDescent="0.2">
      <c r="B4778" s="2"/>
    </row>
    <row r="4779" spans="2:2" x14ac:dyDescent="0.2">
      <c r="B4779" s="2"/>
    </row>
    <row r="4780" spans="2:2" x14ac:dyDescent="0.2">
      <c r="B4780" s="2"/>
    </row>
    <row r="4781" spans="2:2" x14ac:dyDescent="0.2">
      <c r="B4781" s="2"/>
    </row>
    <row r="4782" spans="2:2" x14ac:dyDescent="0.2">
      <c r="B4782" s="2"/>
    </row>
    <row r="4783" spans="2:2" x14ac:dyDescent="0.2">
      <c r="B4783" s="2"/>
    </row>
    <row r="4784" spans="2:2" x14ac:dyDescent="0.2">
      <c r="B4784" s="2"/>
    </row>
    <row r="4785" spans="2:2" x14ac:dyDescent="0.2">
      <c r="B4785" s="2"/>
    </row>
    <row r="4786" spans="2:2" x14ac:dyDescent="0.2">
      <c r="B4786" s="2"/>
    </row>
    <row r="4787" spans="2:2" x14ac:dyDescent="0.2">
      <c r="B4787" s="2"/>
    </row>
    <row r="4788" spans="2:2" x14ac:dyDescent="0.2">
      <c r="B4788" s="2"/>
    </row>
    <row r="4789" spans="2:2" x14ac:dyDescent="0.2">
      <c r="B4789" s="2"/>
    </row>
    <row r="4790" spans="2:2" x14ac:dyDescent="0.2">
      <c r="B4790" s="2"/>
    </row>
    <row r="4791" spans="2:2" x14ac:dyDescent="0.2">
      <c r="B4791" s="2"/>
    </row>
    <row r="4792" spans="2:2" x14ac:dyDescent="0.2">
      <c r="B4792" s="2"/>
    </row>
    <row r="4793" spans="2:2" x14ac:dyDescent="0.2">
      <c r="B4793" s="2"/>
    </row>
    <row r="4794" spans="2:2" x14ac:dyDescent="0.2">
      <c r="B4794" s="2"/>
    </row>
    <row r="4795" spans="2:2" x14ac:dyDescent="0.2">
      <c r="B4795" s="2"/>
    </row>
    <row r="4796" spans="2:2" x14ac:dyDescent="0.2">
      <c r="B4796" s="2"/>
    </row>
    <row r="4797" spans="2:2" x14ac:dyDescent="0.2">
      <c r="B4797" s="2"/>
    </row>
    <row r="4798" spans="2:2" x14ac:dyDescent="0.2">
      <c r="B4798" s="2"/>
    </row>
    <row r="4799" spans="2:2" x14ac:dyDescent="0.2">
      <c r="B4799" s="2"/>
    </row>
    <row r="4800" spans="2:2" x14ac:dyDescent="0.2">
      <c r="B4800" s="2"/>
    </row>
    <row r="4801" spans="2:2" x14ac:dyDescent="0.2">
      <c r="B4801" s="2"/>
    </row>
    <row r="4802" spans="2:2" x14ac:dyDescent="0.2">
      <c r="B4802" s="2"/>
    </row>
    <row r="4803" spans="2:2" x14ac:dyDescent="0.2">
      <c r="B4803" s="2"/>
    </row>
    <row r="4804" spans="2:2" x14ac:dyDescent="0.2">
      <c r="B4804" s="2"/>
    </row>
    <row r="4805" spans="2:2" x14ac:dyDescent="0.2">
      <c r="B4805" s="2"/>
    </row>
    <row r="4806" spans="2:2" x14ac:dyDescent="0.2">
      <c r="B4806" s="2"/>
    </row>
    <row r="4807" spans="2:2" x14ac:dyDescent="0.2">
      <c r="B4807" s="2"/>
    </row>
    <row r="4808" spans="2:2" x14ac:dyDescent="0.2">
      <c r="B4808" s="2"/>
    </row>
    <row r="4809" spans="2:2" x14ac:dyDescent="0.2">
      <c r="B4809" s="2"/>
    </row>
    <row r="4810" spans="2:2" x14ac:dyDescent="0.2">
      <c r="B4810" s="2"/>
    </row>
    <row r="4811" spans="2:2" x14ac:dyDescent="0.2">
      <c r="B4811" s="2"/>
    </row>
    <row r="4812" spans="2:2" x14ac:dyDescent="0.2">
      <c r="B4812" s="2"/>
    </row>
    <row r="4813" spans="2:2" x14ac:dyDescent="0.2">
      <c r="B4813" s="2"/>
    </row>
    <row r="4814" spans="2:2" x14ac:dyDescent="0.2">
      <c r="B4814" s="2"/>
    </row>
    <row r="4815" spans="2:2" x14ac:dyDescent="0.2">
      <c r="B4815" s="2"/>
    </row>
    <row r="4816" spans="2:2" x14ac:dyDescent="0.2">
      <c r="B4816" s="2"/>
    </row>
    <row r="4817" spans="2:2" x14ac:dyDescent="0.2">
      <c r="B4817" s="2"/>
    </row>
    <row r="4818" spans="2:2" x14ac:dyDescent="0.2">
      <c r="B4818" s="2"/>
    </row>
    <row r="4819" spans="2:2" x14ac:dyDescent="0.2">
      <c r="B4819" s="2"/>
    </row>
    <row r="4820" spans="2:2" x14ac:dyDescent="0.2">
      <c r="B4820" s="2"/>
    </row>
    <row r="4821" spans="2:2" x14ac:dyDescent="0.2">
      <c r="B4821" s="2"/>
    </row>
    <row r="4822" spans="2:2" x14ac:dyDescent="0.2">
      <c r="B4822" s="2"/>
    </row>
    <row r="4823" spans="2:2" x14ac:dyDescent="0.2">
      <c r="B4823" s="2"/>
    </row>
    <row r="4824" spans="2:2" x14ac:dyDescent="0.2">
      <c r="B4824" s="2"/>
    </row>
    <row r="4825" spans="2:2" x14ac:dyDescent="0.2">
      <c r="B4825" s="2"/>
    </row>
    <row r="4826" spans="2:2" x14ac:dyDescent="0.2">
      <c r="B4826" s="2"/>
    </row>
    <row r="4827" spans="2:2" x14ac:dyDescent="0.2">
      <c r="B4827" s="2"/>
    </row>
    <row r="4828" spans="2:2" x14ac:dyDescent="0.2">
      <c r="B4828" s="2"/>
    </row>
    <row r="4829" spans="2:2" x14ac:dyDescent="0.2">
      <c r="B4829" s="2"/>
    </row>
    <row r="4830" spans="2:2" x14ac:dyDescent="0.2">
      <c r="B4830" s="2"/>
    </row>
    <row r="4831" spans="2:2" x14ac:dyDescent="0.2">
      <c r="B4831" s="2"/>
    </row>
    <row r="4832" spans="2:2" x14ac:dyDescent="0.2">
      <c r="B4832" s="2"/>
    </row>
    <row r="4833" spans="2:2" x14ac:dyDescent="0.2">
      <c r="B4833" s="2"/>
    </row>
    <row r="4834" spans="2:2" x14ac:dyDescent="0.2">
      <c r="B4834" s="2"/>
    </row>
    <row r="4835" spans="2:2" x14ac:dyDescent="0.2">
      <c r="B4835" s="2"/>
    </row>
    <row r="4836" spans="2:2" x14ac:dyDescent="0.2">
      <c r="B4836" s="2"/>
    </row>
    <row r="4837" spans="2:2" x14ac:dyDescent="0.2">
      <c r="B4837" s="2"/>
    </row>
    <row r="4838" spans="2:2" x14ac:dyDescent="0.2">
      <c r="B4838" s="2"/>
    </row>
    <row r="4839" spans="2:2" x14ac:dyDescent="0.2">
      <c r="B4839" s="2"/>
    </row>
    <row r="4840" spans="2:2" x14ac:dyDescent="0.2">
      <c r="B4840" s="2"/>
    </row>
    <row r="4841" spans="2:2" x14ac:dyDescent="0.2">
      <c r="B4841" s="2"/>
    </row>
    <row r="4842" spans="2:2" x14ac:dyDescent="0.2">
      <c r="B4842" s="2"/>
    </row>
    <row r="4843" spans="2:2" x14ac:dyDescent="0.2">
      <c r="B4843" s="2"/>
    </row>
    <row r="4844" spans="2:2" x14ac:dyDescent="0.2">
      <c r="B4844" s="2"/>
    </row>
    <row r="4845" spans="2:2" x14ac:dyDescent="0.2">
      <c r="B4845" s="2"/>
    </row>
    <row r="4846" spans="2:2" x14ac:dyDescent="0.2">
      <c r="B4846" s="2"/>
    </row>
    <row r="4847" spans="2:2" x14ac:dyDescent="0.2">
      <c r="B4847" s="2"/>
    </row>
    <row r="4848" spans="2:2" x14ac:dyDescent="0.2">
      <c r="B4848" s="2"/>
    </row>
    <row r="4849" spans="2:2" x14ac:dyDescent="0.2">
      <c r="B4849" s="2"/>
    </row>
    <row r="4850" spans="2:2" x14ac:dyDescent="0.2">
      <c r="B4850" s="2"/>
    </row>
    <row r="4851" spans="2:2" x14ac:dyDescent="0.2">
      <c r="B4851" s="2"/>
    </row>
    <row r="4852" spans="2:2" x14ac:dyDescent="0.2">
      <c r="B4852" s="2"/>
    </row>
    <row r="4853" spans="2:2" x14ac:dyDescent="0.2">
      <c r="B4853" s="2"/>
    </row>
    <row r="4854" spans="2:2" x14ac:dyDescent="0.2">
      <c r="B4854" s="2"/>
    </row>
    <row r="4855" spans="2:2" x14ac:dyDescent="0.2">
      <c r="B4855" s="2"/>
    </row>
    <row r="4856" spans="2:2" x14ac:dyDescent="0.2">
      <c r="B4856" s="2"/>
    </row>
    <row r="4857" spans="2:2" x14ac:dyDescent="0.2">
      <c r="B4857" s="2"/>
    </row>
    <row r="4858" spans="2:2" x14ac:dyDescent="0.2">
      <c r="B4858" s="2"/>
    </row>
    <row r="4859" spans="2:2" x14ac:dyDescent="0.2">
      <c r="B4859" s="2"/>
    </row>
    <row r="4860" spans="2:2" x14ac:dyDescent="0.2">
      <c r="B4860" s="2"/>
    </row>
    <row r="4861" spans="2:2" x14ac:dyDescent="0.2">
      <c r="B4861" s="2"/>
    </row>
    <row r="4862" spans="2:2" x14ac:dyDescent="0.2">
      <c r="B4862" s="2"/>
    </row>
    <row r="4863" spans="2:2" x14ac:dyDescent="0.2">
      <c r="B4863" s="2"/>
    </row>
    <row r="4864" spans="2:2" x14ac:dyDescent="0.2">
      <c r="B4864" s="2"/>
    </row>
    <row r="4865" spans="2:2" x14ac:dyDescent="0.2">
      <c r="B4865" s="2"/>
    </row>
    <row r="4866" spans="2:2" x14ac:dyDescent="0.2">
      <c r="B4866" s="2"/>
    </row>
    <row r="4867" spans="2:2" x14ac:dyDescent="0.2">
      <c r="B4867" s="2"/>
    </row>
    <row r="4868" spans="2:2" x14ac:dyDescent="0.2">
      <c r="B4868" s="2"/>
    </row>
    <row r="4869" spans="2:2" x14ac:dyDescent="0.2">
      <c r="B4869" s="2"/>
    </row>
    <row r="4870" spans="2:2" x14ac:dyDescent="0.2">
      <c r="B4870" s="2"/>
    </row>
    <row r="4871" spans="2:2" x14ac:dyDescent="0.2">
      <c r="B4871" s="2"/>
    </row>
    <row r="4872" spans="2:2" x14ac:dyDescent="0.2">
      <c r="B4872" s="2"/>
    </row>
    <row r="4873" spans="2:2" x14ac:dyDescent="0.2">
      <c r="B4873" s="2"/>
    </row>
    <row r="4874" spans="2:2" x14ac:dyDescent="0.2">
      <c r="B4874" s="2"/>
    </row>
    <row r="4875" spans="2:2" x14ac:dyDescent="0.2">
      <c r="B4875" s="2"/>
    </row>
    <row r="4876" spans="2:2" x14ac:dyDescent="0.2">
      <c r="B4876" s="2"/>
    </row>
    <row r="4877" spans="2:2" x14ac:dyDescent="0.2">
      <c r="B4877" s="2"/>
    </row>
    <row r="4878" spans="2:2" x14ac:dyDescent="0.2">
      <c r="B4878" s="2"/>
    </row>
    <row r="4879" spans="2:2" x14ac:dyDescent="0.2">
      <c r="B4879" s="2"/>
    </row>
    <row r="4880" spans="2:2" x14ac:dyDescent="0.2">
      <c r="B4880" s="2"/>
    </row>
    <row r="4881" spans="2:2" x14ac:dyDescent="0.2">
      <c r="B4881" s="2"/>
    </row>
    <row r="4882" spans="2:2" x14ac:dyDescent="0.2">
      <c r="B4882" s="2"/>
    </row>
    <row r="4883" spans="2:2" x14ac:dyDescent="0.2">
      <c r="B4883" s="2"/>
    </row>
    <row r="4884" spans="2:2" x14ac:dyDescent="0.2">
      <c r="B4884" s="2"/>
    </row>
    <row r="4885" spans="2:2" x14ac:dyDescent="0.2">
      <c r="B4885" s="2"/>
    </row>
    <row r="4886" spans="2:2" x14ac:dyDescent="0.2">
      <c r="B4886" s="2"/>
    </row>
    <row r="4887" spans="2:2" x14ac:dyDescent="0.2">
      <c r="B4887" s="2"/>
    </row>
    <row r="4888" spans="2:2" x14ac:dyDescent="0.2">
      <c r="B4888" s="2"/>
    </row>
    <row r="4889" spans="2:2" x14ac:dyDescent="0.2">
      <c r="B4889" s="2"/>
    </row>
    <row r="4890" spans="2:2" x14ac:dyDescent="0.2">
      <c r="B4890" s="2"/>
    </row>
    <row r="4891" spans="2:2" x14ac:dyDescent="0.2">
      <c r="B4891" s="2"/>
    </row>
    <row r="4892" spans="2:2" x14ac:dyDescent="0.2">
      <c r="B4892" s="2"/>
    </row>
    <row r="4893" spans="2:2" x14ac:dyDescent="0.2">
      <c r="B4893" s="2"/>
    </row>
    <row r="4894" spans="2:2" x14ac:dyDescent="0.2">
      <c r="B4894" s="2"/>
    </row>
    <row r="4895" spans="2:2" x14ac:dyDescent="0.2">
      <c r="B4895" s="2"/>
    </row>
    <row r="4896" spans="2:2" x14ac:dyDescent="0.2">
      <c r="B4896" s="2"/>
    </row>
    <row r="4897" spans="2:2" x14ac:dyDescent="0.2">
      <c r="B4897" s="2"/>
    </row>
    <row r="4898" spans="2:2" x14ac:dyDescent="0.2">
      <c r="B4898" s="2"/>
    </row>
    <row r="4899" spans="2:2" x14ac:dyDescent="0.2">
      <c r="B4899" s="2"/>
    </row>
    <row r="4900" spans="2:2" x14ac:dyDescent="0.2">
      <c r="B4900" s="2"/>
    </row>
    <row r="4901" spans="2:2" x14ac:dyDescent="0.2">
      <c r="B4901" s="2"/>
    </row>
    <row r="4902" spans="2:2" x14ac:dyDescent="0.2">
      <c r="B4902" s="2"/>
    </row>
    <row r="4903" spans="2:2" x14ac:dyDescent="0.2">
      <c r="B4903" s="2"/>
    </row>
    <row r="4904" spans="2:2" x14ac:dyDescent="0.2">
      <c r="B4904" s="2"/>
    </row>
    <row r="4905" spans="2:2" x14ac:dyDescent="0.2">
      <c r="B4905" s="2"/>
    </row>
    <row r="4906" spans="2:2" x14ac:dyDescent="0.2">
      <c r="B4906" s="2"/>
    </row>
    <row r="4907" spans="2:2" x14ac:dyDescent="0.2">
      <c r="B4907" s="2"/>
    </row>
    <row r="4908" spans="2:2" x14ac:dyDescent="0.2">
      <c r="B4908" s="2"/>
    </row>
    <row r="4909" spans="2:2" x14ac:dyDescent="0.2">
      <c r="B4909" s="2"/>
    </row>
    <row r="4910" spans="2:2" x14ac:dyDescent="0.2">
      <c r="B4910" s="2"/>
    </row>
    <row r="4911" spans="2:2" x14ac:dyDescent="0.2">
      <c r="B4911" s="2"/>
    </row>
    <row r="4912" spans="2:2" x14ac:dyDescent="0.2">
      <c r="B4912" s="2"/>
    </row>
    <row r="4913" spans="2:2" x14ac:dyDescent="0.2">
      <c r="B4913" s="2"/>
    </row>
    <row r="4914" spans="2:2" x14ac:dyDescent="0.2">
      <c r="B4914" s="2"/>
    </row>
    <row r="4915" spans="2:2" x14ac:dyDescent="0.2">
      <c r="B4915" s="2"/>
    </row>
    <row r="4916" spans="2:2" x14ac:dyDescent="0.2">
      <c r="B4916" s="2"/>
    </row>
    <row r="4917" spans="2:2" x14ac:dyDescent="0.2">
      <c r="B4917" s="2"/>
    </row>
    <row r="4918" spans="2:2" x14ac:dyDescent="0.2">
      <c r="B4918" s="2"/>
    </row>
    <row r="4919" spans="2:2" x14ac:dyDescent="0.2">
      <c r="B4919" s="2"/>
    </row>
    <row r="4920" spans="2:2" x14ac:dyDescent="0.2">
      <c r="B4920" s="2"/>
    </row>
    <row r="4921" spans="2:2" x14ac:dyDescent="0.2">
      <c r="B4921" s="2"/>
    </row>
    <row r="4922" spans="2:2" x14ac:dyDescent="0.2">
      <c r="B4922" s="2"/>
    </row>
    <row r="4923" spans="2:2" x14ac:dyDescent="0.2">
      <c r="B4923" s="2"/>
    </row>
    <row r="4924" spans="2:2" x14ac:dyDescent="0.2">
      <c r="B4924" s="2"/>
    </row>
    <row r="4925" spans="2:2" x14ac:dyDescent="0.2">
      <c r="B4925" s="2"/>
    </row>
    <row r="4926" spans="2:2" x14ac:dyDescent="0.2">
      <c r="B4926" s="2"/>
    </row>
    <row r="4927" spans="2:2" x14ac:dyDescent="0.2">
      <c r="B4927" s="2"/>
    </row>
    <row r="4928" spans="2:2" x14ac:dyDescent="0.2">
      <c r="B4928" s="2"/>
    </row>
    <row r="4929" spans="2:2" x14ac:dyDescent="0.2">
      <c r="B4929" s="2"/>
    </row>
    <row r="4930" spans="2:2" x14ac:dyDescent="0.2">
      <c r="B4930" s="2"/>
    </row>
    <row r="4931" spans="2:2" x14ac:dyDescent="0.2">
      <c r="B4931" s="2"/>
    </row>
    <row r="4932" spans="2:2" x14ac:dyDescent="0.2">
      <c r="B4932" s="2"/>
    </row>
    <row r="4933" spans="2:2" x14ac:dyDescent="0.2">
      <c r="B4933" s="2"/>
    </row>
    <row r="4934" spans="2:2" x14ac:dyDescent="0.2">
      <c r="B4934" s="2"/>
    </row>
    <row r="4935" spans="2:2" x14ac:dyDescent="0.2">
      <c r="B4935" s="2"/>
    </row>
    <row r="4936" spans="2:2" x14ac:dyDescent="0.2">
      <c r="B4936" s="2"/>
    </row>
    <row r="4937" spans="2:2" x14ac:dyDescent="0.2">
      <c r="B4937" s="2"/>
    </row>
    <row r="4938" spans="2:2" x14ac:dyDescent="0.2">
      <c r="B4938" s="2"/>
    </row>
    <row r="4939" spans="2:2" x14ac:dyDescent="0.2">
      <c r="B4939" s="2"/>
    </row>
    <row r="4940" spans="2:2" x14ac:dyDescent="0.2">
      <c r="B4940" s="2"/>
    </row>
    <row r="4941" spans="2:2" x14ac:dyDescent="0.2">
      <c r="B4941" s="2"/>
    </row>
    <row r="4942" spans="2:2" x14ac:dyDescent="0.2">
      <c r="B4942" s="2"/>
    </row>
    <row r="4943" spans="2:2" x14ac:dyDescent="0.2">
      <c r="B4943" s="2"/>
    </row>
    <row r="4944" spans="2:2" x14ac:dyDescent="0.2">
      <c r="B4944" s="2"/>
    </row>
    <row r="4945" spans="2:2" x14ac:dyDescent="0.2">
      <c r="B4945" s="2"/>
    </row>
    <row r="4946" spans="2:2" x14ac:dyDescent="0.2">
      <c r="B4946" s="2"/>
    </row>
    <row r="4947" spans="2:2" x14ac:dyDescent="0.2">
      <c r="B4947" s="2"/>
    </row>
    <row r="4948" spans="2:2" x14ac:dyDescent="0.2">
      <c r="B4948" s="2"/>
    </row>
    <row r="4949" spans="2:2" x14ac:dyDescent="0.2">
      <c r="B4949" s="2"/>
    </row>
    <row r="4950" spans="2:2" x14ac:dyDescent="0.2">
      <c r="B4950" s="2"/>
    </row>
    <row r="4951" spans="2:2" x14ac:dyDescent="0.2">
      <c r="B4951" s="2"/>
    </row>
    <row r="4952" spans="2:2" x14ac:dyDescent="0.2">
      <c r="B4952" s="2"/>
    </row>
    <row r="4953" spans="2:2" x14ac:dyDescent="0.2">
      <c r="B4953" s="2"/>
    </row>
    <row r="4954" spans="2:2" x14ac:dyDescent="0.2">
      <c r="B4954" s="2"/>
    </row>
    <row r="4955" spans="2:2" x14ac:dyDescent="0.2">
      <c r="B4955" s="2"/>
    </row>
    <row r="4956" spans="2:2" x14ac:dyDescent="0.2">
      <c r="B4956" s="2"/>
    </row>
    <row r="4957" spans="2:2" x14ac:dyDescent="0.2">
      <c r="B4957" s="2"/>
    </row>
    <row r="4958" spans="2:2" x14ac:dyDescent="0.2">
      <c r="B4958" s="2"/>
    </row>
    <row r="4959" spans="2:2" x14ac:dyDescent="0.2">
      <c r="B4959" s="2"/>
    </row>
    <row r="4960" spans="2:2" x14ac:dyDescent="0.2">
      <c r="B4960" s="2"/>
    </row>
    <row r="4961" spans="2:2" x14ac:dyDescent="0.2">
      <c r="B4961" s="2"/>
    </row>
    <row r="4962" spans="2:2" x14ac:dyDescent="0.2">
      <c r="B4962" s="2"/>
    </row>
    <row r="4963" spans="2:2" x14ac:dyDescent="0.2">
      <c r="B4963" s="2"/>
    </row>
    <row r="4964" spans="2:2" x14ac:dyDescent="0.2">
      <c r="B4964" s="2"/>
    </row>
    <row r="4965" spans="2:2" x14ac:dyDescent="0.2">
      <c r="B4965" s="2"/>
    </row>
    <row r="4966" spans="2:2" x14ac:dyDescent="0.2">
      <c r="B4966" s="2"/>
    </row>
    <row r="4967" spans="2:2" x14ac:dyDescent="0.2">
      <c r="B4967" s="2"/>
    </row>
    <row r="4968" spans="2:2" x14ac:dyDescent="0.2">
      <c r="B4968" s="2"/>
    </row>
    <row r="4969" spans="2:2" x14ac:dyDescent="0.2">
      <c r="B4969" s="2"/>
    </row>
    <row r="4970" spans="2:2" x14ac:dyDescent="0.2">
      <c r="B4970" s="2"/>
    </row>
    <row r="4971" spans="2:2" x14ac:dyDescent="0.2">
      <c r="B4971" s="2"/>
    </row>
    <row r="4972" spans="2:2" x14ac:dyDescent="0.2">
      <c r="B4972" s="2"/>
    </row>
    <row r="4973" spans="2:2" x14ac:dyDescent="0.2">
      <c r="B4973" s="2"/>
    </row>
    <row r="4974" spans="2:2" x14ac:dyDescent="0.2">
      <c r="B4974" s="2"/>
    </row>
    <row r="4975" spans="2:2" x14ac:dyDescent="0.2">
      <c r="B4975" s="2"/>
    </row>
    <row r="4976" spans="2:2" x14ac:dyDescent="0.2">
      <c r="B4976" s="2"/>
    </row>
    <row r="4977" spans="2:2" x14ac:dyDescent="0.2">
      <c r="B4977" s="2"/>
    </row>
    <row r="4978" spans="2:2" x14ac:dyDescent="0.2">
      <c r="B4978" s="2"/>
    </row>
    <row r="4979" spans="2:2" x14ac:dyDescent="0.2">
      <c r="B4979" s="2"/>
    </row>
    <row r="4980" spans="2:2" x14ac:dyDescent="0.2">
      <c r="B4980" s="2"/>
    </row>
    <row r="4981" spans="2:2" x14ac:dyDescent="0.2">
      <c r="B4981" s="2"/>
    </row>
    <row r="4982" spans="2:2" x14ac:dyDescent="0.2">
      <c r="B4982" s="2"/>
    </row>
    <row r="4983" spans="2:2" x14ac:dyDescent="0.2">
      <c r="B4983" s="2"/>
    </row>
    <row r="4984" spans="2:2" x14ac:dyDescent="0.2">
      <c r="B4984" s="2"/>
    </row>
    <row r="4985" spans="2:2" x14ac:dyDescent="0.2">
      <c r="B4985" s="2"/>
    </row>
    <row r="4986" spans="2:2" x14ac:dyDescent="0.2">
      <c r="B4986" s="2"/>
    </row>
    <row r="4987" spans="2:2" x14ac:dyDescent="0.2">
      <c r="B4987" s="2"/>
    </row>
    <row r="4988" spans="2:2" x14ac:dyDescent="0.2">
      <c r="B4988" s="2"/>
    </row>
    <row r="4989" spans="2:2" x14ac:dyDescent="0.2">
      <c r="B4989" s="2"/>
    </row>
    <row r="4990" spans="2:2" x14ac:dyDescent="0.2">
      <c r="B4990" s="2"/>
    </row>
    <row r="4991" spans="2:2" x14ac:dyDescent="0.2">
      <c r="B4991" s="2"/>
    </row>
    <row r="4992" spans="2:2" x14ac:dyDescent="0.2">
      <c r="B4992" s="2"/>
    </row>
    <row r="4993" spans="2:2" x14ac:dyDescent="0.2">
      <c r="B4993" s="2"/>
    </row>
    <row r="4994" spans="2:2" x14ac:dyDescent="0.2">
      <c r="B4994" s="2"/>
    </row>
    <row r="4995" spans="2:2" x14ac:dyDescent="0.2">
      <c r="B4995" s="2"/>
    </row>
    <row r="4996" spans="2:2" x14ac:dyDescent="0.2">
      <c r="B4996" s="2"/>
    </row>
    <row r="4997" spans="2:2" x14ac:dyDescent="0.2">
      <c r="B4997" s="2"/>
    </row>
    <row r="4998" spans="2:2" x14ac:dyDescent="0.2">
      <c r="B4998" s="2"/>
    </row>
    <row r="4999" spans="2:2" x14ac:dyDescent="0.2">
      <c r="B4999" s="2"/>
    </row>
    <row r="5000" spans="2:2" x14ac:dyDescent="0.2">
      <c r="B5000" s="2"/>
    </row>
    <row r="5001" spans="2:2" x14ac:dyDescent="0.2">
      <c r="B5001" s="2"/>
    </row>
    <row r="5002" spans="2:2" x14ac:dyDescent="0.2">
      <c r="B5002" s="2"/>
    </row>
    <row r="5003" spans="2:2" x14ac:dyDescent="0.2">
      <c r="B5003" s="2"/>
    </row>
    <row r="5004" spans="2:2" x14ac:dyDescent="0.2">
      <c r="B5004" s="2"/>
    </row>
    <row r="5005" spans="2:2" x14ac:dyDescent="0.2">
      <c r="B5005" s="2"/>
    </row>
    <row r="5006" spans="2:2" x14ac:dyDescent="0.2">
      <c r="B5006" s="2"/>
    </row>
    <row r="5007" spans="2:2" x14ac:dyDescent="0.2">
      <c r="B5007" s="2"/>
    </row>
    <row r="5008" spans="2:2" x14ac:dyDescent="0.2">
      <c r="B5008" s="2"/>
    </row>
    <row r="5009" spans="2:2" x14ac:dyDescent="0.2">
      <c r="B5009" s="2"/>
    </row>
    <row r="5010" spans="2:2" x14ac:dyDescent="0.2">
      <c r="B5010" s="2"/>
    </row>
    <row r="5011" spans="2:2" x14ac:dyDescent="0.2">
      <c r="B5011" s="2"/>
    </row>
    <row r="5012" spans="2:2" x14ac:dyDescent="0.2">
      <c r="B5012" s="2"/>
    </row>
    <row r="5013" spans="2:2" x14ac:dyDescent="0.2">
      <c r="B5013" s="2"/>
    </row>
    <row r="5014" spans="2:2" x14ac:dyDescent="0.2">
      <c r="B5014" s="2"/>
    </row>
    <row r="5015" spans="2:2" x14ac:dyDescent="0.2">
      <c r="B5015" s="2"/>
    </row>
    <row r="5016" spans="2:2" x14ac:dyDescent="0.2">
      <c r="B5016" s="2"/>
    </row>
    <row r="5017" spans="2:2" x14ac:dyDescent="0.2">
      <c r="B5017" s="2"/>
    </row>
    <row r="5018" spans="2:2" x14ac:dyDescent="0.2">
      <c r="B5018" s="2"/>
    </row>
    <row r="5019" spans="2:2" x14ac:dyDescent="0.2">
      <c r="B5019" s="2"/>
    </row>
    <row r="5020" spans="2:2" x14ac:dyDescent="0.2">
      <c r="B5020" s="2"/>
    </row>
    <row r="5021" spans="2:2" x14ac:dyDescent="0.2">
      <c r="B5021" s="2"/>
    </row>
    <row r="5022" spans="2:2" x14ac:dyDescent="0.2">
      <c r="B5022" s="2"/>
    </row>
    <row r="5023" spans="2:2" x14ac:dyDescent="0.2">
      <c r="B5023" s="2"/>
    </row>
    <row r="5024" spans="2:2" x14ac:dyDescent="0.2">
      <c r="B5024" s="2"/>
    </row>
    <row r="5025" spans="2:2" x14ac:dyDescent="0.2">
      <c r="B5025" s="2"/>
    </row>
    <row r="5026" spans="2:2" x14ac:dyDescent="0.2">
      <c r="B5026" s="2"/>
    </row>
    <row r="5027" spans="2:2" x14ac:dyDescent="0.2">
      <c r="B5027" s="2"/>
    </row>
    <row r="5028" spans="2:2" x14ac:dyDescent="0.2">
      <c r="B5028" s="2"/>
    </row>
    <row r="5029" spans="2:2" x14ac:dyDescent="0.2">
      <c r="B5029" s="2"/>
    </row>
    <row r="5030" spans="2:2" x14ac:dyDescent="0.2">
      <c r="B5030" s="2"/>
    </row>
    <row r="5031" spans="2:2" x14ac:dyDescent="0.2">
      <c r="B5031" s="2"/>
    </row>
    <row r="5032" spans="2:2" x14ac:dyDescent="0.2">
      <c r="B5032" s="2"/>
    </row>
    <row r="5033" spans="2:2" x14ac:dyDescent="0.2">
      <c r="B5033" s="2"/>
    </row>
    <row r="5034" spans="2:2" x14ac:dyDescent="0.2">
      <c r="B5034" s="2"/>
    </row>
    <row r="5035" spans="2:2" x14ac:dyDescent="0.2">
      <c r="B5035" s="2"/>
    </row>
    <row r="5036" spans="2:2" x14ac:dyDescent="0.2">
      <c r="B5036" s="2"/>
    </row>
    <row r="5037" spans="2:2" x14ac:dyDescent="0.2">
      <c r="B5037" s="2"/>
    </row>
    <row r="5038" spans="2:2" x14ac:dyDescent="0.2">
      <c r="B5038" s="2"/>
    </row>
    <row r="5039" spans="2:2" x14ac:dyDescent="0.2">
      <c r="B5039" s="2"/>
    </row>
    <row r="5040" spans="2:2" x14ac:dyDescent="0.2">
      <c r="B5040" s="2"/>
    </row>
    <row r="5041" spans="2:2" x14ac:dyDescent="0.2">
      <c r="B5041" s="2"/>
    </row>
    <row r="5042" spans="2:2" x14ac:dyDescent="0.2">
      <c r="B5042" s="2"/>
    </row>
    <row r="5043" spans="2:2" x14ac:dyDescent="0.2">
      <c r="B5043" s="2"/>
    </row>
    <row r="5044" spans="2:2" x14ac:dyDescent="0.2">
      <c r="B5044" s="2"/>
    </row>
    <row r="5045" spans="2:2" x14ac:dyDescent="0.2">
      <c r="B5045" s="2"/>
    </row>
    <row r="5046" spans="2:2" x14ac:dyDescent="0.2">
      <c r="B5046" s="2"/>
    </row>
    <row r="5047" spans="2:2" x14ac:dyDescent="0.2">
      <c r="B5047" s="2"/>
    </row>
    <row r="5048" spans="2:2" x14ac:dyDescent="0.2">
      <c r="B5048" s="2"/>
    </row>
    <row r="5049" spans="2:2" x14ac:dyDescent="0.2">
      <c r="B5049" s="2"/>
    </row>
    <row r="5050" spans="2:2" x14ac:dyDescent="0.2">
      <c r="B5050" s="2"/>
    </row>
    <row r="5051" spans="2:2" x14ac:dyDescent="0.2">
      <c r="B5051" s="2"/>
    </row>
    <row r="5052" spans="2:2" x14ac:dyDescent="0.2">
      <c r="B5052" s="2"/>
    </row>
    <row r="5053" spans="2:2" x14ac:dyDescent="0.2">
      <c r="B5053" s="2"/>
    </row>
    <row r="5054" spans="2:2" x14ac:dyDescent="0.2">
      <c r="B5054" s="2"/>
    </row>
    <row r="5055" spans="2:2" x14ac:dyDescent="0.2">
      <c r="B5055" s="2"/>
    </row>
    <row r="5056" spans="2:2" x14ac:dyDescent="0.2">
      <c r="B5056" s="2"/>
    </row>
    <row r="5057" spans="2:2" x14ac:dyDescent="0.2">
      <c r="B5057" s="2"/>
    </row>
    <row r="5058" spans="2:2" x14ac:dyDescent="0.2">
      <c r="B5058" s="2"/>
    </row>
    <row r="5059" spans="2:2" x14ac:dyDescent="0.2">
      <c r="B5059" s="2"/>
    </row>
    <row r="5060" spans="2:2" x14ac:dyDescent="0.2">
      <c r="B5060" s="2"/>
    </row>
    <row r="5061" spans="2:2" x14ac:dyDescent="0.2">
      <c r="B5061" s="2"/>
    </row>
    <row r="5062" spans="2:2" x14ac:dyDescent="0.2">
      <c r="B5062" s="2"/>
    </row>
    <row r="5063" spans="2:2" x14ac:dyDescent="0.2">
      <c r="B5063" s="2"/>
    </row>
    <row r="5064" spans="2:2" x14ac:dyDescent="0.2">
      <c r="B5064" s="2"/>
    </row>
    <row r="5065" spans="2:2" x14ac:dyDescent="0.2">
      <c r="B5065" s="2"/>
    </row>
    <row r="5066" spans="2:2" x14ac:dyDescent="0.2">
      <c r="B5066" s="2"/>
    </row>
    <row r="5067" spans="2:2" x14ac:dyDescent="0.2">
      <c r="B5067" s="2"/>
    </row>
    <row r="5068" spans="2:2" x14ac:dyDescent="0.2">
      <c r="B5068" s="2"/>
    </row>
    <row r="5069" spans="2:2" x14ac:dyDescent="0.2">
      <c r="B5069" s="2"/>
    </row>
    <row r="5070" spans="2:2" x14ac:dyDescent="0.2">
      <c r="B5070" s="2"/>
    </row>
    <row r="5071" spans="2:2" x14ac:dyDescent="0.2">
      <c r="B5071" s="2"/>
    </row>
    <row r="5072" spans="2:2" x14ac:dyDescent="0.2">
      <c r="B5072" s="2"/>
    </row>
    <row r="5073" spans="2:2" x14ac:dyDescent="0.2">
      <c r="B5073" s="2"/>
    </row>
    <row r="5074" spans="2:2" x14ac:dyDescent="0.2">
      <c r="B5074" s="2"/>
    </row>
    <row r="5075" spans="2:2" x14ac:dyDescent="0.2">
      <c r="B5075" s="2"/>
    </row>
    <row r="5076" spans="2:2" x14ac:dyDescent="0.2">
      <c r="B5076" s="2"/>
    </row>
    <row r="5077" spans="2:2" x14ac:dyDescent="0.2">
      <c r="B5077" s="2"/>
    </row>
    <row r="5078" spans="2:2" x14ac:dyDescent="0.2">
      <c r="B5078" s="2"/>
    </row>
    <row r="5079" spans="2:2" x14ac:dyDescent="0.2">
      <c r="B5079" s="2"/>
    </row>
    <row r="5080" spans="2:2" x14ac:dyDescent="0.2">
      <c r="B5080" s="2"/>
    </row>
    <row r="5081" spans="2:2" x14ac:dyDescent="0.2">
      <c r="B5081" s="2"/>
    </row>
    <row r="5082" spans="2:2" x14ac:dyDescent="0.2">
      <c r="B5082" s="2"/>
    </row>
    <row r="5083" spans="2:2" x14ac:dyDescent="0.2">
      <c r="B5083" s="2"/>
    </row>
    <row r="5084" spans="2:2" x14ac:dyDescent="0.2">
      <c r="B5084" s="2"/>
    </row>
    <row r="5085" spans="2:2" x14ac:dyDescent="0.2">
      <c r="B5085" s="2"/>
    </row>
    <row r="5086" spans="2:2" x14ac:dyDescent="0.2">
      <c r="B5086" s="2"/>
    </row>
    <row r="5087" spans="2:2" x14ac:dyDescent="0.2">
      <c r="B5087" s="2"/>
    </row>
    <row r="5088" spans="2:2" x14ac:dyDescent="0.2">
      <c r="B5088" s="2"/>
    </row>
    <row r="5089" spans="2:2" x14ac:dyDescent="0.2">
      <c r="B5089" s="2"/>
    </row>
    <row r="5090" spans="2:2" x14ac:dyDescent="0.2">
      <c r="B5090" s="2"/>
    </row>
    <row r="5091" spans="2:2" x14ac:dyDescent="0.2">
      <c r="B5091" s="2"/>
    </row>
    <row r="5092" spans="2:2" x14ac:dyDescent="0.2">
      <c r="B5092" s="2"/>
    </row>
    <row r="5093" spans="2:2" x14ac:dyDescent="0.2">
      <c r="B5093" s="2"/>
    </row>
    <row r="5094" spans="2:2" x14ac:dyDescent="0.2">
      <c r="B5094" s="2"/>
    </row>
    <row r="5095" spans="2:2" x14ac:dyDescent="0.2">
      <c r="B5095" s="2"/>
    </row>
    <row r="5096" spans="2:2" x14ac:dyDescent="0.2">
      <c r="B5096" s="2"/>
    </row>
    <row r="5097" spans="2:2" x14ac:dyDescent="0.2">
      <c r="B5097" s="2"/>
    </row>
    <row r="5098" spans="2:2" x14ac:dyDescent="0.2">
      <c r="B5098" s="2"/>
    </row>
    <row r="5099" spans="2:2" x14ac:dyDescent="0.2">
      <c r="B5099" s="2"/>
    </row>
    <row r="5100" spans="2:2" x14ac:dyDescent="0.2">
      <c r="B5100" s="2"/>
    </row>
    <row r="5101" spans="2:2" x14ac:dyDescent="0.2">
      <c r="B5101" s="2"/>
    </row>
    <row r="5102" spans="2:2" x14ac:dyDescent="0.2">
      <c r="B5102" s="2"/>
    </row>
    <row r="5103" spans="2:2" x14ac:dyDescent="0.2">
      <c r="B5103" s="2"/>
    </row>
    <row r="5104" spans="2:2" x14ac:dyDescent="0.2">
      <c r="B5104" s="2"/>
    </row>
    <row r="5105" spans="2:2" x14ac:dyDescent="0.2">
      <c r="B5105" s="2"/>
    </row>
    <row r="5106" spans="2:2" x14ac:dyDescent="0.2">
      <c r="B5106" s="2"/>
    </row>
    <row r="5107" spans="2:2" x14ac:dyDescent="0.2">
      <c r="B5107" s="2"/>
    </row>
    <row r="5108" spans="2:2" x14ac:dyDescent="0.2">
      <c r="B5108" s="2"/>
    </row>
    <row r="5109" spans="2:2" x14ac:dyDescent="0.2">
      <c r="B5109" s="2"/>
    </row>
    <row r="5110" spans="2:2" x14ac:dyDescent="0.2">
      <c r="B5110" s="2"/>
    </row>
    <row r="5111" spans="2:2" x14ac:dyDescent="0.2">
      <c r="B5111" s="2"/>
    </row>
    <row r="5112" spans="2:2" x14ac:dyDescent="0.2">
      <c r="B5112" s="2"/>
    </row>
    <row r="5113" spans="2:2" x14ac:dyDescent="0.2">
      <c r="B5113" s="2"/>
    </row>
    <row r="5114" spans="2:2" x14ac:dyDescent="0.2">
      <c r="B5114" s="2"/>
    </row>
    <row r="5115" spans="2:2" x14ac:dyDescent="0.2">
      <c r="B5115" s="2"/>
    </row>
    <row r="5116" spans="2:2" x14ac:dyDescent="0.2">
      <c r="B5116" s="2"/>
    </row>
    <row r="5117" spans="2:2" x14ac:dyDescent="0.2">
      <c r="B5117" s="2"/>
    </row>
    <row r="5118" spans="2:2" x14ac:dyDescent="0.2">
      <c r="B5118" s="2"/>
    </row>
    <row r="5119" spans="2:2" x14ac:dyDescent="0.2">
      <c r="B5119" s="2"/>
    </row>
    <row r="5120" spans="2:2" x14ac:dyDescent="0.2">
      <c r="B5120" s="2"/>
    </row>
    <row r="5121" spans="2:2" x14ac:dyDescent="0.2">
      <c r="B5121" s="2"/>
    </row>
    <row r="5122" spans="2:2" x14ac:dyDescent="0.2">
      <c r="B5122" s="2"/>
    </row>
    <row r="5123" spans="2:2" x14ac:dyDescent="0.2">
      <c r="B5123" s="2"/>
    </row>
    <row r="5124" spans="2:2" x14ac:dyDescent="0.2">
      <c r="B5124" s="2"/>
    </row>
    <row r="5125" spans="2:2" x14ac:dyDescent="0.2">
      <c r="B5125" s="2"/>
    </row>
    <row r="5126" spans="2:2" x14ac:dyDescent="0.2">
      <c r="B5126" s="2"/>
    </row>
    <row r="5127" spans="2:2" x14ac:dyDescent="0.2">
      <c r="B5127" s="2"/>
    </row>
    <row r="5128" spans="2:2" x14ac:dyDescent="0.2">
      <c r="B5128" s="2"/>
    </row>
    <row r="5129" spans="2:2" x14ac:dyDescent="0.2">
      <c r="B5129" s="2"/>
    </row>
    <row r="5130" spans="2:2" x14ac:dyDescent="0.2">
      <c r="B5130" s="2"/>
    </row>
    <row r="5131" spans="2:2" x14ac:dyDescent="0.2">
      <c r="B5131" s="2"/>
    </row>
    <row r="5132" spans="2:2" x14ac:dyDescent="0.2">
      <c r="B5132" s="2"/>
    </row>
    <row r="5133" spans="2:2" x14ac:dyDescent="0.2">
      <c r="B5133" s="2"/>
    </row>
    <row r="5134" spans="2:2" x14ac:dyDescent="0.2">
      <c r="B5134" s="2"/>
    </row>
    <row r="5135" spans="2:2" x14ac:dyDescent="0.2">
      <c r="B5135" s="2"/>
    </row>
    <row r="5136" spans="2:2" x14ac:dyDescent="0.2">
      <c r="B5136" s="2"/>
    </row>
    <row r="5137" spans="2:2" x14ac:dyDescent="0.2">
      <c r="B5137" s="2"/>
    </row>
    <row r="5138" spans="2:2" x14ac:dyDescent="0.2">
      <c r="B5138" s="2"/>
    </row>
    <row r="5139" spans="2:2" x14ac:dyDescent="0.2">
      <c r="B5139" s="2"/>
    </row>
    <row r="5140" spans="2:2" x14ac:dyDescent="0.2">
      <c r="B5140" s="2"/>
    </row>
    <row r="5141" spans="2:2" x14ac:dyDescent="0.2">
      <c r="B5141" s="2"/>
    </row>
    <row r="5142" spans="2:2" x14ac:dyDescent="0.2">
      <c r="B5142" s="2"/>
    </row>
    <row r="5143" spans="2:2" x14ac:dyDescent="0.2">
      <c r="B5143" s="2"/>
    </row>
    <row r="5144" spans="2:2" x14ac:dyDescent="0.2">
      <c r="B5144" s="2"/>
    </row>
    <row r="5145" spans="2:2" x14ac:dyDescent="0.2">
      <c r="B5145" s="2"/>
    </row>
    <row r="5146" spans="2:2" x14ac:dyDescent="0.2">
      <c r="B5146" s="2"/>
    </row>
    <row r="5147" spans="2:2" x14ac:dyDescent="0.2">
      <c r="B5147" s="2"/>
    </row>
    <row r="5148" spans="2:2" x14ac:dyDescent="0.2">
      <c r="B5148" s="2"/>
    </row>
    <row r="5149" spans="2:2" x14ac:dyDescent="0.2">
      <c r="B5149" s="2"/>
    </row>
    <row r="5150" spans="2:2" x14ac:dyDescent="0.2">
      <c r="B5150" s="2"/>
    </row>
    <row r="5151" spans="2:2" x14ac:dyDescent="0.2">
      <c r="B5151" s="2"/>
    </row>
    <row r="5152" spans="2:2" x14ac:dyDescent="0.2">
      <c r="B5152" s="2"/>
    </row>
    <row r="5153" spans="2:2" x14ac:dyDescent="0.2">
      <c r="B5153" s="2"/>
    </row>
    <row r="5154" spans="2:2" x14ac:dyDescent="0.2">
      <c r="B5154" s="2"/>
    </row>
    <row r="5155" spans="2:2" x14ac:dyDescent="0.2">
      <c r="B5155" s="2"/>
    </row>
    <row r="5156" spans="2:2" x14ac:dyDescent="0.2">
      <c r="B5156" s="2"/>
    </row>
    <row r="5157" spans="2:2" x14ac:dyDescent="0.2">
      <c r="B5157" s="2"/>
    </row>
    <row r="5158" spans="2:2" x14ac:dyDescent="0.2">
      <c r="B5158" s="2"/>
    </row>
    <row r="5159" spans="2:2" x14ac:dyDescent="0.2">
      <c r="B5159" s="2"/>
    </row>
    <row r="5160" spans="2:2" x14ac:dyDescent="0.2">
      <c r="B5160" s="2"/>
    </row>
    <row r="5161" spans="2:2" x14ac:dyDescent="0.2">
      <c r="B5161" s="2"/>
    </row>
    <row r="5162" spans="2:2" x14ac:dyDescent="0.2">
      <c r="B5162" s="2"/>
    </row>
    <row r="5163" spans="2:2" x14ac:dyDescent="0.2">
      <c r="B5163" s="2"/>
    </row>
    <row r="5164" spans="2:2" x14ac:dyDescent="0.2">
      <c r="B5164" s="2"/>
    </row>
    <row r="5165" spans="2:2" x14ac:dyDescent="0.2">
      <c r="B5165" s="2"/>
    </row>
    <row r="5166" spans="2:2" x14ac:dyDescent="0.2">
      <c r="B5166" s="2"/>
    </row>
    <row r="5167" spans="2:2" x14ac:dyDescent="0.2">
      <c r="B5167" s="2"/>
    </row>
    <row r="5168" spans="2:2" x14ac:dyDescent="0.2">
      <c r="B5168" s="2"/>
    </row>
    <row r="5169" spans="2:2" x14ac:dyDescent="0.2">
      <c r="B5169" s="2"/>
    </row>
    <row r="5170" spans="2:2" x14ac:dyDescent="0.2">
      <c r="B5170" s="2"/>
    </row>
    <row r="5171" spans="2:2" x14ac:dyDescent="0.2">
      <c r="B5171" s="2"/>
    </row>
    <row r="5172" spans="2:2" x14ac:dyDescent="0.2">
      <c r="B5172" s="2"/>
    </row>
    <row r="5173" spans="2:2" x14ac:dyDescent="0.2">
      <c r="B5173" s="2"/>
    </row>
    <row r="5174" spans="2:2" x14ac:dyDescent="0.2">
      <c r="B5174" s="2"/>
    </row>
    <row r="5175" spans="2:2" x14ac:dyDescent="0.2">
      <c r="B5175" s="2"/>
    </row>
    <row r="5176" spans="2:2" x14ac:dyDescent="0.2">
      <c r="B5176" s="2"/>
    </row>
    <row r="5177" spans="2:2" x14ac:dyDescent="0.2">
      <c r="B5177" s="2"/>
    </row>
    <row r="5178" spans="2:2" x14ac:dyDescent="0.2">
      <c r="B5178" s="2"/>
    </row>
    <row r="5179" spans="2:2" x14ac:dyDescent="0.2">
      <c r="B5179" s="2"/>
    </row>
    <row r="5180" spans="2:2" x14ac:dyDescent="0.2">
      <c r="B5180" s="2"/>
    </row>
    <row r="5181" spans="2:2" x14ac:dyDescent="0.2">
      <c r="B5181" s="2"/>
    </row>
    <row r="5182" spans="2:2" x14ac:dyDescent="0.2">
      <c r="B5182" s="2"/>
    </row>
    <row r="5183" spans="2:2" x14ac:dyDescent="0.2">
      <c r="B5183" s="2"/>
    </row>
    <row r="5184" spans="2:2" x14ac:dyDescent="0.2">
      <c r="B5184" s="2"/>
    </row>
    <row r="5185" spans="2:2" x14ac:dyDescent="0.2">
      <c r="B5185" s="2"/>
    </row>
    <row r="5186" spans="2:2" x14ac:dyDescent="0.2">
      <c r="B5186" s="2"/>
    </row>
    <row r="5187" spans="2:2" x14ac:dyDescent="0.2">
      <c r="B5187" s="2"/>
    </row>
    <row r="5188" spans="2:2" x14ac:dyDescent="0.2">
      <c r="B5188" s="2"/>
    </row>
    <row r="5189" spans="2:2" x14ac:dyDescent="0.2">
      <c r="B5189" s="2"/>
    </row>
    <row r="5190" spans="2:2" x14ac:dyDescent="0.2">
      <c r="B5190" s="2"/>
    </row>
    <row r="5191" spans="2:2" x14ac:dyDescent="0.2">
      <c r="B5191" s="2"/>
    </row>
    <row r="5192" spans="2:2" x14ac:dyDescent="0.2">
      <c r="B5192" s="2"/>
    </row>
    <row r="5193" spans="2:2" x14ac:dyDescent="0.2">
      <c r="B5193" s="2"/>
    </row>
    <row r="5194" spans="2:2" x14ac:dyDescent="0.2">
      <c r="B5194" s="2"/>
    </row>
    <row r="5195" spans="2:2" x14ac:dyDescent="0.2">
      <c r="B5195" s="2"/>
    </row>
    <row r="5196" spans="2:2" x14ac:dyDescent="0.2">
      <c r="B5196" s="2"/>
    </row>
    <row r="5197" spans="2:2" x14ac:dyDescent="0.2">
      <c r="B5197" s="2"/>
    </row>
    <row r="5198" spans="2:2" x14ac:dyDescent="0.2">
      <c r="B5198" s="2"/>
    </row>
    <row r="5199" spans="2:2" x14ac:dyDescent="0.2">
      <c r="B5199" s="2"/>
    </row>
    <row r="5200" spans="2:2" x14ac:dyDescent="0.2">
      <c r="B5200" s="2"/>
    </row>
    <row r="5201" spans="2:2" x14ac:dyDescent="0.2">
      <c r="B5201" s="2"/>
    </row>
    <row r="5202" spans="2:2" x14ac:dyDescent="0.2">
      <c r="B5202" s="2"/>
    </row>
    <row r="5203" spans="2:2" x14ac:dyDescent="0.2">
      <c r="B5203" s="2"/>
    </row>
    <row r="5204" spans="2:2" x14ac:dyDescent="0.2">
      <c r="B5204" s="2"/>
    </row>
    <row r="5205" spans="2:2" x14ac:dyDescent="0.2">
      <c r="B5205" s="2"/>
    </row>
    <row r="5206" spans="2:2" x14ac:dyDescent="0.2">
      <c r="B5206" s="2"/>
    </row>
    <row r="5207" spans="2:2" x14ac:dyDescent="0.2">
      <c r="B5207" s="2"/>
    </row>
    <row r="5208" spans="2:2" x14ac:dyDescent="0.2">
      <c r="B5208" s="2"/>
    </row>
    <row r="5209" spans="2:2" x14ac:dyDescent="0.2">
      <c r="B5209" s="2"/>
    </row>
    <row r="5210" spans="2:2" x14ac:dyDescent="0.2">
      <c r="B5210" s="2"/>
    </row>
    <row r="5211" spans="2:2" x14ac:dyDescent="0.2">
      <c r="B5211" s="2"/>
    </row>
    <row r="5212" spans="2:2" x14ac:dyDescent="0.2">
      <c r="B5212" s="2"/>
    </row>
    <row r="5213" spans="2:2" x14ac:dyDescent="0.2">
      <c r="B5213" s="2"/>
    </row>
    <row r="5214" spans="2:2" x14ac:dyDescent="0.2">
      <c r="B5214" s="2"/>
    </row>
    <row r="5215" spans="2:2" x14ac:dyDescent="0.2">
      <c r="B5215" s="2"/>
    </row>
    <row r="5216" spans="2:2" x14ac:dyDescent="0.2">
      <c r="B5216" s="2"/>
    </row>
    <row r="5217" spans="2:2" x14ac:dyDescent="0.2">
      <c r="B5217" s="2"/>
    </row>
    <row r="5218" spans="2:2" x14ac:dyDescent="0.2">
      <c r="B5218" s="2"/>
    </row>
    <row r="5219" spans="2:2" x14ac:dyDescent="0.2">
      <c r="B5219" s="2"/>
    </row>
    <row r="5220" spans="2:2" x14ac:dyDescent="0.2">
      <c r="B5220" s="2"/>
    </row>
    <row r="5221" spans="2:2" x14ac:dyDescent="0.2">
      <c r="B5221" s="2"/>
    </row>
    <row r="5222" spans="2:2" x14ac:dyDescent="0.2">
      <c r="B5222" s="2"/>
    </row>
    <row r="5223" spans="2:2" x14ac:dyDescent="0.2">
      <c r="B5223" s="2"/>
    </row>
    <row r="5224" spans="2:2" x14ac:dyDescent="0.2">
      <c r="B5224" s="2"/>
    </row>
    <row r="5225" spans="2:2" x14ac:dyDescent="0.2">
      <c r="B5225" s="2"/>
    </row>
    <row r="5226" spans="2:2" x14ac:dyDescent="0.2">
      <c r="B5226" s="2"/>
    </row>
    <row r="5227" spans="2:2" x14ac:dyDescent="0.2">
      <c r="B5227" s="2"/>
    </row>
    <row r="5228" spans="2:2" x14ac:dyDescent="0.2">
      <c r="B5228" s="2"/>
    </row>
    <row r="5229" spans="2:2" x14ac:dyDescent="0.2">
      <c r="B5229" s="2"/>
    </row>
    <row r="5230" spans="2:2" x14ac:dyDescent="0.2">
      <c r="B5230" s="2"/>
    </row>
    <row r="5231" spans="2:2" x14ac:dyDescent="0.2">
      <c r="B5231" s="2"/>
    </row>
    <row r="5232" spans="2:2" x14ac:dyDescent="0.2">
      <c r="B5232" s="2"/>
    </row>
    <row r="5233" spans="2:2" x14ac:dyDescent="0.2">
      <c r="B5233" s="2"/>
    </row>
    <row r="5234" spans="2:2" x14ac:dyDescent="0.2">
      <c r="B5234" s="2"/>
    </row>
    <row r="5235" spans="2:2" x14ac:dyDescent="0.2">
      <c r="B5235" s="2"/>
    </row>
    <row r="5236" spans="2:2" x14ac:dyDescent="0.2">
      <c r="B5236" s="2"/>
    </row>
    <row r="5237" spans="2:2" x14ac:dyDescent="0.2">
      <c r="B5237" s="2"/>
    </row>
    <row r="5238" spans="2:2" x14ac:dyDescent="0.2">
      <c r="B5238" s="2"/>
    </row>
    <row r="5239" spans="2:2" x14ac:dyDescent="0.2">
      <c r="B5239" s="2"/>
    </row>
    <row r="5240" spans="2:2" x14ac:dyDescent="0.2">
      <c r="B5240" s="2"/>
    </row>
    <row r="5241" spans="2:2" x14ac:dyDescent="0.2">
      <c r="B5241" s="2"/>
    </row>
    <row r="5242" spans="2:2" x14ac:dyDescent="0.2">
      <c r="B5242" s="2"/>
    </row>
    <row r="5243" spans="2:2" x14ac:dyDescent="0.2">
      <c r="B5243" s="2"/>
    </row>
    <row r="5244" spans="2:2" x14ac:dyDescent="0.2">
      <c r="B5244" s="2"/>
    </row>
    <row r="5245" spans="2:2" x14ac:dyDescent="0.2">
      <c r="B5245" s="2"/>
    </row>
    <row r="5246" spans="2:2" x14ac:dyDescent="0.2">
      <c r="B5246" s="2"/>
    </row>
    <row r="5247" spans="2:2" x14ac:dyDescent="0.2">
      <c r="B5247" s="2"/>
    </row>
    <row r="5248" spans="2:2" x14ac:dyDescent="0.2">
      <c r="B5248" s="2"/>
    </row>
    <row r="5249" spans="2:2" x14ac:dyDescent="0.2">
      <c r="B5249" s="2"/>
    </row>
    <row r="5250" spans="2:2" x14ac:dyDescent="0.2">
      <c r="B5250" s="2"/>
    </row>
    <row r="5251" spans="2:2" x14ac:dyDescent="0.2">
      <c r="B5251" s="2"/>
    </row>
    <row r="5252" spans="2:2" x14ac:dyDescent="0.2">
      <c r="B5252" s="2"/>
    </row>
    <row r="5253" spans="2:2" x14ac:dyDescent="0.2">
      <c r="B5253" s="2"/>
    </row>
    <row r="5254" spans="2:2" x14ac:dyDescent="0.2">
      <c r="B5254" s="2"/>
    </row>
    <row r="5255" spans="2:2" x14ac:dyDescent="0.2">
      <c r="B5255" s="2"/>
    </row>
    <row r="5256" spans="2:2" x14ac:dyDescent="0.2">
      <c r="B5256" s="2"/>
    </row>
    <row r="5257" spans="2:2" x14ac:dyDescent="0.2">
      <c r="B5257" s="2"/>
    </row>
    <row r="5258" spans="2:2" x14ac:dyDescent="0.2">
      <c r="B5258" s="2"/>
    </row>
    <row r="5259" spans="2:2" x14ac:dyDescent="0.2">
      <c r="B5259" s="2"/>
    </row>
    <row r="5260" spans="2:2" x14ac:dyDescent="0.2">
      <c r="B5260" s="2"/>
    </row>
    <row r="5261" spans="2:2" x14ac:dyDescent="0.2">
      <c r="B5261" s="2"/>
    </row>
    <row r="5262" spans="2:2" x14ac:dyDescent="0.2">
      <c r="B5262" s="2"/>
    </row>
    <row r="5263" spans="2:2" x14ac:dyDescent="0.2">
      <c r="B5263" s="2"/>
    </row>
    <row r="5264" spans="2:2" x14ac:dyDescent="0.2">
      <c r="B5264" s="2"/>
    </row>
    <row r="5265" spans="2:2" x14ac:dyDescent="0.2">
      <c r="B5265" s="2"/>
    </row>
    <row r="5266" spans="2:2" x14ac:dyDescent="0.2">
      <c r="B5266" s="2"/>
    </row>
    <row r="5267" spans="2:2" x14ac:dyDescent="0.2">
      <c r="B5267" s="2"/>
    </row>
    <row r="5268" spans="2:2" x14ac:dyDescent="0.2">
      <c r="B5268" s="2"/>
    </row>
    <row r="5269" spans="2:2" x14ac:dyDescent="0.2">
      <c r="B5269" s="2"/>
    </row>
    <row r="5270" spans="2:2" x14ac:dyDescent="0.2">
      <c r="B5270" s="2"/>
    </row>
    <row r="5271" spans="2:2" x14ac:dyDescent="0.2">
      <c r="B5271" s="2"/>
    </row>
    <row r="5272" spans="2:2" x14ac:dyDescent="0.2">
      <c r="B5272" s="2"/>
    </row>
    <row r="5273" spans="2:2" x14ac:dyDescent="0.2">
      <c r="B5273" s="2"/>
    </row>
    <row r="5274" spans="2:2" x14ac:dyDescent="0.2">
      <c r="B5274" s="2"/>
    </row>
    <row r="5275" spans="2:2" x14ac:dyDescent="0.2">
      <c r="B5275" s="2"/>
    </row>
    <row r="5276" spans="2:2" x14ac:dyDescent="0.2">
      <c r="B5276" s="2"/>
    </row>
    <row r="5277" spans="2:2" x14ac:dyDescent="0.2">
      <c r="B5277" s="2"/>
    </row>
    <row r="5278" spans="2:2" x14ac:dyDescent="0.2">
      <c r="B5278" s="2"/>
    </row>
    <row r="5279" spans="2:2" x14ac:dyDescent="0.2">
      <c r="B5279" s="2"/>
    </row>
    <row r="5280" spans="2:2" x14ac:dyDescent="0.2">
      <c r="B5280" s="2"/>
    </row>
    <row r="5281" spans="2:2" x14ac:dyDescent="0.2">
      <c r="B5281" s="2"/>
    </row>
    <row r="5282" spans="2:2" x14ac:dyDescent="0.2">
      <c r="B5282" s="2"/>
    </row>
    <row r="5283" spans="2:2" x14ac:dyDescent="0.2">
      <c r="B5283" s="2"/>
    </row>
    <row r="5284" spans="2:2" x14ac:dyDescent="0.2">
      <c r="B5284" s="2"/>
    </row>
    <row r="5285" spans="2:2" x14ac:dyDescent="0.2">
      <c r="B5285" s="2"/>
    </row>
    <row r="5286" spans="2:2" x14ac:dyDescent="0.2">
      <c r="B5286" s="2"/>
    </row>
    <row r="5287" spans="2:2" x14ac:dyDescent="0.2">
      <c r="B5287" s="2"/>
    </row>
    <row r="5288" spans="2:2" x14ac:dyDescent="0.2">
      <c r="B5288" s="2"/>
    </row>
    <row r="5289" spans="2:2" x14ac:dyDescent="0.2">
      <c r="B5289" s="2"/>
    </row>
    <row r="5290" spans="2:2" x14ac:dyDescent="0.2">
      <c r="B5290" s="2"/>
    </row>
    <row r="5291" spans="2:2" x14ac:dyDescent="0.2">
      <c r="B5291" s="2"/>
    </row>
    <row r="5292" spans="2:2" x14ac:dyDescent="0.2">
      <c r="B5292" s="2"/>
    </row>
    <row r="5293" spans="2:2" x14ac:dyDescent="0.2">
      <c r="B5293" s="2"/>
    </row>
    <row r="5294" spans="2:2" x14ac:dyDescent="0.2">
      <c r="B5294" s="2"/>
    </row>
    <row r="5295" spans="2:2" x14ac:dyDescent="0.2">
      <c r="B5295" s="2"/>
    </row>
    <row r="5296" spans="2:2" x14ac:dyDescent="0.2">
      <c r="B5296" s="2"/>
    </row>
    <row r="5297" spans="2:2" x14ac:dyDescent="0.2">
      <c r="B5297" s="2"/>
    </row>
    <row r="5298" spans="2:2" x14ac:dyDescent="0.2">
      <c r="B5298" s="2"/>
    </row>
    <row r="5299" spans="2:2" x14ac:dyDescent="0.2">
      <c r="B5299" s="2"/>
    </row>
    <row r="5300" spans="2:2" x14ac:dyDescent="0.2">
      <c r="B5300" s="2"/>
    </row>
    <row r="5301" spans="2:2" x14ac:dyDescent="0.2">
      <c r="B5301" s="2"/>
    </row>
    <row r="5302" spans="2:2" x14ac:dyDescent="0.2">
      <c r="B5302" s="2"/>
    </row>
    <row r="5303" spans="2:2" x14ac:dyDescent="0.2">
      <c r="B5303" s="2"/>
    </row>
    <row r="5304" spans="2:2" x14ac:dyDescent="0.2">
      <c r="B5304" s="2"/>
    </row>
    <row r="5305" spans="2:2" x14ac:dyDescent="0.2">
      <c r="B5305" s="2"/>
    </row>
    <row r="5306" spans="2:2" x14ac:dyDescent="0.2">
      <c r="B5306" s="2"/>
    </row>
    <row r="5307" spans="2:2" x14ac:dyDescent="0.2">
      <c r="B5307" s="2"/>
    </row>
    <row r="5308" spans="2:2" x14ac:dyDescent="0.2">
      <c r="B5308" s="2"/>
    </row>
    <row r="5309" spans="2:2" x14ac:dyDescent="0.2">
      <c r="B5309" s="2"/>
    </row>
    <row r="5310" spans="2:2" x14ac:dyDescent="0.2">
      <c r="B5310" s="2"/>
    </row>
    <row r="5311" spans="2:2" x14ac:dyDescent="0.2">
      <c r="B5311" s="2"/>
    </row>
    <row r="5312" spans="2:2" x14ac:dyDescent="0.2">
      <c r="B5312" s="2"/>
    </row>
    <row r="5313" spans="2:2" x14ac:dyDescent="0.2">
      <c r="B5313" s="2"/>
    </row>
    <row r="5314" spans="2:2" x14ac:dyDescent="0.2">
      <c r="B5314" s="2"/>
    </row>
    <row r="5315" spans="2:2" x14ac:dyDescent="0.2">
      <c r="B5315" s="2"/>
    </row>
    <row r="5316" spans="2:2" x14ac:dyDescent="0.2">
      <c r="B5316" s="2"/>
    </row>
    <row r="5317" spans="2:2" x14ac:dyDescent="0.2">
      <c r="B5317" s="2"/>
    </row>
    <row r="5318" spans="2:2" x14ac:dyDescent="0.2">
      <c r="B5318" s="2"/>
    </row>
    <row r="5319" spans="2:2" x14ac:dyDescent="0.2">
      <c r="B5319" s="2"/>
    </row>
    <row r="5320" spans="2:2" x14ac:dyDescent="0.2">
      <c r="B5320" s="2"/>
    </row>
    <row r="5321" spans="2:2" x14ac:dyDescent="0.2">
      <c r="B5321" s="2"/>
    </row>
    <row r="5322" spans="2:2" x14ac:dyDescent="0.2">
      <c r="B5322" s="2"/>
    </row>
    <row r="5323" spans="2:2" x14ac:dyDescent="0.2">
      <c r="B5323" s="2"/>
    </row>
    <row r="5324" spans="2:2" x14ac:dyDescent="0.2">
      <c r="B5324" s="2"/>
    </row>
    <row r="5325" spans="2:2" x14ac:dyDescent="0.2">
      <c r="B5325" s="2"/>
    </row>
    <row r="5326" spans="2:2" x14ac:dyDescent="0.2">
      <c r="B5326" s="2"/>
    </row>
    <row r="5327" spans="2:2" x14ac:dyDescent="0.2">
      <c r="B5327" s="2"/>
    </row>
    <row r="5328" spans="2:2" x14ac:dyDescent="0.2">
      <c r="B5328" s="2"/>
    </row>
    <row r="5329" spans="2:2" x14ac:dyDescent="0.2">
      <c r="B5329" s="2"/>
    </row>
    <row r="5330" spans="2:2" x14ac:dyDescent="0.2">
      <c r="B5330" s="2"/>
    </row>
    <row r="5331" spans="2:2" x14ac:dyDescent="0.2">
      <c r="B5331" s="2"/>
    </row>
    <row r="5332" spans="2:2" x14ac:dyDescent="0.2">
      <c r="B5332" s="2"/>
    </row>
    <row r="5333" spans="2:2" x14ac:dyDescent="0.2">
      <c r="B5333" s="2"/>
    </row>
    <row r="5334" spans="2:2" x14ac:dyDescent="0.2">
      <c r="B5334" s="2"/>
    </row>
    <row r="5335" spans="2:2" x14ac:dyDescent="0.2">
      <c r="B5335" s="2"/>
    </row>
    <row r="5336" spans="2:2" x14ac:dyDescent="0.2">
      <c r="B5336" s="2"/>
    </row>
    <row r="5337" spans="2:2" x14ac:dyDescent="0.2">
      <c r="B5337" s="2"/>
    </row>
    <row r="5338" spans="2:2" x14ac:dyDescent="0.2">
      <c r="B5338" s="2"/>
    </row>
    <row r="5339" spans="2:2" x14ac:dyDescent="0.2">
      <c r="B5339" s="2"/>
    </row>
    <row r="5340" spans="2:2" x14ac:dyDescent="0.2">
      <c r="B5340" s="2"/>
    </row>
    <row r="5341" spans="2:2" x14ac:dyDescent="0.2">
      <c r="B5341" s="2"/>
    </row>
    <row r="5342" spans="2:2" x14ac:dyDescent="0.2">
      <c r="B5342" s="2"/>
    </row>
    <row r="5343" spans="2:2" x14ac:dyDescent="0.2">
      <c r="B5343" s="2"/>
    </row>
    <row r="5344" spans="2:2" x14ac:dyDescent="0.2">
      <c r="B5344" s="2"/>
    </row>
    <row r="5345" spans="2:2" x14ac:dyDescent="0.2">
      <c r="B5345" s="2"/>
    </row>
    <row r="5346" spans="2:2" x14ac:dyDescent="0.2">
      <c r="B5346" s="2"/>
    </row>
    <row r="5347" spans="2:2" x14ac:dyDescent="0.2">
      <c r="B5347" s="2"/>
    </row>
    <row r="5348" spans="2:2" x14ac:dyDescent="0.2">
      <c r="B5348" s="2"/>
    </row>
    <row r="5349" spans="2:2" x14ac:dyDescent="0.2">
      <c r="B5349" s="2"/>
    </row>
    <row r="5350" spans="2:2" x14ac:dyDescent="0.2">
      <c r="B5350" s="2"/>
    </row>
    <row r="5351" spans="2:2" x14ac:dyDescent="0.2">
      <c r="B5351" s="2"/>
    </row>
    <row r="5352" spans="2:2" x14ac:dyDescent="0.2">
      <c r="B5352" s="2"/>
    </row>
    <row r="5353" spans="2:2" x14ac:dyDescent="0.2">
      <c r="B5353" s="2"/>
    </row>
    <row r="5354" spans="2:2" x14ac:dyDescent="0.2">
      <c r="B5354" s="2"/>
    </row>
    <row r="5355" spans="2:2" x14ac:dyDescent="0.2">
      <c r="B5355" s="2"/>
    </row>
    <row r="5356" spans="2:2" x14ac:dyDescent="0.2">
      <c r="B5356" s="2"/>
    </row>
    <row r="5357" spans="2:2" x14ac:dyDescent="0.2">
      <c r="B5357" s="2"/>
    </row>
    <row r="5358" spans="2:2" x14ac:dyDescent="0.2">
      <c r="B5358" s="2"/>
    </row>
    <row r="5359" spans="2:2" x14ac:dyDescent="0.2">
      <c r="B5359" s="2"/>
    </row>
    <row r="5360" spans="2:2" x14ac:dyDescent="0.2">
      <c r="B5360" s="2"/>
    </row>
    <row r="5361" spans="2:2" x14ac:dyDescent="0.2">
      <c r="B5361" s="2"/>
    </row>
    <row r="5362" spans="2:2" x14ac:dyDescent="0.2">
      <c r="B5362" s="2"/>
    </row>
    <row r="5363" spans="2:2" x14ac:dyDescent="0.2">
      <c r="B5363" s="2"/>
    </row>
    <row r="5364" spans="2:2" x14ac:dyDescent="0.2">
      <c r="B5364" s="2"/>
    </row>
    <row r="5365" spans="2:2" x14ac:dyDescent="0.2">
      <c r="B5365" s="2"/>
    </row>
    <row r="5366" spans="2:2" x14ac:dyDescent="0.2">
      <c r="B5366" s="2"/>
    </row>
    <row r="5367" spans="2:2" x14ac:dyDescent="0.2">
      <c r="B5367" s="2"/>
    </row>
    <row r="5368" spans="2:2" x14ac:dyDescent="0.2">
      <c r="B5368" s="2"/>
    </row>
    <row r="5369" spans="2:2" x14ac:dyDescent="0.2">
      <c r="B5369" s="2"/>
    </row>
    <row r="5370" spans="2:2" x14ac:dyDescent="0.2">
      <c r="B5370" s="2"/>
    </row>
    <row r="5371" spans="2:2" x14ac:dyDescent="0.2">
      <c r="B5371" s="2"/>
    </row>
    <row r="5372" spans="2:2" x14ac:dyDescent="0.2">
      <c r="B5372" s="2"/>
    </row>
    <row r="5373" spans="2:2" x14ac:dyDescent="0.2">
      <c r="B5373" s="2"/>
    </row>
    <row r="5374" spans="2:2" x14ac:dyDescent="0.2">
      <c r="B5374" s="2"/>
    </row>
    <row r="5375" spans="2:2" x14ac:dyDescent="0.2">
      <c r="B5375" s="2"/>
    </row>
    <row r="5376" spans="2:2" x14ac:dyDescent="0.2">
      <c r="B5376" s="2"/>
    </row>
    <row r="5377" spans="2:2" x14ac:dyDescent="0.2">
      <c r="B5377" s="2"/>
    </row>
    <row r="5378" spans="2:2" x14ac:dyDescent="0.2">
      <c r="B5378" s="2"/>
    </row>
    <row r="5379" spans="2:2" x14ac:dyDescent="0.2">
      <c r="B5379" s="2"/>
    </row>
    <row r="5380" spans="2:2" x14ac:dyDescent="0.2">
      <c r="B5380" s="2"/>
    </row>
    <row r="5381" spans="2:2" x14ac:dyDescent="0.2">
      <c r="B5381" s="2"/>
    </row>
    <row r="5382" spans="2:2" x14ac:dyDescent="0.2">
      <c r="B5382" s="2"/>
    </row>
    <row r="5383" spans="2:2" x14ac:dyDescent="0.2">
      <c r="B5383" s="2"/>
    </row>
    <row r="5384" spans="2:2" x14ac:dyDescent="0.2">
      <c r="B5384" s="2"/>
    </row>
    <row r="5385" spans="2:2" x14ac:dyDescent="0.2">
      <c r="B5385" s="2"/>
    </row>
    <row r="5386" spans="2:2" x14ac:dyDescent="0.2">
      <c r="B5386" s="2"/>
    </row>
    <row r="5387" spans="2:2" x14ac:dyDescent="0.2">
      <c r="B5387" s="2"/>
    </row>
    <row r="5388" spans="2:2" x14ac:dyDescent="0.2">
      <c r="B5388" s="2"/>
    </row>
    <row r="5389" spans="2:2" x14ac:dyDescent="0.2">
      <c r="B5389" s="2"/>
    </row>
    <row r="5390" spans="2:2" x14ac:dyDescent="0.2">
      <c r="B5390" s="2"/>
    </row>
    <row r="5391" spans="2:2" x14ac:dyDescent="0.2">
      <c r="B5391" s="2"/>
    </row>
    <row r="5392" spans="2:2" x14ac:dyDescent="0.2">
      <c r="B5392" s="2"/>
    </row>
    <row r="5393" spans="2:2" x14ac:dyDescent="0.2">
      <c r="B5393" s="2"/>
    </row>
    <row r="5394" spans="2:2" x14ac:dyDescent="0.2">
      <c r="B5394" s="2"/>
    </row>
    <row r="5395" spans="2:2" x14ac:dyDescent="0.2">
      <c r="B5395" s="2"/>
    </row>
    <row r="5396" spans="2:2" x14ac:dyDescent="0.2">
      <c r="B5396" s="2"/>
    </row>
    <row r="5397" spans="2:2" x14ac:dyDescent="0.2">
      <c r="B5397" s="2"/>
    </row>
    <row r="5398" spans="2:2" x14ac:dyDescent="0.2">
      <c r="B5398" s="2"/>
    </row>
    <row r="5399" spans="2:2" x14ac:dyDescent="0.2">
      <c r="B5399" s="2"/>
    </row>
    <row r="5400" spans="2:2" x14ac:dyDescent="0.2">
      <c r="B5400" s="2"/>
    </row>
    <row r="5401" spans="2:2" x14ac:dyDescent="0.2">
      <c r="B5401" s="2"/>
    </row>
    <row r="5402" spans="2:2" x14ac:dyDescent="0.2">
      <c r="B5402" s="2"/>
    </row>
    <row r="5403" spans="2:2" x14ac:dyDescent="0.2">
      <c r="B5403" s="2"/>
    </row>
    <row r="5404" spans="2:2" x14ac:dyDescent="0.2">
      <c r="B5404" s="2"/>
    </row>
    <row r="5405" spans="2:2" x14ac:dyDescent="0.2">
      <c r="B5405" s="2"/>
    </row>
    <row r="5406" spans="2:2" x14ac:dyDescent="0.2">
      <c r="B5406" s="2"/>
    </row>
    <row r="5407" spans="2:2" x14ac:dyDescent="0.2">
      <c r="B5407" s="2"/>
    </row>
    <row r="5408" spans="2:2" x14ac:dyDescent="0.2">
      <c r="B5408" s="2"/>
    </row>
    <row r="5409" spans="2:2" x14ac:dyDescent="0.2">
      <c r="B5409" s="2"/>
    </row>
    <row r="5410" spans="2:2" x14ac:dyDescent="0.2">
      <c r="B5410" s="2"/>
    </row>
    <row r="5411" spans="2:2" x14ac:dyDescent="0.2">
      <c r="B5411" s="2"/>
    </row>
    <row r="5412" spans="2:2" x14ac:dyDescent="0.2">
      <c r="B5412" s="2"/>
    </row>
    <row r="5413" spans="2:2" x14ac:dyDescent="0.2">
      <c r="B5413" s="2"/>
    </row>
    <row r="5414" spans="2:2" x14ac:dyDescent="0.2">
      <c r="B5414" s="2"/>
    </row>
    <row r="5415" spans="2:2" x14ac:dyDescent="0.2">
      <c r="B5415" s="2"/>
    </row>
    <row r="5416" spans="2:2" x14ac:dyDescent="0.2">
      <c r="B5416" s="2"/>
    </row>
    <row r="5417" spans="2:2" x14ac:dyDescent="0.2">
      <c r="B5417" s="2"/>
    </row>
    <row r="5418" spans="2:2" x14ac:dyDescent="0.2">
      <c r="B5418" s="2"/>
    </row>
    <row r="5419" spans="2:2" x14ac:dyDescent="0.2">
      <c r="B5419" s="2"/>
    </row>
    <row r="5420" spans="2:2" x14ac:dyDescent="0.2">
      <c r="B5420" s="2"/>
    </row>
    <row r="5421" spans="2:2" x14ac:dyDescent="0.2">
      <c r="B5421" s="2"/>
    </row>
    <row r="5422" spans="2:2" x14ac:dyDescent="0.2">
      <c r="B5422" s="2"/>
    </row>
    <row r="5423" spans="2:2" x14ac:dyDescent="0.2">
      <c r="B5423" s="2"/>
    </row>
    <row r="5424" spans="2:2" x14ac:dyDescent="0.2">
      <c r="B5424" s="2"/>
    </row>
    <row r="5425" spans="2:2" x14ac:dyDescent="0.2">
      <c r="B5425" s="2"/>
    </row>
    <row r="5426" spans="2:2" x14ac:dyDescent="0.2">
      <c r="B5426" s="2"/>
    </row>
    <row r="5427" spans="2:2" x14ac:dyDescent="0.2">
      <c r="B5427" s="2"/>
    </row>
    <row r="5428" spans="2:2" x14ac:dyDescent="0.2">
      <c r="B5428" s="2"/>
    </row>
    <row r="5429" spans="2:2" x14ac:dyDescent="0.2">
      <c r="B5429" s="2"/>
    </row>
    <row r="5430" spans="2:2" x14ac:dyDescent="0.2">
      <c r="B5430" s="2"/>
    </row>
    <row r="5431" spans="2:2" x14ac:dyDescent="0.2">
      <c r="B5431" s="2"/>
    </row>
    <row r="5432" spans="2:2" x14ac:dyDescent="0.2">
      <c r="B5432" s="2"/>
    </row>
    <row r="5433" spans="2:2" x14ac:dyDescent="0.2">
      <c r="B5433" s="2"/>
    </row>
    <row r="5434" spans="2:2" x14ac:dyDescent="0.2">
      <c r="B5434" s="2"/>
    </row>
    <row r="5435" spans="2:2" x14ac:dyDescent="0.2">
      <c r="B5435" s="2"/>
    </row>
    <row r="5436" spans="2:2" x14ac:dyDescent="0.2">
      <c r="B5436" s="2"/>
    </row>
    <row r="5437" spans="2:2" x14ac:dyDescent="0.2">
      <c r="B5437" s="2"/>
    </row>
    <row r="5438" spans="2:2" x14ac:dyDescent="0.2">
      <c r="B5438" s="2"/>
    </row>
    <row r="5439" spans="2:2" x14ac:dyDescent="0.2">
      <c r="B5439" s="2"/>
    </row>
    <row r="5440" spans="2:2" x14ac:dyDescent="0.2">
      <c r="B5440" s="2"/>
    </row>
    <row r="5441" spans="2:2" x14ac:dyDescent="0.2">
      <c r="B5441" s="2"/>
    </row>
    <row r="5442" spans="2:2" x14ac:dyDescent="0.2">
      <c r="B5442" s="2"/>
    </row>
    <row r="5443" spans="2:2" x14ac:dyDescent="0.2">
      <c r="B5443" s="2"/>
    </row>
    <row r="5444" spans="2:2" x14ac:dyDescent="0.2">
      <c r="B5444" s="2"/>
    </row>
    <row r="5445" spans="2:2" x14ac:dyDescent="0.2">
      <c r="B5445" s="2"/>
    </row>
    <row r="5446" spans="2:2" x14ac:dyDescent="0.2">
      <c r="B5446" s="2"/>
    </row>
    <row r="5447" spans="2:2" x14ac:dyDescent="0.2">
      <c r="B5447" s="2"/>
    </row>
    <row r="5448" spans="2:2" x14ac:dyDescent="0.2">
      <c r="B5448" s="2"/>
    </row>
    <row r="5449" spans="2:2" x14ac:dyDescent="0.2">
      <c r="B5449" s="2"/>
    </row>
    <row r="5450" spans="2:2" x14ac:dyDescent="0.2">
      <c r="B5450" s="2"/>
    </row>
    <row r="5451" spans="2:2" x14ac:dyDescent="0.2">
      <c r="B5451" s="2"/>
    </row>
    <row r="5452" spans="2:2" x14ac:dyDescent="0.2">
      <c r="B5452" s="2"/>
    </row>
    <row r="5453" spans="2:2" x14ac:dyDescent="0.2">
      <c r="B5453" s="2"/>
    </row>
    <row r="5454" spans="2:2" x14ac:dyDescent="0.2">
      <c r="B5454" s="2"/>
    </row>
    <row r="5455" spans="2:2" x14ac:dyDescent="0.2">
      <c r="B5455" s="2"/>
    </row>
    <row r="5456" spans="2:2" x14ac:dyDescent="0.2">
      <c r="B5456" s="2"/>
    </row>
    <row r="5457" spans="2:2" x14ac:dyDescent="0.2">
      <c r="B5457" s="2"/>
    </row>
    <row r="5458" spans="2:2" x14ac:dyDescent="0.2">
      <c r="B5458" s="2"/>
    </row>
    <row r="5459" spans="2:2" x14ac:dyDescent="0.2">
      <c r="B5459" s="2"/>
    </row>
    <row r="5460" spans="2:2" x14ac:dyDescent="0.2">
      <c r="B5460" s="2"/>
    </row>
    <row r="5461" spans="2:2" x14ac:dyDescent="0.2">
      <c r="B5461" s="2"/>
    </row>
    <row r="5462" spans="2:2" x14ac:dyDescent="0.2">
      <c r="B5462" s="2"/>
    </row>
    <row r="5463" spans="2:2" x14ac:dyDescent="0.2">
      <c r="B5463" s="2"/>
    </row>
    <row r="5464" spans="2:2" x14ac:dyDescent="0.2">
      <c r="B5464" s="2"/>
    </row>
    <row r="5465" spans="2:2" x14ac:dyDescent="0.2">
      <c r="B5465" s="2"/>
    </row>
    <row r="5466" spans="2:2" x14ac:dyDescent="0.2">
      <c r="B5466" s="2"/>
    </row>
    <row r="5467" spans="2:2" x14ac:dyDescent="0.2">
      <c r="B5467" s="2"/>
    </row>
    <row r="5468" spans="2:2" x14ac:dyDescent="0.2">
      <c r="B5468" s="2"/>
    </row>
    <row r="5469" spans="2:2" x14ac:dyDescent="0.2">
      <c r="B5469" s="2"/>
    </row>
    <row r="5470" spans="2:2" x14ac:dyDescent="0.2">
      <c r="B5470" s="2"/>
    </row>
    <row r="5471" spans="2:2" x14ac:dyDescent="0.2">
      <c r="B5471" s="2"/>
    </row>
    <row r="5472" spans="2:2" x14ac:dyDescent="0.2">
      <c r="B5472" s="2"/>
    </row>
    <row r="5473" spans="2:2" x14ac:dyDescent="0.2">
      <c r="B5473" s="2"/>
    </row>
    <row r="5474" spans="2:2" x14ac:dyDescent="0.2">
      <c r="B5474" s="2"/>
    </row>
    <row r="5475" spans="2:2" x14ac:dyDescent="0.2">
      <c r="B5475" s="2"/>
    </row>
    <row r="5476" spans="2:2" x14ac:dyDescent="0.2">
      <c r="B5476" s="2"/>
    </row>
    <row r="5477" spans="2:2" x14ac:dyDescent="0.2">
      <c r="B5477" s="2"/>
    </row>
    <row r="5478" spans="2:2" x14ac:dyDescent="0.2">
      <c r="B5478" s="2"/>
    </row>
    <row r="5479" spans="2:2" x14ac:dyDescent="0.2">
      <c r="B5479" s="2"/>
    </row>
    <row r="5480" spans="2:2" x14ac:dyDescent="0.2">
      <c r="B5480" s="2"/>
    </row>
    <row r="5481" spans="2:2" x14ac:dyDescent="0.2">
      <c r="B5481" s="2"/>
    </row>
    <row r="5482" spans="2:2" x14ac:dyDescent="0.2">
      <c r="B5482" s="2"/>
    </row>
    <row r="5483" spans="2:2" x14ac:dyDescent="0.2">
      <c r="B5483" s="2"/>
    </row>
    <row r="5484" spans="2:2" x14ac:dyDescent="0.2">
      <c r="B5484" s="2"/>
    </row>
    <row r="5485" spans="2:2" x14ac:dyDescent="0.2">
      <c r="B5485" s="2"/>
    </row>
    <row r="5486" spans="2:2" x14ac:dyDescent="0.2">
      <c r="B5486" s="2"/>
    </row>
    <row r="5487" spans="2:2" x14ac:dyDescent="0.2">
      <c r="B5487" s="2"/>
    </row>
    <row r="5488" spans="2:2" x14ac:dyDescent="0.2">
      <c r="B5488" s="2"/>
    </row>
    <row r="5489" spans="2:2" x14ac:dyDescent="0.2">
      <c r="B5489" s="2"/>
    </row>
    <row r="5490" spans="2:2" x14ac:dyDescent="0.2">
      <c r="B5490" s="2"/>
    </row>
    <row r="5491" spans="2:2" x14ac:dyDescent="0.2">
      <c r="B5491" s="2"/>
    </row>
    <row r="5492" spans="2:2" x14ac:dyDescent="0.2">
      <c r="B5492" s="2"/>
    </row>
    <row r="5493" spans="2:2" x14ac:dyDescent="0.2">
      <c r="B5493" s="2"/>
    </row>
    <row r="5494" spans="2:2" x14ac:dyDescent="0.2">
      <c r="B5494" s="2"/>
    </row>
    <row r="5495" spans="2:2" x14ac:dyDescent="0.2">
      <c r="B5495" s="2"/>
    </row>
    <row r="5496" spans="2:2" x14ac:dyDescent="0.2">
      <c r="B5496" s="2"/>
    </row>
    <row r="5497" spans="2:2" x14ac:dyDescent="0.2">
      <c r="B5497" s="2"/>
    </row>
    <row r="5498" spans="2:2" x14ac:dyDescent="0.2">
      <c r="B5498" s="2"/>
    </row>
    <row r="5499" spans="2:2" x14ac:dyDescent="0.2">
      <c r="B5499" s="2"/>
    </row>
    <row r="5500" spans="2:2" x14ac:dyDescent="0.2">
      <c r="B5500" s="2"/>
    </row>
    <row r="5501" spans="2:2" x14ac:dyDescent="0.2">
      <c r="B5501" s="2"/>
    </row>
    <row r="5502" spans="2:2" x14ac:dyDescent="0.2">
      <c r="B5502" s="2"/>
    </row>
    <row r="5503" spans="2:2" x14ac:dyDescent="0.2">
      <c r="B5503" s="2"/>
    </row>
    <row r="5504" spans="2:2" x14ac:dyDescent="0.2">
      <c r="B5504" s="2"/>
    </row>
    <row r="5505" spans="2:2" x14ac:dyDescent="0.2">
      <c r="B5505" s="2"/>
    </row>
    <row r="5506" spans="2:2" x14ac:dyDescent="0.2">
      <c r="B5506" s="2"/>
    </row>
    <row r="5507" spans="2:2" x14ac:dyDescent="0.2">
      <c r="B5507" s="2"/>
    </row>
    <row r="5508" spans="2:2" x14ac:dyDescent="0.2">
      <c r="B5508" s="2"/>
    </row>
    <row r="5509" spans="2:2" x14ac:dyDescent="0.2">
      <c r="B5509" s="2"/>
    </row>
    <row r="5510" spans="2:2" x14ac:dyDescent="0.2">
      <c r="B5510" s="2"/>
    </row>
    <row r="5511" spans="2:2" x14ac:dyDescent="0.2">
      <c r="B5511" s="2"/>
    </row>
    <row r="5512" spans="2:2" x14ac:dyDescent="0.2">
      <c r="B5512" s="2"/>
    </row>
    <row r="5513" spans="2:2" x14ac:dyDescent="0.2">
      <c r="B5513" s="2"/>
    </row>
    <row r="5514" spans="2:2" x14ac:dyDescent="0.2">
      <c r="B5514" s="2"/>
    </row>
    <row r="5515" spans="2:2" x14ac:dyDescent="0.2">
      <c r="B5515" s="2"/>
    </row>
    <row r="5516" spans="2:2" x14ac:dyDescent="0.2">
      <c r="B5516" s="2"/>
    </row>
    <row r="5517" spans="2:2" x14ac:dyDescent="0.2">
      <c r="B5517" s="2"/>
    </row>
    <row r="5518" spans="2:2" x14ac:dyDescent="0.2">
      <c r="B5518" s="2"/>
    </row>
    <row r="5519" spans="2:2" x14ac:dyDescent="0.2">
      <c r="B5519" s="2"/>
    </row>
    <row r="5520" spans="2:2" x14ac:dyDescent="0.2">
      <c r="B5520" s="2"/>
    </row>
    <row r="5521" spans="2:2" x14ac:dyDescent="0.2">
      <c r="B5521" s="2"/>
    </row>
    <row r="5522" spans="2:2" x14ac:dyDescent="0.2">
      <c r="B5522" s="2"/>
    </row>
    <row r="5523" spans="2:2" x14ac:dyDescent="0.2">
      <c r="B5523" s="2"/>
    </row>
    <row r="5524" spans="2:2" x14ac:dyDescent="0.2">
      <c r="B5524" s="2"/>
    </row>
    <row r="5525" spans="2:2" x14ac:dyDescent="0.2">
      <c r="B5525" s="2"/>
    </row>
    <row r="5526" spans="2:2" x14ac:dyDescent="0.2">
      <c r="B5526" s="2"/>
    </row>
    <row r="5527" spans="2:2" x14ac:dyDescent="0.2">
      <c r="B5527" s="2"/>
    </row>
    <row r="5528" spans="2:2" x14ac:dyDescent="0.2">
      <c r="B5528" s="2"/>
    </row>
    <row r="5529" spans="2:2" x14ac:dyDescent="0.2">
      <c r="B5529" s="2"/>
    </row>
    <row r="5530" spans="2:2" x14ac:dyDescent="0.2">
      <c r="B5530" s="2"/>
    </row>
    <row r="5531" spans="2:2" x14ac:dyDescent="0.2">
      <c r="B5531" s="2"/>
    </row>
    <row r="5532" spans="2:2" x14ac:dyDescent="0.2">
      <c r="B5532" s="2"/>
    </row>
    <row r="5533" spans="2:2" x14ac:dyDescent="0.2">
      <c r="B5533" s="2"/>
    </row>
    <row r="5534" spans="2:2" x14ac:dyDescent="0.2">
      <c r="B5534" s="2"/>
    </row>
    <row r="5535" spans="2:2" x14ac:dyDescent="0.2">
      <c r="B5535" s="2"/>
    </row>
    <row r="5536" spans="2:2" x14ac:dyDescent="0.2">
      <c r="B5536" s="2"/>
    </row>
    <row r="5537" spans="2:2" x14ac:dyDescent="0.2">
      <c r="B5537" s="2"/>
    </row>
    <row r="5538" spans="2:2" x14ac:dyDescent="0.2">
      <c r="B5538" s="2"/>
    </row>
    <row r="5539" spans="2:2" x14ac:dyDescent="0.2">
      <c r="B5539" s="2"/>
    </row>
    <row r="5540" spans="2:2" x14ac:dyDescent="0.2">
      <c r="B5540" s="2"/>
    </row>
    <row r="5541" spans="2:2" x14ac:dyDescent="0.2">
      <c r="B5541" s="2"/>
    </row>
    <row r="5542" spans="2:2" x14ac:dyDescent="0.2">
      <c r="B5542" s="2"/>
    </row>
    <row r="5543" spans="2:2" x14ac:dyDescent="0.2">
      <c r="B5543" s="2"/>
    </row>
    <row r="5544" spans="2:2" x14ac:dyDescent="0.2">
      <c r="B5544" s="2"/>
    </row>
    <row r="5545" spans="2:2" x14ac:dyDescent="0.2">
      <c r="B5545" s="2"/>
    </row>
    <row r="5546" spans="2:2" x14ac:dyDescent="0.2">
      <c r="B5546" s="2"/>
    </row>
    <row r="5547" spans="2:2" x14ac:dyDescent="0.2">
      <c r="B5547" s="2"/>
    </row>
    <row r="5548" spans="2:2" x14ac:dyDescent="0.2">
      <c r="B5548" s="2"/>
    </row>
    <row r="5549" spans="2:2" x14ac:dyDescent="0.2">
      <c r="B5549" s="2"/>
    </row>
    <row r="5550" spans="2:2" x14ac:dyDescent="0.2">
      <c r="B5550" s="2"/>
    </row>
    <row r="5551" spans="2:2" x14ac:dyDescent="0.2">
      <c r="B5551" s="2"/>
    </row>
    <row r="5552" spans="2:2" x14ac:dyDescent="0.2">
      <c r="B5552" s="2"/>
    </row>
    <row r="5553" spans="2:2" x14ac:dyDescent="0.2">
      <c r="B5553" s="2"/>
    </row>
    <row r="5554" spans="2:2" x14ac:dyDescent="0.2">
      <c r="B5554" s="2"/>
    </row>
    <row r="5555" spans="2:2" x14ac:dyDescent="0.2">
      <c r="B5555" s="2"/>
    </row>
    <row r="5556" spans="2:2" x14ac:dyDescent="0.2">
      <c r="B5556" s="2"/>
    </row>
    <row r="5557" spans="2:2" x14ac:dyDescent="0.2">
      <c r="B5557" s="2"/>
    </row>
    <row r="5558" spans="2:2" x14ac:dyDescent="0.2">
      <c r="B5558" s="2"/>
    </row>
    <row r="5559" spans="2:2" x14ac:dyDescent="0.2">
      <c r="B5559" s="2"/>
    </row>
    <row r="5560" spans="2:2" x14ac:dyDescent="0.2">
      <c r="B5560" s="2"/>
    </row>
    <row r="5561" spans="2:2" x14ac:dyDescent="0.2">
      <c r="B5561" s="2"/>
    </row>
    <row r="5562" spans="2:2" x14ac:dyDescent="0.2">
      <c r="B5562" s="2"/>
    </row>
    <row r="5563" spans="2:2" x14ac:dyDescent="0.2">
      <c r="B5563" s="2"/>
    </row>
    <row r="5564" spans="2:2" x14ac:dyDescent="0.2">
      <c r="B5564" s="2"/>
    </row>
    <row r="5565" spans="2:2" x14ac:dyDescent="0.2">
      <c r="B5565" s="2"/>
    </row>
    <row r="5566" spans="2:2" x14ac:dyDescent="0.2">
      <c r="B5566" s="2"/>
    </row>
    <row r="5567" spans="2:2" x14ac:dyDescent="0.2">
      <c r="B5567" s="2"/>
    </row>
    <row r="5568" spans="2:2" x14ac:dyDescent="0.2">
      <c r="B5568" s="2"/>
    </row>
    <row r="5569" spans="2:2" x14ac:dyDescent="0.2">
      <c r="B5569" s="2"/>
    </row>
    <row r="5570" spans="2:2" x14ac:dyDescent="0.2">
      <c r="B5570" s="2"/>
    </row>
    <row r="5571" spans="2:2" x14ac:dyDescent="0.2">
      <c r="B5571" s="2"/>
    </row>
    <row r="5572" spans="2:2" x14ac:dyDescent="0.2">
      <c r="B5572" s="2"/>
    </row>
    <row r="5573" spans="2:2" x14ac:dyDescent="0.2">
      <c r="B5573" s="2"/>
    </row>
    <row r="5574" spans="2:2" x14ac:dyDescent="0.2">
      <c r="B5574" s="2"/>
    </row>
    <row r="5575" spans="2:2" x14ac:dyDescent="0.2">
      <c r="B5575" s="2"/>
    </row>
    <row r="5576" spans="2:2" x14ac:dyDescent="0.2">
      <c r="B5576" s="2"/>
    </row>
    <row r="5577" spans="2:2" x14ac:dyDescent="0.2">
      <c r="B5577" s="2"/>
    </row>
    <row r="5578" spans="2:2" x14ac:dyDescent="0.2">
      <c r="B5578" s="2"/>
    </row>
    <row r="5579" spans="2:2" x14ac:dyDescent="0.2">
      <c r="B5579" s="2"/>
    </row>
    <row r="5580" spans="2:2" x14ac:dyDescent="0.2">
      <c r="B5580" s="2"/>
    </row>
    <row r="5581" spans="2:2" x14ac:dyDescent="0.2">
      <c r="B5581" s="2"/>
    </row>
    <row r="5582" spans="2:2" x14ac:dyDescent="0.2">
      <c r="B5582" s="2"/>
    </row>
    <row r="5583" spans="2:2" x14ac:dyDescent="0.2">
      <c r="B5583" s="2"/>
    </row>
    <row r="5584" spans="2:2" x14ac:dyDescent="0.2">
      <c r="B5584" s="2"/>
    </row>
    <row r="5585" spans="2:2" x14ac:dyDescent="0.2">
      <c r="B5585" s="2"/>
    </row>
    <row r="5586" spans="2:2" x14ac:dyDescent="0.2">
      <c r="B5586" s="2"/>
    </row>
    <row r="5587" spans="2:2" x14ac:dyDescent="0.2">
      <c r="B5587" s="2"/>
    </row>
    <row r="5588" spans="2:2" x14ac:dyDescent="0.2">
      <c r="B5588" s="2"/>
    </row>
    <row r="5589" spans="2:2" x14ac:dyDescent="0.2">
      <c r="B5589" s="2"/>
    </row>
    <row r="5590" spans="2:2" x14ac:dyDescent="0.2">
      <c r="B5590" s="2"/>
    </row>
    <row r="5591" spans="2:2" x14ac:dyDescent="0.2">
      <c r="B5591" s="2"/>
    </row>
    <row r="5592" spans="2:2" x14ac:dyDescent="0.2">
      <c r="B5592" s="2"/>
    </row>
    <row r="5593" spans="2:2" x14ac:dyDescent="0.2">
      <c r="B5593" s="2"/>
    </row>
    <row r="5594" spans="2:2" x14ac:dyDescent="0.2">
      <c r="B5594" s="2"/>
    </row>
    <row r="5595" spans="2:2" x14ac:dyDescent="0.2">
      <c r="B5595" s="2"/>
    </row>
    <row r="5596" spans="2:2" x14ac:dyDescent="0.2">
      <c r="B5596" s="2"/>
    </row>
    <row r="5597" spans="2:2" x14ac:dyDescent="0.2">
      <c r="B5597" s="2"/>
    </row>
    <row r="5598" spans="2:2" x14ac:dyDescent="0.2">
      <c r="B5598" s="2"/>
    </row>
    <row r="5599" spans="2:2" x14ac:dyDescent="0.2">
      <c r="B5599" s="2"/>
    </row>
    <row r="5600" spans="2:2" x14ac:dyDescent="0.2">
      <c r="B5600" s="2"/>
    </row>
    <row r="5601" spans="2:2" x14ac:dyDescent="0.2">
      <c r="B5601" s="2"/>
    </row>
    <row r="5602" spans="2:2" x14ac:dyDescent="0.2">
      <c r="B5602" s="2"/>
    </row>
    <row r="5603" spans="2:2" x14ac:dyDescent="0.2">
      <c r="B5603" s="2"/>
    </row>
    <row r="5604" spans="2:2" x14ac:dyDescent="0.2">
      <c r="B5604" s="2"/>
    </row>
    <row r="5605" spans="2:2" x14ac:dyDescent="0.2">
      <c r="B5605" s="2"/>
    </row>
    <row r="5606" spans="2:2" x14ac:dyDescent="0.2">
      <c r="B5606" s="2"/>
    </row>
    <row r="5607" spans="2:2" x14ac:dyDescent="0.2">
      <c r="B5607" s="2"/>
    </row>
    <row r="5608" spans="2:2" x14ac:dyDescent="0.2">
      <c r="B5608" s="2"/>
    </row>
    <row r="5609" spans="2:2" x14ac:dyDescent="0.2">
      <c r="B5609" s="2"/>
    </row>
    <row r="5610" spans="2:2" x14ac:dyDescent="0.2">
      <c r="B5610" s="2"/>
    </row>
    <row r="5611" spans="2:2" x14ac:dyDescent="0.2">
      <c r="B5611" s="2"/>
    </row>
    <row r="5612" spans="2:2" x14ac:dyDescent="0.2">
      <c r="B5612" s="2"/>
    </row>
    <row r="5613" spans="2:2" x14ac:dyDescent="0.2">
      <c r="B5613" s="2"/>
    </row>
    <row r="5614" spans="2:2" x14ac:dyDescent="0.2">
      <c r="B5614" s="2"/>
    </row>
    <row r="5615" spans="2:2" x14ac:dyDescent="0.2">
      <c r="B5615" s="2"/>
    </row>
    <row r="5616" spans="2:2" x14ac:dyDescent="0.2">
      <c r="B5616" s="2"/>
    </row>
    <row r="5617" spans="2:2" x14ac:dyDescent="0.2">
      <c r="B5617" s="2"/>
    </row>
    <row r="5618" spans="2:2" x14ac:dyDescent="0.2">
      <c r="B5618" s="2"/>
    </row>
    <row r="5619" spans="2:2" x14ac:dyDescent="0.2">
      <c r="B5619" s="2"/>
    </row>
    <row r="5620" spans="2:2" x14ac:dyDescent="0.2">
      <c r="B5620" s="2"/>
    </row>
    <row r="5621" spans="2:2" x14ac:dyDescent="0.2">
      <c r="B5621" s="2"/>
    </row>
    <row r="5622" spans="2:2" x14ac:dyDescent="0.2">
      <c r="B5622" s="2"/>
    </row>
    <row r="5623" spans="2:2" x14ac:dyDescent="0.2">
      <c r="B5623" s="2"/>
    </row>
    <row r="5624" spans="2:2" x14ac:dyDescent="0.2">
      <c r="B5624" s="2"/>
    </row>
    <row r="5625" spans="2:2" x14ac:dyDescent="0.2">
      <c r="B5625" s="2"/>
    </row>
    <row r="5626" spans="2:2" x14ac:dyDescent="0.2">
      <c r="B5626" s="2"/>
    </row>
    <row r="5627" spans="2:2" x14ac:dyDescent="0.2">
      <c r="B5627" s="2"/>
    </row>
    <row r="5628" spans="2:2" x14ac:dyDescent="0.2">
      <c r="B5628" s="2"/>
    </row>
    <row r="5629" spans="2:2" x14ac:dyDescent="0.2">
      <c r="B5629" s="2"/>
    </row>
    <row r="5630" spans="2:2" x14ac:dyDescent="0.2">
      <c r="B5630" s="2"/>
    </row>
    <row r="5631" spans="2:2" x14ac:dyDescent="0.2">
      <c r="B5631" s="2"/>
    </row>
    <row r="5632" spans="2:2" x14ac:dyDescent="0.2">
      <c r="B5632" s="2"/>
    </row>
    <row r="5633" spans="2:2" x14ac:dyDescent="0.2">
      <c r="B5633" s="2"/>
    </row>
    <row r="5634" spans="2:2" x14ac:dyDescent="0.2">
      <c r="B5634" s="2"/>
    </row>
    <row r="5635" spans="2:2" x14ac:dyDescent="0.2">
      <c r="B5635" s="2"/>
    </row>
    <row r="5636" spans="2:2" x14ac:dyDescent="0.2">
      <c r="B5636" s="2"/>
    </row>
    <row r="5637" spans="2:2" x14ac:dyDescent="0.2">
      <c r="B5637" s="2"/>
    </row>
    <row r="5638" spans="2:2" x14ac:dyDescent="0.2">
      <c r="B5638" s="2"/>
    </row>
    <row r="5639" spans="2:2" x14ac:dyDescent="0.2">
      <c r="B5639" s="2"/>
    </row>
    <row r="5640" spans="2:2" x14ac:dyDescent="0.2">
      <c r="B5640" s="2"/>
    </row>
    <row r="5641" spans="2:2" x14ac:dyDescent="0.2">
      <c r="B5641" s="2"/>
    </row>
    <row r="5642" spans="2:2" x14ac:dyDescent="0.2">
      <c r="B5642" s="2"/>
    </row>
    <row r="5643" spans="2:2" x14ac:dyDescent="0.2">
      <c r="B5643" s="2"/>
    </row>
    <row r="5644" spans="2:2" x14ac:dyDescent="0.2">
      <c r="B5644" s="2"/>
    </row>
    <row r="5645" spans="2:2" x14ac:dyDescent="0.2">
      <c r="B5645" s="2"/>
    </row>
    <row r="5646" spans="2:2" x14ac:dyDescent="0.2">
      <c r="B5646" s="2"/>
    </row>
    <row r="5647" spans="2:2" x14ac:dyDescent="0.2">
      <c r="B5647" s="2"/>
    </row>
    <row r="5648" spans="2:2" x14ac:dyDescent="0.2">
      <c r="B5648" s="2"/>
    </row>
    <row r="5649" spans="2:2" x14ac:dyDescent="0.2">
      <c r="B5649" s="2"/>
    </row>
    <row r="5650" spans="2:2" x14ac:dyDescent="0.2">
      <c r="B5650" s="2"/>
    </row>
    <row r="5651" spans="2:2" x14ac:dyDescent="0.2">
      <c r="B5651" s="2"/>
    </row>
    <row r="5652" spans="2:2" x14ac:dyDescent="0.2">
      <c r="B5652" s="2"/>
    </row>
    <row r="5653" spans="2:2" x14ac:dyDescent="0.2">
      <c r="B5653" s="2"/>
    </row>
    <row r="5654" spans="2:2" x14ac:dyDescent="0.2">
      <c r="B5654" s="2"/>
    </row>
    <row r="5655" spans="2:2" x14ac:dyDescent="0.2">
      <c r="B5655" s="2"/>
    </row>
    <row r="5656" spans="2:2" x14ac:dyDescent="0.2">
      <c r="B5656" s="2"/>
    </row>
    <row r="5657" spans="2:2" x14ac:dyDescent="0.2">
      <c r="B5657" s="2"/>
    </row>
    <row r="5658" spans="2:2" x14ac:dyDescent="0.2">
      <c r="B5658" s="2"/>
    </row>
    <row r="5659" spans="2:2" x14ac:dyDescent="0.2">
      <c r="B5659" s="2"/>
    </row>
    <row r="5660" spans="2:2" x14ac:dyDescent="0.2">
      <c r="B5660" s="2"/>
    </row>
    <row r="5661" spans="2:2" x14ac:dyDescent="0.2">
      <c r="B5661" s="2"/>
    </row>
    <row r="5662" spans="2:2" x14ac:dyDescent="0.2">
      <c r="B5662" s="2"/>
    </row>
    <row r="5663" spans="2:2" x14ac:dyDescent="0.2">
      <c r="B5663" s="2"/>
    </row>
    <row r="5664" spans="2:2" x14ac:dyDescent="0.2">
      <c r="B5664" s="2"/>
    </row>
    <row r="5665" spans="2:2" x14ac:dyDescent="0.2">
      <c r="B5665" s="2"/>
    </row>
    <row r="5666" spans="2:2" x14ac:dyDescent="0.2">
      <c r="B5666" s="2"/>
    </row>
    <row r="5667" spans="2:2" x14ac:dyDescent="0.2">
      <c r="B5667" s="2"/>
    </row>
    <row r="5668" spans="2:2" x14ac:dyDescent="0.2">
      <c r="B5668" s="2"/>
    </row>
    <row r="5669" spans="2:2" x14ac:dyDescent="0.2">
      <c r="B5669" s="2"/>
    </row>
    <row r="5670" spans="2:2" x14ac:dyDescent="0.2">
      <c r="B5670" s="2"/>
    </row>
    <row r="5671" spans="2:2" x14ac:dyDescent="0.2">
      <c r="B5671" s="2"/>
    </row>
    <row r="5672" spans="2:2" x14ac:dyDescent="0.2">
      <c r="B5672" s="2"/>
    </row>
    <row r="5673" spans="2:2" x14ac:dyDescent="0.2">
      <c r="B5673" s="2"/>
    </row>
    <row r="5674" spans="2:2" x14ac:dyDescent="0.2">
      <c r="B5674" s="2"/>
    </row>
    <row r="5675" spans="2:2" x14ac:dyDescent="0.2">
      <c r="B5675" s="2"/>
    </row>
    <row r="5676" spans="2:2" x14ac:dyDescent="0.2">
      <c r="B5676" s="2"/>
    </row>
    <row r="5677" spans="2:2" x14ac:dyDescent="0.2">
      <c r="B5677" s="2"/>
    </row>
    <row r="5678" spans="2:2" x14ac:dyDescent="0.2">
      <c r="B5678" s="2"/>
    </row>
    <row r="5679" spans="2:2" x14ac:dyDescent="0.2">
      <c r="B5679" s="2"/>
    </row>
    <row r="5680" spans="2:2" x14ac:dyDescent="0.2">
      <c r="B5680" s="2"/>
    </row>
    <row r="5681" spans="2:2" x14ac:dyDescent="0.2">
      <c r="B5681" s="2"/>
    </row>
    <row r="5682" spans="2:2" x14ac:dyDescent="0.2">
      <c r="B5682" s="2"/>
    </row>
    <row r="5683" spans="2:2" x14ac:dyDescent="0.2">
      <c r="B5683" s="2"/>
    </row>
    <row r="5684" spans="2:2" x14ac:dyDescent="0.2">
      <c r="B5684" s="2"/>
    </row>
    <row r="5685" spans="2:2" x14ac:dyDescent="0.2">
      <c r="B5685" s="2"/>
    </row>
    <row r="5686" spans="2:2" x14ac:dyDescent="0.2">
      <c r="B5686" s="2"/>
    </row>
    <row r="5687" spans="2:2" x14ac:dyDescent="0.2">
      <c r="B5687" s="2"/>
    </row>
    <row r="5688" spans="2:2" x14ac:dyDescent="0.2">
      <c r="B5688" s="2"/>
    </row>
    <row r="5689" spans="2:2" x14ac:dyDescent="0.2">
      <c r="B5689" s="2"/>
    </row>
    <row r="5690" spans="2:2" x14ac:dyDescent="0.2">
      <c r="B5690" s="2"/>
    </row>
    <row r="5691" spans="2:2" x14ac:dyDescent="0.2">
      <c r="B5691" s="2"/>
    </row>
    <row r="5692" spans="2:2" x14ac:dyDescent="0.2">
      <c r="B5692" s="2"/>
    </row>
    <row r="5693" spans="2:2" x14ac:dyDescent="0.2">
      <c r="B5693" s="2"/>
    </row>
    <row r="5694" spans="2:2" x14ac:dyDescent="0.2">
      <c r="B5694" s="2"/>
    </row>
    <row r="5695" spans="2:2" x14ac:dyDescent="0.2">
      <c r="B5695" s="2"/>
    </row>
    <row r="5696" spans="2:2" x14ac:dyDescent="0.2">
      <c r="B5696" s="2"/>
    </row>
    <row r="5697" spans="2:2" x14ac:dyDescent="0.2">
      <c r="B5697" s="2"/>
    </row>
    <row r="5698" spans="2:2" x14ac:dyDescent="0.2">
      <c r="B5698" s="2"/>
    </row>
    <row r="5699" spans="2:2" x14ac:dyDescent="0.2">
      <c r="B5699" s="2"/>
    </row>
    <row r="5700" spans="2:2" x14ac:dyDescent="0.2">
      <c r="B5700" s="2"/>
    </row>
    <row r="5701" spans="2:2" x14ac:dyDescent="0.2">
      <c r="B5701" s="2"/>
    </row>
    <row r="5702" spans="2:2" x14ac:dyDescent="0.2">
      <c r="B5702" s="2"/>
    </row>
    <row r="5703" spans="2:2" x14ac:dyDescent="0.2">
      <c r="B5703" s="2"/>
    </row>
    <row r="5704" spans="2:2" x14ac:dyDescent="0.2">
      <c r="B5704" s="2"/>
    </row>
    <row r="5705" spans="2:2" x14ac:dyDescent="0.2">
      <c r="B5705" s="2"/>
    </row>
    <row r="5706" spans="2:2" x14ac:dyDescent="0.2">
      <c r="B5706" s="2"/>
    </row>
    <row r="5707" spans="2:2" x14ac:dyDescent="0.2">
      <c r="B5707" s="2"/>
    </row>
    <row r="5708" spans="2:2" x14ac:dyDescent="0.2">
      <c r="B5708" s="2"/>
    </row>
    <row r="5709" spans="2:2" x14ac:dyDescent="0.2">
      <c r="B5709" s="2"/>
    </row>
    <row r="5710" spans="2:2" x14ac:dyDescent="0.2">
      <c r="B5710" s="2"/>
    </row>
    <row r="5711" spans="2:2" x14ac:dyDescent="0.2">
      <c r="B5711" s="2"/>
    </row>
    <row r="5712" spans="2:2" x14ac:dyDescent="0.2">
      <c r="B5712" s="2"/>
    </row>
    <row r="5713" spans="2:2" x14ac:dyDescent="0.2">
      <c r="B5713" s="2"/>
    </row>
    <row r="5714" spans="2:2" x14ac:dyDescent="0.2">
      <c r="B5714" s="2"/>
    </row>
    <row r="5715" spans="2:2" x14ac:dyDescent="0.2">
      <c r="B5715" s="2"/>
    </row>
    <row r="5716" spans="2:2" x14ac:dyDescent="0.2">
      <c r="B5716" s="2"/>
    </row>
    <row r="5717" spans="2:2" x14ac:dyDescent="0.2">
      <c r="B5717" s="2"/>
    </row>
    <row r="5718" spans="2:2" x14ac:dyDescent="0.2">
      <c r="B5718" s="2"/>
    </row>
    <row r="5719" spans="2:2" x14ac:dyDescent="0.2">
      <c r="B5719" s="2"/>
    </row>
    <row r="5720" spans="2:2" x14ac:dyDescent="0.2">
      <c r="B5720" s="2"/>
    </row>
    <row r="5721" spans="2:2" x14ac:dyDescent="0.2">
      <c r="B5721" s="2"/>
    </row>
    <row r="5722" spans="2:2" x14ac:dyDescent="0.2">
      <c r="B5722" s="2"/>
    </row>
    <row r="5723" spans="2:2" x14ac:dyDescent="0.2">
      <c r="B5723" s="2"/>
    </row>
    <row r="5724" spans="2:2" x14ac:dyDescent="0.2">
      <c r="B5724" s="2"/>
    </row>
    <row r="5725" spans="2:2" x14ac:dyDescent="0.2">
      <c r="B5725" s="2"/>
    </row>
    <row r="5726" spans="2:2" x14ac:dyDescent="0.2">
      <c r="B5726" s="2"/>
    </row>
    <row r="5727" spans="2:2" x14ac:dyDescent="0.2">
      <c r="B5727" s="2"/>
    </row>
    <row r="5728" spans="2:2" x14ac:dyDescent="0.2">
      <c r="B5728" s="2"/>
    </row>
    <row r="5729" spans="2:2" x14ac:dyDescent="0.2">
      <c r="B5729" s="2"/>
    </row>
    <row r="5730" spans="2:2" x14ac:dyDescent="0.2">
      <c r="B5730" s="2"/>
    </row>
    <row r="5731" spans="2:2" x14ac:dyDescent="0.2">
      <c r="B5731" s="2"/>
    </row>
    <row r="5732" spans="2:2" x14ac:dyDescent="0.2">
      <c r="B5732" s="2"/>
    </row>
    <row r="5733" spans="2:2" x14ac:dyDescent="0.2">
      <c r="B5733" s="2"/>
    </row>
    <row r="5734" spans="2:2" x14ac:dyDescent="0.2">
      <c r="B5734" s="2"/>
    </row>
    <row r="5735" spans="2:2" x14ac:dyDescent="0.2">
      <c r="B5735" s="2"/>
    </row>
    <row r="5736" spans="2:2" x14ac:dyDescent="0.2">
      <c r="B5736" s="2"/>
    </row>
    <row r="5737" spans="2:2" x14ac:dyDescent="0.2">
      <c r="B5737" s="2"/>
    </row>
    <row r="5738" spans="2:2" x14ac:dyDescent="0.2">
      <c r="B5738" s="2"/>
    </row>
    <row r="5739" spans="2:2" x14ac:dyDescent="0.2">
      <c r="B5739" s="2"/>
    </row>
    <row r="5740" spans="2:2" x14ac:dyDescent="0.2">
      <c r="B5740" s="2"/>
    </row>
    <row r="5741" spans="2:2" x14ac:dyDescent="0.2">
      <c r="B5741" s="2"/>
    </row>
    <row r="5742" spans="2:2" x14ac:dyDescent="0.2">
      <c r="B5742" s="2"/>
    </row>
    <row r="5743" spans="2:2" x14ac:dyDescent="0.2">
      <c r="B5743" s="2"/>
    </row>
    <row r="5744" spans="2:2" x14ac:dyDescent="0.2">
      <c r="B5744" s="2"/>
    </row>
    <row r="5745" spans="2:2" x14ac:dyDescent="0.2">
      <c r="B5745" s="2"/>
    </row>
    <row r="5746" spans="2:2" x14ac:dyDescent="0.2">
      <c r="B5746" s="2"/>
    </row>
    <row r="5747" spans="2:2" x14ac:dyDescent="0.2">
      <c r="B5747" s="2"/>
    </row>
    <row r="5748" spans="2:2" x14ac:dyDescent="0.2">
      <c r="B5748" s="2"/>
    </row>
    <row r="5749" spans="2:2" x14ac:dyDescent="0.2">
      <c r="B5749" s="2"/>
    </row>
    <row r="5750" spans="2:2" x14ac:dyDescent="0.2">
      <c r="B5750" s="2"/>
    </row>
    <row r="5751" spans="2:2" x14ac:dyDescent="0.2">
      <c r="B5751" s="2"/>
    </row>
    <row r="5752" spans="2:2" x14ac:dyDescent="0.2">
      <c r="B5752" s="2"/>
    </row>
    <row r="5753" spans="2:2" x14ac:dyDescent="0.2">
      <c r="B5753" s="2"/>
    </row>
    <row r="5754" spans="2:2" x14ac:dyDescent="0.2">
      <c r="B5754" s="2"/>
    </row>
    <row r="5755" spans="2:2" x14ac:dyDescent="0.2">
      <c r="B5755" s="2"/>
    </row>
    <row r="5756" spans="2:2" x14ac:dyDescent="0.2">
      <c r="B5756" s="2"/>
    </row>
    <row r="5757" spans="2:2" x14ac:dyDescent="0.2">
      <c r="B5757" s="2"/>
    </row>
    <row r="5758" spans="2:2" x14ac:dyDescent="0.2">
      <c r="B5758" s="2"/>
    </row>
    <row r="5759" spans="2:2" x14ac:dyDescent="0.2">
      <c r="B5759" s="2"/>
    </row>
    <row r="5760" spans="2:2" x14ac:dyDescent="0.2">
      <c r="B5760" s="2"/>
    </row>
    <row r="5761" spans="2:2" x14ac:dyDescent="0.2">
      <c r="B5761" s="2"/>
    </row>
    <row r="5762" spans="2:2" x14ac:dyDescent="0.2">
      <c r="B5762" s="2"/>
    </row>
    <row r="5763" spans="2:2" x14ac:dyDescent="0.2">
      <c r="B5763" s="2"/>
    </row>
    <row r="5764" spans="2:2" x14ac:dyDescent="0.2">
      <c r="B5764" s="2"/>
    </row>
    <row r="5765" spans="2:2" x14ac:dyDescent="0.2">
      <c r="B5765" s="2"/>
    </row>
    <row r="5766" spans="2:2" x14ac:dyDescent="0.2">
      <c r="B5766" s="2"/>
    </row>
    <row r="5767" spans="2:2" x14ac:dyDescent="0.2">
      <c r="B5767" s="2"/>
    </row>
    <row r="5768" spans="2:2" x14ac:dyDescent="0.2">
      <c r="B5768" s="2"/>
    </row>
    <row r="5769" spans="2:2" x14ac:dyDescent="0.2">
      <c r="B5769" s="2"/>
    </row>
    <row r="5770" spans="2:2" x14ac:dyDescent="0.2">
      <c r="B5770" s="2"/>
    </row>
    <row r="5771" spans="2:2" x14ac:dyDescent="0.2">
      <c r="B5771" s="2"/>
    </row>
    <row r="5772" spans="2:2" x14ac:dyDescent="0.2">
      <c r="B5772" s="2"/>
    </row>
    <row r="5773" spans="2:2" x14ac:dyDescent="0.2">
      <c r="B5773" s="2"/>
    </row>
    <row r="5774" spans="2:2" x14ac:dyDescent="0.2">
      <c r="B5774" s="2"/>
    </row>
    <row r="5775" spans="2:2" x14ac:dyDescent="0.2">
      <c r="B5775" s="2"/>
    </row>
    <row r="5776" spans="2:2" x14ac:dyDescent="0.2">
      <c r="B5776" s="2"/>
    </row>
    <row r="5777" spans="2:2" x14ac:dyDescent="0.2">
      <c r="B5777" s="2"/>
    </row>
    <row r="5778" spans="2:2" x14ac:dyDescent="0.2">
      <c r="B5778" s="2"/>
    </row>
    <row r="5779" spans="2:2" x14ac:dyDescent="0.2">
      <c r="B5779" s="2"/>
    </row>
    <row r="5780" spans="2:2" x14ac:dyDescent="0.2">
      <c r="B5780" s="2"/>
    </row>
    <row r="5781" spans="2:2" x14ac:dyDescent="0.2">
      <c r="B5781" s="2"/>
    </row>
    <row r="5782" spans="2:2" x14ac:dyDescent="0.2">
      <c r="B5782" s="2"/>
    </row>
    <row r="5783" spans="2:2" x14ac:dyDescent="0.2">
      <c r="B5783" s="2"/>
    </row>
    <row r="5784" spans="2:2" x14ac:dyDescent="0.2">
      <c r="B5784" s="2"/>
    </row>
    <row r="5785" spans="2:2" x14ac:dyDescent="0.2">
      <c r="B5785" s="2"/>
    </row>
    <row r="5786" spans="2:2" x14ac:dyDescent="0.2">
      <c r="B5786" s="2"/>
    </row>
    <row r="5787" spans="2:2" x14ac:dyDescent="0.2">
      <c r="B5787" s="2"/>
    </row>
    <row r="5788" spans="2:2" x14ac:dyDescent="0.2">
      <c r="B5788" s="2"/>
    </row>
    <row r="5789" spans="2:2" x14ac:dyDescent="0.2">
      <c r="B5789" s="2"/>
    </row>
    <row r="5790" spans="2:2" x14ac:dyDescent="0.2">
      <c r="B5790" s="2"/>
    </row>
    <row r="5791" spans="2:2" x14ac:dyDescent="0.2">
      <c r="B5791" s="2"/>
    </row>
    <row r="5792" spans="2:2" x14ac:dyDescent="0.2">
      <c r="B5792" s="2"/>
    </row>
    <row r="5793" spans="2:2" x14ac:dyDescent="0.2">
      <c r="B5793" s="2"/>
    </row>
    <row r="5794" spans="2:2" x14ac:dyDescent="0.2">
      <c r="B5794" s="2"/>
    </row>
    <row r="5795" spans="2:2" x14ac:dyDescent="0.2">
      <c r="B5795" s="2"/>
    </row>
    <row r="5796" spans="2:2" x14ac:dyDescent="0.2">
      <c r="B5796" s="2"/>
    </row>
    <row r="5797" spans="2:2" x14ac:dyDescent="0.2">
      <c r="B5797" s="2"/>
    </row>
    <row r="5798" spans="2:2" x14ac:dyDescent="0.2">
      <c r="B5798" s="2"/>
    </row>
    <row r="5799" spans="2:2" x14ac:dyDescent="0.2">
      <c r="B5799" s="2"/>
    </row>
    <row r="5800" spans="2:2" x14ac:dyDescent="0.2">
      <c r="B5800" s="2"/>
    </row>
    <row r="5801" spans="2:2" x14ac:dyDescent="0.2">
      <c r="B5801" s="2"/>
    </row>
    <row r="5802" spans="2:2" x14ac:dyDescent="0.2">
      <c r="B5802" s="2"/>
    </row>
    <row r="5803" spans="2:2" x14ac:dyDescent="0.2">
      <c r="B5803" s="2"/>
    </row>
    <row r="5804" spans="2:2" x14ac:dyDescent="0.2">
      <c r="B5804" s="2"/>
    </row>
    <row r="5805" spans="2:2" x14ac:dyDescent="0.2">
      <c r="B5805" s="2"/>
    </row>
    <row r="5806" spans="2:2" x14ac:dyDescent="0.2">
      <c r="B5806" s="2"/>
    </row>
    <row r="5807" spans="2:2" x14ac:dyDescent="0.2">
      <c r="B5807" s="2"/>
    </row>
    <row r="5808" spans="2:2" x14ac:dyDescent="0.2">
      <c r="B5808" s="2"/>
    </row>
    <row r="5809" spans="2:2" x14ac:dyDescent="0.2">
      <c r="B5809" s="2"/>
    </row>
    <row r="5810" spans="2:2" x14ac:dyDescent="0.2">
      <c r="B5810" s="2"/>
    </row>
    <row r="5811" spans="2:2" x14ac:dyDescent="0.2">
      <c r="B5811" s="2"/>
    </row>
    <row r="5812" spans="2:2" x14ac:dyDescent="0.2">
      <c r="B5812" s="2"/>
    </row>
    <row r="5813" spans="2:2" x14ac:dyDescent="0.2">
      <c r="B5813" s="2"/>
    </row>
    <row r="5814" spans="2:2" x14ac:dyDescent="0.2">
      <c r="B5814" s="2"/>
    </row>
    <row r="5815" spans="2:2" x14ac:dyDescent="0.2">
      <c r="B5815" s="2"/>
    </row>
    <row r="5816" spans="2:2" x14ac:dyDescent="0.2">
      <c r="B5816" s="2"/>
    </row>
    <row r="5817" spans="2:2" x14ac:dyDescent="0.2">
      <c r="B5817" s="2"/>
    </row>
    <row r="5818" spans="2:2" x14ac:dyDescent="0.2">
      <c r="B5818" s="2"/>
    </row>
    <row r="5819" spans="2:2" x14ac:dyDescent="0.2">
      <c r="B5819" s="2"/>
    </row>
    <row r="5820" spans="2:2" x14ac:dyDescent="0.2">
      <c r="B5820" s="2"/>
    </row>
    <row r="5821" spans="2:2" x14ac:dyDescent="0.2">
      <c r="B5821" s="2"/>
    </row>
    <row r="5822" spans="2:2" x14ac:dyDescent="0.2">
      <c r="B5822" s="2"/>
    </row>
    <row r="5823" spans="2:2" x14ac:dyDescent="0.2">
      <c r="B5823" s="2"/>
    </row>
    <row r="5824" spans="2:2" x14ac:dyDescent="0.2">
      <c r="B5824" s="2"/>
    </row>
    <row r="5825" spans="2:2" x14ac:dyDescent="0.2">
      <c r="B5825" s="2"/>
    </row>
    <row r="5826" spans="2:2" x14ac:dyDescent="0.2">
      <c r="B5826" s="2"/>
    </row>
    <row r="5827" spans="2:2" x14ac:dyDescent="0.2">
      <c r="B5827" s="2"/>
    </row>
    <row r="5828" spans="2:2" x14ac:dyDescent="0.2">
      <c r="B5828" s="2"/>
    </row>
    <row r="5829" spans="2:2" x14ac:dyDescent="0.2">
      <c r="B5829" s="2"/>
    </row>
    <row r="5830" spans="2:2" x14ac:dyDescent="0.2">
      <c r="B5830" s="2"/>
    </row>
    <row r="5831" spans="2:2" x14ac:dyDescent="0.2">
      <c r="B5831" s="2"/>
    </row>
    <row r="5832" spans="2:2" x14ac:dyDescent="0.2">
      <c r="B5832" s="2"/>
    </row>
    <row r="5833" spans="2:2" x14ac:dyDescent="0.2">
      <c r="B5833" s="2"/>
    </row>
    <row r="5834" spans="2:2" x14ac:dyDescent="0.2">
      <c r="B5834" s="2"/>
    </row>
    <row r="5835" spans="2:2" x14ac:dyDescent="0.2">
      <c r="B5835" s="2"/>
    </row>
    <row r="5836" spans="2:2" x14ac:dyDescent="0.2">
      <c r="B5836" s="2"/>
    </row>
    <row r="5837" spans="2:2" x14ac:dyDescent="0.2">
      <c r="B5837" s="2"/>
    </row>
    <row r="5838" spans="2:2" x14ac:dyDescent="0.2">
      <c r="B5838" s="2"/>
    </row>
    <row r="5839" spans="2:2" x14ac:dyDescent="0.2">
      <c r="B5839" s="2"/>
    </row>
    <row r="5840" spans="2:2" x14ac:dyDescent="0.2">
      <c r="B5840" s="2"/>
    </row>
    <row r="5841" spans="2:2" x14ac:dyDescent="0.2">
      <c r="B5841" s="2"/>
    </row>
    <row r="5842" spans="2:2" x14ac:dyDescent="0.2">
      <c r="B5842" s="2"/>
    </row>
    <row r="5843" spans="2:2" x14ac:dyDescent="0.2">
      <c r="B5843" s="2"/>
    </row>
    <row r="5844" spans="2:2" x14ac:dyDescent="0.2">
      <c r="B5844" s="2"/>
    </row>
    <row r="5845" spans="2:2" x14ac:dyDescent="0.2">
      <c r="B5845" s="2"/>
    </row>
    <row r="5846" spans="2:2" x14ac:dyDescent="0.2">
      <c r="B5846" s="2"/>
    </row>
    <row r="5847" spans="2:2" x14ac:dyDescent="0.2">
      <c r="B5847" s="2"/>
    </row>
    <row r="5848" spans="2:2" x14ac:dyDescent="0.2">
      <c r="B5848" s="2"/>
    </row>
    <row r="5849" spans="2:2" x14ac:dyDescent="0.2">
      <c r="B5849" s="2"/>
    </row>
    <row r="5850" spans="2:2" x14ac:dyDescent="0.2">
      <c r="B5850" s="2"/>
    </row>
    <row r="5851" spans="2:2" x14ac:dyDescent="0.2">
      <c r="B5851" s="2"/>
    </row>
    <row r="5852" spans="2:2" x14ac:dyDescent="0.2">
      <c r="B5852" s="2"/>
    </row>
    <row r="5853" spans="2:2" x14ac:dyDescent="0.2">
      <c r="B5853" s="2"/>
    </row>
    <row r="5854" spans="2:2" x14ac:dyDescent="0.2">
      <c r="B5854" s="2"/>
    </row>
    <row r="5855" spans="2:2" x14ac:dyDescent="0.2">
      <c r="B5855" s="2"/>
    </row>
    <row r="5856" spans="2:2" x14ac:dyDescent="0.2">
      <c r="B5856" s="2"/>
    </row>
    <row r="5857" spans="2:2" x14ac:dyDescent="0.2">
      <c r="B5857" s="2"/>
    </row>
    <row r="5858" spans="2:2" x14ac:dyDescent="0.2">
      <c r="B5858" s="2"/>
    </row>
    <row r="5859" spans="2:2" x14ac:dyDescent="0.2">
      <c r="B5859" s="2"/>
    </row>
    <row r="5860" spans="2:2" x14ac:dyDescent="0.2">
      <c r="B5860" s="2"/>
    </row>
    <row r="5861" spans="2:2" x14ac:dyDescent="0.2">
      <c r="B5861" s="2"/>
    </row>
    <row r="5862" spans="2:2" x14ac:dyDescent="0.2">
      <c r="B5862" s="2"/>
    </row>
    <row r="5863" spans="2:2" x14ac:dyDescent="0.2">
      <c r="B5863" s="2"/>
    </row>
    <row r="5864" spans="2:2" x14ac:dyDescent="0.2">
      <c r="B5864" s="2"/>
    </row>
    <row r="5865" spans="2:2" x14ac:dyDescent="0.2">
      <c r="B5865" s="2"/>
    </row>
    <row r="5866" spans="2:2" x14ac:dyDescent="0.2">
      <c r="B5866" s="2"/>
    </row>
    <row r="5867" spans="2:2" x14ac:dyDescent="0.2">
      <c r="B5867" s="2"/>
    </row>
    <row r="5868" spans="2:2" x14ac:dyDescent="0.2">
      <c r="B5868" s="2"/>
    </row>
    <row r="5869" spans="2:2" x14ac:dyDescent="0.2">
      <c r="B5869" s="2"/>
    </row>
    <row r="5870" spans="2:2" x14ac:dyDescent="0.2">
      <c r="B5870" s="2"/>
    </row>
    <row r="5871" spans="2:2" x14ac:dyDescent="0.2">
      <c r="B5871" s="2"/>
    </row>
    <row r="5872" spans="2:2" x14ac:dyDescent="0.2">
      <c r="B5872" s="2"/>
    </row>
    <row r="5873" spans="2:2" x14ac:dyDescent="0.2">
      <c r="B5873" s="2"/>
    </row>
    <row r="5874" spans="2:2" x14ac:dyDescent="0.2">
      <c r="B5874" s="2"/>
    </row>
    <row r="5875" spans="2:2" x14ac:dyDescent="0.2">
      <c r="B5875" s="2"/>
    </row>
    <row r="5876" spans="2:2" x14ac:dyDescent="0.2">
      <c r="B5876" s="2"/>
    </row>
    <row r="5877" spans="2:2" x14ac:dyDescent="0.2">
      <c r="B5877" s="2"/>
    </row>
    <row r="5878" spans="2:2" x14ac:dyDescent="0.2">
      <c r="B5878" s="2"/>
    </row>
    <row r="5879" spans="2:2" x14ac:dyDescent="0.2">
      <c r="B5879" s="2"/>
    </row>
    <row r="5880" spans="2:2" x14ac:dyDescent="0.2">
      <c r="B5880" s="2"/>
    </row>
    <row r="5881" spans="2:2" x14ac:dyDescent="0.2">
      <c r="B5881" s="2"/>
    </row>
    <row r="5882" spans="2:2" x14ac:dyDescent="0.2">
      <c r="B5882" s="2"/>
    </row>
    <row r="5883" spans="2:2" x14ac:dyDescent="0.2">
      <c r="B5883" s="2"/>
    </row>
    <row r="5884" spans="2:2" x14ac:dyDescent="0.2">
      <c r="B5884" s="2"/>
    </row>
    <row r="5885" spans="2:2" x14ac:dyDescent="0.2">
      <c r="B5885" s="2"/>
    </row>
    <row r="5886" spans="2:2" x14ac:dyDescent="0.2">
      <c r="B5886" s="2"/>
    </row>
    <row r="5887" spans="2:2" x14ac:dyDescent="0.2">
      <c r="B5887" s="2"/>
    </row>
    <row r="5888" spans="2:2" x14ac:dyDescent="0.2">
      <c r="B5888" s="2"/>
    </row>
    <row r="5889" spans="2:2" x14ac:dyDescent="0.2">
      <c r="B5889" s="2"/>
    </row>
    <row r="5890" spans="2:2" x14ac:dyDescent="0.2">
      <c r="B5890" s="2"/>
    </row>
    <row r="5891" spans="2:2" x14ac:dyDescent="0.2">
      <c r="B5891" s="2"/>
    </row>
    <row r="5892" spans="2:2" x14ac:dyDescent="0.2">
      <c r="B5892" s="2"/>
    </row>
    <row r="5893" spans="2:2" x14ac:dyDescent="0.2">
      <c r="B5893" s="2"/>
    </row>
    <row r="5894" spans="2:2" x14ac:dyDescent="0.2">
      <c r="B5894" s="2"/>
    </row>
    <row r="5895" spans="2:2" x14ac:dyDescent="0.2">
      <c r="B5895" s="2"/>
    </row>
    <row r="5896" spans="2:2" x14ac:dyDescent="0.2">
      <c r="B5896" s="2"/>
    </row>
    <row r="5897" spans="2:2" x14ac:dyDescent="0.2">
      <c r="B5897" s="2"/>
    </row>
    <row r="5898" spans="2:2" x14ac:dyDescent="0.2">
      <c r="B5898" s="2"/>
    </row>
    <row r="5899" spans="2:2" x14ac:dyDescent="0.2">
      <c r="B5899" s="2"/>
    </row>
    <row r="5900" spans="2:2" x14ac:dyDescent="0.2">
      <c r="B5900" s="2"/>
    </row>
    <row r="5901" spans="2:2" x14ac:dyDescent="0.2">
      <c r="B5901" s="2"/>
    </row>
    <row r="5902" spans="2:2" x14ac:dyDescent="0.2">
      <c r="B5902" s="2"/>
    </row>
    <row r="5903" spans="2:2" x14ac:dyDescent="0.2">
      <c r="B5903" s="2"/>
    </row>
    <row r="5904" spans="2:2" x14ac:dyDescent="0.2">
      <c r="B5904" s="2"/>
    </row>
    <row r="5905" spans="2:2" x14ac:dyDescent="0.2">
      <c r="B5905" s="2"/>
    </row>
    <row r="5906" spans="2:2" x14ac:dyDescent="0.2">
      <c r="B5906" s="2"/>
    </row>
    <row r="5907" spans="2:2" x14ac:dyDescent="0.2">
      <c r="B5907" s="2"/>
    </row>
    <row r="5908" spans="2:2" x14ac:dyDescent="0.2">
      <c r="B5908" s="2"/>
    </row>
    <row r="5909" spans="2:2" x14ac:dyDescent="0.2">
      <c r="B5909" s="2"/>
    </row>
    <row r="5910" spans="2:2" x14ac:dyDescent="0.2">
      <c r="B5910" s="2"/>
    </row>
    <row r="5911" spans="2:2" x14ac:dyDescent="0.2">
      <c r="B5911" s="2"/>
    </row>
    <row r="5912" spans="2:2" x14ac:dyDescent="0.2">
      <c r="B5912" s="2"/>
    </row>
    <row r="5913" spans="2:2" x14ac:dyDescent="0.2">
      <c r="B5913" s="2"/>
    </row>
    <row r="5914" spans="2:2" x14ac:dyDescent="0.2">
      <c r="B5914" s="2"/>
    </row>
    <row r="5915" spans="2:2" x14ac:dyDescent="0.2">
      <c r="B5915" s="2"/>
    </row>
    <row r="5916" spans="2:2" x14ac:dyDescent="0.2">
      <c r="B5916" s="2"/>
    </row>
    <row r="5917" spans="2:2" x14ac:dyDescent="0.2">
      <c r="B5917" s="2"/>
    </row>
    <row r="5918" spans="2:2" x14ac:dyDescent="0.2">
      <c r="B5918" s="2"/>
    </row>
    <row r="5919" spans="2:2" x14ac:dyDescent="0.2">
      <c r="B5919" s="2"/>
    </row>
    <row r="5920" spans="2:2" x14ac:dyDescent="0.2">
      <c r="B5920" s="2"/>
    </row>
    <row r="5921" spans="2:2" x14ac:dyDescent="0.2">
      <c r="B5921" s="2"/>
    </row>
    <row r="5922" spans="2:2" x14ac:dyDescent="0.2">
      <c r="B5922" s="2"/>
    </row>
    <row r="5923" spans="2:2" x14ac:dyDescent="0.2">
      <c r="B5923" s="2"/>
    </row>
    <row r="5924" spans="2:2" x14ac:dyDescent="0.2">
      <c r="B5924" s="2"/>
    </row>
    <row r="5925" spans="2:2" x14ac:dyDescent="0.2">
      <c r="B5925" s="2"/>
    </row>
    <row r="5926" spans="2:2" x14ac:dyDescent="0.2">
      <c r="B5926" s="2"/>
    </row>
    <row r="5927" spans="2:2" x14ac:dyDescent="0.2">
      <c r="B5927" s="2"/>
    </row>
    <row r="5928" spans="2:2" x14ac:dyDescent="0.2">
      <c r="B5928" s="2"/>
    </row>
    <row r="5929" spans="2:2" x14ac:dyDescent="0.2">
      <c r="B5929" s="2"/>
    </row>
    <row r="5930" spans="2:2" x14ac:dyDescent="0.2">
      <c r="B5930" s="2"/>
    </row>
    <row r="5931" spans="2:2" x14ac:dyDescent="0.2">
      <c r="B5931" s="2"/>
    </row>
    <row r="5932" spans="2:2" x14ac:dyDescent="0.2">
      <c r="B5932" s="2"/>
    </row>
    <row r="5933" spans="2:2" x14ac:dyDescent="0.2">
      <c r="B5933" s="2"/>
    </row>
    <row r="5934" spans="2:2" x14ac:dyDescent="0.2">
      <c r="B5934" s="2"/>
    </row>
    <row r="5935" spans="2:2" x14ac:dyDescent="0.2">
      <c r="B5935" s="2"/>
    </row>
    <row r="5936" spans="2:2" x14ac:dyDescent="0.2">
      <c r="B5936" s="2"/>
    </row>
    <row r="5937" spans="2:2" x14ac:dyDescent="0.2">
      <c r="B5937" s="2"/>
    </row>
    <row r="5938" spans="2:2" x14ac:dyDescent="0.2">
      <c r="B5938" s="2"/>
    </row>
    <row r="5939" spans="2:2" x14ac:dyDescent="0.2">
      <c r="B5939" s="2"/>
    </row>
    <row r="5940" spans="2:2" x14ac:dyDescent="0.2">
      <c r="B5940" s="2"/>
    </row>
    <row r="5941" spans="2:2" x14ac:dyDescent="0.2">
      <c r="B5941" s="2"/>
    </row>
    <row r="5942" spans="2:2" x14ac:dyDescent="0.2">
      <c r="B5942" s="2"/>
    </row>
    <row r="5943" spans="2:2" x14ac:dyDescent="0.2">
      <c r="B5943" s="2"/>
    </row>
    <row r="5944" spans="2:2" x14ac:dyDescent="0.2">
      <c r="B5944" s="2"/>
    </row>
    <row r="5945" spans="2:2" x14ac:dyDescent="0.2">
      <c r="B5945" s="2"/>
    </row>
    <row r="5946" spans="2:2" x14ac:dyDescent="0.2">
      <c r="B5946" s="2"/>
    </row>
    <row r="5947" spans="2:2" x14ac:dyDescent="0.2">
      <c r="B5947" s="2"/>
    </row>
    <row r="5948" spans="2:2" x14ac:dyDescent="0.2">
      <c r="B5948" s="2"/>
    </row>
    <row r="5949" spans="2:2" x14ac:dyDescent="0.2">
      <c r="B5949" s="2"/>
    </row>
    <row r="5950" spans="2:2" x14ac:dyDescent="0.2">
      <c r="B5950" s="2"/>
    </row>
    <row r="5951" spans="2:2" x14ac:dyDescent="0.2">
      <c r="B5951" s="2"/>
    </row>
    <row r="5952" spans="2:2" x14ac:dyDescent="0.2">
      <c r="B5952" s="2"/>
    </row>
    <row r="5953" spans="2:2" x14ac:dyDescent="0.2">
      <c r="B5953" s="2"/>
    </row>
    <row r="5954" spans="2:2" x14ac:dyDescent="0.2">
      <c r="B5954" s="2"/>
    </row>
    <row r="5955" spans="2:2" x14ac:dyDescent="0.2">
      <c r="B5955" s="2"/>
    </row>
    <row r="5956" spans="2:2" x14ac:dyDescent="0.2">
      <c r="B5956" s="2"/>
    </row>
    <row r="5957" spans="2:2" x14ac:dyDescent="0.2">
      <c r="B5957" s="2"/>
    </row>
    <row r="5958" spans="2:2" x14ac:dyDescent="0.2">
      <c r="B5958" s="2"/>
    </row>
    <row r="5959" spans="2:2" x14ac:dyDescent="0.2">
      <c r="B5959" s="2"/>
    </row>
    <row r="5960" spans="2:2" x14ac:dyDescent="0.2">
      <c r="B5960" s="2"/>
    </row>
    <row r="5961" spans="2:2" x14ac:dyDescent="0.2">
      <c r="B5961" s="2"/>
    </row>
    <row r="5962" spans="2:2" x14ac:dyDescent="0.2">
      <c r="B5962" s="2"/>
    </row>
    <row r="5963" spans="2:2" x14ac:dyDescent="0.2">
      <c r="B5963" s="2"/>
    </row>
    <row r="5964" spans="2:2" x14ac:dyDescent="0.2">
      <c r="B5964" s="2"/>
    </row>
    <row r="5965" spans="2:2" x14ac:dyDescent="0.2">
      <c r="B5965" s="2"/>
    </row>
    <row r="5966" spans="2:2" x14ac:dyDescent="0.2">
      <c r="B5966" s="2"/>
    </row>
    <row r="5967" spans="2:2" x14ac:dyDescent="0.2">
      <c r="B5967" s="2"/>
    </row>
    <row r="5968" spans="2:2" x14ac:dyDescent="0.2">
      <c r="B5968" s="2"/>
    </row>
    <row r="5969" spans="2:2" x14ac:dyDescent="0.2">
      <c r="B5969" s="2"/>
    </row>
    <row r="5970" spans="2:2" x14ac:dyDescent="0.2">
      <c r="B5970" s="2"/>
    </row>
    <row r="5971" spans="2:2" x14ac:dyDescent="0.2">
      <c r="B5971" s="2"/>
    </row>
    <row r="5972" spans="2:2" x14ac:dyDescent="0.2">
      <c r="B5972" s="2"/>
    </row>
    <row r="5973" spans="2:2" x14ac:dyDescent="0.2">
      <c r="B5973" s="2"/>
    </row>
    <row r="5974" spans="2:2" x14ac:dyDescent="0.2">
      <c r="B5974" s="2"/>
    </row>
    <row r="5975" spans="2:2" x14ac:dyDescent="0.2">
      <c r="B5975" s="2"/>
    </row>
    <row r="5976" spans="2:2" x14ac:dyDescent="0.2">
      <c r="B5976" s="2"/>
    </row>
    <row r="5977" spans="2:2" x14ac:dyDescent="0.2">
      <c r="B5977" s="2"/>
    </row>
    <row r="5978" spans="2:2" x14ac:dyDescent="0.2">
      <c r="B5978" s="2"/>
    </row>
    <row r="5979" spans="2:2" x14ac:dyDescent="0.2">
      <c r="B5979" s="2"/>
    </row>
    <row r="5980" spans="2:2" x14ac:dyDescent="0.2">
      <c r="B5980" s="2"/>
    </row>
    <row r="5981" spans="2:2" x14ac:dyDescent="0.2">
      <c r="B5981" s="2"/>
    </row>
    <row r="5982" spans="2:2" x14ac:dyDescent="0.2">
      <c r="B5982" s="2"/>
    </row>
    <row r="5983" spans="2:2" x14ac:dyDescent="0.2">
      <c r="B5983" s="2"/>
    </row>
    <row r="5984" spans="2:2" x14ac:dyDescent="0.2">
      <c r="B5984" s="2"/>
    </row>
    <row r="5985" spans="2:2" x14ac:dyDescent="0.2">
      <c r="B5985" s="2"/>
    </row>
    <row r="5986" spans="2:2" x14ac:dyDescent="0.2">
      <c r="B5986" s="2"/>
    </row>
    <row r="5987" spans="2:2" x14ac:dyDescent="0.2">
      <c r="B5987" s="2"/>
    </row>
    <row r="5988" spans="2:2" x14ac:dyDescent="0.2">
      <c r="B5988" s="2"/>
    </row>
    <row r="5989" spans="2:2" x14ac:dyDescent="0.2">
      <c r="B5989" s="2"/>
    </row>
    <row r="5990" spans="2:2" x14ac:dyDescent="0.2">
      <c r="B5990" s="2"/>
    </row>
    <row r="5991" spans="2:2" x14ac:dyDescent="0.2">
      <c r="B5991" s="2"/>
    </row>
    <row r="5992" spans="2:2" x14ac:dyDescent="0.2">
      <c r="B5992" s="2"/>
    </row>
    <row r="5993" spans="2:2" x14ac:dyDescent="0.2">
      <c r="B5993" s="2"/>
    </row>
    <row r="5994" spans="2:2" x14ac:dyDescent="0.2">
      <c r="B5994" s="2"/>
    </row>
    <row r="5995" spans="2:2" x14ac:dyDescent="0.2">
      <c r="B5995" s="2"/>
    </row>
    <row r="5996" spans="2:2" x14ac:dyDescent="0.2">
      <c r="B5996" s="2"/>
    </row>
    <row r="5997" spans="2:2" x14ac:dyDescent="0.2">
      <c r="B5997" s="2"/>
    </row>
    <row r="5998" spans="2:2" x14ac:dyDescent="0.2">
      <c r="B5998" s="2"/>
    </row>
    <row r="5999" spans="2:2" x14ac:dyDescent="0.2">
      <c r="B5999" s="2"/>
    </row>
    <row r="6000" spans="2:2" x14ac:dyDescent="0.2">
      <c r="B6000" s="2"/>
    </row>
    <row r="6001" spans="2:2" x14ac:dyDescent="0.2">
      <c r="B6001" s="2"/>
    </row>
    <row r="6002" spans="2:2" x14ac:dyDescent="0.2">
      <c r="B6002" s="2"/>
    </row>
    <row r="6003" spans="2:2" x14ac:dyDescent="0.2">
      <c r="B6003" s="2"/>
    </row>
    <row r="6004" spans="2:2" x14ac:dyDescent="0.2">
      <c r="B6004" s="2"/>
    </row>
    <row r="6005" spans="2:2" x14ac:dyDescent="0.2">
      <c r="B6005" s="2"/>
    </row>
    <row r="6006" spans="2:2" x14ac:dyDescent="0.2">
      <c r="B6006" s="2"/>
    </row>
    <row r="6007" spans="2:2" x14ac:dyDescent="0.2">
      <c r="B6007" s="2"/>
    </row>
    <row r="6008" spans="2:2" x14ac:dyDescent="0.2">
      <c r="B6008" s="2"/>
    </row>
    <row r="6009" spans="2:2" x14ac:dyDescent="0.2">
      <c r="B6009" s="2"/>
    </row>
    <row r="6010" spans="2:2" x14ac:dyDescent="0.2">
      <c r="B6010" s="2"/>
    </row>
    <row r="6011" spans="2:2" x14ac:dyDescent="0.2">
      <c r="B6011" s="2"/>
    </row>
    <row r="6012" spans="2:2" x14ac:dyDescent="0.2">
      <c r="B6012" s="2"/>
    </row>
    <row r="6013" spans="2:2" x14ac:dyDescent="0.2">
      <c r="B6013" s="2"/>
    </row>
    <row r="6014" spans="2:2" x14ac:dyDescent="0.2">
      <c r="B6014" s="2"/>
    </row>
    <row r="6015" spans="2:2" x14ac:dyDescent="0.2">
      <c r="B6015" s="2"/>
    </row>
    <row r="6016" spans="2:2" x14ac:dyDescent="0.2">
      <c r="B6016" s="2"/>
    </row>
    <row r="6017" spans="2:2" x14ac:dyDescent="0.2">
      <c r="B6017" s="2"/>
    </row>
    <row r="6018" spans="2:2" x14ac:dyDescent="0.2">
      <c r="B6018" s="2"/>
    </row>
    <row r="6019" spans="2:2" x14ac:dyDescent="0.2">
      <c r="B6019" s="2"/>
    </row>
    <row r="6020" spans="2:2" x14ac:dyDescent="0.2">
      <c r="B6020" s="2"/>
    </row>
    <row r="6021" spans="2:2" x14ac:dyDescent="0.2">
      <c r="B6021" s="2"/>
    </row>
    <row r="6022" spans="2:2" x14ac:dyDescent="0.2">
      <c r="B6022" s="2"/>
    </row>
    <row r="6023" spans="2:2" x14ac:dyDescent="0.2">
      <c r="B6023" s="2"/>
    </row>
    <row r="6024" spans="2:2" x14ac:dyDescent="0.2">
      <c r="B6024" s="2"/>
    </row>
    <row r="6025" spans="2:2" x14ac:dyDescent="0.2">
      <c r="B6025" s="2"/>
    </row>
    <row r="6026" spans="2:2" x14ac:dyDescent="0.2">
      <c r="B6026" s="2"/>
    </row>
    <row r="6027" spans="2:2" x14ac:dyDescent="0.2">
      <c r="B6027" s="2"/>
    </row>
    <row r="6028" spans="2:2" x14ac:dyDescent="0.2">
      <c r="B6028" s="2"/>
    </row>
    <row r="6029" spans="2:2" x14ac:dyDescent="0.2">
      <c r="B6029" s="2"/>
    </row>
    <row r="6030" spans="2:2" x14ac:dyDescent="0.2">
      <c r="B6030" s="2"/>
    </row>
    <row r="6031" spans="2:2" x14ac:dyDescent="0.2">
      <c r="B6031" s="2"/>
    </row>
    <row r="6032" spans="2:2" x14ac:dyDescent="0.2">
      <c r="B6032" s="2"/>
    </row>
    <row r="6033" spans="2:2" x14ac:dyDescent="0.2">
      <c r="B6033" s="2"/>
    </row>
    <row r="6034" spans="2:2" x14ac:dyDescent="0.2">
      <c r="B6034" s="2"/>
    </row>
    <row r="6035" spans="2:2" x14ac:dyDescent="0.2">
      <c r="B6035" s="2"/>
    </row>
    <row r="6036" spans="2:2" x14ac:dyDescent="0.2">
      <c r="B6036" s="2"/>
    </row>
    <row r="6037" spans="2:2" x14ac:dyDescent="0.2">
      <c r="B6037" s="2"/>
    </row>
    <row r="6038" spans="2:2" x14ac:dyDescent="0.2">
      <c r="B6038" s="2"/>
    </row>
    <row r="6039" spans="2:2" x14ac:dyDescent="0.2">
      <c r="B6039" s="2"/>
    </row>
    <row r="6040" spans="2:2" x14ac:dyDescent="0.2">
      <c r="B6040" s="2"/>
    </row>
    <row r="6041" spans="2:2" x14ac:dyDescent="0.2">
      <c r="B6041" s="2"/>
    </row>
    <row r="6042" spans="2:2" x14ac:dyDescent="0.2">
      <c r="B6042" s="2"/>
    </row>
    <row r="6043" spans="2:2" x14ac:dyDescent="0.2">
      <c r="B6043" s="2"/>
    </row>
    <row r="6044" spans="2:2" x14ac:dyDescent="0.2">
      <c r="B6044" s="2"/>
    </row>
    <row r="6045" spans="2:2" x14ac:dyDescent="0.2">
      <c r="B6045" s="2"/>
    </row>
    <row r="6046" spans="2:2" x14ac:dyDescent="0.2">
      <c r="B6046" s="2"/>
    </row>
    <row r="6047" spans="2:2" x14ac:dyDescent="0.2">
      <c r="B6047" s="2"/>
    </row>
    <row r="6048" spans="2:2" x14ac:dyDescent="0.2">
      <c r="B6048" s="2"/>
    </row>
    <row r="6049" spans="2:2" x14ac:dyDescent="0.2">
      <c r="B6049" s="2"/>
    </row>
    <row r="6050" spans="2:2" x14ac:dyDescent="0.2">
      <c r="B6050" s="2"/>
    </row>
    <row r="6051" spans="2:2" x14ac:dyDescent="0.2">
      <c r="B6051" s="2"/>
    </row>
    <row r="6052" spans="2:2" x14ac:dyDescent="0.2">
      <c r="B6052" s="2"/>
    </row>
    <row r="6053" spans="2:2" x14ac:dyDescent="0.2">
      <c r="B6053" s="2"/>
    </row>
    <row r="6054" spans="2:2" x14ac:dyDescent="0.2">
      <c r="B6054" s="2"/>
    </row>
    <row r="6055" spans="2:2" x14ac:dyDescent="0.2">
      <c r="B6055" s="2"/>
    </row>
    <row r="6056" spans="2:2" x14ac:dyDescent="0.2">
      <c r="B6056" s="2"/>
    </row>
    <row r="6057" spans="2:2" x14ac:dyDescent="0.2">
      <c r="B6057" s="2"/>
    </row>
    <row r="6058" spans="2:2" x14ac:dyDescent="0.2">
      <c r="B6058" s="2"/>
    </row>
    <row r="6059" spans="2:2" x14ac:dyDescent="0.2">
      <c r="B6059" s="2"/>
    </row>
    <row r="6060" spans="2:2" x14ac:dyDescent="0.2">
      <c r="B6060" s="2"/>
    </row>
    <row r="6061" spans="2:2" x14ac:dyDescent="0.2">
      <c r="B6061" s="2"/>
    </row>
    <row r="6062" spans="2:2" x14ac:dyDescent="0.2">
      <c r="B6062" s="2"/>
    </row>
    <row r="6063" spans="2:2" x14ac:dyDescent="0.2">
      <c r="B6063" s="2"/>
    </row>
    <row r="6064" spans="2:2" x14ac:dyDescent="0.2">
      <c r="B6064" s="2"/>
    </row>
    <row r="6065" spans="2:2" x14ac:dyDescent="0.2">
      <c r="B6065" s="2"/>
    </row>
    <row r="6066" spans="2:2" x14ac:dyDescent="0.2">
      <c r="B6066" s="2"/>
    </row>
    <row r="6067" spans="2:2" x14ac:dyDescent="0.2">
      <c r="B6067" s="2"/>
    </row>
    <row r="6068" spans="2:2" x14ac:dyDescent="0.2">
      <c r="B6068" s="2"/>
    </row>
    <row r="6069" spans="2:2" x14ac:dyDescent="0.2">
      <c r="B6069" s="2"/>
    </row>
    <row r="6070" spans="2:2" x14ac:dyDescent="0.2">
      <c r="B6070" s="2"/>
    </row>
    <row r="6071" spans="2:2" x14ac:dyDescent="0.2">
      <c r="B6071" s="2"/>
    </row>
    <row r="6072" spans="2:2" x14ac:dyDescent="0.2">
      <c r="B6072" s="2"/>
    </row>
    <row r="6073" spans="2:2" x14ac:dyDescent="0.2">
      <c r="B6073" s="2"/>
    </row>
    <row r="6074" spans="2:2" x14ac:dyDescent="0.2">
      <c r="B6074" s="2"/>
    </row>
    <row r="6075" spans="2:2" x14ac:dyDescent="0.2">
      <c r="B6075" s="2"/>
    </row>
    <row r="6076" spans="2:2" x14ac:dyDescent="0.2">
      <c r="B6076" s="2"/>
    </row>
    <row r="6077" spans="2:2" x14ac:dyDescent="0.2">
      <c r="B6077" s="2"/>
    </row>
    <row r="6078" spans="2:2" x14ac:dyDescent="0.2">
      <c r="B6078" s="2"/>
    </row>
    <row r="6079" spans="2:2" x14ac:dyDescent="0.2">
      <c r="B6079" s="2"/>
    </row>
    <row r="6080" spans="2:2" x14ac:dyDescent="0.2">
      <c r="B6080" s="2"/>
    </row>
    <row r="6081" spans="2:2" x14ac:dyDescent="0.2">
      <c r="B6081" s="2"/>
    </row>
    <row r="6082" spans="2:2" x14ac:dyDescent="0.2">
      <c r="B6082" s="2"/>
    </row>
    <row r="6083" spans="2:2" x14ac:dyDescent="0.2">
      <c r="B6083" s="2"/>
    </row>
    <row r="6084" spans="2:2" x14ac:dyDescent="0.2">
      <c r="B6084" s="2"/>
    </row>
    <row r="6085" spans="2:2" x14ac:dyDescent="0.2">
      <c r="B6085" s="2"/>
    </row>
    <row r="6086" spans="2:2" x14ac:dyDescent="0.2">
      <c r="B6086" s="2"/>
    </row>
    <row r="6087" spans="2:2" x14ac:dyDescent="0.2">
      <c r="B6087" s="2"/>
    </row>
    <row r="6088" spans="2:2" x14ac:dyDescent="0.2">
      <c r="B6088" s="2"/>
    </row>
    <row r="6089" spans="2:2" x14ac:dyDescent="0.2">
      <c r="B6089" s="2"/>
    </row>
    <row r="6090" spans="2:2" x14ac:dyDescent="0.2">
      <c r="B6090" s="2"/>
    </row>
    <row r="6091" spans="2:2" x14ac:dyDescent="0.2">
      <c r="B6091" s="2"/>
    </row>
    <row r="6092" spans="2:2" x14ac:dyDescent="0.2">
      <c r="B6092" s="2"/>
    </row>
    <row r="6093" spans="2:2" x14ac:dyDescent="0.2">
      <c r="B6093" s="2"/>
    </row>
    <row r="6094" spans="2:2" x14ac:dyDescent="0.2">
      <c r="B6094" s="2"/>
    </row>
    <row r="6095" spans="2:2" x14ac:dyDescent="0.2">
      <c r="B6095" s="2"/>
    </row>
    <row r="6096" spans="2:2" x14ac:dyDescent="0.2">
      <c r="B6096" s="2"/>
    </row>
    <row r="6097" spans="2:2" x14ac:dyDescent="0.2">
      <c r="B6097" s="2"/>
    </row>
    <row r="6098" spans="2:2" x14ac:dyDescent="0.2">
      <c r="B6098" s="2"/>
    </row>
    <row r="6099" spans="2:2" x14ac:dyDescent="0.2">
      <c r="B6099" s="2"/>
    </row>
    <row r="6100" spans="2:2" x14ac:dyDescent="0.2">
      <c r="B6100" s="2"/>
    </row>
    <row r="6101" spans="2:2" x14ac:dyDescent="0.2">
      <c r="B6101" s="2"/>
    </row>
    <row r="6102" spans="2:2" x14ac:dyDescent="0.2">
      <c r="B6102" s="2"/>
    </row>
    <row r="6103" spans="2:2" x14ac:dyDescent="0.2">
      <c r="B6103" s="2"/>
    </row>
    <row r="6104" spans="2:2" x14ac:dyDescent="0.2">
      <c r="B6104" s="2"/>
    </row>
    <row r="6105" spans="2:2" x14ac:dyDescent="0.2">
      <c r="B6105" s="2"/>
    </row>
    <row r="6106" spans="2:2" x14ac:dyDescent="0.2">
      <c r="B6106" s="2"/>
    </row>
    <row r="6107" spans="2:2" x14ac:dyDescent="0.2">
      <c r="B6107" s="2"/>
    </row>
    <row r="6108" spans="2:2" x14ac:dyDescent="0.2">
      <c r="B6108" s="2"/>
    </row>
    <row r="6109" spans="2:2" x14ac:dyDescent="0.2">
      <c r="B6109" s="2"/>
    </row>
    <row r="6110" spans="2:2" x14ac:dyDescent="0.2">
      <c r="B6110" s="2"/>
    </row>
    <row r="6111" spans="2:2" x14ac:dyDescent="0.2">
      <c r="B6111" s="2"/>
    </row>
    <row r="6112" spans="2:2" x14ac:dyDescent="0.2">
      <c r="B6112" s="2"/>
    </row>
    <row r="6113" spans="2:2" x14ac:dyDescent="0.2">
      <c r="B6113" s="2"/>
    </row>
    <row r="6114" spans="2:2" x14ac:dyDescent="0.2">
      <c r="B6114" s="2"/>
    </row>
    <row r="6115" spans="2:2" x14ac:dyDescent="0.2">
      <c r="B6115" s="2"/>
    </row>
    <row r="6116" spans="2:2" x14ac:dyDescent="0.2">
      <c r="B6116" s="2"/>
    </row>
    <row r="6117" spans="2:2" x14ac:dyDescent="0.2">
      <c r="B6117" s="2"/>
    </row>
    <row r="6118" spans="2:2" x14ac:dyDescent="0.2">
      <c r="B6118" s="2"/>
    </row>
    <row r="6119" spans="2:2" x14ac:dyDescent="0.2">
      <c r="B6119" s="2"/>
    </row>
    <row r="6120" spans="2:2" x14ac:dyDescent="0.2">
      <c r="B6120" s="2"/>
    </row>
    <row r="6121" spans="2:2" x14ac:dyDescent="0.2">
      <c r="B6121" s="2"/>
    </row>
    <row r="6122" spans="2:2" x14ac:dyDescent="0.2">
      <c r="B6122" s="2"/>
    </row>
    <row r="6123" spans="2:2" x14ac:dyDescent="0.2">
      <c r="B6123" s="2"/>
    </row>
    <row r="6124" spans="2:2" x14ac:dyDescent="0.2">
      <c r="B6124" s="2"/>
    </row>
    <row r="6125" spans="2:2" x14ac:dyDescent="0.2">
      <c r="B6125" s="2"/>
    </row>
    <row r="6126" spans="2:2" x14ac:dyDescent="0.2">
      <c r="B6126" s="2"/>
    </row>
    <row r="6127" spans="2:2" x14ac:dyDescent="0.2">
      <c r="B6127" s="2"/>
    </row>
    <row r="6128" spans="2:2" x14ac:dyDescent="0.2">
      <c r="B6128" s="2"/>
    </row>
    <row r="6129" spans="2:2" x14ac:dyDescent="0.2">
      <c r="B6129" s="2"/>
    </row>
    <row r="6130" spans="2:2" x14ac:dyDescent="0.2">
      <c r="B6130" s="2"/>
    </row>
    <row r="6131" spans="2:2" x14ac:dyDescent="0.2">
      <c r="B6131" s="2"/>
    </row>
    <row r="6132" spans="2:2" x14ac:dyDescent="0.2">
      <c r="B6132" s="2"/>
    </row>
    <row r="6133" spans="2:2" x14ac:dyDescent="0.2">
      <c r="B6133" s="2"/>
    </row>
    <row r="6134" spans="2:2" x14ac:dyDescent="0.2">
      <c r="B6134" s="2"/>
    </row>
    <row r="6135" spans="2:2" x14ac:dyDescent="0.2">
      <c r="B6135" s="2"/>
    </row>
    <row r="6136" spans="2:2" x14ac:dyDescent="0.2">
      <c r="B6136" s="2"/>
    </row>
    <row r="6137" spans="2:2" x14ac:dyDescent="0.2">
      <c r="B6137" s="2"/>
    </row>
    <row r="6138" spans="2:2" x14ac:dyDescent="0.2">
      <c r="B6138" s="2"/>
    </row>
    <row r="6139" spans="2:2" x14ac:dyDescent="0.2">
      <c r="B6139" s="2"/>
    </row>
    <row r="6140" spans="2:2" x14ac:dyDescent="0.2">
      <c r="B6140" s="2"/>
    </row>
    <row r="6141" spans="2:2" x14ac:dyDescent="0.2">
      <c r="B6141" s="2"/>
    </row>
    <row r="6142" spans="2:2" x14ac:dyDescent="0.2">
      <c r="B6142" s="2"/>
    </row>
    <row r="6143" spans="2:2" x14ac:dyDescent="0.2">
      <c r="B6143" s="2"/>
    </row>
    <row r="6144" spans="2:2" x14ac:dyDescent="0.2">
      <c r="B6144" s="2"/>
    </row>
    <row r="6145" spans="2:2" x14ac:dyDescent="0.2">
      <c r="B6145" s="2"/>
    </row>
    <row r="6146" spans="2:2" x14ac:dyDescent="0.2">
      <c r="B6146" s="2"/>
    </row>
    <row r="6147" spans="2:2" x14ac:dyDescent="0.2">
      <c r="B6147" s="2"/>
    </row>
    <row r="6148" spans="2:2" x14ac:dyDescent="0.2">
      <c r="B6148" s="2"/>
    </row>
    <row r="6149" spans="2:2" x14ac:dyDescent="0.2">
      <c r="B6149" s="2"/>
    </row>
    <row r="6150" spans="2:2" x14ac:dyDescent="0.2">
      <c r="B6150" s="2"/>
    </row>
    <row r="6151" spans="2:2" x14ac:dyDescent="0.2">
      <c r="B6151" s="2"/>
    </row>
    <row r="6152" spans="2:2" x14ac:dyDescent="0.2">
      <c r="B6152" s="2"/>
    </row>
    <row r="6153" spans="2:2" x14ac:dyDescent="0.2">
      <c r="B6153" s="2"/>
    </row>
    <row r="6154" spans="2:2" x14ac:dyDescent="0.2">
      <c r="B6154" s="2"/>
    </row>
    <row r="6155" spans="2:2" x14ac:dyDescent="0.2">
      <c r="B6155" s="2"/>
    </row>
    <row r="6156" spans="2:2" x14ac:dyDescent="0.2">
      <c r="B6156" s="2"/>
    </row>
    <row r="6157" spans="2:2" x14ac:dyDescent="0.2">
      <c r="B6157" s="2"/>
    </row>
    <row r="6158" spans="2:2" x14ac:dyDescent="0.2">
      <c r="B6158" s="2"/>
    </row>
    <row r="6159" spans="2:2" x14ac:dyDescent="0.2">
      <c r="B6159" s="2"/>
    </row>
    <row r="6160" spans="2:2" x14ac:dyDescent="0.2">
      <c r="B6160" s="2"/>
    </row>
    <row r="6161" spans="2:2" x14ac:dyDescent="0.2">
      <c r="B6161" s="2"/>
    </row>
    <row r="6162" spans="2:2" x14ac:dyDescent="0.2">
      <c r="B6162" s="2"/>
    </row>
    <row r="6163" spans="2:2" x14ac:dyDescent="0.2">
      <c r="B6163" s="2"/>
    </row>
    <row r="6164" spans="2:2" x14ac:dyDescent="0.2">
      <c r="B6164" s="2"/>
    </row>
    <row r="6165" spans="2:2" x14ac:dyDescent="0.2">
      <c r="B6165" s="2"/>
    </row>
    <row r="6166" spans="2:2" x14ac:dyDescent="0.2">
      <c r="B6166" s="2"/>
    </row>
    <row r="6167" spans="2:2" x14ac:dyDescent="0.2">
      <c r="B6167" s="2"/>
    </row>
    <row r="6168" spans="2:2" x14ac:dyDescent="0.2">
      <c r="B6168" s="2"/>
    </row>
    <row r="6169" spans="2:2" x14ac:dyDescent="0.2">
      <c r="B6169" s="2"/>
    </row>
    <row r="6170" spans="2:2" x14ac:dyDescent="0.2">
      <c r="B6170" s="2"/>
    </row>
    <row r="6171" spans="2:2" x14ac:dyDescent="0.2">
      <c r="B6171" s="2"/>
    </row>
    <row r="6172" spans="2:2" x14ac:dyDescent="0.2">
      <c r="B6172" s="2"/>
    </row>
    <row r="6173" spans="2:2" x14ac:dyDescent="0.2">
      <c r="B6173" s="2"/>
    </row>
    <row r="6174" spans="2:2" x14ac:dyDescent="0.2">
      <c r="B6174" s="2"/>
    </row>
    <row r="6175" spans="2:2" x14ac:dyDescent="0.2">
      <c r="B6175" s="2"/>
    </row>
    <row r="6176" spans="2:2" x14ac:dyDescent="0.2">
      <c r="B6176" s="2"/>
    </row>
    <row r="6177" spans="2:2" x14ac:dyDescent="0.2">
      <c r="B6177" s="2"/>
    </row>
    <row r="6178" spans="2:2" x14ac:dyDescent="0.2">
      <c r="B6178" s="2"/>
    </row>
    <row r="6179" spans="2:2" x14ac:dyDescent="0.2">
      <c r="B6179" s="2"/>
    </row>
    <row r="6180" spans="2:2" x14ac:dyDescent="0.2">
      <c r="B6180" s="2"/>
    </row>
    <row r="6181" spans="2:2" x14ac:dyDescent="0.2">
      <c r="B6181" s="2"/>
    </row>
    <row r="6182" spans="2:2" x14ac:dyDescent="0.2">
      <c r="B6182" s="2"/>
    </row>
    <row r="6183" spans="2:2" x14ac:dyDescent="0.2">
      <c r="B6183" s="2"/>
    </row>
    <row r="6184" spans="2:2" x14ac:dyDescent="0.2">
      <c r="B6184" s="2"/>
    </row>
    <row r="6185" spans="2:2" x14ac:dyDescent="0.2">
      <c r="B6185" s="2"/>
    </row>
    <row r="6186" spans="2:2" x14ac:dyDescent="0.2">
      <c r="B6186" s="2"/>
    </row>
    <row r="6187" spans="2:2" x14ac:dyDescent="0.2">
      <c r="B6187" s="2"/>
    </row>
    <row r="6188" spans="2:2" x14ac:dyDescent="0.2">
      <c r="B6188" s="2"/>
    </row>
    <row r="6189" spans="2:2" x14ac:dyDescent="0.2">
      <c r="B6189" s="2"/>
    </row>
    <row r="6190" spans="2:2" x14ac:dyDescent="0.2">
      <c r="B6190" s="2"/>
    </row>
    <row r="6191" spans="2:2" x14ac:dyDescent="0.2">
      <c r="B6191" s="2"/>
    </row>
    <row r="6192" spans="2:2" x14ac:dyDescent="0.2">
      <c r="B6192" s="2"/>
    </row>
    <row r="6193" spans="2:2" x14ac:dyDescent="0.2">
      <c r="B6193" s="2"/>
    </row>
    <row r="6194" spans="2:2" x14ac:dyDescent="0.2">
      <c r="B6194" s="2"/>
    </row>
    <row r="6195" spans="2:2" x14ac:dyDescent="0.2">
      <c r="B6195" s="2"/>
    </row>
    <row r="6196" spans="2:2" x14ac:dyDescent="0.2">
      <c r="B6196" s="2"/>
    </row>
    <row r="6197" spans="2:2" x14ac:dyDescent="0.2">
      <c r="B6197" s="2"/>
    </row>
    <row r="6198" spans="2:2" x14ac:dyDescent="0.2">
      <c r="B6198" s="2"/>
    </row>
    <row r="6199" spans="2:2" x14ac:dyDescent="0.2">
      <c r="B6199" s="2"/>
    </row>
    <row r="6200" spans="2:2" x14ac:dyDescent="0.2">
      <c r="B6200" s="2"/>
    </row>
    <row r="6201" spans="2:2" x14ac:dyDescent="0.2">
      <c r="B6201" s="2"/>
    </row>
    <row r="6202" spans="2:2" x14ac:dyDescent="0.2">
      <c r="B6202" s="2"/>
    </row>
    <row r="6203" spans="2:2" x14ac:dyDescent="0.2">
      <c r="B6203" s="2"/>
    </row>
    <row r="6204" spans="2:2" x14ac:dyDescent="0.2">
      <c r="B6204" s="2"/>
    </row>
    <row r="6205" spans="2:2" x14ac:dyDescent="0.2">
      <c r="B6205" s="2"/>
    </row>
    <row r="6206" spans="2:2" x14ac:dyDescent="0.2">
      <c r="B6206" s="2"/>
    </row>
    <row r="6207" spans="2:2" x14ac:dyDescent="0.2">
      <c r="B6207" s="2"/>
    </row>
    <row r="6208" spans="2:2" x14ac:dyDescent="0.2">
      <c r="B6208" s="2"/>
    </row>
    <row r="6209" spans="2:2" x14ac:dyDescent="0.2">
      <c r="B6209" s="2"/>
    </row>
    <row r="6210" spans="2:2" x14ac:dyDescent="0.2">
      <c r="B6210" s="2"/>
    </row>
    <row r="6211" spans="2:2" x14ac:dyDescent="0.2">
      <c r="B6211" s="2"/>
    </row>
    <row r="6212" spans="2:2" x14ac:dyDescent="0.2">
      <c r="B6212" s="2"/>
    </row>
    <row r="6213" spans="2:2" x14ac:dyDescent="0.2">
      <c r="B6213" s="2"/>
    </row>
    <row r="6214" spans="2:2" x14ac:dyDescent="0.2">
      <c r="B6214" s="2"/>
    </row>
    <row r="6215" spans="2:2" x14ac:dyDescent="0.2">
      <c r="B6215" s="2"/>
    </row>
    <row r="6216" spans="2:2" x14ac:dyDescent="0.2">
      <c r="B6216" s="2"/>
    </row>
    <row r="6217" spans="2:2" x14ac:dyDescent="0.2">
      <c r="B6217" s="2"/>
    </row>
    <row r="6218" spans="2:2" x14ac:dyDescent="0.2">
      <c r="B6218" s="2"/>
    </row>
    <row r="6219" spans="2:2" x14ac:dyDescent="0.2">
      <c r="B6219" s="2"/>
    </row>
    <row r="6220" spans="2:2" x14ac:dyDescent="0.2">
      <c r="B6220" s="2"/>
    </row>
    <row r="6221" spans="2:2" x14ac:dyDescent="0.2">
      <c r="B6221" s="2"/>
    </row>
    <row r="6222" spans="2:2" x14ac:dyDescent="0.2">
      <c r="B6222" s="2"/>
    </row>
    <row r="6223" spans="2:2" x14ac:dyDescent="0.2">
      <c r="B6223" s="2"/>
    </row>
    <row r="6224" spans="2:2" x14ac:dyDescent="0.2">
      <c r="B6224" s="2"/>
    </row>
    <row r="6225" spans="2:2" x14ac:dyDescent="0.2">
      <c r="B6225" s="2"/>
    </row>
    <row r="6226" spans="2:2" x14ac:dyDescent="0.2">
      <c r="B6226" s="2"/>
    </row>
    <row r="6227" spans="2:2" x14ac:dyDescent="0.2">
      <c r="B6227" s="2"/>
    </row>
    <row r="6228" spans="2:2" x14ac:dyDescent="0.2">
      <c r="B6228" s="2"/>
    </row>
    <row r="6229" spans="2:2" x14ac:dyDescent="0.2">
      <c r="B6229" s="2"/>
    </row>
    <row r="6230" spans="2:2" x14ac:dyDescent="0.2">
      <c r="B6230" s="2"/>
    </row>
    <row r="6231" spans="2:2" x14ac:dyDescent="0.2">
      <c r="B6231" s="2"/>
    </row>
    <row r="6232" spans="2:2" x14ac:dyDescent="0.2">
      <c r="B6232" s="2"/>
    </row>
    <row r="6233" spans="2:2" x14ac:dyDescent="0.2">
      <c r="B6233" s="2"/>
    </row>
    <row r="6234" spans="2:2" x14ac:dyDescent="0.2">
      <c r="B6234" s="2"/>
    </row>
    <row r="6235" spans="2:2" x14ac:dyDescent="0.2">
      <c r="B6235" s="2"/>
    </row>
    <row r="6236" spans="2:2" x14ac:dyDescent="0.2">
      <c r="B6236" s="2"/>
    </row>
    <row r="6237" spans="2:2" x14ac:dyDescent="0.2">
      <c r="B6237" s="2"/>
    </row>
    <row r="6238" spans="2:2" x14ac:dyDescent="0.2">
      <c r="B6238" s="2"/>
    </row>
    <row r="6239" spans="2:2" x14ac:dyDescent="0.2">
      <c r="B6239" s="2"/>
    </row>
    <row r="6240" spans="2:2" x14ac:dyDescent="0.2">
      <c r="B6240" s="2"/>
    </row>
    <row r="6241" spans="2:2" x14ac:dyDescent="0.2">
      <c r="B6241" s="2"/>
    </row>
    <row r="6242" spans="2:2" x14ac:dyDescent="0.2">
      <c r="B6242" s="2"/>
    </row>
    <row r="6243" spans="2:2" x14ac:dyDescent="0.2">
      <c r="B6243" s="2"/>
    </row>
    <row r="6244" spans="2:2" x14ac:dyDescent="0.2">
      <c r="B6244" s="2"/>
    </row>
    <row r="6245" spans="2:2" x14ac:dyDescent="0.2">
      <c r="B6245" s="2"/>
    </row>
    <row r="6246" spans="2:2" x14ac:dyDescent="0.2">
      <c r="B6246" s="2"/>
    </row>
    <row r="6247" spans="2:2" x14ac:dyDescent="0.2">
      <c r="B6247" s="2"/>
    </row>
    <row r="6248" spans="2:2" x14ac:dyDescent="0.2">
      <c r="B6248" s="2"/>
    </row>
    <row r="6249" spans="2:2" x14ac:dyDescent="0.2">
      <c r="B6249" s="2"/>
    </row>
    <row r="6250" spans="2:2" x14ac:dyDescent="0.2">
      <c r="B6250" s="2"/>
    </row>
    <row r="6251" spans="2:2" x14ac:dyDescent="0.2">
      <c r="B6251" s="2"/>
    </row>
    <row r="6252" spans="2:2" x14ac:dyDescent="0.2">
      <c r="B6252" s="2"/>
    </row>
    <row r="6253" spans="2:2" x14ac:dyDescent="0.2">
      <c r="B6253" s="2"/>
    </row>
    <row r="6254" spans="2:2" x14ac:dyDescent="0.2">
      <c r="B6254" s="2"/>
    </row>
    <row r="6255" spans="2:2" x14ac:dyDescent="0.2">
      <c r="B6255" s="2"/>
    </row>
    <row r="6256" spans="2:2" x14ac:dyDescent="0.2">
      <c r="B6256" s="2"/>
    </row>
    <row r="6257" spans="2:2" x14ac:dyDescent="0.2">
      <c r="B6257" s="2"/>
    </row>
    <row r="6258" spans="2:2" x14ac:dyDescent="0.2">
      <c r="B6258" s="2"/>
    </row>
    <row r="6259" spans="2:2" x14ac:dyDescent="0.2">
      <c r="B6259" s="2"/>
    </row>
    <row r="6260" spans="2:2" x14ac:dyDescent="0.2">
      <c r="B6260" s="2"/>
    </row>
    <row r="6261" spans="2:2" x14ac:dyDescent="0.2">
      <c r="B6261" s="2"/>
    </row>
    <row r="6262" spans="2:2" x14ac:dyDescent="0.2">
      <c r="B6262" s="2"/>
    </row>
    <row r="6263" spans="2:2" x14ac:dyDescent="0.2">
      <c r="B6263" s="2"/>
    </row>
    <row r="6264" spans="2:2" x14ac:dyDescent="0.2">
      <c r="B6264" s="2"/>
    </row>
    <row r="6265" spans="2:2" x14ac:dyDescent="0.2">
      <c r="B6265" s="2"/>
    </row>
    <row r="6266" spans="2:2" x14ac:dyDescent="0.2">
      <c r="B6266" s="2"/>
    </row>
    <row r="6267" spans="2:2" x14ac:dyDescent="0.2">
      <c r="B6267" s="2"/>
    </row>
    <row r="6268" spans="2:2" x14ac:dyDescent="0.2">
      <c r="B6268" s="2"/>
    </row>
    <row r="6269" spans="2:2" x14ac:dyDescent="0.2">
      <c r="B6269" s="2"/>
    </row>
    <row r="6270" spans="2:2" x14ac:dyDescent="0.2">
      <c r="B6270" s="2"/>
    </row>
    <row r="6271" spans="2:2" x14ac:dyDescent="0.2">
      <c r="B6271" s="2"/>
    </row>
    <row r="6272" spans="2:2" x14ac:dyDescent="0.2">
      <c r="B6272" s="2"/>
    </row>
    <row r="6273" spans="2:2" x14ac:dyDescent="0.2">
      <c r="B6273" s="2"/>
    </row>
    <row r="6274" spans="2:2" x14ac:dyDescent="0.2">
      <c r="B6274" s="2"/>
    </row>
    <row r="6275" spans="2:2" x14ac:dyDescent="0.2">
      <c r="B6275" s="2"/>
    </row>
    <row r="6276" spans="2:2" x14ac:dyDescent="0.2">
      <c r="B6276" s="2"/>
    </row>
    <row r="6277" spans="2:2" x14ac:dyDescent="0.2">
      <c r="B6277" s="2"/>
    </row>
    <row r="6278" spans="2:2" x14ac:dyDescent="0.2">
      <c r="B6278" s="2"/>
    </row>
    <row r="6279" spans="2:2" x14ac:dyDescent="0.2">
      <c r="B6279" s="2"/>
    </row>
    <row r="6280" spans="2:2" x14ac:dyDescent="0.2">
      <c r="B6280" s="2"/>
    </row>
    <row r="6281" spans="2:2" x14ac:dyDescent="0.2">
      <c r="B6281" s="2"/>
    </row>
    <row r="6282" spans="2:2" x14ac:dyDescent="0.2">
      <c r="B6282" s="2"/>
    </row>
    <row r="6283" spans="2:2" x14ac:dyDescent="0.2">
      <c r="B6283" s="2"/>
    </row>
    <row r="6284" spans="2:2" x14ac:dyDescent="0.2">
      <c r="B6284" s="2"/>
    </row>
    <row r="6285" spans="2:2" x14ac:dyDescent="0.2">
      <c r="B6285" s="2"/>
    </row>
    <row r="6286" spans="2:2" x14ac:dyDescent="0.2">
      <c r="B6286" s="2"/>
    </row>
    <row r="6287" spans="2:2" x14ac:dyDescent="0.2">
      <c r="B6287" s="2"/>
    </row>
    <row r="6288" spans="2:2" x14ac:dyDescent="0.2">
      <c r="B6288" s="2"/>
    </row>
    <row r="6289" spans="2:2" x14ac:dyDescent="0.2">
      <c r="B6289" s="2"/>
    </row>
    <row r="6290" spans="2:2" x14ac:dyDescent="0.2">
      <c r="B6290" s="2"/>
    </row>
    <row r="6291" spans="2:2" x14ac:dyDescent="0.2">
      <c r="B6291" s="2"/>
    </row>
    <row r="6292" spans="2:2" x14ac:dyDescent="0.2">
      <c r="B6292" s="2"/>
    </row>
    <row r="6293" spans="2:2" x14ac:dyDescent="0.2">
      <c r="B6293" s="2"/>
    </row>
    <row r="6294" spans="2:2" x14ac:dyDescent="0.2">
      <c r="B6294" s="2"/>
    </row>
    <row r="6295" spans="2:2" x14ac:dyDescent="0.2">
      <c r="B6295" s="2"/>
    </row>
    <row r="6296" spans="2:2" x14ac:dyDescent="0.2">
      <c r="B6296" s="2"/>
    </row>
    <row r="6297" spans="2:2" x14ac:dyDescent="0.2">
      <c r="B6297" s="2"/>
    </row>
    <row r="6298" spans="2:2" x14ac:dyDescent="0.2">
      <c r="B6298" s="2"/>
    </row>
    <row r="6299" spans="2:2" x14ac:dyDescent="0.2">
      <c r="B6299" s="2"/>
    </row>
    <row r="6300" spans="2:2" x14ac:dyDescent="0.2">
      <c r="B6300" s="2"/>
    </row>
    <row r="6301" spans="2:2" x14ac:dyDescent="0.2">
      <c r="B6301" s="2"/>
    </row>
    <row r="6302" spans="2:2" x14ac:dyDescent="0.2">
      <c r="B6302" s="2"/>
    </row>
    <row r="6303" spans="2:2" x14ac:dyDescent="0.2">
      <c r="B6303" s="2"/>
    </row>
    <row r="6304" spans="2:2" x14ac:dyDescent="0.2">
      <c r="B6304" s="2"/>
    </row>
    <row r="6305" spans="2:2" x14ac:dyDescent="0.2">
      <c r="B6305" s="2"/>
    </row>
    <row r="6306" spans="2:2" x14ac:dyDescent="0.2">
      <c r="B6306" s="2"/>
    </row>
    <row r="6307" spans="2:2" x14ac:dyDescent="0.2">
      <c r="B6307" s="2"/>
    </row>
    <row r="6308" spans="2:2" x14ac:dyDescent="0.2">
      <c r="B6308" s="2"/>
    </row>
    <row r="6309" spans="2:2" x14ac:dyDescent="0.2">
      <c r="B6309" s="2"/>
    </row>
    <row r="6310" spans="2:2" x14ac:dyDescent="0.2">
      <c r="B6310" s="2"/>
    </row>
    <row r="6311" spans="2:2" x14ac:dyDescent="0.2">
      <c r="B6311" s="2"/>
    </row>
    <row r="6312" spans="2:2" x14ac:dyDescent="0.2">
      <c r="B6312" s="2"/>
    </row>
    <row r="6313" spans="2:2" x14ac:dyDescent="0.2">
      <c r="B6313" s="2"/>
    </row>
    <row r="6314" spans="2:2" x14ac:dyDescent="0.2">
      <c r="B6314" s="2"/>
    </row>
    <row r="6315" spans="2:2" x14ac:dyDescent="0.2">
      <c r="B6315" s="2"/>
    </row>
    <row r="6316" spans="2:2" x14ac:dyDescent="0.2">
      <c r="B6316" s="2"/>
    </row>
    <row r="6317" spans="2:2" x14ac:dyDescent="0.2">
      <c r="B6317" s="2"/>
    </row>
    <row r="6318" spans="2:2" x14ac:dyDescent="0.2">
      <c r="B6318" s="2"/>
    </row>
    <row r="6319" spans="2:2" x14ac:dyDescent="0.2">
      <c r="B6319" s="2"/>
    </row>
    <row r="6320" spans="2:2" x14ac:dyDescent="0.2">
      <c r="B6320" s="2"/>
    </row>
    <row r="6321" spans="2:2" x14ac:dyDescent="0.2">
      <c r="B6321" s="2"/>
    </row>
    <row r="6322" spans="2:2" x14ac:dyDescent="0.2">
      <c r="B6322" s="2"/>
    </row>
    <row r="6323" spans="2:2" x14ac:dyDescent="0.2">
      <c r="B6323" s="2"/>
    </row>
    <row r="6324" spans="2:2" x14ac:dyDescent="0.2">
      <c r="B6324" s="2"/>
    </row>
    <row r="6325" spans="2:2" x14ac:dyDescent="0.2">
      <c r="B6325" s="2"/>
    </row>
    <row r="6326" spans="2:2" x14ac:dyDescent="0.2">
      <c r="B6326" s="2"/>
    </row>
    <row r="6327" spans="2:2" x14ac:dyDescent="0.2">
      <c r="B6327" s="2"/>
    </row>
    <row r="6328" spans="2:2" x14ac:dyDescent="0.2">
      <c r="B6328" s="2"/>
    </row>
    <row r="6329" spans="2:2" x14ac:dyDescent="0.2">
      <c r="B6329" s="2"/>
    </row>
    <row r="6330" spans="2:2" x14ac:dyDescent="0.2">
      <c r="B6330" s="2"/>
    </row>
    <row r="6331" spans="2:2" x14ac:dyDescent="0.2">
      <c r="B6331" s="2"/>
    </row>
    <row r="6332" spans="2:2" x14ac:dyDescent="0.2">
      <c r="B6332" s="2"/>
    </row>
    <row r="6333" spans="2:2" x14ac:dyDescent="0.2">
      <c r="B6333" s="2"/>
    </row>
    <row r="6334" spans="2:2" x14ac:dyDescent="0.2">
      <c r="B6334" s="2"/>
    </row>
    <row r="6335" spans="2:2" x14ac:dyDescent="0.2">
      <c r="B6335" s="2"/>
    </row>
    <row r="6336" spans="2:2" x14ac:dyDescent="0.2">
      <c r="B6336" s="2"/>
    </row>
    <row r="6337" spans="2:2" x14ac:dyDescent="0.2">
      <c r="B6337" s="2"/>
    </row>
    <row r="6338" spans="2:2" x14ac:dyDescent="0.2">
      <c r="B6338" s="2"/>
    </row>
    <row r="6339" spans="2:2" x14ac:dyDescent="0.2">
      <c r="B6339" s="2"/>
    </row>
    <row r="6340" spans="2:2" x14ac:dyDescent="0.2">
      <c r="B6340" s="2"/>
    </row>
    <row r="6341" spans="2:2" x14ac:dyDescent="0.2">
      <c r="B6341" s="2"/>
    </row>
    <row r="6342" spans="2:2" x14ac:dyDescent="0.2">
      <c r="B6342" s="2"/>
    </row>
    <row r="6343" spans="2:2" x14ac:dyDescent="0.2">
      <c r="B6343" s="2"/>
    </row>
    <row r="6344" spans="2:2" x14ac:dyDescent="0.2">
      <c r="B6344" s="2"/>
    </row>
    <row r="6345" spans="2:2" x14ac:dyDescent="0.2">
      <c r="B6345" s="2"/>
    </row>
    <row r="6346" spans="2:2" x14ac:dyDescent="0.2">
      <c r="B6346" s="2"/>
    </row>
    <row r="6347" spans="2:2" x14ac:dyDescent="0.2">
      <c r="B6347" s="2"/>
    </row>
    <row r="6348" spans="2:2" x14ac:dyDescent="0.2">
      <c r="B6348" s="2"/>
    </row>
    <row r="6349" spans="2:2" x14ac:dyDescent="0.2">
      <c r="B6349" s="2"/>
    </row>
    <row r="6350" spans="2:2" x14ac:dyDescent="0.2">
      <c r="B6350" s="2"/>
    </row>
    <row r="6351" spans="2:2" x14ac:dyDescent="0.2">
      <c r="B6351" s="2"/>
    </row>
    <row r="6352" spans="2:2" x14ac:dyDescent="0.2">
      <c r="B6352" s="2"/>
    </row>
    <row r="6353" spans="2:2" x14ac:dyDescent="0.2">
      <c r="B6353" s="2"/>
    </row>
    <row r="6354" spans="2:2" x14ac:dyDescent="0.2">
      <c r="B6354" s="2"/>
    </row>
    <row r="6355" spans="2:2" x14ac:dyDescent="0.2">
      <c r="B6355" s="2"/>
    </row>
    <row r="6356" spans="2:2" x14ac:dyDescent="0.2">
      <c r="B6356" s="2"/>
    </row>
    <row r="6357" spans="2:2" x14ac:dyDescent="0.2">
      <c r="B6357" s="2"/>
    </row>
    <row r="6358" spans="2:2" x14ac:dyDescent="0.2">
      <c r="B6358" s="2"/>
    </row>
    <row r="6359" spans="2:2" x14ac:dyDescent="0.2">
      <c r="B6359" s="2"/>
    </row>
    <row r="6360" spans="2:2" x14ac:dyDescent="0.2">
      <c r="B6360" s="2"/>
    </row>
    <row r="6361" spans="2:2" x14ac:dyDescent="0.2">
      <c r="B6361" s="2"/>
    </row>
    <row r="6362" spans="2:2" x14ac:dyDescent="0.2">
      <c r="B6362" s="2"/>
    </row>
    <row r="6363" spans="2:2" x14ac:dyDescent="0.2">
      <c r="B6363" s="2"/>
    </row>
    <row r="6364" spans="2:2" x14ac:dyDescent="0.2">
      <c r="B6364" s="2"/>
    </row>
    <row r="6365" spans="2:2" x14ac:dyDescent="0.2">
      <c r="B6365" s="2"/>
    </row>
    <row r="6366" spans="2:2" x14ac:dyDescent="0.2">
      <c r="B6366" s="2"/>
    </row>
    <row r="6367" spans="2:2" x14ac:dyDescent="0.2">
      <c r="B6367" s="2"/>
    </row>
    <row r="6368" spans="2:2" x14ac:dyDescent="0.2">
      <c r="B6368" s="2"/>
    </row>
    <row r="6369" spans="2:2" x14ac:dyDescent="0.2">
      <c r="B6369" s="2"/>
    </row>
    <row r="6370" spans="2:2" x14ac:dyDescent="0.2">
      <c r="B6370" s="2"/>
    </row>
    <row r="6371" spans="2:2" x14ac:dyDescent="0.2">
      <c r="B6371" s="2"/>
    </row>
    <row r="6372" spans="2:2" x14ac:dyDescent="0.2">
      <c r="B6372" s="2"/>
    </row>
    <row r="6373" spans="2:2" x14ac:dyDescent="0.2">
      <c r="B6373" s="2"/>
    </row>
    <row r="6374" spans="2:2" x14ac:dyDescent="0.2">
      <c r="B6374" s="2"/>
    </row>
    <row r="6375" spans="2:2" x14ac:dyDescent="0.2">
      <c r="B6375" s="2"/>
    </row>
    <row r="6376" spans="2:2" x14ac:dyDescent="0.2">
      <c r="B6376" s="2"/>
    </row>
    <row r="6377" spans="2:2" x14ac:dyDescent="0.2">
      <c r="B6377" s="2"/>
    </row>
    <row r="6378" spans="2:2" x14ac:dyDescent="0.2">
      <c r="B6378" s="2"/>
    </row>
    <row r="6379" spans="2:2" x14ac:dyDescent="0.2">
      <c r="B6379" s="2"/>
    </row>
    <row r="6380" spans="2:2" x14ac:dyDescent="0.2">
      <c r="B6380" s="2"/>
    </row>
    <row r="6381" spans="2:2" x14ac:dyDescent="0.2">
      <c r="B6381" s="2"/>
    </row>
    <row r="6382" spans="2:2" x14ac:dyDescent="0.2">
      <c r="B6382" s="2"/>
    </row>
    <row r="6383" spans="2:2" x14ac:dyDescent="0.2">
      <c r="B6383" s="2"/>
    </row>
    <row r="6384" spans="2:2" x14ac:dyDescent="0.2">
      <c r="B6384" s="2"/>
    </row>
    <row r="6385" spans="2:2" x14ac:dyDescent="0.2">
      <c r="B6385" s="2"/>
    </row>
    <row r="6386" spans="2:2" x14ac:dyDescent="0.2">
      <c r="B6386" s="2"/>
    </row>
    <row r="6387" spans="2:2" x14ac:dyDescent="0.2">
      <c r="B6387" s="2"/>
    </row>
    <row r="6388" spans="2:2" x14ac:dyDescent="0.2">
      <c r="B6388" s="2"/>
    </row>
    <row r="6389" spans="2:2" x14ac:dyDescent="0.2">
      <c r="B6389" s="2"/>
    </row>
    <row r="6390" spans="2:2" x14ac:dyDescent="0.2">
      <c r="B6390" s="2"/>
    </row>
    <row r="6391" spans="2:2" x14ac:dyDescent="0.2">
      <c r="B6391" s="2"/>
    </row>
    <row r="6392" spans="2:2" x14ac:dyDescent="0.2">
      <c r="B6392" s="2"/>
    </row>
    <row r="6393" spans="2:2" x14ac:dyDescent="0.2">
      <c r="B6393" s="2"/>
    </row>
    <row r="6394" spans="2:2" x14ac:dyDescent="0.2">
      <c r="B6394" s="2"/>
    </row>
    <row r="6395" spans="2:2" x14ac:dyDescent="0.2">
      <c r="B6395" s="2"/>
    </row>
    <row r="6396" spans="2:2" x14ac:dyDescent="0.2">
      <c r="B6396" s="2"/>
    </row>
    <row r="6397" spans="2:2" x14ac:dyDescent="0.2">
      <c r="B6397" s="2"/>
    </row>
    <row r="6398" spans="2:2" x14ac:dyDescent="0.2">
      <c r="B6398" s="2"/>
    </row>
    <row r="6399" spans="2:2" x14ac:dyDescent="0.2">
      <c r="B6399" s="2"/>
    </row>
    <row r="6400" spans="2:2" x14ac:dyDescent="0.2">
      <c r="B6400" s="2"/>
    </row>
    <row r="6401" spans="2:2" x14ac:dyDescent="0.2">
      <c r="B6401" s="2"/>
    </row>
    <row r="6402" spans="2:2" x14ac:dyDescent="0.2">
      <c r="B6402" s="2"/>
    </row>
    <row r="6403" spans="2:2" x14ac:dyDescent="0.2">
      <c r="B6403" s="2"/>
    </row>
    <row r="6404" spans="2:2" x14ac:dyDescent="0.2">
      <c r="B6404" s="2"/>
    </row>
    <row r="6405" spans="2:2" x14ac:dyDescent="0.2">
      <c r="B6405" s="2"/>
    </row>
    <row r="6406" spans="2:2" x14ac:dyDescent="0.2">
      <c r="B6406" s="2"/>
    </row>
    <row r="6407" spans="2:2" x14ac:dyDescent="0.2">
      <c r="B6407" s="2"/>
    </row>
    <row r="6408" spans="2:2" x14ac:dyDescent="0.2">
      <c r="B6408" s="2"/>
    </row>
    <row r="6409" spans="2:2" x14ac:dyDescent="0.2">
      <c r="B6409" s="2"/>
    </row>
    <row r="6410" spans="2:2" x14ac:dyDescent="0.2">
      <c r="B6410" s="2"/>
    </row>
    <row r="6411" spans="2:2" x14ac:dyDescent="0.2">
      <c r="B6411" s="2"/>
    </row>
    <row r="6412" spans="2:2" x14ac:dyDescent="0.2">
      <c r="B6412" s="2"/>
    </row>
    <row r="6413" spans="2:2" x14ac:dyDescent="0.2">
      <c r="B6413" s="2"/>
    </row>
    <row r="6414" spans="2:2" x14ac:dyDescent="0.2">
      <c r="B6414" s="2"/>
    </row>
    <row r="6415" spans="2:2" x14ac:dyDescent="0.2">
      <c r="B6415" s="2"/>
    </row>
    <row r="6416" spans="2:2" x14ac:dyDescent="0.2">
      <c r="B6416" s="2"/>
    </row>
    <row r="6417" spans="2:2" x14ac:dyDescent="0.2">
      <c r="B6417" s="2"/>
    </row>
    <row r="6418" spans="2:2" x14ac:dyDescent="0.2">
      <c r="B6418" s="2"/>
    </row>
    <row r="6419" spans="2:2" x14ac:dyDescent="0.2">
      <c r="B6419" s="2"/>
    </row>
    <row r="6420" spans="2:2" x14ac:dyDescent="0.2">
      <c r="B6420" s="2"/>
    </row>
    <row r="6421" spans="2:2" x14ac:dyDescent="0.2">
      <c r="B6421" s="2"/>
    </row>
    <row r="6422" spans="2:2" x14ac:dyDescent="0.2">
      <c r="B6422" s="2"/>
    </row>
    <row r="6423" spans="2:2" x14ac:dyDescent="0.2">
      <c r="B6423" s="2"/>
    </row>
    <row r="6424" spans="2:2" x14ac:dyDescent="0.2">
      <c r="B6424" s="2"/>
    </row>
    <row r="6425" spans="2:2" x14ac:dyDescent="0.2">
      <c r="B6425" s="2"/>
    </row>
    <row r="6426" spans="2:2" x14ac:dyDescent="0.2">
      <c r="B6426" s="2"/>
    </row>
    <row r="6427" spans="2:2" x14ac:dyDescent="0.2">
      <c r="B6427" s="2"/>
    </row>
    <row r="6428" spans="2:2" x14ac:dyDescent="0.2">
      <c r="B6428" s="2"/>
    </row>
    <row r="6429" spans="2:2" x14ac:dyDescent="0.2">
      <c r="B6429" s="2"/>
    </row>
    <row r="6430" spans="2:2" x14ac:dyDescent="0.2">
      <c r="B6430" s="2"/>
    </row>
    <row r="6431" spans="2:2" x14ac:dyDescent="0.2">
      <c r="B6431" s="2"/>
    </row>
    <row r="6432" spans="2:2" x14ac:dyDescent="0.2">
      <c r="B6432" s="2"/>
    </row>
    <row r="6433" spans="2:2" x14ac:dyDescent="0.2">
      <c r="B6433" s="2"/>
    </row>
    <row r="6434" spans="2:2" x14ac:dyDescent="0.2">
      <c r="B6434" s="2"/>
    </row>
    <row r="6435" spans="2:2" x14ac:dyDescent="0.2">
      <c r="B6435" s="2"/>
    </row>
    <row r="6436" spans="2:2" x14ac:dyDescent="0.2">
      <c r="B6436" s="2"/>
    </row>
    <row r="6437" spans="2:2" x14ac:dyDescent="0.2">
      <c r="B6437" s="2"/>
    </row>
    <row r="6438" spans="2:2" x14ac:dyDescent="0.2">
      <c r="B6438" s="2"/>
    </row>
    <row r="6439" spans="2:2" x14ac:dyDescent="0.2">
      <c r="B6439" s="2"/>
    </row>
    <row r="6440" spans="2:2" x14ac:dyDescent="0.2">
      <c r="B6440" s="2"/>
    </row>
    <row r="6441" spans="2:2" x14ac:dyDescent="0.2">
      <c r="B6441" s="2"/>
    </row>
    <row r="6442" spans="2:2" x14ac:dyDescent="0.2">
      <c r="B6442" s="2"/>
    </row>
    <row r="6443" spans="2:2" x14ac:dyDescent="0.2">
      <c r="B6443" s="2"/>
    </row>
    <row r="6444" spans="2:2" x14ac:dyDescent="0.2">
      <c r="B6444" s="2"/>
    </row>
    <row r="6445" spans="2:2" x14ac:dyDescent="0.2">
      <c r="B6445" s="2"/>
    </row>
    <row r="6446" spans="2:2" x14ac:dyDescent="0.2">
      <c r="B6446" s="2"/>
    </row>
    <row r="6447" spans="2:2" x14ac:dyDescent="0.2">
      <c r="B6447" s="2"/>
    </row>
    <row r="6448" spans="2:2" x14ac:dyDescent="0.2">
      <c r="B6448" s="2"/>
    </row>
    <row r="6449" spans="2:2" x14ac:dyDescent="0.2">
      <c r="B6449" s="2"/>
    </row>
    <row r="6450" spans="2:2" x14ac:dyDescent="0.2">
      <c r="B6450" s="2"/>
    </row>
    <row r="6451" spans="2:2" x14ac:dyDescent="0.2">
      <c r="B6451" s="2"/>
    </row>
    <row r="6452" spans="2:2" x14ac:dyDescent="0.2">
      <c r="B6452" s="2"/>
    </row>
    <row r="6453" spans="2:2" x14ac:dyDescent="0.2">
      <c r="B6453" s="2"/>
    </row>
    <row r="6454" spans="2:2" x14ac:dyDescent="0.2">
      <c r="B6454" s="2"/>
    </row>
    <row r="6455" spans="2:2" x14ac:dyDescent="0.2">
      <c r="B6455" s="2"/>
    </row>
    <row r="6456" spans="2:2" x14ac:dyDescent="0.2">
      <c r="B6456" s="2"/>
    </row>
    <row r="6457" spans="2:2" x14ac:dyDescent="0.2">
      <c r="B6457" s="2"/>
    </row>
    <row r="6458" spans="2:2" x14ac:dyDescent="0.2">
      <c r="B6458" s="2"/>
    </row>
    <row r="6459" spans="2:2" x14ac:dyDescent="0.2">
      <c r="B6459" s="2"/>
    </row>
    <row r="6460" spans="2:2" x14ac:dyDescent="0.2">
      <c r="B6460" s="2"/>
    </row>
    <row r="6461" spans="2:2" x14ac:dyDescent="0.2">
      <c r="B6461" s="2"/>
    </row>
    <row r="6462" spans="2:2" x14ac:dyDescent="0.2">
      <c r="B6462" s="2"/>
    </row>
    <row r="6463" spans="2:2" x14ac:dyDescent="0.2">
      <c r="B6463" s="2"/>
    </row>
    <row r="6464" spans="2:2" x14ac:dyDescent="0.2">
      <c r="B6464" s="2"/>
    </row>
    <row r="6465" spans="2:2" x14ac:dyDescent="0.2">
      <c r="B6465" s="2"/>
    </row>
    <row r="6466" spans="2:2" x14ac:dyDescent="0.2">
      <c r="B6466" s="2"/>
    </row>
    <row r="6467" spans="2:2" x14ac:dyDescent="0.2">
      <c r="B6467" s="2"/>
    </row>
    <row r="6468" spans="2:2" x14ac:dyDescent="0.2">
      <c r="B6468" s="2"/>
    </row>
    <row r="6469" spans="2:2" x14ac:dyDescent="0.2">
      <c r="B6469" s="2"/>
    </row>
    <row r="6470" spans="2:2" x14ac:dyDescent="0.2">
      <c r="B6470" s="2"/>
    </row>
    <row r="6471" spans="2:2" x14ac:dyDescent="0.2">
      <c r="B6471" s="2"/>
    </row>
    <row r="6472" spans="2:2" x14ac:dyDescent="0.2">
      <c r="B6472" s="2"/>
    </row>
    <row r="6473" spans="2:2" x14ac:dyDescent="0.2">
      <c r="B6473" s="2"/>
    </row>
    <row r="6474" spans="2:2" x14ac:dyDescent="0.2">
      <c r="B6474" s="2"/>
    </row>
    <row r="6475" spans="2:2" x14ac:dyDescent="0.2">
      <c r="B6475" s="2"/>
    </row>
    <row r="6476" spans="2:2" x14ac:dyDescent="0.2">
      <c r="B6476" s="2"/>
    </row>
    <row r="6477" spans="2:2" x14ac:dyDescent="0.2">
      <c r="B6477" s="2"/>
    </row>
    <row r="6478" spans="2:2" x14ac:dyDescent="0.2">
      <c r="B6478" s="2"/>
    </row>
    <row r="6479" spans="2:2" x14ac:dyDescent="0.2">
      <c r="B6479" s="2"/>
    </row>
    <row r="6480" spans="2:2" x14ac:dyDescent="0.2">
      <c r="B6480" s="2"/>
    </row>
    <row r="6481" spans="2:2" x14ac:dyDescent="0.2">
      <c r="B6481" s="2"/>
    </row>
    <row r="6482" spans="2:2" x14ac:dyDescent="0.2">
      <c r="B6482" s="2"/>
    </row>
    <row r="6483" spans="2:2" x14ac:dyDescent="0.2">
      <c r="B6483" s="2"/>
    </row>
    <row r="6484" spans="2:2" x14ac:dyDescent="0.2">
      <c r="B6484" s="2"/>
    </row>
    <row r="6485" spans="2:2" x14ac:dyDescent="0.2">
      <c r="B6485" s="2"/>
    </row>
    <row r="6486" spans="2:2" x14ac:dyDescent="0.2">
      <c r="B6486" s="2"/>
    </row>
    <row r="6487" spans="2:2" x14ac:dyDescent="0.2">
      <c r="B6487" s="2"/>
    </row>
    <row r="6488" spans="2:2" x14ac:dyDescent="0.2">
      <c r="B6488" s="2"/>
    </row>
    <row r="6489" spans="2:2" x14ac:dyDescent="0.2">
      <c r="B6489" s="2"/>
    </row>
    <row r="6490" spans="2:2" x14ac:dyDescent="0.2">
      <c r="B6490" s="2"/>
    </row>
    <row r="6491" spans="2:2" x14ac:dyDescent="0.2">
      <c r="B6491" s="2"/>
    </row>
    <row r="6492" spans="2:2" x14ac:dyDescent="0.2">
      <c r="B6492" s="2"/>
    </row>
    <row r="6493" spans="2:2" x14ac:dyDescent="0.2">
      <c r="B6493" s="2"/>
    </row>
    <row r="6494" spans="2:2" x14ac:dyDescent="0.2">
      <c r="B6494" s="2"/>
    </row>
    <row r="6495" spans="2:2" x14ac:dyDescent="0.2">
      <c r="B6495" s="2"/>
    </row>
    <row r="6496" spans="2:2" x14ac:dyDescent="0.2">
      <c r="B6496" s="2"/>
    </row>
    <row r="6497" spans="2:2" x14ac:dyDescent="0.2">
      <c r="B6497" s="2"/>
    </row>
    <row r="6498" spans="2:2" x14ac:dyDescent="0.2">
      <c r="B6498" s="2"/>
    </row>
    <row r="6499" spans="2:2" x14ac:dyDescent="0.2">
      <c r="B6499" s="2"/>
    </row>
    <row r="6500" spans="2:2" x14ac:dyDescent="0.2">
      <c r="B6500" s="2"/>
    </row>
    <row r="6501" spans="2:2" x14ac:dyDescent="0.2">
      <c r="B6501" s="2"/>
    </row>
    <row r="6502" spans="2:2" x14ac:dyDescent="0.2">
      <c r="B6502" s="2"/>
    </row>
    <row r="6503" spans="2:2" x14ac:dyDescent="0.2">
      <c r="B6503" s="2"/>
    </row>
    <row r="6504" spans="2:2" x14ac:dyDescent="0.2">
      <c r="B6504" s="2"/>
    </row>
    <row r="6505" spans="2:2" x14ac:dyDescent="0.2">
      <c r="B6505" s="2"/>
    </row>
    <row r="6506" spans="2:2" x14ac:dyDescent="0.2">
      <c r="B6506" s="2"/>
    </row>
    <row r="6507" spans="2:2" x14ac:dyDescent="0.2">
      <c r="B6507" s="2"/>
    </row>
    <row r="6508" spans="2:2" x14ac:dyDescent="0.2">
      <c r="B6508" s="2"/>
    </row>
    <row r="6509" spans="2:2" x14ac:dyDescent="0.2">
      <c r="B6509" s="2"/>
    </row>
    <row r="6510" spans="2:2" x14ac:dyDescent="0.2">
      <c r="B6510" s="2"/>
    </row>
    <row r="6511" spans="2:2" x14ac:dyDescent="0.2">
      <c r="B6511" s="2"/>
    </row>
    <row r="6512" spans="2:2" x14ac:dyDescent="0.2">
      <c r="B6512" s="2"/>
    </row>
    <row r="6513" spans="2:2" x14ac:dyDescent="0.2">
      <c r="B6513" s="2"/>
    </row>
    <row r="6514" spans="2:2" x14ac:dyDescent="0.2">
      <c r="B6514" s="2"/>
    </row>
    <row r="6515" spans="2:2" x14ac:dyDescent="0.2">
      <c r="B6515" s="2"/>
    </row>
    <row r="6516" spans="2:2" x14ac:dyDescent="0.2">
      <c r="B6516" s="2"/>
    </row>
    <row r="6517" spans="2:2" x14ac:dyDescent="0.2">
      <c r="B6517" s="2"/>
    </row>
    <row r="6518" spans="2:2" x14ac:dyDescent="0.2">
      <c r="B6518" s="2"/>
    </row>
    <row r="6519" spans="2:2" x14ac:dyDescent="0.2">
      <c r="B6519" s="2"/>
    </row>
    <row r="6520" spans="2:2" x14ac:dyDescent="0.2">
      <c r="B6520" s="2"/>
    </row>
    <row r="6521" spans="2:2" x14ac:dyDescent="0.2">
      <c r="B6521" s="2"/>
    </row>
    <row r="6522" spans="2:2" x14ac:dyDescent="0.2">
      <c r="B6522" s="2"/>
    </row>
    <row r="6523" spans="2:2" x14ac:dyDescent="0.2">
      <c r="B6523" s="2"/>
    </row>
    <row r="6524" spans="2:2" x14ac:dyDescent="0.2">
      <c r="B6524" s="2"/>
    </row>
    <row r="6525" spans="2:2" x14ac:dyDescent="0.2">
      <c r="B6525" s="2"/>
    </row>
    <row r="6526" spans="2:2" x14ac:dyDescent="0.2">
      <c r="B6526" s="2"/>
    </row>
    <row r="6527" spans="2:2" x14ac:dyDescent="0.2">
      <c r="B6527" s="2"/>
    </row>
    <row r="6528" spans="2:2" x14ac:dyDescent="0.2">
      <c r="B6528" s="2"/>
    </row>
    <row r="6529" spans="2:2" x14ac:dyDescent="0.2">
      <c r="B6529" s="2"/>
    </row>
    <row r="6530" spans="2:2" x14ac:dyDescent="0.2">
      <c r="B6530" s="2"/>
    </row>
    <row r="6531" spans="2:2" x14ac:dyDescent="0.2">
      <c r="B6531" s="2"/>
    </row>
    <row r="6532" spans="2:2" x14ac:dyDescent="0.2">
      <c r="B6532" s="2"/>
    </row>
    <row r="6533" spans="2:2" x14ac:dyDescent="0.2">
      <c r="B6533" s="2"/>
    </row>
    <row r="6534" spans="2:2" x14ac:dyDescent="0.2">
      <c r="B6534" s="2"/>
    </row>
    <row r="6535" spans="2:2" x14ac:dyDescent="0.2">
      <c r="B6535" s="2"/>
    </row>
    <row r="6536" spans="2:2" x14ac:dyDescent="0.2">
      <c r="B6536" s="2"/>
    </row>
    <row r="6537" spans="2:2" x14ac:dyDescent="0.2">
      <c r="B6537" s="2"/>
    </row>
    <row r="6538" spans="2:2" x14ac:dyDescent="0.2">
      <c r="B6538" s="2"/>
    </row>
    <row r="6539" spans="2:2" x14ac:dyDescent="0.2">
      <c r="B6539" s="2"/>
    </row>
    <row r="6540" spans="2:2" x14ac:dyDescent="0.2">
      <c r="B6540" s="2"/>
    </row>
    <row r="6541" spans="2:2" x14ac:dyDescent="0.2">
      <c r="B6541" s="2"/>
    </row>
    <row r="6542" spans="2:2" x14ac:dyDescent="0.2">
      <c r="B6542" s="2"/>
    </row>
    <row r="6543" spans="2:2" x14ac:dyDescent="0.2">
      <c r="B6543" s="2"/>
    </row>
    <row r="6544" spans="2:2" x14ac:dyDescent="0.2">
      <c r="B6544" s="2"/>
    </row>
    <row r="6545" spans="2:2" x14ac:dyDescent="0.2">
      <c r="B6545" s="2"/>
    </row>
    <row r="6546" spans="2:2" x14ac:dyDescent="0.2">
      <c r="B6546" s="2"/>
    </row>
    <row r="6547" spans="2:2" x14ac:dyDescent="0.2">
      <c r="B6547" s="2"/>
    </row>
    <row r="6548" spans="2:2" x14ac:dyDescent="0.2">
      <c r="B6548" s="2"/>
    </row>
    <row r="6549" spans="2:2" x14ac:dyDescent="0.2">
      <c r="B6549" s="2"/>
    </row>
    <row r="6550" spans="2:2" x14ac:dyDescent="0.2">
      <c r="B6550" s="2"/>
    </row>
    <row r="6551" spans="2:2" x14ac:dyDescent="0.2">
      <c r="B6551" s="2"/>
    </row>
    <row r="6552" spans="2:2" x14ac:dyDescent="0.2">
      <c r="B6552" s="2"/>
    </row>
    <row r="6553" spans="2:2" x14ac:dyDescent="0.2">
      <c r="B6553" s="2"/>
    </row>
    <row r="6554" spans="2:2" x14ac:dyDescent="0.2">
      <c r="B6554" s="2"/>
    </row>
    <row r="6555" spans="2:2" x14ac:dyDescent="0.2">
      <c r="B6555" s="2"/>
    </row>
    <row r="6556" spans="2:2" x14ac:dyDescent="0.2">
      <c r="B6556" s="2"/>
    </row>
    <row r="6557" spans="2:2" x14ac:dyDescent="0.2">
      <c r="B6557" s="2"/>
    </row>
    <row r="6558" spans="2:2" x14ac:dyDescent="0.2">
      <c r="B6558" s="2"/>
    </row>
    <row r="6559" spans="2:2" x14ac:dyDescent="0.2">
      <c r="B6559" s="2"/>
    </row>
    <row r="6560" spans="2:2" x14ac:dyDescent="0.2">
      <c r="B6560" s="2"/>
    </row>
    <row r="6561" spans="2:2" x14ac:dyDescent="0.2">
      <c r="B6561" s="2"/>
    </row>
    <row r="6562" spans="2:2" x14ac:dyDescent="0.2">
      <c r="B6562" s="2"/>
    </row>
    <row r="6563" spans="2:2" x14ac:dyDescent="0.2">
      <c r="B6563" s="2"/>
    </row>
    <row r="6564" spans="2:2" x14ac:dyDescent="0.2">
      <c r="B6564" s="2"/>
    </row>
    <row r="6565" spans="2:2" x14ac:dyDescent="0.2">
      <c r="B6565" s="2"/>
    </row>
    <row r="6566" spans="2:2" x14ac:dyDescent="0.2">
      <c r="B6566" s="2"/>
    </row>
    <row r="6567" spans="2:2" x14ac:dyDescent="0.2">
      <c r="B6567" s="2"/>
    </row>
    <row r="6568" spans="2:2" x14ac:dyDescent="0.2">
      <c r="B6568" s="2"/>
    </row>
    <row r="6569" spans="2:2" x14ac:dyDescent="0.2">
      <c r="B6569" s="2"/>
    </row>
    <row r="6570" spans="2:2" x14ac:dyDescent="0.2">
      <c r="B6570" s="2"/>
    </row>
    <row r="6571" spans="2:2" x14ac:dyDescent="0.2">
      <c r="B6571" s="2"/>
    </row>
    <row r="6572" spans="2:2" x14ac:dyDescent="0.2">
      <c r="B6572" s="2"/>
    </row>
    <row r="6573" spans="2:2" x14ac:dyDescent="0.2">
      <c r="B6573" s="2"/>
    </row>
    <row r="6574" spans="2:2" x14ac:dyDescent="0.2">
      <c r="B6574" s="2"/>
    </row>
    <row r="6575" spans="2:2" x14ac:dyDescent="0.2">
      <c r="B6575" s="2"/>
    </row>
    <row r="6576" spans="2:2" x14ac:dyDescent="0.2">
      <c r="B6576" s="2"/>
    </row>
    <row r="6577" spans="2:2" x14ac:dyDescent="0.2">
      <c r="B6577" s="2"/>
    </row>
    <row r="6578" spans="2:2" x14ac:dyDescent="0.2">
      <c r="B6578" s="2"/>
    </row>
    <row r="6579" spans="2:2" x14ac:dyDescent="0.2">
      <c r="B6579" s="2"/>
    </row>
    <row r="6580" spans="2:2" x14ac:dyDescent="0.2">
      <c r="B6580" s="2"/>
    </row>
    <row r="6581" spans="2:2" x14ac:dyDescent="0.2">
      <c r="B6581" s="2"/>
    </row>
    <row r="6582" spans="2:2" x14ac:dyDescent="0.2">
      <c r="B6582" s="2"/>
    </row>
    <row r="6583" spans="2:2" x14ac:dyDescent="0.2">
      <c r="B6583" s="2"/>
    </row>
    <row r="6584" spans="2:2" x14ac:dyDescent="0.2">
      <c r="B6584" s="2"/>
    </row>
    <row r="6585" spans="2:2" x14ac:dyDescent="0.2">
      <c r="B6585" s="2"/>
    </row>
    <row r="6586" spans="2:2" x14ac:dyDescent="0.2">
      <c r="B6586" s="2"/>
    </row>
    <row r="6587" spans="2:2" x14ac:dyDescent="0.2">
      <c r="B6587" s="2"/>
    </row>
    <row r="6588" spans="2:2" x14ac:dyDescent="0.2">
      <c r="B6588" s="2"/>
    </row>
    <row r="6589" spans="2:2" x14ac:dyDescent="0.2">
      <c r="B6589" s="2"/>
    </row>
    <row r="6590" spans="2:2" x14ac:dyDescent="0.2">
      <c r="B6590" s="2"/>
    </row>
    <row r="6591" spans="2:2" x14ac:dyDescent="0.2">
      <c r="B6591" s="2"/>
    </row>
    <row r="6592" spans="2:2" x14ac:dyDescent="0.2">
      <c r="B6592" s="2"/>
    </row>
    <row r="6593" spans="2:2" x14ac:dyDescent="0.2">
      <c r="B6593" s="2"/>
    </row>
    <row r="6594" spans="2:2" x14ac:dyDescent="0.2">
      <c r="B6594" s="2"/>
    </row>
    <row r="6595" spans="2:2" x14ac:dyDescent="0.2">
      <c r="B6595" s="2"/>
    </row>
    <row r="6596" spans="2:2" x14ac:dyDescent="0.2">
      <c r="B6596" s="2"/>
    </row>
    <row r="6597" spans="2:2" x14ac:dyDescent="0.2">
      <c r="B6597" s="2"/>
    </row>
    <row r="6598" spans="2:2" x14ac:dyDescent="0.2">
      <c r="B6598" s="2"/>
    </row>
    <row r="6599" spans="2:2" x14ac:dyDescent="0.2">
      <c r="B6599" s="2"/>
    </row>
    <row r="6600" spans="2:2" x14ac:dyDescent="0.2">
      <c r="B6600" s="2"/>
    </row>
    <row r="6601" spans="2:2" x14ac:dyDescent="0.2">
      <c r="B6601" s="2"/>
    </row>
    <row r="6602" spans="2:2" x14ac:dyDescent="0.2">
      <c r="B6602" s="2"/>
    </row>
    <row r="6603" spans="2:2" x14ac:dyDescent="0.2">
      <c r="B6603" s="2"/>
    </row>
    <row r="6604" spans="2:2" x14ac:dyDescent="0.2">
      <c r="B6604" s="2"/>
    </row>
    <row r="6605" spans="2:2" x14ac:dyDescent="0.2">
      <c r="B6605" s="2"/>
    </row>
    <row r="6606" spans="2:2" x14ac:dyDescent="0.2">
      <c r="B6606" s="2"/>
    </row>
    <row r="6607" spans="2:2" x14ac:dyDescent="0.2">
      <c r="B6607" s="2"/>
    </row>
    <row r="6608" spans="2:2" x14ac:dyDescent="0.2">
      <c r="B6608" s="2"/>
    </row>
    <row r="6609" spans="2:2" x14ac:dyDescent="0.2">
      <c r="B6609" s="2"/>
    </row>
    <row r="6610" spans="2:2" x14ac:dyDescent="0.2">
      <c r="B6610" s="2"/>
    </row>
    <row r="6611" spans="2:2" x14ac:dyDescent="0.2">
      <c r="B6611" s="2"/>
    </row>
    <row r="6612" spans="2:2" x14ac:dyDescent="0.2">
      <c r="B6612" s="2"/>
    </row>
    <row r="6613" spans="2:2" x14ac:dyDescent="0.2">
      <c r="B6613" s="2"/>
    </row>
    <row r="6614" spans="2:2" x14ac:dyDescent="0.2">
      <c r="B6614" s="2"/>
    </row>
    <row r="6615" spans="2:2" x14ac:dyDescent="0.2">
      <c r="B6615" s="2"/>
    </row>
    <row r="6616" spans="2:2" x14ac:dyDescent="0.2">
      <c r="B6616" s="2"/>
    </row>
    <row r="6617" spans="2:2" x14ac:dyDescent="0.2">
      <c r="B6617" s="2"/>
    </row>
    <row r="6618" spans="2:2" x14ac:dyDescent="0.2">
      <c r="B6618" s="2"/>
    </row>
    <row r="6619" spans="2:2" x14ac:dyDescent="0.2">
      <c r="B6619" s="2"/>
    </row>
    <row r="6620" spans="2:2" x14ac:dyDescent="0.2">
      <c r="B6620" s="2"/>
    </row>
    <row r="6621" spans="2:2" x14ac:dyDescent="0.2">
      <c r="B6621" s="2"/>
    </row>
    <row r="6622" spans="2:2" x14ac:dyDescent="0.2">
      <c r="B6622" s="2"/>
    </row>
    <row r="6623" spans="2:2" x14ac:dyDescent="0.2">
      <c r="B6623" s="2"/>
    </row>
    <row r="6624" spans="2:2" x14ac:dyDescent="0.2">
      <c r="B6624" s="2"/>
    </row>
    <row r="6625" spans="2:2" x14ac:dyDescent="0.2">
      <c r="B6625" s="2"/>
    </row>
    <row r="6626" spans="2:2" x14ac:dyDescent="0.2">
      <c r="B6626" s="2"/>
    </row>
    <row r="6627" spans="2:2" x14ac:dyDescent="0.2">
      <c r="B6627" s="2"/>
    </row>
    <row r="6628" spans="2:2" x14ac:dyDescent="0.2">
      <c r="B6628" s="2"/>
    </row>
    <row r="6629" spans="2:2" x14ac:dyDescent="0.2">
      <c r="B6629" s="2"/>
    </row>
    <row r="6630" spans="2:2" x14ac:dyDescent="0.2">
      <c r="B6630" s="2"/>
    </row>
    <row r="6631" spans="2:2" x14ac:dyDescent="0.2">
      <c r="B6631" s="2"/>
    </row>
    <row r="6632" spans="2:2" x14ac:dyDescent="0.2">
      <c r="B6632" s="2"/>
    </row>
    <row r="6633" spans="2:2" x14ac:dyDescent="0.2">
      <c r="B6633" s="2"/>
    </row>
    <row r="6634" spans="2:2" x14ac:dyDescent="0.2">
      <c r="B6634" s="2"/>
    </row>
    <row r="6635" spans="2:2" x14ac:dyDescent="0.2">
      <c r="B6635" s="2"/>
    </row>
    <row r="6636" spans="2:2" x14ac:dyDescent="0.2">
      <c r="B6636" s="2"/>
    </row>
    <row r="6637" spans="2:2" x14ac:dyDescent="0.2">
      <c r="B6637" s="2"/>
    </row>
    <row r="6638" spans="2:2" x14ac:dyDescent="0.2">
      <c r="B6638" s="2"/>
    </row>
    <row r="6639" spans="2:2" x14ac:dyDescent="0.2">
      <c r="B6639" s="2"/>
    </row>
    <row r="6640" spans="2:2" x14ac:dyDescent="0.2">
      <c r="B6640" s="2"/>
    </row>
    <row r="6641" spans="2:2" x14ac:dyDescent="0.2">
      <c r="B6641" s="2"/>
    </row>
    <row r="6642" spans="2:2" x14ac:dyDescent="0.2">
      <c r="B6642" s="2"/>
    </row>
    <row r="6643" spans="2:2" x14ac:dyDescent="0.2">
      <c r="B6643" s="2"/>
    </row>
    <row r="6644" spans="2:2" x14ac:dyDescent="0.2">
      <c r="B6644" s="2"/>
    </row>
    <row r="6645" spans="2:2" x14ac:dyDescent="0.2">
      <c r="B6645" s="2"/>
    </row>
    <row r="6646" spans="2:2" x14ac:dyDescent="0.2">
      <c r="B6646" s="2"/>
    </row>
    <row r="6647" spans="2:2" x14ac:dyDescent="0.2">
      <c r="B6647" s="2"/>
    </row>
    <row r="6648" spans="2:2" x14ac:dyDescent="0.2">
      <c r="B6648" s="2"/>
    </row>
    <row r="6649" spans="2:2" x14ac:dyDescent="0.2">
      <c r="B6649" s="2"/>
    </row>
    <row r="6650" spans="2:2" x14ac:dyDescent="0.2">
      <c r="B6650" s="2"/>
    </row>
    <row r="6651" spans="2:2" x14ac:dyDescent="0.2">
      <c r="B6651" s="2"/>
    </row>
    <row r="6652" spans="2:2" x14ac:dyDescent="0.2">
      <c r="B6652" s="2"/>
    </row>
    <row r="6653" spans="2:2" x14ac:dyDescent="0.2">
      <c r="B6653" s="2"/>
    </row>
    <row r="6654" spans="2:2" x14ac:dyDescent="0.2">
      <c r="B6654" s="2"/>
    </row>
    <row r="6655" spans="2:2" x14ac:dyDescent="0.2">
      <c r="B6655" s="2"/>
    </row>
    <row r="6656" spans="2:2" x14ac:dyDescent="0.2">
      <c r="B6656" s="2"/>
    </row>
    <row r="6657" spans="2:2" x14ac:dyDescent="0.2">
      <c r="B6657" s="2"/>
    </row>
    <row r="6658" spans="2:2" x14ac:dyDescent="0.2">
      <c r="B6658" s="2"/>
    </row>
    <row r="6659" spans="2:2" x14ac:dyDescent="0.2">
      <c r="B6659" s="2"/>
    </row>
    <row r="6660" spans="2:2" x14ac:dyDescent="0.2">
      <c r="B6660" s="2"/>
    </row>
    <row r="6661" spans="2:2" x14ac:dyDescent="0.2">
      <c r="B6661" s="2"/>
    </row>
    <row r="6662" spans="2:2" x14ac:dyDescent="0.2">
      <c r="B6662" s="2"/>
    </row>
    <row r="6663" spans="2:2" x14ac:dyDescent="0.2">
      <c r="B6663" s="2"/>
    </row>
    <row r="6664" spans="2:2" x14ac:dyDescent="0.2">
      <c r="B6664" s="2"/>
    </row>
    <row r="6665" spans="2:2" x14ac:dyDescent="0.2">
      <c r="B6665" s="2"/>
    </row>
    <row r="6666" spans="2:2" x14ac:dyDescent="0.2">
      <c r="B6666" s="2"/>
    </row>
    <row r="6667" spans="2:2" x14ac:dyDescent="0.2">
      <c r="B6667" s="2"/>
    </row>
    <row r="6668" spans="2:2" x14ac:dyDescent="0.2">
      <c r="B6668" s="2"/>
    </row>
    <row r="6669" spans="2:2" x14ac:dyDescent="0.2">
      <c r="B6669" s="2"/>
    </row>
    <row r="6670" spans="2:2" x14ac:dyDescent="0.2">
      <c r="B6670" s="2"/>
    </row>
    <row r="6671" spans="2:2" x14ac:dyDescent="0.2">
      <c r="B6671" s="2"/>
    </row>
    <row r="6672" spans="2:2" x14ac:dyDescent="0.2">
      <c r="B6672" s="2"/>
    </row>
    <row r="6673" spans="2:2" x14ac:dyDescent="0.2">
      <c r="B6673" s="2"/>
    </row>
    <row r="6674" spans="2:2" x14ac:dyDescent="0.2">
      <c r="B6674" s="2"/>
    </row>
    <row r="6675" spans="2:2" x14ac:dyDescent="0.2">
      <c r="B6675" s="2"/>
    </row>
    <row r="6676" spans="2:2" x14ac:dyDescent="0.2">
      <c r="B6676" s="2"/>
    </row>
    <row r="6677" spans="2:2" x14ac:dyDescent="0.2">
      <c r="B6677" s="2"/>
    </row>
    <row r="6678" spans="2:2" x14ac:dyDescent="0.2">
      <c r="B6678" s="2"/>
    </row>
    <row r="6679" spans="2:2" x14ac:dyDescent="0.2">
      <c r="B6679" s="2"/>
    </row>
    <row r="6680" spans="2:2" x14ac:dyDescent="0.2">
      <c r="B6680" s="2"/>
    </row>
    <row r="6681" spans="2:2" x14ac:dyDescent="0.2">
      <c r="B6681" s="2"/>
    </row>
    <row r="6682" spans="2:2" x14ac:dyDescent="0.2">
      <c r="B6682" s="2"/>
    </row>
    <row r="6683" spans="2:2" x14ac:dyDescent="0.2">
      <c r="B6683" s="2"/>
    </row>
    <row r="6684" spans="2:2" x14ac:dyDescent="0.2">
      <c r="B6684" s="2"/>
    </row>
    <row r="6685" spans="2:2" x14ac:dyDescent="0.2">
      <c r="B6685" s="2"/>
    </row>
    <row r="6686" spans="2:2" x14ac:dyDescent="0.2">
      <c r="B6686" s="2"/>
    </row>
    <row r="6687" spans="2:2" x14ac:dyDescent="0.2">
      <c r="B6687" s="2"/>
    </row>
    <row r="6688" spans="2:2" x14ac:dyDescent="0.2">
      <c r="B6688" s="2"/>
    </row>
    <row r="6689" spans="2:2" x14ac:dyDescent="0.2">
      <c r="B6689" s="2"/>
    </row>
    <row r="6690" spans="2:2" x14ac:dyDescent="0.2">
      <c r="B6690" s="2"/>
    </row>
    <row r="6691" spans="2:2" x14ac:dyDescent="0.2">
      <c r="B6691" s="2"/>
    </row>
    <row r="6692" spans="2:2" x14ac:dyDescent="0.2">
      <c r="B6692" s="2"/>
    </row>
    <row r="6693" spans="2:2" x14ac:dyDescent="0.2">
      <c r="B6693" s="2"/>
    </row>
    <row r="6694" spans="2:2" x14ac:dyDescent="0.2">
      <c r="B6694" s="2"/>
    </row>
    <row r="6695" spans="2:2" x14ac:dyDescent="0.2">
      <c r="B6695" s="2"/>
    </row>
    <row r="6696" spans="2:2" x14ac:dyDescent="0.2">
      <c r="B6696" s="2"/>
    </row>
    <row r="6697" spans="2:2" x14ac:dyDescent="0.2">
      <c r="B6697" s="2"/>
    </row>
    <row r="6698" spans="2:2" x14ac:dyDescent="0.2">
      <c r="B6698" s="2"/>
    </row>
    <row r="6699" spans="2:2" x14ac:dyDescent="0.2">
      <c r="B6699" s="2"/>
    </row>
    <row r="6700" spans="2:2" x14ac:dyDescent="0.2">
      <c r="B6700" s="2"/>
    </row>
    <row r="6701" spans="2:2" x14ac:dyDescent="0.2">
      <c r="B6701" s="2"/>
    </row>
    <row r="6702" spans="2:2" x14ac:dyDescent="0.2">
      <c r="B6702" s="2"/>
    </row>
    <row r="6703" spans="2:2" x14ac:dyDescent="0.2">
      <c r="B6703" s="2"/>
    </row>
    <row r="6704" spans="2:2" x14ac:dyDescent="0.2">
      <c r="B6704" s="2"/>
    </row>
    <row r="6705" spans="2:2" x14ac:dyDescent="0.2">
      <c r="B6705" s="2"/>
    </row>
    <row r="6706" spans="2:2" x14ac:dyDescent="0.2">
      <c r="B6706" s="2"/>
    </row>
    <row r="6707" spans="2:2" x14ac:dyDescent="0.2">
      <c r="B6707" s="2"/>
    </row>
    <row r="6708" spans="2:2" x14ac:dyDescent="0.2">
      <c r="B6708" s="2"/>
    </row>
    <row r="6709" spans="2:2" x14ac:dyDescent="0.2">
      <c r="B6709" s="2"/>
    </row>
    <row r="6710" spans="2:2" x14ac:dyDescent="0.2">
      <c r="B6710" s="2"/>
    </row>
    <row r="6711" spans="2:2" x14ac:dyDescent="0.2">
      <c r="B6711" s="2"/>
    </row>
    <row r="6712" spans="2:2" x14ac:dyDescent="0.2">
      <c r="B6712" s="2"/>
    </row>
    <row r="6713" spans="2:2" x14ac:dyDescent="0.2">
      <c r="B6713" s="2"/>
    </row>
    <row r="6714" spans="2:2" x14ac:dyDescent="0.2">
      <c r="B6714" s="2"/>
    </row>
    <row r="6715" spans="2:2" x14ac:dyDescent="0.2">
      <c r="B6715" s="2"/>
    </row>
    <row r="6716" spans="2:2" x14ac:dyDescent="0.2">
      <c r="B6716" s="2"/>
    </row>
    <row r="6717" spans="2:2" x14ac:dyDescent="0.2">
      <c r="B6717" s="2"/>
    </row>
    <row r="6718" spans="2:2" x14ac:dyDescent="0.2">
      <c r="B6718" s="2"/>
    </row>
    <row r="6719" spans="2:2" x14ac:dyDescent="0.2">
      <c r="B6719" s="2"/>
    </row>
    <row r="6720" spans="2:2" x14ac:dyDescent="0.2">
      <c r="B6720" s="2"/>
    </row>
    <row r="6721" spans="2:2" x14ac:dyDescent="0.2">
      <c r="B6721" s="2"/>
    </row>
    <row r="6722" spans="2:2" x14ac:dyDescent="0.2">
      <c r="B6722" s="2"/>
    </row>
    <row r="6723" spans="2:2" x14ac:dyDescent="0.2">
      <c r="B6723" s="2"/>
    </row>
    <row r="6724" spans="2:2" x14ac:dyDescent="0.2">
      <c r="B6724" s="2"/>
    </row>
    <row r="6725" spans="2:2" x14ac:dyDescent="0.2">
      <c r="B6725" s="2"/>
    </row>
    <row r="6726" spans="2:2" x14ac:dyDescent="0.2">
      <c r="B6726" s="2"/>
    </row>
    <row r="6727" spans="2:2" x14ac:dyDescent="0.2">
      <c r="B6727" s="2"/>
    </row>
    <row r="6728" spans="2:2" x14ac:dyDescent="0.2">
      <c r="B6728" s="2"/>
    </row>
    <row r="6729" spans="2:2" x14ac:dyDescent="0.2">
      <c r="B6729" s="2"/>
    </row>
    <row r="6730" spans="2:2" x14ac:dyDescent="0.2">
      <c r="B6730" s="2"/>
    </row>
    <row r="6731" spans="2:2" x14ac:dyDescent="0.2">
      <c r="B6731" s="2"/>
    </row>
    <row r="6732" spans="2:2" x14ac:dyDescent="0.2">
      <c r="B6732" s="2"/>
    </row>
    <row r="6733" spans="2:2" x14ac:dyDescent="0.2">
      <c r="B6733" s="2"/>
    </row>
    <row r="6734" spans="2:2" x14ac:dyDescent="0.2">
      <c r="B6734" s="2"/>
    </row>
    <row r="6735" spans="2:2" x14ac:dyDescent="0.2">
      <c r="B6735" s="2"/>
    </row>
    <row r="6736" spans="2:2" x14ac:dyDescent="0.2">
      <c r="B6736" s="2"/>
    </row>
    <row r="6737" spans="2:2" x14ac:dyDescent="0.2">
      <c r="B6737" s="2"/>
    </row>
    <row r="6738" spans="2:2" x14ac:dyDescent="0.2">
      <c r="B6738" s="2"/>
    </row>
    <row r="6739" spans="2:2" x14ac:dyDescent="0.2">
      <c r="B6739" s="2"/>
    </row>
    <row r="6740" spans="2:2" x14ac:dyDescent="0.2">
      <c r="B6740" s="2"/>
    </row>
    <row r="6741" spans="2:2" x14ac:dyDescent="0.2">
      <c r="B6741" s="2"/>
    </row>
    <row r="6742" spans="2:2" x14ac:dyDescent="0.2">
      <c r="B6742" s="2"/>
    </row>
    <row r="6743" spans="2:2" x14ac:dyDescent="0.2">
      <c r="B6743" s="2"/>
    </row>
    <row r="6744" spans="2:2" x14ac:dyDescent="0.2">
      <c r="B6744" s="2"/>
    </row>
    <row r="6745" spans="2:2" x14ac:dyDescent="0.2">
      <c r="B6745" s="2"/>
    </row>
    <row r="6746" spans="2:2" x14ac:dyDescent="0.2">
      <c r="B6746" s="2"/>
    </row>
    <row r="6747" spans="2:2" x14ac:dyDescent="0.2">
      <c r="B6747" s="2"/>
    </row>
    <row r="6748" spans="2:2" x14ac:dyDescent="0.2">
      <c r="B6748" s="2"/>
    </row>
    <row r="6749" spans="2:2" x14ac:dyDescent="0.2">
      <c r="B6749" s="2"/>
    </row>
    <row r="6750" spans="2:2" x14ac:dyDescent="0.2">
      <c r="B6750" s="2"/>
    </row>
    <row r="6751" spans="2:2" x14ac:dyDescent="0.2">
      <c r="B6751" s="2"/>
    </row>
    <row r="6752" spans="2:2" x14ac:dyDescent="0.2">
      <c r="B6752" s="2"/>
    </row>
    <row r="6753" spans="2:2" x14ac:dyDescent="0.2">
      <c r="B6753" s="2"/>
    </row>
    <row r="6754" spans="2:2" x14ac:dyDescent="0.2">
      <c r="B6754" s="2"/>
    </row>
    <row r="6755" spans="2:2" x14ac:dyDescent="0.2">
      <c r="B6755" s="2"/>
    </row>
    <row r="6756" spans="2:2" x14ac:dyDescent="0.2">
      <c r="B6756" s="2"/>
    </row>
    <row r="6757" spans="2:2" x14ac:dyDescent="0.2">
      <c r="B6757" s="2"/>
    </row>
    <row r="6758" spans="2:2" x14ac:dyDescent="0.2">
      <c r="B6758" s="2"/>
    </row>
    <row r="6759" spans="2:2" x14ac:dyDescent="0.2">
      <c r="B6759" s="2"/>
    </row>
    <row r="6760" spans="2:2" x14ac:dyDescent="0.2">
      <c r="B6760" s="2"/>
    </row>
    <row r="6761" spans="2:2" x14ac:dyDescent="0.2">
      <c r="B6761" s="2"/>
    </row>
    <row r="6762" spans="2:2" x14ac:dyDescent="0.2">
      <c r="B6762" s="2"/>
    </row>
    <row r="6763" spans="2:2" x14ac:dyDescent="0.2">
      <c r="B6763" s="2"/>
    </row>
    <row r="6764" spans="2:2" x14ac:dyDescent="0.2">
      <c r="B6764" s="2"/>
    </row>
    <row r="6765" spans="2:2" x14ac:dyDescent="0.2">
      <c r="B6765" s="2"/>
    </row>
    <row r="6766" spans="2:2" x14ac:dyDescent="0.2">
      <c r="B6766" s="2"/>
    </row>
    <row r="6767" spans="2:2" x14ac:dyDescent="0.2">
      <c r="B6767" s="2"/>
    </row>
    <row r="6768" spans="2:2" x14ac:dyDescent="0.2">
      <c r="B6768" s="2"/>
    </row>
    <row r="6769" spans="2:2" x14ac:dyDescent="0.2">
      <c r="B6769" s="2"/>
    </row>
    <row r="6770" spans="2:2" x14ac:dyDescent="0.2">
      <c r="B6770" s="2"/>
    </row>
    <row r="6771" spans="2:2" x14ac:dyDescent="0.2">
      <c r="B6771" s="2"/>
    </row>
    <row r="6772" spans="2:2" x14ac:dyDescent="0.2">
      <c r="B6772" s="2"/>
    </row>
    <row r="6773" spans="2:2" x14ac:dyDescent="0.2">
      <c r="B6773" s="2"/>
    </row>
    <row r="6774" spans="2:2" x14ac:dyDescent="0.2">
      <c r="B6774" s="2"/>
    </row>
    <row r="6775" spans="2:2" x14ac:dyDescent="0.2">
      <c r="B6775" s="2"/>
    </row>
    <row r="6776" spans="2:2" x14ac:dyDescent="0.2">
      <c r="B6776" s="2"/>
    </row>
    <row r="6777" spans="2:2" x14ac:dyDescent="0.2">
      <c r="B6777" s="2"/>
    </row>
    <row r="6778" spans="2:2" x14ac:dyDescent="0.2">
      <c r="B6778" s="2"/>
    </row>
    <row r="6779" spans="2:2" x14ac:dyDescent="0.2">
      <c r="B6779" s="2"/>
    </row>
    <row r="6780" spans="2:2" x14ac:dyDescent="0.2">
      <c r="B6780" s="2"/>
    </row>
    <row r="6781" spans="2:2" x14ac:dyDescent="0.2">
      <c r="B6781" s="2"/>
    </row>
    <row r="6782" spans="2:2" x14ac:dyDescent="0.2">
      <c r="B6782" s="2"/>
    </row>
    <row r="6783" spans="2:2" x14ac:dyDescent="0.2">
      <c r="B6783" s="2"/>
    </row>
    <row r="6784" spans="2:2" x14ac:dyDescent="0.2">
      <c r="B6784" s="2"/>
    </row>
    <row r="6785" spans="2:2" x14ac:dyDescent="0.2">
      <c r="B6785" s="2"/>
    </row>
    <row r="6786" spans="2:2" x14ac:dyDescent="0.2">
      <c r="B6786" s="2"/>
    </row>
    <row r="6787" spans="2:2" x14ac:dyDescent="0.2">
      <c r="B6787" s="2"/>
    </row>
    <row r="6788" spans="2:2" x14ac:dyDescent="0.2">
      <c r="B6788" s="2"/>
    </row>
    <row r="6789" spans="2:2" x14ac:dyDescent="0.2">
      <c r="B6789" s="2"/>
    </row>
    <row r="6790" spans="2:2" x14ac:dyDescent="0.2">
      <c r="B6790" s="2"/>
    </row>
    <row r="6791" spans="2:2" x14ac:dyDescent="0.2">
      <c r="B6791" s="2"/>
    </row>
    <row r="6792" spans="2:2" x14ac:dyDescent="0.2">
      <c r="B6792" s="2"/>
    </row>
    <row r="6793" spans="2:2" x14ac:dyDescent="0.2">
      <c r="B6793" s="2"/>
    </row>
    <row r="6794" spans="2:2" x14ac:dyDescent="0.2">
      <c r="B6794" s="2"/>
    </row>
    <row r="6795" spans="2:2" x14ac:dyDescent="0.2">
      <c r="B6795" s="2"/>
    </row>
    <row r="6796" spans="2:2" x14ac:dyDescent="0.2">
      <c r="B6796" s="2"/>
    </row>
    <row r="6797" spans="2:2" x14ac:dyDescent="0.2">
      <c r="B6797" s="2"/>
    </row>
    <row r="6798" spans="2:2" x14ac:dyDescent="0.2">
      <c r="B6798" s="2"/>
    </row>
    <row r="6799" spans="2:2" x14ac:dyDescent="0.2">
      <c r="B6799" s="2"/>
    </row>
    <row r="6800" spans="2:2" x14ac:dyDescent="0.2">
      <c r="B6800" s="2"/>
    </row>
    <row r="6801" spans="2:2" x14ac:dyDescent="0.2">
      <c r="B6801" s="2"/>
    </row>
    <row r="6802" spans="2:2" x14ac:dyDescent="0.2">
      <c r="B6802" s="2"/>
    </row>
    <row r="6803" spans="2:2" x14ac:dyDescent="0.2">
      <c r="B6803" s="2"/>
    </row>
    <row r="6804" spans="2:2" x14ac:dyDescent="0.2">
      <c r="B6804" s="2"/>
    </row>
    <row r="6805" spans="2:2" x14ac:dyDescent="0.2">
      <c r="B6805" s="2"/>
    </row>
    <row r="6806" spans="2:2" x14ac:dyDescent="0.2">
      <c r="B6806" s="2"/>
    </row>
    <row r="6807" spans="2:2" x14ac:dyDescent="0.2">
      <c r="B6807" s="2"/>
    </row>
    <row r="6808" spans="2:2" x14ac:dyDescent="0.2">
      <c r="B6808" s="2"/>
    </row>
    <row r="6809" spans="2:2" x14ac:dyDescent="0.2">
      <c r="B6809" s="2"/>
    </row>
    <row r="6810" spans="2:2" x14ac:dyDescent="0.2">
      <c r="B6810" s="2"/>
    </row>
    <row r="6811" spans="2:2" x14ac:dyDescent="0.2">
      <c r="B6811" s="2"/>
    </row>
    <row r="6812" spans="2:2" x14ac:dyDescent="0.2">
      <c r="B6812" s="2"/>
    </row>
    <row r="6813" spans="2:2" x14ac:dyDescent="0.2">
      <c r="B6813" s="2"/>
    </row>
    <row r="6814" spans="2:2" x14ac:dyDescent="0.2">
      <c r="B6814" s="2"/>
    </row>
    <row r="6815" spans="2:2" x14ac:dyDescent="0.2">
      <c r="B6815" s="2"/>
    </row>
    <row r="6816" spans="2:2" x14ac:dyDescent="0.2">
      <c r="B6816" s="2"/>
    </row>
    <row r="6817" spans="2:2" x14ac:dyDescent="0.2">
      <c r="B6817" s="2"/>
    </row>
    <row r="6818" spans="2:2" x14ac:dyDescent="0.2">
      <c r="B6818" s="2"/>
    </row>
    <row r="6819" spans="2:2" x14ac:dyDescent="0.2">
      <c r="B6819" s="2"/>
    </row>
    <row r="6820" spans="2:2" x14ac:dyDescent="0.2">
      <c r="B6820" s="2"/>
    </row>
    <row r="6821" spans="2:2" x14ac:dyDescent="0.2">
      <c r="B6821" s="2"/>
    </row>
    <row r="6822" spans="2:2" x14ac:dyDescent="0.2">
      <c r="B6822" s="2"/>
    </row>
    <row r="6823" spans="2:2" x14ac:dyDescent="0.2">
      <c r="B6823" s="2"/>
    </row>
    <row r="6824" spans="2:2" x14ac:dyDescent="0.2">
      <c r="B6824" s="2"/>
    </row>
    <row r="6825" spans="2:2" x14ac:dyDescent="0.2">
      <c r="B6825" s="2"/>
    </row>
    <row r="6826" spans="2:2" x14ac:dyDescent="0.2">
      <c r="B6826" s="2"/>
    </row>
    <row r="6827" spans="2:2" x14ac:dyDescent="0.2">
      <c r="B6827" s="2"/>
    </row>
    <row r="6828" spans="2:2" x14ac:dyDescent="0.2">
      <c r="B6828" s="2"/>
    </row>
    <row r="6829" spans="2:2" x14ac:dyDescent="0.2">
      <c r="B6829" s="2"/>
    </row>
    <row r="6830" spans="2:2" x14ac:dyDescent="0.2">
      <c r="B6830" s="2"/>
    </row>
    <row r="6831" spans="2:2" x14ac:dyDescent="0.2">
      <c r="B6831" s="2"/>
    </row>
    <row r="6832" spans="2:2" x14ac:dyDescent="0.2">
      <c r="B6832" s="2"/>
    </row>
    <row r="6833" spans="2:2" x14ac:dyDescent="0.2">
      <c r="B6833" s="2"/>
    </row>
    <row r="6834" spans="2:2" x14ac:dyDescent="0.2">
      <c r="B6834" s="2"/>
    </row>
    <row r="6835" spans="2:2" x14ac:dyDescent="0.2">
      <c r="B6835" s="2"/>
    </row>
    <row r="6836" spans="2:2" x14ac:dyDescent="0.2">
      <c r="B6836" s="2"/>
    </row>
    <row r="6837" spans="2:2" x14ac:dyDescent="0.2">
      <c r="B6837" s="2"/>
    </row>
    <row r="6838" spans="2:2" x14ac:dyDescent="0.2">
      <c r="B6838" s="2"/>
    </row>
    <row r="6839" spans="2:2" x14ac:dyDescent="0.2">
      <c r="B6839" s="2"/>
    </row>
    <row r="6840" spans="2:2" x14ac:dyDescent="0.2">
      <c r="B6840" s="2"/>
    </row>
    <row r="6841" spans="2:2" x14ac:dyDescent="0.2">
      <c r="B6841" s="2"/>
    </row>
    <row r="6842" spans="2:2" x14ac:dyDescent="0.2">
      <c r="B6842" s="2"/>
    </row>
    <row r="6843" spans="2:2" x14ac:dyDescent="0.2">
      <c r="B6843" s="2"/>
    </row>
    <row r="6844" spans="2:2" x14ac:dyDescent="0.2">
      <c r="B6844" s="2"/>
    </row>
    <row r="6845" spans="2:2" x14ac:dyDescent="0.2">
      <c r="B6845" s="2"/>
    </row>
    <row r="6846" spans="2:2" x14ac:dyDescent="0.2">
      <c r="B6846" s="2"/>
    </row>
    <row r="6847" spans="2:2" x14ac:dyDescent="0.2">
      <c r="B6847" s="2"/>
    </row>
    <row r="6848" spans="2:2" x14ac:dyDescent="0.2">
      <c r="B6848" s="2"/>
    </row>
    <row r="6849" spans="2:2" x14ac:dyDescent="0.2">
      <c r="B6849" s="2"/>
    </row>
    <row r="6850" spans="2:2" x14ac:dyDescent="0.2">
      <c r="B6850" s="2"/>
    </row>
    <row r="6851" spans="2:2" x14ac:dyDescent="0.2">
      <c r="B6851" s="2"/>
    </row>
    <row r="6852" spans="2:2" x14ac:dyDescent="0.2">
      <c r="B6852" s="2"/>
    </row>
    <row r="6853" spans="2:2" x14ac:dyDescent="0.2">
      <c r="B6853" s="2"/>
    </row>
    <row r="6854" spans="2:2" x14ac:dyDescent="0.2">
      <c r="B6854" s="2"/>
    </row>
    <row r="6855" spans="2:2" x14ac:dyDescent="0.2">
      <c r="B6855" s="2"/>
    </row>
    <row r="6856" spans="2:2" x14ac:dyDescent="0.2">
      <c r="B6856" s="2"/>
    </row>
    <row r="6857" spans="2:2" x14ac:dyDescent="0.2">
      <c r="B6857" s="2"/>
    </row>
    <row r="6858" spans="2:2" x14ac:dyDescent="0.2">
      <c r="B6858" s="2"/>
    </row>
    <row r="6859" spans="2:2" x14ac:dyDescent="0.2">
      <c r="B6859" s="2"/>
    </row>
    <row r="6860" spans="2:2" x14ac:dyDescent="0.2">
      <c r="B6860" s="2"/>
    </row>
    <row r="6861" spans="2:2" x14ac:dyDescent="0.2">
      <c r="B6861" s="2"/>
    </row>
    <row r="6862" spans="2:2" x14ac:dyDescent="0.2">
      <c r="B6862" s="2"/>
    </row>
    <row r="6863" spans="2:2" x14ac:dyDescent="0.2">
      <c r="B6863" s="2"/>
    </row>
    <row r="6864" spans="2:2" x14ac:dyDescent="0.2">
      <c r="B6864" s="2"/>
    </row>
    <row r="6865" spans="2:2" x14ac:dyDescent="0.2">
      <c r="B6865" s="2"/>
    </row>
    <row r="6866" spans="2:2" x14ac:dyDescent="0.2">
      <c r="B6866" s="2"/>
    </row>
    <row r="6867" spans="2:2" x14ac:dyDescent="0.2">
      <c r="B6867" s="2"/>
    </row>
    <row r="6868" spans="2:2" x14ac:dyDescent="0.2">
      <c r="B6868" s="2"/>
    </row>
    <row r="6869" spans="2:2" x14ac:dyDescent="0.2">
      <c r="B6869" s="2"/>
    </row>
    <row r="6870" spans="2:2" x14ac:dyDescent="0.2">
      <c r="B6870" s="2"/>
    </row>
    <row r="6871" spans="2:2" x14ac:dyDescent="0.2">
      <c r="B6871" s="2"/>
    </row>
    <row r="6872" spans="2:2" x14ac:dyDescent="0.2">
      <c r="B6872" s="2"/>
    </row>
    <row r="6873" spans="2:2" x14ac:dyDescent="0.2">
      <c r="B6873" s="2"/>
    </row>
    <row r="6874" spans="2:2" x14ac:dyDescent="0.2">
      <c r="B6874" s="2"/>
    </row>
    <row r="6875" spans="2:2" x14ac:dyDescent="0.2">
      <c r="B6875" s="2"/>
    </row>
    <row r="6876" spans="2:2" x14ac:dyDescent="0.2">
      <c r="B6876" s="2"/>
    </row>
    <row r="6877" spans="2:2" x14ac:dyDescent="0.2">
      <c r="B6877" s="2"/>
    </row>
    <row r="6878" spans="2:2" x14ac:dyDescent="0.2">
      <c r="B6878" s="2"/>
    </row>
    <row r="6879" spans="2:2" x14ac:dyDescent="0.2">
      <c r="B6879" s="2"/>
    </row>
    <row r="6880" spans="2:2" x14ac:dyDescent="0.2">
      <c r="B6880" s="2"/>
    </row>
    <row r="6881" spans="2:2" x14ac:dyDescent="0.2">
      <c r="B6881" s="2"/>
    </row>
    <row r="6882" spans="2:2" x14ac:dyDescent="0.2">
      <c r="B6882" s="2"/>
    </row>
    <row r="6883" spans="2:2" x14ac:dyDescent="0.2">
      <c r="B6883" s="2"/>
    </row>
    <row r="6884" spans="2:2" x14ac:dyDescent="0.2">
      <c r="B6884" s="2"/>
    </row>
    <row r="6885" spans="2:2" x14ac:dyDescent="0.2">
      <c r="B6885" s="2"/>
    </row>
    <row r="6886" spans="2:2" x14ac:dyDescent="0.2">
      <c r="B6886" s="2"/>
    </row>
    <row r="6887" spans="2:2" x14ac:dyDescent="0.2">
      <c r="B6887" s="2"/>
    </row>
    <row r="6888" spans="2:2" x14ac:dyDescent="0.2">
      <c r="B6888" s="2"/>
    </row>
    <row r="6889" spans="2:2" x14ac:dyDescent="0.2">
      <c r="B6889" s="2"/>
    </row>
    <row r="6890" spans="2:2" x14ac:dyDescent="0.2">
      <c r="B6890" s="2"/>
    </row>
    <row r="6891" spans="2:2" x14ac:dyDescent="0.2">
      <c r="B6891" s="2"/>
    </row>
    <row r="6892" spans="2:2" x14ac:dyDescent="0.2">
      <c r="B6892" s="2"/>
    </row>
    <row r="6893" spans="2:2" x14ac:dyDescent="0.2">
      <c r="B6893" s="2"/>
    </row>
    <row r="6894" spans="2:2" x14ac:dyDescent="0.2">
      <c r="B6894" s="2"/>
    </row>
    <row r="6895" spans="2:2" x14ac:dyDescent="0.2">
      <c r="B6895" s="2"/>
    </row>
    <row r="6896" spans="2:2" x14ac:dyDescent="0.2">
      <c r="B6896" s="2"/>
    </row>
    <row r="6897" spans="2:2" x14ac:dyDescent="0.2">
      <c r="B6897" s="2"/>
    </row>
    <row r="6898" spans="2:2" x14ac:dyDescent="0.2">
      <c r="B6898" s="2"/>
    </row>
    <row r="6899" spans="2:2" x14ac:dyDescent="0.2">
      <c r="B6899" s="2"/>
    </row>
    <row r="6900" spans="2:2" x14ac:dyDescent="0.2">
      <c r="B6900" s="2"/>
    </row>
    <row r="6901" spans="2:2" x14ac:dyDescent="0.2">
      <c r="B6901" s="2"/>
    </row>
    <row r="6902" spans="2:2" x14ac:dyDescent="0.2">
      <c r="B6902" s="2"/>
    </row>
    <row r="6903" spans="2:2" x14ac:dyDescent="0.2">
      <c r="B6903" s="2"/>
    </row>
    <row r="6904" spans="2:2" x14ac:dyDescent="0.2">
      <c r="B6904" s="2"/>
    </row>
    <row r="6905" spans="2:2" x14ac:dyDescent="0.2">
      <c r="B6905" s="2"/>
    </row>
    <row r="6906" spans="2:2" x14ac:dyDescent="0.2">
      <c r="B6906" s="2"/>
    </row>
    <row r="6907" spans="2:2" x14ac:dyDescent="0.2">
      <c r="B6907" s="2"/>
    </row>
    <row r="6908" spans="2:2" x14ac:dyDescent="0.2">
      <c r="B6908" s="2"/>
    </row>
    <row r="6909" spans="2:2" x14ac:dyDescent="0.2">
      <c r="B6909" s="2"/>
    </row>
    <row r="6910" spans="2:2" x14ac:dyDescent="0.2">
      <c r="B6910" s="2"/>
    </row>
    <row r="6911" spans="2:2" x14ac:dyDescent="0.2">
      <c r="B6911" s="2"/>
    </row>
    <row r="6912" spans="2:2" x14ac:dyDescent="0.2">
      <c r="B6912" s="2"/>
    </row>
    <row r="6913" spans="2:2" x14ac:dyDescent="0.2">
      <c r="B6913" s="2"/>
    </row>
    <row r="6914" spans="2:2" x14ac:dyDescent="0.2">
      <c r="B6914" s="2"/>
    </row>
    <row r="6915" spans="2:2" x14ac:dyDescent="0.2">
      <c r="B6915" s="2"/>
    </row>
    <row r="6916" spans="2:2" x14ac:dyDescent="0.2">
      <c r="B6916" s="2"/>
    </row>
    <row r="6917" spans="2:2" x14ac:dyDescent="0.2">
      <c r="B6917" s="2"/>
    </row>
    <row r="6918" spans="2:2" x14ac:dyDescent="0.2">
      <c r="B6918" s="2"/>
    </row>
    <row r="6919" spans="2:2" x14ac:dyDescent="0.2">
      <c r="B6919" s="2"/>
    </row>
    <row r="6920" spans="2:2" x14ac:dyDescent="0.2">
      <c r="B6920" s="2"/>
    </row>
    <row r="6921" spans="2:2" x14ac:dyDescent="0.2">
      <c r="B6921" s="2"/>
    </row>
    <row r="6922" spans="2:2" x14ac:dyDescent="0.2">
      <c r="B6922" s="2"/>
    </row>
    <row r="6923" spans="2:2" x14ac:dyDescent="0.2">
      <c r="B6923" s="2"/>
    </row>
    <row r="6924" spans="2:2" x14ac:dyDescent="0.2">
      <c r="B6924" s="2"/>
    </row>
    <row r="6925" spans="2:2" x14ac:dyDescent="0.2">
      <c r="B6925" s="2"/>
    </row>
    <row r="6926" spans="2:2" x14ac:dyDescent="0.2">
      <c r="B6926" s="2"/>
    </row>
    <row r="6927" spans="2:2" x14ac:dyDescent="0.2">
      <c r="B6927" s="2"/>
    </row>
    <row r="6928" spans="2:2" x14ac:dyDescent="0.2">
      <c r="B6928" s="2"/>
    </row>
    <row r="6929" spans="2:2" x14ac:dyDescent="0.2">
      <c r="B6929" s="2"/>
    </row>
    <row r="6930" spans="2:2" x14ac:dyDescent="0.2">
      <c r="B6930" s="2"/>
    </row>
    <row r="6931" spans="2:2" x14ac:dyDescent="0.2">
      <c r="B6931" s="2"/>
    </row>
    <row r="6932" spans="2:2" x14ac:dyDescent="0.2">
      <c r="B6932" s="2"/>
    </row>
    <row r="6933" spans="2:2" x14ac:dyDescent="0.2">
      <c r="B6933" s="2"/>
    </row>
    <row r="6934" spans="2:2" x14ac:dyDescent="0.2">
      <c r="B6934" s="2"/>
    </row>
    <row r="6935" spans="2:2" x14ac:dyDescent="0.2">
      <c r="B6935" s="2"/>
    </row>
    <row r="6936" spans="2:2" x14ac:dyDescent="0.2">
      <c r="B6936" s="2"/>
    </row>
    <row r="6937" spans="2:2" x14ac:dyDescent="0.2">
      <c r="B6937" s="2"/>
    </row>
    <row r="6938" spans="2:2" x14ac:dyDescent="0.2">
      <c r="B6938" s="2"/>
    </row>
    <row r="6939" spans="2:2" x14ac:dyDescent="0.2">
      <c r="B6939" s="2"/>
    </row>
    <row r="6940" spans="2:2" x14ac:dyDescent="0.2">
      <c r="B6940" s="2"/>
    </row>
    <row r="6941" spans="2:2" x14ac:dyDescent="0.2">
      <c r="B6941" s="2"/>
    </row>
    <row r="6942" spans="2:2" x14ac:dyDescent="0.2">
      <c r="B6942" s="2"/>
    </row>
    <row r="6943" spans="2:2" x14ac:dyDescent="0.2">
      <c r="B6943" s="2"/>
    </row>
    <row r="6944" spans="2:2" x14ac:dyDescent="0.2">
      <c r="B6944" s="2"/>
    </row>
    <row r="6945" spans="2:2" x14ac:dyDescent="0.2">
      <c r="B6945" s="2"/>
    </row>
    <row r="6946" spans="2:2" x14ac:dyDescent="0.2">
      <c r="B6946" s="2"/>
    </row>
    <row r="6947" spans="2:2" x14ac:dyDescent="0.2">
      <c r="B6947" s="2"/>
    </row>
    <row r="6948" spans="2:2" x14ac:dyDescent="0.2">
      <c r="B6948" s="2"/>
    </row>
    <row r="6949" spans="2:2" x14ac:dyDescent="0.2">
      <c r="B6949" s="2"/>
    </row>
    <row r="6950" spans="2:2" x14ac:dyDescent="0.2">
      <c r="B6950" s="2"/>
    </row>
    <row r="6951" spans="2:2" x14ac:dyDescent="0.2">
      <c r="B6951" s="2"/>
    </row>
    <row r="6952" spans="2:2" x14ac:dyDescent="0.2">
      <c r="B6952" s="2"/>
    </row>
    <row r="6953" spans="2:2" x14ac:dyDescent="0.2">
      <c r="B6953" s="2"/>
    </row>
    <row r="6954" spans="2:2" x14ac:dyDescent="0.2">
      <c r="B6954" s="2"/>
    </row>
    <row r="6955" spans="2:2" x14ac:dyDescent="0.2">
      <c r="B6955" s="2"/>
    </row>
    <row r="6956" spans="2:2" x14ac:dyDescent="0.2">
      <c r="B6956" s="2"/>
    </row>
    <row r="6957" spans="2:2" x14ac:dyDescent="0.2">
      <c r="B6957" s="2"/>
    </row>
    <row r="6958" spans="2:2" x14ac:dyDescent="0.2">
      <c r="B6958" s="2"/>
    </row>
    <row r="6959" spans="2:2" x14ac:dyDescent="0.2">
      <c r="B6959" s="2"/>
    </row>
    <row r="6960" spans="2:2" x14ac:dyDescent="0.2">
      <c r="B6960" s="2"/>
    </row>
    <row r="6961" spans="2:2" x14ac:dyDescent="0.2">
      <c r="B6961" s="2"/>
    </row>
    <row r="6962" spans="2:2" x14ac:dyDescent="0.2">
      <c r="B6962" s="2"/>
    </row>
    <row r="6963" spans="2:2" x14ac:dyDescent="0.2">
      <c r="B6963" s="2"/>
    </row>
    <row r="6964" spans="2:2" x14ac:dyDescent="0.2">
      <c r="B6964" s="2"/>
    </row>
    <row r="6965" spans="2:2" x14ac:dyDescent="0.2">
      <c r="B6965" s="2"/>
    </row>
    <row r="6966" spans="2:2" x14ac:dyDescent="0.2">
      <c r="B6966" s="2"/>
    </row>
    <row r="6967" spans="2:2" x14ac:dyDescent="0.2">
      <c r="B6967" s="2"/>
    </row>
    <row r="6968" spans="2:2" x14ac:dyDescent="0.2">
      <c r="B6968" s="2"/>
    </row>
    <row r="6969" spans="2:2" x14ac:dyDescent="0.2">
      <c r="B6969" s="2"/>
    </row>
    <row r="6970" spans="2:2" x14ac:dyDescent="0.2">
      <c r="B6970" s="2"/>
    </row>
    <row r="6971" spans="2:2" x14ac:dyDescent="0.2">
      <c r="B6971" s="2"/>
    </row>
    <row r="6972" spans="2:2" x14ac:dyDescent="0.2">
      <c r="B6972" s="2"/>
    </row>
    <row r="6973" spans="2:2" x14ac:dyDescent="0.2">
      <c r="B6973" s="2"/>
    </row>
    <row r="6974" spans="2:2" x14ac:dyDescent="0.2">
      <c r="B6974" s="2"/>
    </row>
    <row r="6975" spans="2:2" x14ac:dyDescent="0.2">
      <c r="B6975" s="2"/>
    </row>
    <row r="6976" spans="2:2" x14ac:dyDescent="0.2">
      <c r="B6976" s="2"/>
    </row>
    <row r="6977" spans="2:2" x14ac:dyDescent="0.2">
      <c r="B6977" s="2"/>
    </row>
    <row r="6978" spans="2:2" x14ac:dyDescent="0.2">
      <c r="B6978" s="2"/>
    </row>
    <row r="6979" spans="2:2" x14ac:dyDescent="0.2">
      <c r="B6979" s="2"/>
    </row>
    <row r="6980" spans="2:2" x14ac:dyDescent="0.2">
      <c r="B6980" s="2"/>
    </row>
    <row r="6981" spans="2:2" x14ac:dyDescent="0.2">
      <c r="B6981" s="2"/>
    </row>
    <row r="6982" spans="2:2" x14ac:dyDescent="0.2">
      <c r="B6982" s="2"/>
    </row>
    <row r="6983" spans="2:2" x14ac:dyDescent="0.2">
      <c r="B6983" s="2"/>
    </row>
    <row r="6984" spans="2:2" x14ac:dyDescent="0.2">
      <c r="B6984" s="2"/>
    </row>
    <row r="6985" spans="2:2" x14ac:dyDescent="0.2">
      <c r="B6985" s="2"/>
    </row>
    <row r="6986" spans="2:2" x14ac:dyDescent="0.2">
      <c r="B6986" s="2"/>
    </row>
    <row r="6987" spans="2:2" x14ac:dyDescent="0.2">
      <c r="B6987" s="2"/>
    </row>
    <row r="6988" spans="2:2" x14ac:dyDescent="0.2">
      <c r="B6988" s="2"/>
    </row>
    <row r="6989" spans="2:2" x14ac:dyDescent="0.2">
      <c r="B6989" s="2"/>
    </row>
    <row r="6990" spans="2:2" x14ac:dyDescent="0.2">
      <c r="B6990" s="2"/>
    </row>
    <row r="6991" spans="2:2" x14ac:dyDescent="0.2">
      <c r="B6991" s="2"/>
    </row>
    <row r="6992" spans="2:2" x14ac:dyDescent="0.2">
      <c r="B6992" s="2"/>
    </row>
    <row r="6993" spans="2:2" x14ac:dyDescent="0.2">
      <c r="B6993" s="2"/>
    </row>
    <row r="6994" spans="2:2" x14ac:dyDescent="0.2">
      <c r="B6994" s="2"/>
    </row>
    <row r="6995" spans="2:2" x14ac:dyDescent="0.2">
      <c r="B6995" s="2"/>
    </row>
    <row r="6996" spans="2:2" x14ac:dyDescent="0.2">
      <c r="B6996" s="2"/>
    </row>
    <row r="6997" spans="2:2" x14ac:dyDescent="0.2">
      <c r="B6997" s="2"/>
    </row>
    <row r="6998" spans="2:2" x14ac:dyDescent="0.2">
      <c r="B6998" s="2"/>
    </row>
    <row r="6999" spans="2:2" x14ac:dyDescent="0.2">
      <c r="B6999" s="2"/>
    </row>
    <row r="7000" spans="2:2" x14ac:dyDescent="0.2">
      <c r="B7000" s="2"/>
    </row>
    <row r="7001" spans="2:2" x14ac:dyDescent="0.2">
      <c r="B7001" s="2"/>
    </row>
    <row r="7002" spans="2:2" x14ac:dyDescent="0.2">
      <c r="B7002" s="2"/>
    </row>
    <row r="7003" spans="2:2" x14ac:dyDescent="0.2">
      <c r="B7003" s="2"/>
    </row>
    <row r="7004" spans="2:2" x14ac:dyDescent="0.2">
      <c r="B7004" s="2"/>
    </row>
    <row r="7005" spans="2:2" x14ac:dyDescent="0.2">
      <c r="B7005" s="2"/>
    </row>
    <row r="7006" spans="2:2" x14ac:dyDescent="0.2">
      <c r="B7006" s="2"/>
    </row>
    <row r="7007" spans="2:2" x14ac:dyDescent="0.2">
      <c r="B7007" s="2"/>
    </row>
    <row r="7008" spans="2:2" x14ac:dyDescent="0.2">
      <c r="B7008" s="2"/>
    </row>
    <row r="7009" spans="2:2" x14ac:dyDescent="0.2">
      <c r="B7009" s="2"/>
    </row>
    <row r="7010" spans="2:2" x14ac:dyDescent="0.2">
      <c r="B7010" s="2"/>
    </row>
    <row r="7011" spans="2:2" x14ac:dyDescent="0.2">
      <c r="B7011" s="2"/>
    </row>
    <row r="7012" spans="2:2" x14ac:dyDescent="0.2">
      <c r="B7012" s="2"/>
    </row>
    <row r="7013" spans="2:2" x14ac:dyDescent="0.2">
      <c r="B7013" s="2"/>
    </row>
    <row r="7014" spans="2:2" x14ac:dyDescent="0.2">
      <c r="B7014" s="2"/>
    </row>
    <row r="7015" spans="2:2" x14ac:dyDescent="0.2">
      <c r="B7015" s="2"/>
    </row>
    <row r="7016" spans="2:2" x14ac:dyDescent="0.2">
      <c r="B7016" s="2"/>
    </row>
    <row r="7017" spans="2:2" x14ac:dyDescent="0.2">
      <c r="B7017" s="2"/>
    </row>
    <row r="7018" spans="2:2" x14ac:dyDescent="0.2">
      <c r="B7018" s="2"/>
    </row>
    <row r="7019" spans="2:2" x14ac:dyDescent="0.2">
      <c r="B7019" s="2"/>
    </row>
    <row r="7020" spans="2:2" x14ac:dyDescent="0.2">
      <c r="B7020" s="2"/>
    </row>
    <row r="7021" spans="2:2" x14ac:dyDescent="0.2">
      <c r="B7021" s="2"/>
    </row>
    <row r="7022" spans="2:2" x14ac:dyDescent="0.2">
      <c r="B7022" s="2"/>
    </row>
    <row r="7023" spans="2:2" x14ac:dyDescent="0.2">
      <c r="B7023" s="2"/>
    </row>
    <row r="7024" spans="2:2" x14ac:dyDescent="0.2">
      <c r="B7024" s="2"/>
    </row>
    <row r="7025" spans="2:2" x14ac:dyDescent="0.2">
      <c r="B7025" s="2"/>
    </row>
    <row r="7026" spans="2:2" x14ac:dyDescent="0.2">
      <c r="B7026" s="2"/>
    </row>
    <row r="7027" spans="2:2" x14ac:dyDescent="0.2">
      <c r="B7027" s="2"/>
    </row>
    <row r="7028" spans="2:2" x14ac:dyDescent="0.2">
      <c r="B7028" s="2"/>
    </row>
    <row r="7029" spans="2:2" x14ac:dyDescent="0.2">
      <c r="B7029" s="2"/>
    </row>
    <row r="7030" spans="2:2" x14ac:dyDescent="0.2">
      <c r="B7030" s="2"/>
    </row>
    <row r="7031" spans="2:2" x14ac:dyDescent="0.2">
      <c r="B7031" s="2"/>
    </row>
    <row r="7032" spans="2:2" x14ac:dyDescent="0.2">
      <c r="B7032" s="2"/>
    </row>
    <row r="7033" spans="2:2" x14ac:dyDescent="0.2">
      <c r="B7033" s="2"/>
    </row>
    <row r="7034" spans="2:2" x14ac:dyDescent="0.2">
      <c r="B7034" s="2"/>
    </row>
    <row r="7035" spans="2:2" x14ac:dyDescent="0.2">
      <c r="B7035" s="2"/>
    </row>
    <row r="7036" spans="2:2" x14ac:dyDescent="0.2">
      <c r="B7036" s="2"/>
    </row>
    <row r="7037" spans="2:2" x14ac:dyDescent="0.2">
      <c r="B7037" s="2"/>
    </row>
    <row r="7038" spans="2:2" x14ac:dyDescent="0.2">
      <c r="B7038" s="2"/>
    </row>
    <row r="7039" spans="2:2" x14ac:dyDescent="0.2">
      <c r="B7039" s="2"/>
    </row>
    <row r="7040" spans="2:2" x14ac:dyDescent="0.2">
      <c r="B7040" s="2"/>
    </row>
    <row r="7041" spans="2:2" x14ac:dyDescent="0.2">
      <c r="B7041" s="2"/>
    </row>
    <row r="7042" spans="2:2" x14ac:dyDescent="0.2">
      <c r="B7042" s="2"/>
    </row>
    <row r="7043" spans="2:2" x14ac:dyDescent="0.2">
      <c r="B7043" s="2"/>
    </row>
    <row r="7044" spans="2:2" x14ac:dyDescent="0.2">
      <c r="B7044" s="2"/>
    </row>
    <row r="7045" spans="2:2" x14ac:dyDescent="0.2">
      <c r="B7045" s="2"/>
    </row>
    <row r="7046" spans="2:2" x14ac:dyDescent="0.2">
      <c r="B7046" s="2"/>
    </row>
    <row r="7047" spans="2:2" x14ac:dyDescent="0.2">
      <c r="B7047" s="2"/>
    </row>
    <row r="7048" spans="2:2" x14ac:dyDescent="0.2">
      <c r="B7048" s="2"/>
    </row>
    <row r="7049" spans="2:2" x14ac:dyDescent="0.2">
      <c r="B7049" s="2"/>
    </row>
    <row r="7050" spans="2:2" x14ac:dyDescent="0.2">
      <c r="B7050" s="2"/>
    </row>
    <row r="7051" spans="2:2" x14ac:dyDescent="0.2">
      <c r="B7051" s="2"/>
    </row>
    <row r="7052" spans="2:2" x14ac:dyDescent="0.2">
      <c r="B7052" s="2"/>
    </row>
    <row r="7053" spans="2:2" x14ac:dyDescent="0.2">
      <c r="B7053" s="2"/>
    </row>
    <row r="7054" spans="2:2" x14ac:dyDescent="0.2">
      <c r="B7054" s="2"/>
    </row>
    <row r="7055" spans="2:2" x14ac:dyDescent="0.2">
      <c r="B7055" s="2"/>
    </row>
    <row r="7056" spans="2:2" x14ac:dyDescent="0.2">
      <c r="B7056" s="2"/>
    </row>
    <row r="7057" spans="2:2" x14ac:dyDescent="0.2">
      <c r="B7057" s="2"/>
    </row>
    <row r="7058" spans="2:2" x14ac:dyDescent="0.2">
      <c r="B7058" s="2"/>
    </row>
    <row r="7059" spans="2:2" x14ac:dyDescent="0.2">
      <c r="B7059" s="2"/>
    </row>
    <row r="7060" spans="2:2" x14ac:dyDescent="0.2">
      <c r="B7060" s="2"/>
    </row>
    <row r="7061" spans="2:2" x14ac:dyDescent="0.2">
      <c r="B7061" s="2"/>
    </row>
    <row r="7062" spans="2:2" x14ac:dyDescent="0.2">
      <c r="B7062" s="2"/>
    </row>
    <row r="7063" spans="2:2" x14ac:dyDescent="0.2">
      <c r="B7063" s="2"/>
    </row>
    <row r="7064" spans="2:2" x14ac:dyDescent="0.2">
      <c r="B7064" s="2"/>
    </row>
    <row r="7065" spans="2:2" x14ac:dyDescent="0.2">
      <c r="B7065" s="2"/>
    </row>
    <row r="7066" spans="2:2" x14ac:dyDescent="0.2">
      <c r="B7066" s="2"/>
    </row>
    <row r="7067" spans="2:2" x14ac:dyDescent="0.2">
      <c r="B7067" s="2"/>
    </row>
    <row r="7068" spans="2:2" x14ac:dyDescent="0.2">
      <c r="B7068" s="2"/>
    </row>
    <row r="7069" spans="2:2" x14ac:dyDescent="0.2">
      <c r="B7069" s="2"/>
    </row>
    <row r="7070" spans="2:2" x14ac:dyDescent="0.2">
      <c r="B7070" s="2"/>
    </row>
    <row r="7071" spans="2:2" x14ac:dyDescent="0.2">
      <c r="B7071" s="2"/>
    </row>
    <row r="7072" spans="2:2" x14ac:dyDescent="0.2">
      <c r="B7072" s="2"/>
    </row>
    <row r="7073" spans="2:2" x14ac:dyDescent="0.2">
      <c r="B7073" s="2"/>
    </row>
    <row r="7074" spans="2:2" x14ac:dyDescent="0.2">
      <c r="B7074" s="2"/>
    </row>
    <row r="7075" spans="2:2" x14ac:dyDescent="0.2">
      <c r="B7075" s="2"/>
    </row>
    <row r="7076" spans="2:2" x14ac:dyDescent="0.2">
      <c r="B7076" s="2"/>
    </row>
    <row r="7077" spans="2:2" x14ac:dyDescent="0.2">
      <c r="B7077" s="2"/>
    </row>
    <row r="7078" spans="2:2" x14ac:dyDescent="0.2">
      <c r="B7078" s="2"/>
    </row>
    <row r="7079" spans="2:2" x14ac:dyDescent="0.2">
      <c r="B7079" s="2"/>
    </row>
    <row r="7080" spans="2:2" x14ac:dyDescent="0.2">
      <c r="B7080" s="2"/>
    </row>
    <row r="7081" spans="2:2" x14ac:dyDescent="0.2">
      <c r="B7081" s="2"/>
    </row>
    <row r="7082" spans="2:2" x14ac:dyDescent="0.2">
      <c r="B7082" s="2"/>
    </row>
    <row r="7083" spans="2:2" x14ac:dyDescent="0.2">
      <c r="B7083" s="2"/>
    </row>
    <row r="7084" spans="2:2" x14ac:dyDescent="0.2">
      <c r="B7084" s="2"/>
    </row>
    <row r="7085" spans="2:2" x14ac:dyDescent="0.2">
      <c r="B7085" s="2"/>
    </row>
    <row r="7086" spans="2:2" x14ac:dyDescent="0.2">
      <c r="B7086" s="2"/>
    </row>
    <row r="7087" spans="2:2" x14ac:dyDescent="0.2">
      <c r="B7087" s="2"/>
    </row>
    <row r="7088" spans="2:2" x14ac:dyDescent="0.2">
      <c r="B7088" s="2"/>
    </row>
    <row r="7089" spans="2:2" x14ac:dyDescent="0.2">
      <c r="B7089" s="2"/>
    </row>
    <row r="7090" spans="2:2" x14ac:dyDescent="0.2">
      <c r="B7090" s="2"/>
    </row>
    <row r="7091" spans="2:2" x14ac:dyDescent="0.2">
      <c r="B7091" s="2"/>
    </row>
    <row r="7092" spans="2:2" x14ac:dyDescent="0.2">
      <c r="B7092" s="2"/>
    </row>
    <row r="7093" spans="2:2" x14ac:dyDescent="0.2">
      <c r="B7093" s="2"/>
    </row>
    <row r="7094" spans="2:2" x14ac:dyDescent="0.2">
      <c r="B7094" s="2"/>
    </row>
    <row r="7095" spans="2:2" x14ac:dyDescent="0.2">
      <c r="B7095" s="2"/>
    </row>
    <row r="7096" spans="2:2" x14ac:dyDescent="0.2">
      <c r="B7096" s="2"/>
    </row>
    <row r="7097" spans="2:2" x14ac:dyDescent="0.2">
      <c r="B7097" s="2"/>
    </row>
    <row r="7098" spans="2:2" x14ac:dyDescent="0.2">
      <c r="B7098" s="2"/>
    </row>
    <row r="7099" spans="2:2" x14ac:dyDescent="0.2">
      <c r="B7099" s="2"/>
    </row>
    <row r="7100" spans="2:2" x14ac:dyDescent="0.2">
      <c r="B7100" s="2"/>
    </row>
    <row r="7101" spans="2:2" x14ac:dyDescent="0.2">
      <c r="B7101" s="2"/>
    </row>
    <row r="7102" spans="2:2" x14ac:dyDescent="0.2">
      <c r="B7102" s="2"/>
    </row>
    <row r="7103" spans="2:2" x14ac:dyDescent="0.2">
      <c r="B7103" s="2"/>
    </row>
    <row r="7104" spans="2:2" x14ac:dyDescent="0.2">
      <c r="B7104" s="2"/>
    </row>
    <row r="7105" spans="2:2" x14ac:dyDescent="0.2">
      <c r="B7105" s="2"/>
    </row>
    <row r="7106" spans="2:2" x14ac:dyDescent="0.2">
      <c r="B7106" s="2"/>
    </row>
    <row r="7107" spans="2:2" x14ac:dyDescent="0.2">
      <c r="B7107" s="2"/>
    </row>
    <row r="7108" spans="2:2" x14ac:dyDescent="0.2">
      <c r="B7108" s="2"/>
    </row>
    <row r="7109" spans="2:2" x14ac:dyDescent="0.2">
      <c r="B7109" s="2"/>
    </row>
    <row r="7110" spans="2:2" x14ac:dyDescent="0.2">
      <c r="B7110" s="2"/>
    </row>
    <row r="7111" spans="2:2" x14ac:dyDescent="0.2">
      <c r="B7111" s="2"/>
    </row>
    <row r="7112" spans="2:2" x14ac:dyDescent="0.2">
      <c r="B7112" s="2"/>
    </row>
    <row r="7113" spans="2:2" x14ac:dyDescent="0.2">
      <c r="B7113" s="2"/>
    </row>
    <row r="7114" spans="2:2" x14ac:dyDescent="0.2">
      <c r="B7114" s="2"/>
    </row>
    <row r="7115" spans="2:2" x14ac:dyDescent="0.2">
      <c r="B7115" s="2"/>
    </row>
    <row r="7116" spans="2:2" x14ac:dyDescent="0.2">
      <c r="B7116" s="2"/>
    </row>
    <row r="7117" spans="2:2" x14ac:dyDescent="0.2">
      <c r="B7117" s="2"/>
    </row>
    <row r="7118" spans="2:2" x14ac:dyDescent="0.2">
      <c r="B7118" s="2"/>
    </row>
    <row r="7119" spans="2:2" x14ac:dyDescent="0.2">
      <c r="B7119" s="2"/>
    </row>
    <row r="7120" spans="2:2" x14ac:dyDescent="0.2">
      <c r="B7120" s="2"/>
    </row>
    <row r="7121" spans="2:2" x14ac:dyDescent="0.2">
      <c r="B7121" s="2"/>
    </row>
    <row r="7122" spans="2:2" x14ac:dyDescent="0.2">
      <c r="B7122" s="2"/>
    </row>
    <row r="7123" spans="2:2" x14ac:dyDescent="0.2">
      <c r="B7123" s="2"/>
    </row>
    <row r="7124" spans="2:2" x14ac:dyDescent="0.2">
      <c r="B7124" s="2"/>
    </row>
    <row r="7125" spans="2:2" x14ac:dyDescent="0.2">
      <c r="B7125" s="2"/>
    </row>
    <row r="7126" spans="2:2" x14ac:dyDescent="0.2">
      <c r="B7126" s="2"/>
    </row>
    <row r="7127" spans="2:2" x14ac:dyDescent="0.2">
      <c r="B7127" s="2"/>
    </row>
    <row r="7128" spans="2:2" x14ac:dyDescent="0.2">
      <c r="B7128" s="2"/>
    </row>
    <row r="7129" spans="2:2" x14ac:dyDescent="0.2">
      <c r="B7129" s="2"/>
    </row>
    <row r="7130" spans="2:2" x14ac:dyDescent="0.2">
      <c r="B7130" s="2"/>
    </row>
    <row r="7131" spans="2:2" x14ac:dyDescent="0.2">
      <c r="B7131" s="2"/>
    </row>
    <row r="7132" spans="2:2" x14ac:dyDescent="0.2">
      <c r="B7132" s="2"/>
    </row>
    <row r="7133" spans="2:2" x14ac:dyDescent="0.2">
      <c r="B7133" s="2"/>
    </row>
    <row r="7134" spans="2:2" x14ac:dyDescent="0.2">
      <c r="B7134" s="2"/>
    </row>
    <row r="7135" spans="2:2" x14ac:dyDescent="0.2">
      <c r="B7135" s="2"/>
    </row>
    <row r="7136" spans="2:2" x14ac:dyDescent="0.2">
      <c r="B7136" s="2"/>
    </row>
    <row r="7137" spans="2:2" x14ac:dyDescent="0.2">
      <c r="B7137" s="2"/>
    </row>
    <row r="7138" spans="2:2" x14ac:dyDescent="0.2">
      <c r="B7138" s="2"/>
    </row>
    <row r="7139" spans="2:2" x14ac:dyDescent="0.2">
      <c r="B7139" s="2"/>
    </row>
    <row r="7140" spans="2:2" x14ac:dyDescent="0.2">
      <c r="B7140" s="2"/>
    </row>
    <row r="7141" spans="2:2" x14ac:dyDescent="0.2">
      <c r="B7141" s="2"/>
    </row>
    <row r="7142" spans="2:2" x14ac:dyDescent="0.2">
      <c r="B7142" s="2"/>
    </row>
    <row r="7143" spans="2:2" x14ac:dyDescent="0.2">
      <c r="B7143" s="2"/>
    </row>
    <row r="7144" spans="2:2" x14ac:dyDescent="0.2">
      <c r="B7144" s="2"/>
    </row>
    <row r="7145" spans="2:2" x14ac:dyDescent="0.2">
      <c r="B7145" s="2"/>
    </row>
    <row r="7146" spans="2:2" x14ac:dyDescent="0.2">
      <c r="B7146" s="2"/>
    </row>
    <row r="7147" spans="2:2" x14ac:dyDescent="0.2">
      <c r="B7147" s="2"/>
    </row>
    <row r="7148" spans="2:2" x14ac:dyDescent="0.2">
      <c r="B7148" s="2"/>
    </row>
    <row r="7149" spans="2:2" x14ac:dyDescent="0.2">
      <c r="B7149" s="2"/>
    </row>
    <row r="7150" spans="2:2" x14ac:dyDescent="0.2">
      <c r="B7150" s="2"/>
    </row>
    <row r="7151" spans="2:2" x14ac:dyDescent="0.2">
      <c r="B7151" s="2"/>
    </row>
    <row r="7152" spans="2:2" x14ac:dyDescent="0.2">
      <c r="B7152" s="2"/>
    </row>
    <row r="7153" spans="2:2" x14ac:dyDescent="0.2">
      <c r="B7153" s="2"/>
    </row>
    <row r="7154" spans="2:2" x14ac:dyDescent="0.2">
      <c r="B7154" s="2"/>
    </row>
    <row r="7155" spans="2:2" x14ac:dyDescent="0.2">
      <c r="B7155" s="2"/>
    </row>
    <row r="7156" spans="2:2" x14ac:dyDescent="0.2">
      <c r="B7156" s="2"/>
    </row>
    <row r="7157" spans="2:2" x14ac:dyDescent="0.2">
      <c r="B7157" s="2"/>
    </row>
    <row r="7158" spans="2:2" x14ac:dyDescent="0.2">
      <c r="B7158" s="2"/>
    </row>
    <row r="7159" spans="2:2" x14ac:dyDescent="0.2">
      <c r="B7159" s="2"/>
    </row>
    <row r="7160" spans="2:2" x14ac:dyDescent="0.2">
      <c r="B7160" s="2"/>
    </row>
    <row r="7161" spans="2:2" x14ac:dyDescent="0.2">
      <c r="B7161" s="2"/>
    </row>
    <row r="7162" spans="2:2" x14ac:dyDescent="0.2">
      <c r="B7162" s="2"/>
    </row>
    <row r="7163" spans="2:2" x14ac:dyDescent="0.2">
      <c r="B7163" s="2"/>
    </row>
    <row r="7164" spans="2:2" x14ac:dyDescent="0.2">
      <c r="B7164" s="2"/>
    </row>
    <row r="7165" spans="2:2" x14ac:dyDescent="0.2">
      <c r="B7165" s="2"/>
    </row>
    <row r="7166" spans="2:2" x14ac:dyDescent="0.2">
      <c r="B7166" s="2"/>
    </row>
    <row r="7167" spans="2:2" x14ac:dyDescent="0.2">
      <c r="B7167" s="2"/>
    </row>
    <row r="7168" spans="2:2" x14ac:dyDescent="0.2">
      <c r="B7168" s="2"/>
    </row>
    <row r="7169" spans="2:2" x14ac:dyDescent="0.2">
      <c r="B7169" s="2"/>
    </row>
    <row r="7170" spans="2:2" x14ac:dyDescent="0.2">
      <c r="B7170" s="2"/>
    </row>
    <row r="7171" spans="2:2" x14ac:dyDescent="0.2">
      <c r="B7171" s="2"/>
    </row>
    <row r="7172" spans="2:2" x14ac:dyDescent="0.2">
      <c r="B7172" s="2"/>
    </row>
    <row r="7173" spans="2:2" x14ac:dyDescent="0.2">
      <c r="B7173" s="2"/>
    </row>
    <row r="7174" spans="2:2" x14ac:dyDescent="0.2">
      <c r="B7174" s="2"/>
    </row>
    <row r="7175" spans="2:2" x14ac:dyDescent="0.2">
      <c r="B7175" s="2"/>
    </row>
    <row r="7176" spans="2:2" x14ac:dyDescent="0.2">
      <c r="B7176" s="2"/>
    </row>
    <row r="7177" spans="2:2" x14ac:dyDescent="0.2">
      <c r="B7177" s="2"/>
    </row>
    <row r="7178" spans="2:2" x14ac:dyDescent="0.2">
      <c r="B7178" s="2"/>
    </row>
    <row r="7179" spans="2:2" x14ac:dyDescent="0.2">
      <c r="B7179" s="2"/>
    </row>
    <row r="7180" spans="2:2" x14ac:dyDescent="0.2">
      <c r="B7180" s="2"/>
    </row>
    <row r="7181" spans="2:2" x14ac:dyDescent="0.2">
      <c r="B7181" s="2"/>
    </row>
    <row r="7182" spans="2:2" x14ac:dyDescent="0.2">
      <c r="B7182" s="2"/>
    </row>
    <row r="7183" spans="2:2" x14ac:dyDescent="0.2">
      <c r="B7183" s="2"/>
    </row>
    <row r="7184" spans="2:2" x14ac:dyDescent="0.2">
      <c r="B7184" s="2"/>
    </row>
    <row r="7185" spans="2:2" x14ac:dyDescent="0.2">
      <c r="B7185" s="2"/>
    </row>
    <row r="7186" spans="2:2" x14ac:dyDescent="0.2">
      <c r="B7186" s="2"/>
    </row>
    <row r="7187" spans="2:2" x14ac:dyDescent="0.2">
      <c r="B7187" s="2"/>
    </row>
    <row r="7188" spans="2:2" x14ac:dyDescent="0.2">
      <c r="B7188" s="2"/>
    </row>
    <row r="7189" spans="2:2" x14ac:dyDescent="0.2">
      <c r="B7189" s="2"/>
    </row>
    <row r="7190" spans="2:2" x14ac:dyDescent="0.2">
      <c r="B7190" s="2"/>
    </row>
    <row r="7191" spans="2:2" x14ac:dyDescent="0.2">
      <c r="B7191" s="2"/>
    </row>
    <row r="7192" spans="2:2" x14ac:dyDescent="0.2">
      <c r="B7192" s="2"/>
    </row>
    <row r="7193" spans="2:2" x14ac:dyDescent="0.2">
      <c r="B7193" s="2"/>
    </row>
    <row r="7194" spans="2:2" x14ac:dyDescent="0.2">
      <c r="B7194" s="2"/>
    </row>
    <row r="7195" spans="2:2" x14ac:dyDescent="0.2">
      <c r="B7195" s="2"/>
    </row>
    <row r="7196" spans="2:2" x14ac:dyDescent="0.2">
      <c r="B7196" s="2"/>
    </row>
    <row r="7197" spans="2:2" x14ac:dyDescent="0.2">
      <c r="B7197" s="2"/>
    </row>
    <row r="7198" spans="2:2" x14ac:dyDescent="0.2">
      <c r="B7198" s="2"/>
    </row>
    <row r="7199" spans="2:2" x14ac:dyDescent="0.2">
      <c r="B7199" s="2"/>
    </row>
    <row r="7200" spans="2:2" x14ac:dyDescent="0.2">
      <c r="B7200" s="2"/>
    </row>
    <row r="7201" spans="2:2" x14ac:dyDescent="0.2">
      <c r="B7201" s="2"/>
    </row>
    <row r="7202" spans="2:2" x14ac:dyDescent="0.2">
      <c r="B7202" s="2"/>
    </row>
    <row r="7203" spans="2:2" x14ac:dyDescent="0.2">
      <c r="B7203" s="2"/>
    </row>
    <row r="7204" spans="2:2" x14ac:dyDescent="0.2">
      <c r="B7204" s="2"/>
    </row>
    <row r="7205" spans="2:2" x14ac:dyDescent="0.2">
      <c r="B7205" s="2"/>
    </row>
    <row r="7206" spans="2:2" x14ac:dyDescent="0.2">
      <c r="B7206" s="2"/>
    </row>
    <row r="7207" spans="2:2" x14ac:dyDescent="0.2">
      <c r="B7207" s="2"/>
    </row>
    <row r="7208" spans="2:2" x14ac:dyDescent="0.2">
      <c r="B7208" s="2"/>
    </row>
    <row r="7209" spans="2:2" x14ac:dyDescent="0.2">
      <c r="B7209" s="2"/>
    </row>
    <row r="7210" spans="2:2" x14ac:dyDescent="0.2">
      <c r="B7210" s="2"/>
    </row>
    <row r="7211" spans="2:2" x14ac:dyDescent="0.2">
      <c r="B7211" s="2"/>
    </row>
    <row r="7212" spans="2:2" x14ac:dyDescent="0.2">
      <c r="B7212" s="2"/>
    </row>
    <row r="7213" spans="2:2" x14ac:dyDescent="0.2">
      <c r="B7213" s="2"/>
    </row>
    <row r="7214" spans="2:2" x14ac:dyDescent="0.2">
      <c r="B7214" s="2"/>
    </row>
    <row r="7215" spans="2:2" x14ac:dyDescent="0.2">
      <c r="B7215" s="2"/>
    </row>
    <row r="7216" spans="2:2" x14ac:dyDescent="0.2">
      <c r="B7216" s="2"/>
    </row>
    <row r="7217" spans="2:2" x14ac:dyDescent="0.2">
      <c r="B7217" s="2"/>
    </row>
    <row r="7218" spans="2:2" x14ac:dyDescent="0.2">
      <c r="B7218" s="2"/>
    </row>
    <row r="7219" spans="2:2" x14ac:dyDescent="0.2">
      <c r="B7219" s="2"/>
    </row>
    <row r="7220" spans="2:2" x14ac:dyDescent="0.2">
      <c r="B7220" s="2"/>
    </row>
    <row r="7221" spans="2:2" x14ac:dyDescent="0.2">
      <c r="B7221" s="2"/>
    </row>
    <row r="7222" spans="2:2" x14ac:dyDescent="0.2">
      <c r="B7222" s="2"/>
    </row>
    <row r="7223" spans="2:2" x14ac:dyDescent="0.2">
      <c r="B7223" s="2"/>
    </row>
    <row r="7224" spans="2:2" x14ac:dyDescent="0.2">
      <c r="B7224" s="2"/>
    </row>
    <row r="7225" spans="2:2" x14ac:dyDescent="0.2">
      <c r="B7225" s="2"/>
    </row>
    <row r="7226" spans="2:2" x14ac:dyDescent="0.2">
      <c r="B7226" s="2"/>
    </row>
    <row r="7227" spans="2:2" x14ac:dyDescent="0.2">
      <c r="B7227" s="2"/>
    </row>
    <row r="7228" spans="2:2" x14ac:dyDescent="0.2">
      <c r="B7228" s="2"/>
    </row>
    <row r="7229" spans="2:2" x14ac:dyDescent="0.2">
      <c r="B7229" s="2"/>
    </row>
    <row r="7230" spans="2:2" x14ac:dyDescent="0.2">
      <c r="B7230" s="2"/>
    </row>
    <row r="7231" spans="2:2" x14ac:dyDescent="0.2">
      <c r="B7231" s="2"/>
    </row>
    <row r="7232" spans="2:2" x14ac:dyDescent="0.2">
      <c r="B7232" s="2"/>
    </row>
    <row r="7233" spans="2:2" x14ac:dyDescent="0.2">
      <c r="B7233" s="2"/>
    </row>
    <row r="7234" spans="2:2" x14ac:dyDescent="0.2">
      <c r="B7234" s="2"/>
    </row>
    <row r="7235" spans="2:2" x14ac:dyDescent="0.2">
      <c r="B7235" s="2"/>
    </row>
    <row r="7236" spans="2:2" x14ac:dyDescent="0.2">
      <c r="B7236" s="2"/>
    </row>
    <row r="7237" spans="2:2" x14ac:dyDescent="0.2">
      <c r="B7237" s="2"/>
    </row>
    <row r="7238" spans="2:2" x14ac:dyDescent="0.2">
      <c r="B7238" s="2"/>
    </row>
    <row r="7239" spans="2:2" x14ac:dyDescent="0.2">
      <c r="B7239" s="2"/>
    </row>
    <row r="7240" spans="2:2" x14ac:dyDescent="0.2">
      <c r="B7240" s="2"/>
    </row>
    <row r="7241" spans="2:2" x14ac:dyDescent="0.2">
      <c r="B7241" s="2"/>
    </row>
    <row r="7242" spans="2:2" x14ac:dyDescent="0.2">
      <c r="B7242" s="2"/>
    </row>
    <row r="7243" spans="2:2" x14ac:dyDescent="0.2">
      <c r="B7243" s="2"/>
    </row>
    <row r="7244" spans="2:2" x14ac:dyDescent="0.2">
      <c r="B7244" s="2"/>
    </row>
    <row r="7245" spans="2:2" x14ac:dyDescent="0.2">
      <c r="B7245" s="2"/>
    </row>
    <row r="7246" spans="2:2" x14ac:dyDescent="0.2">
      <c r="B7246" s="2"/>
    </row>
    <row r="7247" spans="2:2" x14ac:dyDescent="0.2">
      <c r="B7247" s="2"/>
    </row>
    <row r="7248" spans="2:2" x14ac:dyDescent="0.2">
      <c r="B7248" s="2"/>
    </row>
    <row r="7249" spans="2:2" x14ac:dyDescent="0.2">
      <c r="B7249" s="2"/>
    </row>
    <row r="7250" spans="2:2" x14ac:dyDescent="0.2">
      <c r="B7250" s="2"/>
    </row>
    <row r="7251" spans="2:2" x14ac:dyDescent="0.2">
      <c r="B7251" s="2"/>
    </row>
    <row r="7252" spans="2:2" x14ac:dyDescent="0.2">
      <c r="B7252" s="2"/>
    </row>
    <row r="7253" spans="2:2" x14ac:dyDescent="0.2">
      <c r="B7253" s="2"/>
    </row>
    <row r="7254" spans="2:2" x14ac:dyDescent="0.2">
      <c r="B7254" s="2"/>
    </row>
    <row r="7255" spans="2:2" x14ac:dyDescent="0.2">
      <c r="B7255" s="2"/>
    </row>
    <row r="7256" spans="2:2" x14ac:dyDescent="0.2">
      <c r="B7256" s="2"/>
    </row>
    <row r="7257" spans="2:2" x14ac:dyDescent="0.2">
      <c r="B7257" s="2"/>
    </row>
    <row r="7258" spans="2:2" x14ac:dyDescent="0.2">
      <c r="B7258" s="2"/>
    </row>
    <row r="7259" spans="2:2" x14ac:dyDescent="0.2">
      <c r="B7259" s="2"/>
    </row>
    <row r="7260" spans="2:2" x14ac:dyDescent="0.2">
      <c r="B7260" s="2"/>
    </row>
    <row r="7261" spans="2:2" x14ac:dyDescent="0.2">
      <c r="B7261" s="2"/>
    </row>
    <row r="7262" spans="2:2" x14ac:dyDescent="0.2">
      <c r="B7262" s="2"/>
    </row>
    <row r="7263" spans="2:2" x14ac:dyDescent="0.2">
      <c r="B7263" s="2"/>
    </row>
    <row r="7264" spans="2:2" x14ac:dyDescent="0.2">
      <c r="B7264" s="2"/>
    </row>
    <row r="7265" spans="2:2" x14ac:dyDescent="0.2">
      <c r="B7265" s="2"/>
    </row>
    <row r="7266" spans="2:2" x14ac:dyDescent="0.2">
      <c r="B7266" s="2"/>
    </row>
    <row r="7267" spans="2:2" x14ac:dyDescent="0.2">
      <c r="B7267" s="2"/>
    </row>
    <row r="7268" spans="2:2" x14ac:dyDescent="0.2">
      <c r="B7268" s="2"/>
    </row>
    <row r="7269" spans="2:2" x14ac:dyDescent="0.2">
      <c r="B7269" s="2"/>
    </row>
    <row r="7270" spans="2:2" x14ac:dyDescent="0.2">
      <c r="B7270" s="2"/>
    </row>
    <row r="7271" spans="2:2" x14ac:dyDescent="0.2">
      <c r="B7271" s="2"/>
    </row>
    <row r="7272" spans="2:2" x14ac:dyDescent="0.2">
      <c r="B7272" s="2"/>
    </row>
    <row r="7273" spans="2:2" x14ac:dyDescent="0.2">
      <c r="B7273" s="2"/>
    </row>
    <row r="7274" spans="2:2" x14ac:dyDescent="0.2">
      <c r="B7274" s="2"/>
    </row>
    <row r="7275" spans="2:2" x14ac:dyDescent="0.2">
      <c r="B7275" s="2"/>
    </row>
    <row r="7276" spans="2:2" x14ac:dyDescent="0.2">
      <c r="B7276" s="2"/>
    </row>
    <row r="7277" spans="2:2" x14ac:dyDescent="0.2">
      <c r="B7277" s="2"/>
    </row>
    <row r="7278" spans="2:2" x14ac:dyDescent="0.2">
      <c r="B7278" s="2"/>
    </row>
    <row r="7279" spans="2:2" x14ac:dyDescent="0.2">
      <c r="B7279" s="2"/>
    </row>
    <row r="7280" spans="2:2" x14ac:dyDescent="0.2">
      <c r="B7280" s="2"/>
    </row>
    <row r="7281" spans="2:2" x14ac:dyDescent="0.2">
      <c r="B7281" s="2"/>
    </row>
    <row r="7282" spans="2:2" x14ac:dyDescent="0.2">
      <c r="B7282" s="2"/>
    </row>
    <row r="7283" spans="2:2" x14ac:dyDescent="0.2">
      <c r="B7283" s="2"/>
    </row>
    <row r="7284" spans="2:2" x14ac:dyDescent="0.2">
      <c r="B7284" s="2"/>
    </row>
    <row r="7285" spans="2:2" x14ac:dyDescent="0.2">
      <c r="B7285" s="2"/>
    </row>
    <row r="7286" spans="2:2" x14ac:dyDescent="0.2">
      <c r="B7286" s="2"/>
    </row>
    <row r="7287" spans="2:2" x14ac:dyDescent="0.2">
      <c r="B7287" s="2"/>
    </row>
    <row r="7288" spans="2:2" x14ac:dyDescent="0.2">
      <c r="B7288" s="2"/>
    </row>
    <row r="7289" spans="2:2" x14ac:dyDescent="0.2">
      <c r="B7289" s="2"/>
    </row>
    <row r="7290" spans="2:2" x14ac:dyDescent="0.2">
      <c r="B7290" s="2"/>
    </row>
    <row r="7291" spans="2:2" x14ac:dyDescent="0.2">
      <c r="B7291" s="2"/>
    </row>
    <row r="7292" spans="2:2" x14ac:dyDescent="0.2">
      <c r="B7292" s="2"/>
    </row>
    <row r="7293" spans="2:2" x14ac:dyDescent="0.2">
      <c r="B7293" s="2"/>
    </row>
    <row r="7294" spans="2:2" x14ac:dyDescent="0.2">
      <c r="B7294" s="2"/>
    </row>
    <row r="7295" spans="2:2" x14ac:dyDescent="0.2">
      <c r="B7295" s="2"/>
    </row>
    <row r="7296" spans="2:2" x14ac:dyDescent="0.2">
      <c r="B7296" s="2"/>
    </row>
    <row r="7297" spans="2:2" x14ac:dyDescent="0.2">
      <c r="B7297" s="2"/>
    </row>
    <row r="7298" spans="2:2" x14ac:dyDescent="0.2">
      <c r="B7298" s="2"/>
    </row>
    <row r="7299" spans="2:2" x14ac:dyDescent="0.2">
      <c r="B7299" s="2"/>
    </row>
    <row r="7300" spans="2:2" x14ac:dyDescent="0.2">
      <c r="B7300" s="2"/>
    </row>
    <row r="7301" spans="2:2" x14ac:dyDescent="0.2">
      <c r="B7301" s="2"/>
    </row>
    <row r="7302" spans="2:2" x14ac:dyDescent="0.2">
      <c r="B7302" s="2"/>
    </row>
    <row r="7303" spans="2:2" x14ac:dyDescent="0.2">
      <c r="B7303" s="2"/>
    </row>
    <row r="7304" spans="2:2" x14ac:dyDescent="0.2">
      <c r="B7304" s="2"/>
    </row>
    <row r="7305" spans="2:2" x14ac:dyDescent="0.2">
      <c r="B7305" s="2"/>
    </row>
    <row r="7306" spans="2:2" x14ac:dyDescent="0.2">
      <c r="B7306" s="2"/>
    </row>
    <row r="7307" spans="2:2" x14ac:dyDescent="0.2">
      <c r="B7307" s="2"/>
    </row>
    <row r="7308" spans="2:2" x14ac:dyDescent="0.2">
      <c r="B7308" s="2"/>
    </row>
    <row r="7309" spans="2:2" x14ac:dyDescent="0.2">
      <c r="B7309" s="2"/>
    </row>
    <row r="7310" spans="2:2" x14ac:dyDescent="0.2">
      <c r="B7310" s="2"/>
    </row>
    <row r="7311" spans="2:2" x14ac:dyDescent="0.2">
      <c r="B7311" s="2"/>
    </row>
    <row r="7312" spans="2:2" x14ac:dyDescent="0.2">
      <c r="B7312" s="2"/>
    </row>
    <row r="7313" spans="2:2" x14ac:dyDescent="0.2">
      <c r="B7313" s="2"/>
    </row>
    <row r="7314" spans="2:2" x14ac:dyDescent="0.2">
      <c r="B7314" s="2"/>
    </row>
    <row r="7315" spans="2:2" x14ac:dyDescent="0.2">
      <c r="B7315" s="2"/>
    </row>
    <row r="7316" spans="2:2" x14ac:dyDescent="0.2">
      <c r="B7316" s="2"/>
    </row>
    <row r="7317" spans="2:2" x14ac:dyDescent="0.2">
      <c r="B7317" s="2"/>
    </row>
    <row r="7318" spans="2:2" x14ac:dyDescent="0.2">
      <c r="B7318" s="2"/>
    </row>
    <row r="7319" spans="2:2" x14ac:dyDescent="0.2">
      <c r="B7319" s="2"/>
    </row>
    <row r="7320" spans="2:2" x14ac:dyDescent="0.2">
      <c r="B7320" s="2"/>
    </row>
    <row r="7321" spans="2:2" x14ac:dyDescent="0.2">
      <c r="B7321" s="2"/>
    </row>
    <row r="7322" spans="2:2" x14ac:dyDescent="0.2">
      <c r="B7322" s="2"/>
    </row>
    <row r="7323" spans="2:2" x14ac:dyDescent="0.2">
      <c r="B7323" s="2"/>
    </row>
    <row r="7324" spans="2:2" x14ac:dyDescent="0.2">
      <c r="B7324" s="2"/>
    </row>
    <row r="7325" spans="2:2" x14ac:dyDescent="0.2">
      <c r="B7325" s="2"/>
    </row>
    <row r="7326" spans="2:2" x14ac:dyDescent="0.2">
      <c r="B7326" s="2"/>
    </row>
    <row r="7327" spans="2:2" x14ac:dyDescent="0.2">
      <c r="B7327" s="2"/>
    </row>
    <row r="7328" spans="2:2" x14ac:dyDescent="0.2">
      <c r="B7328" s="2"/>
    </row>
    <row r="7329" spans="2:2" x14ac:dyDescent="0.2">
      <c r="B7329" s="2"/>
    </row>
    <row r="7330" spans="2:2" x14ac:dyDescent="0.2">
      <c r="B7330" s="2"/>
    </row>
    <row r="7331" spans="2:2" x14ac:dyDescent="0.2">
      <c r="B7331" s="2"/>
    </row>
    <row r="7332" spans="2:2" x14ac:dyDescent="0.2">
      <c r="B7332" s="2"/>
    </row>
    <row r="7333" spans="2:2" x14ac:dyDescent="0.2">
      <c r="B7333" s="2"/>
    </row>
    <row r="7334" spans="2:2" x14ac:dyDescent="0.2">
      <c r="B7334" s="2"/>
    </row>
    <row r="7335" spans="2:2" x14ac:dyDescent="0.2">
      <c r="B7335" s="2"/>
    </row>
    <row r="7336" spans="2:2" x14ac:dyDescent="0.2">
      <c r="B7336" s="2"/>
    </row>
    <row r="7337" spans="2:2" x14ac:dyDescent="0.2">
      <c r="B7337" s="2"/>
    </row>
    <row r="7338" spans="2:2" x14ac:dyDescent="0.2">
      <c r="B7338" s="2"/>
    </row>
    <row r="7339" spans="2:2" x14ac:dyDescent="0.2">
      <c r="B7339" s="2"/>
    </row>
    <row r="7340" spans="2:2" x14ac:dyDescent="0.2">
      <c r="B7340" s="2"/>
    </row>
    <row r="7341" spans="2:2" x14ac:dyDescent="0.2">
      <c r="B7341" s="2"/>
    </row>
    <row r="7342" spans="2:2" x14ac:dyDescent="0.2">
      <c r="B7342" s="2"/>
    </row>
    <row r="7343" spans="2:2" x14ac:dyDescent="0.2">
      <c r="B7343" s="2"/>
    </row>
    <row r="7344" spans="2:2" x14ac:dyDescent="0.2">
      <c r="B7344" s="2"/>
    </row>
    <row r="7345" spans="2:2" x14ac:dyDescent="0.2">
      <c r="B7345" s="2"/>
    </row>
    <row r="7346" spans="2:2" x14ac:dyDescent="0.2">
      <c r="B7346" s="2"/>
    </row>
    <row r="7347" spans="2:2" x14ac:dyDescent="0.2">
      <c r="B7347" s="2"/>
    </row>
    <row r="7348" spans="2:2" x14ac:dyDescent="0.2">
      <c r="B7348" s="2"/>
    </row>
    <row r="7349" spans="2:2" x14ac:dyDescent="0.2">
      <c r="B7349" s="2"/>
    </row>
    <row r="7350" spans="2:2" x14ac:dyDescent="0.2">
      <c r="B7350" s="2"/>
    </row>
    <row r="7351" spans="2:2" x14ac:dyDescent="0.2">
      <c r="B7351" s="2"/>
    </row>
    <row r="7352" spans="2:2" x14ac:dyDescent="0.2">
      <c r="B7352" s="2"/>
    </row>
    <row r="7353" spans="2:2" x14ac:dyDescent="0.2">
      <c r="B7353" s="2"/>
    </row>
    <row r="7354" spans="2:2" x14ac:dyDescent="0.2">
      <c r="B7354" s="2"/>
    </row>
    <row r="7355" spans="2:2" x14ac:dyDescent="0.2">
      <c r="B7355" s="2"/>
    </row>
    <row r="7356" spans="2:2" x14ac:dyDescent="0.2">
      <c r="B7356" s="2"/>
    </row>
    <row r="7357" spans="2:2" x14ac:dyDescent="0.2">
      <c r="B7357" s="2"/>
    </row>
    <row r="7358" spans="2:2" x14ac:dyDescent="0.2">
      <c r="B7358" s="2"/>
    </row>
    <row r="7359" spans="2:2" x14ac:dyDescent="0.2">
      <c r="B7359" s="2"/>
    </row>
    <row r="7360" spans="2:2" x14ac:dyDescent="0.2">
      <c r="B7360" s="2"/>
    </row>
    <row r="7361" spans="2:2" x14ac:dyDescent="0.2">
      <c r="B7361" s="2"/>
    </row>
    <row r="7362" spans="2:2" x14ac:dyDescent="0.2">
      <c r="B7362" s="2"/>
    </row>
    <row r="7363" spans="2:2" x14ac:dyDescent="0.2">
      <c r="B7363" s="2"/>
    </row>
    <row r="7364" spans="2:2" x14ac:dyDescent="0.2">
      <c r="B7364" s="2"/>
    </row>
    <row r="7365" spans="2:2" x14ac:dyDescent="0.2">
      <c r="B7365" s="2"/>
    </row>
    <row r="7366" spans="2:2" x14ac:dyDescent="0.2">
      <c r="B7366" s="2"/>
    </row>
    <row r="7367" spans="2:2" x14ac:dyDescent="0.2">
      <c r="B7367" s="2"/>
    </row>
    <row r="7368" spans="2:2" x14ac:dyDescent="0.2">
      <c r="B7368" s="2"/>
    </row>
    <row r="7369" spans="2:2" x14ac:dyDescent="0.2">
      <c r="B7369" s="2"/>
    </row>
    <row r="7370" spans="2:2" x14ac:dyDescent="0.2">
      <c r="B7370" s="2"/>
    </row>
    <row r="7371" spans="2:2" x14ac:dyDescent="0.2">
      <c r="B7371" s="2"/>
    </row>
    <row r="7372" spans="2:2" x14ac:dyDescent="0.2">
      <c r="B7372" s="2"/>
    </row>
    <row r="7373" spans="2:2" x14ac:dyDescent="0.2">
      <c r="B7373" s="2"/>
    </row>
    <row r="7374" spans="2:2" x14ac:dyDescent="0.2">
      <c r="B7374" s="2"/>
    </row>
    <row r="7375" spans="2:2" x14ac:dyDescent="0.2">
      <c r="B7375" s="2"/>
    </row>
    <row r="7376" spans="2:2" x14ac:dyDescent="0.2">
      <c r="B7376" s="2"/>
    </row>
    <row r="7377" spans="2:2" x14ac:dyDescent="0.2">
      <c r="B7377" s="2"/>
    </row>
    <row r="7378" spans="2:2" x14ac:dyDescent="0.2">
      <c r="B7378" s="2"/>
    </row>
    <row r="7379" spans="2:2" x14ac:dyDescent="0.2">
      <c r="B7379" s="2"/>
    </row>
    <row r="7380" spans="2:2" x14ac:dyDescent="0.2">
      <c r="B7380" s="2"/>
    </row>
    <row r="7381" spans="2:2" x14ac:dyDescent="0.2">
      <c r="B7381" s="2"/>
    </row>
    <row r="7382" spans="2:2" x14ac:dyDescent="0.2">
      <c r="B7382" s="2"/>
    </row>
    <row r="7383" spans="2:2" x14ac:dyDescent="0.2">
      <c r="B7383" s="2"/>
    </row>
    <row r="7384" spans="2:2" x14ac:dyDescent="0.2">
      <c r="B7384" s="2"/>
    </row>
    <row r="7385" spans="2:2" x14ac:dyDescent="0.2">
      <c r="B7385" s="2"/>
    </row>
    <row r="7386" spans="2:2" x14ac:dyDescent="0.2">
      <c r="B7386" s="2"/>
    </row>
    <row r="7387" spans="2:2" x14ac:dyDescent="0.2">
      <c r="B7387" s="2"/>
    </row>
    <row r="7388" spans="2:2" x14ac:dyDescent="0.2">
      <c r="B7388" s="2"/>
    </row>
    <row r="7389" spans="2:2" x14ac:dyDescent="0.2">
      <c r="B7389" s="2"/>
    </row>
    <row r="7390" spans="2:2" x14ac:dyDescent="0.2">
      <c r="B7390" s="2"/>
    </row>
    <row r="7391" spans="2:2" x14ac:dyDescent="0.2">
      <c r="B7391" s="2"/>
    </row>
    <row r="7392" spans="2:2" x14ac:dyDescent="0.2">
      <c r="B7392" s="2"/>
    </row>
    <row r="7393" spans="2:2" x14ac:dyDescent="0.2">
      <c r="B7393" s="2"/>
    </row>
    <row r="7394" spans="2:2" x14ac:dyDescent="0.2">
      <c r="B7394" s="2"/>
    </row>
    <row r="7395" spans="2:2" x14ac:dyDescent="0.2">
      <c r="B7395" s="2"/>
    </row>
    <row r="7396" spans="2:2" x14ac:dyDescent="0.2">
      <c r="B7396" s="2"/>
    </row>
    <row r="7397" spans="2:2" x14ac:dyDescent="0.2">
      <c r="B7397" s="2"/>
    </row>
    <row r="7398" spans="2:2" x14ac:dyDescent="0.2">
      <c r="B7398" s="2"/>
    </row>
    <row r="7399" spans="2:2" x14ac:dyDescent="0.2">
      <c r="B7399" s="2"/>
    </row>
    <row r="7400" spans="2:2" x14ac:dyDescent="0.2">
      <c r="B7400" s="2"/>
    </row>
    <row r="7401" spans="2:2" x14ac:dyDescent="0.2">
      <c r="B7401" s="2"/>
    </row>
    <row r="7402" spans="2:2" x14ac:dyDescent="0.2">
      <c r="B7402" s="2"/>
    </row>
    <row r="7403" spans="2:2" x14ac:dyDescent="0.2">
      <c r="B7403" s="2"/>
    </row>
    <row r="7404" spans="2:2" x14ac:dyDescent="0.2">
      <c r="B7404" s="2"/>
    </row>
    <row r="7405" spans="2:2" x14ac:dyDescent="0.2">
      <c r="B7405" s="2"/>
    </row>
    <row r="7406" spans="2:2" x14ac:dyDescent="0.2">
      <c r="B7406" s="2"/>
    </row>
    <row r="7407" spans="2:2" x14ac:dyDescent="0.2">
      <c r="B7407" s="2"/>
    </row>
    <row r="7408" spans="2:2" x14ac:dyDescent="0.2">
      <c r="B7408" s="2"/>
    </row>
    <row r="7409" spans="2:2" x14ac:dyDescent="0.2">
      <c r="B7409" s="2"/>
    </row>
    <row r="7410" spans="2:2" x14ac:dyDescent="0.2">
      <c r="B7410" s="2"/>
    </row>
    <row r="7411" spans="2:2" x14ac:dyDescent="0.2">
      <c r="B7411" s="2"/>
    </row>
    <row r="7412" spans="2:2" x14ac:dyDescent="0.2">
      <c r="B7412" s="2"/>
    </row>
    <row r="7413" spans="2:2" x14ac:dyDescent="0.2">
      <c r="B7413" s="2"/>
    </row>
    <row r="7414" spans="2:2" x14ac:dyDescent="0.2">
      <c r="B7414" s="2"/>
    </row>
    <row r="7415" spans="2:2" x14ac:dyDescent="0.2">
      <c r="B7415" s="2"/>
    </row>
    <row r="7416" spans="2:2" x14ac:dyDescent="0.2">
      <c r="B7416" s="2"/>
    </row>
    <row r="7417" spans="2:2" x14ac:dyDescent="0.2">
      <c r="B7417" s="2"/>
    </row>
    <row r="7418" spans="2:2" x14ac:dyDescent="0.2">
      <c r="B7418" s="2"/>
    </row>
    <row r="7419" spans="2:2" x14ac:dyDescent="0.2">
      <c r="B7419" s="2"/>
    </row>
    <row r="7420" spans="2:2" x14ac:dyDescent="0.2">
      <c r="B7420" s="2"/>
    </row>
    <row r="7421" spans="2:2" x14ac:dyDescent="0.2">
      <c r="B7421" s="2"/>
    </row>
    <row r="7422" spans="2:2" x14ac:dyDescent="0.2">
      <c r="B7422" s="2"/>
    </row>
    <row r="7423" spans="2:2" x14ac:dyDescent="0.2">
      <c r="B7423" s="2"/>
    </row>
    <row r="7424" spans="2:2" x14ac:dyDescent="0.2">
      <c r="B7424" s="2"/>
    </row>
    <row r="7425" spans="2:2" x14ac:dyDescent="0.2">
      <c r="B7425" s="2"/>
    </row>
    <row r="7426" spans="2:2" x14ac:dyDescent="0.2">
      <c r="B7426" s="2"/>
    </row>
    <row r="7427" spans="2:2" x14ac:dyDescent="0.2">
      <c r="B7427" s="2"/>
    </row>
    <row r="7428" spans="2:2" x14ac:dyDescent="0.2">
      <c r="B7428" s="2"/>
    </row>
    <row r="7429" spans="2:2" x14ac:dyDescent="0.2">
      <c r="B7429" s="2"/>
    </row>
    <row r="7430" spans="2:2" x14ac:dyDescent="0.2">
      <c r="B7430" s="2"/>
    </row>
    <row r="7431" spans="2:2" x14ac:dyDescent="0.2">
      <c r="B7431" s="2"/>
    </row>
    <row r="7432" spans="2:2" x14ac:dyDescent="0.2">
      <c r="B7432" s="2"/>
    </row>
    <row r="7433" spans="2:2" x14ac:dyDescent="0.2">
      <c r="B7433" s="2"/>
    </row>
    <row r="7434" spans="2:2" x14ac:dyDescent="0.2">
      <c r="B7434" s="2"/>
    </row>
    <row r="7435" spans="2:2" x14ac:dyDescent="0.2">
      <c r="B7435" s="2"/>
    </row>
    <row r="7436" spans="2:2" x14ac:dyDescent="0.2">
      <c r="B7436" s="2"/>
    </row>
    <row r="7437" spans="2:2" x14ac:dyDescent="0.2">
      <c r="B7437" s="2"/>
    </row>
    <row r="7438" spans="2:2" x14ac:dyDescent="0.2">
      <c r="B7438" s="2"/>
    </row>
    <row r="7439" spans="2:2" x14ac:dyDescent="0.2">
      <c r="B7439" s="2"/>
    </row>
    <row r="7440" spans="2:2" x14ac:dyDescent="0.2">
      <c r="B7440" s="2"/>
    </row>
    <row r="7441" spans="2:2" x14ac:dyDescent="0.2">
      <c r="B7441" s="2"/>
    </row>
    <row r="7442" spans="2:2" x14ac:dyDescent="0.2">
      <c r="B7442" s="2"/>
    </row>
    <row r="7443" spans="2:2" x14ac:dyDescent="0.2">
      <c r="B7443" s="2"/>
    </row>
    <row r="7444" spans="2:2" x14ac:dyDescent="0.2">
      <c r="B7444" s="2"/>
    </row>
    <row r="7445" spans="2:2" x14ac:dyDescent="0.2">
      <c r="B7445" s="2"/>
    </row>
    <row r="7446" spans="2:2" x14ac:dyDescent="0.2">
      <c r="B7446" s="2"/>
    </row>
    <row r="7447" spans="2:2" x14ac:dyDescent="0.2">
      <c r="B7447" s="2"/>
    </row>
    <row r="7448" spans="2:2" x14ac:dyDescent="0.2">
      <c r="B7448" s="2"/>
    </row>
    <row r="7449" spans="2:2" x14ac:dyDescent="0.2">
      <c r="B7449" s="2"/>
    </row>
    <row r="7450" spans="2:2" x14ac:dyDescent="0.2">
      <c r="B7450" s="2"/>
    </row>
    <row r="7451" spans="2:2" x14ac:dyDescent="0.2">
      <c r="B7451" s="2"/>
    </row>
    <row r="7452" spans="2:2" x14ac:dyDescent="0.2">
      <c r="B7452" s="2"/>
    </row>
    <row r="7453" spans="2:2" x14ac:dyDescent="0.2">
      <c r="B7453" s="2"/>
    </row>
    <row r="7454" spans="2:2" x14ac:dyDescent="0.2">
      <c r="B7454" s="2"/>
    </row>
    <row r="7455" spans="2:2" x14ac:dyDescent="0.2">
      <c r="B7455" s="2"/>
    </row>
    <row r="7456" spans="2:2" x14ac:dyDescent="0.2">
      <c r="B7456" s="2"/>
    </row>
    <row r="7457" spans="2:2" x14ac:dyDescent="0.2">
      <c r="B7457" s="2"/>
    </row>
    <row r="7458" spans="2:2" x14ac:dyDescent="0.2">
      <c r="B7458" s="2"/>
    </row>
    <row r="7459" spans="2:2" x14ac:dyDescent="0.2">
      <c r="B7459" s="2"/>
    </row>
    <row r="7460" spans="2:2" x14ac:dyDescent="0.2">
      <c r="B7460" s="2"/>
    </row>
    <row r="7461" spans="2:2" x14ac:dyDescent="0.2">
      <c r="B7461" s="2"/>
    </row>
    <row r="7462" spans="2:2" x14ac:dyDescent="0.2">
      <c r="B7462" s="2"/>
    </row>
    <row r="7463" spans="2:2" x14ac:dyDescent="0.2">
      <c r="B7463" s="2"/>
    </row>
    <row r="7464" spans="2:2" x14ac:dyDescent="0.2">
      <c r="B7464" s="2"/>
    </row>
    <row r="7465" spans="2:2" x14ac:dyDescent="0.2">
      <c r="B7465" s="2"/>
    </row>
    <row r="7466" spans="2:2" x14ac:dyDescent="0.2">
      <c r="B7466" s="2"/>
    </row>
    <row r="7467" spans="2:2" x14ac:dyDescent="0.2">
      <c r="B7467" s="2"/>
    </row>
    <row r="7468" spans="2:2" x14ac:dyDescent="0.2">
      <c r="B7468" s="2"/>
    </row>
    <row r="7469" spans="2:2" x14ac:dyDescent="0.2">
      <c r="B7469" s="2"/>
    </row>
    <row r="7470" spans="2:2" x14ac:dyDescent="0.2">
      <c r="B7470" s="2"/>
    </row>
    <row r="7471" spans="2:2" x14ac:dyDescent="0.2">
      <c r="B7471" s="2"/>
    </row>
    <row r="7472" spans="2:2" x14ac:dyDescent="0.2">
      <c r="B7472" s="2"/>
    </row>
    <row r="7473" spans="2:2" x14ac:dyDescent="0.2">
      <c r="B7473" s="2"/>
    </row>
    <row r="7474" spans="2:2" x14ac:dyDescent="0.2">
      <c r="B7474" s="2"/>
    </row>
    <row r="7475" spans="2:2" x14ac:dyDescent="0.2">
      <c r="B7475" s="2"/>
    </row>
    <row r="7476" spans="2:2" x14ac:dyDescent="0.2">
      <c r="B7476" s="2"/>
    </row>
    <row r="7477" spans="2:2" x14ac:dyDescent="0.2">
      <c r="B7477" s="2"/>
    </row>
    <row r="7478" spans="2:2" x14ac:dyDescent="0.2">
      <c r="B7478" s="2"/>
    </row>
    <row r="7479" spans="2:2" x14ac:dyDescent="0.2">
      <c r="B7479" s="2"/>
    </row>
    <row r="7480" spans="2:2" x14ac:dyDescent="0.2">
      <c r="B7480" s="2"/>
    </row>
    <row r="7481" spans="2:2" x14ac:dyDescent="0.2">
      <c r="B7481" s="2"/>
    </row>
    <row r="7482" spans="2:2" x14ac:dyDescent="0.2">
      <c r="B7482" s="2"/>
    </row>
    <row r="7483" spans="2:2" x14ac:dyDescent="0.2">
      <c r="B7483" s="2"/>
    </row>
    <row r="7484" spans="2:2" x14ac:dyDescent="0.2">
      <c r="B7484" s="2"/>
    </row>
    <row r="7485" spans="2:2" x14ac:dyDescent="0.2">
      <c r="B7485" s="2"/>
    </row>
    <row r="7486" spans="2:2" x14ac:dyDescent="0.2">
      <c r="B7486" s="2"/>
    </row>
    <row r="7487" spans="2:2" x14ac:dyDescent="0.2">
      <c r="B7487" s="2"/>
    </row>
    <row r="7488" spans="2:2" x14ac:dyDescent="0.2">
      <c r="B7488" s="2"/>
    </row>
    <row r="7489" spans="2:2" x14ac:dyDescent="0.2">
      <c r="B7489" s="2"/>
    </row>
    <row r="7490" spans="2:2" x14ac:dyDescent="0.2">
      <c r="B7490" s="2"/>
    </row>
    <row r="7491" spans="2:2" x14ac:dyDescent="0.2">
      <c r="B7491" s="2"/>
    </row>
    <row r="7492" spans="2:2" x14ac:dyDescent="0.2">
      <c r="B7492" s="2"/>
    </row>
    <row r="7493" spans="2:2" x14ac:dyDescent="0.2">
      <c r="B7493" s="2"/>
    </row>
    <row r="7494" spans="2:2" x14ac:dyDescent="0.2">
      <c r="B7494" s="2"/>
    </row>
    <row r="7495" spans="2:2" x14ac:dyDescent="0.2">
      <c r="B7495" s="2"/>
    </row>
    <row r="7496" spans="2:2" x14ac:dyDescent="0.2">
      <c r="B7496" s="2"/>
    </row>
    <row r="7497" spans="2:2" x14ac:dyDescent="0.2">
      <c r="B7497" s="2"/>
    </row>
    <row r="7498" spans="2:2" x14ac:dyDescent="0.2">
      <c r="B7498" s="2"/>
    </row>
    <row r="7499" spans="2:2" x14ac:dyDescent="0.2">
      <c r="B7499" s="2"/>
    </row>
    <row r="7500" spans="2:2" x14ac:dyDescent="0.2">
      <c r="B7500" s="2"/>
    </row>
    <row r="7501" spans="2:2" x14ac:dyDescent="0.2">
      <c r="B7501" s="2"/>
    </row>
    <row r="7502" spans="2:2" x14ac:dyDescent="0.2">
      <c r="B7502" s="2"/>
    </row>
    <row r="7503" spans="2:2" x14ac:dyDescent="0.2">
      <c r="B7503" s="2"/>
    </row>
    <row r="7504" spans="2:2" x14ac:dyDescent="0.2">
      <c r="B7504" s="2"/>
    </row>
    <row r="7505" spans="2:2" x14ac:dyDescent="0.2">
      <c r="B7505" s="2"/>
    </row>
    <row r="7506" spans="2:2" x14ac:dyDescent="0.2">
      <c r="B7506" s="2"/>
    </row>
    <row r="7507" spans="2:2" x14ac:dyDescent="0.2">
      <c r="B7507" s="2"/>
    </row>
    <row r="7508" spans="2:2" x14ac:dyDescent="0.2">
      <c r="B7508" s="2"/>
    </row>
    <row r="7509" spans="2:2" x14ac:dyDescent="0.2">
      <c r="B7509" s="2"/>
    </row>
    <row r="7510" spans="2:2" x14ac:dyDescent="0.2">
      <c r="B7510" s="2"/>
    </row>
    <row r="7511" spans="2:2" x14ac:dyDescent="0.2">
      <c r="B7511" s="2"/>
    </row>
    <row r="7512" spans="2:2" x14ac:dyDescent="0.2">
      <c r="B7512" s="2"/>
    </row>
    <row r="7513" spans="2:2" x14ac:dyDescent="0.2">
      <c r="B7513" s="2"/>
    </row>
    <row r="7514" spans="2:2" x14ac:dyDescent="0.2">
      <c r="B7514" s="2"/>
    </row>
    <row r="7515" spans="2:2" x14ac:dyDescent="0.2">
      <c r="B7515" s="2"/>
    </row>
    <row r="7516" spans="2:2" x14ac:dyDescent="0.2">
      <c r="B7516" s="2"/>
    </row>
    <row r="7517" spans="2:2" x14ac:dyDescent="0.2">
      <c r="B7517" s="2"/>
    </row>
    <row r="7518" spans="2:2" x14ac:dyDescent="0.2">
      <c r="B7518" s="2"/>
    </row>
    <row r="7519" spans="2:2" x14ac:dyDescent="0.2">
      <c r="B7519" s="2"/>
    </row>
    <row r="7520" spans="2:2" x14ac:dyDescent="0.2">
      <c r="B7520" s="2"/>
    </row>
    <row r="7521" spans="2:2" x14ac:dyDescent="0.2">
      <c r="B7521" s="2"/>
    </row>
    <row r="7522" spans="2:2" x14ac:dyDescent="0.2">
      <c r="B7522" s="2"/>
    </row>
    <row r="7523" spans="2:2" x14ac:dyDescent="0.2">
      <c r="B7523" s="2"/>
    </row>
    <row r="7524" spans="2:2" x14ac:dyDescent="0.2">
      <c r="B7524" s="2"/>
    </row>
    <row r="7525" spans="2:2" x14ac:dyDescent="0.2">
      <c r="B7525" s="2"/>
    </row>
    <row r="7526" spans="2:2" x14ac:dyDescent="0.2">
      <c r="B7526" s="2"/>
    </row>
    <row r="7527" spans="2:2" x14ac:dyDescent="0.2">
      <c r="B7527" s="2"/>
    </row>
    <row r="7528" spans="2:2" x14ac:dyDescent="0.2">
      <c r="B7528" s="2"/>
    </row>
    <row r="7529" spans="2:2" x14ac:dyDescent="0.2">
      <c r="B7529" s="2"/>
    </row>
    <row r="7530" spans="2:2" x14ac:dyDescent="0.2">
      <c r="B7530" s="2"/>
    </row>
    <row r="7531" spans="2:2" x14ac:dyDescent="0.2">
      <c r="B7531" s="2"/>
    </row>
    <row r="7532" spans="2:2" x14ac:dyDescent="0.2">
      <c r="B7532" s="2"/>
    </row>
    <row r="7533" spans="2:2" x14ac:dyDescent="0.2">
      <c r="B7533" s="2"/>
    </row>
    <row r="7534" spans="2:2" x14ac:dyDescent="0.2">
      <c r="B7534" s="2"/>
    </row>
    <row r="7535" spans="2:2" x14ac:dyDescent="0.2">
      <c r="B7535" s="2"/>
    </row>
    <row r="7536" spans="2:2" x14ac:dyDescent="0.2">
      <c r="B7536" s="2"/>
    </row>
    <row r="7537" spans="2:2" x14ac:dyDescent="0.2">
      <c r="B7537" s="2"/>
    </row>
    <row r="7538" spans="2:2" x14ac:dyDescent="0.2">
      <c r="B7538" s="2"/>
    </row>
    <row r="7539" spans="2:2" x14ac:dyDescent="0.2">
      <c r="B7539" s="2"/>
    </row>
    <row r="7540" spans="2:2" x14ac:dyDescent="0.2">
      <c r="B7540" s="2"/>
    </row>
    <row r="7541" spans="2:2" x14ac:dyDescent="0.2">
      <c r="B7541" s="2"/>
    </row>
    <row r="7542" spans="2:2" x14ac:dyDescent="0.2">
      <c r="B7542" s="2"/>
    </row>
    <row r="7543" spans="2:2" x14ac:dyDescent="0.2">
      <c r="B7543" s="2"/>
    </row>
    <row r="7544" spans="2:2" x14ac:dyDescent="0.2">
      <c r="B7544" s="2"/>
    </row>
    <row r="7545" spans="2:2" x14ac:dyDescent="0.2">
      <c r="B7545" s="2"/>
    </row>
    <row r="7546" spans="2:2" x14ac:dyDescent="0.2">
      <c r="B7546" s="2"/>
    </row>
    <row r="7547" spans="2:2" x14ac:dyDescent="0.2">
      <c r="B7547" s="2"/>
    </row>
    <row r="7548" spans="2:2" x14ac:dyDescent="0.2">
      <c r="B7548" s="2"/>
    </row>
    <row r="7549" spans="2:2" x14ac:dyDescent="0.2">
      <c r="B7549" s="2"/>
    </row>
    <row r="7550" spans="2:2" x14ac:dyDescent="0.2">
      <c r="B7550" s="2"/>
    </row>
    <row r="7551" spans="2:2" x14ac:dyDescent="0.2">
      <c r="B7551" s="2"/>
    </row>
    <row r="7552" spans="2:2" x14ac:dyDescent="0.2">
      <c r="B7552" s="2"/>
    </row>
    <row r="7553" spans="2:2" x14ac:dyDescent="0.2">
      <c r="B7553" s="2"/>
    </row>
    <row r="7554" spans="2:2" x14ac:dyDescent="0.2">
      <c r="B7554" s="2"/>
    </row>
    <row r="7555" spans="2:2" x14ac:dyDescent="0.2">
      <c r="B7555" s="2"/>
    </row>
    <row r="7556" spans="2:2" x14ac:dyDescent="0.2">
      <c r="B7556" s="2"/>
    </row>
    <row r="7557" spans="2:2" x14ac:dyDescent="0.2">
      <c r="B7557" s="2"/>
    </row>
    <row r="7558" spans="2:2" x14ac:dyDescent="0.2">
      <c r="B7558" s="2"/>
    </row>
    <row r="7559" spans="2:2" x14ac:dyDescent="0.2">
      <c r="B7559" s="2"/>
    </row>
    <row r="7560" spans="2:2" x14ac:dyDescent="0.2">
      <c r="B7560" s="2"/>
    </row>
    <row r="7561" spans="2:2" x14ac:dyDescent="0.2">
      <c r="B7561" s="2"/>
    </row>
    <row r="7562" spans="2:2" x14ac:dyDescent="0.2">
      <c r="B7562" s="2"/>
    </row>
    <row r="7563" spans="2:2" x14ac:dyDescent="0.2">
      <c r="B7563" s="2"/>
    </row>
    <row r="7564" spans="2:2" x14ac:dyDescent="0.2">
      <c r="B7564" s="2"/>
    </row>
    <row r="7565" spans="2:2" x14ac:dyDescent="0.2">
      <c r="B7565" s="2"/>
    </row>
    <row r="7566" spans="2:2" x14ac:dyDescent="0.2">
      <c r="B7566" s="2"/>
    </row>
    <row r="7567" spans="2:2" x14ac:dyDescent="0.2">
      <c r="B7567" s="2"/>
    </row>
    <row r="7568" spans="2:2" x14ac:dyDescent="0.2">
      <c r="B7568" s="2"/>
    </row>
    <row r="7569" spans="2:2" x14ac:dyDescent="0.2">
      <c r="B7569" s="2"/>
    </row>
    <row r="7570" spans="2:2" x14ac:dyDescent="0.2">
      <c r="B7570" s="2"/>
    </row>
    <row r="7571" spans="2:2" x14ac:dyDescent="0.2">
      <c r="B7571" s="2"/>
    </row>
    <row r="7572" spans="2:2" x14ac:dyDescent="0.2">
      <c r="B7572" s="2"/>
    </row>
    <row r="7573" spans="2:2" x14ac:dyDescent="0.2">
      <c r="B7573" s="2"/>
    </row>
    <row r="7574" spans="2:2" x14ac:dyDescent="0.2">
      <c r="B7574" s="2"/>
    </row>
    <row r="7575" spans="2:2" x14ac:dyDescent="0.2">
      <c r="B7575" s="2"/>
    </row>
    <row r="7576" spans="2:2" x14ac:dyDescent="0.2">
      <c r="B7576" s="2"/>
    </row>
    <row r="7577" spans="2:2" x14ac:dyDescent="0.2">
      <c r="B7577" s="2"/>
    </row>
    <row r="7578" spans="2:2" x14ac:dyDescent="0.2">
      <c r="B7578" s="2"/>
    </row>
    <row r="7579" spans="2:2" x14ac:dyDescent="0.2">
      <c r="B7579" s="2"/>
    </row>
    <row r="7580" spans="2:2" x14ac:dyDescent="0.2">
      <c r="B7580" s="2"/>
    </row>
    <row r="7581" spans="2:2" x14ac:dyDescent="0.2">
      <c r="B7581" s="2"/>
    </row>
    <row r="7582" spans="2:2" x14ac:dyDescent="0.2">
      <c r="B7582" s="2"/>
    </row>
    <row r="7583" spans="2:2" x14ac:dyDescent="0.2">
      <c r="B7583" s="2"/>
    </row>
    <row r="7584" spans="2:2" x14ac:dyDescent="0.2">
      <c r="B7584" s="2"/>
    </row>
    <row r="7585" spans="2:2" x14ac:dyDescent="0.2">
      <c r="B7585" s="2"/>
    </row>
    <row r="7586" spans="2:2" x14ac:dyDescent="0.2">
      <c r="B7586" s="2"/>
    </row>
    <row r="7587" spans="2:2" x14ac:dyDescent="0.2">
      <c r="B7587" s="2"/>
    </row>
    <row r="7588" spans="2:2" x14ac:dyDescent="0.2">
      <c r="B7588" s="2"/>
    </row>
    <row r="7589" spans="2:2" x14ac:dyDescent="0.2">
      <c r="B7589" s="2"/>
    </row>
    <row r="7590" spans="2:2" x14ac:dyDescent="0.2">
      <c r="B7590" s="2"/>
    </row>
    <row r="7591" spans="2:2" x14ac:dyDescent="0.2">
      <c r="B7591" s="2"/>
    </row>
    <row r="7592" spans="2:2" x14ac:dyDescent="0.2">
      <c r="B7592" s="2"/>
    </row>
    <row r="7593" spans="2:2" x14ac:dyDescent="0.2">
      <c r="B7593" s="2"/>
    </row>
    <row r="7594" spans="2:2" x14ac:dyDescent="0.2">
      <c r="B7594" s="2"/>
    </row>
    <row r="7595" spans="2:2" x14ac:dyDescent="0.2">
      <c r="B7595" s="2"/>
    </row>
    <row r="7596" spans="2:2" x14ac:dyDescent="0.2">
      <c r="B7596" s="2"/>
    </row>
    <row r="7597" spans="2:2" x14ac:dyDescent="0.2">
      <c r="B7597" s="2"/>
    </row>
    <row r="7598" spans="2:2" x14ac:dyDescent="0.2">
      <c r="B7598" s="2"/>
    </row>
    <row r="7599" spans="2:2" x14ac:dyDescent="0.2">
      <c r="B7599" s="2"/>
    </row>
    <row r="7600" spans="2:2" x14ac:dyDescent="0.2">
      <c r="B7600" s="2"/>
    </row>
    <row r="7601" spans="2:2" x14ac:dyDescent="0.2">
      <c r="B7601" s="2"/>
    </row>
    <row r="7602" spans="2:2" x14ac:dyDescent="0.2">
      <c r="B7602" s="2"/>
    </row>
    <row r="7603" spans="2:2" x14ac:dyDescent="0.2">
      <c r="B7603" s="2"/>
    </row>
    <row r="7604" spans="2:2" x14ac:dyDescent="0.2">
      <c r="B7604" s="2"/>
    </row>
    <row r="7605" spans="2:2" x14ac:dyDescent="0.2">
      <c r="B7605" s="2"/>
    </row>
    <row r="7606" spans="2:2" x14ac:dyDescent="0.2">
      <c r="B7606" s="2"/>
    </row>
    <row r="7607" spans="2:2" x14ac:dyDescent="0.2">
      <c r="B7607" s="2"/>
    </row>
    <row r="7608" spans="2:2" x14ac:dyDescent="0.2">
      <c r="B7608" s="2"/>
    </row>
    <row r="7609" spans="2:2" x14ac:dyDescent="0.2">
      <c r="B7609" s="2"/>
    </row>
    <row r="7610" spans="2:2" x14ac:dyDescent="0.2">
      <c r="B7610" s="2"/>
    </row>
    <row r="7611" spans="2:2" x14ac:dyDescent="0.2">
      <c r="B7611" s="2"/>
    </row>
    <row r="7612" spans="2:2" x14ac:dyDescent="0.2">
      <c r="B7612" s="2"/>
    </row>
    <row r="7613" spans="2:2" x14ac:dyDescent="0.2">
      <c r="B7613" s="2"/>
    </row>
    <row r="7614" spans="2:2" x14ac:dyDescent="0.2">
      <c r="B7614" s="2"/>
    </row>
    <row r="7615" spans="2:2" x14ac:dyDescent="0.2">
      <c r="B7615" s="2"/>
    </row>
    <row r="7616" spans="2:2" x14ac:dyDescent="0.2">
      <c r="B7616" s="2"/>
    </row>
    <row r="7617" spans="2:2" x14ac:dyDescent="0.2">
      <c r="B7617" s="2"/>
    </row>
    <row r="7618" spans="2:2" x14ac:dyDescent="0.2">
      <c r="B7618" s="2"/>
    </row>
    <row r="7619" spans="2:2" x14ac:dyDescent="0.2">
      <c r="B7619" s="2"/>
    </row>
    <row r="7620" spans="2:2" x14ac:dyDescent="0.2">
      <c r="B7620" s="2"/>
    </row>
    <row r="7621" spans="2:2" x14ac:dyDescent="0.2">
      <c r="B7621" s="2"/>
    </row>
    <row r="7622" spans="2:2" x14ac:dyDescent="0.2">
      <c r="B7622" s="2"/>
    </row>
    <row r="7623" spans="2:2" x14ac:dyDescent="0.2">
      <c r="B7623" s="2"/>
    </row>
    <row r="7624" spans="2:2" x14ac:dyDescent="0.2">
      <c r="B7624" s="2"/>
    </row>
    <row r="7625" spans="2:2" x14ac:dyDescent="0.2">
      <c r="B7625" s="2"/>
    </row>
    <row r="7626" spans="2:2" x14ac:dyDescent="0.2">
      <c r="B7626" s="2"/>
    </row>
    <row r="7627" spans="2:2" x14ac:dyDescent="0.2">
      <c r="B7627" s="2"/>
    </row>
    <row r="7628" spans="2:2" x14ac:dyDescent="0.2">
      <c r="B7628" s="2"/>
    </row>
    <row r="7629" spans="2:2" x14ac:dyDescent="0.2">
      <c r="B7629" s="2"/>
    </row>
    <row r="7630" spans="2:2" x14ac:dyDescent="0.2">
      <c r="B7630" s="2"/>
    </row>
    <row r="7631" spans="2:2" x14ac:dyDescent="0.2">
      <c r="B7631" s="2"/>
    </row>
    <row r="7632" spans="2:2" x14ac:dyDescent="0.2">
      <c r="B7632" s="2"/>
    </row>
    <row r="7633" spans="2:2" x14ac:dyDescent="0.2">
      <c r="B7633" s="2"/>
    </row>
    <row r="7634" spans="2:2" x14ac:dyDescent="0.2">
      <c r="B7634" s="2"/>
    </row>
    <row r="7635" spans="2:2" x14ac:dyDescent="0.2">
      <c r="B7635" s="2"/>
    </row>
    <row r="7636" spans="2:2" x14ac:dyDescent="0.2">
      <c r="B7636" s="2"/>
    </row>
    <row r="7637" spans="2:2" x14ac:dyDescent="0.2">
      <c r="B7637" s="2"/>
    </row>
    <row r="7638" spans="2:2" x14ac:dyDescent="0.2">
      <c r="B7638" s="2"/>
    </row>
    <row r="7639" spans="2:2" x14ac:dyDescent="0.2">
      <c r="B7639" s="2"/>
    </row>
    <row r="7640" spans="2:2" x14ac:dyDescent="0.2">
      <c r="B7640" s="2"/>
    </row>
    <row r="7641" spans="2:2" x14ac:dyDescent="0.2">
      <c r="B7641" s="2"/>
    </row>
    <row r="7642" spans="2:2" x14ac:dyDescent="0.2">
      <c r="B7642" s="2"/>
    </row>
    <row r="7643" spans="2:2" x14ac:dyDescent="0.2">
      <c r="B7643" s="2"/>
    </row>
    <row r="7644" spans="2:2" x14ac:dyDescent="0.2">
      <c r="B7644" s="2"/>
    </row>
    <row r="7645" spans="2:2" x14ac:dyDescent="0.2">
      <c r="B7645" s="2"/>
    </row>
    <row r="7646" spans="2:2" x14ac:dyDescent="0.2">
      <c r="B7646" s="2"/>
    </row>
    <row r="7647" spans="2:2" x14ac:dyDescent="0.2">
      <c r="B7647" s="2"/>
    </row>
    <row r="7648" spans="2:2" x14ac:dyDescent="0.2">
      <c r="B7648" s="2"/>
    </row>
    <row r="7649" spans="2:2" x14ac:dyDescent="0.2">
      <c r="B7649" s="2"/>
    </row>
    <row r="7650" spans="2:2" x14ac:dyDescent="0.2">
      <c r="B7650" s="2"/>
    </row>
    <row r="7651" spans="2:2" x14ac:dyDescent="0.2">
      <c r="B7651" s="2"/>
    </row>
    <row r="7652" spans="2:2" x14ac:dyDescent="0.2">
      <c r="B7652" s="2"/>
    </row>
    <row r="7653" spans="2:2" x14ac:dyDescent="0.2">
      <c r="B7653" s="2"/>
    </row>
    <row r="7654" spans="2:2" x14ac:dyDescent="0.2">
      <c r="B7654" s="2"/>
    </row>
    <row r="7655" spans="2:2" x14ac:dyDescent="0.2">
      <c r="B7655" s="2"/>
    </row>
    <row r="7656" spans="2:2" x14ac:dyDescent="0.2">
      <c r="B7656" s="2"/>
    </row>
    <row r="7657" spans="2:2" x14ac:dyDescent="0.2">
      <c r="B7657" s="2"/>
    </row>
    <row r="7658" spans="2:2" x14ac:dyDescent="0.2">
      <c r="B7658" s="2"/>
    </row>
    <row r="7659" spans="2:2" x14ac:dyDescent="0.2">
      <c r="B7659" s="2"/>
    </row>
    <row r="7660" spans="2:2" x14ac:dyDescent="0.2">
      <c r="B7660" s="2"/>
    </row>
    <row r="7661" spans="2:2" x14ac:dyDescent="0.2">
      <c r="B7661" s="2"/>
    </row>
    <row r="7662" spans="2:2" x14ac:dyDescent="0.2">
      <c r="B7662" s="2"/>
    </row>
    <row r="7663" spans="2:2" x14ac:dyDescent="0.2">
      <c r="B7663" s="2"/>
    </row>
    <row r="7664" spans="2:2" x14ac:dyDescent="0.2">
      <c r="B7664" s="2"/>
    </row>
    <row r="7665" spans="2:2" x14ac:dyDescent="0.2">
      <c r="B7665" s="2"/>
    </row>
    <row r="7666" spans="2:2" x14ac:dyDescent="0.2">
      <c r="B7666" s="2"/>
    </row>
    <row r="7667" spans="2:2" x14ac:dyDescent="0.2">
      <c r="B7667" s="2"/>
    </row>
    <row r="7668" spans="2:2" x14ac:dyDescent="0.2">
      <c r="B7668" s="2"/>
    </row>
    <row r="7669" spans="2:2" x14ac:dyDescent="0.2">
      <c r="B7669" s="2"/>
    </row>
    <row r="7670" spans="2:2" x14ac:dyDescent="0.2">
      <c r="B7670" s="2"/>
    </row>
    <row r="7671" spans="2:2" x14ac:dyDescent="0.2">
      <c r="B7671" s="2"/>
    </row>
    <row r="7672" spans="2:2" x14ac:dyDescent="0.2">
      <c r="B7672" s="2"/>
    </row>
    <row r="7673" spans="2:2" x14ac:dyDescent="0.2">
      <c r="B7673" s="2"/>
    </row>
    <row r="7674" spans="2:2" x14ac:dyDescent="0.2">
      <c r="B7674" s="2"/>
    </row>
    <row r="7675" spans="2:2" x14ac:dyDescent="0.2">
      <c r="B7675" s="2"/>
    </row>
    <row r="7676" spans="2:2" x14ac:dyDescent="0.2">
      <c r="B7676" s="2"/>
    </row>
    <row r="7677" spans="2:2" x14ac:dyDescent="0.2">
      <c r="B7677" s="2"/>
    </row>
    <row r="7678" spans="2:2" x14ac:dyDescent="0.2">
      <c r="B7678" s="2"/>
    </row>
    <row r="7679" spans="2:2" x14ac:dyDescent="0.2">
      <c r="B7679" s="2"/>
    </row>
    <row r="7680" spans="2:2" x14ac:dyDescent="0.2">
      <c r="B7680" s="2"/>
    </row>
    <row r="7681" spans="2:2" x14ac:dyDescent="0.2">
      <c r="B7681" s="2"/>
    </row>
    <row r="7682" spans="2:2" x14ac:dyDescent="0.2">
      <c r="B7682" s="2"/>
    </row>
    <row r="7683" spans="2:2" x14ac:dyDescent="0.2">
      <c r="B7683" s="2"/>
    </row>
    <row r="7684" spans="2:2" x14ac:dyDescent="0.2">
      <c r="B7684" s="2"/>
    </row>
    <row r="7685" spans="2:2" x14ac:dyDescent="0.2">
      <c r="B7685" s="2"/>
    </row>
    <row r="7686" spans="2:2" x14ac:dyDescent="0.2">
      <c r="B7686" s="2"/>
    </row>
    <row r="7687" spans="2:2" x14ac:dyDescent="0.2">
      <c r="B7687" s="2"/>
    </row>
    <row r="7688" spans="2:2" x14ac:dyDescent="0.2">
      <c r="B7688" s="2"/>
    </row>
    <row r="7689" spans="2:2" x14ac:dyDescent="0.2">
      <c r="B7689" s="2"/>
    </row>
    <row r="7690" spans="2:2" x14ac:dyDescent="0.2">
      <c r="B7690" s="2"/>
    </row>
    <row r="7691" spans="2:2" x14ac:dyDescent="0.2">
      <c r="B7691" s="2"/>
    </row>
    <row r="7692" spans="2:2" x14ac:dyDescent="0.2">
      <c r="B7692" s="2"/>
    </row>
    <row r="7693" spans="2:2" x14ac:dyDescent="0.2">
      <c r="B7693" s="2"/>
    </row>
    <row r="7694" spans="2:2" x14ac:dyDescent="0.2">
      <c r="B7694" s="2"/>
    </row>
    <row r="7695" spans="2:2" x14ac:dyDescent="0.2">
      <c r="B7695" s="2"/>
    </row>
    <row r="7696" spans="2:2" x14ac:dyDescent="0.2">
      <c r="B7696" s="2"/>
    </row>
    <row r="7697" spans="2:2" x14ac:dyDescent="0.2">
      <c r="B7697" s="2"/>
    </row>
    <row r="7698" spans="2:2" x14ac:dyDescent="0.2">
      <c r="B7698" s="2"/>
    </row>
    <row r="7699" spans="2:2" x14ac:dyDescent="0.2">
      <c r="B7699" s="2"/>
    </row>
    <row r="7700" spans="2:2" x14ac:dyDescent="0.2">
      <c r="B7700" s="2"/>
    </row>
    <row r="7701" spans="2:2" x14ac:dyDescent="0.2">
      <c r="B7701" s="2"/>
    </row>
    <row r="7702" spans="2:2" x14ac:dyDescent="0.2">
      <c r="B7702" s="2"/>
    </row>
    <row r="7703" spans="2:2" x14ac:dyDescent="0.2">
      <c r="B7703" s="2"/>
    </row>
    <row r="7704" spans="2:2" x14ac:dyDescent="0.2">
      <c r="B7704" s="2"/>
    </row>
    <row r="7705" spans="2:2" x14ac:dyDescent="0.2">
      <c r="B7705" s="2"/>
    </row>
    <row r="7706" spans="2:2" x14ac:dyDescent="0.2">
      <c r="B7706" s="2"/>
    </row>
    <row r="7707" spans="2:2" x14ac:dyDescent="0.2">
      <c r="B7707" s="2"/>
    </row>
    <row r="7708" spans="2:2" x14ac:dyDescent="0.2">
      <c r="B7708" s="2"/>
    </row>
    <row r="7709" spans="2:2" x14ac:dyDescent="0.2">
      <c r="B7709" s="2"/>
    </row>
    <row r="7710" spans="2:2" x14ac:dyDescent="0.2">
      <c r="B7710" s="2"/>
    </row>
    <row r="7711" spans="2:2" x14ac:dyDescent="0.2">
      <c r="B7711" s="2"/>
    </row>
    <row r="7712" spans="2:2" x14ac:dyDescent="0.2">
      <c r="B7712" s="2"/>
    </row>
    <row r="7713" spans="2:2" x14ac:dyDescent="0.2">
      <c r="B7713" s="2"/>
    </row>
    <row r="7714" spans="2:2" x14ac:dyDescent="0.2">
      <c r="B7714" s="2"/>
    </row>
    <row r="7715" spans="2:2" x14ac:dyDescent="0.2">
      <c r="B7715" s="2"/>
    </row>
    <row r="7716" spans="2:2" x14ac:dyDescent="0.2">
      <c r="B7716" s="2"/>
    </row>
    <row r="7717" spans="2:2" x14ac:dyDescent="0.2">
      <c r="B7717" s="2"/>
    </row>
    <row r="7718" spans="2:2" x14ac:dyDescent="0.2">
      <c r="B7718" s="2"/>
    </row>
    <row r="7719" spans="2:2" x14ac:dyDescent="0.2">
      <c r="B7719" s="2"/>
    </row>
    <row r="7720" spans="2:2" x14ac:dyDescent="0.2">
      <c r="B7720" s="2"/>
    </row>
    <row r="7721" spans="2:2" x14ac:dyDescent="0.2">
      <c r="B7721" s="2"/>
    </row>
    <row r="7722" spans="2:2" x14ac:dyDescent="0.2">
      <c r="B7722" s="2"/>
    </row>
    <row r="7723" spans="2:2" x14ac:dyDescent="0.2">
      <c r="B7723" s="2"/>
    </row>
    <row r="7724" spans="2:2" x14ac:dyDescent="0.2">
      <c r="B7724" s="2"/>
    </row>
    <row r="7725" spans="2:2" x14ac:dyDescent="0.2">
      <c r="B7725" s="2"/>
    </row>
    <row r="7726" spans="2:2" x14ac:dyDescent="0.2">
      <c r="B7726" s="2"/>
    </row>
    <row r="7727" spans="2:2" x14ac:dyDescent="0.2">
      <c r="B7727" s="2"/>
    </row>
    <row r="7728" spans="2:2" x14ac:dyDescent="0.2">
      <c r="B7728" s="2"/>
    </row>
    <row r="7729" spans="2:2" x14ac:dyDescent="0.2">
      <c r="B7729" s="2"/>
    </row>
    <row r="7730" spans="2:2" x14ac:dyDescent="0.2">
      <c r="B7730" s="2"/>
    </row>
    <row r="7731" spans="2:2" x14ac:dyDescent="0.2">
      <c r="B7731" s="2"/>
    </row>
    <row r="7732" spans="2:2" x14ac:dyDescent="0.2">
      <c r="B7732" s="2"/>
    </row>
    <row r="7733" spans="2:2" x14ac:dyDescent="0.2">
      <c r="B7733" s="2"/>
    </row>
    <row r="7734" spans="2:2" x14ac:dyDescent="0.2">
      <c r="B7734" s="2"/>
    </row>
    <row r="7735" spans="2:2" x14ac:dyDescent="0.2">
      <c r="B7735" s="2"/>
    </row>
    <row r="7736" spans="2:2" x14ac:dyDescent="0.2">
      <c r="B7736" s="2"/>
    </row>
    <row r="7737" spans="2:2" x14ac:dyDescent="0.2">
      <c r="B7737" s="2"/>
    </row>
    <row r="7738" spans="2:2" x14ac:dyDescent="0.2">
      <c r="B7738" s="2"/>
    </row>
    <row r="7739" spans="2:2" x14ac:dyDescent="0.2">
      <c r="B7739" s="2"/>
    </row>
    <row r="7740" spans="2:2" x14ac:dyDescent="0.2">
      <c r="B7740" s="2"/>
    </row>
    <row r="7741" spans="2:2" x14ac:dyDescent="0.2">
      <c r="B7741" s="2"/>
    </row>
    <row r="7742" spans="2:2" x14ac:dyDescent="0.2">
      <c r="B7742" s="2"/>
    </row>
    <row r="7743" spans="2:2" x14ac:dyDescent="0.2">
      <c r="B7743" s="2"/>
    </row>
    <row r="7744" spans="2:2" x14ac:dyDescent="0.2">
      <c r="B7744" s="2"/>
    </row>
    <row r="7745" spans="2:2" x14ac:dyDescent="0.2">
      <c r="B7745" s="2"/>
    </row>
    <row r="7746" spans="2:2" x14ac:dyDescent="0.2">
      <c r="B7746" s="2"/>
    </row>
    <row r="7747" spans="2:2" x14ac:dyDescent="0.2">
      <c r="B7747" s="2"/>
    </row>
    <row r="7748" spans="2:2" x14ac:dyDescent="0.2">
      <c r="B7748" s="2"/>
    </row>
    <row r="7749" spans="2:2" x14ac:dyDescent="0.2">
      <c r="B7749" s="2"/>
    </row>
    <row r="7750" spans="2:2" x14ac:dyDescent="0.2">
      <c r="B7750" s="2"/>
    </row>
    <row r="7751" spans="2:2" x14ac:dyDescent="0.2">
      <c r="B7751" s="2"/>
    </row>
    <row r="7752" spans="2:2" x14ac:dyDescent="0.2">
      <c r="B7752" s="2"/>
    </row>
    <row r="7753" spans="2:2" x14ac:dyDescent="0.2">
      <c r="B7753" s="2"/>
    </row>
    <row r="7754" spans="2:2" x14ac:dyDescent="0.2">
      <c r="B7754" s="2"/>
    </row>
    <row r="7755" spans="2:2" x14ac:dyDescent="0.2">
      <c r="B7755" s="2"/>
    </row>
    <row r="7756" spans="2:2" x14ac:dyDescent="0.2">
      <c r="B7756" s="2"/>
    </row>
    <row r="7757" spans="2:2" x14ac:dyDescent="0.2">
      <c r="B7757" s="2"/>
    </row>
    <row r="7758" spans="2:2" x14ac:dyDescent="0.2">
      <c r="B7758" s="2"/>
    </row>
    <row r="7759" spans="2:2" x14ac:dyDescent="0.2">
      <c r="B7759" s="2"/>
    </row>
    <row r="7760" spans="2:2" x14ac:dyDescent="0.2">
      <c r="B7760" s="2"/>
    </row>
    <row r="7761" spans="2:2" x14ac:dyDescent="0.2">
      <c r="B7761" s="2"/>
    </row>
    <row r="7762" spans="2:2" x14ac:dyDescent="0.2">
      <c r="B7762" s="2"/>
    </row>
    <row r="7763" spans="2:2" x14ac:dyDescent="0.2">
      <c r="B7763" s="2"/>
    </row>
    <row r="7764" spans="2:2" x14ac:dyDescent="0.2">
      <c r="B7764" s="2"/>
    </row>
    <row r="7765" spans="2:2" x14ac:dyDescent="0.2">
      <c r="B7765" s="2"/>
    </row>
    <row r="7766" spans="2:2" x14ac:dyDescent="0.2">
      <c r="B7766" s="2"/>
    </row>
    <row r="7767" spans="2:2" x14ac:dyDescent="0.2">
      <c r="B7767" s="2"/>
    </row>
    <row r="7768" spans="2:2" x14ac:dyDescent="0.2">
      <c r="B7768" s="2"/>
    </row>
    <row r="7769" spans="2:2" x14ac:dyDescent="0.2">
      <c r="B7769" s="2"/>
    </row>
    <row r="7770" spans="2:2" x14ac:dyDescent="0.2">
      <c r="B7770" s="2"/>
    </row>
    <row r="7771" spans="2:2" x14ac:dyDescent="0.2">
      <c r="B7771" s="2"/>
    </row>
    <row r="7772" spans="2:2" x14ac:dyDescent="0.2">
      <c r="B7772" s="2"/>
    </row>
    <row r="7773" spans="2:2" x14ac:dyDescent="0.2">
      <c r="B7773" s="2"/>
    </row>
    <row r="7774" spans="2:2" x14ac:dyDescent="0.2">
      <c r="B7774" s="2"/>
    </row>
    <row r="7775" spans="2:2" x14ac:dyDescent="0.2">
      <c r="B7775" s="2"/>
    </row>
    <row r="7776" spans="2:2" x14ac:dyDescent="0.2">
      <c r="B7776" s="2"/>
    </row>
    <row r="7777" spans="2:2" x14ac:dyDescent="0.2">
      <c r="B7777" s="2"/>
    </row>
    <row r="7778" spans="2:2" x14ac:dyDescent="0.2">
      <c r="B7778" s="2"/>
    </row>
    <row r="7779" spans="2:2" x14ac:dyDescent="0.2">
      <c r="B7779" s="2"/>
    </row>
    <row r="7780" spans="2:2" x14ac:dyDescent="0.2">
      <c r="B7780" s="2"/>
    </row>
    <row r="7781" spans="2:2" x14ac:dyDescent="0.2">
      <c r="B7781" s="2"/>
    </row>
    <row r="7782" spans="2:2" x14ac:dyDescent="0.2">
      <c r="B7782" s="2"/>
    </row>
    <row r="7783" spans="2:2" x14ac:dyDescent="0.2">
      <c r="B7783" s="2"/>
    </row>
    <row r="7784" spans="2:2" x14ac:dyDescent="0.2">
      <c r="B7784" s="2"/>
    </row>
    <row r="7785" spans="2:2" x14ac:dyDescent="0.2">
      <c r="B7785" s="2"/>
    </row>
    <row r="7786" spans="2:2" x14ac:dyDescent="0.2">
      <c r="B7786" s="2"/>
    </row>
    <row r="7787" spans="2:2" x14ac:dyDescent="0.2">
      <c r="B7787" s="2"/>
    </row>
    <row r="7788" spans="2:2" x14ac:dyDescent="0.2">
      <c r="B7788" s="2"/>
    </row>
    <row r="7789" spans="2:2" x14ac:dyDescent="0.2">
      <c r="B7789" s="2"/>
    </row>
    <row r="7790" spans="2:2" x14ac:dyDescent="0.2">
      <c r="B7790" s="2"/>
    </row>
    <row r="7791" spans="2:2" x14ac:dyDescent="0.2">
      <c r="B7791" s="2"/>
    </row>
    <row r="7792" spans="2:2" x14ac:dyDescent="0.2">
      <c r="B7792" s="2"/>
    </row>
    <row r="7793" spans="2:2" x14ac:dyDescent="0.2">
      <c r="B7793" s="2"/>
    </row>
    <row r="7794" spans="2:2" x14ac:dyDescent="0.2">
      <c r="B7794" s="2"/>
    </row>
    <row r="7795" spans="2:2" x14ac:dyDescent="0.2">
      <c r="B7795" s="2"/>
    </row>
    <row r="7796" spans="2:2" x14ac:dyDescent="0.2">
      <c r="B7796" s="2"/>
    </row>
    <row r="7797" spans="2:2" x14ac:dyDescent="0.2">
      <c r="B7797" s="2"/>
    </row>
    <row r="7798" spans="2:2" x14ac:dyDescent="0.2">
      <c r="B7798" s="2"/>
    </row>
    <row r="7799" spans="2:2" x14ac:dyDescent="0.2">
      <c r="B7799" s="2"/>
    </row>
    <row r="7800" spans="2:2" x14ac:dyDescent="0.2">
      <c r="B7800" s="2"/>
    </row>
    <row r="7801" spans="2:2" x14ac:dyDescent="0.2">
      <c r="B7801" s="2"/>
    </row>
    <row r="7802" spans="2:2" x14ac:dyDescent="0.2">
      <c r="B7802" s="2"/>
    </row>
    <row r="7803" spans="2:2" x14ac:dyDescent="0.2">
      <c r="B7803" s="2"/>
    </row>
    <row r="7804" spans="2:2" x14ac:dyDescent="0.2">
      <c r="B7804" s="2"/>
    </row>
    <row r="7805" spans="2:2" x14ac:dyDescent="0.2">
      <c r="B7805" s="2"/>
    </row>
    <row r="7806" spans="2:2" x14ac:dyDescent="0.2">
      <c r="B7806" s="2"/>
    </row>
    <row r="7807" spans="2:2" x14ac:dyDescent="0.2">
      <c r="B7807" s="2"/>
    </row>
    <row r="7808" spans="2:2" x14ac:dyDescent="0.2">
      <c r="B7808" s="2"/>
    </row>
    <row r="7809" spans="2:2" x14ac:dyDescent="0.2">
      <c r="B7809" s="2"/>
    </row>
    <row r="7810" spans="2:2" x14ac:dyDescent="0.2">
      <c r="B7810" s="2"/>
    </row>
    <row r="7811" spans="2:2" x14ac:dyDescent="0.2">
      <c r="B7811" s="2"/>
    </row>
    <row r="7812" spans="2:2" x14ac:dyDescent="0.2">
      <c r="B7812" s="2"/>
    </row>
    <row r="7813" spans="2:2" x14ac:dyDescent="0.2">
      <c r="B7813" s="2"/>
    </row>
    <row r="7814" spans="2:2" x14ac:dyDescent="0.2">
      <c r="B7814" s="2"/>
    </row>
    <row r="7815" spans="2:2" x14ac:dyDescent="0.2">
      <c r="B7815" s="2"/>
    </row>
    <row r="7816" spans="2:2" x14ac:dyDescent="0.2">
      <c r="B7816" s="2"/>
    </row>
    <row r="7817" spans="2:2" x14ac:dyDescent="0.2">
      <c r="B7817" s="2"/>
    </row>
    <row r="7818" spans="2:2" x14ac:dyDescent="0.2">
      <c r="B7818" s="2"/>
    </row>
    <row r="7819" spans="2:2" x14ac:dyDescent="0.2">
      <c r="B7819" s="2"/>
    </row>
    <row r="7820" spans="2:2" x14ac:dyDescent="0.2">
      <c r="B7820" s="2"/>
    </row>
    <row r="7821" spans="2:2" x14ac:dyDescent="0.2">
      <c r="B7821" s="2"/>
    </row>
    <row r="7822" spans="2:2" x14ac:dyDescent="0.2">
      <c r="B7822" s="2"/>
    </row>
    <row r="7823" spans="2:2" x14ac:dyDescent="0.2">
      <c r="B7823" s="2"/>
    </row>
    <row r="7824" spans="2:2" x14ac:dyDescent="0.2">
      <c r="B7824" s="2"/>
    </row>
    <row r="7825" spans="2:2" x14ac:dyDescent="0.2">
      <c r="B7825" s="2"/>
    </row>
    <row r="7826" spans="2:2" x14ac:dyDescent="0.2">
      <c r="B7826" s="2"/>
    </row>
    <row r="7827" spans="2:2" x14ac:dyDescent="0.2">
      <c r="B7827" s="2"/>
    </row>
    <row r="7828" spans="2:2" x14ac:dyDescent="0.2">
      <c r="B7828" s="2"/>
    </row>
    <row r="7829" spans="2:2" x14ac:dyDescent="0.2">
      <c r="B7829" s="2"/>
    </row>
    <row r="7830" spans="2:2" x14ac:dyDescent="0.2">
      <c r="B7830" s="2"/>
    </row>
    <row r="7831" spans="2:2" x14ac:dyDescent="0.2">
      <c r="B7831" s="2"/>
    </row>
    <row r="7832" spans="2:2" x14ac:dyDescent="0.2">
      <c r="B7832" s="2"/>
    </row>
    <row r="7833" spans="2:2" x14ac:dyDescent="0.2">
      <c r="B7833" s="2"/>
    </row>
    <row r="7834" spans="2:2" x14ac:dyDescent="0.2">
      <c r="B7834" s="2"/>
    </row>
    <row r="7835" spans="2:2" x14ac:dyDescent="0.2">
      <c r="B7835" s="2"/>
    </row>
    <row r="7836" spans="2:2" x14ac:dyDescent="0.2">
      <c r="B7836" s="2"/>
    </row>
    <row r="7837" spans="2:2" x14ac:dyDescent="0.2">
      <c r="B7837" s="2"/>
    </row>
    <row r="7838" spans="2:2" x14ac:dyDescent="0.2">
      <c r="B7838" s="2"/>
    </row>
    <row r="7839" spans="2:2" x14ac:dyDescent="0.2">
      <c r="B7839" s="2"/>
    </row>
    <row r="7840" spans="2:2" x14ac:dyDescent="0.2">
      <c r="B7840" s="2"/>
    </row>
    <row r="7841" spans="2:2" x14ac:dyDescent="0.2">
      <c r="B7841" s="2"/>
    </row>
    <row r="7842" spans="2:2" x14ac:dyDescent="0.2">
      <c r="B7842" s="2"/>
    </row>
    <row r="7843" spans="2:2" x14ac:dyDescent="0.2">
      <c r="B7843" s="2"/>
    </row>
    <row r="7844" spans="2:2" x14ac:dyDescent="0.2">
      <c r="B7844" s="2"/>
    </row>
    <row r="7845" spans="2:2" x14ac:dyDescent="0.2">
      <c r="B7845" s="2"/>
    </row>
    <row r="7846" spans="2:2" x14ac:dyDescent="0.2">
      <c r="B7846" s="2"/>
    </row>
    <row r="7847" spans="2:2" x14ac:dyDescent="0.2">
      <c r="B7847" s="2"/>
    </row>
    <row r="7848" spans="2:2" x14ac:dyDescent="0.2">
      <c r="B7848" s="2"/>
    </row>
    <row r="7849" spans="2:2" x14ac:dyDescent="0.2">
      <c r="B7849" s="2"/>
    </row>
    <row r="7850" spans="2:2" x14ac:dyDescent="0.2">
      <c r="B7850" s="2"/>
    </row>
    <row r="7851" spans="2:2" x14ac:dyDescent="0.2">
      <c r="B7851" s="2"/>
    </row>
    <row r="7852" spans="2:2" x14ac:dyDescent="0.2">
      <c r="B7852" s="2"/>
    </row>
    <row r="7853" spans="2:2" x14ac:dyDescent="0.2">
      <c r="B7853" s="2"/>
    </row>
    <row r="7854" spans="2:2" x14ac:dyDescent="0.2">
      <c r="B7854" s="2"/>
    </row>
    <row r="7855" spans="2:2" x14ac:dyDescent="0.2">
      <c r="B7855" s="2"/>
    </row>
    <row r="7856" spans="2:2" x14ac:dyDescent="0.2">
      <c r="B7856" s="2"/>
    </row>
    <row r="7857" spans="2:2" x14ac:dyDescent="0.2">
      <c r="B7857" s="2"/>
    </row>
    <row r="7858" spans="2:2" x14ac:dyDescent="0.2">
      <c r="B7858" s="2"/>
    </row>
    <row r="7859" spans="2:2" x14ac:dyDescent="0.2">
      <c r="B7859" s="2"/>
    </row>
    <row r="7860" spans="2:2" x14ac:dyDescent="0.2">
      <c r="B7860" s="2"/>
    </row>
    <row r="7861" spans="2:2" x14ac:dyDescent="0.2">
      <c r="B7861" s="2"/>
    </row>
    <row r="7862" spans="2:2" x14ac:dyDescent="0.2">
      <c r="B7862" s="2"/>
    </row>
    <row r="7863" spans="2:2" x14ac:dyDescent="0.2">
      <c r="B7863" s="2"/>
    </row>
    <row r="7864" spans="2:2" x14ac:dyDescent="0.2">
      <c r="B7864" s="2"/>
    </row>
    <row r="7865" spans="2:2" x14ac:dyDescent="0.2">
      <c r="B7865" s="2"/>
    </row>
    <row r="7866" spans="2:2" x14ac:dyDescent="0.2">
      <c r="B7866" s="2"/>
    </row>
    <row r="7867" spans="2:2" x14ac:dyDescent="0.2">
      <c r="B7867" s="2"/>
    </row>
    <row r="7868" spans="2:2" x14ac:dyDescent="0.2">
      <c r="B7868" s="2"/>
    </row>
    <row r="7869" spans="2:2" x14ac:dyDescent="0.2">
      <c r="B7869" s="2"/>
    </row>
    <row r="7870" spans="2:2" x14ac:dyDescent="0.2">
      <c r="B7870" s="2"/>
    </row>
    <row r="7871" spans="2:2" x14ac:dyDescent="0.2">
      <c r="B7871" s="2"/>
    </row>
    <row r="7872" spans="2:2" x14ac:dyDescent="0.2">
      <c r="B7872" s="2"/>
    </row>
    <row r="7873" spans="2:2" x14ac:dyDescent="0.2">
      <c r="B7873" s="2"/>
    </row>
    <row r="7874" spans="2:2" x14ac:dyDescent="0.2">
      <c r="B7874" s="2"/>
    </row>
    <row r="7875" spans="2:2" x14ac:dyDescent="0.2">
      <c r="B7875" s="2"/>
    </row>
    <row r="7876" spans="2:2" x14ac:dyDescent="0.2">
      <c r="B7876" s="2"/>
    </row>
    <row r="7877" spans="2:2" x14ac:dyDescent="0.2">
      <c r="B7877" s="2"/>
    </row>
    <row r="7878" spans="2:2" x14ac:dyDescent="0.2">
      <c r="B7878" s="2"/>
    </row>
    <row r="7879" spans="2:2" x14ac:dyDescent="0.2">
      <c r="B7879" s="2"/>
    </row>
    <row r="7880" spans="2:2" x14ac:dyDescent="0.2">
      <c r="B7880" s="2"/>
    </row>
    <row r="7881" spans="2:2" x14ac:dyDescent="0.2">
      <c r="B7881" s="2"/>
    </row>
    <row r="7882" spans="2:2" x14ac:dyDescent="0.2">
      <c r="B7882" s="2"/>
    </row>
    <row r="7883" spans="2:2" x14ac:dyDescent="0.2">
      <c r="B7883" s="2"/>
    </row>
    <row r="7884" spans="2:2" x14ac:dyDescent="0.2">
      <c r="B7884" s="2"/>
    </row>
    <row r="7885" spans="2:2" x14ac:dyDescent="0.2">
      <c r="B7885" s="2"/>
    </row>
    <row r="7886" spans="2:2" x14ac:dyDescent="0.2">
      <c r="B7886" s="2"/>
    </row>
    <row r="7887" spans="2:2" x14ac:dyDescent="0.2">
      <c r="B7887" s="2"/>
    </row>
    <row r="7888" spans="2:2" x14ac:dyDescent="0.2">
      <c r="B7888" s="2"/>
    </row>
    <row r="7889" spans="2:2" x14ac:dyDescent="0.2">
      <c r="B7889" s="2"/>
    </row>
    <row r="7890" spans="2:2" x14ac:dyDescent="0.2">
      <c r="B7890" s="2"/>
    </row>
    <row r="7891" spans="2:2" x14ac:dyDescent="0.2">
      <c r="B7891" s="2"/>
    </row>
    <row r="7892" spans="2:2" x14ac:dyDescent="0.2">
      <c r="B7892" s="2"/>
    </row>
    <row r="7893" spans="2:2" x14ac:dyDescent="0.2">
      <c r="B7893" s="2"/>
    </row>
    <row r="7894" spans="2:2" x14ac:dyDescent="0.2">
      <c r="B7894" s="2"/>
    </row>
    <row r="7895" spans="2:2" x14ac:dyDescent="0.2">
      <c r="B7895" s="2"/>
    </row>
    <row r="7896" spans="2:2" x14ac:dyDescent="0.2">
      <c r="B7896" s="2"/>
    </row>
    <row r="7897" spans="2:2" x14ac:dyDescent="0.2">
      <c r="B7897" s="2"/>
    </row>
    <row r="7898" spans="2:2" x14ac:dyDescent="0.2">
      <c r="B7898" s="2"/>
    </row>
    <row r="7899" spans="2:2" x14ac:dyDescent="0.2">
      <c r="B7899" s="2"/>
    </row>
    <row r="7900" spans="2:2" x14ac:dyDescent="0.2">
      <c r="B7900" s="2"/>
    </row>
    <row r="7901" spans="2:2" x14ac:dyDescent="0.2">
      <c r="B7901" s="2"/>
    </row>
    <row r="7902" spans="2:2" x14ac:dyDescent="0.2">
      <c r="B7902" s="2"/>
    </row>
    <row r="7903" spans="2:2" x14ac:dyDescent="0.2">
      <c r="B7903" s="2"/>
    </row>
    <row r="7904" spans="2:2" x14ac:dyDescent="0.2">
      <c r="B7904" s="2"/>
    </row>
    <row r="7905" spans="2:2" x14ac:dyDescent="0.2">
      <c r="B7905" s="2"/>
    </row>
    <row r="7906" spans="2:2" x14ac:dyDescent="0.2">
      <c r="B7906" s="2"/>
    </row>
    <row r="7907" spans="2:2" x14ac:dyDescent="0.2">
      <c r="B7907" s="2"/>
    </row>
    <row r="7908" spans="2:2" x14ac:dyDescent="0.2">
      <c r="B7908" s="2"/>
    </row>
    <row r="7909" spans="2:2" x14ac:dyDescent="0.2">
      <c r="B7909" s="2"/>
    </row>
    <row r="7910" spans="2:2" x14ac:dyDescent="0.2">
      <c r="B7910" s="2"/>
    </row>
    <row r="7911" spans="2:2" x14ac:dyDescent="0.2">
      <c r="B7911" s="2"/>
    </row>
    <row r="7912" spans="2:2" x14ac:dyDescent="0.2">
      <c r="B7912" s="2"/>
    </row>
    <row r="7913" spans="2:2" x14ac:dyDescent="0.2">
      <c r="B7913" s="2"/>
    </row>
    <row r="7914" spans="2:2" x14ac:dyDescent="0.2">
      <c r="B7914" s="2"/>
    </row>
    <row r="7915" spans="2:2" x14ac:dyDescent="0.2">
      <c r="B7915" s="2"/>
    </row>
    <row r="7916" spans="2:2" x14ac:dyDescent="0.2">
      <c r="B7916" s="2"/>
    </row>
    <row r="7917" spans="2:2" x14ac:dyDescent="0.2">
      <c r="B7917" s="2"/>
    </row>
    <row r="7918" spans="2:2" x14ac:dyDescent="0.2">
      <c r="B7918" s="2"/>
    </row>
    <row r="7919" spans="2:2" x14ac:dyDescent="0.2">
      <c r="B7919" s="2"/>
    </row>
    <row r="7920" spans="2:2" x14ac:dyDescent="0.2">
      <c r="B7920" s="2"/>
    </row>
    <row r="7921" spans="2:2" x14ac:dyDescent="0.2">
      <c r="B7921" s="2"/>
    </row>
    <row r="7922" spans="2:2" x14ac:dyDescent="0.2">
      <c r="B7922" s="2"/>
    </row>
    <row r="7923" spans="2:2" x14ac:dyDescent="0.2">
      <c r="B7923" s="2"/>
    </row>
    <row r="7924" spans="2:2" x14ac:dyDescent="0.2">
      <c r="B7924" s="2"/>
    </row>
    <row r="7925" spans="2:2" x14ac:dyDescent="0.2">
      <c r="B7925" s="2"/>
    </row>
    <row r="7926" spans="2:2" x14ac:dyDescent="0.2">
      <c r="B7926" s="2"/>
    </row>
    <row r="7927" spans="2:2" x14ac:dyDescent="0.2">
      <c r="B7927" s="2"/>
    </row>
    <row r="7928" spans="2:2" x14ac:dyDescent="0.2">
      <c r="B7928" s="2"/>
    </row>
    <row r="7929" spans="2:2" x14ac:dyDescent="0.2">
      <c r="B7929" s="2"/>
    </row>
    <row r="7930" spans="2:2" x14ac:dyDescent="0.2">
      <c r="B7930" s="2"/>
    </row>
    <row r="7931" spans="2:2" x14ac:dyDescent="0.2">
      <c r="B7931" s="2"/>
    </row>
    <row r="7932" spans="2:2" x14ac:dyDescent="0.2">
      <c r="B7932" s="2"/>
    </row>
    <row r="7933" spans="2:2" x14ac:dyDescent="0.2">
      <c r="B7933" s="2"/>
    </row>
    <row r="7934" spans="2:2" x14ac:dyDescent="0.2">
      <c r="B7934" s="2"/>
    </row>
    <row r="7935" spans="2:2" x14ac:dyDescent="0.2">
      <c r="B7935" s="2"/>
    </row>
    <row r="7936" spans="2:2" x14ac:dyDescent="0.2">
      <c r="B7936" s="2"/>
    </row>
    <row r="7937" spans="2:2" x14ac:dyDescent="0.2">
      <c r="B7937" s="2"/>
    </row>
    <row r="7938" spans="2:2" x14ac:dyDescent="0.2">
      <c r="B7938" s="2"/>
    </row>
    <row r="7939" spans="2:2" x14ac:dyDescent="0.2">
      <c r="B7939" s="2"/>
    </row>
    <row r="7940" spans="2:2" x14ac:dyDescent="0.2">
      <c r="B7940" s="2"/>
    </row>
    <row r="7941" spans="2:2" x14ac:dyDescent="0.2">
      <c r="B7941" s="2"/>
    </row>
    <row r="7942" spans="2:2" x14ac:dyDescent="0.2">
      <c r="B7942" s="2"/>
    </row>
    <row r="7943" spans="2:2" x14ac:dyDescent="0.2">
      <c r="B7943" s="2"/>
    </row>
    <row r="7944" spans="2:2" x14ac:dyDescent="0.2">
      <c r="B7944" s="2"/>
    </row>
    <row r="7945" spans="2:2" x14ac:dyDescent="0.2">
      <c r="B7945" s="2"/>
    </row>
    <row r="7946" spans="2:2" x14ac:dyDescent="0.2">
      <c r="B7946" s="2"/>
    </row>
    <row r="7947" spans="2:2" x14ac:dyDescent="0.2">
      <c r="B7947" s="2"/>
    </row>
    <row r="7948" spans="2:2" x14ac:dyDescent="0.2">
      <c r="B7948" s="2"/>
    </row>
    <row r="7949" spans="2:2" x14ac:dyDescent="0.2">
      <c r="B7949" s="2"/>
    </row>
    <row r="7950" spans="2:2" x14ac:dyDescent="0.2">
      <c r="B7950" s="2"/>
    </row>
    <row r="7951" spans="2:2" x14ac:dyDescent="0.2">
      <c r="B7951" s="2"/>
    </row>
    <row r="7952" spans="2:2" x14ac:dyDescent="0.2">
      <c r="B7952" s="2"/>
    </row>
    <row r="7953" spans="2:2" x14ac:dyDescent="0.2">
      <c r="B7953" s="2"/>
    </row>
    <row r="7954" spans="2:2" x14ac:dyDescent="0.2">
      <c r="B7954" s="2"/>
    </row>
    <row r="7955" spans="2:2" x14ac:dyDescent="0.2">
      <c r="B7955" s="2"/>
    </row>
    <row r="7956" spans="2:2" x14ac:dyDescent="0.2">
      <c r="B7956" s="2"/>
    </row>
    <row r="7957" spans="2:2" x14ac:dyDescent="0.2">
      <c r="B7957" s="2"/>
    </row>
    <row r="7958" spans="2:2" x14ac:dyDescent="0.2">
      <c r="B7958" s="2"/>
    </row>
    <row r="7959" spans="2:2" x14ac:dyDescent="0.2">
      <c r="B7959" s="2"/>
    </row>
    <row r="7960" spans="2:2" x14ac:dyDescent="0.2">
      <c r="B7960" s="2"/>
    </row>
    <row r="7961" spans="2:2" x14ac:dyDescent="0.2">
      <c r="B7961" s="2"/>
    </row>
    <row r="7962" spans="2:2" x14ac:dyDescent="0.2">
      <c r="B7962" s="2"/>
    </row>
    <row r="7963" spans="2:2" x14ac:dyDescent="0.2">
      <c r="B7963" s="2"/>
    </row>
    <row r="7964" spans="2:2" x14ac:dyDescent="0.2">
      <c r="B7964" s="2"/>
    </row>
    <row r="7965" spans="2:2" x14ac:dyDescent="0.2">
      <c r="B7965" s="2"/>
    </row>
    <row r="7966" spans="2:2" x14ac:dyDescent="0.2">
      <c r="B7966" s="2"/>
    </row>
    <row r="7967" spans="2:2" x14ac:dyDescent="0.2">
      <c r="B7967" s="2"/>
    </row>
    <row r="7968" spans="2:2" x14ac:dyDescent="0.2">
      <c r="B7968" s="2"/>
    </row>
    <row r="7969" spans="2:2" x14ac:dyDescent="0.2">
      <c r="B7969" s="2"/>
    </row>
    <row r="7970" spans="2:2" x14ac:dyDescent="0.2">
      <c r="B7970" s="2"/>
    </row>
    <row r="7971" spans="2:2" x14ac:dyDescent="0.2">
      <c r="B7971" s="2"/>
    </row>
    <row r="7972" spans="2:2" x14ac:dyDescent="0.2">
      <c r="B7972" s="2"/>
    </row>
    <row r="7973" spans="2:2" x14ac:dyDescent="0.2">
      <c r="B7973" s="2"/>
    </row>
    <row r="7974" spans="2:2" x14ac:dyDescent="0.2">
      <c r="B7974" s="2"/>
    </row>
    <row r="7975" spans="2:2" x14ac:dyDescent="0.2">
      <c r="B7975" s="2"/>
    </row>
    <row r="7976" spans="2:2" x14ac:dyDescent="0.2">
      <c r="B7976" s="2"/>
    </row>
    <row r="7977" spans="2:2" x14ac:dyDescent="0.2">
      <c r="B7977" s="2"/>
    </row>
    <row r="7978" spans="2:2" x14ac:dyDescent="0.2">
      <c r="B7978" s="2"/>
    </row>
    <row r="7979" spans="2:2" x14ac:dyDescent="0.2">
      <c r="B7979" s="2"/>
    </row>
    <row r="7980" spans="2:2" x14ac:dyDescent="0.2">
      <c r="B7980" s="2"/>
    </row>
    <row r="7981" spans="2:2" x14ac:dyDescent="0.2">
      <c r="B7981" s="2"/>
    </row>
    <row r="7982" spans="2:2" x14ac:dyDescent="0.2">
      <c r="B7982" s="2"/>
    </row>
    <row r="7983" spans="2:2" x14ac:dyDescent="0.2">
      <c r="B7983" s="2"/>
    </row>
    <row r="7984" spans="2:2" x14ac:dyDescent="0.2">
      <c r="B7984" s="2"/>
    </row>
    <row r="7985" spans="2:2" x14ac:dyDescent="0.2">
      <c r="B7985" s="2"/>
    </row>
    <row r="7986" spans="2:2" x14ac:dyDescent="0.2">
      <c r="B7986" s="2"/>
    </row>
    <row r="7987" spans="2:2" x14ac:dyDescent="0.2">
      <c r="B7987" s="2"/>
    </row>
    <row r="7988" spans="2:2" x14ac:dyDescent="0.2">
      <c r="B7988" s="2"/>
    </row>
    <row r="7989" spans="2:2" x14ac:dyDescent="0.2">
      <c r="B7989" s="2"/>
    </row>
    <row r="7990" spans="2:2" x14ac:dyDescent="0.2">
      <c r="B7990" s="2"/>
    </row>
    <row r="7991" spans="2:2" x14ac:dyDescent="0.2">
      <c r="B7991" s="2"/>
    </row>
    <row r="7992" spans="2:2" x14ac:dyDescent="0.2">
      <c r="B7992" s="2"/>
    </row>
    <row r="7993" spans="2:2" x14ac:dyDescent="0.2">
      <c r="B7993" s="2"/>
    </row>
    <row r="7994" spans="2:2" x14ac:dyDescent="0.2">
      <c r="B7994" s="2"/>
    </row>
    <row r="7995" spans="2:2" x14ac:dyDescent="0.2">
      <c r="B7995" s="2"/>
    </row>
    <row r="7996" spans="2:2" x14ac:dyDescent="0.2">
      <c r="B7996" s="2"/>
    </row>
    <row r="7997" spans="2:2" x14ac:dyDescent="0.2">
      <c r="B7997" s="2"/>
    </row>
    <row r="7998" spans="2:2" x14ac:dyDescent="0.2">
      <c r="B7998" s="2"/>
    </row>
    <row r="7999" spans="2:2" x14ac:dyDescent="0.2">
      <c r="B7999" s="2"/>
    </row>
    <row r="8000" spans="2:2" x14ac:dyDescent="0.2">
      <c r="B8000" s="2"/>
    </row>
    <row r="8001" spans="2:2" x14ac:dyDescent="0.2">
      <c r="B8001" s="2"/>
    </row>
    <row r="8002" spans="2:2" x14ac:dyDescent="0.2">
      <c r="B8002" s="2"/>
    </row>
    <row r="8003" spans="2:2" x14ac:dyDescent="0.2">
      <c r="B8003" s="2"/>
    </row>
    <row r="8004" spans="2:2" x14ac:dyDescent="0.2">
      <c r="B8004" s="2"/>
    </row>
    <row r="8005" spans="2:2" x14ac:dyDescent="0.2">
      <c r="B8005" s="2"/>
    </row>
    <row r="8006" spans="2:2" x14ac:dyDescent="0.2">
      <c r="B8006" s="2"/>
    </row>
    <row r="8007" spans="2:2" x14ac:dyDescent="0.2">
      <c r="B8007" s="2"/>
    </row>
    <row r="8008" spans="2:2" x14ac:dyDescent="0.2">
      <c r="B8008" s="2"/>
    </row>
    <row r="8009" spans="2:2" x14ac:dyDescent="0.2">
      <c r="B8009" s="2"/>
    </row>
    <row r="8010" spans="2:2" x14ac:dyDescent="0.2">
      <c r="B8010" s="2"/>
    </row>
    <row r="8011" spans="2:2" x14ac:dyDescent="0.2">
      <c r="B8011" s="2"/>
    </row>
    <row r="8012" spans="2:2" x14ac:dyDescent="0.2">
      <c r="B8012" s="2"/>
    </row>
    <row r="8013" spans="2:2" x14ac:dyDescent="0.2">
      <c r="B8013" s="2"/>
    </row>
    <row r="8014" spans="2:2" x14ac:dyDescent="0.2">
      <c r="B8014" s="2"/>
    </row>
    <row r="8015" spans="2:2" x14ac:dyDescent="0.2">
      <c r="B8015" s="2"/>
    </row>
    <row r="8016" spans="2:2" x14ac:dyDescent="0.2">
      <c r="B8016" s="2"/>
    </row>
    <row r="8017" spans="2:2" x14ac:dyDescent="0.2">
      <c r="B8017" s="2"/>
    </row>
    <row r="8018" spans="2:2" x14ac:dyDescent="0.2">
      <c r="B8018" s="2"/>
    </row>
    <row r="8019" spans="2:2" x14ac:dyDescent="0.2">
      <c r="B8019" s="2"/>
    </row>
    <row r="8020" spans="2:2" x14ac:dyDescent="0.2">
      <c r="B8020" s="2"/>
    </row>
    <row r="8021" spans="2:2" x14ac:dyDescent="0.2">
      <c r="B8021" s="2"/>
    </row>
    <row r="8022" spans="2:2" x14ac:dyDescent="0.2">
      <c r="B8022" s="2"/>
    </row>
    <row r="8023" spans="2:2" x14ac:dyDescent="0.2">
      <c r="B8023" s="2"/>
    </row>
    <row r="8024" spans="2:2" x14ac:dyDescent="0.2">
      <c r="B8024" s="2"/>
    </row>
    <row r="8025" spans="2:2" x14ac:dyDescent="0.2">
      <c r="B8025" s="2"/>
    </row>
    <row r="8026" spans="2:2" x14ac:dyDescent="0.2">
      <c r="B8026" s="2"/>
    </row>
    <row r="8027" spans="2:2" x14ac:dyDescent="0.2">
      <c r="B8027" s="2"/>
    </row>
    <row r="8028" spans="2:2" x14ac:dyDescent="0.2">
      <c r="B8028" s="2"/>
    </row>
    <row r="8029" spans="2:2" x14ac:dyDescent="0.2">
      <c r="B8029" s="2"/>
    </row>
    <row r="8030" spans="2:2" x14ac:dyDescent="0.2">
      <c r="B8030" s="2"/>
    </row>
    <row r="8031" spans="2:2" x14ac:dyDescent="0.2">
      <c r="B8031" s="2"/>
    </row>
    <row r="8032" spans="2:2" x14ac:dyDescent="0.2">
      <c r="B8032" s="2"/>
    </row>
    <row r="8033" spans="2:2" x14ac:dyDescent="0.2">
      <c r="B8033" s="2"/>
    </row>
    <row r="8034" spans="2:2" x14ac:dyDescent="0.2">
      <c r="B8034" s="2"/>
    </row>
    <row r="8035" spans="2:2" x14ac:dyDescent="0.2">
      <c r="B8035" s="2"/>
    </row>
    <row r="8036" spans="2:2" x14ac:dyDescent="0.2">
      <c r="B8036" s="2"/>
    </row>
    <row r="8037" spans="2:2" x14ac:dyDescent="0.2">
      <c r="B8037" s="2"/>
    </row>
    <row r="8038" spans="2:2" x14ac:dyDescent="0.2">
      <c r="B8038" s="2"/>
    </row>
    <row r="8039" spans="2:2" x14ac:dyDescent="0.2">
      <c r="B8039" s="2"/>
    </row>
    <row r="8040" spans="2:2" x14ac:dyDescent="0.2">
      <c r="B8040" s="2"/>
    </row>
    <row r="8041" spans="2:2" x14ac:dyDescent="0.2">
      <c r="B8041" s="2"/>
    </row>
    <row r="8042" spans="2:2" x14ac:dyDescent="0.2">
      <c r="B8042" s="2"/>
    </row>
    <row r="8043" spans="2:2" x14ac:dyDescent="0.2">
      <c r="B8043" s="2"/>
    </row>
    <row r="8044" spans="2:2" x14ac:dyDescent="0.2">
      <c r="B8044" s="2"/>
    </row>
    <row r="8045" spans="2:2" x14ac:dyDescent="0.2">
      <c r="B8045" s="2"/>
    </row>
    <row r="8046" spans="2:2" x14ac:dyDescent="0.2">
      <c r="B8046" s="2"/>
    </row>
    <row r="8047" spans="2:2" x14ac:dyDescent="0.2">
      <c r="B8047" s="2"/>
    </row>
    <row r="8048" spans="2:2" x14ac:dyDescent="0.2">
      <c r="B8048" s="2"/>
    </row>
    <row r="8049" spans="2:2" x14ac:dyDescent="0.2">
      <c r="B8049" s="2"/>
    </row>
    <row r="8050" spans="2:2" x14ac:dyDescent="0.2">
      <c r="B8050" s="2"/>
    </row>
    <row r="8051" spans="2:2" x14ac:dyDescent="0.2">
      <c r="B8051" s="2"/>
    </row>
    <row r="8052" spans="2:2" x14ac:dyDescent="0.2">
      <c r="B8052" s="2"/>
    </row>
    <row r="8053" spans="2:2" x14ac:dyDescent="0.2">
      <c r="B8053" s="2"/>
    </row>
    <row r="8054" spans="2:2" x14ac:dyDescent="0.2">
      <c r="B8054" s="2"/>
    </row>
    <row r="8055" spans="2:2" x14ac:dyDescent="0.2">
      <c r="B8055" s="2"/>
    </row>
    <row r="8056" spans="2:2" x14ac:dyDescent="0.2">
      <c r="B8056" s="2"/>
    </row>
    <row r="8057" spans="2:2" x14ac:dyDescent="0.2">
      <c r="B8057" s="2"/>
    </row>
    <row r="8058" spans="2:2" x14ac:dyDescent="0.2">
      <c r="B8058" s="2"/>
    </row>
    <row r="8059" spans="2:2" x14ac:dyDescent="0.2">
      <c r="B8059" s="2"/>
    </row>
    <row r="8060" spans="2:2" x14ac:dyDescent="0.2">
      <c r="B8060" s="2"/>
    </row>
    <row r="8061" spans="2:2" x14ac:dyDescent="0.2">
      <c r="B8061" s="2"/>
    </row>
    <row r="8062" spans="2:2" x14ac:dyDescent="0.2">
      <c r="B8062" s="2"/>
    </row>
    <row r="8063" spans="2:2" x14ac:dyDescent="0.2">
      <c r="B8063" s="2"/>
    </row>
    <row r="8064" spans="2:2" x14ac:dyDescent="0.2">
      <c r="B8064" s="2"/>
    </row>
    <row r="8065" spans="2:2" x14ac:dyDescent="0.2">
      <c r="B8065" s="2"/>
    </row>
    <row r="8066" spans="2:2" x14ac:dyDescent="0.2">
      <c r="B8066" s="2"/>
    </row>
    <row r="8067" spans="2:2" x14ac:dyDescent="0.2">
      <c r="B8067" s="2"/>
    </row>
    <row r="8068" spans="2:2" x14ac:dyDescent="0.2">
      <c r="B8068" s="2"/>
    </row>
    <row r="8069" spans="2:2" x14ac:dyDescent="0.2">
      <c r="B8069" s="2"/>
    </row>
    <row r="8070" spans="2:2" x14ac:dyDescent="0.2">
      <c r="B8070" s="2"/>
    </row>
    <row r="8071" spans="2:2" x14ac:dyDescent="0.2">
      <c r="B8071" s="2"/>
    </row>
    <row r="8072" spans="2:2" x14ac:dyDescent="0.2">
      <c r="B8072" s="2"/>
    </row>
    <row r="8073" spans="2:2" x14ac:dyDescent="0.2">
      <c r="B8073" s="2"/>
    </row>
    <row r="8074" spans="2:2" x14ac:dyDescent="0.2">
      <c r="B8074" s="2"/>
    </row>
    <row r="8075" spans="2:2" x14ac:dyDescent="0.2">
      <c r="B8075" s="2"/>
    </row>
    <row r="8076" spans="2:2" x14ac:dyDescent="0.2">
      <c r="B8076" s="2"/>
    </row>
    <row r="8077" spans="2:2" x14ac:dyDescent="0.2">
      <c r="B8077" s="2"/>
    </row>
    <row r="8078" spans="2:2" x14ac:dyDescent="0.2">
      <c r="B8078" s="2"/>
    </row>
    <row r="8079" spans="2:2" x14ac:dyDescent="0.2">
      <c r="B8079" s="2"/>
    </row>
    <row r="8080" spans="2:2" x14ac:dyDescent="0.2">
      <c r="B8080" s="2"/>
    </row>
    <row r="8081" spans="2:2" x14ac:dyDescent="0.2">
      <c r="B8081" s="2"/>
    </row>
    <row r="8082" spans="2:2" x14ac:dyDescent="0.2">
      <c r="B8082" s="2"/>
    </row>
    <row r="8083" spans="2:2" x14ac:dyDescent="0.2">
      <c r="B8083" s="2"/>
    </row>
    <row r="8084" spans="2:2" x14ac:dyDescent="0.2">
      <c r="B8084" s="2"/>
    </row>
    <row r="8085" spans="2:2" x14ac:dyDescent="0.2">
      <c r="B8085" s="2"/>
    </row>
    <row r="8086" spans="2:2" x14ac:dyDescent="0.2">
      <c r="B8086" s="2"/>
    </row>
    <row r="8087" spans="2:2" x14ac:dyDescent="0.2">
      <c r="B8087" s="2"/>
    </row>
    <row r="8088" spans="2:2" x14ac:dyDescent="0.2">
      <c r="B8088" s="2"/>
    </row>
    <row r="8089" spans="2:2" x14ac:dyDescent="0.2">
      <c r="B8089" s="2"/>
    </row>
    <row r="8090" spans="2:2" x14ac:dyDescent="0.2">
      <c r="B8090" s="2"/>
    </row>
    <row r="8091" spans="2:2" x14ac:dyDescent="0.2">
      <c r="B8091" s="2"/>
    </row>
    <row r="8092" spans="2:2" x14ac:dyDescent="0.2">
      <c r="B8092" s="2"/>
    </row>
    <row r="8093" spans="2:2" x14ac:dyDescent="0.2">
      <c r="B8093" s="2"/>
    </row>
    <row r="8094" spans="2:2" x14ac:dyDescent="0.2">
      <c r="B8094" s="2"/>
    </row>
    <row r="8095" spans="2:2" x14ac:dyDescent="0.2">
      <c r="B8095" s="2"/>
    </row>
    <row r="8096" spans="2:2" x14ac:dyDescent="0.2">
      <c r="B8096" s="2"/>
    </row>
    <row r="8097" spans="2:2" x14ac:dyDescent="0.2">
      <c r="B8097" s="2"/>
    </row>
    <row r="8098" spans="2:2" x14ac:dyDescent="0.2">
      <c r="B8098" s="2"/>
    </row>
    <row r="8099" spans="2:2" x14ac:dyDescent="0.2">
      <c r="B8099" s="2"/>
    </row>
    <row r="8100" spans="2:2" x14ac:dyDescent="0.2">
      <c r="B8100" s="2"/>
    </row>
    <row r="8101" spans="2:2" x14ac:dyDescent="0.2">
      <c r="B8101" s="2"/>
    </row>
    <row r="8102" spans="2:2" x14ac:dyDescent="0.2">
      <c r="B8102" s="2"/>
    </row>
    <row r="8103" spans="2:2" x14ac:dyDescent="0.2">
      <c r="B8103" s="2"/>
    </row>
    <row r="8104" spans="2:2" x14ac:dyDescent="0.2">
      <c r="B8104" s="2"/>
    </row>
    <row r="8105" spans="2:2" x14ac:dyDescent="0.2">
      <c r="B8105" s="2"/>
    </row>
    <row r="8106" spans="2:2" x14ac:dyDescent="0.2">
      <c r="B8106" s="2"/>
    </row>
    <row r="8107" spans="2:2" x14ac:dyDescent="0.2">
      <c r="B8107" s="2"/>
    </row>
    <row r="8108" spans="2:2" x14ac:dyDescent="0.2">
      <c r="B8108" s="2"/>
    </row>
    <row r="8109" spans="2:2" x14ac:dyDescent="0.2">
      <c r="B8109" s="2"/>
    </row>
    <row r="8110" spans="2:2" x14ac:dyDescent="0.2">
      <c r="B8110" s="2"/>
    </row>
    <row r="8111" spans="2:2" x14ac:dyDescent="0.2">
      <c r="B8111" s="2"/>
    </row>
    <row r="8112" spans="2:2" x14ac:dyDescent="0.2">
      <c r="B8112" s="2"/>
    </row>
    <row r="8113" spans="2:2" x14ac:dyDescent="0.2">
      <c r="B8113" s="2"/>
    </row>
    <row r="8114" spans="2:2" x14ac:dyDescent="0.2">
      <c r="B8114" s="2"/>
    </row>
    <row r="8115" spans="2:2" x14ac:dyDescent="0.2">
      <c r="B8115" s="2"/>
    </row>
    <row r="8116" spans="2:2" x14ac:dyDescent="0.2">
      <c r="B8116" s="2"/>
    </row>
    <row r="8117" spans="2:2" x14ac:dyDescent="0.2">
      <c r="B8117" s="2"/>
    </row>
    <row r="8118" spans="2:2" x14ac:dyDescent="0.2">
      <c r="B8118" s="2"/>
    </row>
    <row r="8119" spans="2:2" x14ac:dyDescent="0.2">
      <c r="B8119" s="2"/>
    </row>
    <row r="8120" spans="2:2" x14ac:dyDescent="0.2">
      <c r="B8120" s="2"/>
    </row>
    <row r="8121" spans="2:2" x14ac:dyDescent="0.2">
      <c r="B8121" s="2"/>
    </row>
    <row r="8122" spans="2:2" x14ac:dyDescent="0.2">
      <c r="B8122" s="2"/>
    </row>
    <row r="8123" spans="2:2" x14ac:dyDescent="0.2">
      <c r="B8123" s="2"/>
    </row>
    <row r="8124" spans="2:2" x14ac:dyDescent="0.2">
      <c r="B8124" s="2"/>
    </row>
    <row r="8125" spans="2:2" x14ac:dyDescent="0.2">
      <c r="B8125" s="2"/>
    </row>
    <row r="8126" spans="2:2" x14ac:dyDescent="0.2">
      <c r="B8126" s="2"/>
    </row>
    <row r="8127" spans="2:2" x14ac:dyDescent="0.2">
      <c r="B8127" s="2"/>
    </row>
    <row r="8128" spans="2:2" x14ac:dyDescent="0.2">
      <c r="B8128" s="2"/>
    </row>
    <row r="8129" spans="2:2" x14ac:dyDescent="0.2">
      <c r="B8129" s="2"/>
    </row>
    <row r="8130" spans="2:2" x14ac:dyDescent="0.2">
      <c r="B8130" s="2"/>
    </row>
    <row r="8131" spans="2:2" x14ac:dyDescent="0.2">
      <c r="B8131" s="2"/>
    </row>
    <row r="8132" spans="2:2" x14ac:dyDescent="0.2">
      <c r="B8132" s="2"/>
    </row>
    <row r="8133" spans="2:2" x14ac:dyDescent="0.2">
      <c r="B8133" s="2"/>
    </row>
    <row r="8134" spans="2:2" x14ac:dyDescent="0.2">
      <c r="B8134" s="2"/>
    </row>
    <row r="8135" spans="2:2" x14ac:dyDescent="0.2">
      <c r="B8135" s="2"/>
    </row>
    <row r="8136" spans="2:2" x14ac:dyDescent="0.2">
      <c r="B8136" s="2"/>
    </row>
    <row r="8137" spans="2:2" x14ac:dyDescent="0.2">
      <c r="B8137" s="2"/>
    </row>
    <row r="8138" spans="2:2" x14ac:dyDescent="0.2">
      <c r="B8138" s="2"/>
    </row>
    <row r="8139" spans="2:2" x14ac:dyDescent="0.2">
      <c r="B8139" s="2"/>
    </row>
    <row r="8140" spans="2:2" x14ac:dyDescent="0.2">
      <c r="B8140" s="2"/>
    </row>
    <row r="8141" spans="2:2" x14ac:dyDescent="0.2">
      <c r="B8141" s="2"/>
    </row>
    <row r="8142" spans="2:2" x14ac:dyDescent="0.2">
      <c r="B8142" s="2"/>
    </row>
    <row r="8143" spans="2:2" x14ac:dyDescent="0.2">
      <c r="B8143" s="2"/>
    </row>
    <row r="8144" spans="2:2" x14ac:dyDescent="0.2">
      <c r="B8144" s="2"/>
    </row>
    <row r="8145" spans="2:2" x14ac:dyDescent="0.2">
      <c r="B8145" s="2"/>
    </row>
    <row r="8146" spans="2:2" x14ac:dyDescent="0.2">
      <c r="B8146" s="2"/>
    </row>
    <row r="8147" spans="2:2" x14ac:dyDescent="0.2">
      <c r="B8147" s="2"/>
    </row>
    <row r="8148" spans="2:2" x14ac:dyDescent="0.2">
      <c r="B8148" s="2"/>
    </row>
    <row r="8149" spans="2:2" x14ac:dyDescent="0.2">
      <c r="B8149" s="2"/>
    </row>
    <row r="8150" spans="2:2" x14ac:dyDescent="0.2">
      <c r="B8150" s="2"/>
    </row>
    <row r="8151" spans="2:2" x14ac:dyDescent="0.2">
      <c r="B8151" s="2"/>
    </row>
    <row r="8152" spans="2:2" x14ac:dyDescent="0.2">
      <c r="B8152" s="2"/>
    </row>
    <row r="8153" spans="2:2" x14ac:dyDescent="0.2">
      <c r="B8153" s="2"/>
    </row>
    <row r="8154" spans="2:2" x14ac:dyDescent="0.2">
      <c r="B8154" s="2"/>
    </row>
    <row r="8155" spans="2:2" x14ac:dyDescent="0.2">
      <c r="B8155" s="2"/>
    </row>
    <row r="8156" spans="2:2" x14ac:dyDescent="0.2">
      <c r="B8156" s="2"/>
    </row>
    <row r="8157" spans="2:2" x14ac:dyDescent="0.2">
      <c r="B8157" s="2"/>
    </row>
    <row r="8158" spans="2:2" x14ac:dyDescent="0.2">
      <c r="B8158" s="2"/>
    </row>
    <row r="8159" spans="2:2" x14ac:dyDescent="0.2">
      <c r="B8159" s="2"/>
    </row>
    <row r="8160" spans="2:2" x14ac:dyDescent="0.2">
      <c r="B8160" s="2"/>
    </row>
    <row r="8161" spans="2:2" x14ac:dyDescent="0.2">
      <c r="B8161" s="2"/>
    </row>
    <row r="8162" spans="2:2" x14ac:dyDescent="0.2">
      <c r="B8162" s="2"/>
    </row>
    <row r="8163" spans="2:2" x14ac:dyDescent="0.2">
      <c r="B8163" s="2"/>
    </row>
    <row r="8164" spans="2:2" x14ac:dyDescent="0.2">
      <c r="B8164" s="2"/>
    </row>
    <row r="8165" spans="2:2" x14ac:dyDescent="0.2">
      <c r="B8165" s="2"/>
    </row>
    <row r="8166" spans="2:2" x14ac:dyDescent="0.2">
      <c r="B8166" s="2"/>
    </row>
    <row r="8167" spans="2:2" x14ac:dyDescent="0.2">
      <c r="B8167" s="2"/>
    </row>
    <row r="8168" spans="2:2" x14ac:dyDescent="0.2">
      <c r="B8168" s="2"/>
    </row>
    <row r="8169" spans="2:2" x14ac:dyDescent="0.2">
      <c r="B8169" s="2"/>
    </row>
    <row r="8170" spans="2:2" x14ac:dyDescent="0.2">
      <c r="B8170" s="2"/>
    </row>
    <row r="8171" spans="2:2" x14ac:dyDescent="0.2">
      <c r="B8171" s="2"/>
    </row>
    <row r="8172" spans="2:2" x14ac:dyDescent="0.2">
      <c r="B8172" s="2"/>
    </row>
    <row r="8173" spans="2:2" x14ac:dyDescent="0.2">
      <c r="B8173" s="2"/>
    </row>
    <row r="8174" spans="2:2" x14ac:dyDescent="0.2">
      <c r="B8174" s="2"/>
    </row>
    <row r="8175" spans="2:2" x14ac:dyDescent="0.2">
      <c r="B8175" s="2"/>
    </row>
    <row r="8176" spans="2:2" x14ac:dyDescent="0.2">
      <c r="B8176" s="2"/>
    </row>
    <row r="8177" spans="2:2" x14ac:dyDescent="0.2">
      <c r="B8177" s="2"/>
    </row>
    <row r="8178" spans="2:2" x14ac:dyDescent="0.2">
      <c r="B8178" s="2"/>
    </row>
    <row r="8179" spans="2:2" x14ac:dyDescent="0.2">
      <c r="B8179" s="2"/>
    </row>
    <row r="8180" spans="2:2" x14ac:dyDescent="0.2">
      <c r="B8180" s="2"/>
    </row>
    <row r="8181" spans="2:2" x14ac:dyDescent="0.2">
      <c r="B8181" s="2"/>
    </row>
    <row r="8182" spans="2:2" x14ac:dyDescent="0.2">
      <c r="B8182" s="2"/>
    </row>
    <row r="8183" spans="2:2" x14ac:dyDescent="0.2">
      <c r="B8183" s="2"/>
    </row>
    <row r="8184" spans="2:2" x14ac:dyDescent="0.2">
      <c r="B8184" s="2"/>
    </row>
    <row r="8185" spans="2:2" x14ac:dyDescent="0.2">
      <c r="B8185" s="2"/>
    </row>
    <row r="8186" spans="2:2" x14ac:dyDescent="0.2">
      <c r="B8186" s="2"/>
    </row>
    <row r="8187" spans="2:2" x14ac:dyDescent="0.2">
      <c r="B8187" s="2"/>
    </row>
    <row r="8188" spans="2:2" x14ac:dyDescent="0.2">
      <c r="B8188" s="2"/>
    </row>
    <row r="8189" spans="2:2" x14ac:dyDescent="0.2">
      <c r="B8189" s="2"/>
    </row>
    <row r="8190" spans="2:2" x14ac:dyDescent="0.2">
      <c r="B8190" s="2"/>
    </row>
    <row r="8191" spans="2:2" x14ac:dyDescent="0.2">
      <c r="B8191" s="2"/>
    </row>
    <row r="8192" spans="2:2" x14ac:dyDescent="0.2">
      <c r="B8192" s="2"/>
    </row>
    <row r="8193" spans="2:2" x14ac:dyDescent="0.2">
      <c r="B8193" s="2"/>
    </row>
    <row r="8194" spans="2:2" x14ac:dyDescent="0.2">
      <c r="B8194" s="2"/>
    </row>
    <row r="8195" spans="2:2" x14ac:dyDescent="0.2">
      <c r="B8195" s="2"/>
    </row>
    <row r="8196" spans="2:2" x14ac:dyDescent="0.2">
      <c r="B8196" s="2"/>
    </row>
    <row r="8197" spans="2:2" x14ac:dyDescent="0.2">
      <c r="B8197" s="2"/>
    </row>
    <row r="8198" spans="2:2" x14ac:dyDescent="0.2">
      <c r="B8198" s="2"/>
    </row>
    <row r="8199" spans="2:2" x14ac:dyDescent="0.2">
      <c r="B8199" s="2"/>
    </row>
    <row r="8200" spans="2:2" x14ac:dyDescent="0.2">
      <c r="B8200" s="2"/>
    </row>
    <row r="8201" spans="2:2" x14ac:dyDescent="0.2">
      <c r="B8201" s="2"/>
    </row>
    <row r="8202" spans="2:2" x14ac:dyDescent="0.2">
      <c r="B8202" s="2"/>
    </row>
    <row r="8203" spans="2:2" x14ac:dyDescent="0.2">
      <c r="B8203" s="2"/>
    </row>
    <row r="8204" spans="2:2" x14ac:dyDescent="0.2">
      <c r="B8204" s="2"/>
    </row>
    <row r="8205" spans="2:2" x14ac:dyDescent="0.2">
      <c r="B8205" s="2"/>
    </row>
    <row r="8206" spans="2:2" x14ac:dyDescent="0.2">
      <c r="B8206" s="2"/>
    </row>
    <row r="8207" spans="2:2" x14ac:dyDescent="0.2">
      <c r="B8207" s="2"/>
    </row>
    <row r="8208" spans="2:2" x14ac:dyDescent="0.2">
      <c r="B8208" s="2"/>
    </row>
    <row r="8209" spans="2:2" x14ac:dyDescent="0.2">
      <c r="B8209" s="2"/>
    </row>
    <row r="8210" spans="2:2" x14ac:dyDescent="0.2">
      <c r="B8210" s="2"/>
    </row>
    <row r="8211" spans="2:2" x14ac:dyDescent="0.2">
      <c r="B8211" s="2"/>
    </row>
    <row r="8212" spans="2:2" x14ac:dyDescent="0.2">
      <c r="B8212" s="2"/>
    </row>
    <row r="8213" spans="2:2" x14ac:dyDescent="0.2">
      <c r="B8213" s="2"/>
    </row>
    <row r="8214" spans="2:2" x14ac:dyDescent="0.2">
      <c r="B8214" s="2"/>
    </row>
    <row r="8215" spans="2:2" x14ac:dyDescent="0.2">
      <c r="B8215" s="2"/>
    </row>
    <row r="8216" spans="2:2" x14ac:dyDescent="0.2">
      <c r="B8216" s="2"/>
    </row>
    <row r="8217" spans="2:2" x14ac:dyDescent="0.2">
      <c r="B8217" s="2"/>
    </row>
    <row r="8218" spans="2:2" x14ac:dyDescent="0.2">
      <c r="B8218" s="2"/>
    </row>
    <row r="8219" spans="2:2" x14ac:dyDescent="0.2">
      <c r="B8219" s="2"/>
    </row>
    <row r="8220" spans="2:2" x14ac:dyDescent="0.2">
      <c r="B8220" s="2"/>
    </row>
    <row r="8221" spans="2:2" x14ac:dyDescent="0.2">
      <c r="B8221" s="2"/>
    </row>
    <row r="8222" spans="2:2" x14ac:dyDescent="0.2">
      <c r="B8222" s="2"/>
    </row>
    <row r="8223" spans="2:2" x14ac:dyDescent="0.2">
      <c r="B8223" s="2"/>
    </row>
    <row r="8224" spans="2:2" x14ac:dyDescent="0.2">
      <c r="B8224" s="2"/>
    </row>
    <row r="8225" spans="2:2" x14ac:dyDescent="0.2">
      <c r="B8225" s="2"/>
    </row>
    <row r="8226" spans="2:2" x14ac:dyDescent="0.2">
      <c r="B8226" s="2"/>
    </row>
    <row r="8227" spans="2:2" x14ac:dyDescent="0.2">
      <c r="B8227" s="2"/>
    </row>
    <row r="8228" spans="2:2" x14ac:dyDescent="0.2">
      <c r="B8228" s="2"/>
    </row>
    <row r="8229" spans="2:2" x14ac:dyDescent="0.2">
      <c r="B8229" s="2"/>
    </row>
    <row r="8230" spans="2:2" x14ac:dyDescent="0.2">
      <c r="B8230" s="2"/>
    </row>
    <row r="8231" spans="2:2" x14ac:dyDescent="0.2">
      <c r="B8231" s="2"/>
    </row>
    <row r="8232" spans="2:2" x14ac:dyDescent="0.2">
      <c r="B8232" s="2"/>
    </row>
    <row r="8233" spans="2:2" x14ac:dyDescent="0.2">
      <c r="B8233" s="2"/>
    </row>
    <row r="8234" spans="2:2" x14ac:dyDescent="0.2">
      <c r="B8234" s="2"/>
    </row>
    <row r="8235" spans="2:2" x14ac:dyDescent="0.2">
      <c r="B8235" s="2"/>
    </row>
    <row r="8236" spans="2:2" x14ac:dyDescent="0.2">
      <c r="B8236" s="2"/>
    </row>
    <row r="8237" spans="2:2" x14ac:dyDescent="0.2">
      <c r="B8237" s="2"/>
    </row>
    <row r="8238" spans="2:2" x14ac:dyDescent="0.2">
      <c r="B8238" s="2"/>
    </row>
    <row r="8239" spans="2:2" x14ac:dyDescent="0.2">
      <c r="B8239" s="2"/>
    </row>
    <row r="8240" spans="2:2" x14ac:dyDescent="0.2">
      <c r="B8240" s="2"/>
    </row>
    <row r="8241" spans="2:2" x14ac:dyDescent="0.2">
      <c r="B8241" s="2"/>
    </row>
    <row r="8242" spans="2:2" x14ac:dyDescent="0.2">
      <c r="B8242" s="2"/>
    </row>
    <row r="8243" spans="2:2" x14ac:dyDescent="0.2">
      <c r="B8243" s="2"/>
    </row>
    <row r="8244" spans="2:2" x14ac:dyDescent="0.2">
      <c r="B8244" s="2"/>
    </row>
    <row r="8245" spans="2:2" x14ac:dyDescent="0.2">
      <c r="B8245" s="2"/>
    </row>
    <row r="8246" spans="2:2" x14ac:dyDescent="0.2">
      <c r="B8246" s="2"/>
    </row>
    <row r="8247" spans="2:2" x14ac:dyDescent="0.2">
      <c r="B8247" s="2"/>
    </row>
    <row r="8248" spans="2:2" x14ac:dyDescent="0.2">
      <c r="B8248" s="2"/>
    </row>
    <row r="8249" spans="2:2" x14ac:dyDescent="0.2">
      <c r="B8249" s="2"/>
    </row>
    <row r="8250" spans="2:2" x14ac:dyDescent="0.2">
      <c r="B8250" s="2"/>
    </row>
    <row r="8251" spans="2:2" x14ac:dyDescent="0.2">
      <c r="B8251" s="2"/>
    </row>
    <row r="8252" spans="2:2" x14ac:dyDescent="0.2">
      <c r="B8252" s="2"/>
    </row>
    <row r="8253" spans="2:2" x14ac:dyDescent="0.2">
      <c r="B8253" s="2"/>
    </row>
    <row r="8254" spans="2:2" x14ac:dyDescent="0.2">
      <c r="B8254" s="2"/>
    </row>
    <row r="8255" spans="2:2" x14ac:dyDescent="0.2">
      <c r="B8255" s="2"/>
    </row>
    <row r="8256" spans="2:2" x14ac:dyDescent="0.2">
      <c r="B8256" s="2"/>
    </row>
    <row r="8257" spans="2:2" x14ac:dyDescent="0.2">
      <c r="B8257" s="2"/>
    </row>
    <row r="8258" spans="2:2" x14ac:dyDescent="0.2">
      <c r="B8258" s="2"/>
    </row>
    <row r="8259" spans="2:2" x14ac:dyDescent="0.2">
      <c r="B8259" s="2"/>
    </row>
    <row r="8260" spans="2:2" x14ac:dyDescent="0.2">
      <c r="B8260" s="2"/>
    </row>
    <row r="8261" spans="2:2" x14ac:dyDescent="0.2">
      <c r="B8261" s="2"/>
    </row>
    <row r="8262" spans="2:2" x14ac:dyDescent="0.2">
      <c r="B8262" s="2"/>
    </row>
    <row r="8263" spans="2:2" x14ac:dyDescent="0.2">
      <c r="B8263" s="2"/>
    </row>
    <row r="8264" spans="2:2" x14ac:dyDescent="0.2">
      <c r="B8264" s="2"/>
    </row>
    <row r="8265" spans="2:2" x14ac:dyDescent="0.2">
      <c r="B8265" s="2"/>
    </row>
    <row r="8266" spans="2:2" x14ac:dyDescent="0.2">
      <c r="B8266" s="2"/>
    </row>
    <row r="8267" spans="2:2" x14ac:dyDescent="0.2">
      <c r="B8267" s="2"/>
    </row>
    <row r="8268" spans="2:2" x14ac:dyDescent="0.2">
      <c r="B8268" s="2"/>
    </row>
    <row r="8269" spans="2:2" x14ac:dyDescent="0.2">
      <c r="B8269" s="2"/>
    </row>
    <row r="8270" spans="2:2" x14ac:dyDescent="0.2">
      <c r="B8270" s="2"/>
    </row>
    <row r="8271" spans="2:2" x14ac:dyDescent="0.2">
      <c r="B8271" s="2"/>
    </row>
    <row r="8272" spans="2:2" x14ac:dyDescent="0.2">
      <c r="B8272" s="2"/>
    </row>
    <row r="8273" spans="2:2" x14ac:dyDescent="0.2">
      <c r="B8273" s="2"/>
    </row>
    <row r="8274" spans="2:2" x14ac:dyDescent="0.2">
      <c r="B8274" s="2"/>
    </row>
    <row r="8275" spans="2:2" x14ac:dyDescent="0.2">
      <c r="B8275" s="2"/>
    </row>
    <row r="8276" spans="2:2" x14ac:dyDescent="0.2">
      <c r="B8276" s="2"/>
    </row>
    <row r="8277" spans="2:2" x14ac:dyDescent="0.2">
      <c r="B8277" s="2"/>
    </row>
    <row r="8278" spans="2:2" x14ac:dyDescent="0.2">
      <c r="B8278" s="2"/>
    </row>
    <row r="8279" spans="2:2" x14ac:dyDescent="0.2">
      <c r="B8279" s="2"/>
    </row>
    <row r="8280" spans="2:2" x14ac:dyDescent="0.2">
      <c r="B8280" s="2"/>
    </row>
    <row r="8281" spans="2:2" x14ac:dyDescent="0.2">
      <c r="B8281" s="2"/>
    </row>
    <row r="8282" spans="2:2" x14ac:dyDescent="0.2">
      <c r="B8282" s="2"/>
    </row>
    <row r="8283" spans="2:2" x14ac:dyDescent="0.2">
      <c r="B8283" s="2"/>
    </row>
    <row r="8284" spans="2:2" x14ac:dyDescent="0.2">
      <c r="B8284" s="2"/>
    </row>
    <row r="8285" spans="2:2" x14ac:dyDescent="0.2">
      <c r="B8285" s="2"/>
    </row>
    <row r="8286" spans="2:2" x14ac:dyDescent="0.2">
      <c r="B8286" s="2"/>
    </row>
    <row r="8287" spans="2:2" x14ac:dyDescent="0.2">
      <c r="B8287" s="2"/>
    </row>
    <row r="8288" spans="2:2" x14ac:dyDescent="0.2">
      <c r="B8288" s="2"/>
    </row>
    <row r="8289" spans="2:2" x14ac:dyDescent="0.2">
      <c r="B8289" s="2"/>
    </row>
    <row r="8290" spans="2:2" x14ac:dyDescent="0.2">
      <c r="B8290" s="2"/>
    </row>
    <row r="8291" spans="2:2" x14ac:dyDescent="0.2">
      <c r="B8291" s="2"/>
    </row>
    <row r="8292" spans="2:2" x14ac:dyDescent="0.2">
      <c r="B8292" s="2"/>
    </row>
    <row r="8293" spans="2:2" x14ac:dyDescent="0.2">
      <c r="B8293" s="2"/>
    </row>
    <row r="8294" spans="2:2" x14ac:dyDescent="0.2">
      <c r="B8294" s="2"/>
    </row>
    <row r="8295" spans="2:2" x14ac:dyDescent="0.2">
      <c r="B8295" s="2"/>
    </row>
    <row r="8296" spans="2:2" x14ac:dyDescent="0.2">
      <c r="B8296" s="2"/>
    </row>
    <row r="8297" spans="2:2" x14ac:dyDescent="0.2">
      <c r="B8297" s="2"/>
    </row>
    <row r="8298" spans="2:2" x14ac:dyDescent="0.2">
      <c r="B8298" s="2"/>
    </row>
    <row r="8299" spans="2:2" x14ac:dyDescent="0.2">
      <c r="B8299" s="2"/>
    </row>
    <row r="8300" spans="2:2" x14ac:dyDescent="0.2">
      <c r="B8300" s="2"/>
    </row>
    <row r="8301" spans="2:2" x14ac:dyDescent="0.2">
      <c r="B8301" s="2"/>
    </row>
    <row r="8302" spans="2:2" x14ac:dyDescent="0.2">
      <c r="B8302" s="2"/>
    </row>
    <row r="8303" spans="2:2" x14ac:dyDescent="0.2">
      <c r="B8303" s="2"/>
    </row>
    <row r="8304" spans="2:2" x14ac:dyDescent="0.2">
      <c r="B8304" s="2"/>
    </row>
    <row r="8305" spans="2:2" x14ac:dyDescent="0.2">
      <c r="B8305" s="2"/>
    </row>
    <row r="8306" spans="2:2" x14ac:dyDescent="0.2">
      <c r="B8306" s="2"/>
    </row>
    <row r="8307" spans="2:2" x14ac:dyDescent="0.2">
      <c r="B8307" s="2"/>
    </row>
    <row r="8308" spans="2:2" x14ac:dyDescent="0.2">
      <c r="B8308" s="2"/>
    </row>
    <row r="8309" spans="2:2" x14ac:dyDescent="0.2">
      <c r="B8309" s="2"/>
    </row>
    <row r="8310" spans="2:2" x14ac:dyDescent="0.2">
      <c r="B8310" s="2"/>
    </row>
    <row r="8311" spans="2:2" x14ac:dyDescent="0.2">
      <c r="B8311" s="2"/>
    </row>
    <row r="8312" spans="2:2" x14ac:dyDescent="0.2">
      <c r="B8312" s="2"/>
    </row>
    <row r="8313" spans="2:2" x14ac:dyDescent="0.2">
      <c r="B8313" s="2"/>
    </row>
    <row r="8314" spans="2:2" x14ac:dyDescent="0.2">
      <c r="B8314" s="2"/>
    </row>
    <row r="8315" spans="2:2" x14ac:dyDescent="0.2">
      <c r="B8315" s="2"/>
    </row>
    <row r="8316" spans="2:2" x14ac:dyDescent="0.2">
      <c r="B8316" s="2"/>
    </row>
    <row r="8317" spans="2:2" x14ac:dyDescent="0.2">
      <c r="B8317" s="2"/>
    </row>
    <row r="8318" spans="2:2" x14ac:dyDescent="0.2">
      <c r="B8318" s="2"/>
    </row>
    <row r="8319" spans="2:2" x14ac:dyDescent="0.2">
      <c r="B8319" s="2"/>
    </row>
    <row r="8320" spans="2:2" x14ac:dyDescent="0.2">
      <c r="B8320" s="2"/>
    </row>
    <row r="8321" spans="2:2" x14ac:dyDescent="0.2">
      <c r="B8321" s="2"/>
    </row>
    <row r="8322" spans="2:2" x14ac:dyDescent="0.2">
      <c r="B8322" s="2"/>
    </row>
    <row r="8323" spans="2:2" x14ac:dyDescent="0.2">
      <c r="B8323" s="2"/>
    </row>
    <row r="8324" spans="2:2" x14ac:dyDescent="0.2">
      <c r="B8324" s="2"/>
    </row>
    <row r="8325" spans="2:2" x14ac:dyDescent="0.2">
      <c r="B8325" s="2"/>
    </row>
    <row r="8326" spans="2:2" x14ac:dyDescent="0.2">
      <c r="B8326" s="2"/>
    </row>
    <row r="8327" spans="2:2" x14ac:dyDescent="0.2">
      <c r="B8327" s="2"/>
    </row>
    <row r="8328" spans="2:2" x14ac:dyDescent="0.2">
      <c r="B8328" s="2"/>
    </row>
    <row r="8329" spans="2:2" x14ac:dyDescent="0.2">
      <c r="B8329" s="2"/>
    </row>
    <row r="8330" spans="2:2" x14ac:dyDescent="0.2">
      <c r="B8330" s="2"/>
    </row>
    <row r="8331" spans="2:2" x14ac:dyDescent="0.2">
      <c r="B8331" s="2"/>
    </row>
    <row r="8332" spans="2:2" x14ac:dyDescent="0.2">
      <c r="B8332" s="2"/>
    </row>
    <row r="8333" spans="2:2" x14ac:dyDescent="0.2">
      <c r="B8333" s="2"/>
    </row>
    <row r="8334" spans="2:2" x14ac:dyDescent="0.2">
      <c r="B8334" s="2"/>
    </row>
    <row r="8335" spans="2:2" x14ac:dyDescent="0.2">
      <c r="B8335" s="2"/>
    </row>
    <row r="8336" spans="2:2" x14ac:dyDescent="0.2">
      <c r="B8336" s="2"/>
    </row>
    <row r="8337" spans="2:2" x14ac:dyDescent="0.2">
      <c r="B8337" s="2"/>
    </row>
    <row r="8338" spans="2:2" x14ac:dyDescent="0.2">
      <c r="B8338" s="2"/>
    </row>
    <row r="8339" spans="2:2" x14ac:dyDescent="0.2">
      <c r="B8339" s="2"/>
    </row>
    <row r="8340" spans="2:2" x14ac:dyDescent="0.2">
      <c r="B8340" s="2"/>
    </row>
    <row r="8341" spans="2:2" x14ac:dyDescent="0.2">
      <c r="B8341" s="2"/>
    </row>
    <row r="8342" spans="2:2" x14ac:dyDescent="0.2">
      <c r="B8342" s="2"/>
    </row>
    <row r="8343" spans="2:2" x14ac:dyDescent="0.2">
      <c r="B8343" s="2"/>
    </row>
    <row r="8344" spans="2:2" x14ac:dyDescent="0.2">
      <c r="B8344" s="2"/>
    </row>
    <row r="8345" spans="2:2" x14ac:dyDescent="0.2">
      <c r="B8345" s="2"/>
    </row>
    <row r="8346" spans="2:2" x14ac:dyDescent="0.2">
      <c r="B8346" s="2"/>
    </row>
    <row r="8347" spans="2:2" x14ac:dyDescent="0.2">
      <c r="B8347" s="2"/>
    </row>
    <row r="8348" spans="2:2" x14ac:dyDescent="0.2">
      <c r="B8348" s="2"/>
    </row>
    <row r="8349" spans="2:2" x14ac:dyDescent="0.2">
      <c r="B8349" s="2"/>
    </row>
    <row r="8350" spans="2:2" x14ac:dyDescent="0.2">
      <c r="B8350" s="2"/>
    </row>
    <row r="8351" spans="2:2" x14ac:dyDescent="0.2">
      <c r="B8351" s="2"/>
    </row>
    <row r="8352" spans="2:2" x14ac:dyDescent="0.2">
      <c r="B8352" s="2"/>
    </row>
    <row r="8353" spans="2:2" x14ac:dyDescent="0.2">
      <c r="B8353" s="2"/>
    </row>
    <row r="8354" spans="2:2" x14ac:dyDescent="0.2">
      <c r="B8354" s="2"/>
    </row>
    <row r="8355" spans="2:2" x14ac:dyDescent="0.2">
      <c r="B8355" s="2"/>
    </row>
    <row r="8356" spans="2:2" x14ac:dyDescent="0.2">
      <c r="B8356" s="2"/>
    </row>
    <row r="8357" spans="2:2" x14ac:dyDescent="0.2">
      <c r="B8357" s="2"/>
    </row>
    <row r="8358" spans="2:2" x14ac:dyDescent="0.2">
      <c r="B8358" s="2"/>
    </row>
    <row r="8359" spans="2:2" x14ac:dyDescent="0.2">
      <c r="B8359" s="2"/>
    </row>
    <row r="8360" spans="2:2" x14ac:dyDescent="0.2">
      <c r="B8360" s="2"/>
    </row>
    <row r="8361" spans="2:2" x14ac:dyDescent="0.2">
      <c r="B8361" s="2"/>
    </row>
    <row r="8362" spans="2:2" x14ac:dyDescent="0.2">
      <c r="B8362" s="2"/>
    </row>
    <row r="8363" spans="2:2" x14ac:dyDescent="0.2">
      <c r="B8363" s="2"/>
    </row>
    <row r="8364" spans="2:2" x14ac:dyDescent="0.2">
      <c r="B8364" s="2"/>
    </row>
    <row r="8365" spans="2:2" x14ac:dyDescent="0.2">
      <c r="B8365" s="2"/>
    </row>
    <row r="8366" spans="2:2" x14ac:dyDescent="0.2">
      <c r="B8366" s="2"/>
    </row>
    <row r="8367" spans="2:2" x14ac:dyDescent="0.2">
      <c r="B8367" s="2"/>
    </row>
    <row r="8368" spans="2:2" x14ac:dyDescent="0.2">
      <c r="B8368" s="2"/>
    </row>
    <row r="8369" spans="2:2" x14ac:dyDescent="0.2">
      <c r="B8369" s="2"/>
    </row>
    <row r="8370" spans="2:2" x14ac:dyDescent="0.2">
      <c r="B8370" s="2"/>
    </row>
    <row r="8371" spans="2:2" x14ac:dyDescent="0.2">
      <c r="B8371" s="2"/>
    </row>
    <row r="8372" spans="2:2" x14ac:dyDescent="0.2">
      <c r="B8372" s="2"/>
    </row>
    <row r="8373" spans="2:2" x14ac:dyDescent="0.2">
      <c r="B8373" s="2"/>
    </row>
    <row r="8374" spans="2:2" x14ac:dyDescent="0.2">
      <c r="B8374" s="2"/>
    </row>
    <row r="8375" spans="2:2" x14ac:dyDescent="0.2">
      <c r="B8375" s="2"/>
    </row>
    <row r="8376" spans="2:2" x14ac:dyDescent="0.2">
      <c r="B8376" s="2"/>
    </row>
    <row r="8377" spans="2:2" x14ac:dyDescent="0.2">
      <c r="B8377" s="2"/>
    </row>
    <row r="8378" spans="2:2" x14ac:dyDescent="0.2">
      <c r="B8378" s="2"/>
    </row>
    <row r="8379" spans="2:2" x14ac:dyDescent="0.2">
      <c r="B8379" s="2"/>
    </row>
    <row r="8380" spans="2:2" x14ac:dyDescent="0.2">
      <c r="B8380" s="2"/>
    </row>
    <row r="8381" spans="2:2" x14ac:dyDescent="0.2">
      <c r="B8381" s="2"/>
    </row>
    <row r="8382" spans="2:2" x14ac:dyDescent="0.2">
      <c r="B8382" s="2"/>
    </row>
    <row r="8383" spans="2:2" x14ac:dyDescent="0.2">
      <c r="B8383" s="2"/>
    </row>
    <row r="8384" spans="2:2" x14ac:dyDescent="0.2">
      <c r="B8384" s="2"/>
    </row>
    <row r="8385" spans="2:2" x14ac:dyDescent="0.2">
      <c r="B8385" s="2"/>
    </row>
    <row r="8386" spans="2:2" x14ac:dyDescent="0.2">
      <c r="B8386" s="2"/>
    </row>
    <row r="8387" spans="2:2" x14ac:dyDescent="0.2">
      <c r="B8387" s="2"/>
    </row>
    <row r="8388" spans="2:2" x14ac:dyDescent="0.2">
      <c r="B8388" s="2"/>
    </row>
    <row r="8389" spans="2:2" x14ac:dyDescent="0.2">
      <c r="B8389" s="2"/>
    </row>
    <row r="8390" spans="2:2" x14ac:dyDescent="0.2">
      <c r="B8390" s="2"/>
    </row>
    <row r="8391" spans="2:2" x14ac:dyDescent="0.2">
      <c r="B8391" s="2"/>
    </row>
    <row r="8392" spans="2:2" x14ac:dyDescent="0.2">
      <c r="B8392" s="2"/>
    </row>
    <row r="8393" spans="2:2" x14ac:dyDescent="0.2">
      <c r="B8393" s="2"/>
    </row>
    <row r="8394" spans="2:2" x14ac:dyDescent="0.2">
      <c r="B8394" s="2"/>
    </row>
    <row r="8395" spans="2:2" x14ac:dyDescent="0.2">
      <c r="B8395" s="2"/>
    </row>
    <row r="8396" spans="2:2" x14ac:dyDescent="0.2">
      <c r="B8396" s="2"/>
    </row>
    <row r="8397" spans="2:2" x14ac:dyDescent="0.2">
      <c r="B8397" s="2"/>
    </row>
    <row r="8398" spans="2:2" x14ac:dyDescent="0.2">
      <c r="B8398" s="2"/>
    </row>
    <row r="8399" spans="2:2" x14ac:dyDescent="0.2">
      <c r="B8399" s="2"/>
    </row>
    <row r="8400" spans="2:2" x14ac:dyDescent="0.2">
      <c r="B8400" s="2"/>
    </row>
    <row r="8401" spans="2:2" x14ac:dyDescent="0.2">
      <c r="B8401" s="2"/>
    </row>
    <row r="8402" spans="2:2" x14ac:dyDescent="0.2">
      <c r="B8402" s="2"/>
    </row>
    <row r="8403" spans="2:2" x14ac:dyDescent="0.2">
      <c r="B8403" s="2"/>
    </row>
    <row r="8404" spans="2:2" x14ac:dyDescent="0.2">
      <c r="B8404" s="2"/>
    </row>
    <row r="8405" spans="2:2" x14ac:dyDescent="0.2">
      <c r="B8405" s="2"/>
    </row>
    <row r="8406" spans="2:2" x14ac:dyDescent="0.2">
      <c r="B8406" s="2"/>
    </row>
    <row r="8407" spans="2:2" x14ac:dyDescent="0.2">
      <c r="B8407" s="2"/>
    </row>
    <row r="8408" spans="2:2" x14ac:dyDescent="0.2">
      <c r="B8408" s="2"/>
    </row>
    <row r="8409" spans="2:2" x14ac:dyDescent="0.2">
      <c r="B8409" s="2"/>
    </row>
    <row r="8410" spans="2:2" x14ac:dyDescent="0.2">
      <c r="B8410" s="2"/>
    </row>
    <row r="8411" spans="2:2" x14ac:dyDescent="0.2">
      <c r="B8411" s="2"/>
    </row>
    <row r="8412" spans="2:2" x14ac:dyDescent="0.2">
      <c r="B8412" s="2"/>
    </row>
    <row r="8413" spans="2:2" x14ac:dyDescent="0.2">
      <c r="B8413" s="2"/>
    </row>
    <row r="8414" spans="2:2" x14ac:dyDescent="0.2">
      <c r="B8414" s="2"/>
    </row>
    <row r="8415" spans="2:2" x14ac:dyDescent="0.2">
      <c r="B8415" s="2"/>
    </row>
    <row r="8416" spans="2:2" x14ac:dyDescent="0.2">
      <c r="B8416" s="2"/>
    </row>
    <row r="8417" spans="2:2" x14ac:dyDescent="0.2">
      <c r="B8417" s="2"/>
    </row>
    <row r="8418" spans="2:2" x14ac:dyDescent="0.2">
      <c r="B8418" s="2"/>
    </row>
    <row r="8419" spans="2:2" x14ac:dyDescent="0.2">
      <c r="B8419" s="2"/>
    </row>
    <row r="8420" spans="2:2" x14ac:dyDescent="0.2">
      <c r="B8420" s="2"/>
    </row>
    <row r="8421" spans="2:2" x14ac:dyDescent="0.2">
      <c r="B8421" s="2"/>
    </row>
    <row r="8422" spans="2:2" x14ac:dyDescent="0.2">
      <c r="B8422" s="2"/>
    </row>
    <row r="8423" spans="2:2" x14ac:dyDescent="0.2">
      <c r="B8423" s="2"/>
    </row>
    <row r="8424" spans="2:2" x14ac:dyDescent="0.2">
      <c r="B8424" s="2"/>
    </row>
    <row r="8425" spans="2:2" x14ac:dyDescent="0.2">
      <c r="B8425" s="2"/>
    </row>
    <row r="8426" spans="2:2" x14ac:dyDescent="0.2">
      <c r="B8426" s="2"/>
    </row>
    <row r="8427" spans="2:2" x14ac:dyDescent="0.2">
      <c r="B8427" s="2"/>
    </row>
    <row r="8428" spans="2:2" x14ac:dyDescent="0.2">
      <c r="B8428" s="2"/>
    </row>
    <row r="8429" spans="2:2" x14ac:dyDescent="0.2">
      <c r="B8429" s="2"/>
    </row>
    <row r="8430" spans="2:2" x14ac:dyDescent="0.2">
      <c r="B8430" s="2"/>
    </row>
    <row r="8431" spans="2:2" x14ac:dyDescent="0.2">
      <c r="B8431" s="2"/>
    </row>
    <row r="8432" spans="2:2" x14ac:dyDescent="0.2">
      <c r="B8432" s="2"/>
    </row>
    <row r="8433" spans="2:2" x14ac:dyDescent="0.2">
      <c r="B8433" s="2"/>
    </row>
    <row r="8434" spans="2:2" x14ac:dyDescent="0.2">
      <c r="B8434" s="2"/>
    </row>
    <row r="8435" spans="2:2" x14ac:dyDescent="0.2">
      <c r="B8435" s="2"/>
    </row>
    <row r="8436" spans="2:2" x14ac:dyDescent="0.2">
      <c r="B8436" s="2"/>
    </row>
    <row r="8437" spans="2:2" x14ac:dyDescent="0.2">
      <c r="B8437" s="2"/>
    </row>
    <row r="8438" spans="2:2" x14ac:dyDescent="0.2">
      <c r="B8438" s="2"/>
    </row>
    <row r="8439" spans="2:2" x14ac:dyDescent="0.2">
      <c r="B8439" s="2"/>
    </row>
    <row r="8440" spans="2:2" x14ac:dyDescent="0.2">
      <c r="B8440" s="2"/>
    </row>
    <row r="8441" spans="2:2" x14ac:dyDescent="0.2">
      <c r="B8441" s="2"/>
    </row>
    <row r="8442" spans="2:2" x14ac:dyDescent="0.2">
      <c r="B8442" s="2"/>
    </row>
    <row r="8443" spans="2:2" x14ac:dyDescent="0.2">
      <c r="B8443" s="2"/>
    </row>
    <row r="8444" spans="2:2" x14ac:dyDescent="0.2">
      <c r="B8444" s="2"/>
    </row>
    <row r="8445" spans="2:2" x14ac:dyDescent="0.2">
      <c r="B8445" s="2"/>
    </row>
    <row r="8446" spans="2:2" x14ac:dyDescent="0.2">
      <c r="B8446" s="2"/>
    </row>
    <row r="8447" spans="2:2" x14ac:dyDescent="0.2">
      <c r="B8447" s="2"/>
    </row>
    <row r="8448" spans="2:2" x14ac:dyDescent="0.2">
      <c r="B8448" s="2"/>
    </row>
    <row r="8449" spans="2:2" x14ac:dyDescent="0.2">
      <c r="B8449" s="2"/>
    </row>
    <row r="8450" spans="2:2" x14ac:dyDescent="0.2">
      <c r="B8450" s="2"/>
    </row>
    <row r="8451" spans="2:2" x14ac:dyDescent="0.2">
      <c r="B8451" s="2"/>
    </row>
    <row r="8452" spans="2:2" x14ac:dyDescent="0.2">
      <c r="B8452" s="2"/>
    </row>
    <row r="8453" spans="2:2" x14ac:dyDescent="0.2">
      <c r="B8453" s="2"/>
    </row>
    <row r="8454" spans="2:2" x14ac:dyDescent="0.2">
      <c r="B8454" s="2"/>
    </row>
    <row r="8455" spans="2:2" x14ac:dyDescent="0.2">
      <c r="B8455" s="2"/>
    </row>
    <row r="8456" spans="2:2" x14ac:dyDescent="0.2">
      <c r="B8456" s="2"/>
    </row>
    <row r="8457" spans="2:2" x14ac:dyDescent="0.2">
      <c r="B8457" s="2"/>
    </row>
    <row r="8458" spans="2:2" x14ac:dyDescent="0.2">
      <c r="B8458" s="2"/>
    </row>
    <row r="8459" spans="2:2" x14ac:dyDescent="0.2">
      <c r="B8459" s="2"/>
    </row>
    <row r="8460" spans="2:2" x14ac:dyDescent="0.2">
      <c r="B8460" s="2"/>
    </row>
    <row r="8461" spans="2:2" x14ac:dyDescent="0.2">
      <c r="B8461" s="2"/>
    </row>
    <row r="8462" spans="2:2" x14ac:dyDescent="0.2">
      <c r="B8462" s="2"/>
    </row>
    <row r="8463" spans="2:2" x14ac:dyDescent="0.2">
      <c r="B8463" s="2"/>
    </row>
    <row r="8464" spans="2:2" x14ac:dyDescent="0.2">
      <c r="B8464" s="2"/>
    </row>
    <row r="8465" spans="2:2" x14ac:dyDescent="0.2">
      <c r="B8465" s="2"/>
    </row>
    <row r="8466" spans="2:2" x14ac:dyDescent="0.2">
      <c r="B8466" s="2"/>
    </row>
    <row r="8467" spans="2:2" x14ac:dyDescent="0.2">
      <c r="B8467" s="2"/>
    </row>
    <row r="8468" spans="2:2" x14ac:dyDescent="0.2">
      <c r="B8468" s="2"/>
    </row>
    <row r="8469" spans="2:2" x14ac:dyDescent="0.2">
      <c r="B8469" s="2"/>
    </row>
    <row r="8470" spans="2:2" x14ac:dyDescent="0.2">
      <c r="B8470" s="2"/>
    </row>
    <row r="8471" spans="2:2" x14ac:dyDescent="0.2">
      <c r="B8471" s="2"/>
    </row>
    <row r="8472" spans="2:2" x14ac:dyDescent="0.2">
      <c r="B8472" s="2"/>
    </row>
    <row r="8473" spans="2:2" x14ac:dyDescent="0.2">
      <c r="B8473" s="2"/>
    </row>
    <row r="8474" spans="2:2" x14ac:dyDescent="0.2">
      <c r="B8474" s="2"/>
    </row>
    <row r="8475" spans="2:2" x14ac:dyDescent="0.2">
      <c r="B8475" s="2"/>
    </row>
    <row r="8476" spans="2:2" x14ac:dyDescent="0.2">
      <c r="B8476" s="2"/>
    </row>
    <row r="8477" spans="2:2" x14ac:dyDescent="0.2">
      <c r="B8477" s="2"/>
    </row>
    <row r="8478" spans="2:2" x14ac:dyDescent="0.2">
      <c r="B8478" s="2"/>
    </row>
    <row r="8479" spans="2:2" x14ac:dyDescent="0.2">
      <c r="B8479" s="2"/>
    </row>
    <row r="8480" spans="2:2" x14ac:dyDescent="0.2">
      <c r="B8480" s="2"/>
    </row>
    <row r="8481" spans="2:2" x14ac:dyDescent="0.2">
      <c r="B8481" s="2"/>
    </row>
    <row r="8482" spans="2:2" x14ac:dyDescent="0.2">
      <c r="B8482" s="2"/>
    </row>
    <row r="8483" spans="2:2" x14ac:dyDescent="0.2">
      <c r="B8483" s="2"/>
    </row>
    <row r="8484" spans="2:2" x14ac:dyDescent="0.2">
      <c r="B8484" s="2"/>
    </row>
    <row r="8485" spans="2:2" x14ac:dyDescent="0.2">
      <c r="B8485" s="2"/>
    </row>
    <row r="8486" spans="2:2" x14ac:dyDescent="0.2">
      <c r="B8486" s="2"/>
    </row>
    <row r="8487" spans="2:2" x14ac:dyDescent="0.2">
      <c r="B8487" s="2"/>
    </row>
    <row r="8488" spans="2:2" x14ac:dyDescent="0.2">
      <c r="B8488" s="2"/>
    </row>
    <row r="8489" spans="2:2" x14ac:dyDescent="0.2">
      <c r="B8489" s="2"/>
    </row>
    <row r="8490" spans="2:2" x14ac:dyDescent="0.2">
      <c r="B8490" s="2"/>
    </row>
    <row r="8491" spans="2:2" x14ac:dyDescent="0.2">
      <c r="B8491" s="2"/>
    </row>
    <row r="8492" spans="2:2" x14ac:dyDescent="0.2">
      <c r="B8492" s="2"/>
    </row>
    <row r="8493" spans="2:2" x14ac:dyDescent="0.2">
      <c r="B8493" s="2"/>
    </row>
    <row r="8494" spans="2:2" x14ac:dyDescent="0.2">
      <c r="B8494" s="2"/>
    </row>
    <row r="8495" spans="2:2" x14ac:dyDescent="0.2">
      <c r="B8495" s="2"/>
    </row>
    <row r="8496" spans="2:2" x14ac:dyDescent="0.2">
      <c r="B8496" s="2"/>
    </row>
    <row r="8497" spans="2:2" x14ac:dyDescent="0.2">
      <c r="B8497" s="2"/>
    </row>
    <row r="8498" spans="2:2" x14ac:dyDescent="0.2">
      <c r="B8498" s="2"/>
    </row>
    <row r="8499" spans="2:2" x14ac:dyDescent="0.2">
      <c r="B8499" s="2"/>
    </row>
    <row r="8500" spans="2:2" x14ac:dyDescent="0.2">
      <c r="B8500" s="2"/>
    </row>
    <row r="8501" spans="2:2" x14ac:dyDescent="0.2">
      <c r="B8501" s="2"/>
    </row>
    <row r="8502" spans="2:2" x14ac:dyDescent="0.2">
      <c r="B8502" s="2"/>
    </row>
    <row r="8503" spans="2:2" x14ac:dyDescent="0.2">
      <c r="B8503" s="2"/>
    </row>
    <row r="8504" spans="2:2" x14ac:dyDescent="0.2">
      <c r="B8504" s="2"/>
    </row>
    <row r="8505" spans="2:2" x14ac:dyDescent="0.2">
      <c r="B8505" s="2"/>
    </row>
    <row r="8506" spans="2:2" x14ac:dyDescent="0.2">
      <c r="B8506" s="2"/>
    </row>
    <row r="8507" spans="2:2" x14ac:dyDescent="0.2">
      <c r="B8507" s="2"/>
    </row>
    <row r="8508" spans="2:2" x14ac:dyDescent="0.2">
      <c r="B8508" s="2"/>
    </row>
    <row r="8509" spans="2:2" x14ac:dyDescent="0.2">
      <c r="B8509" s="2"/>
    </row>
    <row r="8510" spans="2:2" x14ac:dyDescent="0.2">
      <c r="B8510" s="2"/>
    </row>
    <row r="8511" spans="2:2" x14ac:dyDescent="0.2">
      <c r="B8511" s="2"/>
    </row>
    <row r="8512" spans="2:2" x14ac:dyDescent="0.2">
      <c r="B8512" s="2"/>
    </row>
    <row r="8513" spans="2:2" x14ac:dyDescent="0.2">
      <c r="B8513" s="2"/>
    </row>
    <row r="8514" spans="2:2" x14ac:dyDescent="0.2">
      <c r="B8514" s="2"/>
    </row>
    <row r="8515" spans="2:2" x14ac:dyDescent="0.2">
      <c r="B8515" s="2"/>
    </row>
    <row r="8516" spans="2:2" x14ac:dyDescent="0.2">
      <c r="B8516" s="2"/>
    </row>
    <row r="8517" spans="2:2" x14ac:dyDescent="0.2">
      <c r="B8517" s="2"/>
    </row>
    <row r="8518" spans="2:2" x14ac:dyDescent="0.2">
      <c r="B8518" s="2"/>
    </row>
    <row r="8519" spans="2:2" x14ac:dyDescent="0.2">
      <c r="B8519" s="2"/>
    </row>
    <row r="8520" spans="2:2" x14ac:dyDescent="0.2">
      <c r="B8520" s="2"/>
    </row>
    <row r="8521" spans="2:2" x14ac:dyDescent="0.2">
      <c r="B8521" s="2"/>
    </row>
    <row r="8522" spans="2:2" x14ac:dyDescent="0.2">
      <c r="B8522" s="2"/>
    </row>
    <row r="8523" spans="2:2" x14ac:dyDescent="0.2">
      <c r="B8523" s="2"/>
    </row>
    <row r="8524" spans="2:2" x14ac:dyDescent="0.2">
      <c r="B8524" s="2"/>
    </row>
    <row r="8525" spans="2:2" x14ac:dyDescent="0.2">
      <c r="B8525" s="2"/>
    </row>
    <row r="8526" spans="2:2" x14ac:dyDescent="0.2">
      <c r="B8526" s="2"/>
    </row>
    <row r="8527" spans="2:2" x14ac:dyDescent="0.2">
      <c r="B8527" s="2"/>
    </row>
    <row r="8528" spans="2:2" x14ac:dyDescent="0.2">
      <c r="B8528" s="2"/>
    </row>
    <row r="8529" spans="2:2" x14ac:dyDescent="0.2">
      <c r="B8529" s="2"/>
    </row>
    <row r="8530" spans="2:2" x14ac:dyDescent="0.2">
      <c r="B8530" s="2"/>
    </row>
    <row r="8531" spans="2:2" x14ac:dyDescent="0.2">
      <c r="B8531" s="2"/>
    </row>
    <row r="8532" spans="2:2" x14ac:dyDescent="0.2">
      <c r="B8532" s="2"/>
    </row>
    <row r="8533" spans="2:2" x14ac:dyDescent="0.2">
      <c r="B8533" s="2"/>
    </row>
    <row r="8534" spans="2:2" x14ac:dyDescent="0.2">
      <c r="B8534" s="2"/>
    </row>
    <row r="8535" spans="2:2" x14ac:dyDescent="0.2">
      <c r="B8535" s="2"/>
    </row>
    <row r="8536" spans="2:2" x14ac:dyDescent="0.2">
      <c r="B8536" s="2"/>
    </row>
    <row r="8537" spans="2:2" x14ac:dyDescent="0.2">
      <c r="B8537" s="2"/>
    </row>
    <row r="8538" spans="2:2" x14ac:dyDescent="0.2">
      <c r="B8538" s="2"/>
    </row>
    <row r="8539" spans="2:2" x14ac:dyDescent="0.2">
      <c r="B8539" s="2"/>
    </row>
    <row r="8540" spans="2:2" x14ac:dyDescent="0.2">
      <c r="B8540" s="2"/>
    </row>
    <row r="8541" spans="2:2" x14ac:dyDescent="0.2">
      <c r="B8541" s="2"/>
    </row>
    <row r="8542" spans="2:2" x14ac:dyDescent="0.2">
      <c r="B8542" s="2"/>
    </row>
    <row r="8543" spans="2:2" x14ac:dyDescent="0.2">
      <c r="B8543" s="2"/>
    </row>
    <row r="8544" spans="2:2" x14ac:dyDescent="0.2">
      <c r="B8544" s="2"/>
    </row>
    <row r="8545" spans="2:2" x14ac:dyDescent="0.2">
      <c r="B8545" s="2"/>
    </row>
    <row r="8546" spans="2:2" x14ac:dyDescent="0.2">
      <c r="B8546" s="2"/>
    </row>
    <row r="8547" spans="2:2" x14ac:dyDescent="0.2">
      <c r="B8547" s="2"/>
    </row>
    <row r="8548" spans="2:2" x14ac:dyDescent="0.2">
      <c r="B8548" s="2"/>
    </row>
    <row r="8549" spans="2:2" x14ac:dyDescent="0.2">
      <c r="B8549" s="2"/>
    </row>
    <row r="8550" spans="2:2" x14ac:dyDescent="0.2">
      <c r="B8550" s="2"/>
    </row>
    <row r="8551" spans="2:2" x14ac:dyDescent="0.2">
      <c r="B8551" s="2"/>
    </row>
    <row r="8552" spans="2:2" x14ac:dyDescent="0.2">
      <c r="B8552" s="2"/>
    </row>
    <row r="8553" spans="2:2" x14ac:dyDescent="0.2">
      <c r="B8553" s="2"/>
    </row>
    <row r="8554" spans="2:2" x14ac:dyDescent="0.2">
      <c r="B8554" s="2"/>
    </row>
    <row r="8555" spans="2:2" x14ac:dyDescent="0.2">
      <c r="B8555" s="2"/>
    </row>
    <row r="8556" spans="2:2" x14ac:dyDescent="0.2">
      <c r="B8556" s="2"/>
    </row>
    <row r="8557" spans="2:2" x14ac:dyDescent="0.2">
      <c r="B8557" s="2"/>
    </row>
    <row r="8558" spans="2:2" x14ac:dyDescent="0.2">
      <c r="B8558" s="2"/>
    </row>
    <row r="8559" spans="2:2" x14ac:dyDescent="0.2">
      <c r="B8559" s="2"/>
    </row>
    <row r="8560" spans="2:2" x14ac:dyDescent="0.2">
      <c r="B8560" s="2"/>
    </row>
    <row r="8561" spans="2:2" x14ac:dyDescent="0.2">
      <c r="B8561" s="2"/>
    </row>
    <row r="8562" spans="2:2" x14ac:dyDescent="0.2">
      <c r="B8562" s="2"/>
    </row>
    <row r="8563" spans="2:2" x14ac:dyDescent="0.2">
      <c r="B8563" s="2"/>
    </row>
    <row r="8564" spans="2:2" x14ac:dyDescent="0.2">
      <c r="B8564" s="2"/>
    </row>
    <row r="8565" spans="2:2" x14ac:dyDescent="0.2">
      <c r="B8565" s="2"/>
    </row>
    <row r="8566" spans="2:2" x14ac:dyDescent="0.2">
      <c r="B8566" s="2"/>
    </row>
    <row r="8567" spans="2:2" x14ac:dyDescent="0.2">
      <c r="B8567" s="2"/>
    </row>
    <row r="8568" spans="2:2" x14ac:dyDescent="0.2">
      <c r="B8568" s="2"/>
    </row>
    <row r="8569" spans="2:2" x14ac:dyDescent="0.2">
      <c r="B8569" s="2"/>
    </row>
    <row r="8570" spans="2:2" x14ac:dyDescent="0.2">
      <c r="B8570" s="2"/>
    </row>
    <row r="8571" spans="2:2" x14ac:dyDescent="0.2">
      <c r="B8571" s="2"/>
    </row>
    <row r="8572" spans="2:2" x14ac:dyDescent="0.2">
      <c r="B8572" s="2"/>
    </row>
    <row r="8573" spans="2:2" x14ac:dyDescent="0.2">
      <c r="B8573" s="2"/>
    </row>
    <row r="8574" spans="2:2" x14ac:dyDescent="0.2">
      <c r="B8574" s="2"/>
    </row>
    <row r="8575" spans="2:2" x14ac:dyDescent="0.2">
      <c r="B8575" s="2"/>
    </row>
    <row r="8576" spans="2:2" x14ac:dyDescent="0.2">
      <c r="B8576" s="2"/>
    </row>
    <row r="8577" spans="2:2" x14ac:dyDescent="0.2">
      <c r="B8577" s="2"/>
    </row>
    <row r="8578" spans="2:2" x14ac:dyDescent="0.2">
      <c r="B8578" s="2"/>
    </row>
    <row r="8579" spans="2:2" x14ac:dyDescent="0.2">
      <c r="B8579" s="2"/>
    </row>
    <row r="8580" spans="2:2" x14ac:dyDescent="0.2">
      <c r="B8580" s="2"/>
    </row>
    <row r="8581" spans="2:2" x14ac:dyDescent="0.2">
      <c r="B8581" s="2"/>
    </row>
    <row r="8582" spans="2:2" x14ac:dyDescent="0.2">
      <c r="B8582" s="2"/>
    </row>
    <row r="8583" spans="2:2" x14ac:dyDescent="0.2">
      <c r="B8583" s="2"/>
    </row>
    <row r="8584" spans="2:2" x14ac:dyDescent="0.2">
      <c r="B8584" s="2"/>
    </row>
    <row r="8585" spans="2:2" x14ac:dyDescent="0.2">
      <c r="B8585" s="2"/>
    </row>
    <row r="8586" spans="2:2" x14ac:dyDescent="0.2">
      <c r="B8586" s="2"/>
    </row>
    <row r="8587" spans="2:2" x14ac:dyDescent="0.2">
      <c r="B8587" s="2"/>
    </row>
    <row r="8588" spans="2:2" x14ac:dyDescent="0.2">
      <c r="B8588" s="2"/>
    </row>
    <row r="8589" spans="2:2" x14ac:dyDescent="0.2">
      <c r="B8589" s="2"/>
    </row>
    <row r="8590" spans="2:2" x14ac:dyDescent="0.2">
      <c r="B8590" s="2"/>
    </row>
    <row r="8591" spans="2:2" x14ac:dyDescent="0.2">
      <c r="B8591" s="2"/>
    </row>
    <row r="8592" spans="2:2" x14ac:dyDescent="0.2">
      <c r="B8592" s="2"/>
    </row>
    <row r="8593" spans="2:2" x14ac:dyDescent="0.2">
      <c r="B8593" s="2"/>
    </row>
    <row r="8594" spans="2:2" x14ac:dyDescent="0.2">
      <c r="B8594" s="2"/>
    </row>
    <row r="8595" spans="2:2" x14ac:dyDescent="0.2">
      <c r="B8595" s="2"/>
    </row>
    <row r="8596" spans="2:2" x14ac:dyDescent="0.2">
      <c r="B8596" s="2"/>
    </row>
    <row r="8597" spans="2:2" x14ac:dyDescent="0.2">
      <c r="B8597" s="2"/>
    </row>
    <row r="8598" spans="2:2" x14ac:dyDescent="0.2">
      <c r="B8598" s="2"/>
    </row>
    <row r="8599" spans="2:2" x14ac:dyDescent="0.2">
      <c r="B8599" s="2"/>
    </row>
    <row r="8600" spans="2:2" x14ac:dyDescent="0.2">
      <c r="B8600" s="2"/>
    </row>
    <row r="8601" spans="2:2" x14ac:dyDescent="0.2">
      <c r="B8601" s="2"/>
    </row>
    <row r="8602" spans="2:2" x14ac:dyDescent="0.2">
      <c r="B8602" s="2"/>
    </row>
    <row r="8603" spans="2:2" x14ac:dyDescent="0.2">
      <c r="B8603" s="2"/>
    </row>
    <row r="8604" spans="2:2" x14ac:dyDescent="0.2">
      <c r="B8604" s="2"/>
    </row>
    <row r="8605" spans="2:2" x14ac:dyDescent="0.2">
      <c r="B8605" s="2"/>
    </row>
    <row r="8606" spans="2:2" x14ac:dyDescent="0.2">
      <c r="B8606" s="2"/>
    </row>
    <row r="8607" spans="2:2" x14ac:dyDescent="0.2">
      <c r="B8607" s="2"/>
    </row>
    <row r="8608" spans="2:2" x14ac:dyDescent="0.2">
      <c r="B8608" s="2"/>
    </row>
    <row r="8609" spans="2:2" x14ac:dyDescent="0.2">
      <c r="B8609" s="2"/>
    </row>
    <row r="8610" spans="2:2" x14ac:dyDescent="0.2">
      <c r="B8610" s="2"/>
    </row>
    <row r="8611" spans="2:2" x14ac:dyDescent="0.2">
      <c r="B8611" s="2"/>
    </row>
    <row r="8612" spans="2:2" x14ac:dyDescent="0.2">
      <c r="B8612" s="2"/>
    </row>
    <row r="8613" spans="2:2" x14ac:dyDescent="0.2">
      <c r="B8613" s="2"/>
    </row>
    <row r="8614" spans="2:2" x14ac:dyDescent="0.2">
      <c r="B8614" s="2"/>
    </row>
    <row r="8615" spans="2:2" x14ac:dyDescent="0.2">
      <c r="B8615" s="2"/>
    </row>
    <row r="8616" spans="2:2" x14ac:dyDescent="0.2">
      <c r="B8616" s="2"/>
    </row>
    <row r="8617" spans="2:2" x14ac:dyDescent="0.2">
      <c r="B8617" s="2"/>
    </row>
    <row r="8618" spans="2:2" x14ac:dyDescent="0.2">
      <c r="B8618" s="2"/>
    </row>
    <row r="8619" spans="2:2" x14ac:dyDescent="0.2">
      <c r="B8619" s="2"/>
    </row>
    <row r="8620" spans="2:2" x14ac:dyDescent="0.2">
      <c r="B8620" s="2"/>
    </row>
    <row r="8621" spans="2:2" x14ac:dyDescent="0.2">
      <c r="B8621" s="2"/>
    </row>
    <row r="8622" spans="2:2" x14ac:dyDescent="0.2">
      <c r="B8622" s="2"/>
    </row>
    <row r="8623" spans="2:2" x14ac:dyDescent="0.2">
      <c r="B8623" s="2"/>
    </row>
    <row r="8624" spans="2:2" x14ac:dyDescent="0.2">
      <c r="B8624" s="2"/>
    </row>
    <row r="8625" spans="2:2" x14ac:dyDescent="0.2">
      <c r="B8625" s="2"/>
    </row>
    <row r="8626" spans="2:2" x14ac:dyDescent="0.2">
      <c r="B8626" s="2"/>
    </row>
    <row r="8627" spans="2:2" x14ac:dyDescent="0.2">
      <c r="B8627" s="2"/>
    </row>
    <row r="8628" spans="2:2" x14ac:dyDescent="0.2">
      <c r="B8628" s="2"/>
    </row>
    <row r="8629" spans="2:2" x14ac:dyDescent="0.2">
      <c r="B8629" s="2"/>
    </row>
    <row r="8630" spans="2:2" x14ac:dyDescent="0.2">
      <c r="B8630" s="2"/>
    </row>
    <row r="8631" spans="2:2" x14ac:dyDescent="0.2">
      <c r="B8631" s="2"/>
    </row>
    <row r="8632" spans="2:2" x14ac:dyDescent="0.2">
      <c r="B8632" s="2"/>
    </row>
    <row r="8633" spans="2:2" x14ac:dyDescent="0.2">
      <c r="B8633" s="2"/>
    </row>
    <row r="8634" spans="2:2" x14ac:dyDescent="0.2">
      <c r="B8634" s="2"/>
    </row>
    <row r="8635" spans="2:2" x14ac:dyDescent="0.2">
      <c r="B8635" s="2"/>
    </row>
    <row r="8636" spans="2:2" x14ac:dyDescent="0.2">
      <c r="B8636" s="2"/>
    </row>
    <row r="8637" spans="2:2" x14ac:dyDescent="0.2">
      <c r="B8637" s="2"/>
    </row>
    <row r="8638" spans="2:2" x14ac:dyDescent="0.2">
      <c r="B8638" s="2"/>
    </row>
    <row r="8639" spans="2:2" x14ac:dyDescent="0.2">
      <c r="B8639" s="2"/>
    </row>
    <row r="8640" spans="2:2" x14ac:dyDescent="0.2">
      <c r="B8640" s="2"/>
    </row>
    <row r="8641" spans="2:2" x14ac:dyDescent="0.2">
      <c r="B8641" s="2"/>
    </row>
    <row r="8642" spans="2:2" x14ac:dyDescent="0.2">
      <c r="B8642" s="2"/>
    </row>
    <row r="8643" spans="2:2" x14ac:dyDescent="0.2">
      <c r="B8643" s="2"/>
    </row>
    <row r="8644" spans="2:2" x14ac:dyDescent="0.2">
      <c r="B8644" s="2"/>
    </row>
    <row r="8645" spans="2:2" x14ac:dyDescent="0.2">
      <c r="B8645" s="2"/>
    </row>
    <row r="8646" spans="2:2" x14ac:dyDescent="0.2">
      <c r="B8646" s="2"/>
    </row>
    <row r="8647" spans="2:2" x14ac:dyDescent="0.2">
      <c r="B8647" s="2"/>
    </row>
    <row r="8648" spans="2:2" x14ac:dyDescent="0.2">
      <c r="B8648" s="2"/>
    </row>
    <row r="8649" spans="2:2" x14ac:dyDescent="0.2">
      <c r="B8649" s="2"/>
    </row>
    <row r="8650" spans="2:2" x14ac:dyDescent="0.2">
      <c r="B8650" s="2"/>
    </row>
    <row r="8651" spans="2:2" x14ac:dyDescent="0.2">
      <c r="B8651" s="2"/>
    </row>
    <row r="8652" spans="2:2" x14ac:dyDescent="0.2">
      <c r="B8652" s="2"/>
    </row>
    <row r="8653" spans="2:2" x14ac:dyDescent="0.2">
      <c r="B8653" s="2"/>
    </row>
    <row r="8654" spans="2:2" x14ac:dyDescent="0.2">
      <c r="B8654" s="2"/>
    </row>
    <row r="8655" spans="2:2" x14ac:dyDescent="0.2">
      <c r="B8655" s="2"/>
    </row>
    <row r="8656" spans="2:2" x14ac:dyDescent="0.2">
      <c r="B8656" s="2"/>
    </row>
    <row r="8657" spans="2:2" x14ac:dyDescent="0.2">
      <c r="B8657" s="2"/>
    </row>
    <row r="8658" spans="2:2" x14ac:dyDescent="0.2">
      <c r="B8658" s="2"/>
    </row>
    <row r="8659" spans="2:2" x14ac:dyDescent="0.2">
      <c r="B8659" s="2"/>
    </row>
    <row r="8660" spans="2:2" x14ac:dyDescent="0.2">
      <c r="B8660" s="2"/>
    </row>
    <row r="8661" spans="2:2" x14ac:dyDescent="0.2">
      <c r="B8661" s="2"/>
    </row>
    <row r="8662" spans="2:2" x14ac:dyDescent="0.2">
      <c r="B8662" s="2"/>
    </row>
    <row r="8663" spans="2:2" x14ac:dyDescent="0.2">
      <c r="B8663" s="2"/>
    </row>
    <row r="8664" spans="2:2" x14ac:dyDescent="0.2">
      <c r="B8664" s="2"/>
    </row>
    <row r="8665" spans="2:2" x14ac:dyDescent="0.2">
      <c r="B8665" s="2"/>
    </row>
    <row r="8666" spans="2:2" x14ac:dyDescent="0.2">
      <c r="B8666" s="2"/>
    </row>
    <row r="8667" spans="2:2" x14ac:dyDescent="0.2">
      <c r="B8667" s="2"/>
    </row>
    <row r="8668" spans="2:2" x14ac:dyDescent="0.2">
      <c r="B8668" s="2"/>
    </row>
    <row r="8669" spans="2:2" x14ac:dyDescent="0.2">
      <c r="B8669" s="2"/>
    </row>
    <row r="8670" spans="2:2" x14ac:dyDescent="0.2">
      <c r="B8670" s="2"/>
    </row>
    <row r="8671" spans="2:2" x14ac:dyDescent="0.2">
      <c r="B8671" s="2"/>
    </row>
    <row r="8672" spans="2:2" x14ac:dyDescent="0.2">
      <c r="B8672" s="2"/>
    </row>
    <row r="8673" spans="2:2" x14ac:dyDescent="0.2">
      <c r="B8673" s="2"/>
    </row>
    <row r="8674" spans="2:2" x14ac:dyDescent="0.2">
      <c r="B8674" s="2"/>
    </row>
    <row r="8675" spans="2:2" x14ac:dyDescent="0.2">
      <c r="B8675" s="2"/>
    </row>
    <row r="8676" spans="2:2" x14ac:dyDescent="0.2">
      <c r="B8676" s="2"/>
    </row>
    <row r="8677" spans="2:2" x14ac:dyDescent="0.2">
      <c r="B8677" s="2"/>
    </row>
    <row r="8678" spans="2:2" x14ac:dyDescent="0.2">
      <c r="B8678" s="2"/>
    </row>
    <row r="8679" spans="2:2" x14ac:dyDescent="0.2">
      <c r="B8679" s="2"/>
    </row>
    <row r="8680" spans="2:2" x14ac:dyDescent="0.2">
      <c r="B8680" s="2"/>
    </row>
    <row r="8681" spans="2:2" x14ac:dyDescent="0.2">
      <c r="B8681" s="2"/>
    </row>
    <row r="8682" spans="2:2" x14ac:dyDescent="0.2">
      <c r="B8682" s="2"/>
    </row>
    <row r="8683" spans="2:2" x14ac:dyDescent="0.2">
      <c r="B8683" s="2"/>
    </row>
    <row r="8684" spans="2:2" x14ac:dyDescent="0.2">
      <c r="B8684" s="2"/>
    </row>
    <row r="8685" spans="2:2" x14ac:dyDescent="0.2">
      <c r="B8685" s="2"/>
    </row>
    <row r="8686" spans="2:2" x14ac:dyDescent="0.2">
      <c r="B8686" s="2"/>
    </row>
    <row r="8687" spans="2:2" x14ac:dyDescent="0.2">
      <c r="B8687" s="2"/>
    </row>
    <row r="8688" spans="2:2" x14ac:dyDescent="0.2">
      <c r="B8688" s="2"/>
    </row>
    <row r="8689" spans="2:2" x14ac:dyDescent="0.2">
      <c r="B8689" s="2"/>
    </row>
    <row r="8690" spans="2:2" x14ac:dyDescent="0.2">
      <c r="B8690" s="2"/>
    </row>
    <row r="8691" spans="2:2" x14ac:dyDescent="0.2">
      <c r="B8691" s="2"/>
    </row>
    <row r="8692" spans="2:2" x14ac:dyDescent="0.2">
      <c r="B8692" s="2"/>
    </row>
    <row r="8693" spans="2:2" x14ac:dyDescent="0.2">
      <c r="B8693" s="2"/>
    </row>
    <row r="8694" spans="2:2" x14ac:dyDescent="0.2">
      <c r="B8694" s="2"/>
    </row>
    <row r="8695" spans="2:2" x14ac:dyDescent="0.2">
      <c r="B8695" s="2"/>
    </row>
    <row r="8696" spans="2:2" x14ac:dyDescent="0.2">
      <c r="B8696" s="2"/>
    </row>
    <row r="8697" spans="2:2" x14ac:dyDescent="0.2">
      <c r="B8697" s="2"/>
    </row>
    <row r="8698" spans="2:2" x14ac:dyDescent="0.2">
      <c r="B8698" s="2"/>
    </row>
    <row r="8699" spans="2:2" x14ac:dyDescent="0.2">
      <c r="B8699" s="2"/>
    </row>
    <row r="8700" spans="2:2" x14ac:dyDescent="0.2">
      <c r="B8700" s="2"/>
    </row>
    <row r="8701" spans="2:2" x14ac:dyDescent="0.2">
      <c r="B8701" s="2"/>
    </row>
    <row r="8702" spans="2:2" x14ac:dyDescent="0.2">
      <c r="B8702" s="2"/>
    </row>
    <row r="8703" spans="2:2" x14ac:dyDescent="0.2">
      <c r="B8703" s="2"/>
    </row>
    <row r="8704" spans="2:2" x14ac:dyDescent="0.2">
      <c r="B8704" s="2"/>
    </row>
    <row r="8705" spans="2:2" x14ac:dyDescent="0.2">
      <c r="B8705" s="2"/>
    </row>
    <row r="8706" spans="2:2" x14ac:dyDescent="0.2">
      <c r="B8706" s="2"/>
    </row>
    <row r="8707" spans="2:2" x14ac:dyDescent="0.2">
      <c r="B8707" s="2"/>
    </row>
    <row r="8708" spans="2:2" x14ac:dyDescent="0.2">
      <c r="B8708" s="2"/>
    </row>
    <row r="8709" spans="2:2" x14ac:dyDescent="0.2">
      <c r="B8709" s="2"/>
    </row>
    <row r="8710" spans="2:2" x14ac:dyDescent="0.2">
      <c r="B8710" s="2"/>
    </row>
    <row r="8711" spans="2:2" x14ac:dyDescent="0.2">
      <c r="B8711" s="2"/>
    </row>
    <row r="8712" spans="2:2" x14ac:dyDescent="0.2">
      <c r="B8712" s="2"/>
    </row>
    <row r="8713" spans="2:2" x14ac:dyDescent="0.2">
      <c r="B8713" s="2"/>
    </row>
    <row r="8714" spans="2:2" x14ac:dyDescent="0.2">
      <c r="B8714" s="2"/>
    </row>
    <row r="8715" spans="2:2" x14ac:dyDescent="0.2">
      <c r="B8715" s="2"/>
    </row>
    <row r="8716" spans="2:2" x14ac:dyDescent="0.2">
      <c r="B8716" s="2"/>
    </row>
    <row r="8717" spans="2:2" x14ac:dyDescent="0.2">
      <c r="B8717" s="2"/>
    </row>
    <row r="8718" spans="2:2" x14ac:dyDescent="0.2">
      <c r="B8718" s="2"/>
    </row>
    <row r="8719" spans="2:2" x14ac:dyDescent="0.2">
      <c r="B8719" s="2"/>
    </row>
    <row r="8720" spans="2:2" x14ac:dyDescent="0.2">
      <c r="B8720" s="2"/>
    </row>
    <row r="8721" spans="2:2" x14ac:dyDescent="0.2">
      <c r="B8721" s="2"/>
    </row>
    <row r="8722" spans="2:2" x14ac:dyDescent="0.2">
      <c r="B8722" s="2"/>
    </row>
    <row r="8723" spans="2:2" x14ac:dyDescent="0.2">
      <c r="B8723" s="2"/>
    </row>
    <row r="8724" spans="2:2" x14ac:dyDescent="0.2">
      <c r="B8724" s="2"/>
    </row>
    <row r="8725" spans="2:2" x14ac:dyDescent="0.2">
      <c r="B8725" s="2"/>
    </row>
    <row r="8726" spans="2:2" x14ac:dyDescent="0.2">
      <c r="B8726" s="2"/>
    </row>
    <row r="8727" spans="2:2" x14ac:dyDescent="0.2">
      <c r="B8727" s="2"/>
    </row>
    <row r="8728" spans="2:2" x14ac:dyDescent="0.2">
      <c r="B8728" s="2"/>
    </row>
    <row r="8729" spans="2:2" x14ac:dyDescent="0.2">
      <c r="B8729" s="2"/>
    </row>
    <row r="8730" spans="2:2" x14ac:dyDescent="0.2">
      <c r="B8730" s="2"/>
    </row>
    <row r="8731" spans="2:2" x14ac:dyDescent="0.2">
      <c r="B8731" s="2"/>
    </row>
    <row r="8732" spans="2:2" x14ac:dyDescent="0.2">
      <c r="B8732" s="2"/>
    </row>
    <row r="8733" spans="2:2" x14ac:dyDescent="0.2">
      <c r="B8733" s="2"/>
    </row>
    <row r="8734" spans="2:2" x14ac:dyDescent="0.2">
      <c r="B8734" s="2"/>
    </row>
    <row r="8735" spans="2:2" x14ac:dyDescent="0.2">
      <c r="B8735" s="2"/>
    </row>
    <row r="8736" spans="2:2" x14ac:dyDescent="0.2">
      <c r="B8736" s="2"/>
    </row>
    <row r="8737" spans="2:2" x14ac:dyDescent="0.2">
      <c r="B8737" s="2"/>
    </row>
    <row r="8738" spans="2:2" x14ac:dyDescent="0.2">
      <c r="B8738" s="2"/>
    </row>
    <row r="8739" spans="2:2" x14ac:dyDescent="0.2">
      <c r="B8739" s="2"/>
    </row>
    <row r="8740" spans="2:2" x14ac:dyDescent="0.2">
      <c r="B8740" s="2"/>
    </row>
    <row r="8741" spans="2:2" x14ac:dyDescent="0.2">
      <c r="B8741" s="2"/>
    </row>
    <row r="8742" spans="2:2" x14ac:dyDescent="0.2">
      <c r="B8742" s="2"/>
    </row>
    <row r="8743" spans="2:2" x14ac:dyDescent="0.2">
      <c r="B8743" s="2"/>
    </row>
    <row r="8744" spans="2:2" x14ac:dyDescent="0.2">
      <c r="B8744" s="2"/>
    </row>
    <row r="8745" spans="2:2" x14ac:dyDescent="0.2">
      <c r="B8745" s="2"/>
    </row>
    <row r="8746" spans="2:2" x14ac:dyDescent="0.2">
      <c r="B8746" s="2"/>
    </row>
    <row r="8747" spans="2:2" x14ac:dyDescent="0.2">
      <c r="B8747" s="2"/>
    </row>
    <row r="8748" spans="2:2" x14ac:dyDescent="0.2">
      <c r="B8748" s="2"/>
    </row>
    <row r="8749" spans="2:2" x14ac:dyDescent="0.2">
      <c r="B8749" s="2"/>
    </row>
    <row r="8750" spans="2:2" x14ac:dyDescent="0.2">
      <c r="B8750" s="2"/>
    </row>
    <row r="8751" spans="2:2" x14ac:dyDescent="0.2">
      <c r="B8751" s="2"/>
    </row>
    <row r="8752" spans="2:2" x14ac:dyDescent="0.2">
      <c r="B8752" s="2"/>
    </row>
    <row r="8753" spans="2:2" x14ac:dyDescent="0.2">
      <c r="B8753" s="2"/>
    </row>
    <row r="8754" spans="2:2" x14ac:dyDescent="0.2">
      <c r="B8754" s="2"/>
    </row>
    <row r="8755" spans="2:2" x14ac:dyDescent="0.2">
      <c r="B8755" s="2"/>
    </row>
    <row r="8756" spans="2:2" x14ac:dyDescent="0.2">
      <c r="B8756" s="2"/>
    </row>
    <row r="8757" spans="2:2" x14ac:dyDescent="0.2">
      <c r="B8757" s="2"/>
    </row>
    <row r="8758" spans="2:2" x14ac:dyDescent="0.2">
      <c r="B8758" s="2"/>
    </row>
    <row r="8759" spans="2:2" x14ac:dyDescent="0.2">
      <c r="B8759" s="2"/>
    </row>
    <row r="8760" spans="2:2" x14ac:dyDescent="0.2">
      <c r="B8760" s="2"/>
    </row>
    <row r="8761" spans="2:2" x14ac:dyDescent="0.2">
      <c r="B8761" s="2"/>
    </row>
    <row r="8762" spans="2:2" x14ac:dyDescent="0.2">
      <c r="B8762" s="2"/>
    </row>
    <row r="8763" spans="2:2" x14ac:dyDescent="0.2">
      <c r="B8763" s="2"/>
    </row>
    <row r="8764" spans="2:2" x14ac:dyDescent="0.2">
      <c r="B8764" s="2"/>
    </row>
    <row r="8765" spans="2:2" x14ac:dyDescent="0.2">
      <c r="B8765" s="2"/>
    </row>
    <row r="8766" spans="2:2" x14ac:dyDescent="0.2">
      <c r="B8766" s="2"/>
    </row>
    <row r="8767" spans="2:2" x14ac:dyDescent="0.2">
      <c r="B8767" s="2"/>
    </row>
    <row r="8768" spans="2:2" x14ac:dyDescent="0.2">
      <c r="B8768" s="2"/>
    </row>
    <row r="8769" spans="2:2" x14ac:dyDescent="0.2">
      <c r="B8769" s="2"/>
    </row>
    <row r="8770" spans="2:2" x14ac:dyDescent="0.2">
      <c r="B8770" s="2"/>
    </row>
    <row r="8771" spans="2:2" x14ac:dyDescent="0.2">
      <c r="B8771" s="2"/>
    </row>
    <row r="8772" spans="2:2" x14ac:dyDescent="0.2">
      <c r="B8772" s="2"/>
    </row>
    <row r="8773" spans="2:2" x14ac:dyDescent="0.2">
      <c r="B8773" s="2"/>
    </row>
    <row r="8774" spans="2:2" x14ac:dyDescent="0.2">
      <c r="B8774" s="2"/>
    </row>
    <row r="8775" spans="2:2" x14ac:dyDescent="0.2">
      <c r="B8775" s="2"/>
    </row>
    <row r="8776" spans="2:2" x14ac:dyDescent="0.2">
      <c r="B8776" s="2"/>
    </row>
    <row r="8777" spans="2:2" x14ac:dyDescent="0.2">
      <c r="B8777" s="2"/>
    </row>
    <row r="8778" spans="2:2" x14ac:dyDescent="0.2">
      <c r="B8778" s="2"/>
    </row>
    <row r="8779" spans="2:2" x14ac:dyDescent="0.2">
      <c r="B8779" s="2"/>
    </row>
    <row r="8780" spans="2:2" x14ac:dyDescent="0.2">
      <c r="B8780" s="2"/>
    </row>
    <row r="8781" spans="2:2" x14ac:dyDescent="0.2">
      <c r="B8781" s="2"/>
    </row>
    <row r="8782" spans="2:2" x14ac:dyDescent="0.2">
      <c r="B8782" s="2"/>
    </row>
    <row r="8783" spans="2:2" x14ac:dyDescent="0.2">
      <c r="B8783" s="2"/>
    </row>
    <row r="8784" spans="2:2" x14ac:dyDescent="0.2">
      <c r="B8784" s="2"/>
    </row>
    <row r="8785" spans="2:2" x14ac:dyDescent="0.2">
      <c r="B8785" s="2"/>
    </row>
    <row r="8786" spans="2:2" x14ac:dyDescent="0.2">
      <c r="B8786" s="2"/>
    </row>
    <row r="8787" spans="2:2" x14ac:dyDescent="0.2">
      <c r="B8787" s="2"/>
    </row>
    <row r="8788" spans="2:2" x14ac:dyDescent="0.2">
      <c r="B8788" s="2"/>
    </row>
    <row r="8789" spans="2:2" x14ac:dyDescent="0.2">
      <c r="B8789" s="2"/>
    </row>
    <row r="8790" spans="2:2" x14ac:dyDescent="0.2">
      <c r="B8790" s="2"/>
    </row>
    <row r="8791" spans="2:2" x14ac:dyDescent="0.2">
      <c r="B8791" s="2"/>
    </row>
    <row r="8792" spans="2:2" x14ac:dyDescent="0.2">
      <c r="B8792" s="2"/>
    </row>
    <row r="8793" spans="2:2" x14ac:dyDescent="0.2">
      <c r="B8793" s="2"/>
    </row>
    <row r="8794" spans="2:2" x14ac:dyDescent="0.2">
      <c r="B8794" s="2"/>
    </row>
    <row r="8795" spans="2:2" x14ac:dyDescent="0.2">
      <c r="B8795" s="2"/>
    </row>
    <row r="8796" spans="2:2" x14ac:dyDescent="0.2">
      <c r="B8796" s="2"/>
    </row>
    <row r="8797" spans="2:2" x14ac:dyDescent="0.2">
      <c r="B8797" s="2"/>
    </row>
    <row r="8798" spans="2:2" x14ac:dyDescent="0.2">
      <c r="B8798" s="2"/>
    </row>
    <row r="8799" spans="2:2" x14ac:dyDescent="0.2">
      <c r="B8799" s="2"/>
    </row>
    <row r="8800" spans="2:2" x14ac:dyDescent="0.2">
      <c r="B8800" s="2"/>
    </row>
    <row r="8801" spans="2:2" x14ac:dyDescent="0.2">
      <c r="B8801" s="2"/>
    </row>
    <row r="8802" spans="2:2" x14ac:dyDescent="0.2">
      <c r="B8802" s="2"/>
    </row>
    <row r="8803" spans="2:2" x14ac:dyDescent="0.2">
      <c r="B8803" s="2"/>
    </row>
    <row r="8804" spans="2:2" x14ac:dyDescent="0.2">
      <c r="B8804" s="2"/>
    </row>
    <row r="8805" spans="2:2" x14ac:dyDescent="0.2">
      <c r="B8805" s="2"/>
    </row>
    <row r="8806" spans="2:2" x14ac:dyDescent="0.2">
      <c r="B8806" s="2"/>
    </row>
    <row r="8807" spans="2:2" x14ac:dyDescent="0.2">
      <c r="B8807" s="2"/>
    </row>
    <row r="8808" spans="2:2" x14ac:dyDescent="0.2">
      <c r="B8808" s="2"/>
    </row>
    <row r="8809" spans="2:2" x14ac:dyDescent="0.2">
      <c r="B8809" s="2"/>
    </row>
    <row r="8810" spans="2:2" x14ac:dyDescent="0.2">
      <c r="B8810" s="2"/>
    </row>
    <row r="8811" spans="2:2" x14ac:dyDescent="0.2">
      <c r="B8811" s="2"/>
    </row>
    <row r="8812" spans="2:2" x14ac:dyDescent="0.2">
      <c r="B8812" s="2"/>
    </row>
    <row r="8813" spans="2:2" x14ac:dyDescent="0.2">
      <c r="B8813" s="2"/>
    </row>
    <row r="8814" spans="2:2" x14ac:dyDescent="0.2">
      <c r="B8814" s="2"/>
    </row>
    <row r="8815" spans="2:2" x14ac:dyDescent="0.2">
      <c r="B8815" s="2"/>
    </row>
    <row r="8816" spans="2:2" x14ac:dyDescent="0.2">
      <c r="B8816" s="2"/>
    </row>
    <row r="8817" spans="2:2" x14ac:dyDescent="0.2">
      <c r="B8817" s="2"/>
    </row>
    <row r="8818" spans="2:2" x14ac:dyDescent="0.2">
      <c r="B8818" s="2"/>
    </row>
    <row r="8819" spans="2:2" x14ac:dyDescent="0.2">
      <c r="B8819" s="2"/>
    </row>
    <row r="8820" spans="2:2" x14ac:dyDescent="0.2">
      <c r="B8820" s="2"/>
    </row>
    <row r="8821" spans="2:2" x14ac:dyDescent="0.2">
      <c r="B8821" s="2"/>
    </row>
    <row r="8822" spans="2:2" x14ac:dyDescent="0.2">
      <c r="B8822" s="2"/>
    </row>
    <row r="8823" spans="2:2" x14ac:dyDescent="0.2">
      <c r="B8823" s="2"/>
    </row>
    <row r="8824" spans="2:2" x14ac:dyDescent="0.2">
      <c r="B8824" s="2"/>
    </row>
    <row r="8825" spans="2:2" x14ac:dyDescent="0.2">
      <c r="B8825" s="2"/>
    </row>
    <row r="8826" spans="2:2" x14ac:dyDescent="0.2">
      <c r="B8826" s="2"/>
    </row>
    <row r="8827" spans="2:2" x14ac:dyDescent="0.2">
      <c r="B8827" s="2"/>
    </row>
    <row r="8828" spans="2:2" x14ac:dyDescent="0.2">
      <c r="B8828" s="2"/>
    </row>
    <row r="8829" spans="2:2" x14ac:dyDescent="0.2">
      <c r="B8829" s="2"/>
    </row>
    <row r="8830" spans="2:2" x14ac:dyDescent="0.2">
      <c r="B8830" s="2"/>
    </row>
    <row r="8831" spans="2:2" x14ac:dyDescent="0.2">
      <c r="B8831" s="2"/>
    </row>
    <row r="8832" spans="2:2" x14ac:dyDescent="0.2">
      <c r="B8832" s="2"/>
    </row>
    <row r="8833" spans="2:2" x14ac:dyDescent="0.2">
      <c r="B8833" s="2"/>
    </row>
    <row r="8834" spans="2:2" x14ac:dyDescent="0.2">
      <c r="B8834" s="2"/>
    </row>
    <row r="8835" spans="2:2" x14ac:dyDescent="0.2">
      <c r="B8835" s="2"/>
    </row>
    <row r="8836" spans="2:2" x14ac:dyDescent="0.2">
      <c r="B8836" s="2"/>
    </row>
    <row r="8837" spans="2:2" x14ac:dyDescent="0.2">
      <c r="B8837" s="2"/>
    </row>
    <row r="8838" spans="2:2" x14ac:dyDescent="0.2">
      <c r="B8838" s="2"/>
    </row>
    <row r="8839" spans="2:2" x14ac:dyDescent="0.2">
      <c r="B8839" s="2"/>
    </row>
    <row r="8840" spans="2:2" x14ac:dyDescent="0.2">
      <c r="B8840" s="2"/>
    </row>
    <row r="8841" spans="2:2" x14ac:dyDescent="0.2">
      <c r="B8841" s="2"/>
    </row>
    <row r="8842" spans="2:2" x14ac:dyDescent="0.2">
      <c r="B8842" s="2"/>
    </row>
    <row r="8843" spans="2:2" x14ac:dyDescent="0.2">
      <c r="B8843" s="2"/>
    </row>
    <row r="8844" spans="2:2" x14ac:dyDescent="0.2">
      <c r="B8844" s="2"/>
    </row>
    <row r="8845" spans="2:2" x14ac:dyDescent="0.2">
      <c r="B8845" s="2"/>
    </row>
    <row r="8846" spans="2:2" x14ac:dyDescent="0.2">
      <c r="B8846" s="2"/>
    </row>
    <row r="8847" spans="2:2" x14ac:dyDescent="0.2">
      <c r="B8847" s="2"/>
    </row>
    <row r="8848" spans="2:2" x14ac:dyDescent="0.2">
      <c r="B8848" s="2"/>
    </row>
    <row r="8849" spans="2:2" x14ac:dyDescent="0.2">
      <c r="B8849" s="2"/>
    </row>
    <row r="8850" spans="2:2" x14ac:dyDescent="0.2">
      <c r="B8850" s="2"/>
    </row>
    <row r="8851" spans="2:2" x14ac:dyDescent="0.2">
      <c r="B8851" s="2"/>
    </row>
    <row r="8852" spans="2:2" x14ac:dyDescent="0.2">
      <c r="B8852" s="2"/>
    </row>
    <row r="8853" spans="2:2" x14ac:dyDescent="0.2">
      <c r="B8853" s="2"/>
    </row>
    <row r="8854" spans="2:2" x14ac:dyDescent="0.2">
      <c r="B8854" s="2"/>
    </row>
    <row r="8855" spans="2:2" x14ac:dyDescent="0.2">
      <c r="B8855" s="2"/>
    </row>
    <row r="8856" spans="2:2" x14ac:dyDescent="0.2">
      <c r="B8856" s="2"/>
    </row>
    <row r="8857" spans="2:2" x14ac:dyDescent="0.2">
      <c r="B8857" s="2"/>
    </row>
    <row r="8858" spans="2:2" x14ac:dyDescent="0.2">
      <c r="B8858" s="2"/>
    </row>
    <row r="8859" spans="2:2" x14ac:dyDescent="0.2">
      <c r="B8859" s="2"/>
    </row>
    <row r="8860" spans="2:2" x14ac:dyDescent="0.2">
      <c r="B8860" s="2"/>
    </row>
    <row r="8861" spans="2:2" x14ac:dyDescent="0.2">
      <c r="B8861" s="2"/>
    </row>
    <row r="8862" spans="2:2" x14ac:dyDescent="0.2">
      <c r="B8862" s="2"/>
    </row>
    <row r="8863" spans="2:2" x14ac:dyDescent="0.2">
      <c r="B8863" s="2"/>
    </row>
    <row r="8864" spans="2:2" x14ac:dyDescent="0.2">
      <c r="B8864" s="2"/>
    </row>
    <row r="8865" spans="2:2" x14ac:dyDescent="0.2">
      <c r="B8865" s="2"/>
    </row>
    <row r="8866" spans="2:2" x14ac:dyDescent="0.2">
      <c r="B8866" s="2"/>
    </row>
    <row r="8867" spans="2:2" x14ac:dyDescent="0.2">
      <c r="B8867" s="2"/>
    </row>
    <row r="8868" spans="2:2" x14ac:dyDescent="0.2">
      <c r="B8868" s="2"/>
    </row>
    <row r="8869" spans="2:2" x14ac:dyDescent="0.2">
      <c r="B8869" s="2"/>
    </row>
    <row r="8870" spans="2:2" x14ac:dyDescent="0.2">
      <c r="B8870" s="2"/>
    </row>
    <row r="8871" spans="2:2" x14ac:dyDescent="0.2">
      <c r="B8871" s="2"/>
    </row>
    <row r="8872" spans="2:2" x14ac:dyDescent="0.2">
      <c r="B8872" s="2"/>
    </row>
    <row r="8873" spans="2:2" x14ac:dyDescent="0.2">
      <c r="B8873" s="2"/>
    </row>
    <row r="8874" spans="2:2" x14ac:dyDescent="0.2">
      <c r="B8874" s="2"/>
    </row>
    <row r="8875" spans="2:2" x14ac:dyDescent="0.2">
      <c r="B8875" s="2"/>
    </row>
    <row r="8876" spans="2:2" x14ac:dyDescent="0.2">
      <c r="B8876" s="2"/>
    </row>
    <row r="8877" spans="2:2" x14ac:dyDescent="0.2">
      <c r="B8877" s="2"/>
    </row>
    <row r="8878" spans="2:2" x14ac:dyDescent="0.2">
      <c r="B8878" s="2"/>
    </row>
    <row r="8879" spans="2:2" x14ac:dyDescent="0.2">
      <c r="B8879" s="2"/>
    </row>
    <row r="8880" spans="2:2" x14ac:dyDescent="0.2">
      <c r="B8880" s="2"/>
    </row>
    <row r="8881" spans="2:2" x14ac:dyDescent="0.2">
      <c r="B8881" s="2"/>
    </row>
    <row r="8882" spans="2:2" x14ac:dyDescent="0.2">
      <c r="B8882" s="2"/>
    </row>
    <row r="8883" spans="2:2" x14ac:dyDescent="0.2">
      <c r="B8883" s="2"/>
    </row>
    <row r="8884" spans="2:2" x14ac:dyDescent="0.2">
      <c r="B8884" s="2"/>
    </row>
    <row r="8885" spans="2:2" x14ac:dyDescent="0.2">
      <c r="B8885" s="2"/>
    </row>
    <row r="8886" spans="2:2" x14ac:dyDescent="0.2">
      <c r="B8886" s="2"/>
    </row>
    <row r="8887" spans="2:2" x14ac:dyDescent="0.2">
      <c r="B8887" s="2"/>
    </row>
    <row r="8888" spans="2:2" x14ac:dyDescent="0.2">
      <c r="B8888" s="2"/>
    </row>
    <row r="8889" spans="2:2" x14ac:dyDescent="0.2">
      <c r="B8889" s="2"/>
    </row>
    <row r="8890" spans="2:2" x14ac:dyDescent="0.2">
      <c r="B8890" s="2"/>
    </row>
    <row r="8891" spans="2:2" x14ac:dyDescent="0.2">
      <c r="B8891" s="2"/>
    </row>
    <row r="8892" spans="2:2" x14ac:dyDescent="0.2">
      <c r="B8892" s="2"/>
    </row>
    <row r="8893" spans="2:2" x14ac:dyDescent="0.2">
      <c r="B8893" s="2"/>
    </row>
    <row r="8894" spans="2:2" x14ac:dyDescent="0.2">
      <c r="B8894" s="2"/>
    </row>
    <row r="8895" spans="2:2" x14ac:dyDescent="0.2">
      <c r="B8895" s="2"/>
    </row>
    <row r="8896" spans="2:2" x14ac:dyDescent="0.2">
      <c r="B8896" s="2"/>
    </row>
    <row r="8897" spans="2:2" x14ac:dyDescent="0.2">
      <c r="B8897" s="2"/>
    </row>
    <row r="8898" spans="2:2" x14ac:dyDescent="0.2">
      <c r="B8898" s="2"/>
    </row>
    <row r="8899" spans="2:2" x14ac:dyDescent="0.2">
      <c r="B8899" s="2"/>
    </row>
    <row r="8900" spans="2:2" x14ac:dyDescent="0.2">
      <c r="B8900" s="2"/>
    </row>
    <row r="8901" spans="2:2" x14ac:dyDescent="0.2">
      <c r="B8901" s="2"/>
    </row>
    <row r="8902" spans="2:2" x14ac:dyDescent="0.2">
      <c r="B8902" s="2"/>
    </row>
    <row r="8903" spans="2:2" x14ac:dyDescent="0.2">
      <c r="B8903" s="2"/>
    </row>
    <row r="8904" spans="2:2" x14ac:dyDescent="0.2">
      <c r="B8904" s="2"/>
    </row>
    <row r="8905" spans="2:2" x14ac:dyDescent="0.2">
      <c r="B8905" s="2"/>
    </row>
    <row r="8906" spans="2:2" x14ac:dyDescent="0.2">
      <c r="B8906" s="2"/>
    </row>
    <row r="8907" spans="2:2" x14ac:dyDescent="0.2">
      <c r="B8907" s="2"/>
    </row>
    <row r="8908" spans="2:2" x14ac:dyDescent="0.2">
      <c r="B8908" s="2"/>
    </row>
    <row r="8909" spans="2:2" x14ac:dyDescent="0.2">
      <c r="B8909" s="2"/>
    </row>
    <row r="8910" spans="2:2" x14ac:dyDescent="0.2">
      <c r="B8910" s="2"/>
    </row>
    <row r="8911" spans="2:2" x14ac:dyDescent="0.2">
      <c r="B8911" s="2"/>
    </row>
    <row r="8912" spans="2:2" x14ac:dyDescent="0.2">
      <c r="B8912" s="2"/>
    </row>
    <row r="8913" spans="2:2" x14ac:dyDescent="0.2">
      <c r="B8913" s="2"/>
    </row>
    <row r="8914" spans="2:2" x14ac:dyDescent="0.2">
      <c r="B8914" s="2"/>
    </row>
    <row r="8915" spans="2:2" x14ac:dyDescent="0.2">
      <c r="B8915" s="2"/>
    </row>
    <row r="8916" spans="2:2" x14ac:dyDescent="0.2">
      <c r="B8916" s="2"/>
    </row>
    <row r="8917" spans="2:2" x14ac:dyDescent="0.2">
      <c r="B8917" s="2"/>
    </row>
    <row r="8918" spans="2:2" x14ac:dyDescent="0.2">
      <c r="B8918" s="2"/>
    </row>
    <row r="8919" spans="2:2" x14ac:dyDescent="0.2">
      <c r="B8919" s="2"/>
    </row>
    <row r="8920" spans="2:2" x14ac:dyDescent="0.2">
      <c r="B8920" s="2"/>
    </row>
    <row r="8921" spans="2:2" x14ac:dyDescent="0.2">
      <c r="B8921" s="2"/>
    </row>
    <row r="8922" spans="2:2" x14ac:dyDescent="0.2">
      <c r="B8922" s="2"/>
    </row>
    <row r="8923" spans="2:2" x14ac:dyDescent="0.2">
      <c r="B8923" s="2"/>
    </row>
    <row r="8924" spans="2:2" x14ac:dyDescent="0.2">
      <c r="B8924" s="2"/>
    </row>
    <row r="8925" spans="2:2" x14ac:dyDescent="0.2">
      <c r="B8925" s="2"/>
    </row>
    <row r="8926" spans="2:2" x14ac:dyDescent="0.2">
      <c r="B8926" s="2"/>
    </row>
    <row r="8927" spans="2:2" x14ac:dyDescent="0.2">
      <c r="B8927" s="2"/>
    </row>
    <row r="8928" spans="2:2" x14ac:dyDescent="0.2">
      <c r="B8928" s="2"/>
    </row>
    <row r="8929" spans="2:2" x14ac:dyDescent="0.2">
      <c r="B8929" s="2"/>
    </row>
    <row r="8930" spans="2:2" x14ac:dyDescent="0.2">
      <c r="B8930" s="2"/>
    </row>
    <row r="8931" spans="2:2" x14ac:dyDescent="0.2">
      <c r="B8931" s="2"/>
    </row>
    <row r="8932" spans="2:2" x14ac:dyDescent="0.2">
      <c r="B8932" s="2"/>
    </row>
    <row r="8933" spans="2:2" x14ac:dyDescent="0.2">
      <c r="B8933" s="2"/>
    </row>
    <row r="8934" spans="2:2" x14ac:dyDescent="0.2">
      <c r="B8934" s="2"/>
    </row>
    <row r="8935" spans="2:2" x14ac:dyDescent="0.2">
      <c r="B8935" s="2"/>
    </row>
    <row r="8936" spans="2:2" x14ac:dyDescent="0.2">
      <c r="B8936" s="2"/>
    </row>
    <row r="8937" spans="2:2" x14ac:dyDescent="0.2">
      <c r="B8937" s="2"/>
    </row>
    <row r="8938" spans="2:2" x14ac:dyDescent="0.2">
      <c r="B8938" s="2"/>
    </row>
    <row r="8939" spans="2:2" x14ac:dyDescent="0.2">
      <c r="B8939" s="2"/>
    </row>
    <row r="8940" spans="2:2" x14ac:dyDescent="0.2">
      <c r="B8940" s="2"/>
    </row>
    <row r="8941" spans="2:2" x14ac:dyDescent="0.2">
      <c r="B8941" s="2"/>
    </row>
    <row r="8942" spans="2:2" x14ac:dyDescent="0.2">
      <c r="B8942" s="2"/>
    </row>
    <row r="8943" spans="2:2" x14ac:dyDescent="0.2">
      <c r="B8943" s="2"/>
    </row>
    <row r="8944" spans="2:2" x14ac:dyDescent="0.2">
      <c r="B8944" s="2"/>
    </row>
    <row r="8945" spans="2:2" x14ac:dyDescent="0.2">
      <c r="B8945" s="2"/>
    </row>
    <row r="8946" spans="2:2" x14ac:dyDescent="0.2">
      <c r="B8946" s="2"/>
    </row>
    <row r="8947" spans="2:2" x14ac:dyDescent="0.2">
      <c r="B8947" s="2"/>
    </row>
    <row r="8948" spans="2:2" x14ac:dyDescent="0.2">
      <c r="B8948" s="2"/>
    </row>
    <row r="8949" spans="2:2" x14ac:dyDescent="0.2">
      <c r="B8949" s="2"/>
    </row>
    <row r="8950" spans="2:2" x14ac:dyDescent="0.2">
      <c r="B8950" s="2"/>
    </row>
    <row r="8951" spans="2:2" x14ac:dyDescent="0.2">
      <c r="B8951" s="2"/>
    </row>
    <row r="8952" spans="2:2" x14ac:dyDescent="0.2">
      <c r="B8952" s="2"/>
    </row>
    <row r="8953" spans="2:2" x14ac:dyDescent="0.2">
      <c r="B8953" s="2"/>
    </row>
    <row r="8954" spans="2:2" x14ac:dyDescent="0.2">
      <c r="B8954" s="2"/>
    </row>
    <row r="8955" spans="2:2" x14ac:dyDescent="0.2">
      <c r="B8955" s="2"/>
    </row>
    <row r="8956" spans="2:2" x14ac:dyDescent="0.2">
      <c r="B8956" s="2"/>
    </row>
    <row r="8957" spans="2:2" x14ac:dyDescent="0.2">
      <c r="B8957" s="2"/>
    </row>
    <row r="8958" spans="2:2" x14ac:dyDescent="0.2">
      <c r="B8958" s="2"/>
    </row>
    <row r="8959" spans="2:2" x14ac:dyDescent="0.2">
      <c r="B8959" s="2"/>
    </row>
    <row r="8960" spans="2:2" x14ac:dyDescent="0.2">
      <c r="B8960" s="2"/>
    </row>
    <row r="8961" spans="2:2" x14ac:dyDescent="0.2">
      <c r="B8961" s="2"/>
    </row>
    <row r="8962" spans="2:2" x14ac:dyDescent="0.2">
      <c r="B8962" s="2"/>
    </row>
    <row r="8963" spans="2:2" x14ac:dyDescent="0.2">
      <c r="B8963" s="2"/>
    </row>
    <row r="8964" spans="2:2" x14ac:dyDescent="0.2">
      <c r="B8964" s="2"/>
    </row>
    <row r="8965" spans="2:2" x14ac:dyDescent="0.2">
      <c r="B8965" s="2"/>
    </row>
    <row r="8966" spans="2:2" x14ac:dyDescent="0.2">
      <c r="B8966" s="2"/>
    </row>
    <row r="8967" spans="2:2" x14ac:dyDescent="0.2">
      <c r="B8967" s="2"/>
    </row>
    <row r="8968" spans="2:2" x14ac:dyDescent="0.2">
      <c r="B8968" s="2"/>
    </row>
    <row r="8969" spans="2:2" x14ac:dyDescent="0.2">
      <c r="B8969" s="2"/>
    </row>
    <row r="8970" spans="2:2" x14ac:dyDescent="0.2">
      <c r="B8970" s="2"/>
    </row>
    <row r="8971" spans="2:2" x14ac:dyDescent="0.2">
      <c r="B8971" s="2"/>
    </row>
    <row r="8972" spans="2:2" x14ac:dyDescent="0.2">
      <c r="B8972" s="2"/>
    </row>
    <row r="8973" spans="2:2" x14ac:dyDescent="0.2">
      <c r="B8973" s="2"/>
    </row>
    <row r="8974" spans="2:2" x14ac:dyDescent="0.2">
      <c r="B8974" s="2"/>
    </row>
    <row r="8975" spans="2:2" x14ac:dyDescent="0.2">
      <c r="B8975" s="2"/>
    </row>
    <row r="8976" spans="2:2" x14ac:dyDescent="0.2">
      <c r="B8976" s="2"/>
    </row>
    <row r="8977" spans="2:2" x14ac:dyDescent="0.2">
      <c r="B8977" s="2"/>
    </row>
    <row r="8978" spans="2:2" x14ac:dyDescent="0.2">
      <c r="B8978" s="2"/>
    </row>
    <row r="8979" spans="2:2" x14ac:dyDescent="0.2">
      <c r="B8979" s="2"/>
    </row>
    <row r="8980" spans="2:2" x14ac:dyDescent="0.2">
      <c r="B8980" s="2"/>
    </row>
    <row r="8981" spans="2:2" x14ac:dyDescent="0.2">
      <c r="B8981" s="2"/>
    </row>
    <row r="8982" spans="2:2" x14ac:dyDescent="0.2">
      <c r="B8982" s="2"/>
    </row>
    <row r="8983" spans="2:2" x14ac:dyDescent="0.2">
      <c r="B8983" s="2"/>
    </row>
    <row r="8984" spans="2:2" x14ac:dyDescent="0.2">
      <c r="B8984" s="2"/>
    </row>
    <row r="8985" spans="2:2" x14ac:dyDescent="0.2">
      <c r="B8985" s="2"/>
    </row>
    <row r="8986" spans="2:2" x14ac:dyDescent="0.2">
      <c r="B8986" s="2"/>
    </row>
    <row r="8987" spans="2:2" x14ac:dyDescent="0.2">
      <c r="B8987" s="2"/>
    </row>
    <row r="8988" spans="2:2" x14ac:dyDescent="0.2">
      <c r="B8988" s="2"/>
    </row>
    <row r="8989" spans="2:2" x14ac:dyDescent="0.2">
      <c r="B8989" s="2"/>
    </row>
    <row r="8990" spans="2:2" x14ac:dyDescent="0.2">
      <c r="B8990" s="2"/>
    </row>
    <row r="8991" spans="2:2" x14ac:dyDescent="0.2">
      <c r="B8991" s="2"/>
    </row>
    <row r="8992" spans="2:2" x14ac:dyDescent="0.2">
      <c r="B8992" s="2"/>
    </row>
    <row r="8993" spans="2:2" x14ac:dyDescent="0.2">
      <c r="B8993" s="2"/>
    </row>
    <row r="8994" spans="2:2" x14ac:dyDescent="0.2">
      <c r="B8994" s="2"/>
    </row>
    <row r="8995" spans="2:2" x14ac:dyDescent="0.2">
      <c r="B8995" s="2"/>
    </row>
    <row r="8996" spans="2:2" x14ac:dyDescent="0.2">
      <c r="B8996" s="2"/>
    </row>
    <row r="8997" spans="2:2" x14ac:dyDescent="0.2">
      <c r="B8997" s="2"/>
    </row>
    <row r="8998" spans="2:2" x14ac:dyDescent="0.2">
      <c r="B8998" s="2"/>
    </row>
    <row r="8999" spans="2:2" x14ac:dyDescent="0.2">
      <c r="B8999" s="2"/>
    </row>
    <row r="9000" spans="2:2" x14ac:dyDescent="0.2">
      <c r="B9000" s="2"/>
    </row>
    <row r="9001" spans="2:2" x14ac:dyDescent="0.2">
      <c r="B9001" s="2"/>
    </row>
    <row r="9002" spans="2:2" x14ac:dyDescent="0.2">
      <c r="B9002" s="2"/>
    </row>
    <row r="9003" spans="2:2" x14ac:dyDescent="0.2">
      <c r="B9003" s="2"/>
    </row>
    <row r="9004" spans="2:2" x14ac:dyDescent="0.2">
      <c r="B9004" s="2"/>
    </row>
    <row r="9005" spans="2:2" x14ac:dyDescent="0.2">
      <c r="B9005" s="2"/>
    </row>
    <row r="9006" spans="2:2" x14ac:dyDescent="0.2">
      <c r="B9006" s="2"/>
    </row>
    <row r="9007" spans="2:2" x14ac:dyDescent="0.2">
      <c r="B9007" s="2"/>
    </row>
    <row r="9008" spans="2:2" x14ac:dyDescent="0.2">
      <c r="B9008" s="2"/>
    </row>
    <row r="9009" spans="2:2" x14ac:dyDescent="0.2">
      <c r="B9009" s="2"/>
    </row>
    <row r="9010" spans="2:2" x14ac:dyDescent="0.2">
      <c r="B9010" s="2"/>
    </row>
    <row r="9011" spans="2:2" x14ac:dyDescent="0.2">
      <c r="B9011" s="2"/>
    </row>
    <row r="9012" spans="2:2" x14ac:dyDescent="0.2">
      <c r="B9012" s="2"/>
    </row>
    <row r="9013" spans="2:2" x14ac:dyDescent="0.2">
      <c r="B9013" s="2"/>
    </row>
    <row r="9014" spans="2:2" x14ac:dyDescent="0.2">
      <c r="B9014" s="2"/>
    </row>
    <row r="9015" spans="2:2" x14ac:dyDescent="0.2">
      <c r="B9015" s="2"/>
    </row>
    <row r="9016" spans="2:2" x14ac:dyDescent="0.2">
      <c r="B9016" s="2"/>
    </row>
    <row r="9017" spans="2:2" x14ac:dyDescent="0.2">
      <c r="B9017" s="2"/>
    </row>
    <row r="9018" spans="2:2" x14ac:dyDescent="0.2">
      <c r="B9018" s="2"/>
    </row>
    <row r="9019" spans="2:2" x14ac:dyDescent="0.2">
      <c r="B9019" s="2"/>
    </row>
    <row r="9020" spans="2:2" x14ac:dyDescent="0.2">
      <c r="B9020" s="2"/>
    </row>
    <row r="9021" spans="2:2" x14ac:dyDescent="0.2">
      <c r="B9021" s="2"/>
    </row>
    <row r="9022" spans="2:2" x14ac:dyDescent="0.2">
      <c r="B9022" s="2"/>
    </row>
    <row r="9023" spans="2:2" x14ac:dyDescent="0.2">
      <c r="B9023" s="2"/>
    </row>
    <row r="9024" spans="2:2" x14ac:dyDescent="0.2">
      <c r="B9024" s="2"/>
    </row>
    <row r="9025" spans="2:2" x14ac:dyDescent="0.2">
      <c r="B9025" s="2"/>
    </row>
    <row r="9026" spans="2:2" x14ac:dyDescent="0.2">
      <c r="B9026" s="2"/>
    </row>
    <row r="9027" spans="2:2" x14ac:dyDescent="0.2">
      <c r="B9027" s="2"/>
    </row>
    <row r="9028" spans="2:2" x14ac:dyDescent="0.2">
      <c r="B9028" s="2"/>
    </row>
    <row r="9029" spans="2:2" x14ac:dyDescent="0.2">
      <c r="B9029" s="2"/>
    </row>
    <row r="9030" spans="2:2" x14ac:dyDescent="0.2">
      <c r="B9030" s="2"/>
    </row>
    <row r="9031" spans="2:2" x14ac:dyDescent="0.2">
      <c r="B9031" s="2"/>
    </row>
    <row r="9032" spans="2:2" x14ac:dyDescent="0.2">
      <c r="B9032" s="2"/>
    </row>
    <row r="9033" spans="2:2" x14ac:dyDescent="0.2">
      <c r="B9033" s="2"/>
    </row>
    <row r="9034" spans="2:2" x14ac:dyDescent="0.2">
      <c r="B9034" s="2"/>
    </row>
    <row r="9035" spans="2:2" x14ac:dyDescent="0.2">
      <c r="B9035" s="2"/>
    </row>
    <row r="9036" spans="2:2" x14ac:dyDescent="0.2">
      <c r="B9036" s="2"/>
    </row>
    <row r="9037" spans="2:2" x14ac:dyDescent="0.2">
      <c r="B9037" s="2"/>
    </row>
    <row r="9038" spans="2:2" x14ac:dyDescent="0.2">
      <c r="B9038" s="2"/>
    </row>
    <row r="9039" spans="2:2" x14ac:dyDescent="0.2">
      <c r="B9039" s="2"/>
    </row>
    <row r="9040" spans="2:2" x14ac:dyDescent="0.2">
      <c r="B9040" s="2"/>
    </row>
    <row r="9041" spans="2:2" x14ac:dyDescent="0.2">
      <c r="B9041" s="2"/>
    </row>
    <row r="9042" spans="2:2" x14ac:dyDescent="0.2">
      <c r="B9042" s="2"/>
    </row>
    <row r="9043" spans="2:2" x14ac:dyDescent="0.2">
      <c r="B9043" s="2"/>
    </row>
    <row r="9044" spans="2:2" x14ac:dyDescent="0.2">
      <c r="B9044" s="2"/>
    </row>
    <row r="9045" spans="2:2" x14ac:dyDescent="0.2">
      <c r="B9045" s="2"/>
    </row>
    <row r="9046" spans="2:2" x14ac:dyDescent="0.2">
      <c r="B9046" s="2"/>
    </row>
    <row r="9047" spans="2:2" x14ac:dyDescent="0.2">
      <c r="B9047" s="2"/>
    </row>
    <row r="9048" spans="2:2" x14ac:dyDescent="0.2">
      <c r="B9048" s="2"/>
    </row>
    <row r="9049" spans="2:2" x14ac:dyDescent="0.2">
      <c r="B9049" s="2"/>
    </row>
    <row r="9050" spans="2:2" x14ac:dyDescent="0.2">
      <c r="B9050" s="2"/>
    </row>
    <row r="9051" spans="2:2" x14ac:dyDescent="0.2">
      <c r="B9051" s="2"/>
    </row>
    <row r="9052" spans="2:2" x14ac:dyDescent="0.2">
      <c r="B9052" s="2"/>
    </row>
    <row r="9053" spans="2:2" x14ac:dyDescent="0.2">
      <c r="B9053" s="2"/>
    </row>
    <row r="9054" spans="2:2" x14ac:dyDescent="0.2">
      <c r="B9054" s="2"/>
    </row>
    <row r="9055" spans="2:2" x14ac:dyDescent="0.2">
      <c r="B9055" s="2"/>
    </row>
    <row r="9056" spans="2:2" x14ac:dyDescent="0.2">
      <c r="B9056" s="2"/>
    </row>
    <row r="9057" spans="2:2" x14ac:dyDescent="0.2">
      <c r="B9057" s="2"/>
    </row>
    <row r="9058" spans="2:2" x14ac:dyDescent="0.2">
      <c r="B9058" s="2"/>
    </row>
    <row r="9059" spans="2:2" x14ac:dyDescent="0.2">
      <c r="B9059" s="2"/>
    </row>
    <row r="9060" spans="2:2" x14ac:dyDescent="0.2">
      <c r="B9060" s="2"/>
    </row>
    <row r="9061" spans="2:2" x14ac:dyDescent="0.2">
      <c r="B9061" s="2"/>
    </row>
    <row r="9062" spans="2:2" x14ac:dyDescent="0.2">
      <c r="B9062" s="2"/>
    </row>
    <row r="9063" spans="2:2" x14ac:dyDescent="0.2">
      <c r="B9063" s="2"/>
    </row>
    <row r="9064" spans="2:2" x14ac:dyDescent="0.2">
      <c r="B9064" s="2"/>
    </row>
    <row r="9065" spans="2:2" x14ac:dyDescent="0.2">
      <c r="B9065" s="2"/>
    </row>
    <row r="9066" spans="2:2" x14ac:dyDescent="0.2">
      <c r="B9066" s="2"/>
    </row>
    <row r="9067" spans="2:2" x14ac:dyDescent="0.2">
      <c r="B9067" s="2"/>
    </row>
    <row r="9068" spans="2:2" x14ac:dyDescent="0.2">
      <c r="B9068" s="2"/>
    </row>
    <row r="9069" spans="2:2" x14ac:dyDescent="0.2">
      <c r="B9069" s="2"/>
    </row>
    <row r="9070" spans="2:2" x14ac:dyDescent="0.2">
      <c r="B9070" s="2"/>
    </row>
    <row r="9071" spans="2:2" x14ac:dyDescent="0.2">
      <c r="B9071" s="2"/>
    </row>
    <row r="9072" spans="2:2" x14ac:dyDescent="0.2">
      <c r="B9072" s="2"/>
    </row>
    <row r="9073" spans="2:2" x14ac:dyDescent="0.2">
      <c r="B9073" s="2"/>
    </row>
    <row r="9074" spans="2:2" x14ac:dyDescent="0.2">
      <c r="B9074" s="2"/>
    </row>
    <row r="9075" spans="2:2" x14ac:dyDescent="0.2">
      <c r="B9075" s="2"/>
    </row>
    <row r="9076" spans="2:2" x14ac:dyDescent="0.2">
      <c r="B9076" s="2"/>
    </row>
    <row r="9077" spans="2:2" x14ac:dyDescent="0.2">
      <c r="B9077" s="2"/>
    </row>
    <row r="9078" spans="2:2" x14ac:dyDescent="0.2">
      <c r="B9078" s="2"/>
    </row>
    <row r="9079" spans="2:2" x14ac:dyDescent="0.2">
      <c r="B9079" s="2"/>
    </row>
    <row r="9080" spans="2:2" x14ac:dyDescent="0.2">
      <c r="B9080" s="2"/>
    </row>
    <row r="9081" spans="2:2" x14ac:dyDescent="0.2">
      <c r="B9081" s="2"/>
    </row>
    <row r="9082" spans="2:2" x14ac:dyDescent="0.2">
      <c r="B9082" s="2"/>
    </row>
    <row r="9083" spans="2:2" x14ac:dyDescent="0.2">
      <c r="B9083" s="2"/>
    </row>
    <row r="9084" spans="2:2" x14ac:dyDescent="0.2">
      <c r="B9084" s="2"/>
    </row>
    <row r="9085" spans="2:2" x14ac:dyDescent="0.2">
      <c r="B9085" s="2"/>
    </row>
    <row r="9086" spans="2:2" x14ac:dyDescent="0.2">
      <c r="B9086" s="2"/>
    </row>
    <row r="9087" spans="2:2" x14ac:dyDescent="0.2">
      <c r="B9087" s="2"/>
    </row>
    <row r="9088" spans="2:2" x14ac:dyDescent="0.2">
      <c r="B9088" s="2"/>
    </row>
    <row r="9089" spans="2:2" x14ac:dyDescent="0.2">
      <c r="B9089" s="2"/>
    </row>
    <row r="9090" spans="2:2" x14ac:dyDescent="0.2">
      <c r="B9090" s="2"/>
    </row>
    <row r="9091" spans="2:2" x14ac:dyDescent="0.2">
      <c r="B9091" s="2"/>
    </row>
    <row r="9092" spans="2:2" x14ac:dyDescent="0.2">
      <c r="B9092" s="2"/>
    </row>
    <row r="9093" spans="2:2" x14ac:dyDescent="0.2">
      <c r="B9093" s="2"/>
    </row>
    <row r="9094" spans="2:2" x14ac:dyDescent="0.2">
      <c r="B9094" s="2"/>
    </row>
    <row r="9095" spans="2:2" x14ac:dyDescent="0.2">
      <c r="B9095" s="2"/>
    </row>
    <row r="9096" spans="2:2" x14ac:dyDescent="0.2">
      <c r="B9096" s="2"/>
    </row>
    <row r="9097" spans="2:2" x14ac:dyDescent="0.2">
      <c r="B9097" s="2"/>
    </row>
    <row r="9098" spans="2:2" x14ac:dyDescent="0.2">
      <c r="B9098" s="2"/>
    </row>
    <row r="9099" spans="2:2" x14ac:dyDescent="0.2">
      <c r="B9099" s="2"/>
    </row>
    <row r="9100" spans="2:2" x14ac:dyDescent="0.2">
      <c r="B9100" s="2"/>
    </row>
    <row r="9101" spans="2:2" x14ac:dyDescent="0.2">
      <c r="B9101" s="2"/>
    </row>
    <row r="9102" spans="2:2" x14ac:dyDescent="0.2">
      <c r="B9102" s="2"/>
    </row>
    <row r="9103" spans="2:2" x14ac:dyDescent="0.2">
      <c r="B9103" s="2"/>
    </row>
    <row r="9104" spans="2:2" x14ac:dyDescent="0.2">
      <c r="B9104" s="2"/>
    </row>
    <row r="9105" spans="2:2" x14ac:dyDescent="0.2">
      <c r="B9105" s="2"/>
    </row>
    <row r="9106" spans="2:2" x14ac:dyDescent="0.2">
      <c r="B9106" s="2"/>
    </row>
    <row r="9107" spans="2:2" x14ac:dyDescent="0.2">
      <c r="B9107" s="2"/>
    </row>
    <row r="9108" spans="2:2" x14ac:dyDescent="0.2">
      <c r="B9108" s="2"/>
    </row>
    <row r="9109" spans="2:2" x14ac:dyDescent="0.2">
      <c r="B9109" s="2"/>
    </row>
    <row r="9110" spans="2:2" x14ac:dyDescent="0.2">
      <c r="B9110" s="2"/>
    </row>
    <row r="9111" spans="2:2" x14ac:dyDescent="0.2">
      <c r="B9111" s="2"/>
    </row>
    <row r="9112" spans="2:2" x14ac:dyDescent="0.2">
      <c r="B9112" s="2"/>
    </row>
    <row r="9113" spans="2:2" x14ac:dyDescent="0.2">
      <c r="B9113" s="2"/>
    </row>
    <row r="9114" spans="2:2" x14ac:dyDescent="0.2">
      <c r="B9114" s="2"/>
    </row>
    <row r="9115" spans="2:2" x14ac:dyDescent="0.2">
      <c r="B9115" s="2"/>
    </row>
    <row r="9116" spans="2:2" x14ac:dyDescent="0.2">
      <c r="B9116" s="2"/>
    </row>
    <row r="9117" spans="2:2" x14ac:dyDescent="0.2">
      <c r="B9117" s="2"/>
    </row>
    <row r="9118" spans="2:2" x14ac:dyDescent="0.2">
      <c r="B9118" s="2"/>
    </row>
    <row r="9119" spans="2:2" x14ac:dyDescent="0.2">
      <c r="B9119" s="2"/>
    </row>
    <row r="9120" spans="2:2" x14ac:dyDescent="0.2">
      <c r="B9120" s="2"/>
    </row>
    <row r="9121" spans="2:2" x14ac:dyDescent="0.2">
      <c r="B9121" s="2"/>
    </row>
    <row r="9122" spans="2:2" x14ac:dyDescent="0.2">
      <c r="B9122" s="2"/>
    </row>
    <row r="9123" spans="2:2" x14ac:dyDescent="0.2">
      <c r="B9123" s="2"/>
    </row>
    <row r="9124" spans="2:2" x14ac:dyDescent="0.2">
      <c r="B9124" s="2"/>
    </row>
    <row r="9125" spans="2:2" x14ac:dyDescent="0.2">
      <c r="B9125" s="2"/>
    </row>
    <row r="9126" spans="2:2" x14ac:dyDescent="0.2">
      <c r="B9126" s="2"/>
    </row>
    <row r="9127" spans="2:2" x14ac:dyDescent="0.2">
      <c r="B9127" s="2"/>
    </row>
    <row r="9128" spans="2:2" x14ac:dyDescent="0.2">
      <c r="B9128" s="2"/>
    </row>
    <row r="9129" spans="2:2" x14ac:dyDescent="0.2">
      <c r="B9129" s="2"/>
    </row>
    <row r="9130" spans="2:2" x14ac:dyDescent="0.2">
      <c r="B9130" s="2"/>
    </row>
    <row r="9131" spans="2:2" x14ac:dyDescent="0.2">
      <c r="B9131" s="2"/>
    </row>
    <row r="9132" spans="2:2" x14ac:dyDescent="0.2">
      <c r="B9132" s="2"/>
    </row>
    <row r="9133" spans="2:2" x14ac:dyDescent="0.2">
      <c r="B9133" s="2"/>
    </row>
    <row r="9134" spans="2:2" x14ac:dyDescent="0.2">
      <c r="B9134" s="2"/>
    </row>
    <row r="9135" spans="2:2" x14ac:dyDescent="0.2">
      <c r="B9135" s="2"/>
    </row>
    <row r="9136" spans="2:2" x14ac:dyDescent="0.2">
      <c r="B9136" s="2"/>
    </row>
    <row r="9137" spans="2:2" x14ac:dyDescent="0.2">
      <c r="B9137" s="2"/>
    </row>
    <row r="9138" spans="2:2" x14ac:dyDescent="0.2">
      <c r="B9138" s="2"/>
    </row>
    <row r="9139" spans="2:2" x14ac:dyDescent="0.2">
      <c r="B9139" s="2"/>
    </row>
    <row r="9140" spans="2:2" x14ac:dyDescent="0.2">
      <c r="B9140" s="2"/>
    </row>
    <row r="9141" spans="2:2" x14ac:dyDescent="0.2">
      <c r="B9141" s="2"/>
    </row>
    <row r="9142" spans="2:2" x14ac:dyDescent="0.2">
      <c r="B9142" s="2"/>
    </row>
    <row r="9143" spans="2:2" x14ac:dyDescent="0.2">
      <c r="B9143" s="2"/>
    </row>
    <row r="9144" spans="2:2" x14ac:dyDescent="0.2">
      <c r="B9144" s="2"/>
    </row>
    <row r="9145" spans="2:2" x14ac:dyDescent="0.2">
      <c r="B9145" s="2"/>
    </row>
    <row r="9146" spans="2:2" x14ac:dyDescent="0.2">
      <c r="B9146" s="2"/>
    </row>
    <row r="9147" spans="2:2" x14ac:dyDescent="0.2">
      <c r="B9147" s="2"/>
    </row>
    <row r="9148" spans="2:2" x14ac:dyDescent="0.2">
      <c r="B9148" s="2"/>
    </row>
    <row r="9149" spans="2:2" x14ac:dyDescent="0.2">
      <c r="B9149" s="2"/>
    </row>
    <row r="9150" spans="2:2" x14ac:dyDescent="0.2">
      <c r="B9150" s="2"/>
    </row>
    <row r="9151" spans="2:2" x14ac:dyDescent="0.2">
      <c r="B9151" s="2"/>
    </row>
    <row r="9152" spans="2:2" x14ac:dyDescent="0.2">
      <c r="B9152" s="2"/>
    </row>
    <row r="9153" spans="2:2" x14ac:dyDescent="0.2">
      <c r="B9153" s="2"/>
    </row>
    <row r="9154" spans="2:2" x14ac:dyDescent="0.2">
      <c r="B9154" s="2"/>
    </row>
    <row r="9155" spans="2:2" x14ac:dyDescent="0.2">
      <c r="B9155" s="2"/>
    </row>
    <row r="9156" spans="2:2" x14ac:dyDescent="0.2">
      <c r="B9156" s="2"/>
    </row>
    <row r="9157" spans="2:2" x14ac:dyDescent="0.2">
      <c r="B9157" s="2"/>
    </row>
    <row r="9158" spans="2:2" x14ac:dyDescent="0.2">
      <c r="B9158" s="2"/>
    </row>
    <row r="9159" spans="2:2" x14ac:dyDescent="0.2">
      <c r="B9159" s="2"/>
    </row>
    <row r="9160" spans="2:2" x14ac:dyDescent="0.2">
      <c r="B9160" s="2"/>
    </row>
    <row r="9161" spans="2:2" x14ac:dyDescent="0.2">
      <c r="B9161" s="2"/>
    </row>
    <row r="9162" spans="2:2" x14ac:dyDescent="0.2">
      <c r="B9162" s="2"/>
    </row>
    <row r="9163" spans="2:2" x14ac:dyDescent="0.2">
      <c r="B9163" s="2"/>
    </row>
    <row r="9164" spans="2:2" x14ac:dyDescent="0.2">
      <c r="B9164" s="2"/>
    </row>
    <row r="9165" spans="2:2" x14ac:dyDescent="0.2">
      <c r="B9165" s="2"/>
    </row>
    <row r="9166" spans="2:2" x14ac:dyDescent="0.2">
      <c r="B9166" s="2"/>
    </row>
    <row r="9167" spans="2:2" x14ac:dyDescent="0.2">
      <c r="B9167" s="2"/>
    </row>
    <row r="9168" spans="2:2" x14ac:dyDescent="0.2">
      <c r="B9168" s="2"/>
    </row>
    <row r="9169" spans="2:2" x14ac:dyDescent="0.2">
      <c r="B9169" s="2"/>
    </row>
    <row r="9170" spans="2:2" x14ac:dyDescent="0.2">
      <c r="B9170" s="2"/>
    </row>
    <row r="9171" spans="2:2" x14ac:dyDescent="0.2">
      <c r="B9171" s="2"/>
    </row>
    <row r="9172" spans="2:2" x14ac:dyDescent="0.2">
      <c r="B9172" s="2"/>
    </row>
    <row r="9173" spans="2:2" x14ac:dyDescent="0.2">
      <c r="B9173" s="2"/>
    </row>
    <row r="9174" spans="2:2" x14ac:dyDescent="0.2">
      <c r="B9174" s="2"/>
    </row>
    <row r="9175" spans="2:2" x14ac:dyDescent="0.2">
      <c r="B9175" s="2"/>
    </row>
    <row r="9176" spans="2:2" x14ac:dyDescent="0.2">
      <c r="B9176" s="2"/>
    </row>
    <row r="9177" spans="2:2" x14ac:dyDescent="0.2">
      <c r="B9177" s="2"/>
    </row>
    <row r="9178" spans="2:2" x14ac:dyDescent="0.2">
      <c r="B9178" s="2"/>
    </row>
    <row r="9179" spans="2:2" x14ac:dyDescent="0.2">
      <c r="B9179" s="2"/>
    </row>
    <row r="9180" spans="2:2" x14ac:dyDescent="0.2">
      <c r="B9180" s="2"/>
    </row>
    <row r="9181" spans="2:2" x14ac:dyDescent="0.2">
      <c r="B9181" s="2"/>
    </row>
    <row r="9182" spans="2:2" x14ac:dyDescent="0.2">
      <c r="B9182" s="2"/>
    </row>
    <row r="9183" spans="2:2" x14ac:dyDescent="0.2">
      <c r="B9183" s="2"/>
    </row>
    <row r="9184" spans="2:2" x14ac:dyDescent="0.2">
      <c r="B9184" s="2"/>
    </row>
    <row r="9185" spans="2:2" x14ac:dyDescent="0.2">
      <c r="B9185" s="2"/>
    </row>
    <row r="9186" spans="2:2" x14ac:dyDescent="0.2">
      <c r="B9186" s="2"/>
    </row>
    <row r="9187" spans="2:2" x14ac:dyDescent="0.2">
      <c r="B9187" s="2"/>
    </row>
    <row r="9188" spans="2:2" x14ac:dyDescent="0.2">
      <c r="B9188" s="2"/>
    </row>
    <row r="9189" spans="2:2" x14ac:dyDescent="0.2">
      <c r="B9189" s="2"/>
    </row>
    <row r="9190" spans="2:2" x14ac:dyDescent="0.2">
      <c r="B9190" s="2"/>
    </row>
    <row r="9191" spans="2:2" x14ac:dyDescent="0.2">
      <c r="B9191" s="2"/>
    </row>
    <row r="9192" spans="2:2" x14ac:dyDescent="0.2">
      <c r="B9192" s="2"/>
    </row>
    <row r="9193" spans="2:2" x14ac:dyDescent="0.2">
      <c r="B9193" s="2"/>
    </row>
    <row r="9194" spans="2:2" x14ac:dyDescent="0.2">
      <c r="B9194" s="2"/>
    </row>
    <row r="9195" spans="2:2" x14ac:dyDescent="0.2">
      <c r="B9195" s="2"/>
    </row>
    <row r="9196" spans="2:2" x14ac:dyDescent="0.2">
      <c r="B9196" s="2"/>
    </row>
    <row r="9197" spans="2:2" x14ac:dyDescent="0.2">
      <c r="B9197" s="2"/>
    </row>
    <row r="9198" spans="2:2" x14ac:dyDescent="0.2">
      <c r="B9198" s="2"/>
    </row>
    <row r="9199" spans="2:2" x14ac:dyDescent="0.2">
      <c r="B9199" s="2"/>
    </row>
    <row r="9200" spans="2:2" x14ac:dyDescent="0.2">
      <c r="B9200" s="2"/>
    </row>
    <row r="9201" spans="2:2" x14ac:dyDescent="0.2">
      <c r="B9201" s="2"/>
    </row>
    <row r="9202" spans="2:2" x14ac:dyDescent="0.2">
      <c r="B9202" s="2"/>
    </row>
    <row r="9203" spans="2:2" x14ac:dyDescent="0.2">
      <c r="B9203" s="2"/>
    </row>
    <row r="9204" spans="2:2" x14ac:dyDescent="0.2">
      <c r="B9204" s="2"/>
    </row>
    <row r="9205" spans="2:2" x14ac:dyDescent="0.2">
      <c r="B9205" s="2"/>
    </row>
    <row r="9206" spans="2:2" x14ac:dyDescent="0.2">
      <c r="B9206" s="2"/>
    </row>
    <row r="9207" spans="2:2" x14ac:dyDescent="0.2">
      <c r="B9207" s="2"/>
    </row>
    <row r="9208" spans="2:2" x14ac:dyDescent="0.2">
      <c r="B9208" s="2"/>
    </row>
    <row r="9209" spans="2:2" x14ac:dyDescent="0.2">
      <c r="B9209" s="2"/>
    </row>
    <row r="9210" spans="2:2" x14ac:dyDescent="0.2">
      <c r="B9210" s="2"/>
    </row>
    <row r="9211" spans="2:2" x14ac:dyDescent="0.2">
      <c r="B9211" s="2"/>
    </row>
    <row r="9212" spans="2:2" x14ac:dyDescent="0.2">
      <c r="B9212" s="2"/>
    </row>
    <row r="9213" spans="2:2" x14ac:dyDescent="0.2">
      <c r="B9213" s="2"/>
    </row>
    <row r="9214" spans="2:2" x14ac:dyDescent="0.2">
      <c r="B9214" s="2"/>
    </row>
    <row r="9215" spans="2:2" x14ac:dyDescent="0.2">
      <c r="B9215" s="2"/>
    </row>
    <row r="9216" spans="2:2" x14ac:dyDescent="0.2">
      <c r="B9216" s="2"/>
    </row>
    <row r="9217" spans="2:2" x14ac:dyDescent="0.2">
      <c r="B9217" s="2"/>
    </row>
    <row r="9218" spans="2:2" x14ac:dyDescent="0.2">
      <c r="B9218" s="2"/>
    </row>
    <row r="9219" spans="2:2" x14ac:dyDescent="0.2">
      <c r="B9219" s="2"/>
    </row>
    <row r="9220" spans="2:2" x14ac:dyDescent="0.2">
      <c r="B9220" s="2"/>
    </row>
    <row r="9221" spans="2:2" x14ac:dyDescent="0.2">
      <c r="B9221" s="2"/>
    </row>
    <row r="9222" spans="2:2" x14ac:dyDescent="0.2">
      <c r="B9222" s="2"/>
    </row>
    <row r="9223" spans="2:2" x14ac:dyDescent="0.2">
      <c r="B9223" s="2"/>
    </row>
    <row r="9224" spans="2:2" x14ac:dyDescent="0.2">
      <c r="B9224" s="2"/>
    </row>
    <row r="9225" spans="2:2" x14ac:dyDescent="0.2">
      <c r="B9225" s="2"/>
    </row>
    <row r="9226" spans="2:2" x14ac:dyDescent="0.2">
      <c r="B9226" s="2"/>
    </row>
    <row r="9227" spans="2:2" x14ac:dyDescent="0.2">
      <c r="B9227" s="2"/>
    </row>
    <row r="9228" spans="2:2" x14ac:dyDescent="0.2">
      <c r="B9228" s="2"/>
    </row>
    <row r="9229" spans="2:2" x14ac:dyDescent="0.2">
      <c r="B9229" s="2"/>
    </row>
    <row r="9230" spans="2:2" x14ac:dyDescent="0.2">
      <c r="B9230" s="2"/>
    </row>
    <row r="9231" spans="2:2" x14ac:dyDescent="0.2">
      <c r="B9231" s="2"/>
    </row>
    <row r="9232" spans="2:2" x14ac:dyDescent="0.2">
      <c r="B9232" s="2"/>
    </row>
    <row r="9233" spans="2:2" x14ac:dyDescent="0.2">
      <c r="B9233" s="2"/>
    </row>
    <row r="9234" spans="2:2" x14ac:dyDescent="0.2">
      <c r="B9234" s="2"/>
    </row>
    <row r="9235" spans="2:2" x14ac:dyDescent="0.2">
      <c r="B9235" s="2"/>
    </row>
    <row r="9236" spans="2:2" x14ac:dyDescent="0.2">
      <c r="B9236" s="2"/>
    </row>
    <row r="9237" spans="2:2" x14ac:dyDescent="0.2">
      <c r="B9237" s="2"/>
    </row>
    <row r="9238" spans="2:2" x14ac:dyDescent="0.2">
      <c r="B9238" s="2"/>
    </row>
    <row r="9239" spans="2:2" x14ac:dyDescent="0.2">
      <c r="B9239" s="2"/>
    </row>
    <row r="9240" spans="2:2" x14ac:dyDescent="0.2">
      <c r="B9240" s="2"/>
    </row>
    <row r="9241" spans="2:2" x14ac:dyDescent="0.2">
      <c r="B9241" s="2"/>
    </row>
    <row r="9242" spans="2:2" x14ac:dyDescent="0.2">
      <c r="B9242" s="2"/>
    </row>
    <row r="9243" spans="2:2" x14ac:dyDescent="0.2">
      <c r="B9243" s="2"/>
    </row>
    <row r="9244" spans="2:2" x14ac:dyDescent="0.2">
      <c r="B9244" s="2"/>
    </row>
    <row r="9245" spans="2:2" x14ac:dyDescent="0.2">
      <c r="B9245" s="2"/>
    </row>
    <row r="9246" spans="2:2" x14ac:dyDescent="0.2">
      <c r="B9246" s="2"/>
    </row>
    <row r="9247" spans="2:2" x14ac:dyDescent="0.2">
      <c r="B9247" s="2"/>
    </row>
    <row r="9248" spans="2:2" x14ac:dyDescent="0.2">
      <c r="B9248" s="2"/>
    </row>
    <row r="9249" spans="2:2" x14ac:dyDescent="0.2">
      <c r="B9249" s="2"/>
    </row>
    <row r="9250" spans="2:2" x14ac:dyDescent="0.2">
      <c r="B9250" s="2"/>
    </row>
    <row r="9251" spans="2:2" x14ac:dyDescent="0.2">
      <c r="B9251" s="2"/>
    </row>
    <row r="9252" spans="2:2" x14ac:dyDescent="0.2">
      <c r="B9252" s="2"/>
    </row>
    <row r="9253" spans="2:2" x14ac:dyDescent="0.2">
      <c r="B9253" s="2"/>
    </row>
    <row r="9254" spans="2:2" x14ac:dyDescent="0.2">
      <c r="B9254" s="2"/>
    </row>
    <row r="9255" spans="2:2" x14ac:dyDescent="0.2">
      <c r="B9255" s="2"/>
    </row>
    <row r="9256" spans="2:2" x14ac:dyDescent="0.2">
      <c r="B9256" s="2"/>
    </row>
    <row r="9257" spans="2:2" x14ac:dyDescent="0.2">
      <c r="B9257" s="2"/>
    </row>
    <row r="9258" spans="2:2" x14ac:dyDescent="0.2">
      <c r="B9258" s="2"/>
    </row>
    <row r="9259" spans="2:2" x14ac:dyDescent="0.2">
      <c r="B9259" s="2"/>
    </row>
    <row r="9260" spans="2:2" x14ac:dyDescent="0.2">
      <c r="B9260" s="2"/>
    </row>
    <row r="9261" spans="2:2" x14ac:dyDescent="0.2">
      <c r="B9261" s="2"/>
    </row>
    <row r="9262" spans="2:2" x14ac:dyDescent="0.2">
      <c r="B9262" s="2"/>
    </row>
    <row r="9263" spans="2:2" x14ac:dyDescent="0.2">
      <c r="B9263" s="2"/>
    </row>
    <row r="9264" spans="2:2" x14ac:dyDescent="0.2">
      <c r="B9264" s="2"/>
    </row>
    <row r="9265" spans="2:2" x14ac:dyDescent="0.2">
      <c r="B9265" s="2"/>
    </row>
    <row r="9266" spans="2:2" x14ac:dyDescent="0.2">
      <c r="B9266" s="2"/>
    </row>
    <row r="9267" spans="2:2" x14ac:dyDescent="0.2">
      <c r="B9267" s="2"/>
    </row>
    <row r="9268" spans="2:2" x14ac:dyDescent="0.2">
      <c r="B9268" s="2"/>
    </row>
    <row r="9269" spans="2:2" x14ac:dyDescent="0.2">
      <c r="B9269" s="2"/>
    </row>
    <row r="9270" spans="2:2" x14ac:dyDescent="0.2">
      <c r="B9270" s="2"/>
    </row>
    <row r="9271" spans="2:2" x14ac:dyDescent="0.2">
      <c r="B9271" s="2"/>
    </row>
    <row r="9272" spans="2:2" x14ac:dyDescent="0.2">
      <c r="B9272" s="2"/>
    </row>
    <row r="9273" spans="2:2" x14ac:dyDescent="0.2">
      <c r="B9273" s="2"/>
    </row>
    <row r="9274" spans="2:2" x14ac:dyDescent="0.2">
      <c r="B9274" s="2"/>
    </row>
    <row r="9275" spans="2:2" x14ac:dyDescent="0.2">
      <c r="B9275" s="2"/>
    </row>
    <row r="9276" spans="2:2" x14ac:dyDescent="0.2">
      <c r="B9276" s="2"/>
    </row>
    <row r="9277" spans="2:2" x14ac:dyDescent="0.2">
      <c r="B9277" s="2"/>
    </row>
    <row r="9278" spans="2:2" x14ac:dyDescent="0.2">
      <c r="B9278" s="2"/>
    </row>
    <row r="9279" spans="2:2" x14ac:dyDescent="0.2">
      <c r="B9279" s="2"/>
    </row>
    <row r="9280" spans="2:2" x14ac:dyDescent="0.2">
      <c r="B9280" s="2"/>
    </row>
    <row r="9281" spans="2:2" x14ac:dyDescent="0.2">
      <c r="B9281" s="2"/>
    </row>
    <row r="9282" spans="2:2" x14ac:dyDescent="0.2">
      <c r="B9282" s="2"/>
    </row>
    <row r="9283" spans="2:2" x14ac:dyDescent="0.2">
      <c r="B9283" s="2"/>
    </row>
    <row r="9284" spans="2:2" x14ac:dyDescent="0.2">
      <c r="B9284" s="2"/>
    </row>
    <row r="9285" spans="2:2" x14ac:dyDescent="0.2">
      <c r="B9285" s="2"/>
    </row>
    <row r="9286" spans="2:2" x14ac:dyDescent="0.2">
      <c r="B9286" s="2"/>
    </row>
    <row r="9287" spans="2:2" x14ac:dyDescent="0.2">
      <c r="B9287" s="2"/>
    </row>
    <row r="9288" spans="2:2" x14ac:dyDescent="0.2">
      <c r="B9288" s="2"/>
    </row>
    <row r="9289" spans="2:2" x14ac:dyDescent="0.2">
      <c r="B9289" s="2"/>
    </row>
    <row r="9290" spans="2:2" x14ac:dyDescent="0.2">
      <c r="B9290" s="2"/>
    </row>
    <row r="9291" spans="2:2" x14ac:dyDescent="0.2">
      <c r="B9291" s="2"/>
    </row>
    <row r="9292" spans="2:2" x14ac:dyDescent="0.2">
      <c r="B9292" s="2"/>
    </row>
    <row r="9293" spans="2:2" x14ac:dyDescent="0.2">
      <c r="B9293" s="2"/>
    </row>
    <row r="9294" spans="2:2" x14ac:dyDescent="0.2">
      <c r="B9294" s="2"/>
    </row>
    <row r="9295" spans="2:2" x14ac:dyDescent="0.2">
      <c r="B9295" s="2"/>
    </row>
    <row r="9296" spans="2:2" x14ac:dyDescent="0.2">
      <c r="B9296" s="2"/>
    </row>
    <row r="9297" spans="2:2" x14ac:dyDescent="0.2">
      <c r="B9297" s="2"/>
    </row>
    <row r="9298" spans="2:2" x14ac:dyDescent="0.2">
      <c r="B9298" s="2"/>
    </row>
    <row r="9299" spans="2:2" x14ac:dyDescent="0.2">
      <c r="B9299" s="2"/>
    </row>
    <row r="9300" spans="2:2" x14ac:dyDescent="0.2">
      <c r="B9300" s="2"/>
    </row>
    <row r="9301" spans="2:2" x14ac:dyDescent="0.2">
      <c r="B9301" s="2"/>
    </row>
    <row r="9302" spans="2:2" x14ac:dyDescent="0.2">
      <c r="B9302" s="2"/>
    </row>
    <row r="9303" spans="2:2" x14ac:dyDescent="0.2">
      <c r="B9303" s="2"/>
    </row>
    <row r="9304" spans="2:2" x14ac:dyDescent="0.2">
      <c r="B9304" s="2"/>
    </row>
    <row r="9305" spans="2:2" x14ac:dyDescent="0.2">
      <c r="B9305" s="2"/>
    </row>
    <row r="9306" spans="2:2" x14ac:dyDescent="0.2">
      <c r="B9306" s="2"/>
    </row>
    <row r="9307" spans="2:2" x14ac:dyDescent="0.2">
      <c r="B9307" s="2"/>
    </row>
    <row r="9308" spans="2:2" x14ac:dyDescent="0.2">
      <c r="B9308" s="2"/>
    </row>
    <row r="9309" spans="2:2" x14ac:dyDescent="0.2">
      <c r="B9309" s="2"/>
    </row>
    <row r="9310" spans="2:2" x14ac:dyDescent="0.2">
      <c r="B9310" s="2"/>
    </row>
    <row r="9311" spans="2:2" x14ac:dyDescent="0.2">
      <c r="B9311" s="2"/>
    </row>
    <row r="9312" spans="2:2" x14ac:dyDescent="0.2">
      <c r="B9312" s="2"/>
    </row>
    <row r="9313" spans="2:2" x14ac:dyDescent="0.2">
      <c r="B9313" s="2"/>
    </row>
    <row r="9314" spans="2:2" x14ac:dyDescent="0.2">
      <c r="B9314" s="2"/>
    </row>
    <row r="9315" spans="2:2" x14ac:dyDescent="0.2">
      <c r="B9315" s="2"/>
    </row>
    <row r="9316" spans="2:2" x14ac:dyDescent="0.2">
      <c r="B9316" s="2"/>
    </row>
    <row r="9317" spans="2:2" x14ac:dyDescent="0.2">
      <c r="B9317" s="2"/>
    </row>
    <row r="9318" spans="2:2" x14ac:dyDescent="0.2">
      <c r="B9318" s="2"/>
    </row>
    <row r="9319" spans="2:2" x14ac:dyDescent="0.2">
      <c r="B9319" s="2"/>
    </row>
    <row r="9320" spans="2:2" x14ac:dyDescent="0.2">
      <c r="B9320" s="2"/>
    </row>
    <row r="9321" spans="2:2" x14ac:dyDescent="0.2">
      <c r="B9321" s="2"/>
    </row>
    <row r="9322" spans="2:2" x14ac:dyDescent="0.2">
      <c r="B9322" s="2"/>
    </row>
    <row r="9323" spans="2:2" x14ac:dyDescent="0.2">
      <c r="B9323" s="2"/>
    </row>
    <row r="9324" spans="2:2" x14ac:dyDescent="0.2">
      <c r="B9324" s="2"/>
    </row>
    <row r="9325" spans="2:2" x14ac:dyDescent="0.2">
      <c r="B9325" s="2"/>
    </row>
    <row r="9326" spans="2:2" x14ac:dyDescent="0.2">
      <c r="B9326" s="2"/>
    </row>
    <row r="9327" spans="2:2" x14ac:dyDescent="0.2">
      <c r="B9327" s="2"/>
    </row>
    <row r="9328" spans="2:2" x14ac:dyDescent="0.2">
      <c r="B9328" s="2"/>
    </row>
    <row r="9329" spans="2:2" x14ac:dyDescent="0.2">
      <c r="B9329" s="2"/>
    </row>
    <row r="9330" spans="2:2" x14ac:dyDescent="0.2">
      <c r="B9330" s="2"/>
    </row>
    <row r="9331" spans="2:2" x14ac:dyDescent="0.2">
      <c r="B9331" s="2"/>
    </row>
    <row r="9332" spans="2:2" x14ac:dyDescent="0.2">
      <c r="B9332" s="2"/>
    </row>
    <row r="9333" spans="2:2" x14ac:dyDescent="0.2">
      <c r="B9333" s="2"/>
    </row>
    <row r="9334" spans="2:2" x14ac:dyDescent="0.2">
      <c r="B9334" s="2"/>
    </row>
    <row r="9335" spans="2:2" x14ac:dyDescent="0.2">
      <c r="B9335" s="2"/>
    </row>
    <row r="9336" spans="2:2" x14ac:dyDescent="0.2">
      <c r="B9336" s="2"/>
    </row>
    <row r="9337" spans="2:2" x14ac:dyDescent="0.2">
      <c r="B9337" s="2"/>
    </row>
    <row r="9338" spans="2:2" x14ac:dyDescent="0.2">
      <c r="B9338" s="2"/>
    </row>
    <row r="9339" spans="2:2" x14ac:dyDescent="0.2">
      <c r="B9339" s="2"/>
    </row>
    <row r="9340" spans="2:2" x14ac:dyDescent="0.2">
      <c r="B9340" s="2"/>
    </row>
    <row r="9341" spans="2:2" x14ac:dyDescent="0.2">
      <c r="B9341" s="2"/>
    </row>
    <row r="9342" spans="2:2" x14ac:dyDescent="0.2">
      <c r="B9342" s="2"/>
    </row>
    <row r="9343" spans="2:2" x14ac:dyDescent="0.2">
      <c r="B9343" s="2"/>
    </row>
    <row r="9344" spans="2:2" x14ac:dyDescent="0.2">
      <c r="B9344" s="2"/>
    </row>
    <row r="9345" spans="2:2" x14ac:dyDescent="0.2">
      <c r="B9345" s="2"/>
    </row>
    <row r="9346" spans="2:2" x14ac:dyDescent="0.2">
      <c r="B9346" s="2"/>
    </row>
    <row r="9347" spans="2:2" x14ac:dyDescent="0.2">
      <c r="B9347" s="2"/>
    </row>
    <row r="9348" spans="2:2" x14ac:dyDescent="0.2">
      <c r="B9348" s="2"/>
    </row>
    <row r="9349" spans="2:2" x14ac:dyDescent="0.2">
      <c r="B9349" s="2"/>
    </row>
    <row r="9350" spans="2:2" x14ac:dyDescent="0.2">
      <c r="B9350" s="2"/>
    </row>
    <row r="9351" spans="2:2" x14ac:dyDescent="0.2">
      <c r="B9351" s="2"/>
    </row>
    <row r="9352" spans="2:2" x14ac:dyDescent="0.2">
      <c r="B9352" s="2"/>
    </row>
    <row r="9353" spans="2:2" x14ac:dyDescent="0.2">
      <c r="B9353" s="2"/>
    </row>
    <row r="9354" spans="2:2" x14ac:dyDescent="0.2">
      <c r="B9354" s="2"/>
    </row>
    <row r="9355" spans="2:2" x14ac:dyDescent="0.2">
      <c r="B9355" s="2"/>
    </row>
    <row r="9356" spans="2:2" x14ac:dyDescent="0.2">
      <c r="B9356" s="2"/>
    </row>
    <row r="9357" spans="2:2" x14ac:dyDescent="0.2">
      <c r="B9357" s="2"/>
    </row>
    <row r="9358" spans="2:2" x14ac:dyDescent="0.2">
      <c r="B9358" s="2"/>
    </row>
    <row r="9359" spans="2:2" x14ac:dyDescent="0.2">
      <c r="B9359" s="2"/>
    </row>
    <row r="9360" spans="2:2" x14ac:dyDescent="0.2">
      <c r="B9360" s="2"/>
    </row>
    <row r="9361" spans="2:2" x14ac:dyDescent="0.2">
      <c r="B9361" s="2"/>
    </row>
    <row r="9362" spans="2:2" x14ac:dyDescent="0.2">
      <c r="B9362" s="2"/>
    </row>
    <row r="9363" spans="2:2" x14ac:dyDescent="0.2">
      <c r="B9363" s="2"/>
    </row>
    <row r="9364" spans="2:2" x14ac:dyDescent="0.2">
      <c r="B9364" s="2"/>
    </row>
    <row r="9365" spans="2:2" x14ac:dyDescent="0.2">
      <c r="B9365" s="2"/>
    </row>
    <row r="9366" spans="2:2" x14ac:dyDescent="0.2">
      <c r="B9366" s="2"/>
    </row>
    <row r="9367" spans="2:2" x14ac:dyDescent="0.2">
      <c r="B9367" s="2"/>
    </row>
    <row r="9368" spans="2:2" x14ac:dyDescent="0.2">
      <c r="B9368" s="2"/>
    </row>
    <row r="9369" spans="2:2" x14ac:dyDescent="0.2">
      <c r="B9369" s="2"/>
    </row>
    <row r="9370" spans="2:2" x14ac:dyDescent="0.2">
      <c r="B9370" s="2"/>
    </row>
    <row r="9371" spans="2:2" x14ac:dyDescent="0.2">
      <c r="B9371" s="2"/>
    </row>
    <row r="9372" spans="2:2" x14ac:dyDescent="0.2">
      <c r="B9372" s="2"/>
    </row>
    <row r="9373" spans="2:2" x14ac:dyDescent="0.2">
      <c r="B9373" s="2"/>
    </row>
    <row r="9374" spans="2:2" x14ac:dyDescent="0.2">
      <c r="B9374" s="2"/>
    </row>
    <row r="9375" spans="2:2" x14ac:dyDescent="0.2">
      <c r="B9375" s="2"/>
    </row>
    <row r="9376" spans="2:2" x14ac:dyDescent="0.2">
      <c r="B9376" s="2"/>
    </row>
    <row r="9377" spans="2:2" x14ac:dyDescent="0.2">
      <c r="B9377" s="2"/>
    </row>
    <row r="9378" spans="2:2" x14ac:dyDescent="0.2">
      <c r="B9378" s="2"/>
    </row>
    <row r="9379" spans="2:2" x14ac:dyDescent="0.2">
      <c r="B9379" s="2"/>
    </row>
    <row r="9380" spans="2:2" x14ac:dyDescent="0.2">
      <c r="B9380" s="2"/>
    </row>
    <row r="9381" spans="2:2" x14ac:dyDescent="0.2">
      <c r="B9381" s="2"/>
    </row>
    <row r="9382" spans="2:2" x14ac:dyDescent="0.2">
      <c r="B9382" s="2"/>
    </row>
    <row r="9383" spans="2:2" x14ac:dyDescent="0.2">
      <c r="B9383" s="2"/>
    </row>
    <row r="9384" spans="2:2" x14ac:dyDescent="0.2">
      <c r="B9384" s="2"/>
    </row>
    <row r="9385" spans="2:2" x14ac:dyDescent="0.2">
      <c r="B9385" s="2"/>
    </row>
    <row r="9386" spans="2:2" x14ac:dyDescent="0.2">
      <c r="B9386" s="2"/>
    </row>
    <row r="9387" spans="2:2" x14ac:dyDescent="0.2">
      <c r="B9387" s="2"/>
    </row>
    <row r="9388" spans="2:2" x14ac:dyDescent="0.2">
      <c r="B9388" s="2"/>
    </row>
    <row r="9389" spans="2:2" x14ac:dyDescent="0.2">
      <c r="B9389" s="2"/>
    </row>
    <row r="9390" spans="2:2" x14ac:dyDescent="0.2">
      <c r="B9390" s="2"/>
    </row>
    <row r="9391" spans="2:2" x14ac:dyDescent="0.2">
      <c r="B9391" s="2"/>
    </row>
    <row r="9392" spans="2:2" x14ac:dyDescent="0.2">
      <c r="B9392" s="2"/>
    </row>
    <row r="9393" spans="2:2" x14ac:dyDescent="0.2">
      <c r="B9393" s="2"/>
    </row>
    <row r="9394" spans="2:2" x14ac:dyDescent="0.2">
      <c r="B9394" s="2"/>
    </row>
    <row r="9395" spans="2:2" x14ac:dyDescent="0.2">
      <c r="B9395" s="2"/>
    </row>
    <row r="9396" spans="2:2" x14ac:dyDescent="0.2">
      <c r="B9396" s="2"/>
    </row>
    <row r="9397" spans="2:2" x14ac:dyDescent="0.2">
      <c r="B9397" s="2"/>
    </row>
    <row r="9398" spans="2:2" x14ac:dyDescent="0.2">
      <c r="B9398" s="2"/>
    </row>
    <row r="9399" spans="2:2" x14ac:dyDescent="0.2">
      <c r="B9399" s="2"/>
    </row>
    <row r="9400" spans="2:2" x14ac:dyDescent="0.2">
      <c r="B9400" s="2"/>
    </row>
    <row r="9401" spans="2:2" x14ac:dyDescent="0.2">
      <c r="B9401" s="2"/>
    </row>
    <row r="9402" spans="2:2" x14ac:dyDescent="0.2">
      <c r="B9402" s="2"/>
    </row>
    <row r="9403" spans="2:2" x14ac:dyDescent="0.2">
      <c r="B9403" s="2"/>
    </row>
    <row r="9404" spans="2:2" x14ac:dyDescent="0.2">
      <c r="B9404" s="2"/>
    </row>
    <row r="9405" spans="2:2" x14ac:dyDescent="0.2">
      <c r="B9405" s="2"/>
    </row>
    <row r="9406" spans="2:2" x14ac:dyDescent="0.2">
      <c r="B9406" s="2"/>
    </row>
    <row r="9407" spans="2:2" x14ac:dyDescent="0.2">
      <c r="B9407" s="2"/>
    </row>
    <row r="9408" spans="2:2" x14ac:dyDescent="0.2">
      <c r="B9408" s="2"/>
    </row>
    <row r="9409" spans="2:2" x14ac:dyDescent="0.2">
      <c r="B9409" s="2"/>
    </row>
    <row r="9410" spans="2:2" x14ac:dyDescent="0.2">
      <c r="B9410" s="2"/>
    </row>
    <row r="9411" spans="2:2" x14ac:dyDescent="0.2">
      <c r="B9411" s="2"/>
    </row>
    <row r="9412" spans="2:2" x14ac:dyDescent="0.2">
      <c r="B9412" s="2"/>
    </row>
    <row r="9413" spans="2:2" x14ac:dyDescent="0.2">
      <c r="B9413" s="2"/>
    </row>
    <row r="9414" spans="2:2" x14ac:dyDescent="0.2">
      <c r="B9414" s="2"/>
    </row>
    <row r="9415" spans="2:2" x14ac:dyDescent="0.2">
      <c r="B9415" s="2"/>
    </row>
    <row r="9416" spans="2:2" x14ac:dyDescent="0.2">
      <c r="B9416" s="2"/>
    </row>
    <row r="9417" spans="2:2" x14ac:dyDescent="0.2">
      <c r="B9417" s="2"/>
    </row>
    <row r="9418" spans="2:2" x14ac:dyDescent="0.2">
      <c r="B9418" s="2"/>
    </row>
    <row r="9419" spans="2:2" x14ac:dyDescent="0.2">
      <c r="B9419" s="2"/>
    </row>
    <row r="9420" spans="2:2" x14ac:dyDescent="0.2">
      <c r="B9420" s="2"/>
    </row>
    <row r="9421" spans="2:2" x14ac:dyDescent="0.2">
      <c r="B9421" s="2"/>
    </row>
    <row r="9422" spans="2:2" x14ac:dyDescent="0.2">
      <c r="B9422" s="2"/>
    </row>
    <row r="9423" spans="2:2" x14ac:dyDescent="0.2">
      <c r="B9423" s="2"/>
    </row>
    <row r="9424" spans="2:2" x14ac:dyDescent="0.2">
      <c r="B9424" s="2"/>
    </row>
    <row r="9425" spans="2:2" x14ac:dyDescent="0.2">
      <c r="B9425" s="2"/>
    </row>
    <row r="9426" spans="2:2" x14ac:dyDescent="0.2">
      <c r="B9426" s="2"/>
    </row>
    <row r="9427" spans="2:2" x14ac:dyDescent="0.2">
      <c r="B9427" s="2"/>
    </row>
    <row r="9428" spans="2:2" x14ac:dyDescent="0.2">
      <c r="B9428" s="2"/>
    </row>
    <row r="9429" spans="2:2" x14ac:dyDescent="0.2">
      <c r="B9429" s="2"/>
    </row>
    <row r="9430" spans="2:2" x14ac:dyDescent="0.2">
      <c r="B9430" s="2"/>
    </row>
    <row r="9431" spans="2:2" x14ac:dyDescent="0.2">
      <c r="B9431" s="2"/>
    </row>
    <row r="9432" spans="2:2" x14ac:dyDescent="0.2">
      <c r="B9432" s="2"/>
    </row>
    <row r="9433" spans="2:2" x14ac:dyDescent="0.2">
      <c r="B9433" s="2"/>
    </row>
    <row r="9434" spans="2:2" x14ac:dyDescent="0.2">
      <c r="B9434" s="2"/>
    </row>
    <row r="9435" spans="2:2" x14ac:dyDescent="0.2">
      <c r="B9435" s="2"/>
    </row>
    <row r="9436" spans="2:2" x14ac:dyDescent="0.2">
      <c r="B9436" s="2"/>
    </row>
    <row r="9437" spans="2:2" x14ac:dyDescent="0.2">
      <c r="B9437" s="2"/>
    </row>
    <row r="9438" spans="2:2" x14ac:dyDescent="0.2">
      <c r="B9438" s="2"/>
    </row>
    <row r="9439" spans="2:2" x14ac:dyDescent="0.2">
      <c r="B9439" s="2"/>
    </row>
    <row r="9440" spans="2:2" x14ac:dyDescent="0.2">
      <c r="B9440" s="2"/>
    </row>
    <row r="9441" spans="2:2" x14ac:dyDescent="0.2">
      <c r="B9441" s="2"/>
    </row>
    <row r="9442" spans="2:2" x14ac:dyDescent="0.2">
      <c r="B9442" s="2"/>
    </row>
    <row r="9443" spans="2:2" x14ac:dyDescent="0.2">
      <c r="B9443" s="2"/>
    </row>
    <row r="9444" spans="2:2" x14ac:dyDescent="0.2">
      <c r="B9444" s="2"/>
    </row>
    <row r="9445" spans="2:2" x14ac:dyDescent="0.2">
      <c r="B9445" s="2"/>
    </row>
    <row r="9446" spans="2:2" x14ac:dyDescent="0.2">
      <c r="B9446" s="2"/>
    </row>
    <row r="9447" spans="2:2" x14ac:dyDescent="0.2">
      <c r="B9447" s="2"/>
    </row>
    <row r="9448" spans="2:2" x14ac:dyDescent="0.2">
      <c r="B9448" s="2"/>
    </row>
    <row r="9449" spans="2:2" x14ac:dyDescent="0.2">
      <c r="B9449" s="2"/>
    </row>
    <row r="9450" spans="2:2" x14ac:dyDescent="0.2">
      <c r="B9450" s="2"/>
    </row>
    <row r="9451" spans="2:2" x14ac:dyDescent="0.2">
      <c r="B9451" s="2"/>
    </row>
    <row r="9452" spans="2:2" x14ac:dyDescent="0.2">
      <c r="B9452" s="2"/>
    </row>
    <row r="9453" spans="2:2" x14ac:dyDescent="0.2">
      <c r="B9453" s="2"/>
    </row>
    <row r="9454" spans="2:2" x14ac:dyDescent="0.2">
      <c r="B9454" s="2"/>
    </row>
    <row r="9455" spans="2:2" x14ac:dyDescent="0.2">
      <c r="B9455" s="2"/>
    </row>
    <row r="9456" spans="2:2" x14ac:dyDescent="0.2">
      <c r="B9456" s="2"/>
    </row>
    <row r="9457" spans="2:2" x14ac:dyDescent="0.2">
      <c r="B9457" s="2"/>
    </row>
    <row r="9458" spans="2:2" x14ac:dyDescent="0.2">
      <c r="B9458" s="2"/>
    </row>
    <row r="9459" spans="2:2" x14ac:dyDescent="0.2">
      <c r="B9459" s="2"/>
    </row>
    <row r="9460" spans="2:2" x14ac:dyDescent="0.2">
      <c r="B9460" s="2"/>
    </row>
    <row r="9461" spans="2:2" x14ac:dyDescent="0.2">
      <c r="B9461" s="2"/>
    </row>
    <row r="9462" spans="2:2" x14ac:dyDescent="0.2">
      <c r="B9462" s="2"/>
    </row>
    <row r="9463" spans="2:2" x14ac:dyDescent="0.2">
      <c r="B9463" s="2"/>
    </row>
    <row r="9464" spans="2:2" x14ac:dyDescent="0.2">
      <c r="B9464" s="2"/>
    </row>
    <row r="9465" spans="2:2" x14ac:dyDescent="0.2">
      <c r="B9465" s="2"/>
    </row>
    <row r="9466" spans="2:2" x14ac:dyDescent="0.2">
      <c r="B9466" s="2"/>
    </row>
    <row r="9467" spans="2:2" x14ac:dyDescent="0.2">
      <c r="B9467" s="2"/>
    </row>
    <row r="9468" spans="2:2" x14ac:dyDescent="0.2">
      <c r="B9468" s="2"/>
    </row>
    <row r="9469" spans="2:2" x14ac:dyDescent="0.2">
      <c r="B9469" s="2"/>
    </row>
    <row r="9470" spans="2:2" x14ac:dyDescent="0.2">
      <c r="B9470" s="2"/>
    </row>
    <row r="9471" spans="2:2" x14ac:dyDescent="0.2">
      <c r="B9471" s="2"/>
    </row>
    <row r="9472" spans="2:2" x14ac:dyDescent="0.2">
      <c r="B9472" s="2"/>
    </row>
    <row r="9473" spans="2:2" x14ac:dyDescent="0.2">
      <c r="B9473" s="2"/>
    </row>
    <row r="9474" spans="2:2" x14ac:dyDescent="0.2">
      <c r="B9474" s="2"/>
    </row>
    <row r="9475" spans="2:2" x14ac:dyDescent="0.2">
      <c r="B9475" s="2"/>
    </row>
    <row r="9476" spans="2:2" x14ac:dyDescent="0.2">
      <c r="B9476" s="2"/>
    </row>
    <row r="9477" spans="2:2" x14ac:dyDescent="0.2">
      <c r="B9477" s="2"/>
    </row>
    <row r="9478" spans="2:2" x14ac:dyDescent="0.2">
      <c r="B9478" s="2"/>
    </row>
    <row r="9479" spans="2:2" x14ac:dyDescent="0.2">
      <c r="B9479" s="2"/>
    </row>
    <row r="9480" spans="2:2" x14ac:dyDescent="0.2">
      <c r="B9480" s="2"/>
    </row>
    <row r="9481" spans="2:2" x14ac:dyDescent="0.2">
      <c r="B9481" s="2"/>
    </row>
    <row r="9482" spans="2:2" x14ac:dyDescent="0.2">
      <c r="B9482" s="2"/>
    </row>
    <row r="9483" spans="2:2" x14ac:dyDescent="0.2">
      <c r="B9483" s="2"/>
    </row>
    <row r="9484" spans="2:2" x14ac:dyDescent="0.2">
      <c r="B9484" s="2"/>
    </row>
    <row r="9485" spans="2:2" x14ac:dyDescent="0.2">
      <c r="B9485" s="2"/>
    </row>
    <row r="9486" spans="2:2" x14ac:dyDescent="0.2">
      <c r="B9486" s="2"/>
    </row>
    <row r="9487" spans="2:2" x14ac:dyDescent="0.2">
      <c r="B9487" s="2"/>
    </row>
    <row r="9488" spans="2:2" x14ac:dyDescent="0.2">
      <c r="B9488" s="2"/>
    </row>
    <row r="9489" spans="2:2" x14ac:dyDescent="0.2">
      <c r="B9489" s="2"/>
    </row>
    <row r="9490" spans="2:2" x14ac:dyDescent="0.2">
      <c r="B9490" s="2"/>
    </row>
    <row r="9491" spans="2:2" x14ac:dyDescent="0.2">
      <c r="B9491" s="2"/>
    </row>
    <row r="9492" spans="2:2" x14ac:dyDescent="0.2">
      <c r="B9492" s="2"/>
    </row>
    <row r="9493" spans="2:2" x14ac:dyDescent="0.2">
      <c r="B9493" s="2"/>
    </row>
    <row r="9494" spans="2:2" x14ac:dyDescent="0.2">
      <c r="B9494" s="2"/>
    </row>
    <row r="9495" spans="2:2" x14ac:dyDescent="0.2">
      <c r="B9495" s="2"/>
    </row>
    <row r="9496" spans="2:2" x14ac:dyDescent="0.2">
      <c r="B9496" s="2"/>
    </row>
    <row r="9497" spans="2:2" x14ac:dyDescent="0.2">
      <c r="B9497" s="2"/>
    </row>
    <row r="9498" spans="2:2" x14ac:dyDescent="0.2">
      <c r="B9498" s="2"/>
    </row>
    <row r="9499" spans="2:2" x14ac:dyDescent="0.2">
      <c r="B9499" s="2"/>
    </row>
    <row r="9500" spans="2:2" x14ac:dyDescent="0.2">
      <c r="B9500" s="2"/>
    </row>
    <row r="9501" spans="2:2" x14ac:dyDescent="0.2">
      <c r="B9501" s="2"/>
    </row>
    <row r="9502" spans="2:2" x14ac:dyDescent="0.2">
      <c r="B9502" s="2"/>
    </row>
    <row r="9503" spans="2:2" x14ac:dyDescent="0.2">
      <c r="B9503" s="2"/>
    </row>
    <row r="9504" spans="2:2" x14ac:dyDescent="0.2">
      <c r="B9504" s="2"/>
    </row>
    <row r="9505" spans="2:2" x14ac:dyDescent="0.2">
      <c r="B9505" s="2"/>
    </row>
    <row r="9506" spans="2:2" x14ac:dyDescent="0.2">
      <c r="B9506" s="2"/>
    </row>
    <row r="9507" spans="2:2" x14ac:dyDescent="0.2">
      <c r="B9507" s="2"/>
    </row>
    <row r="9508" spans="2:2" x14ac:dyDescent="0.2">
      <c r="B9508" s="2"/>
    </row>
    <row r="9509" spans="2:2" x14ac:dyDescent="0.2">
      <c r="B9509" s="2"/>
    </row>
    <row r="9510" spans="2:2" x14ac:dyDescent="0.2">
      <c r="B9510" s="2"/>
    </row>
    <row r="9511" spans="2:2" x14ac:dyDescent="0.2">
      <c r="B9511" s="2"/>
    </row>
    <row r="9512" spans="2:2" x14ac:dyDescent="0.2">
      <c r="B9512" s="2"/>
    </row>
    <row r="9513" spans="2:2" x14ac:dyDescent="0.2">
      <c r="B9513" s="2"/>
    </row>
    <row r="9514" spans="2:2" x14ac:dyDescent="0.2">
      <c r="B9514" s="2"/>
    </row>
    <row r="9515" spans="2:2" x14ac:dyDescent="0.2">
      <c r="B9515" s="2"/>
    </row>
    <row r="9516" spans="2:2" x14ac:dyDescent="0.2">
      <c r="B9516" s="2"/>
    </row>
    <row r="9517" spans="2:2" x14ac:dyDescent="0.2">
      <c r="B9517" s="2"/>
    </row>
    <row r="9518" spans="2:2" x14ac:dyDescent="0.2">
      <c r="B9518" s="2"/>
    </row>
    <row r="9519" spans="2:2" x14ac:dyDescent="0.2">
      <c r="B9519" s="2"/>
    </row>
    <row r="9520" spans="2:2" x14ac:dyDescent="0.2">
      <c r="B9520" s="2"/>
    </row>
    <row r="9521" spans="2:2" x14ac:dyDescent="0.2">
      <c r="B9521" s="2"/>
    </row>
    <row r="9522" spans="2:2" x14ac:dyDescent="0.2">
      <c r="B9522" s="2"/>
    </row>
    <row r="9523" spans="2:2" x14ac:dyDescent="0.2">
      <c r="B9523" s="2"/>
    </row>
    <row r="9524" spans="2:2" x14ac:dyDescent="0.2">
      <c r="B9524" s="2"/>
    </row>
    <row r="9525" spans="2:2" x14ac:dyDescent="0.2">
      <c r="B9525" s="2"/>
    </row>
    <row r="9526" spans="2:2" x14ac:dyDescent="0.2">
      <c r="B9526" s="2"/>
    </row>
    <row r="9527" spans="2:2" x14ac:dyDescent="0.2">
      <c r="B9527" s="2"/>
    </row>
    <row r="9528" spans="2:2" x14ac:dyDescent="0.2">
      <c r="B9528" s="2"/>
    </row>
    <row r="9529" spans="2:2" x14ac:dyDescent="0.2">
      <c r="B9529" s="2"/>
    </row>
    <row r="9530" spans="2:2" x14ac:dyDescent="0.2">
      <c r="B9530" s="2"/>
    </row>
    <row r="9531" spans="2:2" x14ac:dyDescent="0.2">
      <c r="B9531" s="2"/>
    </row>
    <row r="9532" spans="2:2" x14ac:dyDescent="0.2">
      <c r="B9532" s="2"/>
    </row>
    <row r="9533" spans="2:2" x14ac:dyDescent="0.2">
      <c r="B9533" s="2"/>
    </row>
    <row r="9534" spans="2:2" x14ac:dyDescent="0.2">
      <c r="B9534" s="2"/>
    </row>
    <row r="9535" spans="2:2" x14ac:dyDescent="0.2">
      <c r="B9535" s="2"/>
    </row>
    <row r="9536" spans="2:2" x14ac:dyDescent="0.2">
      <c r="B9536" s="2"/>
    </row>
    <row r="9537" spans="2:2" x14ac:dyDescent="0.2">
      <c r="B9537" s="2"/>
    </row>
    <row r="9538" spans="2:2" x14ac:dyDescent="0.2">
      <c r="B9538" s="2"/>
    </row>
    <row r="9539" spans="2:2" x14ac:dyDescent="0.2">
      <c r="B9539" s="2"/>
    </row>
    <row r="9540" spans="2:2" x14ac:dyDescent="0.2">
      <c r="B9540" s="2"/>
    </row>
    <row r="9541" spans="2:2" x14ac:dyDescent="0.2">
      <c r="B9541" s="2"/>
    </row>
    <row r="9542" spans="2:2" x14ac:dyDescent="0.2">
      <c r="B9542" s="2"/>
    </row>
    <row r="9543" spans="2:2" x14ac:dyDescent="0.2">
      <c r="B9543" s="2"/>
    </row>
    <row r="9544" spans="2:2" x14ac:dyDescent="0.2">
      <c r="B9544" s="2"/>
    </row>
    <row r="9545" spans="2:2" x14ac:dyDescent="0.2">
      <c r="B9545" s="2"/>
    </row>
    <row r="9546" spans="2:2" x14ac:dyDescent="0.2">
      <c r="B9546" s="2"/>
    </row>
    <row r="9547" spans="2:2" x14ac:dyDescent="0.2">
      <c r="B9547" s="2"/>
    </row>
    <row r="9548" spans="2:2" x14ac:dyDescent="0.2">
      <c r="B9548" s="2"/>
    </row>
    <row r="9549" spans="2:2" x14ac:dyDescent="0.2">
      <c r="B9549" s="2"/>
    </row>
    <row r="9550" spans="2:2" x14ac:dyDescent="0.2">
      <c r="B9550" s="2"/>
    </row>
    <row r="9551" spans="2:2" x14ac:dyDescent="0.2">
      <c r="B9551" s="2"/>
    </row>
    <row r="9552" spans="2:2" x14ac:dyDescent="0.2">
      <c r="B9552" s="2"/>
    </row>
    <row r="9553" spans="2:2" x14ac:dyDescent="0.2">
      <c r="B9553" s="2"/>
    </row>
    <row r="9554" spans="2:2" x14ac:dyDescent="0.2">
      <c r="B9554" s="2"/>
    </row>
    <row r="9555" spans="2:2" x14ac:dyDescent="0.2">
      <c r="B9555" s="2"/>
    </row>
    <row r="9556" spans="2:2" x14ac:dyDescent="0.2">
      <c r="B9556" s="2"/>
    </row>
    <row r="9557" spans="2:2" x14ac:dyDescent="0.2">
      <c r="B9557" s="2"/>
    </row>
    <row r="9558" spans="2:2" x14ac:dyDescent="0.2">
      <c r="B9558" s="2"/>
    </row>
    <row r="9559" spans="2:2" x14ac:dyDescent="0.2">
      <c r="B9559" s="2"/>
    </row>
    <row r="9560" spans="2:2" x14ac:dyDescent="0.2">
      <c r="B9560" s="2"/>
    </row>
    <row r="9561" spans="2:2" x14ac:dyDescent="0.2">
      <c r="B9561" s="2"/>
    </row>
    <row r="9562" spans="2:2" x14ac:dyDescent="0.2">
      <c r="B9562" s="2"/>
    </row>
    <row r="9563" spans="2:2" x14ac:dyDescent="0.2">
      <c r="B9563" s="2"/>
    </row>
    <row r="9564" spans="2:2" x14ac:dyDescent="0.2">
      <c r="B9564" s="2"/>
    </row>
    <row r="9565" spans="2:2" x14ac:dyDescent="0.2">
      <c r="B9565" s="2"/>
    </row>
    <row r="9566" spans="2:2" x14ac:dyDescent="0.2">
      <c r="B9566" s="2"/>
    </row>
    <row r="9567" spans="2:2" x14ac:dyDescent="0.2">
      <c r="B9567" s="2"/>
    </row>
    <row r="9568" spans="2:2" x14ac:dyDescent="0.2">
      <c r="B9568" s="2"/>
    </row>
    <row r="9569" spans="2:2" x14ac:dyDescent="0.2">
      <c r="B9569" s="2"/>
    </row>
    <row r="9570" spans="2:2" x14ac:dyDescent="0.2">
      <c r="B9570" s="2"/>
    </row>
    <row r="9571" spans="2:2" x14ac:dyDescent="0.2">
      <c r="B9571" s="2"/>
    </row>
    <row r="9572" spans="2:2" x14ac:dyDescent="0.2">
      <c r="B9572" s="2"/>
    </row>
    <row r="9573" spans="2:2" x14ac:dyDescent="0.2">
      <c r="B9573" s="2"/>
    </row>
    <row r="9574" spans="2:2" x14ac:dyDescent="0.2">
      <c r="B9574" s="2"/>
    </row>
    <row r="9575" spans="2:2" x14ac:dyDescent="0.2">
      <c r="B9575" s="2"/>
    </row>
    <row r="9576" spans="2:2" x14ac:dyDescent="0.2">
      <c r="B9576" s="2"/>
    </row>
    <row r="9577" spans="2:2" x14ac:dyDescent="0.2">
      <c r="B9577" s="2"/>
    </row>
    <row r="9578" spans="2:2" x14ac:dyDescent="0.2">
      <c r="B9578" s="2"/>
    </row>
    <row r="9579" spans="2:2" x14ac:dyDescent="0.2">
      <c r="B9579" s="2"/>
    </row>
    <row r="9580" spans="2:2" x14ac:dyDescent="0.2">
      <c r="B9580" s="2"/>
    </row>
    <row r="9581" spans="2:2" x14ac:dyDescent="0.2">
      <c r="B9581" s="2"/>
    </row>
    <row r="9582" spans="2:2" x14ac:dyDescent="0.2">
      <c r="B9582" s="2"/>
    </row>
    <row r="9583" spans="2:2" x14ac:dyDescent="0.2">
      <c r="B9583" s="2"/>
    </row>
    <row r="9584" spans="2:2" x14ac:dyDescent="0.2">
      <c r="B9584" s="2"/>
    </row>
    <row r="9585" spans="2:2" x14ac:dyDescent="0.2">
      <c r="B9585" s="2"/>
    </row>
    <row r="9586" spans="2:2" x14ac:dyDescent="0.2">
      <c r="B9586" s="2"/>
    </row>
    <row r="9587" spans="2:2" x14ac:dyDescent="0.2">
      <c r="B9587" s="2"/>
    </row>
    <row r="9588" spans="2:2" x14ac:dyDescent="0.2">
      <c r="B9588" s="2"/>
    </row>
    <row r="9589" spans="2:2" x14ac:dyDescent="0.2">
      <c r="B9589" s="2"/>
    </row>
    <row r="9590" spans="2:2" x14ac:dyDescent="0.2">
      <c r="B9590" s="2"/>
    </row>
    <row r="9591" spans="2:2" x14ac:dyDescent="0.2">
      <c r="B9591" s="2"/>
    </row>
    <row r="9592" spans="2:2" x14ac:dyDescent="0.2">
      <c r="B9592" s="2"/>
    </row>
    <row r="9593" spans="2:2" x14ac:dyDescent="0.2">
      <c r="B9593" s="2"/>
    </row>
    <row r="9594" spans="2:2" x14ac:dyDescent="0.2">
      <c r="B9594" s="2"/>
    </row>
    <row r="9595" spans="2:2" x14ac:dyDescent="0.2">
      <c r="B9595" s="2"/>
    </row>
    <row r="9596" spans="2:2" x14ac:dyDescent="0.2">
      <c r="B9596" s="2"/>
    </row>
    <row r="9597" spans="2:2" x14ac:dyDescent="0.2">
      <c r="B9597" s="2"/>
    </row>
    <row r="9598" spans="2:2" x14ac:dyDescent="0.2">
      <c r="B9598" s="2"/>
    </row>
    <row r="9599" spans="2:2" x14ac:dyDescent="0.2">
      <c r="B9599" s="2"/>
    </row>
    <row r="9600" spans="2:2" x14ac:dyDescent="0.2">
      <c r="B9600" s="2"/>
    </row>
    <row r="9601" spans="2:2" x14ac:dyDescent="0.2">
      <c r="B9601" s="2"/>
    </row>
    <row r="9602" spans="2:2" x14ac:dyDescent="0.2">
      <c r="B9602" s="2"/>
    </row>
    <row r="9603" spans="2:2" x14ac:dyDescent="0.2">
      <c r="B9603" s="2"/>
    </row>
    <row r="9604" spans="2:2" x14ac:dyDescent="0.2">
      <c r="B9604" s="2"/>
    </row>
    <row r="9605" spans="2:2" x14ac:dyDescent="0.2">
      <c r="B9605" s="2"/>
    </row>
    <row r="9606" spans="2:2" x14ac:dyDescent="0.2">
      <c r="B9606" s="2"/>
    </row>
    <row r="9607" spans="2:2" x14ac:dyDescent="0.2">
      <c r="B9607" s="2"/>
    </row>
    <row r="9608" spans="2:2" x14ac:dyDescent="0.2">
      <c r="B9608" s="2"/>
    </row>
    <row r="9609" spans="2:2" x14ac:dyDescent="0.2">
      <c r="B9609" s="2"/>
    </row>
    <row r="9610" spans="2:2" x14ac:dyDescent="0.2">
      <c r="B9610" s="2"/>
    </row>
    <row r="9611" spans="2:2" x14ac:dyDescent="0.2">
      <c r="B9611" s="2"/>
    </row>
    <row r="9612" spans="2:2" x14ac:dyDescent="0.2">
      <c r="B9612" s="2"/>
    </row>
    <row r="9613" spans="2:2" x14ac:dyDescent="0.2">
      <c r="B9613" s="2"/>
    </row>
    <row r="9614" spans="2:2" x14ac:dyDescent="0.2">
      <c r="B9614" s="2"/>
    </row>
    <row r="9615" spans="2:2" x14ac:dyDescent="0.2">
      <c r="B9615" s="2"/>
    </row>
    <row r="9616" spans="2:2" x14ac:dyDescent="0.2">
      <c r="B9616" s="2"/>
    </row>
    <row r="9617" spans="2:2" x14ac:dyDescent="0.2">
      <c r="B9617" s="2"/>
    </row>
    <row r="9618" spans="2:2" x14ac:dyDescent="0.2">
      <c r="B9618" s="2"/>
    </row>
    <row r="9619" spans="2:2" x14ac:dyDescent="0.2">
      <c r="B9619" s="2"/>
    </row>
    <row r="9620" spans="2:2" x14ac:dyDescent="0.2">
      <c r="B9620" s="2"/>
    </row>
    <row r="9621" spans="2:2" x14ac:dyDescent="0.2">
      <c r="B9621" s="2"/>
    </row>
    <row r="9622" spans="2:2" x14ac:dyDescent="0.2">
      <c r="B9622" s="2"/>
    </row>
    <row r="9623" spans="2:2" x14ac:dyDescent="0.2">
      <c r="B9623" s="2"/>
    </row>
    <row r="9624" spans="2:2" x14ac:dyDescent="0.2">
      <c r="B9624" s="2"/>
    </row>
    <row r="9625" spans="2:2" x14ac:dyDescent="0.2">
      <c r="B9625" s="2"/>
    </row>
    <row r="9626" spans="2:2" x14ac:dyDescent="0.2">
      <c r="B9626" s="2"/>
    </row>
    <row r="9627" spans="2:2" x14ac:dyDescent="0.2">
      <c r="B9627" s="2"/>
    </row>
    <row r="9628" spans="2:2" x14ac:dyDescent="0.2">
      <c r="B9628" s="2"/>
    </row>
    <row r="9629" spans="2:2" x14ac:dyDescent="0.2">
      <c r="B9629" s="2"/>
    </row>
    <row r="9630" spans="2:2" x14ac:dyDescent="0.2">
      <c r="B9630" s="2"/>
    </row>
    <row r="9631" spans="2:2" x14ac:dyDescent="0.2">
      <c r="B9631" s="2"/>
    </row>
    <row r="9632" spans="2:2" x14ac:dyDescent="0.2">
      <c r="B9632" s="2"/>
    </row>
    <row r="9633" spans="2:2" x14ac:dyDescent="0.2">
      <c r="B9633" s="2"/>
    </row>
    <row r="9634" spans="2:2" x14ac:dyDescent="0.2">
      <c r="B9634" s="2"/>
    </row>
    <row r="9635" spans="2:2" x14ac:dyDescent="0.2">
      <c r="B9635" s="2"/>
    </row>
    <row r="9636" spans="2:2" x14ac:dyDescent="0.2">
      <c r="B9636" s="2"/>
    </row>
    <row r="9637" spans="2:2" x14ac:dyDescent="0.2">
      <c r="B9637" s="2"/>
    </row>
    <row r="9638" spans="2:2" x14ac:dyDescent="0.2">
      <c r="B9638" s="2"/>
    </row>
    <row r="9639" spans="2:2" x14ac:dyDescent="0.2">
      <c r="B9639" s="2"/>
    </row>
    <row r="9640" spans="2:2" x14ac:dyDescent="0.2">
      <c r="B9640" s="2"/>
    </row>
    <row r="9641" spans="2:2" x14ac:dyDescent="0.2">
      <c r="B9641" s="2"/>
    </row>
    <row r="9642" spans="2:2" x14ac:dyDescent="0.2">
      <c r="B9642" s="2"/>
    </row>
    <row r="9643" spans="2:2" x14ac:dyDescent="0.2">
      <c r="B9643" s="2"/>
    </row>
    <row r="9644" spans="2:2" x14ac:dyDescent="0.2">
      <c r="B9644" s="2"/>
    </row>
    <row r="9645" spans="2:2" x14ac:dyDescent="0.2">
      <c r="B9645" s="2"/>
    </row>
    <row r="9646" spans="2:2" x14ac:dyDescent="0.2">
      <c r="B9646" s="2"/>
    </row>
    <row r="9647" spans="2:2" x14ac:dyDescent="0.2">
      <c r="B9647" s="2"/>
    </row>
    <row r="9648" spans="2:2" x14ac:dyDescent="0.2">
      <c r="B9648" s="2"/>
    </row>
    <row r="9649" spans="2:2" x14ac:dyDescent="0.2">
      <c r="B9649" s="2"/>
    </row>
    <row r="9650" spans="2:2" x14ac:dyDescent="0.2">
      <c r="B9650" s="2"/>
    </row>
    <row r="9651" spans="2:2" x14ac:dyDescent="0.2">
      <c r="B9651" s="2"/>
    </row>
    <row r="9652" spans="2:2" x14ac:dyDescent="0.2">
      <c r="B9652" s="2"/>
    </row>
    <row r="9653" spans="2:2" x14ac:dyDescent="0.2">
      <c r="B9653" s="2"/>
    </row>
    <row r="9654" spans="2:2" x14ac:dyDescent="0.2">
      <c r="B9654" s="2"/>
    </row>
    <row r="9655" spans="2:2" x14ac:dyDescent="0.2">
      <c r="B9655" s="2"/>
    </row>
    <row r="9656" spans="2:2" x14ac:dyDescent="0.2">
      <c r="B9656" s="2"/>
    </row>
    <row r="9657" spans="2:2" x14ac:dyDescent="0.2">
      <c r="B9657" s="2"/>
    </row>
    <row r="9658" spans="2:2" x14ac:dyDescent="0.2">
      <c r="B9658" s="2"/>
    </row>
    <row r="9659" spans="2:2" x14ac:dyDescent="0.2">
      <c r="B9659" s="2"/>
    </row>
    <row r="9660" spans="2:2" x14ac:dyDescent="0.2">
      <c r="B9660" s="2"/>
    </row>
    <row r="9661" spans="2:2" x14ac:dyDescent="0.2">
      <c r="B9661" s="2"/>
    </row>
    <row r="9662" spans="2:2" x14ac:dyDescent="0.2">
      <c r="B9662" s="2"/>
    </row>
    <row r="9663" spans="2:2" x14ac:dyDescent="0.2">
      <c r="B9663" s="2"/>
    </row>
    <row r="9664" spans="2:2" x14ac:dyDescent="0.2">
      <c r="B9664" s="2"/>
    </row>
    <row r="9665" spans="2:2" x14ac:dyDescent="0.2">
      <c r="B9665" s="2"/>
    </row>
    <row r="9666" spans="2:2" x14ac:dyDescent="0.2">
      <c r="B9666" s="2"/>
    </row>
    <row r="9667" spans="2:2" x14ac:dyDescent="0.2">
      <c r="B9667" s="2"/>
    </row>
    <row r="9668" spans="2:2" x14ac:dyDescent="0.2">
      <c r="B9668" s="2"/>
    </row>
    <row r="9669" spans="2:2" x14ac:dyDescent="0.2">
      <c r="B9669" s="2"/>
    </row>
    <row r="9670" spans="2:2" x14ac:dyDescent="0.2">
      <c r="B9670" s="2"/>
    </row>
    <row r="9671" spans="2:2" x14ac:dyDescent="0.2">
      <c r="B9671" s="2"/>
    </row>
    <row r="9672" spans="2:2" x14ac:dyDescent="0.2">
      <c r="B9672" s="2"/>
    </row>
    <row r="9673" spans="2:2" x14ac:dyDescent="0.2">
      <c r="B9673" s="2"/>
    </row>
    <row r="9674" spans="2:2" x14ac:dyDescent="0.2">
      <c r="B9674" s="2"/>
    </row>
    <row r="9675" spans="2:2" x14ac:dyDescent="0.2">
      <c r="B9675" s="2"/>
    </row>
    <row r="9676" spans="2:2" x14ac:dyDescent="0.2">
      <c r="B9676" s="2"/>
    </row>
    <row r="9677" spans="2:2" x14ac:dyDescent="0.2">
      <c r="B9677" s="2"/>
    </row>
    <row r="9678" spans="2:2" x14ac:dyDescent="0.2">
      <c r="B9678" s="2"/>
    </row>
    <row r="9679" spans="2:2" x14ac:dyDescent="0.2">
      <c r="B9679" s="2"/>
    </row>
    <row r="9680" spans="2:2" x14ac:dyDescent="0.2">
      <c r="B9680" s="2"/>
    </row>
    <row r="9681" spans="2:2" x14ac:dyDescent="0.2">
      <c r="B9681" s="2"/>
    </row>
    <row r="9682" spans="2:2" x14ac:dyDescent="0.2">
      <c r="B9682" s="2"/>
    </row>
    <row r="9683" spans="2:2" x14ac:dyDescent="0.2">
      <c r="B9683" s="2"/>
    </row>
    <row r="9684" spans="2:2" x14ac:dyDescent="0.2">
      <c r="B9684" s="2"/>
    </row>
    <row r="9685" spans="2:2" x14ac:dyDescent="0.2">
      <c r="B9685" s="2"/>
    </row>
    <row r="9686" spans="2:2" x14ac:dyDescent="0.2">
      <c r="B9686" s="2"/>
    </row>
    <row r="9687" spans="2:2" x14ac:dyDescent="0.2">
      <c r="B9687" s="2"/>
    </row>
    <row r="9688" spans="2:2" x14ac:dyDescent="0.2">
      <c r="B9688" s="2"/>
    </row>
    <row r="9689" spans="2:2" x14ac:dyDescent="0.2">
      <c r="B9689" s="2"/>
    </row>
    <row r="9690" spans="2:2" x14ac:dyDescent="0.2">
      <c r="B9690" s="2"/>
    </row>
    <row r="9691" spans="2:2" x14ac:dyDescent="0.2">
      <c r="B9691" s="2"/>
    </row>
    <row r="9692" spans="2:2" x14ac:dyDescent="0.2">
      <c r="B9692" s="2"/>
    </row>
    <row r="9693" spans="2:2" x14ac:dyDescent="0.2">
      <c r="B9693" s="2"/>
    </row>
    <row r="9694" spans="2:2" x14ac:dyDescent="0.2">
      <c r="B9694" s="2"/>
    </row>
    <row r="9695" spans="2:2" x14ac:dyDescent="0.2">
      <c r="B9695" s="2"/>
    </row>
    <row r="9696" spans="2:2" x14ac:dyDescent="0.2">
      <c r="B9696" s="2"/>
    </row>
    <row r="9697" spans="2:2" x14ac:dyDescent="0.2">
      <c r="B9697" s="2"/>
    </row>
    <row r="9698" spans="2:2" x14ac:dyDescent="0.2">
      <c r="B9698" s="2"/>
    </row>
    <row r="9699" spans="2:2" x14ac:dyDescent="0.2">
      <c r="B9699" s="2"/>
    </row>
    <row r="9700" spans="2:2" x14ac:dyDescent="0.2">
      <c r="B9700" s="2"/>
    </row>
    <row r="9701" spans="2:2" x14ac:dyDescent="0.2">
      <c r="B9701" s="2"/>
    </row>
    <row r="9702" spans="2:2" x14ac:dyDescent="0.2">
      <c r="B9702" s="2"/>
    </row>
    <row r="9703" spans="2:2" x14ac:dyDescent="0.2">
      <c r="B9703" s="2"/>
    </row>
    <row r="9704" spans="2:2" x14ac:dyDescent="0.2">
      <c r="B9704" s="2"/>
    </row>
    <row r="9705" spans="2:2" x14ac:dyDescent="0.2">
      <c r="B9705" s="2"/>
    </row>
    <row r="9706" spans="2:2" x14ac:dyDescent="0.2">
      <c r="B9706" s="2"/>
    </row>
    <row r="9707" spans="2:2" x14ac:dyDescent="0.2">
      <c r="B9707" s="2"/>
    </row>
    <row r="9708" spans="2:2" x14ac:dyDescent="0.2">
      <c r="B9708" s="2"/>
    </row>
    <row r="9709" spans="2:2" x14ac:dyDescent="0.2">
      <c r="B9709" s="2"/>
    </row>
    <row r="9710" spans="2:2" x14ac:dyDescent="0.2">
      <c r="B9710" s="2"/>
    </row>
    <row r="9711" spans="2:2" x14ac:dyDescent="0.2">
      <c r="B9711" s="2"/>
    </row>
    <row r="9712" spans="2:2" x14ac:dyDescent="0.2">
      <c r="B9712" s="2"/>
    </row>
    <row r="9713" spans="2:2" x14ac:dyDescent="0.2">
      <c r="B9713" s="2"/>
    </row>
    <row r="9714" spans="2:2" x14ac:dyDescent="0.2">
      <c r="B9714" s="2"/>
    </row>
    <row r="9715" spans="2:2" x14ac:dyDescent="0.2">
      <c r="B9715" s="2"/>
    </row>
    <row r="9716" spans="2:2" x14ac:dyDescent="0.2">
      <c r="B9716" s="2"/>
    </row>
    <row r="9717" spans="2:2" x14ac:dyDescent="0.2">
      <c r="B9717" s="2"/>
    </row>
    <row r="9718" spans="2:2" x14ac:dyDescent="0.2">
      <c r="B9718" s="2"/>
    </row>
    <row r="9719" spans="2:2" x14ac:dyDescent="0.2">
      <c r="B9719" s="2"/>
    </row>
    <row r="9720" spans="2:2" x14ac:dyDescent="0.2">
      <c r="B9720" s="2"/>
    </row>
    <row r="9721" spans="2:2" x14ac:dyDescent="0.2">
      <c r="B9721" s="2"/>
    </row>
    <row r="9722" spans="2:2" x14ac:dyDescent="0.2">
      <c r="B9722" s="2"/>
    </row>
    <row r="9723" spans="2:2" x14ac:dyDescent="0.2">
      <c r="B9723" s="2"/>
    </row>
    <row r="9724" spans="2:2" x14ac:dyDescent="0.2">
      <c r="B9724" s="2"/>
    </row>
    <row r="9725" spans="2:2" x14ac:dyDescent="0.2">
      <c r="B9725" s="2"/>
    </row>
    <row r="9726" spans="2:2" x14ac:dyDescent="0.2">
      <c r="B9726" s="2"/>
    </row>
    <row r="9727" spans="2:2" x14ac:dyDescent="0.2">
      <c r="B9727" s="2"/>
    </row>
    <row r="9728" spans="2:2" x14ac:dyDescent="0.2">
      <c r="B9728" s="2"/>
    </row>
    <row r="9729" spans="2:2" x14ac:dyDescent="0.2">
      <c r="B9729" s="2"/>
    </row>
    <row r="9730" spans="2:2" x14ac:dyDescent="0.2">
      <c r="B9730" s="2"/>
    </row>
    <row r="9731" spans="2:2" x14ac:dyDescent="0.2">
      <c r="B9731" s="2"/>
    </row>
    <row r="9732" spans="2:2" x14ac:dyDescent="0.2">
      <c r="B9732" s="2"/>
    </row>
    <row r="9733" spans="2:2" x14ac:dyDescent="0.2">
      <c r="B9733" s="2"/>
    </row>
    <row r="9734" spans="2:2" x14ac:dyDescent="0.2">
      <c r="B9734" s="2"/>
    </row>
    <row r="9735" spans="2:2" x14ac:dyDescent="0.2">
      <c r="B9735" s="2"/>
    </row>
    <row r="9736" spans="2:2" x14ac:dyDescent="0.2">
      <c r="B9736" s="2"/>
    </row>
    <row r="9737" spans="2:2" x14ac:dyDescent="0.2">
      <c r="B9737" s="2"/>
    </row>
    <row r="9738" spans="2:2" x14ac:dyDescent="0.2">
      <c r="B9738" s="2"/>
    </row>
    <row r="9739" spans="2:2" x14ac:dyDescent="0.2">
      <c r="B9739" s="2"/>
    </row>
    <row r="9740" spans="2:2" x14ac:dyDescent="0.2">
      <c r="B9740" s="2"/>
    </row>
    <row r="9741" spans="2:2" x14ac:dyDescent="0.2">
      <c r="B9741" s="2"/>
    </row>
    <row r="9742" spans="2:2" x14ac:dyDescent="0.2">
      <c r="B9742" s="2"/>
    </row>
    <row r="9743" spans="2:2" x14ac:dyDescent="0.2">
      <c r="B9743" s="2"/>
    </row>
    <row r="9744" spans="2:2" x14ac:dyDescent="0.2">
      <c r="B9744" s="2"/>
    </row>
    <row r="9745" spans="2:2" x14ac:dyDescent="0.2">
      <c r="B9745" s="2"/>
    </row>
    <row r="9746" spans="2:2" x14ac:dyDescent="0.2">
      <c r="B9746" s="2"/>
    </row>
    <row r="9747" spans="2:2" x14ac:dyDescent="0.2">
      <c r="B9747" s="2"/>
    </row>
    <row r="9748" spans="2:2" x14ac:dyDescent="0.2">
      <c r="B9748" s="2"/>
    </row>
    <row r="9749" spans="2:2" x14ac:dyDescent="0.2">
      <c r="B9749" s="2"/>
    </row>
    <row r="9750" spans="2:2" x14ac:dyDescent="0.2">
      <c r="B9750" s="2"/>
    </row>
    <row r="9751" spans="2:2" x14ac:dyDescent="0.2">
      <c r="B9751" s="2"/>
    </row>
    <row r="9752" spans="2:2" x14ac:dyDescent="0.2">
      <c r="B9752" s="2"/>
    </row>
    <row r="9753" spans="2:2" x14ac:dyDescent="0.2">
      <c r="B9753" s="2"/>
    </row>
    <row r="9754" spans="2:2" x14ac:dyDescent="0.2">
      <c r="B9754" s="2"/>
    </row>
    <row r="9755" spans="2:2" x14ac:dyDescent="0.2">
      <c r="B9755" s="2"/>
    </row>
    <row r="9756" spans="2:2" x14ac:dyDescent="0.2">
      <c r="B9756" s="2"/>
    </row>
    <row r="9757" spans="2:2" x14ac:dyDescent="0.2">
      <c r="B9757" s="2"/>
    </row>
    <row r="9758" spans="2:2" x14ac:dyDescent="0.2">
      <c r="B9758" s="2"/>
    </row>
    <row r="9759" spans="2:2" x14ac:dyDescent="0.2">
      <c r="B9759" s="2"/>
    </row>
    <row r="9760" spans="2:2" x14ac:dyDescent="0.2">
      <c r="B9760" s="2"/>
    </row>
    <row r="9761" spans="2:2" x14ac:dyDescent="0.2">
      <c r="B9761" s="2"/>
    </row>
    <row r="9762" spans="2:2" x14ac:dyDescent="0.2">
      <c r="B9762" s="2"/>
    </row>
    <row r="9763" spans="2:2" x14ac:dyDescent="0.2">
      <c r="B9763" s="2"/>
    </row>
    <row r="9764" spans="2:2" x14ac:dyDescent="0.2">
      <c r="B9764" s="2"/>
    </row>
    <row r="9765" spans="2:2" x14ac:dyDescent="0.2">
      <c r="B9765" s="2"/>
    </row>
    <row r="9766" spans="2:2" x14ac:dyDescent="0.2">
      <c r="B9766" s="2"/>
    </row>
    <row r="9767" spans="2:2" x14ac:dyDescent="0.2">
      <c r="B9767" s="2"/>
    </row>
    <row r="9768" spans="2:2" x14ac:dyDescent="0.2">
      <c r="B9768" s="2"/>
    </row>
    <row r="9769" spans="2:2" x14ac:dyDescent="0.2">
      <c r="B9769" s="2"/>
    </row>
    <row r="9770" spans="2:2" x14ac:dyDescent="0.2">
      <c r="B9770" s="2"/>
    </row>
    <row r="9771" spans="2:2" x14ac:dyDescent="0.2">
      <c r="B9771" s="2"/>
    </row>
    <row r="9772" spans="2:2" x14ac:dyDescent="0.2">
      <c r="B9772" s="2"/>
    </row>
    <row r="9773" spans="2:2" x14ac:dyDescent="0.2">
      <c r="B9773" s="2"/>
    </row>
    <row r="9774" spans="2:2" x14ac:dyDescent="0.2">
      <c r="B9774" s="2"/>
    </row>
    <row r="9775" spans="2:2" x14ac:dyDescent="0.2">
      <c r="B9775" s="2"/>
    </row>
    <row r="9776" spans="2:2" x14ac:dyDescent="0.2">
      <c r="B9776" s="2"/>
    </row>
    <row r="9777" spans="2:2" x14ac:dyDescent="0.2">
      <c r="B9777" s="2"/>
    </row>
    <row r="9778" spans="2:2" x14ac:dyDescent="0.2">
      <c r="B9778" s="2"/>
    </row>
    <row r="9779" spans="2:2" x14ac:dyDescent="0.2">
      <c r="B9779" s="2"/>
    </row>
    <row r="9780" spans="2:2" x14ac:dyDescent="0.2">
      <c r="B9780" s="2"/>
    </row>
    <row r="9781" spans="2:2" x14ac:dyDescent="0.2">
      <c r="B9781" s="2"/>
    </row>
    <row r="9782" spans="2:2" x14ac:dyDescent="0.2">
      <c r="B9782" s="2"/>
    </row>
    <row r="9783" spans="2:2" x14ac:dyDescent="0.2">
      <c r="B9783" s="2"/>
    </row>
    <row r="9784" spans="2:2" x14ac:dyDescent="0.2">
      <c r="B9784" s="2"/>
    </row>
    <row r="9785" spans="2:2" x14ac:dyDescent="0.2">
      <c r="B9785" s="2"/>
    </row>
    <row r="9786" spans="2:2" x14ac:dyDescent="0.2">
      <c r="B9786" s="2"/>
    </row>
    <row r="9787" spans="2:2" x14ac:dyDescent="0.2">
      <c r="B9787" s="2"/>
    </row>
    <row r="9788" spans="2:2" x14ac:dyDescent="0.2">
      <c r="B9788" s="2"/>
    </row>
    <row r="9789" spans="2:2" x14ac:dyDescent="0.2">
      <c r="B9789" s="2"/>
    </row>
    <row r="9790" spans="2:2" x14ac:dyDescent="0.2">
      <c r="B9790" s="2"/>
    </row>
    <row r="9791" spans="2:2" x14ac:dyDescent="0.2">
      <c r="B9791" s="2"/>
    </row>
    <row r="9792" spans="2:2" x14ac:dyDescent="0.2">
      <c r="B9792" s="2"/>
    </row>
    <row r="9793" spans="2:2" x14ac:dyDescent="0.2">
      <c r="B9793" s="2"/>
    </row>
    <row r="9794" spans="2:2" x14ac:dyDescent="0.2">
      <c r="B9794" s="2"/>
    </row>
    <row r="9795" spans="2:2" x14ac:dyDescent="0.2">
      <c r="B9795" s="2"/>
    </row>
    <row r="9796" spans="2:2" x14ac:dyDescent="0.2">
      <c r="B9796" s="2"/>
    </row>
    <row r="9797" spans="2:2" x14ac:dyDescent="0.2">
      <c r="B9797" s="2"/>
    </row>
    <row r="9798" spans="2:2" x14ac:dyDescent="0.2">
      <c r="B9798" s="2"/>
    </row>
    <row r="9799" spans="2:2" x14ac:dyDescent="0.2">
      <c r="B9799" s="2"/>
    </row>
    <row r="9800" spans="2:2" x14ac:dyDescent="0.2">
      <c r="B9800" s="2"/>
    </row>
    <row r="9801" spans="2:2" x14ac:dyDescent="0.2">
      <c r="B9801" s="2"/>
    </row>
    <row r="9802" spans="2:2" x14ac:dyDescent="0.2">
      <c r="B9802" s="2"/>
    </row>
    <row r="9803" spans="2:2" x14ac:dyDescent="0.2">
      <c r="B9803" s="2"/>
    </row>
    <row r="9804" spans="2:2" x14ac:dyDescent="0.2">
      <c r="B9804" s="2"/>
    </row>
    <row r="9805" spans="2:2" x14ac:dyDescent="0.2">
      <c r="B9805" s="2"/>
    </row>
    <row r="9806" spans="2:2" x14ac:dyDescent="0.2">
      <c r="B9806" s="2"/>
    </row>
    <row r="9807" spans="2:2" x14ac:dyDescent="0.2">
      <c r="B9807" s="2"/>
    </row>
    <row r="9808" spans="2:2" x14ac:dyDescent="0.2">
      <c r="B9808" s="2"/>
    </row>
    <row r="9809" spans="2:2" x14ac:dyDescent="0.2">
      <c r="B9809" s="2"/>
    </row>
    <row r="9810" spans="2:2" x14ac:dyDescent="0.2">
      <c r="B9810" s="2"/>
    </row>
    <row r="9811" spans="2:2" x14ac:dyDescent="0.2">
      <c r="B9811" s="2"/>
    </row>
    <row r="9812" spans="2:2" x14ac:dyDescent="0.2">
      <c r="B9812" s="2"/>
    </row>
    <row r="9813" spans="2:2" x14ac:dyDescent="0.2">
      <c r="B9813" s="2"/>
    </row>
    <row r="9814" spans="2:2" x14ac:dyDescent="0.2">
      <c r="B9814" s="2"/>
    </row>
    <row r="9815" spans="2:2" x14ac:dyDescent="0.2">
      <c r="B9815" s="2"/>
    </row>
    <row r="9816" spans="2:2" x14ac:dyDescent="0.2">
      <c r="B9816" s="2"/>
    </row>
    <row r="9817" spans="2:2" x14ac:dyDescent="0.2">
      <c r="B9817" s="2"/>
    </row>
    <row r="9818" spans="2:2" x14ac:dyDescent="0.2">
      <c r="B9818" s="2"/>
    </row>
    <row r="9819" spans="2:2" x14ac:dyDescent="0.2">
      <c r="B9819" s="2"/>
    </row>
    <row r="9820" spans="2:2" x14ac:dyDescent="0.2">
      <c r="B9820" s="2"/>
    </row>
    <row r="9821" spans="2:2" x14ac:dyDescent="0.2">
      <c r="B9821" s="2"/>
    </row>
    <row r="9822" spans="2:2" x14ac:dyDescent="0.2">
      <c r="B9822" s="2"/>
    </row>
    <row r="9823" spans="2:2" x14ac:dyDescent="0.2">
      <c r="B9823" s="2"/>
    </row>
    <row r="9824" spans="2:2" x14ac:dyDescent="0.2">
      <c r="B9824" s="2"/>
    </row>
    <row r="9825" spans="2:2" x14ac:dyDescent="0.2">
      <c r="B9825" s="2"/>
    </row>
    <row r="9826" spans="2:2" x14ac:dyDescent="0.2">
      <c r="B9826" s="2"/>
    </row>
    <row r="9827" spans="2:2" x14ac:dyDescent="0.2">
      <c r="B9827" s="2"/>
    </row>
    <row r="9828" spans="2:2" x14ac:dyDescent="0.2">
      <c r="B9828" s="2"/>
    </row>
    <row r="9829" spans="2:2" x14ac:dyDescent="0.2">
      <c r="B9829" s="2"/>
    </row>
    <row r="9830" spans="2:2" x14ac:dyDescent="0.2">
      <c r="B9830" s="2"/>
    </row>
    <row r="9831" spans="2:2" x14ac:dyDescent="0.2">
      <c r="B9831" s="2"/>
    </row>
    <row r="9832" spans="2:2" x14ac:dyDescent="0.2">
      <c r="B9832" s="2"/>
    </row>
    <row r="9833" spans="2:2" x14ac:dyDescent="0.2">
      <c r="B9833" s="2"/>
    </row>
    <row r="9834" spans="2:2" x14ac:dyDescent="0.2">
      <c r="B9834" s="2"/>
    </row>
    <row r="9835" spans="2:2" x14ac:dyDescent="0.2">
      <c r="B9835" s="2"/>
    </row>
    <row r="9836" spans="2:2" x14ac:dyDescent="0.2">
      <c r="B9836" s="2"/>
    </row>
    <row r="9837" spans="2:2" x14ac:dyDescent="0.2">
      <c r="B9837" s="2"/>
    </row>
    <row r="9838" spans="2:2" x14ac:dyDescent="0.2">
      <c r="B9838" s="2"/>
    </row>
    <row r="9839" spans="2:2" x14ac:dyDescent="0.2">
      <c r="B9839" s="2"/>
    </row>
    <row r="9840" spans="2:2" x14ac:dyDescent="0.2">
      <c r="B9840" s="2"/>
    </row>
    <row r="9841" spans="2:2" x14ac:dyDescent="0.2">
      <c r="B9841" s="2"/>
    </row>
    <row r="9842" spans="2:2" x14ac:dyDescent="0.2">
      <c r="B9842" s="2"/>
    </row>
    <row r="9843" spans="2:2" x14ac:dyDescent="0.2">
      <c r="B9843" s="2"/>
    </row>
    <row r="9844" spans="2:2" x14ac:dyDescent="0.2">
      <c r="B9844" s="2"/>
    </row>
    <row r="9845" spans="2:2" x14ac:dyDescent="0.2">
      <c r="B9845" s="2"/>
    </row>
    <row r="9846" spans="2:2" x14ac:dyDescent="0.2">
      <c r="B9846" s="2"/>
    </row>
    <row r="9847" spans="2:2" x14ac:dyDescent="0.2">
      <c r="B9847" s="2"/>
    </row>
    <row r="9848" spans="2:2" x14ac:dyDescent="0.2">
      <c r="B9848" s="2"/>
    </row>
    <row r="9849" spans="2:2" x14ac:dyDescent="0.2">
      <c r="B9849" s="2"/>
    </row>
    <row r="9850" spans="2:2" x14ac:dyDescent="0.2">
      <c r="B9850" s="2"/>
    </row>
    <row r="9851" spans="2:2" x14ac:dyDescent="0.2">
      <c r="B9851" s="2"/>
    </row>
    <row r="9852" spans="2:2" x14ac:dyDescent="0.2">
      <c r="B9852" s="2"/>
    </row>
    <row r="9853" spans="2:2" x14ac:dyDescent="0.2">
      <c r="B9853" s="2"/>
    </row>
    <row r="9854" spans="2:2" x14ac:dyDescent="0.2">
      <c r="B9854" s="2"/>
    </row>
    <row r="9855" spans="2:2" x14ac:dyDescent="0.2">
      <c r="B9855" s="2"/>
    </row>
    <row r="9856" spans="2:2" x14ac:dyDescent="0.2">
      <c r="B9856" s="2"/>
    </row>
    <row r="9857" spans="2:2" x14ac:dyDescent="0.2">
      <c r="B9857" s="2"/>
    </row>
    <row r="9858" spans="2:2" x14ac:dyDescent="0.2">
      <c r="B9858" s="2"/>
    </row>
    <row r="9859" spans="2:2" x14ac:dyDescent="0.2">
      <c r="B9859" s="2"/>
    </row>
    <row r="9860" spans="2:2" x14ac:dyDescent="0.2">
      <c r="B9860" s="2"/>
    </row>
    <row r="9861" spans="2:2" x14ac:dyDescent="0.2">
      <c r="B9861" s="2"/>
    </row>
    <row r="9862" spans="2:2" x14ac:dyDescent="0.2">
      <c r="B9862" s="2"/>
    </row>
    <row r="9863" spans="2:2" x14ac:dyDescent="0.2">
      <c r="B9863" s="2"/>
    </row>
    <row r="9864" spans="2:2" x14ac:dyDescent="0.2">
      <c r="B9864" s="2"/>
    </row>
    <row r="9865" spans="2:2" x14ac:dyDescent="0.2">
      <c r="B9865" s="2"/>
    </row>
    <row r="9866" spans="2:2" x14ac:dyDescent="0.2">
      <c r="B9866" s="2"/>
    </row>
    <row r="9867" spans="2:2" x14ac:dyDescent="0.2">
      <c r="B9867" s="2"/>
    </row>
    <row r="9868" spans="2:2" x14ac:dyDescent="0.2">
      <c r="B9868" s="2"/>
    </row>
    <row r="9869" spans="2:2" x14ac:dyDescent="0.2">
      <c r="B9869" s="2"/>
    </row>
    <row r="9870" spans="2:2" x14ac:dyDescent="0.2">
      <c r="B9870" s="2"/>
    </row>
    <row r="9871" spans="2:2" x14ac:dyDescent="0.2">
      <c r="B9871" s="2"/>
    </row>
    <row r="9872" spans="2:2" x14ac:dyDescent="0.2">
      <c r="B9872" s="2"/>
    </row>
    <row r="9873" spans="2:2" x14ac:dyDescent="0.2">
      <c r="B9873" s="2"/>
    </row>
    <row r="9874" spans="2:2" x14ac:dyDescent="0.2">
      <c r="B9874" s="2"/>
    </row>
    <row r="9875" spans="2:2" x14ac:dyDescent="0.2">
      <c r="B9875" s="2"/>
    </row>
    <row r="9876" spans="2:2" x14ac:dyDescent="0.2">
      <c r="B9876" s="2"/>
    </row>
    <row r="9877" spans="2:2" x14ac:dyDescent="0.2">
      <c r="B9877" s="2"/>
    </row>
    <row r="9878" spans="2:2" x14ac:dyDescent="0.2">
      <c r="B9878" s="2"/>
    </row>
    <row r="9879" spans="2:2" x14ac:dyDescent="0.2">
      <c r="B9879" s="2"/>
    </row>
    <row r="9880" spans="2:2" x14ac:dyDescent="0.2">
      <c r="B9880" s="2"/>
    </row>
    <row r="9881" spans="2:2" x14ac:dyDescent="0.2">
      <c r="B9881" s="2"/>
    </row>
    <row r="9882" spans="2:2" x14ac:dyDescent="0.2">
      <c r="B9882" s="2"/>
    </row>
    <row r="9883" spans="2:2" x14ac:dyDescent="0.2">
      <c r="B9883" s="2"/>
    </row>
    <row r="9884" spans="2:2" x14ac:dyDescent="0.2">
      <c r="B9884" s="2"/>
    </row>
    <row r="9885" spans="2:2" x14ac:dyDescent="0.2">
      <c r="B9885" s="2"/>
    </row>
    <row r="9886" spans="2:2" x14ac:dyDescent="0.2">
      <c r="B9886" s="2"/>
    </row>
    <row r="9887" spans="2:2" x14ac:dyDescent="0.2">
      <c r="B9887" s="2"/>
    </row>
    <row r="9888" spans="2:2" x14ac:dyDescent="0.2">
      <c r="B9888" s="2"/>
    </row>
    <row r="9889" spans="2:2" x14ac:dyDescent="0.2">
      <c r="B9889" s="2"/>
    </row>
    <row r="9890" spans="2:2" x14ac:dyDescent="0.2">
      <c r="B9890" s="2"/>
    </row>
    <row r="9891" spans="2:2" x14ac:dyDescent="0.2">
      <c r="B9891" s="2"/>
    </row>
    <row r="9892" spans="2:2" x14ac:dyDescent="0.2">
      <c r="B9892" s="2"/>
    </row>
    <row r="9893" spans="2:2" x14ac:dyDescent="0.2">
      <c r="B9893" s="2"/>
    </row>
    <row r="9894" spans="2:2" x14ac:dyDescent="0.2">
      <c r="B9894" s="2"/>
    </row>
    <row r="9895" spans="2:2" x14ac:dyDescent="0.2">
      <c r="B9895" s="2"/>
    </row>
    <row r="9896" spans="2:2" x14ac:dyDescent="0.2">
      <c r="B9896" s="2"/>
    </row>
    <row r="9897" spans="2:2" x14ac:dyDescent="0.2">
      <c r="B9897" s="2"/>
    </row>
    <row r="9898" spans="2:2" x14ac:dyDescent="0.2">
      <c r="B9898" s="2"/>
    </row>
    <row r="9899" spans="2:2" x14ac:dyDescent="0.2">
      <c r="B9899" s="2"/>
    </row>
    <row r="9900" spans="2:2" x14ac:dyDescent="0.2">
      <c r="B9900" s="2"/>
    </row>
    <row r="9901" spans="2:2" x14ac:dyDescent="0.2">
      <c r="B9901" s="2"/>
    </row>
    <row r="9902" spans="2:2" x14ac:dyDescent="0.2">
      <c r="B9902" s="2"/>
    </row>
    <row r="9903" spans="2:2" x14ac:dyDescent="0.2">
      <c r="B9903" s="2"/>
    </row>
    <row r="9904" spans="2:2" x14ac:dyDescent="0.2">
      <c r="B9904" s="2"/>
    </row>
    <row r="9905" spans="2:2" x14ac:dyDescent="0.2">
      <c r="B9905" s="2"/>
    </row>
    <row r="9906" spans="2:2" x14ac:dyDescent="0.2">
      <c r="B9906" s="2"/>
    </row>
    <row r="9907" spans="2:2" x14ac:dyDescent="0.2">
      <c r="B9907" s="2"/>
    </row>
    <row r="9908" spans="2:2" x14ac:dyDescent="0.2">
      <c r="B9908" s="2"/>
    </row>
    <row r="9909" spans="2:2" x14ac:dyDescent="0.2">
      <c r="B9909" s="2"/>
    </row>
    <row r="9910" spans="2:2" x14ac:dyDescent="0.2">
      <c r="B9910" s="2"/>
    </row>
    <row r="9911" spans="2:2" x14ac:dyDescent="0.2">
      <c r="B9911" s="2"/>
    </row>
    <row r="9912" spans="2:2" x14ac:dyDescent="0.2">
      <c r="B9912" s="2"/>
    </row>
    <row r="9913" spans="2:2" x14ac:dyDescent="0.2">
      <c r="B9913" s="2"/>
    </row>
    <row r="9914" spans="2:2" x14ac:dyDescent="0.2">
      <c r="B9914" s="2"/>
    </row>
    <row r="9915" spans="2:2" x14ac:dyDescent="0.2">
      <c r="B9915" s="2"/>
    </row>
    <row r="9916" spans="2:2" x14ac:dyDescent="0.2">
      <c r="B9916" s="2"/>
    </row>
    <row r="9917" spans="2:2" x14ac:dyDescent="0.2">
      <c r="B9917" s="2"/>
    </row>
    <row r="9918" spans="2:2" x14ac:dyDescent="0.2">
      <c r="B9918" s="2"/>
    </row>
    <row r="9919" spans="2:2" x14ac:dyDescent="0.2">
      <c r="B9919" s="2"/>
    </row>
    <row r="9920" spans="2:2" x14ac:dyDescent="0.2">
      <c r="B9920" s="2"/>
    </row>
    <row r="9921" spans="2:2" x14ac:dyDescent="0.2">
      <c r="B9921" s="2"/>
    </row>
    <row r="9922" spans="2:2" x14ac:dyDescent="0.2">
      <c r="B9922" s="2"/>
    </row>
    <row r="9923" spans="2:2" x14ac:dyDescent="0.2">
      <c r="B9923" s="2"/>
    </row>
    <row r="9924" spans="2:2" x14ac:dyDescent="0.2">
      <c r="B9924" s="2"/>
    </row>
    <row r="9925" spans="2:2" x14ac:dyDescent="0.2">
      <c r="B9925" s="2"/>
    </row>
    <row r="9926" spans="2:2" x14ac:dyDescent="0.2">
      <c r="B9926" s="2"/>
    </row>
    <row r="9927" spans="2:2" x14ac:dyDescent="0.2">
      <c r="B9927" s="2"/>
    </row>
    <row r="9928" spans="2:2" x14ac:dyDescent="0.2">
      <c r="B9928" s="2"/>
    </row>
    <row r="9929" spans="2:2" x14ac:dyDescent="0.2">
      <c r="B9929" s="2"/>
    </row>
    <row r="9930" spans="2:2" x14ac:dyDescent="0.2">
      <c r="B9930" s="2"/>
    </row>
    <row r="9931" spans="2:2" x14ac:dyDescent="0.2">
      <c r="B9931" s="2"/>
    </row>
    <row r="9932" spans="2:2" x14ac:dyDescent="0.2">
      <c r="B9932" s="2"/>
    </row>
    <row r="9933" spans="2:2" x14ac:dyDescent="0.2">
      <c r="B9933" s="2"/>
    </row>
    <row r="9934" spans="2:2" x14ac:dyDescent="0.2">
      <c r="B9934" s="2"/>
    </row>
    <row r="9935" spans="2:2" x14ac:dyDescent="0.2">
      <c r="B9935" s="2"/>
    </row>
    <row r="9936" spans="2:2" x14ac:dyDescent="0.2">
      <c r="B9936" s="2"/>
    </row>
    <row r="9937" spans="2:2" x14ac:dyDescent="0.2">
      <c r="B9937" s="2"/>
    </row>
    <row r="9938" spans="2:2" x14ac:dyDescent="0.2">
      <c r="B9938" s="2"/>
    </row>
    <row r="9939" spans="2:2" x14ac:dyDescent="0.2">
      <c r="B9939" s="2"/>
    </row>
    <row r="9940" spans="2:2" x14ac:dyDescent="0.2">
      <c r="B9940" s="2"/>
    </row>
    <row r="9941" spans="2:2" x14ac:dyDescent="0.2">
      <c r="B9941" s="2"/>
    </row>
    <row r="9942" spans="2:2" x14ac:dyDescent="0.2">
      <c r="B9942" s="2"/>
    </row>
    <row r="9943" spans="2:2" x14ac:dyDescent="0.2">
      <c r="B9943" s="2"/>
    </row>
    <row r="9944" spans="2:2" x14ac:dyDescent="0.2">
      <c r="B9944" s="2"/>
    </row>
    <row r="9945" spans="2:2" x14ac:dyDescent="0.2">
      <c r="B9945" s="2"/>
    </row>
    <row r="9946" spans="2:2" x14ac:dyDescent="0.2">
      <c r="B9946" s="2"/>
    </row>
    <row r="9947" spans="2:2" x14ac:dyDescent="0.2">
      <c r="B9947" s="2"/>
    </row>
    <row r="9948" spans="2:2" x14ac:dyDescent="0.2">
      <c r="B9948" s="2"/>
    </row>
    <row r="9949" spans="2:2" x14ac:dyDescent="0.2">
      <c r="B9949" s="2"/>
    </row>
    <row r="9950" spans="2:2" x14ac:dyDescent="0.2">
      <c r="B9950" s="2"/>
    </row>
    <row r="9951" spans="2:2" x14ac:dyDescent="0.2">
      <c r="B9951" s="2"/>
    </row>
    <row r="9952" spans="2:2" x14ac:dyDescent="0.2">
      <c r="B9952" s="2"/>
    </row>
    <row r="9953" spans="2:2" x14ac:dyDescent="0.2">
      <c r="B9953" s="2"/>
    </row>
    <row r="9954" spans="2:2" x14ac:dyDescent="0.2">
      <c r="B9954" s="2"/>
    </row>
    <row r="9955" spans="2:2" x14ac:dyDescent="0.2">
      <c r="B9955" s="2"/>
    </row>
    <row r="9956" spans="2:2" x14ac:dyDescent="0.2">
      <c r="B9956" s="2"/>
    </row>
    <row r="9957" spans="2:2" x14ac:dyDescent="0.2">
      <c r="B9957" s="2"/>
    </row>
    <row r="9958" spans="2:2" x14ac:dyDescent="0.2">
      <c r="B9958" s="2"/>
    </row>
    <row r="9959" spans="2:2" x14ac:dyDescent="0.2">
      <c r="B9959" s="2"/>
    </row>
    <row r="9960" spans="2:2" x14ac:dyDescent="0.2">
      <c r="B9960" s="2"/>
    </row>
    <row r="9961" spans="2:2" x14ac:dyDescent="0.2">
      <c r="B9961" s="2"/>
    </row>
    <row r="9962" spans="2:2" x14ac:dyDescent="0.2">
      <c r="B9962" s="2"/>
    </row>
    <row r="9963" spans="2:2" x14ac:dyDescent="0.2">
      <c r="B9963" s="2"/>
    </row>
    <row r="9964" spans="2:2" x14ac:dyDescent="0.2">
      <c r="B9964" s="2"/>
    </row>
    <row r="9965" spans="2:2" x14ac:dyDescent="0.2">
      <c r="B9965" s="2"/>
    </row>
    <row r="9966" spans="2:2" x14ac:dyDescent="0.2">
      <c r="B9966" s="2"/>
    </row>
    <row r="9967" spans="2:2" x14ac:dyDescent="0.2">
      <c r="B9967" s="2"/>
    </row>
    <row r="9968" spans="2:2" x14ac:dyDescent="0.2">
      <c r="B9968" s="2"/>
    </row>
    <row r="9969" spans="2:2" x14ac:dyDescent="0.2">
      <c r="B9969" s="2"/>
    </row>
    <row r="9970" spans="2:2" x14ac:dyDescent="0.2">
      <c r="B9970" s="2"/>
    </row>
    <row r="9971" spans="2:2" x14ac:dyDescent="0.2">
      <c r="B9971" s="2"/>
    </row>
    <row r="9972" spans="2:2" x14ac:dyDescent="0.2">
      <c r="B9972" s="2"/>
    </row>
    <row r="9973" spans="2:2" x14ac:dyDescent="0.2">
      <c r="B9973" s="2"/>
    </row>
    <row r="9974" spans="2:2" x14ac:dyDescent="0.2">
      <c r="B9974" s="2"/>
    </row>
    <row r="9975" spans="2:2" x14ac:dyDescent="0.2">
      <c r="B9975" s="2"/>
    </row>
    <row r="9976" spans="2:2" x14ac:dyDescent="0.2">
      <c r="B9976" s="2"/>
    </row>
    <row r="9977" spans="2:2" x14ac:dyDescent="0.2">
      <c r="B9977" s="2"/>
    </row>
    <row r="9978" spans="2:2" x14ac:dyDescent="0.2">
      <c r="B9978" s="2"/>
    </row>
    <row r="9979" spans="2:2" x14ac:dyDescent="0.2">
      <c r="B9979" s="2"/>
    </row>
    <row r="9980" spans="2:2" x14ac:dyDescent="0.2">
      <c r="B9980" s="2"/>
    </row>
    <row r="9981" spans="2:2" x14ac:dyDescent="0.2">
      <c r="B9981" s="2"/>
    </row>
    <row r="9982" spans="2:2" x14ac:dyDescent="0.2">
      <c r="B9982" s="2"/>
    </row>
    <row r="9983" spans="2:2" x14ac:dyDescent="0.2">
      <c r="B9983" s="2"/>
    </row>
    <row r="9984" spans="2:2" x14ac:dyDescent="0.2">
      <c r="B9984" s="2"/>
    </row>
    <row r="9985" spans="2:2" x14ac:dyDescent="0.2">
      <c r="B9985" s="2"/>
    </row>
    <row r="9986" spans="2:2" x14ac:dyDescent="0.2">
      <c r="B9986" s="2"/>
    </row>
    <row r="9987" spans="2:2" x14ac:dyDescent="0.2">
      <c r="B9987" s="2"/>
    </row>
    <row r="9988" spans="2:2" x14ac:dyDescent="0.2">
      <c r="B9988" s="2"/>
    </row>
    <row r="9989" spans="2:2" x14ac:dyDescent="0.2">
      <c r="B9989" s="2"/>
    </row>
    <row r="9990" spans="2:2" x14ac:dyDescent="0.2">
      <c r="B9990" s="2"/>
    </row>
    <row r="9991" spans="2:2" x14ac:dyDescent="0.2">
      <c r="B9991" s="2"/>
    </row>
    <row r="9992" spans="2:2" x14ac:dyDescent="0.2">
      <c r="B9992" s="2"/>
    </row>
    <row r="9993" spans="2:2" x14ac:dyDescent="0.2">
      <c r="B9993" s="2"/>
    </row>
    <row r="9994" spans="2:2" x14ac:dyDescent="0.2">
      <c r="B9994" s="2"/>
    </row>
    <row r="9995" spans="2:2" x14ac:dyDescent="0.2">
      <c r="B9995" s="2"/>
    </row>
    <row r="9996" spans="2:2" x14ac:dyDescent="0.2">
      <c r="B9996" s="2"/>
    </row>
    <row r="9997" spans="2:2" x14ac:dyDescent="0.2">
      <c r="B9997" s="2"/>
    </row>
    <row r="9998" spans="2:2" x14ac:dyDescent="0.2">
      <c r="B9998" s="2"/>
    </row>
    <row r="9999" spans="2:2" x14ac:dyDescent="0.2">
      <c r="B9999" s="2"/>
    </row>
    <row r="10000" spans="2:2" x14ac:dyDescent="0.2">
      <c r="B10000" s="2"/>
    </row>
    <row r="10001" spans="2:2" x14ac:dyDescent="0.2">
      <c r="B10001" s="2"/>
    </row>
    <row r="10002" spans="2:2" x14ac:dyDescent="0.2">
      <c r="B10002" s="2"/>
    </row>
    <row r="10003" spans="2:2" x14ac:dyDescent="0.2">
      <c r="B10003" s="2"/>
    </row>
    <row r="10004" spans="2:2" x14ac:dyDescent="0.2">
      <c r="B10004" s="2"/>
    </row>
    <row r="10005" spans="2:2" x14ac:dyDescent="0.2">
      <c r="B10005" s="2"/>
    </row>
    <row r="10006" spans="2:2" x14ac:dyDescent="0.2">
      <c r="B10006" s="2"/>
    </row>
    <row r="10007" spans="2:2" x14ac:dyDescent="0.2">
      <c r="B10007" s="2"/>
    </row>
    <row r="10008" spans="2:2" x14ac:dyDescent="0.2">
      <c r="B10008" s="2"/>
    </row>
    <row r="10009" spans="2:2" x14ac:dyDescent="0.2">
      <c r="B10009" s="2"/>
    </row>
    <row r="10010" spans="2:2" x14ac:dyDescent="0.2">
      <c r="B10010" s="2"/>
    </row>
    <row r="10011" spans="2:2" x14ac:dyDescent="0.2">
      <c r="B10011" s="2"/>
    </row>
    <row r="10012" spans="2:2" x14ac:dyDescent="0.2">
      <c r="B10012" s="2"/>
    </row>
    <row r="10013" spans="2:2" x14ac:dyDescent="0.2">
      <c r="B10013" s="2"/>
    </row>
    <row r="10014" spans="2:2" x14ac:dyDescent="0.2">
      <c r="B10014" s="2"/>
    </row>
    <row r="10015" spans="2:2" x14ac:dyDescent="0.2">
      <c r="B10015" s="2"/>
    </row>
    <row r="10016" spans="2:2" x14ac:dyDescent="0.2">
      <c r="B10016" s="2"/>
    </row>
    <row r="10017" spans="2:2" x14ac:dyDescent="0.2">
      <c r="B10017" s="2"/>
    </row>
    <row r="10018" spans="2:2" x14ac:dyDescent="0.2">
      <c r="B10018" s="2"/>
    </row>
    <row r="10019" spans="2:2" x14ac:dyDescent="0.2">
      <c r="B10019" s="2"/>
    </row>
    <row r="10020" spans="2:2" x14ac:dyDescent="0.2">
      <c r="B10020" s="2"/>
    </row>
    <row r="10021" spans="2:2" x14ac:dyDescent="0.2">
      <c r="B10021" s="2"/>
    </row>
    <row r="10022" spans="2:2" x14ac:dyDescent="0.2">
      <c r="B10022" s="2"/>
    </row>
    <row r="10023" spans="2:2" x14ac:dyDescent="0.2">
      <c r="B10023" s="2"/>
    </row>
    <row r="10024" spans="2:2" x14ac:dyDescent="0.2">
      <c r="B10024" s="2"/>
    </row>
    <row r="10025" spans="2:2" x14ac:dyDescent="0.2">
      <c r="B10025" s="2"/>
    </row>
    <row r="10026" spans="2:2" x14ac:dyDescent="0.2">
      <c r="B10026" s="2"/>
    </row>
    <row r="10027" spans="2:2" x14ac:dyDescent="0.2">
      <c r="B10027" s="2"/>
    </row>
    <row r="10028" spans="2:2" x14ac:dyDescent="0.2">
      <c r="B10028" s="2"/>
    </row>
    <row r="10029" spans="2:2" x14ac:dyDescent="0.2">
      <c r="B10029" s="2"/>
    </row>
    <row r="10030" spans="2:2" x14ac:dyDescent="0.2">
      <c r="B10030" s="2"/>
    </row>
    <row r="10031" spans="2:2" x14ac:dyDescent="0.2">
      <c r="B10031" s="2"/>
    </row>
    <row r="10032" spans="2:2" x14ac:dyDescent="0.2">
      <c r="B10032" s="2"/>
    </row>
    <row r="10033" spans="2:2" x14ac:dyDescent="0.2">
      <c r="B10033" s="2"/>
    </row>
    <row r="10034" spans="2:2" x14ac:dyDescent="0.2">
      <c r="B10034" s="2"/>
    </row>
    <row r="10035" spans="2:2" x14ac:dyDescent="0.2">
      <c r="B10035" s="2"/>
    </row>
    <row r="10036" spans="2:2" x14ac:dyDescent="0.2">
      <c r="B10036" s="2"/>
    </row>
    <row r="10037" spans="2:2" x14ac:dyDescent="0.2">
      <c r="B10037" s="2"/>
    </row>
    <row r="10038" spans="2:2" x14ac:dyDescent="0.2">
      <c r="B10038" s="2"/>
    </row>
    <row r="10039" spans="2:2" x14ac:dyDescent="0.2">
      <c r="B10039" s="2"/>
    </row>
    <row r="10040" spans="2:2" x14ac:dyDescent="0.2">
      <c r="B10040" s="2"/>
    </row>
    <row r="10041" spans="2:2" x14ac:dyDescent="0.2">
      <c r="B10041" s="2"/>
    </row>
    <row r="10042" spans="2:2" x14ac:dyDescent="0.2">
      <c r="B10042" s="2"/>
    </row>
    <row r="10043" spans="2:2" x14ac:dyDescent="0.2">
      <c r="B10043" s="2"/>
    </row>
    <row r="10044" spans="2:2" x14ac:dyDescent="0.2">
      <c r="B10044" s="2"/>
    </row>
    <row r="10045" spans="2:2" x14ac:dyDescent="0.2">
      <c r="B10045" s="2"/>
    </row>
    <row r="10046" spans="2:2" x14ac:dyDescent="0.2">
      <c r="B10046" s="2"/>
    </row>
    <row r="10047" spans="2:2" x14ac:dyDescent="0.2">
      <c r="B10047" s="2"/>
    </row>
    <row r="10048" spans="2:2" x14ac:dyDescent="0.2">
      <c r="B10048" s="2"/>
    </row>
    <row r="10049" spans="2:2" x14ac:dyDescent="0.2">
      <c r="B10049" s="2"/>
    </row>
    <row r="10050" spans="2:2" x14ac:dyDescent="0.2">
      <c r="B10050" s="2"/>
    </row>
    <row r="10051" spans="2:2" x14ac:dyDescent="0.2">
      <c r="B10051" s="2"/>
    </row>
    <row r="10052" spans="2:2" x14ac:dyDescent="0.2">
      <c r="B10052" s="2"/>
    </row>
    <row r="10053" spans="2:2" x14ac:dyDescent="0.2">
      <c r="B10053" s="2"/>
    </row>
    <row r="10054" spans="2:2" x14ac:dyDescent="0.2">
      <c r="B10054" s="2"/>
    </row>
    <row r="10055" spans="2:2" x14ac:dyDescent="0.2">
      <c r="B10055" s="2"/>
    </row>
    <row r="10056" spans="2:2" x14ac:dyDescent="0.2">
      <c r="B10056" s="2"/>
    </row>
    <row r="10057" spans="2:2" x14ac:dyDescent="0.2">
      <c r="B10057" s="2"/>
    </row>
    <row r="10058" spans="2:2" x14ac:dyDescent="0.2">
      <c r="B10058" s="2"/>
    </row>
    <row r="10059" spans="2:2" x14ac:dyDescent="0.2">
      <c r="B10059" s="2"/>
    </row>
    <row r="10060" spans="2:2" x14ac:dyDescent="0.2">
      <c r="B10060" s="2"/>
    </row>
    <row r="10061" spans="2:2" x14ac:dyDescent="0.2">
      <c r="B10061" s="2"/>
    </row>
    <row r="10062" spans="2:2" x14ac:dyDescent="0.2">
      <c r="B10062" s="2"/>
    </row>
    <row r="10063" spans="2:2" x14ac:dyDescent="0.2">
      <c r="B10063" s="2"/>
    </row>
    <row r="10064" spans="2:2" x14ac:dyDescent="0.2">
      <c r="B10064" s="2"/>
    </row>
    <row r="10065" spans="2:2" x14ac:dyDescent="0.2">
      <c r="B10065" s="2"/>
    </row>
    <row r="10066" spans="2:2" x14ac:dyDescent="0.2">
      <c r="B10066" s="2"/>
    </row>
    <row r="10067" spans="2:2" x14ac:dyDescent="0.2">
      <c r="B10067" s="2"/>
    </row>
    <row r="10068" spans="2:2" x14ac:dyDescent="0.2">
      <c r="B10068" s="2"/>
    </row>
    <row r="10069" spans="2:2" x14ac:dyDescent="0.2">
      <c r="B10069" s="2"/>
    </row>
    <row r="10070" spans="2:2" x14ac:dyDescent="0.2">
      <c r="B10070" s="2"/>
    </row>
    <row r="10071" spans="2:2" x14ac:dyDescent="0.2">
      <c r="B10071" s="2"/>
    </row>
    <row r="10072" spans="2:2" x14ac:dyDescent="0.2">
      <c r="B10072" s="2"/>
    </row>
    <row r="10073" spans="2:2" x14ac:dyDescent="0.2">
      <c r="B10073" s="2"/>
    </row>
    <row r="10074" spans="2:2" x14ac:dyDescent="0.2">
      <c r="B10074" s="2"/>
    </row>
    <row r="10075" spans="2:2" x14ac:dyDescent="0.2">
      <c r="B10075" s="2"/>
    </row>
    <row r="10076" spans="2:2" x14ac:dyDescent="0.2">
      <c r="B10076" s="2"/>
    </row>
    <row r="10077" spans="2:2" x14ac:dyDescent="0.2">
      <c r="B10077" s="2"/>
    </row>
    <row r="10078" spans="2:2" x14ac:dyDescent="0.2">
      <c r="B10078" s="2"/>
    </row>
    <row r="10079" spans="2:2" x14ac:dyDescent="0.2">
      <c r="B10079" s="2"/>
    </row>
    <row r="10080" spans="2:2" x14ac:dyDescent="0.2">
      <c r="B10080" s="2"/>
    </row>
    <row r="10081" spans="2:2" x14ac:dyDescent="0.2">
      <c r="B10081" s="2"/>
    </row>
    <row r="10082" spans="2:2" x14ac:dyDescent="0.2">
      <c r="B10082" s="2"/>
    </row>
    <row r="10083" spans="2:2" x14ac:dyDescent="0.2">
      <c r="B10083" s="2"/>
    </row>
    <row r="10084" spans="2:2" x14ac:dyDescent="0.2">
      <c r="B10084" s="2"/>
    </row>
    <row r="10085" spans="2:2" x14ac:dyDescent="0.2">
      <c r="B10085" s="2"/>
    </row>
    <row r="10086" spans="2:2" x14ac:dyDescent="0.2">
      <c r="B10086" s="2"/>
    </row>
    <row r="10087" spans="2:2" x14ac:dyDescent="0.2">
      <c r="B10087" s="2"/>
    </row>
    <row r="10088" spans="2:2" x14ac:dyDescent="0.2">
      <c r="B10088" s="2"/>
    </row>
    <row r="10089" spans="2:2" x14ac:dyDescent="0.2">
      <c r="B10089" s="2"/>
    </row>
    <row r="10090" spans="2:2" x14ac:dyDescent="0.2">
      <c r="B10090" s="2"/>
    </row>
    <row r="10091" spans="2:2" x14ac:dyDescent="0.2">
      <c r="B10091" s="2"/>
    </row>
    <row r="10092" spans="2:2" x14ac:dyDescent="0.2">
      <c r="B10092" s="2"/>
    </row>
    <row r="10093" spans="2:2" x14ac:dyDescent="0.2">
      <c r="B10093" s="2"/>
    </row>
    <row r="10094" spans="2:2" x14ac:dyDescent="0.2">
      <c r="B10094" s="2"/>
    </row>
    <row r="10095" spans="2:2" x14ac:dyDescent="0.2">
      <c r="B10095" s="2"/>
    </row>
    <row r="10096" spans="2:2" x14ac:dyDescent="0.2">
      <c r="B10096" s="2"/>
    </row>
    <row r="10097" spans="2:2" x14ac:dyDescent="0.2">
      <c r="B10097" s="2"/>
    </row>
    <row r="10098" spans="2:2" x14ac:dyDescent="0.2">
      <c r="B10098" s="2"/>
    </row>
    <row r="10099" spans="2:2" x14ac:dyDescent="0.2">
      <c r="B10099" s="2"/>
    </row>
    <row r="10100" spans="2:2" x14ac:dyDescent="0.2">
      <c r="B10100" s="2"/>
    </row>
    <row r="10101" spans="2:2" x14ac:dyDescent="0.2">
      <c r="B10101" s="2"/>
    </row>
    <row r="10102" spans="2:2" x14ac:dyDescent="0.2">
      <c r="B10102" s="2"/>
    </row>
    <row r="10103" spans="2:2" x14ac:dyDescent="0.2">
      <c r="B10103" s="2"/>
    </row>
    <row r="10104" spans="2:2" x14ac:dyDescent="0.2">
      <c r="B10104" s="2"/>
    </row>
    <row r="10105" spans="2:2" x14ac:dyDescent="0.2">
      <c r="B10105" s="2"/>
    </row>
    <row r="10106" spans="2:2" x14ac:dyDescent="0.2">
      <c r="B10106" s="2"/>
    </row>
    <row r="10107" spans="2:2" x14ac:dyDescent="0.2">
      <c r="B10107" s="2"/>
    </row>
    <row r="10108" spans="2:2" x14ac:dyDescent="0.2">
      <c r="B10108" s="2"/>
    </row>
    <row r="10109" spans="2:2" x14ac:dyDescent="0.2">
      <c r="B10109" s="2"/>
    </row>
    <row r="10110" spans="2:2" x14ac:dyDescent="0.2">
      <c r="B10110" s="2"/>
    </row>
    <row r="10111" spans="2:2" x14ac:dyDescent="0.2">
      <c r="B10111" s="2"/>
    </row>
    <row r="10112" spans="2:2" x14ac:dyDescent="0.2">
      <c r="B10112" s="2"/>
    </row>
    <row r="10113" spans="2:2" x14ac:dyDescent="0.2">
      <c r="B10113" s="2"/>
    </row>
    <row r="10114" spans="2:2" x14ac:dyDescent="0.2">
      <c r="B10114" s="2"/>
    </row>
    <row r="10115" spans="2:2" x14ac:dyDescent="0.2">
      <c r="B10115" s="2"/>
    </row>
    <row r="10116" spans="2:2" x14ac:dyDescent="0.2">
      <c r="B10116" s="2"/>
    </row>
    <row r="10117" spans="2:2" x14ac:dyDescent="0.2">
      <c r="B10117" s="2"/>
    </row>
    <row r="10118" spans="2:2" x14ac:dyDescent="0.2">
      <c r="B10118" s="2"/>
    </row>
    <row r="10119" spans="2:2" x14ac:dyDescent="0.2">
      <c r="B10119" s="2"/>
    </row>
    <row r="10120" spans="2:2" x14ac:dyDescent="0.2">
      <c r="B10120" s="2"/>
    </row>
    <row r="10121" spans="2:2" x14ac:dyDescent="0.2">
      <c r="B10121" s="2"/>
    </row>
    <row r="10122" spans="2:2" x14ac:dyDescent="0.2">
      <c r="B10122" s="2"/>
    </row>
    <row r="10123" spans="2:2" x14ac:dyDescent="0.2">
      <c r="B10123" s="2"/>
    </row>
    <row r="10124" spans="2:2" x14ac:dyDescent="0.2">
      <c r="B10124" s="2"/>
    </row>
    <row r="10125" spans="2:2" x14ac:dyDescent="0.2">
      <c r="B10125" s="2"/>
    </row>
    <row r="10126" spans="2:2" x14ac:dyDescent="0.2">
      <c r="B10126" s="2"/>
    </row>
    <row r="10127" spans="2:2" x14ac:dyDescent="0.2">
      <c r="B10127" s="2"/>
    </row>
    <row r="10128" spans="2:2" x14ac:dyDescent="0.2">
      <c r="B10128" s="2"/>
    </row>
    <row r="10129" spans="2:2" x14ac:dyDescent="0.2">
      <c r="B10129" s="2"/>
    </row>
    <row r="10130" spans="2:2" x14ac:dyDescent="0.2">
      <c r="B10130" s="2"/>
    </row>
    <row r="10131" spans="2:2" x14ac:dyDescent="0.2">
      <c r="B10131" s="2"/>
    </row>
    <row r="10132" spans="2:2" x14ac:dyDescent="0.2">
      <c r="B10132" s="2"/>
    </row>
    <row r="10133" spans="2:2" x14ac:dyDescent="0.2">
      <c r="B10133" s="2"/>
    </row>
    <row r="10134" spans="2:2" x14ac:dyDescent="0.2">
      <c r="B10134" s="2"/>
    </row>
    <row r="10135" spans="2:2" x14ac:dyDescent="0.2">
      <c r="B10135" s="2"/>
    </row>
    <row r="10136" spans="2:2" x14ac:dyDescent="0.2">
      <c r="B10136" s="2"/>
    </row>
    <row r="10137" spans="2:2" x14ac:dyDescent="0.2">
      <c r="B10137" s="2"/>
    </row>
    <row r="10138" spans="2:2" x14ac:dyDescent="0.2">
      <c r="B10138" s="2"/>
    </row>
    <row r="10139" spans="2:2" x14ac:dyDescent="0.2">
      <c r="B10139" s="2"/>
    </row>
    <row r="10140" spans="2:2" x14ac:dyDescent="0.2">
      <c r="B10140" s="2"/>
    </row>
    <row r="10141" spans="2:2" x14ac:dyDescent="0.2">
      <c r="B10141" s="2"/>
    </row>
    <row r="10142" spans="2:2" x14ac:dyDescent="0.2">
      <c r="B10142" s="2"/>
    </row>
    <row r="10143" spans="2:2" x14ac:dyDescent="0.2">
      <c r="B10143" s="2"/>
    </row>
    <row r="10144" spans="2:2" x14ac:dyDescent="0.2">
      <c r="B10144" s="2"/>
    </row>
    <row r="10145" spans="2:2" x14ac:dyDescent="0.2">
      <c r="B10145" s="2"/>
    </row>
    <row r="10146" spans="2:2" x14ac:dyDescent="0.2">
      <c r="B10146" s="2"/>
    </row>
    <row r="10147" spans="2:2" x14ac:dyDescent="0.2">
      <c r="B10147" s="2"/>
    </row>
    <row r="10148" spans="2:2" x14ac:dyDescent="0.2">
      <c r="B10148" s="2"/>
    </row>
    <row r="10149" spans="2:2" x14ac:dyDescent="0.2">
      <c r="B10149" s="2"/>
    </row>
    <row r="10150" spans="2:2" x14ac:dyDescent="0.2">
      <c r="B10150" s="2"/>
    </row>
    <row r="10151" spans="2:2" x14ac:dyDescent="0.2">
      <c r="B10151" s="2"/>
    </row>
    <row r="10152" spans="2:2" x14ac:dyDescent="0.2">
      <c r="B10152" s="2"/>
    </row>
    <row r="10153" spans="2:2" x14ac:dyDescent="0.2">
      <c r="B10153" s="2"/>
    </row>
    <row r="10154" spans="2:2" x14ac:dyDescent="0.2">
      <c r="B10154" s="2"/>
    </row>
    <row r="10155" spans="2:2" x14ac:dyDescent="0.2">
      <c r="B10155" s="2"/>
    </row>
    <row r="10156" spans="2:2" x14ac:dyDescent="0.2">
      <c r="B10156" s="2"/>
    </row>
    <row r="10157" spans="2:2" x14ac:dyDescent="0.2">
      <c r="B10157" s="2"/>
    </row>
    <row r="10158" spans="2:2" x14ac:dyDescent="0.2">
      <c r="B10158" s="2"/>
    </row>
    <row r="10159" spans="2:2" x14ac:dyDescent="0.2">
      <c r="B10159" s="2"/>
    </row>
    <row r="10160" spans="2:2" x14ac:dyDescent="0.2">
      <c r="B10160" s="2"/>
    </row>
    <row r="10161" spans="2:2" x14ac:dyDescent="0.2">
      <c r="B10161" s="2"/>
    </row>
    <row r="10162" spans="2:2" x14ac:dyDescent="0.2">
      <c r="B10162" s="2"/>
    </row>
    <row r="10163" spans="2:2" x14ac:dyDescent="0.2">
      <c r="B10163" s="2"/>
    </row>
    <row r="10164" spans="2:2" x14ac:dyDescent="0.2">
      <c r="B10164" s="2"/>
    </row>
    <row r="10165" spans="2:2" x14ac:dyDescent="0.2">
      <c r="B10165" s="2"/>
    </row>
    <row r="10166" spans="2:2" x14ac:dyDescent="0.2">
      <c r="B10166" s="2"/>
    </row>
    <row r="10167" spans="2:2" x14ac:dyDescent="0.2">
      <c r="B10167" s="2"/>
    </row>
    <row r="10168" spans="2:2" x14ac:dyDescent="0.2">
      <c r="B10168" s="2"/>
    </row>
    <row r="10169" spans="2:2" x14ac:dyDescent="0.2">
      <c r="B10169" s="2"/>
    </row>
    <row r="10170" spans="2:2" x14ac:dyDescent="0.2">
      <c r="B10170" s="2"/>
    </row>
    <row r="10171" spans="2:2" x14ac:dyDescent="0.2">
      <c r="B10171" s="2"/>
    </row>
    <row r="10172" spans="2:2" x14ac:dyDescent="0.2">
      <c r="B10172" s="2"/>
    </row>
    <row r="10173" spans="2:2" x14ac:dyDescent="0.2">
      <c r="B10173" s="2"/>
    </row>
    <row r="10174" spans="2:2" x14ac:dyDescent="0.2">
      <c r="B10174" s="2"/>
    </row>
    <row r="10175" spans="2:2" x14ac:dyDescent="0.2">
      <c r="B10175" s="2"/>
    </row>
    <row r="10176" spans="2:2" x14ac:dyDescent="0.2">
      <c r="B10176" s="2"/>
    </row>
    <row r="10177" spans="2:2" x14ac:dyDescent="0.2">
      <c r="B10177" s="2"/>
    </row>
    <row r="10178" spans="2:2" x14ac:dyDescent="0.2">
      <c r="B10178" s="2"/>
    </row>
    <row r="10179" spans="2:2" x14ac:dyDescent="0.2">
      <c r="B10179" s="2"/>
    </row>
    <row r="10180" spans="2:2" x14ac:dyDescent="0.2">
      <c r="B10180" s="2"/>
    </row>
    <row r="10181" spans="2:2" x14ac:dyDescent="0.2">
      <c r="B10181" s="2"/>
    </row>
    <row r="10182" spans="2:2" x14ac:dyDescent="0.2">
      <c r="B10182" s="2"/>
    </row>
    <row r="10183" spans="2:2" x14ac:dyDescent="0.2">
      <c r="B10183" s="2"/>
    </row>
    <row r="10184" spans="2:2" x14ac:dyDescent="0.2">
      <c r="B10184" s="2"/>
    </row>
    <row r="10185" spans="2:2" x14ac:dyDescent="0.2">
      <c r="B10185" s="2"/>
    </row>
    <row r="10186" spans="2:2" x14ac:dyDescent="0.2">
      <c r="B10186" s="2"/>
    </row>
    <row r="10187" spans="2:2" x14ac:dyDescent="0.2">
      <c r="B10187" s="2"/>
    </row>
    <row r="10188" spans="2:2" x14ac:dyDescent="0.2">
      <c r="B10188" s="2"/>
    </row>
    <row r="10189" spans="2:2" x14ac:dyDescent="0.2">
      <c r="B10189" s="2"/>
    </row>
    <row r="10190" spans="2:2" x14ac:dyDescent="0.2">
      <c r="B10190" s="2"/>
    </row>
    <row r="10191" spans="2:2" x14ac:dyDescent="0.2">
      <c r="B10191" s="2"/>
    </row>
    <row r="10192" spans="2:2" x14ac:dyDescent="0.2">
      <c r="B10192" s="2"/>
    </row>
    <row r="10193" spans="2:2" x14ac:dyDescent="0.2">
      <c r="B10193" s="2"/>
    </row>
    <row r="10194" spans="2:2" x14ac:dyDescent="0.2">
      <c r="B10194" s="2"/>
    </row>
    <row r="10195" spans="2:2" x14ac:dyDescent="0.2">
      <c r="B10195" s="2"/>
    </row>
    <row r="10196" spans="2:2" x14ac:dyDescent="0.2">
      <c r="B10196" s="2"/>
    </row>
    <row r="10197" spans="2:2" x14ac:dyDescent="0.2">
      <c r="B10197" s="2"/>
    </row>
    <row r="10198" spans="2:2" x14ac:dyDescent="0.2">
      <c r="B10198" s="2"/>
    </row>
    <row r="10199" spans="2:2" x14ac:dyDescent="0.2">
      <c r="B10199" s="2"/>
    </row>
    <row r="10200" spans="2:2" x14ac:dyDescent="0.2">
      <c r="B10200" s="2"/>
    </row>
    <row r="10201" spans="2:2" x14ac:dyDescent="0.2">
      <c r="B10201" s="2"/>
    </row>
    <row r="10202" spans="2:2" x14ac:dyDescent="0.2">
      <c r="B10202" s="2"/>
    </row>
    <row r="10203" spans="2:2" x14ac:dyDescent="0.2">
      <c r="B10203" s="2"/>
    </row>
    <row r="10204" spans="2:2" x14ac:dyDescent="0.2">
      <c r="B10204" s="2"/>
    </row>
    <row r="10205" spans="2:2" x14ac:dyDescent="0.2">
      <c r="B10205" s="2"/>
    </row>
    <row r="10206" spans="2:2" x14ac:dyDescent="0.2">
      <c r="B10206" s="2"/>
    </row>
    <row r="10207" spans="2:2" x14ac:dyDescent="0.2">
      <c r="B10207" s="2"/>
    </row>
    <row r="10208" spans="2:2" x14ac:dyDescent="0.2">
      <c r="B10208" s="2"/>
    </row>
    <row r="10209" spans="2:2" x14ac:dyDescent="0.2">
      <c r="B10209" s="2"/>
    </row>
    <row r="10210" spans="2:2" x14ac:dyDescent="0.2">
      <c r="B10210" s="2"/>
    </row>
    <row r="10211" spans="2:2" x14ac:dyDescent="0.2">
      <c r="B10211" s="2"/>
    </row>
    <row r="10212" spans="2:2" x14ac:dyDescent="0.2">
      <c r="B10212" s="2"/>
    </row>
    <row r="10213" spans="2:2" x14ac:dyDescent="0.2">
      <c r="B10213" s="2"/>
    </row>
    <row r="10214" spans="2:2" x14ac:dyDescent="0.2">
      <c r="B10214" s="2"/>
    </row>
    <row r="10215" spans="2:2" x14ac:dyDescent="0.2">
      <c r="B10215" s="2"/>
    </row>
    <row r="10216" spans="2:2" x14ac:dyDescent="0.2">
      <c r="B10216" s="2"/>
    </row>
    <row r="10217" spans="2:2" x14ac:dyDescent="0.2">
      <c r="B10217" s="2"/>
    </row>
    <row r="10218" spans="2:2" x14ac:dyDescent="0.2">
      <c r="B10218" s="2"/>
    </row>
    <row r="10219" spans="2:2" x14ac:dyDescent="0.2">
      <c r="B10219" s="2"/>
    </row>
    <row r="10220" spans="2:2" x14ac:dyDescent="0.2">
      <c r="B10220" s="2"/>
    </row>
    <row r="10221" spans="2:2" x14ac:dyDescent="0.2">
      <c r="B10221" s="2"/>
    </row>
    <row r="10222" spans="2:2" x14ac:dyDescent="0.2">
      <c r="B10222" s="2"/>
    </row>
    <row r="10223" spans="2:2" x14ac:dyDescent="0.2">
      <c r="B10223" s="2"/>
    </row>
    <row r="10224" spans="2:2" x14ac:dyDescent="0.2">
      <c r="B10224" s="2"/>
    </row>
    <row r="10225" spans="2:2" x14ac:dyDescent="0.2">
      <c r="B10225" s="2"/>
    </row>
    <row r="10226" spans="2:2" x14ac:dyDescent="0.2">
      <c r="B10226" s="2"/>
    </row>
    <row r="10227" spans="2:2" x14ac:dyDescent="0.2">
      <c r="B10227" s="2"/>
    </row>
    <row r="10228" spans="2:2" x14ac:dyDescent="0.2">
      <c r="B10228" s="2"/>
    </row>
    <row r="10229" spans="2:2" x14ac:dyDescent="0.2">
      <c r="B10229" s="2"/>
    </row>
    <row r="10230" spans="2:2" x14ac:dyDescent="0.2">
      <c r="B10230" s="2"/>
    </row>
    <row r="10231" spans="2:2" x14ac:dyDescent="0.2">
      <c r="B10231" s="2"/>
    </row>
    <row r="10232" spans="2:2" x14ac:dyDescent="0.2">
      <c r="B10232" s="2"/>
    </row>
    <row r="10233" spans="2:2" x14ac:dyDescent="0.2">
      <c r="B10233" s="2"/>
    </row>
    <row r="10234" spans="2:2" x14ac:dyDescent="0.2">
      <c r="B10234" s="2"/>
    </row>
    <row r="10235" spans="2:2" x14ac:dyDescent="0.2">
      <c r="B10235" s="2"/>
    </row>
    <row r="10236" spans="2:2" x14ac:dyDescent="0.2">
      <c r="B10236" s="2"/>
    </row>
    <row r="10237" spans="2:2" x14ac:dyDescent="0.2">
      <c r="B10237" s="2"/>
    </row>
    <row r="10238" spans="2:2" x14ac:dyDescent="0.2">
      <c r="B10238" s="2"/>
    </row>
    <row r="10239" spans="2:2" x14ac:dyDescent="0.2">
      <c r="B10239" s="2"/>
    </row>
    <row r="10240" spans="2:2" x14ac:dyDescent="0.2">
      <c r="B10240" s="2"/>
    </row>
    <row r="10241" spans="2:2" x14ac:dyDescent="0.2">
      <c r="B10241" s="2"/>
    </row>
    <row r="10242" spans="2:2" x14ac:dyDescent="0.2">
      <c r="B10242" s="2"/>
    </row>
    <row r="10243" spans="2:2" x14ac:dyDescent="0.2">
      <c r="B10243" s="2"/>
    </row>
    <row r="10244" spans="2:2" x14ac:dyDescent="0.2">
      <c r="B10244" s="2"/>
    </row>
    <row r="10245" spans="2:2" x14ac:dyDescent="0.2">
      <c r="B10245" s="2"/>
    </row>
    <row r="10246" spans="2:2" x14ac:dyDescent="0.2">
      <c r="B10246" s="2"/>
    </row>
    <row r="10247" spans="2:2" x14ac:dyDescent="0.2">
      <c r="B10247" s="2"/>
    </row>
    <row r="10248" spans="2:2" x14ac:dyDescent="0.2">
      <c r="B10248" s="2"/>
    </row>
    <row r="10249" spans="2:2" x14ac:dyDescent="0.2">
      <c r="B10249" s="2"/>
    </row>
    <row r="10250" spans="2:2" x14ac:dyDescent="0.2">
      <c r="B10250" s="2"/>
    </row>
    <row r="10251" spans="2:2" x14ac:dyDescent="0.2">
      <c r="B10251" s="2"/>
    </row>
    <row r="10252" spans="2:2" x14ac:dyDescent="0.2">
      <c r="B10252" s="2"/>
    </row>
    <row r="10253" spans="2:2" x14ac:dyDescent="0.2">
      <c r="B10253" s="2"/>
    </row>
    <row r="10254" spans="2:2" x14ac:dyDescent="0.2">
      <c r="B10254" s="2"/>
    </row>
    <row r="10255" spans="2:2" x14ac:dyDescent="0.2">
      <c r="B10255" s="2"/>
    </row>
    <row r="10256" spans="2:2" x14ac:dyDescent="0.2">
      <c r="B10256" s="2"/>
    </row>
    <row r="10257" spans="2:2" x14ac:dyDescent="0.2">
      <c r="B10257" s="2"/>
    </row>
    <row r="10258" spans="2:2" x14ac:dyDescent="0.2">
      <c r="B10258" s="2"/>
    </row>
    <row r="10259" spans="2:2" x14ac:dyDescent="0.2">
      <c r="B10259" s="2"/>
    </row>
    <row r="10260" spans="2:2" x14ac:dyDescent="0.2">
      <c r="B10260" s="2"/>
    </row>
    <row r="10261" spans="2:2" x14ac:dyDescent="0.2">
      <c r="B10261" s="2"/>
    </row>
    <row r="10262" spans="2:2" x14ac:dyDescent="0.2">
      <c r="B10262" s="2"/>
    </row>
    <row r="10263" spans="2:2" x14ac:dyDescent="0.2">
      <c r="B10263" s="2"/>
    </row>
    <row r="10264" spans="2:2" x14ac:dyDescent="0.2">
      <c r="B10264" s="2"/>
    </row>
    <row r="10265" spans="2:2" x14ac:dyDescent="0.2">
      <c r="B10265" s="2"/>
    </row>
    <row r="10266" spans="2:2" x14ac:dyDescent="0.2">
      <c r="B10266" s="2"/>
    </row>
    <row r="10267" spans="2:2" x14ac:dyDescent="0.2">
      <c r="B10267" s="2"/>
    </row>
    <row r="10268" spans="2:2" x14ac:dyDescent="0.2">
      <c r="B10268" s="2"/>
    </row>
    <row r="10269" spans="2:2" x14ac:dyDescent="0.2">
      <c r="B10269" s="2"/>
    </row>
    <row r="10270" spans="2:2" x14ac:dyDescent="0.2">
      <c r="B10270" s="2"/>
    </row>
    <row r="10271" spans="2:2" x14ac:dyDescent="0.2">
      <c r="B10271" s="2"/>
    </row>
    <row r="10272" spans="2:2" x14ac:dyDescent="0.2">
      <c r="B10272" s="2"/>
    </row>
    <row r="10273" spans="2:2" x14ac:dyDescent="0.2">
      <c r="B10273" s="2"/>
    </row>
    <row r="10274" spans="2:2" x14ac:dyDescent="0.2">
      <c r="B10274" s="2"/>
    </row>
    <row r="10275" spans="2:2" x14ac:dyDescent="0.2">
      <c r="B10275" s="2"/>
    </row>
    <row r="10276" spans="2:2" x14ac:dyDescent="0.2">
      <c r="B10276" s="2"/>
    </row>
    <row r="10277" spans="2:2" x14ac:dyDescent="0.2">
      <c r="B10277" s="2"/>
    </row>
    <row r="10278" spans="2:2" x14ac:dyDescent="0.2">
      <c r="B10278" s="2"/>
    </row>
    <row r="10279" spans="2:2" x14ac:dyDescent="0.2">
      <c r="B10279" s="2"/>
    </row>
    <row r="10280" spans="2:2" x14ac:dyDescent="0.2">
      <c r="B10280" s="2"/>
    </row>
    <row r="10281" spans="2:2" x14ac:dyDescent="0.2">
      <c r="B10281" s="2"/>
    </row>
    <row r="10282" spans="2:2" x14ac:dyDescent="0.2">
      <c r="B10282" s="2"/>
    </row>
    <row r="10283" spans="2:2" x14ac:dyDescent="0.2">
      <c r="B10283" s="2"/>
    </row>
    <row r="10284" spans="2:2" x14ac:dyDescent="0.2">
      <c r="B10284" s="2"/>
    </row>
    <row r="10285" spans="2:2" x14ac:dyDescent="0.2">
      <c r="B10285" s="2"/>
    </row>
    <row r="10286" spans="2:2" x14ac:dyDescent="0.2">
      <c r="B10286" s="2"/>
    </row>
    <row r="10287" spans="2:2" x14ac:dyDescent="0.2">
      <c r="B10287" s="2"/>
    </row>
    <row r="10288" spans="2:2" x14ac:dyDescent="0.2">
      <c r="B10288" s="2"/>
    </row>
    <row r="10289" spans="2:2" x14ac:dyDescent="0.2">
      <c r="B10289" s="2"/>
    </row>
    <row r="10290" spans="2:2" x14ac:dyDescent="0.2">
      <c r="B10290" s="2"/>
    </row>
    <row r="10291" spans="2:2" x14ac:dyDescent="0.2">
      <c r="B10291" s="2"/>
    </row>
    <row r="10292" spans="2:2" x14ac:dyDescent="0.2">
      <c r="B10292" s="2"/>
    </row>
    <row r="10293" spans="2:2" x14ac:dyDescent="0.2">
      <c r="B10293" s="2"/>
    </row>
    <row r="10294" spans="2:2" x14ac:dyDescent="0.2">
      <c r="B10294" s="2"/>
    </row>
    <row r="10295" spans="2:2" x14ac:dyDescent="0.2">
      <c r="B10295" s="2"/>
    </row>
    <row r="10296" spans="2:2" x14ac:dyDescent="0.2">
      <c r="B10296" s="2"/>
    </row>
    <row r="10297" spans="2:2" x14ac:dyDescent="0.2">
      <c r="B10297" s="2"/>
    </row>
    <row r="10298" spans="2:2" x14ac:dyDescent="0.2">
      <c r="B10298" s="2"/>
    </row>
    <row r="10299" spans="2:2" x14ac:dyDescent="0.2">
      <c r="B10299" s="2"/>
    </row>
    <row r="10300" spans="2:2" x14ac:dyDescent="0.2">
      <c r="B10300" s="2"/>
    </row>
    <row r="10301" spans="2:2" x14ac:dyDescent="0.2">
      <c r="B10301" s="2"/>
    </row>
    <row r="10302" spans="2:2" x14ac:dyDescent="0.2">
      <c r="B10302" s="2"/>
    </row>
    <row r="10303" spans="2:2" x14ac:dyDescent="0.2">
      <c r="B10303" s="2"/>
    </row>
    <row r="10304" spans="2:2" x14ac:dyDescent="0.2">
      <c r="B10304" s="2"/>
    </row>
    <row r="10305" spans="2:2" x14ac:dyDescent="0.2">
      <c r="B10305" s="2"/>
    </row>
    <row r="10306" spans="2:2" x14ac:dyDescent="0.2">
      <c r="B10306" s="2"/>
    </row>
    <row r="10307" spans="2:2" x14ac:dyDescent="0.2">
      <c r="B10307" s="2"/>
    </row>
    <row r="10308" spans="2:2" x14ac:dyDescent="0.2">
      <c r="B10308" s="2"/>
    </row>
    <row r="10309" spans="2:2" x14ac:dyDescent="0.2">
      <c r="B10309" s="2"/>
    </row>
    <row r="10310" spans="2:2" x14ac:dyDescent="0.2">
      <c r="B10310" s="2"/>
    </row>
    <row r="10311" spans="2:2" x14ac:dyDescent="0.2">
      <c r="B10311" s="2"/>
    </row>
    <row r="10312" spans="2:2" x14ac:dyDescent="0.2">
      <c r="B10312" s="2"/>
    </row>
    <row r="10313" spans="2:2" x14ac:dyDescent="0.2">
      <c r="B10313" s="2"/>
    </row>
    <row r="10314" spans="2:2" x14ac:dyDescent="0.2">
      <c r="B10314" s="2"/>
    </row>
    <row r="10315" spans="2:2" x14ac:dyDescent="0.2">
      <c r="B10315" s="2"/>
    </row>
    <row r="10316" spans="2:2" x14ac:dyDescent="0.2">
      <c r="B10316" s="2"/>
    </row>
    <row r="10317" spans="2:2" x14ac:dyDescent="0.2">
      <c r="B10317" s="2"/>
    </row>
    <row r="10318" spans="2:2" x14ac:dyDescent="0.2">
      <c r="B10318" s="2"/>
    </row>
    <row r="10319" spans="2:2" x14ac:dyDescent="0.2">
      <c r="B10319" s="2"/>
    </row>
    <row r="10320" spans="2:2" x14ac:dyDescent="0.2">
      <c r="B10320" s="2"/>
    </row>
    <row r="10321" spans="2:2" x14ac:dyDescent="0.2">
      <c r="B10321" s="2"/>
    </row>
    <row r="10322" spans="2:2" x14ac:dyDescent="0.2">
      <c r="B10322" s="2"/>
    </row>
    <row r="10323" spans="2:2" x14ac:dyDescent="0.2">
      <c r="B10323" s="2"/>
    </row>
    <row r="10324" spans="2:2" x14ac:dyDescent="0.2">
      <c r="B10324" s="2"/>
    </row>
    <row r="10325" spans="2:2" x14ac:dyDescent="0.2">
      <c r="B10325" s="2"/>
    </row>
    <row r="10326" spans="2:2" x14ac:dyDescent="0.2">
      <c r="B10326" s="2"/>
    </row>
    <row r="10327" spans="2:2" x14ac:dyDescent="0.2">
      <c r="B10327" s="2"/>
    </row>
    <row r="10328" spans="2:2" x14ac:dyDescent="0.2">
      <c r="B10328" s="2"/>
    </row>
    <row r="10329" spans="2:2" x14ac:dyDescent="0.2">
      <c r="B10329" s="2"/>
    </row>
    <row r="10330" spans="2:2" x14ac:dyDescent="0.2">
      <c r="B10330" s="2"/>
    </row>
    <row r="10331" spans="2:2" x14ac:dyDescent="0.2">
      <c r="B10331" s="2"/>
    </row>
    <row r="10332" spans="2:2" x14ac:dyDescent="0.2">
      <c r="B10332" s="2"/>
    </row>
    <row r="10333" spans="2:2" x14ac:dyDescent="0.2">
      <c r="B10333" s="2"/>
    </row>
    <row r="10334" spans="2:2" x14ac:dyDescent="0.2">
      <c r="B10334" s="2"/>
    </row>
    <row r="10335" spans="2:2" x14ac:dyDescent="0.2">
      <c r="B10335" s="2"/>
    </row>
    <row r="10336" spans="2:2" x14ac:dyDescent="0.2">
      <c r="B10336" s="2"/>
    </row>
    <row r="10337" spans="2:2" x14ac:dyDescent="0.2">
      <c r="B10337" s="2"/>
    </row>
    <row r="10338" spans="2:2" x14ac:dyDescent="0.2">
      <c r="B10338" s="2"/>
    </row>
    <row r="10339" spans="2:2" x14ac:dyDescent="0.2">
      <c r="B10339" s="2"/>
    </row>
    <row r="10340" spans="2:2" x14ac:dyDescent="0.2">
      <c r="B10340" s="2"/>
    </row>
    <row r="10341" spans="2:2" x14ac:dyDescent="0.2">
      <c r="B10341" s="2"/>
    </row>
    <row r="10342" spans="2:2" x14ac:dyDescent="0.2">
      <c r="B10342" s="2"/>
    </row>
    <row r="10343" spans="2:2" x14ac:dyDescent="0.2">
      <c r="B10343" s="2"/>
    </row>
    <row r="10344" spans="2:2" x14ac:dyDescent="0.2">
      <c r="B10344" s="2"/>
    </row>
    <row r="10345" spans="2:2" x14ac:dyDescent="0.2">
      <c r="B10345" s="2"/>
    </row>
    <row r="10346" spans="2:2" x14ac:dyDescent="0.2">
      <c r="B10346" s="2"/>
    </row>
    <row r="10347" spans="2:2" x14ac:dyDescent="0.2">
      <c r="B10347" s="2"/>
    </row>
    <row r="10348" spans="2:2" x14ac:dyDescent="0.2">
      <c r="B10348" s="2"/>
    </row>
    <row r="10349" spans="2:2" x14ac:dyDescent="0.2">
      <c r="B10349" s="2"/>
    </row>
    <row r="10350" spans="2:2" x14ac:dyDescent="0.2">
      <c r="B10350" s="2"/>
    </row>
    <row r="10351" spans="2:2" x14ac:dyDescent="0.2">
      <c r="B10351" s="2"/>
    </row>
    <row r="10352" spans="2:2" x14ac:dyDescent="0.2">
      <c r="B10352" s="2"/>
    </row>
    <row r="10353" spans="2:2" x14ac:dyDescent="0.2">
      <c r="B10353" s="2"/>
    </row>
    <row r="10354" spans="2:2" x14ac:dyDescent="0.2">
      <c r="B10354" s="2"/>
    </row>
    <row r="10355" spans="2:2" x14ac:dyDescent="0.2">
      <c r="B10355" s="2"/>
    </row>
    <row r="10356" spans="2:2" x14ac:dyDescent="0.2">
      <c r="B10356" s="2"/>
    </row>
    <row r="10357" spans="2:2" x14ac:dyDescent="0.2">
      <c r="B10357" s="2"/>
    </row>
    <row r="10358" spans="2:2" x14ac:dyDescent="0.2">
      <c r="B10358" s="2"/>
    </row>
    <row r="10359" spans="2:2" x14ac:dyDescent="0.2">
      <c r="B10359" s="2"/>
    </row>
    <row r="10360" spans="2:2" x14ac:dyDescent="0.2">
      <c r="B10360" s="2"/>
    </row>
    <row r="10361" spans="2:2" x14ac:dyDescent="0.2">
      <c r="B10361" s="2"/>
    </row>
    <row r="10362" spans="2:2" x14ac:dyDescent="0.2">
      <c r="B10362" s="2"/>
    </row>
    <row r="10363" spans="2:2" x14ac:dyDescent="0.2">
      <c r="B10363" s="2"/>
    </row>
    <row r="10364" spans="2:2" x14ac:dyDescent="0.2">
      <c r="B10364" s="2"/>
    </row>
    <row r="10365" spans="2:2" x14ac:dyDescent="0.2">
      <c r="B10365" s="2"/>
    </row>
    <row r="10366" spans="2:2" x14ac:dyDescent="0.2">
      <c r="B10366" s="2"/>
    </row>
    <row r="10367" spans="2:2" x14ac:dyDescent="0.2">
      <c r="B10367" s="2"/>
    </row>
    <row r="10368" spans="2:2" x14ac:dyDescent="0.2">
      <c r="B10368" s="2"/>
    </row>
    <row r="10369" spans="2:2" x14ac:dyDescent="0.2">
      <c r="B10369" s="2"/>
    </row>
    <row r="10370" spans="2:2" x14ac:dyDescent="0.2">
      <c r="B10370" s="2"/>
    </row>
    <row r="10371" spans="2:2" x14ac:dyDescent="0.2">
      <c r="B10371" s="2"/>
    </row>
    <row r="10372" spans="2:2" x14ac:dyDescent="0.2">
      <c r="B10372" s="2"/>
    </row>
    <row r="10373" spans="2:2" x14ac:dyDescent="0.2">
      <c r="B10373" s="2"/>
    </row>
    <row r="10374" spans="2:2" x14ac:dyDescent="0.2">
      <c r="B10374" s="2"/>
    </row>
    <row r="10375" spans="2:2" x14ac:dyDescent="0.2">
      <c r="B10375" s="2"/>
    </row>
    <row r="10376" spans="2:2" x14ac:dyDescent="0.2">
      <c r="B10376" s="2"/>
    </row>
    <row r="10377" spans="2:2" x14ac:dyDescent="0.2">
      <c r="B10377" s="2"/>
    </row>
    <row r="10378" spans="2:2" x14ac:dyDescent="0.2">
      <c r="B10378" s="2"/>
    </row>
    <row r="10379" spans="2:2" x14ac:dyDescent="0.2">
      <c r="B10379" s="2"/>
    </row>
    <row r="10380" spans="2:2" x14ac:dyDescent="0.2">
      <c r="B10380" s="2"/>
    </row>
    <row r="10381" spans="2:2" x14ac:dyDescent="0.2">
      <c r="B10381" s="2"/>
    </row>
    <row r="10382" spans="2:2" x14ac:dyDescent="0.2">
      <c r="B10382" s="2"/>
    </row>
    <row r="10383" spans="2:2" x14ac:dyDescent="0.2">
      <c r="B10383" s="2"/>
    </row>
    <row r="10384" spans="2:2" x14ac:dyDescent="0.2">
      <c r="B10384" s="2"/>
    </row>
    <row r="10385" spans="2:2" x14ac:dyDescent="0.2">
      <c r="B10385" s="2"/>
    </row>
    <row r="10386" spans="2:2" x14ac:dyDescent="0.2">
      <c r="B10386" s="2"/>
    </row>
    <row r="10387" spans="2:2" x14ac:dyDescent="0.2">
      <c r="B10387" s="2"/>
    </row>
    <row r="10388" spans="2:2" x14ac:dyDescent="0.2">
      <c r="B10388" s="2"/>
    </row>
    <row r="10389" spans="2:2" x14ac:dyDescent="0.2">
      <c r="B10389" s="2"/>
    </row>
    <row r="10390" spans="2:2" x14ac:dyDescent="0.2">
      <c r="B10390" s="2"/>
    </row>
    <row r="10391" spans="2:2" x14ac:dyDescent="0.2">
      <c r="B10391" s="2"/>
    </row>
    <row r="10392" spans="2:2" x14ac:dyDescent="0.2">
      <c r="B10392" s="2"/>
    </row>
    <row r="10393" spans="2:2" x14ac:dyDescent="0.2">
      <c r="B10393" s="2"/>
    </row>
    <row r="10394" spans="2:2" x14ac:dyDescent="0.2">
      <c r="B10394" s="2"/>
    </row>
    <row r="10395" spans="2:2" x14ac:dyDescent="0.2">
      <c r="B10395" s="2"/>
    </row>
    <row r="10396" spans="2:2" x14ac:dyDescent="0.2">
      <c r="B10396" s="2"/>
    </row>
    <row r="10397" spans="2:2" x14ac:dyDescent="0.2">
      <c r="B10397" s="2"/>
    </row>
    <row r="10398" spans="2:2" x14ac:dyDescent="0.2">
      <c r="B10398" s="2"/>
    </row>
    <row r="10399" spans="2:2" x14ac:dyDescent="0.2">
      <c r="B10399" s="2"/>
    </row>
    <row r="10400" spans="2:2" x14ac:dyDescent="0.2">
      <c r="B10400" s="2"/>
    </row>
    <row r="10401" spans="2:2" x14ac:dyDescent="0.2">
      <c r="B10401" s="2"/>
    </row>
    <row r="10402" spans="2:2" x14ac:dyDescent="0.2">
      <c r="B10402" s="2"/>
    </row>
    <row r="10403" spans="2:2" x14ac:dyDescent="0.2">
      <c r="B10403" s="2"/>
    </row>
    <row r="10404" spans="2:2" x14ac:dyDescent="0.2">
      <c r="B10404" s="2"/>
    </row>
    <row r="10405" spans="2:2" x14ac:dyDescent="0.2">
      <c r="B10405" s="2"/>
    </row>
    <row r="10406" spans="2:2" x14ac:dyDescent="0.2">
      <c r="B10406" s="2"/>
    </row>
    <row r="10407" spans="2:2" x14ac:dyDescent="0.2">
      <c r="B10407" s="2"/>
    </row>
    <row r="10408" spans="2:2" x14ac:dyDescent="0.2">
      <c r="B10408" s="2"/>
    </row>
    <row r="10409" spans="2:2" x14ac:dyDescent="0.2">
      <c r="B10409" s="2"/>
    </row>
    <row r="10410" spans="2:2" x14ac:dyDescent="0.2">
      <c r="B10410" s="2"/>
    </row>
    <row r="10411" spans="2:2" x14ac:dyDescent="0.2">
      <c r="B10411" s="2"/>
    </row>
    <row r="10412" spans="2:2" x14ac:dyDescent="0.2">
      <c r="B10412" s="2"/>
    </row>
    <row r="10413" spans="2:2" x14ac:dyDescent="0.2">
      <c r="B10413" s="2"/>
    </row>
    <row r="10414" spans="2:2" x14ac:dyDescent="0.2">
      <c r="B10414" s="2"/>
    </row>
    <row r="10415" spans="2:2" x14ac:dyDescent="0.2">
      <c r="B10415" s="2"/>
    </row>
    <row r="10416" spans="2:2" x14ac:dyDescent="0.2">
      <c r="B10416" s="2"/>
    </row>
    <row r="10417" spans="2:2" x14ac:dyDescent="0.2">
      <c r="B10417" s="2"/>
    </row>
    <row r="10418" spans="2:2" x14ac:dyDescent="0.2">
      <c r="B10418" s="2"/>
    </row>
    <row r="10419" spans="2:2" x14ac:dyDescent="0.2">
      <c r="B10419" s="2"/>
    </row>
    <row r="10420" spans="2:2" x14ac:dyDescent="0.2">
      <c r="B10420" s="2"/>
    </row>
    <row r="10421" spans="2:2" x14ac:dyDescent="0.2">
      <c r="B10421" s="2"/>
    </row>
    <row r="10422" spans="2:2" x14ac:dyDescent="0.2">
      <c r="B10422" s="2"/>
    </row>
    <row r="10423" spans="2:2" x14ac:dyDescent="0.2">
      <c r="B10423" s="2"/>
    </row>
    <row r="10424" spans="2:2" x14ac:dyDescent="0.2">
      <c r="B10424" s="2"/>
    </row>
    <row r="10425" spans="2:2" x14ac:dyDescent="0.2">
      <c r="B10425" s="2"/>
    </row>
    <row r="10426" spans="2:2" x14ac:dyDescent="0.2">
      <c r="B10426" s="2"/>
    </row>
    <row r="10427" spans="2:2" x14ac:dyDescent="0.2">
      <c r="B10427" s="2"/>
    </row>
    <row r="10428" spans="2:2" x14ac:dyDescent="0.2">
      <c r="B10428" s="2"/>
    </row>
    <row r="10429" spans="2:2" x14ac:dyDescent="0.2">
      <c r="B10429" s="2"/>
    </row>
    <row r="10430" spans="2:2" x14ac:dyDescent="0.2">
      <c r="B10430" s="2"/>
    </row>
    <row r="10431" spans="2:2" x14ac:dyDescent="0.2">
      <c r="B10431" s="2"/>
    </row>
    <row r="10432" spans="2:2" x14ac:dyDescent="0.2">
      <c r="B10432" s="2"/>
    </row>
    <row r="10433" spans="2:2" x14ac:dyDescent="0.2">
      <c r="B10433" s="2"/>
    </row>
    <row r="10434" spans="2:2" x14ac:dyDescent="0.2">
      <c r="B10434" s="2"/>
    </row>
    <row r="10435" spans="2:2" x14ac:dyDescent="0.2">
      <c r="B10435" s="2"/>
    </row>
    <row r="10436" spans="2:2" x14ac:dyDescent="0.2">
      <c r="B10436" s="2"/>
    </row>
    <row r="10437" spans="2:2" x14ac:dyDescent="0.2">
      <c r="B10437" s="2"/>
    </row>
    <row r="10438" spans="2:2" x14ac:dyDescent="0.2">
      <c r="B10438" s="2"/>
    </row>
    <row r="10439" spans="2:2" x14ac:dyDescent="0.2">
      <c r="B10439" s="2"/>
    </row>
    <row r="10440" spans="2:2" x14ac:dyDescent="0.2">
      <c r="B10440" s="2"/>
    </row>
    <row r="10441" spans="2:2" x14ac:dyDescent="0.2">
      <c r="B10441" s="2"/>
    </row>
    <row r="10442" spans="2:2" x14ac:dyDescent="0.2">
      <c r="B10442" s="2"/>
    </row>
    <row r="10443" spans="2:2" x14ac:dyDescent="0.2">
      <c r="B10443" s="2"/>
    </row>
    <row r="10444" spans="2:2" x14ac:dyDescent="0.2">
      <c r="B10444" s="2"/>
    </row>
    <row r="10445" spans="2:2" x14ac:dyDescent="0.2">
      <c r="B10445" s="2"/>
    </row>
    <row r="10446" spans="2:2" x14ac:dyDescent="0.2">
      <c r="B10446" s="2"/>
    </row>
    <row r="10447" spans="2:2" x14ac:dyDescent="0.2">
      <c r="B10447" s="2"/>
    </row>
    <row r="10448" spans="2:2" x14ac:dyDescent="0.2">
      <c r="B10448" s="2"/>
    </row>
    <row r="10449" spans="2:2" x14ac:dyDescent="0.2">
      <c r="B10449" s="2"/>
    </row>
    <row r="10450" spans="2:2" x14ac:dyDescent="0.2">
      <c r="B10450" s="2"/>
    </row>
    <row r="10451" spans="2:2" x14ac:dyDescent="0.2">
      <c r="B10451" s="2"/>
    </row>
    <row r="10452" spans="2:2" x14ac:dyDescent="0.2">
      <c r="B10452" s="2"/>
    </row>
    <row r="10453" spans="2:2" x14ac:dyDescent="0.2">
      <c r="B10453" s="2"/>
    </row>
    <row r="10454" spans="2:2" x14ac:dyDescent="0.2">
      <c r="B10454" s="2"/>
    </row>
    <row r="10455" spans="2:2" x14ac:dyDescent="0.2">
      <c r="B10455" s="2"/>
    </row>
    <row r="10456" spans="2:2" x14ac:dyDescent="0.2">
      <c r="B10456" s="2"/>
    </row>
    <row r="10457" spans="2:2" x14ac:dyDescent="0.2">
      <c r="B10457" s="2"/>
    </row>
    <row r="10458" spans="2:2" x14ac:dyDescent="0.2">
      <c r="B10458" s="2"/>
    </row>
    <row r="10459" spans="2:2" x14ac:dyDescent="0.2">
      <c r="B10459" s="2"/>
    </row>
    <row r="10460" spans="2:2" x14ac:dyDescent="0.2">
      <c r="B10460" s="2"/>
    </row>
    <row r="10461" spans="2:2" x14ac:dyDescent="0.2">
      <c r="B10461" s="2"/>
    </row>
    <row r="10462" spans="2:2" x14ac:dyDescent="0.2">
      <c r="B10462" s="2"/>
    </row>
    <row r="10463" spans="2:2" x14ac:dyDescent="0.2">
      <c r="B10463" s="2"/>
    </row>
    <row r="10464" spans="2:2" x14ac:dyDescent="0.2">
      <c r="B10464" s="2"/>
    </row>
    <row r="10465" spans="2:2" x14ac:dyDescent="0.2">
      <c r="B10465" s="2"/>
    </row>
    <row r="10466" spans="2:2" x14ac:dyDescent="0.2">
      <c r="B10466" s="2"/>
    </row>
    <row r="10467" spans="2:2" x14ac:dyDescent="0.2">
      <c r="B10467" s="2"/>
    </row>
    <row r="10468" spans="2:2" x14ac:dyDescent="0.2">
      <c r="B10468" s="2"/>
    </row>
    <row r="10469" spans="2:2" x14ac:dyDescent="0.2">
      <c r="B10469" s="2"/>
    </row>
    <row r="10470" spans="2:2" x14ac:dyDescent="0.2">
      <c r="B10470" s="2"/>
    </row>
    <row r="10471" spans="2:2" x14ac:dyDescent="0.2">
      <c r="B10471" s="2"/>
    </row>
    <row r="10472" spans="2:2" x14ac:dyDescent="0.2">
      <c r="B10472" s="2"/>
    </row>
    <row r="10473" spans="2:2" x14ac:dyDescent="0.2">
      <c r="B10473" s="2"/>
    </row>
    <row r="10474" spans="2:2" x14ac:dyDescent="0.2">
      <c r="B10474" s="2"/>
    </row>
    <row r="10475" spans="2:2" x14ac:dyDescent="0.2">
      <c r="B10475" s="2"/>
    </row>
    <row r="10476" spans="2:2" x14ac:dyDescent="0.2">
      <c r="B10476" s="2"/>
    </row>
    <row r="10477" spans="2:2" x14ac:dyDescent="0.2">
      <c r="B10477" s="2"/>
    </row>
    <row r="10478" spans="2:2" x14ac:dyDescent="0.2">
      <c r="B10478" s="2"/>
    </row>
    <row r="10479" spans="2:2" x14ac:dyDescent="0.2">
      <c r="B10479" s="2"/>
    </row>
    <row r="10480" spans="2:2" x14ac:dyDescent="0.2">
      <c r="B10480" s="2"/>
    </row>
    <row r="10481" spans="2:2" x14ac:dyDescent="0.2">
      <c r="B10481" s="2"/>
    </row>
    <row r="10482" spans="2:2" x14ac:dyDescent="0.2">
      <c r="B10482" s="2"/>
    </row>
    <row r="10483" spans="2:2" x14ac:dyDescent="0.2">
      <c r="B10483" s="2"/>
    </row>
    <row r="10484" spans="2:2" x14ac:dyDescent="0.2">
      <c r="B10484" s="2"/>
    </row>
    <row r="10485" spans="2:2" x14ac:dyDescent="0.2">
      <c r="B10485" s="2"/>
    </row>
    <row r="10486" spans="2:2" x14ac:dyDescent="0.2">
      <c r="B10486" s="2"/>
    </row>
    <row r="10487" spans="2:2" x14ac:dyDescent="0.2">
      <c r="B10487" s="2"/>
    </row>
    <row r="10488" spans="2:2" x14ac:dyDescent="0.2">
      <c r="B10488" s="2"/>
    </row>
    <row r="10489" spans="2:2" x14ac:dyDescent="0.2">
      <c r="B10489" s="2"/>
    </row>
    <row r="10490" spans="2:2" x14ac:dyDescent="0.2">
      <c r="B10490" s="2"/>
    </row>
    <row r="10491" spans="2:2" x14ac:dyDescent="0.2">
      <c r="B10491" s="2"/>
    </row>
    <row r="10492" spans="2:2" x14ac:dyDescent="0.2">
      <c r="B10492" s="2"/>
    </row>
    <row r="10493" spans="2:2" x14ac:dyDescent="0.2">
      <c r="B10493" s="2"/>
    </row>
    <row r="10494" spans="2:2" x14ac:dyDescent="0.2">
      <c r="B10494" s="2"/>
    </row>
    <row r="10495" spans="2:2" x14ac:dyDescent="0.2">
      <c r="B10495" s="2"/>
    </row>
    <row r="10496" spans="2:2" x14ac:dyDescent="0.2">
      <c r="B10496" s="2"/>
    </row>
    <row r="10497" spans="2:2" x14ac:dyDescent="0.2">
      <c r="B10497" s="2"/>
    </row>
    <row r="10498" spans="2:2" x14ac:dyDescent="0.2">
      <c r="B10498" s="2"/>
    </row>
    <row r="10499" spans="2:2" x14ac:dyDescent="0.2">
      <c r="B10499" s="2"/>
    </row>
    <row r="10500" spans="2:2" x14ac:dyDescent="0.2">
      <c r="B10500" s="2"/>
    </row>
    <row r="10501" spans="2:2" x14ac:dyDescent="0.2">
      <c r="B10501" s="2"/>
    </row>
    <row r="10502" spans="2:2" x14ac:dyDescent="0.2">
      <c r="B10502" s="2"/>
    </row>
    <row r="10503" spans="2:2" x14ac:dyDescent="0.2">
      <c r="B10503" s="2"/>
    </row>
    <row r="10504" spans="2:2" x14ac:dyDescent="0.2">
      <c r="B10504" s="2"/>
    </row>
    <row r="10505" spans="2:2" x14ac:dyDescent="0.2">
      <c r="B10505" s="2"/>
    </row>
    <row r="10506" spans="2:2" x14ac:dyDescent="0.2">
      <c r="B10506" s="2"/>
    </row>
    <row r="10507" spans="2:2" x14ac:dyDescent="0.2">
      <c r="B10507" s="2"/>
    </row>
    <row r="10508" spans="2:2" x14ac:dyDescent="0.2">
      <c r="B10508" s="2"/>
    </row>
    <row r="10509" spans="2:2" x14ac:dyDescent="0.2">
      <c r="B10509" s="2"/>
    </row>
    <row r="10510" spans="2:2" x14ac:dyDescent="0.2">
      <c r="B10510" s="2"/>
    </row>
    <row r="10511" spans="2:2" x14ac:dyDescent="0.2">
      <c r="B10511" s="2"/>
    </row>
    <row r="10512" spans="2:2" x14ac:dyDescent="0.2">
      <c r="B10512" s="2"/>
    </row>
    <row r="10513" spans="2:2" x14ac:dyDescent="0.2">
      <c r="B10513" s="2"/>
    </row>
    <row r="10514" spans="2:2" x14ac:dyDescent="0.2">
      <c r="B10514" s="2"/>
    </row>
    <row r="10515" spans="2:2" x14ac:dyDescent="0.2">
      <c r="B10515" s="2"/>
    </row>
    <row r="10516" spans="2:2" x14ac:dyDescent="0.2">
      <c r="B10516" s="2"/>
    </row>
    <row r="10517" spans="2:2" x14ac:dyDescent="0.2">
      <c r="B10517" s="2"/>
    </row>
    <row r="10518" spans="2:2" x14ac:dyDescent="0.2">
      <c r="B10518" s="2"/>
    </row>
    <row r="10519" spans="2:2" x14ac:dyDescent="0.2">
      <c r="B10519" s="2"/>
    </row>
    <row r="10520" spans="2:2" x14ac:dyDescent="0.2">
      <c r="B10520" s="2"/>
    </row>
    <row r="10521" spans="2:2" x14ac:dyDescent="0.2">
      <c r="B10521" s="2"/>
    </row>
    <row r="10522" spans="2:2" x14ac:dyDescent="0.2">
      <c r="B10522" s="2"/>
    </row>
    <row r="10523" spans="2:2" x14ac:dyDescent="0.2">
      <c r="B10523" s="2"/>
    </row>
    <row r="10524" spans="2:2" x14ac:dyDescent="0.2">
      <c r="B10524" s="2"/>
    </row>
    <row r="10525" spans="2:2" x14ac:dyDescent="0.2">
      <c r="B10525" s="2"/>
    </row>
    <row r="10526" spans="2:2" x14ac:dyDescent="0.2">
      <c r="B10526" s="2"/>
    </row>
    <row r="10527" spans="2:2" x14ac:dyDescent="0.2">
      <c r="B10527" s="2"/>
    </row>
    <row r="10528" spans="2:2" x14ac:dyDescent="0.2">
      <c r="B10528" s="2"/>
    </row>
    <row r="10529" spans="2:2" x14ac:dyDescent="0.2">
      <c r="B10529" s="2"/>
    </row>
    <row r="10530" spans="2:2" x14ac:dyDescent="0.2">
      <c r="B10530" s="2"/>
    </row>
    <row r="10531" spans="2:2" x14ac:dyDescent="0.2">
      <c r="B10531" s="2"/>
    </row>
    <row r="10532" spans="2:2" x14ac:dyDescent="0.2">
      <c r="B10532" s="2"/>
    </row>
    <row r="10533" spans="2:2" x14ac:dyDescent="0.2">
      <c r="B10533" s="2"/>
    </row>
    <row r="10534" spans="2:2" x14ac:dyDescent="0.2">
      <c r="B10534" s="2"/>
    </row>
    <row r="10535" spans="2:2" x14ac:dyDescent="0.2">
      <c r="B10535" s="2"/>
    </row>
    <row r="10536" spans="2:2" x14ac:dyDescent="0.2">
      <c r="B10536" s="2"/>
    </row>
    <row r="10537" spans="2:2" x14ac:dyDescent="0.2">
      <c r="B10537" s="2"/>
    </row>
    <row r="10538" spans="2:2" x14ac:dyDescent="0.2">
      <c r="B10538" s="2"/>
    </row>
    <row r="10539" spans="2:2" x14ac:dyDescent="0.2">
      <c r="B10539" s="2"/>
    </row>
    <row r="10540" spans="2:2" x14ac:dyDescent="0.2">
      <c r="B10540" s="2"/>
    </row>
    <row r="10541" spans="2:2" x14ac:dyDescent="0.2">
      <c r="B10541" s="2"/>
    </row>
    <row r="10542" spans="2:2" x14ac:dyDescent="0.2">
      <c r="B10542" s="2"/>
    </row>
    <row r="10543" spans="2:2" x14ac:dyDescent="0.2">
      <c r="B10543" s="2"/>
    </row>
    <row r="10544" spans="2:2" x14ac:dyDescent="0.2">
      <c r="B10544" s="2"/>
    </row>
    <row r="10545" spans="2:2" x14ac:dyDescent="0.2">
      <c r="B10545" s="2"/>
    </row>
    <row r="10546" spans="2:2" x14ac:dyDescent="0.2">
      <c r="B10546" s="2"/>
    </row>
    <row r="10547" spans="2:2" x14ac:dyDescent="0.2">
      <c r="B10547" s="2"/>
    </row>
    <row r="10548" spans="2:2" x14ac:dyDescent="0.2">
      <c r="B10548" s="2"/>
    </row>
    <row r="10549" spans="2:2" x14ac:dyDescent="0.2">
      <c r="B10549" s="2"/>
    </row>
    <row r="10550" spans="2:2" x14ac:dyDescent="0.2">
      <c r="B10550" s="2"/>
    </row>
    <row r="10551" spans="2:2" x14ac:dyDescent="0.2">
      <c r="B10551" s="2"/>
    </row>
    <row r="10552" spans="2:2" x14ac:dyDescent="0.2">
      <c r="B10552" s="2"/>
    </row>
    <row r="10553" spans="2:2" x14ac:dyDescent="0.2">
      <c r="B10553" s="2"/>
    </row>
    <row r="10554" spans="2:2" x14ac:dyDescent="0.2">
      <c r="B10554" s="2"/>
    </row>
    <row r="10555" spans="2:2" x14ac:dyDescent="0.2">
      <c r="B10555" s="2"/>
    </row>
    <row r="10556" spans="2:2" x14ac:dyDescent="0.2">
      <c r="B10556" s="2"/>
    </row>
    <row r="10557" spans="2:2" x14ac:dyDescent="0.2">
      <c r="B10557" s="2"/>
    </row>
    <row r="10558" spans="2:2" x14ac:dyDescent="0.2">
      <c r="B10558" s="2"/>
    </row>
    <row r="10559" spans="2:2" x14ac:dyDescent="0.2">
      <c r="B10559" s="2"/>
    </row>
    <row r="10560" spans="2:2" x14ac:dyDescent="0.2">
      <c r="B10560" s="2"/>
    </row>
    <row r="10561" spans="2:2" x14ac:dyDescent="0.2">
      <c r="B10561" s="2"/>
    </row>
    <row r="10562" spans="2:2" x14ac:dyDescent="0.2">
      <c r="B10562" s="2"/>
    </row>
    <row r="10563" spans="2:2" x14ac:dyDescent="0.2">
      <c r="B10563" s="2"/>
    </row>
    <row r="10564" spans="2:2" x14ac:dyDescent="0.2">
      <c r="B10564" s="2"/>
    </row>
    <row r="10565" spans="2:2" x14ac:dyDescent="0.2">
      <c r="B10565" s="2"/>
    </row>
    <row r="10566" spans="2:2" x14ac:dyDescent="0.2">
      <c r="B10566" s="2"/>
    </row>
    <row r="10567" spans="2:2" x14ac:dyDescent="0.2">
      <c r="B10567" s="2"/>
    </row>
    <row r="10568" spans="2:2" x14ac:dyDescent="0.2">
      <c r="B10568" s="2"/>
    </row>
    <row r="10569" spans="2:2" x14ac:dyDescent="0.2">
      <c r="B10569" s="2"/>
    </row>
    <row r="10570" spans="2:2" x14ac:dyDescent="0.2">
      <c r="B10570" s="2"/>
    </row>
    <row r="10571" spans="2:2" x14ac:dyDescent="0.2">
      <c r="B10571" s="2"/>
    </row>
    <row r="10572" spans="2:2" x14ac:dyDescent="0.2">
      <c r="B10572" s="2"/>
    </row>
    <row r="10573" spans="2:2" x14ac:dyDescent="0.2">
      <c r="B10573" s="2"/>
    </row>
    <row r="10574" spans="2:2" x14ac:dyDescent="0.2">
      <c r="B10574" s="2"/>
    </row>
    <row r="10575" spans="2:2" x14ac:dyDescent="0.2">
      <c r="B10575" s="2"/>
    </row>
    <row r="10576" spans="2:2" x14ac:dyDescent="0.2">
      <c r="B10576" s="2"/>
    </row>
    <row r="10577" spans="2:2" x14ac:dyDescent="0.2">
      <c r="B10577" s="2"/>
    </row>
    <row r="10578" spans="2:2" x14ac:dyDescent="0.2">
      <c r="B10578" s="2"/>
    </row>
    <row r="10579" spans="2:2" x14ac:dyDescent="0.2">
      <c r="B10579" s="2"/>
    </row>
    <row r="10580" spans="2:2" x14ac:dyDescent="0.2">
      <c r="B10580" s="2"/>
    </row>
    <row r="10581" spans="2:2" x14ac:dyDescent="0.2">
      <c r="B10581" s="2"/>
    </row>
    <row r="10582" spans="2:2" x14ac:dyDescent="0.2">
      <c r="B10582" s="2"/>
    </row>
    <row r="10583" spans="2:2" x14ac:dyDescent="0.2">
      <c r="B10583" s="2"/>
    </row>
    <row r="10584" spans="2:2" x14ac:dyDescent="0.2">
      <c r="B10584" s="2"/>
    </row>
    <row r="10585" spans="2:2" x14ac:dyDescent="0.2">
      <c r="B10585" s="2"/>
    </row>
    <row r="10586" spans="2:2" x14ac:dyDescent="0.2">
      <c r="B10586" s="2"/>
    </row>
    <row r="10587" spans="2:2" x14ac:dyDescent="0.2">
      <c r="B10587" s="2"/>
    </row>
    <row r="10588" spans="2:2" x14ac:dyDescent="0.2">
      <c r="B10588" s="2"/>
    </row>
    <row r="10589" spans="2:2" x14ac:dyDescent="0.2">
      <c r="B10589" s="2"/>
    </row>
    <row r="10590" spans="2:2" x14ac:dyDescent="0.2">
      <c r="B10590" s="2"/>
    </row>
    <row r="10591" spans="2:2" x14ac:dyDescent="0.2">
      <c r="B10591" s="2"/>
    </row>
    <row r="10592" spans="2:2" x14ac:dyDescent="0.2">
      <c r="B10592" s="2"/>
    </row>
    <row r="10593" spans="2:2" x14ac:dyDescent="0.2">
      <c r="B10593" s="2"/>
    </row>
    <row r="10594" spans="2:2" x14ac:dyDescent="0.2">
      <c r="B10594" s="2"/>
    </row>
    <row r="10595" spans="2:2" x14ac:dyDescent="0.2">
      <c r="B10595" s="2"/>
    </row>
    <row r="10596" spans="2:2" x14ac:dyDescent="0.2">
      <c r="B10596" s="2"/>
    </row>
    <row r="10597" spans="2:2" x14ac:dyDescent="0.2">
      <c r="B10597" s="2"/>
    </row>
    <row r="10598" spans="2:2" x14ac:dyDescent="0.2">
      <c r="B10598" s="2"/>
    </row>
    <row r="10599" spans="2:2" x14ac:dyDescent="0.2">
      <c r="B10599" s="2"/>
    </row>
    <row r="10600" spans="2:2" x14ac:dyDescent="0.2">
      <c r="B10600" s="2"/>
    </row>
    <row r="10601" spans="2:2" x14ac:dyDescent="0.2">
      <c r="B10601" s="2"/>
    </row>
    <row r="10602" spans="2:2" x14ac:dyDescent="0.2">
      <c r="B10602" s="2"/>
    </row>
    <row r="10603" spans="2:2" x14ac:dyDescent="0.2">
      <c r="B10603" s="2"/>
    </row>
    <row r="10604" spans="2:2" x14ac:dyDescent="0.2">
      <c r="B10604" s="2"/>
    </row>
    <row r="10605" spans="2:2" x14ac:dyDescent="0.2">
      <c r="B10605" s="2"/>
    </row>
    <row r="10606" spans="2:2" x14ac:dyDescent="0.2">
      <c r="B10606" s="2"/>
    </row>
    <row r="10607" spans="2:2" x14ac:dyDescent="0.2">
      <c r="B10607" s="2"/>
    </row>
    <row r="10608" spans="2:2" x14ac:dyDescent="0.2">
      <c r="B10608" s="2"/>
    </row>
    <row r="10609" spans="2:2" x14ac:dyDescent="0.2">
      <c r="B10609" s="2"/>
    </row>
    <row r="10610" spans="2:2" x14ac:dyDescent="0.2">
      <c r="B10610" s="2"/>
    </row>
    <row r="10611" spans="2:2" x14ac:dyDescent="0.2">
      <c r="B10611" s="2"/>
    </row>
    <row r="10612" spans="2:2" x14ac:dyDescent="0.2">
      <c r="B10612" s="2"/>
    </row>
    <row r="10613" spans="2:2" x14ac:dyDescent="0.2">
      <c r="B10613" s="2"/>
    </row>
    <row r="10614" spans="2:2" x14ac:dyDescent="0.2">
      <c r="B10614" s="2"/>
    </row>
    <row r="10615" spans="2:2" x14ac:dyDescent="0.2">
      <c r="B10615" s="2"/>
    </row>
    <row r="10616" spans="2:2" x14ac:dyDescent="0.2">
      <c r="B10616" s="2"/>
    </row>
    <row r="10617" spans="2:2" x14ac:dyDescent="0.2">
      <c r="B10617" s="2"/>
    </row>
    <row r="10618" spans="2:2" x14ac:dyDescent="0.2">
      <c r="B10618" s="2"/>
    </row>
    <row r="10619" spans="2:2" x14ac:dyDescent="0.2">
      <c r="B10619" s="2"/>
    </row>
    <row r="10620" spans="2:2" x14ac:dyDescent="0.2">
      <c r="B10620" s="2"/>
    </row>
    <row r="10621" spans="2:2" x14ac:dyDescent="0.2">
      <c r="B10621" s="2"/>
    </row>
    <row r="10622" spans="2:2" x14ac:dyDescent="0.2">
      <c r="B10622" s="2"/>
    </row>
    <row r="10623" spans="2:2" x14ac:dyDescent="0.2">
      <c r="B10623" s="2"/>
    </row>
    <row r="10624" spans="2:2" x14ac:dyDescent="0.2">
      <c r="B10624" s="2"/>
    </row>
    <row r="10625" spans="2:2" x14ac:dyDescent="0.2">
      <c r="B10625" s="2"/>
    </row>
    <row r="10626" spans="2:2" x14ac:dyDescent="0.2">
      <c r="B10626" s="2"/>
    </row>
    <row r="10627" spans="2:2" x14ac:dyDescent="0.2">
      <c r="B10627" s="2"/>
    </row>
    <row r="10628" spans="2:2" x14ac:dyDescent="0.2">
      <c r="B10628" s="2"/>
    </row>
    <row r="10629" spans="2:2" x14ac:dyDescent="0.2">
      <c r="B10629" s="2"/>
    </row>
    <row r="10630" spans="2:2" x14ac:dyDescent="0.2">
      <c r="B10630" s="2"/>
    </row>
    <row r="10631" spans="2:2" x14ac:dyDescent="0.2">
      <c r="B10631" s="2"/>
    </row>
    <row r="10632" spans="2:2" x14ac:dyDescent="0.2">
      <c r="B10632" s="2"/>
    </row>
    <row r="10633" spans="2:2" x14ac:dyDescent="0.2">
      <c r="B10633" s="2"/>
    </row>
    <row r="10634" spans="2:2" x14ac:dyDescent="0.2">
      <c r="B10634" s="2"/>
    </row>
    <row r="10635" spans="2:2" x14ac:dyDescent="0.2">
      <c r="B10635" s="2"/>
    </row>
    <row r="10636" spans="2:2" x14ac:dyDescent="0.2">
      <c r="B10636" s="2"/>
    </row>
    <row r="10637" spans="2:2" x14ac:dyDescent="0.2">
      <c r="B10637" s="2"/>
    </row>
    <row r="10638" spans="2:2" x14ac:dyDescent="0.2">
      <c r="B10638" s="2"/>
    </row>
    <row r="10639" spans="2:2" x14ac:dyDescent="0.2">
      <c r="B10639" s="2"/>
    </row>
    <row r="10640" spans="2:2" x14ac:dyDescent="0.2">
      <c r="B10640" s="2"/>
    </row>
    <row r="10641" spans="2:2" x14ac:dyDescent="0.2">
      <c r="B10641" s="2"/>
    </row>
    <row r="10642" spans="2:2" x14ac:dyDescent="0.2">
      <c r="B10642" s="2"/>
    </row>
    <row r="10643" spans="2:2" x14ac:dyDescent="0.2">
      <c r="B10643" s="2"/>
    </row>
    <row r="10644" spans="2:2" x14ac:dyDescent="0.2">
      <c r="B10644" s="2"/>
    </row>
    <row r="10645" spans="2:2" x14ac:dyDescent="0.2">
      <c r="B10645" s="2"/>
    </row>
    <row r="10646" spans="2:2" x14ac:dyDescent="0.2">
      <c r="B10646" s="2"/>
    </row>
    <row r="10647" spans="2:2" x14ac:dyDescent="0.2">
      <c r="B10647" s="2"/>
    </row>
    <row r="10648" spans="2:2" x14ac:dyDescent="0.2">
      <c r="B10648" s="2"/>
    </row>
    <row r="10649" spans="2:2" x14ac:dyDescent="0.2">
      <c r="B10649" s="2"/>
    </row>
    <row r="10650" spans="2:2" x14ac:dyDescent="0.2">
      <c r="B10650" s="2"/>
    </row>
    <row r="10651" spans="2:2" x14ac:dyDescent="0.2">
      <c r="B10651" s="2"/>
    </row>
    <row r="10652" spans="2:2" x14ac:dyDescent="0.2">
      <c r="B10652" s="2"/>
    </row>
    <row r="10653" spans="2:2" x14ac:dyDescent="0.2">
      <c r="B10653" s="2"/>
    </row>
    <row r="10654" spans="2:2" x14ac:dyDescent="0.2">
      <c r="B10654" s="2"/>
    </row>
    <row r="10655" spans="2:2" x14ac:dyDescent="0.2">
      <c r="B10655" s="2"/>
    </row>
    <row r="10656" spans="2:2" x14ac:dyDescent="0.2">
      <c r="B10656" s="2"/>
    </row>
    <row r="10657" spans="2:2" x14ac:dyDescent="0.2">
      <c r="B10657" s="2"/>
    </row>
    <row r="10658" spans="2:2" x14ac:dyDescent="0.2">
      <c r="B10658" s="2"/>
    </row>
    <row r="10659" spans="2:2" x14ac:dyDescent="0.2">
      <c r="B10659" s="2"/>
    </row>
    <row r="10660" spans="2:2" x14ac:dyDescent="0.2">
      <c r="B10660" s="2"/>
    </row>
    <row r="10661" spans="2:2" x14ac:dyDescent="0.2">
      <c r="B10661" s="2"/>
    </row>
    <row r="10662" spans="2:2" x14ac:dyDescent="0.2">
      <c r="B10662" s="2"/>
    </row>
    <row r="10663" spans="2:2" x14ac:dyDescent="0.2">
      <c r="B10663" s="2"/>
    </row>
    <row r="10664" spans="2:2" x14ac:dyDescent="0.2">
      <c r="B10664" s="2"/>
    </row>
    <row r="10665" spans="2:2" x14ac:dyDescent="0.2">
      <c r="B10665" s="2"/>
    </row>
    <row r="10666" spans="2:2" x14ac:dyDescent="0.2">
      <c r="B10666" s="2"/>
    </row>
    <row r="10667" spans="2:2" x14ac:dyDescent="0.2">
      <c r="B10667" s="2"/>
    </row>
    <row r="10668" spans="2:2" x14ac:dyDescent="0.2">
      <c r="B10668" s="2"/>
    </row>
    <row r="10669" spans="2:2" x14ac:dyDescent="0.2">
      <c r="B10669" s="2"/>
    </row>
    <row r="10670" spans="2:2" x14ac:dyDescent="0.2">
      <c r="B10670" s="2"/>
    </row>
    <row r="10671" spans="2:2" x14ac:dyDescent="0.2">
      <c r="B10671" s="2"/>
    </row>
    <row r="10672" spans="2:2" x14ac:dyDescent="0.2">
      <c r="B10672" s="2"/>
    </row>
    <row r="10673" spans="2:2" x14ac:dyDescent="0.2">
      <c r="B10673" s="2"/>
    </row>
    <row r="10674" spans="2:2" x14ac:dyDescent="0.2">
      <c r="B10674" s="2"/>
    </row>
    <row r="10675" spans="2:2" x14ac:dyDescent="0.2">
      <c r="B10675" s="2"/>
    </row>
    <row r="10676" spans="2:2" x14ac:dyDescent="0.2">
      <c r="B10676" s="2"/>
    </row>
    <row r="10677" spans="2:2" x14ac:dyDescent="0.2">
      <c r="B10677" s="2"/>
    </row>
    <row r="10678" spans="2:2" x14ac:dyDescent="0.2">
      <c r="B10678" s="2"/>
    </row>
    <row r="10679" spans="2:2" x14ac:dyDescent="0.2">
      <c r="B10679" s="2"/>
    </row>
    <row r="10680" spans="2:2" x14ac:dyDescent="0.2">
      <c r="B10680" s="2"/>
    </row>
    <row r="10681" spans="2:2" x14ac:dyDescent="0.2">
      <c r="B10681" s="2"/>
    </row>
    <row r="10682" spans="2:2" x14ac:dyDescent="0.2">
      <c r="B10682" s="2"/>
    </row>
    <row r="10683" spans="2:2" x14ac:dyDescent="0.2">
      <c r="B10683" s="2"/>
    </row>
    <row r="10684" spans="2:2" x14ac:dyDescent="0.2">
      <c r="B10684" s="2"/>
    </row>
    <row r="10685" spans="2:2" x14ac:dyDescent="0.2">
      <c r="B10685" s="2"/>
    </row>
    <row r="10686" spans="2:2" x14ac:dyDescent="0.2">
      <c r="B10686" s="2"/>
    </row>
    <row r="10687" spans="2:2" x14ac:dyDescent="0.2">
      <c r="B10687" s="2"/>
    </row>
    <row r="10688" spans="2:2" x14ac:dyDescent="0.2">
      <c r="B10688" s="2"/>
    </row>
    <row r="10689" spans="2:2" x14ac:dyDescent="0.2">
      <c r="B10689" s="2"/>
    </row>
    <row r="10690" spans="2:2" x14ac:dyDescent="0.2">
      <c r="B10690" s="2"/>
    </row>
    <row r="10691" spans="2:2" x14ac:dyDescent="0.2">
      <c r="B10691" s="2"/>
    </row>
    <row r="10692" spans="2:2" x14ac:dyDescent="0.2">
      <c r="B10692" s="2"/>
    </row>
    <row r="10693" spans="2:2" x14ac:dyDescent="0.2">
      <c r="B10693" s="2"/>
    </row>
    <row r="10694" spans="2:2" x14ac:dyDescent="0.2">
      <c r="B10694" s="2"/>
    </row>
    <row r="10695" spans="2:2" x14ac:dyDescent="0.2">
      <c r="B10695" s="2"/>
    </row>
    <row r="10696" spans="2:2" x14ac:dyDescent="0.2">
      <c r="B10696" s="2"/>
    </row>
    <row r="10697" spans="2:2" x14ac:dyDescent="0.2">
      <c r="B10697" s="2"/>
    </row>
    <row r="10698" spans="2:2" x14ac:dyDescent="0.2">
      <c r="B10698" s="2"/>
    </row>
    <row r="10699" spans="2:2" x14ac:dyDescent="0.2">
      <c r="B10699" s="2"/>
    </row>
    <row r="10700" spans="2:2" x14ac:dyDescent="0.2">
      <c r="B10700" s="2"/>
    </row>
    <row r="10701" spans="2:2" x14ac:dyDescent="0.2">
      <c r="B10701" s="2"/>
    </row>
    <row r="10702" spans="2:2" x14ac:dyDescent="0.2">
      <c r="B10702" s="2"/>
    </row>
    <row r="10703" spans="2:2" x14ac:dyDescent="0.2">
      <c r="B10703" s="2"/>
    </row>
    <row r="10704" spans="2:2" x14ac:dyDescent="0.2">
      <c r="B10704" s="2"/>
    </row>
    <row r="10705" spans="2:2" x14ac:dyDescent="0.2">
      <c r="B10705" s="2"/>
    </row>
    <row r="10706" spans="2:2" x14ac:dyDescent="0.2">
      <c r="B10706" s="2"/>
    </row>
    <row r="10707" spans="2:2" x14ac:dyDescent="0.2">
      <c r="B10707" s="2"/>
    </row>
    <row r="10708" spans="2:2" x14ac:dyDescent="0.2">
      <c r="B10708" s="2"/>
    </row>
    <row r="10709" spans="2:2" x14ac:dyDescent="0.2">
      <c r="B10709" s="2"/>
    </row>
    <row r="10710" spans="2:2" x14ac:dyDescent="0.2">
      <c r="B10710" s="2"/>
    </row>
    <row r="10711" spans="2:2" x14ac:dyDescent="0.2">
      <c r="B10711" s="2"/>
    </row>
    <row r="10712" spans="2:2" x14ac:dyDescent="0.2">
      <c r="B10712" s="2"/>
    </row>
    <row r="10713" spans="2:2" x14ac:dyDescent="0.2">
      <c r="B10713" s="2"/>
    </row>
    <row r="10714" spans="2:2" x14ac:dyDescent="0.2">
      <c r="B10714" s="2"/>
    </row>
    <row r="10715" spans="2:2" x14ac:dyDescent="0.2">
      <c r="B10715" s="2"/>
    </row>
    <row r="10716" spans="2:2" x14ac:dyDescent="0.2">
      <c r="B10716" s="2"/>
    </row>
    <row r="10717" spans="2:2" x14ac:dyDescent="0.2">
      <c r="B10717" s="2"/>
    </row>
    <row r="10718" spans="2:2" x14ac:dyDescent="0.2">
      <c r="B10718" s="2"/>
    </row>
    <row r="10719" spans="2:2" x14ac:dyDescent="0.2">
      <c r="B10719" s="2"/>
    </row>
    <row r="10720" spans="2:2" x14ac:dyDescent="0.2">
      <c r="B10720" s="2"/>
    </row>
    <row r="10721" spans="2:2" x14ac:dyDescent="0.2">
      <c r="B10721" s="2"/>
    </row>
    <row r="10722" spans="2:2" x14ac:dyDescent="0.2">
      <c r="B10722" s="2"/>
    </row>
    <row r="10723" spans="2:2" x14ac:dyDescent="0.2">
      <c r="B10723" s="2"/>
    </row>
    <row r="10724" spans="2:2" x14ac:dyDescent="0.2">
      <c r="B10724" s="2"/>
    </row>
    <row r="10725" spans="2:2" x14ac:dyDescent="0.2">
      <c r="B10725" s="2"/>
    </row>
    <row r="10726" spans="2:2" x14ac:dyDescent="0.2">
      <c r="B10726" s="2"/>
    </row>
    <row r="10727" spans="2:2" x14ac:dyDescent="0.2">
      <c r="B10727" s="2"/>
    </row>
    <row r="10728" spans="2:2" x14ac:dyDescent="0.2">
      <c r="B10728" s="2"/>
    </row>
    <row r="10729" spans="2:2" x14ac:dyDescent="0.2">
      <c r="B10729" s="2"/>
    </row>
    <row r="10730" spans="2:2" x14ac:dyDescent="0.2">
      <c r="B10730" s="2"/>
    </row>
    <row r="10731" spans="2:2" x14ac:dyDescent="0.2">
      <c r="B10731" s="2"/>
    </row>
    <row r="10732" spans="2:2" x14ac:dyDescent="0.2">
      <c r="B10732" s="2"/>
    </row>
    <row r="10733" spans="2:2" x14ac:dyDescent="0.2">
      <c r="B10733" s="2"/>
    </row>
    <row r="10734" spans="2:2" x14ac:dyDescent="0.2">
      <c r="B10734" s="2"/>
    </row>
    <row r="10735" spans="2:2" x14ac:dyDescent="0.2">
      <c r="B10735" s="2"/>
    </row>
    <row r="10736" spans="2:2" x14ac:dyDescent="0.2">
      <c r="B10736" s="2"/>
    </row>
    <row r="10737" spans="2:2" x14ac:dyDescent="0.2">
      <c r="B10737" s="2"/>
    </row>
    <row r="10738" spans="2:2" x14ac:dyDescent="0.2">
      <c r="B10738" s="2"/>
    </row>
    <row r="10739" spans="2:2" x14ac:dyDescent="0.2">
      <c r="B10739" s="2"/>
    </row>
    <row r="10740" spans="2:2" x14ac:dyDescent="0.2">
      <c r="B10740" s="2"/>
    </row>
    <row r="10741" spans="2:2" x14ac:dyDescent="0.2">
      <c r="B10741" s="2"/>
    </row>
    <row r="10742" spans="2:2" x14ac:dyDescent="0.2">
      <c r="B10742" s="2"/>
    </row>
    <row r="10743" spans="2:2" x14ac:dyDescent="0.2">
      <c r="B10743" s="2"/>
    </row>
    <row r="10744" spans="2:2" x14ac:dyDescent="0.2">
      <c r="B10744" s="2"/>
    </row>
    <row r="10745" spans="2:2" x14ac:dyDescent="0.2">
      <c r="B10745" s="2"/>
    </row>
    <row r="10746" spans="2:2" x14ac:dyDescent="0.2">
      <c r="B10746" s="2"/>
    </row>
    <row r="10747" spans="2:2" x14ac:dyDescent="0.2">
      <c r="B10747" s="2"/>
    </row>
    <row r="10748" spans="2:2" x14ac:dyDescent="0.2">
      <c r="B10748" s="2"/>
    </row>
    <row r="10749" spans="2:2" x14ac:dyDescent="0.2">
      <c r="B10749" s="2"/>
    </row>
    <row r="10750" spans="2:2" x14ac:dyDescent="0.2">
      <c r="B10750" s="2"/>
    </row>
    <row r="10751" spans="2:2" x14ac:dyDescent="0.2">
      <c r="B10751" s="2"/>
    </row>
    <row r="10752" spans="2:2" x14ac:dyDescent="0.2">
      <c r="B10752" s="2"/>
    </row>
    <row r="10753" spans="2:2" x14ac:dyDescent="0.2">
      <c r="B10753" s="2"/>
    </row>
    <row r="10754" spans="2:2" x14ac:dyDescent="0.2">
      <c r="B10754" s="2"/>
    </row>
    <row r="10755" spans="2:2" x14ac:dyDescent="0.2">
      <c r="B10755" s="2"/>
    </row>
    <row r="10756" spans="2:2" x14ac:dyDescent="0.2">
      <c r="B10756" s="2"/>
    </row>
    <row r="10757" spans="2:2" x14ac:dyDescent="0.2">
      <c r="B10757" s="2"/>
    </row>
    <row r="10758" spans="2:2" x14ac:dyDescent="0.2">
      <c r="B10758" s="2"/>
    </row>
    <row r="10759" spans="2:2" x14ac:dyDescent="0.2">
      <c r="B10759" s="2"/>
    </row>
    <row r="10760" spans="2:2" x14ac:dyDescent="0.2">
      <c r="B10760" s="2"/>
    </row>
    <row r="10761" spans="2:2" x14ac:dyDescent="0.2">
      <c r="B10761" s="2"/>
    </row>
    <row r="10762" spans="2:2" x14ac:dyDescent="0.2">
      <c r="B10762" s="2"/>
    </row>
    <row r="10763" spans="2:2" x14ac:dyDescent="0.2">
      <c r="B10763" s="2"/>
    </row>
    <row r="10764" spans="2:2" x14ac:dyDescent="0.2">
      <c r="B10764" s="2"/>
    </row>
    <row r="10765" spans="2:2" x14ac:dyDescent="0.2">
      <c r="B10765" s="2"/>
    </row>
    <row r="10766" spans="2:2" x14ac:dyDescent="0.2">
      <c r="B10766" s="2"/>
    </row>
    <row r="10767" spans="2:2" x14ac:dyDescent="0.2">
      <c r="B10767" s="2"/>
    </row>
    <row r="10768" spans="2:2" x14ac:dyDescent="0.2">
      <c r="B10768" s="2"/>
    </row>
    <row r="10769" spans="2:2" x14ac:dyDescent="0.2">
      <c r="B10769" s="2"/>
    </row>
    <row r="10770" spans="2:2" x14ac:dyDescent="0.2">
      <c r="B10770" s="2"/>
    </row>
    <row r="10771" spans="2:2" x14ac:dyDescent="0.2">
      <c r="B10771" s="2"/>
    </row>
    <row r="10772" spans="2:2" x14ac:dyDescent="0.2">
      <c r="B10772" s="2"/>
    </row>
    <row r="10773" spans="2:2" x14ac:dyDescent="0.2">
      <c r="B10773" s="2"/>
    </row>
    <row r="10774" spans="2:2" x14ac:dyDescent="0.2">
      <c r="B10774" s="2"/>
    </row>
    <row r="10775" spans="2:2" x14ac:dyDescent="0.2">
      <c r="B10775" s="2"/>
    </row>
    <row r="10776" spans="2:2" x14ac:dyDescent="0.2">
      <c r="B10776" s="2"/>
    </row>
    <row r="10777" spans="2:2" x14ac:dyDescent="0.2">
      <c r="B10777" s="2"/>
    </row>
    <row r="10778" spans="2:2" x14ac:dyDescent="0.2">
      <c r="B10778" s="2"/>
    </row>
    <row r="10779" spans="2:2" x14ac:dyDescent="0.2">
      <c r="B10779" s="2"/>
    </row>
    <row r="10780" spans="2:2" x14ac:dyDescent="0.2">
      <c r="B10780" s="2"/>
    </row>
    <row r="10781" spans="2:2" x14ac:dyDescent="0.2">
      <c r="B10781" s="2"/>
    </row>
    <row r="10782" spans="2:2" x14ac:dyDescent="0.2">
      <c r="B10782" s="2"/>
    </row>
    <row r="10783" spans="2:2" x14ac:dyDescent="0.2">
      <c r="B10783" s="2"/>
    </row>
    <row r="10784" spans="2:2" x14ac:dyDescent="0.2">
      <c r="B10784" s="2"/>
    </row>
    <row r="10785" spans="2:2" x14ac:dyDescent="0.2">
      <c r="B10785" s="2"/>
    </row>
    <row r="10786" spans="2:2" x14ac:dyDescent="0.2">
      <c r="B10786" s="2"/>
    </row>
    <row r="10787" spans="2:2" x14ac:dyDescent="0.2">
      <c r="B10787" s="2"/>
    </row>
    <row r="10788" spans="2:2" x14ac:dyDescent="0.2">
      <c r="B10788" s="2"/>
    </row>
    <row r="10789" spans="2:2" x14ac:dyDescent="0.2">
      <c r="B10789" s="2"/>
    </row>
    <row r="10790" spans="2:2" x14ac:dyDescent="0.2">
      <c r="B10790" s="2"/>
    </row>
    <row r="10791" spans="2:2" x14ac:dyDescent="0.2">
      <c r="B10791" s="2"/>
    </row>
    <row r="10792" spans="2:2" x14ac:dyDescent="0.2">
      <c r="B10792" s="2"/>
    </row>
    <row r="10793" spans="2:2" x14ac:dyDescent="0.2">
      <c r="B10793" s="2"/>
    </row>
    <row r="10794" spans="2:2" x14ac:dyDescent="0.2">
      <c r="B10794" s="2"/>
    </row>
    <row r="10795" spans="2:2" x14ac:dyDescent="0.2">
      <c r="B10795" s="2"/>
    </row>
    <row r="10796" spans="2:2" x14ac:dyDescent="0.2">
      <c r="B10796" s="2"/>
    </row>
    <row r="10797" spans="2:2" x14ac:dyDescent="0.2">
      <c r="B10797" s="2"/>
    </row>
    <row r="10798" spans="2:2" x14ac:dyDescent="0.2">
      <c r="B10798" s="2"/>
    </row>
    <row r="10799" spans="2:2" x14ac:dyDescent="0.2">
      <c r="B10799" s="2"/>
    </row>
    <row r="10800" spans="2:2" x14ac:dyDescent="0.2">
      <c r="B10800" s="2"/>
    </row>
    <row r="10801" spans="2:2" x14ac:dyDescent="0.2">
      <c r="B10801" s="2"/>
    </row>
    <row r="10802" spans="2:2" x14ac:dyDescent="0.2">
      <c r="B10802" s="2"/>
    </row>
    <row r="10803" spans="2:2" x14ac:dyDescent="0.2">
      <c r="B10803" s="2"/>
    </row>
    <row r="10804" spans="2:2" x14ac:dyDescent="0.2">
      <c r="B10804" s="2"/>
    </row>
    <row r="10805" spans="2:2" x14ac:dyDescent="0.2">
      <c r="B10805" s="2"/>
    </row>
    <row r="10806" spans="2:2" x14ac:dyDescent="0.2">
      <c r="B10806" s="2"/>
    </row>
    <row r="10807" spans="2:2" x14ac:dyDescent="0.2">
      <c r="B10807" s="2"/>
    </row>
    <row r="10808" spans="2:2" x14ac:dyDescent="0.2">
      <c r="B10808" s="2"/>
    </row>
    <row r="10809" spans="2:2" x14ac:dyDescent="0.2">
      <c r="B10809" s="2"/>
    </row>
    <row r="10810" spans="2:2" x14ac:dyDescent="0.2">
      <c r="B10810" s="2"/>
    </row>
    <row r="10811" spans="2:2" x14ac:dyDescent="0.2">
      <c r="B10811" s="2"/>
    </row>
    <row r="10812" spans="2:2" x14ac:dyDescent="0.2">
      <c r="B10812" s="2"/>
    </row>
    <row r="10813" spans="2:2" x14ac:dyDescent="0.2">
      <c r="B10813" s="2"/>
    </row>
    <row r="10814" spans="2:2" x14ac:dyDescent="0.2">
      <c r="B10814" s="2"/>
    </row>
    <row r="10815" spans="2:2" x14ac:dyDescent="0.2">
      <c r="B10815" s="2"/>
    </row>
    <row r="10816" spans="2:2" x14ac:dyDescent="0.2">
      <c r="B10816" s="2"/>
    </row>
    <row r="10817" spans="2:2" x14ac:dyDescent="0.2">
      <c r="B10817" s="2"/>
    </row>
    <row r="10818" spans="2:2" x14ac:dyDescent="0.2">
      <c r="B10818" s="2"/>
    </row>
    <row r="10819" spans="2:2" x14ac:dyDescent="0.2">
      <c r="B10819" s="2"/>
    </row>
    <row r="10820" spans="2:2" x14ac:dyDescent="0.2">
      <c r="B10820" s="2"/>
    </row>
    <row r="10821" spans="2:2" x14ac:dyDescent="0.2">
      <c r="B10821" s="2"/>
    </row>
    <row r="10822" spans="2:2" x14ac:dyDescent="0.2">
      <c r="B10822" s="2"/>
    </row>
    <row r="10823" spans="2:2" x14ac:dyDescent="0.2">
      <c r="B10823" s="2"/>
    </row>
    <row r="10824" spans="2:2" x14ac:dyDescent="0.2">
      <c r="B10824" s="2"/>
    </row>
    <row r="10825" spans="2:2" x14ac:dyDescent="0.2">
      <c r="B10825" s="2"/>
    </row>
    <row r="10826" spans="2:2" x14ac:dyDescent="0.2">
      <c r="B10826" s="2"/>
    </row>
    <row r="10827" spans="2:2" x14ac:dyDescent="0.2">
      <c r="B10827" s="2"/>
    </row>
    <row r="10828" spans="2:2" x14ac:dyDescent="0.2">
      <c r="B10828" s="2"/>
    </row>
    <row r="10829" spans="2:2" x14ac:dyDescent="0.2">
      <c r="B10829" s="2"/>
    </row>
    <row r="10830" spans="2:2" x14ac:dyDescent="0.2">
      <c r="B10830" s="2"/>
    </row>
    <row r="10831" spans="2:2" x14ac:dyDescent="0.2">
      <c r="B10831" s="2"/>
    </row>
    <row r="10832" spans="2:2" x14ac:dyDescent="0.2">
      <c r="B10832" s="2"/>
    </row>
    <row r="10833" spans="2:2" x14ac:dyDescent="0.2">
      <c r="B10833" s="2"/>
    </row>
    <row r="10834" spans="2:2" x14ac:dyDescent="0.2">
      <c r="B10834" s="2"/>
    </row>
    <row r="10835" spans="2:2" x14ac:dyDescent="0.2">
      <c r="B10835" s="2"/>
    </row>
    <row r="10836" spans="2:2" x14ac:dyDescent="0.2">
      <c r="B10836" s="2"/>
    </row>
    <row r="10837" spans="2:2" x14ac:dyDescent="0.2">
      <c r="B10837" s="2"/>
    </row>
    <row r="10838" spans="2:2" x14ac:dyDescent="0.2">
      <c r="B10838" s="2"/>
    </row>
    <row r="10839" spans="2:2" x14ac:dyDescent="0.2">
      <c r="B10839" s="2"/>
    </row>
    <row r="10840" spans="2:2" x14ac:dyDescent="0.2">
      <c r="B10840" s="2"/>
    </row>
    <row r="10841" spans="2:2" x14ac:dyDescent="0.2">
      <c r="B10841" s="2"/>
    </row>
    <row r="10842" spans="2:2" x14ac:dyDescent="0.2">
      <c r="B10842" s="2"/>
    </row>
    <row r="10843" spans="2:2" x14ac:dyDescent="0.2">
      <c r="B10843" s="2"/>
    </row>
    <row r="10844" spans="2:2" x14ac:dyDescent="0.2">
      <c r="B10844" s="2"/>
    </row>
    <row r="10845" spans="2:2" x14ac:dyDescent="0.2">
      <c r="B10845" s="2"/>
    </row>
    <row r="10846" spans="2:2" x14ac:dyDescent="0.2">
      <c r="B10846" s="2"/>
    </row>
    <row r="10847" spans="2:2" x14ac:dyDescent="0.2">
      <c r="B10847" s="2"/>
    </row>
    <row r="10848" spans="2:2" x14ac:dyDescent="0.2">
      <c r="B10848" s="2"/>
    </row>
    <row r="10849" spans="2:2" x14ac:dyDescent="0.2">
      <c r="B10849" s="2"/>
    </row>
    <row r="10850" spans="2:2" x14ac:dyDescent="0.2">
      <c r="B10850" s="2"/>
    </row>
    <row r="10851" spans="2:2" x14ac:dyDescent="0.2">
      <c r="B10851" s="2"/>
    </row>
    <row r="10852" spans="2:2" x14ac:dyDescent="0.2">
      <c r="B10852" s="2"/>
    </row>
    <row r="10853" spans="2:2" x14ac:dyDescent="0.2">
      <c r="B10853" s="2"/>
    </row>
    <row r="10854" spans="2:2" x14ac:dyDescent="0.2">
      <c r="B10854" s="2"/>
    </row>
    <row r="10855" spans="2:2" x14ac:dyDescent="0.2">
      <c r="B10855" s="2"/>
    </row>
    <row r="10856" spans="2:2" x14ac:dyDescent="0.2">
      <c r="B10856" s="2"/>
    </row>
    <row r="10857" spans="2:2" x14ac:dyDescent="0.2">
      <c r="B10857" s="2"/>
    </row>
    <row r="10858" spans="2:2" x14ac:dyDescent="0.2">
      <c r="B10858" s="2"/>
    </row>
    <row r="10859" spans="2:2" x14ac:dyDescent="0.2">
      <c r="B10859" s="2"/>
    </row>
    <row r="10860" spans="2:2" x14ac:dyDescent="0.2">
      <c r="B10860" s="2"/>
    </row>
    <row r="10861" spans="2:2" x14ac:dyDescent="0.2">
      <c r="B10861" s="2"/>
    </row>
    <row r="10862" spans="2:2" x14ac:dyDescent="0.2">
      <c r="B10862" s="2"/>
    </row>
    <row r="10863" spans="2:2" x14ac:dyDescent="0.2">
      <c r="B10863" s="2"/>
    </row>
    <row r="10864" spans="2:2" x14ac:dyDescent="0.2">
      <c r="B10864" s="2"/>
    </row>
    <row r="10865" spans="2:2" x14ac:dyDescent="0.2">
      <c r="B10865" s="2"/>
    </row>
    <row r="10866" spans="2:2" x14ac:dyDescent="0.2">
      <c r="B10866" s="2"/>
    </row>
    <row r="10867" spans="2:2" x14ac:dyDescent="0.2">
      <c r="B10867" s="2"/>
    </row>
    <row r="10868" spans="2:2" x14ac:dyDescent="0.2">
      <c r="B10868" s="2"/>
    </row>
    <row r="10869" spans="2:2" x14ac:dyDescent="0.2">
      <c r="B10869" s="2"/>
    </row>
    <row r="10870" spans="2:2" x14ac:dyDescent="0.2">
      <c r="B10870" s="2"/>
    </row>
    <row r="10871" spans="2:2" x14ac:dyDescent="0.2">
      <c r="B10871" s="2"/>
    </row>
    <row r="10872" spans="2:2" x14ac:dyDescent="0.2">
      <c r="B10872" s="2"/>
    </row>
    <row r="10873" spans="2:2" x14ac:dyDescent="0.2">
      <c r="B10873" s="2"/>
    </row>
    <row r="10874" spans="2:2" x14ac:dyDescent="0.2">
      <c r="B10874" s="2"/>
    </row>
    <row r="10875" spans="2:2" x14ac:dyDescent="0.2">
      <c r="B10875" s="2"/>
    </row>
    <row r="10876" spans="2:2" x14ac:dyDescent="0.2">
      <c r="B10876" s="2"/>
    </row>
    <row r="10877" spans="2:2" x14ac:dyDescent="0.2">
      <c r="B10877" s="2"/>
    </row>
    <row r="10878" spans="2:2" x14ac:dyDescent="0.2">
      <c r="B10878" s="2"/>
    </row>
    <row r="10879" spans="2:2" x14ac:dyDescent="0.2">
      <c r="B10879" s="2"/>
    </row>
    <row r="10880" spans="2:2" x14ac:dyDescent="0.2">
      <c r="B10880" s="2"/>
    </row>
    <row r="10881" spans="2:2" x14ac:dyDescent="0.2">
      <c r="B10881" s="2"/>
    </row>
    <row r="10882" spans="2:2" x14ac:dyDescent="0.2">
      <c r="B10882" s="2"/>
    </row>
    <row r="10883" spans="2:2" x14ac:dyDescent="0.2">
      <c r="B10883" s="2"/>
    </row>
    <row r="10884" spans="2:2" x14ac:dyDescent="0.2">
      <c r="B10884" s="2"/>
    </row>
    <row r="10885" spans="2:2" x14ac:dyDescent="0.2">
      <c r="B10885" s="2"/>
    </row>
    <row r="10886" spans="2:2" x14ac:dyDescent="0.2">
      <c r="B10886" s="2"/>
    </row>
    <row r="10887" spans="2:2" x14ac:dyDescent="0.2">
      <c r="B10887" s="2"/>
    </row>
    <row r="10888" spans="2:2" x14ac:dyDescent="0.2">
      <c r="B10888" s="2"/>
    </row>
    <row r="10889" spans="2:2" x14ac:dyDescent="0.2">
      <c r="B10889" s="2"/>
    </row>
    <row r="10890" spans="2:2" x14ac:dyDescent="0.2">
      <c r="B10890" s="2"/>
    </row>
    <row r="10891" spans="2:2" x14ac:dyDescent="0.2">
      <c r="B10891" s="2"/>
    </row>
    <row r="10892" spans="2:2" x14ac:dyDescent="0.2">
      <c r="B10892" s="2"/>
    </row>
    <row r="10893" spans="2:2" x14ac:dyDescent="0.2">
      <c r="B10893" s="2"/>
    </row>
    <row r="10894" spans="2:2" x14ac:dyDescent="0.2">
      <c r="B10894" s="2"/>
    </row>
    <row r="10895" spans="2:2" x14ac:dyDescent="0.2">
      <c r="B10895" s="2"/>
    </row>
    <row r="10896" spans="2:2" x14ac:dyDescent="0.2">
      <c r="B10896" s="2"/>
    </row>
    <row r="10897" spans="2:2" x14ac:dyDescent="0.2">
      <c r="B10897" s="2"/>
    </row>
    <row r="10898" spans="2:2" x14ac:dyDescent="0.2">
      <c r="B10898" s="2"/>
    </row>
    <row r="10899" spans="2:2" x14ac:dyDescent="0.2">
      <c r="B10899" s="2"/>
    </row>
    <row r="10900" spans="2:2" x14ac:dyDescent="0.2">
      <c r="B10900" s="2"/>
    </row>
    <row r="10901" spans="2:2" x14ac:dyDescent="0.2">
      <c r="B10901" s="2"/>
    </row>
    <row r="10902" spans="2:2" x14ac:dyDescent="0.2">
      <c r="B10902" s="2"/>
    </row>
    <row r="10903" spans="2:2" x14ac:dyDescent="0.2">
      <c r="B10903" s="2"/>
    </row>
    <row r="10904" spans="2:2" x14ac:dyDescent="0.2">
      <c r="B10904" s="2"/>
    </row>
    <row r="10905" spans="2:2" x14ac:dyDescent="0.2">
      <c r="B10905" s="2"/>
    </row>
    <row r="10906" spans="2:2" x14ac:dyDescent="0.2">
      <c r="B10906" s="2"/>
    </row>
    <row r="10907" spans="2:2" x14ac:dyDescent="0.2">
      <c r="B10907" s="2"/>
    </row>
    <row r="10908" spans="2:2" x14ac:dyDescent="0.2">
      <c r="B10908" s="2"/>
    </row>
    <row r="10909" spans="2:2" x14ac:dyDescent="0.2">
      <c r="B10909" s="2"/>
    </row>
    <row r="10910" spans="2:2" x14ac:dyDescent="0.2">
      <c r="B10910" s="2"/>
    </row>
    <row r="10911" spans="2:2" x14ac:dyDescent="0.2">
      <c r="B10911" s="2"/>
    </row>
    <row r="10912" spans="2:2" x14ac:dyDescent="0.2">
      <c r="B10912" s="2"/>
    </row>
    <row r="10913" spans="2:2" x14ac:dyDescent="0.2">
      <c r="B10913" s="2"/>
    </row>
    <row r="10914" spans="2:2" x14ac:dyDescent="0.2">
      <c r="B10914" s="2"/>
    </row>
    <row r="10915" spans="2:2" x14ac:dyDescent="0.2">
      <c r="B10915" s="2"/>
    </row>
    <row r="10916" spans="2:2" x14ac:dyDescent="0.2">
      <c r="B10916" s="2"/>
    </row>
    <row r="10917" spans="2:2" x14ac:dyDescent="0.2">
      <c r="B10917" s="2"/>
    </row>
    <row r="10918" spans="2:2" x14ac:dyDescent="0.2">
      <c r="B10918" s="2"/>
    </row>
    <row r="10919" spans="2:2" x14ac:dyDescent="0.2">
      <c r="B10919" s="2"/>
    </row>
    <row r="10920" spans="2:2" x14ac:dyDescent="0.2">
      <c r="B10920" s="2"/>
    </row>
    <row r="10921" spans="2:2" x14ac:dyDescent="0.2">
      <c r="B10921" s="2"/>
    </row>
    <row r="10922" spans="2:2" x14ac:dyDescent="0.2">
      <c r="B10922" s="2"/>
    </row>
    <row r="10923" spans="2:2" x14ac:dyDescent="0.2">
      <c r="B10923" s="2"/>
    </row>
    <row r="10924" spans="2:2" x14ac:dyDescent="0.2">
      <c r="B10924" s="2"/>
    </row>
    <row r="10925" spans="2:2" x14ac:dyDescent="0.2">
      <c r="B10925" s="2"/>
    </row>
    <row r="10926" spans="2:2" x14ac:dyDescent="0.2">
      <c r="B10926" s="2"/>
    </row>
    <row r="10927" spans="2:2" x14ac:dyDescent="0.2">
      <c r="B10927" s="2"/>
    </row>
    <row r="10928" spans="2:2" x14ac:dyDescent="0.2">
      <c r="B10928" s="2"/>
    </row>
    <row r="10929" spans="2:2" x14ac:dyDescent="0.2">
      <c r="B10929" s="2"/>
    </row>
    <row r="10930" spans="2:2" x14ac:dyDescent="0.2">
      <c r="B10930" s="2"/>
    </row>
    <row r="10931" spans="2:2" x14ac:dyDescent="0.2">
      <c r="B10931" s="2"/>
    </row>
    <row r="10932" spans="2:2" x14ac:dyDescent="0.2">
      <c r="B10932" s="2"/>
    </row>
    <row r="10933" spans="2:2" x14ac:dyDescent="0.2">
      <c r="B10933" s="2"/>
    </row>
    <row r="10934" spans="2:2" x14ac:dyDescent="0.2">
      <c r="B10934" s="2"/>
    </row>
    <row r="10935" spans="2:2" x14ac:dyDescent="0.2">
      <c r="B10935" s="2"/>
    </row>
    <row r="10936" spans="2:2" x14ac:dyDescent="0.2">
      <c r="B10936" s="2"/>
    </row>
    <row r="10937" spans="2:2" x14ac:dyDescent="0.2">
      <c r="B10937" s="2"/>
    </row>
    <row r="10938" spans="2:2" x14ac:dyDescent="0.2">
      <c r="B10938" s="2"/>
    </row>
    <row r="10939" spans="2:2" x14ac:dyDescent="0.2">
      <c r="B10939" s="2"/>
    </row>
    <row r="10940" spans="2:2" x14ac:dyDescent="0.2">
      <c r="B10940" s="2"/>
    </row>
    <row r="10941" spans="2:2" x14ac:dyDescent="0.2">
      <c r="B10941" s="2"/>
    </row>
    <row r="10942" spans="2:2" x14ac:dyDescent="0.2">
      <c r="B10942" s="2"/>
    </row>
    <row r="10943" spans="2:2" x14ac:dyDescent="0.2">
      <c r="B10943" s="2"/>
    </row>
    <row r="10944" spans="2:2" x14ac:dyDescent="0.2">
      <c r="B10944" s="2"/>
    </row>
    <row r="10945" spans="2:2" x14ac:dyDescent="0.2">
      <c r="B10945" s="2"/>
    </row>
    <row r="10946" spans="2:2" x14ac:dyDescent="0.2">
      <c r="B10946" s="2"/>
    </row>
    <row r="10947" spans="2:2" x14ac:dyDescent="0.2">
      <c r="B10947" s="2"/>
    </row>
    <row r="10948" spans="2:2" x14ac:dyDescent="0.2">
      <c r="B10948" s="2"/>
    </row>
    <row r="10949" spans="2:2" x14ac:dyDescent="0.2">
      <c r="B10949" s="2"/>
    </row>
    <row r="10950" spans="2:2" x14ac:dyDescent="0.2">
      <c r="B10950" s="2"/>
    </row>
    <row r="10951" spans="2:2" x14ac:dyDescent="0.2">
      <c r="B10951" s="2"/>
    </row>
    <row r="10952" spans="2:2" x14ac:dyDescent="0.2">
      <c r="B10952" s="2"/>
    </row>
    <row r="10953" spans="2:2" x14ac:dyDescent="0.2">
      <c r="B10953" s="2"/>
    </row>
    <row r="10954" spans="2:2" x14ac:dyDescent="0.2">
      <c r="B10954" s="2"/>
    </row>
    <row r="10955" spans="2:2" x14ac:dyDescent="0.2">
      <c r="B10955" s="2"/>
    </row>
    <row r="10956" spans="2:2" x14ac:dyDescent="0.2">
      <c r="B10956" s="2"/>
    </row>
    <row r="10957" spans="2:2" x14ac:dyDescent="0.2">
      <c r="B10957" s="2"/>
    </row>
    <row r="10958" spans="2:2" x14ac:dyDescent="0.2">
      <c r="B10958" s="2"/>
    </row>
    <row r="10959" spans="2:2" x14ac:dyDescent="0.2">
      <c r="B10959" s="2"/>
    </row>
    <row r="10960" spans="2:2" x14ac:dyDescent="0.2">
      <c r="B10960" s="2"/>
    </row>
    <row r="10961" spans="2:2" x14ac:dyDescent="0.2">
      <c r="B10961" s="2"/>
    </row>
    <row r="10962" spans="2:2" x14ac:dyDescent="0.2">
      <c r="B10962" s="2"/>
    </row>
    <row r="10963" spans="2:2" x14ac:dyDescent="0.2">
      <c r="B10963" s="2"/>
    </row>
    <row r="10964" spans="2:2" x14ac:dyDescent="0.2">
      <c r="B10964" s="2"/>
    </row>
    <row r="10965" spans="2:2" x14ac:dyDescent="0.2">
      <c r="B10965" s="2"/>
    </row>
    <row r="10966" spans="2:2" x14ac:dyDescent="0.2">
      <c r="B10966" s="2"/>
    </row>
    <row r="10967" spans="2:2" x14ac:dyDescent="0.2">
      <c r="B10967" s="2"/>
    </row>
    <row r="10968" spans="2:2" x14ac:dyDescent="0.2">
      <c r="B10968" s="2"/>
    </row>
    <row r="10969" spans="2:2" x14ac:dyDescent="0.2">
      <c r="B10969" s="2"/>
    </row>
    <row r="10970" spans="2:2" x14ac:dyDescent="0.2">
      <c r="B10970" s="2"/>
    </row>
    <row r="10971" spans="2:2" x14ac:dyDescent="0.2">
      <c r="B10971" s="2"/>
    </row>
    <row r="10972" spans="2:2" x14ac:dyDescent="0.2">
      <c r="B10972" s="2"/>
    </row>
    <row r="10973" spans="2:2" x14ac:dyDescent="0.2">
      <c r="B10973" s="2"/>
    </row>
    <row r="10974" spans="2:2" x14ac:dyDescent="0.2">
      <c r="B10974" s="2"/>
    </row>
    <row r="10975" spans="2:2" x14ac:dyDescent="0.2">
      <c r="B10975" s="2"/>
    </row>
    <row r="10976" spans="2:2" x14ac:dyDescent="0.2">
      <c r="B10976" s="2"/>
    </row>
    <row r="10977" spans="2:2" x14ac:dyDescent="0.2">
      <c r="B10977" s="2"/>
    </row>
    <row r="10978" spans="2:2" x14ac:dyDescent="0.2">
      <c r="B10978" s="2"/>
    </row>
    <row r="10979" spans="2:2" x14ac:dyDescent="0.2">
      <c r="B10979" s="2"/>
    </row>
    <row r="10980" spans="2:2" x14ac:dyDescent="0.2">
      <c r="B10980" s="2"/>
    </row>
    <row r="10981" spans="2:2" x14ac:dyDescent="0.2">
      <c r="B10981" s="2"/>
    </row>
    <row r="10982" spans="2:2" x14ac:dyDescent="0.2">
      <c r="B10982" s="2"/>
    </row>
    <row r="10983" spans="2:2" x14ac:dyDescent="0.2">
      <c r="B10983" s="2"/>
    </row>
    <row r="10984" spans="2:2" x14ac:dyDescent="0.2">
      <c r="B10984" s="2"/>
    </row>
    <row r="10985" spans="2:2" x14ac:dyDescent="0.2">
      <c r="B10985" s="2"/>
    </row>
    <row r="10986" spans="2:2" x14ac:dyDescent="0.2">
      <c r="B10986" s="2"/>
    </row>
    <row r="10987" spans="2:2" x14ac:dyDescent="0.2">
      <c r="B10987" s="2"/>
    </row>
    <row r="10988" spans="2:2" x14ac:dyDescent="0.2">
      <c r="B10988" s="2"/>
    </row>
    <row r="10989" spans="2:2" x14ac:dyDescent="0.2">
      <c r="B10989" s="2"/>
    </row>
    <row r="10990" spans="2:2" x14ac:dyDescent="0.2">
      <c r="B10990" s="2"/>
    </row>
    <row r="10991" spans="2:2" x14ac:dyDescent="0.2">
      <c r="B10991" s="2"/>
    </row>
    <row r="10992" spans="2:2" x14ac:dyDescent="0.2">
      <c r="B10992" s="2"/>
    </row>
    <row r="10993" spans="2:2" x14ac:dyDescent="0.2">
      <c r="B10993" s="2"/>
    </row>
    <row r="10994" spans="2:2" x14ac:dyDescent="0.2">
      <c r="B10994" s="2"/>
    </row>
    <row r="10995" spans="2:2" x14ac:dyDescent="0.2">
      <c r="B10995" s="2"/>
    </row>
    <row r="10996" spans="2:2" x14ac:dyDescent="0.2">
      <c r="B10996" s="2"/>
    </row>
    <row r="10997" spans="2:2" x14ac:dyDescent="0.2">
      <c r="B10997" s="2"/>
    </row>
    <row r="10998" spans="2:2" x14ac:dyDescent="0.2">
      <c r="B10998" s="2"/>
    </row>
    <row r="10999" spans="2:2" x14ac:dyDescent="0.2">
      <c r="B10999" s="2"/>
    </row>
    <row r="11000" spans="2:2" x14ac:dyDescent="0.2">
      <c r="B11000" s="2"/>
    </row>
    <row r="11001" spans="2:2" x14ac:dyDescent="0.2">
      <c r="B11001" s="2"/>
    </row>
    <row r="11002" spans="2:2" x14ac:dyDescent="0.2">
      <c r="B11002" s="2"/>
    </row>
    <row r="11003" spans="2:2" x14ac:dyDescent="0.2">
      <c r="B11003" s="2"/>
    </row>
    <row r="11004" spans="2:2" x14ac:dyDescent="0.2">
      <c r="B11004" s="2"/>
    </row>
    <row r="11005" spans="2:2" x14ac:dyDescent="0.2">
      <c r="B11005" s="2"/>
    </row>
    <row r="11006" spans="2:2" x14ac:dyDescent="0.2">
      <c r="B11006" s="2"/>
    </row>
    <row r="11007" spans="2:2" x14ac:dyDescent="0.2">
      <c r="B11007" s="2"/>
    </row>
    <row r="11008" spans="2:2" x14ac:dyDescent="0.2">
      <c r="B11008" s="2"/>
    </row>
    <row r="11009" spans="2:2" x14ac:dyDescent="0.2">
      <c r="B11009" s="2"/>
    </row>
    <row r="11010" spans="2:2" x14ac:dyDescent="0.2">
      <c r="B11010" s="2"/>
    </row>
    <row r="11011" spans="2:2" x14ac:dyDescent="0.2">
      <c r="B11011" s="2"/>
    </row>
    <row r="11012" spans="2:2" x14ac:dyDescent="0.2">
      <c r="B11012" s="2"/>
    </row>
    <row r="11013" spans="2:2" x14ac:dyDescent="0.2">
      <c r="B11013" s="2"/>
    </row>
    <row r="11014" spans="2:2" x14ac:dyDescent="0.2">
      <c r="B11014" s="2"/>
    </row>
    <row r="11015" spans="2:2" x14ac:dyDescent="0.2">
      <c r="B11015" s="2"/>
    </row>
    <row r="11016" spans="2:2" x14ac:dyDescent="0.2">
      <c r="B11016" s="2"/>
    </row>
    <row r="11017" spans="2:2" x14ac:dyDescent="0.2">
      <c r="B11017" s="2"/>
    </row>
    <row r="11018" spans="2:2" x14ac:dyDescent="0.2">
      <c r="B11018" s="2"/>
    </row>
    <row r="11019" spans="2:2" x14ac:dyDescent="0.2">
      <c r="B11019" s="2"/>
    </row>
    <row r="11020" spans="2:2" x14ac:dyDescent="0.2">
      <c r="B11020" s="2"/>
    </row>
    <row r="11021" spans="2:2" x14ac:dyDescent="0.2">
      <c r="B11021" s="2"/>
    </row>
    <row r="11022" spans="2:2" x14ac:dyDescent="0.2">
      <c r="B11022" s="2"/>
    </row>
    <row r="11023" spans="2:2" x14ac:dyDescent="0.2">
      <c r="B11023" s="2"/>
    </row>
    <row r="11024" spans="2:2" x14ac:dyDescent="0.2">
      <c r="B11024" s="2"/>
    </row>
    <row r="11025" spans="2:2" x14ac:dyDescent="0.2">
      <c r="B11025" s="2"/>
    </row>
    <row r="11026" spans="2:2" x14ac:dyDescent="0.2">
      <c r="B11026" s="2"/>
    </row>
    <row r="11027" spans="2:2" x14ac:dyDescent="0.2">
      <c r="B11027" s="2"/>
    </row>
    <row r="11028" spans="2:2" x14ac:dyDescent="0.2">
      <c r="B11028" s="2"/>
    </row>
    <row r="11029" spans="2:2" x14ac:dyDescent="0.2">
      <c r="B11029" s="2"/>
    </row>
    <row r="11030" spans="2:2" x14ac:dyDescent="0.2">
      <c r="B11030" s="2"/>
    </row>
    <row r="11031" spans="2:2" x14ac:dyDescent="0.2">
      <c r="B11031" s="2"/>
    </row>
    <row r="11032" spans="2:2" x14ac:dyDescent="0.2">
      <c r="B11032" s="2"/>
    </row>
    <row r="11033" spans="2:2" x14ac:dyDescent="0.2">
      <c r="B11033" s="2"/>
    </row>
    <row r="11034" spans="2:2" x14ac:dyDescent="0.2">
      <c r="B11034" s="2"/>
    </row>
    <row r="11035" spans="2:2" x14ac:dyDescent="0.2">
      <c r="B11035" s="2"/>
    </row>
    <row r="11036" spans="2:2" x14ac:dyDescent="0.2">
      <c r="B11036" s="2"/>
    </row>
    <row r="11037" spans="2:2" x14ac:dyDescent="0.2">
      <c r="B11037" s="2"/>
    </row>
    <row r="11038" spans="2:2" x14ac:dyDescent="0.2">
      <c r="B11038" s="2"/>
    </row>
    <row r="11039" spans="2:2" x14ac:dyDescent="0.2">
      <c r="B11039" s="2"/>
    </row>
    <row r="11040" spans="2:2" x14ac:dyDescent="0.2">
      <c r="B11040" s="2"/>
    </row>
    <row r="11041" spans="2:2" x14ac:dyDescent="0.2">
      <c r="B11041" s="2"/>
    </row>
    <row r="11042" spans="2:2" x14ac:dyDescent="0.2">
      <c r="B11042" s="2"/>
    </row>
    <row r="11043" spans="2:2" x14ac:dyDescent="0.2">
      <c r="B11043" s="2"/>
    </row>
    <row r="11044" spans="2:2" x14ac:dyDescent="0.2">
      <c r="B11044" s="2"/>
    </row>
    <row r="11045" spans="2:2" x14ac:dyDescent="0.2">
      <c r="B11045" s="2"/>
    </row>
    <row r="11046" spans="2:2" x14ac:dyDescent="0.2">
      <c r="B11046" s="2"/>
    </row>
    <row r="11047" spans="2:2" x14ac:dyDescent="0.2">
      <c r="B11047" s="2"/>
    </row>
    <row r="11048" spans="2:2" x14ac:dyDescent="0.2">
      <c r="B11048" s="2"/>
    </row>
    <row r="11049" spans="2:2" x14ac:dyDescent="0.2">
      <c r="B11049" s="2"/>
    </row>
    <row r="11050" spans="2:2" x14ac:dyDescent="0.2">
      <c r="B11050" s="2"/>
    </row>
    <row r="11051" spans="2:2" x14ac:dyDescent="0.2">
      <c r="B11051" s="2"/>
    </row>
    <row r="11052" spans="2:2" x14ac:dyDescent="0.2">
      <c r="B11052" s="2"/>
    </row>
    <row r="11053" spans="2:2" x14ac:dyDescent="0.2">
      <c r="B11053" s="2"/>
    </row>
    <row r="11054" spans="2:2" x14ac:dyDescent="0.2">
      <c r="B11054" s="2"/>
    </row>
    <row r="11055" spans="2:2" x14ac:dyDescent="0.2">
      <c r="B11055" s="2"/>
    </row>
    <row r="11056" spans="2:2" x14ac:dyDescent="0.2">
      <c r="B11056" s="2"/>
    </row>
    <row r="11057" spans="2:2" x14ac:dyDescent="0.2">
      <c r="B11057" s="2"/>
    </row>
    <row r="11058" spans="2:2" x14ac:dyDescent="0.2">
      <c r="B11058" s="2"/>
    </row>
    <row r="11059" spans="2:2" x14ac:dyDescent="0.2">
      <c r="B11059" s="2"/>
    </row>
    <row r="11060" spans="2:2" x14ac:dyDescent="0.2">
      <c r="B11060" s="2"/>
    </row>
    <row r="11061" spans="2:2" x14ac:dyDescent="0.2">
      <c r="B11061" s="2"/>
    </row>
    <row r="11062" spans="2:2" x14ac:dyDescent="0.2">
      <c r="B11062" s="2"/>
    </row>
    <row r="11063" spans="2:2" x14ac:dyDescent="0.2">
      <c r="B11063" s="2"/>
    </row>
    <row r="11064" spans="2:2" x14ac:dyDescent="0.2">
      <c r="B11064" s="2"/>
    </row>
    <row r="11065" spans="2:2" x14ac:dyDescent="0.2">
      <c r="B11065" s="2"/>
    </row>
    <row r="11066" spans="2:2" x14ac:dyDescent="0.2">
      <c r="B11066" s="2"/>
    </row>
    <row r="11067" spans="2:2" x14ac:dyDescent="0.2">
      <c r="B11067" s="2"/>
    </row>
    <row r="11068" spans="2:2" x14ac:dyDescent="0.2">
      <c r="B11068" s="2"/>
    </row>
    <row r="11069" spans="2:2" x14ac:dyDescent="0.2">
      <c r="B11069" s="2"/>
    </row>
    <row r="11070" spans="2:2" x14ac:dyDescent="0.2">
      <c r="B11070" s="2"/>
    </row>
    <row r="11071" spans="2:2" x14ac:dyDescent="0.2">
      <c r="B11071" s="2"/>
    </row>
    <row r="11072" spans="2:2" x14ac:dyDescent="0.2">
      <c r="B11072" s="2"/>
    </row>
    <row r="11073" spans="2:2" x14ac:dyDescent="0.2">
      <c r="B11073" s="2"/>
    </row>
    <row r="11074" spans="2:2" x14ac:dyDescent="0.2">
      <c r="B11074" s="2"/>
    </row>
    <row r="11075" spans="2:2" x14ac:dyDescent="0.2">
      <c r="B11075" s="2"/>
    </row>
    <row r="11076" spans="2:2" x14ac:dyDescent="0.2">
      <c r="B11076" s="2"/>
    </row>
    <row r="11077" spans="2:2" x14ac:dyDescent="0.2">
      <c r="B11077" s="2"/>
    </row>
    <row r="11078" spans="2:2" x14ac:dyDescent="0.2">
      <c r="B11078" s="2"/>
    </row>
    <row r="11079" spans="2:2" x14ac:dyDescent="0.2">
      <c r="B11079" s="2"/>
    </row>
    <row r="11080" spans="2:2" x14ac:dyDescent="0.2">
      <c r="B11080" s="2"/>
    </row>
    <row r="11081" spans="2:2" x14ac:dyDescent="0.2">
      <c r="B11081" s="2"/>
    </row>
    <row r="11082" spans="2:2" x14ac:dyDescent="0.2">
      <c r="B11082" s="2"/>
    </row>
    <row r="11083" spans="2:2" x14ac:dyDescent="0.2">
      <c r="B11083" s="2"/>
    </row>
    <row r="11084" spans="2:2" x14ac:dyDescent="0.2">
      <c r="B11084" s="2"/>
    </row>
    <row r="11085" spans="2:2" x14ac:dyDescent="0.2">
      <c r="B11085" s="2"/>
    </row>
    <row r="11086" spans="2:2" x14ac:dyDescent="0.2">
      <c r="B11086" s="2"/>
    </row>
    <row r="11087" spans="2:2" x14ac:dyDescent="0.2">
      <c r="B11087" s="2"/>
    </row>
    <row r="11088" spans="2:2" x14ac:dyDescent="0.2">
      <c r="B11088" s="2"/>
    </row>
    <row r="11089" spans="2:2" x14ac:dyDescent="0.2">
      <c r="B11089" s="2"/>
    </row>
    <row r="11090" spans="2:2" x14ac:dyDescent="0.2">
      <c r="B11090" s="2"/>
    </row>
    <row r="11091" spans="2:2" x14ac:dyDescent="0.2">
      <c r="B11091" s="2"/>
    </row>
    <row r="11092" spans="2:2" x14ac:dyDescent="0.2">
      <c r="B11092" s="2"/>
    </row>
    <row r="11093" spans="2:2" x14ac:dyDescent="0.2">
      <c r="B11093" s="2"/>
    </row>
    <row r="11094" spans="2:2" x14ac:dyDescent="0.2">
      <c r="B11094" s="2"/>
    </row>
    <row r="11095" spans="2:2" x14ac:dyDescent="0.2">
      <c r="B11095" s="2"/>
    </row>
    <row r="11096" spans="2:2" x14ac:dyDescent="0.2">
      <c r="B11096" s="2"/>
    </row>
    <row r="11097" spans="2:2" x14ac:dyDescent="0.2">
      <c r="B11097" s="2"/>
    </row>
    <row r="11098" spans="2:2" x14ac:dyDescent="0.2">
      <c r="B11098" s="2"/>
    </row>
    <row r="11099" spans="2:2" x14ac:dyDescent="0.2">
      <c r="B11099" s="2"/>
    </row>
    <row r="11100" spans="2:2" x14ac:dyDescent="0.2">
      <c r="B11100" s="2"/>
    </row>
    <row r="11101" spans="2:2" x14ac:dyDescent="0.2">
      <c r="B11101" s="2"/>
    </row>
    <row r="11102" spans="2:2" x14ac:dyDescent="0.2">
      <c r="B11102" s="2"/>
    </row>
    <row r="11103" spans="2:2" x14ac:dyDescent="0.2">
      <c r="B11103" s="2"/>
    </row>
    <row r="11104" spans="2:2" x14ac:dyDescent="0.2">
      <c r="B11104" s="2"/>
    </row>
    <row r="11105" spans="2:2" x14ac:dyDescent="0.2">
      <c r="B11105" s="2"/>
    </row>
    <row r="11106" spans="2:2" x14ac:dyDescent="0.2">
      <c r="B11106" s="2"/>
    </row>
    <row r="11107" spans="2:2" x14ac:dyDescent="0.2">
      <c r="B11107" s="2"/>
    </row>
    <row r="11108" spans="2:2" x14ac:dyDescent="0.2">
      <c r="B11108" s="2"/>
    </row>
    <row r="11109" spans="2:2" x14ac:dyDescent="0.2">
      <c r="B11109" s="2"/>
    </row>
    <row r="11110" spans="2:2" x14ac:dyDescent="0.2">
      <c r="B11110" s="2"/>
    </row>
    <row r="11111" spans="2:2" x14ac:dyDescent="0.2">
      <c r="B11111" s="2"/>
    </row>
    <row r="11112" spans="2:2" x14ac:dyDescent="0.2">
      <c r="B11112" s="2"/>
    </row>
    <row r="11113" spans="2:2" x14ac:dyDescent="0.2">
      <c r="B11113" s="2"/>
    </row>
    <row r="11114" spans="2:2" x14ac:dyDescent="0.2">
      <c r="B11114" s="2"/>
    </row>
    <row r="11115" spans="2:2" x14ac:dyDescent="0.2">
      <c r="B11115" s="2"/>
    </row>
    <row r="11116" spans="2:2" x14ac:dyDescent="0.2">
      <c r="B11116" s="2"/>
    </row>
    <row r="11117" spans="2:2" x14ac:dyDescent="0.2">
      <c r="B11117" s="2"/>
    </row>
    <row r="11118" spans="2:2" x14ac:dyDescent="0.2">
      <c r="B11118" s="2"/>
    </row>
    <row r="11119" spans="2:2" x14ac:dyDescent="0.2">
      <c r="B11119" s="2"/>
    </row>
    <row r="11120" spans="2:2" x14ac:dyDescent="0.2">
      <c r="B11120" s="2"/>
    </row>
    <row r="11121" spans="2:2" x14ac:dyDescent="0.2">
      <c r="B11121" s="2"/>
    </row>
    <row r="11122" spans="2:2" x14ac:dyDescent="0.2">
      <c r="B11122" s="2"/>
    </row>
    <row r="11123" spans="2:2" x14ac:dyDescent="0.2">
      <c r="B11123" s="2"/>
    </row>
    <row r="11124" spans="2:2" x14ac:dyDescent="0.2">
      <c r="B11124" s="2"/>
    </row>
    <row r="11125" spans="2:2" x14ac:dyDescent="0.2">
      <c r="B11125" s="2"/>
    </row>
    <row r="11126" spans="2:2" x14ac:dyDescent="0.2">
      <c r="B11126" s="2"/>
    </row>
    <row r="11127" spans="2:2" x14ac:dyDescent="0.2">
      <c r="B11127" s="2"/>
    </row>
    <row r="11128" spans="2:2" x14ac:dyDescent="0.2">
      <c r="B11128" s="2"/>
    </row>
    <row r="11129" spans="2:2" x14ac:dyDescent="0.2">
      <c r="B11129" s="2"/>
    </row>
    <row r="11130" spans="2:2" x14ac:dyDescent="0.2">
      <c r="B11130" s="2"/>
    </row>
    <row r="11131" spans="2:2" x14ac:dyDescent="0.2">
      <c r="B11131" s="2"/>
    </row>
    <row r="11132" spans="2:2" x14ac:dyDescent="0.2">
      <c r="B11132" s="2"/>
    </row>
    <row r="11133" spans="2:2" x14ac:dyDescent="0.2">
      <c r="B11133" s="2"/>
    </row>
    <row r="11134" spans="2:2" x14ac:dyDescent="0.2">
      <c r="B11134" s="2"/>
    </row>
    <row r="11135" spans="2:2" x14ac:dyDescent="0.2">
      <c r="B11135" s="2"/>
    </row>
    <row r="11136" spans="2:2" x14ac:dyDescent="0.2">
      <c r="B11136" s="2"/>
    </row>
    <row r="11137" spans="2:2" x14ac:dyDescent="0.2">
      <c r="B11137" s="2"/>
    </row>
    <row r="11138" spans="2:2" x14ac:dyDescent="0.2">
      <c r="B11138" s="2"/>
    </row>
    <row r="11139" spans="2:2" x14ac:dyDescent="0.2">
      <c r="B11139" s="2"/>
    </row>
    <row r="11140" spans="2:2" x14ac:dyDescent="0.2">
      <c r="B11140" s="2"/>
    </row>
    <row r="11141" spans="2:2" x14ac:dyDescent="0.2">
      <c r="B11141" s="2"/>
    </row>
    <row r="11142" spans="2:2" x14ac:dyDescent="0.2">
      <c r="B11142" s="2"/>
    </row>
    <row r="11143" spans="2:2" x14ac:dyDescent="0.2">
      <c r="B11143" s="2"/>
    </row>
    <row r="11144" spans="2:2" x14ac:dyDescent="0.2">
      <c r="B11144" s="2"/>
    </row>
    <row r="11145" spans="2:2" x14ac:dyDescent="0.2">
      <c r="B11145" s="2"/>
    </row>
    <row r="11146" spans="2:2" x14ac:dyDescent="0.2">
      <c r="B11146" s="2"/>
    </row>
    <row r="11147" spans="2:2" x14ac:dyDescent="0.2">
      <c r="B11147" s="2"/>
    </row>
    <row r="11148" spans="2:2" x14ac:dyDescent="0.2">
      <c r="B11148" s="2"/>
    </row>
    <row r="11149" spans="2:2" x14ac:dyDescent="0.2">
      <c r="B11149" s="2"/>
    </row>
    <row r="11150" spans="2:2" x14ac:dyDescent="0.2">
      <c r="B11150" s="2"/>
    </row>
    <row r="11151" spans="2:2" x14ac:dyDescent="0.2">
      <c r="B11151" s="2"/>
    </row>
    <row r="11152" spans="2:2" x14ac:dyDescent="0.2">
      <c r="B11152" s="2"/>
    </row>
    <row r="11153" spans="2:2" x14ac:dyDescent="0.2">
      <c r="B11153" s="2"/>
    </row>
    <row r="11154" spans="2:2" x14ac:dyDescent="0.2">
      <c r="B11154" s="2"/>
    </row>
    <row r="11155" spans="2:2" x14ac:dyDescent="0.2">
      <c r="B11155" s="2"/>
    </row>
    <row r="11156" spans="2:2" x14ac:dyDescent="0.2">
      <c r="B11156" s="2"/>
    </row>
    <row r="11157" spans="2:2" x14ac:dyDescent="0.2">
      <c r="B11157" s="2"/>
    </row>
    <row r="11158" spans="2:2" x14ac:dyDescent="0.2">
      <c r="B11158" s="2"/>
    </row>
    <row r="11159" spans="2:2" x14ac:dyDescent="0.2">
      <c r="B11159" s="2"/>
    </row>
    <row r="11160" spans="2:2" x14ac:dyDescent="0.2">
      <c r="B11160" s="2"/>
    </row>
    <row r="11161" spans="2:2" x14ac:dyDescent="0.2">
      <c r="B11161" s="2"/>
    </row>
    <row r="11162" spans="2:2" x14ac:dyDescent="0.2">
      <c r="B11162" s="2"/>
    </row>
    <row r="11163" spans="2:2" x14ac:dyDescent="0.2">
      <c r="B11163" s="2"/>
    </row>
    <row r="11164" spans="2:2" x14ac:dyDescent="0.2">
      <c r="B11164" s="2"/>
    </row>
    <row r="11165" spans="2:2" x14ac:dyDescent="0.2">
      <c r="B11165" s="2"/>
    </row>
    <row r="11166" spans="2:2" x14ac:dyDescent="0.2">
      <c r="B11166" s="2"/>
    </row>
    <row r="11167" spans="2:2" x14ac:dyDescent="0.2">
      <c r="B11167" s="2"/>
    </row>
    <row r="11168" spans="2:2" x14ac:dyDescent="0.2">
      <c r="B11168" s="2"/>
    </row>
    <row r="11169" spans="2:2" x14ac:dyDescent="0.2">
      <c r="B11169" s="2"/>
    </row>
    <row r="11170" spans="2:2" x14ac:dyDescent="0.2">
      <c r="B11170" s="2"/>
    </row>
    <row r="11171" spans="2:2" x14ac:dyDescent="0.2">
      <c r="B11171" s="2"/>
    </row>
    <row r="11172" spans="2:2" x14ac:dyDescent="0.2">
      <c r="B11172" s="2"/>
    </row>
    <row r="11173" spans="2:2" x14ac:dyDescent="0.2">
      <c r="B11173" s="2"/>
    </row>
    <row r="11174" spans="2:2" x14ac:dyDescent="0.2">
      <c r="B11174" s="2"/>
    </row>
    <row r="11175" spans="2:2" x14ac:dyDescent="0.2">
      <c r="B11175" s="2"/>
    </row>
    <row r="11176" spans="2:2" x14ac:dyDescent="0.2">
      <c r="B11176" s="2"/>
    </row>
    <row r="11177" spans="2:2" x14ac:dyDescent="0.2">
      <c r="B11177" s="2"/>
    </row>
    <row r="11178" spans="2:2" x14ac:dyDescent="0.2">
      <c r="B11178" s="2"/>
    </row>
    <row r="11179" spans="2:2" x14ac:dyDescent="0.2">
      <c r="B11179" s="2"/>
    </row>
    <row r="11180" spans="2:2" x14ac:dyDescent="0.2">
      <c r="B11180" s="2"/>
    </row>
    <row r="11181" spans="2:2" x14ac:dyDescent="0.2">
      <c r="B11181" s="2"/>
    </row>
    <row r="11182" spans="2:2" x14ac:dyDescent="0.2">
      <c r="B11182" s="2"/>
    </row>
    <row r="11183" spans="2:2" x14ac:dyDescent="0.2">
      <c r="B11183" s="2"/>
    </row>
    <row r="11184" spans="2:2" x14ac:dyDescent="0.2">
      <c r="B11184" s="2"/>
    </row>
    <row r="11185" spans="2:2" x14ac:dyDescent="0.2">
      <c r="B11185" s="2"/>
    </row>
    <row r="11186" spans="2:2" x14ac:dyDescent="0.2">
      <c r="B11186" s="2"/>
    </row>
    <row r="11187" spans="2:2" x14ac:dyDescent="0.2">
      <c r="B11187" s="2"/>
    </row>
    <row r="11188" spans="2:2" x14ac:dyDescent="0.2">
      <c r="B11188" s="2"/>
    </row>
    <row r="11189" spans="2:2" x14ac:dyDescent="0.2">
      <c r="B11189" s="2"/>
    </row>
    <row r="11190" spans="2:2" x14ac:dyDescent="0.2">
      <c r="B11190" s="2"/>
    </row>
    <row r="11191" spans="2:2" x14ac:dyDescent="0.2">
      <c r="B11191" s="2"/>
    </row>
    <row r="11192" spans="2:2" x14ac:dyDescent="0.2">
      <c r="B11192" s="2"/>
    </row>
    <row r="11193" spans="2:2" x14ac:dyDescent="0.2">
      <c r="B11193" s="2"/>
    </row>
    <row r="11194" spans="2:2" x14ac:dyDescent="0.2">
      <c r="B11194" s="2"/>
    </row>
    <row r="11195" spans="2:2" x14ac:dyDescent="0.2">
      <c r="B11195" s="2"/>
    </row>
    <row r="11196" spans="2:2" x14ac:dyDescent="0.2">
      <c r="B11196" s="2"/>
    </row>
    <row r="11197" spans="2:2" x14ac:dyDescent="0.2">
      <c r="B11197" s="2"/>
    </row>
    <row r="11198" spans="2:2" x14ac:dyDescent="0.2">
      <c r="B11198" s="2"/>
    </row>
    <row r="11199" spans="2:2" x14ac:dyDescent="0.2">
      <c r="B11199" s="2"/>
    </row>
    <row r="11200" spans="2:2" x14ac:dyDescent="0.2">
      <c r="B11200" s="2"/>
    </row>
    <row r="11201" spans="2:2" x14ac:dyDescent="0.2">
      <c r="B11201" s="2"/>
    </row>
    <row r="11202" spans="2:2" x14ac:dyDescent="0.2">
      <c r="B11202" s="2"/>
    </row>
    <row r="11203" spans="2:2" x14ac:dyDescent="0.2">
      <c r="B11203" s="2"/>
    </row>
    <row r="11204" spans="2:2" x14ac:dyDescent="0.2">
      <c r="B11204" s="2"/>
    </row>
    <row r="11205" spans="2:2" x14ac:dyDescent="0.2">
      <c r="B11205" s="2"/>
    </row>
    <row r="11206" spans="2:2" x14ac:dyDescent="0.2">
      <c r="B11206" s="2"/>
    </row>
    <row r="11207" spans="2:2" x14ac:dyDescent="0.2">
      <c r="B11207" s="2"/>
    </row>
    <row r="11208" spans="2:2" x14ac:dyDescent="0.2">
      <c r="B11208" s="2"/>
    </row>
    <row r="11209" spans="2:2" x14ac:dyDescent="0.2">
      <c r="B11209" s="2"/>
    </row>
    <row r="11210" spans="2:2" x14ac:dyDescent="0.2">
      <c r="B11210" s="2"/>
    </row>
    <row r="11211" spans="2:2" x14ac:dyDescent="0.2">
      <c r="B11211" s="2"/>
    </row>
    <row r="11212" spans="2:2" x14ac:dyDescent="0.2">
      <c r="B11212" s="2"/>
    </row>
    <row r="11213" spans="2:2" x14ac:dyDescent="0.2">
      <c r="B11213" s="2"/>
    </row>
    <row r="11214" spans="2:2" x14ac:dyDescent="0.2">
      <c r="B11214" s="2"/>
    </row>
    <row r="11215" spans="2:2" x14ac:dyDescent="0.2">
      <c r="B11215" s="2"/>
    </row>
    <row r="11216" spans="2:2" x14ac:dyDescent="0.2">
      <c r="B11216" s="2"/>
    </row>
    <row r="11217" spans="2:2" x14ac:dyDescent="0.2">
      <c r="B11217" s="2"/>
    </row>
    <row r="11218" spans="2:2" x14ac:dyDescent="0.2">
      <c r="B11218" s="2"/>
    </row>
    <row r="11219" spans="2:2" x14ac:dyDescent="0.2">
      <c r="B11219" s="2"/>
    </row>
    <row r="11220" spans="2:2" x14ac:dyDescent="0.2">
      <c r="B11220" s="2"/>
    </row>
    <row r="11221" spans="2:2" x14ac:dyDescent="0.2">
      <c r="B11221" s="2"/>
    </row>
    <row r="11222" spans="2:2" x14ac:dyDescent="0.2">
      <c r="B11222" s="2"/>
    </row>
    <row r="11223" spans="2:2" x14ac:dyDescent="0.2">
      <c r="B11223" s="2"/>
    </row>
    <row r="11224" spans="2:2" x14ac:dyDescent="0.2">
      <c r="B11224" s="2"/>
    </row>
    <row r="11225" spans="2:2" x14ac:dyDescent="0.2">
      <c r="B11225" s="2"/>
    </row>
    <row r="11226" spans="2:2" x14ac:dyDescent="0.2">
      <c r="B11226" s="2"/>
    </row>
    <row r="11227" spans="2:2" x14ac:dyDescent="0.2">
      <c r="B11227" s="2"/>
    </row>
    <row r="11228" spans="2:2" x14ac:dyDescent="0.2">
      <c r="B11228" s="2"/>
    </row>
    <row r="11229" spans="2:2" x14ac:dyDescent="0.2">
      <c r="B11229" s="2"/>
    </row>
    <row r="11230" spans="2:2" x14ac:dyDescent="0.2">
      <c r="B11230" s="2"/>
    </row>
    <row r="11231" spans="2:2" x14ac:dyDescent="0.2">
      <c r="B11231" s="2"/>
    </row>
    <row r="11232" spans="2:2" x14ac:dyDescent="0.2">
      <c r="B11232" s="2"/>
    </row>
    <row r="11233" spans="2:2" x14ac:dyDescent="0.2">
      <c r="B11233" s="2"/>
    </row>
    <row r="11234" spans="2:2" x14ac:dyDescent="0.2">
      <c r="B11234" s="2"/>
    </row>
    <row r="11235" spans="2:2" x14ac:dyDescent="0.2">
      <c r="B11235" s="2"/>
    </row>
    <row r="11236" spans="2:2" x14ac:dyDescent="0.2">
      <c r="B11236" s="2"/>
    </row>
    <row r="11237" spans="2:2" x14ac:dyDescent="0.2">
      <c r="B11237" s="2"/>
    </row>
    <row r="11238" spans="2:2" x14ac:dyDescent="0.2">
      <c r="B11238" s="2"/>
    </row>
    <row r="11239" spans="2:2" x14ac:dyDescent="0.2">
      <c r="B11239" s="2"/>
    </row>
    <row r="11240" spans="2:2" x14ac:dyDescent="0.2">
      <c r="B11240" s="2"/>
    </row>
    <row r="11241" spans="2:2" x14ac:dyDescent="0.2">
      <c r="B11241" s="2"/>
    </row>
    <row r="11242" spans="2:2" x14ac:dyDescent="0.2">
      <c r="B11242" s="2"/>
    </row>
    <row r="11243" spans="2:2" x14ac:dyDescent="0.2">
      <c r="B11243" s="2"/>
    </row>
    <row r="11244" spans="2:2" x14ac:dyDescent="0.2">
      <c r="B11244" s="2"/>
    </row>
    <row r="11245" spans="2:2" x14ac:dyDescent="0.2">
      <c r="B11245" s="2"/>
    </row>
    <row r="11246" spans="2:2" x14ac:dyDescent="0.2">
      <c r="B11246" s="2"/>
    </row>
    <row r="11247" spans="2:2" x14ac:dyDescent="0.2">
      <c r="B11247" s="2"/>
    </row>
    <row r="11248" spans="2:2" x14ac:dyDescent="0.2">
      <c r="B11248" s="2"/>
    </row>
    <row r="11249" spans="2:2" x14ac:dyDescent="0.2">
      <c r="B11249" s="2"/>
    </row>
    <row r="11250" spans="2:2" x14ac:dyDescent="0.2">
      <c r="B11250" s="2"/>
    </row>
    <row r="11251" spans="2:2" x14ac:dyDescent="0.2">
      <c r="B11251" s="2"/>
    </row>
    <row r="11252" spans="2:2" x14ac:dyDescent="0.2">
      <c r="B11252" s="2"/>
    </row>
    <row r="11253" spans="2:2" x14ac:dyDescent="0.2">
      <c r="B11253" s="2"/>
    </row>
    <row r="11254" spans="2:2" x14ac:dyDescent="0.2">
      <c r="B11254" s="2"/>
    </row>
    <row r="11255" spans="2:2" x14ac:dyDescent="0.2">
      <c r="B11255" s="2"/>
    </row>
    <row r="11256" spans="2:2" x14ac:dyDescent="0.2">
      <c r="B11256" s="2"/>
    </row>
    <row r="11257" spans="2:2" x14ac:dyDescent="0.2">
      <c r="B11257" s="2"/>
    </row>
    <row r="11258" spans="2:2" x14ac:dyDescent="0.2">
      <c r="B11258" s="2"/>
    </row>
    <row r="11259" spans="2:2" x14ac:dyDescent="0.2">
      <c r="B11259" s="2"/>
    </row>
    <row r="11260" spans="2:2" x14ac:dyDescent="0.2">
      <c r="B11260" s="2"/>
    </row>
    <row r="11261" spans="2:2" x14ac:dyDescent="0.2">
      <c r="B11261" s="2"/>
    </row>
    <row r="11262" spans="2:2" x14ac:dyDescent="0.2">
      <c r="B11262" s="2"/>
    </row>
    <row r="11263" spans="2:2" x14ac:dyDescent="0.2">
      <c r="B11263" s="2"/>
    </row>
    <row r="11264" spans="2:2" x14ac:dyDescent="0.2">
      <c r="B11264" s="2"/>
    </row>
    <row r="11265" spans="2:2" x14ac:dyDescent="0.2">
      <c r="B11265" s="2"/>
    </row>
    <row r="11266" spans="2:2" x14ac:dyDescent="0.2">
      <c r="B11266" s="2"/>
    </row>
    <row r="11267" spans="2:2" x14ac:dyDescent="0.2">
      <c r="B11267" s="2"/>
    </row>
    <row r="11268" spans="2:2" x14ac:dyDescent="0.2">
      <c r="B11268" s="2"/>
    </row>
    <row r="11269" spans="2:2" x14ac:dyDescent="0.2">
      <c r="B11269" s="2"/>
    </row>
    <row r="11270" spans="2:2" x14ac:dyDescent="0.2">
      <c r="B11270" s="2"/>
    </row>
    <row r="11271" spans="2:2" x14ac:dyDescent="0.2">
      <c r="B11271" s="2"/>
    </row>
    <row r="11272" spans="2:2" x14ac:dyDescent="0.2">
      <c r="B11272" s="2"/>
    </row>
    <row r="11273" spans="2:2" x14ac:dyDescent="0.2">
      <c r="B11273" s="2"/>
    </row>
    <row r="11274" spans="2:2" x14ac:dyDescent="0.2">
      <c r="B11274" s="2"/>
    </row>
    <row r="11275" spans="2:2" x14ac:dyDescent="0.2">
      <c r="B11275" s="2"/>
    </row>
    <row r="11276" spans="2:2" x14ac:dyDescent="0.2">
      <c r="B11276" s="2"/>
    </row>
    <row r="11277" spans="2:2" x14ac:dyDescent="0.2">
      <c r="B11277" s="2"/>
    </row>
    <row r="11278" spans="2:2" x14ac:dyDescent="0.2">
      <c r="B11278" s="2"/>
    </row>
    <row r="11279" spans="2:2" x14ac:dyDescent="0.2">
      <c r="B11279" s="2"/>
    </row>
    <row r="11280" spans="2:2" x14ac:dyDescent="0.2">
      <c r="B11280" s="2"/>
    </row>
    <row r="11281" spans="2:2" x14ac:dyDescent="0.2">
      <c r="B11281" s="2"/>
    </row>
    <row r="11282" spans="2:2" x14ac:dyDescent="0.2">
      <c r="B11282" s="2"/>
    </row>
    <row r="11283" spans="2:2" x14ac:dyDescent="0.2">
      <c r="B11283" s="2"/>
    </row>
    <row r="11284" spans="2:2" x14ac:dyDescent="0.2">
      <c r="B11284" s="2"/>
    </row>
    <row r="11285" spans="2:2" x14ac:dyDescent="0.2">
      <c r="B11285" s="2"/>
    </row>
    <row r="11286" spans="2:2" x14ac:dyDescent="0.2">
      <c r="B11286" s="2"/>
    </row>
    <row r="11287" spans="2:2" x14ac:dyDescent="0.2">
      <c r="B11287" s="2"/>
    </row>
    <row r="11288" spans="2:2" x14ac:dyDescent="0.2">
      <c r="B11288" s="2"/>
    </row>
    <row r="11289" spans="2:2" x14ac:dyDescent="0.2">
      <c r="B11289" s="2"/>
    </row>
    <row r="11290" spans="2:2" x14ac:dyDescent="0.2">
      <c r="B11290" s="2"/>
    </row>
    <row r="11291" spans="2:2" x14ac:dyDescent="0.2">
      <c r="B11291" s="2"/>
    </row>
    <row r="11292" spans="2:2" x14ac:dyDescent="0.2">
      <c r="B11292" s="2"/>
    </row>
    <row r="11293" spans="2:2" x14ac:dyDescent="0.2">
      <c r="B11293" s="2"/>
    </row>
    <row r="11294" spans="2:2" x14ac:dyDescent="0.2">
      <c r="B11294" s="2"/>
    </row>
    <row r="11295" spans="2:2" x14ac:dyDescent="0.2">
      <c r="B11295" s="2"/>
    </row>
    <row r="11296" spans="2:2" x14ac:dyDescent="0.2">
      <c r="B11296" s="2"/>
    </row>
    <row r="11297" spans="2:2" x14ac:dyDescent="0.2">
      <c r="B11297" s="2"/>
    </row>
    <row r="11298" spans="2:2" x14ac:dyDescent="0.2">
      <c r="B11298" s="2"/>
    </row>
    <row r="11299" spans="2:2" x14ac:dyDescent="0.2">
      <c r="B11299" s="2"/>
    </row>
    <row r="11300" spans="2:2" x14ac:dyDescent="0.2">
      <c r="B11300" s="2"/>
    </row>
    <row r="11301" spans="2:2" x14ac:dyDescent="0.2">
      <c r="B11301" s="2"/>
    </row>
    <row r="11302" spans="2:2" x14ac:dyDescent="0.2">
      <c r="B11302" s="2"/>
    </row>
    <row r="11303" spans="2:2" x14ac:dyDescent="0.2">
      <c r="B11303" s="2"/>
    </row>
    <row r="11304" spans="2:2" x14ac:dyDescent="0.2">
      <c r="B11304" s="2"/>
    </row>
    <row r="11305" spans="2:2" x14ac:dyDescent="0.2">
      <c r="B11305" s="2"/>
    </row>
    <row r="11306" spans="2:2" x14ac:dyDescent="0.2">
      <c r="B11306" s="2"/>
    </row>
    <row r="11307" spans="2:2" x14ac:dyDescent="0.2">
      <c r="B11307" s="2"/>
    </row>
    <row r="11308" spans="2:2" x14ac:dyDescent="0.2">
      <c r="B11308" s="2"/>
    </row>
    <row r="11309" spans="2:2" x14ac:dyDescent="0.2">
      <c r="B11309" s="2"/>
    </row>
    <row r="11310" spans="2:2" x14ac:dyDescent="0.2">
      <c r="B11310" s="2"/>
    </row>
    <row r="11311" spans="2:2" x14ac:dyDescent="0.2">
      <c r="B11311" s="2"/>
    </row>
    <row r="11312" spans="2:2" x14ac:dyDescent="0.2">
      <c r="B11312" s="2"/>
    </row>
    <row r="11313" spans="2:2" x14ac:dyDescent="0.2">
      <c r="B11313" s="2"/>
    </row>
    <row r="11314" spans="2:2" x14ac:dyDescent="0.2">
      <c r="B11314" s="2"/>
    </row>
    <row r="11315" spans="2:2" x14ac:dyDescent="0.2">
      <c r="B11315" s="2"/>
    </row>
    <row r="11316" spans="2:2" x14ac:dyDescent="0.2">
      <c r="B11316" s="2"/>
    </row>
    <row r="11317" spans="2:2" x14ac:dyDescent="0.2">
      <c r="B11317" s="2"/>
    </row>
    <row r="11318" spans="2:2" x14ac:dyDescent="0.2">
      <c r="B11318" s="2"/>
    </row>
    <row r="11319" spans="2:2" x14ac:dyDescent="0.2">
      <c r="B11319" s="2"/>
    </row>
    <row r="11320" spans="2:2" x14ac:dyDescent="0.2">
      <c r="B11320" s="2"/>
    </row>
    <row r="11321" spans="2:2" x14ac:dyDescent="0.2">
      <c r="B11321" s="2"/>
    </row>
    <row r="11322" spans="2:2" x14ac:dyDescent="0.2">
      <c r="B11322" s="2"/>
    </row>
    <row r="11323" spans="2:2" x14ac:dyDescent="0.2">
      <c r="B11323" s="2"/>
    </row>
    <row r="11324" spans="2:2" x14ac:dyDescent="0.2">
      <c r="B11324" s="2"/>
    </row>
    <row r="11325" spans="2:2" x14ac:dyDescent="0.2">
      <c r="B11325" s="2"/>
    </row>
    <row r="11326" spans="2:2" x14ac:dyDescent="0.2">
      <c r="B11326" s="2"/>
    </row>
    <row r="11327" spans="2:2" x14ac:dyDescent="0.2">
      <c r="B11327" s="2"/>
    </row>
    <row r="11328" spans="2:2" x14ac:dyDescent="0.2">
      <c r="B11328" s="2"/>
    </row>
    <row r="11329" spans="2:2" x14ac:dyDescent="0.2">
      <c r="B11329" s="2"/>
    </row>
    <row r="11330" spans="2:2" x14ac:dyDescent="0.2">
      <c r="B11330" s="2"/>
    </row>
    <row r="11331" spans="2:2" x14ac:dyDescent="0.2">
      <c r="B11331" s="2"/>
    </row>
    <row r="11332" spans="2:2" x14ac:dyDescent="0.2">
      <c r="B11332" s="2"/>
    </row>
    <row r="11333" spans="2:2" x14ac:dyDescent="0.2">
      <c r="B11333" s="2"/>
    </row>
    <row r="11334" spans="2:2" x14ac:dyDescent="0.2">
      <c r="B11334" s="2"/>
    </row>
    <row r="11335" spans="2:2" x14ac:dyDescent="0.2">
      <c r="B11335" s="2"/>
    </row>
    <row r="11336" spans="2:2" x14ac:dyDescent="0.2">
      <c r="B11336" s="2"/>
    </row>
    <row r="11337" spans="2:2" x14ac:dyDescent="0.2">
      <c r="B11337" s="2"/>
    </row>
    <row r="11338" spans="2:2" x14ac:dyDescent="0.2">
      <c r="B11338" s="2"/>
    </row>
    <row r="11339" spans="2:2" x14ac:dyDescent="0.2">
      <c r="B11339" s="2"/>
    </row>
    <row r="11340" spans="2:2" x14ac:dyDescent="0.2">
      <c r="B11340" s="2"/>
    </row>
    <row r="11341" spans="2:2" x14ac:dyDescent="0.2">
      <c r="B11341" s="2"/>
    </row>
    <row r="11342" spans="2:2" x14ac:dyDescent="0.2">
      <c r="B11342" s="2"/>
    </row>
    <row r="11343" spans="2:2" x14ac:dyDescent="0.2">
      <c r="B11343" s="2"/>
    </row>
    <row r="11344" spans="2:2" x14ac:dyDescent="0.2">
      <c r="B11344" s="2"/>
    </row>
    <row r="11345" spans="2:2" x14ac:dyDescent="0.2">
      <c r="B11345" s="2"/>
    </row>
    <row r="11346" spans="2:2" x14ac:dyDescent="0.2">
      <c r="B11346" s="2"/>
    </row>
    <row r="11347" spans="2:2" x14ac:dyDescent="0.2">
      <c r="B11347" s="2"/>
    </row>
    <row r="11348" spans="2:2" x14ac:dyDescent="0.2">
      <c r="B11348" s="2"/>
    </row>
    <row r="11349" spans="2:2" x14ac:dyDescent="0.2">
      <c r="B11349" s="2"/>
    </row>
    <row r="11350" spans="2:2" x14ac:dyDescent="0.2">
      <c r="B11350" s="2"/>
    </row>
    <row r="11351" spans="2:2" x14ac:dyDescent="0.2">
      <c r="B11351" s="2"/>
    </row>
    <row r="11352" spans="2:2" x14ac:dyDescent="0.2">
      <c r="B11352" s="2"/>
    </row>
    <row r="11353" spans="2:2" x14ac:dyDescent="0.2">
      <c r="B11353" s="2"/>
    </row>
    <row r="11354" spans="2:2" x14ac:dyDescent="0.2">
      <c r="B11354" s="2"/>
    </row>
    <row r="11355" spans="2:2" x14ac:dyDescent="0.2">
      <c r="B11355" s="2"/>
    </row>
    <row r="11356" spans="2:2" x14ac:dyDescent="0.2">
      <c r="B11356" s="2"/>
    </row>
    <row r="11357" spans="2:2" x14ac:dyDescent="0.2">
      <c r="B11357" s="2"/>
    </row>
    <row r="11358" spans="2:2" x14ac:dyDescent="0.2">
      <c r="B11358" s="2"/>
    </row>
    <row r="11359" spans="2:2" x14ac:dyDescent="0.2">
      <c r="B11359" s="2"/>
    </row>
    <row r="11360" spans="2:2" x14ac:dyDescent="0.2">
      <c r="B11360" s="2"/>
    </row>
    <row r="11361" spans="2:2" x14ac:dyDescent="0.2">
      <c r="B11361" s="2"/>
    </row>
    <row r="11362" spans="2:2" x14ac:dyDescent="0.2">
      <c r="B11362" s="2"/>
    </row>
    <row r="11363" spans="2:2" x14ac:dyDescent="0.2">
      <c r="B11363" s="2"/>
    </row>
    <row r="11364" spans="2:2" x14ac:dyDescent="0.2">
      <c r="B11364" s="2"/>
    </row>
    <row r="11365" spans="2:2" x14ac:dyDescent="0.2">
      <c r="B11365" s="2"/>
    </row>
    <row r="11366" spans="2:2" x14ac:dyDescent="0.2">
      <c r="B11366" s="2"/>
    </row>
    <row r="11367" spans="2:2" x14ac:dyDescent="0.2">
      <c r="B11367" s="2"/>
    </row>
    <row r="11368" spans="2:2" x14ac:dyDescent="0.2">
      <c r="B11368" s="2"/>
    </row>
    <row r="11369" spans="2:2" x14ac:dyDescent="0.2">
      <c r="B11369" s="2"/>
    </row>
    <row r="11370" spans="2:2" x14ac:dyDescent="0.2">
      <c r="B11370" s="2"/>
    </row>
    <row r="11371" spans="2:2" x14ac:dyDescent="0.2">
      <c r="B11371" s="2"/>
    </row>
    <row r="11372" spans="2:2" x14ac:dyDescent="0.2">
      <c r="B11372" s="2"/>
    </row>
    <row r="11373" spans="2:2" x14ac:dyDescent="0.2">
      <c r="B11373" s="2"/>
    </row>
    <row r="11374" spans="2:2" x14ac:dyDescent="0.2">
      <c r="B11374" s="2"/>
    </row>
    <row r="11375" spans="2:2" x14ac:dyDescent="0.2">
      <c r="B11375" s="2"/>
    </row>
    <row r="11376" spans="2:2" x14ac:dyDescent="0.2">
      <c r="B11376" s="2"/>
    </row>
    <row r="11377" spans="2:2" x14ac:dyDescent="0.2">
      <c r="B11377" s="2"/>
    </row>
    <row r="11378" spans="2:2" x14ac:dyDescent="0.2">
      <c r="B11378" s="2"/>
    </row>
    <row r="11379" spans="2:2" x14ac:dyDescent="0.2">
      <c r="B11379" s="2"/>
    </row>
    <row r="11380" spans="2:2" x14ac:dyDescent="0.2">
      <c r="B11380" s="2"/>
    </row>
    <row r="11381" spans="2:2" x14ac:dyDescent="0.2">
      <c r="B11381" s="2"/>
    </row>
    <row r="11382" spans="2:2" x14ac:dyDescent="0.2">
      <c r="B11382" s="2"/>
    </row>
    <row r="11383" spans="2:2" x14ac:dyDescent="0.2">
      <c r="B11383" s="2"/>
    </row>
    <row r="11384" spans="2:2" x14ac:dyDescent="0.2">
      <c r="B11384" s="2"/>
    </row>
    <row r="11385" spans="2:2" x14ac:dyDescent="0.2">
      <c r="B11385" s="2"/>
    </row>
    <row r="11386" spans="2:2" x14ac:dyDescent="0.2">
      <c r="B11386" s="2"/>
    </row>
    <row r="11387" spans="2:2" x14ac:dyDescent="0.2">
      <c r="B11387" s="2"/>
    </row>
    <row r="11388" spans="2:2" x14ac:dyDescent="0.2">
      <c r="B11388" s="2"/>
    </row>
    <row r="11389" spans="2:2" x14ac:dyDescent="0.2">
      <c r="B11389" s="2"/>
    </row>
    <row r="11390" spans="2:2" x14ac:dyDescent="0.2">
      <c r="B11390" s="2"/>
    </row>
    <row r="11391" spans="2:2" x14ac:dyDescent="0.2">
      <c r="B11391" s="2"/>
    </row>
    <row r="11392" spans="2:2" x14ac:dyDescent="0.2">
      <c r="B11392" s="2"/>
    </row>
    <row r="11393" spans="2:2" x14ac:dyDescent="0.2">
      <c r="B11393" s="2"/>
    </row>
    <row r="11394" spans="2:2" x14ac:dyDescent="0.2">
      <c r="B11394" s="2"/>
    </row>
    <row r="11395" spans="2:2" x14ac:dyDescent="0.2">
      <c r="B11395" s="2"/>
    </row>
    <row r="11396" spans="2:2" x14ac:dyDescent="0.2">
      <c r="B11396" s="2"/>
    </row>
    <row r="11397" spans="2:2" x14ac:dyDescent="0.2">
      <c r="B11397" s="2"/>
    </row>
    <row r="11398" spans="2:2" x14ac:dyDescent="0.2">
      <c r="B11398" s="2"/>
    </row>
    <row r="11399" spans="2:2" x14ac:dyDescent="0.2">
      <c r="B11399" s="2"/>
    </row>
    <row r="11400" spans="2:2" x14ac:dyDescent="0.2">
      <c r="B11400" s="2"/>
    </row>
    <row r="11401" spans="2:2" x14ac:dyDescent="0.2">
      <c r="B11401" s="2"/>
    </row>
    <row r="11402" spans="2:2" x14ac:dyDescent="0.2">
      <c r="B11402" s="2"/>
    </row>
    <row r="11403" spans="2:2" x14ac:dyDescent="0.2">
      <c r="B11403" s="2"/>
    </row>
    <row r="11404" spans="2:2" x14ac:dyDescent="0.2">
      <c r="B11404" s="2"/>
    </row>
    <row r="11405" spans="2:2" x14ac:dyDescent="0.2">
      <c r="B11405" s="2"/>
    </row>
    <row r="11406" spans="2:2" x14ac:dyDescent="0.2">
      <c r="B11406" s="2"/>
    </row>
    <row r="11407" spans="2:2" x14ac:dyDescent="0.2">
      <c r="B11407" s="2"/>
    </row>
    <row r="11408" spans="2:2" x14ac:dyDescent="0.2">
      <c r="B11408" s="2"/>
    </row>
    <row r="11409" spans="2:2" x14ac:dyDescent="0.2">
      <c r="B11409" s="2"/>
    </row>
    <row r="11410" spans="2:2" x14ac:dyDescent="0.2">
      <c r="B11410" s="2"/>
    </row>
    <row r="11411" spans="2:2" x14ac:dyDescent="0.2">
      <c r="B11411" s="2"/>
    </row>
    <row r="11412" spans="2:2" x14ac:dyDescent="0.2">
      <c r="B11412" s="2"/>
    </row>
    <row r="11413" spans="2:2" x14ac:dyDescent="0.2">
      <c r="B11413" s="2"/>
    </row>
    <row r="11414" spans="2:2" x14ac:dyDescent="0.2">
      <c r="B11414" s="2"/>
    </row>
    <row r="11415" spans="2:2" x14ac:dyDescent="0.2">
      <c r="B11415" s="2"/>
    </row>
    <row r="11416" spans="2:2" x14ac:dyDescent="0.2">
      <c r="B11416" s="2"/>
    </row>
    <row r="11417" spans="2:2" x14ac:dyDescent="0.2">
      <c r="B11417" s="2"/>
    </row>
    <row r="11418" spans="2:2" x14ac:dyDescent="0.2">
      <c r="B11418" s="2"/>
    </row>
    <row r="11419" spans="2:2" x14ac:dyDescent="0.2">
      <c r="B11419" s="2"/>
    </row>
    <row r="11420" spans="2:2" x14ac:dyDescent="0.2">
      <c r="B11420" s="2"/>
    </row>
    <row r="11421" spans="2:2" x14ac:dyDescent="0.2">
      <c r="B11421" s="2"/>
    </row>
    <row r="11422" spans="2:2" x14ac:dyDescent="0.2">
      <c r="B11422" s="2"/>
    </row>
    <row r="11423" spans="2:2" x14ac:dyDescent="0.2">
      <c r="B11423" s="2"/>
    </row>
    <row r="11424" spans="2:2" x14ac:dyDescent="0.2">
      <c r="B11424" s="2"/>
    </row>
    <row r="11425" spans="2:2" x14ac:dyDescent="0.2">
      <c r="B11425" s="2"/>
    </row>
    <row r="11426" spans="2:2" x14ac:dyDescent="0.2">
      <c r="B11426" s="2"/>
    </row>
    <row r="11427" spans="2:2" x14ac:dyDescent="0.2">
      <c r="B11427" s="2"/>
    </row>
    <row r="11428" spans="2:2" x14ac:dyDescent="0.2">
      <c r="B11428" s="2"/>
    </row>
    <row r="11429" spans="2:2" x14ac:dyDescent="0.2">
      <c r="B11429" s="2"/>
    </row>
    <row r="11430" spans="2:2" x14ac:dyDescent="0.2">
      <c r="B11430" s="2"/>
    </row>
    <row r="11431" spans="2:2" x14ac:dyDescent="0.2">
      <c r="B11431" s="2"/>
    </row>
    <row r="11432" spans="2:2" x14ac:dyDescent="0.2">
      <c r="B11432" s="2"/>
    </row>
    <row r="11433" spans="2:2" x14ac:dyDescent="0.2">
      <c r="B11433" s="2"/>
    </row>
    <row r="11434" spans="2:2" x14ac:dyDescent="0.2">
      <c r="B11434" s="2"/>
    </row>
    <row r="11435" spans="2:2" x14ac:dyDescent="0.2">
      <c r="B11435" s="2"/>
    </row>
    <row r="11436" spans="2:2" x14ac:dyDescent="0.2">
      <c r="B11436" s="2"/>
    </row>
    <row r="11437" spans="2:2" x14ac:dyDescent="0.2">
      <c r="B11437" s="2"/>
    </row>
    <row r="11438" spans="2:2" x14ac:dyDescent="0.2">
      <c r="B11438" s="2"/>
    </row>
    <row r="11439" spans="2:2" x14ac:dyDescent="0.2">
      <c r="B11439" s="2"/>
    </row>
    <row r="11440" spans="2:2" x14ac:dyDescent="0.2">
      <c r="B11440" s="2"/>
    </row>
    <row r="11441" spans="2:2" x14ac:dyDescent="0.2">
      <c r="B11441" s="2"/>
    </row>
    <row r="11442" spans="2:2" x14ac:dyDescent="0.2">
      <c r="B11442" s="2"/>
    </row>
    <row r="11443" spans="2:2" x14ac:dyDescent="0.2">
      <c r="B11443" s="2"/>
    </row>
    <row r="11444" spans="2:2" x14ac:dyDescent="0.2">
      <c r="B11444" s="2"/>
    </row>
    <row r="11445" spans="2:2" x14ac:dyDescent="0.2">
      <c r="B11445" s="2"/>
    </row>
    <row r="11446" spans="2:2" x14ac:dyDescent="0.2">
      <c r="B11446" s="2"/>
    </row>
    <row r="11447" spans="2:2" x14ac:dyDescent="0.2">
      <c r="B11447" s="2"/>
    </row>
    <row r="11448" spans="2:2" x14ac:dyDescent="0.2">
      <c r="B11448" s="2"/>
    </row>
    <row r="11449" spans="2:2" x14ac:dyDescent="0.2">
      <c r="B11449" s="2"/>
    </row>
    <row r="11450" spans="2:2" x14ac:dyDescent="0.2">
      <c r="B11450" s="2"/>
    </row>
    <row r="11451" spans="2:2" x14ac:dyDescent="0.2">
      <c r="B11451" s="2"/>
    </row>
    <row r="11452" spans="2:2" x14ac:dyDescent="0.2">
      <c r="B11452" s="2"/>
    </row>
    <row r="11453" spans="2:2" x14ac:dyDescent="0.2">
      <c r="B11453" s="2"/>
    </row>
    <row r="11454" spans="2:2" x14ac:dyDescent="0.2">
      <c r="B11454" s="2"/>
    </row>
    <row r="11455" spans="2:2" x14ac:dyDescent="0.2">
      <c r="B11455" s="2"/>
    </row>
    <row r="11456" spans="2:2" x14ac:dyDescent="0.2">
      <c r="B11456" s="2"/>
    </row>
    <row r="11457" spans="2:2" x14ac:dyDescent="0.2">
      <c r="B11457" s="2"/>
    </row>
    <row r="11458" spans="2:2" x14ac:dyDescent="0.2">
      <c r="B11458" s="2"/>
    </row>
    <row r="11459" spans="2:2" x14ac:dyDescent="0.2">
      <c r="B11459" s="2"/>
    </row>
    <row r="11460" spans="2:2" x14ac:dyDescent="0.2">
      <c r="B11460" s="2"/>
    </row>
    <row r="11461" spans="2:2" x14ac:dyDescent="0.2">
      <c r="B11461" s="2"/>
    </row>
    <row r="11462" spans="2:2" x14ac:dyDescent="0.2">
      <c r="B11462" s="2"/>
    </row>
    <row r="11463" spans="2:2" x14ac:dyDescent="0.2">
      <c r="B11463" s="2"/>
    </row>
    <row r="11464" spans="2:2" x14ac:dyDescent="0.2">
      <c r="B11464" s="2"/>
    </row>
    <row r="11465" spans="2:2" x14ac:dyDescent="0.2">
      <c r="B11465" s="2"/>
    </row>
    <row r="11466" spans="2:2" x14ac:dyDescent="0.2">
      <c r="B11466" s="2"/>
    </row>
    <row r="11467" spans="2:2" x14ac:dyDescent="0.2">
      <c r="B11467" s="2"/>
    </row>
    <row r="11468" spans="2:2" x14ac:dyDescent="0.2">
      <c r="B11468" s="2"/>
    </row>
    <row r="11469" spans="2:2" x14ac:dyDescent="0.2">
      <c r="B11469" s="2"/>
    </row>
    <row r="11470" spans="2:2" x14ac:dyDescent="0.2">
      <c r="B11470" s="2"/>
    </row>
    <row r="11471" spans="2:2" x14ac:dyDescent="0.2">
      <c r="B11471" s="2"/>
    </row>
    <row r="11472" spans="2:2" x14ac:dyDescent="0.2">
      <c r="B11472" s="2"/>
    </row>
    <row r="11473" spans="2:2" x14ac:dyDescent="0.2">
      <c r="B11473" s="2"/>
    </row>
    <row r="11474" spans="2:2" x14ac:dyDescent="0.2">
      <c r="B11474" s="2"/>
    </row>
    <row r="11475" spans="2:2" x14ac:dyDescent="0.2">
      <c r="B11475" s="2"/>
    </row>
    <row r="11476" spans="2:2" x14ac:dyDescent="0.2">
      <c r="B11476" s="2"/>
    </row>
    <row r="11477" spans="2:2" x14ac:dyDescent="0.2">
      <c r="B11477" s="2"/>
    </row>
    <row r="11478" spans="2:2" x14ac:dyDescent="0.2">
      <c r="B11478" s="2"/>
    </row>
    <row r="11479" spans="2:2" x14ac:dyDescent="0.2">
      <c r="B11479" s="2"/>
    </row>
    <row r="11480" spans="2:2" x14ac:dyDescent="0.2">
      <c r="B11480" s="2"/>
    </row>
    <row r="11481" spans="2:2" x14ac:dyDescent="0.2">
      <c r="B11481" s="2"/>
    </row>
    <row r="11482" spans="2:2" x14ac:dyDescent="0.2">
      <c r="B11482" s="2"/>
    </row>
    <row r="11483" spans="2:2" x14ac:dyDescent="0.2">
      <c r="B11483" s="2"/>
    </row>
    <row r="11484" spans="2:2" x14ac:dyDescent="0.2">
      <c r="B11484" s="2"/>
    </row>
    <row r="11485" spans="2:2" x14ac:dyDescent="0.2">
      <c r="B11485" s="2"/>
    </row>
    <row r="11486" spans="2:2" x14ac:dyDescent="0.2">
      <c r="B11486" s="2"/>
    </row>
    <row r="11487" spans="2:2" x14ac:dyDescent="0.2">
      <c r="B11487" s="2"/>
    </row>
    <row r="11488" spans="2:2" x14ac:dyDescent="0.2">
      <c r="B11488" s="2"/>
    </row>
    <row r="11489" spans="2:2" x14ac:dyDescent="0.2">
      <c r="B11489" s="2"/>
    </row>
    <row r="11490" spans="2:2" x14ac:dyDescent="0.2">
      <c r="B11490" s="2"/>
    </row>
    <row r="11491" spans="2:2" x14ac:dyDescent="0.2">
      <c r="B11491" s="2"/>
    </row>
    <row r="11492" spans="2:2" x14ac:dyDescent="0.2">
      <c r="B11492" s="2"/>
    </row>
    <row r="11493" spans="2:2" x14ac:dyDescent="0.2">
      <c r="B11493" s="2"/>
    </row>
    <row r="11494" spans="2:2" x14ac:dyDescent="0.2">
      <c r="B11494" s="2"/>
    </row>
    <row r="11495" spans="2:2" x14ac:dyDescent="0.2">
      <c r="B11495" s="2"/>
    </row>
    <row r="11496" spans="2:2" x14ac:dyDescent="0.2">
      <c r="B11496" s="2"/>
    </row>
    <row r="11497" spans="2:2" x14ac:dyDescent="0.2">
      <c r="B11497" s="2"/>
    </row>
    <row r="11498" spans="2:2" x14ac:dyDescent="0.2">
      <c r="B11498" s="2"/>
    </row>
    <row r="11499" spans="2:2" x14ac:dyDescent="0.2">
      <c r="B11499" s="2"/>
    </row>
    <row r="11500" spans="2:2" x14ac:dyDescent="0.2">
      <c r="B11500" s="2"/>
    </row>
    <row r="11501" spans="2:2" x14ac:dyDescent="0.2">
      <c r="B11501" s="2"/>
    </row>
    <row r="11502" spans="2:2" x14ac:dyDescent="0.2">
      <c r="B11502" s="2"/>
    </row>
    <row r="11503" spans="2:2" x14ac:dyDescent="0.2">
      <c r="B11503" s="2"/>
    </row>
    <row r="11504" spans="2:2" x14ac:dyDescent="0.2">
      <c r="B11504" s="2"/>
    </row>
    <row r="11505" spans="2:2" x14ac:dyDescent="0.2">
      <c r="B11505" s="2"/>
    </row>
    <row r="11506" spans="2:2" x14ac:dyDescent="0.2">
      <c r="B11506" s="2"/>
    </row>
    <row r="11507" spans="2:2" x14ac:dyDescent="0.2">
      <c r="B11507" s="2"/>
    </row>
    <row r="11508" spans="2:2" x14ac:dyDescent="0.2">
      <c r="B11508" s="2"/>
    </row>
    <row r="11509" spans="2:2" x14ac:dyDescent="0.2">
      <c r="B11509" s="2"/>
    </row>
    <row r="11510" spans="2:2" x14ac:dyDescent="0.2">
      <c r="B11510" s="2"/>
    </row>
    <row r="11511" spans="2:2" x14ac:dyDescent="0.2">
      <c r="B11511" s="2"/>
    </row>
    <row r="11512" spans="2:2" x14ac:dyDescent="0.2">
      <c r="B11512" s="2"/>
    </row>
    <row r="11513" spans="2:2" x14ac:dyDescent="0.2">
      <c r="B11513" s="2"/>
    </row>
    <row r="11514" spans="2:2" x14ac:dyDescent="0.2">
      <c r="B11514" s="2"/>
    </row>
    <row r="11515" spans="2:2" x14ac:dyDescent="0.2">
      <c r="B11515" s="2"/>
    </row>
    <row r="11516" spans="2:2" x14ac:dyDescent="0.2">
      <c r="B11516" s="2"/>
    </row>
    <row r="11517" spans="2:2" x14ac:dyDescent="0.2">
      <c r="B11517" s="2"/>
    </row>
    <row r="11518" spans="2:2" x14ac:dyDescent="0.2">
      <c r="B11518" s="2"/>
    </row>
    <row r="11519" spans="2:2" x14ac:dyDescent="0.2">
      <c r="B11519" s="2"/>
    </row>
    <row r="11520" spans="2:2" x14ac:dyDescent="0.2">
      <c r="B11520" s="2"/>
    </row>
    <row r="11521" spans="2:2" x14ac:dyDescent="0.2">
      <c r="B11521" s="2"/>
    </row>
    <row r="11522" spans="2:2" x14ac:dyDescent="0.2">
      <c r="B11522" s="2"/>
    </row>
    <row r="11523" spans="2:2" x14ac:dyDescent="0.2">
      <c r="B11523" s="2"/>
    </row>
    <row r="11524" spans="2:2" x14ac:dyDescent="0.2">
      <c r="B11524" s="2"/>
    </row>
    <row r="11525" spans="2:2" x14ac:dyDescent="0.2">
      <c r="B11525" s="2"/>
    </row>
    <row r="11526" spans="2:2" x14ac:dyDescent="0.2">
      <c r="B11526" s="2"/>
    </row>
    <row r="11527" spans="2:2" x14ac:dyDescent="0.2">
      <c r="B11527" s="2"/>
    </row>
    <row r="11528" spans="2:2" x14ac:dyDescent="0.2">
      <c r="B11528" s="2"/>
    </row>
    <row r="11529" spans="2:2" x14ac:dyDescent="0.2">
      <c r="B11529" s="2"/>
    </row>
    <row r="11530" spans="2:2" x14ac:dyDescent="0.2">
      <c r="B11530" s="2"/>
    </row>
    <row r="11531" spans="2:2" x14ac:dyDescent="0.2">
      <c r="B11531" s="2"/>
    </row>
    <row r="11532" spans="2:2" x14ac:dyDescent="0.2">
      <c r="B11532" s="2"/>
    </row>
    <row r="11533" spans="2:2" x14ac:dyDescent="0.2">
      <c r="B11533" s="2"/>
    </row>
    <row r="11534" spans="2:2" x14ac:dyDescent="0.2">
      <c r="B11534" s="2"/>
    </row>
    <row r="11535" spans="2:2" x14ac:dyDescent="0.2">
      <c r="B11535" s="2"/>
    </row>
    <row r="11536" spans="2:2" x14ac:dyDescent="0.2">
      <c r="B11536" s="2"/>
    </row>
    <row r="11537" spans="2:2" x14ac:dyDescent="0.2">
      <c r="B11537" s="2"/>
    </row>
    <row r="11538" spans="2:2" x14ac:dyDescent="0.2">
      <c r="B11538" s="2"/>
    </row>
    <row r="11539" spans="2:2" x14ac:dyDescent="0.2">
      <c r="B11539" s="2"/>
    </row>
    <row r="11540" spans="2:2" x14ac:dyDescent="0.2">
      <c r="B11540" s="2"/>
    </row>
    <row r="11541" spans="2:2" x14ac:dyDescent="0.2">
      <c r="B11541" s="2"/>
    </row>
    <row r="11542" spans="2:2" x14ac:dyDescent="0.2">
      <c r="B11542" s="2"/>
    </row>
    <row r="11543" spans="2:2" x14ac:dyDescent="0.2">
      <c r="B11543" s="2"/>
    </row>
    <row r="11544" spans="2:2" x14ac:dyDescent="0.2">
      <c r="B11544" s="2"/>
    </row>
    <row r="11545" spans="2:2" x14ac:dyDescent="0.2">
      <c r="B11545" s="2"/>
    </row>
    <row r="11546" spans="2:2" x14ac:dyDescent="0.2">
      <c r="B11546" s="2"/>
    </row>
    <row r="11547" spans="2:2" x14ac:dyDescent="0.2">
      <c r="B11547" s="2"/>
    </row>
    <row r="11548" spans="2:2" x14ac:dyDescent="0.2">
      <c r="B11548" s="2"/>
    </row>
    <row r="11549" spans="2:2" x14ac:dyDescent="0.2">
      <c r="B11549" s="2"/>
    </row>
    <row r="11550" spans="2:2" x14ac:dyDescent="0.2">
      <c r="B11550" s="2"/>
    </row>
    <row r="11551" spans="2:2" x14ac:dyDescent="0.2">
      <c r="B11551" s="2"/>
    </row>
    <row r="11552" spans="2:2" x14ac:dyDescent="0.2">
      <c r="B11552" s="2"/>
    </row>
    <row r="11553" spans="2:2" x14ac:dyDescent="0.2">
      <c r="B11553" s="2"/>
    </row>
    <row r="11554" spans="2:2" x14ac:dyDescent="0.2">
      <c r="B11554" s="2"/>
    </row>
    <row r="11555" spans="2:2" x14ac:dyDescent="0.2">
      <c r="B11555" s="2"/>
    </row>
    <row r="11556" spans="2:2" x14ac:dyDescent="0.2">
      <c r="B11556" s="2"/>
    </row>
    <row r="11557" spans="2:2" x14ac:dyDescent="0.2">
      <c r="B11557" s="2"/>
    </row>
    <row r="11558" spans="2:2" x14ac:dyDescent="0.2">
      <c r="B11558" s="2"/>
    </row>
    <row r="11559" spans="2:2" x14ac:dyDescent="0.2">
      <c r="B11559" s="2"/>
    </row>
    <row r="11560" spans="2:2" x14ac:dyDescent="0.2">
      <c r="B11560" s="2"/>
    </row>
    <row r="11561" spans="2:2" x14ac:dyDescent="0.2">
      <c r="B11561" s="2"/>
    </row>
    <row r="11562" spans="2:2" x14ac:dyDescent="0.2">
      <c r="B11562" s="2"/>
    </row>
    <row r="11563" spans="2:2" x14ac:dyDescent="0.2">
      <c r="B11563" s="2"/>
    </row>
    <row r="11564" spans="2:2" x14ac:dyDescent="0.2">
      <c r="B11564" s="2"/>
    </row>
    <row r="11565" spans="2:2" x14ac:dyDescent="0.2">
      <c r="B11565" s="2"/>
    </row>
    <row r="11566" spans="2:2" x14ac:dyDescent="0.2">
      <c r="B11566" s="2"/>
    </row>
    <row r="11567" spans="2:2" x14ac:dyDescent="0.2">
      <c r="B11567" s="2"/>
    </row>
    <row r="11568" spans="2:2" x14ac:dyDescent="0.2">
      <c r="B11568" s="2"/>
    </row>
    <row r="11569" spans="2:2" x14ac:dyDescent="0.2">
      <c r="B11569" s="2"/>
    </row>
    <row r="11570" spans="2:2" x14ac:dyDescent="0.2">
      <c r="B11570" s="2"/>
    </row>
    <row r="11571" spans="2:2" x14ac:dyDescent="0.2">
      <c r="B11571" s="2"/>
    </row>
    <row r="11572" spans="2:2" x14ac:dyDescent="0.2">
      <c r="B11572" s="2"/>
    </row>
    <row r="11573" spans="2:2" x14ac:dyDescent="0.2">
      <c r="B11573" s="2"/>
    </row>
    <row r="11574" spans="2:2" x14ac:dyDescent="0.2">
      <c r="B11574" s="2"/>
    </row>
    <row r="11575" spans="2:2" x14ac:dyDescent="0.2">
      <c r="B11575" s="2"/>
    </row>
    <row r="11576" spans="2:2" x14ac:dyDescent="0.2">
      <c r="B11576" s="2"/>
    </row>
    <row r="11577" spans="2:2" x14ac:dyDescent="0.2">
      <c r="B11577" s="2"/>
    </row>
    <row r="11578" spans="2:2" x14ac:dyDescent="0.2">
      <c r="B11578" s="2"/>
    </row>
    <row r="11579" spans="2:2" x14ac:dyDescent="0.2">
      <c r="B11579" s="2"/>
    </row>
    <row r="11580" spans="2:2" x14ac:dyDescent="0.2">
      <c r="B11580" s="2"/>
    </row>
    <row r="11581" spans="2:2" x14ac:dyDescent="0.2">
      <c r="B11581" s="2"/>
    </row>
    <row r="11582" spans="2:2" x14ac:dyDescent="0.2">
      <c r="B11582" s="2"/>
    </row>
    <row r="11583" spans="2:2" x14ac:dyDescent="0.2">
      <c r="B11583" s="2"/>
    </row>
    <row r="11584" spans="2:2" x14ac:dyDescent="0.2">
      <c r="B11584" s="2"/>
    </row>
    <row r="11585" spans="2:2" x14ac:dyDescent="0.2">
      <c r="B11585" s="2"/>
    </row>
    <row r="11586" spans="2:2" x14ac:dyDescent="0.2">
      <c r="B11586" s="2"/>
    </row>
    <row r="11587" spans="2:2" x14ac:dyDescent="0.2">
      <c r="B11587" s="2"/>
    </row>
    <row r="11588" spans="2:2" x14ac:dyDescent="0.2">
      <c r="B11588" s="2"/>
    </row>
    <row r="11589" spans="2:2" x14ac:dyDescent="0.2">
      <c r="B11589" s="2"/>
    </row>
    <row r="11590" spans="2:2" x14ac:dyDescent="0.2">
      <c r="B11590" s="2"/>
    </row>
    <row r="11591" spans="2:2" x14ac:dyDescent="0.2">
      <c r="B11591" s="2"/>
    </row>
    <row r="11592" spans="2:2" x14ac:dyDescent="0.2">
      <c r="B11592" s="2"/>
    </row>
    <row r="11593" spans="2:2" x14ac:dyDescent="0.2">
      <c r="B11593" s="2"/>
    </row>
    <row r="11594" spans="2:2" x14ac:dyDescent="0.2">
      <c r="B11594" s="2"/>
    </row>
    <row r="11595" spans="2:2" x14ac:dyDescent="0.2">
      <c r="B11595" s="2"/>
    </row>
    <row r="11596" spans="2:2" x14ac:dyDescent="0.2">
      <c r="B11596" s="2"/>
    </row>
    <row r="11597" spans="2:2" x14ac:dyDescent="0.2">
      <c r="B11597" s="2"/>
    </row>
    <row r="11598" spans="2:2" x14ac:dyDescent="0.2">
      <c r="B11598" s="2"/>
    </row>
    <row r="11599" spans="2:2" x14ac:dyDescent="0.2">
      <c r="B11599" s="2"/>
    </row>
    <row r="11600" spans="2:2" x14ac:dyDescent="0.2">
      <c r="B11600" s="2"/>
    </row>
    <row r="11601" spans="2:2" x14ac:dyDescent="0.2">
      <c r="B11601" s="2"/>
    </row>
    <row r="11602" spans="2:2" x14ac:dyDescent="0.2">
      <c r="B11602" s="2"/>
    </row>
    <row r="11603" spans="2:2" x14ac:dyDescent="0.2">
      <c r="B11603" s="2"/>
    </row>
    <row r="11604" spans="2:2" x14ac:dyDescent="0.2">
      <c r="B11604" s="2"/>
    </row>
    <row r="11605" spans="2:2" x14ac:dyDescent="0.2">
      <c r="B11605" s="2"/>
    </row>
    <row r="11606" spans="2:2" x14ac:dyDescent="0.2">
      <c r="B11606" s="2"/>
    </row>
    <row r="11607" spans="2:2" x14ac:dyDescent="0.2">
      <c r="B11607" s="2"/>
    </row>
    <row r="11608" spans="2:2" x14ac:dyDescent="0.2">
      <c r="B11608" s="2"/>
    </row>
    <row r="11609" spans="2:2" x14ac:dyDescent="0.2">
      <c r="B11609" s="2"/>
    </row>
    <row r="11610" spans="2:2" x14ac:dyDescent="0.2">
      <c r="B11610" s="2"/>
    </row>
    <row r="11611" spans="2:2" x14ac:dyDescent="0.2">
      <c r="B11611" s="2"/>
    </row>
    <row r="11612" spans="2:2" x14ac:dyDescent="0.2">
      <c r="B11612" s="2"/>
    </row>
    <row r="11613" spans="2:2" x14ac:dyDescent="0.2">
      <c r="B11613" s="2"/>
    </row>
    <row r="11614" spans="2:2" x14ac:dyDescent="0.2">
      <c r="B11614" s="2"/>
    </row>
    <row r="11615" spans="2:2" x14ac:dyDescent="0.2">
      <c r="B11615" s="2"/>
    </row>
    <row r="11616" spans="2:2" x14ac:dyDescent="0.2">
      <c r="B11616" s="2"/>
    </row>
    <row r="11617" spans="2:2" x14ac:dyDescent="0.2">
      <c r="B11617" s="2"/>
    </row>
    <row r="11618" spans="2:2" x14ac:dyDescent="0.2">
      <c r="B11618" s="2"/>
    </row>
    <row r="11619" spans="2:2" x14ac:dyDescent="0.2">
      <c r="B11619" s="2"/>
    </row>
    <row r="11620" spans="2:2" x14ac:dyDescent="0.2">
      <c r="B11620" s="2"/>
    </row>
    <row r="11621" spans="2:2" x14ac:dyDescent="0.2">
      <c r="B11621" s="2"/>
    </row>
    <row r="11622" spans="2:2" x14ac:dyDescent="0.2">
      <c r="B11622" s="2"/>
    </row>
    <row r="11623" spans="2:2" x14ac:dyDescent="0.2">
      <c r="B11623" s="2"/>
    </row>
    <row r="11624" spans="2:2" x14ac:dyDescent="0.2">
      <c r="B11624" s="2"/>
    </row>
    <row r="11625" spans="2:2" x14ac:dyDescent="0.2">
      <c r="B11625" s="2"/>
    </row>
    <row r="11626" spans="2:2" x14ac:dyDescent="0.2">
      <c r="B11626" s="2"/>
    </row>
    <row r="11627" spans="2:2" x14ac:dyDescent="0.2">
      <c r="B11627" s="2"/>
    </row>
    <row r="11628" spans="2:2" x14ac:dyDescent="0.2">
      <c r="B11628" s="2"/>
    </row>
    <row r="11629" spans="2:2" x14ac:dyDescent="0.2">
      <c r="B11629" s="2"/>
    </row>
    <row r="11630" spans="2:2" x14ac:dyDescent="0.2">
      <c r="B11630" s="2"/>
    </row>
    <row r="11631" spans="2:2" x14ac:dyDescent="0.2">
      <c r="B11631" s="2"/>
    </row>
    <row r="11632" spans="2:2" x14ac:dyDescent="0.2">
      <c r="B11632" s="2"/>
    </row>
    <row r="11633" spans="2:2" x14ac:dyDescent="0.2">
      <c r="B11633" s="2"/>
    </row>
    <row r="11634" spans="2:2" x14ac:dyDescent="0.2">
      <c r="B11634" s="2"/>
    </row>
    <row r="11635" spans="2:2" x14ac:dyDescent="0.2">
      <c r="B11635" s="2"/>
    </row>
    <row r="11636" spans="2:2" x14ac:dyDescent="0.2">
      <c r="B11636" s="2"/>
    </row>
    <row r="11637" spans="2:2" x14ac:dyDescent="0.2">
      <c r="B11637" s="2"/>
    </row>
    <row r="11638" spans="2:2" x14ac:dyDescent="0.2">
      <c r="B11638" s="2"/>
    </row>
    <row r="11639" spans="2:2" x14ac:dyDescent="0.2">
      <c r="B11639" s="2"/>
    </row>
    <row r="11640" spans="2:2" x14ac:dyDescent="0.2">
      <c r="B11640" s="2"/>
    </row>
    <row r="11641" spans="2:2" x14ac:dyDescent="0.2">
      <c r="B11641" s="2"/>
    </row>
    <row r="11642" spans="2:2" x14ac:dyDescent="0.2">
      <c r="B11642" s="2"/>
    </row>
    <row r="11643" spans="2:2" x14ac:dyDescent="0.2">
      <c r="B11643" s="2"/>
    </row>
    <row r="11644" spans="2:2" x14ac:dyDescent="0.2">
      <c r="B11644" s="2"/>
    </row>
    <row r="11645" spans="2:2" x14ac:dyDescent="0.2">
      <c r="B11645" s="2"/>
    </row>
    <row r="11646" spans="2:2" x14ac:dyDescent="0.2">
      <c r="B11646" s="2"/>
    </row>
    <row r="11647" spans="2:2" x14ac:dyDescent="0.2">
      <c r="B11647" s="2"/>
    </row>
    <row r="11648" spans="2:2" x14ac:dyDescent="0.2">
      <c r="B11648" s="2"/>
    </row>
    <row r="11649" spans="2:2" x14ac:dyDescent="0.2">
      <c r="B11649" s="2"/>
    </row>
    <row r="11650" spans="2:2" x14ac:dyDescent="0.2">
      <c r="B11650" s="2"/>
    </row>
    <row r="11651" spans="2:2" x14ac:dyDescent="0.2">
      <c r="B11651" s="2"/>
    </row>
    <row r="11652" spans="2:2" x14ac:dyDescent="0.2">
      <c r="B11652" s="2"/>
    </row>
    <row r="11653" spans="2:2" x14ac:dyDescent="0.2">
      <c r="B11653" s="2"/>
    </row>
    <row r="11654" spans="2:2" x14ac:dyDescent="0.2">
      <c r="B11654" s="2"/>
    </row>
    <row r="11655" spans="2:2" x14ac:dyDescent="0.2">
      <c r="B11655" s="2"/>
    </row>
    <row r="11656" spans="2:2" x14ac:dyDescent="0.2">
      <c r="B11656" s="2"/>
    </row>
    <row r="11657" spans="2:2" x14ac:dyDescent="0.2">
      <c r="B11657" s="2"/>
    </row>
    <row r="11658" spans="2:2" x14ac:dyDescent="0.2">
      <c r="B11658" s="2"/>
    </row>
    <row r="11659" spans="2:2" x14ac:dyDescent="0.2">
      <c r="B11659" s="2"/>
    </row>
    <row r="11660" spans="2:2" x14ac:dyDescent="0.2">
      <c r="B11660" s="2"/>
    </row>
    <row r="11661" spans="2:2" x14ac:dyDescent="0.2">
      <c r="B11661" s="2"/>
    </row>
    <row r="11662" spans="2:2" x14ac:dyDescent="0.2">
      <c r="B11662" s="2"/>
    </row>
    <row r="11663" spans="2:2" x14ac:dyDescent="0.2">
      <c r="B11663" s="2"/>
    </row>
    <row r="11664" spans="2:2" x14ac:dyDescent="0.2">
      <c r="B11664" s="2"/>
    </row>
    <row r="11665" spans="2:2" x14ac:dyDescent="0.2">
      <c r="B11665" s="2"/>
    </row>
    <row r="11666" spans="2:2" x14ac:dyDescent="0.2">
      <c r="B11666" s="2"/>
    </row>
    <row r="11667" spans="2:2" x14ac:dyDescent="0.2">
      <c r="B11667" s="2"/>
    </row>
    <row r="11668" spans="2:2" x14ac:dyDescent="0.2">
      <c r="B11668" s="2"/>
    </row>
    <row r="11669" spans="2:2" x14ac:dyDescent="0.2">
      <c r="B11669" s="2"/>
    </row>
    <row r="11670" spans="2:2" x14ac:dyDescent="0.2">
      <c r="B11670" s="2"/>
    </row>
    <row r="11671" spans="2:2" x14ac:dyDescent="0.2">
      <c r="B11671" s="2"/>
    </row>
    <row r="11672" spans="2:2" x14ac:dyDescent="0.2">
      <c r="B11672" s="2"/>
    </row>
    <row r="11673" spans="2:2" x14ac:dyDescent="0.2">
      <c r="B11673" s="2"/>
    </row>
    <row r="11674" spans="2:2" x14ac:dyDescent="0.2">
      <c r="B11674" s="2"/>
    </row>
    <row r="11675" spans="2:2" x14ac:dyDescent="0.2">
      <c r="B11675" s="2"/>
    </row>
    <row r="11676" spans="2:2" x14ac:dyDescent="0.2">
      <c r="B11676" s="2"/>
    </row>
    <row r="11677" spans="2:2" x14ac:dyDescent="0.2">
      <c r="B11677" s="2"/>
    </row>
    <row r="11678" spans="2:2" x14ac:dyDescent="0.2">
      <c r="B11678" s="2"/>
    </row>
    <row r="11679" spans="2:2" x14ac:dyDescent="0.2">
      <c r="B11679" s="2"/>
    </row>
    <row r="11680" spans="2:2" x14ac:dyDescent="0.2">
      <c r="B11680" s="2"/>
    </row>
    <row r="11681" spans="2:2" x14ac:dyDescent="0.2">
      <c r="B11681" s="2"/>
    </row>
    <row r="11682" spans="2:2" x14ac:dyDescent="0.2">
      <c r="B11682" s="2"/>
    </row>
    <row r="11683" spans="2:2" x14ac:dyDescent="0.2">
      <c r="B11683" s="2"/>
    </row>
    <row r="11684" spans="2:2" x14ac:dyDescent="0.2">
      <c r="B11684" s="2"/>
    </row>
    <row r="11685" spans="2:2" x14ac:dyDescent="0.2">
      <c r="B11685" s="2"/>
    </row>
    <row r="11686" spans="2:2" x14ac:dyDescent="0.2">
      <c r="B11686" s="2"/>
    </row>
    <row r="11687" spans="2:2" x14ac:dyDescent="0.2">
      <c r="B11687" s="2"/>
    </row>
    <row r="11688" spans="2:2" x14ac:dyDescent="0.2">
      <c r="B11688" s="2"/>
    </row>
    <row r="11689" spans="2:2" x14ac:dyDescent="0.2">
      <c r="B11689" s="2"/>
    </row>
    <row r="11690" spans="2:2" x14ac:dyDescent="0.2">
      <c r="B11690" s="2"/>
    </row>
    <row r="11691" spans="2:2" x14ac:dyDescent="0.2">
      <c r="B11691" s="2"/>
    </row>
    <row r="11692" spans="2:2" x14ac:dyDescent="0.2">
      <c r="B11692" s="2"/>
    </row>
    <row r="11693" spans="2:2" x14ac:dyDescent="0.2">
      <c r="B11693" s="2"/>
    </row>
    <row r="11694" spans="2:2" x14ac:dyDescent="0.2">
      <c r="B11694" s="2"/>
    </row>
    <row r="11695" spans="2:2" x14ac:dyDescent="0.2">
      <c r="B11695" s="2"/>
    </row>
    <row r="11696" spans="2:2" x14ac:dyDescent="0.2">
      <c r="B11696" s="2"/>
    </row>
    <row r="11697" spans="2:2" x14ac:dyDescent="0.2">
      <c r="B11697" s="2"/>
    </row>
    <row r="11698" spans="2:2" x14ac:dyDescent="0.2">
      <c r="B11698" s="2"/>
    </row>
    <row r="11699" spans="2:2" x14ac:dyDescent="0.2">
      <c r="B11699" s="2"/>
    </row>
    <row r="11700" spans="2:2" x14ac:dyDescent="0.2">
      <c r="B11700" s="2"/>
    </row>
    <row r="11701" spans="2:2" x14ac:dyDescent="0.2">
      <c r="B11701" s="2"/>
    </row>
    <row r="11702" spans="2:2" x14ac:dyDescent="0.2">
      <c r="B11702" s="2"/>
    </row>
    <row r="11703" spans="2:2" x14ac:dyDescent="0.2">
      <c r="B11703" s="2"/>
    </row>
    <row r="11704" spans="2:2" x14ac:dyDescent="0.2">
      <c r="B11704" s="2"/>
    </row>
    <row r="11705" spans="2:2" x14ac:dyDescent="0.2">
      <c r="B11705" s="2"/>
    </row>
    <row r="11706" spans="2:2" x14ac:dyDescent="0.2">
      <c r="B11706" s="2"/>
    </row>
    <row r="11707" spans="2:2" x14ac:dyDescent="0.2">
      <c r="B11707" s="2"/>
    </row>
    <row r="11708" spans="2:2" x14ac:dyDescent="0.2">
      <c r="B11708" s="2"/>
    </row>
    <row r="11709" spans="2:2" x14ac:dyDescent="0.2">
      <c r="B11709" s="2"/>
    </row>
    <row r="11710" spans="2:2" x14ac:dyDescent="0.2">
      <c r="B11710" s="2"/>
    </row>
    <row r="11711" spans="2:2" x14ac:dyDescent="0.2">
      <c r="B11711" s="2"/>
    </row>
    <row r="11712" spans="2:2" x14ac:dyDescent="0.2">
      <c r="B11712" s="2"/>
    </row>
    <row r="11713" spans="2:2" x14ac:dyDescent="0.2">
      <c r="B11713" s="2"/>
    </row>
    <row r="11714" spans="2:2" x14ac:dyDescent="0.2">
      <c r="B11714" s="2"/>
    </row>
    <row r="11715" spans="2:2" x14ac:dyDescent="0.2">
      <c r="B11715" s="2"/>
    </row>
    <row r="11716" spans="2:2" x14ac:dyDescent="0.2">
      <c r="B11716" s="2"/>
    </row>
    <row r="11717" spans="2:2" x14ac:dyDescent="0.2">
      <c r="B11717" s="2"/>
    </row>
    <row r="11718" spans="2:2" x14ac:dyDescent="0.2">
      <c r="B11718" s="2"/>
    </row>
    <row r="11719" spans="2:2" x14ac:dyDescent="0.2">
      <c r="B11719" s="2"/>
    </row>
    <row r="11720" spans="2:2" x14ac:dyDescent="0.2">
      <c r="B11720" s="2"/>
    </row>
    <row r="11721" spans="2:2" x14ac:dyDescent="0.2">
      <c r="B11721" s="2"/>
    </row>
    <row r="11722" spans="2:2" x14ac:dyDescent="0.2">
      <c r="B11722" s="2"/>
    </row>
    <row r="11723" spans="2:2" x14ac:dyDescent="0.2">
      <c r="B11723" s="2"/>
    </row>
    <row r="11724" spans="2:2" x14ac:dyDescent="0.2">
      <c r="B11724" s="2"/>
    </row>
    <row r="11725" spans="2:2" x14ac:dyDescent="0.2">
      <c r="B11725" s="2"/>
    </row>
    <row r="11726" spans="2:2" x14ac:dyDescent="0.2">
      <c r="B11726" s="2"/>
    </row>
    <row r="11727" spans="2:2" x14ac:dyDescent="0.2">
      <c r="B11727" s="2"/>
    </row>
    <row r="11728" spans="2:2" x14ac:dyDescent="0.2">
      <c r="B11728" s="2"/>
    </row>
    <row r="11729" spans="2:2" x14ac:dyDescent="0.2">
      <c r="B11729" s="2"/>
    </row>
    <row r="11730" spans="2:2" x14ac:dyDescent="0.2">
      <c r="B11730" s="2"/>
    </row>
    <row r="11731" spans="2:2" x14ac:dyDescent="0.2">
      <c r="B11731" s="2"/>
    </row>
    <row r="11732" spans="2:2" x14ac:dyDescent="0.2">
      <c r="B11732" s="2"/>
    </row>
    <row r="11733" spans="2:2" x14ac:dyDescent="0.2">
      <c r="B11733" s="2"/>
    </row>
    <row r="11734" spans="2:2" x14ac:dyDescent="0.2">
      <c r="B11734" s="2"/>
    </row>
    <row r="11735" spans="2:2" x14ac:dyDescent="0.2">
      <c r="B11735" s="2"/>
    </row>
    <row r="11736" spans="2:2" x14ac:dyDescent="0.2">
      <c r="B11736" s="2"/>
    </row>
    <row r="11737" spans="2:2" x14ac:dyDescent="0.2">
      <c r="B11737" s="2"/>
    </row>
    <row r="11738" spans="2:2" x14ac:dyDescent="0.2">
      <c r="B11738" s="2"/>
    </row>
    <row r="11739" spans="2:2" x14ac:dyDescent="0.2">
      <c r="B11739" s="2"/>
    </row>
    <row r="11740" spans="2:2" x14ac:dyDescent="0.2">
      <c r="B11740" s="2"/>
    </row>
    <row r="11741" spans="2:2" x14ac:dyDescent="0.2">
      <c r="B11741" s="2"/>
    </row>
    <row r="11742" spans="2:2" x14ac:dyDescent="0.2">
      <c r="B11742" s="2"/>
    </row>
    <row r="11743" spans="2:2" x14ac:dyDescent="0.2">
      <c r="B11743" s="2"/>
    </row>
    <row r="11744" spans="2:2" x14ac:dyDescent="0.2">
      <c r="B11744" s="2"/>
    </row>
    <row r="11745" spans="2:2" x14ac:dyDescent="0.2">
      <c r="B11745" s="2"/>
    </row>
    <row r="11746" spans="2:2" x14ac:dyDescent="0.2">
      <c r="B11746" s="2"/>
    </row>
    <row r="11747" spans="2:2" x14ac:dyDescent="0.2">
      <c r="B11747" s="2"/>
    </row>
    <row r="11748" spans="2:2" x14ac:dyDescent="0.2">
      <c r="B11748" s="2"/>
    </row>
    <row r="11749" spans="2:2" x14ac:dyDescent="0.2">
      <c r="B11749" s="2"/>
    </row>
    <row r="11750" spans="2:2" x14ac:dyDescent="0.2">
      <c r="B11750" s="2"/>
    </row>
    <row r="11751" spans="2:2" x14ac:dyDescent="0.2">
      <c r="B11751" s="2"/>
    </row>
    <row r="11752" spans="2:2" x14ac:dyDescent="0.2">
      <c r="B11752" s="2"/>
    </row>
    <row r="11753" spans="2:2" x14ac:dyDescent="0.2">
      <c r="B11753" s="2"/>
    </row>
    <row r="11754" spans="2:2" x14ac:dyDescent="0.2">
      <c r="B11754" s="2"/>
    </row>
    <row r="11755" spans="2:2" x14ac:dyDescent="0.2">
      <c r="B11755" s="2"/>
    </row>
    <row r="11756" spans="2:2" x14ac:dyDescent="0.2">
      <c r="B11756" s="2"/>
    </row>
    <row r="11757" spans="2:2" x14ac:dyDescent="0.2">
      <c r="B11757" s="2"/>
    </row>
    <row r="11758" spans="2:2" x14ac:dyDescent="0.2">
      <c r="B11758" s="2"/>
    </row>
    <row r="11759" spans="2:2" x14ac:dyDescent="0.2">
      <c r="B11759" s="2"/>
    </row>
    <row r="11760" spans="2:2" x14ac:dyDescent="0.2">
      <c r="B11760" s="2"/>
    </row>
    <row r="11761" spans="2:2" x14ac:dyDescent="0.2">
      <c r="B11761" s="2"/>
    </row>
    <row r="11762" spans="2:2" x14ac:dyDescent="0.2">
      <c r="B11762" s="2"/>
    </row>
    <row r="11763" spans="2:2" x14ac:dyDescent="0.2">
      <c r="B11763" s="2"/>
    </row>
    <row r="11764" spans="2:2" x14ac:dyDescent="0.2">
      <c r="B11764" s="2"/>
    </row>
    <row r="11765" spans="2:2" x14ac:dyDescent="0.2">
      <c r="B11765" s="2"/>
    </row>
    <row r="11766" spans="2:2" x14ac:dyDescent="0.2">
      <c r="B11766" s="2"/>
    </row>
    <row r="11767" spans="2:2" x14ac:dyDescent="0.2">
      <c r="B11767" s="2"/>
    </row>
    <row r="11768" spans="2:2" x14ac:dyDescent="0.2">
      <c r="B11768" s="2"/>
    </row>
    <row r="11769" spans="2:2" x14ac:dyDescent="0.2">
      <c r="B11769" s="2"/>
    </row>
    <row r="11770" spans="2:2" x14ac:dyDescent="0.2">
      <c r="B11770" s="2"/>
    </row>
    <row r="11771" spans="2:2" x14ac:dyDescent="0.2">
      <c r="B11771" s="2"/>
    </row>
    <row r="11772" spans="2:2" x14ac:dyDescent="0.2">
      <c r="B11772" s="2"/>
    </row>
    <row r="11773" spans="2:2" x14ac:dyDescent="0.2">
      <c r="B11773" s="2"/>
    </row>
    <row r="11774" spans="2:2" x14ac:dyDescent="0.2">
      <c r="B11774" s="2"/>
    </row>
    <row r="11775" spans="2:2" x14ac:dyDescent="0.2">
      <c r="B11775" s="2"/>
    </row>
    <row r="11776" spans="2:2" x14ac:dyDescent="0.2">
      <c r="B11776" s="2"/>
    </row>
    <row r="11777" spans="2:2" x14ac:dyDescent="0.2">
      <c r="B11777" s="2"/>
    </row>
    <row r="11778" spans="2:2" x14ac:dyDescent="0.2">
      <c r="B11778" s="2"/>
    </row>
    <row r="11779" spans="2:2" x14ac:dyDescent="0.2">
      <c r="B11779" s="2"/>
    </row>
    <row r="11780" spans="2:2" x14ac:dyDescent="0.2">
      <c r="B11780" s="2"/>
    </row>
    <row r="11781" spans="2:2" x14ac:dyDescent="0.2">
      <c r="B11781" s="2"/>
    </row>
    <row r="11782" spans="2:2" x14ac:dyDescent="0.2">
      <c r="B11782" s="2"/>
    </row>
    <row r="11783" spans="2:2" x14ac:dyDescent="0.2">
      <c r="B11783" s="2"/>
    </row>
    <row r="11784" spans="2:2" x14ac:dyDescent="0.2">
      <c r="B11784" s="2"/>
    </row>
    <row r="11785" spans="2:2" x14ac:dyDescent="0.2">
      <c r="B11785" s="2"/>
    </row>
    <row r="11786" spans="2:2" x14ac:dyDescent="0.2">
      <c r="B11786" s="2"/>
    </row>
    <row r="11787" spans="2:2" x14ac:dyDescent="0.2">
      <c r="B11787" s="2"/>
    </row>
    <row r="11788" spans="2:2" x14ac:dyDescent="0.2">
      <c r="B11788" s="2"/>
    </row>
    <row r="11789" spans="2:2" x14ac:dyDescent="0.2">
      <c r="B11789" s="2"/>
    </row>
    <row r="11790" spans="2:2" x14ac:dyDescent="0.2">
      <c r="B11790" s="2"/>
    </row>
    <row r="11791" spans="2:2" x14ac:dyDescent="0.2">
      <c r="B11791" s="2"/>
    </row>
    <row r="11792" spans="2:2" x14ac:dyDescent="0.2">
      <c r="B11792" s="2"/>
    </row>
    <row r="11793" spans="2:2" x14ac:dyDescent="0.2">
      <c r="B11793" s="2"/>
    </row>
    <row r="11794" spans="2:2" x14ac:dyDescent="0.2">
      <c r="B11794" s="2"/>
    </row>
    <row r="11795" spans="2:2" x14ac:dyDescent="0.2">
      <c r="B11795" s="2"/>
    </row>
    <row r="11796" spans="2:2" x14ac:dyDescent="0.2">
      <c r="B11796" s="2"/>
    </row>
    <row r="11797" spans="2:2" x14ac:dyDescent="0.2">
      <c r="B11797" s="2"/>
    </row>
    <row r="11798" spans="2:2" x14ac:dyDescent="0.2">
      <c r="B11798" s="2"/>
    </row>
    <row r="11799" spans="2:2" x14ac:dyDescent="0.2">
      <c r="B11799" s="2"/>
    </row>
    <row r="11800" spans="2:2" x14ac:dyDescent="0.2">
      <c r="B11800" s="2"/>
    </row>
    <row r="11801" spans="2:2" x14ac:dyDescent="0.2">
      <c r="B11801" s="2"/>
    </row>
    <row r="11802" spans="2:2" x14ac:dyDescent="0.2">
      <c r="B11802" s="2"/>
    </row>
    <row r="11803" spans="2:2" x14ac:dyDescent="0.2">
      <c r="B11803" s="2"/>
    </row>
    <row r="11804" spans="2:2" x14ac:dyDescent="0.2">
      <c r="B11804" s="2"/>
    </row>
    <row r="11805" spans="2:2" x14ac:dyDescent="0.2">
      <c r="B11805" s="2"/>
    </row>
    <row r="11806" spans="2:2" x14ac:dyDescent="0.2">
      <c r="B11806" s="2"/>
    </row>
    <row r="11807" spans="2:2" x14ac:dyDescent="0.2">
      <c r="B11807" s="2"/>
    </row>
    <row r="11808" spans="2:2" x14ac:dyDescent="0.2">
      <c r="B11808" s="2"/>
    </row>
    <row r="11809" spans="2:2" x14ac:dyDescent="0.2">
      <c r="B11809" s="2"/>
    </row>
    <row r="11810" spans="2:2" x14ac:dyDescent="0.2">
      <c r="B11810" s="2"/>
    </row>
    <row r="11811" spans="2:2" x14ac:dyDescent="0.2">
      <c r="B11811" s="2"/>
    </row>
    <row r="11812" spans="2:2" x14ac:dyDescent="0.2">
      <c r="B11812" s="2"/>
    </row>
    <row r="11813" spans="2:2" x14ac:dyDescent="0.2">
      <c r="B11813" s="2"/>
    </row>
    <row r="11814" spans="2:2" x14ac:dyDescent="0.2">
      <c r="B11814" s="2"/>
    </row>
    <row r="11815" spans="2:2" x14ac:dyDescent="0.2">
      <c r="B11815" s="2"/>
    </row>
    <row r="11816" spans="2:2" x14ac:dyDescent="0.2">
      <c r="B11816" s="2"/>
    </row>
    <row r="11817" spans="2:2" x14ac:dyDescent="0.2">
      <c r="B11817" s="2"/>
    </row>
    <row r="11818" spans="2:2" x14ac:dyDescent="0.2">
      <c r="B11818" s="2"/>
    </row>
    <row r="11819" spans="2:2" x14ac:dyDescent="0.2">
      <c r="B11819" s="2"/>
    </row>
    <row r="11820" spans="2:2" x14ac:dyDescent="0.2">
      <c r="B11820" s="2"/>
    </row>
    <row r="11821" spans="2:2" x14ac:dyDescent="0.2">
      <c r="B11821" s="2"/>
    </row>
    <row r="11822" spans="2:2" x14ac:dyDescent="0.2">
      <c r="B11822" s="2"/>
    </row>
    <row r="11823" spans="2:2" x14ac:dyDescent="0.2">
      <c r="B11823" s="2"/>
    </row>
    <row r="11824" spans="2:2" x14ac:dyDescent="0.2">
      <c r="B11824" s="2"/>
    </row>
    <row r="11825" spans="2:2" x14ac:dyDescent="0.2">
      <c r="B11825" s="2"/>
    </row>
    <row r="11826" spans="2:2" x14ac:dyDescent="0.2">
      <c r="B11826" s="2"/>
    </row>
    <row r="11827" spans="2:2" x14ac:dyDescent="0.2">
      <c r="B11827" s="2"/>
    </row>
    <row r="11828" spans="2:2" x14ac:dyDescent="0.2">
      <c r="B11828" s="2"/>
    </row>
    <row r="11829" spans="2:2" x14ac:dyDescent="0.2">
      <c r="B11829" s="2"/>
    </row>
    <row r="11830" spans="2:2" x14ac:dyDescent="0.2">
      <c r="B11830" s="2"/>
    </row>
    <row r="11831" spans="2:2" x14ac:dyDescent="0.2">
      <c r="B11831" s="2"/>
    </row>
    <row r="11832" spans="2:2" x14ac:dyDescent="0.2">
      <c r="B11832" s="2"/>
    </row>
    <row r="11833" spans="2:2" x14ac:dyDescent="0.2">
      <c r="B11833" s="2"/>
    </row>
    <row r="11834" spans="2:2" x14ac:dyDescent="0.2">
      <c r="B11834" s="2"/>
    </row>
    <row r="11835" spans="2:2" x14ac:dyDescent="0.2">
      <c r="B11835" s="2"/>
    </row>
    <row r="11836" spans="2:2" x14ac:dyDescent="0.2">
      <c r="B11836" s="2"/>
    </row>
    <row r="11837" spans="2:2" x14ac:dyDescent="0.2">
      <c r="B11837" s="2"/>
    </row>
    <row r="11838" spans="2:2" x14ac:dyDescent="0.2">
      <c r="B11838" s="2"/>
    </row>
    <row r="11839" spans="2:2" x14ac:dyDescent="0.2">
      <c r="B11839" s="2"/>
    </row>
    <row r="11840" spans="2:2" x14ac:dyDescent="0.2">
      <c r="B11840" s="2"/>
    </row>
    <row r="11841" spans="2:2" x14ac:dyDescent="0.2">
      <c r="B11841" s="2"/>
    </row>
    <row r="11842" spans="2:2" x14ac:dyDescent="0.2">
      <c r="B11842" s="2"/>
    </row>
    <row r="11843" spans="2:2" x14ac:dyDescent="0.2">
      <c r="B11843" s="2"/>
    </row>
    <row r="11844" spans="2:2" x14ac:dyDescent="0.2">
      <c r="B11844" s="2"/>
    </row>
    <row r="11845" spans="2:2" x14ac:dyDescent="0.2">
      <c r="B11845" s="2"/>
    </row>
    <row r="11846" spans="2:2" x14ac:dyDescent="0.2">
      <c r="B11846" s="2"/>
    </row>
    <row r="11847" spans="2:2" x14ac:dyDescent="0.2">
      <c r="B11847" s="2"/>
    </row>
    <row r="11848" spans="2:2" x14ac:dyDescent="0.2">
      <c r="B11848" s="2"/>
    </row>
    <row r="11849" spans="2:2" x14ac:dyDescent="0.2">
      <c r="B11849" s="2"/>
    </row>
    <row r="11850" spans="2:2" x14ac:dyDescent="0.2">
      <c r="B11850" s="2"/>
    </row>
    <row r="11851" spans="2:2" x14ac:dyDescent="0.2">
      <c r="B11851" s="2"/>
    </row>
    <row r="11852" spans="2:2" x14ac:dyDescent="0.2">
      <c r="B11852" s="2"/>
    </row>
    <row r="11853" spans="2:2" x14ac:dyDescent="0.2">
      <c r="B11853" s="2"/>
    </row>
    <row r="11854" spans="2:2" x14ac:dyDescent="0.2">
      <c r="B11854" s="2"/>
    </row>
    <row r="11855" spans="2:2" x14ac:dyDescent="0.2">
      <c r="B11855" s="2"/>
    </row>
    <row r="11856" spans="2:2" x14ac:dyDescent="0.2">
      <c r="B11856" s="2"/>
    </row>
    <row r="11857" spans="2:2" x14ac:dyDescent="0.2">
      <c r="B11857" s="2"/>
    </row>
    <row r="11858" spans="2:2" x14ac:dyDescent="0.2">
      <c r="B11858" s="2"/>
    </row>
    <row r="11859" spans="2:2" x14ac:dyDescent="0.2">
      <c r="B11859" s="2"/>
    </row>
    <row r="11860" spans="2:2" x14ac:dyDescent="0.2">
      <c r="B11860" s="2"/>
    </row>
    <row r="11861" spans="2:2" x14ac:dyDescent="0.2">
      <c r="B11861" s="2"/>
    </row>
    <row r="11862" spans="2:2" x14ac:dyDescent="0.2">
      <c r="B11862" s="2"/>
    </row>
    <row r="11863" spans="2:2" x14ac:dyDescent="0.2">
      <c r="B11863" s="2"/>
    </row>
    <row r="11864" spans="2:2" x14ac:dyDescent="0.2">
      <c r="B11864" s="2"/>
    </row>
    <row r="11865" spans="2:2" x14ac:dyDescent="0.2">
      <c r="B11865" s="2"/>
    </row>
    <row r="11866" spans="2:2" x14ac:dyDescent="0.2">
      <c r="B11866" s="2"/>
    </row>
    <row r="11867" spans="2:2" x14ac:dyDescent="0.2">
      <c r="B11867" s="2"/>
    </row>
    <row r="11868" spans="2:2" x14ac:dyDescent="0.2">
      <c r="B11868" s="2"/>
    </row>
    <row r="11869" spans="2:2" x14ac:dyDescent="0.2">
      <c r="B11869" s="2"/>
    </row>
    <row r="11870" spans="2:2" x14ac:dyDescent="0.2">
      <c r="B11870" s="2"/>
    </row>
    <row r="11871" spans="2:2" x14ac:dyDescent="0.2">
      <c r="B11871" s="2"/>
    </row>
    <row r="11872" spans="2:2" x14ac:dyDescent="0.2">
      <c r="B11872" s="2"/>
    </row>
    <row r="11873" spans="2:2" x14ac:dyDescent="0.2">
      <c r="B11873" s="2"/>
    </row>
    <row r="11874" spans="2:2" x14ac:dyDescent="0.2">
      <c r="B11874" s="2"/>
    </row>
    <row r="11875" spans="2:2" x14ac:dyDescent="0.2">
      <c r="B11875" s="2"/>
    </row>
    <row r="11876" spans="2:2" x14ac:dyDescent="0.2">
      <c r="B11876" s="2"/>
    </row>
    <row r="11877" spans="2:2" x14ac:dyDescent="0.2">
      <c r="B11877" s="2"/>
    </row>
    <row r="11878" spans="2:2" x14ac:dyDescent="0.2">
      <c r="B11878" s="2"/>
    </row>
    <row r="11879" spans="2:2" x14ac:dyDescent="0.2">
      <c r="B11879" s="2"/>
    </row>
    <row r="11880" spans="2:2" x14ac:dyDescent="0.2">
      <c r="B11880" s="2"/>
    </row>
    <row r="11881" spans="2:2" x14ac:dyDescent="0.2">
      <c r="B11881" s="2"/>
    </row>
    <row r="11882" spans="2:2" x14ac:dyDescent="0.2">
      <c r="B11882" s="2"/>
    </row>
    <row r="11883" spans="2:2" x14ac:dyDescent="0.2">
      <c r="B11883" s="2"/>
    </row>
    <row r="11884" spans="2:2" x14ac:dyDescent="0.2">
      <c r="B11884" s="2"/>
    </row>
    <row r="11885" spans="2:2" x14ac:dyDescent="0.2">
      <c r="B11885" s="2"/>
    </row>
    <row r="11886" spans="2:2" x14ac:dyDescent="0.2">
      <c r="B11886" s="2"/>
    </row>
    <row r="11887" spans="2:2" x14ac:dyDescent="0.2">
      <c r="B11887" s="2"/>
    </row>
    <row r="11888" spans="2:2" x14ac:dyDescent="0.2">
      <c r="B11888" s="2"/>
    </row>
    <row r="11889" spans="2:2" x14ac:dyDescent="0.2">
      <c r="B11889" s="2"/>
    </row>
    <row r="11890" spans="2:2" x14ac:dyDescent="0.2">
      <c r="B11890" s="2"/>
    </row>
    <row r="11891" spans="2:2" x14ac:dyDescent="0.2">
      <c r="B11891" s="2"/>
    </row>
    <row r="11892" spans="2:2" x14ac:dyDescent="0.2">
      <c r="B11892" s="2"/>
    </row>
    <row r="11893" spans="2:2" x14ac:dyDescent="0.2">
      <c r="B11893" s="2"/>
    </row>
    <row r="11894" spans="2:2" x14ac:dyDescent="0.2">
      <c r="B11894" s="2"/>
    </row>
    <row r="11895" spans="2:2" x14ac:dyDescent="0.2">
      <c r="B11895" s="2"/>
    </row>
    <row r="11896" spans="2:2" x14ac:dyDescent="0.2">
      <c r="B11896" s="2"/>
    </row>
    <row r="11897" spans="2:2" x14ac:dyDescent="0.2">
      <c r="B11897" s="2"/>
    </row>
    <row r="11898" spans="2:2" x14ac:dyDescent="0.2">
      <c r="B11898" s="2"/>
    </row>
    <row r="11899" spans="2:2" x14ac:dyDescent="0.2">
      <c r="B11899" s="2"/>
    </row>
    <row r="11900" spans="2:2" x14ac:dyDescent="0.2">
      <c r="B11900" s="2"/>
    </row>
    <row r="11901" spans="2:2" x14ac:dyDescent="0.2">
      <c r="B11901" s="2"/>
    </row>
    <row r="11902" spans="2:2" x14ac:dyDescent="0.2">
      <c r="B11902" s="2"/>
    </row>
    <row r="11903" spans="2:2" x14ac:dyDescent="0.2">
      <c r="B11903" s="2"/>
    </row>
    <row r="11904" spans="2:2" x14ac:dyDescent="0.2">
      <c r="B11904" s="2"/>
    </row>
    <row r="11905" spans="2:2" x14ac:dyDescent="0.2">
      <c r="B11905" s="2"/>
    </row>
    <row r="11906" spans="2:2" x14ac:dyDescent="0.2">
      <c r="B11906" s="2"/>
    </row>
    <row r="11907" spans="2:2" x14ac:dyDescent="0.2">
      <c r="B11907" s="2"/>
    </row>
    <row r="11908" spans="2:2" x14ac:dyDescent="0.2">
      <c r="B11908" s="2"/>
    </row>
    <row r="11909" spans="2:2" x14ac:dyDescent="0.2">
      <c r="B11909" s="2"/>
    </row>
    <row r="11910" spans="2:2" x14ac:dyDescent="0.2">
      <c r="B11910" s="2"/>
    </row>
    <row r="11911" spans="2:2" x14ac:dyDescent="0.2">
      <c r="B11911" s="2"/>
    </row>
    <row r="11912" spans="2:2" x14ac:dyDescent="0.2">
      <c r="B11912" s="2"/>
    </row>
    <row r="11913" spans="2:2" x14ac:dyDescent="0.2">
      <c r="B11913" s="2"/>
    </row>
    <row r="11914" spans="2:2" x14ac:dyDescent="0.2">
      <c r="B11914" s="2"/>
    </row>
    <row r="11915" spans="2:2" x14ac:dyDescent="0.2">
      <c r="B11915" s="2"/>
    </row>
    <row r="11916" spans="2:2" x14ac:dyDescent="0.2">
      <c r="B11916" s="2"/>
    </row>
    <row r="11917" spans="2:2" x14ac:dyDescent="0.2">
      <c r="B11917" s="2"/>
    </row>
    <row r="11918" spans="2:2" x14ac:dyDescent="0.2">
      <c r="B11918" s="2"/>
    </row>
    <row r="11919" spans="2:2" x14ac:dyDescent="0.2">
      <c r="B11919" s="2"/>
    </row>
    <row r="11920" spans="2:2" x14ac:dyDescent="0.2">
      <c r="B11920" s="2"/>
    </row>
    <row r="11921" spans="2:2" x14ac:dyDescent="0.2">
      <c r="B11921" s="2"/>
    </row>
    <row r="11922" spans="2:2" x14ac:dyDescent="0.2">
      <c r="B11922" s="2"/>
    </row>
    <row r="11923" spans="2:2" x14ac:dyDescent="0.2">
      <c r="B11923" s="2"/>
    </row>
    <row r="11924" spans="2:2" x14ac:dyDescent="0.2">
      <c r="B11924" s="2"/>
    </row>
    <row r="11925" spans="2:2" x14ac:dyDescent="0.2">
      <c r="B11925" s="2"/>
    </row>
    <row r="11926" spans="2:2" x14ac:dyDescent="0.2">
      <c r="B11926" s="2"/>
    </row>
    <row r="11927" spans="2:2" x14ac:dyDescent="0.2">
      <c r="B11927" s="2"/>
    </row>
    <row r="11928" spans="2:2" x14ac:dyDescent="0.2">
      <c r="B11928" s="2"/>
    </row>
    <row r="11929" spans="2:2" x14ac:dyDescent="0.2">
      <c r="B11929" s="2"/>
    </row>
    <row r="11930" spans="2:2" x14ac:dyDescent="0.2">
      <c r="B11930" s="2"/>
    </row>
    <row r="11931" spans="2:2" x14ac:dyDescent="0.2">
      <c r="B11931" s="2"/>
    </row>
    <row r="11932" spans="2:2" x14ac:dyDescent="0.2">
      <c r="B11932" s="2"/>
    </row>
    <row r="11933" spans="2:2" x14ac:dyDescent="0.2">
      <c r="B11933" s="2"/>
    </row>
    <row r="11934" spans="2:2" x14ac:dyDescent="0.2">
      <c r="B11934" s="2"/>
    </row>
    <row r="11935" spans="2:2" x14ac:dyDescent="0.2">
      <c r="B11935" s="2"/>
    </row>
    <row r="11936" spans="2:2" x14ac:dyDescent="0.2">
      <c r="B11936" s="2"/>
    </row>
    <row r="11937" spans="2:2" x14ac:dyDescent="0.2">
      <c r="B11937" s="2"/>
    </row>
    <row r="11938" spans="2:2" x14ac:dyDescent="0.2">
      <c r="B11938" s="2"/>
    </row>
    <row r="11939" spans="2:2" x14ac:dyDescent="0.2">
      <c r="B11939" s="2"/>
    </row>
    <row r="11940" spans="2:2" x14ac:dyDescent="0.2">
      <c r="B11940" s="2"/>
    </row>
    <row r="11941" spans="2:2" x14ac:dyDescent="0.2">
      <c r="B11941" s="2"/>
    </row>
    <row r="11942" spans="2:2" x14ac:dyDescent="0.2">
      <c r="B11942" s="2"/>
    </row>
    <row r="11943" spans="2:2" x14ac:dyDescent="0.2">
      <c r="B11943" s="2"/>
    </row>
    <row r="11944" spans="2:2" x14ac:dyDescent="0.2">
      <c r="B11944" s="2"/>
    </row>
    <row r="11945" spans="2:2" x14ac:dyDescent="0.2">
      <c r="B11945" s="2"/>
    </row>
    <row r="11946" spans="2:2" x14ac:dyDescent="0.2">
      <c r="B11946" s="2"/>
    </row>
    <row r="11947" spans="2:2" x14ac:dyDescent="0.2">
      <c r="B11947" s="2"/>
    </row>
    <row r="11948" spans="2:2" x14ac:dyDescent="0.2">
      <c r="B11948" s="2"/>
    </row>
    <row r="11949" spans="2:2" x14ac:dyDescent="0.2">
      <c r="B11949" s="2"/>
    </row>
    <row r="11950" spans="2:2" x14ac:dyDescent="0.2">
      <c r="B11950" s="2"/>
    </row>
    <row r="11951" spans="2:2" x14ac:dyDescent="0.2">
      <c r="B11951" s="2"/>
    </row>
    <row r="11952" spans="2:2" x14ac:dyDescent="0.2">
      <c r="B11952" s="2"/>
    </row>
    <row r="11953" spans="2:2" x14ac:dyDescent="0.2">
      <c r="B11953" s="2"/>
    </row>
    <row r="11954" spans="2:2" x14ac:dyDescent="0.2">
      <c r="B11954" s="2"/>
    </row>
    <row r="11955" spans="2:2" x14ac:dyDescent="0.2">
      <c r="B11955" s="2"/>
    </row>
    <row r="11956" spans="2:2" x14ac:dyDescent="0.2">
      <c r="B11956" s="2"/>
    </row>
    <row r="11957" spans="2:2" x14ac:dyDescent="0.2">
      <c r="B11957" s="2"/>
    </row>
    <row r="11958" spans="2:2" x14ac:dyDescent="0.2">
      <c r="B11958" s="2"/>
    </row>
    <row r="11959" spans="2:2" x14ac:dyDescent="0.2">
      <c r="B11959" s="2"/>
    </row>
    <row r="11960" spans="2:2" x14ac:dyDescent="0.2">
      <c r="B11960" s="2"/>
    </row>
    <row r="11961" spans="2:2" x14ac:dyDescent="0.2">
      <c r="B11961" s="2"/>
    </row>
    <row r="11962" spans="2:2" x14ac:dyDescent="0.2">
      <c r="B11962" s="2"/>
    </row>
    <row r="11963" spans="2:2" x14ac:dyDescent="0.2">
      <c r="B11963" s="2"/>
    </row>
    <row r="11964" spans="2:2" x14ac:dyDescent="0.2">
      <c r="B11964" s="2"/>
    </row>
    <row r="11965" spans="2:2" x14ac:dyDescent="0.2">
      <c r="B11965" s="2"/>
    </row>
    <row r="11966" spans="2:2" x14ac:dyDescent="0.2">
      <c r="B11966" s="2"/>
    </row>
    <row r="11967" spans="2:2" x14ac:dyDescent="0.2">
      <c r="B11967" s="2"/>
    </row>
    <row r="11968" spans="2:2" x14ac:dyDescent="0.2">
      <c r="B11968" s="2"/>
    </row>
    <row r="11969" spans="2:2" x14ac:dyDescent="0.2">
      <c r="B11969" s="2"/>
    </row>
    <row r="11970" spans="2:2" x14ac:dyDescent="0.2">
      <c r="B11970" s="2"/>
    </row>
    <row r="11971" spans="2:2" x14ac:dyDescent="0.2">
      <c r="B11971" s="2"/>
    </row>
    <row r="11972" spans="2:2" x14ac:dyDescent="0.2">
      <c r="B11972" s="2"/>
    </row>
    <row r="11973" spans="2:2" x14ac:dyDescent="0.2">
      <c r="B11973" s="2"/>
    </row>
    <row r="11974" spans="2:2" x14ac:dyDescent="0.2">
      <c r="B11974" s="2"/>
    </row>
    <row r="11975" spans="2:2" x14ac:dyDescent="0.2">
      <c r="B11975" s="2"/>
    </row>
    <row r="11976" spans="2:2" x14ac:dyDescent="0.2">
      <c r="B11976" s="2"/>
    </row>
    <row r="11977" spans="2:2" x14ac:dyDescent="0.2">
      <c r="B11977" s="2"/>
    </row>
    <row r="11978" spans="2:2" x14ac:dyDescent="0.2">
      <c r="B11978" s="2"/>
    </row>
    <row r="11979" spans="2:2" x14ac:dyDescent="0.2">
      <c r="B11979" s="2"/>
    </row>
    <row r="11980" spans="2:2" x14ac:dyDescent="0.2">
      <c r="B11980" s="2"/>
    </row>
    <row r="11981" spans="2:2" x14ac:dyDescent="0.2">
      <c r="B11981" s="2"/>
    </row>
    <row r="11982" spans="2:2" x14ac:dyDescent="0.2">
      <c r="B11982" s="2"/>
    </row>
    <row r="11983" spans="2:2" x14ac:dyDescent="0.2">
      <c r="B11983" s="2"/>
    </row>
    <row r="11984" spans="2:2" x14ac:dyDescent="0.2">
      <c r="B11984" s="2"/>
    </row>
    <row r="11985" spans="2:2" x14ac:dyDescent="0.2">
      <c r="B11985" s="2"/>
    </row>
    <row r="11986" spans="2:2" x14ac:dyDescent="0.2">
      <c r="B11986" s="2"/>
    </row>
    <row r="11987" spans="2:2" x14ac:dyDescent="0.2">
      <c r="B11987" s="2"/>
    </row>
    <row r="11988" spans="2:2" x14ac:dyDescent="0.2">
      <c r="B11988" s="2"/>
    </row>
    <row r="11989" spans="2:2" x14ac:dyDescent="0.2">
      <c r="B11989" s="2"/>
    </row>
    <row r="11990" spans="2:2" x14ac:dyDescent="0.2">
      <c r="B11990" s="2"/>
    </row>
    <row r="11991" spans="2:2" x14ac:dyDescent="0.2">
      <c r="B11991" s="2"/>
    </row>
    <row r="11992" spans="2:2" x14ac:dyDescent="0.2">
      <c r="B11992" s="2"/>
    </row>
    <row r="11993" spans="2:2" x14ac:dyDescent="0.2">
      <c r="B11993" s="2"/>
    </row>
    <row r="11994" spans="2:2" x14ac:dyDescent="0.2">
      <c r="B11994" s="2"/>
    </row>
    <row r="11995" spans="2:2" x14ac:dyDescent="0.2">
      <c r="B11995" s="2"/>
    </row>
    <row r="11996" spans="2:2" x14ac:dyDescent="0.2">
      <c r="B11996" s="2"/>
    </row>
    <row r="11997" spans="2:2" x14ac:dyDescent="0.2">
      <c r="B11997" s="2"/>
    </row>
    <row r="11998" spans="2:2" x14ac:dyDescent="0.2">
      <c r="B11998" s="2"/>
    </row>
    <row r="11999" spans="2:2" x14ac:dyDescent="0.2">
      <c r="B11999" s="2"/>
    </row>
    <row r="12000" spans="2:2" x14ac:dyDescent="0.2">
      <c r="B12000" s="2"/>
    </row>
    <row r="12001" spans="2:2" x14ac:dyDescent="0.2">
      <c r="B12001" s="2"/>
    </row>
    <row r="12002" spans="2:2" x14ac:dyDescent="0.2">
      <c r="B12002" s="2"/>
    </row>
    <row r="12003" spans="2:2" x14ac:dyDescent="0.2">
      <c r="B12003" s="2"/>
    </row>
    <row r="12004" spans="2:2" x14ac:dyDescent="0.2">
      <c r="B12004" s="2"/>
    </row>
    <row r="12005" spans="2:2" x14ac:dyDescent="0.2">
      <c r="B12005" s="2"/>
    </row>
    <row r="12006" spans="2:2" x14ac:dyDescent="0.2">
      <c r="B12006" s="2"/>
    </row>
    <row r="12007" spans="2:2" x14ac:dyDescent="0.2">
      <c r="B12007" s="2"/>
    </row>
    <row r="12008" spans="2:2" x14ac:dyDescent="0.2">
      <c r="B12008" s="2"/>
    </row>
    <row r="12009" spans="2:2" x14ac:dyDescent="0.2">
      <c r="B12009" s="2"/>
    </row>
    <row r="12010" spans="2:2" x14ac:dyDescent="0.2">
      <c r="B12010" s="2"/>
    </row>
    <row r="12011" spans="2:2" x14ac:dyDescent="0.2">
      <c r="B12011" s="2"/>
    </row>
    <row r="12012" spans="2:2" x14ac:dyDescent="0.2">
      <c r="B12012" s="2"/>
    </row>
    <row r="12013" spans="2:2" x14ac:dyDescent="0.2">
      <c r="B12013" s="2"/>
    </row>
    <row r="12014" spans="2:2" x14ac:dyDescent="0.2">
      <c r="B12014" s="2"/>
    </row>
    <row r="12015" spans="2:2" x14ac:dyDescent="0.2">
      <c r="B12015" s="2"/>
    </row>
    <row r="12016" spans="2:2" x14ac:dyDescent="0.2">
      <c r="B12016" s="2"/>
    </row>
    <row r="12017" spans="2:2" x14ac:dyDescent="0.2">
      <c r="B12017" s="2"/>
    </row>
    <row r="12018" spans="2:2" x14ac:dyDescent="0.2">
      <c r="B12018" s="2"/>
    </row>
    <row r="12019" spans="2:2" x14ac:dyDescent="0.2">
      <c r="B12019" s="2"/>
    </row>
    <row r="12020" spans="2:2" x14ac:dyDescent="0.2">
      <c r="B12020" s="2"/>
    </row>
    <row r="12021" spans="2:2" x14ac:dyDescent="0.2">
      <c r="B12021" s="2"/>
    </row>
    <row r="12022" spans="2:2" x14ac:dyDescent="0.2">
      <c r="B12022" s="2"/>
    </row>
    <row r="12023" spans="2:2" x14ac:dyDescent="0.2">
      <c r="B12023" s="2"/>
    </row>
    <row r="12024" spans="2:2" x14ac:dyDescent="0.2">
      <c r="B12024" s="2"/>
    </row>
    <row r="12025" spans="2:2" x14ac:dyDescent="0.2">
      <c r="B12025" s="2"/>
    </row>
    <row r="12026" spans="2:2" x14ac:dyDescent="0.2">
      <c r="B12026" s="2"/>
    </row>
    <row r="12027" spans="2:2" x14ac:dyDescent="0.2">
      <c r="B12027" s="2"/>
    </row>
    <row r="12028" spans="2:2" x14ac:dyDescent="0.2">
      <c r="B12028" s="2"/>
    </row>
    <row r="12029" spans="2:2" x14ac:dyDescent="0.2">
      <c r="B12029" s="2"/>
    </row>
    <row r="12030" spans="2:2" x14ac:dyDescent="0.2">
      <c r="B12030" s="2"/>
    </row>
    <row r="12031" spans="2:2" x14ac:dyDescent="0.2">
      <c r="B12031" s="2"/>
    </row>
    <row r="12032" spans="2:2" x14ac:dyDescent="0.2">
      <c r="B12032" s="2"/>
    </row>
    <row r="12033" spans="2:2" x14ac:dyDescent="0.2">
      <c r="B12033" s="2"/>
    </row>
    <row r="12034" spans="2:2" x14ac:dyDescent="0.2">
      <c r="B12034" s="2"/>
    </row>
    <row r="12035" spans="2:2" x14ac:dyDescent="0.2">
      <c r="B12035" s="2"/>
    </row>
    <row r="12036" spans="2:2" x14ac:dyDescent="0.2">
      <c r="B12036" s="2"/>
    </row>
    <row r="12037" spans="2:2" x14ac:dyDescent="0.2">
      <c r="B12037" s="2"/>
    </row>
    <row r="12038" spans="2:2" x14ac:dyDescent="0.2">
      <c r="B12038" s="2"/>
    </row>
    <row r="12039" spans="2:2" x14ac:dyDescent="0.2">
      <c r="B12039" s="2"/>
    </row>
    <row r="12040" spans="2:2" x14ac:dyDescent="0.2">
      <c r="B12040" s="2"/>
    </row>
    <row r="12041" spans="2:2" x14ac:dyDescent="0.2">
      <c r="B12041" s="2"/>
    </row>
    <row r="12042" spans="2:2" x14ac:dyDescent="0.2">
      <c r="B12042" s="2"/>
    </row>
    <row r="12043" spans="2:2" x14ac:dyDescent="0.2">
      <c r="B12043" s="2"/>
    </row>
    <row r="12044" spans="2:2" x14ac:dyDescent="0.2">
      <c r="B12044" s="2"/>
    </row>
    <row r="12045" spans="2:2" x14ac:dyDescent="0.2">
      <c r="B12045" s="2"/>
    </row>
    <row r="12046" spans="2:2" x14ac:dyDescent="0.2">
      <c r="B12046" s="2"/>
    </row>
    <row r="12047" spans="2:2" x14ac:dyDescent="0.2">
      <c r="B12047" s="2"/>
    </row>
    <row r="12048" spans="2:2" x14ac:dyDescent="0.2">
      <c r="B12048" s="2"/>
    </row>
    <row r="12049" spans="2:2" x14ac:dyDescent="0.2">
      <c r="B12049" s="2"/>
    </row>
    <row r="12050" spans="2:2" x14ac:dyDescent="0.2">
      <c r="B12050" s="2"/>
    </row>
    <row r="12051" spans="2:2" x14ac:dyDescent="0.2">
      <c r="B12051" s="2"/>
    </row>
    <row r="12052" spans="2:2" x14ac:dyDescent="0.2">
      <c r="B12052" s="2"/>
    </row>
    <row r="12053" spans="2:2" x14ac:dyDescent="0.2">
      <c r="B12053" s="2"/>
    </row>
    <row r="12054" spans="2:2" x14ac:dyDescent="0.2">
      <c r="B12054" s="2"/>
    </row>
    <row r="12055" spans="2:2" x14ac:dyDescent="0.2">
      <c r="B12055" s="2"/>
    </row>
    <row r="12056" spans="2:2" x14ac:dyDescent="0.2">
      <c r="B12056" s="2"/>
    </row>
    <row r="12057" spans="2:2" x14ac:dyDescent="0.2">
      <c r="B12057" s="2"/>
    </row>
    <row r="12058" spans="2:2" x14ac:dyDescent="0.2">
      <c r="B12058" s="2"/>
    </row>
    <row r="12059" spans="2:2" x14ac:dyDescent="0.2">
      <c r="B12059" s="2"/>
    </row>
    <row r="12060" spans="2:2" x14ac:dyDescent="0.2">
      <c r="B12060" s="2"/>
    </row>
    <row r="12061" spans="2:2" x14ac:dyDescent="0.2">
      <c r="B12061" s="2"/>
    </row>
    <row r="12062" spans="2:2" x14ac:dyDescent="0.2">
      <c r="B12062" s="2"/>
    </row>
    <row r="12063" spans="2:2" x14ac:dyDescent="0.2">
      <c r="B12063" s="2"/>
    </row>
    <row r="12064" spans="2:2" x14ac:dyDescent="0.2">
      <c r="B12064" s="2"/>
    </row>
    <row r="12065" spans="2:2" x14ac:dyDescent="0.2">
      <c r="B12065" s="2"/>
    </row>
    <row r="12066" spans="2:2" x14ac:dyDescent="0.2">
      <c r="B12066" s="2"/>
    </row>
    <row r="12067" spans="2:2" x14ac:dyDescent="0.2">
      <c r="B12067" s="2"/>
    </row>
    <row r="12068" spans="2:2" x14ac:dyDescent="0.2">
      <c r="B12068" s="2"/>
    </row>
    <row r="12069" spans="2:2" x14ac:dyDescent="0.2">
      <c r="B12069" s="2"/>
    </row>
    <row r="12070" spans="2:2" x14ac:dyDescent="0.2">
      <c r="B12070" s="2"/>
    </row>
    <row r="12071" spans="2:2" x14ac:dyDescent="0.2">
      <c r="B12071" s="2"/>
    </row>
    <row r="12072" spans="2:2" x14ac:dyDescent="0.2">
      <c r="B12072" s="2"/>
    </row>
    <row r="12073" spans="2:2" x14ac:dyDescent="0.2">
      <c r="B12073" s="2"/>
    </row>
    <row r="12074" spans="2:2" x14ac:dyDescent="0.2">
      <c r="B12074" s="2"/>
    </row>
    <row r="12075" spans="2:2" x14ac:dyDescent="0.2">
      <c r="B12075" s="2"/>
    </row>
    <row r="12076" spans="2:2" x14ac:dyDescent="0.2">
      <c r="B12076" s="2"/>
    </row>
    <row r="12077" spans="2:2" x14ac:dyDescent="0.2">
      <c r="B12077" s="2"/>
    </row>
    <row r="12078" spans="2:2" x14ac:dyDescent="0.2">
      <c r="B12078" s="2"/>
    </row>
    <row r="12079" spans="2:2" x14ac:dyDescent="0.2">
      <c r="B12079" s="2"/>
    </row>
    <row r="12080" spans="2:2" x14ac:dyDescent="0.2">
      <c r="B12080" s="2"/>
    </row>
    <row r="12081" spans="2:2" x14ac:dyDescent="0.2">
      <c r="B12081" s="2"/>
    </row>
    <row r="12082" spans="2:2" x14ac:dyDescent="0.2">
      <c r="B12082" s="2"/>
    </row>
    <row r="12083" spans="2:2" x14ac:dyDescent="0.2">
      <c r="B12083" s="2"/>
    </row>
    <row r="12084" spans="2:2" x14ac:dyDescent="0.2">
      <c r="B12084" s="2"/>
    </row>
    <row r="12085" spans="2:2" x14ac:dyDescent="0.2">
      <c r="B12085" s="2"/>
    </row>
    <row r="12086" spans="2:2" x14ac:dyDescent="0.2">
      <c r="B12086" s="2"/>
    </row>
    <row r="12087" spans="2:2" x14ac:dyDescent="0.2">
      <c r="B12087" s="2"/>
    </row>
    <row r="12088" spans="2:2" x14ac:dyDescent="0.2">
      <c r="B12088" s="2"/>
    </row>
    <row r="12089" spans="2:2" x14ac:dyDescent="0.2">
      <c r="B12089" s="2"/>
    </row>
    <row r="12090" spans="2:2" x14ac:dyDescent="0.2">
      <c r="B12090" s="2"/>
    </row>
    <row r="12091" spans="2:2" x14ac:dyDescent="0.2">
      <c r="B12091" s="2"/>
    </row>
    <row r="12092" spans="2:2" x14ac:dyDescent="0.2">
      <c r="B12092" s="2"/>
    </row>
    <row r="12093" spans="2:2" x14ac:dyDescent="0.2">
      <c r="B12093" s="2"/>
    </row>
    <row r="12094" spans="2:2" x14ac:dyDescent="0.2">
      <c r="B12094" s="2"/>
    </row>
    <row r="12095" spans="2:2" x14ac:dyDescent="0.2">
      <c r="B12095" s="2"/>
    </row>
    <row r="12096" spans="2:2" x14ac:dyDescent="0.2">
      <c r="B12096" s="2"/>
    </row>
    <row r="12097" spans="2:2" x14ac:dyDescent="0.2">
      <c r="B12097" s="2"/>
    </row>
    <row r="12098" spans="2:2" x14ac:dyDescent="0.2">
      <c r="B12098" s="2"/>
    </row>
    <row r="12099" spans="2:2" x14ac:dyDescent="0.2">
      <c r="B12099" s="2"/>
    </row>
    <row r="12100" spans="2:2" x14ac:dyDescent="0.2">
      <c r="B12100" s="2"/>
    </row>
    <row r="12101" spans="2:2" x14ac:dyDescent="0.2">
      <c r="B12101" s="2"/>
    </row>
    <row r="12102" spans="2:2" x14ac:dyDescent="0.2">
      <c r="B12102" s="2"/>
    </row>
    <row r="12103" spans="2:2" x14ac:dyDescent="0.2">
      <c r="B12103" s="2"/>
    </row>
    <row r="12104" spans="2:2" x14ac:dyDescent="0.2">
      <c r="B12104" s="2"/>
    </row>
    <row r="12105" spans="2:2" x14ac:dyDescent="0.2">
      <c r="B12105" s="2"/>
    </row>
    <row r="12106" spans="2:2" x14ac:dyDescent="0.2">
      <c r="B12106" s="2"/>
    </row>
    <row r="12107" spans="2:2" x14ac:dyDescent="0.2">
      <c r="B12107" s="2"/>
    </row>
    <row r="12108" spans="2:2" x14ac:dyDescent="0.2">
      <c r="B12108" s="2"/>
    </row>
    <row r="12109" spans="2:2" x14ac:dyDescent="0.2">
      <c r="B12109" s="2"/>
    </row>
    <row r="12110" spans="2:2" x14ac:dyDescent="0.2">
      <c r="B12110" s="2"/>
    </row>
    <row r="12111" spans="2:2" x14ac:dyDescent="0.2">
      <c r="B12111" s="2"/>
    </row>
    <row r="12112" spans="2:2" x14ac:dyDescent="0.2">
      <c r="B12112" s="2"/>
    </row>
    <row r="12113" spans="2:2" x14ac:dyDescent="0.2">
      <c r="B12113" s="2"/>
    </row>
    <row r="12114" spans="2:2" x14ac:dyDescent="0.2">
      <c r="B12114" s="2"/>
    </row>
    <row r="12115" spans="2:2" x14ac:dyDescent="0.2">
      <c r="B12115" s="2"/>
    </row>
    <row r="12116" spans="2:2" x14ac:dyDescent="0.2">
      <c r="B12116" s="2"/>
    </row>
    <row r="12117" spans="2:2" x14ac:dyDescent="0.2">
      <c r="B12117" s="2"/>
    </row>
    <row r="12118" spans="2:2" x14ac:dyDescent="0.2">
      <c r="B12118" s="2"/>
    </row>
    <row r="12119" spans="2:2" x14ac:dyDescent="0.2">
      <c r="B12119" s="2"/>
    </row>
    <row r="12120" spans="2:2" x14ac:dyDescent="0.2">
      <c r="B12120" s="2"/>
    </row>
    <row r="12121" spans="2:2" x14ac:dyDescent="0.2">
      <c r="B12121" s="2"/>
    </row>
    <row r="12122" spans="2:2" x14ac:dyDescent="0.2">
      <c r="B12122" s="2"/>
    </row>
    <row r="12123" spans="2:2" x14ac:dyDescent="0.2">
      <c r="B12123" s="2"/>
    </row>
    <row r="12124" spans="2:2" x14ac:dyDescent="0.2">
      <c r="B12124" s="2"/>
    </row>
    <row r="12125" spans="2:2" x14ac:dyDescent="0.2">
      <c r="B12125" s="2"/>
    </row>
    <row r="12126" spans="2:2" x14ac:dyDescent="0.2">
      <c r="B12126" s="2"/>
    </row>
    <row r="12127" spans="2:2" x14ac:dyDescent="0.2">
      <c r="B12127" s="2"/>
    </row>
    <row r="12128" spans="2:2" x14ac:dyDescent="0.2">
      <c r="B12128" s="2"/>
    </row>
    <row r="12129" spans="2:2" x14ac:dyDescent="0.2">
      <c r="B12129" s="2"/>
    </row>
    <row r="12130" spans="2:2" x14ac:dyDescent="0.2">
      <c r="B12130" s="2"/>
    </row>
    <row r="12131" spans="2:2" x14ac:dyDescent="0.2">
      <c r="B12131" s="2"/>
    </row>
    <row r="12132" spans="2:2" x14ac:dyDescent="0.2">
      <c r="B12132" s="2"/>
    </row>
    <row r="12133" spans="2:2" x14ac:dyDescent="0.2">
      <c r="B12133" s="2"/>
    </row>
    <row r="12134" spans="2:2" x14ac:dyDescent="0.2">
      <c r="B12134" s="2"/>
    </row>
    <row r="12135" spans="2:2" x14ac:dyDescent="0.2">
      <c r="B12135" s="2"/>
    </row>
    <row r="12136" spans="2:2" x14ac:dyDescent="0.2">
      <c r="B12136" s="2"/>
    </row>
    <row r="12137" spans="2:2" x14ac:dyDescent="0.2">
      <c r="B12137" s="2"/>
    </row>
    <row r="12138" spans="2:2" x14ac:dyDescent="0.2">
      <c r="B12138" s="2"/>
    </row>
    <row r="12139" spans="2:2" x14ac:dyDescent="0.2">
      <c r="B12139" s="2"/>
    </row>
    <row r="12140" spans="2:2" x14ac:dyDescent="0.2">
      <c r="B12140" s="2"/>
    </row>
    <row r="12141" spans="2:2" x14ac:dyDescent="0.2">
      <c r="B12141" s="2"/>
    </row>
    <row r="12142" spans="2:2" x14ac:dyDescent="0.2">
      <c r="B12142" s="2"/>
    </row>
    <row r="12143" spans="2:2" x14ac:dyDescent="0.2">
      <c r="B12143" s="2"/>
    </row>
    <row r="12144" spans="2:2" x14ac:dyDescent="0.2">
      <c r="B12144" s="2"/>
    </row>
    <row r="12145" spans="2:2" x14ac:dyDescent="0.2">
      <c r="B12145" s="2"/>
    </row>
    <row r="12146" spans="2:2" x14ac:dyDescent="0.2">
      <c r="B12146" s="2"/>
    </row>
    <row r="12147" spans="2:2" x14ac:dyDescent="0.2">
      <c r="B12147" s="2"/>
    </row>
    <row r="12148" spans="2:2" x14ac:dyDescent="0.2">
      <c r="B12148" s="2"/>
    </row>
    <row r="12149" spans="2:2" x14ac:dyDescent="0.2">
      <c r="B12149" s="2"/>
    </row>
    <row r="12150" spans="2:2" x14ac:dyDescent="0.2">
      <c r="B12150" s="2"/>
    </row>
    <row r="12151" spans="2:2" x14ac:dyDescent="0.2">
      <c r="B12151" s="2"/>
    </row>
    <row r="12152" spans="2:2" x14ac:dyDescent="0.2">
      <c r="B12152" s="2"/>
    </row>
    <row r="12153" spans="2:2" x14ac:dyDescent="0.2">
      <c r="B12153" s="2"/>
    </row>
    <row r="12154" spans="2:2" x14ac:dyDescent="0.2">
      <c r="B12154" s="2"/>
    </row>
    <row r="12155" spans="2:2" x14ac:dyDescent="0.2">
      <c r="B12155" s="2"/>
    </row>
    <row r="12156" spans="2:2" x14ac:dyDescent="0.2">
      <c r="B12156" s="2"/>
    </row>
    <row r="12157" spans="2:2" x14ac:dyDescent="0.2">
      <c r="B12157" s="2"/>
    </row>
    <row r="12158" spans="2:2" x14ac:dyDescent="0.2">
      <c r="B12158" s="2"/>
    </row>
    <row r="12159" spans="2:2" x14ac:dyDescent="0.2">
      <c r="B12159" s="2"/>
    </row>
    <row r="12160" spans="2:2" x14ac:dyDescent="0.2">
      <c r="B12160" s="2"/>
    </row>
    <row r="12161" spans="2:2" x14ac:dyDescent="0.2">
      <c r="B12161" s="2"/>
    </row>
    <row r="12162" spans="2:2" x14ac:dyDescent="0.2">
      <c r="B12162" s="2"/>
    </row>
    <row r="12163" spans="2:2" x14ac:dyDescent="0.2">
      <c r="B12163" s="2"/>
    </row>
    <row r="12164" spans="2:2" x14ac:dyDescent="0.2">
      <c r="B12164" s="2"/>
    </row>
    <row r="12165" spans="2:2" x14ac:dyDescent="0.2">
      <c r="B12165" s="2"/>
    </row>
    <row r="12166" spans="2:2" x14ac:dyDescent="0.2">
      <c r="B12166" s="2"/>
    </row>
    <row r="12167" spans="2:2" x14ac:dyDescent="0.2">
      <c r="B12167" s="2"/>
    </row>
    <row r="12168" spans="2:2" x14ac:dyDescent="0.2">
      <c r="B12168" s="2"/>
    </row>
    <row r="12169" spans="2:2" x14ac:dyDescent="0.2">
      <c r="B12169" s="2"/>
    </row>
    <row r="12170" spans="2:2" x14ac:dyDescent="0.2">
      <c r="B12170" s="2"/>
    </row>
    <row r="12171" spans="2:2" x14ac:dyDescent="0.2">
      <c r="B12171" s="2"/>
    </row>
    <row r="12172" spans="2:2" x14ac:dyDescent="0.2">
      <c r="B12172" s="2"/>
    </row>
    <row r="12173" spans="2:2" x14ac:dyDescent="0.2">
      <c r="B12173" s="2"/>
    </row>
    <row r="12174" spans="2:2" x14ac:dyDescent="0.2">
      <c r="B12174" s="2"/>
    </row>
    <row r="12175" spans="2:2" x14ac:dyDescent="0.2">
      <c r="B12175" s="2"/>
    </row>
    <row r="12176" spans="2:2" x14ac:dyDescent="0.2">
      <c r="B12176" s="2"/>
    </row>
    <row r="12177" spans="2:2" x14ac:dyDescent="0.2">
      <c r="B12177" s="2"/>
    </row>
    <row r="12178" spans="2:2" x14ac:dyDescent="0.2">
      <c r="B12178" s="2"/>
    </row>
    <row r="12179" spans="2:2" x14ac:dyDescent="0.2">
      <c r="B12179" s="2"/>
    </row>
    <row r="12180" spans="2:2" x14ac:dyDescent="0.2">
      <c r="B12180" s="2"/>
    </row>
    <row r="12181" spans="2:2" x14ac:dyDescent="0.2">
      <c r="B12181" s="2"/>
    </row>
    <row r="12182" spans="2:2" x14ac:dyDescent="0.2">
      <c r="B12182" s="2"/>
    </row>
    <row r="12183" spans="2:2" x14ac:dyDescent="0.2">
      <c r="B12183" s="2"/>
    </row>
    <row r="12184" spans="2:2" x14ac:dyDescent="0.2">
      <c r="B12184" s="2"/>
    </row>
    <row r="12185" spans="2:2" x14ac:dyDescent="0.2">
      <c r="B12185" s="2"/>
    </row>
    <row r="12186" spans="2:2" x14ac:dyDescent="0.2">
      <c r="B12186" s="2"/>
    </row>
    <row r="12187" spans="2:2" x14ac:dyDescent="0.2">
      <c r="B12187" s="2"/>
    </row>
    <row r="12188" spans="2:2" x14ac:dyDescent="0.2">
      <c r="B12188" s="2"/>
    </row>
    <row r="12189" spans="2:2" x14ac:dyDescent="0.2">
      <c r="B12189" s="2"/>
    </row>
    <row r="12190" spans="2:2" x14ac:dyDescent="0.2">
      <c r="B12190" s="2"/>
    </row>
    <row r="12191" spans="2:2" x14ac:dyDescent="0.2">
      <c r="B12191" s="2"/>
    </row>
    <row r="12192" spans="2:2" x14ac:dyDescent="0.2">
      <c r="B12192" s="2"/>
    </row>
    <row r="12193" spans="2:2" x14ac:dyDescent="0.2">
      <c r="B12193" s="2"/>
    </row>
    <row r="12194" spans="2:2" x14ac:dyDescent="0.2">
      <c r="B12194" s="2"/>
    </row>
    <row r="12195" spans="2:2" x14ac:dyDescent="0.2">
      <c r="B12195" s="2"/>
    </row>
    <row r="12196" spans="2:2" x14ac:dyDescent="0.2">
      <c r="B12196" s="2"/>
    </row>
    <row r="12197" spans="2:2" x14ac:dyDescent="0.2">
      <c r="B12197" s="2"/>
    </row>
    <row r="12198" spans="2:2" x14ac:dyDescent="0.2">
      <c r="B12198" s="2"/>
    </row>
    <row r="12199" spans="2:2" x14ac:dyDescent="0.2">
      <c r="B12199" s="2"/>
    </row>
    <row r="12200" spans="2:2" x14ac:dyDescent="0.2">
      <c r="B12200" s="2"/>
    </row>
    <row r="12201" spans="2:2" x14ac:dyDescent="0.2">
      <c r="B12201" s="2"/>
    </row>
    <row r="12202" spans="2:2" x14ac:dyDescent="0.2">
      <c r="B12202" s="2"/>
    </row>
    <row r="12203" spans="2:2" x14ac:dyDescent="0.2">
      <c r="B12203" s="2"/>
    </row>
    <row r="12204" spans="2:2" x14ac:dyDescent="0.2">
      <c r="B12204" s="2"/>
    </row>
    <row r="12205" spans="2:2" x14ac:dyDescent="0.2">
      <c r="B12205" s="2"/>
    </row>
    <row r="12206" spans="2:2" x14ac:dyDescent="0.2">
      <c r="B12206" s="2"/>
    </row>
    <row r="12207" spans="2:2" x14ac:dyDescent="0.2">
      <c r="B12207" s="2"/>
    </row>
    <row r="12208" spans="2:2" x14ac:dyDescent="0.2">
      <c r="B12208" s="2"/>
    </row>
    <row r="12209" spans="2:2" x14ac:dyDescent="0.2">
      <c r="B12209" s="2"/>
    </row>
    <row r="12210" spans="2:2" x14ac:dyDescent="0.2">
      <c r="B12210" s="2"/>
    </row>
    <row r="12211" spans="2:2" x14ac:dyDescent="0.2">
      <c r="B12211" s="2"/>
    </row>
    <row r="12212" spans="2:2" x14ac:dyDescent="0.2">
      <c r="B12212" s="2"/>
    </row>
    <row r="12213" spans="2:2" x14ac:dyDescent="0.2">
      <c r="B12213" s="2"/>
    </row>
    <row r="12214" spans="2:2" x14ac:dyDescent="0.2">
      <c r="B12214" s="2"/>
    </row>
    <row r="12215" spans="2:2" x14ac:dyDescent="0.2">
      <c r="B12215" s="2"/>
    </row>
    <row r="12216" spans="2:2" x14ac:dyDescent="0.2">
      <c r="B12216" s="2"/>
    </row>
    <row r="12217" spans="2:2" x14ac:dyDescent="0.2">
      <c r="B12217" s="2"/>
    </row>
    <row r="12218" spans="2:2" x14ac:dyDescent="0.2">
      <c r="B12218" s="2"/>
    </row>
    <row r="12219" spans="2:2" x14ac:dyDescent="0.2">
      <c r="B12219" s="2"/>
    </row>
    <row r="12220" spans="2:2" x14ac:dyDescent="0.2">
      <c r="B12220" s="2"/>
    </row>
    <row r="12221" spans="2:2" x14ac:dyDescent="0.2">
      <c r="B12221" s="2"/>
    </row>
    <row r="12222" spans="2:2" x14ac:dyDescent="0.2">
      <c r="B12222" s="2"/>
    </row>
    <row r="12223" spans="2:2" x14ac:dyDescent="0.2">
      <c r="B12223" s="2"/>
    </row>
    <row r="12224" spans="2:2" x14ac:dyDescent="0.2">
      <c r="B12224" s="2"/>
    </row>
    <row r="12225" spans="2:2" x14ac:dyDescent="0.2">
      <c r="B12225" s="2"/>
    </row>
    <row r="12226" spans="2:2" x14ac:dyDescent="0.2">
      <c r="B12226" s="2"/>
    </row>
    <row r="12227" spans="2:2" x14ac:dyDescent="0.2">
      <c r="B12227" s="2"/>
    </row>
    <row r="12228" spans="2:2" x14ac:dyDescent="0.2">
      <c r="B12228" s="2"/>
    </row>
    <row r="12229" spans="2:2" x14ac:dyDescent="0.2">
      <c r="B12229" s="2"/>
    </row>
    <row r="12230" spans="2:2" x14ac:dyDescent="0.2">
      <c r="B12230" s="2"/>
    </row>
    <row r="12231" spans="2:2" x14ac:dyDescent="0.2">
      <c r="B12231" s="2"/>
    </row>
    <row r="12232" spans="2:2" x14ac:dyDescent="0.2">
      <c r="B12232" s="2"/>
    </row>
    <row r="12233" spans="2:2" x14ac:dyDescent="0.2">
      <c r="B12233" s="2"/>
    </row>
    <row r="12234" spans="2:2" x14ac:dyDescent="0.2">
      <c r="B12234" s="2"/>
    </row>
    <row r="12235" spans="2:2" x14ac:dyDescent="0.2">
      <c r="B12235" s="2"/>
    </row>
    <row r="12236" spans="2:2" x14ac:dyDescent="0.2">
      <c r="B12236" s="2"/>
    </row>
    <row r="12237" spans="2:2" x14ac:dyDescent="0.2">
      <c r="B12237" s="2"/>
    </row>
    <row r="12238" spans="2:2" x14ac:dyDescent="0.2">
      <c r="B12238" s="2"/>
    </row>
    <row r="12239" spans="2:2" x14ac:dyDescent="0.2">
      <c r="B12239" s="2"/>
    </row>
    <row r="12240" spans="2:2" x14ac:dyDescent="0.2">
      <c r="B12240" s="2"/>
    </row>
    <row r="12241" spans="2:2" x14ac:dyDescent="0.2">
      <c r="B12241" s="2"/>
    </row>
    <row r="12242" spans="2:2" x14ac:dyDescent="0.2">
      <c r="B12242" s="2"/>
    </row>
    <row r="12243" spans="2:2" x14ac:dyDescent="0.2">
      <c r="B12243" s="2"/>
    </row>
    <row r="12244" spans="2:2" x14ac:dyDescent="0.2">
      <c r="B12244" s="2"/>
    </row>
    <row r="12245" spans="2:2" x14ac:dyDescent="0.2">
      <c r="B12245" s="2"/>
    </row>
    <row r="12246" spans="2:2" x14ac:dyDescent="0.2">
      <c r="B12246" s="2"/>
    </row>
    <row r="12247" spans="2:2" x14ac:dyDescent="0.2">
      <c r="B12247" s="2"/>
    </row>
    <row r="12248" spans="2:2" x14ac:dyDescent="0.2">
      <c r="B12248" s="2"/>
    </row>
    <row r="12249" spans="2:2" x14ac:dyDescent="0.2">
      <c r="B12249" s="2"/>
    </row>
    <row r="12250" spans="2:2" x14ac:dyDescent="0.2">
      <c r="B12250" s="2"/>
    </row>
    <row r="12251" spans="2:2" x14ac:dyDescent="0.2">
      <c r="B12251" s="2"/>
    </row>
    <row r="12252" spans="2:2" x14ac:dyDescent="0.2">
      <c r="B12252" s="2"/>
    </row>
    <row r="12253" spans="2:2" x14ac:dyDescent="0.2">
      <c r="B12253" s="2"/>
    </row>
    <row r="12254" spans="2:2" x14ac:dyDescent="0.2">
      <c r="B12254" s="2"/>
    </row>
    <row r="12255" spans="2:2" x14ac:dyDescent="0.2">
      <c r="B12255" s="2"/>
    </row>
    <row r="12256" spans="2:2" x14ac:dyDescent="0.2">
      <c r="B12256" s="2"/>
    </row>
    <row r="12257" spans="2:2" x14ac:dyDescent="0.2">
      <c r="B12257" s="2"/>
    </row>
    <row r="12258" spans="2:2" x14ac:dyDescent="0.2">
      <c r="B12258" s="2"/>
    </row>
    <row r="12259" spans="2:2" x14ac:dyDescent="0.2">
      <c r="B12259" s="2"/>
    </row>
    <row r="12260" spans="2:2" x14ac:dyDescent="0.2">
      <c r="B12260" s="2"/>
    </row>
    <row r="12261" spans="2:2" x14ac:dyDescent="0.2">
      <c r="B12261" s="2"/>
    </row>
    <row r="12262" spans="2:2" x14ac:dyDescent="0.2">
      <c r="B12262" s="2"/>
    </row>
    <row r="12263" spans="2:2" x14ac:dyDescent="0.2">
      <c r="B12263" s="2"/>
    </row>
    <row r="12264" spans="2:2" x14ac:dyDescent="0.2">
      <c r="B12264" s="2"/>
    </row>
    <row r="12265" spans="2:2" x14ac:dyDescent="0.2">
      <c r="B12265" s="2"/>
    </row>
    <row r="12266" spans="2:2" x14ac:dyDescent="0.2">
      <c r="B12266" s="2"/>
    </row>
    <row r="12267" spans="2:2" x14ac:dyDescent="0.2">
      <c r="B12267" s="2"/>
    </row>
    <row r="12268" spans="2:2" x14ac:dyDescent="0.2">
      <c r="B12268" s="2"/>
    </row>
    <row r="12269" spans="2:2" x14ac:dyDescent="0.2">
      <c r="B12269" s="2"/>
    </row>
    <row r="12270" spans="2:2" x14ac:dyDescent="0.2">
      <c r="B12270" s="2"/>
    </row>
    <row r="12271" spans="2:2" x14ac:dyDescent="0.2">
      <c r="B12271" s="2"/>
    </row>
    <row r="12272" spans="2:2" x14ac:dyDescent="0.2">
      <c r="B12272" s="2"/>
    </row>
    <row r="12273" spans="2:2" x14ac:dyDescent="0.2">
      <c r="B12273" s="2"/>
    </row>
    <row r="12274" spans="2:2" x14ac:dyDescent="0.2">
      <c r="B12274" s="2"/>
    </row>
    <row r="12275" spans="2:2" x14ac:dyDescent="0.2">
      <c r="B12275" s="2"/>
    </row>
    <row r="12276" spans="2:2" x14ac:dyDescent="0.2">
      <c r="B12276" s="2"/>
    </row>
    <row r="12277" spans="2:2" x14ac:dyDescent="0.2">
      <c r="B12277" s="2"/>
    </row>
    <row r="12278" spans="2:2" x14ac:dyDescent="0.2">
      <c r="B12278" s="2"/>
    </row>
    <row r="12279" spans="2:2" x14ac:dyDescent="0.2">
      <c r="B12279" s="2"/>
    </row>
    <row r="12280" spans="2:2" x14ac:dyDescent="0.2">
      <c r="B12280" s="2"/>
    </row>
    <row r="12281" spans="2:2" x14ac:dyDescent="0.2">
      <c r="B12281" s="2"/>
    </row>
    <row r="12282" spans="2:2" x14ac:dyDescent="0.2">
      <c r="B12282" s="2"/>
    </row>
    <row r="12283" spans="2:2" x14ac:dyDescent="0.2">
      <c r="B12283" s="2"/>
    </row>
    <row r="12284" spans="2:2" x14ac:dyDescent="0.2">
      <c r="B12284" s="2"/>
    </row>
    <row r="12285" spans="2:2" x14ac:dyDescent="0.2">
      <c r="B12285" s="2"/>
    </row>
    <row r="12286" spans="2:2" x14ac:dyDescent="0.2">
      <c r="B12286" s="2"/>
    </row>
    <row r="12287" spans="2:2" x14ac:dyDescent="0.2">
      <c r="B12287" s="2"/>
    </row>
    <row r="12288" spans="2:2" x14ac:dyDescent="0.2">
      <c r="B12288" s="2"/>
    </row>
    <row r="12289" spans="2:2" x14ac:dyDescent="0.2">
      <c r="B12289" s="2"/>
    </row>
    <row r="12290" spans="2:2" x14ac:dyDescent="0.2">
      <c r="B12290" s="2"/>
    </row>
    <row r="12291" spans="2:2" x14ac:dyDescent="0.2">
      <c r="B12291" s="2"/>
    </row>
    <row r="12292" spans="2:2" x14ac:dyDescent="0.2">
      <c r="B12292" s="2"/>
    </row>
    <row r="12293" spans="2:2" x14ac:dyDescent="0.2">
      <c r="B12293" s="2"/>
    </row>
    <row r="12294" spans="2:2" x14ac:dyDescent="0.2">
      <c r="B12294" s="2"/>
    </row>
    <row r="12295" spans="2:2" x14ac:dyDescent="0.2">
      <c r="B12295" s="2"/>
    </row>
    <row r="12296" spans="2:2" x14ac:dyDescent="0.2">
      <c r="B12296" s="2"/>
    </row>
    <row r="12297" spans="2:2" x14ac:dyDescent="0.2">
      <c r="B12297" s="2"/>
    </row>
    <row r="12298" spans="2:2" x14ac:dyDescent="0.2">
      <c r="B12298" s="2"/>
    </row>
    <row r="12299" spans="2:2" x14ac:dyDescent="0.2">
      <c r="B12299" s="2"/>
    </row>
    <row r="12300" spans="2:2" x14ac:dyDescent="0.2">
      <c r="B12300" s="2"/>
    </row>
    <row r="12301" spans="2:2" x14ac:dyDescent="0.2">
      <c r="B12301" s="2"/>
    </row>
    <row r="12302" spans="2:2" x14ac:dyDescent="0.2">
      <c r="B12302" s="2"/>
    </row>
    <row r="12303" spans="2:2" x14ac:dyDescent="0.2">
      <c r="B12303" s="2"/>
    </row>
    <row r="12304" spans="2:2" x14ac:dyDescent="0.2">
      <c r="B12304" s="2"/>
    </row>
    <row r="12305" spans="2:2" x14ac:dyDescent="0.2">
      <c r="B12305" s="2"/>
    </row>
    <row r="12306" spans="2:2" x14ac:dyDescent="0.2">
      <c r="B12306" s="2"/>
    </row>
    <row r="12307" spans="2:2" x14ac:dyDescent="0.2">
      <c r="B12307" s="2"/>
    </row>
    <row r="12308" spans="2:2" x14ac:dyDescent="0.2">
      <c r="B12308" s="2"/>
    </row>
    <row r="12309" spans="2:2" x14ac:dyDescent="0.2">
      <c r="B12309" s="2"/>
    </row>
    <row r="12310" spans="2:2" x14ac:dyDescent="0.2">
      <c r="B12310" s="2"/>
    </row>
    <row r="12311" spans="2:2" x14ac:dyDescent="0.2">
      <c r="B12311" s="2"/>
    </row>
    <row r="12312" spans="2:2" x14ac:dyDescent="0.2">
      <c r="B12312" s="2"/>
    </row>
    <row r="12313" spans="2:2" x14ac:dyDescent="0.2">
      <c r="B12313" s="2"/>
    </row>
    <row r="12314" spans="2:2" x14ac:dyDescent="0.2">
      <c r="B12314" s="2"/>
    </row>
    <row r="12315" spans="2:2" x14ac:dyDescent="0.2">
      <c r="B12315" s="2"/>
    </row>
    <row r="12316" spans="2:2" x14ac:dyDescent="0.2">
      <c r="B12316" s="2"/>
    </row>
    <row r="12317" spans="2:2" x14ac:dyDescent="0.2">
      <c r="B12317" s="2"/>
    </row>
    <row r="12318" spans="2:2" x14ac:dyDescent="0.2">
      <c r="B12318" s="2"/>
    </row>
    <row r="12319" spans="2:2" x14ac:dyDescent="0.2">
      <c r="B12319" s="2"/>
    </row>
    <row r="12320" spans="2:2" x14ac:dyDescent="0.2">
      <c r="B12320" s="2"/>
    </row>
    <row r="12321" spans="2:2" x14ac:dyDescent="0.2">
      <c r="B12321" s="2"/>
    </row>
    <row r="12322" spans="2:2" x14ac:dyDescent="0.2">
      <c r="B12322" s="2"/>
    </row>
    <row r="12323" spans="2:2" x14ac:dyDescent="0.2">
      <c r="B12323" s="2"/>
    </row>
    <row r="12324" spans="2:2" x14ac:dyDescent="0.2">
      <c r="B12324" s="2"/>
    </row>
    <row r="12325" spans="2:2" x14ac:dyDescent="0.2">
      <c r="B12325" s="2"/>
    </row>
    <row r="12326" spans="2:2" x14ac:dyDescent="0.2">
      <c r="B12326" s="2"/>
    </row>
    <row r="12327" spans="2:2" x14ac:dyDescent="0.2">
      <c r="B12327" s="2"/>
    </row>
    <row r="12328" spans="2:2" x14ac:dyDescent="0.2">
      <c r="B12328" s="2"/>
    </row>
    <row r="12329" spans="2:2" x14ac:dyDescent="0.2">
      <c r="B12329" s="2"/>
    </row>
    <row r="12330" spans="2:2" x14ac:dyDescent="0.2">
      <c r="B12330" s="2"/>
    </row>
    <row r="12331" spans="2:2" x14ac:dyDescent="0.2">
      <c r="B12331" s="2"/>
    </row>
    <row r="12332" spans="2:2" x14ac:dyDescent="0.2">
      <c r="B12332" s="2"/>
    </row>
    <row r="12333" spans="2:2" x14ac:dyDescent="0.2">
      <c r="B12333" s="2"/>
    </row>
    <row r="12334" spans="2:2" x14ac:dyDescent="0.2">
      <c r="B12334" s="2"/>
    </row>
    <row r="12335" spans="2:2" x14ac:dyDescent="0.2">
      <c r="B12335" s="2"/>
    </row>
    <row r="12336" spans="2:2" x14ac:dyDescent="0.2">
      <c r="B12336" s="2"/>
    </row>
    <row r="12337" spans="2:2" x14ac:dyDescent="0.2">
      <c r="B12337" s="2"/>
    </row>
    <row r="12338" spans="2:2" x14ac:dyDescent="0.2">
      <c r="B12338" s="2"/>
    </row>
    <row r="12339" spans="2:2" x14ac:dyDescent="0.2">
      <c r="B12339" s="2"/>
    </row>
    <row r="12340" spans="2:2" x14ac:dyDescent="0.2">
      <c r="B12340" s="2"/>
    </row>
    <row r="12341" spans="2:2" x14ac:dyDescent="0.2">
      <c r="B12341" s="2"/>
    </row>
    <row r="12342" spans="2:2" x14ac:dyDescent="0.2">
      <c r="B12342" s="2"/>
    </row>
    <row r="12343" spans="2:2" x14ac:dyDescent="0.2">
      <c r="B12343" s="2"/>
    </row>
    <row r="12344" spans="2:2" x14ac:dyDescent="0.2">
      <c r="B12344" s="2"/>
    </row>
    <row r="12345" spans="2:2" x14ac:dyDescent="0.2">
      <c r="B12345" s="2"/>
    </row>
    <row r="12346" spans="2:2" x14ac:dyDescent="0.2">
      <c r="B12346" s="2"/>
    </row>
    <row r="12347" spans="2:2" x14ac:dyDescent="0.2">
      <c r="B12347" s="2"/>
    </row>
    <row r="12348" spans="2:2" x14ac:dyDescent="0.2">
      <c r="B12348" s="2"/>
    </row>
    <row r="12349" spans="2:2" x14ac:dyDescent="0.2">
      <c r="B12349" s="2"/>
    </row>
    <row r="12350" spans="2:2" x14ac:dyDescent="0.2">
      <c r="B12350" s="2"/>
    </row>
    <row r="12351" spans="2:2" x14ac:dyDescent="0.2">
      <c r="B12351" s="2"/>
    </row>
    <row r="12352" spans="2:2" x14ac:dyDescent="0.2">
      <c r="B12352" s="2"/>
    </row>
    <row r="12353" spans="2:2" x14ac:dyDescent="0.2">
      <c r="B12353" s="2"/>
    </row>
    <row r="12354" spans="2:2" x14ac:dyDescent="0.2">
      <c r="B12354" s="2"/>
    </row>
    <row r="12355" spans="2:2" x14ac:dyDescent="0.2">
      <c r="B12355" s="2"/>
    </row>
    <row r="12356" spans="2:2" x14ac:dyDescent="0.2">
      <c r="B12356" s="2"/>
    </row>
    <row r="12357" spans="2:2" x14ac:dyDescent="0.2">
      <c r="B12357" s="2"/>
    </row>
    <row r="12358" spans="2:2" x14ac:dyDescent="0.2">
      <c r="B12358" s="2"/>
    </row>
    <row r="12359" spans="2:2" x14ac:dyDescent="0.2">
      <c r="B12359" s="2"/>
    </row>
    <row r="12360" spans="2:2" x14ac:dyDescent="0.2">
      <c r="B12360" s="2"/>
    </row>
    <row r="12361" spans="2:2" x14ac:dyDescent="0.2">
      <c r="B12361" s="2"/>
    </row>
    <row r="12362" spans="2:2" x14ac:dyDescent="0.2">
      <c r="B12362" s="2"/>
    </row>
    <row r="12363" spans="2:2" x14ac:dyDescent="0.2">
      <c r="B12363" s="2"/>
    </row>
    <row r="12364" spans="2:2" x14ac:dyDescent="0.2">
      <c r="B12364" s="2"/>
    </row>
    <row r="12365" spans="2:2" x14ac:dyDescent="0.2">
      <c r="B12365" s="2"/>
    </row>
    <row r="12366" spans="2:2" x14ac:dyDescent="0.2">
      <c r="B12366" s="2"/>
    </row>
    <row r="12367" spans="2:2" x14ac:dyDescent="0.2">
      <c r="B12367" s="2"/>
    </row>
    <row r="12368" spans="2:2" x14ac:dyDescent="0.2">
      <c r="B12368" s="2"/>
    </row>
    <row r="12369" spans="2:2" x14ac:dyDescent="0.2">
      <c r="B12369" s="2"/>
    </row>
    <row r="12370" spans="2:2" x14ac:dyDescent="0.2">
      <c r="B12370" s="2"/>
    </row>
    <row r="12371" spans="2:2" x14ac:dyDescent="0.2">
      <c r="B12371" s="2"/>
    </row>
    <row r="12372" spans="2:2" x14ac:dyDescent="0.2">
      <c r="B12372" s="2"/>
    </row>
    <row r="12373" spans="2:2" x14ac:dyDescent="0.2">
      <c r="B12373" s="2"/>
    </row>
    <row r="12374" spans="2:2" x14ac:dyDescent="0.2">
      <c r="B12374" s="2"/>
    </row>
    <row r="12375" spans="2:2" x14ac:dyDescent="0.2">
      <c r="B12375" s="2"/>
    </row>
    <row r="12376" spans="2:2" x14ac:dyDescent="0.2">
      <c r="B12376" s="2"/>
    </row>
    <row r="12377" spans="2:2" x14ac:dyDescent="0.2">
      <c r="B12377" s="2"/>
    </row>
    <row r="12378" spans="2:2" x14ac:dyDescent="0.2">
      <c r="B12378" s="2"/>
    </row>
    <row r="12379" spans="2:2" x14ac:dyDescent="0.2">
      <c r="B12379" s="2"/>
    </row>
    <row r="12380" spans="2:2" x14ac:dyDescent="0.2">
      <c r="B12380" s="2"/>
    </row>
    <row r="12381" spans="2:2" x14ac:dyDescent="0.2">
      <c r="B12381" s="2"/>
    </row>
    <row r="12382" spans="2:2" x14ac:dyDescent="0.2">
      <c r="B12382" s="2"/>
    </row>
    <row r="12383" spans="2:2" x14ac:dyDescent="0.2">
      <c r="B12383" s="2"/>
    </row>
    <row r="12384" spans="2:2" x14ac:dyDescent="0.2">
      <c r="B12384" s="2"/>
    </row>
    <row r="12385" spans="2:2" x14ac:dyDescent="0.2">
      <c r="B12385" s="2"/>
    </row>
    <row r="12386" spans="2:2" x14ac:dyDescent="0.2">
      <c r="B12386" s="2"/>
    </row>
    <row r="12387" spans="2:2" x14ac:dyDescent="0.2">
      <c r="B12387" s="2"/>
    </row>
    <row r="12388" spans="2:2" x14ac:dyDescent="0.2">
      <c r="B12388" s="2"/>
    </row>
    <row r="12389" spans="2:2" x14ac:dyDescent="0.2">
      <c r="B12389" s="2"/>
    </row>
    <row r="12390" spans="2:2" x14ac:dyDescent="0.2">
      <c r="B12390" s="2"/>
    </row>
    <row r="12391" spans="2:2" x14ac:dyDescent="0.2">
      <c r="B12391" s="2"/>
    </row>
    <row r="12392" spans="2:2" x14ac:dyDescent="0.2">
      <c r="B12392" s="2"/>
    </row>
    <row r="12393" spans="2:2" x14ac:dyDescent="0.2">
      <c r="B12393" s="2"/>
    </row>
    <row r="12394" spans="2:2" x14ac:dyDescent="0.2">
      <c r="B12394" s="2"/>
    </row>
    <row r="12395" spans="2:2" x14ac:dyDescent="0.2">
      <c r="B12395" s="2"/>
    </row>
    <row r="12396" spans="2:2" x14ac:dyDescent="0.2">
      <c r="B12396" s="2"/>
    </row>
    <row r="12397" spans="2:2" x14ac:dyDescent="0.2">
      <c r="B12397" s="2"/>
    </row>
    <row r="12398" spans="2:2" x14ac:dyDescent="0.2">
      <c r="B12398" s="2"/>
    </row>
    <row r="12399" spans="2:2" x14ac:dyDescent="0.2">
      <c r="B12399" s="2"/>
    </row>
    <row r="12400" spans="2:2" x14ac:dyDescent="0.2">
      <c r="B12400" s="2"/>
    </row>
    <row r="12401" spans="2:2" x14ac:dyDescent="0.2">
      <c r="B12401" s="2"/>
    </row>
    <row r="12402" spans="2:2" x14ac:dyDescent="0.2">
      <c r="B12402" s="2"/>
    </row>
    <row r="12403" spans="2:2" x14ac:dyDescent="0.2">
      <c r="B12403" s="2"/>
    </row>
    <row r="12404" spans="2:2" x14ac:dyDescent="0.2">
      <c r="B12404" s="2"/>
    </row>
    <row r="12405" spans="2:2" x14ac:dyDescent="0.2">
      <c r="B12405" s="2"/>
    </row>
    <row r="12406" spans="2:2" x14ac:dyDescent="0.2">
      <c r="B12406" s="2"/>
    </row>
    <row r="12407" spans="2:2" x14ac:dyDescent="0.2">
      <c r="B12407" s="2"/>
    </row>
    <row r="12408" spans="2:2" x14ac:dyDescent="0.2">
      <c r="B12408" s="2"/>
    </row>
    <row r="12409" spans="2:2" x14ac:dyDescent="0.2">
      <c r="B12409" s="2"/>
    </row>
    <row r="12410" spans="2:2" x14ac:dyDescent="0.2">
      <c r="B12410" s="2"/>
    </row>
    <row r="12411" spans="2:2" x14ac:dyDescent="0.2">
      <c r="B12411" s="2"/>
    </row>
    <row r="12412" spans="2:2" x14ac:dyDescent="0.2">
      <c r="B12412" s="2"/>
    </row>
    <row r="12413" spans="2:2" x14ac:dyDescent="0.2">
      <c r="B12413" s="2"/>
    </row>
    <row r="12414" spans="2:2" x14ac:dyDescent="0.2">
      <c r="B12414" s="2"/>
    </row>
    <row r="12415" spans="2:2" x14ac:dyDescent="0.2">
      <c r="B12415" s="2"/>
    </row>
    <row r="12416" spans="2:2" x14ac:dyDescent="0.2">
      <c r="B12416" s="2"/>
    </row>
    <row r="12417" spans="2:2" x14ac:dyDescent="0.2">
      <c r="B12417" s="2"/>
    </row>
    <row r="12418" spans="2:2" x14ac:dyDescent="0.2">
      <c r="B12418" s="2"/>
    </row>
    <row r="12419" spans="2:2" x14ac:dyDescent="0.2">
      <c r="B12419" s="2"/>
    </row>
    <row r="12420" spans="2:2" x14ac:dyDescent="0.2">
      <c r="B12420" s="2"/>
    </row>
    <row r="12421" spans="2:2" x14ac:dyDescent="0.2">
      <c r="B12421" s="2"/>
    </row>
    <row r="12422" spans="2:2" x14ac:dyDescent="0.2">
      <c r="B12422" s="2"/>
    </row>
    <row r="12423" spans="2:2" x14ac:dyDescent="0.2">
      <c r="B12423" s="2"/>
    </row>
    <row r="12424" spans="2:2" x14ac:dyDescent="0.2">
      <c r="B12424" s="2"/>
    </row>
    <row r="12425" spans="2:2" x14ac:dyDescent="0.2">
      <c r="B12425" s="2"/>
    </row>
    <row r="12426" spans="2:2" x14ac:dyDescent="0.2">
      <c r="B12426" s="2"/>
    </row>
    <row r="12427" spans="2:2" x14ac:dyDescent="0.2">
      <c r="B12427" s="2"/>
    </row>
    <row r="12428" spans="2:2" x14ac:dyDescent="0.2">
      <c r="B12428" s="2"/>
    </row>
    <row r="12429" spans="2:2" x14ac:dyDescent="0.2">
      <c r="B12429" s="2"/>
    </row>
    <row r="12430" spans="2:2" x14ac:dyDescent="0.2">
      <c r="B12430" s="2"/>
    </row>
    <row r="12431" spans="2:2" x14ac:dyDescent="0.2">
      <c r="B12431" s="2"/>
    </row>
    <row r="12432" spans="2:2" x14ac:dyDescent="0.2">
      <c r="B12432" s="2"/>
    </row>
    <row r="12433" spans="2:2" x14ac:dyDescent="0.2">
      <c r="B12433" s="2"/>
    </row>
    <row r="12434" spans="2:2" x14ac:dyDescent="0.2">
      <c r="B12434" s="2"/>
    </row>
    <row r="12435" spans="2:2" x14ac:dyDescent="0.2">
      <c r="B12435" s="2"/>
    </row>
    <row r="12436" spans="2:2" x14ac:dyDescent="0.2">
      <c r="B12436" s="2"/>
    </row>
    <row r="12437" spans="2:2" x14ac:dyDescent="0.2">
      <c r="B12437" s="2"/>
    </row>
    <row r="12438" spans="2:2" x14ac:dyDescent="0.2">
      <c r="B12438" s="2"/>
    </row>
    <row r="12439" spans="2:2" x14ac:dyDescent="0.2">
      <c r="B12439" s="2"/>
    </row>
    <row r="12440" spans="2:2" x14ac:dyDescent="0.2">
      <c r="B12440" s="2"/>
    </row>
    <row r="12441" spans="2:2" x14ac:dyDescent="0.2">
      <c r="B12441" s="2"/>
    </row>
    <row r="12442" spans="2:2" x14ac:dyDescent="0.2">
      <c r="B12442" s="2"/>
    </row>
    <row r="12443" spans="2:2" x14ac:dyDescent="0.2">
      <c r="B12443" s="2"/>
    </row>
    <row r="12444" spans="2:2" x14ac:dyDescent="0.2">
      <c r="B12444" s="2"/>
    </row>
    <row r="12445" spans="2:2" x14ac:dyDescent="0.2">
      <c r="B12445" s="2"/>
    </row>
    <row r="12446" spans="2:2" x14ac:dyDescent="0.2">
      <c r="B12446" s="2"/>
    </row>
    <row r="12447" spans="2:2" x14ac:dyDescent="0.2">
      <c r="B12447" s="2"/>
    </row>
    <row r="12448" spans="2:2" x14ac:dyDescent="0.2">
      <c r="B12448" s="2"/>
    </row>
    <row r="12449" spans="2:2" x14ac:dyDescent="0.2">
      <c r="B12449" s="2"/>
    </row>
    <row r="12450" spans="2:2" x14ac:dyDescent="0.2">
      <c r="B12450" s="2"/>
    </row>
    <row r="12451" spans="2:2" x14ac:dyDescent="0.2">
      <c r="B12451" s="2"/>
    </row>
    <row r="12452" spans="2:2" x14ac:dyDescent="0.2">
      <c r="B12452" s="2"/>
    </row>
    <row r="12453" spans="2:2" x14ac:dyDescent="0.2">
      <c r="B12453" s="2"/>
    </row>
    <row r="12454" spans="2:2" x14ac:dyDescent="0.2">
      <c r="B12454" s="2"/>
    </row>
    <row r="12455" spans="2:2" x14ac:dyDescent="0.2">
      <c r="B12455" s="2"/>
    </row>
    <row r="12456" spans="2:2" x14ac:dyDescent="0.2">
      <c r="B12456" s="2"/>
    </row>
    <row r="12457" spans="2:2" x14ac:dyDescent="0.2">
      <c r="B12457" s="2"/>
    </row>
    <row r="12458" spans="2:2" x14ac:dyDescent="0.2">
      <c r="B12458" s="2"/>
    </row>
    <row r="12459" spans="2:2" x14ac:dyDescent="0.2">
      <c r="B12459" s="2"/>
    </row>
    <row r="12460" spans="2:2" x14ac:dyDescent="0.2">
      <c r="B12460" s="2"/>
    </row>
    <row r="12461" spans="2:2" x14ac:dyDescent="0.2">
      <c r="B12461" s="2"/>
    </row>
    <row r="12462" spans="2:2" x14ac:dyDescent="0.2">
      <c r="B12462" s="2"/>
    </row>
    <row r="12463" spans="2:2" x14ac:dyDescent="0.2">
      <c r="B12463" s="2"/>
    </row>
    <row r="12464" spans="2:2" x14ac:dyDescent="0.2">
      <c r="B12464" s="2"/>
    </row>
    <row r="12465" spans="2:2" x14ac:dyDescent="0.2">
      <c r="B12465" s="2"/>
    </row>
    <row r="12466" spans="2:2" x14ac:dyDescent="0.2">
      <c r="B12466" s="2"/>
    </row>
    <row r="12467" spans="2:2" x14ac:dyDescent="0.2">
      <c r="B12467" s="2"/>
    </row>
    <row r="12468" spans="2:2" x14ac:dyDescent="0.2">
      <c r="B12468" s="2"/>
    </row>
    <row r="12469" spans="2:2" x14ac:dyDescent="0.2">
      <c r="B12469" s="2"/>
    </row>
    <row r="12470" spans="2:2" x14ac:dyDescent="0.2">
      <c r="B12470" s="2"/>
    </row>
    <row r="12471" spans="2:2" x14ac:dyDescent="0.2">
      <c r="B12471" s="2"/>
    </row>
    <row r="12472" spans="2:2" x14ac:dyDescent="0.2">
      <c r="B12472" s="2"/>
    </row>
    <row r="12473" spans="2:2" x14ac:dyDescent="0.2">
      <c r="B12473" s="2"/>
    </row>
    <row r="12474" spans="2:2" x14ac:dyDescent="0.2">
      <c r="B12474" s="2"/>
    </row>
    <row r="12475" spans="2:2" x14ac:dyDescent="0.2">
      <c r="B12475" s="2"/>
    </row>
    <row r="12476" spans="2:2" x14ac:dyDescent="0.2">
      <c r="B12476" s="2"/>
    </row>
    <row r="12477" spans="2:2" x14ac:dyDescent="0.2">
      <c r="B12477" s="2"/>
    </row>
    <row r="12478" spans="2:2" x14ac:dyDescent="0.2">
      <c r="B12478" s="2"/>
    </row>
    <row r="12479" spans="2:2" x14ac:dyDescent="0.2">
      <c r="B12479" s="2"/>
    </row>
    <row r="12480" spans="2:2" x14ac:dyDescent="0.2">
      <c r="B12480" s="2"/>
    </row>
    <row r="12481" spans="2:2" x14ac:dyDescent="0.2">
      <c r="B12481" s="2"/>
    </row>
    <row r="12482" spans="2:2" x14ac:dyDescent="0.2">
      <c r="B12482" s="2"/>
    </row>
    <row r="12483" spans="2:2" x14ac:dyDescent="0.2">
      <c r="B12483" s="2"/>
    </row>
    <row r="12484" spans="2:2" x14ac:dyDescent="0.2">
      <c r="B12484" s="2"/>
    </row>
    <row r="12485" spans="2:2" x14ac:dyDescent="0.2">
      <c r="B12485" s="2"/>
    </row>
    <row r="12486" spans="2:2" x14ac:dyDescent="0.2">
      <c r="B12486" s="2"/>
    </row>
    <row r="12487" spans="2:2" x14ac:dyDescent="0.2">
      <c r="B12487" s="2"/>
    </row>
    <row r="12488" spans="2:2" x14ac:dyDescent="0.2">
      <c r="B12488" s="2"/>
    </row>
    <row r="12489" spans="2:2" x14ac:dyDescent="0.2">
      <c r="B12489" s="2"/>
    </row>
    <row r="12490" spans="2:2" x14ac:dyDescent="0.2">
      <c r="B12490" s="2"/>
    </row>
    <row r="12491" spans="2:2" x14ac:dyDescent="0.2">
      <c r="B12491" s="2"/>
    </row>
    <row r="12492" spans="2:2" x14ac:dyDescent="0.2">
      <c r="B12492" s="2"/>
    </row>
    <row r="12493" spans="2:2" x14ac:dyDescent="0.2">
      <c r="B12493" s="2"/>
    </row>
    <row r="12494" spans="2:2" x14ac:dyDescent="0.2">
      <c r="B12494" s="2"/>
    </row>
    <row r="12495" spans="2:2" x14ac:dyDescent="0.2">
      <c r="B12495" s="2"/>
    </row>
    <row r="12496" spans="2:2" x14ac:dyDescent="0.2">
      <c r="B12496" s="2"/>
    </row>
    <row r="12497" spans="2:2" x14ac:dyDescent="0.2">
      <c r="B12497" s="2"/>
    </row>
    <row r="12498" spans="2:2" x14ac:dyDescent="0.2">
      <c r="B12498" s="2"/>
    </row>
    <row r="12499" spans="2:2" x14ac:dyDescent="0.2">
      <c r="B12499" s="2"/>
    </row>
    <row r="12500" spans="2:2" x14ac:dyDescent="0.2">
      <c r="B12500" s="2"/>
    </row>
    <row r="12501" spans="2:2" x14ac:dyDescent="0.2">
      <c r="B12501" s="2"/>
    </row>
    <row r="12502" spans="2:2" x14ac:dyDescent="0.2">
      <c r="B12502" s="2"/>
    </row>
    <row r="12503" spans="2:2" x14ac:dyDescent="0.2">
      <c r="B12503" s="2"/>
    </row>
    <row r="12504" spans="2:2" x14ac:dyDescent="0.2">
      <c r="B12504" s="2"/>
    </row>
    <row r="12505" spans="2:2" x14ac:dyDescent="0.2">
      <c r="B12505" s="2"/>
    </row>
    <row r="12506" spans="2:2" x14ac:dyDescent="0.2">
      <c r="B12506" s="2"/>
    </row>
    <row r="12507" spans="2:2" x14ac:dyDescent="0.2">
      <c r="B12507" s="2"/>
    </row>
    <row r="12508" spans="2:2" x14ac:dyDescent="0.2">
      <c r="B12508" s="2"/>
    </row>
    <row r="12509" spans="2:2" x14ac:dyDescent="0.2">
      <c r="B12509" s="2"/>
    </row>
    <row r="12510" spans="2:2" x14ac:dyDescent="0.2">
      <c r="B12510" s="2"/>
    </row>
    <row r="12511" spans="2:2" x14ac:dyDescent="0.2">
      <c r="B12511" s="2"/>
    </row>
    <row r="12512" spans="2:2" x14ac:dyDescent="0.2">
      <c r="B12512" s="2"/>
    </row>
    <row r="12513" spans="2:2" x14ac:dyDescent="0.2">
      <c r="B12513" s="2"/>
    </row>
    <row r="12514" spans="2:2" x14ac:dyDescent="0.2">
      <c r="B12514" s="2"/>
    </row>
    <row r="12515" spans="2:2" x14ac:dyDescent="0.2">
      <c r="B12515" s="2"/>
    </row>
    <row r="12516" spans="2:2" x14ac:dyDescent="0.2">
      <c r="B12516" s="2"/>
    </row>
    <row r="12517" spans="2:2" x14ac:dyDescent="0.2">
      <c r="B12517" s="2"/>
    </row>
    <row r="12518" spans="2:2" x14ac:dyDescent="0.2">
      <c r="B12518" s="2"/>
    </row>
    <row r="12519" spans="2:2" x14ac:dyDescent="0.2">
      <c r="B12519" s="2"/>
    </row>
    <row r="12520" spans="2:2" x14ac:dyDescent="0.2">
      <c r="B12520" s="2"/>
    </row>
    <row r="12521" spans="2:2" x14ac:dyDescent="0.2">
      <c r="B12521" s="2"/>
    </row>
    <row r="12522" spans="2:2" x14ac:dyDescent="0.2">
      <c r="B12522" s="2"/>
    </row>
    <row r="12523" spans="2:2" x14ac:dyDescent="0.2">
      <c r="B12523" s="2"/>
    </row>
    <row r="12524" spans="2:2" x14ac:dyDescent="0.2">
      <c r="B12524" s="2"/>
    </row>
    <row r="12525" spans="2:2" x14ac:dyDescent="0.2">
      <c r="B12525" s="2"/>
    </row>
    <row r="12526" spans="2:2" x14ac:dyDescent="0.2">
      <c r="B12526" s="2"/>
    </row>
    <row r="12527" spans="2:2" x14ac:dyDescent="0.2">
      <c r="B12527" s="2"/>
    </row>
    <row r="12528" spans="2:2" x14ac:dyDescent="0.2">
      <c r="B12528" s="2"/>
    </row>
    <row r="12529" spans="2:2" x14ac:dyDescent="0.2">
      <c r="B12529" s="2"/>
    </row>
    <row r="12530" spans="2:2" x14ac:dyDescent="0.2">
      <c r="B12530" s="2"/>
    </row>
    <row r="12531" spans="2:2" x14ac:dyDescent="0.2">
      <c r="B12531" s="2"/>
    </row>
    <row r="12532" spans="2:2" x14ac:dyDescent="0.2">
      <c r="B12532" s="2"/>
    </row>
    <row r="12533" spans="2:2" x14ac:dyDescent="0.2">
      <c r="B12533" s="2"/>
    </row>
    <row r="12534" spans="2:2" x14ac:dyDescent="0.2">
      <c r="B12534" s="2"/>
    </row>
    <row r="12535" spans="2:2" x14ac:dyDescent="0.2">
      <c r="B12535" s="2"/>
    </row>
    <row r="12536" spans="2:2" x14ac:dyDescent="0.2">
      <c r="B12536" s="2"/>
    </row>
    <row r="12537" spans="2:2" x14ac:dyDescent="0.2">
      <c r="B12537" s="2"/>
    </row>
    <row r="12538" spans="2:2" x14ac:dyDescent="0.2">
      <c r="B12538" s="2"/>
    </row>
    <row r="12539" spans="2:2" x14ac:dyDescent="0.2">
      <c r="B12539" s="2"/>
    </row>
    <row r="12540" spans="2:2" x14ac:dyDescent="0.2">
      <c r="B12540" s="2"/>
    </row>
    <row r="12541" spans="2:2" x14ac:dyDescent="0.2">
      <c r="B12541" s="2"/>
    </row>
    <row r="12542" spans="2:2" x14ac:dyDescent="0.2">
      <c r="B12542" s="2"/>
    </row>
    <row r="12543" spans="2:2" x14ac:dyDescent="0.2">
      <c r="B12543" s="2"/>
    </row>
    <row r="12544" spans="2:2" x14ac:dyDescent="0.2">
      <c r="B12544" s="2"/>
    </row>
    <row r="12545" spans="2:2" x14ac:dyDescent="0.2">
      <c r="B12545" s="2"/>
    </row>
    <row r="12546" spans="2:2" x14ac:dyDescent="0.2">
      <c r="B12546" s="2"/>
    </row>
    <row r="12547" spans="2:2" x14ac:dyDescent="0.2">
      <c r="B12547" s="2"/>
    </row>
    <row r="12548" spans="2:2" x14ac:dyDescent="0.2">
      <c r="B12548" s="2"/>
    </row>
    <row r="12549" spans="2:2" x14ac:dyDescent="0.2">
      <c r="B12549" s="2"/>
    </row>
    <row r="12550" spans="2:2" x14ac:dyDescent="0.2">
      <c r="B12550" s="2"/>
    </row>
    <row r="12551" spans="2:2" x14ac:dyDescent="0.2">
      <c r="B12551" s="2"/>
    </row>
    <row r="12552" spans="2:2" x14ac:dyDescent="0.2">
      <c r="B12552" s="2"/>
    </row>
    <row r="12553" spans="2:2" x14ac:dyDescent="0.2">
      <c r="B12553" s="2"/>
    </row>
    <row r="12554" spans="2:2" x14ac:dyDescent="0.2">
      <c r="B12554" s="2"/>
    </row>
    <row r="12555" spans="2:2" x14ac:dyDescent="0.2">
      <c r="B12555" s="2"/>
    </row>
    <row r="12556" spans="2:2" x14ac:dyDescent="0.2">
      <c r="B12556" s="2"/>
    </row>
    <row r="12557" spans="2:2" x14ac:dyDescent="0.2">
      <c r="B12557" s="2"/>
    </row>
    <row r="12558" spans="2:2" x14ac:dyDescent="0.2">
      <c r="B12558" s="2"/>
    </row>
    <row r="12559" spans="2:2" x14ac:dyDescent="0.2">
      <c r="B12559" s="2"/>
    </row>
    <row r="12560" spans="2:2" x14ac:dyDescent="0.2">
      <c r="B12560" s="2"/>
    </row>
    <row r="12561" spans="2:2" x14ac:dyDescent="0.2">
      <c r="B12561" s="2"/>
    </row>
    <row r="12562" spans="2:2" x14ac:dyDescent="0.2">
      <c r="B12562" s="2"/>
    </row>
    <row r="12563" spans="2:2" x14ac:dyDescent="0.2">
      <c r="B12563" s="2"/>
    </row>
    <row r="12564" spans="2:2" x14ac:dyDescent="0.2">
      <c r="B12564" s="2"/>
    </row>
    <row r="12565" spans="2:2" x14ac:dyDescent="0.2">
      <c r="B12565" s="2"/>
    </row>
    <row r="12566" spans="2:2" x14ac:dyDescent="0.2">
      <c r="B12566" s="2"/>
    </row>
    <row r="12567" spans="2:2" x14ac:dyDescent="0.2">
      <c r="B12567" s="2"/>
    </row>
    <row r="12568" spans="2:2" x14ac:dyDescent="0.2">
      <c r="B12568" s="2"/>
    </row>
    <row r="12569" spans="2:2" x14ac:dyDescent="0.2">
      <c r="B12569" s="2"/>
    </row>
    <row r="12570" spans="2:2" x14ac:dyDescent="0.2">
      <c r="B12570" s="2"/>
    </row>
    <row r="12571" spans="2:2" x14ac:dyDescent="0.2">
      <c r="B12571" s="2"/>
    </row>
    <row r="12572" spans="2:2" x14ac:dyDescent="0.2">
      <c r="B12572" s="2"/>
    </row>
    <row r="12573" spans="2:2" x14ac:dyDescent="0.2">
      <c r="B12573" s="2"/>
    </row>
    <row r="12574" spans="2:2" x14ac:dyDescent="0.2">
      <c r="B12574" s="2"/>
    </row>
    <row r="12575" spans="2:2" x14ac:dyDescent="0.2">
      <c r="B12575" s="2"/>
    </row>
    <row r="12576" spans="2:2" x14ac:dyDescent="0.2">
      <c r="B12576" s="2"/>
    </row>
    <row r="12577" spans="2:2" x14ac:dyDescent="0.2">
      <c r="B12577" s="2"/>
    </row>
    <row r="12578" spans="2:2" x14ac:dyDescent="0.2">
      <c r="B12578" s="2"/>
    </row>
    <row r="12579" spans="2:2" x14ac:dyDescent="0.2">
      <c r="B12579" s="2"/>
    </row>
    <row r="12580" spans="2:2" x14ac:dyDescent="0.2">
      <c r="B12580" s="2"/>
    </row>
    <row r="12581" spans="2:2" x14ac:dyDescent="0.2">
      <c r="B12581" s="2"/>
    </row>
    <row r="12582" spans="2:2" x14ac:dyDescent="0.2">
      <c r="B12582" s="2"/>
    </row>
    <row r="12583" spans="2:2" x14ac:dyDescent="0.2">
      <c r="B12583" s="2"/>
    </row>
    <row r="12584" spans="2:2" x14ac:dyDescent="0.2">
      <c r="B12584" s="2"/>
    </row>
    <row r="12585" spans="2:2" x14ac:dyDescent="0.2">
      <c r="B12585" s="2"/>
    </row>
    <row r="12586" spans="2:2" x14ac:dyDescent="0.2">
      <c r="B12586" s="2"/>
    </row>
    <row r="12587" spans="2:2" x14ac:dyDescent="0.2">
      <c r="B12587" s="2"/>
    </row>
    <row r="12588" spans="2:2" x14ac:dyDescent="0.2">
      <c r="B12588" s="2"/>
    </row>
    <row r="12589" spans="2:2" x14ac:dyDescent="0.2">
      <c r="B12589" s="2"/>
    </row>
    <row r="12590" spans="2:2" x14ac:dyDescent="0.2">
      <c r="B12590" s="2"/>
    </row>
    <row r="12591" spans="2:2" x14ac:dyDescent="0.2">
      <c r="B12591" s="2"/>
    </row>
    <row r="12592" spans="2:2" x14ac:dyDescent="0.2">
      <c r="B12592" s="2"/>
    </row>
    <row r="12593" spans="2:2" x14ac:dyDescent="0.2">
      <c r="B12593" s="2"/>
    </row>
    <row r="12594" spans="2:2" x14ac:dyDescent="0.2">
      <c r="B12594" s="2"/>
    </row>
    <row r="12595" spans="2:2" x14ac:dyDescent="0.2">
      <c r="B12595" s="2"/>
    </row>
    <row r="12596" spans="2:2" x14ac:dyDescent="0.2">
      <c r="B12596" s="2"/>
    </row>
    <row r="12597" spans="2:2" x14ac:dyDescent="0.2">
      <c r="B12597" s="2"/>
    </row>
    <row r="12598" spans="2:2" x14ac:dyDescent="0.2">
      <c r="B12598" s="2"/>
    </row>
    <row r="12599" spans="2:2" x14ac:dyDescent="0.2">
      <c r="B12599" s="2"/>
    </row>
    <row r="12600" spans="2:2" x14ac:dyDescent="0.2">
      <c r="B12600" s="2"/>
    </row>
    <row r="12601" spans="2:2" x14ac:dyDescent="0.2">
      <c r="B12601" s="2"/>
    </row>
    <row r="12602" spans="2:2" x14ac:dyDescent="0.2">
      <c r="B12602" s="2"/>
    </row>
    <row r="12603" spans="2:2" x14ac:dyDescent="0.2">
      <c r="B12603" s="2"/>
    </row>
    <row r="12604" spans="2:2" x14ac:dyDescent="0.2">
      <c r="B12604" s="2"/>
    </row>
    <row r="12605" spans="2:2" x14ac:dyDescent="0.2">
      <c r="B12605" s="2"/>
    </row>
    <row r="12606" spans="2:2" x14ac:dyDescent="0.2">
      <c r="B12606" s="2"/>
    </row>
    <row r="12607" spans="2:2" x14ac:dyDescent="0.2">
      <c r="B12607" s="2"/>
    </row>
    <row r="12608" spans="2:2" x14ac:dyDescent="0.2">
      <c r="B12608" s="2"/>
    </row>
    <row r="12609" spans="2:2" x14ac:dyDescent="0.2">
      <c r="B12609" s="2"/>
    </row>
    <row r="12610" spans="2:2" x14ac:dyDescent="0.2">
      <c r="B12610" s="2"/>
    </row>
    <row r="12611" spans="2:2" x14ac:dyDescent="0.2">
      <c r="B12611" s="2"/>
    </row>
    <row r="12612" spans="2:2" x14ac:dyDescent="0.2">
      <c r="B12612" s="2"/>
    </row>
    <row r="12613" spans="2:2" x14ac:dyDescent="0.2">
      <c r="B12613" s="2"/>
    </row>
    <row r="12614" spans="2:2" x14ac:dyDescent="0.2">
      <c r="B12614" s="2"/>
    </row>
    <row r="12615" spans="2:2" x14ac:dyDescent="0.2">
      <c r="B12615" s="2"/>
    </row>
    <row r="12616" spans="2:2" x14ac:dyDescent="0.2">
      <c r="B12616" s="2"/>
    </row>
    <row r="12617" spans="2:2" x14ac:dyDescent="0.2">
      <c r="B12617" s="2"/>
    </row>
    <row r="12618" spans="2:2" x14ac:dyDescent="0.2">
      <c r="B12618" s="2"/>
    </row>
    <row r="12619" spans="2:2" x14ac:dyDescent="0.2">
      <c r="B12619" s="2"/>
    </row>
    <row r="12620" spans="2:2" x14ac:dyDescent="0.2">
      <c r="B12620" s="2"/>
    </row>
    <row r="12621" spans="2:2" x14ac:dyDescent="0.2">
      <c r="B12621" s="2"/>
    </row>
    <row r="12622" spans="2:2" x14ac:dyDescent="0.2">
      <c r="B12622" s="2"/>
    </row>
    <row r="12623" spans="2:2" x14ac:dyDescent="0.2">
      <c r="B12623" s="2"/>
    </row>
    <row r="12624" spans="2:2" x14ac:dyDescent="0.2">
      <c r="B12624" s="2"/>
    </row>
    <row r="12625" spans="2:2" x14ac:dyDescent="0.2">
      <c r="B12625" s="2"/>
    </row>
    <row r="12626" spans="2:2" x14ac:dyDescent="0.2">
      <c r="B12626" s="2"/>
    </row>
    <row r="12627" spans="2:2" x14ac:dyDescent="0.2">
      <c r="B12627" s="2"/>
    </row>
    <row r="12628" spans="2:2" x14ac:dyDescent="0.2">
      <c r="B12628" s="2"/>
    </row>
    <row r="12629" spans="2:2" x14ac:dyDescent="0.2">
      <c r="B12629" s="2"/>
    </row>
    <row r="12630" spans="2:2" x14ac:dyDescent="0.2">
      <c r="B12630" s="2"/>
    </row>
    <row r="12631" spans="2:2" x14ac:dyDescent="0.2">
      <c r="B12631" s="2"/>
    </row>
    <row r="12632" spans="2:2" x14ac:dyDescent="0.2">
      <c r="B12632" s="2"/>
    </row>
    <row r="12633" spans="2:2" x14ac:dyDescent="0.2">
      <c r="B12633" s="2"/>
    </row>
    <row r="12634" spans="2:2" x14ac:dyDescent="0.2">
      <c r="B12634" s="2"/>
    </row>
    <row r="12635" spans="2:2" x14ac:dyDescent="0.2">
      <c r="B12635" s="2"/>
    </row>
    <row r="12636" spans="2:2" x14ac:dyDescent="0.2">
      <c r="B12636" s="2"/>
    </row>
    <row r="12637" spans="2:2" x14ac:dyDescent="0.2">
      <c r="B12637" s="2"/>
    </row>
    <row r="12638" spans="2:2" x14ac:dyDescent="0.2">
      <c r="B12638" s="2"/>
    </row>
    <row r="12639" spans="2:2" x14ac:dyDescent="0.2">
      <c r="B12639" s="2"/>
    </row>
    <row r="12640" spans="2:2" x14ac:dyDescent="0.2">
      <c r="B12640" s="2"/>
    </row>
    <row r="12641" spans="2:2" x14ac:dyDescent="0.2">
      <c r="B12641" s="2"/>
    </row>
    <row r="12642" spans="2:2" x14ac:dyDescent="0.2">
      <c r="B12642" s="2"/>
    </row>
    <row r="12643" spans="2:2" x14ac:dyDescent="0.2">
      <c r="B12643" s="2"/>
    </row>
    <row r="12644" spans="2:2" x14ac:dyDescent="0.2">
      <c r="B12644" s="2"/>
    </row>
    <row r="12645" spans="2:2" x14ac:dyDescent="0.2">
      <c r="B12645" s="2"/>
    </row>
    <row r="12646" spans="2:2" x14ac:dyDescent="0.2">
      <c r="B12646" s="2"/>
    </row>
    <row r="12647" spans="2:2" x14ac:dyDescent="0.2">
      <c r="B12647" s="2"/>
    </row>
    <row r="12648" spans="2:2" x14ac:dyDescent="0.2">
      <c r="B12648" s="2"/>
    </row>
    <row r="12649" spans="2:2" x14ac:dyDescent="0.2">
      <c r="B12649" s="2"/>
    </row>
    <row r="12650" spans="2:2" x14ac:dyDescent="0.2">
      <c r="B12650" s="2"/>
    </row>
    <row r="12651" spans="2:2" x14ac:dyDescent="0.2">
      <c r="B12651" s="2"/>
    </row>
    <row r="12652" spans="2:2" x14ac:dyDescent="0.2">
      <c r="B12652" s="2"/>
    </row>
    <row r="12653" spans="2:2" x14ac:dyDescent="0.2">
      <c r="B12653" s="2"/>
    </row>
    <row r="12654" spans="2:2" x14ac:dyDescent="0.2">
      <c r="B12654" s="2"/>
    </row>
    <row r="12655" spans="2:2" x14ac:dyDescent="0.2">
      <c r="B12655" s="2"/>
    </row>
    <row r="12656" spans="2:2" x14ac:dyDescent="0.2">
      <c r="B12656" s="2"/>
    </row>
    <row r="12657" spans="2:2" x14ac:dyDescent="0.2">
      <c r="B12657" s="2"/>
    </row>
    <row r="12658" spans="2:2" x14ac:dyDescent="0.2">
      <c r="B12658" s="2"/>
    </row>
    <row r="12659" spans="2:2" x14ac:dyDescent="0.2">
      <c r="B12659" s="2"/>
    </row>
    <row r="12660" spans="2:2" x14ac:dyDescent="0.2">
      <c r="B12660" s="2"/>
    </row>
    <row r="12661" spans="2:2" x14ac:dyDescent="0.2">
      <c r="B12661" s="2"/>
    </row>
    <row r="12662" spans="2:2" x14ac:dyDescent="0.2">
      <c r="B12662" s="2"/>
    </row>
    <row r="12663" spans="2:2" x14ac:dyDescent="0.2">
      <c r="B12663" s="2"/>
    </row>
    <row r="12664" spans="2:2" x14ac:dyDescent="0.2">
      <c r="B12664" s="2"/>
    </row>
    <row r="12665" spans="2:2" x14ac:dyDescent="0.2">
      <c r="B12665" s="2"/>
    </row>
    <row r="12666" spans="2:2" x14ac:dyDescent="0.2">
      <c r="B12666" s="2"/>
    </row>
    <row r="12667" spans="2:2" x14ac:dyDescent="0.2">
      <c r="B12667" s="2"/>
    </row>
    <row r="12668" spans="2:2" x14ac:dyDescent="0.2">
      <c r="B12668" s="2"/>
    </row>
    <row r="12669" spans="2:2" x14ac:dyDescent="0.2">
      <c r="B12669" s="2"/>
    </row>
    <row r="12670" spans="2:2" x14ac:dyDescent="0.2">
      <c r="B12670" s="2"/>
    </row>
    <row r="12671" spans="2:2" x14ac:dyDescent="0.2">
      <c r="B12671" s="2"/>
    </row>
    <row r="12672" spans="2:2" x14ac:dyDescent="0.2">
      <c r="B12672" s="2"/>
    </row>
    <row r="12673" spans="2:2" x14ac:dyDescent="0.2">
      <c r="B12673" s="2"/>
    </row>
    <row r="12674" spans="2:2" x14ac:dyDescent="0.2">
      <c r="B12674" s="2"/>
    </row>
    <row r="12675" spans="2:2" x14ac:dyDescent="0.2">
      <c r="B12675" s="2"/>
    </row>
    <row r="12676" spans="2:2" x14ac:dyDescent="0.2">
      <c r="B12676" s="2"/>
    </row>
    <row r="12677" spans="2:2" x14ac:dyDescent="0.2">
      <c r="B12677" s="2"/>
    </row>
    <row r="12678" spans="2:2" x14ac:dyDescent="0.2">
      <c r="B12678" s="2"/>
    </row>
    <row r="12679" spans="2:2" x14ac:dyDescent="0.2">
      <c r="B12679" s="2"/>
    </row>
    <row r="12680" spans="2:2" x14ac:dyDescent="0.2">
      <c r="B12680" s="2"/>
    </row>
    <row r="12681" spans="2:2" x14ac:dyDescent="0.2">
      <c r="B12681" s="2"/>
    </row>
    <row r="12682" spans="2:2" x14ac:dyDescent="0.2">
      <c r="B12682" s="2"/>
    </row>
    <row r="12683" spans="2:2" x14ac:dyDescent="0.2">
      <c r="B12683" s="2"/>
    </row>
    <row r="12684" spans="2:2" x14ac:dyDescent="0.2">
      <c r="B12684" s="2"/>
    </row>
    <row r="12685" spans="2:2" x14ac:dyDescent="0.2">
      <c r="B12685" s="2"/>
    </row>
    <row r="12686" spans="2:2" x14ac:dyDescent="0.2">
      <c r="B12686" s="2"/>
    </row>
    <row r="12687" spans="2:2" x14ac:dyDescent="0.2">
      <c r="B12687" s="2"/>
    </row>
    <row r="12688" spans="2:2" x14ac:dyDescent="0.2">
      <c r="B12688" s="2"/>
    </row>
    <row r="12689" spans="2:2" x14ac:dyDescent="0.2">
      <c r="B12689" s="2"/>
    </row>
    <row r="12690" spans="2:2" x14ac:dyDescent="0.2">
      <c r="B12690" s="2"/>
    </row>
    <row r="12691" spans="2:2" x14ac:dyDescent="0.2">
      <c r="B12691" s="2"/>
    </row>
    <row r="12692" spans="2:2" x14ac:dyDescent="0.2">
      <c r="B12692" s="2"/>
    </row>
    <row r="12693" spans="2:2" x14ac:dyDescent="0.2">
      <c r="B12693" s="2"/>
    </row>
    <row r="12694" spans="2:2" x14ac:dyDescent="0.2">
      <c r="B12694" s="2"/>
    </row>
    <row r="12695" spans="2:2" x14ac:dyDescent="0.2">
      <c r="B12695" s="2"/>
    </row>
    <row r="12696" spans="2:2" x14ac:dyDescent="0.2">
      <c r="B12696" s="2"/>
    </row>
    <row r="12697" spans="2:2" x14ac:dyDescent="0.2">
      <c r="B12697" s="2"/>
    </row>
    <row r="12698" spans="2:2" x14ac:dyDescent="0.2">
      <c r="B12698" s="2"/>
    </row>
    <row r="12699" spans="2:2" x14ac:dyDescent="0.2">
      <c r="B12699" s="2"/>
    </row>
    <row r="12700" spans="2:2" x14ac:dyDescent="0.2">
      <c r="B12700" s="2"/>
    </row>
    <row r="12701" spans="2:2" x14ac:dyDescent="0.2">
      <c r="B12701" s="2"/>
    </row>
    <row r="12702" spans="2:2" x14ac:dyDescent="0.2">
      <c r="B12702" s="2"/>
    </row>
    <row r="12703" spans="2:2" x14ac:dyDescent="0.2">
      <c r="B12703" s="2"/>
    </row>
    <row r="12704" spans="2:2" x14ac:dyDescent="0.2">
      <c r="B12704" s="2"/>
    </row>
    <row r="12705" spans="2:2" x14ac:dyDescent="0.2">
      <c r="B12705" s="2"/>
    </row>
    <row r="12706" spans="2:2" x14ac:dyDescent="0.2">
      <c r="B12706" s="2"/>
    </row>
    <row r="12707" spans="2:2" x14ac:dyDescent="0.2">
      <c r="B12707" s="2"/>
    </row>
    <row r="12708" spans="2:2" x14ac:dyDescent="0.2">
      <c r="B12708" s="2"/>
    </row>
    <row r="12709" spans="2:2" x14ac:dyDescent="0.2">
      <c r="B12709" s="2"/>
    </row>
    <row r="12710" spans="2:2" x14ac:dyDescent="0.2">
      <c r="B12710" s="2"/>
    </row>
    <row r="12711" spans="2:2" x14ac:dyDescent="0.2">
      <c r="B12711" s="2"/>
    </row>
    <row r="12712" spans="2:2" x14ac:dyDescent="0.2">
      <c r="B12712" s="2"/>
    </row>
    <row r="12713" spans="2:2" x14ac:dyDescent="0.2">
      <c r="B12713" s="2"/>
    </row>
    <row r="12714" spans="2:2" x14ac:dyDescent="0.2">
      <c r="B12714" s="2"/>
    </row>
    <row r="12715" spans="2:2" x14ac:dyDescent="0.2">
      <c r="B12715" s="2"/>
    </row>
    <row r="12716" spans="2:2" x14ac:dyDescent="0.2">
      <c r="B12716" s="2"/>
    </row>
    <row r="12717" spans="2:2" x14ac:dyDescent="0.2">
      <c r="B12717" s="2"/>
    </row>
    <row r="12718" spans="2:2" x14ac:dyDescent="0.2">
      <c r="B12718" s="2"/>
    </row>
    <row r="12719" spans="2:2" x14ac:dyDescent="0.2">
      <c r="B12719" s="2"/>
    </row>
    <row r="12720" spans="2:2" x14ac:dyDescent="0.2">
      <c r="B12720" s="2"/>
    </row>
    <row r="12721" spans="2:2" x14ac:dyDescent="0.2">
      <c r="B12721" s="2"/>
    </row>
    <row r="12722" spans="2:2" x14ac:dyDescent="0.2">
      <c r="B12722" s="2"/>
    </row>
    <row r="12723" spans="2:2" x14ac:dyDescent="0.2">
      <c r="B12723" s="2"/>
    </row>
    <row r="12724" spans="2:2" x14ac:dyDescent="0.2">
      <c r="B12724" s="2"/>
    </row>
    <row r="12725" spans="2:2" x14ac:dyDescent="0.2">
      <c r="B12725" s="2"/>
    </row>
    <row r="12726" spans="2:2" x14ac:dyDescent="0.2">
      <c r="B12726" s="2"/>
    </row>
    <row r="12727" spans="2:2" x14ac:dyDescent="0.2">
      <c r="B12727" s="2"/>
    </row>
    <row r="12728" spans="2:2" x14ac:dyDescent="0.2">
      <c r="B12728" s="2"/>
    </row>
    <row r="12729" spans="2:2" x14ac:dyDescent="0.2">
      <c r="B12729" s="2"/>
    </row>
    <row r="12730" spans="2:2" x14ac:dyDescent="0.2">
      <c r="B12730" s="2"/>
    </row>
    <row r="12731" spans="2:2" x14ac:dyDescent="0.2">
      <c r="B12731" s="2"/>
    </row>
    <row r="12732" spans="2:2" x14ac:dyDescent="0.2">
      <c r="B12732" s="2"/>
    </row>
    <row r="12733" spans="2:2" x14ac:dyDescent="0.2">
      <c r="B12733" s="2"/>
    </row>
    <row r="12734" spans="2:2" x14ac:dyDescent="0.2">
      <c r="B12734" s="2"/>
    </row>
    <row r="12735" spans="2:2" x14ac:dyDescent="0.2">
      <c r="B12735" s="2"/>
    </row>
    <row r="12736" spans="2:2" x14ac:dyDescent="0.2">
      <c r="B12736" s="2"/>
    </row>
    <row r="12737" spans="2:2" x14ac:dyDescent="0.2">
      <c r="B12737" s="2"/>
    </row>
    <row r="12738" spans="2:2" x14ac:dyDescent="0.2">
      <c r="B12738" s="2"/>
    </row>
    <row r="12739" spans="2:2" x14ac:dyDescent="0.2">
      <c r="B12739" s="2"/>
    </row>
    <row r="12740" spans="2:2" x14ac:dyDescent="0.2">
      <c r="B12740" s="2"/>
    </row>
    <row r="12741" spans="2:2" x14ac:dyDescent="0.2">
      <c r="B12741" s="2"/>
    </row>
    <row r="12742" spans="2:2" x14ac:dyDescent="0.2">
      <c r="B12742" s="2"/>
    </row>
    <row r="12743" spans="2:2" x14ac:dyDescent="0.2">
      <c r="B12743" s="2"/>
    </row>
    <row r="12744" spans="2:2" x14ac:dyDescent="0.2">
      <c r="B12744" s="2"/>
    </row>
    <row r="12745" spans="2:2" x14ac:dyDescent="0.2">
      <c r="B12745" s="2"/>
    </row>
    <row r="12746" spans="2:2" x14ac:dyDescent="0.2">
      <c r="B12746" s="2"/>
    </row>
    <row r="12747" spans="2:2" x14ac:dyDescent="0.2">
      <c r="B12747" s="2"/>
    </row>
    <row r="12748" spans="2:2" x14ac:dyDescent="0.2">
      <c r="B12748" s="2"/>
    </row>
    <row r="12749" spans="2:2" x14ac:dyDescent="0.2">
      <c r="B12749" s="2"/>
    </row>
    <row r="12750" spans="2:2" x14ac:dyDescent="0.2">
      <c r="B12750" s="2"/>
    </row>
    <row r="12751" spans="2:2" x14ac:dyDescent="0.2">
      <c r="B12751" s="2"/>
    </row>
    <row r="12752" spans="2:2" x14ac:dyDescent="0.2">
      <c r="B12752" s="2"/>
    </row>
    <row r="12753" spans="2:2" x14ac:dyDescent="0.2">
      <c r="B12753" s="2"/>
    </row>
    <row r="12754" spans="2:2" x14ac:dyDescent="0.2">
      <c r="B12754" s="2"/>
    </row>
    <row r="12755" spans="2:2" x14ac:dyDescent="0.2">
      <c r="B12755" s="2"/>
    </row>
    <row r="12756" spans="2:2" x14ac:dyDescent="0.2">
      <c r="B12756" s="2"/>
    </row>
    <row r="12757" spans="2:2" x14ac:dyDescent="0.2">
      <c r="B12757" s="2"/>
    </row>
    <row r="12758" spans="2:2" x14ac:dyDescent="0.2">
      <c r="B12758" s="2"/>
    </row>
    <row r="12759" spans="2:2" x14ac:dyDescent="0.2">
      <c r="B12759" s="2"/>
    </row>
    <row r="12760" spans="2:2" x14ac:dyDescent="0.2">
      <c r="B12760" s="2"/>
    </row>
    <row r="12761" spans="2:2" x14ac:dyDescent="0.2">
      <c r="B12761" s="2"/>
    </row>
    <row r="12762" spans="2:2" x14ac:dyDescent="0.2">
      <c r="B12762" s="2"/>
    </row>
    <row r="12763" spans="2:2" x14ac:dyDescent="0.2">
      <c r="B12763" s="2"/>
    </row>
    <row r="12764" spans="2:2" x14ac:dyDescent="0.2">
      <c r="B12764" s="2"/>
    </row>
    <row r="12765" spans="2:2" x14ac:dyDescent="0.2">
      <c r="B12765" s="2"/>
    </row>
    <row r="12766" spans="2:2" x14ac:dyDescent="0.2">
      <c r="B12766" s="2"/>
    </row>
    <row r="12767" spans="2:2" x14ac:dyDescent="0.2">
      <c r="B12767" s="2"/>
    </row>
    <row r="12768" spans="2:2" x14ac:dyDescent="0.2">
      <c r="B12768" s="2"/>
    </row>
    <row r="12769" spans="2:2" x14ac:dyDescent="0.2">
      <c r="B12769" s="2"/>
    </row>
    <row r="12770" spans="2:2" x14ac:dyDescent="0.2">
      <c r="B12770" s="2"/>
    </row>
    <row r="12771" spans="2:2" x14ac:dyDescent="0.2">
      <c r="B12771" s="2"/>
    </row>
    <row r="12772" spans="2:2" x14ac:dyDescent="0.2">
      <c r="B12772" s="2"/>
    </row>
    <row r="12773" spans="2:2" x14ac:dyDescent="0.2">
      <c r="B12773" s="2"/>
    </row>
    <row r="12774" spans="2:2" x14ac:dyDescent="0.2">
      <c r="B12774" s="2"/>
    </row>
    <row r="12775" spans="2:2" x14ac:dyDescent="0.2">
      <c r="B12775" s="2"/>
    </row>
    <row r="12776" spans="2:2" x14ac:dyDescent="0.2">
      <c r="B12776" s="2"/>
    </row>
    <row r="12777" spans="2:2" x14ac:dyDescent="0.2">
      <c r="B12777" s="2"/>
    </row>
    <row r="12778" spans="2:2" x14ac:dyDescent="0.2">
      <c r="B12778" s="2"/>
    </row>
    <row r="12779" spans="2:2" x14ac:dyDescent="0.2">
      <c r="B12779" s="2"/>
    </row>
    <row r="12780" spans="2:2" x14ac:dyDescent="0.2">
      <c r="B12780" s="2"/>
    </row>
    <row r="12781" spans="2:2" x14ac:dyDescent="0.2">
      <c r="B12781" s="2"/>
    </row>
    <row r="12782" spans="2:2" x14ac:dyDescent="0.2">
      <c r="B12782" s="2"/>
    </row>
    <row r="12783" spans="2:2" x14ac:dyDescent="0.2">
      <c r="B12783" s="2"/>
    </row>
    <row r="12784" spans="2:2" x14ac:dyDescent="0.2">
      <c r="B12784" s="2"/>
    </row>
    <row r="12785" spans="2:2" x14ac:dyDescent="0.2">
      <c r="B12785" s="2"/>
    </row>
    <row r="12786" spans="2:2" x14ac:dyDescent="0.2">
      <c r="B12786" s="2"/>
    </row>
    <row r="12787" spans="2:2" x14ac:dyDescent="0.2">
      <c r="B12787" s="2"/>
    </row>
    <row r="12788" spans="2:2" x14ac:dyDescent="0.2">
      <c r="B12788" s="2"/>
    </row>
    <row r="12789" spans="2:2" x14ac:dyDescent="0.2">
      <c r="B12789" s="2"/>
    </row>
    <row r="12790" spans="2:2" x14ac:dyDescent="0.2">
      <c r="B12790" s="2"/>
    </row>
    <row r="12791" spans="2:2" x14ac:dyDescent="0.2">
      <c r="B12791" s="2"/>
    </row>
    <row r="12792" spans="2:2" x14ac:dyDescent="0.2">
      <c r="B12792" s="2"/>
    </row>
    <row r="12793" spans="2:2" x14ac:dyDescent="0.2">
      <c r="B12793" s="2"/>
    </row>
    <row r="12794" spans="2:2" x14ac:dyDescent="0.2">
      <c r="B12794" s="2"/>
    </row>
    <row r="12795" spans="2:2" x14ac:dyDescent="0.2">
      <c r="B12795" s="2"/>
    </row>
    <row r="12796" spans="2:2" x14ac:dyDescent="0.2">
      <c r="B12796" s="2"/>
    </row>
    <row r="12797" spans="2:2" x14ac:dyDescent="0.2">
      <c r="B12797" s="2"/>
    </row>
    <row r="12798" spans="2:2" x14ac:dyDescent="0.2">
      <c r="B12798" s="2"/>
    </row>
    <row r="12799" spans="2:2" x14ac:dyDescent="0.2">
      <c r="B12799" s="2"/>
    </row>
    <row r="12800" spans="2:2" x14ac:dyDescent="0.2">
      <c r="B12800" s="2"/>
    </row>
    <row r="12801" spans="2:2" x14ac:dyDescent="0.2">
      <c r="B12801" s="2"/>
    </row>
    <row r="12802" spans="2:2" x14ac:dyDescent="0.2">
      <c r="B12802" s="2"/>
    </row>
    <row r="12803" spans="2:2" x14ac:dyDescent="0.2">
      <c r="B12803" s="2"/>
    </row>
    <row r="12804" spans="2:2" x14ac:dyDescent="0.2">
      <c r="B12804" s="2"/>
    </row>
    <row r="12805" spans="2:2" x14ac:dyDescent="0.2">
      <c r="B12805" s="2"/>
    </row>
    <row r="12806" spans="2:2" x14ac:dyDescent="0.2">
      <c r="B12806" s="2"/>
    </row>
    <row r="12807" spans="2:2" x14ac:dyDescent="0.2">
      <c r="B12807" s="2"/>
    </row>
    <row r="12808" spans="2:2" x14ac:dyDescent="0.2">
      <c r="B12808" s="2"/>
    </row>
    <row r="12809" spans="2:2" x14ac:dyDescent="0.2">
      <c r="B12809" s="2"/>
    </row>
    <row r="12810" spans="2:2" x14ac:dyDescent="0.2">
      <c r="B12810" s="2"/>
    </row>
    <row r="12811" spans="2:2" x14ac:dyDescent="0.2">
      <c r="B12811" s="2"/>
    </row>
    <row r="12812" spans="2:2" x14ac:dyDescent="0.2">
      <c r="B12812" s="2"/>
    </row>
    <row r="12813" spans="2:2" x14ac:dyDescent="0.2">
      <c r="B12813" s="2"/>
    </row>
    <row r="12814" spans="2:2" x14ac:dyDescent="0.2">
      <c r="B12814" s="2"/>
    </row>
    <row r="12815" spans="2:2" x14ac:dyDescent="0.2">
      <c r="B12815" s="2"/>
    </row>
    <row r="12816" spans="2:2" x14ac:dyDescent="0.2">
      <c r="B12816" s="2"/>
    </row>
    <row r="12817" spans="2:2" x14ac:dyDescent="0.2">
      <c r="B12817" s="2"/>
    </row>
    <row r="12818" spans="2:2" x14ac:dyDescent="0.2">
      <c r="B12818" s="2"/>
    </row>
    <row r="12819" spans="2:2" x14ac:dyDescent="0.2">
      <c r="B12819" s="2"/>
    </row>
    <row r="12820" spans="2:2" x14ac:dyDescent="0.2">
      <c r="B12820" s="2"/>
    </row>
    <row r="12821" spans="2:2" x14ac:dyDescent="0.2">
      <c r="B12821" s="2"/>
    </row>
    <row r="12822" spans="2:2" x14ac:dyDescent="0.2">
      <c r="B12822" s="2"/>
    </row>
    <row r="12823" spans="2:2" x14ac:dyDescent="0.2">
      <c r="B12823" s="2"/>
    </row>
    <row r="12824" spans="2:2" x14ac:dyDescent="0.2">
      <c r="B12824" s="2"/>
    </row>
    <row r="12825" spans="2:2" x14ac:dyDescent="0.2">
      <c r="B12825" s="2"/>
    </row>
    <row r="12826" spans="2:2" x14ac:dyDescent="0.2">
      <c r="B12826" s="2"/>
    </row>
    <row r="12827" spans="2:2" x14ac:dyDescent="0.2">
      <c r="B12827" s="2"/>
    </row>
    <row r="12828" spans="2:2" x14ac:dyDescent="0.2">
      <c r="B12828" s="2"/>
    </row>
    <row r="12829" spans="2:2" x14ac:dyDescent="0.2">
      <c r="B12829" s="2"/>
    </row>
    <row r="12830" spans="2:2" x14ac:dyDescent="0.2">
      <c r="B12830" s="2"/>
    </row>
    <row r="12831" spans="2:2" x14ac:dyDescent="0.2">
      <c r="B12831" s="2"/>
    </row>
    <row r="12832" spans="2:2" x14ac:dyDescent="0.2">
      <c r="B12832" s="2"/>
    </row>
    <row r="12833" spans="2:2" x14ac:dyDescent="0.2">
      <c r="B12833" s="2"/>
    </row>
    <row r="12834" spans="2:2" x14ac:dyDescent="0.2">
      <c r="B12834" s="2"/>
    </row>
    <row r="12835" spans="2:2" x14ac:dyDescent="0.2">
      <c r="B12835" s="2"/>
    </row>
    <row r="12836" spans="2:2" x14ac:dyDescent="0.2">
      <c r="B12836" s="2"/>
    </row>
    <row r="12837" spans="2:2" x14ac:dyDescent="0.2">
      <c r="B12837" s="2"/>
    </row>
    <row r="12838" spans="2:2" x14ac:dyDescent="0.2">
      <c r="B12838" s="2"/>
    </row>
    <row r="12839" spans="2:2" x14ac:dyDescent="0.2">
      <c r="B12839" s="2"/>
    </row>
    <row r="12840" spans="2:2" x14ac:dyDescent="0.2">
      <c r="B12840" s="2"/>
    </row>
    <row r="12841" spans="2:2" x14ac:dyDescent="0.2">
      <c r="B12841" s="2"/>
    </row>
    <row r="12842" spans="2:2" x14ac:dyDescent="0.2">
      <c r="B12842" s="2"/>
    </row>
    <row r="12843" spans="2:2" x14ac:dyDescent="0.2">
      <c r="B12843" s="2"/>
    </row>
    <row r="12844" spans="2:2" x14ac:dyDescent="0.2">
      <c r="B12844" s="2"/>
    </row>
    <row r="12845" spans="2:2" x14ac:dyDescent="0.2">
      <c r="B12845" s="2"/>
    </row>
    <row r="12846" spans="2:2" x14ac:dyDescent="0.2">
      <c r="B12846" s="2"/>
    </row>
    <row r="12847" spans="2:2" x14ac:dyDescent="0.2">
      <c r="B12847" s="2"/>
    </row>
    <row r="12848" spans="2:2" x14ac:dyDescent="0.2">
      <c r="B12848" s="2"/>
    </row>
    <row r="12849" spans="2:2" x14ac:dyDescent="0.2">
      <c r="B12849" s="2"/>
    </row>
    <row r="12850" spans="2:2" x14ac:dyDescent="0.2">
      <c r="B12850" s="2"/>
    </row>
    <row r="12851" spans="2:2" x14ac:dyDescent="0.2">
      <c r="B12851" s="2"/>
    </row>
    <row r="12852" spans="2:2" x14ac:dyDescent="0.2">
      <c r="B12852" s="2"/>
    </row>
    <row r="12853" spans="2:2" x14ac:dyDescent="0.2">
      <c r="B12853" s="2"/>
    </row>
    <row r="12854" spans="2:2" x14ac:dyDescent="0.2">
      <c r="B12854" s="2"/>
    </row>
    <row r="12855" spans="2:2" x14ac:dyDescent="0.2">
      <c r="B12855" s="2"/>
    </row>
    <row r="12856" spans="2:2" x14ac:dyDescent="0.2">
      <c r="B12856" s="2"/>
    </row>
    <row r="12857" spans="2:2" x14ac:dyDescent="0.2">
      <c r="B12857" s="2"/>
    </row>
    <row r="12858" spans="2:2" x14ac:dyDescent="0.2">
      <c r="B12858" s="2"/>
    </row>
    <row r="12859" spans="2:2" x14ac:dyDescent="0.2">
      <c r="B12859" s="2"/>
    </row>
    <row r="12860" spans="2:2" x14ac:dyDescent="0.2">
      <c r="B12860" s="2"/>
    </row>
    <row r="12861" spans="2:2" x14ac:dyDescent="0.2">
      <c r="B12861" s="2"/>
    </row>
    <row r="12862" spans="2:2" x14ac:dyDescent="0.2">
      <c r="B12862" s="2"/>
    </row>
    <row r="12863" spans="2:2" x14ac:dyDescent="0.2">
      <c r="B12863" s="2"/>
    </row>
    <row r="12864" spans="2:2" x14ac:dyDescent="0.2">
      <c r="B12864" s="2"/>
    </row>
    <row r="12865" spans="2:2" x14ac:dyDescent="0.2">
      <c r="B12865" s="2"/>
    </row>
    <row r="12866" spans="2:2" x14ac:dyDescent="0.2">
      <c r="B12866" s="2"/>
    </row>
    <row r="12867" spans="2:2" x14ac:dyDescent="0.2">
      <c r="B12867" s="2"/>
    </row>
    <row r="12868" spans="2:2" x14ac:dyDescent="0.2">
      <c r="B12868" s="2"/>
    </row>
    <row r="12869" spans="2:2" x14ac:dyDescent="0.2">
      <c r="B12869" s="2"/>
    </row>
    <row r="12870" spans="2:2" x14ac:dyDescent="0.2">
      <c r="B12870" s="2"/>
    </row>
    <row r="12871" spans="2:2" x14ac:dyDescent="0.2">
      <c r="B12871" s="2"/>
    </row>
    <row r="12872" spans="2:2" x14ac:dyDescent="0.2">
      <c r="B12872" s="2"/>
    </row>
    <row r="12873" spans="2:2" x14ac:dyDescent="0.2">
      <c r="B12873" s="2"/>
    </row>
    <row r="12874" spans="2:2" x14ac:dyDescent="0.2">
      <c r="B12874" s="2"/>
    </row>
    <row r="12875" spans="2:2" x14ac:dyDescent="0.2">
      <c r="B12875" s="2"/>
    </row>
    <row r="12876" spans="2:2" x14ac:dyDescent="0.2">
      <c r="B12876" s="2"/>
    </row>
    <row r="12877" spans="2:2" x14ac:dyDescent="0.2">
      <c r="B12877" s="2"/>
    </row>
    <row r="12878" spans="2:2" x14ac:dyDescent="0.2">
      <c r="B12878" s="2"/>
    </row>
    <row r="12879" spans="2:2" x14ac:dyDescent="0.2">
      <c r="B12879" s="2"/>
    </row>
    <row r="12880" spans="2:2" x14ac:dyDescent="0.2">
      <c r="B12880" s="2"/>
    </row>
    <row r="12881" spans="2:2" x14ac:dyDescent="0.2">
      <c r="B12881" s="2"/>
    </row>
    <row r="12882" spans="2:2" x14ac:dyDescent="0.2">
      <c r="B12882" s="2"/>
    </row>
    <row r="12883" spans="2:2" x14ac:dyDescent="0.2">
      <c r="B12883" s="2"/>
    </row>
    <row r="12884" spans="2:2" x14ac:dyDescent="0.2">
      <c r="B12884" s="2"/>
    </row>
    <row r="12885" spans="2:2" x14ac:dyDescent="0.2">
      <c r="B12885" s="2"/>
    </row>
    <row r="12886" spans="2:2" x14ac:dyDescent="0.2">
      <c r="B12886" s="2"/>
    </row>
    <row r="12887" spans="2:2" x14ac:dyDescent="0.2">
      <c r="B12887" s="2"/>
    </row>
    <row r="12888" spans="2:2" x14ac:dyDescent="0.2">
      <c r="B12888" s="2"/>
    </row>
    <row r="12889" spans="2:2" x14ac:dyDescent="0.2">
      <c r="B12889" s="2"/>
    </row>
    <row r="12890" spans="2:2" x14ac:dyDescent="0.2">
      <c r="B12890" s="2"/>
    </row>
    <row r="12891" spans="2:2" x14ac:dyDescent="0.2">
      <c r="B12891" s="2"/>
    </row>
    <row r="12892" spans="2:2" x14ac:dyDescent="0.2">
      <c r="B12892" s="2"/>
    </row>
    <row r="12893" spans="2:2" x14ac:dyDescent="0.2">
      <c r="B12893" s="2"/>
    </row>
    <row r="12894" spans="2:2" x14ac:dyDescent="0.2">
      <c r="B12894" s="2"/>
    </row>
    <row r="12895" spans="2:2" x14ac:dyDescent="0.2">
      <c r="B12895" s="2"/>
    </row>
    <row r="12896" spans="2:2" x14ac:dyDescent="0.2">
      <c r="B12896" s="2"/>
    </row>
    <row r="12897" spans="2:2" x14ac:dyDescent="0.2">
      <c r="B12897" s="2"/>
    </row>
    <row r="12898" spans="2:2" x14ac:dyDescent="0.2">
      <c r="B12898" s="2"/>
    </row>
    <row r="12899" spans="2:2" x14ac:dyDescent="0.2">
      <c r="B12899" s="2"/>
    </row>
    <row r="12900" spans="2:2" x14ac:dyDescent="0.2">
      <c r="B12900" s="2"/>
    </row>
    <row r="12901" spans="2:2" x14ac:dyDescent="0.2">
      <c r="B12901" s="2"/>
    </row>
    <row r="12902" spans="2:2" x14ac:dyDescent="0.2">
      <c r="B12902" s="2"/>
    </row>
    <row r="12903" spans="2:2" x14ac:dyDescent="0.2">
      <c r="B12903" s="2"/>
    </row>
    <row r="12904" spans="2:2" x14ac:dyDescent="0.2">
      <c r="B12904" s="2"/>
    </row>
    <row r="12905" spans="2:2" x14ac:dyDescent="0.2">
      <c r="B12905" s="2"/>
    </row>
    <row r="12906" spans="2:2" x14ac:dyDescent="0.2">
      <c r="B12906" s="2"/>
    </row>
    <row r="12907" spans="2:2" x14ac:dyDescent="0.2">
      <c r="B12907" s="2"/>
    </row>
    <row r="12908" spans="2:2" x14ac:dyDescent="0.2">
      <c r="B12908" s="2"/>
    </row>
    <row r="12909" spans="2:2" x14ac:dyDescent="0.2">
      <c r="B12909" s="2"/>
    </row>
    <row r="12910" spans="2:2" x14ac:dyDescent="0.2">
      <c r="B12910" s="2"/>
    </row>
    <row r="12911" spans="2:2" x14ac:dyDescent="0.2">
      <c r="B12911" s="2"/>
    </row>
    <row r="12912" spans="2:2" x14ac:dyDescent="0.2">
      <c r="B12912" s="2"/>
    </row>
    <row r="12913" spans="2:2" x14ac:dyDescent="0.2">
      <c r="B12913" s="2"/>
    </row>
    <row r="12914" spans="2:2" x14ac:dyDescent="0.2">
      <c r="B12914" s="2"/>
    </row>
    <row r="12915" spans="2:2" x14ac:dyDescent="0.2">
      <c r="B12915" s="2"/>
    </row>
    <row r="12916" spans="2:2" x14ac:dyDescent="0.2">
      <c r="B12916" s="2"/>
    </row>
    <row r="12917" spans="2:2" x14ac:dyDescent="0.2">
      <c r="B12917" s="2"/>
    </row>
    <row r="12918" spans="2:2" x14ac:dyDescent="0.2">
      <c r="B12918" s="2"/>
    </row>
    <row r="12919" spans="2:2" x14ac:dyDescent="0.2">
      <c r="B12919" s="2"/>
    </row>
    <row r="12920" spans="2:2" x14ac:dyDescent="0.2">
      <c r="B12920" s="2"/>
    </row>
    <row r="12921" spans="2:2" x14ac:dyDescent="0.2">
      <c r="B12921" s="2"/>
    </row>
    <row r="12922" spans="2:2" x14ac:dyDescent="0.2">
      <c r="B12922" s="2"/>
    </row>
    <row r="12923" spans="2:2" x14ac:dyDescent="0.2">
      <c r="B12923" s="2"/>
    </row>
    <row r="12924" spans="2:2" x14ac:dyDescent="0.2">
      <c r="B12924" s="2"/>
    </row>
    <row r="12925" spans="2:2" x14ac:dyDescent="0.2">
      <c r="B12925" s="2"/>
    </row>
    <row r="12926" spans="2:2" x14ac:dyDescent="0.2">
      <c r="B12926" s="2"/>
    </row>
    <row r="12927" spans="2:2" x14ac:dyDescent="0.2">
      <c r="B12927" s="2"/>
    </row>
    <row r="12928" spans="2:2" x14ac:dyDescent="0.2">
      <c r="B12928" s="2"/>
    </row>
    <row r="12929" spans="2:2" x14ac:dyDescent="0.2">
      <c r="B12929" s="2"/>
    </row>
    <row r="12930" spans="2:2" x14ac:dyDescent="0.2">
      <c r="B12930" s="2"/>
    </row>
    <row r="12931" spans="2:2" x14ac:dyDescent="0.2">
      <c r="B12931" s="2"/>
    </row>
    <row r="12932" spans="2:2" x14ac:dyDescent="0.2">
      <c r="B12932" s="2"/>
    </row>
    <row r="12933" spans="2:2" x14ac:dyDescent="0.2">
      <c r="B12933" s="2"/>
    </row>
    <row r="12934" spans="2:2" x14ac:dyDescent="0.2">
      <c r="B12934" s="2"/>
    </row>
    <row r="12935" spans="2:2" x14ac:dyDescent="0.2">
      <c r="B12935" s="2"/>
    </row>
    <row r="12936" spans="2:2" x14ac:dyDescent="0.2">
      <c r="B12936" s="2"/>
    </row>
    <row r="12937" spans="2:2" x14ac:dyDescent="0.2">
      <c r="B12937" s="2"/>
    </row>
    <row r="12938" spans="2:2" x14ac:dyDescent="0.2">
      <c r="B12938" s="2"/>
    </row>
    <row r="12939" spans="2:2" x14ac:dyDescent="0.2">
      <c r="B12939" s="2"/>
    </row>
    <row r="12940" spans="2:2" x14ac:dyDescent="0.2">
      <c r="B12940" s="2"/>
    </row>
    <row r="12941" spans="2:2" x14ac:dyDescent="0.2">
      <c r="B12941" s="2"/>
    </row>
    <row r="12942" spans="2:2" x14ac:dyDescent="0.2">
      <c r="B12942" s="2"/>
    </row>
    <row r="12943" spans="2:2" x14ac:dyDescent="0.2">
      <c r="B12943" s="2"/>
    </row>
    <row r="12944" spans="2:2" x14ac:dyDescent="0.2">
      <c r="B12944" s="2"/>
    </row>
    <row r="12945" spans="2:2" x14ac:dyDescent="0.2">
      <c r="B12945" s="2"/>
    </row>
    <row r="12946" spans="2:2" x14ac:dyDescent="0.2">
      <c r="B12946" s="2"/>
    </row>
    <row r="12947" spans="2:2" x14ac:dyDescent="0.2">
      <c r="B12947" s="2"/>
    </row>
    <row r="12948" spans="2:2" x14ac:dyDescent="0.2">
      <c r="B12948" s="2"/>
    </row>
    <row r="12949" spans="2:2" x14ac:dyDescent="0.2">
      <c r="B12949" s="2"/>
    </row>
    <row r="12950" spans="2:2" x14ac:dyDescent="0.2">
      <c r="B12950" s="2"/>
    </row>
    <row r="12951" spans="2:2" x14ac:dyDescent="0.2">
      <c r="B12951" s="2"/>
    </row>
    <row r="12952" spans="2:2" x14ac:dyDescent="0.2">
      <c r="B12952" s="2"/>
    </row>
    <row r="12953" spans="2:2" x14ac:dyDescent="0.2">
      <c r="B12953" s="2"/>
    </row>
    <row r="12954" spans="2:2" x14ac:dyDescent="0.2">
      <c r="B12954" s="2"/>
    </row>
    <row r="12955" spans="2:2" x14ac:dyDescent="0.2">
      <c r="B12955" s="2"/>
    </row>
    <row r="12956" spans="2:2" x14ac:dyDescent="0.2">
      <c r="B12956" s="2"/>
    </row>
    <row r="12957" spans="2:2" x14ac:dyDescent="0.2">
      <c r="B12957" s="2"/>
    </row>
    <row r="12958" spans="2:2" x14ac:dyDescent="0.2">
      <c r="B12958" s="2"/>
    </row>
    <row r="12959" spans="2:2" x14ac:dyDescent="0.2">
      <c r="B12959" s="2"/>
    </row>
    <row r="12960" spans="2:2" x14ac:dyDescent="0.2">
      <c r="B12960" s="2"/>
    </row>
    <row r="12961" spans="2:2" x14ac:dyDescent="0.2">
      <c r="B12961" s="2"/>
    </row>
    <row r="12962" spans="2:2" x14ac:dyDescent="0.2">
      <c r="B12962" s="2"/>
    </row>
    <row r="12963" spans="2:2" x14ac:dyDescent="0.2">
      <c r="B12963" s="2"/>
    </row>
    <row r="12964" spans="2:2" x14ac:dyDescent="0.2">
      <c r="B12964" s="2"/>
    </row>
    <row r="12965" spans="2:2" x14ac:dyDescent="0.2">
      <c r="B12965" s="2"/>
    </row>
    <row r="12966" spans="2:2" x14ac:dyDescent="0.2">
      <c r="B12966" s="2"/>
    </row>
    <row r="12967" spans="2:2" x14ac:dyDescent="0.2">
      <c r="B12967" s="2"/>
    </row>
    <row r="12968" spans="2:2" x14ac:dyDescent="0.2">
      <c r="B12968" s="2"/>
    </row>
    <row r="12969" spans="2:2" x14ac:dyDescent="0.2">
      <c r="B12969" s="2"/>
    </row>
    <row r="12970" spans="2:2" x14ac:dyDescent="0.2">
      <c r="B12970" s="2"/>
    </row>
    <row r="12971" spans="2:2" x14ac:dyDescent="0.2">
      <c r="B12971" s="2"/>
    </row>
    <row r="12972" spans="2:2" x14ac:dyDescent="0.2">
      <c r="B12972" s="2"/>
    </row>
    <row r="12973" spans="2:2" x14ac:dyDescent="0.2">
      <c r="B12973" s="2"/>
    </row>
    <row r="12974" spans="2:2" x14ac:dyDescent="0.2">
      <c r="B12974" s="2"/>
    </row>
    <row r="12975" spans="2:2" x14ac:dyDescent="0.2">
      <c r="B12975" s="2"/>
    </row>
    <row r="12976" spans="2:2" x14ac:dyDescent="0.2">
      <c r="B12976" s="2"/>
    </row>
    <row r="12977" spans="2:2" x14ac:dyDescent="0.2">
      <c r="B12977" s="2"/>
    </row>
    <row r="12978" spans="2:2" x14ac:dyDescent="0.2">
      <c r="B12978" s="2"/>
    </row>
    <row r="12979" spans="2:2" x14ac:dyDescent="0.2">
      <c r="B12979" s="2"/>
    </row>
    <row r="12980" spans="2:2" x14ac:dyDescent="0.2">
      <c r="B12980" s="2"/>
    </row>
    <row r="12981" spans="2:2" x14ac:dyDescent="0.2">
      <c r="B12981" s="2"/>
    </row>
    <row r="12982" spans="2:2" x14ac:dyDescent="0.2">
      <c r="B12982" s="2"/>
    </row>
    <row r="12983" spans="2:2" x14ac:dyDescent="0.2">
      <c r="B12983" s="2"/>
    </row>
    <row r="12984" spans="2:2" x14ac:dyDescent="0.2">
      <c r="B12984" s="2"/>
    </row>
    <row r="12985" spans="2:2" x14ac:dyDescent="0.2">
      <c r="B12985" s="2"/>
    </row>
    <row r="12986" spans="2:2" x14ac:dyDescent="0.2">
      <c r="B12986" s="2"/>
    </row>
    <row r="12987" spans="2:2" x14ac:dyDescent="0.2">
      <c r="B12987" s="2"/>
    </row>
    <row r="12988" spans="2:2" x14ac:dyDescent="0.2">
      <c r="B12988" s="2"/>
    </row>
    <row r="12989" spans="2:2" x14ac:dyDescent="0.2">
      <c r="B12989" s="2"/>
    </row>
    <row r="12990" spans="2:2" x14ac:dyDescent="0.2">
      <c r="B12990" s="2"/>
    </row>
    <row r="12991" spans="2:2" x14ac:dyDescent="0.2">
      <c r="B12991" s="2"/>
    </row>
    <row r="12992" spans="2:2" x14ac:dyDescent="0.2">
      <c r="B12992" s="2"/>
    </row>
    <row r="12993" spans="2:2" x14ac:dyDescent="0.2">
      <c r="B12993" s="2"/>
    </row>
    <row r="12994" spans="2:2" x14ac:dyDescent="0.2">
      <c r="B12994" s="2"/>
    </row>
    <row r="12995" spans="2:2" x14ac:dyDescent="0.2">
      <c r="B12995" s="2"/>
    </row>
    <row r="12996" spans="2:2" x14ac:dyDescent="0.2">
      <c r="B12996" s="2"/>
    </row>
    <row r="12997" spans="2:2" x14ac:dyDescent="0.2">
      <c r="B12997" s="2"/>
    </row>
    <row r="12998" spans="2:2" x14ac:dyDescent="0.2">
      <c r="B12998" s="2"/>
    </row>
    <row r="12999" spans="2:2" x14ac:dyDescent="0.2">
      <c r="B12999" s="2"/>
    </row>
    <row r="13000" spans="2:2" x14ac:dyDescent="0.2">
      <c r="B13000" s="2"/>
    </row>
    <row r="13001" spans="2:2" x14ac:dyDescent="0.2">
      <c r="B13001" s="2"/>
    </row>
    <row r="13002" spans="2:2" x14ac:dyDescent="0.2">
      <c r="B13002" s="2"/>
    </row>
    <row r="13003" spans="2:2" x14ac:dyDescent="0.2">
      <c r="B13003" s="2"/>
    </row>
    <row r="13004" spans="2:2" x14ac:dyDescent="0.2">
      <c r="B13004" s="2"/>
    </row>
    <row r="13005" spans="2:2" x14ac:dyDescent="0.2">
      <c r="B13005" s="2"/>
    </row>
    <row r="13006" spans="2:2" x14ac:dyDescent="0.2">
      <c r="B13006" s="2"/>
    </row>
    <row r="13007" spans="2:2" x14ac:dyDescent="0.2">
      <c r="B13007" s="2"/>
    </row>
    <row r="13008" spans="2:2" x14ac:dyDescent="0.2">
      <c r="B13008" s="2"/>
    </row>
    <row r="13009" spans="2:2" x14ac:dyDescent="0.2">
      <c r="B13009" s="2"/>
    </row>
    <row r="13010" spans="2:2" x14ac:dyDescent="0.2">
      <c r="B13010" s="2"/>
    </row>
    <row r="13011" spans="2:2" x14ac:dyDescent="0.2">
      <c r="B13011" s="2"/>
    </row>
    <row r="13012" spans="2:2" x14ac:dyDescent="0.2">
      <c r="B13012" s="2"/>
    </row>
    <row r="13013" spans="2:2" x14ac:dyDescent="0.2">
      <c r="B13013" s="2"/>
    </row>
    <row r="13014" spans="2:2" x14ac:dyDescent="0.2">
      <c r="B13014" s="2"/>
    </row>
    <row r="13015" spans="2:2" x14ac:dyDescent="0.2">
      <c r="B13015" s="2"/>
    </row>
    <row r="13016" spans="2:2" x14ac:dyDescent="0.2">
      <c r="B13016" s="2"/>
    </row>
    <row r="13017" spans="2:2" x14ac:dyDescent="0.2">
      <c r="B13017" s="2"/>
    </row>
    <row r="13018" spans="2:2" x14ac:dyDescent="0.2">
      <c r="B13018" s="2"/>
    </row>
    <row r="13019" spans="2:2" x14ac:dyDescent="0.2">
      <c r="B13019" s="2"/>
    </row>
    <row r="13020" spans="2:2" x14ac:dyDescent="0.2">
      <c r="B13020" s="2"/>
    </row>
    <row r="13021" spans="2:2" x14ac:dyDescent="0.2">
      <c r="B13021" s="2"/>
    </row>
    <row r="13022" spans="2:2" x14ac:dyDescent="0.2">
      <c r="B13022" s="2"/>
    </row>
    <row r="13023" spans="2:2" x14ac:dyDescent="0.2">
      <c r="B13023" s="2"/>
    </row>
    <row r="13024" spans="2:2" x14ac:dyDescent="0.2">
      <c r="B13024" s="2"/>
    </row>
    <row r="13025" spans="2:2" x14ac:dyDescent="0.2">
      <c r="B13025" s="2"/>
    </row>
    <row r="13026" spans="2:2" x14ac:dyDescent="0.2">
      <c r="B13026" s="2"/>
    </row>
    <row r="13027" spans="2:2" x14ac:dyDescent="0.2">
      <c r="B13027" s="2"/>
    </row>
    <row r="13028" spans="2:2" x14ac:dyDescent="0.2">
      <c r="B13028" s="2"/>
    </row>
    <row r="13029" spans="2:2" x14ac:dyDescent="0.2">
      <c r="B13029" s="2"/>
    </row>
    <row r="13030" spans="2:2" x14ac:dyDescent="0.2">
      <c r="B13030" s="2"/>
    </row>
    <row r="13031" spans="2:2" x14ac:dyDescent="0.2">
      <c r="B13031" s="2"/>
    </row>
    <row r="13032" spans="2:2" x14ac:dyDescent="0.2">
      <c r="B13032" s="2"/>
    </row>
    <row r="13033" spans="2:2" x14ac:dyDescent="0.2">
      <c r="B13033" s="2"/>
    </row>
    <row r="13034" spans="2:2" x14ac:dyDescent="0.2">
      <c r="B13034" s="2"/>
    </row>
    <row r="13035" spans="2:2" x14ac:dyDescent="0.2">
      <c r="B13035" s="2"/>
    </row>
    <row r="13036" spans="2:2" x14ac:dyDescent="0.2">
      <c r="B13036" s="2"/>
    </row>
    <row r="13037" spans="2:2" x14ac:dyDescent="0.2">
      <c r="B13037" s="2"/>
    </row>
    <row r="13038" spans="2:2" x14ac:dyDescent="0.2">
      <c r="B13038" s="2"/>
    </row>
    <row r="13039" spans="2:2" x14ac:dyDescent="0.2">
      <c r="B13039" s="2"/>
    </row>
    <row r="13040" spans="2:2" x14ac:dyDescent="0.2">
      <c r="B13040" s="2"/>
    </row>
    <row r="13041" spans="2:2" x14ac:dyDescent="0.2">
      <c r="B13041" s="2"/>
    </row>
    <row r="13042" spans="2:2" x14ac:dyDescent="0.2">
      <c r="B13042" s="2"/>
    </row>
    <row r="13043" spans="2:2" x14ac:dyDescent="0.2">
      <c r="B13043" s="2"/>
    </row>
    <row r="13044" spans="2:2" x14ac:dyDescent="0.2">
      <c r="B13044" s="2"/>
    </row>
    <row r="13045" spans="2:2" x14ac:dyDescent="0.2">
      <c r="B13045" s="2"/>
    </row>
    <row r="13046" spans="2:2" x14ac:dyDescent="0.2">
      <c r="B13046" s="2"/>
    </row>
    <row r="13047" spans="2:2" x14ac:dyDescent="0.2">
      <c r="B13047" s="2"/>
    </row>
    <row r="13048" spans="2:2" x14ac:dyDescent="0.2">
      <c r="B13048" s="2"/>
    </row>
    <row r="13049" spans="2:2" x14ac:dyDescent="0.2">
      <c r="B13049" s="2"/>
    </row>
    <row r="13050" spans="2:2" x14ac:dyDescent="0.2">
      <c r="B13050" s="2"/>
    </row>
    <row r="13051" spans="2:2" x14ac:dyDescent="0.2">
      <c r="B13051" s="2"/>
    </row>
    <row r="13052" spans="2:2" x14ac:dyDescent="0.2">
      <c r="B13052" s="2"/>
    </row>
    <row r="13053" spans="2:2" x14ac:dyDescent="0.2">
      <c r="B13053" s="2"/>
    </row>
    <row r="13054" spans="2:2" x14ac:dyDescent="0.2">
      <c r="B13054" s="2"/>
    </row>
    <row r="13055" spans="2:2" x14ac:dyDescent="0.2">
      <c r="B13055" s="2"/>
    </row>
    <row r="13056" spans="2:2" x14ac:dyDescent="0.2">
      <c r="B13056" s="2"/>
    </row>
    <row r="13057" spans="2:2" x14ac:dyDescent="0.2">
      <c r="B13057" s="2"/>
    </row>
    <row r="13058" spans="2:2" x14ac:dyDescent="0.2">
      <c r="B13058" s="2"/>
    </row>
    <row r="13059" spans="2:2" x14ac:dyDescent="0.2">
      <c r="B13059" s="2"/>
    </row>
    <row r="13060" spans="2:2" x14ac:dyDescent="0.2">
      <c r="B13060" s="2"/>
    </row>
    <row r="13061" spans="2:2" x14ac:dyDescent="0.2">
      <c r="B13061" s="2"/>
    </row>
    <row r="13062" spans="2:2" x14ac:dyDescent="0.2">
      <c r="B13062" s="2"/>
    </row>
    <row r="13063" spans="2:2" x14ac:dyDescent="0.2">
      <c r="B13063" s="2"/>
    </row>
    <row r="13064" spans="2:2" x14ac:dyDescent="0.2">
      <c r="B13064" s="2"/>
    </row>
    <row r="13065" spans="2:2" x14ac:dyDescent="0.2">
      <c r="B13065" s="2"/>
    </row>
    <row r="13066" spans="2:2" x14ac:dyDescent="0.2">
      <c r="B13066" s="2"/>
    </row>
    <row r="13067" spans="2:2" x14ac:dyDescent="0.2">
      <c r="B13067" s="2"/>
    </row>
    <row r="13068" spans="2:2" x14ac:dyDescent="0.2">
      <c r="B13068" s="2"/>
    </row>
    <row r="13069" spans="2:2" x14ac:dyDescent="0.2">
      <c r="B13069" s="2"/>
    </row>
    <row r="13070" spans="2:2" x14ac:dyDescent="0.2">
      <c r="B13070" s="2"/>
    </row>
    <row r="13071" spans="2:2" x14ac:dyDescent="0.2">
      <c r="B13071" s="2"/>
    </row>
    <row r="13072" spans="2:2" x14ac:dyDescent="0.2">
      <c r="B13072" s="2"/>
    </row>
    <row r="13073" spans="2:2" x14ac:dyDescent="0.2">
      <c r="B13073" s="2"/>
    </row>
    <row r="13074" spans="2:2" x14ac:dyDescent="0.2">
      <c r="B13074" s="2"/>
    </row>
    <row r="13075" spans="2:2" x14ac:dyDescent="0.2">
      <c r="B13075" s="2"/>
    </row>
    <row r="13076" spans="2:2" x14ac:dyDescent="0.2">
      <c r="B13076" s="2"/>
    </row>
    <row r="13077" spans="2:2" x14ac:dyDescent="0.2">
      <c r="B13077" s="2"/>
    </row>
    <row r="13078" spans="2:2" x14ac:dyDescent="0.2">
      <c r="B13078" s="2"/>
    </row>
    <row r="13079" spans="2:2" x14ac:dyDescent="0.2">
      <c r="B13079" s="2"/>
    </row>
    <row r="13080" spans="2:2" x14ac:dyDescent="0.2">
      <c r="B13080" s="2"/>
    </row>
    <row r="13081" spans="2:2" x14ac:dyDescent="0.2">
      <c r="B13081" s="2"/>
    </row>
    <row r="13082" spans="2:2" x14ac:dyDescent="0.2">
      <c r="B13082" s="2"/>
    </row>
    <row r="13083" spans="2:2" x14ac:dyDescent="0.2">
      <c r="B13083" s="2"/>
    </row>
    <row r="13084" spans="2:2" x14ac:dyDescent="0.2">
      <c r="B13084" s="2"/>
    </row>
    <row r="13085" spans="2:2" x14ac:dyDescent="0.2">
      <c r="B13085" s="2"/>
    </row>
    <row r="13086" spans="2:2" x14ac:dyDescent="0.2">
      <c r="B13086" s="2"/>
    </row>
    <row r="13087" spans="2:2" x14ac:dyDescent="0.2">
      <c r="B13087" s="2"/>
    </row>
    <row r="13088" spans="2:2" x14ac:dyDescent="0.2">
      <c r="B13088" s="2"/>
    </row>
    <row r="13089" spans="2:2" x14ac:dyDescent="0.2">
      <c r="B13089" s="2"/>
    </row>
    <row r="13090" spans="2:2" x14ac:dyDescent="0.2">
      <c r="B13090" s="2"/>
    </row>
    <row r="13091" spans="2:2" x14ac:dyDescent="0.2">
      <c r="B13091" s="2"/>
    </row>
    <row r="13092" spans="2:2" x14ac:dyDescent="0.2">
      <c r="B13092" s="2"/>
    </row>
    <row r="13093" spans="2:2" x14ac:dyDescent="0.2">
      <c r="B13093" s="2"/>
    </row>
    <row r="13094" spans="2:2" x14ac:dyDescent="0.2">
      <c r="B13094" s="2"/>
    </row>
    <row r="13095" spans="2:2" x14ac:dyDescent="0.2">
      <c r="B13095" s="2"/>
    </row>
    <row r="13096" spans="2:2" x14ac:dyDescent="0.2">
      <c r="B13096" s="2"/>
    </row>
    <row r="13097" spans="2:2" x14ac:dyDescent="0.2">
      <c r="B13097" s="2"/>
    </row>
    <row r="13098" spans="2:2" x14ac:dyDescent="0.2">
      <c r="B13098" s="2"/>
    </row>
    <row r="13099" spans="2:2" x14ac:dyDescent="0.2">
      <c r="B13099" s="2"/>
    </row>
    <row r="13100" spans="2:2" x14ac:dyDescent="0.2">
      <c r="B13100" s="2"/>
    </row>
    <row r="13101" spans="2:2" x14ac:dyDescent="0.2">
      <c r="B13101" s="2"/>
    </row>
    <row r="13102" spans="2:2" x14ac:dyDescent="0.2">
      <c r="B13102" s="2"/>
    </row>
    <row r="13103" spans="2:2" x14ac:dyDescent="0.2">
      <c r="B13103" s="2"/>
    </row>
    <row r="13104" spans="2:2" x14ac:dyDescent="0.2">
      <c r="B13104" s="2"/>
    </row>
    <row r="13105" spans="2:2" x14ac:dyDescent="0.2">
      <c r="B13105" s="2"/>
    </row>
    <row r="13106" spans="2:2" x14ac:dyDescent="0.2">
      <c r="B13106" s="2"/>
    </row>
    <row r="13107" spans="2:2" x14ac:dyDescent="0.2">
      <c r="B13107" s="2"/>
    </row>
    <row r="13108" spans="2:2" x14ac:dyDescent="0.2">
      <c r="B13108" s="2"/>
    </row>
    <row r="13109" spans="2:2" x14ac:dyDescent="0.2">
      <c r="B13109" s="2"/>
    </row>
    <row r="13110" spans="2:2" x14ac:dyDescent="0.2">
      <c r="B13110" s="2"/>
    </row>
    <row r="13111" spans="2:2" x14ac:dyDescent="0.2">
      <c r="B13111" s="2"/>
    </row>
    <row r="13112" spans="2:2" x14ac:dyDescent="0.2">
      <c r="B13112" s="2"/>
    </row>
    <row r="13113" spans="2:2" x14ac:dyDescent="0.2">
      <c r="B13113" s="2"/>
    </row>
    <row r="13114" spans="2:2" x14ac:dyDescent="0.2">
      <c r="B13114" s="2"/>
    </row>
    <row r="13115" spans="2:2" x14ac:dyDescent="0.2">
      <c r="B13115" s="2"/>
    </row>
    <row r="13116" spans="2:2" x14ac:dyDescent="0.2">
      <c r="B13116" s="2"/>
    </row>
    <row r="13117" spans="2:2" x14ac:dyDescent="0.2">
      <c r="B13117" s="2"/>
    </row>
    <row r="13118" spans="2:2" x14ac:dyDescent="0.2">
      <c r="B13118" s="2"/>
    </row>
    <row r="13119" spans="2:2" x14ac:dyDescent="0.2">
      <c r="B13119" s="2"/>
    </row>
    <row r="13120" spans="2:2" x14ac:dyDescent="0.2">
      <c r="B13120" s="2"/>
    </row>
    <row r="13121" spans="2:2" x14ac:dyDescent="0.2">
      <c r="B13121" s="2"/>
    </row>
    <row r="13122" spans="2:2" x14ac:dyDescent="0.2">
      <c r="B13122" s="2"/>
    </row>
    <row r="13123" spans="2:2" x14ac:dyDescent="0.2">
      <c r="B13123" s="2"/>
    </row>
    <row r="13124" spans="2:2" x14ac:dyDescent="0.2">
      <c r="B13124" s="2"/>
    </row>
    <row r="13125" spans="2:2" x14ac:dyDescent="0.2">
      <c r="B13125" s="2"/>
    </row>
    <row r="13126" spans="2:2" x14ac:dyDescent="0.2">
      <c r="B13126" s="2"/>
    </row>
    <row r="13127" spans="2:2" x14ac:dyDescent="0.2">
      <c r="B13127" s="2"/>
    </row>
    <row r="13128" spans="2:2" x14ac:dyDescent="0.2">
      <c r="B13128" s="2"/>
    </row>
    <row r="13129" spans="2:2" x14ac:dyDescent="0.2">
      <c r="B13129" s="2"/>
    </row>
    <row r="13130" spans="2:2" x14ac:dyDescent="0.2">
      <c r="B13130" s="2"/>
    </row>
    <row r="13131" spans="2:2" x14ac:dyDescent="0.2">
      <c r="B13131" s="2"/>
    </row>
    <row r="13132" spans="2:2" x14ac:dyDescent="0.2">
      <c r="B13132" s="2"/>
    </row>
    <row r="13133" spans="2:2" x14ac:dyDescent="0.2">
      <c r="B13133" s="2"/>
    </row>
    <row r="13134" spans="2:2" x14ac:dyDescent="0.2">
      <c r="B13134" s="2"/>
    </row>
    <row r="13135" spans="2:2" x14ac:dyDescent="0.2">
      <c r="B13135" s="2"/>
    </row>
    <row r="13136" spans="2:2" x14ac:dyDescent="0.2">
      <c r="B13136" s="2"/>
    </row>
    <row r="13137" spans="2:2" x14ac:dyDescent="0.2">
      <c r="B13137" s="2"/>
    </row>
    <row r="13138" spans="2:2" x14ac:dyDescent="0.2">
      <c r="B13138" s="2"/>
    </row>
    <row r="13139" spans="2:2" x14ac:dyDescent="0.2">
      <c r="B13139" s="2"/>
    </row>
    <row r="13140" spans="2:2" x14ac:dyDescent="0.2">
      <c r="B13140" s="2"/>
    </row>
    <row r="13141" spans="2:2" x14ac:dyDescent="0.2">
      <c r="B13141" s="2"/>
    </row>
    <row r="13142" spans="2:2" x14ac:dyDescent="0.2">
      <c r="B13142" s="2"/>
    </row>
    <row r="13143" spans="2:2" x14ac:dyDescent="0.2">
      <c r="B13143" s="2"/>
    </row>
    <row r="13144" spans="2:2" x14ac:dyDescent="0.2">
      <c r="B13144" s="2"/>
    </row>
    <row r="13145" spans="2:2" x14ac:dyDescent="0.2">
      <c r="B13145" s="2"/>
    </row>
    <row r="13146" spans="2:2" x14ac:dyDescent="0.2">
      <c r="B13146" s="2"/>
    </row>
    <row r="13147" spans="2:2" x14ac:dyDescent="0.2">
      <c r="B13147" s="2"/>
    </row>
    <row r="13148" spans="2:2" x14ac:dyDescent="0.2">
      <c r="B13148" s="2"/>
    </row>
    <row r="13149" spans="2:2" x14ac:dyDescent="0.2">
      <c r="B13149" s="2"/>
    </row>
    <row r="13150" spans="2:2" x14ac:dyDescent="0.2">
      <c r="B13150" s="2"/>
    </row>
    <row r="13151" spans="2:2" x14ac:dyDescent="0.2">
      <c r="B13151" s="2"/>
    </row>
    <row r="13152" spans="2:2" x14ac:dyDescent="0.2">
      <c r="B13152" s="2"/>
    </row>
    <row r="13153" spans="2:2" x14ac:dyDescent="0.2">
      <c r="B13153" s="2"/>
    </row>
    <row r="13154" spans="2:2" x14ac:dyDescent="0.2">
      <c r="B13154" s="2"/>
    </row>
    <row r="13155" spans="2:2" x14ac:dyDescent="0.2">
      <c r="B13155" s="2"/>
    </row>
    <row r="13156" spans="2:2" x14ac:dyDescent="0.2">
      <c r="B13156" s="2"/>
    </row>
    <row r="13157" spans="2:2" x14ac:dyDescent="0.2">
      <c r="B13157" s="2"/>
    </row>
    <row r="13158" spans="2:2" x14ac:dyDescent="0.2">
      <c r="B13158" s="2"/>
    </row>
    <row r="13159" spans="2:2" x14ac:dyDescent="0.2">
      <c r="B13159" s="2"/>
    </row>
    <row r="13160" spans="2:2" x14ac:dyDescent="0.2">
      <c r="B13160" s="2"/>
    </row>
    <row r="13161" spans="2:2" x14ac:dyDescent="0.2">
      <c r="B13161" s="2"/>
    </row>
    <row r="13162" spans="2:2" x14ac:dyDescent="0.2">
      <c r="B13162" s="2"/>
    </row>
    <row r="13163" spans="2:2" x14ac:dyDescent="0.2">
      <c r="B13163" s="2"/>
    </row>
    <row r="13164" spans="2:2" x14ac:dyDescent="0.2">
      <c r="B13164" s="2"/>
    </row>
    <row r="13165" spans="2:2" x14ac:dyDescent="0.2">
      <c r="B13165" s="2"/>
    </row>
    <row r="13166" spans="2:2" x14ac:dyDescent="0.2">
      <c r="B13166" s="2"/>
    </row>
    <row r="13167" spans="2:2" x14ac:dyDescent="0.2">
      <c r="B13167" s="2"/>
    </row>
    <row r="13168" spans="2:2" x14ac:dyDescent="0.2">
      <c r="B13168" s="2"/>
    </row>
    <row r="13169" spans="2:2" x14ac:dyDescent="0.2">
      <c r="B13169" s="2"/>
    </row>
    <row r="13170" spans="2:2" x14ac:dyDescent="0.2">
      <c r="B13170" s="2"/>
    </row>
    <row r="13171" spans="2:2" x14ac:dyDescent="0.2">
      <c r="B13171" s="2"/>
    </row>
    <row r="13172" spans="2:2" x14ac:dyDescent="0.2">
      <c r="B13172" s="2"/>
    </row>
    <row r="13173" spans="2:2" x14ac:dyDescent="0.2">
      <c r="B13173" s="2"/>
    </row>
    <row r="13174" spans="2:2" x14ac:dyDescent="0.2">
      <c r="B13174" s="2"/>
    </row>
    <row r="13175" spans="2:2" x14ac:dyDescent="0.2">
      <c r="B13175" s="2"/>
    </row>
    <row r="13176" spans="2:2" x14ac:dyDescent="0.2">
      <c r="B13176" s="2"/>
    </row>
    <row r="13177" spans="2:2" x14ac:dyDescent="0.2">
      <c r="B13177" s="2"/>
    </row>
    <row r="13178" spans="2:2" x14ac:dyDescent="0.2">
      <c r="B13178" s="2"/>
    </row>
    <row r="13179" spans="2:2" x14ac:dyDescent="0.2">
      <c r="B13179" s="2"/>
    </row>
    <row r="13180" spans="2:2" x14ac:dyDescent="0.2">
      <c r="B13180" s="2"/>
    </row>
    <row r="13181" spans="2:2" x14ac:dyDescent="0.2">
      <c r="B13181" s="2"/>
    </row>
    <row r="13182" spans="2:2" x14ac:dyDescent="0.2">
      <c r="B13182" s="2"/>
    </row>
    <row r="13183" spans="2:2" x14ac:dyDescent="0.2">
      <c r="B13183" s="2"/>
    </row>
    <row r="13184" spans="2:2" x14ac:dyDescent="0.2">
      <c r="B13184" s="2"/>
    </row>
    <row r="13185" spans="2:2" x14ac:dyDescent="0.2">
      <c r="B13185" s="2"/>
    </row>
    <row r="13186" spans="2:2" x14ac:dyDescent="0.2">
      <c r="B13186" s="2"/>
    </row>
    <row r="13187" spans="2:2" x14ac:dyDescent="0.2">
      <c r="B13187" s="2"/>
    </row>
    <row r="13188" spans="2:2" x14ac:dyDescent="0.2">
      <c r="B13188" s="2"/>
    </row>
    <row r="13189" spans="2:2" x14ac:dyDescent="0.2">
      <c r="B13189" s="2"/>
    </row>
    <row r="13190" spans="2:2" x14ac:dyDescent="0.2">
      <c r="B13190" s="2"/>
    </row>
    <row r="13191" spans="2:2" x14ac:dyDescent="0.2">
      <c r="B13191" s="2"/>
    </row>
    <row r="13192" spans="2:2" x14ac:dyDescent="0.2">
      <c r="B13192" s="2"/>
    </row>
    <row r="13193" spans="2:2" x14ac:dyDescent="0.2">
      <c r="B13193" s="2"/>
    </row>
    <row r="13194" spans="2:2" x14ac:dyDescent="0.2">
      <c r="B13194" s="2"/>
    </row>
    <row r="13195" spans="2:2" x14ac:dyDescent="0.2">
      <c r="B13195" s="2"/>
    </row>
    <row r="13196" spans="2:2" x14ac:dyDescent="0.2">
      <c r="B13196" s="2"/>
    </row>
    <row r="13197" spans="2:2" x14ac:dyDescent="0.2">
      <c r="B13197" s="2"/>
    </row>
    <row r="13198" spans="2:2" x14ac:dyDescent="0.2">
      <c r="B13198" s="2"/>
    </row>
    <row r="13199" spans="2:2" x14ac:dyDescent="0.2">
      <c r="B13199" s="2"/>
    </row>
    <row r="13200" spans="2:2" x14ac:dyDescent="0.2">
      <c r="B13200" s="2"/>
    </row>
    <row r="13201" spans="2:2" x14ac:dyDescent="0.2">
      <c r="B13201" s="2"/>
    </row>
    <row r="13202" spans="2:2" x14ac:dyDescent="0.2">
      <c r="B13202" s="2"/>
    </row>
    <row r="13203" spans="2:2" x14ac:dyDescent="0.2">
      <c r="B13203" s="2"/>
    </row>
    <row r="13204" spans="2:2" x14ac:dyDescent="0.2">
      <c r="B13204" s="2"/>
    </row>
    <row r="13205" spans="2:2" x14ac:dyDescent="0.2">
      <c r="B13205" s="2"/>
    </row>
    <row r="13206" spans="2:2" x14ac:dyDescent="0.2">
      <c r="B13206" s="2"/>
    </row>
    <row r="13207" spans="2:2" x14ac:dyDescent="0.2">
      <c r="B13207" s="2"/>
    </row>
    <row r="13208" spans="2:2" x14ac:dyDescent="0.2">
      <c r="B13208" s="2"/>
    </row>
    <row r="13209" spans="2:2" x14ac:dyDescent="0.2">
      <c r="B13209" s="2"/>
    </row>
    <row r="13210" spans="2:2" x14ac:dyDescent="0.2">
      <c r="B13210" s="2"/>
    </row>
    <row r="13211" spans="2:2" x14ac:dyDescent="0.2">
      <c r="B13211" s="2"/>
    </row>
    <row r="13212" spans="2:2" x14ac:dyDescent="0.2">
      <c r="B13212" s="2"/>
    </row>
    <row r="13213" spans="2:2" x14ac:dyDescent="0.2">
      <c r="B13213" s="2"/>
    </row>
    <row r="13214" spans="2:2" x14ac:dyDescent="0.2">
      <c r="B13214" s="2"/>
    </row>
    <row r="13215" spans="2:2" x14ac:dyDescent="0.2">
      <c r="B13215" s="2"/>
    </row>
    <row r="13216" spans="2:2" x14ac:dyDescent="0.2">
      <c r="B13216" s="2"/>
    </row>
    <row r="13217" spans="2:2" x14ac:dyDescent="0.2">
      <c r="B13217" s="2"/>
    </row>
    <row r="13218" spans="2:2" x14ac:dyDescent="0.2">
      <c r="B13218" s="2"/>
    </row>
    <row r="13219" spans="2:2" x14ac:dyDescent="0.2">
      <c r="B13219" s="2"/>
    </row>
    <row r="13220" spans="2:2" x14ac:dyDescent="0.2">
      <c r="B13220" s="2"/>
    </row>
    <row r="13221" spans="2:2" x14ac:dyDescent="0.2">
      <c r="B13221" s="2"/>
    </row>
    <row r="13222" spans="2:2" x14ac:dyDescent="0.2">
      <c r="B13222" s="2"/>
    </row>
    <row r="13223" spans="2:2" x14ac:dyDescent="0.2">
      <c r="B13223" s="2"/>
    </row>
    <row r="13224" spans="2:2" x14ac:dyDescent="0.2">
      <c r="B13224" s="2"/>
    </row>
    <row r="13225" spans="2:2" x14ac:dyDescent="0.2">
      <c r="B13225" s="2"/>
    </row>
    <row r="13226" spans="2:2" x14ac:dyDescent="0.2">
      <c r="B13226" s="2"/>
    </row>
    <row r="13227" spans="2:2" x14ac:dyDescent="0.2">
      <c r="B13227" s="2"/>
    </row>
    <row r="13228" spans="2:2" x14ac:dyDescent="0.2">
      <c r="B13228" s="2"/>
    </row>
    <row r="13229" spans="2:2" x14ac:dyDescent="0.2">
      <c r="B13229" s="2"/>
    </row>
    <row r="13230" spans="2:2" x14ac:dyDescent="0.2">
      <c r="B13230" s="2"/>
    </row>
    <row r="13231" spans="2:2" x14ac:dyDescent="0.2">
      <c r="B13231" s="2"/>
    </row>
    <row r="13232" spans="2:2" x14ac:dyDescent="0.2">
      <c r="B13232" s="2"/>
    </row>
    <row r="13233" spans="2:2" x14ac:dyDescent="0.2">
      <c r="B13233" s="2"/>
    </row>
    <row r="13234" spans="2:2" x14ac:dyDescent="0.2">
      <c r="B13234" s="2"/>
    </row>
    <row r="13235" spans="2:2" x14ac:dyDescent="0.2">
      <c r="B13235" s="2"/>
    </row>
    <row r="13236" spans="2:2" x14ac:dyDescent="0.2">
      <c r="B13236" s="2"/>
    </row>
    <row r="13237" spans="2:2" x14ac:dyDescent="0.2">
      <c r="B13237" s="2"/>
    </row>
    <row r="13238" spans="2:2" x14ac:dyDescent="0.2">
      <c r="B13238" s="2"/>
    </row>
    <row r="13239" spans="2:2" x14ac:dyDescent="0.2">
      <c r="B13239" s="2"/>
    </row>
    <row r="13240" spans="2:2" x14ac:dyDescent="0.2">
      <c r="B13240" s="2"/>
    </row>
    <row r="13241" spans="2:2" x14ac:dyDescent="0.2">
      <c r="B13241" s="2"/>
    </row>
    <row r="13242" spans="2:2" x14ac:dyDescent="0.2">
      <c r="B13242" s="2"/>
    </row>
    <row r="13243" spans="2:2" x14ac:dyDescent="0.2">
      <c r="B13243" s="2"/>
    </row>
    <row r="13244" spans="2:2" x14ac:dyDescent="0.2">
      <c r="B13244" s="2"/>
    </row>
    <row r="13245" spans="2:2" x14ac:dyDescent="0.2">
      <c r="B13245" s="2"/>
    </row>
    <row r="13246" spans="2:2" x14ac:dyDescent="0.2">
      <c r="B13246" s="2"/>
    </row>
    <row r="13247" spans="2:2" x14ac:dyDescent="0.2">
      <c r="B13247" s="2"/>
    </row>
    <row r="13248" spans="2:2" x14ac:dyDescent="0.2">
      <c r="B13248" s="2"/>
    </row>
    <row r="13249" spans="2:2" x14ac:dyDescent="0.2">
      <c r="B13249" s="2"/>
    </row>
    <row r="13250" spans="2:2" x14ac:dyDescent="0.2">
      <c r="B13250" s="2"/>
    </row>
    <row r="13251" spans="2:2" x14ac:dyDescent="0.2">
      <c r="B13251" s="2"/>
    </row>
    <row r="13252" spans="2:2" x14ac:dyDescent="0.2">
      <c r="B13252" s="2"/>
    </row>
    <row r="13253" spans="2:2" x14ac:dyDescent="0.2">
      <c r="B13253" s="2"/>
    </row>
    <row r="13254" spans="2:2" x14ac:dyDescent="0.2">
      <c r="B13254" s="2"/>
    </row>
    <row r="13255" spans="2:2" x14ac:dyDescent="0.2">
      <c r="B13255" s="2"/>
    </row>
    <row r="13256" spans="2:2" x14ac:dyDescent="0.2">
      <c r="B13256" s="2"/>
    </row>
    <row r="13257" spans="2:2" x14ac:dyDescent="0.2">
      <c r="B13257" s="2"/>
    </row>
    <row r="13258" spans="2:2" x14ac:dyDescent="0.2">
      <c r="B13258" s="2"/>
    </row>
    <row r="13259" spans="2:2" x14ac:dyDescent="0.2">
      <c r="B13259" s="2"/>
    </row>
    <row r="13260" spans="2:2" x14ac:dyDescent="0.2">
      <c r="B13260" s="2"/>
    </row>
    <row r="13261" spans="2:2" x14ac:dyDescent="0.2">
      <c r="B13261" s="2"/>
    </row>
    <row r="13262" spans="2:2" x14ac:dyDescent="0.2">
      <c r="B13262" s="2"/>
    </row>
    <row r="13263" spans="2:2" x14ac:dyDescent="0.2">
      <c r="B13263" s="2"/>
    </row>
    <row r="13264" spans="2:2" x14ac:dyDescent="0.2">
      <c r="B13264" s="2"/>
    </row>
    <row r="13265" spans="2:2" x14ac:dyDescent="0.2">
      <c r="B13265" s="2"/>
    </row>
    <row r="13266" spans="2:2" x14ac:dyDescent="0.2">
      <c r="B13266" s="2"/>
    </row>
    <row r="13267" spans="2:2" x14ac:dyDescent="0.2">
      <c r="B13267" s="2"/>
    </row>
    <row r="13268" spans="2:2" x14ac:dyDescent="0.2">
      <c r="B13268" s="2"/>
    </row>
    <row r="13269" spans="2:2" x14ac:dyDescent="0.2">
      <c r="B13269" s="2"/>
    </row>
    <row r="13270" spans="2:2" x14ac:dyDescent="0.2">
      <c r="B13270" s="2"/>
    </row>
    <row r="13271" spans="2:2" x14ac:dyDescent="0.2">
      <c r="B13271" s="2"/>
    </row>
    <row r="13272" spans="2:2" x14ac:dyDescent="0.2">
      <c r="B13272" s="2"/>
    </row>
    <row r="13273" spans="2:2" x14ac:dyDescent="0.2">
      <c r="B13273" s="2"/>
    </row>
    <row r="13274" spans="2:2" x14ac:dyDescent="0.2">
      <c r="B13274" s="2"/>
    </row>
    <row r="13275" spans="2:2" x14ac:dyDescent="0.2">
      <c r="B13275" s="2"/>
    </row>
    <row r="13276" spans="2:2" x14ac:dyDescent="0.2">
      <c r="B13276" s="2"/>
    </row>
    <row r="13277" spans="2:2" x14ac:dyDescent="0.2">
      <c r="B13277" s="2"/>
    </row>
    <row r="13278" spans="2:2" x14ac:dyDescent="0.2">
      <c r="B13278" s="2"/>
    </row>
    <row r="13279" spans="2:2" x14ac:dyDescent="0.2">
      <c r="B13279" s="2"/>
    </row>
    <row r="13280" spans="2:2" x14ac:dyDescent="0.2">
      <c r="B13280" s="2"/>
    </row>
    <row r="13281" spans="2:2" x14ac:dyDescent="0.2">
      <c r="B13281" s="2"/>
    </row>
    <row r="13282" spans="2:2" x14ac:dyDescent="0.2">
      <c r="B13282" s="2"/>
    </row>
    <row r="13283" spans="2:2" x14ac:dyDescent="0.2">
      <c r="B13283" s="2"/>
    </row>
    <row r="13284" spans="2:2" x14ac:dyDescent="0.2">
      <c r="B13284" s="2"/>
    </row>
    <row r="13285" spans="2:2" x14ac:dyDescent="0.2">
      <c r="B13285" s="2"/>
    </row>
    <row r="13286" spans="2:2" x14ac:dyDescent="0.2">
      <c r="B13286" s="2"/>
    </row>
    <row r="13287" spans="2:2" x14ac:dyDescent="0.2">
      <c r="B13287" s="2"/>
    </row>
    <row r="13288" spans="2:2" x14ac:dyDescent="0.2">
      <c r="B13288" s="2"/>
    </row>
    <row r="13289" spans="2:2" x14ac:dyDescent="0.2">
      <c r="B13289" s="2"/>
    </row>
    <row r="13290" spans="2:2" x14ac:dyDescent="0.2">
      <c r="B13290" s="2"/>
    </row>
    <row r="13291" spans="2:2" x14ac:dyDescent="0.2">
      <c r="B13291" s="2"/>
    </row>
    <row r="13292" spans="2:2" x14ac:dyDescent="0.2">
      <c r="B13292" s="2"/>
    </row>
    <row r="13293" spans="2:2" x14ac:dyDescent="0.2">
      <c r="B13293" s="2"/>
    </row>
    <row r="13294" spans="2:2" x14ac:dyDescent="0.2">
      <c r="B13294" s="2"/>
    </row>
    <row r="13295" spans="2:2" x14ac:dyDescent="0.2">
      <c r="B13295" s="2"/>
    </row>
    <row r="13296" spans="2:2" x14ac:dyDescent="0.2">
      <c r="B13296" s="2"/>
    </row>
    <row r="13297" spans="2:2" x14ac:dyDescent="0.2">
      <c r="B13297" s="2"/>
    </row>
    <row r="13298" spans="2:2" x14ac:dyDescent="0.2">
      <c r="B13298" s="2"/>
    </row>
    <row r="13299" spans="2:2" x14ac:dyDescent="0.2">
      <c r="B13299" s="2"/>
    </row>
    <row r="13300" spans="2:2" x14ac:dyDescent="0.2">
      <c r="B13300" s="2"/>
    </row>
    <row r="13301" spans="2:2" x14ac:dyDescent="0.2">
      <c r="B13301" s="2"/>
    </row>
    <row r="13302" spans="2:2" x14ac:dyDescent="0.2">
      <c r="B13302" s="2"/>
    </row>
    <row r="13303" spans="2:2" x14ac:dyDescent="0.2">
      <c r="B13303" s="2"/>
    </row>
    <row r="13304" spans="2:2" x14ac:dyDescent="0.2">
      <c r="B13304" s="2"/>
    </row>
    <row r="13305" spans="2:2" x14ac:dyDescent="0.2">
      <c r="B13305" s="2"/>
    </row>
    <row r="13306" spans="2:2" x14ac:dyDescent="0.2">
      <c r="B13306" s="2"/>
    </row>
    <row r="13307" spans="2:2" x14ac:dyDescent="0.2">
      <c r="B13307" s="2"/>
    </row>
    <row r="13308" spans="2:2" x14ac:dyDescent="0.2">
      <c r="B13308" s="2"/>
    </row>
    <row r="13309" spans="2:2" x14ac:dyDescent="0.2">
      <c r="B13309" s="2"/>
    </row>
    <row r="13310" spans="2:2" x14ac:dyDescent="0.2">
      <c r="B13310" s="2"/>
    </row>
    <row r="13311" spans="2:2" x14ac:dyDescent="0.2">
      <c r="B13311" s="2"/>
    </row>
    <row r="13312" spans="2:2" x14ac:dyDescent="0.2">
      <c r="B13312" s="2"/>
    </row>
    <row r="13313" spans="2:2" x14ac:dyDescent="0.2">
      <c r="B13313" s="2"/>
    </row>
    <row r="13314" spans="2:2" x14ac:dyDescent="0.2">
      <c r="B13314" s="2"/>
    </row>
    <row r="13315" spans="2:2" x14ac:dyDescent="0.2">
      <c r="B13315" s="2"/>
    </row>
    <row r="13316" spans="2:2" x14ac:dyDescent="0.2">
      <c r="B13316" s="2"/>
    </row>
    <row r="13317" spans="2:2" x14ac:dyDescent="0.2">
      <c r="B13317" s="2"/>
    </row>
    <row r="13318" spans="2:2" x14ac:dyDescent="0.2">
      <c r="B13318" s="2"/>
    </row>
    <row r="13319" spans="2:2" x14ac:dyDescent="0.2">
      <c r="B13319" s="2"/>
    </row>
    <row r="13320" spans="2:2" x14ac:dyDescent="0.2">
      <c r="B13320" s="2"/>
    </row>
    <row r="13321" spans="2:2" x14ac:dyDescent="0.2">
      <c r="B13321" s="2"/>
    </row>
    <row r="13322" spans="2:2" x14ac:dyDescent="0.2">
      <c r="B13322" s="2"/>
    </row>
    <row r="13323" spans="2:2" x14ac:dyDescent="0.2">
      <c r="B13323" s="2"/>
    </row>
    <row r="13324" spans="2:2" x14ac:dyDescent="0.2">
      <c r="B13324" s="2"/>
    </row>
    <row r="13325" spans="2:2" x14ac:dyDescent="0.2">
      <c r="B13325" s="2"/>
    </row>
    <row r="13326" spans="2:2" x14ac:dyDescent="0.2">
      <c r="B13326" s="2"/>
    </row>
    <row r="13327" spans="2:2" x14ac:dyDescent="0.2">
      <c r="B13327" s="2"/>
    </row>
    <row r="13328" spans="2:2" x14ac:dyDescent="0.2">
      <c r="B13328" s="2"/>
    </row>
    <row r="13329" spans="2:2" x14ac:dyDescent="0.2">
      <c r="B13329" s="2"/>
    </row>
    <row r="13330" spans="2:2" x14ac:dyDescent="0.2">
      <c r="B13330" s="2"/>
    </row>
    <row r="13331" spans="2:2" x14ac:dyDescent="0.2">
      <c r="B13331" s="2"/>
    </row>
    <row r="13332" spans="2:2" x14ac:dyDescent="0.2">
      <c r="B13332" s="2"/>
    </row>
    <row r="13333" spans="2:2" x14ac:dyDescent="0.2">
      <c r="B13333" s="2"/>
    </row>
    <row r="13334" spans="2:2" x14ac:dyDescent="0.2">
      <c r="B13334" s="2"/>
    </row>
    <row r="13335" spans="2:2" x14ac:dyDescent="0.2">
      <c r="B13335" s="2"/>
    </row>
    <row r="13336" spans="2:2" x14ac:dyDescent="0.2">
      <c r="B13336" s="2"/>
    </row>
    <row r="13337" spans="2:2" x14ac:dyDescent="0.2">
      <c r="B13337" s="2"/>
    </row>
    <row r="13338" spans="2:2" x14ac:dyDescent="0.2">
      <c r="B13338" s="2"/>
    </row>
    <row r="13339" spans="2:2" x14ac:dyDescent="0.2">
      <c r="B13339" s="2"/>
    </row>
    <row r="13340" spans="2:2" x14ac:dyDescent="0.2">
      <c r="B13340" s="2"/>
    </row>
    <row r="13341" spans="2:2" x14ac:dyDescent="0.2">
      <c r="B13341" s="2"/>
    </row>
    <row r="13342" spans="2:2" x14ac:dyDescent="0.2">
      <c r="B13342" s="2"/>
    </row>
    <row r="13343" spans="2:2" x14ac:dyDescent="0.2">
      <c r="B13343" s="2"/>
    </row>
    <row r="13344" spans="2:2" x14ac:dyDescent="0.2">
      <c r="B13344" s="2"/>
    </row>
    <row r="13345" spans="2:2" x14ac:dyDescent="0.2">
      <c r="B13345" s="2"/>
    </row>
    <row r="13346" spans="2:2" x14ac:dyDescent="0.2">
      <c r="B13346" s="2"/>
    </row>
    <row r="13347" spans="2:2" x14ac:dyDescent="0.2">
      <c r="B13347" s="2"/>
    </row>
    <row r="13348" spans="2:2" x14ac:dyDescent="0.2">
      <c r="B13348" s="2"/>
    </row>
    <row r="13349" spans="2:2" x14ac:dyDescent="0.2">
      <c r="B13349" s="2"/>
    </row>
    <row r="13350" spans="2:2" x14ac:dyDescent="0.2">
      <c r="B13350" s="2"/>
    </row>
    <row r="13351" spans="2:2" x14ac:dyDescent="0.2">
      <c r="B13351" s="2"/>
    </row>
    <row r="13352" spans="2:2" x14ac:dyDescent="0.2">
      <c r="B13352" s="2"/>
    </row>
    <row r="13353" spans="2:2" x14ac:dyDescent="0.2">
      <c r="B13353" s="2"/>
    </row>
    <row r="13354" spans="2:2" x14ac:dyDescent="0.2">
      <c r="B13354" s="2"/>
    </row>
    <row r="13355" spans="2:2" x14ac:dyDescent="0.2">
      <c r="B13355" s="2"/>
    </row>
    <row r="13356" spans="2:2" x14ac:dyDescent="0.2">
      <c r="B13356" s="2"/>
    </row>
    <row r="13357" spans="2:2" x14ac:dyDescent="0.2">
      <c r="B13357" s="2"/>
    </row>
    <row r="13358" spans="2:2" x14ac:dyDescent="0.2">
      <c r="B13358" s="2"/>
    </row>
    <row r="13359" spans="2:2" x14ac:dyDescent="0.2">
      <c r="B13359" s="2"/>
    </row>
    <row r="13360" spans="2:2" x14ac:dyDescent="0.2">
      <c r="B13360" s="2"/>
    </row>
    <row r="13361" spans="2:2" x14ac:dyDescent="0.2">
      <c r="B13361" s="2"/>
    </row>
    <row r="13362" spans="2:2" x14ac:dyDescent="0.2">
      <c r="B13362" s="2"/>
    </row>
    <row r="13363" spans="2:2" x14ac:dyDescent="0.2">
      <c r="B13363" s="2"/>
    </row>
    <row r="13364" spans="2:2" x14ac:dyDescent="0.2">
      <c r="B13364" s="2"/>
    </row>
    <row r="13365" spans="2:2" x14ac:dyDescent="0.2">
      <c r="B13365" s="2"/>
    </row>
    <row r="13366" spans="2:2" x14ac:dyDescent="0.2">
      <c r="B13366" s="2"/>
    </row>
    <row r="13367" spans="2:2" x14ac:dyDescent="0.2">
      <c r="B13367" s="2"/>
    </row>
    <row r="13368" spans="2:2" x14ac:dyDescent="0.2">
      <c r="B13368" s="2"/>
    </row>
    <row r="13369" spans="2:2" x14ac:dyDescent="0.2">
      <c r="B13369" s="2"/>
    </row>
    <row r="13370" spans="2:2" x14ac:dyDescent="0.2">
      <c r="B13370" s="2"/>
    </row>
    <row r="13371" spans="2:2" x14ac:dyDescent="0.2">
      <c r="B13371" s="2"/>
    </row>
    <row r="13372" spans="2:2" x14ac:dyDescent="0.2">
      <c r="B13372" s="2"/>
    </row>
    <row r="13373" spans="2:2" x14ac:dyDescent="0.2">
      <c r="B13373" s="2"/>
    </row>
    <row r="13374" spans="2:2" x14ac:dyDescent="0.2">
      <c r="B13374" s="2"/>
    </row>
    <row r="13375" spans="2:2" x14ac:dyDescent="0.2">
      <c r="B13375" s="2"/>
    </row>
    <row r="13376" spans="2:2" x14ac:dyDescent="0.2">
      <c r="B13376" s="2"/>
    </row>
    <row r="13377" spans="2:2" x14ac:dyDescent="0.2">
      <c r="B13377" s="2"/>
    </row>
    <row r="13378" spans="2:2" x14ac:dyDescent="0.2">
      <c r="B13378" s="2"/>
    </row>
    <row r="13379" spans="2:2" x14ac:dyDescent="0.2">
      <c r="B13379" s="2"/>
    </row>
    <row r="13380" spans="2:2" x14ac:dyDescent="0.2">
      <c r="B13380" s="2"/>
    </row>
    <row r="13381" spans="2:2" x14ac:dyDescent="0.2">
      <c r="B13381" s="2"/>
    </row>
    <row r="13382" spans="2:2" x14ac:dyDescent="0.2">
      <c r="B13382" s="2"/>
    </row>
    <row r="13383" spans="2:2" x14ac:dyDescent="0.2">
      <c r="B13383" s="2"/>
    </row>
    <row r="13384" spans="2:2" x14ac:dyDescent="0.2">
      <c r="B13384" s="2"/>
    </row>
    <row r="13385" spans="2:2" x14ac:dyDescent="0.2">
      <c r="B13385" s="2"/>
    </row>
    <row r="13386" spans="2:2" x14ac:dyDescent="0.2">
      <c r="B13386" s="2"/>
    </row>
    <row r="13387" spans="2:2" x14ac:dyDescent="0.2">
      <c r="B13387" s="2"/>
    </row>
    <row r="13388" spans="2:2" x14ac:dyDescent="0.2">
      <c r="B13388" s="2"/>
    </row>
    <row r="13389" spans="2:2" x14ac:dyDescent="0.2">
      <c r="B13389" s="2"/>
    </row>
    <row r="13390" spans="2:2" x14ac:dyDescent="0.2">
      <c r="B13390" s="2"/>
    </row>
    <row r="13391" spans="2:2" x14ac:dyDescent="0.2">
      <c r="B13391" s="2"/>
    </row>
    <row r="13392" spans="2:2" x14ac:dyDescent="0.2">
      <c r="B13392" s="2"/>
    </row>
    <row r="13393" spans="2:2" x14ac:dyDescent="0.2">
      <c r="B13393" s="2"/>
    </row>
    <row r="13394" spans="2:2" x14ac:dyDescent="0.2">
      <c r="B13394" s="2"/>
    </row>
    <row r="13395" spans="2:2" x14ac:dyDescent="0.2">
      <c r="B13395" s="2"/>
    </row>
    <row r="13396" spans="2:2" x14ac:dyDescent="0.2">
      <c r="B13396" s="2"/>
    </row>
    <row r="13397" spans="2:2" x14ac:dyDescent="0.2">
      <c r="B13397" s="2"/>
    </row>
    <row r="13398" spans="2:2" x14ac:dyDescent="0.2">
      <c r="B13398" s="2"/>
    </row>
    <row r="13399" spans="2:2" x14ac:dyDescent="0.2">
      <c r="B13399" s="2"/>
    </row>
    <row r="13400" spans="2:2" x14ac:dyDescent="0.2">
      <c r="B13400" s="2"/>
    </row>
    <row r="13401" spans="2:2" x14ac:dyDescent="0.2">
      <c r="B13401" s="2"/>
    </row>
    <row r="13402" spans="2:2" x14ac:dyDescent="0.2">
      <c r="B13402" s="2"/>
    </row>
    <row r="13403" spans="2:2" x14ac:dyDescent="0.2">
      <c r="B13403" s="2"/>
    </row>
    <row r="13404" spans="2:2" x14ac:dyDescent="0.2">
      <c r="B13404" s="2"/>
    </row>
    <row r="13405" spans="2:2" x14ac:dyDescent="0.2">
      <c r="B13405" s="2"/>
    </row>
    <row r="13406" spans="2:2" x14ac:dyDescent="0.2">
      <c r="B13406" s="2"/>
    </row>
    <row r="13407" spans="2:2" x14ac:dyDescent="0.2">
      <c r="B13407" s="2"/>
    </row>
    <row r="13408" spans="2:2" x14ac:dyDescent="0.2">
      <c r="B13408" s="2"/>
    </row>
    <row r="13409" spans="2:2" x14ac:dyDescent="0.2">
      <c r="B13409" s="2"/>
    </row>
    <row r="13410" spans="2:2" x14ac:dyDescent="0.2">
      <c r="B13410" s="2"/>
    </row>
    <row r="13411" spans="2:2" x14ac:dyDescent="0.2">
      <c r="B13411" s="2"/>
    </row>
    <row r="13412" spans="2:2" x14ac:dyDescent="0.2">
      <c r="B13412" s="2"/>
    </row>
    <row r="13413" spans="2:2" x14ac:dyDescent="0.2">
      <c r="B13413" s="2"/>
    </row>
    <row r="13414" spans="2:2" x14ac:dyDescent="0.2">
      <c r="B13414" s="2"/>
    </row>
    <row r="13415" spans="2:2" x14ac:dyDescent="0.2">
      <c r="B13415" s="2"/>
    </row>
    <row r="13416" spans="2:2" x14ac:dyDescent="0.2">
      <c r="B13416" s="2"/>
    </row>
    <row r="13417" spans="2:2" x14ac:dyDescent="0.2">
      <c r="B13417" s="2"/>
    </row>
    <row r="13418" spans="2:2" x14ac:dyDescent="0.2">
      <c r="B13418" s="2"/>
    </row>
    <row r="13419" spans="2:2" x14ac:dyDescent="0.2">
      <c r="B13419" s="2"/>
    </row>
    <row r="13420" spans="2:2" x14ac:dyDescent="0.2">
      <c r="B13420" s="2"/>
    </row>
    <row r="13421" spans="2:2" x14ac:dyDescent="0.2">
      <c r="B13421" s="2"/>
    </row>
    <row r="13422" spans="2:2" x14ac:dyDescent="0.2">
      <c r="B13422" s="2"/>
    </row>
    <row r="13423" spans="2:2" x14ac:dyDescent="0.2">
      <c r="B13423" s="2"/>
    </row>
    <row r="13424" spans="2:2" x14ac:dyDescent="0.2">
      <c r="B13424" s="2"/>
    </row>
    <row r="13425" spans="2:2" x14ac:dyDescent="0.2">
      <c r="B13425" s="2"/>
    </row>
    <row r="13426" spans="2:2" x14ac:dyDescent="0.2">
      <c r="B13426" s="2"/>
    </row>
    <row r="13427" spans="2:2" x14ac:dyDescent="0.2">
      <c r="B13427" s="2"/>
    </row>
    <row r="13428" spans="2:2" x14ac:dyDescent="0.2">
      <c r="B13428" s="2"/>
    </row>
    <row r="13429" spans="2:2" x14ac:dyDescent="0.2">
      <c r="B13429" s="2"/>
    </row>
    <row r="13430" spans="2:2" x14ac:dyDescent="0.2">
      <c r="B13430" s="2"/>
    </row>
    <row r="13431" spans="2:2" x14ac:dyDescent="0.2">
      <c r="B13431" s="2"/>
    </row>
    <row r="13432" spans="2:2" x14ac:dyDescent="0.2">
      <c r="B13432" s="2"/>
    </row>
    <row r="13433" spans="2:2" x14ac:dyDescent="0.2">
      <c r="B13433" s="2"/>
    </row>
    <row r="13434" spans="2:2" x14ac:dyDescent="0.2">
      <c r="B13434" s="2"/>
    </row>
    <row r="13435" spans="2:2" x14ac:dyDescent="0.2">
      <c r="B13435" s="2"/>
    </row>
    <row r="13436" spans="2:2" x14ac:dyDescent="0.2">
      <c r="B13436" s="2"/>
    </row>
    <row r="13437" spans="2:2" x14ac:dyDescent="0.2">
      <c r="B13437" s="2"/>
    </row>
    <row r="13438" spans="2:2" x14ac:dyDescent="0.2">
      <c r="B13438" s="2"/>
    </row>
    <row r="13439" spans="2:2" x14ac:dyDescent="0.2">
      <c r="B13439" s="2"/>
    </row>
    <row r="13440" spans="2:2" x14ac:dyDescent="0.2">
      <c r="B13440" s="2"/>
    </row>
    <row r="13441" spans="2:2" x14ac:dyDescent="0.2">
      <c r="B13441" s="2"/>
    </row>
    <row r="13442" spans="2:2" x14ac:dyDescent="0.2">
      <c r="B13442" s="2"/>
    </row>
    <row r="13443" spans="2:2" x14ac:dyDescent="0.2">
      <c r="B13443" s="2"/>
    </row>
    <row r="13444" spans="2:2" x14ac:dyDescent="0.2">
      <c r="B13444" s="2"/>
    </row>
    <row r="13445" spans="2:2" x14ac:dyDescent="0.2">
      <c r="B13445" s="2"/>
    </row>
    <row r="13446" spans="2:2" x14ac:dyDescent="0.2">
      <c r="B13446" s="2"/>
    </row>
    <row r="13447" spans="2:2" x14ac:dyDescent="0.2">
      <c r="B13447" s="2"/>
    </row>
    <row r="13448" spans="2:2" x14ac:dyDescent="0.2">
      <c r="B13448" s="2"/>
    </row>
    <row r="13449" spans="2:2" x14ac:dyDescent="0.2">
      <c r="B13449" s="2"/>
    </row>
    <row r="13450" spans="2:2" x14ac:dyDescent="0.2">
      <c r="B13450" s="2"/>
    </row>
    <row r="13451" spans="2:2" x14ac:dyDescent="0.2">
      <c r="B13451" s="2"/>
    </row>
    <row r="13452" spans="2:2" x14ac:dyDescent="0.2">
      <c r="B13452" s="2"/>
    </row>
    <row r="13453" spans="2:2" x14ac:dyDescent="0.2">
      <c r="B13453" s="2"/>
    </row>
    <row r="13454" spans="2:2" x14ac:dyDescent="0.2">
      <c r="B13454" s="2"/>
    </row>
    <row r="13455" spans="2:2" x14ac:dyDescent="0.2">
      <c r="B13455" s="2"/>
    </row>
    <row r="13456" spans="2:2" x14ac:dyDescent="0.2">
      <c r="B13456" s="2"/>
    </row>
    <row r="13457" spans="2:2" x14ac:dyDescent="0.2">
      <c r="B13457" s="2"/>
    </row>
    <row r="13458" spans="2:2" x14ac:dyDescent="0.2">
      <c r="B13458" s="2"/>
    </row>
    <row r="13459" spans="2:2" x14ac:dyDescent="0.2">
      <c r="B13459" s="2"/>
    </row>
    <row r="13460" spans="2:2" x14ac:dyDescent="0.2">
      <c r="B13460" s="2"/>
    </row>
    <row r="13461" spans="2:2" x14ac:dyDescent="0.2">
      <c r="B13461" s="2"/>
    </row>
    <row r="13462" spans="2:2" x14ac:dyDescent="0.2">
      <c r="B13462" s="2"/>
    </row>
    <row r="13463" spans="2:2" x14ac:dyDescent="0.2">
      <c r="B13463" s="2"/>
    </row>
    <row r="13464" spans="2:2" x14ac:dyDescent="0.2">
      <c r="B13464" s="2"/>
    </row>
    <row r="13465" spans="2:2" x14ac:dyDescent="0.2">
      <c r="B13465" s="2"/>
    </row>
    <row r="13466" spans="2:2" x14ac:dyDescent="0.2">
      <c r="B13466" s="2"/>
    </row>
    <row r="13467" spans="2:2" x14ac:dyDescent="0.2">
      <c r="B13467" s="2"/>
    </row>
    <row r="13468" spans="2:2" x14ac:dyDescent="0.2">
      <c r="B13468" s="2"/>
    </row>
    <row r="13469" spans="2:2" x14ac:dyDescent="0.2">
      <c r="B13469" s="2"/>
    </row>
    <row r="13470" spans="2:2" x14ac:dyDescent="0.2">
      <c r="B13470" s="2"/>
    </row>
    <row r="13471" spans="2:2" x14ac:dyDescent="0.2">
      <c r="B13471" s="2"/>
    </row>
    <row r="13472" spans="2:2" x14ac:dyDescent="0.2">
      <c r="B13472" s="2"/>
    </row>
    <row r="13473" spans="2:2" x14ac:dyDescent="0.2">
      <c r="B13473" s="2"/>
    </row>
    <row r="13474" spans="2:2" x14ac:dyDescent="0.2">
      <c r="B13474" s="2"/>
    </row>
    <row r="13475" spans="2:2" x14ac:dyDescent="0.2">
      <c r="B13475" s="2"/>
    </row>
    <row r="13476" spans="2:2" x14ac:dyDescent="0.2">
      <c r="B13476" s="2"/>
    </row>
    <row r="13477" spans="2:2" x14ac:dyDescent="0.2">
      <c r="B13477" s="2"/>
    </row>
    <row r="13478" spans="2:2" x14ac:dyDescent="0.2">
      <c r="B13478" s="2"/>
    </row>
    <row r="13479" spans="2:2" x14ac:dyDescent="0.2">
      <c r="B13479" s="2"/>
    </row>
    <row r="13480" spans="2:2" x14ac:dyDescent="0.2">
      <c r="B13480" s="2"/>
    </row>
    <row r="13481" spans="2:2" x14ac:dyDescent="0.2">
      <c r="B13481" s="2"/>
    </row>
    <row r="13482" spans="2:2" x14ac:dyDescent="0.2">
      <c r="B13482" s="2"/>
    </row>
    <row r="13483" spans="2:2" x14ac:dyDescent="0.2">
      <c r="B13483" s="2"/>
    </row>
    <row r="13484" spans="2:2" x14ac:dyDescent="0.2">
      <c r="B13484" s="2"/>
    </row>
    <row r="13485" spans="2:2" x14ac:dyDescent="0.2">
      <c r="B13485" s="2"/>
    </row>
    <row r="13486" spans="2:2" x14ac:dyDescent="0.2">
      <c r="B13486" s="2"/>
    </row>
    <row r="13487" spans="2:2" x14ac:dyDescent="0.2">
      <c r="B13487" s="2"/>
    </row>
    <row r="13488" spans="2:2" x14ac:dyDescent="0.2">
      <c r="B13488" s="2"/>
    </row>
    <row r="13489" spans="2:2" x14ac:dyDescent="0.2">
      <c r="B13489" s="2"/>
    </row>
    <row r="13490" spans="2:2" x14ac:dyDescent="0.2">
      <c r="B13490" s="2"/>
    </row>
    <row r="13491" spans="2:2" x14ac:dyDescent="0.2">
      <c r="B13491" s="2"/>
    </row>
    <row r="13492" spans="2:2" x14ac:dyDescent="0.2">
      <c r="B13492" s="2"/>
    </row>
    <row r="13493" spans="2:2" x14ac:dyDescent="0.2">
      <c r="B13493" s="2"/>
    </row>
    <row r="13494" spans="2:2" x14ac:dyDescent="0.2">
      <c r="B13494" s="2"/>
    </row>
    <row r="13495" spans="2:2" x14ac:dyDescent="0.2">
      <c r="B13495" s="2"/>
    </row>
    <row r="13496" spans="2:2" x14ac:dyDescent="0.2">
      <c r="B13496" s="2"/>
    </row>
    <row r="13497" spans="2:2" x14ac:dyDescent="0.2">
      <c r="B13497" s="2"/>
    </row>
    <row r="13498" spans="2:2" x14ac:dyDescent="0.2">
      <c r="B13498" s="2"/>
    </row>
    <row r="13499" spans="2:2" x14ac:dyDescent="0.2">
      <c r="B13499" s="2"/>
    </row>
    <row r="13500" spans="2:2" x14ac:dyDescent="0.2">
      <c r="B13500" s="2"/>
    </row>
    <row r="13501" spans="2:2" x14ac:dyDescent="0.2">
      <c r="B13501" s="2"/>
    </row>
    <row r="13502" spans="2:2" x14ac:dyDescent="0.2">
      <c r="B13502" s="2"/>
    </row>
    <row r="13503" spans="2:2" x14ac:dyDescent="0.2">
      <c r="B13503" s="2"/>
    </row>
    <row r="13504" spans="2:2" x14ac:dyDescent="0.2">
      <c r="B13504" s="2"/>
    </row>
    <row r="13505" spans="2:2" x14ac:dyDescent="0.2">
      <c r="B13505" s="2"/>
    </row>
    <row r="13506" spans="2:2" x14ac:dyDescent="0.2">
      <c r="B13506" s="2"/>
    </row>
    <row r="13507" spans="2:2" x14ac:dyDescent="0.2">
      <c r="B13507" s="2"/>
    </row>
    <row r="13508" spans="2:2" x14ac:dyDescent="0.2">
      <c r="B13508" s="2"/>
    </row>
    <row r="13509" spans="2:2" x14ac:dyDescent="0.2">
      <c r="B13509" s="2"/>
    </row>
    <row r="13510" spans="2:2" x14ac:dyDescent="0.2">
      <c r="B13510" s="2"/>
    </row>
    <row r="13511" spans="2:2" x14ac:dyDescent="0.2">
      <c r="B13511" s="2"/>
    </row>
    <row r="13512" spans="2:2" x14ac:dyDescent="0.2">
      <c r="B13512" s="2"/>
    </row>
    <row r="13513" spans="2:2" x14ac:dyDescent="0.2">
      <c r="B13513" s="2"/>
    </row>
    <row r="13514" spans="2:2" x14ac:dyDescent="0.2">
      <c r="B13514" s="2"/>
    </row>
    <row r="13515" spans="2:2" x14ac:dyDescent="0.2">
      <c r="B13515" s="2"/>
    </row>
    <row r="13516" spans="2:2" x14ac:dyDescent="0.2">
      <c r="B13516" s="2"/>
    </row>
    <row r="13517" spans="2:2" x14ac:dyDescent="0.2">
      <c r="B13517" s="2"/>
    </row>
    <row r="13518" spans="2:2" x14ac:dyDescent="0.2">
      <c r="B13518" s="2"/>
    </row>
    <row r="13519" spans="2:2" x14ac:dyDescent="0.2">
      <c r="B13519" s="2"/>
    </row>
    <row r="13520" spans="2:2" x14ac:dyDescent="0.2">
      <c r="B13520" s="2"/>
    </row>
    <row r="13521" spans="2:2" x14ac:dyDescent="0.2">
      <c r="B13521" s="2"/>
    </row>
    <row r="13522" spans="2:2" x14ac:dyDescent="0.2">
      <c r="B13522" s="2"/>
    </row>
    <row r="13523" spans="2:2" x14ac:dyDescent="0.2">
      <c r="B13523" s="2"/>
    </row>
    <row r="13524" spans="2:2" x14ac:dyDescent="0.2">
      <c r="B13524" s="2"/>
    </row>
    <row r="13525" spans="2:2" x14ac:dyDescent="0.2">
      <c r="B13525" s="2"/>
    </row>
    <row r="13526" spans="2:2" x14ac:dyDescent="0.2">
      <c r="B13526" s="2"/>
    </row>
    <row r="13527" spans="2:2" x14ac:dyDescent="0.2">
      <c r="B13527" s="2"/>
    </row>
    <row r="13528" spans="2:2" x14ac:dyDescent="0.2">
      <c r="B13528" s="2"/>
    </row>
    <row r="13529" spans="2:2" x14ac:dyDescent="0.2">
      <c r="B13529" s="2"/>
    </row>
    <row r="13530" spans="2:2" x14ac:dyDescent="0.2">
      <c r="B13530" s="2"/>
    </row>
    <row r="13531" spans="2:2" x14ac:dyDescent="0.2">
      <c r="B13531" s="2"/>
    </row>
    <row r="13532" spans="2:2" x14ac:dyDescent="0.2">
      <c r="B13532" s="2"/>
    </row>
    <row r="13533" spans="2:2" x14ac:dyDescent="0.2">
      <c r="B13533" s="2"/>
    </row>
    <row r="13534" spans="2:2" x14ac:dyDescent="0.2">
      <c r="B13534" s="2"/>
    </row>
    <row r="13535" spans="2:2" x14ac:dyDescent="0.2">
      <c r="B13535" s="2"/>
    </row>
    <row r="13536" spans="2:2" x14ac:dyDescent="0.2">
      <c r="B13536" s="2"/>
    </row>
    <row r="13537" spans="2:2" x14ac:dyDescent="0.2">
      <c r="B13537" s="2"/>
    </row>
    <row r="13538" spans="2:2" x14ac:dyDescent="0.2">
      <c r="B13538" s="2"/>
    </row>
    <row r="13539" spans="2:2" x14ac:dyDescent="0.2">
      <c r="B13539" s="2"/>
    </row>
    <row r="13540" spans="2:2" x14ac:dyDescent="0.2">
      <c r="B13540" s="2"/>
    </row>
    <row r="13541" spans="2:2" x14ac:dyDescent="0.2">
      <c r="B13541" s="2"/>
    </row>
    <row r="13542" spans="2:2" x14ac:dyDescent="0.2">
      <c r="B13542" s="2"/>
    </row>
    <row r="13543" spans="2:2" x14ac:dyDescent="0.2">
      <c r="B13543" s="2"/>
    </row>
    <row r="13544" spans="2:2" x14ac:dyDescent="0.2">
      <c r="B13544" s="2"/>
    </row>
    <row r="13545" spans="2:2" x14ac:dyDescent="0.2">
      <c r="B13545" s="2"/>
    </row>
    <row r="13546" spans="2:2" x14ac:dyDescent="0.2">
      <c r="B13546" s="2"/>
    </row>
    <row r="13547" spans="2:2" x14ac:dyDescent="0.2">
      <c r="B13547" s="2"/>
    </row>
    <row r="13548" spans="2:2" x14ac:dyDescent="0.2">
      <c r="B13548" s="2"/>
    </row>
    <row r="13549" spans="2:2" x14ac:dyDescent="0.2">
      <c r="B13549" s="2"/>
    </row>
    <row r="13550" spans="2:2" x14ac:dyDescent="0.2">
      <c r="B13550" s="2"/>
    </row>
    <row r="13551" spans="2:2" x14ac:dyDescent="0.2">
      <c r="B13551" s="2"/>
    </row>
    <row r="13552" spans="2:2" x14ac:dyDescent="0.2">
      <c r="B13552" s="2"/>
    </row>
    <row r="13553" spans="2:2" x14ac:dyDescent="0.2">
      <c r="B13553" s="2"/>
    </row>
    <row r="13554" spans="2:2" x14ac:dyDescent="0.2">
      <c r="B13554" s="2"/>
    </row>
    <row r="13555" spans="2:2" x14ac:dyDescent="0.2">
      <c r="B13555" s="2"/>
    </row>
    <row r="13556" spans="2:2" x14ac:dyDescent="0.2">
      <c r="B13556" s="2"/>
    </row>
    <row r="13557" spans="2:2" x14ac:dyDescent="0.2">
      <c r="B13557" s="2"/>
    </row>
    <row r="13558" spans="2:2" x14ac:dyDescent="0.2">
      <c r="B13558" s="2"/>
    </row>
    <row r="13559" spans="2:2" x14ac:dyDescent="0.2">
      <c r="B13559" s="2"/>
    </row>
    <row r="13560" spans="2:2" x14ac:dyDescent="0.2">
      <c r="B13560" s="2"/>
    </row>
    <row r="13561" spans="2:2" x14ac:dyDescent="0.2">
      <c r="B13561" s="2"/>
    </row>
    <row r="13562" spans="2:2" x14ac:dyDescent="0.2">
      <c r="B13562" s="2"/>
    </row>
    <row r="13563" spans="2:2" x14ac:dyDescent="0.2">
      <c r="B13563" s="2"/>
    </row>
    <row r="13564" spans="2:2" x14ac:dyDescent="0.2">
      <c r="B13564" s="2"/>
    </row>
    <row r="13565" spans="2:2" x14ac:dyDescent="0.2">
      <c r="B13565" s="2"/>
    </row>
    <row r="13566" spans="2:2" x14ac:dyDescent="0.2">
      <c r="B13566" s="2"/>
    </row>
    <row r="13567" spans="2:2" x14ac:dyDescent="0.2">
      <c r="B13567" s="2"/>
    </row>
    <row r="13568" spans="2:2" x14ac:dyDescent="0.2">
      <c r="B13568" s="2"/>
    </row>
    <row r="13569" spans="2:2" x14ac:dyDescent="0.2">
      <c r="B13569" s="2"/>
    </row>
    <row r="13570" spans="2:2" x14ac:dyDescent="0.2">
      <c r="B13570" s="2"/>
    </row>
    <row r="13571" spans="2:2" x14ac:dyDescent="0.2">
      <c r="B13571" s="2"/>
    </row>
    <row r="13572" spans="2:2" x14ac:dyDescent="0.2">
      <c r="B13572" s="2"/>
    </row>
    <row r="13573" spans="2:2" x14ac:dyDescent="0.2">
      <c r="B13573" s="2"/>
    </row>
    <row r="13574" spans="2:2" x14ac:dyDescent="0.2">
      <c r="B13574" s="2"/>
    </row>
    <row r="13575" spans="2:2" x14ac:dyDescent="0.2">
      <c r="B13575" s="2"/>
    </row>
    <row r="13576" spans="2:2" x14ac:dyDescent="0.2">
      <c r="B13576" s="2"/>
    </row>
    <row r="13577" spans="2:2" x14ac:dyDescent="0.2">
      <c r="B13577" s="2"/>
    </row>
    <row r="13578" spans="2:2" x14ac:dyDescent="0.2">
      <c r="B13578" s="2"/>
    </row>
    <row r="13579" spans="2:2" x14ac:dyDescent="0.2">
      <c r="B13579" s="2"/>
    </row>
    <row r="13580" spans="2:2" x14ac:dyDescent="0.2">
      <c r="B13580" s="2"/>
    </row>
    <row r="13581" spans="2:2" x14ac:dyDescent="0.2">
      <c r="B13581" s="2"/>
    </row>
    <row r="13582" spans="2:2" x14ac:dyDescent="0.2">
      <c r="B13582" s="2"/>
    </row>
    <row r="13583" spans="2:2" x14ac:dyDescent="0.2">
      <c r="B13583" s="2"/>
    </row>
    <row r="13584" spans="2:2" x14ac:dyDescent="0.2">
      <c r="B13584" s="2"/>
    </row>
    <row r="13585" spans="2:2" x14ac:dyDescent="0.2">
      <c r="B13585" s="2"/>
    </row>
    <row r="13586" spans="2:2" x14ac:dyDescent="0.2">
      <c r="B13586" s="2"/>
    </row>
    <row r="13587" spans="2:2" x14ac:dyDescent="0.2">
      <c r="B13587" s="2"/>
    </row>
    <row r="13588" spans="2:2" x14ac:dyDescent="0.2">
      <c r="B13588" s="2"/>
    </row>
    <row r="13589" spans="2:2" x14ac:dyDescent="0.2">
      <c r="B13589" s="2"/>
    </row>
    <row r="13590" spans="2:2" x14ac:dyDescent="0.2">
      <c r="B13590" s="2"/>
    </row>
    <row r="13591" spans="2:2" x14ac:dyDescent="0.2">
      <c r="B13591" s="2"/>
    </row>
    <row r="13592" spans="2:2" x14ac:dyDescent="0.2">
      <c r="B13592" s="2"/>
    </row>
    <row r="13593" spans="2:2" x14ac:dyDescent="0.2">
      <c r="B13593" s="2"/>
    </row>
    <row r="13594" spans="2:2" x14ac:dyDescent="0.2">
      <c r="B13594" s="2"/>
    </row>
    <row r="13595" spans="2:2" x14ac:dyDescent="0.2">
      <c r="B13595" s="2"/>
    </row>
    <row r="13596" spans="2:2" x14ac:dyDescent="0.2">
      <c r="B13596" s="2"/>
    </row>
    <row r="13597" spans="2:2" x14ac:dyDescent="0.2">
      <c r="B13597" s="2"/>
    </row>
    <row r="13598" spans="2:2" x14ac:dyDescent="0.2">
      <c r="B13598" s="2"/>
    </row>
    <row r="13599" spans="2:2" x14ac:dyDescent="0.2">
      <c r="B13599" s="2"/>
    </row>
    <row r="13600" spans="2:2" x14ac:dyDescent="0.2">
      <c r="B13600" s="2"/>
    </row>
    <row r="13601" spans="2:2" x14ac:dyDescent="0.2">
      <c r="B13601" s="2"/>
    </row>
    <row r="13602" spans="2:2" x14ac:dyDescent="0.2">
      <c r="B13602" s="2"/>
    </row>
    <row r="13603" spans="2:2" x14ac:dyDescent="0.2">
      <c r="B13603" s="2"/>
    </row>
    <row r="13604" spans="2:2" x14ac:dyDescent="0.2">
      <c r="B13604" s="2"/>
    </row>
    <row r="13605" spans="2:2" x14ac:dyDescent="0.2">
      <c r="B13605" s="2"/>
    </row>
    <row r="13606" spans="2:2" x14ac:dyDescent="0.2">
      <c r="B13606" s="2"/>
    </row>
    <row r="13607" spans="2:2" x14ac:dyDescent="0.2">
      <c r="B13607" s="2"/>
    </row>
    <row r="13608" spans="2:2" x14ac:dyDescent="0.2">
      <c r="B13608" s="2"/>
    </row>
    <row r="13609" spans="2:2" x14ac:dyDescent="0.2">
      <c r="B13609" s="2"/>
    </row>
    <row r="13610" spans="2:2" x14ac:dyDescent="0.2">
      <c r="B13610" s="2"/>
    </row>
    <row r="13611" spans="2:2" x14ac:dyDescent="0.2">
      <c r="B13611" s="2"/>
    </row>
    <row r="13612" spans="2:2" x14ac:dyDescent="0.2">
      <c r="B13612" s="2"/>
    </row>
    <row r="13613" spans="2:2" x14ac:dyDescent="0.2">
      <c r="B13613" s="2"/>
    </row>
    <row r="13614" spans="2:2" x14ac:dyDescent="0.2">
      <c r="B13614" s="2"/>
    </row>
    <row r="13615" spans="2:2" x14ac:dyDescent="0.2">
      <c r="B13615" s="2"/>
    </row>
    <row r="13616" spans="2:2" x14ac:dyDescent="0.2">
      <c r="B13616" s="2"/>
    </row>
    <row r="13617" spans="2:2" x14ac:dyDescent="0.2">
      <c r="B13617" s="2"/>
    </row>
    <row r="13618" spans="2:2" x14ac:dyDescent="0.2">
      <c r="B13618" s="2"/>
    </row>
    <row r="13619" spans="2:2" x14ac:dyDescent="0.2">
      <c r="B13619" s="2"/>
    </row>
    <row r="13620" spans="2:2" x14ac:dyDescent="0.2">
      <c r="B13620" s="2"/>
    </row>
    <row r="13621" spans="2:2" x14ac:dyDescent="0.2">
      <c r="B13621" s="2"/>
    </row>
    <row r="13622" spans="2:2" x14ac:dyDescent="0.2">
      <c r="B13622" s="2"/>
    </row>
    <row r="13623" spans="2:2" x14ac:dyDescent="0.2">
      <c r="B13623" s="2"/>
    </row>
    <row r="13624" spans="2:2" x14ac:dyDescent="0.2">
      <c r="B13624" s="2"/>
    </row>
    <row r="13625" spans="2:2" x14ac:dyDescent="0.2">
      <c r="B13625" s="2"/>
    </row>
    <row r="13626" spans="2:2" x14ac:dyDescent="0.2">
      <c r="B13626" s="2"/>
    </row>
    <row r="13627" spans="2:2" x14ac:dyDescent="0.2">
      <c r="B13627" s="2"/>
    </row>
    <row r="13628" spans="2:2" x14ac:dyDescent="0.2">
      <c r="B13628" s="2"/>
    </row>
    <row r="13629" spans="2:2" x14ac:dyDescent="0.2">
      <c r="B13629" s="2"/>
    </row>
    <row r="13630" spans="2:2" x14ac:dyDescent="0.2">
      <c r="B13630" s="2"/>
    </row>
    <row r="13631" spans="2:2" x14ac:dyDescent="0.2">
      <c r="B13631" s="2"/>
    </row>
    <row r="13632" spans="2:2" x14ac:dyDescent="0.2">
      <c r="B13632" s="2"/>
    </row>
    <row r="13633" spans="2:2" x14ac:dyDescent="0.2">
      <c r="B13633" s="2"/>
    </row>
    <row r="13634" spans="2:2" x14ac:dyDescent="0.2">
      <c r="B13634" s="2"/>
    </row>
    <row r="13635" spans="2:2" x14ac:dyDescent="0.2">
      <c r="B13635" s="2"/>
    </row>
    <row r="13636" spans="2:2" x14ac:dyDescent="0.2">
      <c r="B13636" s="2"/>
    </row>
    <row r="13637" spans="2:2" x14ac:dyDescent="0.2">
      <c r="B13637" s="2"/>
    </row>
    <row r="13638" spans="2:2" x14ac:dyDescent="0.2">
      <c r="B13638" s="2"/>
    </row>
    <row r="13639" spans="2:2" x14ac:dyDescent="0.2">
      <c r="B13639" s="2"/>
    </row>
    <row r="13640" spans="2:2" x14ac:dyDescent="0.2">
      <c r="B13640" s="2"/>
    </row>
    <row r="13641" spans="2:2" x14ac:dyDescent="0.2">
      <c r="B13641" s="2"/>
    </row>
    <row r="13642" spans="2:2" x14ac:dyDescent="0.2">
      <c r="B13642" s="2"/>
    </row>
    <row r="13643" spans="2:2" x14ac:dyDescent="0.2">
      <c r="B13643" s="2"/>
    </row>
    <row r="13644" spans="2:2" x14ac:dyDescent="0.2">
      <c r="B13644" s="2"/>
    </row>
    <row r="13645" spans="2:2" x14ac:dyDescent="0.2">
      <c r="B13645" s="2"/>
    </row>
    <row r="13646" spans="2:2" x14ac:dyDescent="0.2">
      <c r="B13646" s="2"/>
    </row>
    <row r="13647" spans="2:2" x14ac:dyDescent="0.2">
      <c r="B13647" s="2"/>
    </row>
    <row r="13648" spans="2:2" x14ac:dyDescent="0.2">
      <c r="B13648" s="2"/>
    </row>
    <row r="13649" spans="2:2" x14ac:dyDescent="0.2">
      <c r="B13649" s="2"/>
    </row>
    <row r="13650" spans="2:2" x14ac:dyDescent="0.2">
      <c r="B13650" s="2"/>
    </row>
    <row r="13651" spans="2:2" x14ac:dyDescent="0.2">
      <c r="B13651" s="2"/>
    </row>
    <row r="13652" spans="2:2" x14ac:dyDescent="0.2">
      <c r="B13652" s="2"/>
    </row>
    <row r="13653" spans="2:2" x14ac:dyDescent="0.2">
      <c r="B13653" s="2"/>
    </row>
    <row r="13654" spans="2:2" x14ac:dyDescent="0.2">
      <c r="B13654" s="2"/>
    </row>
    <row r="13655" spans="2:2" x14ac:dyDescent="0.2">
      <c r="B13655" s="2"/>
    </row>
    <row r="13656" spans="2:2" x14ac:dyDescent="0.2">
      <c r="B13656" s="2"/>
    </row>
    <row r="13657" spans="2:2" x14ac:dyDescent="0.2">
      <c r="B13657" s="2"/>
    </row>
    <row r="13658" spans="2:2" x14ac:dyDescent="0.2">
      <c r="B13658" s="2"/>
    </row>
    <row r="13659" spans="2:2" x14ac:dyDescent="0.2">
      <c r="B13659" s="2"/>
    </row>
    <row r="13660" spans="2:2" x14ac:dyDescent="0.2">
      <c r="B13660" s="2"/>
    </row>
    <row r="13661" spans="2:2" x14ac:dyDescent="0.2">
      <c r="B13661" s="2"/>
    </row>
    <row r="13662" spans="2:2" x14ac:dyDescent="0.2">
      <c r="B13662" s="2"/>
    </row>
    <row r="13663" spans="2:2" x14ac:dyDescent="0.2">
      <c r="B13663" s="2"/>
    </row>
    <row r="13664" spans="2:2" x14ac:dyDescent="0.2">
      <c r="B13664" s="2"/>
    </row>
    <row r="13665" spans="2:2" x14ac:dyDescent="0.2">
      <c r="B13665" s="2"/>
    </row>
    <row r="13666" spans="2:2" x14ac:dyDescent="0.2">
      <c r="B13666" s="2"/>
    </row>
    <row r="13667" spans="2:2" x14ac:dyDescent="0.2">
      <c r="B13667" s="2"/>
    </row>
    <row r="13668" spans="2:2" x14ac:dyDescent="0.2">
      <c r="B13668" s="2"/>
    </row>
    <row r="13669" spans="2:2" x14ac:dyDescent="0.2">
      <c r="B13669" s="2"/>
    </row>
    <row r="13670" spans="2:2" x14ac:dyDescent="0.2">
      <c r="B13670" s="2"/>
    </row>
    <row r="13671" spans="2:2" x14ac:dyDescent="0.2">
      <c r="B13671" s="2"/>
    </row>
    <row r="13672" spans="2:2" x14ac:dyDescent="0.2">
      <c r="B13672" s="2"/>
    </row>
    <row r="13673" spans="2:2" x14ac:dyDescent="0.2">
      <c r="B13673" s="2"/>
    </row>
    <row r="13674" spans="2:2" x14ac:dyDescent="0.2">
      <c r="B13674" s="2"/>
    </row>
    <row r="13675" spans="2:2" x14ac:dyDescent="0.2">
      <c r="B13675" s="2"/>
    </row>
    <row r="13676" spans="2:2" x14ac:dyDescent="0.2">
      <c r="B13676" s="2"/>
    </row>
    <row r="13677" spans="2:2" x14ac:dyDescent="0.2">
      <c r="B13677" s="2"/>
    </row>
    <row r="13678" spans="2:2" x14ac:dyDescent="0.2">
      <c r="B13678" s="2"/>
    </row>
    <row r="13679" spans="2:2" x14ac:dyDescent="0.2">
      <c r="B13679" s="2"/>
    </row>
    <row r="13680" spans="2:2" x14ac:dyDescent="0.2">
      <c r="B13680" s="2"/>
    </row>
    <row r="13681" spans="2:2" x14ac:dyDescent="0.2">
      <c r="B13681" s="2"/>
    </row>
    <row r="13682" spans="2:2" x14ac:dyDescent="0.2">
      <c r="B13682" s="2"/>
    </row>
    <row r="13683" spans="2:2" x14ac:dyDescent="0.2">
      <c r="B13683" s="2"/>
    </row>
    <row r="13684" spans="2:2" x14ac:dyDescent="0.2">
      <c r="B13684" s="2"/>
    </row>
    <row r="13685" spans="2:2" x14ac:dyDescent="0.2">
      <c r="B13685" s="2"/>
    </row>
    <row r="13686" spans="2:2" x14ac:dyDescent="0.2">
      <c r="B13686" s="2"/>
    </row>
    <row r="13687" spans="2:2" x14ac:dyDescent="0.2">
      <c r="B13687" s="2"/>
    </row>
    <row r="13688" spans="2:2" x14ac:dyDescent="0.2">
      <c r="B13688" s="2"/>
    </row>
    <row r="13689" spans="2:2" x14ac:dyDescent="0.2">
      <c r="B13689" s="2"/>
    </row>
    <row r="13690" spans="2:2" x14ac:dyDescent="0.2">
      <c r="B13690" s="2"/>
    </row>
    <row r="13691" spans="2:2" x14ac:dyDescent="0.2">
      <c r="B13691" s="2"/>
    </row>
    <row r="13692" spans="2:2" x14ac:dyDescent="0.2">
      <c r="B13692" s="2"/>
    </row>
    <row r="13693" spans="2:2" x14ac:dyDescent="0.2">
      <c r="B13693" s="2"/>
    </row>
    <row r="13694" spans="2:2" x14ac:dyDescent="0.2">
      <c r="B13694" s="2"/>
    </row>
    <row r="13695" spans="2:2" x14ac:dyDescent="0.2">
      <c r="B13695" s="2"/>
    </row>
    <row r="13696" spans="2:2" x14ac:dyDescent="0.2">
      <c r="B13696" s="2"/>
    </row>
    <row r="13697" spans="2:2" x14ac:dyDescent="0.2">
      <c r="B13697" s="2"/>
    </row>
    <row r="13698" spans="2:2" x14ac:dyDescent="0.2">
      <c r="B13698" s="2"/>
    </row>
    <row r="13699" spans="2:2" x14ac:dyDescent="0.2">
      <c r="B13699" s="2"/>
    </row>
    <row r="13700" spans="2:2" x14ac:dyDescent="0.2">
      <c r="B13700" s="2"/>
    </row>
    <row r="13701" spans="2:2" x14ac:dyDescent="0.2">
      <c r="B13701" s="2"/>
    </row>
    <row r="13702" spans="2:2" x14ac:dyDescent="0.2">
      <c r="B13702" s="2"/>
    </row>
    <row r="13703" spans="2:2" x14ac:dyDescent="0.2">
      <c r="B13703" s="2"/>
    </row>
    <row r="13704" spans="2:2" x14ac:dyDescent="0.2">
      <c r="B13704" s="2"/>
    </row>
    <row r="13705" spans="2:2" x14ac:dyDescent="0.2">
      <c r="B13705" s="2"/>
    </row>
    <row r="13706" spans="2:2" x14ac:dyDescent="0.2">
      <c r="B13706" s="2"/>
    </row>
    <row r="13707" spans="2:2" x14ac:dyDescent="0.2">
      <c r="B13707" s="2"/>
    </row>
    <row r="13708" spans="2:2" x14ac:dyDescent="0.2">
      <c r="B13708" s="2"/>
    </row>
    <row r="13709" spans="2:2" x14ac:dyDescent="0.2">
      <c r="B13709" s="2"/>
    </row>
    <row r="13710" spans="2:2" x14ac:dyDescent="0.2">
      <c r="B13710" s="2"/>
    </row>
    <row r="13711" spans="2:2" x14ac:dyDescent="0.2">
      <c r="B13711" s="2"/>
    </row>
    <row r="13712" spans="2:2" x14ac:dyDescent="0.2">
      <c r="B13712" s="2"/>
    </row>
    <row r="13713" spans="2:2" x14ac:dyDescent="0.2">
      <c r="B13713" s="2"/>
    </row>
    <row r="13714" spans="2:2" x14ac:dyDescent="0.2">
      <c r="B13714" s="2"/>
    </row>
    <row r="13715" spans="2:2" x14ac:dyDescent="0.2">
      <c r="B13715" s="2"/>
    </row>
    <row r="13716" spans="2:2" x14ac:dyDescent="0.2">
      <c r="B13716" s="2"/>
    </row>
    <row r="13717" spans="2:2" x14ac:dyDescent="0.2">
      <c r="B13717" s="2"/>
    </row>
    <row r="13718" spans="2:2" x14ac:dyDescent="0.2">
      <c r="B13718" s="2"/>
    </row>
    <row r="13719" spans="2:2" x14ac:dyDescent="0.2">
      <c r="B13719" s="2"/>
    </row>
    <row r="13720" spans="2:2" x14ac:dyDescent="0.2">
      <c r="B13720" s="2"/>
    </row>
    <row r="13721" spans="2:2" x14ac:dyDescent="0.2">
      <c r="B13721" s="2"/>
    </row>
    <row r="13722" spans="2:2" x14ac:dyDescent="0.2">
      <c r="B13722" s="2"/>
    </row>
    <row r="13723" spans="2:2" x14ac:dyDescent="0.2">
      <c r="B13723" s="2"/>
    </row>
    <row r="13724" spans="2:2" x14ac:dyDescent="0.2">
      <c r="B13724" s="2"/>
    </row>
    <row r="13725" spans="2:2" x14ac:dyDescent="0.2">
      <c r="B13725" s="2"/>
    </row>
    <row r="13726" spans="2:2" x14ac:dyDescent="0.2">
      <c r="B13726" s="2"/>
    </row>
    <row r="13727" spans="2:2" x14ac:dyDescent="0.2">
      <c r="B13727" s="2"/>
    </row>
    <row r="13728" spans="2:2" x14ac:dyDescent="0.2">
      <c r="B13728" s="2"/>
    </row>
    <row r="13729" spans="2:2" x14ac:dyDescent="0.2">
      <c r="B13729" s="2"/>
    </row>
    <row r="13730" spans="2:2" x14ac:dyDescent="0.2">
      <c r="B13730" s="2"/>
    </row>
    <row r="13731" spans="2:2" x14ac:dyDescent="0.2">
      <c r="B13731" s="2"/>
    </row>
    <row r="13732" spans="2:2" x14ac:dyDescent="0.2">
      <c r="B13732" s="2"/>
    </row>
    <row r="13733" spans="2:2" x14ac:dyDescent="0.2">
      <c r="B13733" s="2"/>
    </row>
    <row r="13734" spans="2:2" x14ac:dyDescent="0.2">
      <c r="B13734" s="2"/>
    </row>
    <row r="13735" spans="2:2" x14ac:dyDescent="0.2">
      <c r="B13735" s="2"/>
    </row>
    <row r="13736" spans="2:2" x14ac:dyDescent="0.2">
      <c r="B13736" s="2"/>
    </row>
    <row r="13737" spans="2:2" x14ac:dyDescent="0.2">
      <c r="B13737" s="2"/>
    </row>
    <row r="13738" spans="2:2" x14ac:dyDescent="0.2">
      <c r="B13738" s="2"/>
    </row>
    <row r="13739" spans="2:2" x14ac:dyDescent="0.2">
      <c r="B13739" s="2"/>
    </row>
    <row r="13740" spans="2:2" x14ac:dyDescent="0.2">
      <c r="B13740" s="2"/>
    </row>
    <row r="13741" spans="2:2" x14ac:dyDescent="0.2">
      <c r="B13741" s="2"/>
    </row>
    <row r="13742" spans="2:2" x14ac:dyDescent="0.2">
      <c r="B13742" s="2"/>
    </row>
    <row r="13743" spans="2:2" x14ac:dyDescent="0.2">
      <c r="B13743" s="2"/>
    </row>
    <row r="13744" spans="2:2" x14ac:dyDescent="0.2">
      <c r="B13744" s="2"/>
    </row>
    <row r="13745" spans="2:2" x14ac:dyDescent="0.2">
      <c r="B13745" s="2"/>
    </row>
    <row r="13746" spans="2:2" x14ac:dyDescent="0.2">
      <c r="B13746" s="2"/>
    </row>
    <row r="13747" spans="2:2" x14ac:dyDescent="0.2">
      <c r="B13747" s="2"/>
    </row>
    <row r="13748" spans="2:2" x14ac:dyDescent="0.2">
      <c r="B13748" s="2"/>
    </row>
    <row r="13749" spans="2:2" x14ac:dyDescent="0.2">
      <c r="B13749" s="2"/>
    </row>
    <row r="13750" spans="2:2" x14ac:dyDescent="0.2">
      <c r="B13750" s="2"/>
    </row>
    <row r="13751" spans="2:2" x14ac:dyDescent="0.2">
      <c r="B13751" s="2"/>
    </row>
    <row r="13752" spans="2:2" x14ac:dyDescent="0.2">
      <c r="B13752" s="2"/>
    </row>
    <row r="13753" spans="2:2" x14ac:dyDescent="0.2">
      <c r="B13753" s="2"/>
    </row>
    <row r="13754" spans="2:2" x14ac:dyDescent="0.2">
      <c r="B13754" s="2"/>
    </row>
    <row r="13755" spans="2:2" x14ac:dyDescent="0.2">
      <c r="B13755" s="2"/>
    </row>
    <row r="13756" spans="2:2" x14ac:dyDescent="0.2">
      <c r="B13756" s="2"/>
    </row>
    <row r="13757" spans="2:2" x14ac:dyDescent="0.2">
      <c r="B13757" s="2"/>
    </row>
    <row r="13758" spans="2:2" x14ac:dyDescent="0.2">
      <c r="B13758" s="2"/>
    </row>
    <row r="13759" spans="2:2" x14ac:dyDescent="0.2">
      <c r="B13759" s="2"/>
    </row>
    <row r="13760" spans="2:2" x14ac:dyDescent="0.2">
      <c r="B13760" s="2"/>
    </row>
    <row r="13761" spans="2:2" x14ac:dyDescent="0.2">
      <c r="B13761" s="2"/>
    </row>
    <row r="13762" spans="2:2" x14ac:dyDescent="0.2">
      <c r="B13762" s="2"/>
    </row>
    <row r="13763" spans="2:2" x14ac:dyDescent="0.2">
      <c r="B13763" s="2"/>
    </row>
    <row r="13764" spans="2:2" x14ac:dyDescent="0.2">
      <c r="B13764" s="2"/>
    </row>
    <row r="13765" spans="2:2" x14ac:dyDescent="0.2">
      <c r="B13765" s="2"/>
    </row>
    <row r="13766" spans="2:2" x14ac:dyDescent="0.2">
      <c r="B13766" s="2"/>
    </row>
    <row r="13767" spans="2:2" x14ac:dyDescent="0.2">
      <c r="B13767" s="2"/>
    </row>
    <row r="13768" spans="2:2" x14ac:dyDescent="0.2">
      <c r="B13768" s="2"/>
    </row>
    <row r="13769" spans="2:2" x14ac:dyDescent="0.2">
      <c r="B13769" s="2"/>
    </row>
    <row r="13770" spans="2:2" x14ac:dyDescent="0.2">
      <c r="B13770" s="2"/>
    </row>
    <row r="13771" spans="2:2" x14ac:dyDescent="0.2">
      <c r="B13771" s="2"/>
    </row>
    <row r="13772" spans="2:2" x14ac:dyDescent="0.2">
      <c r="B13772" s="2"/>
    </row>
    <row r="13773" spans="2:2" x14ac:dyDescent="0.2">
      <c r="B13773" s="2"/>
    </row>
    <row r="13774" spans="2:2" x14ac:dyDescent="0.2">
      <c r="B13774" s="2"/>
    </row>
    <row r="13775" spans="2:2" x14ac:dyDescent="0.2">
      <c r="B13775" s="2"/>
    </row>
    <row r="13776" spans="2:2" x14ac:dyDescent="0.2">
      <c r="B13776" s="2"/>
    </row>
    <row r="13777" spans="2:2" x14ac:dyDescent="0.2">
      <c r="B13777" s="2"/>
    </row>
    <row r="13778" spans="2:2" x14ac:dyDescent="0.2">
      <c r="B13778" s="2"/>
    </row>
    <row r="13779" spans="2:2" x14ac:dyDescent="0.2">
      <c r="B13779" s="2"/>
    </row>
    <row r="13780" spans="2:2" x14ac:dyDescent="0.2">
      <c r="B13780" s="2"/>
    </row>
    <row r="13781" spans="2:2" x14ac:dyDescent="0.2">
      <c r="B13781" s="2"/>
    </row>
    <row r="13782" spans="2:2" x14ac:dyDescent="0.2">
      <c r="B13782" s="2"/>
    </row>
    <row r="13783" spans="2:2" x14ac:dyDescent="0.2">
      <c r="B13783" s="2"/>
    </row>
    <row r="13784" spans="2:2" x14ac:dyDescent="0.2">
      <c r="B13784" s="2"/>
    </row>
    <row r="13785" spans="2:2" x14ac:dyDescent="0.2">
      <c r="B13785" s="2"/>
    </row>
    <row r="13786" spans="2:2" x14ac:dyDescent="0.2">
      <c r="B13786" s="2"/>
    </row>
    <row r="13787" spans="2:2" x14ac:dyDescent="0.2">
      <c r="B13787" s="2"/>
    </row>
    <row r="13788" spans="2:2" x14ac:dyDescent="0.2">
      <c r="B13788" s="2"/>
    </row>
    <row r="13789" spans="2:2" x14ac:dyDescent="0.2">
      <c r="B13789" s="2"/>
    </row>
    <row r="13790" spans="2:2" x14ac:dyDescent="0.2">
      <c r="B13790" s="2"/>
    </row>
    <row r="13791" spans="2:2" x14ac:dyDescent="0.2">
      <c r="B13791" s="2"/>
    </row>
    <row r="13792" spans="2:2" x14ac:dyDescent="0.2">
      <c r="B13792" s="2"/>
    </row>
    <row r="13793" spans="2:2" x14ac:dyDescent="0.2">
      <c r="B13793" s="2"/>
    </row>
    <row r="13794" spans="2:2" x14ac:dyDescent="0.2">
      <c r="B13794" s="2"/>
    </row>
    <row r="13795" spans="2:2" x14ac:dyDescent="0.2">
      <c r="B13795" s="2"/>
    </row>
    <row r="13796" spans="2:2" x14ac:dyDescent="0.2">
      <c r="B13796" s="2"/>
    </row>
    <row r="13797" spans="2:2" x14ac:dyDescent="0.2">
      <c r="B13797" s="2"/>
    </row>
    <row r="13798" spans="2:2" x14ac:dyDescent="0.2">
      <c r="B13798" s="2"/>
    </row>
    <row r="13799" spans="2:2" x14ac:dyDescent="0.2">
      <c r="B13799" s="2"/>
    </row>
    <row r="13800" spans="2:2" x14ac:dyDescent="0.2">
      <c r="B13800" s="2"/>
    </row>
    <row r="13801" spans="2:2" x14ac:dyDescent="0.2">
      <c r="B13801" s="2"/>
    </row>
    <row r="13802" spans="2:2" x14ac:dyDescent="0.2">
      <c r="B13802" s="2"/>
    </row>
    <row r="13803" spans="2:2" x14ac:dyDescent="0.2">
      <c r="B13803" s="2"/>
    </row>
    <row r="13804" spans="2:2" x14ac:dyDescent="0.2">
      <c r="B13804" s="2"/>
    </row>
    <row r="13805" spans="2:2" x14ac:dyDescent="0.2">
      <c r="B13805" s="2"/>
    </row>
    <row r="13806" spans="2:2" x14ac:dyDescent="0.2">
      <c r="B13806" s="2"/>
    </row>
    <row r="13807" spans="2:2" x14ac:dyDescent="0.2">
      <c r="B13807" s="2"/>
    </row>
    <row r="13808" spans="2:2" x14ac:dyDescent="0.2">
      <c r="B13808" s="2"/>
    </row>
    <row r="13809" spans="2:2" x14ac:dyDescent="0.2">
      <c r="B13809" s="2"/>
    </row>
    <row r="13810" spans="2:2" x14ac:dyDescent="0.2">
      <c r="B13810" s="2"/>
    </row>
    <row r="13811" spans="2:2" x14ac:dyDescent="0.2">
      <c r="B13811" s="2"/>
    </row>
    <row r="13812" spans="2:2" x14ac:dyDescent="0.2">
      <c r="B13812" s="2"/>
    </row>
    <row r="13813" spans="2:2" x14ac:dyDescent="0.2">
      <c r="B13813" s="2"/>
    </row>
    <row r="13814" spans="2:2" x14ac:dyDescent="0.2">
      <c r="B13814" s="2"/>
    </row>
    <row r="13815" spans="2:2" x14ac:dyDescent="0.2">
      <c r="B13815" s="2"/>
    </row>
    <row r="13816" spans="2:2" x14ac:dyDescent="0.2">
      <c r="B13816" s="2"/>
    </row>
    <row r="13817" spans="2:2" x14ac:dyDescent="0.2">
      <c r="B13817" s="2"/>
    </row>
    <row r="13818" spans="2:2" x14ac:dyDescent="0.2">
      <c r="B13818" s="2"/>
    </row>
    <row r="13819" spans="2:2" x14ac:dyDescent="0.2">
      <c r="B13819" s="2"/>
    </row>
    <row r="13820" spans="2:2" x14ac:dyDescent="0.2">
      <c r="B13820" s="2"/>
    </row>
    <row r="13821" spans="2:2" x14ac:dyDescent="0.2">
      <c r="B13821" s="2"/>
    </row>
    <row r="13822" spans="2:2" x14ac:dyDescent="0.2">
      <c r="B13822" s="2"/>
    </row>
    <row r="13823" spans="2:2" x14ac:dyDescent="0.2">
      <c r="B13823" s="2"/>
    </row>
    <row r="13824" spans="2:2" x14ac:dyDescent="0.2">
      <c r="B13824" s="2"/>
    </row>
    <row r="13825" spans="2:2" x14ac:dyDescent="0.2">
      <c r="B13825" s="2"/>
    </row>
    <row r="13826" spans="2:2" x14ac:dyDescent="0.2">
      <c r="B13826" s="2"/>
    </row>
    <row r="13827" spans="2:2" x14ac:dyDescent="0.2">
      <c r="B13827" s="2"/>
    </row>
    <row r="13828" spans="2:2" x14ac:dyDescent="0.2">
      <c r="B13828" s="2"/>
    </row>
    <row r="13829" spans="2:2" x14ac:dyDescent="0.2">
      <c r="B13829" s="2"/>
    </row>
    <row r="13830" spans="2:2" x14ac:dyDescent="0.2">
      <c r="B13830" s="2"/>
    </row>
    <row r="13831" spans="2:2" x14ac:dyDescent="0.2">
      <c r="B13831" s="2"/>
    </row>
    <row r="13832" spans="2:2" x14ac:dyDescent="0.2">
      <c r="B13832" s="2"/>
    </row>
    <row r="13833" spans="2:2" x14ac:dyDescent="0.2">
      <c r="B13833" s="2"/>
    </row>
    <row r="13834" spans="2:2" x14ac:dyDescent="0.2">
      <c r="B13834" s="2"/>
    </row>
    <row r="13835" spans="2:2" x14ac:dyDescent="0.2">
      <c r="B13835" s="2"/>
    </row>
    <row r="13836" spans="2:2" x14ac:dyDescent="0.2">
      <c r="B13836" s="2"/>
    </row>
    <row r="13837" spans="2:2" x14ac:dyDescent="0.2">
      <c r="B13837" s="2"/>
    </row>
    <row r="13838" spans="2:2" x14ac:dyDescent="0.2">
      <c r="B13838" s="2"/>
    </row>
    <row r="13839" spans="2:2" x14ac:dyDescent="0.2">
      <c r="B13839" s="2"/>
    </row>
    <row r="13840" spans="2:2" x14ac:dyDescent="0.2">
      <c r="B13840" s="2"/>
    </row>
    <row r="13841" spans="2:2" x14ac:dyDescent="0.2">
      <c r="B13841" s="2"/>
    </row>
    <row r="13842" spans="2:2" x14ac:dyDescent="0.2">
      <c r="B13842" s="2"/>
    </row>
    <row r="13843" spans="2:2" x14ac:dyDescent="0.2">
      <c r="B13843" s="2"/>
    </row>
    <row r="13844" spans="2:2" x14ac:dyDescent="0.2">
      <c r="B13844" s="2"/>
    </row>
    <row r="13845" spans="2:2" x14ac:dyDescent="0.2">
      <c r="B13845" s="2"/>
    </row>
    <row r="13846" spans="2:2" x14ac:dyDescent="0.2">
      <c r="B13846" s="2"/>
    </row>
    <row r="13847" spans="2:2" x14ac:dyDescent="0.2">
      <c r="B13847" s="2"/>
    </row>
    <row r="13848" spans="2:2" x14ac:dyDescent="0.2">
      <c r="B13848" s="2"/>
    </row>
    <row r="13849" spans="2:2" x14ac:dyDescent="0.2">
      <c r="B13849" s="2"/>
    </row>
    <row r="13850" spans="2:2" x14ac:dyDescent="0.2">
      <c r="B13850" s="2"/>
    </row>
    <row r="13851" spans="2:2" x14ac:dyDescent="0.2">
      <c r="B13851" s="2"/>
    </row>
    <row r="13852" spans="2:2" x14ac:dyDescent="0.2">
      <c r="B13852" s="2"/>
    </row>
    <row r="13853" spans="2:2" x14ac:dyDescent="0.2">
      <c r="B13853" s="2"/>
    </row>
    <row r="13854" spans="2:2" x14ac:dyDescent="0.2">
      <c r="B13854" s="2"/>
    </row>
    <row r="13855" spans="2:2" x14ac:dyDescent="0.2">
      <c r="B13855" s="2"/>
    </row>
    <row r="13856" spans="2:2" x14ac:dyDescent="0.2">
      <c r="B13856" s="2"/>
    </row>
    <row r="13857" spans="2:2" x14ac:dyDescent="0.2">
      <c r="B13857" s="2"/>
    </row>
    <row r="13858" spans="2:2" x14ac:dyDescent="0.2">
      <c r="B13858" s="2"/>
    </row>
    <row r="13859" spans="2:2" x14ac:dyDescent="0.2">
      <c r="B13859" s="2"/>
    </row>
    <row r="13860" spans="2:2" x14ac:dyDescent="0.2">
      <c r="B13860" s="2"/>
    </row>
    <row r="13861" spans="2:2" x14ac:dyDescent="0.2">
      <c r="B13861" s="2"/>
    </row>
    <row r="13862" spans="2:2" x14ac:dyDescent="0.2">
      <c r="B13862" s="2"/>
    </row>
    <row r="13863" spans="2:2" x14ac:dyDescent="0.2">
      <c r="B13863" s="2"/>
    </row>
    <row r="13864" spans="2:2" x14ac:dyDescent="0.2">
      <c r="B13864" s="2"/>
    </row>
    <row r="13865" spans="2:2" x14ac:dyDescent="0.2">
      <c r="B13865" s="2"/>
    </row>
    <row r="13866" spans="2:2" x14ac:dyDescent="0.2">
      <c r="B13866" s="2"/>
    </row>
    <row r="13867" spans="2:2" x14ac:dyDescent="0.2">
      <c r="B13867" s="2"/>
    </row>
    <row r="13868" spans="2:2" x14ac:dyDescent="0.2">
      <c r="B13868" s="2"/>
    </row>
    <row r="13869" spans="2:2" x14ac:dyDescent="0.2">
      <c r="B13869" s="2"/>
    </row>
    <row r="13870" spans="2:2" x14ac:dyDescent="0.2">
      <c r="B13870" s="2"/>
    </row>
    <row r="13871" spans="2:2" x14ac:dyDescent="0.2">
      <c r="B13871" s="2"/>
    </row>
    <row r="13872" spans="2:2" x14ac:dyDescent="0.2">
      <c r="B13872" s="2"/>
    </row>
    <row r="13873" spans="2:2" x14ac:dyDescent="0.2">
      <c r="B13873" s="2"/>
    </row>
    <row r="13874" spans="2:2" x14ac:dyDescent="0.2">
      <c r="B13874" s="2"/>
    </row>
    <row r="13875" spans="2:2" x14ac:dyDescent="0.2">
      <c r="B13875" s="2"/>
    </row>
    <row r="13876" spans="2:2" x14ac:dyDescent="0.2">
      <c r="B13876" s="2"/>
    </row>
    <row r="13877" spans="2:2" x14ac:dyDescent="0.2">
      <c r="B13877" s="2"/>
    </row>
    <row r="13878" spans="2:2" x14ac:dyDescent="0.2">
      <c r="B13878" s="2"/>
    </row>
    <row r="13879" spans="2:2" x14ac:dyDescent="0.2">
      <c r="B13879" s="2"/>
    </row>
    <row r="13880" spans="2:2" x14ac:dyDescent="0.2">
      <c r="B13880" s="2"/>
    </row>
    <row r="13881" spans="2:2" x14ac:dyDescent="0.2">
      <c r="B13881" s="2"/>
    </row>
    <row r="13882" spans="2:2" x14ac:dyDescent="0.2">
      <c r="B13882" s="2"/>
    </row>
    <row r="13883" spans="2:2" x14ac:dyDescent="0.2">
      <c r="B13883" s="2"/>
    </row>
    <row r="13884" spans="2:2" x14ac:dyDescent="0.2">
      <c r="B13884" s="2"/>
    </row>
    <row r="13885" spans="2:2" x14ac:dyDescent="0.2">
      <c r="B13885" s="2"/>
    </row>
    <row r="13886" spans="2:2" x14ac:dyDescent="0.2">
      <c r="B13886" s="2"/>
    </row>
    <row r="13887" spans="2:2" x14ac:dyDescent="0.2">
      <c r="B13887" s="2"/>
    </row>
    <row r="13888" spans="2:2" x14ac:dyDescent="0.2">
      <c r="B13888" s="2"/>
    </row>
    <row r="13889" spans="2:2" x14ac:dyDescent="0.2">
      <c r="B13889" s="2"/>
    </row>
    <row r="13890" spans="2:2" x14ac:dyDescent="0.2">
      <c r="B13890" s="2"/>
    </row>
    <row r="13891" spans="2:2" x14ac:dyDescent="0.2">
      <c r="B13891" s="2"/>
    </row>
    <row r="13892" spans="2:2" x14ac:dyDescent="0.2">
      <c r="B13892" s="2"/>
    </row>
    <row r="13893" spans="2:2" x14ac:dyDescent="0.2">
      <c r="B13893" s="2"/>
    </row>
    <row r="13894" spans="2:2" x14ac:dyDescent="0.2">
      <c r="B13894" s="2"/>
    </row>
    <row r="13895" spans="2:2" x14ac:dyDescent="0.2">
      <c r="B13895" s="2"/>
    </row>
    <row r="13896" spans="2:2" x14ac:dyDescent="0.2">
      <c r="B13896" s="2"/>
    </row>
    <row r="13897" spans="2:2" x14ac:dyDescent="0.2">
      <c r="B13897" s="2"/>
    </row>
    <row r="13898" spans="2:2" x14ac:dyDescent="0.2">
      <c r="B13898" s="2"/>
    </row>
    <row r="13899" spans="2:2" x14ac:dyDescent="0.2">
      <c r="B13899" s="2"/>
    </row>
    <row r="13900" spans="2:2" x14ac:dyDescent="0.2">
      <c r="B13900" s="2"/>
    </row>
    <row r="13901" spans="2:2" x14ac:dyDescent="0.2">
      <c r="B13901" s="2"/>
    </row>
    <row r="13902" spans="2:2" x14ac:dyDescent="0.2">
      <c r="B13902" s="2"/>
    </row>
    <row r="13903" spans="2:2" x14ac:dyDescent="0.2">
      <c r="B13903" s="2"/>
    </row>
    <row r="13904" spans="2:2" x14ac:dyDescent="0.2">
      <c r="B13904" s="2"/>
    </row>
    <row r="13905" spans="2:2" x14ac:dyDescent="0.2">
      <c r="B13905" s="2"/>
    </row>
    <row r="13906" spans="2:2" x14ac:dyDescent="0.2">
      <c r="B13906" s="2"/>
    </row>
    <row r="13907" spans="2:2" x14ac:dyDescent="0.2">
      <c r="B13907" s="2"/>
    </row>
    <row r="13908" spans="2:2" x14ac:dyDescent="0.2">
      <c r="B13908" s="2"/>
    </row>
    <row r="13909" spans="2:2" x14ac:dyDescent="0.2">
      <c r="B13909" s="2"/>
    </row>
    <row r="13910" spans="2:2" x14ac:dyDescent="0.2">
      <c r="B13910" s="2"/>
    </row>
    <row r="13911" spans="2:2" x14ac:dyDescent="0.2">
      <c r="B13911" s="2"/>
    </row>
    <row r="13912" spans="2:2" x14ac:dyDescent="0.2">
      <c r="B13912" s="2"/>
    </row>
    <row r="13913" spans="2:2" x14ac:dyDescent="0.2">
      <c r="B13913" s="2"/>
    </row>
    <row r="13914" spans="2:2" x14ac:dyDescent="0.2">
      <c r="B13914" s="2"/>
    </row>
    <row r="13915" spans="2:2" x14ac:dyDescent="0.2">
      <c r="B13915" s="2"/>
    </row>
    <row r="13916" spans="2:2" x14ac:dyDescent="0.2">
      <c r="B13916" s="2"/>
    </row>
    <row r="13917" spans="2:2" x14ac:dyDescent="0.2">
      <c r="B13917" s="2"/>
    </row>
    <row r="13918" spans="2:2" x14ac:dyDescent="0.2">
      <c r="B13918" s="2"/>
    </row>
    <row r="13919" spans="2:2" x14ac:dyDescent="0.2">
      <c r="B13919" s="2"/>
    </row>
    <row r="13920" spans="2:2" x14ac:dyDescent="0.2">
      <c r="B13920" s="2"/>
    </row>
    <row r="13921" spans="2:2" x14ac:dyDescent="0.2">
      <c r="B13921" s="2"/>
    </row>
    <row r="13922" spans="2:2" x14ac:dyDescent="0.2">
      <c r="B13922" s="2"/>
    </row>
    <row r="13923" spans="2:2" x14ac:dyDescent="0.2">
      <c r="B13923" s="2"/>
    </row>
    <row r="13924" spans="2:2" x14ac:dyDescent="0.2">
      <c r="B13924" s="2"/>
    </row>
    <row r="13925" spans="2:2" x14ac:dyDescent="0.2">
      <c r="B13925" s="2"/>
    </row>
    <row r="13926" spans="2:2" x14ac:dyDescent="0.2">
      <c r="B13926" s="2"/>
    </row>
    <row r="13927" spans="2:2" x14ac:dyDescent="0.2">
      <c r="B13927" s="2"/>
    </row>
    <row r="13928" spans="2:2" x14ac:dyDescent="0.2">
      <c r="B13928" s="2"/>
    </row>
    <row r="13929" spans="2:2" x14ac:dyDescent="0.2">
      <c r="B13929" s="2"/>
    </row>
    <row r="13930" spans="2:2" x14ac:dyDescent="0.2">
      <c r="B13930" s="2"/>
    </row>
    <row r="13931" spans="2:2" x14ac:dyDescent="0.2">
      <c r="B13931" s="2"/>
    </row>
    <row r="13932" spans="2:2" x14ac:dyDescent="0.2">
      <c r="B13932" s="2"/>
    </row>
    <row r="13933" spans="2:2" x14ac:dyDescent="0.2">
      <c r="B13933" s="2"/>
    </row>
    <row r="13934" spans="2:2" x14ac:dyDescent="0.2">
      <c r="B13934" s="2"/>
    </row>
    <row r="13935" spans="2:2" x14ac:dyDescent="0.2">
      <c r="B13935" s="2"/>
    </row>
    <row r="13936" spans="2:2" x14ac:dyDescent="0.2">
      <c r="B13936" s="2"/>
    </row>
    <row r="13937" spans="2:2" x14ac:dyDescent="0.2">
      <c r="B13937" s="2"/>
    </row>
    <row r="13938" spans="2:2" x14ac:dyDescent="0.2">
      <c r="B13938" s="2"/>
    </row>
    <row r="13939" spans="2:2" x14ac:dyDescent="0.2">
      <c r="B13939" s="2"/>
    </row>
    <row r="13940" spans="2:2" x14ac:dyDescent="0.2">
      <c r="B13940" s="2"/>
    </row>
    <row r="13941" spans="2:2" x14ac:dyDescent="0.2">
      <c r="B13941" s="2"/>
    </row>
    <row r="13942" spans="2:2" x14ac:dyDescent="0.2">
      <c r="B13942" s="2"/>
    </row>
    <row r="13943" spans="2:2" x14ac:dyDescent="0.2">
      <c r="B13943" s="2"/>
    </row>
    <row r="13944" spans="2:2" x14ac:dyDescent="0.2">
      <c r="B13944" s="2"/>
    </row>
    <row r="13945" spans="2:2" x14ac:dyDescent="0.2">
      <c r="B13945" s="2"/>
    </row>
    <row r="13946" spans="2:2" x14ac:dyDescent="0.2">
      <c r="B13946" s="2"/>
    </row>
    <row r="13947" spans="2:2" x14ac:dyDescent="0.2">
      <c r="B13947" s="2"/>
    </row>
    <row r="13948" spans="2:2" x14ac:dyDescent="0.2">
      <c r="B13948" s="2"/>
    </row>
    <row r="13949" spans="2:2" x14ac:dyDescent="0.2">
      <c r="B13949" s="2"/>
    </row>
    <row r="13950" spans="2:2" x14ac:dyDescent="0.2">
      <c r="B13950" s="2"/>
    </row>
    <row r="13951" spans="2:2" x14ac:dyDescent="0.2">
      <c r="B13951" s="2"/>
    </row>
    <row r="13952" spans="2:2" x14ac:dyDescent="0.2">
      <c r="B13952" s="2"/>
    </row>
    <row r="13953" spans="2:2" x14ac:dyDescent="0.2">
      <c r="B13953" s="2"/>
    </row>
    <row r="13954" spans="2:2" x14ac:dyDescent="0.2">
      <c r="B13954" s="2"/>
    </row>
    <row r="13955" spans="2:2" x14ac:dyDescent="0.2">
      <c r="B13955" s="2"/>
    </row>
    <row r="13956" spans="2:2" x14ac:dyDescent="0.2">
      <c r="B13956" s="2"/>
    </row>
    <row r="13957" spans="2:2" x14ac:dyDescent="0.2">
      <c r="B13957" s="2"/>
    </row>
    <row r="13958" spans="2:2" x14ac:dyDescent="0.2">
      <c r="B13958" s="2"/>
    </row>
    <row r="13959" spans="2:2" x14ac:dyDescent="0.2">
      <c r="B13959" s="2"/>
    </row>
    <row r="13960" spans="2:2" x14ac:dyDescent="0.2">
      <c r="B13960" s="2"/>
    </row>
    <row r="13961" spans="2:2" x14ac:dyDescent="0.2">
      <c r="B13961" s="2"/>
    </row>
    <row r="13962" spans="2:2" x14ac:dyDescent="0.2">
      <c r="B13962" s="2"/>
    </row>
    <row r="13963" spans="2:2" x14ac:dyDescent="0.2">
      <c r="B13963" s="2"/>
    </row>
    <row r="13964" spans="2:2" x14ac:dyDescent="0.2">
      <c r="B13964" s="2"/>
    </row>
    <row r="13965" spans="2:2" x14ac:dyDescent="0.2">
      <c r="B13965" s="2"/>
    </row>
    <row r="13966" spans="2:2" x14ac:dyDescent="0.2">
      <c r="B13966" s="2"/>
    </row>
    <row r="13967" spans="2:2" x14ac:dyDescent="0.2">
      <c r="B13967" s="2"/>
    </row>
    <row r="13968" spans="2:2" x14ac:dyDescent="0.2">
      <c r="B13968" s="2"/>
    </row>
    <row r="13969" spans="2:2" x14ac:dyDescent="0.2">
      <c r="B13969" s="2"/>
    </row>
    <row r="13970" spans="2:2" x14ac:dyDescent="0.2">
      <c r="B13970" s="2"/>
    </row>
    <row r="13971" spans="2:2" x14ac:dyDescent="0.2">
      <c r="B13971" s="2"/>
    </row>
    <row r="13972" spans="2:2" x14ac:dyDescent="0.2">
      <c r="B13972" s="2"/>
    </row>
    <row r="13973" spans="2:2" x14ac:dyDescent="0.2">
      <c r="B13973" s="2"/>
    </row>
    <row r="13974" spans="2:2" x14ac:dyDescent="0.2">
      <c r="B13974" s="2"/>
    </row>
    <row r="13975" spans="2:2" x14ac:dyDescent="0.2">
      <c r="B13975" s="2"/>
    </row>
    <row r="13976" spans="2:2" x14ac:dyDescent="0.2">
      <c r="B13976" s="2"/>
    </row>
    <row r="13977" spans="2:2" x14ac:dyDescent="0.2">
      <c r="B13977" s="2"/>
    </row>
    <row r="13978" spans="2:2" x14ac:dyDescent="0.2">
      <c r="B13978" s="2"/>
    </row>
    <row r="13979" spans="2:2" x14ac:dyDescent="0.2">
      <c r="B13979" s="2"/>
    </row>
    <row r="13980" spans="2:2" x14ac:dyDescent="0.2">
      <c r="B13980" s="2"/>
    </row>
    <row r="13981" spans="2:2" x14ac:dyDescent="0.2">
      <c r="B13981" s="2"/>
    </row>
    <row r="13982" spans="2:2" x14ac:dyDescent="0.2">
      <c r="B13982" s="2"/>
    </row>
    <row r="13983" spans="2:2" x14ac:dyDescent="0.2">
      <c r="B13983" s="2"/>
    </row>
    <row r="13984" spans="2:2" x14ac:dyDescent="0.2">
      <c r="B13984" s="2"/>
    </row>
    <row r="13985" spans="2:2" x14ac:dyDescent="0.2">
      <c r="B13985" s="2"/>
    </row>
    <row r="13986" spans="2:2" x14ac:dyDescent="0.2">
      <c r="B13986" s="2"/>
    </row>
    <row r="13987" spans="2:2" x14ac:dyDescent="0.2">
      <c r="B13987" s="2"/>
    </row>
    <row r="13988" spans="2:2" x14ac:dyDescent="0.2">
      <c r="B13988" s="2"/>
    </row>
    <row r="13989" spans="2:2" x14ac:dyDescent="0.2">
      <c r="B13989" s="2"/>
    </row>
    <row r="13990" spans="2:2" x14ac:dyDescent="0.2">
      <c r="B13990" s="2"/>
    </row>
    <row r="13991" spans="2:2" x14ac:dyDescent="0.2">
      <c r="B13991" s="2"/>
    </row>
    <row r="13992" spans="2:2" x14ac:dyDescent="0.2">
      <c r="B13992" s="2"/>
    </row>
    <row r="13993" spans="2:2" x14ac:dyDescent="0.2">
      <c r="B13993" s="2"/>
    </row>
    <row r="13994" spans="2:2" x14ac:dyDescent="0.2">
      <c r="B13994" s="2"/>
    </row>
    <row r="13995" spans="2:2" x14ac:dyDescent="0.2">
      <c r="B13995" s="2"/>
    </row>
    <row r="13996" spans="2:2" x14ac:dyDescent="0.2">
      <c r="B13996" s="2"/>
    </row>
    <row r="13997" spans="2:2" x14ac:dyDescent="0.2">
      <c r="B13997" s="2"/>
    </row>
    <row r="13998" spans="2:2" x14ac:dyDescent="0.2">
      <c r="B13998" s="2"/>
    </row>
    <row r="13999" spans="2:2" x14ac:dyDescent="0.2">
      <c r="B13999" s="2"/>
    </row>
    <row r="14000" spans="2:2" x14ac:dyDescent="0.2">
      <c r="B14000" s="2"/>
    </row>
    <row r="14001" spans="2:2" x14ac:dyDescent="0.2">
      <c r="B14001" s="2"/>
    </row>
    <row r="14002" spans="2:2" x14ac:dyDescent="0.2">
      <c r="B14002" s="2"/>
    </row>
    <row r="14003" spans="2:2" x14ac:dyDescent="0.2">
      <c r="B14003" s="2"/>
    </row>
    <row r="14004" spans="2:2" x14ac:dyDescent="0.2">
      <c r="B14004" s="2"/>
    </row>
    <row r="14005" spans="2:2" x14ac:dyDescent="0.2">
      <c r="B14005" s="2"/>
    </row>
    <row r="14006" spans="2:2" x14ac:dyDescent="0.2">
      <c r="B14006" s="2"/>
    </row>
    <row r="14007" spans="2:2" x14ac:dyDescent="0.2">
      <c r="B14007" s="2"/>
    </row>
    <row r="14008" spans="2:2" x14ac:dyDescent="0.2">
      <c r="B14008" s="2"/>
    </row>
    <row r="14009" spans="2:2" x14ac:dyDescent="0.2">
      <c r="B14009" s="2"/>
    </row>
    <row r="14010" spans="2:2" x14ac:dyDescent="0.2">
      <c r="B14010" s="2"/>
    </row>
    <row r="14011" spans="2:2" x14ac:dyDescent="0.2">
      <c r="B14011" s="2"/>
    </row>
    <row r="14012" spans="2:2" x14ac:dyDescent="0.2">
      <c r="B14012" s="2"/>
    </row>
    <row r="14013" spans="2:2" x14ac:dyDescent="0.2">
      <c r="B14013" s="2"/>
    </row>
    <row r="14014" spans="2:2" x14ac:dyDescent="0.2">
      <c r="B14014" s="2"/>
    </row>
    <row r="14015" spans="2:2" x14ac:dyDescent="0.2">
      <c r="B14015" s="2"/>
    </row>
    <row r="14016" spans="2:2" x14ac:dyDescent="0.2">
      <c r="B14016" s="2"/>
    </row>
    <row r="14017" spans="2:2" x14ac:dyDescent="0.2">
      <c r="B14017" s="2"/>
    </row>
    <row r="14018" spans="2:2" x14ac:dyDescent="0.2">
      <c r="B14018" s="2"/>
    </row>
    <row r="14019" spans="2:2" x14ac:dyDescent="0.2">
      <c r="B14019" s="2"/>
    </row>
    <row r="14020" spans="2:2" x14ac:dyDescent="0.2">
      <c r="B14020" s="2"/>
    </row>
    <row r="14021" spans="2:2" x14ac:dyDescent="0.2">
      <c r="B14021" s="2"/>
    </row>
    <row r="14022" spans="2:2" x14ac:dyDescent="0.2">
      <c r="B14022" s="2"/>
    </row>
    <row r="14023" spans="2:2" x14ac:dyDescent="0.2">
      <c r="B14023" s="2"/>
    </row>
    <row r="14024" spans="2:2" x14ac:dyDescent="0.2">
      <c r="B14024" s="2"/>
    </row>
    <row r="14025" spans="2:2" x14ac:dyDescent="0.2">
      <c r="B14025" s="2"/>
    </row>
    <row r="14026" spans="2:2" x14ac:dyDescent="0.2">
      <c r="B14026" s="2"/>
    </row>
    <row r="14027" spans="2:2" x14ac:dyDescent="0.2">
      <c r="B14027" s="2"/>
    </row>
    <row r="14028" spans="2:2" x14ac:dyDescent="0.2">
      <c r="B14028" s="2"/>
    </row>
    <row r="14029" spans="2:2" x14ac:dyDescent="0.2">
      <c r="B14029" s="2"/>
    </row>
    <row r="14030" spans="2:2" x14ac:dyDescent="0.2">
      <c r="B14030" s="2"/>
    </row>
    <row r="14031" spans="2:2" x14ac:dyDescent="0.2">
      <c r="B14031" s="2"/>
    </row>
    <row r="14032" spans="2:2" x14ac:dyDescent="0.2">
      <c r="B14032" s="2"/>
    </row>
    <row r="14033" spans="2:2" x14ac:dyDescent="0.2">
      <c r="B14033" s="2"/>
    </row>
    <row r="14034" spans="2:2" x14ac:dyDescent="0.2">
      <c r="B14034" s="2"/>
    </row>
    <row r="14035" spans="2:2" x14ac:dyDescent="0.2">
      <c r="B14035" s="2"/>
    </row>
    <row r="14036" spans="2:2" x14ac:dyDescent="0.2">
      <c r="B14036" s="2"/>
    </row>
    <row r="14037" spans="2:2" x14ac:dyDescent="0.2">
      <c r="B14037" s="2"/>
    </row>
    <row r="14038" spans="2:2" x14ac:dyDescent="0.2">
      <c r="B14038" s="2"/>
    </row>
    <row r="14039" spans="2:2" x14ac:dyDescent="0.2">
      <c r="B14039" s="2"/>
    </row>
    <row r="14040" spans="2:2" x14ac:dyDescent="0.2">
      <c r="B14040" s="2"/>
    </row>
    <row r="14041" spans="2:2" x14ac:dyDescent="0.2">
      <c r="B14041" s="2"/>
    </row>
    <row r="14042" spans="2:2" x14ac:dyDescent="0.2">
      <c r="B14042" s="2"/>
    </row>
    <row r="14043" spans="2:2" x14ac:dyDescent="0.2">
      <c r="B14043" s="2"/>
    </row>
    <row r="14044" spans="2:2" x14ac:dyDescent="0.2">
      <c r="B14044" s="2"/>
    </row>
    <row r="14045" spans="2:2" x14ac:dyDescent="0.2">
      <c r="B14045" s="2"/>
    </row>
    <row r="14046" spans="2:2" x14ac:dyDescent="0.2">
      <c r="B14046" s="2"/>
    </row>
    <row r="14047" spans="2:2" x14ac:dyDescent="0.2">
      <c r="B14047" s="2"/>
    </row>
    <row r="14048" spans="2:2" x14ac:dyDescent="0.2">
      <c r="B14048" s="2"/>
    </row>
    <row r="14049" spans="2:2" x14ac:dyDescent="0.2">
      <c r="B14049" s="2"/>
    </row>
    <row r="14050" spans="2:2" x14ac:dyDescent="0.2">
      <c r="B14050" s="2"/>
    </row>
    <row r="14051" spans="2:2" x14ac:dyDescent="0.2">
      <c r="B14051" s="2"/>
    </row>
    <row r="14052" spans="2:2" x14ac:dyDescent="0.2">
      <c r="B14052" s="2"/>
    </row>
    <row r="14053" spans="2:2" x14ac:dyDescent="0.2">
      <c r="B14053" s="2"/>
    </row>
    <row r="14054" spans="2:2" x14ac:dyDescent="0.2">
      <c r="B14054" s="2"/>
    </row>
    <row r="14055" spans="2:2" x14ac:dyDescent="0.2">
      <c r="B14055" s="2"/>
    </row>
    <row r="14056" spans="2:2" x14ac:dyDescent="0.2">
      <c r="B14056" s="2"/>
    </row>
    <row r="14057" spans="2:2" x14ac:dyDescent="0.2">
      <c r="B14057" s="2"/>
    </row>
    <row r="14058" spans="2:2" x14ac:dyDescent="0.2">
      <c r="B14058" s="2"/>
    </row>
    <row r="14059" spans="2:2" x14ac:dyDescent="0.2">
      <c r="B14059" s="2"/>
    </row>
    <row r="14060" spans="2:2" x14ac:dyDescent="0.2">
      <c r="B14060" s="2"/>
    </row>
    <row r="14061" spans="2:2" x14ac:dyDescent="0.2">
      <c r="B14061" s="2"/>
    </row>
    <row r="14062" spans="2:2" x14ac:dyDescent="0.2">
      <c r="B14062" s="2"/>
    </row>
    <row r="14063" spans="2:2" x14ac:dyDescent="0.2">
      <c r="B14063" s="2"/>
    </row>
    <row r="14064" spans="2:2" x14ac:dyDescent="0.2">
      <c r="B14064" s="2"/>
    </row>
    <row r="14065" spans="2:2" x14ac:dyDescent="0.2">
      <c r="B14065" s="2"/>
    </row>
    <row r="14066" spans="2:2" x14ac:dyDescent="0.2">
      <c r="B14066" s="2"/>
    </row>
    <row r="14067" spans="2:2" x14ac:dyDescent="0.2">
      <c r="B14067" s="2"/>
    </row>
    <row r="14068" spans="2:2" x14ac:dyDescent="0.2">
      <c r="B14068" s="2"/>
    </row>
    <row r="14069" spans="2:2" x14ac:dyDescent="0.2">
      <c r="B14069" s="2"/>
    </row>
    <row r="14070" spans="2:2" x14ac:dyDescent="0.2">
      <c r="B14070" s="2"/>
    </row>
    <row r="14071" spans="2:2" x14ac:dyDescent="0.2">
      <c r="B14071" s="2"/>
    </row>
    <row r="14072" spans="2:2" x14ac:dyDescent="0.2">
      <c r="B14072" s="2"/>
    </row>
    <row r="14073" spans="2:2" x14ac:dyDescent="0.2">
      <c r="B14073" s="2"/>
    </row>
    <row r="14074" spans="2:2" x14ac:dyDescent="0.2">
      <c r="B14074" s="2"/>
    </row>
    <row r="14075" spans="2:2" x14ac:dyDescent="0.2">
      <c r="B14075" s="2"/>
    </row>
    <row r="14076" spans="2:2" x14ac:dyDescent="0.2">
      <c r="B14076" s="2"/>
    </row>
    <row r="14077" spans="2:2" x14ac:dyDescent="0.2">
      <c r="B14077" s="2"/>
    </row>
    <row r="14078" spans="2:2" x14ac:dyDescent="0.2">
      <c r="B14078" s="2"/>
    </row>
    <row r="14079" spans="2:2" x14ac:dyDescent="0.2">
      <c r="B14079" s="2"/>
    </row>
    <row r="14080" spans="2:2" x14ac:dyDescent="0.2">
      <c r="B14080" s="2"/>
    </row>
    <row r="14081" spans="2:2" x14ac:dyDescent="0.2">
      <c r="B14081" s="2"/>
    </row>
    <row r="14082" spans="2:2" x14ac:dyDescent="0.2">
      <c r="B14082" s="2"/>
    </row>
    <row r="14083" spans="2:2" x14ac:dyDescent="0.2">
      <c r="B14083" s="2"/>
    </row>
    <row r="14084" spans="2:2" x14ac:dyDescent="0.2">
      <c r="B14084" s="2"/>
    </row>
    <row r="14085" spans="2:2" x14ac:dyDescent="0.2">
      <c r="B14085" s="2"/>
    </row>
    <row r="14086" spans="2:2" x14ac:dyDescent="0.2">
      <c r="B14086" s="2"/>
    </row>
    <row r="14087" spans="2:2" x14ac:dyDescent="0.2">
      <c r="B14087" s="2"/>
    </row>
    <row r="14088" spans="2:2" x14ac:dyDescent="0.2">
      <c r="B14088" s="2"/>
    </row>
    <row r="14089" spans="2:2" x14ac:dyDescent="0.2">
      <c r="B14089" s="2"/>
    </row>
    <row r="14090" spans="2:2" x14ac:dyDescent="0.2">
      <c r="B14090" s="2"/>
    </row>
    <row r="14091" spans="2:2" x14ac:dyDescent="0.2">
      <c r="B14091" s="2"/>
    </row>
    <row r="14092" spans="2:2" x14ac:dyDescent="0.2">
      <c r="B14092" s="2"/>
    </row>
    <row r="14093" spans="2:2" x14ac:dyDescent="0.2">
      <c r="B14093" s="2"/>
    </row>
    <row r="14094" spans="2:2" x14ac:dyDescent="0.2">
      <c r="B14094" s="2"/>
    </row>
    <row r="14095" spans="2:2" x14ac:dyDescent="0.2">
      <c r="B14095" s="2"/>
    </row>
    <row r="14096" spans="2:2" x14ac:dyDescent="0.2">
      <c r="B14096" s="2"/>
    </row>
    <row r="14097" spans="2:2" x14ac:dyDescent="0.2">
      <c r="B14097" s="2"/>
    </row>
    <row r="14098" spans="2:2" x14ac:dyDescent="0.2">
      <c r="B14098" s="2"/>
    </row>
    <row r="14099" spans="2:2" x14ac:dyDescent="0.2">
      <c r="B14099" s="2"/>
    </row>
    <row r="14100" spans="2:2" x14ac:dyDescent="0.2">
      <c r="B14100" s="2"/>
    </row>
    <row r="14101" spans="2:2" x14ac:dyDescent="0.2">
      <c r="B14101" s="2"/>
    </row>
    <row r="14102" spans="2:2" x14ac:dyDescent="0.2">
      <c r="B14102" s="2"/>
    </row>
    <row r="14103" spans="2:2" x14ac:dyDescent="0.2">
      <c r="B14103" s="2"/>
    </row>
    <row r="14104" spans="2:2" x14ac:dyDescent="0.2">
      <c r="B14104" s="2"/>
    </row>
    <row r="14105" spans="2:2" x14ac:dyDescent="0.2">
      <c r="B14105" s="2"/>
    </row>
    <row r="14106" spans="2:2" x14ac:dyDescent="0.2">
      <c r="B14106" s="2"/>
    </row>
    <row r="14107" spans="2:2" x14ac:dyDescent="0.2">
      <c r="B14107" s="2"/>
    </row>
    <row r="14108" spans="2:2" x14ac:dyDescent="0.2">
      <c r="B14108" s="2"/>
    </row>
    <row r="14109" spans="2:2" x14ac:dyDescent="0.2">
      <c r="B14109" s="2"/>
    </row>
    <row r="14110" spans="2:2" x14ac:dyDescent="0.2">
      <c r="B14110" s="2"/>
    </row>
    <row r="14111" spans="2:2" x14ac:dyDescent="0.2">
      <c r="B14111" s="2"/>
    </row>
    <row r="14112" spans="2:2" x14ac:dyDescent="0.2">
      <c r="B14112" s="2"/>
    </row>
    <row r="14113" spans="2:2" x14ac:dyDescent="0.2">
      <c r="B14113" s="2"/>
    </row>
    <row r="14114" spans="2:2" x14ac:dyDescent="0.2">
      <c r="B14114" s="2"/>
    </row>
    <row r="14115" spans="2:2" x14ac:dyDescent="0.2">
      <c r="B14115" s="2"/>
    </row>
    <row r="14116" spans="2:2" x14ac:dyDescent="0.2">
      <c r="B14116" s="2"/>
    </row>
    <row r="14117" spans="2:2" x14ac:dyDescent="0.2">
      <c r="B14117" s="2"/>
    </row>
    <row r="14118" spans="2:2" x14ac:dyDescent="0.2">
      <c r="B14118" s="2"/>
    </row>
    <row r="14119" spans="2:2" x14ac:dyDescent="0.2">
      <c r="B14119" s="2"/>
    </row>
    <row r="14120" spans="2:2" x14ac:dyDescent="0.2">
      <c r="B14120" s="2"/>
    </row>
    <row r="14121" spans="2:2" x14ac:dyDescent="0.2">
      <c r="B14121" s="2"/>
    </row>
    <row r="14122" spans="2:2" x14ac:dyDescent="0.2">
      <c r="B14122" s="2"/>
    </row>
    <row r="14123" spans="2:2" x14ac:dyDescent="0.2">
      <c r="B14123" s="2"/>
    </row>
    <row r="14124" spans="2:2" x14ac:dyDescent="0.2">
      <c r="B14124" s="2"/>
    </row>
    <row r="14125" spans="2:2" x14ac:dyDescent="0.2">
      <c r="B14125" s="2"/>
    </row>
    <row r="14126" spans="2:2" x14ac:dyDescent="0.2">
      <c r="B14126" s="2"/>
    </row>
    <row r="14127" spans="2:2" x14ac:dyDescent="0.2">
      <c r="B14127" s="2"/>
    </row>
    <row r="14128" spans="2:2" x14ac:dyDescent="0.2">
      <c r="B14128" s="2"/>
    </row>
    <row r="14129" spans="2:2" x14ac:dyDescent="0.2">
      <c r="B14129" s="2"/>
    </row>
    <row r="14130" spans="2:2" x14ac:dyDescent="0.2">
      <c r="B14130" s="2"/>
    </row>
    <row r="14131" spans="2:2" x14ac:dyDescent="0.2">
      <c r="B14131" s="2"/>
    </row>
    <row r="14132" spans="2:2" x14ac:dyDescent="0.2">
      <c r="B14132" s="2"/>
    </row>
    <row r="14133" spans="2:2" x14ac:dyDescent="0.2">
      <c r="B14133" s="2"/>
    </row>
    <row r="14134" spans="2:2" x14ac:dyDescent="0.2">
      <c r="B14134" s="2"/>
    </row>
    <row r="14135" spans="2:2" x14ac:dyDescent="0.2">
      <c r="B14135" s="2"/>
    </row>
    <row r="14136" spans="2:2" x14ac:dyDescent="0.2">
      <c r="B14136" s="2"/>
    </row>
    <row r="14137" spans="2:2" x14ac:dyDescent="0.2">
      <c r="B14137" s="2"/>
    </row>
    <row r="14138" spans="2:2" x14ac:dyDescent="0.2">
      <c r="B14138" s="2"/>
    </row>
    <row r="14139" spans="2:2" x14ac:dyDescent="0.2">
      <c r="B14139" s="2"/>
    </row>
    <row r="14140" spans="2:2" x14ac:dyDescent="0.2">
      <c r="B14140" s="2"/>
    </row>
    <row r="14141" spans="2:2" x14ac:dyDescent="0.2">
      <c r="B14141" s="2"/>
    </row>
    <row r="14142" spans="2:2" x14ac:dyDescent="0.2">
      <c r="B14142" s="2"/>
    </row>
    <row r="14143" spans="2:2" x14ac:dyDescent="0.2">
      <c r="B14143" s="2"/>
    </row>
    <row r="14144" spans="2:2" x14ac:dyDescent="0.2">
      <c r="B14144" s="2"/>
    </row>
    <row r="14145" spans="2:2" x14ac:dyDescent="0.2">
      <c r="B14145" s="2"/>
    </row>
    <row r="14146" spans="2:2" x14ac:dyDescent="0.2">
      <c r="B14146" s="2"/>
    </row>
    <row r="14147" spans="2:2" x14ac:dyDescent="0.2">
      <c r="B14147" s="2"/>
    </row>
    <row r="14148" spans="2:2" x14ac:dyDescent="0.2">
      <c r="B14148" s="2"/>
    </row>
    <row r="14149" spans="2:2" x14ac:dyDescent="0.2">
      <c r="B14149" s="2"/>
    </row>
    <row r="14150" spans="2:2" x14ac:dyDescent="0.2">
      <c r="B14150" s="2"/>
    </row>
    <row r="14151" spans="2:2" x14ac:dyDescent="0.2">
      <c r="B14151" s="2"/>
    </row>
    <row r="14152" spans="2:2" x14ac:dyDescent="0.2">
      <c r="B14152" s="2"/>
    </row>
    <row r="14153" spans="2:2" x14ac:dyDescent="0.2">
      <c r="B14153" s="2"/>
    </row>
    <row r="14154" spans="2:2" x14ac:dyDescent="0.2">
      <c r="B14154" s="2"/>
    </row>
    <row r="14155" spans="2:2" x14ac:dyDescent="0.2">
      <c r="B14155" s="2"/>
    </row>
    <row r="14156" spans="2:2" x14ac:dyDescent="0.2">
      <c r="B14156" s="2"/>
    </row>
    <row r="14157" spans="2:2" x14ac:dyDescent="0.2">
      <c r="B14157" s="2"/>
    </row>
    <row r="14158" spans="2:2" x14ac:dyDescent="0.2">
      <c r="B14158" s="2"/>
    </row>
    <row r="14159" spans="2:2" x14ac:dyDescent="0.2">
      <c r="B14159" s="2"/>
    </row>
    <row r="14160" spans="2:2" x14ac:dyDescent="0.2">
      <c r="B14160" s="2"/>
    </row>
    <row r="14161" spans="2:2" x14ac:dyDescent="0.2">
      <c r="B14161" s="2"/>
    </row>
    <row r="14162" spans="2:2" x14ac:dyDescent="0.2">
      <c r="B14162" s="2"/>
    </row>
    <row r="14163" spans="2:2" x14ac:dyDescent="0.2">
      <c r="B14163" s="2"/>
    </row>
    <row r="14164" spans="2:2" x14ac:dyDescent="0.2">
      <c r="B14164" s="2"/>
    </row>
    <row r="14165" spans="2:2" x14ac:dyDescent="0.2">
      <c r="B14165" s="2"/>
    </row>
    <row r="14166" spans="2:2" x14ac:dyDescent="0.2">
      <c r="B14166" s="2"/>
    </row>
    <row r="14167" spans="2:2" x14ac:dyDescent="0.2">
      <c r="B14167" s="2"/>
    </row>
    <row r="14168" spans="2:2" x14ac:dyDescent="0.2">
      <c r="B14168" s="2"/>
    </row>
    <row r="14169" spans="2:2" x14ac:dyDescent="0.2">
      <c r="B14169" s="2"/>
    </row>
    <row r="14170" spans="2:2" x14ac:dyDescent="0.2">
      <c r="B14170" s="2"/>
    </row>
    <row r="14171" spans="2:2" x14ac:dyDescent="0.2">
      <c r="B14171" s="2"/>
    </row>
    <row r="14172" spans="2:2" x14ac:dyDescent="0.2">
      <c r="B14172" s="2"/>
    </row>
    <row r="14173" spans="2:2" x14ac:dyDescent="0.2">
      <c r="B14173" s="2"/>
    </row>
    <row r="14174" spans="2:2" x14ac:dyDescent="0.2">
      <c r="B14174" s="2"/>
    </row>
    <row r="14175" spans="2:2" x14ac:dyDescent="0.2">
      <c r="B14175" s="2"/>
    </row>
    <row r="14176" spans="2:2" x14ac:dyDescent="0.2">
      <c r="B14176" s="2"/>
    </row>
    <row r="14177" spans="2:2" x14ac:dyDescent="0.2">
      <c r="B14177" s="2"/>
    </row>
    <row r="14178" spans="2:2" x14ac:dyDescent="0.2">
      <c r="B14178" s="2"/>
    </row>
    <row r="14179" spans="2:2" x14ac:dyDescent="0.2">
      <c r="B14179" s="2"/>
    </row>
    <row r="14180" spans="2:2" x14ac:dyDescent="0.2">
      <c r="B14180" s="2"/>
    </row>
    <row r="14181" spans="2:2" x14ac:dyDescent="0.2">
      <c r="B14181" s="2"/>
    </row>
    <row r="14182" spans="2:2" x14ac:dyDescent="0.2">
      <c r="B14182" s="2"/>
    </row>
    <row r="14183" spans="2:2" x14ac:dyDescent="0.2">
      <c r="B14183" s="2"/>
    </row>
    <row r="14184" spans="2:2" x14ac:dyDescent="0.2">
      <c r="B14184" s="2"/>
    </row>
    <row r="14185" spans="2:2" x14ac:dyDescent="0.2">
      <c r="B14185" s="2"/>
    </row>
    <row r="14186" spans="2:2" x14ac:dyDescent="0.2">
      <c r="B14186" s="2"/>
    </row>
    <row r="14187" spans="2:2" x14ac:dyDescent="0.2">
      <c r="B14187" s="2"/>
    </row>
    <row r="14188" spans="2:2" x14ac:dyDescent="0.2">
      <c r="B14188" s="2"/>
    </row>
    <row r="14189" spans="2:2" x14ac:dyDescent="0.2">
      <c r="B14189" s="2"/>
    </row>
    <row r="14190" spans="2:2" x14ac:dyDescent="0.2">
      <c r="B14190" s="2"/>
    </row>
    <row r="14191" spans="2:2" x14ac:dyDescent="0.2">
      <c r="B14191" s="2"/>
    </row>
    <row r="14192" spans="2:2" x14ac:dyDescent="0.2">
      <c r="B14192" s="2"/>
    </row>
    <row r="14193" spans="2:2" x14ac:dyDescent="0.2">
      <c r="B14193" s="2"/>
    </row>
    <row r="14194" spans="2:2" x14ac:dyDescent="0.2">
      <c r="B14194" s="2"/>
    </row>
    <row r="14195" spans="2:2" x14ac:dyDescent="0.2">
      <c r="B14195" s="2"/>
    </row>
    <row r="14196" spans="2:2" x14ac:dyDescent="0.2">
      <c r="B14196" s="2"/>
    </row>
    <row r="14197" spans="2:2" x14ac:dyDescent="0.2">
      <c r="B14197" s="2"/>
    </row>
    <row r="14198" spans="2:2" x14ac:dyDescent="0.2">
      <c r="B14198" s="2"/>
    </row>
    <row r="14199" spans="2:2" x14ac:dyDescent="0.2">
      <c r="B14199" s="2"/>
    </row>
    <row r="14200" spans="2:2" x14ac:dyDescent="0.2">
      <c r="B14200" s="2"/>
    </row>
    <row r="14201" spans="2:2" x14ac:dyDescent="0.2">
      <c r="B14201" s="2"/>
    </row>
    <row r="14202" spans="2:2" x14ac:dyDescent="0.2">
      <c r="B14202" s="2"/>
    </row>
    <row r="14203" spans="2:2" x14ac:dyDescent="0.2">
      <c r="B14203" s="2"/>
    </row>
    <row r="14204" spans="2:2" x14ac:dyDescent="0.2">
      <c r="B14204" s="2"/>
    </row>
    <row r="14205" spans="2:2" x14ac:dyDescent="0.2">
      <c r="B14205" s="2"/>
    </row>
    <row r="14206" spans="2:2" x14ac:dyDescent="0.2">
      <c r="B14206" s="2"/>
    </row>
    <row r="14207" spans="2:2" x14ac:dyDescent="0.2">
      <c r="B14207" s="2"/>
    </row>
    <row r="14208" spans="2:2" x14ac:dyDescent="0.2">
      <c r="B14208" s="2"/>
    </row>
    <row r="14209" spans="2:2" x14ac:dyDescent="0.2">
      <c r="B14209" s="2"/>
    </row>
    <row r="14210" spans="2:2" x14ac:dyDescent="0.2">
      <c r="B14210" s="2"/>
    </row>
    <row r="14211" spans="2:2" x14ac:dyDescent="0.2">
      <c r="B14211" s="2"/>
    </row>
    <row r="14212" spans="2:2" x14ac:dyDescent="0.2">
      <c r="B14212" s="2"/>
    </row>
    <row r="14213" spans="2:2" x14ac:dyDescent="0.2">
      <c r="B14213" s="2"/>
    </row>
    <row r="14214" spans="2:2" x14ac:dyDescent="0.2">
      <c r="B14214" s="2"/>
    </row>
    <row r="14215" spans="2:2" x14ac:dyDescent="0.2">
      <c r="B14215" s="2"/>
    </row>
    <row r="14216" spans="2:2" x14ac:dyDescent="0.2">
      <c r="B14216" s="2"/>
    </row>
    <row r="14217" spans="2:2" x14ac:dyDescent="0.2">
      <c r="B14217" s="2"/>
    </row>
    <row r="14218" spans="2:2" x14ac:dyDescent="0.2">
      <c r="B14218" s="2"/>
    </row>
    <row r="14219" spans="2:2" x14ac:dyDescent="0.2">
      <c r="B14219" s="2"/>
    </row>
    <row r="14220" spans="2:2" x14ac:dyDescent="0.2">
      <c r="B14220" s="2"/>
    </row>
    <row r="14221" spans="2:2" x14ac:dyDescent="0.2">
      <c r="B14221" s="2"/>
    </row>
    <row r="14222" spans="2:2" x14ac:dyDescent="0.2">
      <c r="B14222" s="2"/>
    </row>
    <row r="14223" spans="2:2" x14ac:dyDescent="0.2">
      <c r="B14223" s="2"/>
    </row>
    <row r="14224" spans="2:2" x14ac:dyDescent="0.2">
      <c r="B14224" s="2"/>
    </row>
    <row r="14225" spans="2:2" x14ac:dyDescent="0.2">
      <c r="B14225" s="2"/>
    </row>
    <row r="14226" spans="2:2" x14ac:dyDescent="0.2">
      <c r="B14226" s="2"/>
    </row>
    <row r="14227" spans="2:2" x14ac:dyDescent="0.2">
      <c r="B14227" s="2"/>
    </row>
    <row r="14228" spans="2:2" x14ac:dyDescent="0.2">
      <c r="B14228" s="2"/>
    </row>
    <row r="14229" spans="2:2" x14ac:dyDescent="0.2">
      <c r="B14229" s="2"/>
    </row>
    <row r="14230" spans="2:2" x14ac:dyDescent="0.2">
      <c r="B14230" s="2"/>
    </row>
    <row r="14231" spans="2:2" x14ac:dyDescent="0.2">
      <c r="B14231" s="2"/>
    </row>
    <row r="14232" spans="2:2" x14ac:dyDescent="0.2">
      <c r="B14232" s="2"/>
    </row>
    <row r="14233" spans="2:2" x14ac:dyDescent="0.2">
      <c r="B14233" s="2"/>
    </row>
    <row r="14234" spans="2:2" x14ac:dyDescent="0.2">
      <c r="B14234" s="2"/>
    </row>
    <row r="14235" spans="2:2" x14ac:dyDescent="0.2">
      <c r="B14235" s="2"/>
    </row>
    <row r="14236" spans="2:2" x14ac:dyDescent="0.2">
      <c r="B14236" s="2"/>
    </row>
    <row r="14237" spans="2:2" x14ac:dyDescent="0.2">
      <c r="B14237" s="2"/>
    </row>
    <row r="14238" spans="2:2" x14ac:dyDescent="0.2">
      <c r="B14238" s="2"/>
    </row>
    <row r="14239" spans="2:2" x14ac:dyDescent="0.2">
      <c r="B14239" s="2"/>
    </row>
    <row r="14240" spans="2:2" x14ac:dyDescent="0.2">
      <c r="B14240" s="2"/>
    </row>
    <row r="14241" spans="2:2" x14ac:dyDescent="0.2">
      <c r="B14241" s="2"/>
    </row>
    <row r="14242" spans="2:2" x14ac:dyDescent="0.2">
      <c r="B14242" s="2"/>
    </row>
    <row r="14243" spans="2:2" x14ac:dyDescent="0.2">
      <c r="B14243" s="2"/>
    </row>
    <row r="14244" spans="2:2" x14ac:dyDescent="0.2">
      <c r="B14244" s="2"/>
    </row>
    <row r="14245" spans="2:2" x14ac:dyDescent="0.2">
      <c r="B14245" s="2"/>
    </row>
    <row r="14246" spans="2:2" x14ac:dyDescent="0.2">
      <c r="B14246" s="2"/>
    </row>
    <row r="14247" spans="2:2" x14ac:dyDescent="0.2">
      <c r="B14247" s="2"/>
    </row>
    <row r="14248" spans="2:2" x14ac:dyDescent="0.2">
      <c r="B14248" s="2"/>
    </row>
    <row r="14249" spans="2:2" x14ac:dyDescent="0.2">
      <c r="B14249" s="2"/>
    </row>
    <row r="14250" spans="2:2" x14ac:dyDescent="0.2">
      <c r="B14250" s="2"/>
    </row>
    <row r="14251" spans="2:2" x14ac:dyDescent="0.2">
      <c r="B14251" s="2"/>
    </row>
    <row r="14252" spans="2:2" x14ac:dyDescent="0.2">
      <c r="B14252" s="2"/>
    </row>
    <row r="14253" spans="2:2" x14ac:dyDescent="0.2">
      <c r="B14253" s="2"/>
    </row>
    <row r="14254" spans="2:2" x14ac:dyDescent="0.2">
      <c r="B14254" s="2"/>
    </row>
    <row r="14255" spans="2:2" x14ac:dyDescent="0.2">
      <c r="B14255" s="2"/>
    </row>
    <row r="14256" spans="2:2" x14ac:dyDescent="0.2">
      <c r="B14256" s="2"/>
    </row>
    <row r="14257" spans="2:2" x14ac:dyDescent="0.2">
      <c r="B14257" s="2"/>
    </row>
    <row r="14258" spans="2:2" x14ac:dyDescent="0.2">
      <c r="B14258" s="2"/>
    </row>
    <row r="14259" spans="2:2" x14ac:dyDescent="0.2">
      <c r="B14259" s="2"/>
    </row>
    <row r="14260" spans="2:2" x14ac:dyDescent="0.2">
      <c r="B14260" s="2"/>
    </row>
    <row r="14261" spans="2:2" x14ac:dyDescent="0.2">
      <c r="B14261" s="2"/>
    </row>
    <row r="14262" spans="2:2" x14ac:dyDescent="0.2">
      <c r="B14262" s="2"/>
    </row>
    <row r="14263" spans="2:2" x14ac:dyDescent="0.2">
      <c r="B14263" s="2"/>
    </row>
    <row r="14264" spans="2:2" x14ac:dyDescent="0.2">
      <c r="B14264" s="2"/>
    </row>
    <row r="14265" spans="2:2" x14ac:dyDescent="0.2">
      <c r="B14265" s="2"/>
    </row>
    <row r="14266" spans="2:2" x14ac:dyDescent="0.2">
      <c r="B14266" s="2"/>
    </row>
    <row r="14267" spans="2:2" x14ac:dyDescent="0.2">
      <c r="B14267" s="2"/>
    </row>
    <row r="14268" spans="2:2" x14ac:dyDescent="0.2">
      <c r="B14268" s="2"/>
    </row>
    <row r="14269" spans="2:2" x14ac:dyDescent="0.2">
      <c r="B14269" s="2"/>
    </row>
    <row r="14270" spans="2:2" x14ac:dyDescent="0.2">
      <c r="B14270" s="2"/>
    </row>
    <row r="14271" spans="2:2" x14ac:dyDescent="0.2">
      <c r="B14271" s="2"/>
    </row>
    <row r="14272" spans="2:2" x14ac:dyDescent="0.2">
      <c r="B14272" s="2"/>
    </row>
    <row r="14273" spans="2:2" x14ac:dyDescent="0.2">
      <c r="B14273" s="2"/>
    </row>
    <row r="14274" spans="2:2" x14ac:dyDescent="0.2">
      <c r="B14274" s="2"/>
    </row>
    <row r="14275" spans="2:2" x14ac:dyDescent="0.2">
      <c r="B14275" s="2"/>
    </row>
    <row r="14276" spans="2:2" x14ac:dyDescent="0.2">
      <c r="B14276" s="2"/>
    </row>
    <row r="14277" spans="2:2" x14ac:dyDescent="0.2">
      <c r="B14277" s="2"/>
    </row>
    <row r="14278" spans="2:2" x14ac:dyDescent="0.2">
      <c r="B14278" s="2"/>
    </row>
    <row r="14279" spans="2:2" x14ac:dyDescent="0.2">
      <c r="B14279" s="2"/>
    </row>
    <row r="14280" spans="2:2" x14ac:dyDescent="0.2">
      <c r="B14280" s="2"/>
    </row>
    <row r="14281" spans="2:2" x14ac:dyDescent="0.2">
      <c r="B14281" s="2"/>
    </row>
    <row r="14282" spans="2:2" x14ac:dyDescent="0.2">
      <c r="B14282" s="2"/>
    </row>
    <row r="14283" spans="2:2" x14ac:dyDescent="0.2">
      <c r="B14283" s="2"/>
    </row>
    <row r="14284" spans="2:2" x14ac:dyDescent="0.2">
      <c r="B14284" s="2"/>
    </row>
    <row r="14285" spans="2:2" x14ac:dyDescent="0.2">
      <c r="B14285" s="2"/>
    </row>
    <row r="14286" spans="2:2" x14ac:dyDescent="0.2">
      <c r="B14286" s="2"/>
    </row>
    <row r="14287" spans="2:2" x14ac:dyDescent="0.2">
      <c r="B14287" s="2"/>
    </row>
    <row r="14288" spans="2:2" x14ac:dyDescent="0.2">
      <c r="B14288" s="2"/>
    </row>
    <row r="14289" spans="2:2" x14ac:dyDescent="0.2">
      <c r="B14289" s="2"/>
    </row>
    <row r="14290" spans="2:2" x14ac:dyDescent="0.2">
      <c r="B14290" s="2"/>
    </row>
    <row r="14291" spans="2:2" x14ac:dyDescent="0.2">
      <c r="B14291" s="2"/>
    </row>
    <row r="14292" spans="2:2" x14ac:dyDescent="0.2">
      <c r="B14292" s="2"/>
    </row>
    <row r="14293" spans="2:2" x14ac:dyDescent="0.2">
      <c r="B14293" s="2"/>
    </row>
    <row r="14294" spans="2:2" x14ac:dyDescent="0.2">
      <c r="B14294" s="2"/>
    </row>
    <row r="14295" spans="2:2" x14ac:dyDescent="0.2">
      <c r="B14295" s="2"/>
    </row>
    <row r="14296" spans="2:2" x14ac:dyDescent="0.2">
      <c r="B14296" s="2"/>
    </row>
    <row r="14297" spans="2:2" x14ac:dyDescent="0.2">
      <c r="B14297" s="2"/>
    </row>
    <row r="14298" spans="2:2" x14ac:dyDescent="0.2">
      <c r="B14298" s="2"/>
    </row>
    <row r="14299" spans="2:2" x14ac:dyDescent="0.2">
      <c r="B14299" s="2"/>
    </row>
    <row r="14300" spans="2:2" x14ac:dyDescent="0.2">
      <c r="B14300" s="2"/>
    </row>
    <row r="14301" spans="2:2" x14ac:dyDescent="0.2">
      <c r="B14301" s="2"/>
    </row>
    <row r="14302" spans="2:2" x14ac:dyDescent="0.2">
      <c r="B14302" s="2"/>
    </row>
    <row r="14303" spans="2:2" x14ac:dyDescent="0.2">
      <c r="B14303" s="2"/>
    </row>
    <row r="14304" spans="2:2" x14ac:dyDescent="0.2">
      <c r="B14304" s="2"/>
    </row>
    <row r="14305" spans="2:2" x14ac:dyDescent="0.2">
      <c r="B14305" s="2"/>
    </row>
    <row r="14306" spans="2:2" x14ac:dyDescent="0.2">
      <c r="B14306" s="2"/>
    </row>
    <row r="14307" spans="2:2" x14ac:dyDescent="0.2">
      <c r="B14307" s="2"/>
    </row>
    <row r="14308" spans="2:2" x14ac:dyDescent="0.2">
      <c r="B14308" s="2"/>
    </row>
    <row r="14309" spans="2:2" x14ac:dyDescent="0.2">
      <c r="B14309" s="2"/>
    </row>
    <row r="14310" spans="2:2" x14ac:dyDescent="0.2">
      <c r="B14310" s="2"/>
    </row>
    <row r="14311" spans="2:2" x14ac:dyDescent="0.2">
      <c r="B14311" s="2"/>
    </row>
    <row r="14312" spans="2:2" x14ac:dyDescent="0.2">
      <c r="B14312" s="2"/>
    </row>
    <row r="14313" spans="2:2" x14ac:dyDescent="0.2">
      <c r="B14313" s="2"/>
    </row>
    <row r="14314" spans="2:2" x14ac:dyDescent="0.2">
      <c r="B14314" s="2"/>
    </row>
    <row r="14315" spans="2:2" x14ac:dyDescent="0.2">
      <c r="B14315" s="2"/>
    </row>
    <row r="14316" spans="2:2" x14ac:dyDescent="0.2">
      <c r="B14316" s="2"/>
    </row>
    <row r="14317" spans="2:2" x14ac:dyDescent="0.2">
      <c r="B14317" s="2"/>
    </row>
    <row r="14318" spans="2:2" x14ac:dyDescent="0.2">
      <c r="B14318" s="2"/>
    </row>
    <row r="14319" spans="2:2" x14ac:dyDescent="0.2">
      <c r="B14319" s="2"/>
    </row>
    <row r="14320" spans="2:2" x14ac:dyDescent="0.2">
      <c r="B14320" s="2"/>
    </row>
    <row r="14321" spans="2:2" x14ac:dyDescent="0.2">
      <c r="B14321" s="2"/>
    </row>
    <row r="14322" spans="2:2" x14ac:dyDescent="0.2">
      <c r="B14322" s="2"/>
    </row>
    <row r="14323" spans="2:2" x14ac:dyDescent="0.2">
      <c r="B14323" s="2"/>
    </row>
    <row r="14324" spans="2:2" x14ac:dyDescent="0.2">
      <c r="B14324" s="2"/>
    </row>
    <row r="14325" spans="2:2" x14ac:dyDescent="0.2">
      <c r="B14325" s="2"/>
    </row>
    <row r="14326" spans="2:2" x14ac:dyDescent="0.2">
      <c r="B14326" s="2"/>
    </row>
    <row r="14327" spans="2:2" x14ac:dyDescent="0.2">
      <c r="B14327" s="2"/>
    </row>
    <row r="14328" spans="2:2" x14ac:dyDescent="0.2">
      <c r="B14328" s="2"/>
    </row>
    <row r="14329" spans="2:2" x14ac:dyDescent="0.2">
      <c r="B14329" s="2"/>
    </row>
    <row r="14330" spans="2:2" x14ac:dyDescent="0.2">
      <c r="B14330" s="2"/>
    </row>
    <row r="14331" spans="2:2" x14ac:dyDescent="0.2">
      <c r="B14331" s="2"/>
    </row>
    <row r="14332" spans="2:2" x14ac:dyDescent="0.2">
      <c r="B14332" s="2"/>
    </row>
    <row r="14333" spans="2:2" x14ac:dyDescent="0.2">
      <c r="B14333" s="2"/>
    </row>
    <row r="14334" spans="2:2" x14ac:dyDescent="0.2">
      <c r="B14334" s="2"/>
    </row>
    <row r="14335" spans="2:2" x14ac:dyDescent="0.2">
      <c r="B14335" s="2"/>
    </row>
    <row r="14336" spans="2:2" x14ac:dyDescent="0.2">
      <c r="B14336" s="2"/>
    </row>
    <row r="14337" spans="2:2" x14ac:dyDescent="0.2">
      <c r="B14337" s="2"/>
    </row>
    <row r="14338" spans="2:2" x14ac:dyDescent="0.2">
      <c r="B14338" s="2"/>
    </row>
    <row r="14339" spans="2:2" x14ac:dyDescent="0.2">
      <c r="B14339" s="2"/>
    </row>
    <row r="14340" spans="2:2" x14ac:dyDescent="0.2">
      <c r="B14340" s="2"/>
    </row>
    <row r="14341" spans="2:2" x14ac:dyDescent="0.2">
      <c r="B14341" s="2"/>
    </row>
    <row r="14342" spans="2:2" x14ac:dyDescent="0.2">
      <c r="B14342" s="2"/>
    </row>
    <row r="14343" spans="2:2" x14ac:dyDescent="0.2">
      <c r="B14343" s="2"/>
    </row>
    <row r="14344" spans="2:2" x14ac:dyDescent="0.2">
      <c r="B14344" s="2"/>
    </row>
    <row r="14345" spans="2:2" x14ac:dyDescent="0.2">
      <c r="B14345" s="2"/>
    </row>
    <row r="14346" spans="2:2" x14ac:dyDescent="0.2">
      <c r="B14346" s="2"/>
    </row>
    <row r="14347" spans="2:2" x14ac:dyDescent="0.2">
      <c r="B14347" s="2"/>
    </row>
    <row r="14348" spans="2:2" x14ac:dyDescent="0.2">
      <c r="B14348" s="2"/>
    </row>
    <row r="14349" spans="2:2" x14ac:dyDescent="0.2">
      <c r="B14349" s="2"/>
    </row>
    <row r="14350" spans="2:2" x14ac:dyDescent="0.2">
      <c r="B14350" s="2"/>
    </row>
    <row r="14351" spans="2:2" x14ac:dyDescent="0.2">
      <c r="B14351" s="2"/>
    </row>
    <row r="14352" spans="2:2" x14ac:dyDescent="0.2">
      <c r="B14352" s="2"/>
    </row>
    <row r="14353" spans="2:2" x14ac:dyDescent="0.2">
      <c r="B14353" s="2"/>
    </row>
    <row r="14354" spans="2:2" x14ac:dyDescent="0.2">
      <c r="B14354" s="2"/>
    </row>
    <row r="14355" spans="2:2" x14ac:dyDescent="0.2">
      <c r="B14355" s="2"/>
    </row>
    <row r="14356" spans="2:2" x14ac:dyDescent="0.2">
      <c r="B14356" s="2"/>
    </row>
    <row r="14357" spans="2:2" x14ac:dyDescent="0.2">
      <c r="B14357" s="2"/>
    </row>
    <row r="14358" spans="2:2" x14ac:dyDescent="0.2">
      <c r="B14358" s="2"/>
    </row>
    <row r="14359" spans="2:2" x14ac:dyDescent="0.2">
      <c r="B14359" s="2"/>
    </row>
    <row r="14360" spans="2:2" x14ac:dyDescent="0.2">
      <c r="B14360" s="2"/>
    </row>
    <row r="14361" spans="2:2" x14ac:dyDescent="0.2">
      <c r="B14361" s="2"/>
    </row>
    <row r="14362" spans="2:2" x14ac:dyDescent="0.2">
      <c r="B14362" s="2"/>
    </row>
    <row r="14363" spans="2:2" x14ac:dyDescent="0.2">
      <c r="B14363" s="2"/>
    </row>
    <row r="14364" spans="2:2" x14ac:dyDescent="0.2">
      <c r="B14364" s="2"/>
    </row>
    <row r="14365" spans="2:2" x14ac:dyDescent="0.2">
      <c r="B14365" s="2"/>
    </row>
    <row r="14366" spans="2:2" x14ac:dyDescent="0.2">
      <c r="B14366" s="2"/>
    </row>
    <row r="14367" spans="2:2" x14ac:dyDescent="0.2">
      <c r="B14367" s="2"/>
    </row>
    <row r="14368" spans="2:2" x14ac:dyDescent="0.2">
      <c r="B14368" s="2"/>
    </row>
    <row r="14369" spans="2:2" x14ac:dyDescent="0.2">
      <c r="B14369" s="2"/>
    </row>
    <row r="14370" spans="2:2" x14ac:dyDescent="0.2">
      <c r="B14370" s="2"/>
    </row>
    <row r="14371" spans="2:2" x14ac:dyDescent="0.2">
      <c r="B14371" s="2"/>
    </row>
    <row r="14372" spans="2:2" x14ac:dyDescent="0.2">
      <c r="B14372" s="2"/>
    </row>
    <row r="14373" spans="2:2" x14ac:dyDescent="0.2">
      <c r="B14373" s="2"/>
    </row>
    <row r="14374" spans="2:2" x14ac:dyDescent="0.2">
      <c r="B14374" s="2"/>
    </row>
    <row r="14375" spans="2:2" x14ac:dyDescent="0.2">
      <c r="B14375" s="2"/>
    </row>
    <row r="14376" spans="2:2" x14ac:dyDescent="0.2">
      <c r="B14376" s="2"/>
    </row>
    <row r="14377" spans="2:2" x14ac:dyDescent="0.2">
      <c r="B14377" s="2"/>
    </row>
    <row r="14378" spans="2:2" x14ac:dyDescent="0.2">
      <c r="B14378" s="2"/>
    </row>
    <row r="14379" spans="2:2" x14ac:dyDescent="0.2">
      <c r="B14379" s="2"/>
    </row>
    <row r="14380" spans="2:2" x14ac:dyDescent="0.2">
      <c r="B14380" s="2"/>
    </row>
    <row r="14381" spans="2:2" x14ac:dyDescent="0.2">
      <c r="B14381" s="2"/>
    </row>
    <row r="14382" spans="2:2" x14ac:dyDescent="0.2">
      <c r="B14382" s="2"/>
    </row>
    <row r="14383" spans="2:2" x14ac:dyDescent="0.2">
      <c r="B14383" s="2"/>
    </row>
    <row r="14384" spans="2:2" x14ac:dyDescent="0.2">
      <c r="B14384" s="2"/>
    </row>
    <row r="14385" spans="2:2" x14ac:dyDescent="0.2">
      <c r="B14385" s="2"/>
    </row>
    <row r="14386" spans="2:2" x14ac:dyDescent="0.2">
      <c r="B14386" s="2"/>
    </row>
    <row r="14387" spans="2:2" x14ac:dyDescent="0.2">
      <c r="B14387" s="2"/>
    </row>
    <row r="14388" spans="2:2" x14ac:dyDescent="0.2">
      <c r="B14388" s="2"/>
    </row>
    <row r="14389" spans="2:2" x14ac:dyDescent="0.2">
      <c r="B14389" s="2"/>
    </row>
    <row r="14390" spans="2:2" x14ac:dyDescent="0.2">
      <c r="B14390" s="2"/>
    </row>
    <row r="14391" spans="2:2" x14ac:dyDescent="0.2">
      <c r="B14391" s="2"/>
    </row>
    <row r="14392" spans="2:2" x14ac:dyDescent="0.2">
      <c r="B14392" s="2"/>
    </row>
    <row r="14393" spans="2:2" x14ac:dyDescent="0.2">
      <c r="B14393" s="2"/>
    </row>
    <row r="14394" spans="2:2" x14ac:dyDescent="0.2">
      <c r="B14394" s="2"/>
    </row>
    <row r="14395" spans="2:2" x14ac:dyDescent="0.2">
      <c r="B14395" s="2"/>
    </row>
    <row r="14396" spans="2:2" x14ac:dyDescent="0.2">
      <c r="B14396" s="2"/>
    </row>
    <row r="14397" spans="2:2" x14ac:dyDescent="0.2">
      <c r="B14397" s="2"/>
    </row>
    <row r="14398" spans="2:2" x14ac:dyDescent="0.2">
      <c r="B14398" s="2"/>
    </row>
    <row r="14399" spans="2:2" x14ac:dyDescent="0.2">
      <c r="B14399" s="2"/>
    </row>
    <row r="14400" spans="2:2" x14ac:dyDescent="0.2">
      <c r="B14400" s="2"/>
    </row>
    <row r="14401" spans="2:2" x14ac:dyDescent="0.2">
      <c r="B14401" s="2"/>
    </row>
    <row r="14402" spans="2:2" x14ac:dyDescent="0.2">
      <c r="B14402" s="2"/>
    </row>
    <row r="14403" spans="2:2" x14ac:dyDescent="0.2">
      <c r="B14403" s="2"/>
    </row>
    <row r="14404" spans="2:2" x14ac:dyDescent="0.2">
      <c r="B14404" s="2"/>
    </row>
    <row r="14405" spans="2:2" x14ac:dyDescent="0.2">
      <c r="B14405" s="2"/>
    </row>
    <row r="14406" spans="2:2" x14ac:dyDescent="0.2">
      <c r="B14406" s="2"/>
    </row>
    <row r="14407" spans="2:2" x14ac:dyDescent="0.2">
      <c r="B14407" s="2"/>
    </row>
    <row r="14408" spans="2:2" x14ac:dyDescent="0.2">
      <c r="B14408" s="2"/>
    </row>
    <row r="14409" spans="2:2" x14ac:dyDescent="0.2">
      <c r="B14409" s="2"/>
    </row>
    <row r="14410" spans="2:2" x14ac:dyDescent="0.2">
      <c r="B14410" s="2"/>
    </row>
    <row r="14411" spans="2:2" x14ac:dyDescent="0.2">
      <c r="B14411" s="2"/>
    </row>
    <row r="14412" spans="2:2" x14ac:dyDescent="0.2">
      <c r="B14412" s="2"/>
    </row>
    <row r="14413" spans="2:2" x14ac:dyDescent="0.2">
      <c r="B14413" s="2"/>
    </row>
    <row r="14414" spans="2:2" x14ac:dyDescent="0.2">
      <c r="B14414" s="2"/>
    </row>
    <row r="14415" spans="2:2" x14ac:dyDescent="0.2">
      <c r="B14415" s="2"/>
    </row>
    <row r="14416" spans="2:2" x14ac:dyDescent="0.2">
      <c r="B14416" s="2"/>
    </row>
    <row r="14417" spans="2:2" x14ac:dyDescent="0.2">
      <c r="B14417" s="2"/>
    </row>
    <row r="14418" spans="2:2" x14ac:dyDescent="0.2">
      <c r="B14418" s="2"/>
    </row>
    <row r="14419" spans="2:2" x14ac:dyDescent="0.2">
      <c r="B14419" s="2"/>
    </row>
    <row r="14420" spans="2:2" x14ac:dyDescent="0.2">
      <c r="B14420" s="2"/>
    </row>
    <row r="14421" spans="2:2" x14ac:dyDescent="0.2">
      <c r="B14421" s="2"/>
    </row>
    <row r="14422" spans="2:2" x14ac:dyDescent="0.2">
      <c r="B14422" s="2"/>
    </row>
    <row r="14423" spans="2:2" x14ac:dyDescent="0.2">
      <c r="B14423" s="2"/>
    </row>
    <row r="14424" spans="2:2" x14ac:dyDescent="0.2">
      <c r="B14424" s="2"/>
    </row>
    <row r="14425" spans="2:2" x14ac:dyDescent="0.2">
      <c r="B14425" s="2"/>
    </row>
    <row r="14426" spans="2:2" x14ac:dyDescent="0.2">
      <c r="B14426" s="2"/>
    </row>
    <row r="14427" spans="2:2" x14ac:dyDescent="0.2">
      <c r="B14427" s="2"/>
    </row>
    <row r="14428" spans="2:2" x14ac:dyDescent="0.2">
      <c r="B14428" s="2"/>
    </row>
    <row r="14429" spans="2:2" x14ac:dyDescent="0.2">
      <c r="B14429" s="2"/>
    </row>
    <row r="14430" spans="2:2" x14ac:dyDescent="0.2">
      <c r="B14430" s="2"/>
    </row>
    <row r="14431" spans="2:2" x14ac:dyDescent="0.2">
      <c r="B14431" s="2"/>
    </row>
    <row r="14432" spans="2:2" x14ac:dyDescent="0.2">
      <c r="B14432" s="2"/>
    </row>
    <row r="14433" spans="2:2" x14ac:dyDescent="0.2">
      <c r="B14433" s="2"/>
    </row>
    <row r="14434" spans="2:2" x14ac:dyDescent="0.2">
      <c r="B14434" s="2"/>
    </row>
    <row r="14435" spans="2:2" x14ac:dyDescent="0.2">
      <c r="B14435" s="2"/>
    </row>
    <row r="14436" spans="2:2" x14ac:dyDescent="0.2">
      <c r="B14436" s="2"/>
    </row>
    <row r="14437" spans="2:2" x14ac:dyDescent="0.2">
      <c r="B14437" s="2"/>
    </row>
    <row r="14438" spans="2:2" x14ac:dyDescent="0.2">
      <c r="B14438" s="2"/>
    </row>
    <row r="14439" spans="2:2" x14ac:dyDescent="0.2">
      <c r="B14439" s="2"/>
    </row>
    <row r="14440" spans="2:2" x14ac:dyDescent="0.2">
      <c r="B14440" s="2"/>
    </row>
    <row r="14441" spans="2:2" x14ac:dyDescent="0.2">
      <c r="B14441" s="2"/>
    </row>
    <row r="14442" spans="2:2" x14ac:dyDescent="0.2">
      <c r="B14442" s="2"/>
    </row>
    <row r="14443" spans="2:2" x14ac:dyDescent="0.2">
      <c r="B14443" s="2"/>
    </row>
    <row r="14444" spans="2:2" x14ac:dyDescent="0.2">
      <c r="B14444" s="2"/>
    </row>
    <row r="14445" spans="2:2" x14ac:dyDescent="0.2">
      <c r="B14445" s="2"/>
    </row>
    <row r="14446" spans="2:2" x14ac:dyDescent="0.2">
      <c r="B14446" s="2"/>
    </row>
    <row r="14447" spans="2:2" x14ac:dyDescent="0.2">
      <c r="B14447" s="2"/>
    </row>
    <row r="14448" spans="2:2" x14ac:dyDescent="0.2">
      <c r="B14448" s="2"/>
    </row>
    <row r="14449" spans="2:2" x14ac:dyDescent="0.2">
      <c r="B14449" s="2"/>
    </row>
    <row r="14450" spans="2:2" x14ac:dyDescent="0.2">
      <c r="B14450" s="2"/>
    </row>
    <row r="14451" spans="2:2" x14ac:dyDescent="0.2">
      <c r="B14451" s="2"/>
    </row>
    <row r="14452" spans="2:2" x14ac:dyDescent="0.2">
      <c r="B14452" s="2"/>
    </row>
    <row r="14453" spans="2:2" x14ac:dyDescent="0.2">
      <c r="B14453" s="2"/>
    </row>
    <row r="14454" spans="2:2" x14ac:dyDescent="0.2">
      <c r="B14454" s="2"/>
    </row>
    <row r="14455" spans="2:2" x14ac:dyDescent="0.2">
      <c r="B14455" s="2"/>
    </row>
    <row r="14456" spans="2:2" x14ac:dyDescent="0.2">
      <c r="B14456" s="2"/>
    </row>
    <row r="14457" spans="2:2" x14ac:dyDescent="0.2">
      <c r="B14457" s="2"/>
    </row>
    <row r="14458" spans="2:2" x14ac:dyDescent="0.2">
      <c r="B14458" s="2"/>
    </row>
    <row r="14459" spans="2:2" x14ac:dyDescent="0.2">
      <c r="B14459" s="2"/>
    </row>
    <row r="14460" spans="2:2" x14ac:dyDescent="0.2">
      <c r="B14460" s="2"/>
    </row>
    <row r="14461" spans="2:2" x14ac:dyDescent="0.2">
      <c r="B14461" s="2"/>
    </row>
    <row r="14462" spans="2:2" x14ac:dyDescent="0.2">
      <c r="B14462" s="2"/>
    </row>
    <row r="14463" spans="2:2" x14ac:dyDescent="0.2">
      <c r="B14463" s="2"/>
    </row>
    <row r="14464" spans="2:2" x14ac:dyDescent="0.2">
      <c r="B14464" s="2"/>
    </row>
    <row r="14465" spans="2:2" x14ac:dyDescent="0.2">
      <c r="B14465" s="2"/>
    </row>
    <row r="14466" spans="2:2" x14ac:dyDescent="0.2">
      <c r="B14466" s="2"/>
    </row>
    <row r="14467" spans="2:2" x14ac:dyDescent="0.2">
      <c r="B14467" s="2"/>
    </row>
    <row r="14468" spans="2:2" x14ac:dyDescent="0.2">
      <c r="B14468" s="2"/>
    </row>
    <row r="14469" spans="2:2" x14ac:dyDescent="0.2">
      <c r="B14469" s="2"/>
    </row>
    <row r="14470" spans="2:2" x14ac:dyDescent="0.2">
      <c r="B14470" s="2"/>
    </row>
    <row r="14471" spans="2:2" x14ac:dyDescent="0.2">
      <c r="B14471" s="2"/>
    </row>
    <row r="14472" spans="2:2" x14ac:dyDescent="0.2">
      <c r="B14472" s="2"/>
    </row>
    <row r="14473" spans="2:2" x14ac:dyDescent="0.2">
      <c r="B14473" s="2"/>
    </row>
    <row r="14474" spans="2:2" x14ac:dyDescent="0.2">
      <c r="B14474" s="2"/>
    </row>
    <row r="14475" spans="2:2" x14ac:dyDescent="0.2">
      <c r="B14475" s="2"/>
    </row>
    <row r="14476" spans="2:2" x14ac:dyDescent="0.2">
      <c r="B14476" s="2"/>
    </row>
    <row r="14477" spans="2:2" x14ac:dyDescent="0.2">
      <c r="B14477" s="2"/>
    </row>
    <row r="14478" spans="2:2" x14ac:dyDescent="0.2">
      <c r="B14478" s="2"/>
    </row>
    <row r="14479" spans="2:2" x14ac:dyDescent="0.2">
      <c r="B14479" s="2"/>
    </row>
    <row r="14480" spans="2:2" x14ac:dyDescent="0.2">
      <c r="B14480" s="2"/>
    </row>
    <row r="14481" spans="2:2" x14ac:dyDescent="0.2">
      <c r="B14481" s="2"/>
    </row>
    <row r="14482" spans="2:2" x14ac:dyDescent="0.2">
      <c r="B14482" s="2"/>
    </row>
    <row r="14483" spans="2:2" x14ac:dyDescent="0.2">
      <c r="B14483" s="2"/>
    </row>
    <row r="14484" spans="2:2" x14ac:dyDescent="0.2">
      <c r="B14484" s="2"/>
    </row>
    <row r="14485" spans="2:2" x14ac:dyDescent="0.2">
      <c r="B14485" s="2"/>
    </row>
    <row r="14486" spans="2:2" x14ac:dyDescent="0.2">
      <c r="B14486" s="2"/>
    </row>
    <row r="14487" spans="2:2" x14ac:dyDescent="0.2">
      <c r="B14487" s="2"/>
    </row>
    <row r="14488" spans="2:2" x14ac:dyDescent="0.2">
      <c r="B14488" s="2"/>
    </row>
    <row r="14489" spans="2:2" x14ac:dyDescent="0.2">
      <c r="B14489" s="2"/>
    </row>
    <row r="14490" spans="2:2" x14ac:dyDescent="0.2">
      <c r="B14490" s="2"/>
    </row>
    <row r="14491" spans="2:2" x14ac:dyDescent="0.2">
      <c r="B14491" s="2"/>
    </row>
    <row r="14492" spans="2:2" x14ac:dyDescent="0.2">
      <c r="B14492" s="2"/>
    </row>
    <row r="14493" spans="2:2" x14ac:dyDescent="0.2">
      <c r="B14493" s="2"/>
    </row>
    <row r="14494" spans="2:2" x14ac:dyDescent="0.2">
      <c r="B14494" s="2"/>
    </row>
    <row r="14495" spans="2:2" x14ac:dyDescent="0.2">
      <c r="B14495" s="2"/>
    </row>
    <row r="14496" spans="2:2" x14ac:dyDescent="0.2">
      <c r="B14496" s="2"/>
    </row>
    <row r="14497" spans="2:2" x14ac:dyDescent="0.2">
      <c r="B14497" s="2"/>
    </row>
    <row r="14498" spans="2:2" x14ac:dyDescent="0.2">
      <c r="B14498" s="2"/>
    </row>
    <row r="14499" spans="2:2" x14ac:dyDescent="0.2">
      <c r="B14499" s="2"/>
    </row>
    <row r="14500" spans="2:2" x14ac:dyDescent="0.2">
      <c r="B14500" s="2"/>
    </row>
    <row r="14501" spans="2:2" x14ac:dyDescent="0.2">
      <c r="B14501" s="2"/>
    </row>
    <row r="14502" spans="2:2" x14ac:dyDescent="0.2">
      <c r="B14502" s="2"/>
    </row>
    <row r="14503" spans="2:2" x14ac:dyDescent="0.2">
      <c r="B14503" s="2"/>
    </row>
    <row r="14504" spans="2:2" x14ac:dyDescent="0.2">
      <c r="B14504" s="2"/>
    </row>
    <row r="14505" spans="2:2" x14ac:dyDescent="0.2">
      <c r="B14505" s="2"/>
    </row>
    <row r="14506" spans="2:2" x14ac:dyDescent="0.2">
      <c r="B14506" s="2"/>
    </row>
    <row r="14507" spans="2:2" x14ac:dyDescent="0.2">
      <c r="B14507" s="2"/>
    </row>
    <row r="14508" spans="2:2" x14ac:dyDescent="0.2">
      <c r="B14508" s="2"/>
    </row>
    <row r="14509" spans="2:2" x14ac:dyDescent="0.2">
      <c r="B14509" s="2"/>
    </row>
    <row r="14510" spans="2:2" x14ac:dyDescent="0.2">
      <c r="B14510" s="2"/>
    </row>
    <row r="14511" spans="2:2" x14ac:dyDescent="0.2">
      <c r="B14511" s="2"/>
    </row>
    <row r="14512" spans="2:2" x14ac:dyDescent="0.2">
      <c r="B14512" s="2"/>
    </row>
    <row r="14513" spans="2:2" x14ac:dyDescent="0.2">
      <c r="B14513" s="2"/>
    </row>
    <row r="14514" spans="2:2" x14ac:dyDescent="0.2">
      <c r="B14514" s="2"/>
    </row>
    <row r="14515" spans="2:2" x14ac:dyDescent="0.2">
      <c r="B14515" s="2"/>
    </row>
    <row r="14516" spans="2:2" x14ac:dyDescent="0.2">
      <c r="B14516" s="2"/>
    </row>
    <row r="14517" spans="2:2" x14ac:dyDescent="0.2">
      <c r="B14517" s="2"/>
    </row>
    <row r="14518" spans="2:2" x14ac:dyDescent="0.2">
      <c r="B14518" s="2"/>
    </row>
    <row r="14519" spans="2:2" x14ac:dyDescent="0.2">
      <c r="B14519" s="2"/>
    </row>
    <row r="14520" spans="2:2" x14ac:dyDescent="0.2">
      <c r="B14520" s="2"/>
    </row>
    <row r="14521" spans="2:2" x14ac:dyDescent="0.2">
      <c r="B14521" s="2"/>
    </row>
    <row r="14522" spans="2:2" x14ac:dyDescent="0.2">
      <c r="B14522" s="2"/>
    </row>
    <row r="14523" spans="2:2" x14ac:dyDescent="0.2">
      <c r="B14523" s="2"/>
    </row>
    <row r="14524" spans="2:2" x14ac:dyDescent="0.2">
      <c r="B14524" s="2"/>
    </row>
    <row r="14525" spans="2:2" x14ac:dyDescent="0.2">
      <c r="B14525" s="2"/>
    </row>
    <row r="14526" spans="2:2" x14ac:dyDescent="0.2">
      <c r="B14526" s="2"/>
    </row>
    <row r="14527" spans="2:2" x14ac:dyDescent="0.2">
      <c r="B14527" s="2"/>
    </row>
    <row r="14528" spans="2:2" x14ac:dyDescent="0.2">
      <c r="B14528" s="2"/>
    </row>
    <row r="14529" spans="2:2" x14ac:dyDescent="0.2">
      <c r="B14529" s="2"/>
    </row>
    <row r="14530" spans="2:2" x14ac:dyDescent="0.2">
      <c r="B14530" s="2"/>
    </row>
    <row r="14531" spans="2:2" x14ac:dyDescent="0.2">
      <c r="B14531" s="2"/>
    </row>
    <row r="14532" spans="2:2" x14ac:dyDescent="0.2">
      <c r="B14532" s="2"/>
    </row>
    <row r="14533" spans="2:2" x14ac:dyDescent="0.2">
      <c r="B14533" s="2"/>
    </row>
    <row r="14534" spans="2:2" x14ac:dyDescent="0.2">
      <c r="B14534" s="2"/>
    </row>
    <row r="14535" spans="2:2" x14ac:dyDescent="0.2">
      <c r="B14535" s="2"/>
    </row>
    <row r="14536" spans="2:2" x14ac:dyDescent="0.2">
      <c r="B14536" s="2"/>
    </row>
    <row r="14537" spans="2:2" x14ac:dyDescent="0.2">
      <c r="B14537" s="2"/>
    </row>
    <row r="14538" spans="2:2" x14ac:dyDescent="0.2">
      <c r="B14538" s="2"/>
    </row>
    <row r="14539" spans="2:2" x14ac:dyDescent="0.2">
      <c r="B14539" s="2"/>
    </row>
    <row r="14540" spans="2:2" x14ac:dyDescent="0.2">
      <c r="B14540" s="2"/>
    </row>
    <row r="14541" spans="2:2" x14ac:dyDescent="0.2">
      <c r="B14541" s="2"/>
    </row>
    <row r="14542" spans="2:2" x14ac:dyDescent="0.2">
      <c r="B14542" s="2"/>
    </row>
    <row r="14543" spans="2:2" x14ac:dyDescent="0.2">
      <c r="B14543" s="2"/>
    </row>
    <row r="14544" spans="2:2" x14ac:dyDescent="0.2">
      <c r="B14544" s="2"/>
    </row>
    <row r="14545" spans="2:2" x14ac:dyDescent="0.2">
      <c r="B14545" s="2"/>
    </row>
    <row r="14546" spans="2:2" x14ac:dyDescent="0.2">
      <c r="B14546" s="2"/>
    </row>
    <row r="14547" spans="2:2" x14ac:dyDescent="0.2">
      <c r="B14547" s="2"/>
    </row>
    <row r="14548" spans="2:2" x14ac:dyDescent="0.2">
      <c r="B14548" s="2"/>
    </row>
    <row r="14549" spans="2:2" x14ac:dyDescent="0.2">
      <c r="B14549" s="2"/>
    </row>
    <row r="14550" spans="2:2" x14ac:dyDescent="0.2">
      <c r="B14550" s="2"/>
    </row>
    <row r="14551" spans="2:2" x14ac:dyDescent="0.2">
      <c r="B14551" s="2"/>
    </row>
    <row r="14552" spans="2:2" x14ac:dyDescent="0.2">
      <c r="B14552" s="2"/>
    </row>
    <row r="14553" spans="2:2" x14ac:dyDescent="0.2">
      <c r="B14553" s="2"/>
    </row>
    <row r="14554" spans="2:2" x14ac:dyDescent="0.2">
      <c r="B14554" s="2"/>
    </row>
    <row r="14555" spans="2:2" x14ac:dyDescent="0.2">
      <c r="B14555" s="2"/>
    </row>
    <row r="14556" spans="2:2" x14ac:dyDescent="0.2">
      <c r="B14556" s="2"/>
    </row>
    <row r="14557" spans="2:2" x14ac:dyDescent="0.2">
      <c r="B14557" s="2"/>
    </row>
    <row r="14558" spans="2:2" x14ac:dyDescent="0.2">
      <c r="B14558" s="2"/>
    </row>
    <row r="14559" spans="2:2" x14ac:dyDescent="0.2">
      <c r="B14559" s="2"/>
    </row>
    <row r="14560" spans="2:2" x14ac:dyDescent="0.2">
      <c r="B14560" s="2"/>
    </row>
    <row r="14561" spans="2:2" x14ac:dyDescent="0.2">
      <c r="B14561" s="2"/>
    </row>
    <row r="14562" spans="2:2" x14ac:dyDescent="0.2">
      <c r="B14562" s="2"/>
    </row>
    <row r="14563" spans="2:2" x14ac:dyDescent="0.2">
      <c r="B14563" s="2"/>
    </row>
    <row r="14564" spans="2:2" x14ac:dyDescent="0.2">
      <c r="B14564" s="2"/>
    </row>
    <row r="14565" spans="2:2" x14ac:dyDescent="0.2">
      <c r="B14565" s="2"/>
    </row>
    <row r="14566" spans="2:2" x14ac:dyDescent="0.2">
      <c r="B14566" s="2"/>
    </row>
    <row r="14567" spans="2:2" x14ac:dyDescent="0.2">
      <c r="B14567" s="2"/>
    </row>
    <row r="14568" spans="2:2" x14ac:dyDescent="0.2">
      <c r="B14568" s="2"/>
    </row>
    <row r="14569" spans="2:2" x14ac:dyDescent="0.2">
      <c r="B14569" s="2"/>
    </row>
    <row r="14570" spans="2:2" x14ac:dyDescent="0.2">
      <c r="B14570" s="2"/>
    </row>
    <row r="14571" spans="2:2" x14ac:dyDescent="0.2">
      <c r="B14571" s="2"/>
    </row>
    <row r="14572" spans="2:2" x14ac:dyDescent="0.2">
      <c r="B14572" s="2"/>
    </row>
    <row r="14573" spans="2:2" x14ac:dyDescent="0.2">
      <c r="B14573" s="2"/>
    </row>
    <row r="14574" spans="2:2" x14ac:dyDescent="0.2">
      <c r="B14574" s="2"/>
    </row>
    <row r="14575" spans="2:2" x14ac:dyDescent="0.2">
      <c r="B14575" s="2"/>
    </row>
    <row r="14576" spans="2:2" x14ac:dyDescent="0.2">
      <c r="B14576" s="2"/>
    </row>
    <row r="14577" spans="2:2" x14ac:dyDescent="0.2">
      <c r="B14577" s="2"/>
    </row>
    <row r="14578" spans="2:2" x14ac:dyDescent="0.2">
      <c r="B14578" s="2"/>
    </row>
    <row r="14579" spans="2:2" x14ac:dyDescent="0.2">
      <c r="B14579" s="2"/>
    </row>
    <row r="14580" spans="2:2" x14ac:dyDescent="0.2">
      <c r="B14580" s="2"/>
    </row>
    <row r="14581" spans="2:2" x14ac:dyDescent="0.2">
      <c r="B14581" s="2"/>
    </row>
    <row r="14582" spans="2:2" x14ac:dyDescent="0.2">
      <c r="B14582" s="2"/>
    </row>
    <row r="14583" spans="2:2" x14ac:dyDescent="0.2">
      <c r="B14583" s="2"/>
    </row>
    <row r="14584" spans="2:2" x14ac:dyDescent="0.2">
      <c r="B14584" s="2"/>
    </row>
    <row r="14585" spans="2:2" x14ac:dyDescent="0.2">
      <c r="B14585" s="2"/>
    </row>
    <row r="14586" spans="2:2" x14ac:dyDescent="0.2">
      <c r="B14586" s="2"/>
    </row>
    <row r="14587" spans="2:2" x14ac:dyDescent="0.2">
      <c r="B14587" s="2"/>
    </row>
    <row r="14588" spans="2:2" x14ac:dyDescent="0.2">
      <c r="B14588" s="2"/>
    </row>
    <row r="14589" spans="2:2" x14ac:dyDescent="0.2">
      <c r="B14589" s="2"/>
    </row>
    <row r="14590" spans="2:2" x14ac:dyDescent="0.2">
      <c r="B14590" s="2"/>
    </row>
    <row r="14591" spans="2:2" x14ac:dyDescent="0.2">
      <c r="B14591" s="2"/>
    </row>
    <row r="14592" spans="2:2" x14ac:dyDescent="0.2">
      <c r="B14592" s="2"/>
    </row>
    <row r="14593" spans="2:2" x14ac:dyDescent="0.2">
      <c r="B14593" s="2"/>
    </row>
    <row r="14594" spans="2:2" x14ac:dyDescent="0.2">
      <c r="B14594" s="2"/>
    </row>
    <row r="14595" spans="2:2" x14ac:dyDescent="0.2">
      <c r="B14595" s="2"/>
    </row>
    <row r="14596" spans="2:2" x14ac:dyDescent="0.2">
      <c r="B14596" s="2"/>
    </row>
    <row r="14597" spans="2:2" x14ac:dyDescent="0.2">
      <c r="B14597" s="2"/>
    </row>
    <row r="14598" spans="2:2" x14ac:dyDescent="0.2">
      <c r="B14598" s="2"/>
    </row>
    <row r="14599" spans="2:2" x14ac:dyDescent="0.2">
      <c r="B14599" s="2"/>
    </row>
    <row r="14600" spans="2:2" x14ac:dyDescent="0.2">
      <c r="B14600" s="2"/>
    </row>
    <row r="14601" spans="2:2" x14ac:dyDescent="0.2">
      <c r="B14601" s="2"/>
    </row>
    <row r="14602" spans="2:2" x14ac:dyDescent="0.2">
      <c r="B14602" s="2"/>
    </row>
    <row r="14603" spans="2:2" x14ac:dyDescent="0.2">
      <c r="B14603" s="2"/>
    </row>
    <row r="14604" spans="2:2" x14ac:dyDescent="0.2">
      <c r="B14604" s="2"/>
    </row>
    <row r="14605" spans="2:2" x14ac:dyDescent="0.2">
      <c r="B14605" s="2"/>
    </row>
    <row r="14606" spans="2:2" x14ac:dyDescent="0.2">
      <c r="B14606" s="2"/>
    </row>
    <row r="14607" spans="2:2" x14ac:dyDescent="0.2">
      <c r="B14607" s="2"/>
    </row>
    <row r="14608" spans="2:2" x14ac:dyDescent="0.2">
      <c r="B14608" s="2"/>
    </row>
    <row r="14609" spans="2:2" x14ac:dyDescent="0.2">
      <c r="B14609" s="2"/>
    </row>
    <row r="14610" spans="2:2" x14ac:dyDescent="0.2">
      <c r="B14610" s="2"/>
    </row>
    <row r="14611" spans="2:2" x14ac:dyDescent="0.2">
      <c r="B14611" s="2"/>
    </row>
    <row r="14612" spans="2:2" x14ac:dyDescent="0.2">
      <c r="B14612" s="2"/>
    </row>
    <row r="14613" spans="2:2" x14ac:dyDescent="0.2">
      <c r="B14613" s="2"/>
    </row>
    <row r="14614" spans="2:2" x14ac:dyDescent="0.2">
      <c r="B14614" s="2"/>
    </row>
    <row r="14615" spans="2:2" x14ac:dyDescent="0.2">
      <c r="B14615" s="2"/>
    </row>
    <row r="14616" spans="2:2" x14ac:dyDescent="0.2">
      <c r="B14616" s="2"/>
    </row>
    <row r="14617" spans="2:2" x14ac:dyDescent="0.2">
      <c r="B14617" s="2"/>
    </row>
    <row r="14618" spans="2:2" x14ac:dyDescent="0.2">
      <c r="B14618" s="2"/>
    </row>
    <row r="14619" spans="2:2" x14ac:dyDescent="0.2">
      <c r="B14619" s="2"/>
    </row>
    <row r="14620" spans="2:2" x14ac:dyDescent="0.2">
      <c r="B14620" s="2"/>
    </row>
    <row r="14621" spans="2:2" x14ac:dyDescent="0.2">
      <c r="B14621" s="2"/>
    </row>
    <row r="14622" spans="2:2" x14ac:dyDescent="0.2">
      <c r="B14622" s="2"/>
    </row>
    <row r="14623" spans="2:2" x14ac:dyDescent="0.2">
      <c r="B14623" s="2"/>
    </row>
    <row r="14624" spans="2:2" x14ac:dyDescent="0.2">
      <c r="B14624" s="2"/>
    </row>
    <row r="14625" spans="2:2" x14ac:dyDescent="0.2">
      <c r="B14625" s="2"/>
    </row>
    <row r="14626" spans="2:2" x14ac:dyDescent="0.2">
      <c r="B14626" s="2"/>
    </row>
    <row r="14627" spans="2:2" x14ac:dyDescent="0.2">
      <c r="B14627" s="2"/>
    </row>
    <row r="14628" spans="2:2" x14ac:dyDescent="0.2">
      <c r="B14628" s="2"/>
    </row>
    <row r="14629" spans="2:2" x14ac:dyDescent="0.2">
      <c r="B14629" s="2"/>
    </row>
    <row r="14630" spans="2:2" x14ac:dyDescent="0.2">
      <c r="B14630" s="2"/>
    </row>
    <row r="14631" spans="2:2" x14ac:dyDescent="0.2">
      <c r="B14631" s="2"/>
    </row>
    <row r="14632" spans="2:2" x14ac:dyDescent="0.2">
      <c r="B14632" s="2"/>
    </row>
    <row r="14633" spans="2:2" x14ac:dyDescent="0.2">
      <c r="B14633" s="2"/>
    </row>
    <row r="14634" spans="2:2" x14ac:dyDescent="0.2">
      <c r="B14634" s="2"/>
    </row>
    <row r="14635" spans="2:2" x14ac:dyDescent="0.2">
      <c r="B14635" s="2"/>
    </row>
    <row r="14636" spans="2:2" x14ac:dyDescent="0.2">
      <c r="B14636" s="2"/>
    </row>
    <row r="14637" spans="2:2" x14ac:dyDescent="0.2">
      <c r="B14637" s="2"/>
    </row>
    <row r="14638" spans="2:2" x14ac:dyDescent="0.2">
      <c r="B14638" s="2"/>
    </row>
    <row r="14639" spans="2:2" x14ac:dyDescent="0.2">
      <c r="B14639" s="2"/>
    </row>
    <row r="14640" spans="2:2" x14ac:dyDescent="0.2">
      <c r="B14640" s="2"/>
    </row>
    <row r="14641" spans="2:2" x14ac:dyDescent="0.2">
      <c r="B14641" s="2"/>
    </row>
    <row r="14642" spans="2:2" x14ac:dyDescent="0.2">
      <c r="B14642" s="2"/>
    </row>
    <row r="14643" spans="2:2" x14ac:dyDescent="0.2">
      <c r="B14643" s="2"/>
    </row>
    <row r="14644" spans="2:2" x14ac:dyDescent="0.2">
      <c r="B14644" s="2"/>
    </row>
    <row r="14645" spans="2:2" x14ac:dyDescent="0.2">
      <c r="B14645" s="2"/>
    </row>
    <row r="14646" spans="2:2" x14ac:dyDescent="0.2">
      <c r="B14646" s="2"/>
    </row>
    <row r="14647" spans="2:2" x14ac:dyDescent="0.2">
      <c r="B14647" s="2"/>
    </row>
    <row r="14648" spans="2:2" x14ac:dyDescent="0.2">
      <c r="B14648" s="2"/>
    </row>
    <row r="14649" spans="2:2" x14ac:dyDescent="0.2">
      <c r="B14649" s="2"/>
    </row>
    <row r="14650" spans="2:2" x14ac:dyDescent="0.2">
      <c r="B14650" s="2"/>
    </row>
    <row r="14651" spans="2:2" x14ac:dyDescent="0.2">
      <c r="B14651" s="2"/>
    </row>
    <row r="14652" spans="2:2" x14ac:dyDescent="0.2">
      <c r="B14652" s="2"/>
    </row>
    <row r="14653" spans="2:2" x14ac:dyDescent="0.2">
      <c r="B14653" s="2"/>
    </row>
    <row r="14654" spans="2:2" x14ac:dyDescent="0.2">
      <c r="B14654" s="2"/>
    </row>
    <row r="14655" spans="2:2" x14ac:dyDescent="0.2">
      <c r="B14655" s="2"/>
    </row>
    <row r="14656" spans="2:2" x14ac:dyDescent="0.2">
      <c r="B14656" s="2"/>
    </row>
    <row r="14657" spans="2:2" x14ac:dyDescent="0.2">
      <c r="B14657" s="2"/>
    </row>
    <row r="14658" spans="2:2" x14ac:dyDescent="0.2">
      <c r="B14658" s="2"/>
    </row>
    <row r="14659" spans="2:2" x14ac:dyDescent="0.2">
      <c r="B14659" s="2"/>
    </row>
    <row r="14660" spans="2:2" x14ac:dyDescent="0.2">
      <c r="B14660" s="2"/>
    </row>
    <row r="14661" spans="2:2" x14ac:dyDescent="0.2">
      <c r="B14661" s="2"/>
    </row>
    <row r="14662" spans="2:2" x14ac:dyDescent="0.2">
      <c r="B14662" s="2"/>
    </row>
    <row r="14663" spans="2:2" x14ac:dyDescent="0.2">
      <c r="B14663" s="2"/>
    </row>
    <row r="14664" spans="2:2" x14ac:dyDescent="0.2">
      <c r="B14664" s="2"/>
    </row>
    <row r="14665" spans="2:2" x14ac:dyDescent="0.2">
      <c r="B14665" s="2"/>
    </row>
    <row r="14666" spans="2:2" x14ac:dyDescent="0.2">
      <c r="B14666" s="2"/>
    </row>
    <row r="14667" spans="2:2" x14ac:dyDescent="0.2">
      <c r="B14667" s="2"/>
    </row>
    <row r="14668" spans="2:2" x14ac:dyDescent="0.2">
      <c r="B14668" s="2"/>
    </row>
    <row r="14669" spans="2:2" x14ac:dyDescent="0.2">
      <c r="B14669" s="2"/>
    </row>
    <row r="14670" spans="2:2" x14ac:dyDescent="0.2">
      <c r="B14670" s="2"/>
    </row>
    <row r="14671" spans="2:2" x14ac:dyDescent="0.2">
      <c r="B14671" s="2"/>
    </row>
    <row r="14672" spans="2:2" x14ac:dyDescent="0.2">
      <c r="B14672" s="2"/>
    </row>
    <row r="14673" spans="2:2" x14ac:dyDescent="0.2">
      <c r="B14673" s="2"/>
    </row>
    <row r="14674" spans="2:2" x14ac:dyDescent="0.2">
      <c r="B14674" s="2"/>
    </row>
    <row r="14675" spans="2:2" x14ac:dyDescent="0.2">
      <c r="B14675" s="2"/>
    </row>
    <row r="14676" spans="2:2" x14ac:dyDescent="0.2">
      <c r="B14676" s="2"/>
    </row>
    <row r="14677" spans="2:2" x14ac:dyDescent="0.2">
      <c r="B14677" s="2"/>
    </row>
    <row r="14678" spans="2:2" x14ac:dyDescent="0.2">
      <c r="B14678" s="2"/>
    </row>
    <row r="14679" spans="2:2" x14ac:dyDescent="0.2">
      <c r="B14679" s="2"/>
    </row>
    <row r="14680" spans="2:2" x14ac:dyDescent="0.2">
      <c r="B14680" s="2"/>
    </row>
    <row r="14681" spans="2:2" x14ac:dyDescent="0.2">
      <c r="B14681" s="2"/>
    </row>
    <row r="14682" spans="2:2" x14ac:dyDescent="0.2">
      <c r="B14682" s="2"/>
    </row>
    <row r="14683" spans="2:2" x14ac:dyDescent="0.2">
      <c r="B14683" s="2"/>
    </row>
    <row r="14684" spans="2:2" x14ac:dyDescent="0.2">
      <c r="B14684" s="2"/>
    </row>
    <row r="14685" spans="2:2" x14ac:dyDescent="0.2">
      <c r="B14685" s="2"/>
    </row>
    <row r="14686" spans="2:2" x14ac:dyDescent="0.2">
      <c r="B14686" s="2"/>
    </row>
    <row r="14687" spans="2:2" x14ac:dyDescent="0.2">
      <c r="B14687" s="2"/>
    </row>
    <row r="14688" spans="2:2" x14ac:dyDescent="0.2">
      <c r="B14688" s="2"/>
    </row>
    <row r="14689" spans="2:2" x14ac:dyDescent="0.2">
      <c r="B14689" s="2"/>
    </row>
    <row r="14690" spans="2:2" x14ac:dyDescent="0.2">
      <c r="B14690" s="2"/>
    </row>
    <row r="14691" spans="2:2" x14ac:dyDescent="0.2">
      <c r="B14691" s="2"/>
    </row>
    <row r="14692" spans="2:2" x14ac:dyDescent="0.2">
      <c r="B14692" s="2"/>
    </row>
    <row r="14693" spans="2:2" x14ac:dyDescent="0.2">
      <c r="B14693" s="2"/>
    </row>
    <row r="14694" spans="2:2" x14ac:dyDescent="0.2">
      <c r="B14694" s="2"/>
    </row>
    <row r="14695" spans="2:2" x14ac:dyDescent="0.2">
      <c r="B14695" s="2"/>
    </row>
    <row r="14696" spans="2:2" x14ac:dyDescent="0.2">
      <c r="B14696" s="2"/>
    </row>
    <row r="14697" spans="2:2" x14ac:dyDescent="0.2">
      <c r="B14697" s="2"/>
    </row>
    <row r="14698" spans="2:2" x14ac:dyDescent="0.2">
      <c r="B14698" s="2"/>
    </row>
    <row r="14699" spans="2:2" x14ac:dyDescent="0.2">
      <c r="B14699" s="2"/>
    </row>
    <row r="14700" spans="2:2" x14ac:dyDescent="0.2">
      <c r="B14700" s="2"/>
    </row>
    <row r="14701" spans="2:2" x14ac:dyDescent="0.2">
      <c r="B14701" s="2"/>
    </row>
    <row r="14702" spans="2:2" x14ac:dyDescent="0.2">
      <c r="B14702" s="2"/>
    </row>
    <row r="14703" spans="2:2" x14ac:dyDescent="0.2">
      <c r="B14703" s="2"/>
    </row>
    <row r="14704" spans="2:2" x14ac:dyDescent="0.2">
      <c r="B14704" s="2"/>
    </row>
    <row r="14705" spans="2:2" x14ac:dyDescent="0.2">
      <c r="B14705" s="2"/>
    </row>
    <row r="14706" spans="2:2" x14ac:dyDescent="0.2">
      <c r="B14706" s="2"/>
    </row>
    <row r="14707" spans="2:2" x14ac:dyDescent="0.2">
      <c r="B14707" s="2"/>
    </row>
    <row r="14708" spans="2:2" x14ac:dyDescent="0.2">
      <c r="B14708" s="2"/>
    </row>
    <row r="14709" spans="2:2" x14ac:dyDescent="0.2">
      <c r="B14709" s="2"/>
    </row>
    <row r="14710" spans="2:2" x14ac:dyDescent="0.2">
      <c r="B14710" s="2"/>
    </row>
    <row r="14711" spans="2:2" x14ac:dyDescent="0.2">
      <c r="B14711" s="2"/>
    </row>
    <row r="14712" spans="2:2" x14ac:dyDescent="0.2">
      <c r="B14712" s="2"/>
    </row>
    <row r="14713" spans="2:2" x14ac:dyDescent="0.2">
      <c r="B14713" s="2"/>
    </row>
    <row r="14714" spans="2:2" x14ac:dyDescent="0.2">
      <c r="B14714" s="2"/>
    </row>
    <row r="14715" spans="2:2" x14ac:dyDescent="0.2">
      <c r="B14715" s="2"/>
    </row>
    <row r="14716" spans="2:2" x14ac:dyDescent="0.2">
      <c r="B14716" s="2"/>
    </row>
    <row r="14717" spans="2:2" x14ac:dyDescent="0.2">
      <c r="B14717" s="2"/>
    </row>
    <row r="14718" spans="2:2" x14ac:dyDescent="0.2">
      <c r="B14718" s="2"/>
    </row>
    <row r="14719" spans="2:2" x14ac:dyDescent="0.2">
      <c r="B14719" s="2"/>
    </row>
    <row r="14720" spans="2:2" x14ac:dyDescent="0.2">
      <c r="B14720" s="2"/>
    </row>
    <row r="14721" spans="2:2" x14ac:dyDescent="0.2">
      <c r="B14721" s="2"/>
    </row>
    <row r="14722" spans="2:2" x14ac:dyDescent="0.2">
      <c r="B14722" s="2"/>
    </row>
    <row r="14723" spans="2:2" x14ac:dyDescent="0.2">
      <c r="B14723" s="2"/>
    </row>
    <row r="14724" spans="2:2" x14ac:dyDescent="0.2">
      <c r="B14724" s="2"/>
    </row>
    <row r="14725" spans="2:2" x14ac:dyDescent="0.2">
      <c r="B14725" s="2"/>
    </row>
    <row r="14726" spans="2:2" x14ac:dyDescent="0.2">
      <c r="B14726" s="2"/>
    </row>
    <row r="14727" spans="2:2" x14ac:dyDescent="0.2">
      <c r="B14727" s="2"/>
    </row>
    <row r="14728" spans="2:2" x14ac:dyDescent="0.2">
      <c r="B14728" s="2"/>
    </row>
    <row r="14729" spans="2:2" x14ac:dyDescent="0.2">
      <c r="B14729" s="2"/>
    </row>
    <row r="14730" spans="2:2" x14ac:dyDescent="0.2">
      <c r="B14730" s="2"/>
    </row>
    <row r="14731" spans="2:2" x14ac:dyDescent="0.2">
      <c r="B14731" s="2"/>
    </row>
    <row r="14732" spans="2:2" x14ac:dyDescent="0.2">
      <c r="B14732" s="2"/>
    </row>
    <row r="14733" spans="2:2" x14ac:dyDescent="0.2">
      <c r="B14733" s="2"/>
    </row>
    <row r="14734" spans="2:2" x14ac:dyDescent="0.2">
      <c r="B14734" s="2"/>
    </row>
    <row r="14735" spans="2:2" x14ac:dyDescent="0.2">
      <c r="B14735" s="2"/>
    </row>
    <row r="14736" spans="2:2" x14ac:dyDescent="0.2">
      <c r="B14736" s="2"/>
    </row>
    <row r="14737" spans="2:2" x14ac:dyDescent="0.2">
      <c r="B14737" s="2"/>
    </row>
    <row r="14738" spans="2:2" x14ac:dyDescent="0.2">
      <c r="B14738" s="2"/>
    </row>
    <row r="14739" spans="2:2" x14ac:dyDescent="0.2">
      <c r="B14739" s="2"/>
    </row>
    <row r="14740" spans="2:2" x14ac:dyDescent="0.2">
      <c r="B14740" s="2"/>
    </row>
    <row r="14741" spans="2:2" x14ac:dyDescent="0.2">
      <c r="B14741" s="2"/>
    </row>
    <row r="14742" spans="2:2" x14ac:dyDescent="0.2">
      <c r="B14742" s="2"/>
    </row>
    <row r="14743" spans="2:2" x14ac:dyDescent="0.2">
      <c r="B14743" s="2"/>
    </row>
    <row r="14744" spans="2:2" x14ac:dyDescent="0.2">
      <c r="B14744" s="2"/>
    </row>
    <row r="14745" spans="2:2" x14ac:dyDescent="0.2">
      <c r="B14745" s="2"/>
    </row>
    <row r="14746" spans="2:2" x14ac:dyDescent="0.2">
      <c r="B14746" s="2"/>
    </row>
    <row r="14747" spans="2:2" x14ac:dyDescent="0.2">
      <c r="B14747" s="2"/>
    </row>
    <row r="14748" spans="2:2" x14ac:dyDescent="0.2">
      <c r="B14748" s="2"/>
    </row>
    <row r="14749" spans="2:2" x14ac:dyDescent="0.2">
      <c r="B14749" s="2"/>
    </row>
    <row r="14750" spans="2:2" x14ac:dyDescent="0.2">
      <c r="B14750" s="2"/>
    </row>
    <row r="14751" spans="2:2" x14ac:dyDescent="0.2">
      <c r="B14751" s="2"/>
    </row>
    <row r="14752" spans="2:2" x14ac:dyDescent="0.2">
      <c r="B14752" s="2"/>
    </row>
    <row r="14753" spans="2:2" x14ac:dyDescent="0.2">
      <c r="B14753" s="2"/>
    </row>
    <row r="14754" spans="2:2" x14ac:dyDescent="0.2">
      <c r="B14754" s="2"/>
    </row>
    <row r="14755" spans="2:2" x14ac:dyDescent="0.2">
      <c r="B14755" s="2"/>
    </row>
    <row r="14756" spans="2:2" x14ac:dyDescent="0.2">
      <c r="B14756" s="2"/>
    </row>
    <row r="14757" spans="2:2" x14ac:dyDescent="0.2">
      <c r="B14757" s="2"/>
    </row>
    <row r="14758" spans="2:2" x14ac:dyDescent="0.2">
      <c r="B14758" s="2"/>
    </row>
    <row r="14759" spans="2:2" x14ac:dyDescent="0.2">
      <c r="B14759" s="2"/>
    </row>
    <row r="14760" spans="2:2" x14ac:dyDescent="0.2">
      <c r="B14760" s="2"/>
    </row>
    <row r="14761" spans="2:2" x14ac:dyDescent="0.2">
      <c r="B14761" s="2"/>
    </row>
    <row r="14762" spans="2:2" x14ac:dyDescent="0.2">
      <c r="B14762" s="2"/>
    </row>
    <row r="14763" spans="2:2" x14ac:dyDescent="0.2">
      <c r="B14763" s="2"/>
    </row>
    <row r="14764" spans="2:2" x14ac:dyDescent="0.2">
      <c r="B14764" s="2"/>
    </row>
    <row r="14765" spans="2:2" x14ac:dyDescent="0.2">
      <c r="B14765" s="2"/>
    </row>
    <row r="14766" spans="2:2" x14ac:dyDescent="0.2">
      <c r="B14766" s="2"/>
    </row>
    <row r="14767" spans="2:2" x14ac:dyDescent="0.2">
      <c r="B14767" s="2"/>
    </row>
    <row r="14768" spans="2:2" x14ac:dyDescent="0.2">
      <c r="B14768" s="2"/>
    </row>
    <row r="14769" spans="2:2" x14ac:dyDescent="0.2">
      <c r="B14769" s="2"/>
    </row>
    <row r="14770" spans="2:2" x14ac:dyDescent="0.2">
      <c r="B14770" s="2"/>
    </row>
    <row r="14771" spans="2:2" x14ac:dyDescent="0.2">
      <c r="B14771" s="2"/>
    </row>
    <row r="14772" spans="2:2" x14ac:dyDescent="0.2">
      <c r="B14772" s="2"/>
    </row>
    <row r="14773" spans="2:2" x14ac:dyDescent="0.2">
      <c r="B14773" s="2"/>
    </row>
    <row r="14774" spans="2:2" x14ac:dyDescent="0.2">
      <c r="B14774" s="2"/>
    </row>
    <row r="14775" spans="2:2" x14ac:dyDescent="0.2">
      <c r="B14775" s="2"/>
    </row>
    <row r="14776" spans="2:2" x14ac:dyDescent="0.2">
      <c r="B14776" s="2"/>
    </row>
    <row r="14777" spans="2:2" x14ac:dyDescent="0.2">
      <c r="B14777" s="2"/>
    </row>
    <row r="14778" spans="2:2" x14ac:dyDescent="0.2">
      <c r="B14778" s="2"/>
    </row>
    <row r="14779" spans="2:2" x14ac:dyDescent="0.2">
      <c r="B14779" s="2"/>
    </row>
    <row r="14780" spans="2:2" x14ac:dyDescent="0.2">
      <c r="B14780" s="2"/>
    </row>
    <row r="14781" spans="2:2" x14ac:dyDescent="0.2">
      <c r="B14781" s="2"/>
    </row>
    <row r="14782" spans="2:2" x14ac:dyDescent="0.2">
      <c r="B14782" s="2"/>
    </row>
    <row r="14783" spans="2:2" x14ac:dyDescent="0.2">
      <c r="B14783" s="2"/>
    </row>
    <row r="14784" spans="2:2" x14ac:dyDescent="0.2">
      <c r="B14784" s="2"/>
    </row>
    <row r="14785" spans="2:2" x14ac:dyDescent="0.2">
      <c r="B14785" s="2"/>
    </row>
    <row r="14786" spans="2:2" x14ac:dyDescent="0.2">
      <c r="B14786" s="2"/>
    </row>
    <row r="14787" spans="2:2" x14ac:dyDescent="0.2">
      <c r="B14787" s="2"/>
    </row>
    <row r="14788" spans="2:2" x14ac:dyDescent="0.2">
      <c r="B14788" s="2"/>
    </row>
    <row r="14789" spans="2:2" x14ac:dyDescent="0.2">
      <c r="B14789" s="2"/>
    </row>
    <row r="14790" spans="2:2" x14ac:dyDescent="0.2">
      <c r="B14790" s="2"/>
    </row>
    <row r="14791" spans="2:2" x14ac:dyDescent="0.2">
      <c r="B14791" s="2"/>
    </row>
    <row r="14792" spans="2:2" x14ac:dyDescent="0.2">
      <c r="B14792" s="2"/>
    </row>
    <row r="14793" spans="2:2" x14ac:dyDescent="0.2">
      <c r="B14793" s="2"/>
    </row>
    <row r="14794" spans="2:2" x14ac:dyDescent="0.2">
      <c r="B14794" s="2"/>
    </row>
    <row r="14795" spans="2:2" x14ac:dyDescent="0.2">
      <c r="B14795" s="2"/>
    </row>
    <row r="14796" spans="2:2" x14ac:dyDescent="0.2">
      <c r="B14796" s="2"/>
    </row>
    <row r="14797" spans="2:2" x14ac:dyDescent="0.2">
      <c r="B14797" s="2"/>
    </row>
    <row r="14798" spans="2:2" x14ac:dyDescent="0.2">
      <c r="B14798" s="2"/>
    </row>
    <row r="14799" spans="2:2" x14ac:dyDescent="0.2">
      <c r="B14799" s="2"/>
    </row>
    <row r="14800" spans="2:2" x14ac:dyDescent="0.2">
      <c r="B14800" s="2"/>
    </row>
    <row r="14801" spans="2:2" x14ac:dyDescent="0.2">
      <c r="B14801" s="2"/>
    </row>
    <row r="14802" spans="2:2" x14ac:dyDescent="0.2">
      <c r="B14802" s="2"/>
    </row>
    <row r="14803" spans="2:2" x14ac:dyDescent="0.2">
      <c r="B14803" s="2"/>
    </row>
    <row r="14804" spans="2:2" x14ac:dyDescent="0.2">
      <c r="B14804" s="2"/>
    </row>
    <row r="14805" spans="2:2" x14ac:dyDescent="0.2">
      <c r="B14805" s="2"/>
    </row>
    <row r="14806" spans="2:2" x14ac:dyDescent="0.2">
      <c r="B14806" s="2"/>
    </row>
    <row r="14807" spans="2:2" x14ac:dyDescent="0.2">
      <c r="B14807" s="2"/>
    </row>
    <row r="14808" spans="2:2" x14ac:dyDescent="0.2">
      <c r="B14808" s="2"/>
    </row>
    <row r="14809" spans="2:2" x14ac:dyDescent="0.2">
      <c r="B14809" s="2"/>
    </row>
    <row r="14810" spans="2:2" x14ac:dyDescent="0.2">
      <c r="B14810" s="2"/>
    </row>
    <row r="14811" spans="2:2" x14ac:dyDescent="0.2">
      <c r="B14811" s="2"/>
    </row>
    <row r="14812" spans="2:2" x14ac:dyDescent="0.2">
      <c r="B14812" s="2"/>
    </row>
    <row r="14813" spans="2:2" x14ac:dyDescent="0.2">
      <c r="B14813" s="2"/>
    </row>
    <row r="14814" spans="2:2" x14ac:dyDescent="0.2">
      <c r="B14814" s="2"/>
    </row>
    <row r="14815" spans="2:2" x14ac:dyDescent="0.2">
      <c r="B14815" s="2"/>
    </row>
    <row r="14816" spans="2:2" x14ac:dyDescent="0.2">
      <c r="B14816" s="2"/>
    </row>
    <row r="14817" spans="2:2" x14ac:dyDescent="0.2">
      <c r="B14817" s="2"/>
    </row>
    <row r="14818" spans="2:2" x14ac:dyDescent="0.2">
      <c r="B14818" s="2"/>
    </row>
    <row r="14819" spans="2:2" x14ac:dyDescent="0.2">
      <c r="B14819" s="2"/>
    </row>
    <row r="14820" spans="2:2" x14ac:dyDescent="0.2">
      <c r="B14820" s="2"/>
    </row>
    <row r="14821" spans="2:2" x14ac:dyDescent="0.2">
      <c r="B14821" s="2"/>
    </row>
    <row r="14822" spans="2:2" x14ac:dyDescent="0.2">
      <c r="B14822" s="2"/>
    </row>
    <row r="14823" spans="2:2" x14ac:dyDescent="0.2">
      <c r="B14823" s="2"/>
    </row>
    <row r="14824" spans="2:2" x14ac:dyDescent="0.2">
      <c r="B14824" s="2"/>
    </row>
    <row r="14825" spans="2:2" x14ac:dyDescent="0.2">
      <c r="B14825" s="2"/>
    </row>
    <row r="14826" spans="2:2" x14ac:dyDescent="0.2">
      <c r="B14826" s="2"/>
    </row>
    <row r="14827" spans="2:2" x14ac:dyDescent="0.2">
      <c r="B14827" s="2"/>
    </row>
    <row r="14828" spans="2:2" x14ac:dyDescent="0.2">
      <c r="B14828" s="2"/>
    </row>
    <row r="14829" spans="2:2" x14ac:dyDescent="0.2">
      <c r="B14829" s="2"/>
    </row>
    <row r="14830" spans="2:2" x14ac:dyDescent="0.2">
      <c r="B14830" s="2"/>
    </row>
    <row r="14831" spans="2:2" x14ac:dyDescent="0.2">
      <c r="B14831" s="2"/>
    </row>
    <row r="14832" spans="2:2" x14ac:dyDescent="0.2">
      <c r="B14832" s="2"/>
    </row>
    <row r="14833" spans="2:2" x14ac:dyDescent="0.2">
      <c r="B14833" s="2"/>
    </row>
    <row r="14834" spans="2:2" x14ac:dyDescent="0.2">
      <c r="B14834" s="2"/>
    </row>
    <row r="14835" spans="2:2" x14ac:dyDescent="0.2">
      <c r="B14835" s="2"/>
    </row>
    <row r="14836" spans="2:2" x14ac:dyDescent="0.2">
      <c r="B14836" s="2"/>
    </row>
    <row r="14837" spans="2:2" x14ac:dyDescent="0.2">
      <c r="B14837" s="2"/>
    </row>
    <row r="14838" spans="2:2" x14ac:dyDescent="0.2">
      <c r="B14838" s="2"/>
    </row>
    <row r="14839" spans="2:2" x14ac:dyDescent="0.2">
      <c r="B14839" s="2"/>
    </row>
    <row r="14840" spans="2:2" x14ac:dyDescent="0.2">
      <c r="B14840" s="2"/>
    </row>
    <row r="14841" spans="2:2" x14ac:dyDescent="0.2">
      <c r="B14841" s="2"/>
    </row>
    <row r="14842" spans="2:2" x14ac:dyDescent="0.2">
      <c r="B14842" s="2"/>
    </row>
    <row r="14843" spans="2:2" x14ac:dyDescent="0.2">
      <c r="B14843" s="2"/>
    </row>
    <row r="14844" spans="2:2" x14ac:dyDescent="0.2">
      <c r="B14844" s="2"/>
    </row>
    <row r="14845" spans="2:2" x14ac:dyDescent="0.2">
      <c r="B14845" s="2"/>
    </row>
    <row r="14846" spans="2:2" x14ac:dyDescent="0.2">
      <c r="B14846" s="2"/>
    </row>
    <row r="14847" spans="2:2" x14ac:dyDescent="0.2">
      <c r="B14847" s="2"/>
    </row>
    <row r="14848" spans="2:2" x14ac:dyDescent="0.2">
      <c r="B14848" s="2"/>
    </row>
    <row r="14849" spans="2:2" x14ac:dyDescent="0.2">
      <c r="B14849" s="2"/>
    </row>
    <row r="14850" spans="2:2" x14ac:dyDescent="0.2">
      <c r="B14850" s="2"/>
    </row>
    <row r="14851" spans="2:2" x14ac:dyDescent="0.2">
      <c r="B14851" s="2"/>
    </row>
    <row r="14852" spans="2:2" x14ac:dyDescent="0.2">
      <c r="B14852" s="2"/>
    </row>
    <row r="14853" spans="2:2" x14ac:dyDescent="0.2">
      <c r="B14853" s="2"/>
    </row>
    <row r="14854" spans="2:2" x14ac:dyDescent="0.2">
      <c r="B14854" s="2"/>
    </row>
    <row r="14855" spans="2:2" x14ac:dyDescent="0.2">
      <c r="B14855" s="2"/>
    </row>
    <row r="14856" spans="2:2" x14ac:dyDescent="0.2">
      <c r="B14856" s="2"/>
    </row>
    <row r="14857" spans="2:2" x14ac:dyDescent="0.2">
      <c r="B14857" s="2"/>
    </row>
    <row r="14858" spans="2:2" x14ac:dyDescent="0.2">
      <c r="B14858" s="2"/>
    </row>
    <row r="14859" spans="2:2" x14ac:dyDescent="0.2">
      <c r="B14859" s="2"/>
    </row>
    <row r="14860" spans="2:2" x14ac:dyDescent="0.2">
      <c r="B14860" s="2"/>
    </row>
    <row r="14861" spans="2:2" x14ac:dyDescent="0.2">
      <c r="B14861" s="2"/>
    </row>
    <row r="14862" spans="2:2" x14ac:dyDescent="0.2">
      <c r="B14862" s="2"/>
    </row>
    <row r="14863" spans="2:2" x14ac:dyDescent="0.2">
      <c r="B14863" s="2"/>
    </row>
    <row r="14864" spans="2:2" x14ac:dyDescent="0.2">
      <c r="B14864" s="2"/>
    </row>
    <row r="14865" spans="2:2" x14ac:dyDescent="0.2">
      <c r="B14865" s="2"/>
    </row>
    <row r="14866" spans="2:2" x14ac:dyDescent="0.2">
      <c r="B14866" s="2"/>
    </row>
    <row r="14867" spans="2:2" x14ac:dyDescent="0.2">
      <c r="B14867" s="2"/>
    </row>
    <row r="14868" spans="2:2" x14ac:dyDescent="0.2">
      <c r="B14868" s="2"/>
    </row>
    <row r="14869" spans="2:2" x14ac:dyDescent="0.2">
      <c r="B14869" s="2"/>
    </row>
    <row r="14870" spans="2:2" x14ac:dyDescent="0.2">
      <c r="B14870" s="2"/>
    </row>
    <row r="14871" spans="2:2" x14ac:dyDescent="0.2">
      <c r="B14871" s="2"/>
    </row>
    <row r="14872" spans="2:2" x14ac:dyDescent="0.2">
      <c r="B14872" s="2"/>
    </row>
    <row r="14873" spans="2:2" x14ac:dyDescent="0.2">
      <c r="B14873" s="2"/>
    </row>
    <row r="14874" spans="2:2" x14ac:dyDescent="0.2">
      <c r="B14874" s="2"/>
    </row>
    <row r="14875" spans="2:2" x14ac:dyDescent="0.2">
      <c r="B14875" s="2"/>
    </row>
    <row r="14876" spans="2:2" x14ac:dyDescent="0.2">
      <c r="B14876" s="2"/>
    </row>
    <row r="14877" spans="2:2" x14ac:dyDescent="0.2">
      <c r="B14877" s="2"/>
    </row>
    <row r="14878" spans="2:2" x14ac:dyDescent="0.2">
      <c r="B14878" s="2"/>
    </row>
    <row r="14879" spans="2:2" x14ac:dyDescent="0.2">
      <c r="B14879" s="2"/>
    </row>
    <row r="14880" spans="2:2" x14ac:dyDescent="0.2">
      <c r="B14880" s="2"/>
    </row>
    <row r="14881" spans="2:2" x14ac:dyDescent="0.2">
      <c r="B14881" s="2"/>
    </row>
    <row r="14882" spans="2:2" x14ac:dyDescent="0.2">
      <c r="B14882" s="2"/>
    </row>
    <row r="14883" spans="2:2" x14ac:dyDescent="0.2">
      <c r="B14883" s="2"/>
    </row>
    <row r="14884" spans="2:2" x14ac:dyDescent="0.2">
      <c r="B14884" s="2"/>
    </row>
    <row r="14885" spans="2:2" x14ac:dyDescent="0.2">
      <c r="B14885" s="2"/>
    </row>
    <row r="14886" spans="2:2" x14ac:dyDescent="0.2">
      <c r="B14886" s="2"/>
    </row>
    <row r="14887" spans="2:2" x14ac:dyDescent="0.2">
      <c r="B14887" s="2"/>
    </row>
    <row r="14888" spans="2:2" x14ac:dyDescent="0.2">
      <c r="B14888" s="2"/>
    </row>
    <row r="14889" spans="2:2" x14ac:dyDescent="0.2">
      <c r="B14889" s="2"/>
    </row>
    <row r="14890" spans="2:2" x14ac:dyDescent="0.2">
      <c r="B14890" s="2"/>
    </row>
    <row r="14891" spans="2:2" x14ac:dyDescent="0.2">
      <c r="B14891" s="2"/>
    </row>
    <row r="14892" spans="2:2" x14ac:dyDescent="0.2">
      <c r="B14892" s="2"/>
    </row>
    <row r="14893" spans="2:2" x14ac:dyDescent="0.2">
      <c r="B14893" s="2"/>
    </row>
    <row r="14894" spans="2:2" x14ac:dyDescent="0.2">
      <c r="B14894" s="2"/>
    </row>
    <row r="14895" spans="2:2" x14ac:dyDescent="0.2">
      <c r="B14895" s="2"/>
    </row>
    <row r="14896" spans="2:2" x14ac:dyDescent="0.2">
      <c r="B14896" s="2"/>
    </row>
    <row r="14897" spans="2:2" x14ac:dyDescent="0.2">
      <c r="B14897" s="2"/>
    </row>
    <row r="14898" spans="2:2" x14ac:dyDescent="0.2">
      <c r="B14898" s="2"/>
    </row>
    <row r="14899" spans="2:2" x14ac:dyDescent="0.2">
      <c r="B14899" s="2"/>
    </row>
    <row r="14900" spans="2:2" x14ac:dyDescent="0.2">
      <c r="B14900" s="2"/>
    </row>
    <row r="14901" spans="2:2" x14ac:dyDescent="0.2">
      <c r="B14901" s="2"/>
    </row>
    <row r="14902" spans="2:2" x14ac:dyDescent="0.2">
      <c r="B14902" s="2"/>
    </row>
    <row r="14903" spans="2:2" x14ac:dyDescent="0.2">
      <c r="B14903" s="2"/>
    </row>
    <row r="14904" spans="2:2" x14ac:dyDescent="0.2">
      <c r="B14904" s="2"/>
    </row>
    <row r="14905" spans="2:2" x14ac:dyDescent="0.2">
      <c r="B14905" s="2"/>
    </row>
    <row r="14906" spans="2:2" x14ac:dyDescent="0.2">
      <c r="B14906" s="2"/>
    </row>
    <row r="14907" spans="2:2" x14ac:dyDescent="0.2">
      <c r="B14907" s="2"/>
    </row>
    <row r="14908" spans="2:2" x14ac:dyDescent="0.2">
      <c r="B14908" s="2"/>
    </row>
    <row r="14909" spans="2:2" x14ac:dyDescent="0.2">
      <c r="B14909" s="2"/>
    </row>
    <row r="14910" spans="2:2" x14ac:dyDescent="0.2">
      <c r="B14910" s="2"/>
    </row>
    <row r="14911" spans="2:2" x14ac:dyDescent="0.2">
      <c r="B14911" s="2"/>
    </row>
    <row r="14912" spans="2:2" x14ac:dyDescent="0.2">
      <c r="B14912" s="2"/>
    </row>
    <row r="14913" spans="2:2" x14ac:dyDescent="0.2">
      <c r="B14913" s="2"/>
    </row>
    <row r="14914" spans="2:2" x14ac:dyDescent="0.2">
      <c r="B14914" s="2"/>
    </row>
    <row r="14915" spans="2:2" x14ac:dyDescent="0.2">
      <c r="B14915" s="2"/>
    </row>
    <row r="14916" spans="2:2" x14ac:dyDescent="0.2">
      <c r="B14916" s="2"/>
    </row>
    <row r="14917" spans="2:2" x14ac:dyDescent="0.2">
      <c r="B14917" s="2"/>
    </row>
    <row r="14918" spans="2:2" x14ac:dyDescent="0.2">
      <c r="B14918" s="2"/>
    </row>
    <row r="14919" spans="2:2" x14ac:dyDescent="0.2">
      <c r="B14919" s="2"/>
    </row>
    <row r="14920" spans="2:2" x14ac:dyDescent="0.2">
      <c r="B14920" s="2"/>
    </row>
    <row r="14921" spans="2:2" x14ac:dyDescent="0.2">
      <c r="B14921" s="2"/>
    </row>
    <row r="14922" spans="2:2" x14ac:dyDescent="0.2">
      <c r="B14922" s="2"/>
    </row>
    <row r="14923" spans="2:2" x14ac:dyDescent="0.2">
      <c r="B14923" s="2"/>
    </row>
    <row r="14924" spans="2:2" x14ac:dyDescent="0.2">
      <c r="B14924" s="2"/>
    </row>
    <row r="14925" spans="2:2" x14ac:dyDescent="0.2">
      <c r="B14925" s="2"/>
    </row>
    <row r="14926" spans="2:2" x14ac:dyDescent="0.2">
      <c r="B14926" s="2"/>
    </row>
    <row r="14927" spans="2:2" x14ac:dyDescent="0.2">
      <c r="B14927" s="2"/>
    </row>
    <row r="14928" spans="2:2" x14ac:dyDescent="0.2">
      <c r="B14928" s="2"/>
    </row>
    <row r="14929" spans="2:2" x14ac:dyDescent="0.2">
      <c r="B14929" s="2"/>
    </row>
    <row r="14930" spans="2:2" x14ac:dyDescent="0.2">
      <c r="B14930" s="2"/>
    </row>
    <row r="14931" spans="2:2" x14ac:dyDescent="0.2">
      <c r="B14931" s="2"/>
    </row>
    <row r="14932" spans="2:2" x14ac:dyDescent="0.2">
      <c r="B14932" s="2"/>
    </row>
    <row r="14933" spans="2:2" x14ac:dyDescent="0.2">
      <c r="B14933" s="2"/>
    </row>
    <row r="14934" spans="2:2" x14ac:dyDescent="0.2">
      <c r="B14934" s="2"/>
    </row>
    <row r="14935" spans="2:2" x14ac:dyDescent="0.2">
      <c r="B14935" s="2"/>
    </row>
    <row r="14936" spans="2:2" x14ac:dyDescent="0.2">
      <c r="B14936" s="2"/>
    </row>
    <row r="14937" spans="2:2" x14ac:dyDescent="0.2">
      <c r="B14937" s="2"/>
    </row>
    <row r="14938" spans="2:2" x14ac:dyDescent="0.2">
      <c r="B14938" s="2"/>
    </row>
    <row r="14939" spans="2:2" x14ac:dyDescent="0.2">
      <c r="B14939" s="2"/>
    </row>
    <row r="14940" spans="2:2" x14ac:dyDescent="0.2">
      <c r="B14940" s="2"/>
    </row>
    <row r="14941" spans="2:2" x14ac:dyDescent="0.2">
      <c r="B14941" s="2"/>
    </row>
    <row r="14942" spans="2:2" x14ac:dyDescent="0.2">
      <c r="B14942" s="2"/>
    </row>
    <row r="14943" spans="2:2" x14ac:dyDescent="0.2">
      <c r="B14943" s="2"/>
    </row>
    <row r="14944" spans="2:2" x14ac:dyDescent="0.2">
      <c r="B14944" s="2"/>
    </row>
    <row r="14945" spans="2:2" x14ac:dyDescent="0.2">
      <c r="B14945" s="2"/>
    </row>
    <row r="14946" spans="2:2" x14ac:dyDescent="0.2">
      <c r="B14946" s="2"/>
    </row>
    <row r="14947" spans="2:2" x14ac:dyDescent="0.2">
      <c r="B14947" s="2"/>
    </row>
    <row r="14948" spans="2:2" x14ac:dyDescent="0.2">
      <c r="B14948" s="2"/>
    </row>
    <row r="14949" spans="2:2" x14ac:dyDescent="0.2">
      <c r="B14949" s="2"/>
    </row>
    <row r="14950" spans="2:2" x14ac:dyDescent="0.2">
      <c r="B14950" s="2"/>
    </row>
    <row r="14951" spans="2:2" x14ac:dyDescent="0.2">
      <c r="B14951" s="2"/>
    </row>
    <row r="14952" spans="2:2" x14ac:dyDescent="0.2">
      <c r="B14952" s="2"/>
    </row>
    <row r="14953" spans="2:2" x14ac:dyDescent="0.2">
      <c r="B14953" s="2"/>
    </row>
    <row r="14954" spans="2:2" x14ac:dyDescent="0.2">
      <c r="B14954" s="2"/>
    </row>
    <row r="14955" spans="2:2" x14ac:dyDescent="0.2">
      <c r="B14955" s="2"/>
    </row>
    <row r="14956" spans="2:2" x14ac:dyDescent="0.2">
      <c r="B14956" s="2"/>
    </row>
    <row r="14957" spans="2:2" x14ac:dyDescent="0.2">
      <c r="B14957" s="2"/>
    </row>
    <row r="14958" spans="2:2" x14ac:dyDescent="0.2">
      <c r="B14958" s="2"/>
    </row>
    <row r="14959" spans="2:2" x14ac:dyDescent="0.2">
      <c r="B14959" s="2"/>
    </row>
    <row r="14960" spans="2:2" x14ac:dyDescent="0.2">
      <c r="B14960" s="2"/>
    </row>
    <row r="14961" spans="2:2" x14ac:dyDescent="0.2">
      <c r="B14961" s="2"/>
    </row>
    <row r="14962" spans="2:2" x14ac:dyDescent="0.2">
      <c r="B14962" s="2"/>
    </row>
    <row r="14963" spans="2:2" x14ac:dyDescent="0.2">
      <c r="B14963" s="2"/>
    </row>
    <row r="14964" spans="2:2" x14ac:dyDescent="0.2">
      <c r="B14964" s="2"/>
    </row>
    <row r="14965" spans="2:2" x14ac:dyDescent="0.2">
      <c r="B14965" s="2"/>
    </row>
    <row r="14966" spans="2:2" x14ac:dyDescent="0.2">
      <c r="B14966" s="2"/>
    </row>
    <row r="14967" spans="2:2" x14ac:dyDescent="0.2">
      <c r="B14967" s="2"/>
    </row>
    <row r="14968" spans="2:2" x14ac:dyDescent="0.2">
      <c r="B14968" s="2"/>
    </row>
    <row r="14969" spans="2:2" x14ac:dyDescent="0.2">
      <c r="B14969" s="2"/>
    </row>
    <row r="14970" spans="2:2" x14ac:dyDescent="0.2">
      <c r="B14970" s="2"/>
    </row>
    <row r="14971" spans="2:2" x14ac:dyDescent="0.2">
      <c r="B14971" s="2"/>
    </row>
    <row r="14972" spans="2:2" x14ac:dyDescent="0.2">
      <c r="B14972" s="2"/>
    </row>
    <row r="14973" spans="2:2" x14ac:dyDescent="0.2">
      <c r="B14973" s="2"/>
    </row>
    <row r="14974" spans="2:2" x14ac:dyDescent="0.2">
      <c r="B14974" s="2"/>
    </row>
    <row r="14975" spans="2:2" x14ac:dyDescent="0.2">
      <c r="B14975" s="2"/>
    </row>
    <row r="14976" spans="2:2" x14ac:dyDescent="0.2">
      <c r="B14976" s="2"/>
    </row>
    <row r="14977" spans="2:2" x14ac:dyDescent="0.2">
      <c r="B14977" s="2"/>
    </row>
    <row r="14978" spans="2:2" x14ac:dyDescent="0.2">
      <c r="B14978" s="2"/>
    </row>
    <row r="14979" spans="2:2" x14ac:dyDescent="0.2">
      <c r="B14979" s="2"/>
    </row>
    <row r="14980" spans="2:2" x14ac:dyDescent="0.2">
      <c r="B14980" s="2"/>
    </row>
    <row r="14981" spans="2:2" x14ac:dyDescent="0.2">
      <c r="B14981" s="2"/>
    </row>
    <row r="14982" spans="2:2" x14ac:dyDescent="0.2">
      <c r="B14982" s="2"/>
    </row>
    <row r="14983" spans="2:2" x14ac:dyDescent="0.2">
      <c r="B14983" s="2"/>
    </row>
    <row r="14984" spans="2:2" x14ac:dyDescent="0.2">
      <c r="B14984" s="2"/>
    </row>
    <row r="14985" spans="2:2" x14ac:dyDescent="0.2">
      <c r="B14985" s="2"/>
    </row>
    <row r="14986" spans="2:2" x14ac:dyDescent="0.2">
      <c r="B14986" s="2"/>
    </row>
    <row r="14987" spans="2:2" x14ac:dyDescent="0.2">
      <c r="B14987" s="2"/>
    </row>
    <row r="14988" spans="2:2" x14ac:dyDescent="0.2">
      <c r="B14988" s="2"/>
    </row>
    <row r="14989" spans="2:2" x14ac:dyDescent="0.2">
      <c r="B14989" s="2"/>
    </row>
    <row r="14990" spans="2:2" x14ac:dyDescent="0.2">
      <c r="B14990" s="2"/>
    </row>
    <row r="14991" spans="2:2" x14ac:dyDescent="0.2">
      <c r="B14991" s="2"/>
    </row>
    <row r="14992" spans="2:2" x14ac:dyDescent="0.2">
      <c r="B14992" s="2"/>
    </row>
    <row r="14993" spans="2:2" x14ac:dyDescent="0.2">
      <c r="B14993" s="2"/>
    </row>
    <row r="14994" spans="2:2" x14ac:dyDescent="0.2">
      <c r="B14994" s="2"/>
    </row>
    <row r="14995" spans="2:2" x14ac:dyDescent="0.2">
      <c r="B14995" s="2"/>
    </row>
    <row r="14996" spans="2:2" x14ac:dyDescent="0.2">
      <c r="B14996" s="2"/>
    </row>
    <row r="14997" spans="2:2" x14ac:dyDescent="0.2">
      <c r="B14997" s="2"/>
    </row>
    <row r="14998" spans="2:2" x14ac:dyDescent="0.2">
      <c r="B14998" s="2"/>
    </row>
    <row r="14999" spans="2:2" x14ac:dyDescent="0.2">
      <c r="B14999" s="2"/>
    </row>
    <row r="15000" spans="2:2" x14ac:dyDescent="0.2">
      <c r="B15000" s="2"/>
    </row>
    <row r="15001" spans="2:2" x14ac:dyDescent="0.2">
      <c r="B15001" s="2"/>
    </row>
    <row r="15002" spans="2:2" x14ac:dyDescent="0.2">
      <c r="B15002" s="2"/>
    </row>
    <row r="15003" spans="2:2" x14ac:dyDescent="0.2">
      <c r="B15003" s="2"/>
    </row>
    <row r="15004" spans="2:2" x14ac:dyDescent="0.2">
      <c r="B15004" s="2"/>
    </row>
    <row r="15005" spans="2:2" x14ac:dyDescent="0.2">
      <c r="B15005" s="2"/>
    </row>
    <row r="15006" spans="2:2" x14ac:dyDescent="0.2">
      <c r="B15006" s="2"/>
    </row>
    <row r="15007" spans="2:2" x14ac:dyDescent="0.2">
      <c r="B15007" s="2"/>
    </row>
    <row r="15008" spans="2:2" x14ac:dyDescent="0.2">
      <c r="B15008" s="2"/>
    </row>
    <row r="15009" spans="2:2" x14ac:dyDescent="0.2">
      <c r="B15009" s="2"/>
    </row>
    <row r="15010" spans="2:2" x14ac:dyDescent="0.2">
      <c r="B15010" s="2"/>
    </row>
    <row r="15011" spans="2:2" x14ac:dyDescent="0.2">
      <c r="B15011" s="2"/>
    </row>
    <row r="15012" spans="2:2" x14ac:dyDescent="0.2">
      <c r="B15012" s="2"/>
    </row>
    <row r="15013" spans="2:2" x14ac:dyDescent="0.2">
      <c r="B15013" s="2"/>
    </row>
    <row r="15014" spans="2:2" x14ac:dyDescent="0.2">
      <c r="B15014" s="2"/>
    </row>
    <row r="15015" spans="2:2" x14ac:dyDescent="0.2">
      <c r="B15015" s="2"/>
    </row>
    <row r="15016" spans="2:2" x14ac:dyDescent="0.2">
      <c r="B15016" s="2"/>
    </row>
    <row r="15017" spans="2:2" x14ac:dyDescent="0.2">
      <c r="B15017" s="2"/>
    </row>
    <row r="15018" spans="2:2" x14ac:dyDescent="0.2">
      <c r="B15018" s="2"/>
    </row>
    <row r="15019" spans="2:2" x14ac:dyDescent="0.2">
      <c r="B15019" s="2"/>
    </row>
    <row r="15020" spans="2:2" x14ac:dyDescent="0.2">
      <c r="B15020" s="2"/>
    </row>
    <row r="15021" spans="2:2" x14ac:dyDescent="0.2">
      <c r="B15021" s="2"/>
    </row>
    <row r="15022" spans="2:2" x14ac:dyDescent="0.2">
      <c r="B15022" s="2"/>
    </row>
    <row r="15023" spans="2:2" x14ac:dyDescent="0.2">
      <c r="B15023" s="2"/>
    </row>
    <row r="15024" spans="2:2" x14ac:dyDescent="0.2">
      <c r="B15024" s="2"/>
    </row>
    <row r="15025" spans="2:2" x14ac:dyDescent="0.2">
      <c r="B15025" s="2"/>
    </row>
    <row r="15026" spans="2:2" x14ac:dyDescent="0.2">
      <c r="B15026" s="2"/>
    </row>
    <row r="15027" spans="2:2" x14ac:dyDescent="0.2">
      <c r="B15027" s="2"/>
    </row>
    <row r="15028" spans="2:2" x14ac:dyDescent="0.2">
      <c r="B15028" s="2"/>
    </row>
    <row r="15029" spans="2:2" x14ac:dyDescent="0.2">
      <c r="B15029" s="2"/>
    </row>
    <row r="15030" spans="2:2" x14ac:dyDescent="0.2">
      <c r="B15030" s="2"/>
    </row>
    <row r="15031" spans="2:2" x14ac:dyDescent="0.2">
      <c r="B15031" s="2"/>
    </row>
    <row r="15032" spans="2:2" x14ac:dyDescent="0.2">
      <c r="B15032" s="2"/>
    </row>
    <row r="15033" spans="2:2" x14ac:dyDescent="0.2">
      <c r="B15033" s="2"/>
    </row>
    <row r="15034" spans="2:2" x14ac:dyDescent="0.2">
      <c r="B15034" s="2"/>
    </row>
    <row r="15035" spans="2:2" x14ac:dyDescent="0.2">
      <c r="B15035" s="2"/>
    </row>
    <row r="15036" spans="2:2" x14ac:dyDescent="0.2">
      <c r="B15036" s="2"/>
    </row>
    <row r="15037" spans="2:2" x14ac:dyDescent="0.2">
      <c r="B15037" s="2"/>
    </row>
    <row r="15038" spans="2:2" x14ac:dyDescent="0.2">
      <c r="B15038" s="2"/>
    </row>
    <row r="15039" spans="2:2" x14ac:dyDescent="0.2">
      <c r="B15039" s="2"/>
    </row>
    <row r="15040" spans="2:2" x14ac:dyDescent="0.2">
      <c r="B15040" s="2"/>
    </row>
    <row r="15041" spans="2:2" x14ac:dyDescent="0.2">
      <c r="B15041" s="2"/>
    </row>
    <row r="15042" spans="2:2" x14ac:dyDescent="0.2">
      <c r="B15042" s="2"/>
    </row>
    <row r="15043" spans="2:2" x14ac:dyDescent="0.2">
      <c r="B15043" s="2"/>
    </row>
    <row r="15044" spans="2:2" x14ac:dyDescent="0.2">
      <c r="B15044" s="2"/>
    </row>
    <row r="15045" spans="2:2" x14ac:dyDescent="0.2">
      <c r="B15045" s="2"/>
    </row>
    <row r="15046" spans="2:2" x14ac:dyDescent="0.2">
      <c r="B15046" s="2"/>
    </row>
    <row r="15047" spans="2:2" x14ac:dyDescent="0.2">
      <c r="B15047" s="2"/>
    </row>
    <row r="15048" spans="2:2" x14ac:dyDescent="0.2">
      <c r="B15048" s="2"/>
    </row>
    <row r="15049" spans="2:2" x14ac:dyDescent="0.2">
      <c r="B15049" s="2"/>
    </row>
    <row r="15050" spans="2:2" x14ac:dyDescent="0.2">
      <c r="B15050" s="2"/>
    </row>
    <row r="15051" spans="2:2" x14ac:dyDescent="0.2">
      <c r="B15051" s="2"/>
    </row>
    <row r="15052" spans="2:2" x14ac:dyDescent="0.2">
      <c r="B15052" s="2"/>
    </row>
    <row r="15053" spans="2:2" x14ac:dyDescent="0.2">
      <c r="B15053" s="2"/>
    </row>
    <row r="15054" spans="2:2" x14ac:dyDescent="0.2">
      <c r="B15054" s="2"/>
    </row>
    <row r="15055" spans="2:2" x14ac:dyDescent="0.2">
      <c r="B15055" s="2"/>
    </row>
    <row r="15056" spans="2:2" x14ac:dyDescent="0.2">
      <c r="B15056" s="2"/>
    </row>
    <row r="15057" spans="2:2" x14ac:dyDescent="0.2">
      <c r="B15057" s="2"/>
    </row>
    <row r="15058" spans="2:2" x14ac:dyDescent="0.2">
      <c r="B15058" s="2"/>
    </row>
    <row r="15059" spans="2:2" x14ac:dyDescent="0.2">
      <c r="B15059" s="2"/>
    </row>
    <row r="15060" spans="2:2" x14ac:dyDescent="0.2">
      <c r="B15060" s="2"/>
    </row>
    <row r="15061" spans="2:2" x14ac:dyDescent="0.2">
      <c r="B15061" s="2"/>
    </row>
    <row r="15062" spans="2:2" x14ac:dyDescent="0.2">
      <c r="B15062" s="2"/>
    </row>
    <row r="15063" spans="2:2" x14ac:dyDescent="0.2">
      <c r="B15063" s="2"/>
    </row>
    <row r="15064" spans="2:2" x14ac:dyDescent="0.2">
      <c r="B15064" s="2"/>
    </row>
    <row r="15065" spans="2:2" x14ac:dyDescent="0.2">
      <c r="B15065" s="2"/>
    </row>
    <row r="15066" spans="2:2" x14ac:dyDescent="0.2">
      <c r="B15066" s="2"/>
    </row>
    <row r="15067" spans="2:2" x14ac:dyDescent="0.2">
      <c r="B15067" s="2"/>
    </row>
    <row r="15068" spans="2:2" x14ac:dyDescent="0.2">
      <c r="B15068" s="2"/>
    </row>
    <row r="15069" spans="2:2" x14ac:dyDescent="0.2">
      <c r="B15069" s="2"/>
    </row>
    <row r="15070" spans="2:2" x14ac:dyDescent="0.2">
      <c r="B15070" s="2"/>
    </row>
    <row r="15071" spans="2:2" x14ac:dyDescent="0.2">
      <c r="B15071" s="2"/>
    </row>
    <row r="15072" spans="2:2" x14ac:dyDescent="0.2">
      <c r="B15072" s="2"/>
    </row>
    <row r="15073" spans="2:2" x14ac:dyDescent="0.2">
      <c r="B15073" s="2"/>
    </row>
    <row r="15074" spans="2:2" x14ac:dyDescent="0.2">
      <c r="B15074" s="2"/>
    </row>
    <row r="15075" spans="2:2" x14ac:dyDescent="0.2">
      <c r="B15075" s="2"/>
    </row>
    <row r="15076" spans="2:2" x14ac:dyDescent="0.2">
      <c r="B15076" s="2"/>
    </row>
    <row r="15077" spans="2:2" x14ac:dyDescent="0.2">
      <c r="B15077" s="2"/>
    </row>
    <row r="15078" spans="2:2" x14ac:dyDescent="0.2">
      <c r="B15078" s="2"/>
    </row>
    <row r="15079" spans="2:2" x14ac:dyDescent="0.2">
      <c r="B15079" s="2"/>
    </row>
    <row r="15080" spans="2:2" x14ac:dyDescent="0.2">
      <c r="B15080" s="2"/>
    </row>
    <row r="15081" spans="2:2" x14ac:dyDescent="0.2">
      <c r="B15081" s="2"/>
    </row>
    <row r="15082" spans="2:2" x14ac:dyDescent="0.2">
      <c r="B15082" s="2"/>
    </row>
    <row r="15083" spans="2:2" x14ac:dyDescent="0.2">
      <c r="B15083" s="2"/>
    </row>
    <row r="15084" spans="2:2" x14ac:dyDescent="0.2">
      <c r="B15084" s="2"/>
    </row>
    <row r="15085" spans="2:2" x14ac:dyDescent="0.2">
      <c r="B15085" s="2"/>
    </row>
    <row r="15086" spans="2:2" x14ac:dyDescent="0.2">
      <c r="B15086" s="2"/>
    </row>
    <row r="15087" spans="2:2" x14ac:dyDescent="0.2">
      <c r="B15087" s="2"/>
    </row>
    <row r="15088" spans="2:2" x14ac:dyDescent="0.2">
      <c r="B15088" s="2"/>
    </row>
    <row r="15089" spans="2:2" x14ac:dyDescent="0.2">
      <c r="B15089" s="2"/>
    </row>
    <row r="15090" spans="2:2" x14ac:dyDescent="0.2">
      <c r="B15090" s="2"/>
    </row>
    <row r="15091" spans="2:2" x14ac:dyDescent="0.2">
      <c r="B15091" s="2"/>
    </row>
    <row r="15092" spans="2:2" x14ac:dyDescent="0.2">
      <c r="B15092" s="2"/>
    </row>
    <row r="15093" spans="2:2" x14ac:dyDescent="0.2">
      <c r="B15093" s="2"/>
    </row>
    <row r="15094" spans="2:2" x14ac:dyDescent="0.2">
      <c r="B15094" s="2"/>
    </row>
    <row r="15095" spans="2:2" x14ac:dyDescent="0.2">
      <c r="B15095" s="2"/>
    </row>
    <row r="15096" spans="2:2" x14ac:dyDescent="0.2">
      <c r="B15096" s="2"/>
    </row>
    <row r="15097" spans="2:2" x14ac:dyDescent="0.2">
      <c r="B15097" s="2"/>
    </row>
    <row r="15098" spans="2:2" x14ac:dyDescent="0.2">
      <c r="B15098" s="2"/>
    </row>
    <row r="15099" spans="2:2" x14ac:dyDescent="0.2">
      <c r="B15099" s="2"/>
    </row>
    <row r="15100" spans="2:2" x14ac:dyDescent="0.2">
      <c r="B15100" s="2"/>
    </row>
    <row r="15101" spans="2:2" x14ac:dyDescent="0.2">
      <c r="B15101" s="2"/>
    </row>
    <row r="15102" spans="2:2" x14ac:dyDescent="0.2">
      <c r="B15102" s="2"/>
    </row>
    <row r="15103" spans="2:2" x14ac:dyDescent="0.2">
      <c r="B15103" s="2"/>
    </row>
    <row r="15104" spans="2:2" x14ac:dyDescent="0.2">
      <c r="B15104" s="2"/>
    </row>
    <row r="15105" spans="2:2" x14ac:dyDescent="0.2">
      <c r="B15105" s="2"/>
    </row>
    <row r="15106" spans="2:2" x14ac:dyDescent="0.2">
      <c r="B15106" s="2"/>
    </row>
    <row r="15107" spans="2:2" x14ac:dyDescent="0.2">
      <c r="B15107" s="2"/>
    </row>
    <row r="15108" spans="2:2" x14ac:dyDescent="0.2">
      <c r="B15108" s="2"/>
    </row>
    <row r="15109" spans="2:2" x14ac:dyDescent="0.2">
      <c r="B15109" s="2"/>
    </row>
    <row r="15110" spans="2:2" x14ac:dyDescent="0.2">
      <c r="B15110" s="2"/>
    </row>
    <row r="15111" spans="2:2" x14ac:dyDescent="0.2">
      <c r="B15111" s="2"/>
    </row>
    <row r="15112" spans="2:2" x14ac:dyDescent="0.2">
      <c r="B15112" s="2"/>
    </row>
    <row r="15113" spans="2:2" x14ac:dyDescent="0.2">
      <c r="B15113" s="2"/>
    </row>
    <row r="15114" spans="2:2" x14ac:dyDescent="0.2">
      <c r="B15114" s="2"/>
    </row>
    <row r="15115" spans="2:2" x14ac:dyDescent="0.2">
      <c r="B15115" s="2"/>
    </row>
    <row r="15116" spans="2:2" x14ac:dyDescent="0.2">
      <c r="B15116" s="2"/>
    </row>
    <row r="15117" spans="2:2" x14ac:dyDescent="0.2">
      <c r="B15117" s="2"/>
    </row>
    <row r="15118" spans="2:2" x14ac:dyDescent="0.2">
      <c r="B15118" s="2"/>
    </row>
    <row r="15119" spans="2:2" x14ac:dyDescent="0.2">
      <c r="B15119" s="2"/>
    </row>
    <row r="15120" spans="2:2" x14ac:dyDescent="0.2">
      <c r="B15120" s="2"/>
    </row>
    <row r="15121" spans="2:2" x14ac:dyDescent="0.2">
      <c r="B15121" s="2"/>
    </row>
    <row r="15122" spans="2:2" x14ac:dyDescent="0.2">
      <c r="B15122" s="2"/>
    </row>
    <row r="15123" spans="2:2" x14ac:dyDescent="0.2">
      <c r="B15123" s="2"/>
    </row>
    <row r="15124" spans="2:2" x14ac:dyDescent="0.2">
      <c r="B15124" s="2"/>
    </row>
    <row r="15125" spans="2:2" x14ac:dyDescent="0.2">
      <c r="B15125" s="2"/>
    </row>
    <row r="15126" spans="2:2" x14ac:dyDescent="0.2">
      <c r="B15126" s="2"/>
    </row>
    <row r="15127" spans="2:2" x14ac:dyDescent="0.2">
      <c r="B15127" s="2"/>
    </row>
    <row r="15128" spans="2:2" x14ac:dyDescent="0.2">
      <c r="B15128" s="2"/>
    </row>
    <row r="15129" spans="2:2" x14ac:dyDescent="0.2">
      <c r="B15129" s="2"/>
    </row>
    <row r="15130" spans="2:2" x14ac:dyDescent="0.2">
      <c r="B15130" s="2"/>
    </row>
    <row r="15131" spans="2:2" x14ac:dyDescent="0.2">
      <c r="B15131" s="2"/>
    </row>
    <row r="15132" spans="2:2" x14ac:dyDescent="0.2">
      <c r="B15132" s="2"/>
    </row>
    <row r="15133" spans="2:2" x14ac:dyDescent="0.2">
      <c r="B15133" s="2"/>
    </row>
    <row r="15134" spans="2:2" x14ac:dyDescent="0.2">
      <c r="B15134" s="2"/>
    </row>
    <row r="15135" spans="2:2" x14ac:dyDescent="0.2">
      <c r="B15135" s="2"/>
    </row>
    <row r="15136" spans="2:2" x14ac:dyDescent="0.2">
      <c r="B15136" s="2"/>
    </row>
    <row r="15137" spans="2:2" x14ac:dyDescent="0.2">
      <c r="B15137" s="2"/>
    </row>
    <row r="15138" spans="2:2" x14ac:dyDescent="0.2">
      <c r="B15138" s="2"/>
    </row>
    <row r="15139" spans="2:2" x14ac:dyDescent="0.2">
      <c r="B15139" s="2"/>
    </row>
    <row r="15140" spans="2:2" x14ac:dyDescent="0.2">
      <c r="B15140" s="2"/>
    </row>
    <row r="15141" spans="2:2" x14ac:dyDescent="0.2">
      <c r="B15141" s="2"/>
    </row>
    <row r="15142" spans="2:2" x14ac:dyDescent="0.2">
      <c r="B15142" s="2"/>
    </row>
    <row r="15143" spans="2:2" x14ac:dyDescent="0.2">
      <c r="B15143" s="2"/>
    </row>
    <row r="15144" spans="2:2" x14ac:dyDescent="0.2">
      <c r="B15144" s="2"/>
    </row>
    <row r="15145" spans="2:2" x14ac:dyDescent="0.2">
      <c r="B15145" s="2"/>
    </row>
    <row r="15146" spans="2:2" x14ac:dyDescent="0.2">
      <c r="B15146" s="2"/>
    </row>
    <row r="15147" spans="2:2" x14ac:dyDescent="0.2">
      <c r="B15147" s="2"/>
    </row>
    <row r="15148" spans="2:2" x14ac:dyDescent="0.2">
      <c r="B15148" s="2"/>
    </row>
    <row r="15149" spans="2:2" x14ac:dyDescent="0.2">
      <c r="B15149" s="2"/>
    </row>
    <row r="15150" spans="2:2" x14ac:dyDescent="0.2">
      <c r="B15150" s="2"/>
    </row>
    <row r="15151" spans="2:2" x14ac:dyDescent="0.2">
      <c r="B15151" s="2"/>
    </row>
    <row r="15152" spans="2:2" x14ac:dyDescent="0.2">
      <c r="B15152" s="2"/>
    </row>
    <row r="15153" spans="2:2" x14ac:dyDescent="0.2">
      <c r="B15153" s="2"/>
    </row>
    <row r="15154" spans="2:2" x14ac:dyDescent="0.2">
      <c r="B15154" s="2"/>
    </row>
    <row r="15155" spans="2:2" x14ac:dyDescent="0.2">
      <c r="B15155" s="2"/>
    </row>
    <row r="15156" spans="2:2" x14ac:dyDescent="0.2">
      <c r="B15156" s="2"/>
    </row>
    <row r="15157" spans="2:2" x14ac:dyDescent="0.2">
      <c r="B15157" s="2"/>
    </row>
    <row r="15158" spans="2:2" x14ac:dyDescent="0.2">
      <c r="B15158" s="2"/>
    </row>
    <row r="15159" spans="2:2" x14ac:dyDescent="0.2">
      <c r="B15159" s="2"/>
    </row>
    <row r="15160" spans="2:2" x14ac:dyDescent="0.2">
      <c r="B15160" s="2"/>
    </row>
    <row r="15161" spans="2:2" x14ac:dyDescent="0.2">
      <c r="B15161" s="2"/>
    </row>
    <row r="15162" spans="2:2" x14ac:dyDescent="0.2">
      <c r="B15162" s="2"/>
    </row>
    <row r="15163" spans="2:2" x14ac:dyDescent="0.2">
      <c r="B15163" s="2"/>
    </row>
    <row r="15164" spans="2:2" x14ac:dyDescent="0.2">
      <c r="B15164" s="2"/>
    </row>
    <row r="15165" spans="2:2" x14ac:dyDescent="0.2">
      <c r="B15165" s="2"/>
    </row>
    <row r="15166" spans="2:2" x14ac:dyDescent="0.2">
      <c r="B15166" s="2"/>
    </row>
    <row r="15167" spans="2:2" x14ac:dyDescent="0.2">
      <c r="B15167" s="2"/>
    </row>
    <row r="15168" spans="2:2" x14ac:dyDescent="0.2">
      <c r="B15168" s="2"/>
    </row>
    <row r="15169" spans="2:2" x14ac:dyDescent="0.2">
      <c r="B15169" s="2"/>
    </row>
    <row r="15170" spans="2:2" x14ac:dyDescent="0.2">
      <c r="B15170" s="2"/>
    </row>
    <row r="15171" spans="2:2" x14ac:dyDescent="0.2">
      <c r="B15171" s="2"/>
    </row>
    <row r="15172" spans="2:2" x14ac:dyDescent="0.2">
      <c r="B15172" s="2"/>
    </row>
    <row r="15173" spans="2:2" x14ac:dyDescent="0.2">
      <c r="B15173" s="2"/>
    </row>
    <row r="15174" spans="2:2" x14ac:dyDescent="0.2">
      <c r="B15174" s="2"/>
    </row>
    <row r="15175" spans="2:2" x14ac:dyDescent="0.2">
      <c r="B15175" s="2"/>
    </row>
    <row r="15176" spans="2:2" x14ac:dyDescent="0.2">
      <c r="B15176" s="2"/>
    </row>
    <row r="15177" spans="2:2" x14ac:dyDescent="0.2">
      <c r="B15177" s="2"/>
    </row>
    <row r="15178" spans="2:2" x14ac:dyDescent="0.2">
      <c r="B15178" s="2"/>
    </row>
    <row r="15179" spans="2:2" x14ac:dyDescent="0.2">
      <c r="B15179" s="2"/>
    </row>
    <row r="15180" spans="2:2" x14ac:dyDescent="0.2">
      <c r="B15180" s="2"/>
    </row>
    <row r="15181" spans="2:2" x14ac:dyDescent="0.2">
      <c r="B15181" s="2"/>
    </row>
    <row r="15182" spans="2:2" x14ac:dyDescent="0.2">
      <c r="B15182" s="2"/>
    </row>
    <row r="15183" spans="2:2" x14ac:dyDescent="0.2">
      <c r="B15183" s="2"/>
    </row>
    <row r="15184" spans="2:2" x14ac:dyDescent="0.2">
      <c r="B15184" s="2"/>
    </row>
    <row r="15185" spans="2:2" x14ac:dyDescent="0.2">
      <c r="B15185" s="2"/>
    </row>
    <row r="15186" spans="2:2" x14ac:dyDescent="0.2">
      <c r="B15186" s="2"/>
    </row>
    <row r="15187" spans="2:2" x14ac:dyDescent="0.2">
      <c r="B15187" s="2"/>
    </row>
    <row r="15188" spans="2:2" x14ac:dyDescent="0.2">
      <c r="B15188" s="2"/>
    </row>
    <row r="15189" spans="2:2" x14ac:dyDescent="0.2">
      <c r="B15189" s="2"/>
    </row>
    <row r="15190" spans="2:2" x14ac:dyDescent="0.2">
      <c r="B15190" s="2"/>
    </row>
    <row r="15191" spans="2:2" x14ac:dyDescent="0.2">
      <c r="B15191" s="2"/>
    </row>
    <row r="15192" spans="2:2" x14ac:dyDescent="0.2">
      <c r="B15192" s="2"/>
    </row>
    <row r="15193" spans="2:2" x14ac:dyDescent="0.2">
      <c r="B15193" s="2"/>
    </row>
    <row r="15194" spans="2:2" x14ac:dyDescent="0.2">
      <c r="B15194" s="2"/>
    </row>
    <row r="15195" spans="2:2" x14ac:dyDescent="0.2">
      <c r="B15195" s="2"/>
    </row>
    <row r="15196" spans="2:2" x14ac:dyDescent="0.2">
      <c r="B15196" s="2"/>
    </row>
    <row r="15197" spans="2:2" x14ac:dyDescent="0.2">
      <c r="B15197" s="2"/>
    </row>
    <row r="15198" spans="2:2" x14ac:dyDescent="0.2">
      <c r="B15198" s="2"/>
    </row>
    <row r="15199" spans="2:2" x14ac:dyDescent="0.2">
      <c r="B15199" s="2"/>
    </row>
    <row r="15200" spans="2:2" x14ac:dyDescent="0.2">
      <c r="B15200" s="2"/>
    </row>
    <row r="15201" spans="2:2" x14ac:dyDescent="0.2">
      <c r="B15201" s="2"/>
    </row>
    <row r="15202" spans="2:2" x14ac:dyDescent="0.2">
      <c r="B15202" s="2"/>
    </row>
    <row r="15203" spans="2:2" x14ac:dyDescent="0.2">
      <c r="B15203" s="2"/>
    </row>
    <row r="15204" spans="2:2" x14ac:dyDescent="0.2">
      <c r="B15204" s="2"/>
    </row>
    <row r="15205" spans="2:2" x14ac:dyDescent="0.2">
      <c r="B15205" s="2"/>
    </row>
    <row r="15206" spans="2:2" x14ac:dyDescent="0.2">
      <c r="B15206" s="2"/>
    </row>
    <row r="15207" spans="2:2" x14ac:dyDescent="0.2">
      <c r="B15207" s="2"/>
    </row>
    <row r="15208" spans="2:2" x14ac:dyDescent="0.2">
      <c r="B15208" s="2"/>
    </row>
    <row r="15209" spans="2:2" x14ac:dyDescent="0.2">
      <c r="B15209" s="2"/>
    </row>
    <row r="15210" spans="2:2" x14ac:dyDescent="0.2">
      <c r="B15210" s="2"/>
    </row>
    <row r="15211" spans="2:2" x14ac:dyDescent="0.2">
      <c r="B15211" s="2"/>
    </row>
    <row r="15212" spans="2:2" x14ac:dyDescent="0.2">
      <c r="B15212" s="2"/>
    </row>
    <row r="15213" spans="2:2" x14ac:dyDescent="0.2">
      <c r="B15213" s="2"/>
    </row>
    <row r="15214" spans="2:2" x14ac:dyDescent="0.2">
      <c r="B15214" s="2"/>
    </row>
    <row r="15215" spans="2:2" x14ac:dyDescent="0.2">
      <c r="B15215" s="2"/>
    </row>
    <row r="15216" spans="2:2" x14ac:dyDescent="0.2">
      <c r="B15216" s="2"/>
    </row>
    <row r="15217" spans="2:2" x14ac:dyDescent="0.2">
      <c r="B15217" s="2"/>
    </row>
    <row r="15218" spans="2:2" x14ac:dyDescent="0.2">
      <c r="B15218" s="2"/>
    </row>
    <row r="15219" spans="2:2" x14ac:dyDescent="0.2">
      <c r="B15219" s="2"/>
    </row>
    <row r="15220" spans="2:2" x14ac:dyDescent="0.2">
      <c r="B15220" s="2"/>
    </row>
    <row r="15221" spans="2:2" x14ac:dyDescent="0.2">
      <c r="B15221" s="2"/>
    </row>
    <row r="15222" spans="2:2" x14ac:dyDescent="0.2">
      <c r="B15222" s="2"/>
    </row>
    <row r="15223" spans="2:2" x14ac:dyDescent="0.2">
      <c r="B15223" s="2"/>
    </row>
    <row r="15224" spans="2:2" x14ac:dyDescent="0.2">
      <c r="B15224" s="2"/>
    </row>
    <row r="15225" spans="2:2" x14ac:dyDescent="0.2">
      <c r="B15225" s="2"/>
    </row>
    <row r="15226" spans="2:2" x14ac:dyDescent="0.2">
      <c r="B15226" s="2"/>
    </row>
    <row r="15227" spans="2:2" x14ac:dyDescent="0.2">
      <c r="B15227" s="2"/>
    </row>
    <row r="15228" spans="2:2" x14ac:dyDescent="0.2">
      <c r="B15228" s="2"/>
    </row>
    <row r="15229" spans="2:2" x14ac:dyDescent="0.2">
      <c r="B15229" s="2"/>
    </row>
    <row r="15230" spans="2:2" x14ac:dyDescent="0.2">
      <c r="B15230" s="2"/>
    </row>
    <row r="15231" spans="2:2" x14ac:dyDescent="0.2">
      <c r="B15231" s="2"/>
    </row>
    <row r="15232" spans="2:2" x14ac:dyDescent="0.2">
      <c r="B15232" s="2"/>
    </row>
    <row r="15233" spans="2:2" x14ac:dyDescent="0.2">
      <c r="B15233" s="2"/>
    </row>
    <row r="15234" spans="2:2" x14ac:dyDescent="0.2">
      <c r="B15234" s="2"/>
    </row>
    <row r="15235" spans="2:2" x14ac:dyDescent="0.2">
      <c r="B15235" s="2"/>
    </row>
    <row r="15236" spans="2:2" x14ac:dyDescent="0.2">
      <c r="B15236" s="2"/>
    </row>
    <row r="15237" spans="2:2" x14ac:dyDescent="0.2">
      <c r="B15237" s="2"/>
    </row>
    <row r="15238" spans="2:2" x14ac:dyDescent="0.2">
      <c r="B15238" s="2"/>
    </row>
    <row r="15239" spans="2:2" x14ac:dyDescent="0.2">
      <c r="B15239" s="2"/>
    </row>
    <row r="15240" spans="2:2" x14ac:dyDescent="0.2">
      <c r="B15240" s="2"/>
    </row>
    <row r="15241" spans="2:2" x14ac:dyDescent="0.2">
      <c r="B15241" s="2"/>
    </row>
    <row r="15242" spans="2:2" x14ac:dyDescent="0.2">
      <c r="B15242" s="2"/>
    </row>
    <row r="15243" spans="2:2" x14ac:dyDescent="0.2">
      <c r="B15243" s="2"/>
    </row>
    <row r="15244" spans="2:2" x14ac:dyDescent="0.2">
      <c r="B15244" s="2"/>
    </row>
    <row r="15245" spans="2:2" x14ac:dyDescent="0.2">
      <c r="B15245" s="2"/>
    </row>
    <row r="15246" spans="2:2" x14ac:dyDescent="0.2">
      <c r="B15246" s="2"/>
    </row>
    <row r="15247" spans="2:2" x14ac:dyDescent="0.2">
      <c r="B15247" s="2"/>
    </row>
    <row r="15248" spans="2:2" x14ac:dyDescent="0.2">
      <c r="B15248" s="2"/>
    </row>
    <row r="15249" spans="2:2" x14ac:dyDescent="0.2">
      <c r="B15249" s="2"/>
    </row>
    <row r="15250" spans="2:2" x14ac:dyDescent="0.2">
      <c r="B15250" s="2"/>
    </row>
    <row r="15251" spans="2:2" x14ac:dyDescent="0.2">
      <c r="B15251" s="2"/>
    </row>
    <row r="15252" spans="2:2" x14ac:dyDescent="0.2">
      <c r="B15252" s="2"/>
    </row>
    <row r="15253" spans="2:2" x14ac:dyDescent="0.2">
      <c r="B15253" s="2"/>
    </row>
    <row r="15254" spans="2:2" x14ac:dyDescent="0.2">
      <c r="B15254" s="2"/>
    </row>
    <row r="15255" spans="2:2" x14ac:dyDescent="0.2">
      <c r="B15255" s="2"/>
    </row>
    <row r="15256" spans="2:2" x14ac:dyDescent="0.2">
      <c r="B15256" s="2"/>
    </row>
    <row r="15257" spans="2:2" x14ac:dyDescent="0.2">
      <c r="B15257" s="2"/>
    </row>
    <row r="15258" spans="2:2" x14ac:dyDescent="0.2">
      <c r="B15258" s="2"/>
    </row>
    <row r="15259" spans="2:2" x14ac:dyDescent="0.2">
      <c r="B15259" s="2"/>
    </row>
    <row r="15260" spans="2:2" x14ac:dyDescent="0.2">
      <c r="B15260" s="2"/>
    </row>
    <row r="15261" spans="2:2" x14ac:dyDescent="0.2">
      <c r="B15261" s="2"/>
    </row>
    <row r="15262" spans="2:2" x14ac:dyDescent="0.2">
      <c r="B15262" s="2"/>
    </row>
    <row r="15263" spans="2:2" x14ac:dyDescent="0.2">
      <c r="B15263" s="2"/>
    </row>
    <row r="15264" spans="2:2" x14ac:dyDescent="0.2">
      <c r="B15264" s="2"/>
    </row>
    <row r="15265" spans="2:2" x14ac:dyDescent="0.2">
      <c r="B15265" s="2"/>
    </row>
    <row r="15266" spans="2:2" x14ac:dyDescent="0.2">
      <c r="B15266" s="2"/>
    </row>
    <row r="15267" spans="2:2" x14ac:dyDescent="0.2">
      <c r="B15267" s="2"/>
    </row>
    <row r="15268" spans="2:2" x14ac:dyDescent="0.2">
      <c r="B15268" s="2"/>
    </row>
    <row r="15269" spans="2:2" x14ac:dyDescent="0.2">
      <c r="B15269" s="2"/>
    </row>
    <row r="15270" spans="2:2" x14ac:dyDescent="0.2">
      <c r="B15270" s="2"/>
    </row>
    <row r="15271" spans="2:2" x14ac:dyDescent="0.2">
      <c r="B15271" s="2"/>
    </row>
    <row r="15272" spans="2:2" x14ac:dyDescent="0.2">
      <c r="B15272" s="2"/>
    </row>
    <row r="15273" spans="2:2" x14ac:dyDescent="0.2">
      <c r="B15273" s="2"/>
    </row>
    <row r="15274" spans="2:2" x14ac:dyDescent="0.2">
      <c r="B15274" s="2"/>
    </row>
    <row r="15275" spans="2:2" x14ac:dyDescent="0.2">
      <c r="B15275" s="2"/>
    </row>
    <row r="15276" spans="2:2" x14ac:dyDescent="0.2">
      <c r="B15276" s="2"/>
    </row>
    <row r="15277" spans="2:2" x14ac:dyDescent="0.2">
      <c r="B15277" s="2"/>
    </row>
    <row r="15278" spans="2:2" x14ac:dyDescent="0.2">
      <c r="B15278" s="2"/>
    </row>
    <row r="15279" spans="2:2" x14ac:dyDescent="0.2">
      <c r="B15279" s="2"/>
    </row>
    <row r="15280" spans="2:2" x14ac:dyDescent="0.2">
      <c r="B15280" s="2"/>
    </row>
    <row r="15281" spans="2:2" x14ac:dyDescent="0.2">
      <c r="B15281" s="2"/>
    </row>
    <row r="15282" spans="2:2" x14ac:dyDescent="0.2">
      <c r="B15282" s="2"/>
    </row>
    <row r="15283" spans="2:2" x14ac:dyDescent="0.2">
      <c r="B15283" s="2"/>
    </row>
    <row r="15284" spans="2:2" x14ac:dyDescent="0.2">
      <c r="B15284" s="2"/>
    </row>
    <row r="15285" spans="2:2" x14ac:dyDescent="0.2">
      <c r="B15285" s="2"/>
    </row>
    <row r="15286" spans="2:2" x14ac:dyDescent="0.2">
      <c r="B15286" s="2"/>
    </row>
    <row r="15287" spans="2:2" x14ac:dyDescent="0.2">
      <c r="B15287" s="2"/>
    </row>
    <row r="15288" spans="2:2" x14ac:dyDescent="0.2">
      <c r="B15288" s="2"/>
    </row>
    <row r="15289" spans="2:2" x14ac:dyDescent="0.2">
      <c r="B15289" s="2"/>
    </row>
    <row r="15290" spans="2:2" x14ac:dyDescent="0.2">
      <c r="B15290" s="2"/>
    </row>
    <row r="15291" spans="2:2" x14ac:dyDescent="0.2">
      <c r="B15291" s="2"/>
    </row>
    <row r="15292" spans="2:2" x14ac:dyDescent="0.2">
      <c r="B15292" s="2"/>
    </row>
    <row r="15293" spans="2:2" x14ac:dyDescent="0.2">
      <c r="B15293" s="2"/>
    </row>
    <row r="15294" spans="2:2" x14ac:dyDescent="0.2">
      <c r="B15294" s="2"/>
    </row>
    <row r="15295" spans="2:2" x14ac:dyDescent="0.2">
      <c r="B15295" s="2"/>
    </row>
    <row r="15296" spans="2:2" x14ac:dyDescent="0.2">
      <c r="B15296" s="2"/>
    </row>
    <row r="15297" spans="2:2" x14ac:dyDescent="0.2">
      <c r="B15297" s="2"/>
    </row>
    <row r="15298" spans="2:2" x14ac:dyDescent="0.2">
      <c r="B15298" s="2"/>
    </row>
    <row r="15299" spans="2:2" x14ac:dyDescent="0.2">
      <c r="B15299" s="2"/>
    </row>
    <row r="15300" spans="2:2" x14ac:dyDescent="0.2">
      <c r="B15300" s="2"/>
    </row>
    <row r="15301" spans="2:2" x14ac:dyDescent="0.2">
      <c r="B15301" s="2"/>
    </row>
    <row r="15302" spans="2:2" x14ac:dyDescent="0.2">
      <c r="B15302" s="2"/>
    </row>
    <row r="15303" spans="2:2" x14ac:dyDescent="0.2">
      <c r="B15303" s="2"/>
    </row>
    <row r="15304" spans="2:2" x14ac:dyDescent="0.2">
      <c r="B15304" s="2"/>
    </row>
    <row r="15305" spans="2:2" x14ac:dyDescent="0.2">
      <c r="B15305" s="2"/>
    </row>
    <row r="15306" spans="2:2" x14ac:dyDescent="0.2">
      <c r="B15306" s="2"/>
    </row>
    <row r="15307" spans="2:2" x14ac:dyDescent="0.2">
      <c r="B15307" s="2"/>
    </row>
    <row r="15308" spans="2:2" x14ac:dyDescent="0.2">
      <c r="B15308" s="2"/>
    </row>
    <row r="15309" spans="2:2" x14ac:dyDescent="0.2">
      <c r="B15309" s="2"/>
    </row>
    <row r="15310" spans="2:2" x14ac:dyDescent="0.2">
      <c r="B15310" s="2"/>
    </row>
    <row r="15311" spans="2:2" x14ac:dyDescent="0.2">
      <c r="B15311" s="2"/>
    </row>
    <row r="15312" spans="2:2" x14ac:dyDescent="0.2">
      <c r="B15312" s="2"/>
    </row>
    <row r="15313" spans="2:2" x14ac:dyDescent="0.2">
      <c r="B15313" s="2"/>
    </row>
    <row r="15314" spans="2:2" x14ac:dyDescent="0.2">
      <c r="B15314" s="2"/>
    </row>
    <row r="15315" spans="2:2" x14ac:dyDescent="0.2">
      <c r="B15315" s="2"/>
    </row>
    <row r="15316" spans="2:2" x14ac:dyDescent="0.2">
      <c r="B15316" s="2"/>
    </row>
    <row r="15317" spans="2:2" x14ac:dyDescent="0.2">
      <c r="B15317" s="2"/>
    </row>
    <row r="15318" spans="2:2" x14ac:dyDescent="0.2">
      <c r="B15318" s="2"/>
    </row>
    <row r="15319" spans="2:2" x14ac:dyDescent="0.2">
      <c r="B15319" s="2"/>
    </row>
    <row r="15320" spans="2:2" x14ac:dyDescent="0.2">
      <c r="B15320" s="2"/>
    </row>
    <row r="15321" spans="2:2" x14ac:dyDescent="0.2">
      <c r="B15321" s="2"/>
    </row>
    <row r="15322" spans="2:2" x14ac:dyDescent="0.2">
      <c r="B15322" s="2"/>
    </row>
    <row r="15323" spans="2:2" x14ac:dyDescent="0.2">
      <c r="B15323" s="2"/>
    </row>
    <row r="15324" spans="2:2" x14ac:dyDescent="0.2">
      <c r="B15324" s="2"/>
    </row>
    <row r="15325" spans="2:2" x14ac:dyDescent="0.2">
      <c r="B15325" s="2"/>
    </row>
    <row r="15326" spans="2:2" x14ac:dyDescent="0.2">
      <c r="B15326" s="2"/>
    </row>
    <row r="15327" spans="2:2" x14ac:dyDescent="0.2">
      <c r="B15327" s="2"/>
    </row>
    <row r="15328" spans="2:2" x14ac:dyDescent="0.2">
      <c r="B15328" s="2"/>
    </row>
    <row r="15329" spans="2:2" x14ac:dyDescent="0.2">
      <c r="B15329" s="2"/>
    </row>
    <row r="15330" spans="2:2" x14ac:dyDescent="0.2">
      <c r="B15330" s="2"/>
    </row>
    <row r="15331" spans="2:2" x14ac:dyDescent="0.2">
      <c r="B15331" s="2"/>
    </row>
    <row r="15332" spans="2:2" x14ac:dyDescent="0.2">
      <c r="B15332" s="2"/>
    </row>
    <row r="15333" spans="2:2" x14ac:dyDescent="0.2">
      <c r="B15333" s="2"/>
    </row>
    <row r="15334" spans="2:2" x14ac:dyDescent="0.2">
      <c r="B15334" s="2"/>
    </row>
    <row r="15335" spans="2:2" x14ac:dyDescent="0.2">
      <c r="B15335" s="2"/>
    </row>
    <row r="15336" spans="2:2" x14ac:dyDescent="0.2">
      <c r="B15336" s="2"/>
    </row>
    <row r="15337" spans="2:2" x14ac:dyDescent="0.2">
      <c r="B15337" s="2"/>
    </row>
    <row r="15338" spans="2:2" x14ac:dyDescent="0.2">
      <c r="B15338" s="2"/>
    </row>
    <row r="15339" spans="2:2" x14ac:dyDescent="0.2">
      <c r="B15339" s="2"/>
    </row>
    <row r="15340" spans="2:2" x14ac:dyDescent="0.2">
      <c r="B15340" s="2"/>
    </row>
    <row r="15341" spans="2:2" x14ac:dyDescent="0.2">
      <c r="B15341" s="2"/>
    </row>
    <row r="15342" spans="2:2" x14ac:dyDescent="0.2">
      <c r="B15342" s="2"/>
    </row>
    <row r="15343" spans="2:2" x14ac:dyDescent="0.2">
      <c r="B15343" s="2"/>
    </row>
    <row r="15344" spans="2:2" x14ac:dyDescent="0.2">
      <c r="B15344" s="2"/>
    </row>
    <row r="15345" spans="2:2" x14ac:dyDescent="0.2">
      <c r="B15345" s="2"/>
    </row>
    <row r="15346" spans="2:2" x14ac:dyDescent="0.2">
      <c r="B15346" s="2"/>
    </row>
    <row r="15347" spans="2:2" x14ac:dyDescent="0.2">
      <c r="B15347" s="2"/>
    </row>
    <row r="15348" spans="2:2" x14ac:dyDescent="0.2">
      <c r="B15348" s="2"/>
    </row>
    <row r="15349" spans="2:2" x14ac:dyDescent="0.2">
      <c r="B15349" s="2"/>
    </row>
    <row r="15350" spans="2:2" x14ac:dyDescent="0.2">
      <c r="B15350" s="2"/>
    </row>
    <row r="15351" spans="2:2" x14ac:dyDescent="0.2">
      <c r="B15351" s="2"/>
    </row>
    <row r="15352" spans="2:2" x14ac:dyDescent="0.2">
      <c r="B15352" s="2"/>
    </row>
    <row r="15353" spans="2:2" x14ac:dyDescent="0.2">
      <c r="B15353" s="2"/>
    </row>
    <row r="15354" spans="2:2" x14ac:dyDescent="0.2">
      <c r="B15354" s="2"/>
    </row>
    <row r="15355" spans="2:2" x14ac:dyDescent="0.2">
      <c r="B15355" s="2"/>
    </row>
    <row r="15356" spans="2:2" x14ac:dyDescent="0.2">
      <c r="B15356" s="2"/>
    </row>
    <row r="15357" spans="2:2" x14ac:dyDescent="0.2">
      <c r="B15357" s="2"/>
    </row>
    <row r="15358" spans="2:2" x14ac:dyDescent="0.2">
      <c r="B15358" s="2"/>
    </row>
    <row r="15359" spans="2:2" x14ac:dyDescent="0.2">
      <c r="B15359" s="2"/>
    </row>
    <row r="15360" spans="2:2" x14ac:dyDescent="0.2">
      <c r="B15360" s="2"/>
    </row>
    <row r="15361" spans="2:2" x14ac:dyDescent="0.2">
      <c r="B15361" s="2"/>
    </row>
    <row r="15362" spans="2:2" x14ac:dyDescent="0.2">
      <c r="B15362" s="2"/>
    </row>
    <row r="15363" spans="2:2" x14ac:dyDescent="0.2">
      <c r="B15363" s="2"/>
    </row>
    <row r="15364" spans="2:2" x14ac:dyDescent="0.2">
      <c r="B15364" s="2"/>
    </row>
    <row r="15365" spans="2:2" x14ac:dyDescent="0.2">
      <c r="B15365" s="2"/>
    </row>
    <row r="15366" spans="2:2" x14ac:dyDescent="0.2">
      <c r="B15366" s="2"/>
    </row>
    <row r="15367" spans="2:2" x14ac:dyDescent="0.2">
      <c r="B15367" s="2"/>
    </row>
    <row r="15368" spans="2:2" x14ac:dyDescent="0.2">
      <c r="B15368" s="2"/>
    </row>
    <row r="15369" spans="2:2" x14ac:dyDescent="0.2">
      <c r="B15369" s="2"/>
    </row>
    <row r="15370" spans="2:2" x14ac:dyDescent="0.2">
      <c r="B15370" s="2"/>
    </row>
    <row r="15371" spans="2:2" x14ac:dyDescent="0.2">
      <c r="B15371" s="2"/>
    </row>
    <row r="15372" spans="2:2" x14ac:dyDescent="0.2">
      <c r="B15372" s="2"/>
    </row>
    <row r="15373" spans="2:2" x14ac:dyDescent="0.2">
      <c r="B15373" s="2"/>
    </row>
    <row r="15374" spans="2:2" x14ac:dyDescent="0.2">
      <c r="B15374" s="2"/>
    </row>
    <row r="15375" spans="2:2" x14ac:dyDescent="0.2">
      <c r="B15375" s="2"/>
    </row>
    <row r="15376" spans="2:2" x14ac:dyDescent="0.2">
      <c r="B15376" s="2"/>
    </row>
    <row r="15377" spans="2:2" x14ac:dyDescent="0.2">
      <c r="B15377" s="2"/>
    </row>
    <row r="15378" spans="2:2" x14ac:dyDescent="0.2">
      <c r="B15378" s="2"/>
    </row>
    <row r="15379" spans="2:2" x14ac:dyDescent="0.2">
      <c r="B15379" s="2"/>
    </row>
    <row r="15380" spans="2:2" x14ac:dyDescent="0.2">
      <c r="B15380" s="2"/>
    </row>
    <row r="15381" spans="2:2" x14ac:dyDescent="0.2">
      <c r="B15381" s="2"/>
    </row>
    <row r="15382" spans="2:2" x14ac:dyDescent="0.2">
      <c r="B15382" s="2"/>
    </row>
    <row r="15383" spans="2:2" x14ac:dyDescent="0.2">
      <c r="B15383" s="2"/>
    </row>
    <row r="15384" spans="2:2" x14ac:dyDescent="0.2">
      <c r="B15384" s="2"/>
    </row>
    <row r="15385" spans="2:2" x14ac:dyDescent="0.2">
      <c r="B15385" s="2"/>
    </row>
    <row r="15386" spans="2:2" x14ac:dyDescent="0.2">
      <c r="B15386" s="2"/>
    </row>
    <row r="15387" spans="2:2" x14ac:dyDescent="0.2">
      <c r="B15387" s="2"/>
    </row>
    <row r="15388" spans="2:2" x14ac:dyDescent="0.2">
      <c r="B15388" s="2"/>
    </row>
    <row r="15389" spans="2:2" x14ac:dyDescent="0.2">
      <c r="B15389" s="2"/>
    </row>
    <row r="15390" spans="2:2" x14ac:dyDescent="0.2">
      <c r="B15390" s="2"/>
    </row>
    <row r="15391" spans="2:2" x14ac:dyDescent="0.2">
      <c r="B15391" s="2"/>
    </row>
    <row r="15392" spans="2:2" x14ac:dyDescent="0.2">
      <c r="B15392" s="2"/>
    </row>
    <row r="15393" spans="2:2" x14ac:dyDescent="0.2">
      <c r="B15393" s="2"/>
    </row>
    <row r="15394" spans="2:2" x14ac:dyDescent="0.2">
      <c r="B15394" s="2"/>
    </row>
    <row r="15395" spans="2:2" x14ac:dyDescent="0.2">
      <c r="B15395" s="2"/>
    </row>
    <row r="15396" spans="2:2" x14ac:dyDescent="0.2">
      <c r="B15396" s="2"/>
    </row>
    <row r="15397" spans="2:2" x14ac:dyDescent="0.2">
      <c r="B15397" s="2"/>
    </row>
    <row r="15398" spans="2:2" x14ac:dyDescent="0.2">
      <c r="B15398" s="2"/>
    </row>
    <row r="15399" spans="2:2" x14ac:dyDescent="0.2">
      <c r="B15399" s="2"/>
    </row>
    <row r="15400" spans="2:2" x14ac:dyDescent="0.2">
      <c r="B15400" s="2"/>
    </row>
    <row r="15401" spans="2:2" x14ac:dyDescent="0.2">
      <c r="B15401" s="2"/>
    </row>
    <row r="15402" spans="2:2" x14ac:dyDescent="0.2">
      <c r="B15402" s="2"/>
    </row>
    <row r="15403" spans="2:2" x14ac:dyDescent="0.2">
      <c r="B15403" s="2"/>
    </row>
    <row r="15404" spans="2:2" x14ac:dyDescent="0.2">
      <c r="B15404" s="2"/>
    </row>
    <row r="15405" spans="2:2" x14ac:dyDescent="0.2">
      <c r="B15405" s="2"/>
    </row>
    <row r="15406" spans="2:2" x14ac:dyDescent="0.2">
      <c r="B15406" s="2"/>
    </row>
    <row r="15407" spans="2:2" x14ac:dyDescent="0.2">
      <c r="B15407" s="2"/>
    </row>
    <row r="15408" spans="2:2" x14ac:dyDescent="0.2">
      <c r="B15408" s="2"/>
    </row>
    <row r="15409" spans="2:2" x14ac:dyDescent="0.2">
      <c r="B15409" s="2"/>
    </row>
    <row r="15410" spans="2:2" x14ac:dyDescent="0.2">
      <c r="B15410" s="2"/>
    </row>
    <row r="15411" spans="2:2" x14ac:dyDescent="0.2">
      <c r="B15411" s="2"/>
    </row>
    <row r="15412" spans="2:2" x14ac:dyDescent="0.2">
      <c r="B15412" s="2"/>
    </row>
    <row r="15413" spans="2:2" x14ac:dyDescent="0.2">
      <c r="B15413" s="2"/>
    </row>
    <row r="15414" spans="2:2" x14ac:dyDescent="0.2">
      <c r="B15414" s="2"/>
    </row>
    <row r="15415" spans="2:2" x14ac:dyDescent="0.2">
      <c r="B15415" s="2"/>
    </row>
    <row r="15416" spans="2:2" x14ac:dyDescent="0.2">
      <c r="B15416" s="2"/>
    </row>
    <row r="15417" spans="2:2" x14ac:dyDescent="0.2">
      <c r="B15417" s="2"/>
    </row>
    <row r="15418" spans="2:2" x14ac:dyDescent="0.2">
      <c r="B15418" s="2"/>
    </row>
    <row r="15419" spans="2:2" x14ac:dyDescent="0.2">
      <c r="B15419" s="2"/>
    </row>
    <row r="15420" spans="2:2" x14ac:dyDescent="0.2">
      <c r="B15420" s="2"/>
    </row>
    <row r="15421" spans="2:2" x14ac:dyDescent="0.2">
      <c r="B15421" s="2"/>
    </row>
    <row r="15422" spans="2:2" x14ac:dyDescent="0.2">
      <c r="B15422" s="2"/>
    </row>
    <row r="15423" spans="2:2" x14ac:dyDescent="0.2">
      <c r="B15423" s="2"/>
    </row>
    <row r="15424" spans="2:2" x14ac:dyDescent="0.2">
      <c r="B15424" s="2"/>
    </row>
    <row r="15425" spans="2:2" x14ac:dyDescent="0.2">
      <c r="B15425" s="2"/>
    </row>
    <row r="15426" spans="2:2" x14ac:dyDescent="0.2">
      <c r="B15426" s="2"/>
    </row>
    <row r="15427" spans="2:2" x14ac:dyDescent="0.2">
      <c r="B15427" s="2"/>
    </row>
    <row r="15428" spans="2:2" x14ac:dyDescent="0.2">
      <c r="B15428" s="2"/>
    </row>
    <row r="15429" spans="2:2" x14ac:dyDescent="0.2">
      <c r="B15429" s="2"/>
    </row>
    <row r="15430" spans="2:2" x14ac:dyDescent="0.2">
      <c r="B15430" s="2"/>
    </row>
    <row r="15431" spans="2:2" x14ac:dyDescent="0.2">
      <c r="B15431" s="2"/>
    </row>
    <row r="15432" spans="2:2" x14ac:dyDescent="0.2">
      <c r="B15432" s="2"/>
    </row>
    <row r="15433" spans="2:2" x14ac:dyDescent="0.2">
      <c r="B15433" s="2"/>
    </row>
    <row r="15434" spans="2:2" x14ac:dyDescent="0.2">
      <c r="B15434" s="2"/>
    </row>
    <row r="15435" spans="2:2" x14ac:dyDescent="0.2">
      <c r="B15435" s="2"/>
    </row>
    <row r="15436" spans="2:2" x14ac:dyDescent="0.2">
      <c r="B15436" s="2"/>
    </row>
    <row r="15437" spans="2:2" x14ac:dyDescent="0.2">
      <c r="B15437" s="2"/>
    </row>
    <row r="15438" spans="2:2" x14ac:dyDescent="0.2">
      <c r="B15438" s="2"/>
    </row>
    <row r="15439" spans="2:2" x14ac:dyDescent="0.2">
      <c r="B15439" s="2"/>
    </row>
    <row r="15440" spans="2:2" x14ac:dyDescent="0.2">
      <c r="B15440" s="2"/>
    </row>
    <row r="15441" spans="2:2" x14ac:dyDescent="0.2">
      <c r="B15441" s="2"/>
    </row>
    <row r="15442" spans="2:2" x14ac:dyDescent="0.2">
      <c r="B15442" s="2"/>
    </row>
    <row r="15443" spans="2:2" x14ac:dyDescent="0.2">
      <c r="B15443" s="2"/>
    </row>
    <row r="15444" spans="2:2" x14ac:dyDescent="0.2">
      <c r="B15444" s="2"/>
    </row>
    <row r="15445" spans="2:2" x14ac:dyDescent="0.2">
      <c r="B15445" s="2"/>
    </row>
    <row r="15446" spans="2:2" x14ac:dyDescent="0.2">
      <c r="B15446" s="2"/>
    </row>
    <row r="15447" spans="2:2" x14ac:dyDescent="0.2">
      <c r="B15447" s="2"/>
    </row>
    <row r="15448" spans="2:2" x14ac:dyDescent="0.2">
      <c r="B15448" s="2"/>
    </row>
    <row r="15449" spans="2:2" x14ac:dyDescent="0.2">
      <c r="B15449" s="2"/>
    </row>
    <row r="15450" spans="2:2" x14ac:dyDescent="0.2">
      <c r="B15450" s="2"/>
    </row>
    <row r="15451" spans="2:2" x14ac:dyDescent="0.2">
      <c r="B15451" s="2"/>
    </row>
    <row r="15452" spans="2:2" x14ac:dyDescent="0.2">
      <c r="B15452" s="2"/>
    </row>
    <row r="15453" spans="2:2" x14ac:dyDescent="0.2">
      <c r="B15453" s="2"/>
    </row>
    <row r="15454" spans="2:2" x14ac:dyDescent="0.2">
      <c r="B15454" s="2"/>
    </row>
    <row r="15455" spans="2:2" x14ac:dyDescent="0.2">
      <c r="B15455" s="2"/>
    </row>
    <row r="15456" spans="2:2" x14ac:dyDescent="0.2">
      <c r="B15456" s="2"/>
    </row>
    <row r="15457" spans="2:2" x14ac:dyDescent="0.2">
      <c r="B15457" s="2"/>
    </row>
    <row r="15458" spans="2:2" x14ac:dyDescent="0.2">
      <c r="B15458" s="2"/>
    </row>
    <row r="15459" spans="2:2" x14ac:dyDescent="0.2">
      <c r="B15459" s="2"/>
    </row>
    <row r="15460" spans="2:2" x14ac:dyDescent="0.2">
      <c r="B15460" s="2"/>
    </row>
    <row r="15461" spans="2:2" x14ac:dyDescent="0.2">
      <c r="B15461" s="2"/>
    </row>
    <row r="15462" spans="2:2" x14ac:dyDescent="0.2">
      <c r="B15462" s="2"/>
    </row>
    <row r="15463" spans="2:2" x14ac:dyDescent="0.2">
      <c r="B15463" s="2"/>
    </row>
    <row r="15464" spans="2:2" x14ac:dyDescent="0.2">
      <c r="B15464" s="2"/>
    </row>
    <row r="15465" spans="2:2" x14ac:dyDescent="0.2">
      <c r="B15465" s="2"/>
    </row>
    <row r="15466" spans="2:2" x14ac:dyDescent="0.2">
      <c r="B15466" s="2"/>
    </row>
    <row r="15467" spans="2:2" x14ac:dyDescent="0.2">
      <c r="B15467" s="2"/>
    </row>
    <row r="15468" spans="2:2" x14ac:dyDescent="0.2">
      <c r="B15468" s="2"/>
    </row>
    <row r="15469" spans="2:2" x14ac:dyDescent="0.2">
      <c r="B15469" s="2"/>
    </row>
    <row r="15470" spans="2:2" x14ac:dyDescent="0.2">
      <c r="B15470" s="2"/>
    </row>
    <row r="15471" spans="2:2" x14ac:dyDescent="0.2">
      <c r="B15471" s="2"/>
    </row>
    <row r="15472" spans="2:2" x14ac:dyDescent="0.2">
      <c r="B15472" s="2"/>
    </row>
    <row r="15473" spans="2:2" x14ac:dyDescent="0.2">
      <c r="B15473" s="2"/>
    </row>
    <row r="15474" spans="2:2" x14ac:dyDescent="0.2">
      <c r="B15474" s="2"/>
    </row>
    <row r="15475" spans="2:2" x14ac:dyDescent="0.2">
      <c r="B15475" s="2"/>
    </row>
    <row r="15476" spans="2:2" x14ac:dyDescent="0.2">
      <c r="B15476" s="2"/>
    </row>
    <row r="15477" spans="2:2" x14ac:dyDescent="0.2">
      <c r="B15477" s="2"/>
    </row>
    <row r="15478" spans="2:2" x14ac:dyDescent="0.2">
      <c r="B15478" s="2"/>
    </row>
    <row r="15479" spans="2:2" x14ac:dyDescent="0.2">
      <c r="B15479" s="2"/>
    </row>
    <row r="15480" spans="2:2" x14ac:dyDescent="0.2">
      <c r="B15480" s="2"/>
    </row>
    <row r="15481" spans="2:2" x14ac:dyDescent="0.2">
      <c r="B15481" s="2"/>
    </row>
    <row r="15482" spans="2:2" x14ac:dyDescent="0.2">
      <c r="B15482" s="2"/>
    </row>
    <row r="15483" spans="2:2" x14ac:dyDescent="0.2">
      <c r="B15483" s="2"/>
    </row>
    <row r="15484" spans="2:2" x14ac:dyDescent="0.2">
      <c r="B15484" s="2"/>
    </row>
    <row r="15485" spans="2:2" x14ac:dyDescent="0.2">
      <c r="B15485" s="2"/>
    </row>
    <row r="15486" spans="2:2" x14ac:dyDescent="0.2">
      <c r="B15486" s="2"/>
    </row>
    <row r="15487" spans="2:2" x14ac:dyDescent="0.2">
      <c r="B15487" s="2"/>
    </row>
    <row r="15488" spans="2:2" x14ac:dyDescent="0.2">
      <c r="B15488" s="2"/>
    </row>
    <row r="15489" spans="2:2" x14ac:dyDescent="0.2">
      <c r="B15489" s="2"/>
    </row>
    <row r="15490" spans="2:2" x14ac:dyDescent="0.2">
      <c r="B15490" s="2"/>
    </row>
    <row r="15491" spans="2:2" x14ac:dyDescent="0.2">
      <c r="B15491" s="2"/>
    </row>
    <row r="15492" spans="2:2" x14ac:dyDescent="0.2">
      <c r="B15492" s="2"/>
    </row>
    <row r="15493" spans="2:2" x14ac:dyDescent="0.2">
      <c r="B15493" s="2"/>
    </row>
    <row r="15494" spans="2:2" x14ac:dyDescent="0.2">
      <c r="B15494" s="2"/>
    </row>
    <row r="15495" spans="2:2" x14ac:dyDescent="0.2">
      <c r="B15495" s="2"/>
    </row>
    <row r="15496" spans="2:2" x14ac:dyDescent="0.2">
      <c r="B15496" s="2"/>
    </row>
    <row r="15497" spans="2:2" x14ac:dyDescent="0.2">
      <c r="B15497" s="2"/>
    </row>
    <row r="15498" spans="2:2" x14ac:dyDescent="0.2">
      <c r="B15498" s="2"/>
    </row>
    <row r="15499" spans="2:2" x14ac:dyDescent="0.2">
      <c r="B15499" s="2"/>
    </row>
    <row r="15500" spans="2:2" x14ac:dyDescent="0.2">
      <c r="B15500" s="2"/>
    </row>
    <row r="15501" spans="2:2" x14ac:dyDescent="0.2">
      <c r="B15501" s="2"/>
    </row>
    <row r="15502" spans="2:2" x14ac:dyDescent="0.2">
      <c r="B15502" s="2"/>
    </row>
    <row r="15503" spans="2:2" x14ac:dyDescent="0.2">
      <c r="B15503" s="2"/>
    </row>
    <row r="15504" spans="2:2" x14ac:dyDescent="0.2">
      <c r="B15504" s="2"/>
    </row>
    <row r="15505" spans="2:2" x14ac:dyDescent="0.2">
      <c r="B15505" s="2"/>
    </row>
    <row r="15506" spans="2:2" x14ac:dyDescent="0.2">
      <c r="B15506" s="2"/>
    </row>
    <row r="15507" spans="2:2" x14ac:dyDescent="0.2">
      <c r="B15507" s="2"/>
    </row>
    <row r="15508" spans="2:2" x14ac:dyDescent="0.2">
      <c r="B15508" s="2"/>
    </row>
    <row r="15509" spans="2:2" x14ac:dyDescent="0.2">
      <c r="B15509" s="2"/>
    </row>
    <row r="15510" spans="2:2" x14ac:dyDescent="0.2">
      <c r="B15510" s="2"/>
    </row>
    <row r="15511" spans="2:2" x14ac:dyDescent="0.2">
      <c r="B15511" s="2"/>
    </row>
    <row r="15512" spans="2:2" x14ac:dyDescent="0.2">
      <c r="B15512" s="2"/>
    </row>
    <row r="15513" spans="2:2" x14ac:dyDescent="0.2">
      <c r="B15513" s="2"/>
    </row>
    <row r="15514" spans="2:2" x14ac:dyDescent="0.2">
      <c r="B15514" s="2"/>
    </row>
    <row r="15515" spans="2:2" x14ac:dyDescent="0.2">
      <c r="B15515" s="2"/>
    </row>
    <row r="15516" spans="2:2" x14ac:dyDescent="0.2">
      <c r="B15516" s="2"/>
    </row>
    <row r="15517" spans="2:2" x14ac:dyDescent="0.2">
      <c r="B15517" s="2"/>
    </row>
    <row r="15518" spans="2:2" x14ac:dyDescent="0.2">
      <c r="B15518" s="2"/>
    </row>
    <row r="15519" spans="2:2" x14ac:dyDescent="0.2">
      <c r="B15519" s="2"/>
    </row>
    <row r="15520" spans="2:2" x14ac:dyDescent="0.2">
      <c r="B15520" s="2"/>
    </row>
    <row r="15521" spans="2:2" x14ac:dyDescent="0.2">
      <c r="B15521" s="2"/>
    </row>
    <row r="15522" spans="2:2" x14ac:dyDescent="0.2">
      <c r="B15522" s="2"/>
    </row>
    <row r="15523" spans="2:2" x14ac:dyDescent="0.2">
      <c r="B15523" s="2"/>
    </row>
    <row r="15524" spans="2:2" x14ac:dyDescent="0.2">
      <c r="B15524" s="2"/>
    </row>
    <row r="15525" spans="2:2" x14ac:dyDescent="0.2">
      <c r="B15525" s="2"/>
    </row>
    <row r="15526" spans="2:2" x14ac:dyDescent="0.2">
      <c r="B15526" s="2"/>
    </row>
    <row r="15527" spans="2:2" x14ac:dyDescent="0.2">
      <c r="B15527" s="2"/>
    </row>
    <row r="15528" spans="2:2" x14ac:dyDescent="0.2">
      <c r="B15528" s="2"/>
    </row>
    <row r="15529" spans="2:2" x14ac:dyDescent="0.2">
      <c r="B15529" s="2"/>
    </row>
    <row r="15530" spans="2:2" x14ac:dyDescent="0.2">
      <c r="B15530" s="2"/>
    </row>
    <row r="15531" spans="2:2" x14ac:dyDescent="0.2">
      <c r="B15531" s="2"/>
    </row>
    <row r="15532" spans="2:2" x14ac:dyDescent="0.2">
      <c r="B15532" s="2"/>
    </row>
    <row r="15533" spans="2:2" x14ac:dyDescent="0.2">
      <c r="B15533" s="2"/>
    </row>
    <row r="15534" spans="2:2" x14ac:dyDescent="0.2">
      <c r="B15534" s="2"/>
    </row>
    <row r="15535" spans="2:2" x14ac:dyDescent="0.2">
      <c r="B15535" s="2"/>
    </row>
    <row r="15536" spans="2:2" x14ac:dyDescent="0.2">
      <c r="B15536" s="2"/>
    </row>
    <row r="15537" spans="2:2" x14ac:dyDescent="0.2">
      <c r="B15537" s="2"/>
    </row>
    <row r="15538" spans="2:2" x14ac:dyDescent="0.2">
      <c r="B15538" s="2"/>
    </row>
    <row r="15539" spans="2:2" x14ac:dyDescent="0.2">
      <c r="B15539" s="2"/>
    </row>
    <row r="15540" spans="2:2" x14ac:dyDescent="0.2">
      <c r="B15540" s="2"/>
    </row>
    <row r="15541" spans="2:2" x14ac:dyDescent="0.2">
      <c r="B15541" s="2"/>
    </row>
    <row r="15542" spans="2:2" x14ac:dyDescent="0.2">
      <c r="B15542" s="2"/>
    </row>
    <row r="15543" spans="2:2" x14ac:dyDescent="0.2">
      <c r="B15543" s="2"/>
    </row>
    <row r="15544" spans="2:2" x14ac:dyDescent="0.2">
      <c r="B15544" s="2"/>
    </row>
    <row r="15545" spans="2:2" x14ac:dyDescent="0.2">
      <c r="B15545" s="2"/>
    </row>
    <row r="15546" spans="2:2" x14ac:dyDescent="0.2">
      <c r="B15546" s="2"/>
    </row>
    <row r="15547" spans="2:2" x14ac:dyDescent="0.2">
      <c r="B15547" s="2"/>
    </row>
    <row r="15548" spans="2:2" x14ac:dyDescent="0.2">
      <c r="B15548" s="2"/>
    </row>
    <row r="15549" spans="2:2" x14ac:dyDescent="0.2">
      <c r="B15549" s="2"/>
    </row>
    <row r="15550" spans="2:2" x14ac:dyDescent="0.2">
      <c r="B15550" s="2"/>
    </row>
    <row r="15551" spans="2:2" x14ac:dyDescent="0.2">
      <c r="B15551" s="2"/>
    </row>
    <row r="15552" spans="2:2" x14ac:dyDescent="0.2">
      <c r="B15552" s="2"/>
    </row>
    <row r="15553" spans="2:2" x14ac:dyDescent="0.2">
      <c r="B15553" s="2"/>
    </row>
    <row r="15554" spans="2:2" x14ac:dyDescent="0.2">
      <c r="B15554" s="2"/>
    </row>
    <row r="15555" spans="2:2" x14ac:dyDescent="0.2">
      <c r="B15555" s="2"/>
    </row>
    <row r="15556" spans="2:2" x14ac:dyDescent="0.2">
      <c r="B15556" s="2"/>
    </row>
    <row r="15557" spans="2:2" x14ac:dyDescent="0.2">
      <c r="B15557" s="2"/>
    </row>
    <row r="15558" spans="2:2" x14ac:dyDescent="0.2">
      <c r="B15558" s="2"/>
    </row>
    <row r="15559" spans="2:2" x14ac:dyDescent="0.2">
      <c r="B15559" s="2"/>
    </row>
    <row r="15560" spans="2:2" x14ac:dyDescent="0.2">
      <c r="B15560" s="2"/>
    </row>
    <row r="15561" spans="2:2" x14ac:dyDescent="0.2">
      <c r="B15561" s="2"/>
    </row>
    <row r="15562" spans="2:2" x14ac:dyDescent="0.2">
      <c r="B15562" s="2"/>
    </row>
    <row r="15563" spans="2:2" x14ac:dyDescent="0.2">
      <c r="B15563" s="2"/>
    </row>
    <row r="15564" spans="2:2" x14ac:dyDescent="0.2">
      <c r="B15564" s="2"/>
    </row>
    <row r="15565" spans="2:2" x14ac:dyDescent="0.2">
      <c r="B15565" s="2"/>
    </row>
    <row r="15566" spans="2:2" x14ac:dyDescent="0.2">
      <c r="B15566" s="2"/>
    </row>
    <row r="15567" spans="2:2" x14ac:dyDescent="0.2">
      <c r="B15567" s="2"/>
    </row>
    <row r="15568" spans="2:2" x14ac:dyDescent="0.2">
      <c r="B15568" s="2"/>
    </row>
    <row r="15569" spans="2:2" x14ac:dyDescent="0.2">
      <c r="B15569" s="2"/>
    </row>
    <row r="15570" spans="2:2" x14ac:dyDescent="0.2">
      <c r="B15570" s="2"/>
    </row>
    <row r="15571" spans="2:2" x14ac:dyDescent="0.2">
      <c r="B15571" s="2"/>
    </row>
    <row r="15572" spans="2:2" x14ac:dyDescent="0.2">
      <c r="B15572" s="2"/>
    </row>
    <row r="15573" spans="2:2" x14ac:dyDescent="0.2">
      <c r="B15573" s="2"/>
    </row>
    <row r="15574" spans="2:2" x14ac:dyDescent="0.2">
      <c r="B15574" s="2"/>
    </row>
    <row r="15575" spans="2:2" x14ac:dyDescent="0.2">
      <c r="B15575" s="2"/>
    </row>
    <row r="15576" spans="2:2" x14ac:dyDescent="0.2">
      <c r="B15576" s="2"/>
    </row>
    <row r="15577" spans="2:2" x14ac:dyDescent="0.2">
      <c r="B15577" s="2"/>
    </row>
    <row r="15578" spans="2:2" x14ac:dyDescent="0.2">
      <c r="B15578" s="2"/>
    </row>
    <row r="15579" spans="2:2" x14ac:dyDescent="0.2">
      <c r="B15579" s="2"/>
    </row>
    <row r="15580" spans="2:2" x14ac:dyDescent="0.2">
      <c r="B15580" s="2"/>
    </row>
    <row r="15581" spans="2:2" x14ac:dyDescent="0.2">
      <c r="B15581" s="2"/>
    </row>
    <row r="15582" spans="2:2" x14ac:dyDescent="0.2">
      <c r="B15582" s="2"/>
    </row>
    <row r="15583" spans="2:2" x14ac:dyDescent="0.2">
      <c r="B15583" s="2"/>
    </row>
    <row r="15584" spans="2:2" x14ac:dyDescent="0.2">
      <c r="B15584" s="2"/>
    </row>
    <row r="15585" spans="2:2" x14ac:dyDescent="0.2">
      <c r="B15585" s="2"/>
    </row>
    <row r="15586" spans="2:2" x14ac:dyDescent="0.2">
      <c r="B15586" s="2"/>
    </row>
    <row r="15587" spans="2:2" x14ac:dyDescent="0.2">
      <c r="B15587" s="2"/>
    </row>
    <row r="15588" spans="2:2" x14ac:dyDescent="0.2">
      <c r="B15588" s="2"/>
    </row>
    <row r="15589" spans="2:2" x14ac:dyDescent="0.2">
      <c r="B15589" s="2"/>
    </row>
    <row r="15590" spans="2:2" x14ac:dyDescent="0.2">
      <c r="B15590" s="2"/>
    </row>
    <row r="15591" spans="2:2" x14ac:dyDescent="0.2">
      <c r="B15591" s="2"/>
    </row>
    <row r="15592" spans="2:2" x14ac:dyDescent="0.2">
      <c r="B15592" s="2"/>
    </row>
    <row r="15593" spans="2:2" x14ac:dyDescent="0.2">
      <c r="B15593" s="2"/>
    </row>
    <row r="15594" spans="2:2" x14ac:dyDescent="0.2">
      <c r="B15594" s="2"/>
    </row>
    <row r="15595" spans="2:2" x14ac:dyDescent="0.2">
      <c r="B15595" s="2"/>
    </row>
    <row r="15596" spans="2:2" x14ac:dyDescent="0.2">
      <c r="B15596" s="2"/>
    </row>
    <row r="15597" spans="2:2" x14ac:dyDescent="0.2">
      <c r="B15597" s="2"/>
    </row>
    <row r="15598" spans="2:2" x14ac:dyDescent="0.2">
      <c r="B15598" s="2"/>
    </row>
    <row r="15599" spans="2:2" x14ac:dyDescent="0.2">
      <c r="B15599" s="2"/>
    </row>
    <row r="15600" spans="2:2" x14ac:dyDescent="0.2">
      <c r="B15600" s="2"/>
    </row>
    <row r="15601" spans="2:2" x14ac:dyDescent="0.2">
      <c r="B15601" s="2"/>
    </row>
    <row r="15602" spans="2:2" x14ac:dyDescent="0.2">
      <c r="B15602" s="2"/>
    </row>
    <row r="15603" spans="2:2" x14ac:dyDescent="0.2">
      <c r="B15603" s="2"/>
    </row>
    <row r="15604" spans="2:2" x14ac:dyDescent="0.2">
      <c r="B15604" s="2"/>
    </row>
    <row r="15605" spans="2:2" x14ac:dyDescent="0.2">
      <c r="B15605" s="2"/>
    </row>
    <row r="15606" spans="2:2" x14ac:dyDescent="0.2">
      <c r="B15606" s="2"/>
    </row>
    <row r="15607" spans="2:2" x14ac:dyDescent="0.2">
      <c r="B15607" s="2"/>
    </row>
    <row r="15608" spans="2:2" x14ac:dyDescent="0.2">
      <c r="B15608" s="2"/>
    </row>
    <row r="15609" spans="2:2" x14ac:dyDescent="0.2">
      <c r="B15609" s="2"/>
    </row>
    <row r="15610" spans="2:2" x14ac:dyDescent="0.2">
      <c r="B15610" s="2"/>
    </row>
    <row r="15611" spans="2:2" x14ac:dyDescent="0.2">
      <c r="B15611" s="2"/>
    </row>
    <row r="15612" spans="2:2" x14ac:dyDescent="0.2">
      <c r="B15612" s="2"/>
    </row>
    <row r="15613" spans="2:2" x14ac:dyDescent="0.2">
      <c r="B15613" s="2"/>
    </row>
    <row r="15614" spans="2:2" x14ac:dyDescent="0.2">
      <c r="B15614" s="2"/>
    </row>
    <row r="15615" spans="2:2" x14ac:dyDescent="0.2">
      <c r="B15615" s="2"/>
    </row>
    <row r="15616" spans="2:2" x14ac:dyDescent="0.2">
      <c r="B15616" s="2"/>
    </row>
    <row r="15617" spans="2:2" x14ac:dyDescent="0.2">
      <c r="B15617" s="2"/>
    </row>
    <row r="15618" spans="2:2" x14ac:dyDescent="0.2">
      <c r="B15618" s="2"/>
    </row>
    <row r="15619" spans="2:2" x14ac:dyDescent="0.2">
      <c r="B15619" s="2"/>
    </row>
    <row r="15620" spans="2:2" x14ac:dyDescent="0.2">
      <c r="B15620" s="2"/>
    </row>
    <row r="15621" spans="2:2" x14ac:dyDescent="0.2">
      <c r="B15621" s="2"/>
    </row>
    <row r="15622" spans="2:2" x14ac:dyDescent="0.2">
      <c r="B15622" s="2"/>
    </row>
    <row r="15623" spans="2:2" x14ac:dyDescent="0.2">
      <c r="B15623" s="2"/>
    </row>
    <row r="15624" spans="2:2" x14ac:dyDescent="0.2">
      <c r="B15624" s="2"/>
    </row>
    <row r="15625" spans="2:2" x14ac:dyDescent="0.2">
      <c r="B15625" s="2"/>
    </row>
    <row r="15626" spans="2:2" x14ac:dyDescent="0.2">
      <c r="B15626" s="2"/>
    </row>
    <row r="15627" spans="2:2" x14ac:dyDescent="0.2">
      <c r="B15627" s="2"/>
    </row>
    <row r="15628" spans="2:2" x14ac:dyDescent="0.2">
      <c r="B15628" s="2"/>
    </row>
    <row r="15629" spans="2:2" x14ac:dyDescent="0.2">
      <c r="B15629" s="2"/>
    </row>
    <row r="15630" spans="2:2" x14ac:dyDescent="0.2">
      <c r="B15630" s="2"/>
    </row>
    <row r="15631" spans="2:2" x14ac:dyDescent="0.2">
      <c r="B15631" s="2"/>
    </row>
    <row r="15632" spans="2:2" x14ac:dyDescent="0.2">
      <c r="B15632" s="2"/>
    </row>
    <row r="15633" spans="2:2" x14ac:dyDescent="0.2">
      <c r="B15633" s="2"/>
    </row>
    <row r="15634" spans="2:2" x14ac:dyDescent="0.2">
      <c r="B15634" s="2"/>
    </row>
    <row r="15635" spans="2:2" x14ac:dyDescent="0.2">
      <c r="B15635" s="2"/>
    </row>
    <row r="15636" spans="2:2" x14ac:dyDescent="0.2">
      <c r="B15636" s="2"/>
    </row>
    <row r="15637" spans="2:2" x14ac:dyDescent="0.2">
      <c r="B15637" s="2"/>
    </row>
    <row r="15638" spans="2:2" x14ac:dyDescent="0.2">
      <c r="B15638" s="2"/>
    </row>
    <row r="15639" spans="2:2" x14ac:dyDescent="0.2">
      <c r="B15639" s="2"/>
    </row>
    <row r="15640" spans="2:2" x14ac:dyDescent="0.2">
      <c r="B15640" s="2"/>
    </row>
    <row r="15641" spans="2:2" x14ac:dyDescent="0.2">
      <c r="B15641" s="2"/>
    </row>
    <row r="15642" spans="2:2" x14ac:dyDescent="0.2">
      <c r="B15642" s="2"/>
    </row>
    <row r="15643" spans="2:2" x14ac:dyDescent="0.2">
      <c r="B15643" s="2"/>
    </row>
    <row r="15644" spans="2:2" x14ac:dyDescent="0.2">
      <c r="B15644" s="2"/>
    </row>
    <row r="15645" spans="2:2" x14ac:dyDescent="0.2">
      <c r="B15645" s="2"/>
    </row>
    <row r="15646" spans="2:2" x14ac:dyDescent="0.2">
      <c r="B15646" s="2"/>
    </row>
    <row r="15647" spans="2:2" x14ac:dyDescent="0.2">
      <c r="B15647" s="2"/>
    </row>
    <row r="15648" spans="2:2" x14ac:dyDescent="0.2">
      <c r="B15648" s="2"/>
    </row>
    <row r="15649" spans="2:2" x14ac:dyDescent="0.2">
      <c r="B15649" s="2"/>
    </row>
    <row r="15650" spans="2:2" x14ac:dyDescent="0.2">
      <c r="B15650" s="2"/>
    </row>
    <row r="15651" spans="2:2" x14ac:dyDescent="0.2">
      <c r="B15651" s="2"/>
    </row>
    <row r="15652" spans="2:2" x14ac:dyDescent="0.2">
      <c r="B15652" s="2"/>
    </row>
    <row r="15653" spans="2:2" x14ac:dyDescent="0.2">
      <c r="B15653" s="2"/>
    </row>
    <row r="15654" spans="2:2" x14ac:dyDescent="0.2">
      <c r="B15654" s="2"/>
    </row>
    <row r="15655" spans="2:2" x14ac:dyDescent="0.2">
      <c r="B15655" s="2"/>
    </row>
    <row r="15656" spans="2:2" x14ac:dyDescent="0.2">
      <c r="B15656" s="2"/>
    </row>
    <row r="15657" spans="2:2" x14ac:dyDescent="0.2">
      <c r="B15657" s="2"/>
    </row>
    <row r="15658" spans="2:2" x14ac:dyDescent="0.2">
      <c r="B15658" s="2"/>
    </row>
    <row r="15659" spans="2:2" x14ac:dyDescent="0.2">
      <c r="B15659" s="2"/>
    </row>
    <row r="15660" spans="2:2" x14ac:dyDescent="0.2">
      <c r="B15660" s="2"/>
    </row>
    <row r="15661" spans="2:2" x14ac:dyDescent="0.2">
      <c r="B15661" s="2"/>
    </row>
    <row r="15662" spans="2:2" x14ac:dyDescent="0.2">
      <c r="B15662" s="2"/>
    </row>
    <row r="15663" spans="2:2" x14ac:dyDescent="0.2">
      <c r="B15663" s="2"/>
    </row>
    <row r="15664" spans="2:2" x14ac:dyDescent="0.2">
      <c r="B15664" s="2"/>
    </row>
    <row r="15665" spans="2:2" x14ac:dyDescent="0.2">
      <c r="B15665" s="2"/>
    </row>
    <row r="15666" spans="2:2" x14ac:dyDescent="0.2">
      <c r="B15666" s="2"/>
    </row>
    <row r="15667" spans="2:2" x14ac:dyDescent="0.2">
      <c r="B15667" s="2"/>
    </row>
    <row r="15668" spans="2:2" x14ac:dyDescent="0.2">
      <c r="B15668" s="2"/>
    </row>
    <row r="15669" spans="2:2" x14ac:dyDescent="0.2">
      <c r="B15669" s="2"/>
    </row>
    <row r="15670" spans="2:2" x14ac:dyDescent="0.2">
      <c r="B15670" s="2"/>
    </row>
    <row r="15671" spans="2:2" x14ac:dyDescent="0.2">
      <c r="B15671" s="2"/>
    </row>
    <row r="15672" spans="2:2" x14ac:dyDescent="0.2">
      <c r="B15672" s="2"/>
    </row>
    <row r="15673" spans="2:2" x14ac:dyDescent="0.2">
      <c r="B15673" s="2"/>
    </row>
    <row r="15674" spans="2:2" x14ac:dyDescent="0.2">
      <c r="B15674" s="2"/>
    </row>
    <row r="15675" spans="2:2" x14ac:dyDescent="0.2">
      <c r="B15675" s="2"/>
    </row>
    <row r="15676" spans="2:2" x14ac:dyDescent="0.2">
      <c r="B15676" s="2"/>
    </row>
    <row r="15677" spans="2:2" x14ac:dyDescent="0.2">
      <c r="B15677" s="2"/>
    </row>
    <row r="15678" spans="2:2" x14ac:dyDescent="0.2">
      <c r="B15678" s="2"/>
    </row>
    <row r="15679" spans="2:2" x14ac:dyDescent="0.2">
      <c r="B15679" s="2"/>
    </row>
    <row r="15680" spans="2:2" x14ac:dyDescent="0.2">
      <c r="B15680" s="2"/>
    </row>
    <row r="15681" spans="2:2" x14ac:dyDescent="0.2">
      <c r="B15681" s="2"/>
    </row>
    <row r="15682" spans="2:2" x14ac:dyDescent="0.2">
      <c r="B15682" s="2"/>
    </row>
    <row r="15683" spans="2:2" x14ac:dyDescent="0.2">
      <c r="B15683" s="2"/>
    </row>
    <row r="15684" spans="2:2" x14ac:dyDescent="0.2">
      <c r="B15684" s="2"/>
    </row>
    <row r="15685" spans="2:2" x14ac:dyDescent="0.2">
      <c r="B15685" s="2"/>
    </row>
    <row r="15686" spans="2:2" x14ac:dyDescent="0.2">
      <c r="B15686" s="2"/>
    </row>
    <row r="15687" spans="2:2" x14ac:dyDescent="0.2">
      <c r="B15687" s="2"/>
    </row>
    <row r="15688" spans="2:2" x14ac:dyDescent="0.2">
      <c r="B15688" s="2"/>
    </row>
    <row r="15689" spans="2:2" x14ac:dyDescent="0.2">
      <c r="B15689" s="2"/>
    </row>
    <row r="15690" spans="2:2" x14ac:dyDescent="0.2">
      <c r="B15690" s="2"/>
    </row>
    <row r="15691" spans="2:2" x14ac:dyDescent="0.2">
      <c r="B15691" s="2"/>
    </row>
    <row r="15692" spans="2:2" x14ac:dyDescent="0.2">
      <c r="B15692" s="2"/>
    </row>
    <row r="15693" spans="2:2" x14ac:dyDescent="0.2">
      <c r="B15693" s="2"/>
    </row>
    <row r="15694" spans="2:2" x14ac:dyDescent="0.2">
      <c r="B15694" s="2"/>
    </row>
    <row r="15695" spans="2:2" x14ac:dyDescent="0.2">
      <c r="B15695" s="2"/>
    </row>
    <row r="15696" spans="2:2" x14ac:dyDescent="0.2">
      <c r="B15696" s="2"/>
    </row>
    <row r="15697" spans="2:2" x14ac:dyDescent="0.2">
      <c r="B15697" s="2"/>
    </row>
    <row r="15698" spans="2:2" x14ac:dyDescent="0.2">
      <c r="B15698" s="2"/>
    </row>
    <row r="15699" spans="2:2" x14ac:dyDescent="0.2">
      <c r="B15699" s="2"/>
    </row>
    <row r="15700" spans="2:2" x14ac:dyDescent="0.2">
      <c r="B15700" s="2"/>
    </row>
    <row r="15701" spans="2:2" x14ac:dyDescent="0.2">
      <c r="B15701" s="2"/>
    </row>
    <row r="15702" spans="2:2" x14ac:dyDescent="0.2">
      <c r="B15702" s="2"/>
    </row>
    <row r="15703" spans="2:2" x14ac:dyDescent="0.2">
      <c r="B15703" s="2"/>
    </row>
    <row r="15704" spans="2:2" x14ac:dyDescent="0.2">
      <c r="B15704" s="2"/>
    </row>
    <row r="15705" spans="2:2" x14ac:dyDescent="0.2">
      <c r="B15705" s="2"/>
    </row>
    <row r="15706" spans="2:2" x14ac:dyDescent="0.2">
      <c r="B15706" s="2"/>
    </row>
    <row r="15707" spans="2:2" x14ac:dyDescent="0.2">
      <c r="B15707" s="2"/>
    </row>
    <row r="15708" spans="2:2" x14ac:dyDescent="0.2">
      <c r="B15708" s="2"/>
    </row>
    <row r="15709" spans="2:2" x14ac:dyDescent="0.2">
      <c r="B15709" s="2"/>
    </row>
    <row r="15710" spans="2:2" x14ac:dyDescent="0.2">
      <c r="B15710" s="2"/>
    </row>
    <row r="15711" spans="2:2" x14ac:dyDescent="0.2">
      <c r="B15711" s="2"/>
    </row>
    <row r="15712" spans="2:2" x14ac:dyDescent="0.2">
      <c r="B15712" s="2"/>
    </row>
    <row r="15713" spans="2:2" x14ac:dyDescent="0.2">
      <c r="B15713" s="2"/>
    </row>
    <row r="15714" spans="2:2" x14ac:dyDescent="0.2">
      <c r="B15714" s="2"/>
    </row>
    <row r="15715" spans="2:2" x14ac:dyDescent="0.2">
      <c r="B15715" s="2"/>
    </row>
    <row r="15716" spans="2:2" x14ac:dyDescent="0.2">
      <c r="B15716" s="2"/>
    </row>
    <row r="15717" spans="2:2" x14ac:dyDescent="0.2">
      <c r="B15717" s="2"/>
    </row>
    <row r="15718" spans="2:2" x14ac:dyDescent="0.2">
      <c r="B15718" s="2"/>
    </row>
    <row r="15719" spans="2:2" x14ac:dyDescent="0.2">
      <c r="B15719" s="2"/>
    </row>
    <row r="15720" spans="2:2" x14ac:dyDescent="0.2">
      <c r="B15720" s="2"/>
    </row>
    <row r="15721" spans="2:2" x14ac:dyDescent="0.2">
      <c r="B15721" s="2"/>
    </row>
    <row r="15722" spans="2:2" x14ac:dyDescent="0.2">
      <c r="B15722" s="2"/>
    </row>
    <row r="15723" spans="2:2" x14ac:dyDescent="0.2">
      <c r="B15723" s="2"/>
    </row>
    <row r="15724" spans="2:2" x14ac:dyDescent="0.2">
      <c r="B15724" s="2"/>
    </row>
    <row r="15725" spans="2:2" x14ac:dyDescent="0.2">
      <c r="B15725" s="2"/>
    </row>
    <row r="15726" spans="2:2" x14ac:dyDescent="0.2">
      <c r="B15726" s="2"/>
    </row>
    <row r="15727" spans="2:2" x14ac:dyDescent="0.2">
      <c r="B15727" s="2"/>
    </row>
    <row r="15728" spans="2:2" x14ac:dyDescent="0.2">
      <c r="B15728" s="2"/>
    </row>
    <row r="15729" spans="2:2" x14ac:dyDescent="0.2">
      <c r="B15729" s="2"/>
    </row>
    <row r="15730" spans="2:2" x14ac:dyDescent="0.2">
      <c r="B15730" s="2"/>
    </row>
    <row r="15731" spans="2:2" x14ac:dyDescent="0.2">
      <c r="B15731" s="2"/>
    </row>
    <row r="15732" spans="2:2" x14ac:dyDescent="0.2">
      <c r="B15732" s="2"/>
    </row>
    <row r="15733" spans="2:2" x14ac:dyDescent="0.2">
      <c r="B15733" s="2"/>
    </row>
    <row r="15734" spans="2:2" x14ac:dyDescent="0.2">
      <c r="B15734" s="2"/>
    </row>
    <row r="15735" spans="2:2" x14ac:dyDescent="0.2">
      <c r="B15735" s="2"/>
    </row>
    <row r="15736" spans="2:2" x14ac:dyDescent="0.2">
      <c r="B15736" s="2"/>
    </row>
    <row r="15737" spans="2:2" x14ac:dyDescent="0.2">
      <c r="B15737" s="2"/>
    </row>
    <row r="15738" spans="2:2" x14ac:dyDescent="0.2">
      <c r="B15738" s="2"/>
    </row>
    <row r="15739" spans="2:2" x14ac:dyDescent="0.2">
      <c r="B15739" s="2"/>
    </row>
    <row r="15740" spans="2:2" x14ac:dyDescent="0.2">
      <c r="B15740" s="2"/>
    </row>
    <row r="15741" spans="2:2" x14ac:dyDescent="0.2">
      <c r="B15741" s="2"/>
    </row>
    <row r="15742" spans="2:2" x14ac:dyDescent="0.2">
      <c r="B15742" s="2"/>
    </row>
    <row r="15743" spans="2:2" x14ac:dyDescent="0.2">
      <c r="B15743" s="2"/>
    </row>
    <row r="15744" spans="2:2" x14ac:dyDescent="0.2">
      <c r="B15744" s="2"/>
    </row>
    <row r="15745" spans="2:2" x14ac:dyDescent="0.2">
      <c r="B15745" s="2"/>
    </row>
    <row r="15746" spans="2:2" x14ac:dyDescent="0.2">
      <c r="B15746" s="2"/>
    </row>
    <row r="15747" spans="2:2" x14ac:dyDescent="0.2">
      <c r="B15747" s="2"/>
    </row>
    <row r="15748" spans="2:2" x14ac:dyDescent="0.2">
      <c r="B15748" s="2"/>
    </row>
    <row r="15749" spans="2:2" x14ac:dyDescent="0.2">
      <c r="B15749" s="2"/>
    </row>
    <row r="15750" spans="2:2" x14ac:dyDescent="0.2">
      <c r="B15750" s="2"/>
    </row>
    <row r="15751" spans="2:2" x14ac:dyDescent="0.2">
      <c r="B15751" s="2"/>
    </row>
    <row r="15752" spans="2:2" x14ac:dyDescent="0.2">
      <c r="B15752" s="2"/>
    </row>
    <row r="15753" spans="2:2" x14ac:dyDescent="0.2">
      <c r="B15753" s="2"/>
    </row>
    <row r="15754" spans="2:2" x14ac:dyDescent="0.2">
      <c r="B15754" s="2"/>
    </row>
    <row r="15755" spans="2:2" x14ac:dyDescent="0.2">
      <c r="B15755" s="2"/>
    </row>
    <row r="15756" spans="2:2" x14ac:dyDescent="0.2">
      <c r="B15756" s="2"/>
    </row>
    <row r="15757" spans="2:2" x14ac:dyDescent="0.2">
      <c r="B15757" s="2"/>
    </row>
    <row r="15758" spans="2:2" x14ac:dyDescent="0.2">
      <c r="B15758" s="2"/>
    </row>
    <row r="15759" spans="2:2" x14ac:dyDescent="0.2">
      <c r="B15759" s="2"/>
    </row>
    <row r="15760" spans="2:2" x14ac:dyDescent="0.2">
      <c r="B15760" s="2"/>
    </row>
    <row r="15761" spans="2:2" x14ac:dyDescent="0.2">
      <c r="B15761" s="2"/>
    </row>
    <row r="15762" spans="2:2" x14ac:dyDescent="0.2">
      <c r="B15762" s="2"/>
    </row>
    <row r="15763" spans="2:2" x14ac:dyDescent="0.2">
      <c r="B15763" s="2"/>
    </row>
    <row r="15764" spans="2:2" x14ac:dyDescent="0.2">
      <c r="B15764" s="2"/>
    </row>
    <row r="15765" spans="2:2" x14ac:dyDescent="0.2">
      <c r="B15765" s="2"/>
    </row>
    <row r="15766" spans="2:2" x14ac:dyDescent="0.2">
      <c r="B15766" s="2"/>
    </row>
    <row r="15767" spans="2:2" x14ac:dyDescent="0.2">
      <c r="B15767" s="2"/>
    </row>
    <row r="15768" spans="2:2" x14ac:dyDescent="0.2">
      <c r="B15768" s="2"/>
    </row>
    <row r="15769" spans="2:2" x14ac:dyDescent="0.2">
      <c r="B15769" s="2"/>
    </row>
    <row r="15770" spans="2:2" x14ac:dyDescent="0.2">
      <c r="B15770" s="2"/>
    </row>
    <row r="15771" spans="2:2" x14ac:dyDescent="0.2">
      <c r="B15771" s="2"/>
    </row>
    <row r="15772" spans="2:2" x14ac:dyDescent="0.2">
      <c r="B15772" s="2"/>
    </row>
    <row r="15773" spans="2:2" x14ac:dyDescent="0.2">
      <c r="B15773" s="2"/>
    </row>
    <row r="15774" spans="2:2" x14ac:dyDescent="0.2">
      <c r="B15774" s="2"/>
    </row>
    <row r="15775" spans="2:2" x14ac:dyDescent="0.2">
      <c r="B15775" s="2"/>
    </row>
    <row r="15776" spans="2:2" x14ac:dyDescent="0.2">
      <c r="B15776" s="2"/>
    </row>
    <row r="15777" spans="2:2" x14ac:dyDescent="0.2">
      <c r="B15777" s="2"/>
    </row>
    <row r="15778" spans="2:2" x14ac:dyDescent="0.2">
      <c r="B15778" s="2"/>
    </row>
    <row r="15779" spans="2:2" x14ac:dyDescent="0.2">
      <c r="B15779" s="2"/>
    </row>
    <row r="15780" spans="2:2" x14ac:dyDescent="0.2">
      <c r="B15780" s="2"/>
    </row>
    <row r="15781" spans="2:2" x14ac:dyDescent="0.2">
      <c r="B15781" s="2"/>
    </row>
    <row r="15782" spans="2:2" x14ac:dyDescent="0.2">
      <c r="B15782" s="2"/>
    </row>
    <row r="15783" spans="2:2" x14ac:dyDescent="0.2">
      <c r="B15783" s="2"/>
    </row>
    <row r="15784" spans="2:2" x14ac:dyDescent="0.2">
      <c r="B15784" s="2"/>
    </row>
    <row r="15785" spans="2:2" x14ac:dyDescent="0.2">
      <c r="B15785" s="2"/>
    </row>
    <row r="15786" spans="2:2" x14ac:dyDescent="0.2">
      <c r="B15786" s="2"/>
    </row>
    <row r="15787" spans="2:2" x14ac:dyDescent="0.2">
      <c r="B15787" s="2"/>
    </row>
    <row r="15788" spans="2:2" x14ac:dyDescent="0.2">
      <c r="B15788" s="2"/>
    </row>
    <row r="15789" spans="2:2" x14ac:dyDescent="0.2">
      <c r="B15789" s="2"/>
    </row>
    <row r="15790" spans="2:2" x14ac:dyDescent="0.2">
      <c r="B15790" s="2"/>
    </row>
    <row r="15791" spans="2:2" x14ac:dyDescent="0.2">
      <c r="B15791" s="2"/>
    </row>
    <row r="15792" spans="2:2" x14ac:dyDescent="0.2">
      <c r="B15792" s="2"/>
    </row>
    <row r="15793" spans="2:2" x14ac:dyDescent="0.2">
      <c r="B15793" s="2"/>
    </row>
    <row r="15794" spans="2:2" x14ac:dyDescent="0.2">
      <c r="B15794" s="2"/>
    </row>
    <row r="15795" spans="2:2" x14ac:dyDescent="0.2">
      <c r="B15795" s="2"/>
    </row>
    <row r="15796" spans="2:2" x14ac:dyDescent="0.2">
      <c r="B15796" s="2"/>
    </row>
    <row r="15797" spans="2:2" x14ac:dyDescent="0.2">
      <c r="B15797" s="2"/>
    </row>
    <row r="15798" spans="2:2" x14ac:dyDescent="0.2">
      <c r="B15798" s="2"/>
    </row>
    <row r="15799" spans="2:2" x14ac:dyDescent="0.2">
      <c r="B15799" s="2"/>
    </row>
    <row r="15800" spans="2:2" x14ac:dyDescent="0.2">
      <c r="B15800" s="2"/>
    </row>
    <row r="15801" spans="2:2" x14ac:dyDescent="0.2">
      <c r="B15801" s="2"/>
    </row>
    <row r="15802" spans="2:2" x14ac:dyDescent="0.2">
      <c r="B15802" s="2"/>
    </row>
    <row r="15803" spans="2:2" x14ac:dyDescent="0.2">
      <c r="B15803" s="2"/>
    </row>
    <row r="15804" spans="2:2" x14ac:dyDescent="0.2">
      <c r="B15804" s="2"/>
    </row>
    <row r="15805" spans="2:2" x14ac:dyDescent="0.2">
      <c r="B15805" s="2"/>
    </row>
    <row r="15806" spans="2:2" x14ac:dyDescent="0.2">
      <c r="B15806" s="2"/>
    </row>
    <row r="15807" spans="2:2" x14ac:dyDescent="0.2">
      <c r="B15807" s="2"/>
    </row>
    <row r="15808" spans="2:2" x14ac:dyDescent="0.2">
      <c r="B15808" s="2"/>
    </row>
    <row r="15809" spans="2:2" x14ac:dyDescent="0.2">
      <c r="B15809" s="2"/>
    </row>
    <row r="15810" spans="2:2" x14ac:dyDescent="0.2">
      <c r="B15810" s="2"/>
    </row>
    <row r="15811" spans="2:2" x14ac:dyDescent="0.2">
      <c r="B15811" s="2"/>
    </row>
    <row r="15812" spans="2:2" x14ac:dyDescent="0.2">
      <c r="B15812" s="2"/>
    </row>
    <row r="15813" spans="2:2" x14ac:dyDescent="0.2">
      <c r="B15813" s="2"/>
    </row>
    <row r="15814" spans="2:2" x14ac:dyDescent="0.2">
      <c r="B15814" s="2"/>
    </row>
    <row r="15815" spans="2:2" x14ac:dyDescent="0.2">
      <c r="B15815" s="2"/>
    </row>
    <row r="15816" spans="2:2" x14ac:dyDescent="0.2">
      <c r="B15816" s="2"/>
    </row>
    <row r="15817" spans="2:2" x14ac:dyDescent="0.2">
      <c r="B15817" s="2"/>
    </row>
    <row r="15818" spans="2:2" x14ac:dyDescent="0.2">
      <c r="B15818" s="2"/>
    </row>
    <row r="15819" spans="2:2" x14ac:dyDescent="0.2">
      <c r="B15819" s="2"/>
    </row>
    <row r="15820" spans="2:2" x14ac:dyDescent="0.2">
      <c r="B15820" s="2"/>
    </row>
    <row r="15821" spans="2:2" x14ac:dyDescent="0.2">
      <c r="B15821" s="2"/>
    </row>
    <row r="15822" spans="2:2" x14ac:dyDescent="0.2">
      <c r="B15822" s="2"/>
    </row>
    <row r="15823" spans="2:2" x14ac:dyDescent="0.2">
      <c r="B15823" s="2"/>
    </row>
    <row r="15824" spans="2:2" x14ac:dyDescent="0.2">
      <c r="B15824" s="2"/>
    </row>
    <row r="15825" spans="2:2" x14ac:dyDescent="0.2">
      <c r="B15825" s="2"/>
    </row>
    <row r="15826" spans="2:2" x14ac:dyDescent="0.2">
      <c r="B15826" s="2"/>
    </row>
    <row r="15827" spans="2:2" x14ac:dyDescent="0.2">
      <c r="B15827" s="2"/>
    </row>
    <row r="15828" spans="2:2" x14ac:dyDescent="0.2">
      <c r="B15828" s="2"/>
    </row>
    <row r="15829" spans="2:2" x14ac:dyDescent="0.2">
      <c r="B15829" s="2"/>
    </row>
    <row r="15830" spans="2:2" x14ac:dyDescent="0.2">
      <c r="B15830" s="2"/>
    </row>
    <row r="15831" spans="2:2" x14ac:dyDescent="0.2">
      <c r="B15831" s="2"/>
    </row>
    <row r="15832" spans="2:2" x14ac:dyDescent="0.2">
      <c r="B15832" s="2"/>
    </row>
    <row r="15833" spans="2:2" x14ac:dyDescent="0.2">
      <c r="B15833" s="2"/>
    </row>
    <row r="15834" spans="2:2" x14ac:dyDescent="0.2">
      <c r="B15834" s="2"/>
    </row>
    <row r="15835" spans="2:2" x14ac:dyDescent="0.2">
      <c r="B15835" s="2"/>
    </row>
    <row r="15836" spans="2:2" x14ac:dyDescent="0.2">
      <c r="B15836" s="2"/>
    </row>
    <row r="15837" spans="2:2" x14ac:dyDescent="0.2">
      <c r="B15837" s="2"/>
    </row>
    <row r="15838" spans="2:2" x14ac:dyDescent="0.2">
      <c r="B15838" s="2"/>
    </row>
    <row r="15839" spans="2:2" x14ac:dyDescent="0.2">
      <c r="B15839" s="2"/>
    </row>
    <row r="15840" spans="2:2" x14ac:dyDescent="0.2">
      <c r="B15840" s="2"/>
    </row>
    <row r="15841" spans="2:2" x14ac:dyDescent="0.2">
      <c r="B15841" s="2"/>
    </row>
    <row r="15842" spans="2:2" x14ac:dyDescent="0.2">
      <c r="B15842" s="2"/>
    </row>
    <row r="15843" spans="2:2" x14ac:dyDescent="0.2">
      <c r="B15843" s="2"/>
    </row>
    <row r="15844" spans="2:2" x14ac:dyDescent="0.2">
      <c r="B15844" s="2"/>
    </row>
    <row r="15845" spans="2:2" x14ac:dyDescent="0.2">
      <c r="B15845" s="2"/>
    </row>
    <row r="15846" spans="2:2" x14ac:dyDescent="0.2">
      <c r="B15846" s="2"/>
    </row>
    <row r="15847" spans="2:2" x14ac:dyDescent="0.2">
      <c r="B15847" s="2"/>
    </row>
    <row r="15848" spans="2:2" x14ac:dyDescent="0.2">
      <c r="B15848" s="2"/>
    </row>
    <row r="15849" spans="2:2" x14ac:dyDescent="0.2">
      <c r="B15849" s="2"/>
    </row>
    <row r="15850" spans="2:2" x14ac:dyDescent="0.2">
      <c r="B15850" s="2"/>
    </row>
    <row r="15851" spans="2:2" x14ac:dyDescent="0.2">
      <c r="B15851" s="2"/>
    </row>
    <row r="15852" spans="2:2" x14ac:dyDescent="0.2">
      <c r="B15852" s="2"/>
    </row>
    <row r="15853" spans="2:2" x14ac:dyDescent="0.2">
      <c r="B15853" s="2"/>
    </row>
    <row r="15854" spans="2:2" x14ac:dyDescent="0.2">
      <c r="B15854" s="2"/>
    </row>
    <row r="15855" spans="2:2" x14ac:dyDescent="0.2">
      <c r="B15855" s="2"/>
    </row>
    <row r="15856" spans="2:2" x14ac:dyDescent="0.2">
      <c r="B15856" s="2"/>
    </row>
    <row r="15857" spans="2:2" x14ac:dyDescent="0.2">
      <c r="B15857" s="2"/>
    </row>
    <row r="15858" spans="2:2" x14ac:dyDescent="0.2">
      <c r="B15858" s="2"/>
    </row>
    <row r="15859" spans="2:2" x14ac:dyDescent="0.2">
      <c r="B15859" s="2"/>
    </row>
    <row r="15860" spans="2:2" x14ac:dyDescent="0.2">
      <c r="B15860" s="2"/>
    </row>
    <row r="15861" spans="2:2" x14ac:dyDescent="0.2">
      <c r="B15861" s="2"/>
    </row>
    <row r="15862" spans="2:2" x14ac:dyDescent="0.2">
      <c r="B15862" s="2"/>
    </row>
    <row r="15863" spans="2:2" x14ac:dyDescent="0.2">
      <c r="B15863" s="2"/>
    </row>
    <row r="15864" spans="2:2" x14ac:dyDescent="0.2">
      <c r="B15864" s="2"/>
    </row>
    <row r="15865" spans="2:2" x14ac:dyDescent="0.2">
      <c r="B15865" s="2"/>
    </row>
    <row r="15866" spans="2:2" x14ac:dyDescent="0.2">
      <c r="B15866" s="2"/>
    </row>
    <row r="15867" spans="2:2" x14ac:dyDescent="0.2">
      <c r="B15867" s="2"/>
    </row>
    <row r="15868" spans="2:2" x14ac:dyDescent="0.2">
      <c r="B15868" s="2"/>
    </row>
    <row r="15869" spans="2:2" x14ac:dyDescent="0.2">
      <c r="B15869" s="2"/>
    </row>
    <row r="15870" spans="2:2" x14ac:dyDescent="0.2">
      <c r="B15870" s="2"/>
    </row>
    <row r="15871" spans="2:2" x14ac:dyDescent="0.2">
      <c r="B15871" s="2"/>
    </row>
    <row r="15872" spans="2:2" x14ac:dyDescent="0.2">
      <c r="B15872" s="2"/>
    </row>
    <row r="15873" spans="2:2" x14ac:dyDescent="0.2">
      <c r="B15873" s="2"/>
    </row>
    <row r="15874" spans="2:2" x14ac:dyDescent="0.2">
      <c r="B15874" s="2"/>
    </row>
    <row r="15875" spans="2:2" x14ac:dyDescent="0.2">
      <c r="B15875" s="2"/>
    </row>
    <row r="15876" spans="2:2" x14ac:dyDescent="0.2">
      <c r="B15876" s="2"/>
    </row>
    <row r="15877" spans="2:2" x14ac:dyDescent="0.2">
      <c r="B15877" s="2"/>
    </row>
    <row r="15878" spans="2:2" x14ac:dyDescent="0.2">
      <c r="B15878" s="2"/>
    </row>
    <row r="15879" spans="2:2" x14ac:dyDescent="0.2">
      <c r="B15879" s="2"/>
    </row>
    <row r="15880" spans="2:2" x14ac:dyDescent="0.2">
      <c r="B15880" s="2"/>
    </row>
    <row r="15881" spans="2:2" x14ac:dyDescent="0.2">
      <c r="B15881" s="2"/>
    </row>
    <row r="15882" spans="2:2" x14ac:dyDescent="0.2">
      <c r="B15882" s="2"/>
    </row>
    <row r="15883" spans="2:2" x14ac:dyDescent="0.2">
      <c r="B15883" s="2"/>
    </row>
    <row r="15884" spans="2:2" x14ac:dyDescent="0.2">
      <c r="B15884" s="2"/>
    </row>
    <row r="15885" spans="2:2" x14ac:dyDescent="0.2">
      <c r="B15885" s="2"/>
    </row>
    <row r="15886" spans="2:2" x14ac:dyDescent="0.2">
      <c r="B15886" s="2"/>
    </row>
    <row r="15887" spans="2:2" x14ac:dyDescent="0.2">
      <c r="B15887" s="2"/>
    </row>
    <row r="15888" spans="2:2" x14ac:dyDescent="0.2">
      <c r="B15888" s="2"/>
    </row>
    <row r="15889" spans="2:2" x14ac:dyDescent="0.2">
      <c r="B15889" s="2"/>
    </row>
    <row r="15890" spans="2:2" x14ac:dyDescent="0.2">
      <c r="B15890" s="2"/>
    </row>
    <row r="15891" spans="2:2" x14ac:dyDescent="0.2">
      <c r="B15891" s="2"/>
    </row>
    <row r="15892" spans="2:2" x14ac:dyDescent="0.2">
      <c r="B15892" s="2"/>
    </row>
    <row r="15893" spans="2:2" x14ac:dyDescent="0.2">
      <c r="B15893" s="2"/>
    </row>
    <row r="15894" spans="2:2" x14ac:dyDescent="0.2">
      <c r="B15894" s="2"/>
    </row>
    <row r="15895" spans="2:2" x14ac:dyDescent="0.2">
      <c r="B15895" s="2"/>
    </row>
    <row r="15896" spans="2:2" x14ac:dyDescent="0.2">
      <c r="B15896" s="2"/>
    </row>
    <row r="15897" spans="2:2" x14ac:dyDescent="0.2">
      <c r="B15897" s="2"/>
    </row>
    <row r="15898" spans="2:2" x14ac:dyDescent="0.2">
      <c r="B15898" s="2"/>
    </row>
    <row r="15899" spans="2:2" x14ac:dyDescent="0.2">
      <c r="B15899" s="2"/>
    </row>
    <row r="15900" spans="2:2" x14ac:dyDescent="0.2">
      <c r="B15900" s="2"/>
    </row>
    <row r="15901" spans="2:2" x14ac:dyDescent="0.2">
      <c r="B15901" s="2"/>
    </row>
    <row r="15902" spans="2:2" x14ac:dyDescent="0.2">
      <c r="B15902" s="2"/>
    </row>
    <row r="15903" spans="2:2" x14ac:dyDescent="0.2">
      <c r="B15903" s="2"/>
    </row>
    <row r="15904" spans="2:2" x14ac:dyDescent="0.2">
      <c r="B15904" s="2"/>
    </row>
    <row r="15905" spans="2:2" x14ac:dyDescent="0.2">
      <c r="B15905" s="2"/>
    </row>
    <row r="15906" spans="2:2" x14ac:dyDescent="0.2">
      <c r="B15906" s="2"/>
    </row>
    <row r="15907" spans="2:2" x14ac:dyDescent="0.2">
      <c r="B15907" s="2"/>
    </row>
    <row r="15908" spans="2:2" x14ac:dyDescent="0.2">
      <c r="B15908" s="2"/>
    </row>
    <row r="15909" spans="2:2" x14ac:dyDescent="0.2">
      <c r="B15909" s="2"/>
    </row>
    <row r="15910" spans="2:2" x14ac:dyDescent="0.2">
      <c r="B15910" s="2"/>
    </row>
    <row r="15911" spans="2:2" x14ac:dyDescent="0.2">
      <c r="B15911" s="2"/>
    </row>
    <row r="15912" spans="2:2" x14ac:dyDescent="0.2">
      <c r="B15912" s="2"/>
    </row>
    <row r="15913" spans="2:2" x14ac:dyDescent="0.2">
      <c r="B15913" s="2"/>
    </row>
    <row r="15914" spans="2:2" x14ac:dyDescent="0.2">
      <c r="B15914" s="2"/>
    </row>
    <row r="15915" spans="2:2" x14ac:dyDescent="0.2">
      <c r="B15915" s="2"/>
    </row>
    <row r="15916" spans="2:2" x14ac:dyDescent="0.2">
      <c r="B15916" s="2"/>
    </row>
    <row r="15917" spans="2:2" x14ac:dyDescent="0.2">
      <c r="B15917" s="2"/>
    </row>
    <row r="15918" spans="2:2" x14ac:dyDescent="0.2">
      <c r="B15918" s="2"/>
    </row>
    <row r="15919" spans="2:2" x14ac:dyDescent="0.2">
      <c r="B15919" s="2"/>
    </row>
    <row r="15920" spans="2:2" x14ac:dyDescent="0.2">
      <c r="B15920" s="2"/>
    </row>
    <row r="15921" spans="2:2" x14ac:dyDescent="0.2">
      <c r="B15921" s="2"/>
    </row>
    <row r="15922" spans="2:2" x14ac:dyDescent="0.2">
      <c r="B15922" s="2"/>
    </row>
    <row r="15923" spans="2:2" x14ac:dyDescent="0.2">
      <c r="B15923" s="2"/>
    </row>
    <row r="15924" spans="2:2" x14ac:dyDescent="0.2">
      <c r="B15924" s="2"/>
    </row>
    <row r="15925" spans="2:2" x14ac:dyDescent="0.2">
      <c r="B15925" s="2"/>
    </row>
    <row r="15926" spans="2:2" x14ac:dyDescent="0.2">
      <c r="B15926" s="2"/>
    </row>
    <row r="15927" spans="2:2" x14ac:dyDescent="0.2">
      <c r="B15927" s="2"/>
    </row>
    <row r="15928" spans="2:2" x14ac:dyDescent="0.2">
      <c r="B15928" s="2"/>
    </row>
    <row r="15929" spans="2:2" x14ac:dyDescent="0.2">
      <c r="B15929" s="2"/>
    </row>
    <row r="15930" spans="2:2" x14ac:dyDescent="0.2">
      <c r="B15930" s="2"/>
    </row>
    <row r="15931" spans="2:2" x14ac:dyDescent="0.2">
      <c r="B15931" s="2"/>
    </row>
    <row r="15932" spans="2:2" x14ac:dyDescent="0.2">
      <c r="B15932" s="2"/>
    </row>
    <row r="15933" spans="2:2" x14ac:dyDescent="0.2">
      <c r="B15933" s="2"/>
    </row>
    <row r="15934" spans="2:2" x14ac:dyDescent="0.2">
      <c r="B15934" s="2"/>
    </row>
    <row r="15935" spans="2:2" x14ac:dyDescent="0.2">
      <c r="B15935" s="2"/>
    </row>
    <row r="15936" spans="2:2" x14ac:dyDescent="0.2">
      <c r="B15936" s="2"/>
    </row>
    <row r="15937" spans="2:2" x14ac:dyDescent="0.2">
      <c r="B15937" s="2"/>
    </row>
    <row r="15938" spans="2:2" x14ac:dyDescent="0.2">
      <c r="B15938" s="2"/>
    </row>
    <row r="15939" spans="2:2" x14ac:dyDescent="0.2">
      <c r="B15939" s="2"/>
    </row>
    <row r="15940" spans="2:2" x14ac:dyDescent="0.2">
      <c r="B15940" s="2"/>
    </row>
    <row r="15941" spans="2:2" x14ac:dyDescent="0.2">
      <c r="B15941" s="2"/>
    </row>
    <row r="15942" spans="2:2" x14ac:dyDescent="0.2">
      <c r="B15942" s="2"/>
    </row>
    <row r="15943" spans="2:2" x14ac:dyDescent="0.2">
      <c r="B15943" s="2"/>
    </row>
    <row r="15944" spans="2:2" x14ac:dyDescent="0.2">
      <c r="B15944" s="2"/>
    </row>
    <row r="15945" spans="2:2" x14ac:dyDescent="0.2">
      <c r="B15945" s="2"/>
    </row>
    <row r="15946" spans="2:2" x14ac:dyDescent="0.2">
      <c r="B15946" s="2"/>
    </row>
    <row r="15947" spans="2:2" x14ac:dyDescent="0.2">
      <c r="B15947" s="2"/>
    </row>
    <row r="15948" spans="2:2" x14ac:dyDescent="0.2">
      <c r="B15948" s="2"/>
    </row>
    <row r="15949" spans="2:2" x14ac:dyDescent="0.2">
      <c r="B15949" s="2"/>
    </row>
    <row r="15950" spans="2:2" x14ac:dyDescent="0.2">
      <c r="B15950" s="2"/>
    </row>
    <row r="15951" spans="2:2" x14ac:dyDescent="0.2">
      <c r="B15951" s="2"/>
    </row>
    <row r="15952" spans="2:2" x14ac:dyDescent="0.2">
      <c r="B15952" s="2"/>
    </row>
    <row r="15953" spans="2:2" x14ac:dyDescent="0.2">
      <c r="B15953" s="2"/>
    </row>
    <row r="15954" spans="2:2" x14ac:dyDescent="0.2">
      <c r="B15954" s="2"/>
    </row>
    <row r="15955" spans="2:2" x14ac:dyDescent="0.2">
      <c r="B15955" s="2"/>
    </row>
    <row r="15956" spans="2:2" x14ac:dyDescent="0.2">
      <c r="B15956" s="2"/>
    </row>
    <row r="15957" spans="2:2" x14ac:dyDescent="0.2">
      <c r="B15957" s="2"/>
    </row>
    <row r="15958" spans="2:2" x14ac:dyDescent="0.2">
      <c r="B15958" s="2"/>
    </row>
    <row r="15959" spans="2:2" x14ac:dyDescent="0.2">
      <c r="B15959" s="2"/>
    </row>
    <row r="15960" spans="2:2" x14ac:dyDescent="0.2">
      <c r="B15960" s="2"/>
    </row>
    <row r="15961" spans="2:2" x14ac:dyDescent="0.2">
      <c r="B15961" s="2"/>
    </row>
    <row r="15962" spans="2:2" x14ac:dyDescent="0.2">
      <c r="B15962" s="2"/>
    </row>
    <row r="15963" spans="2:2" x14ac:dyDescent="0.2">
      <c r="B15963" s="2"/>
    </row>
    <row r="15964" spans="2:2" x14ac:dyDescent="0.2">
      <c r="B15964" s="2"/>
    </row>
    <row r="15965" spans="2:2" x14ac:dyDescent="0.2">
      <c r="B15965" s="2"/>
    </row>
    <row r="15966" spans="2:2" x14ac:dyDescent="0.2">
      <c r="B15966" s="2"/>
    </row>
    <row r="15967" spans="2:2" x14ac:dyDescent="0.2">
      <c r="B15967" s="2"/>
    </row>
    <row r="15968" spans="2:2" x14ac:dyDescent="0.2">
      <c r="B15968" s="2"/>
    </row>
    <row r="15969" spans="2:2" x14ac:dyDescent="0.2">
      <c r="B15969" s="2"/>
    </row>
    <row r="15970" spans="2:2" x14ac:dyDescent="0.2">
      <c r="B15970" s="2"/>
    </row>
    <row r="15971" spans="2:2" x14ac:dyDescent="0.2">
      <c r="B15971" s="2"/>
    </row>
    <row r="15972" spans="2:2" x14ac:dyDescent="0.2">
      <c r="B15972" s="2"/>
    </row>
    <row r="15973" spans="2:2" x14ac:dyDescent="0.2">
      <c r="B15973" s="2"/>
    </row>
    <row r="15974" spans="2:2" x14ac:dyDescent="0.2">
      <c r="B15974" s="2"/>
    </row>
    <row r="15975" spans="2:2" x14ac:dyDescent="0.2">
      <c r="B15975" s="2"/>
    </row>
    <row r="15976" spans="2:2" x14ac:dyDescent="0.2">
      <c r="B15976" s="2"/>
    </row>
    <row r="15977" spans="2:2" x14ac:dyDescent="0.2">
      <c r="B15977" s="2"/>
    </row>
    <row r="15978" spans="2:2" x14ac:dyDescent="0.2">
      <c r="B15978" s="2"/>
    </row>
    <row r="15979" spans="2:2" x14ac:dyDescent="0.2">
      <c r="B15979" s="2"/>
    </row>
    <row r="15980" spans="2:2" x14ac:dyDescent="0.2">
      <c r="B15980" s="2"/>
    </row>
    <row r="15981" spans="2:2" x14ac:dyDescent="0.2">
      <c r="B15981" s="2"/>
    </row>
    <row r="15982" spans="2:2" x14ac:dyDescent="0.2">
      <c r="B15982" s="2"/>
    </row>
    <row r="15983" spans="2:2" x14ac:dyDescent="0.2">
      <c r="B15983" s="2"/>
    </row>
    <row r="15984" spans="2:2" x14ac:dyDescent="0.2">
      <c r="B15984" s="2"/>
    </row>
    <row r="15985" spans="2:2" x14ac:dyDescent="0.2">
      <c r="B15985" s="2"/>
    </row>
    <row r="15986" spans="2:2" x14ac:dyDescent="0.2">
      <c r="B15986" s="2"/>
    </row>
    <row r="15987" spans="2:2" x14ac:dyDescent="0.2">
      <c r="B15987" s="2"/>
    </row>
    <row r="15988" spans="2:2" x14ac:dyDescent="0.2">
      <c r="B15988" s="2"/>
    </row>
    <row r="15989" spans="2:2" x14ac:dyDescent="0.2">
      <c r="B15989" s="2"/>
    </row>
    <row r="15990" spans="2:2" x14ac:dyDescent="0.2">
      <c r="B15990" s="2"/>
    </row>
    <row r="15991" spans="2:2" x14ac:dyDescent="0.2">
      <c r="B15991" s="2"/>
    </row>
    <row r="15992" spans="2:2" x14ac:dyDescent="0.2">
      <c r="B15992" s="2"/>
    </row>
    <row r="15993" spans="2:2" x14ac:dyDescent="0.2">
      <c r="B15993" s="2"/>
    </row>
    <row r="15994" spans="2:2" x14ac:dyDescent="0.2">
      <c r="B15994" s="2"/>
    </row>
    <row r="15995" spans="2:2" x14ac:dyDescent="0.2">
      <c r="B15995" s="2"/>
    </row>
    <row r="15996" spans="2:2" x14ac:dyDescent="0.2">
      <c r="B15996" s="2"/>
    </row>
    <row r="15997" spans="2:2" x14ac:dyDescent="0.2">
      <c r="B15997" s="2"/>
    </row>
    <row r="15998" spans="2:2" x14ac:dyDescent="0.2">
      <c r="B15998" s="2"/>
    </row>
    <row r="15999" spans="2:2" x14ac:dyDescent="0.2">
      <c r="B15999" s="2"/>
    </row>
    <row r="16000" spans="2:2" x14ac:dyDescent="0.2">
      <c r="B16000" s="2"/>
    </row>
    <row r="16001" spans="2:2" x14ac:dyDescent="0.2">
      <c r="B16001" s="2"/>
    </row>
    <row r="16002" spans="2:2" x14ac:dyDescent="0.2">
      <c r="B16002" s="2"/>
    </row>
    <row r="16003" spans="2:2" x14ac:dyDescent="0.2">
      <c r="B16003" s="2"/>
    </row>
    <row r="16004" spans="2:2" x14ac:dyDescent="0.2">
      <c r="B16004" s="2"/>
    </row>
    <row r="16005" spans="2:2" x14ac:dyDescent="0.2">
      <c r="B16005" s="2"/>
    </row>
    <row r="16006" spans="2:2" x14ac:dyDescent="0.2">
      <c r="B16006" s="2"/>
    </row>
    <row r="16007" spans="2:2" x14ac:dyDescent="0.2">
      <c r="B16007" s="2"/>
    </row>
    <row r="16008" spans="2:2" x14ac:dyDescent="0.2">
      <c r="B16008" s="2"/>
    </row>
    <row r="16009" spans="2:2" x14ac:dyDescent="0.2">
      <c r="B16009" s="2"/>
    </row>
    <row r="16010" spans="2:2" x14ac:dyDescent="0.2">
      <c r="B16010" s="2"/>
    </row>
    <row r="16011" spans="2:2" x14ac:dyDescent="0.2">
      <c r="B16011" s="2"/>
    </row>
    <row r="16012" spans="2:2" x14ac:dyDescent="0.2">
      <c r="B16012" s="2"/>
    </row>
    <row r="16013" spans="2:2" x14ac:dyDescent="0.2">
      <c r="B16013" s="2"/>
    </row>
    <row r="16014" spans="2:2" x14ac:dyDescent="0.2">
      <c r="B16014" s="2"/>
    </row>
    <row r="16015" spans="2:2" x14ac:dyDescent="0.2">
      <c r="B16015" s="2"/>
    </row>
    <row r="16016" spans="2:2" x14ac:dyDescent="0.2">
      <c r="B16016" s="2"/>
    </row>
    <row r="16017" spans="2:2" x14ac:dyDescent="0.2">
      <c r="B16017" s="2"/>
    </row>
    <row r="16018" spans="2:2" x14ac:dyDescent="0.2">
      <c r="B16018" s="2"/>
    </row>
    <row r="16019" spans="2:2" x14ac:dyDescent="0.2">
      <c r="B16019" s="2"/>
    </row>
    <row r="16020" spans="2:2" x14ac:dyDescent="0.2">
      <c r="B16020" s="2"/>
    </row>
    <row r="16021" spans="2:2" x14ac:dyDescent="0.2">
      <c r="B16021" s="2"/>
    </row>
    <row r="16022" spans="2:2" x14ac:dyDescent="0.2">
      <c r="B16022" s="2"/>
    </row>
    <row r="16023" spans="2:2" x14ac:dyDescent="0.2">
      <c r="B16023" s="2"/>
    </row>
    <row r="16024" spans="2:2" x14ac:dyDescent="0.2">
      <c r="B16024" s="2"/>
    </row>
    <row r="16025" spans="2:2" x14ac:dyDescent="0.2">
      <c r="B16025" s="2"/>
    </row>
    <row r="16026" spans="2:2" x14ac:dyDescent="0.2">
      <c r="B16026" s="2"/>
    </row>
    <row r="16027" spans="2:2" x14ac:dyDescent="0.2">
      <c r="B16027" s="2"/>
    </row>
    <row r="16028" spans="2:2" x14ac:dyDescent="0.2">
      <c r="B16028" s="2"/>
    </row>
    <row r="16029" spans="2:2" x14ac:dyDescent="0.2">
      <c r="B16029" s="2"/>
    </row>
    <row r="16030" spans="2:2" x14ac:dyDescent="0.2">
      <c r="B16030" s="2"/>
    </row>
    <row r="16031" spans="2:2" x14ac:dyDescent="0.2">
      <c r="B16031" s="2"/>
    </row>
    <row r="16032" spans="2:2" x14ac:dyDescent="0.2">
      <c r="B16032" s="2"/>
    </row>
    <row r="16033" spans="2:2" x14ac:dyDescent="0.2">
      <c r="B16033" s="2"/>
    </row>
    <row r="16034" spans="2:2" x14ac:dyDescent="0.2">
      <c r="B16034" s="2"/>
    </row>
    <row r="16035" spans="2:2" x14ac:dyDescent="0.2">
      <c r="B16035" s="2"/>
    </row>
    <row r="16036" spans="2:2" x14ac:dyDescent="0.2">
      <c r="B16036" s="2"/>
    </row>
    <row r="16037" spans="2:2" x14ac:dyDescent="0.2">
      <c r="B16037" s="2"/>
    </row>
    <row r="16038" spans="2:2" x14ac:dyDescent="0.2">
      <c r="B16038" s="2"/>
    </row>
    <row r="16039" spans="2:2" x14ac:dyDescent="0.2">
      <c r="B16039" s="2"/>
    </row>
    <row r="16040" spans="2:2" x14ac:dyDescent="0.2">
      <c r="B16040" s="2"/>
    </row>
    <row r="16041" spans="2:2" x14ac:dyDescent="0.2">
      <c r="B16041" s="2"/>
    </row>
    <row r="16042" spans="2:2" x14ac:dyDescent="0.2">
      <c r="B16042" s="2"/>
    </row>
    <row r="16043" spans="2:2" x14ac:dyDescent="0.2">
      <c r="B16043" s="2"/>
    </row>
    <row r="16044" spans="2:2" x14ac:dyDescent="0.2">
      <c r="B16044" s="2"/>
    </row>
    <row r="16045" spans="2:2" x14ac:dyDescent="0.2">
      <c r="B16045" s="2"/>
    </row>
    <row r="16046" spans="2:2" x14ac:dyDescent="0.2">
      <c r="B16046" s="2"/>
    </row>
    <row r="16047" spans="2:2" x14ac:dyDescent="0.2">
      <c r="B16047" s="2"/>
    </row>
    <row r="16048" spans="2:2" x14ac:dyDescent="0.2">
      <c r="B16048" s="2"/>
    </row>
    <row r="16049" spans="2:2" x14ac:dyDescent="0.2">
      <c r="B16049" s="2"/>
    </row>
    <row r="16050" spans="2:2" x14ac:dyDescent="0.2">
      <c r="B16050" s="2"/>
    </row>
    <row r="16051" spans="2:2" x14ac:dyDescent="0.2">
      <c r="B16051" s="2"/>
    </row>
    <row r="16052" spans="2:2" x14ac:dyDescent="0.2">
      <c r="B16052" s="2"/>
    </row>
    <row r="16053" spans="2:2" x14ac:dyDescent="0.2">
      <c r="B16053" s="2"/>
    </row>
    <row r="16054" spans="2:2" x14ac:dyDescent="0.2">
      <c r="B16054" s="2"/>
    </row>
    <row r="16055" spans="2:2" x14ac:dyDescent="0.2">
      <c r="B16055" s="2"/>
    </row>
    <row r="16056" spans="2:2" x14ac:dyDescent="0.2">
      <c r="B16056" s="2"/>
    </row>
    <row r="16057" spans="2:2" x14ac:dyDescent="0.2">
      <c r="B16057" s="2"/>
    </row>
    <row r="16058" spans="2:2" x14ac:dyDescent="0.2">
      <c r="B16058" s="2"/>
    </row>
    <row r="16059" spans="2:2" x14ac:dyDescent="0.2">
      <c r="B16059" s="2"/>
    </row>
    <row r="16060" spans="2:2" x14ac:dyDescent="0.2">
      <c r="B16060" s="2"/>
    </row>
    <row r="16061" spans="2:2" x14ac:dyDescent="0.2">
      <c r="B16061" s="2"/>
    </row>
    <row r="16062" spans="2:2" x14ac:dyDescent="0.2">
      <c r="B16062" s="2"/>
    </row>
    <row r="16063" spans="2:2" x14ac:dyDescent="0.2">
      <c r="B16063" s="2"/>
    </row>
    <row r="16064" spans="2:2" x14ac:dyDescent="0.2">
      <c r="B16064" s="2"/>
    </row>
    <row r="16065" spans="2:2" x14ac:dyDescent="0.2">
      <c r="B16065" s="2"/>
    </row>
    <row r="16066" spans="2:2" x14ac:dyDescent="0.2">
      <c r="B16066" s="2"/>
    </row>
    <row r="16067" spans="2:2" x14ac:dyDescent="0.2">
      <c r="B16067" s="2"/>
    </row>
    <row r="16068" spans="2:2" x14ac:dyDescent="0.2">
      <c r="B16068" s="2"/>
    </row>
    <row r="16069" spans="2:2" x14ac:dyDescent="0.2">
      <c r="B16069" s="2"/>
    </row>
    <row r="16070" spans="2:2" x14ac:dyDescent="0.2">
      <c r="B16070" s="2"/>
    </row>
    <row r="16071" spans="2:2" x14ac:dyDescent="0.2">
      <c r="B16071" s="2"/>
    </row>
    <row r="16072" spans="2:2" x14ac:dyDescent="0.2">
      <c r="B16072" s="2"/>
    </row>
    <row r="16073" spans="2:2" x14ac:dyDescent="0.2">
      <c r="B16073" s="2"/>
    </row>
    <row r="16074" spans="2:2" x14ac:dyDescent="0.2">
      <c r="B16074" s="2"/>
    </row>
    <row r="16075" spans="2:2" x14ac:dyDescent="0.2">
      <c r="B16075" s="2"/>
    </row>
    <row r="16076" spans="2:2" x14ac:dyDescent="0.2">
      <c r="B16076" s="2"/>
    </row>
    <row r="16077" spans="2:2" x14ac:dyDescent="0.2">
      <c r="B16077" s="2"/>
    </row>
    <row r="16078" spans="2:2" x14ac:dyDescent="0.2">
      <c r="B16078" s="2"/>
    </row>
    <row r="16079" spans="2:2" x14ac:dyDescent="0.2">
      <c r="B16079" s="2"/>
    </row>
    <row r="16080" spans="2:2" x14ac:dyDescent="0.2">
      <c r="B16080" s="2"/>
    </row>
    <row r="16081" spans="2:2" x14ac:dyDescent="0.2">
      <c r="B16081" s="2"/>
    </row>
    <row r="16082" spans="2:2" x14ac:dyDescent="0.2">
      <c r="B16082" s="2"/>
    </row>
    <row r="16083" spans="2:2" x14ac:dyDescent="0.2">
      <c r="B16083" s="2"/>
    </row>
    <row r="16084" spans="2:2" x14ac:dyDescent="0.2">
      <c r="B16084" s="2"/>
    </row>
    <row r="16085" spans="2:2" x14ac:dyDescent="0.2">
      <c r="B16085" s="2"/>
    </row>
    <row r="16086" spans="2:2" x14ac:dyDescent="0.2">
      <c r="B16086" s="2"/>
    </row>
    <row r="16087" spans="2:2" x14ac:dyDescent="0.2">
      <c r="B16087" s="2"/>
    </row>
    <row r="16088" spans="2:2" x14ac:dyDescent="0.2">
      <c r="B16088" s="2"/>
    </row>
    <row r="16089" spans="2:2" x14ac:dyDescent="0.2">
      <c r="B16089" s="2"/>
    </row>
    <row r="16090" spans="2:2" x14ac:dyDescent="0.2">
      <c r="B16090" s="2"/>
    </row>
    <row r="16091" spans="2:2" x14ac:dyDescent="0.2">
      <c r="B16091" s="2"/>
    </row>
    <row r="16092" spans="2:2" x14ac:dyDescent="0.2">
      <c r="B16092" s="2"/>
    </row>
    <row r="16093" spans="2:2" x14ac:dyDescent="0.2">
      <c r="B16093" s="2"/>
    </row>
    <row r="16094" spans="2:2" x14ac:dyDescent="0.2">
      <c r="B16094" s="2"/>
    </row>
    <row r="16095" spans="2:2" x14ac:dyDescent="0.2">
      <c r="B16095" s="2"/>
    </row>
    <row r="16096" spans="2:2" x14ac:dyDescent="0.2">
      <c r="B16096" s="2"/>
    </row>
    <row r="16097" spans="2:2" x14ac:dyDescent="0.2">
      <c r="B16097" s="2"/>
    </row>
    <row r="16098" spans="2:2" x14ac:dyDescent="0.2">
      <c r="B16098" s="2"/>
    </row>
    <row r="16099" spans="2:2" x14ac:dyDescent="0.2">
      <c r="B16099" s="2"/>
    </row>
    <row r="16100" spans="2:2" x14ac:dyDescent="0.2">
      <c r="B16100" s="2"/>
    </row>
    <row r="16101" spans="2:2" x14ac:dyDescent="0.2">
      <c r="B16101" s="2"/>
    </row>
    <row r="16102" spans="2:2" x14ac:dyDescent="0.2">
      <c r="B16102" s="2"/>
    </row>
    <row r="16103" spans="2:2" x14ac:dyDescent="0.2">
      <c r="B16103" s="2"/>
    </row>
    <row r="16104" spans="2:2" x14ac:dyDescent="0.2">
      <c r="B16104" s="2"/>
    </row>
    <row r="16105" spans="2:2" x14ac:dyDescent="0.2">
      <c r="B16105" s="2"/>
    </row>
    <row r="16106" spans="2:2" x14ac:dyDescent="0.2">
      <c r="B16106" s="2"/>
    </row>
    <row r="16107" spans="2:2" x14ac:dyDescent="0.2">
      <c r="B16107" s="2"/>
    </row>
    <row r="16108" spans="2:2" x14ac:dyDescent="0.2">
      <c r="B16108" s="2"/>
    </row>
    <row r="16109" spans="2:2" x14ac:dyDescent="0.2">
      <c r="B16109" s="2"/>
    </row>
    <row r="16110" spans="2:2" x14ac:dyDescent="0.2">
      <c r="B16110" s="2"/>
    </row>
    <row r="16111" spans="2:2" x14ac:dyDescent="0.2">
      <c r="B16111" s="2"/>
    </row>
    <row r="16112" spans="2:2" x14ac:dyDescent="0.2">
      <c r="B16112" s="2"/>
    </row>
    <row r="16113" spans="2:2" x14ac:dyDescent="0.2">
      <c r="B16113" s="2"/>
    </row>
    <row r="16114" spans="2:2" x14ac:dyDescent="0.2">
      <c r="B16114" s="2"/>
    </row>
    <row r="16115" spans="2:2" x14ac:dyDescent="0.2">
      <c r="B16115" s="2"/>
    </row>
    <row r="16116" spans="2:2" x14ac:dyDescent="0.2">
      <c r="B16116" s="2"/>
    </row>
    <row r="16117" spans="2:2" x14ac:dyDescent="0.2">
      <c r="B16117" s="2"/>
    </row>
    <row r="16118" spans="2:2" x14ac:dyDescent="0.2">
      <c r="B16118" s="2"/>
    </row>
    <row r="16119" spans="2:2" x14ac:dyDescent="0.2">
      <c r="B16119" s="2"/>
    </row>
    <row r="16120" spans="2:2" x14ac:dyDescent="0.2">
      <c r="B16120" s="2"/>
    </row>
    <row r="16121" spans="2:2" x14ac:dyDescent="0.2">
      <c r="B16121" s="2"/>
    </row>
    <row r="16122" spans="2:2" x14ac:dyDescent="0.2">
      <c r="B16122" s="2"/>
    </row>
    <row r="16123" spans="2:2" x14ac:dyDescent="0.2">
      <c r="B16123" s="2"/>
    </row>
    <row r="16124" spans="2:2" x14ac:dyDescent="0.2">
      <c r="B16124" s="2"/>
    </row>
    <row r="16125" spans="2:2" x14ac:dyDescent="0.2">
      <c r="B16125" s="2"/>
    </row>
    <row r="16126" spans="2:2" x14ac:dyDescent="0.2">
      <c r="B16126" s="2"/>
    </row>
    <row r="16127" spans="2:2" x14ac:dyDescent="0.2">
      <c r="B16127" s="2"/>
    </row>
    <row r="16128" spans="2:2" x14ac:dyDescent="0.2">
      <c r="B16128" s="2"/>
    </row>
    <row r="16129" spans="2:2" x14ac:dyDescent="0.2">
      <c r="B16129" s="2"/>
    </row>
    <row r="16130" spans="2:2" x14ac:dyDescent="0.2">
      <c r="B16130" s="2"/>
    </row>
    <row r="16131" spans="2:2" x14ac:dyDescent="0.2">
      <c r="B16131" s="2"/>
    </row>
    <row r="16132" spans="2:2" x14ac:dyDescent="0.2">
      <c r="B16132" s="2"/>
    </row>
    <row r="16133" spans="2:2" x14ac:dyDescent="0.2">
      <c r="B16133" s="2"/>
    </row>
    <row r="16134" spans="2:2" x14ac:dyDescent="0.2">
      <c r="B16134" s="2"/>
    </row>
    <row r="16135" spans="2:2" x14ac:dyDescent="0.2">
      <c r="B16135" s="2"/>
    </row>
    <row r="16136" spans="2:2" x14ac:dyDescent="0.2">
      <c r="B16136" s="2"/>
    </row>
    <row r="16137" spans="2:2" x14ac:dyDescent="0.2">
      <c r="B16137" s="2"/>
    </row>
    <row r="16138" spans="2:2" x14ac:dyDescent="0.2">
      <c r="B16138" s="2"/>
    </row>
    <row r="16139" spans="2:2" x14ac:dyDescent="0.2">
      <c r="B16139" s="2"/>
    </row>
    <row r="16140" spans="2:2" x14ac:dyDescent="0.2">
      <c r="B16140" s="2"/>
    </row>
    <row r="16141" spans="2:2" x14ac:dyDescent="0.2">
      <c r="B16141" s="2"/>
    </row>
    <row r="16142" spans="2:2" x14ac:dyDescent="0.2">
      <c r="B16142" s="2"/>
    </row>
    <row r="16143" spans="2:2" x14ac:dyDescent="0.2">
      <c r="B16143" s="2"/>
    </row>
    <row r="16144" spans="2:2" x14ac:dyDescent="0.2">
      <c r="B16144" s="2"/>
    </row>
    <row r="16145" spans="2:2" x14ac:dyDescent="0.2">
      <c r="B16145" s="2"/>
    </row>
    <row r="16146" spans="2:2" x14ac:dyDescent="0.2">
      <c r="B16146" s="2"/>
    </row>
    <row r="16147" spans="2:2" x14ac:dyDescent="0.2">
      <c r="B16147" s="2"/>
    </row>
    <row r="16148" spans="2:2" x14ac:dyDescent="0.2">
      <c r="B16148" s="2"/>
    </row>
    <row r="16149" spans="2:2" x14ac:dyDescent="0.2">
      <c r="B16149" s="2"/>
    </row>
    <row r="16150" spans="2:2" x14ac:dyDescent="0.2">
      <c r="B16150" s="2"/>
    </row>
    <row r="16151" spans="2:2" x14ac:dyDescent="0.2">
      <c r="B16151" s="2"/>
    </row>
    <row r="16152" spans="2:2" x14ac:dyDescent="0.2">
      <c r="B16152" s="2"/>
    </row>
    <row r="16153" spans="2:2" x14ac:dyDescent="0.2">
      <c r="B16153" s="2"/>
    </row>
    <row r="16154" spans="2:2" x14ac:dyDescent="0.2">
      <c r="B16154" s="2"/>
    </row>
    <row r="16155" spans="2:2" x14ac:dyDescent="0.2">
      <c r="B16155" s="2"/>
    </row>
    <row r="16156" spans="2:2" x14ac:dyDescent="0.2">
      <c r="B16156" s="2"/>
    </row>
    <row r="16157" spans="2:2" x14ac:dyDescent="0.2">
      <c r="B16157" s="2"/>
    </row>
    <row r="16158" spans="2:2" x14ac:dyDescent="0.2">
      <c r="B16158" s="2"/>
    </row>
    <row r="16159" spans="2:2" x14ac:dyDescent="0.2">
      <c r="B16159" s="2"/>
    </row>
    <row r="16160" spans="2:2" x14ac:dyDescent="0.2">
      <c r="B16160" s="2"/>
    </row>
    <row r="16161" spans="2:2" x14ac:dyDescent="0.2">
      <c r="B16161" s="2"/>
    </row>
    <row r="16162" spans="2:2" x14ac:dyDescent="0.2">
      <c r="B16162" s="2"/>
    </row>
    <row r="16163" spans="2:2" x14ac:dyDescent="0.2">
      <c r="B16163" s="2"/>
    </row>
    <row r="16164" spans="2:2" x14ac:dyDescent="0.2">
      <c r="B16164" s="2"/>
    </row>
    <row r="16165" spans="2:2" x14ac:dyDescent="0.2">
      <c r="B16165" s="2"/>
    </row>
    <row r="16166" spans="2:2" x14ac:dyDescent="0.2">
      <c r="B16166" s="2"/>
    </row>
    <row r="16167" spans="2:2" x14ac:dyDescent="0.2">
      <c r="B16167" s="2"/>
    </row>
    <row r="16168" spans="2:2" x14ac:dyDescent="0.2">
      <c r="B16168" s="2"/>
    </row>
    <row r="16169" spans="2:2" x14ac:dyDescent="0.2">
      <c r="B16169" s="2"/>
    </row>
    <row r="16170" spans="2:2" x14ac:dyDescent="0.2">
      <c r="B16170" s="2"/>
    </row>
    <row r="16171" spans="2:2" x14ac:dyDescent="0.2">
      <c r="B16171" s="2"/>
    </row>
    <row r="16172" spans="2:2" x14ac:dyDescent="0.2">
      <c r="B16172" s="2"/>
    </row>
    <row r="16173" spans="2:2" x14ac:dyDescent="0.2">
      <c r="B16173" s="2"/>
    </row>
    <row r="16174" spans="2:2" x14ac:dyDescent="0.2">
      <c r="B16174" s="2"/>
    </row>
    <row r="16175" spans="2:2" x14ac:dyDescent="0.2">
      <c r="B16175" s="2"/>
    </row>
    <row r="16176" spans="2:2" x14ac:dyDescent="0.2">
      <c r="B16176" s="2"/>
    </row>
    <row r="16177" spans="2:2" x14ac:dyDescent="0.2">
      <c r="B16177" s="2"/>
    </row>
    <row r="16178" spans="2:2" x14ac:dyDescent="0.2">
      <c r="B16178" s="2"/>
    </row>
    <row r="16179" spans="2:2" x14ac:dyDescent="0.2">
      <c r="B16179" s="2"/>
    </row>
    <row r="16180" spans="2:2" x14ac:dyDescent="0.2">
      <c r="B16180" s="2"/>
    </row>
    <row r="16181" spans="2:2" x14ac:dyDescent="0.2">
      <c r="B16181" s="2"/>
    </row>
    <row r="16182" spans="2:2" x14ac:dyDescent="0.2">
      <c r="B16182" s="2"/>
    </row>
    <row r="16183" spans="2:2" x14ac:dyDescent="0.2">
      <c r="B16183" s="2"/>
    </row>
    <row r="16184" spans="2:2" x14ac:dyDescent="0.2">
      <c r="B16184" s="2"/>
    </row>
    <row r="16185" spans="2:2" x14ac:dyDescent="0.2">
      <c r="B16185" s="2"/>
    </row>
    <row r="16186" spans="2:2" x14ac:dyDescent="0.2">
      <c r="B16186" s="2"/>
    </row>
    <row r="16187" spans="2:2" x14ac:dyDescent="0.2">
      <c r="B16187" s="2"/>
    </row>
    <row r="16188" spans="2:2" x14ac:dyDescent="0.2">
      <c r="B16188" s="2"/>
    </row>
    <row r="16189" spans="2:2" x14ac:dyDescent="0.2">
      <c r="B16189" s="2"/>
    </row>
    <row r="16190" spans="2:2" x14ac:dyDescent="0.2">
      <c r="B16190" s="2"/>
    </row>
    <row r="16191" spans="2:2" x14ac:dyDescent="0.2">
      <c r="B16191" s="2"/>
    </row>
    <row r="16192" spans="2:2" x14ac:dyDescent="0.2">
      <c r="B16192" s="2"/>
    </row>
    <row r="16193" spans="2:2" x14ac:dyDescent="0.2">
      <c r="B16193" s="2"/>
    </row>
    <row r="16194" spans="2:2" x14ac:dyDescent="0.2">
      <c r="B16194" s="2"/>
    </row>
    <row r="16195" spans="2:2" x14ac:dyDescent="0.2">
      <c r="B16195" s="2"/>
    </row>
    <row r="16196" spans="2:2" x14ac:dyDescent="0.2">
      <c r="B16196" s="2"/>
    </row>
    <row r="16197" spans="2:2" x14ac:dyDescent="0.2">
      <c r="B16197" s="2"/>
    </row>
    <row r="16198" spans="2:2" x14ac:dyDescent="0.2">
      <c r="B16198" s="2"/>
    </row>
    <row r="16199" spans="2:2" x14ac:dyDescent="0.2">
      <c r="B16199" s="2"/>
    </row>
    <row r="16200" spans="2:2" x14ac:dyDescent="0.2">
      <c r="B16200" s="2"/>
    </row>
    <row r="16201" spans="2:2" x14ac:dyDescent="0.2">
      <c r="B16201" s="2"/>
    </row>
    <row r="16202" spans="2:2" x14ac:dyDescent="0.2">
      <c r="B16202" s="2"/>
    </row>
    <row r="16203" spans="2:2" x14ac:dyDescent="0.2">
      <c r="B16203" s="2"/>
    </row>
    <row r="16204" spans="2:2" x14ac:dyDescent="0.2">
      <c r="B16204" s="2"/>
    </row>
    <row r="16205" spans="2:2" x14ac:dyDescent="0.2">
      <c r="B16205" s="2"/>
    </row>
    <row r="16206" spans="2:2" x14ac:dyDescent="0.2">
      <c r="B16206" s="2"/>
    </row>
    <row r="16207" spans="2:2" x14ac:dyDescent="0.2">
      <c r="B16207" s="2"/>
    </row>
    <row r="16208" spans="2:2" x14ac:dyDescent="0.2">
      <c r="B16208" s="2"/>
    </row>
    <row r="16209" spans="2:2" x14ac:dyDescent="0.2">
      <c r="B16209" s="2"/>
    </row>
    <row r="16210" spans="2:2" x14ac:dyDescent="0.2">
      <c r="B16210" s="2"/>
    </row>
    <row r="16211" spans="2:2" x14ac:dyDescent="0.2">
      <c r="B16211" s="2"/>
    </row>
    <row r="16212" spans="2:2" x14ac:dyDescent="0.2">
      <c r="B16212" s="2"/>
    </row>
    <row r="16213" spans="2:2" x14ac:dyDescent="0.2">
      <c r="B16213" s="2"/>
    </row>
    <row r="16214" spans="2:2" x14ac:dyDescent="0.2">
      <c r="B16214" s="2"/>
    </row>
    <row r="16215" spans="2:2" x14ac:dyDescent="0.2">
      <c r="B16215" s="2"/>
    </row>
    <row r="16216" spans="2:2" x14ac:dyDescent="0.2">
      <c r="B16216" s="2"/>
    </row>
    <row r="16217" spans="2:2" x14ac:dyDescent="0.2">
      <c r="B16217" s="2"/>
    </row>
    <row r="16218" spans="2:2" x14ac:dyDescent="0.2">
      <c r="B16218" s="2"/>
    </row>
    <row r="16219" spans="2:2" x14ac:dyDescent="0.2">
      <c r="B16219" s="2"/>
    </row>
    <row r="16220" spans="2:2" x14ac:dyDescent="0.2">
      <c r="B16220" s="2"/>
    </row>
    <row r="16221" spans="2:2" x14ac:dyDescent="0.2">
      <c r="B16221" s="2"/>
    </row>
    <row r="16222" spans="2:2" x14ac:dyDescent="0.2">
      <c r="B16222" s="2"/>
    </row>
    <row r="16223" spans="2:2" x14ac:dyDescent="0.2">
      <c r="B16223" s="2"/>
    </row>
    <row r="16224" spans="2:2" x14ac:dyDescent="0.2">
      <c r="B16224" s="2"/>
    </row>
    <row r="16225" spans="2:2" x14ac:dyDescent="0.2">
      <c r="B16225" s="2"/>
    </row>
    <row r="16226" spans="2:2" x14ac:dyDescent="0.2">
      <c r="B16226" s="2"/>
    </row>
    <row r="16227" spans="2:2" x14ac:dyDescent="0.2">
      <c r="B16227" s="2"/>
    </row>
    <row r="16228" spans="2:2" x14ac:dyDescent="0.2">
      <c r="B16228" s="2"/>
    </row>
    <row r="16229" spans="2:2" x14ac:dyDescent="0.2">
      <c r="B16229" s="2"/>
    </row>
    <row r="16230" spans="2:2" x14ac:dyDescent="0.2">
      <c r="B16230" s="2"/>
    </row>
    <row r="16231" spans="2:2" x14ac:dyDescent="0.2">
      <c r="B16231" s="2"/>
    </row>
    <row r="16232" spans="2:2" x14ac:dyDescent="0.2">
      <c r="B16232" s="2"/>
    </row>
    <row r="16233" spans="2:2" x14ac:dyDescent="0.2">
      <c r="B16233" s="2"/>
    </row>
    <row r="16234" spans="2:2" x14ac:dyDescent="0.2">
      <c r="B16234" s="2"/>
    </row>
    <row r="16235" spans="2:2" x14ac:dyDescent="0.2">
      <c r="B16235" s="2"/>
    </row>
    <row r="16236" spans="2:2" x14ac:dyDescent="0.2">
      <c r="B16236" s="2"/>
    </row>
    <row r="16237" spans="2:2" x14ac:dyDescent="0.2">
      <c r="B16237" s="2"/>
    </row>
    <row r="16238" spans="2:2" x14ac:dyDescent="0.2">
      <c r="B16238" s="2"/>
    </row>
    <row r="16239" spans="2:2" x14ac:dyDescent="0.2">
      <c r="B16239" s="2"/>
    </row>
    <row r="16240" spans="2:2" x14ac:dyDescent="0.2">
      <c r="B16240" s="2"/>
    </row>
    <row r="16241" spans="2:2" x14ac:dyDescent="0.2">
      <c r="B16241" s="2"/>
    </row>
    <row r="16242" spans="2:2" x14ac:dyDescent="0.2">
      <c r="B16242" s="2"/>
    </row>
    <row r="16243" spans="2:2" x14ac:dyDescent="0.2">
      <c r="B16243" s="2"/>
    </row>
    <row r="16244" spans="2:2" x14ac:dyDescent="0.2">
      <c r="B16244" s="2"/>
    </row>
    <row r="16245" spans="2:2" x14ac:dyDescent="0.2">
      <c r="B16245" s="2"/>
    </row>
    <row r="16246" spans="2:2" x14ac:dyDescent="0.2">
      <c r="B16246" s="2"/>
    </row>
    <row r="16247" spans="2:2" x14ac:dyDescent="0.2">
      <c r="B16247" s="2"/>
    </row>
    <row r="16248" spans="2:2" x14ac:dyDescent="0.2">
      <c r="B16248" s="2"/>
    </row>
    <row r="16249" spans="2:2" x14ac:dyDescent="0.2">
      <c r="B16249" s="2"/>
    </row>
    <row r="16250" spans="2:2" x14ac:dyDescent="0.2">
      <c r="B16250" s="2"/>
    </row>
    <row r="16251" spans="2:2" x14ac:dyDescent="0.2">
      <c r="B16251" s="2"/>
    </row>
    <row r="16252" spans="2:2" x14ac:dyDescent="0.2">
      <c r="B16252" s="2"/>
    </row>
    <row r="16253" spans="2:2" x14ac:dyDescent="0.2">
      <c r="B16253" s="2"/>
    </row>
    <row r="16254" spans="2:2" x14ac:dyDescent="0.2">
      <c r="B16254" s="2"/>
    </row>
    <row r="16255" spans="2:2" x14ac:dyDescent="0.2">
      <c r="B16255" s="2"/>
    </row>
    <row r="16256" spans="2:2" x14ac:dyDescent="0.2">
      <c r="B16256" s="2"/>
    </row>
    <row r="16257" spans="2:2" x14ac:dyDescent="0.2">
      <c r="B16257" s="2"/>
    </row>
    <row r="16258" spans="2:2" x14ac:dyDescent="0.2">
      <c r="B16258" s="2"/>
    </row>
    <row r="16259" spans="2:2" x14ac:dyDescent="0.2">
      <c r="B16259" s="2"/>
    </row>
    <row r="16260" spans="2:2" x14ac:dyDescent="0.2">
      <c r="B16260" s="2"/>
    </row>
    <row r="16261" spans="2:2" x14ac:dyDescent="0.2">
      <c r="B16261" s="2"/>
    </row>
    <row r="16262" spans="2:2" x14ac:dyDescent="0.2">
      <c r="B16262" s="2"/>
    </row>
    <row r="16263" spans="2:2" x14ac:dyDescent="0.2">
      <c r="B16263" s="2"/>
    </row>
    <row r="16264" spans="2:2" x14ac:dyDescent="0.2">
      <c r="B16264" s="2"/>
    </row>
    <row r="16265" spans="2:2" x14ac:dyDescent="0.2">
      <c r="B16265" s="2"/>
    </row>
    <row r="16266" spans="2:2" x14ac:dyDescent="0.2">
      <c r="B16266" s="2"/>
    </row>
    <row r="16267" spans="2:2" x14ac:dyDescent="0.2">
      <c r="B16267" s="2"/>
    </row>
    <row r="16268" spans="2:2" x14ac:dyDescent="0.2">
      <c r="B16268" s="2"/>
    </row>
    <row r="16269" spans="2:2" x14ac:dyDescent="0.2">
      <c r="B16269" s="2"/>
    </row>
    <row r="16270" spans="2:2" x14ac:dyDescent="0.2">
      <c r="B16270" s="2"/>
    </row>
    <row r="16271" spans="2:2" x14ac:dyDescent="0.2">
      <c r="B16271" s="2"/>
    </row>
    <row r="16272" spans="2:2" x14ac:dyDescent="0.2">
      <c r="B16272" s="2"/>
    </row>
    <row r="16273" spans="2:2" x14ac:dyDescent="0.2">
      <c r="B16273" s="2"/>
    </row>
    <row r="16274" spans="2:2" x14ac:dyDescent="0.2">
      <c r="B16274" s="2"/>
    </row>
    <row r="16275" spans="2:2" x14ac:dyDescent="0.2">
      <c r="B16275" s="2"/>
    </row>
    <row r="16276" spans="2:2" x14ac:dyDescent="0.2">
      <c r="B16276" s="2"/>
    </row>
    <row r="16277" spans="2:2" x14ac:dyDescent="0.2">
      <c r="B16277" s="2"/>
    </row>
    <row r="16278" spans="2:2" x14ac:dyDescent="0.2">
      <c r="B16278" s="2"/>
    </row>
    <row r="16279" spans="2:2" x14ac:dyDescent="0.2">
      <c r="B16279" s="2"/>
    </row>
    <row r="16280" spans="2:2" x14ac:dyDescent="0.2">
      <c r="B16280" s="2"/>
    </row>
    <row r="16281" spans="2:2" x14ac:dyDescent="0.2">
      <c r="B16281" s="2"/>
    </row>
    <row r="16282" spans="2:2" x14ac:dyDescent="0.2">
      <c r="B16282" s="2"/>
    </row>
    <row r="16283" spans="2:2" x14ac:dyDescent="0.2">
      <c r="B16283" s="2"/>
    </row>
    <row r="16284" spans="2:2" x14ac:dyDescent="0.2">
      <c r="B16284" s="2"/>
    </row>
    <row r="16285" spans="2:2" x14ac:dyDescent="0.2">
      <c r="B16285" s="2"/>
    </row>
    <row r="16286" spans="2:2" x14ac:dyDescent="0.2">
      <c r="B16286" s="2"/>
    </row>
    <row r="16287" spans="2:2" x14ac:dyDescent="0.2">
      <c r="B16287" s="2"/>
    </row>
    <row r="16288" spans="2:2" x14ac:dyDescent="0.2">
      <c r="B16288" s="2"/>
    </row>
    <row r="16289" spans="2:2" x14ac:dyDescent="0.2">
      <c r="B16289" s="2"/>
    </row>
    <row r="16290" spans="2:2" x14ac:dyDescent="0.2">
      <c r="B16290" s="2"/>
    </row>
    <row r="16291" spans="2:2" x14ac:dyDescent="0.2">
      <c r="B16291" s="2"/>
    </row>
    <row r="16292" spans="2:2" x14ac:dyDescent="0.2">
      <c r="B16292" s="2"/>
    </row>
    <row r="16293" spans="2:2" x14ac:dyDescent="0.2">
      <c r="B16293" s="2"/>
    </row>
    <row r="16294" spans="2:2" x14ac:dyDescent="0.2">
      <c r="B16294" s="2"/>
    </row>
    <row r="16295" spans="2:2" x14ac:dyDescent="0.2">
      <c r="B16295" s="2"/>
    </row>
    <row r="16296" spans="2:2" x14ac:dyDescent="0.2">
      <c r="B16296" s="2"/>
    </row>
    <row r="16297" spans="2:2" x14ac:dyDescent="0.2">
      <c r="B16297" s="2"/>
    </row>
    <row r="16298" spans="2:2" x14ac:dyDescent="0.2">
      <c r="B16298" s="2"/>
    </row>
    <row r="16299" spans="2:2" x14ac:dyDescent="0.2">
      <c r="B16299" s="2"/>
    </row>
    <row r="16300" spans="2:2" x14ac:dyDescent="0.2">
      <c r="B16300" s="2"/>
    </row>
    <row r="16301" spans="2:2" x14ac:dyDescent="0.2">
      <c r="B16301" s="2"/>
    </row>
    <row r="16302" spans="2:2" x14ac:dyDescent="0.2">
      <c r="B16302" s="2"/>
    </row>
    <row r="16303" spans="2:2" x14ac:dyDescent="0.2">
      <c r="B16303" s="2"/>
    </row>
    <row r="16304" spans="2:2" x14ac:dyDescent="0.2">
      <c r="B16304" s="2"/>
    </row>
    <row r="16305" spans="2:2" x14ac:dyDescent="0.2">
      <c r="B16305" s="2"/>
    </row>
    <row r="16306" spans="2:2" x14ac:dyDescent="0.2">
      <c r="B16306" s="2"/>
    </row>
    <row r="16307" spans="2:2" x14ac:dyDescent="0.2">
      <c r="B16307" s="2"/>
    </row>
    <row r="16308" spans="2:2" x14ac:dyDescent="0.2">
      <c r="B16308" s="2"/>
    </row>
    <row r="16309" spans="2:2" x14ac:dyDescent="0.2">
      <c r="B16309" s="2"/>
    </row>
    <row r="16310" spans="2:2" x14ac:dyDescent="0.2">
      <c r="B16310" s="2"/>
    </row>
    <row r="16311" spans="2:2" x14ac:dyDescent="0.2">
      <c r="B16311" s="2"/>
    </row>
    <row r="16312" spans="2:2" x14ac:dyDescent="0.2">
      <c r="B16312" s="2"/>
    </row>
    <row r="16313" spans="2:2" x14ac:dyDescent="0.2">
      <c r="B16313" s="2"/>
    </row>
    <row r="16314" spans="2:2" x14ac:dyDescent="0.2">
      <c r="B16314" s="2"/>
    </row>
    <row r="16315" spans="2:2" x14ac:dyDescent="0.2">
      <c r="B16315" s="2"/>
    </row>
    <row r="16316" spans="2:2" x14ac:dyDescent="0.2">
      <c r="B16316" s="2"/>
    </row>
    <row r="16317" spans="2:2" x14ac:dyDescent="0.2">
      <c r="B16317" s="2"/>
    </row>
    <row r="16318" spans="2:2" x14ac:dyDescent="0.2">
      <c r="B16318" s="2"/>
    </row>
    <row r="16319" spans="2:2" x14ac:dyDescent="0.2">
      <c r="B16319" s="2"/>
    </row>
    <row r="16320" spans="2:2" x14ac:dyDescent="0.2">
      <c r="B16320" s="2"/>
    </row>
    <row r="16321" spans="2:2" x14ac:dyDescent="0.2">
      <c r="B16321" s="2"/>
    </row>
    <row r="16322" spans="2:2" x14ac:dyDescent="0.2">
      <c r="B16322" s="2"/>
    </row>
    <row r="16323" spans="2:2" x14ac:dyDescent="0.2">
      <c r="B16323" s="2"/>
    </row>
    <row r="16324" spans="2:2" x14ac:dyDescent="0.2">
      <c r="B16324" s="2"/>
    </row>
    <row r="16325" spans="2:2" x14ac:dyDescent="0.2">
      <c r="B16325" s="2"/>
    </row>
    <row r="16326" spans="2:2" x14ac:dyDescent="0.2">
      <c r="B16326" s="2"/>
    </row>
    <row r="16327" spans="2:2" x14ac:dyDescent="0.2">
      <c r="B16327" s="2"/>
    </row>
    <row r="16328" spans="2:2" x14ac:dyDescent="0.2">
      <c r="B16328" s="2"/>
    </row>
    <row r="16329" spans="2:2" x14ac:dyDescent="0.2">
      <c r="B16329" s="2"/>
    </row>
    <row r="16330" spans="2:2" x14ac:dyDescent="0.2">
      <c r="B16330" s="2"/>
    </row>
    <row r="16331" spans="2:2" x14ac:dyDescent="0.2">
      <c r="B16331" s="2"/>
    </row>
    <row r="16332" spans="2:2" x14ac:dyDescent="0.2">
      <c r="B16332" s="2"/>
    </row>
    <row r="16333" spans="2:2" x14ac:dyDescent="0.2">
      <c r="B16333" s="2"/>
    </row>
    <row r="16334" spans="2:2" x14ac:dyDescent="0.2">
      <c r="B16334" s="2"/>
    </row>
    <row r="16335" spans="2:2" x14ac:dyDescent="0.2">
      <c r="B16335" s="2"/>
    </row>
    <row r="16336" spans="2:2" x14ac:dyDescent="0.2">
      <c r="B16336" s="2"/>
    </row>
    <row r="16337" spans="2:2" x14ac:dyDescent="0.2">
      <c r="B16337" s="2"/>
    </row>
    <row r="16338" spans="2:2" x14ac:dyDescent="0.2">
      <c r="B16338" s="2"/>
    </row>
    <row r="16339" spans="2:2" x14ac:dyDescent="0.2">
      <c r="B16339" s="2"/>
    </row>
    <row r="16340" spans="2:2" x14ac:dyDescent="0.2">
      <c r="B16340" s="2"/>
    </row>
    <row r="16341" spans="2:2" x14ac:dyDescent="0.2">
      <c r="B16341" s="2"/>
    </row>
    <row r="16342" spans="2:2" x14ac:dyDescent="0.2">
      <c r="B16342" s="2"/>
    </row>
    <row r="16343" spans="2:2" x14ac:dyDescent="0.2">
      <c r="B16343" s="2"/>
    </row>
    <row r="16344" spans="2:2" x14ac:dyDescent="0.2">
      <c r="B16344" s="2"/>
    </row>
    <row r="16345" spans="2:2" x14ac:dyDescent="0.2">
      <c r="B16345" s="2"/>
    </row>
    <row r="16346" spans="2:2" x14ac:dyDescent="0.2">
      <c r="B16346" s="2"/>
    </row>
    <row r="16347" spans="2:2" x14ac:dyDescent="0.2">
      <c r="B16347" s="2"/>
    </row>
    <row r="16348" spans="2:2" x14ac:dyDescent="0.2">
      <c r="B16348" s="2"/>
    </row>
    <row r="16349" spans="2:2" x14ac:dyDescent="0.2">
      <c r="B16349" s="2"/>
    </row>
    <row r="16350" spans="2:2" x14ac:dyDescent="0.2">
      <c r="B16350" s="2"/>
    </row>
    <row r="16351" spans="2:2" x14ac:dyDescent="0.2">
      <c r="B16351" s="2"/>
    </row>
    <row r="16352" spans="2:2" x14ac:dyDescent="0.2">
      <c r="B16352" s="2"/>
    </row>
    <row r="16353" spans="2:2" x14ac:dyDescent="0.2">
      <c r="B16353" s="2"/>
    </row>
    <row r="16354" spans="2:2" x14ac:dyDescent="0.2">
      <c r="B16354" s="2"/>
    </row>
    <row r="16355" spans="2:2" x14ac:dyDescent="0.2">
      <c r="B16355" s="2"/>
    </row>
    <row r="16356" spans="2:2" x14ac:dyDescent="0.2">
      <c r="B16356" s="2"/>
    </row>
    <row r="16357" spans="2:2" x14ac:dyDescent="0.2">
      <c r="B16357" s="2"/>
    </row>
    <row r="16358" spans="2:2" x14ac:dyDescent="0.2">
      <c r="B16358" s="2"/>
    </row>
    <row r="16359" spans="2:2" x14ac:dyDescent="0.2">
      <c r="B16359" s="2"/>
    </row>
    <row r="16360" spans="2:2" x14ac:dyDescent="0.2">
      <c r="B16360" s="2"/>
    </row>
    <row r="16361" spans="2:2" x14ac:dyDescent="0.2">
      <c r="B16361" s="2"/>
    </row>
    <row r="16362" spans="2:2" x14ac:dyDescent="0.2">
      <c r="B16362" s="2"/>
    </row>
    <row r="16363" spans="2:2" x14ac:dyDescent="0.2">
      <c r="B16363" s="2"/>
    </row>
    <row r="16364" spans="2:2" x14ac:dyDescent="0.2">
      <c r="B16364" s="2"/>
    </row>
    <row r="16365" spans="2:2" x14ac:dyDescent="0.2">
      <c r="B16365" s="2"/>
    </row>
    <row r="16366" spans="2:2" x14ac:dyDescent="0.2">
      <c r="B16366" s="2"/>
    </row>
    <row r="16367" spans="2:2" x14ac:dyDescent="0.2">
      <c r="B16367" s="2"/>
    </row>
    <row r="16368" spans="2:2" x14ac:dyDescent="0.2">
      <c r="B16368" s="2"/>
    </row>
    <row r="16369" spans="2:2" x14ac:dyDescent="0.2">
      <c r="B16369" s="2"/>
    </row>
    <row r="16370" spans="2:2" x14ac:dyDescent="0.2">
      <c r="B16370" s="2"/>
    </row>
    <row r="16371" spans="2:2" x14ac:dyDescent="0.2">
      <c r="B16371" s="2"/>
    </row>
    <row r="16372" spans="2:2" x14ac:dyDescent="0.2">
      <c r="B16372" s="2"/>
    </row>
    <row r="16373" spans="2:2" x14ac:dyDescent="0.2">
      <c r="B16373" s="2"/>
    </row>
    <row r="16374" spans="2:2" x14ac:dyDescent="0.2">
      <c r="B16374" s="2"/>
    </row>
    <row r="16375" spans="2:2" x14ac:dyDescent="0.2">
      <c r="B16375" s="2"/>
    </row>
    <row r="16376" spans="2:2" x14ac:dyDescent="0.2">
      <c r="B16376" s="2"/>
    </row>
    <row r="16377" spans="2:2" x14ac:dyDescent="0.2">
      <c r="B16377" s="2"/>
    </row>
    <row r="16378" spans="2:2" x14ac:dyDescent="0.2">
      <c r="B16378" s="2"/>
    </row>
    <row r="16379" spans="2:2" x14ac:dyDescent="0.2">
      <c r="B16379" s="2"/>
    </row>
    <row r="16380" spans="2:2" x14ac:dyDescent="0.2">
      <c r="B16380" s="2"/>
    </row>
    <row r="16381" spans="2:2" x14ac:dyDescent="0.2">
      <c r="B16381" s="2"/>
    </row>
    <row r="16382" spans="2:2" x14ac:dyDescent="0.2">
      <c r="B16382" s="2"/>
    </row>
    <row r="16383" spans="2:2" x14ac:dyDescent="0.2">
      <c r="B16383" s="2"/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D25"/>
  <sheetViews>
    <sheetView workbookViewId="0">
      <selection activeCell="C43" sqref="C43"/>
    </sheetView>
  </sheetViews>
  <sheetFormatPr defaultRowHeight="10" x14ac:dyDescent="0.2"/>
  <cols>
    <col min="2" max="2" width="44" customWidth="1"/>
    <col min="3" max="3" width="17.77734375" style="122" customWidth="1"/>
  </cols>
  <sheetData>
    <row r="2" spans="2:4" ht="15" customHeight="1" x14ac:dyDescent="0.3">
      <c r="B2" s="3" t="s">
        <v>0</v>
      </c>
      <c r="C2" s="74" t="s">
        <v>117</v>
      </c>
      <c r="D2" s="1"/>
    </row>
    <row r="3" spans="2:4" ht="15" customHeight="1" x14ac:dyDescent="0.3">
      <c r="B3" s="3" t="s">
        <v>530</v>
      </c>
      <c r="C3" s="74" t="s">
        <v>567</v>
      </c>
      <c r="D3" s="41"/>
    </row>
    <row r="4" spans="2:4" ht="15" customHeight="1" x14ac:dyDescent="0.3">
      <c r="B4" s="3" t="s">
        <v>486</v>
      </c>
      <c r="C4" s="74" t="s">
        <v>491</v>
      </c>
      <c r="D4" s="41"/>
    </row>
    <row r="5" spans="2:4" ht="15" customHeight="1" x14ac:dyDescent="0.3">
      <c r="B5" s="4" t="s">
        <v>531</v>
      </c>
      <c r="C5" s="75">
        <v>44442</v>
      </c>
      <c r="D5" s="42"/>
    </row>
    <row r="6" spans="2:4" ht="15" customHeight="1" x14ac:dyDescent="0.3">
      <c r="B6" s="4" t="s">
        <v>532</v>
      </c>
      <c r="C6" s="75">
        <v>46268</v>
      </c>
      <c r="D6" s="42"/>
    </row>
    <row r="7" spans="2:4" ht="15" customHeight="1" x14ac:dyDescent="0.3">
      <c r="B7" s="3" t="s">
        <v>533</v>
      </c>
      <c r="C7" s="74" t="s">
        <v>552</v>
      </c>
      <c r="D7" s="41"/>
    </row>
    <row r="8" spans="2:4" ht="15" customHeight="1" x14ac:dyDescent="0.3">
      <c r="B8" s="5" t="s">
        <v>534</v>
      </c>
      <c r="C8" s="76">
        <f>'Scorecard matrix'!J13</f>
        <v>195336.58000000005</v>
      </c>
      <c r="D8" s="43"/>
    </row>
    <row r="9" spans="2:4" ht="15" customHeight="1" x14ac:dyDescent="0.3">
      <c r="B9" s="5" t="s">
        <v>2126</v>
      </c>
      <c r="C9" s="126">
        <f>'Busse''s DATA'!C21</f>
        <v>93</v>
      </c>
      <c r="D9" s="43"/>
    </row>
    <row r="10" spans="2:4" ht="15" customHeight="1" x14ac:dyDescent="0.3">
      <c r="B10" s="5" t="s">
        <v>2124</v>
      </c>
      <c r="C10" s="126">
        <v>1</v>
      </c>
      <c r="D10" s="43"/>
    </row>
    <row r="11" spans="2:4" ht="15" customHeight="1" x14ac:dyDescent="0.3">
      <c r="B11" s="5" t="s">
        <v>535</v>
      </c>
      <c r="C11" s="77" t="s">
        <v>19</v>
      </c>
      <c r="D11" s="44"/>
    </row>
    <row r="12" spans="2:4" ht="15" customHeight="1" x14ac:dyDescent="0.3">
      <c r="B12" s="5" t="s">
        <v>2119</v>
      </c>
      <c r="C12" s="77" t="s">
        <v>40</v>
      </c>
      <c r="D12" s="41"/>
    </row>
    <row r="13" spans="2:4" ht="15" customHeight="1" x14ac:dyDescent="0.3">
      <c r="B13" s="5" t="s">
        <v>537</v>
      </c>
      <c r="C13" s="77" t="s">
        <v>40</v>
      </c>
      <c r="D13" s="41"/>
    </row>
    <row r="14" spans="2:4" ht="15" customHeight="1" x14ac:dyDescent="0.3">
      <c r="B14" s="5" t="s">
        <v>538</v>
      </c>
      <c r="C14" s="77" t="s">
        <v>40</v>
      </c>
      <c r="D14" s="41"/>
    </row>
    <row r="15" spans="2:4" ht="15" customHeight="1" x14ac:dyDescent="0.3">
      <c r="B15" s="5" t="s">
        <v>539</v>
      </c>
      <c r="C15" s="77" t="s">
        <v>40</v>
      </c>
      <c r="D15" s="41"/>
    </row>
    <row r="16" spans="2:4" ht="15" customHeight="1" x14ac:dyDescent="0.3">
      <c r="B16" s="5" t="s">
        <v>540</v>
      </c>
      <c r="C16" s="77" t="s">
        <v>40</v>
      </c>
      <c r="D16" s="41"/>
    </row>
    <row r="17" spans="2:4" ht="15" customHeight="1" x14ac:dyDescent="0.3">
      <c r="B17" s="94" t="s">
        <v>2122</v>
      </c>
      <c r="C17" s="79">
        <f>C10/C9</f>
        <v>1.0752688172043012E-2</v>
      </c>
      <c r="D17" s="95"/>
    </row>
    <row r="18" spans="2:4" ht="15" customHeight="1" x14ac:dyDescent="0.3">
      <c r="B18" s="5" t="s">
        <v>542</v>
      </c>
      <c r="C18" s="77" t="s">
        <v>19</v>
      </c>
      <c r="D18" s="41"/>
    </row>
    <row r="19" spans="2:4" ht="15" customHeight="1" x14ac:dyDescent="0.3">
      <c r="B19" s="5" t="s">
        <v>546</v>
      </c>
      <c r="C19" s="77" t="s">
        <v>40</v>
      </c>
      <c r="D19" s="44"/>
    </row>
    <row r="20" spans="2:4" ht="15" customHeight="1" x14ac:dyDescent="0.25">
      <c r="B20" s="93" t="s">
        <v>547</v>
      </c>
      <c r="C20" s="123" t="s">
        <v>558</v>
      </c>
    </row>
    <row r="21" spans="2:4" ht="15" customHeight="1" x14ac:dyDescent="0.2"/>
    <row r="22" spans="2:4" ht="10.5" x14ac:dyDescent="0.25">
      <c r="B22" s="8" t="s">
        <v>2121</v>
      </c>
    </row>
    <row r="23" spans="2:4" ht="60" x14ac:dyDescent="0.2">
      <c r="B23" s="127" t="s">
        <v>2128</v>
      </c>
    </row>
    <row r="24" spans="2:4" ht="11.5" x14ac:dyDescent="0.25">
      <c r="B24" s="128"/>
    </row>
    <row r="25" spans="2:4" ht="24" x14ac:dyDescent="0.2">
      <c r="B25" s="127" t="s">
        <v>2127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F16383"/>
  <sheetViews>
    <sheetView workbookViewId="0">
      <selection activeCell="B2" sqref="B2:F25"/>
    </sheetView>
  </sheetViews>
  <sheetFormatPr defaultRowHeight="10" x14ac:dyDescent="0.2"/>
  <cols>
    <col min="2" max="2" width="69.109375" customWidth="1"/>
    <col min="3" max="3" width="15.44140625" customWidth="1"/>
    <col min="4" max="4" width="16.77734375" customWidth="1"/>
    <col min="5" max="5" width="17.77734375" customWidth="1"/>
    <col min="6" max="6" width="12.88671875" customWidth="1"/>
  </cols>
  <sheetData>
    <row r="1" spans="2:5" x14ac:dyDescent="0.2">
      <c r="B1" s="2"/>
    </row>
    <row r="2" spans="2:5" ht="15" customHeight="1" x14ac:dyDescent="0.3">
      <c r="B2" s="143" t="s">
        <v>0</v>
      </c>
      <c r="C2" s="137" t="s">
        <v>9</v>
      </c>
      <c r="D2" s="137" t="s">
        <v>100</v>
      </c>
      <c r="E2" s="137" t="s">
        <v>46</v>
      </c>
    </row>
    <row r="3" spans="2:5" ht="15" customHeight="1" x14ac:dyDescent="0.3">
      <c r="B3" s="143" t="s">
        <v>530</v>
      </c>
      <c r="C3" s="137" t="s">
        <v>575</v>
      </c>
      <c r="D3" s="137" t="s">
        <v>575</v>
      </c>
      <c r="E3" s="137" t="s">
        <v>575</v>
      </c>
    </row>
    <row r="4" spans="2:5" ht="15" customHeight="1" x14ac:dyDescent="0.3">
      <c r="B4" s="143" t="s">
        <v>486</v>
      </c>
      <c r="C4" s="137" t="s">
        <v>488</v>
      </c>
      <c r="D4" s="137" t="s">
        <v>488</v>
      </c>
      <c r="E4" s="137" t="s">
        <v>488</v>
      </c>
    </row>
    <row r="5" spans="2:5" ht="15" customHeight="1" x14ac:dyDescent="0.3">
      <c r="B5" s="144" t="s">
        <v>531</v>
      </c>
      <c r="C5" s="138">
        <v>45151</v>
      </c>
      <c r="D5" s="138">
        <v>45139</v>
      </c>
      <c r="E5" s="138">
        <v>45139</v>
      </c>
    </row>
    <row r="6" spans="2:5" ht="15" customHeight="1" x14ac:dyDescent="0.3">
      <c r="B6" s="144" t="s">
        <v>532</v>
      </c>
      <c r="C6" s="138">
        <v>46966</v>
      </c>
      <c r="D6" s="138">
        <v>46977</v>
      </c>
      <c r="E6" s="138">
        <v>46966</v>
      </c>
    </row>
    <row r="7" spans="2:5" ht="15" customHeight="1" x14ac:dyDescent="0.3">
      <c r="B7" s="143" t="s">
        <v>533</v>
      </c>
      <c r="C7" s="137" t="s">
        <v>19</v>
      </c>
      <c r="D7" s="137" t="s">
        <v>19</v>
      </c>
      <c r="E7" s="137" t="s">
        <v>19</v>
      </c>
    </row>
    <row r="8" spans="2:5" ht="15" customHeight="1" x14ac:dyDescent="0.3">
      <c r="B8" s="131" t="s">
        <v>534</v>
      </c>
      <c r="C8" s="139" t="e">
        <f>'Scorecard matrix'!J21</f>
        <v>#N/A</v>
      </c>
      <c r="D8" s="139">
        <f>'Scorecard matrix'!J97</f>
        <v>76747.089999999982</v>
      </c>
      <c r="E8" s="139">
        <f>'Scorecard matrix'!J113</f>
        <v>95087.98</v>
      </c>
    </row>
    <row r="9" spans="2:5" ht="15" customHeight="1" x14ac:dyDescent="0.3">
      <c r="B9" s="131" t="s">
        <v>2126</v>
      </c>
      <c r="C9" s="140">
        <v>51</v>
      </c>
      <c r="D9" s="140">
        <v>65</v>
      </c>
      <c r="E9" s="140">
        <v>65</v>
      </c>
    </row>
    <row r="10" spans="2:5" ht="15" customHeight="1" x14ac:dyDescent="0.3">
      <c r="B10" s="131" t="s">
        <v>2124</v>
      </c>
      <c r="C10" s="140">
        <v>5</v>
      </c>
      <c r="D10" s="140">
        <v>11</v>
      </c>
      <c r="E10" s="140">
        <v>0</v>
      </c>
    </row>
    <row r="11" spans="2:5" ht="15" customHeight="1" x14ac:dyDescent="0.3">
      <c r="B11" s="131" t="s">
        <v>535</v>
      </c>
      <c r="C11" s="132" t="s">
        <v>40</v>
      </c>
      <c r="D11" s="132" t="s">
        <v>40</v>
      </c>
      <c r="E11" s="132" t="s">
        <v>40</v>
      </c>
    </row>
    <row r="12" spans="2:5" ht="15" customHeight="1" x14ac:dyDescent="0.3">
      <c r="B12" s="131" t="s">
        <v>2131</v>
      </c>
      <c r="C12" s="132" t="s">
        <v>40</v>
      </c>
      <c r="D12" s="132" t="s">
        <v>40</v>
      </c>
      <c r="E12" s="132" t="s">
        <v>40</v>
      </c>
    </row>
    <row r="13" spans="2:5" ht="15" customHeight="1" x14ac:dyDescent="0.3">
      <c r="B13" s="131" t="s">
        <v>537</v>
      </c>
      <c r="C13" s="132" t="s">
        <v>40</v>
      </c>
      <c r="D13" s="132" t="s">
        <v>40</v>
      </c>
      <c r="E13" s="132" t="s">
        <v>40</v>
      </c>
    </row>
    <row r="14" spans="2:5" ht="15" customHeight="1" x14ac:dyDescent="0.3">
      <c r="B14" s="131" t="s">
        <v>538</v>
      </c>
      <c r="C14" s="132" t="s">
        <v>40</v>
      </c>
      <c r="D14" s="132" t="s">
        <v>40</v>
      </c>
      <c r="E14" s="132" t="s">
        <v>40</v>
      </c>
    </row>
    <row r="15" spans="2:5" ht="15" customHeight="1" x14ac:dyDescent="0.3">
      <c r="B15" s="133" t="s">
        <v>539</v>
      </c>
      <c r="C15" s="134" t="s">
        <v>19</v>
      </c>
      <c r="D15" s="134" t="s">
        <v>19</v>
      </c>
      <c r="E15" s="134" t="s">
        <v>19</v>
      </c>
    </row>
    <row r="16" spans="2:5" ht="15" customHeight="1" x14ac:dyDescent="0.3">
      <c r="B16" s="131" t="s">
        <v>540</v>
      </c>
      <c r="C16" s="132" t="s">
        <v>40</v>
      </c>
      <c r="D16" s="132" t="s">
        <v>40</v>
      </c>
      <c r="E16" s="132" t="s">
        <v>40</v>
      </c>
    </row>
    <row r="17" spans="2:6" ht="15" customHeight="1" x14ac:dyDescent="0.3">
      <c r="B17" s="135" t="s">
        <v>2122</v>
      </c>
      <c r="C17" s="136">
        <f>C10/C9</f>
        <v>9.8039215686274508E-2</v>
      </c>
      <c r="D17" s="136">
        <f t="shared" ref="D17:E17" si="0">D10/D9</f>
        <v>0.16923076923076924</v>
      </c>
      <c r="E17" s="136">
        <f t="shared" si="0"/>
        <v>0</v>
      </c>
    </row>
    <row r="18" spans="2:6" ht="15" customHeight="1" x14ac:dyDescent="0.3">
      <c r="B18" s="131" t="s">
        <v>542</v>
      </c>
      <c r="C18" s="132" t="s">
        <v>19</v>
      </c>
      <c r="D18" s="132" t="s">
        <v>19</v>
      </c>
      <c r="E18" s="132" t="s">
        <v>19</v>
      </c>
    </row>
    <row r="19" spans="2:6" ht="15" customHeight="1" x14ac:dyDescent="0.3">
      <c r="B19" s="131" t="s">
        <v>545</v>
      </c>
      <c r="C19" s="132" t="s">
        <v>552</v>
      </c>
      <c r="D19" s="132" t="s">
        <v>552</v>
      </c>
      <c r="E19" s="132" t="s">
        <v>549</v>
      </c>
    </row>
    <row r="20" spans="2:6" ht="15" customHeight="1" x14ac:dyDescent="0.3">
      <c r="B20" s="131" t="s">
        <v>546</v>
      </c>
      <c r="C20" s="132" t="s">
        <v>40</v>
      </c>
      <c r="D20" s="132" t="s">
        <v>19</v>
      </c>
      <c r="E20" s="132" t="s">
        <v>40</v>
      </c>
    </row>
    <row r="21" spans="2:6" x14ac:dyDescent="0.2">
      <c r="B21" s="2"/>
    </row>
    <row r="22" spans="2:6" ht="10.5" x14ac:dyDescent="0.25">
      <c r="B22" s="130" t="s">
        <v>2121</v>
      </c>
    </row>
    <row r="23" spans="2:6" s="41" customFormat="1" ht="12" x14ac:dyDescent="0.3">
      <c r="B23" s="154" t="s">
        <v>2136</v>
      </c>
      <c r="C23" s="155"/>
      <c r="D23" s="155"/>
      <c r="E23" s="155"/>
      <c r="F23" s="156"/>
    </row>
    <row r="24" spans="2:6" x14ac:dyDescent="0.2">
      <c r="B24" s="157" t="s">
        <v>2137</v>
      </c>
      <c r="C24" s="158"/>
      <c r="D24" s="158"/>
      <c r="E24" s="158"/>
      <c r="F24" s="159"/>
    </row>
    <row r="25" spans="2:6" x14ac:dyDescent="0.2">
      <c r="B25" s="2"/>
    </row>
    <row r="26" spans="2:6" x14ac:dyDescent="0.2">
      <c r="B26" s="2"/>
    </row>
    <row r="27" spans="2:6" x14ac:dyDescent="0.2">
      <c r="B27" s="2"/>
    </row>
    <row r="28" spans="2:6" x14ac:dyDescent="0.2">
      <c r="B28" s="2"/>
    </row>
    <row r="29" spans="2:6" x14ac:dyDescent="0.2">
      <c r="B29" s="2"/>
    </row>
    <row r="30" spans="2:6" x14ac:dyDescent="0.2">
      <c r="B30" s="2"/>
    </row>
    <row r="31" spans="2:6" x14ac:dyDescent="0.2">
      <c r="B31" s="2"/>
    </row>
    <row r="32" spans="2:6" x14ac:dyDescent="0.2">
      <c r="B32" s="2"/>
    </row>
    <row r="33" spans="2:2" x14ac:dyDescent="0.2">
      <c r="B33" s="2"/>
    </row>
    <row r="34" spans="2:2" x14ac:dyDescent="0.2">
      <c r="B34" s="2"/>
    </row>
    <row r="35" spans="2:2" x14ac:dyDescent="0.2">
      <c r="B35" s="2"/>
    </row>
    <row r="36" spans="2:2" x14ac:dyDescent="0.2">
      <c r="B36" s="2"/>
    </row>
    <row r="37" spans="2:2" x14ac:dyDescent="0.2">
      <c r="B37" s="2"/>
    </row>
    <row r="38" spans="2:2" x14ac:dyDescent="0.2">
      <c r="B38" s="2"/>
    </row>
    <row r="39" spans="2:2" x14ac:dyDescent="0.2">
      <c r="B39" s="2"/>
    </row>
    <row r="40" spans="2:2" x14ac:dyDescent="0.2">
      <c r="B40" s="2"/>
    </row>
    <row r="41" spans="2:2" x14ac:dyDescent="0.2">
      <c r="B41" s="2"/>
    </row>
    <row r="42" spans="2:2" x14ac:dyDescent="0.2">
      <c r="B42" s="2"/>
    </row>
    <row r="43" spans="2:2" x14ac:dyDescent="0.2">
      <c r="B43" s="2"/>
    </row>
    <row r="44" spans="2:2" x14ac:dyDescent="0.2">
      <c r="B44" s="2"/>
    </row>
    <row r="45" spans="2:2" x14ac:dyDescent="0.2">
      <c r="B45" s="2"/>
    </row>
    <row r="46" spans="2:2" x14ac:dyDescent="0.2">
      <c r="B46" s="2"/>
    </row>
    <row r="47" spans="2:2" x14ac:dyDescent="0.2">
      <c r="B47" s="2"/>
    </row>
    <row r="48" spans="2:2" x14ac:dyDescent="0.2">
      <c r="B48" s="2"/>
    </row>
    <row r="49" spans="2:2" x14ac:dyDescent="0.2">
      <c r="B49" s="2"/>
    </row>
    <row r="50" spans="2:2" x14ac:dyDescent="0.2">
      <c r="B50" s="2"/>
    </row>
    <row r="51" spans="2:2" x14ac:dyDescent="0.2">
      <c r="B51" s="2"/>
    </row>
    <row r="52" spans="2:2" x14ac:dyDescent="0.2">
      <c r="B52" s="2"/>
    </row>
    <row r="53" spans="2:2" x14ac:dyDescent="0.2">
      <c r="B53" s="2"/>
    </row>
    <row r="54" spans="2:2" x14ac:dyDescent="0.2">
      <c r="B54" s="2"/>
    </row>
    <row r="55" spans="2:2" x14ac:dyDescent="0.2">
      <c r="B55" s="2"/>
    </row>
    <row r="56" spans="2:2" x14ac:dyDescent="0.2">
      <c r="B56" s="2"/>
    </row>
    <row r="57" spans="2:2" x14ac:dyDescent="0.2">
      <c r="B57" s="2"/>
    </row>
    <row r="58" spans="2:2" x14ac:dyDescent="0.2">
      <c r="B58" s="2"/>
    </row>
    <row r="59" spans="2:2" x14ac:dyDescent="0.2">
      <c r="B59" s="2"/>
    </row>
    <row r="60" spans="2:2" x14ac:dyDescent="0.2">
      <c r="B60" s="2"/>
    </row>
    <row r="61" spans="2:2" x14ac:dyDescent="0.2">
      <c r="B61" s="2"/>
    </row>
    <row r="62" spans="2:2" x14ac:dyDescent="0.2">
      <c r="B62" s="2"/>
    </row>
    <row r="63" spans="2:2" x14ac:dyDescent="0.2">
      <c r="B63" s="2"/>
    </row>
    <row r="64" spans="2:2" x14ac:dyDescent="0.2">
      <c r="B64" s="2"/>
    </row>
    <row r="65" spans="2:2" x14ac:dyDescent="0.2">
      <c r="B65" s="2"/>
    </row>
    <row r="66" spans="2:2" x14ac:dyDescent="0.2">
      <c r="B66" s="2"/>
    </row>
    <row r="67" spans="2:2" x14ac:dyDescent="0.2">
      <c r="B67" s="2"/>
    </row>
    <row r="68" spans="2:2" x14ac:dyDescent="0.2">
      <c r="B68" s="2"/>
    </row>
    <row r="69" spans="2:2" x14ac:dyDescent="0.2">
      <c r="B69" s="2"/>
    </row>
    <row r="70" spans="2:2" x14ac:dyDescent="0.2">
      <c r="B70" s="2"/>
    </row>
    <row r="71" spans="2:2" x14ac:dyDescent="0.2">
      <c r="B71" s="2"/>
    </row>
    <row r="72" spans="2:2" x14ac:dyDescent="0.2">
      <c r="B72" s="2"/>
    </row>
    <row r="73" spans="2:2" x14ac:dyDescent="0.2">
      <c r="B73" s="2"/>
    </row>
    <row r="74" spans="2:2" x14ac:dyDescent="0.2">
      <c r="B74" s="2"/>
    </row>
    <row r="75" spans="2:2" x14ac:dyDescent="0.2">
      <c r="B75" s="2"/>
    </row>
    <row r="76" spans="2:2" x14ac:dyDescent="0.2">
      <c r="B76" s="2"/>
    </row>
    <row r="77" spans="2:2" x14ac:dyDescent="0.2">
      <c r="B77" s="2"/>
    </row>
    <row r="78" spans="2:2" x14ac:dyDescent="0.2">
      <c r="B78" s="2"/>
    </row>
    <row r="79" spans="2:2" x14ac:dyDescent="0.2">
      <c r="B79" s="2"/>
    </row>
    <row r="80" spans="2:2" x14ac:dyDescent="0.2">
      <c r="B80" s="2"/>
    </row>
    <row r="81" spans="2:2" x14ac:dyDescent="0.2">
      <c r="B81" s="2"/>
    </row>
    <row r="82" spans="2:2" x14ac:dyDescent="0.2">
      <c r="B82" s="2"/>
    </row>
    <row r="83" spans="2:2" x14ac:dyDescent="0.2">
      <c r="B83" s="2"/>
    </row>
    <row r="84" spans="2:2" x14ac:dyDescent="0.2">
      <c r="B84" s="2"/>
    </row>
    <row r="85" spans="2:2" x14ac:dyDescent="0.2">
      <c r="B85" s="2"/>
    </row>
    <row r="86" spans="2:2" x14ac:dyDescent="0.2">
      <c r="B86" s="2"/>
    </row>
    <row r="87" spans="2:2" x14ac:dyDescent="0.2">
      <c r="B87" s="2"/>
    </row>
    <row r="88" spans="2:2" x14ac:dyDescent="0.2">
      <c r="B88" s="2"/>
    </row>
    <row r="89" spans="2:2" x14ac:dyDescent="0.2">
      <c r="B89" s="2"/>
    </row>
    <row r="90" spans="2:2" x14ac:dyDescent="0.2">
      <c r="B90" s="2"/>
    </row>
    <row r="91" spans="2:2" x14ac:dyDescent="0.2">
      <c r="B91" s="2"/>
    </row>
    <row r="92" spans="2:2" x14ac:dyDescent="0.2">
      <c r="B92" s="2"/>
    </row>
    <row r="93" spans="2:2" x14ac:dyDescent="0.2">
      <c r="B93" s="2"/>
    </row>
    <row r="94" spans="2:2" x14ac:dyDescent="0.2">
      <c r="B94" s="2"/>
    </row>
    <row r="95" spans="2:2" x14ac:dyDescent="0.2">
      <c r="B95" s="2"/>
    </row>
    <row r="96" spans="2:2" x14ac:dyDescent="0.2">
      <c r="B96" s="2"/>
    </row>
    <row r="97" spans="2:2" x14ac:dyDescent="0.2">
      <c r="B97" s="2"/>
    </row>
    <row r="98" spans="2:2" x14ac:dyDescent="0.2">
      <c r="B98" s="2"/>
    </row>
    <row r="99" spans="2:2" x14ac:dyDescent="0.2">
      <c r="B99" s="2"/>
    </row>
    <row r="100" spans="2:2" x14ac:dyDescent="0.2">
      <c r="B100" s="2"/>
    </row>
    <row r="101" spans="2:2" x14ac:dyDescent="0.2">
      <c r="B101" s="2"/>
    </row>
    <row r="102" spans="2:2" x14ac:dyDescent="0.2">
      <c r="B102" s="2"/>
    </row>
    <row r="103" spans="2:2" x14ac:dyDescent="0.2">
      <c r="B103" s="2"/>
    </row>
    <row r="104" spans="2:2" x14ac:dyDescent="0.2">
      <c r="B104" s="2"/>
    </row>
    <row r="105" spans="2:2" x14ac:dyDescent="0.2">
      <c r="B105" s="2"/>
    </row>
    <row r="106" spans="2:2" x14ac:dyDescent="0.2">
      <c r="B106" s="2"/>
    </row>
    <row r="107" spans="2:2" x14ac:dyDescent="0.2">
      <c r="B107" s="2"/>
    </row>
    <row r="108" spans="2:2" x14ac:dyDescent="0.2">
      <c r="B108" s="2"/>
    </row>
    <row r="109" spans="2:2" x14ac:dyDescent="0.2">
      <c r="B109" s="2"/>
    </row>
    <row r="110" spans="2:2" x14ac:dyDescent="0.2">
      <c r="B110" s="2"/>
    </row>
    <row r="111" spans="2:2" x14ac:dyDescent="0.2">
      <c r="B111" s="2"/>
    </row>
    <row r="112" spans="2:2" x14ac:dyDescent="0.2">
      <c r="B112" s="2"/>
    </row>
    <row r="113" spans="2:2" x14ac:dyDescent="0.2">
      <c r="B113" s="2"/>
    </row>
    <row r="114" spans="2:2" x14ac:dyDescent="0.2">
      <c r="B114" s="2"/>
    </row>
    <row r="115" spans="2:2" x14ac:dyDescent="0.2">
      <c r="B115" s="2"/>
    </row>
    <row r="116" spans="2:2" x14ac:dyDescent="0.2">
      <c r="B116" s="2"/>
    </row>
    <row r="117" spans="2:2" x14ac:dyDescent="0.2">
      <c r="B117" s="2"/>
    </row>
    <row r="118" spans="2:2" x14ac:dyDescent="0.2">
      <c r="B118" s="2"/>
    </row>
    <row r="119" spans="2:2" x14ac:dyDescent="0.2">
      <c r="B119" s="2"/>
    </row>
    <row r="120" spans="2:2" x14ac:dyDescent="0.2">
      <c r="B120" s="2"/>
    </row>
    <row r="121" spans="2:2" x14ac:dyDescent="0.2">
      <c r="B121" s="2"/>
    </row>
    <row r="122" spans="2:2" x14ac:dyDescent="0.2">
      <c r="B122" s="2"/>
    </row>
    <row r="123" spans="2:2" x14ac:dyDescent="0.2">
      <c r="B123" s="2"/>
    </row>
    <row r="124" spans="2:2" x14ac:dyDescent="0.2">
      <c r="B124" s="2"/>
    </row>
    <row r="125" spans="2:2" x14ac:dyDescent="0.2">
      <c r="B125" s="2"/>
    </row>
    <row r="126" spans="2:2" x14ac:dyDescent="0.2">
      <c r="B126" s="2"/>
    </row>
    <row r="127" spans="2:2" x14ac:dyDescent="0.2">
      <c r="B127" s="2"/>
    </row>
    <row r="128" spans="2:2" x14ac:dyDescent="0.2">
      <c r="B128" s="2"/>
    </row>
    <row r="129" spans="2:2" x14ac:dyDescent="0.2">
      <c r="B129" s="2"/>
    </row>
    <row r="130" spans="2:2" x14ac:dyDescent="0.2">
      <c r="B130" s="2"/>
    </row>
    <row r="131" spans="2:2" x14ac:dyDescent="0.2">
      <c r="B131" s="2"/>
    </row>
    <row r="132" spans="2:2" x14ac:dyDescent="0.2">
      <c r="B132" s="2"/>
    </row>
    <row r="133" spans="2:2" x14ac:dyDescent="0.2">
      <c r="B133" s="2"/>
    </row>
    <row r="134" spans="2:2" x14ac:dyDescent="0.2">
      <c r="B134" s="2"/>
    </row>
    <row r="135" spans="2:2" x14ac:dyDescent="0.2">
      <c r="B135" s="2"/>
    </row>
    <row r="136" spans="2:2" x14ac:dyDescent="0.2">
      <c r="B136" s="2"/>
    </row>
    <row r="137" spans="2:2" x14ac:dyDescent="0.2">
      <c r="B137" s="2"/>
    </row>
    <row r="138" spans="2:2" x14ac:dyDescent="0.2">
      <c r="B138" s="2"/>
    </row>
    <row r="139" spans="2:2" x14ac:dyDescent="0.2">
      <c r="B139" s="2"/>
    </row>
    <row r="140" spans="2:2" x14ac:dyDescent="0.2">
      <c r="B140" s="2"/>
    </row>
    <row r="141" spans="2:2" x14ac:dyDescent="0.2">
      <c r="B141" s="2"/>
    </row>
    <row r="142" spans="2:2" x14ac:dyDescent="0.2">
      <c r="B142" s="2"/>
    </row>
    <row r="143" spans="2:2" x14ac:dyDescent="0.2">
      <c r="B143" s="2"/>
    </row>
    <row r="144" spans="2:2" x14ac:dyDescent="0.2">
      <c r="B144" s="2"/>
    </row>
    <row r="145" spans="2:2" x14ac:dyDescent="0.2">
      <c r="B145" s="2"/>
    </row>
    <row r="146" spans="2:2" x14ac:dyDescent="0.2">
      <c r="B146" s="2"/>
    </row>
    <row r="147" spans="2:2" x14ac:dyDescent="0.2">
      <c r="B147" s="2"/>
    </row>
    <row r="148" spans="2:2" x14ac:dyDescent="0.2">
      <c r="B148" s="2"/>
    </row>
    <row r="149" spans="2:2" x14ac:dyDescent="0.2">
      <c r="B149" s="2"/>
    </row>
    <row r="150" spans="2:2" x14ac:dyDescent="0.2">
      <c r="B150" s="2"/>
    </row>
    <row r="151" spans="2:2" x14ac:dyDescent="0.2">
      <c r="B151" s="2"/>
    </row>
    <row r="152" spans="2:2" x14ac:dyDescent="0.2">
      <c r="B152" s="2"/>
    </row>
    <row r="153" spans="2:2" x14ac:dyDescent="0.2">
      <c r="B153" s="2"/>
    </row>
    <row r="154" spans="2:2" x14ac:dyDescent="0.2">
      <c r="B154" s="2"/>
    </row>
    <row r="155" spans="2:2" x14ac:dyDescent="0.2">
      <c r="B155" s="2"/>
    </row>
    <row r="156" spans="2:2" x14ac:dyDescent="0.2">
      <c r="B156" s="2"/>
    </row>
    <row r="157" spans="2:2" x14ac:dyDescent="0.2">
      <c r="B157" s="2"/>
    </row>
    <row r="158" spans="2:2" x14ac:dyDescent="0.2">
      <c r="B158" s="2"/>
    </row>
    <row r="159" spans="2:2" x14ac:dyDescent="0.2">
      <c r="B159" s="2"/>
    </row>
    <row r="160" spans="2:2" x14ac:dyDescent="0.2">
      <c r="B160" s="2"/>
    </row>
    <row r="161" spans="2:2" x14ac:dyDescent="0.2">
      <c r="B161" s="2"/>
    </row>
    <row r="162" spans="2:2" x14ac:dyDescent="0.2">
      <c r="B162" s="2"/>
    </row>
    <row r="163" spans="2:2" x14ac:dyDescent="0.2">
      <c r="B163" s="2"/>
    </row>
    <row r="164" spans="2:2" x14ac:dyDescent="0.2">
      <c r="B164" s="2"/>
    </row>
    <row r="165" spans="2:2" x14ac:dyDescent="0.2">
      <c r="B165" s="2"/>
    </row>
    <row r="166" spans="2:2" x14ac:dyDescent="0.2">
      <c r="B166" s="2"/>
    </row>
    <row r="167" spans="2:2" x14ac:dyDescent="0.2">
      <c r="B167" s="2"/>
    </row>
    <row r="168" spans="2:2" x14ac:dyDescent="0.2">
      <c r="B168" s="2"/>
    </row>
    <row r="169" spans="2:2" x14ac:dyDescent="0.2">
      <c r="B169" s="2"/>
    </row>
    <row r="170" spans="2:2" x14ac:dyDescent="0.2">
      <c r="B170" s="2"/>
    </row>
    <row r="171" spans="2:2" x14ac:dyDescent="0.2">
      <c r="B171" s="2"/>
    </row>
    <row r="172" spans="2:2" x14ac:dyDescent="0.2">
      <c r="B172" s="2"/>
    </row>
    <row r="173" spans="2:2" x14ac:dyDescent="0.2">
      <c r="B173" s="2"/>
    </row>
    <row r="174" spans="2:2" x14ac:dyDescent="0.2">
      <c r="B174" s="2"/>
    </row>
    <row r="175" spans="2:2" x14ac:dyDescent="0.2">
      <c r="B175" s="2"/>
    </row>
    <row r="176" spans="2:2" x14ac:dyDescent="0.2">
      <c r="B176" s="2"/>
    </row>
    <row r="177" spans="2:2" x14ac:dyDescent="0.2">
      <c r="B177" s="2"/>
    </row>
    <row r="178" spans="2:2" x14ac:dyDescent="0.2">
      <c r="B178" s="2"/>
    </row>
    <row r="179" spans="2:2" x14ac:dyDescent="0.2">
      <c r="B179" s="2"/>
    </row>
    <row r="180" spans="2:2" x14ac:dyDescent="0.2">
      <c r="B180" s="2"/>
    </row>
    <row r="181" spans="2:2" x14ac:dyDescent="0.2">
      <c r="B181" s="2"/>
    </row>
    <row r="182" spans="2:2" x14ac:dyDescent="0.2">
      <c r="B182" s="2"/>
    </row>
    <row r="183" spans="2:2" x14ac:dyDescent="0.2">
      <c r="B183" s="2"/>
    </row>
    <row r="184" spans="2:2" x14ac:dyDescent="0.2">
      <c r="B184" s="2"/>
    </row>
    <row r="185" spans="2:2" x14ac:dyDescent="0.2">
      <c r="B185" s="2"/>
    </row>
    <row r="186" spans="2:2" x14ac:dyDescent="0.2">
      <c r="B186" s="2"/>
    </row>
    <row r="187" spans="2:2" x14ac:dyDescent="0.2">
      <c r="B187" s="2"/>
    </row>
    <row r="188" spans="2:2" x14ac:dyDescent="0.2">
      <c r="B188" s="2"/>
    </row>
    <row r="189" spans="2:2" x14ac:dyDescent="0.2">
      <c r="B189" s="2"/>
    </row>
    <row r="190" spans="2:2" x14ac:dyDescent="0.2">
      <c r="B190" s="2"/>
    </row>
    <row r="191" spans="2:2" x14ac:dyDescent="0.2">
      <c r="B191" s="2"/>
    </row>
    <row r="192" spans="2:2" x14ac:dyDescent="0.2">
      <c r="B192" s="2"/>
    </row>
    <row r="193" spans="2:2" x14ac:dyDescent="0.2">
      <c r="B193" s="2"/>
    </row>
    <row r="194" spans="2:2" x14ac:dyDescent="0.2">
      <c r="B194" s="2"/>
    </row>
    <row r="195" spans="2:2" x14ac:dyDescent="0.2">
      <c r="B195" s="2"/>
    </row>
    <row r="196" spans="2:2" x14ac:dyDescent="0.2">
      <c r="B196" s="2"/>
    </row>
    <row r="197" spans="2:2" x14ac:dyDescent="0.2">
      <c r="B197" s="2"/>
    </row>
    <row r="198" spans="2:2" x14ac:dyDescent="0.2">
      <c r="B198" s="2"/>
    </row>
    <row r="199" spans="2:2" x14ac:dyDescent="0.2">
      <c r="B199" s="2"/>
    </row>
    <row r="200" spans="2:2" x14ac:dyDescent="0.2">
      <c r="B200" s="2"/>
    </row>
    <row r="201" spans="2:2" x14ac:dyDescent="0.2">
      <c r="B201" s="2"/>
    </row>
    <row r="202" spans="2:2" x14ac:dyDescent="0.2">
      <c r="B202" s="2"/>
    </row>
    <row r="203" spans="2:2" x14ac:dyDescent="0.2">
      <c r="B203" s="2"/>
    </row>
    <row r="204" spans="2:2" x14ac:dyDescent="0.2">
      <c r="B204" s="2"/>
    </row>
    <row r="205" spans="2:2" x14ac:dyDescent="0.2">
      <c r="B205" s="2"/>
    </row>
    <row r="206" spans="2:2" x14ac:dyDescent="0.2">
      <c r="B206" s="2"/>
    </row>
    <row r="207" spans="2:2" x14ac:dyDescent="0.2">
      <c r="B207" s="2"/>
    </row>
    <row r="208" spans="2:2" x14ac:dyDescent="0.2">
      <c r="B208" s="2"/>
    </row>
    <row r="209" spans="2:2" x14ac:dyDescent="0.2">
      <c r="B209" s="2"/>
    </row>
    <row r="210" spans="2:2" x14ac:dyDescent="0.2">
      <c r="B210" s="2"/>
    </row>
    <row r="211" spans="2:2" x14ac:dyDescent="0.2">
      <c r="B211" s="2"/>
    </row>
    <row r="212" spans="2:2" x14ac:dyDescent="0.2">
      <c r="B212" s="2"/>
    </row>
    <row r="213" spans="2:2" x14ac:dyDescent="0.2">
      <c r="B213" s="2"/>
    </row>
    <row r="214" spans="2:2" x14ac:dyDescent="0.2">
      <c r="B214" s="2"/>
    </row>
    <row r="215" spans="2:2" x14ac:dyDescent="0.2">
      <c r="B215" s="2"/>
    </row>
    <row r="216" spans="2:2" x14ac:dyDescent="0.2">
      <c r="B216" s="2"/>
    </row>
    <row r="217" spans="2:2" x14ac:dyDescent="0.2">
      <c r="B217" s="2"/>
    </row>
    <row r="218" spans="2:2" x14ac:dyDescent="0.2">
      <c r="B218" s="2"/>
    </row>
    <row r="219" spans="2:2" x14ac:dyDescent="0.2">
      <c r="B219" s="2"/>
    </row>
    <row r="220" spans="2:2" x14ac:dyDescent="0.2">
      <c r="B220" s="2"/>
    </row>
    <row r="221" spans="2:2" x14ac:dyDescent="0.2">
      <c r="B221" s="2"/>
    </row>
    <row r="222" spans="2:2" x14ac:dyDescent="0.2">
      <c r="B222" s="2"/>
    </row>
    <row r="223" spans="2:2" x14ac:dyDescent="0.2">
      <c r="B223" s="2"/>
    </row>
    <row r="224" spans="2:2" x14ac:dyDescent="0.2">
      <c r="B224" s="2"/>
    </row>
    <row r="225" spans="2:2" x14ac:dyDescent="0.2">
      <c r="B225" s="2"/>
    </row>
    <row r="226" spans="2:2" x14ac:dyDescent="0.2">
      <c r="B226" s="2"/>
    </row>
    <row r="227" spans="2:2" x14ac:dyDescent="0.2">
      <c r="B227" s="2"/>
    </row>
    <row r="228" spans="2:2" x14ac:dyDescent="0.2">
      <c r="B228" s="2"/>
    </row>
    <row r="229" spans="2:2" x14ac:dyDescent="0.2">
      <c r="B229" s="2"/>
    </row>
    <row r="230" spans="2:2" x14ac:dyDescent="0.2">
      <c r="B230" s="2"/>
    </row>
    <row r="231" spans="2:2" x14ac:dyDescent="0.2">
      <c r="B231" s="2"/>
    </row>
    <row r="232" spans="2:2" x14ac:dyDescent="0.2">
      <c r="B232" s="2"/>
    </row>
    <row r="233" spans="2:2" x14ac:dyDescent="0.2">
      <c r="B233" s="2"/>
    </row>
    <row r="234" spans="2:2" x14ac:dyDescent="0.2">
      <c r="B234" s="2"/>
    </row>
    <row r="235" spans="2:2" x14ac:dyDescent="0.2">
      <c r="B235" s="2"/>
    </row>
    <row r="236" spans="2:2" x14ac:dyDescent="0.2">
      <c r="B236" s="2"/>
    </row>
    <row r="237" spans="2:2" x14ac:dyDescent="0.2">
      <c r="B237" s="2"/>
    </row>
    <row r="238" spans="2:2" x14ac:dyDescent="0.2">
      <c r="B238" s="2"/>
    </row>
    <row r="239" spans="2:2" x14ac:dyDescent="0.2">
      <c r="B239" s="2"/>
    </row>
    <row r="240" spans="2:2" x14ac:dyDescent="0.2">
      <c r="B240" s="2"/>
    </row>
    <row r="241" spans="2:2" x14ac:dyDescent="0.2">
      <c r="B241" s="2"/>
    </row>
    <row r="242" spans="2:2" x14ac:dyDescent="0.2">
      <c r="B242" s="2"/>
    </row>
    <row r="243" spans="2:2" x14ac:dyDescent="0.2">
      <c r="B243" s="2"/>
    </row>
    <row r="244" spans="2:2" x14ac:dyDescent="0.2">
      <c r="B244" s="2"/>
    </row>
    <row r="245" spans="2:2" x14ac:dyDescent="0.2">
      <c r="B245" s="2"/>
    </row>
    <row r="246" spans="2:2" x14ac:dyDescent="0.2">
      <c r="B246" s="2"/>
    </row>
    <row r="247" spans="2:2" x14ac:dyDescent="0.2">
      <c r="B247" s="2"/>
    </row>
    <row r="248" spans="2:2" x14ac:dyDescent="0.2">
      <c r="B248" s="2"/>
    </row>
    <row r="249" spans="2:2" x14ac:dyDescent="0.2">
      <c r="B249" s="2"/>
    </row>
    <row r="250" spans="2:2" x14ac:dyDescent="0.2">
      <c r="B250" s="2"/>
    </row>
    <row r="251" spans="2:2" x14ac:dyDescent="0.2">
      <c r="B251" s="2"/>
    </row>
    <row r="252" spans="2:2" x14ac:dyDescent="0.2">
      <c r="B252" s="2"/>
    </row>
    <row r="253" spans="2:2" x14ac:dyDescent="0.2">
      <c r="B253" s="2"/>
    </row>
    <row r="254" spans="2:2" x14ac:dyDescent="0.2">
      <c r="B254" s="2"/>
    </row>
    <row r="255" spans="2:2" x14ac:dyDescent="0.2">
      <c r="B255" s="2"/>
    </row>
    <row r="256" spans="2:2" x14ac:dyDescent="0.2">
      <c r="B256" s="2"/>
    </row>
    <row r="257" spans="2:2" x14ac:dyDescent="0.2">
      <c r="B257" s="2"/>
    </row>
    <row r="258" spans="2:2" x14ac:dyDescent="0.2">
      <c r="B258" s="2"/>
    </row>
    <row r="259" spans="2:2" x14ac:dyDescent="0.2">
      <c r="B259" s="2"/>
    </row>
    <row r="260" spans="2:2" x14ac:dyDescent="0.2">
      <c r="B260" s="2"/>
    </row>
    <row r="261" spans="2:2" x14ac:dyDescent="0.2">
      <c r="B261" s="2"/>
    </row>
    <row r="262" spans="2:2" x14ac:dyDescent="0.2">
      <c r="B262" s="2"/>
    </row>
    <row r="263" spans="2:2" x14ac:dyDescent="0.2">
      <c r="B263" s="2"/>
    </row>
    <row r="264" spans="2:2" x14ac:dyDescent="0.2">
      <c r="B264" s="2"/>
    </row>
    <row r="265" spans="2:2" x14ac:dyDescent="0.2">
      <c r="B265" s="2"/>
    </row>
    <row r="266" spans="2:2" x14ac:dyDescent="0.2">
      <c r="B266" s="2"/>
    </row>
    <row r="267" spans="2:2" x14ac:dyDescent="0.2">
      <c r="B267" s="2"/>
    </row>
    <row r="268" spans="2:2" x14ac:dyDescent="0.2">
      <c r="B268" s="2"/>
    </row>
    <row r="269" spans="2:2" x14ac:dyDescent="0.2">
      <c r="B269" s="2"/>
    </row>
    <row r="270" spans="2:2" x14ac:dyDescent="0.2">
      <c r="B270" s="2"/>
    </row>
    <row r="271" spans="2:2" x14ac:dyDescent="0.2">
      <c r="B271" s="2"/>
    </row>
    <row r="272" spans="2:2" x14ac:dyDescent="0.2">
      <c r="B272" s="2"/>
    </row>
    <row r="273" spans="2:2" x14ac:dyDescent="0.2">
      <c r="B273" s="2"/>
    </row>
    <row r="274" spans="2:2" x14ac:dyDescent="0.2">
      <c r="B274" s="2"/>
    </row>
    <row r="275" spans="2:2" x14ac:dyDescent="0.2">
      <c r="B275" s="2"/>
    </row>
    <row r="276" spans="2:2" x14ac:dyDescent="0.2">
      <c r="B276" s="2"/>
    </row>
    <row r="277" spans="2:2" x14ac:dyDescent="0.2">
      <c r="B277" s="2"/>
    </row>
    <row r="278" spans="2:2" x14ac:dyDescent="0.2">
      <c r="B278" s="2"/>
    </row>
    <row r="279" spans="2:2" x14ac:dyDescent="0.2">
      <c r="B279" s="2"/>
    </row>
    <row r="280" spans="2:2" x14ac:dyDescent="0.2">
      <c r="B280" s="2"/>
    </row>
    <row r="281" spans="2:2" x14ac:dyDescent="0.2">
      <c r="B281" s="2"/>
    </row>
    <row r="282" spans="2:2" x14ac:dyDescent="0.2">
      <c r="B282" s="2"/>
    </row>
    <row r="283" spans="2:2" x14ac:dyDescent="0.2">
      <c r="B283" s="2"/>
    </row>
    <row r="284" spans="2:2" x14ac:dyDescent="0.2">
      <c r="B284" s="2"/>
    </row>
    <row r="285" spans="2:2" x14ac:dyDescent="0.2">
      <c r="B285" s="2"/>
    </row>
    <row r="286" spans="2:2" x14ac:dyDescent="0.2">
      <c r="B286" s="2"/>
    </row>
    <row r="287" spans="2:2" x14ac:dyDescent="0.2">
      <c r="B287" s="2"/>
    </row>
    <row r="288" spans="2:2" x14ac:dyDescent="0.2">
      <c r="B288" s="2"/>
    </row>
    <row r="289" spans="2:2" x14ac:dyDescent="0.2">
      <c r="B289" s="2"/>
    </row>
    <row r="290" spans="2:2" x14ac:dyDescent="0.2">
      <c r="B290" s="2"/>
    </row>
    <row r="291" spans="2:2" x14ac:dyDescent="0.2">
      <c r="B291" s="2"/>
    </row>
    <row r="292" spans="2:2" x14ac:dyDescent="0.2">
      <c r="B292" s="2"/>
    </row>
    <row r="293" spans="2:2" x14ac:dyDescent="0.2">
      <c r="B293" s="2"/>
    </row>
    <row r="294" spans="2:2" x14ac:dyDescent="0.2">
      <c r="B294" s="2"/>
    </row>
    <row r="295" spans="2:2" x14ac:dyDescent="0.2">
      <c r="B295" s="2"/>
    </row>
    <row r="296" spans="2:2" x14ac:dyDescent="0.2">
      <c r="B296" s="2"/>
    </row>
    <row r="297" spans="2:2" x14ac:dyDescent="0.2">
      <c r="B297" s="2"/>
    </row>
    <row r="298" spans="2:2" x14ac:dyDescent="0.2">
      <c r="B298" s="2"/>
    </row>
    <row r="299" spans="2:2" x14ac:dyDescent="0.2">
      <c r="B299" s="2"/>
    </row>
    <row r="300" spans="2:2" x14ac:dyDescent="0.2">
      <c r="B300" s="2"/>
    </row>
    <row r="301" spans="2:2" x14ac:dyDescent="0.2">
      <c r="B301" s="2"/>
    </row>
    <row r="302" spans="2:2" x14ac:dyDescent="0.2">
      <c r="B302" s="2"/>
    </row>
    <row r="303" spans="2:2" x14ac:dyDescent="0.2">
      <c r="B303" s="2"/>
    </row>
    <row r="304" spans="2:2" x14ac:dyDescent="0.2">
      <c r="B304" s="2"/>
    </row>
    <row r="305" spans="2:2" x14ac:dyDescent="0.2">
      <c r="B305" s="2"/>
    </row>
    <row r="306" spans="2:2" x14ac:dyDescent="0.2">
      <c r="B306" s="2"/>
    </row>
    <row r="307" spans="2:2" x14ac:dyDescent="0.2">
      <c r="B307" s="2"/>
    </row>
    <row r="308" spans="2:2" x14ac:dyDescent="0.2">
      <c r="B308" s="2"/>
    </row>
    <row r="309" spans="2:2" x14ac:dyDescent="0.2">
      <c r="B309" s="2"/>
    </row>
    <row r="310" spans="2:2" x14ac:dyDescent="0.2">
      <c r="B310" s="2"/>
    </row>
    <row r="311" spans="2:2" x14ac:dyDescent="0.2">
      <c r="B311" s="2"/>
    </row>
    <row r="312" spans="2:2" x14ac:dyDescent="0.2">
      <c r="B312" s="2"/>
    </row>
    <row r="313" spans="2:2" x14ac:dyDescent="0.2">
      <c r="B313" s="2"/>
    </row>
    <row r="314" spans="2:2" x14ac:dyDescent="0.2">
      <c r="B314" s="2"/>
    </row>
    <row r="315" spans="2:2" x14ac:dyDescent="0.2">
      <c r="B315" s="2"/>
    </row>
    <row r="316" spans="2:2" x14ac:dyDescent="0.2">
      <c r="B316" s="2"/>
    </row>
    <row r="317" spans="2:2" x14ac:dyDescent="0.2">
      <c r="B317" s="2"/>
    </row>
    <row r="318" spans="2:2" x14ac:dyDescent="0.2">
      <c r="B318" s="2"/>
    </row>
    <row r="319" spans="2:2" x14ac:dyDescent="0.2">
      <c r="B319" s="2"/>
    </row>
    <row r="320" spans="2:2" x14ac:dyDescent="0.2">
      <c r="B320" s="2"/>
    </row>
    <row r="321" spans="2:2" x14ac:dyDescent="0.2">
      <c r="B321" s="2"/>
    </row>
    <row r="322" spans="2:2" x14ac:dyDescent="0.2">
      <c r="B322" s="2"/>
    </row>
    <row r="323" spans="2:2" x14ac:dyDescent="0.2">
      <c r="B323" s="2"/>
    </row>
    <row r="324" spans="2:2" x14ac:dyDescent="0.2">
      <c r="B324" s="2"/>
    </row>
    <row r="325" spans="2:2" x14ac:dyDescent="0.2">
      <c r="B325" s="2"/>
    </row>
    <row r="326" spans="2:2" x14ac:dyDescent="0.2">
      <c r="B326" s="2"/>
    </row>
    <row r="327" spans="2:2" x14ac:dyDescent="0.2">
      <c r="B327" s="2"/>
    </row>
    <row r="328" spans="2:2" x14ac:dyDescent="0.2">
      <c r="B328" s="2"/>
    </row>
    <row r="329" spans="2:2" x14ac:dyDescent="0.2">
      <c r="B329" s="2"/>
    </row>
    <row r="330" spans="2:2" x14ac:dyDescent="0.2">
      <c r="B330" s="2"/>
    </row>
    <row r="331" spans="2:2" x14ac:dyDescent="0.2">
      <c r="B331" s="2"/>
    </row>
    <row r="332" spans="2:2" x14ac:dyDescent="0.2">
      <c r="B332" s="2"/>
    </row>
    <row r="333" spans="2:2" x14ac:dyDescent="0.2">
      <c r="B333" s="2"/>
    </row>
    <row r="334" spans="2:2" x14ac:dyDescent="0.2">
      <c r="B334" s="2"/>
    </row>
    <row r="335" spans="2:2" x14ac:dyDescent="0.2">
      <c r="B335" s="2"/>
    </row>
    <row r="336" spans="2:2" x14ac:dyDescent="0.2">
      <c r="B336" s="2"/>
    </row>
    <row r="337" spans="2:2" x14ac:dyDescent="0.2">
      <c r="B337" s="2"/>
    </row>
    <row r="338" spans="2:2" x14ac:dyDescent="0.2">
      <c r="B338" s="2"/>
    </row>
    <row r="339" spans="2:2" x14ac:dyDescent="0.2">
      <c r="B339" s="2"/>
    </row>
    <row r="340" spans="2:2" x14ac:dyDescent="0.2">
      <c r="B340" s="2"/>
    </row>
    <row r="341" spans="2:2" x14ac:dyDescent="0.2">
      <c r="B341" s="2"/>
    </row>
    <row r="342" spans="2:2" x14ac:dyDescent="0.2">
      <c r="B342" s="2"/>
    </row>
    <row r="343" spans="2:2" x14ac:dyDescent="0.2">
      <c r="B343" s="2"/>
    </row>
    <row r="344" spans="2:2" x14ac:dyDescent="0.2">
      <c r="B344" s="2"/>
    </row>
    <row r="345" spans="2:2" x14ac:dyDescent="0.2">
      <c r="B345" s="2"/>
    </row>
    <row r="346" spans="2:2" x14ac:dyDescent="0.2">
      <c r="B346" s="2"/>
    </row>
    <row r="347" spans="2:2" x14ac:dyDescent="0.2">
      <c r="B347" s="2"/>
    </row>
    <row r="348" spans="2:2" x14ac:dyDescent="0.2">
      <c r="B348" s="2"/>
    </row>
    <row r="349" spans="2:2" x14ac:dyDescent="0.2">
      <c r="B349" s="2"/>
    </row>
    <row r="350" spans="2:2" x14ac:dyDescent="0.2">
      <c r="B350" s="2"/>
    </row>
    <row r="351" spans="2:2" x14ac:dyDescent="0.2">
      <c r="B351" s="2"/>
    </row>
    <row r="352" spans="2:2" x14ac:dyDescent="0.2">
      <c r="B352" s="2"/>
    </row>
    <row r="353" spans="2:2" x14ac:dyDescent="0.2">
      <c r="B353" s="2"/>
    </row>
    <row r="354" spans="2:2" x14ac:dyDescent="0.2">
      <c r="B354" s="2"/>
    </row>
    <row r="355" spans="2:2" x14ac:dyDescent="0.2">
      <c r="B355" s="2"/>
    </row>
    <row r="356" spans="2:2" x14ac:dyDescent="0.2">
      <c r="B356" s="2"/>
    </row>
    <row r="357" spans="2:2" x14ac:dyDescent="0.2">
      <c r="B357" s="2"/>
    </row>
    <row r="358" spans="2:2" x14ac:dyDescent="0.2">
      <c r="B358" s="2"/>
    </row>
    <row r="359" spans="2:2" x14ac:dyDescent="0.2">
      <c r="B359" s="2"/>
    </row>
    <row r="360" spans="2:2" x14ac:dyDescent="0.2">
      <c r="B360" s="2"/>
    </row>
    <row r="361" spans="2:2" x14ac:dyDescent="0.2">
      <c r="B361" s="2"/>
    </row>
    <row r="362" spans="2:2" x14ac:dyDescent="0.2">
      <c r="B362" s="2"/>
    </row>
    <row r="363" spans="2:2" x14ac:dyDescent="0.2">
      <c r="B363" s="2"/>
    </row>
    <row r="364" spans="2:2" x14ac:dyDescent="0.2">
      <c r="B364" s="2"/>
    </row>
    <row r="365" spans="2:2" x14ac:dyDescent="0.2">
      <c r="B365" s="2"/>
    </row>
    <row r="366" spans="2:2" x14ac:dyDescent="0.2">
      <c r="B366" s="2"/>
    </row>
    <row r="367" spans="2:2" x14ac:dyDescent="0.2">
      <c r="B367" s="2"/>
    </row>
    <row r="368" spans="2:2" x14ac:dyDescent="0.2">
      <c r="B368" s="2"/>
    </row>
    <row r="369" spans="2:2" x14ac:dyDescent="0.2">
      <c r="B369" s="2"/>
    </row>
    <row r="370" spans="2:2" x14ac:dyDescent="0.2">
      <c r="B370" s="2"/>
    </row>
    <row r="371" spans="2:2" x14ac:dyDescent="0.2">
      <c r="B371" s="2"/>
    </row>
    <row r="372" spans="2:2" x14ac:dyDescent="0.2">
      <c r="B372" s="2"/>
    </row>
    <row r="373" spans="2:2" x14ac:dyDescent="0.2">
      <c r="B373" s="2"/>
    </row>
    <row r="374" spans="2:2" x14ac:dyDescent="0.2">
      <c r="B374" s="2"/>
    </row>
    <row r="375" spans="2:2" x14ac:dyDescent="0.2">
      <c r="B375" s="2"/>
    </row>
    <row r="376" spans="2:2" x14ac:dyDescent="0.2">
      <c r="B376" s="2"/>
    </row>
    <row r="377" spans="2:2" x14ac:dyDescent="0.2">
      <c r="B377" s="2"/>
    </row>
    <row r="378" spans="2:2" x14ac:dyDescent="0.2">
      <c r="B378" s="2"/>
    </row>
    <row r="379" spans="2:2" x14ac:dyDescent="0.2">
      <c r="B379" s="2"/>
    </row>
    <row r="380" spans="2:2" x14ac:dyDescent="0.2">
      <c r="B380" s="2"/>
    </row>
    <row r="381" spans="2:2" x14ac:dyDescent="0.2">
      <c r="B381" s="2"/>
    </row>
    <row r="382" spans="2:2" x14ac:dyDescent="0.2">
      <c r="B382" s="2"/>
    </row>
    <row r="383" spans="2:2" x14ac:dyDescent="0.2">
      <c r="B383" s="2"/>
    </row>
    <row r="384" spans="2:2" x14ac:dyDescent="0.2">
      <c r="B384" s="2"/>
    </row>
    <row r="385" spans="2:2" x14ac:dyDescent="0.2">
      <c r="B385" s="2"/>
    </row>
    <row r="386" spans="2:2" x14ac:dyDescent="0.2">
      <c r="B386" s="2"/>
    </row>
    <row r="387" spans="2:2" x14ac:dyDescent="0.2">
      <c r="B387" s="2"/>
    </row>
    <row r="388" spans="2:2" x14ac:dyDescent="0.2">
      <c r="B388" s="2"/>
    </row>
    <row r="389" spans="2:2" x14ac:dyDescent="0.2">
      <c r="B389" s="2"/>
    </row>
    <row r="390" spans="2:2" x14ac:dyDescent="0.2">
      <c r="B390" s="2"/>
    </row>
    <row r="391" spans="2:2" x14ac:dyDescent="0.2">
      <c r="B391" s="2"/>
    </row>
    <row r="392" spans="2:2" x14ac:dyDescent="0.2">
      <c r="B392" s="2"/>
    </row>
    <row r="393" spans="2:2" x14ac:dyDescent="0.2">
      <c r="B393" s="2"/>
    </row>
    <row r="394" spans="2:2" x14ac:dyDescent="0.2">
      <c r="B394" s="2"/>
    </row>
    <row r="395" spans="2:2" x14ac:dyDescent="0.2">
      <c r="B395" s="2"/>
    </row>
    <row r="396" spans="2:2" x14ac:dyDescent="0.2">
      <c r="B396" s="2"/>
    </row>
    <row r="397" spans="2:2" x14ac:dyDescent="0.2">
      <c r="B397" s="2"/>
    </row>
    <row r="398" spans="2:2" x14ac:dyDescent="0.2">
      <c r="B398" s="2"/>
    </row>
    <row r="399" spans="2:2" x14ac:dyDescent="0.2">
      <c r="B399" s="2"/>
    </row>
    <row r="400" spans="2:2" x14ac:dyDescent="0.2">
      <c r="B400" s="2"/>
    </row>
    <row r="401" spans="2:2" x14ac:dyDescent="0.2">
      <c r="B401" s="2"/>
    </row>
    <row r="402" spans="2:2" x14ac:dyDescent="0.2">
      <c r="B402" s="2"/>
    </row>
    <row r="403" spans="2:2" x14ac:dyDescent="0.2">
      <c r="B403" s="2"/>
    </row>
    <row r="404" spans="2:2" x14ac:dyDescent="0.2">
      <c r="B404" s="2"/>
    </row>
    <row r="405" spans="2:2" x14ac:dyDescent="0.2">
      <c r="B405" s="2"/>
    </row>
    <row r="406" spans="2:2" x14ac:dyDescent="0.2">
      <c r="B406" s="2"/>
    </row>
    <row r="407" spans="2:2" x14ac:dyDescent="0.2">
      <c r="B407" s="2"/>
    </row>
    <row r="408" spans="2:2" x14ac:dyDescent="0.2">
      <c r="B408" s="2"/>
    </row>
    <row r="409" spans="2:2" x14ac:dyDescent="0.2">
      <c r="B409" s="2"/>
    </row>
    <row r="410" spans="2:2" x14ac:dyDescent="0.2">
      <c r="B410" s="2"/>
    </row>
    <row r="411" spans="2:2" x14ac:dyDescent="0.2">
      <c r="B411" s="2"/>
    </row>
    <row r="412" spans="2:2" x14ac:dyDescent="0.2">
      <c r="B412" s="2"/>
    </row>
    <row r="413" spans="2:2" x14ac:dyDescent="0.2">
      <c r="B413" s="2"/>
    </row>
    <row r="414" spans="2:2" x14ac:dyDescent="0.2">
      <c r="B414" s="2"/>
    </row>
    <row r="415" spans="2:2" x14ac:dyDescent="0.2">
      <c r="B415" s="2"/>
    </row>
    <row r="416" spans="2:2" x14ac:dyDescent="0.2">
      <c r="B416" s="2"/>
    </row>
    <row r="417" spans="2:2" x14ac:dyDescent="0.2">
      <c r="B417" s="2"/>
    </row>
    <row r="418" spans="2:2" x14ac:dyDescent="0.2">
      <c r="B418" s="2"/>
    </row>
    <row r="419" spans="2:2" x14ac:dyDescent="0.2">
      <c r="B419" s="2"/>
    </row>
    <row r="420" spans="2:2" x14ac:dyDescent="0.2">
      <c r="B420" s="2"/>
    </row>
    <row r="421" spans="2:2" x14ac:dyDescent="0.2">
      <c r="B421" s="2"/>
    </row>
    <row r="422" spans="2:2" x14ac:dyDescent="0.2">
      <c r="B422" s="2"/>
    </row>
    <row r="423" spans="2:2" x14ac:dyDescent="0.2">
      <c r="B423" s="2"/>
    </row>
    <row r="424" spans="2:2" x14ac:dyDescent="0.2">
      <c r="B424" s="2"/>
    </row>
    <row r="425" spans="2:2" x14ac:dyDescent="0.2">
      <c r="B425" s="2"/>
    </row>
    <row r="426" spans="2:2" x14ac:dyDescent="0.2">
      <c r="B426" s="2"/>
    </row>
    <row r="427" spans="2:2" x14ac:dyDescent="0.2">
      <c r="B427" s="2"/>
    </row>
    <row r="428" spans="2:2" x14ac:dyDescent="0.2">
      <c r="B428" s="2"/>
    </row>
    <row r="429" spans="2:2" x14ac:dyDescent="0.2">
      <c r="B429" s="2"/>
    </row>
    <row r="430" spans="2:2" x14ac:dyDescent="0.2">
      <c r="B430" s="2"/>
    </row>
    <row r="431" spans="2:2" x14ac:dyDescent="0.2">
      <c r="B431" s="2"/>
    </row>
    <row r="432" spans="2:2" x14ac:dyDescent="0.2">
      <c r="B432" s="2"/>
    </row>
    <row r="433" spans="2:2" x14ac:dyDescent="0.2">
      <c r="B433" s="2"/>
    </row>
    <row r="434" spans="2:2" x14ac:dyDescent="0.2">
      <c r="B434" s="2"/>
    </row>
    <row r="435" spans="2:2" x14ac:dyDescent="0.2">
      <c r="B435" s="2"/>
    </row>
    <row r="436" spans="2:2" x14ac:dyDescent="0.2">
      <c r="B436" s="2"/>
    </row>
    <row r="437" spans="2:2" x14ac:dyDescent="0.2">
      <c r="B437" s="2"/>
    </row>
    <row r="438" spans="2:2" x14ac:dyDescent="0.2">
      <c r="B438" s="2"/>
    </row>
    <row r="439" spans="2:2" x14ac:dyDescent="0.2">
      <c r="B439" s="2"/>
    </row>
    <row r="440" spans="2:2" x14ac:dyDescent="0.2">
      <c r="B440" s="2"/>
    </row>
    <row r="441" spans="2:2" x14ac:dyDescent="0.2">
      <c r="B441" s="2"/>
    </row>
    <row r="442" spans="2:2" x14ac:dyDescent="0.2">
      <c r="B442" s="2"/>
    </row>
    <row r="443" spans="2:2" x14ac:dyDescent="0.2">
      <c r="B443" s="2"/>
    </row>
    <row r="444" spans="2:2" x14ac:dyDescent="0.2">
      <c r="B444" s="2"/>
    </row>
    <row r="445" spans="2:2" x14ac:dyDescent="0.2">
      <c r="B445" s="2"/>
    </row>
    <row r="446" spans="2:2" x14ac:dyDescent="0.2">
      <c r="B446" s="2"/>
    </row>
    <row r="447" spans="2:2" x14ac:dyDescent="0.2">
      <c r="B447" s="2"/>
    </row>
    <row r="448" spans="2:2" x14ac:dyDescent="0.2">
      <c r="B448" s="2"/>
    </row>
    <row r="449" spans="2:2" x14ac:dyDescent="0.2">
      <c r="B449" s="2"/>
    </row>
    <row r="450" spans="2:2" x14ac:dyDescent="0.2">
      <c r="B450" s="2"/>
    </row>
    <row r="451" spans="2:2" x14ac:dyDescent="0.2">
      <c r="B451" s="2"/>
    </row>
    <row r="452" spans="2:2" x14ac:dyDescent="0.2">
      <c r="B452" s="2"/>
    </row>
    <row r="453" spans="2:2" x14ac:dyDescent="0.2">
      <c r="B453" s="2"/>
    </row>
    <row r="454" spans="2:2" x14ac:dyDescent="0.2">
      <c r="B454" s="2"/>
    </row>
    <row r="455" spans="2:2" x14ac:dyDescent="0.2">
      <c r="B455" s="2"/>
    </row>
    <row r="456" spans="2:2" x14ac:dyDescent="0.2">
      <c r="B456" s="2"/>
    </row>
    <row r="457" spans="2:2" x14ac:dyDescent="0.2">
      <c r="B457" s="2"/>
    </row>
    <row r="458" spans="2:2" x14ac:dyDescent="0.2">
      <c r="B458" s="2"/>
    </row>
    <row r="459" spans="2:2" x14ac:dyDescent="0.2">
      <c r="B459" s="2"/>
    </row>
    <row r="460" spans="2:2" x14ac:dyDescent="0.2">
      <c r="B460" s="2"/>
    </row>
    <row r="461" spans="2:2" x14ac:dyDescent="0.2">
      <c r="B461" s="2"/>
    </row>
    <row r="462" spans="2:2" x14ac:dyDescent="0.2">
      <c r="B462" s="2"/>
    </row>
    <row r="463" spans="2:2" x14ac:dyDescent="0.2">
      <c r="B463" s="2"/>
    </row>
    <row r="464" spans="2:2" x14ac:dyDescent="0.2">
      <c r="B464" s="2"/>
    </row>
    <row r="465" spans="2:2" x14ac:dyDescent="0.2">
      <c r="B465" s="2"/>
    </row>
    <row r="466" spans="2:2" x14ac:dyDescent="0.2">
      <c r="B466" s="2"/>
    </row>
    <row r="467" spans="2:2" x14ac:dyDescent="0.2">
      <c r="B467" s="2"/>
    </row>
    <row r="468" spans="2:2" x14ac:dyDescent="0.2">
      <c r="B468" s="2"/>
    </row>
    <row r="469" spans="2:2" x14ac:dyDescent="0.2">
      <c r="B469" s="2"/>
    </row>
    <row r="470" spans="2:2" x14ac:dyDescent="0.2">
      <c r="B470" s="2"/>
    </row>
    <row r="471" spans="2:2" x14ac:dyDescent="0.2">
      <c r="B471" s="2"/>
    </row>
    <row r="472" spans="2:2" x14ac:dyDescent="0.2">
      <c r="B472" s="2"/>
    </row>
    <row r="473" spans="2:2" x14ac:dyDescent="0.2">
      <c r="B473" s="2"/>
    </row>
    <row r="474" spans="2:2" x14ac:dyDescent="0.2">
      <c r="B474" s="2"/>
    </row>
    <row r="475" spans="2:2" x14ac:dyDescent="0.2">
      <c r="B475" s="2"/>
    </row>
    <row r="476" spans="2:2" x14ac:dyDescent="0.2">
      <c r="B476" s="2"/>
    </row>
    <row r="477" spans="2:2" x14ac:dyDescent="0.2">
      <c r="B477" s="2"/>
    </row>
    <row r="478" spans="2:2" x14ac:dyDescent="0.2">
      <c r="B478" s="2"/>
    </row>
    <row r="479" spans="2:2" x14ac:dyDescent="0.2">
      <c r="B479" s="2"/>
    </row>
    <row r="480" spans="2:2" x14ac:dyDescent="0.2">
      <c r="B480" s="2"/>
    </row>
    <row r="481" spans="2:2" x14ac:dyDescent="0.2">
      <c r="B481" s="2"/>
    </row>
    <row r="482" spans="2:2" x14ac:dyDescent="0.2">
      <c r="B482" s="2"/>
    </row>
    <row r="483" spans="2:2" x14ac:dyDescent="0.2">
      <c r="B483" s="2"/>
    </row>
    <row r="484" spans="2:2" x14ac:dyDescent="0.2">
      <c r="B484" s="2"/>
    </row>
    <row r="485" spans="2:2" x14ac:dyDescent="0.2">
      <c r="B485" s="2"/>
    </row>
    <row r="486" spans="2:2" x14ac:dyDescent="0.2">
      <c r="B486" s="2"/>
    </row>
    <row r="487" spans="2:2" x14ac:dyDescent="0.2">
      <c r="B487" s="2"/>
    </row>
    <row r="488" spans="2:2" x14ac:dyDescent="0.2">
      <c r="B488" s="2"/>
    </row>
    <row r="489" spans="2:2" x14ac:dyDescent="0.2">
      <c r="B489" s="2"/>
    </row>
    <row r="490" spans="2:2" x14ac:dyDescent="0.2">
      <c r="B490" s="2"/>
    </row>
    <row r="491" spans="2:2" x14ac:dyDescent="0.2">
      <c r="B491" s="2"/>
    </row>
    <row r="492" spans="2:2" x14ac:dyDescent="0.2">
      <c r="B492" s="2"/>
    </row>
    <row r="493" spans="2:2" x14ac:dyDescent="0.2">
      <c r="B493" s="2"/>
    </row>
    <row r="494" spans="2:2" x14ac:dyDescent="0.2">
      <c r="B494" s="2"/>
    </row>
    <row r="495" spans="2:2" x14ac:dyDescent="0.2">
      <c r="B495" s="2"/>
    </row>
    <row r="496" spans="2:2" x14ac:dyDescent="0.2">
      <c r="B496" s="2"/>
    </row>
    <row r="497" spans="2:2" x14ac:dyDescent="0.2">
      <c r="B497" s="2"/>
    </row>
    <row r="498" spans="2:2" x14ac:dyDescent="0.2">
      <c r="B498" s="2"/>
    </row>
    <row r="499" spans="2:2" x14ac:dyDescent="0.2">
      <c r="B499" s="2"/>
    </row>
    <row r="500" spans="2:2" x14ac:dyDescent="0.2">
      <c r="B500" s="2"/>
    </row>
    <row r="501" spans="2:2" x14ac:dyDescent="0.2">
      <c r="B501" s="2"/>
    </row>
    <row r="502" spans="2:2" x14ac:dyDescent="0.2">
      <c r="B502" s="2"/>
    </row>
    <row r="503" spans="2:2" x14ac:dyDescent="0.2">
      <c r="B503" s="2"/>
    </row>
    <row r="504" spans="2:2" x14ac:dyDescent="0.2">
      <c r="B504" s="2"/>
    </row>
    <row r="505" spans="2:2" x14ac:dyDescent="0.2">
      <c r="B505" s="2"/>
    </row>
    <row r="506" spans="2:2" x14ac:dyDescent="0.2">
      <c r="B506" s="2"/>
    </row>
    <row r="507" spans="2:2" x14ac:dyDescent="0.2">
      <c r="B507" s="2"/>
    </row>
    <row r="508" spans="2:2" x14ac:dyDescent="0.2">
      <c r="B508" s="2"/>
    </row>
    <row r="509" spans="2:2" x14ac:dyDescent="0.2">
      <c r="B509" s="2"/>
    </row>
    <row r="510" spans="2:2" x14ac:dyDescent="0.2">
      <c r="B510" s="2"/>
    </row>
    <row r="511" spans="2:2" x14ac:dyDescent="0.2">
      <c r="B511" s="2"/>
    </row>
    <row r="512" spans="2:2" x14ac:dyDescent="0.2">
      <c r="B512" s="2"/>
    </row>
    <row r="513" spans="2:2" x14ac:dyDescent="0.2">
      <c r="B513" s="2"/>
    </row>
    <row r="514" spans="2:2" x14ac:dyDescent="0.2">
      <c r="B514" s="2"/>
    </row>
    <row r="515" spans="2:2" x14ac:dyDescent="0.2">
      <c r="B515" s="2"/>
    </row>
    <row r="516" spans="2:2" x14ac:dyDescent="0.2">
      <c r="B516" s="2"/>
    </row>
    <row r="517" spans="2:2" x14ac:dyDescent="0.2">
      <c r="B517" s="2"/>
    </row>
    <row r="518" spans="2:2" x14ac:dyDescent="0.2">
      <c r="B518" s="2"/>
    </row>
    <row r="519" spans="2:2" x14ac:dyDescent="0.2">
      <c r="B519" s="2"/>
    </row>
    <row r="520" spans="2:2" x14ac:dyDescent="0.2">
      <c r="B520" s="2"/>
    </row>
    <row r="521" spans="2:2" x14ac:dyDescent="0.2">
      <c r="B521" s="2"/>
    </row>
    <row r="522" spans="2:2" x14ac:dyDescent="0.2">
      <c r="B522" s="2"/>
    </row>
    <row r="523" spans="2:2" x14ac:dyDescent="0.2">
      <c r="B523" s="2"/>
    </row>
    <row r="524" spans="2:2" x14ac:dyDescent="0.2">
      <c r="B524" s="2"/>
    </row>
    <row r="525" spans="2:2" x14ac:dyDescent="0.2">
      <c r="B525" s="2"/>
    </row>
    <row r="526" spans="2:2" x14ac:dyDescent="0.2">
      <c r="B526" s="2"/>
    </row>
    <row r="527" spans="2:2" x14ac:dyDescent="0.2">
      <c r="B527" s="2"/>
    </row>
    <row r="528" spans="2:2" x14ac:dyDescent="0.2">
      <c r="B528" s="2"/>
    </row>
    <row r="529" spans="2:2" x14ac:dyDescent="0.2">
      <c r="B529" s="2"/>
    </row>
    <row r="530" spans="2:2" x14ac:dyDescent="0.2">
      <c r="B530" s="2"/>
    </row>
    <row r="531" spans="2:2" x14ac:dyDescent="0.2">
      <c r="B531" s="2"/>
    </row>
    <row r="532" spans="2:2" x14ac:dyDescent="0.2">
      <c r="B532" s="2"/>
    </row>
    <row r="533" spans="2:2" x14ac:dyDescent="0.2">
      <c r="B533" s="2"/>
    </row>
    <row r="534" spans="2:2" x14ac:dyDescent="0.2">
      <c r="B534" s="2"/>
    </row>
    <row r="535" spans="2:2" x14ac:dyDescent="0.2">
      <c r="B535" s="2"/>
    </row>
    <row r="536" spans="2:2" x14ac:dyDescent="0.2">
      <c r="B536" s="2"/>
    </row>
    <row r="537" spans="2:2" x14ac:dyDescent="0.2">
      <c r="B537" s="2"/>
    </row>
    <row r="538" spans="2:2" x14ac:dyDescent="0.2">
      <c r="B538" s="2"/>
    </row>
    <row r="539" spans="2:2" x14ac:dyDescent="0.2">
      <c r="B539" s="2"/>
    </row>
    <row r="540" spans="2:2" x14ac:dyDescent="0.2">
      <c r="B540" s="2"/>
    </row>
    <row r="541" spans="2:2" x14ac:dyDescent="0.2">
      <c r="B541" s="2"/>
    </row>
    <row r="542" spans="2:2" x14ac:dyDescent="0.2">
      <c r="B542" s="2"/>
    </row>
    <row r="543" spans="2:2" x14ac:dyDescent="0.2">
      <c r="B543" s="2"/>
    </row>
    <row r="544" spans="2:2" x14ac:dyDescent="0.2">
      <c r="B544" s="2"/>
    </row>
    <row r="545" spans="2:2" x14ac:dyDescent="0.2">
      <c r="B545" s="2"/>
    </row>
    <row r="546" spans="2:2" x14ac:dyDescent="0.2">
      <c r="B546" s="2"/>
    </row>
    <row r="547" spans="2:2" x14ac:dyDescent="0.2">
      <c r="B547" s="2"/>
    </row>
    <row r="548" spans="2:2" x14ac:dyDescent="0.2">
      <c r="B548" s="2"/>
    </row>
    <row r="549" spans="2:2" x14ac:dyDescent="0.2">
      <c r="B549" s="2"/>
    </row>
    <row r="550" spans="2:2" x14ac:dyDescent="0.2">
      <c r="B550" s="2"/>
    </row>
    <row r="551" spans="2:2" x14ac:dyDescent="0.2">
      <c r="B551" s="2"/>
    </row>
    <row r="552" spans="2:2" x14ac:dyDescent="0.2">
      <c r="B552" s="2"/>
    </row>
    <row r="553" spans="2:2" x14ac:dyDescent="0.2">
      <c r="B553" s="2"/>
    </row>
    <row r="554" spans="2:2" x14ac:dyDescent="0.2">
      <c r="B554" s="2"/>
    </row>
    <row r="555" spans="2:2" x14ac:dyDescent="0.2">
      <c r="B555" s="2"/>
    </row>
    <row r="556" spans="2:2" x14ac:dyDescent="0.2">
      <c r="B556" s="2"/>
    </row>
    <row r="557" spans="2:2" x14ac:dyDescent="0.2">
      <c r="B557" s="2"/>
    </row>
    <row r="558" spans="2:2" x14ac:dyDescent="0.2">
      <c r="B558" s="2"/>
    </row>
    <row r="559" spans="2:2" x14ac:dyDescent="0.2">
      <c r="B559" s="2"/>
    </row>
    <row r="560" spans="2:2" x14ac:dyDescent="0.2">
      <c r="B560" s="2"/>
    </row>
    <row r="561" spans="2:2" x14ac:dyDescent="0.2">
      <c r="B561" s="2"/>
    </row>
    <row r="562" spans="2:2" x14ac:dyDescent="0.2">
      <c r="B562" s="2"/>
    </row>
    <row r="563" spans="2:2" x14ac:dyDescent="0.2">
      <c r="B563" s="2"/>
    </row>
    <row r="564" spans="2:2" x14ac:dyDescent="0.2">
      <c r="B564" s="2"/>
    </row>
    <row r="565" spans="2:2" x14ac:dyDescent="0.2">
      <c r="B565" s="2"/>
    </row>
    <row r="566" spans="2:2" x14ac:dyDescent="0.2">
      <c r="B566" s="2"/>
    </row>
    <row r="567" spans="2:2" x14ac:dyDescent="0.2">
      <c r="B567" s="2"/>
    </row>
    <row r="568" spans="2:2" x14ac:dyDescent="0.2">
      <c r="B568" s="2"/>
    </row>
    <row r="569" spans="2:2" x14ac:dyDescent="0.2">
      <c r="B569" s="2"/>
    </row>
    <row r="570" spans="2:2" x14ac:dyDescent="0.2">
      <c r="B570" s="2"/>
    </row>
    <row r="571" spans="2:2" x14ac:dyDescent="0.2">
      <c r="B571" s="2"/>
    </row>
    <row r="572" spans="2:2" x14ac:dyDescent="0.2">
      <c r="B572" s="2"/>
    </row>
    <row r="573" spans="2:2" x14ac:dyDescent="0.2">
      <c r="B573" s="2"/>
    </row>
    <row r="574" spans="2:2" x14ac:dyDescent="0.2">
      <c r="B574" s="2"/>
    </row>
    <row r="575" spans="2:2" x14ac:dyDescent="0.2">
      <c r="B575" s="2"/>
    </row>
    <row r="576" spans="2:2" x14ac:dyDescent="0.2">
      <c r="B576" s="2"/>
    </row>
    <row r="577" spans="2:2" x14ac:dyDescent="0.2">
      <c r="B577" s="2"/>
    </row>
    <row r="578" spans="2:2" x14ac:dyDescent="0.2">
      <c r="B578" s="2"/>
    </row>
    <row r="579" spans="2:2" x14ac:dyDescent="0.2">
      <c r="B579" s="2"/>
    </row>
    <row r="580" spans="2:2" x14ac:dyDescent="0.2">
      <c r="B580" s="2"/>
    </row>
    <row r="581" spans="2:2" x14ac:dyDescent="0.2">
      <c r="B581" s="2"/>
    </row>
    <row r="582" spans="2:2" x14ac:dyDescent="0.2">
      <c r="B582" s="2"/>
    </row>
    <row r="583" spans="2:2" x14ac:dyDescent="0.2">
      <c r="B583" s="2"/>
    </row>
    <row r="584" spans="2:2" x14ac:dyDescent="0.2">
      <c r="B584" s="2"/>
    </row>
    <row r="585" spans="2:2" x14ac:dyDescent="0.2">
      <c r="B585" s="2"/>
    </row>
    <row r="586" spans="2:2" x14ac:dyDescent="0.2">
      <c r="B586" s="2"/>
    </row>
    <row r="587" spans="2:2" x14ac:dyDescent="0.2">
      <c r="B587" s="2"/>
    </row>
    <row r="588" spans="2:2" x14ac:dyDescent="0.2">
      <c r="B588" s="2"/>
    </row>
    <row r="589" spans="2:2" x14ac:dyDescent="0.2">
      <c r="B589" s="2"/>
    </row>
    <row r="590" spans="2:2" x14ac:dyDescent="0.2">
      <c r="B590" s="2"/>
    </row>
    <row r="591" spans="2:2" x14ac:dyDescent="0.2">
      <c r="B591" s="2"/>
    </row>
    <row r="592" spans="2:2" x14ac:dyDescent="0.2">
      <c r="B592" s="2"/>
    </row>
    <row r="593" spans="2:2" x14ac:dyDescent="0.2">
      <c r="B593" s="2"/>
    </row>
    <row r="594" spans="2:2" x14ac:dyDescent="0.2">
      <c r="B594" s="2"/>
    </row>
    <row r="595" spans="2:2" x14ac:dyDescent="0.2">
      <c r="B595" s="2"/>
    </row>
    <row r="596" spans="2:2" x14ac:dyDescent="0.2">
      <c r="B596" s="2"/>
    </row>
    <row r="597" spans="2:2" x14ac:dyDescent="0.2">
      <c r="B597" s="2"/>
    </row>
    <row r="598" spans="2:2" x14ac:dyDescent="0.2">
      <c r="B598" s="2"/>
    </row>
    <row r="599" spans="2:2" x14ac:dyDescent="0.2">
      <c r="B599" s="2"/>
    </row>
    <row r="600" spans="2:2" x14ac:dyDescent="0.2">
      <c r="B600" s="2"/>
    </row>
    <row r="601" spans="2:2" x14ac:dyDescent="0.2">
      <c r="B601" s="2"/>
    </row>
    <row r="602" spans="2:2" x14ac:dyDescent="0.2">
      <c r="B602" s="2"/>
    </row>
    <row r="603" spans="2:2" x14ac:dyDescent="0.2">
      <c r="B603" s="2"/>
    </row>
    <row r="604" spans="2:2" x14ac:dyDescent="0.2">
      <c r="B604" s="2"/>
    </row>
    <row r="605" spans="2:2" x14ac:dyDescent="0.2">
      <c r="B605" s="2"/>
    </row>
    <row r="606" spans="2:2" x14ac:dyDescent="0.2">
      <c r="B606" s="2"/>
    </row>
    <row r="607" spans="2:2" x14ac:dyDescent="0.2">
      <c r="B607" s="2"/>
    </row>
    <row r="608" spans="2:2" x14ac:dyDescent="0.2">
      <c r="B608" s="2"/>
    </row>
    <row r="609" spans="2:2" x14ac:dyDescent="0.2">
      <c r="B609" s="2"/>
    </row>
    <row r="610" spans="2:2" x14ac:dyDescent="0.2">
      <c r="B610" s="2"/>
    </row>
    <row r="611" spans="2:2" x14ac:dyDescent="0.2">
      <c r="B611" s="2"/>
    </row>
    <row r="612" spans="2:2" x14ac:dyDescent="0.2">
      <c r="B612" s="2"/>
    </row>
    <row r="613" spans="2:2" x14ac:dyDescent="0.2">
      <c r="B613" s="2"/>
    </row>
    <row r="614" spans="2:2" x14ac:dyDescent="0.2">
      <c r="B614" s="2"/>
    </row>
    <row r="615" spans="2:2" x14ac:dyDescent="0.2">
      <c r="B615" s="2"/>
    </row>
    <row r="616" spans="2:2" x14ac:dyDescent="0.2">
      <c r="B616" s="2"/>
    </row>
    <row r="617" spans="2:2" x14ac:dyDescent="0.2">
      <c r="B617" s="2"/>
    </row>
    <row r="618" spans="2:2" x14ac:dyDescent="0.2">
      <c r="B618" s="2"/>
    </row>
    <row r="619" spans="2:2" x14ac:dyDescent="0.2">
      <c r="B619" s="2"/>
    </row>
    <row r="620" spans="2:2" x14ac:dyDescent="0.2">
      <c r="B620" s="2"/>
    </row>
    <row r="621" spans="2:2" x14ac:dyDescent="0.2">
      <c r="B621" s="2"/>
    </row>
    <row r="622" spans="2:2" x14ac:dyDescent="0.2">
      <c r="B622" s="2"/>
    </row>
    <row r="623" spans="2:2" x14ac:dyDescent="0.2">
      <c r="B623" s="2"/>
    </row>
    <row r="624" spans="2:2" x14ac:dyDescent="0.2">
      <c r="B624" s="2"/>
    </row>
    <row r="625" spans="2:2" x14ac:dyDescent="0.2">
      <c r="B625" s="2"/>
    </row>
    <row r="626" spans="2:2" x14ac:dyDescent="0.2">
      <c r="B626" s="2"/>
    </row>
    <row r="627" spans="2:2" x14ac:dyDescent="0.2">
      <c r="B627" s="2"/>
    </row>
    <row r="628" spans="2:2" x14ac:dyDescent="0.2">
      <c r="B628" s="2"/>
    </row>
    <row r="629" spans="2:2" x14ac:dyDescent="0.2">
      <c r="B629" s="2"/>
    </row>
    <row r="630" spans="2:2" x14ac:dyDescent="0.2">
      <c r="B630" s="2"/>
    </row>
    <row r="631" spans="2:2" x14ac:dyDescent="0.2">
      <c r="B631" s="2"/>
    </row>
    <row r="632" spans="2:2" x14ac:dyDescent="0.2">
      <c r="B632" s="2"/>
    </row>
    <row r="633" spans="2:2" x14ac:dyDescent="0.2">
      <c r="B633" s="2"/>
    </row>
    <row r="634" spans="2:2" x14ac:dyDescent="0.2">
      <c r="B634" s="2"/>
    </row>
    <row r="635" spans="2:2" x14ac:dyDescent="0.2">
      <c r="B635" s="2"/>
    </row>
    <row r="636" spans="2:2" x14ac:dyDescent="0.2">
      <c r="B636" s="2"/>
    </row>
    <row r="637" spans="2:2" x14ac:dyDescent="0.2">
      <c r="B637" s="2"/>
    </row>
    <row r="638" spans="2:2" x14ac:dyDescent="0.2">
      <c r="B638" s="2"/>
    </row>
    <row r="639" spans="2:2" x14ac:dyDescent="0.2">
      <c r="B639" s="2"/>
    </row>
    <row r="640" spans="2:2" x14ac:dyDescent="0.2">
      <c r="B640" s="2"/>
    </row>
    <row r="641" spans="2:2" x14ac:dyDescent="0.2">
      <c r="B641" s="2"/>
    </row>
    <row r="642" spans="2:2" x14ac:dyDescent="0.2">
      <c r="B642" s="2"/>
    </row>
    <row r="643" spans="2:2" x14ac:dyDescent="0.2">
      <c r="B643" s="2"/>
    </row>
    <row r="644" spans="2:2" x14ac:dyDescent="0.2">
      <c r="B644" s="2"/>
    </row>
    <row r="645" spans="2:2" x14ac:dyDescent="0.2">
      <c r="B645" s="2"/>
    </row>
    <row r="646" spans="2:2" x14ac:dyDescent="0.2">
      <c r="B646" s="2"/>
    </row>
    <row r="647" spans="2:2" x14ac:dyDescent="0.2">
      <c r="B647" s="2"/>
    </row>
    <row r="648" spans="2:2" x14ac:dyDescent="0.2">
      <c r="B648" s="2"/>
    </row>
    <row r="649" spans="2:2" x14ac:dyDescent="0.2">
      <c r="B649" s="2"/>
    </row>
    <row r="650" spans="2:2" x14ac:dyDescent="0.2">
      <c r="B650" s="2"/>
    </row>
    <row r="651" spans="2:2" x14ac:dyDescent="0.2">
      <c r="B651" s="2"/>
    </row>
    <row r="652" spans="2:2" x14ac:dyDescent="0.2">
      <c r="B652" s="2"/>
    </row>
    <row r="653" spans="2:2" x14ac:dyDescent="0.2">
      <c r="B653" s="2"/>
    </row>
    <row r="654" spans="2:2" x14ac:dyDescent="0.2">
      <c r="B654" s="2"/>
    </row>
    <row r="655" spans="2:2" x14ac:dyDescent="0.2">
      <c r="B655" s="2"/>
    </row>
    <row r="656" spans="2:2" x14ac:dyDescent="0.2">
      <c r="B656" s="2"/>
    </row>
    <row r="657" spans="2:2" x14ac:dyDescent="0.2">
      <c r="B657" s="2"/>
    </row>
    <row r="658" spans="2:2" x14ac:dyDescent="0.2">
      <c r="B658" s="2"/>
    </row>
    <row r="659" spans="2:2" x14ac:dyDescent="0.2">
      <c r="B659" s="2"/>
    </row>
    <row r="660" spans="2:2" x14ac:dyDescent="0.2">
      <c r="B660" s="2"/>
    </row>
    <row r="661" spans="2:2" x14ac:dyDescent="0.2">
      <c r="B661" s="2"/>
    </row>
    <row r="662" spans="2:2" x14ac:dyDescent="0.2">
      <c r="B662" s="2"/>
    </row>
    <row r="663" spans="2:2" x14ac:dyDescent="0.2">
      <c r="B663" s="2"/>
    </row>
    <row r="664" spans="2:2" x14ac:dyDescent="0.2">
      <c r="B664" s="2"/>
    </row>
    <row r="665" spans="2:2" x14ac:dyDescent="0.2">
      <c r="B665" s="2"/>
    </row>
    <row r="666" spans="2:2" x14ac:dyDescent="0.2">
      <c r="B666" s="2"/>
    </row>
    <row r="667" spans="2:2" x14ac:dyDescent="0.2">
      <c r="B667" s="2"/>
    </row>
    <row r="668" spans="2:2" x14ac:dyDescent="0.2">
      <c r="B668" s="2"/>
    </row>
    <row r="669" spans="2:2" x14ac:dyDescent="0.2">
      <c r="B669" s="2"/>
    </row>
    <row r="670" spans="2:2" x14ac:dyDescent="0.2">
      <c r="B670" s="2"/>
    </row>
    <row r="671" spans="2:2" x14ac:dyDescent="0.2">
      <c r="B671" s="2"/>
    </row>
    <row r="672" spans="2:2" x14ac:dyDescent="0.2">
      <c r="B672" s="2"/>
    </row>
    <row r="673" spans="2:2" x14ac:dyDescent="0.2">
      <c r="B673" s="2"/>
    </row>
    <row r="674" spans="2:2" x14ac:dyDescent="0.2">
      <c r="B674" s="2"/>
    </row>
    <row r="675" spans="2:2" x14ac:dyDescent="0.2">
      <c r="B675" s="2"/>
    </row>
    <row r="676" spans="2:2" x14ac:dyDescent="0.2">
      <c r="B676" s="2"/>
    </row>
    <row r="677" spans="2:2" x14ac:dyDescent="0.2">
      <c r="B677" s="2"/>
    </row>
    <row r="678" spans="2:2" x14ac:dyDescent="0.2">
      <c r="B678" s="2"/>
    </row>
    <row r="679" spans="2:2" x14ac:dyDescent="0.2">
      <c r="B679" s="2"/>
    </row>
    <row r="680" spans="2:2" x14ac:dyDescent="0.2">
      <c r="B680" s="2"/>
    </row>
    <row r="681" spans="2:2" x14ac:dyDescent="0.2">
      <c r="B681" s="2"/>
    </row>
    <row r="682" spans="2:2" x14ac:dyDescent="0.2">
      <c r="B682" s="2"/>
    </row>
    <row r="683" spans="2:2" x14ac:dyDescent="0.2">
      <c r="B683" s="2"/>
    </row>
    <row r="684" spans="2:2" x14ac:dyDescent="0.2">
      <c r="B684" s="2"/>
    </row>
    <row r="685" spans="2:2" x14ac:dyDescent="0.2">
      <c r="B685" s="2"/>
    </row>
    <row r="686" spans="2:2" x14ac:dyDescent="0.2">
      <c r="B686" s="2"/>
    </row>
    <row r="687" spans="2:2" x14ac:dyDescent="0.2">
      <c r="B687" s="2"/>
    </row>
    <row r="688" spans="2:2" x14ac:dyDescent="0.2">
      <c r="B688" s="2"/>
    </row>
    <row r="689" spans="2:2" x14ac:dyDescent="0.2">
      <c r="B689" s="2"/>
    </row>
    <row r="690" spans="2:2" x14ac:dyDescent="0.2">
      <c r="B690" s="2"/>
    </row>
    <row r="691" spans="2:2" x14ac:dyDescent="0.2">
      <c r="B691" s="2"/>
    </row>
    <row r="692" spans="2:2" x14ac:dyDescent="0.2">
      <c r="B692" s="2"/>
    </row>
    <row r="693" spans="2:2" x14ac:dyDescent="0.2">
      <c r="B693" s="2"/>
    </row>
    <row r="694" spans="2:2" x14ac:dyDescent="0.2">
      <c r="B694" s="2"/>
    </row>
    <row r="695" spans="2:2" x14ac:dyDescent="0.2">
      <c r="B695" s="2"/>
    </row>
    <row r="696" spans="2:2" x14ac:dyDescent="0.2">
      <c r="B696" s="2"/>
    </row>
    <row r="697" spans="2:2" x14ac:dyDescent="0.2">
      <c r="B697" s="2"/>
    </row>
    <row r="698" spans="2:2" x14ac:dyDescent="0.2">
      <c r="B698" s="2"/>
    </row>
    <row r="699" spans="2:2" x14ac:dyDescent="0.2">
      <c r="B699" s="2"/>
    </row>
    <row r="700" spans="2:2" x14ac:dyDescent="0.2">
      <c r="B700" s="2"/>
    </row>
    <row r="701" spans="2:2" x14ac:dyDescent="0.2">
      <c r="B701" s="2"/>
    </row>
    <row r="702" spans="2:2" x14ac:dyDescent="0.2">
      <c r="B702" s="2"/>
    </row>
    <row r="703" spans="2:2" x14ac:dyDescent="0.2">
      <c r="B703" s="2"/>
    </row>
    <row r="704" spans="2:2" x14ac:dyDescent="0.2">
      <c r="B704" s="2"/>
    </row>
    <row r="705" spans="2:2" x14ac:dyDescent="0.2">
      <c r="B705" s="2"/>
    </row>
    <row r="706" spans="2:2" x14ac:dyDescent="0.2">
      <c r="B706" s="2"/>
    </row>
    <row r="707" spans="2:2" x14ac:dyDescent="0.2">
      <c r="B707" s="2"/>
    </row>
    <row r="708" spans="2:2" x14ac:dyDescent="0.2">
      <c r="B708" s="2"/>
    </row>
    <row r="709" spans="2:2" x14ac:dyDescent="0.2">
      <c r="B709" s="2"/>
    </row>
    <row r="710" spans="2:2" x14ac:dyDescent="0.2">
      <c r="B710" s="2"/>
    </row>
    <row r="711" spans="2:2" x14ac:dyDescent="0.2">
      <c r="B711" s="2"/>
    </row>
    <row r="712" spans="2:2" x14ac:dyDescent="0.2">
      <c r="B712" s="2"/>
    </row>
    <row r="713" spans="2:2" x14ac:dyDescent="0.2">
      <c r="B713" s="2"/>
    </row>
    <row r="714" spans="2:2" x14ac:dyDescent="0.2">
      <c r="B714" s="2"/>
    </row>
    <row r="715" spans="2:2" x14ac:dyDescent="0.2">
      <c r="B715" s="2"/>
    </row>
    <row r="716" spans="2:2" x14ac:dyDescent="0.2">
      <c r="B716" s="2"/>
    </row>
    <row r="717" spans="2:2" x14ac:dyDescent="0.2">
      <c r="B717" s="2"/>
    </row>
    <row r="718" spans="2:2" x14ac:dyDescent="0.2">
      <c r="B718" s="2"/>
    </row>
    <row r="719" spans="2:2" x14ac:dyDescent="0.2">
      <c r="B719" s="2"/>
    </row>
    <row r="720" spans="2:2" x14ac:dyDescent="0.2">
      <c r="B720" s="2"/>
    </row>
    <row r="721" spans="2:2" x14ac:dyDescent="0.2">
      <c r="B721" s="2"/>
    </row>
    <row r="722" spans="2:2" x14ac:dyDescent="0.2">
      <c r="B722" s="2"/>
    </row>
    <row r="723" spans="2:2" x14ac:dyDescent="0.2">
      <c r="B723" s="2"/>
    </row>
    <row r="724" spans="2:2" x14ac:dyDescent="0.2">
      <c r="B724" s="2"/>
    </row>
    <row r="725" spans="2:2" x14ac:dyDescent="0.2">
      <c r="B725" s="2"/>
    </row>
    <row r="726" spans="2:2" x14ac:dyDescent="0.2">
      <c r="B726" s="2"/>
    </row>
    <row r="727" spans="2:2" x14ac:dyDescent="0.2">
      <c r="B727" s="2"/>
    </row>
    <row r="728" spans="2:2" x14ac:dyDescent="0.2">
      <c r="B728" s="2"/>
    </row>
    <row r="729" spans="2:2" x14ac:dyDescent="0.2">
      <c r="B729" s="2"/>
    </row>
    <row r="730" spans="2:2" x14ac:dyDescent="0.2">
      <c r="B730" s="2"/>
    </row>
    <row r="731" spans="2:2" x14ac:dyDescent="0.2">
      <c r="B731" s="2"/>
    </row>
    <row r="732" spans="2:2" x14ac:dyDescent="0.2">
      <c r="B732" s="2"/>
    </row>
    <row r="733" spans="2:2" x14ac:dyDescent="0.2">
      <c r="B733" s="2"/>
    </row>
    <row r="734" spans="2:2" x14ac:dyDescent="0.2">
      <c r="B734" s="2"/>
    </row>
    <row r="735" spans="2:2" x14ac:dyDescent="0.2">
      <c r="B735" s="2"/>
    </row>
    <row r="736" spans="2:2" x14ac:dyDescent="0.2">
      <c r="B736" s="2"/>
    </row>
    <row r="737" spans="2:2" x14ac:dyDescent="0.2">
      <c r="B737" s="2"/>
    </row>
    <row r="738" spans="2:2" x14ac:dyDescent="0.2">
      <c r="B738" s="2"/>
    </row>
    <row r="739" spans="2:2" x14ac:dyDescent="0.2">
      <c r="B739" s="2"/>
    </row>
    <row r="740" spans="2:2" x14ac:dyDescent="0.2">
      <c r="B740" s="2"/>
    </row>
    <row r="741" spans="2:2" x14ac:dyDescent="0.2">
      <c r="B741" s="2"/>
    </row>
    <row r="742" spans="2:2" x14ac:dyDescent="0.2">
      <c r="B742" s="2"/>
    </row>
    <row r="743" spans="2:2" x14ac:dyDescent="0.2">
      <c r="B743" s="2"/>
    </row>
    <row r="744" spans="2:2" x14ac:dyDescent="0.2">
      <c r="B744" s="2"/>
    </row>
    <row r="745" spans="2:2" x14ac:dyDescent="0.2">
      <c r="B745" s="2"/>
    </row>
    <row r="746" spans="2:2" x14ac:dyDescent="0.2">
      <c r="B746" s="2"/>
    </row>
    <row r="747" spans="2:2" x14ac:dyDescent="0.2">
      <c r="B747" s="2"/>
    </row>
    <row r="748" spans="2:2" x14ac:dyDescent="0.2">
      <c r="B748" s="2"/>
    </row>
    <row r="749" spans="2:2" x14ac:dyDescent="0.2">
      <c r="B749" s="2"/>
    </row>
    <row r="750" spans="2:2" x14ac:dyDescent="0.2">
      <c r="B750" s="2"/>
    </row>
    <row r="751" spans="2:2" x14ac:dyDescent="0.2">
      <c r="B751" s="2"/>
    </row>
    <row r="752" spans="2:2" x14ac:dyDescent="0.2">
      <c r="B752" s="2"/>
    </row>
    <row r="753" spans="2:2" x14ac:dyDescent="0.2">
      <c r="B753" s="2"/>
    </row>
    <row r="754" spans="2:2" x14ac:dyDescent="0.2">
      <c r="B754" s="2"/>
    </row>
    <row r="755" spans="2:2" x14ac:dyDescent="0.2">
      <c r="B755" s="2"/>
    </row>
    <row r="756" spans="2:2" x14ac:dyDescent="0.2">
      <c r="B756" s="2"/>
    </row>
    <row r="757" spans="2:2" x14ac:dyDescent="0.2">
      <c r="B757" s="2"/>
    </row>
    <row r="758" spans="2:2" x14ac:dyDescent="0.2">
      <c r="B758" s="2"/>
    </row>
    <row r="759" spans="2:2" x14ac:dyDescent="0.2">
      <c r="B759" s="2"/>
    </row>
    <row r="760" spans="2:2" x14ac:dyDescent="0.2">
      <c r="B760" s="2"/>
    </row>
    <row r="761" spans="2:2" x14ac:dyDescent="0.2">
      <c r="B761" s="2"/>
    </row>
    <row r="762" spans="2:2" x14ac:dyDescent="0.2">
      <c r="B762" s="2"/>
    </row>
    <row r="763" spans="2:2" x14ac:dyDescent="0.2">
      <c r="B763" s="2"/>
    </row>
    <row r="764" spans="2:2" x14ac:dyDescent="0.2">
      <c r="B764" s="2"/>
    </row>
    <row r="765" spans="2:2" x14ac:dyDescent="0.2">
      <c r="B765" s="2"/>
    </row>
    <row r="766" spans="2:2" x14ac:dyDescent="0.2">
      <c r="B766" s="2"/>
    </row>
    <row r="767" spans="2:2" x14ac:dyDescent="0.2">
      <c r="B767" s="2"/>
    </row>
    <row r="768" spans="2:2" x14ac:dyDescent="0.2">
      <c r="B768" s="2"/>
    </row>
    <row r="769" spans="2:2" x14ac:dyDescent="0.2">
      <c r="B769" s="2"/>
    </row>
    <row r="770" spans="2:2" x14ac:dyDescent="0.2">
      <c r="B770" s="2"/>
    </row>
    <row r="771" spans="2:2" x14ac:dyDescent="0.2">
      <c r="B771" s="2"/>
    </row>
    <row r="772" spans="2:2" x14ac:dyDescent="0.2">
      <c r="B772" s="2"/>
    </row>
    <row r="773" spans="2:2" x14ac:dyDescent="0.2">
      <c r="B773" s="2"/>
    </row>
    <row r="774" spans="2:2" x14ac:dyDescent="0.2">
      <c r="B774" s="2"/>
    </row>
    <row r="775" spans="2:2" x14ac:dyDescent="0.2">
      <c r="B775" s="2"/>
    </row>
    <row r="776" spans="2:2" x14ac:dyDescent="0.2">
      <c r="B776" s="2"/>
    </row>
    <row r="777" spans="2:2" x14ac:dyDescent="0.2">
      <c r="B777" s="2"/>
    </row>
    <row r="778" spans="2:2" x14ac:dyDescent="0.2">
      <c r="B778" s="2"/>
    </row>
    <row r="779" spans="2:2" x14ac:dyDescent="0.2">
      <c r="B779" s="2"/>
    </row>
    <row r="780" spans="2:2" x14ac:dyDescent="0.2">
      <c r="B780" s="2"/>
    </row>
    <row r="781" spans="2:2" x14ac:dyDescent="0.2">
      <c r="B781" s="2"/>
    </row>
    <row r="782" spans="2:2" x14ac:dyDescent="0.2">
      <c r="B782" s="2"/>
    </row>
    <row r="783" spans="2:2" x14ac:dyDescent="0.2">
      <c r="B783" s="2"/>
    </row>
    <row r="784" spans="2:2" x14ac:dyDescent="0.2">
      <c r="B784" s="2"/>
    </row>
    <row r="785" spans="2:2" x14ac:dyDescent="0.2">
      <c r="B785" s="2"/>
    </row>
    <row r="786" spans="2:2" x14ac:dyDescent="0.2">
      <c r="B786" s="2"/>
    </row>
    <row r="787" spans="2:2" x14ac:dyDescent="0.2">
      <c r="B787" s="2"/>
    </row>
    <row r="788" spans="2:2" x14ac:dyDescent="0.2">
      <c r="B788" s="2"/>
    </row>
    <row r="789" spans="2:2" x14ac:dyDescent="0.2">
      <c r="B789" s="2"/>
    </row>
    <row r="790" spans="2:2" x14ac:dyDescent="0.2">
      <c r="B790" s="2"/>
    </row>
    <row r="791" spans="2:2" x14ac:dyDescent="0.2">
      <c r="B791" s="2"/>
    </row>
    <row r="792" spans="2:2" x14ac:dyDescent="0.2">
      <c r="B792" s="2"/>
    </row>
    <row r="793" spans="2:2" x14ac:dyDescent="0.2">
      <c r="B793" s="2"/>
    </row>
    <row r="794" spans="2:2" x14ac:dyDescent="0.2">
      <c r="B794" s="2"/>
    </row>
    <row r="795" spans="2:2" x14ac:dyDescent="0.2">
      <c r="B795" s="2"/>
    </row>
    <row r="796" spans="2:2" x14ac:dyDescent="0.2">
      <c r="B796" s="2"/>
    </row>
    <row r="797" spans="2:2" x14ac:dyDescent="0.2">
      <c r="B797" s="2"/>
    </row>
    <row r="798" spans="2:2" x14ac:dyDescent="0.2">
      <c r="B798" s="2"/>
    </row>
    <row r="799" spans="2:2" x14ac:dyDescent="0.2">
      <c r="B799" s="2"/>
    </row>
    <row r="800" spans="2:2" x14ac:dyDescent="0.2">
      <c r="B800" s="2"/>
    </row>
    <row r="801" spans="2:2" x14ac:dyDescent="0.2">
      <c r="B801" s="2"/>
    </row>
    <row r="802" spans="2:2" x14ac:dyDescent="0.2">
      <c r="B802" s="2"/>
    </row>
    <row r="803" spans="2:2" x14ac:dyDescent="0.2">
      <c r="B803" s="2"/>
    </row>
    <row r="804" spans="2:2" x14ac:dyDescent="0.2">
      <c r="B804" s="2"/>
    </row>
    <row r="805" spans="2:2" x14ac:dyDescent="0.2">
      <c r="B805" s="2"/>
    </row>
    <row r="806" spans="2:2" x14ac:dyDescent="0.2">
      <c r="B806" s="2"/>
    </row>
    <row r="807" spans="2:2" x14ac:dyDescent="0.2">
      <c r="B807" s="2"/>
    </row>
    <row r="808" spans="2:2" x14ac:dyDescent="0.2">
      <c r="B808" s="2"/>
    </row>
    <row r="809" spans="2:2" x14ac:dyDescent="0.2">
      <c r="B809" s="2"/>
    </row>
    <row r="810" spans="2:2" x14ac:dyDescent="0.2">
      <c r="B810" s="2"/>
    </row>
    <row r="811" spans="2:2" x14ac:dyDescent="0.2">
      <c r="B811" s="2"/>
    </row>
    <row r="812" spans="2:2" x14ac:dyDescent="0.2">
      <c r="B812" s="2"/>
    </row>
    <row r="813" spans="2:2" x14ac:dyDescent="0.2">
      <c r="B813" s="2"/>
    </row>
    <row r="814" spans="2:2" x14ac:dyDescent="0.2">
      <c r="B814" s="2"/>
    </row>
    <row r="815" spans="2:2" x14ac:dyDescent="0.2">
      <c r="B815" s="2"/>
    </row>
    <row r="816" spans="2:2" x14ac:dyDescent="0.2">
      <c r="B816" s="2"/>
    </row>
    <row r="817" spans="2:2" x14ac:dyDescent="0.2">
      <c r="B817" s="2"/>
    </row>
    <row r="818" spans="2:2" x14ac:dyDescent="0.2">
      <c r="B818" s="2"/>
    </row>
    <row r="819" spans="2:2" x14ac:dyDescent="0.2">
      <c r="B819" s="2"/>
    </row>
    <row r="820" spans="2:2" x14ac:dyDescent="0.2">
      <c r="B820" s="2"/>
    </row>
    <row r="821" spans="2:2" x14ac:dyDescent="0.2">
      <c r="B821" s="2"/>
    </row>
    <row r="822" spans="2:2" x14ac:dyDescent="0.2">
      <c r="B822" s="2"/>
    </row>
    <row r="823" spans="2:2" x14ac:dyDescent="0.2">
      <c r="B823" s="2"/>
    </row>
    <row r="824" spans="2:2" x14ac:dyDescent="0.2">
      <c r="B824" s="2"/>
    </row>
    <row r="825" spans="2:2" x14ac:dyDescent="0.2">
      <c r="B825" s="2"/>
    </row>
    <row r="826" spans="2:2" x14ac:dyDescent="0.2">
      <c r="B826" s="2"/>
    </row>
    <row r="827" spans="2:2" x14ac:dyDescent="0.2">
      <c r="B827" s="2"/>
    </row>
    <row r="828" spans="2:2" x14ac:dyDescent="0.2">
      <c r="B828" s="2"/>
    </row>
    <row r="829" spans="2:2" x14ac:dyDescent="0.2">
      <c r="B829" s="2"/>
    </row>
    <row r="830" spans="2:2" x14ac:dyDescent="0.2">
      <c r="B830" s="2"/>
    </row>
    <row r="831" spans="2:2" x14ac:dyDescent="0.2">
      <c r="B831" s="2"/>
    </row>
    <row r="832" spans="2:2" x14ac:dyDescent="0.2">
      <c r="B832" s="2"/>
    </row>
    <row r="833" spans="2:2" x14ac:dyDescent="0.2">
      <c r="B833" s="2"/>
    </row>
    <row r="834" spans="2:2" x14ac:dyDescent="0.2">
      <c r="B834" s="2"/>
    </row>
    <row r="835" spans="2:2" x14ac:dyDescent="0.2">
      <c r="B835" s="2"/>
    </row>
    <row r="836" spans="2:2" x14ac:dyDescent="0.2">
      <c r="B836" s="2"/>
    </row>
    <row r="837" spans="2:2" x14ac:dyDescent="0.2">
      <c r="B837" s="2"/>
    </row>
    <row r="838" spans="2:2" x14ac:dyDescent="0.2">
      <c r="B838" s="2"/>
    </row>
    <row r="839" spans="2:2" x14ac:dyDescent="0.2">
      <c r="B839" s="2"/>
    </row>
    <row r="840" spans="2:2" x14ac:dyDescent="0.2">
      <c r="B840" s="2"/>
    </row>
    <row r="841" spans="2:2" x14ac:dyDescent="0.2">
      <c r="B841" s="2"/>
    </row>
    <row r="842" spans="2:2" x14ac:dyDescent="0.2">
      <c r="B842" s="2"/>
    </row>
    <row r="843" spans="2:2" x14ac:dyDescent="0.2">
      <c r="B843" s="2"/>
    </row>
    <row r="844" spans="2:2" x14ac:dyDescent="0.2">
      <c r="B844" s="2"/>
    </row>
    <row r="845" spans="2:2" x14ac:dyDescent="0.2">
      <c r="B845" s="2"/>
    </row>
    <row r="846" spans="2:2" x14ac:dyDescent="0.2">
      <c r="B846" s="2"/>
    </row>
    <row r="847" spans="2:2" x14ac:dyDescent="0.2">
      <c r="B847" s="2"/>
    </row>
    <row r="848" spans="2:2" x14ac:dyDescent="0.2">
      <c r="B848" s="2"/>
    </row>
    <row r="849" spans="2:2" x14ac:dyDescent="0.2">
      <c r="B849" s="2"/>
    </row>
    <row r="850" spans="2:2" x14ac:dyDescent="0.2">
      <c r="B850" s="2"/>
    </row>
    <row r="851" spans="2:2" x14ac:dyDescent="0.2">
      <c r="B851" s="2"/>
    </row>
    <row r="852" spans="2:2" x14ac:dyDescent="0.2">
      <c r="B852" s="2"/>
    </row>
    <row r="853" spans="2:2" x14ac:dyDescent="0.2">
      <c r="B853" s="2"/>
    </row>
    <row r="854" spans="2:2" x14ac:dyDescent="0.2">
      <c r="B854" s="2"/>
    </row>
    <row r="855" spans="2:2" x14ac:dyDescent="0.2">
      <c r="B855" s="2"/>
    </row>
    <row r="856" spans="2:2" x14ac:dyDescent="0.2">
      <c r="B856" s="2"/>
    </row>
    <row r="857" spans="2:2" x14ac:dyDescent="0.2">
      <c r="B857" s="2"/>
    </row>
    <row r="858" spans="2:2" x14ac:dyDescent="0.2">
      <c r="B858" s="2"/>
    </row>
    <row r="859" spans="2:2" x14ac:dyDescent="0.2">
      <c r="B859" s="2"/>
    </row>
    <row r="860" spans="2:2" x14ac:dyDescent="0.2">
      <c r="B860" s="2"/>
    </row>
    <row r="861" spans="2:2" x14ac:dyDescent="0.2">
      <c r="B861" s="2"/>
    </row>
    <row r="862" spans="2:2" x14ac:dyDescent="0.2">
      <c r="B862" s="2"/>
    </row>
    <row r="863" spans="2:2" x14ac:dyDescent="0.2">
      <c r="B863" s="2"/>
    </row>
    <row r="864" spans="2:2" x14ac:dyDescent="0.2">
      <c r="B864" s="2"/>
    </row>
    <row r="865" spans="2:2" x14ac:dyDescent="0.2">
      <c r="B865" s="2"/>
    </row>
    <row r="866" spans="2:2" x14ac:dyDescent="0.2">
      <c r="B866" s="2"/>
    </row>
    <row r="867" spans="2:2" x14ac:dyDescent="0.2">
      <c r="B867" s="2"/>
    </row>
    <row r="868" spans="2:2" x14ac:dyDescent="0.2">
      <c r="B868" s="2"/>
    </row>
    <row r="869" spans="2:2" x14ac:dyDescent="0.2">
      <c r="B869" s="2"/>
    </row>
    <row r="870" spans="2:2" x14ac:dyDescent="0.2">
      <c r="B870" s="2"/>
    </row>
    <row r="871" spans="2:2" x14ac:dyDescent="0.2">
      <c r="B871" s="2"/>
    </row>
    <row r="872" spans="2:2" x14ac:dyDescent="0.2">
      <c r="B872" s="2"/>
    </row>
    <row r="873" spans="2:2" x14ac:dyDescent="0.2">
      <c r="B873" s="2"/>
    </row>
    <row r="874" spans="2:2" x14ac:dyDescent="0.2">
      <c r="B874" s="2"/>
    </row>
    <row r="875" spans="2:2" x14ac:dyDescent="0.2">
      <c r="B875" s="2"/>
    </row>
    <row r="876" spans="2:2" x14ac:dyDescent="0.2">
      <c r="B876" s="2"/>
    </row>
    <row r="877" spans="2:2" x14ac:dyDescent="0.2">
      <c r="B877" s="2"/>
    </row>
    <row r="878" spans="2:2" x14ac:dyDescent="0.2">
      <c r="B878" s="2"/>
    </row>
    <row r="879" spans="2:2" x14ac:dyDescent="0.2">
      <c r="B879" s="2"/>
    </row>
    <row r="880" spans="2:2" x14ac:dyDescent="0.2">
      <c r="B880" s="2"/>
    </row>
    <row r="881" spans="2:2" x14ac:dyDescent="0.2">
      <c r="B881" s="2"/>
    </row>
    <row r="882" spans="2:2" x14ac:dyDescent="0.2">
      <c r="B882" s="2"/>
    </row>
    <row r="883" spans="2:2" x14ac:dyDescent="0.2">
      <c r="B883" s="2"/>
    </row>
    <row r="884" spans="2:2" x14ac:dyDescent="0.2">
      <c r="B884" s="2"/>
    </row>
    <row r="885" spans="2:2" x14ac:dyDescent="0.2">
      <c r="B885" s="2"/>
    </row>
    <row r="886" spans="2:2" x14ac:dyDescent="0.2">
      <c r="B886" s="2"/>
    </row>
    <row r="887" spans="2:2" x14ac:dyDescent="0.2">
      <c r="B887" s="2"/>
    </row>
    <row r="888" spans="2:2" x14ac:dyDescent="0.2">
      <c r="B888" s="2"/>
    </row>
    <row r="889" spans="2:2" x14ac:dyDescent="0.2">
      <c r="B889" s="2"/>
    </row>
    <row r="890" spans="2:2" x14ac:dyDescent="0.2">
      <c r="B890" s="2"/>
    </row>
    <row r="891" spans="2:2" x14ac:dyDescent="0.2">
      <c r="B891" s="2"/>
    </row>
    <row r="892" spans="2:2" x14ac:dyDescent="0.2">
      <c r="B892" s="2"/>
    </row>
    <row r="893" spans="2:2" x14ac:dyDescent="0.2">
      <c r="B893" s="2"/>
    </row>
    <row r="894" spans="2:2" x14ac:dyDescent="0.2">
      <c r="B894" s="2"/>
    </row>
    <row r="895" spans="2:2" x14ac:dyDescent="0.2">
      <c r="B895" s="2"/>
    </row>
    <row r="896" spans="2:2" x14ac:dyDescent="0.2">
      <c r="B896" s="2"/>
    </row>
    <row r="897" spans="2:2" x14ac:dyDescent="0.2">
      <c r="B897" s="2"/>
    </row>
    <row r="898" spans="2:2" x14ac:dyDescent="0.2">
      <c r="B898" s="2"/>
    </row>
    <row r="899" spans="2:2" x14ac:dyDescent="0.2">
      <c r="B899" s="2"/>
    </row>
    <row r="900" spans="2:2" x14ac:dyDescent="0.2">
      <c r="B900" s="2"/>
    </row>
    <row r="901" spans="2:2" x14ac:dyDescent="0.2">
      <c r="B901" s="2"/>
    </row>
    <row r="902" spans="2:2" x14ac:dyDescent="0.2">
      <c r="B902" s="2"/>
    </row>
    <row r="903" spans="2:2" x14ac:dyDescent="0.2">
      <c r="B903" s="2"/>
    </row>
    <row r="904" spans="2:2" x14ac:dyDescent="0.2">
      <c r="B904" s="2"/>
    </row>
    <row r="905" spans="2:2" x14ac:dyDescent="0.2">
      <c r="B905" s="2"/>
    </row>
    <row r="906" spans="2:2" x14ac:dyDescent="0.2">
      <c r="B906" s="2"/>
    </row>
    <row r="907" spans="2:2" x14ac:dyDescent="0.2">
      <c r="B907" s="2"/>
    </row>
    <row r="908" spans="2:2" x14ac:dyDescent="0.2">
      <c r="B908" s="2"/>
    </row>
    <row r="909" spans="2:2" x14ac:dyDescent="0.2">
      <c r="B909" s="2"/>
    </row>
    <row r="910" spans="2:2" x14ac:dyDescent="0.2">
      <c r="B910" s="2"/>
    </row>
    <row r="911" spans="2:2" x14ac:dyDescent="0.2">
      <c r="B911" s="2"/>
    </row>
    <row r="912" spans="2:2" x14ac:dyDescent="0.2">
      <c r="B912" s="2"/>
    </row>
    <row r="913" spans="2:2" x14ac:dyDescent="0.2">
      <c r="B913" s="2"/>
    </row>
    <row r="914" spans="2:2" x14ac:dyDescent="0.2">
      <c r="B914" s="2"/>
    </row>
    <row r="915" spans="2:2" x14ac:dyDescent="0.2">
      <c r="B915" s="2"/>
    </row>
    <row r="916" spans="2:2" x14ac:dyDescent="0.2">
      <c r="B916" s="2"/>
    </row>
    <row r="917" spans="2:2" x14ac:dyDescent="0.2">
      <c r="B917" s="2"/>
    </row>
    <row r="918" spans="2:2" x14ac:dyDescent="0.2">
      <c r="B918" s="2"/>
    </row>
    <row r="919" spans="2:2" x14ac:dyDescent="0.2">
      <c r="B919" s="2"/>
    </row>
    <row r="920" spans="2:2" x14ac:dyDescent="0.2">
      <c r="B920" s="2"/>
    </row>
    <row r="921" spans="2:2" x14ac:dyDescent="0.2">
      <c r="B921" s="2"/>
    </row>
    <row r="922" spans="2:2" x14ac:dyDescent="0.2">
      <c r="B922" s="2"/>
    </row>
    <row r="923" spans="2:2" x14ac:dyDescent="0.2">
      <c r="B923" s="2"/>
    </row>
    <row r="924" spans="2:2" x14ac:dyDescent="0.2">
      <c r="B924" s="2"/>
    </row>
    <row r="925" spans="2:2" x14ac:dyDescent="0.2">
      <c r="B925" s="2"/>
    </row>
    <row r="926" spans="2:2" x14ac:dyDescent="0.2">
      <c r="B926" s="2"/>
    </row>
    <row r="927" spans="2:2" x14ac:dyDescent="0.2">
      <c r="B927" s="2"/>
    </row>
    <row r="928" spans="2:2" x14ac:dyDescent="0.2">
      <c r="B928" s="2"/>
    </row>
    <row r="929" spans="2:2" x14ac:dyDescent="0.2">
      <c r="B929" s="2"/>
    </row>
    <row r="930" spans="2:2" x14ac:dyDescent="0.2">
      <c r="B930" s="2"/>
    </row>
    <row r="931" spans="2:2" x14ac:dyDescent="0.2">
      <c r="B931" s="2"/>
    </row>
    <row r="932" spans="2:2" x14ac:dyDescent="0.2">
      <c r="B932" s="2"/>
    </row>
    <row r="933" spans="2:2" x14ac:dyDescent="0.2">
      <c r="B933" s="2"/>
    </row>
    <row r="934" spans="2:2" x14ac:dyDescent="0.2">
      <c r="B934" s="2"/>
    </row>
    <row r="935" spans="2:2" x14ac:dyDescent="0.2">
      <c r="B935" s="2"/>
    </row>
    <row r="936" spans="2:2" x14ac:dyDescent="0.2">
      <c r="B936" s="2"/>
    </row>
    <row r="937" spans="2:2" x14ac:dyDescent="0.2">
      <c r="B937" s="2"/>
    </row>
    <row r="938" spans="2:2" x14ac:dyDescent="0.2">
      <c r="B938" s="2"/>
    </row>
    <row r="939" spans="2:2" x14ac:dyDescent="0.2">
      <c r="B939" s="2"/>
    </row>
    <row r="940" spans="2:2" x14ac:dyDescent="0.2">
      <c r="B940" s="2"/>
    </row>
    <row r="941" spans="2:2" x14ac:dyDescent="0.2">
      <c r="B941" s="2"/>
    </row>
    <row r="942" spans="2:2" x14ac:dyDescent="0.2">
      <c r="B942" s="2"/>
    </row>
    <row r="943" spans="2:2" x14ac:dyDescent="0.2">
      <c r="B943" s="2"/>
    </row>
    <row r="944" spans="2:2" x14ac:dyDescent="0.2">
      <c r="B944" s="2"/>
    </row>
    <row r="945" spans="2:2" x14ac:dyDescent="0.2">
      <c r="B945" s="2"/>
    </row>
    <row r="946" spans="2:2" x14ac:dyDescent="0.2">
      <c r="B946" s="2"/>
    </row>
    <row r="947" spans="2:2" x14ac:dyDescent="0.2">
      <c r="B947" s="2"/>
    </row>
    <row r="948" spans="2:2" x14ac:dyDescent="0.2">
      <c r="B948" s="2"/>
    </row>
    <row r="949" spans="2:2" x14ac:dyDescent="0.2">
      <c r="B949" s="2"/>
    </row>
    <row r="950" spans="2:2" x14ac:dyDescent="0.2">
      <c r="B950" s="2"/>
    </row>
    <row r="951" spans="2:2" x14ac:dyDescent="0.2">
      <c r="B951" s="2"/>
    </row>
    <row r="952" spans="2:2" x14ac:dyDescent="0.2">
      <c r="B952" s="2"/>
    </row>
    <row r="953" spans="2:2" x14ac:dyDescent="0.2">
      <c r="B953" s="2"/>
    </row>
    <row r="954" spans="2:2" x14ac:dyDescent="0.2">
      <c r="B954" s="2"/>
    </row>
    <row r="955" spans="2:2" x14ac:dyDescent="0.2">
      <c r="B955" s="2"/>
    </row>
    <row r="956" spans="2:2" x14ac:dyDescent="0.2">
      <c r="B956" s="2"/>
    </row>
    <row r="957" spans="2:2" x14ac:dyDescent="0.2">
      <c r="B957" s="2"/>
    </row>
    <row r="958" spans="2:2" x14ac:dyDescent="0.2">
      <c r="B958" s="2"/>
    </row>
    <row r="959" spans="2:2" x14ac:dyDescent="0.2">
      <c r="B959" s="2"/>
    </row>
    <row r="960" spans="2:2" x14ac:dyDescent="0.2">
      <c r="B960" s="2"/>
    </row>
    <row r="961" spans="2:2" x14ac:dyDescent="0.2">
      <c r="B961" s="2"/>
    </row>
    <row r="962" spans="2:2" x14ac:dyDescent="0.2">
      <c r="B962" s="2"/>
    </row>
    <row r="963" spans="2:2" x14ac:dyDescent="0.2">
      <c r="B963" s="2"/>
    </row>
    <row r="964" spans="2:2" x14ac:dyDescent="0.2">
      <c r="B964" s="2"/>
    </row>
    <row r="965" spans="2:2" x14ac:dyDescent="0.2">
      <c r="B965" s="2"/>
    </row>
    <row r="966" spans="2:2" x14ac:dyDescent="0.2">
      <c r="B966" s="2"/>
    </row>
    <row r="967" spans="2:2" x14ac:dyDescent="0.2">
      <c r="B967" s="2"/>
    </row>
    <row r="968" spans="2:2" x14ac:dyDescent="0.2">
      <c r="B968" s="2"/>
    </row>
    <row r="969" spans="2:2" x14ac:dyDescent="0.2">
      <c r="B969" s="2"/>
    </row>
    <row r="970" spans="2:2" x14ac:dyDescent="0.2">
      <c r="B970" s="2"/>
    </row>
    <row r="971" spans="2:2" x14ac:dyDescent="0.2">
      <c r="B971" s="2"/>
    </row>
    <row r="972" spans="2:2" x14ac:dyDescent="0.2">
      <c r="B972" s="2"/>
    </row>
    <row r="973" spans="2:2" x14ac:dyDescent="0.2">
      <c r="B973" s="2"/>
    </row>
    <row r="974" spans="2:2" x14ac:dyDescent="0.2">
      <c r="B974" s="2"/>
    </row>
    <row r="975" spans="2:2" x14ac:dyDescent="0.2">
      <c r="B975" s="2"/>
    </row>
    <row r="976" spans="2:2" x14ac:dyDescent="0.2">
      <c r="B976" s="2"/>
    </row>
    <row r="977" spans="2:2" x14ac:dyDescent="0.2">
      <c r="B977" s="2"/>
    </row>
    <row r="978" spans="2:2" x14ac:dyDescent="0.2">
      <c r="B978" s="2"/>
    </row>
    <row r="979" spans="2:2" x14ac:dyDescent="0.2">
      <c r="B979" s="2"/>
    </row>
    <row r="980" spans="2:2" x14ac:dyDescent="0.2">
      <c r="B980" s="2"/>
    </row>
    <row r="981" spans="2:2" x14ac:dyDescent="0.2">
      <c r="B981" s="2"/>
    </row>
    <row r="982" spans="2:2" x14ac:dyDescent="0.2">
      <c r="B982" s="2"/>
    </row>
    <row r="983" spans="2:2" x14ac:dyDescent="0.2">
      <c r="B983" s="2"/>
    </row>
    <row r="984" spans="2:2" x14ac:dyDescent="0.2">
      <c r="B984" s="2"/>
    </row>
    <row r="985" spans="2:2" x14ac:dyDescent="0.2">
      <c r="B985" s="2"/>
    </row>
    <row r="986" spans="2:2" x14ac:dyDescent="0.2">
      <c r="B986" s="2"/>
    </row>
    <row r="987" spans="2:2" x14ac:dyDescent="0.2">
      <c r="B987" s="2"/>
    </row>
    <row r="988" spans="2:2" x14ac:dyDescent="0.2">
      <c r="B988" s="2"/>
    </row>
    <row r="989" spans="2:2" x14ac:dyDescent="0.2">
      <c r="B989" s="2"/>
    </row>
    <row r="990" spans="2:2" x14ac:dyDescent="0.2">
      <c r="B990" s="2"/>
    </row>
    <row r="991" spans="2:2" x14ac:dyDescent="0.2">
      <c r="B991" s="2"/>
    </row>
    <row r="992" spans="2:2" x14ac:dyDescent="0.2">
      <c r="B992" s="2"/>
    </row>
    <row r="993" spans="2:2" x14ac:dyDescent="0.2">
      <c r="B993" s="2"/>
    </row>
    <row r="994" spans="2:2" x14ac:dyDescent="0.2">
      <c r="B994" s="2"/>
    </row>
    <row r="995" spans="2:2" x14ac:dyDescent="0.2">
      <c r="B995" s="2"/>
    </row>
    <row r="996" spans="2:2" x14ac:dyDescent="0.2">
      <c r="B996" s="2"/>
    </row>
    <row r="997" spans="2:2" x14ac:dyDescent="0.2">
      <c r="B997" s="2"/>
    </row>
    <row r="998" spans="2:2" x14ac:dyDescent="0.2">
      <c r="B998" s="2"/>
    </row>
    <row r="999" spans="2:2" x14ac:dyDescent="0.2">
      <c r="B999" s="2"/>
    </row>
    <row r="1000" spans="2:2" x14ac:dyDescent="0.2">
      <c r="B1000" s="2"/>
    </row>
    <row r="1001" spans="2:2" x14ac:dyDescent="0.2">
      <c r="B1001" s="2"/>
    </row>
    <row r="1002" spans="2:2" x14ac:dyDescent="0.2">
      <c r="B1002" s="2"/>
    </row>
    <row r="1003" spans="2:2" x14ac:dyDescent="0.2">
      <c r="B1003" s="2"/>
    </row>
    <row r="1004" spans="2:2" x14ac:dyDescent="0.2">
      <c r="B1004" s="2"/>
    </row>
    <row r="1005" spans="2:2" x14ac:dyDescent="0.2">
      <c r="B1005" s="2"/>
    </row>
    <row r="1006" spans="2:2" x14ac:dyDescent="0.2">
      <c r="B1006" s="2"/>
    </row>
    <row r="1007" spans="2:2" x14ac:dyDescent="0.2">
      <c r="B1007" s="2"/>
    </row>
    <row r="1008" spans="2:2" x14ac:dyDescent="0.2">
      <c r="B1008" s="2"/>
    </row>
    <row r="1009" spans="2:2" x14ac:dyDescent="0.2">
      <c r="B1009" s="2"/>
    </row>
    <row r="1010" spans="2:2" x14ac:dyDescent="0.2">
      <c r="B1010" s="2"/>
    </row>
    <row r="1011" spans="2:2" x14ac:dyDescent="0.2">
      <c r="B1011" s="2"/>
    </row>
    <row r="1012" spans="2:2" x14ac:dyDescent="0.2">
      <c r="B1012" s="2"/>
    </row>
    <row r="1013" spans="2:2" x14ac:dyDescent="0.2">
      <c r="B1013" s="2"/>
    </row>
    <row r="1014" spans="2:2" x14ac:dyDescent="0.2">
      <c r="B1014" s="2"/>
    </row>
    <row r="1015" spans="2:2" x14ac:dyDescent="0.2">
      <c r="B1015" s="2"/>
    </row>
    <row r="1016" spans="2:2" x14ac:dyDescent="0.2">
      <c r="B1016" s="2"/>
    </row>
    <row r="1017" spans="2:2" x14ac:dyDescent="0.2">
      <c r="B1017" s="2"/>
    </row>
    <row r="1018" spans="2:2" x14ac:dyDescent="0.2">
      <c r="B1018" s="2"/>
    </row>
    <row r="1019" spans="2:2" x14ac:dyDescent="0.2">
      <c r="B1019" s="2"/>
    </row>
    <row r="1020" spans="2:2" x14ac:dyDescent="0.2">
      <c r="B1020" s="2"/>
    </row>
    <row r="1021" spans="2:2" x14ac:dyDescent="0.2">
      <c r="B1021" s="2"/>
    </row>
    <row r="1022" spans="2:2" x14ac:dyDescent="0.2">
      <c r="B1022" s="2"/>
    </row>
    <row r="1023" spans="2:2" x14ac:dyDescent="0.2">
      <c r="B1023" s="2"/>
    </row>
    <row r="1024" spans="2:2" x14ac:dyDescent="0.2">
      <c r="B1024" s="2"/>
    </row>
    <row r="1025" spans="2:2" x14ac:dyDescent="0.2">
      <c r="B1025" s="2"/>
    </row>
    <row r="1026" spans="2:2" x14ac:dyDescent="0.2">
      <c r="B1026" s="2"/>
    </row>
    <row r="1027" spans="2:2" x14ac:dyDescent="0.2">
      <c r="B1027" s="2"/>
    </row>
    <row r="1028" spans="2:2" x14ac:dyDescent="0.2">
      <c r="B1028" s="2"/>
    </row>
    <row r="1029" spans="2:2" x14ac:dyDescent="0.2">
      <c r="B1029" s="2"/>
    </row>
    <row r="1030" spans="2:2" x14ac:dyDescent="0.2">
      <c r="B1030" s="2"/>
    </row>
    <row r="1031" spans="2:2" x14ac:dyDescent="0.2">
      <c r="B1031" s="2"/>
    </row>
    <row r="1032" spans="2:2" x14ac:dyDescent="0.2">
      <c r="B1032" s="2"/>
    </row>
    <row r="1033" spans="2:2" x14ac:dyDescent="0.2">
      <c r="B1033" s="2"/>
    </row>
    <row r="1034" spans="2:2" x14ac:dyDescent="0.2">
      <c r="B1034" s="2"/>
    </row>
    <row r="1035" spans="2:2" x14ac:dyDescent="0.2">
      <c r="B1035" s="2"/>
    </row>
    <row r="1036" spans="2:2" x14ac:dyDescent="0.2">
      <c r="B1036" s="2"/>
    </row>
    <row r="1037" spans="2:2" x14ac:dyDescent="0.2">
      <c r="B1037" s="2"/>
    </row>
    <row r="1038" spans="2:2" x14ac:dyDescent="0.2">
      <c r="B1038" s="2"/>
    </row>
    <row r="1039" spans="2:2" x14ac:dyDescent="0.2">
      <c r="B1039" s="2"/>
    </row>
    <row r="1040" spans="2:2" x14ac:dyDescent="0.2">
      <c r="B1040" s="2"/>
    </row>
    <row r="1041" spans="2:2" x14ac:dyDescent="0.2">
      <c r="B1041" s="2"/>
    </row>
    <row r="1042" spans="2:2" x14ac:dyDescent="0.2">
      <c r="B1042" s="2"/>
    </row>
    <row r="1043" spans="2:2" x14ac:dyDescent="0.2">
      <c r="B1043" s="2"/>
    </row>
    <row r="1044" spans="2:2" x14ac:dyDescent="0.2">
      <c r="B1044" s="2"/>
    </row>
    <row r="1045" spans="2:2" x14ac:dyDescent="0.2">
      <c r="B1045" s="2"/>
    </row>
    <row r="1046" spans="2:2" x14ac:dyDescent="0.2">
      <c r="B1046" s="2"/>
    </row>
    <row r="1047" spans="2:2" x14ac:dyDescent="0.2">
      <c r="B1047" s="2"/>
    </row>
    <row r="1048" spans="2:2" x14ac:dyDescent="0.2">
      <c r="B1048" s="2"/>
    </row>
    <row r="1049" spans="2:2" x14ac:dyDescent="0.2">
      <c r="B1049" s="2"/>
    </row>
    <row r="1050" spans="2:2" x14ac:dyDescent="0.2">
      <c r="B1050" s="2"/>
    </row>
    <row r="1051" spans="2:2" x14ac:dyDescent="0.2">
      <c r="B1051" s="2"/>
    </row>
    <row r="1052" spans="2:2" x14ac:dyDescent="0.2">
      <c r="B1052" s="2"/>
    </row>
    <row r="1053" spans="2:2" x14ac:dyDescent="0.2">
      <c r="B1053" s="2"/>
    </row>
    <row r="1054" spans="2:2" x14ac:dyDescent="0.2">
      <c r="B1054" s="2"/>
    </row>
    <row r="1055" spans="2:2" x14ac:dyDescent="0.2">
      <c r="B1055" s="2"/>
    </row>
    <row r="1056" spans="2:2" x14ac:dyDescent="0.2">
      <c r="B1056" s="2"/>
    </row>
    <row r="1057" spans="2:2" x14ac:dyDescent="0.2">
      <c r="B1057" s="2"/>
    </row>
    <row r="1058" spans="2:2" x14ac:dyDescent="0.2">
      <c r="B1058" s="2"/>
    </row>
    <row r="1059" spans="2:2" x14ac:dyDescent="0.2">
      <c r="B1059" s="2"/>
    </row>
    <row r="1060" spans="2:2" x14ac:dyDescent="0.2">
      <c r="B1060" s="2"/>
    </row>
    <row r="1061" spans="2:2" x14ac:dyDescent="0.2">
      <c r="B1061" s="2"/>
    </row>
    <row r="1062" spans="2:2" x14ac:dyDescent="0.2">
      <c r="B1062" s="2"/>
    </row>
    <row r="1063" spans="2:2" x14ac:dyDescent="0.2">
      <c r="B1063" s="2"/>
    </row>
    <row r="1064" spans="2:2" x14ac:dyDescent="0.2">
      <c r="B1064" s="2"/>
    </row>
    <row r="1065" spans="2:2" x14ac:dyDescent="0.2">
      <c r="B1065" s="2"/>
    </row>
    <row r="1066" spans="2:2" x14ac:dyDescent="0.2">
      <c r="B1066" s="2"/>
    </row>
    <row r="1067" spans="2:2" x14ac:dyDescent="0.2">
      <c r="B1067" s="2"/>
    </row>
    <row r="1068" spans="2:2" x14ac:dyDescent="0.2">
      <c r="B1068" s="2"/>
    </row>
    <row r="1069" spans="2:2" x14ac:dyDescent="0.2">
      <c r="B1069" s="2"/>
    </row>
    <row r="1070" spans="2:2" x14ac:dyDescent="0.2">
      <c r="B1070" s="2"/>
    </row>
    <row r="1071" spans="2:2" x14ac:dyDescent="0.2">
      <c r="B1071" s="2"/>
    </row>
    <row r="1072" spans="2:2" x14ac:dyDescent="0.2">
      <c r="B1072" s="2"/>
    </row>
    <row r="1073" spans="2:2" x14ac:dyDescent="0.2">
      <c r="B1073" s="2"/>
    </row>
    <row r="1074" spans="2:2" x14ac:dyDescent="0.2">
      <c r="B1074" s="2"/>
    </row>
    <row r="1075" spans="2:2" x14ac:dyDescent="0.2">
      <c r="B1075" s="2"/>
    </row>
    <row r="1076" spans="2:2" x14ac:dyDescent="0.2">
      <c r="B1076" s="2"/>
    </row>
    <row r="1077" spans="2:2" x14ac:dyDescent="0.2">
      <c r="B1077" s="2"/>
    </row>
    <row r="1078" spans="2:2" x14ac:dyDescent="0.2">
      <c r="B1078" s="2"/>
    </row>
    <row r="1079" spans="2:2" x14ac:dyDescent="0.2">
      <c r="B1079" s="2"/>
    </row>
    <row r="1080" spans="2:2" x14ac:dyDescent="0.2">
      <c r="B1080" s="2"/>
    </row>
    <row r="1081" spans="2:2" x14ac:dyDescent="0.2">
      <c r="B1081" s="2"/>
    </row>
    <row r="1082" spans="2:2" x14ac:dyDescent="0.2">
      <c r="B1082" s="2"/>
    </row>
    <row r="1083" spans="2:2" x14ac:dyDescent="0.2">
      <c r="B1083" s="2"/>
    </row>
    <row r="1084" spans="2:2" x14ac:dyDescent="0.2">
      <c r="B1084" s="2"/>
    </row>
    <row r="1085" spans="2:2" x14ac:dyDescent="0.2">
      <c r="B1085" s="2"/>
    </row>
    <row r="1086" spans="2:2" x14ac:dyDescent="0.2">
      <c r="B1086" s="2"/>
    </row>
    <row r="1087" spans="2:2" x14ac:dyDescent="0.2">
      <c r="B1087" s="2"/>
    </row>
    <row r="1088" spans="2:2" x14ac:dyDescent="0.2">
      <c r="B1088" s="2"/>
    </row>
    <row r="1089" spans="2:2" x14ac:dyDescent="0.2">
      <c r="B1089" s="2"/>
    </row>
    <row r="1090" spans="2:2" x14ac:dyDescent="0.2">
      <c r="B1090" s="2"/>
    </row>
    <row r="1091" spans="2:2" x14ac:dyDescent="0.2">
      <c r="B1091" s="2"/>
    </row>
    <row r="1092" spans="2:2" x14ac:dyDescent="0.2">
      <c r="B1092" s="2"/>
    </row>
    <row r="1093" spans="2:2" x14ac:dyDescent="0.2">
      <c r="B1093" s="2"/>
    </row>
    <row r="1094" spans="2:2" x14ac:dyDescent="0.2">
      <c r="B1094" s="2"/>
    </row>
    <row r="1095" spans="2:2" x14ac:dyDescent="0.2">
      <c r="B1095" s="2"/>
    </row>
    <row r="1096" spans="2:2" x14ac:dyDescent="0.2">
      <c r="B1096" s="2"/>
    </row>
    <row r="1097" spans="2:2" x14ac:dyDescent="0.2">
      <c r="B1097" s="2"/>
    </row>
    <row r="1098" spans="2:2" x14ac:dyDescent="0.2">
      <c r="B1098" s="2"/>
    </row>
    <row r="1099" spans="2:2" x14ac:dyDescent="0.2">
      <c r="B1099" s="2"/>
    </row>
    <row r="1100" spans="2:2" x14ac:dyDescent="0.2">
      <c r="B1100" s="2"/>
    </row>
    <row r="1101" spans="2:2" x14ac:dyDescent="0.2">
      <c r="B1101" s="2"/>
    </row>
    <row r="1102" spans="2:2" x14ac:dyDescent="0.2">
      <c r="B1102" s="2"/>
    </row>
    <row r="1103" spans="2:2" x14ac:dyDescent="0.2">
      <c r="B1103" s="2"/>
    </row>
    <row r="1104" spans="2:2" x14ac:dyDescent="0.2">
      <c r="B1104" s="2"/>
    </row>
    <row r="1105" spans="2:2" x14ac:dyDescent="0.2">
      <c r="B1105" s="2"/>
    </row>
    <row r="1106" spans="2:2" x14ac:dyDescent="0.2">
      <c r="B1106" s="2"/>
    </row>
    <row r="1107" spans="2:2" x14ac:dyDescent="0.2">
      <c r="B1107" s="2"/>
    </row>
    <row r="1108" spans="2:2" x14ac:dyDescent="0.2">
      <c r="B1108" s="2"/>
    </row>
    <row r="1109" spans="2:2" x14ac:dyDescent="0.2">
      <c r="B1109" s="2"/>
    </row>
    <row r="1110" spans="2:2" x14ac:dyDescent="0.2">
      <c r="B1110" s="2"/>
    </row>
    <row r="1111" spans="2:2" x14ac:dyDescent="0.2">
      <c r="B1111" s="2"/>
    </row>
    <row r="1112" spans="2:2" x14ac:dyDescent="0.2">
      <c r="B1112" s="2"/>
    </row>
    <row r="1113" spans="2:2" x14ac:dyDescent="0.2">
      <c r="B1113" s="2"/>
    </row>
    <row r="1114" spans="2:2" x14ac:dyDescent="0.2">
      <c r="B1114" s="2"/>
    </row>
    <row r="1115" spans="2:2" x14ac:dyDescent="0.2">
      <c r="B1115" s="2"/>
    </row>
    <row r="1116" spans="2:2" x14ac:dyDescent="0.2">
      <c r="B1116" s="2"/>
    </row>
    <row r="1117" spans="2:2" x14ac:dyDescent="0.2">
      <c r="B1117" s="2"/>
    </row>
    <row r="1118" spans="2:2" x14ac:dyDescent="0.2">
      <c r="B1118" s="2"/>
    </row>
    <row r="1119" spans="2:2" x14ac:dyDescent="0.2">
      <c r="B1119" s="2"/>
    </row>
    <row r="1120" spans="2:2" x14ac:dyDescent="0.2">
      <c r="B1120" s="2"/>
    </row>
    <row r="1121" spans="2:2" x14ac:dyDescent="0.2">
      <c r="B1121" s="2"/>
    </row>
    <row r="1122" spans="2:2" x14ac:dyDescent="0.2">
      <c r="B1122" s="2"/>
    </row>
    <row r="1123" spans="2:2" x14ac:dyDescent="0.2">
      <c r="B1123" s="2"/>
    </row>
    <row r="1124" spans="2:2" x14ac:dyDescent="0.2">
      <c r="B1124" s="2"/>
    </row>
    <row r="1125" spans="2:2" x14ac:dyDescent="0.2">
      <c r="B1125" s="2"/>
    </row>
    <row r="1126" spans="2:2" x14ac:dyDescent="0.2">
      <c r="B1126" s="2"/>
    </row>
    <row r="1127" spans="2:2" x14ac:dyDescent="0.2">
      <c r="B1127" s="2"/>
    </row>
    <row r="1128" spans="2:2" x14ac:dyDescent="0.2">
      <c r="B1128" s="2"/>
    </row>
    <row r="1129" spans="2:2" x14ac:dyDescent="0.2">
      <c r="B1129" s="2"/>
    </row>
    <row r="1130" spans="2:2" x14ac:dyDescent="0.2">
      <c r="B1130" s="2"/>
    </row>
    <row r="1131" spans="2:2" x14ac:dyDescent="0.2">
      <c r="B1131" s="2"/>
    </row>
    <row r="1132" spans="2:2" x14ac:dyDescent="0.2">
      <c r="B1132" s="2"/>
    </row>
    <row r="1133" spans="2:2" x14ac:dyDescent="0.2">
      <c r="B1133" s="2"/>
    </row>
    <row r="1134" spans="2:2" x14ac:dyDescent="0.2">
      <c r="B1134" s="2"/>
    </row>
    <row r="1135" spans="2:2" x14ac:dyDescent="0.2">
      <c r="B1135" s="2"/>
    </row>
    <row r="1136" spans="2:2" x14ac:dyDescent="0.2">
      <c r="B1136" s="2"/>
    </row>
    <row r="1137" spans="2:2" x14ac:dyDescent="0.2">
      <c r="B1137" s="2"/>
    </row>
    <row r="1138" spans="2:2" x14ac:dyDescent="0.2">
      <c r="B1138" s="2"/>
    </row>
    <row r="1139" spans="2:2" x14ac:dyDescent="0.2">
      <c r="B1139" s="2"/>
    </row>
    <row r="1140" spans="2:2" x14ac:dyDescent="0.2">
      <c r="B1140" s="2"/>
    </row>
    <row r="1141" spans="2:2" x14ac:dyDescent="0.2">
      <c r="B1141" s="2"/>
    </row>
    <row r="1142" spans="2:2" x14ac:dyDescent="0.2">
      <c r="B1142" s="2"/>
    </row>
    <row r="1143" spans="2:2" x14ac:dyDescent="0.2">
      <c r="B1143" s="2"/>
    </row>
    <row r="1144" spans="2:2" x14ac:dyDescent="0.2">
      <c r="B1144" s="2"/>
    </row>
    <row r="1145" spans="2:2" x14ac:dyDescent="0.2">
      <c r="B1145" s="2"/>
    </row>
    <row r="1146" spans="2:2" x14ac:dyDescent="0.2">
      <c r="B1146" s="2"/>
    </row>
    <row r="1147" spans="2:2" x14ac:dyDescent="0.2">
      <c r="B1147" s="2"/>
    </row>
    <row r="1148" spans="2:2" x14ac:dyDescent="0.2">
      <c r="B1148" s="2"/>
    </row>
    <row r="1149" spans="2:2" x14ac:dyDescent="0.2">
      <c r="B1149" s="2"/>
    </row>
    <row r="1150" spans="2:2" x14ac:dyDescent="0.2">
      <c r="B1150" s="2"/>
    </row>
    <row r="1151" spans="2:2" x14ac:dyDescent="0.2">
      <c r="B1151" s="2"/>
    </row>
    <row r="1152" spans="2:2" x14ac:dyDescent="0.2">
      <c r="B1152" s="2"/>
    </row>
    <row r="1153" spans="2:2" x14ac:dyDescent="0.2">
      <c r="B1153" s="2"/>
    </row>
    <row r="1154" spans="2:2" x14ac:dyDescent="0.2">
      <c r="B1154" s="2"/>
    </row>
    <row r="1155" spans="2:2" x14ac:dyDescent="0.2">
      <c r="B1155" s="2"/>
    </row>
    <row r="1156" spans="2:2" x14ac:dyDescent="0.2">
      <c r="B1156" s="2"/>
    </row>
    <row r="1157" spans="2:2" x14ac:dyDescent="0.2">
      <c r="B1157" s="2"/>
    </row>
    <row r="1158" spans="2:2" x14ac:dyDescent="0.2">
      <c r="B1158" s="2"/>
    </row>
    <row r="1159" spans="2:2" x14ac:dyDescent="0.2">
      <c r="B1159" s="2"/>
    </row>
    <row r="1160" spans="2:2" x14ac:dyDescent="0.2">
      <c r="B1160" s="2"/>
    </row>
    <row r="1161" spans="2:2" x14ac:dyDescent="0.2">
      <c r="B1161" s="2"/>
    </row>
    <row r="1162" spans="2:2" x14ac:dyDescent="0.2">
      <c r="B1162" s="2"/>
    </row>
    <row r="1163" spans="2:2" x14ac:dyDescent="0.2">
      <c r="B1163" s="2"/>
    </row>
    <row r="1164" spans="2:2" x14ac:dyDescent="0.2">
      <c r="B1164" s="2"/>
    </row>
    <row r="1165" spans="2:2" x14ac:dyDescent="0.2">
      <c r="B1165" s="2"/>
    </row>
    <row r="1166" spans="2:2" x14ac:dyDescent="0.2">
      <c r="B1166" s="2"/>
    </row>
    <row r="1167" spans="2:2" x14ac:dyDescent="0.2">
      <c r="B1167" s="2"/>
    </row>
    <row r="1168" spans="2:2" x14ac:dyDescent="0.2">
      <c r="B1168" s="2"/>
    </row>
    <row r="1169" spans="2:2" x14ac:dyDescent="0.2">
      <c r="B1169" s="2"/>
    </row>
    <row r="1170" spans="2:2" x14ac:dyDescent="0.2">
      <c r="B1170" s="2"/>
    </row>
    <row r="1171" spans="2:2" x14ac:dyDescent="0.2">
      <c r="B1171" s="2"/>
    </row>
    <row r="1172" spans="2:2" x14ac:dyDescent="0.2">
      <c r="B1172" s="2"/>
    </row>
    <row r="1173" spans="2:2" x14ac:dyDescent="0.2">
      <c r="B1173" s="2"/>
    </row>
    <row r="1174" spans="2:2" x14ac:dyDescent="0.2">
      <c r="B1174" s="2"/>
    </row>
    <row r="1175" spans="2:2" x14ac:dyDescent="0.2">
      <c r="B1175" s="2"/>
    </row>
    <row r="1176" spans="2:2" x14ac:dyDescent="0.2">
      <c r="B1176" s="2"/>
    </row>
    <row r="1177" spans="2:2" x14ac:dyDescent="0.2">
      <c r="B1177" s="2"/>
    </row>
    <row r="1178" spans="2:2" x14ac:dyDescent="0.2">
      <c r="B1178" s="2"/>
    </row>
    <row r="1179" spans="2:2" x14ac:dyDescent="0.2">
      <c r="B1179" s="2"/>
    </row>
    <row r="1180" spans="2:2" x14ac:dyDescent="0.2">
      <c r="B1180" s="2"/>
    </row>
    <row r="1181" spans="2:2" x14ac:dyDescent="0.2">
      <c r="B1181" s="2"/>
    </row>
    <row r="1182" spans="2:2" x14ac:dyDescent="0.2">
      <c r="B1182" s="2"/>
    </row>
    <row r="1183" spans="2:2" x14ac:dyDescent="0.2">
      <c r="B1183" s="2"/>
    </row>
    <row r="1184" spans="2:2" x14ac:dyDescent="0.2">
      <c r="B1184" s="2"/>
    </row>
    <row r="1185" spans="2:2" x14ac:dyDescent="0.2">
      <c r="B1185" s="2"/>
    </row>
    <row r="1186" spans="2:2" x14ac:dyDescent="0.2">
      <c r="B1186" s="2"/>
    </row>
    <row r="1187" spans="2:2" x14ac:dyDescent="0.2">
      <c r="B1187" s="2"/>
    </row>
    <row r="1188" spans="2:2" x14ac:dyDescent="0.2">
      <c r="B1188" s="2"/>
    </row>
    <row r="1189" spans="2:2" x14ac:dyDescent="0.2">
      <c r="B1189" s="2"/>
    </row>
    <row r="1190" spans="2:2" x14ac:dyDescent="0.2">
      <c r="B1190" s="2"/>
    </row>
    <row r="1191" spans="2:2" x14ac:dyDescent="0.2">
      <c r="B1191" s="2"/>
    </row>
    <row r="1192" spans="2:2" x14ac:dyDescent="0.2">
      <c r="B1192" s="2"/>
    </row>
    <row r="1193" spans="2:2" x14ac:dyDescent="0.2">
      <c r="B1193" s="2"/>
    </row>
    <row r="1194" spans="2:2" x14ac:dyDescent="0.2">
      <c r="B1194" s="2"/>
    </row>
    <row r="1195" spans="2:2" x14ac:dyDescent="0.2">
      <c r="B1195" s="2"/>
    </row>
    <row r="1196" spans="2:2" x14ac:dyDescent="0.2">
      <c r="B1196" s="2"/>
    </row>
    <row r="1197" spans="2:2" x14ac:dyDescent="0.2">
      <c r="B1197" s="2"/>
    </row>
    <row r="1198" spans="2:2" x14ac:dyDescent="0.2">
      <c r="B1198" s="2"/>
    </row>
    <row r="1199" spans="2:2" x14ac:dyDescent="0.2">
      <c r="B1199" s="2"/>
    </row>
    <row r="1200" spans="2:2" x14ac:dyDescent="0.2">
      <c r="B1200" s="2"/>
    </row>
    <row r="1201" spans="2:2" x14ac:dyDescent="0.2">
      <c r="B1201" s="2"/>
    </row>
    <row r="1202" spans="2:2" x14ac:dyDescent="0.2">
      <c r="B1202" s="2"/>
    </row>
    <row r="1203" spans="2:2" x14ac:dyDescent="0.2">
      <c r="B1203" s="2"/>
    </row>
    <row r="1204" spans="2:2" x14ac:dyDescent="0.2">
      <c r="B1204" s="2"/>
    </row>
    <row r="1205" spans="2:2" x14ac:dyDescent="0.2">
      <c r="B1205" s="2"/>
    </row>
    <row r="1206" spans="2:2" x14ac:dyDescent="0.2">
      <c r="B1206" s="2"/>
    </row>
    <row r="1207" spans="2:2" x14ac:dyDescent="0.2">
      <c r="B1207" s="2"/>
    </row>
    <row r="1208" spans="2:2" x14ac:dyDescent="0.2">
      <c r="B1208" s="2"/>
    </row>
    <row r="1209" spans="2:2" x14ac:dyDescent="0.2">
      <c r="B1209" s="2"/>
    </row>
    <row r="1210" spans="2:2" x14ac:dyDescent="0.2">
      <c r="B1210" s="2"/>
    </row>
    <row r="1211" spans="2:2" x14ac:dyDescent="0.2">
      <c r="B1211" s="2"/>
    </row>
    <row r="1212" spans="2:2" x14ac:dyDescent="0.2">
      <c r="B1212" s="2"/>
    </row>
    <row r="1213" spans="2:2" x14ac:dyDescent="0.2">
      <c r="B1213" s="2"/>
    </row>
    <row r="1214" spans="2:2" x14ac:dyDescent="0.2">
      <c r="B1214" s="2"/>
    </row>
    <row r="1215" spans="2:2" x14ac:dyDescent="0.2">
      <c r="B1215" s="2"/>
    </row>
    <row r="1216" spans="2:2" x14ac:dyDescent="0.2">
      <c r="B1216" s="2"/>
    </row>
    <row r="1217" spans="2:2" x14ac:dyDescent="0.2">
      <c r="B1217" s="2"/>
    </row>
    <row r="1218" spans="2:2" x14ac:dyDescent="0.2">
      <c r="B1218" s="2"/>
    </row>
    <row r="1219" spans="2:2" x14ac:dyDescent="0.2">
      <c r="B1219" s="2"/>
    </row>
    <row r="1220" spans="2:2" x14ac:dyDescent="0.2">
      <c r="B1220" s="2"/>
    </row>
    <row r="1221" spans="2:2" x14ac:dyDescent="0.2">
      <c r="B1221" s="2"/>
    </row>
    <row r="1222" spans="2:2" x14ac:dyDescent="0.2">
      <c r="B1222" s="2"/>
    </row>
    <row r="1223" spans="2:2" x14ac:dyDescent="0.2">
      <c r="B1223" s="2"/>
    </row>
    <row r="1224" spans="2:2" x14ac:dyDescent="0.2">
      <c r="B1224" s="2"/>
    </row>
    <row r="1225" spans="2:2" x14ac:dyDescent="0.2">
      <c r="B1225" s="2"/>
    </row>
    <row r="1226" spans="2:2" x14ac:dyDescent="0.2">
      <c r="B1226" s="2"/>
    </row>
    <row r="1227" spans="2:2" x14ac:dyDescent="0.2">
      <c r="B1227" s="2"/>
    </row>
    <row r="1228" spans="2:2" x14ac:dyDescent="0.2">
      <c r="B1228" s="2"/>
    </row>
    <row r="1229" spans="2:2" x14ac:dyDescent="0.2">
      <c r="B1229" s="2"/>
    </row>
    <row r="1230" spans="2:2" x14ac:dyDescent="0.2">
      <c r="B1230" s="2"/>
    </row>
    <row r="1231" spans="2:2" x14ac:dyDescent="0.2">
      <c r="B1231" s="2"/>
    </row>
    <row r="1232" spans="2:2" x14ac:dyDescent="0.2">
      <c r="B1232" s="2"/>
    </row>
    <row r="1233" spans="2:2" x14ac:dyDescent="0.2">
      <c r="B1233" s="2"/>
    </row>
    <row r="1234" spans="2:2" x14ac:dyDescent="0.2">
      <c r="B1234" s="2"/>
    </row>
    <row r="1235" spans="2:2" x14ac:dyDescent="0.2">
      <c r="B1235" s="2"/>
    </row>
    <row r="1236" spans="2:2" x14ac:dyDescent="0.2">
      <c r="B1236" s="2"/>
    </row>
    <row r="1237" spans="2:2" x14ac:dyDescent="0.2">
      <c r="B1237" s="2"/>
    </row>
    <row r="1238" spans="2:2" x14ac:dyDescent="0.2">
      <c r="B1238" s="2"/>
    </row>
    <row r="1239" spans="2:2" x14ac:dyDescent="0.2">
      <c r="B1239" s="2"/>
    </row>
    <row r="1240" spans="2:2" x14ac:dyDescent="0.2">
      <c r="B1240" s="2"/>
    </row>
    <row r="1241" spans="2:2" x14ac:dyDescent="0.2">
      <c r="B1241" s="2"/>
    </row>
    <row r="1242" spans="2:2" x14ac:dyDescent="0.2">
      <c r="B1242" s="2"/>
    </row>
    <row r="1243" spans="2:2" x14ac:dyDescent="0.2">
      <c r="B1243" s="2"/>
    </row>
    <row r="1244" spans="2:2" x14ac:dyDescent="0.2">
      <c r="B1244" s="2"/>
    </row>
    <row r="1245" spans="2:2" x14ac:dyDescent="0.2">
      <c r="B1245" s="2"/>
    </row>
    <row r="1246" spans="2:2" x14ac:dyDescent="0.2">
      <c r="B1246" s="2"/>
    </row>
    <row r="1247" spans="2:2" x14ac:dyDescent="0.2">
      <c r="B1247" s="2"/>
    </row>
    <row r="1248" spans="2:2" x14ac:dyDescent="0.2">
      <c r="B1248" s="2"/>
    </row>
    <row r="1249" spans="2:2" x14ac:dyDescent="0.2">
      <c r="B1249" s="2"/>
    </row>
    <row r="1250" spans="2:2" x14ac:dyDescent="0.2">
      <c r="B1250" s="2"/>
    </row>
    <row r="1251" spans="2:2" x14ac:dyDescent="0.2">
      <c r="B1251" s="2"/>
    </row>
    <row r="1252" spans="2:2" x14ac:dyDescent="0.2">
      <c r="B1252" s="2"/>
    </row>
    <row r="1253" spans="2:2" x14ac:dyDescent="0.2">
      <c r="B1253" s="2"/>
    </row>
    <row r="1254" spans="2:2" x14ac:dyDescent="0.2">
      <c r="B1254" s="2"/>
    </row>
    <row r="1255" spans="2:2" x14ac:dyDescent="0.2">
      <c r="B1255" s="2"/>
    </row>
    <row r="1256" spans="2:2" x14ac:dyDescent="0.2">
      <c r="B1256" s="2"/>
    </row>
    <row r="1257" spans="2:2" x14ac:dyDescent="0.2">
      <c r="B1257" s="2"/>
    </row>
    <row r="1258" spans="2:2" x14ac:dyDescent="0.2">
      <c r="B1258" s="2"/>
    </row>
    <row r="1259" spans="2:2" x14ac:dyDescent="0.2">
      <c r="B1259" s="2"/>
    </row>
    <row r="1260" spans="2:2" x14ac:dyDescent="0.2">
      <c r="B1260" s="2"/>
    </row>
    <row r="1261" spans="2:2" x14ac:dyDescent="0.2">
      <c r="B1261" s="2"/>
    </row>
    <row r="1262" spans="2:2" x14ac:dyDescent="0.2">
      <c r="B1262" s="2"/>
    </row>
    <row r="1263" spans="2:2" x14ac:dyDescent="0.2">
      <c r="B1263" s="2"/>
    </row>
    <row r="1264" spans="2:2" x14ac:dyDescent="0.2">
      <c r="B1264" s="2"/>
    </row>
    <row r="1265" spans="2:2" x14ac:dyDescent="0.2">
      <c r="B1265" s="2"/>
    </row>
    <row r="1266" spans="2:2" x14ac:dyDescent="0.2">
      <c r="B1266" s="2"/>
    </row>
    <row r="1267" spans="2:2" x14ac:dyDescent="0.2">
      <c r="B1267" s="2"/>
    </row>
    <row r="1268" spans="2:2" x14ac:dyDescent="0.2">
      <c r="B1268" s="2"/>
    </row>
    <row r="1269" spans="2:2" x14ac:dyDescent="0.2">
      <c r="B1269" s="2"/>
    </row>
    <row r="1270" spans="2:2" x14ac:dyDescent="0.2">
      <c r="B1270" s="2"/>
    </row>
    <row r="1271" spans="2:2" x14ac:dyDescent="0.2">
      <c r="B1271" s="2"/>
    </row>
    <row r="1272" spans="2:2" x14ac:dyDescent="0.2">
      <c r="B1272" s="2"/>
    </row>
    <row r="1273" spans="2:2" x14ac:dyDescent="0.2">
      <c r="B1273" s="2"/>
    </row>
    <row r="1274" spans="2:2" x14ac:dyDescent="0.2">
      <c r="B1274" s="2"/>
    </row>
    <row r="1275" spans="2:2" x14ac:dyDescent="0.2">
      <c r="B1275" s="2"/>
    </row>
    <row r="1276" spans="2:2" x14ac:dyDescent="0.2">
      <c r="B1276" s="2"/>
    </row>
    <row r="1277" spans="2:2" x14ac:dyDescent="0.2">
      <c r="B1277" s="2"/>
    </row>
    <row r="1278" spans="2:2" x14ac:dyDescent="0.2">
      <c r="B1278" s="2"/>
    </row>
    <row r="1279" spans="2:2" x14ac:dyDescent="0.2">
      <c r="B1279" s="2"/>
    </row>
    <row r="1280" spans="2:2" x14ac:dyDescent="0.2">
      <c r="B1280" s="2"/>
    </row>
    <row r="1281" spans="2:2" x14ac:dyDescent="0.2">
      <c r="B1281" s="2"/>
    </row>
    <row r="1282" spans="2:2" x14ac:dyDescent="0.2">
      <c r="B1282" s="2"/>
    </row>
    <row r="1283" spans="2:2" x14ac:dyDescent="0.2">
      <c r="B1283" s="2"/>
    </row>
    <row r="1284" spans="2:2" x14ac:dyDescent="0.2">
      <c r="B1284" s="2"/>
    </row>
    <row r="1285" spans="2:2" x14ac:dyDescent="0.2">
      <c r="B1285" s="2"/>
    </row>
    <row r="1286" spans="2:2" x14ac:dyDescent="0.2">
      <c r="B1286" s="2"/>
    </row>
    <row r="1287" spans="2:2" x14ac:dyDescent="0.2">
      <c r="B1287" s="2"/>
    </row>
    <row r="1288" spans="2:2" x14ac:dyDescent="0.2">
      <c r="B1288" s="2"/>
    </row>
    <row r="1289" spans="2:2" x14ac:dyDescent="0.2">
      <c r="B1289" s="2"/>
    </row>
    <row r="1290" spans="2:2" x14ac:dyDescent="0.2">
      <c r="B1290" s="2"/>
    </row>
    <row r="1291" spans="2:2" x14ac:dyDescent="0.2">
      <c r="B1291" s="2"/>
    </row>
    <row r="1292" spans="2:2" x14ac:dyDescent="0.2">
      <c r="B1292" s="2"/>
    </row>
    <row r="1293" spans="2:2" x14ac:dyDescent="0.2">
      <c r="B1293" s="2"/>
    </row>
    <row r="1294" spans="2:2" x14ac:dyDescent="0.2">
      <c r="B1294" s="2"/>
    </row>
    <row r="1295" spans="2:2" x14ac:dyDescent="0.2">
      <c r="B1295" s="2"/>
    </row>
    <row r="1296" spans="2:2" x14ac:dyDescent="0.2">
      <c r="B1296" s="2"/>
    </row>
    <row r="1297" spans="2:2" x14ac:dyDescent="0.2">
      <c r="B1297" s="2"/>
    </row>
    <row r="1298" spans="2:2" x14ac:dyDescent="0.2">
      <c r="B1298" s="2"/>
    </row>
    <row r="1299" spans="2:2" x14ac:dyDescent="0.2">
      <c r="B1299" s="2"/>
    </row>
    <row r="1300" spans="2:2" x14ac:dyDescent="0.2">
      <c r="B1300" s="2"/>
    </row>
    <row r="1301" spans="2:2" x14ac:dyDescent="0.2">
      <c r="B1301" s="2"/>
    </row>
    <row r="1302" spans="2:2" x14ac:dyDescent="0.2">
      <c r="B1302" s="2"/>
    </row>
    <row r="1303" spans="2:2" x14ac:dyDescent="0.2">
      <c r="B1303" s="2"/>
    </row>
    <row r="1304" spans="2:2" x14ac:dyDescent="0.2">
      <c r="B1304" s="2"/>
    </row>
    <row r="1305" spans="2:2" x14ac:dyDescent="0.2">
      <c r="B1305" s="2"/>
    </row>
    <row r="1306" spans="2:2" x14ac:dyDescent="0.2">
      <c r="B1306" s="2"/>
    </row>
    <row r="1307" spans="2:2" x14ac:dyDescent="0.2">
      <c r="B1307" s="2"/>
    </row>
    <row r="1308" spans="2:2" x14ac:dyDescent="0.2">
      <c r="B1308" s="2"/>
    </row>
    <row r="1309" spans="2:2" x14ac:dyDescent="0.2">
      <c r="B1309" s="2"/>
    </row>
    <row r="1310" spans="2:2" x14ac:dyDescent="0.2">
      <c r="B1310" s="2"/>
    </row>
    <row r="1311" spans="2:2" x14ac:dyDescent="0.2">
      <c r="B1311" s="2"/>
    </row>
    <row r="1312" spans="2:2" x14ac:dyDescent="0.2">
      <c r="B1312" s="2"/>
    </row>
    <row r="1313" spans="2:2" x14ac:dyDescent="0.2">
      <c r="B1313" s="2"/>
    </row>
    <row r="1314" spans="2:2" x14ac:dyDescent="0.2">
      <c r="B1314" s="2"/>
    </row>
    <row r="1315" spans="2:2" x14ac:dyDescent="0.2">
      <c r="B1315" s="2"/>
    </row>
    <row r="1316" spans="2:2" x14ac:dyDescent="0.2">
      <c r="B1316" s="2"/>
    </row>
    <row r="1317" spans="2:2" x14ac:dyDescent="0.2">
      <c r="B1317" s="2"/>
    </row>
    <row r="1318" spans="2:2" x14ac:dyDescent="0.2">
      <c r="B1318" s="2"/>
    </row>
    <row r="1319" spans="2:2" x14ac:dyDescent="0.2">
      <c r="B1319" s="2"/>
    </row>
    <row r="1320" spans="2:2" x14ac:dyDescent="0.2">
      <c r="B1320" s="2"/>
    </row>
    <row r="1321" spans="2:2" x14ac:dyDescent="0.2">
      <c r="B1321" s="2"/>
    </row>
    <row r="1322" spans="2:2" x14ac:dyDescent="0.2">
      <c r="B1322" s="2"/>
    </row>
    <row r="1323" spans="2:2" x14ac:dyDescent="0.2">
      <c r="B1323" s="2"/>
    </row>
    <row r="1324" spans="2:2" x14ac:dyDescent="0.2">
      <c r="B1324" s="2"/>
    </row>
    <row r="1325" spans="2:2" x14ac:dyDescent="0.2">
      <c r="B1325" s="2"/>
    </row>
    <row r="1326" spans="2:2" x14ac:dyDescent="0.2">
      <c r="B1326" s="2"/>
    </row>
    <row r="1327" spans="2:2" x14ac:dyDescent="0.2">
      <c r="B1327" s="2"/>
    </row>
    <row r="1328" spans="2:2" x14ac:dyDescent="0.2">
      <c r="B1328" s="2"/>
    </row>
    <row r="1329" spans="2:2" x14ac:dyDescent="0.2">
      <c r="B1329" s="2"/>
    </row>
    <row r="1330" spans="2:2" x14ac:dyDescent="0.2">
      <c r="B1330" s="2"/>
    </row>
    <row r="1331" spans="2:2" x14ac:dyDescent="0.2">
      <c r="B1331" s="2"/>
    </row>
    <row r="1332" spans="2:2" x14ac:dyDescent="0.2">
      <c r="B1332" s="2"/>
    </row>
    <row r="1333" spans="2:2" x14ac:dyDescent="0.2">
      <c r="B1333" s="2"/>
    </row>
    <row r="1334" spans="2:2" x14ac:dyDescent="0.2">
      <c r="B1334" s="2"/>
    </row>
    <row r="1335" spans="2:2" x14ac:dyDescent="0.2">
      <c r="B1335" s="2"/>
    </row>
    <row r="1336" spans="2:2" x14ac:dyDescent="0.2">
      <c r="B1336" s="2"/>
    </row>
    <row r="1337" spans="2:2" x14ac:dyDescent="0.2">
      <c r="B1337" s="2"/>
    </row>
    <row r="1338" spans="2:2" x14ac:dyDescent="0.2">
      <c r="B1338" s="2"/>
    </row>
    <row r="1339" spans="2:2" x14ac:dyDescent="0.2">
      <c r="B1339" s="2"/>
    </row>
    <row r="1340" spans="2:2" x14ac:dyDescent="0.2">
      <c r="B1340" s="2"/>
    </row>
    <row r="1341" spans="2:2" x14ac:dyDescent="0.2">
      <c r="B1341" s="2"/>
    </row>
    <row r="1342" spans="2:2" x14ac:dyDescent="0.2">
      <c r="B1342" s="2"/>
    </row>
    <row r="1343" spans="2:2" x14ac:dyDescent="0.2">
      <c r="B1343" s="2"/>
    </row>
    <row r="1344" spans="2:2" x14ac:dyDescent="0.2">
      <c r="B1344" s="2"/>
    </row>
    <row r="1345" spans="2:2" x14ac:dyDescent="0.2">
      <c r="B1345" s="2"/>
    </row>
    <row r="1346" spans="2:2" x14ac:dyDescent="0.2">
      <c r="B1346" s="2"/>
    </row>
    <row r="1347" spans="2:2" x14ac:dyDescent="0.2">
      <c r="B1347" s="2"/>
    </row>
    <row r="1348" spans="2:2" x14ac:dyDescent="0.2">
      <c r="B1348" s="2"/>
    </row>
    <row r="1349" spans="2:2" x14ac:dyDescent="0.2">
      <c r="B1349" s="2"/>
    </row>
    <row r="1350" spans="2:2" x14ac:dyDescent="0.2">
      <c r="B1350" s="2"/>
    </row>
    <row r="1351" spans="2:2" x14ac:dyDescent="0.2">
      <c r="B1351" s="2"/>
    </row>
    <row r="1352" spans="2:2" x14ac:dyDescent="0.2">
      <c r="B1352" s="2"/>
    </row>
    <row r="1353" spans="2:2" x14ac:dyDescent="0.2">
      <c r="B1353" s="2"/>
    </row>
    <row r="1354" spans="2:2" x14ac:dyDescent="0.2">
      <c r="B1354" s="2"/>
    </row>
    <row r="1355" spans="2:2" x14ac:dyDescent="0.2">
      <c r="B1355" s="2"/>
    </row>
    <row r="1356" spans="2:2" x14ac:dyDescent="0.2">
      <c r="B1356" s="2"/>
    </row>
    <row r="1357" spans="2:2" x14ac:dyDescent="0.2">
      <c r="B1357" s="2"/>
    </row>
    <row r="1358" spans="2:2" x14ac:dyDescent="0.2">
      <c r="B1358" s="2"/>
    </row>
    <row r="1359" spans="2:2" x14ac:dyDescent="0.2">
      <c r="B1359" s="2"/>
    </row>
    <row r="1360" spans="2:2" x14ac:dyDescent="0.2">
      <c r="B1360" s="2"/>
    </row>
    <row r="1361" spans="2:2" x14ac:dyDescent="0.2">
      <c r="B1361" s="2"/>
    </row>
    <row r="1362" spans="2:2" x14ac:dyDescent="0.2">
      <c r="B1362" s="2"/>
    </row>
    <row r="1363" spans="2:2" x14ac:dyDescent="0.2">
      <c r="B1363" s="2"/>
    </row>
    <row r="1364" spans="2:2" x14ac:dyDescent="0.2">
      <c r="B1364" s="2"/>
    </row>
    <row r="1365" spans="2:2" x14ac:dyDescent="0.2">
      <c r="B1365" s="2"/>
    </row>
    <row r="1366" spans="2:2" x14ac:dyDescent="0.2">
      <c r="B1366" s="2"/>
    </row>
    <row r="1367" spans="2:2" x14ac:dyDescent="0.2">
      <c r="B1367" s="2"/>
    </row>
    <row r="1368" spans="2:2" x14ac:dyDescent="0.2">
      <c r="B1368" s="2"/>
    </row>
    <row r="1369" spans="2:2" x14ac:dyDescent="0.2">
      <c r="B1369" s="2"/>
    </row>
    <row r="1370" spans="2:2" x14ac:dyDescent="0.2">
      <c r="B1370" s="2"/>
    </row>
    <row r="1371" spans="2:2" x14ac:dyDescent="0.2">
      <c r="B1371" s="2"/>
    </row>
    <row r="1372" spans="2:2" x14ac:dyDescent="0.2">
      <c r="B1372" s="2"/>
    </row>
    <row r="1373" spans="2:2" x14ac:dyDescent="0.2">
      <c r="B1373" s="2"/>
    </row>
    <row r="1374" spans="2:2" x14ac:dyDescent="0.2">
      <c r="B1374" s="2"/>
    </row>
    <row r="1375" spans="2:2" x14ac:dyDescent="0.2">
      <c r="B1375" s="2"/>
    </row>
    <row r="1376" spans="2:2" x14ac:dyDescent="0.2">
      <c r="B1376" s="2"/>
    </row>
    <row r="1377" spans="2:2" x14ac:dyDescent="0.2">
      <c r="B1377" s="2"/>
    </row>
    <row r="1378" spans="2:2" x14ac:dyDescent="0.2">
      <c r="B1378" s="2"/>
    </row>
    <row r="1379" spans="2:2" x14ac:dyDescent="0.2">
      <c r="B1379" s="2"/>
    </row>
    <row r="1380" spans="2:2" x14ac:dyDescent="0.2">
      <c r="B1380" s="2"/>
    </row>
    <row r="1381" spans="2:2" x14ac:dyDescent="0.2">
      <c r="B1381" s="2"/>
    </row>
    <row r="1382" spans="2:2" x14ac:dyDescent="0.2">
      <c r="B1382" s="2"/>
    </row>
    <row r="1383" spans="2:2" x14ac:dyDescent="0.2">
      <c r="B1383" s="2"/>
    </row>
    <row r="1384" spans="2:2" x14ac:dyDescent="0.2">
      <c r="B1384" s="2"/>
    </row>
    <row r="1385" spans="2:2" x14ac:dyDescent="0.2">
      <c r="B1385" s="2"/>
    </row>
    <row r="1386" spans="2:2" x14ac:dyDescent="0.2">
      <c r="B1386" s="2"/>
    </row>
    <row r="1387" spans="2:2" x14ac:dyDescent="0.2">
      <c r="B1387" s="2"/>
    </row>
    <row r="1388" spans="2:2" x14ac:dyDescent="0.2">
      <c r="B1388" s="2"/>
    </row>
    <row r="1389" spans="2:2" x14ac:dyDescent="0.2">
      <c r="B1389" s="2"/>
    </row>
    <row r="1390" spans="2:2" x14ac:dyDescent="0.2">
      <c r="B1390" s="2"/>
    </row>
    <row r="1391" spans="2:2" x14ac:dyDescent="0.2">
      <c r="B1391" s="2"/>
    </row>
    <row r="1392" spans="2:2" x14ac:dyDescent="0.2">
      <c r="B1392" s="2"/>
    </row>
    <row r="1393" spans="2:2" x14ac:dyDescent="0.2">
      <c r="B1393" s="2"/>
    </row>
    <row r="1394" spans="2:2" x14ac:dyDescent="0.2">
      <c r="B1394" s="2"/>
    </row>
    <row r="1395" spans="2:2" x14ac:dyDescent="0.2">
      <c r="B1395" s="2"/>
    </row>
    <row r="1396" spans="2:2" x14ac:dyDescent="0.2">
      <c r="B1396" s="2"/>
    </row>
    <row r="1397" spans="2:2" x14ac:dyDescent="0.2">
      <c r="B1397" s="2"/>
    </row>
    <row r="1398" spans="2:2" x14ac:dyDescent="0.2">
      <c r="B1398" s="2"/>
    </row>
    <row r="1399" spans="2:2" x14ac:dyDescent="0.2">
      <c r="B1399" s="2"/>
    </row>
    <row r="1400" spans="2:2" x14ac:dyDescent="0.2">
      <c r="B1400" s="2"/>
    </row>
    <row r="1401" spans="2:2" x14ac:dyDescent="0.2">
      <c r="B1401" s="2"/>
    </row>
    <row r="1402" spans="2:2" x14ac:dyDescent="0.2">
      <c r="B1402" s="2"/>
    </row>
    <row r="1403" spans="2:2" x14ac:dyDescent="0.2">
      <c r="B1403" s="2"/>
    </row>
    <row r="1404" spans="2:2" x14ac:dyDescent="0.2">
      <c r="B1404" s="2"/>
    </row>
    <row r="1405" spans="2:2" x14ac:dyDescent="0.2">
      <c r="B1405" s="2"/>
    </row>
    <row r="1406" spans="2:2" x14ac:dyDescent="0.2">
      <c r="B1406" s="2"/>
    </row>
    <row r="1407" spans="2:2" x14ac:dyDescent="0.2">
      <c r="B1407" s="2"/>
    </row>
    <row r="1408" spans="2:2" x14ac:dyDescent="0.2">
      <c r="B1408" s="2"/>
    </row>
    <row r="1409" spans="2:2" x14ac:dyDescent="0.2">
      <c r="B1409" s="2"/>
    </row>
    <row r="1410" spans="2:2" x14ac:dyDescent="0.2">
      <c r="B1410" s="2"/>
    </row>
    <row r="1411" spans="2:2" x14ac:dyDescent="0.2">
      <c r="B1411" s="2"/>
    </row>
    <row r="1412" spans="2:2" x14ac:dyDescent="0.2">
      <c r="B1412" s="2"/>
    </row>
    <row r="1413" spans="2:2" x14ac:dyDescent="0.2">
      <c r="B1413" s="2"/>
    </row>
    <row r="1414" spans="2:2" x14ac:dyDescent="0.2">
      <c r="B1414" s="2"/>
    </row>
    <row r="1415" spans="2:2" x14ac:dyDescent="0.2">
      <c r="B1415" s="2"/>
    </row>
    <row r="1416" spans="2:2" x14ac:dyDescent="0.2">
      <c r="B1416" s="2"/>
    </row>
    <row r="1417" spans="2:2" x14ac:dyDescent="0.2">
      <c r="B1417" s="2"/>
    </row>
    <row r="1418" spans="2:2" x14ac:dyDescent="0.2">
      <c r="B1418" s="2"/>
    </row>
    <row r="1419" spans="2:2" x14ac:dyDescent="0.2">
      <c r="B1419" s="2"/>
    </row>
    <row r="1420" spans="2:2" x14ac:dyDescent="0.2">
      <c r="B1420" s="2"/>
    </row>
    <row r="1421" spans="2:2" x14ac:dyDescent="0.2">
      <c r="B1421" s="2"/>
    </row>
    <row r="1422" spans="2:2" x14ac:dyDescent="0.2">
      <c r="B1422" s="2"/>
    </row>
    <row r="1423" spans="2:2" x14ac:dyDescent="0.2">
      <c r="B1423" s="2"/>
    </row>
    <row r="1424" spans="2:2" x14ac:dyDescent="0.2">
      <c r="B1424" s="2"/>
    </row>
    <row r="1425" spans="2:2" x14ac:dyDescent="0.2">
      <c r="B1425" s="2"/>
    </row>
    <row r="1426" spans="2:2" x14ac:dyDescent="0.2">
      <c r="B1426" s="2"/>
    </row>
    <row r="1427" spans="2:2" x14ac:dyDescent="0.2">
      <c r="B1427" s="2"/>
    </row>
    <row r="1428" spans="2:2" x14ac:dyDescent="0.2">
      <c r="B1428" s="2"/>
    </row>
    <row r="1429" spans="2:2" x14ac:dyDescent="0.2">
      <c r="B1429" s="2"/>
    </row>
    <row r="1430" spans="2:2" x14ac:dyDescent="0.2">
      <c r="B1430" s="2"/>
    </row>
    <row r="1431" spans="2:2" x14ac:dyDescent="0.2">
      <c r="B1431" s="2"/>
    </row>
    <row r="1432" spans="2:2" x14ac:dyDescent="0.2">
      <c r="B1432" s="2"/>
    </row>
    <row r="1433" spans="2:2" x14ac:dyDescent="0.2">
      <c r="B1433" s="2"/>
    </row>
    <row r="1434" spans="2:2" x14ac:dyDescent="0.2">
      <c r="B1434" s="2"/>
    </row>
    <row r="1435" spans="2:2" x14ac:dyDescent="0.2">
      <c r="B1435" s="2"/>
    </row>
    <row r="1436" spans="2:2" x14ac:dyDescent="0.2">
      <c r="B1436" s="2"/>
    </row>
    <row r="1437" spans="2:2" x14ac:dyDescent="0.2">
      <c r="B1437" s="2"/>
    </row>
    <row r="1438" spans="2:2" x14ac:dyDescent="0.2">
      <c r="B1438" s="2"/>
    </row>
    <row r="1439" spans="2:2" x14ac:dyDescent="0.2">
      <c r="B1439" s="2"/>
    </row>
    <row r="1440" spans="2:2" x14ac:dyDescent="0.2">
      <c r="B1440" s="2"/>
    </row>
    <row r="1441" spans="2:2" x14ac:dyDescent="0.2">
      <c r="B1441" s="2"/>
    </row>
    <row r="1442" spans="2:2" x14ac:dyDescent="0.2">
      <c r="B1442" s="2"/>
    </row>
    <row r="1443" spans="2:2" x14ac:dyDescent="0.2">
      <c r="B1443" s="2"/>
    </row>
    <row r="1444" spans="2:2" x14ac:dyDescent="0.2">
      <c r="B1444" s="2"/>
    </row>
    <row r="1445" spans="2:2" x14ac:dyDescent="0.2">
      <c r="B1445" s="2"/>
    </row>
    <row r="1446" spans="2:2" x14ac:dyDescent="0.2">
      <c r="B1446" s="2"/>
    </row>
    <row r="1447" spans="2:2" x14ac:dyDescent="0.2">
      <c r="B1447" s="2"/>
    </row>
    <row r="1448" spans="2:2" x14ac:dyDescent="0.2">
      <c r="B1448" s="2"/>
    </row>
    <row r="1449" spans="2:2" x14ac:dyDescent="0.2">
      <c r="B1449" s="2"/>
    </row>
    <row r="1450" spans="2:2" x14ac:dyDescent="0.2">
      <c r="B1450" s="2"/>
    </row>
    <row r="1451" spans="2:2" x14ac:dyDescent="0.2">
      <c r="B1451" s="2"/>
    </row>
    <row r="1452" spans="2:2" x14ac:dyDescent="0.2">
      <c r="B1452" s="2"/>
    </row>
    <row r="1453" spans="2:2" x14ac:dyDescent="0.2">
      <c r="B1453" s="2"/>
    </row>
    <row r="1454" spans="2:2" x14ac:dyDescent="0.2">
      <c r="B1454" s="2"/>
    </row>
    <row r="1455" spans="2:2" x14ac:dyDescent="0.2">
      <c r="B1455" s="2"/>
    </row>
    <row r="1456" spans="2:2" x14ac:dyDescent="0.2">
      <c r="B1456" s="2"/>
    </row>
    <row r="1457" spans="2:2" x14ac:dyDescent="0.2">
      <c r="B1457" s="2"/>
    </row>
    <row r="1458" spans="2:2" x14ac:dyDescent="0.2">
      <c r="B1458" s="2"/>
    </row>
    <row r="1459" spans="2:2" x14ac:dyDescent="0.2">
      <c r="B1459" s="2"/>
    </row>
    <row r="1460" spans="2:2" x14ac:dyDescent="0.2">
      <c r="B1460" s="2"/>
    </row>
    <row r="1461" spans="2:2" x14ac:dyDescent="0.2">
      <c r="B1461" s="2"/>
    </row>
    <row r="1462" spans="2:2" x14ac:dyDescent="0.2">
      <c r="B1462" s="2"/>
    </row>
    <row r="1463" spans="2:2" x14ac:dyDescent="0.2">
      <c r="B1463" s="2"/>
    </row>
    <row r="1464" spans="2:2" x14ac:dyDescent="0.2">
      <c r="B1464" s="2"/>
    </row>
    <row r="1465" spans="2:2" x14ac:dyDescent="0.2">
      <c r="B1465" s="2"/>
    </row>
    <row r="1466" spans="2:2" x14ac:dyDescent="0.2">
      <c r="B1466" s="2"/>
    </row>
    <row r="1467" spans="2:2" x14ac:dyDescent="0.2">
      <c r="B1467" s="2"/>
    </row>
    <row r="1468" spans="2:2" x14ac:dyDescent="0.2">
      <c r="B1468" s="2"/>
    </row>
    <row r="1469" spans="2:2" x14ac:dyDescent="0.2">
      <c r="B1469" s="2"/>
    </row>
    <row r="1470" spans="2:2" x14ac:dyDescent="0.2">
      <c r="B1470" s="2"/>
    </row>
    <row r="1471" spans="2:2" x14ac:dyDescent="0.2">
      <c r="B1471" s="2"/>
    </row>
    <row r="1472" spans="2:2" x14ac:dyDescent="0.2">
      <c r="B1472" s="2"/>
    </row>
    <row r="1473" spans="2:2" x14ac:dyDescent="0.2">
      <c r="B1473" s="2"/>
    </row>
    <row r="1474" spans="2:2" x14ac:dyDescent="0.2">
      <c r="B1474" s="2"/>
    </row>
    <row r="1475" spans="2:2" x14ac:dyDescent="0.2">
      <c r="B1475" s="2"/>
    </row>
    <row r="1476" spans="2:2" x14ac:dyDescent="0.2">
      <c r="B1476" s="2"/>
    </row>
    <row r="1477" spans="2:2" x14ac:dyDescent="0.2">
      <c r="B1477" s="2"/>
    </row>
    <row r="1478" spans="2:2" x14ac:dyDescent="0.2">
      <c r="B1478" s="2"/>
    </row>
    <row r="1479" spans="2:2" x14ac:dyDescent="0.2">
      <c r="B1479" s="2"/>
    </row>
    <row r="1480" spans="2:2" x14ac:dyDescent="0.2">
      <c r="B1480" s="2"/>
    </row>
    <row r="1481" spans="2:2" x14ac:dyDescent="0.2">
      <c r="B1481" s="2"/>
    </row>
    <row r="1482" spans="2:2" x14ac:dyDescent="0.2">
      <c r="B1482" s="2"/>
    </row>
    <row r="1483" spans="2:2" x14ac:dyDescent="0.2">
      <c r="B1483" s="2"/>
    </row>
    <row r="1484" spans="2:2" x14ac:dyDescent="0.2">
      <c r="B1484" s="2"/>
    </row>
    <row r="1485" spans="2:2" x14ac:dyDescent="0.2">
      <c r="B1485" s="2"/>
    </row>
    <row r="1486" spans="2:2" x14ac:dyDescent="0.2">
      <c r="B1486" s="2"/>
    </row>
    <row r="1487" spans="2:2" x14ac:dyDescent="0.2">
      <c r="B1487" s="2"/>
    </row>
    <row r="1488" spans="2:2" x14ac:dyDescent="0.2">
      <c r="B1488" s="2"/>
    </row>
    <row r="1489" spans="2:2" x14ac:dyDescent="0.2">
      <c r="B1489" s="2"/>
    </row>
    <row r="1490" spans="2:2" x14ac:dyDescent="0.2">
      <c r="B1490" s="2"/>
    </row>
    <row r="1491" spans="2:2" x14ac:dyDescent="0.2">
      <c r="B1491" s="2"/>
    </row>
    <row r="1492" spans="2:2" x14ac:dyDescent="0.2">
      <c r="B1492" s="2"/>
    </row>
    <row r="1493" spans="2:2" x14ac:dyDescent="0.2">
      <c r="B1493" s="2"/>
    </row>
    <row r="1494" spans="2:2" x14ac:dyDescent="0.2">
      <c r="B1494" s="2"/>
    </row>
    <row r="1495" spans="2:2" x14ac:dyDescent="0.2">
      <c r="B1495" s="2"/>
    </row>
    <row r="1496" spans="2:2" x14ac:dyDescent="0.2">
      <c r="B1496" s="2"/>
    </row>
    <row r="1497" spans="2:2" x14ac:dyDescent="0.2">
      <c r="B1497" s="2"/>
    </row>
    <row r="1498" spans="2:2" x14ac:dyDescent="0.2">
      <c r="B1498" s="2"/>
    </row>
    <row r="1499" spans="2:2" x14ac:dyDescent="0.2">
      <c r="B1499" s="2"/>
    </row>
    <row r="1500" spans="2:2" x14ac:dyDescent="0.2">
      <c r="B1500" s="2"/>
    </row>
    <row r="1501" spans="2:2" x14ac:dyDescent="0.2">
      <c r="B1501" s="2"/>
    </row>
    <row r="1502" spans="2:2" x14ac:dyDescent="0.2">
      <c r="B1502" s="2"/>
    </row>
    <row r="1503" spans="2:2" x14ac:dyDescent="0.2">
      <c r="B1503" s="2"/>
    </row>
    <row r="1504" spans="2:2" x14ac:dyDescent="0.2">
      <c r="B1504" s="2"/>
    </row>
    <row r="1505" spans="2:2" x14ac:dyDescent="0.2">
      <c r="B1505" s="2"/>
    </row>
    <row r="1506" spans="2:2" x14ac:dyDescent="0.2">
      <c r="B1506" s="2"/>
    </row>
    <row r="1507" spans="2:2" x14ac:dyDescent="0.2">
      <c r="B1507" s="2"/>
    </row>
    <row r="1508" spans="2:2" x14ac:dyDescent="0.2">
      <c r="B1508" s="2"/>
    </row>
    <row r="1509" spans="2:2" x14ac:dyDescent="0.2">
      <c r="B1509" s="2"/>
    </row>
    <row r="1510" spans="2:2" x14ac:dyDescent="0.2">
      <c r="B1510" s="2"/>
    </row>
    <row r="1511" spans="2:2" x14ac:dyDescent="0.2">
      <c r="B1511" s="2"/>
    </row>
    <row r="1512" spans="2:2" x14ac:dyDescent="0.2">
      <c r="B1512" s="2"/>
    </row>
    <row r="1513" spans="2:2" x14ac:dyDescent="0.2">
      <c r="B1513" s="2"/>
    </row>
    <row r="1514" spans="2:2" x14ac:dyDescent="0.2">
      <c r="B1514" s="2"/>
    </row>
    <row r="1515" spans="2:2" x14ac:dyDescent="0.2">
      <c r="B1515" s="2"/>
    </row>
    <row r="1516" spans="2:2" x14ac:dyDescent="0.2">
      <c r="B1516" s="2"/>
    </row>
    <row r="1517" spans="2:2" x14ac:dyDescent="0.2">
      <c r="B1517" s="2"/>
    </row>
    <row r="1518" spans="2:2" x14ac:dyDescent="0.2">
      <c r="B1518" s="2"/>
    </row>
    <row r="1519" spans="2:2" x14ac:dyDescent="0.2">
      <c r="B1519" s="2"/>
    </row>
    <row r="1520" spans="2:2" x14ac:dyDescent="0.2">
      <c r="B1520" s="2"/>
    </row>
    <row r="1521" spans="2:2" x14ac:dyDescent="0.2">
      <c r="B1521" s="2"/>
    </row>
    <row r="1522" spans="2:2" x14ac:dyDescent="0.2">
      <c r="B1522" s="2"/>
    </row>
    <row r="1523" spans="2:2" x14ac:dyDescent="0.2">
      <c r="B1523" s="2"/>
    </row>
    <row r="1524" spans="2:2" x14ac:dyDescent="0.2">
      <c r="B1524" s="2"/>
    </row>
    <row r="1525" spans="2:2" x14ac:dyDescent="0.2">
      <c r="B1525" s="2"/>
    </row>
    <row r="1526" spans="2:2" x14ac:dyDescent="0.2">
      <c r="B1526" s="2"/>
    </row>
    <row r="1527" spans="2:2" x14ac:dyDescent="0.2">
      <c r="B1527" s="2"/>
    </row>
    <row r="1528" spans="2:2" x14ac:dyDescent="0.2">
      <c r="B1528" s="2"/>
    </row>
    <row r="1529" spans="2:2" x14ac:dyDescent="0.2">
      <c r="B1529" s="2"/>
    </row>
    <row r="1530" spans="2:2" x14ac:dyDescent="0.2">
      <c r="B1530" s="2"/>
    </row>
    <row r="1531" spans="2:2" x14ac:dyDescent="0.2">
      <c r="B1531" s="2"/>
    </row>
    <row r="1532" spans="2:2" x14ac:dyDescent="0.2">
      <c r="B1532" s="2"/>
    </row>
    <row r="1533" spans="2:2" x14ac:dyDescent="0.2">
      <c r="B1533" s="2"/>
    </row>
    <row r="1534" spans="2:2" x14ac:dyDescent="0.2">
      <c r="B1534" s="2"/>
    </row>
    <row r="1535" spans="2:2" x14ac:dyDescent="0.2">
      <c r="B1535" s="2"/>
    </row>
    <row r="1536" spans="2:2" x14ac:dyDescent="0.2">
      <c r="B1536" s="2"/>
    </row>
    <row r="1537" spans="2:2" x14ac:dyDescent="0.2">
      <c r="B1537" s="2"/>
    </row>
    <row r="1538" spans="2:2" x14ac:dyDescent="0.2">
      <c r="B1538" s="2"/>
    </row>
    <row r="1539" spans="2:2" x14ac:dyDescent="0.2">
      <c r="B1539" s="2"/>
    </row>
    <row r="1540" spans="2:2" x14ac:dyDescent="0.2">
      <c r="B1540" s="2"/>
    </row>
    <row r="1541" spans="2:2" x14ac:dyDescent="0.2">
      <c r="B1541" s="2"/>
    </row>
    <row r="1542" spans="2:2" x14ac:dyDescent="0.2">
      <c r="B1542" s="2"/>
    </row>
    <row r="1543" spans="2:2" x14ac:dyDescent="0.2">
      <c r="B1543" s="2"/>
    </row>
    <row r="1544" spans="2:2" x14ac:dyDescent="0.2">
      <c r="B1544" s="2"/>
    </row>
    <row r="1545" spans="2:2" x14ac:dyDescent="0.2">
      <c r="B1545" s="2"/>
    </row>
    <row r="1546" spans="2:2" x14ac:dyDescent="0.2">
      <c r="B1546" s="2"/>
    </row>
    <row r="1547" spans="2:2" x14ac:dyDescent="0.2">
      <c r="B1547" s="2"/>
    </row>
    <row r="1548" spans="2:2" x14ac:dyDescent="0.2">
      <c r="B1548" s="2"/>
    </row>
    <row r="1549" spans="2:2" x14ac:dyDescent="0.2">
      <c r="B1549" s="2"/>
    </row>
    <row r="1550" spans="2:2" x14ac:dyDescent="0.2">
      <c r="B1550" s="2"/>
    </row>
    <row r="1551" spans="2:2" x14ac:dyDescent="0.2">
      <c r="B1551" s="2"/>
    </row>
    <row r="1552" spans="2:2" x14ac:dyDescent="0.2">
      <c r="B1552" s="2"/>
    </row>
    <row r="1553" spans="2:2" x14ac:dyDescent="0.2">
      <c r="B1553" s="2"/>
    </row>
    <row r="1554" spans="2:2" x14ac:dyDescent="0.2">
      <c r="B1554" s="2"/>
    </row>
    <row r="1555" spans="2:2" x14ac:dyDescent="0.2">
      <c r="B1555" s="2"/>
    </row>
    <row r="1556" spans="2:2" x14ac:dyDescent="0.2">
      <c r="B1556" s="2"/>
    </row>
    <row r="1557" spans="2:2" x14ac:dyDescent="0.2">
      <c r="B1557" s="2"/>
    </row>
    <row r="1558" spans="2:2" x14ac:dyDescent="0.2">
      <c r="B1558" s="2"/>
    </row>
    <row r="1559" spans="2:2" x14ac:dyDescent="0.2">
      <c r="B1559" s="2"/>
    </row>
    <row r="1560" spans="2:2" x14ac:dyDescent="0.2">
      <c r="B1560" s="2"/>
    </row>
    <row r="1561" spans="2:2" x14ac:dyDescent="0.2">
      <c r="B1561" s="2"/>
    </row>
    <row r="1562" spans="2:2" x14ac:dyDescent="0.2">
      <c r="B1562" s="2"/>
    </row>
    <row r="1563" spans="2:2" x14ac:dyDescent="0.2">
      <c r="B1563" s="2"/>
    </row>
    <row r="1564" spans="2:2" x14ac:dyDescent="0.2">
      <c r="B1564" s="2"/>
    </row>
    <row r="1565" spans="2:2" x14ac:dyDescent="0.2">
      <c r="B1565" s="2"/>
    </row>
    <row r="1566" spans="2:2" x14ac:dyDescent="0.2">
      <c r="B1566" s="2"/>
    </row>
    <row r="1567" spans="2:2" x14ac:dyDescent="0.2">
      <c r="B1567" s="2"/>
    </row>
    <row r="1568" spans="2:2" x14ac:dyDescent="0.2">
      <c r="B1568" s="2"/>
    </row>
    <row r="1569" spans="2:2" x14ac:dyDescent="0.2">
      <c r="B1569" s="2"/>
    </row>
    <row r="1570" spans="2:2" x14ac:dyDescent="0.2">
      <c r="B1570" s="2"/>
    </row>
    <row r="1571" spans="2:2" x14ac:dyDescent="0.2">
      <c r="B1571" s="2"/>
    </row>
    <row r="1572" spans="2:2" x14ac:dyDescent="0.2">
      <c r="B1572" s="2"/>
    </row>
    <row r="1573" spans="2:2" x14ac:dyDescent="0.2">
      <c r="B1573" s="2"/>
    </row>
    <row r="1574" spans="2:2" x14ac:dyDescent="0.2">
      <c r="B1574" s="2"/>
    </row>
    <row r="1575" spans="2:2" x14ac:dyDescent="0.2">
      <c r="B1575" s="2"/>
    </row>
    <row r="1576" spans="2:2" x14ac:dyDescent="0.2">
      <c r="B1576" s="2"/>
    </row>
    <row r="1577" spans="2:2" x14ac:dyDescent="0.2">
      <c r="B1577" s="2"/>
    </row>
    <row r="1578" spans="2:2" x14ac:dyDescent="0.2">
      <c r="B1578" s="2"/>
    </row>
    <row r="1579" spans="2:2" x14ac:dyDescent="0.2">
      <c r="B1579" s="2"/>
    </row>
    <row r="1580" spans="2:2" x14ac:dyDescent="0.2">
      <c r="B1580" s="2"/>
    </row>
    <row r="1581" spans="2:2" x14ac:dyDescent="0.2">
      <c r="B1581" s="2"/>
    </row>
    <row r="1582" spans="2:2" x14ac:dyDescent="0.2">
      <c r="B1582" s="2"/>
    </row>
    <row r="1583" spans="2:2" x14ac:dyDescent="0.2">
      <c r="B1583" s="2"/>
    </row>
    <row r="1584" spans="2:2" x14ac:dyDescent="0.2">
      <c r="B1584" s="2"/>
    </row>
    <row r="1585" spans="2:2" x14ac:dyDescent="0.2">
      <c r="B1585" s="2"/>
    </row>
    <row r="1586" spans="2:2" x14ac:dyDescent="0.2">
      <c r="B1586" s="2"/>
    </row>
    <row r="1587" spans="2:2" x14ac:dyDescent="0.2">
      <c r="B1587" s="2"/>
    </row>
    <row r="1588" spans="2:2" x14ac:dyDescent="0.2">
      <c r="B1588" s="2"/>
    </row>
    <row r="1589" spans="2:2" x14ac:dyDescent="0.2">
      <c r="B1589" s="2"/>
    </row>
    <row r="1590" spans="2:2" x14ac:dyDescent="0.2">
      <c r="B1590" s="2"/>
    </row>
    <row r="1591" spans="2:2" x14ac:dyDescent="0.2">
      <c r="B1591" s="2"/>
    </row>
    <row r="1592" spans="2:2" x14ac:dyDescent="0.2">
      <c r="B1592" s="2"/>
    </row>
    <row r="1593" spans="2:2" x14ac:dyDescent="0.2">
      <c r="B1593" s="2"/>
    </row>
    <row r="1594" spans="2:2" x14ac:dyDescent="0.2">
      <c r="B1594" s="2"/>
    </row>
    <row r="1595" spans="2:2" x14ac:dyDescent="0.2">
      <c r="B1595" s="2"/>
    </row>
    <row r="1596" spans="2:2" x14ac:dyDescent="0.2">
      <c r="B1596" s="2"/>
    </row>
    <row r="1597" spans="2:2" x14ac:dyDescent="0.2">
      <c r="B1597" s="2"/>
    </row>
    <row r="1598" spans="2:2" x14ac:dyDescent="0.2">
      <c r="B1598" s="2"/>
    </row>
    <row r="1599" spans="2:2" x14ac:dyDescent="0.2">
      <c r="B1599" s="2"/>
    </row>
    <row r="1600" spans="2:2" x14ac:dyDescent="0.2">
      <c r="B1600" s="2"/>
    </row>
    <row r="1601" spans="2:2" x14ac:dyDescent="0.2">
      <c r="B1601" s="2"/>
    </row>
    <row r="1602" spans="2:2" x14ac:dyDescent="0.2">
      <c r="B1602" s="2"/>
    </row>
    <row r="1603" spans="2:2" x14ac:dyDescent="0.2">
      <c r="B1603" s="2"/>
    </row>
    <row r="1604" spans="2:2" x14ac:dyDescent="0.2">
      <c r="B1604" s="2"/>
    </row>
    <row r="1605" spans="2:2" x14ac:dyDescent="0.2">
      <c r="B1605" s="2"/>
    </row>
    <row r="1606" spans="2:2" x14ac:dyDescent="0.2">
      <c r="B1606" s="2"/>
    </row>
    <row r="1607" spans="2:2" x14ac:dyDescent="0.2">
      <c r="B1607" s="2"/>
    </row>
    <row r="1608" spans="2:2" x14ac:dyDescent="0.2">
      <c r="B1608" s="2"/>
    </row>
    <row r="1609" spans="2:2" x14ac:dyDescent="0.2">
      <c r="B1609" s="2"/>
    </row>
    <row r="1610" spans="2:2" x14ac:dyDescent="0.2">
      <c r="B1610" s="2"/>
    </row>
    <row r="1611" spans="2:2" x14ac:dyDescent="0.2">
      <c r="B1611" s="2"/>
    </row>
    <row r="1612" spans="2:2" x14ac:dyDescent="0.2">
      <c r="B1612" s="2"/>
    </row>
    <row r="1613" spans="2:2" x14ac:dyDescent="0.2">
      <c r="B1613" s="2"/>
    </row>
    <row r="1614" spans="2:2" x14ac:dyDescent="0.2">
      <c r="B1614" s="2"/>
    </row>
    <row r="1615" spans="2:2" x14ac:dyDescent="0.2">
      <c r="B1615" s="2"/>
    </row>
    <row r="1616" spans="2:2" x14ac:dyDescent="0.2">
      <c r="B1616" s="2"/>
    </row>
    <row r="1617" spans="2:2" x14ac:dyDescent="0.2">
      <c r="B1617" s="2"/>
    </row>
    <row r="1618" spans="2:2" x14ac:dyDescent="0.2">
      <c r="B1618" s="2"/>
    </row>
    <row r="1619" spans="2:2" x14ac:dyDescent="0.2">
      <c r="B1619" s="2"/>
    </row>
    <row r="1620" spans="2:2" x14ac:dyDescent="0.2">
      <c r="B1620" s="2"/>
    </row>
    <row r="1621" spans="2:2" x14ac:dyDescent="0.2">
      <c r="B1621" s="2"/>
    </row>
    <row r="1622" spans="2:2" x14ac:dyDescent="0.2">
      <c r="B1622" s="2"/>
    </row>
    <row r="1623" spans="2:2" x14ac:dyDescent="0.2">
      <c r="B1623" s="2"/>
    </row>
    <row r="1624" spans="2:2" x14ac:dyDescent="0.2">
      <c r="B1624" s="2"/>
    </row>
    <row r="1625" spans="2:2" x14ac:dyDescent="0.2">
      <c r="B1625" s="2"/>
    </row>
    <row r="1626" spans="2:2" x14ac:dyDescent="0.2">
      <c r="B1626" s="2"/>
    </row>
    <row r="1627" spans="2:2" x14ac:dyDescent="0.2">
      <c r="B1627" s="2"/>
    </row>
    <row r="1628" spans="2:2" x14ac:dyDescent="0.2">
      <c r="B1628" s="2"/>
    </row>
    <row r="1629" spans="2:2" x14ac:dyDescent="0.2">
      <c r="B1629" s="2"/>
    </row>
    <row r="1630" spans="2:2" x14ac:dyDescent="0.2">
      <c r="B1630" s="2"/>
    </row>
    <row r="1631" spans="2:2" x14ac:dyDescent="0.2">
      <c r="B1631" s="2"/>
    </row>
    <row r="1632" spans="2:2" x14ac:dyDescent="0.2">
      <c r="B1632" s="2"/>
    </row>
    <row r="1633" spans="2:2" x14ac:dyDescent="0.2">
      <c r="B1633" s="2"/>
    </row>
    <row r="1634" spans="2:2" x14ac:dyDescent="0.2">
      <c r="B1634" s="2"/>
    </row>
    <row r="1635" spans="2:2" x14ac:dyDescent="0.2">
      <c r="B1635" s="2"/>
    </row>
    <row r="1636" spans="2:2" x14ac:dyDescent="0.2">
      <c r="B1636" s="2"/>
    </row>
    <row r="1637" spans="2:2" x14ac:dyDescent="0.2">
      <c r="B1637" s="2"/>
    </row>
    <row r="1638" spans="2:2" x14ac:dyDescent="0.2">
      <c r="B1638" s="2"/>
    </row>
    <row r="1639" spans="2:2" x14ac:dyDescent="0.2">
      <c r="B1639" s="2"/>
    </row>
    <row r="1640" spans="2:2" x14ac:dyDescent="0.2">
      <c r="B1640" s="2"/>
    </row>
    <row r="1641" spans="2:2" x14ac:dyDescent="0.2">
      <c r="B1641" s="2"/>
    </row>
    <row r="1642" spans="2:2" x14ac:dyDescent="0.2">
      <c r="B1642" s="2"/>
    </row>
    <row r="1643" spans="2:2" x14ac:dyDescent="0.2">
      <c r="B1643" s="2"/>
    </row>
    <row r="1644" spans="2:2" x14ac:dyDescent="0.2">
      <c r="B1644" s="2"/>
    </row>
    <row r="1645" spans="2:2" x14ac:dyDescent="0.2">
      <c r="B1645" s="2"/>
    </row>
    <row r="1646" spans="2:2" x14ac:dyDescent="0.2">
      <c r="B1646" s="2"/>
    </row>
    <row r="1647" spans="2:2" x14ac:dyDescent="0.2">
      <c r="B1647" s="2"/>
    </row>
    <row r="1648" spans="2:2" x14ac:dyDescent="0.2">
      <c r="B1648" s="2"/>
    </row>
    <row r="1649" spans="2:2" x14ac:dyDescent="0.2">
      <c r="B1649" s="2"/>
    </row>
    <row r="1650" spans="2:2" x14ac:dyDescent="0.2">
      <c r="B1650" s="2"/>
    </row>
    <row r="1651" spans="2:2" x14ac:dyDescent="0.2">
      <c r="B1651" s="2"/>
    </row>
    <row r="1652" spans="2:2" x14ac:dyDescent="0.2">
      <c r="B1652" s="2"/>
    </row>
    <row r="1653" spans="2:2" x14ac:dyDescent="0.2">
      <c r="B1653" s="2"/>
    </row>
    <row r="1654" spans="2:2" x14ac:dyDescent="0.2">
      <c r="B1654" s="2"/>
    </row>
    <row r="1655" spans="2:2" x14ac:dyDescent="0.2">
      <c r="B1655" s="2"/>
    </row>
    <row r="1656" spans="2:2" x14ac:dyDescent="0.2">
      <c r="B1656" s="2"/>
    </row>
    <row r="1657" spans="2:2" x14ac:dyDescent="0.2">
      <c r="B1657" s="2"/>
    </row>
    <row r="1658" spans="2:2" x14ac:dyDescent="0.2">
      <c r="B1658" s="2"/>
    </row>
    <row r="1659" spans="2:2" x14ac:dyDescent="0.2">
      <c r="B1659" s="2"/>
    </row>
    <row r="1660" spans="2:2" x14ac:dyDescent="0.2">
      <c r="B1660" s="2"/>
    </row>
    <row r="1661" spans="2:2" x14ac:dyDescent="0.2">
      <c r="B1661" s="2"/>
    </row>
    <row r="1662" spans="2:2" x14ac:dyDescent="0.2">
      <c r="B1662" s="2"/>
    </row>
    <row r="1663" spans="2:2" x14ac:dyDescent="0.2">
      <c r="B1663" s="2"/>
    </row>
    <row r="1664" spans="2:2" x14ac:dyDescent="0.2">
      <c r="B1664" s="2"/>
    </row>
    <row r="1665" spans="2:2" x14ac:dyDescent="0.2">
      <c r="B1665" s="2"/>
    </row>
    <row r="1666" spans="2:2" x14ac:dyDescent="0.2">
      <c r="B1666" s="2"/>
    </row>
    <row r="1667" spans="2:2" x14ac:dyDescent="0.2">
      <c r="B1667" s="2"/>
    </row>
    <row r="1668" spans="2:2" x14ac:dyDescent="0.2">
      <c r="B1668" s="2"/>
    </row>
    <row r="1669" spans="2:2" x14ac:dyDescent="0.2">
      <c r="B1669" s="2"/>
    </row>
    <row r="1670" spans="2:2" x14ac:dyDescent="0.2">
      <c r="B1670" s="2"/>
    </row>
    <row r="1671" spans="2:2" x14ac:dyDescent="0.2">
      <c r="B1671" s="2"/>
    </row>
    <row r="1672" spans="2:2" x14ac:dyDescent="0.2">
      <c r="B1672" s="2"/>
    </row>
    <row r="1673" spans="2:2" x14ac:dyDescent="0.2">
      <c r="B1673" s="2"/>
    </row>
    <row r="1674" spans="2:2" x14ac:dyDescent="0.2">
      <c r="B1674" s="2"/>
    </row>
    <row r="1675" spans="2:2" x14ac:dyDescent="0.2">
      <c r="B1675" s="2"/>
    </row>
    <row r="1676" spans="2:2" x14ac:dyDescent="0.2">
      <c r="B1676" s="2"/>
    </row>
    <row r="1677" spans="2:2" x14ac:dyDescent="0.2">
      <c r="B1677" s="2"/>
    </row>
    <row r="1678" spans="2:2" x14ac:dyDescent="0.2">
      <c r="B1678" s="2"/>
    </row>
    <row r="1679" spans="2:2" x14ac:dyDescent="0.2">
      <c r="B1679" s="2"/>
    </row>
    <row r="1680" spans="2:2" x14ac:dyDescent="0.2">
      <c r="B1680" s="2"/>
    </row>
    <row r="1681" spans="2:2" x14ac:dyDescent="0.2">
      <c r="B1681" s="2"/>
    </row>
    <row r="1682" spans="2:2" x14ac:dyDescent="0.2">
      <c r="B1682" s="2"/>
    </row>
    <row r="1683" spans="2:2" x14ac:dyDescent="0.2">
      <c r="B1683" s="2"/>
    </row>
    <row r="1684" spans="2:2" x14ac:dyDescent="0.2">
      <c r="B1684" s="2"/>
    </row>
    <row r="1685" spans="2:2" x14ac:dyDescent="0.2">
      <c r="B1685" s="2"/>
    </row>
    <row r="1686" spans="2:2" x14ac:dyDescent="0.2">
      <c r="B1686" s="2"/>
    </row>
    <row r="1687" spans="2:2" x14ac:dyDescent="0.2">
      <c r="B1687" s="2"/>
    </row>
    <row r="1688" spans="2:2" x14ac:dyDescent="0.2">
      <c r="B1688" s="2"/>
    </row>
    <row r="1689" spans="2:2" x14ac:dyDescent="0.2">
      <c r="B1689" s="2"/>
    </row>
    <row r="1690" spans="2:2" x14ac:dyDescent="0.2">
      <c r="B1690" s="2"/>
    </row>
    <row r="1691" spans="2:2" x14ac:dyDescent="0.2">
      <c r="B1691" s="2"/>
    </row>
    <row r="1692" spans="2:2" x14ac:dyDescent="0.2">
      <c r="B1692" s="2"/>
    </row>
    <row r="1693" spans="2:2" x14ac:dyDescent="0.2">
      <c r="B1693" s="2"/>
    </row>
    <row r="1694" spans="2:2" x14ac:dyDescent="0.2">
      <c r="B1694" s="2"/>
    </row>
    <row r="1695" spans="2:2" x14ac:dyDescent="0.2">
      <c r="B1695" s="2"/>
    </row>
    <row r="1696" spans="2:2" x14ac:dyDescent="0.2">
      <c r="B1696" s="2"/>
    </row>
    <row r="1697" spans="2:2" x14ac:dyDescent="0.2">
      <c r="B1697" s="2"/>
    </row>
    <row r="1698" spans="2:2" x14ac:dyDescent="0.2">
      <c r="B1698" s="2"/>
    </row>
    <row r="1699" spans="2:2" x14ac:dyDescent="0.2">
      <c r="B1699" s="2"/>
    </row>
    <row r="1700" spans="2:2" x14ac:dyDescent="0.2">
      <c r="B1700" s="2"/>
    </row>
    <row r="1701" spans="2:2" x14ac:dyDescent="0.2">
      <c r="B1701" s="2"/>
    </row>
    <row r="1702" spans="2:2" x14ac:dyDescent="0.2">
      <c r="B1702" s="2"/>
    </row>
    <row r="1703" spans="2:2" x14ac:dyDescent="0.2">
      <c r="B1703" s="2"/>
    </row>
    <row r="1704" spans="2:2" x14ac:dyDescent="0.2">
      <c r="B1704" s="2"/>
    </row>
    <row r="1705" spans="2:2" x14ac:dyDescent="0.2">
      <c r="B1705" s="2"/>
    </row>
    <row r="1706" spans="2:2" x14ac:dyDescent="0.2">
      <c r="B1706" s="2"/>
    </row>
    <row r="1707" spans="2:2" x14ac:dyDescent="0.2">
      <c r="B1707" s="2"/>
    </row>
    <row r="1708" spans="2:2" x14ac:dyDescent="0.2">
      <c r="B1708" s="2"/>
    </row>
    <row r="1709" spans="2:2" x14ac:dyDescent="0.2">
      <c r="B1709" s="2"/>
    </row>
    <row r="1710" spans="2:2" x14ac:dyDescent="0.2">
      <c r="B1710" s="2"/>
    </row>
    <row r="1711" spans="2:2" x14ac:dyDescent="0.2">
      <c r="B1711" s="2"/>
    </row>
    <row r="1712" spans="2:2" x14ac:dyDescent="0.2">
      <c r="B1712" s="2"/>
    </row>
    <row r="1713" spans="2:2" x14ac:dyDescent="0.2">
      <c r="B1713" s="2"/>
    </row>
    <row r="1714" spans="2:2" x14ac:dyDescent="0.2">
      <c r="B1714" s="2"/>
    </row>
    <row r="1715" spans="2:2" x14ac:dyDescent="0.2">
      <c r="B1715" s="2"/>
    </row>
    <row r="1716" spans="2:2" x14ac:dyDescent="0.2">
      <c r="B1716" s="2"/>
    </row>
    <row r="1717" spans="2:2" x14ac:dyDescent="0.2">
      <c r="B1717" s="2"/>
    </row>
    <row r="1718" spans="2:2" x14ac:dyDescent="0.2">
      <c r="B1718" s="2"/>
    </row>
    <row r="1719" spans="2:2" x14ac:dyDescent="0.2">
      <c r="B1719" s="2"/>
    </row>
    <row r="1720" spans="2:2" x14ac:dyDescent="0.2">
      <c r="B1720" s="2"/>
    </row>
    <row r="1721" spans="2:2" x14ac:dyDescent="0.2">
      <c r="B1721" s="2"/>
    </row>
    <row r="1722" spans="2:2" x14ac:dyDescent="0.2">
      <c r="B1722" s="2"/>
    </row>
    <row r="1723" spans="2:2" x14ac:dyDescent="0.2">
      <c r="B1723" s="2"/>
    </row>
    <row r="1724" spans="2:2" x14ac:dyDescent="0.2">
      <c r="B1724" s="2"/>
    </row>
    <row r="1725" spans="2:2" x14ac:dyDescent="0.2">
      <c r="B1725" s="2"/>
    </row>
    <row r="1726" spans="2:2" x14ac:dyDescent="0.2">
      <c r="B1726" s="2"/>
    </row>
    <row r="1727" spans="2:2" x14ac:dyDescent="0.2">
      <c r="B1727" s="2"/>
    </row>
    <row r="1728" spans="2:2" x14ac:dyDescent="0.2">
      <c r="B1728" s="2"/>
    </row>
    <row r="1729" spans="2:2" x14ac:dyDescent="0.2">
      <c r="B1729" s="2"/>
    </row>
    <row r="1730" spans="2:2" x14ac:dyDescent="0.2">
      <c r="B1730" s="2"/>
    </row>
    <row r="1731" spans="2:2" x14ac:dyDescent="0.2">
      <c r="B1731" s="2"/>
    </row>
    <row r="1732" spans="2:2" x14ac:dyDescent="0.2">
      <c r="B1732" s="2"/>
    </row>
    <row r="1733" spans="2:2" x14ac:dyDescent="0.2">
      <c r="B1733" s="2"/>
    </row>
    <row r="1734" spans="2:2" x14ac:dyDescent="0.2">
      <c r="B1734" s="2"/>
    </row>
    <row r="1735" spans="2:2" x14ac:dyDescent="0.2">
      <c r="B1735" s="2"/>
    </row>
    <row r="1736" spans="2:2" x14ac:dyDescent="0.2">
      <c r="B1736" s="2"/>
    </row>
    <row r="1737" spans="2:2" x14ac:dyDescent="0.2">
      <c r="B1737" s="2"/>
    </row>
    <row r="1738" spans="2:2" x14ac:dyDescent="0.2">
      <c r="B1738" s="2"/>
    </row>
    <row r="1739" spans="2:2" x14ac:dyDescent="0.2">
      <c r="B1739" s="2"/>
    </row>
    <row r="1740" spans="2:2" x14ac:dyDescent="0.2">
      <c r="B1740" s="2"/>
    </row>
    <row r="1741" spans="2:2" x14ac:dyDescent="0.2">
      <c r="B1741" s="2"/>
    </row>
    <row r="1742" spans="2:2" x14ac:dyDescent="0.2">
      <c r="B1742" s="2"/>
    </row>
    <row r="1743" spans="2:2" x14ac:dyDescent="0.2">
      <c r="B1743" s="2"/>
    </row>
    <row r="1744" spans="2:2" x14ac:dyDescent="0.2">
      <c r="B1744" s="2"/>
    </row>
    <row r="1745" spans="2:2" x14ac:dyDescent="0.2">
      <c r="B1745" s="2"/>
    </row>
    <row r="1746" spans="2:2" x14ac:dyDescent="0.2">
      <c r="B1746" s="2"/>
    </row>
    <row r="1747" spans="2:2" x14ac:dyDescent="0.2">
      <c r="B1747" s="2"/>
    </row>
    <row r="1748" spans="2:2" x14ac:dyDescent="0.2">
      <c r="B1748" s="2"/>
    </row>
    <row r="1749" spans="2:2" x14ac:dyDescent="0.2">
      <c r="B1749" s="2"/>
    </row>
    <row r="1750" spans="2:2" x14ac:dyDescent="0.2">
      <c r="B1750" s="2"/>
    </row>
    <row r="1751" spans="2:2" x14ac:dyDescent="0.2">
      <c r="B1751" s="2"/>
    </row>
    <row r="1752" spans="2:2" x14ac:dyDescent="0.2">
      <c r="B1752" s="2"/>
    </row>
    <row r="1753" spans="2:2" x14ac:dyDescent="0.2">
      <c r="B1753" s="2"/>
    </row>
    <row r="1754" spans="2:2" x14ac:dyDescent="0.2">
      <c r="B1754" s="2"/>
    </row>
    <row r="1755" spans="2:2" x14ac:dyDescent="0.2">
      <c r="B1755" s="2"/>
    </row>
    <row r="1756" spans="2:2" x14ac:dyDescent="0.2">
      <c r="B1756" s="2"/>
    </row>
    <row r="1757" spans="2:2" x14ac:dyDescent="0.2">
      <c r="B1757" s="2"/>
    </row>
    <row r="1758" spans="2:2" x14ac:dyDescent="0.2">
      <c r="B1758" s="2"/>
    </row>
    <row r="1759" spans="2:2" x14ac:dyDescent="0.2">
      <c r="B1759" s="2"/>
    </row>
    <row r="1760" spans="2:2" x14ac:dyDescent="0.2">
      <c r="B1760" s="2"/>
    </row>
    <row r="1761" spans="2:2" x14ac:dyDescent="0.2">
      <c r="B1761" s="2"/>
    </row>
    <row r="1762" spans="2:2" x14ac:dyDescent="0.2">
      <c r="B1762" s="2"/>
    </row>
    <row r="1763" spans="2:2" x14ac:dyDescent="0.2">
      <c r="B1763" s="2"/>
    </row>
    <row r="1764" spans="2:2" x14ac:dyDescent="0.2">
      <c r="B1764" s="2"/>
    </row>
    <row r="1765" spans="2:2" x14ac:dyDescent="0.2">
      <c r="B1765" s="2"/>
    </row>
    <row r="1766" spans="2:2" x14ac:dyDescent="0.2">
      <c r="B1766" s="2"/>
    </row>
    <row r="1767" spans="2:2" x14ac:dyDescent="0.2">
      <c r="B1767" s="2"/>
    </row>
    <row r="1768" spans="2:2" x14ac:dyDescent="0.2">
      <c r="B1768" s="2"/>
    </row>
    <row r="1769" spans="2:2" x14ac:dyDescent="0.2">
      <c r="B1769" s="2"/>
    </row>
    <row r="1770" spans="2:2" x14ac:dyDescent="0.2">
      <c r="B1770" s="2"/>
    </row>
    <row r="1771" spans="2:2" x14ac:dyDescent="0.2">
      <c r="B1771" s="2"/>
    </row>
    <row r="1772" spans="2:2" x14ac:dyDescent="0.2">
      <c r="B1772" s="2"/>
    </row>
    <row r="1773" spans="2:2" x14ac:dyDescent="0.2">
      <c r="B1773" s="2"/>
    </row>
    <row r="1774" spans="2:2" x14ac:dyDescent="0.2">
      <c r="B1774" s="2"/>
    </row>
    <row r="1775" spans="2:2" x14ac:dyDescent="0.2">
      <c r="B1775" s="2"/>
    </row>
    <row r="1776" spans="2:2" x14ac:dyDescent="0.2">
      <c r="B1776" s="2"/>
    </row>
    <row r="1777" spans="2:2" x14ac:dyDescent="0.2">
      <c r="B1777" s="2"/>
    </row>
    <row r="1778" spans="2:2" x14ac:dyDescent="0.2">
      <c r="B1778" s="2"/>
    </row>
    <row r="1779" spans="2:2" x14ac:dyDescent="0.2">
      <c r="B1779" s="2"/>
    </row>
    <row r="1780" spans="2:2" x14ac:dyDescent="0.2">
      <c r="B1780" s="2"/>
    </row>
    <row r="1781" spans="2:2" x14ac:dyDescent="0.2">
      <c r="B1781" s="2"/>
    </row>
    <row r="1782" spans="2:2" x14ac:dyDescent="0.2">
      <c r="B1782" s="2"/>
    </row>
    <row r="1783" spans="2:2" x14ac:dyDescent="0.2">
      <c r="B1783" s="2"/>
    </row>
    <row r="1784" spans="2:2" x14ac:dyDescent="0.2">
      <c r="B1784" s="2"/>
    </row>
    <row r="1785" spans="2:2" x14ac:dyDescent="0.2">
      <c r="B1785" s="2"/>
    </row>
    <row r="1786" spans="2:2" x14ac:dyDescent="0.2">
      <c r="B1786" s="2"/>
    </row>
    <row r="1787" spans="2:2" x14ac:dyDescent="0.2">
      <c r="B1787" s="2"/>
    </row>
    <row r="1788" spans="2:2" x14ac:dyDescent="0.2">
      <c r="B1788" s="2"/>
    </row>
    <row r="1789" spans="2:2" x14ac:dyDescent="0.2">
      <c r="B1789" s="2"/>
    </row>
    <row r="1790" spans="2:2" x14ac:dyDescent="0.2">
      <c r="B1790" s="2"/>
    </row>
    <row r="1791" spans="2:2" x14ac:dyDescent="0.2">
      <c r="B1791" s="2"/>
    </row>
    <row r="1792" spans="2:2" x14ac:dyDescent="0.2">
      <c r="B1792" s="2"/>
    </row>
    <row r="1793" spans="2:2" x14ac:dyDescent="0.2">
      <c r="B1793" s="2"/>
    </row>
    <row r="1794" spans="2:2" x14ac:dyDescent="0.2">
      <c r="B1794" s="2"/>
    </row>
    <row r="1795" spans="2:2" x14ac:dyDescent="0.2">
      <c r="B1795" s="2"/>
    </row>
    <row r="1796" spans="2:2" x14ac:dyDescent="0.2">
      <c r="B1796" s="2"/>
    </row>
    <row r="1797" spans="2:2" x14ac:dyDescent="0.2">
      <c r="B1797" s="2"/>
    </row>
    <row r="1798" spans="2:2" x14ac:dyDescent="0.2">
      <c r="B1798" s="2"/>
    </row>
    <row r="1799" spans="2:2" x14ac:dyDescent="0.2">
      <c r="B1799" s="2"/>
    </row>
    <row r="1800" spans="2:2" x14ac:dyDescent="0.2">
      <c r="B1800" s="2"/>
    </row>
    <row r="1801" spans="2:2" x14ac:dyDescent="0.2">
      <c r="B1801" s="2"/>
    </row>
    <row r="1802" spans="2:2" x14ac:dyDescent="0.2">
      <c r="B1802" s="2"/>
    </row>
    <row r="1803" spans="2:2" x14ac:dyDescent="0.2">
      <c r="B1803" s="2"/>
    </row>
    <row r="1804" spans="2:2" x14ac:dyDescent="0.2">
      <c r="B1804" s="2"/>
    </row>
    <row r="1805" spans="2:2" x14ac:dyDescent="0.2">
      <c r="B1805" s="2"/>
    </row>
    <row r="1806" spans="2:2" x14ac:dyDescent="0.2">
      <c r="B1806" s="2"/>
    </row>
    <row r="1807" spans="2:2" x14ac:dyDescent="0.2">
      <c r="B1807" s="2"/>
    </row>
    <row r="1808" spans="2:2" x14ac:dyDescent="0.2">
      <c r="B1808" s="2"/>
    </row>
    <row r="1809" spans="2:2" x14ac:dyDescent="0.2">
      <c r="B1809" s="2"/>
    </row>
    <row r="1810" spans="2:2" x14ac:dyDescent="0.2">
      <c r="B1810" s="2"/>
    </row>
    <row r="1811" spans="2:2" x14ac:dyDescent="0.2">
      <c r="B1811" s="2"/>
    </row>
    <row r="1812" spans="2:2" x14ac:dyDescent="0.2">
      <c r="B1812" s="2"/>
    </row>
    <row r="1813" spans="2:2" x14ac:dyDescent="0.2">
      <c r="B1813" s="2"/>
    </row>
    <row r="1814" spans="2:2" x14ac:dyDescent="0.2">
      <c r="B1814" s="2"/>
    </row>
    <row r="1815" spans="2:2" x14ac:dyDescent="0.2">
      <c r="B1815" s="2"/>
    </row>
    <row r="1816" spans="2:2" x14ac:dyDescent="0.2">
      <c r="B1816" s="2"/>
    </row>
    <row r="1817" spans="2:2" x14ac:dyDescent="0.2">
      <c r="B1817" s="2"/>
    </row>
    <row r="1818" spans="2:2" x14ac:dyDescent="0.2">
      <c r="B1818" s="2"/>
    </row>
    <row r="1819" spans="2:2" x14ac:dyDescent="0.2">
      <c r="B1819" s="2"/>
    </row>
    <row r="1820" spans="2:2" x14ac:dyDescent="0.2">
      <c r="B1820" s="2"/>
    </row>
    <row r="1821" spans="2:2" x14ac:dyDescent="0.2">
      <c r="B1821" s="2"/>
    </row>
    <row r="1822" spans="2:2" x14ac:dyDescent="0.2">
      <c r="B1822" s="2"/>
    </row>
    <row r="1823" spans="2:2" x14ac:dyDescent="0.2">
      <c r="B1823" s="2"/>
    </row>
    <row r="1824" spans="2:2" x14ac:dyDescent="0.2">
      <c r="B1824" s="2"/>
    </row>
    <row r="1825" spans="2:2" x14ac:dyDescent="0.2">
      <c r="B1825" s="2"/>
    </row>
    <row r="1826" spans="2:2" x14ac:dyDescent="0.2">
      <c r="B1826" s="2"/>
    </row>
    <row r="1827" spans="2:2" x14ac:dyDescent="0.2">
      <c r="B1827" s="2"/>
    </row>
    <row r="1828" spans="2:2" x14ac:dyDescent="0.2">
      <c r="B1828" s="2"/>
    </row>
    <row r="1829" spans="2:2" x14ac:dyDescent="0.2">
      <c r="B1829" s="2"/>
    </row>
    <row r="1830" spans="2:2" x14ac:dyDescent="0.2">
      <c r="B1830" s="2"/>
    </row>
    <row r="1831" spans="2:2" x14ac:dyDescent="0.2">
      <c r="B1831" s="2"/>
    </row>
    <row r="1832" spans="2:2" x14ac:dyDescent="0.2">
      <c r="B1832" s="2"/>
    </row>
    <row r="1833" spans="2:2" x14ac:dyDescent="0.2">
      <c r="B1833" s="2"/>
    </row>
    <row r="1834" spans="2:2" x14ac:dyDescent="0.2">
      <c r="B1834" s="2"/>
    </row>
    <row r="1835" spans="2:2" x14ac:dyDescent="0.2">
      <c r="B1835" s="2"/>
    </row>
    <row r="1836" spans="2:2" x14ac:dyDescent="0.2">
      <c r="B1836" s="2"/>
    </row>
    <row r="1837" spans="2:2" x14ac:dyDescent="0.2">
      <c r="B1837" s="2"/>
    </row>
    <row r="1838" spans="2:2" x14ac:dyDescent="0.2">
      <c r="B1838" s="2"/>
    </row>
    <row r="1839" spans="2:2" x14ac:dyDescent="0.2">
      <c r="B1839" s="2"/>
    </row>
    <row r="1840" spans="2:2" x14ac:dyDescent="0.2">
      <c r="B1840" s="2"/>
    </row>
    <row r="1841" spans="2:2" x14ac:dyDescent="0.2">
      <c r="B1841" s="2"/>
    </row>
    <row r="1842" spans="2:2" x14ac:dyDescent="0.2">
      <c r="B1842" s="2"/>
    </row>
    <row r="1843" spans="2:2" x14ac:dyDescent="0.2">
      <c r="B1843" s="2"/>
    </row>
    <row r="1844" spans="2:2" x14ac:dyDescent="0.2">
      <c r="B1844" s="2"/>
    </row>
    <row r="1845" spans="2:2" x14ac:dyDescent="0.2">
      <c r="B1845" s="2"/>
    </row>
    <row r="1846" spans="2:2" x14ac:dyDescent="0.2">
      <c r="B1846" s="2"/>
    </row>
    <row r="1847" spans="2:2" x14ac:dyDescent="0.2">
      <c r="B1847" s="2"/>
    </row>
    <row r="1848" spans="2:2" x14ac:dyDescent="0.2">
      <c r="B1848" s="2"/>
    </row>
    <row r="1849" spans="2:2" x14ac:dyDescent="0.2">
      <c r="B1849" s="2"/>
    </row>
    <row r="1850" spans="2:2" x14ac:dyDescent="0.2">
      <c r="B1850" s="2"/>
    </row>
    <row r="1851" spans="2:2" x14ac:dyDescent="0.2">
      <c r="B1851" s="2"/>
    </row>
    <row r="1852" spans="2:2" x14ac:dyDescent="0.2">
      <c r="B1852" s="2"/>
    </row>
    <row r="1853" spans="2:2" x14ac:dyDescent="0.2">
      <c r="B1853" s="2"/>
    </row>
    <row r="1854" spans="2:2" x14ac:dyDescent="0.2">
      <c r="B1854" s="2"/>
    </row>
    <row r="1855" spans="2:2" x14ac:dyDescent="0.2">
      <c r="B1855" s="2"/>
    </row>
    <row r="1856" spans="2:2" x14ac:dyDescent="0.2">
      <c r="B1856" s="2"/>
    </row>
    <row r="1857" spans="2:2" x14ac:dyDescent="0.2">
      <c r="B1857" s="2"/>
    </row>
    <row r="1858" spans="2:2" x14ac:dyDescent="0.2">
      <c r="B1858" s="2"/>
    </row>
    <row r="1859" spans="2:2" x14ac:dyDescent="0.2">
      <c r="B1859" s="2"/>
    </row>
    <row r="1860" spans="2:2" x14ac:dyDescent="0.2">
      <c r="B1860" s="2"/>
    </row>
    <row r="1861" spans="2:2" x14ac:dyDescent="0.2">
      <c r="B1861" s="2"/>
    </row>
    <row r="1862" spans="2:2" x14ac:dyDescent="0.2">
      <c r="B1862" s="2"/>
    </row>
    <row r="1863" spans="2:2" x14ac:dyDescent="0.2">
      <c r="B1863" s="2"/>
    </row>
    <row r="1864" spans="2:2" x14ac:dyDescent="0.2">
      <c r="B1864" s="2"/>
    </row>
    <row r="1865" spans="2:2" x14ac:dyDescent="0.2">
      <c r="B1865" s="2"/>
    </row>
    <row r="1866" spans="2:2" x14ac:dyDescent="0.2">
      <c r="B1866" s="2"/>
    </row>
    <row r="1867" spans="2:2" x14ac:dyDescent="0.2">
      <c r="B1867" s="2"/>
    </row>
    <row r="1868" spans="2:2" x14ac:dyDescent="0.2">
      <c r="B1868" s="2"/>
    </row>
    <row r="1869" spans="2:2" x14ac:dyDescent="0.2">
      <c r="B1869" s="2"/>
    </row>
    <row r="1870" spans="2:2" x14ac:dyDescent="0.2">
      <c r="B1870" s="2"/>
    </row>
    <row r="1871" spans="2:2" x14ac:dyDescent="0.2">
      <c r="B1871" s="2"/>
    </row>
    <row r="1872" spans="2:2" x14ac:dyDescent="0.2">
      <c r="B1872" s="2"/>
    </row>
    <row r="1873" spans="2:2" x14ac:dyDescent="0.2">
      <c r="B1873" s="2"/>
    </row>
    <row r="1874" spans="2:2" x14ac:dyDescent="0.2">
      <c r="B1874" s="2"/>
    </row>
    <row r="1875" spans="2:2" x14ac:dyDescent="0.2">
      <c r="B1875" s="2"/>
    </row>
    <row r="1876" spans="2:2" x14ac:dyDescent="0.2">
      <c r="B1876" s="2"/>
    </row>
    <row r="1877" spans="2:2" x14ac:dyDescent="0.2">
      <c r="B1877" s="2"/>
    </row>
    <row r="1878" spans="2:2" x14ac:dyDescent="0.2">
      <c r="B1878" s="2"/>
    </row>
    <row r="1879" spans="2:2" x14ac:dyDescent="0.2">
      <c r="B1879" s="2"/>
    </row>
    <row r="1880" spans="2:2" x14ac:dyDescent="0.2">
      <c r="B1880" s="2"/>
    </row>
    <row r="1881" spans="2:2" x14ac:dyDescent="0.2">
      <c r="B1881" s="2"/>
    </row>
    <row r="1882" spans="2:2" x14ac:dyDescent="0.2">
      <c r="B1882" s="2"/>
    </row>
    <row r="1883" spans="2:2" x14ac:dyDescent="0.2">
      <c r="B1883" s="2"/>
    </row>
    <row r="1884" spans="2:2" x14ac:dyDescent="0.2">
      <c r="B1884" s="2"/>
    </row>
    <row r="1885" spans="2:2" x14ac:dyDescent="0.2">
      <c r="B1885" s="2"/>
    </row>
    <row r="1886" spans="2:2" x14ac:dyDescent="0.2">
      <c r="B1886" s="2"/>
    </row>
    <row r="1887" spans="2:2" x14ac:dyDescent="0.2">
      <c r="B1887" s="2"/>
    </row>
    <row r="1888" spans="2:2" x14ac:dyDescent="0.2">
      <c r="B1888" s="2"/>
    </row>
    <row r="1889" spans="2:2" x14ac:dyDescent="0.2">
      <c r="B1889" s="2"/>
    </row>
    <row r="1890" spans="2:2" x14ac:dyDescent="0.2">
      <c r="B1890" s="2"/>
    </row>
    <row r="1891" spans="2:2" x14ac:dyDescent="0.2">
      <c r="B1891" s="2"/>
    </row>
    <row r="1892" spans="2:2" x14ac:dyDescent="0.2">
      <c r="B1892" s="2"/>
    </row>
    <row r="1893" spans="2:2" x14ac:dyDescent="0.2">
      <c r="B1893" s="2"/>
    </row>
    <row r="1894" spans="2:2" x14ac:dyDescent="0.2">
      <c r="B1894" s="2"/>
    </row>
    <row r="1895" spans="2:2" x14ac:dyDescent="0.2">
      <c r="B1895" s="2"/>
    </row>
    <row r="1896" spans="2:2" x14ac:dyDescent="0.2">
      <c r="B1896" s="2"/>
    </row>
    <row r="1897" spans="2:2" x14ac:dyDescent="0.2">
      <c r="B1897" s="2"/>
    </row>
    <row r="1898" spans="2:2" x14ac:dyDescent="0.2">
      <c r="B1898" s="2"/>
    </row>
    <row r="1899" spans="2:2" x14ac:dyDescent="0.2">
      <c r="B1899" s="2"/>
    </row>
    <row r="1900" spans="2:2" x14ac:dyDescent="0.2">
      <c r="B1900" s="2"/>
    </row>
    <row r="1901" spans="2:2" x14ac:dyDescent="0.2">
      <c r="B1901" s="2"/>
    </row>
    <row r="1902" spans="2:2" x14ac:dyDescent="0.2">
      <c r="B1902" s="2"/>
    </row>
    <row r="1903" spans="2:2" x14ac:dyDescent="0.2">
      <c r="B1903" s="2"/>
    </row>
    <row r="1904" spans="2:2" x14ac:dyDescent="0.2">
      <c r="B1904" s="2"/>
    </row>
    <row r="1905" spans="2:2" x14ac:dyDescent="0.2">
      <c r="B1905" s="2"/>
    </row>
    <row r="1906" spans="2:2" x14ac:dyDescent="0.2">
      <c r="B1906" s="2"/>
    </row>
    <row r="1907" spans="2:2" x14ac:dyDescent="0.2">
      <c r="B1907" s="2"/>
    </row>
    <row r="1908" spans="2:2" x14ac:dyDescent="0.2">
      <c r="B1908" s="2"/>
    </row>
    <row r="1909" spans="2:2" x14ac:dyDescent="0.2">
      <c r="B1909" s="2"/>
    </row>
    <row r="1910" spans="2:2" x14ac:dyDescent="0.2">
      <c r="B1910" s="2"/>
    </row>
    <row r="1911" spans="2:2" x14ac:dyDescent="0.2">
      <c r="B1911" s="2"/>
    </row>
    <row r="1912" spans="2:2" x14ac:dyDescent="0.2">
      <c r="B1912" s="2"/>
    </row>
    <row r="1913" spans="2:2" x14ac:dyDescent="0.2">
      <c r="B1913" s="2"/>
    </row>
    <row r="1914" spans="2:2" x14ac:dyDescent="0.2">
      <c r="B1914" s="2"/>
    </row>
    <row r="1915" spans="2:2" x14ac:dyDescent="0.2">
      <c r="B1915" s="2"/>
    </row>
    <row r="1916" spans="2:2" x14ac:dyDescent="0.2">
      <c r="B1916" s="2"/>
    </row>
    <row r="1917" spans="2:2" x14ac:dyDescent="0.2">
      <c r="B1917" s="2"/>
    </row>
    <row r="1918" spans="2:2" x14ac:dyDescent="0.2">
      <c r="B1918" s="2"/>
    </row>
    <row r="1919" spans="2:2" x14ac:dyDescent="0.2">
      <c r="B1919" s="2"/>
    </row>
    <row r="1920" spans="2:2" x14ac:dyDescent="0.2">
      <c r="B1920" s="2"/>
    </row>
    <row r="1921" spans="2:2" x14ac:dyDescent="0.2">
      <c r="B1921" s="2"/>
    </row>
    <row r="1922" spans="2:2" x14ac:dyDescent="0.2">
      <c r="B1922" s="2"/>
    </row>
    <row r="1923" spans="2:2" x14ac:dyDescent="0.2">
      <c r="B1923" s="2"/>
    </row>
    <row r="1924" spans="2:2" x14ac:dyDescent="0.2">
      <c r="B1924" s="2"/>
    </row>
    <row r="1925" spans="2:2" x14ac:dyDescent="0.2">
      <c r="B1925" s="2"/>
    </row>
    <row r="1926" spans="2:2" x14ac:dyDescent="0.2">
      <c r="B1926" s="2"/>
    </row>
    <row r="1927" spans="2:2" x14ac:dyDescent="0.2">
      <c r="B1927" s="2"/>
    </row>
    <row r="1928" spans="2:2" x14ac:dyDescent="0.2">
      <c r="B1928" s="2"/>
    </row>
    <row r="1929" spans="2:2" x14ac:dyDescent="0.2">
      <c r="B1929" s="2"/>
    </row>
    <row r="1930" spans="2:2" x14ac:dyDescent="0.2">
      <c r="B1930" s="2"/>
    </row>
    <row r="1931" spans="2:2" x14ac:dyDescent="0.2">
      <c r="B1931" s="2"/>
    </row>
    <row r="1932" spans="2:2" x14ac:dyDescent="0.2">
      <c r="B1932" s="2"/>
    </row>
    <row r="1933" spans="2:2" x14ac:dyDescent="0.2">
      <c r="B1933" s="2"/>
    </row>
    <row r="1934" spans="2:2" x14ac:dyDescent="0.2">
      <c r="B1934" s="2"/>
    </row>
    <row r="1935" spans="2:2" x14ac:dyDescent="0.2">
      <c r="B1935" s="2"/>
    </row>
    <row r="1936" spans="2:2" x14ac:dyDescent="0.2">
      <c r="B1936" s="2"/>
    </row>
    <row r="1937" spans="2:2" x14ac:dyDescent="0.2">
      <c r="B1937" s="2"/>
    </row>
    <row r="1938" spans="2:2" x14ac:dyDescent="0.2">
      <c r="B1938" s="2"/>
    </row>
    <row r="1939" spans="2:2" x14ac:dyDescent="0.2">
      <c r="B1939" s="2"/>
    </row>
    <row r="1940" spans="2:2" x14ac:dyDescent="0.2">
      <c r="B1940" s="2"/>
    </row>
    <row r="1941" spans="2:2" x14ac:dyDescent="0.2">
      <c r="B1941" s="2"/>
    </row>
    <row r="1942" spans="2:2" x14ac:dyDescent="0.2">
      <c r="B1942" s="2"/>
    </row>
    <row r="1943" spans="2:2" x14ac:dyDescent="0.2">
      <c r="B1943" s="2"/>
    </row>
    <row r="1944" spans="2:2" x14ac:dyDescent="0.2">
      <c r="B1944" s="2"/>
    </row>
    <row r="1945" spans="2:2" x14ac:dyDescent="0.2">
      <c r="B1945" s="2"/>
    </row>
    <row r="1946" spans="2:2" x14ac:dyDescent="0.2">
      <c r="B1946" s="2"/>
    </row>
    <row r="1947" spans="2:2" x14ac:dyDescent="0.2">
      <c r="B1947" s="2"/>
    </row>
    <row r="1948" spans="2:2" x14ac:dyDescent="0.2">
      <c r="B1948" s="2"/>
    </row>
    <row r="1949" spans="2:2" x14ac:dyDescent="0.2">
      <c r="B1949" s="2"/>
    </row>
    <row r="1950" spans="2:2" x14ac:dyDescent="0.2">
      <c r="B1950" s="2"/>
    </row>
    <row r="1951" spans="2:2" x14ac:dyDescent="0.2">
      <c r="B1951" s="2"/>
    </row>
    <row r="1952" spans="2:2" x14ac:dyDescent="0.2">
      <c r="B1952" s="2"/>
    </row>
    <row r="1953" spans="2:2" x14ac:dyDescent="0.2">
      <c r="B1953" s="2"/>
    </row>
    <row r="1954" spans="2:2" x14ac:dyDescent="0.2">
      <c r="B1954" s="2"/>
    </row>
    <row r="1955" spans="2:2" x14ac:dyDescent="0.2">
      <c r="B1955" s="2"/>
    </row>
    <row r="1956" spans="2:2" x14ac:dyDescent="0.2">
      <c r="B1956" s="2"/>
    </row>
    <row r="1957" spans="2:2" x14ac:dyDescent="0.2">
      <c r="B1957" s="2"/>
    </row>
    <row r="1958" spans="2:2" x14ac:dyDescent="0.2">
      <c r="B1958" s="2"/>
    </row>
    <row r="1959" spans="2:2" x14ac:dyDescent="0.2">
      <c r="B1959" s="2"/>
    </row>
    <row r="1960" spans="2:2" x14ac:dyDescent="0.2">
      <c r="B1960" s="2"/>
    </row>
    <row r="1961" spans="2:2" x14ac:dyDescent="0.2">
      <c r="B1961" s="2"/>
    </row>
    <row r="1962" spans="2:2" x14ac:dyDescent="0.2">
      <c r="B1962" s="2"/>
    </row>
    <row r="1963" spans="2:2" x14ac:dyDescent="0.2">
      <c r="B1963" s="2"/>
    </row>
    <row r="1964" spans="2:2" x14ac:dyDescent="0.2">
      <c r="B1964" s="2"/>
    </row>
    <row r="1965" spans="2:2" x14ac:dyDescent="0.2">
      <c r="B1965" s="2"/>
    </row>
    <row r="1966" spans="2:2" x14ac:dyDescent="0.2">
      <c r="B1966" s="2"/>
    </row>
    <row r="1967" spans="2:2" x14ac:dyDescent="0.2">
      <c r="B1967" s="2"/>
    </row>
    <row r="1968" spans="2:2" x14ac:dyDescent="0.2">
      <c r="B1968" s="2"/>
    </row>
    <row r="1969" spans="2:2" x14ac:dyDescent="0.2">
      <c r="B1969" s="2"/>
    </row>
    <row r="1970" spans="2:2" x14ac:dyDescent="0.2">
      <c r="B1970" s="2"/>
    </row>
    <row r="1971" spans="2:2" x14ac:dyDescent="0.2">
      <c r="B1971" s="2"/>
    </row>
    <row r="1972" spans="2:2" x14ac:dyDescent="0.2">
      <c r="B1972" s="2"/>
    </row>
    <row r="1973" spans="2:2" x14ac:dyDescent="0.2">
      <c r="B1973" s="2"/>
    </row>
    <row r="1974" spans="2:2" x14ac:dyDescent="0.2">
      <c r="B1974" s="2"/>
    </row>
    <row r="1975" spans="2:2" x14ac:dyDescent="0.2">
      <c r="B1975" s="2"/>
    </row>
    <row r="1976" spans="2:2" x14ac:dyDescent="0.2">
      <c r="B1976" s="2"/>
    </row>
    <row r="1977" spans="2:2" x14ac:dyDescent="0.2">
      <c r="B1977" s="2"/>
    </row>
    <row r="1978" spans="2:2" x14ac:dyDescent="0.2">
      <c r="B1978" s="2"/>
    </row>
    <row r="1979" spans="2:2" x14ac:dyDescent="0.2">
      <c r="B1979" s="2"/>
    </row>
    <row r="1980" spans="2:2" x14ac:dyDescent="0.2">
      <c r="B1980" s="2"/>
    </row>
    <row r="1981" spans="2:2" x14ac:dyDescent="0.2">
      <c r="B1981" s="2"/>
    </row>
    <row r="1982" spans="2:2" x14ac:dyDescent="0.2">
      <c r="B1982" s="2"/>
    </row>
    <row r="1983" spans="2:2" x14ac:dyDescent="0.2">
      <c r="B1983" s="2"/>
    </row>
    <row r="1984" spans="2:2" x14ac:dyDescent="0.2">
      <c r="B1984" s="2"/>
    </row>
    <row r="1985" spans="2:2" x14ac:dyDescent="0.2">
      <c r="B1985" s="2"/>
    </row>
    <row r="1986" spans="2:2" x14ac:dyDescent="0.2">
      <c r="B1986" s="2"/>
    </row>
    <row r="1987" spans="2:2" x14ac:dyDescent="0.2">
      <c r="B1987" s="2"/>
    </row>
    <row r="1988" spans="2:2" x14ac:dyDescent="0.2">
      <c r="B1988" s="2"/>
    </row>
    <row r="1989" spans="2:2" x14ac:dyDescent="0.2">
      <c r="B1989" s="2"/>
    </row>
    <row r="1990" spans="2:2" x14ac:dyDescent="0.2">
      <c r="B1990" s="2"/>
    </row>
    <row r="1991" spans="2:2" x14ac:dyDescent="0.2">
      <c r="B1991" s="2"/>
    </row>
    <row r="1992" spans="2:2" x14ac:dyDescent="0.2">
      <c r="B1992" s="2"/>
    </row>
    <row r="1993" spans="2:2" x14ac:dyDescent="0.2">
      <c r="B1993" s="2"/>
    </row>
    <row r="1994" spans="2:2" x14ac:dyDescent="0.2">
      <c r="B1994" s="2"/>
    </row>
    <row r="1995" spans="2:2" x14ac:dyDescent="0.2">
      <c r="B1995" s="2"/>
    </row>
    <row r="1996" spans="2:2" x14ac:dyDescent="0.2">
      <c r="B1996" s="2"/>
    </row>
    <row r="1997" spans="2:2" x14ac:dyDescent="0.2">
      <c r="B1997" s="2"/>
    </row>
    <row r="1998" spans="2:2" x14ac:dyDescent="0.2">
      <c r="B1998" s="2"/>
    </row>
    <row r="1999" spans="2:2" x14ac:dyDescent="0.2">
      <c r="B1999" s="2"/>
    </row>
    <row r="2000" spans="2:2" x14ac:dyDescent="0.2">
      <c r="B2000" s="2"/>
    </row>
    <row r="2001" spans="2:2" x14ac:dyDescent="0.2">
      <c r="B2001" s="2"/>
    </row>
    <row r="2002" spans="2:2" x14ac:dyDescent="0.2">
      <c r="B2002" s="2"/>
    </row>
    <row r="2003" spans="2:2" x14ac:dyDescent="0.2">
      <c r="B2003" s="2"/>
    </row>
    <row r="2004" spans="2:2" x14ac:dyDescent="0.2">
      <c r="B2004" s="2"/>
    </row>
    <row r="2005" spans="2:2" x14ac:dyDescent="0.2">
      <c r="B2005" s="2"/>
    </row>
    <row r="2006" spans="2:2" x14ac:dyDescent="0.2">
      <c r="B2006" s="2"/>
    </row>
    <row r="2007" spans="2:2" x14ac:dyDescent="0.2">
      <c r="B2007" s="2"/>
    </row>
    <row r="2008" spans="2:2" x14ac:dyDescent="0.2">
      <c r="B2008" s="2"/>
    </row>
    <row r="2009" spans="2:2" x14ac:dyDescent="0.2">
      <c r="B2009" s="2"/>
    </row>
    <row r="2010" spans="2:2" x14ac:dyDescent="0.2">
      <c r="B2010" s="2"/>
    </row>
    <row r="2011" spans="2:2" x14ac:dyDescent="0.2">
      <c r="B2011" s="2"/>
    </row>
    <row r="2012" spans="2:2" x14ac:dyDescent="0.2">
      <c r="B2012" s="2"/>
    </row>
    <row r="2013" spans="2:2" x14ac:dyDescent="0.2">
      <c r="B2013" s="2"/>
    </row>
    <row r="2014" spans="2:2" x14ac:dyDescent="0.2">
      <c r="B2014" s="2"/>
    </row>
    <row r="2015" spans="2:2" x14ac:dyDescent="0.2">
      <c r="B2015" s="2"/>
    </row>
    <row r="2016" spans="2:2" x14ac:dyDescent="0.2">
      <c r="B2016" s="2"/>
    </row>
    <row r="2017" spans="2:2" x14ac:dyDescent="0.2">
      <c r="B2017" s="2"/>
    </row>
    <row r="2018" spans="2:2" x14ac:dyDescent="0.2">
      <c r="B2018" s="2"/>
    </row>
    <row r="2019" spans="2:2" x14ac:dyDescent="0.2">
      <c r="B2019" s="2"/>
    </row>
    <row r="2020" spans="2:2" x14ac:dyDescent="0.2">
      <c r="B2020" s="2"/>
    </row>
    <row r="2021" spans="2:2" x14ac:dyDescent="0.2">
      <c r="B2021" s="2"/>
    </row>
    <row r="2022" spans="2:2" x14ac:dyDescent="0.2">
      <c r="B2022" s="2"/>
    </row>
    <row r="2023" spans="2:2" x14ac:dyDescent="0.2">
      <c r="B2023" s="2"/>
    </row>
    <row r="2024" spans="2:2" x14ac:dyDescent="0.2">
      <c r="B2024" s="2"/>
    </row>
    <row r="2025" spans="2:2" x14ac:dyDescent="0.2">
      <c r="B2025" s="2"/>
    </row>
    <row r="2026" spans="2:2" x14ac:dyDescent="0.2">
      <c r="B2026" s="2"/>
    </row>
    <row r="2027" spans="2:2" x14ac:dyDescent="0.2">
      <c r="B2027" s="2"/>
    </row>
    <row r="2028" spans="2:2" x14ac:dyDescent="0.2">
      <c r="B2028" s="2"/>
    </row>
    <row r="2029" spans="2:2" x14ac:dyDescent="0.2">
      <c r="B2029" s="2"/>
    </row>
    <row r="2030" spans="2:2" x14ac:dyDescent="0.2">
      <c r="B2030" s="2"/>
    </row>
    <row r="2031" spans="2:2" x14ac:dyDescent="0.2">
      <c r="B2031" s="2"/>
    </row>
    <row r="2032" spans="2:2" x14ac:dyDescent="0.2">
      <c r="B2032" s="2"/>
    </row>
    <row r="2033" spans="2:2" x14ac:dyDescent="0.2">
      <c r="B2033" s="2"/>
    </row>
    <row r="2034" spans="2:2" x14ac:dyDescent="0.2">
      <c r="B2034" s="2"/>
    </row>
    <row r="2035" spans="2:2" x14ac:dyDescent="0.2">
      <c r="B2035" s="2"/>
    </row>
    <row r="2036" spans="2:2" x14ac:dyDescent="0.2">
      <c r="B2036" s="2"/>
    </row>
    <row r="2037" spans="2:2" x14ac:dyDescent="0.2">
      <c r="B2037" s="2"/>
    </row>
    <row r="2038" spans="2:2" x14ac:dyDescent="0.2">
      <c r="B2038" s="2"/>
    </row>
    <row r="2039" spans="2:2" x14ac:dyDescent="0.2">
      <c r="B2039" s="2"/>
    </row>
    <row r="2040" spans="2:2" x14ac:dyDescent="0.2">
      <c r="B2040" s="2"/>
    </row>
    <row r="2041" spans="2:2" x14ac:dyDescent="0.2">
      <c r="B2041" s="2"/>
    </row>
    <row r="2042" spans="2:2" x14ac:dyDescent="0.2">
      <c r="B2042" s="2"/>
    </row>
    <row r="2043" spans="2:2" x14ac:dyDescent="0.2">
      <c r="B2043" s="2"/>
    </row>
    <row r="2044" spans="2:2" x14ac:dyDescent="0.2">
      <c r="B2044" s="2"/>
    </row>
    <row r="2045" spans="2:2" x14ac:dyDescent="0.2">
      <c r="B2045" s="2"/>
    </row>
    <row r="2046" spans="2:2" x14ac:dyDescent="0.2">
      <c r="B2046" s="2"/>
    </row>
    <row r="2047" spans="2:2" x14ac:dyDescent="0.2">
      <c r="B2047" s="2"/>
    </row>
    <row r="2048" spans="2:2" x14ac:dyDescent="0.2">
      <c r="B2048" s="2"/>
    </row>
    <row r="2049" spans="2:2" x14ac:dyDescent="0.2">
      <c r="B2049" s="2"/>
    </row>
    <row r="2050" spans="2:2" x14ac:dyDescent="0.2">
      <c r="B2050" s="2"/>
    </row>
    <row r="2051" spans="2:2" x14ac:dyDescent="0.2">
      <c r="B2051" s="2"/>
    </row>
    <row r="2052" spans="2:2" x14ac:dyDescent="0.2">
      <c r="B2052" s="2"/>
    </row>
    <row r="2053" spans="2:2" x14ac:dyDescent="0.2">
      <c r="B2053" s="2"/>
    </row>
    <row r="2054" spans="2:2" x14ac:dyDescent="0.2">
      <c r="B2054" s="2"/>
    </row>
    <row r="2055" spans="2:2" x14ac:dyDescent="0.2">
      <c r="B2055" s="2"/>
    </row>
    <row r="2056" spans="2:2" x14ac:dyDescent="0.2">
      <c r="B2056" s="2"/>
    </row>
    <row r="2057" spans="2:2" x14ac:dyDescent="0.2">
      <c r="B2057" s="2"/>
    </row>
    <row r="2058" spans="2:2" x14ac:dyDescent="0.2">
      <c r="B2058" s="2"/>
    </row>
    <row r="2059" spans="2:2" x14ac:dyDescent="0.2">
      <c r="B2059" s="2"/>
    </row>
    <row r="2060" spans="2:2" x14ac:dyDescent="0.2">
      <c r="B2060" s="2"/>
    </row>
    <row r="2061" spans="2:2" x14ac:dyDescent="0.2">
      <c r="B2061" s="2"/>
    </row>
    <row r="2062" spans="2:2" x14ac:dyDescent="0.2">
      <c r="B2062" s="2"/>
    </row>
    <row r="2063" spans="2:2" x14ac:dyDescent="0.2">
      <c r="B2063" s="2"/>
    </row>
    <row r="2064" spans="2:2" x14ac:dyDescent="0.2">
      <c r="B2064" s="2"/>
    </row>
    <row r="2065" spans="2:2" x14ac:dyDescent="0.2">
      <c r="B2065" s="2"/>
    </row>
    <row r="2066" spans="2:2" x14ac:dyDescent="0.2">
      <c r="B2066" s="2"/>
    </row>
    <row r="2067" spans="2:2" x14ac:dyDescent="0.2">
      <c r="B2067" s="2"/>
    </row>
    <row r="2068" spans="2:2" x14ac:dyDescent="0.2">
      <c r="B2068" s="2"/>
    </row>
    <row r="2069" spans="2:2" x14ac:dyDescent="0.2">
      <c r="B2069" s="2"/>
    </row>
    <row r="2070" spans="2:2" x14ac:dyDescent="0.2">
      <c r="B2070" s="2"/>
    </row>
    <row r="2071" spans="2:2" x14ac:dyDescent="0.2">
      <c r="B2071" s="2"/>
    </row>
    <row r="2072" spans="2:2" x14ac:dyDescent="0.2">
      <c r="B2072" s="2"/>
    </row>
    <row r="2073" spans="2:2" x14ac:dyDescent="0.2">
      <c r="B2073" s="2"/>
    </row>
    <row r="2074" spans="2:2" x14ac:dyDescent="0.2">
      <c r="B2074" s="2"/>
    </row>
    <row r="2075" spans="2:2" x14ac:dyDescent="0.2">
      <c r="B2075" s="2"/>
    </row>
    <row r="2076" spans="2:2" x14ac:dyDescent="0.2">
      <c r="B2076" s="2"/>
    </row>
    <row r="2077" spans="2:2" x14ac:dyDescent="0.2">
      <c r="B2077" s="2"/>
    </row>
    <row r="2078" spans="2:2" x14ac:dyDescent="0.2">
      <c r="B2078" s="2"/>
    </row>
    <row r="2079" spans="2:2" x14ac:dyDescent="0.2">
      <c r="B2079" s="2"/>
    </row>
    <row r="2080" spans="2:2" x14ac:dyDescent="0.2">
      <c r="B2080" s="2"/>
    </row>
    <row r="2081" spans="2:2" x14ac:dyDescent="0.2">
      <c r="B2081" s="2"/>
    </row>
    <row r="2082" spans="2:2" x14ac:dyDescent="0.2">
      <c r="B2082" s="2"/>
    </row>
    <row r="2083" spans="2:2" x14ac:dyDescent="0.2">
      <c r="B2083" s="2"/>
    </row>
    <row r="2084" spans="2:2" x14ac:dyDescent="0.2">
      <c r="B2084" s="2"/>
    </row>
    <row r="2085" spans="2:2" x14ac:dyDescent="0.2">
      <c r="B2085" s="2"/>
    </row>
    <row r="2086" spans="2:2" x14ac:dyDescent="0.2">
      <c r="B2086" s="2"/>
    </row>
    <row r="2087" spans="2:2" x14ac:dyDescent="0.2">
      <c r="B2087" s="2"/>
    </row>
    <row r="2088" spans="2:2" x14ac:dyDescent="0.2">
      <c r="B2088" s="2"/>
    </row>
    <row r="2089" spans="2:2" x14ac:dyDescent="0.2">
      <c r="B2089" s="2"/>
    </row>
    <row r="2090" spans="2:2" x14ac:dyDescent="0.2">
      <c r="B2090" s="2"/>
    </row>
    <row r="2091" spans="2:2" x14ac:dyDescent="0.2">
      <c r="B2091" s="2"/>
    </row>
    <row r="2092" spans="2:2" x14ac:dyDescent="0.2">
      <c r="B2092" s="2"/>
    </row>
    <row r="2093" spans="2:2" x14ac:dyDescent="0.2">
      <c r="B2093" s="2"/>
    </row>
    <row r="2094" spans="2:2" x14ac:dyDescent="0.2">
      <c r="B2094" s="2"/>
    </row>
    <row r="2095" spans="2:2" x14ac:dyDescent="0.2">
      <c r="B2095" s="2"/>
    </row>
    <row r="2096" spans="2:2" x14ac:dyDescent="0.2">
      <c r="B2096" s="2"/>
    </row>
    <row r="2097" spans="2:2" x14ac:dyDescent="0.2">
      <c r="B2097" s="2"/>
    </row>
    <row r="2098" spans="2:2" x14ac:dyDescent="0.2">
      <c r="B2098" s="2"/>
    </row>
    <row r="2099" spans="2:2" x14ac:dyDescent="0.2">
      <c r="B2099" s="2"/>
    </row>
    <row r="2100" spans="2:2" x14ac:dyDescent="0.2">
      <c r="B2100" s="2"/>
    </row>
    <row r="2101" spans="2:2" x14ac:dyDescent="0.2">
      <c r="B2101" s="2"/>
    </row>
    <row r="2102" spans="2:2" x14ac:dyDescent="0.2">
      <c r="B2102" s="2"/>
    </row>
    <row r="2103" spans="2:2" x14ac:dyDescent="0.2">
      <c r="B2103" s="2"/>
    </row>
    <row r="2104" spans="2:2" x14ac:dyDescent="0.2">
      <c r="B2104" s="2"/>
    </row>
    <row r="2105" spans="2:2" x14ac:dyDescent="0.2">
      <c r="B2105" s="2"/>
    </row>
    <row r="2106" spans="2:2" x14ac:dyDescent="0.2">
      <c r="B2106" s="2"/>
    </row>
    <row r="2107" spans="2:2" x14ac:dyDescent="0.2">
      <c r="B2107" s="2"/>
    </row>
    <row r="2108" spans="2:2" x14ac:dyDescent="0.2">
      <c r="B2108" s="2"/>
    </row>
    <row r="2109" spans="2:2" x14ac:dyDescent="0.2">
      <c r="B2109" s="2"/>
    </row>
    <row r="2110" spans="2:2" x14ac:dyDescent="0.2">
      <c r="B2110" s="2"/>
    </row>
    <row r="2111" spans="2:2" x14ac:dyDescent="0.2">
      <c r="B2111" s="2"/>
    </row>
    <row r="2112" spans="2:2" x14ac:dyDescent="0.2">
      <c r="B2112" s="2"/>
    </row>
    <row r="2113" spans="2:2" x14ac:dyDescent="0.2">
      <c r="B2113" s="2"/>
    </row>
    <row r="2114" spans="2:2" x14ac:dyDescent="0.2">
      <c r="B2114" s="2"/>
    </row>
    <row r="2115" spans="2:2" x14ac:dyDescent="0.2">
      <c r="B2115" s="2"/>
    </row>
    <row r="2116" spans="2:2" x14ac:dyDescent="0.2">
      <c r="B2116" s="2"/>
    </row>
    <row r="2117" spans="2:2" x14ac:dyDescent="0.2">
      <c r="B2117" s="2"/>
    </row>
    <row r="2118" spans="2:2" x14ac:dyDescent="0.2">
      <c r="B2118" s="2"/>
    </row>
    <row r="2119" spans="2:2" x14ac:dyDescent="0.2">
      <c r="B2119" s="2"/>
    </row>
    <row r="2120" spans="2:2" x14ac:dyDescent="0.2">
      <c r="B2120" s="2"/>
    </row>
    <row r="2121" spans="2:2" x14ac:dyDescent="0.2">
      <c r="B2121" s="2"/>
    </row>
    <row r="2122" spans="2:2" x14ac:dyDescent="0.2">
      <c r="B2122" s="2"/>
    </row>
    <row r="2123" spans="2:2" x14ac:dyDescent="0.2">
      <c r="B2123" s="2"/>
    </row>
    <row r="2124" spans="2:2" x14ac:dyDescent="0.2">
      <c r="B2124" s="2"/>
    </row>
    <row r="2125" spans="2:2" x14ac:dyDescent="0.2">
      <c r="B2125" s="2"/>
    </row>
    <row r="2126" spans="2:2" x14ac:dyDescent="0.2">
      <c r="B2126" s="2"/>
    </row>
    <row r="2127" spans="2:2" x14ac:dyDescent="0.2">
      <c r="B2127" s="2"/>
    </row>
    <row r="2128" spans="2:2" x14ac:dyDescent="0.2">
      <c r="B2128" s="2"/>
    </row>
    <row r="2129" spans="2:2" x14ac:dyDescent="0.2">
      <c r="B2129" s="2"/>
    </row>
    <row r="2130" spans="2:2" x14ac:dyDescent="0.2">
      <c r="B2130" s="2"/>
    </row>
    <row r="2131" spans="2:2" x14ac:dyDescent="0.2">
      <c r="B2131" s="2"/>
    </row>
    <row r="2132" spans="2:2" x14ac:dyDescent="0.2">
      <c r="B2132" s="2"/>
    </row>
    <row r="2133" spans="2:2" x14ac:dyDescent="0.2">
      <c r="B2133" s="2"/>
    </row>
    <row r="2134" spans="2:2" x14ac:dyDescent="0.2">
      <c r="B2134" s="2"/>
    </row>
    <row r="2135" spans="2:2" x14ac:dyDescent="0.2">
      <c r="B2135" s="2"/>
    </row>
    <row r="2136" spans="2:2" x14ac:dyDescent="0.2">
      <c r="B2136" s="2"/>
    </row>
    <row r="2137" spans="2:2" x14ac:dyDescent="0.2">
      <c r="B2137" s="2"/>
    </row>
    <row r="2138" spans="2:2" x14ac:dyDescent="0.2">
      <c r="B2138" s="2"/>
    </row>
    <row r="2139" spans="2:2" x14ac:dyDescent="0.2">
      <c r="B2139" s="2"/>
    </row>
    <row r="2140" spans="2:2" x14ac:dyDescent="0.2">
      <c r="B2140" s="2"/>
    </row>
    <row r="2141" spans="2:2" x14ac:dyDescent="0.2">
      <c r="B2141" s="2"/>
    </row>
    <row r="2142" spans="2:2" x14ac:dyDescent="0.2">
      <c r="B2142" s="2"/>
    </row>
    <row r="2143" spans="2:2" x14ac:dyDescent="0.2">
      <c r="B2143" s="2"/>
    </row>
    <row r="2144" spans="2:2" x14ac:dyDescent="0.2">
      <c r="B2144" s="2"/>
    </row>
    <row r="2145" spans="2:2" x14ac:dyDescent="0.2">
      <c r="B2145" s="2"/>
    </row>
    <row r="2146" spans="2:2" x14ac:dyDescent="0.2">
      <c r="B2146" s="2"/>
    </row>
    <row r="2147" spans="2:2" x14ac:dyDescent="0.2">
      <c r="B2147" s="2"/>
    </row>
    <row r="2148" spans="2:2" x14ac:dyDescent="0.2">
      <c r="B2148" s="2"/>
    </row>
    <row r="2149" spans="2:2" x14ac:dyDescent="0.2">
      <c r="B2149" s="2"/>
    </row>
    <row r="2150" spans="2:2" x14ac:dyDescent="0.2">
      <c r="B2150" s="2"/>
    </row>
    <row r="2151" spans="2:2" x14ac:dyDescent="0.2">
      <c r="B2151" s="2"/>
    </row>
    <row r="2152" spans="2:2" x14ac:dyDescent="0.2">
      <c r="B2152" s="2"/>
    </row>
    <row r="2153" spans="2:2" x14ac:dyDescent="0.2">
      <c r="B2153" s="2"/>
    </row>
    <row r="2154" spans="2:2" x14ac:dyDescent="0.2">
      <c r="B2154" s="2"/>
    </row>
    <row r="2155" spans="2:2" x14ac:dyDescent="0.2">
      <c r="B2155" s="2"/>
    </row>
    <row r="2156" spans="2:2" x14ac:dyDescent="0.2">
      <c r="B2156" s="2"/>
    </row>
    <row r="2157" spans="2:2" x14ac:dyDescent="0.2">
      <c r="B2157" s="2"/>
    </row>
    <row r="2158" spans="2:2" x14ac:dyDescent="0.2">
      <c r="B2158" s="2"/>
    </row>
    <row r="2159" spans="2:2" x14ac:dyDescent="0.2">
      <c r="B2159" s="2"/>
    </row>
    <row r="2160" spans="2:2" x14ac:dyDescent="0.2">
      <c r="B2160" s="2"/>
    </row>
    <row r="2161" spans="2:2" x14ac:dyDescent="0.2">
      <c r="B2161" s="2"/>
    </row>
    <row r="2162" spans="2:2" x14ac:dyDescent="0.2">
      <c r="B2162" s="2"/>
    </row>
    <row r="2163" spans="2:2" x14ac:dyDescent="0.2">
      <c r="B2163" s="2"/>
    </row>
    <row r="2164" spans="2:2" x14ac:dyDescent="0.2">
      <c r="B2164" s="2"/>
    </row>
    <row r="2165" spans="2:2" x14ac:dyDescent="0.2">
      <c r="B2165" s="2"/>
    </row>
    <row r="2166" spans="2:2" x14ac:dyDescent="0.2">
      <c r="B2166" s="2"/>
    </row>
    <row r="2167" spans="2:2" x14ac:dyDescent="0.2">
      <c r="B2167" s="2"/>
    </row>
    <row r="2168" spans="2:2" x14ac:dyDescent="0.2">
      <c r="B2168" s="2"/>
    </row>
    <row r="2169" spans="2:2" x14ac:dyDescent="0.2">
      <c r="B2169" s="2"/>
    </row>
    <row r="2170" spans="2:2" x14ac:dyDescent="0.2">
      <c r="B2170" s="2"/>
    </row>
    <row r="2171" spans="2:2" x14ac:dyDescent="0.2">
      <c r="B2171" s="2"/>
    </row>
    <row r="2172" spans="2:2" x14ac:dyDescent="0.2">
      <c r="B2172" s="2"/>
    </row>
    <row r="2173" spans="2:2" x14ac:dyDescent="0.2">
      <c r="B2173" s="2"/>
    </row>
    <row r="2174" spans="2:2" x14ac:dyDescent="0.2">
      <c r="B2174" s="2"/>
    </row>
    <row r="2175" spans="2:2" x14ac:dyDescent="0.2">
      <c r="B2175" s="2"/>
    </row>
    <row r="2176" spans="2:2" x14ac:dyDescent="0.2">
      <c r="B2176" s="2"/>
    </row>
    <row r="2177" spans="2:2" x14ac:dyDescent="0.2">
      <c r="B2177" s="2"/>
    </row>
    <row r="2178" spans="2:2" x14ac:dyDescent="0.2">
      <c r="B2178" s="2"/>
    </row>
    <row r="2179" spans="2:2" x14ac:dyDescent="0.2">
      <c r="B2179" s="2"/>
    </row>
    <row r="2180" spans="2:2" x14ac:dyDescent="0.2">
      <c r="B2180" s="2"/>
    </row>
    <row r="2181" spans="2:2" x14ac:dyDescent="0.2">
      <c r="B2181" s="2"/>
    </row>
    <row r="2182" spans="2:2" x14ac:dyDescent="0.2">
      <c r="B2182" s="2"/>
    </row>
    <row r="2183" spans="2:2" x14ac:dyDescent="0.2">
      <c r="B2183" s="2"/>
    </row>
    <row r="2184" spans="2:2" x14ac:dyDescent="0.2">
      <c r="B2184" s="2"/>
    </row>
    <row r="2185" spans="2:2" x14ac:dyDescent="0.2">
      <c r="B2185" s="2"/>
    </row>
    <row r="2186" spans="2:2" x14ac:dyDescent="0.2">
      <c r="B2186" s="2"/>
    </row>
    <row r="2187" spans="2:2" x14ac:dyDescent="0.2">
      <c r="B2187" s="2"/>
    </row>
    <row r="2188" spans="2:2" x14ac:dyDescent="0.2">
      <c r="B2188" s="2"/>
    </row>
    <row r="2189" spans="2:2" x14ac:dyDescent="0.2">
      <c r="B2189" s="2"/>
    </row>
    <row r="2190" spans="2:2" x14ac:dyDescent="0.2">
      <c r="B2190" s="2"/>
    </row>
    <row r="2191" spans="2:2" x14ac:dyDescent="0.2">
      <c r="B2191" s="2"/>
    </row>
    <row r="2192" spans="2:2" x14ac:dyDescent="0.2">
      <c r="B2192" s="2"/>
    </row>
    <row r="2193" spans="2:2" x14ac:dyDescent="0.2">
      <c r="B2193" s="2"/>
    </row>
    <row r="2194" spans="2:2" x14ac:dyDescent="0.2">
      <c r="B2194" s="2"/>
    </row>
    <row r="2195" spans="2:2" x14ac:dyDescent="0.2">
      <c r="B2195" s="2"/>
    </row>
    <row r="2196" spans="2:2" x14ac:dyDescent="0.2">
      <c r="B2196" s="2"/>
    </row>
    <row r="2197" spans="2:2" x14ac:dyDescent="0.2">
      <c r="B2197" s="2"/>
    </row>
    <row r="2198" spans="2:2" x14ac:dyDescent="0.2">
      <c r="B2198" s="2"/>
    </row>
    <row r="2199" spans="2:2" x14ac:dyDescent="0.2">
      <c r="B2199" s="2"/>
    </row>
    <row r="2200" spans="2:2" x14ac:dyDescent="0.2">
      <c r="B2200" s="2"/>
    </row>
    <row r="2201" spans="2:2" x14ac:dyDescent="0.2">
      <c r="B2201" s="2"/>
    </row>
    <row r="2202" spans="2:2" x14ac:dyDescent="0.2">
      <c r="B2202" s="2"/>
    </row>
    <row r="2203" spans="2:2" x14ac:dyDescent="0.2">
      <c r="B2203" s="2"/>
    </row>
    <row r="2204" spans="2:2" x14ac:dyDescent="0.2">
      <c r="B2204" s="2"/>
    </row>
    <row r="2205" spans="2:2" x14ac:dyDescent="0.2">
      <c r="B2205" s="2"/>
    </row>
    <row r="2206" spans="2:2" x14ac:dyDescent="0.2">
      <c r="B2206" s="2"/>
    </row>
    <row r="2207" spans="2:2" x14ac:dyDescent="0.2">
      <c r="B2207" s="2"/>
    </row>
    <row r="2208" spans="2:2" x14ac:dyDescent="0.2">
      <c r="B2208" s="2"/>
    </row>
    <row r="2209" spans="2:2" x14ac:dyDescent="0.2">
      <c r="B2209" s="2"/>
    </row>
    <row r="2210" spans="2:2" x14ac:dyDescent="0.2">
      <c r="B2210" s="2"/>
    </row>
    <row r="2211" spans="2:2" x14ac:dyDescent="0.2">
      <c r="B2211" s="2"/>
    </row>
    <row r="2212" spans="2:2" x14ac:dyDescent="0.2">
      <c r="B2212" s="2"/>
    </row>
    <row r="2213" spans="2:2" x14ac:dyDescent="0.2">
      <c r="B2213" s="2"/>
    </row>
    <row r="2214" spans="2:2" x14ac:dyDescent="0.2">
      <c r="B2214" s="2"/>
    </row>
    <row r="2215" spans="2:2" x14ac:dyDescent="0.2">
      <c r="B2215" s="2"/>
    </row>
    <row r="2216" spans="2:2" x14ac:dyDescent="0.2">
      <c r="B2216" s="2"/>
    </row>
    <row r="2217" spans="2:2" x14ac:dyDescent="0.2">
      <c r="B2217" s="2"/>
    </row>
    <row r="2218" spans="2:2" x14ac:dyDescent="0.2">
      <c r="B2218" s="2"/>
    </row>
    <row r="2219" spans="2:2" x14ac:dyDescent="0.2">
      <c r="B2219" s="2"/>
    </row>
    <row r="2220" spans="2:2" x14ac:dyDescent="0.2">
      <c r="B2220" s="2"/>
    </row>
    <row r="2221" spans="2:2" x14ac:dyDescent="0.2">
      <c r="B2221" s="2"/>
    </row>
    <row r="2222" spans="2:2" x14ac:dyDescent="0.2">
      <c r="B2222" s="2"/>
    </row>
    <row r="2223" spans="2:2" x14ac:dyDescent="0.2">
      <c r="B2223" s="2"/>
    </row>
    <row r="2224" spans="2:2" x14ac:dyDescent="0.2">
      <c r="B2224" s="2"/>
    </row>
    <row r="2225" spans="2:2" x14ac:dyDescent="0.2">
      <c r="B2225" s="2"/>
    </row>
    <row r="2226" spans="2:2" x14ac:dyDescent="0.2">
      <c r="B2226" s="2"/>
    </row>
    <row r="2227" spans="2:2" x14ac:dyDescent="0.2">
      <c r="B2227" s="2"/>
    </row>
    <row r="2228" spans="2:2" x14ac:dyDescent="0.2">
      <c r="B2228" s="2"/>
    </row>
    <row r="2229" spans="2:2" x14ac:dyDescent="0.2">
      <c r="B2229" s="2"/>
    </row>
    <row r="2230" spans="2:2" x14ac:dyDescent="0.2">
      <c r="B2230" s="2"/>
    </row>
    <row r="2231" spans="2:2" x14ac:dyDescent="0.2">
      <c r="B2231" s="2"/>
    </row>
    <row r="2232" spans="2:2" x14ac:dyDescent="0.2">
      <c r="B2232" s="2"/>
    </row>
    <row r="2233" spans="2:2" x14ac:dyDescent="0.2">
      <c r="B2233" s="2"/>
    </row>
    <row r="2234" spans="2:2" x14ac:dyDescent="0.2">
      <c r="B2234" s="2"/>
    </row>
    <row r="2235" spans="2:2" x14ac:dyDescent="0.2">
      <c r="B2235" s="2"/>
    </row>
    <row r="2236" spans="2:2" x14ac:dyDescent="0.2">
      <c r="B2236" s="2"/>
    </row>
    <row r="2237" spans="2:2" x14ac:dyDescent="0.2">
      <c r="B2237" s="2"/>
    </row>
    <row r="2238" spans="2:2" x14ac:dyDescent="0.2">
      <c r="B2238" s="2"/>
    </row>
    <row r="2239" spans="2:2" x14ac:dyDescent="0.2">
      <c r="B2239" s="2"/>
    </row>
    <row r="2240" spans="2:2" x14ac:dyDescent="0.2">
      <c r="B2240" s="2"/>
    </row>
    <row r="2241" spans="2:2" x14ac:dyDescent="0.2">
      <c r="B2241" s="2"/>
    </row>
    <row r="2242" spans="2:2" x14ac:dyDescent="0.2">
      <c r="B2242" s="2"/>
    </row>
    <row r="2243" spans="2:2" x14ac:dyDescent="0.2">
      <c r="B2243" s="2"/>
    </row>
    <row r="2244" spans="2:2" x14ac:dyDescent="0.2">
      <c r="B2244" s="2"/>
    </row>
    <row r="2245" spans="2:2" x14ac:dyDescent="0.2">
      <c r="B2245" s="2"/>
    </row>
    <row r="2246" spans="2:2" x14ac:dyDescent="0.2">
      <c r="B2246" s="2"/>
    </row>
    <row r="2247" spans="2:2" x14ac:dyDescent="0.2">
      <c r="B2247" s="2"/>
    </row>
    <row r="2248" spans="2:2" x14ac:dyDescent="0.2">
      <c r="B2248" s="2"/>
    </row>
    <row r="2249" spans="2:2" x14ac:dyDescent="0.2">
      <c r="B2249" s="2"/>
    </row>
    <row r="2250" spans="2:2" x14ac:dyDescent="0.2">
      <c r="B2250" s="2"/>
    </row>
    <row r="2251" spans="2:2" x14ac:dyDescent="0.2">
      <c r="B2251" s="2"/>
    </row>
    <row r="2252" spans="2:2" x14ac:dyDescent="0.2">
      <c r="B2252" s="2"/>
    </row>
    <row r="2253" spans="2:2" x14ac:dyDescent="0.2">
      <c r="B2253" s="2"/>
    </row>
    <row r="2254" spans="2:2" x14ac:dyDescent="0.2">
      <c r="B2254" s="2"/>
    </row>
    <row r="2255" spans="2:2" x14ac:dyDescent="0.2">
      <c r="B2255" s="2"/>
    </row>
    <row r="2256" spans="2:2" x14ac:dyDescent="0.2">
      <c r="B2256" s="2"/>
    </row>
    <row r="2257" spans="2:2" x14ac:dyDescent="0.2">
      <c r="B2257" s="2"/>
    </row>
    <row r="2258" spans="2:2" x14ac:dyDescent="0.2">
      <c r="B2258" s="2"/>
    </row>
    <row r="2259" spans="2:2" x14ac:dyDescent="0.2">
      <c r="B2259" s="2"/>
    </row>
    <row r="2260" spans="2:2" x14ac:dyDescent="0.2">
      <c r="B2260" s="2"/>
    </row>
    <row r="2261" spans="2:2" x14ac:dyDescent="0.2">
      <c r="B2261" s="2"/>
    </row>
    <row r="2262" spans="2:2" x14ac:dyDescent="0.2">
      <c r="B2262" s="2"/>
    </row>
    <row r="2263" spans="2:2" x14ac:dyDescent="0.2">
      <c r="B2263" s="2"/>
    </row>
    <row r="2264" spans="2:2" x14ac:dyDescent="0.2">
      <c r="B2264" s="2"/>
    </row>
    <row r="2265" spans="2:2" x14ac:dyDescent="0.2">
      <c r="B2265" s="2"/>
    </row>
    <row r="2266" spans="2:2" x14ac:dyDescent="0.2">
      <c r="B2266" s="2"/>
    </row>
    <row r="2267" spans="2:2" x14ac:dyDescent="0.2">
      <c r="B2267" s="2"/>
    </row>
    <row r="2268" spans="2:2" x14ac:dyDescent="0.2">
      <c r="B2268" s="2"/>
    </row>
    <row r="2269" spans="2:2" x14ac:dyDescent="0.2">
      <c r="B2269" s="2"/>
    </row>
    <row r="2270" spans="2:2" x14ac:dyDescent="0.2">
      <c r="B2270" s="2"/>
    </row>
    <row r="2271" spans="2:2" x14ac:dyDescent="0.2">
      <c r="B2271" s="2"/>
    </row>
    <row r="2272" spans="2:2" x14ac:dyDescent="0.2">
      <c r="B2272" s="2"/>
    </row>
    <row r="2273" spans="2:2" x14ac:dyDescent="0.2">
      <c r="B2273" s="2"/>
    </row>
    <row r="2274" spans="2:2" x14ac:dyDescent="0.2">
      <c r="B2274" s="2"/>
    </row>
    <row r="2275" spans="2:2" x14ac:dyDescent="0.2">
      <c r="B2275" s="2"/>
    </row>
    <row r="2276" spans="2:2" x14ac:dyDescent="0.2">
      <c r="B2276" s="2"/>
    </row>
    <row r="2277" spans="2:2" x14ac:dyDescent="0.2">
      <c r="B2277" s="2"/>
    </row>
    <row r="2278" spans="2:2" x14ac:dyDescent="0.2">
      <c r="B2278" s="2"/>
    </row>
    <row r="2279" spans="2:2" x14ac:dyDescent="0.2">
      <c r="B2279" s="2"/>
    </row>
    <row r="2280" spans="2:2" x14ac:dyDescent="0.2">
      <c r="B2280" s="2"/>
    </row>
    <row r="2281" spans="2:2" x14ac:dyDescent="0.2">
      <c r="B2281" s="2"/>
    </row>
    <row r="2282" spans="2:2" x14ac:dyDescent="0.2">
      <c r="B2282" s="2"/>
    </row>
    <row r="2283" spans="2:2" x14ac:dyDescent="0.2">
      <c r="B2283" s="2"/>
    </row>
    <row r="2284" spans="2:2" x14ac:dyDescent="0.2">
      <c r="B2284" s="2"/>
    </row>
    <row r="2285" spans="2:2" x14ac:dyDescent="0.2">
      <c r="B2285" s="2"/>
    </row>
    <row r="2286" spans="2:2" x14ac:dyDescent="0.2">
      <c r="B2286" s="2"/>
    </row>
    <row r="2287" spans="2:2" x14ac:dyDescent="0.2">
      <c r="B2287" s="2"/>
    </row>
    <row r="2288" spans="2:2" x14ac:dyDescent="0.2">
      <c r="B2288" s="2"/>
    </row>
    <row r="2289" spans="2:2" x14ac:dyDescent="0.2">
      <c r="B2289" s="2"/>
    </row>
    <row r="2290" spans="2:2" x14ac:dyDescent="0.2">
      <c r="B2290" s="2"/>
    </row>
    <row r="2291" spans="2:2" x14ac:dyDescent="0.2">
      <c r="B2291" s="2"/>
    </row>
    <row r="2292" spans="2:2" x14ac:dyDescent="0.2">
      <c r="B2292" s="2"/>
    </row>
    <row r="2293" spans="2:2" x14ac:dyDescent="0.2">
      <c r="B2293" s="2"/>
    </row>
    <row r="2294" spans="2:2" x14ac:dyDescent="0.2">
      <c r="B2294" s="2"/>
    </row>
    <row r="2295" spans="2:2" x14ac:dyDescent="0.2">
      <c r="B2295" s="2"/>
    </row>
    <row r="2296" spans="2:2" x14ac:dyDescent="0.2">
      <c r="B2296" s="2"/>
    </row>
    <row r="2297" spans="2:2" x14ac:dyDescent="0.2">
      <c r="B2297" s="2"/>
    </row>
    <row r="2298" spans="2:2" x14ac:dyDescent="0.2">
      <c r="B2298" s="2"/>
    </row>
    <row r="2299" spans="2:2" x14ac:dyDescent="0.2">
      <c r="B2299" s="2"/>
    </row>
    <row r="2300" spans="2:2" x14ac:dyDescent="0.2">
      <c r="B2300" s="2"/>
    </row>
    <row r="2301" spans="2:2" x14ac:dyDescent="0.2">
      <c r="B2301" s="2"/>
    </row>
    <row r="2302" spans="2:2" x14ac:dyDescent="0.2">
      <c r="B2302" s="2"/>
    </row>
    <row r="2303" spans="2:2" x14ac:dyDescent="0.2">
      <c r="B2303" s="2"/>
    </row>
    <row r="2304" spans="2:2" x14ac:dyDescent="0.2">
      <c r="B2304" s="2"/>
    </row>
    <row r="2305" spans="2:2" x14ac:dyDescent="0.2">
      <c r="B2305" s="2"/>
    </row>
    <row r="2306" spans="2:2" x14ac:dyDescent="0.2">
      <c r="B2306" s="2"/>
    </row>
    <row r="2307" spans="2:2" x14ac:dyDescent="0.2">
      <c r="B2307" s="2"/>
    </row>
    <row r="2308" spans="2:2" x14ac:dyDescent="0.2">
      <c r="B2308" s="2"/>
    </row>
    <row r="2309" spans="2:2" x14ac:dyDescent="0.2">
      <c r="B2309" s="2"/>
    </row>
    <row r="2310" spans="2:2" x14ac:dyDescent="0.2">
      <c r="B2310" s="2"/>
    </row>
    <row r="2311" spans="2:2" x14ac:dyDescent="0.2">
      <c r="B2311" s="2"/>
    </row>
    <row r="2312" spans="2:2" x14ac:dyDescent="0.2">
      <c r="B2312" s="2"/>
    </row>
    <row r="2313" spans="2:2" x14ac:dyDescent="0.2">
      <c r="B2313" s="2"/>
    </row>
    <row r="2314" spans="2:2" x14ac:dyDescent="0.2">
      <c r="B2314" s="2"/>
    </row>
    <row r="2315" spans="2:2" x14ac:dyDescent="0.2">
      <c r="B2315" s="2"/>
    </row>
    <row r="2316" spans="2:2" x14ac:dyDescent="0.2">
      <c r="B2316" s="2"/>
    </row>
    <row r="2317" spans="2:2" x14ac:dyDescent="0.2">
      <c r="B2317" s="2"/>
    </row>
    <row r="2318" spans="2:2" x14ac:dyDescent="0.2">
      <c r="B2318" s="2"/>
    </row>
    <row r="2319" spans="2:2" x14ac:dyDescent="0.2">
      <c r="B2319" s="2"/>
    </row>
    <row r="2320" spans="2:2" x14ac:dyDescent="0.2">
      <c r="B2320" s="2"/>
    </row>
    <row r="2321" spans="2:2" x14ac:dyDescent="0.2">
      <c r="B2321" s="2"/>
    </row>
    <row r="2322" spans="2:2" x14ac:dyDescent="0.2">
      <c r="B2322" s="2"/>
    </row>
    <row r="2323" spans="2:2" x14ac:dyDescent="0.2">
      <c r="B2323" s="2"/>
    </row>
    <row r="2324" spans="2:2" x14ac:dyDescent="0.2">
      <c r="B2324" s="2"/>
    </row>
    <row r="2325" spans="2:2" x14ac:dyDescent="0.2">
      <c r="B2325" s="2"/>
    </row>
    <row r="2326" spans="2:2" x14ac:dyDescent="0.2">
      <c r="B2326" s="2"/>
    </row>
    <row r="2327" spans="2:2" x14ac:dyDescent="0.2">
      <c r="B2327" s="2"/>
    </row>
    <row r="2328" spans="2:2" x14ac:dyDescent="0.2">
      <c r="B2328" s="2"/>
    </row>
    <row r="2329" spans="2:2" x14ac:dyDescent="0.2">
      <c r="B2329" s="2"/>
    </row>
    <row r="2330" spans="2:2" x14ac:dyDescent="0.2">
      <c r="B2330" s="2"/>
    </row>
    <row r="2331" spans="2:2" x14ac:dyDescent="0.2">
      <c r="B2331" s="2"/>
    </row>
    <row r="2332" spans="2:2" x14ac:dyDescent="0.2">
      <c r="B2332" s="2"/>
    </row>
    <row r="2333" spans="2:2" x14ac:dyDescent="0.2">
      <c r="B2333" s="2"/>
    </row>
    <row r="2334" spans="2:2" x14ac:dyDescent="0.2">
      <c r="B2334" s="2"/>
    </row>
    <row r="2335" spans="2:2" x14ac:dyDescent="0.2">
      <c r="B2335" s="2"/>
    </row>
    <row r="2336" spans="2:2" x14ac:dyDescent="0.2">
      <c r="B2336" s="2"/>
    </row>
    <row r="2337" spans="2:2" x14ac:dyDescent="0.2">
      <c r="B2337" s="2"/>
    </row>
    <row r="2338" spans="2:2" x14ac:dyDescent="0.2">
      <c r="B2338" s="2"/>
    </row>
    <row r="2339" spans="2:2" x14ac:dyDescent="0.2">
      <c r="B2339" s="2"/>
    </row>
    <row r="2340" spans="2:2" x14ac:dyDescent="0.2">
      <c r="B2340" s="2"/>
    </row>
    <row r="2341" spans="2:2" x14ac:dyDescent="0.2">
      <c r="B2341" s="2"/>
    </row>
    <row r="2342" spans="2:2" x14ac:dyDescent="0.2">
      <c r="B2342" s="2"/>
    </row>
    <row r="2343" spans="2:2" x14ac:dyDescent="0.2">
      <c r="B2343" s="2"/>
    </row>
    <row r="2344" spans="2:2" x14ac:dyDescent="0.2">
      <c r="B2344" s="2"/>
    </row>
    <row r="2345" spans="2:2" x14ac:dyDescent="0.2">
      <c r="B2345" s="2"/>
    </row>
    <row r="2346" spans="2:2" x14ac:dyDescent="0.2">
      <c r="B2346" s="2"/>
    </row>
    <row r="2347" spans="2:2" x14ac:dyDescent="0.2">
      <c r="B2347" s="2"/>
    </row>
    <row r="2348" spans="2:2" x14ac:dyDescent="0.2">
      <c r="B2348" s="2"/>
    </row>
    <row r="2349" spans="2:2" x14ac:dyDescent="0.2">
      <c r="B2349" s="2"/>
    </row>
    <row r="2350" spans="2:2" x14ac:dyDescent="0.2">
      <c r="B2350" s="2"/>
    </row>
    <row r="2351" spans="2:2" x14ac:dyDescent="0.2">
      <c r="B2351" s="2"/>
    </row>
    <row r="2352" spans="2:2" x14ac:dyDescent="0.2">
      <c r="B2352" s="2"/>
    </row>
    <row r="2353" spans="2:2" x14ac:dyDescent="0.2">
      <c r="B2353" s="2"/>
    </row>
    <row r="2354" spans="2:2" x14ac:dyDescent="0.2">
      <c r="B2354" s="2"/>
    </row>
    <row r="2355" spans="2:2" x14ac:dyDescent="0.2">
      <c r="B2355" s="2"/>
    </row>
    <row r="2356" spans="2:2" x14ac:dyDescent="0.2">
      <c r="B2356" s="2"/>
    </row>
    <row r="2357" spans="2:2" x14ac:dyDescent="0.2">
      <c r="B2357" s="2"/>
    </row>
    <row r="2358" spans="2:2" x14ac:dyDescent="0.2">
      <c r="B2358" s="2"/>
    </row>
    <row r="2359" spans="2:2" x14ac:dyDescent="0.2">
      <c r="B2359" s="2"/>
    </row>
    <row r="2360" spans="2:2" x14ac:dyDescent="0.2">
      <c r="B2360" s="2"/>
    </row>
    <row r="2361" spans="2:2" x14ac:dyDescent="0.2">
      <c r="B2361" s="2"/>
    </row>
    <row r="2362" spans="2:2" x14ac:dyDescent="0.2">
      <c r="B2362" s="2"/>
    </row>
    <row r="2363" spans="2:2" x14ac:dyDescent="0.2">
      <c r="B2363" s="2"/>
    </row>
    <row r="2364" spans="2:2" x14ac:dyDescent="0.2">
      <c r="B2364" s="2"/>
    </row>
    <row r="2365" spans="2:2" x14ac:dyDescent="0.2">
      <c r="B2365" s="2"/>
    </row>
    <row r="2366" spans="2:2" x14ac:dyDescent="0.2">
      <c r="B2366" s="2"/>
    </row>
    <row r="2367" spans="2:2" x14ac:dyDescent="0.2">
      <c r="B2367" s="2"/>
    </row>
    <row r="2368" spans="2:2" x14ac:dyDescent="0.2">
      <c r="B2368" s="2"/>
    </row>
    <row r="2369" spans="2:2" x14ac:dyDescent="0.2">
      <c r="B2369" s="2"/>
    </row>
    <row r="2370" spans="2:2" x14ac:dyDescent="0.2">
      <c r="B2370" s="2"/>
    </row>
    <row r="2371" spans="2:2" x14ac:dyDescent="0.2">
      <c r="B2371" s="2"/>
    </row>
    <row r="2372" spans="2:2" x14ac:dyDescent="0.2">
      <c r="B2372" s="2"/>
    </row>
    <row r="2373" spans="2:2" x14ac:dyDescent="0.2">
      <c r="B2373" s="2"/>
    </row>
    <row r="2374" spans="2:2" x14ac:dyDescent="0.2">
      <c r="B2374" s="2"/>
    </row>
    <row r="2375" spans="2:2" x14ac:dyDescent="0.2">
      <c r="B2375" s="2"/>
    </row>
    <row r="2376" spans="2:2" x14ac:dyDescent="0.2">
      <c r="B2376" s="2"/>
    </row>
    <row r="2377" spans="2:2" x14ac:dyDescent="0.2">
      <c r="B2377" s="2"/>
    </row>
    <row r="2378" spans="2:2" x14ac:dyDescent="0.2">
      <c r="B2378" s="2"/>
    </row>
    <row r="2379" spans="2:2" x14ac:dyDescent="0.2">
      <c r="B2379" s="2"/>
    </row>
    <row r="2380" spans="2:2" x14ac:dyDescent="0.2">
      <c r="B2380" s="2"/>
    </row>
    <row r="2381" spans="2:2" x14ac:dyDescent="0.2">
      <c r="B2381" s="2"/>
    </row>
    <row r="2382" spans="2:2" x14ac:dyDescent="0.2">
      <c r="B2382" s="2"/>
    </row>
    <row r="2383" spans="2:2" x14ac:dyDescent="0.2">
      <c r="B2383" s="2"/>
    </row>
    <row r="2384" spans="2:2" x14ac:dyDescent="0.2">
      <c r="B2384" s="2"/>
    </row>
    <row r="2385" spans="2:2" x14ac:dyDescent="0.2">
      <c r="B2385" s="2"/>
    </row>
    <row r="2386" spans="2:2" x14ac:dyDescent="0.2">
      <c r="B2386" s="2"/>
    </row>
    <row r="2387" spans="2:2" x14ac:dyDescent="0.2">
      <c r="B2387" s="2"/>
    </row>
    <row r="2388" spans="2:2" x14ac:dyDescent="0.2">
      <c r="B2388" s="2"/>
    </row>
    <row r="2389" spans="2:2" x14ac:dyDescent="0.2">
      <c r="B2389" s="2"/>
    </row>
    <row r="2390" spans="2:2" x14ac:dyDescent="0.2">
      <c r="B2390" s="2"/>
    </row>
    <row r="2391" spans="2:2" x14ac:dyDescent="0.2">
      <c r="B2391" s="2"/>
    </row>
    <row r="2392" spans="2:2" x14ac:dyDescent="0.2">
      <c r="B2392" s="2"/>
    </row>
    <row r="2393" spans="2:2" x14ac:dyDescent="0.2">
      <c r="B2393" s="2"/>
    </row>
    <row r="2394" spans="2:2" x14ac:dyDescent="0.2">
      <c r="B2394" s="2"/>
    </row>
    <row r="2395" spans="2:2" x14ac:dyDescent="0.2">
      <c r="B2395" s="2"/>
    </row>
    <row r="2396" spans="2:2" x14ac:dyDescent="0.2">
      <c r="B2396" s="2"/>
    </row>
    <row r="2397" spans="2:2" x14ac:dyDescent="0.2">
      <c r="B2397" s="2"/>
    </row>
    <row r="2398" spans="2:2" x14ac:dyDescent="0.2">
      <c r="B2398" s="2"/>
    </row>
    <row r="2399" spans="2:2" x14ac:dyDescent="0.2">
      <c r="B2399" s="2"/>
    </row>
    <row r="2400" spans="2:2" x14ac:dyDescent="0.2">
      <c r="B2400" s="2"/>
    </row>
    <row r="2401" spans="2:2" x14ac:dyDescent="0.2">
      <c r="B2401" s="2"/>
    </row>
    <row r="2402" spans="2:2" x14ac:dyDescent="0.2">
      <c r="B2402" s="2"/>
    </row>
    <row r="2403" spans="2:2" x14ac:dyDescent="0.2">
      <c r="B2403" s="2"/>
    </row>
    <row r="2404" spans="2:2" x14ac:dyDescent="0.2">
      <c r="B2404" s="2"/>
    </row>
    <row r="2405" spans="2:2" x14ac:dyDescent="0.2">
      <c r="B2405" s="2"/>
    </row>
    <row r="2406" spans="2:2" x14ac:dyDescent="0.2">
      <c r="B2406" s="2"/>
    </row>
    <row r="2407" spans="2:2" x14ac:dyDescent="0.2">
      <c r="B2407" s="2"/>
    </row>
    <row r="2408" spans="2:2" x14ac:dyDescent="0.2">
      <c r="B2408" s="2"/>
    </row>
    <row r="2409" spans="2:2" x14ac:dyDescent="0.2">
      <c r="B2409" s="2"/>
    </row>
    <row r="2410" spans="2:2" x14ac:dyDescent="0.2">
      <c r="B2410" s="2"/>
    </row>
    <row r="2411" spans="2:2" x14ac:dyDescent="0.2">
      <c r="B2411" s="2"/>
    </row>
    <row r="2412" spans="2:2" x14ac:dyDescent="0.2">
      <c r="B2412" s="2"/>
    </row>
    <row r="2413" spans="2:2" x14ac:dyDescent="0.2">
      <c r="B2413" s="2"/>
    </row>
    <row r="2414" spans="2:2" x14ac:dyDescent="0.2">
      <c r="B2414" s="2"/>
    </row>
    <row r="2415" spans="2:2" x14ac:dyDescent="0.2">
      <c r="B2415" s="2"/>
    </row>
    <row r="2416" spans="2:2" x14ac:dyDescent="0.2">
      <c r="B2416" s="2"/>
    </row>
    <row r="2417" spans="2:2" x14ac:dyDescent="0.2">
      <c r="B2417" s="2"/>
    </row>
    <row r="2418" spans="2:2" x14ac:dyDescent="0.2">
      <c r="B2418" s="2"/>
    </row>
    <row r="2419" spans="2:2" x14ac:dyDescent="0.2">
      <c r="B2419" s="2"/>
    </row>
    <row r="2420" spans="2:2" x14ac:dyDescent="0.2">
      <c r="B2420" s="2"/>
    </row>
    <row r="2421" spans="2:2" x14ac:dyDescent="0.2">
      <c r="B2421" s="2"/>
    </row>
    <row r="2422" spans="2:2" x14ac:dyDescent="0.2">
      <c r="B2422" s="2"/>
    </row>
    <row r="2423" spans="2:2" x14ac:dyDescent="0.2">
      <c r="B2423" s="2"/>
    </row>
    <row r="2424" spans="2:2" x14ac:dyDescent="0.2">
      <c r="B2424" s="2"/>
    </row>
    <row r="2425" spans="2:2" x14ac:dyDescent="0.2">
      <c r="B2425" s="2"/>
    </row>
    <row r="2426" spans="2:2" x14ac:dyDescent="0.2">
      <c r="B2426" s="2"/>
    </row>
    <row r="2427" spans="2:2" x14ac:dyDescent="0.2">
      <c r="B2427" s="2"/>
    </row>
    <row r="2428" spans="2:2" x14ac:dyDescent="0.2">
      <c r="B2428" s="2"/>
    </row>
    <row r="2429" spans="2:2" x14ac:dyDescent="0.2">
      <c r="B2429" s="2"/>
    </row>
    <row r="2430" spans="2:2" x14ac:dyDescent="0.2">
      <c r="B2430" s="2"/>
    </row>
    <row r="2431" spans="2:2" x14ac:dyDescent="0.2">
      <c r="B2431" s="2"/>
    </row>
    <row r="2432" spans="2:2" x14ac:dyDescent="0.2">
      <c r="B2432" s="2"/>
    </row>
    <row r="2433" spans="2:2" x14ac:dyDescent="0.2">
      <c r="B2433" s="2"/>
    </row>
    <row r="2434" spans="2:2" x14ac:dyDescent="0.2">
      <c r="B2434" s="2"/>
    </row>
    <row r="2435" spans="2:2" x14ac:dyDescent="0.2">
      <c r="B2435" s="2"/>
    </row>
    <row r="2436" spans="2:2" x14ac:dyDescent="0.2">
      <c r="B2436" s="2"/>
    </row>
    <row r="2437" spans="2:2" x14ac:dyDescent="0.2">
      <c r="B2437" s="2"/>
    </row>
    <row r="2438" spans="2:2" x14ac:dyDescent="0.2">
      <c r="B2438" s="2"/>
    </row>
    <row r="2439" spans="2:2" x14ac:dyDescent="0.2">
      <c r="B2439" s="2"/>
    </row>
    <row r="2440" spans="2:2" x14ac:dyDescent="0.2">
      <c r="B2440" s="2"/>
    </row>
    <row r="2441" spans="2:2" x14ac:dyDescent="0.2">
      <c r="B2441" s="2"/>
    </row>
    <row r="2442" spans="2:2" x14ac:dyDescent="0.2">
      <c r="B2442" s="2"/>
    </row>
    <row r="2443" spans="2:2" x14ac:dyDescent="0.2">
      <c r="B2443" s="2"/>
    </row>
    <row r="2444" spans="2:2" x14ac:dyDescent="0.2">
      <c r="B2444" s="2"/>
    </row>
    <row r="2445" spans="2:2" x14ac:dyDescent="0.2">
      <c r="B2445" s="2"/>
    </row>
    <row r="2446" spans="2:2" x14ac:dyDescent="0.2">
      <c r="B2446" s="2"/>
    </row>
    <row r="2447" spans="2:2" x14ac:dyDescent="0.2">
      <c r="B2447" s="2"/>
    </row>
    <row r="2448" spans="2:2" x14ac:dyDescent="0.2">
      <c r="B2448" s="2"/>
    </row>
    <row r="2449" spans="2:2" x14ac:dyDescent="0.2">
      <c r="B2449" s="2"/>
    </row>
    <row r="2450" spans="2:2" x14ac:dyDescent="0.2">
      <c r="B2450" s="2"/>
    </row>
    <row r="2451" spans="2:2" x14ac:dyDescent="0.2">
      <c r="B2451" s="2"/>
    </row>
    <row r="2452" spans="2:2" x14ac:dyDescent="0.2">
      <c r="B2452" s="2"/>
    </row>
    <row r="2453" spans="2:2" x14ac:dyDescent="0.2">
      <c r="B2453" s="2"/>
    </row>
    <row r="2454" spans="2:2" x14ac:dyDescent="0.2">
      <c r="B2454" s="2"/>
    </row>
    <row r="2455" spans="2:2" x14ac:dyDescent="0.2">
      <c r="B2455" s="2"/>
    </row>
    <row r="2456" spans="2:2" x14ac:dyDescent="0.2">
      <c r="B2456" s="2"/>
    </row>
    <row r="2457" spans="2:2" x14ac:dyDescent="0.2">
      <c r="B2457" s="2"/>
    </row>
    <row r="2458" spans="2:2" x14ac:dyDescent="0.2">
      <c r="B2458" s="2"/>
    </row>
    <row r="2459" spans="2:2" x14ac:dyDescent="0.2">
      <c r="B2459" s="2"/>
    </row>
    <row r="2460" spans="2:2" x14ac:dyDescent="0.2">
      <c r="B2460" s="2"/>
    </row>
    <row r="2461" spans="2:2" x14ac:dyDescent="0.2">
      <c r="B2461" s="2"/>
    </row>
    <row r="2462" spans="2:2" x14ac:dyDescent="0.2">
      <c r="B2462" s="2"/>
    </row>
    <row r="2463" spans="2:2" x14ac:dyDescent="0.2">
      <c r="B2463" s="2"/>
    </row>
    <row r="2464" spans="2:2" x14ac:dyDescent="0.2">
      <c r="B2464" s="2"/>
    </row>
    <row r="2465" spans="2:2" x14ac:dyDescent="0.2">
      <c r="B2465" s="2"/>
    </row>
    <row r="2466" spans="2:2" x14ac:dyDescent="0.2">
      <c r="B2466" s="2"/>
    </row>
    <row r="2467" spans="2:2" x14ac:dyDescent="0.2">
      <c r="B2467" s="2"/>
    </row>
    <row r="2468" spans="2:2" x14ac:dyDescent="0.2">
      <c r="B2468" s="2"/>
    </row>
    <row r="2469" spans="2:2" x14ac:dyDescent="0.2">
      <c r="B2469" s="2"/>
    </row>
    <row r="2470" spans="2:2" x14ac:dyDescent="0.2">
      <c r="B2470" s="2"/>
    </row>
    <row r="2471" spans="2:2" x14ac:dyDescent="0.2">
      <c r="B2471" s="2"/>
    </row>
    <row r="2472" spans="2:2" x14ac:dyDescent="0.2">
      <c r="B2472" s="2"/>
    </row>
    <row r="2473" spans="2:2" x14ac:dyDescent="0.2">
      <c r="B2473" s="2"/>
    </row>
    <row r="2474" spans="2:2" x14ac:dyDescent="0.2">
      <c r="B2474" s="2"/>
    </row>
    <row r="2475" spans="2:2" x14ac:dyDescent="0.2">
      <c r="B2475" s="2"/>
    </row>
    <row r="2476" spans="2:2" x14ac:dyDescent="0.2">
      <c r="B2476" s="2"/>
    </row>
    <row r="2477" spans="2:2" x14ac:dyDescent="0.2">
      <c r="B2477" s="2"/>
    </row>
    <row r="2478" spans="2:2" x14ac:dyDescent="0.2">
      <c r="B2478" s="2"/>
    </row>
    <row r="2479" spans="2:2" x14ac:dyDescent="0.2">
      <c r="B2479" s="2"/>
    </row>
    <row r="2480" spans="2:2" x14ac:dyDescent="0.2">
      <c r="B2480" s="2"/>
    </row>
    <row r="2481" spans="2:2" x14ac:dyDescent="0.2">
      <c r="B2481" s="2"/>
    </row>
    <row r="2482" spans="2:2" x14ac:dyDescent="0.2">
      <c r="B2482" s="2"/>
    </row>
    <row r="2483" spans="2:2" x14ac:dyDescent="0.2">
      <c r="B2483" s="2"/>
    </row>
    <row r="2484" spans="2:2" x14ac:dyDescent="0.2">
      <c r="B2484" s="2"/>
    </row>
    <row r="2485" spans="2:2" x14ac:dyDescent="0.2">
      <c r="B2485" s="2"/>
    </row>
    <row r="2486" spans="2:2" x14ac:dyDescent="0.2">
      <c r="B2486" s="2"/>
    </row>
    <row r="2487" spans="2:2" x14ac:dyDescent="0.2">
      <c r="B2487" s="2"/>
    </row>
    <row r="2488" spans="2:2" x14ac:dyDescent="0.2">
      <c r="B2488" s="2"/>
    </row>
    <row r="2489" spans="2:2" x14ac:dyDescent="0.2">
      <c r="B2489" s="2"/>
    </row>
    <row r="2490" spans="2:2" x14ac:dyDescent="0.2">
      <c r="B2490" s="2"/>
    </row>
    <row r="2491" spans="2:2" x14ac:dyDescent="0.2">
      <c r="B2491" s="2"/>
    </row>
    <row r="2492" spans="2:2" x14ac:dyDescent="0.2">
      <c r="B2492" s="2"/>
    </row>
    <row r="2493" spans="2:2" x14ac:dyDescent="0.2">
      <c r="B2493" s="2"/>
    </row>
    <row r="2494" spans="2:2" x14ac:dyDescent="0.2">
      <c r="B2494" s="2"/>
    </row>
    <row r="2495" spans="2:2" x14ac:dyDescent="0.2">
      <c r="B2495" s="2"/>
    </row>
    <row r="2496" spans="2:2" x14ac:dyDescent="0.2">
      <c r="B2496" s="2"/>
    </row>
    <row r="2497" spans="2:2" x14ac:dyDescent="0.2">
      <c r="B2497" s="2"/>
    </row>
    <row r="2498" spans="2:2" x14ac:dyDescent="0.2">
      <c r="B2498" s="2"/>
    </row>
    <row r="2499" spans="2:2" x14ac:dyDescent="0.2">
      <c r="B2499" s="2"/>
    </row>
    <row r="2500" spans="2:2" x14ac:dyDescent="0.2">
      <c r="B2500" s="2"/>
    </row>
    <row r="2501" spans="2:2" x14ac:dyDescent="0.2">
      <c r="B2501" s="2"/>
    </row>
    <row r="2502" spans="2:2" x14ac:dyDescent="0.2">
      <c r="B2502" s="2"/>
    </row>
    <row r="2503" spans="2:2" x14ac:dyDescent="0.2">
      <c r="B2503" s="2"/>
    </row>
    <row r="2504" spans="2:2" x14ac:dyDescent="0.2">
      <c r="B2504" s="2"/>
    </row>
    <row r="2505" spans="2:2" x14ac:dyDescent="0.2">
      <c r="B2505" s="2"/>
    </row>
    <row r="2506" spans="2:2" x14ac:dyDescent="0.2">
      <c r="B2506" s="2"/>
    </row>
    <row r="2507" spans="2:2" x14ac:dyDescent="0.2">
      <c r="B2507" s="2"/>
    </row>
    <row r="2508" spans="2:2" x14ac:dyDescent="0.2">
      <c r="B2508" s="2"/>
    </row>
    <row r="2509" spans="2:2" x14ac:dyDescent="0.2">
      <c r="B2509" s="2"/>
    </row>
    <row r="2510" spans="2:2" x14ac:dyDescent="0.2">
      <c r="B2510" s="2"/>
    </row>
    <row r="2511" spans="2:2" x14ac:dyDescent="0.2">
      <c r="B2511" s="2"/>
    </row>
    <row r="2512" spans="2:2" x14ac:dyDescent="0.2">
      <c r="B2512" s="2"/>
    </row>
    <row r="2513" spans="2:2" x14ac:dyDescent="0.2">
      <c r="B2513" s="2"/>
    </row>
    <row r="2514" spans="2:2" x14ac:dyDescent="0.2">
      <c r="B2514" s="2"/>
    </row>
    <row r="2515" spans="2:2" x14ac:dyDescent="0.2">
      <c r="B2515" s="2"/>
    </row>
    <row r="2516" spans="2:2" x14ac:dyDescent="0.2">
      <c r="B2516" s="2"/>
    </row>
    <row r="2517" spans="2:2" x14ac:dyDescent="0.2">
      <c r="B2517" s="2"/>
    </row>
    <row r="2518" spans="2:2" x14ac:dyDescent="0.2">
      <c r="B2518" s="2"/>
    </row>
    <row r="2519" spans="2:2" x14ac:dyDescent="0.2">
      <c r="B2519" s="2"/>
    </row>
    <row r="2520" spans="2:2" x14ac:dyDescent="0.2">
      <c r="B2520" s="2"/>
    </row>
    <row r="2521" spans="2:2" x14ac:dyDescent="0.2">
      <c r="B2521" s="2"/>
    </row>
    <row r="2522" spans="2:2" x14ac:dyDescent="0.2">
      <c r="B2522" s="2"/>
    </row>
    <row r="2523" spans="2:2" x14ac:dyDescent="0.2">
      <c r="B2523" s="2"/>
    </row>
    <row r="2524" spans="2:2" x14ac:dyDescent="0.2">
      <c r="B2524" s="2"/>
    </row>
    <row r="2525" spans="2:2" x14ac:dyDescent="0.2">
      <c r="B2525" s="2"/>
    </row>
    <row r="2526" spans="2:2" x14ac:dyDescent="0.2">
      <c r="B2526" s="2"/>
    </row>
    <row r="2527" spans="2:2" x14ac:dyDescent="0.2">
      <c r="B2527" s="2"/>
    </row>
    <row r="2528" spans="2:2" x14ac:dyDescent="0.2">
      <c r="B2528" s="2"/>
    </row>
    <row r="2529" spans="2:2" x14ac:dyDescent="0.2">
      <c r="B2529" s="2"/>
    </row>
    <row r="2530" spans="2:2" x14ac:dyDescent="0.2">
      <c r="B2530" s="2"/>
    </row>
    <row r="2531" spans="2:2" x14ac:dyDescent="0.2">
      <c r="B2531" s="2"/>
    </row>
    <row r="2532" spans="2:2" x14ac:dyDescent="0.2">
      <c r="B2532" s="2"/>
    </row>
    <row r="2533" spans="2:2" x14ac:dyDescent="0.2">
      <c r="B2533" s="2"/>
    </row>
    <row r="2534" spans="2:2" x14ac:dyDescent="0.2">
      <c r="B2534" s="2"/>
    </row>
    <row r="2535" spans="2:2" x14ac:dyDescent="0.2">
      <c r="B2535" s="2"/>
    </row>
    <row r="2536" spans="2:2" x14ac:dyDescent="0.2">
      <c r="B2536" s="2"/>
    </row>
    <row r="2537" spans="2:2" x14ac:dyDescent="0.2">
      <c r="B2537" s="2"/>
    </row>
    <row r="2538" spans="2:2" x14ac:dyDescent="0.2">
      <c r="B2538" s="2"/>
    </row>
    <row r="2539" spans="2:2" x14ac:dyDescent="0.2">
      <c r="B2539" s="2"/>
    </row>
    <row r="2540" spans="2:2" x14ac:dyDescent="0.2">
      <c r="B2540" s="2"/>
    </row>
    <row r="2541" spans="2:2" x14ac:dyDescent="0.2">
      <c r="B2541" s="2"/>
    </row>
    <row r="2542" spans="2:2" x14ac:dyDescent="0.2">
      <c r="B2542" s="2"/>
    </row>
    <row r="2543" spans="2:2" x14ac:dyDescent="0.2">
      <c r="B2543" s="2"/>
    </row>
    <row r="2544" spans="2:2" x14ac:dyDescent="0.2">
      <c r="B2544" s="2"/>
    </row>
    <row r="2545" spans="2:2" x14ac:dyDescent="0.2">
      <c r="B2545" s="2"/>
    </row>
    <row r="2546" spans="2:2" x14ac:dyDescent="0.2">
      <c r="B2546" s="2"/>
    </row>
    <row r="2547" spans="2:2" x14ac:dyDescent="0.2">
      <c r="B2547" s="2"/>
    </row>
    <row r="2548" spans="2:2" x14ac:dyDescent="0.2">
      <c r="B2548" s="2"/>
    </row>
    <row r="2549" spans="2:2" x14ac:dyDescent="0.2">
      <c r="B2549" s="2"/>
    </row>
    <row r="2550" spans="2:2" x14ac:dyDescent="0.2">
      <c r="B2550" s="2"/>
    </row>
    <row r="2551" spans="2:2" x14ac:dyDescent="0.2">
      <c r="B2551" s="2"/>
    </row>
    <row r="2552" spans="2:2" x14ac:dyDescent="0.2">
      <c r="B2552" s="2"/>
    </row>
    <row r="2553" spans="2:2" x14ac:dyDescent="0.2">
      <c r="B2553" s="2"/>
    </row>
    <row r="2554" spans="2:2" x14ac:dyDescent="0.2">
      <c r="B2554" s="2"/>
    </row>
    <row r="2555" spans="2:2" x14ac:dyDescent="0.2">
      <c r="B2555" s="2"/>
    </row>
    <row r="2556" spans="2:2" x14ac:dyDescent="0.2">
      <c r="B2556" s="2"/>
    </row>
    <row r="2557" spans="2:2" x14ac:dyDescent="0.2">
      <c r="B2557" s="2"/>
    </row>
    <row r="2558" spans="2:2" x14ac:dyDescent="0.2">
      <c r="B2558" s="2"/>
    </row>
    <row r="2559" spans="2:2" x14ac:dyDescent="0.2">
      <c r="B2559" s="2"/>
    </row>
    <row r="2560" spans="2:2" x14ac:dyDescent="0.2">
      <c r="B2560" s="2"/>
    </row>
    <row r="2561" spans="2:2" x14ac:dyDescent="0.2">
      <c r="B2561" s="2"/>
    </row>
    <row r="2562" spans="2:2" x14ac:dyDescent="0.2">
      <c r="B2562" s="2"/>
    </row>
    <row r="2563" spans="2:2" x14ac:dyDescent="0.2">
      <c r="B2563" s="2"/>
    </row>
    <row r="2564" spans="2:2" x14ac:dyDescent="0.2">
      <c r="B2564" s="2"/>
    </row>
    <row r="2565" spans="2:2" x14ac:dyDescent="0.2">
      <c r="B2565" s="2"/>
    </row>
    <row r="2566" spans="2:2" x14ac:dyDescent="0.2">
      <c r="B2566" s="2"/>
    </row>
    <row r="2567" spans="2:2" x14ac:dyDescent="0.2">
      <c r="B2567" s="2"/>
    </row>
    <row r="2568" spans="2:2" x14ac:dyDescent="0.2">
      <c r="B2568" s="2"/>
    </row>
    <row r="2569" spans="2:2" x14ac:dyDescent="0.2">
      <c r="B2569" s="2"/>
    </row>
    <row r="2570" spans="2:2" x14ac:dyDescent="0.2">
      <c r="B2570" s="2"/>
    </row>
    <row r="2571" spans="2:2" x14ac:dyDescent="0.2">
      <c r="B2571" s="2"/>
    </row>
    <row r="2572" spans="2:2" x14ac:dyDescent="0.2">
      <c r="B2572" s="2"/>
    </row>
    <row r="2573" spans="2:2" x14ac:dyDescent="0.2">
      <c r="B2573" s="2"/>
    </row>
    <row r="2574" spans="2:2" x14ac:dyDescent="0.2">
      <c r="B2574" s="2"/>
    </row>
    <row r="2575" spans="2:2" x14ac:dyDescent="0.2">
      <c r="B2575" s="2"/>
    </row>
    <row r="2576" spans="2:2" x14ac:dyDescent="0.2">
      <c r="B2576" s="2"/>
    </row>
    <row r="2577" spans="2:2" x14ac:dyDescent="0.2">
      <c r="B2577" s="2"/>
    </row>
    <row r="2578" spans="2:2" x14ac:dyDescent="0.2">
      <c r="B2578" s="2"/>
    </row>
    <row r="2579" spans="2:2" x14ac:dyDescent="0.2">
      <c r="B2579" s="2"/>
    </row>
    <row r="2580" spans="2:2" x14ac:dyDescent="0.2">
      <c r="B2580" s="2"/>
    </row>
    <row r="2581" spans="2:2" x14ac:dyDescent="0.2">
      <c r="B2581" s="2"/>
    </row>
    <row r="2582" spans="2:2" x14ac:dyDescent="0.2">
      <c r="B2582" s="2"/>
    </row>
    <row r="2583" spans="2:2" x14ac:dyDescent="0.2">
      <c r="B2583" s="2"/>
    </row>
    <row r="2584" spans="2:2" x14ac:dyDescent="0.2">
      <c r="B2584" s="2"/>
    </row>
    <row r="2585" spans="2:2" x14ac:dyDescent="0.2">
      <c r="B2585" s="2"/>
    </row>
    <row r="2586" spans="2:2" x14ac:dyDescent="0.2">
      <c r="B2586" s="2"/>
    </row>
    <row r="2587" spans="2:2" x14ac:dyDescent="0.2">
      <c r="B2587" s="2"/>
    </row>
    <row r="2588" spans="2:2" x14ac:dyDescent="0.2">
      <c r="B2588" s="2"/>
    </row>
    <row r="2589" spans="2:2" x14ac:dyDescent="0.2">
      <c r="B2589" s="2"/>
    </row>
    <row r="2590" spans="2:2" x14ac:dyDescent="0.2">
      <c r="B2590" s="2"/>
    </row>
    <row r="2591" spans="2:2" x14ac:dyDescent="0.2">
      <c r="B2591" s="2"/>
    </row>
    <row r="2592" spans="2:2" x14ac:dyDescent="0.2">
      <c r="B2592" s="2"/>
    </row>
    <row r="2593" spans="2:2" x14ac:dyDescent="0.2">
      <c r="B2593" s="2"/>
    </row>
    <row r="2594" spans="2:2" x14ac:dyDescent="0.2">
      <c r="B2594" s="2"/>
    </row>
    <row r="2595" spans="2:2" x14ac:dyDescent="0.2">
      <c r="B2595" s="2"/>
    </row>
    <row r="2596" spans="2:2" x14ac:dyDescent="0.2">
      <c r="B2596" s="2"/>
    </row>
    <row r="2597" spans="2:2" x14ac:dyDescent="0.2">
      <c r="B2597" s="2"/>
    </row>
    <row r="2598" spans="2:2" x14ac:dyDescent="0.2">
      <c r="B2598" s="2"/>
    </row>
    <row r="2599" spans="2:2" x14ac:dyDescent="0.2">
      <c r="B2599" s="2"/>
    </row>
    <row r="2600" spans="2:2" x14ac:dyDescent="0.2">
      <c r="B2600" s="2"/>
    </row>
    <row r="2601" spans="2:2" x14ac:dyDescent="0.2">
      <c r="B2601" s="2"/>
    </row>
    <row r="2602" spans="2:2" x14ac:dyDescent="0.2">
      <c r="B2602" s="2"/>
    </row>
    <row r="2603" spans="2:2" x14ac:dyDescent="0.2">
      <c r="B2603" s="2"/>
    </row>
    <row r="2604" spans="2:2" x14ac:dyDescent="0.2">
      <c r="B2604" s="2"/>
    </row>
    <row r="2605" spans="2:2" x14ac:dyDescent="0.2">
      <c r="B2605" s="2"/>
    </row>
    <row r="2606" spans="2:2" x14ac:dyDescent="0.2">
      <c r="B2606" s="2"/>
    </row>
    <row r="2607" spans="2:2" x14ac:dyDescent="0.2">
      <c r="B2607" s="2"/>
    </row>
    <row r="2608" spans="2:2" x14ac:dyDescent="0.2">
      <c r="B2608" s="2"/>
    </row>
    <row r="2609" spans="2:2" x14ac:dyDescent="0.2">
      <c r="B2609" s="2"/>
    </row>
    <row r="2610" spans="2:2" x14ac:dyDescent="0.2">
      <c r="B2610" s="2"/>
    </row>
    <row r="2611" spans="2:2" x14ac:dyDescent="0.2">
      <c r="B2611" s="2"/>
    </row>
    <row r="2612" spans="2:2" x14ac:dyDescent="0.2">
      <c r="B2612" s="2"/>
    </row>
    <row r="2613" spans="2:2" x14ac:dyDescent="0.2">
      <c r="B2613" s="2"/>
    </row>
    <row r="2614" spans="2:2" x14ac:dyDescent="0.2">
      <c r="B2614" s="2"/>
    </row>
    <row r="2615" spans="2:2" x14ac:dyDescent="0.2">
      <c r="B2615" s="2"/>
    </row>
    <row r="2616" spans="2:2" x14ac:dyDescent="0.2">
      <c r="B2616" s="2"/>
    </row>
    <row r="2617" spans="2:2" x14ac:dyDescent="0.2">
      <c r="B2617" s="2"/>
    </row>
    <row r="2618" spans="2:2" x14ac:dyDescent="0.2">
      <c r="B2618" s="2"/>
    </row>
    <row r="2619" spans="2:2" x14ac:dyDescent="0.2">
      <c r="B2619" s="2"/>
    </row>
    <row r="2620" spans="2:2" x14ac:dyDescent="0.2">
      <c r="B2620" s="2"/>
    </row>
    <row r="2621" spans="2:2" x14ac:dyDescent="0.2">
      <c r="B2621" s="2"/>
    </row>
    <row r="2622" spans="2:2" x14ac:dyDescent="0.2">
      <c r="B2622" s="2"/>
    </row>
    <row r="2623" spans="2:2" x14ac:dyDescent="0.2">
      <c r="B2623" s="2"/>
    </row>
    <row r="2624" spans="2:2" x14ac:dyDescent="0.2">
      <c r="B2624" s="2"/>
    </row>
    <row r="2625" spans="2:2" x14ac:dyDescent="0.2">
      <c r="B2625" s="2"/>
    </row>
    <row r="2626" spans="2:2" x14ac:dyDescent="0.2">
      <c r="B2626" s="2"/>
    </row>
    <row r="2627" spans="2:2" x14ac:dyDescent="0.2">
      <c r="B2627" s="2"/>
    </row>
    <row r="2628" spans="2:2" x14ac:dyDescent="0.2">
      <c r="B2628" s="2"/>
    </row>
    <row r="2629" spans="2:2" x14ac:dyDescent="0.2">
      <c r="B2629" s="2"/>
    </row>
    <row r="2630" spans="2:2" x14ac:dyDescent="0.2">
      <c r="B2630" s="2"/>
    </row>
    <row r="2631" spans="2:2" x14ac:dyDescent="0.2">
      <c r="B2631" s="2"/>
    </row>
    <row r="2632" spans="2:2" x14ac:dyDescent="0.2">
      <c r="B2632" s="2"/>
    </row>
    <row r="2633" spans="2:2" x14ac:dyDescent="0.2">
      <c r="B2633" s="2"/>
    </row>
    <row r="2634" spans="2:2" x14ac:dyDescent="0.2">
      <c r="B2634" s="2"/>
    </row>
    <row r="2635" spans="2:2" x14ac:dyDescent="0.2">
      <c r="B2635" s="2"/>
    </row>
    <row r="2636" spans="2:2" x14ac:dyDescent="0.2">
      <c r="B2636" s="2"/>
    </row>
    <row r="2637" spans="2:2" x14ac:dyDescent="0.2">
      <c r="B2637" s="2"/>
    </row>
    <row r="2638" spans="2:2" x14ac:dyDescent="0.2">
      <c r="B2638" s="2"/>
    </row>
    <row r="2639" spans="2:2" x14ac:dyDescent="0.2">
      <c r="B2639" s="2"/>
    </row>
    <row r="2640" spans="2:2" x14ac:dyDescent="0.2">
      <c r="B2640" s="2"/>
    </row>
    <row r="2641" spans="2:2" x14ac:dyDescent="0.2">
      <c r="B2641" s="2"/>
    </row>
    <row r="2642" spans="2:2" x14ac:dyDescent="0.2">
      <c r="B2642" s="2"/>
    </row>
    <row r="2643" spans="2:2" x14ac:dyDescent="0.2">
      <c r="B2643" s="2"/>
    </row>
    <row r="2644" spans="2:2" x14ac:dyDescent="0.2">
      <c r="B2644" s="2"/>
    </row>
    <row r="2645" spans="2:2" x14ac:dyDescent="0.2">
      <c r="B2645" s="2"/>
    </row>
    <row r="2646" spans="2:2" x14ac:dyDescent="0.2">
      <c r="B2646" s="2"/>
    </row>
    <row r="2647" spans="2:2" x14ac:dyDescent="0.2">
      <c r="B2647" s="2"/>
    </row>
    <row r="2648" spans="2:2" x14ac:dyDescent="0.2">
      <c r="B2648" s="2"/>
    </row>
    <row r="2649" spans="2:2" x14ac:dyDescent="0.2">
      <c r="B2649" s="2"/>
    </row>
    <row r="2650" spans="2:2" x14ac:dyDescent="0.2">
      <c r="B2650" s="2"/>
    </row>
    <row r="2651" spans="2:2" x14ac:dyDescent="0.2">
      <c r="B2651" s="2"/>
    </row>
    <row r="2652" spans="2:2" x14ac:dyDescent="0.2">
      <c r="B2652" s="2"/>
    </row>
    <row r="2653" spans="2:2" x14ac:dyDescent="0.2">
      <c r="B2653" s="2"/>
    </row>
    <row r="2654" spans="2:2" x14ac:dyDescent="0.2">
      <c r="B2654" s="2"/>
    </row>
    <row r="2655" spans="2:2" x14ac:dyDescent="0.2">
      <c r="B2655" s="2"/>
    </row>
    <row r="2656" spans="2:2" x14ac:dyDescent="0.2">
      <c r="B2656" s="2"/>
    </row>
    <row r="2657" spans="2:2" x14ac:dyDescent="0.2">
      <c r="B2657" s="2"/>
    </row>
    <row r="2658" spans="2:2" x14ac:dyDescent="0.2">
      <c r="B2658" s="2"/>
    </row>
    <row r="2659" spans="2:2" x14ac:dyDescent="0.2">
      <c r="B2659" s="2"/>
    </row>
    <row r="2660" spans="2:2" x14ac:dyDescent="0.2">
      <c r="B2660" s="2"/>
    </row>
    <row r="2661" spans="2:2" x14ac:dyDescent="0.2">
      <c r="B2661" s="2"/>
    </row>
    <row r="2662" spans="2:2" x14ac:dyDescent="0.2">
      <c r="B2662" s="2"/>
    </row>
    <row r="2663" spans="2:2" x14ac:dyDescent="0.2">
      <c r="B2663" s="2"/>
    </row>
    <row r="2664" spans="2:2" x14ac:dyDescent="0.2">
      <c r="B2664" s="2"/>
    </row>
    <row r="2665" spans="2:2" x14ac:dyDescent="0.2">
      <c r="B2665" s="2"/>
    </row>
    <row r="2666" spans="2:2" x14ac:dyDescent="0.2">
      <c r="B2666" s="2"/>
    </row>
    <row r="2667" spans="2:2" x14ac:dyDescent="0.2">
      <c r="B2667" s="2"/>
    </row>
    <row r="2668" spans="2:2" x14ac:dyDescent="0.2">
      <c r="B2668" s="2"/>
    </row>
    <row r="2669" spans="2:2" x14ac:dyDescent="0.2">
      <c r="B2669" s="2"/>
    </row>
    <row r="2670" spans="2:2" x14ac:dyDescent="0.2">
      <c r="B2670" s="2"/>
    </row>
    <row r="2671" spans="2:2" x14ac:dyDescent="0.2">
      <c r="B2671" s="2"/>
    </row>
    <row r="2672" spans="2:2" x14ac:dyDescent="0.2">
      <c r="B2672" s="2"/>
    </row>
    <row r="2673" spans="2:2" x14ac:dyDescent="0.2">
      <c r="B2673" s="2"/>
    </row>
    <row r="2674" spans="2:2" x14ac:dyDescent="0.2">
      <c r="B2674" s="2"/>
    </row>
    <row r="2675" spans="2:2" x14ac:dyDescent="0.2">
      <c r="B2675" s="2"/>
    </row>
    <row r="2676" spans="2:2" x14ac:dyDescent="0.2">
      <c r="B2676" s="2"/>
    </row>
    <row r="2677" spans="2:2" x14ac:dyDescent="0.2">
      <c r="B2677" s="2"/>
    </row>
    <row r="2678" spans="2:2" x14ac:dyDescent="0.2">
      <c r="B2678" s="2"/>
    </row>
    <row r="2679" spans="2:2" x14ac:dyDescent="0.2">
      <c r="B2679" s="2"/>
    </row>
    <row r="2680" spans="2:2" x14ac:dyDescent="0.2">
      <c r="B2680" s="2"/>
    </row>
    <row r="2681" spans="2:2" x14ac:dyDescent="0.2">
      <c r="B2681" s="2"/>
    </row>
    <row r="2682" spans="2:2" x14ac:dyDescent="0.2">
      <c r="B2682" s="2"/>
    </row>
    <row r="2683" spans="2:2" x14ac:dyDescent="0.2">
      <c r="B2683" s="2"/>
    </row>
    <row r="2684" spans="2:2" x14ac:dyDescent="0.2">
      <c r="B2684" s="2"/>
    </row>
    <row r="2685" spans="2:2" x14ac:dyDescent="0.2">
      <c r="B2685" s="2"/>
    </row>
    <row r="2686" spans="2:2" x14ac:dyDescent="0.2">
      <c r="B2686" s="2"/>
    </row>
    <row r="2687" spans="2:2" x14ac:dyDescent="0.2">
      <c r="B2687" s="2"/>
    </row>
    <row r="2688" spans="2:2" x14ac:dyDescent="0.2">
      <c r="B2688" s="2"/>
    </row>
    <row r="2689" spans="2:2" x14ac:dyDescent="0.2">
      <c r="B2689" s="2"/>
    </row>
    <row r="2690" spans="2:2" x14ac:dyDescent="0.2">
      <c r="B2690" s="2"/>
    </row>
    <row r="2691" spans="2:2" x14ac:dyDescent="0.2">
      <c r="B2691" s="2"/>
    </row>
    <row r="2692" spans="2:2" x14ac:dyDescent="0.2">
      <c r="B2692" s="2"/>
    </row>
    <row r="2693" spans="2:2" x14ac:dyDescent="0.2">
      <c r="B2693" s="2"/>
    </row>
    <row r="2694" spans="2:2" x14ac:dyDescent="0.2">
      <c r="B2694" s="2"/>
    </row>
    <row r="2695" spans="2:2" x14ac:dyDescent="0.2">
      <c r="B2695" s="2"/>
    </row>
    <row r="2696" spans="2:2" x14ac:dyDescent="0.2">
      <c r="B2696" s="2"/>
    </row>
    <row r="2697" spans="2:2" x14ac:dyDescent="0.2">
      <c r="B2697" s="2"/>
    </row>
    <row r="2698" spans="2:2" x14ac:dyDescent="0.2">
      <c r="B2698" s="2"/>
    </row>
    <row r="2699" spans="2:2" x14ac:dyDescent="0.2">
      <c r="B2699" s="2"/>
    </row>
    <row r="2700" spans="2:2" x14ac:dyDescent="0.2">
      <c r="B2700" s="2"/>
    </row>
    <row r="2701" spans="2:2" x14ac:dyDescent="0.2">
      <c r="B2701" s="2"/>
    </row>
    <row r="2702" spans="2:2" x14ac:dyDescent="0.2">
      <c r="B2702" s="2"/>
    </row>
    <row r="2703" spans="2:2" x14ac:dyDescent="0.2">
      <c r="B2703" s="2"/>
    </row>
    <row r="2704" spans="2:2" x14ac:dyDescent="0.2">
      <c r="B2704" s="2"/>
    </row>
    <row r="2705" spans="2:2" x14ac:dyDescent="0.2">
      <c r="B2705" s="2"/>
    </row>
    <row r="2706" spans="2:2" x14ac:dyDescent="0.2">
      <c r="B2706" s="2"/>
    </row>
    <row r="2707" spans="2:2" x14ac:dyDescent="0.2">
      <c r="B2707" s="2"/>
    </row>
    <row r="2708" spans="2:2" x14ac:dyDescent="0.2">
      <c r="B2708" s="2"/>
    </row>
    <row r="2709" spans="2:2" x14ac:dyDescent="0.2">
      <c r="B2709" s="2"/>
    </row>
    <row r="2710" spans="2:2" x14ac:dyDescent="0.2">
      <c r="B2710" s="2"/>
    </row>
    <row r="2711" spans="2:2" x14ac:dyDescent="0.2">
      <c r="B2711" s="2"/>
    </row>
    <row r="2712" spans="2:2" x14ac:dyDescent="0.2">
      <c r="B2712" s="2"/>
    </row>
    <row r="2713" spans="2:2" x14ac:dyDescent="0.2">
      <c r="B2713" s="2"/>
    </row>
    <row r="2714" spans="2:2" x14ac:dyDescent="0.2">
      <c r="B2714" s="2"/>
    </row>
    <row r="2715" spans="2:2" x14ac:dyDescent="0.2">
      <c r="B2715" s="2"/>
    </row>
    <row r="2716" spans="2:2" x14ac:dyDescent="0.2">
      <c r="B2716" s="2"/>
    </row>
    <row r="2717" spans="2:2" x14ac:dyDescent="0.2">
      <c r="B2717" s="2"/>
    </row>
    <row r="2718" spans="2:2" x14ac:dyDescent="0.2">
      <c r="B2718" s="2"/>
    </row>
    <row r="2719" spans="2:2" x14ac:dyDescent="0.2">
      <c r="B2719" s="2"/>
    </row>
    <row r="2720" spans="2:2" x14ac:dyDescent="0.2">
      <c r="B2720" s="2"/>
    </row>
    <row r="2721" spans="2:2" x14ac:dyDescent="0.2">
      <c r="B2721" s="2"/>
    </row>
    <row r="2722" spans="2:2" x14ac:dyDescent="0.2">
      <c r="B2722" s="2"/>
    </row>
    <row r="2723" spans="2:2" x14ac:dyDescent="0.2">
      <c r="B2723" s="2"/>
    </row>
    <row r="2724" spans="2:2" x14ac:dyDescent="0.2">
      <c r="B2724" s="2"/>
    </row>
    <row r="2725" spans="2:2" x14ac:dyDescent="0.2">
      <c r="B2725" s="2"/>
    </row>
    <row r="2726" spans="2:2" x14ac:dyDescent="0.2">
      <c r="B2726" s="2"/>
    </row>
    <row r="2727" spans="2:2" x14ac:dyDescent="0.2">
      <c r="B2727" s="2"/>
    </row>
    <row r="2728" spans="2:2" x14ac:dyDescent="0.2">
      <c r="B2728" s="2"/>
    </row>
    <row r="2729" spans="2:2" x14ac:dyDescent="0.2">
      <c r="B2729" s="2"/>
    </row>
    <row r="2730" spans="2:2" x14ac:dyDescent="0.2">
      <c r="B2730" s="2"/>
    </row>
    <row r="2731" spans="2:2" x14ac:dyDescent="0.2">
      <c r="B2731" s="2"/>
    </row>
    <row r="2732" spans="2:2" x14ac:dyDescent="0.2">
      <c r="B2732" s="2"/>
    </row>
    <row r="2733" spans="2:2" x14ac:dyDescent="0.2">
      <c r="B2733" s="2"/>
    </row>
    <row r="2734" spans="2:2" x14ac:dyDescent="0.2">
      <c r="B2734" s="2"/>
    </row>
    <row r="2735" spans="2:2" x14ac:dyDescent="0.2">
      <c r="B2735" s="2"/>
    </row>
    <row r="2736" spans="2:2" x14ac:dyDescent="0.2">
      <c r="B2736" s="2"/>
    </row>
    <row r="2737" spans="2:2" x14ac:dyDescent="0.2">
      <c r="B2737" s="2"/>
    </row>
    <row r="2738" spans="2:2" x14ac:dyDescent="0.2">
      <c r="B2738" s="2"/>
    </row>
    <row r="2739" spans="2:2" x14ac:dyDescent="0.2">
      <c r="B2739" s="2"/>
    </row>
    <row r="2740" spans="2:2" x14ac:dyDescent="0.2">
      <c r="B2740" s="2"/>
    </row>
    <row r="2741" spans="2:2" x14ac:dyDescent="0.2">
      <c r="B2741" s="2"/>
    </row>
    <row r="2742" spans="2:2" x14ac:dyDescent="0.2">
      <c r="B2742" s="2"/>
    </row>
    <row r="2743" spans="2:2" x14ac:dyDescent="0.2">
      <c r="B2743" s="2"/>
    </row>
    <row r="2744" spans="2:2" x14ac:dyDescent="0.2">
      <c r="B2744" s="2"/>
    </row>
    <row r="2745" spans="2:2" x14ac:dyDescent="0.2">
      <c r="B2745" s="2"/>
    </row>
    <row r="2746" spans="2:2" x14ac:dyDescent="0.2">
      <c r="B2746" s="2"/>
    </row>
    <row r="2747" spans="2:2" x14ac:dyDescent="0.2">
      <c r="B2747" s="2"/>
    </row>
    <row r="2748" spans="2:2" x14ac:dyDescent="0.2">
      <c r="B2748" s="2"/>
    </row>
    <row r="2749" spans="2:2" x14ac:dyDescent="0.2">
      <c r="B2749" s="2"/>
    </row>
    <row r="2750" spans="2:2" x14ac:dyDescent="0.2">
      <c r="B2750" s="2"/>
    </row>
    <row r="2751" spans="2:2" x14ac:dyDescent="0.2">
      <c r="B2751" s="2"/>
    </row>
    <row r="2752" spans="2:2" x14ac:dyDescent="0.2">
      <c r="B2752" s="2"/>
    </row>
    <row r="2753" spans="2:2" x14ac:dyDescent="0.2">
      <c r="B2753" s="2"/>
    </row>
    <row r="2754" spans="2:2" x14ac:dyDescent="0.2">
      <c r="B2754" s="2"/>
    </row>
    <row r="2755" spans="2:2" x14ac:dyDescent="0.2">
      <c r="B2755" s="2"/>
    </row>
    <row r="2756" spans="2:2" x14ac:dyDescent="0.2">
      <c r="B2756" s="2"/>
    </row>
    <row r="2757" spans="2:2" x14ac:dyDescent="0.2">
      <c r="B2757" s="2"/>
    </row>
    <row r="2758" spans="2:2" x14ac:dyDescent="0.2">
      <c r="B2758" s="2"/>
    </row>
    <row r="2759" spans="2:2" x14ac:dyDescent="0.2">
      <c r="B2759" s="2"/>
    </row>
    <row r="2760" spans="2:2" x14ac:dyDescent="0.2">
      <c r="B2760" s="2"/>
    </row>
    <row r="2761" spans="2:2" x14ac:dyDescent="0.2">
      <c r="B2761" s="2"/>
    </row>
    <row r="2762" spans="2:2" x14ac:dyDescent="0.2">
      <c r="B2762" s="2"/>
    </row>
    <row r="2763" spans="2:2" x14ac:dyDescent="0.2">
      <c r="B2763" s="2"/>
    </row>
    <row r="2764" spans="2:2" x14ac:dyDescent="0.2">
      <c r="B2764" s="2"/>
    </row>
    <row r="2765" spans="2:2" x14ac:dyDescent="0.2">
      <c r="B2765" s="2"/>
    </row>
    <row r="2766" spans="2:2" x14ac:dyDescent="0.2">
      <c r="B2766" s="2"/>
    </row>
    <row r="2767" spans="2:2" x14ac:dyDescent="0.2">
      <c r="B2767" s="2"/>
    </row>
    <row r="2768" spans="2:2" x14ac:dyDescent="0.2">
      <c r="B2768" s="2"/>
    </row>
    <row r="2769" spans="2:2" x14ac:dyDescent="0.2">
      <c r="B2769" s="2"/>
    </row>
    <row r="2770" spans="2:2" x14ac:dyDescent="0.2">
      <c r="B2770" s="2"/>
    </row>
    <row r="2771" spans="2:2" x14ac:dyDescent="0.2">
      <c r="B2771" s="2"/>
    </row>
    <row r="2772" spans="2:2" x14ac:dyDescent="0.2">
      <c r="B2772" s="2"/>
    </row>
    <row r="2773" spans="2:2" x14ac:dyDescent="0.2">
      <c r="B2773" s="2"/>
    </row>
    <row r="2774" spans="2:2" x14ac:dyDescent="0.2">
      <c r="B2774" s="2"/>
    </row>
    <row r="2775" spans="2:2" x14ac:dyDescent="0.2">
      <c r="B2775" s="2"/>
    </row>
    <row r="2776" spans="2:2" x14ac:dyDescent="0.2">
      <c r="B2776" s="2"/>
    </row>
    <row r="2777" spans="2:2" x14ac:dyDescent="0.2">
      <c r="B2777" s="2"/>
    </row>
    <row r="2778" spans="2:2" x14ac:dyDescent="0.2">
      <c r="B2778" s="2"/>
    </row>
    <row r="2779" spans="2:2" x14ac:dyDescent="0.2">
      <c r="B2779" s="2"/>
    </row>
    <row r="2780" spans="2:2" x14ac:dyDescent="0.2">
      <c r="B2780" s="2"/>
    </row>
    <row r="2781" spans="2:2" x14ac:dyDescent="0.2">
      <c r="B2781" s="2"/>
    </row>
    <row r="2782" spans="2:2" x14ac:dyDescent="0.2">
      <c r="B2782" s="2"/>
    </row>
    <row r="2783" spans="2:2" x14ac:dyDescent="0.2">
      <c r="B2783" s="2"/>
    </row>
    <row r="2784" spans="2:2" x14ac:dyDescent="0.2">
      <c r="B2784" s="2"/>
    </row>
    <row r="2785" spans="2:2" x14ac:dyDescent="0.2">
      <c r="B2785" s="2"/>
    </row>
    <row r="2786" spans="2:2" x14ac:dyDescent="0.2">
      <c r="B2786" s="2"/>
    </row>
    <row r="2787" spans="2:2" x14ac:dyDescent="0.2">
      <c r="B2787" s="2"/>
    </row>
    <row r="2788" spans="2:2" x14ac:dyDescent="0.2">
      <c r="B2788" s="2"/>
    </row>
    <row r="2789" spans="2:2" x14ac:dyDescent="0.2">
      <c r="B2789" s="2"/>
    </row>
    <row r="2790" spans="2:2" x14ac:dyDescent="0.2">
      <c r="B2790" s="2"/>
    </row>
    <row r="2791" spans="2:2" x14ac:dyDescent="0.2">
      <c r="B2791" s="2"/>
    </row>
    <row r="2792" spans="2:2" x14ac:dyDescent="0.2">
      <c r="B2792" s="2"/>
    </row>
    <row r="2793" spans="2:2" x14ac:dyDescent="0.2">
      <c r="B2793" s="2"/>
    </row>
    <row r="2794" spans="2:2" x14ac:dyDescent="0.2">
      <c r="B2794" s="2"/>
    </row>
    <row r="2795" spans="2:2" x14ac:dyDescent="0.2">
      <c r="B2795" s="2"/>
    </row>
    <row r="2796" spans="2:2" x14ac:dyDescent="0.2">
      <c r="B2796" s="2"/>
    </row>
    <row r="2797" spans="2:2" x14ac:dyDescent="0.2">
      <c r="B2797" s="2"/>
    </row>
    <row r="2798" spans="2:2" x14ac:dyDescent="0.2">
      <c r="B2798" s="2"/>
    </row>
    <row r="2799" spans="2:2" x14ac:dyDescent="0.2">
      <c r="B2799" s="2"/>
    </row>
    <row r="2800" spans="2:2" x14ac:dyDescent="0.2">
      <c r="B2800" s="2"/>
    </row>
    <row r="2801" spans="2:2" x14ac:dyDescent="0.2">
      <c r="B2801" s="2"/>
    </row>
    <row r="2802" spans="2:2" x14ac:dyDescent="0.2">
      <c r="B2802" s="2"/>
    </row>
    <row r="2803" spans="2:2" x14ac:dyDescent="0.2">
      <c r="B2803" s="2"/>
    </row>
    <row r="2804" spans="2:2" x14ac:dyDescent="0.2">
      <c r="B2804" s="2"/>
    </row>
    <row r="2805" spans="2:2" x14ac:dyDescent="0.2">
      <c r="B2805" s="2"/>
    </row>
    <row r="2806" spans="2:2" x14ac:dyDescent="0.2">
      <c r="B2806" s="2"/>
    </row>
    <row r="2807" spans="2:2" x14ac:dyDescent="0.2">
      <c r="B2807" s="2"/>
    </row>
    <row r="2808" spans="2:2" x14ac:dyDescent="0.2">
      <c r="B2808" s="2"/>
    </row>
    <row r="2809" spans="2:2" x14ac:dyDescent="0.2">
      <c r="B2809" s="2"/>
    </row>
    <row r="2810" spans="2:2" x14ac:dyDescent="0.2">
      <c r="B2810" s="2"/>
    </row>
    <row r="2811" spans="2:2" x14ac:dyDescent="0.2">
      <c r="B2811" s="2"/>
    </row>
    <row r="2812" spans="2:2" x14ac:dyDescent="0.2">
      <c r="B2812" s="2"/>
    </row>
    <row r="2813" spans="2:2" x14ac:dyDescent="0.2">
      <c r="B2813" s="2"/>
    </row>
    <row r="2814" spans="2:2" x14ac:dyDescent="0.2">
      <c r="B2814" s="2"/>
    </row>
    <row r="2815" spans="2:2" x14ac:dyDescent="0.2">
      <c r="B2815" s="2"/>
    </row>
    <row r="2816" spans="2:2" x14ac:dyDescent="0.2">
      <c r="B2816" s="2"/>
    </row>
    <row r="2817" spans="2:2" x14ac:dyDescent="0.2">
      <c r="B2817" s="2"/>
    </row>
    <row r="2818" spans="2:2" x14ac:dyDescent="0.2">
      <c r="B2818" s="2"/>
    </row>
    <row r="2819" spans="2:2" x14ac:dyDescent="0.2">
      <c r="B2819" s="2"/>
    </row>
    <row r="2820" spans="2:2" x14ac:dyDescent="0.2">
      <c r="B2820" s="2"/>
    </row>
    <row r="2821" spans="2:2" x14ac:dyDescent="0.2">
      <c r="B2821" s="2"/>
    </row>
    <row r="2822" spans="2:2" x14ac:dyDescent="0.2">
      <c r="B2822" s="2"/>
    </row>
    <row r="2823" spans="2:2" x14ac:dyDescent="0.2">
      <c r="B2823" s="2"/>
    </row>
    <row r="2824" spans="2:2" x14ac:dyDescent="0.2">
      <c r="B2824" s="2"/>
    </row>
    <row r="2825" spans="2:2" x14ac:dyDescent="0.2">
      <c r="B2825" s="2"/>
    </row>
    <row r="2826" spans="2:2" x14ac:dyDescent="0.2">
      <c r="B2826" s="2"/>
    </row>
    <row r="2827" spans="2:2" x14ac:dyDescent="0.2">
      <c r="B2827" s="2"/>
    </row>
    <row r="2828" spans="2:2" x14ac:dyDescent="0.2">
      <c r="B2828" s="2"/>
    </row>
    <row r="2829" spans="2:2" x14ac:dyDescent="0.2">
      <c r="B2829" s="2"/>
    </row>
    <row r="2830" spans="2:2" x14ac:dyDescent="0.2">
      <c r="B2830" s="2"/>
    </row>
    <row r="2831" spans="2:2" x14ac:dyDescent="0.2">
      <c r="B2831" s="2"/>
    </row>
    <row r="2832" spans="2:2" x14ac:dyDescent="0.2">
      <c r="B2832" s="2"/>
    </row>
    <row r="2833" spans="2:2" x14ac:dyDescent="0.2">
      <c r="B2833" s="2"/>
    </row>
    <row r="2834" spans="2:2" x14ac:dyDescent="0.2">
      <c r="B2834" s="2"/>
    </row>
    <row r="2835" spans="2:2" x14ac:dyDescent="0.2">
      <c r="B2835" s="2"/>
    </row>
    <row r="2836" spans="2:2" x14ac:dyDescent="0.2">
      <c r="B2836" s="2"/>
    </row>
    <row r="2837" spans="2:2" x14ac:dyDescent="0.2">
      <c r="B2837" s="2"/>
    </row>
    <row r="2838" spans="2:2" x14ac:dyDescent="0.2">
      <c r="B2838" s="2"/>
    </row>
    <row r="2839" spans="2:2" x14ac:dyDescent="0.2">
      <c r="B2839" s="2"/>
    </row>
    <row r="2840" spans="2:2" x14ac:dyDescent="0.2">
      <c r="B2840" s="2"/>
    </row>
    <row r="2841" spans="2:2" x14ac:dyDescent="0.2">
      <c r="B2841" s="2"/>
    </row>
    <row r="2842" spans="2:2" x14ac:dyDescent="0.2">
      <c r="B2842" s="2"/>
    </row>
    <row r="2843" spans="2:2" x14ac:dyDescent="0.2">
      <c r="B2843" s="2"/>
    </row>
    <row r="2844" spans="2:2" x14ac:dyDescent="0.2">
      <c r="B2844" s="2"/>
    </row>
    <row r="2845" spans="2:2" x14ac:dyDescent="0.2">
      <c r="B2845" s="2"/>
    </row>
    <row r="2846" spans="2:2" x14ac:dyDescent="0.2">
      <c r="B2846" s="2"/>
    </row>
    <row r="2847" spans="2:2" x14ac:dyDescent="0.2">
      <c r="B2847" s="2"/>
    </row>
    <row r="2848" spans="2:2" x14ac:dyDescent="0.2">
      <c r="B2848" s="2"/>
    </row>
    <row r="2849" spans="2:2" x14ac:dyDescent="0.2">
      <c r="B2849" s="2"/>
    </row>
    <row r="2850" spans="2:2" x14ac:dyDescent="0.2">
      <c r="B2850" s="2"/>
    </row>
    <row r="2851" spans="2:2" x14ac:dyDescent="0.2">
      <c r="B2851" s="2"/>
    </row>
    <row r="2852" spans="2:2" x14ac:dyDescent="0.2">
      <c r="B2852" s="2"/>
    </row>
    <row r="2853" spans="2:2" x14ac:dyDescent="0.2">
      <c r="B2853" s="2"/>
    </row>
    <row r="2854" spans="2:2" x14ac:dyDescent="0.2">
      <c r="B2854" s="2"/>
    </row>
    <row r="2855" spans="2:2" x14ac:dyDescent="0.2">
      <c r="B2855" s="2"/>
    </row>
    <row r="2856" spans="2:2" x14ac:dyDescent="0.2">
      <c r="B2856" s="2"/>
    </row>
    <row r="2857" spans="2:2" x14ac:dyDescent="0.2">
      <c r="B2857" s="2"/>
    </row>
    <row r="2858" spans="2:2" x14ac:dyDescent="0.2">
      <c r="B2858" s="2"/>
    </row>
    <row r="2859" spans="2:2" x14ac:dyDescent="0.2">
      <c r="B2859" s="2"/>
    </row>
    <row r="2860" spans="2:2" x14ac:dyDescent="0.2">
      <c r="B2860" s="2"/>
    </row>
    <row r="2861" spans="2:2" x14ac:dyDescent="0.2">
      <c r="B2861" s="2"/>
    </row>
    <row r="2862" spans="2:2" x14ac:dyDescent="0.2">
      <c r="B2862" s="2"/>
    </row>
    <row r="2863" spans="2:2" x14ac:dyDescent="0.2">
      <c r="B2863" s="2"/>
    </row>
    <row r="2864" spans="2:2" x14ac:dyDescent="0.2">
      <c r="B2864" s="2"/>
    </row>
    <row r="2865" spans="2:2" x14ac:dyDescent="0.2">
      <c r="B2865" s="2"/>
    </row>
    <row r="2866" spans="2:2" x14ac:dyDescent="0.2">
      <c r="B2866" s="2"/>
    </row>
    <row r="2867" spans="2:2" x14ac:dyDescent="0.2">
      <c r="B2867" s="2"/>
    </row>
    <row r="2868" spans="2:2" x14ac:dyDescent="0.2">
      <c r="B2868" s="2"/>
    </row>
    <row r="2869" spans="2:2" x14ac:dyDescent="0.2">
      <c r="B2869" s="2"/>
    </row>
    <row r="2870" spans="2:2" x14ac:dyDescent="0.2">
      <c r="B2870" s="2"/>
    </row>
    <row r="2871" spans="2:2" x14ac:dyDescent="0.2">
      <c r="B2871" s="2"/>
    </row>
    <row r="2872" spans="2:2" x14ac:dyDescent="0.2">
      <c r="B2872" s="2"/>
    </row>
    <row r="2873" spans="2:2" x14ac:dyDescent="0.2">
      <c r="B2873" s="2"/>
    </row>
    <row r="2874" spans="2:2" x14ac:dyDescent="0.2">
      <c r="B2874" s="2"/>
    </row>
    <row r="2875" spans="2:2" x14ac:dyDescent="0.2">
      <c r="B2875" s="2"/>
    </row>
    <row r="2876" spans="2:2" x14ac:dyDescent="0.2">
      <c r="B2876" s="2"/>
    </row>
    <row r="2877" spans="2:2" x14ac:dyDescent="0.2">
      <c r="B2877" s="2"/>
    </row>
    <row r="2878" spans="2:2" x14ac:dyDescent="0.2">
      <c r="B2878" s="2"/>
    </row>
    <row r="2879" spans="2:2" x14ac:dyDescent="0.2">
      <c r="B2879" s="2"/>
    </row>
    <row r="2880" spans="2:2" x14ac:dyDescent="0.2">
      <c r="B2880" s="2"/>
    </row>
    <row r="2881" spans="2:2" x14ac:dyDescent="0.2">
      <c r="B2881" s="2"/>
    </row>
    <row r="2882" spans="2:2" x14ac:dyDescent="0.2">
      <c r="B2882" s="2"/>
    </row>
    <row r="2883" spans="2:2" x14ac:dyDescent="0.2">
      <c r="B2883" s="2"/>
    </row>
    <row r="2884" spans="2:2" x14ac:dyDescent="0.2">
      <c r="B2884" s="2"/>
    </row>
    <row r="2885" spans="2:2" x14ac:dyDescent="0.2">
      <c r="B2885" s="2"/>
    </row>
    <row r="2886" spans="2:2" x14ac:dyDescent="0.2">
      <c r="B2886" s="2"/>
    </row>
    <row r="2887" spans="2:2" x14ac:dyDescent="0.2">
      <c r="B2887" s="2"/>
    </row>
    <row r="2888" spans="2:2" x14ac:dyDescent="0.2">
      <c r="B2888" s="2"/>
    </row>
    <row r="2889" spans="2:2" x14ac:dyDescent="0.2">
      <c r="B2889" s="2"/>
    </row>
    <row r="2890" spans="2:2" x14ac:dyDescent="0.2">
      <c r="B2890" s="2"/>
    </row>
    <row r="2891" spans="2:2" x14ac:dyDescent="0.2">
      <c r="B2891" s="2"/>
    </row>
    <row r="2892" spans="2:2" x14ac:dyDescent="0.2">
      <c r="B2892" s="2"/>
    </row>
    <row r="2893" spans="2:2" x14ac:dyDescent="0.2">
      <c r="B2893" s="2"/>
    </row>
    <row r="2894" spans="2:2" x14ac:dyDescent="0.2">
      <c r="B2894" s="2"/>
    </row>
    <row r="2895" spans="2:2" x14ac:dyDescent="0.2">
      <c r="B2895" s="2"/>
    </row>
    <row r="2896" spans="2:2" x14ac:dyDescent="0.2">
      <c r="B2896" s="2"/>
    </row>
    <row r="2897" spans="2:2" x14ac:dyDescent="0.2">
      <c r="B2897" s="2"/>
    </row>
    <row r="2898" spans="2:2" x14ac:dyDescent="0.2">
      <c r="B2898" s="2"/>
    </row>
    <row r="2899" spans="2:2" x14ac:dyDescent="0.2">
      <c r="B2899" s="2"/>
    </row>
    <row r="2900" spans="2:2" x14ac:dyDescent="0.2">
      <c r="B2900" s="2"/>
    </row>
    <row r="2901" spans="2:2" x14ac:dyDescent="0.2">
      <c r="B2901" s="2"/>
    </row>
    <row r="2902" spans="2:2" x14ac:dyDescent="0.2">
      <c r="B2902" s="2"/>
    </row>
    <row r="2903" spans="2:2" x14ac:dyDescent="0.2">
      <c r="B2903" s="2"/>
    </row>
    <row r="2904" spans="2:2" x14ac:dyDescent="0.2">
      <c r="B2904" s="2"/>
    </row>
    <row r="2905" spans="2:2" x14ac:dyDescent="0.2">
      <c r="B2905" s="2"/>
    </row>
    <row r="2906" spans="2:2" x14ac:dyDescent="0.2">
      <c r="B2906" s="2"/>
    </row>
    <row r="2907" spans="2:2" x14ac:dyDescent="0.2">
      <c r="B2907" s="2"/>
    </row>
    <row r="2908" spans="2:2" x14ac:dyDescent="0.2">
      <c r="B2908" s="2"/>
    </row>
    <row r="2909" spans="2:2" x14ac:dyDescent="0.2">
      <c r="B2909" s="2"/>
    </row>
    <row r="2910" spans="2:2" x14ac:dyDescent="0.2">
      <c r="B2910" s="2"/>
    </row>
    <row r="2911" spans="2:2" x14ac:dyDescent="0.2">
      <c r="B2911" s="2"/>
    </row>
    <row r="2912" spans="2:2" x14ac:dyDescent="0.2">
      <c r="B2912" s="2"/>
    </row>
    <row r="2913" spans="2:2" x14ac:dyDescent="0.2">
      <c r="B2913" s="2"/>
    </row>
    <row r="2914" spans="2:2" x14ac:dyDescent="0.2">
      <c r="B2914" s="2"/>
    </row>
    <row r="2915" spans="2:2" x14ac:dyDescent="0.2">
      <c r="B2915" s="2"/>
    </row>
    <row r="2916" spans="2:2" x14ac:dyDescent="0.2">
      <c r="B2916" s="2"/>
    </row>
    <row r="2917" spans="2:2" x14ac:dyDescent="0.2">
      <c r="B2917" s="2"/>
    </row>
    <row r="2918" spans="2:2" x14ac:dyDescent="0.2">
      <c r="B2918" s="2"/>
    </row>
    <row r="2919" spans="2:2" x14ac:dyDescent="0.2">
      <c r="B2919" s="2"/>
    </row>
    <row r="2920" spans="2:2" x14ac:dyDescent="0.2">
      <c r="B2920" s="2"/>
    </row>
    <row r="2921" spans="2:2" x14ac:dyDescent="0.2">
      <c r="B2921" s="2"/>
    </row>
    <row r="2922" spans="2:2" x14ac:dyDescent="0.2">
      <c r="B2922" s="2"/>
    </row>
    <row r="2923" spans="2:2" x14ac:dyDescent="0.2">
      <c r="B2923" s="2"/>
    </row>
    <row r="2924" spans="2:2" x14ac:dyDescent="0.2">
      <c r="B2924" s="2"/>
    </row>
    <row r="2925" spans="2:2" x14ac:dyDescent="0.2">
      <c r="B2925" s="2"/>
    </row>
    <row r="2926" spans="2:2" x14ac:dyDescent="0.2">
      <c r="B2926" s="2"/>
    </row>
    <row r="2927" spans="2:2" x14ac:dyDescent="0.2">
      <c r="B2927" s="2"/>
    </row>
    <row r="2928" spans="2:2" x14ac:dyDescent="0.2">
      <c r="B2928" s="2"/>
    </row>
    <row r="2929" spans="2:2" x14ac:dyDescent="0.2">
      <c r="B2929" s="2"/>
    </row>
    <row r="2930" spans="2:2" x14ac:dyDescent="0.2">
      <c r="B2930" s="2"/>
    </row>
    <row r="2931" spans="2:2" x14ac:dyDescent="0.2">
      <c r="B2931" s="2"/>
    </row>
    <row r="2932" spans="2:2" x14ac:dyDescent="0.2">
      <c r="B2932" s="2"/>
    </row>
    <row r="2933" spans="2:2" x14ac:dyDescent="0.2">
      <c r="B2933" s="2"/>
    </row>
    <row r="2934" spans="2:2" x14ac:dyDescent="0.2">
      <c r="B2934" s="2"/>
    </row>
    <row r="2935" spans="2:2" x14ac:dyDescent="0.2">
      <c r="B2935" s="2"/>
    </row>
    <row r="2936" spans="2:2" x14ac:dyDescent="0.2">
      <c r="B2936" s="2"/>
    </row>
    <row r="2937" spans="2:2" x14ac:dyDescent="0.2">
      <c r="B2937" s="2"/>
    </row>
    <row r="2938" spans="2:2" x14ac:dyDescent="0.2">
      <c r="B2938" s="2"/>
    </row>
    <row r="2939" spans="2:2" x14ac:dyDescent="0.2">
      <c r="B2939" s="2"/>
    </row>
    <row r="2940" spans="2:2" x14ac:dyDescent="0.2">
      <c r="B2940" s="2"/>
    </row>
    <row r="2941" spans="2:2" x14ac:dyDescent="0.2">
      <c r="B2941" s="2"/>
    </row>
    <row r="2942" spans="2:2" x14ac:dyDescent="0.2">
      <c r="B2942" s="2"/>
    </row>
    <row r="2943" spans="2:2" x14ac:dyDescent="0.2">
      <c r="B2943" s="2"/>
    </row>
    <row r="2944" spans="2:2" x14ac:dyDescent="0.2">
      <c r="B2944" s="2"/>
    </row>
    <row r="2945" spans="2:2" x14ac:dyDescent="0.2">
      <c r="B2945" s="2"/>
    </row>
    <row r="2946" spans="2:2" x14ac:dyDescent="0.2">
      <c r="B2946" s="2"/>
    </row>
    <row r="2947" spans="2:2" x14ac:dyDescent="0.2">
      <c r="B2947" s="2"/>
    </row>
    <row r="2948" spans="2:2" x14ac:dyDescent="0.2">
      <c r="B2948" s="2"/>
    </row>
    <row r="2949" spans="2:2" x14ac:dyDescent="0.2">
      <c r="B2949" s="2"/>
    </row>
    <row r="2950" spans="2:2" x14ac:dyDescent="0.2">
      <c r="B2950" s="2"/>
    </row>
    <row r="2951" spans="2:2" x14ac:dyDescent="0.2">
      <c r="B2951" s="2"/>
    </row>
    <row r="2952" spans="2:2" x14ac:dyDescent="0.2">
      <c r="B2952" s="2"/>
    </row>
    <row r="2953" spans="2:2" x14ac:dyDescent="0.2">
      <c r="B2953" s="2"/>
    </row>
    <row r="2954" spans="2:2" x14ac:dyDescent="0.2">
      <c r="B2954" s="2"/>
    </row>
    <row r="2955" spans="2:2" x14ac:dyDescent="0.2">
      <c r="B2955" s="2"/>
    </row>
    <row r="2956" spans="2:2" x14ac:dyDescent="0.2">
      <c r="B2956" s="2"/>
    </row>
    <row r="2957" spans="2:2" x14ac:dyDescent="0.2">
      <c r="B2957" s="2"/>
    </row>
    <row r="2958" spans="2:2" x14ac:dyDescent="0.2">
      <c r="B2958" s="2"/>
    </row>
    <row r="2959" spans="2:2" x14ac:dyDescent="0.2">
      <c r="B2959" s="2"/>
    </row>
    <row r="2960" spans="2:2" x14ac:dyDescent="0.2">
      <c r="B2960" s="2"/>
    </row>
    <row r="2961" spans="2:2" x14ac:dyDescent="0.2">
      <c r="B2961" s="2"/>
    </row>
    <row r="2962" spans="2:2" x14ac:dyDescent="0.2">
      <c r="B2962" s="2"/>
    </row>
    <row r="2963" spans="2:2" x14ac:dyDescent="0.2">
      <c r="B2963" s="2"/>
    </row>
    <row r="2964" spans="2:2" x14ac:dyDescent="0.2">
      <c r="B2964" s="2"/>
    </row>
    <row r="2965" spans="2:2" x14ac:dyDescent="0.2">
      <c r="B2965" s="2"/>
    </row>
    <row r="2966" spans="2:2" x14ac:dyDescent="0.2">
      <c r="B2966" s="2"/>
    </row>
    <row r="2967" spans="2:2" x14ac:dyDescent="0.2">
      <c r="B2967" s="2"/>
    </row>
    <row r="2968" spans="2:2" x14ac:dyDescent="0.2">
      <c r="B2968" s="2"/>
    </row>
    <row r="2969" spans="2:2" x14ac:dyDescent="0.2">
      <c r="B2969" s="2"/>
    </row>
    <row r="2970" spans="2:2" x14ac:dyDescent="0.2">
      <c r="B2970" s="2"/>
    </row>
    <row r="2971" spans="2:2" x14ac:dyDescent="0.2">
      <c r="B2971" s="2"/>
    </row>
    <row r="2972" spans="2:2" x14ac:dyDescent="0.2">
      <c r="B2972" s="2"/>
    </row>
    <row r="2973" spans="2:2" x14ac:dyDescent="0.2">
      <c r="B2973" s="2"/>
    </row>
    <row r="2974" spans="2:2" x14ac:dyDescent="0.2">
      <c r="B2974" s="2"/>
    </row>
    <row r="2975" spans="2:2" x14ac:dyDescent="0.2">
      <c r="B2975" s="2"/>
    </row>
    <row r="2976" spans="2:2" x14ac:dyDescent="0.2">
      <c r="B2976" s="2"/>
    </row>
    <row r="2977" spans="2:2" x14ac:dyDescent="0.2">
      <c r="B2977" s="2"/>
    </row>
    <row r="2978" spans="2:2" x14ac:dyDescent="0.2">
      <c r="B2978" s="2"/>
    </row>
    <row r="2979" spans="2:2" x14ac:dyDescent="0.2">
      <c r="B2979" s="2"/>
    </row>
    <row r="2980" spans="2:2" x14ac:dyDescent="0.2">
      <c r="B2980" s="2"/>
    </row>
    <row r="2981" spans="2:2" x14ac:dyDescent="0.2">
      <c r="B2981" s="2"/>
    </row>
    <row r="2982" spans="2:2" x14ac:dyDescent="0.2">
      <c r="B2982" s="2"/>
    </row>
    <row r="2983" spans="2:2" x14ac:dyDescent="0.2">
      <c r="B2983" s="2"/>
    </row>
    <row r="2984" spans="2:2" x14ac:dyDescent="0.2">
      <c r="B2984" s="2"/>
    </row>
    <row r="2985" spans="2:2" x14ac:dyDescent="0.2">
      <c r="B2985" s="2"/>
    </row>
    <row r="2986" spans="2:2" x14ac:dyDescent="0.2">
      <c r="B2986" s="2"/>
    </row>
    <row r="2987" spans="2:2" x14ac:dyDescent="0.2">
      <c r="B2987" s="2"/>
    </row>
    <row r="2988" spans="2:2" x14ac:dyDescent="0.2">
      <c r="B2988" s="2"/>
    </row>
    <row r="2989" spans="2:2" x14ac:dyDescent="0.2">
      <c r="B2989" s="2"/>
    </row>
    <row r="2990" spans="2:2" x14ac:dyDescent="0.2">
      <c r="B2990" s="2"/>
    </row>
    <row r="2991" spans="2:2" x14ac:dyDescent="0.2">
      <c r="B2991" s="2"/>
    </row>
    <row r="2992" spans="2:2" x14ac:dyDescent="0.2">
      <c r="B2992" s="2"/>
    </row>
    <row r="2993" spans="2:2" x14ac:dyDescent="0.2">
      <c r="B2993" s="2"/>
    </row>
    <row r="2994" spans="2:2" x14ac:dyDescent="0.2">
      <c r="B2994" s="2"/>
    </row>
    <row r="2995" spans="2:2" x14ac:dyDescent="0.2">
      <c r="B2995" s="2"/>
    </row>
    <row r="2996" spans="2:2" x14ac:dyDescent="0.2">
      <c r="B2996" s="2"/>
    </row>
    <row r="2997" spans="2:2" x14ac:dyDescent="0.2">
      <c r="B2997" s="2"/>
    </row>
    <row r="2998" spans="2:2" x14ac:dyDescent="0.2">
      <c r="B2998" s="2"/>
    </row>
    <row r="2999" spans="2:2" x14ac:dyDescent="0.2">
      <c r="B2999" s="2"/>
    </row>
    <row r="3000" spans="2:2" x14ac:dyDescent="0.2">
      <c r="B3000" s="2"/>
    </row>
    <row r="3001" spans="2:2" x14ac:dyDescent="0.2">
      <c r="B3001" s="2"/>
    </row>
    <row r="3002" spans="2:2" x14ac:dyDescent="0.2">
      <c r="B3002" s="2"/>
    </row>
    <row r="3003" spans="2:2" x14ac:dyDescent="0.2">
      <c r="B3003" s="2"/>
    </row>
    <row r="3004" spans="2:2" x14ac:dyDescent="0.2">
      <c r="B3004" s="2"/>
    </row>
    <row r="3005" spans="2:2" x14ac:dyDescent="0.2">
      <c r="B3005" s="2"/>
    </row>
    <row r="3006" spans="2:2" x14ac:dyDescent="0.2">
      <c r="B3006" s="2"/>
    </row>
    <row r="3007" spans="2:2" x14ac:dyDescent="0.2">
      <c r="B3007" s="2"/>
    </row>
    <row r="3008" spans="2:2" x14ac:dyDescent="0.2">
      <c r="B3008" s="2"/>
    </row>
    <row r="3009" spans="2:2" x14ac:dyDescent="0.2">
      <c r="B3009" s="2"/>
    </row>
    <row r="3010" spans="2:2" x14ac:dyDescent="0.2">
      <c r="B3010" s="2"/>
    </row>
    <row r="3011" spans="2:2" x14ac:dyDescent="0.2">
      <c r="B3011" s="2"/>
    </row>
    <row r="3012" spans="2:2" x14ac:dyDescent="0.2">
      <c r="B3012" s="2"/>
    </row>
    <row r="3013" spans="2:2" x14ac:dyDescent="0.2">
      <c r="B3013" s="2"/>
    </row>
    <row r="3014" spans="2:2" x14ac:dyDescent="0.2">
      <c r="B3014" s="2"/>
    </row>
    <row r="3015" spans="2:2" x14ac:dyDescent="0.2">
      <c r="B3015" s="2"/>
    </row>
    <row r="3016" spans="2:2" x14ac:dyDescent="0.2">
      <c r="B3016" s="2"/>
    </row>
    <row r="3017" spans="2:2" x14ac:dyDescent="0.2">
      <c r="B3017" s="2"/>
    </row>
    <row r="3018" spans="2:2" x14ac:dyDescent="0.2">
      <c r="B3018" s="2"/>
    </row>
    <row r="3019" spans="2:2" x14ac:dyDescent="0.2">
      <c r="B3019" s="2"/>
    </row>
    <row r="3020" spans="2:2" x14ac:dyDescent="0.2">
      <c r="B3020" s="2"/>
    </row>
    <row r="3021" spans="2:2" x14ac:dyDescent="0.2">
      <c r="B3021" s="2"/>
    </row>
    <row r="3022" spans="2:2" x14ac:dyDescent="0.2">
      <c r="B3022" s="2"/>
    </row>
    <row r="3023" spans="2:2" x14ac:dyDescent="0.2">
      <c r="B3023" s="2"/>
    </row>
    <row r="3024" spans="2:2" x14ac:dyDescent="0.2">
      <c r="B3024" s="2"/>
    </row>
    <row r="3025" spans="2:2" x14ac:dyDescent="0.2">
      <c r="B3025" s="2"/>
    </row>
    <row r="3026" spans="2:2" x14ac:dyDescent="0.2">
      <c r="B3026" s="2"/>
    </row>
    <row r="3027" spans="2:2" x14ac:dyDescent="0.2">
      <c r="B3027" s="2"/>
    </row>
    <row r="3028" spans="2:2" x14ac:dyDescent="0.2">
      <c r="B3028" s="2"/>
    </row>
    <row r="3029" spans="2:2" x14ac:dyDescent="0.2">
      <c r="B3029" s="2"/>
    </row>
    <row r="3030" spans="2:2" x14ac:dyDescent="0.2">
      <c r="B3030" s="2"/>
    </row>
    <row r="3031" spans="2:2" x14ac:dyDescent="0.2">
      <c r="B3031" s="2"/>
    </row>
    <row r="3032" spans="2:2" x14ac:dyDescent="0.2">
      <c r="B3032" s="2"/>
    </row>
    <row r="3033" spans="2:2" x14ac:dyDescent="0.2">
      <c r="B3033" s="2"/>
    </row>
    <row r="3034" spans="2:2" x14ac:dyDescent="0.2">
      <c r="B3034" s="2"/>
    </row>
    <row r="3035" spans="2:2" x14ac:dyDescent="0.2">
      <c r="B3035" s="2"/>
    </row>
    <row r="3036" spans="2:2" x14ac:dyDescent="0.2">
      <c r="B3036" s="2"/>
    </row>
    <row r="3037" spans="2:2" x14ac:dyDescent="0.2">
      <c r="B3037" s="2"/>
    </row>
    <row r="3038" spans="2:2" x14ac:dyDescent="0.2">
      <c r="B3038" s="2"/>
    </row>
    <row r="3039" spans="2:2" x14ac:dyDescent="0.2">
      <c r="B3039" s="2"/>
    </row>
    <row r="3040" spans="2:2" x14ac:dyDescent="0.2">
      <c r="B3040" s="2"/>
    </row>
    <row r="3041" spans="2:2" x14ac:dyDescent="0.2">
      <c r="B3041" s="2"/>
    </row>
    <row r="3042" spans="2:2" x14ac:dyDescent="0.2">
      <c r="B3042" s="2"/>
    </row>
    <row r="3043" spans="2:2" x14ac:dyDescent="0.2">
      <c r="B3043" s="2"/>
    </row>
    <row r="3044" spans="2:2" x14ac:dyDescent="0.2">
      <c r="B3044" s="2"/>
    </row>
    <row r="3045" spans="2:2" x14ac:dyDescent="0.2">
      <c r="B3045" s="2"/>
    </row>
    <row r="3046" spans="2:2" x14ac:dyDescent="0.2">
      <c r="B3046" s="2"/>
    </row>
    <row r="3047" spans="2:2" x14ac:dyDescent="0.2">
      <c r="B3047" s="2"/>
    </row>
    <row r="3048" spans="2:2" x14ac:dyDescent="0.2">
      <c r="B3048" s="2"/>
    </row>
    <row r="3049" spans="2:2" x14ac:dyDescent="0.2">
      <c r="B3049" s="2"/>
    </row>
    <row r="3050" spans="2:2" x14ac:dyDescent="0.2">
      <c r="B3050" s="2"/>
    </row>
    <row r="3051" spans="2:2" x14ac:dyDescent="0.2">
      <c r="B3051" s="2"/>
    </row>
    <row r="3052" spans="2:2" x14ac:dyDescent="0.2">
      <c r="B3052" s="2"/>
    </row>
    <row r="3053" spans="2:2" x14ac:dyDescent="0.2">
      <c r="B3053" s="2"/>
    </row>
    <row r="3054" spans="2:2" x14ac:dyDescent="0.2">
      <c r="B3054" s="2"/>
    </row>
    <row r="3055" spans="2:2" x14ac:dyDescent="0.2">
      <c r="B3055" s="2"/>
    </row>
    <row r="3056" spans="2:2" x14ac:dyDescent="0.2">
      <c r="B3056" s="2"/>
    </row>
    <row r="3057" spans="2:2" x14ac:dyDescent="0.2">
      <c r="B3057" s="2"/>
    </row>
    <row r="3058" spans="2:2" x14ac:dyDescent="0.2">
      <c r="B3058" s="2"/>
    </row>
    <row r="3059" spans="2:2" x14ac:dyDescent="0.2">
      <c r="B3059" s="2"/>
    </row>
    <row r="3060" spans="2:2" x14ac:dyDescent="0.2">
      <c r="B3060" s="2"/>
    </row>
    <row r="3061" spans="2:2" x14ac:dyDescent="0.2">
      <c r="B3061" s="2"/>
    </row>
    <row r="3062" spans="2:2" x14ac:dyDescent="0.2">
      <c r="B3062" s="2"/>
    </row>
    <row r="3063" spans="2:2" x14ac:dyDescent="0.2">
      <c r="B3063" s="2"/>
    </row>
    <row r="3064" spans="2:2" x14ac:dyDescent="0.2">
      <c r="B3064" s="2"/>
    </row>
    <row r="3065" spans="2:2" x14ac:dyDescent="0.2">
      <c r="B3065" s="2"/>
    </row>
    <row r="3066" spans="2:2" x14ac:dyDescent="0.2">
      <c r="B3066" s="2"/>
    </row>
    <row r="3067" spans="2:2" x14ac:dyDescent="0.2">
      <c r="B3067" s="2"/>
    </row>
    <row r="3068" spans="2:2" x14ac:dyDescent="0.2">
      <c r="B3068" s="2"/>
    </row>
    <row r="3069" spans="2:2" x14ac:dyDescent="0.2">
      <c r="B3069" s="2"/>
    </row>
    <row r="3070" spans="2:2" x14ac:dyDescent="0.2">
      <c r="B3070" s="2"/>
    </row>
    <row r="3071" spans="2:2" x14ac:dyDescent="0.2">
      <c r="B3071" s="2"/>
    </row>
    <row r="3072" spans="2:2" x14ac:dyDescent="0.2">
      <c r="B3072" s="2"/>
    </row>
    <row r="3073" spans="2:2" x14ac:dyDescent="0.2">
      <c r="B3073" s="2"/>
    </row>
    <row r="3074" spans="2:2" x14ac:dyDescent="0.2">
      <c r="B3074" s="2"/>
    </row>
    <row r="3075" spans="2:2" x14ac:dyDescent="0.2">
      <c r="B3075" s="2"/>
    </row>
    <row r="3076" spans="2:2" x14ac:dyDescent="0.2">
      <c r="B3076" s="2"/>
    </row>
    <row r="3077" spans="2:2" x14ac:dyDescent="0.2">
      <c r="B3077" s="2"/>
    </row>
    <row r="3078" spans="2:2" x14ac:dyDescent="0.2">
      <c r="B3078" s="2"/>
    </row>
    <row r="3079" spans="2:2" x14ac:dyDescent="0.2">
      <c r="B3079" s="2"/>
    </row>
    <row r="3080" spans="2:2" x14ac:dyDescent="0.2">
      <c r="B3080" s="2"/>
    </row>
    <row r="3081" spans="2:2" x14ac:dyDescent="0.2">
      <c r="B3081" s="2"/>
    </row>
    <row r="3082" spans="2:2" x14ac:dyDescent="0.2">
      <c r="B3082" s="2"/>
    </row>
    <row r="3083" spans="2:2" x14ac:dyDescent="0.2">
      <c r="B3083" s="2"/>
    </row>
    <row r="3084" spans="2:2" x14ac:dyDescent="0.2">
      <c r="B3084" s="2"/>
    </row>
    <row r="3085" spans="2:2" x14ac:dyDescent="0.2">
      <c r="B3085" s="2"/>
    </row>
    <row r="3086" spans="2:2" x14ac:dyDescent="0.2">
      <c r="B3086" s="2"/>
    </row>
    <row r="3087" spans="2:2" x14ac:dyDescent="0.2">
      <c r="B3087" s="2"/>
    </row>
    <row r="3088" spans="2:2" x14ac:dyDescent="0.2">
      <c r="B3088" s="2"/>
    </row>
    <row r="3089" spans="2:2" x14ac:dyDescent="0.2">
      <c r="B3089" s="2"/>
    </row>
    <row r="3090" spans="2:2" x14ac:dyDescent="0.2">
      <c r="B3090" s="2"/>
    </row>
    <row r="3091" spans="2:2" x14ac:dyDescent="0.2">
      <c r="B3091" s="2"/>
    </row>
    <row r="3092" spans="2:2" x14ac:dyDescent="0.2">
      <c r="B3092" s="2"/>
    </row>
    <row r="3093" spans="2:2" x14ac:dyDescent="0.2">
      <c r="B3093" s="2"/>
    </row>
    <row r="3094" spans="2:2" x14ac:dyDescent="0.2">
      <c r="B3094" s="2"/>
    </row>
    <row r="3095" spans="2:2" x14ac:dyDescent="0.2">
      <c r="B3095" s="2"/>
    </row>
    <row r="3096" spans="2:2" x14ac:dyDescent="0.2">
      <c r="B3096" s="2"/>
    </row>
    <row r="3097" spans="2:2" x14ac:dyDescent="0.2">
      <c r="B3097" s="2"/>
    </row>
    <row r="3098" spans="2:2" x14ac:dyDescent="0.2">
      <c r="B3098" s="2"/>
    </row>
    <row r="3099" spans="2:2" x14ac:dyDescent="0.2">
      <c r="B3099" s="2"/>
    </row>
    <row r="3100" spans="2:2" x14ac:dyDescent="0.2">
      <c r="B3100" s="2"/>
    </row>
    <row r="3101" spans="2:2" x14ac:dyDescent="0.2">
      <c r="B3101" s="2"/>
    </row>
    <row r="3102" spans="2:2" x14ac:dyDescent="0.2">
      <c r="B3102" s="2"/>
    </row>
    <row r="3103" spans="2:2" x14ac:dyDescent="0.2">
      <c r="B3103" s="2"/>
    </row>
    <row r="3104" spans="2:2" x14ac:dyDescent="0.2">
      <c r="B3104" s="2"/>
    </row>
    <row r="3105" spans="2:2" x14ac:dyDescent="0.2">
      <c r="B3105" s="2"/>
    </row>
    <row r="3106" spans="2:2" x14ac:dyDescent="0.2">
      <c r="B3106" s="2"/>
    </row>
    <row r="3107" spans="2:2" x14ac:dyDescent="0.2">
      <c r="B3107" s="2"/>
    </row>
    <row r="3108" spans="2:2" x14ac:dyDescent="0.2">
      <c r="B3108" s="2"/>
    </row>
    <row r="3109" spans="2:2" x14ac:dyDescent="0.2">
      <c r="B3109" s="2"/>
    </row>
    <row r="3110" spans="2:2" x14ac:dyDescent="0.2">
      <c r="B3110" s="2"/>
    </row>
    <row r="3111" spans="2:2" x14ac:dyDescent="0.2">
      <c r="B3111" s="2"/>
    </row>
    <row r="3112" spans="2:2" x14ac:dyDescent="0.2">
      <c r="B3112" s="2"/>
    </row>
    <row r="3113" spans="2:2" x14ac:dyDescent="0.2">
      <c r="B3113" s="2"/>
    </row>
    <row r="3114" spans="2:2" x14ac:dyDescent="0.2">
      <c r="B3114" s="2"/>
    </row>
    <row r="3115" spans="2:2" x14ac:dyDescent="0.2">
      <c r="B3115" s="2"/>
    </row>
    <row r="3116" spans="2:2" x14ac:dyDescent="0.2">
      <c r="B3116" s="2"/>
    </row>
    <row r="3117" spans="2:2" x14ac:dyDescent="0.2">
      <c r="B3117" s="2"/>
    </row>
    <row r="3118" spans="2:2" x14ac:dyDescent="0.2">
      <c r="B3118" s="2"/>
    </row>
    <row r="3119" spans="2:2" x14ac:dyDescent="0.2">
      <c r="B3119" s="2"/>
    </row>
    <row r="3120" spans="2:2" x14ac:dyDescent="0.2">
      <c r="B3120" s="2"/>
    </row>
    <row r="3121" spans="2:2" x14ac:dyDescent="0.2">
      <c r="B3121" s="2"/>
    </row>
    <row r="3122" spans="2:2" x14ac:dyDescent="0.2">
      <c r="B3122" s="2"/>
    </row>
    <row r="3123" spans="2:2" x14ac:dyDescent="0.2">
      <c r="B3123" s="2"/>
    </row>
    <row r="3124" spans="2:2" x14ac:dyDescent="0.2">
      <c r="B3124" s="2"/>
    </row>
    <row r="3125" spans="2:2" x14ac:dyDescent="0.2">
      <c r="B3125" s="2"/>
    </row>
    <row r="3126" spans="2:2" x14ac:dyDescent="0.2">
      <c r="B3126" s="2"/>
    </row>
    <row r="3127" spans="2:2" x14ac:dyDescent="0.2">
      <c r="B3127" s="2"/>
    </row>
    <row r="3128" spans="2:2" x14ac:dyDescent="0.2">
      <c r="B3128" s="2"/>
    </row>
    <row r="3129" spans="2:2" x14ac:dyDescent="0.2">
      <c r="B3129" s="2"/>
    </row>
    <row r="3130" spans="2:2" x14ac:dyDescent="0.2">
      <c r="B3130" s="2"/>
    </row>
    <row r="3131" spans="2:2" x14ac:dyDescent="0.2">
      <c r="B3131" s="2"/>
    </row>
    <row r="3132" spans="2:2" x14ac:dyDescent="0.2">
      <c r="B3132" s="2"/>
    </row>
    <row r="3133" spans="2:2" x14ac:dyDescent="0.2">
      <c r="B3133" s="2"/>
    </row>
    <row r="3134" spans="2:2" x14ac:dyDescent="0.2">
      <c r="B3134" s="2"/>
    </row>
    <row r="3135" spans="2:2" x14ac:dyDescent="0.2">
      <c r="B3135" s="2"/>
    </row>
    <row r="3136" spans="2:2" x14ac:dyDescent="0.2">
      <c r="B3136" s="2"/>
    </row>
    <row r="3137" spans="2:2" x14ac:dyDescent="0.2">
      <c r="B3137" s="2"/>
    </row>
    <row r="3138" spans="2:2" x14ac:dyDescent="0.2">
      <c r="B3138" s="2"/>
    </row>
    <row r="3139" spans="2:2" x14ac:dyDescent="0.2">
      <c r="B3139" s="2"/>
    </row>
    <row r="3140" spans="2:2" x14ac:dyDescent="0.2">
      <c r="B3140" s="2"/>
    </row>
    <row r="3141" spans="2:2" x14ac:dyDescent="0.2">
      <c r="B3141" s="2"/>
    </row>
    <row r="3142" spans="2:2" x14ac:dyDescent="0.2">
      <c r="B3142" s="2"/>
    </row>
    <row r="3143" spans="2:2" x14ac:dyDescent="0.2">
      <c r="B3143" s="2"/>
    </row>
    <row r="3144" spans="2:2" x14ac:dyDescent="0.2">
      <c r="B3144" s="2"/>
    </row>
    <row r="3145" spans="2:2" x14ac:dyDescent="0.2">
      <c r="B3145" s="2"/>
    </row>
    <row r="3146" spans="2:2" x14ac:dyDescent="0.2">
      <c r="B3146" s="2"/>
    </row>
    <row r="3147" spans="2:2" x14ac:dyDescent="0.2">
      <c r="B3147" s="2"/>
    </row>
    <row r="3148" spans="2:2" x14ac:dyDescent="0.2">
      <c r="B3148" s="2"/>
    </row>
    <row r="3149" spans="2:2" x14ac:dyDescent="0.2">
      <c r="B3149" s="2"/>
    </row>
    <row r="3150" spans="2:2" x14ac:dyDescent="0.2">
      <c r="B3150" s="2"/>
    </row>
    <row r="3151" spans="2:2" x14ac:dyDescent="0.2">
      <c r="B3151" s="2"/>
    </row>
    <row r="3152" spans="2:2" x14ac:dyDescent="0.2">
      <c r="B3152" s="2"/>
    </row>
    <row r="3153" spans="2:2" x14ac:dyDescent="0.2">
      <c r="B3153" s="2"/>
    </row>
    <row r="3154" spans="2:2" x14ac:dyDescent="0.2">
      <c r="B3154" s="2"/>
    </row>
    <row r="3155" spans="2:2" x14ac:dyDescent="0.2">
      <c r="B3155" s="2"/>
    </row>
    <row r="3156" spans="2:2" x14ac:dyDescent="0.2">
      <c r="B3156" s="2"/>
    </row>
    <row r="3157" spans="2:2" x14ac:dyDescent="0.2">
      <c r="B3157" s="2"/>
    </row>
    <row r="3158" spans="2:2" x14ac:dyDescent="0.2">
      <c r="B3158" s="2"/>
    </row>
    <row r="3159" spans="2:2" x14ac:dyDescent="0.2">
      <c r="B3159" s="2"/>
    </row>
    <row r="3160" spans="2:2" x14ac:dyDescent="0.2">
      <c r="B3160" s="2"/>
    </row>
    <row r="3161" spans="2:2" x14ac:dyDescent="0.2">
      <c r="B3161" s="2"/>
    </row>
    <row r="3162" spans="2:2" x14ac:dyDescent="0.2">
      <c r="B3162" s="2"/>
    </row>
    <row r="3163" spans="2:2" x14ac:dyDescent="0.2">
      <c r="B3163" s="2"/>
    </row>
    <row r="3164" spans="2:2" x14ac:dyDescent="0.2">
      <c r="B3164" s="2"/>
    </row>
    <row r="3165" spans="2:2" x14ac:dyDescent="0.2">
      <c r="B3165" s="2"/>
    </row>
    <row r="3166" spans="2:2" x14ac:dyDescent="0.2">
      <c r="B3166" s="2"/>
    </row>
    <row r="3167" spans="2:2" x14ac:dyDescent="0.2">
      <c r="B3167" s="2"/>
    </row>
    <row r="3168" spans="2:2" x14ac:dyDescent="0.2">
      <c r="B3168" s="2"/>
    </row>
    <row r="3169" spans="2:2" x14ac:dyDescent="0.2">
      <c r="B3169" s="2"/>
    </row>
    <row r="3170" spans="2:2" x14ac:dyDescent="0.2">
      <c r="B3170" s="2"/>
    </row>
    <row r="3171" spans="2:2" x14ac:dyDescent="0.2">
      <c r="B3171" s="2"/>
    </row>
    <row r="3172" spans="2:2" x14ac:dyDescent="0.2">
      <c r="B3172" s="2"/>
    </row>
    <row r="3173" spans="2:2" x14ac:dyDescent="0.2">
      <c r="B3173" s="2"/>
    </row>
    <row r="3174" spans="2:2" x14ac:dyDescent="0.2">
      <c r="B3174" s="2"/>
    </row>
    <row r="3175" spans="2:2" x14ac:dyDescent="0.2">
      <c r="B3175" s="2"/>
    </row>
    <row r="3176" spans="2:2" x14ac:dyDescent="0.2">
      <c r="B3176" s="2"/>
    </row>
    <row r="3177" spans="2:2" x14ac:dyDescent="0.2">
      <c r="B3177" s="2"/>
    </row>
    <row r="3178" spans="2:2" x14ac:dyDescent="0.2">
      <c r="B3178" s="2"/>
    </row>
    <row r="3179" spans="2:2" x14ac:dyDescent="0.2">
      <c r="B3179" s="2"/>
    </row>
    <row r="3180" spans="2:2" x14ac:dyDescent="0.2">
      <c r="B3180" s="2"/>
    </row>
    <row r="3181" spans="2:2" x14ac:dyDescent="0.2">
      <c r="B3181" s="2"/>
    </row>
    <row r="3182" spans="2:2" x14ac:dyDescent="0.2">
      <c r="B3182" s="2"/>
    </row>
    <row r="3183" spans="2:2" x14ac:dyDescent="0.2">
      <c r="B3183" s="2"/>
    </row>
    <row r="3184" spans="2:2" x14ac:dyDescent="0.2">
      <c r="B3184" s="2"/>
    </row>
    <row r="3185" spans="2:2" x14ac:dyDescent="0.2">
      <c r="B3185" s="2"/>
    </row>
    <row r="3186" spans="2:2" x14ac:dyDescent="0.2">
      <c r="B3186" s="2"/>
    </row>
    <row r="3187" spans="2:2" x14ac:dyDescent="0.2">
      <c r="B3187" s="2"/>
    </row>
    <row r="3188" spans="2:2" x14ac:dyDescent="0.2">
      <c r="B3188" s="2"/>
    </row>
    <row r="3189" spans="2:2" x14ac:dyDescent="0.2">
      <c r="B3189" s="2"/>
    </row>
    <row r="3190" spans="2:2" x14ac:dyDescent="0.2">
      <c r="B3190" s="2"/>
    </row>
    <row r="3191" spans="2:2" x14ac:dyDescent="0.2">
      <c r="B3191" s="2"/>
    </row>
    <row r="3192" spans="2:2" x14ac:dyDescent="0.2">
      <c r="B3192" s="2"/>
    </row>
    <row r="3193" spans="2:2" x14ac:dyDescent="0.2">
      <c r="B3193" s="2"/>
    </row>
    <row r="3194" spans="2:2" x14ac:dyDescent="0.2">
      <c r="B3194" s="2"/>
    </row>
    <row r="3195" spans="2:2" x14ac:dyDescent="0.2">
      <c r="B3195" s="2"/>
    </row>
    <row r="3196" spans="2:2" x14ac:dyDescent="0.2">
      <c r="B3196" s="2"/>
    </row>
    <row r="3197" spans="2:2" x14ac:dyDescent="0.2">
      <c r="B3197" s="2"/>
    </row>
    <row r="3198" spans="2:2" x14ac:dyDescent="0.2">
      <c r="B3198" s="2"/>
    </row>
    <row r="3199" spans="2:2" x14ac:dyDescent="0.2">
      <c r="B3199" s="2"/>
    </row>
    <row r="3200" spans="2:2" x14ac:dyDescent="0.2">
      <c r="B3200" s="2"/>
    </row>
    <row r="3201" spans="2:2" x14ac:dyDescent="0.2">
      <c r="B3201" s="2"/>
    </row>
    <row r="3202" spans="2:2" x14ac:dyDescent="0.2">
      <c r="B3202" s="2"/>
    </row>
    <row r="3203" spans="2:2" x14ac:dyDescent="0.2">
      <c r="B3203" s="2"/>
    </row>
    <row r="3204" spans="2:2" x14ac:dyDescent="0.2">
      <c r="B3204" s="2"/>
    </row>
    <row r="3205" spans="2:2" x14ac:dyDescent="0.2">
      <c r="B3205" s="2"/>
    </row>
    <row r="3206" spans="2:2" x14ac:dyDescent="0.2">
      <c r="B3206" s="2"/>
    </row>
    <row r="3207" spans="2:2" x14ac:dyDescent="0.2">
      <c r="B3207" s="2"/>
    </row>
    <row r="3208" spans="2:2" x14ac:dyDescent="0.2">
      <c r="B3208" s="2"/>
    </row>
    <row r="3209" spans="2:2" x14ac:dyDescent="0.2">
      <c r="B3209" s="2"/>
    </row>
    <row r="3210" spans="2:2" x14ac:dyDescent="0.2">
      <c r="B3210" s="2"/>
    </row>
    <row r="3211" spans="2:2" x14ac:dyDescent="0.2">
      <c r="B3211" s="2"/>
    </row>
    <row r="3212" spans="2:2" x14ac:dyDescent="0.2">
      <c r="B3212" s="2"/>
    </row>
    <row r="3213" spans="2:2" x14ac:dyDescent="0.2">
      <c r="B3213" s="2"/>
    </row>
    <row r="3214" spans="2:2" x14ac:dyDescent="0.2">
      <c r="B3214" s="2"/>
    </row>
    <row r="3215" spans="2:2" x14ac:dyDescent="0.2">
      <c r="B3215" s="2"/>
    </row>
    <row r="3216" spans="2:2" x14ac:dyDescent="0.2">
      <c r="B3216" s="2"/>
    </row>
    <row r="3217" spans="2:2" x14ac:dyDescent="0.2">
      <c r="B3217" s="2"/>
    </row>
    <row r="3218" spans="2:2" x14ac:dyDescent="0.2">
      <c r="B3218" s="2"/>
    </row>
    <row r="3219" spans="2:2" x14ac:dyDescent="0.2">
      <c r="B3219" s="2"/>
    </row>
    <row r="3220" spans="2:2" x14ac:dyDescent="0.2">
      <c r="B3220" s="2"/>
    </row>
    <row r="3221" spans="2:2" x14ac:dyDescent="0.2">
      <c r="B3221" s="2"/>
    </row>
    <row r="3222" spans="2:2" x14ac:dyDescent="0.2">
      <c r="B3222" s="2"/>
    </row>
    <row r="3223" spans="2:2" x14ac:dyDescent="0.2">
      <c r="B3223" s="2"/>
    </row>
    <row r="3224" spans="2:2" x14ac:dyDescent="0.2">
      <c r="B3224" s="2"/>
    </row>
    <row r="3225" spans="2:2" x14ac:dyDescent="0.2">
      <c r="B3225" s="2"/>
    </row>
    <row r="3226" spans="2:2" x14ac:dyDescent="0.2">
      <c r="B3226" s="2"/>
    </row>
    <row r="3227" spans="2:2" x14ac:dyDescent="0.2">
      <c r="B3227" s="2"/>
    </row>
    <row r="3228" spans="2:2" x14ac:dyDescent="0.2">
      <c r="B3228" s="2"/>
    </row>
    <row r="3229" spans="2:2" x14ac:dyDescent="0.2">
      <c r="B3229" s="2"/>
    </row>
    <row r="3230" spans="2:2" x14ac:dyDescent="0.2">
      <c r="B3230" s="2"/>
    </row>
    <row r="3231" spans="2:2" x14ac:dyDescent="0.2">
      <c r="B3231" s="2"/>
    </row>
    <row r="3232" spans="2:2" x14ac:dyDescent="0.2">
      <c r="B3232" s="2"/>
    </row>
    <row r="3233" spans="2:2" x14ac:dyDescent="0.2">
      <c r="B3233" s="2"/>
    </row>
    <row r="3234" spans="2:2" x14ac:dyDescent="0.2">
      <c r="B3234" s="2"/>
    </row>
    <row r="3235" spans="2:2" x14ac:dyDescent="0.2">
      <c r="B3235" s="2"/>
    </row>
    <row r="3236" spans="2:2" x14ac:dyDescent="0.2">
      <c r="B3236" s="2"/>
    </row>
    <row r="3237" spans="2:2" x14ac:dyDescent="0.2">
      <c r="B3237" s="2"/>
    </row>
    <row r="3238" spans="2:2" x14ac:dyDescent="0.2">
      <c r="B3238" s="2"/>
    </row>
    <row r="3239" spans="2:2" x14ac:dyDescent="0.2">
      <c r="B3239" s="2"/>
    </row>
    <row r="3240" spans="2:2" x14ac:dyDescent="0.2">
      <c r="B3240" s="2"/>
    </row>
    <row r="3241" spans="2:2" x14ac:dyDescent="0.2">
      <c r="B3241" s="2"/>
    </row>
    <row r="3242" spans="2:2" x14ac:dyDescent="0.2">
      <c r="B3242" s="2"/>
    </row>
    <row r="3243" spans="2:2" x14ac:dyDescent="0.2">
      <c r="B3243" s="2"/>
    </row>
    <row r="3244" spans="2:2" x14ac:dyDescent="0.2">
      <c r="B3244" s="2"/>
    </row>
    <row r="3245" spans="2:2" x14ac:dyDescent="0.2">
      <c r="B3245" s="2"/>
    </row>
    <row r="3246" spans="2:2" x14ac:dyDescent="0.2">
      <c r="B3246" s="2"/>
    </row>
    <row r="3247" spans="2:2" x14ac:dyDescent="0.2">
      <c r="B3247" s="2"/>
    </row>
    <row r="3248" spans="2:2" x14ac:dyDescent="0.2">
      <c r="B3248" s="2"/>
    </row>
    <row r="3249" spans="2:2" x14ac:dyDescent="0.2">
      <c r="B3249" s="2"/>
    </row>
    <row r="3250" spans="2:2" x14ac:dyDescent="0.2">
      <c r="B3250" s="2"/>
    </row>
    <row r="3251" spans="2:2" x14ac:dyDescent="0.2">
      <c r="B3251" s="2"/>
    </row>
    <row r="3252" spans="2:2" x14ac:dyDescent="0.2">
      <c r="B3252" s="2"/>
    </row>
    <row r="3253" spans="2:2" x14ac:dyDescent="0.2">
      <c r="B3253" s="2"/>
    </row>
    <row r="3254" spans="2:2" x14ac:dyDescent="0.2">
      <c r="B3254" s="2"/>
    </row>
    <row r="3255" spans="2:2" x14ac:dyDescent="0.2">
      <c r="B3255" s="2"/>
    </row>
    <row r="3256" spans="2:2" x14ac:dyDescent="0.2">
      <c r="B3256" s="2"/>
    </row>
    <row r="3257" spans="2:2" x14ac:dyDescent="0.2">
      <c r="B3257" s="2"/>
    </row>
    <row r="3258" spans="2:2" x14ac:dyDescent="0.2">
      <c r="B3258" s="2"/>
    </row>
    <row r="3259" spans="2:2" x14ac:dyDescent="0.2">
      <c r="B3259" s="2"/>
    </row>
    <row r="3260" spans="2:2" x14ac:dyDescent="0.2">
      <c r="B3260" s="2"/>
    </row>
    <row r="3261" spans="2:2" x14ac:dyDescent="0.2">
      <c r="B3261" s="2"/>
    </row>
    <row r="3262" spans="2:2" x14ac:dyDescent="0.2">
      <c r="B3262" s="2"/>
    </row>
    <row r="3263" spans="2:2" x14ac:dyDescent="0.2">
      <c r="B3263" s="2"/>
    </row>
    <row r="3264" spans="2:2" x14ac:dyDescent="0.2">
      <c r="B3264" s="2"/>
    </row>
    <row r="3265" spans="2:2" x14ac:dyDescent="0.2">
      <c r="B3265" s="2"/>
    </row>
    <row r="3266" spans="2:2" x14ac:dyDescent="0.2">
      <c r="B3266" s="2"/>
    </row>
    <row r="3267" spans="2:2" x14ac:dyDescent="0.2">
      <c r="B3267" s="2"/>
    </row>
    <row r="3268" spans="2:2" x14ac:dyDescent="0.2">
      <c r="B3268" s="2"/>
    </row>
    <row r="3269" spans="2:2" x14ac:dyDescent="0.2">
      <c r="B3269" s="2"/>
    </row>
    <row r="3270" spans="2:2" x14ac:dyDescent="0.2">
      <c r="B3270" s="2"/>
    </row>
    <row r="3271" spans="2:2" x14ac:dyDescent="0.2">
      <c r="B3271" s="2"/>
    </row>
    <row r="3272" spans="2:2" x14ac:dyDescent="0.2">
      <c r="B3272" s="2"/>
    </row>
    <row r="3273" spans="2:2" x14ac:dyDescent="0.2">
      <c r="B3273" s="2"/>
    </row>
    <row r="3274" spans="2:2" x14ac:dyDescent="0.2">
      <c r="B3274" s="2"/>
    </row>
    <row r="3275" spans="2:2" x14ac:dyDescent="0.2">
      <c r="B3275" s="2"/>
    </row>
    <row r="3276" spans="2:2" x14ac:dyDescent="0.2">
      <c r="B3276" s="2"/>
    </row>
    <row r="3277" spans="2:2" x14ac:dyDescent="0.2">
      <c r="B3277" s="2"/>
    </row>
    <row r="3278" spans="2:2" x14ac:dyDescent="0.2">
      <c r="B3278" s="2"/>
    </row>
    <row r="3279" spans="2:2" x14ac:dyDescent="0.2">
      <c r="B3279" s="2"/>
    </row>
    <row r="3280" spans="2:2" x14ac:dyDescent="0.2">
      <c r="B3280" s="2"/>
    </row>
    <row r="3281" spans="2:2" x14ac:dyDescent="0.2">
      <c r="B3281" s="2"/>
    </row>
    <row r="3282" spans="2:2" x14ac:dyDescent="0.2">
      <c r="B3282" s="2"/>
    </row>
    <row r="3283" spans="2:2" x14ac:dyDescent="0.2">
      <c r="B3283" s="2"/>
    </row>
    <row r="3284" spans="2:2" x14ac:dyDescent="0.2">
      <c r="B3284" s="2"/>
    </row>
    <row r="3285" spans="2:2" x14ac:dyDescent="0.2">
      <c r="B3285" s="2"/>
    </row>
    <row r="3286" spans="2:2" x14ac:dyDescent="0.2">
      <c r="B3286" s="2"/>
    </row>
    <row r="3287" spans="2:2" x14ac:dyDescent="0.2">
      <c r="B3287" s="2"/>
    </row>
    <row r="3288" spans="2:2" x14ac:dyDescent="0.2">
      <c r="B3288" s="2"/>
    </row>
    <row r="3289" spans="2:2" x14ac:dyDescent="0.2">
      <c r="B3289" s="2"/>
    </row>
    <row r="3290" spans="2:2" x14ac:dyDescent="0.2">
      <c r="B3290" s="2"/>
    </row>
    <row r="3291" spans="2:2" x14ac:dyDescent="0.2">
      <c r="B3291" s="2"/>
    </row>
    <row r="3292" spans="2:2" x14ac:dyDescent="0.2">
      <c r="B3292" s="2"/>
    </row>
    <row r="3293" spans="2:2" x14ac:dyDescent="0.2">
      <c r="B3293" s="2"/>
    </row>
    <row r="3294" spans="2:2" x14ac:dyDescent="0.2">
      <c r="B3294" s="2"/>
    </row>
    <row r="3295" spans="2:2" x14ac:dyDescent="0.2">
      <c r="B3295" s="2"/>
    </row>
    <row r="3296" spans="2:2" x14ac:dyDescent="0.2">
      <c r="B3296" s="2"/>
    </row>
    <row r="3297" spans="2:2" x14ac:dyDescent="0.2">
      <c r="B3297" s="2"/>
    </row>
    <row r="3298" spans="2:2" x14ac:dyDescent="0.2">
      <c r="B3298" s="2"/>
    </row>
    <row r="3299" spans="2:2" x14ac:dyDescent="0.2">
      <c r="B3299" s="2"/>
    </row>
    <row r="3300" spans="2:2" x14ac:dyDescent="0.2">
      <c r="B3300" s="2"/>
    </row>
    <row r="3301" spans="2:2" x14ac:dyDescent="0.2">
      <c r="B3301" s="2"/>
    </row>
    <row r="3302" spans="2:2" x14ac:dyDescent="0.2">
      <c r="B3302" s="2"/>
    </row>
    <row r="3303" spans="2:2" x14ac:dyDescent="0.2">
      <c r="B3303" s="2"/>
    </row>
    <row r="3304" spans="2:2" x14ac:dyDescent="0.2">
      <c r="B3304" s="2"/>
    </row>
    <row r="3305" spans="2:2" x14ac:dyDescent="0.2">
      <c r="B3305" s="2"/>
    </row>
    <row r="3306" spans="2:2" x14ac:dyDescent="0.2">
      <c r="B3306" s="2"/>
    </row>
    <row r="3307" spans="2:2" x14ac:dyDescent="0.2">
      <c r="B3307" s="2"/>
    </row>
    <row r="3308" spans="2:2" x14ac:dyDescent="0.2">
      <c r="B3308" s="2"/>
    </row>
    <row r="3309" spans="2:2" x14ac:dyDescent="0.2">
      <c r="B3309" s="2"/>
    </row>
    <row r="3310" spans="2:2" x14ac:dyDescent="0.2">
      <c r="B3310" s="2"/>
    </row>
    <row r="3311" spans="2:2" x14ac:dyDescent="0.2">
      <c r="B3311" s="2"/>
    </row>
    <row r="3312" spans="2:2" x14ac:dyDescent="0.2">
      <c r="B3312" s="2"/>
    </row>
    <row r="3313" spans="2:2" x14ac:dyDescent="0.2">
      <c r="B3313" s="2"/>
    </row>
    <row r="3314" spans="2:2" x14ac:dyDescent="0.2">
      <c r="B3314" s="2"/>
    </row>
    <row r="3315" spans="2:2" x14ac:dyDescent="0.2">
      <c r="B3315" s="2"/>
    </row>
    <row r="3316" spans="2:2" x14ac:dyDescent="0.2">
      <c r="B3316" s="2"/>
    </row>
    <row r="3317" spans="2:2" x14ac:dyDescent="0.2">
      <c r="B3317" s="2"/>
    </row>
    <row r="3318" spans="2:2" x14ac:dyDescent="0.2">
      <c r="B3318" s="2"/>
    </row>
    <row r="3319" spans="2:2" x14ac:dyDescent="0.2">
      <c r="B3319" s="2"/>
    </row>
    <row r="3320" spans="2:2" x14ac:dyDescent="0.2">
      <c r="B3320" s="2"/>
    </row>
    <row r="3321" spans="2:2" x14ac:dyDescent="0.2">
      <c r="B3321" s="2"/>
    </row>
    <row r="3322" spans="2:2" x14ac:dyDescent="0.2">
      <c r="B3322" s="2"/>
    </row>
    <row r="3323" spans="2:2" x14ac:dyDescent="0.2">
      <c r="B3323" s="2"/>
    </row>
    <row r="3324" spans="2:2" x14ac:dyDescent="0.2">
      <c r="B3324" s="2"/>
    </row>
    <row r="3325" spans="2:2" x14ac:dyDescent="0.2">
      <c r="B3325" s="2"/>
    </row>
    <row r="3326" spans="2:2" x14ac:dyDescent="0.2">
      <c r="B3326" s="2"/>
    </row>
    <row r="3327" spans="2:2" x14ac:dyDescent="0.2">
      <c r="B3327" s="2"/>
    </row>
    <row r="3328" spans="2:2" x14ac:dyDescent="0.2">
      <c r="B3328" s="2"/>
    </row>
    <row r="3329" spans="2:2" x14ac:dyDescent="0.2">
      <c r="B3329" s="2"/>
    </row>
    <row r="3330" spans="2:2" x14ac:dyDescent="0.2">
      <c r="B3330" s="2"/>
    </row>
    <row r="3331" spans="2:2" x14ac:dyDescent="0.2">
      <c r="B3331" s="2"/>
    </row>
    <row r="3332" spans="2:2" x14ac:dyDescent="0.2">
      <c r="B3332" s="2"/>
    </row>
    <row r="3333" spans="2:2" x14ac:dyDescent="0.2">
      <c r="B3333" s="2"/>
    </row>
    <row r="3334" spans="2:2" x14ac:dyDescent="0.2">
      <c r="B3334" s="2"/>
    </row>
    <row r="3335" spans="2:2" x14ac:dyDescent="0.2">
      <c r="B3335" s="2"/>
    </row>
    <row r="3336" spans="2:2" x14ac:dyDescent="0.2">
      <c r="B3336" s="2"/>
    </row>
    <row r="3337" spans="2:2" x14ac:dyDescent="0.2">
      <c r="B3337" s="2"/>
    </row>
    <row r="3338" spans="2:2" x14ac:dyDescent="0.2">
      <c r="B3338" s="2"/>
    </row>
    <row r="3339" spans="2:2" x14ac:dyDescent="0.2">
      <c r="B3339" s="2"/>
    </row>
    <row r="3340" spans="2:2" x14ac:dyDescent="0.2">
      <c r="B3340" s="2"/>
    </row>
    <row r="3341" spans="2:2" x14ac:dyDescent="0.2">
      <c r="B3341" s="2"/>
    </row>
    <row r="3342" spans="2:2" x14ac:dyDescent="0.2">
      <c r="B3342" s="2"/>
    </row>
    <row r="3343" spans="2:2" x14ac:dyDescent="0.2">
      <c r="B3343" s="2"/>
    </row>
    <row r="3344" spans="2:2" x14ac:dyDescent="0.2">
      <c r="B3344" s="2"/>
    </row>
    <row r="3345" spans="2:2" x14ac:dyDescent="0.2">
      <c r="B3345" s="2"/>
    </row>
    <row r="3346" spans="2:2" x14ac:dyDescent="0.2">
      <c r="B3346" s="2"/>
    </row>
    <row r="3347" spans="2:2" x14ac:dyDescent="0.2">
      <c r="B3347" s="2"/>
    </row>
    <row r="3348" spans="2:2" x14ac:dyDescent="0.2">
      <c r="B3348" s="2"/>
    </row>
    <row r="3349" spans="2:2" x14ac:dyDescent="0.2">
      <c r="B3349" s="2"/>
    </row>
    <row r="3350" spans="2:2" x14ac:dyDescent="0.2">
      <c r="B3350" s="2"/>
    </row>
    <row r="3351" spans="2:2" x14ac:dyDescent="0.2">
      <c r="B3351" s="2"/>
    </row>
    <row r="3352" spans="2:2" x14ac:dyDescent="0.2">
      <c r="B3352" s="2"/>
    </row>
    <row r="3353" spans="2:2" x14ac:dyDescent="0.2">
      <c r="B3353" s="2"/>
    </row>
    <row r="3354" spans="2:2" x14ac:dyDescent="0.2">
      <c r="B3354" s="2"/>
    </row>
    <row r="3355" spans="2:2" x14ac:dyDescent="0.2">
      <c r="B3355" s="2"/>
    </row>
    <row r="3356" spans="2:2" x14ac:dyDescent="0.2">
      <c r="B3356" s="2"/>
    </row>
    <row r="3357" spans="2:2" x14ac:dyDescent="0.2">
      <c r="B3357" s="2"/>
    </row>
    <row r="3358" spans="2:2" x14ac:dyDescent="0.2">
      <c r="B3358" s="2"/>
    </row>
    <row r="3359" spans="2:2" x14ac:dyDescent="0.2">
      <c r="B3359" s="2"/>
    </row>
    <row r="3360" spans="2:2" x14ac:dyDescent="0.2">
      <c r="B3360" s="2"/>
    </row>
    <row r="3361" spans="2:2" x14ac:dyDescent="0.2">
      <c r="B3361" s="2"/>
    </row>
    <row r="3362" spans="2:2" x14ac:dyDescent="0.2">
      <c r="B3362" s="2"/>
    </row>
    <row r="3363" spans="2:2" x14ac:dyDescent="0.2">
      <c r="B3363" s="2"/>
    </row>
    <row r="3364" spans="2:2" x14ac:dyDescent="0.2">
      <c r="B3364" s="2"/>
    </row>
    <row r="3365" spans="2:2" x14ac:dyDescent="0.2">
      <c r="B3365" s="2"/>
    </row>
    <row r="3366" spans="2:2" x14ac:dyDescent="0.2">
      <c r="B3366" s="2"/>
    </row>
    <row r="3367" spans="2:2" x14ac:dyDescent="0.2">
      <c r="B3367" s="2"/>
    </row>
    <row r="3368" spans="2:2" x14ac:dyDescent="0.2">
      <c r="B3368" s="2"/>
    </row>
    <row r="3369" spans="2:2" x14ac:dyDescent="0.2">
      <c r="B3369" s="2"/>
    </row>
    <row r="3370" spans="2:2" x14ac:dyDescent="0.2">
      <c r="B3370" s="2"/>
    </row>
    <row r="3371" spans="2:2" x14ac:dyDescent="0.2">
      <c r="B3371" s="2"/>
    </row>
    <row r="3372" spans="2:2" x14ac:dyDescent="0.2">
      <c r="B3372" s="2"/>
    </row>
    <row r="3373" spans="2:2" x14ac:dyDescent="0.2">
      <c r="B3373" s="2"/>
    </row>
    <row r="3374" spans="2:2" x14ac:dyDescent="0.2">
      <c r="B3374" s="2"/>
    </row>
    <row r="3375" spans="2:2" x14ac:dyDescent="0.2">
      <c r="B3375" s="2"/>
    </row>
    <row r="3376" spans="2:2" x14ac:dyDescent="0.2">
      <c r="B3376" s="2"/>
    </row>
    <row r="3377" spans="2:2" x14ac:dyDescent="0.2">
      <c r="B3377" s="2"/>
    </row>
    <row r="3378" spans="2:2" x14ac:dyDescent="0.2">
      <c r="B3378" s="2"/>
    </row>
    <row r="3379" spans="2:2" x14ac:dyDescent="0.2">
      <c r="B3379" s="2"/>
    </row>
    <row r="3380" spans="2:2" x14ac:dyDescent="0.2">
      <c r="B3380" s="2"/>
    </row>
    <row r="3381" spans="2:2" x14ac:dyDescent="0.2">
      <c r="B3381" s="2"/>
    </row>
    <row r="3382" spans="2:2" x14ac:dyDescent="0.2">
      <c r="B3382" s="2"/>
    </row>
    <row r="3383" spans="2:2" x14ac:dyDescent="0.2">
      <c r="B3383" s="2"/>
    </row>
    <row r="3384" spans="2:2" x14ac:dyDescent="0.2">
      <c r="B3384" s="2"/>
    </row>
    <row r="3385" spans="2:2" x14ac:dyDescent="0.2">
      <c r="B3385" s="2"/>
    </row>
    <row r="3386" spans="2:2" x14ac:dyDescent="0.2">
      <c r="B3386" s="2"/>
    </row>
    <row r="3387" spans="2:2" x14ac:dyDescent="0.2">
      <c r="B3387" s="2"/>
    </row>
    <row r="3388" spans="2:2" x14ac:dyDescent="0.2">
      <c r="B3388" s="2"/>
    </row>
    <row r="3389" spans="2:2" x14ac:dyDescent="0.2">
      <c r="B3389" s="2"/>
    </row>
    <row r="3390" spans="2:2" x14ac:dyDescent="0.2">
      <c r="B3390" s="2"/>
    </row>
    <row r="3391" spans="2:2" x14ac:dyDescent="0.2">
      <c r="B3391" s="2"/>
    </row>
    <row r="3392" spans="2:2" x14ac:dyDescent="0.2">
      <c r="B3392" s="2"/>
    </row>
    <row r="3393" spans="2:2" x14ac:dyDescent="0.2">
      <c r="B3393" s="2"/>
    </row>
    <row r="3394" spans="2:2" x14ac:dyDescent="0.2">
      <c r="B3394" s="2"/>
    </row>
    <row r="3395" spans="2:2" x14ac:dyDescent="0.2">
      <c r="B3395" s="2"/>
    </row>
    <row r="3396" spans="2:2" x14ac:dyDescent="0.2">
      <c r="B3396" s="2"/>
    </row>
    <row r="3397" spans="2:2" x14ac:dyDescent="0.2">
      <c r="B3397" s="2"/>
    </row>
    <row r="3398" spans="2:2" x14ac:dyDescent="0.2">
      <c r="B3398" s="2"/>
    </row>
    <row r="3399" spans="2:2" x14ac:dyDescent="0.2">
      <c r="B3399" s="2"/>
    </row>
    <row r="3400" spans="2:2" x14ac:dyDescent="0.2">
      <c r="B3400" s="2"/>
    </row>
    <row r="3401" spans="2:2" x14ac:dyDescent="0.2">
      <c r="B3401" s="2"/>
    </row>
    <row r="3402" spans="2:2" x14ac:dyDescent="0.2">
      <c r="B3402" s="2"/>
    </row>
    <row r="3403" spans="2:2" x14ac:dyDescent="0.2">
      <c r="B3403" s="2"/>
    </row>
    <row r="3404" spans="2:2" x14ac:dyDescent="0.2">
      <c r="B3404" s="2"/>
    </row>
    <row r="3405" spans="2:2" x14ac:dyDescent="0.2">
      <c r="B3405" s="2"/>
    </row>
    <row r="3406" spans="2:2" x14ac:dyDescent="0.2">
      <c r="B3406" s="2"/>
    </row>
    <row r="3407" spans="2:2" x14ac:dyDescent="0.2">
      <c r="B3407" s="2"/>
    </row>
    <row r="3408" spans="2:2" x14ac:dyDescent="0.2">
      <c r="B3408" s="2"/>
    </row>
    <row r="3409" spans="2:2" x14ac:dyDescent="0.2">
      <c r="B3409" s="2"/>
    </row>
    <row r="3410" spans="2:2" x14ac:dyDescent="0.2">
      <c r="B3410" s="2"/>
    </row>
    <row r="3411" spans="2:2" x14ac:dyDescent="0.2">
      <c r="B3411" s="2"/>
    </row>
    <row r="3412" spans="2:2" x14ac:dyDescent="0.2">
      <c r="B3412" s="2"/>
    </row>
    <row r="3413" spans="2:2" x14ac:dyDescent="0.2">
      <c r="B3413" s="2"/>
    </row>
    <row r="3414" spans="2:2" x14ac:dyDescent="0.2">
      <c r="B3414" s="2"/>
    </row>
    <row r="3415" spans="2:2" x14ac:dyDescent="0.2">
      <c r="B3415" s="2"/>
    </row>
    <row r="3416" spans="2:2" x14ac:dyDescent="0.2">
      <c r="B3416" s="2"/>
    </row>
    <row r="3417" spans="2:2" x14ac:dyDescent="0.2">
      <c r="B3417" s="2"/>
    </row>
    <row r="3418" spans="2:2" x14ac:dyDescent="0.2">
      <c r="B3418" s="2"/>
    </row>
    <row r="3419" spans="2:2" x14ac:dyDescent="0.2">
      <c r="B3419" s="2"/>
    </row>
    <row r="3420" spans="2:2" x14ac:dyDescent="0.2">
      <c r="B3420" s="2"/>
    </row>
    <row r="3421" spans="2:2" x14ac:dyDescent="0.2">
      <c r="B3421" s="2"/>
    </row>
    <row r="3422" spans="2:2" x14ac:dyDescent="0.2">
      <c r="B3422" s="2"/>
    </row>
    <row r="3423" spans="2:2" x14ac:dyDescent="0.2">
      <c r="B3423" s="2"/>
    </row>
    <row r="3424" spans="2:2" x14ac:dyDescent="0.2">
      <c r="B3424" s="2"/>
    </row>
    <row r="3425" spans="2:2" x14ac:dyDescent="0.2">
      <c r="B3425" s="2"/>
    </row>
    <row r="3426" spans="2:2" x14ac:dyDescent="0.2">
      <c r="B3426" s="2"/>
    </row>
    <row r="3427" spans="2:2" x14ac:dyDescent="0.2">
      <c r="B3427" s="2"/>
    </row>
    <row r="3428" spans="2:2" x14ac:dyDescent="0.2">
      <c r="B3428" s="2"/>
    </row>
    <row r="3429" spans="2:2" x14ac:dyDescent="0.2">
      <c r="B3429" s="2"/>
    </row>
    <row r="3430" spans="2:2" x14ac:dyDescent="0.2">
      <c r="B3430" s="2"/>
    </row>
    <row r="3431" spans="2:2" x14ac:dyDescent="0.2">
      <c r="B3431" s="2"/>
    </row>
    <row r="3432" spans="2:2" x14ac:dyDescent="0.2">
      <c r="B3432" s="2"/>
    </row>
    <row r="3433" spans="2:2" x14ac:dyDescent="0.2">
      <c r="B3433" s="2"/>
    </row>
    <row r="3434" spans="2:2" x14ac:dyDescent="0.2">
      <c r="B3434" s="2"/>
    </row>
    <row r="3435" spans="2:2" x14ac:dyDescent="0.2">
      <c r="B3435" s="2"/>
    </row>
    <row r="3436" spans="2:2" x14ac:dyDescent="0.2">
      <c r="B3436" s="2"/>
    </row>
    <row r="3437" spans="2:2" x14ac:dyDescent="0.2">
      <c r="B3437" s="2"/>
    </row>
    <row r="3438" spans="2:2" x14ac:dyDescent="0.2">
      <c r="B3438" s="2"/>
    </row>
    <row r="3439" spans="2:2" x14ac:dyDescent="0.2">
      <c r="B3439" s="2"/>
    </row>
    <row r="3440" spans="2:2" x14ac:dyDescent="0.2">
      <c r="B3440" s="2"/>
    </row>
    <row r="3441" spans="2:2" x14ac:dyDescent="0.2">
      <c r="B3441" s="2"/>
    </row>
    <row r="3442" spans="2:2" x14ac:dyDescent="0.2">
      <c r="B3442" s="2"/>
    </row>
    <row r="3443" spans="2:2" x14ac:dyDescent="0.2">
      <c r="B3443" s="2"/>
    </row>
    <row r="3444" spans="2:2" x14ac:dyDescent="0.2">
      <c r="B3444" s="2"/>
    </row>
    <row r="3445" spans="2:2" x14ac:dyDescent="0.2">
      <c r="B3445" s="2"/>
    </row>
    <row r="3446" spans="2:2" x14ac:dyDescent="0.2">
      <c r="B3446" s="2"/>
    </row>
    <row r="3447" spans="2:2" x14ac:dyDescent="0.2">
      <c r="B3447" s="2"/>
    </row>
    <row r="3448" spans="2:2" x14ac:dyDescent="0.2">
      <c r="B3448" s="2"/>
    </row>
    <row r="3449" spans="2:2" x14ac:dyDescent="0.2">
      <c r="B3449" s="2"/>
    </row>
    <row r="3450" spans="2:2" x14ac:dyDescent="0.2">
      <c r="B3450" s="2"/>
    </row>
    <row r="3451" spans="2:2" x14ac:dyDescent="0.2">
      <c r="B3451" s="2"/>
    </row>
    <row r="3452" spans="2:2" x14ac:dyDescent="0.2">
      <c r="B3452" s="2"/>
    </row>
    <row r="3453" spans="2:2" x14ac:dyDescent="0.2">
      <c r="B3453" s="2"/>
    </row>
    <row r="3454" spans="2:2" x14ac:dyDescent="0.2">
      <c r="B3454" s="2"/>
    </row>
    <row r="3455" spans="2:2" x14ac:dyDescent="0.2">
      <c r="B3455" s="2"/>
    </row>
    <row r="3456" spans="2:2" x14ac:dyDescent="0.2">
      <c r="B3456" s="2"/>
    </row>
    <row r="3457" spans="2:2" x14ac:dyDescent="0.2">
      <c r="B3457" s="2"/>
    </row>
    <row r="3458" spans="2:2" x14ac:dyDescent="0.2">
      <c r="B3458" s="2"/>
    </row>
    <row r="3459" spans="2:2" x14ac:dyDescent="0.2">
      <c r="B3459" s="2"/>
    </row>
    <row r="3460" spans="2:2" x14ac:dyDescent="0.2">
      <c r="B3460" s="2"/>
    </row>
    <row r="3461" spans="2:2" x14ac:dyDescent="0.2">
      <c r="B3461" s="2"/>
    </row>
    <row r="3462" spans="2:2" x14ac:dyDescent="0.2">
      <c r="B3462" s="2"/>
    </row>
    <row r="3463" spans="2:2" x14ac:dyDescent="0.2">
      <c r="B3463" s="2"/>
    </row>
    <row r="3464" spans="2:2" x14ac:dyDescent="0.2">
      <c r="B3464" s="2"/>
    </row>
    <row r="3465" spans="2:2" x14ac:dyDescent="0.2">
      <c r="B3465" s="2"/>
    </row>
    <row r="3466" spans="2:2" x14ac:dyDescent="0.2">
      <c r="B3466" s="2"/>
    </row>
    <row r="3467" spans="2:2" x14ac:dyDescent="0.2">
      <c r="B3467" s="2"/>
    </row>
    <row r="3468" spans="2:2" x14ac:dyDescent="0.2">
      <c r="B3468" s="2"/>
    </row>
    <row r="3469" spans="2:2" x14ac:dyDescent="0.2">
      <c r="B3469" s="2"/>
    </row>
    <row r="3470" spans="2:2" x14ac:dyDescent="0.2">
      <c r="B3470" s="2"/>
    </row>
    <row r="3471" spans="2:2" x14ac:dyDescent="0.2">
      <c r="B3471" s="2"/>
    </row>
    <row r="3472" spans="2:2" x14ac:dyDescent="0.2">
      <c r="B3472" s="2"/>
    </row>
    <row r="3473" spans="2:2" x14ac:dyDescent="0.2">
      <c r="B3473" s="2"/>
    </row>
    <row r="3474" spans="2:2" x14ac:dyDescent="0.2">
      <c r="B3474" s="2"/>
    </row>
    <row r="3475" spans="2:2" x14ac:dyDescent="0.2">
      <c r="B3475" s="2"/>
    </row>
    <row r="3476" spans="2:2" x14ac:dyDescent="0.2">
      <c r="B3476" s="2"/>
    </row>
    <row r="3477" spans="2:2" x14ac:dyDescent="0.2">
      <c r="B3477" s="2"/>
    </row>
    <row r="3478" spans="2:2" x14ac:dyDescent="0.2">
      <c r="B3478" s="2"/>
    </row>
    <row r="3479" spans="2:2" x14ac:dyDescent="0.2">
      <c r="B3479" s="2"/>
    </row>
    <row r="3480" spans="2:2" x14ac:dyDescent="0.2">
      <c r="B3480" s="2"/>
    </row>
    <row r="3481" spans="2:2" x14ac:dyDescent="0.2">
      <c r="B3481" s="2"/>
    </row>
    <row r="3482" spans="2:2" x14ac:dyDescent="0.2">
      <c r="B3482" s="2"/>
    </row>
    <row r="3483" spans="2:2" x14ac:dyDescent="0.2">
      <c r="B3483" s="2"/>
    </row>
    <row r="3484" spans="2:2" x14ac:dyDescent="0.2">
      <c r="B3484" s="2"/>
    </row>
    <row r="3485" spans="2:2" x14ac:dyDescent="0.2">
      <c r="B3485" s="2"/>
    </row>
    <row r="3486" spans="2:2" x14ac:dyDescent="0.2">
      <c r="B3486" s="2"/>
    </row>
    <row r="3487" spans="2:2" x14ac:dyDescent="0.2">
      <c r="B3487" s="2"/>
    </row>
    <row r="3488" spans="2:2" x14ac:dyDescent="0.2">
      <c r="B3488" s="2"/>
    </row>
    <row r="3489" spans="2:2" x14ac:dyDescent="0.2">
      <c r="B3489" s="2"/>
    </row>
    <row r="3490" spans="2:2" x14ac:dyDescent="0.2">
      <c r="B3490" s="2"/>
    </row>
    <row r="3491" spans="2:2" x14ac:dyDescent="0.2">
      <c r="B3491" s="2"/>
    </row>
    <row r="3492" spans="2:2" x14ac:dyDescent="0.2">
      <c r="B3492" s="2"/>
    </row>
    <row r="3493" spans="2:2" x14ac:dyDescent="0.2">
      <c r="B3493" s="2"/>
    </row>
    <row r="3494" spans="2:2" x14ac:dyDescent="0.2">
      <c r="B3494" s="2"/>
    </row>
    <row r="3495" spans="2:2" x14ac:dyDescent="0.2">
      <c r="B3495" s="2"/>
    </row>
    <row r="3496" spans="2:2" x14ac:dyDescent="0.2">
      <c r="B3496" s="2"/>
    </row>
    <row r="3497" spans="2:2" x14ac:dyDescent="0.2">
      <c r="B3497" s="2"/>
    </row>
    <row r="3498" spans="2:2" x14ac:dyDescent="0.2">
      <c r="B3498" s="2"/>
    </row>
    <row r="3499" spans="2:2" x14ac:dyDescent="0.2">
      <c r="B3499" s="2"/>
    </row>
    <row r="3500" spans="2:2" x14ac:dyDescent="0.2">
      <c r="B3500" s="2"/>
    </row>
    <row r="3501" spans="2:2" x14ac:dyDescent="0.2">
      <c r="B3501" s="2"/>
    </row>
    <row r="3502" spans="2:2" x14ac:dyDescent="0.2">
      <c r="B3502" s="2"/>
    </row>
    <row r="3503" spans="2:2" x14ac:dyDescent="0.2">
      <c r="B3503" s="2"/>
    </row>
    <row r="3504" spans="2:2" x14ac:dyDescent="0.2">
      <c r="B3504" s="2"/>
    </row>
    <row r="3505" spans="2:2" x14ac:dyDescent="0.2">
      <c r="B3505" s="2"/>
    </row>
    <row r="3506" spans="2:2" x14ac:dyDescent="0.2">
      <c r="B3506" s="2"/>
    </row>
    <row r="3507" spans="2:2" x14ac:dyDescent="0.2">
      <c r="B3507" s="2"/>
    </row>
    <row r="3508" spans="2:2" x14ac:dyDescent="0.2">
      <c r="B3508" s="2"/>
    </row>
    <row r="3509" spans="2:2" x14ac:dyDescent="0.2">
      <c r="B3509" s="2"/>
    </row>
    <row r="3510" spans="2:2" x14ac:dyDescent="0.2">
      <c r="B3510" s="2"/>
    </row>
    <row r="3511" spans="2:2" x14ac:dyDescent="0.2">
      <c r="B3511" s="2"/>
    </row>
    <row r="3512" spans="2:2" x14ac:dyDescent="0.2">
      <c r="B3512" s="2"/>
    </row>
    <row r="3513" spans="2:2" x14ac:dyDescent="0.2">
      <c r="B3513" s="2"/>
    </row>
    <row r="3514" spans="2:2" x14ac:dyDescent="0.2">
      <c r="B3514" s="2"/>
    </row>
    <row r="3515" spans="2:2" x14ac:dyDescent="0.2">
      <c r="B3515" s="2"/>
    </row>
    <row r="3516" spans="2:2" x14ac:dyDescent="0.2">
      <c r="B3516" s="2"/>
    </row>
    <row r="3517" spans="2:2" x14ac:dyDescent="0.2">
      <c r="B3517" s="2"/>
    </row>
    <row r="3518" spans="2:2" x14ac:dyDescent="0.2">
      <c r="B3518" s="2"/>
    </row>
    <row r="3519" spans="2:2" x14ac:dyDescent="0.2">
      <c r="B3519" s="2"/>
    </row>
    <row r="3520" spans="2:2" x14ac:dyDescent="0.2">
      <c r="B3520" s="2"/>
    </row>
    <row r="3521" spans="2:2" x14ac:dyDescent="0.2">
      <c r="B3521" s="2"/>
    </row>
    <row r="3522" spans="2:2" x14ac:dyDescent="0.2">
      <c r="B3522" s="2"/>
    </row>
    <row r="3523" spans="2:2" x14ac:dyDescent="0.2">
      <c r="B3523" s="2"/>
    </row>
    <row r="3524" spans="2:2" x14ac:dyDescent="0.2">
      <c r="B3524" s="2"/>
    </row>
    <row r="3525" spans="2:2" x14ac:dyDescent="0.2">
      <c r="B3525" s="2"/>
    </row>
    <row r="3526" spans="2:2" x14ac:dyDescent="0.2">
      <c r="B3526" s="2"/>
    </row>
    <row r="3527" spans="2:2" x14ac:dyDescent="0.2">
      <c r="B3527" s="2"/>
    </row>
    <row r="3528" spans="2:2" x14ac:dyDescent="0.2">
      <c r="B3528" s="2"/>
    </row>
    <row r="3529" spans="2:2" x14ac:dyDescent="0.2">
      <c r="B3529" s="2"/>
    </row>
    <row r="3530" spans="2:2" x14ac:dyDescent="0.2">
      <c r="B3530" s="2"/>
    </row>
    <row r="3531" spans="2:2" x14ac:dyDescent="0.2">
      <c r="B3531" s="2"/>
    </row>
    <row r="3532" spans="2:2" x14ac:dyDescent="0.2">
      <c r="B3532" s="2"/>
    </row>
    <row r="3533" spans="2:2" x14ac:dyDescent="0.2">
      <c r="B3533" s="2"/>
    </row>
    <row r="3534" spans="2:2" x14ac:dyDescent="0.2">
      <c r="B3534" s="2"/>
    </row>
    <row r="3535" spans="2:2" x14ac:dyDescent="0.2">
      <c r="B3535" s="2"/>
    </row>
    <row r="3536" spans="2:2" x14ac:dyDescent="0.2">
      <c r="B3536" s="2"/>
    </row>
    <row r="3537" spans="2:2" x14ac:dyDescent="0.2">
      <c r="B3537" s="2"/>
    </row>
    <row r="3538" spans="2:2" x14ac:dyDescent="0.2">
      <c r="B3538" s="2"/>
    </row>
    <row r="3539" spans="2:2" x14ac:dyDescent="0.2">
      <c r="B3539" s="2"/>
    </row>
    <row r="3540" spans="2:2" x14ac:dyDescent="0.2">
      <c r="B3540" s="2"/>
    </row>
    <row r="3541" spans="2:2" x14ac:dyDescent="0.2">
      <c r="B3541" s="2"/>
    </row>
    <row r="3542" spans="2:2" x14ac:dyDescent="0.2">
      <c r="B3542" s="2"/>
    </row>
    <row r="3543" spans="2:2" x14ac:dyDescent="0.2">
      <c r="B3543" s="2"/>
    </row>
    <row r="3544" spans="2:2" x14ac:dyDescent="0.2">
      <c r="B3544" s="2"/>
    </row>
    <row r="3545" spans="2:2" x14ac:dyDescent="0.2">
      <c r="B3545" s="2"/>
    </row>
    <row r="3546" spans="2:2" x14ac:dyDescent="0.2">
      <c r="B3546" s="2"/>
    </row>
    <row r="3547" spans="2:2" x14ac:dyDescent="0.2">
      <c r="B3547" s="2"/>
    </row>
    <row r="3548" spans="2:2" x14ac:dyDescent="0.2">
      <c r="B3548" s="2"/>
    </row>
    <row r="3549" spans="2:2" x14ac:dyDescent="0.2">
      <c r="B3549" s="2"/>
    </row>
    <row r="3550" spans="2:2" x14ac:dyDescent="0.2">
      <c r="B3550" s="2"/>
    </row>
    <row r="3551" spans="2:2" x14ac:dyDescent="0.2">
      <c r="B3551" s="2"/>
    </row>
    <row r="3552" spans="2:2" x14ac:dyDescent="0.2">
      <c r="B3552" s="2"/>
    </row>
    <row r="3553" spans="2:2" x14ac:dyDescent="0.2">
      <c r="B3553" s="2"/>
    </row>
    <row r="3554" spans="2:2" x14ac:dyDescent="0.2">
      <c r="B3554" s="2"/>
    </row>
    <row r="3555" spans="2:2" x14ac:dyDescent="0.2">
      <c r="B3555" s="2"/>
    </row>
    <row r="3556" spans="2:2" x14ac:dyDescent="0.2">
      <c r="B3556" s="2"/>
    </row>
    <row r="3557" spans="2:2" x14ac:dyDescent="0.2">
      <c r="B3557" s="2"/>
    </row>
    <row r="3558" spans="2:2" x14ac:dyDescent="0.2">
      <c r="B3558" s="2"/>
    </row>
    <row r="3559" spans="2:2" x14ac:dyDescent="0.2">
      <c r="B3559" s="2"/>
    </row>
    <row r="3560" spans="2:2" x14ac:dyDescent="0.2">
      <c r="B3560" s="2"/>
    </row>
    <row r="3561" spans="2:2" x14ac:dyDescent="0.2">
      <c r="B3561" s="2"/>
    </row>
    <row r="3562" spans="2:2" x14ac:dyDescent="0.2">
      <c r="B3562" s="2"/>
    </row>
    <row r="3563" spans="2:2" x14ac:dyDescent="0.2">
      <c r="B3563" s="2"/>
    </row>
    <row r="3564" spans="2:2" x14ac:dyDescent="0.2">
      <c r="B3564" s="2"/>
    </row>
    <row r="3565" spans="2:2" x14ac:dyDescent="0.2">
      <c r="B3565" s="2"/>
    </row>
    <row r="3566" spans="2:2" x14ac:dyDescent="0.2">
      <c r="B3566" s="2"/>
    </row>
    <row r="3567" spans="2:2" x14ac:dyDescent="0.2">
      <c r="B3567" s="2"/>
    </row>
    <row r="3568" spans="2:2" x14ac:dyDescent="0.2">
      <c r="B3568" s="2"/>
    </row>
    <row r="3569" spans="2:2" x14ac:dyDescent="0.2">
      <c r="B3569" s="2"/>
    </row>
    <row r="3570" spans="2:2" x14ac:dyDescent="0.2">
      <c r="B3570" s="2"/>
    </row>
    <row r="3571" spans="2:2" x14ac:dyDescent="0.2">
      <c r="B3571" s="2"/>
    </row>
    <row r="3572" spans="2:2" x14ac:dyDescent="0.2">
      <c r="B3572" s="2"/>
    </row>
    <row r="3573" spans="2:2" x14ac:dyDescent="0.2">
      <c r="B3573" s="2"/>
    </row>
    <row r="3574" spans="2:2" x14ac:dyDescent="0.2">
      <c r="B3574" s="2"/>
    </row>
    <row r="3575" spans="2:2" x14ac:dyDescent="0.2">
      <c r="B3575" s="2"/>
    </row>
    <row r="3576" spans="2:2" x14ac:dyDescent="0.2">
      <c r="B3576" s="2"/>
    </row>
    <row r="3577" spans="2:2" x14ac:dyDescent="0.2">
      <c r="B3577" s="2"/>
    </row>
    <row r="3578" spans="2:2" x14ac:dyDescent="0.2">
      <c r="B3578" s="2"/>
    </row>
    <row r="3579" spans="2:2" x14ac:dyDescent="0.2">
      <c r="B3579" s="2"/>
    </row>
    <row r="3580" spans="2:2" x14ac:dyDescent="0.2">
      <c r="B3580" s="2"/>
    </row>
    <row r="3581" spans="2:2" x14ac:dyDescent="0.2">
      <c r="B3581" s="2"/>
    </row>
    <row r="3582" spans="2:2" x14ac:dyDescent="0.2">
      <c r="B3582" s="2"/>
    </row>
    <row r="3583" spans="2:2" x14ac:dyDescent="0.2">
      <c r="B3583" s="2"/>
    </row>
    <row r="3584" spans="2:2" x14ac:dyDescent="0.2">
      <c r="B3584" s="2"/>
    </row>
    <row r="3585" spans="2:2" x14ac:dyDescent="0.2">
      <c r="B3585" s="2"/>
    </row>
    <row r="3586" spans="2:2" x14ac:dyDescent="0.2">
      <c r="B3586" s="2"/>
    </row>
    <row r="3587" spans="2:2" x14ac:dyDescent="0.2">
      <c r="B3587" s="2"/>
    </row>
    <row r="3588" spans="2:2" x14ac:dyDescent="0.2">
      <c r="B3588" s="2"/>
    </row>
    <row r="3589" spans="2:2" x14ac:dyDescent="0.2">
      <c r="B3589" s="2"/>
    </row>
    <row r="3590" spans="2:2" x14ac:dyDescent="0.2">
      <c r="B3590" s="2"/>
    </row>
    <row r="3591" spans="2:2" x14ac:dyDescent="0.2">
      <c r="B3591" s="2"/>
    </row>
    <row r="3592" spans="2:2" x14ac:dyDescent="0.2">
      <c r="B3592" s="2"/>
    </row>
    <row r="3593" spans="2:2" x14ac:dyDescent="0.2">
      <c r="B3593" s="2"/>
    </row>
    <row r="3594" spans="2:2" x14ac:dyDescent="0.2">
      <c r="B3594" s="2"/>
    </row>
    <row r="3595" spans="2:2" x14ac:dyDescent="0.2">
      <c r="B3595" s="2"/>
    </row>
    <row r="3596" spans="2:2" x14ac:dyDescent="0.2">
      <c r="B3596" s="2"/>
    </row>
    <row r="3597" spans="2:2" x14ac:dyDescent="0.2">
      <c r="B3597" s="2"/>
    </row>
    <row r="3598" spans="2:2" x14ac:dyDescent="0.2">
      <c r="B3598" s="2"/>
    </row>
    <row r="3599" spans="2:2" x14ac:dyDescent="0.2">
      <c r="B3599" s="2"/>
    </row>
    <row r="3600" spans="2:2" x14ac:dyDescent="0.2">
      <c r="B3600" s="2"/>
    </row>
    <row r="3601" spans="2:2" x14ac:dyDescent="0.2">
      <c r="B3601" s="2"/>
    </row>
    <row r="3602" spans="2:2" x14ac:dyDescent="0.2">
      <c r="B3602" s="2"/>
    </row>
    <row r="3603" spans="2:2" x14ac:dyDescent="0.2">
      <c r="B3603" s="2"/>
    </row>
    <row r="3604" spans="2:2" x14ac:dyDescent="0.2">
      <c r="B3604" s="2"/>
    </row>
    <row r="3605" spans="2:2" x14ac:dyDescent="0.2">
      <c r="B3605" s="2"/>
    </row>
    <row r="3606" spans="2:2" x14ac:dyDescent="0.2">
      <c r="B3606" s="2"/>
    </row>
    <row r="3607" spans="2:2" x14ac:dyDescent="0.2">
      <c r="B3607" s="2"/>
    </row>
    <row r="3608" spans="2:2" x14ac:dyDescent="0.2">
      <c r="B3608" s="2"/>
    </row>
    <row r="3609" spans="2:2" x14ac:dyDescent="0.2">
      <c r="B3609" s="2"/>
    </row>
    <row r="3610" spans="2:2" x14ac:dyDescent="0.2">
      <c r="B3610" s="2"/>
    </row>
    <row r="3611" spans="2:2" x14ac:dyDescent="0.2">
      <c r="B3611" s="2"/>
    </row>
    <row r="3612" spans="2:2" x14ac:dyDescent="0.2">
      <c r="B3612" s="2"/>
    </row>
    <row r="3613" spans="2:2" x14ac:dyDescent="0.2">
      <c r="B3613" s="2"/>
    </row>
    <row r="3614" spans="2:2" x14ac:dyDescent="0.2">
      <c r="B3614" s="2"/>
    </row>
    <row r="3615" spans="2:2" x14ac:dyDescent="0.2">
      <c r="B3615" s="2"/>
    </row>
    <row r="3616" spans="2:2" x14ac:dyDescent="0.2">
      <c r="B3616" s="2"/>
    </row>
    <row r="3617" spans="2:2" x14ac:dyDescent="0.2">
      <c r="B3617" s="2"/>
    </row>
    <row r="3618" spans="2:2" x14ac:dyDescent="0.2">
      <c r="B3618" s="2"/>
    </row>
    <row r="3619" spans="2:2" x14ac:dyDescent="0.2">
      <c r="B3619" s="2"/>
    </row>
    <row r="3620" spans="2:2" x14ac:dyDescent="0.2">
      <c r="B3620" s="2"/>
    </row>
    <row r="3621" spans="2:2" x14ac:dyDescent="0.2">
      <c r="B3621" s="2"/>
    </row>
    <row r="3622" spans="2:2" x14ac:dyDescent="0.2">
      <c r="B3622" s="2"/>
    </row>
    <row r="3623" spans="2:2" x14ac:dyDescent="0.2">
      <c r="B3623" s="2"/>
    </row>
    <row r="3624" spans="2:2" x14ac:dyDescent="0.2">
      <c r="B3624" s="2"/>
    </row>
    <row r="3625" spans="2:2" x14ac:dyDescent="0.2">
      <c r="B3625" s="2"/>
    </row>
    <row r="3626" spans="2:2" x14ac:dyDescent="0.2">
      <c r="B3626" s="2"/>
    </row>
    <row r="3627" spans="2:2" x14ac:dyDescent="0.2">
      <c r="B3627" s="2"/>
    </row>
    <row r="3628" spans="2:2" x14ac:dyDescent="0.2">
      <c r="B3628" s="2"/>
    </row>
    <row r="3629" spans="2:2" x14ac:dyDescent="0.2">
      <c r="B3629" s="2"/>
    </row>
    <row r="3630" spans="2:2" x14ac:dyDescent="0.2">
      <c r="B3630" s="2"/>
    </row>
    <row r="3631" spans="2:2" x14ac:dyDescent="0.2">
      <c r="B3631" s="2"/>
    </row>
    <row r="3632" spans="2:2" x14ac:dyDescent="0.2">
      <c r="B3632" s="2"/>
    </row>
    <row r="3633" spans="2:2" x14ac:dyDescent="0.2">
      <c r="B3633" s="2"/>
    </row>
    <row r="3634" spans="2:2" x14ac:dyDescent="0.2">
      <c r="B3634" s="2"/>
    </row>
    <row r="3635" spans="2:2" x14ac:dyDescent="0.2">
      <c r="B3635" s="2"/>
    </row>
    <row r="3636" spans="2:2" x14ac:dyDescent="0.2">
      <c r="B3636" s="2"/>
    </row>
    <row r="3637" spans="2:2" x14ac:dyDescent="0.2">
      <c r="B3637" s="2"/>
    </row>
    <row r="3638" spans="2:2" x14ac:dyDescent="0.2">
      <c r="B3638" s="2"/>
    </row>
    <row r="3639" spans="2:2" x14ac:dyDescent="0.2">
      <c r="B3639" s="2"/>
    </row>
    <row r="3640" spans="2:2" x14ac:dyDescent="0.2">
      <c r="B3640" s="2"/>
    </row>
    <row r="3641" spans="2:2" x14ac:dyDescent="0.2">
      <c r="B3641" s="2"/>
    </row>
    <row r="3642" spans="2:2" x14ac:dyDescent="0.2">
      <c r="B3642" s="2"/>
    </row>
    <row r="3643" spans="2:2" x14ac:dyDescent="0.2">
      <c r="B3643" s="2"/>
    </row>
    <row r="3644" spans="2:2" x14ac:dyDescent="0.2">
      <c r="B3644" s="2"/>
    </row>
    <row r="3645" spans="2:2" x14ac:dyDescent="0.2">
      <c r="B3645" s="2"/>
    </row>
    <row r="3646" spans="2:2" x14ac:dyDescent="0.2">
      <c r="B3646" s="2"/>
    </row>
    <row r="3647" spans="2:2" x14ac:dyDescent="0.2">
      <c r="B3647" s="2"/>
    </row>
    <row r="3648" spans="2:2" x14ac:dyDescent="0.2">
      <c r="B3648" s="2"/>
    </row>
    <row r="3649" spans="2:2" x14ac:dyDescent="0.2">
      <c r="B3649" s="2"/>
    </row>
    <row r="3650" spans="2:2" x14ac:dyDescent="0.2">
      <c r="B3650" s="2"/>
    </row>
    <row r="3651" spans="2:2" x14ac:dyDescent="0.2">
      <c r="B3651" s="2"/>
    </row>
    <row r="3652" spans="2:2" x14ac:dyDescent="0.2">
      <c r="B3652" s="2"/>
    </row>
    <row r="3653" spans="2:2" x14ac:dyDescent="0.2">
      <c r="B3653" s="2"/>
    </row>
    <row r="3654" spans="2:2" x14ac:dyDescent="0.2">
      <c r="B3654" s="2"/>
    </row>
    <row r="3655" spans="2:2" x14ac:dyDescent="0.2">
      <c r="B3655" s="2"/>
    </row>
    <row r="3656" spans="2:2" x14ac:dyDescent="0.2">
      <c r="B3656" s="2"/>
    </row>
    <row r="3657" spans="2:2" x14ac:dyDescent="0.2">
      <c r="B3657" s="2"/>
    </row>
    <row r="3658" spans="2:2" x14ac:dyDescent="0.2">
      <c r="B3658" s="2"/>
    </row>
    <row r="3659" spans="2:2" x14ac:dyDescent="0.2">
      <c r="B3659" s="2"/>
    </row>
    <row r="3660" spans="2:2" x14ac:dyDescent="0.2">
      <c r="B3660" s="2"/>
    </row>
    <row r="3661" spans="2:2" x14ac:dyDescent="0.2">
      <c r="B3661" s="2"/>
    </row>
    <row r="3662" spans="2:2" x14ac:dyDescent="0.2">
      <c r="B3662" s="2"/>
    </row>
    <row r="3663" spans="2:2" x14ac:dyDescent="0.2">
      <c r="B3663" s="2"/>
    </row>
    <row r="3664" spans="2:2" x14ac:dyDescent="0.2">
      <c r="B3664" s="2"/>
    </row>
    <row r="3665" spans="2:2" x14ac:dyDescent="0.2">
      <c r="B3665" s="2"/>
    </row>
    <row r="3666" spans="2:2" x14ac:dyDescent="0.2">
      <c r="B3666" s="2"/>
    </row>
    <row r="3667" spans="2:2" x14ac:dyDescent="0.2">
      <c r="B3667" s="2"/>
    </row>
    <row r="3668" spans="2:2" x14ac:dyDescent="0.2">
      <c r="B3668" s="2"/>
    </row>
    <row r="3669" spans="2:2" x14ac:dyDescent="0.2">
      <c r="B3669" s="2"/>
    </row>
    <row r="3670" spans="2:2" x14ac:dyDescent="0.2">
      <c r="B3670" s="2"/>
    </row>
    <row r="3671" spans="2:2" x14ac:dyDescent="0.2">
      <c r="B3671" s="2"/>
    </row>
    <row r="3672" spans="2:2" x14ac:dyDescent="0.2">
      <c r="B3672" s="2"/>
    </row>
    <row r="3673" spans="2:2" x14ac:dyDescent="0.2">
      <c r="B3673" s="2"/>
    </row>
    <row r="3674" spans="2:2" x14ac:dyDescent="0.2">
      <c r="B3674" s="2"/>
    </row>
    <row r="3675" spans="2:2" x14ac:dyDescent="0.2">
      <c r="B3675" s="2"/>
    </row>
    <row r="3676" spans="2:2" x14ac:dyDescent="0.2">
      <c r="B3676" s="2"/>
    </row>
    <row r="3677" spans="2:2" x14ac:dyDescent="0.2">
      <c r="B3677" s="2"/>
    </row>
    <row r="3678" spans="2:2" x14ac:dyDescent="0.2">
      <c r="B3678" s="2"/>
    </row>
    <row r="3679" spans="2:2" x14ac:dyDescent="0.2">
      <c r="B3679" s="2"/>
    </row>
    <row r="3680" spans="2:2" x14ac:dyDescent="0.2">
      <c r="B3680" s="2"/>
    </row>
    <row r="3681" spans="2:2" x14ac:dyDescent="0.2">
      <c r="B3681" s="2"/>
    </row>
    <row r="3682" spans="2:2" x14ac:dyDescent="0.2">
      <c r="B3682" s="2"/>
    </row>
    <row r="3683" spans="2:2" x14ac:dyDescent="0.2">
      <c r="B3683" s="2"/>
    </row>
    <row r="3684" spans="2:2" x14ac:dyDescent="0.2">
      <c r="B3684" s="2"/>
    </row>
    <row r="3685" spans="2:2" x14ac:dyDescent="0.2">
      <c r="B3685" s="2"/>
    </row>
    <row r="3686" spans="2:2" x14ac:dyDescent="0.2">
      <c r="B3686" s="2"/>
    </row>
    <row r="3687" spans="2:2" x14ac:dyDescent="0.2">
      <c r="B3687" s="2"/>
    </row>
    <row r="3688" spans="2:2" x14ac:dyDescent="0.2">
      <c r="B3688" s="2"/>
    </row>
    <row r="3689" spans="2:2" x14ac:dyDescent="0.2">
      <c r="B3689" s="2"/>
    </row>
    <row r="3690" spans="2:2" x14ac:dyDescent="0.2">
      <c r="B3690" s="2"/>
    </row>
    <row r="3691" spans="2:2" x14ac:dyDescent="0.2">
      <c r="B3691" s="2"/>
    </row>
    <row r="3692" spans="2:2" x14ac:dyDescent="0.2">
      <c r="B3692" s="2"/>
    </row>
    <row r="3693" spans="2:2" x14ac:dyDescent="0.2">
      <c r="B3693" s="2"/>
    </row>
    <row r="3694" spans="2:2" x14ac:dyDescent="0.2">
      <c r="B3694" s="2"/>
    </row>
    <row r="3695" spans="2:2" x14ac:dyDescent="0.2">
      <c r="B3695" s="2"/>
    </row>
    <row r="3696" spans="2:2" x14ac:dyDescent="0.2">
      <c r="B3696" s="2"/>
    </row>
    <row r="3697" spans="2:2" x14ac:dyDescent="0.2">
      <c r="B3697" s="2"/>
    </row>
    <row r="3698" spans="2:2" x14ac:dyDescent="0.2">
      <c r="B3698" s="2"/>
    </row>
    <row r="3699" spans="2:2" x14ac:dyDescent="0.2">
      <c r="B3699" s="2"/>
    </row>
    <row r="3700" spans="2:2" x14ac:dyDescent="0.2">
      <c r="B3700" s="2"/>
    </row>
    <row r="3701" spans="2:2" x14ac:dyDescent="0.2">
      <c r="B3701" s="2"/>
    </row>
    <row r="3702" spans="2:2" x14ac:dyDescent="0.2">
      <c r="B3702" s="2"/>
    </row>
    <row r="3703" spans="2:2" x14ac:dyDescent="0.2">
      <c r="B3703" s="2"/>
    </row>
    <row r="3704" spans="2:2" x14ac:dyDescent="0.2">
      <c r="B3704" s="2"/>
    </row>
    <row r="3705" spans="2:2" x14ac:dyDescent="0.2">
      <c r="B3705" s="2"/>
    </row>
    <row r="3706" spans="2:2" x14ac:dyDescent="0.2">
      <c r="B3706" s="2"/>
    </row>
    <row r="3707" spans="2:2" x14ac:dyDescent="0.2">
      <c r="B3707" s="2"/>
    </row>
    <row r="3708" spans="2:2" x14ac:dyDescent="0.2">
      <c r="B3708" s="2"/>
    </row>
    <row r="3709" spans="2:2" x14ac:dyDescent="0.2">
      <c r="B3709" s="2"/>
    </row>
    <row r="3710" spans="2:2" x14ac:dyDescent="0.2">
      <c r="B3710" s="2"/>
    </row>
    <row r="3711" spans="2:2" x14ac:dyDescent="0.2">
      <c r="B3711" s="2"/>
    </row>
    <row r="3712" spans="2:2" x14ac:dyDescent="0.2">
      <c r="B3712" s="2"/>
    </row>
    <row r="3713" spans="2:2" x14ac:dyDescent="0.2">
      <c r="B3713" s="2"/>
    </row>
    <row r="3714" spans="2:2" x14ac:dyDescent="0.2">
      <c r="B3714" s="2"/>
    </row>
    <row r="3715" spans="2:2" x14ac:dyDescent="0.2">
      <c r="B3715" s="2"/>
    </row>
    <row r="3716" spans="2:2" x14ac:dyDescent="0.2">
      <c r="B3716" s="2"/>
    </row>
    <row r="3717" spans="2:2" x14ac:dyDescent="0.2">
      <c r="B3717" s="2"/>
    </row>
    <row r="3718" spans="2:2" x14ac:dyDescent="0.2">
      <c r="B3718" s="2"/>
    </row>
    <row r="3719" spans="2:2" x14ac:dyDescent="0.2">
      <c r="B3719" s="2"/>
    </row>
    <row r="3720" spans="2:2" x14ac:dyDescent="0.2">
      <c r="B3720" s="2"/>
    </row>
    <row r="3721" spans="2:2" x14ac:dyDescent="0.2">
      <c r="B3721" s="2"/>
    </row>
    <row r="3722" spans="2:2" x14ac:dyDescent="0.2">
      <c r="B3722" s="2"/>
    </row>
    <row r="3723" spans="2:2" x14ac:dyDescent="0.2">
      <c r="B3723" s="2"/>
    </row>
    <row r="3724" spans="2:2" x14ac:dyDescent="0.2">
      <c r="B3724" s="2"/>
    </row>
    <row r="3725" spans="2:2" x14ac:dyDescent="0.2">
      <c r="B3725" s="2"/>
    </row>
    <row r="3726" spans="2:2" x14ac:dyDescent="0.2">
      <c r="B3726" s="2"/>
    </row>
    <row r="3727" spans="2:2" x14ac:dyDescent="0.2">
      <c r="B3727" s="2"/>
    </row>
    <row r="3728" spans="2:2" x14ac:dyDescent="0.2">
      <c r="B3728" s="2"/>
    </row>
    <row r="3729" spans="2:2" x14ac:dyDescent="0.2">
      <c r="B3729" s="2"/>
    </row>
    <row r="3730" spans="2:2" x14ac:dyDescent="0.2">
      <c r="B3730" s="2"/>
    </row>
    <row r="3731" spans="2:2" x14ac:dyDescent="0.2">
      <c r="B3731" s="2"/>
    </row>
    <row r="3732" spans="2:2" x14ac:dyDescent="0.2">
      <c r="B3732" s="2"/>
    </row>
    <row r="3733" spans="2:2" x14ac:dyDescent="0.2">
      <c r="B3733" s="2"/>
    </row>
    <row r="3734" spans="2:2" x14ac:dyDescent="0.2">
      <c r="B3734" s="2"/>
    </row>
    <row r="3735" spans="2:2" x14ac:dyDescent="0.2">
      <c r="B3735" s="2"/>
    </row>
    <row r="3736" spans="2:2" x14ac:dyDescent="0.2">
      <c r="B3736" s="2"/>
    </row>
    <row r="3737" spans="2:2" x14ac:dyDescent="0.2">
      <c r="B3737" s="2"/>
    </row>
    <row r="3738" spans="2:2" x14ac:dyDescent="0.2">
      <c r="B3738" s="2"/>
    </row>
    <row r="3739" spans="2:2" x14ac:dyDescent="0.2">
      <c r="B3739" s="2"/>
    </row>
    <row r="3740" spans="2:2" x14ac:dyDescent="0.2">
      <c r="B3740" s="2"/>
    </row>
    <row r="3741" spans="2:2" x14ac:dyDescent="0.2">
      <c r="B3741" s="2"/>
    </row>
    <row r="3742" spans="2:2" x14ac:dyDescent="0.2">
      <c r="B3742" s="2"/>
    </row>
    <row r="3743" spans="2:2" x14ac:dyDescent="0.2">
      <c r="B3743" s="2"/>
    </row>
    <row r="3744" spans="2:2" x14ac:dyDescent="0.2">
      <c r="B3744" s="2"/>
    </row>
    <row r="3745" spans="2:2" x14ac:dyDescent="0.2">
      <c r="B3745" s="2"/>
    </row>
    <row r="3746" spans="2:2" x14ac:dyDescent="0.2">
      <c r="B3746" s="2"/>
    </row>
    <row r="3747" spans="2:2" x14ac:dyDescent="0.2">
      <c r="B3747" s="2"/>
    </row>
    <row r="3748" spans="2:2" x14ac:dyDescent="0.2">
      <c r="B3748" s="2"/>
    </row>
    <row r="3749" spans="2:2" x14ac:dyDescent="0.2">
      <c r="B3749" s="2"/>
    </row>
    <row r="3750" spans="2:2" x14ac:dyDescent="0.2">
      <c r="B3750" s="2"/>
    </row>
    <row r="3751" spans="2:2" x14ac:dyDescent="0.2">
      <c r="B3751" s="2"/>
    </row>
    <row r="3752" spans="2:2" x14ac:dyDescent="0.2">
      <c r="B3752" s="2"/>
    </row>
    <row r="3753" spans="2:2" x14ac:dyDescent="0.2">
      <c r="B3753" s="2"/>
    </row>
    <row r="3754" spans="2:2" x14ac:dyDescent="0.2">
      <c r="B3754" s="2"/>
    </row>
    <row r="3755" spans="2:2" x14ac:dyDescent="0.2">
      <c r="B3755" s="2"/>
    </row>
    <row r="3756" spans="2:2" x14ac:dyDescent="0.2">
      <c r="B3756" s="2"/>
    </row>
    <row r="3757" spans="2:2" x14ac:dyDescent="0.2">
      <c r="B3757" s="2"/>
    </row>
    <row r="3758" spans="2:2" x14ac:dyDescent="0.2">
      <c r="B3758" s="2"/>
    </row>
    <row r="3759" spans="2:2" x14ac:dyDescent="0.2">
      <c r="B3759" s="2"/>
    </row>
    <row r="3760" spans="2:2" x14ac:dyDescent="0.2">
      <c r="B3760" s="2"/>
    </row>
    <row r="3761" spans="2:2" x14ac:dyDescent="0.2">
      <c r="B3761" s="2"/>
    </row>
    <row r="3762" spans="2:2" x14ac:dyDescent="0.2">
      <c r="B3762" s="2"/>
    </row>
    <row r="3763" spans="2:2" x14ac:dyDescent="0.2">
      <c r="B3763" s="2"/>
    </row>
    <row r="3764" spans="2:2" x14ac:dyDescent="0.2">
      <c r="B3764" s="2"/>
    </row>
    <row r="3765" spans="2:2" x14ac:dyDescent="0.2">
      <c r="B3765" s="2"/>
    </row>
    <row r="3766" spans="2:2" x14ac:dyDescent="0.2">
      <c r="B3766" s="2"/>
    </row>
    <row r="3767" spans="2:2" x14ac:dyDescent="0.2">
      <c r="B3767" s="2"/>
    </row>
    <row r="3768" spans="2:2" x14ac:dyDescent="0.2">
      <c r="B3768" s="2"/>
    </row>
    <row r="3769" spans="2:2" x14ac:dyDescent="0.2">
      <c r="B3769" s="2"/>
    </row>
    <row r="3770" spans="2:2" x14ac:dyDescent="0.2">
      <c r="B3770" s="2"/>
    </row>
    <row r="3771" spans="2:2" x14ac:dyDescent="0.2">
      <c r="B3771" s="2"/>
    </row>
    <row r="3772" spans="2:2" x14ac:dyDescent="0.2">
      <c r="B3772" s="2"/>
    </row>
    <row r="3773" spans="2:2" x14ac:dyDescent="0.2">
      <c r="B3773" s="2"/>
    </row>
    <row r="3774" spans="2:2" x14ac:dyDescent="0.2">
      <c r="B3774" s="2"/>
    </row>
    <row r="3775" spans="2:2" x14ac:dyDescent="0.2">
      <c r="B3775" s="2"/>
    </row>
    <row r="3776" spans="2:2" x14ac:dyDescent="0.2">
      <c r="B3776" s="2"/>
    </row>
    <row r="3777" spans="2:2" x14ac:dyDescent="0.2">
      <c r="B3777" s="2"/>
    </row>
    <row r="3778" spans="2:2" x14ac:dyDescent="0.2">
      <c r="B3778" s="2"/>
    </row>
    <row r="3779" spans="2:2" x14ac:dyDescent="0.2">
      <c r="B3779" s="2"/>
    </row>
    <row r="3780" spans="2:2" x14ac:dyDescent="0.2">
      <c r="B3780" s="2"/>
    </row>
    <row r="3781" spans="2:2" x14ac:dyDescent="0.2">
      <c r="B3781" s="2"/>
    </row>
    <row r="3782" spans="2:2" x14ac:dyDescent="0.2">
      <c r="B3782" s="2"/>
    </row>
    <row r="3783" spans="2:2" x14ac:dyDescent="0.2">
      <c r="B3783" s="2"/>
    </row>
    <row r="3784" spans="2:2" x14ac:dyDescent="0.2">
      <c r="B3784" s="2"/>
    </row>
    <row r="3785" spans="2:2" x14ac:dyDescent="0.2">
      <c r="B3785" s="2"/>
    </row>
    <row r="3786" spans="2:2" x14ac:dyDescent="0.2">
      <c r="B3786" s="2"/>
    </row>
    <row r="3787" spans="2:2" x14ac:dyDescent="0.2">
      <c r="B3787" s="2"/>
    </row>
    <row r="3788" spans="2:2" x14ac:dyDescent="0.2">
      <c r="B3788" s="2"/>
    </row>
    <row r="3789" spans="2:2" x14ac:dyDescent="0.2">
      <c r="B3789" s="2"/>
    </row>
    <row r="3790" spans="2:2" x14ac:dyDescent="0.2">
      <c r="B3790" s="2"/>
    </row>
    <row r="3791" spans="2:2" x14ac:dyDescent="0.2">
      <c r="B3791" s="2"/>
    </row>
    <row r="3792" spans="2:2" x14ac:dyDescent="0.2">
      <c r="B3792" s="2"/>
    </row>
    <row r="3793" spans="2:2" x14ac:dyDescent="0.2">
      <c r="B3793" s="2"/>
    </row>
    <row r="3794" spans="2:2" x14ac:dyDescent="0.2">
      <c r="B3794" s="2"/>
    </row>
    <row r="3795" spans="2:2" x14ac:dyDescent="0.2">
      <c r="B3795" s="2"/>
    </row>
    <row r="3796" spans="2:2" x14ac:dyDescent="0.2">
      <c r="B3796" s="2"/>
    </row>
    <row r="3797" spans="2:2" x14ac:dyDescent="0.2">
      <c r="B3797" s="2"/>
    </row>
    <row r="3798" spans="2:2" x14ac:dyDescent="0.2">
      <c r="B3798" s="2"/>
    </row>
    <row r="3799" spans="2:2" x14ac:dyDescent="0.2">
      <c r="B3799" s="2"/>
    </row>
    <row r="3800" spans="2:2" x14ac:dyDescent="0.2">
      <c r="B3800" s="2"/>
    </row>
    <row r="3801" spans="2:2" x14ac:dyDescent="0.2">
      <c r="B3801" s="2"/>
    </row>
    <row r="3802" spans="2:2" x14ac:dyDescent="0.2">
      <c r="B3802" s="2"/>
    </row>
    <row r="3803" spans="2:2" x14ac:dyDescent="0.2">
      <c r="B3803" s="2"/>
    </row>
    <row r="3804" spans="2:2" x14ac:dyDescent="0.2">
      <c r="B3804" s="2"/>
    </row>
    <row r="3805" spans="2:2" x14ac:dyDescent="0.2">
      <c r="B3805" s="2"/>
    </row>
    <row r="3806" spans="2:2" x14ac:dyDescent="0.2">
      <c r="B3806" s="2"/>
    </row>
    <row r="3807" spans="2:2" x14ac:dyDescent="0.2">
      <c r="B3807" s="2"/>
    </row>
    <row r="3808" spans="2:2" x14ac:dyDescent="0.2">
      <c r="B3808" s="2"/>
    </row>
    <row r="3809" spans="2:2" x14ac:dyDescent="0.2">
      <c r="B3809" s="2"/>
    </row>
    <row r="3810" spans="2:2" x14ac:dyDescent="0.2">
      <c r="B3810" s="2"/>
    </row>
    <row r="3811" spans="2:2" x14ac:dyDescent="0.2">
      <c r="B3811" s="2"/>
    </row>
    <row r="3812" spans="2:2" x14ac:dyDescent="0.2">
      <c r="B3812" s="2"/>
    </row>
    <row r="3813" spans="2:2" x14ac:dyDescent="0.2">
      <c r="B3813" s="2"/>
    </row>
    <row r="3814" spans="2:2" x14ac:dyDescent="0.2">
      <c r="B3814" s="2"/>
    </row>
    <row r="3815" spans="2:2" x14ac:dyDescent="0.2">
      <c r="B3815" s="2"/>
    </row>
    <row r="3816" spans="2:2" x14ac:dyDescent="0.2">
      <c r="B3816" s="2"/>
    </row>
    <row r="3817" spans="2:2" x14ac:dyDescent="0.2">
      <c r="B3817" s="2"/>
    </row>
    <row r="3818" spans="2:2" x14ac:dyDescent="0.2">
      <c r="B3818" s="2"/>
    </row>
    <row r="3819" spans="2:2" x14ac:dyDescent="0.2">
      <c r="B3819" s="2"/>
    </row>
    <row r="3820" spans="2:2" x14ac:dyDescent="0.2">
      <c r="B3820" s="2"/>
    </row>
    <row r="3821" spans="2:2" x14ac:dyDescent="0.2">
      <c r="B3821" s="2"/>
    </row>
    <row r="3822" spans="2:2" x14ac:dyDescent="0.2">
      <c r="B3822" s="2"/>
    </row>
    <row r="3823" spans="2:2" x14ac:dyDescent="0.2">
      <c r="B3823" s="2"/>
    </row>
    <row r="3824" spans="2:2" x14ac:dyDescent="0.2">
      <c r="B3824" s="2"/>
    </row>
    <row r="3825" spans="2:2" x14ac:dyDescent="0.2">
      <c r="B3825" s="2"/>
    </row>
    <row r="3826" spans="2:2" x14ac:dyDescent="0.2">
      <c r="B3826" s="2"/>
    </row>
    <row r="3827" spans="2:2" x14ac:dyDescent="0.2">
      <c r="B3827" s="2"/>
    </row>
    <row r="3828" spans="2:2" x14ac:dyDescent="0.2">
      <c r="B3828" s="2"/>
    </row>
    <row r="3829" spans="2:2" x14ac:dyDescent="0.2">
      <c r="B3829" s="2"/>
    </row>
    <row r="3830" spans="2:2" x14ac:dyDescent="0.2">
      <c r="B3830" s="2"/>
    </row>
    <row r="3831" spans="2:2" x14ac:dyDescent="0.2">
      <c r="B3831" s="2"/>
    </row>
    <row r="3832" spans="2:2" x14ac:dyDescent="0.2">
      <c r="B3832" s="2"/>
    </row>
    <row r="3833" spans="2:2" x14ac:dyDescent="0.2">
      <c r="B3833" s="2"/>
    </row>
    <row r="3834" spans="2:2" x14ac:dyDescent="0.2">
      <c r="B3834" s="2"/>
    </row>
    <row r="3835" spans="2:2" x14ac:dyDescent="0.2">
      <c r="B3835" s="2"/>
    </row>
    <row r="3836" spans="2:2" x14ac:dyDescent="0.2">
      <c r="B3836" s="2"/>
    </row>
    <row r="3837" spans="2:2" x14ac:dyDescent="0.2">
      <c r="B3837" s="2"/>
    </row>
    <row r="3838" spans="2:2" x14ac:dyDescent="0.2">
      <c r="B3838" s="2"/>
    </row>
    <row r="3839" spans="2:2" x14ac:dyDescent="0.2">
      <c r="B3839" s="2"/>
    </row>
    <row r="3840" spans="2:2" x14ac:dyDescent="0.2">
      <c r="B3840" s="2"/>
    </row>
    <row r="3841" spans="2:2" x14ac:dyDescent="0.2">
      <c r="B3841" s="2"/>
    </row>
    <row r="3842" spans="2:2" x14ac:dyDescent="0.2">
      <c r="B3842" s="2"/>
    </row>
    <row r="3843" spans="2:2" x14ac:dyDescent="0.2">
      <c r="B3843" s="2"/>
    </row>
    <row r="3844" spans="2:2" x14ac:dyDescent="0.2">
      <c r="B3844" s="2"/>
    </row>
    <row r="3845" spans="2:2" x14ac:dyDescent="0.2">
      <c r="B3845" s="2"/>
    </row>
    <row r="3846" spans="2:2" x14ac:dyDescent="0.2">
      <c r="B3846" s="2"/>
    </row>
    <row r="3847" spans="2:2" x14ac:dyDescent="0.2">
      <c r="B3847" s="2"/>
    </row>
    <row r="3848" spans="2:2" x14ac:dyDescent="0.2">
      <c r="B3848" s="2"/>
    </row>
    <row r="3849" spans="2:2" x14ac:dyDescent="0.2">
      <c r="B3849" s="2"/>
    </row>
    <row r="3850" spans="2:2" x14ac:dyDescent="0.2">
      <c r="B3850" s="2"/>
    </row>
    <row r="3851" spans="2:2" x14ac:dyDescent="0.2">
      <c r="B3851" s="2"/>
    </row>
    <row r="3852" spans="2:2" x14ac:dyDescent="0.2">
      <c r="B3852" s="2"/>
    </row>
    <row r="3853" spans="2:2" x14ac:dyDescent="0.2">
      <c r="B3853" s="2"/>
    </row>
    <row r="3854" spans="2:2" x14ac:dyDescent="0.2">
      <c r="B3854" s="2"/>
    </row>
    <row r="3855" spans="2:2" x14ac:dyDescent="0.2">
      <c r="B3855" s="2"/>
    </row>
    <row r="3856" spans="2:2" x14ac:dyDescent="0.2">
      <c r="B3856" s="2"/>
    </row>
    <row r="3857" spans="2:2" x14ac:dyDescent="0.2">
      <c r="B3857" s="2"/>
    </row>
    <row r="3858" spans="2:2" x14ac:dyDescent="0.2">
      <c r="B3858" s="2"/>
    </row>
    <row r="3859" spans="2:2" x14ac:dyDescent="0.2">
      <c r="B3859" s="2"/>
    </row>
    <row r="3860" spans="2:2" x14ac:dyDescent="0.2">
      <c r="B3860" s="2"/>
    </row>
    <row r="3861" spans="2:2" x14ac:dyDescent="0.2">
      <c r="B3861" s="2"/>
    </row>
    <row r="3862" spans="2:2" x14ac:dyDescent="0.2">
      <c r="B3862" s="2"/>
    </row>
    <row r="3863" spans="2:2" x14ac:dyDescent="0.2">
      <c r="B3863" s="2"/>
    </row>
    <row r="3864" spans="2:2" x14ac:dyDescent="0.2">
      <c r="B3864" s="2"/>
    </row>
    <row r="3865" spans="2:2" x14ac:dyDescent="0.2">
      <c r="B3865" s="2"/>
    </row>
    <row r="3866" spans="2:2" x14ac:dyDescent="0.2">
      <c r="B3866" s="2"/>
    </row>
    <row r="3867" spans="2:2" x14ac:dyDescent="0.2">
      <c r="B3867" s="2"/>
    </row>
    <row r="3868" spans="2:2" x14ac:dyDescent="0.2">
      <c r="B3868" s="2"/>
    </row>
    <row r="3869" spans="2:2" x14ac:dyDescent="0.2">
      <c r="B3869" s="2"/>
    </row>
    <row r="3870" spans="2:2" x14ac:dyDescent="0.2">
      <c r="B3870" s="2"/>
    </row>
    <row r="3871" spans="2:2" x14ac:dyDescent="0.2">
      <c r="B3871" s="2"/>
    </row>
    <row r="3872" spans="2:2" x14ac:dyDescent="0.2">
      <c r="B3872" s="2"/>
    </row>
    <row r="3873" spans="2:2" x14ac:dyDescent="0.2">
      <c r="B3873" s="2"/>
    </row>
    <row r="3874" spans="2:2" x14ac:dyDescent="0.2">
      <c r="B3874" s="2"/>
    </row>
    <row r="3875" spans="2:2" x14ac:dyDescent="0.2">
      <c r="B3875" s="2"/>
    </row>
    <row r="3876" spans="2:2" x14ac:dyDescent="0.2">
      <c r="B3876" s="2"/>
    </row>
    <row r="3877" spans="2:2" x14ac:dyDescent="0.2">
      <c r="B3877" s="2"/>
    </row>
    <row r="3878" spans="2:2" x14ac:dyDescent="0.2">
      <c r="B3878" s="2"/>
    </row>
    <row r="3879" spans="2:2" x14ac:dyDescent="0.2">
      <c r="B3879" s="2"/>
    </row>
    <row r="3880" spans="2:2" x14ac:dyDescent="0.2">
      <c r="B3880" s="2"/>
    </row>
    <row r="3881" spans="2:2" x14ac:dyDescent="0.2">
      <c r="B3881" s="2"/>
    </row>
    <row r="3882" spans="2:2" x14ac:dyDescent="0.2">
      <c r="B3882" s="2"/>
    </row>
    <row r="3883" spans="2:2" x14ac:dyDescent="0.2">
      <c r="B3883" s="2"/>
    </row>
    <row r="3884" spans="2:2" x14ac:dyDescent="0.2">
      <c r="B3884" s="2"/>
    </row>
    <row r="3885" spans="2:2" x14ac:dyDescent="0.2">
      <c r="B3885" s="2"/>
    </row>
    <row r="3886" spans="2:2" x14ac:dyDescent="0.2">
      <c r="B3886" s="2"/>
    </row>
    <row r="3887" spans="2:2" x14ac:dyDescent="0.2">
      <c r="B3887" s="2"/>
    </row>
    <row r="3888" spans="2:2" x14ac:dyDescent="0.2">
      <c r="B3888" s="2"/>
    </row>
    <row r="3889" spans="2:2" x14ac:dyDescent="0.2">
      <c r="B3889" s="2"/>
    </row>
    <row r="3890" spans="2:2" x14ac:dyDescent="0.2">
      <c r="B3890" s="2"/>
    </row>
    <row r="3891" spans="2:2" x14ac:dyDescent="0.2">
      <c r="B3891" s="2"/>
    </row>
    <row r="3892" spans="2:2" x14ac:dyDescent="0.2">
      <c r="B3892" s="2"/>
    </row>
    <row r="3893" spans="2:2" x14ac:dyDescent="0.2">
      <c r="B3893" s="2"/>
    </row>
    <row r="3894" spans="2:2" x14ac:dyDescent="0.2">
      <c r="B3894" s="2"/>
    </row>
    <row r="3895" spans="2:2" x14ac:dyDescent="0.2">
      <c r="B3895" s="2"/>
    </row>
    <row r="3896" spans="2:2" x14ac:dyDescent="0.2">
      <c r="B3896" s="2"/>
    </row>
    <row r="3897" spans="2:2" x14ac:dyDescent="0.2">
      <c r="B3897" s="2"/>
    </row>
    <row r="3898" spans="2:2" x14ac:dyDescent="0.2">
      <c r="B3898" s="2"/>
    </row>
    <row r="3899" spans="2:2" x14ac:dyDescent="0.2">
      <c r="B3899" s="2"/>
    </row>
    <row r="3900" spans="2:2" x14ac:dyDescent="0.2">
      <c r="B3900" s="2"/>
    </row>
    <row r="3901" spans="2:2" x14ac:dyDescent="0.2">
      <c r="B3901" s="2"/>
    </row>
    <row r="3902" spans="2:2" x14ac:dyDescent="0.2">
      <c r="B3902" s="2"/>
    </row>
    <row r="3903" spans="2:2" x14ac:dyDescent="0.2">
      <c r="B3903" s="2"/>
    </row>
    <row r="3904" spans="2:2" x14ac:dyDescent="0.2">
      <c r="B3904" s="2"/>
    </row>
    <row r="3905" spans="2:2" x14ac:dyDescent="0.2">
      <c r="B3905" s="2"/>
    </row>
    <row r="3906" spans="2:2" x14ac:dyDescent="0.2">
      <c r="B3906" s="2"/>
    </row>
    <row r="3907" spans="2:2" x14ac:dyDescent="0.2">
      <c r="B3907" s="2"/>
    </row>
    <row r="3908" spans="2:2" x14ac:dyDescent="0.2">
      <c r="B3908" s="2"/>
    </row>
    <row r="3909" spans="2:2" x14ac:dyDescent="0.2">
      <c r="B3909" s="2"/>
    </row>
    <row r="3910" spans="2:2" x14ac:dyDescent="0.2">
      <c r="B3910" s="2"/>
    </row>
    <row r="3911" spans="2:2" x14ac:dyDescent="0.2">
      <c r="B3911" s="2"/>
    </row>
    <row r="3912" spans="2:2" x14ac:dyDescent="0.2">
      <c r="B3912" s="2"/>
    </row>
    <row r="3913" spans="2:2" x14ac:dyDescent="0.2">
      <c r="B3913" s="2"/>
    </row>
    <row r="3914" spans="2:2" x14ac:dyDescent="0.2">
      <c r="B3914" s="2"/>
    </row>
    <row r="3915" spans="2:2" x14ac:dyDescent="0.2">
      <c r="B3915" s="2"/>
    </row>
    <row r="3916" spans="2:2" x14ac:dyDescent="0.2">
      <c r="B3916" s="2"/>
    </row>
    <row r="3917" spans="2:2" x14ac:dyDescent="0.2">
      <c r="B3917" s="2"/>
    </row>
    <row r="3918" spans="2:2" x14ac:dyDescent="0.2">
      <c r="B3918" s="2"/>
    </row>
    <row r="3919" spans="2:2" x14ac:dyDescent="0.2">
      <c r="B3919" s="2"/>
    </row>
    <row r="3920" spans="2:2" x14ac:dyDescent="0.2">
      <c r="B3920" s="2"/>
    </row>
    <row r="3921" spans="2:2" x14ac:dyDescent="0.2">
      <c r="B3921" s="2"/>
    </row>
    <row r="3922" spans="2:2" x14ac:dyDescent="0.2">
      <c r="B3922" s="2"/>
    </row>
    <row r="3923" spans="2:2" x14ac:dyDescent="0.2">
      <c r="B3923" s="2"/>
    </row>
    <row r="3924" spans="2:2" x14ac:dyDescent="0.2">
      <c r="B3924" s="2"/>
    </row>
    <row r="3925" spans="2:2" x14ac:dyDescent="0.2">
      <c r="B3925" s="2"/>
    </row>
    <row r="3926" spans="2:2" x14ac:dyDescent="0.2">
      <c r="B3926" s="2"/>
    </row>
    <row r="3927" spans="2:2" x14ac:dyDescent="0.2">
      <c r="B3927" s="2"/>
    </row>
    <row r="3928" spans="2:2" x14ac:dyDescent="0.2">
      <c r="B3928" s="2"/>
    </row>
    <row r="3929" spans="2:2" x14ac:dyDescent="0.2">
      <c r="B3929" s="2"/>
    </row>
    <row r="3930" spans="2:2" x14ac:dyDescent="0.2">
      <c r="B3930" s="2"/>
    </row>
    <row r="3931" spans="2:2" x14ac:dyDescent="0.2">
      <c r="B3931" s="2"/>
    </row>
    <row r="3932" spans="2:2" x14ac:dyDescent="0.2">
      <c r="B3932" s="2"/>
    </row>
    <row r="3933" spans="2:2" x14ac:dyDescent="0.2">
      <c r="B3933" s="2"/>
    </row>
    <row r="3934" spans="2:2" x14ac:dyDescent="0.2">
      <c r="B3934" s="2"/>
    </row>
    <row r="3935" spans="2:2" x14ac:dyDescent="0.2">
      <c r="B3935" s="2"/>
    </row>
    <row r="3936" spans="2:2" x14ac:dyDescent="0.2">
      <c r="B3936" s="2"/>
    </row>
    <row r="3937" spans="2:2" x14ac:dyDescent="0.2">
      <c r="B3937" s="2"/>
    </row>
    <row r="3938" spans="2:2" x14ac:dyDescent="0.2">
      <c r="B3938" s="2"/>
    </row>
    <row r="3939" spans="2:2" x14ac:dyDescent="0.2">
      <c r="B3939" s="2"/>
    </row>
    <row r="3940" spans="2:2" x14ac:dyDescent="0.2">
      <c r="B3940" s="2"/>
    </row>
    <row r="3941" spans="2:2" x14ac:dyDescent="0.2">
      <c r="B3941" s="2"/>
    </row>
    <row r="3942" spans="2:2" x14ac:dyDescent="0.2">
      <c r="B3942" s="2"/>
    </row>
    <row r="3943" spans="2:2" x14ac:dyDescent="0.2">
      <c r="B3943" s="2"/>
    </row>
    <row r="3944" spans="2:2" x14ac:dyDescent="0.2">
      <c r="B3944" s="2"/>
    </row>
    <row r="3945" spans="2:2" x14ac:dyDescent="0.2">
      <c r="B3945" s="2"/>
    </row>
    <row r="3946" spans="2:2" x14ac:dyDescent="0.2">
      <c r="B3946" s="2"/>
    </row>
    <row r="3947" spans="2:2" x14ac:dyDescent="0.2">
      <c r="B3947" s="2"/>
    </row>
    <row r="3948" spans="2:2" x14ac:dyDescent="0.2">
      <c r="B3948" s="2"/>
    </row>
    <row r="3949" spans="2:2" x14ac:dyDescent="0.2">
      <c r="B3949" s="2"/>
    </row>
    <row r="3950" spans="2:2" x14ac:dyDescent="0.2">
      <c r="B3950" s="2"/>
    </row>
    <row r="3951" spans="2:2" x14ac:dyDescent="0.2">
      <c r="B3951" s="2"/>
    </row>
    <row r="3952" spans="2:2" x14ac:dyDescent="0.2">
      <c r="B3952" s="2"/>
    </row>
    <row r="3953" spans="2:2" x14ac:dyDescent="0.2">
      <c r="B3953" s="2"/>
    </row>
    <row r="3954" spans="2:2" x14ac:dyDescent="0.2">
      <c r="B3954" s="2"/>
    </row>
    <row r="3955" spans="2:2" x14ac:dyDescent="0.2">
      <c r="B3955" s="2"/>
    </row>
    <row r="3956" spans="2:2" x14ac:dyDescent="0.2">
      <c r="B3956" s="2"/>
    </row>
    <row r="3957" spans="2:2" x14ac:dyDescent="0.2">
      <c r="B3957" s="2"/>
    </row>
    <row r="3958" spans="2:2" x14ac:dyDescent="0.2">
      <c r="B3958" s="2"/>
    </row>
    <row r="3959" spans="2:2" x14ac:dyDescent="0.2">
      <c r="B3959" s="2"/>
    </row>
    <row r="3960" spans="2:2" x14ac:dyDescent="0.2">
      <c r="B3960" s="2"/>
    </row>
    <row r="3961" spans="2:2" x14ac:dyDescent="0.2">
      <c r="B3961" s="2"/>
    </row>
    <row r="3962" spans="2:2" x14ac:dyDescent="0.2">
      <c r="B3962" s="2"/>
    </row>
    <row r="3963" spans="2:2" x14ac:dyDescent="0.2">
      <c r="B3963" s="2"/>
    </row>
    <row r="3964" spans="2:2" x14ac:dyDescent="0.2">
      <c r="B3964" s="2"/>
    </row>
    <row r="3965" spans="2:2" x14ac:dyDescent="0.2">
      <c r="B3965" s="2"/>
    </row>
    <row r="3966" spans="2:2" x14ac:dyDescent="0.2">
      <c r="B3966" s="2"/>
    </row>
    <row r="3967" spans="2:2" x14ac:dyDescent="0.2">
      <c r="B3967" s="2"/>
    </row>
    <row r="3968" spans="2:2" x14ac:dyDescent="0.2">
      <c r="B3968" s="2"/>
    </row>
    <row r="3969" spans="2:2" x14ac:dyDescent="0.2">
      <c r="B3969" s="2"/>
    </row>
    <row r="3970" spans="2:2" x14ac:dyDescent="0.2">
      <c r="B3970" s="2"/>
    </row>
    <row r="3971" spans="2:2" x14ac:dyDescent="0.2">
      <c r="B3971" s="2"/>
    </row>
    <row r="3972" spans="2:2" x14ac:dyDescent="0.2">
      <c r="B3972" s="2"/>
    </row>
    <row r="3973" spans="2:2" x14ac:dyDescent="0.2">
      <c r="B3973" s="2"/>
    </row>
    <row r="3974" spans="2:2" x14ac:dyDescent="0.2">
      <c r="B3974" s="2"/>
    </row>
    <row r="3975" spans="2:2" x14ac:dyDescent="0.2">
      <c r="B3975" s="2"/>
    </row>
    <row r="3976" spans="2:2" x14ac:dyDescent="0.2">
      <c r="B3976" s="2"/>
    </row>
    <row r="3977" spans="2:2" x14ac:dyDescent="0.2">
      <c r="B3977" s="2"/>
    </row>
    <row r="3978" spans="2:2" x14ac:dyDescent="0.2">
      <c r="B3978" s="2"/>
    </row>
    <row r="3979" spans="2:2" x14ac:dyDescent="0.2">
      <c r="B3979" s="2"/>
    </row>
    <row r="3980" spans="2:2" x14ac:dyDescent="0.2">
      <c r="B3980" s="2"/>
    </row>
    <row r="3981" spans="2:2" x14ac:dyDescent="0.2">
      <c r="B3981" s="2"/>
    </row>
    <row r="3982" spans="2:2" x14ac:dyDescent="0.2">
      <c r="B3982" s="2"/>
    </row>
    <row r="3983" spans="2:2" x14ac:dyDescent="0.2">
      <c r="B3983" s="2"/>
    </row>
    <row r="3984" spans="2:2" x14ac:dyDescent="0.2">
      <c r="B3984" s="2"/>
    </row>
    <row r="3985" spans="2:2" x14ac:dyDescent="0.2">
      <c r="B3985" s="2"/>
    </row>
    <row r="3986" spans="2:2" x14ac:dyDescent="0.2">
      <c r="B3986" s="2"/>
    </row>
    <row r="3987" spans="2:2" x14ac:dyDescent="0.2">
      <c r="B3987" s="2"/>
    </row>
    <row r="3988" spans="2:2" x14ac:dyDescent="0.2">
      <c r="B3988" s="2"/>
    </row>
    <row r="3989" spans="2:2" x14ac:dyDescent="0.2">
      <c r="B3989" s="2"/>
    </row>
    <row r="3990" spans="2:2" x14ac:dyDescent="0.2">
      <c r="B3990" s="2"/>
    </row>
    <row r="3991" spans="2:2" x14ac:dyDescent="0.2">
      <c r="B3991" s="2"/>
    </row>
    <row r="3992" spans="2:2" x14ac:dyDescent="0.2">
      <c r="B3992" s="2"/>
    </row>
    <row r="3993" spans="2:2" x14ac:dyDescent="0.2">
      <c r="B3993" s="2"/>
    </row>
    <row r="3994" spans="2:2" x14ac:dyDescent="0.2">
      <c r="B3994" s="2"/>
    </row>
    <row r="3995" spans="2:2" x14ac:dyDescent="0.2">
      <c r="B3995" s="2"/>
    </row>
    <row r="3996" spans="2:2" x14ac:dyDescent="0.2">
      <c r="B3996" s="2"/>
    </row>
    <row r="3997" spans="2:2" x14ac:dyDescent="0.2">
      <c r="B3997" s="2"/>
    </row>
    <row r="3998" spans="2:2" x14ac:dyDescent="0.2">
      <c r="B3998" s="2"/>
    </row>
    <row r="3999" spans="2:2" x14ac:dyDescent="0.2">
      <c r="B3999" s="2"/>
    </row>
    <row r="4000" spans="2:2" x14ac:dyDescent="0.2">
      <c r="B4000" s="2"/>
    </row>
    <row r="4001" spans="2:2" x14ac:dyDescent="0.2">
      <c r="B4001" s="2"/>
    </row>
    <row r="4002" spans="2:2" x14ac:dyDescent="0.2">
      <c r="B4002" s="2"/>
    </row>
    <row r="4003" spans="2:2" x14ac:dyDescent="0.2">
      <c r="B4003" s="2"/>
    </row>
    <row r="4004" spans="2:2" x14ac:dyDescent="0.2">
      <c r="B4004" s="2"/>
    </row>
    <row r="4005" spans="2:2" x14ac:dyDescent="0.2">
      <c r="B4005" s="2"/>
    </row>
    <row r="4006" spans="2:2" x14ac:dyDescent="0.2">
      <c r="B4006" s="2"/>
    </row>
    <row r="4007" spans="2:2" x14ac:dyDescent="0.2">
      <c r="B4007" s="2"/>
    </row>
    <row r="4008" spans="2:2" x14ac:dyDescent="0.2">
      <c r="B4008" s="2"/>
    </row>
    <row r="4009" spans="2:2" x14ac:dyDescent="0.2">
      <c r="B4009" s="2"/>
    </row>
    <row r="4010" spans="2:2" x14ac:dyDescent="0.2">
      <c r="B4010" s="2"/>
    </row>
    <row r="4011" spans="2:2" x14ac:dyDescent="0.2">
      <c r="B4011" s="2"/>
    </row>
    <row r="4012" spans="2:2" x14ac:dyDescent="0.2">
      <c r="B4012" s="2"/>
    </row>
    <row r="4013" spans="2:2" x14ac:dyDescent="0.2">
      <c r="B4013" s="2"/>
    </row>
    <row r="4014" spans="2:2" x14ac:dyDescent="0.2">
      <c r="B4014" s="2"/>
    </row>
    <row r="4015" spans="2:2" x14ac:dyDescent="0.2">
      <c r="B4015" s="2"/>
    </row>
    <row r="4016" spans="2:2" x14ac:dyDescent="0.2">
      <c r="B4016" s="2"/>
    </row>
    <row r="4017" spans="2:2" x14ac:dyDescent="0.2">
      <c r="B4017" s="2"/>
    </row>
    <row r="4018" spans="2:2" x14ac:dyDescent="0.2">
      <c r="B4018" s="2"/>
    </row>
    <row r="4019" spans="2:2" x14ac:dyDescent="0.2">
      <c r="B4019" s="2"/>
    </row>
    <row r="4020" spans="2:2" x14ac:dyDescent="0.2">
      <c r="B4020" s="2"/>
    </row>
    <row r="4021" spans="2:2" x14ac:dyDescent="0.2">
      <c r="B4021" s="2"/>
    </row>
    <row r="4022" spans="2:2" x14ac:dyDescent="0.2">
      <c r="B4022" s="2"/>
    </row>
    <row r="4023" spans="2:2" x14ac:dyDescent="0.2">
      <c r="B4023" s="2"/>
    </row>
    <row r="4024" spans="2:2" x14ac:dyDescent="0.2">
      <c r="B4024" s="2"/>
    </row>
    <row r="4025" spans="2:2" x14ac:dyDescent="0.2">
      <c r="B4025" s="2"/>
    </row>
    <row r="4026" spans="2:2" x14ac:dyDescent="0.2">
      <c r="B4026" s="2"/>
    </row>
    <row r="4027" spans="2:2" x14ac:dyDescent="0.2">
      <c r="B4027" s="2"/>
    </row>
    <row r="4028" spans="2:2" x14ac:dyDescent="0.2">
      <c r="B4028" s="2"/>
    </row>
    <row r="4029" spans="2:2" x14ac:dyDescent="0.2">
      <c r="B4029" s="2"/>
    </row>
    <row r="4030" spans="2:2" x14ac:dyDescent="0.2">
      <c r="B4030" s="2"/>
    </row>
    <row r="4031" spans="2:2" x14ac:dyDescent="0.2">
      <c r="B4031" s="2"/>
    </row>
    <row r="4032" spans="2:2" x14ac:dyDescent="0.2">
      <c r="B4032" s="2"/>
    </row>
    <row r="4033" spans="2:2" x14ac:dyDescent="0.2">
      <c r="B4033" s="2"/>
    </row>
    <row r="4034" spans="2:2" x14ac:dyDescent="0.2">
      <c r="B4034" s="2"/>
    </row>
    <row r="4035" spans="2:2" x14ac:dyDescent="0.2">
      <c r="B4035" s="2"/>
    </row>
    <row r="4036" spans="2:2" x14ac:dyDescent="0.2">
      <c r="B4036" s="2"/>
    </row>
    <row r="4037" spans="2:2" x14ac:dyDescent="0.2">
      <c r="B4037" s="2"/>
    </row>
    <row r="4038" spans="2:2" x14ac:dyDescent="0.2">
      <c r="B4038" s="2"/>
    </row>
    <row r="4039" spans="2:2" x14ac:dyDescent="0.2">
      <c r="B4039" s="2"/>
    </row>
    <row r="4040" spans="2:2" x14ac:dyDescent="0.2">
      <c r="B4040" s="2"/>
    </row>
    <row r="4041" spans="2:2" x14ac:dyDescent="0.2">
      <c r="B4041" s="2"/>
    </row>
    <row r="4042" spans="2:2" x14ac:dyDescent="0.2">
      <c r="B4042" s="2"/>
    </row>
    <row r="4043" spans="2:2" x14ac:dyDescent="0.2">
      <c r="B4043" s="2"/>
    </row>
    <row r="4044" spans="2:2" x14ac:dyDescent="0.2">
      <c r="B4044" s="2"/>
    </row>
    <row r="4045" spans="2:2" x14ac:dyDescent="0.2">
      <c r="B4045" s="2"/>
    </row>
    <row r="4046" spans="2:2" x14ac:dyDescent="0.2">
      <c r="B4046" s="2"/>
    </row>
    <row r="4047" spans="2:2" x14ac:dyDescent="0.2">
      <c r="B4047" s="2"/>
    </row>
    <row r="4048" spans="2:2" x14ac:dyDescent="0.2">
      <c r="B4048" s="2"/>
    </row>
    <row r="4049" spans="2:2" x14ac:dyDescent="0.2">
      <c r="B4049" s="2"/>
    </row>
    <row r="4050" spans="2:2" x14ac:dyDescent="0.2">
      <c r="B4050" s="2"/>
    </row>
    <row r="4051" spans="2:2" x14ac:dyDescent="0.2">
      <c r="B4051" s="2"/>
    </row>
    <row r="4052" spans="2:2" x14ac:dyDescent="0.2">
      <c r="B4052" s="2"/>
    </row>
    <row r="4053" spans="2:2" x14ac:dyDescent="0.2">
      <c r="B4053" s="2"/>
    </row>
    <row r="4054" spans="2:2" x14ac:dyDescent="0.2">
      <c r="B4054" s="2"/>
    </row>
    <row r="4055" spans="2:2" x14ac:dyDescent="0.2">
      <c r="B4055" s="2"/>
    </row>
    <row r="4056" spans="2:2" x14ac:dyDescent="0.2">
      <c r="B4056" s="2"/>
    </row>
    <row r="4057" spans="2:2" x14ac:dyDescent="0.2">
      <c r="B4057" s="2"/>
    </row>
    <row r="4058" spans="2:2" x14ac:dyDescent="0.2">
      <c r="B4058" s="2"/>
    </row>
    <row r="4059" spans="2:2" x14ac:dyDescent="0.2">
      <c r="B4059" s="2"/>
    </row>
    <row r="4060" spans="2:2" x14ac:dyDescent="0.2">
      <c r="B4060" s="2"/>
    </row>
    <row r="4061" spans="2:2" x14ac:dyDescent="0.2">
      <c r="B4061" s="2"/>
    </row>
    <row r="4062" spans="2:2" x14ac:dyDescent="0.2">
      <c r="B4062" s="2"/>
    </row>
    <row r="4063" spans="2:2" x14ac:dyDescent="0.2">
      <c r="B4063" s="2"/>
    </row>
    <row r="4064" spans="2:2" x14ac:dyDescent="0.2">
      <c r="B4064" s="2"/>
    </row>
    <row r="4065" spans="2:2" x14ac:dyDescent="0.2">
      <c r="B4065" s="2"/>
    </row>
    <row r="4066" spans="2:2" x14ac:dyDescent="0.2">
      <c r="B4066" s="2"/>
    </row>
    <row r="4067" spans="2:2" x14ac:dyDescent="0.2">
      <c r="B4067" s="2"/>
    </row>
    <row r="4068" spans="2:2" x14ac:dyDescent="0.2">
      <c r="B4068" s="2"/>
    </row>
    <row r="4069" spans="2:2" x14ac:dyDescent="0.2">
      <c r="B4069" s="2"/>
    </row>
    <row r="4070" spans="2:2" x14ac:dyDescent="0.2">
      <c r="B4070" s="2"/>
    </row>
    <row r="4071" spans="2:2" x14ac:dyDescent="0.2">
      <c r="B4071" s="2"/>
    </row>
    <row r="4072" spans="2:2" x14ac:dyDescent="0.2">
      <c r="B4072" s="2"/>
    </row>
    <row r="4073" spans="2:2" x14ac:dyDescent="0.2">
      <c r="B4073" s="2"/>
    </row>
    <row r="4074" spans="2:2" x14ac:dyDescent="0.2">
      <c r="B4074" s="2"/>
    </row>
    <row r="4075" spans="2:2" x14ac:dyDescent="0.2">
      <c r="B4075" s="2"/>
    </row>
    <row r="4076" spans="2:2" x14ac:dyDescent="0.2">
      <c r="B4076" s="2"/>
    </row>
    <row r="4077" spans="2:2" x14ac:dyDescent="0.2">
      <c r="B4077" s="2"/>
    </row>
    <row r="4078" spans="2:2" x14ac:dyDescent="0.2">
      <c r="B4078" s="2"/>
    </row>
    <row r="4079" spans="2:2" x14ac:dyDescent="0.2">
      <c r="B4079" s="2"/>
    </row>
    <row r="4080" spans="2:2" x14ac:dyDescent="0.2">
      <c r="B4080" s="2"/>
    </row>
    <row r="4081" spans="2:2" x14ac:dyDescent="0.2">
      <c r="B4081" s="2"/>
    </row>
    <row r="4082" spans="2:2" x14ac:dyDescent="0.2">
      <c r="B4082" s="2"/>
    </row>
    <row r="4083" spans="2:2" x14ac:dyDescent="0.2">
      <c r="B4083" s="2"/>
    </row>
    <row r="4084" spans="2:2" x14ac:dyDescent="0.2">
      <c r="B4084" s="2"/>
    </row>
    <row r="4085" spans="2:2" x14ac:dyDescent="0.2">
      <c r="B4085" s="2"/>
    </row>
    <row r="4086" spans="2:2" x14ac:dyDescent="0.2">
      <c r="B4086" s="2"/>
    </row>
    <row r="4087" spans="2:2" x14ac:dyDescent="0.2">
      <c r="B4087" s="2"/>
    </row>
    <row r="4088" spans="2:2" x14ac:dyDescent="0.2">
      <c r="B4088" s="2"/>
    </row>
    <row r="4089" spans="2:2" x14ac:dyDescent="0.2">
      <c r="B4089" s="2"/>
    </row>
    <row r="4090" spans="2:2" x14ac:dyDescent="0.2">
      <c r="B4090" s="2"/>
    </row>
    <row r="4091" spans="2:2" x14ac:dyDescent="0.2">
      <c r="B4091" s="2"/>
    </row>
    <row r="4092" spans="2:2" x14ac:dyDescent="0.2">
      <c r="B4092" s="2"/>
    </row>
    <row r="4093" spans="2:2" x14ac:dyDescent="0.2">
      <c r="B4093" s="2"/>
    </row>
    <row r="4094" spans="2:2" x14ac:dyDescent="0.2">
      <c r="B4094" s="2"/>
    </row>
    <row r="4095" spans="2:2" x14ac:dyDescent="0.2">
      <c r="B4095" s="2"/>
    </row>
    <row r="4096" spans="2:2" x14ac:dyDescent="0.2">
      <c r="B4096" s="2"/>
    </row>
    <row r="4097" spans="2:2" x14ac:dyDescent="0.2">
      <c r="B4097" s="2"/>
    </row>
    <row r="4098" spans="2:2" x14ac:dyDescent="0.2">
      <c r="B4098" s="2"/>
    </row>
    <row r="4099" spans="2:2" x14ac:dyDescent="0.2">
      <c r="B4099" s="2"/>
    </row>
    <row r="4100" spans="2:2" x14ac:dyDescent="0.2">
      <c r="B4100" s="2"/>
    </row>
    <row r="4101" spans="2:2" x14ac:dyDescent="0.2">
      <c r="B4101" s="2"/>
    </row>
    <row r="4102" spans="2:2" x14ac:dyDescent="0.2">
      <c r="B4102" s="2"/>
    </row>
    <row r="4103" spans="2:2" x14ac:dyDescent="0.2">
      <c r="B4103" s="2"/>
    </row>
    <row r="4104" spans="2:2" x14ac:dyDescent="0.2">
      <c r="B4104" s="2"/>
    </row>
    <row r="4105" spans="2:2" x14ac:dyDescent="0.2">
      <c r="B4105" s="2"/>
    </row>
    <row r="4106" spans="2:2" x14ac:dyDescent="0.2">
      <c r="B4106" s="2"/>
    </row>
    <row r="4107" spans="2:2" x14ac:dyDescent="0.2">
      <c r="B4107" s="2"/>
    </row>
    <row r="4108" spans="2:2" x14ac:dyDescent="0.2">
      <c r="B4108" s="2"/>
    </row>
    <row r="4109" spans="2:2" x14ac:dyDescent="0.2">
      <c r="B4109" s="2"/>
    </row>
    <row r="4110" spans="2:2" x14ac:dyDescent="0.2">
      <c r="B4110" s="2"/>
    </row>
    <row r="4111" spans="2:2" x14ac:dyDescent="0.2">
      <c r="B4111" s="2"/>
    </row>
    <row r="4112" spans="2:2" x14ac:dyDescent="0.2">
      <c r="B4112" s="2"/>
    </row>
    <row r="4113" spans="2:2" x14ac:dyDescent="0.2">
      <c r="B4113" s="2"/>
    </row>
    <row r="4114" spans="2:2" x14ac:dyDescent="0.2">
      <c r="B4114" s="2"/>
    </row>
    <row r="4115" spans="2:2" x14ac:dyDescent="0.2">
      <c r="B4115" s="2"/>
    </row>
    <row r="4116" spans="2:2" x14ac:dyDescent="0.2">
      <c r="B4116" s="2"/>
    </row>
    <row r="4117" spans="2:2" x14ac:dyDescent="0.2">
      <c r="B4117" s="2"/>
    </row>
    <row r="4118" spans="2:2" x14ac:dyDescent="0.2">
      <c r="B4118" s="2"/>
    </row>
    <row r="4119" spans="2:2" x14ac:dyDescent="0.2">
      <c r="B4119" s="2"/>
    </row>
    <row r="4120" spans="2:2" x14ac:dyDescent="0.2">
      <c r="B4120" s="2"/>
    </row>
    <row r="4121" spans="2:2" x14ac:dyDescent="0.2">
      <c r="B4121" s="2"/>
    </row>
    <row r="4122" spans="2:2" x14ac:dyDescent="0.2">
      <c r="B4122" s="2"/>
    </row>
    <row r="4123" spans="2:2" x14ac:dyDescent="0.2">
      <c r="B4123" s="2"/>
    </row>
    <row r="4124" spans="2:2" x14ac:dyDescent="0.2">
      <c r="B4124" s="2"/>
    </row>
    <row r="4125" spans="2:2" x14ac:dyDescent="0.2">
      <c r="B4125" s="2"/>
    </row>
    <row r="4126" spans="2:2" x14ac:dyDescent="0.2">
      <c r="B4126" s="2"/>
    </row>
    <row r="4127" spans="2:2" x14ac:dyDescent="0.2">
      <c r="B4127" s="2"/>
    </row>
    <row r="4128" spans="2:2" x14ac:dyDescent="0.2">
      <c r="B4128" s="2"/>
    </row>
    <row r="4129" spans="2:2" x14ac:dyDescent="0.2">
      <c r="B4129" s="2"/>
    </row>
    <row r="4130" spans="2:2" x14ac:dyDescent="0.2">
      <c r="B4130" s="2"/>
    </row>
    <row r="4131" spans="2:2" x14ac:dyDescent="0.2">
      <c r="B4131" s="2"/>
    </row>
    <row r="4132" spans="2:2" x14ac:dyDescent="0.2">
      <c r="B4132" s="2"/>
    </row>
    <row r="4133" spans="2:2" x14ac:dyDescent="0.2">
      <c r="B4133" s="2"/>
    </row>
    <row r="4134" spans="2:2" x14ac:dyDescent="0.2">
      <c r="B4134" s="2"/>
    </row>
    <row r="4135" spans="2:2" x14ac:dyDescent="0.2">
      <c r="B4135" s="2"/>
    </row>
    <row r="4136" spans="2:2" x14ac:dyDescent="0.2">
      <c r="B4136" s="2"/>
    </row>
    <row r="4137" spans="2:2" x14ac:dyDescent="0.2">
      <c r="B4137" s="2"/>
    </row>
    <row r="4138" spans="2:2" x14ac:dyDescent="0.2">
      <c r="B4138" s="2"/>
    </row>
    <row r="4139" spans="2:2" x14ac:dyDescent="0.2">
      <c r="B4139" s="2"/>
    </row>
    <row r="4140" spans="2:2" x14ac:dyDescent="0.2">
      <c r="B4140" s="2"/>
    </row>
    <row r="4141" spans="2:2" x14ac:dyDescent="0.2">
      <c r="B4141" s="2"/>
    </row>
    <row r="4142" spans="2:2" x14ac:dyDescent="0.2">
      <c r="B4142" s="2"/>
    </row>
    <row r="4143" spans="2:2" x14ac:dyDescent="0.2">
      <c r="B4143" s="2"/>
    </row>
    <row r="4144" spans="2:2" x14ac:dyDescent="0.2">
      <c r="B4144" s="2"/>
    </row>
    <row r="4145" spans="2:2" x14ac:dyDescent="0.2">
      <c r="B4145" s="2"/>
    </row>
    <row r="4146" spans="2:2" x14ac:dyDescent="0.2">
      <c r="B4146" s="2"/>
    </row>
    <row r="4147" spans="2:2" x14ac:dyDescent="0.2">
      <c r="B4147" s="2"/>
    </row>
    <row r="4148" spans="2:2" x14ac:dyDescent="0.2">
      <c r="B4148" s="2"/>
    </row>
    <row r="4149" spans="2:2" x14ac:dyDescent="0.2">
      <c r="B4149" s="2"/>
    </row>
    <row r="4150" spans="2:2" x14ac:dyDescent="0.2">
      <c r="B4150" s="2"/>
    </row>
    <row r="4151" spans="2:2" x14ac:dyDescent="0.2">
      <c r="B4151" s="2"/>
    </row>
    <row r="4152" spans="2:2" x14ac:dyDescent="0.2">
      <c r="B4152" s="2"/>
    </row>
    <row r="4153" spans="2:2" x14ac:dyDescent="0.2">
      <c r="B4153" s="2"/>
    </row>
    <row r="4154" spans="2:2" x14ac:dyDescent="0.2">
      <c r="B4154" s="2"/>
    </row>
    <row r="4155" spans="2:2" x14ac:dyDescent="0.2">
      <c r="B4155" s="2"/>
    </row>
    <row r="4156" spans="2:2" x14ac:dyDescent="0.2">
      <c r="B4156" s="2"/>
    </row>
    <row r="4157" spans="2:2" x14ac:dyDescent="0.2">
      <c r="B4157" s="2"/>
    </row>
    <row r="4158" spans="2:2" x14ac:dyDescent="0.2">
      <c r="B4158" s="2"/>
    </row>
    <row r="4159" spans="2:2" x14ac:dyDescent="0.2">
      <c r="B4159" s="2"/>
    </row>
    <row r="4160" spans="2:2" x14ac:dyDescent="0.2">
      <c r="B4160" s="2"/>
    </row>
    <row r="4161" spans="2:2" x14ac:dyDescent="0.2">
      <c r="B4161" s="2"/>
    </row>
    <row r="4162" spans="2:2" x14ac:dyDescent="0.2">
      <c r="B4162" s="2"/>
    </row>
    <row r="4163" spans="2:2" x14ac:dyDescent="0.2">
      <c r="B4163" s="2"/>
    </row>
    <row r="4164" spans="2:2" x14ac:dyDescent="0.2">
      <c r="B4164" s="2"/>
    </row>
    <row r="4165" spans="2:2" x14ac:dyDescent="0.2">
      <c r="B4165" s="2"/>
    </row>
    <row r="4166" spans="2:2" x14ac:dyDescent="0.2">
      <c r="B4166" s="2"/>
    </row>
    <row r="4167" spans="2:2" x14ac:dyDescent="0.2">
      <c r="B4167" s="2"/>
    </row>
    <row r="4168" spans="2:2" x14ac:dyDescent="0.2">
      <c r="B4168" s="2"/>
    </row>
    <row r="4169" spans="2:2" x14ac:dyDescent="0.2">
      <c r="B4169" s="2"/>
    </row>
    <row r="4170" spans="2:2" x14ac:dyDescent="0.2">
      <c r="B4170" s="2"/>
    </row>
    <row r="4171" spans="2:2" x14ac:dyDescent="0.2">
      <c r="B4171" s="2"/>
    </row>
    <row r="4172" spans="2:2" x14ac:dyDescent="0.2">
      <c r="B4172" s="2"/>
    </row>
    <row r="4173" spans="2:2" x14ac:dyDescent="0.2">
      <c r="B4173" s="2"/>
    </row>
    <row r="4174" spans="2:2" x14ac:dyDescent="0.2">
      <c r="B4174" s="2"/>
    </row>
    <row r="4175" spans="2:2" x14ac:dyDescent="0.2">
      <c r="B4175" s="2"/>
    </row>
    <row r="4176" spans="2:2" x14ac:dyDescent="0.2">
      <c r="B4176" s="2"/>
    </row>
    <row r="4177" spans="2:2" x14ac:dyDescent="0.2">
      <c r="B4177" s="2"/>
    </row>
    <row r="4178" spans="2:2" x14ac:dyDescent="0.2">
      <c r="B4178" s="2"/>
    </row>
    <row r="4179" spans="2:2" x14ac:dyDescent="0.2">
      <c r="B4179" s="2"/>
    </row>
    <row r="4180" spans="2:2" x14ac:dyDescent="0.2">
      <c r="B4180" s="2"/>
    </row>
    <row r="4181" spans="2:2" x14ac:dyDescent="0.2">
      <c r="B4181" s="2"/>
    </row>
    <row r="4182" spans="2:2" x14ac:dyDescent="0.2">
      <c r="B4182" s="2"/>
    </row>
    <row r="4183" spans="2:2" x14ac:dyDescent="0.2">
      <c r="B4183" s="2"/>
    </row>
    <row r="4184" spans="2:2" x14ac:dyDescent="0.2">
      <c r="B4184" s="2"/>
    </row>
    <row r="4185" spans="2:2" x14ac:dyDescent="0.2">
      <c r="B4185" s="2"/>
    </row>
    <row r="4186" spans="2:2" x14ac:dyDescent="0.2">
      <c r="B4186" s="2"/>
    </row>
    <row r="4187" spans="2:2" x14ac:dyDescent="0.2">
      <c r="B4187" s="2"/>
    </row>
    <row r="4188" spans="2:2" x14ac:dyDescent="0.2">
      <c r="B4188" s="2"/>
    </row>
    <row r="4189" spans="2:2" x14ac:dyDescent="0.2">
      <c r="B4189" s="2"/>
    </row>
    <row r="4190" spans="2:2" x14ac:dyDescent="0.2">
      <c r="B4190" s="2"/>
    </row>
    <row r="4191" spans="2:2" x14ac:dyDescent="0.2">
      <c r="B4191" s="2"/>
    </row>
    <row r="4192" spans="2:2" x14ac:dyDescent="0.2">
      <c r="B4192" s="2"/>
    </row>
    <row r="4193" spans="2:2" x14ac:dyDescent="0.2">
      <c r="B4193" s="2"/>
    </row>
    <row r="4194" spans="2:2" x14ac:dyDescent="0.2">
      <c r="B4194" s="2"/>
    </row>
    <row r="4195" spans="2:2" x14ac:dyDescent="0.2">
      <c r="B4195" s="2"/>
    </row>
    <row r="4196" spans="2:2" x14ac:dyDescent="0.2">
      <c r="B4196" s="2"/>
    </row>
    <row r="4197" spans="2:2" x14ac:dyDescent="0.2">
      <c r="B4197" s="2"/>
    </row>
    <row r="4198" spans="2:2" x14ac:dyDescent="0.2">
      <c r="B4198" s="2"/>
    </row>
    <row r="4199" spans="2:2" x14ac:dyDescent="0.2">
      <c r="B4199" s="2"/>
    </row>
    <row r="4200" spans="2:2" x14ac:dyDescent="0.2">
      <c r="B4200" s="2"/>
    </row>
    <row r="4201" spans="2:2" x14ac:dyDescent="0.2">
      <c r="B4201" s="2"/>
    </row>
    <row r="4202" spans="2:2" x14ac:dyDescent="0.2">
      <c r="B4202" s="2"/>
    </row>
    <row r="4203" spans="2:2" x14ac:dyDescent="0.2">
      <c r="B4203" s="2"/>
    </row>
    <row r="4204" spans="2:2" x14ac:dyDescent="0.2">
      <c r="B4204" s="2"/>
    </row>
    <row r="4205" spans="2:2" x14ac:dyDescent="0.2">
      <c r="B4205" s="2"/>
    </row>
    <row r="4206" spans="2:2" x14ac:dyDescent="0.2">
      <c r="B4206" s="2"/>
    </row>
    <row r="4207" spans="2:2" x14ac:dyDescent="0.2">
      <c r="B4207" s="2"/>
    </row>
    <row r="4208" spans="2:2" x14ac:dyDescent="0.2">
      <c r="B4208" s="2"/>
    </row>
    <row r="4209" spans="2:2" x14ac:dyDescent="0.2">
      <c r="B4209" s="2"/>
    </row>
    <row r="4210" spans="2:2" x14ac:dyDescent="0.2">
      <c r="B4210" s="2"/>
    </row>
    <row r="4211" spans="2:2" x14ac:dyDescent="0.2">
      <c r="B4211" s="2"/>
    </row>
    <row r="4212" spans="2:2" x14ac:dyDescent="0.2">
      <c r="B4212" s="2"/>
    </row>
    <row r="4213" spans="2:2" x14ac:dyDescent="0.2">
      <c r="B4213" s="2"/>
    </row>
    <row r="4214" spans="2:2" x14ac:dyDescent="0.2">
      <c r="B4214" s="2"/>
    </row>
    <row r="4215" spans="2:2" x14ac:dyDescent="0.2">
      <c r="B4215" s="2"/>
    </row>
    <row r="4216" spans="2:2" x14ac:dyDescent="0.2">
      <c r="B4216" s="2"/>
    </row>
    <row r="4217" spans="2:2" x14ac:dyDescent="0.2">
      <c r="B4217" s="2"/>
    </row>
    <row r="4218" spans="2:2" x14ac:dyDescent="0.2">
      <c r="B4218" s="2"/>
    </row>
    <row r="4219" spans="2:2" x14ac:dyDescent="0.2">
      <c r="B4219" s="2"/>
    </row>
    <row r="4220" spans="2:2" x14ac:dyDescent="0.2">
      <c r="B4220" s="2"/>
    </row>
    <row r="4221" spans="2:2" x14ac:dyDescent="0.2">
      <c r="B4221" s="2"/>
    </row>
    <row r="4222" spans="2:2" x14ac:dyDescent="0.2">
      <c r="B4222" s="2"/>
    </row>
    <row r="4223" spans="2:2" x14ac:dyDescent="0.2">
      <c r="B4223" s="2"/>
    </row>
    <row r="4224" spans="2:2" x14ac:dyDescent="0.2">
      <c r="B4224" s="2"/>
    </row>
    <row r="4225" spans="2:2" x14ac:dyDescent="0.2">
      <c r="B4225" s="2"/>
    </row>
    <row r="4226" spans="2:2" x14ac:dyDescent="0.2">
      <c r="B4226" s="2"/>
    </row>
    <row r="4227" spans="2:2" x14ac:dyDescent="0.2">
      <c r="B4227" s="2"/>
    </row>
    <row r="4228" spans="2:2" x14ac:dyDescent="0.2">
      <c r="B4228" s="2"/>
    </row>
    <row r="4229" spans="2:2" x14ac:dyDescent="0.2">
      <c r="B4229" s="2"/>
    </row>
    <row r="4230" spans="2:2" x14ac:dyDescent="0.2">
      <c r="B4230" s="2"/>
    </row>
    <row r="4231" spans="2:2" x14ac:dyDescent="0.2">
      <c r="B4231" s="2"/>
    </row>
    <row r="4232" spans="2:2" x14ac:dyDescent="0.2">
      <c r="B4232" s="2"/>
    </row>
    <row r="4233" spans="2:2" x14ac:dyDescent="0.2">
      <c r="B4233" s="2"/>
    </row>
    <row r="4234" spans="2:2" x14ac:dyDescent="0.2">
      <c r="B4234" s="2"/>
    </row>
    <row r="4235" spans="2:2" x14ac:dyDescent="0.2">
      <c r="B4235" s="2"/>
    </row>
    <row r="4236" spans="2:2" x14ac:dyDescent="0.2">
      <c r="B4236" s="2"/>
    </row>
    <row r="4237" spans="2:2" x14ac:dyDescent="0.2">
      <c r="B4237" s="2"/>
    </row>
    <row r="4238" spans="2:2" x14ac:dyDescent="0.2">
      <c r="B4238" s="2"/>
    </row>
    <row r="4239" spans="2:2" x14ac:dyDescent="0.2">
      <c r="B4239" s="2"/>
    </row>
    <row r="4240" spans="2:2" x14ac:dyDescent="0.2">
      <c r="B4240" s="2"/>
    </row>
    <row r="4241" spans="2:2" x14ac:dyDescent="0.2">
      <c r="B4241" s="2"/>
    </row>
    <row r="4242" spans="2:2" x14ac:dyDescent="0.2">
      <c r="B4242" s="2"/>
    </row>
    <row r="4243" spans="2:2" x14ac:dyDescent="0.2">
      <c r="B4243" s="2"/>
    </row>
    <row r="4244" spans="2:2" x14ac:dyDescent="0.2">
      <c r="B4244" s="2"/>
    </row>
    <row r="4245" spans="2:2" x14ac:dyDescent="0.2">
      <c r="B4245" s="2"/>
    </row>
    <row r="4246" spans="2:2" x14ac:dyDescent="0.2">
      <c r="B4246" s="2"/>
    </row>
    <row r="4247" spans="2:2" x14ac:dyDescent="0.2">
      <c r="B4247" s="2"/>
    </row>
    <row r="4248" spans="2:2" x14ac:dyDescent="0.2">
      <c r="B4248" s="2"/>
    </row>
    <row r="4249" spans="2:2" x14ac:dyDescent="0.2">
      <c r="B4249" s="2"/>
    </row>
    <row r="4250" spans="2:2" x14ac:dyDescent="0.2">
      <c r="B4250" s="2"/>
    </row>
    <row r="4251" spans="2:2" x14ac:dyDescent="0.2">
      <c r="B4251" s="2"/>
    </row>
    <row r="4252" spans="2:2" x14ac:dyDescent="0.2">
      <c r="B4252" s="2"/>
    </row>
    <row r="4253" spans="2:2" x14ac:dyDescent="0.2">
      <c r="B4253" s="2"/>
    </row>
    <row r="4254" spans="2:2" x14ac:dyDescent="0.2">
      <c r="B4254" s="2"/>
    </row>
    <row r="4255" spans="2:2" x14ac:dyDescent="0.2">
      <c r="B4255" s="2"/>
    </row>
    <row r="4256" spans="2:2" x14ac:dyDescent="0.2">
      <c r="B4256" s="2"/>
    </row>
    <row r="4257" spans="2:2" x14ac:dyDescent="0.2">
      <c r="B4257" s="2"/>
    </row>
    <row r="4258" spans="2:2" x14ac:dyDescent="0.2">
      <c r="B4258" s="2"/>
    </row>
    <row r="4259" spans="2:2" x14ac:dyDescent="0.2">
      <c r="B4259" s="2"/>
    </row>
    <row r="4260" spans="2:2" x14ac:dyDescent="0.2">
      <c r="B4260" s="2"/>
    </row>
    <row r="4261" spans="2:2" x14ac:dyDescent="0.2">
      <c r="B4261" s="2"/>
    </row>
    <row r="4262" spans="2:2" x14ac:dyDescent="0.2">
      <c r="B4262" s="2"/>
    </row>
    <row r="4263" spans="2:2" x14ac:dyDescent="0.2">
      <c r="B4263" s="2"/>
    </row>
    <row r="4264" spans="2:2" x14ac:dyDescent="0.2">
      <c r="B4264" s="2"/>
    </row>
    <row r="4265" spans="2:2" x14ac:dyDescent="0.2">
      <c r="B4265" s="2"/>
    </row>
    <row r="4266" spans="2:2" x14ac:dyDescent="0.2">
      <c r="B4266" s="2"/>
    </row>
    <row r="4267" spans="2:2" x14ac:dyDescent="0.2">
      <c r="B4267" s="2"/>
    </row>
    <row r="4268" spans="2:2" x14ac:dyDescent="0.2">
      <c r="B4268" s="2"/>
    </row>
    <row r="4269" spans="2:2" x14ac:dyDescent="0.2">
      <c r="B4269" s="2"/>
    </row>
    <row r="4270" spans="2:2" x14ac:dyDescent="0.2">
      <c r="B4270" s="2"/>
    </row>
    <row r="4271" spans="2:2" x14ac:dyDescent="0.2">
      <c r="B4271" s="2"/>
    </row>
    <row r="4272" spans="2:2" x14ac:dyDescent="0.2">
      <c r="B4272" s="2"/>
    </row>
    <row r="4273" spans="2:2" x14ac:dyDescent="0.2">
      <c r="B4273" s="2"/>
    </row>
    <row r="4274" spans="2:2" x14ac:dyDescent="0.2">
      <c r="B4274" s="2"/>
    </row>
    <row r="4275" spans="2:2" x14ac:dyDescent="0.2">
      <c r="B4275" s="2"/>
    </row>
    <row r="4276" spans="2:2" x14ac:dyDescent="0.2">
      <c r="B4276" s="2"/>
    </row>
    <row r="4277" spans="2:2" x14ac:dyDescent="0.2">
      <c r="B4277" s="2"/>
    </row>
    <row r="4278" spans="2:2" x14ac:dyDescent="0.2">
      <c r="B4278" s="2"/>
    </row>
    <row r="4279" spans="2:2" x14ac:dyDescent="0.2">
      <c r="B4279" s="2"/>
    </row>
    <row r="4280" spans="2:2" x14ac:dyDescent="0.2">
      <c r="B4280" s="2"/>
    </row>
    <row r="4281" spans="2:2" x14ac:dyDescent="0.2">
      <c r="B4281" s="2"/>
    </row>
    <row r="4282" spans="2:2" x14ac:dyDescent="0.2">
      <c r="B4282" s="2"/>
    </row>
    <row r="4283" spans="2:2" x14ac:dyDescent="0.2">
      <c r="B4283" s="2"/>
    </row>
    <row r="4284" spans="2:2" x14ac:dyDescent="0.2">
      <c r="B4284" s="2"/>
    </row>
    <row r="4285" spans="2:2" x14ac:dyDescent="0.2">
      <c r="B4285" s="2"/>
    </row>
    <row r="4286" spans="2:2" x14ac:dyDescent="0.2">
      <c r="B4286" s="2"/>
    </row>
    <row r="4287" spans="2:2" x14ac:dyDescent="0.2">
      <c r="B4287" s="2"/>
    </row>
    <row r="4288" spans="2:2" x14ac:dyDescent="0.2">
      <c r="B4288" s="2"/>
    </row>
    <row r="4289" spans="2:2" x14ac:dyDescent="0.2">
      <c r="B4289" s="2"/>
    </row>
    <row r="4290" spans="2:2" x14ac:dyDescent="0.2">
      <c r="B4290" s="2"/>
    </row>
    <row r="4291" spans="2:2" x14ac:dyDescent="0.2">
      <c r="B4291" s="2"/>
    </row>
    <row r="4292" spans="2:2" x14ac:dyDescent="0.2">
      <c r="B4292" s="2"/>
    </row>
    <row r="4293" spans="2:2" x14ac:dyDescent="0.2">
      <c r="B4293" s="2"/>
    </row>
    <row r="4294" spans="2:2" x14ac:dyDescent="0.2">
      <c r="B4294" s="2"/>
    </row>
    <row r="4295" spans="2:2" x14ac:dyDescent="0.2">
      <c r="B4295" s="2"/>
    </row>
    <row r="4296" spans="2:2" x14ac:dyDescent="0.2">
      <c r="B4296" s="2"/>
    </row>
    <row r="4297" spans="2:2" x14ac:dyDescent="0.2">
      <c r="B4297" s="2"/>
    </row>
    <row r="4298" spans="2:2" x14ac:dyDescent="0.2">
      <c r="B4298" s="2"/>
    </row>
    <row r="4299" spans="2:2" x14ac:dyDescent="0.2">
      <c r="B4299" s="2"/>
    </row>
    <row r="4300" spans="2:2" x14ac:dyDescent="0.2">
      <c r="B4300" s="2"/>
    </row>
    <row r="4301" spans="2:2" x14ac:dyDescent="0.2">
      <c r="B4301" s="2"/>
    </row>
    <row r="4302" spans="2:2" x14ac:dyDescent="0.2">
      <c r="B4302" s="2"/>
    </row>
    <row r="4303" spans="2:2" x14ac:dyDescent="0.2">
      <c r="B4303" s="2"/>
    </row>
    <row r="4304" spans="2:2" x14ac:dyDescent="0.2">
      <c r="B4304" s="2"/>
    </row>
    <row r="4305" spans="2:2" x14ac:dyDescent="0.2">
      <c r="B4305" s="2"/>
    </row>
    <row r="4306" spans="2:2" x14ac:dyDescent="0.2">
      <c r="B4306" s="2"/>
    </row>
    <row r="4307" spans="2:2" x14ac:dyDescent="0.2">
      <c r="B4307" s="2"/>
    </row>
    <row r="4308" spans="2:2" x14ac:dyDescent="0.2">
      <c r="B4308" s="2"/>
    </row>
    <row r="4309" spans="2:2" x14ac:dyDescent="0.2">
      <c r="B4309" s="2"/>
    </row>
    <row r="4310" spans="2:2" x14ac:dyDescent="0.2">
      <c r="B4310" s="2"/>
    </row>
    <row r="4311" spans="2:2" x14ac:dyDescent="0.2">
      <c r="B4311" s="2"/>
    </row>
    <row r="4312" spans="2:2" x14ac:dyDescent="0.2">
      <c r="B4312" s="2"/>
    </row>
    <row r="4313" spans="2:2" x14ac:dyDescent="0.2">
      <c r="B4313" s="2"/>
    </row>
    <row r="4314" spans="2:2" x14ac:dyDescent="0.2">
      <c r="B4314" s="2"/>
    </row>
    <row r="4315" spans="2:2" x14ac:dyDescent="0.2">
      <c r="B4315" s="2"/>
    </row>
    <row r="4316" spans="2:2" x14ac:dyDescent="0.2">
      <c r="B4316" s="2"/>
    </row>
    <row r="4317" spans="2:2" x14ac:dyDescent="0.2">
      <c r="B4317" s="2"/>
    </row>
    <row r="4318" spans="2:2" x14ac:dyDescent="0.2">
      <c r="B4318" s="2"/>
    </row>
    <row r="4319" spans="2:2" x14ac:dyDescent="0.2">
      <c r="B4319" s="2"/>
    </row>
    <row r="4320" spans="2:2" x14ac:dyDescent="0.2">
      <c r="B4320" s="2"/>
    </row>
    <row r="4321" spans="2:2" x14ac:dyDescent="0.2">
      <c r="B4321" s="2"/>
    </row>
    <row r="4322" spans="2:2" x14ac:dyDescent="0.2">
      <c r="B4322" s="2"/>
    </row>
    <row r="4323" spans="2:2" x14ac:dyDescent="0.2">
      <c r="B4323" s="2"/>
    </row>
    <row r="4324" spans="2:2" x14ac:dyDescent="0.2">
      <c r="B4324" s="2"/>
    </row>
    <row r="4325" spans="2:2" x14ac:dyDescent="0.2">
      <c r="B4325" s="2"/>
    </row>
    <row r="4326" spans="2:2" x14ac:dyDescent="0.2">
      <c r="B4326" s="2"/>
    </row>
    <row r="4327" spans="2:2" x14ac:dyDescent="0.2">
      <c r="B4327" s="2"/>
    </row>
    <row r="4328" spans="2:2" x14ac:dyDescent="0.2">
      <c r="B4328" s="2"/>
    </row>
    <row r="4329" spans="2:2" x14ac:dyDescent="0.2">
      <c r="B4329" s="2"/>
    </row>
    <row r="4330" spans="2:2" x14ac:dyDescent="0.2">
      <c r="B4330" s="2"/>
    </row>
    <row r="4331" spans="2:2" x14ac:dyDescent="0.2">
      <c r="B4331" s="2"/>
    </row>
    <row r="4332" spans="2:2" x14ac:dyDescent="0.2">
      <c r="B4332" s="2"/>
    </row>
    <row r="4333" spans="2:2" x14ac:dyDescent="0.2">
      <c r="B4333" s="2"/>
    </row>
    <row r="4334" spans="2:2" x14ac:dyDescent="0.2">
      <c r="B4334" s="2"/>
    </row>
    <row r="4335" spans="2:2" x14ac:dyDescent="0.2">
      <c r="B4335" s="2"/>
    </row>
    <row r="4336" spans="2:2" x14ac:dyDescent="0.2">
      <c r="B4336" s="2"/>
    </row>
    <row r="4337" spans="2:2" x14ac:dyDescent="0.2">
      <c r="B4337" s="2"/>
    </row>
    <row r="4338" spans="2:2" x14ac:dyDescent="0.2">
      <c r="B4338" s="2"/>
    </row>
    <row r="4339" spans="2:2" x14ac:dyDescent="0.2">
      <c r="B4339" s="2"/>
    </row>
    <row r="4340" spans="2:2" x14ac:dyDescent="0.2">
      <c r="B4340" s="2"/>
    </row>
    <row r="4341" spans="2:2" x14ac:dyDescent="0.2">
      <c r="B4341" s="2"/>
    </row>
    <row r="4342" spans="2:2" x14ac:dyDescent="0.2">
      <c r="B4342" s="2"/>
    </row>
    <row r="4343" spans="2:2" x14ac:dyDescent="0.2">
      <c r="B4343" s="2"/>
    </row>
    <row r="4344" spans="2:2" x14ac:dyDescent="0.2">
      <c r="B4344" s="2"/>
    </row>
    <row r="4345" spans="2:2" x14ac:dyDescent="0.2">
      <c r="B4345" s="2"/>
    </row>
    <row r="4346" spans="2:2" x14ac:dyDescent="0.2">
      <c r="B4346" s="2"/>
    </row>
    <row r="4347" spans="2:2" x14ac:dyDescent="0.2">
      <c r="B4347" s="2"/>
    </row>
    <row r="4348" spans="2:2" x14ac:dyDescent="0.2">
      <c r="B4348" s="2"/>
    </row>
    <row r="4349" spans="2:2" x14ac:dyDescent="0.2">
      <c r="B4349" s="2"/>
    </row>
    <row r="4350" spans="2:2" x14ac:dyDescent="0.2">
      <c r="B4350" s="2"/>
    </row>
    <row r="4351" spans="2:2" x14ac:dyDescent="0.2">
      <c r="B4351" s="2"/>
    </row>
    <row r="4352" spans="2:2" x14ac:dyDescent="0.2">
      <c r="B4352" s="2"/>
    </row>
    <row r="4353" spans="2:2" x14ac:dyDescent="0.2">
      <c r="B4353" s="2"/>
    </row>
    <row r="4354" spans="2:2" x14ac:dyDescent="0.2">
      <c r="B4354" s="2"/>
    </row>
    <row r="4355" spans="2:2" x14ac:dyDescent="0.2">
      <c r="B4355" s="2"/>
    </row>
    <row r="4356" spans="2:2" x14ac:dyDescent="0.2">
      <c r="B4356" s="2"/>
    </row>
    <row r="4357" spans="2:2" x14ac:dyDescent="0.2">
      <c r="B4357" s="2"/>
    </row>
    <row r="4358" spans="2:2" x14ac:dyDescent="0.2">
      <c r="B4358" s="2"/>
    </row>
    <row r="4359" spans="2:2" x14ac:dyDescent="0.2">
      <c r="B4359" s="2"/>
    </row>
    <row r="4360" spans="2:2" x14ac:dyDescent="0.2">
      <c r="B4360" s="2"/>
    </row>
    <row r="4361" spans="2:2" x14ac:dyDescent="0.2">
      <c r="B4361" s="2"/>
    </row>
    <row r="4362" spans="2:2" x14ac:dyDescent="0.2">
      <c r="B4362" s="2"/>
    </row>
    <row r="4363" spans="2:2" x14ac:dyDescent="0.2">
      <c r="B4363" s="2"/>
    </row>
    <row r="4364" spans="2:2" x14ac:dyDescent="0.2">
      <c r="B4364" s="2"/>
    </row>
    <row r="4365" spans="2:2" x14ac:dyDescent="0.2">
      <c r="B4365" s="2"/>
    </row>
    <row r="4366" spans="2:2" x14ac:dyDescent="0.2">
      <c r="B4366" s="2"/>
    </row>
    <row r="4367" spans="2:2" x14ac:dyDescent="0.2">
      <c r="B4367" s="2"/>
    </row>
    <row r="4368" spans="2:2" x14ac:dyDescent="0.2">
      <c r="B4368" s="2"/>
    </row>
    <row r="4369" spans="2:2" x14ac:dyDescent="0.2">
      <c r="B4369" s="2"/>
    </row>
    <row r="4370" spans="2:2" x14ac:dyDescent="0.2">
      <c r="B4370" s="2"/>
    </row>
    <row r="4371" spans="2:2" x14ac:dyDescent="0.2">
      <c r="B4371" s="2"/>
    </row>
    <row r="4372" spans="2:2" x14ac:dyDescent="0.2">
      <c r="B4372" s="2"/>
    </row>
    <row r="4373" spans="2:2" x14ac:dyDescent="0.2">
      <c r="B4373" s="2"/>
    </row>
    <row r="4374" spans="2:2" x14ac:dyDescent="0.2">
      <c r="B4374" s="2"/>
    </row>
    <row r="4375" spans="2:2" x14ac:dyDescent="0.2">
      <c r="B4375" s="2"/>
    </row>
    <row r="4376" spans="2:2" x14ac:dyDescent="0.2">
      <c r="B4376" s="2"/>
    </row>
    <row r="4377" spans="2:2" x14ac:dyDescent="0.2">
      <c r="B4377" s="2"/>
    </row>
    <row r="4378" spans="2:2" x14ac:dyDescent="0.2">
      <c r="B4378" s="2"/>
    </row>
    <row r="4379" spans="2:2" x14ac:dyDescent="0.2">
      <c r="B4379" s="2"/>
    </row>
    <row r="4380" spans="2:2" x14ac:dyDescent="0.2">
      <c r="B4380" s="2"/>
    </row>
    <row r="4381" spans="2:2" x14ac:dyDescent="0.2">
      <c r="B4381" s="2"/>
    </row>
    <row r="4382" spans="2:2" x14ac:dyDescent="0.2">
      <c r="B4382" s="2"/>
    </row>
    <row r="4383" spans="2:2" x14ac:dyDescent="0.2">
      <c r="B4383" s="2"/>
    </row>
    <row r="4384" spans="2:2" x14ac:dyDescent="0.2">
      <c r="B4384" s="2"/>
    </row>
    <row r="4385" spans="2:2" x14ac:dyDescent="0.2">
      <c r="B4385" s="2"/>
    </row>
    <row r="4386" spans="2:2" x14ac:dyDescent="0.2">
      <c r="B4386" s="2"/>
    </row>
    <row r="4387" spans="2:2" x14ac:dyDescent="0.2">
      <c r="B4387" s="2"/>
    </row>
    <row r="4388" spans="2:2" x14ac:dyDescent="0.2">
      <c r="B4388" s="2"/>
    </row>
    <row r="4389" spans="2:2" x14ac:dyDescent="0.2">
      <c r="B4389" s="2"/>
    </row>
    <row r="4390" spans="2:2" x14ac:dyDescent="0.2">
      <c r="B4390" s="2"/>
    </row>
    <row r="4391" spans="2:2" x14ac:dyDescent="0.2">
      <c r="B4391" s="2"/>
    </row>
    <row r="4392" spans="2:2" x14ac:dyDescent="0.2">
      <c r="B4392" s="2"/>
    </row>
    <row r="4393" spans="2:2" x14ac:dyDescent="0.2">
      <c r="B4393" s="2"/>
    </row>
    <row r="4394" spans="2:2" x14ac:dyDescent="0.2">
      <c r="B4394" s="2"/>
    </row>
    <row r="4395" spans="2:2" x14ac:dyDescent="0.2">
      <c r="B4395" s="2"/>
    </row>
    <row r="4396" spans="2:2" x14ac:dyDescent="0.2">
      <c r="B4396" s="2"/>
    </row>
    <row r="4397" spans="2:2" x14ac:dyDescent="0.2">
      <c r="B4397" s="2"/>
    </row>
    <row r="4398" spans="2:2" x14ac:dyDescent="0.2">
      <c r="B4398" s="2"/>
    </row>
    <row r="4399" spans="2:2" x14ac:dyDescent="0.2">
      <c r="B4399" s="2"/>
    </row>
    <row r="4400" spans="2:2" x14ac:dyDescent="0.2">
      <c r="B4400" s="2"/>
    </row>
    <row r="4401" spans="2:2" x14ac:dyDescent="0.2">
      <c r="B4401" s="2"/>
    </row>
    <row r="4402" spans="2:2" x14ac:dyDescent="0.2">
      <c r="B4402" s="2"/>
    </row>
    <row r="4403" spans="2:2" x14ac:dyDescent="0.2">
      <c r="B4403" s="2"/>
    </row>
    <row r="4404" spans="2:2" x14ac:dyDescent="0.2">
      <c r="B4404" s="2"/>
    </row>
    <row r="4405" spans="2:2" x14ac:dyDescent="0.2">
      <c r="B4405" s="2"/>
    </row>
    <row r="4406" spans="2:2" x14ac:dyDescent="0.2">
      <c r="B4406" s="2"/>
    </row>
    <row r="4407" spans="2:2" x14ac:dyDescent="0.2">
      <c r="B4407" s="2"/>
    </row>
    <row r="4408" spans="2:2" x14ac:dyDescent="0.2">
      <c r="B4408" s="2"/>
    </row>
    <row r="4409" spans="2:2" x14ac:dyDescent="0.2">
      <c r="B4409" s="2"/>
    </row>
    <row r="4410" spans="2:2" x14ac:dyDescent="0.2">
      <c r="B4410" s="2"/>
    </row>
    <row r="4411" spans="2:2" x14ac:dyDescent="0.2">
      <c r="B4411" s="2"/>
    </row>
    <row r="4412" spans="2:2" x14ac:dyDescent="0.2">
      <c r="B4412" s="2"/>
    </row>
    <row r="4413" spans="2:2" x14ac:dyDescent="0.2">
      <c r="B4413" s="2"/>
    </row>
    <row r="4414" spans="2:2" x14ac:dyDescent="0.2">
      <c r="B4414" s="2"/>
    </row>
    <row r="4415" spans="2:2" x14ac:dyDescent="0.2">
      <c r="B4415" s="2"/>
    </row>
    <row r="4416" spans="2:2" x14ac:dyDescent="0.2">
      <c r="B4416" s="2"/>
    </row>
    <row r="4417" spans="2:2" x14ac:dyDescent="0.2">
      <c r="B4417" s="2"/>
    </row>
    <row r="4418" spans="2:2" x14ac:dyDescent="0.2">
      <c r="B4418" s="2"/>
    </row>
    <row r="4419" spans="2:2" x14ac:dyDescent="0.2">
      <c r="B4419" s="2"/>
    </row>
    <row r="4420" spans="2:2" x14ac:dyDescent="0.2">
      <c r="B4420" s="2"/>
    </row>
    <row r="4421" spans="2:2" x14ac:dyDescent="0.2">
      <c r="B4421" s="2"/>
    </row>
    <row r="4422" spans="2:2" x14ac:dyDescent="0.2">
      <c r="B4422" s="2"/>
    </row>
    <row r="4423" spans="2:2" x14ac:dyDescent="0.2">
      <c r="B4423" s="2"/>
    </row>
    <row r="4424" spans="2:2" x14ac:dyDescent="0.2">
      <c r="B4424" s="2"/>
    </row>
    <row r="4425" spans="2:2" x14ac:dyDescent="0.2">
      <c r="B4425" s="2"/>
    </row>
    <row r="4426" spans="2:2" x14ac:dyDescent="0.2">
      <c r="B4426" s="2"/>
    </row>
    <row r="4427" spans="2:2" x14ac:dyDescent="0.2">
      <c r="B4427" s="2"/>
    </row>
    <row r="4428" spans="2:2" x14ac:dyDescent="0.2">
      <c r="B4428" s="2"/>
    </row>
    <row r="4429" spans="2:2" x14ac:dyDescent="0.2">
      <c r="B4429" s="2"/>
    </row>
    <row r="4430" spans="2:2" x14ac:dyDescent="0.2">
      <c r="B4430" s="2"/>
    </row>
    <row r="4431" spans="2:2" x14ac:dyDescent="0.2">
      <c r="B4431" s="2"/>
    </row>
    <row r="4432" spans="2:2" x14ac:dyDescent="0.2">
      <c r="B4432" s="2"/>
    </row>
    <row r="4433" spans="2:2" x14ac:dyDescent="0.2">
      <c r="B4433" s="2"/>
    </row>
    <row r="4434" spans="2:2" x14ac:dyDescent="0.2">
      <c r="B4434" s="2"/>
    </row>
    <row r="4435" spans="2:2" x14ac:dyDescent="0.2">
      <c r="B4435" s="2"/>
    </row>
    <row r="4436" spans="2:2" x14ac:dyDescent="0.2">
      <c r="B4436" s="2"/>
    </row>
    <row r="4437" spans="2:2" x14ac:dyDescent="0.2">
      <c r="B4437" s="2"/>
    </row>
    <row r="4438" spans="2:2" x14ac:dyDescent="0.2">
      <c r="B4438" s="2"/>
    </row>
    <row r="4439" spans="2:2" x14ac:dyDescent="0.2">
      <c r="B4439" s="2"/>
    </row>
    <row r="4440" spans="2:2" x14ac:dyDescent="0.2">
      <c r="B4440" s="2"/>
    </row>
    <row r="4441" spans="2:2" x14ac:dyDescent="0.2">
      <c r="B4441" s="2"/>
    </row>
    <row r="4442" spans="2:2" x14ac:dyDescent="0.2">
      <c r="B4442" s="2"/>
    </row>
    <row r="4443" spans="2:2" x14ac:dyDescent="0.2">
      <c r="B4443" s="2"/>
    </row>
    <row r="4444" spans="2:2" x14ac:dyDescent="0.2">
      <c r="B4444" s="2"/>
    </row>
    <row r="4445" spans="2:2" x14ac:dyDescent="0.2">
      <c r="B4445" s="2"/>
    </row>
    <row r="4446" spans="2:2" x14ac:dyDescent="0.2">
      <c r="B4446" s="2"/>
    </row>
    <row r="4447" spans="2:2" x14ac:dyDescent="0.2">
      <c r="B4447" s="2"/>
    </row>
    <row r="4448" spans="2:2" x14ac:dyDescent="0.2">
      <c r="B4448" s="2"/>
    </row>
    <row r="4449" spans="2:2" x14ac:dyDescent="0.2">
      <c r="B4449" s="2"/>
    </row>
    <row r="4450" spans="2:2" x14ac:dyDescent="0.2">
      <c r="B4450" s="2"/>
    </row>
    <row r="4451" spans="2:2" x14ac:dyDescent="0.2">
      <c r="B4451" s="2"/>
    </row>
    <row r="4452" spans="2:2" x14ac:dyDescent="0.2">
      <c r="B4452" s="2"/>
    </row>
    <row r="4453" spans="2:2" x14ac:dyDescent="0.2">
      <c r="B4453" s="2"/>
    </row>
    <row r="4454" spans="2:2" x14ac:dyDescent="0.2">
      <c r="B4454" s="2"/>
    </row>
    <row r="4455" spans="2:2" x14ac:dyDescent="0.2">
      <c r="B4455" s="2"/>
    </row>
    <row r="4456" spans="2:2" x14ac:dyDescent="0.2">
      <c r="B4456" s="2"/>
    </row>
    <row r="4457" spans="2:2" x14ac:dyDescent="0.2">
      <c r="B4457" s="2"/>
    </row>
    <row r="4458" spans="2:2" x14ac:dyDescent="0.2">
      <c r="B4458" s="2"/>
    </row>
    <row r="4459" spans="2:2" x14ac:dyDescent="0.2">
      <c r="B4459" s="2"/>
    </row>
    <row r="4460" spans="2:2" x14ac:dyDescent="0.2">
      <c r="B4460" s="2"/>
    </row>
    <row r="4461" spans="2:2" x14ac:dyDescent="0.2">
      <c r="B4461" s="2"/>
    </row>
    <row r="4462" spans="2:2" x14ac:dyDescent="0.2">
      <c r="B4462" s="2"/>
    </row>
    <row r="4463" spans="2:2" x14ac:dyDescent="0.2">
      <c r="B4463" s="2"/>
    </row>
    <row r="4464" spans="2:2" x14ac:dyDescent="0.2">
      <c r="B4464" s="2"/>
    </row>
    <row r="4465" spans="2:2" x14ac:dyDescent="0.2">
      <c r="B4465" s="2"/>
    </row>
    <row r="4466" spans="2:2" x14ac:dyDescent="0.2">
      <c r="B4466" s="2"/>
    </row>
    <row r="4467" spans="2:2" x14ac:dyDescent="0.2">
      <c r="B4467" s="2"/>
    </row>
    <row r="4468" spans="2:2" x14ac:dyDescent="0.2">
      <c r="B4468" s="2"/>
    </row>
    <row r="4469" spans="2:2" x14ac:dyDescent="0.2">
      <c r="B4469" s="2"/>
    </row>
    <row r="4470" spans="2:2" x14ac:dyDescent="0.2">
      <c r="B4470" s="2"/>
    </row>
    <row r="4471" spans="2:2" x14ac:dyDescent="0.2">
      <c r="B4471" s="2"/>
    </row>
    <row r="4472" spans="2:2" x14ac:dyDescent="0.2">
      <c r="B4472" s="2"/>
    </row>
    <row r="4473" spans="2:2" x14ac:dyDescent="0.2">
      <c r="B4473" s="2"/>
    </row>
    <row r="4474" spans="2:2" x14ac:dyDescent="0.2">
      <c r="B4474" s="2"/>
    </row>
    <row r="4475" spans="2:2" x14ac:dyDescent="0.2">
      <c r="B4475" s="2"/>
    </row>
    <row r="4476" spans="2:2" x14ac:dyDescent="0.2">
      <c r="B4476" s="2"/>
    </row>
    <row r="4477" spans="2:2" x14ac:dyDescent="0.2">
      <c r="B4477" s="2"/>
    </row>
    <row r="4478" spans="2:2" x14ac:dyDescent="0.2">
      <c r="B4478" s="2"/>
    </row>
    <row r="4479" spans="2:2" x14ac:dyDescent="0.2">
      <c r="B4479" s="2"/>
    </row>
    <row r="4480" spans="2:2" x14ac:dyDescent="0.2">
      <c r="B4480" s="2"/>
    </row>
    <row r="4481" spans="2:2" x14ac:dyDescent="0.2">
      <c r="B4481" s="2"/>
    </row>
    <row r="4482" spans="2:2" x14ac:dyDescent="0.2">
      <c r="B4482" s="2"/>
    </row>
    <row r="4483" spans="2:2" x14ac:dyDescent="0.2">
      <c r="B4483" s="2"/>
    </row>
    <row r="4484" spans="2:2" x14ac:dyDescent="0.2">
      <c r="B4484" s="2"/>
    </row>
    <row r="4485" spans="2:2" x14ac:dyDescent="0.2">
      <c r="B4485" s="2"/>
    </row>
    <row r="4486" spans="2:2" x14ac:dyDescent="0.2">
      <c r="B4486" s="2"/>
    </row>
    <row r="4487" spans="2:2" x14ac:dyDescent="0.2">
      <c r="B4487" s="2"/>
    </row>
    <row r="4488" spans="2:2" x14ac:dyDescent="0.2">
      <c r="B4488" s="2"/>
    </row>
    <row r="4489" spans="2:2" x14ac:dyDescent="0.2">
      <c r="B4489" s="2"/>
    </row>
    <row r="4490" spans="2:2" x14ac:dyDescent="0.2">
      <c r="B4490" s="2"/>
    </row>
    <row r="4491" spans="2:2" x14ac:dyDescent="0.2">
      <c r="B4491" s="2"/>
    </row>
    <row r="4492" spans="2:2" x14ac:dyDescent="0.2">
      <c r="B4492" s="2"/>
    </row>
    <row r="4493" spans="2:2" x14ac:dyDescent="0.2">
      <c r="B4493" s="2"/>
    </row>
    <row r="4494" spans="2:2" x14ac:dyDescent="0.2">
      <c r="B4494" s="2"/>
    </row>
    <row r="4495" spans="2:2" x14ac:dyDescent="0.2">
      <c r="B4495" s="2"/>
    </row>
    <row r="4496" spans="2:2" x14ac:dyDescent="0.2">
      <c r="B4496" s="2"/>
    </row>
    <row r="4497" spans="2:2" x14ac:dyDescent="0.2">
      <c r="B4497" s="2"/>
    </row>
    <row r="4498" spans="2:2" x14ac:dyDescent="0.2">
      <c r="B4498" s="2"/>
    </row>
    <row r="4499" spans="2:2" x14ac:dyDescent="0.2">
      <c r="B4499" s="2"/>
    </row>
    <row r="4500" spans="2:2" x14ac:dyDescent="0.2">
      <c r="B4500" s="2"/>
    </row>
    <row r="4501" spans="2:2" x14ac:dyDescent="0.2">
      <c r="B4501" s="2"/>
    </row>
    <row r="4502" spans="2:2" x14ac:dyDescent="0.2">
      <c r="B4502" s="2"/>
    </row>
    <row r="4503" spans="2:2" x14ac:dyDescent="0.2">
      <c r="B4503" s="2"/>
    </row>
    <row r="4504" spans="2:2" x14ac:dyDescent="0.2">
      <c r="B4504" s="2"/>
    </row>
    <row r="4505" spans="2:2" x14ac:dyDescent="0.2">
      <c r="B4505" s="2"/>
    </row>
    <row r="4506" spans="2:2" x14ac:dyDescent="0.2">
      <c r="B4506" s="2"/>
    </row>
    <row r="4507" spans="2:2" x14ac:dyDescent="0.2">
      <c r="B4507" s="2"/>
    </row>
    <row r="4508" spans="2:2" x14ac:dyDescent="0.2">
      <c r="B4508" s="2"/>
    </row>
    <row r="4509" spans="2:2" x14ac:dyDescent="0.2">
      <c r="B4509" s="2"/>
    </row>
    <row r="4510" spans="2:2" x14ac:dyDescent="0.2">
      <c r="B4510" s="2"/>
    </row>
    <row r="4511" spans="2:2" x14ac:dyDescent="0.2">
      <c r="B4511" s="2"/>
    </row>
    <row r="4512" spans="2:2" x14ac:dyDescent="0.2">
      <c r="B4512" s="2"/>
    </row>
    <row r="4513" spans="2:2" x14ac:dyDescent="0.2">
      <c r="B4513" s="2"/>
    </row>
    <row r="4514" spans="2:2" x14ac:dyDescent="0.2">
      <c r="B4514" s="2"/>
    </row>
    <row r="4515" spans="2:2" x14ac:dyDescent="0.2">
      <c r="B4515" s="2"/>
    </row>
    <row r="4516" spans="2:2" x14ac:dyDescent="0.2">
      <c r="B4516" s="2"/>
    </row>
    <row r="4517" spans="2:2" x14ac:dyDescent="0.2">
      <c r="B4517" s="2"/>
    </row>
    <row r="4518" spans="2:2" x14ac:dyDescent="0.2">
      <c r="B4518" s="2"/>
    </row>
    <row r="4519" spans="2:2" x14ac:dyDescent="0.2">
      <c r="B4519" s="2"/>
    </row>
    <row r="4520" spans="2:2" x14ac:dyDescent="0.2">
      <c r="B4520" s="2"/>
    </row>
    <row r="4521" spans="2:2" x14ac:dyDescent="0.2">
      <c r="B4521" s="2"/>
    </row>
    <row r="4522" spans="2:2" x14ac:dyDescent="0.2">
      <c r="B4522" s="2"/>
    </row>
    <row r="4523" spans="2:2" x14ac:dyDescent="0.2">
      <c r="B4523" s="2"/>
    </row>
    <row r="4524" spans="2:2" x14ac:dyDescent="0.2">
      <c r="B4524" s="2"/>
    </row>
    <row r="4525" spans="2:2" x14ac:dyDescent="0.2">
      <c r="B4525" s="2"/>
    </row>
    <row r="4526" spans="2:2" x14ac:dyDescent="0.2">
      <c r="B4526" s="2"/>
    </row>
    <row r="4527" spans="2:2" x14ac:dyDescent="0.2">
      <c r="B4527" s="2"/>
    </row>
    <row r="4528" spans="2:2" x14ac:dyDescent="0.2">
      <c r="B4528" s="2"/>
    </row>
    <row r="4529" spans="2:2" x14ac:dyDescent="0.2">
      <c r="B4529" s="2"/>
    </row>
    <row r="4530" spans="2:2" x14ac:dyDescent="0.2">
      <c r="B4530" s="2"/>
    </row>
    <row r="4531" spans="2:2" x14ac:dyDescent="0.2">
      <c r="B4531" s="2"/>
    </row>
    <row r="4532" spans="2:2" x14ac:dyDescent="0.2">
      <c r="B4532" s="2"/>
    </row>
    <row r="4533" spans="2:2" x14ac:dyDescent="0.2">
      <c r="B4533" s="2"/>
    </row>
    <row r="4534" spans="2:2" x14ac:dyDescent="0.2">
      <c r="B4534" s="2"/>
    </row>
    <row r="4535" spans="2:2" x14ac:dyDescent="0.2">
      <c r="B4535" s="2"/>
    </row>
    <row r="4536" spans="2:2" x14ac:dyDescent="0.2">
      <c r="B4536" s="2"/>
    </row>
    <row r="4537" spans="2:2" x14ac:dyDescent="0.2">
      <c r="B4537" s="2"/>
    </row>
    <row r="4538" spans="2:2" x14ac:dyDescent="0.2">
      <c r="B4538" s="2"/>
    </row>
    <row r="4539" spans="2:2" x14ac:dyDescent="0.2">
      <c r="B4539" s="2"/>
    </row>
    <row r="4540" spans="2:2" x14ac:dyDescent="0.2">
      <c r="B4540" s="2"/>
    </row>
    <row r="4541" spans="2:2" x14ac:dyDescent="0.2">
      <c r="B4541" s="2"/>
    </row>
    <row r="4542" spans="2:2" x14ac:dyDescent="0.2">
      <c r="B4542" s="2"/>
    </row>
    <row r="4543" spans="2:2" x14ac:dyDescent="0.2">
      <c r="B4543" s="2"/>
    </row>
    <row r="4544" spans="2:2" x14ac:dyDescent="0.2">
      <c r="B4544" s="2"/>
    </row>
    <row r="4545" spans="2:2" x14ac:dyDescent="0.2">
      <c r="B4545" s="2"/>
    </row>
    <row r="4546" spans="2:2" x14ac:dyDescent="0.2">
      <c r="B4546" s="2"/>
    </row>
    <row r="4547" spans="2:2" x14ac:dyDescent="0.2">
      <c r="B4547" s="2"/>
    </row>
    <row r="4548" spans="2:2" x14ac:dyDescent="0.2">
      <c r="B4548" s="2"/>
    </row>
    <row r="4549" spans="2:2" x14ac:dyDescent="0.2">
      <c r="B4549" s="2"/>
    </row>
    <row r="4550" spans="2:2" x14ac:dyDescent="0.2">
      <c r="B4550" s="2"/>
    </row>
    <row r="4551" spans="2:2" x14ac:dyDescent="0.2">
      <c r="B4551" s="2"/>
    </row>
    <row r="4552" spans="2:2" x14ac:dyDescent="0.2">
      <c r="B4552" s="2"/>
    </row>
    <row r="4553" spans="2:2" x14ac:dyDescent="0.2">
      <c r="B4553" s="2"/>
    </row>
    <row r="4554" spans="2:2" x14ac:dyDescent="0.2">
      <c r="B4554" s="2"/>
    </row>
    <row r="4555" spans="2:2" x14ac:dyDescent="0.2">
      <c r="B4555" s="2"/>
    </row>
    <row r="4556" spans="2:2" x14ac:dyDescent="0.2">
      <c r="B4556" s="2"/>
    </row>
    <row r="4557" spans="2:2" x14ac:dyDescent="0.2">
      <c r="B4557" s="2"/>
    </row>
    <row r="4558" spans="2:2" x14ac:dyDescent="0.2">
      <c r="B4558" s="2"/>
    </row>
    <row r="4559" spans="2:2" x14ac:dyDescent="0.2">
      <c r="B4559" s="2"/>
    </row>
    <row r="4560" spans="2:2" x14ac:dyDescent="0.2">
      <c r="B4560" s="2"/>
    </row>
    <row r="4561" spans="2:2" x14ac:dyDescent="0.2">
      <c r="B4561" s="2"/>
    </row>
    <row r="4562" spans="2:2" x14ac:dyDescent="0.2">
      <c r="B4562" s="2"/>
    </row>
    <row r="4563" spans="2:2" x14ac:dyDescent="0.2">
      <c r="B4563" s="2"/>
    </row>
    <row r="4564" spans="2:2" x14ac:dyDescent="0.2">
      <c r="B4564" s="2"/>
    </row>
    <row r="4565" spans="2:2" x14ac:dyDescent="0.2">
      <c r="B4565" s="2"/>
    </row>
    <row r="4566" spans="2:2" x14ac:dyDescent="0.2">
      <c r="B4566" s="2"/>
    </row>
    <row r="4567" spans="2:2" x14ac:dyDescent="0.2">
      <c r="B4567" s="2"/>
    </row>
    <row r="4568" spans="2:2" x14ac:dyDescent="0.2">
      <c r="B4568" s="2"/>
    </row>
    <row r="4569" spans="2:2" x14ac:dyDescent="0.2">
      <c r="B4569" s="2"/>
    </row>
    <row r="4570" spans="2:2" x14ac:dyDescent="0.2">
      <c r="B4570" s="2"/>
    </row>
    <row r="4571" spans="2:2" x14ac:dyDescent="0.2">
      <c r="B4571" s="2"/>
    </row>
    <row r="4572" spans="2:2" x14ac:dyDescent="0.2">
      <c r="B4572" s="2"/>
    </row>
    <row r="4573" spans="2:2" x14ac:dyDescent="0.2">
      <c r="B4573" s="2"/>
    </row>
    <row r="4574" spans="2:2" x14ac:dyDescent="0.2">
      <c r="B4574" s="2"/>
    </row>
    <row r="4575" spans="2:2" x14ac:dyDescent="0.2">
      <c r="B4575" s="2"/>
    </row>
    <row r="4576" spans="2:2" x14ac:dyDescent="0.2">
      <c r="B4576" s="2"/>
    </row>
    <row r="4577" spans="2:2" x14ac:dyDescent="0.2">
      <c r="B4577" s="2"/>
    </row>
    <row r="4578" spans="2:2" x14ac:dyDescent="0.2">
      <c r="B4578" s="2"/>
    </row>
    <row r="4579" spans="2:2" x14ac:dyDescent="0.2">
      <c r="B4579" s="2"/>
    </row>
    <row r="4580" spans="2:2" x14ac:dyDescent="0.2">
      <c r="B4580" s="2"/>
    </row>
    <row r="4581" spans="2:2" x14ac:dyDescent="0.2">
      <c r="B4581" s="2"/>
    </row>
    <row r="4582" spans="2:2" x14ac:dyDescent="0.2">
      <c r="B4582" s="2"/>
    </row>
    <row r="4583" spans="2:2" x14ac:dyDescent="0.2">
      <c r="B4583" s="2"/>
    </row>
    <row r="4584" spans="2:2" x14ac:dyDescent="0.2">
      <c r="B4584" s="2"/>
    </row>
    <row r="4585" spans="2:2" x14ac:dyDescent="0.2">
      <c r="B4585" s="2"/>
    </row>
    <row r="4586" spans="2:2" x14ac:dyDescent="0.2">
      <c r="B4586" s="2"/>
    </row>
    <row r="4587" spans="2:2" x14ac:dyDescent="0.2">
      <c r="B4587" s="2"/>
    </row>
    <row r="4588" spans="2:2" x14ac:dyDescent="0.2">
      <c r="B4588" s="2"/>
    </row>
    <row r="4589" spans="2:2" x14ac:dyDescent="0.2">
      <c r="B4589" s="2"/>
    </row>
    <row r="4590" spans="2:2" x14ac:dyDescent="0.2">
      <c r="B4590" s="2"/>
    </row>
    <row r="4591" spans="2:2" x14ac:dyDescent="0.2">
      <c r="B4591" s="2"/>
    </row>
    <row r="4592" spans="2:2" x14ac:dyDescent="0.2">
      <c r="B4592" s="2"/>
    </row>
    <row r="4593" spans="2:2" x14ac:dyDescent="0.2">
      <c r="B4593" s="2"/>
    </row>
    <row r="4594" spans="2:2" x14ac:dyDescent="0.2">
      <c r="B4594" s="2"/>
    </row>
    <row r="4595" spans="2:2" x14ac:dyDescent="0.2">
      <c r="B4595" s="2"/>
    </row>
    <row r="4596" spans="2:2" x14ac:dyDescent="0.2">
      <c r="B4596" s="2"/>
    </row>
    <row r="4597" spans="2:2" x14ac:dyDescent="0.2">
      <c r="B4597" s="2"/>
    </row>
    <row r="4598" spans="2:2" x14ac:dyDescent="0.2">
      <c r="B4598" s="2"/>
    </row>
    <row r="4599" spans="2:2" x14ac:dyDescent="0.2">
      <c r="B4599" s="2"/>
    </row>
    <row r="4600" spans="2:2" x14ac:dyDescent="0.2">
      <c r="B4600" s="2"/>
    </row>
    <row r="4601" spans="2:2" x14ac:dyDescent="0.2">
      <c r="B4601" s="2"/>
    </row>
    <row r="4602" spans="2:2" x14ac:dyDescent="0.2">
      <c r="B4602" s="2"/>
    </row>
    <row r="4603" spans="2:2" x14ac:dyDescent="0.2">
      <c r="B4603" s="2"/>
    </row>
    <row r="4604" spans="2:2" x14ac:dyDescent="0.2">
      <c r="B4604" s="2"/>
    </row>
    <row r="4605" spans="2:2" x14ac:dyDescent="0.2">
      <c r="B4605" s="2"/>
    </row>
    <row r="4606" spans="2:2" x14ac:dyDescent="0.2">
      <c r="B4606" s="2"/>
    </row>
    <row r="4607" spans="2:2" x14ac:dyDescent="0.2">
      <c r="B4607" s="2"/>
    </row>
    <row r="4608" spans="2:2" x14ac:dyDescent="0.2">
      <c r="B4608" s="2"/>
    </row>
    <row r="4609" spans="2:2" x14ac:dyDescent="0.2">
      <c r="B4609" s="2"/>
    </row>
    <row r="4610" spans="2:2" x14ac:dyDescent="0.2">
      <c r="B4610" s="2"/>
    </row>
    <row r="4611" spans="2:2" x14ac:dyDescent="0.2">
      <c r="B4611" s="2"/>
    </row>
    <row r="4612" spans="2:2" x14ac:dyDescent="0.2">
      <c r="B4612" s="2"/>
    </row>
    <row r="4613" spans="2:2" x14ac:dyDescent="0.2">
      <c r="B4613" s="2"/>
    </row>
    <row r="4614" spans="2:2" x14ac:dyDescent="0.2">
      <c r="B4614" s="2"/>
    </row>
    <row r="4615" spans="2:2" x14ac:dyDescent="0.2">
      <c r="B4615" s="2"/>
    </row>
    <row r="4616" spans="2:2" x14ac:dyDescent="0.2">
      <c r="B4616" s="2"/>
    </row>
    <row r="4617" spans="2:2" x14ac:dyDescent="0.2">
      <c r="B4617" s="2"/>
    </row>
    <row r="4618" spans="2:2" x14ac:dyDescent="0.2">
      <c r="B4618" s="2"/>
    </row>
    <row r="4619" spans="2:2" x14ac:dyDescent="0.2">
      <c r="B4619" s="2"/>
    </row>
    <row r="4620" spans="2:2" x14ac:dyDescent="0.2">
      <c r="B4620" s="2"/>
    </row>
    <row r="4621" spans="2:2" x14ac:dyDescent="0.2">
      <c r="B4621" s="2"/>
    </row>
    <row r="4622" spans="2:2" x14ac:dyDescent="0.2">
      <c r="B4622" s="2"/>
    </row>
    <row r="4623" spans="2:2" x14ac:dyDescent="0.2">
      <c r="B4623" s="2"/>
    </row>
    <row r="4624" spans="2:2" x14ac:dyDescent="0.2">
      <c r="B4624" s="2"/>
    </row>
    <row r="4625" spans="2:2" x14ac:dyDescent="0.2">
      <c r="B4625" s="2"/>
    </row>
    <row r="4626" spans="2:2" x14ac:dyDescent="0.2">
      <c r="B4626" s="2"/>
    </row>
    <row r="4627" spans="2:2" x14ac:dyDescent="0.2">
      <c r="B4627" s="2"/>
    </row>
    <row r="4628" spans="2:2" x14ac:dyDescent="0.2">
      <c r="B4628" s="2"/>
    </row>
    <row r="4629" spans="2:2" x14ac:dyDescent="0.2">
      <c r="B4629" s="2"/>
    </row>
    <row r="4630" spans="2:2" x14ac:dyDescent="0.2">
      <c r="B4630" s="2"/>
    </row>
    <row r="4631" spans="2:2" x14ac:dyDescent="0.2">
      <c r="B4631" s="2"/>
    </row>
    <row r="4632" spans="2:2" x14ac:dyDescent="0.2">
      <c r="B4632" s="2"/>
    </row>
    <row r="4633" spans="2:2" x14ac:dyDescent="0.2">
      <c r="B4633" s="2"/>
    </row>
    <row r="4634" spans="2:2" x14ac:dyDescent="0.2">
      <c r="B4634" s="2"/>
    </row>
    <row r="4635" spans="2:2" x14ac:dyDescent="0.2">
      <c r="B4635" s="2"/>
    </row>
    <row r="4636" spans="2:2" x14ac:dyDescent="0.2">
      <c r="B4636" s="2"/>
    </row>
    <row r="4637" spans="2:2" x14ac:dyDescent="0.2">
      <c r="B4637" s="2"/>
    </row>
    <row r="4638" spans="2:2" x14ac:dyDescent="0.2">
      <c r="B4638" s="2"/>
    </row>
    <row r="4639" spans="2:2" x14ac:dyDescent="0.2">
      <c r="B4639" s="2"/>
    </row>
    <row r="4640" spans="2:2" x14ac:dyDescent="0.2">
      <c r="B4640" s="2"/>
    </row>
    <row r="4641" spans="2:2" x14ac:dyDescent="0.2">
      <c r="B4641" s="2"/>
    </row>
    <row r="4642" spans="2:2" x14ac:dyDescent="0.2">
      <c r="B4642" s="2"/>
    </row>
    <row r="4643" spans="2:2" x14ac:dyDescent="0.2">
      <c r="B4643" s="2"/>
    </row>
    <row r="4644" spans="2:2" x14ac:dyDescent="0.2">
      <c r="B4644" s="2"/>
    </row>
    <row r="4645" spans="2:2" x14ac:dyDescent="0.2">
      <c r="B4645" s="2"/>
    </row>
    <row r="4646" spans="2:2" x14ac:dyDescent="0.2">
      <c r="B4646" s="2"/>
    </row>
    <row r="4647" spans="2:2" x14ac:dyDescent="0.2">
      <c r="B4647" s="2"/>
    </row>
    <row r="4648" spans="2:2" x14ac:dyDescent="0.2">
      <c r="B4648" s="2"/>
    </row>
    <row r="4649" spans="2:2" x14ac:dyDescent="0.2">
      <c r="B4649" s="2"/>
    </row>
    <row r="4650" spans="2:2" x14ac:dyDescent="0.2">
      <c r="B4650" s="2"/>
    </row>
    <row r="4651" spans="2:2" x14ac:dyDescent="0.2">
      <c r="B4651" s="2"/>
    </row>
    <row r="4652" spans="2:2" x14ac:dyDescent="0.2">
      <c r="B4652" s="2"/>
    </row>
    <row r="4653" spans="2:2" x14ac:dyDescent="0.2">
      <c r="B4653" s="2"/>
    </row>
    <row r="4654" spans="2:2" x14ac:dyDescent="0.2">
      <c r="B4654" s="2"/>
    </row>
    <row r="4655" spans="2:2" x14ac:dyDescent="0.2">
      <c r="B4655" s="2"/>
    </row>
    <row r="4656" spans="2:2" x14ac:dyDescent="0.2">
      <c r="B4656" s="2"/>
    </row>
    <row r="4657" spans="2:2" x14ac:dyDescent="0.2">
      <c r="B4657" s="2"/>
    </row>
    <row r="4658" spans="2:2" x14ac:dyDescent="0.2">
      <c r="B4658" s="2"/>
    </row>
    <row r="4659" spans="2:2" x14ac:dyDescent="0.2">
      <c r="B4659" s="2"/>
    </row>
    <row r="4660" spans="2:2" x14ac:dyDescent="0.2">
      <c r="B4660" s="2"/>
    </row>
    <row r="4661" spans="2:2" x14ac:dyDescent="0.2">
      <c r="B4661" s="2"/>
    </row>
    <row r="4662" spans="2:2" x14ac:dyDescent="0.2">
      <c r="B4662" s="2"/>
    </row>
    <row r="4663" spans="2:2" x14ac:dyDescent="0.2">
      <c r="B4663" s="2"/>
    </row>
    <row r="4664" spans="2:2" x14ac:dyDescent="0.2">
      <c r="B4664" s="2"/>
    </row>
    <row r="4665" spans="2:2" x14ac:dyDescent="0.2">
      <c r="B4665" s="2"/>
    </row>
    <row r="4666" spans="2:2" x14ac:dyDescent="0.2">
      <c r="B4666" s="2"/>
    </row>
    <row r="4667" spans="2:2" x14ac:dyDescent="0.2">
      <c r="B4667" s="2"/>
    </row>
    <row r="4668" spans="2:2" x14ac:dyDescent="0.2">
      <c r="B4668" s="2"/>
    </row>
    <row r="4669" spans="2:2" x14ac:dyDescent="0.2">
      <c r="B4669" s="2"/>
    </row>
    <row r="4670" spans="2:2" x14ac:dyDescent="0.2">
      <c r="B4670" s="2"/>
    </row>
    <row r="4671" spans="2:2" x14ac:dyDescent="0.2">
      <c r="B4671" s="2"/>
    </row>
    <row r="4672" spans="2:2" x14ac:dyDescent="0.2">
      <c r="B4672" s="2"/>
    </row>
    <row r="4673" spans="2:2" x14ac:dyDescent="0.2">
      <c r="B4673" s="2"/>
    </row>
    <row r="4674" spans="2:2" x14ac:dyDescent="0.2">
      <c r="B4674" s="2"/>
    </row>
    <row r="4675" spans="2:2" x14ac:dyDescent="0.2">
      <c r="B4675" s="2"/>
    </row>
    <row r="4676" spans="2:2" x14ac:dyDescent="0.2">
      <c r="B4676" s="2"/>
    </row>
    <row r="4677" spans="2:2" x14ac:dyDescent="0.2">
      <c r="B4677" s="2"/>
    </row>
    <row r="4678" spans="2:2" x14ac:dyDescent="0.2">
      <c r="B4678" s="2"/>
    </row>
    <row r="4679" spans="2:2" x14ac:dyDescent="0.2">
      <c r="B4679" s="2"/>
    </row>
    <row r="4680" spans="2:2" x14ac:dyDescent="0.2">
      <c r="B4680" s="2"/>
    </row>
    <row r="4681" spans="2:2" x14ac:dyDescent="0.2">
      <c r="B4681" s="2"/>
    </row>
    <row r="4682" spans="2:2" x14ac:dyDescent="0.2">
      <c r="B4682" s="2"/>
    </row>
    <row r="4683" spans="2:2" x14ac:dyDescent="0.2">
      <c r="B4683" s="2"/>
    </row>
    <row r="4684" spans="2:2" x14ac:dyDescent="0.2">
      <c r="B4684" s="2"/>
    </row>
    <row r="4685" spans="2:2" x14ac:dyDescent="0.2">
      <c r="B4685" s="2"/>
    </row>
    <row r="4686" spans="2:2" x14ac:dyDescent="0.2">
      <c r="B4686" s="2"/>
    </row>
    <row r="4687" spans="2:2" x14ac:dyDescent="0.2">
      <c r="B4687" s="2"/>
    </row>
    <row r="4688" spans="2:2" x14ac:dyDescent="0.2">
      <c r="B4688" s="2"/>
    </row>
    <row r="4689" spans="2:2" x14ac:dyDescent="0.2">
      <c r="B4689" s="2"/>
    </row>
    <row r="4690" spans="2:2" x14ac:dyDescent="0.2">
      <c r="B4690" s="2"/>
    </row>
    <row r="4691" spans="2:2" x14ac:dyDescent="0.2">
      <c r="B4691" s="2"/>
    </row>
    <row r="4692" spans="2:2" x14ac:dyDescent="0.2">
      <c r="B4692" s="2"/>
    </row>
    <row r="4693" spans="2:2" x14ac:dyDescent="0.2">
      <c r="B4693" s="2"/>
    </row>
    <row r="4694" spans="2:2" x14ac:dyDescent="0.2">
      <c r="B4694" s="2"/>
    </row>
    <row r="4695" spans="2:2" x14ac:dyDescent="0.2">
      <c r="B4695" s="2"/>
    </row>
    <row r="4696" spans="2:2" x14ac:dyDescent="0.2">
      <c r="B4696" s="2"/>
    </row>
    <row r="4697" spans="2:2" x14ac:dyDescent="0.2">
      <c r="B4697" s="2"/>
    </row>
    <row r="4698" spans="2:2" x14ac:dyDescent="0.2">
      <c r="B4698" s="2"/>
    </row>
    <row r="4699" spans="2:2" x14ac:dyDescent="0.2">
      <c r="B4699" s="2"/>
    </row>
    <row r="4700" spans="2:2" x14ac:dyDescent="0.2">
      <c r="B4700" s="2"/>
    </row>
    <row r="4701" spans="2:2" x14ac:dyDescent="0.2">
      <c r="B4701" s="2"/>
    </row>
    <row r="4702" spans="2:2" x14ac:dyDescent="0.2">
      <c r="B4702" s="2"/>
    </row>
    <row r="4703" spans="2:2" x14ac:dyDescent="0.2">
      <c r="B4703" s="2"/>
    </row>
    <row r="4704" spans="2:2" x14ac:dyDescent="0.2">
      <c r="B4704" s="2"/>
    </row>
    <row r="4705" spans="2:2" x14ac:dyDescent="0.2">
      <c r="B4705" s="2"/>
    </row>
    <row r="4706" spans="2:2" x14ac:dyDescent="0.2">
      <c r="B4706" s="2"/>
    </row>
    <row r="4707" spans="2:2" x14ac:dyDescent="0.2">
      <c r="B4707" s="2"/>
    </row>
    <row r="4708" spans="2:2" x14ac:dyDescent="0.2">
      <c r="B4708" s="2"/>
    </row>
    <row r="4709" spans="2:2" x14ac:dyDescent="0.2">
      <c r="B4709" s="2"/>
    </row>
    <row r="4710" spans="2:2" x14ac:dyDescent="0.2">
      <c r="B4710" s="2"/>
    </row>
    <row r="4711" spans="2:2" x14ac:dyDescent="0.2">
      <c r="B4711" s="2"/>
    </row>
    <row r="4712" spans="2:2" x14ac:dyDescent="0.2">
      <c r="B4712" s="2"/>
    </row>
    <row r="4713" spans="2:2" x14ac:dyDescent="0.2">
      <c r="B4713" s="2"/>
    </row>
    <row r="4714" spans="2:2" x14ac:dyDescent="0.2">
      <c r="B4714" s="2"/>
    </row>
    <row r="4715" spans="2:2" x14ac:dyDescent="0.2">
      <c r="B4715" s="2"/>
    </row>
    <row r="4716" spans="2:2" x14ac:dyDescent="0.2">
      <c r="B4716" s="2"/>
    </row>
    <row r="4717" spans="2:2" x14ac:dyDescent="0.2">
      <c r="B4717" s="2"/>
    </row>
    <row r="4718" spans="2:2" x14ac:dyDescent="0.2">
      <c r="B4718" s="2"/>
    </row>
    <row r="4719" spans="2:2" x14ac:dyDescent="0.2">
      <c r="B4719" s="2"/>
    </row>
    <row r="4720" spans="2:2" x14ac:dyDescent="0.2">
      <c r="B4720" s="2"/>
    </row>
    <row r="4721" spans="2:2" x14ac:dyDescent="0.2">
      <c r="B4721" s="2"/>
    </row>
    <row r="4722" spans="2:2" x14ac:dyDescent="0.2">
      <c r="B4722" s="2"/>
    </row>
    <row r="4723" spans="2:2" x14ac:dyDescent="0.2">
      <c r="B4723" s="2"/>
    </row>
    <row r="4724" spans="2:2" x14ac:dyDescent="0.2">
      <c r="B4724" s="2"/>
    </row>
    <row r="4725" spans="2:2" x14ac:dyDescent="0.2">
      <c r="B4725" s="2"/>
    </row>
    <row r="4726" spans="2:2" x14ac:dyDescent="0.2">
      <c r="B4726" s="2"/>
    </row>
    <row r="4727" spans="2:2" x14ac:dyDescent="0.2">
      <c r="B4727" s="2"/>
    </row>
    <row r="4728" spans="2:2" x14ac:dyDescent="0.2">
      <c r="B4728" s="2"/>
    </row>
    <row r="4729" spans="2:2" x14ac:dyDescent="0.2">
      <c r="B4729" s="2"/>
    </row>
    <row r="4730" spans="2:2" x14ac:dyDescent="0.2">
      <c r="B4730" s="2"/>
    </row>
    <row r="4731" spans="2:2" x14ac:dyDescent="0.2">
      <c r="B4731" s="2"/>
    </row>
    <row r="4732" spans="2:2" x14ac:dyDescent="0.2">
      <c r="B4732" s="2"/>
    </row>
    <row r="4733" spans="2:2" x14ac:dyDescent="0.2">
      <c r="B4733" s="2"/>
    </row>
    <row r="4734" spans="2:2" x14ac:dyDescent="0.2">
      <c r="B4734" s="2"/>
    </row>
    <row r="4735" spans="2:2" x14ac:dyDescent="0.2">
      <c r="B4735" s="2"/>
    </row>
    <row r="4736" spans="2:2" x14ac:dyDescent="0.2">
      <c r="B4736" s="2"/>
    </row>
    <row r="4737" spans="2:2" x14ac:dyDescent="0.2">
      <c r="B4737" s="2"/>
    </row>
    <row r="4738" spans="2:2" x14ac:dyDescent="0.2">
      <c r="B4738" s="2"/>
    </row>
    <row r="4739" spans="2:2" x14ac:dyDescent="0.2">
      <c r="B4739" s="2"/>
    </row>
    <row r="4740" spans="2:2" x14ac:dyDescent="0.2">
      <c r="B4740" s="2"/>
    </row>
    <row r="4741" spans="2:2" x14ac:dyDescent="0.2">
      <c r="B4741" s="2"/>
    </row>
    <row r="4742" spans="2:2" x14ac:dyDescent="0.2">
      <c r="B4742" s="2"/>
    </row>
    <row r="4743" spans="2:2" x14ac:dyDescent="0.2">
      <c r="B4743" s="2"/>
    </row>
    <row r="4744" spans="2:2" x14ac:dyDescent="0.2">
      <c r="B4744" s="2"/>
    </row>
    <row r="4745" spans="2:2" x14ac:dyDescent="0.2">
      <c r="B4745" s="2"/>
    </row>
    <row r="4746" spans="2:2" x14ac:dyDescent="0.2">
      <c r="B4746" s="2"/>
    </row>
    <row r="4747" spans="2:2" x14ac:dyDescent="0.2">
      <c r="B4747" s="2"/>
    </row>
    <row r="4748" spans="2:2" x14ac:dyDescent="0.2">
      <c r="B4748" s="2"/>
    </row>
    <row r="4749" spans="2:2" x14ac:dyDescent="0.2">
      <c r="B4749" s="2"/>
    </row>
    <row r="4750" spans="2:2" x14ac:dyDescent="0.2">
      <c r="B4750" s="2"/>
    </row>
    <row r="4751" spans="2:2" x14ac:dyDescent="0.2">
      <c r="B4751" s="2"/>
    </row>
    <row r="4752" spans="2:2" x14ac:dyDescent="0.2">
      <c r="B4752" s="2"/>
    </row>
    <row r="4753" spans="2:2" x14ac:dyDescent="0.2">
      <c r="B4753" s="2"/>
    </row>
    <row r="4754" spans="2:2" x14ac:dyDescent="0.2">
      <c r="B4754" s="2"/>
    </row>
    <row r="4755" spans="2:2" x14ac:dyDescent="0.2">
      <c r="B4755" s="2"/>
    </row>
    <row r="4756" spans="2:2" x14ac:dyDescent="0.2">
      <c r="B4756" s="2"/>
    </row>
    <row r="4757" spans="2:2" x14ac:dyDescent="0.2">
      <c r="B4757" s="2"/>
    </row>
    <row r="4758" spans="2:2" x14ac:dyDescent="0.2">
      <c r="B4758" s="2"/>
    </row>
    <row r="4759" spans="2:2" x14ac:dyDescent="0.2">
      <c r="B4759" s="2"/>
    </row>
    <row r="4760" spans="2:2" x14ac:dyDescent="0.2">
      <c r="B4760" s="2"/>
    </row>
    <row r="4761" spans="2:2" x14ac:dyDescent="0.2">
      <c r="B4761" s="2"/>
    </row>
    <row r="4762" spans="2:2" x14ac:dyDescent="0.2">
      <c r="B4762" s="2"/>
    </row>
    <row r="4763" spans="2:2" x14ac:dyDescent="0.2">
      <c r="B4763" s="2"/>
    </row>
    <row r="4764" spans="2:2" x14ac:dyDescent="0.2">
      <c r="B4764" s="2"/>
    </row>
    <row r="4765" spans="2:2" x14ac:dyDescent="0.2">
      <c r="B4765" s="2"/>
    </row>
    <row r="4766" spans="2:2" x14ac:dyDescent="0.2">
      <c r="B4766" s="2"/>
    </row>
    <row r="4767" spans="2:2" x14ac:dyDescent="0.2">
      <c r="B4767" s="2"/>
    </row>
    <row r="4768" spans="2:2" x14ac:dyDescent="0.2">
      <c r="B4768" s="2"/>
    </row>
    <row r="4769" spans="2:2" x14ac:dyDescent="0.2">
      <c r="B4769" s="2"/>
    </row>
    <row r="4770" spans="2:2" x14ac:dyDescent="0.2">
      <c r="B4770" s="2"/>
    </row>
    <row r="4771" spans="2:2" x14ac:dyDescent="0.2">
      <c r="B4771" s="2"/>
    </row>
    <row r="4772" spans="2:2" x14ac:dyDescent="0.2">
      <c r="B4772" s="2"/>
    </row>
    <row r="4773" spans="2:2" x14ac:dyDescent="0.2">
      <c r="B4773" s="2"/>
    </row>
    <row r="4774" spans="2:2" x14ac:dyDescent="0.2">
      <c r="B4774" s="2"/>
    </row>
    <row r="4775" spans="2:2" x14ac:dyDescent="0.2">
      <c r="B4775" s="2"/>
    </row>
    <row r="4776" spans="2:2" x14ac:dyDescent="0.2">
      <c r="B4776" s="2"/>
    </row>
    <row r="4777" spans="2:2" x14ac:dyDescent="0.2">
      <c r="B4777" s="2"/>
    </row>
    <row r="4778" spans="2:2" x14ac:dyDescent="0.2">
      <c r="B4778" s="2"/>
    </row>
    <row r="4779" spans="2:2" x14ac:dyDescent="0.2">
      <c r="B4779" s="2"/>
    </row>
    <row r="4780" spans="2:2" x14ac:dyDescent="0.2">
      <c r="B4780" s="2"/>
    </row>
    <row r="4781" spans="2:2" x14ac:dyDescent="0.2">
      <c r="B4781" s="2"/>
    </row>
    <row r="4782" spans="2:2" x14ac:dyDescent="0.2">
      <c r="B4782" s="2"/>
    </row>
    <row r="4783" spans="2:2" x14ac:dyDescent="0.2">
      <c r="B4783" s="2"/>
    </row>
    <row r="4784" spans="2:2" x14ac:dyDescent="0.2">
      <c r="B4784" s="2"/>
    </row>
    <row r="4785" spans="2:2" x14ac:dyDescent="0.2">
      <c r="B4785" s="2"/>
    </row>
    <row r="4786" spans="2:2" x14ac:dyDescent="0.2">
      <c r="B4786" s="2"/>
    </row>
    <row r="4787" spans="2:2" x14ac:dyDescent="0.2">
      <c r="B4787" s="2"/>
    </row>
    <row r="4788" spans="2:2" x14ac:dyDescent="0.2">
      <c r="B4788" s="2"/>
    </row>
    <row r="4789" spans="2:2" x14ac:dyDescent="0.2">
      <c r="B4789" s="2"/>
    </row>
    <row r="4790" spans="2:2" x14ac:dyDescent="0.2">
      <c r="B4790" s="2"/>
    </row>
    <row r="4791" spans="2:2" x14ac:dyDescent="0.2">
      <c r="B4791" s="2"/>
    </row>
    <row r="4792" spans="2:2" x14ac:dyDescent="0.2">
      <c r="B4792" s="2"/>
    </row>
    <row r="4793" spans="2:2" x14ac:dyDescent="0.2">
      <c r="B4793" s="2"/>
    </row>
    <row r="4794" spans="2:2" x14ac:dyDescent="0.2">
      <c r="B4794" s="2"/>
    </row>
    <row r="4795" spans="2:2" x14ac:dyDescent="0.2">
      <c r="B4795" s="2"/>
    </row>
    <row r="4796" spans="2:2" x14ac:dyDescent="0.2">
      <c r="B4796" s="2"/>
    </row>
    <row r="4797" spans="2:2" x14ac:dyDescent="0.2">
      <c r="B4797" s="2"/>
    </row>
    <row r="4798" spans="2:2" x14ac:dyDescent="0.2">
      <c r="B4798" s="2"/>
    </row>
    <row r="4799" spans="2:2" x14ac:dyDescent="0.2">
      <c r="B4799" s="2"/>
    </row>
    <row r="4800" spans="2:2" x14ac:dyDescent="0.2">
      <c r="B4800" s="2"/>
    </row>
    <row r="4801" spans="2:2" x14ac:dyDescent="0.2">
      <c r="B4801" s="2"/>
    </row>
    <row r="4802" spans="2:2" x14ac:dyDescent="0.2">
      <c r="B4802" s="2"/>
    </row>
    <row r="4803" spans="2:2" x14ac:dyDescent="0.2">
      <c r="B4803" s="2"/>
    </row>
    <row r="4804" spans="2:2" x14ac:dyDescent="0.2">
      <c r="B4804" s="2"/>
    </row>
    <row r="4805" spans="2:2" x14ac:dyDescent="0.2">
      <c r="B4805" s="2"/>
    </row>
    <row r="4806" spans="2:2" x14ac:dyDescent="0.2">
      <c r="B4806" s="2"/>
    </row>
    <row r="4807" spans="2:2" x14ac:dyDescent="0.2">
      <c r="B4807" s="2"/>
    </row>
    <row r="4808" spans="2:2" x14ac:dyDescent="0.2">
      <c r="B4808" s="2"/>
    </row>
    <row r="4809" spans="2:2" x14ac:dyDescent="0.2">
      <c r="B4809" s="2"/>
    </row>
    <row r="4810" spans="2:2" x14ac:dyDescent="0.2">
      <c r="B4810" s="2"/>
    </row>
    <row r="4811" spans="2:2" x14ac:dyDescent="0.2">
      <c r="B4811" s="2"/>
    </row>
    <row r="4812" spans="2:2" x14ac:dyDescent="0.2">
      <c r="B4812" s="2"/>
    </row>
    <row r="4813" spans="2:2" x14ac:dyDescent="0.2">
      <c r="B4813" s="2"/>
    </row>
    <row r="4814" spans="2:2" x14ac:dyDescent="0.2">
      <c r="B4814" s="2"/>
    </row>
    <row r="4815" spans="2:2" x14ac:dyDescent="0.2">
      <c r="B4815" s="2"/>
    </row>
    <row r="4816" spans="2:2" x14ac:dyDescent="0.2">
      <c r="B4816" s="2"/>
    </row>
    <row r="4817" spans="2:2" x14ac:dyDescent="0.2">
      <c r="B4817" s="2"/>
    </row>
    <row r="4818" spans="2:2" x14ac:dyDescent="0.2">
      <c r="B4818" s="2"/>
    </row>
    <row r="4819" spans="2:2" x14ac:dyDescent="0.2">
      <c r="B4819" s="2"/>
    </row>
    <row r="4820" spans="2:2" x14ac:dyDescent="0.2">
      <c r="B4820" s="2"/>
    </row>
    <row r="4821" spans="2:2" x14ac:dyDescent="0.2">
      <c r="B4821" s="2"/>
    </row>
    <row r="4822" spans="2:2" x14ac:dyDescent="0.2">
      <c r="B4822" s="2"/>
    </row>
    <row r="4823" spans="2:2" x14ac:dyDescent="0.2">
      <c r="B4823" s="2"/>
    </row>
    <row r="4824" spans="2:2" x14ac:dyDescent="0.2">
      <c r="B4824" s="2"/>
    </row>
    <row r="4825" spans="2:2" x14ac:dyDescent="0.2">
      <c r="B4825" s="2"/>
    </row>
    <row r="4826" spans="2:2" x14ac:dyDescent="0.2">
      <c r="B4826" s="2"/>
    </row>
    <row r="4827" spans="2:2" x14ac:dyDescent="0.2">
      <c r="B4827" s="2"/>
    </row>
    <row r="4828" spans="2:2" x14ac:dyDescent="0.2">
      <c r="B4828" s="2"/>
    </row>
    <row r="4829" spans="2:2" x14ac:dyDescent="0.2">
      <c r="B4829" s="2"/>
    </row>
    <row r="4830" spans="2:2" x14ac:dyDescent="0.2">
      <c r="B4830" s="2"/>
    </row>
    <row r="4831" spans="2:2" x14ac:dyDescent="0.2">
      <c r="B4831" s="2"/>
    </row>
    <row r="4832" spans="2:2" x14ac:dyDescent="0.2">
      <c r="B4832" s="2"/>
    </row>
    <row r="4833" spans="2:2" x14ac:dyDescent="0.2">
      <c r="B4833" s="2"/>
    </row>
    <row r="4834" spans="2:2" x14ac:dyDescent="0.2">
      <c r="B4834" s="2"/>
    </row>
    <row r="4835" spans="2:2" x14ac:dyDescent="0.2">
      <c r="B4835" s="2"/>
    </row>
    <row r="4836" spans="2:2" x14ac:dyDescent="0.2">
      <c r="B4836" s="2"/>
    </row>
    <row r="4837" spans="2:2" x14ac:dyDescent="0.2">
      <c r="B4837" s="2"/>
    </row>
    <row r="4838" spans="2:2" x14ac:dyDescent="0.2">
      <c r="B4838" s="2"/>
    </row>
    <row r="4839" spans="2:2" x14ac:dyDescent="0.2">
      <c r="B4839" s="2"/>
    </row>
    <row r="4840" spans="2:2" x14ac:dyDescent="0.2">
      <c r="B4840" s="2"/>
    </row>
    <row r="4841" spans="2:2" x14ac:dyDescent="0.2">
      <c r="B4841" s="2"/>
    </row>
    <row r="4842" spans="2:2" x14ac:dyDescent="0.2">
      <c r="B4842" s="2"/>
    </row>
    <row r="4843" spans="2:2" x14ac:dyDescent="0.2">
      <c r="B4843" s="2"/>
    </row>
    <row r="4844" spans="2:2" x14ac:dyDescent="0.2">
      <c r="B4844" s="2"/>
    </row>
    <row r="4845" spans="2:2" x14ac:dyDescent="0.2">
      <c r="B4845" s="2"/>
    </row>
    <row r="4846" spans="2:2" x14ac:dyDescent="0.2">
      <c r="B4846" s="2"/>
    </row>
    <row r="4847" spans="2:2" x14ac:dyDescent="0.2">
      <c r="B4847" s="2"/>
    </row>
    <row r="4848" spans="2:2" x14ac:dyDescent="0.2">
      <c r="B4848" s="2"/>
    </row>
    <row r="4849" spans="2:2" x14ac:dyDescent="0.2">
      <c r="B4849" s="2"/>
    </row>
    <row r="4850" spans="2:2" x14ac:dyDescent="0.2">
      <c r="B4850" s="2"/>
    </row>
    <row r="4851" spans="2:2" x14ac:dyDescent="0.2">
      <c r="B4851" s="2"/>
    </row>
    <row r="4852" spans="2:2" x14ac:dyDescent="0.2">
      <c r="B4852" s="2"/>
    </row>
    <row r="4853" spans="2:2" x14ac:dyDescent="0.2">
      <c r="B4853" s="2"/>
    </row>
    <row r="4854" spans="2:2" x14ac:dyDescent="0.2">
      <c r="B4854" s="2"/>
    </row>
    <row r="4855" spans="2:2" x14ac:dyDescent="0.2">
      <c r="B4855" s="2"/>
    </row>
    <row r="4856" spans="2:2" x14ac:dyDescent="0.2">
      <c r="B4856" s="2"/>
    </row>
    <row r="4857" spans="2:2" x14ac:dyDescent="0.2">
      <c r="B4857" s="2"/>
    </row>
    <row r="4858" spans="2:2" x14ac:dyDescent="0.2">
      <c r="B4858" s="2"/>
    </row>
    <row r="4859" spans="2:2" x14ac:dyDescent="0.2">
      <c r="B4859" s="2"/>
    </row>
    <row r="4860" spans="2:2" x14ac:dyDescent="0.2">
      <c r="B4860" s="2"/>
    </row>
    <row r="4861" spans="2:2" x14ac:dyDescent="0.2">
      <c r="B4861" s="2"/>
    </row>
    <row r="4862" spans="2:2" x14ac:dyDescent="0.2">
      <c r="B4862" s="2"/>
    </row>
    <row r="4863" spans="2:2" x14ac:dyDescent="0.2">
      <c r="B4863" s="2"/>
    </row>
    <row r="4864" spans="2:2" x14ac:dyDescent="0.2">
      <c r="B4864" s="2"/>
    </row>
    <row r="4865" spans="2:2" x14ac:dyDescent="0.2">
      <c r="B4865" s="2"/>
    </row>
    <row r="4866" spans="2:2" x14ac:dyDescent="0.2">
      <c r="B4866" s="2"/>
    </row>
    <row r="4867" spans="2:2" x14ac:dyDescent="0.2">
      <c r="B4867" s="2"/>
    </row>
    <row r="4868" spans="2:2" x14ac:dyDescent="0.2">
      <c r="B4868" s="2"/>
    </row>
    <row r="4869" spans="2:2" x14ac:dyDescent="0.2">
      <c r="B4869" s="2"/>
    </row>
    <row r="4870" spans="2:2" x14ac:dyDescent="0.2">
      <c r="B4870" s="2"/>
    </row>
    <row r="4871" spans="2:2" x14ac:dyDescent="0.2">
      <c r="B4871" s="2"/>
    </row>
    <row r="4872" spans="2:2" x14ac:dyDescent="0.2">
      <c r="B4872" s="2"/>
    </row>
    <row r="4873" spans="2:2" x14ac:dyDescent="0.2">
      <c r="B4873" s="2"/>
    </row>
    <row r="4874" spans="2:2" x14ac:dyDescent="0.2">
      <c r="B4874" s="2"/>
    </row>
    <row r="4875" spans="2:2" x14ac:dyDescent="0.2">
      <c r="B4875" s="2"/>
    </row>
    <row r="4876" spans="2:2" x14ac:dyDescent="0.2">
      <c r="B4876" s="2"/>
    </row>
    <row r="4877" spans="2:2" x14ac:dyDescent="0.2">
      <c r="B4877" s="2"/>
    </row>
    <row r="4878" spans="2:2" x14ac:dyDescent="0.2">
      <c r="B4878" s="2"/>
    </row>
    <row r="4879" spans="2:2" x14ac:dyDescent="0.2">
      <c r="B4879" s="2"/>
    </row>
    <row r="4880" spans="2:2" x14ac:dyDescent="0.2">
      <c r="B4880" s="2"/>
    </row>
    <row r="4881" spans="2:2" x14ac:dyDescent="0.2">
      <c r="B4881" s="2"/>
    </row>
    <row r="4882" spans="2:2" x14ac:dyDescent="0.2">
      <c r="B4882" s="2"/>
    </row>
    <row r="4883" spans="2:2" x14ac:dyDescent="0.2">
      <c r="B4883" s="2"/>
    </row>
    <row r="4884" spans="2:2" x14ac:dyDescent="0.2">
      <c r="B4884" s="2"/>
    </row>
    <row r="4885" spans="2:2" x14ac:dyDescent="0.2">
      <c r="B4885" s="2"/>
    </row>
    <row r="4886" spans="2:2" x14ac:dyDescent="0.2">
      <c r="B4886" s="2"/>
    </row>
    <row r="4887" spans="2:2" x14ac:dyDescent="0.2">
      <c r="B4887" s="2"/>
    </row>
    <row r="4888" spans="2:2" x14ac:dyDescent="0.2">
      <c r="B4888" s="2"/>
    </row>
    <row r="4889" spans="2:2" x14ac:dyDescent="0.2">
      <c r="B4889" s="2"/>
    </row>
    <row r="4890" spans="2:2" x14ac:dyDescent="0.2">
      <c r="B4890" s="2"/>
    </row>
    <row r="4891" spans="2:2" x14ac:dyDescent="0.2">
      <c r="B4891" s="2"/>
    </row>
    <row r="4892" spans="2:2" x14ac:dyDescent="0.2">
      <c r="B4892" s="2"/>
    </row>
    <row r="4893" spans="2:2" x14ac:dyDescent="0.2">
      <c r="B4893" s="2"/>
    </row>
    <row r="4894" spans="2:2" x14ac:dyDescent="0.2">
      <c r="B4894" s="2"/>
    </row>
    <row r="4895" spans="2:2" x14ac:dyDescent="0.2">
      <c r="B4895" s="2"/>
    </row>
    <row r="4896" spans="2:2" x14ac:dyDescent="0.2">
      <c r="B4896" s="2"/>
    </row>
    <row r="4897" spans="2:2" x14ac:dyDescent="0.2">
      <c r="B4897" s="2"/>
    </row>
    <row r="4898" spans="2:2" x14ac:dyDescent="0.2">
      <c r="B4898" s="2"/>
    </row>
    <row r="4899" spans="2:2" x14ac:dyDescent="0.2">
      <c r="B4899" s="2"/>
    </row>
    <row r="4900" spans="2:2" x14ac:dyDescent="0.2">
      <c r="B4900" s="2"/>
    </row>
    <row r="4901" spans="2:2" x14ac:dyDescent="0.2">
      <c r="B4901" s="2"/>
    </row>
    <row r="4902" spans="2:2" x14ac:dyDescent="0.2">
      <c r="B4902" s="2"/>
    </row>
    <row r="4903" spans="2:2" x14ac:dyDescent="0.2">
      <c r="B4903" s="2"/>
    </row>
    <row r="4904" spans="2:2" x14ac:dyDescent="0.2">
      <c r="B4904" s="2"/>
    </row>
    <row r="4905" spans="2:2" x14ac:dyDescent="0.2">
      <c r="B4905" s="2"/>
    </row>
    <row r="4906" spans="2:2" x14ac:dyDescent="0.2">
      <c r="B4906" s="2"/>
    </row>
    <row r="4907" spans="2:2" x14ac:dyDescent="0.2">
      <c r="B4907" s="2"/>
    </row>
    <row r="4908" spans="2:2" x14ac:dyDescent="0.2">
      <c r="B4908" s="2"/>
    </row>
    <row r="4909" spans="2:2" x14ac:dyDescent="0.2">
      <c r="B4909" s="2"/>
    </row>
    <row r="4910" spans="2:2" x14ac:dyDescent="0.2">
      <c r="B4910" s="2"/>
    </row>
    <row r="4911" spans="2:2" x14ac:dyDescent="0.2">
      <c r="B4911" s="2"/>
    </row>
    <row r="4912" spans="2:2" x14ac:dyDescent="0.2">
      <c r="B4912" s="2"/>
    </row>
    <row r="4913" spans="2:2" x14ac:dyDescent="0.2">
      <c r="B4913" s="2"/>
    </row>
    <row r="4914" spans="2:2" x14ac:dyDescent="0.2">
      <c r="B4914" s="2"/>
    </row>
    <row r="4915" spans="2:2" x14ac:dyDescent="0.2">
      <c r="B4915" s="2"/>
    </row>
    <row r="4916" spans="2:2" x14ac:dyDescent="0.2">
      <c r="B4916" s="2"/>
    </row>
    <row r="4917" spans="2:2" x14ac:dyDescent="0.2">
      <c r="B4917" s="2"/>
    </row>
    <row r="4918" spans="2:2" x14ac:dyDescent="0.2">
      <c r="B4918" s="2"/>
    </row>
    <row r="4919" spans="2:2" x14ac:dyDescent="0.2">
      <c r="B4919" s="2"/>
    </row>
    <row r="4920" spans="2:2" x14ac:dyDescent="0.2">
      <c r="B4920" s="2"/>
    </row>
    <row r="4921" spans="2:2" x14ac:dyDescent="0.2">
      <c r="B4921" s="2"/>
    </row>
    <row r="4922" spans="2:2" x14ac:dyDescent="0.2">
      <c r="B4922" s="2"/>
    </row>
    <row r="4923" spans="2:2" x14ac:dyDescent="0.2">
      <c r="B4923" s="2"/>
    </row>
    <row r="4924" spans="2:2" x14ac:dyDescent="0.2">
      <c r="B4924" s="2"/>
    </row>
    <row r="4925" spans="2:2" x14ac:dyDescent="0.2">
      <c r="B4925" s="2"/>
    </row>
    <row r="4926" spans="2:2" x14ac:dyDescent="0.2">
      <c r="B4926" s="2"/>
    </row>
    <row r="4927" spans="2:2" x14ac:dyDescent="0.2">
      <c r="B4927" s="2"/>
    </row>
    <row r="4928" spans="2:2" x14ac:dyDescent="0.2">
      <c r="B4928" s="2"/>
    </row>
    <row r="4929" spans="2:2" x14ac:dyDescent="0.2">
      <c r="B4929" s="2"/>
    </row>
    <row r="4930" spans="2:2" x14ac:dyDescent="0.2">
      <c r="B4930" s="2"/>
    </row>
    <row r="4931" spans="2:2" x14ac:dyDescent="0.2">
      <c r="B4931" s="2"/>
    </row>
    <row r="4932" spans="2:2" x14ac:dyDescent="0.2">
      <c r="B4932" s="2"/>
    </row>
    <row r="4933" spans="2:2" x14ac:dyDescent="0.2">
      <c r="B4933" s="2"/>
    </row>
    <row r="4934" spans="2:2" x14ac:dyDescent="0.2">
      <c r="B4934" s="2"/>
    </row>
    <row r="4935" spans="2:2" x14ac:dyDescent="0.2">
      <c r="B4935" s="2"/>
    </row>
    <row r="4936" spans="2:2" x14ac:dyDescent="0.2">
      <c r="B4936" s="2"/>
    </row>
    <row r="4937" spans="2:2" x14ac:dyDescent="0.2">
      <c r="B4937" s="2"/>
    </row>
    <row r="4938" spans="2:2" x14ac:dyDescent="0.2">
      <c r="B4938" s="2"/>
    </row>
    <row r="4939" spans="2:2" x14ac:dyDescent="0.2">
      <c r="B4939" s="2"/>
    </row>
    <row r="4940" spans="2:2" x14ac:dyDescent="0.2">
      <c r="B4940" s="2"/>
    </row>
    <row r="4941" spans="2:2" x14ac:dyDescent="0.2">
      <c r="B4941" s="2"/>
    </row>
    <row r="4942" spans="2:2" x14ac:dyDescent="0.2">
      <c r="B4942" s="2"/>
    </row>
    <row r="4943" spans="2:2" x14ac:dyDescent="0.2">
      <c r="B4943" s="2"/>
    </row>
    <row r="4944" spans="2:2" x14ac:dyDescent="0.2">
      <c r="B4944" s="2"/>
    </row>
    <row r="4945" spans="2:2" x14ac:dyDescent="0.2">
      <c r="B4945" s="2"/>
    </row>
    <row r="4946" spans="2:2" x14ac:dyDescent="0.2">
      <c r="B4946" s="2"/>
    </row>
    <row r="4947" spans="2:2" x14ac:dyDescent="0.2">
      <c r="B4947" s="2"/>
    </row>
    <row r="4948" spans="2:2" x14ac:dyDescent="0.2">
      <c r="B4948" s="2"/>
    </row>
    <row r="4949" spans="2:2" x14ac:dyDescent="0.2">
      <c r="B4949" s="2"/>
    </row>
    <row r="4950" spans="2:2" x14ac:dyDescent="0.2">
      <c r="B4950" s="2"/>
    </row>
    <row r="4951" spans="2:2" x14ac:dyDescent="0.2">
      <c r="B4951" s="2"/>
    </row>
    <row r="4952" spans="2:2" x14ac:dyDescent="0.2">
      <c r="B4952" s="2"/>
    </row>
    <row r="4953" spans="2:2" x14ac:dyDescent="0.2">
      <c r="B4953" s="2"/>
    </row>
    <row r="4954" spans="2:2" x14ac:dyDescent="0.2">
      <c r="B4954" s="2"/>
    </row>
    <row r="4955" spans="2:2" x14ac:dyDescent="0.2">
      <c r="B4955" s="2"/>
    </row>
    <row r="4956" spans="2:2" x14ac:dyDescent="0.2">
      <c r="B4956" s="2"/>
    </row>
    <row r="4957" spans="2:2" x14ac:dyDescent="0.2">
      <c r="B4957" s="2"/>
    </row>
    <row r="4958" spans="2:2" x14ac:dyDescent="0.2">
      <c r="B4958" s="2"/>
    </row>
    <row r="4959" spans="2:2" x14ac:dyDescent="0.2">
      <c r="B4959" s="2"/>
    </row>
    <row r="4960" spans="2:2" x14ac:dyDescent="0.2">
      <c r="B4960" s="2"/>
    </row>
    <row r="4961" spans="2:2" x14ac:dyDescent="0.2">
      <c r="B4961" s="2"/>
    </row>
    <row r="4962" spans="2:2" x14ac:dyDescent="0.2">
      <c r="B4962" s="2"/>
    </row>
    <row r="4963" spans="2:2" x14ac:dyDescent="0.2">
      <c r="B4963" s="2"/>
    </row>
    <row r="4964" spans="2:2" x14ac:dyDescent="0.2">
      <c r="B4964" s="2"/>
    </row>
    <row r="4965" spans="2:2" x14ac:dyDescent="0.2">
      <c r="B4965" s="2"/>
    </row>
    <row r="4966" spans="2:2" x14ac:dyDescent="0.2">
      <c r="B4966" s="2"/>
    </row>
    <row r="4967" spans="2:2" x14ac:dyDescent="0.2">
      <c r="B4967" s="2"/>
    </row>
    <row r="4968" spans="2:2" x14ac:dyDescent="0.2">
      <c r="B4968" s="2"/>
    </row>
    <row r="4969" spans="2:2" x14ac:dyDescent="0.2">
      <c r="B4969" s="2"/>
    </row>
    <row r="4970" spans="2:2" x14ac:dyDescent="0.2">
      <c r="B4970" s="2"/>
    </row>
    <row r="4971" spans="2:2" x14ac:dyDescent="0.2">
      <c r="B4971" s="2"/>
    </row>
    <row r="4972" spans="2:2" x14ac:dyDescent="0.2">
      <c r="B4972" s="2"/>
    </row>
    <row r="4973" spans="2:2" x14ac:dyDescent="0.2">
      <c r="B4973" s="2"/>
    </row>
    <row r="4974" spans="2:2" x14ac:dyDescent="0.2">
      <c r="B4974" s="2"/>
    </row>
    <row r="4975" spans="2:2" x14ac:dyDescent="0.2">
      <c r="B4975" s="2"/>
    </row>
    <row r="4976" spans="2:2" x14ac:dyDescent="0.2">
      <c r="B4976" s="2"/>
    </row>
    <row r="4977" spans="2:2" x14ac:dyDescent="0.2">
      <c r="B4977" s="2"/>
    </row>
    <row r="4978" spans="2:2" x14ac:dyDescent="0.2">
      <c r="B4978" s="2"/>
    </row>
    <row r="4979" spans="2:2" x14ac:dyDescent="0.2">
      <c r="B4979" s="2"/>
    </row>
    <row r="4980" spans="2:2" x14ac:dyDescent="0.2">
      <c r="B4980" s="2"/>
    </row>
    <row r="4981" spans="2:2" x14ac:dyDescent="0.2">
      <c r="B4981" s="2"/>
    </row>
    <row r="4982" spans="2:2" x14ac:dyDescent="0.2">
      <c r="B4982" s="2"/>
    </row>
    <row r="4983" spans="2:2" x14ac:dyDescent="0.2">
      <c r="B4983" s="2"/>
    </row>
    <row r="4984" spans="2:2" x14ac:dyDescent="0.2">
      <c r="B4984" s="2"/>
    </row>
    <row r="4985" spans="2:2" x14ac:dyDescent="0.2">
      <c r="B4985" s="2"/>
    </row>
    <row r="4986" spans="2:2" x14ac:dyDescent="0.2">
      <c r="B4986" s="2"/>
    </row>
    <row r="4987" spans="2:2" x14ac:dyDescent="0.2">
      <c r="B4987" s="2"/>
    </row>
    <row r="4988" spans="2:2" x14ac:dyDescent="0.2">
      <c r="B4988" s="2"/>
    </row>
    <row r="4989" spans="2:2" x14ac:dyDescent="0.2">
      <c r="B4989" s="2"/>
    </row>
    <row r="4990" spans="2:2" x14ac:dyDescent="0.2">
      <c r="B4990" s="2"/>
    </row>
    <row r="4991" spans="2:2" x14ac:dyDescent="0.2">
      <c r="B4991" s="2"/>
    </row>
    <row r="4992" spans="2:2" x14ac:dyDescent="0.2">
      <c r="B4992" s="2"/>
    </row>
    <row r="4993" spans="2:2" x14ac:dyDescent="0.2">
      <c r="B4993" s="2"/>
    </row>
    <row r="4994" spans="2:2" x14ac:dyDescent="0.2">
      <c r="B4994" s="2"/>
    </row>
    <row r="4995" spans="2:2" x14ac:dyDescent="0.2">
      <c r="B4995" s="2"/>
    </row>
    <row r="4996" spans="2:2" x14ac:dyDescent="0.2">
      <c r="B4996" s="2"/>
    </row>
    <row r="4997" spans="2:2" x14ac:dyDescent="0.2">
      <c r="B4997" s="2"/>
    </row>
    <row r="4998" spans="2:2" x14ac:dyDescent="0.2">
      <c r="B4998" s="2"/>
    </row>
    <row r="4999" spans="2:2" x14ac:dyDescent="0.2">
      <c r="B4999" s="2"/>
    </row>
    <row r="5000" spans="2:2" x14ac:dyDescent="0.2">
      <c r="B5000" s="2"/>
    </row>
    <row r="5001" spans="2:2" x14ac:dyDescent="0.2">
      <c r="B5001" s="2"/>
    </row>
    <row r="5002" spans="2:2" x14ac:dyDescent="0.2">
      <c r="B5002" s="2"/>
    </row>
    <row r="5003" spans="2:2" x14ac:dyDescent="0.2">
      <c r="B5003" s="2"/>
    </row>
    <row r="5004" spans="2:2" x14ac:dyDescent="0.2">
      <c r="B5004" s="2"/>
    </row>
    <row r="5005" spans="2:2" x14ac:dyDescent="0.2">
      <c r="B5005" s="2"/>
    </row>
    <row r="5006" spans="2:2" x14ac:dyDescent="0.2">
      <c r="B5006" s="2"/>
    </row>
    <row r="5007" spans="2:2" x14ac:dyDescent="0.2">
      <c r="B5007" s="2"/>
    </row>
    <row r="5008" spans="2:2" x14ac:dyDescent="0.2">
      <c r="B5008" s="2"/>
    </row>
    <row r="5009" spans="2:2" x14ac:dyDescent="0.2">
      <c r="B5009" s="2"/>
    </row>
    <row r="5010" spans="2:2" x14ac:dyDescent="0.2">
      <c r="B5010" s="2"/>
    </row>
    <row r="5011" spans="2:2" x14ac:dyDescent="0.2">
      <c r="B5011" s="2"/>
    </row>
    <row r="5012" spans="2:2" x14ac:dyDescent="0.2">
      <c r="B5012" s="2"/>
    </row>
    <row r="5013" spans="2:2" x14ac:dyDescent="0.2">
      <c r="B5013" s="2"/>
    </row>
    <row r="5014" spans="2:2" x14ac:dyDescent="0.2">
      <c r="B5014" s="2"/>
    </row>
    <row r="5015" spans="2:2" x14ac:dyDescent="0.2">
      <c r="B5015" s="2"/>
    </row>
    <row r="5016" spans="2:2" x14ac:dyDescent="0.2">
      <c r="B5016" s="2"/>
    </row>
    <row r="5017" spans="2:2" x14ac:dyDescent="0.2">
      <c r="B5017" s="2"/>
    </row>
    <row r="5018" spans="2:2" x14ac:dyDescent="0.2">
      <c r="B5018" s="2"/>
    </row>
    <row r="5019" spans="2:2" x14ac:dyDescent="0.2">
      <c r="B5019" s="2"/>
    </row>
    <row r="5020" spans="2:2" x14ac:dyDescent="0.2">
      <c r="B5020" s="2"/>
    </row>
    <row r="5021" spans="2:2" x14ac:dyDescent="0.2">
      <c r="B5021" s="2"/>
    </row>
    <row r="5022" spans="2:2" x14ac:dyDescent="0.2">
      <c r="B5022" s="2"/>
    </row>
    <row r="5023" spans="2:2" x14ac:dyDescent="0.2">
      <c r="B5023" s="2"/>
    </row>
    <row r="5024" spans="2:2" x14ac:dyDescent="0.2">
      <c r="B5024" s="2"/>
    </row>
    <row r="5025" spans="2:2" x14ac:dyDescent="0.2">
      <c r="B5025" s="2"/>
    </row>
    <row r="5026" spans="2:2" x14ac:dyDescent="0.2">
      <c r="B5026" s="2"/>
    </row>
    <row r="5027" spans="2:2" x14ac:dyDescent="0.2">
      <c r="B5027" s="2"/>
    </row>
    <row r="5028" spans="2:2" x14ac:dyDescent="0.2">
      <c r="B5028" s="2"/>
    </row>
    <row r="5029" spans="2:2" x14ac:dyDescent="0.2">
      <c r="B5029" s="2"/>
    </row>
    <row r="5030" spans="2:2" x14ac:dyDescent="0.2">
      <c r="B5030" s="2"/>
    </row>
    <row r="5031" spans="2:2" x14ac:dyDescent="0.2">
      <c r="B5031" s="2"/>
    </row>
    <row r="5032" spans="2:2" x14ac:dyDescent="0.2">
      <c r="B5032" s="2"/>
    </row>
    <row r="5033" spans="2:2" x14ac:dyDescent="0.2">
      <c r="B5033" s="2"/>
    </row>
    <row r="5034" spans="2:2" x14ac:dyDescent="0.2">
      <c r="B5034" s="2"/>
    </row>
    <row r="5035" spans="2:2" x14ac:dyDescent="0.2">
      <c r="B5035" s="2"/>
    </row>
    <row r="5036" spans="2:2" x14ac:dyDescent="0.2">
      <c r="B5036" s="2"/>
    </row>
    <row r="5037" spans="2:2" x14ac:dyDescent="0.2">
      <c r="B5037" s="2"/>
    </row>
    <row r="5038" spans="2:2" x14ac:dyDescent="0.2">
      <c r="B5038" s="2"/>
    </row>
    <row r="5039" spans="2:2" x14ac:dyDescent="0.2">
      <c r="B5039" s="2"/>
    </row>
    <row r="5040" spans="2:2" x14ac:dyDescent="0.2">
      <c r="B5040" s="2"/>
    </row>
    <row r="5041" spans="2:2" x14ac:dyDescent="0.2">
      <c r="B5041" s="2"/>
    </row>
    <row r="5042" spans="2:2" x14ac:dyDescent="0.2">
      <c r="B5042" s="2"/>
    </row>
    <row r="5043" spans="2:2" x14ac:dyDescent="0.2">
      <c r="B5043" s="2"/>
    </row>
    <row r="5044" spans="2:2" x14ac:dyDescent="0.2">
      <c r="B5044" s="2"/>
    </row>
    <row r="5045" spans="2:2" x14ac:dyDescent="0.2">
      <c r="B5045" s="2"/>
    </row>
    <row r="5046" spans="2:2" x14ac:dyDescent="0.2">
      <c r="B5046" s="2"/>
    </row>
    <row r="5047" spans="2:2" x14ac:dyDescent="0.2">
      <c r="B5047" s="2"/>
    </row>
    <row r="5048" spans="2:2" x14ac:dyDescent="0.2">
      <c r="B5048" s="2"/>
    </row>
    <row r="5049" spans="2:2" x14ac:dyDescent="0.2">
      <c r="B5049" s="2"/>
    </row>
    <row r="5050" spans="2:2" x14ac:dyDescent="0.2">
      <c r="B5050" s="2"/>
    </row>
    <row r="5051" spans="2:2" x14ac:dyDescent="0.2">
      <c r="B5051" s="2"/>
    </row>
    <row r="5052" spans="2:2" x14ac:dyDescent="0.2">
      <c r="B5052" s="2"/>
    </row>
    <row r="5053" spans="2:2" x14ac:dyDescent="0.2">
      <c r="B5053" s="2"/>
    </row>
    <row r="5054" spans="2:2" x14ac:dyDescent="0.2">
      <c r="B5054" s="2"/>
    </row>
    <row r="5055" spans="2:2" x14ac:dyDescent="0.2">
      <c r="B5055" s="2"/>
    </row>
    <row r="5056" spans="2:2" x14ac:dyDescent="0.2">
      <c r="B5056" s="2"/>
    </row>
    <row r="5057" spans="2:2" x14ac:dyDescent="0.2">
      <c r="B5057" s="2"/>
    </row>
    <row r="5058" spans="2:2" x14ac:dyDescent="0.2">
      <c r="B5058" s="2"/>
    </row>
    <row r="5059" spans="2:2" x14ac:dyDescent="0.2">
      <c r="B5059" s="2"/>
    </row>
    <row r="5060" spans="2:2" x14ac:dyDescent="0.2">
      <c r="B5060" s="2"/>
    </row>
    <row r="5061" spans="2:2" x14ac:dyDescent="0.2">
      <c r="B5061" s="2"/>
    </row>
    <row r="5062" spans="2:2" x14ac:dyDescent="0.2">
      <c r="B5062" s="2"/>
    </row>
    <row r="5063" spans="2:2" x14ac:dyDescent="0.2">
      <c r="B5063" s="2"/>
    </row>
    <row r="5064" spans="2:2" x14ac:dyDescent="0.2">
      <c r="B5064" s="2"/>
    </row>
    <row r="5065" spans="2:2" x14ac:dyDescent="0.2">
      <c r="B5065" s="2"/>
    </row>
    <row r="5066" spans="2:2" x14ac:dyDescent="0.2">
      <c r="B5066" s="2"/>
    </row>
    <row r="5067" spans="2:2" x14ac:dyDescent="0.2">
      <c r="B5067" s="2"/>
    </row>
    <row r="5068" spans="2:2" x14ac:dyDescent="0.2">
      <c r="B5068" s="2"/>
    </row>
    <row r="5069" spans="2:2" x14ac:dyDescent="0.2">
      <c r="B5069" s="2"/>
    </row>
    <row r="5070" spans="2:2" x14ac:dyDescent="0.2">
      <c r="B5070" s="2"/>
    </row>
    <row r="5071" spans="2:2" x14ac:dyDescent="0.2">
      <c r="B5071" s="2"/>
    </row>
    <row r="5072" spans="2:2" x14ac:dyDescent="0.2">
      <c r="B5072" s="2"/>
    </row>
    <row r="5073" spans="2:2" x14ac:dyDescent="0.2">
      <c r="B5073" s="2"/>
    </row>
    <row r="5074" spans="2:2" x14ac:dyDescent="0.2">
      <c r="B5074" s="2"/>
    </row>
    <row r="5075" spans="2:2" x14ac:dyDescent="0.2">
      <c r="B5075" s="2"/>
    </row>
    <row r="5076" spans="2:2" x14ac:dyDescent="0.2">
      <c r="B5076" s="2"/>
    </row>
    <row r="5077" spans="2:2" x14ac:dyDescent="0.2">
      <c r="B5077" s="2"/>
    </row>
    <row r="5078" spans="2:2" x14ac:dyDescent="0.2">
      <c r="B5078" s="2"/>
    </row>
    <row r="5079" spans="2:2" x14ac:dyDescent="0.2">
      <c r="B5079" s="2"/>
    </row>
    <row r="5080" spans="2:2" x14ac:dyDescent="0.2">
      <c r="B5080" s="2"/>
    </row>
    <row r="5081" spans="2:2" x14ac:dyDescent="0.2">
      <c r="B5081" s="2"/>
    </row>
    <row r="5082" spans="2:2" x14ac:dyDescent="0.2">
      <c r="B5082" s="2"/>
    </row>
    <row r="5083" spans="2:2" x14ac:dyDescent="0.2">
      <c r="B5083" s="2"/>
    </row>
    <row r="5084" spans="2:2" x14ac:dyDescent="0.2">
      <c r="B5084" s="2"/>
    </row>
    <row r="5085" spans="2:2" x14ac:dyDescent="0.2">
      <c r="B5085" s="2"/>
    </row>
    <row r="5086" spans="2:2" x14ac:dyDescent="0.2">
      <c r="B5086" s="2"/>
    </row>
    <row r="5087" spans="2:2" x14ac:dyDescent="0.2">
      <c r="B5087" s="2"/>
    </row>
    <row r="5088" spans="2:2" x14ac:dyDescent="0.2">
      <c r="B5088" s="2"/>
    </row>
    <row r="5089" spans="2:2" x14ac:dyDescent="0.2">
      <c r="B5089" s="2"/>
    </row>
    <row r="5090" spans="2:2" x14ac:dyDescent="0.2">
      <c r="B5090" s="2"/>
    </row>
    <row r="5091" spans="2:2" x14ac:dyDescent="0.2">
      <c r="B5091" s="2"/>
    </row>
    <row r="5092" spans="2:2" x14ac:dyDescent="0.2">
      <c r="B5092" s="2"/>
    </row>
    <row r="5093" spans="2:2" x14ac:dyDescent="0.2">
      <c r="B5093" s="2"/>
    </row>
    <row r="5094" spans="2:2" x14ac:dyDescent="0.2">
      <c r="B5094" s="2"/>
    </row>
    <row r="5095" spans="2:2" x14ac:dyDescent="0.2">
      <c r="B5095" s="2"/>
    </row>
    <row r="5096" spans="2:2" x14ac:dyDescent="0.2">
      <c r="B5096" s="2"/>
    </row>
    <row r="5097" spans="2:2" x14ac:dyDescent="0.2">
      <c r="B5097" s="2"/>
    </row>
    <row r="5098" spans="2:2" x14ac:dyDescent="0.2">
      <c r="B5098" s="2"/>
    </row>
    <row r="5099" spans="2:2" x14ac:dyDescent="0.2">
      <c r="B5099" s="2"/>
    </row>
    <row r="5100" spans="2:2" x14ac:dyDescent="0.2">
      <c r="B5100" s="2"/>
    </row>
    <row r="5101" spans="2:2" x14ac:dyDescent="0.2">
      <c r="B5101" s="2"/>
    </row>
    <row r="5102" spans="2:2" x14ac:dyDescent="0.2">
      <c r="B5102" s="2"/>
    </row>
    <row r="5103" spans="2:2" x14ac:dyDescent="0.2">
      <c r="B5103" s="2"/>
    </row>
    <row r="5104" spans="2:2" x14ac:dyDescent="0.2">
      <c r="B5104" s="2"/>
    </row>
    <row r="5105" spans="2:2" x14ac:dyDescent="0.2">
      <c r="B5105" s="2"/>
    </row>
    <row r="5106" spans="2:2" x14ac:dyDescent="0.2">
      <c r="B5106" s="2"/>
    </row>
    <row r="5107" spans="2:2" x14ac:dyDescent="0.2">
      <c r="B5107" s="2"/>
    </row>
    <row r="5108" spans="2:2" x14ac:dyDescent="0.2">
      <c r="B5108" s="2"/>
    </row>
    <row r="5109" spans="2:2" x14ac:dyDescent="0.2">
      <c r="B5109" s="2"/>
    </row>
    <row r="5110" spans="2:2" x14ac:dyDescent="0.2">
      <c r="B5110" s="2"/>
    </row>
    <row r="5111" spans="2:2" x14ac:dyDescent="0.2">
      <c r="B5111" s="2"/>
    </row>
    <row r="5112" spans="2:2" x14ac:dyDescent="0.2">
      <c r="B5112" s="2"/>
    </row>
    <row r="5113" spans="2:2" x14ac:dyDescent="0.2">
      <c r="B5113" s="2"/>
    </row>
    <row r="5114" spans="2:2" x14ac:dyDescent="0.2">
      <c r="B5114" s="2"/>
    </row>
    <row r="5115" spans="2:2" x14ac:dyDescent="0.2">
      <c r="B5115" s="2"/>
    </row>
    <row r="5116" spans="2:2" x14ac:dyDescent="0.2">
      <c r="B5116" s="2"/>
    </row>
    <row r="5117" spans="2:2" x14ac:dyDescent="0.2">
      <c r="B5117" s="2"/>
    </row>
    <row r="5118" spans="2:2" x14ac:dyDescent="0.2">
      <c r="B5118" s="2"/>
    </row>
    <row r="5119" spans="2:2" x14ac:dyDescent="0.2">
      <c r="B5119" s="2"/>
    </row>
    <row r="5120" spans="2:2" x14ac:dyDescent="0.2">
      <c r="B5120" s="2"/>
    </row>
    <row r="5121" spans="2:2" x14ac:dyDescent="0.2">
      <c r="B5121" s="2"/>
    </row>
    <row r="5122" spans="2:2" x14ac:dyDescent="0.2">
      <c r="B5122" s="2"/>
    </row>
    <row r="5123" spans="2:2" x14ac:dyDescent="0.2">
      <c r="B5123" s="2"/>
    </row>
    <row r="5124" spans="2:2" x14ac:dyDescent="0.2">
      <c r="B5124" s="2"/>
    </row>
    <row r="5125" spans="2:2" x14ac:dyDescent="0.2">
      <c r="B5125" s="2"/>
    </row>
    <row r="5126" spans="2:2" x14ac:dyDescent="0.2">
      <c r="B5126" s="2"/>
    </row>
    <row r="5127" spans="2:2" x14ac:dyDescent="0.2">
      <c r="B5127" s="2"/>
    </row>
    <row r="5128" spans="2:2" x14ac:dyDescent="0.2">
      <c r="B5128" s="2"/>
    </row>
    <row r="5129" spans="2:2" x14ac:dyDescent="0.2">
      <c r="B5129" s="2"/>
    </row>
    <row r="5130" spans="2:2" x14ac:dyDescent="0.2">
      <c r="B5130" s="2"/>
    </row>
    <row r="5131" spans="2:2" x14ac:dyDescent="0.2">
      <c r="B5131" s="2"/>
    </row>
    <row r="5132" spans="2:2" x14ac:dyDescent="0.2">
      <c r="B5132" s="2"/>
    </row>
    <row r="5133" spans="2:2" x14ac:dyDescent="0.2">
      <c r="B5133" s="2"/>
    </row>
    <row r="5134" spans="2:2" x14ac:dyDescent="0.2">
      <c r="B5134" s="2"/>
    </row>
    <row r="5135" spans="2:2" x14ac:dyDescent="0.2">
      <c r="B5135" s="2"/>
    </row>
    <row r="5136" spans="2:2" x14ac:dyDescent="0.2">
      <c r="B5136" s="2"/>
    </row>
    <row r="5137" spans="2:2" x14ac:dyDescent="0.2">
      <c r="B5137" s="2"/>
    </row>
    <row r="5138" spans="2:2" x14ac:dyDescent="0.2">
      <c r="B5138" s="2"/>
    </row>
    <row r="5139" spans="2:2" x14ac:dyDescent="0.2">
      <c r="B5139" s="2"/>
    </row>
    <row r="5140" spans="2:2" x14ac:dyDescent="0.2">
      <c r="B5140" s="2"/>
    </row>
    <row r="5141" spans="2:2" x14ac:dyDescent="0.2">
      <c r="B5141" s="2"/>
    </row>
    <row r="5142" spans="2:2" x14ac:dyDescent="0.2">
      <c r="B5142" s="2"/>
    </row>
    <row r="5143" spans="2:2" x14ac:dyDescent="0.2">
      <c r="B5143" s="2"/>
    </row>
    <row r="5144" spans="2:2" x14ac:dyDescent="0.2">
      <c r="B5144" s="2"/>
    </row>
    <row r="5145" spans="2:2" x14ac:dyDescent="0.2">
      <c r="B5145" s="2"/>
    </row>
    <row r="5146" spans="2:2" x14ac:dyDescent="0.2">
      <c r="B5146" s="2"/>
    </row>
    <row r="5147" spans="2:2" x14ac:dyDescent="0.2">
      <c r="B5147" s="2"/>
    </row>
    <row r="5148" spans="2:2" x14ac:dyDescent="0.2">
      <c r="B5148" s="2"/>
    </row>
    <row r="5149" spans="2:2" x14ac:dyDescent="0.2">
      <c r="B5149" s="2"/>
    </row>
    <row r="5150" spans="2:2" x14ac:dyDescent="0.2">
      <c r="B5150" s="2"/>
    </row>
    <row r="5151" spans="2:2" x14ac:dyDescent="0.2">
      <c r="B5151" s="2"/>
    </row>
    <row r="5152" spans="2:2" x14ac:dyDescent="0.2">
      <c r="B5152" s="2"/>
    </row>
    <row r="5153" spans="2:2" x14ac:dyDescent="0.2">
      <c r="B5153" s="2"/>
    </row>
    <row r="5154" spans="2:2" x14ac:dyDescent="0.2">
      <c r="B5154" s="2"/>
    </row>
    <row r="5155" spans="2:2" x14ac:dyDescent="0.2">
      <c r="B5155" s="2"/>
    </row>
    <row r="5156" spans="2:2" x14ac:dyDescent="0.2">
      <c r="B5156" s="2"/>
    </row>
    <row r="5157" spans="2:2" x14ac:dyDescent="0.2">
      <c r="B5157" s="2"/>
    </row>
    <row r="5158" spans="2:2" x14ac:dyDescent="0.2">
      <c r="B5158" s="2"/>
    </row>
    <row r="5159" spans="2:2" x14ac:dyDescent="0.2">
      <c r="B5159" s="2"/>
    </row>
    <row r="5160" spans="2:2" x14ac:dyDescent="0.2">
      <c r="B5160" s="2"/>
    </row>
    <row r="5161" spans="2:2" x14ac:dyDescent="0.2">
      <c r="B5161" s="2"/>
    </row>
    <row r="5162" spans="2:2" x14ac:dyDescent="0.2">
      <c r="B5162" s="2"/>
    </row>
    <row r="5163" spans="2:2" x14ac:dyDescent="0.2">
      <c r="B5163" s="2"/>
    </row>
    <row r="5164" spans="2:2" x14ac:dyDescent="0.2">
      <c r="B5164" s="2"/>
    </row>
    <row r="5165" spans="2:2" x14ac:dyDescent="0.2">
      <c r="B5165" s="2"/>
    </row>
    <row r="5166" spans="2:2" x14ac:dyDescent="0.2">
      <c r="B5166" s="2"/>
    </row>
    <row r="5167" spans="2:2" x14ac:dyDescent="0.2">
      <c r="B5167" s="2"/>
    </row>
    <row r="5168" spans="2:2" x14ac:dyDescent="0.2">
      <c r="B5168" s="2"/>
    </row>
    <row r="5169" spans="2:2" x14ac:dyDescent="0.2">
      <c r="B5169" s="2"/>
    </row>
    <row r="5170" spans="2:2" x14ac:dyDescent="0.2">
      <c r="B5170" s="2"/>
    </row>
    <row r="5171" spans="2:2" x14ac:dyDescent="0.2">
      <c r="B5171" s="2"/>
    </row>
    <row r="5172" spans="2:2" x14ac:dyDescent="0.2">
      <c r="B5172" s="2"/>
    </row>
    <row r="5173" spans="2:2" x14ac:dyDescent="0.2">
      <c r="B5173" s="2"/>
    </row>
    <row r="5174" spans="2:2" x14ac:dyDescent="0.2">
      <c r="B5174" s="2"/>
    </row>
    <row r="5175" spans="2:2" x14ac:dyDescent="0.2">
      <c r="B5175" s="2"/>
    </row>
    <row r="5176" spans="2:2" x14ac:dyDescent="0.2">
      <c r="B5176" s="2"/>
    </row>
    <row r="5177" spans="2:2" x14ac:dyDescent="0.2">
      <c r="B5177" s="2"/>
    </row>
    <row r="5178" spans="2:2" x14ac:dyDescent="0.2">
      <c r="B5178" s="2"/>
    </row>
    <row r="5179" spans="2:2" x14ac:dyDescent="0.2">
      <c r="B5179" s="2"/>
    </row>
    <row r="5180" spans="2:2" x14ac:dyDescent="0.2">
      <c r="B5180" s="2"/>
    </row>
    <row r="5181" spans="2:2" x14ac:dyDescent="0.2">
      <c r="B5181" s="2"/>
    </row>
    <row r="5182" spans="2:2" x14ac:dyDescent="0.2">
      <c r="B5182" s="2"/>
    </row>
    <row r="5183" spans="2:2" x14ac:dyDescent="0.2">
      <c r="B5183" s="2"/>
    </row>
    <row r="5184" spans="2:2" x14ac:dyDescent="0.2">
      <c r="B5184" s="2"/>
    </row>
    <row r="5185" spans="2:2" x14ac:dyDescent="0.2">
      <c r="B5185" s="2"/>
    </row>
    <row r="5186" spans="2:2" x14ac:dyDescent="0.2">
      <c r="B5186" s="2"/>
    </row>
    <row r="5187" spans="2:2" x14ac:dyDescent="0.2">
      <c r="B5187" s="2"/>
    </row>
    <row r="5188" spans="2:2" x14ac:dyDescent="0.2">
      <c r="B5188" s="2"/>
    </row>
    <row r="5189" spans="2:2" x14ac:dyDescent="0.2">
      <c r="B5189" s="2"/>
    </row>
    <row r="5190" spans="2:2" x14ac:dyDescent="0.2">
      <c r="B5190" s="2"/>
    </row>
    <row r="5191" spans="2:2" x14ac:dyDescent="0.2">
      <c r="B5191" s="2"/>
    </row>
    <row r="5192" spans="2:2" x14ac:dyDescent="0.2">
      <c r="B5192" s="2"/>
    </row>
    <row r="5193" spans="2:2" x14ac:dyDescent="0.2">
      <c r="B5193" s="2"/>
    </row>
    <row r="5194" spans="2:2" x14ac:dyDescent="0.2">
      <c r="B5194" s="2"/>
    </row>
    <row r="5195" spans="2:2" x14ac:dyDescent="0.2">
      <c r="B5195" s="2"/>
    </row>
    <row r="5196" spans="2:2" x14ac:dyDescent="0.2">
      <c r="B5196" s="2"/>
    </row>
    <row r="5197" spans="2:2" x14ac:dyDescent="0.2">
      <c r="B5197" s="2"/>
    </row>
    <row r="5198" spans="2:2" x14ac:dyDescent="0.2">
      <c r="B5198" s="2"/>
    </row>
    <row r="5199" spans="2:2" x14ac:dyDescent="0.2">
      <c r="B5199" s="2"/>
    </row>
    <row r="5200" spans="2:2" x14ac:dyDescent="0.2">
      <c r="B5200" s="2"/>
    </row>
    <row r="5201" spans="2:2" x14ac:dyDescent="0.2">
      <c r="B5201" s="2"/>
    </row>
    <row r="5202" spans="2:2" x14ac:dyDescent="0.2">
      <c r="B5202" s="2"/>
    </row>
    <row r="5203" spans="2:2" x14ac:dyDescent="0.2">
      <c r="B5203" s="2"/>
    </row>
    <row r="5204" spans="2:2" x14ac:dyDescent="0.2">
      <c r="B5204" s="2"/>
    </row>
    <row r="5205" spans="2:2" x14ac:dyDescent="0.2">
      <c r="B5205" s="2"/>
    </row>
    <row r="5206" spans="2:2" x14ac:dyDescent="0.2">
      <c r="B5206" s="2"/>
    </row>
    <row r="5207" spans="2:2" x14ac:dyDescent="0.2">
      <c r="B5207" s="2"/>
    </row>
    <row r="5208" spans="2:2" x14ac:dyDescent="0.2">
      <c r="B5208" s="2"/>
    </row>
    <row r="5209" spans="2:2" x14ac:dyDescent="0.2">
      <c r="B5209" s="2"/>
    </row>
    <row r="5210" spans="2:2" x14ac:dyDescent="0.2">
      <c r="B5210" s="2"/>
    </row>
    <row r="5211" spans="2:2" x14ac:dyDescent="0.2">
      <c r="B5211" s="2"/>
    </row>
    <row r="5212" spans="2:2" x14ac:dyDescent="0.2">
      <c r="B5212" s="2"/>
    </row>
    <row r="5213" spans="2:2" x14ac:dyDescent="0.2">
      <c r="B5213" s="2"/>
    </row>
    <row r="5214" spans="2:2" x14ac:dyDescent="0.2">
      <c r="B5214" s="2"/>
    </row>
    <row r="5215" spans="2:2" x14ac:dyDescent="0.2">
      <c r="B5215" s="2"/>
    </row>
    <row r="5216" spans="2:2" x14ac:dyDescent="0.2">
      <c r="B5216" s="2"/>
    </row>
    <row r="5217" spans="2:2" x14ac:dyDescent="0.2">
      <c r="B5217" s="2"/>
    </row>
    <row r="5218" spans="2:2" x14ac:dyDescent="0.2">
      <c r="B5218" s="2"/>
    </row>
    <row r="5219" spans="2:2" x14ac:dyDescent="0.2">
      <c r="B5219" s="2"/>
    </row>
    <row r="5220" spans="2:2" x14ac:dyDescent="0.2">
      <c r="B5220" s="2"/>
    </row>
    <row r="5221" spans="2:2" x14ac:dyDescent="0.2">
      <c r="B5221" s="2"/>
    </row>
    <row r="5222" spans="2:2" x14ac:dyDescent="0.2">
      <c r="B5222" s="2"/>
    </row>
    <row r="5223" spans="2:2" x14ac:dyDescent="0.2">
      <c r="B5223" s="2"/>
    </row>
    <row r="5224" spans="2:2" x14ac:dyDescent="0.2">
      <c r="B5224" s="2"/>
    </row>
    <row r="5225" spans="2:2" x14ac:dyDescent="0.2">
      <c r="B5225" s="2"/>
    </row>
    <row r="5226" spans="2:2" x14ac:dyDescent="0.2">
      <c r="B5226" s="2"/>
    </row>
    <row r="5227" spans="2:2" x14ac:dyDescent="0.2">
      <c r="B5227" s="2"/>
    </row>
    <row r="5228" spans="2:2" x14ac:dyDescent="0.2">
      <c r="B5228" s="2"/>
    </row>
    <row r="5229" spans="2:2" x14ac:dyDescent="0.2">
      <c r="B5229" s="2"/>
    </row>
    <row r="5230" spans="2:2" x14ac:dyDescent="0.2">
      <c r="B5230" s="2"/>
    </row>
    <row r="5231" spans="2:2" x14ac:dyDescent="0.2">
      <c r="B5231" s="2"/>
    </row>
    <row r="5232" spans="2:2" x14ac:dyDescent="0.2">
      <c r="B5232" s="2"/>
    </row>
    <row r="5233" spans="2:2" x14ac:dyDescent="0.2">
      <c r="B5233" s="2"/>
    </row>
    <row r="5234" spans="2:2" x14ac:dyDescent="0.2">
      <c r="B5234" s="2"/>
    </row>
    <row r="5235" spans="2:2" x14ac:dyDescent="0.2">
      <c r="B5235" s="2"/>
    </row>
    <row r="5236" spans="2:2" x14ac:dyDescent="0.2">
      <c r="B5236" s="2"/>
    </row>
    <row r="5237" spans="2:2" x14ac:dyDescent="0.2">
      <c r="B5237" s="2"/>
    </row>
    <row r="5238" spans="2:2" x14ac:dyDescent="0.2">
      <c r="B5238" s="2"/>
    </row>
    <row r="5239" spans="2:2" x14ac:dyDescent="0.2">
      <c r="B5239" s="2"/>
    </row>
    <row r="5240" spans="2:2" x14ac:dyDescent="0.2">
      <c r="B5240" s="2"/>
    </row>
    <row r="5241" spans="2:2" x14ac:dyDescent="0.2">
      <c r="B5241" s="2"/>
    </row>
    <row r="5242" spans="2:2" x14ac:dyDescent="0.2">
      <c r="B5242" s="2"/>
    </row>
    <row r="5243" spans="2:2" x14ac:dyDescent="0.2">
      <c r="B5243" s="2"/>
    </row>
    <row r="5244" spans="2:2" x14ac:dyDescent="0.2">
      <c r="B5244" s="2"/>
    </row>
    <row r="5245" spans="2:2" x14ac:dyDescent="0.2">
      <c r="B5245" s="2"/>
    </row>
    <row r="5246" spans="2:2" x14ac:dyDescent="0.2">
      <c r="B5246" s="2"/>
    </row>
    <row r="5247" spans="2:2" x14ac:dyDescent="0.2">
      <c r="B5247" s="2"/>
    </row>
    <row r="5248" spans="2:2" x14ac:dyDescent="0.2">
      <c r="B5248" s="2"/>
    </row>
    <row r="5249" spans="2:2" x14ac:dyDescent="0.2">
      <c r="B5249" s="2"/>
    </row>
    <row r="5250" spans="2:2" x14ac:dyDescent="0.2">
      <c r="B5250" s="2"/>
    </row>
    <row r="5251" spans="2:2" x14ac:dyDescent="0.2">
      <c r="B5251" s="2"/>
    </row>
    <row r="5252" spans="2:2" x14ac:dyDescent="0.2">
      <c r="B5252" s="2"/>
    </row>
    <row r="5253" spans="2:2" x14ac:dyDescent="0.2">
      <c r="B5253" s="2"/>
    </row>
    <row r="5254" spans="2:2" x14ac:dyDescent="0.2">
      <c r="B5254" s="2"/>
    </row>
    <row r="5255" spans="2:2" x14ac:dyDescent="0.2">
      <c r="B5255" s="2"/>
    </row>
    <row r="5256" spans="2:2" x14ac:dyDescent="0.2">
      <c r="B5256" s="2"/>
    </row>
    <row r="5257" spans="2:2" x14ac:dyDescent="0.2">
      <c r="B5257" s="2"/>
    </row>
    <row r="5258" spans="2:2" x14ac:dyDescent="0.2">
      <c r="B5258" s="2"/>
    </row>
    <row r="5259" spans="2:2" x14ac:dyDescent="0.2">
      <c r="B5259" s="2"/>
    </row>
    <row r="5260" spans="2:2" x14ac:dyDescent="0.2">
      <c r="B5260" s="2"/>
    </row>
    <row r="5261" spans="2:2" x14ac:dyDescent="0.2">
      <c r="B5261" s="2"/>
    </row>
    <row r="5262" spans="2:2" x14ac:dyDescent="0.2">
      <c r="B5262" s="2"/>
    </row>
    <row r="5263" spans="2:2" x14ac:dyDescent="0.2">
      <c r="B5263" s="2"/>
    </row>
    <row r="5264" spans="2:2" x14ac:dyDescent="0.2">
      <c r="B5264" s="2"/>
    </row>
    <row r="5265" spans="2:2" x14ac:dyDescent="0.2">
      <c r="B5265" s="2"/>
    </row>
    <row r="5266" spans="2:2" x14ac:dyDescent="0.2">
      <c r="B5266" s="2"/>
    </row>
    <row r="5267" spans="2:2" x14ac:dyDescent="0.2">
      <c r="B5267" s="2"/>
    </row>
    <row r="5268" spans="2:2" x14ac:dyDescent="0.2">
      <c r="B5268" s="2"/>
    </row>
    <row r="5269" spans="2:2" x14ac:dyDescent="0.2">
      <c r="B5269" s="2"/>
    </row>
    <row r="5270" spans="2:2" x14ac:dyDescent="0.2">
      <c r="B5270" s="2"/>
    </row>
    <row r="5271" spans="2:2" x14ac:dyDescent="0.2">
      <c r="B5271" s="2"/>
    </row>
    <row r="5272" spans="2:2" x14ac:dyDescent="0.2">
      <c r="B5272" s="2"/>
    </row>
    <row r="5273" spans="2:2" x14ac:dyDescent="0.2">
      <c r="B5273" s="2"/>
    </row>
    <row r="5274" spans="2:2" x14ac:dyDescent="0.2">
      <c r="B5274" s="2"/>
    </row>
    <row r="5275" spans="2:2" x14ac:dyDescent="0.2">
      <c r="B5275" s="2"/>
    </row>
    <row r="5276" spans="2:2" x14ac:dyDescent="0.2">
      <c r="B5276" s="2"/>
    </row>
    <row r="5277" spans="2:2" x14ac:dyDescent="0.2">
      <c r="B5277" s="2"/>
    </row>
    <row r="5278" spans="2:2" x14ac:dyDescent="0.2">
      <c r="B5278" s="2"/>
    </row>
    <row r="5279" spans="2:2" x14ac:dyDescent="0.2">
      <c r="B5279" s="2"/>
    </row>
    <row r="5280" spans="2:2" x14ac:dyDescent="0.2">
      <c r="B5280" s="2"/>
    </row>
    <row r="5281" spans="2:2" x14ac:dyDescent="0.2">
      <c r="B5281" s="2"/>
    </row>
    <row r="5282" spans="2:2" x14ac:dyDescent="0.2">
      <c r="B5282" s="2"/>
    </row>
    <row r="5283" spans="2:2" x14ac:dyDescent="0.2">
      <c r="B5283" s="2"/>
    </row>
    <row r="5284" spans="2:2" x14ac:dyDescent="0.2">
      <c r="B5284" s="2"/>
    </row>
    <row r="5285" spans="2:2" x14ac:dyDescent="0.2">
      <c r="B5285" s="2"/>
    </row>
    <row r="5286" spans="2:2" x14ac:dyDescent="0.2">
      <c r="B5286" s="2"/>
    </row>
    <row r="5287" spans="2:2" x14ac:dyDescent="0.2">
      <c r="B5287" s="2"/>
    </row>
    <row r="5288" spans="2:2" x14ac:dyDescent="0.2">
      <c r="B5288" s="2"/>
    </row>
    <row r="5289" spans="2:2" x14ac:dyDescent="0.2">
      <c r="B5289" s="2"/>
    </row>
    <row r="5290" spans="2:2" x14ac:dyDescent="0.2">
      <c r="B5290" s="2"/>
    </row>
    <row r="5291" spans="2:2" x14ac:dyDescent="0.2">
      <c r="B5291" s="2"/>
    </row>
    <row r="5292" spans="2:2" x14ac:dyDescent="0.2">
      <c r="B5292" s="2"/>
    </row>
    <row r="5293" spans="2:2" x14ac:dyDescent="0.2">
      <c r="B5293" s="2"/>
    </row>
    <row r="5294" spans="2:2" x14ac:dyDescent="0.2">
      <c r="B5294" s="2"/>
    </row>
    <row r="5295" spans="2:2" x14ac:dyDescent="0.2">
      <c r="B5295" s="2"/>
    </row>
    <row r="5296" spans="2:2" x14ac:dyDescent="0.2">
      <c r="B5296" s="2"/>
    </row>
    <row r="5297" spans="2:2" x14ac:dyDescent="0.2">
      <c r="B5297" s="2"/>
    </row>
    <row r="5298" spans="2:2" x14ac:dyDescent="0.2">
      <c r="B5298" s="2"/>
    </row>
    <row r="5299" spans="2:2" x14ac:dyDescent="0.2">
      <c r="B5299" s="2"/>
    </row>
    <row r="5300" spans="2:2" x14ac:dyDescent="0.2">
      <c r="B5300" s="2"/>
    </row>
    <row r="5301" spans="2:2" x14ac:dyDescent="0.2">
      <c r="B5301" s="2"/>
    </row>
    <row r="5302" spans="2:2" x14ac:dyDescent="0.2">
      <c r="B5302" s="2"/>
    </row>
    <row r="5303" spans="2:2" x14ac:dyDescent="0.2">
      <c r="B5303" s="2"/>
    </row>
    <row r="5304" spans="2:2" x14ac:dyDescent="0.2">
      <c r="B5304" s="2"/>
    </row>
    <row r="5305" spans="2:2" x14ac:dyDescent="0.2">
      <c r="B5305" s="2"/>
    </row>
    <row r="5306" spans="2:2" x14ac:dyDescent="0.2">
      <c r="B5306" s="2"/>
    </row>
    <row r="5307" spans="2:2" x14ac:dyDescent="0.2">
      <c r="B5307" s="2"/>
    </row>
    <row r="5308" spans="2:2" x14ac:dyDescent="0.2">
      <c r="B5308" s="2"/>
    </row>
    <row r="5309" spans="2:2" x14ac:dyDescent="0.2">
      <c r="B5309" s="2"/>
    </row>
    <row r="5310" spans="2:2" x14ac:dyDescent="0.2">
      <c r="B5310" s="2"/>
    </row>
    <row r="5311" spans="2:2" x14ac:dyDescent="0.2">
      <c r="B5311" s="2"/>
    </row>
    <row r="5312" spans="2:2" x14ac:dyDescent="0.2">
      <c r="B5312" s="2"/>
    </row>
    <row r="5313" spans="2:2" x14ac:dyDescent="0.2">
      <c r="B5313" s="2"/>
    </row>
    <row r="5314" spans="2:2" x14ac:dyDescent="0.2">
      <c r="B5314" s="2"/>
    </row>
    <row r="5315" spans="2:2" x14ac:dyDescent="0.2">
      <c r="B5315" s="2"/>
    </row>
    <row r="5316" spans="2:2" x14ac:dyDescent="0.2">
      <c r="B5316" s="2"/>
    </row>
    <row r="5317" spans="2:2" x14ac:dyDescent="0.2">
      <c r="B5317" s="2"/>
    </row>
    <row r="5318" spans="2:2" x14ac:dyDescent="0.2">
      <c r="B5318" s="2"/>
    </row>
    <row r="5319" spans="2:2" x14ac:dyDescent="0.2">
      <c r="B5319" s="2"/>
    </row>
    <row r="5320" spans="2:2" x14ac:dyDescent="0.2">
      <c r="B5320" s="2"/>
    </row>
    <row r="5321" spans="2:2" x14ac:dyDescent="0.2">
      <c r="B5321" s="2"/>
    </row>
    <row r="5322" spans="2:2" x14ac:dyDescent="0.2">
      <c r="B5322" s="2"/>
    </row>
    <row r="5323" spans="2:2" x14ac:dyDescent="0.2">
      <c r="B5323" s="2"/>
    </row>
    <row r="5324" spans="2:2" x14ac:dyDescent="0.2">
      <c r="B5324" s="2"/>
    </row>
    <row r="5325" spans="2:2" x14ac:dyDescent="0.2">
      <c r="B5325" s="2"/>
    </row>
    <row r="5326" spans="2:2" x14ac:dyDescent="0.2">
      <c r="B5326" s="2"/>
    </row>
    <row r="5327" spans="2:2" x14ac:dyDescent="0.2">
      <c r="B5327" s="2"/>
    </row>
    <row r="5328" spans="2:2" x14ac:dyDescent="0.2">
      <c r="B5328" s="2"/>
    </row>
    <row r="5329" spans="2:2" x14ac:dyDescent="0.2">
      <c r="B5329" s="2"/>
    </row>
    <row r="5330" spans="2:2" x14ac:dyDescent="0.2">
      <c r="B5330" s="2"/>
    </row>
    <row r="5331" spans="2:2" x14ac:dyDescent="0.2">
      <c r="B5331" s="2"/>
    </row>
    <row r="5332" spans="2:2" x14ac:dyDescent="0.2">
      <c r="B5332" s="2"/>
    </row>
    <row r="5333" spans="2:2" x14ac:dyDescent="0.2">
      <c r="B5333" s="2"/>
    </row>
    <row r="5334" spans="2:2" x14ac:dyDescent="0.2">
      <c r="B5334" s="2"/>
    </row>
    <row r="5335" spans="2:2" x14ac:dyDescent="0.2">
      <c r="B5335" s="2"/>
    </row>
    <row r="5336" spans="2:2" x14ac:dyDescent="0.2">
      <c r="B5336" s="2"/>
    </row>
    <row r="5337" spans="2:2" x14ac:dyDescent="0.2">
      <c r="B5337" s="2"/>
    </row>
    <row r="5338" spans="2:2" x14ac:dyDescent="0.2">
      <c r="B5338" s="2"/>
    </row>
    <row r="5339" spans="2:2" x14ac:dyDescent="0.2">
      <c r="B5339" s="2"/>
    </row>
    <row r="5340" spans="2:2" x14ac:dyDescent="0.2">
      <c r="B5340" s="2"/>
    </row>
    <row r="5341" spans="2:2" x14ac:dyDescent="0.2">
      <c r="B5341" s="2"/>
    </row>
    <row r="5342" spans="2:2" x14ac:dyDescent="0.2">
      <c r="B5342" s="2"/>
    </row>
    <row r="5343" spans="2:2" x14ac:dyDescent="0.2">
      <c r="B5343" s="2"/>
    </row>
    <row r="5344" spans="2:2" x14ac:dyDescent="0.2">
      <c r="B5344" s="2"/>
    </row>
    <row r="5345" spans="2:2" x14ac:dyDescent="0.2">
      <c r="B5345" s="2"/>
    </row>
    <row r="5346" spans="2:2" x14ac:dyDescent="0.2">
      <c r="B5346" s="2"/>
    </row>
    <row r="5347" spans="2:2" x14ac:dyDescent="0.2">
      <c r="B5347" s="2"/>
    </row>
    <row r="5348" spans="2:2" x14ac:dyDescent="0.2">
      <c r="B5348" s="2"/>
    </row>
    <row r="5349" spans="2:2" x14ac:dyDescent="0.2">
      <c r="B5349" s="2"/>
    </row>
    <row r="5350" spans="2:2" x14ac:dyDescent="0.2">
      <c r="B5350" s="2"/>
    </row>
    <row r="5351" spans="2:2" x14ac:dyDescent="0.2">
      <c r="B5351" s="2"/>
    </row>
    <row r="5352" spans="2:2" x14ac:dyDescent="0.2">
      <c r="B5352" s="2"/>
    </row>
    <row r="5353" spans="2:2" x14ac:dyDescent="0.2">
      <c r="B5353" s="2"/>
    </row>
    <row r="5354" spans="2:2" x14ac:dyDescent="0.2">
      <c r="B5354" s="2"/>
    </row>
    <row r="5355" spans="2:2" x14ac:dyDescent="0.2">
      <c r="B5355" s="2"/>
    </row>
    <row r="5356" spans="2:2" x14ac:dyDescent="0.2">
      <c r="B5356" s="2"/>
    </row>
    <row r="5357" spans="2:2" x14ac:dyDescent="0.2">
      <c r="B5357" s="2"/>
    </row>
    <row r="5358" spans="2:2" x14ac:dyDescent="0.2">
      <c r="B5358" s="2"/>
    </row>
    <row r="5359" spans="2:2" x14ac:dyDescent="0.2">
      <c r="B5359" s="2"/>
    </row>
    <row r="5360" spans="2:2" x14ac:dyDescent="0.2">
      <c r="B5360" s="2"/>
    </row>
    <row r="5361" spans="2:2" x14ac:dyDescent="0.2">
      <c r="B5361" s="2"/>
    </row>
    <row r="5362" spans="2:2" x14ac:dyDescent="0.2">
      <c r="B5362" s="2"/>
    </row>
    <row r="5363" spans="2:2" x14ac:dyDescent="0.2">
      <c r="B5363" s="2"/>
    </row>
    <row r="5364" spans="2:2" x14ac:dyDescent="0.2">
      <c r="B5364" s="2"/>
    </row>
    <row r="5365" spans="2:2" x14ac:dyDescent="0.2">
      <c r="B5365" s="2"/>
    </row>
    <row r="5366" spans="2:2" x14ac:dyDescent="0.2">
      <c r="B5366" s="2"/>
    </row>
    <row r="5367" spans="2:2" x14ac:dyDescent="0.2">
      <c r="B5367" s="2"/>
    </row>
    <row r="5368" spans="2:2" x14ac:dyDescent="0.2">
      <c r="B5368" s="2"/>
    </row>
    <row r="5369" spans="2:2" x14ac:dyDescent="0.2">
      <c r="B5369" s="2"/>
    </row>
    <row r="5370" spans="2:2" x14ac:dyDescent="0.2">
      <c r="B5370" s="2"/>
    </row>
    <row r="5371" spans="2:2" x14ac:dyDescent="0.2">
      <c r="B5371" s="2"/>
    </row>
    <row r="5372" spans="2:2" x14ac:dyDescent="0.2">
      <c r="B5372" s="2"/>
    </row>
    <row r="5373" spans="2:2" x14ac:dyDescent="0.2">
      <c r="B5373" s="2"/>
    </row>
    <row r="5374" spans="2:2" x14ac:dyDescent="0.2">
      <c r="B5374" s="2"/>
    </row>
    <row r="5375" spans="2:2" x14ac:dyDescent="0.2">
      <c r="B5375" s="2"/>
    </row>
    <row r="5376" spans="2:2" x14ac:dyDescent="0.2">
      <c r="B5376" s="2"/>
    </row>
    <row r="5377" spans="2:2" x14ac:dyDescent="0.2">
      <c r="B5377" s="2"/>
    </row>
    <row r="5378" spans="2:2" x14ac:dyDescent="0.2">
      <c r="B5378" s="2"/>
    </row>
    <row r="5379" spans="2:2" x14ac:dyDescent="0.2">
      <c r="B5379" s="2"/>
    </row>
    <row r="5380" spans="2:2" x14ac:dyDescent="0.2">
      <c r="B5380" s="2"/>
    </row>
    <row r="5381" spans="2:2" x14ac:dyDescent="0.2">
      <c r="B5381" s="2"/>
    </row>
    <row r="5382" spans="2:2" x14ac:dyDescent="0.2">
      <c r="B5382" s="2"/>
    </row>
    <row r="5383" spans="2:2" x14ac:dyDescent="0.2">
      <c r="B5383" s="2"/>
    </row>
    <row r="5384" spans="2:2" x14ac:dyDescent="0.2">
      <c r="B5384" s="2"/>
    </row>
    <row r="5385" spans="2:2" x14ac:dyDescent="0.2">
      <c r="B5385" s="2"/>
    </row>
    <row r="5386" spans="2:2" x14ac:dyDescent="0.2">
      <c r="B5386" s="2"/>
    </row>
    <row r="5387" spans="2:2" x14ac:dyDescent="0.2">
      <c r="B5387" s="2"/>
    </row>
    <row r="5388" spans="2:2" x14ac:dyDescent="0.2">
      <c r="B5388" s="2"/>
    </row>
    <row r="5389" spans="2:2" x14ac:dyDescent="0.2">
      <c r="B5389" s="2"/>
    </row>
    <row r="5390" spans="2:2" x14ac:dyDescent="0.2">
      <c r="B5390" s="2"/>
    </row>
    <row r="5391" spans="2:2" x14ac:dyDescent="0.2">
      <c r="B5391" s="2"/>
    </row>
    <row r="5392" spans="2:2" x14ac:dyDescent="0.2">
      <c r="B5392" s="2"/>
    </row>
    <row r="5393" spans="2:2" x14ac:dyDescent="0.2">
      <c r="B5393" s="2"/>
    </row>
    <row r="5394" spans="2:2" x14ac:dyDescent="0.2">
      <c r="B5394" s="2"/>
    </row>
    <row r="5395" spans="2:2" x14ac:dyDescent="0.2">
      <c r="B5395" s="2"/>
    </row>
    <row r="5396" spans="2:2" x14ac:dyDescent="0.2">
      <c r="B5396" s="2"/>
    </row>
    <row r="5397" spans="2:2" x14ac:dyDescent="0.2">
      <c r="B5397" s="2"/>
    </row>
    <row r="5398" spans="2:2" x14ac:dyDescent="0.2">
      <c r="B5398" s="2"/>
    </row>
    <row r="5399" spans="2:2" x14ac:dyDescent="0.2">
      <c r="B5399" s="2"/>
    </row>
    <row r="5400" spans="2:2" x14ac:dyDescent="0.2">
      <c r="B5400" s="2"/>
    </row>
    <row r="5401" spans="2:2" x14ac:dyDescent="0.2">
      <c r="B5401" s="2"/>
    </row>
    <row r="5402" spans="2:2" x14ac:dyDescent="0.2">
      <c r="B5402" s="2"/>
    </row>
    <row r="5403" spans="2:2" x14ac:dyDescent="0.2">
      <c r="B5403" s="2"/>
    </row>
    <row r="5404" spans="2:2" x14ac:dyDescent="0.2">
      <c r="B5404" s="2"/>
    </row>
    <row r="5405" spans="2:2" x14ac:dyDescent="0.2">
      <c r="B5405" s="2"/>
    </row>
    <row r="5406" spans="2:2" x14ac:dyDescent="0.2">
      <c r="B5406" s="2"/>
    </row>
    <row r="5407" spans="2:2" x14ac:dyDescent="0.2">
      <c r="B5407" s="2"/>
    </row>
    <row r="5408" spans="2:2" x14ac:dyDescent="0.2">
      <c r="B5408" s="2"/>
    </row>
    <row r="5409" spans="2:2" x14ac:dyDescent="0.2">
      <c r="B5409" s="2"/>
    </row>
    <row r="5410" spans="2:2" x14ac:dyDescent="0.2">
      <c r="B5410" s="2"/>
    </row>
    <row r="5411" spans="2:2" x14ac:dyDescent="0.2">
      <c r="B5411" s="2"/>
    </row>
    <row r="5412" spans="2:2" x14ac:dyDescent="0.2">
      <c r="B5412" s="2"/>
    </row>
    <row r="5413" spans="2:2" x14ac:dyDescent="0.2">
      <c r="B5413" s="2"/>
    </row>
    <row r="5414" spans="2:2" x14ac:dyDescent="0.2">
      <c r="B5414" s="2"/>
    </row>
    <row r="5415" spans="2:2" x14ac:dyDescent="0.2">
      <c r="B5415" s="2"/>
    </row>
    <row r="5416" spans="2:2" x14ac:dyDescent="0.2">
      <c r="B5416" s="2"/>
    </row>
    <row r="5417" spans="2:2" x14ac:dyDescent="0.2">
      <c r="B5417" s="2"/>
    </row>
    <row r="5418" spans="2:2" x14ac:dyDescent="0.2">
      <c r="B5418" s="2"/>
    </row>
    <row r="5419" spans="2:2" x14ac:dyDescent="0.2">
      <c r="B5419" s="2"/>
    </row>
    <row r="5420" spans="2:2" x14ac:dyDescent="0.2">
      <c r="B5420" s="2"/>
    </row>
    <row r="5421" spans="2:2" x14ac:dyDescent="0.2">
      <c r="B5421" s="2"/>
    </row>
    <row r="5422" spans="2:2" x14ac:dyDescent="0.2">
      <c r="B5422" s="2"/>
    </row>
    <row r="5423" spans="2:2" x14ac:dyDescent="0.2">
      <c r="B5423" s="2"/>
    </row>
    <row r="5424" spans="2:2" x14ac:dyDescent="0.2">
      <c r="B5424" s="2"/>
    </row>
    <row r="5425" spans="2:2" x14ac:dyDescent="0.2">
      <c r="B5425" s="2"/>
    </row>
    <row r="5426" spans="2:2" x14ac:dyDescent="0.2">
      <c r="B5426" s="2"/>
    </row>
    <row r="5427" spans="2:2" x14ac:dyDescent="0.2">
      <c r="B5427" s="2"/>
    </row>
    <row r="5428" spans="2:2" x14ac:dyDescent="0.2">
      <c r="B5428" s="2"/>
    </row>
    <row r="5429" spans="2:2" x14ac:dyDescent="0.2">
      <c r="B5429" s="2"/>
    </row>
    <row r="5430" spans="2:2" x14ac:dyDescent="0.2">
      <c r="B5430" s="2"/>
    </row>
    <row r="5431" spans="2:2" x14ac:dyDescent="0.2">
      <c r="B5431" s="2"/>
    </row>
    <row r="5432" spans="2:2" x14ac:dyDescent="0.2">
      <c r="B5432" s="2"/>
    </row>
    <row r="5433" spans="2:2" x14ac:dyDescent="0.2">
      <c r="B5433" s="2"/>
    </row>
    <row r="5434" spans="2:2" x14ac:dyDescent="0.2">
      <c r="B5434" s="2"/>
    </row>
    <row r="5435" spans="2:2" x14ac:dyDescent="0.2">
      <c r="B5435" s="2"/>
    </row>
    <row r="5436" spans="2:2" x14ac:dyDescent="0.2">
      <c r="B5436" s="2"/>
    </row>
    <row r="5437" spans="2:2" x14ac:dyDescent="0.2">
      <c r="B5437" s="2"/>
    </row>
    <row r="5438" spans="2:2" x14ac:dyDescent="0.2">
      <c r="B5438" s="2"/>
    </row>
    <row r="5439" spans="2:2" x14ac:dyDescent="0.2">
      <c r="B5439" s="2"/>
    </row>
    <row r="5440" spans="2:2" x14ac:dyDescent="0.2">
      <c r="B5440" s="2"/>
    </row>
    <row r="5441" spans="2:2" x14ac:dyDescent="0.2">
      <c r="B5441" s="2"/>
    </row>
    <row r="5442" spans="2:2" x14ac:dyDescent="0.2">
      <c r="B5442" s="2"/>
    </row>
    <row r="5443" spans="2:2" x14ac:dyDescent="0.2">
      <c r="B5443" s="2"/>
    </row>
    <row r="5444" spans="2:2" x14ac:dyDescent="0.2">
      <c r="B5444" s="2"/>
    </row>
    <row r="5445" spans="2:2" x14ac:dyDescent="0.2">
      <c r="B5445" s="2"/>
    </row>
    <row r="5446" spans="2:2" x14ac:dyDescent="0.2">
      <c r="B5446" s="2"/>
    </row>
    <row r="5447" spans="2:2" x14ac:dyDescent="0.2">
      <c r="B5447" s="2"/>
    </row>
    <row r="5448" spans="2:2" x14ac:dyDescent="0.2">
      <c r="B5448" s="2"/>
    </row>
    <row r="5449" spans="2:2" x14ac:dyDescent="0.2">
      <c r="B5449" s="2"/>
    </row>
    <row r="5450" spans="2:2" x14ac:dyDescent="0.2">
      <c r="B5450" s="2"/>
    </row>
    <row r="5451" spans="2:2" x14ac:dyDescent="0.2">
      <c r="B5451" s="2"/>
    </row>
    <row r="5452" spans="2:2" x14ac:dyDescent="0.2">
      <c r="B5452" s="2"/>
    </row>
    <row r="5453" spans="2:2" x14ac:dyDescent="0.2">
      <c r="B5453" s="2"/>
    </row>
    <row r="5454" spans="2:2" x14ac:dyDescent="0.2">
      <c r="B5454" s="2"/>
    </row>
    <row r="5455" spans="2:2" x14ac:dyDescent="0.2">
      <c r="B5455" s="2"/>
    </row>
    <row r="5456" spans="2:2" x14ac:dyDescent="0.2">
      <c r="B5456" s="2"/>
    </row>
    <row r="5457" spans="2:2" x14ac:dyDescent="0.2">
      <c r="B5457" s="2"/>
    </row>
    <row r="5458" spans="2:2" x14ac:dyDescent="0.2">
      <c r="B5458" s="2"/>
    </row>
    <row r="5459" spans="2:2" x14ac:dyDescent="0.2">
      <c r="B5459" s="2"/>
    </row>
    <row r="5460" spans="2:2" x14ac:dyDescent="0.2">
      <c r="B5460" s="2"/>
    </row>
    <row r="5461" spans="2:2" x14ac:dyDescent="0.2">
      <c r="B5461" s="2"/>
    </row>
    <row r="5462" spans="2:2" x14ac:dyDescent="0.2">
      <c r="B5462" s="2"/>
    </row>
    <row r="5463" spans="2:2" x14ac:dyDescent="0.2">
      <c r="B5463" s="2"/>
    </row>
    <row r="5464" spans="2:2" x14ac:dyDescent="0.2">
      <c r="B5464" s="2"/>
    </row>
    <row r="5465" spans="2:2" x14ac:dyDescent="0.2">
      <c r="B5465" s="2"/>
    </row>
    <row r="5466" spans="2:2" x14ac:dyDescent="0.2">
      <c r="B5466" s="2"/>
    </row>
    <row r="5467" spans="2:2" x14ac:dyDescent="0.2">
      <c r="B5467" s="2"/>
    </row>
    <row r="5468" spans="2:2" x14ac:dyDescent="0.2">
      <c r="B5468" s="2"/>
    </row>
    <row r="5469" spans="2:2" x14ac:dyDescent="0.2">
      <c r="B5469" s="2"/>
    </row>
    <row r="5470" spans="2:2" x14ac:dyDescent="0.2">
      <c r="B5470" s="2"/>
    </row>
    <row r="5471" spans="2:2" x14ac:dyDescent="0.2">
      <c r="B5471" s="2"/>
    </row>
    <row r="5472" spans="2:2" x14ac:dyDescent="0.2">
      <c r="B5472" s="2"/>
    </row>
    <row r="5473" spans="2:2" x14ac:dyDescent="0.2">
      <c r="B5473" s="2"/>
    </row>
    <row r="5474" spans="2:2" x14ac:dyDescent="0.2">
      <c r="B5474" s="2"/>
    </row>
    <row r="5475" spans="2:2" x14ac:dyDescent="0.2">
      <c r="B5475" s="2"/>
    </row>
    <row r="5476" spans="2:2" x14ac:dyDescent="0.2">
      <c r="B5476" s="2"/>
    </row>
    <row r="5477" spans="2:2" x14ac:dyDescent="0.2">
      <c r="B5477" s="2"/>
    </row>
    <row r="5478" spans="2:2" x14ac:dyDescent="0.2">
      <c r="B5478" s="2"/>
    </row>
    <row r="5479" spans="2:2" x14ac:dyDescent="0.2">
      <c r="B5479" s="2"/>
    </row>
    <row r="5480" spans="2:2" x14ac:dyDescent="0.2">
      <c r="B5480" s="2"/>
    </row>
    <row r="5481" spans="2:2" x14ac:dyDescent="0.2">
      <c r="B5481" s="2"/>
    </row>
    <row r="5482" spans="2:2" x14ac:dyDescent="0.2">
      <c r="B5482" s="2"/>
    </row>
    <row r="5483" spans="2:2" x14ac:dyDescent="0.2">
      <c r="B5483" s="2"/>
    </row>
    <row r="5484" spans="2:2" x14ac:dyDescent="0.2">
      <c r="B5484" s="2"/>
    </row>
    <row r="5485" spans="2:2" x14ac:dyDescent="0.2">
      <c r="B5485" s="2"/>
    </row>
    <row r="5486" spans="2:2" x14ac:dyDescent="0.2">
      <c r="B5486" s="2"/>
    </row>
    <row r="5487" spans="2:2" x14ac:dyDescent="0.2">
      <c r="B5487" s="2"/>
    </row>
    <row r="5488" spans="2:2" x14ac:dyDescent="0.2">
      <c r="B5488" s="2"/>
    </row>
    <row r="5489" spans="2:2" x14ac:dyDescent="0.2">
      <c r="B5489" s="2"/>
    </row>
    <row r="5490" spans="2:2" x14ac:dyDescent="0.2">
      <c r="B5490" s="2"/>
    </row>
    <row r="5491" spans="2:2" x14ac:dyDescent="0.2">
      <c r="B5491" s="2"/>
    </row>
    <row r="5492" spans="2:2" x14ac:dyDescent="0.2">
      <c r="B5492" s="2"/>
    </row>
    <row r="5493" spans="2:2" x14ac:dyDescent="0.2">
      <c r="B5493" s="2"/>
    </row>
    <row r="5494" spans="2:2" x14ac:dyDescent="0.2">
      <c r="B5494" s="2"/>
    </row>
    <row r="5495" spans="2:2" x14ac:dyDescent="0.2">
      <c r="B5495" s="2"/>
    </row>
    <row r="5496" spans="2:2" x14ac:dyDescent="0.2">
      <c r="B5496" s="2"/>
    </row>
    <row r="5497" spans="2:2" x14ac:dyDescent="0.2">
      <c r="B5497" s="2"/>
    </row>
    <row r="5498" spans="2:2" x14ac:dyDescent="0.2">
      <c r="B5498" s="2"/>
    </row>
    <row r="5499" spans="2:2" x14ac:dyDescent="0.2">
      <c r="B5499" s="2"/>
    </row>
    <row r="5500" spans="2:2" x14ac:dyDescent="0.2">
      <c r="B5500" s="2"/>
    </row>
    <row r="5501" spans="2:2" x14ac:dyDescent="0.2">
      <c r="B5501" s="2"/>
    </row>
    <row r="5502" spans="2:2" x14ac:dyDescent="0.2">
      <c r="B5502" s="2"/>
    </row>
    <row r="5503" spans="2:2" x14ac:dyDescent="0.2">
      <c r="B5503" s="2"/>
    </row>
    <row r="5504" spans="2:2" x14ac:dyDescent="0.2">
      <c r="B5504" s="2"/>
    </row>
    <row r="5505" spans="2:2" x14ac:dyDescent="0.2">
      <c r="B5505" s="2"/>
    </row>
    <row r="5506" spans="2:2" x14ac:dyDescent="0.2">
      <c r="B5506" s="2"/>
    </row>
    <row r="5507" spans="2:2" x14ac:dyDescent="0.2">
      <c r="B5507" s="2"/>
    </row>
    <row r="5508" spans="2:2" x14ac:dyDescent="0.2">
      <c r="B5508" s="2"/>
    </row>
    <row r="5509" spans="2:2" x14ac:dyDescent="0.2">
      <c r="B5509" s="2"/>
    </row>
    <row r="5510" spans="2:2" x14ac:dyDescent="0.2">
      <c r="B5510" s="2"/>
    </row>
    <row r="5511" spans="2:2" x14ac:dyDescent="0.2">
      <c r="B5511" s="2"/>
    </row>
    <row r="5512" spans="2:2" x14ac:dyDescent="0.2">
      <c r="B5512" s="2"/>
    </row>
    <row r="5513" spans="2:2" x14ac:dyDescent="0.2">
      <c r="B5513" s="2"/>
    </row>
    <row r="5514" spans="2:2" x14ac:dyDescent="0.2">
      <c r="B5514" s="2"/>
    </row>
    <row r="5515" spans="2:2" x14ac:dyDescent="0.2">
      <c r="B5515" s="2"/>
    </row>
    <row r="5516" spans="2:2" x14ac:dyDescent="0.2">
      <c r="B5516" s="2"/>
    </row>
    <row r="5517" spans="2:2" x14ac:dyDescent="0.2">
      <c r="B5517" s="2"/>
    </row>
    <row r="5518" spans="2:2" x14ac:dyDescent="0.2">
      <c r="B5518" s="2"/>
    </row>
    <row r="5519" spans="2:2" x14ac:dyDescent="0.2">
      <c r="B5519" s="2"/>
    </row>
    <row r="5520" spans="2:2" x14ac:dyDescent="0.2">
      <c r="B5520" s="2"/>
    </row>
    <row r="5521" spans="2:2" x14ac:dyDescent="0.2">
      <c r="B5521" s="2"/>
    </row>
    <row r="5522" spans="2:2" x14ac:dyDescent="0.2">
      <c r="B5522" s="2"/>
    </row>
    <row r="5523" spans="2:2" x14ac:dyDescent="0.2">
      <c r="B5523" s="2"/>
    </row>
    <row r="5524" spans="2:2" x14ac:dyDescent="0.2">
      <c r="B5524" s="2"/>
    </row>
    <row r="5525" spans="2:2" x14ac:dyDescent="0.2">
      <c r="B5525" s="2"/>
    </row>
    <row r="5526" spans="2:2" x14ac:dyDescent="0.2">
      <c r="B5526" s="2"/>
    </row>
    <row r="5527" spans="2:2" x14ac:dyDescent="0.2">
      <c r="B5527" s="2"/>
    </row>
    <row r="5528" spans="2:2" x14ac:dyDescent="0.2">
      <c r="B5528" s="2"/>
    </row>
    <row r="5529" spans="2:2" x14ac:dyDescent="0.2">
      <c r="B5529" s="2"/>
    </row>
    <row r="5530" spans="2:2" x14ac:dyDescent="0.2">
      <c r="B5530" s="2"/>
    </row>
    <row r="5531" spans="2:2" x14ac:dyDescent="0.2">
      <c r="B5531" s="2"/>
    </row>
    <row r="5532" spans="2:2" x14ac:dyDescent="0.2">
      <c r="B5532" s="2"/>
    </row>
    <row r="5533" spans="2:2" x14ac:dyDescent="0.2">
      <c r="B5533" s="2"/>
    </row>
    <row r="5534" spans="2:2" x14ac:dyDescent="0.2">
      <c r="B5534" s="2"/>
    </row>
    <row r="5535" spans="2:2" x14ac:dyDescent="0.2">
      <c r="B5535" s="2"/>
    </row>
    <row r="5536" spans="2:2" x14ac:dyDescent="0.2">
      <c r="B5536" s="2"/>
    </row>
    <row r="5537" spans="2:2" x14ac:dyDescent="0.2">
      <c r="B5537" s="2"/>
    </row>
    <row r="5538" spans="2:2" x14ac:dyDescent="0.2">
      <c r="B5538" s="2"/>
    </row>
    <row r="5539" spans="2:2" x14ac:dyDescent="0.2">
      <c r="B5539" s="2"/>
    </row>
    <row r="5540" spans="2:2" x14ac:dyDescent="0.2">
      <c r="B5540" s="2"/>
    </row>
    <row r="5541" spans="2:2" x14ac:dyDescent="0.2">
      <c r="B5541" s="2"/>
    </row>
    <row r="5542" spans="2:2" x14ac:dyDescent="0.2">
      <c r="B5542" s="2"/>
    </row>
    <row r="5543" spans="2:2" x14ac:dyDescent="0.2">
      <c r="B5543" s="2"/>
    </row>
    <row r="5544" spans="2:2" x14ac:dyDescent="0.2">
      <c r="B5544" s="2"/>
    </row>
    <row r="5545" spans="2:2" x14ac:dyDescent="0.2">
      <c r="B5545" s="2"/>
    </row>
    <row r="5546" spans="2:2" x14ac:dyDescent="0.2">
      <c r="B5546" s="2"/>
    </row>
    <row r="5547" spans="2:2" x14ac:dyDescent="0.2">
      <c r="B5547" s="2"/>
    </row>
    <row r="5548" spans="2:2" x14ac:dyDescent="0.2">
      <c r="B5548" s="2"/>
    </row>
    <row r="5549" spans="2:2" x14ac:dyDescent="0.2">
      <c r="B5549" s="2"/>
    </row>
    <row r="5550" spans="2:2" x14ac:dyDescent="0.2">
      <c r="B5550" s="2"/>
    </row>
    <row r="5551" spans="2:2" x14ac:dyDescent="0.2">
      <c r="B5551" s="2"/>
    </row>
    <row r="5552" spans="2:2" x14ac:dyDescent="0.2">
      <c r="B5552" s="2"/>
    </row>
    <row r="5553" spans="2:2" x14ac:dyDescent="0.2">
      <c r="B5553" s="2"/>
    </row>
    <row r="5554" spans="2:2" x14ac:dyDescent="0.2">
      <c r="B5554" s="2"/>
    </row>
    <row r="5555" spans="2:2" x14ac:dyDescent="0.2">
      <c r="B5555" s="2"/>
    </row>
    <row r="5556" spans="2:2" x14ac:dyDescent="0.2">
      <c r="B5556" s="2"/>
    </row>
    <row r="5557" spans="2:2" x14ac:dyDescent="0.2">
      <c r="B5557" s="2"/>
    </row>
    <row r="5558" spans="2:2" x14ac:dyDescent="0.2">
      <c r="B5558" s="2"/>
    </row>
    <row r="5559" spans="2:2" x14ac:dyDescent="0.2">
      <c r="B5559" s="2"/>
    </row>
    <row r="5560" spans="2:2" x14ac:dyDescent="0.2">
      <c r="B5560" s="2"/>
    </row>
    <row r="5561" spans="2:2" x14ac:dyDescent="0.2">
      <c r="B5561" s="2"/>
    </row>
    <row r="5562" spans="2:2" x14ac:dyDescent="0.2">
      <c r="B5562" s="2"/>
    </row>
    <row r="5563" spans="2:2" x14ac:dyDescent="0.2">
      <c r="B5563" s="2"/>
    </row>
    <row r="5564" spans="2:2" x14ac:dyDescent="0.2">
      <c r="B5564" s="2"/>
    </row>
    <row r="5565" spans="2:2" x14ac:dyDescent="0.2">
      <c r="B5565" s="2"/>
    </row>
    <row r="5566" spans="2:2" x14ac:dyDescent="0.2">
      <c r="B5566" s="2"/>
    </row>
    <row r="5567" spans="2:2" x14ac:dyDescent="0.2">
      <c r="B5567" s="2"/>
    </row>
    <row r="5568" spans="2:2" x14ac:dyDescent="0.2">
      <c r="B5568" s="2"/>
    </row>
    <row r="5569" spans="2:2" x14ac:dyDescent="0.2">
      <c r="B5569" s="2"/>
    </row>
    <row r="5570" spans="2:2" x14ac:dyDescent="0.2">
      <c r="B5570" s="2"/>
    </row>
    <row r="5571" spans="2:2" x14ac:dyDescent="0.2">
      <c r="B5571" s="2"/>
    </row>
    <row r="5572" spans="2:2" x14ac:dyDescent="0.2">
      <c r="B5572" s="2"/>
    </row>
    <row r="5573" spans="2:2" x14ac:dyDescent="0.2">
      <c r="B5573" s="2"/>
    </row>
    <row r="5574" spans="2:2" x14ac:dyDescent="0.2">
      <c r="B5574" s="2"/>
    </row>
    <row r="5575" spans="2:2" x14ac:dyDescent="0.2">
      <c r="B5575" s="2"/>
    </row>
    <row r="5576" spans="2:2" x14ac:dyDescent="0.2">
      <c r="B5576" s="2"/>
    </row>
    <row r="5577" spans="2:2" x14ac:dyDescent="0.2">
      <c r="B5577" s="2"/>
    </row>
    <row r="5578" spans="2:2" x14ac:dyDescent="0.2">
      <c r="B5578" s="2"/>
    </row>
    <row r="5579" spans="2:2" x14ac:dyDescent="0.2">
      <c r="B5579" s="2"/>
    </row>
    <row r="5580" spans="2:2" x14ac:dyDescent="0.2">
      <c r="B5580" s="2"/>
    </row>
    <row r="5581" spans="2:2" x14ac:dyDescent="0.2">
      <c r="B5581" s="2"/>
    </row>
    <row r="5582" spans="2:2" x14ac:dyDescent="0.2">
      <c r="B5582" s="2"/>
    </row>
    <row r="5583" spans="2:2" x14ac:dyDescent="0.2">
      <c r="B5583" s="2"/>
    </row>
    <row r="5584" spans="2:2" x14ac:dyDescent="0.2">
      <c r="B5584" s="2"/>
    </row>
    <row r="5585" spans="2:2" x14ac:dyDescent="0.2">
      <c r="B5585" s="2"/>
    </row>
    <row r="5586" spans="2:2" x14ac:dyDescent="0.2">
      <c r="B5586" s="2"/>
    </row>
    <row r="5587" spans="2:2" x14ac:dyDescent="0.2">
      <c r="B5587" s="2"/>
    </row>
    <row r="5588" spans="2:2" x14ac:dyDescent="0.2">
      <c r="B5588" s="2"/>
    </row>
    <row r="5589" spans="2:2" x14ac:dyDescent="0.2">
      <c r="B5589" s="2"/>
    </row>
    <row r="5590" spans="2:2" x14ac:dyDescent="0.2">
      <c r="B5590" s="2"/>
    </row>
    <row r="5591" spans="2:2" x14ac:dyDescent="0.2">
      <c r="B5591" s="2"/>
    </row>
    <row r="5592" spans="2:2" x14ac:dyDescent="0.2">
      <c r="B5592" s="2"/>
    </row>
    <row r="5593" spans="2:2" x14ac:dyDescent="0.2">
      <c r="B5593" s="2"/>
    </row>
    <row r="5594" spans="2:2" x14ac:dyDescent="0.2">
      <c r="B5594" s="2"/>
    </row>
    <row r="5595" spans="2:2" x14ac:dyDescent="0.2">
      <c r="B5595" s="2"/>
    </row>
    <row r="5596" spans="2:2" x14ac:dyDescent="0.2">
      <c r="B5596" s="2"/>
    </row>
    <row r="5597" spans="2:2" x14ac:dyDescent="0.2">
      <c r="B5597" s="2"/>
    </row>
    <row r="5598" spans="2:2" x14ac:dyDescent="0.2">
      <c r="B5598" s="2"/>
    </row>
    <row r="5599" spans="2:2" x14ac:dyDescent="0.2">
      <c r="B5599" s="2"/>
    </row>
    <row r="5600" spans="2:2" x14ac:dyDescent="0.2">
      <c r="B5600" s="2"/>
    </row>
    <row r="5601" spans="2:2" x14ac:dyDescent="0.2">
      <c r="B5601" s="2"/>
    </row>
    <row r="5602" spans="2:2" x14ac:dyDescent="0.2">
      <c r="B5602" s="2"/>
    </row>
    <row r="5603" spans="2:2" x14ac:dyDescent="0.2">
      <c r="B5603" s="2"/>
    </row>
    <row r="5604" spans="2:2" x14ac:dyDescent="0.2">
      <c r="B5604" s="2"/>
    </row>
    <row r="5605" spans="2:2" x14ac:dyDescent="0.2">
      <c r="B5605" s="2"/>
    </row>
    <row r="5606" spans="2:2" x14ac:dyDescent="0.2">
      <c r="B5606" s="2"/>
    </row>
    <row r="5607" spans="2:2" x14ac:dyDescent="0.2">
      <c r="B5607" s="2"/>
    </row>
    <row r="5608" spans="2:2" x14ac:dyDescent="0.2">
      <c r="B5608" s="2"/>
    </row>
    <row r="5609" spans="2:2" x14ac:dyDescent="0.2">
      <c r="B5609" s="2"/>
    </row>
    <row r="5610" spans="2:2" x14ac:dyDescent="0.2">
      <c r="B5610" s="2"/>
    </row>
    <row r="5611" spans="2:2" x14ac:dyDescent="0.2">
      <c r="B5611" s="2"/>
    </row>
    <row r="5612" spans="2:2" x14ac:dyDescent="0.2">
      <c r="B5612" s="2"/>
    </row>
    <row r="5613" spans="2:2" x14ac:dyDescent="0.2">
      <c r="B5613" s="2"/>
    </row>
    <row r="5614" spans="2:2" x14ac:dyDescent="0.2">
      <c r="B5614" s="2"/>
    </row>
    <row r="5615" spans="2:2" x14ac:dyDescent="0.2">
      <c r="B5615" s="2"/>
    </row>
    <row r="5616" spans="2:2" x14ac:dyDescent="0.2">
      <c r="B5616" s="2"/>
    </row>
    <row r="5617" spans="2:2" x14ac:dyDescent="0.2">
      <c r="B5617" s="2"/>
    </row>
    <row r="5618" spans="2:2" x14ac:dyDescent="0.2">
      <c r="B5618" s="2"/>
    </row>
    <row r="5619" spans="2:2" x14ac:dyDescent="0.2">
      <c r="B5619" s="2"/>
    </row>
    <row r="5620" spans="2:2" x14ac:dyDescent="0.2">
      <c r="B5620" s="2"/>
    </row>
    <row r="5621" spans="2:2" x14ac:dyDescent="0.2">
      <c r="B5621" s="2"/>
    </row>
    <row r="5622" spans="2:2" x14ac:dyDescent="0.2">
      <c r="B5622" s="2"/>
    </row>
    <row r="5623" spans="2:2" x14ac:dyDescent="0.2">
      <c r="B5623" s="2"/>
    </row>
    <row r="5624" spans="2:2" x14ac:dyDescent="0.2">
      <c r="B5624" s="2"/>
    </row>
    <row r="5625" spans="2:2" x14ac:dyDescent="0.2">
      <c r="B5625" s="2"/>
    </row>
    <row r="5626" spans="2:2" x14ac:dyDescent="0.2">
      <c r="B5626" s="2"/>
    </row>
    <row r="5627" spans="2:2" x14ac:dyDescent="0.2">
      <c r="B5627" s="2"/>
    </row>
    <row r="5628" spans="2:2" x14ac:dyDescent="0.2">
      <c r="B5628" s="2"/>
    </row>
    <row r="5629" spans="2:2" x14ac:dyDescent="0.2">
      <c r="B5629" s="2"/>
    </row>
    <row r="5630" spans="2:2" x14ac:dyDescent="0.2">
      <c r="B5630" s="2"/>
    </row>
    <row r="5631" spans="2:2" x14ac:dyDescent="0.2">
      <c r="B5631" s="2"/>
    </row>
    <row r="5632" spans="2:2" x14ac:dyDescent="0.2">
      <c r="B5632" s="2"/>
    </row>
    <row r="5633" spans="2:2" x14ac:dyDescent="0.2">
      <c r="B5633" s="2"/>
    </row>
    <row r="5634" spans="2:2" x14ac:dyDescent="0.2">
      <c r="B5634" s="2"/>
    </row>
    <row r="5635" spans="2:2" x14ac:dyDescent="0.2">
      <c r="B5635" s="2"/>
    </row>
    <row r="5636" spans="2:2" x14ac:dyDescent="0.2">
      <c r="B5636" s="2"/>
    </row>
    <row r="5637" spans="2:2" x14ac:dyDescent="0.2">
      <c r="B5637" s="2"/>
    </row>
    <row r="5638" spans="2:2" x14ac:dyDescent="0.2">
      <c r="B5638" s="2"/>
    </row>
    <row r="5639" spans="2:2" x14ac:dyDescent="0.2">
      <c r="B5639" s="2"/>
    </row>
    <row r="5640" spans="2:2" x14ac:dyDescent="0.2">
      <c r="B5640" s="2"/>
    </row>
    <row r="5641" spans="2:2" x14ac:dyDescent="0.2">
      <c r="B5641" s="2"/>
    </row>
    <row r="5642" spans="2:2" x14ac:dyDescent="0.2">
      <c r="B5642" s="2"/>
    </row>
    <row r="5643" spans="2:2" x14ac:dyDescent="0.2">
      <c r="B5643" s="2"/>
    </row>
    <row r="5644" spans="2:2" x14ac:dyDescent="0.2">
      <c r="B5644" s="2"/>
    </row>
    <row r="5645" spans="2:2" x14ac:dyDescent="0.2">
      <c r="B5645" s="2"/>
    </row>
    <row r="5646" spans="2:2" x14ac:dyDescent="0.2">
      <c r="B5646" s="2"/>
    </row>
    <row r="5647" spans="2:2" x14ac:dyDescent="0.2">
      <c r="B5647" s="2"/>
    </row>
    <row r="5648" spans="2:2" x14ac:dyDescent="0.2">
      <c r="B5648" s="2"/>
    </row>
    <row r="5649" spans="2:2" x14ac:dyDescent="0.2">
      <c r="B5649" s="2"/>
    </row>
    <row r="5650" spans="2:2" x14ac:dyDescent="0.2">
      <c r="B5650" s="2"/>
    </row>
    <row r="5651" spans="2:2" x14ac:dyDescent="0.2">
      <c r="B5651" s="2"/>
    </row>
    <row r="5652" spans="2:2" x14ac:dyDescent="0.2">
      <c r="B5652" s="2"/>
    </row>
    <row r="5653" spans="2:2" x14ac:dyDescent="0.2">
      <c r="B5653" s="2"/>
    </row>
    <row r="5654" spans="2:2" x14ac:dyDescent="0.2">
      <c r="B5654" s="2"/>
    </row>
    <row r="5655" spans="2:2" x14ac:dyDescent="0.2">
      <c r="B5655" s="2"/>
    </row>
    <row r="5656" spans="2:2" x14ac:dyDescent="0.2">
      <c r="B5656" s="2"/>
    </row>
    <row r="5657" spans="2:2" x14ac:dyDescent="0.2">
      <c r="B5657" s="2"/>
    </row>
    <row r="5658" spans="2:2" x14ac:dyDescent="0.2">
      <c r="B5658" s="2"/>
    </row>
    <row r="5659" spans="2:2" x14ac:dyDescent="0.2">
      <c r="B5659" s="2"/>
    </row>
    <row r="5660" spans="2:2" x14ac:dyDescent="0.2">
      <c r="B5660" s="2"/>
    </row>
    <row r="5661" spans="2:2" x14ac:dyDescent="0.2">
      <c r="B5661" s="2"/>
    </row>
    <row r="5662" spans="2:2" x14ac:dyDescent="0.2">
      <c r="B5662" s="2"/>
    </row>
    <row r="5663" spans="2:2" x14ac:dyDescent="0.2">
      <c r="B5663" s="2"/>
    </row>
    <row r="5664" spans="2:2" x14ac:dyDescent="0.2">
      <c r="B5664" s="2"/>
    </row>
    <row r="5665" spans="2:2" x14ac:dyDescent="0.2">
      <c r="B5665" s="2"/>
    </row>
    <row r="5666" spans="2:2" x14ac:dyDescent="0.2">
      <c r="B5666" s="2"/>
    </row>
    <row r="5667" spans="2:2" x14ac:dyDescent="0.2">
      <c r="B5667" s="2"/>
    </row>
    <row r="5668" spans="2:2" x14ac:dyDescent="0.2">
      <c r="B5668" s="2"/>
    </row>
    <row r="5669" spans="2:2" x14ac:dyDescent="0.2">
      <c r="B5669" s="2"/>
    </row>
    <row r="5670" spans="2:2" x14ac:dyDescent="0.2">
      <c r="B5670" s="2"/>
    </row>
    <row r="5671" spans="2:2" x14ac:dyDescent="0.2">
      <c r="B5671" s="2"/>
    </row>
    <row r="5672" spans="2:2" x14ac:dyDescent="0.2">
      <c r="B5672" s="2"/>
    </row>
    <row r="5673" spans="2:2" x14ac:dyDescent="0.2">
      <c r="B5673" s="2"/>
    </row>
    <row r="5674" spans="2:2" x14ac:dyDescent="0.2">
      <c r="B5674" s="2"/>
    </row>
    <row r="5675" spans="2:2" x14ac:dyDescent="0.2">
      <c r="B5675" s="2"/>
    </row>
    <row r="5676" spans="2:2" x14ac:dyDescent="0.2">
      <c r="B5676" s="2"/>
    </row>
    <row r="5677" spans="2:2" x14ac:dyDescent="0.2">
      <c r="B5677" s="2"/>
    </row>
    <row r="5678" spans="2:2" x14ac:dyDescent="0.2">
      <c r="B5678" s="2"/>
    </row>
    <row r="5679" spans="2:2" x14ac:dyDescent="0.2">
      <c r="B5679" s="2"/>
    </row>
    <row r="5680" spans="2:2" x14ac:dyDescent="0.2">
      <c r="B5680" s="2"/>
    </row>
    <row r="5681" spans="2:2" x14ac:dyDescent="0.2">
      <c r="B5681" s="2"/>
    </row>
    <row r="5682" spans="2:2" x14ac:dyDescent="0.2">
      <c r="B5682" s="2"/>
    </row>
    <row r="5683" spans="2:2" x14ac:dyDescent="0.2">
      <c r="B5683" s="2"/>
    </row>
    <row r="5684" spans="2:2" x14ac:dyDescent="0.2">
      <c r="B5684" s="2"/>
    </row>
    <row r="5685" spans="2:2" x14ac:dyDescent="0.2">
      <c r="B5685" s="2"/>
    </row>
    <row r="5686" spans="2:2" x14ac:dyDescent="0.2">
      <c r="B5686" s="2"/>
    </row>
    <row r="5687" spans="2:2" x14ac:dyDescent="0.2">
      <c r="B5687" s="2"/>
    </row>
    <row r="5688" spans="2:2" x14ac:dyDescent="0.2">
      <c r="B5688" s="2"/>
    </row>
    <row r="5689" spans="2:2" x14ac:dyDescent="0.2">
      <c r="B5689" s="2"/>
    </row>
    <row r="5690" spans="2:2" x14ac:dyDescent="0.2">
      <c r="B5690" s="2"/>
    </row>
    <row r="5691" spans="2:2" x14ac:dyDescent="0.2">
      <c r="B5691" s="2"/>
    </row>
    <row r="5692" spans="2:2" x14ac:dyDescent="0.2">
      <c r="B5692" s="2"/>
    </row>
    <row r="5693" spans="2:2" x14ac:dyDescent="0.2">
      <c r="B5693" s="2"/>
    </row>
    <row r="5694" spans="2:2" x14ac:dyDescent="0.2">
      <c r="B5694" s="2"/>
    </row>
    <row r="5695" spans="2:2" x14ac:dyDescent="0.2">
      <c r="B5695" s="2"/>
    </row>
    <row r="5696" spans="2:2" x14ac:dyDescent="0.2">
      <c r="B5696" s="2"/>
    </row>
    <row r="5697" spans="2:2" x14ac:dyDescent="0.2">
      <c r="B5697" s="2"/>
    </row>
    <row r="5698" spans="2:2" x14ac:dyDescent="0.2">
      <c r="B5698" s="2"/>
    </row>
    <row r="5699" spans="2:2" x14ac:dyDescent="0.2">
      <c r="B5699" s="2"/>
    </row>
    <row r="5700" spans="2:2" x14ac:dyDescent="0.2">
      <c r="B5700" s="2"/>
    </row>
    <row r="5701" spans="2:2" x14ac:dyDescent="0.2">
      <c r="B5701" s="2"/>
    </row>
    <row r="5702" spans="2:2" x14ac:dyDescent="0.2">
      <c r="B5702" s="2"/>
    </row>
    <row r="5703" spans="2:2" x14ac:dyDescent="0.2">
      <c r="B5703" s="2"/>
    </row>
    <row r="5704" spans="2:2" x14ac:dyDescent="0.2">
      <c r="B5704" s="2"/>
    </row>
    <row r="5705" spans="2:2" x14ac:dyDescent="0.2">
      <c r="B5705" s="2"/>
    </row>
    <row r="5706" spans="2:2" x14ac:dyDescent="0.2">
      <c r="B5706" s="2"/>
    </row>
    <row r="5707" spans="2:2" x14ac:dyDescent="0.2">
      <c r="B5707" s="2"/>
    </row>
    <row r="5708" spans="2:2" x14ac:dyDescent="0.2">
      <c r="B5708" s="2"/>
    </row>
    <row r="5709" spans="2:2" x14ac:dyDescent="0.2">
      <c r="B5709" s="2"/>
    </row>
    <row r="5710" spans="2:2" x14ac:dyDescent="0.2">
      <c r="B5710" s="2"/>
    </row>
    <row r="5711" spans="2:2" x14ac:dyDescent="0.2">
      <c r="B5711" s="2"/>
    </row>
    <row r="5712" spans="2:2" x14ac:dyDescent="0.2">
      <c r="B5712" s="2"/>
    </row>
    <row r="5713" spans="2:2" x14ac:dyDescent="0.2">
      <c r="B5713" s="2"/>
    </row>
    <row r="5714" spans="2:2" x14ac:dyDescent="0.2">
      <c r="B5714" s="2"/>
    </row>
    <row r="5715" spans="2:2" x14ac:dyDescent="0.2">
      <c r="B5715" s="2"/>
    </row>
    <row r="5716" spans="2:2" x14ac:dyDescent="0.2">
      <c r="B5716" s="2"/>
    </row>
    <row r="5717" spans="2:2" x14ac:dyDescent="0.2">
      <c r="B5717" s="2"/>
    </row>
    <row r="5718" spans="2:2" x14ac:dyDescent="0.2">
      <c r="B5718" s="2"/>
    </row>
    <row r="5719" spans="2:2" x14ac:dyDescent="0.2">
      <c r="B5719" s="2"/>
    </row>
    <row r="5720" spans="2:2" x14ac:dyDescent="0.2">
      <c r="B5720" s="2"/>
    </row>
    <row r="5721" spans="2:2" x14ac:dyDescent="0.2">
      <c r="B5721" s="2"/>
    </row>
    <row r="5722" spans="2:2" x14ac:dyDescent="0.2">
      <c r="B5722" s="2"/>
    </row>
    <row r="5723" spans="2:2" x14ac:dyDescent="0.2">
      <c r="B5723" s="2"/>
    </row>
    <row r="5724" spans="2:2" x14ac:dyDescent="0.2">
      <c r="B5724" s="2"/>
    </row>
    <row r="5725" spans="2:2" x14ac:dyDescent="0.2">
      <c r="B5725" s="2"/>
    </row>
    <row r="5726" spans="2:2" x14ac:dyDescent="0.2">
      <c r="B5726" s="2"/>
    </row>
    <row r="5727" spans="2:2" x14ac:dyDescent="0.2">
      <c r="B5727" s="2"/>
    </row>
    <row r="5728" spans="2:2" x14ac:dyDescent="0.2">
      <c r="B5728" s="2"/>
    </row>
    <row r="5729" spans="2:2" x14ac:dyDescent="0.2">
      <c r="B5729" s="2"/>
    </row>
    <row r="5730" spans="2:2" x14ac:dyDescent="0.2">
      <c r="B5730" s="2"/>
    </row>
    <row r="5731" spans="2:2" x14ac:dyDescent="0.2">
      <c r="B5731" s="2"/>
    </row>
    <row r="5732" spans="2:2" x14ac:dyDescent="0.2">
      <c r="B5732" s="2"/>
    </row>
    <row r="5733" spans="2:2" x14ac:dyDescent="0.2">
      <c r="B5733" s="2"/>
    </row>
    <row r="5734" spans="2:2" x14ac:dyDescent="0.2">
      <c r="B5734" s="2"/>
    </row>
    <row r="5735" spans="2:2" x14ac:dyDescent="0.2">
      <c r="B5735" s="2"/>
    </row>
    <row r="5736" spans="2:2" x14ac:dyDescent="0.2">
      <c r="B5736" s="2"/>
    </row>
    <row r="5737" spans="2:2" x14ac:dyDescent="0.2">
      <c r="B5737" s="2"/>
    </row>
    <row r="5738" spans="2:2" x14ac:dyDescent="0.2">
      <c r="B5738" s="2"/>
    </row>
    <row r="5739" spans="2:2" x14ac:dyDescent="0.2">
      <c r="B5739" s="2"/>
    </row>
    <row r="5740" spans="2:2" x14ac:dyDescent="0.2">
      <c r="B5740" s="2"/>
    </row>
    <row r="5741" spans="2:2" x14ac:dyDescent="0.2">
      <c r="B5741" s="2"/>
    </row>
    <row r="5742" spans="2:2" x14ac:dyDescent="0.2">
      <c r="B5742" s="2"/>
    </row>
    <row r="5743" spans="2:2" x14ac:dyDescent="0.2">
      <c r="B5743" s="2"/>
    </row>
    <row r="5744" spans="2:2" x14ac:dyDescent="0.2">
      <c r="B5744" s="2"/>
    </row>
    <row r="5745" spans="2:2" x14ac:dyDescent="0.2">
      <c r="B5745" s="2"/>
    </row>
    <row r="5746" spans="2:2" x14ac:dyDescent="0.2">
      <c r="B5746" s="2"/>
    </row>
    <row r="5747" spans="2:2" x14ac:dyDescent="0.2">
      <c r="B5747" s="2"/>
    </row>
    <row r="5748" spans="2:2" x14ac:dyDescent="0.2">
      <c r="B5748" s="2"/>
    </row>
    <row r="5749" spans="2:2" x14ac:dyDescent="0.2">
      <c r="B5749" s="2"/>
    </row>
    <row r="5750" spans="2:2" x14ac:dyDescent="0.2">
      <c r="B5750" s="2"/>
    </row>
    <row r="5751" spans="2:2" x14ac:dyDescent="0.2">
      <c r="B5751" s="2"/>
    </row>
    <row r="5752" spans="2:2" x14ac:dyDescent="0.2">
      <c r="B5752" s="2"/>
    </row>
    <row r="5753" spans="2:2" x14ac:dyDescent="0.2">
      <c r="B5753" s="2"/>
    </row>
    <row r="5754" spans="2:2" x14ac:dyDescent="0.2">
      <c r="B5754" s="2"/>
    </row>
    <row r="5755" spans="2:2" x14ac:dyDescent="0.2">
      <c r="B5755" s="2"/>
    </row>
    <row r="5756" spans="2:2" x14ac:dyDescent="0.2">
      <c r="B5756" s="2"/>
    </row>
    <row r="5757" spans="2:2" x14ac:dyDescent="0.2">
      <c r="B5757" s="2"/>
    </row>
    <row r="5758" spans="2:2" x14ac:dyDescent="0.2">
      <c r="B5758" s="2"/>
    </row>
    <row r="5759" spans="2:2" x14ac:dyDescent="0.2">
      <c r="B5759" s="2"/>
    </row>
    <row r="5760" spans="2:2" x14ac:dyDescent="0.2">
      <c r="B5760" s="2"/>
    </row>
    <row r="5761" spans="2:2" x14ac:dyDescent="0.2">
      <c r="B5761" s="2"/>
    </row>
    <row r="5762" spans="2:2" x14ac:dyDescent="0.2">
      <c r="B5762" s="2"/>
    </row>
    <row r="5763" spans="2:2" x14ac:dyDescent="0.2">
      <c r="B5763" s="2"/>
    </row>
    <row r="5764" spans="2:2" x14ac:dyDescent="0.2">
      <c r="B5764" s="2"/>
    </row>
    <row r="5765" spans="2:2" x14ac:dyDescent="0.2">
      <c r="B5765" s="2"/>
    </row>
    <row r="5766" spans="2:2" x14ac:dyDescent="0.2">
      <c r="B5766" s="2"/>
    </row>
    <row r="5767" spans="2:2" x14ac:dyDescent="0.2">
      <c r="B5767" s="2"/>
    </row>
    <row r="5768" spans="2:2" x14ac:dyDescent="0.2">
      <c r="B5768" s="2"/>
    </row>
    <row r="5769" spans="2:2" x14ac:dyDescent="0.2">
      <c r="B5769" s="2"/>
    </row>
    <row r="5770" spans="2:2" x14ac:dyDescent="0.2">
      <c r="B5770" s="2"/>
    </row>
    <row r="5771" spans="2:2" x14ac:dyDescent="0.2">
      <c r="B5771" s="2"/>
    </row>
    <row r="5772" spans="2:2" x14ac:dyDescent="0.2">
      <c r="B5772" s="2"/>
    </row>
    <row r="5773" spans="2:2" x14ac:dyDescent="0.2">
      <c r="B5773" s="2"/>
    </row>
    <row r="5774" spans="2:2" x14ac:dyDescent="0.2">
      <c r="B5774" s="2"/>
    </row>
    <row r="5775" spans="2:2" x14ac:dyDescent="0.2">
      <c r="B5775" s="2"/>
    </row>
    <row r="5776" spans="2:2" x14ac:dyDescent="0.2">
      <c r="B5776" s="2"/>
    </row>
    <row r="5777" spans="2:2" x14ac:dyDescent="0.2">
      <c r="B5777" s="2"/>
    </row>
    <row r="5778" spans="2:2" x14ac:dyDescent="0.2">
      <c r="B5778" s="2"/>
    </row>
    <row r="5779" spans="2:2" x14ac:dyDescent="0.2">
      <c r="B5779" s="2"/>
    </row>
    <row r="5780" spans="2:2" x14ac:dyDescent="0.2">
      <c r="B5780" s="2"/>
    </row>
    <row r="5781" spans="2:2" x14ac:dyDescent="0.2">
      <c r="B5781" s="2"/>
    </row>
    <row r="5782" spans="2:2" x14ac:dyDescent="0.2">
      <c r="B5782" s="2"/>
    </row>
    <row r="5783" spans="2:2" x14ac:dyDescent="0.2">
      <c r="B5783" s="2"/>
    </row>
    <row r="5784" spans="2:2" x14ac:dyDescent="0.2">
      <c r="B5784" s="2"/>
    </row>
    <row r="5785" spans="2:2" x14ac:dyDescent="0.2">
      <c r="B5785" s="2"/>
    </row>
    <row r="5786" spans="2:2" x14ac:dyDescent="0.2">
      <c r="B5786" s="2"/>
    </row>
    <row r="5787" spans="2:2" x14ac:dyDescent="0.2">
      <c r="B5787" s="2"/>
    </row>
    <row r="5788" spans="2:2" x14ac:dyDescent="0.2">
      <c r="B5788" s="2"/>
    </row>
    <row r="5789" spans="2:2" x14ac:dyDescent="0.2">
      <c r="B5789" s="2"/>
    </row>
    <row r="5790" spans="2:2" x14ac:dyDescent="0.2">
      <c r="B5790" s="2"/>
    </row>
    <row r="5791" spans="2:2" x14ac:dyDescent="0.2">
      <c r="B5791" s="2"/>
    </row>
    <row r="5792" spans="2:2" x14ac:dyDescent="0.2">
      <c r="B5792" s="2"/>
    </row>
    <row r="5793" spans="2:2" x14ac:dyDescent="0.2">
      <c r="B5793" s="2"/>
    </row>
    <row r="5794" spans="2:2" x14ac:dyDescent="0.2">
      <c r="B5794" s="2"/>
    </row>
    <row r="5795" spans="2:2" x14ac:dyDescent="0.2">
      <c r="B5795" s="2"/>
    </row>
    <row r="5796" spans="2:2" x14ac:dyDescent="0.2">
      <c r="B5796" s="2"/>
    </row>
    <row r="5797" spans="2:2" x14ac:dyDescent="0.2">
      <c r="B5797" s="2"/>
    </row>
    <row r="5798" spans="2:2" x14ac:dyDescent="0.2">
      <c r="B5798" s="2"/>
    </row>
    <row r="5799" spans="2:2" x14ac:dyDescent="0.2">
      <c r="B5799" s="2"/>
    </row>
    <row r="5800" spans="2:2" x14ac:dyDescent="0.2">
      <c r="B5800" s="2"/>
    </row>
    <row r="5801" spans="2:2" x14ac:dyDescent="0.2">
      <c r="B5801" s="2"/>
    </row>
    <row r="5802" spans="2:2" x14ac:dyDescent="0.2">
      <c r="B5802" s="2"/>
    </row>
    <row r="5803" spans="2:2" x14ac:dyDescent="0.2">
      <c r="B5803" s="2"/>
    </row>
    <row r="5804" spans="2:2" x14ac:dyDescent="0.2">
      <c r="B5804" s="2"/>
    </row>
    <row r="5805" spans="2:2" x14ac:dyDescent="0.2">
      <c r="B5805" s="2"/>
    </row>
    <row r="5806" spans="2:2" x14ac:dyDescent="0.2">
      <c r="B5806" s="2"/>
    </row>
    <row r="5807" spans="2:2" x14ac:dyDescent="0.2">
      <c r="B5807" s="2"/>
    </row>
    <row r="5808" spans="2:2" x14ac:dyDescent="0.2">
      <c r="B5808" s="2"/>
    </row>
    <row r="5809" spans="2:2" x14ac:dyDescent="0.2">
      <c r="B5809" s="2"/>
    </row>
    <row r="5810" spans="2:2" x14ac:dyDescent="0.2">
      <c r="B5810" s="2"/>
    </row>
    <row r="5811" spans="2:2" x14ac:dyDescent="0.2">
      <c r="B5811" s="2"/>
    </row>
    <row r="5812" spans="2:2" x14ac:dyDescent="0.2">
      <c r="B5812" s="2"/>
    </row>
    <row r="5813" spans="2:2" x14ac:dyDescent="0.2">
      <c r="B5813" s="2"/>
    </row>
    <row r="5814" spans="2:2" x14ac:dyDescent="0.2">
      <c r="B5814" s="2"/>
    </row>
    <row r="5815" spans="2:2" x14ac:dyDescent="0.2">
      <c r="B5815" s="2"/>
    </row>
    <row r="5816" spans="2:2" x14ac:dyDescent="0.2">
      <c r="B5816" s="2"/>
    </row>
    <row r="5817" spans="2:2" x14ac:dyDescent="0.2">
      <c r="B5817" s="2"/>
    </row>
    <row r="5818" spans="2:2" x14ac:dyDescent="0.2">
      <c r="B5818" s="2"/>
    </row>
    <row r="5819" spans="2:2" x14ac:dyDescent="0.2">
      <c r="B5819" s="2"/>
    </row>
    <row r="5820" spans="2:2" x14ac:dyDescent="0.2">
      <c r="B5820" s="2"/>
    </row>
    <row r="5821" spans="2:2" x14ac:dyDescent="0.2">
      <c r="B5821" s="2"/>
    </row>
    <row r="5822" spans="2:2" x14ac:dyDescent="0.2">
      <c r="B5822" s="2"/>
    </row>
    <row r="5823" spans="2:2" x14ac:dyDescent="0.2">
      <c r="B5823" s="2"/>
    </row>
    <row r="5824" spans="2:2" x14ac:dyDescent="0.2">
      <c r="B5824" s="2"/>
    </row>
    <row r="5825" spans="2:2" x14ac:dyDescent="0.2">
      <c r="B5825" s="2"/>
    </row>
    <row r="5826" spans="2:2" x14ac:dyDescent="0.2">
      <c r="B5826" s="2"/>
    </row>
    <row r="5827" spans="2:2" x14ac:dyDescent="0.2">
      <c r="B5827" s="2"/>
    </row>
    <row r="5828" spans="2:2" x14ac:dyDescent="0.2">
      <c r="B5828" s="2"/>
    </row>
    <row r="5829" spans="2:2" x14ac:dyDescent="0.2">
      <c r="B5829" s="2"/>
    </row>
    <row r="5830" spans="2:2" x14ac:dyDescent="0.2">
      <c r="B5830" s="2"/>
    </row>
    <row r="5831" spans="2:2" x14ac:dyDescent="0.2">
      <c r="B5831" s="2"/>
    </row>
    <row r="5832" spans="2:2" x14ac:dyDescent="0.2">
      <c r="B5832" s="2"/>
    </row>
    <row r="5833" spans="2:2" x14ac:dyDescent="0.2">
      <c r="B5833" s="2"/>
    </row>
    <row r="5834" spans="2:2" x14ac:dyDescent="0.2">
      <c r="B5834" s="2"/>
    </row>
    <row r="5835" spans="2:2" x14ac:dyDescent="0.2">
      <c r="B5835" s="2"/>
    </row>
    <row r="5836" spans="2:2" x14ac:dyDescent="0.2">
      <c r="B5836" s="2"/>
    </row>
    <row r="5837" spans="2:2" x14ac:dyDescent="0.2">
      <c r="B5837" s="2"/>
    </row>
    <row r="5838" spans="2:2" x14ac:dyDescent="0.2">
      <c r="B5838" s="2"/>
    </row>
    <row r="5839" spans="2:2" x14ac:dyDescent="0.2">
      <c r="B5839" s="2"/>
    </row>
    <row r="5840" spans="2:2" x14ac:dyDescent="0.2">
      <c r="B5840" s="2"/>
    </row>
    <row r="5841" spans="2:2" x14ac:dyDescent="0.2">
      <c r="B5841" s="2"/>
    </row>
    <row r="5842" spans="2:2" x14ac:dyDescent="0.2">
      <c r="B5842" s="2"/>
    </row>
    <row r="5843" spans="2:2" x14ac:dyDescent="0.2">
      <c r="B5843" s="2"/>
    </row>
    <row r="5844" spans="2:2" x14ac:dyDescent="0.2">
      <c r="B5844" s="2"/>
    </row>
    <row r="5845" spans="2:2" x14ac:dyDescent="0.2">
      <c r="B5845" s="2"/>
    </row>
    <row r="5846" spans="2:2" x14ac:dyDescent="0.2">
      <c r="B5846" s="2"/>
    </row>
    <row r="5847" spans="2:2" x14ac:dyDescent="0.2">
      <c r="B5847" s="2"/>
    </row>
    <row r="5848" spans="2:2" x14ac:dyDescent="0.2">
      <c r="B5848" s="2"/>
    </row>
    <row r="5849" spans="2:2" x14ac:dyDescent="0.2">
      <c r="B5849" s="2"/>
    </row>
    <row r="5850" spans="2:2" x14ac:dyDescent="0.2">
      <c r="B5850" s="2"/>
    </row>
    <row r="5851" spans="2:2" x14ac:dyDescent="0.2">
      <c r="B5851" s="2"/>
    </row>
    <row r="5852" spans="2:2" x14ac:dyDescent="0.2">
      <c r="B5852" s="2"/>
    </row>
    <row r="5853" spans="2:2" x14ac:dyDescent="0.2">
      <c r="B5853" s="2"/>
    </row>
    <row r="5854" spans="2:2" x14ac:dyDescent="0.2">
      <c r="B5854" s="2"/>
    </row>
    <row r="5855" spans="2:2" x14ac:dyDescent="0.2">
      <c r="B5855" s="2"/>
    </row>
    <row r="5856" spans="2:2" x14ac:dyDescent="0.2">
      <c r="B5856" s="2"/>
    </row>
    <row r="5857" spans="2:2" x14ac:dyDescent="0.2">
      <c r="B5857" s="2"/>
    </row>
    <row r="5858" spans="2:2" x14ac:dyDescent="0.2">
      <c r="B5858" s="2"/>
    </row>
    <row r="5859" spans="2:2" x14ac:dyDescent="0.2">
      <c r="B5859" s="2"/>
    </row>
    <row r="5860" spans="2:2" x14ac:dyDescent="0.2">
      <c r="B5860" s="2"/>
    </row>
    <row r="5861" spans="2:2" x14ac:dyDescent="0.2">
      <c r="B5861" s="2"/>
    </row>
    <row r="5862" spans="2:2" x14ac:dyDescent="0.2">
      <c r="B5862" s="2"/>
    </row>
    <row r="5863" spans="2:2" x14ac:dyDescent="0.2">
      <c r="B5863" s="2"/>
    </row>
    <row r="5864" spans="2:2" x14ac:dyDescent="0.2">
      <c r="B5864" s="2"/>
    </row>
    <row r="5865" spans="2:2" x14ac:dyDescent="0.2">
      <c r="B5865" s="2"/>
    </row>
    <row r="5866" spans="2:2" x14ac:dyDescent="0.2">
      <c r="B5866" s="2"/>
    </row>
    <row r="5867" spans="2:2" x14ac:dyDescent="0.2">
      <c r="B5867" s="2"/>
    </row>
    <row r="5868" spans="2:2" x14ac:dyDescent="0.2">
      <c r="B5868" s="2"/>
    </row>
    <row r="5869" spans="2:2" x14ac:dyDescent="0.2">
      <c r="B5869" s="2"/>
    </row>
    <row r="5870" spans="2:2" x14ac:dyDescent="0.2">
      <c r="B5870" s="2"/>
    </row>
    <row r="5871" spans="2:2" x14ac:dyDescent="0.2">
      <c r="B5871" s="2"/>
    </row>
    <row r="5872" spans="2:2" x14ac:dyDescent="0.2">
      <c r="B5872" s="2"/>
    </row>
    <row r="5873" spans="2:2" x14ac:dyDescent="0.2">
      <c r="B5873" s="2"/>
    </row>
    <row r="5874" spans="2:2" x14ac:dyDescent="0.2">
      <c r="B5874" s="2"/>
    </row>
    <row r="5875" spans="2:2" x14ac:dyDescent="0.2">
      <c r="B5875" s="2"/>
    </row>
    <row r="5876" spans="2:2" x14ac:dyDescent="0.2">
      <c r="B5876" s="2"/>
    </row>
    <row r="5877" spans="2:2" x14ac:dyDescent="0.2">
      <c r="B5877" s="2"/>
    </row>
    <row r="5878" spans="2:2" x14ac:dyDescent="0.2">
      <c r="B5878" s="2"/>
    </row>
    <row r="5879" spans="2:2" x14ac:dyDescent="0.2">
      <c r="B5879" s="2"/>
    </row>
    <row r="5880" spans="2:2" x14ac:dyDescent="0.2">
      <c r="B5880" s="2"/>
    </row>
    <row r="5881" spans="2:2" x14ac:dyDescent="0.2">
      <c r="B5881" s="2"/>
    </row>
    <row r="5882" spans="2:2" x14ac:dyDescent="0.2">
      <c r="B5882" s="2"/>
    </row>
    <row r="5883" spans="2:2" x14ac:dyDescent="0.2">
      <c r="B5883" s="2"/>
    </row>
    <row r="5884" spans="2:2" x14ac:dyDescent="0.2">
      <c r="B5884" s="2"/>
    </row>
    <row r="5885" spans="2:2" x14ac:dyDescent="0.2">
      <c r="B5885" s="2"/>
    </row>
    <row r="5886" spans="2:2" x14ac:dyDescent="0.2">
      <c r="B5886" s="2"/>
    </row>
    <row r="5887" spans="2:2" x14ac:dyDescent="0.2">
      <c r="B5887" s="2"/>
    </row>
    <row r="5888" spans="2:2" x14ac:dyDescent="0.2">
      <c r="B5888" s="2"/>
    </row>
    <row r="5889" spans="2:2" x14ac:dyDescent="0.2">
      <c r="B5889" s="2"/>
    </row>
    <row r="5890" spans="2:2" x14ac:dyDescent="0.2">
      <c r="B5890" s="2"/>
    </row>
    <row r="5891" spans="2:2" x14ac:dyDescent="0.2">
      <c r="B5891" s="2"/>
    </row>
    <row r="5892" spans="2:2" x14ac:dyDescent="0.2">
      <c r="B5892" s="2"/>
    </row>
    <row r="5893" spans="2:2" x14ac:dyDescent="0.2">
      <c r="B5893" s="2"/>
    </row>
    <row r="5894" spans="2:2" x14ac:dyDescent="0.2">
      <c r="B5894" s="2"/>
    </row>
    <row r="5895" spans="2:2" x14ac:dyDescent="0.2">
      <c r="B5895" s="2"/>
    </row>
    <row r="5896" spans="2:2" x14ac:dyDescent="0.2">
      <c r="B5896" s="2"/>
    </row>
    <row r="5897" spans="2:2" x14ac:dyDescent="0.2">
      <c r="B5897" s="2"/>
    </row>
    <row r="5898" spans="2:2" x14ac:dyDescent="0.2">
      <c r="B5898" s="2"/>
    </row>
    <row r="5899" spans="2:2" x14ac:dyDescent="0.2">
      <c r="B5899" s="2"/>
    </row>
    <row r="5900" spans="2:2" x14ac:dyDescent="0.2">
      <c r="B5900" s="2"/>
    </row>
    <row r="5901" spans="2:2" x14ac:dyDescent="0.2">
      <c r="B5901" s="2"/>
    </row>
    <row r="5902" spans="2:2" x14ac:dyDescent="0.2">
      <c r="B5902" s="2"/>
    </row>
    <row r="5903" spans="2:2" x14ac:dyDescent="0.2">
      <c r="B5903" s="2"/>
    </row>
    <row r="5904" spans="2:2" x14ac:dyDescent="0.2">
      <c r="B5904" s="2"/>
    </row>
    <row r="5905" spans="2:2" x14ac:dyDescent="0.2">
      <c r="B5905" s="2"/>
    </row>
    <row r="5906" spans="2:2" x14ac:dyDescent="0.2">
      <c r="B5906" s="2"/>
    </row>
    <row r="5907" spans="2:2" x14ac:dyDescent="0.2">
      <c r="B5907" s="2"/>
    </row>
    <row r="5908" spans="2:2" x14ac:dyDescent="0.2">
      <c r="B5908" s="2"/>
    </row>
    <row r="5909" spans="2:2" x14ac:dyDescent="0.2">
      <c r="B5909" s="2"/>
    </row>
    <row r="5910" spans="2:2" x14ac:dyDescent="0.2">
      <c r="B5910" s="2"/>
    </row>
    <row r="5911" spans="2:2" x14ac:dyDescent="0.2">
      <c r="B5911" s="2"/>
    </row>
    <row r="5912" spans="2:2" x14ac:dyDescent="0.2">
      <c r="B5912" s="2"/>
    </row>
    <row r="5913" spans="2:2" x14ac:dyDescent="0.2">
      <c r="B5913" s="2"/>
    </row>
    <row r="5914" spans="2:2" x14ac:dyDescent="0.2">
      <c r="B5914" s="2"/>
    </row>
    <row r="5915" spans="2:2" x14ac:dyDescent="0.2">
      <c r="B5915" s="2"/>
    </row>
    <row r="5916" spans="2:2" x14ac:dyDescent="0.2">
      <c r="B5916" s="2"/>
    </row>
    <row r="5917" spans="2:2" x14ac:dyDescent="0.2">
      <c r="B5917" s="2"/>
    </row>
    <row r="5918" spans="2:2" x14ac:dyDescent="0.2">
      <c r="B5918" s="2"/>
    </row>
    <row r="5919" spans="2:2" x14ac:dyDescent="0.2">
      <c r="B5919" s="2"/>
    </row>
    <row r="5920" spans="2:2" x14ac:dyDescent="0.2">
      <c r="B5920" s="2"/>
    </row>
    <row r="5921" spans="2:2" x14ac:dyDescent="0.2">
      <c r="B5921" s="2"/>
    </row>
    <row r="5922" spans="2:2" x14ac:dyDescent="0.2">
      <c r="B5922" s="2"/>
    </row>
    <row r="5923" spans="2:2" x14ac:dyDescent="0.2">
      <c r="B5923" s="2"/>
    </row>
    <row r="5924" spans="2:2" x14ac:dyDescent="0.2">
      <c r="B5924" s="2"/>
    </row>
    <row r="5925" spans="2:2" x14ac:dyDescent="0.2">
      <c r="B5925" s="2"/>
    </row>
    <row r="5926" spans="2:2" x14ac:dyDescent="0.2">
      <c r="B5926" s="2"/>
    </row>
    <row r="5927" spans="2:2" x14ac:dyDescent="0.2">
      <c r="B5927" s="2"/>
    </row>
    <row r="5928" spans="2:2" x14ac:dyDescent="0.2">
      <c r="B5928" s="2"/>
    </row>
    <row r="5929" spans="2:2" x14ac:dyDescent="0.2">
      <c r="B5929" s="2"/>
    </row>
    <row r="5930" spans="2:2" x14ac:dyDescent="0.2">
      <c r="B5930" s="2"/>
    </row>
    <row r="5931" spans="2:2" x14ac:dyDescent="0.2">
      <c r="B5931" s="2"/>
    </row>
    <row r="5932" spans="2:2" x14ac:dyDescent="0.2">
      <c r="B5932" s="2"/>
    </row>
    <row r="5933" spans="2:2" x14ac:dyDescent="0.2">
      <c r="B5933" s="2"/>
    </row>
    <row r="5934" spans="2:2" x14ac:dyDescent="0.2">
      <c r="B5934" s="2"/>
    </row>
    <row r="5935" spans="2:2" x14ac:dyDescent="0.2">
      <c r="B5935" s="2"/>
    </row>
    <row r="5936" spans="2:2" x14ac:dyDescent="0.2">
      <c r="B5936" s="2"/>
    </row>
    <row r="5937" spans="2:2" x14ac:dyDescent="0.2">
      <c r="B5937" s="2"/>
    </row>
    <row r="5938" spans="2:2" x14ac:dyDescent="0.2">
      <c r="B5938" s="2"/>
    </row>
    <row r="5939" spans="2:2" x14ac:dyDescent="0.2">
      <c r="B5939" s="2"/>
    </row>
    <row r="5940" spans="2:2" x14ac:dyDescent="0.2">
      <c r="B5940" s="2"/>
    </row>
    <row r="5941" spans="2:2" x14ac:dyDescent="0.2">
      <c r="B5941" s="2"/>
    </row>
    <row r="5942" spans="2:2" x14ac:dyDescent="0.2">
      <c r="B5942" s="2"/>
    </row>
    <row r="5943" spans="2:2" x14ac:dyDescent="0.2">
      <c r="B5943" s="2"/>
    </row>
    <row r="5944" spans="2:2" x14ac:dyDescent="0.2">
      <c r="B5944" s="2"/>
    </row>
    <row r="5945" spans="2:2" x14ac:dyDescent="0.2">
      <c r="B5945" s="2"/>
    </row>
    <row r="5946" spans="2:2" x14ac:dyDescent="0.2">
      <c r="B5946" s="2"/>
    </row>
    <row r="5947" spans="2:2" x14ac:dyDescent="0.2">
      <c r="B5947" s="2"/>
    </row>
    <row r="5948" spans="2:2" x14ac:dyDescent="0.2">
      <c r="B5948" s="2"/>
    </row>
    <row r="5949" spans="2:2" x14ac:dyDescent="0.2">
      <c r="B5949" s="2"/>
    </row>
    <row r="5950" spans="2:2" x14ac:dyDescent="0.2">
      <c r="B5950" s="2"/>
    </row>
    <row r="5951" spans="2:2" x14ac:dyDescent="0.2">
      <c r="B5951" s="2"/>
    </row>
    <row r="5952" spans="2:2" x14ac:dyDescent="0.2">
      <c r="B5952" s="2"/>
    </row>
    <row r="5953" spans="2:2" x14ac:dyDescent="0.2">
      <c r="B5953" s="2"/>
    </row>
    <row r="5954" spans="2:2" x14ac:dyDescent="0.2">
      <c r="B5954" s="2"/>
    </row>
    <row r="5955" spans="2:2" x14ac:dyDescent="0.2">
      <c r="B5955" s="2"/>
    </row>
    <row r="5956" spans="2:2" x14ac:dyDescent="0.2">
      <c r="B5956" s="2"/>
    </row>
    <row r="5957" spans="2:2" x14ac:dyDescent="0.2">
      <c r="B5957" s="2"/>
    </row>
    <row r="5958" spans="2:2" x14ac:dyDescent="0.2">
      <c r="B5958" s="2"/>
    </row>
    <row r="5959" spans="2:2" x14ac:dyDescent="0.2">
      <c r="B5959" s="2"/>
    </row>
    <row r="5960" spans="2:2" x14ac:dyDescent="0.2">
      <c r="B5960" s="2"/>
    </row>
    <row r="5961" spans="2:2" x14ac:dyDescent="0.2">
      <c r="B5961" s="2"/>
    </row>
    <row r="5962" spans="2:2" x14ac:dyDescent="0.2">
      <c r="B5962" s="2"/>
    </row>
    <row r="5963" spans="2:2" x14ac:dyDescent="0.2">
      <c r="B5963" s="2"/>
    </row>
    <row r="5964" spans="2:2" x14ac:dyDescent="0.2">
      <c r="B5964" s="2"/>
    </row>
    <row r="5965" spans="2:2" x14ac:dyDescent="0.2">
      <c r="B5965" s="2"/>
    </row>
    <row r="5966" spans="2:2" x14ac:dyDescent="0.2">
      <c r="B5966" s="2"/>
    </row>
    <row r="5967" spans="2:2" x14ac:dyDescent="0.2">
      <c r="B5967" s="2"/>
    </row>
    <row r="5968" spans="2:2" x14ac:dyDescent="0.2">
      <c r="B5968" s="2"/>
    </row>
    <row r="5969" spans="2:2" x14ac:dyDescent="0.2">
      <c r="B5969" s="2"/>
    </row>
    <row r="5970" spans="2:2" x14ac:dyDescent="0.2">
      <c r="B5970" s="2"/>
    </row>
    <row r="5971" spans="2:2" x14ac:dyDescent="0.2">
      <c r="B5971" s="2"/>
    </row>
    <row r="5972" spans="2:2" x14ac:dyDescent="0.2">
      <c r="B5972" s="2"/>
    </row>
    <row r="5973" spans="2:2" x14ac:dyDescent="0.2">
      <c r="B5973" s="2"/>
    </row>
    <row r="5974" spans="2:2" x14ac:dyDescent="0.2">
      <c r="B5974" s="2"/>
    </row>
    <row r="5975" spans="2:2" x14ac:dyDescent="0.2">
      <c r="B5975" s="2"/>
    </row>
    <row r="5976" spans="2:2" x14ac:dyDescent="0.2">
      <c r="B5976" s="2"/>
    </row>
    <row r="5977" spans="2:2" x14ac:dyDescent="0.2">
      <c r="B5977" s="2"/>
    </row>
    <row r="5978" spans="2:2" x14ac:dyDescent="0.2">
      <c r="B5978" s="2"/>
    </row>
    <row r="5979" spans="2:2" x14ac:dyDescent="0.2">
      <c r="B5979" s="2"/>
    </row>
    <row r="5980" spans="2:2" x14ac:dyDescent="0.2">
      <c r="B5980" s="2"/>
    </row>
    <row r="5981" spans="2:2" x14ac:dyDescent="0.2">
      <c r="B5981" s="2"/>
    </row>
    <row r="5982" spans="2:2" x14ac:dyDescent="0.2">
      <c r="B5982" s="2"/>
    </row>
    <row r="5983" spans="2:2" x14ac:dyDescent="0.2">
      <c r="B5983" s="2"/>
    </row>
    <row r="5984" spans="2:2" x14ac:dyDescent="0.2">
      <c r="B5984" s="2"/>
    </row>
    <row r="5985" spans="2:2" x14ac:dyDescent="0.2">
      <c r="B5985" s="2"/>
    </row>
    <row r="5986" spans="2:2" x14ac:dyDescent="0.2">
      <c r="B5986" s="2"/>
    </row>
    <row r="5987" spans="2:2" x14ac:dyDescent="0.2">
      <c r="B5987" s="2"/>
    </row>
    <row r="5988" spans="2:2" x14ac:dyDescent="0.2">
      <c r="B5988" s="2"/>
    </row>
    <row r="5989" spans="2:2" x14ac:dyDescent="0.2">
      <c r="B5989" s="2"/>
    </row>
    <row r="5990" spans="2:2" x14ac:dyDescent="0.2">
      <c r="B5990" s="2"/>
    </row>
    <row r="5991" spans="2:2" x14ac:dyDescent="0.2">
      <c r="B5991" s="2"/>
    </row>
    <row r="5992" spans="2:2" x14ac:dyDescent="0.2">
      <c r="B5992" s="2"/>
    </row>
    <row r="5993" spans="2:2" x14ac:dyDescent="0.2">
      <c r="B5993" s="2"/>
    </row>
    <row r="5994" spans="2:2" x14ac:dyDescent="0.2">
      <c r="B5994" s="2"/>
    </row>
    <row r="5995" spans="2:2" x14ac:dyDescent="0.2">
      <c r="B5995" s="2"/>
    </row>
    <row r="5996" spans="2:2" x14ac:dyDescent="0.2">
      <c r="B5996" s="2"/>
    </row>
    <row r="5997" spans="2:2" x14ac:dyDescent="0.2">
      <c r="B5997" s="2"/>
    </row>
    <row r="5998" spans="2:2" x14ac:dyDescent="0.2">
      <c r="B5998" s="2"/>
    </row>
    <row r="5999" spans="2:2" x14ac:dyDescent="0.2">
      <c r="B5999" s="2"/>
    </row>
    <row r="6000" spans="2:2" x14ac:dyDescent="0.2">
      <c r="B6000" s="2"/>
    </row>
    <row r="6001" spans="2:2" x14ac:dyDescent="0.2">
      <c r="B6001" s="2"/>
    </row>
    <row r="6002" spans="2:2" x14ac:dyDescent="0.2">
      <c r="B6002" s="2"/>
    </row>
    <row r="6003" spans="2:2" x14ac:dyDescent="0.2">
      <c r="B6003" s="2"/>
    </row>
    <row r="6004" spans="2:2" x14ac:dyDescent="0.2">
      <c r="B6004" s="2"/>
    </row>
    <row r="6005" spans="2:2" x14ac:dyDescent="0.2">
      <c r="B6005" s="2"/>
    </row>
    <row r="6006" spans="2:2" x14ac:dyDescent="0.2">
      <c r="B6006" s="2"/>
    </row>
    <row r="6007" spans="2:2" x14ac:dyDescent="0.2">
      <c r="B6007" s="2"/>
    </row>
    <row r="6008" spans="2:2" x14ac:dyDescent="0.2">
      <c r="B6008" s="2"/>
    </row>
    <row r="6009" spans="2:2" x14ac:dyDescent="0.2">
      <c r="B6009" s="2"/>
    </row>
    <row r="6010" spans="2:2" x14ac:dyDescent="0.2">
      <c r="B6010" s="2"/>
    </row>
    <row r="6011" spans="2:2" x14ac:dyDescent="0.2">
      <c r="B6011" s="2"/>
    </row>
    <row r="6012" spans="2:2" x14ac:dyDescent="0.2">
      <c r="B6012" s="2"/>
    </row>
    <row r="6013" spans="2:2" x14ac:dyDescent="0.2">
      <c r="B6013" s="2"/>
    </row>
    <row r="6014" spans="2:2" x14ac:dyDescent="0.2">
      <c r="B6014" s="2"/>
    </row>
    <row r="6015" spans="2:2" x14ac:dyDescent="0.2">
      <c r="B6015" s="2"/>
    </row>
    <row r="6016" spans="2:2" x14ac:dyDescent="0.2">
      <c r="B6016" s="2"/>
    </row>
    <row r="6017" spans="2:2" x14ac:dyDescent="0.2">
      <c r="B6017" s="2"/>
    </row>
    <row r="6018" spans="2:2" x14ac:dyDescent="0.2">
      <c r="B6018" s="2"/>
    </row>
    <row r="6019" spans="2:2" x14ac:dyDescent="0.2">
      <c r="B6019" s="2"/>
    </row>
    <row r="6020" spans="2:2" x14ac:dyDescent="0.2">
      <c r="B6020" s="2"/>
    </row>
    <row r="6021" spans="2:2" x14ac:dyDescent="0.2">
      <c r="B6021" s="2"/>
    </row>
    <row r="6022" spans="2:2" x14ac:dyDescent="0.2">
      <c r="B6022" s="2"/>
    </row>
    <row r="6023" spans="2:2" x14ac:dyDescent="0.2">
      <c r="B6023" s="2"/>
    </row>
    <row r="6024" spans="2:2" x14ac:dyDescent="0.2">
      <c r="B6024" s="2"/>
    </row>
    <row r="6025" spans="2:2" x14ac:dyDescent="0.2">
      <c r="B6025" s="2"/>
    </row>
    <row r="6026" spans="2:2" x14ac:dyDescent="0.2">
      <c r="B6026" s="2"/>
    </row>
    <row r="6027" spans="2:2" x14ac:dyDescent="0.2">
      <c r="B6027" s="2"/>
    </row>
    <row r="6028" spans="2:2" x14ac:dyDescent="0.2">
      <c r="B6028" s="2"/>
    </row>
    <row r="6029" spans="2:2" x14ac:dyDescent="0.2">
      <c r="B6029" s="2"/>
    </row>
    <row r="6030" spans="2:2" x14ac:dyDescent="0.2">
      <c r="B6030" s="2"/>
    </row>
    <row r="6031" spans="2:2" x14ac:dyDescent="0.2">
      <c r="B6031" s="2"/>
    </row>
    <row r="6032" spans="2:2" x14ac:dyDescent="0.2">
      <c r="B6032" s="2"/>
    </row>
    <row r="6033" spans="2:2" x14ac:dyDescent="0.2">
      <c r="B6033" s="2"/>
    </row>
    <row r="6034" spans="2:2" x14ac:dyDescent="0.2">
      <c r="B6034" s="2"/>
    </row>
    <row r="6035" spans="2:2" x14ac:dyDescent="0.2">
      <c r="B6035" s="2"/>
    </row>
    <row r="6036" spans="2:2" x14ac:dyDescent="0.2">
      <c r="B6036" s="2"/>
    </row>
    <row r="6037" spans="2:2" x14ac:dyDescent="0.2">
      <c r="B6037" s="2"/>
    </row>
    <row r="6038" spans="2:2" x14ac:dyDescent="0.2">
      <c r="B6038" s="2"/>
    </row>
    <row r="6039" spans="2:2" x14ac:dyDescent="0.2">
      <c r="B6039" s="2"/>
    </row>
    <row r="6040" spans="2:2" x14ac:dyDescent="0.2">
      <c r="B6040" s="2"/>
    </row>
    <row r="6041" spans="2:2" x14ac:dyDescent="0.2">
      <c r="B6041" s="2"/>
    </row>
    <row r="6042" spans="2:2" x14ac:dyDescent="0.2">
      <c r="B6042" s="2"/>
    </row>
    <row r="6043" spans="2:2" x14ac:dyDescent="0.2">
      <c r="B6043" s="2"/>
    </row>
    <row r="6044" spans="2:2" x14ac:dyDescent="0.2">
      <c r="B6044" s="2"/>
    </row>
    <row r="6045" spans="2:2" x14ac:dyDescent="0.2">
      <c r="B6045" s="2"/>
    </row>
    <row r="6046" spans="2:2" x14ac:dyDescent="0.2">
      <c r="B6046" s="2"/>
    </row>
    <row r="6047" spans="2:2" x14ac:dyDescent="0.2">
      <c r="B6047" s="2"/>
    </row>
    <row r="6048" spans="2:2" x14ac:dyDescent="0.2">
      <c r="B6048" s="2"/>
    </row>
    <row r="6049" spans="2:2" x14ac:dyDescent="0.2">
      <c r="B6049" s="2"/>
    </row>
    <row r="6050" spans="2:2" x14ac:dyDescent="0.2">
      <c r="B6050" s="2"/>
    </row>
    <row r="6051" spans="2:2" x14ac:dyDescent="0.2">
      <c r="B6051" s="2"/>
    </row>
    <row r="6052" spans="2:2" x14ac:dyDescent="0.2">
      <c r="B6052" s="2"/>
    </row>
    <row r="6053" spans="2:2" x14ac:dyDescent="0.2">
      <c r="B6053" s="2"/>
    </row>
    <row r="6054" spans="2:2" x14ac:dyDescent="0.2">
      <c r="B6054" s="2"/>
    </row>
    <row r="6055" spans="2:2" x14ac:dyDescent="0.2">
      <c r="B6055" s="2"/>
    </row>
    <row r="6056" spans="2:2" x14ac:dyDescent="0.2">
      <c r="B6056" s="2"/>
    </row>
    <row r="6057" spans="2:2" x14ac:dyDescent="0.2">
      <c r="B6057" s="2"/>
    </row>
    <row r="6058" spans="2:2" x14ac:dyDescent="0.2">
      <c r="B6058" s="2"/>
    </row>
    <row r="6059" spans="2:2" x14ac:dyDescent="0.2">
      <c r="B6059" s="2"/>
    </row>
    <row r="6060" spans="2:2" x14ac:dyDescent="0.2">
      <c r="B6060" s="2"/>
    </row>
    <row r="6061" spans="2:2" x14ac:dyDescent="0.2">
      <c r="B6061" s="2"/>
    </row>
    <row r="6062" spans="2:2" x14ac:dyDescent="0.2">
      <c r="B6062" s="2"/>
    </row>
    <row r="6063" spans="2:2" x14ac:dyDescent="0.2">
      <c r="B6063" s="2"/>
    </row>
    <row r="6064" spans="2:2" x14ac:dyDescent="0.2">
      <c r="B6064" s="2"/>
    </row>
    <row r="6065" spans="2:2" x14ac:dyDescent="0.2">
      <c r="B6065" s="2"/>
    </row>
    <row r="6066" spans="2:2" x14ac:dyDescent="0.2">
      <c r="B6066" s="2"/>
    </row>
    <row r="6067" spans="2:2" x14ac:dyDescent="0.2">
      <c r="B6067" s="2"/>
    </row>
    <row r="6068" spans="2:2" x14ac:dyDescent="0.2">
      <c r="B6068" s="2"/>
    </row>
    <row r="6069" spans="2:2" x14ac:dyDescent="0.2">
      <c r="B6069" s="2"/>
    </row>
    <row r="6070" spans="2:2" x14ac:dyDescent="0.2">
      <c r="B6070" s="2"/>
    </row>
    <row r="6071" spans="2:2" x14ac:dyDescent="0.2">
      <c r="B6071" s="2"/>
    </row>
    <row r="6072" spans="2:2" x14ac:dyDescent="0.2">
      <c r="B6072" s="2"/>
    </row>
    <row r="6073" spans="2:2" x14ac:dyDescent="0.2">
      <c r="B6073" s="2"/>
    </row>
    <row r="6074" spans="2:2" x14ac:dyDescent="0.2">
      <c r="B6074" s="2"/>
    </row>
    <row r="6075" spans="2:2" x14ac:dyDescent="0.2">
      <c r="B6075" s="2"/>
    </row>
    <row r="6076" spans="2:2" x14ac:dyDescent="0.2">
      <c r="B6076" s="2"/>
    </row>
    <row r="6077" spans="2:2" x14ac:dyDescent="0.2">
      <c r="B6077" s="2"/>
    </row>
    <row r="6078" spans="2:2" x14ac:dyDescent="0.2">
      <c r="B6078" s="2"/>
    </row>
    <row r="6079" spans="2:2" x14ac:dyDescent="0.2">
      <c r="B6079" s="2"/>
    </row>
    <row r="6080" spans="2:2" x14ac:dyDescent="0.2">
      <c r="B6080" s="2"/>
    </row>
    <row r="6081" spans="2:2" x14ac:dyDescent="0.2">
      <c r="B6081" s="2"/>
    </row>
    <row r="6082" spans="2:2" x14ac:dyDescent="0.2">
      <c r="B6082" s="2"/>
    </row>
    <row r="6083" spans="2:2" x14ac:dyDescent="0.2">
      <c r="B6083" s="2"/>
    </row>
    <row r="6084" spans="2:2" x14ac:dyDescent="0.2">
      <c r="B6084" s="2"/>
    </row>
    <row r="6085" spans="2:2" x14ac:dyDescent="0.2">
      <c r="B6085" s="2"/>
    </row>
    <row r="6086" spans="2:2" x14ac:dyDescent="0.2">
      <c r="B6086" s="2"/>
    </row>
    <row r="6087" spans="2:2" x14ac:dyDescent="0.2">
      <c r="B6087" s="2"/>
    </row>
    <row r="6088" spans="2:2" x14ac:dyDescent="0.2">
      <c r="B6088" s="2"/>
    </row>
    <row r="6089" spans="2:2" x14ac:dyDescent="0.2">
      <c r="B6089" s="2"/>
    </row>
    <row r="6090" spans="2:2" x14ac:dyDescent="0.2">
      <c r="B6090" s="2"/>
    </row>
    <row r="6091" spans="2:2" x14ac:dyDescent="0.2">
      <c r="B6091" s="2"/>
    </row>
    <row r="6092" spans="2:2" x14ac:dyDescent="0.2">
      <c r="B6092" s="2"/>
    </row>
    <row r="6093" spans="2:2" x14ac:dyDescent="0.2">
      <c r="B6093" s="2"/>
    </row>
    <row r="6094" spans="2:2" x14ac:dyDescent="0.2">
      <c r="B6094" s="2"/>
    </row>
    <row r="6095" spans="2:2" x14ac:dyDescent="0.2">
      <c r="B6095" s="2"/>
    </row>
    <row r="6096" spans="2:2" x14ac:dyDescent="0.2">
      <c r="B6096" s="2"/>
    </row>
    <row r="6097" spans="2:2" x14ac:dyDescent="0.2">
      <c r="B6097" s="2"/>
    </row>
    <row r="6098" spans="2:2" x14ac:dyDescent="0.2">
      <c r="B6098" s="2"/>
    </row>
    <row r="6099" spans="2:2" x14ac:dyDescent="0.2">
      <c r="B6099" s="2"/>
    </row>
    <row r="6100" spans="2:2" x14ac:dyDescent="0.2">
      <c r="B6100" s="2"/>
    </row>
    <row r="6101" spans="2:2" x14ac:dyDescent="0.2">
      <c r="B6101" s="2"/>
    </row>
    <row r="6102" spans="2:2" x14ac:dyDescent="0.2">
      <c r="B6102" s="2"/>
    </row>
    <row r="6103" spans="2:2" x14ac:dyDescent="0.2">
      <c r="B6103" s="2"/>
    </row>
    <row r="6104" spans="2:2" x14ac:dyDescent="0.2">
      <c r="B6104" s="2"/>
    </row>
    <row r="6105" spans="2:2" x14ac:dyDescent="0.2">
      <c r="B6105" s="2"/>
    </row>
    <row r="6106" spans="2:2" x14ac:dyDescent="0.2">
      <c r="B6106" s="2"/>
    </row>
    <row r="6107" spans="2:2" x14ac:dyDescent="0.2">
      <c r="B6107" s="2"/>
    </row>
    <row r="6108" spans="2:2" x14ac:dyDescent="0.2">
      <c r="B6108" s="2"/>
    </row>
    <row r="6109" spans="2:2" x14ac:dyDescent="0.2">
      <c r="B6109" s="2"/>
    </row>
    <row r="6110" spans="2:2" x14ac:dyDescent="0.2">
      <c r="B6110" s="2"/>
    </row>
    <row r="6111" spans="2:2" x14ac:dyDescent="0.2">
      <c r="B6111" s="2"/>
    </row>
    <row r="6112" spans="2:2" x14ac:dyDescent="0.2">
      <c r="B6112" s="2"/>
    </row>
    <row r="6113" spans="2:2" x14ac:dyDescent="0.2">
      <c r="B6113" s="2"/>
    </row>
    <row r="6114" spans="2:2" x14ac:dyDescent="0.2">
      <c r="B6114" s="2"/>
    </row>
    <row r="6115" spans="2:2" x14ac:dyDescent="0.2">
      <c r="B6115" s="2"/>
    </row>
    <row r="6116" spans="2:2" x14ac:dyDescent="0.2">
      <c r="B6116" s="2"/>
    </row>
    <row r="6117" spans="2:2" x14ac:dyDescent="0.2">
      <c r="B6117" s="2"/>
    </row>
    <row r="6118" spans="2:2" x14ac:dyDescent="0.2">
      <c r="B6118" s="2"/>
    </row>
    <row r="6119" spans="2:2" x14ac:dyDescent="0.2">
      <c r="B6119" s="2"/>
    </row>
    <row r="6120" spans="2:2" x14ac:dyDescent="0.2">
      <c r="B6120" s="2"/>
    </row>
    <row r="6121" spans="2:2" x14ac:dyDescent="0.2">
      <c r="B6121" s="2"/>
    </row>
    <row r="6122" spans="2:2" x14ac:dyDescent="0.2">
      <c r="B6122" s="2"/>
    </row>
    <row r="6123" spans="2:2" x14ac:dyDescent="0.2">
      <c r="B6123" s="2"/>
    </row>
    <row r="6124" spans="2:2" x14ac:dyDescent="0.2">
      <c r="B6124" s="2"/>
    </row>
    <row r="6125" spans="2:2" x14ac:dyDescent="0.2">
      <c r="B6125" s="2"/>
    </row>
    <row r="6126" spans="2:2" x14ac:dyDescent="0.2">
      <c r="B6126" s="2"/>
    </row>
    <row r="6127" spans="2:2" x14ac:dyDescent="0.2">
      <c r="B6127" s="2"/>
    </row>
    <row r="6128" spans="2:2" x14ac:dyDescent="0.2">
      <c r="B6128" s="2"/>
    </row>
    <row r="6129" spans="2:2" x14ac:dyDescent="0.2">
      <c r="B6129" s="2"/>
    </row>
    <row r="6130" spans="2:2" x14ac:dyDescent="0.2">
      <c r="B6130" s="2"/>
    </row>
    <row r="6131" spans="2:2" x14ac:dyDescent="0.2">
      <c r="B6131" s="2"/>
    </row>
    <row r="6132" spans="2:2" x14ac:dyDescent="0.2">
      <c r="B6132" s="2"/>
    </row>
    <row r="6133" spans="2:2" x14ac:dyDescent="0.2">
      <c r="B6133" s="2"/>
    </row>
    <row r="6134" spans="2:2" x14ac:dyDescent="0.2">
      <c r="B6134" s="2"/>
    </row>
    <row r="6135" spans="2:2" x14ac:dyDescent="0.2">
      <c r="B6135" s="2"/>
    </row>
    <row r="6136" spans="2:2" x14ac:dyDescent="0.2">
      <c r="B6136" s="2"/>
    </row>
    <row r="6137" spans="2:2" x14ac:dyDescent="0.2">
      <c r="B6137" s="2"/>
    </row>
    <row r="6138" spans="2:2" x14ac:dyDescent="0.2">
      <c r="B6138" s="2"/>
    </row>
    <row r="6139" spans="2:2" x14ac:dyDescent="0.2">
      <c r="B6139" s="2"/>
    </row>
    <row r="6140" spans="2:2" x14ac:dyDescent="0.2">
      <c r="B6140" s="2"/>
    </row>
    <row r="6141" spans="2:2" x14ac:dyDescent="0.2">
      <c r="B6141" s="2"/>
    </row>
    <row r="6142" spans="2:2" x14ac:dyDescent="0.2">
      <c r="B6142" s="2"/>
    </row>
    <row r="6143" spans="2:2" x14ac:dyDescent="0.2">
      <c r="B6143" s="2"/>
    </row>
    <row r="6144" spans="2:2" x14ac:dyDescent="0.2">
      <c r="B6144" s="2"/>
    </row>
    <row r="6145" spans="2:2" x14ac:dyDescent="0.2">
      <c r="B6145" s="2"/>
    </row>
    <row r="6146" spans="2:2" x14ac:dyDescent="0.2">
      <c r="B6146" s="2"/>
    </row>
    <row r="6147" spans="2:2" x14ac:dyDescent="0.2">
      <c r="B6147" s="2"/>
    </row>
    <row r="6148" spans="2:2" x14ac:dyDescent="0.2">
      <c r="B6148" s="2"/>
    </row>
    <row r="6149" spans="2:2" x14ac:dyDescent="0.2">
      <c r="B6149" s="2"/>
    </row>
    <row r="6150" spans="2:2" x14ac:dyDescent="0.2">
      <c r="B6150" s="2"/>
    </row>
    <row r="6151" spans="2:2" x14ac:dyDescent="0.2">
      <c r="B6151" s="2"/>
    </row>
    <row r="6152" spans="2:2" x14ac:dyDescent="0.2">
      <c r="B6152" s="2"/>
    </row>
    <row r="6153" spans="2:2" x14ac:dyDescent="0.2">
      <c r="B6153" s="2"/>
    </row>
    <row r="6154" spans="2:2" x14ac:dyDescent="0.2">
      <c r="B6154" s="2"/>
    </row>
    <row r="6155" spans="2:2" x14ac:dyDescent="0.2">
      <c r="B6155" s="2"/>
    </row>
    <row r="6156" spans="2:2" x14ac:dyDescent="0.2">
      <c r="B6156" s="2"/>
    </row>
    <row r="6157" spans="2:2" x14ac:dyDescent="0.2">
      <c r="B6157" s="2"/>
    </row>
    <row r="6158" spans="2:2" x14ac:dyDescent="0.2">
      <c r="B6158" s="2"/>
    </row>
    <row r="6159" spans="2:2" x14ac:dyDescent="0.2">
      <c r="B6159" s="2"/>
    </row>
    <row r="6160" spans="2:2" x14ac:dyDescent="0.2">
      <c r="B6160" s="2"/>
    </row>
    <row r="6161" spans="2:2" x14ac:dyDescent="0.2">
      <c r="B6161" s="2"/>
    </row>
    <row r="6162" spans="2:2" x14ac:dyDescent="0.2">
      <c r="B6162" s="2"/>
    </row>
    <row r="6163" spans="2:2" x14ac:dyDescent="0.2">
      <c r="B6163" s="2"/>
    </row>
    <row r="6164" spans="2:2" x14ac:dyDescent="0.2">
      <c r="B6164" s="2"/>
    </row>
    <row r="6165" spans="2:2" x14ac:dyDescent="0.2">
      <c r="B6165" s="2"/>
    </row>
    <row r="6166" spans="2:2" x14ac:dyDescent="0.2">
      <c r="B6166" s="2"/>
    </row>
    <row r="6167" spans="2:2" x14ac:dyDescent="0.2">
      <c r="B6167" s="2"/>
    </row>
    <row r="6168" spans="2:2" x14ac:dyDescent="0.2">
      <c r="B6168" s="2"/>
    </row>
    <row r="6169" spans="2:2" x14ac:dyDescent="0.2">
      <c r="B6169" s="2"/>
    </row>
    <row r="6170" spans="2:2" x14ac:dyDescent="0.2">
      <c r="B6170" s="2"/>
    </row>
    <row r="6171" spans="2:2" x14ac:dyDescent="0.2">
      <c r="B6171" s="2"/>
    </row>
    <row r="6172" spans="2:2" x14ac:dyDescent="0.2">
      <c r="B6172" s="2"/>
    </row>
    <row r="6173" spans="2:2" x14ac:dyDescent="0.2">
      <c r="B6173" s="2"/>
    </row>
    <row r="6174" spans="2:2" x14ac:dyDescent="0.2">
      <c r="B6174" s="2"/>
    </row>
    <row r="6175" spans="2:2" x14ac:dyDescent="0.2">
      <c r="B6175" s="2"/>
    </row>
    <row r="6176" spans="2:2" x14ac:dyDescent="0.2">
      <c r="B6176" s="2"/>
    </row>
    <row r="6177" spans="2:2" x14ac:dyDescent="0.2">
      <c r="B6177" s="2"/>
    </row>
    <row r="6178" spans="2:2" x14ac:dyDescent="0.2">
      <c r="B6178" s="2"/>
    </row>
    <row r="6179" spans="2:2" x14ac:dyDescent="0.2">
      <c r="B6179" s="2"/>
    </row>
    <row r="6180" spans="2:2" x14ac:dyDescent="0.2">
      <c r="B6180" s="2"/>
    </row>
    <row r="6181" spans="2:2" x14ac:dyDescent="0.2">
      <c r="B6181" s="2"/>
    </row>
    <row r="6182" spans="2:2" x14ac:dyDescent="0.2">
      <c r="B6182" s="2"/>
    </row>
    <row r="6183" spans="2:2" x14ac:dyDescent="0.2">
      <c r="B6183" s="2"/>
    </row>
    <row r="6184" spans="2:2" x14ac:dyDescent="0.2">
      <c r="B6184" s="2"/>
    </row>
    <row r="6185" spans="2:2" x14ac:dyDescent="0.2">
      <c r="B6185" s="2"/>
    </row>
    <row r="6186" spans="2:2" x14ac:dyDescent="0.2">
      <c r="B6186" s="2"/>
    </row>
    <row r="6187" spans="2:2" x14ac:dyDescent="0.2">
      <c r="B6187" s="2"/>
    </row>
    <row r="6188" spans="2:2" x14ac:dyDescent="0.2">
      <c r="B6188" s="2"/>
    </row>
    <row r="6189" spans="2:2" x14ac:dyDescent="0.2">
      <c r="B6189" s="2"/>
    </row>
    <row r="6190" spans="2:2" x14ac:dyDescent="0.2">
      <c r="B6190" s="2"/>
    </row>
    <row r="6191" spans="2:2" x14ac:dyDescent="0.2">
      <c r="B6191" s="2"/>
    </row>
    <row r="6192" spans="2:2" x14ac:dyDescent="0.2">
      <c r="B6192" s="2"/>
    </row>
    <row r="6193" spans="2:2" x14ac:dyDescent="0.2">
      <c r="B6193" s="2"/>
    </row>
    <row r="6194" spans="2:2" x14ac:dyDescent="0.2">
      <c r="B6194" s="2"/>
    </row>
    <row r="6195" spans="2:2" x14ac:dyDescent="0.2">
      <c r="B6195" s="2"/>
    </row>
    <row r="6196" spans="2:2" x14ac:dyDescent="0.2">
      <c r="B6196" s="2"/>
    </row>
    <row r="6197" spans="2:2" x14ac:dyDescent="0.2">
      <c r="B6197" s="2"/>
    </row>
    <row r="6198" spans="2:2" x14ac:dyDescent="0.2">
      <c r="B6198" s="2"/>
    </row>
    <row r="6199" spans="2:2" x14ac:dyDescent="0.2">
      <c r="B6199" s="2"/>
    </row>
    <row r="6200" spans="2:2" x14ac:dyDescent="0.2">
      <c r="B6200" s="2"/>
    </row>
    <row r="6201" spans="2:2" x14ac:dyDescent="0.2">
      <c r="B6201" s="2"/>
    </row>
    <row r="6202" spans="2:2" x14ac:dyDescent="0.2">
      <c r="B6202" s="2"/>
    </row>
    <row r="6203" spans="2:2" x14ac:dyDescent="0.2">
      <c r="B6203" s="2"/>
    </row>
    <row r="6204" spans="2:2" x14ac:dyDescent="0.2">
      <c r="B6204" s="2"/>
    </row>
    <row r="6205" spans="2:2" x14ac:dyDescent="0.2">
      <c r="B6205" s="2"/>
    </row>
    <row r="6206" spans="2:2" x14ac:dyDescent="0.2">
      <c r="B6206" s="2"/>
    </row>
    <row r="6207" spans="2:2" x14ac:dyDescent="0.2">
      <c r="B6207" s="2"/>
    </row>
    <row r="6208" spans="2:2" x14ac:dyDescent="0.2">
      <c r="B6208" s="2"/>
    </row>
    <row r="6209" spans="2:2" x14ac:dyDescent="0.2">
      <c r="B6209" s="2"/>
    </row>
    <row r="6210" spans="2:2" x14ac:dyDescent="0.2">
      <c r="B6210" s="2"/>
    </row>
    <row r="6211" spans="2:2" x14ac:dyDescent="0.2">
      <c r="B6211" s="2"/>
    </row>
    <row r="6212" spans="2:2" x14ac:dyDescent="0.2">
      <c r="B6212" s="2"/>
    </row>
    <row r="6213" spans="2:2" x14ac:dyDescent="0.2">
      <c r="B6213" s="2"/>
    </row>
    <row r="6214" spans="2:2" x14ac:dyDescent="0.2">
      <c r="B6214" s="2"/>
    </row>
    <row r="6215" spans="2:2" x14ac:dyDescent="0.2">
      <c r="B6215" s="2"/>
    </row>
    <row r="6216" spans="2:2" x14ac:dyDescent="0.2">
      <c r="B6216" s="2"/>
    </row>
    <row r="6217" spans="2:2" x14ac:dyDescent="0.2">
      <c r="B6217" s="2"/>
    </row>
    <row r="6218" spans="2:2" x14ac:dyDescent="0.2">
      <c r="B6218" s="2"/>
    </row>
    <row r="6219" spans="2:2" x14ac:dyDescent="0.2">
      <c r="B6219" s="2"/>
    </row>
    <row r="6220" spans="2:2" x14ac:dyDescent="0.2">
      <c r="B6220" s="2"/>
    </row>
    <row r="6221" spans="2:2" x14ac:dyDescent="0.2">
      <c r="B6221" s="2"/>
    </row>
    <row r="6222" spans="2:2" x14ac:dyDescent="0.2">
      <c r="B6222" s="2"/>
    </row>
    <row r="6223" spans="2:2" x14ac:dyDescent="0.2">
      <c r="B6223" s="2"/>
    </row>
    <row r="6224" spans="2:2" x14ac:dyDescent="0.2">
      <c r="B6224" s="2"/>
    </row>
    <row r="6225" spans="2:2" x14ac:dyDescent="0.2">
      <c r="B6225" s="2"/>
    </row>
    <row r="6226" spans="2:2" x14ac:dyDescent="0.2">
      <c r="B6226" s="2"/>
    </row>
    <row r="6227" spans="2:2" x14ac:dyDescent="0.2">
      <c r="B6227" s="2"/>
    </row>
    <row r="6228" spans="2:2" x14ac:dyDescent="0.2">
      <c r="B6228" s="2"/>
    </row>
    <row r="6229" spans="2:2" x14ac:dyDescent="0.2">
      <c r="B6229" s="2"/>
    </row>
    <row r="6230" spans="2:2" x14ac:dyDescent="0.2">
      <c r="B6230" s="2"/>
    </row>
    <row r="6231" spans="2:2" x14ac:dyDescent="0.2">
      <c r="B6231" s="2"/>
    </row>
    <row r="6232" spans="2:2" x14ac:dyDescent="0.2">
      <c r="B6232" s="2"/>
    </row>
    <row r="6233" spans="2:2" x14ac:dyDescent="0.2">
      <c r="B6233" s="2"/>
    </row>
    <row r="6234" spans="2:2" x14ac:dyDescent="0.2">
      <c r="B6234" s="2"/>
    </row>
    <row r="6235" spans="2:2" x14ac:dyDescent="0.2">
      <c r="B6235" s="2"/>
    </row>
    <row r="6236" spans="2:2" x14ac:dyDescent="0.2">
      <c r="B6236" s="2"/>
    </row>
    <row r="6237" spans="2:2" x14ac:dyDescent="0.2">
      <c r="B6237" s="2"/>
    </row>
    <row r="6238" spans="2:2" x14ac:dyDescent="0.2">
      <c r="B6238" s="2"/>
    </row>
    <row r="6239" spans="2:2" x14ac:dyDescent="0.2">
      <c r="B6239" s="2"/>
    </row>
    <row r="6240" spans="2:2" x14ac:dyDescent="0.2">
      <c r="B6240" s="2"/>
    </row>
    <row r="6241" spans="2:2" x14ac:dyDescent="0.2">
      <c r="B6241" s="2"/>
    </row>
    <row r="6242" spans="2:2" x14ac:dyDescent="0.2">
      <c r="B6242" s="2"/>
    </row>
    <row r="6243" spans="2:2" x14ac:dyDescent="0.2">
      <c r="B6243" s="2"/>
    </row>
    <row r="6244" spans="2:2" x14ac:dyDescent="0.2">
      <c r="B6244" s="2"/>
    </row>
    <row r="6245" spans="2:2" x14ac:dyDescent="0.2">
      <c r="B6245" s="2"/>
    </row>
    <row r="6246" spans="2:2" x14ac:dyDescent="0.2">
      <c r="B6246" s="2"/>
    </row>
    <row r="6247" spans="2:2" x14ac:dyDescent="0.2">
      <c r="B6247" s="2"/>
    </row>
    <row r="6248" spans="2:2" x14ac:dyDescent="0.2">
      <c r="B6248" s="2"/>
    </row>
    <row r="6249" spans="2:2" x14ac:dyDescent="0.2">
      <c r="B6249" s="2"/>
    </row>
    <row r="6250" spans="2:2" x14ac:dyDescent="0.2">
      <c r="B6250" s="2"/>
    </row>
    <row r="6251" spans="2:2" x14ac:dyDescent="0.2">
      <c r="B6251" s="2"/>
    </row>
    <row r="6252" spans="2:2" x14ac:dyDescent="0.2">
      <c r="B6252" s="2"/>
    </row>
    <row r="6253" spans="2:2" x14ac:dyDescent="0.2">
      <c r="B6253" s="2"/>
    </row>
    <row r="6254" spans="2:2" x14ac:dyDescent="0.2">
      <c r="B6254" s="2"/>
    </row>
    <row r="6255" spans="2:2" x14ac:dyDescent="0.2">
      <c r="B6255" s="2"/>
    </row>
    <row r="6256" spans="2:2" x14ac:dyDescent="0.2">
      <c r="B6256" s="2"/>
    </row>
    <row r="6257" spans="2:2" x14ac:dyDescent="0.2">
      <c r="B6257" s="2"/>
    </row>
    <row r="6258" spans="2:2" x14ac:dyDescent="0.2">
      <c r="B6258" s="2"/>
    </row>
    <row r="6259" spans="2:2" x14ac:dyDescent="0.2">
      <c r="B6259" s="2"/>
    </row>
    <row r="6260" spans="2:2" x14ac:dyDescent="0.2">
      <c r="B6260" s="2"/>
    </row>
    <row r="6261" spans="2:2" x14ac:dyDescent="0.2">
      <c r="B6261" s="2"/>
    </row>
    <row r="6262" spans="2:2" x14ac:dyDescent="0.2">
      <c r="B6262" s="2"/>
    </row>
    <row r="6263" spans="2:2" x14ac:dyDescent="0.2">
      <c r="B6263" s="2"/>
    </row>
    <row r="6264" spans="2:2" x14ac:dyDescent="0.2">
      <c r="B6264" s="2"/>
    </row>
    <row r="6265" spans="2:2" x14ac:dyDescent="0.2">
      <c r="B6265" s="2"/>
    </row>
    <row r="6266" spans="2:2" x14ac:dyDescent="0.2">
      <c r="B6266" s="2"/>
    </row>
    <row r="6267" spans="2:2" x14ac:dyDescent="0.2">
      <c r="B6267" s="2"/>
    </row>
    <row r="6268" spans="2:2" x14ac:dyDescent="0.2">
      <c r="B6268" s="2"/>
    </row>
    <row r="6269" spans="2:2" x14ac:dyDescent="0.2">
      <c r="B6269" s="2"/>
    </row>
    <row r="6270" spans="2:2" x14ac:dyDescent="0.2">
      <c r="B6270" s="2"/>
    </row>
    <row r="6271" spans="2:2" x14ac:dyDescent="0.2">
      <c r="B6271" s="2"/>
    </row>
    <row r="6272" spans="2:2" x14ac:dyDescent="0.2">
      <c r="B6272" s="2"/>
    </row>
    <row r="6273" spans="2:2" x14ac:dyDescent="0.2">
      <c r="B6273" s="2"/>
    </row>
    <row r="6274" spans="2:2" x14ac:dyDescent="0.2">
      <c r="B6274" s="2"/>
    </row>
    <row r="6275" spans="2:2" x14ac:dyDescent="0.2">
      <c r="B6275" s="2"/>
    </row>
    <row r="6276" spans="2:2" x14ac:dyDescent="0.2">
      <c r="B6276" s="2"/>
    </row>
    <row r="6277" spans="2:2" x14ac:dyDescent="0.2">
      <c r="B6277" s="2"/>
    </row>
    <row r="6278" spans="2:2" x14ac:dyDescent="0.2">
      <c r="B6278" s="2"/>
    </row>
    <row r="6279" spans="2:2" x14ac:dyDescent="0.2">
      <c r="B6279" s="2"/>
    </row>
    <row r="6280" spans="2:2" x14ac:dyDescent="0.2">
      <c r="B6280" s="2"/>
    </row>
    <row r="6281" spans="2:2" x14ac:dyDescent="0.2">
      <c r="B6281" s="2"/>
    </row>
    <row r="6282" spans="2:2" x14ac:dyDescent="0.2">
      <c r="B6282" s="2"/>
    </row>
    <row r="6283" spans="2:2" x14ac:dyDescent="0.2">
      <c r="B6283" s="2"/>
    </row>
    <row r="6284" spans="2:2" x14ac:dyDescent="0.2">
      <c r="B6284" s="2"/>
    </row>
    <row r="6285" spans="2:2" x14ac:dyDescent="0.2">
      <c r="B6285" s="2"/>
    </row>
    <row r="6286" spans="2:2" x14ac:dyDescent="0.2">
      <c r="B6286" s="2"/>
    </row>
    <row r="6287" spans="2:2" x14ac:dyDescent="0.2">
      <c r="B6287" s="2"/>
    </row>
    <row r="6288" spans="2:2" x14ac:dyDescent="0.2">
      <c r="B6288" s="2"/>
    </row>
    <row r="6289" spans="2:2" x14ac:dyDescent="0.2">
      <c r="B6289" s="2"/>
    </row>
    <row r="6290" spans="2:2" x14ac:dyDescent="0.2">
      <c r="B6290" s="2"/>
    </row>
    <row r="6291" spans="2:2" x14ac:dyDescent="0.2">
      <c r="B6291" s="2"/>
    </row>
    <row r="6292" spans="2:2" x14ac:dyDescent="0.2">
      <c r="B6292" s="2"/>
    </row>
    <row r="6293" spans="2:2" x14ac:dyDescent="0.2">
      <c r="B6293" s="2"/>
    </row>
    <row r="6294" spans="2:2" x14ac:dyDescent="0.2">
      <c r="B6294" s="2"/>
    </row>
    <row r="6295" spans="2:2" x14ac:dyDescent="0.2">
      <c r="B6295" s="2"/>
    </row>
    <row r="6296" spans="2:2" x14ac:dyDescent="0.2">
      <c r="B6296" s="2"/>
    </row>
    <row r="6297" spans="2:2" x14ac:dyDescent="0.2">
      <c r="B6297" s="2"/>
    </row>
    <row r="6298" spans="2:2" x14ac:dyDescent="0.2">
      <c r="B6298" s="2"/>
    </row>
    <row r="6299" spans="2:2" x14ac:dyDescent="0.2">
      <c r="B6299" s="2"/>
    </row>
    <row r="6300" spans="2:2" x14ac:dyDescent="0.2">
      <c r="B6300" s="2"/>
    </row>
    <row r="6301" spans="2:2" x14ac:dyDescent="0.2">
      <c r="B6301" s="2"/>
    </row>
    <row r="6302" spans="2:2" x14ac:dyDescent="0.2">
      <c r="B6302" s="2"/>
    </row>
    <row r="6303" spans="2:2" x14ac:dyDescent="0.2">
      <c r="B6303" s="2"/>
    </row>
    <row r="6304" spans="2:2" x14ac:dyDescent="0.2">
      <c r="B6304" s="2"/>
    </row>
    <row r="6305" spans="2:2" x14ac:dyDescent="0.2">
      <c r="B6305" s="2"/>
    </row>
    <row r="6306" spans="2:2" x14ac:dyDescent="0.2">
      <c r="B6306" s="2"/>
    </row>
    <row r="6307" spans="2:2" x14ac:dyDescent="0.2">
      <c r="B6307" s="2"/>
    </row>
    <row r="6308" spans="2:2" x14ac:dyDescent="0.2">
      <c r="B6308" s="2"/>
    </row>
    <row r="6309" spans="2:2" x14ac:dyDescent="0.2">
      <c r="B6309" s="2"/>
    </row>
    <row r="6310" spans="2:2" x14ac:dyDescent="0.2">
      <c r="B6310" s="2"/>
    </row>
    <row r="6311" spans="2:2" x14ac:dyDescent="0.2">
      <c r="B6311" s="2"/>
    </row>
    <row r="6312" spans="2:2" x14ac:dyDescent="0.2">
      <c r="B6312" s="2"/>
    </row>
    <row r="6313" spans="2:2" x14ac:dyDescent="0.2">
      <c r="B6313" s="2"/>
    </row>
    <row r="6314" spans="2:2" x14ac:dyDescent="0.2">
      <c r="B6314" s="2"/>
    </row>
    <row r="6315" spans="2:2" x14ac:dyDescent="0.2">
      <c r="B6315" s="2"/>
    </row>
    <row r="6316" spans="2:2" x14ac:dyDescent="0.2">
      <c r="B6316" s="2"/>
    </row>
    <row r="6317" spans="2:2" x14ac:dyDescent="0.2">
      <c r="B6317" s="2"/>
    </row>
    <row r="6318" spans="2:2" x14ac:dyDescent="0.2">
      <c r="B6318" s="2"/>
    </row>
    <row r="6319" spans="2:2" x14ac:dyDescent="0.2">
      <c r="B6319" s="2"/>
    </row>
    <row r="6320" spans="2:2" x14ac:dyDescent="0.2">
      <c r="B6320" s="2"/>
    </row>
    <row r="6321" spans="2:2" x14ac:dyDescent="0.2">
      <c r="B6321" s="2"/>
    </row>
    <row r="6322" spans="2:2" x14ac:dyDescent="0.2">
      <c r="B6322" s="2"/>
    </row>
    <row r="6323" spans="2:2" x14ac:dyDescent="0.2">
      <c r="B6323" s="2"/>
    </row>
    <row r="6324" spans="2:2" x14ac:dyDescent="0.2">
      <c r="B6324" s="2"/>
    </row>
    <row r="6325" spans="2:2" x14ac:dyDescent="0.2">
      <c r="B6325" s="2"/>
    </row>
    <row r="6326" spans="2:2" x14ac:dyDescent="0.2">
      <c r="B6326" s="2"/>
    </row>
    <row r="6327" spans="2:2" x14ac:dyDescent="0.2">
      <c r="B6327" s="2"/>
    </row>
    <row r="6328" spans="2:2" x14ac:dyDescent="0.2">
      <c r="B6328" s="2"/>
    </row>
    <row r="6329" spans="2:2" x14ac:dyDescent="0.2">
      <c r="B6329" s="2"/>
    </row>
    <row r="6330" spans="2:2" x14ac:dyDescent="0.2">
      <c r="B6330" s="2"/>
    </row>
    <row r="6331" spans="2:2" x14ac:dyDescent="0.2">
      <c r="B6331" s="2"/>
    </row>
    <row r="6332" spans="2:2" x14ac:dyDescent="0.2">
      <c r="B6332" s="2"/>
    </row>
    <row r="6333" spans="2:2" x14ac:dyDescent="0.2">
      <c r="B6333" s="2"/>
    </row>
    <row r="6334" spans="2:2" x14ac:dyDescent="0.2">
      <c r="B6334" s="2"/>
    </row>
    <row r="6335" spans="2:2" x14ac:dyDescent="0.2">
      <c r="B6335" s="2"/>
    </row>
    <row r="6336" spans="2:2" x14ac:dyDescent="0.2">
      <c r="B6336" s="2"/>
    </row>
    <row r="6337" spans="2:2" x14ac:dyDescent="0.2">
      <c r="B6337" s="2"/>
    </row>
    <row r="6338" spans="2:2" x14ac:dyDescent="0.2">
      <c r="B6338" s="2"/>
    </row>
    <row r="6339" spans="2:2" x14ac:dyDescent="0.2">
      <c r="B6339" s="2"/>
    </row>
    <row r="6340" spans="2:2" x14ac:dyDescent="0.2">
      <c r="B6340" s="2"/>
    </row>
    <row r="6341" spans="2:2" x14ac:dyDescent="0.2">
      <c r="B6341" s="2"/>
    </row>
    <row r="6342" spans="2:2" x14ac:dyDescent="0.2">
      <c r="B6342" s="2"/>
    </row>
    <row r="6343" spans="2:2" x14ac:dyDescent="0.2">
      <c r="B6343" s="2"/>
    </row>
    <row r="6344" spans="2:2" x14ac:dyDescent="0.2">
      <c r="B6344" s="2"/>
    </row>
    <row r="6345" spans="2:2" x14ac:dyDescent="0.2">
      <c r="B6345" s="2"/>
    </row>
    <row r="6346" spans="2:2" x14ac:dyDescent="0.2">
      <c r="B6346" s="2"/>
    </row>
    <row r="6347" spans="2:2" x14ac:dyDescent="0.2">
      <c r="B6347" s="2"/>
    </row>
    <row r="6348" spans="2:2" x14ac:dyDescent="0.2">
      <c r="B6348" s="2"/>
    </row>
    <row r="6349" spans="2:2" x14ac:dyDescent="0.2">
      <c r="B6349" s="2"/>
    </row>
    <row r="6350" spans="2:2" x14ac:dyDescent="0.2">
      <c r="B6350" s="2"/>
    </row>
    <row r="6351" spans="2:2" x14ac:dyDescent="0.2">
      <c r="B6351" s="2"/>
    </row>
    <row r="6352" spans="2:2" x14ac:dyDescent="0.2">
      <c r="B6352" s="2"/>
    </row>
    <row r="6353" spans="2:2" x14ac:dyDescent="0.2">
      <c r="B6353" s="2"/>
    </row>
    <row r="6354" spans="2:2" x14ac:dyDescent="0.2">
      <c r="B6354" s="2"/>
    </row>
    <row r="6355" spans="2:2" x14ac:dyDescent="0.2">
      <c r="B6355" s="2"/>
    </row>
    <row r="6356" spans="2:2" x14ac:dyDescent="0.2">
      <c r="B6356" s="2"/>
    </row>
    <row r="6357" spans="2:2" x14ac:dyDescent="0.2">
      <c r="B6357" s="2"/>
    </row>
    <row r="6358" spans="2:2" x14ac:dyDescent="0.2">
      <c r="B6358" s="2"/>
    </row>
    <row r="6359" spans="2:2" x14ac:dyDescent="0.2">
      <c r="B6359" s="2"/>
    </row>
    <row r="6360" spans="2:2" x14ac:dyDescent="0.2">
      <c r="B6360" s="2"/>
    </row>
    <row r="6361" spans="2:2" x14ac:dyDescent="0.2">
      <c r="B6361" s="2"/>
    </row>
    <row r="6362" spans="2:2" x14ac:dyDescent="0.2">
      <c r="B6362" s="2"/>
    </row>
    <row r="6363" spans="2:2" x14ac:dyDescent="0.2">
      <c r="B6363" s="2"/>
    </row>
    <row r="6364" spans="2:2" x14ac:dyDescent="0.2">
      <c r="B6364" s="2"/>
    </row>
    <row r="6365" spans="2:2" x14ac:dyDescent="0.2">
      <c r="B6365" s="2"/>
    </row>
    <row r="6366" spans="2:2" x14ac:dyDescent="0.2">
      <c r="B6366" s="2"/>
    </row>
    <row r="6367" spans="2:2" x14ac:dyDescent="0.2">
      <c r="B6367" s="2"/>
    </row>
    <row r="6368" spans="2:2" x14ac:dyDescent="0.2">
      <c r="B6368" s="2"/>
    </row>
    <row r="6369" spans="2:2" x14ac:dyDescent="0.2">
      <c r="B6369" s="2"/>
    </row>
    <row r="6370" spans="2:2" x14ac:dyDescent="0.2">
      <c r="B6370" s="2"/>
    </row>
    <row r="6371" spans="2:2" x14ac:dyDescent="0.2">
      <c r="B6371" s="2"/>
    </row>
    <row r="6372" spans="2:2" x14ac:dyDescent="0.2">
      <c r="B6372" s="2"/>
    </row>
    <row r="6373" spans="2:2" x14ac:dyDescent="0.2">
      <c r="B6373" s="2"/>
    </row>
    <row r="6374" spans="2:2" x14ac:dyDescent="0.2">
      <c r="B6374" s="2"/>
    </row>
    <row r="6375" spans="2:2" x14ac:dyDescent="0.2">
      <c r="B6375" s="2"/>
    </row>
    <row r="6376" spans="2:2" x14ac:dyDescent="0.2">
      <c r="B6376" s="2"/>
    </row>
    <row r="6377" spans="2:2" x14ac:dyDescent="0.2">
      <c r="B6377" s="2"/>
    </row>
    <row r="6378" spans="2:2" x14ac:dyDescent="0.2">
      <c r="B6378" s="2"/>
    </row>
    <row r="6379" spans="2:2" x14ac:dyDescent="0.2">
      <c r="B6379" s="2"/>
    </row>
    <row r="6380" spans="2:2" x14ac:dyDescent="0.2">
      <c r="B6380" s="2"/>
    </row>
    <row r="6381" spans="2:2" x14ac:dyDescent="0.2">
      <c r="B6381" s="2"/>
    </row>
    <row r="6382" spans="2:2" x14ac:dyDescent="0.2">
      <c r="B6382" s="2"/>
    </row>
    <row r="6383" spans="2:2" x14ac:dyDescent="0.2">
      <c r="B6383" s="2"/>
    </row>
    <row r="6384" spans="2:2" x14ac:dyDescent="0.2">
      <c r="B6384" s="2"/>
    </row>
    <row r="6385" spans="2:2" x14ac:dyDescent="0.2">
      <c r="B6385" s="2"/>
    </row>
    <row r="6386" spans="2:2" x14ac:dyDescent="0.2">
      <c r="B6386" s="2"/>
    </row>
    <row r="6387" spans="2:2" x14ac:dyDescent="0.2">
      <c r="B6387" s="2"/>
    </row>
    <row r="6388" spans="2:2" x14ac:dyDescent="0.2">
      <c r="B6388" s="2"/>
    </row>
    <row r="6389" spans="2:2" x14ac:dyDescent="0.2">
      <c r="B6389" s="2"/>
    </row>
    <row r="6390" spans="2:2" x14ac:dyDescent="0.2">
      <c r="B6390" s="2"/>
    </row>
    <row r="6391" spans="2:2" x14ac:dyDescent="0.2">
      <c r="B6391" s="2"/>
    </row>
    <row r="6392" spans="2:2" x14ac:dyDescent="0.2">
      <c r="B6392" s="2"/>
    </row>
    <row r="6393" spans="2:2" x14ac:dyDescent="0.2">
      <c r="B6393" s="2"/>
    </row>
    <row r="6394" spans="2:2" x14ac:dyDescent="0.2">
      <c r="B6394" s="2"/>
    </row>
    <row r="6395" spans="2:2" x14ac:dyDescent="0.2">
      <c r="B6395" s="2"/>
    </row>
    <row r="6396" spans="2:2" x14ac:dyDescent="0.2">
      <c r="B6396" s="2"/>
    </row>
    <row r="6397" spans="2:2" x14ac:dyDescent="0.2">
      <c r="B6397" s="2"/>
    </row>
    <row r="6398" spans="2:2" x14ac:dyDescent="0.2">
      <c r="B6398" s="2"/>
    </row>
    <row r="6399" spans="2:2" x14ac:dyDescent="0.2">
      <c r="B6399" s="2"/>
    </row>
    <row r="6400" spans="2:2" x14ac:dyDescent="0.2">
      <c r="B6400" s="2"/>
    </row>
    <row r="6401" spans="2:2" x14ac:dyDescent="0.2">
      <c r="B6401" s="2"/>
    </row>
    <row r="6402" spans="2:2" x14ac:dyDescent="0.2">
      <c r="B6402" s="2"/>
    </row>
    <row r="6403" spans="2:2" x14ac:dyDescent="0.2">
      <c r="B6403" s="2"/>
    </row>
    <row r="6404" spans="2:2" x14ac:dyDescent="0.2">
      <c r="B6404" s="2"/>
    </row>
    <row r="6405" spans="2:2" x14ac:dyDescent="0.2">
      <c r="B6405" s="2"/>
    </row>
    <row r="6406" spans="2:2" x14ac:dyDescent="0.2">
      <c r="B6406" s="2"/>
    </row>
    <row r="6407" spans="2:2" x14ac:dyDescent="0.2">
      <c r="B6407" s="2"/>
    </row>
    <row r="6408" spans="2:2" x14ac:dyDescent="0.2">
      <c r="B6408" s="2"/>
    </row>
    <row r="6409" spans="2:2" x14ac:dyDescent="0.2">
      <c r="B6409" s="2"/>
    </row>
    <row r="6410" spans="2:2" x14ac:dyDescent="0.2">
      <c r="B6410" s="2"/>
    </row>
    <row r="6411" spans="2:2" x14ac:dyDescent="0.2">
      <c r="B6411" s="2"/>
    </row>
    <row r="6412" spans="2:2" x14ac:dyDescent="0.2">
      <c r="B6412" s="2"/>
    </row>
    <row r="6413" spans="2:2" x14ac:dyDescent="0.2">
      <c r="B6413" s="2"/>
    </row>
    <row r="6414" spans="2:2" x14ac:dyDescent="0.2">
      <c r="B6414" s="2"/>
    </row>
    <row r="6415" spans="2:2" x14ac:dyDescent="0.2">
      <c r="B6415" s="2"/>
    </row>
    <row r="6416" spans="2:2" x14ac:dyDescent="0.2">
      <c r="B6416" s="2"/>
    </row>
    <row r="6417" spans="2:2" x14ac:dyDescent="0.2">
      <c r="B6417" s="2"/>
    </row>
    <row r="6418" spans="2:2" x14ac:dyDescent="0.2">
      <c r="B6418" s="2"/>
    </row>
    <row r="6419" spans="2:2" x14ac:dyDescent="0.2">
      <c r="B6419" s="2"/>
    </row>
    <row r="6420" spans="2:2" x14ac:dyDescent="0.2">
      <c r="B6420" s="2"/>
    </row>
    <row r="6421" spans="2:2" x14ac:dyDescent="0.2">
      <c r="B6421" s="2"/>
    </row>
    <row r="6422" spans="2:2" x14ac:dyDescent="0.2">
      <c r="B6422" s="2"/>
    </row>
    <row r="6423" spans="2:2" x14ac:dyDescent="0.2">
      <c r="B6423" s="2"/>
    </row>
    <row r="6424" spans="2:2" x14ac:dyDescent="0.2">
      <c r="B6424" s="2"/>
    </row>
    <row r="6425" spans="2:2" x14ac:dyDescent="0.2">
      <c r="B6425" s="2"/>
    </row>
    <row r="6426" spans="2:2" x14ac:dyDescent="0.2">
      <c r="B6426" s="2"/>
    </row>
    <row r="6427" spans="2:2" x14ac:dyDescent="0.2">
      <c r="B6427" s="2"/>
    </row>
    <row r="6428" spans="2:2" x14ac:dyDescent="0.2">
      <c r="B6428" s="2"/>
    </row>
    <row r="6429" spans="2:2" x14ac:dyDescent="0.2">
      <c r="B6429" s="2"/>
    </row>
    <row r="6430" spans="2:2" x14ac:dyDescent="0.2">
      <c r="B6430" s="2"/>
    </row>
    <row r="6431" spans="2:2" x14ac:dyDescent="0.2">
      <c r="B6431" s="2"/>
    </row>
    <row r="6432" spans="2:2" x14ac:dyDescent="0.2">
      <c r="B6432" s="2"/>
    </row>
    <row r="6433" spans="2:2" x14ac:dyDescent="0.2">
      <c r="B6433" s="2"/>
    </row>
    <row r="6434" spans="2:2" x14ac:dyDescent="0.2">
      <c r="B6434" s="2"/>
    </row>
    <row r="6435" spans="2:2" x14ac:dyDescent="0.2">
      <c r="B6435" s="2"/>
    </row>
    <row r="6436" spans="2:2" x14ac:dyDescent="0.2">
      <c r="B6436" s="2"/>
    </row>
    <row r="6437" spans="2:2" x14ac:dyDescent="0.2">
      <c r="B6437" s="2"/>
    </row>
    <row r="6438" spans="2:2" x14ac:dyDescent="0.2">
      <c r="B6438" s="2"/>
    </row>
    <row r="6439" spans="2:2" x14ac:dyDescent="0.2">
      <c r="B6439" s="2"/>
    </row>
    <row r="6440" spans="2:2" x14ac:dyDescent="0.2">
      <c r="B6440" s="2"/>
    </row>
    <row r="6441" spans="2:2" x14ac:dyDescent="0.2">
      <c r="B6441" s="2"/>
    </row>
    <row r="6442" spans="2:2" x14ac:dyDescent="0.2">
      <c r="B6442" s="2"/>
    </row>
    <row r="6443" spans="2:2" x14ac:dyDescent="0.2">
      <c r="B6443" s="2"/>
    </row>
    <row r="6444" spans="2:2" x14ac:dyDescent="0.2">
      <c r="B6444" s="2"/>
    </row>
    <row r="6445" spans="2:2" x14ac:dyDescent="0.2">
      <c r="B6445" s="2"/>
    </row>
    <row r="6446" spans="2:2" x14ac:dyDescent="0.2">
      <c r="B6446" s="2"/>
    </row>
    <row r="6447" spans="2:2" x14ac:dyDescent="0.2">
      <c r="B6447" s="2"/>
    </row>
    <row r="6448" spans="2:2" x14ac:dyDescent="0.2">
      <c r="B6448" s="2"/>
    </row>
    <row r="6449" spans="2:2" x14ac:dyDescent="0.2">
      <c r="B6449" s="2"/>
    </row>
    <row r="6450" spans="2:2" x14ac:dyDescent="0.2">
      <c r="B6450" s="2"/>
    </row>
    <row r="6451" spans="2:2" x14ac:dyDescent="0.2">
      <c r="B6451" s="2"/>
    </row>
    <row r="6452" spans="2:2" x14ac:dyDescent="0.2">
      <c r="B6452" s="2"/>
    </row>
    <row r="6453" spans="2:2" x14ac:dyDescent="0.2">
      <c r="B6453" s="2"/>
    </row>
    <row r="6454" spans="2:2" x14ac:dyDescent="0.2">
      <c r="B6454" s="2"/>
    </row>
    <row r="6455" spans="2:2" x14ac:dyDescent="0.2">
      <c r="B6455" s="2"/>
    </row>
    <row r="6456" spans="2:2" x14ac:dyDescent="0.2">
      <c r="B6456" s="2"/>
    </row>
    <row r="6457" spans="2:2" x14ac:dyDescent="0.2">
      <c r="B6457" s="2"/>
    </row>
    <row r="6458" spans="2:2" x14ac:dyDescent="0.2">
      <c r="B6458" s="2"/>
    </row>
    <row r="6459" spans="2:2" x14ac:dyDescent="0.2">
      <c r="B6459" s="2"/>
    </row>
    <row r="6460" spans="2:2" x14ac:dyDescent="0.2">
      <c r="B6460" s="2"/>
    </row>
    <row r="6461" spans="2:2" x14ac:dyDescent="0.2">
      <c r="B6461" s="2"/>
    </row>
    <row r="6462" spans="2:2" x14ac:dyDescent="0.2">
      <c r="B6462" s="2"/>
    </row>
    <row r="6463" spans="2:2" x14ac:dyDescent="0.2">
      <c r="B6463" s="2"/>
    </row>
    <row r="6464" spans="2:2" x14ac:dyDescent="0.2">
      <c r="B6464" s="2"/>
    </row>
    <row r="6465" spans="2:2" x14ac:dyDescent="0.2">
      <c r="B6465" s="2"/>
    </row>
    <row r="6466" spans="2:2" x14ac:dyDescent="0.2">
      <c r="B6466" s="2"/>
    </row>
    <row r="6467" spans="2:2" x14ac:dyDescent="0.2">
      <c r="B6467" s="2"/>
    </row>
    <row r="6468" spans="2:2" x14ac:dyDescent="0.2">
      <c r="B6468" s="2"/>
    </row>
    <row r="6469" spans="2:2" x14ac:dyDescent="0.2">
      <c r="B6469" s="2"/>
    </row>
    <row r="6470" spans="2:2" x14ac:dyDescent="0.2">
      <c r="B6470" s="2"/>
    </row>
    <row r="6471" spans="2:2" x14ac:dyDescent="0.2">
      <c r="B6471" s="2"/>
    </row>
    <row r="6472" spans="2:2" x14ac:dyDescent="0.2">
      <c r="B6472" s="2"/>
    </row>
    <row r="6473" spans="2:2" x14ac:dyDescent="0.2">
      <c r="B6473" s="2"/>
    </row>
    <row r="6474" spans="2:2" x14ac:dyDescent="0.2">
      <c r="B6474" s="2"/>
    </row>
    <row r="6475" spans="2:2" x14ac:dyDescent="0.2">
      <c r="B6475" s="2"/>
    </row>
    <row r="6476" spans="2:2" x14ac:dyDescent="0.2">
      <c r="B6476" s="2"/>
    </row>
    <row r="6477" spans="2:2" x14ac:dyDescent="0.2">
      <c r="B6477" s="2"/>
    </row>
    <row r="6478" spans="2:2" x14ac:dyDescent="0.2">
      <c r="B6478" s="2"/>
    </row>
    <row r="6479" spans="2:2" x14ac:dyDescent="0.2">
      <c r="B6479" s="2"/>
    </row>
    <row r="6480" spans="2:2" x14ac:dyDescent="0.2">
      <c r="B6480" s="2"/>
    </row>
    <row r="6481" spans="2:2" x14ac:dyDescent="0.2">
      <c r="B6481" s="2"/>
    </row>
    <row r="6482" spans="2:2" x14ac:dyDescent="0.2">
      <c r="B6482" s="2"/>
    </row>
    <row r="6483" spans="2:2" x14ac:dyDescent="0.2">
      <c r="B6483" s="2"/>
    </row>
    <row r="6484" spans="2:2" x14ac:dyDescent="0.2">
      <c r="B6484" s="2"/>
    </row>
    <row r="6485" spans="2:2" x14ac:dyDescent="0.2">
      <c r="B6485" s="2"/>
    </row>
    <row r="6486" spans="2:2" x14ac:dyDescent="0.2">
      <c r="B6486" s="2"/>
    </row>
    <row r="6487" spans="2:2" x14ac:dyDescent="0.2">
      <c r="B6487" s="2"/>
    </row>
    <row r="6488" spans="2:2" x14ac:dyDescent="0.2">
      <c r="B6488" s="2"/>
    </row>
    <row r="6489" spans="2:2" x14ac:dyDescent="0.2">
      <c r="B6489" s="2"/>
    </row>
    <row r="6490" spans="2:2" x14ac:dyDescent="0.2">
      <c r="B6490" s="2"/>
    </row>
    <row r="6491" spans="2:2" x14ac:dyDescent="0.2">
      <c r="B6491" s="2"/>
    </row>
    <row r="6492" spans="2:2" x14ac:dyDescent="0.2">
      <c r="B6492" s="2"/>
    </row>
    <row r="6493" spans="2:2" x14ac:dyDescent="0.2">
      <c r="B6493" s="2"/>
    </row>
    <row r="6494" spans="2:2" x14ac:dyDescent="0.2">
      <c r="B6494" s="2"/>
    </row>
    <row r="6495" spans="2:2" x14ac:dyDescent="0.2">
      <c r="B6495" s="2"/>
    </row>
    <row r="6496" spans="2:2" x14ac:dyDescent="0.2">
      <c r="B6496" s="2"/>
    </row>
    <row r="6497" spans="2:2" x14ac:dyDescent="0.2">
      <c r="B6497" s="2"/>
    </row>
    <row r="6498" spans="2:2" x14ac:dyDescent="0.2">
      <c r="B6498" s="2"/>
    </row>
    <row r="6499" spans="2:2" x14ac:dyDescent="0.2">
      <c r="B6499" s="2"/>
    </row>
    <row r="6500" spans="2:2" x14ac:dyDescent="0.2">
      <c r="B6500" s="2"/>
    </row>
    <row r="6501" spans="2:2" x14ac:dyDescent="0.2">
      <c r="B6501" s="2"/>
    </row>
    <row r="6502" spans="2:2" x14ac:dyDescent="0.2">
      <c r="B6502" s="2"/>
    </row>
    <row r="6503" spans="2:2" x14ac:dyDescent="0.2">
      <c r="B6503" s="2"/>
    </row>
    <row r="6504" spans="2:2" x14ac:dyDescent="0.2">
      <c r="B6504" s="2"/>
    </row>
    <row r="6505" spans="2:2" x14ac:dyDescent="0.2">
      <c r="B6505" s="2"/>
    </row>
    <row r="6506" spans="2:2" x14ac:dyDescent="0.2">
      <c r="B6506" s="2"/>
    </row>
    <row r="6507" spans="2:2" x14ac:dyDescent="0.2">
      <c r="B6507" s="2"/>
    </row>
    <row r="6508" spans="2:2" x14ac:dyDescent="0.2">
      <c r="B6508" s="2"/>
    </row>
    <row r="6509" spans="2:2" x14ac:dyDescent="0.2">
      <c r="B6509" s="2"/>
    </row>
    <row r="6510" spans="2:2" x14ac:dyDescent="0.2">
      <c r="B6510" s="2"/>
    </row>
    <row r="6511" spans="2:2" x14ac:dyDescent="0.2">
      <c r="B6511" s="2"/>
    </row>
    <row r="6512" spans="2:2" x14ac:dyDescent="0.2">
      <c r="B6512" s="2"/>
    </row>
    <row r="6513" spans="2:2" x14ac:dyDescent="0.2">
      <c r="B6513" s="2"/>
    </row>
    <row r="6514" spans="2:2" x14ac:dyDescent="0.2">
      <c r="B6514" s="2"/>
    </row>
    <row r="6515" spans="2:2" x14ac:dyDescent="0.2">
      <c r="B6515" s="2"/>
    </row>
    <row r="6516" spans="2:2" x14ac:dyDescent="0.2">
      <c r="B6516" s="2"/>
    </row>
    <row r="6517" spans="2:2" x14ac:dyDescent="0.2">
      <c r="B6517" s="2"/>
    </row>
    <row r="6518" spans="2:2" x14ac:dyDescent="0.2">
      <c r="B6518" s="2"/>
    </row>
    <row r="6519" spans="2:2" x14ac:dyDescent="0.2">
      <c r="B6519" s="2"/>
    </row>
    <row r="6520" spans="2:2" x14ac:dyDescent="0.2">
      <c r="B6520" s="2"/>
    </row>
    <row r="6521" spans="2:2" x14ac:dyDescent="0.2">
      <c r="B6521" s="2"/>
    </row>
    <row r="6522" spans="2:2" x14ac:dyDescent="0.2">
      <c r="B6522" s="2"/>
    </row>
    <row r="6523" spans="2:2" x14ac:dyDescent="0.2">
      <c r="B6523" s="2"/>
    </row>
    <row r="6524" spans="2:2" x14ac:dyDescent="0.2">
      <c r="B6524" s="2"/>
    </row>
    <row r="6525" spans="2:2" x14ac:dyDescent="0.2">
      <c r="B6525" s="2"/>
    </row>
    <row r="6526" spans="2:2" x14ac:dyDescent="0.2">
      <c r="B6526" s="2"/>
    </row>
    <row r="6527" spans="2:2" x14ac:dyDescent="0.2">
      <c r="B6527" s="2"/>
    </row>
    <row r="6528" spans="2:2" x14ac:dyDescent="0.2">
      <c r="B6528" s="2"/>
    </row>
    <row r="6529" spans="2:2" x14ac:dyDescent="0.2">
      <c r="B6529" s="2"/>
    </row>
    <row r="6530" spans="2:2" x14ac:dyDescent="0.2">
      <c r="B6530" s="2"/>
    </row>
    <row r="6531" spans="2:2" x14ac:dyDescent="0.2">
      <c r="B6531" s="2"/>
    </row>
    <row r="6532" spans="2:2" x14ac:dyDescent="0.2">
      <c r="B6532" s="2"/>
    </row>
    <row r="6533" spans="2:2" x14ac:dyDescent="0.2">
      <c r="B6533" s="2"/>
    </row>
    <row r="6534" spans="2:2" x14ac:dyDescent="0.2">
      <c r="B6534" s="2"/>
    </row>
    <row r="6535" spans="2:2" x14ac:dyDescent="0.2">
      <c r="B6535" s="2"/>
    </row>
    <row r="6536" spans="2:2" x14ac:dyDescent="0.2">
      <c r="B6536" s="2"/>
    </row>
    <row r="6537" spans="2:2" x14ac:dyDescent="0.2">
      <c r="B6537" s="2"/>
    </row>
    <row r="6538" spans="2:2" x14ac:dyDescent="0.2">
      <c r="B6538" s="2"/>
    </row>
    <row r="6539" spans="2:2" x14ac:dyDescent="0.2">
      <c r="B6539" s="2"/>
    </row>
    <row r="6540" spans="2:2" x14ac:dyDescent="0.2">
      <c r="B6540" s="2"/>
    </row>
    <row r="6541" spans="2:2" x14ac:dyDescent="0.2">
      <c r="B6541" s="2"/>
    </row>
    <row r="6542" spans="2:2" x14ac:dyDescent="0.2">
      <c r="B6542" s="2"/>
    </row>
    <row r="6543" spans="2:2" x14ac:dyDescent="0.2">
      <c r="B6543" s="2"/>
    </row>
    <row r="6544" spans="2:2" x14ac:dyDescent="0.2">
      <c r="B6544" s="2"/>
    </row>
    <row r="6545" spans="2:2" x14ac:dyDescent="0.2">
      <c r="B6545" s="2"/>
    </row>
    <row r="6546" spans="2:2" x14ac:dyDescent="0.2">
      <c r="B6546" s="2"/>
    </row>
    <row r="6547" spans="2:2" x14ac:dyDescent="0.2">
      <c r="B6547" s="2"/>
    </row>
    <row r="6548" spans="2:2" x14ac:dyDescent="0.2">
      <c r="B6548" s="2"/>
    </row>
    <row r="6549" spans="2:2" x14ac:dyDescent="0.2">
      <c r="B6549" s="2"/>
    </row>
    <row r="6550" spans="2:2" x14ac:dyDescent="0.2">
      <c r="B6550" s="2"/>
    </row>
    <row r="6551" spans="2:2" x14ac:dyDescent="0.2">
      <c r="B6551" s="2"/>
    </row>
    <row r="6552" spans="2:2" x14ac:dyDescent="0.2">
      <c r="B6552" s="2"/>
    </row>
    <row r="6553" spans="2:2" x14ac:dyDescent="0.2">
      <c r="B6553" s="2"/>
    </row>
    <row r="6554" spans="2:2" x14ac:dyDescent="0.2">
      <c r="B6554" s="2"/>
    </row>
    <row r="6555" spans="2:2" x14ac:dyDescent="0.2">
      <c r="B6555" s="2"/>
    </row>
    <row r="6556" spans="2:2" x14ac:dyDescent="0.2">
      <c r="B6556" s="2"/>
    </row>
    <row r="6557" spans="2:2" x14ac:dyDescent="0.2">
      <c r="B6557" s="2"/>
    </row>
    <row r="6558" spans="2:2" x14ac:dyDescent="0.2">
      <c r="B6558" s="2"/>
    </row>
    <row r="6559" spans="2:2" x14ac:dyDescent="0.2">
      <c r="B6559" s="2"/>
    </row>
    <row r="6560" spans="2:2" x14ac:dyDescent="0.2">
      <c r="B6560" s="2"/>
    </row>
    <row r="6561" spans="2:2" x14ac:dyDescent="0.2">
      <c r="B6561" s="2"/>
    </row>
    <row r="6562" spans="2:2" x14ac:dyDescent="0.2">
      <c r="B6562" s="2"/>
    </row>
    <row r="6563" spans="2:2" x14ac:dyDescent="0.2">
      <c r="B6563" s="2"/>
    </row>
    <row r="6564" spans="2:2" x14ac:dyDescent="0.2">
      <c r="B6564" s="2"/>
    </row>
    <row r="6565" spans="2:2" x14ac:dyDescent="0.2">
      <c r="B6565" s="2"/>
    </row>
    <row r="6566" spans="2:2" x14ac:dyDescent="0.2">
      <c r="B6566" s="2"/>
    </row>
    <row r="6567" spans="2:2" x14ac:dyDescent="0.2">
      <c r="B6567" s="2"/>
    </row>
    <row r="6568" spans="2:2" x14ac:dyDescent="0.2">
      <c r="B6568" s="2"/>
    </row>
    <row r="6569" spans="2:2" x14ac:dyDescent="0.2">
      <c r="B6569" s="2"/>
    </row>
    <row r="6570" spans="2:2" x14ac:dyDescent="0.2">
      <c r="B6570" s="2"/>
    </row>
    <row r="6571" spans="2:2" x14ac:dyDescent="0.2">
      <c r="B6571" s="2"/>
    </row>
    <row r="6572" spans="2:2" x14ac:dyDescent="0.2">
      <c r="B6572" s="2"/>
    </row>
    <row r="6573" spans="2:2" x14ac:dyDescent="0.2">
      <c r="B6573" s="2"/>
    </row>
    <row r="6574" spans="2:2" x14ac:dyDescent="0.2">
      <c r="B6574" s="2"/>
    </row>
    <row r="6575" spans="2:2" x14ac:dyDescent="0.2">
      <c r="B6575" s="2"/>
    </row>
    <row r="6576" spans="2:2" x14ac:dyDescent="0.2">
      <c r="B6576" s="2"/>
    </row>
    <row r="6577" spans="2:2" x14ac:dyDescent="0.2">
      <c r="B6577" s="2"/>
    </row>
    <row r="6578" spans="2:2" x14ac:dyDescent="0.2">
      <c r="B6578" s="2"/>
    </row>
    <row r="6579" spans="2:2" x14ac:dyDescent="0.2">
      <c r="B6579" s="2"/>
    </row>
    <row r="6580" spans="2:2" x14ac:dyDescent="0.2">
      <c r="B6580" s="2"/>
    </row>
    <row r="6581" spans="2:2" x14ac:dyDescent="0.2">
      <c r="B6581" s="2"/>
    </row>
    <row r="6582" spans="2:2" x14ac:dyDescent="0.2">
      <c r="B6582" s="2"/>
    </row>
    <row r="6583" spans="2:2" x14ac:dyDescent="0.2">
      <c r="B6583" s="2"/>
    </row>
    <row r="6584" spans="2:2" x14ac:dyDescent="0.2">
      <c r="B6584" s="2"/>
    </row>
    <row r="6585" spans="2:2" x14ac:dyDescent="0.2">
      <c r="B6585" s="2"/>
    </row>
    <row r="6586" spans="2:2" x14ac:dyDescent="0.2">
      <c r="B6586" s="2"/>
    </row>
    <row r="6587" spans="2:2" x14ac:dyDescent="0.2">
      <c r="B6587" s="2"/>
    </row>
    <row r="6588" spans="2:2" x14ac:dyDescent="0.2">
      <c r="B6588" s="2"/>
    </row>
    <row r="6589" spans="2:2" x14ac:dyDescent="0.2">
      <c r="B6589" s="2"/>
    </row>
    <row r="6590" spans="2:2" x14ac:dyDescent="0.2">
      <c r="B6590" s="2"/>
    </row>
    <row r="6591" spans="2:2" x14ac:dyDescent="0.2">
      <c r="B6591" s="2"/>
    </row>
    <row r="6592" spans="2:2" x14ac:dyDescent="0.2">
      <c r="B6592" s="2"/>
    </row>
    <row r="6593" spans="2:2" x14ac:dyDescent="0.2">
      <c r="B6593" s="2"/>
    </row>
    <row r="6594" spans="2:2" x14ac:dyDescent="0.2">
      <c r="B6594" s="2"/>
    </row>
    <row r="6595" spans="2:2" x14ac:dyDescent="0.2">
      <c r="B6595" s="2"/>
    </row>
    <row r="6596" spans="2:2" x14ac:dyDescent="0.2">
      <c r="B6596" s="2"/>
    </row>
    <row r="6597" spans="2:2" x14ac:dyDescent="0.2">
      <c r="B6597" s="2"/>
    </row>
    <row r="6598" spans="2:2" x14ac:dyDescent="0.2">
      <c r="B6598" s="2"/>
    </row>
    <row r="6599" spans="2:2" x14ac:dyDescent="0.2">
      <c r="B6599" s="2"/>
    </row>
    <row r="6600" spans="2:2" x14ac:dyDescent="0.2">
      <c r="B6600" s="2"/>
    </row>
    <row r="6601" spans="2:2" x14ac:dyDescent="0.2">
      <c r="B6601" s="2"/>
    </row>
    <row r="6602" spans="2:2" x14ac:dyDescent="0.2">
      <c r="B6602" s="2"/>
    </row>
    <row r="6603" spans="2:2" x14ac:dyDescent="0.2">
      <c r="B6603" s="2"/>
    </row>
    <row r="6604" spans="2:2" x14ac:dyDescent="0.2">
      <c r="B6604" s="2"/>
    </row>
    <row r="6605" spans="2:2" x14ac:dyDescent="0.2">
      <c r="B6605" s="2"/>
    </row>
    <row r="6606" spans="2:2" x14ac:dyDescent="0.2">
      <c r="B6606" s="2"/>
    </row>
    <row r="6607" spans="2:2" x14ac:dyDescent="0.2">
      <c r="B6607" s="2"/>
    </row>
    <row r="6608" spans="2:2" x14ac:dyDescent="0.2">
      <c r="B6608" s="2"/>
    </row>
    <row r="6609" spans="2:2" x14ac:dyDescent="0.2">
      <c r="B6609" s="2"/>
    </row>
    <row r="6610" spans="2:2" x14ac:dyDescent="0.2">
      <c r="B6610" s="2"/>
    </row>
    <row r="6611" spans="2:2" x14ac:dyDescent="0.2">
      <c r="B6611" s="2"/>
    </row>
    <row r="6612" spans="2:2" x14ac:dyDescent="0.2">
      <c r="B6612" s="2"/>
    </row>
    <row r="6613" spans="2:2" x14ac:dyDescent="0.2">
      <c r="B6613" s="2"/>
    </row>
    <row r="6614" spans="2:2" x14ac:dyDescent="0.2">
      <c r="B6614" s="2"/>
    </row>
    <row r="6615" spans="2:2" x14ac:dyDescent="0.2">
      <c r="B6615" s="2"/>
    </row>
    <row r="6616" spans="2:2" x14ac:dyDescent="0.2">
      <c r="B6616" s="2"/>
    </row>
    <row r="6617" spans="2:2" x14ac:dyDescent="0.2">
      <c r="B6617" s="2"/>
    </row>
    <row r="6618" spans="2:2" x14ac:dyDescent="0.2">
      <c r="B6618" s="2"/>
    </row>
    <row r="6619" spans="2:2" x14ac:dyDescent="0.2">
      <c r="B6619" s="2"/>
    </row>
    <row r="6620" spans="2:2" x14ac:dyDescent="0.2">
      <c r="B6620" s="2"/>
    </row>
    <row r="6621" spans="2:2" x14ac:dyDescent="0.2">
      <c r="B6621" s="2"/>
    </row>
    <row r="6622" spans="2:2" x14ac:dyDescent="0.2">
      <c r="B6622" s="2"/>
    </row>
    <row r="6623" spans="2:2" x14ac:dyDescent="0.2">
      <c r="B6623" s="2"/>
    </row>
    <row r="6624" spans="2:2" x14ac:dyDescent="0.2">
      <c r="B6624" s="2"/>
    </row>
    <row r="6625" spans="2:2" x14ac:dyDescent="0.2">
      <c r="B6625" s="2"/>
    </row>
    <row r="6626" spans="2:2" x14ac:dyDescent="0.2">
      <c r="B6626" s="2"/>
    </row>
    <row r="6627" spans="2:2" x14ac:dyDescent="0.2">
      <c r="B6627" s="2"/>
    </row>
    <row r="6628" spans="2:2" x14ac:dyDescent="0.2">
      <c r="B6628" s="2"/>
    </row>
    <row r="6629" spans="2:2" x14ac:dyDescent="0.2">
      <c r="B6629" s="2"/>
    </row>
    <row r="6630" spans="2:2" x14ac:dyDescent="0.2">
      <c r="B6630" s="2"/>
    </row>
    <row r="6631" spans="2:2" x14ac:dyDescent="0.2">
      <c r="B6631" s="2"/>
    </row>
    <row r="6632" spans="2:2" x14ac:dyDescent="0.2">
      <c r="B6632" s="2"/>
    </row>
    <row r="6633" spans="2:2" x14ac:dyDescent="0.2">
      <c r="B6633" s="2"/>
    </row>
    <row r="6634" spans="2:2" x14ac:dyDescent="0.2">
      <c r="B6634" s="2"/>
    </row>
    <row r="6635" spans="2:2" x14ac:dyDescent="0.2">
      <c r="B6635" s="2"/>
    </row>
    <row r="6636" spans="2:2" x14ac:dyDescent="0.2">
      <c r="B6636" s="2"/>
    </row>
    <row r="6637" spans="2:2" x14ac:dyDescent="0.2">
      <c r="B6637" s="2"/>
    </row>
    <row r="6638" spans="2:2" x14ac:dyDescent="0.2">
      <c r="B6638" s="2"/>
    </row>
    <row r="6639" spans="2:2" x14ac:dyDescent="0.2">
      <c r="B6639" s="2"/>
    </row>
    <row r="6640" spans="2:2" x14ac:dyDescent="0.2">
      <c r="B6640" s="2"/>
    </row>
    <row r="6641" spans="2:2" x14ac:dyDescent="0.2">
      <c r="B6641" s="2"/>
    </row>
    <row r="6642" spans="2:2" x14ac:dyDescent="0.2">
      <c r="B6642" s="2"/>
    </row>
    <row r="6643" spans="2:2" x14ac:dyDescent="0.2">
      <c r="B6643" s="2"/>
    </row>
    <row r="6644" spans="2:2" x14ac:dyDescent="0.2">
      <c r="B6644" s="2"/>
    </row>
    <row r="6645" spans="2:2" x14ac:dyDescent="0.2">
      <c r="B6645" s="2"/>
    </row>
    <row r="6646" spans="2:2" x14ac:dyDescent="0.2">
      <c r="B6646" s="2"/>
    </row>
    <row r="6647" spans="2:2" x14ac:dyDescent="0.2">
      <c r="B6647" s="2"/>
    </row>
    <row r="6648" spans="2:2" x14ac:dyDescent="0.2">
      <c r="B6648" s="2"/>
    </row>
    <row r="6649" spans="2:2" x14ac:dyDescent="0.2">
      <c r="B6649" s="2"/>
    </row>
    <row r="6650" spans="2:2" x14ac:dyDescent="0.2">
      <c r="B6650" s="2"/>
    </row>
    <row r="6651" spans="2:2" x14ac:dyDescent="0.2">
      <c r="B6651" s="2"/>
    </row>
    <row r="6652" spans="2:2" x14ac:dyDescent="0.2">
      <c r="B6652" s="2"/>
    </row>
    <row r="6653" spans="2:2" x14ac:dyDescent="0.2">
      <c r="B6653" s="2"/>
    </row>
    <row r="6654" spans="2:2" x14ac:dyDescent="0.2">
      <c r="B6654" s="2"/>
    </row>
    <row r="6655" spans="2:2" x14ac:dyDescent="0.2">
      <c r="B6655" s="2"/>
    </row>
    <row r="6656" spans="2:2" x14ac:dyDescent="0.2">
      <c r="B6656" s="2"/>
    </row>
    <row r="6657" spans="2:2" x14ac:dyDescent="0.2">
      <c r="B6657" s="2"/>
    </row>
    <row r="6658" spans="2:2" x14ac:dyDescent="0.2">
      <c r="B6658" s="2"/>
    </row>
    <row r="6659" spans="2:2" x14ac:dyDescent="0.2">
      <c r="B6659" s="2"/>
    </row>
    <row r="6660" spans="2:2" x14ac:dyDescent="0.2">
      <c r="B6660" s="2"/>
    </row>
    <row r="6661" spans="2:2" x14ac:dyDescent="0.2">
      <c r="B6661" s="2"/>
    </row>
    <row r="6662" spans="2:2" x14ac:dyDescent="0.2">
      <c r="B6662" s="2"/>
    </row>
    <row r="6663" spans="2:2" x14ac:dyDescent="0.2">
      <c r="B6663" s="2"/>
    </row>
    <row r="6664" spans="2:2" x14ac:dyDescent="0.2">
      <c r="B6664" s="2"/>
    </row>
    <row r="6665" spans="2:2" x14ac:dyDescent="0.2">
      <c r="B6665" s="2"/>
    </row>
    <row r="6666" spans="2:2" x14ac:dyDescent="0.2">
      <c r="B6666" s="2"/>
    </row>
    <row r="6667" spans="2:2" x14ac:dyDescent="0.2">
      <c r="B6667" s="2"/>
    </row>
    <row r="6668" spans="2:2" x14ac:dyDescent="0.2">
      <c r="B6668" s="2"/>
    </row>
    <row r="6669" spans="2:2" x14ac:dyDescent="0.2">
      <c r="B6669" s="2"/>
    </row>
    <row r="6670" spans="2:2" x14ac:dyDescent="0.2">
      <c r="B6670" s="2"/>
    </row>
    <row r="6671" spans="2:2" x14ac:dyDescent="0.2">
      <c r="B6671" s="2"/>
    </row>
    <row r="6672" spans="2:2" x14ac:dyDescent="0.2">
      <c r="B6672" s="2"/>
    </row>
    <row r="6673" spans="2:2" x14ac:dyDescent="0.2">
      <c r="B6673" s="2"/>
    </row>
    <row r="6674" spans="2:2" x14ac:dyDescent="0.2">
      <c r="B6674" s="2"/>
    </row>
    <row r="6675" spans="2:2" x14ac:dyDescent="0.2">
      <c r="B6675" s="2"/>
    </row>
    <row r="6676" spans="2:2" x14ac:dyDescent="0.2">
      <c r="B6676" s="2"/>
    </row>
    <row r="6677" spans="2:2" x14ac:dyDescent="0.2">
      <c r="B6677" s="2"/>
    </row>
    <row r="6678" spans="2:2" x14ac:dyDescent="0.2">
      <c r="B6678" s="2"/>
    </row>
    <row r="6679" spans="2:2" x14ac:dyDescent="0.2">
      <c r="B6679" s="2"/>
    </row>
    <row r="6680" spans="2:2" x14ac:dyDescent="0.2">
      <c r="B6680" s="2"/>
    </row>
    <row r="6681" spans="2:2" x14ac:dyDescent="0.2">
      <c r="B6681" s="2"/>
    </row>
    <row r="6682" spans="2:2" x14ac:dyDescent="0.2">
      <c r="B6682" s="2"/>
    </row>
    <row r="6683" spans="2:2" x14ac:dyDescent="0.2">
      <c r="B6683" s="2"/>
    </row>
    <row r="6684" spans="2:2" x14ac:dyDescent="0.2">
      <c r="B6684" s="2"/>
    </row>
    <row r="6685" spans="2:2" x14ac:dyDescent="0.2">
      <c r="B6685" s="2"/>
    </row>
    <row r="6686" spans="2:2" x14ac:dyDescent="0.2">
      <c r="B6686" s="2"/>
    </row>
    <row r="6687" spans="2:2" x14ac:dyDescent="0.2">
      <c r="B6687" s="2"/>
    </row>
    <row r="6688" spans="2:2" x14ac:dyDescent="0.2">
      <c r="B6688" s="2"/>
    </row>
    <row r="6689" spans="2:2" x14ac:dyDescent="0.2">
      <c r="B6689" s="2"/>
    </row>
    <row r="6690" spans="2:2" x14ac:dyDescent="0.2">
      <c r="B6690" s="2"/>
    </row>
    <row r="6691" spans="2:2" x14ac:dyDescent="0.2">
      <c r="B6691" s="2"/>
    </row>
    <row r="6692" spans="2:2" x14ac:dyDescent="0.2">
      <c r="B6692" s="2"/>
    </row>
    <row r="6693" spans="2:2" x14ac:dyDescent="0.2">
      <c r="B6693" s="2"/>
    </row>
    <row r="6694" spans="2:2" x14ac:dyDescent="0.2">
      <c r="B6694" s="2"/>
    </row>
    <row r="6695" spans="2:2" x14ac:dyDescent="0.2">
      <c r="B6695" s="2"/>
    </row>
    <row r="6696" spans="2:2" x14ac:dyDescent="0.2">
      <c r="B6696" s="2"/>
    </row>
    <row r="6697" spans="2:2" x14ac:dyDescent="0.2">
      <c r="B6697" s="2"/>
    </row>
    <row r="6698" spans="2:2" x14ac:dyDescent="0.2">
      <c r="B6698" s="2"/>
    </row>
    <row r="6699" spans="2:2" x14ac:dyDescent="0.2">
      <c r="B6699" s="2"/>
    </row>
    <row r="6700" spans="2:2" x14ac:dyDescent="0.2">
      <c r="B6700" s="2"/>
    </row>
    <row r="6701" spans="2:2" x14ac:dyDescent="0.2">
      <c r="B6701" s="2"/>
    </row>
    <row r="6702" spans="2:2" x14ac:dyDescent="0.2">
      <c r="B6702" s="2"/>
    </row>
    <row r="6703" spans="2:2" x14ac:dyDescent="0.2">
      <c r="B6703" s="2"/>
    </row>
    <row r="6704" spans="2:2" x14ac:dyDescent="0.2">
      <c r="B6704" s="2"/>
    </row>
    <row r="6705" spans="2:2" x14ac:dyDescent="0.2">
      <c r="B6705" s="2"/>
    </row>
    <row r="6706" spans="2:2" x14ac:dyDescent="0.2">
      <c r="B6706" s="2"/>
    </row>
    <row r="6707" spans="2:2" x14ac:dyDescent="0.2">
      <c r="B6707" s="2"/>
    </row>
    <row r="6708" spans="2:2" x14ac:dyDescent="0.2">
      <c r="B6708" s="2"/>
    </row>
    <row r="6709" spans="2:2" x14ac:dyDescent="0.2">
      <c r="B6709" s="2"/>
    </row>
    <row r="6710" spans="2:2" x14ac:dyDescent="0.2">
      <c r="B6710" s="2"/>
    </row>
    <row r="6711" spans="2:2" x14ac:dyDescent="0.2">
      <c r="B6711" s="2"/>
    </row>
    <row r="6712" spans="2:2" x14ac:dyDescent="0.2">
      <c r="B6712" s="2"/>
    </row>
    <row r="6713" spans="2:2" x14ac:dyDescent="0.2">
      <c r="B6713" s="2"/>
    </row>
    <row r="6714" spans="2:2" x14ac:dyDescent="0.2">
      <c r="B6714" s="2"/>
    </row>
    <row r="6715" spans="2:2" x14ac:dyDescent="0.2">
      <c r="B6715" s="2"/>
    </row>
    <row r="6716" spans="2:2" x14ac:dyDescent="0.2">
      <c r="B6716" s="2"/>
    </row>
    <row r="6717" spans="2:2" x14ac:dyDescent="0.2">
      <c r="B6717" s="2"/>
    </row>
    <row r="6718" spans="2:2" x14ac:dyDescent="0.2">
      <c r="B6718" s="2"/>
    </row>
    <row r="6719" spans="2:2" x14ac:dyDescent="0.2">
      <c r="B6719" s="2"/>
    </row>
    <row r="6720" spans="2:2" x14ac:dyDescent="0.2">
      <c r="B6720" s="2"/>
    </row>
    <row r="6721" spans="2:2" x14ac:dyDescent="0.2">
      <c r="B6721" s="2"/>
    </row>
    <row r="6722" spans="2:2" x14ac:dyDescent="0.2">
      <c r="B6722" s="2"/>
    </row>
    <row r="6723" spans="2:2" x14ac:dyDescent="0.2">
      <c r="B6723" s="2"/>
    </row>
    <row r="6724" spans="2:2" x14ac:dyDescent="0.2">
      <c r="B6724" s="2"/>
    </row>
    <row r="6725" spans="2:2" x14ac:dyDescent="0.2">
      <c r="B6725" s="2"/>
    </row>
    <row r="6726" spans="2:2" x14ac:dyDescent="0.2">
      <c r="B6726" s="2"/>
    </row>
    <row r="6727" spans="2:2" x14ac:dyDescent="0.2">
      <c r="B6727" s="2"/>
    </row>
    <row r="6728" spans="2:2" x14ac:dyDescent="0.2">
      <c r="B6728" s="2"/>
    </row>
    <row r="6729" spans="2:2" x14ac:dyDescent="0.2">
      <c r="B6729" s="2"/>
    </row>
    <row r="6730" spans="2:2" x14ac:dyDescent="0.2">
      <c r="B6730" s="2"/>
    </row>
    <row r="6731" spans="2:2" x14ac:dyDescent="0.2">
      <c r="B6731" s="2"/>
    </row>
    <row r="6732" spans="2:2" x14ac:dyDescent="0.2">
      <c r="B6732" s="2"/>
    </row>
    <row r="6733" spans="2:2" x14ac:dyDescent="0.2">
      <c r="B6733" s="2"/>
    </row>
    <row r="6734" spans="2:2" x14ac:dyDescent="0.2">
      <c r="B6734" s="2"/>
    </row>
    <row r="6735" spans="2:2" x14ac:dyDescent="0.2">
      <c r="B6735" s="2"/>
    </row>
    <row r="6736" spans="2:2" x14ac:dyDescent="0.2">
      <c r="B6736" s="2"/>
    </row>
    <row r="6737" spans="2:2" x14ac:dyDescent="0.2">
      <c r="B6737" s="2"/>
    </row>
    <row r="6738" spans="2:2" x14ac:dyDescent="0.2">
      <c r="B6738" s="2"/>
    </row>
    <row r="6739" spans="2:2" x14ac:dyDescent="0.2">
      <c r="B6739" s="2"/>
    </row>
    <row r="6740" spans="2:2" x14ac:dyDescent="0.2">
      <c r="B6740" s="2"/>
    </row>
    <row r="6741" spans="2:2" x14ac:dyDescent="0.2">
      <c r="B6741" s="2"/>
    </row>
    <row r="6742" spans="2:2" x14ac:dyDescent="0.2">
      <c r="B6742" s="2"/>
    </row>
    <row r="6743" spans="2:2" x14ac:dyDescent="0.2">
      <c r="B6743" s="2"/>
    </row>
    <row r="6744" spans="2:2" x14ac:dyDescent="0.2">
      <c r="B6744" s="2"/>
    </row>
    <row r="6745" spans="2:2" x14ac:dyDescent="0.2">
      <c r="B6745" s="2"/>
    </row>
    <row r="6746" spans="2:2" x14ac:dyDescent="0.2">
      <c r="B6746" s="2"/>
    </row>
    <row r="6747" spans="2:2" x14ac:dyDescent="0.2">
      <c r="B6747" s="2"/>
    </row>
    <row r="6748" spans="2:2" x14ac:dyDescent="0.2">
      <c r="B6748" s="2"/>
    </row>
    <row r="6749" spans="2:2" x14ac:dyDescent="0.2">
      <c r="B6749" s="2"/>
    </row>
    <row r="6750" spans="2:2" x14ac:dyDescent="0.2">
      <c r="B6750" s="2"/>
    </row>
    <row r="6751" spans="2:2" x14ac:dyDescent="0.2">
      <c r="B6751" s="2"/>
    </row>
    <row r="6752" spans="2:2" x14ac:dyDescent="0.2">
      <c r="B6752" s="2"/>
    </row>
    <row r="6753" spans="2:2" x14ac:dyDescent="0.2">
      <c r="B6753" s="2"/>
    </row>
    <row r="6754" spans="2:2" x14ac:dyDescent="0.2">
      <c r="B6754" s="2"/>
    </row>
    <row r="6755" spans="2:2" x14ac:dyDescent="0.2">
      <c r="B6755" s="2"/>
    </row>
    <row r="6756" spans="2:2" x14ac:dyDescent="0.2">
      <c r="B6756" s="2"/>
    </row>
    <row r="6757" spans="2:2" x14ac:dyDescent="0.2">
      <c r="B6757" s="2"/>
    </row>
    <row r="6758" spans="2:2" x14ac:dyDescent="0.2">
      <c r="B6758" s="2"/>
    </row>
    <row r="6759" spans="2:2" x14ac:dyDescent="0.2">
      <c r="B6759" s="2"/>
    </row>
    <row r="6760" spans="2:2" x14ac:dyDescent="0.2">
      <c r="B6760" s="2"/>
    </row>
    <row r="6761" spans="2:2" x14ac:dyDescent="0.2">
      <c r="B6761" s="2"/>
    </row>
    <row r="6762" spans="2:2" x14ac:dyDescent="0.2">
      <c r="B6762" s="2"/>
    </row>
    <row r="6763" spans="2:2" x14ac:dyDescent="0.2">
      <c r="B6763" s="2"/>
    </row>
    <row r="6764" spans="2:2" x14ac:dyDescent="0.2">
      <c r="B6764" s="2"/>
    </row>
    <row r="6765" spans="2:2" x14ac:dyDescent="0.2">
      <c r="B6765" s="2"/>
    </row>
    <row r="6766" spans="2:2" x14ac:dyDescent="0.2">
      <c r="B6766" s="2"/>
    </row>
    <row r="6767" spans="2:2" x14ac:dyDescent="0.2">
      <c r="B6767" s="2"/>
    </row>
    <row r="6768" spans="2:2" x14ac:dyDescent="0.2">
      <c r="B6768" s="2"/>
    </row>
    <row r="6769" spans="2:2" x14ac:dyDescent="0.2">
      <c r="B6769" s="2"/>
    </row>
    <row r="6770" spans="2:2" x14ac:dyDescent="0.2">
      <c r="B6770" s="2"/>
    </row>
    <row r="6771" spans="2:2" x14ac:dyDescent="0.2">
      <c r="B6771" s="2"/>
    </row>
    <row r="6772" spans="2:2" x14ac:dyDescent="0.2">
      <c r="B6772" s="2"/>
    </row>
    <row r="6773" spans="2:2" x14ac:dyDescent="0.2">
      <c r="B6773" s="2"/>
    </row>
    <row r="6774" spans="2:2" x14ac:dyDescent="0.2">
      <c r="B6774" s="2"/>
    </row>
    <row r="6775" spans="2:2" x14ac:dyDescent="0.2">
      <c r="B6775" s="2"/>
    </row>
    <row r="6776" spans="2:2" x14ac:dyDescent="0.2">
      <c r="B6776" s="2"/>
    </row>
    <row r="6777" spans="2:2" x14ac:dyDescent="0.2">
      <c r="B6777" s="2"/>
    </row>
    <row r="6778" spans="2:2" x14ac:dyDescent="0.2">
      <c r="B6778" s="2"/>
    </row>
    <row r="6779" spans="2:2" x14ac:dyDescent="0.2">
      <c r="B6779" s="2"/>
    </row>
    <row r="6780" spans="2:2" x14ac:dyDescent="0.2">
      <c r="B6780" s="2"/>
    </row>
    <row r="6781" spans="2:2" x14ac:dyDescent="0.2">
      <c r="B6781" s="2"/>
    </row>
    <row r="6782" spans="2:2" x14ac:dyDescent="0.2">
      <c r="B6782" s="2"/>
    </row>
    <row r="6783" spans="2:2" x14ac:dyDescent="0.2">
      <c r="B6783" s="2"/>
    </row>
    <row r="6784" spans="2:2" x14ac:dyDescent="0.2">
      <c r="B6784" s="2"/>
    </row>
    <row r="6785" spans="2:2" x14ac:dyDescent="0.2">
      <c r="B6785" s="2"/>
    </row>
    <row r="6786" spans="2:2" x14ac:dyDescent="0.2">
      <c r="B6786" s="2"/>
    </row>
    <row r="6787" spans="2:2" x14ac:dyDescent="0.2">
      <c r="B6787" s="2"/>
    </row>
    <row r="6788" spans="2:2" x14ac:dyDescent="0.2">
      <c r="B6788" s="2"/>
    </row>
    <row r="6789" spans="2:2" x14ac:dyDescent="0.2">
      <c r="B6789" s="2"/>
    </row>
    <row r="6790" spans="2:2" x14ac:dyDescent="0.2">
      <c r="B6790" s="2"/>
    </row>
    <row r="6791" spans="2:2" x14ac:dyDescent="0.2">
      <c r="B6791" s="2"/>
    </row>
    <row r="6792" spans="2:2" x14ac:dyDescent="0.2">
      <c r="B6792" s="2"/>
    </row>
    <row r="6793" spans="2:2" x14ac:dyDescent="0.2">
      <c r="B6793" s="2"/>
    </row>
    <row r="6794" spans="2:2" x14ac:dyDescent="0.2">
      <c r="B6794" s="2"/>
    </row>
    <row r="6795" spans="2:2" x14ac:dyDescent="0.2">
      <c r="B6795" s="2"/>
    </row>
    <row r="6796" spans="2:2" x14ac:dyDescent="0.2">
      <c r="B6796" s="2"/>
    </row>
    <row r="6797" spans="2:2" x14ac:dyDescent="0.2">
      <c r="B6797" s="2"/>
    </row>
    <row r="6798" spans="2:2" x14ac:dyDescent="0.2">
      <c r="B6798" s="2"/>
    </row>
    <row r="6799" spans="2:2" x14ac:dyDescent="0.2">
      <c r="B6799" s="2"/>
    </row>
    <row r="6800" spans="2:2" x14ac:dyDescent="0.2">
      <c r="B6800" s="2"/>
    </row>
    <row r="6801" spans="2:2" x14ac:dyDescent="0.2">
      <c r="B6801" s="2"/>
    </row>
    <row r="6802" spans="2:2" x14ac:dyDescent="0.2">
      <c r="B6802" s="2"/>
    </row>
    <row r="6803" spans="2:2" x14ac:dyDescent="0.2">
      <c r="B6803" s="2"/>
    </row>
    <row r="6804" spans="2:2" x14ac:dyDescent="0.2">
      <c r="B6804" s="2"/>
    </row>
    <row r="6805" spans="2:2" x14ac:dyDescent="0.2">
      <c r="B6805" s="2"/>
    </row>
    <row r="6806" spans="2:2" x14ac:dyDescent="0.2">
      <c r="B6806" s="2"/>
    </row>
    <row r="6807" spans="2:2" x14ac:dyDescent="0.2">
      <c r="B6807" s="2"/>
    </row>
    <row r="6808" spans="2:2" x14ac:dyDescent="0.2">
      <c r="B6808" s="2"/>
    </row>
    <row r="6809" spans="2:2" x14ac:dyDescent="0.2">
      <c r="B6809" s="2"/>
    </row>
    <row r="6810" spans="2:2" x14ac:dyDescent="0.2">
      <c r="B6810" s="2"/>
    </row>
    <row r="6811" spans="2:2" x14ac:dyDescent="0.2">
      <c r="B6811" s="2"/>
    </row>
    <row r="6812" spans="2:2" x14ac:dyDescent="0.2">
      <c r="B6812" s="2"/>
    </row>
    <row r="6813" spans="2:2" x14ac:dyDescent="0.2">
      <c r="B6813" s="2"/>
    </row>
    <row r="6814" spans="2:2" x14ac:dyDescent="0.2">
      <c r="B6814" s="2"/>
    </row>
    <row r="6815" spans="2:2" x14ac:dyDescent="0.2">
      <c r="B6815" s="2"/>
    </row>
    <row r="6816" spans="2:2" x14ac:dyDescent="0.2">
      <c r="B6816" s="2"/>
    </row>
    <row r="6817" spans="2:2" x14ac:dyDescent="0.2">
      <c r="B6817" s="2"/>
    </row>
    <row r="6818" spans="2:2" x14ac:dyDescent="0.2">
      <c r="B6818" s="2"/>
    </row>
    <row r="6819" spans="2:2" x14ac:dyDescent="0.2">
      <c r="B6819" s="2"/>
    </row>
    <row r="6820" spans="2:2" x14ac:dyDescent="0.2">
      <c r="B6820" s="2"/>
    </row>
    <row r="6821" spans="2:2" x14ac:dyDescent="0.2">
      <c r="B6821" s="2"/>
    </row>
    <row r="6822" spans="2:2" x14ac:dyDescent="0.2">
      <c r="B6822" s="2"/>
    </row>
    <row r="6823" spans="2:2" x14ac:dyDescent="0.2">
      <c r="B6823" s="2"/>
    </row>
    <row r="6824" spans="2:2" x14ac:dyDescent="0.2">
      <c r="B6824" s="2"/>
    </row>
    <row r="6825" spans="2:2" x14ac:dyDescent="0.2">
      <c r="B6825" s="2"/>
    </row>
    <row r="6826" spans="2:2" x14ac:dyDescent="0.2">
      <c r="B6826" s="2"/>
    </row>
    <row r="6827" spans="2:2" x14ac:dyDescent="0.2">
      <c r="B6827" s="2"/>
    </row>
    <row r="6828" spans="2:2" x14ac:dyDescent="0.2">
      <c r="B6828" s="2"/>
    </row>
    <row r="6829" spans="2:2" x14ac:dyDescent="0.2">
      <c r="B6829" s="2"/>
    </row>
    <row r="6830" spans="2:2" x14ac:dyDescent="0.2">
      <c r="B6830" s="2"/>
    </row>
    <row r="6831" spans="2:2" x14ac:dyDescent="0.2">
      <c r="B6831" s="2"/>
    </row>
    <row r="6832" spans="2:2" x14ac:dyDescent="0.2">
      <c r="B6832" s="2"/>
    </row>
    <row r="6833" spans="2:2" x14ac:dyDescent="0.2">
      <c r="B6833" s="2"/>
    </row>
    <row r="6834" spans="2:2" x14ac:dyDescent="0.2">
      <c r="B6834" s="2"/>
    </row>
    <row r="6835" spans="2:2" x14ac:dyDescent="0.2">
      <c r="B6835" s="2"/>
    </row>
    <row r="6836" spans="2:2" x14ac:dyDescent="0.2">
      <c r="B6836" s="2"/>
    </row>
    <row r="6837" spans="2:2" x14ac:dyDescent="0.2">
      <c r="B6837" s="2"/>
    </row>
    <row r="6838" spans="2:2" x14ac:dyDescent="0.2">
      <c r="B6838" s="2"/>
    </row>
    <row r="6839" spans="2:2" x14ac:dyDescent="0.2">
      <c r="B6839" s="2"/>
    </row>
    <row r="6840" spans="2:2" x14ac:dyDescent="0.2">
      <c r="B6840" s="2"/>
    </row>
    <row r="6841" spans="2:2" x14ac:dyDescent="0.2">
      <c r="B6841" s="2"/>
    </row>
    <row r="6842" spans="2:2" x14ac:dyDescent="0.2">
      <c r="B6842" s="2"/>
    </row>
    <row r="6843" spans="2:2" x14ac:dyDescent="0.2">
      <c r="B6843" s="2"/>
    </row>
    <row r="6844" spans="2:2" x14ac:dyDescent="0.2">
      <c r="B6844" s="2"/>
    </row>
    <row r="6845" spans="2:2" x14ac:dyDescent="0.2">
      <c r="B6845" s="2"/>
    </row>
    <row r="6846" spans="2:2" x14ac:dyDescent="0.2">
      <c r="B6846" s="2"/>
    </row>
    <row r="6847" spans="2:2" x14ac:dyDescent="0.2">
      <c r="B6847" s="2"/>
    </row>
    <row r="6848" spans="2:2" x14ac:dyDescent="0.2">
      <c r="B6848" s="2"/>
    </row>
    <row r="6849" spans="2:2" x14ac:dyDescent="0.2">
      <c r="B6849" s="2"/>
    </row>
    <row r="6850" spans="2:2" x14ac:dyDescent="0.2">
      <c r="B6850" s="2"/>
    </row>
    <row r="6851" spans="2:2" x14ac:dyDescent="0.2">
      <c r="B6851" s="2"/>
    </row>
    <row r="6852" spans="2:2" x14ac:dyDescent="0.2">
      <c r="B6852" s="2"/>
    </row>
    <row r="6853" spans="2:2" x14ac:dyDescent="0.2">
      <c r="B6853" s="2"/>
    </row>
    <row r="6854" spans="2:2" x14ac:dyDescent="0.2">
      <c r="B6854" s="2"/>
    </row>
    <row r="6855" spans="2:2" x14ac:dyDescent="0.2">
      <c r="B6855" s="2"/>
    </row>
    <row r="6856" spans="2:2" x14ac:dyDescent="0.2">
      <c r="B6856" s="2"/>
    </row>
    <row r="6857" spans="2:2" x14ac:dyDescent="0.2">
      <c r="B6857" s="2"/>
    </row>
    <row r="6858" spans="2:2" x14ac:dyDescent="0.2">
      <c r="B6858" s="2"/>
    </row>
    <row r="6859" spans="2:2" x14ac:dyDescent="0.2">
      <c r="B6859" s="2"/>
    </row>
    <row r="6860" spans="2:2" x14ac:dyDescent="0.2">
      <c r="B6860" s="2"/>
    </row>
    <row r="6861" spans="2:2" x14ac:dyDescent="0.2">
      <c r="B6861" s="2"/>
    </row>
    <row r="6862" spans="2:2" x14ac:dyDescent="0.2">
      <c r="B6862" s="2"/>
    </row>
    <row r="6863" spans="2:2" x14ac:dyDescent="0.2">
      <c r="B6863" s="2"/>
    </row>
    <row r="6864" spans="2:2" x14ac:dyDescent="0.2">
      <c r="B6864" s="2"/>
    </row>
    <row r="6865" spans="2:2" x14ac:dyDescent="0.2">
      <c r="B6865" s="2"/>
    </row>
    <row r="6866" spans="2:2" x14ac:dyDescent="0.2">
      <c r="B6866" s="2"/>
    </row>
    <row r="6867" spans="2:2" x14ac:dyDescent="0.2">
      <c r="B6867" s="2"/>
    </row>
    <row r="6868" spans="2:2" x14ac:dyDescent="0.2">
      <c r="B6868" s="2"/>
    </row>
    <row r="6869" spans="2:2" x14ac:dyDescent="0.2">
      <c r="B6869" s="2"/>
    </row>
    <row r="6870" spans="2:2" x14ac:dyDescent="0.2">
      <c r="B6870" s="2"/>
    </row>
    <row r="6871" spans="2:2" x14ac:dyDescent="0.2">
      <c r="B6871" s="2"/>
    </row>
    <row r="6872" spans="2:2" x14ac:dyDescent="0.2">
      <c r="B6872" s="2"/>
    </row>
    <row r="6873" spans="2:2" x14ac:dyDescent="0.2">
      <c r="B6873" s="2"/>
    </row>
    <row r="6874" spans="2:2" x14ac:dyDescent="0.2">
      <c r="B6874" s="2"/>
    </row>
    <row r="6875" spans="2:2" x14ac:dyDescent="0.2">
      <c r="B6875" s="2"/>
    </row>
    <row r="6876" spans="2:2" x14ac:dyDescent="0.2">
      <c r="B6876" s="2"/>
    </row>
    <row r="6877" spans="2:2" x14ac:dyDescent="0.2">
      <c r="B6877" s="2"/>
    </row>
    <row r="6878" spans="2:2" x14ac:dyDescent="0.2">
      <c r="B6878" s="2"/>
    </row>
    <row r="6879" spans="2:2" x14ac:dyDescent="0.2">
      <c r="B6879" s="2"/>
    </row>
    <row r="6880" spans="2:2" x14ac:dyDescent="0.2">
      <c r="B6880" s="2"/>
    </row>
    <row r="6881" spans="2:2" x14ac:dyDescent="0.2">
      <c r="B6881" s="2"/>
    </row>
    <row r="6882" spans="2:2" x14ac:dyDescent="0.2">
      <c r="B6882" s="2"/>
    </row>
    <row r="6883" spans="2:2" x14ac:dyDescent="0.2">
      <c r="B6883" s="2"/>
    </row>
    <row r="6884" spans="2:2" x14ac:dyDescent="0.2">
      <c r="B6884" s="2"/>
    </row>
    <row r="6885" spans="2:2" x14ac:dyDescent="0.2">
      <c r="B6885" s="2"/>
    </row>
    <row r="6886" spans="2:2" x14ac:dyDescent="0.2">
      <c r="B6886" s="2"/>
    </row>
    <row r="6887" spans="2:2" x14ac:dyDescent="0.2">
      <c r="B6887" s="2"/>
    </row>
    <row r="6888" spans="2:2" x14ac:dyDescent="0.2">
      <c r="B6888" s="2"/>
    </row>
    <row r="6889" spans="2:2" x14ac:dyDescent="0.2">
      <c r="B6889" s="2"/>
    </row>
    <row r="6890" spans="2:2" x14ac:dyDescent="0.2">
      <c r="B6890" s="2"/>
    </row>
    <row r="6891" spans="2:2" x14ac:dyDescent="0.2">
      <c r="B6891" s="2"/>
    </row>
    <row r="6892" spans="2:2" x14ac:dyDescent="0.2">
      <c r="B6892" s="2"/>
    </row>
    <row r="6893" spans="2:2" x14ac:dyDescent="0.2">
      <c r="B6893" s="2"/>
    </row>
    <row r="6894" spans="2:2" x14ac:dyDescent="0.2">
      <c r="B6894" s="2"/>
    </row>
    <row r="6895" spans="2:2" x14ac:dyDescent="0.2">
      <c r="B6895" s="2"/>
    </row>
    <row r="6896" spans="2:2" x14ac:dyDescent="0.2">
      <c r="B6896" s="2"/>
    </row>
    <row r="6897" spans="2:2" x14ac:dyDescent="0.2">
      <c r="B6897" s="2"/>
    </row>
    <row r="6898" spans="2:2" x14ac:dyDescent="0.2">
      <c r="B6898" s="2"/>
    </row>
    <row r="6899" spans="2:2" x14ac:dyDescent="0.2">
      <c r="B6899" s="2"/>
    </row>
    <row r="6900" spans="2:2" x14ac:dyDescent="0.2">
      <c r="B6900" s="2"/>
    </row>
    <row r="6901" spans="2:2" x14ac:dyDescent="0.2">
      <c r="B6901" s="2"/>
    </row>
    <row r="6902" spans="2:2" x14ac:dyDescent="0.2">
      <c r="B6902" s="2"/>
    </row>
    <row r="6903" spans="2:2" x14ac:dyDescent="0.2">
      <c r="B6903" s="2"/>
    </row>
    <row r="6904" spans="2:2" x14ac:dyDescent="0.2">
      <c r="B6904" s="2"/>
    </row>
    <row r="6905" spans="2:2" x14ac:dyDescent="0.2">
      <c r="B6905" s="2"/>
    </row>
    <row r="6906" spans="2:2" x14ac:dyDescent="0.2">
      <c r="B6906" s="2"/>
    </row>
    <row r="6907" spans="2:2" x14ac:dyDescent="0.2">
      <c r="B6907" s="2"/>
    </row>
    <row r="6908" spans="2:2" x14ac:dyDescent="0.2">
      <c r="B6908" s="2"/>
    </row>
    <row r="6909" spans="2:2" x14ac:dyDescent="0.2">
      <c r="B6909" s="2"/>
    </row>
    <row r="6910" spans="2:2" x14ac:dyDescent="0.2">
      <c r="B6910" s="2"/>
    </row>
    <row r="6911" spans="2:2" x14ac:dyDescent="0.2">
      <c r="B6911" s="2"/>
    </row>
    <row r="6912" spans="2:2" x14ac:dyDescent="0.2">
      <c r="B6912" s="2"/>
    </row>
    <row r="6913" spans="2:2" x14ac:dyDescent="0.2">
      <c r="B6913" s="2"/>
    </row>
    <row r="6914" spans="2:2" x14ac:dyDescent="0.2">
      <c r="B6914" s="2"/>
    </row>
    <row r="6915" spans="2:2" x14ac:dyDescent="0.2">
      <c r="B6915" s="2"/>
    </row>
    <row r="6916" spans="2:2" x14ac:dyDescent="0.2">
      <c r="B6916" s="2"/>
    </row>
    <row r="6917" spans="2:2" x14ac:dyDescent="0.2">
      <c r="B6917" s="2"/>
    </row>
    <row r="6918" spans="2:2" x14ac:dyDescent="0.2">
      <c r="B6918" s="2"/>
    </row>
    <row r="6919" spans="2:2" x14ac:dyDescent="0.2">
      <c r="B6919" s="2"/>
    </row>
    <row r="6920" spans="2:2" x14ac:dyDescent="0.2">
      <c r="B6920" s="2"/>
    </row>
    <row r="6921" spans="2:2" x14ac:dyDescent="0.2">
      <c r="B6921" s="2"/>
    </row>
    <row r="6922" spans="2:2" x14ac:dyDescent="0.2">
      <c r="B6922" s="2"/>
    </row>
    <row r="6923" spans="2:2" x14ac:dyDescent="0.2">
      <c r="B6923" s="2"/>
    </row>
    <row r="6924" spans="2:2" x14ac:dyDescent="0.2">
      <c r="B6924" s="2"/>
    </row>
    <row r="6925" spans="2:2" x14ac:dyDescent="0.2">
      <c r="B6925" s="2"/>
    </row>
    <row r="6926" spans="2:2" x14ac:dyDescent="0.2">
      <c r="B6926" s="2"/>
    </row>
    <row r="6927" spans="2:2" x14ac:dyDescent="0.2">
      <c r="B6927" s="2"/>
    </row>
    <row r="6928" spans="2:2" x14ac:dyDescent="0.2">
      <c r="B6928" s="2"/>
    </row>
    <row r="6929" spans="2:2" x14ac:dyDescent="0.2">
      <c r="B6929" s="2"/>
    </row>
    <row r="6930" spans="2:2" x14ac:dyDescent="0.2">
      <c r="B6930" s="2"/>
    </row>
    <row r="6931" spans="2:2" x14ac:dyDescent="0.2">
      <c r="B6931" s="2"/>
    </row>
    <row r="6932" spans="2:2" x14ac:dyDescent="0.2">
      <c r="B6932" s="2"/>
    </row>
    <row r="6933" spans="2:2" x14ac:dyDescent="0.2">
      <c r="B6933" s="2"/>
    </row>
    <row r="6934" spans="2:2" x14ac:dyDescent="0.2">
      <c r="B6934" s="2"/>
    </row>
    <row r="6935" spans="2:2" x14ac:dyDescent="0.2">
      <c r="B6935" s="2"/>
    </row>
    <row r="6936" spans="2:2" x14ac:dyDescent="0.2">
      <c r="B6936" s="2"/>
    </row>
    <row r="6937" spans="2:2" x14ac:dyDescent="0.2">
      <c r="B6937" s="2"/>
    </row>
    <row r="6938" spans="2:2" x14ac:dyDescent="0.2">
      <c r="B6938" s="2"/>
    </row>
    <row r="6939" spans="2:2" x14ac:dyDescent="0.2">
      <c r="B6939" s="2"/>
    </row>
    <row r="6940" spans="2:2" x14ac:dyDescent="0.2">
      <c r="B6940" s="2"/>
    </row>
    <row r="6941" spans="2:2" x14ac:dyDescent="0.2">
      <c r="B6941" s="2"/>
    </row>
    <row r="6942" spans="2:2" x14ac:dyDescent="0.2">
      <c r="B6942" s="2"/>
    </row>
    <row r="6943" spans="2:2" x14ac:dyDescent="0.2">
      <c r="B6943" s="2"/>
    </row>
    <row r="6944" spans="2:2" x14ac:dyDescent="0.2">
      <c r="B6944" s="2"/>
    </row>
    <row r="6945" spans="2:2" x14ac:dyDescent="0.2">
      <c r="B6945" s="2"/>
    </row>
    <row r="6946" spans="2:2" x14ac:dyDescent="0.2">
      <c r="B6946" s="2"/>
    </row>
    <row r="6947" spans="2:2" x14ac:dyDescent="0.2">
      <c r="B6947" s="2"/>
    </row>
    <row r="6948" spans="2:2" x14ac:dyDescent="0.2">
      <c r="B6948" s="2"/>
    </row>
    <row r="6949" spans="2:2" x14ac:dyDescent="0.2">
      <c r="B6949" s="2"/>
    </row>
    <row r="6950" spans="2:2" x14ac:dyDescent="0.2">
      <c r="B6950" s="2"/>
    </row>
    <row r="6951" spans="2:2" x14ac:dyDescent="0.2">
      <c r="B6951" s="2"/>
    </row>
    <row r="6952" spans="2:2" x14ac:dyDescent="0.2">
      <c r="B6952" s="2"/>
    </row>
    <row r="6953" spans="2:2" x14ac:dyDescent="0.2">
      <c r="B6953" s="2"/>
    </row>
    <row r="6954" spans="2:2" x14ac:dyDescent="0.2">
      <c r="B6954" s="2"/>
    </row>
    <row r="6955" spans="2:2" x14ac:dyDescent="0.2">
      <c r="B6955" s="2"/>
    </row>
    <row r="6956" spans="2:2" x14ac:dyDescent="0.2">
      <c r="B6956" s="2"/>
    </row>
    <row r="6957" spans="2:2" x14ac:dyDescent="0.2">
      <c r="B6957" s="2"/>
    </row>
    <row r="6958" spans="2:2" x14ac:dyDescent="0.2">
      <c r="B6958" s="2"/>
    </row>
    <row r="6959" spans="2:2" x14ac:dyDescent="0.2">
      <c r="B6959" s="2"/>
    </row>
    <row r="6960" spans="2:2" x14ac:dyDescent="0.2">
      <c r="B6960" s="2"/>
    </row>
    <row r="6961" spans="2:2" x14ac:dyDescent="0.2">
      <c r="B6961" s="2"/>
    </row>
    <row r="6962" spans="2:2" x14ac:dyDescent="0.2">
      <c r="B6962" s="2"/>
    </row>
    <row r="6963" spans="2:2" x14ac:dyDescent="0.2">
      <c r="B6963" s="2"/>
    </row>
    <row r="6964" spans="2:2" x14ac:dyDescent="0.2">
      <c r="B6964" s="2"/>
    </row>
    <row r="6965" spans="2:2" x14ac:dyDescent="0.2">
      <c r="B6965" s="2"/>
    </row>
    <row r="6966" spans="2:2" x14ac:dyDescent="0.2">
      <c r="B6966" s="2"/>
    </row>
    <row r="6967" spans="2:2" x14ac:dyDescent="0.2">
      <c r="B6967" s="2"/>
    </row>
    <row r="6968" spans="2:2" x14ac:dyDescent="0.2">
      <c r="B6968" s="2"/>
    </row>
    <row r="6969" spans="2:2" x14ac:dyDescent="0.2">
      <c r="B6969" s="2"/>
    </row>
    <row r="6970" spans="2:2" x14ac:dyDescent="0.2">
      <c r="B6970" s="2"/>
    </row>
    <row r="6971" spans="2:2" x14ac:dyDescent="0.2">
      <c r="B6971" s="2"/>
    </row>
    <row r="6972" spans="2:2" x14ac:dyDescent="0.2">
      <c r="B6972" s="2"/>
    </row>
    <row r="6973" spans="2:2" x14ac:dyDescent="0.2">
      <c r="B6973" s="2"/>
    </row>
    <row r="6974" spans="2:2" x14ac:dyDescent="0.2">
      <c r="B6974" s="2"/>
    </row>
    <row r="6975" spans="2:2" x14ac:dyDescent="0.2">
      <c r="B6975" s="2"/>
    </row>
    <row r="6976" spans="2:2" x14ac:dyDescent="0.2">
      <c r="B6976" s="2"/>
    </row>
    <row r="6977" spans="2:2" x14ac:dyDescent="0.2">
      <c r="B6977" s="2"/>
    </row>
    <row r="6978" spans="2:2" x14ac:dyDescent="0.2">
      <c r="B6978" s="2"/>
    </row>
    <row r="6979" spans="2:2" x14ac:dyDescent="0.2">
      <c r="B6979" s="2"/>
    </row>
    <row r="6980" spans="2:2" x14ac:dyDescent="0.2">
      <c r="B6980" s="2"/>
    </row>
    <row r="6981" spans="2:2" x14ac:dyDescent="0.2">
      <c r="B6981" s="2"/>
    </row>
    <row r="6982" spans="2:2" x14ac:dyDescent="0.2">
      <c r="B6982" s="2"/>
    </row>
    <row r="6983" spans="2:2" x14ac:dyDescent="0.2">
      <c r="B6983" s="2"/>
    </row>
    <row r="6984" spans="2:2" x14ac:dyDescent="0.2">
      <c r="B6984" s="2"/>
    </row>
    <row r="6985" spans="2:2" x14ac:dyDescent="0.2">
      <c r="B6985" s="2"/>
    </row>
    <row r="6986" spans="2:2" x14ac:dyDescent="0.2">
      <c r="B6986" s="2"/>
    </row>
    <row r="6987" spans="2:2" x14ac:dyDescent="0.2">
      <c r="B6987" s="2"/>
    </row>
    <row r="6988" spans="2:2" x14ac:dyDescent="0.2">
      <c r="B6988" s="2"/>
    </row>
    <row r="6989" spans="2:2" x14ac:dyDescent="0.2">
      <c r="B6989" s="2"/>
    </row>
    <row r="6990" spans="2:2" x14ac:dyDescent="0.2">
      <c r="B6990" s="2"/>
    </row>
    <row r="6991" spans="2:2" x14ac:dyDescent="0.2">
      <c r="B6991" s="2"/>
    </row>
    <row r="6992" spans="2:2" x14ac:dyDescent="0.2">
      <c r="B6992" s="2"/>
    </row>
    <row r="6993" spans="2:2" x14ac:dyDescent="0.2">
      <c r="B6993" s="2"/>
    </row>
    <row r="6994" spans="2:2" x14ac:dyDescent="0.2">
      <c r="B6994" s="2"/>
    </row>
    <row r="6995" spans="2:2" x14ac:dyDescent="0.2">
      <c r="B6995" s="2"/>
    </row>
    <row r="6996" spans="2:2" x14ac:dyDescent="0.2">
      <c r="B6996" s="2"/>
    </row>
    <row r="6997" spans="2:2" x14ac:dyDescent="0.2">
      <c r="B6997" s="2"/>
    </row>
    <row r="6998" spans="2:2" x14ac:dyDescent="0.2">
      <c r="B6998" s="2"/>
    </row>
    <row r="6999" spans="2:2" x14ac:dyDescent="0.2">
      <c r="B6999" s="2"/>
    </row>
    <row r="7000" spans="2:2" x14ac:dyDescent="0.2">
      <c r="B7000" s="2"/>
    </row>
    <row r="7001" spans="2:2" x14ac:dyDescent="0.2">
      <c r="B7001" s="2"/>
    </row>
    <row r="7002" spans="2:2" x14ac:dyDescent="0.2">
      <c r="B7002" s="2"/>
    </row>
    <row r="7003" spans="2:2" x14ac:dyDescent="0.2">
      <c r="B7003" s="2"/>
    </row>
    <row r="7004" spans="2:2" x14ac:dyDescent="0.2">
      <c r="B7004" s="2"/>
    </row>
    <row r="7005" spans="2:2" x14ac:dyDescent="0.2">
      <c r="B7005" s="2"/>
    </row>
    <row r="7006" spans="2:2" x14ac:dyDescent="0.2">
      <c r="B7006" s="2"/>
    </row>
    <row r="7007" spans="2:2" x14ac:dyDescent="0.2">
      <c r="B7007" s="2"/>
    </row>
    <row r="7008" spans="2:2" x14ac:dyDescent="0.2">
      <c r="B7008" s="2"/>
    </row>
    <row r="7009" spans="2:2" x14ac:dyDescent="0.2">
      <c r="B7009" s="2"/>
    </row>
    <row r="7010" spans="2:2" x14ac:dyDescent="0.2">
      <c r="B7010" s="2"/>
    </row>
    <row r="7011" spans="2:2" x14ac:dyDescent="0.2">
      <c r="B7011" s="2"/>
    </row>
    <row r="7012" spans="2:2" x14ac:dyDescent="0.2">
      <c r="B7012" s="2"/>
    </row>
    <row r="7013" spans="2:2" x14ac:dyDescent="0.2">
      <c r="B7013" s="2"/>
    </row>
    <row r="7014" spans="2:2" x14ac:dyDescent="0.2">
      <c r="B7014" s="2"/>
    </row>
    <row r="7015" spans="2:2" x14ac:dyDescent="0.2">
      <c r="B7015" s="2"/>
    </row>
    <row r="7016" spans="2:2" x14ac:dyDescent="0.2">
      <c r="B7016" s="2"/>
    </row>
    <row r="7017" spans="2:2" x14ac:dyDescent="0.2">
      <c r="B7017" s="2"/>
    </row>
    <row r="7018" spans="2:2" x14ac:dyDescent="0.2">
      <c r="B7018" s="2"/>
    </row>
    <row r="7019" spans="2:2" x14ac:dyDescent="0.2">
      <c r="B7019" s="2"/>
    </row>
    <row r="7020" spans="2:2" x14ac:dyDescent="0.2">
      <c r="B7020" s="2"/>
    </row>
    <row r="7021" spans="2:2" x14ac:dyDescent="0.2">
      <c r="B7021" s="2"/>
    </row>
    <row r="7022" spans="2:2" x14ac:dyDescent="0.2">
      <c r="B7022" s="2"/>
    </row>
    <row r="7023" spans="2:2" x14ac:dyDescent="0.2">
      <c r="B7023" s="2"/>
    </row>
    <row r="7024" spans="2:2" x14ac:dyDescent="0.2">
      <c r="B7024" s="2"/>
    </row>
    <row r="7025" spans="2:2" x14ac:dyDescent="0.2">
      <c r="B7025" s="2"/>
    </row>
    <row r="7026" spans="2:2" x14ac:dyDescent="0.2">
      <c r="B7026" s="2"/>
    </row>
    <row r="7027" spans="2:2" x14ac:dyDescent="0.2">
      <c r="B7027" s="2"/>
    </row>
    <row r="7028" spans="2:2" x14ac:dyDescent="0.2">
      <c r="B7028" s="2"/>
    </row>
    <row r="7029" spans="2:2" x14ac:dyDescent="0.2">
      <c r="B7029" s="2"/>
    </row>
    <row r="7030" spans="2:2" x14ac:dyDescent="0.2">
      <c r="B7030" s="2"/>
    </row>
    <row r="7031" spans="2:2" x14ac:dyDescent="0.2">
      <c r="B7031" s="2"/>
    </row>
    <row r="7032" spans="2:2" x14ac:dyDescent="0.2">
      <c r="B7032" s="2"/>
    </row>
    <row r="7033" spans="2:2" x14ac:dyDescent="0.2">
      <c r="B7033" s="2"/>
    </row>
    <row r="7034" spans="2:2" x14ac:dyDescent="0.2">
      <c r="B7034" s="2"/>
    </row>
    <row r="7035" spans="2:2" x14ac:dyDescent="0.2">
      <c r="B7035" s="2"/>
    </row>
    <row r="7036" spans="2:2" x14ac:dyDescent="0.2">
      <c r="B7036" s="2"/>
    </row>
    <row r="7037" spans="2:2" x14ac:dyDescent="0.2">
      <c r="B7037" s="2"/>
    </row>
    <row r="7038" spans="2:2" x14ac:dyDescent="0.2">
      <c r="B7038" s="2"/>
    </row>
    <row r="7039" spans="2:2" x14ac:dyDescent="0.2">
      <c r="B7039" s="2"/>
    </row>
    <row r="7040" spans="2:2" x14ac:dyDescent="0.2">
      <c r="B7040" s="2"/>
    </row>
    <row r="7041" spans="2:2" x14ac:dyDescent="0.2">
      <c r="B7041" s="2"/>
    </row>
    <row r="7042" spans="2:2" x14ac:dyDescent="0.2">
      <c r="B7042" s="2"/>
    </row>
    <row r="7043" spans="2:2" x14ac:dyDescent="0.2">
      <c r="B7043" s="2"/>
    </row>
    <row r="7044" spans="2:2" x14ac:dyDescent="0.2">
      <c r="B7044" s="2"/>
    </row>
    <row r="7045" spans="2:2" x14ac:dyDescent="0.2">
      <c r="B7045" s="2"/>
    </row>
    <row r="7046" spans="2:2" x14ac:dyDescent="0.2">
      <c r="B7046" s="2"/>
    </row>
    <row r="7047" spans="2:2" x14ac:dyDescent="0.2">
      <c r="B7047" s="2"/>
    </row>
    <row r="7048" spans="2:2" x14ac:dyDescent="0.2">
      <c r="B7048" s="2"/>
    </row>
    <row r="7049" spans="2:2" x14ac:dyDescent="0.2">
      <c r="B7049" s="2"/>
    </row>
    <row r="7050" spans="2:2" x14ac:dyDescent="0.2">
      <c r="B7050" s="2"/>
    </row>
    <row r="7051" spans="2:2" x14ac:dyDescent="0.2">
      <c r="B7051" s="2"/>
    </row>
    <row r="7052" spans="2:2" x14ac:dyDescent="0.2">
      <c r="B7052" s="2"/>
    </row>
    <row r="7053" spans="2:2" x14ac:dyDescent="0.2">
      <c r="B7053" s="2"/>
    </row>
    <row r="7054" spans="2:2" x14ac:dyDescent="0.2">
      <c r="B7054" s="2"/>
    </row>
    <row r="7055" spans="2:2" x14ac:dyDescent="0.2">
      <c r="B7055" s="2"/>
    </row>
    <row r="7056" spans="2:2" x14ac:dyDescent="0.2">
      <c r="B7056" s="2"/>
    </row>
    <row r="7057" spans="2:2" x14ac:dyDescent="0.2">
      <c r="B7057" s="2"/>
    </row>
    <row r="7058" spans="2:2" x14ac:dyDescent="0.2">
      <c r="B7058" s="2"/>
    </row>
    <row r="7059" spans="2:2" x14ac:dyDescent="0.2">
      <c r="B7059" s="2"/>
    </row>
    <row r="7060" spans="2:2" x14ac:dyDescent="0.2">
      <c r="B7060" s="2"/>
    </row>
    <row r="7061" spans="2:2" x14ac:dyDescent="0.2">
      <c r="B7061" s="2"/>
    </row>
    <row r="7062" spans="2:2" x14ac:dyDescent="0.2">
      <c r="B7062" s="2"/>
    </row>
    <row r="7063" spans="2:2" x14ac:dyDescent="0.2">
      <c r="B7063" s="2"/>
    </row>
    <row r="7064" spans="2:2" x14ac:dyDescent="0.2">
      <c r="B7064" s="2"/>
    </row>
    <row r="7065" spans="2:2" x14ac:dyDescent="0.2">
      <c r="B7065" s="2"/>
    </row>
    <row r="7066" spans="2:2" x14ac:dyDescent="0.2">
      <c r="B7066" s="2"/>
    </row>
    <row r="7067" spans="2:2" x14ac:dyDescent="0.2">
      <c r="B7067" s="2"/>
    </row>
    <row r="7068" spans="2:2" x14ac:dyDescent="0.2">
      <c r="B7068" s="2"/>
    </row>
    <row r="7069" spans="2:2" x14ac:dyDescent="0.2">
      <c r="B7069" s="2"/>
    </row>
    <row r="7070" spans="2:2" x14ac:dyDescent="0.2">
      <c r="B7070" s="2"/>
    </row>
    <row r="7071" spans="2:2" x14ac:dyDescent="0.2">
      <c r="B7071" s="2"/>
    </row>
    <row r="7072" spans="2:2" x14ac:dyDescent="0.2">
      <c r="B7072" s="2"/>
    </row>
    <row r="7073" spans="2:2" x14ac:dyDescent="0.2">
      <c r="B7073" s="2"/>
    </row>
    <row r="7074" spans="2:2" x14ac:dyDescent="0.2">
      <c r="B7074" s="2"/>
    </row>
    <row r="7075" spans="2:2" x14ac:dyDescent="0.2">
      <c r="B7075" s="2"/>
    </row>
    <row r="7076" spans="2:2" x14ac:dyDescent="0.2">
      <c r="B7076" s="2"/>
    </row>
    <row r="7077" spans="2:2" x14ac:dyDescent="0.2">
      <c r="B7077" s="2"/>
    </row>
    <row r="7078" spans="2:2" x14ac:dyDescent="0.2">
      <c r="B7078" s="2"/>
    </row>
    <row r="7079" spans="2:2" x14ac:dyDescent="0.2">
      <c r="B7079" s="2"/>
    </row>
    <row r="7080" spans="2:2" x14ac:dyDescent="0.2">
      <c r="B7080" s="2"/>
    </row>
    <row r="7081" spans="2:2" x14ac:dyDescent="0.2">
      <c r="B7081" s="2"/>
    </row>
    <row r="7082" spans="2:2" x14ac:dyDescent="0.2">
      <c r="B7082" s="2"/>
    </row>
    <row r="7083" spans="2:2" x14ac:dyDescent="0.2">
      <c r="B7083" s="2"/>
    </row>
    <row r="7084" spans="2:2" x14ac:dyDescent="0.2">
      <c r="B7084" s="2"/>
    </row>
    <row r="7085" spans="2:2" x14ac:dyDescent="0.2">
      <c r="B7085" s="2"/>
    </row>
    <row r="7086" spans="2:2" x14ac:dyDescent="0.2">
      <c r="B7086" s="2"/>
    </row>
    <row r="7087" spans="2:2" x14ac:dyDescent="0.2">
      <c r="B7087" s="2"/>
    </row>
    <row r="7088" spans="2:2" x14ac:dyDescent="0.2">
      <c r="B7088" s="2"/>
    </row>
    <row r="7089" spans="2:2" x14ac:dyDescent="0.2">
      <c r="B7089" s="2"/>
    </row>
    <row r="7090" spans="2:2" x14ac:dyDescent="0.2">
      <c r="B7090" s="2"/>
    </row>
    <row r="7091" spans="2:2" x14ac:dyDescent="0.2">
      <c r="B7091" s="2"/>
    </row>
    <row r="7092" spans="2:2" x14ac:dyDescent="0.2">
      <c r="B7092" s="2"/>
    </row>
    <row r="7093" spans="2:2" x14ac:dyDescent="0.2">
      <c r="B7093" s="2"/>
    </row>
    <row r="7094" spans="2:2" x14ac:dyDescent="0.2">
      <c r="B7094" s="2"/>
    </row>
    <row r="7095" spans="2:2" x14ac:dyDescent="0.2">
      <c r="B7095" s="2"/>
    </row>
    <row r="7096" spans="2:2" x14ac:dyDescent="0.2">
      <c r="B7096" s="2"/>
    </row>
    <row r="7097" spans="2:2" x14ac:dyDescent="0.2">
      <c r="B7097" s="2"/>
    </row>
    <row r="7098" spans="2:2" x14ac:dyDescent="0.2">
      <c r="B7098" s="2"/>
    </row>
    <row r="7099" spans="2:2" x14ac:dyDescent="0.2">
      <c r="B7099" s="2"/>
    </row>
    <row r="7100" spans="2:2" x14ac:dyDescent="0.2">
      <c r="B7100" s="2"/>
    </row>
    <row r="7101" spans="2:2" x14ac:dyDescent="0.2">
      <c r="B7101" s="2"/>
    </row>
    <row r="7102" spans="2:2" x14ac:dyDescent="0.2">
      <c r="B7102" s="2"/>
    </row>
    <row r="7103" spans="2:2" x14ac:dyDescent="0.2">
      <c r="B7103" s="2"/>
    </row>
    <row r="7104" spans="2:2" x14ac:dyDescent="0.2">
      <c r="B7104" s="2"/>
    </row>
    <row r="7105" spans="2:2" x14ac:dyDescent="0.2">
      <c r="B7105" s="2"/>
    </row>
    <row r="7106" spans="2:2" x14ac:dyDescent="0.2">
      <c r="B7106" s="2"/>
    </row>
    <row r="7107" spans="2:2" x14ac:dyDescent="0.2">
      <c r="B7107" s="2"/>
    </row>
    <row r="7108" spans="2:2" x14ac:dyDescent="0.2">
      <c r="B7108" s="2"/>
    </row>
    <row r="7109" spans="2:2" x14ac:dyDescent="0.2">
      <c r="B7109" s="2"/>
    </row>
    <row r="7110" spans="2:2" x14ac:dyDescent="0.2">
      <c r="B7110" s="2"/>
    </row>
    <row r="7111" spans="2:2" x14ac:dyDescent="0.2">
      <c r="B7111" s="2"/>
    </row>
    <row r="7112" spans="2:2" x14ac:dyDescent="0.2">
      <c r="B7112" s="2"/>
    </row>
    <row r="7113" spans="2:2" x14ac:dyDescent="0.2">
      <c r="B7113" s="2"/>
    </row>
    <row r="7114" spans="2:2" x14ac:dyDescent="0.2">
      <c r="B7114" s="2"/>
    </row>
    <row r="7115" spans="2:2" x14ac:dyDescent="0.2">
      <c r="B7115" s="2"/>
    </row>
    <row r="7116" spans="2:2" x14ac:dyDescent="0.2">
      <c r="B7116" s="2"/>
    </row>
    <row r="7117" spans="2:2" x14ac:dyDescent="0.2">
      <c r="B7117" s="2"/>
    </row>
    <row r="7118" spans="2:2" x14ac:dyDescent="0.2">
      <c r="B7118" s="2"/>
    </row>
    <row r="7119" spans="2:2" x14ac:dyDescent="0.2">
      <c r="B7119" s="2"/>
    </row>
    <row r="7120" spans="2:2" x14ac:dyDescent="0.2">
      <c r="B7120" s="2"/>
    </row>
    <row r="7121" spans="2:2" x14ac:dyDescent="0.2">
      <c r="B7121" s="2"/>
    </row>
    <row r="7122" spans="2:2" x14ac:dyDescent="0.2">
      <c r="B7122" s="2"/>
    </row>
    <row r="7123" spans="2:2" x14ac:dyDescent="0.2">
      <c r="B7123" s="2"/>
    </row>
    <row r="7124" spans="2:2" x14ac:dyDescent="0.2">
      <c r="B7124" s="2"/>
    </row>
    <row r="7125" spans="2:2" x14ac:dyDescent="0.2">
      <c r="B7125" s="2"/>
    </row>
    <row r="7126" spans="2:2" x14ac:dyDescent="0.2">
      <c r="B7126" s="2"/>
    </row>
    <row r="7127" spans="2:2" x14ac:dyDescent="0.2">
      <c r="B7127" s="2"/>
    </row>
    <row r="7128" spans="2:2" x14ac:dyDescent="0.2">
      <c r="B7128" s="2"/>
    </row>
    <row r="7129" spans="2:2" x14ac:dyDescent="0.2">
      <c r="B7129" s="2"/>
    </row>
    <row r="7130" spans="2:2" x14ac:dyDescent="0.2">
      <c r="B7130" s="2"/>
    </row>
    <row r="7131" spans="2:2" x14ac:dyDescent="0.2">
      <c r="B7131" s="2"/>
    </row>
    <row r="7132" spans="2:2" x14ac:dyDescent="0.2">
      <c r="B7132" s="2"/>
    </row>
    <row r="7133" spans="2:2" x14ac:dyDescent="0.2">
      <c r="B7133" s="2"/>
    </row>
    <row r="7134" spans="2:2" x14ac:dyDescent="0.2">
      <c r="B7134" s="2"/>
    </row>
    <row r="7135" spans="2:2" x14ac:dyDescent="0.2">
      <c r="B7135" s="2"/>
    </row>
    <row r="7136" spans="2:2" x14ac:dyDescent="0.2">
      <c r="B7136" s="2"/>
    </row>
    <row r="7137" spans="2:2" x14ac:dyDescent="0.2">
      <c r="B7137" s="2"/>
    </row>
    <row r="7138" spans="2:2" x14ac:dyDescent="0.2">
      <c r="B7138" s="2"/>
    </row>
    <row r="7139" spans="2:2" x14ac:dyDescent="0.2">
      <c r="B7139" s="2"/>
    </row>
    <row r="7140" spans="2:2" x14ac:dyDescent="0.2">
      <c r="B7140" s="2"/>
    </row>
    <row r="7141" spans="2:2" x14ac:dyDescent="0.2">
      <c r="B7141" s="2"/>
    </row>
    <row r="7142" spans="2:2" x14ac:dyDescent="0.2">
      <c r="B7142" s="2"/>
    </row>
    <row r="7143" spans="2:2" x14ac:dyDescent="0.2">
      <c r="B7143" s="2"/>
    </row>
    <row r="7144" spans="2:2" x14ac:dyDescent="0.2">
      <c r="B7144" s="2"/>
    </row>
    <row r="7145" spans="2:2" x14ac:dyDescent="0.2">
      <c r="B7145" s="2"/>
    </row>
    <row r="7146" spans="2:2" x14ac:dyDescent="0.2">
      <c r="B7146" s="2"/>
    </row>
    <row r="7147" spans="2:2" x14ac:dyDescent="0.2">
      <c r="B7147" s="2"/>
    </row>
    <row r="7148" spans="2:2" x14ac:dyDescent="0.2">
      <c r="B7148" s="2"/>
    </row>
    <row r="7149" spans="2:2" x14ac:dyDescent="0.2">
      <c r="B7149" s="2"/>
    </row>
    <row r="7150" spans="2:2" x14ac:dyDescent="0.2">
      <c r="B7150" s="2"/>
    </row>
    <row r="7151" spans="2:2" x14ac:dyDescent="0.2">
      <c r="B7151" s="2"/>
    </row>
    <row r="7152" spans="2:2" x14ac:dyDescent="0.2">
      <c r="B7152" s="2"/>
    </row>
    <row r="7153" spans="2:2" x14ac:dyDescent="0.2">
      <c r="B7153" s="2"/>
    </row>
    <row r="7154" spans="2:2" x14ac:dyDescent="0.2">
      <c r="B7154" s="2"/>
    </row>
    <row r="7155" spans="2:2" x14ac:dyDescent="0.2">
      <c r="B7155" s="2"/>
    </row>
    <row r="7156" spans="2:2" x14ac:dyDescent="0.2">
      <c r="B7156" s="2"/>
    </row>
    <row r="7157" spans="2:2" x14ac:dyDescent="0.2">
      <c r="B7157" s="2"/>
    </row>
    <row r="7158" spans="2:2" x14ac:dyDescent="0.2">
      <c r="B7158" s="2"/>
    </row>
    <row r="7159" spans="2:2" x14ac:dyDescent="0.2">
      <c r="B7159" s="2"/>
    </row>
    <row r="7160" spans="2:2" x14ac:dyDescent="0.2">
      <c r="B7160" s="2"/>
    </row>
    <row r="7161" spans="2:2" x14ac:dyDescent="0.2">
      <c r="B7161" s="2"/>
    </row>
    <row r="7162" spans="2:2" x14ac:dyDescent="0.2">
      <c r="B7162" s="2"/>
    </row>
    <row r="7163" spans="2:2" x14ac:dyDescent="0.2">
      <c r="B7163" s="2"/>
    </row>
    <row r="7164" spans="2:2" x14ac:dyDescent="0.2">
      <c r="B7164" s="2"/>
    </row>
    <row r="7165" spans="2:2" x14ac:dyDescent="0.2">
      <c r="B7165" s="2"/>
    </row>
    <row r="7166" spans="2:2" x14ac:dyDescent="0.2">
      <c r="B7166" s="2"/>
    </row>
    <row r="7167" spans="2:2" x14ac:dyDescent="0.2">
      <c r="B7167" s="2"/>
    </row>
    <row r="7168" spans="2:2" x14ac:dyDescent="0.2">
      <c r="B7168" s="2"/>
    </row>
    <row r="7169" spans="2:2" x14ac:dyDescent="0.2">
      <c r="B7169" s="2"/>
    </row>
    <row r="7170" spans="2:2" x14ac:dyDescent="0.2">
      <c r="B7170" s="2"/>
    </row>
    <row r="7171" spans="2:2" x14ac:dyDescent="0.2">
      <c r="B7171" s="2"/>
    </row>
    <row r="7172" spans="2:2" x14ac:dyDescent="0.2">
      <c r="B7172" s="2"/>
    </row>
    <row r="7173" spans="2:2" x14ac:dyDescent="0.2">
      <c r="B7173" s="2"/>
    </row>
    <row r="7174" spans="2:2" x14ac:dyDescent="0.2">
      <c r="B7174" s="2"/>
    </row>
    <row r="7175" spans="2:2" x14ac:dyDescent="0.2">
      <c r="B7175" s="2"/>
    </row>
    <row r="7176" spans="2:2" x14ac:dyDescent="0.2">
      <c r="B7176" s="2"/>
    </row>
    <row r="7177" spans="2:2" x14ac:dyDescent="0.2">
      <c r="B7177" s="2"/>
    </row>
    <row r="7178" spans="2:2" x14ac:dyDescent="0.2">
      <c r="B7178" s="2"/>
    </row>
    <row r="7179" spans="2:2" x14ac:dyDescent="0.2">
      <c r="B7179" s="2"/>
    </row>
    <row r="7180" spans="2:2" x14ac:dyDescent="0.2">
      <c r="B7180" s="2"/>
    </row>
    <row r="7181" spans="2:2" x14ac:dyDescent="0.2">
      <c r="B7181" s="2"/>
    </row>
    <row r="7182" spans="2:2" x14ac:dyDescent="0.2">
      <c r="B7182" s="2"/>
    </row>
    <row r="7183" spans="2:2" x14ac:dyDescent="0.2">
      <c r="B7183" s="2"/>
    </row>
    <row r="7184" spans="2:2" x14ac:dyDescent="0.2">
      <c r="B7184" s="2"/>
    </row>
    <row r="7185" spans="2:2" x14ac:dyDescent="0.2">
      <c r="B7185" s="2"/>
    </row>
    <row r="7186" spans="2:2" x14ac:dyDescent="0.2">
      <c r="B7186" s="2"/>
    </row>
    <row r="7187" spans="2:2" x14ac:dyDescent="0.2">
      <c r="B7187" s="2"/>
    </row>
    <row r="7188" spans="2:2" x14ac:dyDescent="0.2">
      <c r="B7188" s="2"/>
    </row>
    <row r="7189" spans="2:2" x14ac:dyDescent="0.2">
      <c r="B7189" s="2"/>
    </row>
    <row r="7190" spans="2:2" x14ac:dyDescent="0.2">
      <c r="B7190" s="2"/>
    </row>
    <row r="7191" spans="2:2" x14ac:dyDescent="0.2">
      <c r="B7191" s="2"/>
    </row>
    <row r="7192" spans="2:2" x14ac:dyDescent="0.2">
      <c r="B7192" s="2"/>
    </row>
    <row r="7193" spans="2:2" x14ac:dyDescent="0.2">
      <c r="B7193" s="2"/>
    </row>
    <row r="7194" spans="2:2" x14ac:dyDescent="0.2">
      <c r="B7194" s="2"/>
    </row>
    <row r="7195" spans="2:2" x14ac:dyDescent="0.2">
      <c r="B7195" s="2"/>
    </row>
    <row r="7196" spans="2:2" x14ac:dyDescent="0.2">
      <c r="B7196" s="2"/>
    </row>
    <row r="7197" spans="2:2" x14ac:dyDescent="0.2">
      <c r="B7197" s="2"/>
    </row>
    <row r="7198" spans="2:2" x14ac:dyDescent="0.2">
      <c r="B7198" s="2"/>
    </row>
    <row r="7199" spans="2:2" x14ac:dyDescent="0.2">
      <c r="B7199" s="2"/>
    </row>
    <row r="7200" spans="2:2" x14ac:dyDescent="0.2">
      <c r="B7200" s="2"/>
    </row>
    <row r="7201" spans="2:2" x14ac:dyDescent="0.2">
      <c r="B7201" s="2"/>
    </row>
    <row r="7202" spans="2:2" x14ac:dyDescent="0.2">
      <c r="B7202" s="2"/>
    </row>
    <row r="7203" spans="2:2" x14ac:dyDescent="0.2">
      <c r="B7203" s="2"/>
    </row>
    <row r="7204" spans="2:2" x14ac:dyDescent="0.2">
      <c r="B7204" s="2"/>
    </row>
    <row r="7205" spans="2:2" x14ac:dyDescent="0.2">
      <c r="B7205" s="2"/>
    </row>
    <row r="7206" spans="2:2" x14ac:dyDescent="0.2">
      <c r="B7206" s="2"/>
    </row>
    <row r="7207" spans="2:2" x14ac:dyDescent="0.2">
      <c r="B7207" s="2"/>
    </row>
    <row r="7208" spans="2:2" x14ac:dyDescent="0.2">
      <c r="B7208" s="2"/>
    </row>
    <row r="7209" spans="2:2" x14ac:dyDescent="0.2">
      <c r="B7209" s="2"/>
    </row>
    <row r="7210" spans="2:2" x14ac:dyDescent="0.2">
      <c r="B7210" s="2"/>
    </row>
    <row r="7211" spans="2:2" x14ac:dyDescent="0.2">
      <c r="B7211" s="2"/>
    </row>
    <row r="7212" spans="2:2" x14ac:dyDescent="0.2">
      <c r="B7212" s="2"/>
    </row>
    <row r="7213" spans="2:2" x14ac:dyDescent="0.2">
      <c r="B7213" s="2"/>
    </row>
    <row r="7214" spans="2:2" x14ac:dyDescent="0.2">
      <c r="B7214" s="2"/>
    </row>
    <row r="7215" spans="2:2" x14ac:dyDescent="0.2">
      <c r="B7215" s="2"/>
    </row>
    <row r="7216" spans="2:2" x14ac:dyDescent="0.2">
      <c r="B7216" s="2"/>
    </row>
    <row r="7217" spans="2:2" x14ac:dyDescent="0.2">
      <c r="B7217" s="2"/>
    </row>
    <row r="7218" spans="2:2" x14ac:dyDescent="0.2">
      <c r="B7218" s="2"/>
    </row>
    <row r="7219" spans="2:2" x14ac:dyDescent="0.2">
      <c r="B7219" s="2"/>
    </row>
    <row r="7220" spans="2:2" x14ac:dyDescent="0.2">
      <c r="B7220" s="2"/>
    </row>
    <row r="7221" spans="2:2" x14ac:dyDescent="0.2">
      <c r="B7221" s="2"/>
    </row>
    <row r="7222" spans="2:2" x14ac:dyDescent="0.2">
      <c r="B7222" s="2"/>
    </row>
    <row r="7223" spans="2:2" x14ac:dyDescent="0.2">
      <c r="B7223" s="2"/>
    </row>
    <row r="7224" spans="2:2" x14ac:dyDescent="0.2">
      <c r="B7224" s="2"/>
    </row>
    <row r="7225" spans="2:2" x14ac:dyDescent="0.2">
      <c r="B7225" s="2"/>
    </row>
    <row r="7226" spans="2:2" x14ac:dyDescent="0.2">
      <c r="B7226" s="2"/>
    </row>
    <row r="7227" spans="2:2" x14ac:dyDescent="0.2">
      <c r="B7227" s="2"/>
    </row>
    <row r="7228" spans="2:2" x14ac:dyDescent="0.2">
      <c r="B7228" s="2"/>
    </row>
    <row r="7229" spans="2:2" x14ac:dyDescent="0.2">
      <c r="B7229" s="2"/>
    </row>
    <row r="7230" spans="2:2" x14ac:dyDescent="0.2">
      <c r="B7230" s="2"/>
    </row>
    <row r="7231" spans="2:2" x14ac:dyDescent="0.2">
      <c r="B7231" s="2"/>
    </row>
    <row r="7232" spans="2:2" x14ac:dyDescent="0.2">
      <c r="B7232" s="2"/>
    </row>
    <row r="7233" spans="2:2" x14ac:dyDescent="0.2">
      <c r="B7233" s="2"/>
    </row>
    <row r="7234" spans="2:2" x14ac:dyDescent="0.2">
      <c r="B7234" s="2"/>
    </row>
    <row r="7235" spans="2:2" x14ac:dyDescent="0.2">
      <c r="B7235" s="2"/>
    </row>
    <row r="7236" spans="2:2" x14ac:dyDescent="0.2">
      <c r="B7236" s="2"/>
    </row>
    <row r="7237" spans="2:2" x14ac:dyDescent="0.2">
      <c r="B7237" s="2"/>
    </row>
    <row r="7238" spans="2:2" x14ac:dyDescent="0.2">
      <c r="B7238" s="2"/>
    </row>
    <row r="7239" spans="2:2" x14ac:dyDescent="0.2">
      <c r="B7239" s="2"/>
    </row>
    <row r="7240" spans="2:2" x14ac:dyDescent="0.2">
      <c r="B7240" s="2"/>
    </row>
    <row r="7241" spans="2:2" x14ac:dyDescent="0.2">
      <c r="B7241" s="2"/>
    </row>
    <row r="7242" spans="2:2" x14ac:dyDescent="0.2">
      <c r="B7242" s="2"/>
    </row>
    <row r="7243" spans="2:2" x14ac:dyDescent="0.2">
      <c r="B7243" s="2"/>
    </row>
    <row r="7244" spans="2:2" x14ac:dyDescent="0.2">
      <c r="B7244" s="2"/>
    </row>
    <row r="7245" spans="2:2" x14ac:dyDescent="0.2">
      <c r="B7245" s="2"/>
    </row>
    <row r="7246" spans="2:2" x14ac:dyDescent="0.2">
      <c r="B7246" s="2"/>
    </row>
    <row r="7247" spans="2:2" x14ac:dyDescent="0.2">
      <c r="B7247" s="2"/>
    </row>
    <row r="7248" spans="2:2" x14ac:dyDescent="0.2">
      <c r="B7248" s="2"/>
    </row>
    <row r="7249" spans="2:2" x14ac:dyDescent="0.2">
      <c r="B7249" s="2"/>
    </row>
    <row r="7250" spans="2:2" x14ac:dyDescent="0.2">
      <c r="B7250" s="2"/>
    </row>
    <row r="7251" spans="2:2" x14ac:dyDescent="0.2">
      <c r="B7251" s="2"/>
    </row>
    <row r="7252" spans="2:2" x14ac:dyDescent="0.2">
      <c r="B7252" s="2"/>
    </row>
    <row r="7253" spans="2:2" x14ac:dyDescent="0.2">
      <c r="B7253" s="2"/>
    </row>
    <row r="7254" spans="2:2" x14ac:dyDescent="0.2">
      <c r="B7254" s="2"/>
    </row>
    <row r="7255" spans="2:2" x14ac:dyDescent="0.2">
      <c r="B7255" s="2"/>
    </row>
    <row r="7256" spans="2:2" x14ac:dyDescent="0.2">
      <c r="B7256" s="2"/>
    </row>
    <row r="7257" spans="2:2" x14ac:dyDescent="0.2">
      <c r="B7257" s="2"/>
    </row>
    <row r="7258" spans="2:2" x14ac:dyDescent="0.2">
      <c r="B7258" s="2"/>
    </row>
    <row r="7259" spans="2:2" x14ac:dyDescent="0.2">
      <c r="B7259" s="2"/>
    </row>
    <row r="7260" spans="2:2" x14ac:dyDescent="0.2">
      <c r="B7260" s="2"/>
    </row>
    <row r="7261" spans="2:2" x14ac:dyDescent="0.2">
      <c r="B7261" s="2"/>
    </row>
    <row r="7262" spans="2:2" x14ac:dyDescent="0.2">
      <c r="B7262" s="2"/>
    </row>
    <row r="7263" spans="2:2" x14ac:dyDescent="0.2">
      <c r="B7263" s="2"/>
    </row>
    <row r="7264" spans="2:2" x14ac:dyDescent="0.2">
      <c r="B7264" s="2"/>
    </row>
    <row r="7265" spans="2:2" x14ac:dyDescent="0.2">
      <c r="B7265" s="2"/>
    </row>
    <row r="7266" spans="2:2" x14ac:dyDescent="0.2">
      <c r="B7266" s="2"/>
    </row>
    <row r="7267" spans="2:2" x14ac:dyDescent="0.2">
      <c r="B7267" s="2"/>
    </row>
    <row r="7268" spans="2:2" x14ac:dyDescent="0.2">
      <c r="B7268" s="2"/>
    </row>
    <row r="7269" spans="2:2" x14ac:dyDescent="0.2">
      <c r="B7269" s="2"/>
    </row>
    <row r="7270" spans="2:2" x14ac:dyDescent="0.2">
      <c r="B7270" s="2"/>
    </row>
    <row r="7271" spans="2:2" x14ac:dyDescent="0.2">
      <c r="B7271" s="2"/>
    </row>
    <row r="7272" spans="2:2" x14ac:dyDescent="0.2">
      <c r="B7272" s="2"/>
    </row>
    <row r="7273" spans="2:2" x14ac:dyDescent="0.2">
      <c r="B7273" s="2"/>
    </row>
    <row r="7274" spans="2:2" x14ac:dyDescent="0.2">
      <c r="B7274" s="2"/>
    </row>
    <row r="7275" spans="2:2" x14ac:dyDescent="0.2">
      <c r="B7275" s="2"/>
    </row>
    <row r="7276" spans="2:2" x14ac:dyDescent="0.2">
      <c r="B7276" s="2"/>
    </row>
    <row r="7277" spans="2:2" x14ac:dyDescent="0.2">
      <c r="B7277" s="2"/>
    </row>
    <row r="7278" spans="2:2" x14ac:dyDescent="0.2">
      <c r="B7278" s="2"/>
    </row>
    <row r="7279" spans="2:2" x14ac:dyDescent="0.2">
      <c r="B7279" s="2"/>
    </row>
    <row r="7280" spans="2:2" x14ac:dyDescent="0.2">
      <c r="B7280" s="2"/>
    </row>
    <row r="7281" spans="2:2" x14ac:dyDescent="0.2">
      <c r="B7281" s="2"/>
    </row>
    <row r="7282" spans="2:2" x14ac:dyDescent="0.2">
      <c r="B7282" s="2"/>
    </row>
    <row r="7283" spans="2:2" x14ac:dyDescent="0.2">
      <c r="B7283" s="2"/>
    </row>
    <row r="7284" spans="2:2" x14ac:dyDescent="0.2">
      <c r="B7284" s="2"/>
    </row>
    <row r="7285" spans="2:2" x14ac:dyDescent="0.2">
      <c r="B7285" s="2"/>
    </row>
    <row r="7286" spans="2:2" x14ac:dyDescent="0.2">
      <c r="B7286" s="2"/>
    </row>
    <row r="7287" spans="2:2" x14ac:dyDescent="0.2">
      <c r="B7287" s="2"/>
    </row>
    <row r="7288" spans="2:2" x14ac:dyDescent="0.2">
      <c r="B7288" s="2"/>
    </row>
    <row r="7289" spans="2:2" x14ac:dyDescent="0.2">
      <c r="B7289" s="2"/>
    </row>
    <row r="7290" spans="2:2" x14ac:dyDescent="0.2">
      <c r="B7290" s="2"/>
    </row>
    <row r="7291" spans="2:2" x14ac:dyDescent="0.2">
      <c r="B7291" s="2"/>
    </row>
    <row r="7292" spans="2:2" x14ac:dyDescent="0.2">
      <c r="B7292" s="2"/>
    </row>
    <row r="7293" spans="2:2" x14ac:dyDescent="0.2">
      <c r="B7293" s="2"/>
    </row>
    <row r="7294" spans="2:2" x14ac:dyDescent="0.2">
      <c r="B7294" s="2"/>
    </row>
    <row r="7295" spans="2:2" x14ac:dyDescent="0.2">
      <c r="B7295" s="2"/>
    </row>
    <row r="7296" spans="2:2" x14ac:dyDescent="0.2">
      <c r="B7296" s="2"/>
    </row>
    <row r="7297" spans="2:2" x14ac:dyDescent="0.2">
      <c r="B7297" s="2"/>
    </row>
    <row r="7298" spans="2:2" x14ac:dyDescent="0.2">
      <c r="B7298" s="2"/>
    </row>
    <row r="7299" spans="2:2" x14ac:dyDescent="0.2">
      <c r="B7299" s="2"/>
    </row>
    <row r="7300" spans="2:2" x14ac:dyDescent="0.2">
      <c r="B7300" s="2"/>
    </row>
    <row r="7301" spans="2:2" x14ac:dyDescent="0.2">
      <c r="B7301" s="2"/>
    </row>
    <row r="7302" spans="2:2" x14ac:dyDescent="0.2">
      <c r="B7302" s="2"/>
    </row>
    <row r="7303" spans="2:2" x14ac:dyDescent="0.2">
      <c r="B7303" s="2"/>
    </row>
    <row r="7304" spans="2:2" x14ac:dyDescent="0.2">
      <c r="B7304" s="2"/>
    </row>
    <row r="7305" spans="2:2" x14ac:dyDescent="0.2">
      <c r="B7305" s="2"/>
    </row>
    <row r="7306" spans="2:2" x14ac:dyDescent="0.2">
      <c r="B7306" s="2"/>
    </row>
    <row r="7307" spans="2:2" x14ac:dyDescent="0.2">
      <c r="B7307" s="2"/>
    </row>
    <row r="7308" spans="2:2" x14ac:dyDescent="0.2">
      <c r="B7308" s="2"/>
    </row>
    <row r="7309" spans="2:2" x14ac:dyDescent="0.2">
      <c r="B7309" s="2"/>
    </row>
    <row r="7310" spans="2:2" x14ac:dyDescent="0.2">
      <c r="B7310" s="2"/>
    </row>
    <row r="7311" spans="2:2" x14ac:dyDescent="0.2">
      <c r="B7311" s="2"/>
    </row>
    <row r="7312" spans="2:2" x14ac:dyDescent="0.2">
      <c r="B7312" s="2"/>
    </row>
    <row r="7313" spans="2:2" x14ac:dyDescent="0.2">
      <c r="B7313" s="2"/>
    </row>
    <row r="7314" spans="2:2" x14ac:dyDescent="0.2">
      <c r="B7314" s="2"/>
    </row>
    <row r="7315" spans="2:2" x14ac:dyDescent="0.2">
      <c r="B7315" s="2"/>
    </row>
    <row r="7316" spans="2:2" x14ac:dyDescent="0.2">
      <c r="B7316" s="2"/>
    </row>
    <row r="7317" spans="2:2" x14ac:dyDescent="0.2">
      <c r="B7317" s="2"/>
    </row>
    <row r="7318" spans="2:2" x14ac:dyDescent="0.2">
      <c r="B7318" s="2"/>
    </row>
    <row r="7319" spans="2:2" x14ac:dyDescent="0.2">
      <c r="B7319" s="2"/>
    </row>
    <row r="7320" spans="2:2" x14ac:dyDescent="0.2">
      <c r="B7320" s="2"/>
    </row>
    <row r="7321" spans="2:2" x14ac:dyDescent="0.2">
      <c r="B7321" s="2"/>
    </row>
    <row r="7322" spans="2:2" x14ac:dyDescent="0.2">
      <c r="B7322" s="2"/>
    </row>
    <row r="7323" spans="2:2" x14ac:dyDescent="0.2">
      <c r="B7323" s="2"/>
    </row>
    <row r="7324" spans="2:2" x14ac:dyDescent="0.2">
      <c r="B7324" s="2"/>
    </row>
    <row r="7325" spans="2:2" x14ac:dyDescent="0.2">
      <c r="B7325" s="2"/>
    </row>
    <row r="7326" spans="2:2" x14ac:dyDescent="0.2">
      <c r="B7326" s="2"/>
    </row>
    <row r="7327" spans="2:2" x14ac:dyDescent="0.2">
      <c r="B7327" s="2"/>
    </row>
    <row r="7328" spans="2:2" x14ac:dyDescent="0.2">
      <c r="B7328" s="2"/>
    </row>
    <row r="7329" spans="2:2" x14ac:dyDescent="0.2">
      <c r="B7329" s="2"/>
    </row>
    <row r="7330" spans="2:2" x14ac:dyDescent="0.2">
      <c r="B7330" s="2"/>
    </row>
    <row r="7331" spans="2:2" x14ac:dyDescent="0.2">
      <c r="B7331" s="2"/>
    </row>
    <row r="7332" spans="2:2" x14ac:dyDescent="0.2">
      <c r="B7332" s="2"/>
    </row>
    <row r="7333" spans="2:2" x14ac:dyDescent="0.2">
      <c r="B7333" s="2"/>
    </row>
    <row r="7334" spans="2:2" x14ac:dyDescent="0.2">
      <c r="B7334" s="2"/>
    </row>
    <row r="7335" spans="2:2" x14ac:dyDescent="0.2">
      <c r="B7335" s="2"/>
    </row>
    <row r="7336" spans="2:2" x14ac:dyDescent="0.2">
      <c r="B7336" s="2"/>
    </row>
    <row r="7337" spans="2:2" x14ac:dyDescent="0.2">
      <c r="B7337" s="2"/>
    </row>
    <row r="7338" spans="2:2" x14ac:dyDescent="0.2">
      <c r="B7338" s="2"/>
    </row>
    <row r="7339" spans="2:2" x14ac:dyDescent="0.2">
      <c r="B7339" s="2"/>
    </row>
    <row r="7340" spans="2:2" x14ac:dyDescent="0.2">
      <c r="B7340" s="2"/>
    </row>
    <row r="7341" spans="2:2" x14ac:dyDescent="0.2">
      <c r="B7341" s="2"/>
    </row>
    <row r="7342" spans="2:2" x14ac:dyDescent="0.2">
      <c r="B7342" s="2"/>
    </row>
    <row r="7343" spans="2:2" x14ac:dyDescent="0.2">
      <c r="B7343" s="2"/>
    </row>
    <row r="7344" spans="2:2" x14ac:dyDescent="0.2">
      <c r="B7344" s="2"/>
    </row>
    <row r="7345" spans="2:2" x14ac:dyDescent="0.2">
      <c r="B7345" s="2"/>
    </row>
    <row r="7346" spans="2:2" x14ac:dyDescent="0.2">
      <c r="B7346" s="2"/>
    </row>
    <row r="7347" spans="2:2" x14ac:dyDescent="0.2">
      <c r="B7347" s="2"/>
    </row>
    <row r="7348" spans="2:2" x14ac:dyDescent="0.2">
      <c r="B7348" s="2"/>
    </row>
    <row r="7349" spans="2:2" x14ac:dyDescent="0.2">
      <c r="B7349" s="2"/>
    </row>
    <row r="7350" spans="2:2" x14ac:dyDescent="0.2">
      <c r="B7350" s="2"/>
    </row>
    <row r="7351" spans="2:2" x14ac:dyDescent="0.2">
      <c r="B7351" s="2"/>
    </row>
    <row r="7352" spans="2:2" x14ac:dyDescent="0.2">
      <c r="B7352" s="2"/>
    </row>
    <row r="7353" spans="2:2" x14ac:dyDescent="0.2">
      <c r="B7353" s="2"/>
    </row>
    <row r="7354" spans="2:2" x14ac:dyDescent="0.2">
      <c r="B7354" s="2"/>
    </row>
    <row r="7355" spans="2:2" x14ac:dyDescent="0.2">
      <c r="B7355" s="2"/>
    </row>
    <row r="7356" spans="2:2" x14ac:dyDescent="0.2">
      <c r="B7356" s="2"/>
    </row>
    <row r="7357" spans="2:2" x14ac:dyDescent="0.2">
      <c r="B7357" s="2"/>
    </row>
    <row r="7358" spans="2:2" x14ac:dyDescent="0.2">
      <c r="B7358" s="2"/>
    </row>
    <row r="7359" spans="2:2" x14ac:dyDescent="0.2">
      <c r="B7359" s="2"/>
    </row>
    <row r="7360" spans="2:2" x14ac:dyDescent="0.2">
      <c r="B7360" s="2"/>
    </row>
    <row r="7361" spans="2:2" x14ac:dyDescent="0.2">
      <c r="B7361" s="2"/>
    </row>
    <row r="7362" spans="2:2" x14ac:dyDescent="0.2">
      <c r="B7362" s="2"/>
    </row>
    <row r="7363" spans="2:2" x14ac:dyDescent="0.2">
      <c r="B7363" s="2"/>
    </row>
    <row r="7364" spans="2:2" x14ac:dyDescent="0.2">
      <c r="B7364" s="2"/>
    </row>
    <row r="7365" spans="2:2" x14ac:dyDescent="0.2">
      <c r="B7365" s="2"/>
    </row>
    <row r="7366" spans="2:2" x14ac:dyDescent="0.2">
      <c r="B7366" s="2"/>
    </row>
    <row r="7367" spans="2:2" x14ac:dyDescent="0.2">
      <c r="B7367" s="2"/>
    </row>
    <row r="7368" spans="2:2" x14ac:dyDescent="0.2">
      <c r="B7368" s="2"/>
    </row>
    <row r="7369" spans="2:2" x14ac:dyDescent="0.2">
      <c r="B7369" s="2"/>
    </row>
    <row r="7370" spans="2:2" x14ac:dyDescent="0.2">
      <c r="B7370" s="2"/>
    </row>
    <row r="7371" spans="2:2" x14ac:dyDescent="0.2">
      <c r="B7371" s="2"/>
    </row>
    <row r="7372" spans="2:2" x14ac:dyDescent="0.2">
      <c r="B7372" s="2"/>
    </row>
    <row r="7373" spans="2:2" x14ac:dyDescent="0.2">
      <c r="B7373" s="2"/>
    </row>
    <row r="7374" spans="2:2" x14ac:dyDescent="0.2">
      <c r="B7374" s="2"/>
    </row>
    <row r="7375" spans="2:2" x14ac:dyDescent="0.2">
      <c r="B7375" s="2"/>
    </row>
    <row r="7376" spans="2:2" x14ac:dyDescent="0.2">
      <c r="B7376" s="2"/>
    </row>
    <row r="7377" spans="2:2" x14ac:dyDescent="0.2">
      <c r="B7377" s="2"/>
    </row>
    <row r="7378" spans="2:2" x14ac:dyDescent="0.2">
      <c r="B7378" s="2"/>
    </row>
    <row r="7379" spans="2:2" x14ac:dyDescent="0.2">
      <c r="B7379" s="2"/>
    </row>
    <row r="7380" spans="2:2" x14ac:dyDescent="0.2">
      <c r="B7380" s="2"/>
    </row>
    <row r="7381" spans="2:2" x14ac:dyDescent="0.2">
      <c r="B7381" s="2"/>
    </row>
    <row r="7382" spans="2:2" x14ac:dyDescent="0.2">
      <c r="B7382" s="2"/>
    </row>
    <row r="7383" spans="2:2" x14ac:dyDescent="0.2">
      <c r="B7383" s="2"/>
    </row>
    <row r="7384" spans="2:2" x14ac:dyDescent="0.2">
      <c r="B7384" s="2"/>
    </row>
    <row r="7385" spans="2:2" x14ac:dyDescent="0.2">
      <c r="B7385" s="2"/>
    </row>
    <row r="7386" spans="2:2" x14ac:dyDescent="0.2">
      <c r="B7386" s="2"/>
    </row>
    <row r="7387" spans="2:2" x14ac:dyDescent="0.2">
      <c r="B7387" s="2"/>
    </row>
    <row r="7388" spans="2:2" x14ac:dyDescent="0.2">
      <c r="B7388" s="2"/>
    </row>
    <row r="7389" spans="2:2" x14ac:dyDescent="0.2">
      <c r="B7389" s="2"/>
    </row>
    <row r="7390" spans="2:2" x14ac:dyDescent="0.2">
      <c r="B7390" s="2"/>
    </row>
    <row r="7391" spans="2:2" x14ac:dyDescent="0.2">
      <c r="B7391" s="2"/>
    </row>
    <row r="7392" spans="2:2" x14ac:dyDescent="0.2">
      <c r="B7392" s="2"/>
    </row>
    <row r="7393" spans="2:2" x14ac:dyDescent="0.2">
      <c r="B7393" s="2"/>
    </row>
    <row r="7394" spans="2:2" x14ac:dyDescent="0.2">
      <c r="B7394" s="2"/>
    </row>
    <row r="7395" spans="2:2" x14ac:dyDescent="0.2">
      <c r="B7395" s="2"/>
    </row>
    <row r="7396" spans="2:2" x14ac:dyDescent="0.2">
      <c r="B7396" s="2"/>
    </row>
    <row r="7397" spans="2:2" x14ac:dyDescent="0.2">
      <c r="B7397" s="2"/>
    </row>
    <row r="7398" spans="2:2" x14ac:dyDescent="0.2">
      <c r="B7398" s="2"/>
    </row>
    <row r="7399" spans="2:2" x14ac:dyDescent="0.2">
      <c r="B7399" s="2"/>
    </row>
    <row r="7400" spans="2:2" x14ac:dyDescent="0.2">
      <c r="B7400" s="2"/>
    </row>
    <row r="7401" spans="2:2" x14ac:dyDescent="0.2">
      <c r="B7401" s="2"/>
    </row>
    <row r="7402" spans="2:2" x14ac:dyDescent="0.2">
      <c r="B7402" s="2"/>
    </row>
    <row r="7403" spans="2:2" x14ac:dyDescent="0.2">
      <c r="B7403" s="2"/>
    </row>
    <row r="7404" spans="2:2" x14ac:dyDescent="0.2">
      <c r="B7404" s="2"/>
    </row>
    <row r="7405" spans="2:2" x14ac:dyDescent="0.2">
      <c r="B7405" s="2"/>
    </row>
    <row r="7406" spans="2:2" x14ac:dyDescent="0.2">
      <c r="B7406" s="2"/>
    </row>
    <row r="7407" spans="2:2" x14ac:dyDescent="0.2">
      <c r="B7407" s="2"/>
    </row>
    <row r="7408" spans="2:2" x14ac:dyDescent="0.2">
      <c r="B7408" s="2"/>
    </row>
    <row r="7409" spans="2:2" x14ac:dyDescent="0.2">
      <c r="B7409" s="2"/>
    </row>
    <row r="7410" spans="2:2" x14ac:dyDescent="0.2">
      <c r="B7410" s="2"/>
    </row>
    <row r="7411" spans="2:2" x14ac:dyDescent="0.2">
      <c r="B7411" s="2"/>
    </row>
    <row r="7412" spans="2:2" x14ac:dyDescent="0.2">
      <c r="B7412" s="2"/>
    </row>
    <row r="7413" spans="2:2" x14ac:dyDescent="0.2">
      <c r="B7413" s="2"/>
    </row>
    <row r="7414" spans="2:2" x14ac:dyDescent="0.2">
      <c r="B7414" s="2"/>
    </row>
    <row r="7415" spans="2:2" x14ac:dyDescent="0.2">
      <c r="B7415" s="2"/>
    </row>
    <row r="7416" spans="2:2" x14ac:dyDescent="0.2">
      <c r="B7416" s="2"/>
    </row>
    <row r="7417" spans="2:2" x14ac:dyDescent="0.2">
      <c r="B7417" s="2"/>
    </row>
    <row r="7418" spans="2:2" x14ac:dyDescent="0.2">
      <c r="B7418" s="2"/>
    </row>
    <row r="7419" spans="2:2" x14ac:dyDescent="0.2">
      <c r="B7419" s="2"/>
    </row>
    <row r="7420" spans="2:2" x14ac:dyDescent="0.2">
      <c r="B7420" s="2"/>
    </row>
    <row r="7421" spans="2:2" x14ac:dyDescent="0.2">
      <c r="B7421" s="2"/>
    </row>
    <row r="7422" spans="2:2" x14ac:dyDescent="0.2">
      <c r="B7422" s="2"/>
    </row>
    <row r="7423" spans="2:2" x14ac:dyDescent="0.2">
      <c r="B7423" s="2"/>
    </row>
    <row r="7424" spans="2:2" x14ac:dyDescent="0.2">
      <c r="B7424" s="2"/>
    </row>
    <row r="7425" spans="2:2" x14ac:dyDescent="0.2">
      <c r="B7425" s="2"/>
    </row>
    <row r="7426" spans="2:2" x14ac:dyDescent="0.2">
      <c r="B7426" s="2"/>
    </row>
    <row r="7427" spans="2:2" x14ac:dyDescent="0.2">
      <c r="B7427" s="2"/>
    </row>
    <row r="7428" spans="2:2" x14ac:dyDescent="0.2">
      <c r="B7428" s="2"/>
    </row>
    <row r="7429" spans="2:2" x14ac:dyDescent="0.2">
      <c r="B7429" s="2"/>
    </row>
    <row r="7430" spans="2:2" x14ac:dyDescent="0.2">
      <c r="B7430" s="2"/>
    </row>
    <row r="7431" spans="2:2" x14ac:dyDescent="0.2">
      <c r="B7431" s="2"/>
    </row>
    <row r="7432" spans="2:2" x14ac:dyDescent="0.2">
      <c r="B7432" s="2"/>
    </row>
    <row r="7433" spans="2:2" x14ac:dyDescent="0.2">
      <c r="B7433" s="2"/>
    </row>
    <row r="7434" spans="2:2" x14ac:dyDescent="0.2">
      <c r="B7434" s="2"/>
    </row>
    <row r="7435" spans="2:2" x14ac:dyDescent="0.2">
      <c r="B7435" s="2"/>
    </row>
    <row r="7436" spans="2:2" x14ac:dyDescent="0.2">
      <c r="B7436" s="2"/>
    </row>
    <row r="7437" spans="2:2" x14ac:dyDescent="0.2">
      <c r="B7437" s="2"/>
    </row>
    <row r="7438" spans="2:2" x14ac:dyDescent="0.2">
      <c r="B7438" s="2"/>
    </row>
    <row r="7439" spans="2:2" x14ac:dyDescent="0.2">
      <c r="B7439" s="2"/>
    </row>
    <row r="7440" spans="2:2" x14ac:dyDescent="0.2">
      <c r="B7440" s="2"/>
    </row>
    <row r="7441" spans="2:2" x14ac:dyDescent="0.2">
      <c r="B7441" s="2"/>
    </row>
    <row r="7442" spans="2:2" x14ac:dyDescent="0.2">
      <c r="B7442" s="2"/>
    </row>
    <row r="7443" spans="2:2" x14ac:dyDescent="0.2">
      <c r="B7443" s="2"/>
    </row>
    <row r="7444" spans="2:2" x14ac:dyDescent="0.2">
      <c r="B7444" s="2"/>
    </row>
    <row r="7445" spans="2:2" x14ac:dyDescent="0.2">
      <c r="B7445" s="2"/>
    </row>
    <row r="7446" spans="2:2" x14ac:dyDescent="0.2">
      <c r="B7446" s="2"/>
    </row>
    <row r="7447" spans="2:2" x14ac:dyDescent="0.2">
      <c r="B7447" s="2"/>
    </row>
    <row r="7448" spans="2:2" x14ac:dyDescent="0.2">
      <c r="B7448" s="2"/>
    </row>
    <row r="7449" spans="2:2" x14ac:dyDescent="0.2">
      <c r="B7449" s="2"/>
    </row>
    <row r="7450" spans="2:2" x14ac:dyDescent="0.2">
      <c r="B7450" s="2"/>
    </row>
    <row r="7451" spans="2:2" x14ac:dyDescent="0.2">
      <c r="B7451" s="2"/>
    </row>
    <row r="7452" spans="2:2" x14ac:dyDescent="0.2">
      <c r="B7452" s="2"/>
    </row>
    <row r="7453" spans="2:2" x14ac:dyDescent="0.2">
      <c r="B7453" s="2"/>
    </row>
    <row r="7454" spans="2:2" x14ac:dyDescent="0.2">
      <c r="B7454" s="2"/>
    </row>
    <row r="7455" spans="2:2" x14ac:dyDescent="0.2">
      <c r="B7455" s="2"/>
    </row>
    <row r="7456" spans="2:2" x14ac:dyDescent="0.2">
      <c r="B7456" s="2"/>
    </row>
    <row r="7457" spans="2:2" x14ac:dyDescent="0.2">
      <c r="B7457" s="2"/>
    </row>
    <row r="7458" spans="2:2" x14ac:dyDescent="0.2">
      <c r="B7458" s="2"/>
    </row>
    <row r="7459" spans="2:2" x14ac:dyDescent="0.2">
      <c r="B7459" s="2"/>
    </row>
    <row r="7460" spans="2:2" x14ac:dyDescent="0.2">
      <c r="B7460" s="2"/>
    </row>
    <row r="7461" spans="2:2" x14ac:dyDescent="0.2">
      <c r="B7461" s="2"/>
    </row>
    <row r="7462" spans="2:2" x14ac:dyDescent="0.2">
      <c r="B7462" s="2"/>
    </row>
    <row r="7463" spans="2:2" x14ac:dyDescent="0.2">
      <c r="B7463" s="2"/>
    </row>
    <row r="7464" spans="2:2" x14ac:dyDescent="0.2">
      <c r="B7464" s="2"/>
    </row>
    <row r="7465" spans="2:2" x14ac:dyDescent="0.2">
      <c r="B7465" s="2"/>
    </row>
    <row r="7466" spans="2:2" x14ac:dyDescent="0.2">
      <c r="B7466" s="2"/>
    </row>
    <row r="7467" spans="2:2" x14ac:dyDescent="0.2">
      <c r="B7467" s="2"/>
    </row>
    <row r="7468" spans="2:2" x14ac:dyDescent="0.2">
      <c r="B7468" s="2"/>
    </row>
    <row r="7469" spans="2:2" x14ac:dyDescent="0.2">
      <c r="B7469" s="2"/>
    </row>
    <row r="7470" spans="2:2" x14ac:dyDescent="0.2">
      <c r="B7470" s="2"/>
    </row>
    <row r="7471" spans="2:2" x14ac:dyDescent="0.2">
      <c r="B7471" s="2"/>
    </row>
    <row r="7472" spans="2:2" x14ac:dyDescent="0.2">
      <c r="B7472" s="2"/>
    </row>
    <row r="7473" spans="2:2" x14ac:dyDescent="0.2">
      <c r="B7473" s="2"/>
    </row>
    <row r="7474" spans="2:2" x14ac:dyDescent="0.2">
      <c r="B7474" s="2"/>
    </row>
    <row r="7475" spans="2:2" x14ac:dyDescent="0.2">
      <c r="B7475" s="2"/>
    </row>
    <row r="7476" spans="2:2" x14ac:dyDescent="0.2">
      <c r="B7476" s="2"/>
    </row>
    <row r="7477" spans="2:2" x14ac:dyDescent="0.2">
      <c r="B7477" s="2"/>
    </row>
    <row r="7478" spans="2:2" x14ac:dyDescent="0.2">
      <c r="B7478" s="2"/>
    </row>
    <row r="7479" spans="2:2" x14ac:dyDescent="0.2">
      <c r="B7479" s="2"/>
    </row>
    <row r="7480" spans="2:2" x14ac:dyDescent="0.2">
      <c r="B7480" s="2"/>
    </row>
    <row r="7481" spans="2:2" x14ac:dyDescent="0.2">
      <c r="B7481" s="2"/>
    </row>
    <row r="7482" spans="2:2" x14ac:dyDescent="0.2">
      <c r="B7482" s="2"/>
    </row>
    <row r="7483" spans="2:2" x14ac:dyDescent="0.2">
      <c r="B7483" s="2"/>
    </row>
    <row r="7484" spans="2:2" x14ac:dyDescent="0.2">
      <c r="B7484" s="2"/>
    </row>
    <row r="7485" spans="2:2" x14ac:dyDescent="0.2">
      <c r="B7485" s="2"/>
    </row>
    <row r="7486" spans="2:2" x14ac:dyDescent="0.2">
      <c r="B7486" s="2"/>
    </row>
    <row r="7487" spans="2:2" x14ac:dyDescent="0.2">
      <c r="B7487" s="2"/>
    </row>
    <row r="7488" spans="2:2" x14ac:dyDescent="0.2">
      <c r="B7488" s="2"/>
    </row>
    <row r="7489" spans="2:2" x14ac:dyDescent="0.2">
      <c r="B7489" s="2"/>
    </row>
    <row r="7490" spans="2:2" x14ac:dyDescent="0.2">
      <c r="B7490" s="2"/>
    </row>
    <row r="7491" spans="2:2" x14ac:dyDescent="0.2">
      <c r="B7491" s="2"/>
    </row>
    <row r="7492" spans="2:2" x14ac:dyDescent="0.2">
      <c r="B7492" s="2"/>
    </row>
    <row r="7493" spans="2:2" x14ac:dyDescent="0.2">
      <c r="B7493" s="2"/>
    </row>
    <row r="7494" spans="2:2" x14ac:dyDescent="0.2">
      <c r="B7494" s="2"/>
    </row>
    <row r="7495" spans="2:2" x14ac:dyDescent="0.2">
      <c r="B7495" s="2"/>
    </row>
    <row r="7496" spans="2:2" x14ac:dyDescent="0.2">
      <c r="B7496" s="2"/>
    </row>
    <row r="7497" spans="2:2" x14ac:dyDescent="0.2">
      <c r="B7497" s="2"/>
    </row>
    <row r="7498" spans="2:2" x14ac:dyDescent="0.2">
      <c r="B7498" s="2"/>
    </row>
    <row r="7499" spans="2:2" x14ac:dyDescent="0.2">
      <c r="B7499" s="2"/>
    </row>
    <row r="7500" spans="2:2" x14ac:dyDescent="0.2">
      <c r="B7500" s="2"/>
    </row>
    <row r="7501" spans="2:2" x14ac:dyDescent="0.2">
      <c r="B7501" s="2"/>
    </row>
    <row r="7502" spans="2:2" x14ac:dyDescent="0.2">
      <c r="B7502" s="2"/>
    </row>
    <row r="7503" spans="2:2" x14ac:dyDescent="0.2">
      <c r="B7503" s="2"/>
    </row>
    <row r="7504" spans="2:2" x14ac:dyDescent="0.2">
      <c r="B7504" s="2"/>
    </row>
    <row r="7505" spans="2:2" x14ac:dyDescent="0.2">
      <c r="B7505" s="2"/>
    </row>
    <row r="7506" spans="2:2" x14ac:dyDescent="0.2">
      <c r="B7506" s="2"/>
    </row>
    <row r="7507" spans="2:2" x14ac:dyDescent="0.2">
      <c r="B7507" s="2"/>
    </row>
    <row r="7508" spans="2:2" x14ac:dyDescent="0.2">
      <c r="B7508" s="2"/>
    </row>
    <row r="7509" spans="2:2" x14ac:dyDescent="0.2">
      <c r="B7509" s="2"/>
    </row>
    <row r="7510" spans="2:2" x14ac:dyDescent="0.2">
      <c r="B7510" s="2"/>
    </row>
    <row r="7511" spans="2:2" x14ac:dyDescent="0.2">
      <c r="B7511" s="2"/>
    </row>
    <row r="7512" spans="2:2" x14ac:dyDescent="0.2">
      <c r="B7512" s="2"/>
    </row>
    <row r="7513" spans="2:2" x14ac:dyDescent="0.2">
      <c r="B7513" s="2"/>
    </row>
    <row r="7514" spans="2:2" x14ac:dyDescent="0.2">
      <c r="B7514" s="2"/>
    </row>
    <row r="7515" spans="2:2" x14ac:dyDescent="0.2">
      <c r="B7515" s="2"/>
    </row>
    <row r="7516" spans="2:2" x14ac:dyDescent="0.2">
      <c r="B7516" s="2"/>
    </row>
    <row r="7517" spans="2:2" x14ac:dyDescent="0.2">
      <c r="B7517" s="2"/>
    </row>
    <row r="7518" spans="2:2" x14ac:dyDescent="0.2">
      <c r="B7518" s="2"/>
    </row>
    <row r="7519" spans="2:2" x14ac:dyDescent="0.2">
      <c r="B7519" s="2"/>
    </row>
    <row r="7520" spans="2:2" x14ac:dyDescent="0.2">
      <c r="B7520" s="2"/>
    </row>
    <row r="7521" spans="2:2" x14ac:dyDescent="0.2">
      <c r="B7521" s="2"/>
    </row>
    <row r="7522" spans="2:2" x14ac:dyDescent="0.2">
      <c r="B7522" s="2"/>
    </row>
    <row r="7523" spans="2:2" x14ac:dyDescent="0.2">
      <c r="B7523" s="2"/>
    </row>
    <row r="7524" spans="2:2" x14ac:dyDescent="0.2">
      <c r="B7524" s="2"/>
    </row>
    <row r="7525" spans="2:2" x14ac:dyDescent="0.2">
      <c r="B7525" s="2"/>
    </row>
    <row r="7526" spans="2:2" x14ac:dyDescent="0.2">
      <c r="B7526" s="2"/>
    </row>
    <row r="7527" spans="2:2" x14ac:dyDescent="0.2">
      <c r="B7527" s="2"/>
    </row>
    <row r="7528" spans="2:2" x14ac:dyDescent="0.2">
      <c r="B7528" s="2"/>
    </row>
    <row r="7529" spans="2:2" x14ac:dyDescent="0.2">
      <c r="B7529" s="2"/>
    </row>
    <row r="7530" spans="2:2" x14ac:dyDescent="0.2">
      <c r="B7530" s="2"/>
    </row>
    <row r="7531" spans="2:2" x14ac:dyDescent="0.2">
      <c r="B7531" s="2"/>
    </row>
    <row r="7532" spans="2:2" x14ac:dyDescent="0.2">
      <c r="B7532" s="2"/>
    </row>
    <row r="7533" spans="2:2" x14ac:dyDescent="0.2">
      <c r="B7533" s="2"/>
    </row>
    <row r="7534" spans="2:2" x14ac:dyDescent="0.2">
      <c r="B7534" s="2"/>
    </row>
    <row r="7535" spans="2:2" x14ac:dyDescent="0.2">
      <c r="B7535" s="2"/>
    </row>
    <row r="7536" spans="2:2" x14ac:dyDescent="0.2">
      <c r="B7536" s="2"/>
    </row>
    <row r="7537" spans="2:2" x14ac:dyDescent="0.2">
      <c r="B7537" s="2"/>
    </row>
    <row r="7538" spans="2:2" x14ac:dyDescent="0.2">
      <c r="B7538" s="2"/>
    </row>
    <row r="7539" spans="2:2" x14ac:dyDescent="0.2">
      <c r="B7539" s="2"/>
    </row>
    <row r="7540" spans="2:2" x14ac:dyDescent="0.2">
      <c r="B7540" s="2"/>
    </row>
    <row r="7541" spans="2:2" x14ac:dyDescent="0.2">
      <c r="B7541" s="2"/>
    </row>
    <row r="7542" spans="2:2" x14ac:dyDescent="0.2">
      <c r="B7542" s="2"/>
    </row>
    <row r="7543" spans="2:2" x14ac:dyDescent="0.2">
      <c r="B7543" s="2"/>
    </row>
    <row r="7544" spans="2:2" x14ac:dyDescent="0.2">
      <c r="B7544" s="2"/>
    </row>
    <row r="7545" spans="2:2" x14ac:dyDescent="0.2">
      <c r="B7545" s="2"/>
    </row>
    <row r="7546" spans="2:2" x14ac:dyDescent="0.2">
      <c r="B7546" s="2"/>
    </row>
    <row r="7547" spans="2:2" x14ac:dyDescent="0.2">
      <c r="B7547" s="2"/>
    </row>
    <row r="7548" spans="2:2" x14ac:dyDescent="0.2">
      <c r="B7548" s="2"/>
    </row>
    <row r="7549" spans="2:2" x14ac:dyDescent="0.2">
      <c r="B7549" s="2"/>
    </row>
    <row r="7550" spans="2:2" x14ac:dyDescent="0.2">
      <c r="B7550" s="2"/>
    </row>
    <row r="7551" spans="2:2" x14ac:dyDescent="0.2">
      <c r="B7551" s="2"/>
    </row>
    <row r="7552" spans="2:2" x14ac:dyDescent="0.2">
      <c r="B7552" s="2"/>
    </row>
    <row r="7553" spans="2:2" x14ac:dyDescent="0.2">
      <c r="B7553" s="2"/>
    </row>
    <row r="7554" spans="2:2" x14ac:dyDescent="0.2">
      <c r="B7554" s="2"/>
    </row>
    <row r="7555" spans="2:2" x14ac:dyDescent="0.2">
      <c r="B7555" s="2"/>
    </row>
    <row r="7556" spans="2:2" x14ac:dyDescent="0.2">
      <c r="B7556" s="2"/>
    </row>
    <row r="7557" spans="2:2" x14ac:dyDescent="0.2">
      <c r="B7557" s="2"/>
    </row>
    <row r="7558" spans="2:2" x14ac:dyDescent="0.2">
      <c r="B7558" s="2"/>
    </row>
    <row r="7559" spans="2:2" x14ac:dyDescent="0.2">
      <c r="B7559" s="2"/>
    </row>
    <row r="7560" spans="2:2" x14ac:dyDescent="0.2">
      <c r="B7560" s="2"/>
    </row>
    <row r="7561" spans="2:2" x14ac:dyDescent="0.2">
      <c r="B7561" s="2"/>
    </row>
    <row r="7562" spans="2:2" x14ac:dyDescent="0.2">
      <c r="B7562" s="2"/>
    </row>
    <row r="7563" spans="2:2" x14ac:dyDescent="0.2">
      <c r="B7563" s="2"/>
    </row>
    <row r="7564" spans="2:2" x14ac:dyDescent="0.2">
      <c r="B7564" s="2"/>
    </row>
    <row r="7565" spans="2:2" x14ac:dyDescent="0.2">
      <c r="B7565" s="2"/>
    </row>
    <row r="7566" spans="2:2" x14ac:dyDescent="0.2">
      <c r="B7566" s="2"/>
    </row>
    <row r="7567" spans="2:2" x14ac:dyDescent="0.2">
      <c r="B7567" s="2"/>
    </row>
    <row r="7568" spans="2:2" x14ac:dyDescent="0.2">
      <c r="B7568" s="2"/>
    </row>
    <row r="7569" spans="2:2" x14ac:dyDescent="0.2">
      <c r="B7569" s="2"/>
    </row>
    <row r="7570" spans="2:2" x14ac:dyDescent="0.2">
      <c r="B7570" s="2"/>
    </row>
    <row r="7571" spans="2:2" x14ac:dyDescent="0.2">
      <c r="B7571" s="2"/>
    </row>
    <row r="7572" spans="2:2" x14ac:dyDescent="0.2">
      <c r="B7572" s="2"/>
    </row>
    <row r="7573" spans="2:2" x14ac:dyDescent="0.2">
      <c r="B7573" s="2"/>
    </row>
    <row r="7574" spans="2:2" x14ac:dyDescent="0.2">
      <c r="B7574" s="2"/>
    </row>
    <row r="7575" spans="2:2" x14ac:dyDescent="0.2">
      <c r="B7575" s="2"/>
    </row>
    <row r="7576" spans="2:2" x14ac:dyDescent="0.2">
      <c r="B7576" s="2"/>
    </row>
    <row r="7577" spans="2:2" x14ac:dyDescent="0.2">
      <c r="B7577" s="2"/>
    </row>
    <row r="7578" spans="2:2" x14ac:dyDescent="0.2">
      <c r="B7578" s="2"/>
    </row>
    <row r="7579" spans="2:2" x14ac:dyDescent="0.2">
      <c r="B7579" s="2"/>
    </row>
    <row r="7580" spans="2:2" x14ac:dyDescent="0.2">
      <c r="B7580" s="2"/>
    </row>
    <row r="7581" spans="2:2" x14ac:dyDescent="0.2">
      <c r="B7581" s="2"/>
    </row>
    <row r="7582" spans="2:2" x14ac:dyDescent="0.2">
      <c r="B7582" s="2"/>
    </row>
    <row r="7583" spans="2:2" x14ac:dyDescent="0.2">
      <c r="B7583" s="2"/>
    </row>
    <row r="7584" spans="2:2" x14ac:dyDescent="0.2">
      <c r="B7584" s="2"/>
    </row>
    <row r="7585" spans="2:2" x14ac:dyDescent="0.2">
      <c r="B7585" s="2"/>
    </row>
    <row r="7586" spans="2:2" x14ac:dyDescent="0.2">
      <c r="B7586" s="2"/>
    </row>
    <row r="7587" spans="2:2" x14ac:dyDescent="0.2">
      <c r="B7587" s="2"/>
    </row>
    <row r="7588" spans="2:2" x14ac:dyDescent="0.2">
      <c r="B7588" s="2"/>
    </row>
    <row r="7589" spans="2:2" x14ac:dyDescent="0.2">
      <c r="B7589" s="2"/>
    </row>
    <row r="7590" spans="2:2" x14ac:dyDescent="0.2">
      <c r="B7590" s="2"/>
    </row>
    <row r="7591" spans="2:2" x14ac:dyDescent="0.2">
      <c r="B7591" s="2"/>
    </row>
    <row r="7592" spans="2:2" x14ac:dyDescent="0.2">
      <c r="B7592" s="2"/>
    </row>
    <row r="7593" spans="2:2" x14ac:dyDescent="0.2">
      <c r="B7593" s="2"/>
    </row>
    <row r="7594" spans="2:2" x14ac:dyDescent="0.2">
      <c r="B7594" s="2"/>
    </row>
    <row r="7595" spans="2:2" x14ac:dyDescent="0.2">
      <c r="B7595" s="2"/>
    </row>
    <row r="7596" spans="2:2" x14ac:dyDescent="0.2">
      <c r="B7596" s="2"/>
    </row>
    <row r="7597" spans="2:2" x14ac:dyDescent="0.2">
      <c r="B7597" s="2"/>
    </row>
    <row r="7598" spans="2:2" x14ac:dyDescent="0.2">
      <c r="B7598" s="2"/>
    </row>
    <row r="7599" spans="2:2" x14ac:dyDescent="0.2">
      <c r="B7599" s="2"/>
    </row>
    <row r="7600" spans="2:2" x14ac:dyDescent="0.2">
      <c r="B7600" s="2"/>
    </row>
    <row r="7601" spans="2:2" x14ac:dyDescent="0.2">
      <c r="B7601" s="2"/>
    </row>
    <row r="7602" spans="2:2" x14ac:dyDescent="0.2">
      <c r="B7602" s="2"/>
    </row>
    <row r="7603" spans="2:2" x14ac:dyDescent="0.2">
      <c r="B7603" s="2"/>
    </row>
    <row r="7604" spans="2:2" x14ac:dyDescent="0.2">
      <c r="B7604" s="2"/>
    </row>
    <row r="7605" spans="2:2" x14ac:dyDescent="0.2">
      <c r="B7605" s="2"/>
    </row>
    <row r="7606" spans="2:2" x14ac:dyDescent="0.2">
      <c r="B7606" s="2"/>
    </row>
    <row r="7607" spans="2:2" x14ac:dyDescent="0.2">
      <c r="B7607" s="2"/>
    </row>
    <row r="7608" spans="2:2" x14ac:dyDescent="0.2">
      <c r="B7608" s="2"/>
    </row>
    <row r="7609" spans="2:2" x14ac:dyDescent="0.2">
      <c r="B7609" s="2"/>
    </row>
    <row r="7610" spans="2:2" x14ac:dyDescent="0.2">
      <c r="B7610" s="2"/>
    </row>
    <row r="7611" spans="2:2" x14ac:dyDescent="0.2">
      <c r="B7611" s="2"/>
    </row>
    <row r="7612" spans="2:2" x14ac:dyDescent="0.2">
      <c r="B7612" s="2"/>
    </row>
    <row r="7613" spans="2:2" x14ac:dyDescent="0.2">
      <c r="B7613" s="2"/>
    </row>
    <row r="7614" spans="2:2" x14ac:dyDescent="0.2">
      <c r="B7614" s="2"/>
    </row>
    <row r="7615" spans="2:2" x14ac:dyDescent="0.2">
      <c r="B7615" s="2"/>
    </row>
    <row r="7616" spans="2:2" x14ac:dyDescent="0.2">
      <c r="B7616" s="2"/>
    </row>
    <row r="7617" spans="2:2" x14ac:dyDescent="0.2">
      <c r="B7617" s="2"/>
    </row>
    <row r="7618" spans="2:2" x14ac:dyDescent="0.2">
      <c r="B7618" s="2"/>
    </row>
    <row r="7619" spans="2:2" x14ac:dyDescent="0.2">
      <c r="B7619" s="2"/>
    </row>
    <row r="7620" spans="2:2" x14ac:dyDescent="0.2">
      <c r="B7620" s="2"/>
    </row>
    <row r="7621" spans="2:2" x14ac:dyDescent="0.2">
      <c r="B7621" s="2"/>
    </row>
    <row r="7622" spans="2:2" x14ac:dyDescent="0.2">
      <c r="B7622" s="2"/>
    </row>
    <row r="7623" spans="2:2" x14ac:dyDescent="0.2">
      <c r="B7623" s="2"/>
    </row>
    <row r="7624" spans="2:2" x14ac:dyDescent="0.2">
      <c r="B7624" s="2"/>
    </row>
    <row r="7625" spans="2:2" x14ac:dyDescent="0.2">
      <c r="B7625" s="2"/>
    </row>
    <row r="7626" spans="2:2" x14ac:dyDescent="0.2">
      <c r="B7626" s="2"/>
    </row>
    <row r="7627" spans="2:2" x14ac:dyDescent="0.2">
      <c r="B7627" s="2"/>
    </row>
    <row r="7628" spans="2:2" x14ac:dyDescent="0.2">
      <c r="B7628" s="2"/>
    </row>
    <row r="7629" spans="2:2" x14ac:dyDescent="0.2">
      <c r="B7629" s="2"/>
    </row>
    <row r="7630" spans="2:2" x14ac:dyDescent="0.2">
      <c r="B7630" s="2"/>
    </row>
    <row r="7631" spans="2:2" x14ac:dyDescent="0.2">
      <c r="B7631" s="2"/>
    </row>
    <row r="7632" spans="2:2" x14ac:dyDescent="0.2">
      <c r="B7632" s="2"/>
    </row>
    <row r="7633" spans="2:2" x14ac:dyDescent="0.2">
      <c r="B7633" s="2"/>
    </row>
    <row r="7634" spans="2:2" x14ac:dyDescent="0.2">
      <c r="B7634" s="2"/>
    </row>
    <row r="7635" spans="2:2" x14ac:dyDescent="0.2">
      <c r="B7635" s="2"/>
    </row>
    <row r="7636" spans="2:2" x14ac:dyDescent="0.2">
      <c r="B7636" s="2"/>
    </row>
    <row r="7637" spans="2:2" x14ac:dyDescent="0.2">
      <c r="B7637" s="2"/>
    </row>
    <row r="7638" spans="2:2" x14ac:dyDescent="0.2">
      <c r="B7638" s="2"/>
    </row>
    <row r="7639" spans="2:2" x14ac:dyDescent="0.2">
      <c r="B7639" s="2"/>
    </row>
    <row r="7640" spans="2:2" x14ac:dyDescent="0.2">
      <c r="B7640" s="2"/>
    </row>
    <row r="7641" spans="2:2" x14ac:dyDescent="0.2">
      <c r="B7641" s="2"/>
    </row>
    <row r="7642" spans="2:2" x14ac:dyDescent="0.2">
      <c r="B7642" s="2"/>
    </row>
    <row r="7643" spans="2:2" x14ac:dyDescent="0.2">
      <c r="B7643" s="2"/>
    </row>
    <row r="7644" spans="2:2" x14ac:dyDescent="0.2">
      <c r="B7644" s="2"/>
    </row>
    <row r="7645" spans="2:2" x14ac:dyDescent="0.2">
      <c r="B7645" s="2"/>
    </row>
    <row r="7646" spans="2:2" x14ac:dyDescent="0.2">
      <c r="B7646" s="2"/>
    </row>
    <row r="7647" spans="2:2" x14ac:dyDescent="0.2">
      <c r="B7647" s="2"/>
    </row>
    <row r="7648" spans="2:2" x14ac:dyDescent="0.2">
      <c r="B7648" s="2"/>
    </row>
    <row r="7649" spans="2:2" x14ac:dyDescent="0.2">
      <c r="B7649" s="2"/>
    </row>
    <row r="7650" spans="2:2" x14ac:dyDescent="0.2">
      <c r="B7650" s="2"/>
    </row>
    <row r="7651" spans="2:2" x14ac:dyDescent="0.2">
      <c r="B7651" s="2"/>
    </row>
    <row r="7652" spans="2:2" x14ac:dyDescent="0.2">
      <c r="B7652" s="2"/>
    </row>
    <row r="7653" spans="2:2" x14ac:dyDescent="0.2">
      <c r="B7653" s="2"/>
    </row>
    <row r="7654" spans="2:2" x14ac:dyDescent="0.2">
      <c r="B7654" s="2"/>
    </row>
    <row r="7655" spans="2:2" x14ac:dyDescent="0.2">
      <c r="B7655" s="2"/>
    </row>
    <row r="7656" spans="2:2" x14ac:dyDescent="0.2">
      <c r="B7656" s="2"/>
    </row>
    <row r="7657" spans="2:2" x14ac:dyDescent="0.2">
      <c r="B7657" s="2"/>
    </row>
    <row r="7658" spans="2:2" x14ac:dyDescent="0.2">
      <c r="B7658" s="2"/>
    </row>
    <row r="7659" spans="2:2" x14ac:dyDescent="0.2">
      <c r="B7659" s="2"/>
    </row>
    <row r="7660" spans="2:2" x14ac:dyDescent="0.2">
      <c r="B7660" s="2"/>
    </row>
    <row r="7661" spans="2:2" x14ac:dyDescent="0.2">
      <c r="B7661" s="2"/>
    </row>
    <row r="7662" spans="2:2" x14ac:dyDescent="0.2">
      <c r="B7662" s="2"/>
    </row>
    <row r="7663" spans="2:2" x14ac:dyDescent="0.2">
      <c r="B7663" s="2"/>
    </row>
    <row r="7664" spans="2:2" x14ac:dyDescent="0.2">
      <c r="B7664" s="2"/>
    </row>
    <row r="7665" spans="2:2" x14ac:dyDescent="0.2">
      <c r="B7665" s="2"/>
    </row>
    <row r="7666" spans="2:2" x14ac:dyDescent="0.2">
      <c r="B7666" s="2"/>
    </row>
    <row r="7667" spans="2:2" x14ac:dyDescent="0.2">
      <c r="B7667" s="2"/>
    </row>
    <row r="7668" spans="2:2" x14ac:dyDescent="0.2">
      <c r="B7668" s="2"/>
    </row>
    <row r="7669" spans="2:2" x14ac:dyDescent="0.2">
      <c r="B7669" s="2"/>
    </row>
    <row r="7670" spans="2:2" x14ac:dyDescent="0.2">
      <c r="B7670" s="2"/>
    </row>
    <row r="7671" spans="2:2" x14ac:dyDescent="0.2">
      <c r="B7671" s="2"/>
    </row>
    <row r="7672" spans="2:2" x14ac:dyDescent="0.2">
      <c r="B7672" s="2"/>
    </row>
    <row r="7673" spans="2:2" x14ac:dyDescent="0.2">
      <c r="B7673" s="2"/>
    </row>
    <row r="7674" spans="2:2" x14ac:dyDescent="0.2">
      <c r="B7674" s="2"/>
    </row>
    <row r="7675" spans="2:2" x14ac:dyDescent="0.2">
      <c r="B7675" s="2"/>
    </row>
    <row r="7676" spans="2:2" x14ac:dyDescent="0.2">
      <c r="B7676" s="2"/>
    </row>
    <row r="7677" spans="2:2" x14ac:dyDescent="0.2">
      <c r="B7677" s="2"/>
    </row>
    <row r="7678" spans="2:2" x14ac:dyDescent="0.2">
      <c r="B7678" s="2"/>
    </row>
    <row r="7679" spans="2:2" x14ac:dyDescent="0.2">
      <c r="B7679" s="2"/>
    </row>
    <row r="7680" spans="2:2" x14ac:dyDescent="0.2">
      <c r="B7680" s="2"/>
    </row>
    <row r="7681" spans="2:2" x14ac:dyDescent="0.2">
      <c r="B7681" s="2"/>
    </row>
    <row r="7682" spans="2:2" x14ac:dyDescent="0.2">
      <c r="B7682" s="2"/>
    </row>
    <row r="7683" spans="2:2" x14ac:dyDescent="0.2">
      <c r="B7683" s="2"/>
    </row>
    <row r="7684" spans="2:2" x14ac:dyDescent="0.2">
      <c r="B7684" s="2"/>
    </row>
    <row r="7685" spans="2:2" x14ac:dyDescent="0.2">
      <c r="B7685" s="2"/>
    </row>
    <row r="7686" spans="2:2" x14ac:dyDescent="0.2">
      <c r="B7686" s="2"/>
    </row>
    <row r="7687" spans="2:2" x14ac:dyDescent="0.2">
      <c r="B7687" s="2"/>
    </row>
    <row r="7688" spans="2:2" x14ac:dyDescent="0.2">
      <c r="B7688" s="2"/>
    </row>
    <row r="7689" spans="2:2" x14ac:dyDescent="0.2">
      <c r="B7689" s="2"/>
    </row>
    <row r="7690" spans="2:2" x14ac:dyDescent="0.2">
      <c r="B7690" s="2"/>
    </row>
    <row r="7691" spans="2:2" x14ac:dyDescent="0.2">
      <c r="B7691" s="2"/>
    </row>
    <row r="7692" spans="2:2" x14ac:dyDescent="0.2">
      <c r="B7692" s="2"/>
    </row>
    <row r="7693" spans="2:2" x14ac:dyDescent="0.2">
      <c r="B7693" s="2"/>
    </row>
    <row r="7694" spans="2:2" x14ac:dyDescent="0.2">
      <c r="B7694" s="2"/>
    </row>
    <row r="7695" spans="2:2" x14ac:dyDescent="0.2">
      <c r="B7695" s="2"/>
    </row>
    <row r="7696" spans="2:2" x14ac:dyDescent="0.2">
      <c r="B7696" s="2"/>
    </row>
    <row r="7697" spans="2:2" x14ac:dyDescent="0.2">
      <c r="B7697" s="2"/>
    </row>
    <row r="7698" spans="2:2" x14ac:dyDescent="0.2">
      <c r="B7698" s="2"/>
    </row>
    <row r="7699" spans="2:2" x14ac:dyDescent="0.2">
      <c r="B7699" s="2"/>
    </row>
    <row r="7700" spans="2:2" x14ac:dyDescent="0.2">
      <c r="B7700" s="2"/>
    </row>
    <row r="7701" spans="2:2" x14ac:dyDescent="0.2">
      <c r="B7701" s="2"/>
    </row>
    <row r="7702" spans="2:2" x14ac:dyDescent="0.2">
      <c r="B7702" s="2"/>
    </row>
    <row r="7703" spans="2:2" x14ac:dyDescent="0.2">
      <c r="B7703" s="2"/>
    </row>
    <row r="7704" spans="2:2" x14ac:dyDescent="0.2">
      <c r="B7704" s="2"/>
    </row>
    <row r="7705" spans="2:2" x14ac:dyDescent="0.2">
      <c r="B7705" s="2"/>
    </row>
    <row r="7706" spans="2:2" x14ac:dyDescent="0.2">
      <c r="B7706" s="2"/>
    </row>
    <row r="7707" spans="2:2" x14ac:dyDescent="0.2">
      <c r="B7707" s="2"/>
    </row>
    <row r="7708" spans="2:2" x14ac:dyDescent="0.2">
      <c r="B7708" s="2"/>
    </row>
    <row r="7709" spans="2:2" x14ac:dyDescent="0.2">
      <c r="B7709" s="2"/>
    </row>
    <row r="7710" spans="2:2" x14ac:dyDescent="0.2">
      <c r="B7710" s="2"/>
    </row>
    <row r="7711" spans="2:2" x14ac:dyDescent="0.2">
      <c r="B7711" s="2"/>
    </row>
    <row r="7712" spans="2:2" x14ac:dyDescent="0.2">
      <c r="B7712" s="2"/>
    </row>
    <row r="7713" spans="2:2" x14ac:dyDescent="0.2">
      <c r="B7713" s="2"/>
    </row>
    <row r="7714" spans="2:2" x14ac:dyDescent="0.2">
      <c r="B7714" s="2"/>
    </row>
    <row r="7715" spans="2:2" x14ac:dyDescent="0.2">
      <c r="B7715" s="2"/>
    </row>
    <row r="7716" spans="2:2" x14ac:dyDescent="0.2">
      <c r="B7716" s="2"/>
    </row>
    <row r="7717" spans="2:2" x14ac:dyDescent="0.2">
      <c r="B7717" s="2"/>
    </row>
    <row r="7718" spans="2:2" x14ac:dyDescent="0.2">
      <c r="B7718" s="2"/>
    </row>
    <row r="7719" spans="2:2" x14ac:dyDescent="0.2">
      <c r="B7719" s="2"/>
    </row>
    <row r="7720" spans="2:2" x14ac:dyDescent="0.2">
      <c r="B7720" s="2"/>
    </row>
    <row r="7721" spans="2:2" x14ac:dyDescent="0.2">
      <c r="B7721" s="2"/>
    </row>
    <row r="7722" spans="2:2" x14ac:dyDescent="0.2">
      <c r="B7722" s="2"/>
    </row>
    <row r="7723" spans="2:2" x14ac:dyDescent="0.2">
      <c r="B7723" s="2"/>
    </row>
    <row r="7724" spans="2:2" x14ac:dyDescent="0.2">
      <c r="B7724" s="2"/>
    </row>
    <row r="7725" spans="2:2" x14ac:dyDescent="0.2">
      <c r="B7725" s="2"/>
    </row>
    <row r="7726" spans="2:2" x14ac:dyDescent="0.2">
      <c r="B7726" s="2"/>
    </row>
    <row r="7727" spans="2:2" x14ac:dyDescent="0.2">
      <c r="B7727" s="2"/>
    </row>
    <row r="7728" spans="2:2" x14ac:dyDescent="0.2">
      <c r="B7728" s="2"/>
    </row>
    <row r="7729" spans="2:2" x14ac:dyDescent="0.2">
      <c r="B7729" s="2"/>
    </row>
    <row r="7730" spans="2:2" x14ac:dyDescent="0.2">
      <c r="B7730" s="2"/>
    </row>
    <row r="7731" spans="2:2" x14ac:dyDescent="0.2">
      <c r="B7731" s="2"/>
    </row>
    <row r="7732" spans="2:2" x14ac:dyDescent="0.2">
      <c r="B7732" s="2"/>
    </row>
    <row r="7733" spans="2:2" x14ac:dyDescent="0.2">
      <c r="B7733" s="2"/>
    </row>
    <row r="7734" spans="2:2" x14ac:dyDescent="0.2">
      <c r="B7734" s="2"/>
    </row>
    <row r="7735" spans="2:2" x14ac:dyDescent="0.2">
      <c r="B7735" s="2"/>
    </row>
    <row r="7736" spans="2:2" x14ac:dyDescent="0.2">
      <c r="B7736" s="2"/>
    </row>
    <row r="7737" spans="2:2" x14ac:dyDescent="0.2">
      <c r="B7737" s="2"/>
    </row>
    <row r="7738" spans="2:2" x14ac:dyDescent="0.2">
      <c r="B7738" s="2"/>
    </row>
    <row r="7739" spans="2:2" x14ac:dyDescent="0.2">
      <c r="B7739" s="2"/>
    </row>
    <row r="7740" spans="2:2" x14ac:dyDescent="0.2">
      <c r="B7740" s="2"/>
    </row>
    <row r="7741" spans="2:2" x14ac:dyDescent="0.2">
      <c r="B7741" s="2"/>
    </row>
    <row r="7742" spans="2:2" x14ac:dyDescent="0.2">
      <c r="B7742" s="2"/>
    </row>
    <row r="7743" spans="2:2" x14ac:dyDescent="0.2">
      <c r="B7743" s="2"/>
    </row>
    <row r="7744" spans="2:2" x14ac:dyDescent="0.2">
      <c r="B7744" s="2"/>
    </row>
    <row r="7745" spans="2:2" x14ac:dyDescent="0.2">
      <c r="B7745" s="2"/>
    </row>
    <row r="7746" spans="2:2" x14ac:dyDescent="0.2">
      <c r="B7746" s="2"/>
    </row>
    <row r="7747" spans="2:2" x14ac:dyDescent="0.2">
      <c r="B7747" s="2"/>
    </row>
    <row r="7748" spans="2:2" x14ac:dyDescent="0.2">
      <c r="B7748" s="2"/>
    </row>
    <row r="7749" spans="2:2" x14ac:dyDescent="0.2">
      <c r="B7749" s="2"/>
    </row>
    <row r="7750" spans="2:2" x14ac:dyDescent="0.2">
      <c r="B7750" s="2"/>
    </row>
    <row r="7751" spans="2:2" x14ac:dyDescent="0.2">
      <c r="B7751" s="2"/>
    </row>
    <row r="7752" spans="2:2" x14ac:dyDescent="0.2">
      <c r="B7752" s="2"/>
    </row>
    <row r="7753" spans="2:2" x14ac:dyDescent="0.2">
      <c r="B7753" s="2"/>
    </row>
    <row r="7754" spans="2:2" x14ac:dyDescent="0.2">
      <c r="B7754" s="2"/>
    </row>
    <row r="7755" spans="2:2" x14ac:dyDescent="0.2">
      <c r="B7755" s="2"/>
    </row>
    <row r="7756" spans="2:2" x14ac:dyDescent="0.2">
      <c r="B7756" s="2"/>
    </row>
    <row r="7757" spans="2:2" x14ac:dyDescent="0.2">
      <c r="B7757" s="2"/>
    </row>
    <row r="7758" spans="2:2" x14ac:dyDescent="0.2">
      <c r="B7758" s="2"/>
    </row>
    <row r="7759" spans="2:2" x14ac:dyDescent="0.2">
      <c r="B7759" s="2"/>
    </row>
    <row r="7760" spans="2:2" x14ac:dyDescent="0.2">
      <c r="B7760" s="2"/>
    </row>
    <row r="7761" spans="2:2" x14ac:dyDescent="0.2">
      <c r="B7761" s="2"/>
    </row>
    <row r="7762" spans="2:2" x14ac:dyDescent="0.2">
      <c r="B7762" s="2"/>
    </row>
    <row r="7763" spans="2:2" x14ac:dyDescent="0.2">
      <c r="B7763" s="2"/>
    </row>
    <row r="7764" spans="2:2" x14ac:dyDescent="0.2">
      <c r="B7764" s="2"/>
    </row>
    <row r="7765" spans="2:2" x14ac:dyDescent="0.2">
      <c r="B7765" s="2"/>
    </row>
    <row r="7766" spans="2:2" x14ac:dyDescent="0.2">
      <c r="B7766" s="2"/>
    </row>
    <row r="7767" spans="2:2" x14ac:dyDescent="0.2">
      <c r="B7767" s="2"/>
    </row>
    <row r="7768" spans="2:2" x14ac:dyDescent="0.2">
      <c r="B7768" s="2"/>
    </row>
    <row r="7769" spans="2:2" x14ac:dyDescent="0.2">
      <c r="B7769" s="2"/>
    </row>
    <row r="7770" spans="2:2" x14ac:dyDescent="0.2">
      <c r="B7770" s="2"/>
    </row>
    <row r="7771" spans="2:2" x14ac:dyDescent="0.2">
      <c r="B7771" s="2"/>
    </row>
    <row r="7772" spans="2:2" x14ac:dyDescent="0.2">
      <c r="B7772" s="2"/>
    </row>
    <row r="7773" spans="2:2" x14ac:dyDescent="0.2">
      <c r="B7773" s="2"/>
    </row>
    <row r="7774" spans="2:2" x14ac:dyDescent="0.2">
      <c r="B7774" s="2"/>
    </row>
    <row r="7775" spans="2:2" x14ac:dyDescent="0.2">
      <c r="B7775" s="2"/>
    </row>
    <row r="7776" spans="2:2" x14ac:dyDescent="0.2">
      <c r="B7776" s="2"/>
    </row>
    <row r="7777" spans="2:2" x14ac:dyDescent="0.2">
      <c r="B7777" s="2"/>
    </row>
    <row r="7778" spans="2:2" x14ac:dyDescent="0.2">
      <c r="B7778" s="2"/>
    </row>
    <row r="7779" spans="2:2" x14ac:dyDescent="0.2">
      <c r="B7779" s="2"/>
    </row>
    <row r="7780" spans="2:2" x14ac:dyDescent="0.2">
      <c r="B7780" s="2"/>
    </row>
    <row r="7781" spans="2:2" x14ac:dyDescent="0.2">
      <c r="B7781" s="2"/>
    </row>
    <row r="7782" spans="2:2" x14ac:dyDescent="0.2">
      <c r="B7782" s="2"/>
    </row>
    <row r="7783" spans="2:2" x14ac:dyDescent="0.2">
      <c r="B7783" s="2"/>
    </row>
    <row r="7784" spans="2:2" x14ac:dyDescent="0.2">
      <c r="B7784" s="2"/>
    </row>
    <row r="7785" spans="2:2" x14ac:dyDescent="0.2">
      <c r="B7785" s="2"/>
    </row>
    <row r="7786" spans="2:2" x14ac:dyDescent="0.2">
      <c r="B7786" s="2"/>
    </row>
    <row r="7787" spans="2:2" x14ac:dyDescent="0.2">
      <c r="B7787" s="2"/>
    </row>
    <row r="7788" spans="2:2" x14ac:dyDescent="0.2">
      <c r="B7788" s="2"/>
    </row>
    <row r="7789" spans="2:2" x14ac:dyDescent="0.2">
      <c r="B7789" s="2"/>
    </row>
    <row r="7790" spans="2:2" x14ac:dyDescent="0.2">
      <c r="B7790" s="2"/>
    </row>
    <row r="7791" spans="2:2" x14ac:dyDescent="0.2">
      <c r="B7791" s="2"/>
    </row>
    <row r="7792" spans="2:2" x14ac:dyDescent="0.2">
      <c r="B7792" s="2"/>
    </row>
    <row r="7793" spans="2:2" x14ac:dyDescent="0.2">
      <c r="B7793" s="2"/>
    </row>
    <row r="7794" spans="2:2" x14ac:dyDescent="0.2">
      <c r="B7794" s="2"/>
    </row>
    <row r="7795" spans="2:2" x14ac:dyDescent="0.2">
      <c r="B7795" s="2"/>
    </row>
    <row r="7796" spans="2:2" x14ac:dyDescent="0.2">
      <c r="B7796" s="2"/>
    </row>
    <row r="7797" spans="2:2" x14ac:dyDescent="0.2">
      <c r="B7797" s="2"/>
    </row>
    <row r="7798" spans="2:2" x14ac:dyDescent="0.2">
      <c r="B7798" s="2"/>
    </row>
    <row r="7799" spans="2:2" x14ac:dyDescent="0.2">
      <c r="B7799" s="2"/>
    </row>
    <row r="7800" spans="2:2" x14ac:dyDescent="0.2">
      <c r="B7800" s="2"/>
    </row>
    <row r="7801" spans="2:2" x14ac:dyDescent="0.2">
      <c r="B7801" s="2"/>
    </row>
    <row r="7802" spans="2:2" x14ac:dyDescent="0.2">
      <c r="B7802" s="2"/>
    </row>
    <row r="7803" spans="2:2" x14ac:dyDescent="0.2">
      <c r="B7803" s="2"/>
    </row>
    <row r="7804" spans="2:2" x14ac:dyDescent="0.2">
      <c r="B7804" s="2"/>
    </row>
    <row r="7805" spans="2:2" x14ac:dyDescent="0.2">
      <c r="B7805" s="2"/>
    </row>
    <row r="7806" spans="2:2" x14ac:dyDescent="0.2">
      <c r="B7806" s="2"/>
    </row>
    <row r="7807" spans="2:2" x14ac:dyDescent="0.2">
      <c r="B7807" s="2"/>
    </row>
    <row r="7808" spans="2:2" x14ac:dyDescent="0.2">
      <c r="B7808" s="2"/>
    </row>
    <row r="7809" spans="2:2" x14ac:dyDescent="0.2">
      <c r="B7809" s="2"/>
    </row>
    <row r="7810" spans="2:2" x14ac:dyDescent="0.2">
      <c r="B7810" s="2"/>
    </row>
    <row r="7811" spans="2:2" x14ac:dyDescent="0.2">
      <c r="B7811" s="2"/>
    </row>
    <row r="7812" spans="2:2" x14ac:dyDescent="0.2">
      <c r="B7812" s="2"/>
    </row>
    <row r="7813" spans="2:2" x14ac:dyDescent="0.2">
      <c r="B7813" s="2"/>
    </row>
    <row r="7814" spans="2:2" x14ac:dyDescent="0.2">
      <c r="B7814" s="2"/>
    </row>
    <row r="7815" spans="2:2" x14ac:dyDescent="0.2">
      <c r="B7815" s="2"/>
    </row>
    <row r="7816" spans="2:2" x14ac:dyDescent="0.2">
      <c r="B7816" s="2"/>
    </row>
    <row r="7817" spans="2:2" x14ac:dyDescent="0.2">
      <c r="B7817" s="2"/>
    </row>
    <row r="7818" spans="2:2" x14ac:dyDescent="0.2">
      <c r="B7818" s="2"/>
    </row>
    <row r="7819" spans="2:2" x14ac:dyDescent="0.2">
      <c r="B7819" s="2"/>
    </row>
    <row r="7820" spans="2:2" x14ac:dyDescent="0.2">
      <c r="B7820" s="2"/>
    </row>
    <row r="7821" spans="2:2" x14ac:dyDescent="0.2">
      <c r="B7821" s="2"/>
    </row>
    <row r="7822" spans="2:2" x14ac:dyDescent="0.2">
      <c r="B7822" s="2"/>
    </row>
    <row r="7823" spans="2:2" x14ac:dyDescent="0.2">
      <c r="B7823" s="2"/>
    </row>
    <row r="7824" spans="2:2" x14ac:dyDescent="0.2">
      <c r="B7824" s="2"/>
    </row>
    <row r="7825" spans="2:2" x14ac:dyDescent="0.2">
      <c r="B7825" s="2"/>
    </row>
    <row r="7826" spans="2:2" x14ac:dyDescent="0.2">
      <c r="B7826" s="2"/>
    </row>
    <row r="7827" spans="2:2" x14ac:dyDescent="0.2">
      <c r="B7827" s="2"/>
    </row>
    <row r="7828" spans="2:2" x14ac:dyDescent="0.2">
      <c r="B7828" s="2"/>
    </row>
    <row r="7829" spans="2:2" x14ac:dyDescent="0.2">
      <c r="B7829" s="2"/>
    </row>
    <row r="7830" spans="2:2" x14ac:dyDescent="0.2">
      <c r="B7830" s="2"/>
    </row>
    <row r="7831" spans="2:2" x14ac:dyDescent="0.2">
      <c r="B7831" s="2"/>
    </row>
    <row r="7832" spans="2:2" x14ac:dyDescent="0.2">
      <c r="B7832" s="2"/>
    </row>
    <row r="7833" spans="2:2" x14ac:dyDescent="0.2">
      <c r="B7833" s="2"/>
    </row>
    <row r="7834" spans="2:2" x14ac:dyDescent="0.2">
      <c r="B7834" s="2"/>
    </row>
    <row r="7835" spans="2:2" x14ac:dyDescent="0.2">
      <c r="B7835" s="2"/>
    </row>
    <row r="7836" spans="2:2" x14ac:dyDescent="0.2">
      <c r="B7836" s="2"/>
    </row>
    <row r="7837" spans="2:2" x14ac:dyDescent="0.2">
      <c r="B7837" s="2"/>
    </row>
    <row r="7838" spans="2:2" x14ac:dyDescent="0.2">
      <c r="B7838" s="2"/>
    </row>
    <row r="7839" spans="2:2" x14ac:dyDescent="0.2">
      <c r="B7839" s="2"/>
    </row>
    <row r="7840" spans="2:2" x14ac:dyDescent="0.2">
      <c r="B7840" s="2"/>
    </row>
    <row r="7841" spans="2:2" x14ac:dyDescent="0.2">
      <c r="B7841" s="2"/>
    </row>
    <row r="7842" spans="2:2" x14ac:dyDescent="0.2">
      <c r="B7842" s="2"/>
    </row>
    <row r="7843" spans="2:2" x14ac:dyDescent="0.2">
      <c r="B7843" s="2"/>
    </row>
    <row r="7844" spans="2:2" x14ac:dyDescent="0.2">
      <c r="B7844" s="2"/>
    </row>
    <row r="7845" spans="2:2" x14ac:dyDescent="0.2">
      <c r="B7845" s="2"/>
    </row>
    <row r="7846" spans="2:2" x14ac:dyDescent="0.2">
      <c r="B7846" s="2"/>
    </row>
    <row r="7847" spans="2:2" x14ac:dyDescent="0.2">
      <c r="B7847" s="2"/>
    </row>
    <row r="7848" spans="2:2" x14ac:dyDescent="0.2">
      <c r="B7848" s="2"/>
    </row>
    <row r="7849" spans="2:2" x14ac:dyDescent="0.2">
      <c r="B7849" s="2"/>
    </row>
    <row r="7850" spans="2:2" x14ac:dyDescent="0.2">
      <c r="B7850" s="2"/>
    </row>
    <row r="7851" spans="2:2" x14ac:dyDescent="0.2">
      <c r="B7851" s="2"/>
    </row>
    <row r="7852" spans="2:2" x14ac:dyDescent="0.2">
      <c r="B7852" s="2"/>
    </row>
    <row r="7853" spans="2:2" x14ac:dyDescent="0.2">
      <c r="B7853" s="2"/>
    </row>
    <row r="7854" spans="2:2" x14ac:dyDescent="0.2">
      <c r="B7854" s="2"/>
    </row>
    <row r="7855" spans="2:2" x14ac:dyDescent="0.2">
      <c r="B7855" s="2"/>
    </row>
    <row r="7856" spans="2:2" x14ac:dyDescent="0.2">
      <c r="B7856" s="2"/>
    </row>
    <row r="7857" spans="2:2" x14ac:dyDescent="0.2">
      <c r="B7857" s="2"/>
    </row>
    <row r="7858" spans="2:2" x14ac:dyDescent="0.2">
      <c r="B7858" s="2"/>
    </row>
    <row r="7859" spans="2:2" x14ac:dyDescent="0.2">
      <c r="B7859" s="2"/>
    </row>
    <row r="7860" spans="2:2" x14ac:dyDescent="0.2">
      <c r="B7860" s="2"/>
    </row>
    <row r="7861" spans="2:2" x14ac:dyDescent="0.2">
      <c r="B7861" s="2"/>
    </row>
    <row r="7862" spans="2:2" x14ac:dyDescent="0.2">
      <c r="B7862" s="2"/>
    </row>
    <row r="7863" spans="2:2" x14ac:dyDescent="0.2">
      <c r="B7863" s="2"/>
    </row>
    <row r="7864" spans="2:2" x14ac:dyDescent="0.2">
      <c r="B7864" s="2"/>
    </row>
    <row r="7865" spans="2:2" x14ac:dyDescent="0.2">
      <c r="B7865" s="2"/>
    </row>
    <row r="7866" spans="2:2" x14ac:dyDescent="0.2">
      <c r="B7866" s="2"/>
    </row>
    <row r="7867" spans="2:2" x14ac:dyDescent="0.2">
      <c r="B7867" s="2"/>
    </row>
    <row r="7868" spans="2:2" x14ac:dyDescent="0.2">
      <c r="B7868" s="2"/>
    </row>
    <row r="7869" spans="2:2" x14ac:dyDescent="0.2">
      <c r="B7869" s="2"/>
    </row>
    <row r="7870" spans="2:2" x14ac:dyDescent="0.2">
      <c r="B7870" s="2"/>
    </row>
    <row r="7871" spans="2:2" x14ac:dyDescent="0.2">
      <c r="B7871" s="2"/>
    </row>
    <row r="7872" spans="2:2" x14ac:dyDescent="0.2">
      <c r="B7872" s="2"/>
    </row>
    <row r="7873" spans="2:2" x14ac:dyDescent="0.2">
      <c r="B7873" s="2"/>
    </row>
    <row r="7874" spans="2:2" x14ac:dyDescent="0.2">
      <c r="B7874" s="2"/>
    </row>
    <row r="7875" spans="2:2" x14ac:dyDescent="0.2">
      <c r="B7875" s="2"/>
    </row>
    <row r="7876" spans="2:2" x14ac:dyDescent="0.2">
      <c r="B7876" s="2"/>
    </row>
    <row r="7877" spans="2:2" x14ac:dyDescent="0.2">
      <c r="B7877" s="2"/>
    </row>
    <row r="7878" spans="2:2" x14ac:dyDescent="0.2">
      <c r="B7878" s="2"/>
    </row>
    <row r="7879" spans="2:2" x14ac:dyDescent="0.2">
      <c r="B7879" s="2"/>
    </row>
    <row r="7880" spans="2:2" x14ac:dyDescent="0.2">
      <c r="B7880" s="2"/>
    </row>
    <row r="7881" spans="2:2" x14ac:dyDescent="0.2">
      <c r="B7881" s="2"/>
    </row>
    <row r="7882" spans="2:2" x14ac:dyDescent="0.2">
      <c r="B7882" s="2"/>
    </row>
    <row r="7883" spans="2:2" x14ac:dyDescent="0.2">
      <c r="B7883" s="2"/>
    </row>
    <row r="7884" spans="2:2" x14ac:dyDescent="0.2">
      <c r="B7884" s="2"/>
    </row>
    <row r="7885" spans="2:2" x14ac:dyDescent="0.2">
      <c r="B7885" s="2"/>
    </row>
    <row r="7886" spans="2:2" x14ac:dyDescent="0.2">
      <c r="B7886" s="2"/>
    </row>
    <row r="7887" spans="2:2" x14ac:dyDescent="0.2">
      <c r="B7887" s="2"/>
    </row>
    <row r="7888" spans="2:2" x14ac:dyDescent="0.2">
      <c r="B7888" s="2"/>
    </row>
    <row r="7889" spans="2:2" x14ac:dyDescent="0.2">
      <c r="B7889" s="2"/>
    </row>
    <row r="7890" spans="2:2" x14ac:dyDescent="0.2">
      <c r="B7890" s="2"/>
    </row>
    <row r="7891" spans="2:2" x14ac:dyDescent="0.2">
      <c r="B7891" s="2"/>
    </row>
    <row r="7892" spans="2:2" x14ac:dyDescent="0.2">
      <c r="B7892" s="2"/>
    </row>
    <row r="7893" spans="2:2" x14ac:dyDescent="0.2">
      <c r="B7893" s="2"/>
    </row>
    <row r="7894" spans="2:2" x14ac:dyDescent="0.2">
      <c r="B7894" s="2"/>
    </row>
    <row r="7895" spans="2:2" x14ac:dyDescent="0.2">
      <c r="B7895" s="2"/>
    </row>
    <row r="7896" spans="2:2" x14ac:dyDescent="0.2">
      <c r="B7896" s="2"/>
    </row>
    <row r="7897" spans="2:2" x14ac:dyDescent="0.2">
      <c r="B7897" s="2"/>
    </row>
    <row r="7898" spans="2:2" x14ac:dyDescent="0.2">
      <c r="B7898" s="2"/>
    </row>
    <row r="7899" spans="2:2" x14ac:dyDescent="0.2">
      <c r="B7899" s="2"/>
    </row>
    <row r="7900" spans="2:2" x14ac:dyDescent="0.2">
      <c r="B7900" s="2"/>
    </row>
    <row r="7901" spans="2:2" x14ac:dyDescent="0.2">
      <c r="B7901" s="2"/>
    </row>
    <row r="7902" spans="2:2" x14ac:dyDescent="0.2">
      <c r="B7902" s="2"/>
    </row>
    <row r="7903" spans="2:2" x14ac:dyDescent="0.2">
      <c r="B7903" s="2"/>
    </row>
    <row r="7904" spans="2:2" x14ac:dyDescent="0.2">
      <c r="B7904" s="2"/>
    </row>
    <row r="7905" spans="2:2" x14ac:dyDescent="0.2">
      <c r="B7905" s="2"/>
    </row>
    <row r="7906" spans="2:2" x14ac:dyDescent="0.2">
      <c r="B7906" s="2"/>
    </row>
    <row r="7907" spans="2:2" x14ac:dyDescent="0.2">
      <c r="B7907" s="2"/>
    </row>
    <row r="7908" spans="2:2" x14ac:dyDescent="0.2">
      <c r="B7908" s="2"/>
    </row>
    <row r="7909" spans="2:2" x14ac:dyDescent="0.2">
      <c r="B7909" s="2"/>
    </row>
    <row r="7910" spans="2:2" x14ac:dyDescent="0.2">
      <c r="B7910" s="2"/>
    </row>
    <row r="7911" spans="2:2" x14ac:dyDescent="0.2">
      <c r="B7911" s="2"/>
    </row>
    <row r="7912" spans="2:2" x14ac:dyDescent="0.2">
      <c r="B7912" s="2"/>
    </row>
    <row r="7913" spans="2:2" x14ac:dyDescent="0.2">
      <c r="B7913" s="2"/>
    </row>
    <row r="7914" spans="2:2" x14ac:dyDescent="0.2">
      <c r="B7914" s="2"/>
    </row>
    <row r="7915" spans="2:2" x14ac:dyDescent="0.2">
      <c r="B7915" s="2"/>
    </row>
    <row r="7916" spans="2:2" x14ac:dyDescent="0.2">
      <c r="B7916" s="2"/>
    </row>
    <row r="7917" spans="2:2" x14ac:dyDescent="0.2">
      <c r="B7917" s="2"/>
    </row>
    <row r="7918" spans="2:2" x14ac:dyDescent="0.2">
      <c r="B7918" s="2"/>
    </row>
    <row r="7919" spans="2:2" x14ac:dyDescent="0.2">
      <c r="B7919" s="2"/>
    </row>
    <row r="7920" spans="2:2" x14ac:dyDescent="0.2">
      <c r="B7920" s="2"/>
    </row>
    <row r="7921" spans="2:2" x14ac:dyDescent="0.2">
      <c r="B7921" s="2"/>
    </row>
    <row r="7922" spans="2:2" x14ac:dyDescent="0.2">
      <c r="B7922" s="2"/>
    </row>
    <row r="7923" spans="2:2" x14ac:dyDescent="0.2">
      <c r="B7923" s="2"/>
    </row>
    <row r="7924" spans="2:2" x14ac:dyDescent="0.2">
      <c r="B7924" s="2"/>
    </row>
    <row r="7925" spans="2:2" x14ac:dyDescent="0.2">
      <c r="B7925" s="2"/>
    </row>
    <row r="7926" spans="2:2" x14ac:dyDescent="0.2">
      <c r="B7926" s="2"/>
    </row>
    <row r="7927" spans="2:2" x14ac:dyDescent="0.2">
      <c r="B7927" s="2"/>
    </row>
    <row r="7928" spans="2:2" x14ac:dyDescent="0.2">
      <c r="B7928" s="2"/>
    </row>
    <row r="7929" spans="2:2" x14ac:dyDescent="0.2">
      <c r="B7929" s="2"/>
    </row>
    <row r="7930" spans="2:2" x14ac:dyDescent="0.2">
      <c r="B7930" s="2"/>
    </row>
    <row r="7931" spans="2:2" x14ac:dyDescent="0.2">
      <c r="B7931" s="2"/>
    </row>
    <row r="7932" spans="2:2" x14ac:dyDescent="0.2">
      <c r="B7932" s="2"/>
    </row>
    <row r="7933" spans="2:2" x14ac:dyDescent="0.2">
      <c r="B7933" s="2"/>
    </row>
    <row r="7934" spans="2:2" x14ac:dyDescent="0.2">
      <c r="B7934" s="2"/>
    </row>
    <row r="7935" spans="2:2" x14ac:dyDescent="0.2">
      <c r="B7935" s="2"/>
    </row>
    <row r="7936" spans="2:2" x14ac:dyDescent="0.2">
      <c r="B7936" s="2"/>
    </row>
    <row r="7937" spans="2:2" x14ac:dyDescent="0.2">
      <c r="B7937" s="2"/>
    </row>
    <row r="7938" spans="2:2" x14ac:dyDescent="0.2">
      <c r="B7938" s="2"/>
    </row>
    <row r="7939" spans="2:2" x14ac:dyDescent="0.2">
      <c r="B7939" s="2"/>
    </row>
    <row r="7940" spans="2:2" x14ac:dyDescent="0.2">
      <c r="B7940" s="2"/>
    </row>
    <row r="7941" spans="2:2" x14ac:dyDescent="0.2">
      <c r="B7941" s="2"/>
    </row>
    <row r="7942" spans="2:2" x14ac:dyDescent="0.2">
      <c r="B7942" s="2"/>
    </row>
    <row r="7943" spans="2:2" x14ac:dyDescent="0.2">
      <c r="B7943" s="2"/>
    </row>
    <row r="7944" spans="2:2" x14ac:dyDescent="0.2">
      <c r="B7944" s="2"/>
    </row>
    <row r="7945" spans="2:2" x14ac:dyDescent="0.2">
      <c r="B7945" s="2"/>
    </row>
    <row r="7946" spans="2:2" x14ac:dyDescent="0.2">
      <c r="B7946" s="2"/>
    </row>
    <row r="7947" spans="2:2" x14ac:dyDescent="0.2">
      <c r="B7947" s="2"/>
    </row>
    <row r="7948" spans="2:2" x14ac:dyDescent="0.2">
      <c r="B7948" s="2"/>
    </row>
    <row r="7949" spans="2:2" x14ac:dyDescent="0.2">
      <c r="B7949" s="2"/>
    </row>
    <row r="7950" spans="2:2" x14ac:dyDescent="0.2">
      <c r="B7950" s="2"/>
    </row>
    <row r="7951" spans="2:2" x14ac:dyDescent="0.2">
      <c r="B7951" s="2"/>
    </row>
    <row r="7952" spans="2:2" x14ac:dyDescent="0.2">
      <c r="B7952" s="2"/>
    </row>
    <row r="7953" spans="2:2" x14ac:dyDescent="0.2">
      <c r="B7953" s="2"/>
    </row>
    <row r="7954" spans="2:2" x14ac:dyDescent="0.2">
      <c r="B7954" s="2"/>
    </row>
    <row r="7955" spans="2:2" x14ac:dyDescent="0.2">
      <c r="B7955" s="2"/>
    </row>
    <row r="7956" spans="2:2" x14ac:dyDescent="0.2">
      <c r="B7956" s="2"/>
    </row>
    <row r="7957" spans="2:2" x14ac:dyDescent="0.2">
      <c r="B7957" s="2"/>
    </row>
    <row r="7958" spans="2:2" x14ac:dyDescent="0.2">
      <c r="B7958" s="2"/>
    </row>
    <row r="7959" spans="2:2" x14ac:dyDescent="0.2">
      <c r="B7959" s="2"/>
    </row>
    <row r="7960" spans="2:2" x14ac:dyDescent="0.2">
      <c r="B7960" s="2"/>
    </row>
    <row r="7961" spans="2:2" x14ac:dyDescent="0.2">
      <c r="B7961" s="2"/>
    </row>
    <row r="7962" spans="2:2" x14ac:dyDescent="0.2">
      <c r="B7962" s="2"/>
    </row>
    <row r="7963" spans="2:2" x14ac:dyDescent="0.2">
      <c r="B7963" s="2"/>
    </row>
    <row r="7964" spans="2:2" x14ac:dyDescent="0.2">
      <c r="B7964" s="2"/>
    </row>
    <row r="7965" spans="2:2" x14ac:dyDescent="0.2">
      <c r="B7965" s="2"/>
    </row>
    <row r="7966" spans="2:2" x14ac:dyDescent="0.2">
      <c r="B7966" s="2"/>
    </row>
    <row r="7967" spans="2:2" x14ac:dyDescent="0.2">
      <c r="B7967" s="2"/>
    </row>
    <row r="7968" spans="2:2" x14ac:dyDescent="0.2">
      <c r="B7968" s="2"/>
    </row>
    <row r="7969" spans="2:2" x14ac:dyDescent="0.2">
      <c r="B7969" s="2"/>
    </row>
    <row r="7970" spans="2:2" x14ac:dyDescent="0.2">
      <c r="B7970" s="2"/>
    </row>
    <row r="7971" spans="2:2" x14ac:dyDescent="0.2">
      <c r="B7971" s="2"/>
    </row>
    <row r="7972" spans="2:2" x14ac:dyDescent="0.2">
      <c r="B7972" s="2"/>
    </row>
    <row r="7973" spans="2:2" x14ac:dyDescent="0.2">
      <c r="B7973" s="2"/>
    </row>
    <row r="7974" spans="2:2" x14ac:dyDescent="0.2">
      <c r="B7974" s="2"/>
    </row>
    <row r="7975" spans="2:2" x14ac:dyDescent="0.2">
      <c r="B7975" s="2"/>
    </row>
    <row r="7976" spans="2:2" x14ac:dyDescent="0.2">
      <c r="B7976" s="2"/>
    </row>
    <row r="7977" spans="2:2" x14ac:dyDescent="0.2">
      <c r="B7977" s="2"/>
    </row>
    <row r="7978" spans="2:2" x14ac:dyDescent="0.2">
      <c r="B7978" s="2"/>
    </row>
    <row r="7979" spans="2:2" x14ac:dyDescent="0.2">
      <c r="B7979" s="2"/>
    </row>
    <row r="7980" spans="2:2" x14ac:dyDescent="0.2">
      <c r="B7980" s="2"/>
    </row>
    <row r="7981" spans="2:2" x14ac:dyDescent="0.2">
      <c r="B7981" s="2"/>
    </row>
    <row r="7982" spans="2:2" x14ac:dyDescent="0.2">
      <c r="B7982" s="2"/>
    </row>
    <row r="7983" spans="2:2" x14ac:dyDescent="0.2">
      <c r="B7983" s="2"/>
    </row>
    <row r="7984" spans="2:2" x14ac:dyDescent="0.2">
      <c r="B7984" s="2"/>
    </row>
    <row r="7985" spans="2:2" x14ac:dyDescent="0.2">
      <c r="B7985" s="2"/>
    </row>
    <row r="7986" spans="2:2" x14ac:dyDescent="0.2">
      <c r="B7986" s="2"/>
    </row>
    <row r="7987" spans="2:2" x14ac:dyDescent="0.2">
      <c r="B7987" s="2"/>
    </row>
    <row r="7988" spans="2:2" x14ac:dyDescent="0.2">
      <c r="B7988" s="2"/>
    </row>
    <row r="7989" spans="2:2" x14ac:dyDescent="0.2">
      <c r="B7989" s="2"/>
    </row>
    <row r="7990" spans="2:2" x14ac:dyDescent="0.2">
      <c r="B7990" s="2"/>
    </row>
    <row r="7991" spans="2:2" x14ac:dyDescent="0.2">
      <c r="B7991" s="2"/>
    </row>
    <row r="7992" spans="2:2" x14ac:dyDescent="0.2">
      <c r="B7992" s="2"/>
    </row>
    <row r="7993" spans="2:2" x14ac:dyDescent="0.2">
      <c r="B7993" s="2"/>
    </row>
    <row r="7994" spans="2:2" x14ac:dyDescent="0.2">
      <c r="B7994" s="2"/>
    </row>
    <row r="7995" spans="2:2" x14ac:dyDescent="0.2">
      <c r="B7995" s="2"/>
    </row>
    <row r="7996" spans="2:2" x14ac:dyDescent="0.2">
      <c r="B7996" s="2"/>
    </row>
    <row r="7997" spans="2:2" x14ac:dyDescent="0.2">
      <c r="B7997" s="2"/>
    </row>
    <row r="7998" spans="2:2" x14ac:dyDescent="0.2">
      <c r="B7998" s="2"/>
    </row>
    <row r="7999" spans="2:2" x14ac:dyDescent="0.2">
      <c r="B7999" s="2"/>
    </row>
    <row r="8000" spans="2:2" x14ac:dyDescent="0.2">
      <c r="B8000" s="2"/>
    </row>
    <row r="8001" spans="2:2" x14ac:dyDescent="0.2">
      <c r="B8001" s="2"/>
    </row>
    <row r="8002" spans="2:2" x14ac:dyDescent="0.2">
      <c r="B8002" s="2"/>
    </row>
    <row r="8003" spans="2:2" x14ac:dyDescent="0.2">
      <c r="B8003" s="2"/>
    </row>
    <row r="8004" spans="2:2" x14ac:dyDescent="0.2">
      <c r="B8004" s="2"/>
    </row>
    <row r="8005" spans="2:2" x14ac:dyDescent="0.2">
      <c r="B8005" s="2"/>
    </row>
    <row r="8006" spans="2:2" x14ac:dyDescent="0.2">
      <c r="B8006" s="2"/>
    </row>
    <row r="8007" spans="2:2" x14ac:dyDescent="0.2">
      <c r="B8007" s="2"/>
    </row>
    <row r="8008" spans="2:2" x14ac:dyDescent="0.2">
      <c r="B8008" s="2"/>
    </row>
    <row r="8009" spans="2:2" x14ac:dyDescent="0.2">
      <c r="B8009" s="2"/>
    </row>
    <row r="8010" spans="2:2" x14ac:dyDescent="0.2">
      <c r="B8010" s="2"/>
    </row>
    <row r="8011" spans="2:2" x14ac:dyDescent="0.2">
      <c r="B8011" s="2"/>
    </row>
    <row r="8012" spans="2:2" x14ac:dyDescent="0.2">
      <c r="B8012" s="2"/>
    </row>
    <row r="8013" spans="2:2" x14ac:dyDescent="0.2">
      <c r="B8013" s="2"/>
    </row>
    <row r="8014" spans="2:2" x14ac:dyDescent="0.2">
      <c r="B8014" s="2"/>
    </row>
    <row r="8015" spans="2:2" x14ac:dyDescent="0.2">
      <c r="B8015" s="2"/>
    </row>
    <row r="8016" spans="2:2" x14ac:dyDescent="0.2">
      <c r="B8016" s="2"/>
    </row>
    <row r="8017" spans="2:2" x14ac:dyDescent="0.2">
      <c r="B8017" s="2"/>
    </row>
    <row r="8018" spans="2:2" x14ac:dyDescent="0.2">
      <c r="B8018" s="2"/>
    </row>
    <row r="8019" spans="2:2" x14ac:dyDescent="0.2">
      <c r="B8019" s="2"/>
    </row>
    <row r="8020" spans="2:2" x14ac:dyDescent="0.2">
      <c r="B8020" s="2"/>
    </row>
    <row r="8021" spans="2:2" x14ac:dyDescent="0.2">
      <c r="B8021" s="2"/>
    </row>
    <row r="8022" spans="2:2" x14ac:dyDescent="0.2">
      <c r="B8022" s="2"/>
    </row>
    <row r="8023" spans="2:2" x14ac:dyDescent="0.2">
      <c r="B8023" s="2"/>
    </row>
    <row r="8024" spans="2:2" x14ac:dyDescent="0.2">
      <c r="B8024" s="2"/>
    </row>
    <row r="8025" spans="2:2" x14ac:dyDescent="0.2">
      <c r="B8025" s="2"/>
    </row>
    <row r="8026" spans="2:2" x14ac:dyDescent="0.2">
      <c r="B8026" s="2"/>
    </row>
    <row r="8027" spans="2:2" x14ac:dyDescent="0.2">
      <c r="B8027" s="2"/>
    </row>
    <row r="8028" spans="2:2" x14ac:dyDescent="0.2">
      <c r="B8028" s="2"/>
    </row>
    <row r="8029" spans="2:2" x14ac:dyDescent="0.2">
      <c r="B8029" s="2"/>
    </row>
    <row r="8030" spans="2:2" x14ac:dyDescent="0.2">
      <c r="B8030" s="2"/>
    </row>
    <row r="8031" spans="2:2" x14ac:dyDescent="0.2">
      <c r="B8031" s="2"/>
    </row>
    <row r="8032" spans="2:2" x14ac:dyDescent="0.2">
      <c r="B8032" s="2"/>
    </row>
    <row r="8033" spans="2:2" x14ac:dyDescent="0.2">
      <c r="B8033" s="2"/>
    </row>
    <row r="8034" spans="2:2" x14ac:dyDescent="0.2">
      <c r="B8034" s="2"/>
    </row>
    <row r="8035" spans="2:2" x14ac:dyDescent="0.2">
      <c r="B8035" s="2"/>
    </row>
    <row r="8036" spans="2:2" x14ac:dyDescent="0.2">
      <c r="B8036" s="2"/>
    </row>
    <row r="8037" spans="2:2" x14ac:dyDescent="0.2">
      <c r="B8037" s="2"/>
    </row>
    <row r="8038" spans="2:2" x14ac:dyDescent="0.2">
      <c r="B8038" s="2"/>
    </row>
    <row r="8039" spans="2:2" x14ac:dyDescent="0.2">
      <c r="B8039" s="2"/>
    </row>
    <row r="8040" spans="2:2" x14ac:dyDescent="0.2">
      <c r="B8040" s="2"/>
    </row>
    <row r="8041" spans="2:2" x14ac:dyDescent="0.2">
      <c r="B8041" s="2"/>
    </row>
    <row r="8042" spans="2:2" x14ac:dyDescent="0.2">
      <c r="B8042" s="2"/>
    </row>
    <row r="8043" spans="2:2" x14ac:dyDescent="0.2">
      <c r="B8043" s="2"/>
    </row>
    <row r="8044" spans="2:2" x14ac:dyDescent="0.2">
      <c r="B8044" s="2"/>
    </row>
    <row r="8045" spans="2:2" x14ac:dyDescent="0.2">
      <c r="B8045" s="2"/>
    </row>
    <row r="8046" spans="2:2" x14ac:dyDescent="0.2">
      <c r="B8046" s="2"/>
    </row>
    <row r="8047" spans="2:2" x14ac:dyDescent="0.2">
      <c r="B8047" s="2"/>
    </row>
    <row r="8048" spans="2:2" x14ac:dyDescent="0.2">
      <c r="B8048" s="2"/>
    </row>
    <row r="8049" spans="2:2" x14ac:dyDescent="0.2">
      <c r="B8049" s="2"/>
    </row>
    <row r="8050" spans="2:2" x14ac:dyDescent="0.2">
      <c r="B8050" s="2"/>
    </row>
    <row r="8051" spans="2:2" x14ac:dyDescent="0.2">
      <c r="B8051" s="2"/>
    </row>
    <row r="8052" spans="2:2" x14ac:dyDescent="0.2">
      <c r="B8052" s="2"/>
    </row>
    <row r="8053" spans="2:2" x14ac:dyDescent="0.2">
      <c r="B8053" s="2"/>
    </row>
    <row r="8054" spans="2:2" x14ac:dyDescent="0.2">
      <c r="B8054" s="2"/>
    </row>
    <row r="8055" spans="2:2" x14ac:dyDescent="0.2">
      <c r="B8055" s="2"/>
    </row>
    <row r="8056" spans="2:2" x14ac:dyDescent="0.2">
      <c r="B8056" s="2"/>
    </row>
    <row r="8057" spans="2:2" x14ac:dyDescent="0.2">
      <c r="B8057" s="2"/>
    </row>
    <row r="8058" spans="2:2" x14ac:dyDescent="0.2">
      <c r="B8058" s="2"/>
    </row>
    <row r="8059" spans="2:2" x14ac:dyDescent="0.2">
      <c r="B8059" s="2"/>
    </row>
    <row r="8060" spans="2:2" x14ac:dyDescent="0.2">
      <c r="B8060" s="2"/>
    </row>
    <row r="8061" spans="2:2" x14ac:dyDescent="0.2">
      <c r="B8061" s="2"/>
    </row>
    <row r="8062" spans="2:2" x14ac:dyDescent="0.2">
      <c r="B8062" s="2"/>
    </row>
    <row r="8063" spans="2:2" x14ac:dyDescent="0.2">
      <c r="B8063" s="2"/>
    </row>
    <row r="8064" spans="2:2" x14ac:dyDescent="0.2">
      <c r="B8064" s="2"/>
    </row>
    <row r="8065" spans="2:2" x14ac:dyDescent="0.2">
      <c r="B8065" s="2"/>
    </row>
    <row r="8066" spans="2:2" x14ac:dyDescent="0.2">
      <c r="B8066" s="2"/>
    </row>
    <row r="8067" spans="2:2" x14ac:dyDescent="0.2">
      <c r="B8067" s="2"/>
    </row>
    <row r="8068" spans="2:2" x14ac:dyDescent="0.2">
      <c r="B8068" s="2"/>
    </row>
    <row r="8069" spans="2:2" x14ac:dyDescent="0.2">
      <c r="B8069" s="2"/>
    </row>
    <row r="8070" spans="2:2" x14ac:dyDescent="0.2">
      <c r="B8070" s="2"/>
    </row>
    <row r="8071" spans="2:2" x14ac:dyDescent="0.2">
      <c r="B8071" s="2"/>
    </row>
    <row r="8072" spans="2:2" x14ac:dyDescent="0.2">
      <c r="B8072" s="2"/>
    </row>
    <row r="8073" spans="2:2" x14ac:dyDescent="0.2">
      <c r="B8073" s="2"/>
    </row>
    <row r="8074" spans="2:2" x14ac:dyDescent="0.2">
      <c r="B8074" s="2"/>
    </row>
    <row r="8075" spans="2:2" x14ac:dyDescent="0.2">
      <c r="B8075" s="2"/>
    </row>
    <row r="8076" spans="2:2" x14ac:dyDescent="0.2">
      <c r="B8076" s="2"/>
    </row>
    <row r="8077" spans="2:2" x14ac:dyDescent="0.2">
      <c r="B8077" s="2"/>
    </row>
    <row r="8078" spans="2:2" x14ac:dyDescent="0.2">
      <c r="B8078" s="2"/>
    </row>
    <row r="8079" spans="2:2" x14ac:dyDescent="0.2">
      <c r="B8079" s="2"/>
    </row>
    <row r="8080" spans="2:2" x14ac:dyDescent="0.2">
      <c r="B8080" s="2"/>
    </row>
    <row r="8081" spans="2:2" x14ac:dyDescent="0.2">
      <c r="B8081" s="2"/>
    </row>
    <row r="8082" spans="2:2" x14ac:dyDescent="0.2">
      <c r="B8082" s="2"/>
    </row>
    <row r="8083" spans="2:2" x14ac:dyDescent="0.2">
      <c r="B8083" s="2"/>
    </row>
    <row r="8084" spans="2:2" x14ac:dyDescent="0.2">
      <c r="B8084" s="2"/>
    </row>
    <row r="8085" spans="2:2" x14ac:dyDescent="0.2">
      <c r="B8085" s="2"/>
    </row>
    <row r="8086" spans="2:2" x14ac:dyDescent="0.2">
      <c r="B8086" s="2"/>
    </row>
    <row r="8087" spans="2:2" x14ac:dyDescent="0.2">
      <c r="B8087" s="2"/>
    </row>
    <row r="8088" spans="2:2" x14ac:dyDescent="0.2">
      <c r="B8088" s="2"/>
    </row>
    <row r="8089" spans="2:2" x14ac:dyDescent="0.2">
      <c r="B8089" s="2"/>
    </row>
    <row r="8090" spans="2:2" x14ac:dyDescent="0.2">
      <c r="B8090" s="2"/>
    </row>
    <row r="8091" spans="2:2" x14ac:dyDescent="0.2">
      <c r="B8091" s="2"/>
    </row>
    <row r="8092" spans="2:2" x14ac:dyDescent="0.2">
      <c r="B8092" s="2"/>
    </row>
    <row r="8093" spans="2:2" x14ac:dyDescent="0.2">
      <c r="B8093" s="2"/>
    </row>
    <row r="8094" spans="2:2" x14ac:dyDescent="0.2">
      <c r="B8094" s="2"/>
    </row>
    <row r="8095" spans="2:2" x14ac:dyDescent="0.2">
      <c r="B8095" s="2"/>
    </row>
    <row r="8096" spans="2:2" x14ac:dyDescent="0.2">
      <c r="B8096" s="2"/>
    </row>
    <row r="8097" spans="2:2" x14ac:dyDescent="0.2">
      <c r="B8097" s="2"/>
    </row>
    <row r="8098" spans="2:2" x14ac:dyDescent="0.2">
      <c r="B8098" s="2"/>
    </row>
    <row r="8099" spans="2:2" x14ac:dyDescent="0.2">
      <c r="B8099" s="2"/>
    </row>
    <row r="8100" spans="2:2" x14ac:dyDescent="0.2">
      <c r="B8100" s="2"/>
    </row>
    <row r="8101" spans="2:2" x14ac:dyDescent="0.2">
      <c r="B8101" s="2"/>
    </row>
    <row r="8102" spans="2:2" x14ac:dyDescent="0.2">
      <c r="B8102" s="2"/>
    </row>
    <row r="8103" spans="2:2" x14ac:dyDescent="0.2">
      <c r="B8103" s="2"/>
    </row>
    <row r="8104" spans="2:2" x14ac:dyDescent="0.2">
      <c r="B8104" s="2"/>
    </row>
    <row r="8105" spans="2:2" x14ac:dyDescent="0.2">
      <c r="B8105" s="2"/>
    </row>
    <row r="8106" spans="2:2" x14ac:dyDescent="0.2">
      <c r="B8106" s="2"/>
    </row>
    <row r="8107" spans="2:2" x14ac:dyDescent="0.2">
      <c r="B8107" s="2"/>
    </row>
    <row r="8108" spans="2:2" x14ac:dyDescent="0.2">
      <c r="B8108" s="2"/>
    </row>
    <row r="8109" spans="2:2" x14ac:dyDescent="0.2">
      <c r="B8109" s="2"/>
    </row>
    <row r="8110" spans="2:2" x14ac:dyDescent="0.2">
      <c r="B8110" s="2"/>
    </row>
    <row r="8111" spans="2:2" x14ac:dyDescent="0.2">
      <c r="B8111" s="2"/>
    </row>
    <row r="8112" spans="2:2" x14ac:dyDescent="0.2">
      <c r="B8112" s="2"/>
    </row>
    <row r="8113" spans="2:2" x14ac:dyDescent="0.2">
      <c r="B8113" s="2"/>
    </row>
    <row r="8114" spans="2:2" x14ac:dyDescent="0.2">
      <c r="B8114" s="2"/>
    </row>
    <row r="8115" spans="2:2" x14ac:dyDescent="0.2">
      <c r="B8115" s="2"/>
    </row>
    <row r="8116" spans="2:2" x14ac:dyDescent="0.2">
      <c r="B8116" s="2"/>
    </row>
    <row r="8117" spans="2:2" x14ac:dyDescent="0.2">
      <c r="B8117" s="2"/>
    </row>
    <row r="8118" spans="2:2" x14ac:dyDescent="0.2">
      <c r="B8118" s="2"/>
    </row>
    <row r="8119" spans="2:2" x14ac:dyDescent="0.2">
      <c r="B8119" s="2"/>
    </row>
    <row r="8120" spans="2:2" x14ac:dyDescent="0.2">
      <c r="B8120" s="2"/>
    </row>
    <row r="8121" spans="2:2" x14ac:dyDescent="0.2">
      <c r="B8121" s="2"/>
    </row>
    <row r="8122" spans="2:2" x14ac:dyDescent="0.2">
      <c r="B8122" s="2"/>
    </row>
    <row r="8123" spans="2:2" x14ac:dyDescent="0.2">
      <c r="B8123" s="2"/>
    </row>
    <row r="8124" spans="2:2" x14ac:dyDescent="0.2">
      <c r="B8124" s="2"/>
    </row>
    <row r="8125" spans="2:2" x14ac:dyDescent="0.2">
      <c r="B8125" s="2"/>
    </row>
    <row r="8126" spans="2:2" x14ac:dyDescent="0.2">
      <c r="B8126" s="2"/>
    </row>
    <row r="8127" spans="2:2" x14ac:dyDescent="0.2">
      <c r="B8127" s="2"/>
    </row>
    <row r="8128" spans="2:2" x14ac:dyDescent="0.2">
      <c r="B8128" s="2"/>
    </row>
    <row r="8129" spans="2:2" x14ac:dyDescent="0.2">
      <c r="B8129" s="2"/>
    </row>
    <row r="8130" spans="2:2" x14ac:dyDescent="0.2">
      <c r="B8130" s="2"/>
    </row>
    <row r="8131" spans="2:2" x14ac:dyDescent="0.2">
      <c r="B8131" s="2"/>
    </row>
    <row r="8132" spans="2:2" x14ac:dyDescent="0.2">
      <c r="B8132" s="2"/>
    </row>
    <row r="8133" spans="2:2" x14ac:dyDescent="0.2">
      <c r="B8133" s="2"/>
    </row>
    <row r="8134" spans="2:2" x14ac:dyDescent="0.2">
      <c r="B8134" s="2"/>
    </row>
    <row r="8135" spans="2:2" x14ac:dyDescent="0.2">
      <c r="B8135" s="2"/>
    </row>
    <row r="8136" spans="2:2" x14ac:dyDescent="0.2">
      <c r="B8136" s="2"/>
    </row>
    <row r="8137" spans="2:2" x14ac:dyDescent="0.2">
      <c r="B8137" s="2"/>
    </row>
    <row r="8138" spans="2:2" x14ac:dyDescent="0.2">
      <c r="B8138" s="2"/>
    </row>
    <row r="8139" spans="2:2" x14ac:dyDescent="0.2">
      <c r="B8139" s="2"/>
    </row>
    <row r="8140" spans="2:2" x14ac:dyDescent="0.2">
      <c r="B8140" s="2"/>
    </row>
    <row r="8141" spans="2:2" x14ac:dyDescent="0.2">
      <c r="B8141" s="2"/>
    </row>
    <row r="8142" spans="2:2" x14ac:dyDescent="0.2">
      <c r="B8142" s="2"/>
    </row>
    <row r="8143" spans="2:2" x14ac:dyDescent="0.2">
      <c r="B8143" s="2"/>
    </row>
    <row r="8144" spans="2:2" x14ac:dyDescent="0.2">
      <c r="B8144" s="2"/>
    </row>
    <row r="8145" spans="2:2" x14ac:dyDescent="0.2">
      <c r="B8145" s="2"/>
    </row>
    <row r="8146" spans="2:2" x14ac:dyDescent="0.2">
      <c r="B8146" s="2"/>
    </row>
    <row r="8147" spans="2:2" x14ac:dyDescent="0.2">
      <c r="B8147" s="2"/>
    </row>
    <row r="8148" spans="2:2" x14ac:dyDescent="0.2">
      <c r="B8148" s="2"/>
    </row>
    <row r="8149" spans="2:2" x14ac:dyDescent="0.2">
      <c r="B8149" s="2"/>
    </row>
    <row r="8150" spans="2:2" x14ac:dyDescent="0.2">
      <c r="B8150" s="2"/>
    </row>
    <row r="8151" spans="2:2" x14ac:dyDescent="0.2">
      <c r="B8151" s="2"/>
    </row>
    <row r="8152" spans="2:2" x14ac:dyDescent="0.2">
      <c r="B8152" s="2"/>
    </row>
    <row r="8153" spans="2:2" x14ac:dyDescent="0.2">
      <c r="B8153" s="2"/>
    </row>
    <row r="8154" spans="2:2" x14ac:dyDescent="0.2">
      <c r="B8154" s="2"/>
    </row>
    <row r="8155" spans="2:2" x14ac:dyDescent="0.2">
      <c r="B8155" s="2"/>
    </row>
    <row r="8156" spans="2:2" x14ac:dyDescent="0.2">
      <c r="B8156" s="2"/>
    </row>
    <row r="8157" spans="2:2" x14ac:dyDescent="0.2">
      <c r="B8157" s="2"/>
    </row>
    <row r="8158" spans="2:2" x14ac:dyDescent="0.2">
      <c r="B8158" s="2"/>
    </row>
    <row r="8159" spans="2:2" x14ac:dyDescent="0.2">
      <c r="B8159" s="2"/>
    </row>
    <row r="8160" spans="2:2" x14ac:dyDescent="0.2">
      <c r="B8160" s="2"/>
    </row>
    <row r="8161" spans="2:2" x14ac:dyDescent="0.2">
      <c r="B8161" s="2"/>
    </row>
    <row r="8162" spans="2:2" x14ac:dyDescent="0.2">
      <c r="B8162" s="2"/>
    </row>
    <row r="8163" spans="2:2" x14ac:dyDescent="0.2">
      <c r="B8163" s="2"/>
    </row>
    <row r="8164" spans="2:2" x14ac:dyDescent="0.2">
      <c r="B8164" s="2"/>
    </row>
    <row r="8165" spans="2:2" x14ac:dyDescent="0.2">
      <c r="B8165" s="2"/>
    </row>
    <row r="8166" spans="2:2" x14ac:dyDescent="0.2">
      <c r="B8166" s="2"/>
    </row>
    <row r="8167" spans="2:2" x14ac:dyDescent="0.2">
      <c r="B8167" s="2"/>
    </row>
    <row r="8168" spans="2:2" x14ac:dyDescent="0.2">
      <c r="B8168" s="2"/>
    </row>
    <row r="8169" spans="2:2" x14ac:dyDescent="0.2">
      <c r="B8169" s="2"/>
    </row>
    <row r="8170" spans="2:2" x14ac:dyDescent="0.2">
      <c r="B8170" s="2"/>
    </row>
    <row r="8171" spans="2:2" x14ac:dyDescent="0.2">
      <c r="B8171" s="2"/>
    </row>
    <row r="8172" spans="2:2" x14ac:dyDescent="0.2">
      <c r="B8172" s="2"/>
    </row>
    <row r="8173" spans="2:2" x14ac:dyDescent="0.2">
      <c r="B8173" s="2"/>
    </row>
    <row r="8174" spans="2:2" x14ac:dyDescent="0.2">
      <c r="B8174" s="2"/>
    </row>
    <row r="8175" spans="2:2" x14ac:dyDescent="0.2">
      <c r="B8175" s="2"/>
    </row>
    <row r="8176" spans="2:2" x14ac:dyDescent="0.2">
      <c r="B8176" s="2"/>
    </row>
    <row r="8177" spans="2:2" x14ac:dyDescent="0.2">
      <c r="B8177" s="2"/>
    </row>
    <row r="8178" spans="2:2" x14ac:dyDescent="0.2">
      <c r="B8178" s="2"/>
    </row>
    <row r="8179" spans="2:2" x14ac:dyDescent="0.2">
      <c r="B8179" s="2"/>
    </row>
    <row r="8180" spans="2:2" x14ac:dyDescent="0.2">
      <c r="B8180" s="2"/>
    </row>
    <row r="8181" spans="2:2" x14ac:dyDescent="0.2">
      <c r="B8181" s="2"/>
    </row>
    <row r="8182" spans="2:2" x14ac:dyDescent="0.2">
      <c r="B8182" s="2"/>
    </row>
    <row r="8183" spans="2:2" x14ac:dyDescent="0.2">
      <c r="B8183" s="2"/>
    </row>
    <row r="8184" spans="2:2" x14ac:dyDescent="0.2">
      <c r="B8184" s="2"/>
    </row>
    <row r="8185" spans="2:2" x14ac:dyDescent="0.2">
      <c r="B8185" s="2"/>
    </row>
    <row r="8186" spans="2:2" x14ac:dyDescent="0.2">
      <c r="B8186" s="2"/>
    </row>
    <row r="8187" spans="2:2" x14ac:dyDescent="0.2">
      <c r="B8187" s="2"/>
    </row>
    <row r="8188" spans="2:2" x14ac:dyDescent="0.2">
      <c r="B8188" s="2"/>
    </row>
    <row r="8189" spans="2:2" x14ac:dyDescent="0.2">
      <c r="B8189" s="2"/>
    </row>
    <row r="8190" spans="2:2" x14ac:dyDescent="0.2">
      <c r="B8190" s="2"/>
    </row>
    <row r="8191" spans="2:2" x14ac:dyDescent="0.2">
      <c r="B8191" s="2"/>
    </row>
    <row r="8192" spans="2:2" x14ac:dyDescent="0.2">
      <c r="B8192" s="2"/>
    </row>
    <row r="8193" spans="2:2" x14ac:dyDescent="0.2">
      <c r="B8193" s="2"/>
    </row>
    <row r="8194" spans="2:2" x14ac:dyDescent="0.2">
      <c r="B8194" s="2"/>
    </row>
    <row r="8195" spans="2:2" x14ac:dyDescent="0.2">
      <c r="B8195" s="2"/>
    </row>
    <row r="8196" spans="2:2" x14ac:dyDescent="0.2">
      <c r="B8196" s="2"/>
    </row>
    <row r="8197" spans="2:2" x14ac:dyDescent="0.2">
      <c r="B8197" s="2"/>
    </row>
    <row r="8198" spans="2:2" x14ac:dyDescent="0.2">
      <c r="B8198" s="2"/>
    </row>
    <row r="8199" spans="2:2" x14ac:dyDescent="0.2">
      <c r="B8199" s="2"/>
    </row>
    <row r="8200" spans="2:2" x14ac:dyDescent="0.2">
      <c r="B8200" s="2"/>
    </row>
    <row r="8201" spans="2:2" x14ac:dyDescent="0.2">
      <c r="B8201" s="2"/>
    </row>
    <row r="8202" spans="2:2" x14ac:dyDescent="0.2">
      <c r="B8202" s="2"/>
    </row>
    <row r="8203" spans="2:2" x14ac:dyDescent="0.2">
      <c r="B8203" s="2"/>
    </row>
    <row r="8204" spans="2:2" x14ac:dyDescent="0.2">
      <c r="B8204" s="2"/>
    </row>
    <row r="8205" spans="2:2" x14ac:dyDescent="0.2">
      <c r="B8205" s="2"/>
    </row>
    <row r="8206" spans="2:2" x14ac:dyDescent="0.2">
      <c r="B8206" s="2"/>
    </row>
    <row r="8207" spans="2:2" x14ac:dyDescent="0.2">
      <c r="B8207" s="2"/>
    </row>
    <row r="8208" spans="2:2" x14ac:dyDescent="0.2">
      <c r="B8208" s="2"/>
    </row>
    <row r="8209" spans="2:2" x14ac:dyDescent="0.2">
      <c r="B8209" s="2"/>
    </row>
    <row r="8210" spans="2:2" x14ac:dyDescent="0.2">
      <c r="B8210" s="2"/>
    </row>
    <row r="8211" spans="2:2" x14ac:dyDescent="0.2">
      <c r="B8211" s="2"/>
    </row>
    <row r="8212" spans="2:2" x14ac:dyDescent="0.2">
      <c r="B8212" s="2"/>
    </row>
    <row r="8213" spans="2:2" x14ac:dyDescent="0.2">
      <c r="B8213" s="2"/>
    </row>
    <row r="8214" spans="2:2" x14ac:dyDescent="0.2">
      <c r="B8214" s="2"/>
    </row>
    <row r="8215" spans="2:2" x14ac:dyDescent="0.2">
      <c r="B8215" s="2"/>
    </row>
    <row r="8216" spans="2:2" x14ac:dyDescent="0.2">
      <c r="B8216" s="2"/>
    </row>
    <row r="8217" spans="2:2" x14ac:dyDescent="0.2">
      <c r="B8217" s="2"/>
    </row>
    <row r="8218" spans="2:2" x14ac:dyDescent="0.2">
      <c r="B8218" s="2"/>
    </row>
    <row r="8219" spans="2:2" x14ac:dyDescent="0.2">
      <c r="B8219" s="2"/>
    </row>
    <row r="8220" spans="2:2" x14ac:dyDescent="0.2">
      <c r="B8220" s="2"/>
    </row>
    <row r="8221" spans="2:2" x14ac:dyDescent="0.2">
      <c r="B8221" s="2"/>
    </row>
    <row r="8222" spans="2:2" x14ac:dyDescent="0.2">
      <c r="B8222" s="2"/>
    </row>
    <row r="8223" spans="2:2" x14ac:dyDescent="0.2">
      <c r="B8223" s="2"/>
    </row>
    <row r="8224" spans="2:2" x14ac:dyDescent="0.2">
      <c r="B8224" s="2"/>
    </row>
    <row r="8225" spans="2:2" x14ac:dyDescent="0.2">
      <c r="B8225" s="2"/>
    </row>
    <row r="8226" spans="2:2" x14ac:dyDescent="0.2">
      <c r="B8226" s="2"/>
    </row>
    <row r="8227" spans="2:2" x14ac:dyDescent="0.2">
      <c r="B8227" s="2"/>
    </row>
    <row r="8228" spans="2:2" x14ac:dyDescent="0.2">
      <c r="B8228" s="2"/>
    </row>
    <row r="8229" spans="2:2" x14ac:dyDescent="0.2">
      <c r="B8229" s="2"/>
    </row>
    <row r="8230" spans="2:2" x14ac:dyDescent="0.2">
      <c r="B8230" s="2"/>
    </row>
    <row r="8231" spans="2:2" x14ac:dyDescent="0.2">
      <c r="B8231" s="2"/>
    </row>
    <row r="8232" spans="2:2" x14ac:dyDescent="0.2">
      <c r="B8232" s="2"/>
    </row>
    <row r="8233" spans="2:2" x14ac:dyDescent="0.2">
      <c r="B8233" s="2"/>
    </row>
    <row r="8234" spans="2:2" x14ac:dyDescent="0.2">
      <c r="B8234" s="2"/>
    </row>
    <row r="8235" spans="2:2" x14ac:dyDescent="0.2">
      <c r="B8235" s="2"/>
    </row>
    <row r="8236" spans="2:2" x14ac:dyDescent="0.2">
      <c r="B8236" s="2"/>
    </row>
    <row r="8237" spans="2:2" x14ac:dyDescent="0.2">
      <c r="B8237" s="2"/>
    </row>
    <row r="8238" spans="2:2" x14ac:dyDescent="0.2">
      <c r="B8238" s="2"/>
    </row>
    <row r="8239" spans="2:2" x14ac:dyDescent="0.2">
      <c r="B8239" s="2"/>
    </row>
    <row r="8240" spans="2:2" x14ac:dyDescent="0.2">
      <c r="B8240" s="2"/>
    </row>
    <row r="8241" spans="2:2" x14ac:dyDescent="0.2">
      <c r="B8241" s="2"/>
    </row>
    <row r="8242" spans="2:2" x14ac:dyDescent="0.2">
      <c r="B8242" s="2"/>
    </row>
    <row r="8243" spans="2:2" x14ac:dyDescent="0.2">
      <c r="B8243" s="2"/>
    </row>
    <row r="8244" spans="2:2" x14ac:dyDescent="0.2">
      <c r="B8244" s="2"/>
    </row>
    <row r="8245" spans="2:2" x14ac:dyDescent="0.2">
      <c r="B8245" s="2"/>
    </row>
    <row r="8246" spans="2:2" x14ac:dyDescent="0.2">
      <c r="B8246" s="2"/>
    </row>
    <row r="8247" spans="2:2" x14ac:dyDescent="0.2">
      <c r="B8247" s="2"/>
    </row>
    <row r="8248" spans="2:2" x14ac:dyDescent="0.2">
      <c r="B8248" s="2"/>
    </row>
    <row r="8249" spans="2:2" x14ac:dyDescent="0.2">
      <c r="B8249" s="2"/>
    </row>
    <row r="8250" spans="2:2" x14ac:dyDescent="0.2">
      <c r="B8250" s="2"/>
    </row>
    <row r="8251" spans="2:2" x14ac:dyDescent="0.2">
      <c r="B8251" s="2"/>
    </row>
    <row r="8252" spans="2:2" x14ac:dyDescent="0.2">
      <c r="B8252" s="2"/>
    </row>
    <row r="8253" spans="2:2" x14ac:dyDescent="0.2">
      <c r="B8253" s="2"/>
    </row>
    <row r="8254" spans="2:2" x14ac:dyDescent="0.2">
      <c r="B8254" s="2"/>
    </row>
    <row r="8255" spans="2:2" x14ac:dyDescent="0.2">
      <c r="B8255" s="2"/>
    </row>
    <row r="8256" spans="2:2" x14ac:dyDescent="0.2">
      <c r="B8256" s="2"/>
    </row>
    <row r="8257" spans="2:2" x14ac:dyDescent="0.2">
      <c r="B8257" s="2"/>
    </row>
    <row r="8258" spans="2:2" x14ac:dyDescent="0.2">
      <c r="B8258" s="2"/>
    </row>
    <row r="8259" spans="2:2" x14ac:dyDescent="0.2">
      <c r="B8259" s="2"/>
    </row>
    <row r="8260" spans="2:2" x14ac:dyDescent="0.2">
      <c r="B8260" s="2"/>
    </row>
    <row r="8261" spans="2:2" x14ac:dyDescent="0.2">
      <c r="B8261" s="2"/>
    </row>
    <row r="8262" spans="2:2" x14ac:dyDescent="0.2">
      <c r="B8262" s="2"/>
    </row>
    <row r="8263" spans="2:2" x14ac:dyDescent="0.2">
      <c r="B8263" s="2"/>
    </row>
    <row r="8264" spans="2:2" x14ac:dyDescent="0.2">
      <c r="B8264" s="2"/>
    </row>
    <row r="8265" spans="2:2" x14ac:dyDescent="0.2">
      <c r="B8265" s="2"/>
    </row>
    <row r="8266" spans="2:2" x14ac:dyDescent="0.2">
      <c r="B8266" s="2"/>
    </row>
    <row r="8267" spans="2:2" x14ac:dyDescent="0.2">
      <c r="B8267" s="2"/>
    </row>
    <row r="8268" spans="2:2" x14ac:dyDescent="0.2">
      <c r="B8268" s="2"/>
    </row>
    <row r="8269" spans="2:2" x14ac:dyDescent="0.2">
      <c r="B8269" s="2"/>
    </row>
    <row r="8270" spans="2:2" x14ac:dyDescent="0.2">
      <c r="B8270" s="2"/>
    </row>
    <row r="8271" spans="2:2" x14ac:dyDescent="0.2">
      <c r="B8271" s="2"/>
    </row>
    <row r="8272" spans="2:2" x14ac:dyDescent="0.2">
      <c r="B8272" s="2"/>
    </row>
    <row r="8273" spans="2:2" x14ac:dyDescent="0.2">
      <c r="B8273" s="2"/>
    </row>
    <row r="8274" spans="2:2" x14ac:dyDescent="0.2">
      <c r="B8274" s="2"/>
    </row>
    <row r="8275" spans="2:2" x14ac:dyDescent="0.2">
      <c r="B8275" s="2"/>
    </row>
    <row r="8276" spans="2:2" x14ac:dyDescent="0.2">
      <c r="B8276" s="2"/>
    </row>
    <row r="8277" spans="2:2" x14ac:dyDescent="0.2">
      <c r="B8277" s="2"/>
    </row>
    <row r="8278" spans="2:2" x14ac:dyDescent="0.2">
      <c r="B8278" s="2"/>
    </row>
    <row r="8279" spans="2:2" x14ac:dyDescent="0.2">
      <c r="B8279" s="2"/>
    </row>
    <row r="8280" spans="2:2" x14ac:dyDescent="0.2">
      <c r="B8280" s="2"/>
    </row>
    <row r="8281" spans="2:2" x14ac:dyDescent="0.2">
      <c r="B8281" s="2"/>
    </row>
    <row r="8282" spans="2:2" x14ac:dyDescent="0.2">
      <c r="B8282" s="2"/>
    </row>
    <row r="8283" spans="2:2" x14ac:dyDescent="0.2">
      <c r="B8283" s="2"/>
    </row>
    <row r="8284" spans="2:2" x14ac:dyDescent="0.2">
      <c r="B8284" s="2"/>
    </row>
    <row r="8285" spans="2:2" x14ac:dyDescent="0.2">
      <c r="B8285" s="2"/>
    </row>
    <row r="8286" spans="2:2" x14ac:dyDescent="0.2">
      <c r="B8286" s="2"/>
    </row>
    <row r="8287" spans="2:2" x14ac:dyDescent="0.2">
      <c r="B8287" s="2"/>
    </row>
    <row r="8288" spans="2:2" x14ac:dyDescent="0.2">
      <c r="B8288" s="2"/>
    </row>
    <row r="8289" spans="2:2" x14ac:dyDescent="0.2">
      <c r="B8289" s="2"/>
    </row>
    <row r="8290" spans="2:2" x14ac:dyDescent="0.2">
      <c r="B8290" s="2"/>
    </row>
    <row r="8291" spans="2:2" x14ac:dyDescent="0.2">
      <c r="B8291" s="2"/>
    </row>
    <row r="8292" spans="2:2" x14ac:dyDescent="0.2">
      <c r="B8292" s="2"/>
    </row>
    <row r="8293" spans="2:2" x14ac:dyDescent="0.2">
      <c r="B8293" s="2"/>
    </row>
    <row r="8294" spans="2:2" x14ac:dyDescent="0.2">
      <c r="B8294" s="2"/>
    </row>
    <row r="8295" spans="2:2" x14ac:dyDescent="0.2">
      <c r="B8295" s="2"/>
    </row>
    <row r="8296" spans="2:2" x14ac:dyDescent="0.2">
      <c r="B8296" s="2"/>
    </row>
    <row r="8297" spans="2:2" x14ac:dyDescent="0.2">
      <c r="B8297" s="2"/>
    </row>
    <row r="8298" spans="2:2" x14ac:dyDescent="0.2">
      <c r="B8298" s="2"/>
    </row>
    <row r="8299" spans="2:2" x14ac:dyDescent="0.2">
      <c r="B8299" s="2"/>
    </row>
    <row r="8300" spans="2:2" x14ac:dyDescent="0.2">
      <c r="B8300" s="2"/>
    </row>
    <row r="8301" spans="2:2" x14ac:dyDescent="0.2">
      <c r="B8301" s="2"/>
    </row>
    <row r="8302" spans="2:2" x14ac:dyDescent="0.2">
      <c r="B8302" s="2"/>
    </row>
    <row r="8303" spans="2:2" x14ac:dyDescent="0.2">
      <c r="B8303" s="2"/>
    </row>
    <row r="8304" spans="2:2" x14ac:dyDescent="0.2">
      <c r="B8304" s="2"/>
    </row>
    <row r="8305" spans="2:2" x14ac:dyDescent="0.2">
      <c r="B8305" s="2"/>
    </row>
    <row r="8306" spans="2:2" x14ac:dyDescent="0.2">
      <c r="B8306" s="2"/>
    </row>
    <row r="8307" spans="2:2" x14ac:dyDescent="0.2">
      <c r="B8307" s="2"/>
    </row>
    <row r="8308" spans="2:2" x14ac:dyDescent="0.2">
      <c r="B8308" s="2"/>
    </row>
    <row r="8309" spans="2:2" x14ac:dyDescent="0.2">
      <c r="B8309" s="2"/>
    </row>
    <row r="8310" spans="2:2" x14ac:dyDescent="0.2">
      <c r="B8310" s="2"/>
    </row>
    <row r="8311" spans="2:2" x14ac:dyDescent="0.2">
      <c r="B8311" s="2"/>
    </row>
    <row r="8312" spans="2:2" x14ac:dyDescent="0.2">
      <c r="B8312" s="2"/>
    </row>
    <row r="8313" spans="2:2" x14ac:dyDescent="0.2">
      <c r="B8313" s="2"/>
    </row>
    <row r="8314" spans="2:2" x14ac:dyDescent="0.2">
      <c r="B8314" s="2"/>
    </row>
    <row r="8315" spans="2:2" x14ac:dyDescent="0.2">
      <c r="B8315" s="2"/>
    </row>
    <row r="8316" spans="2:2" x14ac:dyDescent="0.2">
      <c r="B8316" s="2"/>
    </row>
    <row r="8317" spans="2:2" x14ac:dyDescent="0.2">
      <c r="B8317" s="2"/>
    </row>
    <row r="8318" spans="2:2" x14ac:dyDescent="0.2">
      <c r="B8318" s="2"/>
    </row>
    <row r="8319" spans="2:2" x14ac:dyDescent="0.2">
      <c r="B8319" s="2"/>
    </row>
    <row r="8320" spans="2:2" x14ac:dyDescent="0.2">
      <c r="B8320" s="2"/>
    </row>
    <row r="8321" spans="2:2" x14ac:dyDescent="0.2">
      <c r="B8321" s="2"/>
    </row>
    <row r="8322" spans="2:2" x14ac:dyDescent="0.2">
      <c r="B8322" s="2"/>
    </row>
    <row r="8323" spans="2:2" x14ac:dyDescent="0.2">
      <c r="B8323" s="2"/>
    </row>
    <row r="8324" spans="2:2" x14ac:dyDescent="0.2">
      <c r="B8324" s="2"/>
    </row>
    <row r="8325" spans="2:2" x14ac:dyDescent="0.2">
      <c r="B8325" s="2"/>
    </row>
    <row r="8326" spans="2:2" x14ac:dyDescent="0.2">
      <c r="B8326" s="2"/>
    </row>
    <row r="8327" spans="2:2" x14ac:dyDescent="0.2">
      <c r="B8327" s="2"/>
    </row>
    <row r="8328" spans="2:2" x14ac:dyDescent="0.2">
      <c r="B8328" s="2"/>
    </row>
    <row r="8329" spans="2:2" x14ac:dyDescent="0.2">
      <c r="B8329" s="2"/>
    </row>
    <row r="8330" spans="2:2" x14ac:dyDescent="0.2">
      <c r="B8330" s="2"/>
    </row>
    <row r="8331" spans="2:2" x14ac:dyDescent="0.2">
      <c r="B8331" s="2"/>
    </row>
    <row r="8332" spans="2:2" x14ac:dyDescent="0.2">
      <c r="B8332" s="2"/>
    </row>
    <row r="8333" spans="2:2" x14ac:dyDescent="0.2">
      <c r="B8333" s="2"/>
    </row>
    <row r="8334" spans="2:2" x14ac:dyDescent="0.2">
      <c r="B8334" s="2"/>
    </row>
    <row r="8335" spans="2:2" x14ac:dyDescent="0.2">
      <c r="B8335" s="2"/>
    </row>
    <row r="8336" spans="2:2" x14ac:dyDescent="0.2">
      <c r="B8336" s="2"/>
    </row>
    <row r="8337" spans="2:2" x14ac:dyDescent="0.2">
      <c r="B8337" s="2"/>
    </row>
    <row r="8338" spans="2:2" x14ac:dyDescent="0.2">
      <c r="B8338" s="2"/>
    </row>
    <row r="8339" spans="2:2" x14ac:dyDescent="0.2">
      <c r="B8339" s="2"/>
    </row>
    <row r="8340" spans="2:2" x14ac:dyDescent="0.2">
      <c r="B8340" s="2"/>
    </row>
    <row r="8341" spans="2:2" x14ac:dyDescent="0.2">
      <c r="B8341" s="2"/>
    </row>
    <row r="8342" spans="2:2" x14ac:dyDescent="0.2">
      <c r="B8342" s="2"/>
    </row>
    <row r="8343" spans="2:2" x14ac:dyDescent="0.2">
      <c r="B8343" s="2"/>
    </row>
    <row r="8344" spans="2:2" x14ac:dyDescent="0.2">
      <c r="B8344" s="2"/>
    </row>
    <row r="8345" spans="2:2" x14ac:dyDescent="0.2">
      <c r="B8345" s="2"/>
    </row>
    <row r="8346" spans="2:2" x14ac:dyDescent="0.2">
      <c r="B8346" s="2"/>
    </row>
    <row r="8347" spans="2:2" x14ac:dyDescent="0.2">
      <c r="B8347" s="2"/>
    </row>
    <row r="8348" spans="2:2" x14ac:dyDescent="0.2">
      <c r="B8348" s="2"/>
    </row>
    <row r="8349" spans="2:2" x14ac:dyDescent="0.2">
      <c r="B8349" s="2"/>
    </row>
    <row r="8350" spans="2:2" x14ac:dyDescent="0.2">
      <c r="B8350" s="2"/>
    </row>
    <row r="8351" spans="2:2" x14ac:dyDescent="0.2">
      <c r="B8351" s="2"/>
    </row>
    <row r="8352" spans="2:2" x14ac:dyDescent="0.2">
      <c r="B8352" s="2"/>
    </row>
    <row r="8353" spans="2:2" x14ac:dyDescent="0.2">
      <c r="B8353" s="2"/>
    </row>
    <row r="8354" spans="2:2" x14ac:dyDescent="0.2">
      <c r="B8354" s="2"/>
    </row>
    <row r="8355" spans="2:2" x14ac:dyDescent="0.2">
      <c r="B8355" s="2"/>
    </row>
    <row r="8356" spans="2:2" x14ac:dyDescent="0.2">
      <c r="B8356" s="2"/>
    </row>
    <row r="8357" spans="2:2" x14ac:dyDescent="0.2">
      <c r="B8357" s="2"/>
    </row>
    <row r="8358" spans="2:2" x14ac:dyDescent="0.2">
      <c r="B8358" s="2"/>
    </row>
    <row r="8359" spans="2:2" x14ac:dyDescent="0.2">
      <c r="B8359" s="2"/>
    </row>
    <row r="8360" spans="2:2" x14ac:dyDescent="0.2">
      <c r="B8360" s="2"/>
    </row>
    <row r="8361" spans="2:2" x14ac:dyDescent="0.2">
      <c r="B8361" s="2"/>
    </row>
    <row r="8362" spans="2:2" x14ac:dyDescent="0.2">
      <c r="B8362" s="2"/>
    </row>
    <row r="8363" spans="2:2" x14ac:dyDescent="0.2">
      <c r="B8363" s="2"/>
    </row>
    <row r="8364" spans="2:2" x14ac:dyDescent="0.2">
      <c r="B8364" s="2"/>
    </row>
    <row r="8365" spans="2:2" x14ac:dyDescent="0.2">
      <c r="B8365" s="2"/>
    </row>
    <row r="8366" spans="2:2" x14ac:dyDescent="0.2">
      <c r="B8366" s="2"/>
    </row>
    <row r="8367" spans="2:2" x14ac:dyDescent="0.2">
      <c r="B8367" s="2"/>
    </row>
    <row r="8368" spans="2:2" x14ac:dyDescent="0.2">
      <c r="B8368" s="2"/>
    </row>
    <row r="8369" spans="2:2" x14ac:dyDescent="0.2">
      <c r="B8369" s="2"/>
    </row>
    <row r="8370" spans="2:2" x14ac:dyDescent="0.2">
      <c r="B8370" s="2"/>
    </row>
    <row r="8371" spans="2:2" x14ac:dyDescent="0.2">
      <c r="B8371" s="2"/>
    </row>
    <row r="8372" spans="2:2" x14ac:dyDescent="0.2">
      <c r="B8372" s="2"/>
    </row>
    <row r="8373" spans="2:2" x14ac:dyDescent="0.2">
      <c r="B8373" s="2"/>
    </row>
    <row r="8374" spans="2:2" x14ac:dyDescent="0.2">
      <c r="B8374" s="2"/>
    </row>
    <row r="8375" spans="2:2" x14ac:dyDescent="0.2">
      <c r="B8375" s="2"/>
    </row>
    <row r="8376" spans="2:2" x14ac:dyDescent="0.2">
      <c r="B8376" s="2"/>
    </row>
    <row r="8377" spans="2:2" x14ac:dyDescent="0.2">
      <c r="B8377" s="2"/>
    </row>
    <row r="8378" spans="2:2" x14ac:dyDescent="0.2">
      <c r="B8378" s="2"/>
    </row>
    <row r="8379" spans="2:2" x14ac:dyDescent="0.2">
      <c r="B8379" s="2"/>
    </row>
    <row r="8380" spans="2:2" x14ac:dyDescent="0.2">
      <c r="B8380" s="2"/>
    </row>
    <row r="8381" spans="2:2" x14ac:dyDescent="0.2">
      <c r="B8381" s="2"/>
    </row>
    <row r="8382" spans="2:2" x14ac:dyDescent="0.2">
      <c r="B8382" s="2"/>
    </row>
    <row r="8383" spans="2:2" x14ac:dyDescent="0.2">
      <c r="B8383" s="2"/>
    </row>
    <row r="8384" spans="2:2" x14ac:dyDescent="0.2">
      <c r="B8384" s="2"/>
    </row>
    <row r="8385" spans="2:2" x14ac:dyDescent="0.2">
      <c r="B8385" s="2"/>
    </row>
    <row r="8386" spans="2:2" x14ac:dyDescent="0.2">
      <c r="B8386" s="2"/>
    </row>
    <row r="8387" spans="2:2" x14ac:dyDescent="0.2">
      <c r="B8387" s="2"/>
    </row>
    <row r="8388" spans="2:2" x14ac:dyDescent="0.2">
      <c r="B8388" s="2"/>
    </row>
    <row r="8389" spans="2:2" x14ac:dyDescent="0.2">
      <c r="B8389" s="2"/>
    </row>
    <row r="8390" spans="2:2" x14ac:dyDescent="0.2">
      <c r="B8390" s="2"/>
    </row>
    <row r="8391" spans="2:2" x14ac:dyDescent="0.2">
      <c r="B8391" s="2"/>
    </row>
    <row r="8392" spans="2:2" x14ac:dyDescent="0.2">
      <c r="B8392" s="2"/>
    </row>
    <row r="8393" spans="2:2" x14ac:dyDescent="0.2">
      <c r="B8393" s="2"/>
    </row>
    <row r="8394" spans="2:2" x14ac:dyDescent="0.2">
      <c r="B8394" s="2"/>
    </row>
    <row r="8395" spans="2:2" x14ac:dyDescent="0.2">
      <c r="B8395" s="2"/>
    </row>
    <row r="8396" spans="2:2" x14ac:dyDescent="0.2">
      <c r="B8396" s="2"/>
    </row>
    <row r="8397" spans="2:2" x14ac:dyDescent="0.2">
      <c r="B8397" s="2"/>
    </row>
    <row r="8398" spans="2:2" x14ac:dyDescent="0.2">
      <c r="B8398" s="2"/>
    </row>
    <row r="8399" spans="2:2" x14ac:dyDescent="0.2">
      <c r="B8399" s="2"/>
    </row>
    <row r="8400" spans="2:2" x14ac:dyDescent="0.2">
      <c r="B8400" s="2"/>
    </row>
    <row r="8401" spans="2:2" x14ac:dyDescent="0.2">
      <c r="B8401" s="2"/>
    </row>
    <row r="8402" spans="2:2" x14ac:dyDescent="0.2">
      <c r="B8402" s="2"/>
    </row>
    <row r="8403" spans="2:2" x14ac:dyDescent="0.2">
      <c r="B8403" s="2"/>
    </row>
    <row r="8404" spans="2:2" x14ac:dyDescent="0.2">
      <c r="B8404" s="2"/>
    </row>
    <row r="8405" spans="2:2" x14ac:dyDescent="0.2">
      <c r="B8405" s="2"/>
    </row>
    <row r="8406" spans="2:2" x14ac:dyDescent="0.2">
      <c r="B8406" s="2"/>
    </row>
    <row r="8407" spans="2:2" x14ac:dyDescent="0.2">
      <c r="B8407" s="2"/>
    </row>
    <row r="8408" spans="2:2" x14ac:dyDescent="0.2">
      <c r="B8408" s="2"/>
    </row>
    <row r="8409" spans="2:2" x14ac:dyDescent="0.2">
      <c r="B8409" s="2"/>
    </row>
    <row r="8410" spans="2:2" x14ac:dyDescent="0.2">
      <c r="B8410" s="2"/>
    </row>
    <row r="8411" spans="2:2" x14ac:dyDescent="0.2">
      <c r="B8411" s="2"/>
    </row>
    <row r="8412" spans="2:2" x14ac:dyDescent="0.2">
      <c r="B8412" s="2"/>
    </row>
    <row r="8413" spans="2:2" x14ac:dyDescent="0.2">
      <c r="B8413" s="2"/>
    </row>
    <row r="8414" spans="2:2" x14ac:dyDescent="0.2">
      <c r="B8414" s="2"/>
    </row>
    <row r="8415" spans="2:2" x14ac:dyDescent="0.2">
      <c r="B8415" s="2"/>
    </row>
    <row r="8416" spans="2:2" x14ac:dyDescent="0.2">
      <c r="B8416" s="2"/>
    </row>
    <row r="8417" spans="2:2" x14ac:dyDescent="0.2">
      <c r="B8417" s="2"/>
    </row>
    <row r="8418" spans="2:2" x14ac:dyDescent="0.2">
      <c r="B8418" s="2"/>
    </row>
    <row r="8419" spans="2:2" x14ac:dyDescent="0.2">
      <c r="B8419" s="2"/>
    </row>
    <row r="8420" spans="2:2" x14ac:dyDescent="0.2">
      <c r="B8420" s="2"/>
    </row>
    <row r="8421" spans="2:2" x14ac:dyDescent="0.2">
      <c r="B8421" s="2"/>
    </row>
    <row r="8422" spans="2:2" x14ac:dyDescent="0.2">
      <c r="B8422" s="2"/>
    </row>
    <row r="8423" spans="2:2" x14ac:dyDescent="0.2">
      <c r="B8423" s="2"/>
    </row>
    <row r="8424" spans="2:2" x14ac:dyDescent="0.2">
      <c r="B8424" s="2"/>
    </row>
    <row r="8425" spans="2:2" x14ac:dyDescent="0.2">
      <c r="B8425" s="2"/>
    </row>
    <row r="8426" spans="2:2" x14ac:dyDescent="0.2">
      <c r="B8426" s="2"/>
    </row>
    <row r="8427" spans="2:2" x14ac:dyDescent="0.2">
      <c r="B8427" s="2"/>
    </row>
    <row r="8428" spans="2:2" x14ac:dyDescent="0.2">
      <c r="B8428" s="2"/>
    </row>
    <row r="8429" spans="2:2" x14ac:dyDescent="0.2">
      <c r="B8429" s="2"/>
    </row>
    <row r="8430" spans="2:2" x14ac:dyDescent="0.2">
      <c r="B8430" s="2"/>
    </row>
    <row r="8431" spans="2:2" x14ac:dyDescent="0.2">
      <c r="B8431" s="2"/>
    </row>
    <row r="8432" spans="2:2" x14ac:dyDescent="0.2">
      <c r="B8432" s="2"/>
    </row>
    <row r="8433" spans="2:2" x14ac:dyDescent="0.2">
      <c r="B8433" s="2"/>
    </row>
    <row r="8434" spans="2:2" x14ac:dyDescent="0.2">
      <c r="B8434" s="2"/>
    </row>
    <row r="8435" spans="2:2" x14ac:dyDescent="0.2">
      <c r="B8435" s="2"/>
    </row>
    <row r="8436" spans="2:2" x14ac:dyDescent="0.2">
      <c r="B8436" s="2"/>
    </row>
    <row r="8437" spans="2:2" x14ac:dyDescent="0.2">
      <c r="B8437" s="2"/>
    </row>
    <row r="8438" spans="2:2" x14ac:dyDescent="0.2">
      <c r="B8438" s="2"/>
    </row>
    <row r="8439" spans="2:2" x14ac:dyDescent="0.2">
      <c r="B8439" s="2"/>
    </row>
    <row r="8440" spans="2:2" x14ac:dyDescent="0.2">
      <c r="B8440" s="2"/>
    </row>
    <row r="8441" spans="2:2" x14ac:dyDescent="0.2">
      <c r="B8441" s="2"/>
    </row>
    <row r="8442" spans="2:2" x14ac:dyDescent="0.2">
      <c r="B8442" s="2"/>
    </row>
    <row r="8443" spans="2:2" x14ac:dyDescent="0.2">
      <c r="B8443" s="2"/>
    </row>
    <row r="8444" spans="2:2" x14ac:dyDescent="0.2">
      <c r="B8444" s="2"/>
    </row>
    <row r="8445" spans="2:2" x14ac:dyDescent="0.2">
      <c r="B8445" s="2"/>
    </row>
    <row r="8446" spans="2:2" x14ac:dyDescent="0.2">
      <c r="B8446" s="2"/>
    </row>
    <row r="8447" spans="2:2" x14ac:dyDescent="0.2">
      <c r="B8447" s="2"/>
    </row>
    <row r="8448" spans="2:2" x14ac:dyDescent="0.2">
      <c r="B8448" s="2"/>
    </row>
    <row r="8449" spans="2:2" x14ac:dyDescent="0.2">
      <c r="B8449" s="2"/>
    </row>
    <row r="8450" spans="2:2" x14ac:dyDescent="0.2">
      <c r="B8450" s="2"/>
    </row>
    <row r="8451" spans="2:2" x14ac:dyDescent="0.2">
      <c r="B8451" s="2"/>
    </row>
    <row r="8452" spans="2:2" x14ac:dyDescent="0.2">
      <c r="B8452" s="2"/>
    </row>
    <row r="8453" spans="2:2" x14ac:dyDescent="0.2">
      <c r="B8453" s="2"/>
    </row>
    <row r="8454" spans="2:2" x14ac:dyDescent="0.2">
      <c r="B8454" s="2"/>
    </row>
    <row r="8455" spans="2:2" x14ac:dyDescent="0.2">
      <c r="B8455" s="2"/>
    </row>
    <row r="8456" spans="2:2" x14ac:dyDescent="0.2">
      <c r="B8456" s="2"/>
    </row>
    <row r="8457" spans="2:2" x14ac:dyDescent="0.2">
      <c r="B8457" s="2"/>
    </row>
    <row r="8458" spans="2:2" x14ac:dyDescent="0.2">
      <c r="B8458" s="2"/>
    </row>
    <row r="8459" spans="2:2" x14ac:dyDescent="0.2">
      <c r="B8459" s="2"/>
    </row>
    <row r="8460" spans="2:2" x14ac:dyDescent="0.2">
      <c r="B8460" s="2"/>
    </row>
    <row r="8461" spans="2:2" x14ac:dyDescent="0.2">
      <c r="B8461" s="2"/>
    </row>
    <row r="8462" spans="2:2" x14ac:dyDescent="0.2">
      <c r="B8462" s="2"/>
    </row>
    <row r="8463" spans="2:2" x14ac:dyDescent="0.2">
      <c r="B8463" s="2"/>
    </row>
    <row r="8464" spans="2:2" x14ac:dyDescent="0.2">
      <c r="B8464" s="2"/>
    </row>
    <row r="8465" spans="2:2" x14ac:dyDescent="0.2">
      <c r="B8465" s="2"/>
    </row>
    <row r="8466" spans="2:2" x14ac:dyDescent="0.2">
      <c r="B8466" s="2"/>
    </row>
    <row r="8467" spans="2:2" x14ac:dyDescent="0.2">
      <c r="B8467" s="2"/>
    </row>
    <row r="8468" spans="2:2" x14ac:dyDescent="0.2">
      <c r="B8468" s="2"/>
    </row>
    <row r="8469" spans="2:2" x14ac:dyDescent="0.2">
      <c r="B8469" s="2"/>
    </row>
    <row r="8470" spans="2:2" x14ac:dyDescent="0.2">
      <c r="B8470" s="2"/>
    </row>
    <row r="8471" spans="2:2" x14ac:dyDescent="0.2">
      <c r="B8471" s="2"/>
    </row>
    <row r="8472" spans="2:2" x14ac:dyDescent="0.2">
      <c r="B8472" s="2"/>
    </row>
    <row r="8473" spans="2:2" x14ac:dyDescent="0.2">
      <c r="B8473" s="2"/>
    </row>
    <row r="8474" spans="2:2" x14ac:dyDescent="0.2">
      <c r="B8474" s="2"/>
    </row>
    <row r="8475" spans="2:2" x14ac:dyDescent="0.2">
      <c r="B8475" s="2"/>
    </row>
    <row r="8476" spans="2:2" x14ac:dyDescent="0.2">
      <c r="B8476" s="2"/>
    </row>
    <row r="8477" spans="2:2" x14ac:dyDescent="0.2">
      <c r="B8477" s="2"/>
    </row>
    <row r="8478" spans="2:2" x14ac:dyDescent="0.2">
      <c r="B8478" s="2"/>
    </row>
    <row r="8479" spans="2:2" x14ac:dyDescent="0.2">
      <c r="B8479" s="2"/>
    </row>
    <row r="8480" spans="2:2" x14ac:dyDescent="0.2">
      <c r="B8480" s="2"/>
    </row>
    <row r="8481" spans="2:2" x14ac:dyDescent="0.2">
      <c r="B8481" s="2"/>
    </row>
    <row r="8482" spans="2:2" x14ac:dyDescent="0.2">
      <c r="B8482" s="2"/>
    </row>
    <row r="8483" spans="2:2" x14ac:dyDescent="0.2">
      <c r="B8483" s="2"/>
    </row>
    <row r="8484" spans="2:2" x14ac:dyDescent="0.2">
      <c r="B8484" s="2"/>
    </row>
    <row r="8485" spans="2:2" x14ac:dyDescent="0.2">
      <c r="B8485" s="2"/>
    </row>
    <row r="8486" spans="2:2" x14ac:dyDescent="0.2">
      <c r="B8486" s="2"/>
    </row>
    <row r="8487" spans="2:2" x14ac:dyDescent="0.2">
      <c r="B8487" s="2"/>
    </row>
    <row r="8488" spans="2:2" x14ac:dyDescent="0.2">
      <c r="B8488" s="2"/>
    </row>
    <row r="8489" spans="2:2" x14ac:dyDescent="0.2">
      <c r="B8489" s="2"/>
    </row>
    <row r="8490" spans="2:2" x14ac:dyDescent="0.2">
      <c r="B8490" s="2"/>
    </row>
    <row r="8491" spans="2:2" x14ac:dyDescent="0.2">
      <c r="B8491" s="2"/>
    </row>
    <row r="8492" spans="2:2" x14ac:dyDescent="0.2">
      <c r="B8492" s="2"/>
    </row>
    <row r="8493" spans="2:2" x14ac:dyDescent="0.2">
      <c r="B8493" s="2"/>
    </row>
    <row r="8494" spans="2:2" x14ac:dyDescent="0.2">
      <c r="B8494" s="2"/>
    </row>
    <row r="8495" spans="2:2" x14ac:dyDescent="0.2">
      <c r="B8495" s="2"/>
    </row>
    <row r="8496" spans="2:2" x14ac:dyDescent="0.2">
      <c r="B8496" s="2"/>
    </row>
    <row r="8497" spans="2:2" x14ac:dyDescent="0.2">
      <c r="B8497" s="2"/>
    </row>
    <row r="8498" spans="2:2" x14ac:dyDescent="0.2">
      <c r="B8498" s="2"/>
    </row>
    <row r="8499" spans="2:2" x14ac:dyDescent="0.2">
      <c r="B8499" s="2"/>
    </row>
    <row r="8500" spans="2:2" x14ac:dyDescent="0.2">
      <c r="B8500" s="2"/>
    </row>
    <row r="8501" spans="2:2" x14ac:dyDescent="0.2">
      <c r="B8501" s="2"/>
    </row>
    <row r="8502" spans="2:2" x14ac:dyDescent="0.2">
      <c r="B8502" s="2"/>
    </row>
    <row r="8503" spans="2:2" x14ac:dyDescent="0.2">
      <c r="B8503" s="2"/>
    </row>
    <row r="8504" spans="2:2" x14ac:dyDescent="0.2">
      <c r="B8504" s="2"/>
    </row>
    <row r="8505" spans="2:2" x14ac:dyDescent="0.2">
      <c r="B8505" s="2"/>
    </row>
    <row r="8506" spans="2:2" x14ac:dyDescent="0.2">
      <c r="B8506" s="2"/>
    </row>
    <row r="8507" spans="2:2" x14ac:dyDescent="0.2">
      <c r="B8507" s="2"/>
    </row>
    <row r="8508" spans="2:2" x14ac:dyDescent="0.2">
      <c r="B8508" s="2"/>
    </row>
    <row r="8509" spans="2:2" x14ac:dyDescent="0.2">
      <c r="B8509" s="2"/>
    </row>
    <row r="8510" spans="2:2" x14ac:dyDescent="0.2">
      <c r="B8510" s="2"/>
    </row>
    <row r="8511" spans="2:2" x14ac:dyDescent="0.2">
      <c r="B8511" s="2"/>
    </row>
    <row r="8512" spans="2:2" x14ac:dyDescent="0.2">
      <c r="B8512" s="2"/>
    </row>
    <row r="8513" spans="2:2" x14ac:dyDescent="0.2">
      <c r="B8513" s="2"/>
    </row>
    <row r="8514" spans="2:2" x14ac:dyDescent="0.2">
      <c r="B8514" s="2"/>
    </row>
    <row r="8515" spans="2:2" x14ac:dyDescent="0.2">
      <c r="B8515" s="2"/>
    </row>
    <row r="8516" spans="2:2" x14ac:dyDescent="0.2">
      <c r="B8516" s="2"/>
    </row>
    <row r="8517" spans="2:2" x14ac:dyDescent="0.2">
      <c r="B8517" s="2"/>
    </row>
    <row r="8518" spans="2:2" x14ac:dyDescent="0.2">
      <c r="B8518" s="2"/>
    </row>
    <row r="8519" spans="2:2" x14ac:dyDescent="0.2">
      <c r="B8519" s="2"/>
    </row>
    <row r="8520" spans="2:2" x14ac:dyDescent="0.2">
      <c r="B8520" s="2"/>
    </row>
    <row r="8521" spans="2:2" x14ac:dyDescent="0.2">
      <c r="B8521" s="2"/>
    </row>
    <row r="8522" spans="2:2" x14ac:dyDescent="0.2">
      <c r="B8522" s="2"/>
    </row>
    <row r="8523" spans="2:2" x14ac:dyDescent="0.2">
      <c r="B8523" s="2"/>
    </row>
    <row r="8524" spans="2:2" x14ac:dyDescent="0.2">
      <c r="B8524" s="2"/>
    </row>
    <row r="8525" spans="2:2" x14ac:dyDescent="0.2">
      <c r="B8525" s="2"/>
    </row>
    <row r="8526" spans="2:2" x14ac:dyDescent="0.2">
      <c r="B8526" s="2"/>
    </row>
    <row r="8527" spans="2:2" x14ac:dyDescent="0.2">
      <c r="B8527" s="2"/>
    </row>
    <row r="8528" spans="2:2" x14ac:dyDescent="0.2">
      <c r="B8528" s="2"/>
    </row>
    <row r="8529" spans="2:2" x14ac:dyDescent="0.2">
      <c r="B8529" s="2"/>
    </row>
    <row r="8530" spans="2:2" x14ac:dyDescent="0.2">
      <c r="B8530" s="2"/>
    </row>
    <row r="8531" spans="2:2" x14ac:dyDescent="0.2">
      <c r="B8531" s="2"/>
    </row>
    <row r="8532" spans="2:2" x14ac:dyDescent="0.2">
      <c r="B8532" s="2"/>
    </row>
    <row r="8533" spans="2:2" x14ac:dyDescent="0.2">
      <c r="B8533" s="2"/>
    </row>
    <row r="8534" spans="2:2" x14ac:dyDescent="0.2">
      <c r="B8534" s="2"/>
    </row>
    <row r="8535" spans="2:2" x14ac:dyDescent="0.2">
      <c r="B8535" s="2"/>
    </row>
    <row r="8536" spans="2:2" x14ac:dyDescent="0.2">
      <c r="B8536" s="2"/>
    </row>
    <row r="8537" spans="2:2" x14ac:dyDescent="0.2">
      <c r="B8537" s="2"/>
    </row>
    <row r="8538" spans="2:2" x14ac:dyDescent="0.2">
      <c r="B8538" s="2"/>
    </row>
    <row r="8539" spans="2:2" x14ac:dyDescent="0.2">
      <c r="B8539" s="2"/>
    </row>
    <row r="8540" spans="2:2" x14ac:dyDescent="0.2">
      <c r="B8540" s="2"/>
    </row>
    <row r="8541" spans="2:2" x14ac:dyDescent="0.2">
      <c r="B8541" s="2"/>
    </row>
    <row r="8542" spans="2:2" x14ac:dyDescent="0.2">
      <c r="B8542" s="2"/>
    </row>
    <row r="8543" spans="2:2" x14ac:dyDescent="0.2">
      <c r="B8543" s="2"/>
    </row>
    <row r="8544" spans="2:2" x14ac:dyDescent="0.2">
      <c r="B8544" s="2"/>
    </row>
    <row r="8545" spans="2:2" x14ac:dyDescent="0.2">
      <c r="B8545" s="2"/>
    </row>
    <row r="8546" spans="2:2" x14ac:dyDescent="0.2">
      <c r="B8546" s="2"/>
    </row>
    <row r="8547" spans="2:2" x14ac:dyDescent="0.2">
      <c r="B8547" s="2"/>
    </row>
    <row r="8548" spans="2:2" x14ac:dyDescent="0.2">
      <c r="B8548" s="2"/>
    </row>
    <row r="8549" spans="2:2" x14ac:dyDescent="0.2">
      <c r="B8549" s="2"/>
    </row>
    <row r="8550" spans="2:2" x14ac:dyDescent="0.2">
      <c r="B8550" s="2"/>
    </row>
    <row r="8551" spans="2:2" x14ac:dyDescent="0.2">
      <c r="B8551" s="2"/>
    </row>
    <row r="8552" spans="2:2" x14ac:dyDescent="0.2">
      <c r="B8552" s="2"/>
    </row>
    <row r="8553" spans="2:2" x14ac:dyDescent="0.2">
      <c r="B8553" s="2"/>
    </row>
    <row r="8554" spans="2:2" x14ac:dyDescent="0.2">
      <c r="B8554" s="2"/>
    </row>
    <row r="8555" spans="2:2" x14ac:dyDescent="0.2">
      <c r="B8555" s="2"/>
    </row>
    <row r="8556" spans="2:2" x14ac:dyDescent="0.2">
      <c r="B8556" s="2"/>
    </row>
    <row r="8557" spans="2:2" x14ac:dyDescent="0.2">
      <c r="B8557" s="2"/>
    </row>
    <row r="8558" spans="2:2" x14ac:dyDescent="0.2">
      <c r="B8558" s="2"/>
    </row>
    <row r="8559" spans="2:2" x14ac:dyDescent="0.2">
      <c r="B8559" s="2"/>
    </row>
    <row r="8560" spans="2:2" x14ac:dyDescent="0.2">
      <c r="B8560" s="2"/>
    </row>
    <row r="8561" spans="2:2" x14ac:dyDescent="0.2">
      <c r="B8561" s="2"/>
    </row>
    <row r="8562" spans="2:2" x14ac:dyDescent="0.2">
      <c r="B8562" s="2"/>
    </row>
    <row r="8563" spans="2:2" x14ac:dyDescent="0.2">
      <c r="B8563" s="2"/>
    </row>
    <row r="8564" spans="2:2" x14ac:dyDescent="0.2">
      <c r="B8564" s="2"/>
    </row>
    <row r="8565" spans="2:2" x14ac:dyDescent="0.2">
      <c r="B8565" s="2"/>
    </row>
    <row r="8566" spans="2:2" x14ac:dyDescent="0.2">
      <c r="B8566" s="2"/>
    </row>
    <row r="8567" spans="2:2" x14ac:dyDescent="0.2">
      <c r="B8567" s="2"/>
    </row>
    <row r="8568" spans="2:2" x14ac:dyDescent="0.2">
      <c r="B8568" s="2"/>
    </row>
    <row r="8569" spans="2:2" x14ac:dyDescent="0.2">
      <c r="B8569" s="2"/>
    </row>
    <row r="8570" spans="2:2" x14ac:dyDescent="0.2">
      <c r="B8570" s="2"/>
    </row>
    <row r="8571" spans="2:2" x14ac:dyDescent="0.2">
      <c r="B8571" s="2"/>
    </row>
    <row r="8572" spans="2:2" x14ac:dyDescent="0.2">
      <c r="B8572" s="2"/>
    </row>
    <row r="8573" spans="2:2" x14ac:dyDescent="0.2">
      <c r="B8573" s="2"/>
    </row>
    <row r="8574" spans="2:2" x14ac:dyDescent="0.2">
      <c r="B8574" s="2"/>
    </row>
    <row r="8575" spans="2:2" x14ac:dyDescent="0.2">
      <c r="B8575" s="2"/>
    </row>
    <row r="8576" spans="2:2" x14ac:dyDescent="0.2">
      <c r="B8576" s="2"/>
    </row>
    <row r="8577" spans="2:2" x14ac:dyDescent="0.2">
      <c r="B8577" s="2"/>
    </row>
    <row r="8578" spans="2:2" x14ac:dyDescent="0.2">
      <c r="B8578" s="2"/>
    </row>
    <row r="8579" spans="2:2" x14ac:dyDescent="0.2">
      <c r="B8579" s="2"/>
    </row>
    <row r="8580" spans="2:2" x14ac:dyDescent="0.2">
      <c r="B8580" s="2"/>
    </row>
    <row r="8581" spans="2:2" x14ac:dyDescent="0.2">
      <c r="B8581" s="2"/>
    </row>
    <row r="8582" spans="2:2" x14ac:dyDescent="0.2">
      <c r="B8582" s="2"/>
    </row>
    <row r="8583" spans="2:2" x14ac:dyDescent="0.2">
      <c r="B8583" s="2"/>
    </row>
    <row r="8584" spans="2:2" x14ac:dyDescent="0.2">
      <c r="B8584" s="2"/>
    </row>
    <row r="8585" spans="2:2" x14ac:dyDescent="0.2">
      <c r="B8585" s="2"/>
    </row>
    <row r="8586" spans="2:2" x14ac:dyDescent="0.2">
      <c r="B8586" s="2"/>
    </row>
    <row r="8587" spans="2:2" x14ac:dyDescent="0.2">
      <c r="B8587" s="2"/>
    </row>
    <row r="8588" spans="2:2" x14ac:dyDescent="0.2">
      <c r="B8588" s="2"/>
    </row>
    <row r="8589" spans="2:2" x14ac:dyDescent="0.2">
      <c r="B8589" s="2"/>
    </row>
    <row r="8590" spans="2:2" x14ac:dyDescent="0.2">
      <c r="B8590" s="2"/>
    </row>
    <row r="8591" spans="2:2" x14ac:dyDescent="0.2">
      <c r="B8591" s="2"/>
    </row>
    <row r="8592" spans="2:2" x14ac:dyDescent="0.2">
      <c r="B8592" s="2"/>
    </row>
    <row r="8593" spans="2:2" x14ac:dyDescent="0.2">
      <c r="B8593" s="2"/>
    </row>
    <row r="8594" spans="2:2" x14ac:dyDescent="0.2">
      <c r="B8594" s="2"/>
    </row>
    <row r="8595" spans="2:2" x14ac:dyDescent="0.2">
      <c r="B8595" s="2"/>
    </row>
    <row r="8596" spans="2:2" x14ac:dyDescent="0.2">
      <c r="B8596" s="2"/>
    </row>
    <row r="8597" spans="2:2" x14ac:dyDescent="0.2">
      <c r="B8597" s="2"/>
    </row>
    <row r="8598" spans="2:2" x14ac:dyDescent="0.2">
      <c r="B8598" s="2"/>
    </row>
    <row r="8599" spans="2:2" x14ac:dyDescent="0.2">
      <c r="B8599" s="2"/>
    </row>
    <row r="8600" spans="2:2" x14ac:dyDescent="0.2">
      <c r="B8600" s="2"/>
    </row>
    <row r="8601" spans="2:2" x14ac:dyDescent="0.2">
      <c r="B8601" s="2"/>
    </row>
    <row r="8602" spans="2:2" x14ac:dyDescent="0.2">
      <c r="B8602" s="2"/>
    </row>
    <row r="8603" spans="2:2" x14ac:dyDescent="0.2">
      <c r="B8603" s="2"/>
    </row>
    <row r="8604" spans="2:2" x14ac:dyDescent="0.2">
      <c r="B8604" s="2"/>
    </row>
    <row r="8605" spans="2:2" x14ac:dyDescent="0.2">
      <c r="B8605" s="2"/>
    </row>
    <row r="8606" spans="2:2" x14ac:dyDescent="0.2">
      <c r="B8606" s="2"/>
    </row>
    <row r="8607" spans="2:2" x14ac:dyDescent="0.2">
      <c r="B8607" s="2"/>
    </row>
    <row r="8608" spans="2:2" x14ac:dyDescent="0.2">
      <c r="B8608" s="2"/>
    </row>
    <row r="8609" spans="2:2" x14ac:dyDescent="0.2">
      <c r="B8609" s="2"/>
    </row>
    <row r="8610" spans="2:2" x14ac:dyDescent="0.2">
      <c r="B8610" s="2"/>
    </row>
    <row r="8611" spans="2:2" x14ac:dyDescent="0.2">
      <c r="B8611" s="2"/>
    </row>
    <row r="8612" spans="2:2" x14ac:dyDescent="0.2">
      <c r="B8612" s="2"/>
    </row>
    <row r="8613" spans="2:2" x14ac:dyDescent="0.2">
      <c r="B8613" s="2"/>
    </row>
    <row r="8614" spans="2:2" x14ac:dyDescent="0.2">
      <c r="B8614" s="2"/>
    </row>
    <row r="8615" spans="2:2" x14ac:dyDescent="0.2">
      <c r="B8615" s="2"/>
    </row>
    <row r="8616" spans="2:2" x14ac:dyDescent="0.2">
      <c r="B8616" s="2"/>
    </row>
    <row r="8617" spans="2:2" x14ac:dyDescent="0.2">
      <c r="B8617" s="2"/>
    </row>
    <row r="8618" spans="2:2" x14ac:dyDescent="0.2">
      <c r="B8618" s="2"/>
    </row>
    <row r="8619" spans="2:2" x14ac:dyDescent="0.2">
      <c r="B8619" s="2"/>
    </row>
    <row r="8620" spans="2:2" x14ac:dyDescent="0.2">
      <c r="B8620" s="2"/>
    </row>
    <row r="8621" spans="2:2" x14ac:dyDescent="0.2">
      <c r="B8621" s="2"/>
    </row>
    <row r="8622" spans="2:2" x14ac:dyDescent="0.2">
      <c r="B8622" s="2"/>
    </row>
    <row r="8623" spans="2:2" x14ac:dyDescent="0.2">
      <c r="B8623" s="2"/>
    </row>
    <row r="8624" spans="2:2" x14ac:dyDescent="0.2">
      <c r="B8624" s="2"/>
    </row>
    <row r="8625" spans="2:2" x14ac:dyDescent="0.2">
      <c r="B8625" s="2"/>
    </row>
    <row r="8626" spans="2:2" x14ac:dyDescent="0.2">
      <c r="B8626" s="2"/>
    </row>
    <row r="8627" spans="2:2" x14ac:dyDescent="0.2">
      <c r="B8627" s="2"/>
    </row>
    <row r="8628" spans="2:2" x14ac:dyDescent="0.2">
      <c r="B8628" s="2"/>
    </row>
    <row r="8629" spans="2:2" x14ac:dyDescent="0.2">
      <c r="B8629" s="2"/>
    </row>
    <row r="8630" spans="2:2" x14ac:dyDescent="0.2">
      <c r="B8630" s="2"/>
    </row>
    <row r="8631" spans="2:2" x14ac:dyDescent="0.2">
      <c r="B8631" s="2"/>
    </row>
    <row r="8632" spans="2:2" x14ac:dyDescent="0.2">
      <c r="B8632" s="2"/>
    </row>
    <row r="8633" spans="2:2" x14ac:dyDescent="0.2">
      <c r="B8633" s="2"/>
    </row>
    <row r="8634" spans="2:2" x14ac:dyDescent="0.2">
      <c r="B8634" s="2"/>
    </row>
    <row r="8635" spans="2:2" x14ac:dyDescent="0.2">
      <c r="B8635" s="2"/>
    </row>
    <row r="8636" spans="2:2" x14ac:dyDescent="0.2">
      <c r="B8636" s="2"/>
    </row>
    <row r="8637" spans="2:2" x14ac:dyDescent="0.2">
      <c r="B8637" s="2"/>
    </row>
    <row r="8638" spans="2:2" x14ac:dyDescent="0.2">
      <c r="B8638" s="2"/>
    </row>
    <row r="8639" spans="2:2" x14ac:dyDescent="0.2">
      <c r="B8639" s="2"/>
    </row>
    <row r="8640" spans="2:2" x14ac:dyDescent="0.2">
      <c r="B8640" s="2"/>
    </row>
    <row r="8641" spans="2:2" x14ac:dyDescent="0.2">
      <c r="B8641" s="2"/>
    </row>
    <row r="8642" spans="2:2" x14ac:dyDescent="0.2">
      <c r="B8642" s="2"/>
    </row>
    <row r="8643" spans="2:2" x14ac:dyDescent="0.2">
      <c r="B8643" s="2"/>
    </row>
    <row r="8644" spans="2:2" x14ac:dyDescent="0.2">
      <c r="B8644" s="2"/>
    </row>
    <row r="8645" spans="2:2" x14ac:dyDescent="0.2">
      <c r="B8645" s="2"/>
    </row>
    <row r="8646" spans="2:2" x14ac:dyDescent="0.2">
      <c r="B8646" s="2"/>
    </row>
    <row r="8647" spans="2:2" x14ac:dyDescent="0.2">
      <c r="B8647" s="2"/>
    </row>
    <row r="8648" spans="2:2" x14ac:dyDescent="0.2">
      <c r="B8648" s="2"/>
    </row>
    <row r="8649" spans="2:2" x14ac:dyDescent="0.2">
      <c r="B8649" s="2"/>
    </row>
    <row r="8650" spans="2:2" x14ac:dyDescent="0.2">
      <c r="B8650" s="2"/>
    </row>
    <row r="8651" spans="2:2" x14ac:dyDescent="0.2">
      <c r="B8651" s="2"/>
    </row>
    <row r="8652" spans="2:2" x14ac:dyDescent="0.2">
      <c r="B8652" s="2"/>
    </row>
    <row r="8653" spans="2:2" x14ac:dyDescent="0.2">
      <c r="B8653" s="2"/>
    </row>
    <row r="8654" spans="2:2" x14ac:dyDescent="0.2">
      <c r="B8654" s="2"/>
    </row>
    <row r="8655" spans="2:2" x14ac:dyDescent="0.2">
      <c r="B8655" s="2"/>
    </row>
    <row r="8656" spans="2:2" x14ac:dyDescent="0.2">
      <c r="B8656" s="2"/>
    </row>
    <row r="8657" spans="2:2" x14ac:dyDescent="0.2">
      <c r="B8657" s="2"/>
    </row>
    <row r="8658" spans="2:2" x14ac:dyDescent="0.2">
      <c r="B8658" s="2"/>
    </row>
    <row r="8659" spans="2:2" x14ac:dyDescent="0.2">
      <c r="B8659" s="2"/>
    </row>
    <row r="8660" spans="2:2" x14ac:dyDescent="0.2">
      <c r="B8660" s="2"/>
    </row>
    <row r="8661" spans="2:2" x14ac:dyDescent="0.2">
      <c r="B8661" s="2"/>
    </row>
    <row r="8662" spans="2:2" x14ac:dyDescent="0.2">
      <c r="B8662" s="2"/>
    </row>
    <row r="8663" spans="2:2" x14ac:dyDescent="0.2">
      <c r="B8663" s="2"/>
    </row>
    <row r="8664" spans="2:2" x14ac:dyDescent="0.2">
      <c r="B8664" s="2"/>
    </row>
    <row r="8665" spans="2:2" x14ac:dyDescent="0.2">
      <c r="B8665" s="2"/>
    </row>
    <row r="8666" spans="2:2" x14ac:dyDescent="0.2">
      <c r="B8666" s="2"/>
    </row>
    <row r="8667" spans="2:2" x14ac:dyDescent="0.2">
      <c r="B8667" s="2"/>
    </row>
    <row r="8668" spans="2:2" x14ac:dyDescent="0.2">
      <c r="B8668" s="2"/>
    </row>
    <row r="8669" spans="2:2" x14ac:dyDescent="0.2">
      <c r="B8669" s="2"/>
    </row>
    <row r="8670" spans="2:2" x14ac:dyDescent="0.2">
      <c r="B8670" s="2"/>
    </row>
    <row r="8671" spans="2:2" x14ac:dyDescent="0.2">
      <c r="B8671" s="2"/>
    </row>
    <row r="8672" spans="2:2" x14ac:dyDescent="0.2">
      <c r="B8672" s="2"/>
    </row>
    <row r="8673" spans="2:2" x14ac:dyDescent="0.2">
      <c r="B8673" s="2"/>
    </row>
    <row r="8674" spans="2:2" x14ac:dyDescent="0.2">
      <c r="B8674" s="2"/>
    </row>
    <row r="8675" spans="2:2" x14ac:dyDescent="0.2">
      <c r="B8675" s="2"/>
    </row>
    <row r="8676" spans="2:2" x14ac:dyDescent="0.2">
      <c r="B8676" s="2"/>
    </row>
    <row r="8677" spans="2:2" x14ac:dyDescent="0.2">
      <c r="B8677" s="2"/>
    </row>
    <row r="8678" spans="2:2" x14ac:dyDescent="0.2">
      <c r="B8678" s="2"/>
    </row>
    <row r="8679" spans="2:2" x14ac:dyDescent="0.2">
      <c r="B8679" s="2"/>
    </row>
    <row r="8680" spans="2:2" x14ac:dyDescent="0.2">
      <c r="B8680" s="2"/>
    </row>
    <row r="8681" spans="2:2" x14ac:dyDescent="0.2">
      <c r="B8681" s="2"/>
    </row>
    <row r="8682" spans="2:2" x14ac:dyDescent="0.2">
      <c r="B8682" s="2"/>
    </row>
    <row r="8683" spans="2:2" x14ac:dyDescent="0.2">
      <c r="B8683" s="2"/>
    </row>
    <row r="8684" spans="2:2" x14ac:dyDescent="0.2">
      <c r="B8684" s="2"/>
    </row>
    <row r="8685" spans="2:2" x14ac:dyDescent="0.2">
      <c r="B8685" s="2"/>
    </row>
    <row r="8686" spans="2:2" x14ac:dyDescent="0.2">
      <c r="B8686" s="2"/>
    </row>
    <row r="8687" spans="2:2" x14ac:dyDescent="0.2">
      <c r="B8687" s="2"/>
    </row>
    <row r="8688" spans="2:2" x14ac:dyDescent="0.2">
      <c r="B8688" s="2"/>
    </row>
    <row r="8689" spans="2:2" x14ac:dyDescent="0.2">
      <c r="B8689" s="2"/>
    </row>
    <row r="8690" spans="2:2" x14ac:dyDescent="0.2">
      <c r="B8690" s="2"/>
    </row>
    <row r="8691" spans="2:2" x14ac:dyDescent="0.2">
      <c r="B8691" s="2"/>
    </row>
    <row r="8692" spans="2:2" x14ac:dyDescent="0.2">
      <c r="B8692" s="2"/>
    </row>
    <row r="8693" spans="2:2" x14ac:dyDescent="0.2">
      <c r="B8693" s="2"/>
    </row>
    <row r="8694" spans="2:2" x14ac:dyDescent="0.2">
      <c r="B8694" s="2"/>
    </row>
    <row r="8695" spans="2:2" x14ac:dyDescent="0.2">
      <c r="B8695" s="2"/>
    </row>
    <row r="8696" spans="2:2" x14ac:dyDescent="0.2">
      <c r="B8696" s="2"/>
    </row>
    <row r="8697" spans="2:2" x14ac:dyDescent="0.2">
      <c r="B8697" s="2"/>
    </row>
    <row r="8698" spans="2:2" x14ac:dyDescent="0.2">
      <c r="B8698" s="2"/>
    </row>
    <row r="8699" spans="2:2" x14ac:dyDescent="0.2">
      <c r="B8699" s="2"/>
    </row>
    <row r="8700" spans="2:2" x14ac:dyDescent="0.2">
      <c r="B8700" s="2"/>
    </row>
    <row r="8701" spans="2:2" x14ac:dyDescent="0.2">
      <c r="B8701" s="2"/>
    </row>
    <row r="8702" spans="2:2" x14ac:dyDescent="0.2">
      <c r="B8702" s="2"/>
    </row>
    <row r="8703" spans="2:2" x14ac:dyDescent="0.2">
      <c r="B8703" s="2"/>
    </row>
    <row r="8704" spans="2:2" x14ac:dyDescent="0.2">
      <c r="B8704" s="2"/>
    </row>
    <row r="8705" spans="2:2" x14ac:dyDescent="0.2">
      <c r="B8705" s="2"/>
    </row>
    <row r="8706" spans="2:2" x14ac:dyDescent="0.2">
      <c r="B8706" s="2"/>
    </row>
    <row r="8707" spans="2:2" x14ac:dyDescent="0.2">
      <c r="B8707" s="2"/>
    </row>
    <row r="8708" spans="2:2" x14ac:dyDescent="0.2">
      <c r="B8708" s="2"/>
    </row>
    <row r="8709" spans="2:2" x14ac:dyDescent="0.2">
      <c r="B8709" s="2"/>
    </row>
    <row r="8710" spans="2:2" x14ac:dyDescent="0.2">
      <c r="B8710" s="2"/>
    </row>
    <row r="8711" spans="2:2" x14ac:dyDescent="0.2">
      <c r="B8711" s="2"/>
    </row>
    <row r="8712" spans="2:2" x14ac:dyDescent="0.2">
      <c r="B8712" s="2"/>
    </row>
    <row r="8713" spans="2:2" x14ac:dyDescent="0.2">
      <c r="B8713" s="2"/>
    </row>
    <row r="8714" spans="2:2" x14ac:dyDescent="0.2">
      <c r="B8714" s="2"/>
    </row>
    <row r="8715" spans="2:2" x14ac:dyDescent="0.2">
      <c r="B8715" s="2"/>
    </row>
    <row r="8716" spans="2:2" x14ac:dyDescent="0.2">
      <c r="B8716" s="2"/>
    </row>
    <row r="8717" spans="2:2" x14ac:dyDescent="0.2">
      <c r="B8717" s="2"/>
    </row>
    <row r="8718" spans="2:2" x14ac:dyDescent="0.2">
      <c r="B8718" s="2"/>
    </row>
    <row r="8719" spans="2:2" x14ac:dyDescent="0.2">
      <c r="B8719" s="2"/>
    </row>
    <row r="8720" spans="2:2" x14ac:dyDescent="0.2">
      <c r="B8720" s="2"/>
    </row>
    <row r="8721" spans="2:2" x14ac:dyDescent="0.2">
      <c r="B8721" s="2"/>
    </row>
    <row r="8722" spans="2:2" x14ac:dyDescent="0.2">
      <c r="B8722" s="2"/>
    </row>
    <row r="8723" spans="2:2" x14ac:dyDescent="0.2">
      <c r="B8723" s="2"/>
    </row>
    <row r="8724" spans="2:2" x14ac:dyDescent="0.2">
      <c r="B8724" s="2"/>
    </row>
    <row r="8725" spans="2:2" x14ac:dyDescent="0.2">
      <c r="B8725" s="2"/>
    </row>
    <row r="8726" spans="2:2" x14ac:dyDescent="0.2">
      <c r="B8726" s="2"/>
    </row>
    <row r="8727" spans="2:2" x14ac:dyDescent="0.2">
      <c r="B8727" s="2"/>
    </row>
    <row r="8728" spans="2:2" x14ac:dyDescent="0.2">
      <c r="B8728" s="2"/>
    </row>
    <row r="8729" spans="2:2" x14ac:dyDescent="0.2">
      <c r="B8729" s="2"/>
    </row>
    <row r="8730" spans="2:2" x14ac:dyDescent="0.2">
      <c r="B8730" s="2"/>
    </row>
    <row r="8731" spans="2:2" x14ac:dyDescent="0.2">
      <c r="B8731" s="2"/>
    </row>
    <row r="8732" spans="2:2" x14ac:dyDescent="0.2">
      <c r="B8732" s="2"/>
    </row>
    <row r="8733" spans="2:2" x14ac:dyDescent="0.2">
      <c r="B8733" s="2"/>
    </row>
    <row r="8734" spans="2:2" x14ac:dyDescent="0.2">
      <c r="B8734" s="2"/>
    </row>
    <row r="8735" spans="2:2" x14ac:dyDescent="0.2">
      <c r="B8735" s="2"/>
    </row>
    <row r="8736" spans="2:2" x14ac:dyDescent="0.2">
      <c r="B8736" s="2"/>
    </row>
    <row r="8737" spans="2:2" x14ac:dyDescent="0.2">
      <c r="B8737" s="2"/>
    </row>
    <row r="8738" spans="2:2" x14ac:dyDescent="0.2">
      <c r="B8738" s="2"/>
    </row>
    <row r="8739" spans="2:2" x14ac:dyDescent="0.2">
      <c r="B8739" s="2"/>
    </row>
    <row r="8740" spans="2:2" x14ac:dyDescent="0.2">
      <c r="B8740" s="2"/>
    </row>
    <row r="8741" spans="2:2" x14ac:dyDescent="0.2">
      <c r="B8741" s="2"/>
    </row>
    <row r="8742" spans="2:2" x14ac:dyDescent="0.2">
      <c r="B8742" s="2"/>
    </row>
    <row r="8743" spans="2:2" x14ac:dyDescent="0.2">
      <c r="B8743" s="2"/>
    </row>
    <row r="8744" spans="2:2" x14ac:dyDescent="0.2">
      <c r="B8744" s="2"/>
    </row>
    <row r="8745" spans="2:2" x14ac:dyDescent="0.2">
      <c r="B8745" s="2"/>
    </row>
    <row r="8746" spans="2:2" x14ac:dyDescent="0.2">
      <c r="B8746" s="2"/>
    </row>
    <row r="8747" spans="2:2" x14ac:dyDescent="0.2">
      <c r="B8747" s="2"/>
    </row>
    <row r="8748" spans="2:2" x14ac:dyDescent="0.2">
      <c r="B8748" s="2"/>
    </row>
    <row r="8749" spans="2:2" x14ac:dyDescent="0.2">
      <c r="B8749" s="2"/>
    </row>
    <row r="8750" spans="2:2" x14ac:dyDescent="0.2">
      <c r="B8750" s="2"/>
    </row>
    <row r="8751" spans="2:2" x14ac:dyDescent="0.2">
      <c r="B8751" s="2"/>
    </row>
    <row r="8752" spans="2:2" x14ac:dyDescent="0.2">
      <c r="B8752" s="2"/>
    </row>
    <row r="8753" spans="2:2" x14ac:dyDescent="0.2">
      <c r="B8753" s="2"/>
    </row>
    <row r="8754" spans="2:2" x14ac:dyDescent="0.2">
      <c r="B8754" s="2"/>
    </row>
    <row r="8755" spans="2:2" x14ac:dyDescent="0.2">
      <c r="B8755" s="2"/>
    </row>
    <row r="8756" spans="2:2" x14ac:dyDescent="0.2">
      <c r="B8756" s="2"/>
    </row>
    <row r="8757" spans="2:2" x14ac:dyDescent="0.2">
      <c r="B8757" s="2"/>
    </row>
    <row r="8758" spans="2:2" x14ac:dyDescent="0.2">
      <c r="B8758" s="2"/>
    </row>
    <row r="8759" spans="2:2" x14ac:dyDescent="0.2">
      <c r="B8759" s="2"/>
    </row>
    <row r="8760" spans="2:2" x14ac:dyDescent="0.2">
      <c r="B8760" s="2"/>
    </row>
    <row r="8761" spans="2:2" x14ac:dyDescent="0.2">
      <c r="B8761" s="2"/>
    </row>
    <row r="8762" spans="2:2" x14ac:dyDescent="0.2">
      <c r="B8762" s="2"/>
    </row>
    <row r="8763" spans="2:2" x14ac:dyDescent="0.2">
      <c r="B8763" s="2"/>
    </row>
    <row r="8764" spans="2:2" x14ac:dyDescent="0.2">
      <c r="B8764" s="2"/>
    </row>
    <row r="8765" spans="2:2" x14ac:dyDescent="0.2">
      <c r="B8765" s="2"/>
    </row>
    <row r="8766" spans="2:2" x14ac:dyDescent="0.2">
      <c r="B8766" s="2"/>
    </row>
    <row r="8767" spans="2:2" x14ac:dyDescent="0.2">
      <c r="B8767" s="2"/>
    </row>
    <row r="8768" spans="2:2" x14ac:dyDescent="0.2">
      <c r="B8768" s="2"/>
    </row>
    <row r="8769" spans="2:2" x14ac:dyDescent="0.2">
      <c r="B8769" s="2"/>
    </row>
    <row r="8770" spans="2:2" x14ac:dyDescent="0.2">
      <c r="B8770" s="2"/>
    </row>
    <row r="8771" spans="2:2" x14ac:dyDescent="0.2">
      <c r="B8771" s="2"/>
    </row>
    <row r="8772" spans="2:2" x14ac:dyDescent="0.2">
      <c r="B8772" s="2"/>
    </row>
    <row r="8773" spans="2:2" x14ac:dyDescent="0.2">
      <c r="B8773" s="2"/>
    </row>
    <row r="8774" spans="2:2" x14ac:dyDescent="0.2">
      <c r="B8774" s="2"/>
    </row>
    <row r="8775" spans="2:2" x14ac:dyDescent="0.2">
      <c r="B8775" s="2"/>
    </row>
    <row r="8776" spans="2:2" x14ac:dyDescent="0.2">
      <c r="B8776" s="2"/>
    </row>
    <row r="8777" spans="2:2" x14ac:dyDescent="0.2">
      <c r="B8777" s="2"/>
    </row>
    <row r="8778" spans="2:2" x14ac:dyDescent="0.2">
      <c r="B8778" s="2"/>
    </row>
    <row r="8779" spans="2:2" x14ac:dyDescent="0.2">
      <c r="B8779" s="2"/>
    </row>
    <row r="8780" spans="2:2" x14ac:dyDescent="0.2">
      <c r="B8780" s="2"/>
    </row>
    <row r="8781" spans="2:2" x14ac:dyDescent="0.2">
      <c r="B8781" s="2"/>
    </row>
    <row r="8782" spans="2:2" x14ac:dyDescent="0.2">
      <c r="B8782" s="2"/>
    </row>
    <row r="8783" spans="2:2" x14ac:dyDescent="0.2">
      <c r="B8783" s="2"/>
    </row>
    <row r="8784" spans="2:2" x14ac:dyDescent="0.2">
      <c r="B8784" s="2"/>
    </row>
    <row r="8785" spans="2:2" x14ac:dyDescent="0.2">
      <c r="B8785" s="2"/>
    </row>
    <row r="8786" spans="2:2" x14ac:dyDescent="0.2">
      <c r="B8786" s="2"/>
    </row>
    <row r="8787" spans="2:2" x14ac:dyDescent="0.2">
      <c r="B8787" s="2"/>
    </row>
    <row r="8788" spans="2:2" x14ac:dyDescent="0.2">
      <c r="B8788" s="2"/>
    </row>
    <row r="8789" spans="2:2" x14ac:dyDescent="0.2">
      <c r="B8789" s="2"/>
    </row>
    <row r="8790" spans="2:2" x14ac:dyDescent="0.2">
      <c r="B8790" s="2"/>
    </row>
    <row r="8791" spans="2:2" x14ac:dyDescent="0.2">
      <c r="B8791" s="2"/>
    </row>
    <row r="8792" spans="2:2" x14ac:dyDescent="0.2">
      <c r="B8792" s="2"/>
    </row>
    <row r="8793" spans="2:2" x14ac:dyDescent="0.2">
      <c r="B8793" s="2"/>
    </row>
    <row r="8794" spans="2:2" x14ac:dyDescent="0.2">
      <c r="B8794" s="2"/>
    </row>
    <row r="8795" spans="2:2" x14ac:dyDescent="0.2">
      <c r="B8795" s="2"/>
    </row>
    <row r="8796" spans="2:2" x14ac:dyDescent="0.2">
      <c r="B8796" s="2"/>
    </row>
    <row r="8797" spans="2:2" x14ac:dyDescent="0.2">
      <c r="B8797" s="2"/>
    </row>
    <row r="8798" spans="2:2" x14ac:dyDescent="0.2">
      <c r="B8798" s="2"/>
    </row>
    <row r="8799" spans="2:2" x14ac:dyDescent="0.2">
      <c r="B8799" s="2"/>
    </row>
    <row r="8800" spans="2:2" x14ac:dyDescent="0.2">
      <c r="B8800" s="2"/>
    </row>
    <row r="8801" spans="2:2" x14ac:dyDescent="0.2">
      <c r="B8801" s="2"/>
    </row>
    <row r="8802" spans="2:2" x14ac:dyDescent="0.2">
      <c r="B8802" s="2"/>
    </row>
    <row r="8803" spans="2:2" x14ac:dyDescent="0.2">
      <c r="B8803" s="2"/>
    </row>
    <row r="8804" spans="2:2" x14ac:dyDescent="0.2">
      <c r="B8804" s="2"/>
    </row>
    <row r="8805" spans="2:2" x14ac:dyDescent="0.2">
      <c r="B8805" s="2"/>
    </row>
    <row r="8806" spans="2:2" x14ac:dyDescent="0.2">
      <c r="B8806" s="2"/>
    </row>
    <row r="8807" spans="2:2" x14ac:dyDescent="0.2">
      <c r="B8807" s="2"/>
    </row>
    <row r="8808" spans="2:2" x14ac:dyDescent="0.2">
      <c r="B8808" s="2"/>
    </row>
    <row r="8809" spans="2:2" x14ac:dyDescent="0.2">
      <c r="B8809" s="2"/>
    </row>
    <row r="8810" spans="2:2" x14ac:dyDescent="0.2">
      <c r="B8810" s="2"/>
    </row>
    <row r="8811" spans="2:2" x14ac:dyDescent="0.2">
      <c r="B8811" s="2"/>
    </row>
    <row r="8812" spans="2:2" x14ac:dyDescent="0.2">
      <c r="B8812" s="2"/>
    </row>
    <row r="8813" spans="2:2" x14ac:dyDescent="0.2">
      <c r="B8813" s="2"/>
    </row>
    <row r="8814" spans="2:2" x14ac:dyDescent="0.2">
      <c r="B8814" s="2"/>
    </row>
    <row r="8815" spans="2:2" x14ac:dyDescent="0.2">
      <c r="B8815" s="2"/>
    </row>
    <row r="8816" spans="2:2" x14ac:dyDescent="0.2">
      <c r="B8816" s="2"/>
    </row>
    <row r="8817" spans="2:2" x14ac:dyDescent="0.2">
      <c r="B8817" s="2"/>
    </row>
    <row r="8818" spans="2:2" x14ac:dyDescent="0.2">
      <c r="B8818" s="2"/>
    </row>
    <row r="8819" spans="2:2" x14ac:dyDescent="0.2">
      <c r="B8819" s="2"/>
    </row>
    <row r="8820" spans="2:2" x14ac:dyDescent="0.2">
      <c r="B8820" s="2"/>
    </row>
    <row r="8821" spans="2:2" x14ac:dyDescent="0.2">
      <c r="B8821" s="2"/>
    </row>
    <row r="8822" spans="2:2" x14ac:dyDescent="0.2">
      <c r="B8822" s="2"/>
    </row>
    <row r="8823" spans="2:2" x14ac:dyDescent="0.2">
      <c r="B8823" s="2"/>
    </row>
    <row r="8824" spans="2:2" x14ac:dyDescent="0.2">
      <c r="B8824" s="2"/>
    </row>
    <row r="8825" spans="2:2" x14ac:dyDescent="0.2">
      <c r="B8825" s="2"/>
    </row>
    <row r="8826" spans="2:2" x14ac:dyDescent="0.2">
      <c r="B8826" s="2"/>
    </row>
    <row r="8827" spans="2:2" x14ac:dyDescent="0.2">
      <c r="B8827" s="2"/>
    </row>
    <row r="8828" spans="2:2" x14ac:dyDescent="0.2">
      <c r="B8828" s="2"/>
    </row>
    <row r="8829" spans="2:2" x14ac:dyDescent="0.2">
      <c r="B8829" s="2"/>
    </row>
    <row r="8830" spans="2:2" x14ac:dyDescent="0.2">
      <c r="B8830" s="2"/>
    </row>
    <row r="8831" spans="2:2" x14ac:dyDescent="0.2">
      <c r="B8831" s="2"/>
    </row>
    <row r="8832" spans="2:2" x14ac:dyDescent="0.2">
      <c r="B8832" s="2"/>
    </row>
    <row r="8833" spans="2:2" x14ac:dyDescent="0.2">
      <c r="B8833" s="2"/>
    </row>
    <row r="8834" spans="2:2" x14ac:dyDescent="0.2">
      <c r="B8834" s="2"/>
    </row>
    <row r="8835" spans="2:2" x14ac:dyDescent="0.2">
      <c r="B8835" s="2"/>
    </row>
    <row r="8836" spans="2:2" x14ac:dyDescent="0.2">
      <c r="B8836" s="2"/>
    </row>
    <row r="8837" spans="2:2" x14ac:dyDescent="0.2">
      <c r="B8837" s="2"/>
    </row>
    <row r="8838" spans="2:2" x14ac:dyDescent="0.2">
      <c r="B8838" s="2"/>
    </row>
    <row r="8839" spans="2:2" x14ac:dyDescent="0.2">
      <c r="B8839" s="2"/>
    </row>
    <row r="8840" spans="2:2" x14ac:dyDescent="0.2">
      <c r="B8840" s="2"/>
    </row>
    <row r="8841" spans="2:2" x14ac:dyDescent="0.2">
      <c r="B8841" s="2"/>
    </row>
    <row r="8842" spans="2:2" x14ac:dyDescent="0.2">
      <c r="B8842" s="2"/>
    </row>
    <row r="8843" spans="2:2" x14ac:dyDescent="0.2">
      <c r="B8843" s="2"/>
    </row>
    <row r="8844" spans="2:2" x14ac:dyDescent="0.2">
      <c r="B8844" s="2"/>
    </row>
    <row r="8845" spans="2:2" x14ac:dyDescent="0.2">
      <c r="B8845" s="2"/>
    </row>
    <row r="8846" spans="2:2" x14ac:dyDescent="0.2">
      <c r="B8846" s="2"/>
    </row>
    <row r="8847" spans="2:2" x14ac:dyDescent="0.2">
      <c r="B8847" s="2"/>
    </row>
    <row r="8848" spans="2:2" x14ac:dyDescent="0.2">
      <c r="B8848" s="2"/>
    </row>
    <row r="8849" spans="2:2" x14ac:dyDescent="0.2">
      <c r="B8849" s="2"/>
    </row>
    <row r="8850" spans="2:2" x14ac:dyDescent="0.2">
      <c r="B8850" s="2"/>
    </row>
    <row r="8851" spans="2:2" x14ac:dyDescent="0.2">
      <c r="B8851" s="2"/>
    </row>
    <row r="8852" spans="2:2" x14ac:dyDescent="0.2">
      <c r="B8852" s="2"/>
    </row>
    <row r="8853" spans="2:2" x14ac:dyDescent="0.2">
      <c r="B8853" s="2"/>
    </row>
    <row r="8854" spans="2:2" x14ac:dyDescent="0.2">
      <c r="B8854" s="2"/>
    </row>
    <row r="8855" spans="2:2" x14ac:dyDescent="0.2">
      <c r="B8855" s="2"/>
    </row>
    <row r="8856" spans="2:2" x14ac:dyDescent="0.2">
      <c r="B8856" s="2"/>
    </row>
    <row r="8857" spans="2:2" x14ac:dyDescent="0.2">
      <c r="B8857" s="2"/>
    </row>
    <row r="8858" spans="2:2" x14ac:dyDescent="0.2">
      <c r="B8858" s="2"/>
    </row>
    <row r="8859" spans="2:2" x14ac:dyDescent="0.2">
      <c r="B8859" s="2"/>
    </row>
    <row r="8860" spans="2:2" x14ac:dyDescent="0.2">
      <c r="B8860" s="2"/>
    </row>
    <row r="8861" spans="2:2" x14ac:dyDescent="0.2">
      <c r="B8861" s="2"/>
    </row>
    <row r="8862" spans="2:2" x14ac:dyDescent="0.2">
      <c r="B8862" s="2"/>
    </row>
    <row r="8863" spans="2:2" x14ac:dyDescent="0.2">
      <c r="B8863" s="2"/>
    </row>
    <row r="8864" spans="2:2" x14ac:dyDescent="0.2">
      <c r="B8864" s="2"/>
    </row>
    <row r="8865" spans="2:2" x14ac:dyDescent="0.2">
      <c r="B8865" s="2"/>
    </row>
    <row r="8866" spans="2:2" x14ac:dyDescent="0.2">
      <c r="B8866" s="2"/>
    </row>
    <row r="8867" spans="2:2" x14ac:dyDescent="0.2">
      <c r="B8867" s="2"/>
    </row>
    <row r="8868" spans="2:2" x14ac:dyDescent="0.2">
      <c r="B8868" s="2"/>
    </row>
    <row r="8869" spans="2:2" x14ac:dyDescent="0.2">
      <c r="B8869" s="2"/>
    </row>
    <row r="8870" spans="2:2" x14ac:dyDescent="0.2">
      <c r="B8870" s="2"/>
    </row>
    <row r="8871" spans="2:2" x14ac:dyDescent="0.2">
      <c r="B8871" s="2"/>
    </row>
    <row r="8872" spans="2:2" x14ac:dyDescent="0.2">
      <c r="B8872" s="2"/>
    </row>
    <row r="8873" spans="2:2" x14ac:dyDescent="0.2">
      <c r="B8873" s="2"/>
    </row>
    <row r="8874" spans="2:2" x14ac:dyDescent="0.2">
      <c r="B8874" s="2"/>
    </row>
    <row r="8875" spans="2:2" x14ac:dyDescent="0.2">
      <c r="B8875" s="2"/>
    </row>
    <row r="8876" spans="2:2" x14ac:dyDescent="0.2">
      <c r="B8876" s="2"/>
    </row>
    <row r="8877" spans="2:2" x14ac:dyDescent="0.2">
      <c r="B8877" s="2"/>
    </row>
    <row r="8878" spans="2:2" x14ac:dyDescent="0.2">
      <c r="B8878" s="2"/>
    </row>
    <row r="8879" spans="2:2" x14ac:dyDescent="0.2">
      <c r="B8879" s="2"/>
    </row>
    <row r="8880" spans="2:2" x14ac:dyDescent="0.2">
      <c r="B8880" s="2"/>
    </row>
    <row r="8881" spans="2:2" x14ac:dyDescent="0.2">
      <c r="B8881" s="2"/>
    </row>
    <row r="8882" spans="2:2" x14ac:dyDescent="0.2">
      <c r="B8882" s="2"/>
    </row>
    <row r="8883" spans="2:2" x14ac:dyDescent="0.2">
      <c r="B8883" s="2"/>
    </row>
    <row r="8884" spans="2:2" x14ac:dyDescent="0.2">
      <c r="B8884" s="2"/>
    </row>
    <row r="8885" spans="2:2" x14ac:dyDescent="0.2">
      <c r="B8885" s="2"/>
    </row>
    <row r="8886" spans="2:2" x14ac:dyDescent="0.2">
      <c r="B8886" s="2"/>
    </row>
    <row r="8887" spans="2:2" x14ac:dyDescent="0.2">
      <c r="B8887" s="2"/>
    </row>
    <row r="8888" spans="2:2" x14ac:dyDescent="0.2">
      <c r="B8888" s="2"/>
    </row>
    <row r="8889" spans="2:2" x14ac:dyDescent="0.2">
      <c r="B8889" s="2"/>
    </row>
    <row r="8890" spans="2:2" x14ac:dyDescent="0.2">
      <c r="B8890" s="2"/>
    </row>
    <row r="8891" spans="2:2" x14ac:dyDescent="0.2">
      <c r="B8891" s="2"/>
    </row>
    <row r="8892" spans="2:2" x14ac:dyDescent="0.2">
      <c r="B8892" s="2"/>
    </row>
    <row r="8893" spans="2:2" x14ac:dyDescent="0.2">
      <c r="B8893" s="2"/>
    </row>
    <row r="8894" spans="2:2" x14ac:dyDescent="0.2">
      <c r="B8894" s="2"/>
    </row>
    <row r="8895" spans="2:2" x14ac:dyDescent="0.2">
      <c r="B8895" s="2"/>
    </row>
    <row r="8896" spans="2:2" x14ac:dyDescent="0.2">
      <c r="B8896" s="2"/>
    </row>
    <row r="8897" spans="2:2" x14ac:dyDescent="0.2">
      <c r="B8897" s="2"/>
    </row>
    <row r="8898" spans="2:2" x14ac:dyDescent="0.2">
      <c r="B8898" s="2"/>
    </row>
    <row r="8899" spans="2:2" x14ac:dyDescent="0.2">
      <c r="B8899" s="2"/>
    </row>
    <row r="8900" spans="2:2" x14ac:dyDescent="0.2">
      <c r="B8900" s="2"/>
    </row>
    <row r="8901" spans="2:2" x14ac:dyDescent="0.2">
      <c r="B8901" s="2"/>
    </row>
    <row r="8902" spans="2:2" x14ac:dyDescent="0.2">
      <c r="B8902" s="2"/>
    </row>
    <row r="8903" spans="2:2" x14ac:dyDescent="0.2">
      <c r="B8903" s="2"/>
    </row>
    <row r="8904" spans="2:2" x14ac:dyDescent="0.2">
      <c r="B8904" s="2"/>
    </row>
    <row r="8905" spans="2:2" x14ac:dyDescent="0.2">
      <c r="B8905" s="2"/>
    </row>
    <row r="8906" spans="2:2" x14ac:dyDescent="0.2">
      <c r="B8906" s="2"/>
    </row>
    <row r="8907" spans="2:2" x14ac:dyDescent="0.2">
      <c r="B8907" s="2"/>
    </row>
    <row r="8908" spans="2:2" x14ac:dyDescent="0.2">
      <c r="B8908" s="2"/>
    </row>
    <row r="8909" spans="2:2" x14ac:dyDescent="0.2">
      <c r="B8909" s="2"/>
    </row>
    <row r="8910" spans="2:2" x14ac:dyDescent="0.2">
      <c r="B8910" s="2"/>
    </row>
    <row r="8911" spans="2:2" x14ac:dyDescent="0.2">
      <c r="B8911" s="2"/>
    </row>
    <row r="8912" spans="2:2" x14ac:dyDescent="0.2">
      <c r="B8912" s="2"/>
    </row>
    <row r="8913" spans="2:2" x14ac:dyDescent="0.2">
      <c r="B8913" s="2"/>
    </row>
    <row r="8914" spans="2:2" x14ac:dyDescent="0.2">
      <c r="B8914" s="2"/>
    </row>
    <row r="8915" spans="2:2" x14ac:dyDescent="0.2">
      <c r="B8915" s="2"/>
    </row>
    <row r="8916" spans="2:2" x14ac:dyDescent="0.2">
      <c r="B8916" s="2"/>
    </row>
    <row r="8917" spans="2:2" x14ac:dyDescent="0.2">
      <c r="B8917" s="2"/>
    </row>
    <row r="8918" spans="2:2" x14ac:dyDescent="0.2">
      <c r="B8918" s="2"/>
    </row>
    <row r="8919" spans="2:2" x14ac:dyDescent="0.2">
      <c r="B8919" s="2"/>
    </row>
    <row r="8920" spans="2:2" x14ac:dyDescent="0.2">
      <c r="B8920" s="2"/>
    </row>
    <row r="8921" spans="2:2" x14ac:dyDescent="0.2">
      <c r="B8921" s="2"/>
    </row>
    <row r="8922" spans="2:2" x14ac:dyDescent="0.2">
      <c r="B8922" s="2"/>
    </row>
    <row r="8923" spans="2:2" x14ac:dyDescent="0.2">
      <c r="B8923" s="2"/>
    </row>
    <row r="8924" spans="2:2" x14ac:dyDescent="0.2">
      <c r="B8924" s="2"/>
    </row>
    <row r="8925" spans="2:2" x14ac:dyDescent="0.2">
      <c r="B8925" s="2"/>
    </row>
    <row r="8926" spans="2:2" x14ac:dyDescent="0.2">
      <c r="B8926" s="2"/>
    </row>
    <row r="8927" spans="2:2" x14ac:dyDescent="0.2">
      <c r="B8927" s="2"/>
    </row>
    <row r="8928" spans="2:2" x14ac:dyDescent="0.2">
      <c r="B8928" s="2"/>
    </row>
    <row r="8929" spans="2:2" x14ac:dyDescent="0.2">
      <c r="B8929" s="2"/>
    </row>
    <row r="8930" spans="2:2" x14ac:dyDescent="0.2">
      <c r="B8930" s="2"/>
    </row>
    <row r="8931" spans="2:2" x14ac:dyDescent="0.2">
      <c r="B8931" s="2"/>
    </row>
    <row r="8932" spans="2:2" x14ac:dyDescent="0.2">
      <c r="B8932" s="2"/>
    </row>
    <row r="8933" spans="2:2" x14ac:dyDescent="0.2">
      <c r="B8933" s="2"/>
    </row>
    <row r="8934" spans="2:2" x14ac:dyDescent="0.2">
      <c r="B8934" s="2"/>
    </row>
    <row r="8935" spans="2:2" x14ac:dyDescent="0.2">
      <c r="B8935" s="2"/>
    </row>
    <row r="8936" spans="2:2" x14ac:dyDescent="0.2">
      <c r="B8936" s="2"/>
    </row>
    <row r="8937" spans="2:2" x14ac:dyDescent="0.2">
      <c r="B8937" s="2"/>
    </row>
    <row r="8938" spans="2:2" x14ac:dyDescent="0.2">
      <c r="B8938" s="2"/>
    </row>
    <row r="8939" spans="2:2" x14ac:dyDescent="0.2">
      <c r="B8939" s="2"/>
    </row>
    <row r="8940" spans="2:2" x14ac:dyDescent="0.2">
      <c r="B8940" s="2"/>
    </row>
    <row r="8941" spans="2:2" x14ac:dyDescent="0.2">
      <c r="B8941" s="2"/>
    </row>
    <row r="8942" spans="2:2" x14ac:dyDescent="0.2">
      <c r="B8942" s="2"/>
    </row>
    <row r="8943" spans="2:2" x14ac:dyDescent="0.2">
      <c r="B8943" s="2"/>
    </row>
    <row r="8944" spans="2:2" x14ac:dyDescent="0.2">
      <c r="B8944" s="2"/>
    </row>
    <row r="8945" spans="2:2" x14ac:dyDescent="0.2">
      <c r="B8945" s="2"/>
    </row>
    <row r="8946" spans="2:2" x14ac:dyDescent="0.2">
      <c r="B8946" s="2"/>
    </row>
    <row r="8947" spans="2:2" x14ac:dyDescent="0.2">
      <c r="B8947" s="2"/>
    </row>
    <row r="8948" spans="2:2" x14ac:dyDescent="0.2">
      <c r="B8948" s="2"/>
    </row>
    <row r="8949" spans="2:2" x14ac:dyDescent="0.2">
      <c r="B8949" s="2"/>
    </row>
    <row r="8950" spans="2:2" x14ac:dyDescent="0.2">
      <c r="B8950" s="2"/>
    </row>
    <row r="8951" spans="2:2" x14ac:dyDescent="0.2">
      <c r="B8951" s="2"/>
    </row>
    <row r="8952" spans="2:2" x14ac:dyDescent="0.2">
      <c r="B8952" s="2"/>
    </row>
    <row r="8953" spans="2:2" x14ac:dyDescent="0.2">
      <c r="B8953" s="2"/>
    </row>
    <row r="8954" spans="2:2" x14ac:dyDescent="0.2">
      <c r="B8954" s="2"/>
    </row>
    <row r="8955" spans="2:2" x14ac:dyDescent="0.2">
      <c r="B8955" s="2"/>
    </row>
    <row r="8956" spans="2:2" x14ac:dyDescent="0.2">
      <c r="B8956" s="2"/>
    </row>
    <row r="8957" spans="2:2" x14ac:dyDescent="0.2">
      <c r="B8957" s="2"/>
    </row>
    <row r="8958" spans="2:2" x14ac:dyDescent="0.2">
      <c r="B8958" s="2"/>
    </row>
    <row r="8959" spans="2:2" x14ac:dyDescent="0.2">
      <c r="B8959" s="2"/>
    </row>
    <row r="8960" spans="2:2" x14ac:dyDescent="0.2">
      <c r="B8960" s="2"/>
    </row>
    <row r="8961" spans="2:2" x14ac:dyDescent="0.2">
      <c r="B8961" s="2"/>
    </row>
    <row r="8962" spans="2:2" x14ac:dyDescent="0.2">
      <c r="B8962" s="2"/>
    </row>
    <row r="8963" spans="2:2" x14ac:dyDescent="0.2">
      <c r="B8963" s="2"/>
    </row>
    <row r="8964" spans="2:2" x14ac:dyDescent="0.2">
      <c r="B8964" s="2"/>
    </row>
    <row r="8965" spans="2:2" x14ac:dyDescent="0.2">
      <c r="B8965" s="2"/>
    </row>
    <row r="8966" spans="2:2" x14ac:dyDescent="0.2">
      <c r="B8966" s="2"/>
    </row>
    <row r="8967" spans="2:2" x14ac:dyDescent="0.2">
      <c r="B8967" s="2"/>
    </row>
    <row r="8968" spans="2:2" x14ac:dyDescent="0.2">
      <c r="B8968" s="2"/>
    </row>
    <row r="8969" spans="2:2" x14ac:dyDescent="0.2">
      <c r="B8969" s="2"/>
    </row>
    <row r="8970" spans="2:2" x14ac:dyDescent="0.2">
      <c r="B8970" s="2"/>
    </row>
    <row r="8971" spans="2:2" x14ac:dyDescent="0.2">
      <c r="B8971" s="2"/>
    </row>
    <row r="8972" spans="2:2" x14ac:dyDescent="0.2">
      <c r="B8972" s="2"/>
    </row>
    <row r="8973" spans="2:2" x14ac:dyDescent="0.2">
      <c r="B8973" s="2"/>
    </row>
    <row r="8974" spans="2:2" x14ac:dyDescent="0.2">
      <c r="B8974" s="2"/>
    </row>
    <row r="8975" spans="2:2" x14ac:dyDescent="0.2">
      <c r="B8975" s="2"/>
    </row>
    <row r="8976" spans="2:2" x14ac:dyDescent="0.2">
      <c r="B8976" s="2"/>
    </row>
    <row r="8977" spans="2:2" x14ac:dyDescent="0.2">
      <c r="B8977" s="2"/>
    </row>
    <row r="8978" spans="2:2" x14ac:dyDescent="0.2">
      <c r="B8978" s="2"/>
    </row>
    <row r="8979" spans="2:2" x14ac:dyDescent="0.2">
      <c r="B8979" s="2"/>
    </row>
    <row r="8980" spans="2:2" x14ac:dyDescent="0.2">
      <c r="B8980" s="2"/>
    </row>
    <row r="8981" spans="2:2" x14ac:dyDescent="0.2">
      <c r="B8981" s="2"/>
    </row>
    <row r="8982" spans="2:2" x14ac:dyDescent="0.2">
      <c r="B8982" s="2"/>
    </row>
    <row r="8983" spans="2:2" x14ac:dyDescent="0.2">
      <c r="B8983" s="2"/>
    </row>
    <row r="8984" spans="2:2" x14ac:dyDescent="0.2">
      <c r="B8984" s="2"/>
    </row>
    <row r="8985" spans="2:2" x14ac:dyDescent="0.2">
      <c r="B8985" s="2"/>
    </row>
    <row r="8986" spans="2:2" x14ac:dyDescent="0.2">
      <c r="B8986" s="2"/>
    </row>
    <row r="8987" spans="2:2" x14ac:dyDescent="0.2">
      <c r="B8987" s="2"/>
    </row>
    <row r="8988" spans="2:2" x14ac:dyDescent="0.2">
      <c r="B8988" s="2"/>
    </row>
    <row r="8989" spans="2:2" x14ac:dyDescent="0.2">
      <c r="B8989" s="2"/>
    </row>
    <row r="8990" spans="2:2" x14ac:dyDescent="0.2">
      <c r="B8990" s="2"/>
    </row>
    <row r="8991" spans="2:2" x14ac:dyDescent="0.2">
      <c r="B8991" s="2"/>
    </row>
    <row r="8992" spans="2:2" x14ac:dyDescent="0.2">
      <c r="B8992" s="2"/>
    </row>
    <row r="8993" spans="2:2" x14ac:dyDescent="0.2">
      <c r="B8993" s="2"/>
    </row>
    <row r="8994" spans="2:2" x14ac:dyDescent="0.2">
      <c r="B8994" s="2"/>
    </row>
    <row r="8995" spans="2:2" x14ac:dyDescent="0.2">
      <c r="B8995" s="2"/>
    </row>
    <row r="8996" spans="2:2" x14ac:dyDescent="0.2">
      <c r="B8996" s="2"/>
    </row>
    <row r="8997" spans="2:2" x14ac:dyDescent="0.2">
      <c r="B8997" s="2"/>
    </row>
    <row r="8998" spans="2:2" x14ac:dyDescent="0.2">
      <c r="B8998" s="2"/>
    </row>
    <row r="8999" spans="2:2" x14ac:dyDescent="0.2">
      <c r="B8999" s="2"/>
    </row>
    <row r="9000" spans="2:2" x14ac:dyDescent="0.2">
      <c r="B9000" s="2"/>
    </row>
    <row r="9001" spans="2:2" x14ac:dyDescent="0.2">
      <c r="B9001" s="2"/>
    </row>
    <row r="9002" spans="2:2" x14ac:dyDescent="0.2">
      <c r="B9002" s="2"/>
    </row>
    <row r="9003" spans="2:2" x14ac:dyDescent="0.2">
      <c r="B9003" s="2"/>
    </row>
    <row r="9004" spans="2:2" x14ac:dyDescent="0.2">
      <c r="B9004" s="2"/>
    </row>
    <row r="9005" spans="2:2" x14ac:dyDescent="0.2">
      <c r="B9005" s="2"/>
    </row>
    <row r="9006" spans="2:2" x14ac:dyDescent="0.2">
      <c r="B9006" s="2"/>
    </row>
    <row r="9007" spans="2:2" x14ac:dyDescent="0.2">
      <c r="B9007" s="2"/>
    </row>
    <row r="9008" spans="2:2" x14ac:dyDescent="0.2">
      <c r="B9008" s="2"/>
    </row>
    <row r="9009" spans="2:2" x14ac:dyDescent="0.2">
      <c r="B9009" s="2"/>
    </row>
    <row r="9010" spans="2:2" x14ac:dyDescent="0.2">
      <c r="B9010" s="2"/>
    </row>
    <row r="9011" spans="2:2" x14ac:dyDescent="0.2">
      <c r="B9011" s="2"/>
    </row>
    <row r="9012" spans="2:2" x14ac:dyDescent="0.2">
      <c r="B9012" s="2"/>
    </row>
    <row r="9013" spans="2:2" x14ac:dyDescent="0.2">
      <c r="B9013" s="2"/>
    </row>
    <row r="9014" spans="2:2" x14ac:dyDescent="0.2">
      <c r="B9014" s="2"/>
    </row>
    <row r="9015" spans="2:2" x14ac:dyDescent="0.2">
      <c r="B9015" s="2"/>
    </row>
    <row r="9016" spans="2:2" x14ac:dyDescent="0.2">
      <c r="B9016" s="2"/>
    </row>
    <row r="9017" spans="2:2" x14ac:dyDescent="0.2">
      <c r="B9017" s="2"/>
    </row>
    <row r="9018" spans="2:2" x14ac:dyDescent="0.2">
      <c r="B9018" s="2"/>
    </row>
    <row r="9019" spans="2:2" x14ac:dyDescent="0.2">
      <c r="B9019" s="2"/>
    </row>
    <row r="9020" spans="2:2" x14ac:dyDescent="0.2">
      <c r="B9020" s="2"/>
    </row>
    <row r="9021" spans="2:2" x14ac:dyDescent="0.2">
      <c r="B9021" s="2"/>
    </row>
    <row r="9022" spans="2:2" x14ac:dyDescent="0.2">
      <c r="B9022" s="2"/>
    </row>
    <row r="9023" spans="2:2" x14ac:dyDescent="0.2">
      <c r="B9023" s="2"/>
    </row>
    <row r="9024" spans="2:2" x14ac:dyDescent="0.2">
      <c r="B9024" s="2"/>
    </row>
    <row r="9025" spans="2:2" x14ac:dyDescent="0.2">
      <c r="B9025" s="2"/>
    </row>
    <row r="9026" spans="2:2" x14ac:dyDescent="0.2">
      <c r="B9026" s="2"/>
    </row>
    <row r="9027" spans="2:2" x14ac:dyDescent="0.2">
      <c r="B9027" s="2"/>
    </row>
    <row r="9028" spans="2:2" x14ac:dyDescent="0.2">
      <c r="B9028" s="2"/>
    </row>
    <row r="9029" spans="2:2" x14ac:dyDescent="0.2">
      <c r="B9029" s="2"/>
    </row>
    <row r="9030" spans="2:2" x14ac:dyDescent="0.2">
      <c r="B9030" s="2"/>
    </row>
    <row r="9031" spans="2:2" x14ac:dyDescent="0.2">
      <c r="B9031" s="2"/>
    </row>
    <row r="9032" spans="2:2" x14ac:dyDescent="0.2">
      <c r="B9032" s="2"/>
    </row>
    <row r="9033" spans="2:2" x14ac:dyDescent="0.2">
      <c r="B9033" s="2"/>
    </row>
    <row r="9034" spans="2:2" x14ac:dyDescent="0.2">
      <c r="B9034" s="2"/>
    </row>
    <row r="9035" spans="2:2" x14ac:dyDescent="0.2">
      <c r="B9035" s="2"/>
    </row>
    <row r="9036" spans="2:2" x14ac:dyDescent="0.2">
      <c r="B9036" s="2"/>
    </row>
    <row r="9037" spans="2:2" x14ac:dyDescent="0.2">
      <c r="B9037" s="2"/>
    </row>
    <row r="9038" spans="2:2" x14ac:dyDescent="0.2">
      <c r="B9038" s="2"/>
    </row>
    <row r="9039" spans="2:2" x14ac:dyDescent="0.2">
      <c r="B9039" s="2"/>
    </row>
    <row r="9040" spans="2:2" x14ac:dyDescent="0.2">
      <c r="B9040" s="2"/>
    </row>
    <row r="9041" spans="2:2" x14ac:dyDescent="0.2">
      <c r="B9041" s="2"/>
    </row>
    <row r="9042" spans="2:2" x14ac:dyDescent="0.2">
      <c r="B9042" s="2"/>
    </row>
    <row r="9043" spans="2:2" x14ac:dyDescent="0.2">
      <c r="B9043" s="2"/>
    </row>
    <row r="9044" spans="2:2" x14ac:dyDescent="0.2">
      <c r="B9044" s="2"/>
    </row>
    <row r="9045" spans="2:2" x14ac:dyDescent="0.2">
      <c r="B9045" s="2"/>
    </row>
    <row r="9046" spans="2:2" x14ac:dyDescent="0.2">
      <c r="B9046" s="2"/>
    </row>
    <row r="9047" spans="2:2" x14ac:dyDescent="0.2">
      <c r="B9047" s="2"/>
    </row>
    <row r="9048" spans="2:2" x14ac:dyDescent="0.2">
      <c r="B9048" s="2"/>
    </row>
    <row r="9049" spans="2:2" x14ac:dyDescent="0.2">
      <c r="B9049" s="2"/>
    </row>
    <row r="9050" spans="2:2" x14ac:dyDescent="0.2">
      <c r="B9050" s="2"/>
    </row>
    <row r="9051" spans="2:2" x14ac:dyDescent="0.2">
      <c r="B9051" s="2"/>
    </row>
    <row r="9052" spans="2:2" x14ac:dyDescent="0.2">
      <c r="B9052" s="2"/>
    </row>
    <row r="9053" spans="2:2" x14ac:dyDescent="0.2">
      <c r="B9053" s="2"/>
    </row>
    <row r="9054" spans="2:2" x14ac:dyDescent="0.2">
      <c r="B9054" s="2"/>
    </row>
    <row r="9055" spans="2:2" x14ac:dyDescent="0.2">
      <c r="B9055" s="2"/>
    </row>
    <row r="9056" spans="2:2" x14ac:dyDescent="0.2">
      <c r="B9056" s="2"/>
    </row>
    <row r="9057" spans="2:2" x14ac:dyDescent="0.2">
      <c r="B9057" s="2"/>
    </row>
    <row r="9058" spans="2:2" x14ac:dyDescent="0.2">
      <c r="B9058" s="2"/>
    </row>
    <row r="9059" spans="2:2" x14ac:dyDescent="0.2">
      <c r="B9059" s="2"/>
    </row>
    <row r="9060" spans="2:2" x14ac:dyDescent="0.2">
      <c r="B9060" s="2"/>
    </row>
    <row r="9061" spans="2:2" x14ac:dyDescent="0.2">
      <c r="B9061" s="2"/>
    </row>
    <row r="9062" spans="2:2" x14ac:dyDescent="0.2">
      <c r="B9062" s="2"/>
    </row>
    <row r="9063" spans="2:2" x14ac:dyDescent="0.2">
      <c r="B9063" s="2"/>
    </row>
    <row r="9064" spans="2:2" x14ac:dyDescent="0.2">
      <c r="B9064" s="2"/>
    </row>
    <row r="9065" spans="2:2" x14ac:dyDescent="0.2">
      <c r="B9065" s="2"/>
    </row>
    <row r="9066" spans="2:2" x14ac:dyDescent="0.2">
      <c r="B9066" s="2"/>
    </row>
    <row r="9067" spans="2:2" x14ac:dyDescent="0.2">
      <c r="B9067" s="2"/>
    </row>
    <row r="9068" spans="2:2" x14ac:dyDescent="0.2">
      <c r="B9068" s="2"/>
    </row>
    <row r="9069" spans="2:2" x14ac:dyDescent="0.2">
      <c r="B9069" s="2"/>
    </row>
    <row r="9070" spans="2:2" x14ac:dyDescent="0.2">
      <c r="B9070" s="2"/>
    </row>
    <row r="9071" spans="2:2" x14ac:dyDescent="0.2">
      <c r="B9071" s="2"/>
    </row>
    <row r="9072" spans="2:2" x14ac:dyDescent="0.2">
      <c r="B9072" s="2"/>
    </row>
    <row r="9073" spans="2:2" x14ac:dyDescent="0.2">
      <c r="B9073" s="2"/>
    </row>
    <row r="9074" spans="2:2" x14ac:dyDescent="0.2">
      <c r="B9074" s="2"/>
    </row>
    <row r="9075" spans="2:2" x14ac:dyDescent="0.2">
      <c r="B9075" s="2"/>
    </row>
    <row r="9076" spans="2:2" x14ac:dyDescent="0.2">
      <c r="B9076" s="2"/>
    </row>
    <row r="9077" spans="2:2" x14ac:dyDescent="0.2">
      <c r="B9077" s="2"/>
    </row>
    <row r="9078" spans="2:2" x14ac:dyDescent="0.2">
      <c r="B9078" s="2"/>
    </row>
    <row r="9079" spans="2:2" x14ac:dyDescent="0.2">
      <c r="B9079" s="2"/>
    </row>
    <row r="9080" spans="2:2" x14ac:dyDescent="0.2">
      <c r="B9080" s="2"/>
    </row>
    <row r="9081" spans="2:2" x14ac:dyDescent="0.2">
      <c r="B9081" s="2"/>
    </row>
    <row r="9082" spans="2:2" x14ac:dyDescent="0.2">
      <c r="B9082" s="2"/>
    </row>
    <row r="9083" spans="2:2" x14ac:dyDescent="0.2">
      <c r="B9083" s="2"/>
    </row>
    <row r="9084" spans="2:2" x14ac:dyDescent="0.2">
      <c r="B9084" s="2"/>
    </row>
    <row r="9085" spans="2:2" x14ac:dyDescent="0.2">
      <c r="B9085" s="2"/>
    </row>
    <row r="9086" spans="2:2" x14ac:dyDescent="0.2">
      <c r="B9086" s="2"/>
    </row>
    <row r="9087" spans="2:2" x14ac:dyDescent="0.2">
      <c r="B9087" s="2"/>
    </row>
    <row r="9088" spans="2:2" x14ac:dyDescent="0.2">
      <c r="B9088" s="2"/>
    </row>
    <row r="9089" spans="2:2" x14ac:dyDescent="0.2">
      <c r="B9089" s="2"/>
    </row>
    <row r="9090" spans="2:2" x14ac:dyDescent="0.2">
      <c r="B9090" s="2"/>
    </row>
    <row r="9091" spans="2:2" x14ac:dyDescent="0.2">
      <c r="B9091" s="2"/>
    </row>
    <row r="9092" spans="2:2" x14ac:dyDescent="0.2">
      <c r="B9092" s="2"/>
    </row>
    <row r="9093" spans="2:2" x14ac:dyDescent="0.2">
      <c r="B9093" s="2"/>
    </row>
    <row r="9094" spans="2:2" x14ac:dyDescent="0.2">
      <c r="B9094" s="2"/>
    </row>
    <row r="9095" spans="2:2" x14ac:dyDescent="0.2">
      <c r="B9095" s="2"/>
    </row>
    <row r="9096" spans="2:2" x14ac:dyDescent="0.2">
      <c r="B9096" s="2"/>
    </row>
    <row r="9097" spans="2:2" x14ac:dyDescent="0.2">
      <c r="B9097" s="2"/>
    </row>
    <row r="9098" spans="2:2" x14ac:dyDescent="0.2">
      <c r="B9098" s="2"/>
    </row>
    <row r="9099" spans="2:2" x14ac:dyDescent="0.2">
      <c r="B9099" s="2"/>
    </row>
    <row r="9100" spans="2:2" x14ac:dyDescent="0.2">
      <c r="B9100" s="2"/>
    </row>
    <row r="9101" spans="2:2" x14ac:dyDescent="0.2">
      <c r="B9101" s="2"/>
    </row>
    <row r="9102" spans="2:2" x14ac:dyDescent="0.2">
      <c r="B9102" s="2"/>
    </row>
    <row r="9103" spans="2:2" x14ac:dyDescent="0.2">
      <c r="B9103" s="2"/>
    </row>
    <row r="9104" spans="2:2" x14ac:dyDescent="0.2">
      <c r="B9104" s="2"/>
    </row>
    <row r="9105" spans="2:2" x14ac:dyDescent="0.2">
      <c r="B9105" s="2"/>
    </row>
    <row r="9106" spans="2:2" x14ac:dyDescent="0.2">
      <c r="B9106" s="2"/>
    </row>
    <row r="9107" spans="2:2" x14ac:dyDescent="0.2">
      <c r="B9107" s="2"/>
    </row>
    <row r="9108" spans="2:2" x14ac:dyDescent="0.2">
      <c r="B9108" s="2"/>
    </row>
    <row r="9109" spans="2:2" x14ac:dyDescent="0.2">
      <c r="B9109" s="2"/>
    </row>
    <row r="9110" spans="2:2" x14ac:dyDescent="0.2">
      <c r="B9110" s="2"/>
    </row>
    <row r="9111" spans="2:2" x14ac:dyDescent="0.2">
      <c r="B9111" s="2"/>
    </row>
    <row r="9112" spans="2:2" x14ac:dyDescent="0.2">
      <c r="B9112" s="2"/>
    </row>
    <row r="9113" spans="2:2" x14ac:dyDescent="0.2">
      <c r="B9113" s="2"/>
    </row>
    <row r="9114" spans="2:2" x14ac:dyDescent="0.2">
      <c r="B9114" s="2"/>
    </row>
    <row r="9115" spans="2:2" x14ac:dyDescent="0.2">
      <c r="B9115" s="2"/>
    </row>
    <row r="9116" spans="2:2" x14ac:dyDescent="0.2">
      <c r="B9116" s="2"/>
    </row>
    <row r="9117" spans="2:2" x14ac:dyDescent="0.2">
      <c r="B9117" s="2"/>
    </row>
    <row r="9118" spans="2:2" x14ac:dyDescent="0.2">
      <c r="B9118" s="2"/>
    </row>
    <row r="9119" spans="2:2" x14ac:dyDescent="0.2">
      <c r="B9119" s="2"/>
    </row>
    <row r="9120" spans="2:2" x14ac:dyDescent="0.2">
      <c r="B9120" s="2"/>
    </row>
    <row r="9121" spans="2:2" x14ac:dyDescent="0.2">
      <c r="B9121" s="2"/>
    </row>
    <row r="9122" spans="2:2" x14ac:dyDescent="0.2">
      <c r="B9122" s="2"/>
    </row>
    <row r="9123" spans="2:2" x14ac:dyDescent="0.2">
      <c r="B9123" s="2"/>
    </row>
    <row r="9124" spans="2:2" x14ac:dyDescent="0.2">
      <c r="B9124" s="2"/>
    </row>
    <row r="9125" spans="2:2" x14ac:dyDescent="0.2">
      <c r="B9125" s="2"/>
    </row>
    <row r="9126" spans="2:2" x14ac:dyDescent="0.2">
      <c r="B9126" s="2"/>
    </row>
    <row r="9127" spans="2:2" x14ac:dyDescent="0.2">
      <c r="B9127" s="2"/>
    </row>
    <row r="9128" spans="2:2" x14ac:dyDescent="0.2">
      <c r="B9128" s="2"/>
    </row>
    <row r="9129" spans="2:2" x14ac:dyDescent="0.2">
      <c r="B9129" s="2"/>
    </row>
    <row r="9130" spans="2:2" x14ac:dyDescent="0.2">
      <c r="B9130" s="2"/>
    </row>
    <row r="9131" spans="2:2" x14ac:dyDescent="0.2">
      <c r="B9131" s="2"/>
    </row>
    <row r="9132" spans="2:2" x14ac:dyDescent="0.2">
      <c r="B9132" s="2"/>
    </row>
    <row r="9133" spans="2:2" x14ac:dyDescent="0.2">
      <c r="B9133" s="2"/>
    </row>
    <row r="9134" spans="2:2" x14ac:dyDescent="0.2">
      <c r="B9134" s="2"/>
    </row>
    <row r="9135" spans="2:2" x14ac:dyDescent="0.2">
      <c r="B9135" s="2"/>
    </row>
    <row r="9136" spans="2:2" x14ac:dyDescent="0.2">
      <c r="B9136" s="2"/>
    </row>
    <row r="9137" spans="2:2" x14ac:dyDescent="0.2">
      <c r="B9137" s="2"/>
    </row>
    <row r="9138" spans="2:2" x14ac:dyDescent="0.2">
      <c r="B9138" s="2"/>
    </row>
    <row r="9139" spans="2:2" x14ac:dyDescent="0.2">
      <c r="B9139" s="2"/>
    </row>
    <row r="9140" spans="2:2" x14ac:dyDescent="0.2">
      <c r="B9140" s="2"/>
    </row>
    <row r="9141" spans="2:2" x14ac:dyDescent="0.2">
      <c r="B9141" s="2"/>
    </row>
    <row r="9142" spans="2:2" x14ac:dyDescent="0.2">
      <c r="B9142" s="2"/>
    </row>
    <row r="9143" spans="2:2" x14ac:dyDescent="0.2">
      <c r="B9143" s="2"/>
    </row>
    <row r="9144" spans="2:2" x14ac:dyDescent="0.2">
      <c r="B9144" s="2"/>
    </row>
    <row r="9145" spans="2:2" x14ac:dyDescent="0.2">
      <c r="B9145" s="2"/>
    </row>
    <row r="9146" spans="2:2" x14ac:dyDescent="0.2">
      <c r="B9146" s="2"/>
    </row>
    <row r="9147" spans="2:2" x14ac:dyDescent="0.2">
      <c r="B9147" s="2"/>
    </row>
    <row r="9148" spans="2:2" x14ac:dyDescent="0.2">
      <c r="B9148" s="2"/>
    </row>
    <row r="9149" spans="2:2" x14ac:dyDescent="0.2">
      <c r="B9149" s="2"/>
    </row>
    <row r="9150" spans="2:2" x14ac:dyDescent="0.2">
      <c r="B9150" s="2"/>
    </row>
    <row r="9151" spans="2:2" x14ac:dyDescent="0.2">
      <c r="B9151" s="2"/>
    </row>
    <row r="9152" spans="2:2" x14ac:dyDescent="0.2">
      <c r="B9152" s="2"/>
    </row>
    <row r="9153" spans="2:2" x14ac:dyDescent="0.2">
      <c r="B9153" s="2"/>
    </row>
    <row r="9154" spans="2:2" x14ac:dyDescent="0.2">
      <c r="B9154" s="2"/>
    </row>
    <row r="9155" spans="2:2" x14ac:dyDescent="0.2">
      <c r="B9155" s="2"/>
    </row>
    <row r="9156" spans="2:2" x14ac:dyDescent="0.2">
      <c r="B9156" s="2"/>
    </row>
    <row r="9157" spans="2:2" x14ac:dyDescent="0.2">
      <c r="B9157" s="2"/>
    </row>
    <row r="9158" spans="2:2" x14ac:dyDescent="0.2">
      <c r="B9158" s="2"/>
    </row>
    <row r="9159" spans="2:2" x14ac:dyDescent="0.2">
      <c r="B9159" s="2"/>
    </row>
    <row r="9160" spans="2:2" x14ac:dyDescent="0.2">
      <c r="B9160" s="2"/>
    </row>
    <row r="9161" spans="2:2" x14ac:dyDescent="0.2">
      <c r="B9161" s="2"/>
    </row>
    <row r="9162" spans="2:2" x14ac:dyDescent="0.2">
      <c r="B9162" s="2"/>
    </row>
    <row r="9163" spans="2:2" x14ac:dyDescent="0.2">
      <c r="B9163" s="2"/>
    </row>
    <row r="9164" spans="2:2" x14ac:dyDescent="0.2">
      <c r="B9164" s="2"/>
    </row>
    <row r="9165" spans="2:2" x14ac:dyDescent="0.2">
      <c r="B9165" s="2"/>
    </row>
    <row r="9166" spans="2:2" x14ac:dyDescent="0.2">
      <c r="B9166" s="2"/>
    </row>
    <row r="9167" spans="2:2" x14ac:dyDescent="0.2">
      <c r="B9167" s="2"/>
    </row>
    <row r="9168" spans="2:2" x14ac:dyDescent="0.2">
      <c r="B9168" s="2"/>
    </row>
    <row r="9169" spans="2:2" x14ac:dyDescent="0.2">
      <c r="B9169" s="2"/>
    </row>
    <row r="9170" spans="2:2" x14ac:dyDescent="0.2">
      <c r="B9170" s="2"/>
    </row>
    <row r="9171" spans="2:2" x14ac:dyDescent="0.2">
      <c r="B9171" s="2"/>
    </row>
    <row r="9172" spans="2:2" x14ac:dyDescent="0.2">
      <c r="B9172" s="2"/>
    </row>
    <row r="9173" spans="2:2" x14ac:dyDescent="0.2">
      <c r="B9173" s="2"/>
    </row>
    <row r="9174" spans="2:2" x14ac:dyDescent="0.2">
      <c r="B9174" s="2"/>
    </row>
    <row r="9175" spans="2:2" x14ac:dyDescent="0.2">
      <c r="B9175" s="2"/>
    </row>
    <row r="9176" spans="2:2" x14ac:dyDescent="0.2">
      <c r="B9176" s="2"/>
    </row>
    <row r="9177" spans="2:2" x14ac:dyDescent="0.2">
      <c r="B9177" s="2"/>
    </row>
    <row r="9178" spans="2:2" x14ac:dyDescent="0.2">
      <c r="B9178" s="2"/>
    </row>
    <row r="9179" spans="2:2" x14ac:dyDescent="0.2">
      <c r="B9179" s="2"/>
    </row>
    <row r="9180" spans="2:2" x14ac:dyDescent="0.2">
      <c r="B9180" s="2"/>
    </row>
    <row r="9181" spans="2:2" x14ac:dyDescent="0.2">
      <c r="B9181" s="2"/>
    </row>
    <row r="9182" spans="2:2" x14ac:dyDescent="0.2">
      <c r="B9182" s="2"/>
    </row>
    <row r="9183" spans="2:2" x14ac:dyDescent="0.2">
      <c r="B9183" s="2"/>
    </row>
    <row r="9184" spans="2:2" x14ac:dyDescent="0.2">
      <c r="B9184" s="2"/>
    </row>
    <row r="9185" spans="2:2" x14ac:dyDescent="0.2">
      <c r="B9185" s="2"/>
    </row>
    <row r="9186" spans="2:2" x14ac:dyDescent="0.2">
      <c r="B9186" s="2"/>
    </row>
    <row r="9187" spans="2:2" x14ac:dyDescent="0.2">
      <c r="B9187" s="2"/>
    </row>
    <row r="9188" spans="2:2" x14ac:dyDescent="0.2">
      <c r="B9188" s="2"/>
    </row>
    <row r="9189" spans="2:2" x14ac:dyDescent="0.2">
      <c r="B9189" s="2"/>
    </row>
    <row r="9190" spans="2:2" x14ac:dyDescent="0.2">
      <c r="B9190" s="2"/>
    </row>
    <row r="9191" spans="2:2" x14ac:dyDescent="0.2">
      <c r="B9191" s="2"/>
    </row>
    <row r="9192" spans="2:2" x14ac:dyDescent="0.2">
      <c r="B9192" s="2"/>
    </row>
    <row r="9193" spans="2:2" x14ac:dyDescent="0.2">
      <c r="B9193" s="2"/>
    </row>
    <row r="9194" spans="2:2" x14ac:dyDescent="0.2">
      <c r="B9194" s="2"/>
    </row>
    <row r="9195" spans="2:2" x14ac:dyDescent="0.2">
      <c r="B9195" s="2"/>
    </row>
    <row r="9196" spans="2:2" x14ac:dyDescent="0.2">
      <c r="B9196" s="2"/>
    </row>
    <row r="9197" spans="2:2" x14ac:dyDescent="0.2">
      <c r="B9197" s="2"/>
    </row>
    <row r="9198" spans="2:2" x14ac:dyDescent="0.2">
      <c r="B9198" s="2"/>
    </row>
    <row r="9199" spans="2:2" x14ac:dyDescent="0.2">
      <c r="B9199" s="2"/>
    </row>
    <row r="9200" spans="2:2" x14ac:dyDescent="0.2">
      <c r="B9200" s="2"/>
    </row>
    <row r="9201" spans="2:2" x14ac:dyDescent="0.2">
      <c r="B9201" s="2"/>
    </row>
    <row r="9202" spans="2:2" x14ac:dyDescent="0.2">
      <c r="B9202" s="2"/>
    </row>
    <row r="9203" spans="2:2" x14ac:dyDescent="0.2">
      <c r="B9203" s="2"/>
    </row>
    <row r="9204" spans="2:2" x14ac:dyDescent="0.2">
      <c r="B9204" s="2"/>
    </row>
    <row r="9205" spans="2:2" x14ac:dyDescent="0.2">
      <c r="B9205" s="2"/>
    </row>
    <row r="9206" spans="2:2" x14ac:dyDescent="0.2">
      <c r="B9206" s="2"/>
    </row>
    <row r="9207" spans="2:2" x14ac:dyDescent="0.2">
      <c r="B9207" s="2"/>
    </row>
    <row r="9208" spans="2:2" x14ac:dyDescent="0.2">
      <c r="B9208" s="2"/>
    </row>
    <row r="9209" spans="2:2" x14ac:dyDescent="0.2">
      <c r="B9209" s="2"/>
    </row>
    <row r="9210" spans="2:2" x14ac:dyDescent="0.2">
      <c r="B9210" s="2"/>
    </row>
    <row r="9211" spans="2:2" x14ac:dyDescent="0.2">
      <c r="B9211" s="2"/>
    </row>
    <row r="9212" spans="2:2" x14ac:dyDescent="0.2">
      <c r="B9212" s="2"/>
    </row>
    <row r="9213" spans="2:2" x14ac:dyDescent="0.2">
      <c r="B9213" s="2"/>
    </row>
    <row r="9214" spans="2:2" x14ac:dyDescent="0.2">
      <c r="B9214" s="2"/>
    </row>
    <row r="9215" spans="2:2" x14ac:dyDescent="0.2">
      <c r="B9215" s="2"/>
    </row>
    <row r="9216" spans="2:2" x14ac:dyDescent="0.2">
      <c r="B9216" s="2"/>
    </row>
    <row r="9217" spans="2:2" x14ac:dyDescent="0.2">
      <c r="B9217" s="2"/>
    </row>
    <row r="9218" spans="2:2" x14ac:dyDescent="0.2">
      <c r="B9218" s="2"/>
    </row>
    <row r="9219" spans="2:2" x14ac:dyDescent="0.2">
      <c r="B9219" s="2"/>
    </row>
    <row r="9220" spans="2:2" x14ac:dyDescent="0.2">
      <c r="B9220" s="2"/>
    </row>
    <row r="9221" spans="2:2" x14ac:dyDescent="0.2">
      <c r="B9221" s="2"/>
    </row>
    <row r="9222" spans="2:2" x14ac:dyDescent="0.2">
      <c r="B9222" s="2"/>
    </row>
    <row r="9223" spans="2:2" x14ac:dyDescent="0.2">
      <c r="B9223" s="2"/>
    </row>
    <row r="9224" spans="2:2" x14ac:dyDescent="0.2">
      <c r="B9224" s="2"/>
    </row>
    <row r="9225" spans="2:2" x14ac:dyDescent="0.2">
      <c r="B9225" s="2"/>
    </row>
    <row r="9226" spans="2:2" x14ac:dyDescent="0.2">
      <c r="B9226" s="2"/>
    </row>
    <row r="9227" spans="2:2" x14ac:dyDescent="0.2">
      <c r="B9227" s="2"/>
    </row>
    <row r="9228" spans="2:2" x14ac:dyDescent="0.2">
      <c r="B9228" s="2"/>
    </row>
    <row r="9229" spans="2:2" x14ac:dyDescent="0.2">
      <c r="B9229" s="2"/>
    </row>
    <row r="9230" spans="2:2" x14ac:dyDescent="0.2">
      <c r="B9230" s="2"/>
    </row>
    <row r="9231" spans="2:2" x14ac:dyDescent="0.2">
      <c r="B9231" s="2"/>
    </row>
    <row r="9232" spans="2:2" x14ac:dyDescent="0.2">
      <c r="B9232" s="2"/>
    </row>
    <row r="9233" spans="2:2" x14ac:dyDescent="0.2">
      <c r="B9233" s="2"/>
    </row>
    <row r="9234" spans="2:2" x14ac:dyDescent="0.2">
      <c r="B9234" s="2"/>
    </row>
    <row r="9235" spans="2:2" x14ac:dyDescent="0.2">
      <c r="B9235" s="2"/>
    </row>
    <row r="9236" spans="2:2" x14ac:dyDescent="0.2">
      <c r="B9236" s="2"/>
    </row>
    <row r="9237" spans="2:2" x14ac:dyDescent="0.2">
      <c r="B9237" s="2"/>
    </row>
    <row r="9238" spans="2:2" x14ac:dyDescent="0.2">
      <c r="B9238" s="2"/>
    </row>
    <row r="9239" spans="2:2" x14ac:dyDescent="0.2">
      <c r="B9239" s="2"/>
    </row>
    <row r="9240" spans="2:2" x14ac:dyDescent="0.2">
      <c r="B9240" s="2"/>
    </row>
    <row r="9241" spans="2:2" x14ac:dyDescent="0.2">
      <c r="B9241" s="2"/>
    </row>
    <row r="9242" spans="2:2" x14ac:dyDescent="0.2">
      <c r="B9242" s="2"/>
    </row>
    <row r="9243" spans="2:2" x14ac:dyDescent="0.2">
      <c r="B9243" s="2"/>
    </row>
    <row r="9244" spans="2:2" x14ac:dyDescent="0.2">
      <c r="B9244" s="2"/>
    </row>
    <row r="9245" spans="2:2" x14ac:dyDescent="0.2">
      <c r="B9245" s="2"/>
    </row>
    <row r="9246" spans="2:2" x14ac:dyDescent="0.2">
      <c r="B9246" s="2"/>
    </row>
    <row r="9247" spans="2:2" x14ac:dyDescent="0.2">
      <c r="B9247" s="2"/>
    </row>
    <row r="9248" spans="2:2" x14ac:dyDescent="0.2">
      <c r="B9248" s="2"/>
    </row>
    <row r="9249" spans="2:2" x14ac:dyDescent="0.2">
      <c r="B9249" s="2"/>
    </row>
    <row r="9250" spans="2:2" x14ac:dyDescent="0.2">
      <c r="B9250" s="2"/>
    </row>
    <row r="9251" spans="2:2" x14ac:dyDescent="0.2">
      <c r="B9251" s="2"/>
    </row>
    <row r="9252" spans="2:2" x14ac:dyDescent="0.2">
      <c r="B9252" s="2"/>
    </row>
    <row r="9253" spans="2:2" x14ac:dyDescent="0.2">
      <c r="B9253" s="2"/>
    </row>
    <row r="9254" spans="2:2" x14ac:dyDescent="0.2">
      <c r="B9254" s="2"/>
    </row>
    <row r="9255" spans="2:2" x14ac:dyDescent="0.2">
      <c r="B9255" s="2"/>
    </row>
    <row r="9256" spans="2:2" x14ac:dyDescent="0.2">
      <c r="B9256" s="2"/>
    </row>
    <row r="9257" spans="2:2" x14ac:dyDescent="0.2">
      <c r="B9257" s="2"/>
    </row>
    <row r="9258" spans="2:2" x14ac:dyDescent="0.2">
      <c r="B9258" s="2"/>
    </row>
    <row r="9259" spans="2:2" x14ac:dyDescent="0.2">
      <c r="B9259" s="2"/>
    </row>
    <row r="9260" spans="2:2" x14ac:dyDescent="0.2">
      <c r="B9260" s="2"/>
    </row>
    <row r="9261" spans="2:2" x14ac:dyDescent="0.2">
      <c r="B9261" s="2"/>
    </row>
    <row r="9262" spans="2:2" x14ac:dyDescent="0.2">
      <c r="B9262" s="2"/>
    </row>
    <row r="9263" spans="2:2" x14ac:dyDescent="0.2">
      <c r="B9263" s="2"/>
    </row>
    <row r="9264" spans="2:2" x14ac:dyDescent="0.2">
      <c r="B9264" s="2"/>
    </row>
    <row r="9265" spans="2:2" x14ac:dyDescent="0.2">
      <c r="B9265" s="2"/>
    </row>
    <row r="9266" spans="2:2" x14ac:dyDescent="0.2">
      <c r="B9266" s="2"/>
    </row>
    <row r="9267" spans="2:2" x14ac:dyDescent="0.2">
      <c r="B9267" s="2"/>
    </row>
    <row r="9268" spans="2:2" x14ac:dyDescent="0.2">
      <c r="B9268" s="2"/>
    </row>
    <row r="9269" spans="2:2" x14ac:dyDescent="0.2">
      <c r="B9269" s="2"/>
    </row>
    <row r="9270" spans="2:2" x14ac:dyDescent="0.2">
      <c r="B9270" s="2"/>
    </row>
    <row r="9271" spans="2:2" x14ac:dyDescent="0.2">
      <c r="B9271" s="2"/>
    </row>
    <row r="9272" spans="2:2" x14ac:dyDescent="0.2">
      <c r="B9272" s="2"/>
    </row>
    <row r="9273" spans="2:2" x14ac:dyDescent="0.2">
      <c r="B9273" s="2"/>
    </row>
    <row r="9274" spans="2:2" x14ac:dyDescent="0.2">
      <c r="B9274" s="2"/>
    </row>
    <row r="9275" spans="2:2" x14ac:dyDescent="0.2">
      <c r="B9275" s="2"/>
    </row>
    <row r="9276" spans="2:2" x14ac:dyDescent="0.2">
      <c r="B9276" s="2"/>
    </row>
    <row r="9277" spans="2:2" x14ac:dyDescent="0.2">
      <c r="B9277" s="2"/>
    </row>
    <row r="9278" spans="2:2" x14ac:dyDescent="0.2">
      <c r="B9278" s="2"/>
    </row>
    <row r="9279" spans="2:2" x14ac:dyDescent="0.2">
      <c r="B9279" s="2"/>
    </row>
    <row r="9280" spans="2:2" x14ac:dyDescent="0.2">
      <c r="B9280" s="2"/>
    </row>
    <row r="9281" spans="2:2" x14ac:dyDescent="0.2">
      <c r="B9281" s="2"/>
    </row>
    <row r="9282" spans="2:2" x14ac:dyDescent="0.2">
      <c r="B9282" s="2"/>
    </row>
    <row r="9283" spans="2:2" x14ac:dyDescent="0.2">
      <c r="B9283" s="2"/>
    </row>
    <row r="9284" spans="2:2" x14ac:dyDescent="0.2">
      <c r="B9284" s="2"/>
    </row>
    <row r="9285" spans="2:2" x14ac:dyDescent="0.2">
      <c r="B9285" s="2"/>
    </row>
    <row r="9286" spans="2:2" x14ac:dyDescent="0.2">
      <c r="B9286" s="2"/>
    </row>
    <row r="9287" spans="2:2" x14ac:dyDescent="0.2">
      <c r="B9287" s="2"/>
    </row>
    <row r="9288" spans="2:2" x14ac:dyDescent="0.2">
      <c r="B9288" s="2"/>
    </row>
    <row r="9289" spans="2:2" x14ac:dyDescent="0.2">
      <c r="B9289" s="2"/>
    </row>
    <row r="9290" spans="2:2" x14ac:dyDescent="0.2">
      <c r="B9290" s="2"/>
    </row>
    <row r="9291" spans="2:2" x14ac:dyDescent="0.2">
      <c r="B9291" s="2"/>
    </row>
    <row r="9292" spans="2:2" x14ac:dyDescent="0.2">
      <c r="B9292" s="2"/>
    </row>
    <row r="9293" spans="2:2" x14ac:dyDescent="0.2">
      <c r="B9293" s="2"/>
    </row>
    <row r="9294" spans="2:2" x14ac:dyDescent="0.2">
      <c r="B9294" s="2"/>
    </row>
    <row r="9295" spans="2:2" x14ac:dyDescent="0.2">
      <c r="B9295" s="2"/>
    </row>
    <row r="9296" spans="2:2" x14ac:dyDescent="0.2">
      <c r="B9296" s="2"/>
    </row>
    <row r="9297" spans="2:2" x14ac:dyDescent="0.2">
      <c r="B9297" s="2"/>
    </row>
    <row r="9298" spans="2:2" x14ac:dyDescent="0.2">
      <c r="B9298" s="2"/>
    </row>
    <row r="9299" spans="2:2" x14ac:dyDescent="0.2">
      <c r="B9299" s="2"/>
    </row>
    <row r="9300" spans="2:2" x14ac:dyDescent="0.2">
      <c r="B9300" s="2"/>
    </row>
    <row r="9301" spans="2:2" x14ac:dyDescent="0.2">
      <c r="B9301" s="2"/>
    </row>
    <row r="9302" spans="2:2" x14ac:dyDescent="0.2">
      <c r="B9302" s="2"/>
    </row>
    <row r="9303" spans="2:2" x14ac:dyDescent="0.2">
      <c r="B9303" s="2"/>
    </row>
    <row r="9304" spans="2:2" x14ac:dyDescent="0.2">
      <c r="B9304" s="2"/>
    </row>
    <row r="9305" spans="2:2" x14ac:dyDescent="0.2">
      <c r="B9305" s="2"/>
    </row>
    <row r="9306" spans="2:2" x14ac:dyDescent="0.2">
      <c r="B9306" s="2"/>
    </row>
    <row r="9307" spans="2:2" x14ac:dyDescent="0.2">
      <c r="B9307" s="2"/>
    </row>
    <row r="9308" spans="2:2" x14ac:dyDescent="0.2">
      <c r="B9308" s="2"/>
    </row>
    <row r="9309" spans="2:2" x14ac:dyDescent="0.2">
      <c r="B9309" s="2"/>
    </row>
    <row r="9310" spans="2:2" x14ac:dyDescent="0.2">
      <c r="B9310" s="2"/>
    </row>
    <row r="9311" spans="2:2" x14ac:dyDescent="0.2">
      <c r="B9311" s="2"/>
    </row>
    <row r="9312" spans="2:2" x14ac:dyDescent="0.2">
      <c r="B9312" s="2"/>
    </row>
    <row r="9313" spans="2:2" x14ac:dyDescent="0.2">
      <c r="B9313" s="2"/>
    </row>
    <row r="9314" spans="2:2" x14ac:dyDescent="0.2">
      <c r="B9314" s="2"/>
    </row>
    <row r="9315" spans="2:2" x14ac:dyDescent="0.2">
      <c r="B9315" s="2"/>
    </row>
    <row r="9316" spans="2:2" x14ac:dyDescent="0.2">
      <c r="B9316" s="2"/>
    </row>
    <row r="9317" spans="2:2" x14ac:dyDescent="0.2">
      <c r="B9317" s="2"/>
    </row>
    <row r="9318" spans="2:2" x14ac:dyDescent="0.2">
      <c r="B9318" s="2"/>
    </row>
    <row r="9319" spans="2:2" x14ac:dyDescent="0.2">
      <c r="B9319" s="2"/>
    </row>
    <row r="9320" spans="2:2" x14ac:dyDescent="0.2">
      <c r="B9320" s="2"/>
    </row>
    <row r="9321" spans="2:2" x14ac:dyDescent="0.2">
      <c r="B9321" s="2"/>
    </row>
    <row r="9322" spans="2:2" x14ac:dyDescent="0.2">
      <c r="B9322" s="2"/>
    </row>
    <row r="9323" spans="2:2" x14ac:dyDescent="0.2">
      <c r="B9323" s="2"/>
    </row>
    <row r="9324" spans="2:2" x14ac:dyDescent="0.2">
      <c r="B9324" s="2"/>
    </row>
    <row r="9325" spans="2:2" x14ac:dyDescent="0.2">
      <c r="B9325" s="2"/>
    </row>
    <row r="9326" spans="2:2" x14ac:dyDescent="0.2">
      <c r="B9326" s="2"/>
    </row>
    <row r="9327" spans="2:2" x14ac:dyDescent="0.2">
      <c r="B9327" s="2"/>
    </row>
    <row r="9328" spans="2:2" x14ac:dyDescent="0.2">
      <c r="B9328" s="2"/>
    </row>
    <row r="9329" spans="2:2" x14ac:dyDescent="0.2">
      <c r="B9329" s="2"/>
    </row>
    <row r="9330" spans="2:2" x14ac:dyDescent="0.2">
      <c r="B9330" s="2"/>
    </row>
    <row r="9331" spans="2:2" x14ac:dyDescent="0.2">
      <c r="B9331" s="2"/>
    </row>
    <row r="9332" spans="2:2" x14ac:dyDescent="0.2">
      <c r="B9332" s="2"/>
    </row>
    <row r="9333" spans="2:2" x14ac:dyDescent="0.2">
      <c r="B9333" s="2"/>
    </row>
    <row r="9334" spans="2:2" x14ac:dyDescent="0.2">
      <c r="B9334" s="2"/>
    </row>
    <row r="9335" spans="2:2" x14ac:dyDescent="0.2">
      <c r="B9335" s="2"/>
    </row>
    <row r="9336" spans="2:2" x14ac:dyDescent="0.2">
      <c r="B9336" s="2"/>
    </row>
    <row r="9337" spans="2:2" x14ac:dyDescent="0.2">
      <c r="B9337" s="2"/>
    </row>
    <row r="9338" spans="2:2" x14ac:dyDescent="0.2">
      <c r="B9338" s="2"/>
    </row>
    <row r="9339" spans="2:2" x14ac:dyDescent="0.2">
      <c r="B9339" s="2"/>
    </row>
    <row r="9340" spans="2:2" x14ac:dyDescent="0.2">
      <c r="B9340" s="2"/>
    </row>
    <row r="9341" spans="2:2" x14ac:dyDescent="0.2">
      <c r="B9341" s="2"/>
    </row>
    <row r="9342" spans="2:2" x14ac:dyDescent="0.2">
      <c r="B9342" s="2"/>
    </row>
    <row r="9343" spans="2:2" x14ac:dyDescent="0.2">
      <c r="B9343" s="2"/>
    </row>
    <row r="9344" spans="2:2" x14ac:dyDescent="0.2">
      <c r="B9344" s="2"/>
    </row>
    <row r="9345" spans="2:2" x14ac:dyDescent="0.2">
      <c r="B9345" s="2"/>
    </row>
    <row r="9346" spans="2:2" x14ac:dyDescent="0.2">
      <c r="B9346" s="2"/>
    </row>
    <row r="9347" spans="2:2" x14ac:dyDescent="0.2">
      <c r="B9347" s="2"/>
    </row>
    <row r="9348" spans="2:2" x14ac:dyDescent="0.2">
      <c r="B9348" s="2"/>
    </row>
    <row r="9349" spans="2:2" x14ac:dyDescent="0.2">
      <c r="B9349" s="2"/>
    </row>
    <row r="9350" spans="2:2" x14ac:dyDescent="0.2">
      <c r="B9350" s="2"/>
    </row>
    <row r="9351" spans="2:2" x14ac:dyDescent="0.2">
      <c r="B9351" s="2"/>
    </row>
    <row r="9352" spans="2:2" x14ac:dyDescent="0.2">
      <c r="B9352" s="2"/>
    </row>
    <row r="9353" spans="2:2" x14ac:dyDescent="0.2">
      <c r="B9353" s="2"/>
    </row>
    <row r="9354" spans="2:2" x14ac:dyDescent="0.2">
      <c r="B9354" s="2"/>
    </row>
    <row r="9355" spans="2:2" x14ac:dyDescent="0.2">
      <c r="B9355" s="2"/>
    </row>
    <row r="9356" spans="2:2" x14ac:dyDescent="0.2">
      <c r="B9356" s="2"/>
    </row>
    <row r="9357" spans="2:2" x14ac:dyDescent="0.2">
      <c r="B9357" s="2"/>
    </row>
    <row r="9358" spans="2:2" x14ac:dyDescent="0.2">
      <c r="B9358" s="2"/>
    </row>
    <row r="9359" spans="2:2" x14ac:dyDescent="0.2">
      <c r="B9359" s="2"/>
    </row>
    <row r="9360" spans="2:2" x14ac:dyDescent="0.2">
      <c r="B9360" s="2"/>
    </row>
    <row r="9361" spans="2:2" x14ac:dyDescent="0.2">
      <c r="B9361" s="2"/>
    </row>
    <row r="9362" spans="2:2" x14ac:dyDescent="0.2">
      <c r="B9362" s="2"/>
    </row>
    <row r="9363" spans="2:2" x14ac:dyDescent="0.2">
      <c r="B9363" s="2"/>
    </row>
    <row r="9364" spans="2:2" x14ac:dyDescent="0.2">
      <c r="B9364" s="2"/>
    </row>
    <row r="9365" spans="2:2" x14ac:dyDescent="0.2">
      <c r="B9365" s="2"/>
    </row>
    <row r="9366" spans="2:2" x14ac:dyDescent="0.2">
      <c r="B9366" s="2"/>
    </row>
    <row r="9367" spans="2:2" x14ac:dyDescent="0.2">
      <c r="B9367" s="2"/>
    </row>
    <row r="9368" spans="2:2" x14ac:dyDescent="0.2">
      <c r="B9368" s="2"/>
    </row>
    <row r="9369" spans="2:2" x14ac:dyDescent="0.2">
      <c r="B9369" s="2"/>
    </row>
    <row r="9370" spans="2:2" x14ac:dyDescent="0.2">
      <c r="B9370" s="2"/>
    </row>
    <row r="9371" spans="2:2" x14ac:dyDescent="0.2">
      <c r="B9371" s="2"/>
    </row>
    <row r="9372" spans="2:2" x14ac:dyDescent="0.2">
      <c r="B9372" s="2"/>
    </row>
    <row r="9373" spans="2:2" x14ac:dyDescent="0.2">
      <c r="B9373" s="2"/>
    </row>
    <row r="9374" spans="2:2" x14ac:dyDescent="0.2">
      <c r="B9374" s="2"/>
    </row>
    <row r="9375" spans="2:2" x14ac:dyDescent="0.2">
      <c r="B9375" s="2"/>
    </row>
    <row r="9376" spans="2:2" x14ac:dyDescent="0.2">
      <c r="B9376" s="2"/>
    </row>
    <row r="9377" spans="2:2" x14ac:dyDescent="0.2">
      <c r="B9377" s="2"/>
    </row>
    <row r="9378" spans="2:2" x14ac:dyDescent="0.2">
      <c r="B9378" s="2"/>
    </row>
    <row r="9379" spans="2:2" x14ac:dyDescent="0.2">
      <c r="B9379" s="2"/>
    </row>
    <row r="9380" spans="2:2" x14ac:dyDescent="0.2">
      <c r="B9380" s="2"/>
    </row>
    <row r="9381" spans="2:2" x14ac:dyDescent="0.2">
      <c r="B9381" s="2"/>
    </row>
    <row r="9382" spans="2:2" x14ac:dyDescent="0.2">
      <c r="B9382" s="2"/>
    </row>
    <row r="9383" spans="2:2" x14ac:dyDescent="0.2">
      <c r="B9383" s="2"/>
    </row>
    <row r="9384" spans="2:2" x14ac:dyDescent="0.2">
      <c r="B9384" s="2"/>
    </row>
    <row r="9385" spans="2:2" x14ac:dyDescent="0.2">
      <c r="B9385" s="2"/>
    </row>
    <row r="9386" spans="2:2" x14ac:dyDescent="0.2">
      <c r="B9386" s="2"/>
    </row>
    <row r="9387" spans="2:2" x14ac:dyDescent="0.2">
      <c r="B9387" s="2"/>
    </row>
    <row r="9388" spans="2:2" x14ac:dyDescent="0.2">
      <c r="B9388" s="2"/>
    </row>
    <row r="9389" spans="2:2" x14ac:dyDescent="0.2">
      <c r="B9389" s="2"/>
    </row>
    <row r="9390" spans="2:2" x14ac:dyDescent="0.2">
      <c r="B9390" s="2"/>
    </row>
    <row r="9391" spans="2:2" x14ac:dyDescent="0.2">
      <c r="B9391" s="2"/>
    </row>
    <row r="9392" spans="2:2" x14ac:dyDescent="0.2">
      <c r="B9392" s="2"/>
    </row>
    <row r="9393" spans="2:2" x14ac:dyDescent="0.2">
      <c r="B9393" s="2"/>
    </row>
    <row r="9394" spans="2:2" x14ac:dyDescent="0.2">
      <c r="B9394" s="2"/>
    </row>
    <row r="9395" spans="2:2" x14ac:dyDescent="0.2">
      <c r="B9395" s="2"/>
    </row>
    <row r="9396" spans="2:2" x14ac:dyDescent="0.2">
      <c r="B9396" s="2"/>
    </row>
    <row r="9397" spans="2:2" x14ac:dyDescent="0.2">
      <c r="B9397" s="2"/>
    </row>
    <row r="9398" spans="2:2" x14ac:dyDescent="0.2">
      <c r="B9398" s="2"/>
    </row>
    <row r="9399" spans="2:2" x14ac:dyDescent="0.2">
      <c r="B9399" s="2"/>
    </row>
    <row r="9400" spans="2:2" x14ac:dyDescent="0.2">
      <c r="B9400" s="2"/>
    </row>
    <row r="9401" spans="2:2" x14ac:dyDescent="0.2">
      <c r="B9401" s="2"/>
    </row>
    <row r="9402" spans="2:2" x14ac:dyDescent="0.2">
      <c r="B9402" s="2"/>
    </row>
    <row r="9403" spans="2:2" x14ac:dyDescent="0.2">
      <c r="B9403" s="2"/>
    </row>
    <row r="9404" spans="2:2" x14ac:dyDescent="0.2">
      <c r="B9404" s="2"/>
    </row>
    <row r="9405" spans="2:2" x14ac:dyDescent="0.2">
      <c r="B9405" s="2"/>
    </row>
    <row r="9406" spans="2:2" x14ac:dyDescent="0.2">
      <c r="B9406" s="2"/>
    </row>
    <row r="9407" spans="2:2" x14ac:dyDescent="0.2">
      <c r="B9407" s="2"/>
    </row>
    <row r="9408" spans="2:2" x14ac:dyDescent="0.2">
      <c r="B9408" s="2"/>
    </row>
    <row r="9409" spans="2:2" x14ac:dyDescent="0.2">
      <c r="B9409" s="2"/>
    </row>
    <row r="9410" spans="2:2" x14ac:dyDescent="0.2">
      <c r="B9410" s="2"/>
    </row>
    <row r="9411" spans="2:2" x14ac:dyDescent="0.2">
      <c r="B9411" s="2"/>
    </row>
    <row r="9412" spans="2:2" x14ac:dyDescent="0.2">
      <c r="B9412" s="2"/>
    </row>
    <row r="9413" spans="2:2" x14ac:dyDescent="0.2">
      <c r="B9413" s="2"/>
    </row>
    <row r="9414" spans="2:2" x14ac:dyDescent="0.2">
      <c r="B9414" s="2"/>
    </row>
    <row r="9415" spans="2:2" x14ac:dyDescent="0.2">
      <c r="B9415" s="2"/>
    </row>
    <row r="9416" spans="2:2" x14ac:dyDescent="0.2">
      <c r="B9416" s="2"/>
    </row>
    <row r="9417" spans="2:2" x14ac:dyDescent="0.2">
      <c r="B9417" s="2"/>
    </row>
    <row r="9418" spans="2:2" x14ac:dyDescent="0.2">
      <c r="B9418" s="2"/>
    </row>
    <row r="9419" spans="2:2" x14ac:dyDescent="0.2">
      <c r="B9419" s="2"/>
    </row>
    <row r="9420" spans="2:2" x14ac:dyDescent="0.2">
      <c r="B9420" s="2"/>
    </row>
    <row r="9421" spans="2:2" x14ac:dyDescent="0.2">
      <c r="B9421" s="2"/>
    </row>
    <row r="9422" spans="2:2" x14ac:dyDescent="0.2">
      <c r="B9422" s="2"/>
    </row>
    <row r="9423" spans="2:2" x14ac:dyDescent="0.2">
      <c r="B9423" s="2"/>
    </row>
    <row r="9424" spans="2:2" x14ac:dyDescent="0.2">
      <c r="B9424" s="2"/>
    </row>
    <row r="9425" spans="2:2" x14ac:dyDescent="0.2">
      <c r="B9425" s="2"/>
    </row>
    <row r="9426" spans="2:2" x14ac:dyDescent="0.2">
      <c r="B9426" s="2"/>
    </row>
    <row r="9427" spans="2:2" x14ac:dyDescent="0.2">
      <c r="B9427" s="2"/>
    </row>
    <row r="9428" spans="2:2" x14ac:dyDescent="0.2">
      <c r="B9428" s="2"/>
    </row>
    <row r="9429" spans="2:2" x14ac:dyDescent="0.2">
      <c r="B9429" s="2"/>
    </row>
    <row r="9430" spans="2:2" x14ac:dyDescent="0.2">
      <c r="B9430" s="2"/>
    </row>
    <row r="9431" spans="2:2" x14ac:dyDescent="0.2">
      <c r="B9431" s="2"/>
    </row>
    <row r="9432" spans="2:2" x14ac:dyDescent="0.2">
      <c r="B9432" s="2"/>
    </row>
    <row r="9433" spans="2:2" x14ac:dyDescent="0.2">
      <c r="B9433" s="2"/>
    </row>
    <row r="9434" spans="2:2" x14ac:dyDescent="0.2">
      <c r="B9434" s="2"/>
    </row>
    <row r="9435" spans="2:2" x14ac:dyDescent="0.2">
      <c r="B9435" s="2"/>
    </row>
    <row r="9436" spans="2:2" x14ac:dyDescent="0.2">
      <c r="B9436" s="2"/>
    </row>
    <row r="9437" spans="2:2" x14ac:dyDescent="0.2">
      <c r="B9437" s="2"/>
    </row>
    <row r="9438" spans="2:2" x14ac:dyDescent="0.2">
      <c r="B9438" s="2"/>
    </row>
    <row r="9439" spans="2:2" x14ac:dyDescent="0.2">
      <c r="B9439" s="2"/>
    </row>
    <row r="9440" spans="2:2" x14ac:dyDescent="0.2">
      <c r="B9440" s="2"/>
    </row>
    <row r="9441" spans="2:2" x14ac:dyDescent="0.2">
      <c r="B9441" s="2"/>
    </row>
    <row r="9442" spans="2:2" x14ac:dyDescent="0.2">
      <c r="B9442" s="2"/>
    </row>
    <row r="9443" spans="2:2" x14ac:dyDescent="0.2">
      <c r="B9443" s="2"/>
    </row>
    <row r="9444" spans="2:2" x14ac:dyDescent="0.2">
      <c r="B9444" s="2"/>
    </row>
    <row r="9445" spans="2:2" x14ac:dyDescent="0.2">
      <c r="B9445" s="2"/>
    </row>
    <row r="9446" spans="2:2" x14ac:dyDescent="0.2">
      <c r="B9446" s="2"/>
    </row>
    <row r="9447" spans="2:2" x14ac:dyDescent="0.2">
      <c r="B9447" s="2"/>
    </row>
    <row r="9448" spans="2:2" x14ac:dyDescent="0.2">
      <c r="B9448" s="2"/>
    </row>
    <row r="9449" spans="2:2" x14ac:dyDescent="0.2">
      <c r="B9449" s="2"/>
    </row>
    <row r="9450" spans="2:2" x14ac:dyDescent="0.2">
      <c r="B9450" s="2"/>
    </row>
    <row r="9451" spans="2:2" x14ac:dyDescent="0.2">
      <c r="B9451" s="2"/>
    </row>
    <row r="9452" spans="2:2" x14ac:dyDescent="0.2">
      <c r="B9452" s="2"/>
    </row>
    <row r="9453" spans="2:2" x14ac:dyDescent="0.2">
      <c r="B9453" s="2"/>
    </row>
    <row r="9454" spans="2:2" x14ac:dyDescent="0.2">
      <c r="B9454" s="2"/>
    </row>
    <row r="9455" spans="2:2" x14ac:dyDescent="0.2">
      <c r="B9455" s="2"/>
    </row>
    <row r="9456" spans="2:2" x14ac:dyDescent="0.2">
      <c r="B9456" s="2"/>
    </row>
    <row r="9457" spans="2:2" x14ac:dyDescent="0.2">
      <c r="B9457" s="2"/>
    </row>
    <row r="9458" spans="2:2" x14ac:dyDescent="0.2">
      <c r="B9458" s="2"/>
    </row>
    <row r="9459" spans="2:2" x14ac:dyDescent="0.2">
      <c r="B9459" s="2"/>
    </row>
    <row r="9460" spans="2:2" x14ac:dyDescent="0.2">
      <c r="B9460" s="2"/>
    </row>
    <row r="9461" spans="2:2" x14ac:dyDescent="0.2">
      <c r="B9461" s="2"/>
    </row>
    <row r="9462" spans="2:2" x14ac:dyDescent="0.2">
      <c r="B9462" s="2"/>
    </row>
    <row r="9463" spans="2:2" x14ac:dyDescent="0.2">
      <c r="B9463" s="2"/>
    </row>
    <row r="9464" spans="2:2" x14ac:dyDescent="0.2">
      <c r="B9464" s="2"/>
    </row>
    <row r="9465" spans="2:2" x14ac:dyDescent="0.2">
      <c r="B9465" s="2"/>
    </row>
    <row r="9466" spans="2:2" x14ac:dyDescent="0.2">
      <c r="B9466" s="2"/>
    </row>
    <row r="9467" spans="2:2" x14ac:dyDescent="0.2">
      <c r="B9467" s="2"/>
    </row>
    <row r="9468" spans="2:2" x14ac:dyDescent="0.2">
      <c r="B9468" s="2"/>
    </row>
    <row r="9469" spans="2:2" x14ac:dyDescent="0.2">
      <c r="B9469" s="2"/>
    </row>
    <row r="9470" spans="2:2" x14ac:dyDescent="0.2">
      <c r="B9470" s="2"/>
    </row>
    <row r="9471" spans="2:2" x14ac:dyDescent="0.2">
      <c r="B9471" s="2"/>
    </row>
    <row r="9472" spans="2:2" x14ac:dyDescent="0.2">
      <c r="B9472" s="2"/>
    </row>
    <row r="9473" spans="2:2" x14ac:dyDescent="0.2">
      <c r="B9473" s="2"/>
    </row>
    <row r="9474" spans="2:2" x14ac:dyDescent="0.2">
      <c r="B9474" s="2"/>
    </row>
    <row r="9475" spans="2:2" x14ac:dyDescent="0.2">
      <c r="B9475" s="2"/>
    </row>
    <row r="9476" spans="2:2" x14ac:dyDescent="0.2">
      <c r="B9476" s="2"/>
    </row>
    <row r="9477" spans="2:2" x14ac:dyDescent="0.2">
      <c r="B9477" s="2"/>
    </row>
    <row r="9478" spans="2:2" x14ac:dyDescent="0.2">
      <c r="B9478" s="2"/>
    </row>
    <row r="9479" spans="2:2" x14ac:dyDescent="0.2">
      <c r="B9479" s="2"/>
    </row>
    <row r="9480" spans="2:2" x14ac:dyDescent="0.2">
      <c r="B9480" s="2"/>
    </row>
    <row r="9481" spans="2:2" x14ac:dyDescent="0.2">
      <c r="B9481" s="2"/>
    </row>
    <row r="9482" spans="2:2" x14ac:dyDescent="0.2">
      <c r="B9482" s="2"/>
    </row>
    <row r="9483" spans="2:2" x14ac:dyDescent="0.2">
      <c r="B9483" s="2"/>
    </row>
    <row r="9484" spans="2:2" x14ac:dyDescent="0.2">
      <c r="B9484" s="2"/>
    </row>
    <row r="9485" spans="2:2" x14ac:dyDescent="0.2">
      <c r="B9485" s="2"/>
    </row>
    <row r="9486" spans="2:2" x14ac:dyDescent="0.2">
      <c r="B9486" s="2"/>
    </row>
    <row r="9487" spans="2:2" x14ac:dyDescent="0.2">
      <c r="B9487" s="2"/>
    </row>
    <row r="9488" spans="2:2" x14ac:dyDescent="0.2">
      <c r="B9488" s="2"/>
    </row>
    <row r="9489" spans="2:2" x14ac:dyDescent="0.2">
      <c r="B9489" s="2"/>
    </row>
    <row r="9490" spans="2:2" x14ac:dyDescent="0.2">
      <c r="B9490" s="2"/>
    </row>
    <row r="9491" spans="2:2" x14ac:dyDescent="0.2">
      <c r="B9491" s="2"/>
    </row>
    <row r="9492" spans="2:2" x14ac:dyDescent="0.2">
      <c r="B9492" s="2"/>
    </row>
    <row r="9493" spans="2:2" x14ac:dyDescent="0.2">
      <c r="B9493" s="2"/>
    </row>
    <row r="9494" spans="2:2" x14ac:dyDescent="0.2">
      <c r="B9494" s="2"/>
    </row>
    <row r="9495" spans="2:2" x14ac:dyDescent="0.2">
      <c r="B9495" s="2"/>
    </row>
    <row r="9496" spans="2:2" x14ac:dyDescent="0.2">
      <c r="B9496" s="2"/>
    </row>
    <row r="9497" spans="2:2" x14ac:dyDescent="0.2">
      <c r="B9497" s="2"/>
    </row>
    <row r="9498" spans="2:2" x14ac:dyDescent="0.2">
      <c r="B9498" s="2"/>
    </row>
    <row r="9499" spans="2:2" x14ac:dyDescent="0.2">
      <c r="B9499" s="2"/>
    </row>
    <row r="9500" spans="2:2" x14ac:dyDescent="0.2">
      <c r="B9500" s="2"/>
    </row>
    <row r="9501" spans="2:2" x14ac:dyDescent="0.2">
      <c r="B9501" s="2"/>
    </row>
    <row r="9502" spans="2:2" x14ac:dyDescent="0.2">
      <c r="B9502" s="2"/>
    </row>
    <row r="9503" spans="2:2" x14ac:dyDescent="0.2">
      <c r="B9503" s="2"/>
    </row>
    <row r="9504" spans="2:2" x14ac:dyDescent="0.2">
      <c r="B9504" s="2"/>
    </row>
    <row r="9505" spans="2:2" x14ac:dyDescent="0.2">
      <c r="B9505" s="2"/>
    </row>
    <row r="9506" spans="2:2" x14ac:dyDescent="0.2">
      <c r="B9506" s="2"/>
    </row>
    <row r="9507" spans="2:2" x14ac:dyDescent="0.2">
      <c r="B9507" s="2"/>
    </row>
    <row r="9508" spans="2:2" x14ac:dyDescent="0.2">
      <c r="B9508" s="2"/>
    </row>
    <row r="9509" spans="2:2" x14ac:dyDescent="0.2">
      <c r="B9509" s="2"/>
    </row>
    <row r="9510" spans="2:2" x14ac:dyDescent="0.2">
      <c r="B9510" s="2"/>
    </row>
    <row r="9511" spans="2:2" x14ac:dyDescent="0.2">
      <c r="B9511" s="2"/>
    </row>
    <row r="9512" spans="2:2" x14ac:dyDescent="0.2">
      <c r="B9512" s="2"/>
    </row>
    <row r="9513" spans="2:2" x14ac:dyDescent="0.2">
      <c r="B9513" s="2"/>
    </row>
    <row r="9514" spans="2:2" x14ac:dyDescent="0.2">
      <c r="B9514" s="2"/>
    </row>
    <row r="9515" spans="2:2" x14ac:dyDescent="0.2">
      <c r="B9515" s="2"/>
    </row>
    <row r="9516" spans="2:2" x14ac:dyDescent="0.2">
      <c r="B9516" s="2"/>
    </row>
    <row r="9517" spans="2:2" x14ac:dyDescent="0.2">
      <c r="B9517" s="2"/>
    </row>
    <row r="9518" spans="2:2" x14ac:dyDescent="0.2">
      <c r="B9518" s="2"/>
    </row>
    <row r="9519" spans="2:2" x14ac:dyDescent="0.2">
      <c r="B9519" s="2"/>
    </row>
    <row r="9520" spans="2:2" x14ac:dyDescent="0.2">
      <c r="B9520" s="2"/>
    </row>
    <row r="9521" spans="2:2" x14ac:dyDescent="0.2">
      <c r="B9521" s="2"/>
    </row>
    <row r="9522" spans="2:2" x14ac:dyDescent="0.2">
      <c r="B9522" s="2"/>
    </row>
    <row r="9523" spans="2:2" x14ac:dyDescent="0.2">
      <c r="B9523" s="2"/>
    </row>
    <row r="9524" spans="2:2" x14ac:dyDescent="0.2">
      <c r="B9524" s="2"/>
    </row>
    <row r="9525" spans="2:2" x14ac:dyDescent="0.2">
      <c r="B9525" s="2"/>
    </row>
    <row r="9526" spans="2:2" x14ac:dyDescent="0.2">
      <c r="B9526" s="2"/>
    </row>
    <row r="9527" spans="2:2" x14ac:dyDescent="0.2">
      <c r="B9527" s="2"/>
    </row>
    <row r="9528" spans="2:2" x14ac:dyDescent="0.2">
      <c r="B9528" s="2"/>
    </row>
    <row r="9529" spans="2:2" x14ac:dyDescent="0.2">
      <c r="B9529" s="2"/>
    </row>
    <row r="9530" spans="2:2" x14ac:dyDescent="0.2">
      <c r="B9530" s="2"/>
    </row>
    <row r="9531" spans="2:2" x14ac:dyDescent="0.2">
      <c r="B9531" s="2"/>
    </row>
    <row r="9532" spans="2:2" x14ac:dyDescent="0.2">
      <c r="B9532" s="2"/>
    </row>
    <row r="9533" spans="2:2" x14ac:dyDescent="0.2">
      <c r="B9533" s="2"/>
    </row>
    <row r="9534" spans="2:2" x14ac:dyDescent="0.2">
      <c r="B9534" s="2"/>
    </row>
    <row r="9535" spans="2:2" x14ac:dyDescent="0.2">
      <c r="B9535" s="2"/>
    </row>
    <row r="9536" spans="2:2" x14ac:dyDescent="0.2">
      <c r="B9536" s="2"/>
    </row>
    <row r="9537" spans="2:2" x14ac:dyDescent="0.2">
      <c r="B9537" s="2"/>
    </row>
    <row r="9538" spans="2:2" x14ac:dyDescent="0.2">
      <c r="B9538" s="2"/>
    </row>
    <row r="9539" spans="2:2" x14ac:dyDescent="0.2">
      <c r="B9539" s="2"/>
    </row>
    <row r="9540" spans="2:2" x14ac:dyDescent="0.2">
      <c r="B9540" s="2"/>
    </row>
    <row r="9541" spans="2:2" x14ac:dyDescent="0.2">
      <c r="B9541" s="2"/>
    </row>
    <row r="9542" spans="2:2" x14ac:dyDescent="0.2">
      <c r="B9542" s="2"/>
    </row>
    <row r="9543" spans="2:2" x14ac:dyDescent="0.2">
      <c r="B9543" s="2"/>
    </row>
    <row r="9544" spans="2:2" x14ac:dyDescent="0.2">
      <c r="B9544" s="2"/>
    </row>
    <row r="9545" spans="2:2" x14ac:dyDescent="0.2">
      <c r="B9545" s="2"/>
    </row>
    <row r="9546" spans="2:2" x14ac:dyDescent="0.2">
      <c r="B9546" s="2"/>
    </row>
    <row r="9547" spans="2:2" x14ac:dyDescent="0.2">
      <c r="B9547" s="2"/>
    </row>
    <row r="9548" spans="2:2" x14ac:dyDescent="0.2">
      <c r="B9548" s="2"/>
    </row>
    <row r="9549" spans="2:2" x14ac:dyDescent="0.2">
      <c r="B9549" s="2"/>
    </row>
    <row r="9550" spans="2:2" x14ac:dyDescent="0.2">
      <c r="B9550" s="2"/>
    </row>
    <row r="9551" spans="2:2" x14ac:dyDescent="0.2">
      <c r="B9551" s="2"/>
    </row>
    <row r="9552" spans="2:2" x14ac:dyDescent="0.2">
      <c r="B9552" s="2"/>
    </row>
    <row r="9553" spans="2:2" x14ac:dyDescent="0.2">
      <c r="B9553" s="2"/>
    </row>
    <row r="9554" spans="2:2" x14ac:dyDescent="0.2">
      <c r="B9554" s="2"/>
    </row>
    <row r="9555" spans="2:2" x14ac:dyDescent="0.2">
      <c r="B9555" s="2"/>
    </row>
    <row r="9556" spans="2:2" x14ac:dyDescent="0.2">
      <c r="B9556" s="2"/>
    </row>
    <row r="9557" spans="2:2" x14ac:dyDescent="0.2">
      <c r="B9557" s="2"/>
    </row>
    <row r="9558" spans="2:2" x14ac:dyDescent="0.2">
      <c r="B9558" s="2"/>
    </row>
    <row r="9559" spans="2:2" x14ac:dyDescent="0.2">
      <c r="B9559" s="2"/>
    </row>
    <row r="9560" spans="2:2" x14ac:dyDescent="0.2">
      <c r="B9560" s="2"/>
    </row>
    <row r="9561" spans="2:2" x14ac:dyDescent="0.2">
      <c r="B9561" s="2"/>
    </row>
    <row r="9562" spans="2:2" x14ac:dyDescent="0.2">
      <c r="B9562" s="2"/>
    </row>
    <row r="9563" spans="2:2" x14ac:dyDescent="0.2">
      <c r="B9563" s="2"/>
    </row>
    <row r="9564" spans="2:2" x14ac:dyDescent="0.2">
      <c r="B9564" s="2"/>
    </row>
    <row r="9565" spans="2:2" x14ac:dyDescent="0.2">
      <c r="B9565" s="2"/>
    </row>
    <row r="9566" spans="2:2" x14ac:dyDescent="0.2">
      <c r="B9566" s="2"/>
    </row>
    <row r="9567" spans="2:2" x14ac:dyDescent="0.2">
      <c r="B9567" s="2"/>
    </row>
    <row r="9568" spans="2:2" x14ac:dyDescent="0.2">
      <c r="B9568" s="2"/>
    </row>
    <row r="9569" spans="2:2" x14ac:dyDescent="0.2">
      <c r="B9569" s="2"/>
    </row>
    <row r="9570" spans="2:2" x14ac:dyDescent="0.2">
      <c r="B9570" s="2"/>
    </row>
    <row r="9571" spans="2:2" x14ac:dyDescent="0.2">
      <c r="B9571" s="2"/>
    </row>
    <row r="9572" spans="2:2" x14ac:dyDescent="0.2">
      <c r="B9572" s="2"/>
    </row>
    <row r="9573" spans="2:2" x14ac:dyDescent="0.2">
      <c r="B9573" s="2"/>
    </row>
    <row r="9574" spans="2:2" x14ac:dyDescent="0.2">
      <c r="B9574" s="2"/>
    </row>
    <row r="9575" spans="2:2" x14ac:dyDescent="0.2">
      <c r="B9575" s="2"/>
    </row>
    <row r="9576" spans="2:2" x14ac:dyDescent="0.2">
      <c r="B9576" s="2"/>
    </row>
    <row r="9577" spans="2:2" x14ac:dyDescent="0.2">
      <c r="B9577" s="2"/>
    </row>
    <row r="9578" spans="2:2" x14ac:dyDescent="0.2">
      <c r="B9578" s="2"/>
    </row>
    <row r="9579" spans="2:2" x14ac:dyDescent="0.2">
      <c r="B9579" s="2"/>
    </row>
    <row r="9580" spans="2:2" x14ac:dyDescent="0.2">
      <c r="B9580" s="2"/>
    </row>
    <row r="9581" spans="2:2" x14ac:dyDescent="0.2">
      <c r="B9581" s="2"/>
    </row>
    <row r="9582" spans="2:2" x14ac:dyDescent="0.2">
      <c r="B9582" s="2"/>
    </row>
    <row r="9583" spans="2:2" x14ac:dyDescent="0.2">
      <c r="B9583" s="2"/>
    </row>
    <row r="9584" spans="2:2" x14ac:dyDescent="0.2">
      <c r="B9584" s="2"/>
    </row>
    <row r="9585" spans="2:2" x14ac:dyDescent="0.2">
      <c r="B9585" s="2"/>
    </row>
    <row r="9586" spans="2:2" x14ac:dyDescent="0.2">
      <c r="B9586" s="2"/>
    </row>
    <row r="9587" spans="2:2" x14ac:dyDescent="0.2">
      <c r="B9587" s="2"/>
    </row>
    <row r="9588" spans="2:2" x14ac:dyDescent="0.2">
      <c r="B9588" s="2"/>
    </row>
    <row r="9589" spans="2:2" x14ac:dyDescent="0.2">
      <c r="B9589" s="2"/>
    </row>
    <row r="9590" spans="2:2" x14ac:dyDescent="0.2">
      <c r="B9590" s="2"/>
    </row>
    <row r="9591" spans="2:2" x14ac:dyDescent="0.2">
      <c r="B9591" s="2"/>
    </row>
    <row r="9592" spans="2:2" x14ac:dyDescent="0.2">
      <c r="B9592" s="2"/>
    </row>
    <row r="9593" spans="2:2" x14ac:dyDescent="0.2">
      <c r="B9593" s="2"/>
    </row>
    <row r="9594" spans="2:2" x14ac:dyDescent="0.2">
      <c r="B9594" s="2"/>
    </row>
    <row r="9595" spans="2:2" x14ac:dyDescent="0.2">
      <c r="B9595" s="2"/>
    </row>
    <row r="9596" spans="2:2" x14ac:dyDescent="0.2">
      <c r="B9596" s="2"/>
    </row>
    <row r="9597" spans="2:2" x14ac:dyDescent="0.2">
      <c r="B9597" s="2"/>
    </row>
    <row r="9598" spans="2:2" x14ac:dyDescent="0.2">
      <c r="B9598" s="2"/>
    </row>
    <row r="9599" spans="2:2" x14ac:dyDescent="0.2">
      <c r="B9599" s="2"/>
    </row>
    <row r="9600" spans="2:2" x14ac:dyDescent="0.2">
      <c r="B9600" s="2"/>
    </row>
    <row r="9601" spans="2:2" x14ac:dyDescent="0.2">
      <c r="B9601" s="2"/>
    </row>
    <row r="9602" spans="2:2" x14ac:dyDescent="0.2">
      <c r="B9602" s="2"/>
    </row>
    <row r="9603" spans="2:2" x14ac:dyDescent="0.2">
      <c r="B9603" s="2"/>
    </row>
    <row r="9604" spans="2:2" x14ac:dyDescent="0.2">
      <c r="B9604" s="2"/>
    </row>
    <row r="9605" spans="2:2" x14ac:dyDescent="0.2">
      <c r="B9605" s="2"/>
    </row>
    <row r="9606" spans="2:2" x14ac:dyDescent="0.2">
      <c r="B9606" s="2"/>
    </row>
    <row r="9607" spans="2:2" x14ac:dyDescent="0.2">
      <c r="B9607" s="2"/>
    </row>
    <row r="9608" spans="2:2" x14ac:dyDescent="0.2">
      <c r="B9608" s="2"/>
    </row>
    <row r="9609" spans="2:2" x14ac:dyDescent="0.2">
      <c r="B9609" s="2"/>
    </row>
    <row r="9610" spans="2:2" x14ac:dyDescent="0.2">
      <c r="B9610" s="2"/>
    </row>
    <row r="9611" spans="2:2" x14ac:dyDescent="0.2">
      <c r="B9611" s="2"/>
    </row>
    <row r="9612" spans="2:2" x14ac:dyDescent="0.2">
      <c r="B9612" s="2"/>
    </row>
    <row r="9613" spans="2:2" x14ac:dyDescent="0.2">
      <c r="B9613" s="2"/>
    </row>
    <row r="9614" spans="2:2" x14ac:dyDescent="0.2">
      <c r="B9614" s="2"/>
    </row>
    <row r="9615" spans="2:2" x14ac:dyDescent="0.2">
      <c r="B9615" s="2"/>
    </row>
    <row r="9616" spans="2:2" x14ac:dyDescent="0.2">
      <c r="B9616" s="2"/>
    </row>
    <row r="9617" spans="2:2" x14ac:dyDescent="0.2">
      <c r="B9617" s="2"/>
    </row>
    <row r="9618" spans="2:2" x14ac:dyDescent="0.2">
      <c r="B9618" s="2"/>
    </row>
    <row r="9619" spans="2:2" x14ac:dyDescent="0.2">
      <c r="B9619" s="2"/>
    </row>
    <row r="9620" spans="2:2" x14ac:dyDescent="0.2">
      <c r="B9620" s="2"/>
    </row>
    <row r="9621" spans="2:2" x14ac:dyDescent="0.2">
      <c r="B9621" s="2"/>
    </row>
    <row r="9622" spans="2:2" x14ac:dyDescent="0.2">
      <c r="B9622" s="2"/>
    </row>
    <row r="9623" spans="2:2" x14ac:dyDescent="0.2">
      <c r="B9623" s="2"/>
    </row>
    <row r="9624" spans="2:2" x14ac:dyDescent="0.2">
      <c r="B9624" s="2"/>
    </row>
    <row r="9625" spans="2:2" x14ac:dyDescent="0.2">
      <c r="B9625" s="2"/>
    </row>
    <row r="9626" spans="2:2" x14ac:dyDescent="0.2">
      <c r="B9626" s="2"/>
    </row>
    <row r="9627" spans="2:2" x14ac:dyDescent="0.2">
      <c r="B9627" s="2"/>
    </row>
    <row r="9628" spans="2:2" x14ac:dyDescent="0.2">
      <c r="B9628" s="2"/>
    </row>
    <row r="9629" spans="2:2" x14ac:dyDescent="0.2">
      <c r="B9629" s="2"/>
    </row>
    <row r="9630" spans="2:2" x14ac:dyDescent="0.2">
      <c r="B9630" s="2"/>
    </row>
    <row r="9631" spans="2:2" x14ac:dyDescent="0.2">
      <c r="B9631" s="2"/>
    </row>
    <row r="9632" spans="2:2" x14ac:dyDescent="0.2">
      <c r="B9632" s="2"/>
    </row>
    <row r="9633" spans="2:2" x14ac:dyDescent="0.2">
      <c r="B9633" s="2"/>
    </row>
    <row r="9634" spans="2:2" x14ac:dyDescent="0.2">
      <c r="B9634" s="2"/>
    </row>
    <row r="9635" spans="2:2" x14ac:dyDescent="0.2">
      <c r="B9635" s="2"/>
    </row>
    <row r="9636" spans="2:2" x14ac:dyDescent="0.2">
      <c r="B9636" s="2"/>
    </row>
    <row r="9637" spans="2:2" x14ac:dyDescent="0.2">
      <c r="B9637" s="2"/>
    </row>
    <row r="9638" spans="2:2" x14ac:dyDescent="0.2">
      <c r="B9638" s="2"/>
    </row>
    <row r="9639" spans="2:2" x14ac:dyDescent="0.2">
      <c r="B9639" s="2"/>
    </row>
    <row r="9640" spans="2:2" x14ac:dyDescent="0.2">
      <c r="B9640" s="2"/>
    </row>
    <row r="9641" spans="2:2" x14ac:dyDescent="0.2">
      <c r="B9641" s="2"/>
    </row>
    <row r="9642" spans="2:2" x14ac:dyDescent="0.2">
      <c r="B9642" s="2"/>
    </row>
    <row r="9643" spans="2:2" x14ac:dyDescent="0.2">
      <c r="B9643" s="2"/>
    </row>
    <row r="9644" spans="2:2" x14ac:dyDescent="0.2">
      <c r="B9644" s="2"/>
    </row>
    <row r="9645" spans="2:2" x14ac:dyDescent="0.2">
      <c r="B9645" s="2"/>
    </row>
    <row r="9646" spans="2:2" x14ac:dyDescent="0.2">
      <c r="B9646" s="2"/>
    </row>
    <row r="9647" spans="2:2" x14ac:dyDescent="0.2">
      <c r="B9647" s="2"/>
    </row>
    <row r="9648" spans="2:2" x14ac:dyDescent="0.2">
      <c r="B9648" s="2"/>
    </row>
    <row r="9649" spans="2:2" x14ac:dyDescent="0.2">
      <c r="B9649" s="2"/>
    </row>
    <row r="9650" spans="2:2" x14ac:dyDescent="0.2">
      <c r="B9650" s="2"/>
    </row>
    <row r="9651" spans="2:2" x14ac:dyDescent="0.2">
      <c r="B9651" s="2"/>
    </row>
    <row r="9652" spans="2:2" x14ac:dyDescent="0.2">
      <c r="B9652" s="2"/>
    </row>
    <row r="9653" spans="2:2" x14ac:dyDescent="0.2">
      <c r="B9653" s="2"/>
    </row>
    <row r="9654" spans="2:2" x14ac:dyDescent="0.2">
      <c r="B9654" s="2"/>
    </row>
    <row r="9655" spans="2:2" x14ac:dyDescent="0.2">
      <c r="B9655" s="2"/>
    </row>
    <row r="9656" spans="2:2" x14ac:dyDescent="0.2">
      <c r="B9656" s="2"/>
    </row>
    <row r="9657" spans="2:2" x14ac:dyDescent="0.2">
      <c r="B9657" s="2"/>
    </row>
    <row r="9658" spans="2:2" x14ac:dyDescent="0.2">
      <c r="B9658" s="2"/>
    </row>
    <row r="9659" spans="2:2" x14ac:dyDescent="0.2">
      <c r="B9659" s="2"/>
    </row>
    <row r="9660" spans="2:2" x14ac:dyDescent="0.2">
      <c r="B9660" s="2"/>
    </row>
    <row r="9661" spans="2:2" x14ac:dyDescent="0.2">
      <c r="B9661" s="2"/>
    </row>
    <row r="9662" spans="2:2" x14ac:dyDescent="0.2">
      <c r="B9662" s="2"/>
    </row>
    <row r="9663" spans="2:2" x14ac:dyDescent="0.2">
      <c r="B9663" s="2"/>
    </row>
    <row r="9664" spans="2:2" x14ac:dyDescent="0.2">
      <c r="B9664" s="2"/>
    </row>
    <row r="9665" spans="2:2" x14ac:dyDescent="0.2">
      <c r="B9665" s="2"/>
    </row>
    <row r="9666" spans="2:2" x14ac:dyDescent="0.2">
      <c r="B9666" s="2"/>
    </row>
    <row r="9667" spans="2:2" x14ac:dyDescent="0.2">
      <c r="B9667" s="2"/>
    </row>
    <row r="9668" spans="2:2" x14ac:dyDescent="0.2">
      <c r="B9668" s="2"/>
    </row>
    <row r="9669" spans="2:2" x14ac:dyDescent="0.2">
      <c r="B9669" s="2"/>
    </row>
    <row r="9670" spans="2:2" x14ac:dyDescent="0.2">
      <c r="B9670" s="2"/>
    </row>
    <row r="9671" spans="2:2" x14ac:dyDescent="0.2">
      <c r="B9671" s="2"/>
    </row>
    <row r="9672" spans="2:2" x14ac:dyDescent="0.2">
      <c r="B9672" s="2"/>
    </row>
    <row r="9673" spans="2:2" x14ac:dyDescent="0.2">
      <c r="B9673" s="2"/>
    </row>
    <row r="9674" spans="2:2" x14ac:dyDescent="0.2">
      <c r="B9674" s="2"/>
    </row>
    <row r="9675" spans="2:2" x14ac:dyDescent="0.2">
      <c r="B9675" s="2"/>
    </row>
    <row r="9676" spans="2:2" x14ac:dyDescent="0.2">
      <c r="B9676" s="2"/>
    </row>
    <row r="9677" spans="2:2" x14ac:dyDescent="0.2">
      <c r="B9677" s="2"/>
    </row>
    <row r="9678" spans="2:2" x14ac:dyDescent="0.2">
      <c r="B9678" s="2"/>
    </row>
    <row r="9679" spans="2:2" x14ac:dyDescent="0.2">
      <c r="B9679" s="2"/>
    </row>
    <row r="9680" spans="2:2" x14ac:dyDescent="0.2">
      <c r="B9680" s="2"/>
    </row>
    <row r="9681" spans="2:2" x14ac:dyDescent="0.2">
      <c r="B9681" s="2"/>
    </row>
    <row r="9682" spans="2:2" x14ac:dyDescent="0.2">
      <c r="B9682" s="2"/>
    </row>
    <row r="9683" spans="2:2" x14ac:dyDescent="0.2">
      <c r="B9683" s="2"/>
    </row>
    <row r="9684" spans="2:2" x14ac:dyDescent="0.2">
      <c r="B9684" s="2"/>
    </row>
    <row r="9685" spans="2:2" x14ac:dyDescent="0.2">
      <c r="B9685" s="2"/>
    </row>
    <row r="9686" spans="2:2" x14ac:dyDescent="0.2">
      <c r="B9686" s="2"/>
    </row>
    <row r="9687" spans="2:2" x14ac:dyDescent="0.2">
      <c r="B9687" s="2"/>
    </row>
    <row r="9688" spans="2:2" x14ac:dyDescent="0.2">
      <c r="B9688" s="2"/>
    </row>
    <row r="9689" spans="2:2" x14ac:dyDescent="0.2">
      <c r="B9689" s="2"/>
    </row>
    <row r="9690" spans="2:2" x14ac:dyDescent="0.2">
      <c r="B9690" s="2"/>
    </row>
    <row r="9691" spans="2:2" x14ac:dyDescent="0.2">
      <c r="B9691" s="2"/>
    </row>
    <row r="9692" spans="2:2" x14ac:dyDescent="0.2">
      <c r="B9692" s="2"/>
    </row>
    <row r="9693" spans="2:2" x14ac:dyDescent="0.2">
      <c r="B9693" s="2"/>
    </row>
    <row r="9694" spans="2:2" x14ac:dyDescent="0.2">
      <c r="B9694" s="2"/>
    </row>
    <row r="9695" spans="2:2" x14ac:dyDescent="0.2">
      <c r="B9695" s="2"/>
    </row>
    <row r="9696" spans="2:2" x14ac:dyDescent="0.2">
      <c r="B9696" s="2"/>
    </row>
    <row r="9697" spans="2:2" x14ac:dyDescent="0.2">
      <c r="B9697" s="2"/>
    </row>
    <row r="9698" spans="2:2" x14ac:dyDescent="0.2">
      <c r="B9698" s="2"/>
    </row>
    <row r="9699" spans="2:2" x14ac:dyDescent="0.2">
      <c r="B9699" s="2"/>
    </row>
    <row r="9700" spans="2:2" x14ac:dyDescent="0.2">
      <c r="B9700" s="2"/>
    </row>
    <row r="9701" spans="2:2" x14ac:dyDescent="0.2">
      <c r="B9701" s="2"/>
    </row>
    <row r="9702" spans="2:2" x14ac:dyDescent="0.2">
      <c r="B9702" s="2"/>
    </row>
    <row r="9703" spans="2:2" x14ac:dyDescent="0.2">
      <c r="B9703" s="2"/>
    </row>
    <row r="9704" spans="2:2" x14ac:dyDescent="0.2">
      <c r="B9704" s="2"/>
    </row>
    <row r="9705" spans="2:2" x14ac:dyDescent="0.2">
      <c r="B9705" s="2"/>
    </row>
    <row r="9706" spans="2:2" x14ac:dyDescent="0.2">
      <c r="B9706" s="2"/>
    </row>
    <row r="9707" spans="2:2" x14ac:dyDescent="0.2">
      <c r="B9707" s="2"/>
    </row>
    <row r="9708" spans="2:2" x14ac:dyDescent="0.2">
      <c r="B9708" s="2"/>
    </row>
    <row r="9709" spans="2:2" x14ac:dyDescent="0.2">
      <c r="B9709" s="2"/>
    </row>
    <row r="9710" spans="2:2" x14ac:dyDescent="0.2">
      <c r="B9710" s="2"/>
    </row>
    <row r="9711" spans="2:2" x14ac:dyDescent="0.2">
      <c r="B9711" s="2"/>
    </row>
    <row r="9712" spans="2:2" x14ac:dyDescent="0.2">
      <c r="B9712" s="2"/>
    </row>
    <row r="9713" spans="2:2" x14ac:dyDescent="0.2">
      <c r="B9713" s="2"/>
    </row>
    <row r="9714" spans="2:2" x14ac:dyDescent="0.2">
      <c r="B9714" s="2"/>
    </row>
    <row r="9715" spans="2:2" x14ac:dyDescent="0.2">
      <c r="B9715" s="2"/>
    </row>
    <row r="9716" spans="2:2" x14ac:dyDescent="0.2">
      <c r="B9716" s="2"/>
    </row>
    <row r="9717" spans="2:2" x14ac:dyDescent="0.2">
      <c r="B9717" s="2"/>
    </row>
    <row r="9718" spans="2:2" x14ac:dyDescent="0.2">
      <c r="B9718" s="2"/>
    </row>
    <row r="9719" spans="2:2" x14ac:dyDescent="0.2">
      <c r="B9719" s="2"/>
    </row>
    <row r="9720" spans="2:2" x14ac:dyDescent="0.2">
      <c r="B9720" s="2"/>
    </row>
    <row r="9721" spans="2:2" x14ac:dyDescent="0.2">
      <c r="B9721" s="2"/>
    </row>
    <row r="9722" spans="2:2" x14ac:dyDescent="0.2">
      <c r="B9722" s="2"/>
    </row>
    <row r="9723" spans="2:2" x14ac:dyDescent="0.2">
      <c r="B9723" s="2"/>
    </row>
    <row r="9724" spans="2:2" x14ac:dyDescent="0.2">
      <c r="B9724" s="2"/>
    </row>
    <row r="9725" spans="2:2" x14ac:dyDescent="0.2">
      <c r="B9725" s="2"/>
    </row>
    <row r="9726" spans="2:2" x14ac:dyDescent="0.2">
      <c r="B9726" s="2"/>
    </row>
    <row r="9727" spans="2:2" x14ac:dyDescent="0.2">
      <c r="B9727" s="2"/>
    </row>
    <row r="9728" spans="2:2" x14ac:dyDescent="0.2">
      <c r="B9728" s="2"/>
    </row>
    <row r="9729" spans="2:2" x14ac:dyDescent="0.2">
      <c r="B9729" s="2"/>
    </row>
    <row r="9730" spans="2:2" x14ac:dyDescent="0.2">
      <c r="B9730" s="2"/>
    </row>
    <row r="9731" spans="2:2" x14ac:dyDescent="0.2">
      <c r="B9731" s="2"/>
    </row>
    <row r="9732" spans="2:2" x14ac:dyDescent="0.2">
      <c r="B9732" s="2"/>
    </row>
    <row r="9733" spans="2:2" x14ac:dyDescent="0.2">
      <c r="B9733" s="2"/>
    </row>
    <row r="9734" spans="2:2" x14ac:dyDescent="0.2">
      <c r="B9734" s="2"/>
    </row>
    <row r="9735" spans="2:2" x14ac:dyDescent="0.2">
      <c r="B9735" s="2"/>
    </row>
    <row r="9736" spans="2:2" x14ac:dyDescent="0.2">
      <c r="B9736" s="2"/>
    </row>
    <row r="9737" spans="2:2" x14ac:dyDescent="0.2">
      <c r="B9737" s="2"/>
    </row>
    <row r="9738" spans="2:2" x14ac:dyDescent="0.2">
      <c r="B9738" s="2"/>
    </row>
    <row r="9739" spans="2:2" x14ac:dyDescent="0.2">
      <c r="B9739" s="2"/>
    </row>
    <row r="9740" spans="2:2" x14ac:dyDescent="0.2">
      <c r="B9740" s="2"/>
    </row>
    <row r="9741" spans="2:2" x14ac:dyDescent="0.2">
      <c r="B9741" s="2"/>
    </row>
    <row r="9742" spans="2:2" x14ac:dyDescent="0.2">
      <c r="B9742" s="2"/>
    </row>
    <row r="9743" spans="2:2" x14ac:dyDescent="0.2">
      <c r="B9743" s="2"/>
    </row>
    <row r="9744" spans="2:2" x14ac:dyDescent="0.2">
      <c r="B9744" s="2"/>
    </row>
    <row r="9745" spans="2:2" x14ac:dyDescent="0.2">
      <c r="B9745" s="2"/>
    </row>
    <row r="9746" spans="2:2" x14ac:dyDescent="0.2">
      <c r="B9746" s="2"/>
    </row>
    <row r="9747" spans="2:2" x14ac:dyDescent="0.2">
      <c r="B9747" s="2"/>
    </row>
    <row r="9748" spans="2:2" x14ac:dyDescent="0.2">
      <c r="B9748" s="2"/>
    </row>
    <row r="9749" spans="2:2" x14ac:dyDescent="0.2">
      <c r="B9749" s="2"/>
    </row>
    <row r="9750" spans="2:2" x14ac:dyDescent="0.2">
      <c r="B9750" s="2"/>
    </row>
    <row r="9751" spans="2:2" x14ac:dyDescent="0.2">
      <c r="B9751" s="2"/>
    </row>
    <row r="9752" spans="2:2" x14ac:dyDescent="0.2">
      <c r="B9752" s="2"/>
    </row>
    <row r="9753" spans="2:2" x14ac:dyDescent="0.2">
      <c r="B9753" s="2"/>
    </row>
    <row r="9754" spans="2:2" x14ac:dyDescent="0.2">
      <c r="B9754" s="2"/>
    </row>
    <row r="9755" spans="2:2" x14ac:dyDescent="0.2">
      <c r="B9755" s="2"/>
    </row>
    <row r="9756" spans="2:2" x14ac:dyDescent="0.2">
      <c r="B9756" s="2"/>
    </row>
    <row r="9757" spans="2:2" x14ac:dyDescent="0.2">
      <c r="B9757" s="2"/>
    </row>
    <row r="9758" spans="2:2" x14ac:dyDescent="0.2">
      <c r="B9758" s="2"/>
    </row>
    <row r="9759" spans="2:2" x14ac:dyDescent="0.2">
      <c r="B9759" s="2"/>
    </row>
    <row r="9760" spans="2:2" x14ac:dyDescent="0.2">
      <c r="B9760" s="2"/>
    </row>
    <row r="9761" spans="2:2" x14ac:dyDescent="0.2">
      <c r="B9761" s="2"/>
    </row>
    <row r="9762" spans="2:2" x14ac:dyDescent="0.2">
      <c r="B9762" s="2"/>
    </row>
    <row r="9763" spans="2:2" x14ac:dyDescent="0.2">
      <c r="B9763" s="2"/>
    </row>
    <row r="9764" spans="2:2" x14ac:dyDescent="0.2">
      <c r="B9764" s="2"/>
    </row>
    <row r="9765" spans="2:2" x14ac:dyDescent="0.2">
      <c r="B9765" s="2"/>
    </row>
    <row r="9766" spans="2:2" x14ac:dyDescent="0.2">
      <c r="B9766" s="2"/>
    </row>
    <row r="9767" spans="2:2" x14ac:dyDescent="0.2">
      <c r="B9767" s="2"/>
    </row>
    <row r="9768" spans="2:2" x14ac:dyDescent="0.2">
      <c r="B9768" s="2"/>
    </row>
    <row r="9769" spans="2:2" x14ac:dyDescent="0.2">
      <c r="B9769" s="2"/>
    </row>
    <row r="9770" spans="2:2" x14ac:dyDescent="0.2">
      <c r="B9770" s="2"/>
    </row>
    <row r="9771" spans="2:2" x14ac:dyDescent="0.2">
      <c r="B9771" s="2"/>
    </row>
    <row r="9772" spans="2:2" x14ac:dyDescent="0.2">
      <c r="B9772" s="2"/>
    </row>
    <row r="9773" spans="2:2" x14ac:dyDescent="0.2">
      <c r="B9773" s="2"/>
    </row>
    <row r="9774" spans="2:2" x14ac:dyDescent="0.2">
      <c r="B9774" s="2"/>
    </row>
    <row r="9775" spans="2:2" x14ac:dyDescent="0.2">
      <c r="B9775" s="2"/>
    </row>
    <row r="9776" spans="2:2" x14ac:dyDescent="0.2">
      <c r="B9776" s="2"/>
    </row>
    <row r="9777" spans="2:2" x14ac:dyDescent="0.2">
      <c r="B9777" s="2"/>
    </row>
    <row r="9778" spans="2:2" x14ac:dyDescent="0.2">
      <c r="B9778" s="2"/>
    </row>
    <row r="9779" spans="2:2" x14ac:dyDescent="0.2">
      <c r="B9779" s="2"/>
    </row>
    <row r="9780" spans="2:2" x14ac:dyDescent="0.2">
      <c r="B9780" s="2"/>
    </row>
    <row r="9781" spans="2:2" x14ac:dyDescent="0.2">
      <c r="B9781" s="2"/>
    </row>
    <row r="9782" spans="2:2" x14ac:dyDescent="0.2">
      <c r="B9782" s="2"/>
    </row>
    <row r="9783" spans="2:2" x14ac:dyDescent="0.2">
      <c r="B9783" s="2"/>
    </row>
    <row r="9784" spans="2:2" x14ac:dyDescent="0.2">
      <c r="B9784" s="2"/>
    </row>
    <row r="9785" spans="2:2" x14ac:dyDescent="0.2">
      <c r="B9785" s="2"/>
    </row>
    <row r="9786" spans="2:2" x14ac:dyDescent="0.2">
      <c r="B9786" s="2"/>
    </row>
    <row r="9787" spans="2:2" x14ac:dyDescent="0.2">
      <c r="B9787" s="2"/>
    </row>
    <row r="9788" spans="2:2" x14ac:dyDescent="0.2">
      <c r="B9788" s="2"/>
    </row>
    <row r="9789" spans="2:2" x14ac:dyDescent="0.2">
      <c r="B9789" s="2"/>
    </row>
    <row r="9790" spans="2:2" x14ac:dyDescent="0.2">
      <c r="B9790" s="2"/>
    </row>
    <row r="9791" spans="2:2" x14ac:dyDescent="0.2">
      <c r="B9791" s="2"/>
    </row>
    <row r="9792" spans="2:2" x14ac:dyDescent="0.2">
      <c r="B9792" s="2"/>
    </row>
    <row r="9793" spans="2:2" x14ac:dyDescent="0.2">
      <c r="B9793" s="2"/>
    </row>
    <row r="9794" spans="2:2" x14ac:dyDescent="0.2">
      <c r="B9794" s="2"/>
    </row>
    <row r="9795" spans="2:2" x14ac:dyDescent="0.2">
      <c r="B9795" s="2"/>
    </row>
    <row r="9796" spans="2:2" x14ac:dyDescent="0.2">
      <c r="B9796" s="2"/>
    </row>
    <row r="9797" spans="2:2" x14ac:dyDescent="0.2">
      <c r="B9797" s="2"/>
    </row>
    <row r="9798" spans="2:2" x14ac:dyDescent="0.2">
      <c r="B9798" s="2"/>
    </row>
    <row r="9799" spans="2:2" x14ac:dyDescent="0.2">
      <c r="B9799" s="2"/>
    </row>
    <row r="9800" spans="2:2" x14ac:dyDescent="0.2">
      <c r="B9800" s="2"/>
    </row>
    <row r="9801" spans="2:2" x14ac:dyDescent="0.2">
      <c r="B9801" s="2"/>
    </row>
    <row r="9802" spans="2:2" x14ac:dyDescent="0.2">
      <c r="B9802" s="2"/>
    </row>
    <row r="9803" spans="2:2" x14ac:dyDescent="0.2">
      <c r="B9803" s="2"/>
    </row>
    <row r="9804" spans="2:2" x14ac:dyDescent="0.2">
      <c r="B9804" s="2"/>
    </row>
    <row r="9805" spans="2:2" x14ac:dyDescent="0.2">
      <c r="B9805" s="2"/>
    </row>
    <row r="9806" spans="2:2" x14ac:dyDescent="0.2">
      <c r="B9806" s="2"/>
    </row>
    <row r="9807" spans="2:2" x14ac:dyDescent="0.2">
      <c r="B9807" s="2"/>
    </row>
    <row r="9808" spans="2:2" x14ac:dyDescent="0.2">
      <c r="B9808" s="2"/>
    </row>
    <row r="9809" spans="2:2" x14ac:dyDescent="0.2">
      <c r="B9809" s="2"/>
    </row>
    <row r="9810" spans="2:2" x14ac:dyDescent="0.2">
      <c r="B9810" s="2"/>
    </row>
    <row r="9811" spans="2:2" x14ac:dyDescent="0.2">
      <c r="B9811" s="2"/>
    </row>
    <row r="9812" spans="2:2" x14ac:dyDescent="0.2">
      <c r="B9812" s="2"/>
    </row>
    <row r="9813" spans="2:2" x14ac:dyDescent="0.2">
      <c r="B9813" s="2"/>
    </row>
    <row r="9814" spans="2:2" x14ac:dyDescent="0.2">
      <c r="B9814" s="2"/>
    </row>
    <row r="9815" spans="2:2" x14ac:dyDescent="0.2">
      <c r="B9815" s="2"/>
    </row>
    <row r="9816" spans="2:2" x14ac:dyDescent="0.2">
      <c r="B9816" s="2"/>
    </row>
    <row r="9817" spans="2:2" x14ac:dyDescent="0.2">
      <c r="B9817" s="2"/>
    </row>
    <row r="9818" spans="2:2" x14ac:dyDescent="0.2">
      <c r="B9818" s="2"/>
    </row>
    <row r="9819" spans="2:2" x14ac:dyDescent="0.2">
      <c r="B9819" s="2"/>
    </row>
    <row r="9820" spans="2:2" x14ac:dyDescent="0.2">
      <c r="B9820" s="2"/>
    </row>
    <row r="9821" spans="2:2" x14ac:dyDescent="0.2">
      <c r="B9821" s="2"/>
    </row>
    <row r="9822" spans="2:2" x14ac:dyDescent="0.2">
      <c r="B9822" s="2"/>
    </row>
    <row r="9823" spans="2:2" x14ac:dyDescent="0.2">
      <c r="B9823" s="2"/>
    </row>
    <row r="9824" spans="2:2" x14ac:dyDescent="0.2">
      <c r="B9824" s="2"/>
    </row>
    <row r="9825" spans="2:2" x14ac:dyDescent="0.2">
      <c r="B9825" s="2"/>
    </row>
    <row r="9826" spans="2:2" x14ac:dyDescent="0.2">
      <c r="B9826" s="2"/>
    </row>
    <row r="9827" spans="2:2" x14ac:dyDescent="0.2">
      <c r="B9827" s="2"/>
    </row>
    <row r="9828" spans="2:2" x14ac:dyDescent="0.2">
      <c r="B9828" s="2"/>
    </row>
    <row r="9829" spans="2:2" x14ac:dyDescent="0.2">
      <c r="B9829" s="2"/>
    </row>
    <row r="9830" spans="2:2" x14ac:dyDescent="0.2">
      <c r="B9830" s="2"/>
    </row>
    <row r="9831" spans="2:2" x14ac:dyDescent="0.2">
      <c r="B9831" s="2"/>
    </row>
    <row r="9832" spans="2:2" x14ac:dyDescent="0.2">
      <c r="B9832" s="2"/>
    </row>
    <row r="9833" spans="2:2" x14ac:dyDescent="0.2">
      <c r="B9833" s="2"/>
    </row>
    <row r="9834" spans="2:2" x14ac:dyDescent="0.2">
      <c r="B9834" s="2"/>
    </row>
    <row r="9835" spans="2:2" x14ac:dyDescent="0.2">
      <c r="B9835" s="2"/>
    </row>
    <row r="9836" spans="2:2" x14ac:dyDescent="0.2">
      <c r="B9836" s="2"/>
    </row>
    <row r="9837" spans="2:2" x14ac:dyDescent="0.2">
      <c r="B9837" s="2"/>
    </row>
    <row r="9838" spans="2:2" x14ac:dyDescent="0.2">
      <c r="B9838" s="2"/>
    </row>
    <row r="9839" spans="2:2" x14ac:dyDescent="0.2">
      <c r="B9839" s="2"/>
    </row>
    <row r="9840" spans="2:2" x14ac:dyDescent="0.2">
      <c r="B9840" s="2"/>
    </row>
    <row r="9841" spans="2:2" x14ac:dyDescent="0.2">
      <c r="B9841" s="2"/>
    </row>
    <row r="9842" spans="2:2" x14ac:dyDescent="0.2">
      <c r="B9842" s="2"/>
    </row>
    <row r="9843" spans="2:2" x14ac:dyDescent="0.2">
      <c r="B9843" s="2"/>
    </row>
    <row r="9844" spans="2:2" x14ac:dyDescent="0.2">
      <c r="B9844" s="2"/>
    </row>
    <row r="9845" spans="2:2" x14ac:dyDescent="0.2">
      <c r="B9845" s="2"/>
    </row>
    <row r="9846" spans="2:2" x14ac:dyDescent="0.2">
      <c r="B9846" s="2"/>
    </row>
    <row r="9847" spans="2:2" x14ac:dyDescent="0.2">
      <c r="B9847" s="2"/>
    </row>
    <row r="9848" spans="2:2" x14ac:dyDescent="0.2">
      <c r="B9848" s="2"/>
    </row>
    <row r="9849" spans="2:2" x14ac:dyDescent="0.2">
      <c r="B9849" s="2"/>
    </row>
    <row r="9850" spans="2:2" x14ac:dyDescent="0.2">
      <c r="B9850" s="2"/>
    </row>
    <row r="9851" spans="2:2" x14ac:dyDescent="0.2">
      <c r="B9851" s="2"/>
    </row>
    <row r="9852" spans="2:2" x14ac:dyDescent="0.2">
      <c r="B9852" s="2"/>
    </row>
    <row r="9853" spans="2:2" x14ac:dyDescent="0.2">
      <c r="B9853" s="2"/>
    </row>
    <row r="9854" spans="2:2" x14ac:dyDescent="0.2">
      <c r="B9854" s="2"/>
    </row>
    <row r="9855" spans="2:2" x14ac:dyDescent="0.2">
      <c r="B9855" s="2"/>
    </row>
    <row r="9856" spans="2:2" x14ac:dyDescent="0.2">
      <c r="B9856" s="2"/>
    </row>
    <row r="9857" spans="2:2" x14ac:dyDescent="0.2">
      <c r="B9857" s="2"/>
    </row>
    <row r="9858" spans="2:2" x14ac:dyDescent="0.2">
      <c r="B9858" s="2"/>
    </row>
    <row r="9859" spans="2:2" x14ac:dyDescent="0.2">
      <c r="B9859" s="2"/>
    </row>
    <row r="9860" spans="2:2" x14ac:dyDescent="0.2">
      <c r="B9860" s="2"/>
    </row>
    <row r="9861" spans="2:2" x14ac:dyDescent="0.2">
      <c r="B9861" s="2"/>
    </row>
    <row r="9862" spans="2:2" x14ac:dyDescent="0.2">
      <c r="B9862" s="2"/>
    </row>
    <row r="9863" spans="2:2" x14ac:dyDescent="0.2">
      <c r="B9863" s="2"/>
    </row>
    <row r="9864" spans="2:2" x14ac:dyDescent="0.2">
      <c r="B9864" s="2"/>
    </row>
    <row r="9865" spans="2:2" x14ac:dyDescent="0.2">
      <c r="B9865" s="2"/>
    </row>
    <row r="9866" spans="2:2" x14ac:dyDescent="0.2">
      <c r="B9866" s="2"/>
    </row>
    <row r="9867" spans="2:2" x14ac:dyDescent="0.2">
      <c r="B9867" s="2"/>
    </row>
    <row r="9868" spans="2:2" x14ac:dyDescent="0.2">
      <c r="B9868" s="2"/>
    </row>
    <row r="9869" spans="2:2" x14ac:dyDescent="0.2">
      <c r="B9869" s="2"/>
    </row>
    <row r="9870" spans="2:2" x14ac:dyDescent="0.2">
      <c r="B9870" s="2"/>
    </row>
    <row r="9871" spans="2:2" x14ac:dyDescent="0.2">
      <c r="B9871" s="2"/>
    </row>
    <row r="9872" spans="2:2" x14ac:dyDescent="0.2">
      <c r="B9872" s="2"/>
    </row>
    <row r="9873" spans="2:2" x14ac:dyDescent="0.2">
      <c r="B9873" s="2"/>
    </row>
    <row r="9874" spans="2:2" x14ac:dyDescent="0.2">
      <c r="B9874" s="2"/>
    </row>
    <row r="9875" spans="2:2" x14ac:dyDescent="0.2">
      <c r="B9875" s="2"/>
    </row>
    <row r="9876" spans="2:2" x14ac:dyDescent="0.2">
      <c r="B9876" s="2"/>
    </row>
    <row r="9877" spans="2:2" x14ac:dyDescent="0.2">
      <c r="B9877" s="2"/>
    </row>
    <row r="9878" spans="2:2" x14ac:dyDescent="0.2">
      <c r="B9878" s="2"/>
    </row>
    <row r="9879" spans="2:2" x14ac:dyDescent="0.2">
      <c r="B9879" s="2"/>
    </row>
    <row r="9880" spans="2:2" x14ac:dyDescent="0.2">
      <c r="B9880" s="2"/>
    </row>
    <row r="9881" spans="2:2" x14ac:dyDescent="0.2">
      <c r="B9881" s="2"/>
    </row>
    <row r="9882" spans="2:2" x14ac:dyDescent="0.2">
      <c r="B9882" s="2"/>
    </row>
    <row r="9883" spans="2:2" x14ac:dyDescent="0.2">
      <c r="B9883" s="2"/>
    </row>
    <row r="9884" spans="2:2" x14ac:dyDescent="0.2">
      <c r="B9884" s="2"/>
    </row>
    <row r="9885" spans="2:2" x14ac:dyDescent="0.2">
      <c r="B9885" s="2"/>
    </row>
    <row r="9886" spans="2:2" x14ac:dyDescent="0.2">
      <c r="B9886" s="2"/>
    </row>
    <row r="9887" spans="2:2" x14ac:dyDescent="0.2">
      <c r="B9887" s="2"/>
    </row>
    <row r="9888" spans="2:2" x14ac:dyDescent="0.2">
      <c r="B9888" s="2"/>
    </row>
    <row r="9889" spans="2:2" x14ac:dyDescent="0.2">
      <c r="B9889" s="2"/>
    </row>
    <row r="9890" spans="2:2" x14ac:dyDescent="0.2">
      <c r="B9890" s="2"/>
    </row>
    <row r="9891" spans="2:2" x14ac:dyDescent="0.2">
      <c r="B9891" s="2"/>
    </row>
    <row r="9892" spans="2:2" x14ac:dyDescent="0.2">
      <c r="B9892" s="2"/>
    </row>
    <row r="9893" spans="2:2" x14ac:dyDescent="0.2">
      <c r="B9893" s="2"/>
    </row>
    <row r="9894" spans="2:2" x14ac:dyDescent="0.2">
      <c r="B9894" s="2"/>
    </row>
    <row r="9895" spans="2:2" x14ac:dyDescent="0.2">
      <c r="B9895" s="2"/>
    </row>
    <row r="9896" spans="2:2" x14ac:dyDescent="0.2">
      <c r="B9896" s="2"/>
    </row>
    <row r="9897" spans="2:2" x14ac:dyDescent="0.2">
      <c r="B9897" s="2"/>
    </row>
    <row r="9898" spans="2:2" x14ac:dyDescent="0.2">
      <c r="B9898" s="2"/>
    </row>
    <row r="9899" spans="2:2" x14ac:dyDescent="0.2">
      <c r="B9899" s="2"/>
    </row>
    <row r="9900" spans="2:2" x14ac:dyDescent="0.2">
      <c r="B9900" s="2"/>
    </row>
    <row r="9901" spans="2:2" x14ac:dyDescent="0.2">
      <c r="B9901" s="2"/>
    </row>
    <row r="9902" spans="2:2" x14ac:dyDescent="0.2">
      <c r="B9902" s="2"/>
    </row>
    <row r="9903" spans="2:2" x14ac:dyDescent="0.2">
      <c r="B9903" s="2"/>
    </row>
    <row r="9904" spans="2:2" x14ac:dyDescent="0.2">
      <c r="B9904" s="2"/>
    </row>
    <row r="9905" spans="2:2" x14ac:dyDescent="0.2">
      <c r="B9905" s="2"/>
    </row>
    <row r="9906" spans="2:2" x14ac:dyDescent="0.2">
      <c r="B9906" s="2"/>
    </row>
    <row r="9907" spans="2:2" x14ac:dyDescent="0.2">
      <c r="B9907" s="2"/>
    </row>
    <row r="9908" spans="2:2" x14ac:dyDescent="0.2">
      <c r="B9908" s="2"/>
    </row>
    <row r="9909" spans="2:2" x14ac:dyDescent="0.2">
      <c r="B9909" s="2"/>
    </row>
    <row r="9910" spans="2:2" x14ac:dyDescent="0.2">
      <c r="B9910" s="2"/>
    </row>
    <row r="9911" spans="2:2" x14ac:dyDescent="0.2">
      <c r="B9911" s="2"/>
    </row>
    <row r="9912" spans="2:2" x14ac:dyDescent="0.2">
      <c r="B9912" s="2"/>
    </row>
    <row r="9913" spans="2:2" x14ac:dyDescent="0.2">
      <c r="B9913" s="2"/>
    </row>
    <row r="9914" spans="2:2" x14ac:dyDescent="0.2">
      <c r="B9914" s="2"/>
    </row>
    <row r="9915" spans="2:2" x14ac:dyDescent="0.2">
      <c r="B9915" s="2"/>
    </row>
    <row r="9916" spans="2:2" x14ac:dyDescent="0.2">
      <c r="B9916" s="2"/>
    </row>
    <row r="9917" spans="2:2" x14ac:dyDescent="0.2">
      <c r="B9917" s="2"/>
    </row>
    <row r="9918" spans="2:2" x14ac:dyDescent="0.2">
      <c r="B9918" s="2"/>
    </row>
    <row r="9919" spans="2:2" x14ac:dyDescent="0.2">
      <c r="B9919" s="2"/>
    </row>
    <row r="9920" spans="2:2" x14ac:dyDescent="0.2">
      <c r="B9920" s="2"/>
    </row>
    <row r="9921" spans="2:2" x14ac:dyDescent="0.2">
      <c r="B9921" s="2"/>
    </row>
    <row r="9922" spans="2:2" x14ac:dyDescent="0.2">
      <c r="B9922" s="2"/>
    </row>
    <row r="9923" spans="2:2" x14ac:dyDescent="0.2">
      <c r="B9923" s="2"/>
    </row>
    <row r="9924" spans="2:2" x14ac:dyDescent="0.2">
      <c r="B9924" s="2"/>
    </row>
    <row r="9925" spans="2:2" x14ac:dyDescent="0.2">
      <c r="B9925" s="2"/>
    </row>
    <row r="9926" spans="2:2" x14ac:dyDescent="0.2">
      <c r="B9926" s="2"/>
    </row>
    <row r="9927" spans="2:2" x14ac:dyDescent="0.2">
      <c r="B9927" s="2"/>
    </row>
    <row r="9928" spans="2:2" x14ac:dyDescent="0.2">
      <c r="B9928" s="2"/>
    </row>
    <row r="9929" spans="2:2" x14ac:dyDescent="0.2">
      <c r="B9929" s="2"/>
    </row>
    <row r="9930" spans="2:2" x14ac:dyDescent="0.2">
      <c r="B9930" s="2"/>
    </row>
    <row r="9931" spans="2:2" x14ac:dyDescent="0.2">
      <c r="B9931" s="2"/>
    </row>
    <row r="9932" spans="2:2" x14ac:dyDescent="0.2">
      <c r="B9932" s="2"/>
    </row>
    <row r="9933" spans="2:2" x14ac:dyDescent="0.2">
      <c r="B9933" s="2"/>
    </row>
    <row r="9934" spans="2:2" x14ac:dyDescent="0.2">
      <c r="B9934" s="2"/>
    </row>
    <row r="9935" spans="2:2" x14ac:dyDescent="0.2">
      <c r="B9935" s="2"/>
    </row>
    <row r="9936" spans="2:2" x14ac:dyDescent="0.2">
      <c r="B9936" s="2"/>
    </row>
    <row r="9937" spans="2:2" x14ac:dyDescent="0.2">
      <c r="B9937" s="2"/>
    </row>
    <row r="9938" spans="2:2" x14ac:dyDescent="0.2">
      <c r="B9938" s="2"/>
    </row>
    <row r="9939" spans="2:2" x14ac:dyDescent="0.2">
      <c r="B9939" s="2"/>
    </row>
    <row r="9940" spans="2:2" x14ac:dyDescent="0.2">
      <c r="B9940" s="2"/>
    </row>
    <row r="9941" spans="2:2" x14ac:dyDescent="0.2">
      <c r="B9941" s="2"/>
    </row>
    <row r="9942" spans="2:2" x14ac:dyDescent="0.2">
      <c r="B9942" s="2"/>
    </row>
    <row r="9943" spans="2:2" x14ac:dyDescent="0.2">
      <c r="B9943" s="2"/>
    </row>
    <row r="9944" spans="2:2" x14ac:dyDescent="0.2">
      <c r="B9944" s="2"/>
    </row>
    <row r="9945" spans="2:2" x14ac:dyDescent="0.2">
      <c r="B9945" s="2"/>
    </row>
    <row r="9946" spans="2:2" x14ac:dyDescent="0.2">
      <c r="B9946" s="2"/>
    </row>
    <row r="9947" spans="2:2" x14ac:dyDescent="0.2">
      <c r="B9947" s="2"/>
    </row>
    <row r="9948" spans="2:2" x14ac:dyDescent="0.2">
      <c r="B9948" s="2"/>
    </row>
    <row r="9949" spans="2:2" x14ac:dyDescent="0.2">
      <c r="B9949" s="2"/>
    </row>
    <row r="9950" spans="2:2" x14ac:dyDescent="0.2">
      <c r="B9950" s="2"/>
    </row>
    <row r="9951" spans="2:2" x14ac:dyDescent="0.2">
      <c r="B9951" s="2"/>
    </row>
    <row r="9952" spans="2:2" x14ac:dyDescent="0.2">
      <c r="B9952" s="2"/>
    </row>
    <row r="9953" spans="2:2" x14ac:dyDescent="0.2">
      <c r="B9953" s="2"/>
    </row>
    <row r="9954" spans="2:2" x14ac:dyDescent="0.2">
      <c r="B9954" s="2"/>
    </row>
    <row r="9955" spans="2:2" x14ac:dyDescent="0.2">
      <c r="B9955" s="2"/>
    </row>
    <row r="9956" spans="2:2" x14ac:dyDescent="0.2">
      <c r="B9956" s="2"/>
    </row>
    <row r="9957" spans="2:2" x14ac:dyDescent="0.2">
      <c r="B9957" s="2"/>
    </row>
    <row r="9958" spans="2:2" x14ac:dyDescent="0.2">
      <c r="B9958" s="2"/>
    </row>
    <row r="9959" spans="2:2" x14ac:dyDescent="0.2">
      <c r="B9959" s="2"/>
    </row>
    <row r="9960" spans="2:2" x14ac:dyDescent="0.2">
      <c r="B9960" s="2"/>
    </row>
    <row r="9961" spans="2:2" x14ac:dyDescent="0.2">
      <c r="B9961" s="2"/>
    </row>
    <row r="9962" spans="2:2" x14ac:dyDescent="0.2">
      <c r="B9962" s="2"/>
    </row>
    <row r="9963" spans="2:2" x14ac:dyDescent="0.2">
      <c r="B9963" s="2"/>
    </row>
    <row r="9964" spans="2:2" x14ac:dyDescent="0.2">
      <c r="B9964" s="2"/>
    </row>
    <row r="9965" spans="2:2" x14ac:dyDescent="0.2">
      <c r="B9965" s="2"/>
    </row>
    <row r="9966" spans="2:2" x14ac:dyDescent="0.2">
      <c r="B9966" s="2"/>
    </row>
    <row r="9967" spans="2:2" x14ac:dyDescent="0.2">
      <c r="B9967" s="2"/>
    </row>
    <row r="9968" spans="2:2" x14ac:dyDescent="0.2">
      <c r="B9968" s="2"/>
    </row>
    <row r="9969" spans="2:2" x14ac:dyDescent="0.2">
      <c r="B9969" s="2"/>
    </row>
    <row r="9970" spans="2:2" x14ac:dyDescent="0.2">
      <c r="B9970" s="2"/>
    </row>
    <row r="9971" spans="2:2" x14ac:dyDescent="0.2">
      <c r="B9971" s="2"/>
    </row>
    <row r="9972" spans="2:2" x14ac:dyDescent="0.2">
      <c r="B9972" s="2"/>
    </row>
    <row r="9973" spans="2:2" x14ac:dyDescent="0.2">
      <c r="B9973" s="2"/>
    </row>
    <row r="9974" spans="2:2" x14ac:dyDescent="0.2">
      <c r="B9974" s="2"/>
    </row>
    <row r="9975" spans="2:2" x14ac:dyDescent="0.2">
      <c r="B9975" s="2"/>
    </row>
    <row r="9976" spans="2:2" x14ac:dyDescent="0.2">
      <c r="B9976" s="2"/>
    </row>
    <row r="9977" spans="2:2" x14ac:dyDescent="0.2">
      <c r="B9977" s="2"/>
    </row>
    <row r="9978" spans="2:2" x14ac:dyDescent="0.2">
      <c r="B9978" s="2"/>
    </row>
    <row r="9979" spans="2:2" x14ac:dyDescent="0.2">
      <c r="B9979" s="2"/>
    </row>
    <row r="9980" spans="2:2" x14ac:dyDescent="0.2">
      <c r="B9980" s="2"/>
    </row>
    <row r="9981" spans="2:2" x14ac:dyDescent="0.2">
      <c r="B9981" s="2"/>
    </row>
    <row r="9982" spans="2:2" x14ac:dyDescent="0.2">
      <c r="B9982" s="2"/>
    </row>
    <row r="9983" spans="2:2" x14ac:dyDescent="0.2">
      <c r="B9983" s="2"/>
    </row>
    <row r="9984" spans="2:2" x14ac:dyDescent="0.2">
      <c r="B9984" s="2"/>
    </row>
    <row r="9985" spans="2:2" x14ac:dyDescent="0.2">
      <c r="B9985" s="2"/>
    </row>
    <row r="9986" spans="2:2" x14ac:dyDescent="0.2">
      <c r="B9986" s="2"/>
    </row>
    <row r="9987" spans="2:2" x14ac:dyDescent="0.2">
      <c r="B9987" s="2"/>
    </row>
    <row r="9988" spans="2:2" x14ac:dyDescent="0.2">
      <c r="B9988" s="2"/>
    </row>
    <row r="9989" spans="2:2" x14ac:dyDescent="0.2">
      <c r="B9989" s="2"/>
    </row>
    <row r="9990" spans="2:2" x14ac:dyDescent="0.2">
      <c r="B9990" s="2"/>
    </row>
    <row r="9991" spans="2:2" x14ac:dyDescent="0.2">
      <c r="B9991" s="2"/>
    </row>
    <row r="9992" spans="2:2" x14ac:dyDescent="0.2">
      <c r="B9992" s="2"/>
    </row>
    <row r="9993" spans="2:2" x14ac:dyDescent="0.2">
      <c r="B9993" s="2"/>
    </row>
    <row r="9994" spans="2:2" x14ac:dyDescent="0.2">
      <c r="B9994" s="2"/>
    </row>
    <row r="9995" spans="2:2" x14ac:dyDescent="0.2">
      <c r="B9995" s="2"/>
    </row>
    <row r="9996" spans="2:2" x14ac:dyDescent="0.2">
      <c r="B9996" s="2"/>
    </row>
    <row r="9997" spans="2:2" x14ac:dyDescent="0.2">
      <c r="B9997" s="2"/>
    </row>
    <row r="9998" spans="2:2" x14ac:dyDescent="0.2">
      <c r="B9998" s="2"/>
    </row>
    <row r="9999" spans="2:2" x14ac:dyDescent="0.2">
      <c r="B9999" s="2"/>
    </row>
    <row r="10000" spans="2:2" x14ac:dyDescent="0.2">
      <c r="B10000" s="2"/>
    </row>
    <row r="10001" spans="2:2" x14ac:dyDescent="0.2">
      <c r="B10001" s="2"/>
    </row>
    <row r="10002" spans="2:2" x14ac:dyDescent="0.2">
      <c r="B10002" s="2"/>
    </row>
    <row r="10003" spans="2:2" x14ac:dyDescent="0.2">
      <c r="B10003" s="2"/>
    </row>
    <row r="10004" spans="2:2" x14ac:dyDescent="0.2">
      <c r="B10004" s="2"/>
    </row>
    <row r="10005" spans="2:2" x14ac:dyDescent="0.2">
      <c r="B10005" s="2"/>
    </row>
    <row r="10006" spans="2:2" x14ac:dyDescent="0.2">
      <c r="B10006" s="2"/>
    </row>
    <row r="10007" spans="2:2" x14ac:dyDescent="0.2">
      <c r="B10007" s="2"/>
    </row>
    <row r="10008" spans="2:2" x14ac:dyDescent="0.2">
      <c r="B10008" s="2"/>
    </row>
    <row r="10009" spans="2:2" x14ac:dyDescent="0.2">
      <c r="B10009" s="2"/>
    </row>
    <row r="10010" spans="2:2" x14ac:dyDescent="0.2">
      <c r="B10010" s="2"/>
    </row>
    <row r="10011" spans="2:2" x14ac:dyDescent="0.2">
      <c r="B10011" s="2"/>
    </row>
    <row r="10012" spans="2:2" x14ac:dyDescent="0.2">
      <c r="B10012" s="2"/>
    </row>
    <row r="10013" spans="2:2" x14ac:dyDescent="0.2">
      <c r="B10013" s="2"/>
    </row>
    <row r="10014" spans="2:2" x14ac:dyDescent="0.2">
      <c r="B10014" s="2"/>
    </row>
    <row r="10015" spans="2:2" x14ac:dyDescent="0.2">
      <c r="B10015" s="2"/>
    </row>
    <row r="10016" spans="2:2" x14ac:dyDescent="0.2">
      <c r="B10016" s="2"/>
    </row>
    <row r="10017" spans="2:2" x14ac:dyDescent="0.2">
      <c r="B10017" s="2"/>
    </row>
    <row r="10018" spans="2:2" x14ac:dyDescent="0.2">
      <c r="B10018" s="2"/>
    </row>
    <row r="10019" spans="2:2" x14ac:dyDescent="0.2">
      <c r="B10019" s="2"/>
    </row>
    <row r="10020" spans="2:2" x14ac:dyDescent="0.2">
      <c r="B10020" s="2"/>
    </row>
    <row r="10021" spans="2:2" x14ac:dyDescent="0.2">
      <c r="B10021" s="2"/>
    </row>
    <row r="10022" spans="2:2" x14ac:dyDescent="0.2">
      <c r="B10022" s="2"/>
    </row>
    <row r="10023" spans="2:2" x14ac:dyDescent="0.2">
      <c r="B10023" s="2"/>
    </row>
    <row r="10024" spans="2:2" x14ac:dyDescent="0.2">
      <c r="B10024" s="2"/>
    </row>
    <row r="10025" spans="2:2" x14ac:dyDescent="0.2">
      <c r="B10025" s="2"/>
    </row>
    <row r="10026" spans="2:2" x14ac:dyDescent="0.2">
      <c r="B10026" s="2"/>
    </row>
    <row r="10027" spans="2:2" x14ac:dyDescent="0.2">
      <c r="B10027" s="2"/>
    </row>
    <row r="10028" spans="2:2" x14ac:dyDescent="0.2">
      <c r="B10028" s="2"/>
    </row>
    <row r="10029" spans="2:2" x14ac:dyDescent="0.2">
      <c r="B10029" s="2"/>
    </row>
    <row r="10030" spans="2:2" x14ac:dyDescent="0.2">
      <c r="B10030" s="2"/>
    </row>
    <row r="10031" spans="2:2" x14ac:dyDescent="0.2">
      <c r="B10031" s="2"/>
    </row>
    <row r="10032" spans="2:2" x14ac:dyDescent="0.2">
      <c r="B10032" s="2"/>
    </row>
    <row r="10033" spans="2:2" x14ac:dyDescent="0.2">
      <c r="B10033" s="2"/>
    </row>
    <row r="10034" spans="2:2" x14ac:dyDescent="0.2">
      <c r="B10034" s="2"/>
    </row>
    <row r="10035" spans="2:2" x14ac:dyDescent="0.2">
      <c r="B10035" s="2"/>
    </row>
    <row r="10036" spans="2:2" x14ac:dyDescent="0.2">
      <c r="B10036" s="2"/>
    </row>
    <row r="10037" spans="2:2" x14ac:dyDescent="0.2">
      <c r="B10037" s="2"/>
    </row>
    <row r="10038" spans="2:2" x14ac:dyDescent="0.2">
      <c r="B10038" s="2"/>
    </row>
    <row r="10039" spans="2:2" x14ac:dyDescent="0.2">
      <c r="B10039" s="2"/>
    </row>
    <row r="10040" spans="2:2" x14ac:dyDescent="0.2">
      <c r="B10040" s="2"/>
    </row>
    <row r="10041" spans="2:2" x14ac:dyDescent="0.2">
      <c r="B10041" s="2"/>
    </row>
    <row r="10042" spans="2:2" x14ac:dyDescent="0.2">
      <c r="B10042" s="2"/>
    </row>
    <row r="10043" spans="2:2" x14ac:dyDescent="0.2">
      <c r="B10043" s="2"/>
    </row>
    <row r="10044" spans="2:2" x14ac:dyDescent="0.2">
      <c r="B10044" s="2"/>
    </row>
    <row r="10045" spans="2:2" x14ac:dyDescent="0.2">
      <c r="B10045" s="2"/>
    </row>
    <row r="10046" spans="2:2" x14ac:dyDescent="0.2">
      <c r="B10046" s="2"/>
    </row>
    <row r="10047" spans="2:2" x14ac:dyDescent="0.2">
      <c r="B10047" s="2"/>
    </row>
    <row r="10048" spans="2:2" x14ac:dyDescent="0.2">
      <c r="B10048" s="2"/>
    </row>
    <row r="10049" spans="2:2" x14ac:dyDescent="0.2">
      <c r="B10049" s="2"/>
    </row>
    <row r="10050" spans="2:2" x14ac:dyDescent="0.2">
      <c r="B10050" s="2"/>
    </row>
    <row r="10051" spans="2:2" x14ac:dyDescent="0.2">
      <c r="B10051" s="2"/>
    </row>
    <row r="10052" spans="2:2" x14ac:dyDescent="0.2">
      <c r="B10052" s="2"/>
    </row>
    <row r="10053" spans="2:2" x14ac:dyDescent="0.2">
      <c r="B10053" s="2"/>
    </row>
    <row r="10054" spans="2:2" x14ac:dyDescent="0.2">
      <c r="B10054" s="2"/>
    </row>
    <row r="10055" spans="2:2" x14ac:dyDescent="0.2">
      <c r="B10055" s="2"/>
    </row>
    <row r="10056" spans="2:2" x14ac:dyDescent="0.2">
      <c r="B10056" s="2"/>
    </row>
    <row r="10057" spans="2:2" x14ac:dyDescent="0.2">
      <c r="B10057" s="2"/>
    </row>
    <row r="10058" spans="2:2" x14ac:dyDescent="0.2">
      <c r="B10058" s="2"/>
    </row>
    <row r="10059" spans="2:2" x14ac:dyDescent="0.2">
      <c r="B10059" s="2"/>
    </row>
    <row r="10060" spans="2:2" x14ac:dyDescent="0.2">
      <c r="B10060" s="2"/>
    </row>
    <row r="10061" spans="2:2" x14ac:dyDescent="0.2">
      <c r="B10061" s="2"/>
    </row>
    <row r="10062" spans="2:2" x14ac:dyDescent="0.2">
      <c r="B10062" s="2"/>
    </row>
    <row r="10063" spans="2:2" x14ac:dyDescent="0.2">
      <c r="B10063" s="2"/>
    </row>
    <row r="10064" spans="2:2" x14ac:dyDescent="0.2">
      <c r="B10064" s="2"/>
    </row>
    <row r="10065" spans="2:2" x14ac:dyDescent="0.2">
      <c r="B10065" s="2"/>
    </row>
    <row r="10066" spans="2:2" x14ac:dyDescent="0.2">
      <c r="B10066" s="2"/>
    </row>
    <row r="10067" spans="2:2" x14ac:dyDescent="0.2">
      <c r="B10067" s="2"/>
    </row>
    <row r="10068" spans="2:2" x14ac:dyDescent="0.2">
      <c r="B10068" s="2"/>
    </row>
    <row r="10069" spans="2:2" x14ac:dyDescent="0.2">
      <c r="B10069" s="2"/>
    </row>
    <row r="10070" spans="2:2" x14ac:dyDescent="0.2">
      <c r="B10070" s="2"/>
    </row>
    <row r="10071" spans="2:2" x14ac:dyDescent="0.2">
      <c r="B10071" s="2"/>
    </row>
    <row r="10072" spans="2:2" x14ac:dyDescent="0.2">
      <c r="B10072" s="2"/>
    </row>
    <row r="10073" spans="2:2" x14ac:dyDescent="0.2">
      <c r="B10073" s="2"/>
    </row>
    <row r="10074" spans="2:2" x14ac:dyDescent="0.2">
      <c r="B10074" s="2"/>
    </row>
    <row r="10075" spans="2:2" x14ac:dyDescent="0.2">
      <c r="B10075" s="2"/>
    </row>
    <row r="10076" spans="2:2" x14ac:dyDescent="0.2">
      <c r="B10076" s="2"/>
    </row>
    <row r="10077" spans="2:2" x14ac:dyDescent="0.2">
      <c r="B10077" s="2"/>
    </row>
    <row r="10078" spans="2:2" x14ac:dyDescent="0.2">
      <c r="B10078" s="2"/>
    </row>
    <row r="10079" spans="2:2" x14ac:dyDescent="0.2">
      <c r="B10079" s="2"/>
    </row>
    <row r="10080" spans="2:2" x14ac:dyDescent="0.2">
      <c r="B10080" s="2"/>
    </row>
    <row r="10081" spans="2:2" x14ac:dyDescent="0.2">
      <c r="B10081" s="2"/>
    </row>
    <row r="10082" spans="2:2" x14ac:dyDescent="0.2">
      <c r="B10082" s="2"/>
    </row>
    <row r="10083" spans="2:2" x14ac:dyDescent="0.2">
      <c r="B10083" s="2"/>
    </row>
    <row r="10084" spans="2:2" x14ac:dyDescent="0.2">
      <c r="B10084" s="2"/>
    </row>
    <row r="10085" spans="2:2" x14ac:dyDescent="0.2">
      <c r="B10085" s="2"/>
    </row>
    <row r="10086" spans="2:2" x14ac:dyDescent="0.2">
      <c r="B10086" s="2"/>
    </row>
    <row r="10087" spans="2:2" x14ac:dyDescent="0.2">
      <c r="B10087" s="2"/>
    </row>
    <row r="10088" spans="2:2" x14ac:dyDescent="0.2">
      <c r="B10088" s="2"/>
    </row>
    <row r="10089" spans="2:2" x14ac:dyDescent="0.2">
      <c r="B10089" s="2"/>
    </row>
    <row r="10090" spans="2:2" x14ac:dyDescent="0.2">
      <c r="B10090" s="2"/>
    </row>
    <row r="10091" spans="2:2" x14ac:dyDescent="0.2">
      <c r="B10091" s="2"/>
    </row>
    <row r="10092" spans="2:2" x14ac:dyDescent="0.2">
      <c r="B10092" s="2"/>
    </row>
    <row r="10093" spans="2:2" x14ac:dyDescent="0.2">
      <c r="B10093" s="2"/>
    </row>
    <row r="10094" spans="2:2" x14ac:dyDescent="0.2">
      <c r="B10094" s="2"/>
    </row>
    <row r="10095" spans="2:2" x14ac:dyDescent="0.2">
      <c r="B10095" s="2"/>
    </row>
    <row r="10096" spans="2:2" x14ac:dyDescent="0.2">
      <c r="B10096" s="2"/>
    </row>
    <row r="10097" spans="2:2" x14ac:dyDescent="0.2">
      <c r="B10097" s="2"/>
    </row>
    <row r="10098" spans="2:2" x14ac:dyDescent="0.2">
      <c r="B10098" s="2"/>
    </row>
    <row r="10099" spans="2:2" x14ac:dyDescent="0.2">
      <c r="B10099" s="2"/>
    </row>
    <row r="10100" spans="2:2" x14ac:dyDescent="0.2">
      <c r="B10100" s="2"/>
    </row>
    <row r="10101" spans="2:2" x14ac:dyDescent="0.2">
      <c r="B10101" s="2"/>
    </row>
    <row r="10102" spans="2:2" x14ac:dyDescent="0.2">
      <c r="B10102" s="2"/>
    </row>
    <row r="10103" spans="2:2" x14ac:dyDescent="0.2">
      <c r="B10103" s="2"/>
    </row>
    <row r="10104" spans="2:2" x14ac:dyDescent="0.2">
      <c r="B10104" s="2"/>
    </row>
    <row r="10105" spans="2:2" x14ac:dyDescent="0.2">
      <c r="B10105" s="2"/>
    </row>
    <row r="10106" spans="2:2" x14ac:dyDescent="0.2">
      <c r="B10106" s="2"/>
    </row>
    <row r="10107" spans="2:2" x14ac:dyDescent="0.2">
      <c r="B10107" s="2"/>
    </row>
    <row r="10108" spans="2:2" x14ac:dyDescent="0.2">
      <c r="B10108" s="2"/>
    </row>
    <row r="10109" spans="2:2" x14ac:dyDescent="0.2">
      <c r="B10109" s="2"/>
    </row>
    <row r="10110" spans="2:2" x14ac:dyDescent="0.2">
      <c r="B10110" s="2"/>
    </row>
    <row r="10111" spans="2:2" x14ac:dyDescent="0.2">
      <c r="B10111" s="2"/>
    </row>
    <row r="10112" spans="2:2" x14ac:dyDescent="0.2">
      <c r="B10112" s="2"/>
    </row>
    <row r="10113" spans="2:2" x14ac:dyDescent="0.2">
      <c r="B10113" s="2"/>
    </row>
    <row r="10114" spans="2:2" x14ac:dyDescent="0.2">
      <c r="B10114" s="2"/>
    </row>
    <row r="10115" spans="2:2" x14ac:dyDescent="0.2">
      <c r="B10115" s="2"/>
    </row>
    <row r="10116" spans="2:2" x14ac:dyDescent="0.2">
      <c r="B10116" s="2"/>
    </row>
    <row r="10117" spans="2:2" x14ac:dyDescent="0.2">
      <c r="B10117" s="2"/>
    </row>
    <row r="10118" spans="2:2" x14ac:dyDescent="0.2">
      <c r="B10118" s="2"/>
    </row>
    <row r="10119" spans="2:2" x14ac:dyDescent="0.2">
      <c r="B10119" s="2"/>
    </row>
    <row r="10120" spans="2:2" x14ac:dyDescent="0.2">
      <c r="B10120" s="2"/>
    </row>
    <row r="10121" spans="2:2" x14ac:dyDescent="0.2">
      <c r="B10121" s="2"/>
    </row>
    <row r="10122" spans="2:2" x14ac:dyDescent="0.2">
      <c r="B10122" s="2"/>
    </row>
    <row r="10123" spans="2:2" x14ac:dyDescent="0.2">
      <c r="B10123" s="2"/>
    </row>
    <row r="10124" spans="2:2" x14ac:dyDescent="0.2">
      <c r="B10124" s="2"/>
    </row>
    <row r="10125" spans="2:2" x14ac:dyDescent="0.2">
      <c r="B10125" s="2"/>
    </row>
    <row r="10126" spans="2:2" x14ac:dyDescent="0.2">
      <c r="B10126" s="2"/>
    </row>
    <row r="10127" spans="2:2" x14ac:dyDescent="0.2">
      <c r="B10127" s="2"/>
    </row>
    <row r="10128" spans="2:2" x14ac:dyDescent="0.2">
      <c r="B10128" s="2"/>
    </row>
    <row r="10129" spans="2:2" x14ac:dyDescent="0.2">
      <c r="B10129" s="2"/>
    </row>
    <row r="10130" spans="2:2" x14ac:dyDescent="0.2">
      <c r="B10130" s="2"/>
    </row>
    <row r="10131" spans="2:2" x14ac:dyDescent="0.2">
      <c r="B10131" s="2"/>
    </row>
    <row r="10132" spans="2:2" x14ac:dyDescent="0.2">
      <c r="B10132" s="2"/>
    </row>
    <row r="10133" spans="2:2" x14ac:dyDescent="0.2">
      <c r="B10133" s="2"/>
    </row>
    <row r="10134" spans="2:2" x14ac:dyDescent="0.2">
      <c r="B10134" s="2"/>
    </row>
    <row r="10135" spans="2:2" x14ac:dyDescent="0.2">
      <c r="B10135" s="2"/>
    </row>
    <row r="10136" spans="2:2" x14ac:dyDescent="0.2">
      <c r="B10136" s="2"/>
    </row>
    <row r="10137" spans="2:2" x14ac:dyDescent="0.2">
      <c r="B10137" s="2"/>
    </row>
    <row r="10138" spans="2:2" x14ac:dyDescent="0.2">
      <c r="B10138" s="2"/>
    </row>
    <row r="10139" spans="2:2" x14ac:dyDescent="0.2">
      <c r="B10139" s="2"/>
    </row>
    <row r="10140" spans="2:2" x14ac:dyDescent="0.2">
      <c r="B10140" s="2"/>
    </row>
    <row r="10141" spans="2:2" x14ac:dyDescent="0.2">
      <c r="B10141" s="2"/>
    </row>
    <row r="10142" spans="2:2" x14ac:dyDescent="0.2">
      <c r="B10142" s="2"/>
    </row>
    <row r="10143" spans="2:2" x14ac:dyDescent="0.2">
      <c r="B10143" s="2"/>
    </row>
    <row r="10144" spans="2:2" x14ac:dyDescent="0.2">
      <c r="B10144" s="2"/>
    </row>
    <row r="10145" spans="2:2" x14ac:dyDescent="0.2">
      <c r="B10145" s="2"/>
    </row>
    <row r="10146" spans="2:2" x14ac:dyDescent="0.2">
      <c r="B10146" s="2"/>
    </row>
    <row r="10147" spans="2:2" x14ac:dyDescent="0.2">
      <c r="B10147" s="2"/>
    </row>
    <row r="10148" spans="2:2" x14ac:dyDescent="0.2">
      <c r="B10148" s="2"/>
    </row>
    <row r="10149" spans="2:2" x14ac:dyDescent="0.2">
      <c r="B10149" s="2"/>
    </row>
    <row r="10150" spans="2:2" x14ac:dyDescent="0.2">
      <c r="B10150" s="2"/>
    </row>
    <row r="10151" spans="2:2" x14ac:dyDescent="0.2">
      <c r="B10151" s="2"/>
    </row>
    <row r="10152" spans="2:2" x14ac:dyDescent="0.2">
      <c r="B10152" s="2"/>
    </row>
    <row r="10153" spans="2:2" x14ac:dyDescent="0.2">
      <c r="B10153" s="2"/>
    </row>
    <row r="10154" spans="2:2" x14ac:dyDescent="0.2">
      <c r="B10154" s="2"/>
    </row>
    <row r="10155" spans="2:2" x14ac:dyDescent="0.2">
      <c r="B10155" s="2"/>
    </row>
    <row r="10156" spans="2:2" x14ac:dyDescent="0.2">
      <c r="B10156" s="2"/>
    </row>
    <row r="10157" spans="2:2" x14ac:dyDescent="0.2">
      <c r="B10157" s="2"/>
    </row>
    <row r="10158" spans="2:2" x14ac:dyDescent="0.2">
      <c r="B10158" s="2"/>
    </row>
    <row r="10159" spans="2:2" x14ac:dyDescent="0.2">
      <c r="B10159" s="2"/>
    </row>
    <row r="10160" spans="2:2" x14ac:dyDescent="0.2">
      <c r="B10160" s="2"/>
    </row>
    <row r="10161" spans="2:2" x14ac:dyDescent="0.2">
      <c r="B10161" s="2"/>
    </row>
    <row r="10162" spans="2:2" x14ac:dyDescent="0.2">
      <c r="B10162" s="2"/>
    </row>
    <row r="10163" spans="2:2" x14ac:dyDescent="0.2">
      <c r="B10163" s="2"/>
    </row>
    <row r="10164" spans="2:2" x14ac:dyDescent="0.2">
      <c r="B10164" s="2"/>
    </row>
    <row r="10165" spans="2:2" x14ac:dyDescent="0.2">
      <c r="B10165" s="2"/>
    </row>
    <row r="10166" spans="2:2" x14ac:dyDescent="0.2">
      <c r="B10166" s="2"/>
    </row>
    <row r="10167" spans="2:2" x14ac:dyDescent="0.2">
      <c r="B10167" s="2"/>
    </row>
    <row r="10168" spans="2:2" x14ac:dyDescent="0.2">
      <c r="B10168" s="2"/>
    </row>
    <row r="10169" spans="2:2" x14ac:dyDescent="0.2">
      <c r="B10169" s="2"/>
    </row>
    <row r="10170" spans="2:2" x14ac:dyDescent="0.2">
      <c r="B10170" s="2"/>
    </row>
    <row r="10171" spans="2:2" x14ac:dyDescent="0.2">
      <c r="B10171" s="2"/>
    </row>
    <row r="10172" spans="2:2" x14ac:dyDescent="0.2">
      <c r="B10172" s="2"/>
    </row>
    <row r="10173" spans="2:2" x14ac:dyDescent="0.2">
      <c r="B10173" s="2"/>
    </row>
    <row r="10174" spans="2:2" x14ac:dyDescent="0.2">
      <c r="B10174" s="2"/>
    </row>
    <row r="10175" spans="2:2" x14ac:dyDescent="0.2">
      <c r="B10175" s="2"/>
    </row>
    <row r="10176" spans="2:2" x14ac:dyDescent="0.2">
      <c r="B10176" s="2"/>
    </row>
    <row r="10177" spans="2:2" x14ac:dyDescent="0.2">
      <c r="B10177" s="2"/>
    </row>
    <row r="10178" spans="2:2" x14ac:dyDescent="0.2">
      <c r="B10178" s="2"/>
    </row>
    <row r="10179" spans="2:2" x14ac:dyDescent="0.2">
      <c r="B10179" s="2"/>
    </row>
    <row r="10180" spans="2:2" x14ac:dyDescent="0.2">
      <c r="B10180" s="2"/>
    </row>
    <row r="10181" spans="2:2" x14ac:dyDescent="0.2">
      <c r="B10181" s="2"/>
    </row>
    <row r="10182" spans="2:2" x14ac:dyDescent="0.2">
      <c r="B10182" s="2"/>
    </row>
    <row r="10183" spans="2:2" x14ac:dyDescent="0.2">
      <c r="B10183" s="2"/>
    </row>
    <row r="10184" spans="2:2" x14ac:dyDescent="0.2">
      <c r="B10184" s="2"/>
    </row>
    <row r="10185" spans="2:2" x14ac:dyDescent="0.2">
      <c r="B10185" s="2"/>
    </row>
    <row r="10186" spans="2:2" x14ac:dyDescent="0.2">
      <c r="B10186" s="2"/>
    </row>
    <row r="10187" spans="2:2" x14ac:dyDescent="0.2">
      <c r="B10187" s="2"/>
    </row>
    <row r="10188" spans="2:2" x14ac:dyDescent="0.2">
      <c r="B10188" s="2"/>
    </row>
    <row r="10189" spans="2:2" x14ac:dyDescent="0.2">
      <c r="B10189" s="2"/>
    </row>
    <row r="10190" spans="2:2" x14ac:dyDescent="0.2">
      <c r="B10190" s="2"/>
    </row>
    <row r="10191" spans="2:2" x14ac:dyDescent="0.2">
      <c r="B10191" s="2"/>
    </row>
    <row r="10192" spans="2:2" x14ac:dyDescent="0.2">
      <c r="B10192" s="2"/>
    </row>
    <row r="10193" spans="2:2" x14ac:dyDescent="0.2">
      <c r="B10193" s="2"/>
    </row>
    <row r="10194" spans="2:2" x14ac:dyDescent="0.2">
      <c r="B10194" s="2"/>
    </row>
    <row r="10195" spans="2:2" x14ac:dyDescent="0.2">
      <c r="B10195" s="2"/>
    </row>
    <row r="10196" spans="2:2" x14ac:dyDescent="0.2">
      <c r="B10196" s="2"/>
    </row>
    <row r="10197" spans="2:2" x14ac:dyDescent="0.2">
      <c r="B10197" s="2"/>
    </row>
    <row r="10198" spans="2:2" x14ac:dyDescent="0.2">
      <c r="B10198" s="2"/>
    </row>
    <row r="10199" spans="2:2" x14ac:dyDescent="0.2">
      <c r="B10199" s="2"/>
    </row>
    <row r="10200" spans="2:2" x14ac:dyDescent="0.2">
      <c r="B10200" s="2"/>
    </row>
    <row r="10201" spans="2:2" x14ac:dyDescent="0.2">
      <c r="B10201" s="2"/>
    </row>
    <row r="10202" spans="2:2" x14ac:dyDescent="0.2">
      <c r="B10202" s="2"/>
    </row>
    <row r="10203" spans="2:2" x14ac:dyDescent="0.2">
      <c r="B10203" s="2"/>
    </row>
    <row r="10204" spans="2:2" x14ac:dyDescent="0.2">
      <c r="B10204" s="2"/>
    </row>
    <row r="10205" spans="2:2" x14ac:dyDescent="0.2">
      <c r="B10205" s="2"/>
    </row>
    <row r="10206" spans="2:2" x14ac:dyDescent="0.2">
      <c r="B10206" s="2"/>
    </row>
    <row r="10207" spans="2:2" x14ac:dyDescent="0.2">
      <c r="B10207" s="2"/>
    </row>
    <row r="10208" spans="2:2" x14ac:dyDescent="0.2">
      <c r="B10208" s="2"/>
    </row>
    <row r="10209" spans="2:2" x14ac:dyDescent="0.2">
      <c r="B10209" s="2"/>
    </row>
    <row r="10210" spans="2:2" x14ac:dyDescent="0.2">
      <c r="B10210" s="2"/>
    </row>
    <row r="10211" spans="2:2" x14ac:dyDescent="0.2">
      <c r="B10211" s="2"/>
    </row>
    <row r="10212" spans="2:2" x14ac:dyDescent="0.2">
      <c r="B10212" s="2"/>
    </row>
    <row r="10213" spans="2:2" x14ac:dyDescent="0.2">
      <c r="B10213" s="2"/>
    </row>
    <row r="10214" spans="2:2" x14ac:dyDescent="0.2">
      <c r="B10214" s="2"/>
    </row>
    <row r="10215" spans="2:2" x14ac:dyDescent="0.2">
      <c r="B10215" s="2"/>
    </row>
    <row r="10216" spans="2:2" x14ac:dyDescent="0.2">
      <c r="B10216" s="2"/>
    </row>
    <row r="10217" spans="2:2" x14ac:dyDescent="0.2">
      <c r="B10217" s="2"/>
    </row>
    <row r="10218" spans="2:2" x14ac:dyDescent="0.2">
      <c r="B10218" s="2"/>
    </row>
    <row r="10219" spans="2:2" x14ac:dyDescent="0.2">
      <c r="B10219" s="2"/>
    </row>
    <row r="10220" spans="2:2" x14ac:dyDescent="0.2">
      <c r="B10220" s="2"/>
    </row>
    <row r="10221" spans="2:2" x14ac:dyDescent="0.2">
      <c r="B10221" s="2"/>
    </row>
    <row r="10222" spans="2:2" x14ac:dyDescent="0.2">
      <c r="B10222" s="2"/>
    </row>
    <row r="10223" spans="2:2" x14ac:dyDescent="0.2">
      <c r="B10223" s="2"/>
    </row>
    <row r="10224" spans="2:2" x14ac:dyDescent="0.2">
      <c r="B10224" s="2"/>
    </row>
    <row r="10225" spans="2:2" x14ac:dyDescent="0.2">
      <c r="B10225" s="2"/>
    </row>
    <row r="10226" spans="2:2" x14ac:dyDescent="0.2">
      <c r="B10226" s="2"/>
    </row>
    <row r="10227" spans="2:2" x14ac:dyDescent="0.2">
      <c r="B10227" s="2"/>
    </row>
    <row r="10228" spans="2:2" x14ac:dyDescent="0.2">
      <c r="B10228" s="2"/>
    </row>
    <row r="10229" spans="2:2" x14ac:dyDescent="0.2">
      <c r="B10229" s="2"/>
    </row>
    <row r="10230" spans="2:2" x14ac:dyDescent="0.2">
      <c r="B10230" s="2"/>
    </row>
    <row r="10231" spans="2:2" x14ac:dyDescent="0.2">
      <c r="B10231" s="2"/>
    </row>
    <row r="10232" spans="2:2" x14ac:dyDescent="0.2">
      <c r="B10232" s="2"/>
    </row>
    <row r="10233" spans="2:2" x14ac:dyDescent="0.2">
      <c r="B10233" s="2"/>
    </row>
    <row r="10234" spans="2:2" x14ac:dyDescent="0.2">
      <c r="B10234" s="2"/>
    </row>
    <row r="10235" spans="2:2" x14ac:dyDescent="0.2">
      <c r="B10235" s="2"/>
    </row>
    <row r="10236" spans="2:2" x14ac:dyDescent="0.2">
      <c r="B10236" s="2"/>
    </row>
    <row r="10237" spans="2:2" x14ac:dyDescent="0.2">
      <c r="B10237" s="2"/>
    </row>
    <row r="10238" spans="2:2" x14ac:dyDescent="0.2">
      <c r="B10238" s="2"/>
    </row>
    <row r="10239" spans="2:2" x14ac:dyDescent="0.2">
      <c r="B10239" s="2"/>
    </row>
    <row r="10240" spans="2:2" x14ac:dyDescent="0.2">
      <c r="B10240" s="2"/>
    </row>
    <row r="10241" spans="2:2" x14ac:dyDescent="0.2">
      <c r="B10241" s="2"/>
    </row>
    <row r="10242" spans="2:2" x14ac:dyDescent="0.2">
      <c r="B10242" s="2"/>
    </row>
    <row r="10243" spans="2:2" x14ac:dyDescent="0.2">
      <c r="B10243" s="2"/>
    </row>
    <row r="10244" spans="2:2" x14ac:dyDescent="0.2">
      <c r="B10244" s="2"/>
    </row>
    <row r="10245" spans="2:2" x14ac:dyDescent="0.2">
      <c r="B10245" s="2"/>
    </row>
    <row r="10246" spans="2:2" x14ac:dyDescent="0.2">
      <c r="B10246" s="2"/>
    </row>
    <row r="10247" spans="2:2" x14ac:dyDescent="0.2">
      <c r="B10247" s="2"/>
    </row>
    <row r="10248" spans="2:2" x14ac:dyDescent="0.2">
      <c r="B10248" s="2"/>
    </row>
    <row r="10249" spans="2:2" x14ac:dyDescent="0.2">
      <c r="B10249" s="2"/>
    </row>
    <row r="10250" spans="2:2" x14ac:dyDescent="0.2">
      <c r="B10250" s="2"/>
    </row>
    <row r="10251" spans="2:2" x14ac:dyDescent="0.2">
      <c r="B10251" s="2"/>
    </row>
    <row r="10252" spans="2:2" x14ac:dyDescent="0.2">
      <c r="B10252" s="2"/>
    </row>
    <row r="10253" spans="2:2" x14ac:dyDescent="0.2">
      <c r="B10253" s="2"/>
    </row>
    <row r="10254" spans="2:2" x14ac:dyDescent="0.2">
      <c r="B10254" s="2"/>
    </row>
    <row r="10255" spans="2:2" x14ac:dyDescent="0.2">
      <c r="B10255" s="2"/>
    </row>
    <row r="10256" spans="2:2" x14ac:dyDescent="0.2">
      <c r="B10256" s="2"/>
    </row>
    <row r="10257" spans="2:2" x14ac:dyDescent="0.2">
      <c r="B10257" s="2"/>
    </row>
    <row r="10258" spans="2:2" x14ac:dyDescent="0.2">
      <c r="B10258" s="2"/>
    </row>
    <row r="10259" spans="2:2" x14ac:dyDescent="0.2">
      <c r="B10259" s="2"/>
    </row>
    <row r="10260" spans="2:2" x14ac:dyDescent="0.2">
      <c r="B10260" s="2"/>
    </row>
    <row r="10261" spans="2:2" x14ac:dyDescent="0.2">
      <c r="B10261" s="2"/>
    </row>
    <row r="10262" spans="2:2" x14ac:dyDescent="0.2">
      <c r="B10262" s="2"/>
    </row>
    <row r="10263" spans="2:2" x14ac:dyDescent="0.2">
      <c r="B10263" s="2"/>
    </row>
    <row r="10264" spans="2:2" x14ac:dyDescent="0.2">
      <c r="B10264" s="2"/>
    </row>
    <row r="10265" spans="2:2" x14ac:dyDescent="0.2">
      <c r="B10265" s="2"/>
    </row>
    <row r="10266" spans="2:2" x14ac:dyDescent="0.2">
      <c r="B10266" s="2"/>
    </row>
    <row r="10267" spans="2:2" x14ac:dyDescent="0.2">
      <c r="B10267" s="2"/>
    </row>
    <row r="10268" spans="2:2" x14ac:dyDescent="0.2">
      <c r="B10268" s="2"/>
    </row>
    <row r="10269" spans="2:2" x14ac:dyDescent="0.2">
      <c r="B10269" s="2"/>
    </row>
    <row r="10270" spans="2:2" x14ac:dyDescent="0.2">
      <c r="B10270" s="2"/>
    </row>
    <row r="10271" spans="2:2" x14ac:dyDescent="0.2">
      <c r="B10271" s="2"/>
    </row>
    <row r="10272" spans="2:2" x14ac:dyDescent="0.2">
      <c r="B10272" s="2"/>
    </row>
    <row r="10273" spans="2:2" x14ac:dyDescent="0.2">
      <c r="B10273" s="2"/>
    </row>
    <row r="10274" spans="2:2" x14ac:dyDescent="0.2">
      <c r="B10274" s="2"/>
    </row>
    <row r="10275" spans="2:2" x14ac:dyDescent="0.2">
      <c r="B10275" s="2"/>
    </row>
    <row r="10276" spans="2:2" x14ac:dyDescent="0.2">
      <c r="B10276" s="2"/>
    </row>
    <row r="10277" spans="2:2" x14ac:dyDescent="0.2">
      <c r="B10277" s="2"/>
    </row>
    <row r="10278" spans="2:2" x14ac:dyDescent="0.2">
      <c r="B10278" s="2"/>
    </row>
    <row r="10279" spans="2:2" x14ac:dyDescent="0.2">
      <c r="B10279" s="2"/>
    </row>
    <row r="10280" spans="2:2" x14ac:dyDescent="0.2">
      <c r="B10280" s="2"/>
    </row>
    <row r="10281" spans="2:2" x14ac:dyDescent="0.2">
      <c r="B10281" s="2"/>
    </row>
    <row r="10282" spans="2:2" x14ac:dyDescent="0.2">
      <c r="B10282" s="2"/>
    </row>
    <row r="10283" spans="2:2" x14ac:dyDescent="0.2">
      <c r="B10283" s="2"/>
    </row>
    <row r="10284" spans="2:2" x14ac:dyDescent="0.2">
      <c r="B10284" s="2"/>
    </row>
    <row r="10285" spans="2:2" x14ac:dyDescent="0.2">
      <c r="B10285" s="2"/>
    </row>
    <row r="10286" spans="2:2" x14ac:dyDescent="0.2">
      <c r="B10286" s="2"/>
    </row>
    <row r="10287" spans="2:2" x14ac:dyDescent="0.2">
      <c r="B10287" s="2"/>
    </row>
    <row r="10288" spans="2:2" x14ac:dyDescent="0.2">
      <c r="B10288" s="2"/>
    </row>
    <row r="10289" spans="2:2" x14ac:dyDescent="0.2">
      <c r="B10289" s="2"/>
    </row>
    <row r="10290" spans="2:2" x14ac:dyDescent="0.2">
      <c r="B10290" s="2"/>
    </row>
    <row r="10291" spans="2:2" x14ac:dyDescent="0.2">
      <c r="B10291" s="2"/>
    </row>
    <row r="10292" spans="2:2" x14ac:dyDescent="0.2">
      <c r="B10292" s="2"/>
    </row>
    <row r="10293" spans="2:2" x14ac:dyDescent="0.2">
      <c r="B10293" s="2"/>
    </row>
    <row r="10294" spans="2:2" x14ac:dyDescent="0.2">
      <c r="B10294" s="2"/>
    </row>
    <row r="10295" spans="2:2" x14ac:dyDescent="0.2">
      <c r="B10295" s="2"/>
    </row>
    <row r="10296" spans="2:2" x14ac:dyDescent="0.2">
      <c r="B10296" s="2"/>
    </row>
    <row r="10297" spans="2:2" x14ac:dyDescent="0.2">
      <c r="B10297" s="2"/>
    </row>
    <row r="10298" spans="2:2" x14ac:dyDescent="0.2">
      <c r="B10298" s="2"/>
    </row>
    <row r="10299" spans="2:2" x14ac:dyDescent="0.2">
      <c r="B10299" s="2"/>
    </row>
    <row r="10300" spans="2:2" x14ac:dyDescent="0.2">
      <c r="B10300" s="2"/>
    </row>
    <row r="10301" spans="2:2" x14ac:dyDescent="0.2">
      <c r="B10301" s="2"/>
    </row>
    <row r="10302" spans="2:2" x14ac:dyDescent="0.2">
      <c r="B10302" s="2"/>
    </row>
    <row r="10303" spans="2:2" x14ac:dyDescent="0.2">
      <c r="B10303" s="2"/>
    </row>
    <row r="10304" spans="2:2" x14ac:dyDescent="0.2">
      <c r="B10304" s="2"/>
    </row>
    <row r="10305" spans="2:2" x14ac:dyDescent="0.2">
      <c r="B10305" s="2"/>
    </row>
    <row r="10306" spans="2:2" x14ac:dyDescent="0.2">
      <c r="B10306" s="2"/>
    </row>
    <row r="10307" spans="2:2" x14ac:dyDescent="0.2">
      <c r="B10307" s="2"/>
    </row>
    <row r="10308" spans="2:2" x14ac:dyDescent="0.2">
      <c r="B10308" s="2"/>
    </row>
    <row r="10309" spans="2:2" x14ac:dyDescent="0.2">
      <c r="B10309" s="2"/>
    </row>
    <row r="10310" spans="2:2" x14ac:dyDescent="0.2">
      <c r="B10310" s="2"/>
    </row>
    <row r="10311" spans="2:2" x14ac:dyDescent="0.2">
      <c r="B10311" s="2"/>
    </row>
    <row r="10312" spans="2:2" x14ac:dyDescent="0.2">
      <c r="B10312" s="2"/>
    </row>
    <row r="10313" spans="2:2" x14ac:dyDescent="0.2">
      <c r="B10313" s="2"/>
    </row>
    <row r="10314" spans="2:2" x14ac:dyDescent="0.2">
      <c r="B10314" s="2"/>
    </row>
    <row r="10315" spans="2:2" x14ac:dyDescent="0.2">
      <c r="B10315" s="2"/>
    </row>
    <row r="10316" spans="2:2" x14ac:dyDescent="0.2">
      <c r="B10316" s="2"/>
    </row>
    <row r="10317" spans="2:2" x14ac:dyDescent="0.2">
      <c r="B10317" s="2"/>
    </row>
    <row r="10318" spans="2:2" x14ac:dyDescent="0.2">
      <c r="B10318" s="2"/>
    </row>
    <row r="10319" spans="2:2" x14ac:dyDescent="0.2">
      <c r="B10319" s="2"/>
    </row>
    <row r="10320" spans="2:2" x14ac:dyDescent="0.2">
      <c r="B10320" s="2"/>
    </row>
    <row r="10321" spans="2:2" x14ac:dyDescent="0.2">
      <c r="B10321" s="2"/>
    </row>
    <row r="10322" spans="2:2" x14ac:dyDescent="0.2">
      <c r="B10322" s="2"/>
    </row>
    <row r="10323" spans="2:2" x14ac:dyDescent="0.2">
      <c r="B10323" s="2"/>
    </row>
    <row r="10324" spans="2:2" x14ac:dyDescent="0.2">
      <c r="B10324" s="2"/>
    </row>
    <row r="10325" spans="2:2" x14ac:dyDescent="0.2">
      <c r="B10325" s="2"/>
    </row>
    <row r="10326" spans="2:2" x14ac:dyDescent="0.2">
      <c r="B10326" s="2"/>
    </row>
    <row r="10327" spans="2:2" x14ac:dyDescent="0.2">
      <c r="B10327" s="2"/>
    </row>
    <row r="10328" spans="2:2" x14ac:dyDescent="0.2">
      <c r="B10328" s="2"/>
    </row>
    <row r="10329" spans="2:2" x14ac:dyDescent="0.2">
      <c r="B10329" s="2"/>
    </row>
    <row r="10330" spans="2:2" x14ac:dyDescent="0.2">
      <c r="B10330" s="2"/>
    </row>
    <row r="10331" spans="2:2" x14ac:dyDescent="0.2">
      <c r="B10331" s="2"/>
    </row>
    <row r="10332" spans="2:2" x14ac:dyDescent="0.2">
      <c r="B10332" s="2"/>
    </row>
    <row r="10333" spans="2:2" x14ac:dyDescent="0.2">
      <c r="B10333" s="2"/>
    </row>
    <row r="10334" spans="2:2" x14ac:dyDescent="0.2">
      <c r="B10334" s="2"/>
    </row>
    <row r="10335" spans="2:2" x14ac:dyDescent="0.2">
      <c r="B10335" s="2"/>
    </row>
    <row r="10336" spans="2:2" x14ac:dyDescent="0.2">
      <c r="B10336" s="2"/>
    </row>
    <row r="10337" spans="2:2" x14ac:dyDescent="0.2">
      <c r="B10337" s="2"/>
    </row>
    <row r="10338" spans="2:2" x14ac:dyDescent="0.2">
      <c r="B10338" s="2"/>
    </row>
    <row r="10339" spans="2:2" x14ac:dyDescent="0.2">
      <c r="B10339" s="2"/>
    </row>
    <row r="10340" spans="2:2" x14ac:dyDescent="0.2">
      <c r="B10340" s="2"/>
    </row>
    <row r="10341" spans="2:2" x14ac:dyDescent="0.2">
      <c r="B10341" s="2"/>
    </row>
    <row r="10342" spans="2:2" x14ac:dyDescent="0.2">
      <c r="B10342" s="2"/>
    </row>
    <row r="10343" spans="2:2" x14ac:dyDescent="0.2">
      <c r="B10343" s="2"/>
    </row>
    <row r="10344" spans="2:2" x14ac:dyDescent="0.2">
      <c r="B10344" s="2"/>
    </row>
    <row r="10345" spans="2:2" x14ac:dyDescent="0.2">
      <c r="B10345" s="2"/>
    </row>
    <row r="10346" spans="2:2" x14ac:dyDescent="0.2">
      <c r="B10346" s="2"/>
    </row>
    <row r="10347" spans="2:2" x14ac:dyDescent="0.2">
      <c r="B10347" s="2"/>
    </row>
    <row r="10348" spans="2:2" x14ac:dyDescent="0.2">
      <c r="B10348" s="2"/>
    </row>
    <row r="10349" spans="2:2" x14ac:dyDescent="0.2">
      <c r="B10349" s="2"/>
    </row>
    <row r="10350" spans="2:2" x14ac:dyDescent="0.2">
      <c r="B10350" s="2"/>
    </row>
    <row r="10351" spans="2:2" x14ac:dyDescent="0.2">
      <c r="B10351" s="2"/>
    </row>
    <row r="10352" spans="2:2" x14ac:dyDescent="0.2">
      <c r="B10352" s="2"/>
    </row>
    <row r="10353" spans="2:2" x14ac:dyDescent="0.2">
      <c r="B10353" s="2"/>
    </row>
    <row r="10354" spans="2:2" x14ac:dyDescent="0.2">
      <c r="B10354" s="2"/>
    </row>
    <row r="10355" spans="2:2" x14ac:dyDescent="0.2">
      <c r="B10355" s="2"/>
    </row>
    <row r="10356" spans="2:2" x14ac:dyDescent="0.2">
      <c r="B10356" s="2"/>
    </row>
    <row r="10357" spans="2:2" x14ac:dyDescent="0.2">
      <c r="B10357" s="2"/>
    </row>
    <row r="10358" spans="2:2" x14ac:dyDescent="0.2">
      <c r="B10358" s="2"/>
    </row>
    <row r="10359" spans="2:2" x14ac:dyDescent="0.2">
      <c r="B10359" s="2"/>
    </row>
    <row r="10360" spans="2:2" x14ac:dyDescent="0.2">
      <c r="B10360" s="2"/>
    </row>
    <row r="10361" spans="2:2" x14ac:dyDescent="0.2">
      <c r="B10361" s="2"/>
    </row>
    <row r="10362" spans="2:2" x14ac:dyDescent="0.2">
      <c r="B10362" s="2"/>
    </row>
    <row r="10363" spans="2:2" x14ac:dyDescent="0.2">
      <c r="B10363" s="2"/>
    </row>
    <row r="10364" spans="2:2" x14ac:dyDescent="0.2">
      <c r="B10364" s="2"/>
    </row>
    <row r="10365" spans="2:2" x14ac:dyDescent="0.2">
      <c r="B10365" s="2"/>
    </row>
    <row r="10366" spans="2:2" x14ac:dyDescent="0.2">
      <c r="B10366" s="2"/>
    </row>
    <row r="10367" spans="2:2" x14ac:dyDescent="0.2">
      <c r="B10367" s="2"/>
    </row>
    <row r="10368" spans="2:2" x14ac:dyDescent="0.2">
      <c r="B10368" s="2"/>
    </row>
    <row r="10369" spans="2:2" x14ac:dyDescent="0.2">
      <c r="B10369" s="2"/>
    </row>
    <row r="10370" spans="2:2" x14ac:dyDescent="0.2">
      <c r="B10370" s="2"/>
    </row>
    <row r="10371" spans="2:2" x14ac:dyDescent="0.2">
      <c r="B10371" s="2"/>
    </row>
    <row r="10372" spans="2:2" x14ac:dyDescent="0.2">
      <c r="B10372" s="2"/>
    </row>
    <row r="10373" spans="2:2" x14ac:dyDescent="0.2">
      <c r="B10373" s="2"/>
    </row>
    <row r="10374" spans="2:2" x14ac:dyDescent="0.2">
      <c r="B10374" s="2"/>
    </row>
    <row r="10375" spans="2:2" x14ac:dyDescent="0.2">
      <c r="B10375" s="2"/>
    </row>
    <row r="10376" spans="2:2" x14ac:dyDescent="0.2">
      <c r="B10376" s="2"/>
    </row>
    <row r="10377" spans="2:2" x14ac:dyDescent="0.2">
      <c r="B10377" s="2"/>
    </row>
    <row r="10378" spans="2:2" x14ac:dyDescent="0.2">
      <c r="B10378" s="2"/>
    </row>
    <row r="10379" spans="2:2" x14ac:dyDescent="0.2">
      <c r="B10379" s="2"/>
    </row>
    <row r="10380" spans="2:2" x14ac:dyDescent="0.2">
      <c r="B10380" s="2"/>
    </row>
    <row r="10381" spans="2:2" x14ac:dyDescent="0.2">
      <c r="B10381" s="2"/>
    </row>
    <row r="10382" spans="2:2" x14ac:dyDescent="0.2">
      <c r="B10382" s="2"/>
    </row>
    <row r="10383" spans="2:2" x14ac:dyDescent="0.2">
      <c r="B10383" s="2"/>
    </row>
    <row r="10384" spans="2:2" x14ac:dyDescent="0.2">
      <c r="B10384" s="2"/>
    </row>
    <row r="10385" spans="2:2" x14ac:dyDescent="0.2">
      <c r="B10385" s="2"/>
    </row>
    <row r="10386" spans="2:2" x14ac:dyDescent="0.2">
      <c r="B10386" s="2"/>
    </row>
    <row r="10387" spans="2:2" x14ac:dyDescent="0.2">
      <c r="B10387" s="2"/>
    </row>
    <row r="10388" spans="2:2" x14ac:dyDescent="0.2">
      <c r="B10388" s="2"/>
    </row>
    <row r="10389" spans="2:2" x14ac:dyDescent="0.2">
      <c r="B10389" s="2"/>
    </row>
    <row r="10390" spans="2:2" x14ac:dyDescent="0.2">
      <c r="B10390" s="2"/>
    </row>
    <row r="10391" spans="2:2" x14ac:dyDescent="0.2">
      <c r="B10391" s="2"/>
    </row>
    <row r="10392" spans="2:2" x14ac:dyDescent="0.2">
      <c r="B10392" s="2"/>
    </row>
    <row r="10393" spans="2:2" x14ac:dyDescent="0.2">
      <c r="B10393" s="2"/>
    </row>
    <row r="10394" spans="2:2" x14ac:dyDescent="0.2">
      <c r="B10394" s="2"/>
    </row>
    <row r="10395" spans="2:2" x14ac:dyDescent="0.2">
      <c r="B10395" s="2"/>
    </row>
    <row r="10396" spans="2:2" x14ac:dyDescent="0.2">
      <c r="B10396" s="2"/>
    </row>
    <row r="10397" spans="2:2" x14ac:dyDescent="0.2">
      <c r="B10397" s="2"/>
    </row>
    <row r="10398" spans="2:2" x14ac:dyDescent="0.2">
      <c r="B10398" s="2"/>
    </row>
    <row r="10399" spans="2:2" x14ac:dyDescent="0.2">
      <c r="B10399" s="2"/>
    </row>
    <row r="10400" spans="2:2" x14ac:dyDescent="0.2">
      <c r="B10400" s="2"/>
    </row>
    <row r="10401" spans="2:2" x14ac:dyDescent="0.2">
      <c r="B10401" s="2"/>
    </row>
    <row r="10402" spans="2:2" x14ac:dyDescent="0.2">
      <c r="B10402" s="2"/>
    </row>
    <row r="10403" spans="2:2" x14ac:dyDescent="0.2">
      <c r="B10403" s="2"/>
    </row>
    <row r="10404" spans="2:2" x14ac:dyDescent="0.2">
      <c r="B10404" s="2"/>
    </row>
    <row r="10405" spans="2:2" x14ac:dyDescent="0.2">
      <c r="B10405" s="2"/>
    </row>
    <row r="10406" spans="2:2" x14ac:dyDescent="0.2">
      <c r="B10406" s="2"/>
    </row>
    <row r="10407" spans="2:2" x14ac:dyDescent="0.2">
      <c r="B10407" s="2"/>
    </row>
    <row r="10408" spans="2:2" x14ac:dyDescent="0.2">
      <c r="B10408" s="2"/>
    </row>
    <row r="10409" spans="2:2" x14ac:dyDescent="0.2">
      <c r="B10409" s="2"/>
    </row>
    <row r="10410" spans="2:2" x14ac:dyDescent="0.2">
      <c r="B10410" s="2"/>
    </row>
    <row r="10411" spans="2:2" x14ac:dyDescent="0.2">
      <c r="B10411" s="2"/>
    </row>
    <row r="10412" spans="2:2" x14ac:dyDescent="0.2">
      <c r="B10412" s="2"/>
    </row>
    <row r="10413" spans="2:2" x14ac:dyDescent="0.2">
      <c r="B10413" s="2"/>
    </row>
    <row r="10414" spans="2:2" x14ac:dyDescent="0.2">
      <c r="B10414" s="2"/>
    </row>
    <row r="10415" spans="2:2" x14ac:dyDescent="0.2">
      <c r="B10415" s="2"/>
    </row>
    <row r="10416" spans="2:2" x14ac:dyDescent="0.2">
      <c r="B10416" s="2"/>
    </row>
    <row r="10417" spans="2:2" x14ac:dyDescent="0.2">
      <c r="B10417" s="2"/>
    </row>
    <row r="10418" spans="2:2" x14ac:dyDescent="0.2">
      <c r="B10418" s="2"/>
    </row>
    <row r="10419" spans="2:2" x14ac:dyDescent="0.2">
      <c r="B10419" s="2"/>
    </row>
    <row r="10420" spans="2:2" x14ac:dyDescent="0.2">
      <c r="B10420" s="2"/>
    </row>
    <row r="10421" spans="2:2" x14ac:dyDescent="0.2">
      <c r="B10421" s="2"/>
    </row>
    <row r="10422" spans="2:2" x14ac:dyDescent="0.2">
      <c r="B10422" s="2"/>
    </row>
    <row r="10423" spans="2:2" x14ac:dyDescent="0.2">
      <c r="B10423" s="2"/>
    </row>
    <row r="10424" spans="2:2" x14ac:dyDescent="0.2">
      <c r="B10424" s="2"/>
    </row>
    <row r="10425" spans="2:2" x14ac:dyDescent="0.2">
      <c r="B10425" s="2"/>
    </row>
    <row r="10426" spans="2:2" x14ac:dyDescent="0.2">
      <c r="B10426" s="2"/>
    </row>
    <row r="10427" spans="2:2" x14ac:dyDescent="0.2">
      <c r="B10427" s="2"/>
    </row>
    <row r="10428" spans="2:2" x14ac:dyDescent="0.2">
      <c r="B10428" s="2"/>
    </row>
    <row r="10429" spans="2:2" x14ac:dyDescent="0.2">
      <c r="B10429" s="2"/>
    </row>
    <row r="10430" spans="2:2" x14ac:dyDescent="0.2">
      <c r="B10430" s="2"/>
    </row>
    <row r="10431" spans="2:2" x14ac:dyDescent="0.2">
      <c r="B10431" s="2"/>
    </row>
    <row r="10432" spans="2:2" x14ac:dyDescent="0.2">
      <c r="B10432" s="2"/>
    </row>
    <row r="10433" spans="2:2" x14ac:dyDescent="0.2">
      <c r="B10433" s="2"/>
    </row>
    <row r="10434" spans="2:2" x14ac:dyDescent="0.2">
      <c r="B10434" s="2"/>
    </row>
    <row r="10435" spans="2:2" x14ac:dyDescent="0.2">
      <c r="B10435" s="2"/>
    </row>
    <row r="10436" spans="2:2" x14ac:dyDescent="0.2">
      <c r="B10436" s="2"/>
    </row>
    <row r="10437" spans="2:2" x14ac:dyDescent="0.2">
      <c r="B10437" s="2"/>
    </row>
    <row r="10438" spans="2:2" x14ac:dyDescent="0.2">
      <c r="B10438" s="2"/>
    </row>
    <row r="10439" spans="2:2" x14ac:dyDescent="0.2">
      <c r="B10439" s="2"/>
    </row>
    <row r="10440" spans="2:2" x14ac:dyDescent="0.2">
      <c r="B10440" s="2"/>
    </row>
    <row r="10441" spans="2:2" x14ac:dyDescent="0.2">
      <c r="B10441" s="2"/>
    </row>
    <row r="10442" spans="2:2" x14ac:dyDescent="0.2">
      <c r="B10442" s="2"/>
    </row>
    <row r="10443" spans="2:2" x14ac:dyDescent="0.2">
      <c r="B10443" s="2"/>
    </row>
    <row r="10444" spans="2:2" x14ac:dyDescent="0.2">
      <c r="B10444" s="2"/>
    </row>
    <row r="10445" spans="2:2" x14ac:dyDescent="0.2">
      <c r="B10445" s="2"/>
    </row>
    <row r="10446" spans="2:2" x14ac:dyDescent="0.2">
      <c r="B10446" s="2"/>
    </row>
    <row r="10447" spans="2:2" x14ac:dyDescent="0.2">
      <c r="B10447" s="2"/>
    </row>
    <row r="10448" spans="2:2" x14ac:dyDescent="0.2">
      <c r="B10448" s="2"/>
    </row>
    <row r="10449" spans="2:2" x14ac:dyDescent="0.2">
      <c r="B10449" s="2"/>
    </row>
    <row r="10450" spans="2:2" x14ac:dyDescent="0.2">
      <c r="B10450" s="2"/>
    </row>
    <row r="10451" spans="2:2" x14ac:dyDescent="0.2">
      <c r="B10451" s="2"/>
    </row>
    <row r="10452" spans="2:2" x14ac:dyDescent="0.2">
      <c r="B10452" s="2"/>
    </row>
    <row r="10453" spans="2:2" x14ac:dyDescent="0.2">
      <c r="B10453" s="2"/>
    </row>
    <row r="10454" spans="2:2" x14ac:dyDescent="0.2">
      <c r="B10454" s="2"/>
    </row>
    <row r="10455" spans="2:2" x14ac:dyDescent="0.2">
      <c r="B10455" s="2"/>
    </row>
    <row r="10456" spans="2:2" x14ac:dyDescent="0.2">
      <c r="B10456" s="2"/>
    </row>
    <row r="10457" spans="2:2" x14ac:dyDescent="0.2">
      <c r="B10457" s="2"/>
    </row>
    <row r="10458" spans="2:2" x14ac:dyDescent="0.2">
      <c r="B10458" s="2"/>
    </row>
    <row r="10459" spans="2:2" x14ac:dyDescent="0.2">
      <c r="B10459" s="2"/>
    </row>
    <row r="10460" spans="2:2" x14ac:dyDescent="0.2">
      <c r="B10460" s="2"/>
    </row>
    <row r="10461" spans="2:2" x14ac:dyDescent="0.2">
      <c r="B10461" s="2"/>
    </row>
    <row r="10462" spans="2:2" x14ac:dyDescent="0.2">
      <c r="B10462" s="2"/>
    </row>
    <row r="10463" spans="2:2" x14ac:dyDescent="0.2">
      <c r="B10463" s="2"/>
    </row>
    <row r="10464" spans="2:2" x14ac:dyDescent="0.2">
      <c r="B10464" s="2"/>
    </row>
    <row r="10465" spans="2:2" x14ac:dyDescent="0.2">
      <c r="B10465" s="2"/>
    </row>
    <row r="10466" spans="2:2" x14ac:dyDescent="0.2">
      <c r="B10466" s="2"/>
    </row>
    <row r="10467" spans="2:2" x14ac:dyDescent="0.2">
      <c r="B10467" s="2"/>
    </row>
    <row r="10468" spans="2:2" x14ac:dyDescent="0.2">
      <c r="B10468" s="2"/>
    </row>
    <row r="10469" spans="2:2" x14ac:dyDescent="0.2">
      <c r="B10469" s="2"/>
    </row>
    <row r="10470" spans="2:2" x14ac:dyDescent="0.2">
      <c r="B10470" s="2"/>
    </row>
    <row r="10471" spans="2:2" x14ac:dyDescent="0.2">
      <c r="B10471" s="2"/>
    </row>
    <row r="10472" spans="2:2" x14ac:dyDescent="0.2">
      <c r="B10472" s="2"/>
    </row>
    <row r="10473" spans="2:2" x14ac:dyDescent="0.2">
      <c r="B10473" s="2"/>
    </row>
    <row r="10474" spans="2:2" x14ac:dyDescent="0.2">
      <c r="B10474" s="2"/>
    </row>
    <row r="10475" spans="2:2" x14ac:dyDescent="0.2">
      <c r="B10475" s="2"/>
    </row>
    <row r="10476" spans="2:2" x14ac:dyDescent="0.2">
      <c r="B10476" s="2"/>
    </row>
    <row r="10477" spans="2:2" x14ac:dyDescent="0.2">
      <c r="B10477" s="2"/>
    </row>
    <row r="10478" spans="2:2" x14ac:dyDescent="0.2">
      <c r="B10478" s="2"/>
    </row>
    <row r="10479" spans="2:2" x14ac:dyDescent="0.2">
      <c r="B10479" s="2"/>
    </row>
    <row r="10480" spans="2:2" x14ac:dyDescent="0.2">
      <c r="B10480" s="2"/>
    </row>
    <row r="10481" spans="2:2" x14ac:dyDescent="0.2">
      <c r="B10481" s="2"/>
    </row>
    <row r="10482" spans="2:2" x14ac:dyDescent="0.2">
      <c r="B10482" s="2"/>
    </row>
    <row r="10483" spans="2:2" x14ac:dyDescent="0.2">
      <c r="B10483" s="2"/>
    </row>
    <row r="10484" spans="2:2" x14ac:dyDescent="0.2">
      <c r="B10484" s="2"/>
    </row>
    <row r="10485" spans="2:2" x14ac:dyDescent="0.2">
      <c r="B10485" s="2"/>
    </row>
    <row r="10486" spans="2:2" x14ac:dyDescent="0.2">
      <c r="B10486" s="2"/>
    </row>
    <row r="10487" spans="2:2" x14ac:dyDescent="0.2">
      <c r="B10487" s="2"/>
    </row>
    <row r="10488" spans="2:2" x14ac:dyDescent="0.2">
      <c r="B10488" s="2"/>
    </row>
    <row r="10489" spans="2:2" x14ac:dyDescent="0.2">
      <c r="B10489" s="2"/>
    </row>
    <row r="10490" spans="2:2" x14ac:dyDescent="0.2">
      <c r="B10490" s="2"/>
    </row>
    <row r="10491" spans="2:2" x14ac:dyDescent="0.2">
      <c r="B10491" s="2"/>
    </row>
    <row r="10492" spans="2:2" x14ac:dyDescent="0.2">
      <c r="B10492" s="2"/>
    </row>
    <row r="10493" spans="2:2" x14ac:dyDescent="0.2">
      <c r="B10493" s="2"/>
    </row>
    <row r="10494" spans="2:2" x14ac:dyDescent="0.2">
      <c r="B10494" s="2"/>
    </row>
    <row r="10495" spans="2:2" x14ac:dyDescent="0.2">
      <c r="B10495" s="2"/>
    </row>
    <row r="10496" spans="2:2" x14ac:dyDescent="0.2">
      <c r="B10496" s="2"/>
    </row>
    <row r="10497" spans="2:2" x14ac:dyDescent="0.2">
      <c r="B10497" s="2"/>
    </row>
    <row r="10498" spans="2:2" x14ac:dyDescent="0.2">
      <c r="B10498" s="2"/>
    </row>
    <row r="10499" spans="2:2" x14ac:dyDescent="0.2">
      <c r="B10499" s="2"/>
    </row>
    <row r="10500" spans="2:2" x14ac:dyDescent="0.2">
      <c r="B10500" s="2"/>
    </row>
    <row r="10501" spans="2:2" x14ac:dyDescent="0.2">
      <c r="B10501" s="2"/>
    </row>
    <row r="10502" spans="2:2" x14ac:dyDescent="0.2">
      <c r="B10502" s="2"/>
    </row>
    <row r="10503" spans="2:2" x14ac:dyDescent="0.2">
      <c r="B10503" s="2"/>
    </row>
    <row r="10504" spans="2:2" x14ac:dyDescent="0.2">
      <c r="B10504" s="2"/>
    </row>
    <row r="10505" spans="2:2" x14ac:dyDescent="0.2">
      <c r="B10505" s="2"/>
    </row>
    <row r="10506" spans="2:2" x14ac:dyDescent="0.2">
      <c r="B10506" s="2"/>
    </row>
    <row r="10507" spans="2:2" x14ac:dyDescent="0.2">
      <c r="B10507" s="2"/>
    </row>
    <row r="10508" spans="2:2" x14ac:dyDescent="0.2">
      <c r="B10508" s="2"/>
    </row>
    <row r="10509" spans="2:2" x14ac:dyDescent="0.2">
      <c r="B10509" s="2"/>
    </row>
    <row r="10510" spans="2:2" x14ac:dyDescent="0.2">
      <c r="B10510" s="2"/>
    </row>
    <row r="10511" spans="2:2" x14ac:dyDescent="0.2">
      <c r="B10511" s="2"/>
    </row>
    <row r="10512" spans="2:2" x14ac:dyDescent="0.2">
      <c r="B10512" s="2"/>
    </row>
    <row r="10513" spans="2:2" x14ac:dyDescent="0.2">
      <c r="B10513" s="2"/>
    </row>
    <row r="10514" spans="2:2" x14ac:dyDescent="0.2">
      <c r="B10514" s="2"/>
    </row>
    <row r="10515" spans="2:2" x14ac:dyDescent="0.2">
      <c r="B10515" s="2"/>
    </row>
    <row r="10516" spans="2:2" x14ac:dyDescent="0.2">
      <c r="B10516" s="2"/>
    </row>
    <row r="10517" spans="2:2" x14ac:dyDescent="0.2">
      <c r="B10517" s="2"/>
    </row>
    <row r="10518" spans="2:2" x14ac:dyDescent="0.2">
      <c r="B10518" s="2"/>
    </row>
    <row r="10519" spans="2:2" x14ac:dyDescent="0.2">
      <c r="B10519" s="2"/>
    </row>
    <row r="10520" spans="2:2" x14ac:dyDescent="0.2">
      <c r="B10520" s="2"/>
    </row>
    <row r="10521" spans="2:2" x14ac:dyDescent="0.2">
      <c r="B10521" s="2"/>
    </row>
    <row r="10522" spans="2:2" x14ac:dyDescent="0.2">
      <c r="B10522" s="2"/>
    </row>
    <row r="10523" spans="2:2" x14ac:dyDescent="0.2">
      <c r="B10523" s="2"/>
    </row>
    <row r="10524" spans="2:2" x14ac:dyDescent="0.2">
      <c r="B10524" s="2"/>
    </row>
    <row r="10525" spans="2:2" x14ac:dyDescent="0.2">
      <c r="B10525" s="2"/>
    </row>
    <row r="10526" spans="2:2" x14ac:dyDescent="0.2">
      <c r="B10526" s="2"/>
    </row>
    <row r="10527" spans="2:2" x14ac:dyDescent="0.2">
      <c r="B10527" s="2"/>
    </row>
    <row r="10528" spans="2:2" x14ac:dyDescent="0.2">
      <c r="B10528" s="2"/>
    </row>
    <row r="10529" spans="2:2" x14ac:dyDescent="0.2">
      <c r="B10529" s="2"/>
    </row>
    <row r="10530" spans="2:2" x14ac:dyDescent="0.2">
      <c r="B10530" s="2"/>
    </row>
    <row r="10531" spans="2:2" x14ac:dyDescent="0.2">
      <c r="B10531" s="2"/>
    </row>
    <row r="10532" spans="2:2" x14ac:dyDescent="0.2">
      <c r="B10532" s="2"/>
    </row>
    <row r="10533" spans="2:2" x14ac:dyDescent="0.2">
      <c r="B10533" s="2"/>
    </row>
    <row r="10534" spans="2:2" x14ac:dyDescent="0.2">
      <c r="B10534" s="2"/>
    </row>
    <row r="10535" spans="2:2" x14ac:dyDescent="0.2">
      <c r="B10535" s="2"/>
    </row>
    <row r="10536" spans="2:2" x14ac:dyDescent="0.2">
      <c r="B10536" s="2"/>
    </row>
    <row r="10537" spans="2:2" x14ac:dyDescent="0.2">
      <c r="B10537" s="2"/>
    </row>
    <row r="10538" spans="2:2" x14ac:dyDescent="0.2">
      <c r="B10538" s="2"/>
    </row>
    <row r="10539" spans="2:2" x14ac:dyDescent="0.2">
      <c r="B10539" s="2"/>
    </row>
    <row r="10540" spans="2:2" x14ac:dyDescent="0.2">
      <c r="B10540" s="2"/>
    </row>
    <row r="10541" spans="2:2" x14ac:dyDescent="0.2">
      <c r="B10541" s="2"/>
    </row>
    <row r="10542" spans="2:2" x14ac:dyDescent="0.2">
      <c r="B10542" s="2"/>
    </row>
    <row r="10543" spans="2:2" x14ac:dyDescent="0.2">
      <c r="B10543" s="2"/>
    </row>
    <row r="10544" spans="2:2" x14ac:dyDescent="0.2">
      <c r="B10544" s="2"/>
    </row>
    <row r="10545" spans="2:2" x14ac:dyDescent="0.2">
      <c r="B10545" s="2"/>
    </row>
    <row r="10546" spans="2:2" x14ac:dyDescent="0.2">
      <c r="B10546" s="2"/>
    </row>
    <row r="10547" spans="2:2" x14ac:dyDescent="0.2">
      <c r="B10547" s="2"/>
    </row>
    <row r="10548" spans="2:2" x14ac:dyDescent="0.2">
      <c r="B10548" s="2"/>
    </row>
    <row r="10549" spans="2:2" x14ac:dyDescent="0.2">
      <c r="B10549" s="2"/>
    </row>
    <row r="10550" spans="2:2" x14ac:dyDescent="0.2">
      <c r="B10550" s="2"/>
    </row>
    <row r="10551" spans="2:2" x14ac:dyDescent="0.2">
      <c r="B10551" s="2"/>
    </row>
    <row r="10552" spans="2:2" x14ac:dyDescent="0.2">
      <c r="B10552" s="2"/>
    </row>
    <row r="10553" spans="2:2" x14ac:dyDescent="0.2">
      <c r="B10553" s="2"/>
    </row>
    <row r="10554" spans="2:2" x14ac:dyDescent="0.2">
      <c r="B10554" s="2"/>
    </row>
    <row r="10555" spans="2:2" x14ac:dyDescent="0.2">
      <c r="B10555" s="2"/>
    </row>
    <row r="10556" spans="2:2" x14ac:dyDescent="0.2">
      <c r="B10556" s="2"/>
    </row>
    <row r="10557" spans="2:2" x14ac:dyDescent="0.2">
      <c r="B10557" s="2"/>
    </row>
    <row r="10558" spans="2:2" x14ac:dyDescent="0.2">
      <c r="B10558" s="2"/>
    </row>
    <row r="10559" spans="2:2" x14ac:dyDescent="0.2">
      <c r="B10559" s="2"/>
    </row>
    <row r="10560" spans="2:2" x14ac:dyDescent="0.2">
      <c r="B10560" s="2"/>
    </row>
    <row r="10561" spans="2:2" x14ac:dyDescent="0.2">
      <c r="B10561" s="2"/>
    </row>
    <row r="10562" spans="2:2" x14ac:dyDescent="0.2">
      <c r="B10562" s="2"/>
    </row>
    <row r="10563" spans="2:2" x14ac:dyDescent="0.2">
      <c r="B10563" s="2"/>
    </row>
    <row r="10564" spans="2:2" x14ac:dyDescent="0.2">
      <c r="B10564" s="2"/>
    </row>
    <row r="10565" spans="2:2" x14ac:dyDescent="0.2">
      <c r="B10565" s="2"/>
    </row>
    <row r="10566" spans="2:2" x14ac:dyDescent="0.2">
      <c r="B10566" s="2"/>
    </row>
    <row r="10567" spans="2:2" x14ac:dyDescent="0.2">
      <c r="B10567" s="2"/>
    </row>
    <row r="10568" spans="2:2" x14ac:dyDescent="0.2">
      <c r="B10568" s="2"/>
    </row>
    <row r="10569" spans="2:2" x14ac:dyDescent="0.2">
      <c r="B10569" s="2"/>
    </row>
    <row r="10570" spans="2:2" x14ac:dyDescent="0.2">
      <c r="B10570" s="2"/>
    </row>
    <row r="10571" spans="2:2" x14ac:dyDescent="0.2">
      <c r="B10571" s="2"/>
    </row>
    <row r="10572" spans="2:2" x14ac:dyDescent="0.2">
      <c r="B10572" s="2"/>
    </row>
    <row r="10573" spans="2:2" x14ac:dyDescent="0.2">
      <c r="B10573" s="2"/>
    </row>
    <row r="10574" spans="2:2" x14ac:dyDescent="0.2">
      <c r="B10574" s="2"/>
    </row>
    <row r="10575" spans="2:2" x14ac:dyDescent="0.2">
      <c r="B10575" s="2"/>
    </row>
    <row r="10576" spans="2:2" x14ac:dyDescent="0.2">
      <c r="B10576" s="2"/>
    </row>
    <row r="10577" spans="2:2" x14ac:dyDescent="0.2">
      <c r="B10577" s="2"/>
    </row>
    <row r="10578" spans="2:2" x14ac:dyDescent="0.2">
      <c r="B10578" s="2"/>
    </row>
    <row r="10579" spans="2:2" x14ac:dyDescent="0.2">
      <c r="B10579" s="2"/>
    </row>
    <row r="10580" spans="2:2" x14ac:dyDescent="0.2">
      <c r="B10580" s="2"/>
    </row>
    <row r="10581" spans="2:2" x14ac:dyDescent="0.2">
      <c r="B10581" s="2"/>
    </row>
    <row r="10582" spans="2:2" x14ac:dyDescent="0.2">
      <c r="B10582" s="2"/>
    </row>
    <row r="10583" spans="2:2" x14ac:dyDescent="0.2">
      <c r="B10583" s="2"/>
    </row>
    <row r="10584" spans="2:2" x14ac:dyDescent="0.2">
      <c r="B10584" s="2"/>
    </row>
    <row r="10585" spans="2:2" x14ac:dyDescent="0.2">
      <c r="B10585" s="2"/>
    </row>
    <row r="10586" spans="2:2" x14ac:dyDescent="0.2">
      <c r="B10586" s="2"/>
    </row>
    <row r="10587" spans="2:2" x14ac:dyDescent="0.2">
      <c r="B10587" s="2"/>
    </row>
    <row r="10588" spans="2:2" x14ac:dyDescent="0.2">
      <c r="B10588" s="2"/>
    </row>
    <row r="10589" spans="2:2" x14ac:dyDescent="0.2">
      <c r="B10589" s="2"/>
    </row>
    <row r="10590" spans="2:2" x14ac:dyDescent="0.2">
      <c r="B10590" s="2"/>
    </row>
    <row r="10591" spans="2:2" x14ac:dyDescent="0.2">
      <c r="B10591" s="2"/>
    </row>
    <row r="10592" spans="2:2" x14ac:dyDescent="0.2">
      <c r="B10592" s="2"/>
    </row>
    <row r="10593" spans="2:2" x14ac:dyDescent="0.2">
      <c r="B10593" s="2"/>
    </row>
    <row r="10594" spans="2:2" x14ac:dyDescent="0.2">
      <c r="B10594" s="2"/>
    </row>
    <row r="10595" spans="2:2" x14ac:dyDescent="0.2">
      <c r="B10595" s="2"/>
    </row>
    <row r="10596" spans="2:2" x14ac:dyDescent="0.2">
      <c r="B10596" s="2"/>
    </row>
    <row r="10597" spans="2:2" x14ac:dyDescent="0.2">
      <c r="B10597" s="2"/>
    </row>
    <row r="10598" spans="2:2" x14ac:dyDescent="0.2">
      <c r="B10598" s="2"/>
    </row>
    <row r="10599" spans="2:2" x14ac:dyDescent="0.2">
      <c r="B10599" s="2"/>
    </row>
    <row r="10600" spans="2:2" x14ac:dyDescent="0.2">
      <c r="B10600" s="2"/>
    </row>
    <row r="10601" spans="2:2" x14ac:dyDescent="0.2">
      <c r="B10601" s="2"/>
    </row>
    <row r="10602" spans="2:2" x14ac:dyDescent="0.2">
      <c r="B10602" s="2"/>
    </row>
    <row r="10603" spans="2:2" x14ac:dyDescent="0.2">
      <c r="B10603" s="2"/>
    </row>
    <row r="10604" spans="2:2" x14ac:dyDescent="0.2">
      <c r="B10604" s="2"/>
    </row>
    <row r="10605" spans="2:2" x14ac:dyDescent="0.2">
      <c r="B10605" s="2"/>
    </row>
    <row r="10606" spans="2:2" x14ac:dyDescent="0.2">
      <c r="B10606" s="2"/>
    </row>
    <row r="10607" spans="2:2" x14ac:dyDescent="0.2">
      <c r="B10607" s="2"/>
    </row>
    <row r="10608" spans="2:2" x14ac:dyDescent="0.2">
      <c r="B10608" s="2"/>
    </row>
    <row r="10609" spans="2:2" x14ac:dyDescent="0.2">
      <c r="B10609" s="2"/>
    </row>
    <row r="10610" spans="2:2" x14ac:dyDescent="0.2">
      <c r="B10610" s="2"/>
    </row>
    <row r="10611" spans="2:2" x14ac:dyDescent="0.2">
      <c r="B10611" s="2"/>
    </row>
    <row r="10612" spans="2:2" x14ac:dyDescent="0.2">
      <c r="B10612" s="2"/>
    </row>
    <row r="10613" spans="2:2" x14ac:dyDescent="0.2">
      <c r="B10613" s="2"/>
    </row>
    <row r="10614" spans="2:2" x14ac:dyDescent="0.2">
      <c r="B10614" s="2"/>
    </row>
    <row r="10615" spans="2:2" x14ac:dyDescent="0.2">
      <c r="B10615" s="2"/>
    </row>
    <row r="10616" spans="2:2" x14ac:dyDescent="0.2">
      <c r="B10616" s="2"/>
    </row>
    <row r="10617" spans="2:2" x14ac:dyDescent="0.2">
      <c r="B10617" s="2"/>
    </row>
    <row r="10618" spans="2:2" x14ac:dyDescent="0.2">
      <c r="B10618" s="2"/>
    </row>
    <row r="10619" spans="2:2" x14ac:dyDescent="0.2">
      <c r="B10619" s="2"/>
    </row>
    <row r="10620" spans="2:2" x14ac:dyDescent="0.2">
      <c r="B10620" s="2"/>
    </row>
    <row r="10621" spans="2:2" x14ac:dyDescent="0.2">
      <c r="B10621" s="2"/>
    </row>
    <row r="10622" spans="2:2" x14ac:dyDescent="0.2">
      <c r="B10622" s="2"/>
    </row>
    <row r="10623" spans="2:2" x14ac:dyDescent="0.2">
      <c r="B10623" s="2"/>
    </row>
    <row r="10624" spans="2:2" x14ac:dyDescent="0.2">
      <c r="B10624" s="2"/>
    </row>
    <row r="10625" spans="2:2" x14ac:dyDescent="0.2">
      <c r="B10625" s="2"/>
    </row>
    <row r="10626" spans="2:2" x14ac:dyDescent="0.2">
      <c r="B10626" s="2"/>
    </row>
    <row r="10627" spans="2:2" x14ac:dyDescent="0.2">
      <c r="B10627" s="2"/>
    </row>
    <row r="10628" spans="2:2" x14ac:dyDescent="0.2">
      <c r="B10628" s="2"/>
    </row>
    <row r="10629" spans="2:2" x14ac:dyDescent="0.2">
      <c r="B10629" s="2"/>
    </row>
    <row r="10630" spans="2:2" x14ac:dyDescent="0.2">
      <c r="B10630" s="2"/>
    </row>
    <row r="10631" spans="2:2" x14ac:dyDescent="0.2">
      <c r="B10631" s="2"/>
    </row>
    <row r="10632" spans="2:2" x14ac:dyDescent="0.2">
      <c r="B10632" s="2"/>
    </row>
    <row r="10633" spans="2:2" x14ac:dyDescent="0.2">
      <c r="B10633" s="2"/>
    </row>
    <row r="10634" spans="2:2" x14ac:dyDescent="0.2">
      <c r="B10634" s="2"/>
    </row>
    <row r="10635" spans="2:2" x14ac:dyDescent="0.2">
      <c r="B10635" s="2"/>
    </row>
    <row r="10636" spans="2:2" x14ac:dyDescent="0.2">
      <c r="B10636" s="2"/>
    </row>
    <row r="10637" spans="2:2" x14ac:dyDescent="0.2">
      <c r="B10637" s="2"/>
    </row>
    <row r="10638" spans="2:2" x14ac:dyDescent="0.2">
      <c r="B10638" s="2"/>
    </row>
    <row r="10639" spans="2:2" x14ac:dyDescent="0.2">
      <c r="B10639" s="2"/>
    </row>
    <row r="10640" spans="2:2" x14ac:dyDescent="0.2">
      <c r="B10640" s="2"/>
    </row>
    <row r="10641" spans="2:2" x14ac:dyDescent="0.2">
      <c r="B10641" s="2"/>
    </row>
    <row r="10642" spans="2:2" x14ac:dyDescent="0.2">
      <c r="B10642" s="2"/>
    </row>
    <row r="10643" spans="2:2" x14ac:dyDescent="0.2">
      <c r="B10643" s="2"/>
    </row>
    <row r="10644" spans="2:2" x14ac:dyDescent="0.2">
      <c r="B10644" s="2"/>
    </row>
    <row r="10645" spans="2:2" x14ac:dyDescent="0.2">
      <c r="B10645" s="2"/>
    </row>
    <row r="10646" spans="2:2" x14ac:dyDescent="0.2">
      <c r="B10646" s="2"/>
    </row>
    <row r="10647" spans="2:2" x14ac:dyDescent="0.2">
      <c r="B10647" s="2"/>
    </row>
    <row r="10648" spans="2:2" x14ac:dyDescent="0.2">
      <c r="B10648" s="2"/>
    </row>
    <row r="10649" spans="2:2" x14ac:dyDescent="0.2">
      <c r="B10649" s="2"/>
    </row>
    <row r="10650" spans="2:2" x14ac:dyDescent="0.2">
      <c r="B10650" s="2"/>
    </row>
    <row r="10651" spans="2:2" x14ac:dyDescent="0.2">
      <c r="B10651" s="2"/>
    </row>
    <row r="10652" spans="2:2" x14ac:dyDescent="0.2">
      <c r="B10652" s="2"/>
    </row>
    <row r="10653" spans="2:2" x14ac:dyDescent="0.2">
      <c r="B10653" s="2"/>
    </row>
    <row r="10654" spans="2:2" x14ac:dyDescent="0.2">
      <c r="B10654" s="2"/>
    </row>
    <row r="10655" spans="2:2" x14ac:dyDescent="0.2">
      <c r="B10655" s="2"/>
    </row>
    <row r="10656" spans="2:2" x14ac:dyDescent="0.2">
      <c r="B10656" s="2"/>
    </row>
    <row r="10657" spans="2:2" x14ac:dyDescent="0.2">
      <c r="B10657" s="2"/>
    </row>
    <row r="10658" spans="2:2" x14ac:dyDescent="0.2">
      <c r="B10658" s="2"/>
    </row>
    <row r="10659" spans="2:2" x14ac:dyDescent="0.2">
      <c r="B10659" s="2"/>
    </row>
    <row r="10660" spans="2:2" x14ac:dyDescent="0.2">
      <c r="B10660" s="2"/>
    </row>
    <row r="10661" spans="2:2" x14ac:dyDescent="0.2">
      <c r="B10661" s="2"/>
    </row>
    <row r="10662" spans="2:2" x14ac:dyDescent="0.2">
      <c r="B10662" s="2"/>
    </row>
    <row r="10663" spans="2:2" x14ac:dyDescent="0.2">
      <c r="B10663" s="2"/>
    </row>
    <row r="10664" spans="2:2" x14ac:dyDescent="0.2">
      <c r="B10664" s="2"/>
    </row>
    <row r="10665" spans="2:2" x14ac:dyDescent="0.2">
      <c r="B10665" s="2"/>
    </row>
    <row r="10666" spans="2:2" x14ac:dyDescent="0.2">
      <c r="B10666" s="2"/>
    </row>
    <row r="10667" spans="2:2" x14ac:dyDescent="0.2">
      <c r="B10667" s="2"/>
    </row>
    <row r="10668" spans="2:2" x14ac:dyDescent="0.2">
      <c r="B10668" s="2"/>
    </row>
    <row r="10669" spans="2:2" x14ac:dyDescent="0.2">
      <c r="B10669" s="2"/>
    </row>
    <row r="10670" spans="2:2" x14ac:dyDescent="0.2">
      <c r="B10670" s="2"/>
    </row>
    <row r="10671" spans="2:2" x14ac:dyDescent="0.2">
      <c r="B10671" s="2"/>
    </row>
    <row r="10672" spans="2:2" x14ac:dyDescent="0.2">
      <c r="B10672" s="2"/>
    </row>
    <row r="10673" spans="2:2" x14ac:dyDescent="0.2">
      <c r="B10673" s="2"/>
    </row>
    <row r="10674" spans="2:2" x14ac:dyDescent="0.2">
      <c r="B10674" s="2"/>
    </row>
    <row r="10675" spans="2:2" x14ac:dyDescent="0.2">
      <c r="B10675" s="2"/>
    </row>
    <row r="10676" spans="2:2" x14ac:dyDescent="0.2">
      <c r="B10676" s="2"/>
    </row>
    <row r="10677" spans="2:2" x14ac:dyDescent="0.2">
      <c r="B10677" s="2"/>
    </row>
    <row r="10678" spans="2:2" x14ac:dyDescent="0.2">
      <c r="B10678" s="2"/>
    </row>
    <row r="10679" spans="2:2" x14ac:dyDescent="0.2">
      <c r="B10679" s="2"/>
    </row>
    <row r="10680" spans="2:2" x14ac:dyDescent="0.2">
      <c r="B10680" s="2"/>
    </row>
    <row r="10681" spans="2:2" x14ac:dyDescent="0.2">
      <c r="B10681" s="2"/>
    </row>
    <row r="10682" spans="2:2" x14ac:dyDescent="0.2">
      <c r="B10682" s="2"/>
    </row>
    <row r="10683" spans="2:2" x14ac:dyDescent="0.2">
      <c r="B10683" s="2"/>
    </row>
    <row r="10684" spans="2:2" x14ac:dyDescent="0.2">
      <c r="B10684" s="2"/>
    </row>
    <row r="10685" spans="2:2" x14ac:dyDescent="0.2">
      <c r="B10685" s="2"/>
    </row>
    <row r="10686" spans="2:2" x14ac:dyDescent="0.2">
      <c r="B10686" s="2"/>
    </row>
    <row r="10687" spans="2:2" x14ac:dyDescent="0.2">
      <c r="B10687" s="2"/>
    </row>
    <row r="10688" spans="2:2" x14ac:dyDescent="0.2">
      <c r="B10688" s="2"/>
    </row>
    <row r="10689" spans="2:2" x14ac:dyDescent="0.2">
      <c r="B10689" s="2"/>
    </row>
    <row r="10690" spans="2:2" x14ac:dyDescent="0.2">
      <c r="B10690" s="2"/>
    </row>
    <row r="10691" spans="2:2" x14ac:dyDescent="0.2">
      <c r="B10691" s="2"/>
    </row>
    <row r="10692" spans="2:2" x14ac:dyDescent="0.2">
      <c r="B10692" s="2"/>
    </row>
    <row r="10693" spans="2:2" x14ac:dyDescent="0.2">
      <c r="B10693" s="2"/>
    </row>
    <row r="10694" spans="2:2" x14ac:dyDescent="0.2">
      <c r="B10694" s="2"/>
    </row>
    <row r="10695" spans="2:2" x14ac:dyDescent="0.2">
      <c r="B10695" s="2"/>
    </row>
    <row r="10696" spans="2:2" x14ac:dyDescent="0.2">
      <c r="B10696" s="2"/>
    </row>
    <row r="10697" spans="2:2" x14ac:dyDescent="0.2">
      <c r="B10697" s="2"/>
    </row>
    <row r="10698" spans="2:2" x14ac:dyDescent="0.2">
      <c r="B10698" s="2"/>
    </row>
    <row r="10699" spans="2:2" x14ac:dyDescent="0.2">
      <c r="B10699" s="2"/>
    </row>
    <row r="10700" spans="2:2" x14ac:dyDescent="0.2">
      <c r="B10700" s="2"/>
    </row>
    <row r="10701" spans="2:2" x14ac:dyDescent="0.2">
      <c r="B10701" s="2"/>
    </row>
    <row r="10702" spans="2:2" x14ac:dyDescent="0.2">
      <c r="B10702" s="2"/>
    </row>
    <row r="10703" spans="2:2" x14ac:dyDescent="0.2">
      <c r="B10703" s="2"/>
    </row>
    <row r="10704" spans="2:2" x14ac:dyDescent="0.2">
      <c r="B10704" s="2"/>
    </row>
    <row r="10705" spans="2:2" x14ac:dyDescent="0.2">
      <c r="B10705" s="2"/>
    </row>
    <row r="10706" spans="2:2" x14ac:dyDescent="0.2">
      <c r="B10706" s="2"/>
    </row>
    <row r="10707" spans="2:2" x14ac:dyDescent="0.2">
      <c r="B10707" s="2"/>
    </row>
    <row r="10708" spans="2:2" x14ac:dyDescent="0.2">
      <c r="B10708" s="2"/>
    </row>
    <row r="10709" spans="2:2" x14ac:dyDescent="0.2">
      <c r="B10709" s="2"/>
    </row>
    <row r="10710" spans="2:2" x14ac:dyDescent="0.2">
      <c r="B10710" s="2"/>
    </row>
    <row r="10711" spans="2:2" x14ac:dyDescent="0.2">
      <c r="B10711" s="2"/>
    </row>
    <row r="10712" spans="2:2" x14ac:dyDescent="0.2">
      <c r="B10712" s="2"/>
    </row>
    <row r="10713" spans="2:2" x14ac:dyDescent="0.2">
      <c r="B10713" s="2"/>
    </row>
    <row r="10714" spans="2:2" x14ac:dyDescent="0.2">
      <c r="B10714" s="2"/>
    </row>
    <row r="10715" spans="2:2" x14ac:dyDescent="0.2">
      <c r="B10715" s="2"/>
    </row>
    <row r="10716" spans="2:2" x14ac:dyDescent="0.2">
      <c r="B10716" s="2"/>
    </row>
    <row r="10717" spans="2:2" x14ac:dyDescent="0.2">
      <c r="B10717" s="2"/>
    </row>
    <row r="10718" spans="2:2" x14ac:dyDescent="0.2">
      <c r="B10718" s="2"/>
    </row>
    <row r="10719" spans="2:2" x14ac:dyDescent="0.2">
      <c r="B10719" s="2"/>
    </row>
    <row r="10720" spans="2:2" x14ac:dyDescent="0.2">
      <c r="B10720" s="2"/>
    </row>
    <row r="10721" spans="2:2" x14ac:dyDescent="0.2">
      <c r="B10721" s="2"/>
    </row>
    <row r="10722" spans="2:2" x14ac:dyDescent="0.2">
      <c r="B10722" s="2"/>
    </row>
    <row r="10723" spans="2:2" x14ac:dyDescent="0.2">
      <c r="B10723" s="2"/>
    </row>
    <row r="10724" spans="2:2" x14ac:dyDescent="0.2">
      <c r="B10724" s="2"/>
    </row>
    <row r="10725" spans="2:2" x14ac:dyDescent="0.2">
      <c r="B10725" s="2"/>
    </row>
    <row r="10726" spans="2:2" x14ac:dyDescent="0.2">
      <c r="B10726" s="2"/>
    </row>
    <row r="10727" spans="2:2" x14ac:dyDescent="0.2">
      <c r="B10727" s="2"/>
    </row>
    <row r="10728" spans="2:2" x14ac:dyDescent="0.2">
      <c r="B10728" s="2"/>
    </row>
    <row r="10729" spans="2:2" x14ac:dyDescent="0.2">
      <c r="B10729" s="2"/>
    </row>
    <row r="10730" spans="2:2" x14ac:dyDescent="0.2">
      <c r="B10730" s="2"/>
    </row>
    <row r="10731" spans="2:2" x14ac:dyDescent="0.2">
      <c r="B10731" s="2"/>
    </row>
    <row r="10732" spans="2:2" x14ac:dyDescent="0.2">
      <c r="B10732" s="2"/>
    </row>
    <row r="10733" spans="2:2" x14ac:dyDescent="0.2">
      <c r="B10733" s="2"/>
    </row>
    <row r="10734" spans="2:2" x14ac:dyDescent="0.2">
      <c r="B10734" s="2"/>
    </row>
    <row r="10735" spans="2:2" x14ac:dyDescent="0.2">
      <c r="B10735" s="2"/>
    </row>
    <row r="10736" spans="2:2" x14ac:dyDescent="0.2">
      <c r="B10736" s="2"/>
    </row>
    <row r="10737" spans="2:2" x14ac:dyDescent="0.2">
      <c r="B10737" s="2"/>
    </row>
    <row r="10738" spans="2:2" x14ac:dyDescent="0.2">
      <c r="B10738" s="2"/>
    </row>
    <row r="10739" spans="2:2" x14ac:dyDescent="0.2">
      <c r="B10739" s="2"/>
    </row>
    <row r="10740" spans="2:2" x14ac:dyDescent="0.2">
      <c r="B10740" s="2"/>
    </row>
    <row r="10741" spans="2:2" x14ac:dyDescent="0.2">
      <c r="B10741" s="2"/>
    </row>
    <row r="10742" spans="2:2" x14ac:dyDescent="0.2">
      <c r="B10742" s="2"/>
    </row>
    <row r="10743" spans="2:2" x14ac:dyDescent="0.2">
      <c r="B10743" s="2"/>
    </row>
    <row r="10744" spans="2:2" x14ac:dyDescent="0.2">
      <c r="B10744" s="2"/>
    </row>
    <row r="10745" spans="2:2" x14ac:dyDescent="0.2">
      <c r="B10745" s="2"/>
    </row>
    <row r="10746" spans="2:2" x14ac:dyDescent="0.2">
      <c r="B10746" s="2"/>
    </row>
    <row r="10747" spans="2:2" x14ac:dyDescent="0.2">
      <c r="B10747" s="2"/>
    </row>
    <row r="10748" spans="2:2" x14ac:dyDescent="0.2">
      <c r="B10748" s="2"/>
    </row>
    <row r="10749" spans="2:2" x14ac:dyDescent="0.2">
      <c r="B10749" s="2"/>
    </row>
    <row r="10750" spans="2:2" x14ac:dyDescent="0.2">
      <c r="B10750" s="2"/>
    </row>
    <row r="10751" spans="2:2" x14ac:dyDescent="0.2">
      <c r="B10751" s="2"/>
    </row>
    <row r="10752" spans="2:2" x14ac:dyDescent="0.2">
      <c r="B10752" s="2"/>
    </row>
    <row r="10753" spans="2:2" x14ac:dyDescent="0.2">
      <c r="B10753" s="2"/>
    </row>
    <row r="10754" spans="2:2" x14ac:dyDescent="0.2">
      <c r="B10754" s="2"/>
    </row>
    <row r="10755" spans="2:2" x14ac:dyDescent="0.2">
      <c r="B10755" s="2"/>
    </row>
    <row r="10756" spans="2:2" x14ac:dyDescent="0.2">
      <c r="B10756" s="2"/>
    </row>
    <row r="10757" spans="2:2" x14ac:dyDescent="0.2">
      <c r="B10757" s="2"/>
    </row>
    <row r="10758" spans="2:2" x14ac:dyDescent="0.2">
      <c r="B10758" s="2"/>
    </row>
    <row r="10759" spans="2:2" x14ac:dyDescent="0.2">
      <c r="B10759" s="2"/>
    </row>
    <row r="10760" spans="2:2" x14ac:dyDescent="0.2">
      <c r="B10760" s="2"/>
    </row>
    <row r="10761" spans="2:2" x14ac:dyDescent="0.2">
      <c r="B10761" s="2"/>
    </row>
    <row r="10762" spans="2:2" x14ac:dyDescent="0.2">
      <c r="B10762" s="2"/>
    </row>
    <row r="10763" spans="2:2" x14ac:dyDescent="0.2">
      <c r="B10763" s="2"/>
    </row>
    <row r="10764" spans="2:2" x14ac:dyDescent="0.2">
      <c r="B10764" s="2"/>
    </row>
    <row r="10765" spans="2:2" x14ac:dyDescent="0.2">
      <c r="B10765" s="2"/>
    </row>
    <row r="10766" spans="2:2" x14ac:dyDescent="0.2">
      <c r="B10766" s="2"/>
    </row>
    <row r="10767" spans="2:2" x14ac:dyDescent="0.2">
      <c r="B10767" s="2"/>
    </row>
    <row r="10768" spans="2:2" x14ac:dyDescent="0.2">
      <c r="B10768" s="2"/>
    </row>
    <row r="10769" spans="2:2" x14ac:dyDescent="0.2">
      <c r="B10769" s="2"/>
    </row>
    <row r="10770" spans="2:2" x14ac:dyDescent="0.2">
      <c r="B10770" s="2"/>
    </row>
    <row r="10771" spans="2:2" x14ac:dyDescent="0.2">
      <c r="B10771" s="2"/>
    </row>
    <row r="10772" spans="2:2" x14ac:dyDescent="0.2">
      <c r="B10772" s="2"/>
    </row>
    <row r="10773" spans="2:2" x14ac:dyDescent="0.2">
      <c r="B10773" s="2"/>
    </row>
    <row r="10774" spans="2:2" x14ac:dyDescent="0.2">
      <c r="B10774" s="2"/>
    </row>
    <row r="10775" spans="2:2" x14ac:dyDescent="0.2">
      <c r="B10775" s="2"/>
    </row>
    <row r="10776" spans="2:2" x14ac:dyDescent="0.2">
      <c r="B10776" s="2"/>
    </row>
    <row r="10777" spans="2:2" x14ac:dyDescent="0.2">
      <c r="B10777" s="2"/>
    </row>
    <row r="10778" spans="2:2" x14ac:dyDescent="0.2">
      <c r="B10778" s="2"/>
    </row>
    <row r="10779" spans="2:2" x14ac:dyDescent="0.2">
      <c r="B10779" s="2"/>
    </row>
    <row r="10780" spans="2:2" x14ac:dyDescent="0.2">
      <c r="B10780" s="2"/>
    </row>
    <row r="10781" spans="2:2" x14ac:dyDescent="0.2">
      <c r="B10781" s="2"/>
    </row>
    <row r="10782" spans="2:2" x14ac:dyDescent="0.2">
      <c r="B10782" s="2"/>
    </row>
    <row r="10783" spans="2:2" x14ac:dyDescent="0.2">
      <c r="B10783" s="2"/>
    </row>
    <row r="10784" spans="2:2" x14ac:dyDescent="0.2">
      <c r="B10784" s="2"/>
    </row>
    <row r="10785" spans="2:2" x14ac:dyDescent="0.2">
      <c r="B10785" s="2"/>
    </row>
    <row r="10786" spans="2:2" x14ac:dyDescent="0.2">
      <c r="B10786" s="2"/>
    </row>
    <row r="10787" spans="2:2" x14ac:dyDescent="0.2">
      <c r="B10787" s="2"/>
    </row>
    <row r="10788" spans="2:2" x14ac:dyDescent="0.2">
      <c r="B10788" s="2"/>
    </row>
    <row r="10789" spans="2:2" x14ac:dyDescent="0.2">
      <c r="B10789" s="2"/>
    </row>
    <row r="10790" spans="2:2" x14ac:dyDescent="0.2">
      <c r="B10790" s="2"/>
    </row>
    <row r="10791" spans="2:2" x14ac:dyDescent="0.2">
      <c r="B10791" s="2"/>
    </row>
    <row r="10792" spans="2:2" x14ac:dyDescent="0.2">
      <c r="B10792" s="2"/>
    </row>
    <row r="10793" spans="2:2" x14ac:dyDescent="0.2">
      <c r="B10793" s="2"/>
    </row>
    <row r="10794" spans="2:2" x14ac:dyDescent="0.2">
      <c r="B10794" s="2"/>
    </row>
    <row r="10795" spans="2:2" x14ac:dyDescent="0.2">
      <c r="B10795" s="2"/>
    </row>
    <row r="10796" spans="2:2" x14ac:dyDescent="0.2">
      <c r="B10796" s="2"/>
    </row>
    <row r="10797" spans="2:2" x14ac:dyDescent="0.2">
      <c r="B10797" s="2"/>
    </row>
    <row r="10798" spans="2:2" x14ac:dyDescent="0.2">
      <c r="B10798" s="2"/>
    </row>
    <row r="10799" spans="2:2" x14ac:dyDescent="0.2">
      <c r="B10799" s="2"/>
    </row>
    <row r="10800" spans="2:2" x14ac:dyDescent="0.2">
      <c r="B10800" s="2"/>
    </row>
    <row r="10801" spans="2:2" x14ac:dyDescent="0.2">
      <c r="B10801" s="2"/>
    </row>
    <row r="10802" spans="2:2" x14ac:dyDescent="0.2">
      <c r="B10802" s="2"/>
    </row>
    <row r="10803" spans="2:2" x14ac:dyDescent="0.2">
      <c r="B10803" s="2"/>
    </row>
    <row r="10804" spans="2:2" x14ac:dyDescent="0.2">
      <c r="B10804" s="2"/>
    </row>
    <row r="10805" spans="2:2" x14ac:dyDescent="0.2">
      <c r="B10805" s="2"/>
    </row>
    <row r="10806" spans="2:2" x14ac:dyDescent="0.2">
      <c r="B10806" s="2"/>
    </row>
    <row r="10807" spans="2:2" x14ac:dyDescent="0.2">
      <c r="B10807" s="2"/>
    </row>
    <row r="10808" spans="2:2" x14ac:dyDescent="0.2">
      <c r="B10808" s="2"/>
    </row>
    <row r="10809" spans="2:2" x14ac:dyDescent="0.2">
      <c r="B10809" s="2"/>
    </row>
    <row r="10810" spans="2:2" x14ac:dyDescent="0.2">
      <c r="B10810" s="2"/>
    </row>
    <row r="10811" spans="2:2" x14ac:dyDescent="0.2">
      <c r="B10811" s="2"/>
    </row>
    <row r="10812" spans="2:2" x14ac:dyDescent="0.2">
      <c r="B10812" s="2"/>
    </row>
    <row r="10813" spans="2:2" x14ac:dyDescent="0.2">
      <c r="B10813" s="2"/>
    </row>
    <row r="10814" spans="2:2" x14ac:dyDescent="0.2">
      <c r="B10814" s="2"/>
    </row>
    <row r="10815" spans="2:2" x14ac:dyDescent="0.2">
      <c r="B10815" s="2"/>
    </row>
    <row r="10816" spans="2:2" x14ac:dyDescent="0.2">
      <c r="B10816" s="2"/>
    </row>
    <row r="10817" spans="2:2" x14ac:dyDescent="0.2">
      <c r="B10817" s="2"/>
    </row>
    <row r="10818" spans="2:2" x14ac:dyDescent="0.2">
      <c r="B10818" s="2"/>
    </row>
    <row r="10819" spans="2:2" x14ac:dyDescent="0.2">
      <c r="B10819" s="2"/>
    </row>
    <row r="10820" spans="2:2" x14ac:dyDescent="0.2">
      <c r="B10820" s="2"/>
    </row>
    <row r="10821" spans="2:2" x14ac:dyDescent="0.2">
      <c r="B10821" s="2"/>
    </row>
    <row r="10822" spans="2:2" x14ac:dyDescent="0.2">
      <c r="B10822" s="2"/>
    </row>
    <row r="10823" spans="2:2" x14ac:dyDescent="0.2">
      <c r="B10823" s="2"/>
    </row>
    <row r="10824" spans="2:2" x14ac:dyDescent="0.2">
      <c r="B10824" s="2"/>
    </row>
    <row r="10825" spans="2:2" x14ac:dyDescent="0.2">
      <c r="B10825" s="2"/>
    </row>
    <row r="10826" spans="2:2" x14ac:dyDescent="0.2">
      <c r="B10826" s="2"/>
    </row>
    <row r="10827" spans="2:2" x14ac:dyDescent="0.2">
      <c r="B10827" s="2"/>
    </row>
    <row r="10828" spans="2:2" x14ac:dyDescent="0.2">
      <c r="B10828" s="2"/>
    </row>
    <row r="10829" spans="2:2" x14ac:dyDescent="0.2">
      <c r="B10829" s="2"/>
    </row>
    <row r="10830" spans="2:2" x14ac:dyDescent="0.2">
      <c r="B10830" s="2"/>
    </row>
    <row r="10831" spans="2:2" x14ac:dyDescent="0.2">
      <c r="B10831" s="2"/>
    </row>
    <row r="10832" spans="2:2" x14ac:dyDescent="0.2">
      <c r="B10832" s="2"/>
    </row>
    <row r="10833" spans="2:2" x14ac:dyDescent="0.2">
      <c r="B10833" s="2"/>
    </row>
    <row r="10834" spans="2:2" x14ac:dyDescent="0.2">
      <c r="B10834" s="2"/>
    </row>
    <row r="10835" spans="2:2" x14ac:dyDescent="0.2">
      <c r="B10835" s="2"/>
    </row>
    <row r="10836" spans="2:2" x14ac:dyDescent="0.2">
      <c r="B10836" s="2"/>
    </row>
    <row r="10837" spans="2:2" x14ac:dyDescent="0.2">
      <c r="B10837" s="2"/>
    </row>
    <row r="10838" spans="2:2" x14ac:dyDescent="0.2">
      <c r="B10838" s="2"/>
    </row>
    <row r="10839" spans="2:2" x14ac:dyDescent="0.2">
      <c r="B10839" s="2"/>
    </row>
    <row r="10840" spans="2:2" x14ac:dyDescent="0.2">
      <c r="B10840" s="2"/>
    </row>
    <row r="10841" spans="2:2" x14ac:dyDescent="0.2">
      <c r="B10841" s="2"/>
    </row>
    <row r="10842" spans="2:2" x14ac:dyDescent="0.2">
      <c r="B10842" s="2"/>
    </row>
    <row r="10843" spans="2:2" x14ac:dyDescent="0.2">
      <c r="B10843" s="2"/>
    </row>
    <row r="10844" spans="2:2" x14ac:dyDescent="0.2">
      <c r="B10844" s="2"/>
    </row>
    <row r="10845" spans="2:2" x14ac:dyDescent="0.2">
      <c r="B10845" s="2"/>
    </row>
    <row r="10846" spans="2:2" x14ac:dyDescent="0.2">
      <c r="B10846" s="2"/>
    </row>
    <row r="10847" spans="2:2" x14ac:dyDescent="0.2">
      <c r="B10847" s="2"/>
    </row>
    <row r="10848" spans="2:2" x14ac:dyDescent="0.2">
      <c r="B10848" s="2"/>
    </row>
    <row r="10849" spans="2:2" x14ac:dyDescent="0.2">
      <c r="B10849" s="2"/>
    </row>
    <row r="10850" spans="2:2" x14ac:dyDescent="0.2">
      <c r="B10850" s="2"/>
    </row>
    <row r="10851" spans="2:2" x14ac:dyDescent="0.2">
      <c r="B10851" s="2"/>
    </row>
    <row r="10852" spans="2:2" x14ac:dyDescent="0.2">
      <c r="B10852" s="2"/>
    </row>
    <row r="10853" spans="2:2" x14ac:dyDescent="0.2">
      <c r="B10853" s="2"/>
    </row>
    <row r="10854" spans="2:2" x14ac:dyDescent="0.2">
      <c r="B10854" s="2"/>
    </row>
    <row r="10855" spans="2:2" x14ac:dyDescent="0.2">
      <c r="B10855" s="2"/>
    </row>
    <row r="10856" spans="2:2" x14ac:dyDescent="0.2">
      <c r="B10856" s="2"/>
    </row>
    <row r="10857" spans="2:2" x14ac:dyDescent="0.2">
      <c r="B10857" s="2"/>
    </row>
    <row r="10858" spans="2:2" x14ac:dyDescent="0.2">
      <c r="B10858" s="2"/>
    </row>
    <row r="10859" spans="2:2" x14ac:dyDescent="0.2">
      <c r="B10859" s="2"/>
    </row>
    <row r="10860" spans="2:2" x14ac:dyDescent="0.2">
      <c r="B10860" s="2"/>
    </row>
    <row r="10861" spans="2:2" x14ac:dyDescent="0.2">
      <c r="B10861" s="2"/>
    </row>
    <row r="10862" spans="2:2" x14ac:dyDescent="0.2">
      <c r="B10862" s="2"/>
    </row>
    <row r="10863" spans="2:2" x14ac:dyDescent="0.2">
      <c r="B10863" s="2"/>
    </row>
    <row r="10864" spans="2:2" x14ac:dyDescent="0.2">
      <c r="B10864" s="2"/>
    </row>
    <row r="10865" spans="2:2" x14ac:dyDescent="0.2">
      <c r="B10865" s="2"/>
    </row>
    <row r="10866" spans="2:2" x14ac:dyDescent="0.2">
      <c r="B10866" s="2"/>
    </row>
    <row r="10867" spans="2:2" x14ac:dyDescent="0.2">
      <c r="B10867" s="2"/>
    </row>
    <row r="10868" spans="2:2" x14ac:dyDescent="0.2">
      <c r="B10868" s="2"/>
    </row>
    <row r="10869" spans="2:2" x14ac:dyDescent="0.2">
      <c r="B10869" s="2"/>
    </row>
    <row r="10870" spans="2:2" x14ac:dyDescent="0.2">
      <c r="B10870" s="2"/>
    </row>
    <row r="10871" spans="2:2" x14ac:dyDescent="0.2">
      <c r="B10871" s="2"/>
    </row>
    <row r="10872" spans="2:2" x14ac:dyDescent="0.2">
      <c r="B10872" s="2"/>
    </row>
    <row r="10873" spans="2:2" x14ac:dyDescent="0.2">
      <c r="B10873" s="2"/>
    </row>
    <row r="10874" spans="2:2" x14ac:dyDescent="0.2">
      <c r="B10874" s="2"/>
    </row>
    <row r="10875" spans="2:2" x14ac:dyDescent="0.2">
      <c r="B10875" s="2"/>
    </row>
    <row r="10876" spans="2:2" x14ac:dyDescent="0.2">
      <c r="B10876" s="2"/>
    </row>
    <row r="10877" spans="2:2" x14ac:dyDescent="0.2">
      <c r="B10877" s="2"/>
    </row>
    <row r="10878" spans="2:2" x14ac:dyDescent="0.2">
      <c r="B10878" s="2"/>
    </row>
    <row r="10879" spans="2:2" x14ac:dyDescent="0.2">
      <c r="B10879" s="2"/>
    </row>
    <row r="10880" spans="2:2" x14ac:dyDescent="0.2">
      <c r="B10880" s="2"/>
    </row>
    <row r="10881" spans="2:2" x14ac:dyDescent="0.2">
      <c r="B10881" s="2"/>
    </row>
    <row r="10882" spans="2:2" x14ac:dyDescent="0.2">
      <c r="B10882" s="2"/>
    </row>
    <row r="10883" spans="2:2" x14ac:dyDescent="0.2">
      <c r="B10883" s="2"/>
    </row>
    <row r="10884" spans="2:2" x14ac:dyDescent="0.2">
      <c r="B10884" s="2"/>
    </row>
    <row r="10885" spans="2:2" x14ac:dyDescent="0.2">
      <c r="B10885" s="2"/>
    </row>
    <row r="10886" spans="2:2" x14ac:dyDescent="0.2">
      <c r="B10886" s="2"/>
    </row>
    <row r="10887" spans="2:2" x14ac:dyDescent="0.2">
      <c r="B10887" s="2"/>
    </row>
    <row r="10888" spans="2:2" x14ac:dyDescent="0.2">
      <c r="B10888" s="2"/>
    </row>
    <row r="10889" spans="2:2" x14ac:dyDescent="0.2">
      <c r="B10889" s="2"/>
    </row>
    <row r="10890" spans="2:2" x14ac:dyDescent="0.2">
      <c r="B10890" s="2"/>
    </row>
    <row r="10891" spans="2:2" x14ac:dyDescent="0.2">
      <c r="B10891" s="2"/>
    </row>
    <row r="10892" spans="2:2" x14ac:dyDescent="0.2">
      <c r="B10892" s="2"/>
    </row>
    <row r="10893" spans="2:2" x14ac:dyDescent="0.2">
      <c r="B10893" s="2"/>
    </row>
    <row r="10894" spans="2:2" x14ac:dyDescent="0.2">
      <c r="B10894" s="2"/>
    </row>
    <row r="10895" spans="2:2" x14ac:dyDescent="0.2">
      <c r="B10895" s="2"/>
    </row>
    <row r="10896" spans="2:2" x14ac:dyDescent="0.2">
      <c r="B10896" s="2"/>
    </row>
    <row r="10897" spans="2:2" x14ac:dyDescent="0.2">
      <c r="B10897" s="2"/>
    </row>
    <row r="10898" spans="2:2" x14ac:dyDescent="0.2">
      <c r="B10898" s="2"/>
    </row>
    <row r="10899" spans="2:2" x14ac:dyDescent="0.2">
      <c r="B10899" s="2"/>
    </row>
    <row r="10900" spans="2:2" x14ac:dyDescent="0.2">
      <c r="B10900" s="2"/>
    </row>
    <row r="10901" spans="2:2" x14ac:dyDescent="0.2">
      <c r="B10901" s="2"/>
    </row>
    <row r="10902" spans="2:2" x14ac:dyDescent="0.2">
      <c r="B10902" s="2"/>
    </row>
    <row r="10903" spans="2:2" x14ac:dyDescent="0.2">
      <c r="B10903" s="2"/>
    </row>
    <row r="10904" spans="2:2" x14ac:dyDescent="0.2">
      <c r="B10904" s="2"/>
    </row>
    <row r="10905" spans="2:2" x14ac:dyDescent="0.2">
      <c r="B10905" s="2"/>
    </row>
    <row r="10906" spans="2:2" x14ac:dyDescent="0.2">
      <c r="B10906" s="2"/>
    </row>
    <row r="10907" spans="2:2" x14ac:dyDescent="0.2">
      <c r="B10907" s="2"/>
    </row>
    <row r="10908" spans="2:2" x14ac:dyDescent="0.2">
      <c r="B10908" s="2"/>
    </row>
    <row r="10909" spans="2:2" x14ac:dyDescent="0.2">
      <c r="B10909" s="2"/>
    </row>
    <row r="10910" spans="2:2" x14ac:dyDescent="0.2">
      <c r="B10910" s="2"/>
    </row>
    <row r="10911" spans="2:2" x14ac:dyDescent="0.2">
      <c r="B10911" s="2"/>
    </row>
    <row r="10912" spans="2:2" x14ac:dyDescent="0.2">
      <c r="B10912" s="2"/>
    </row>
    <row r="10913" spans="2:2" x14ac:dyDescent="0.2">
      <c r="B10913" s="2"/>
    </row>
    <row r="10914" spans="2:2" x14ac:dyDescent="0.2">
      <c r="B10914" s="2"/>
    </row>
    <row r="10915" spans="2:2" x14ac:dyDescent="0.2">
      <c r="B10915" s="2"/>
    </row>
    <row r="10916" spans="2:2" x14ac:dyDescent="0.2">
      <c r="B10916" s="2"/>
    </row>
    <row r="10917" spans="2:2" x14ac:dyDescent="0.2">
      <c r="B10917" s="2"/>
    </row>
    <row r="10918" spans="2:2" x14ac:dyDescent="0.2">
      <c r="B10918" s="2"/>
    </row>
    <row r="10919" spans="2:2" x14ac:dyDescent="0.2">
      <c r="B10919" s="2"/>
    </row>
    <row r="10920" spans="2:2" x14ac:dyDescent="0.2">
      <c r="B10920" s="2"/>
    </row>
    <row r="10921" spans="2:2" x14ac:dyDescent="0.2">
      <c r="B10921" s="2"/>
    </row>
    <row r="10922" spans="2:2" x14ac:dyDescent="0.2">
      <c r="B10922" s="2"/>
    </row>
    <row r="10923" spans="2:2" x14ac:dyDescent="0.2">
      <c r="B10923" s="2"/>
    </row>
    <row r="10924" spans="2:2" x14ac:dyDescent="0.2">
      <c r="B10924" s="2"/>
    </row>
    <row r="10925" spans="2:2" x14ac:dyDescent="0.2">
      <c r="B10925" s="2"/>
    </row>
    <row r="10926" spans="2:2" x14ac:dyDescent="0.2">
      <c r="B10926" s="2"/>
    </row>
    <row r="10927" spans="2:2" x14ac:dyDescent="0.2">
      <c r="B10927" s="2"/>
    </row>
    <row r="10928" spans="2:2" x14ac:dyDescent="0.2">
      <c r="B10928" s="2"/>
    </row>
    <row r="10929" spans="2:2" x14ac:dyDescent="0.2">
      <c r="B10929" s="2"/>
    </row>
    <row r="10930" spans="2:2" x14ac:dyDescent="0.2">
      <c r="B10930" s="2"/>
    </row>
    <row r="10931" spans="2:2" x14ac:dyDescent="0.2">
      <c r="B10931" s="2"/>
    </row>
    <row r="10932" spans="2:2" x14ac:dyDescent="0.2">
      <c r="B10932" s="2"/>
    </row>
    <row r="10933" spans="2:2" x14ac:dyDescent="0.2">
      <c r="B10933" s="2"/>
    </row>
    <row r="10934" spans="2:2" x14ac:dyDescent="0.2">
      <c r="B10934" s="2"/>
    </row>
    <row r="10935" spans="2:2" x14ac:dyDescent="0.2">
      <c r="B10935" s="2"/>
    </row>
    <row r="10936" spans="2:2" x14ac:dyDescent="0.2">
      <c r="B10936" s="2"/>
    </row>
    <row r="10937" spans="2:2" x14ac:dyDescent="0.2">
      <c r="B10937" s="2"/>
    </row>
    <row r="10938" spans="2:2" x14ac:dyDescent="0.2">
      <c r="B10938" s="2"/>
    </row>
    <row r="10939" spans="2:2" x14ac:dyDescent="0.2">
      <c r="B10939" s="2"/>
    </row>
    <row r="10940" spans="2:2" x14ac:dyDescent="0.2">
      <c r="B10940" s="2"/>
    </row>
    <row r="10941" spans="2:2" x14ac:dyDescent="0.2">
      <c r="B10941" s="2"/>
    </row>
    <row r="10942" spans="2:2" x14ac:dyDescent="0.2">
      <c r="B10942" s="2"/>
    </row>
    <row r="10943" spans="2:2" x14ac:dyDescent="0.2">
      <c r="B10943" s="2"/>
    </row>
    <row r="10944" spans="2:2" x14ac:dyDescent="0.2">
      <c r="B10944" s="2"/>
    </row>
    <row r="10945" spans="2:2" x14ac:dyDescent="0.2">
      <c r="B10945" s="2"/>
    </row>
    <row r="10946" spans="2:2" x14ac:dyDescent="0.2">
      <c r="B10946" s="2"/>
    </row>
    <row r="10947" spans="2:2" x14ac:dyDescent="0.2">
      <c r="B10947" s="2"/>
    </row>
    <row r="10948" spans="2:2" x14ac:dyDescent="0.2">
      <c r="B10948" s="2"/>
    </row>
    <row r="10949" spans="2:2" x14ac:dyDescent="0.2">
      <c r="B10949" s="2"/>
    </row>
    <row r="10950" spans="2:2" x14ac:dyDescent="0.2">
      <c r="B10950" s="2"/>
    </row>
    <row r="10951" spans="2:2" x14ac:dyDescent="0.2">
      <c r="B10951" s="2"/>
    </row>
    <row r="10952" spans="2:2" x14ac:dyDescent="0.2">
      <c r="B10952" s="2"/>
    </row>
    <row r="10953" spans="2:2" x14ac:dyDescent="0.2">
      <c r="B10953" s="2"/>
    </row>
    <row r="10954" spans="2:2" x14ac:dyDescent="0.2">
      <c r="B10954" s="2"/>
    </row>
    <row r="10955" spans="2:2" x14ac:dyDescent="0.2">
      <c r="B10955" s="2"/>
    </row>
    <row r="10956" spans="2:2" x14ac:dyDescent="0.2">
      <c r="B10956" s="2"/>
    </row>
    <row r="10957" spans="2:2" x14ac:dyDescent="0.2">
      <c r="B10957" s="2"/>
    </row>
    <row r="10958" spans="2:2" x14ac:dyDescent="0.2">
      <c r="B10958" s="2"/>
    </row>
    <row r="10959" spans="2:2" x14ac:dyDescent="0.2">
      <c r="B10959" s="2"/>
    </row>
    <row r="10960" spans="2:2" x14ac:dyDescent="0.2">
      <c r="B10960" s="2"/>
    </row>
    <row r="10961" spans="2:2" x14ac:dyDescent="0.2">
      <c r="B10961" s="2"/>
    </row>
    <row r="10962" spans="2:2" x14ac:dyDescent="0.2">
      <c r="B10962" s="2"/>
    </row>
    <row r="10963" spans="2:2" x14ac:dyDescent="0.2">
      <c r="B10963" s="2"/>
    </row>
    <row r="10964" spans="2:2" x14ac:dyDescent="0.2">
      <c r="B10964" s="2"/>
    </row>
    <row r="10965" spans="2:2" x14ac:dyDescent="0.2">
      <c r="B10965" s="2"/>
    </row>
    <row r="10966" spans="2:2" x14ac:dyDescent="0.2">
      <c r="B10966" s="2"/>
    </row>
    <row r="10967" spans="2:2" x14ac:dyDescent="0.2">
      <c r="B10967" s="2"/>
    </row>
    <row r="10968" spans="2:2" x14ac:dyDescent="0.2">
      <c r="B10968" s="2"/>
    </row>
    <row r="10969" spans="2:2" x14ac:dyDescent="0.2">
      <c r="B10969" s="2"/>
    </row>
    <row r="10970" spans="2:2" x14ac:dyDescent="0.2">
      <c r="B10970" s="2"/>
    </row>
    <row r="10971" spans="2:2" x14ac:dyDescent="0.2">
      <c r="B10971" s="2"/>
    </row>
    <row r="10972" spans="2:2" x14ac:dyDescent="0.2">
      <c r="B10972" s="2"/>
    </row>
    <row r="10973" spans="2:2" x14ac:dyDescent="0.2">
      <c r="B10973" s="2"/>
    </row>
    <row r="10974" spans="2:2" x14ac:dyDescent="0.2">
      <c r="B10974" s="2"/>
    </row>
    <row r="10975" spans="2:2" x14ac:dyDescent="0.2">
      <c r="B10975" s="2"/>
    </row>
    <row r="10976" spans="2:2" x14ac:dyDescent="0.2">
      <c r="B10976" s="2"/>
    </row>
    <row r="10977" spans="2:2" x14ac:dyDescent="0.2">
      <c r="B10977" s="2"/>
    </row>
    <row r="10978" spans="2:2" x14ac:dyDescent="0.2">
      <c r="B10978" s="2"/>
    </row>
    <row r="10979" spans="2:2" x14ac:dyDescent="0.2">
      <c r="B10979" s="2"/>
    </row>
    <row r="10980" spans="2:2" x14ac:dyDescent="0.2">
      <c r="B10980" s="2"/>
    </row>
    <row r="10981" spans="2:2" x14ac:dyDescent="0.2">
      <c r="B10981" s="2"/>
    </row>
    <row r="10982" spans="2:2" x14ac:dyDescent="0.2">
      <c r="B10982" s="2"/>
    </row>
    <row r="10983" spans="2:2" x14ac:dyDescent="0.2">
      <c r="B10983" s="2"/>
    </row>
    <row r="10984" spans="2:2" x14ac:dyDescent="0.2">
      <c r="B10984" s="2"/>
    </row>
    <row r="10985" spans="2:2" x14ac:dyDescent="0.2">
      <c r="B10985" s="2"/>
    </row>
    <row r="10986" spans="2:2" x14ac:dyDescent="0.2">
      <c r="B10986" s="2"/>
    </row>
    <row r="10987" spans="2:2" x14ac:dyDescent="0.2">
      <c r="B10987" s="2"/>
    </row>
    <row r="10988" spans="2:2" x14ac:dyDescent="0.2">
      <c r="B10988" s="2"/>
    </row>
    <row r="10989" spans="2:2" x14ac:dyDescent="0.2">
      <c r="B10989" s="2"/>
    </row>
    <row r="10990" spans="2:2" x14ac:dyDescent="0.2">
      <c r="B10990" s="2"/>
    </row>
    <row r="10991" spans="2:2" x14ac:dyDescent="0.2">
      <c r="B10991" s="2"/>
    </row>
    <row r="10992" spans="2:2" x14ac:dyDescent="0.2">
      <c r="B10992" s="2"/>
    </row>
    <row r="10993" spans="2:2" x14ac:dyDescent="0.2">
      <c r="B10993" s="2"/>
    </row>
    <row r="10994" spans="2:2" x14ac:dyDescent="0.2">
      <c r="B10994" s="2"/>
    </row>
    <row r="10995" spans="2:2" x14ac:dyDescent="0.2">
      <c r="B10995" s="2"/>
    </row>
    <row r="10996" spans="2:2" x14ac:dyDescent="0.2">
      <c r="B10996" s="2"/>
    </row>
    <row r="10997" spans="2:2" x14ac:dyDescent="0.2">
      <c r="B10997" s="2"/>
    </row>
    <row r="10998" spans="2:2" x14ac:dyDescent="0.2">
      <c r="B10998" s="2"/>
    </row>
    <row r="10999" spans="2:2" x14ac:dyDescent="0.2">
      <c r="B10999" s="2"/>
    </row>
    <row r="11000" spans="2:2" x14ac:dyDescent="0.2">
      <c r="B11000" s="2"/>
    </row>
    <row r="11001" spans="2:2" x14ac:dyDescent="0.2">
      <c r="B11001" s="2"/>
    </row>
    <row r="11002" spans="2:2" x14ac:dyDescent="0.2">
      <c r="B11002" s="2"/>
    </row>
    <row r="11003" spans="2:2" x14ac:dyDescent="0.2">
      <c r="B11003" s="2"/>
    </row>
    <row r="11004" spans="2:2" x14ac:dyDescent="0.2">
      <c r="B11004" s="2"/>
    </row>
    <row r="11005" spans="2:2" x14ac:dyDescent="0.2">
      <c r="B11005" s="2"/>
    </row>
    <row r="11006" spans="2:2" x14ac:dyDescent="0.2">
      <c r="B11006" s="2"/>
    </row>
    <row r="11007" spans="2:2" x14ac:dyDescent="0.2">
      <c r="B11007" s="2"/>
    </row>
    <row r="11008" spans="2:2" x14ac:dyDescent="0.2">
      <c r="B11008" s="2"/>
    </row>
    <row r="11009" spans="2:2" x14ac:dyDescent="0.2">
      <c r="B11009" s="2"/>
    </row>
    <row r="11010" spans="2:2" x14ac:dyDescent="0.2">
      <c r="B11010" s="2"/>
    </row>
    <row r="11011" spans="2:2" x14ac:dyDescent="0.2">
      <c r="B11011" s="2"/>
    </row>
    <row r="11012" spans="2:2" x14ac:dyDescent="0.2">
      <c r="B11012" s="2"/>
    </row>
    <row r="11013" spans="2:2" x14ac:dyDescent="0.2">
      <c r="B11013" s="2"/>
    </row>
    <row r="11014" spans="2:2" x14ac:dyDescent="0.2">
      <c r="B11014" s="2"/>
    </row>
    <row r="11015" spans="2:2" x14ac:dyDescent="0.2">
      <c r="B11015" s="2"/>
    </row>
    <row r="11016" spans="2:2" x14ac:dyDescent="0.2">
      <c r="B11016" s="2"/>
    </row>
    <row r="11017" spans="2:2" x14ac:dyDescent="0.2">
      <c r="B11017" s="2"/>
    </row>
    <row r="11018" spans="2:2" x14ac:dyDescent="0.2">
      <c r="B11018" s="2"/>
    </row>
    <row r="11019" spans="2:2" x14ac:dyDescent="0.2">
      <c r="B11019" s="2"/>
    </row>
    <row r="11020" spans="2:2" x14ac:dyDescent="0.2">
      <c r="B11020" s="2"/>
    </row>
    <row r="11021" spans="2:2" x14ac:dyDescent="0.2">
      <c r="B11021" s="2"/>
    </row>
    <row r="11022" spans="2:2" x14ac:dyDescent="0.2">
      <c r="B11022" s="2"/>
    </row>
    <row r="11023" spans="2:2" x14ac:dyDescent="0.2">
      <c r="B11023" s="2"/>
    </row>
    <row r="11024" spans="2:2" x14ac:dyDescent="0.2">
      <c r="B11024" s="2"/>
    </row>
    <row r="11025" spans="2:2" x14ac:dyDescent="0.2">
      <c r="B11025" s="2"/>
    </row>
    <row r="11026" spans="2:2" x14ac:dyDescent="0.2">
      <c r="B11026" s="2"/>
    </row>
    <row r="11027" spans="2:2" x14ac:dyDescent="0.2">
      <c r="B11027" s="2"/>
    </row>
    <row r="11028" spans="2:2" x14ac:dyDescent="0.2">
      <c r="B11028" s="2"/>
    </row>
    <row r="11029" spans="2:2" x14ac:dyDescent="0.2">
      <c r="B11029" s="2"/>
    </row>
    <row r="11030" spans="2:2" x14ac:dyDescent="0.2">
      <c r="B11030" s="2"/>
    </row>
    <row r="11031" spans="2:2" x14ac:dyDescent="0.2">
      <c r="B11031" s="2"/>
    </row>
    <row r="11032" spans="2:2" x14ac:dyDescent="0.2">
      <c r="B11032" s="2"/>
    </row>
    <row r="11033" spans="2:2" x14ac:dyDescent="0.2">
      <c r="B11033" s="2"/>
    </row>
    <row r="11034" spans="2:2" x14ac:dyDescent="0.2">
      <c r="B11034" s="2"/>
    </row>
    <row r="11035" spans="2:2" x14ac:dyDescent="0.2">
      <c r="B11035" s="2"/>
    </row>
    <row r="11036" spans="2:2" x14ac:dyDescent="0.2">
      <c r="B11036" s="2"/>
    </row>
    <row r="11037" spans="2:2" x14ac:dyDescent="0.2">
      <c r="B11037" s="2"/>
    </row>
    <row r="11038" spans="2:2" x14ac:dyDescent="0.2">
      <c r="B11038" s="2"/>
    </row>
    <row r="11039" spans="2:2" x14ac:dyDescent="0.2">
      <c r="B11039" s="2"/>
    </row>
    <row r="11040" spans="2:2" x14ac:dyDescent="0.2">
      <c r="B11040" s="2"/>
    </row>
    <row r="11041" spans="2:2" x14ac:dyDescent="0.2">
      <c r="B11041" s="2"/>
    </row>
    <row r="11042" spans="2:2" x14ac:dyDescent="0.2">
      <c r="B11042" s="2"/>
    </row>
    <row r="11043" spans="2:2" x14ac:dyDescent="0.2">
      <c r="B11043" s="2"/>
    </row>
    <row r="11044" spans="2:2" x14ac:dyDescent="0.2">
      <c r="B11044" s="2"/>
    </row>
    <row r="11045" spans="2:2" x14ac:dyDescent="0.2">
      <c r="B11045" s="2"/>
    </row>
    <row r="11046" spans="2:2" x14ac:dyDescent="0.2">
      <c r="B11046" s="2"/>
    </row>
    <row r="11047" spans="2:2" x14ac:dyDescent="0.2">
      <c r="B11047" s="2"/>
    </row>
    <row r="11048" spans="2:2" x14ac:dyDescent="0.2">
      <c r="B11048" s="2"/>
    </row>
    <row r="11049" spans="2:2" x14ac:dyDescent="0.2">
      <c r="B11049" s="2"/>
    </row>
    <row r="11050" spans="2:2" x14ac:dyDescent="0.2">
      <c r="B11050" s="2"/>
    </row>
    <row r="11051" spans="2:2" x14ac:dyDescent="0.2">
      <c r="B11051" s="2"/>
    </row>
    <row r="11052" spans="2:2" x14ac:dyDescent="0.2">
      <c r="B11052" s="2"/>
    </row>
    <row r="11053" spans="2:2" x14ac:dyDescent="0.2">
      <c r="B11053" s="2"/>
    </row>
    <row r="11054" spans="2:2" x14ac:dyDescent="0.2">
      <c r="B11054" s="2"/>
    </row>
    <row r="11055" spans="2:2" x14ac:dyDescent="0.2">
      <c r="B11055" s="2"/>
    </row>
    <row r="11056" spans="2:2" x14ac:dyDescent="0.2">
      <c r="B11056" s="2"/>
    </row>
    <row r="11057" spans="2:2" x14ac:dyDescent="0.2">
      <c r="B11057" s="2"/>
    </row>
    <row r="11058" spans="2:2" x14ac:dyDescent="0.2">
      <c r="B11058" s="2"/>
    </row>
    <row r="11059" spans="2:2" x14ac:dyDescent="0.2">
      <c r="B11059" s="2"/>
    </row>
    <row r="11060" spans="2:2" x14ac:dyDescent="0.2">
      <c r="B11060" s="2"/>
    </row>
    <row r="11061" spans="2:2" x14ac:dyDescent="0.2">
      <c r="B11061" s="2"/>
    </row>
    <row r="11062" spans="2:2" x14ac:dyDescent="0.2">
      <c r="B11062" s="2"/>
    </row>
    <row r="11063" spans="2:2" x14ac:dyDescent="0.2">
      <c r="B11063" s="2"/>
    </row>
    <row r="11064" spans="2:2" x14ac:dyDescent="0.2">
      <c r="B11064" s="2"/>
    </row>
    <row r="11065" spans="2:2" x14ac:dyDescent="0.2">
      <c r="B11065" s="2"/>
    </row>
    <row r="11066" spans="2:2" x14ac:dyDescent="0.2">
      <c r="B11066" s="2"/>
    </row>
    <row r="11067" spans="2:2" x14ac:dyDescent="0.2">
      <c r="B11067" s="2"/>
    </row>
    <row r="11068" spans="2:2" x14ac:dyDescent="0.2">
      <c r="B11068" s="2"/>
    </row>
    <row r="11069" spans="2:2" x14ac:dyDescent="0.2">
      <c r="B11069" s="2"/>
    </row>
    <row r="11070" spans="2:2" x14ac:dyDescent="0.2">
      <c r="B11070" s="2"/>
    </row>
    <row r="11071" spans="2:2" x14ac:dyDescent="0.2">
      <c r="B11071" s="2"/>
    </row>
    <row r="11072" spans="2:2" x14ac:dyDescent="0.2">
      <c r="B11072" s="2"/>
    </row>
    <row r="11073" spans="2:2" x14ac:dyDescent="0.2">
      <c r="B11073" s="2"/>
    </row>
    <row r="11074" spans="2:2" x14ac:dyDescent="0.2">
      <c r="B11074" s="2"/>
    </row>
    <row r="11075" spans="2:2" x14ac:dyDescent="0.2">
      <c r="B11075" s="2"/>
    </row>
    <row r="11076" spans="2:2" x14ac:dyDescent="0.2">
      <c r="B11076" s="2"/>
    </row>
    <row r="11077" spans="2:2" x14ac:dyDescent="0.2">
      <c r="B11077" s="2"/>
    </row>
    <row r="11078" spans="2:2" x14ac:dyDescent="0.2">
      <c r="B11078" s="2"/>
    </row>
    <row r="11079" spans="2:2" x14ac:dyDescent="0.2">
      <c r="B11079" s="2"/>
    </row>
    <row r="11080" spans="2:2" x14ac:dyDescent="0.2">
      <c r="B11080" s="2"/>
    </row>
    <row r="11081" spans="2:2" x14ac:dyDescent="0.2">
      <c r="B11081" s="2"/>
    </row>
    <row r="11082" spans="2:2" x14ac:dyDescent="0.2">
      <c r="B11082" s="2"/>
    </row>
    <row r="11083" spans="2:2" x14ac:dyDescent="0.2">
      <c r="B11083" s="2"/>
    </row>
    <row r="11084" spans="2:2" x14ac:dyDescent="0.2">
      <c r="B11084" s="2"/>
    </row>
    <row r="11085" spans="2:2" x14ac:dyDescent="0.2">
      <c r="B11085" s="2"/>
    </row>
    <row r="11086" spans="2:2" x14ac:dyDescent="0.2">
      <c r="B11086" s="2"/>
    </row>
    <row r="11087" spans="2:2" x14ac:dyDescent="0.2">
      <c r="B11087" s="2"/>
    </row>
    <row r="11088" spans="2:2" x14ac:dyDescent="0.2">
      <c r="B11088" s="2"/>
    </row>
    <row r="11089" spans="2:2" x14ac:dyDescent="0.2">
      <c r="B11089" s="2"/>
    </row>
    <row r="11090" spans="2:2" x14ac:dyDescent="0.2">
      <c r="B11090" s="2"/>
    </row>
    <row r="11091" spans="2:2" x14ac:dyDescent="0.2">
      <c r="B11091" s="2"/>
    </row>
    <row r="11092" spans="2:2" x14ac:dyDescent="0.2">
      <c r="B11092" s="2"/>
    </row>
    <row r="11093" spans="2:2" x14ac:dyDescent="0.2">
      <c r="B11093" s="2"/>
    </row>
    <row r="11094" spans="2:2" x14ac:dyDescent="0.2">
      <c r="B11094" s="2"/>
    </row>
    <row r="11095" spans="2:2" x14ac:dyDescent="0.2">
      <c r="B11095" s="2"/>
    </row>
    <row r="11096" spans="2:2" x14ac:dyDescent="0.2">
      <c r="B11096" s="2"/>
    </row>
    <row r="11097" spans="2:2" x14ac:dyDescent="0.2">
      <c r="B11097" s="2"/>
    </row>
    <row r="11098" spans="2:2" x14ac:dyDescent="0.2">
      <c r="B11098" s="2"/>
    </row>
    <row r="11099" spans="2:2" x14ac:dyDescent="0.2">
      <c r="B11099" s="2"/>
    </row>
    <row r="11100" spans="2:2" x14ac:dyDescent="0.2">
      <c r="B11100" s="2"/>
    </row>
    <row r="11101" spans="2:2" x14ac:dyDescent="0.2">
      <c r="B11101" s="2"/>
    </row>
    <row r="11102" spans="2:2" x14ac:dyDescent="0.2">
      <c r="B11102" s="2"/>
    </row>
    <row r="11103" spans="2:2" x14ac:dyDescent="0.2">
      <c r="B11103" s="2"/>
    </row>
    <row r="11104" spans="2:2" x14ac:dyDescent="0.2">
      <c r="B11104" s="2"/>
    </row>
    <row r="11105" spans="2:2" x14ac:dyDescent="0.2">
      <c r="B11105" s="2"/>
    </row>
    <row r="11106" spans="2:2" x14ac:dyDescent="0.2">
      <c r="B11106" s="2"/>
    </row>
    <row r="11107" spans="2:2" x14ac:dyDescent="0.2">
      <c r="B11107" s="2"/>
    </row>
    <row r="11108" spans="2:2" x14ac:dyDescent="0.2">
      <c r="B11108" s="2"/>
    </row>
    <row r="11109" spans="2:2" x14ac:dyDescent="0.2">
      <c r="B11109" s="2"/>
    </row>
    <row r="11110" spans="2:2" x14ac:dyDescent="0.2">
      <c r="B11110" s="2"/>
    </row>
    <row r="11111" spans="2:2" x14ac:dyDescent="0.2">
      <c r="B11111" s="2"/>
    </row>
    <row r="11112" spans="2:2" x14ac:dyDescent="0.2">
      <c r="B11112" s="2"/>
    </row>
    <row r="11113" spans="2:2" x14ac:dyDescent="0.2">
      <c r="B11113" s="2"/>
    </row>
    <row r="11114" spans="2:2" x14ac:dyDescent="0.2">
      <c r="B11114" s="2"/>
    </row>
    <row r="11115" spans="2:2" x14ac:dyDescent="0.2">
      <c r="B11115" s="2"/>
    </row>
    <row r="11116" spans="2:2" x14ac:dyDescent="0.2">
      <c r="B11116" s="2"/>
    </row>
    <row r="11117" spans="2:2" x14ac:dyDescent="0.2">
      <c r="B11117" s="2"/>
    </row>
    <row r="11118" spans="2:2" x14ac:dyDescent="0.2">
      <c r="B11118" s="2"/>
    </row>
    <row r="11119" spans="2:2" x14ac:dyDescent="0.2">
      <c r="B11119" s="2"/>
    </row>
    <row r="11120" spans="2:2" x14ac:dyDescent="0.2">
      <c r="B11120" s="2"/>
    </row>
    <row r="11121" spans="2:2" x14ac:dyDescent="0.2">
      <c r="B11121" s="2"/>
    </row>
    <row r="11122" spans="2:2" x14ac:dyDescent="0.2">
      <c r="B11122" s="2"/>
    </row>
    <row r="11123" spans="2:2" x14ac:dyDescent="0.2">
      <c r="B11123" s="2"/>
    </row>
    <row r="11124" spans="2:2" x14ac:dyDescent="0.2">
      <c r="B11124" s="2"/>
    </row>
    <row r="11125" spans="2:2" x14ac:dyDescent="0.2">
      <c r="B11125" s="2"/>
    </row>
    <row r="11126" spans="2:2" x14ac:dyDescent="0.2">
      <c r="B11126" s="2"/>
    </row>
    <row r="11127" spans="2:2" x14ac:dyDescent="0.2">
      <c r="B11127" s="2"/>
    </row>
    <row r="11128" spans="2:2" x14ac:dyDescent="0.2">
      <c r="B11128" s="2"/>
    </row>
    <row r="11129" spans="2:2" x14ac:dyDescent="0.2">
      <c r="B11129" s="2"/>
    </row>
    <row r="11130" spans="2:2" x14ac:dyDescent="0.2">
      <c r="B11130" s="2"/>
    </row>
    <row r="11131" spans="2:2" x14ac:dyDescent="0.2">
      <c r="B11131" s="2"/>
    </row>
    <row r="11132" spans="2:2" x14ac:dyDescent="0.2">
      <c r="B11132" s="2"/>
    </row>
    <row r="11133" spans="2:2" x14ac:dyDescent="0.2">
      <c r="B11133" s="2"/>
    </row>
    <row r="11134" spans="2:2" x14ac:dyDescent="0.2">
      <c r="B11134" s="2"/>
    </row>
    <row r="11135" spans="2:2" x14ac:dyDescent="0.2">
      <c r="B11135" s="2"/>
    </row>
    <row r="11136" spans="2:2" x14ac:dyDescent="0.2">
      <c r="B11136" s="2"/>
    </row>
    <row r="11137" spans="2:2" x14ac:dyDescent="0.2">
      <c r="B11137" s="2"/>
    </row>
    <row r="11138" spans="2:2" x14ac:dyDescent="0.2">
      <c r="B11138" s="2"/>
    </row>
    <row r="11139" spans="2:2" x14ac:dyDescent="0.2">
      <c r="B11139" s="2"/>
    </row>
    <row r="11140" spans="2:2" x14ac:dyDescent="0.2">
      <c r="B11140" s="2"/>
    </row>
    <row r="11141" spans="2:2" x14ac:dyDescent="0.2">
      <c r="B11141" s="2"/>
    </row>
    <row r="11142" spans="2:2" x14ac:dyDescent="0.2">
      <c r="B11142" s="2"/>
    </row>
    <row r="11143" spans="2:2" x14ac:dyDescent="0.2">
      <c r="B11143" s="2"/>
    </row>
    <row r="11144" spans="2:2" x14ac:dyDescent="0.2">
      <c r="B11144" s="2"/>
    </row>
    <row r="11145" spans="2:2" x14ac:dyDescent="0.2">
      <c r="B11145" s="2"/>
    </row>
    <row r="11146" spans="2:2" x14ac:dyDescent="0.2">
      <c r="B11146" s="2"/>
    </row>
    <row r="11147" spans="2:2" x14ac:dyDescent="0.2">
      <c r="B11147" s="2"/>
    </row>
    <row r="11148" spans="2:2" x14ac:dyDescent="0.2">
      <c r="B11148" s="2"/>
    </row>
    <row r="11149" spans="2:2" x14ac:dyDescent="0.2">
      <c r="B11149" s="2"/>
    </row>
    <row r="11150" spans="2:2" x14ac:dyDescent="0.2">
      <c r="B11150" s="2"/>
    </row>
    <row r="11151" spans="2:2" x14ac:dyDescent="0.2">
      <c r="B11151" s="2"/>
    </row>
    <row r="11152" spans="2:2" x14ac:dyDescent="0.2">
      <c r="B11152" s="2"/>
    </row>
    <row r="11153" spans="2:2" x14ac:dyDescent="0.2">
      <c r="B11153" s="2"/>
    </row>
    <row r="11154" spans="2:2" x14ac:dyDescent="0.2">
      <c r="B11154" s="2"/>
    </row>
    <row r="11155" spans="2:2" x14ac:dyDescent="0.2">
      <c r="B11155" s="2"/>
    </row>
    <row r="11156" spans="2:2" x14ac:dyDescent="0.2">
      <c r="B11156" s="2"/>
    </row>
    <row r="11157" spans="2:2" x14ac:dyDescent="0.2">
      <c r="B11157" s="2"/>
    </row>
    <row r="11158" spans="2:2" x14ac:dyDescent="0.2">
      <c r="B11158" s="2"/>
    </row>
    <row r="11159" spans="2:2" x14ac:dyDescent="0.2">
      <c r="B11159" s="2"/>
    </row>
    <row r="11160" spans="2:2" x14ac:dyDescent="0.2">
      <c r="B11160" s="2"/>
    </row>
    <row r="11161" spans="2:2" x14ac:dyDescent="0.2">
      <c r="B11161" s="2"/>
    </row>
    <row r="11162" spans="2:2" x14ac:dyDescent="0.2">
      <c r="B11162" s="2"/>
    </row>
    <row r="11163" spans="2:2" x14ac:dyDescent="0.2">
      <c r="B11163" s="2"/>
    </row>
    <row r="11164" spans="2:2" x14ac:dyDescent="0.2">
      <c r="B11164" s="2"/>
    </row>
    <row r="11165" spans="2:2" x14ac:dyDescent="0.2">
      <c r="B11165" s="2"/>
    </row>
    <row r="11166" spans="2:2" x14ac:dyDescent="0.2">
      <c r="B11166" s="2"/>
    </row>
    <row r="11167" spans="2:2" x14ac:dyDescent="0.2">
      <c r="B11167" s="2"/>
    </row>
    <row r="11168" spans="2:2" x14ac:dyDescent="0.2">
      <c r="B11168" s="2"/>
    </row>
    <row r="11169" spans="2:2" x14ac:dyDescent="0.2">
      <c r="B11169" s="2"/>
    </row>
    <row r="11170" spans="2:2" x14ac:dyDescent="0.2">
      <c r="B11170" s="2"/>
    </row>
    <row r="11171" spans="2:2" x14ac:dyDescent="0.2">
      <c r="B11171" s="2"/>
    </row>
    <row r="11172" spans="2:2" x14ac:dyDescent="0.2">
      <c r="B11172" s="2"/>
    </row>
    <row r="11173" spans="2:2" x14ac:dyDescent="0.2">
      <c r="B11173" s="2"/>
    </row>
    <row r="11174" spans="2:2" x14ac:dyDescent="0.2">
      <c r="B11174" s="2"/>
    </row>
    <row r="11175" spans="2:2" x14ac:dyDescent="0.2">
      <c r="B11175" s="2"/>
    </row>
    <row r="11176" spans="2:2" x14ac:dyDescent="0.2">
      <c r="B11176" s="2"/>
    </row>
    <row r="11177" spans="2:2" x14ac:dyDescent="0.2">
      <c r="B11177" s="2"/>
    </row>
    <row r="11178" spans="2:2" x14ac:dyDescent="0.2">
      <c r="B11178" s="2"/>
    </row>
    <row r="11179" spans="2:2" x14ac:dyDescent="0.2">
      <c r="B11179" s="2"/>
    </row>
    <row r="11180" spans="2:2" x14ac:dyDescent="0.2">
      <c r="B11180" s="2"/>
    </row>
    <row r="11181" spans="2:2" x14ac:dyDescent="0.2">
      <c r="B11181" s="2"/>
    </row>
    <row r="11182" spans="2:2" x14ac:dyDescent="0.2">
      <c r="B11182" s="2"/>
    </row>
    <row r="11183" spans="2:2" x14ac:dyDescent="0.2">
      <c r="B11183" s="2"/>
    </row>
    <row r="11184" spans="2:2" x14ac:dyDescent="0.2">
      <c r="B11184" s="2"/>
    </row>
    <row r="11185" spans="2:2" x14ac:dyDescent="0.2">
      <c r="B11185" s="2"/>
    </row>
    <row r="11186" spans="2:2" x14ac:dyDescent="0.2">
      <c r="B11186" s="2"/>
    </row>
    <row r="11187" spans="2:2" x14ac:dyDescent="0.2">
      <c r="B11187" s="2"/>
    </row>
    <row r="11188" spans="2:2" x14ac:dyDescent="0.2">
      <c r="B11188" s="2"/>
    </row>
    <row r="11189" spans="2:2" x14ac:dyDescent="0.2">
      <c r="B11189" s="2"/>
    </row>
    <row r="11190" spans="2:2" x14ac:dyDescent="0.2">
      <c r="B11190" s="2"/>
    </row>
    <row r="11191" spans="2:2" x14ac:dyDescent="0.2">
      <c r="B11191" s="2"/>
    </row>
    <row r="11192" spans="2:2" x14ac:dyDescent="0.2">
      <c r="B11192" s="2"/>
    </row>
    <row r="11193" spans="2:2" x14ac:dyDescent="0.2">
      <c r="B11193" s="2"/>
    </row>
    <row r="11194" spans="2:2" x14ac:dyDescent="0.2">
      <c r="B11194" s="2"/>
    </row>
    <row r="11195" spans="2:2" x14ac:dyDescent="0.2">
      <c r="B11195" s="2"/>
    </row>
    <row r="11196" spans="2:2" x14ac:dyDescent="0.2">
      <c r="B11196" s="2"/>
    </row>
    <row r="11197" spans="2:2" x14ac:dyDescent="0.2">
      <c r="B11197" s="2"/>
    </row>
    <row r="11198" spans="2:2" x14ac:dyDescent="0.2">
      <c r="B11198" s="2"/>
    </row>
    <row r="11199" spans="2:2" x14ac:dyDescent="0.2">
      <c r="B11199" s="2"/>
    </row>
    <row r="11200" spans="2:2" x14ac:dyDescent="0.2">
      <c r="B11200" s="2"/>
    </row>
    <row r="11201" spans="2:2" x14ac:dyDescent="0.2">
      <c r="B11201" s="2"/>
    </row>
    <row r="11202" spans="2:2" x14ac:dyDescent="0.2">
      <c r="B11202" s="2"/>
    </row>
    <row r="11203" spans="2:2" x14ac:dyDescent="0.2">
      <c r="B11203" s="2"/>
    </row>
    <row r="11204" spans="2:2" x14ac:dyDescent="0.2">
      <c r="B11204" s="2"/>
    </row>
    <row r="11205" spans="2:2" x14ac:dyDescent="0.2">
      <c r="B11205" s="2"/>
    </row>
    <row r="11206" spans="2:2" x14ac:dyDescent="0.2">
      <c r="B11206" s="2"/>
    </row>
    <row r="11207" spans="2:2" x14ac:dyDescent="0.2">
      <c r="B11207" s="2"/>
    </row>
    <row r="11208" spans="2:2" x14ac:dyDescent="0.2">
      <c r="B11208" s="2"/>
    </row>
    <row r="11209" spans="2:2" x14ac:dyDescent="0.2">
      <c r="B11209" s="2"/>
    </row>
    <row r="11210" spans="2:2" x14ac:dyDescent="0.2">
      <c r="B11210" s="2"/>
    </row>
    <row r="11211" spans="2:2" x14ac:dyDescent="0.2">
      <c r="B11211" s="2"/>
    </row>
    <row r="11212" spans="2:2" x14ac:dyDescent="0.2">
      <c r="B11212" s="2"/>
    </row>
    <row r="11213" spans="2:2" x14ac:dyDescent="0.2">
      <c r="B11213" s="2"/>
    </row>
    <row r="11214" spans="2:2" x14ac:dyDescent="0.2">
      <c r="B11214" s="2"/>
    </row>
    <row r="11215" spans="2:2" x14ac:dyDescent="0.2">
      <c r="B11215" s="2"/>
    </row>
    <row r="11216" spans="2:2" x14ac:dyDescent="0.2">
      <c r="B11216" s="2"/>
    </row>
    <row r="11217" spans="2:2" x14ac:dyDescent="0.2">
      <c r="B11217" s="2"/>
    </row>
    <row r="11218" spans="2:2" x14ac:dyDescent="0.2">
      <c r="B11218" s="2"/>
    </row>
    <row r="11219" spans="2:2" x14ac:dyDescent="0.2">
      <c r="B11219" s="2"/>
    </row>
    <row r="11220" spans="2:2" x14ac:dyDescent="0.2">
      <c r="B11220" s="2"/>
    </row>
    <row r="11221" spans="2:2" x14ac:dyDescent="0.2">
      <c r="B11221" s="2"/>
    </row>
    <row r="11222" spans="2:2" x14ac:dyDescent="0.2">
      <c r="B11222" s="2"/>
    </row>
    <row r="11223" spans="2:2" x14ac:dyDescent="0.2">
      <c r="B11223" s="2"/>
    </row>
    <row r="11224" spans="2:2" x14ac:dyDescent="0.2">
      <c r="B11224" s="2"/>
    </row>
    <row r="11225" spans="2:2" x14ac:dyDescent="0.2">
      <c r="B11225" s="2"/>
    </row>
    <row r="11226" spans="2:2" x14ac:dyDescent="0.2">
      <c r="B11226" s="2"/>
    </row>
    <row r="11227" spans="2:2" x14ac:dyDescent="0.2">
      <c r="B11227" s="2"/>
    </row>
    <row r="11228" spans="2:2" x14ac:dyDescent="0.2">
      <c r="B11228" s="2"/>
    </row>
    <row r="11229" spans="2:2" x14ac:dyDescent="0.2">
      <c r="B11229" s="2"/>
    </row>
    <row r="11230" spans="2:2" x14ac:dyDescent="0.2">
      <c r="B11230" s="2"/>
    </row>
    <row r="11231" spans="2:2" x14ac:dyDescent="0.2">
      <c r="B11231" s="2"/>
    </row>
    <row r="11232" spans="2:2" x14ac:dyDescent="0.2">
      <c r="B11232" s="2"/>
    </row>
    <row r="11233" spans="2:2" x14ac:dyDescent="0.2">
      <c r="B11233" s="2"/>
    </row>
    <row r="11234" spans="2:2" x14ac:dyDescent="0.2">
      <c r="B11234" s="2"/>
    </row>
    <row r="11235" spans="2:2" x14ac:dyDescent="0.2">
      <c r="B11235" s="2"/>
    </row>
    <row r="11236" spans="2:2" x14ac:dyDescent="0.2">
      <c r="B11236" s="2"/>
    </row>
    <row r="11237" spans="2:2" x14ac:dyDescent="0.2">
      <c r="B11237" s="2"/>
    </row>
    <row r="11238" spans="2:2" x14ac:dyDescent="0.2">
      <c r="B11238" s="2"/>
    </row>
    <row r="11239" spans="2:2" x14ac:dyDescent="0.2">
      <c r="B11239" s="2"/>
    </row>
    <row r="11240" spans="2:2" x14ac:dyDescent="0.2">
      <c r="B11240" s="2"/>
    </row>
    <row r="11241" spans="2:2" x14ac:dyDescent="0.2">
      <c r="B11241" s="2"/>
    </row>
    <row r="11242" spans="2:2" x14ac:dyDescent="0.2">
      <c r="B11242" s="2"/>
    </row>
    <row r="11243" spans="2:2" x14ac:dyDescent="0.2">
      <c r="B11243" s="2"/>
    </row>
    <row r="11244" spans="2:2" x14ac:dyDescent="0.2">
      <c r="B11244" s="2"/>
    </row>
    <row r="11245" spans="2:2" x14ac:dyDescent="0.2">
      <c r="B11245" s="2"/>
    </row>
    <row r="11246" spans="2:2" x14ac:dyDescent="0.2">
      <c r="B11246" s="2"/>
    </row>
    <row r="11247" spans="2:2" x14ac:dyDescent="0.2">
      <c r="B11247" s="2"/>
    </row>
    <row r="11248" spans="2:2" x14ac:dyDescent="0.2">
      <c r="B11248" s="2"/>
    </row>
    <row r="11249" spans="2:2" x14ac:dyDescent="0.2">
      <c r="B11249" s="2"/>
    </row>
    <row r="11250" spans="2:2" x14ac:dyDescent="0.2">
      <c r="B11250" s="2"/>
    </row>
    <row r="11251" spans="2:2" x14ac:dyDescent="0.2">
      <c r="B11251" s="2"/>
    </row>
    <row r="11252" spans="2:2" x14ac:dyDescent="0.2">
      <c r="B11252" s="2"/>
    </row>
    <row r="11253" spans="2:2" x14ac:dyDescent="0.2">
      <c r="B11253" s="2"/>
    </row>
    <row r="11254" spans="2:2" x14ac:dyDescent="0.2">
      <c r="B11254" s="2"/>
    </row>
    <row r="11255" spans="2:2" x14ac:dyDescent="0.2">
      <c r="B11255" s="2"/>
    </row>
    <row r="11256" spans="2:2" x14ac:dyDescent="0.2">
      <c r="B11256" s="2"/>
    </row>
    <row r="11257" spans="2:2" x14ac:dyDescent="0.2">
      <c r="B11257" s="2"/>
    </row>
    <row r="11258" spans="2:2" x14ac:dyDescent="0.2">
      <c r="B11258" s="2"/>
    </row>
    <row r="11259" spans="2:2" x14ac:dyDescent="0.2">
      <c r="B11259" s="2"/>
    </row>
    <row r="11260" spans="2:2" x14ac:dyDescent="0.2">
      <c r="B11260" s="2"/>
    </row>
    <row r="11261" spans="2:2" x14ac:dyDescent="0.2">
      <c r="B11261" s="2"/>
    </row>
    <row r="11262" spans="2:2" x14ac:dyDescent="0.2">
      <c r="B11262" s="2"/>
    </row>
    <row r="11263" spans="2:2" x14ac:dyDescent="0.2">
      <c r="B11263" s="2"/>
    </row>
    <row r="11264" spans="2:2" x14ac:dyDescent="0.2">
      <c r="B11264" s="2"/>
    </row>
    <row r="11265" spans="2:2" x14ac:dyDescent="0.2">
      <c r="B11265" s="2"/>
    </row>
    <row r="11266" spans="2:2" x14ac:dyDescent="0.2">
      <c r="B11266" s="2"/>
    </row>
    <row r="11267" spans="2:2" x14ac:dyDescent="0.2">
      <c r="B11267" s="2"/>
    </row>
    <row r="11268" spans="2:2" x14ac:dyDescent="0.2">
      <c r="B11268" s="2"/>
    </row>
    <row r="11269" spans="2:2" x14ac:dyDescent="0.2">
      <c r="B11269" s="2"/>
    </row>
    <row r="11270" spans="2:2" x14ac:dyDescent="0.2">
      <c r="B11270" s="2"/>
    </row>
    <row r="11271" spans="2:2" x14ac:dyDescent="0.2">
      <c r="B11271" s="2"/>
    </row>
    <row r="11272" spans="2:2" x14ac:dyDescent="0.2">
      <c r="B11272" s="2"/>
    </row>
    <row r="11273" spans="2:2" x14ac:dyDescent="0.2">
      <c r="B11273" s="2"/>
    </row>
    <row r="11274" spans="2:2" x14ac:dyDescent="0.2">
      <c r="B11274" s="2"/>
    </row>
    <row r="11275" spans="2:2" x14ac:dyDescent="0.2">
      <c r="B11275" s="2"/>
    </row>
    <row r="11276" spans="2:2" x14ac:dyDescent="0.2">
      <c r="B11276" s="2"/>
    </row>
    <row r="11277" spans="2:2" x14ac:dyDescent="0.2">
      <c r="B11277" s="2"/>
    </row>
    <row r="11278" spans="2:2" x14ac:dyDescent="0.2">
      <c r="B11278" s="2"/>
    </row>
    <row r="11279" spans="2:2" x14ac:dyDescent="0.2">
      <c r="B11279" s="2"/>
    </row>
    <row r="11280" spans="2:2" x14ac:dyDescent="0.2">
      <c r="B11280" s="2"/>
    </row>
    <row r="11281" spans="2:2" x14ac:dyDescent="0.2">
      <c r="B11281" s="2"/>
    </row>
    <row r="11282" spans="2:2" x14ac:dyDescent="0.2">
      <c r="B11282" s="2"/>
    </row>
    <row r="11283" spans="2:2" x14ac:dyDescent="0.2">
      <c r="B11283" s="2"/>
    </row>
    <row r="11284" spans="2:2" x14ac:dyDescent="0.2">
      <c r="B11284" s="2"/>
    </row>
    <row r="11285" spans="2:2" x14ac:dyDescent="0.2">
      <c r="B11285" s="2"/>
    </row>
    <row r="11286" spans="2:2" x14ac:dyDescent="0.2">
      <c r="B11286" s="2"/>
    </row>
    <row r="11287" spans="2:2" x14ac:dyDescent="0.2">
      <c r="B11287" s="2"/>
    </row>
    <row r="11288" spans="2:2" x14ac:dyDescent="0.2">
      <c r="B11288" s="2"/>
    </row>
    <row r="11289" spans="2:2" x14ac:dyDescent="0.2">
      <c r="B11289" s="2"/>
    </row>
    <row r="11290" spans="2:2" x14ac:dyDescent="0.2">
      <c r="B11290" s="2"/>
    </row>
    <row r="11291" spans="2:2" x14ac:dyDescent="0.2">
      <c r="B11291" s="2"/>
    </row>
    <row r="11292" spans="2:2" x14ac:dyDescent="0.2">
      <c r="B11292" s="2"/>
    </row>
    <row r="11293" spans="2:2" x14ac:dyDescent="0.2">
      <c r="B11293" s="2"/>
    </row>
    <row r="11294" spans="2:2" x14ac:dyDescent="0.2">
      <c r="B11294" s="2"/>
    </row>
    <row r="11295" spans="2:2" x14ac:dyDescent="0.2">
      <c r="B11295" s="2"/>
    </row>
    <row r="11296" spans="2:2" x14ac:dyDescent="0.2">
      <c r="B11296" s="2"/>
    </row>
    <row r="11297" spans="2:2" x14ac:dyDescent="0.2">
      <c r="B11297" s="2"/>
    </row>
    <row r="11298" spans="2:2" x14ac:dyDescent="0.2">
      <c r="B11298" s="2"/>
    </row>
    <row r="11299" spans="2:2" x14ac:dyDescent="0.2">
      <c r="B11299" s="2"/>
    </row>
    <row r="11300" spans="2:2" x14ac:dyDescent="0.2">
      <c r="B11300" s="2"/>
    </row>
    <row r="11301" spans="2:2" x14ac:dyDescent="0.2">
      <c r="B11301" s="2"/>
    </row>
    <row r="11302" spans="2:2" x14ac:dyDescent="0.2">
      <c r="B11302" s="2"/>
    </row>
    <row r="11303" spans="2:2" x14ac:dyDescent="0.2">
      <c r="B11303" s="2"/>
    </row>
    <row r="11304" spans="2:2" x14ac:dyDescent="0.2">
      <c r="B11304" s="2"/>
    </row>
    <row r="11305" spans="2:2" x14ac:dyDescent="0.2">
      <c r="B11305" s="2"/>
    </row>
    <row r="11306" spans="2:2" x14ac:dyDescent="0.2">
      <c r="B11306" s="2"/>
    </row>
    <row r="11307" spans="2:2" x14ac:dyDescent="0.2">
      <c r="B11307" s="2"/>
    </row>
    <row r="11308" spans="2:2" x14ac:dyDescent="0.2">
      <c r="B11308" s="2"/>
    </row>
    <row r="11309" spans="2:2" x14ac:dyDescent="0.2">
      <c r="B11309" s="2"/>
    </row>
    <row r="11310" spans="2:2" x14ac:dyDescent="0.2">
      <c r="B11310" s="2"/>
    </row>
    <row r="11311" spans="2:2" x14ac:dyDescent="0.2">
      <c r="B11311" s="2"/>
    </row>
    <row r="11312" spans="2:2" x14ac:dyDescent="0.2">
      <c r="B11312" s="2"/>
    </row>
    <row r="11313" spans="2:2" x14ac:dyDescent="0.2">
      <c r="B11313" s="2"/>
    </row>
    <row r="11314" spans="2:2" x14ac:dyDescent="0.2">
      <c r="B11314" s="2"/>
    </row>
    <row r="11315" spans="2:2" x14ac:dyDescent="0.2">
      <c r="B11315" s="2"/>
    </row>
    <row r="11316" spans="2:2" x14ac:dyDescent="0.2">
      <c r="B11316" s="2"/>
    </row>
    <row r="11317" spans="2:2" x14ac:dyDescent="0.2">
      <c r="B11317" s="2"/>
    </row>
    <row r="11318" spans="2:2" x14ac:dyDescent="0.2">
      <c r="B11318" s="2"/>
    </row>
    <row r="11319" spans="2:2" x14ac:dyDescent="0.2">
      <c r="B11319" s="2"/>
    </row>
    <row r="11320" spans="2:2" x14ac:dyDescent="0.2">
      <c r="B11320" s="2"/>
    </row>
    <row r="11321" spans="2:2" x14ac:dyDescent="0.2">
      <c r="B11321" s="2"/>
    </row>
    <row r="11322" spans="2:2" x14ac:dyDescent="0.2">
      <c r="B11322" s="2"/>
    </row>
    <row r="11323" spans="2:2" x14ac:dyDescent="0.2">
      <c r="B11323" s="2"/>
    </row>
    <row r="11324" spans="2:2" x14ac:dyDescent="0.2">
      <c r="B11324" s="2"/>
    </row>
    <row r="11325" spans="2:2" x14ac:dyDescent="0.2">
      <c r="B11325" s="2"/>
    </row>
    <row r="11326" spans="2:2" x14ac:dyDescent="0.2">
      <c r="B11326" s="2"/>
    </row>
    <row r="11327" spans="2:2" x14ac:dyDescent="0.2">
      <c r="B11327" s="2"/>
    </row>
    <row r="11328" spans="2:2" x14ac:dyDescent="0.2">
      <c r="B11328" s="2"/>
    </row>
    <row r="11329" spans="2:2" x14ac:dyDescent="0.2">
      <c r="B11329" s="2"/>
    </row>
    <row r="11330" spans="2:2" x14ac:dyDescent="0.2">
      <c r="B11330" s="2"/>
    </row>
    <row r="11331" spans="2:2" x14ac:dyDescent="0.2">
      <c r="B11331" s="2"/>
    </row>
    <row r="11332" spans="2:2" x14ac:dyDescent="0.2">
      <c r="B11332" s="2"/>
    </row>
    <row r="11333" spans="2:2" x14ac:dyDescent="0.2">
      <c r="B11333" s="2"/>
    </row>
    <row r="11334" spans="2:2" x14ac:dyDescent="0.2">
      <c r="B11334" s="2"/>
    </row>
    <row r="11335" spans="2:2" x14ac:dyDescent="0.2">
      <c r="B11335" s="2"/>
    </row>
    <row r="11336" spans="2:2" x14ac:dyDescent="0.2">
      <c r="B11336" s="2"/>
    </row>
    <row r="11337" spans="2:2" x14ac:dyDescent="0.2">
      <c r="B11337" s="2"/>
    </row>
    <row r="11338" spans="2:2" x14ac:dyDescent="0.2">
      <c r="B11338" s="2"/>
    </row>
    <row r="11339" spans="2:2" x14ac:dyDescent="0.2">
      <c r="B11339" s="2"/>
    </row>
    <row r="11340" spans="2:2" x14ac:dyDescent="0.2">
      <c r="B11340" s="2"/>
    </row>
    <row r="11341" spans="2:2" x14ac:dyDescent="0.2">
      <c r="B11341" s="2"/>
    </row>
    <row r="11342" spans="2:2" x14ac:dyDescent="0.2">
      <c r="B11342" s="2"/>
    </row>
    <row r="11343" spans="2:2" x14ac:dyDescent="0.2">
      <c r="B11343" s="2"/>
    </row>
    <row r="11344" spans="2:2" x14ac:dyDescent="0.2">
      <c r="B11344" s="2"/>
    </row>
    <row r="11345" spans="2:2" x14ac:dyDescent="0.2">
      <c r="B11345" s="2"/>
    </row>
    <row r="11346" spans="2:2" x14ac:dyDescent="0.2">
      <c r="B11346" s="2"/>
    </row>
    <row r="11347" spans="2:2" x14ac:dyDescent="0.2">
      <c r="B11347" s="2"/>
    </row>
    <row r="11348" spans="2:2" x14ac:dyDescent="0.2">
      <c r="B11348" s="2"/>
    </row>
    <row r="11349" spans="2:2" x14ac:dyDescent="0.2">
      <c r="B11349" s="2"/>
    </row>
    <row r="11350" spans="2:2" x14ac:dyDescent="0.2">
      <c r="B11350" s="2"/>
    </row>
    <row r="11351" spans="2:2" x14ac:dyDescent="0.2">
      <c r="B11351" s="2"/>
    </row>
    <row r="11352" spans="2:2" x14ac:dyDescent="0.2">
      <c r="B11352" s="2"/>
    </row>
    <row r="11353" spans="2:2" x14ac:dyDescent="0.2">
      <c r="B11353" s="2"/>
    </row>
    <row r="11354" spans="2:2" x14ac:dyDescent="0.2">
      <c r="B11354" s="2"/>
    </row>
    <row r="11355" spans="2:2" x14ac:dyDescent="0.2">
      <c r="B11355" s="2"/>
    </row>
    <row r="11356" spans="2:2" x14ac:dyDescent="0.2">
      <c r="B11356" s="2"/>
    </row>
    <row r="11357" spans="2:2" x14ac:dyDescent="0.2">
      <c r="B11357" s="2"/>
    </row>
    <row r="11358" spans="2:2" x14ac:dyDescent="0.2">
      <c r="B11358" s="2"/>
    </row>
    <row r="11359" spans="2:2" x14ac:dyDescent="0.2">
      <c r="B11359" s="2"/>
    </row>
    <row r="11360" spans="2:2" x14ac:dyDescent="0.2">
      <c r="B11360" s="2"/>
    </row>
    <row r="11361" spans="2:2" x14ac:dyDescent="0.2">
      <c r="B11361" s="2"/>
    </row>
    <row r="11362" spans="2:2" x14ac:dyDescent="0.2">
      <c r="B11362" s="2"/>
    </row>
    <row r="11363" spans="2:2" x14ac:dyDescent="0.2">
      <c r="B11363" s="2"/>
    </row>
    <row r="11364" spans="2:2" x14ac:dyDescent="0.2">
      <c r="B11364" s="2"/>
    </row>
    <row r="11365" spans="2:2" x14ac:dyDescent="0.2">
      <c r="B11365" s="2"/>
    </row>
    <row r="11366" spans="2:2" x14ac:dyDescent="0.2">
      <c r="B11366" s="2"/>
    </row>
    <row r="11367" spans="2:2" x14ac:dyDescent="0.2">
      <c r="B11367" s="2"/>
    </row>
    <row r="11368" spans="2:2" x14ac:dyDescent="0.2">
      <c r="B11368" s="2"/>
    </row>
    <row r="11369" spans="2:2" x14ac:dyDescent="0.2">
      <c r="B11369" s="2"/>
    </row>
    <row r="11370" spans="2:2" x14ac:dyDescent="0.2">
      <c r="B11370" s="2"/>
    </row>
    <row r="11371" spans="2:2" x14ac:dyDescent="0.2">
      <c r="B11371" s="2"/>
    </row>
    <row r="11372" spans="2:2" x14ac:dyDescent="0.2">
      <c r="B11372" s="2"/>
    </row>
    <row r="11373" spans="2:2" x14ac:dyDescent="0.2">
      <c r="B11373" s="2"/>
    </row>
    <row r="11374" spans="2:2" x14ac:dyDescent="0.2">
      <c r="B11374" s="2"/>
    </row>
    <row r="11375" spans="2:2" x14ac:dyDescent="0.2">
      <c r="B11375" s="2"/>
    </row>
    <row r="11376" spans="2:2" x14ac:dyDescent="0.2">
      <c r="B11376" s="2"/>
    </row>
    <row r="11377" spans="2:2" x14ac:dyDescent="0.2">
      <c r="B11377" s="2"/>
    </row>
    <row r="11378" spans="2:2" x14ac:dyDescent="0.2">
      <c r="B11378" s="2"/>
    </row>
    <row r="11379" spans="2:2" x14ac:dyDescent="0.2">
      <c r="B11379" s="2"/>
    </row>
    <row r="11380" spans="2:2" x14ac:dyDescent="0.2">
      <c r="B11380" s="2"/>
    </row>
    <row r="11381" spans="2:2" x14ac:dyDescent="0.2">
      <c r="B11381" s="2"/>
    </row>
    <row r="11382" spans="2:2" x14ac:dyDescent="0.2">
      <c r="B11382" s="2"/>
    </row>
    <row r="11383" spans="2:2" x14ac:dyDescent="0.2">
      <c r="B11383" s="2"/>
    </row>
    <row r="11384" spans="2:2" x14ac:dyDescent="0.2">
      <c r="B11384" s="2"/>
    </row>
    <row r="11385" spans="2:2" x14ac:dyDescent="0.2">
      <c r="B11385" s="2"/>
    </row>
    <row r="11386" spans="2:2" x14ac:dyDescent="0.2">
      <c r="B11386" s="2"/>
    </row>
    <row r="11387" spans="2:2" x14ac:dyDescent="0.2">
      <c r="B11387" s="2"/>
    </row>
    <row r="11388" spans="2:2" x14ac:dyDescent="0.2">
      <c r="B11388" s="2"/>
    </row>
    <row r="11389" spans="2:2" x14ac:dyDescent="0.2">
      <c r="B11389" s="2"/>
    </row>
    <row r="11390" spans="2:2" x14ac:dyDescent="0.2">
      <c r="B11390" s="2"/>
    </row>
    <row r="11391" spans="2:2" x14ac:dyDescent="0.2">
      <c r="B11391" s="2"/>
    </row>
    <row r="11392" spans="2:2" x14ac:dyDescent="0.2">
      <c r="B11392" s="2"/>
    </row>
    <row r="11393" spans="2:2" x14ac:dyDescent="0.2">
      <c r="B11393" s="2"/>
    </row>
    <row r="11394" spans="2:2" x14ac:dyDescent="0.2">
      <c r="B11394" s="2"/>
    </row>
    <row r="11395" spans="2:2" x14ac:dyDescent="0.2">
      <c r="B11395" s="2"/>
    </row>
    <row r="11396" spans="2:2" x14ac:dyDescent="0.2">
      <c r="B11396" s="2"/>
    </row>
    <row r="11397" spans="2:2" x14ac:dyDescent="0.2">
      <c r="B11397" s="2"/>
    </row>
    <row r="11398" spans="2:2" x14ac:dyDescent="0.2">
      <c r="B11398" s="2"/>
    </row>
    <row r="11399" spans="2:2" x14ac:dyDescent="0.2">
      <c r="B11399" s="2"/>
    </row>
    <row r="11400" spans="2:2" x14ac:dyDescent="0.2">
      <c r="B11400" s="2"/>
    </row>
    <row r="11401" spans="2:2" x14ac:dyDescent="0.2">
      <c r="B11401" s="2"/>
    </row>
    <row r="11402" spans="2:2" x14ac:dyDescent="0.2">
      <c r="B11402" s="2"/>
    </row>
    <row r="11403" spans="2:2" x14ac:dyDescent="0.2">
      <c r="B11403" s="2"/>
    </row>
    <row r="11404" spans="2:2" x14ac:dyDescent="0.2">
      <c r="B11404" s="2"/>
    </row>
    <row r="11405" spans="2:2" x14ac:dyDescent="0.2">
      <c r="B11405" s="2"/>
    </row>
    <row r="11406" spans="2:2" x14ac:dyDescent="0.2">
      <c r="B11406" s="2"/>
    </row>
    <row r="11407" spans="2:2" x14ac:dyDescent="0.2">
      <c r="B11407" s="2"/>
    </row>
    <row r="11408" spans="2:2" x14ac:dyDescent="0.2">
      <c r="B11408" s="2"/>
    </row>
    <row r="11409" spans="2:2" x14ac:dyDescent="0.2">
      <c r="B11409" s="2"/>
    </row>
    <row r="11410" spans="2:2" x14ac:dyDescent="0.2">
      <c r="B11410" s="2"/>
    </row>
    <row r="11411" spans="2:2" x14ac:dyDescent="0.2">
      <c r="B11411" s="2"/>
    </row>
    <row r="11412" spans="2:2" x14ac:dyDescent="0.2">
      <c r="B11412" s="2"/>
    </row>
    <row r="11413" spans="2:2" x14ac:dyDescent="0.2">
      <c r="B11413" s="2"/>
    </row>
    <row r="11414" spans="2:2" x14ac:dyDescent="0.2">
      <c r="B11414" s="2"/>
    </row>
    <row r="11415" spans="2:2" x14ac:dyDescent="0.2">
      <c r="B11415" s="2"/>
    </row>
    <row r="11416" spans="2:2" x14ac:dyDescent="0.2">
      <c r="B11416" s="2"/>
    </row>
    <row r="11417" spans="2:2" x14ac:dyDescent="0.2">
      <c r="B11417" s="2"/>
    </row>
    <row r="11418" spans="2:2" x14ac:dyDescent="0.2">
      <c r="B11418" s="2"/>
    </row>
    <row r="11419" spans="2:2" x14ac:dyDescent="0.2">
      <c r="B11419" s="2"/>
    </row>
    <row r="11420" spans="2:2" x14ac:dyDescent="0.2">
      <c r="B11420" s="2"/>
    </row>
    <row r="11421" spans="2:2" x14ac:dyDescent="0.2">
      <c r="B11421" s="2"/>
    </row>
    <row r="11422" spans="2:2" x14ac:dyDescent="0.2">
      <c r="B11422" s="2"/>
    </row>
    <row r="11423" spans="2:2" x14ac:dyDescent="0.2">
      <c r="B11423" s="2"/>
    </row>
    <row r="11424" spans="2:2" x14ac:dyDescent="0.2">
      <c r="B11424" s="2"/>
    </row>
    <row r="11425" spans="2:2" x14ac:dyDescent="0.2">
      <c r="B11425" s="2"/>
    </row>
    <row r="11426" spans="2:2" x14ac:dyDescent="0.2">
      <c r="B11426" s="2"/>
    </row>
    <row r="11427" spans="2:2" x14ac:dyDescent="0.2">
      <c r="B11427" s="2"/>
    </row>
    <row r="11428" spans="2:2" x14ac:dyDescent="0.2">
      <c r="B11428" s="2"/>
    </row>
    <row r="11429" spans="2:2" x14ac:dyDescent="0.2">
      <c r="B11429" s="2"/>
    </row>
    <row r="11430" spans="2:2" x14ac:dyDescent="0.2">
      <c r="B11430" s="2"/>
    </row>
    <row r="11431" spans="2:2" x14ac:dyDescent="0.2">
      <c r="B11431" s="2"/>
    </row>
    <row r="11432" spans="2:2" x14ac:dyDescent="0.2">
      <c r="B11432" s="2"/>
    </row>
    <row r="11433" spans="2:2" x14ac:dyDescent="0.2">
      <c r="B11433" s="2"/>
    </row>
    <row r="11434" spans="2:2" x14ac:dyDescent="0.2">
      <c r="B11434" s="2"/>
    </row>
    <row r="11435" spans="2:2" x14ac:dyDescent="0.2">
      <c r="B11435" s="2"/>
    </row>
    <row r="11436" spans="2:2" x14ac:dyDescent="0.2">
      <c r="B11436" s="2"/>
    </row>
    <row r="11437" spans="2:2" x14ac:dyDescent="0.2">
      <c r="B11437" s="2"/>
    </row>
    <row r="11438" spans="2:2" x14ac:dyDescent="0.2">
      <c r="B11438" s="2"/>
    </row>
    <row r="11439" spans="2:2" x14ac:dyDescent="0.2">
      <c r="B11439" s="2"/>
    </row>
    <row r="11440" spans="2:2" x14ac:dyDescent="0.2">
      <c r="B11440" s="2"/>
    </row>
    <row r="11441" spans="2:2" x14ac:dyDescent="0.2">
      <c r="B11441" s="2"/>
    </row>
    <row r="11442" spans="2:2" x14ac:dyDescent="0.2">
      <c r="B11442" s="2"/>
    </row>
    <row r="11443" spans="2:2" x14ac:dyDescent="0.2">
      <c r="B11443" s="2"/>
    </row>
    <row r="11444" spans="2:2" x14ac:dyDescent="0.2">
      <c r="B11444" s="2"/>
    </row>
    <row r="11445" spans="2:2" x14ac:dyDescent="0.2">
      <c r="B11445" s="2"/>
    </row>
    <row r="11446" spans="2:2" x14ac:dyDescent="0.2">
      <c r="B11446" s="2"/>
    </row>
    <row r="11447" spans="2:2" x14ac:dyDescent="0.2">
      <c r="B11447" s="2"/>
    </row>
    <row r="11448" spans="2:2" x14ac:dyDescent="0.2">
      <c r="B11448" s="2"/>
    </row>
    <row r="11449" spans="2:2" x14ac:dyDescent="0.2">
      <c r="B11449" s="2"/>
    </row>
    <row r="11450" spans="2:2" x14ac:dyDescent="0.2">
      <c r="B11450" s="2"/>
    </row>
    <row r="11451" spans="2:2" x14ac:dyDescent="0.2">
      <c r="B11451" s="2"/>
    </row>
    <row r="11452" spans="2:2" x14ac:dyDescent="0.2">
      <c r="B11452" s="2"/>
    </row>
    <row r="11453" spans="2:2" x14ac:dyDescent="0.2">
      <c r="B11453" s="2"/>
    </row>
    <row r="11454" spans="2:2" x14ac:dyDescent="0.2">
      <c r="B11454" s="2"/>
    </row>
    <row r="11455" spans="2:2" x14ac:dyDescent="0.2">
      <c r="B11455" s="2"/>
    </row>
    <row r="11456" spans="2:2" x14ac:dyDescent="0.2">
      <c r="B11456" s="2"/>
    </row>
    <row r="11457" spans="2:2" x14ac:dyDescent="0.2">
      <c r="B11457" s="2"/>
    </row>
    <row r="11458" spans="2:2" x14ac:dyDescent="0.2">
      <c r="B11458" s="2"/>
    </row>
    <row r="11459" spans="2:2" x14ac:dyDescent="0.2">
      <c r="B11459" s="2"/>
    </row>
    <row r="11460" spans="2:2" x14ac:dyDescent="0.2">
      <c r="B11460" s="2"/>
    </row>
    <row r="11461" spans="2:2" x14ac:dyDescent="0.2">
      <c r="B11461" s="2"/>
    </row>
    <row r="11462" spans="2:2" x14ac:dyDescent="0.2">
      <c r="B11462" s="2"/>
    </row>
    <row r="11463" spans="2:2" x14ac:dyDescent="0.2">
      <c r="B11463" s="2"/>
    </row>
    <row r="11464" spans="2:2" x14ac:dyDescent="0.2">
      <c r="B11464" s="2"/>
    </row>
    <row r="11465" spans="2:2" x14ac:dyDescent="0.2">
      <c r="B11465" s="2"/>
    </row>
    <row r="11466" spans="2:2" x14ac:dyDescent="0.2">
      <c r="B11466" s="2"/>
    </row>
    <row r="11467" spans="2:2" x14ac:dyDescent="0.2">
      <c r="B11467" s="2"/>
    </row>
    <row r="11468" spans="2:2" x14ac:dyDescent="0.2">
      <c r="B11468" s="2"/>
    </row>
    <row r="11469" spans="2:2" x14ac:dyDescent="0.2">
      <c r="B11469" s="2"/>
    </row>
    <row r="11470" spans="2:2" x14ac:dyDescent="0.2">
      <c r="B11470" s="2"/>
    </row>
    <row r="11471" spans="2:2" x14ac:dyDescent="0.2">
      <c r="B11471" s="2"/>
    </row>
    <row r="11472" spans="2:2" x14ac:dyDescent="0.2">
      <c r="B11472" s="2"/>
    </row>
    <row r="11473" spans="2:2" x14ac:dyDescent="0.2">
      <c r="B11473" s="2"/>
    </row>
    <row r="11474" spans="2:2" x14ac:dyDescent="0.2">
      <c r="B11474" s="2"/>
    </row>
    <row r="11475" spans="2:2" x14ac:dyDescent="0.2">
      <c r="B11475" s="2"/>
    </row>
    <row r="11476" spans="2:2" x14ac:dyDescent="0.2">
      <c r="B11476" s="2"/>
    </row>
    <row r="11477" spans="2:2" x14ac:dyDescent="0.2">
      <c r="B11477" s="2"/>
    </row>
    <row r="11478" spans="2:2" x14ac:dyDescent="0.2">
      <c r="B11478" s="2"/>
    </row>
    <row r="11479" spans="2:2" x14ac:dyDescent="0.2">
      <c r="B11479" s="2"/>
    </row>
    <row r="11480" spans="2:2" x14ac:dyDescent="0.2">
      <c r="B11480" s="2"/>
    </row>
    <row r="11481" spans="2:2" x14ac:dyDescent="0.2">
      <c r="B11481" s="2"/>
    </row>
    <row r="11482" spans="2:2" x14ac:dyDescent="0.2">
      <c r="B11482" s="2"/>
    </row>
    <row r="11483" spans="2:2" x14ac:dyDescent="0.2">
      <c r="B11483" s="2"/>
    </row>
    <row r="11484" spans="2:2" x14ac:dyDescent="0.2">
      <c r="B11484" s="2"/>
    </row>
    <row r="11485" spans="2:2" x14ac:dyDescent="0.2">
      <c r="B11485" s="2"/>
    </row>
    <row r="11486" spans="2:2" x14ac:dyDescent="0.2">
      <c r="B11486" s="2"/>
    </row>
    <row r="11487" spans="2:2" x14ac:dyDescent="0.2">
      <c r="B11487" s="2"/>
    </row>
    <row r="11488" spans="2:2" x14ac:dyDescent="0.2">
      <c r="B11488" s="2"/>
    </row>
    <row r="11489" spans="2:2" x14ac:dyDescent="0.2">
      <c r="B11489" s="2"/>
    </row>
    <row r="11490" spans="2:2" x14ac:dyDescent="0.2">
      <c r="B11490" s="2"/>
    </row>
    <row r="11491" spans="2:2" x14ac:dyDescent="0.2">
      <c r="B11491" s="2"/>
    </row>
    <row r="11492" spans="2:2" x14ac:dyDescent="0.2">
      <c r="B11492" s="2"/>
    </row>
    <row r="11493" spans="2:2" x14ac:dyDescent="0.2">
      <c r="B11493" s="2"/>
    </row>
    <row r="11494" spans="2:2" x14ac:dyDescent="0.2">
      <c r="B11494" s="2"/>
    </row>
    <row r="11495" spans="2:2" x14ac:dyDescent="0.2">
      <c r="B11495" s="2"/>
    </row>
    <row r="11496" spans="2:2" x14ac:dyDescent="0.2">
      <c r="B11496" s="2"/>
    </row>
    <row r="11497" spans="2:2" x14ac:dyDescent="0.2">
      <c r="B11497" s="2"/>
    </row>
    <row r="11498" spans="2:2" x14ac:dyDescent="0.2">
      <c r="B11498" s="2"/>
    </row>
    <row r="11499" spans="2:2" x14ac:dyDescent="0.2">
      <c r="B11499" s="2"/>
    </row>
    <row r="11500" spans="2:2" x14ac:dyDescent="0.2">
      <c r="B11500" s="2"/>
    </row>
    <row r="11501" spans="2:2" x14ac:dyDescent="0.2">
      <c r="B11501" s="2"/>
    </row>
    <row r="11502" spans="2:2" x14ac:dyDescent="0.2">
      <c r="B11502" s="2"/>
    </row>
    <row r="11503" spans="2:2" x14ac:dyDescent="0.2">
      <c r="B11503" s="2"/>
    </row>
    <row r="11504" spans="2:2" x14ac:dyDescent="0.2">
      <c r="B11504" s="2"/>
    </row>
    <row r="11505" spans="2:2" x14ac:dyDescent="0.2">
      <c r="B11505" s="2"/>
    </row>
    <row r="11506" spans="2:2" x14ac:dyDescent="0.2">
      <c r="B11506" s="2"/>
    </row>
    <row r="11507" spans="2:2" x14ac:dyDescent="0.2">
      <c r="B11507" s="2"/>
    </row>
    <row r="11508" spans="2:2" x14ac:dyDescent="0.2">
      <c r="B11508" s="2"/>
    </row>
    <row r="11509" spans="2:2" x14ac:dyDescent="0.2">
      <c r="B11509" s="2"/>
    </row>
    <row r="11510" spans="2:2" x14ac:dyDescent="0.2">
      <c r="B11510" s="2"/>
    </row>
    <row r="11511" spans="2:2" x14ac:dyDescent="0.2">
      <c r="B11511" s="2"/>
    </row>
    <row r="11512" spans="2:2" x14ac:dyDescent="0.2">
      <c r="B11512" s="2"/>
    </row>
    <row r="11513" spans="2:2" x14ac:dyDescent="0.2">
      <c r="B11513" s="2"/>
    </row>
    <row r="11514" spans="2:2" x14ac:dyDescent="0.2">
      <c r="B11514" s="2"/>
    </row>
    <row r="11515" spans="2:2" x14ac:dyDescent="0.2">
      <c r="B11515" s="2"/>
    </row>
    <row r="11516" spans="2:2" x14ac:dyDescent="0.2">
      <c r="B11516" s="2"/>
    </row>
    <row r="11517" spans="2:2" x14ac:dyDescent="0.2">
      <c r="B11517" s="2"/>
    </row>
    <row r="11518" spans="2:2" x14ac:dyDescent="0.2">
      <c r="B11518" s="2"/>
    </row>
    <row r="11519" spans="2:2" x14ac:dyDescent="0.2">
      <c r="B11519" s="2"/>
    </row>
    <row r="11520" spans="2:2" x14ac:dyDescent="0.2">
      <c r="B11520" s="2"/>
    </row>
    <row r="11521" spans="2:2" x14ac:dyDescent="0.2">
      <c r="B11521" s="2"/>
    </row>
    <row r="11522" spans="2:2" x14ac:dyDescent="0.2">
      <c r="B11522" s="2"/>
    </row>
    <row r="11523" spans="2:2" x14ac:dyDescent="0.2">
      <c r="B11523" s="2"/>
    </row>
    <row r="11524" spans="2:2" x14ac:dyDescent="0.2">
      <c r="B11524" s="2"/>
    </row>
    <row r="11525" spans="2:2" x14ac:dyDescent="0.2">
      <c r="B11525" s="2"/>
    </row>
    <row r="11526" spans="2:2" x14ac:dyDescent="0.2">
      <c r="B11526" s="2"/>
    </row>
    <row r="11527" spans="2:2" x14ac:dyDescent="0.2">
      <c r="B11527" s="2"/>
    </row>
    <row r="11528" spans="2:2" x14ac:dyDescent="0.2">
      <c r="B11528" s="2"/>
    </row>
    <row r="11529" spans="2:2" x14ac:dyDescent="0.2">
      <c r="B11529" s="2"/>
    </row>
    <row r="11530" spans="2:2" x14ac:dyDescent="0.2">
      <c r="B11530" s="2"/>
    </row>
    <row r="11531" spans="2:2" x14ac:dyDescent="0.2">
      <c r="B11531" s="2"/>
    </row>
    <row r="11532" spans="2:2" x14ac:dyDescent="0.2">
      <c r="B11532" s="2"/>
    </row>
    <row r="11533" spans="2:2" x14ac:dyDescent="0.2">
      <c r="B11533" s="2"/>
    </row>
    <row r="11534" spans="2:2" x14ac:dyDescent="0.2">
      <c r="B11534" s="2"/>
    </row>
    <row r="11535" spans="2:2" x14ac:dyDescent="0.2">
      <c r="B11535" s="2"/>
    </row>
    <row r="11536" spans="2:2" x14ac:dyDescent="0.2">
      <c r="B11536" s="2"/>
    </row>
    <row r="11537" spans="2:2" x14ac:dyDescent="0.2">
      <c r="B11537" s="2"/>
    </row>
    <row r="11538" spans="2:2" x14ac:dyDescent="0.2">
      <c r="B11538" s="2"/>
    </row>
    <row r="11539" spans="2:2" x14ac:dyDescent="0.2">
      <c r="B11539" s="2"/>
    </row>
    <row r="11540" spans="2:2" x14ac:dyDescent="0.2">
      <c r="B11540" s="2"/>
    </row>
    <row r="11541" spans="2:2" x14ac:dyDescent="0.2">
      <c r="B11541" s="2"/>
    </row>
    <row r="11542" spans="2:2" x14ac:dyDescent="0.2">
      <c r="B11542" s="2"/>
    </row>
    <row r="11543" spans="2:2" x14ac:dyDescent="0.2">
      <c r="B11543" s="2"/>
    </row>
    <row r="11544" spans="2:2" x14ac:dyDescent="0.2">
      <c r="B11544" s="2"/>
    </row>
    <row r="11545" spans="2:2" x14ac:dyDescent="0.2">
      <c r="B11545" s="2"/>
    </row>
    <row r="11546" spans="2:2" x14ac:dyDescent="0.2">
      <c r="B11546" s="2"/>
    </row>
    <row r="11547" spans="2:2" x14ac:dyDescent="0.2">
      <c r="B11547" s="2"/>
    </row>
    <row r="11548" spans="2:2" x14ac:dyDescent="0.2">
      <c r="B11548" s="2"/>
    </row>
    <row r="11549" spans="2:2" x14ac:dyDescent="0.2">
      <c r="B11549" s="2"/>
    </row>
    <row r="11550" spans="2:2" x14ac:dyDescent="0.2">
      <c r="B11550" s="2"/>
    </row>
    <row r="11551" spans="2:2" x14ac:dyDescent="0.2">
      <c r="B11551" s="2"/>
    </row>
    <row r="11552" spans="2:2" x14ac:dyDescent="0.2">
      <c r="B11552" s="2"/>
    </row>
    <row r="11553" spans="2:2" x14ac:dyDescent="0.2">
      <c r="B11553" s="2"/>
    </row>
    <row r="11554" spans="2:2" x14ac:dyDescent="0.2">
      <c r="B11554" s="2"/>
    </row>
    <row r="11555" spans="2:2" x14ac:dyDescent="0.2">
      <c r="B11555" s="2"/>
    </row>
    <row r="11556" spans="2:2" x14ac:dyDescent="0.2">
      <c r="B11556" s="2"/>
    </row>
    <row r="11557" spans="2:2" x14ac:dyDescent="0.2">
      <c r="B11557" s="2"/>
    </row>
    <row r="11558" spans="2:2" x14ac:dyDescent="0.2">
      <c r="B11558" s="2"/>
    </row>
    <row r="11559" spans="2:2" x14ac:dyDescent="0.2">
      <c r="B11559" s="2"/>
    </row>
    <row r="11560" spans="2:2" x14ac:dyDescent="0.2">
      <c r="B11560" s="2"/>
    </row>
    <row r="11561" spans="2:2" x14ac:dyDescent="0.2">
      <c r="B11561" s="2"/>
    </row>
    <row r="11562" spans="2:2" x14ac:dyDescent="0.2">
      <c r="B11562" s="2"/>
    </row>
    <row r="11563" spans="2:2" x14ac:dyDescent="0.2">
      <c r="B11563" s="2"/>
    </row>
    <row r="11564" spans="2:2" x14ac:dyDescent="0.2">
      <c r="B11564" s="2"/>
    </row>
    <row r="11565" spans="2:2" x14ac:dyDescent="0.2">
      <c r="B11565" s="2"/>
    </row>
    <row r="11566" spans="2:2" x14ac:dyDescent="0.2">
      <c r="B11566" s="2"/>
    </row>
    <row r="11567" spans="2:2" x14ac:dyDescent="0.2">
      <c r="B11567" s="2"/>
    </row>
    <row r="11568" spans="2:2" x14ac:dyDescent="0.2">
      <c r="B11568" s="2"/>
    </row>
    <row r="11569" spans="2:2" x14ac:dyDescent="0.2">
      <c r="B11569" s="2"/>
    </row>
    <row r="11570" spans="2:2" x14ac:dyDescent="0.2">
      <c r="B11570" s="2"/>
    </row>
    <row r="11571" spans="2:2" x14ac:dyDescent="0.2">
      <c r="B11571" s="2"/>
    </row>
    <row r="11572" spans="2:2" x14ac:dyDescent="0.2">
      <c r="B11572" s="2"/>
    </row>
    <row r="11573" spans="2:2" x14ac:dyDescent="0.2">
      <c r="B11573" s="2"/>
    </row>
    <row r="11574" spans="2:2" x14ac:dyDescent="0.2">
      <c r="B11574" s="2"/>
    </row>
    <row r="11575" spans="2:2" x14ac:dyDescent="0.2">
      <c r="B11575" s="2"/>
    </row>
    <row r="11576" spans="2:2" x14ac:dyDescent="0.2">
      <c r="B11576" s="2"/>
    </row>
    <row r="11577" spans="2:2" x14ac:dyDescent="0.2">
      <c r="B11577" s="2"/>
    </row>
    <row r="11578" spans="2:2" x14ac:dyDescent="0.2">
      <c r="B11578" s="2"/>
    </row>
    <row r="11579" spans="2:2" x14ac:dyDescent="0.2">
      <c r="B11579" s="2"/>
    </row>
    <row r="11580" spans="2:2" x14ac:dyDescent="0.2">
      <c r="B11580" s="2"/>
    </row>
    <row r="11581" spans="2:2" x14ac:dyDescent="0.2">
      <c r="B11581" s="2"/>
    </row>
    <row r="11582" spans="2:2" x14ac:dyDescent="0.2">
      <c r="B11582" s="2"/>
    </row>
    <row r="11583" spans="2:2" x14ac:dyDescent="0.2">
      <c r="B11583" s="2"/>
    </row>
    <row r="11584" spans="2:2" x14ac:dyDescent="0.2">
      <c r="B11584" s="2"/>
    </row>
    <row r="11585" spans="2:2" x14ac:dyDescent="0.2">
      <c r="B11585" s="2"/>
    </row>
    <row r="11586" spans="2:2" x14ac:dyDescent="0.2">
      <c r="B11586" s="2"/>
    </row>
    <row r="11587" spans="2:2" x14ac:dyDescent="0.2">
      <c r="B11587" s="2"/>
    </row>
    <row r="11588" spans="2:2" x14ac:dyDescent="0.2">
      <c r="B11588" s="2"/>
    </row>
    <row r="11589" spans="2:2" x14ac:dyDescent="0.2">
      <c r="B11589" s="2"/>
    </row>
    <row r="11590" spans="2:2" x14ac:dyDescent="0.2">
      <c r="B11590" s="2"/>
    </row>
    <row r="11591" spans="2:2" x14ac:dyDescent="0.2">
      <c r="B11591" s="2"/>
    </row>
    <row r="11592" spans="2:2" x14ac:dyDescent="0.2">
      <c r="B11592" s="2"/>
    </row>
    <row r="11593" spans="2:2" x14ac:dyDescent="0.2">
      <c r="B11593" s="2"/>
    </row>
    <row r="11594" spans="2:2" x14ac:dyDescent="0.2">
      <c r="B11594" s="2"/>
    </row>
    <row r="11595" spans="2:2" x14ac:dyDescent="0.2">
      <c r="B11595" s="2"/>
    </row>
    <row r="11596" spans="2:2" x14ac:dyDescent="0.2">
      <c r="B11596" s="2"/>
    </row>
    <row r="11597" spans="2:2" x14ac:dyDescent="0.2">
      <c r="B11597" s="2"/>
    </row>
    <row r="11598" spans="2:2" x14ac:dyDescent="0.2">
      <c r="B11598" s="2"/>
    </row>
    <row r="11599" spans="2:2" x14ac:dyDescent="0.2">
      <c r="B11599" s="2"/>
    </row>
    <row r="11600" spans="2:2" x14ac:dyDescent="0.2">
      <c r="B11600" s="2"/>
    </row>
    <row r="11601" spans="2:2" x14ac:dyDescent="0.2">
      <c r="B11601" s="2"/>
    </row>
    <row r="11602" spans="2:2" x14ac:dyDescent="0.2">
      <c r="B11602" s="2"/>
    </row>
    <row r="11603" spans="2:2" x14ac:dyDescent="0.2">
      <c r="B11603" s="2"/>
    </row>
    <row r="11604" spans="2:2" x14ac:dyDescent="0.2">
      <c r="B11604" s="2"/>
    </row>
    <row r="11605" spans="2:2" x14ac:dyDescent="0.2">
      <c r="B11605" s="2"/>
    </row>
    <row r="11606" spans="2:2" x14ac:dyDescent="0.2">
      <c r="B11606" s="2"/>
    </row>
    <row r="11607" spans="2:2" x14ac:dyDescent="0.2">
      <c r="B11607" s="2"/>
    </row>
    <row r="11608" spans="2:2" x14ac:dyDescent="0.2">
      <c r="B11608" s="2"/>
    </row>
    <row r="11609" spans="2:2" x14ac:dyDescent="0.2">
      <c r="B11609" s="2"/>
    </row>
    <row r="11610" spans="2:2" x14ac:dyDescent="0.2">
      <c r="B11610" s="2"/>
    </row>
    <row r="11611" spans="2:2" x14ac:dyDescent="0.2">
      <c r="B11611" s="2"/>
    </row>
    <row r="11612" spans="2:2" x14ac:dyDescent="0.2">
      <c r="B11612" s="2"/>
    </row>
    <row r="11613" spans="2:2" x14ac:dyDescent="0.2">
      <c r="B11613" s="2"/>
    </row>
    <row r="11614" spans="2:2" x14ac:dyDescent="0.2">
      <c r="B11614" s="2"/>
    </row>
    <row r="11615" spans="2:2" x14ac:dyDescent="0.2">
      <c r="B11615" s="2"/>
    </row>
    <row r="11616" spans="2:2" x14ac:dyDescent="0.2">
      <c r="B11616" s="2"/>
    </row>
    <row r="11617" spans="2:2" x14ac:dyDescent="0.2">
      <c r="B11617" s="2"/>
    </row>
    <row r="11618" spans="2:2" x14ac:dyDescent="0.2">
      <c r="B11618" s="2"/>
    </row>
    <row r="11619" spans="2:2" x14ac:dyDescent="0.2">
      <c r="B11619" s="2"/>
    </row>
    <row r="11620" spans="2:2" x14ac:dyDescent="0.2">
      <c r="B11620" s="2"/>
    </row>
    <row r="11621" spans="2:2" x14ac:dyDescent="0.2">
      <c r="B11621" s="2"/>
    </row>
    <row r="11622" spans="2:2" x14ac:dyDescent="0.2">
      <c r="B11622" s="2"/>
    </row>
    <row r="11623" spans="2:2" x14ac:dyDescent="0.2">
      <c r="B11623" s="2"/>
    </row>
    <row r="11624" spans="2:2" x14ac:dyDescent="0.2">
      <c r="B11624" s="2"/>
    </row>
    <row r="11625" spans="2:2" x14ac:dyDescent="0.2">
      <c r="B11625" s="2"/>
    </row>
    <row r="11626" spans="2:2" x14ac:dyDescent="0.2">
      <c r="B11626" s="2"/>
    </row>
    <row r="11627" spans="2:2" x14ac:dyDescent="0.2">
      <c r="B11627" s="2"/>
    </row>
    <row r="11628" spans="2:2" x14ac:dyDescent="0.2">
      <c r="B11628" s="2"/>
    </row>
    <row r="11629" spans="2:2" x14ac:dyDescent="0.2">
      <c r="B11629" s="2"/>
    </row>
    <row r="11630" spans="2:2" x14ac:dyDescent="0.2">
      <c r="B11630" s="2"/>
    </row>
    <row r="11631" spans="2:2" x14ac:dyDescent="0.2">
      <c r="B11631" s="2"/>
    </row>
    <row r="11632" spans="2:2" x14ac:dyDescent="0.2">
      <c r="B11632" s="2"/>
    </row>
    <row r="11633" spans="2:2" x14ac:dyDescent="0.2">
      <c r="B11633" s="2"/>
    </row>
    <row r="11634" spans="2:2" x14ac:dyDescent="0.2">
      <c r="B11634" s="2"/>
    </row>
    <row r="11635" spans="2:2" x14ac:dyDescent="0.2">
      <c r="B11635" s="2"/>
    </row>
    <row r="11636" spans="2:2" x14ac:dyDescent="0.2">
      <c r="B11636" s="2"/>
    </row>
    <row r="11637" spans="2:2" x14ac:dyDescent="0.2">
      <c r="B11637" s="2"/>
    </row>
    <row r="11638" spans="2:2" x14ac:dyDescent="0.2">
      <c r="B11638" s="2"/>
    </row>
    <row r="11639" spans="2:2" x14ac:dyDescent="0.2">
      <c r="B11639" s="2"/>
    </row>
    <row r="11640" spans="2:2" x14ac:dyDescent="0.2">
      <c r="B11640" s="2"/>
    </row>
    <row r="11641" spans="2:2" x14ac:dyDescent="0.2">
      <c r="B11641" s="2"/>
    </row>
    <row r="11642" spans="2:2" x14ac:dyDescent="0.2">
      <c r="B11642" s="2"/>
    </row>
    <row r="11643" spans="2:2" x14ac:dyDescent="0.2">
      <c r="B11643" s="2"/>
    </row>
    <row r="11644" spans="2:2" x14ac:dyDescent="0.2">
      <c r="B11644" s="2"/>
    </row>
    <row r="11645" spans="2:2" x14ac:dyDescent="0.2">
      <c r="B11645" s="2"/>
    </row>
    <row r="11646" spans="2:2" x14ac:dyDescent="0.2">
      <c r="B11646" s="2"/>
    </row>
    <row r="11647" spans="2:2" x14ac:dyDescent="0.2">
      <c r="B11647" s="2"/>
    </row>
    <row r="11648" spans="2:2" x14ac:dyDescent="0.2">
      <c r="B11648" s="2"/>
    </row>
    <row r="11649" spans="2:2" x14ac:dyDescent="0.2">
      <c r="B11649" s="2"/>
    </row>
    <row r="11650" spans="2:2" x14ac:dyDescent="0.2">
      <c r="B11650" s="2"/>
    </row>
    <row r="11651" spans="2:2" x14ac:dyDescent="0.2">
      <c r="B11651" s="2"/>
    </row>
    <row r="11652" spans="2:2" x14ac:dyDescent="0.2">
      <c r="B11652" s="2"/>
    </row>
    <row r="11653" spans="2:2" x14ac:dyDescent="0.2">
      <c r="B11653" s="2"/>
    </row>
    <row r="11654" spans="2:2" x14ac:dyDescent="0.2">
      <c r="B11654" s="2"/>
    </row>
    <row r="11655" spans="2:2" x14ac:dyDescent="0.2">
      <c r="B11655" s="2"/>
    </row>
    <row r="11656" spans="2:2" x14ac:dyDescent="0.2">
      <c r="B11656" s="2"/>
    </row>
    <row r="11657" spans="2:2" x14ac:dyDescent="0.2">
      <c r="B11657" s="2"/>
    </row>
    <row r="11658" spans="2:2" x14ac:dyDescent="0.2">
      <c r="B11658" s="2"/>
    </row>
    <row r="11659" spans="2:2" x14ac:dyDescent="0.2">
      <c r="B11659" s="2"/>
    </row>
    <row r="11660" spans="2:2" x14ac:dyDescent="0.2">
      <c r="B11660" s="2"/>
    </row>
    <row r="11661" spans="2:2" x14ac:dyDescent="0.2">
      <c r="B11661" s="2"/>
    </row>
    <row r="11662" spans="2:2" x14ac:dyDescent="0.2">
      <c r="B11662" s="2"/>
    </row>
    <row r="11663" spans="2:2" x14ac:dyDescent="0.2">
      <c r="B11663" s="2"/>
    </row>
    <row r="11664" spans="2:2" x14ac:dyDescent="0.2">
      <c r="B11664" s="2"/>
    </row>
    <row r="11665" spans="2:2" x14ac:dyDescent="0.2">
      <c r="B11665" s="2"/>
    </row>
    <row r="11666" spans="2:2" x14ac:dyDescent="0.2">
      <c r="B11666" s="2"/>
    </row>
    <row r="11667" spans="2:2" x14ac:dyDescent="0.2">
      <c r="B11667" s="2"/>
    </row>
    <row r="11668" spans="2:2" x14ac:dyDescent="0.2">
      <c r="B11668" s="2"/>
    </row>
    <row r="11669" spans="2:2" x14ac:dyDescent="0.2">
      <c r="B11669" s="2"/>
    </row>
    <row r="11670" spans="2:2" x14ac:dyDescent="0.2">
      <c r="B11670" s="2"/>
    </row>
    <row r="11671" spans="2:2" x14ac:dyDescent="0.2">
      <c r="B11671" s="2"/>
    </row>
    <row r="11672" spans="2:2" x14ac:dyDescent="0.2">
      <c r="B11672" s="2"/>
    </row>
    <row r="11673" spans="2:2" x14ac:dyDescent="0.2">
      <c r="B11673" s="2"/>
    </row>
    <row r="11674" spans="2:2" x14ac:dyDescent="0.2">
      <c r="B11674" s="2"/>
    </row>
    <row r="11675" spans="2:2" x14ac:dyDescent="0.2">
      <c r="B11675" s="2"/>
    </row>
    <row r="11676" spans="2:2" x14ac:dyDescent="0.2">
      <c r="B11676" s="2"/>
    </row>
    <row r="11677" spans="2:2" x14ac:dyDescent="0.2">
      <c r="B11677" s="2"/>
    </row>
    <row r="11678" spans="2:2" x14ac:dyDescent="0.2">
      <c r="B11678" s="2"/>
    </row>
    <row r="11679" spans="2:2" x14ac:dyDescent="0.2">
      <c r="B11679" s="2"/>
    </row>
    <row r="11680" spans="2:2" x14ac:dyDescent="0.2">
      <c r="B11680" s="2"/>
    </row>
    <row r="11681" spans="2:2" x14ac:dyDescent="0.2">
      <c r="B11681" s="2"/>
    </row>
    <row r="11682" spans="2:2" x14ac:dyDescent="0.2">
      <c r="B11682" s="2"/>
    </row>
    <row r="11683" spans="2:2" x14ac:dyDescent="0.2">
      <c r="B11683" s="2"/>
    </row>
    <row r="11684" spans="2:2" x14ac:dyDescent="0.2">
      <c r="B11684" s="2"/>
    </row>
    <row r="11685" spans="2:2" x14ac:dyDescent="0.2">
      <c r="B11685" s="2"/>
    </row>
    <row r="11686" spans="2:2" x14ac:dyDescent="0.2">
      <c r="B11686" s="2"/>
    </row>
    <row r="11687" spans="2:2" x14ac:dyDescent="0.2">
      <c r="B11687" s="2"/>
    </row>
    <row r="11688" spans="2:2" x14ac:dyDescent="0.2">
      <c r="B11688" s="2"/>
    </row>
    <row r="11689" spans="2:2" x14ac:dyDescent="0.2">
      <c r="B11689" s="2"/>
    </row>
    <row r="11690" spans="2:2" x14ac:dyDescent="0.2">
      <c r="B11690" s="2"/>
    </row>
    <row r="11691" spans="2:2" x14ac:dyDescent="0.2">
      <c r="B11691" s="2"/>
    </row>
    <row r="11692" spans="2:2" x14ac:dyDescent="0.2">
      <c r="B11692" s="2"/>
    </row>
    <row r="11693" spans="2:2" x14ac:dyDescent="0.2">
      <c r="B11693" s="2"/>
    </row>
    <row r="11694" spans="2:2" x14ac:dyDescent="0.2">
      <c r="B11694" s="2"/>
    </row>
    <row r="11695" spans="2:2" x14ac:dyDescent="0.2">
      <c r="B11695" s="2"/>
    </row>
    <row r="11696" spans="2:2" x14ac:dyDescent="0.2">
      <c r="B11696" s="2"/>
    </row>
    <row r="11697" spans="2:2" x14ac:dyDescent="0.2">
      <c r="B11697" s="2"/>
    </row>
    <row r="11698" spans="2:2" x14ac:dyDescent="0.2">
      <c r="B11698" s="2"/>
    </row>
    <row r="11699" spans="2:2" x14ac:dyDescent="0.2">
      <c r="B11699" s="2"/>
    </row>
    <row r="11700" spans="2:2" x14ac:dyDescent="0.2">
      <c r="B11700" s="2"/>
    </row>
    <row r="11701" spans="2:2" x14ac:dyDescent="0.2">
      <c r="B11701" s="2"/>
    </row>
    <row r="11702" spans="2:2" x14ac:dyDescent="0.2">
      <c r="B11702" s="2"/>
    </row>
    <row r="11703" spans="2:2" x14ac:dyDescent="0.2">
      <c r="B11703" s="2"/>
    </row>
    <row r="11704" spans="2:2" x14ac:dyDescent="0.2">
      <c r="B11704" s="2"/>
    </row>
    <row r="11705" spans="2:2" x14ac:dyDescent="0.2">
      <c r="B11705" s="2"/>
    </row>
    <row r="11706" spans="2:2" x14ac:dyDescent="0.2">
      <c r="B11706" s="2"/>
    </row>
    <row r="11707" spans="2:2" x14ac:dyDescent="0.2">
      <c r="B11707" s="2"/>
    </row>
    <row r="11708" spans="2:2" x14ac:dyDescent="0.2">
      <c r="B11708" s="2"/>
    </row>
    <row r="11709" spans="2:2" x14ac:dyDescent="0.2">
      <c r="B11709" s="2"/>
    </row>
    <row r="11710" spans="2:2" x14ac:dyDescent="0.2">
      <c r="B11710" s="2"/>
    </row>
    <row r="11711" spans="2:2" x14ac:dyDescent="0.2">
      <c r="B11711" s="2"/>
    </row>
    <row r="11712" spans="2:2" x14ac:dyDescent="0.2">
      <c r="B11712" s="2"/>
    </row>
    <row r="11713" spans="2:2" x14ac:dyDescent="0.2">
      <c r="B11713" s="2"/>
    </row>
    <row r="11714" spans="2:2" x14ac:dyDescent="0.2">
      <c r="B11714" s="2"/>
    </row>
    <row r="11715" spans="2:2" x14ac:dyDescent="0.2">
      <c r="B11715" s="2"/>
    </row>
    <row r="11716" spans="2:2" x14ac:dyDescent="0.2">
      <c r="B11716" s="2"/>
    </row>
    <row r="11717" spans="2:2" x14ac:dyDescent="0.2">
      <c r="B11717" s="2"/>
    </row>
    <row r="11718" spans="2:2" x14ac:dyDescent="0.2">
      <c r="B11718" s="2"/>
    </row>
    <row r="11719" spans="2:2" x14ac:dyDescent="0.2">
      <c r="B11719" s="2"/>
    </row>
    <row r="11720" spans="2:2" x14ac:dyDescent="0.2">
      <c r="B11720" s="2"/>
    </row>
    <row r="11721" spans="2:2" x14ac:dyDescent="0.2">
      <c r="B11721" s="2"/>
    </row>
    <row r="11722" spans="2:2" x14ac:dyDescent="0.2">
      <c r="B11722" s="2"/>
    </row>
    <row r="11723" spans="2:2" x14ac:dyDescent="0.2">
      <c r="B11723" s="2"/>
    </row>
    <row r="11724" spans="2:2" x14ac:dyDescent="0.2">
      <c r="B11724" s="2"/>
    </row>
    <row r="11725" spans="2:2" x14ac:dyDescent="0.2">
      <c r="B11725" s="2"/>
    </row>
    <row r="11726" spans="2:2" x14ac:dyDescent="0.2">
      <c r="B11726" s="2"/>
    </row>
    <row r="11727" spans="2:2" x14ac:dyDescent="0.2">
      <c r="B11727" s="2"/>
    </row>
    <row r="11728" spans="2:2" x14ac:dyDescent="0.2">
      <c r="B11728" s="2"/>
    </row>
    <row r="11729" spans="2:2" x14ac:dyDescent="0.2">
      <c r="B11729" s="2"/>
    </row>
    <row r="11730" spans="2:2" x14ac:dyDescent="0.2">
      <c r="B11730" s="2"/>
    </row>
    <row r="11731" spans="2:2" x14ac:dyDescent="0.2">
      <c r="B11731" s="2"/>
    </row>
    <row r="11732" spans="2:2" x14ac:dyDescent="0.2">
      <c r="B11732" s="2"/>
    </row>
    <row r="11733" spans="2:2" x14ac:dyDescent="0.2">
      <c r="B11733" s="2"/>
    </row>
    <row r="11734" spans="2:2" x14ac:dyDescent="0.2">
      <c r="B11734" s="2"/>
    </row>
    <row r="11735" spans="2:2" x14ac:dyDescent="0.2">
      <c r="B11735" s="2"/>
    </row>
    <row r="11736" spans="2:2" x14ac:dyDescent="0.2">
      <c r="B11736" s="2"/>
    </row>
    <row r="11737" spans="2:2" x14ac:dyDescent="0.2">
      <c r="B11737" s="2"/>
    </row>
    <row r="11738" spans="2:2" x14ac:dyDescent="0.2">
      <c r="B11738" s="2"/>
    </row>
    <row r="11739" spans="2:2" x14ac:dyDescent="0.2">
      <c r="B11739" s="2"/>
    </row>
    <row r="11740" spans="2:2" x14ac:dyDescent="0.2">
      <c r="B11740" s="2"/>
    </row>
    <row r="11741" spans="2:2" x14ac:dyDescent="0.2">
      <c r="B11741" s="2"/>
    </row>
    <row r="11742" spans="2:2" x14ac:dyDescent="0.2">
      <c r="B11742" s="2"/>
    </row>
    <row r="11743" spans="2:2" x14ac:dyDescent="0.2">
      <c r="B11743" s="2"/>
    </row>
    <row r="11744" spans="2:2" x14ac:dyDescent="0.2">
      <c r="B11744" s="2"/>
    </row>
    <row r="11745" spans="2:2" x14ac:dyDescent="0.2">
      <c r="B11745" s="2"/>
    </row>
    <row r="11746" spans="2:2" x14ac:dyDescent="0.2">
      <c r="B11746" s="2"/>
    </row>
    <row r="11747" spans="2:2" x14ac:dyDescent="0.2">
      <c r="B11747" s="2"/>
    </row>
    <row r="11748" spans="2:2" x14ac:dyDescent="0.2">
      <c r="B11748" s="2"/>
    </row>
    <row r="11749" spans="2:2" x14ac:dyDescent="0.2">
      <c r="B11749" s="2"/>
    </row>
    <row r="11750" spans="2:2" x14ac:dyDescent="0.2">
      <c r="B11750" s="2"/>
    </row>
    <row r="11751" spans="2:2" x14ac:dyDescent="0.2">
      <c r="B11751" s="2"/>
    </row>
    <row r="11752" spans="2:2" x14ac:dyDescent="0.2">
      <c r="B11752" s="2"/>
    </row>
    <row r="11753" spans="2:2" x14ac:dyDescent="0.2">
      <c r="B11753" s="2"/>
    </row>
    <row r="11754" spans="2:2" x14ac:dyDescent="0.2">
      <c r="B11754" s="2"/>
    </row>
    <row r="11755" spans="2:2" x14ac:dyDescent="0.2">
      <c r="B11755" s="2"/>
    </row>
    <row r="11756" spans="2:2" x14ac:dyDescent="0.2">
      <c r="B11756" s="2"/>
    </row>
    <row r="11757" spans="2:2" x14ac:dyDescent="0.2">
      <c r="B11757" s="2"/>
    </row>
    <row r="11758" spans="2:2" x14ac:dyDescent="0.2">
      <c r="B11758" s="2"/>
    </row>
    <row r="11759" spans="2:2" x14ac:dyDescent="0.2">
      <c r="B11759" s="2"/>
    </row>
    <row r="11760" spans="2:2" x14ac:dyDescent="0.2">
      <c r="B11760" s="2"/>
    </row>
    <row r="11761" spans="2:2" x14ac:dyDescent="0.2">
      <c r="B11761" s="2"/>
    </row>
    <row r="11762" spans="2:2" x14ac:dyDescent="0.2">
      <c r="B11762" s="2"/>
    </row>
    <row r="11763" spans="2:2" x14ac:dyDescent="0.2">
      <c r="B11763" s="2"/>
    </row>
    <row r="11764" spans="2:2" x14ac:dyDescent="0.2">
      <c r="B11764" s="2"/>
    </row>
    <row r="11765" spans="2:2" x14ac:dyDescent="0.2">
      <c r="B11765" s="2"/>
    </row>
    <row r="11766" spans="2:2" x14ac:dyDescent="0.2">
      <c r="B11766" s="2"/>
    </row>
    <row r="11767" spans="2:2" x14ac:dyDescent="0.2">
      <c r="B11767" s="2"/>
    </row>
    <row r="11768" spans="2:2" x14ac:dyDescent="0.2">
      <c r="B11768" s="2"/>
    </row>
    <row r="11769" spans="2:2" x14ac:dyDescent="0.2">
      <c r="B11769" s="2"/>
    </row>
    <row r="11770" spans="2:2" x14ac:dyDescent="0.2">
      <c r="B11770" s="2"/>
    </row>
    <row r="11771" spans="2:2" x14ac:dyDescent="0.2">
      <c r="B11771" s="2"/>
    </row>
    <row r="11772" spans="2:2" x14ac:dyDescent="0.2">
      <c r="B11772" s="2"/>
    </row>
    <row r="11773" spans="2:2" x14ac:dyDescent="0.2">
      <c r="B11773" s="2"/>
    </row>
    <row r="11774" spans="2:2" x14ac:dyDescent="0.2">
      <c r="B11774" s="2"/>
    </row>
    <row r="11775" spans="2:2" x14ac:dyDescent="0.2">
      <c r="B11775" s="2"/>
    </row>
    <row r="11776" spans="2:2" x14ac:dyDescent="0.2">
      <c r="B11776" s="2"/>
    </row>
    <row r="11777" spans="2:2" x14ac:dyDescent="0.2">
      <c r="B11777" s="2"/>
    </row>
    <row r="11778" spans="2:2" x14ac:dyDescent="0.2">
      <c r="B11778" s="2"/>
    </row>
    <row r="11779" spans="2:2" x14ac:dyDescent="0.2">
      <c r="B11779" s="2"/>
    </row>
    <row r="11780" spans="2:2" x14ac:dyDescent="0.2">
      <c r="B11780" s="2"/>
    </row>
    <row r="11781" spans="2:2" x14ac:dyDescent="0.2">
      <c r="B11781" s="2"/>
    </row>
    <row r="11782" spans="2:2" x14ac:dyDescent="0.2">
      <c r="B11782" s="2"/>
    </row>
    <row r="11783" spans="2:2" x14ac:dyDescent="0.2">
      <c r="B11783" s="2"/>
    </row>
    <row r="11784" spans="2:2" x14ac:dyDescent="0.2">
      <c r="B11784" s="2"/>
    </row>
    <row r="11785" spans="2:2" x14ac:dyDescent="0.2">
      <c r="B11785" s="2"/>
    </row>
    <row r="11786" spans="2:2" x14ac:dyDescent="0.2">
      <c r="B11786" s="2"/>
    </row>
    <row r="11787" spans="2:2" x14ac:dyDescent="0.2">
      <c r="B11787" s="2"/>
    </row>
    <row r="11788" spans="2:2" x14ac:dyDescent="0.2">
      <c r="B11788" s="2"/>
    </row>
    <row r="11789" spans="2:2" x14ac:dyDescent="0.2">
      <c r="B11789" s="2"/>
    </row>
    <row r="11790" spans="2:2" x14ac:dyDescent="0.2">
      <c r="B11790" s="2"/>
    </row>
    <row r="11791" spans="2:2" x14ac:dyDescent="0.2">
      <c r="B11791" s="2"/>
    </row>
    <row r="11792" spans="2:2" x14ac:dyDescent="0.2">
      <c r="B11792" s="2"/>
    </row>
    <row r="11793" spans="2:2" x14ac:dyDescent="0.2">
      <c r="B11793" s="2"/>
    </row>
    <row r="11794" spans="2:2" x14ac:dyDescent="0.2">
      <c r="B11794" s="2"/>
    </row>
    <row r="11795" spans="2:2" x14ac:dyDescent="0.2">
      <c r="B11795" s="2"/>
    </row>
    <row r="11796" spans="2:2" x14ac:dyDescent="0.2">
      <c r="B11796" s="2"/>
    </row>
    <row r="11797" spans="2:2" x14ac:dyDescent="0.2">
      <c r="B11797" s="2"/>
    </row>
    <row r="11798" spans="2:2" x14ac:dyDescent="0.2">
      <c r="B11798" s="2"/>
    </row>
    <row r="11799" spans="2:2" x14ac:dyDescent="0.2">
      <c r="B11799" s="2"/>
    </row>
    <row r="11800" spans="2:2" x14ac:dyDescent="0.2">
      <c r="B11800" s="2"/>
    </row>
    <row r="11801" spans="2:2" x14ac:dyDescent="0.2">
      <c r="B11801" s="2"/>
    </row>
    <row r="11802" spans="2:2" x14ac:dyDescent="0.2">
      <c r="B11802" s="2"/>
    </row>
    <row r="11803" spans="2:2" x14ac:dyDescent="0.2">
      <c r="B11803" s="2"/>
    </row>
    <row r="11804" spans="2:2" x14ac:dyDescent="0.2">
      <c r="B11804" s="2"/>
    </row>
    <row r="11805" spans="2:2" x14ac:dyDescent="0.2">
      <c r="B11805" s="2"/>
    </row>
    <row r="11806" spans="2:2" x14ac:dyDescent="0.2">
      <c r="B11806" s="2"/>
    </row>
    <row r="11807" spans="2:2" x14ac:dyDescent="0.2">
      <c r="B11807" s="2"/>
    </row>
    <row r="11808" spans="2:2" x14ac:dyDescent="0.2">
      <c r="B11808" s="2"/>
    </row>
    <row r="11809" spans="2:2" x14ac:dyDescent="0.2">
      <c r="B11809" s="2"/>
    </row>
    <row r="11810" spans="2:2" x14ac:dyDescent="0.2">
      <c r="B11810" s="2"/>
    </row>
    <row r="11811" spans="2:2" x14ac:dyDescent="0.2">
      <c r="B11811" s="2"/>
    </row>
    <row r="11812" spans="2:2" x14ac:dyDescent="0.2">
      <c r="B11812" s="2"/>
    </row>
    <row r="11813" spans="2:2" x14ac:dyDescent="0.2">
      <c r="B11813" s="2"/>
    </row>
    <row r="11814" spans="2:2" x14ac:dyDescent="0.2">
      <c r="B11814" s="2"/>
    </row>
    <row r="11815" spans="2:2" x14ac:dyDescent="0.2">
      <c r="B11815" s="2"/>
    </row>
    <row r="11816" spans="2:2" x14ac:dyDescent="0.2">
      <c r="B11816" s="2"/>
    </row>
    <row r="11817" spans="2:2" x14ac:dyDescent="0.2">
      <c r="B11817" s="2"/>
    </row>
    <row r="11818" spans="2:2" x14ac:dyDescent="0.2">
      <c r="B11818" s="2"/>
    </row>
    <row r="11819" spans="2:2" x14ac:dyDescent="0.2">
      <c r="B11819" s="2"/>
    </row>
    <row r="11820" spans="2:2" x14ac:dyDescent="0.2">
      <c r="B11820" s="2"/>
    </row>
    <row r="11821" spans="2:2" x14ac:dyDescent="0.2">
      <c r="B11821" s="2"/>
    </row>
    <row r="11822" spans="2:2" x14ac:dyDescent="0.2">
      <c r="B11822" s="2"/>
    </row>
    <row r="11823" spans="2:2" x14ac:dyDescent="0.2">
      <c r="B11823" s="2"/>
    </row>
    <row r="11824" spans="2:2" x14ac:dyDescent="0.2">
      <c r="B11824" s="2"/>
    </row>
    <row r="11825" spans="2:2" x14ac:dyDescent="0.2">
      <c r="B11825" s="2"/>
    </row>
    <row r="11826" spans="2:2" x14ac:dyDescent="0.2">
      <c r="B11826" s="2"/>
    </row>
    <row r="11827" spans="2:2" x14ac:dyDescent="0.2">
      <c r="B11827" s="2"/>
    </row>
    <row r="11828" spans="2:2" x14ac:dyDescent="0.2">
      <c r="B11828" s="2"/>
    </row>
    <row r="11829" spans="2:2" x14ac:dyDescent="0.2">
      <c r="B11829" s="2"/>
    </row>
    <row r="11830" spans="2:2" x14ac:dyDescent="0.2">
      <c r="B11830" s="2"/>
    </row>
    <row r="11831" spans="2:2" x14ac:dyDescent="0.2">
      <c r="B11831" s="2"/>
    </row>
    <row r="11832" spans="2:2" x14ac:dyDescent="0.2">
      <c r="B11832" s="2"/>
    </row>
    <row r="11833" spans="2:2" x14ac:dyDescent="0.2">
      <c r="B11833" s="2"/>
    </row>
    <row r="11834" spans="2:2" x14ac:dyDescent="0.2">
      <c r="B11834" s="2"/>
    </row>
    <row r="11835" spans="2:2" x14ac:dyDescent="0.2">
      <c r="B11835" s="2"/>
    </row>
    <row r="11836" spans="2:2" x14ac:dyDescent="0.2">
      <c r="B11836" s="2"/>
    </row>
    <row r="11837" spans="2:2" x14ac:dyDescent="0.2">
      <c r="B11837" s="2"/>
    </row>
    <row r="11838" spans="2:2" x14ac:dyDescent="0.2">
      <c r="B11838" s="2"/>
    </row>
    <row r="11839" spans="2:2" x14ac:dyDescent="0.2">
      <c r="B11839" s="2"/>
    </row>
    <row r="11840" spans="2:2" x14ac:dyDescent="0.2">
      <c r="B11840" s="2"/>
    </row>
    <row r="11841" spans="2:2" x14ac:dyDescent="0.2">
      <c r="B11841" s="2"/>
    </row>
    <row r="11842" spans="2:2" x14ac:dyDescent="0.2">
      <c r="B11842" s="2"/>
    </row>
    <row r="11843" spans="2:2" x14ac:dyDescent="0.2">
      <c r="B11843" s="2"/>
    </row>
    <row r="11844" spans="2:2" x14ac:dyDescent="0.2">
      <c r="B11844" s="2"/>
    </row>
    <row r="11845" spans="2:2" x14ac:dyDescent="0.2">
      <c r="B11845" s="2"/>
    </row>
    <row r="11846" spans="2:2" x14ac:dyDescent="0.2">
      <c r="B11846" s="2"/>
    </row>
    <row r="11847" spans="2:2" x14ac:dyDescent="0.2">
      <c r="B11847" s="2"/>
    </row>
    <row r="11848" spans="2:2" x14ac:dyDescent="0.2">
      <c r="B11848" s="2"/>
    </row>
    <row r="11849" spans="2:2" x14ac:dyDescent="0.2">
      <c r="B11849" s="2"/>
    </row>
    <row r="11850" spans="2:2" x14ac:dyDescent="0.2">
      <c r="B11850" s="2"/>
    </row>
    <row r="11851" spans="2:2" x14ac:dyDescent="0.2">
      <c r="B11851" s="2"/>
    </row>
    <row r="11852" spans="2:2" x14ac:dyDescent="0.2">
      <c r="B11852" s="2"/>
    </row>
    <row r="11853" spans="2:2" x14ac:dyDescent="0.2">
      <c r="B11853" s="2"/>
    </row>
    <row r="11854" spans="2:2" x14ac:dyDescent="0.2">
      <c r="B11854" s="2"/>
    </row>
    <row r="11855" spans="2:2" x14ac:dyDescent="0.2">
      <c r="B11855" s="2"/>
    </row>
    <row r="11856" spans="2:2" x14ac:dyDescent="0.2">
      <c r="B11856" s="2"/>
    </row>
    <row r="11857" spans="2:2" x14ac:dyDescent="0.2">
      <c r="B11857" s="2"/>
    </row>
    <row r="11858" spans="2:2" x14ac:dyDescent="0.2">
      <c r="B11858" s="2"/>
    </row>
    <row r="11859" spans="2:2" x14ac:dyDescent="0.2">
      <c r="B11859" s="2"/>
    </row>
    <row r="11860" spans="2:2" x14ac:dyDescent="0.2">
      <c r="B11860" s="2"/>
    </row>
    <row r="11861" spans="2:2" x14ac:dyDescent="0.2">
      <c r="B11861" s="2"/>
    </row>
    <row r="11862" spans="2:2" x14ac:dyDescent="0.2">
      <c r="B11862" s="2"/>
    </row>
    <row r="11863" spans="2:2" x14ac:dyDescent="0.2">
      <c r="B11863" s="2"/>
    </row>
    <row r="11864" spans="2:2" x14ac:dyDescent="0.2">
      <c r="B11864" s="2"/>
    </row>
    <row r="11865" spans="2:2" x14ac:dyDescent="0.2">
      <c r="B11865" s="2"/>
    </row>
    <row r="11866" spans="2:2" x14ac:dyDescent="0.2">
      <c r="B11866" s="2"/>
    </row>
    <row r="11867" spans="2:2" x14ac:dyDescent="0.2">
      <c r="B11867" s="2"/>
    </row>
    <row r="11868" spans="2:2" x14ac:dyDescent="0.2">
      <c r="B11868" s="2"/>
    </row>
    <row r="11869" spans="2:2" x14ac:dyDescent="0.2">
      <c r="B11869" s="2"/>
    </row>
    <row r="11870" spans="2:2" x14ac:dyDescent="0.2">
      <c r="B11870" s="2"/>
    </row>
    <row r="11871" spans="2:2" x14ac:dyDescent="0.2">
      <c r="B11871" s="2"/>
    </row>
    <row r="11872" spans="2:2" x14ac:dyDescent="0.2">
      <c r="B11872" s="2"/>
    </row>
    <row r="11873" spans="2:2" x14ac:dyDescent="0.2">
      <c r="B11873" s="2"/>
    </row>
    <row r="11874" spans="2:2" x14ac:dyDescent="0.2">
      <c r="B11874" s="2"/>
    </row>
    <row r="11875" spans="2:2" x14ac:dyDescent="0.2">
      <c r="B11875" s="2"/>
    </row>
    <row r="11876" spans="2:2" x14ac:dyDescent="0.2">
      <c r="B11876" s="2"/>
    </row>
    <row r="11877" spans="2:2" x14ac:dyDescent="0.2">
      <c r="B11877" s="2"/>
    </row>
    <row r="11878" spans="2:2" x14ac:dyDescent="0.2">
      <c r="B11878" s="2"/>
    </row>
    <row r="11879" spans="2:2" x14ac:dyDescent="0.2">
      <c r="B11879" s="2"/>
    </row>
    <row r="11880" spans="2:2" x14ac:dyDescent="0.2">
      <c r="B11880" s="2"/>
    </row>
    <row r="11881" spans="2:2" x14ac:dyDescent="0.2">
      <c r="B11881" s="2"/>
    </row>
    <row r="11882" spans="2:2" x14ac:dyDescent="0.2">
      <c r="B11882" s="2"/>
    </row>
    <row r="11883" spans="2:2" x14ac:dyDescent="0.2">
      <c r="B11883" s="2"/>
    </row>
    <row r="11884" spans="2:2" x14ac:dyDescent="0.2">
      <c r="B11884" s="2"/>
    </row>
    <row r="11885" spans="2:2" x14ac:dyDescent="0.2">
      <c r="B11885" s="2"/>
    </row>
    <row r="11886" spans="2:2" x14ac:dyDescent="0.2">
      <c r="B11886" s="2"/>
    </row>
    <row r="11887" spans="2:2" x14ac:dyDescent="0.2">
      <c r="B11887" s="2"/>
    </row>
    <row r="11888" spans="2:2" x14ac:dyDescent="0.2">
      <c r="B11888" s="2"/>
    </row>
    <row r="11889" spans="2:2" x14ac:dyDescent="0.2">
      <c r="B11889" s="2"/>
    </row>
    <row r="11890" spans="2:2" x14ac:dyDescent="0.2">
      <c r="B11890" s="2"/>
    </row>
    <row r="11891" spans="2:2" x14ac:dyDescent="0.2">
      <c r="B11891" s="2"/>
    </row>
    <row r="11892" spans="2:2" x14ac:dyDescent="0.2">
      <c r="B11892" s="2"/>
    </row>
    <row r="11893" spans="2:2" x14ac:dyDescent="0.2">
      <c r="B11893" s="2"/>
    </row>
    <row r="11894" spans="2:2" x14ac:dyDescent="0.2">
      <c r="B11894" s="2"/>
    </row>
    <row r="11895" spans="2:2" x14ac:dyDescent="0.2">
      <c r="B11895" s="2"/>
    </row>
    <row r="11896" spans="2:2" x14ac:dyDescent="0.2">
      <c r="B11896" s="2"/>
    </row>
    <row r="11897" spans="2:2" x14ac:dyDescent="0.2">
      <c r="B11897" s="2"/>
    </row>
    <row r="11898" spans="2:2" x14ac:dyDescent="0.2">
      <c r="B11898" s="2"/>
    </row>
    <row r="11899" spans="2:2" x14ac:dyDescent="0.2">
      <c r="B11899" s="2"/>
    </row>
    <row r="11900" spans="2:2" x14ac:dyDescent="0.2">
      <c r="B11900" s="2"/>
    </row>
    <row r="11901" spans="2:2" x14ac:dyDescent="0.2">
      <c r="B11901" s="2"/>
    </row>
    <row r="11902" spans="2:2" x14ac:dyDescent="0.2">
      <c r="B11902" s="2"/>
    </row>
    <row r="11903" spans="2:2" x14ac:dyDescent="0.2">
      <c r="B11903" s="2"/>
    </row>
    <row r="11904" spans="2:2" x14ac:dyDescent="0.2">
      <c r="B11904" s="2"/>
    </row>
    <row r="11905" spans="2:2" x14ac:dyDescent="0.2">
      <c r="B11905" s="2"/>
    </row>
    <row r="11906" spans="2:2" x14ac:dyDescent="0.2">
      <c r="B11906" s="2"/>
    </row>
    <row r="11907" spans="2:2" x14ac:dyDescent="0.2">
      <c r="B11907" s="2"/>
    </row>
    <row r="11908" spans="2:2" x14ac:dyDescent="0.2">
      <c r="B11908" s="2"/>
    </row>
    <row r="11909" spans="2:2" x14ac:dyDescent="0.2">
      <c r="B11909" s="2"/>
    </row>
    <row r="11910" spans="2:2" x14ac:dyDescent="0.2">
      <c r="B11910" s="2"/>
    </row>
    <row r="11911" spans="2:2" x14ac:dyDescent="0.2">
      <c r="B11911" s="2"/>
    </row>
    <row r="11912" spans="2:2" x14ac:dyDescent="0.2">
      <c r="B11912" s="2"/>
    </row>
    <row r="11913" spans="2:2" x14ac:dyDescent="0.2">
      <c r="B11913" s="2"/>
    </row>
    <row r="11914" spans="2:2" x14ac:dyDescent="0.2">
      <c r="B11914" s="2"/>
    </row>
    <row r="11915" spans="2:2" x14ac:dyDescent="0.2">
      <c r="B11915" s="2"/>
    </row>
    <row r="11916" spans="2:2" x14ac:dyDescent="0.2">
      <c r="B11916" s="2"/>
    </row>
    <row r="11917" spans="2:2" x14ac:dyDescent="0.2">
      <c r="B11917" s="2"/>
    </row>
    <row r="11918" spans="2:2" x14ac:dyDescent="0.2">
      <c r="B11918" s="2"/>
    </row>
    <row r="11919" spans="2:2" x14ac:dyDescent="0.2">
      <c r="B11919" s="2"/>
    </row>
    <row r="11920" spans="2:2" x14ac:dyDescent="0.2">
      <c r="B11920" s="2"/>
    </row>
    <row r="11921" spans="2:2" x14ac:dyDescent="0.2">
      <c r="B11921" s="2"/>
    </row>
    <row r="11922" spans="2:2" x14ac:dyDescent="0.2">
      <c r="B11922" s="2"/>
    </row>
    <row r="11923" spans="2:2" x14ac:dyDescent="0.2">
      <c r="B11923" s="2"/>
    </row>
    <row r="11924" spans="2:2" x14ac:dyDescent="0.2">
      <c r="B11924" s="2"/>
    </row>
    <row r="11925" spans="2:2" x14ac:dyDescent="0.2">
      <c r="B11925" s="2"/>
    </row>
    <row r="11926" spans="2:2" x14ac:dyDescent="0.2">
      <c r="B11926" s="2"/>
    </row>
    <row r="11927" spans="2:2" x14ac:dyDescent="0.2">
      <c r="B11927" s="2"/>
    </row>
    <row r="11928" spans="2:2" x14ac:dyDescent="0.2">
      <c r="B11928" s="2"/>
    </row>
    <row r="11929" spans="2:2" x14ac:dyDescent="0.2">
      <c r="B11929" s="2"/>
    </row>
    <row r="11930" spans="2:2" x14ac:dyDescent="0.2">
      <c r="B11930" s="2"/>
    </row>
    <row r="11931" spans="2:2" x14ac:dyDescent="0.2">
      <c r="B11931" s="2"/>
    </row>
    <row r="11932" spans="2:2" x14ac:dyDescent="0.2">
      <c r="B11932" s="2"/>
    </row>
    <row r="11933" spans="2:2" x14ac:dyDescent="0.2">
      <c r="B11933" s="2"/>
    </row>
    <row r="11934" spans="2:2" x14ac:dyDescent="0.2">
      <c r="B11934" s="2"/>
    </row>
    <row r="11935" spans="2:2" x14ac:dyDescent="0.2">
      <c r="B11935" s="2"/>
    </row>
    <row r="11936" spans="2:2" x14ac:dyDescent="0.2">
      <c r="B11936" s="2"/>
    </row>
    <row r="11937" spans="2:2" x14ac:dyDescent="0.2">
      <c r="B11937" s="2"/>
    </row>
    <row r="11938" spans="2:2" x14ac:dyDescent="0.2">
      <c r="B11938" s="2"/>
    </row>
    <row r="11939" spans="2:2" x14ac:dyDescent="0.2">
      <c r="B11939" s="2"/>
    </row>
    <row r="11940" spans="2:2" x14ac:dyDescent="0.2">
      <c r="B11940" s="2"/>
    </row>
    <row r="11941" spans="2:2" x14ac:dyDescent="0.2">
      <c r="B11941" s="2"/>
    </row>
    <row r="11942" spans="2:2" x14ac:dyDescent="0.2">
      <c r="B11942" s="2"/>
    </row>
    <row r="11943" spans="2:2" x14ac:dyDescent="0.2">
      <c r="B11943" s="2"/>
    </row>
    <row r="11944" spans="2:2" x14ac:dyDescent="0.2">
      <c r="B11944" s="2"/>
    </row>
    <row r="11945" spans="2:2" x14ac:dyDescent="0.2">
      <c r="B11945" s="2"/>
    </row>
    <row r="11946" spans="2:2" x14ac:dyDescent="0.2">
      <c r="B11946" s="2"/>
    </row>
    <row r="11947" spans="2:2" x14ac:dyDescent="0.2">
      <c r="B11947" s="2"/>
    </row>
    <row r="11948" spans="2:2" x14ac:dyDescent="0.2">
      <c r="B11948" s="2"/>
    </row>
    <row r="11949" spans="2:2" x14ac:dyDescent="0.2">
      <c r="B11949" s="2"/>
    </row>
    <row r="11950" spans="2:2" x14ac:dyDescent="0.2">
      <c r="B11950" s="2"/>
    </row>
    <row r="11951" spans="2:2" x14ac:dyDescent="0.2">
      <c r="B11951" s="2"/>
    </row>
    <row r="11952" spans="2:2" x14ac:dyDescent="0.2">
      <c r="B11952" s="2"/>
    </row>
    <row r="11953" spans="2:2" x14ac:dyDescent="0.2">
      <c r="B11953" s="2"/>
    </row>
    <row r="11954" spans="2:2" x14ac:dyDescent="0.2">
      <c r="B11954" s="2"/>
    </row>
    <row r="11955" spans="2:2" x14ac:dyDescent="0.2">
      <c r="B11955" s="2"/>
    </row>
    <row r="11956" spans="2:2" x14ac:dyDescent="0.2">
      <c r="B11956" s="2"/>
    </row>
    <row r="11957" spans="2:2" x14ac:dyDescent="0.2">
      <c r="B11957" s="2"/>
    </row>
    <row r="11958" spans="2:2" x14ac:dyDescent="0.2">
      <c r="B11958" s="2"/>
    </row>
    <row r="11959" spans="2:2" x14ac:dyDescent="0.2">
      <c r="B11959" s="2"/>
    </row>
    <row r="11960" spans="2:2" x14ac:dyDescent="0.2">
      <c r="B11960" s="2"/>
    </row>
    <row r="11961" spans="2:2" x14ac:dyDescent="0.2">
      <c r="B11961" s="2"/>
    </row>
    <row r="11962" spans="2:2" x14ac:dyDescent="0.2">
      <c r="B11962" s="2"/>
    </row>
    <row r="11963" spans="2:2" x14ac:dyDescent="0.2">
      <c r="B11963" s="2"/>
    </row>
    <row r="11964" spans="2:2" x14ac:dyDescent="0.2">
      <c r="B11964" s="2"/>
    </row>
    <row r="11965" spans="2:2" x14ac:dyDescent="0.2">
      <c r="B11965" s="2"/>
    </row>
    <row r="11966" spans="2:2" x14ac:dyDescent="0.2">
      <c r="B11966" s="2"/>
    </row>
    <row r="11967" spans="2:2" x14ac:dyDescent="0.2">
      <c r="B11967" s="2"/>
    </row>
    <row r="11968" spans="2:2" x14ac:dyDescent="0.2">
      <c r="B11968" s="2"/>
    </row>
    <row r="11969" spans="2:2" x14ac:dyDescent="0.2">
      <c r="B11969" s="2"/>
    </row>
    <row r="11970" spans="2:2" x14ac:dyDescent="0.2">
      <c r="B11970" s="2"/>
    </row>
    <row r="11971" spans="2:2" x14ac:dyDescent="0.2">
      <c r="B11971" s="2"/>
    </row>
    <row r="11972" spans="2:2" x14ac:dyDescent="0.2">
      <c r="B11972" s="2"/>
    </row>
    <row r="11973" spans="2:2" x14ac:dyDescent="0.2">
      <c r="B11973" s="2"/>
    </row>
    <row r="11974" spans="2:2" x14ac:dyDescent="0.2">
      <c r="B11974" s="2"/>
    </row>
    <row r="11975" spans="2:2" x14ac:dyDescent="0.2">
      <c r="B11975" s="2"/>
    </row>
    <row r="11976" spans="2:2" x14ac:dyDescent="0.2">
      <c r="B11976" s="2"/>
    </row>
    <row r="11977" spans="2:2" x14ac:dyDescent="0.2">
      <c r="B11977" s="2"/>
    </row>
    <row r="11978" spans="2:2" x14ac:dyDescent="0.2">
      <c r="B11978" s="2"/>
    </row>
    <row r="11979" spans="2:2" x14ac:dyDescent="0.2">
      <c r="B11979" s="2"/>
    </row>
    <row r="11980" spans="2:2" x14ac:dyDescent="0.2">
      <c r="B11980" s="2"/>
    </row>
    <row r="11981" spans="2:2" x14ac:dyDescent="0.2">
      <c r="B11981" s="2"/>
    </row>
    <row r="11982" spans="2:2" x14ac:dyDescent="0.2">
      <c r="B11982" s="2"/>
    </row>
    <row r="11983" spans="2:2" x14ac:dyDescent="0.2">
      <c r="B11983" s="2"/>
    </row>
    <row r="11984" spans="2:2" x14ac:dyDescent="0.2">
      <c r="B11984" s="2"/>
    </row>
    <row r="11985" spans="2:2" x14ac:dyDescent="0.2">
      <c r="B11985" s="2"/>
    </row>
    <row r="11986" spans="2:2" x14ac:dyDescent="0.2">
      <c r="B11986" s="2"/>
    </row>
    <row r="11987" spans="2:2" x14ac:dyDescent="0.2">
      <c r="B11987" s="2"/>
    </row>
    <row r="11988" spans="2:2" x14ac:dyDescent="0.2">
      <c r="B11988" s="2"/>
    </row>
    <row r="11989" spans="2:2" x14ac:dyDescent="0.2">
      <c r="B11989" s="2"/>
    </row>
    <row r="11990" spans="2:2" x14ac:dyDescent="0.2">
      <c r="B11990" s="2"/>
    </row>
    <row r="11991" spans="2:2" x14ac:dyDescent="0.2">
      <c r="B11991" s="2"/>
    </row>
    <row r="11992" spans="2:2" x14ac:dyDescent="0.2">
      <c r="B11992" s="2"/>
    </row>
    <row r="11993" spans="2:2" x14ac:dyDescent="0.2">
      <c r="B11993" s="2"/>
    </row>
    <row r="11994" spans="2:2" x14ac:dyDescent="0.2">
      <c r="B11994" s="2"/>
    </row>
    <row r="11995" spans="2:2" x14ac:dyDescent="0.2">
      <c r="B11995" s="2"/>
    </row>
    <row r="11996" spans="2:2" x14ac:dyDescent="0.2">
      <c r="B11996" s="2"/>
    </row>
    <row r="11997" spans="2:2" x14ac:dyDescent="0.2">
      <c r="B11997" s="2"/>
    </row>
    <row r="11998" spans="2:2" x14ac:dyDescent="0.2">
      <c r="B11998" s="2"/>
    </row>
    <row r="11999" spans="2:2" x14ac:dyDescent="0.2">
      <c r="B11999" s="2"/>
    </row>
    <row r="12000" spans="2:2" x14ac:dyDescent="0.2">
      <c r="B12000" s="2"/>
    </row>
    <row r="12001" spans="2:2" x14ac:dyDescent="0.2">
      <c r="B12001" s="2"/>
    </row>
    <row r="12002" spans="2:2" x14ac:dyDescent="0.2">
      <c r="B12002" s="2"/>
    </row>
    <row r="12003" spans="2:2" x14ac:dyDescent="0.2">
      <c r="B12003" s="2"/>
    </row>
    <row r="12004" spans="2:2" x14ac:dyDescent="0.2">
      <c r="B12004" s="2"/>
    </row>
    <row r="12005" spans="2:2" x14ac:dyDescent="0.2">
      <c r="B12005" s="2"/>
    </row>
    <row r="12006" spans="2:2" x14ac:dyDescent="0.2">
      <c r="B12006" s="2"/>
    </row>
    <row r="12007" spans="2:2" x14ac:dyDescent="0.2">
      <c r="B12007" s="2"/>
    </row>
    <row r="12008" spans="2:2" x14ac:dyDescent="0.2">
      <c r="B12008" s="2"/>
    </row>
    <row r="12009" spans="2:2" x14ac:dyDescent="0.2">
      <c r="B12009" s="2"/>
    </row>
    <row r="12010" spans="2:2" x14ac:dyDescent="0.2">
      <c r="B12010" s="2"/>
    </row>
    <row r="12011" spans="2:2" x14ac:dyDescent="0.2">
      <c r="B12011" s="2"/>
    </row>
    <row r="12012" spans="2:2" x14ac:dyDescent="0.2">
      <c r="B12012" s="2"/>
    </row>
    <row r="12013" spans="2:2" x14ac:dyDescent="0.2">
      <c r="B12013" s="2"/>
    </row>
    <row r="12014" spans="2:2" x14ac:dyDescent="0.2">
      <c r="B12014" s="2"/>
    </row>
    <row r="12015" spans="2:2" x14ac:dyDescent="0.2">
      <c r="B12015" s="2"/>
    </row>
    <row r="12016" spans="2:2" x14ac:dyDescent="0.2">
      <c r="B12016" s="2"/>
    </row>
    <row r="12017" spans="2:2" x14ac:dyDescent="0.2">
      <c r="B12017" s="2"/>
    </row>
    <row r="12018" spans="2:2" x14ac:dyDescent="0.2">
      <c r="B12018" s="2"/>
    </row>
    <row r="12019" spans="2:2" x14ac:dyDescent="0.2">
      <c r="B12019" s="2"/>
    </row>
    <row r="12020" spans="2:2" x14ac:dyDescent="0.2">
      <c r="B12020" s="2"/>
    </row>
    <row r="12021" spans="2:2" x14ac:dyDescent="0.2">
      <c r="B12021" s="2"/>
    </row>
    <row r="12022" spans="2:2" x14ac:dyDescent="0.2">
      <c r="B12022" s="2"/>
    </row>
    <row r="12023" spans="2:2" x14ac:dyDescent="0.2">
      <c r="B12023" s="2"/>
    </row>
    <row r="12024" spans="2:2" x14ac:dyDescent="0.2">
      <c r="B12024" s="2"/>
    </row>
    <row r="12025" spans="2:2" x14ac:dyDescent="0.2">
      <c r="B12025" s="2"/>
    </row>
    <row r="12026" spans="2:2" x14ac:dyDescent="0.2">
      <c r="B12026" s="2"/>
    </row>
    <row r="12027" spans="2:2" x14ac:dyDescent="0.2">
      <c r="B12027" s="2"/>
    </row>
    <row r="12028" spans="2:2" x14ac:dyDescent="0.2">
      <c r="B12028" s="2"/>
    </row>
    <row r="12029" spans="2:2" x14ac:dyDescent="0.2">
      <c r="B12029" s="2"/>
    </row>
    <row r="12030" spans="2:2" x14ac:dyDescent="0.2">
      <c r="B12030" s="2"/>
    </row>
    <row r="12031" spans="2:2" x14ac:dyDescent="0.2">
      <c r="B12031" s="2"/>
    </row>
    <row r="12032" spans="2:2" x14ac:dyDescent="0.2">
      <c r="B12032" s="2"/>
    </row>
    <row r="12033" spans="2:2" x14ac:dyDescent="0.2">
      <c r="B12033" s="2"/>
    </row>
    <row r="12034" spans="2:2" x14ac:dyDescent="0.2">
      <c r="B12034" s="2"/>
    </row>
    <row r="12035" spans="2:2" x14ac:dyDescent="0.2">
      <c r="B12035" s="2"/>
    </row>
    <row r="12036" spans="2:2" x14ac:dyDescent="0.2">
      <c r="B12036" s="2"/>
    </row>
    <row r="12037" spans="2:2" x14ac:dyDescent="0.2">
      <c r="B12037" s="2"/>
    </row>
    <row r="12038" spans="2:2" x14ac:dyDescent="0.2">
      <c r="B12038" s="2"/>
    </row>
    <row r="12039" spans="2:2" x14ac:dyDescent="0.2">
      <c r="B12039" s="2"/>
    </row>
    <row r="12040" spans="2:2" x14ac:dyDescent="0.2">
      <c r="B12040" s="2"/>
    </row>
    <row r="12041" spans="2:2" x14ac:dyDescent="0.2">
      <c r="B12041" s="2"/>
    </row>
    <row r="12042" spans="2:2" x14ac:dyDescent="0.2">
      <c r="B12042" s="2"/>
    </row>
    <row r="12043" spans="2:2" x14ac:dyDescent="0.2">
      <c r="B12043" s="2"/>
    </row>
    <row r="12044" spans="2:2" x14ac:dyDescent="0.2">
      <c r="B12044" s="2"/>
    </row>
    <row r="12045" spans="2:2" x14ac:dyDescent="0.2">
      <c r="B12045" s="2"/>
    </row>
    <row r="12046" spans="2:2" x14ac:dyDescent="0.2">
      <c r="B12046" s="2"/>
    </row>
    <row r="12047" spans="2:2" x14ac:dyDescent="0.2">
      <c r="B12047" s="2"/>
    </row>
    <row r="12048" spans="2:2" x14ac:dyDescent="0.2">
      <c r="B12048" s="2"/>
    </row>
    <row r="12049" spans="2:2" x14ac:dyDescent="0.2">
      <c r="B12049" s="2"/>
    </row>
    <row r="12050" spans="2:2" x14ac:dyDescent="0.2">
      <c r="B12050" s="2"/>
    </row>
    <row r="12051" spans="2:2" x14ac:dyDescent="0.2">
      <c r="B12051" s="2"/>
    </row>
    <row r="12052" spans="2:2" x14ac:dyDescent="0.2">
      <c r="B12052" s="2"/>
    </row>
    <row r="12053" spans="2:2" x14ac:dyDescent="0.2">
      <c r="B12053" s="2"/>
    </row>
    <row r="12054" spans="2:2" x14ac:dyDescent="0.2">
      <c r="B12054" s="2"/>
    </row>
    <row r="12055" spans="2:2" x14ac:dyDescent="0.2">
      <c r="B12055" s="2"/>
    </row>
    <row r="12056" spans="2:2" x14ac:dyDescent="0.2">
      <c r="B12056" s="2"/>
    </row>
    <row r="12057" spans="2:2" x14ac:dyDescent="0.2">
      <c r="B12057" s="2"/>
    </row>
    <row r="12058" spans="2:2" x14ac:dyDescent="0.2">
      <c r="B12058" s="2"/>
    </row>
    <row r="12059" spans="2:2" x14ac:dyDescent="0.2">
      <c r="B12059" s="2"/>
    </row>
    <row r="12060" spans="2:2" x14ac:dyDescent="0.2">
      <c r="B12060" s="2"/>
    </row>
    <row r="12061" spans="2:2" x14ac:dyDescent="0.2">
      <c r="B12061" s="2"/>
    </row>
    <row r="12062" spans="2:2" x14ac:dyDescent="0.2">
      <c r="B12062" s="2"/>
    </row>
    <row r="12063" spans="2:2" x14ac:dyDescent="0.2">
      <c r="B12063" s="2"/>
    </row>
    <row r="12064" spans="2:2" x14ac:dyDescent="0.2">
      <c r="B12064" s="2"/>
    </row>
    <row r="12065" spans="2:2" x14ac:dyDescent="0.2">
      <c r="B12065" s="2"/>
    </row>
    <row r="12066" spans="2:2" x14ac:dyDescent="0.2">
      <c r="B12066" s="2"/>
    </row>
    <row r="12067" spans="2:2" x14ac:dyDescent="0.2">
      <c r="B12067" s="2"/>
    </row>
    <row r="12068" spans="2:2" x14ac:dyDescent="0.2">
      <c r="B12068" s="2"/>
    </row>
    <row r="12069" spans="2:2" x14ac:dyDescent="0.2">
      <c r="B12069" s="2"/>
    </row>
    <row r="12070" spans="2:2" x14ac:dyDescent="0.2">
      <c r="B12070" s="2"/>
    </row>
    <row r="12071" spans="2:2" x14ac:dyDescent="0.2">
      <c r="B12071" s="2"/>
    </row>
    <row r="12072" spans="2:2" x14ac:dyDescent="0.2">
      <c r="B12072" s="2"/>
    </row>
    <row r="12073" spans="2:2" x14ac:dyDescent="0.2">
      <c r="B12073" s="2"/>
    </row>
    <row r="12074" spans="2:2" x14ac:dyDescent="0.2">
      <c r="B12074" s="2"/>
    </row>
    <row r="12075" spans="2:2" x14ac:dyDescent="0.2">
      <c r="B12075" s="2"/>
    </row>
    <row r="12076" spans="2:2" x14ac:dyDescent="0.2">
      <c r="B12076" s="2"/>
    </row>
    <row r="12077" spans="2:2" x14ac:dyDescent="0.2">
      <c r="B12077" s="2"/>
    </row>
    <row r="12078" spans="2:2" x14ac:dyDescent="0.2">
      <c r="B12078" s="2"/>
    </row>
    <row r="12079" spans="2:2" x14ac:dyDescent="0.2">
      <c r="B12079" s="2"/>
    </row>
    <row r="12080" spans="2:2" x14ac:dyDescent="0.2">
      <c r="B12080" s="2"/>
    </row>
    <row r="12081" spans="2:2" x14ac:dyDescent="0.2">
      <c r="B12081" s="2"/>
    </row>
    <row r="12082" spans="2:2" x14ac:dyDescent="0.2">
      <c r="B12082" s="2"/>
    </row>
    <row r="12083" spans="2:2" x14ac:dyDescent="0.2">
      <c r="B12083" s="2"/>
    </row>
    <row r="12084" spans="2:2" x14ac:dyDescent="0.2">
      <c r="B12084" s="2"/>
    </row>
    <row r="12085" spans="2:2" x14ac:dyDescent="0.2">
      <c r="B12085" s="2"/>
    </row>
    <row r="12086" spans="2:2" x14ac:dyDescent="0.2">
      <c r="B12086" s="2"/>
    </row>
    <row r="12087" spans="2:2" x14ac:dyDescent="0.2">
      <c r="B12087" s="2"/>
    </row>
    <row r="12088" spans="2:2" x14ac:dyDescent="0.2">
      <c r="B12088" s="2"/>
    </row>
    <row r="12089" spans="2:2" x14ac:dyDescent="0.2">
      <c r="B12089" s="2"/>
    </row>
    <row r="12090" spans="2:2" x14ac:dyDescent="0.2">
      <c r="B12090" s="2"/>
    </row>
    <row r="12091" spans="2:2" x14ac:dyDescent="0.2">
      <c r="B12091" s="2"/>
    </row>
    <row r="12092" spans="2:2" x14ac:dyDescent="0.2">
      <c r="B12092" s="2"/>
    </row>
    <row r="12093" spans="2:2" x14ac:dyDescent="0.2">
      <c r="B12093" s="2"/>
    </row>
    <row r="12094" spans="2:2" x14ac:dyDescent="0.2">
      <c r="B12094" s="2"/>
    </row>
    <row r="12095" spans="2:2" x14ac:dyDescent="0.2">
      <c r="B12095" s="2"/>
    </row>
    <row r="12096" spans="2:2" x14ac:dyDescent="0.2">
      <c r="B12096" s="2"/>
    </row>
    <row r="12097" spans="2:2" x14ac:dyDescent="0.2">
      <c r="B12097" s="2"/>
    </row>
    <row r="12098" spans="2:2" x14ac:dyDescent="0.2">
      <c r="B12098" s="2"/>
    </row>
    <row r="12099" spans="2:2" x14ac:dyDescent="0.2">
      <c r="B12099" s="2"/>
    </row>
    <row r="12100" spans="2:2" x14ac:dyDescent="0.2">
      <c r="B12100" s="2"/>
    </row>
    <row r="12101" spans="2:2" x14ac:dyDescent="0.2">
      <c r="B12101" s="2"/>
    </row>
    <row r="12102" spans="2:2" x14ac:dyDescent="0.2">
      <c r="B12102" s="2"/>
    </row>
    <row r="12103" spans="2:2" x14ac:dyDescent="0.2">
      <c r="B12103" s="2"/>
    </row>
    <row r="12104" spans="2:2" x14ac:dyDescent="0.2">
      <c r="B12104" s="2"/>
    </row>
    <row r="12105" spans="2:2" x14ac:dyDescent="0.2">
      <c r="B12105" s="2"/>
    </row>
    <row r="12106" spans="2:2" x14ac:dyDescent="0.2">
      <c r="B12106" s="2"/>
    </row>
    <row r="12107" spans="2:2" x14ac:dyDescent="0.2">
      <c r="B12107" s="2"/>
    </row>
    <row r="12108" spans="2:2" x14ac:dyDescent="0.2">
      <c r="B12108" s="2"/>
    </row>
    <row r="12109" spans="2:2" x14ac:dyDescent="0.2">
      <c r="B12109" s="2"/>
    </row>
    <row r="12110" spans="2:2" x14ac:dyDescent="0.2">
      <c r="B12110" s="2"/>
    </row>
    <row r="12111" spans="2:2" x14ac:dyDescent="0.2">
      <c r="B12111" s="2"/>
    </row>
    <row r="12112" spans="2:2" x14ac:dyDescent="0.2">
      <c r="B12112" s="2"/>
    </row>
    <row r="12113" spans="2:2" x14ac:dyDescent="0.2">
      <c r="B12113" s="2"/>
    </row>
    <row r="12114" spans="2:2" x14ac:dyDescent="0.2">
      <c r="B12114" s="2"/>
    </row>
    <row r="12115" spans="2:2" x14ac:dyDescent="0.2">
      <c r="B12115" s="2"/>
    </row>
    <row r="12116" spans="2:2" x14ac:dyDescent="0.2">
      <c r="B12116" s="2"/>
    </row>
    <row r="12117" spans="2:2" x14ac:dyDescent="0.2">
      <c r="B12117" s="2"/>
    </row>
    <row r="12118" spans="2:2" x14ac:dyDescent="0.2">
      <c r="B12118" s="2"/>
    </row>
    <row r="12119" spans="2:2" x14ac:dyDescent="0.2">
      <c r="B12119" s="2"/>
    </row>
    <row r="12120" spans="2:2" x14ac:dyDescent="0.2">
      <c r="B12120" s="2"/>
    </row>
    <row r="12121" spans="2:2" x14ac:dyDescent="0.2">
      <c r="B12121" s="2"/>
    </row>
    <row r="12122" spans="2:2" x14ac:dyDescent="0.2">
      <c r="B12122" s="2"/>
    </row>
    <row r="12123" spans="2:2" x14ac:dyDescent="0.2">
      <c r="B12123" s="2"/>
    </row>
    <row r="12124" spans="2:2" x14ac:dyDescent="0.2">
      <c r="B12124" s="2"/>
    </row>
    <row r="12125" spans="2:2" x14ac:dyDescent="0.2">
      <c r="B12125" s="2"/>
    </row>
    <row r="12126" spans="2:2" x14ac:dyDescent="0.2">
      <c r="B12126" s="2"/>
    </row>
    <row r="12127" spans="2:2" x14ac:dyDescent="0.2">
      <c r="B12127" s="2"/>
    </row>
    <row r="12128" spans="2:2" x14ac:dyDescent="0.2">
      <c r="B12128" s="2"/>
    </row>
    <row r="12129" spans="2:2" x14ac:dyDescent="0.2">
      <c r="B12129" s="2"/>
    </row>
    <row r="12130" spans="2:2" x14ac:dyDescent="0.2">
      <c r="B12130" s="2"/>
    </row>
    <row r="12131" spans="2:2" x14ac:dyDescent="0.2">
      <c r="B12131" s="2"/>
    </row>
    <row r="12132" spans="2:2" x14ac:dyDescent="0.2">
      <c r="B12132" s="2"/>
    </row>
    <row r="12133" spans="2:2" x14ac:dyDescent="0.2">
      <c r="B12133" s="2"/>
    </row>
    <row r="12134" spans="2:2" x14ac:dyDescent="0.2">
      <c r="B12134" s="2"/>
    </row>
    <row r="12135" spans="2:2" x14ac:dyDescent="0.2">
      <c r="B12135" s="2"/>
    </row>
    <row r="12136" spans="2:2" x14ac:dyDescent="0.2">
      <c r="B12136" s="2"/>
    </row>
    <row r="12137" spans="2:2" x14ac:dyDescent="0.2">
      <c r="B12137" s="2"/>
    </row>
    <row r="12138" spans="2:2" x14ac:dyDescent="0.2">
      <c r="B12138" s="2"/>
    </row>
    <row r="12139" spans="2:2" x14ac:dyDescent="0.2">
      <c r="B12139" s="2"/>
    </row>
    <row r="12140" spans="2:2" x14ac:dyDescent="0.2">
      <c r="B12140" s="2"/>
    </row>
    <row r="12141" spans="2:2" x14ac:dyDescent="0.2">
      <c r="B12141" s="2"/>
    </row>
    <row r="12142" spans="2:2" x14ac:dyDescent="0.2">
      <c r="B12142" s="2"/>
    </row>
    <row r="12143" spans="2:2" x14ac:dyDescent="0.2">
      <c r="B12143" s="2"/>
    </row>
    <row r="12144" spans="2:2" x14ac:dyDescent="0.2">
      <c r="B12144" s="2"/>
    </row>
    <row r="12145" spans="2:2" x14ac:dyDescent="0.2">
      <c r="B12145" s="2"/>
    </row>
    <row r="12146" spans="2:2" x14ac:dyDescent="0.2">
      <c r="B12146" s="2"/>
    </row>
    <row r="12147" spans="2:2" x14ac:dyDescent="0.2">
      <c r="B12147" s="2"/>
    </row>
    <row r="12148" spans="2:2" x14ac:dyDescent="0.2">
      <c r="B12148" s="2"/>
    </row>
    <row r="12149" spans="2:2" x14ac:dyDescent="0.2">
      <c r="B12149" s="2"/>
    </row>
    <row r="12150" spans="2:2" x14ac:dyDescent="0.2">
      <c r="B12150" s="2"/>
    </row>
    <row r="12151" spans="2:2" x14ac:dyDescent="0.2">
      <c r="B12151" s="2"/>
    </row>
    <row r="12152" spans="2:2" x14ac:dyDescent="0.2">
      <c r="B12152" s="2"/>
    </row>
    <row r="12153" spans="2:2" x14ac:dyDescent="0.2">
      <c r="B12153" s="2"/>
    </row>
    <row r="12154" spans="2:2" x14ac:dyDescent="0.2">
      <c r="B12154" s="2"/>
    </row>
    <row r="12155" spans="2:2" x14ac:dyDescent="0.2">
      <c r="B12155" s="2"/>
    </row>
    <row r="12156" spans="2:2" x14ac:dyDescent="0.2">
      <c r="B12156" s="2"/>
    </row>
    <row r="12157" spans="2:2" x14ac:dyDescent="0.2">
      <c r="B12157" s="2"/>
    </row>
    <row r="12158" spans="2:2" x14ac:dyDescent="0.2">
      <c r="B12158" s="2"/>
    </row>
    <row r="12159" spans="2:2" x14ac:dyDescent="0.2">
      <c r="B12159" s="2"/>
    </row>
    <row r="12160" spans="2:2" x14ac:dyDescent="0.2">
      <c r="B12160" s="2"/>
    </row>
    <row r="12161" spans="2:2" x14ac:dyDescent="0.2">
      <c r="B12161" s="2"/>
    </row>
    <row r="12162" spans="2:2" x14ac:dyDescent="0.2">
      <c r="B12162" s="2"/>
    </row>
    <row r="12163" spans="2:2" x14ac:dyDescent="0.2">
      <c r="B12163" s="2"/>
    </row>
    <row r="12164" spans="2:2" x14ac:dyDescent="0.2">
      <c r="B12164" s="2"/>
    </row>
    <row r="12165" spans="2:2" x14ac:dyDescent="0.2">
      <c r="B12165" s="2"/>
    </row>
    <row r="12166" spans="2:2" x14ac:dyDescent="0.2">
      <c r="B12166" s="2"/>
    </row>
    <row r="12167" spans="2:2" x14ac:dyDescent="0.2">
      <c r="B12167" s="2"/>
    </row>
    <row r="12168" spans="2:2" x14ac:dyDescent="0.2">
      <c r="B12168" s="2"/>
    </row>
    <row r="12169" spans="2:2" x14ac:dyDescent="0.2">
      <c r="B12169" s="2"/>
    </row>
    <row r="12170" spans="2:2" x14ac:dyDescent="0.2">
      <c r="B12170" s="2"/>
    </row>
    <row r="12171" spans="2:2" x14ac:dyDescent="0.2">
      <c r="B12171" s="2"/>
    </row>
    <row r="12172" spans="2:2" x14ac:dyDescent="0.2">
      <c r="B12172" s="2"/>
    </row>
    <row r="12173" spans="2:2" x14ac:dyDescent="0.2">
      <c r="B12173" s="2"/>
    </row>
    <row r="12174" spans="2:2" x14ac:dyDescent="0.2">
      <c r="B12174" s="2"/>
    </row>
    <row r="12175" spans="2:2" x14ac:dyDescent="0.2">
      <c r="B12175" s="2"/>
    </row>
    <row r="12176" spans="2:2" x14ac:dyDescent="0.2">
      <c r="B12176" s="2"/>
    </row>
    <row r="12177" spans="2:2" x14ac:dyDescent="0.2">
      <c r="B12177" s="2"/>
    </row>
    <row r="12178" spans="2:2" x14ac:dyDescent="0.2">
      <c r="B12178" s="2"/>
    </row>
    <row r="12179" spans="2:2" x14ac:dyDescent="0.2">
      <c r="B12179" s="2"/>
    </row>
    <row r="12180" spans="2:2" x14ac:dyDescent="0.2">
      <c r="B12180" s="2"/>
    </row>
    <row r="12181" spans="2:2" x14ac:dyDescent="0.2">
      <c r="B12181" s="2"/>
    </row>
    <row r="12182" spans="2:2" x14ac:dyDescent="0.2">
      <c r="B12182" s="2"/>
    </row>
    <row r="12183" spans="2:2" x14ac:dyDescent="0.2">
      <c r="B12183" s="2"/>
    </row>
    <row r="12184" spans="2:2" x14ac:dyDescent="0.2">
      <c r="B12184" s="2"/>
    </row>
    <row r="12185" spans="2:2" x14ac:dyDescent="0.2">
      <c r="B12185" s="2"/>
    </row>
    <row r="12186" spans="2:2" x14ac:dyDescent="0.2">
      <c r="B12186" s="2"/>
    </row>
    <row r="12187" spans="2:2" x14ac:dyDescent="0.2">
      <c r="B12187" s="2"/>
    </row>
    <row r="12188" spans="2:2" x14ac:dyDescent="0.2">
      <c r="B12188" s="2"/>
    </row>
    <row r="12189" spans="2:2" x14ac:dyDescent="0.2">
      <c r="B12189" s="2"/>
    </row>
    <row r="12190" spans="2:2" x14ac:dyDescent="0.2">
      <c r="B12190" s="2"/>
    </row>
    <row r="12191" spans="2:2" x14ac:dyDescent="0.2">
      <c r="B12191" s="2"/>
    </row>
    <row r="12192" spans="2:2" x14ac:dyDescent="0.2">
      <c r="B12192" s="2"/>
    </row>
    <row r="12193" spans="2:2" x14ac:dyDescent="0.2">
      <c r="B12193" s="2"/>
    </row>
    <row r="12194" spans="2:2" x14ac:dyDescent="0.2">
      <c r="B12194" s="2"/>
    </row>
    <row r="12195" spans="2:2" x14ac:dyDescent="0.2">
      <c r="B12195" s="2"/>
    </row>
    <row r="12196" spans="2:2" x14ac:dyDescent="0.2">
      <c r="B12196" s="2"/>
    </row>
    <row r="12197" spans="2:2" x14ac:dyDescent="0.2">
      <c r="B12197" s="2"/>
    </row>
    <row r="12198" spans="2:2" x14ac:dyDescent="0.2">
      <c r="B12198" s="2"/>
    </row>
    <row r="12199" spans="2:2" x14ac:dyDescent="0.2">
      <c r="B12199" s="2"/>
    </row>
    <row r="12200" spans="2:2" x14ac:dyDescent="0.2">
      <c r="B12200" s="2"/>
    </row>
    <row r="12201" spans="2:2" x14ac:dyDescent="0.2">
      <c r="B12201" s="2"/>
    </row>
    <row r="12202" spans="2:2" x14ac:dyDescent="0.2">
      <c r="B12202" s="2"/>
    </row>
    <row r="12203" spans="2:2" x14ac:dyDescent="0.2">
      <c r="B12203" s="2"/>
    </row>
    <row r="12204" spans="2:2" x14ac:dyDescent="0.2">
      <c r="B12204" s="2"/>
    </row>
    <row r="12205" spans="2:2" x14ac:dyDescent="0.2">
      <c r="B12205" s="2"/>
    </row>
    <row r="12206" spans="2:2" x14ac:dyDescent="0.2">
      <c r="B12206" s="2"/>
    </row>
    <row r="12207" spans="2:2" x14ac:dyDescent="0.2">
      <c r="B12207" s="2"/>
    </row>
    <row r="12208" spans="2:2" x14ac:dyDescent="0.2">
      <c r="B12208" s="2"/>
    </row>
    <row r="12209" spans="2:2" x14ac:dyDescent="0.2">
      <c r="B12209" s="2"/>
    </row>
    <row r="12210" spans="2:2" x14ac:dyDescent="0.2">
      <c r="B12210" s="2"/>
    </row>
    <row r="12211" spans="2:2" x14ac:dyDescent="0.2">
      <c r="B12211" s="2"/>
    </row>
    <row r="12212" spans="2:2" x14ac:dyDescent="0.2">
      <c r="B12212" s="2"/>
    </row>
    <row r="12213" spans="2:2" x14ac:dyDescent="0.2">
      <c r="B12213" s="2"/>
    </row>
    <row r="12214" spans="2:2" x14ac:dyDescent="0.2">
      <c r="B12214" s="2"/>
    </row>
    <row r="12215" spans="2:2" x14ac:dyDescent="0.2">
      <c r="B12215" s="2"/>
    </row>
    <row r="12216" spans="2:2" x14ac:dyDescent="0.2">
      <c r="B12216" s="2"/>
    </row>
    <row r="12217" spans="2:2" x14ac:dyDescent="0.2">
      <c r="B12217" s="2"/>
    </row>
    <row r="12218" spans="2:2" x14ac:dyDescent="0.2">
      <c r="B12218" s="2"/>
    </row>
    <row r="12219" spans="2:2" x14ac:dyDescent="0.2">
      <c r="B12219" s="2"/>
    </row>
    <row r="12220" spans="2:2" x14ac:dyDescent="0.2">
      <c r="B12220" s="2"/>
    </row>
    <row r="12221" spans="2:2" x14ac:dyDescent="0.2">
      <c r="B12221" s="2"/>
    </row>
    <row r="12222" spans="2:2" x14ac:dyDescent="0.2">
      <c r="B12222" s="2"/>
    </row>
    <row r="12223" spans="2:2" x14ac:dyDescent="0.2">
      <c r="B12223" s="2"/>
    </row>
    <row r="12224" spans="2:2" x14ac:dyDescent="0.2">
      <c r="B12224" s="2"/>
    </row>
    <row r="12225" spans="2:2" x14ac:dyDescent="0.2">
      <c r="B12225" s="2"/>
    </row>
    <row r="12226" spans="2:2" x14ac:dyDescent="0.2">
      <c r="B12226" s="2"/>
    </row>
    <row r="12227" spans="2:2" x14ac:dyDescent="0.2">
      <c r="B12227" s="2"/>
    </row>
    <row r="12228" spans="2:2" x14ac:dyDescent="0.2">
      <c r="B12228" s="2"/>
    </row>
    <row r="12229" spans="2:2" x14ac:dyDescent="0.2">
      <c r="B12229" s="2"/>
    </row>
    <row r="12230" spans="2:2" x14ac:dyDescent="0.2">
      <c r="B12230" s="2"/>
    </row>
    <row r="12231" spans="2:2" x14ac:dyDescent="0.2">
      <c r="B12231" s="2"/>
    </row>
    <row r="12232" spans="2:2" x14ac:dyDescent="0.2">
      <c r="B12232" s="2"/>
    </row>
    <row r="12233" spans="2:2" x14ac:dyDescent="0.2">
      <c r="B12233" s="2"/>
    </row>
    <row r="12234" spans="2:2" x14ac:dyDescent="0.2">
      <c r="B12234" s="2"/>
    </row>
    <row r="12235" spans="2:2" x14ac:dyDescent="0.2">
      <c r="B12235" s="2"/>
    </row>
    <row r="12236" spans="2:2" x14ac:dyDescent="0.2">
      <c r="B12236" s="2"/>
    </row>
    <row r="12237" spans="2:2" x14ac:dyDescent="0.2">
      <c r="B12237" s="2"/>
    </row>
    <row r="12238" spans="2:2" x14ac:dyDescent="0.2">
      <c r="B12238" s="2"/>
    </row>
    <row r="12239" spans="2:2" x14ac:dyDescent="0.2">
      <c r="B12239" s="2"/>
    </row>
    <row r="12240" spans="2:2" x14ac:dyDescent="0.2">
      <c r="B12240" s="2"/>
    </row>
    <row r="12241" spans="2:2" x14ac:dyDescent="0.2">
      <c r="B12241" s="2"/>
    </row>
    <row r="12242" spans="2:2" x14ac:dyDescent="0.2">
      <c r="B12242" s="2"/>
    </row>
    <row r="12243" spans="2:2" x14ac:dyDescent="0.2">
      <c r="B12243" s="2"/>
    </row>
    <row r="12244" spans="2:2" x14ac:dyDescent="0.2">
      <c r="B12244" s="2"/>
    </row>
    <row r="12245" spans="2:2" x14ac:dyDescent="0.2">
      <c r="B12245" s="2"/>
    </row>
    <row r="12246" spans="2:2" x14ac:dyDescent="0.2">
      <c r="B12246" s="2"/>
    </row>
    <row r="12247" spans="2:2" x14ac:dyDescent="0.2">
      <c r="B12247" s="2"/>
    </row>
    <row r="12248" spans="2:2" x14ac:dyDescent="0.2">
      <c r="B12248" s="2"/>
    </row>
    <row r="12249" spans="2:2" x14ac:dyDescent="0.2">
      <c r="B12249" s="2"/>
    </row>
    <row r="12250" spans="2:2" x14ac:dyDescent="0.2">
      <c r="B12250" s="2"/>
    </row>
    <row r="12251" spans="2:2" x14ac:dyDescent="0.2">
      <c r="B12251" s="2"/>
    </row>
    <row r="12252" spans="2:2" x14ac:dyDescent="0.2">
      <c r="B12252" s="2"/>
    </row>
    <row r="12253" spans="2:2" x14ac:dyDescent="0.2">
      <c r="B12253" s="2"/>
    </row>
    <row r="12254" spans="2:2" x14ac:dyDescent="0.2">
      <c r="B12254" s="2"/>
    </row>
    <row r="12255" spans="2:2" x14ac:dyDescent="0.2">
      <c r="B12255" s="2"/>
    </row>
    <row r="12256" spans="2:2" x14ac:dyDescent="0.2">
      <c r="B12256" s="2"/>
    </row>
    <row r="12257" spans="2:2" x14ac:dyDescent="0.2">
      <c r="B12257" s="2"/>
    </row>
    <row r="12258" spans="2:2" x14ac:dyDescent="0.2">
      <c r="B12258" s="2"/>
    </row>
    <row r="12259" spans="2:2" x14ac:dyDescent="0.2">
      <c r="B12259" s="2"/>
    </row>
    <row r="12260" spans="2:2" x14ac:dyDescent="0.2">
      <c r="B12260" s="2"/>
    </row>
    <row r="12261" spans="2:2" x14ac:dyDescent="0.2">
      <c r="B12261" s="2"/>
    </row>
    <row r="12262" spans="2:2" x14ac:dyDescent="0.2">
      <c r="B12262" s="2"/>
    </row>
    <row r="12263" spans="2:2" x14ac:dyDescent="0.2">
      <c r="B12263" s="2"/>
    </row>
    <row r="12264" spans="2:2" x14ac:dyDescent="0.2">
      <c r="B12264" s="2"/>
    </row>
    <row r="12265" spans="2:2" x14ac:dyDescent="0.2">
      <c r="B12265" s="2"/>
    </row>
    <row r="12266" spans="2:2" x14ac:dyDescent="0.2">
      <c r="B12266" s="2"/>
    </row>
    <row r="12267" spans="2:2" x14ac:dyDescent="0.2">
      <c r="B12267" s="2"/>
    </row>
    <row r="12268" spans="2:2" x14ac:dyDescent="0.2">
      <c r="B12268" s="2"/>
    </row>
    <row r="12269" spans="2:2" x14ac:dyDescent="0.2">
      <c r="B12269" s="2"/>
    </row>
    <row r="12270" spans="2:2" x14ac:dyDescent="0.2">
      <c r="B12270" s="2"/>
    </row>
    <row r="12271" spans="2:2" x14ac:dyDescent="0.2">
      <c r="B12271" s="2"/>
    </row>
    <row r="12272" spans="2:2" x14ac:dyDescent="0.2">
      <c r="B12272" s="2"/>
    </row>
    <row r="12273" spans="2:2" x14ac:dyDescent="0.2">
      <c r="B12273" s="2"/>
    </row>
    <row r="12274" spans="2:2" x14ac:dyDescent="0.2">
      <c r="B12274" s="2"/>
    </row>
    <row r="12275" spans="2:2" x14ac:dyDescent="0.2">
      <c r="B12275" s="2"/>
    </row>
    <row r="12276" spans="2:2" x14ac:dyDescent="0.2">
      <c r="B12276" s="2"/>
    </row>
    <row r="12277" spans="2:2" x14ac:dyDescent="0.2">
      <c r="B12277" s="2"/>
    </row>
    <row r="12278" spans="2:2" x14ac:dyDescent="0.2">
      <c r="B12278" s="2"/>
    </row>
    <row r="12279" spans="2:2" x14ac:dyDescent="0.2">
      <c r="B12279" s="2"/>
    </row>
    <row r="12280" spans="2:2" x14ac:dyDescent="0.2">
      <c r="B12280" s="2"/>
    </row>
    <row r="12281" spans="2:2" x14ac:dyDescent="0.2">
      <c r="B12281" s="2"/>
    </row>
    <row r="12282" spans="2:2" x14ac:dyDescent="0.2">
      <c r="B12282" s="2"/>
    </row>
    <row r="12283" spans="2:2" x14ac:dyDescent="0.2">
      <c r="B12283" s="2"/>
    </row>
    <row r="12284" spans="2:2" x14ac:dyDescent="0.2">
      <c r="B12284" s="2"/>
    </row>
    <row r="12285" spans="2:2" x14ac:dyDescent="0.2">
      <c r="B12285" s="2"/>
    </row>
    <row r="12286" spans="2:2" x14ac:dyDescent="0.2">
      <c r="B12286" s="2"/>
    </row>
    <row r="12287" spans="2:2" x14ac:dyDescent="0.2">
      <c r="B12287" s="2"/>
    </row>
    <row r="12288" spans="2:2" x14ac:dyDescent="0.2">
      <c r="B12288" s="2"/>
    </row>
    <row r="12289" spans="2:2" x14ac:dyDescent="0.2">
      <c r="B12289" s="2"/>
    </row>
    <row r="12290" spans="2:2" x14ac:dyDescent="0.2">
      <c r="B12290" s="2"/>
    </row>
    <row r="12291" spans="2:2" x14ac:dyDescent="0.2">
      <c r="B12291" s="2"/>
    </row>
    <row r="12292" spans="2:2" x14ac:dyDescent="0.2">
      <c r="B12292" s="2"/>
    </row>
    <row r="12293" spans="2:2" x14ac:dyDescent="0.2">
      <c r="B12293" s="2"/>
    </row>
    <row r="12294" spans="2:2" x14ac:dyDescent="0.2">
      <c r="B12294" s="2"/>
    </row>
    <row r="12295" spans="2:2" x14ac:dyDescent="0.2">
      <c r="B12295" s="2"/>
    </row>
    <row r="12296" spans="2:2" x14ac:dyDescent="0.2">
      <c r="B12296" s="2"/>
    </row>
    <row r="12297" spans="2:2" x14ac:dyDescent="0.2">
      <c r="B12297" s="2"/>
    </row>
    <row r="12298" spans="2:2" x14ac:dyDescent="0.2">
      <c r="B12298" s="2"/>
    </row>
    <row r="12299" spans="2:2" x14ac:dyDescent="0.2">
      <c r="B12299" s="2"/>
    </row>
    <row r="12300" spans="2:2" x14ac:dyDescent="0.2">
      <c r="B12300" s="2"/>
    </row>
    <row r="12301" spans="2:2" x14ac:dyDescent="0.2">
      <c r="B12301" s="2"/>
    </row>
    <row r="12302" spans="2:2" x14ac:dyDescent="0.2">
      <c r="B12302" s="2"/>
    </row>
    <row r="12303" spans="2:2" x14ac:dyDescent="0.2">
      <c r="B12303" s="2"/>
    </row>
    <row r="12304" spans="2:2" x14ac:dyDescent="0.2">
      <c r="B12304" s="2"/>
    </row>
    <row r="12305" spans="2:2" x14ac:dyDescent="0.2">
      <c r="B12305" s="2"/>
    </row>
    <row r="12306" spans="2:2" x14ac:dyDescent="0.2">
      <c r="B12306" s="2"/>
    </row>
    <row r="12307" spans="2:2" x14ac:dyDescent="0.2">
      <c r="B12307" s="2"/>
    </row>
    <row r="12308" spans="2:2" x14ac:dyDescent="0.2">
      <c r="B12308" s="2"/>
    </row>
    <row r="12309" spans="2:2" x14ac:dyDescent="0.2">
      <c r="B12309" s="2"/>
    </row>
    <row r="12310" spans="2:2" x14ac:dyDescent="0.2">
      <c r="B12310" s="2"/>
    </row>
    <row r="12311" spans="2:2" x14ac:dyDescent="0.2">
      <c r="B12311" s="2"/>
    </row>
    <row r="12312" spans="2:2" x14ac:dyDescent="0.2">
      <c r="B12312" s="2"/>
    </row>
    <row r="12313" spans="2:2" x14ac:dyDescent="0.2">
      <c r="B12313" s="2"/>
    </row>
    <row r="12314" spans="2:2" x14ac:dyDescent="0.2">
      <c r="B12314" s="2"/>
    </row>
    <row r="12315" spans="2:2" x14ac:dyDescent="0.2">
      <c r="B12315" s="2"/>
    </row>
    <row r="12316" spans="2:2" x14ac:dyDescent="0.2">
      <c r="B12316" s="2"/>
    </row>
    <row r="12317" spans="2:2" x14ac:dyDescent="0.2">
      <c r="B12317" s="2"/>
    </row>
    <row r="12318" spans="2:2" x14ac:dyDescent="0.2">
      <c r="B12318" s="2"/>
    </row>
    <row r="12319" spans="2:2" x14ac:dyDescent="0.2">
      <c r="B12319" s="2"/>
    </row>
    <row r="12320" spans="2:2" x14ac:dyDescent="0.2">
      <c r="B12320" s="2"/>
    </row>
    <row r="12321" spans="2:2" x14ac:dyDescent="0.2">
      <c r="B12321" s="2"/>
    </row>
    <row r="12322" spans="2:2" x14ac:dyDescent="0.2">
      <c r="B12322" s="2"/>
    </row>
    <row r="12323" spans="2:2" x14ac:dyDescent="0.2">
      <c r="B12323" s="2"/>
    </row>
    <row r="12324" spans="2:2" x14ac:dyDescent="0.2">
      <c r="B12324" s="2"/>
    </row>
    <row r="12325" spans="2:2" x14ac:dyDescent="0.2">
      <c r="B12325" s="2"/>
    </row>
    <row r="12326" spans="2:2" x14ac:dyDescent="0.2">
      <c r="B12326" s="2"/>
    </row>
    <row r="12327" spans="2:2" x14ac:dyDescent="0.2">
      <c r="B12327" s="2"/>
    </row>
    <row r="12328" spans="2:2" x14ac:dyDescent="0.2">
      <c r="B12328" s="2"/>
    </row>
    <row r="12329" spans="2:2" x14ac:dyDescent="0.2">
      <c r="B12329" s="2"/>
    </row>
    <row r="12330" spans="2:2" x14ac:dyDescent="0.2">
      <c r="B12330" s="2"/>
    </row>
    <row r="12331" spans="2:2" x14ac:dyDescent="0.2">
      <c r="B12331" s="2"/>
    </row>
    <row r="12332" spans="2:2" x14ac:dyDescent="0.2">
      <c r="B12332" s="2"/>
    </row>
    <row r="12333" spans="2:2" x14ac:dyDescent="0.2">
      <c r="B12333" s="2"/>
    </row>
    <row r="12334" spans="2:2" x14ac:dyDescent="0.2">
      <c r="B12334" s="2"/>
    </row>
    <row r="12335" spans="2:2" x14ac:dyDescent="0.2">
      <c r="B12335" s="2"/>
    </row>
    <row r="12336" spans="2:2" x14ac:dyDescent="0.2">
      <c r="B12336" s="2"/>
    </row>
    <row r="12337" spans="2:2" x14ac:dyDescent="0.2">
      <c r="B12337" s="2"/>
    </row>
    <row r="12338" spans="2:2" x14ac:dyDescent="0.2">
      <c r="B12338" s="2"/>
    </row>
    <row r="12339" spans="2:2" x14ac:dyDescent="0.2">
      <c r="B12339" s="2"/>
    </row>
    <row r="12340" spans="2:2" x14ac:dyDescent="0.2">
      <c r="B12340" s="2"/>
    </row>
    <row r="12341" spans="2:2" x14ac:dyDescent="0.2">
      <c r="B12341" s="2"/>
    </row>
    <row r="12342" spans="2:2" x14ac:dyDescent="0.2">
      <c r="B12342" s="2"/>
    </row>
    <row r="12343" spans="2:2" x14ac:dyDescent="0.2">
      <c r="B12343" s="2"/>
    </row>
    <row r="12344" spans="2:2" x14ac:dyDescent="0.2">
      <c r="B12344" s="2"/>
    </row>
    <row r="12345" spans="2:2" x14ac:dyDescent="0.2">
      <c r="B12345" s="2"/>
    </row>
    <row r="12346" spans="2:2" x14ac:dyDescent="0.2">
      <c r="B12346" s="2"/>
    </row>
    <row r="12347" spans="2:2" x14ac:dyDescent="0.2">
      <c r="B12347" s="2"/>
    </row>
    <row r="12348" spans="2:2" x14ac:dyDescent="0.2">
      <c r="B12348" s="2"/>
    </row>
    <row r="12349" spans="2:2" x14ac:dyDescent="0.2">
      <c r="B12349" s="2"/>
    </row>
    <row r="12350" spans="2:2" x14ac:dyDescent="0.2">
      <c r="B12350" s="2"/>
    </row>
    <row r="12351" spans="2:2" x14ac:dyDescent="0.2">
      <c r="B12351" s="2"/>
    </row>
    <row r="12352" spans="2:2" x14ac:dyDescent="0.2">
      <c r="B12352" s="2"/>
    </row>
    <row r="12353" spans="2:2" x14ac:dyDescent="0.2">
      <c r="B12353" s="2"/>
    </row>
    <row r="12354" spans="2:2" x14ac:dyDescent="0.2">
      <c r="B12354" s="2"/>
    </row>
    <row r="12355" spans="2:2" x14ac:dyDescent="0.2">
      <c r="B12355" s="2"/>
    </row>
    <row r="12356" spans="2:2" x14ac:dyDescent="0.2">
      <c r="B12356" s="2"/>
    </row>
    <row r="12357" spans="2:2" x14ac:dyDescent="0.2">
      <c r="B12357" s="2"/>
    </row>
    <row r="12358" spans="2:2" x14ac:dyDescent="0.2">
      <c r="B12358" s="2"/>
    </row>
    <row r="12359" spans="2:2" x14ac:dyDescent="0.2">
      <c r="B12359" s="2"/>
    </row>
    <row r="12360" spans="2:2" x14ac:dyDescent="0.2">
      <c r="B12360" s="2"/>
    </row>
    <row r="12361" spans="2:2" x14ac:dyDescent="0.2">
      <c r="B12361" s="2"/>
    </row>
    <row r="12362" spans="2:2" x14ac:dyDescent="0.2">
      <c r="B12362" s="2"/>
    </row>
    <row r="12363" spans="2:2" x14ac:dyDescent="0.2">
      <c r="B12363" s="2"/>
    </row>
    <row r="12364" spans="2:2" x14ac:dyDescent="0.2">
      <c r="B12364" s="2"/>
    </row>
    <row r="12365" spans="2:2" x14ac:dyDescent="0.2">
      <c r="B12365" s="2"/>
    </row>
    <row r="12366" spans="2:2" x14ac:dyDescent="0.2">
      <c r="B12366" s="2"/>
    </row>
    <row r="12367" spans="2:2" x14ac:dyDescent="0.2">
      <c r="B12367" s="2"/>
    </row>
    <row r="12368" spans="2:2" x14ac:dyDescent="0.2">
      <c r="B12368" s="2"/>
    </row>
    <row r="12369" spans="2:2" x14ac:dyDescent="0.2">
      <c r="B12369" s="2"/>
    </row>
    <row r="12370" spans="2:2" x14ac:dyDescent="0.2">
      <c r="B12370" s="2"/>
    </row>
    <row r="12371" spans="2:2" x14ac:dyDescent="0.2">
      <c r="B12371" s="2"/>
    </row>
    <row r="12372" spans="2:2" x14ac:dyDescent="0.2">
      <c r="B12372" s="2"/>
    </row>
    <row r="12373" spans="2:2" x14ac:dyDescent="0.2">
      <c r="B12373" s="2"/>
    </row>
    <row r="12374" spans="2:2" x14ac:dyDescent="0.2">
      <c r="B12374" s="2"/>
    </row>
    <row r="12375" spans="2:2" x14ac:dyDescent="0.2">
      <c r="B12375" s="2"/>
    </row>
    <row r="12376" spans="2:2" x14ac:dyDescent="0.2">
      <c r="B12376" s="2"/>
    </row>
    <row r="12377" spans="2:2" x14ac:dyDescent="0.2">
      <c r="B12377" s="2"/>
    </row>
    <row r="12378" spans="2:2" x14ac:dyDescent="0.2">
      <c r="B12378" s="2"/>
    </row>
    <row r="12379" spans="2:2" x14ac:dyDescent="0.2">
      <c r="B12379" s="2"/>
    </row>
    <row r="12380" spans="2:2" x14ac:dyDescent="0.2">
      <c r="B12380" s="2"/>
    </row>
    <row r="12381" spans="2:2" x14ac:dyDescent="0.2">
      <c r="B12381" s="2"/>
    </row>
    <row r="12382" spans="2:2" x14ac:dyDescent="0.2">
      <c r="B12382" s="2"/>
    </row>
    <row r="12383" spans="2:2" x14ac:dyDescent="0.2">
      <c r="B12383" s="2"/>
    </row>
    <row r="12384" spans="2:2" x14ac:dyDescent="0.2">
      <c r="B12384" s="2"/>
    </row>
    <row r="12385" spans="2:2" x14ac:dyDescent="0.2">
      <c r="B12385" s="2"/>
    </row>
    <row r="12386" spans="2:2" x14ac:dyDescent="0.2">
      <c r="B12386" s="2"/>
    </row>
    <row r="12387" spans="2:2" x14ac:dyDescent="0.2">
      <c r="B12387" s="2"/>
    </row>
    <row r="12388" spans="2:2" x14ac:dyDescent="0.2">
      <c r="B12388" s="2"/>
    </row>
    <row r="12389" spans="2:2" x14ac:dyDescent="0.2">
      <c r="B12389" s="2"/>
    </row>
    <row r="12390" spans="2:2" x14ac:dyDescent="0.2">
      <c r="B12390" s="2"/>
    </row>
    <row r="12391" spans="2:2" x14ac:dyDescent="0.2">
      <c r="B12391" s="2"/>
    </row>
    <row r="12392" spans="2:2" x14ac:dyDescent="0.2">
      <c r="B12392" s="2"/>
    </row>
    <row r="12393" spans="2:2" x14ac:dyDescent="0.2">
      <c r="B12393" s="2"/>
    </row>
    <row r="12394" spans="2:2" x14ac:dyDescent="0.2">
      <c r="B12394" s="2"/>
    </row>
    <row r="12395" spans="2:2" x14ac:dyDescent="0.2">
      <c r="B12395" s="2"/>
    </row>
    <row r="12396" spans="2:2" x14ac:dyDescent="0.2">
      <c r="B12396" s="2"/>
    </row>
    <row r="12397" spans="2:2" x14ac:dyDescent="0.2">
      <c r="B12397" s="2"/>
    </row>
    <row r="12398" spans="2:2" x14ac:dyDescent="0.2">
      <c r="B12398" s="2"/>
    </row>
    <row r="12399" spans="2:2" x14ac:dyDescent="0.2">
      <c r="B12399" s="2"/>
    </row>
    <row r="12400" spans="2:2" x14ac:dyDescent="0.2">
      <c r="B12400" s="2"/>
    </row>
    <row r="12401" spans="2:2" x14ac:dyDescent="0.2">
      <c r="B12401" s="2"/>
    </row>
    <row r="12402" spans="2:2" x14ac:dyDescent="0.2">
      <c r="B12402" s="2"/>
    </row>
    <row r="12403" spans="2:2" x14ac:dyDescent="0.2">
      <c r="B12403" s="2"/>
    </row>
    <row r="12404" spans="2:2" x14ac:dyDescent="0.2">
      <c r="B12404" s="2"/>
    </row>
    <row r="12405" spans="2:2" x14ac:dyDescent="0.2">
      <c r="B12405" s="2"/>
    </row>
    <row r="12406" spans="2:2" x14ac:dyDescent="0.2">
      <c r="B12406" s="2"/>
    </row>
    <row r="12407" spans="2:2" x14ac:dyDescent="0.2">
      <c r="B12407" s="2"/>
    </row>
    <row r="12408" spans="2:2" x14ac:dyDescent="0.2">
      <c r="B12408" s="2"/>
    </row>
    <row r="12409" spans="2:2" x14ac:dyDescent="0.2">
      <c r="B12409" s="2"/>
    </row>
    <row r="12410" spans="2:2" x14ac:dyDescent="0.2">
      <c r="B12410" s="2"/>
    </row>
    <row r="12411" spans="2:2" x14ac:dyDescent="0.2">
      <c r="B12411" s="2"/>
    </row>
    <row r="12412" spans="2:2" x14ac:dyDescent="0.2">
      <c r="B12412" s="2"/>
    </row>
    <row r="12413" spans="2:2" x14ac:dyDescent="0.2">
      <c r="B12413" s="2"/>
    </row>
    <row r="12414" spans="2:2" x14ac:dyDescent="0.2">
      <c r="B12414" s="2"/>
    </row>
    <row r="12415" spans="2:2" x14ac:dyDescent="0.2">
      <c r="B12415" s="2"/>
    </row>
    <row r="12416" spans="2:2" x14ac:dyDescent="0.2">
      <c r="B12416" s="2"/>
    </row>
    <row r="12417" spans="2:2" x14ac:dyDescent="0.2">
      <c r="B12417" s="2"/>
    </row>
    <row r="12418" spans="2:2" x14ac:dyDescent="0.2">
      <c r="B12418" s="2"/>
    </row>
    <row r="12419" spans="2:2" x14ac:dyDescent="0.2">
      <c r="B12419" s="2"/>
    </row>
    <row r="12420" spans="2:2" x14ac:dyDescent="0.2">
      <c r="B12420" s="2"/>
    </row>
    <row r="12421" spans="2:2" x14ac:dyDescent="0.2">
      <c r="B12421" s="2"/>
    </row>
    <row r="12422" spans="2:2" x14ac:dyDescent="0.2">
      <c r="B12422" s="2"/>
    </row>
    <row r="12423" spans="2:2" x14ac:dyDescent="0.2">
      <c r="B12423" s="2"/>
    </row>
    <row r="12424" spans="2:2" x14ac:dyDescent="0.2">
      <c r="B12424" s="2"/>
    </row>
    <row r="12425" spans="2:2" x14ac:dyDescent="0.2">
      <c r="B12425" s="2"/>
    </row>
    <row r="12426" spans="2:2" x14ac:dyDescent="0.2">
      <c r="B12426" s="2"/>
    </row>
    <row r="12427" spans="2:2" x14ac:dyDescent="0.2">
      <c r="B12427" s="2"/>
    </row>
    <row r="12428" spans="2:2" x14ac:dyDescent="0.2">
      <c r="B12428" s="2"/>
    </row>
    <row r="12429" spans="2:2" x14ac:dyDescent="0.2">
      <c r="B12429" s="2"/>
    </row>
    <row r="12430" spans="2:2" x14ac:dyDescent="0.2">
      <c r="B12430" s="2"/>
    </row>
    <row r="12431" spans="2:2" x14ac:dyDescent="0.2">
      <c r="B12431" s="2"/>
    </row>
    <row r="12432" spans="2:2" x14ac:dyDescent="0.2">
      <c r="B12432" s="2"/>
    </row>
    <row r="12433" spans="2:2" x14ac:dyDescent="0.2">
      <c r="B12433" s="2"/>
    </row>
    <row r="12434" spans="2:2" x14ac:dyDescent="0.2">
      <c r="B12434" s="2"/>
    </row>
    <row r="12435" spans="2:2" x14ac:dyDescent="0.2">
      <c r="B12435" s="2"/>
    </row>
    <row r="12436" spans="2:2" x14ac:dyDescent="0.2">
      <c r="B12436" s="2"/>
    </row>
    <row r="12437" spans="2:2" x14ac:dyDescent="0.2">
      <c r="B12437" s="2"/>
    </row>
    <row r="12438" spans="2:2" x14ac:dyDescent="0.2">
      <c r="B12438" s="2"/>
    </row>
    <row r="12439" spans="2:2" x14ac:dyDescent="0.2">
      <c r="B12439" s="2"/>
    </row>
    <row r="12440" spans="2:2" x14ac:dyDescent="0.2">
      <c r="B12440" s="2"/>
    </row>
    <row r="12441" spans="2:2" x14ac:dyDescent="0.2">
      <c r="B12441" s="2"/>
    </row>
    <row r="12442" spans="2:2" x14ac:dyDescent="0.2">
      <c r="B12442" s="2"/>
    </row>
    <row r="12443" spans="2:2" x14ac:dyDescent="0.2">
      <c r="B12443" s="2"/>
    </row>
    <row r="12444" spans="2:2" x14ac:dyDescent="0.2">
      <c r="B12444" s="2"/>
    </row>
    <row r="12445" spans="2:2" x14ac:dyDescent="0.2">
      <c r="B12445" s="2"/>
    </row>
    <row r="12446" spans="2:2" x14ac:dyDescent="0.2">
      <c r="B12446" s="2"/>
    </row>
    <row r="12447" spans="2:2" x14ac:dyDescent="0.2">
      <c r="B12447" s="2"/>
    </row>
    <row r="12448" spans="2:2" x14ac:dyDescent="0.2">
      <c r="B12448" s="2"/>
    </row>
    <row r="12449" spans="2:2" x14ac:dyDescent="0.2">
      <c r="B12449" s="2"/>
    </row>
    <row r="12450" spans="2:2" x14ac:dyDescent="0.2">
      <c r="B12450" s="2"/>
    </row>
    <row r="12451" spans="2:2" x14ac:dyDescent="0.2">
      <c r="B12451" s="2"/>
    </row>
    <row r="12452" spans="2:2" x14ac:dyDescent="0.2">
      <c r="B12452" s="2"/>
    </row>
    <row r="12453" spans="2:2" x14ac:dyDescent="0.2">
      <c r="B12453" s="2"/>
    </row>
    <row r="12454" spans="2:2" x14ac:dyDescent="0.2">
      <c r="B12454" s="2"/>
    </row>
    <row r="12455" spans="2:2" x14ac:dyDescent="0.2">
      <c r="B12455" s="2"/>
    </row>
    <row r="12456" spans="2:2" x14ac:dyDescent="0.2">
      <c r="B12456" s="2"/>
    </row>
    <row r="12457" spans="2:2" x14ac:dyDescent="0.2">
      <c r="B12457" s="2"/>
    </row>
    <row r="12458" spans="2:2" x14ac:dyDescent="0.2">
      <c r="B12458" s="2"/>
    </row>
    <row r="12459" spans="2:2" x14ac:dyDescent="0.2">
      <c r="B12459" s="2"/>
    </row>
    <row r="12460" spans="2:2" x14ac:dyDescent="0.2">
      <c r="B12460" s="2"/>
    </row>
    <row r="12461" spans="2:2" x14ac:dyDescent="0.2">
      <c r="B12461" s="2"/>
    </row>
    <row r="12462" spans="2:2" x14ac:dyDescent="0.2">
      <c r="B12462" s="2"/>
    </row>
    <row r="12463" spans="2:2" x14ac:dyDescent="0.2">
      <c r="B12463" s="2"/>
    </row>
    <row r="12464" spans="2:2" x14ac:dyDescent="0.2">
      <c r="B12464" s="2"/>
    </row>
    <row r="12465" spans="2:2" x14ac:dyDescent="0.2">
      <c r="B12465" s="2"/>
    </row>
    <row r="12466" spans="2:2" x14ac:dyDescent="0.2">
      <c r="B12466" s="2"/>
    </row>
    <row r="12467" spans="2:2" x14ac:dyDescent="0.2">
      <c r="B12467" s="2"/>
    </row>
    <row r="12468" spans="2:2" x14ac:dyDescent="0.2">
      <c r="B12468" s="2"/>
    </row>
    <row r="12469" spans="2:2" x14ac:dyDescent="0.2">
      <c r="B12469" s="2"/>
    </row>
    <row r="12470" spans="2:2" x14ac:dyDescent="0.2">
      <c r="B12470" s="2"/>
    </row>
    <row r="12471" spans="2:2" x14ac:dyDescent="0.2">
      <c r="B12471" s="2"/>
    </row>
    <row r="12472" spans="2:2" x14ac:dyDescent="0.2">
      <c r="B12472" s="2"/>
    </row>
    <row r="12473" spans="2:2" x14ac:dyDescent="0.2">
      <c r="B12473" s="2"/>
    </row>
    <row r="12474" spans="2:2" x14ac:dyDescent="0.2">
      <c r="B12474" s="2"/>
    </row>
    <row r="12475" spans="2:2" x14ac:dyDescent="0.2">
      <c r="B12475" s="2"/>
    </row>
    <row r="12476" spans="2:2" x14ac:dyDescent="0.2">
      <c r="B12476" s="2"/>
    </row>
    <row r="12477" spans="2:2" x14ac:dyDescent="0.2">
      <c r="B12477" s="2"/>
    </row>
    <row r="12478" spans="2:2" x14ac:dyDescent="0.2">
      <c r="B12478" s="2"/>
    </row>
    <row r="12479" spans="2:2" x14ac:dyDescent="0.2">
      <c r="B12479" s="2"/>
    </row>
    <row r="12480" spans="2:2" x14ac:dyDescent="0.2">
      <c r="B12480" s="2"/>
    </row>
    <row r="12481" spans="2:2" x14ac:dyDescent="0.2">
      <c r="B12481" s="2"/>
    </row>
    <row r="12482" spans="2:2" x14ac:dyDescent="0.2">
      <c r="B12482" s="2"/>
    </row>
    <row r="12483" spans="2:2" x14ac:dyDescent="0.2">
      <c r="B12483" s="2"/>
    </row>
    <row r="12484" spans="2:2" x14ac:dyDescent="0.2">
      <c r="B12484" s="2"/>
    </row>
    <row r="12485" spans="2:2" x14ac:dyDescent="0.2">
      <c r="B12485" s="2"/>
    </row>
    <row r="12486" spans="2:2" x14ac:dyDescent="0.2">
      <c r="B12486" s="2"/>
    </row>
    <row r="12487" spans="2:2" x14ac:dyDescent="0.2">
      <c r="B12487" s="2"/>
    </row>
    <row r="12488" spans="2:2" x14ac:dyDescent="0.2">
      <c r="B12488" s="2"/>
    </row>
    <row r="12489" spans="2:2" x14ac:dyDescent="0.2">
      <c r="B12489" s="2"/>
    </row>
    <row r="12490" spans="2:2" x14ac:dyDescent="0.2">
      <c r="B12490" s="2"/>
    </row>
    <row r="12491" spans="2:2" x14ac:dyDescent="0.2">
      <c r="B12491" s="2"/>
    </row>
    <row r="12492" spans="2:2" x14ac:dyDescent="0.2">
      <c r="B12492" s="2"/>
    </row>
    <row r="12493" spans="2:2" x14ac:dyDescent="0.2">
      <c r="B12493" s="2"/>
    </row>
    <row r="12494" spans="2:2" x14ac:dyDescent="0.2">
      <c r="B12494" s="2"/>
    </row>
    <row r="12495" spans="2:2" x14ac:dyDescent="0.2">
      <c r="B12495" s="2"/>
    </row>
    <row r="12496" spans="2:2" x14ac:dyDescent="0.2">
      <c r="B12496" s="2"/>
    </row>
    <row r="12497" spans="2:2" x14ac:dyDescent="0.2">
      <c r="B12497" s="2"/>
    </row>
    <row r="12498" spans="2:2" x14ac:dyDescent="0.2">
      <c r="B12498" s="2"/>
    </row>
    <row r="12499" spans="2:2" x14ac:dyDescent="0.2">
      <c r="B12499" s="2"/>
    </row>
    <row r="12500" spans="2:2" x14ac:dyDescent="0.2">
      <c r="B12500" s="2"/>
    </row>
    <row r="12501" spans="2:2" x14ac:dyDescent="0.2">
      <c r="B12501" s="2"/>
    </row>
    <row r="12502" spans="2:2" x14ac:dyDescent="0.2">
      <c r="B12502" s="2"/>
    </row>
    <row r="12503" spans="2:2" x14ac:dyDescent="0.2">
      <c r="B12503" s="2"/>
    </row>
    <row r="12504" spans="2:2" x14ac:dyDescent="0.2">
      <c r="B12504" s="2"/>
    </row>
    <row r="12505" spans="2:2" x14ac:dyDescent="0.2">
      <c r="B12505" s="2"/>
    </row>
    <row r="12506" spans="2:2" x14ac:dyDescent="0.2">
      <c r="B12506" s="2"/>
    </row>
    <row r="12507" spans="2:2" x14ac:dyDescent="0.2">
      <c r="B12507" s="2"/>
    </row>
    <row r="12508" spans="2:2" x14ac:dyDescent="0.2">
      <c r="B12508" s="2"/>
    </row>
    <row r="12509" spans="2:2" x14ac:dyDescent="0.2">
      <c r="B12509" s="2"/>
    </row>
    <row r="12510" spans="2:2" x14ac:dyDescent="0.2">
      <c r="B12510" s="2"/>
    </row>
    <row r="12511" spans="2:2" x14ac:dyDescent="0.2">
      <c r="B12511" s="2"/>
    </row>
    <row r="12512" spans="2:2" x14ac:dyDescent="0.2">
      <c r="B12512" s="2"/>
    </row>
    <row r="12513" spans="2:2" x14ac:dyDescent="0.2">
      <c r="B12513" s="2"/>
    </row>
    <row r="12514" spans="2:2" x14ac:dyDescent="0.2">
      <c r="B12514" s="2"/>
    </row>
    <row r="12515" spans="2:2" x14ac:dyDescent="0.2">
      <c r="B12515" s="2"/>
    </row>
    <row r="12516" spans="2:2" x14ac:dyDescent="0.2">
      <c r="B12516" s="2"/>
    </row>
    <row r="12517" spans="2:2" x14ac:dyDescent="0.2">
      <c r="B12517" s="2"/>
    </row>
    <row r="12518" spans="2:2" x14ac:dyDescent="0.2">
      <c r="B12518" s="2"/>
    </row>
    <row r="12519" spans="2:2" x14ac:dyDescent="0.2">
      <c r="B12519" s="2"/>
    </row>
    <row r="12520" spans="2:2" x14ac:dyDescent="0.2">
      <c r="B12520" s="2"/>
    </row>
    <row r="12521" spans="2:2" x14ac:dyDescent="0.2">
      <c r="B12521" s="2"/>
    </row>
    <row r="12522" spans="2:2" x14ac:dyDescent="0.2">
      <c r="B12522" s="2"/>
    </row>
    <row r="12523" spans="2:2" x14ac:dyDescent="0.2">
      <c r="B12523" s="2"/>
    </row>
    <row r="12524" spans="2:2" x14ac:dyDescent="0.2">
      <c r="B12524" s="2"/>
    </row>
    <row r="12525" spans="2:2" x14ac:dyDescent="0.2">
      <c r="B12525" s="2"/>
    </row>
    <row r="12526" spans="2:2" x14ac:dyDescent="0.2">
      <c r="B12526" s="2"/>
    </row>
    <row r="12527" spans="2:2" x14ac:dyDescent="0.2">
      <c r="B12527" s="2"/>
    </row>
    <row r="12528" spans="2:2" x14ac:dyDescent="0.2">
      <c r="B12528" s="2"/>
    </row>
    <row r="12529" spans="2:2" x14ac:dyDescent="0.2">
      <c r="B12529" s="2"/>
    </row>
    <row r="12530" spans="2:2" x14ac:dyDescent="0.2">
      <c r="B12530" s="2"/>
    </row>
    <row r="12531" spans="2:2" x14ac:dyDescent="0.2">
      <c r="B12531" s="2"/>
    </row>
    <row r="12532" spans="2:2" x14ac:dyDescent="0.2">
      <c r="B12532" s="2"/>
    </row>
    <row r="12533" spans="2:2" x14ac:dyDescent="0.2">
      <c r="B12533" s="2"/>
    </row>
    <row r="12534" spans="2:2" x14ac:dyDescent="0.2">
      <c r="B12534" s="2"/>
    </row>
    <row r="12535" spans="2:2" x14ac:dyDescent="0.2">
      <c r="B12535" s="2"/>
    </row>
    <row r="12536" spans="2:2" x14ac:dyDescent="0.2">
      <c r="B12536" s="2"/>
    </row>
    <row r="12537" spans="2:2" x14ac:dyDescent="0.2">
      <c r="B12537" s="2"/>
    </row>
    <row r="12538" spans="2:2" x14ac:dyDescent="0.2">
      <c r="B12538" s="2"/>
    </row>
    <row r="12539" spans="2:2" x14ac:dyDescent="0.2">
      <c r="B12539" s="2"/>
    </row>
    <row r="12540" spans="2:2" x14ac:dyDescent="0.2">
      <c r="B12540" s="2"/>
    </row>
    <row r="12541" spans="2:2" x14ac:dyDescent="0.2">
      <c r="B12541" s="2"/>
    </row>
    <row r="12542" spans="2:2" x14ac:dyDescent="0.2">
      <c r="B12542" s="2"/>
    </row>
    <row r="12543" spans="2:2" x14ac:dyDescent="0.2">
      <c r="B12543" s="2"/>
    </row>
    <row r="12544" spans="2:2" x14ac:dyDescent="0.2">
      <c r="B12544" s="2"/>
    </row>
    <row r="12545" spans="2:2" x14ac:dyDescent="0.2">
      <c r="B12545" s="2"/>
    </row>
    <row r="12546" spans="2:2" x14ac:dyDescent="0.2">
      <c r="B12546" s="2"/>
    </row>
    <row r="12547" spans="2:2" x14ac:dyDescent="0.2">
      <c r="B12547" s="2"/>
    </row>
    <row r="12548" spans="2:2" x14ac:dyDescent="0.2">
      <c r="B12548" s="2"/>
    </row>
    <row r="12549" spans="2:2" x14ac:dyDescent="0.2">
      <c r="B12549" s="2"/>
    </row>
    <row r="12550" spans="2:2" x14ac:dyDescent="0.2">
      <c r="B12550" s="2"/>
    </row>
    <row r="12551" spans="2:2" x14ac:dyDescent="0.2">
      <c r="B12551" s="2"/>
    </row>
    <row r="12552" spans="2:2" x14ac:dyDescent="0.2">
      <c r="B12552" s="2"/>
    </row>
    <row r="12553" spans="2:2" x14ac:dyDescent="0.2">
      <c r="B12553" s="2"/>
    </row>
    <row r="12554" spans="2:2" x14ac:dyDescent="0.2">
      <c r="B12554" s="2"/>
    </row>
    <row r="12555" spans="2:2" x14ac:dyDescent="0.2">
      <c r="B12555" s="2"/>
    </row>
    <row r="12556" spans="2:2" x14ac:dyDescent="0.2">
      <c r="B12556" s="2"/>
    </row>
    <row r="12557" spans="2:2" x14ac:dyDescent="0.2">
      <c r="B12557" s="2"/>
    </row>
    <row r="12558" spans="2:2" x14ac:dyDescent="0.2">
      <c r="B12558" s="2"/>
    </row>
    <row r="12559" spans="2:2" x14ac:dyDescent="0.2">
      <c r="B12559" s="2"/>
    </row>
    <row r="12560" spans="2:2" x14ac:dyDescent="0.2">
      <c r="B12560" s="2"/>
    </row>
    <row r="12561" spans="2:2" x14ac:dyDescent="0.2">
      <c r="B12561" s="2"/>
    </row>
    <row r="12562" spans="2:2" x14ac:dyDescent="0.2">
      <c r="B12562" s="2"/>
    </row>
    <row r="12563" spans="2:2" x14ac:dyDescent="0.2">
      <c r="B12563" s="2"/>
    </row>
    <row r="12564" spans="2:2" x14ac:dyDescent="0.2">
      <c r="B12564" s="2"/>
    </row>
    <row r="12565" spans="2:2" x14ac:dyDescent="0.2">
      <c r="B12565" s="2"/>
    </row>
    <row r="12566" spans="2:2" x14ac:dyDescent="0.2">
      <c r="B12566" s="2"/>
    </row>
    <row r="12567" spans="2:2" x14ac:dyDescent="0.2">
      <c r="B12567" s="2"/>
    </row>
    <row r="12568" spans="2:2" x14ac:dyDescent="0.2">
      <c r="B12568" s="2"/>
    </row>
    <row r="12569" spans="2:2" x14ac:dyDescent="0.2">
      <c r="B12569" s="2"/>
    </row>
    <row r="12570" spans="2:2" x14ac:dyDescent="0.2">
      <c r="B12570" s="2"/>
    </row>
    <row r="12571" spans="2:2" x14ac:dyDescent="0.2">
      <c r="B12571" s="2"/>
    </row>
    <row r="12572" spans="2:2" x14ac:dyDescent="0.2">
      <c r="B12572" s="2"/>
    </row>
    <row r="12573" spans="2:2" x14ac:dyDescent="0.2">
      <c r="B12573" s="2"/>
    </row>
    <row r="12574" spans="2:2" x14ac:dyDescent="0.2">
      <c r="B12574" s="2"/>
    </row>
    <row r="12575" spans="2:2" x14ac:dyDescent="0.2">
      <c r="B12575" s="2"/>
    </row>
    <row r="12576" spans="2:2" x14ac:dyDescent="0.2">
      <c r="B12576" s="2"/>
    </row>
    <row r="12577" spans="2:2" x14ac:dyDescent="0.2">
      <c r="B12577" s="2"/>
    </row>
    <row r="12578" spans="2:2" x14ac:dyDescent="0.2">
      <c r="B12578" s="2"/>
    </row>
    <row r="12579" spans="2:2" x14ac:dyDescent="0.2">
      <c r="B12579" s="2"/>
    </row>
    <row r="12580" spans="2:2" x14ac:dyDescent="0.2">
      <c r="B12580" s="2"/>
    </row>
    <row r="12581" spans="2:2" x14ac:dyDescent="0.2">
      <c r="B12581" s="2"/>
    </row>
    <row r="12582" spans="2:2" x14ac:dyDescent="0.2">
      <c r="B12582" s="2"/>
    </row>
    <row r="12583" spans="2:2" x14ac:dyDescent="0.2">
      <c r="B12583" s="2"/>
    </row>
    <row r="12584" spans="2:2" x14ac:dyDescent="0.2">
      <c r="B12584" s="2"/>
    </row>
    <row r="12585" spans="2:2" x14ac:dyDescent="0.2">
      <c r="B12585" s="2"/>
    </row>
    <row r="12586" spans="2:2" x14ac:dyDescent="0.2">
      <c r="B12586" s="2"/>
    </row>
    <row r="12587" spans="2:2" x14ac:dyDescent="0.2">
      <c r="B12587" s="2"/>
    </row>
    <row r="12588" spans="2:2" x14ac:dyDescent="0.2">
      <c r="B12588" s="2"/>
    </row>
    <row r="12589" spans="2:2" x14ac:dyDescent="0.2">
      <c r="B12589" s="2"/>
    </row>
    <row r="12590" spans="2:2" x14ac:dyDescent="0.2">
      <c r="B12590" s="2"/>
    </row>
    <row r="12591" spans="2:2" x14ac:dyDescent="0.2">
      <c r="B12591" s="2"/>
    </row>
    <row r="12592" spans="2:2" x14ac:dyDescent="0.2">
      <c r="B12592" s="2"/>
    </row>
    <row r="12593" spans="2:2" x14ac:dyDescent="0.2">
      <c r="B12593" s="2"/>
    </row>
    <row r="12594" spans="2:2" x14ac:dyDescent="0.2">
      <c r="B12594" s="2"/>
    </row>
    <row r="12595" spans="2:2" x14ac:dyDescent="0.2">
      <c r="B12595" s="2"/>
    </row>
    <row r="12596" spans="2:2" x14ac:dyDescent="0.2">
      <c r="B12596" s="2"/>
    </row>
    <row r="12597" spans="2:2" x14ac:dyDescent="0.2">
      <c r="B12597" s="2"/>
    </row>
    <row r="12598" spans="2:2" x14ac:dyDescent="0.2">
      <c r="B12598" s="2"/>
    </row>
    <row r="12599" spans="2:2" x14ac:dyDescent="0.2">
      <c r="B12599" s="2"/>
    </row>
    <row r="12600" spans="2:2" x14ac:dyDescent="0.2">
      <c r="B12600" s="2"/>
    </row>
    <row r="12601" spans="2:2" x14ac:dyDescent="0.2">
      <c r="B12601" s="2"/>
    </row>
    <row r="12602" spans="2:2" x14ac:dyDescent="0.2">
      <c r="B12602" s="2"/>
    </row>
    <row r="12603" spans="2:2" x14ac:dyDescent="0.2">
      <c r="B12603" s="2"/>
    </row>
    <row r="12604" spans="2:2" x14ac:dyDescent="0.2">
      <c r="B12604" s="2"/>
    </row>
    <row r="12605" spans="2:2" x14ac:dyDescent="0.2">
      <c r="B12605" s="2"/>
    </row>
    <row r="12606" spans="2:2" x14ac:dyDescent="0.2">
      <c r="B12606" s="2"/>
    </row>
    <row r="12607" spans="2:2" x14ac:dyDescent="0.2">
      <c r="B12607" s="2"/>
    </row>
    <row r="12608" spans="2:2" x14ac:dyDescent="0.2">
      <c r="B12608" s="2"/>
    </row>
    <row r="12609" spans="2:2" x14ac:dyDescent="0.2">
      <c r="B12609" s="2"/>
    </row>
    <row r="12610" spans="2:2" x14ac:dyDescent="0.2">
      <c r="B12610" s="2"/>
    </row>
    <row r="12611" spans="2:2" x14ac:dyDescent="0.2">
      <c r="B12611" s="2"/>
    </row>
    <row r="12612" spans="2:2" x14ac:dyDescent="0.2">
      <c r="B12612" s="2"/>
    </row>
    <row r="12613" spans="2:2" x14ac:dyDescent="0.2">
      <c r="B12613" s="2"/>
    </row>
    <row r="12614" spans="2:2" x14ac:dyDescent="0.2">
      <c r="B12614" s="2"/>
    </row>
    <row r="12615" spans="2:2" x14ac:dyDescent="0.2">
      <c r="B12615" s="2"/>
    </row>
    <row r="12616" spans="2:2" x14ac:dyDescent="0.2">
      <c r="B12616" s="2"/>
    </row>
    <row r="12617" spans="2:2" x14ac:dyDescent="0.2">
      <c r="B12617" s="2"/>
    </row>
    <row r="12618" spans="2:2" x14ac:dyDescent="0.2">
      <c r="B12618" s="2"/>
    </row>
    <row r="12619" spans="2:2" x14ac:dyDescent="0.2">
      <c r="B12619" s="2"/>
    </row>
    <row r="12620" spans="2:2" x14ac:dyDescent="0.2">
      <c r="B12620" s="2"/>
    </row>
    <row r="12621" spans="2:2" x14ac:dyDescent="0.2">
      <c r="B12621" s="2"/>
    </row>
    <row r="12622" spans="2:2" x14ac:dyDescent="0.2">
      <c r="B12622" s="2"/>
    </row>
    <row r="12623" spans="2:2" x14ac:dyDescent="0.2">
      <c r="B12623" s="2"/>
    </row>
    <row r="12624" spans="2:2" x14ac:dyDescent="0.2">
      <c r="B12624" s="2"/>
    </row>
    <row r="12625" spans="2:2" x14ac:dyDescent="0.2">
      <c r="B12625" s="2"/>
    </row>
    <row r="12626" spans="2:2" x14ac:dyDescent="0.2">
      <c r="B12626" s="2"/>
    </row>
    <row r="12627" spans="2:2" x14ac:dyDescent="0.2">
      <c r="B12627" s="2"/>
    </row>
    <row r="12628" spans="2:2" x14ac:dyDescent="0.2">
      <c r="B12628" s="2"/>
    </row>
    <row r="12629" spans="2:2" x14ac:dyDescent="0.2">
      <c r="B12629" s="2"/>
    </row>
    <row r="12630" spans="2:2" x14ac:dyDescent="0.2">
      <c r="B12630" s="2"/>
    </row>
    <row r="12631" spans="2:2" x14ac:dyDescent="0.2">
      <c r="B12631" s="2"/>
    </row>
    <row r="12632" spans="2:2" x14ac:dyDescent="0.2">
      <c r="B12632" s="2"/>
    </row>
    <row r="12633" spans="2:2" x14ac:dyDescent="0.2">
      <c r="B12633" s="2"/>
    </row>
    <row r="12634" spans="2:2" x14ac:dyDescent="0.2">
      <c r="B12634" s="2"/>
    </row>
    <row r="12635" spans="2:2" x14ac:dyDescent="0.2">
      <c r="B12635" s="2"/>
    </row>
    <row r="12636" spans="2:2" x14ac:dyDescent="0.2">
      <c r="B12636" s="2"/>
    </row>
    <row r="12637" spans="2:2" x14ac:dyDescent="0.2">
      <c r="B12637" s="2"/>
    </row>
    <row r="12638" spans="2:2" x14ac:dyDescent="0.2">
      <c r="B12638" s="2"/>
    </row>
    <row r="12639" spans="2:2" x14ac:dyDescent="0.2">
      <c r="B12639" s="2"/>
    </row>
    <row r="12640" spans="2:2" x14ac:dyDescent="0.2">
      <c r="B12640" s="2"/>
    </row>
    <row r="12641" spans="2:2" x14ac:dyDescent="0.2">
      <c r="B12641" s="2"/>
    </row>
    <row r="12642" spans="2:2" x14ac:dyDescent="0.2">
      <c r="B12642" s="2"/>
    </row>
    <row r="12643" spans="2:2" x14ac:dyDescent="0.2">
      <c r="B12643" s="2"/>
    </row>
    <row r="12644" spans="2:2" x14ac:dyDescent="0.2">
      <c r="B12644" s="2"/>
    </row>
    <row r="12645" spans="2:2" x14ac:dyDescent="0.2">
      <c r="B12645" s="2"/>
    </row>
    <row r="12646" spans="2:2" x14ac:dyDescent="0.2">
      <c r="B12646" s="2"/>
    </row>
    <row r="12647" spans="2:2" x14ac:dyDescent="0.2">
      <c r="B12647" s="2"/>
    </row>
    <row r="12648" spans="2:2" x14ac:dyDescent="0.2">
      <c r="B12648" s="2"/>
    </row>
    <row r="12649" spans="2:2" x14ac:dyDescent="0.2">
      <c r="B12649" s="2"/>
    </row>
    <row r="12650" spans="2:2" x14ac:dyDescent="0.2">
      <c r="B12650" s="2"/>
    </row>
    <row r="12651" spans="2:2" x14ac:dyDescent="0.2">
      <c r="B12651" s="2"/>
    </row>
    <row r="12652" spans="2:2" x14ac:dyDescent="0.2">
      <c r="B12652" s="2"/>
    </row>
    <row r="12653" spans="2:2" x14ac:dyDescent="0.2">
      <c r="B12653" s="2"/>
    </row>
    <row r="12654" spans="2:2" x14ac:dyDescent="0.2">
      <c r="B12654" s="2"/>
    </row>
    <row r="12655" spans="2:2" x14ac:dyDescent="0.2">
      <c r="B12655" s="2"/>
    </row>
    <row r="12656" spans="2:2" x14ac:dyDescent="0.2">
      <c r="B12656" s="2"/>
    </row>
    <row r="12657" spans="2:2" x14ac:dyDescent="0.2">
      <c r="B12657" s="2"/>
    </row>
    <row r="12658" spans="2:2" x14ac:dyDescent="0.2">
      <c r="B12658" s="2"/>
    </row>
    <row r="12659" spans="2:2" x14ac:dyDescent="0.2">
      <c r="B12659" s="2"/>
    </row>
    <row r="12660" spans="2:2" x14ac:dyDescent="0.2">
      <c r="B12660" s="2"/>
    </row>
    <row r="12661" spans="2:2" x14ac:dyDescent="0.2">
      <c r="B12661" s="2"/>
    </row>
    <row r="12662" spans="2:2" x14ac:dyDescent="0.2">
      <c r="B12662" s="2"/>
    </row>
    <row r="12663" spans="2:2" x14ac:dyDescent="0.2">
      <c r="B12663" s="2"/>
    </row>
    <row r="12664" spans="2:2" x14ac:dyDescent="0.2">
      <c r="B12664" s="2"/>
    </row>
    <row r="12665" spans="2:2" x14ac:dyDescent="0.2">
      <c r="B12665" s="2"/>
    </row>
    <row r="12666" spans="2:2" x14ac:dyDescent="0.2">
      <c r="B12666" s="2"/>
    </row>
    <row r="12667" spans="2:2" x14ac:dyDescent="0.2">
      <c r="B12667" s="2"/>
    </row>
    <row r="12668" spans="2:2" x14ac:dyDescent="0.2">
      <c r="B12668" s="2"/>
    </row>
    <row r="12669" spans="2:2" x14ac:dyDescent="0.2">
      <c r="B12669" s="2"/>
    </row>
    <row r="12670" spans="2:2" x14ac:dyDescent="0.2">
      <c r="B12670" s="2"/>
    </row>
    <row r="12671" spans="2:2" x14ac:dyDescent="0.2">
      <c r="B12671" s="2"/>
    </row>
    <row r="12672" spans="2:2" x14ac:dyDescent="0.2">
      <c r="B12672" s="2"/>
    </row>
    <row r="12673" spans="2:2" x14ac:dyDescent="0.2">
      <c r="B12673" s="2"/>
    </row>
    <row r="12674" spans="2:2" x14ac:dyDescent="0.2">
      <c r="B12674" s="2"/>
    </row>
    <row r="12675" spans="2:2" x14ac:dyDescent="0.2">
      <c r="B12675" s="2"/>
    </row>
    <row r="12676" spans="2:2" x14ac:dyDescent="0.2">
      <c r="B12676" s="2"/>
    </row>
    <row r="12677" spans="2:2" x14ac:dyDescent="0.2">
      <c r="B12677" s="2"/>
    </row>
    <row r="12678" spans="2:2" x14ac:dyDescent="0.2">
      <c r="B12678" s="2"/>
    </row>
    <row r="12679" spans="2:2" x14ac:dyDescent="0.2">
      <c r="B12679" s="2"/>
    </row>
    <row r="12680" spans="2:2" x14ac:dyDescent="0.2">
      <c r="B12680" s="2"/>
    </row>
    <row r="12681" spans="2:2" x14ac:dyDescent="0.2">
      <c r="B12681" s="2"/>
    </row>
    <row r="12682" spans="2:2" x14ac:dyDescent="0.2">
      <c r="B12682" s="2"/>
    </row>
    <row r="12683" spans="2:2" x14ac:dyDescent="0.2">
      <c r="B12683" s="2"/>
    </row>
    <row r="12684" spans="2:2" x14ac:dyDescent="0.2">
      <c r="B12684" s="2"/>
    </row>
    <row r="12685" spans="2:2" x14ac:dyDescent="0.2">
      <c r="B12685" s="2"/>
    </row>
    <row r="12686" spans="2:2" x14ac:dyDescent="0.2">
      <c r="B12686" s="2"/>
    </row>
    <row r="12687" spans="2:2" x14ac:dyDescent="0.2">
      <c r="B12687" s="2"/>
    </row>
    <row r="12688" spans="2:2" x14ac:dyDescent="0.2">
      <c r="B12688" s="2"/>
    </row>
    <row r="12689" spans="2:2" x14ac:dyDescent="0.2">
      <c r="B12689" s="2"/>
    </row>
    <row r="12690" spans="2:2" x14ac:dyDescent="0.2">
      <c r="B12690" s="2"/>
    </row>
    <row r="12691" spans="2:2" x14ac:dyDescent="0.2">
      <c r="B12691" s="2"/>
    </row>
    <row r="12692" spans="2:2" x14ac:dyDescent="0.2">
      <c r="B12692" s="2"/>
    </row>
    <row r="12693" spans="2:2" x14ac:dyDescent="0.2">
      <c r="B12693" s="2"/>
    </row>
    <row r="12694" spans="2:2" x14ac:dyDescent="0.2">
      <c r="B12694" s="2"/>
    </row>
    <row r="12695" spans="2:2" x14ac:dyDescent="0.2">
      <c r="B12695" s="2"/>
    </row>
    <row r="12696" spans="2:2" x14ac:dyDescent="0.2">
      <c r="B12696" s="2"/>
    </row>
    <row r="12697" spans="2:2" x14ac:dyDescent="0.2">
      <c r="B12697" s="2"/>
    </row>
    <row r="12698" spans="2:2" x14ac:dyDescent="0.2">
      <c r="B12698" s="2"/>
    </row>
    <row r="12699" spans="2:2" x14ac:dyDescent="0.2">
      <c r="B12699" s="2"/>
    </row>
    <row r="12700" spans="2:2" x14ac:dyDescent="0.2">
      <c r="B12700" s="2"/>
    </row>
    <row r="12701" spans="2:2" x14ac:dyDescent="0.2">
      <c r="B12701" s="2"/>
    </row>
    <row r="12702" spans="2:2" x14ac:dyDescent="0.2">
      <c r="B12702" s="2"/>
    </row>
    <row r="12703" spans="2:2" x14ac:dyDescent="0.2">
      <c r="B12703" s="2"/>
    </row>
    <row r="12704" spans="2:2" x14ac:dyDescent="0.2">
      <c r="B12704" s="2"/>
    </row>
    <row r="12705" spans="2:2" x14ac:dyDescent="0.2">
      <c r="B12705" s="2"/>
    </row>
    <row r="12706" spans="2:2" x14ac:dyDescent="0.2">
      <c r="B12706" s="2"/>
    </row>
    <row r="12707" spans="2:2" x14ac:dyDescent="0.2">
      <c r="B12707" s="2"/>
    </row>
    <row r="12708" spans="2:2" x14ac:dyDescent="0.2">
      <c r="B12708" s="2"/>
    </row>
    <row r="12709" spans="2:2" x14ac:dyDescent="0.2">
      <c r="B12709" s="2"/>
    </row>
    <row r="12710" spans="2:2" x14ac:dyDescent="0.2">
      <c r="B12710" s="2"/>
    </row>
    <row r="12711" spans="2:2" x14ac:dyDescent="0.2">
      <c r="B12711" s="2"/>
    </row>
    <row r="12712" spans="2:2" x14ac:dyDescent="0.2">
      <c r="B12712" s="2"/>
    </row>
    <row r="12713" spans="2:2" x14ac:dyDescent="0.2">
      <c r="B12713" s="2"/>
    </row>
    <row r="12714" spans="2:2" x14ac:dyDescent="0.2">
      <c r="B12714" s="2"/>
    </row>
    <row r="12715" spans="2:2" x14ac:dyDescent="0.2">
      <c r="B12715" s="2"/>
    </row>
    <row r="12716" spans="2:2" x14ac:dyDescent="0.2">
      <c r="B12716" s="2"/>
    </row>
    <row r="12717" spans="2:2" x14ac:dyDescent="0.2">
      <c r="B12717" s="2"/>
    </row>
    <row r="12718" spans="2:2" x14ac:dyDescent="0.2">
      <c r="B12718" s="2"/>
    </row>
    <row r="12719" spans="2:2" x14ac:dyDescent="0.2">
      <c r="B12719" s="2"/>
    </row>
    <row r="12720" spans="2:2" x14ac:dyDescent="0.2">
      <c r="B12720" s="2"/>
    </row>
    <row r="12721" spans="2:2" x14ac:dyDescent="0.2">
      <c r="B12721" s="2"/>
    </row>
    <row r="12722" spans="2:2" x14ac:dyDescent="0.2">
      <c r="B12722" s="2"/>
    </row>
    <row r="12723" spans="2:2" x14ac:dyDescent="0.2">
      <c r="B12723" s="2"/>
    </row>
    <row r="12724" spans="2:2" x14ac:dyDescent="0.2">
      <c r="B12724" s="2"/>
    </row>
    <row r="12725" spans="2:2" x14ac:dyDescent="0.2">
      <c r="B12725" s="2"/>
    </row>
    <row r="12726" spans="2:2" x14ac:dyDescent="0.2">
      <c r="B12726" s="2"/>
    </row>
    <row r="12727" spans="2:2" x14ac:dyDescent="0.2">
      <c r="B12727" s="2"/>
    </row>
    <row r="12728" spans="2:2" x14ac:dyDescent="0.2">
      <c r="B12728" s="2"/>
    </row>
    <row r="12729" spans="2:2" x14ac:dyDescent="0.2">
      <c r="B12729" s="2"/>
    </row>
    <row r="12730" spans="2:2" x14ac:dyDescent="0.2">
      <c r="B12730" s="2"/>
    </row>
    <row r="12731" spans="2:2" x14ac:dyDescent="0.2">
      <c r="B12731" s="2"/>
    </row>
    <row r="12732" spans="2:2" x14ac:dyDescent="0.2">
      <c r="B12732" s="2"/>
    </row>
    <row r="12733" spans="2:2" x14ac:dyDescent="0.2">
      <c r="B12733" s="2"/>
    </row>
    <row r="12734" spans="2:2" x14ac:dyDescent="0.2">
      <c r="B12734" s="2"/>
    </row>
    <row r="12735" spans="2:2" x14ac:dyDescent="0.2">
      <c r="B12735" s="2"/>
    </row>
    <row r="12736" spans="2:2" x14ac:dyDescent="0.2">
      <c r="B12736" s="2"/>
    </row>
    <row r="12737" spans="2:2" x14ac:dyDescent="0.2">
      <c r="B12737" s="2"/>
    </row>
    <row r="12738" spans="2:2" x14ac:dyDescent="0.2">
      <c r="B12738" s="2"/>
    </row>
    <row r="12739" spans="2:2" x14ac:dyDescent="0.2">
      <c r="B12739" s="2"/>
    </row>
    <row r="12740" spans="2:2" x14ac:dyDescent="0.2">
      <c r="B12740" s="2"/>
    </row>
    <row r="12741" spans="2:2" x14ac:dyDescent="0.2">
      <c r="B12741" s="2"/>
    </row>
    <row r="12742" spans="2:2" x14ac:dyDescent="0.2">
      <c r="B12742" s="2"/>
    </row>
    <row r="12743" spans="2:2" x14ac:dyDescent="0.2">
      <c r="B12743" s="2"/>
    </row>
    <row r="12744" spans="2:2" x14ac:dyDescent="0.2">
      <c r="B12744" s="2"/>
    </row>
    <row r="12745" spans="2:2" x14ac:dyDescent="0.2">
      <c r="B12745" s="2"/>
    </row>
    <row r="12746" spans="2:2" x14ac:dyDescent="0.2">
      <c r="B12746" s="2"/>
    </row>
    <row r="12747" spans="2:2" x14ac:dyDescent="0.2">
      <c r="B12747" s="2"/>
    </row>
    <row r="12748" spans="2:2" x14ac:dyDescent="0.2">
      <c r="B12748" s="2"/>
    </row>
    <row r="12749" spans="2:2" x14ac:dyDescent="0.2">
      <c r="B12749" s="2"/>
    </row>
    <row r="12750" spans="2:2" x14ac:dyDescent="0.2">
      <c r="B12750" s="2"/>
    </row>
    <row r="12751" spans="2:2" x14ac:dyDescent="0.2">
      <c r="B12751" s="2"/>
    </row>
    <row r="12752" spans="2:2" x14ac:dyDescent="0.2">
      <c r="B12752" s="2"/>
    </row>
    <row r="12753" spans="2:2" x14ac:dyDescent="0.2">
      <c r="B12753" s="2"/>
    </row>
    <row r="12754" spans="2:2" x14ac:dyDescent="0.2">
      <c r="B12754" s="2"/>
    </row>
    <row r="12755" spans="2:2" x14ac:dyDescent="0.2">
      <c r="B12755" s="2"/>
    </row>
    <row r="12756" spans="2:2" x14ac:dyDescent="0.2">
      <c r="B12756" s="2"/>
    </row>
    <row r="12757" spans="2:2" x14ac:dyDescent="0.2">
      <c r="B12757" s="2"/>
    </row>
    <row r="12758" spans="2:2" x14ac:dyDescent="0.2">
      <c r="B12758" s="2"/>
    </row>
    <row r="12759" spans="2:2" x14ac:dyDescent="0.2">
      <c r="B12759" s="2"/>
    </row>
    <row r="12760" spans="2:2" x14ac:dyDescent="0.2">
      <c r="B12760" s="2"/>
    </row>
    <row r="12761" spans="2:2" x14ac:dyDescent="0.2">
      <c r="B12761" s="2"/>
    </row>
    <row r="12762" spans="2:2" x14ac:dyDescent="0.2">
      <c r="B12762" s="2"/>
    </row>
    <row r="12763" spans="2:2" x14ac:dyDescent="0.2">
      <c r="B12763" s="2"/>
    </row>
    <row r="12764" spans="2:2" x14ac:dyDescent="0.2">
      <c r="B12764" s="2"/>
    </row>
    <row r="12765" spans="2:2" x14ac:dyDescent="0.2">
      <c r="B12765" s="2"/>
    </row>
    <row r="12766" spans="2:2" x14ac:dyDescent="0.2">
      <c r="B12766" s="2"/>
    </row>
    <row r="12767" spans="2:2" x14ac:dyDescent="0.2">
      <c r="B12767" s="2"/>
    </row>
    <row r="12768" spans="2:2" x14ac:dyDescent="0.2">
      <c r="B12768" s="2"/>
    </row>
    <row r="12769" spans="2:2" x14ac:dyDescent="0.2">
      <c r="B12769" s="2"/>
    </row>
    <row r="12770" spans="2:2" x14ac:dyDescent="0.2">
      <c r="B12770" s="2"/>
    </row>
    <row r="12771" spans="2:2" x14ac:dyDescent="0.2">
      <c r="B12771" s="2"/>
    </row>
    <row r="12772" spans="2:2" x14ac:dyDescent="0.2">
      <c r="B12772" s="2"/>
    </row>
    <row r="12773" spans="2:2" x14ac:dyDescent="0.2">
      <c r="B12773" s="2"/>
    </row>
    <row r="12774" spans="2:2" x14ac:dyDescent="0.2">
      <c r="B12774" s="2"/>
    </row>
    <row r="12775" spans="2:2" x14ac:dyDescent="0.2">
      <c r="B12775" s="2"/>
    </row>
    <row r="12776" spans="2:2" x14ac:dyDescent="0.2">
      <c r="B12776" s="2"/>
    </row>
    <row r="12777" spans="2:2" x14ac:dyDescent="0.2">
      <c r="B12777" s="2"/>
    </row>
    <row r="12778" spans="2:2" x14ac:dyDescent="0.2">
      <c r="B12778" s="2"/>
    </row>
    <row r="12779" spans="2:2" x14ac:dyDescent="0.2">
      <c r="B12779" s="2"/>
    </row>
    <row r="12780" spans="2:2" x14ac:dyDescent="0.2">
      <c r="B12780" s="2"/>
    </row>
    <row r="12781" spans="2:2" x14ac:dyDescent="0.2">
      <c r="B12781" s="2"/>
    </row>
    <row r="12782" spans="2:2" x14ac:dyDescent="0.2">
      <c r="B12782" s="2"/>
    </row>
    <row r="12783" spans="2:2" x14ac:dyDescent="0.2">
      <c r="B12783" s="2"/>
    </row>
    <row r="12784" spans="2:2" x14ac:dyDescent="0.2">
      <c r="B12784" s="2"/>
    </row>
    <row r="12785" spans="2:2" x14ac:dyDescent="0.2">
      <c r="B12785" s="2"/>
    </row>
    <row r="12786" spans="2:2" x14ac:dyDescent="0.2">
      <c r="B12786" s="2"/>
    </row>
    <row r="12787" spans="2:2" x14ac:dyDescent="0.2">
      <c r="B12787" s="2"/>
    </row>
    <row r="12788" spans="2:2" x14ac:dyDescent="0.2">
      <c r="B12788" s="2"/>
    </row>
    <row r="12789" spans="2:2" x14ac:dyDescent="0.2">
      <c r="B12789" s="2"/>
    </row>
    <row r="12790" spans="2:2" x14ac:dyDescent="0.2">
      <c r="B12790" s="2"/>
    </row>
    <row r="12791" spans="2:2" x14ac:dyDescent="0.2">
      <c r="B12791" s="2"/>
    </row>
    <row r="12792" spans="2:2" x14ac:dyDescent="0.2">
      <c r="B12792" s="2"/>
    </row>
    <row r="12793" spans="2:2" x14ac:dyDescent="0.2">
      <c r="B12793" s="2"/>
    </row>
    <row r="12794" spans="2:2" x14ac:dyDescent="0.2">
      <c r="B12794" s="2"/>
    </row>
    <row r="12795" spans="2:2" x14ac:dyDescent="0.2">
      <c r="B12795" s="2"/>
    </row>
    <row r="12796" spans="2:2" x14ac:dyDescent="0.2">
      <c r="B12796" s="2"/>
    </row>
    <row r="12797" spans="2:2" x14ac:dyDescent="0.2">
      <c r="B12797" s="2"/>
    </row>
    <row r="12798" spans="2:2" x14ac:dyDescent="0.2">
      <c r="B12798" s="2"/>
    </row>
    <row r="12799" spans="2:2" x14ac:dyDescent="0.2">
      <c r="B12799" s="2"/>
    </row>
    <row r="12800" spans="2:2" x14ac:dyDescent="0.2">
      <c r="B12800" s="2"/>
    </row>
    <row r="12801" spans="2:2" x14ac:dyDescent="0.2">
      <c r="B12801" s="2"/>
    </row>
    <row r="12802" spans="2:2" x14ac:dyDescent="0.2">
      <c r="B12802" s="2"/>
    </row>
    <row r="12803" spans="2:2" x14ac:dyDescent="0.2">
      <c r="B12803" s="2"/>
    </row>
    <row r="12804" spans="2:2" x14ac:dyDescent="0.2">
      <c r="B12804" s="2"/>
    </row>
    <row r="12805" spans="2:2" x14ac:dyDescent="0.2">
      <c r="B12805" s="2"/>
    </row>
    <row r="12806" spans="2:2" x14ac:dyDescent="0.2">
      <c r="B12806" s="2"/>
    </row>
    <row r="12807" spans="2:2" x14ac:dyDescent="0.2">
      <c r="B12807" s="2"/>
    </row>
    <row r="12808" spans="2:2" x14ac:dyDescent="0.2">
      <c r="B12808" s="2"/>
    </row>
    <row r="12809" spans="2:2" x14ac:dyDescent="0.2">
      <c r="B12809" s="2"/>
    </row>
    <row r="12810" spans="2:2" x14ac:dyDescent="0.2">
      <c r="B12810" s="2"/>
    </row>
    <row r="12811" spans="2:2" x14ac:dyDescent="0.2">
      <c r="B12811" s="2"/>
    </row>
    <row r="12812" spans="2:2" x14ac:dyDescent="0.2">
      <c r="B12812" s="2"/>
    </row>
    <row r="12813" spans="2:2" x14ac:dyDescent="0.2">
      <c r="B12813" s="2"/>
    </row>
    <row r="12814" spans="2:2" x14ac:dyDescent="0.2">
      <c r="B12814" s="2"/>
    </row>
    <row r="12815" spans="2:2" x14ac:dyDescent="0.2">
      <c r="B12815" s="2"/>
    </row>
    <row r="12816" spans="2:2" x14ac:dyDescent="0.2">
      <c r="B12816" s="2"/>
    </row>
    <row r="12817" spans="2:2" x14ac:dyDescent="0.2">
      <c r="B12817" s="2"/>
    </row>
    <row r="12818" spans="2:2" x14ac:dyDescent="0.2">
      <c r="B12818" s="2"/>
    </row>
    <row r="12819" spans="2:2" x14ac:dyDescent="0.2">
      <c r="B12819" s="2"/>
    </row>
    <row r="12820" spans="2:2" x14ac:dyDescent="0.2">
      <c r="B12820" s="2"/>
    </row>
    <row r="12821" spans="2:2" x14ac:dyDescent="0.2">
      <c r="B12821" s="2"/>
    </row>
    <row r="12822" spans="2:2" x14ac:dyDescent="0.2">
      <c r="B12822" s="2"/>
    </row>
    <row r="12823" spans="2:2" x14ac:dyDescent="0.2">
      <c r="B12823" s="2"/>
    </row>
    <row r="12824" spans="2:2" x14ac:dyDescent="0.2">
      <c r="B12824" s="2"/>
    </row>
    <row r="12825" spans="2:2" x14ac:dyDescent="0.2">
      <c r="B12825" s="2"/>
    </row>
    <row r="12826" spans="2:2" x14ac:dyDescent="0.2">
      <c r="B12826" s="2"/>
    </row>
    <row r="12827" spans="2:2" x14ac:dyDescent="0.2">
      <c r="B12827" s="2"/>
    </row>
    <row r="12828" spans="2:2" x14ac:dyDescent="0.2">
      <c r="B12828" s="2"/>
    </row>
    <row r="12829" spans="2:2" x14ac:dyDescent="0.2">
      <c r="B12829" s="2"/>
    </row>
    <row r="12830" spans="2:2" x14ac:dyDescent="0.2">
      <c r="B12830" s="2"/>
    </row>
    <row r="12831" spans="2:2" x14ac:dyDescent="0.2">
      <c r="B12831" s="2"/>
    </row>
    <row r="12832" spans="2:2" x14ac:dyDescent="0.2">
      <c r="B12832" s="2"/>
    </row>
    <row r="12833" spans="2:2" x14ac:dyDescent="0.2">
      <c r="B12833" s="2"/>
    </row>
    <row r="12834" spans="2:2" x14ac:dyDescent="0.2">
      <c r="B12834" s="2"/>
    </row>
    <row r="12835" spans="2:2" x14ac:dyDescent="0.2">
      <c r="B12835" s="2"/>
    </row>
    <row r="12836" spans="2:2" x14ac:dyDescent="0.2">
      <c r="B12836" s="2"/>
    </row>
    <row r="12837" spans="2:2" x14ac:dyDescent="0.2">
      <c r="B12837" s="2"/>
    </row>
    <row r="12838" spans="2:2" x14ac:dyDescent="0.2">
      <c r="B12838" s="2"/>
    </row>
    <row r="12839" spans="2:2" x14ac:dyDescent="0.2">
      <c r="B12839" s="2"/>
    </row>
    <row r="12840" spans="2:2" x14ac:dyDescent="0.2">
      <c r="B12840" s="2"/>
    </row>
    <row r="12841" spans="2:2" x14ac:dyDescent="0.2">
      <c r="B12841" s="2"/>
    </row>
    <row r="12842" spans="2:2" x14ac:dyDescent="0.2">
      <c r="B12842" s="2"/>
    </row>
    <row r="12843" spans="2:2" x14ac:dyDescent="0.2">
      <c r="B12843" s="2"/>
    </row>
    <row r="12844" spans="2:2" x14ac:dyDescent="0.2">
      <c r="B12844" s="2"/>
    </row>
    <row r="12845" spans="2:2" x14ac:dyDescent="0.2">
      <c r="B12845" s="2"/>
    </row>
    <row r="12846" spans="2:2" x14ac:dyDescent="0.2">
      <c r="B12846" s="2"/>
    </row>
    <row r="12847" spans="2:2" x14ac:dyDescent="0.2">
      <c r="B12847" s="2"/>
    </row>
    <row r="12848" spans="2:2" x14ac:dyDescent="0.2">
      <c r="B12848" s="2"/>
    </row>
    <row r="12849" spans="2:2" x14ac:dyDescent="0.2">
      <c r="B12849" s="2"/>
    </row>
    <row r="12850" spans="2:2" x14ac:dyDescent="0.2">
      <c r="B12850" s="2"/>
    </row>
    <row r="12851" spans="2:2" x14ac:dyDescent="0.2">
      <c r="B12851" s="2"/>
    </row>
    <row r="12852" spans="2:2" x14ac:dyDescent="0.2">
      <c r="B12852" s="2"/>
    </row>
    <row r="12853" spans="2:2" x14ac:dyDescent="0.2">
      <c r="B12853" s="2"/>
    </row>
    <row r="12854" spans="2:2" x14ac:dyDescent="0.2">
      <c r="B12854" s="2"/>
    </row>
    <row r="12855" spans="2:2" x14ac:dyDescent="0.2">
      <c r="B12855" s="2"/>
    </row>
    <row r="12856" spans="2:2" x14ac:dyDescent="0.2">
      <c r="B12856" s="2"/>
    </row>
    <row r="12857" spans="2:2" x14ac:dyDescent="0.2">
      <c r="B12857" s="2"/>
    </row>
    <row r="12858" spans="2:2" x14ac:dyDescent="0.2">
      <c r="B12858" s="2"/>
    </row>
    <row r="12859" spans="2:2" x14ac:dyDescent="0.2">
      <c r="B12859" s="2"/>
    </row>
    <row r="12860" spans="2:2" x14ac:dyDescent="0.2">
      <c r="B12860" s="2"/>
    </row>
    <row r="12861" spans="2:2" x14ac:dyDescent="0.2">
      <c r="B12861" s="2"/>
    </row>
    <row r="12862" spans="2:2" x14ac:dyDescent="0.2">
      <c r="B12862" s="2"/>
    </row>
    <row r="12863" spans="2:2" x14ac:dyDescent="0.2">
      <c r="B12863" s="2"/>
    </row>
    <row r="12864" spans="2:2" x14ac:dyDescent="0.2">
      <c r="B12864" s="2"/>
    </row>
    <row r="12865" spans="2:2" x14ac:dyDescent="0.2">
      <c r="B12865" s="2"/>
    </row>
    <row r="12866" spans="2:2" x14ac:dyDescent="0.2">
      <c r="B12866" s="2"/>
    </row>
    <row r="12867" spans="2:2" x14ac:dyDescent="0.2">
      <c r="B12867" s="2"/>
    </row>
    <row r="12868" spans="2:2" x14ac:dyDescent="0.2">
      <c r="B12868" s="2"/>
    </row>
    <row r="12869" spans="2:2" x14ac:dyDescent="0.2">
      <c r="B12869" s="2"/>
    </row>
    <row r="12870" spans="2:2" x14ac:dyDescent="0.2">
      <c r="B12870" s="2"/>
    </row>
    <row r="12871" spans="2:2" x14ac:dyDescent="0.2">
      <c r="B12871" s="2"/>
    </row>
    <row r="12872" spans="2:2" x14ac:dyDescent="0.2">
      <c r="B12872" s="2"/>
    </row>
    <row r="12873" spans="2:2" x14ac:dyDescent="0.2">
      <c r="B12873" s="2"/>
    </row>
    <row r="12874" spans="2:2" x14ac:dyDescent="0.2">
      <c r="B12874" s="2"/>
    </row>
    <row r="12875" spans="2:2" x14ac:dyDescent="0.2">
      <c r="B12875" s="2"/>
    </row>
    <row r="12876" spans="2:2" x14ac:dyDescent="0.2">
      <c r="B12876" s="2"/>
    </row>
    <row r="12877" spans="2:2" x14ac:dyDescent="0.2">
      <c r="B12877" s="2"/>
    </row>
    <row r="12878" spans="2:2" x14ac:dyDescent="0.2">
      <c r="B12878" s="2"/>
    </row>
    <row r="12879" spans="2:2" x14ac:dyDescent="0.2">
      <c r="B12879" s="2"/>
    </row>
    <row r="12880" spans="2:2" x14ac:dyDescent="0.2">
      <c r="B12880" s="2"/>
    </row>
    <row r="12881" spans="2:2" x14ac:dyDescent="0.2">
      <c r="B12881" s="2"/>
    </row>
    <row r="12882" spans="2:2" x14ac:dyDescent="0.2">
      <c r="B12882" s="2"/>
    </row>
    <row r="12883" spans="2:2" x14ac:dyDescent="0.2">
      <c r="B12883" s="2"/>
    </row>
    <row r="12884" spans="2:2" x14ac:dyDescent="0.2">
      <c r="B12884" s="2"/>
    </row>
    <row r="12885" spans="2:2" x14ac:dyDescent="0.2">
      <c r="B12885" s="2"/>
    </row>
    <row r="12886" spans="2:2" x14ac:dyDescent="0.2">
      <c r="B12886" s="2"/>
    </row>
    <row r="12887" spans="2:2" x14ac:dyDescent="0.2">
      <c r="B12887" s="2"/>
    </row>
    <row r="12888" spans="2:2" x14ac:dyDescent="0.2">
      <c r="B12888" s="2"/>
    </row>
    <row r="12889" spans="2:2" x14ac:dyDescent="0.2">
      <c r="B12889" s="2"/>
    </row>
    <row r="12890" spans="2:2" x14ac:dyDescent="0.2">
      <c r="B12890" s="2"/>
    </row>
    <row r="12891" spans="2:2" x14ac:dyDescent="0.2">
      <c r="B12891" s="2"/>
    </row>
    <row r="12892" spans="2:2" x14ac:dyDescent="0.2">
      <c r="B12892" s="2"/>
    </row>
    <row r="12893" spans="2:2" x14ac:dyDescent="0.2">
      <c r="B12893" s="2"/>
    </row>
    <row r="12894" spans="2:2" x14ac:dyDescent="0.2">
      <c r="B12894" s="2"/>
    </row>
    <row r="12895" spans="2:2" x14ac:dyDescent="0.2">
      <c r="B12895" s="2"/>
    </row>
    <row r="12896" spans="2:2" x14ac:dyDescent="0.2">
      <c r="B12896" s="2"/>
    </row>
    <row r="12897" spans="2:2" x14ac:dyDescent="0.2">
      <c r="B12897" s="2"/>
    </row>
    <row r="12898" spans="2:2" x14ac:dyDescent="0.2">
      <c r="B12898" s="2"/>
    </row>
    <row r="12899" spans="2:2" x14ac:dyDescent="0.2">
      <c r="B12899" s="2"/>
    </row>
    <row r="12900" spans="2:2" x14ac:dyDescent="0.2">
      <c r="B12900" s="2"/>
    </row>
    <row r="12901" spans="2:2" x14ac:dyDescent="0.2">
      <c r="B12901" s="2"/>
    </row>
    <row r="12902" spans="2:2" x14ac:dyDescent="0.2">
      <c r="B12902" s="2"/>
    </row>
    <row r="12903" spans="2:2" x14ac:dyDescent="0.2">
      <c r="B12903" s="2"/>
    </row>
    <row r="12904" spans="2:2" x14ac:dyDescent="0.2">
      <c r="B12904" s="2"/>
    </row>
    <row r="12905" spans="2:2" x14ac:dyDescent="0.2">
      <c r="B12905" s="2"/>
    </row>
    <row r="12906" spans="2:2" x14ac:dyDescent="0.2">
      <c r="B12906" s="2"/>
    </row>
    <row r="12907" spans="2:2" x14ac:dyDescent="0.2">
      <c r="B12907" s="2"/>
    </row>
    <row r="12908" spans="2:2" x14ac:dyDescent="0.2">
      <c r="B12908" s="2"/>
    </row>
    <row r="12909" spans="2:2" x14ac:dyDescent="0.2">
      <c r="B12909" s="2"/>
    </row>
    <row r="12910" spans="2:2" x14ac:dyDescent="0.2">
      <c r="B12910" s="2"/>
    </row>
    <row r="12911" spans="2:2" x14ac:dyDescent="0.2">
      <c r="B12911" s="2"/>
    </row>
    <row r="12912" spans="2:2" x14ac:dyDescent="0.2">
      <c r="B12912" s="2"/>
    </row>
    <row r="12913" spans="2:2" x14ac:dyDescent="0.2">
      <c r="B12913" s="2"/>
    </row>
    <row r="12914" spans="2:2" x14ac:dyDescent="0.2">
      <c r="B12914" s="2"/>
    </row>
    <row r="12915" spans="2:2" x14ac:dyDescent="0.2">
      <c r="B12915" s="2"/>
    </row>
    <row r="12916" spans="2:2" x14ac:dyDescent="0.2">
      <c r="B12916" s="2"/>
    </row>
    <row r="12917" spans="2:2" x14ac:dyDescent="0.2">
      <c r="B12917" s="2"/>
    </row>
    <row r="12918" spans="2:2" x14ac:dyDescent="0.2">
      <c r="B12918" s="2"/>
    </row>
    <row r="12919" spans="2:2" x14ac:dyDescent="0.2">
      <c r="B12919" s="2"/>
    </row>
    <row r="12920" spans="2:2" x14ac:dyDescent="0.2">
      <c r="B12920" s="2"/>
    </row>
    <row r="12921" spans="2:2" x14ac:dyDescent="0.2">
      <c r="B12921" s="2"/>
    </row>
    <row r="12922" spans="2:2" x14ac:dyDescent="0.2">
      <c r="B12922" s="2"/>
    </row>
    <row r="12923" spans="2:2" x14ac:dyDescent="0.2">
      <c r="B12923" s="2"/>
    </row>
    <row r="12924" spans="2:2" x14ac:dyDescent="0.2">
      <c r="B12924" s="2"/>
    </row>
    <row r="12925" spans="2:2" x14ac:dyDescent="0.2">
      <c r="B12925" s="2"/>
    </row>
    <row r="12926" spans="2:2" x14ac:dyDescent="0.2">
      <c r="B12926" s="2"/>
    </row>
    <row r="12927" spans="2:2" x14ac:dyDescent="0.2">
      <c r="B12927" s="2"/>
    </row>
    <row r="12928" spans="2:2" x14ac:dyDescent="0.2">
      <c r="B12928" s="2"/>
    </row>
    <row r="12929" spans="2:2" x14ac:dyDescent="0.2">
      <c r="B12929" s="2"/>
    </row>
    <row r="12930" spans="2:2" x14ac:dyDescent="0.2">
      <c r="B12930" s="2"/>
    </row>
    <row r="12931" spans="2:2" x14ac:dyDescent="0.2">
      <c r="B12931" s="2"/>
    </row>
    <row r="12932" spans="2:2" x14ac:dyDescent="0.2">
      <c r="B12932" s="2"/>
    </row>
    <row r="12933" spans="2:2" x14ac:dyDescent="0.2">
      <c r="B12933" s="2"/>
    </row>
    <row r="12934" spans="2:2" x14ac:dyDescent="0.2">
      <c r="B12934" s="2"/>
    </row>
    <row r="12935" spans="2:2" x14ac:dyDescent="0.2">
      <c r="B12935" s="2"/>
    </row>
    <row r="12936" spans="2:2" x14ac:dyDescent="0.2">
      <c r="B12936" s="2"/>
    </row>
    <row r="12937" spans="2:2" x14ac:dyDescent="0.2">
      <c r="B12937" s="2"/>
    </row>
    <row r="12938" spans="2:2" x14ac:dyDescent="0.2">
      <c r="B12938" s="2"/>
    </row>
    <row r="12939" spans="2:2" x14ac:dyDescent="0.2">
      <c r="B12939" s="2"/>
    </row>
    <row r="12940" spans="2:2" x14ac:dyDescent="0.2">
      <c r="B12940" s="2"/>
    </row>
    <row r="12941" spans="2:2" x14ac:dyDescent="0.2">
      <c r="B12941" s="2"/>
    </row>
    <row r="12942" spans="2:2" x14ac:dyDescent="0.2">
      <c r="B12942" s="2"/>
    </row>
    <row r="12943" spans="2:2" x14ac:dyDescent="0.2">
      <c r="B12943" s="2"/>
    </row>
    <row r="12944" spans="2:2" x14ac:dyDescent="0.2">
      <c r="B12944" s="2"/>
    </row>
    <row r="12945" spans="2:2" x14ac:dyDescent="0.2">
      <c r="B12945" s="2"/>
    </row>
    <row r="12946" spans="2:2" x14ac:dyDescent="0.2">
      <c r="B12946" s="2"/>
    </row>
    <row r="12947" spans="2:2" x14ac:dyDescent="0.2">
      <c r="B12947" s="2"/>
    </row>
    <row r="12948" spans="2:2" x14ac:dyDescent="0.2">
      <c r="B12948" s="2"/>
    </row>
    <row r="12949" spans="2:2" x14ac:dyDescent="0.2">
      <c r="B12949" s="2"/>
    </row>
    <row r="12950" spans="2:2" x14ac:dyDescent="0.2">
      <c r="B12950" s="2"/>
    </row>
    <row r="12951" spans="2:2" x14ac:dyDescent="0.2">
      <c r="B12951" s="2"/>
    </row>
    <row r="12952" spans="2:2" x14ac:dyDescent="0.2">
      <c r="B12952" s="2"/>
    </row>
    <row r="12953" spans="2:2" x14ac:dyDescent="0.2">
      <c r="B12953" s="2"/>
    </row>
    <row r="12954" spans="2:2" x14ac:dyDescent="0.2">
      <c r="B12954" s="2"/>
    </row>
    <row r="12955" spans="2:2" x14ac:dyDescent="0.2">
      <c r="B12955" s="2"/>
    </row>
    <row r="12956" spans="2:2" x14ac:dyDescent="0.2">
      <c r="B12956" s="2"/>
    </row>
    <row r="12957" spans="2:2" x14ac:dyDescent="0.2">
      <c r="B12957" s="2"/>
    </row>
    <row r="12958" spans="2:2" x14ac:dyDescent="0.2">
      <c r="B12958" s="2"/>
    </row>
    <row r="12959" spans="2:2" x14ac:dyDescent="0.2">
      <c r="B12959" s="2"/>
    </row>
    <row r="12960" spans="2:2" x14ac:dyDescent="0.2">
      <c r="B12960" s="2"/>
    </row>
    <row r="12961" spans="2:2" x14ac:dyDescent="0.2">
      <c r="B12961" s="2"/>
    </row>
    <row r="12962" spans="2:2" x14ac:dyDescent="0.2">
      <c r="B12962" s="2"/>
    </row>
    <row r="12963" spans="2:2" x14ac:dyDescent="0.2">
      <c r="B12963" s="2"/>
    </row>
    <row r="12964" spans="2:2" x14ac:dyDescent="0.2">
      <c r="B12964" s="2"/>
    </row>
    <row r="12965" spans="2:2" x14ac:dyDescent="0.2">
      <c r="B12965" s="2"/>
    </row>
    <row r="12966" spans="2:2" x14ac:dyDescent="0.2">
      <c r="B12966" s="2"/>
    </row>
    <row r="12967" spans="2:2" x14ac:dyDescent="0.2">
      <c r="B12967" s="2"/>
    </row>
    <row r="12968" spans="2:2" x14ac:dyDescent="0.2">
      <c r="B12968" s="2"/>
    </row>
    <row r="12969" spans="2:2" x14ac:dyDescent="0.2">
      <c r="B12969" s="2"/>
    </row>
    <row r="12970" spans="2:2" x14ac:dyDescent="0.2">
      <c r="B12970" s="2"/>
    </row>
    <row r="12971" spans="2:2" x14ac:dyDescent="0.2">
      <c r="B12971" s="2"/>
    </row>
    <row r="12972" spans="2:2" x14ac:dyDescent="0.2">
      <c r="B12972" s="2"/>
    </row>
    <row r="12973" spans="2:2" x14ac:dyDescent="0.2">
      <c r="B12973" s="2"/>
    </row>
    <row r="12974" spans="2:2" x14ac:dyDescent="0.2">
      <c r="B12974" s="2"/>
    </row>
    <row r="12975" spans="2:2" x14ac:dyDescent="0.2">
      <c r="B12975" s="2"/>
    </row>
    <row r="12976" spans="2:2" x14ac:dyDescent="0.2">
      <c r="B12976" s="2"/>
    </row>
    <row r="12977" spans="2:2" x14ac:dyDescent="0.2">
      <c r="B12977" s="2"/>
    </row>
    <row r="12978" spans="2:2" x14ac:dyDescent="0.2">
      <c r="B12978" s="2"/>
    </row>
    <row r="12979" spans="2:2" x14ac:dyDescent="0.2">
      <c r="B12979" s="2"/>
    </row>
    <row r="12980" spans="2:2" x14ac:dyDescent="0.2">
      <c r="B12980" s="2"/>
    </row>
    <row r="12981" spans="2:2" x14ac:dyDescent="0.2">
      <c r="B12981" s="2"/>
    </row>
    <row r="12982" spans="2:2" x14ac:dyDescent="0.2">
      <c r="B12982" s="2"/>
    </row>
    <row r="12983" spans="2:2" x14ac:dyDescent="0.2">
      <c r="B12983" s="2"/>
    </row>
    <row r="12984" spans="2:2" x14ac:dyDescent="0.2">
      <c r="B12984" s="2"/>
    </row>
    <row r="12985" spans="2:2" x14ac:dyDescent="0.2">
      <c r="B12985" s="2"/>
    </row>
    <row r="12986" spans="2:2" x14ac:dyDescent="0.2">
      <c r="B12986" s="2"/>
    </row>
    <row r="12987" spans="2:2" x14ac:dyDescent="0.2">
      <c r="B12987" s="2"/>
    </row>
    <row r="12988" spans="2:2" x14ac:dyDescent="0.2">
      <c r="B12988" s="2"/>
    </row>
    <row r="12989" spans="2:2" x14ac:dyDescent="0.2">
      <c r="B12989" s="2"/>
    </row>
    <row r="12990" spans="2:2" x14ac:dyDescent="0.2">
      <c r="B12990" s="2"/>
    </row>
    <row r="12991" spans="2:2" x14ac:dyDescent="0.2">
      <c r="B12991" s="2"/>
    </row>
    <row r="12992" spans="2:2" x14ac:dyDescent="0.2">
      <c r="B12992" s="2"/>
    </row>
    <row r="12993" spans="2:2" x14ac:dyDescent="0.2">
      <c r="B12993" s="2"/>
    </row>
    <row r="12994" spans="2:2" x14ac:dyDescent="0.2">
      <c r="B12994" s="2"/>
    </row>
    <row r="12995" spans="2:2" x14ac:dyDescent="0.2">
      <c r="B12995" s="2"/>
    </row>
    <row r="12996" spans="2:2" x14ac:dyDescent="0.2">
      <c r="B12996" s="2"/>
    </row>
    <row r="12997" spans="2:2" x14ac:dyDescent="0.2">
      <c r="B12997" s="2"/>
    </row>
    <row r="12998" spans="2:2" x14ac:dyDescent="0.2">
      <c r="B12998" s="2"/>
    </row>
    <row r="12999" spans="2:2" x14ac:dyDescent="0.2">
      <c r="B12999" s="2"/>
    </row>
    <row r="13000" spans="2:2" x14ac:dyDescent="0.2">
      <c r="B13000" s="2"/>
    </row>
    <row r="13001" spans="2:2" x14ac:dyDescent="0.2">
      <c r="B13001" s="2"/>
    </row>
    <row r="13002" spans="2:2" x14ac:dyDescent="0.2">
      <c r="B13002" s="2"/>
    </row>
    <row r="13003" spans="2:2" x14ac:dyDescent="0.2">
      <c r="B13003" s="2"/>
    </row>
    <row r="13004" spans="2:2" x14ac:dyDescent="0.2">
      <c r="B13004" s="2"/>
    </row>
    <row r="13005" spans="2:2" x14ac:dyDescent="0.2">
      <c r="B13005" s="2"/>
    </row>
    <row r="13006" spans="2:2" x14ac:dyDescent="0.2">
      <c r="B13006" s="2"/>
    </row>
    <row r="13007" spans="2:2" x14ac:dyDescent="0.2">
      <c r="B13007" s="2"/>
    </row>
    <row r="13008" spans="2:2" x14ac:dyDescent="0.2">
      <c r="B13008" s="2"/>
    </row>
    <row r="13009" spans="2:2" x14ac:dyDescent="0.2">
      <c r="B13009" s="2"/>
    </row>
    <row r="13010" spans="2:2" x14ac:dyDescent="0.2">
      <c r="B13010" s="2"/>
    </row>
    <row r="13011" spans="2:2" x14ac:dyDescent="0.2">
      <c r="B13011" s="2"/>
    </row>
    <row r="13012" spans="2:2" x14ac:dyDescent="0.2">
      <c r="B13012" s="2"/>
    </row>
    <row r="13013" spans="2:2" x14ac:dyDescent="0.2">
      <c r="B13013" s="2"/>
    </row>
    <row r="13014" spans="2:2" x14ac:dyDescent="0.2">
      <c r="B13014" s="2"/>
    </row>
    <row r="13015" spans="2:2" x14ac:dyDescent="0.2">
      <c r="B13015" s="2"/>
    </row>
    <row r="13016" spans="2:2" x14ac:dyDescent="0.2">
      <c r="B13016" s="2"/>
    </row>
    <row r="13017" spans="2:2" x14ac:dyDescent="0.2">
      <c r="B13017" s="2"/>
    </row>
    <row r="13018" spans="2:2" x14ac:dyDescent="0.2">
      <c r="B13018" s="2"/>
    </row>
    <row r="13019" spans="2:2" x14ac:dyDescent="0.2">
      <c r="B13019" s="2"/>
    </row>
    <row r="13020" spans="2:2" x14ac:dyDescent="0.2">
      <c r="B13020" s="2"/>
    </row>
    <row r="13021" spans="2:2" x14ac:dyDescent="0.2">
      <c r="B13021" s="2"/>
    </row>
    <row r="13022" spans="2:2" x14ac:dyDescent="0.2">
      <c r="B13022" s="2"/>
    </row>
    <row r="13023" spans="2:2" x14ac:dyDescent="0.2">
      <c r="B13023" s="2"/>
    </row>
    <row r="13024" spans="2:2" x14ac:dyDescent="0.2">
      <c r="B13024" s="2"/>
    </row>
    <row r="13025" spans="2:2" x14ac:dyDescent="0.2">
      <c r="B13025" s="2"/>
    </row>
    <row r="13026" spans="2:2" x14ac:dyDescent="0.2">
      <c r="B13026" s="2"/>
    </row>
    <row r="13027" spans="2:2" x14ac:dyDescent="0.2">
      <c r="B13027" s="2"/>
    </row>
    <row r="13028" spans="2:2" x14ac:dyDescent="0.2">
      <c r="B13028" s="2"/>
    </row>
    <row r="13029" spans="2:2" x14ac:dyDescent="0.2">
      <c r="B13029" s="2"/>
    </row>
    <row r="13030" spans="2:2" x14ac:dyDescent="0.2">
      <c r="B13030" s="2"/>
    </row>
    <row r="13031" spans="2:2" x14ac:dyDescent="0.2">
      <c r="B13031" s="2"/>
    </row>
    <row r="13032" spans="2:2" x14ac:dyDescent="0.2">
      <c r="B13032" s="2"/>
    </row>
    <row r="13033" spans="2:2" x14ac:dyDescent="0.2">
      <c r="B13033" s="2"/>
    </row>
    <row r="13034" spans="2:2" x14ac:dyDescent="0.2">
      <c r="B13034" s="2"/>
    </row>
    <row r="13035" spans="2:2" x14ac:dyDescent="0.2">
      <c r="B13035" s="2"/>
    </row>
    <row r="13036" spans="2:2" x14ac:dyDescent="0.2">
      <c r="B13036" s="2"/>
    </row>
    <row r="13037" spans="2:2" x14ac:dyDescent="0.2">
      <c r="B13037" s="2"/>
    </row>
    <row r="13038" spans="2:2" x14ac:dyDescent="0.2">
      <c r="B13038" s="2"/>
    </row>
    <row r="13039" spans="2:2" x14ac:dyDescent="0.2">
      <c r="B13039" s="2"/>
    </row>
    <row r="13040" spans="2:2" x14ac:dyDescent="0.2">
      <c r="B13040" s="2"/>
    </row>
    <row r="13041" spans="2:2" x14ac:dyDescent="0.2">
      <c r="B13041" s="2"/>
    </row>
    <row r="13042" spans="2:2" x14ac:dyDescent="0.2">
      <c r="B13042" s="2"/>
    </row>
    <row r="13043" spans="2:2" x14ac:dyDescent="0.2">
      <c r="B13043" s="2"/>
    </row>
    <row r="13044" spans="2:2" x14ac:dyDescent="0.2">
      <c r="B13044" s="2"/>
    </row>
    <row r="13045" spans="2:2" x14ac:dyDescent="0.2">
      <c r="B13045" s="2"/>
    </row>
    <row r="13046" spans="2:2" x14ac:dyDescent="0.2">
      <c r="B13046" s="2"/>
    </row>
    <row r="13047" spans="2:2" x14ac:dyDescent="0.2">
      <c r="B13047" s="2"/>
    </row>
    <row r="13048" spans="2:2" x14ac:dyDescent="0.2">
      <c r="B13048" s="2"/>
    </row>
    <row r="13049" spans="2:2" x14ac:dyDescent="0.2">
      <c r="B13049" s="2"/>
    </row>
    <row r="13050" spans="2:2" x14ac:dyDescent="0.2">
      <c r="B13050" s="2"/>
    </row>
    <row r="13051" spans="2:2" x14ac:dyDescent="0.2">
      <c r="B13051" s="2"/>
    </row>
    <row r="13052" spans="2:2" x14ac:dyDescent="0.2">
      <c r="B13052" s="2"/>
    </row>
    <row r="13053" spans="2:2" x14ac:dyDescent="0.2">
      <c r="B13053" s="2"/>
    </row>
    <row r="13054" spans="2:2" x14ac:dyDescent="0.2">
      <c r="B13054" s="2"/>
    </row>
    <row r="13055" spans="2:2" x14ac:dyDescent="0.2">
      <c r="B13055" s="2"/>
    </row>
    <row r="13056" spans="2:2" x14ac:dyDescent="0.2">
      <c r="B13056" s="2"/>
    </row>
    <row r="13057" spans="2:2" x14ac:dyDescent="0.2">
      <c r="B13057" s="2"/>
    </row>
    <row r="13058" spans="2:2" x14ac:dyDescent="0.2">
      <c r="B13058" s="2"/>
    </row>
    <row r="13059" spans="2:2" x14ac:dyDescent="0.2">
      <c r="B13059" s="2"/>
    </row>
    <row r="13060" spans="2:2" x14ac:dyDescent="0.2">
      <c r="B13060" s="2"/>
    </row>
    <row r="13061" spans="2:2" x14ac:dyDescent="0.2">
      <c r="B13061" s="2"/>
    </row>
    <row r="13062" spans="2:2" x14ac:dyDescent="0.2">
      <c r="B13062" s="2"/>
    </row>
    <row r="13063" spans="2:2" x14ac:dyDescent="0.2">
      <c r="B13063" s="2"/>
    </row>
    <row r="13064" spans="2:2" x14ac:dyDescent="0.2">
      <c r="B13064" s="2"/>
    </row>
    <row r="13065" spans="2:2" x14ac:dyDescent="0.2">
      <c r="B13065" s="2"/>
    </row>
    <row r="13066" spans="2:2" x14ac:dyDescent="0.2">
      <c r="B13066" s="2"/>
    </row>
    <row r="13067" spans="2:2" x14ac:dyDescent="0.2">
      <c r="B13067" s="2"/>
    </row>
    <row r="13068" spans="2:2" x14ac:dyDescent="0.2">
      <c r="B13068" s="2"/>
    </row>
    <row r="13069" spans="2:2" x14ac:dyDescent="0.2">
      <c r="B13069" s="2"/>
    </row>
    <row r="13070" spans="2:2" x14ac:dyDescent="0.2">
      <c r="B13070" s="2"/>
    </row>
    <row r="13071" spans="2:2" x14ac:dyDescent="0.2">
      <c r="B13071" s="2"/>
    </row>
    <row r="13072" spans="2:2" x14ac:dyDescent="0.2">
      <c r="B13072" s="2"/>
    </row>
    <row r="13073" spans="2:2" x14ac:dyDescent="0.2">
      <c r="B13073" s="2"/>
    </row>
    <row r="13074" spans="2:2" x14ac:dyDescent="0.2">
      <c r="B13074" s="2"/>
    </row>
    <row r="13075" spans="2:2" x14ac:dyDescent="0.2">
      <c r="B13075" s="2"/>
    </row>
    <row r="13076" spans="2:2" x14ac:dyDescent="0.2">
      <c r="B13076" s="2"/>
    </row>
    <row r="13077" spans="2:2" x14ac:dyDescent="0.2">
      <c r="B13077" s="2"/>
    </row>
    <row r="13078" spans="2:2" x14ac:dyDescent="0.2">
      <c r="B13078" s="2"/>
    </row>
    <row r="13079" spans="2:2" x14ac:dyDescent="0.2">
      <c r="B13079" s="2"/>
    </row>
    <row r="13080" spans="2:2" x14ac:dyDescent="0.2">
      <c r="B13080" s="2"/>
    </row>
    <row r="13081" spans="2:2" x14ac:dyDescent="0.2">
      <c r="B13081" s="2"/>
    </row>
    <row r="13082" spans="2:2" x14ac:dyDescent="0.2">
      <c r="B13082" s="2"/>
    </row>
    <row r="13083" spans="2:2" x14ac:dyDescent="0.2">
      <c r="B13083" s="2"/>
    </row>
    <row r="13084" spans="2:2" x14ac:dyDescent="0.2">
      <c r="B13084" s="2"/>
    </row>
    <row r="13085" spans="2:2" x14ac:dyDescent="0.2">
      <c r="B13085" s="2"/>
    </row>
    <row r="13086" spans="2:2" x14ac:dyDescent="0.2">
      <c r="B13086" s="2"/>
    </row>
    <row r="13087" spans="2:2" x14ac:dyDescent="0.2">
      <c r="B13087" s="2"/>
    </row>
    <row r="13088" spans="2:2" x14ac:dyDescent="0.2">
      <c r="B13088" s="2"/>
    </row>
    <row r="13089" spans="2:2" x14ac:dyDescent="0.2">
      <c r="B13089" s="2"/>
    </row>
    <row r="13090" spans="2:2" x14ac:dyDescent="0.2">
      <c r="B13090" s="2"/>
    </row>
    <row r="13091" spans="2:2" x14ac:dyDescent="0.2">
      <c r="B13091" s="2"/>
    </row>
    <row r="13092" spans="2:2" x14ac:dyDescent="0.2">
      <c r="B13092" s="2"/>
    </row>
    <row r="13093" spans="2:2" x14ac:dyDescent="0.2">
      <c r="B13093" s="2"/>
    </row>
    <row r="13094" spans="2:2" x14ac:dyDescent="0.2">
      <c r="B13094" s="2"/>
    </row>
    <row r="13095" spans="2:2" x14ac:dyDescent="0.2">
      <c r="B13095" s="2"/>
    </row>
    <row r="13096" spans="2:2" x14ac:dyDescent="0.2">
      <c r="B13096" s="2"/>
    </row>
    <row r="13097" spans="2:2" x14ac:dyDescent="0.2">
      <c r="B13097" s="2"/>
    </row>
    <row r="13098" spans="2:2" x14ac:dyDescent="0.2">
      <c r="B13098" s="2"/>
    </row>
    <row r="13099" spans="2:2" x14ac:dyDescent="0.2">
      <c r="B13099" s="2"/>
    </row>
    <row r="13100" spans="2:2" x14ac:dyDescent="0.2">
      <c r="B13100" s="2"/>
    </row>
    <row r="13101" spans="2:2" x14ac:dyDescent="0.2">
      <c r="B13101" s="2"/>
    </row>
    <row r="13102" spans="2:2" x14ac:dyDescent="0.2">
      <c r="B13102" s="2"/>
    </row>
    <row r="13103" spans="2:2" x14ac:dyDescent="0.2">
      <c r="B13103" s="2"/>
    </row>
    <row r="13104" spans="2:2" x14ac:dyDescent="0.2">
      <c r="B13104" s="2"/>
    </row>
    <row r="13105" spans="2:2" x14ac:dyDescent="0.2">
      <c r="B13105" s="2"/>
    </row>
    <row r="13106" spans="2:2" x14ac:dyDescent="0.2">
      <c r="B13106" s="2"/>
    </row>
    <row r="13107" spans="2:2" x14ac:dyDescent="0.2">
      <c r="B13107" s="2"/>
    </row>
    <row r="13108" spans="2:2" x14ac:dyDescent="0.2">
      <c r="B13108" s="2"/>
    </row>
    <row r="13109" spans="2:2" x14ac:dyDescent="0.2">
      <c r="B13109" s="2"/>
    </row>
    <row r="13110" spans="2:2" x14ac:dyDescent="0.2">
      <c r="B13110" s="2"/>
    </row>
    <row r="13111" spans="2:2" x14ac:dyDescent="0.2">
      <c r="B13111" s="2"/>
    </row>
    <row r="13112" spans="2:2" x14ac:dyDescent="0.2">
      <c r="B13112" s="2"/>
    </row>
    <row r="13113" spans="2:2" x14ac:dyDescent="0.2">
      <c r="B13113" s="2"/>
    </row>
    <row r="13114" spans="2:2" x14ac:dyDescent="0.2">
      <c r="B13114" s="2"/>
    </row>
    <row r="13115" spans="2:2" x14ac:dyDescent="0.2">
      <c r="B13115" s="2"/>
    </row>
    <row r="13116" spans="2:2" x14ac:dyDescent="0.2">
      <c r="B13116" s="2"/>
    </row>
    <row r="13117" spans="2:2" x14ac:dyDescent="0.2">
      <c r="B13117" s="2"/>
    </row>
    <row r="13118" spans="2:2" x14ac:dyDescent="0.2">
      <c r="B13118" s="2"/>
    </row>
    <row r="13119" spans="2:2" x14ac:dyDescent="0.2">
      <c r="B13119" s="2"/>
    </row>
    <row r="13120" spans="2:2" x14ac:dyDescent="0.2">
      <c r="B13120" s="2"/>
    </row>
    <row r="13121" spans="2:2" x14ac:dyDescent="0.2">
      <c r="B13121" s="2"/>
    </row>
    <row r="13122" spans="2:2" x14ac:dyDescent="0.2">
      <c r="B13122" s="2"/>
    </row>
    <row r="13123" spans="2:2" x14ac:dyDescent="0.2">
      <c r="B13123" s="2"/>
    </row>
    <row r="13124" spans="2:2" x14ac:dyDescent="0.2">
      <c r="B13124" s="2"/>
    </row>
    <row r="13125" spans="2:2" x14ac:dyDescent="0.2">
      <c r="B13125" s="2"/>
    </row>
    <row r="13126" spans="2:2" x14ac:dyDescent="0.2">
      <c r="B13126" s="2"/>
    </row>
    <row r="13127" spans="2:2" x14ac:dyDescent="0.2">
      <c r="B13127" s="2"/>
    </row>
    <row r="13128" spans="2:2" x14ac:dyDescent="0.2">
      <c r="B13128" s="2"/>
    </row>
    <row r="13129" spans="2:2" x14ac:dyDescent="0.2">
      <c r="B13129" s="2"/>
    </row>
    <row r="13130" spans="2:2" x14ac:dyDescent="0.2">
      <c r="B13130" s="2"/>
    </row>
    <row r="13131" spans="2:2" x14ac:dyDescent="0.2">
      <c r="B13131" s="2"/>
    </row>
    <row r="13132" spans="2:2" x14ac:dyDescent="0.2">
      <c r="B13132" s="2"/>
    </row>
    <row r="13133" spans="2:2" x14ac:dyDescent="0.2">
      <c r="B13133" s="2"/>
    </row>
    <row r="13134" spans="2:2" x14ac:dyDescent="0.2">
      <c r="B13134" s="2"/>
    </row>
    <row r="13135" spans="2:2" x14ac:dyDescent="0.2">
      <c r="B13135" s="2"/>
    </row>
    <row r="13136" spans="2:2" x14ac:dyDescent="0.2">
      <c r="B13136" s="2"/>
    </row>
    <row r="13137" spans="2:2" x14ac:dyDescent="0.2">
      <c r="B13137" s="2"/>
    </row>
    <row r="13138" spans="2:2" x14ac:dyDescent="0.2">
      <c r="B13138" s="2"/>
    </row>
    <row r="13139" spans="2:2" x14ac:dyDescent="0.2">
      <c r="B13139" s="2"/>
    </row>
    <row r="13140" spans="2:2" x14ac:dyDescent="0.2">
      <c r="B13140" s="2"/>
    </row>
    <row r="13141" spans="2:2" x14ac:dyDescent="0.2">
      <c r="B13141" s="2"/>
    </row>
    <row r="13142" spans="2:2" x14ac:dyDescent="0.2">
      <c r="B13142" s="2"/>
    </row>
    <row r="13143" spans="2:2" x14ac:dyDescent="0.2">
      <c r="B13143" s="2"/>
    </row>
    <row r="13144" spans="2:2" x14ac:dyDescent="0.2">
      <c r="B13144" s="2"/>
    </row>
    <row r="13145" spans="2:2" x14ac:dyDescent="0.2">
      <c r="B13145" s="2"/>
    </row>
    <row r="13146" spans="2:2" x14ac:dyDescent="0.2">
      <c r="B13146" s="2"/>
    </row>
    <row r="13147" spans="2:2" x14ac:dyDescent="0.2">
      <c r="B13147" s="2"/>
    </row>
    <row r="13148" spans="2:2" x14ac:dyDescent="0.2">
      <c r="B13148" s="2"/>
    </row>
    <row r="13149" spans="2:2" x14ac:dyDescent="0.2">
      <c r="B13149" s="2"/>
    </row>
    <row r="13150" spans="2:2" x14ac:dyDescent="0.2">
      <c r="B13150" s="2"/>
    </row>
    <row r="13151" spans="2:2" x14ac:dyDescent="0.2">
      <c r="B13151" s="2"/>
    </row>
    <row r="13152" spans="2:2" x14ac:dyDescent="0.2">
      <c r="B13152" s="2"/>
    </row>
    <row r="13153" spans="2:2" x14ac:dyDescent="0.2">
      <c r="B13153" s="2"/>
    </row>
    <row r="13154" spans="2:2" x14ac:dyDescent="0.2">
      <c r="B13154" s="2"/>
    </row>
    <row r="13155" spans="2:2" x14ac:dyDescent="0.2">
      <c r="B13155" s="2"/>
    </row>
    <row r="13156" spans="2:2" x14ac:dyDescent="0.2">
      <c r="B13156" s="2"/>
    </row>
    <row r="13157" spans="2:2" x14ac:dyDescent="0.2">
      <c r="B13157" s="2"/>
    </row>
    <row r="13158" spans="2:2" x14ac:dyDescent="0.2">
      <c r="B13158" s="2"/>
    </row>
    <row r="13159" spans="2:2" x14ac:dyDescent="0.2">
      <c r="B13159" s="2"/>
    </row>
    <row r="13160" spans="2:2" x14ac:dyDescent="0.2">
      <c r="B13160" s="2"/>
    </row>
    <row r="13161" spans="2:2" x14ac:dyDescent="0.2">
      <c r="B13161" s="2"/>
    </row>
    <row r="13162" spans="2:2" x14ac:dyDescent="0.2">
      <c r="B13162" s="2"/>
    </row>
    <row r="13163" spans="2:2" x14ac:dyDescent="0.2">
      <c r="B13163" s="2"/>
    </row>
    <row r="13164" spans="2:2" x14ac:dyDescent="0.2">
      <c r="B13164" s="2"/>
    </row>
    <row r="13165" spans="2:2" x14ac:dyDescent="0.2">
      <c r="B13165" s="2"/>
    </row>
    <row r="13166" spans="2:2" x14ac:dyDescent="0.2">
      <c r="B13166" s="2"/>
    </row>
    <row r="13167" spans="2:2" x14ac:dyDescent="0.2">
      <c r="B13167" s="2"/>
    </row>
    <row r="13168" spans="2:2" x14ac:dyDescent="0.2">
      <c r="B13168" s="2"/>
    </row>
    <row r="13169" spans="2:2" x14ac:dyDescent="0.2">
      <c r="B13169" s="2"/>
    </row>
    <row r="13170" spans="2:2" x14ac:dyDescent="0.2">
      <c r="B13170" s="2"/>
    </row>
    <row r="13171" spans="2:2" x14ac:dyDescent="0.2">
      <c r="B13171" s="2"/>
    </row>
    <row r="13172" spans="2:2" x14ac:dyDescent="0.2">
      <c r="B13172" s="2"/>
    </row>
    <row r="13173" spans="2:2" x14ac:dyDescent="0.2">
      <c r="B13173" s="2"/>
    </row>
    <row r="13174" spans="2:2" x14ac:dyDescent="0.2">
      <c r="B13174" s="2"/>
    </row>
    <row r="13175" spans="2:2" x14ac:dyDescent="0.2">
      <c r="B13175" s="2"/>
    </row>
    <row r="13176" spans="2:2" x14ac:dyDescent="0.2">
      <c r="B13176" s="2"/>
    </row>
    <row r="13177" spans="2:2" x14ac:dyDescent="0.2">
      <c r="B13177" s="2"/>
    </row>
    <row r="13178" spans="2:2" x14ac:dyDescent="0.2">
      <c r="B13178" s="2"/>
    </row>
    <row r="13179" spans="2:2" x14ac:dyDescent="0.2">
      <c r="B13179" s="2"/>
    </row>
    <row r="13180" spans="2:2" x14ac:dyDescent="0.2">
      <c r="B13180" s="2"/>
    </row>
    <row r="13181" spans="2:2" x14ac:dyDescent="0.2">
      <c r="B13181" s="2"/>
    </row>
    <row r="13182" spans="2:2" x14ac:dyDescent="0.2">
      <c r="B13182" s="2"/>
    </row>
    <row r="13183" spans="2:2" x14ac:dyDescent="0.2">
      <c r="B13183" s="2"/>
    </row>
    <row r="13184" spans="2:2" x14ac:dyDescent="0.2">
      <c r="B13184" s="2"/>
    </row>
    <row r="13185" spans="2:2" x14ac:dyDescent="0.2">
      <c r="B13185" s="2"/>
    </row>
    <row r="13186" spans="2:2" x14ac:dyDescent="0.2">
      <c r="B13186" s="2"/>
    </row>
    <row r="13187" spans="2:2" x14ac:dyDescent="0.2">
      <c r="B13187" s="2"/>
    </row>
    <row r="13188" spans="2:2" x14ac:dyDescent="0.2">
      <c r="B13188" s="2"/>
    </row>
    <row r="13189" spans="2:2" x14ac:dyDescent="0.2">
      <c r="B13189" s="2"/>
    </row>
    <row r="13190" spans="2:2" x14ac:dyDescent="0.2">
      <c r="B13190" s="2"/>
    </row>
    <row r="13191" spans="2:2" x14ac:dyDescent="0.2">
      <c r="B13191" s="2"/>
    </row>
    <row r="13192" spans="2:2" x14ac:dyDescent="0.2">
      <c r="B13192" s="2"/>
    </row>
    <row r="13193" spans="2:2" x14ac:dyDescent="0.2">
      <c r="B13193" s="2"/>
    </row>
    <row r="13194" spans="2:2" x14ac:dyDescent="0.2">
      <c r="B13194" s="2"/>
    </row>
    <row r="13195" spans="2:2" x14ac:dyDescent="0.2">
      <c r="B13195" s="2"/>
    </row>
    <row r="13196" spans="2:2" x14ac:dyDescent="0.2">
      <c r="B13196" s="2"/>
    </row>
    <row r="13197" spans="2:2" x14ac:dyDescent="0.2">
      <c r="B13197" s="2"/>
    </row>
    <row r="13198" spans="2:2" x14ac:dyDescent="0.2">
      <c r="B13198" s="2"/>
    </row>
    <row r="13199" spans="2:2" x14ac:dyDescent="0.2">
      <c r="B13199" s="2"/>
    </row>
    <row r="13200" spans="2:2" x14ac:dyDescent="0.2">
      <c r="B13200" s="2"/>
    </row>
    <row r="13201" spans="2:2" x14ac:dyDescent="0.2">
      <c r="B13201" s="2"/>
    </row>
    <row r="13202" spans="2:2" x14ac:dyDescent="0.2">
      <c r="B13202" s="2"/>
    </row>
    <row r="13203" spans="2:2" x14ac:dyDescent="0.2">
      <c r="B13203" s="2"/>
    </row>
    <row r="13204" spans="2:2" x14ac:dyDescent="0.2">
      <c r="B13204" s="2"/>
    </row>
    <row r="13205" spans="2:2" x14ac:dyDescent="0.2">
      <c r="B13205" s="2"/>
    </row>
    <row r="13206" spans="2:2" x14ac:dyDescent="0.2">
      <c r="B13206" s="2"/>
    </row>
    <row r="13207" spans="2:2" x14ac:dyDescent="0.2">
      <c r="B13207" s="2"/>
    </row>
    <row r="13208" spans="2:2" x14ac:dyDescent="0.2">
      <c r="B13208" s="2"/>
    </row>
    <row r="13209" spans="2:2" x14ac:dyDescent="0.2">
      <c r="B13209" s="2"/>
    </row>
    <row r="13210" spans="2:2" x14ac:dyDescent="0.2">
      <c r="B13210" s="2"/>
    </row>
    <row r="13211" spans="2:2" x14ac:dyDescent="0.2">
      <c r="B13211" s="2"/>
    </row>
    <row r="13212" spans="2:2" x14ac:dyDescent="0.2">
      <c r="B13212" s="2"/>
    </row>
    <row r="13213" spans="2:2" x14ac:dyDescent="0.2">
      <c r="B13213" s="2"/>
    </row>
    <row r="13214" spans="2:2" x14ac:dyDescent="0.2">
      <c r="B13214" s="2"/>
    </row>
    <row r="13215" spans="2:2" x14ac:dyDescent="0.2">
      <c r="B13215" s="2"/>
    </row>
    <row r="13216" spans="2:2" x14ac:dyDescent="0.2">
      <c r="B13216" s="2"/>
    </row>
    <row r="13217" spans="2:2" x14ac:dyDescent="0.2">
      <c r="B13217" s="2"/>
    </row>
    <row r="13218" spans="2:2" x14ac:dyDescent="0.2">
      <c r="B13218" s="2"/>
    </row>
    <row r="13219" spans="2:2" x14ac:dyDescent="0.2">
      <c r="B13219" s="2"/>
    </row>
    <row r="13220" spans="2:2" x14ac:dyDescent="0.2">
      <c r="B13220" s="2"/>
    </row>
    <row r="13221" spans="2:2" x14ac:dyDescent="0.2">
      <c r="B13221" s="2"/>
    </row>
    <row r="13222" spans="2:2" x14ac:dyDescent="0.2">
      <c r="B13222" s="2"/>
    </row>
    <row r="13223" spans="2:2" x14ac:dyDescent="0.2">
      <c r="B13223" s="2"/>
    </row>
    <row r="13224" spans="2:2" x14ac:dyDescent="0.2">
      <c r="B13224" s="2"/>
    </row>
    <row r="13225" spans="2:2" x14ac:dyDescent="0.2">
      <c r="B13225" s="2"/>
    </row>
    <row r="13226" spans="2:2" x14ac:dyDescent="0.2">
      <c r="B13226" s="2"/>
    </row>
    <row r="13227" spans="2:2" x14ac:dyDescent="0.2">
      <c r="B13227" s="2"/>
    </row>
    <row r="13228" spans="2:2" x14ac:dyDescent="0.2">
      <c r="B13228" s="2"/>
    </row>
    <row r="13229" spans="2:2" x14ac:dyDescent="0.2">
      <c r="B13229" s="2"/>
    </row>
    <row r="13230" spans="2:2" x14ac:dyDescent="0.2">
      <c r="B13230" s="2"/>
    </row>
    <row r="13231" spans="2:2" x14ac:dyDescent="0.2">
      <c r="B13231" s="2"/>
    </row>
    <row r="13232" spans="2:2" x14ac:dyDescent="0.2">
      <c r="B13232" s="2"/>
    </row>
    <row r="13233" spans="2:2" x14ac:dyDescent="0.2">
      <c r="B13233" s="2"/>
    </row>
    <row r="13234" spans="2:2" x14ac:dyDescent="0.2">
      <c r="B13234" s="2"/>
    </row>
    <row r="13235" spans="2:2" x14ac:dyDescent="0.2">
      <c r="B13235" s="2"/>
    </row>
    <row r="13236" spans="2:2" x14ac:dyDescent="0.2">
      <c r="B13236" s="2"/>
    </row>
    <row r="13237" spans="2:2" x14ac:dyDescent="0.2">
      <c r="B13237" s="2"/>
    </row>
    <row r="13238" spans="2:2" x14ac:dyDescent="0.2">
      <c r="B13238" s="2"/>
    </row>
    <row r="13239" spans="2:2" x14ac:dyDescent="0.2">
      <c r="B13239" s="2"/>
    </row>
    <row r="13240" spans="2:2" x14ac:dyDescent="0.2">
      <c r="B13240" s="2"/>
    </row>
    <row r="13241" spans="2:2" x14ac:dyDescent="0.2">
      <c r="B13241" s="2"/>
    </row>
    <row r="13242" spans="2:2" x14ac:dyDescent="0.2">
      <c r="B13242" s="2"/>
    </row>
    <row r="13243" spans="2:2" x14ac:dyDescent="0.2">
      <c r="B13243" s="2"/>
    </row>
    <row r="13244" spans="2:2" x14ac:dyDescent="0.2">
      <c r="B13244" s="2"/>
    </row>
    <row r="13245" spans="2:2" x14ac:dyDescent="0.2">
      <c r="B13245" s="2"/>
    </row>
    <row r="13246" spans="2:2" x14ac:dyDescent="0.2">
      <c r="B13246" s="2"/>
    </row>
    <row r="13247" spans="2:2" x14ac:dyDescent="0.2">
      <c r="B13247" s="2"/>
    </row>
    <row r="13248" spans="2:2" x14ac:dyDescent="0.2">
      <c r="B13248" s="2"/>
    </row>
    <row r="13249" spans="2:2" x14ac:dyDescent="0.2">
      <c r="B13249" s="2"/>
    </row>
    <row r="13250" spans="2:2" x14ac:dyDescent="0.2">
      <c r="B13250" s="2"/>
    </row>
    <row r="13251" spans="2:2" x14ac:dyDescent="0.2">
      <c r="B13251" s="2"/>
    </row>
    <row r="13252" spans="2:2" x14ac:dyDescent="0.2">
      <c r="B13252" s="2"/>
    </row>
    <row r="13253" spans="2:2" x14ac:dyDescent="0.2">
      <c r="B13253" s="2"/>
    </row>
    <row r="13254" spans="2:2" x14ac:dyDescent="0.2">
      <c r="B13254" s="2"/>
    </row>
    <row r="13255" spans="2:2" x14ac:dyDescent="0.2">
      <c r="B13255" s="2"/>
    </row>
    <row r="13256" spans="2:2" x14ac:dyDescent="0.2">
      <c r="B13256" s="2"/>
    </row>
    <row r="13257" spans="2:2" x14ac:dyDescent="0.2">
      <c r="B13257" s="2"/>
    </row>
    <row r="13258" spans="2:2" x14ac:dyDescent="0.2">
      <c r="B13258" s="2"/>
    </row>
    <row r="13259" spans="2:2" x14ac:dyDescent="0.2">
      <c r="B13259" s="2"/>
    </row>
    <row r="13260" spans="2:2" x14ac:dyDescent="0.2">
      <c r="B13260" s="2"/>
    </row>
    <row r="13261" spans="2:2" x14ac:dyDescent="0.2">
      <c r="B13261" s="2"/>
    </row>
    <row r="13262" spans="2:2" x14ac:dyDescent="0.2">
      <c r="B13262" s="2"/>
    </row>
    <row r="13263" spans="2:2" x14ac:dyDescent="0.2">
      <c r="B13263" s="2"/>
    </row>
    <row r="13264" spans="2:2" x14ac:dyDescent="0.2">
      <c r="B13264" s="2"/>
    </row>
    <row r="13265" spans="2:2" x14ac:dyDescent="0.2">
      <c r="B13265" s="2"/>
    </row>
    <row r="13266" spans="2:2" x14ac:dyDescent="0.2">
      <c r="B13266" s="2"/>
    </row>
    <row r="13267" spans="2:2" x14ac:dyDescent="0.2">
      <c r="B13267" s="2"/>
    </row>
    <row r="13268" spans="2:2" x14ac:dyDescent="0.2">
      <c r="B13268" s="2"/>
    </row>
    <row r="13269" spans="2:2" x14ac:dyDescent="0.2">
      <c r="B13269" s="2"/>
    </row>
    <row r="13270" spans="2:2" x14ac:dyDescent="0.2">
      <c r="B13270" s="2"/>
    </row>
    <row r="13271" spans="2:2" x14ac:dyDescent="0.2">
      <c r="B13271" s="2"/>
    </row>
    <row r="13272" spans="2:2" x14ac:dyDescent="0.2">
      <c r="B13272" s="2"/>
    </row>
    <row r="13273" spans="2:2" x14ac:dyDescent="0.2">
      <c r="B13273" s="2"/>
    </row>
    <row r="13274" spans="2:2" x14ac:dyDescent="0.2">
      <c r="B13274" s="2"/>
    </row>
    <row r="13275" spans="2:2" x14ac:dyDescent="0.2">
      <c r="B13275" s="2"/>
    </row>
    <row r="13276" spans="2:2" x14ac:dyDescent="0.2">
      <c r="B13276" s="2"/>
    </row>
    <row r="13277" spans="2:2" x14ac:dyDescent="0.2">
      <c r="B13277" s="2"/>
    </row>
    <row r="13278" spans="2:2" x14ac:dyDescent="0.2">
      <c r="B13278" s="2"/>
    </row>
    <row r="13279" spans="2:2" x14ac:dyDescent="0.2">
      <c r="B13279" s="2"/>
    </row>
    <row r="13280" spans="2:2" x14ac:dyDescent="0.2">
      <c r="B13280" s="2"/>
    </row>
    <row r="13281" spans="2:2" x14ac:dyDescent="0.2">
      <c r="B13281" s="2"/>
    </row>
    <row r="13282" spans="2:2" x14ac:dyDescent="0.2">
      <c r="B13282" s="2"/>
    </row>
    <row r="13283" spans="2:2" x14ac:dyDescent="0.2">
      <c r="B13283" s="2"/>
    </row>
    <row r="13284" spans="2:2" x14ac:dyDescent="0.2">
      <c r="B13284" s="2"/>
    </row>
    <row r="13285" spans="2:2" x14ac:dyDescent="0.2">
      <c r="B13285" s="2"/>
    </row>
    <row r="13286" spans="2:2" x14ac:dyDescent="0.2">
      <c r="B13286" s="2"/>
    </row>
    <row r="13287" spans="2:2" x14ac:dyDescent="0.2">
      <c r="B13287" s="2"/>
    </row>
    <row r="13288" spans="2:2" x14ac:dyDescent="0.2">
      <c r="B13288" s="2"/>
    </row>
    <row r="13289" spans="2:2" x14ac:dyDescent="0.2">
      <c r="B13289" s="2"/>
    </row>
    <row r="13290" spans="2:2" x14ac:dyDescent="0.2">
      <c r="B13290" s="2"/>
    </row>
    <row r="13291" spans="2:2" x14ac:dyDescent="0.2">
      <c r="B13291" s="2"/>
    </row>
    <row r="13292" spans="2:2" x14ac:dyDescent="0.2">
      <c r="B13292" s="2"/>
    </row>
    <row r="13293" spans="2:2" x14ac:dyDescent="0.2">
      <c r="B13293" s="2"/>
    </row>
    <row r="13294" spans="2:2" x14ac:dyDescent="0.2">
      <c r="B13294" s="2"/>
    </row>
    <row r="13295" spans="2:2" x14ac:dyDescent="0.2">
      <c r="B13295" s="2"/>
    </row>
    <row r="13296" spans="2:2" x14ac:dyDescent="0.2">
      <c r="B13296" s="2"/>
    </row>
    <row r="13297" spans="2:2" x14ac:dyDescent="0.2">
      <c r="B13297" s="2"/>
    </row>
    <row r="13298" spans="2:2" x14ac:dyDescent="0.2">
      <c r="B13298" s="2"/>
    </row>
    <row r="13299" spans="2:2" x14ac:dyDescent="0.2">
      <c r="B13299" s="2"/>
    </row>
    <row r="13300" spans="2:2" x14ac:dyDescent="0.2">
      <c r="B13300" s="2"/>
    </row>
    <row r="13301" spans="2:2" x14ac:dyDescent="0.2">
      <c r="B13301" s="2"/>
    </row>
    <row r="13302" spans="2:2" x14ac:dyDescent="0.2">
      <c r="B13302" s="2"/>
    </row>
    <row r="13303" spans="2:2" x14ac:dyDescent="0.2">
      <c r="B13303" s="2"/>
    </row>
    <row r="13304" spans="2:2" x14ac:dyDescent="0.2">
      <c r="B13304" s="2"/>
    </row>
    <row r="13305" spans="2:2" x14ac:dyDescent="0.2">
      <c r="B13305" s="2"/>
    </row>
    <row r="13306" spans="2:2" x14ac:dyDescent="0.2">
      <c r="B13306" s="2"/>
    </row>
    <row r="13307" spans="2:2" x14ac:dyDescent="0.2">
      <c r="B13307" s="2"/>
    </row>
    <row r="13308" spans="2:2" x14ac:dyDescent="0.2">
      <c r="B13308" s="2"/>
    </row>
    <row r="13309" spans="2:2" x14ac:dyDescent="0.2">
      <c r="B13309" s="2"/>
    </row>
    <row r="13310" spans="2:2" x14ac:dyDescent="0.2">
      <c r="B13310" s="2"/>
    </row>
    <row r="13311" spans="2:2" x14ac:dyDescent="0.2">
      <c r="B13311" s="2"/>
    </row>
    <row r="13312" spans="2:2" x14ac:dyDescent="0.2">
      <c r="B13312" s="2"/>
    </row>
    <row r="13313" spans="2:2" x14ac:dyDescent="0.2">
      <c r="B13313" s="2"/>
    </row>
    <row r="13314" spans="2:2" x14ac:dyDescent="0.2">
      <c r="B13314" s="2"/>
    </row>
    <row r="13315" spans="2:2" x14ac:dyDescent="0.2">
      <c r="B13315" s="2"/>
    </row>
    <row r="13316" spans="2:2" x14ac:dyDescent="0.2">
      <c r="B13316" s="2"/>
    </row>
    <row r="13317" spans="2:2" x14ac:dyDescent="0.2">
      <c r="B13317" s="2"/>
    </row>
    <row r="13318" spans="2:2" x14ac:dyDescent="0.2">
      <c r="B13318" s="2"/>
    </row>
    <row r="13319" spans="2:2" x14ac:dyDescent="0.2">
      <c r="B13319" s="2"/>
    </row>
    <row r="13320" spans="2:2" x14ac:dyDescent="0.2">
      <c r="B13320" s="2"/>
    </row>
    <row r="13321" spans="2:2" x14ac:dyDescent="0.2">
      <c r="B13321" s="2"/>
    </row>
    <row r="13322" spans="2:2" x14ac:dyDescent="0.2">
      <c r="B13322" s="2"/>
    </row>
    <row r="13323" spans="2:2" x14ac:dyDescent="0.2">
      <c r="B13323" s="2"/>
    </row>
    <row r="13324" spans="2:2" x14ac:dyDescent="0.2">
      <c r="B13324" s="2"/>
    </row>
    <row r="13325" spans="2:2" x14ac:dyDescent="0.2">
      <c r="B13325" s="2"/>
    </row>
    <row r="13326" spans="2:2" x14ac:dyDescent="0.2">
      <c r="B13326" s="2"/>
    </row>
    <row r="13327" spans="2:2" x14ac:dyDescent="0.2">
      <c r="B13327" s="2"/>
    </row>
    <row r="13328" spans="2:2" x14ac:dyDescent="0.2">
      <c r="B13328" s="2"/>
    </row>
    <row r="13329" spans="2:2" x14ac:dyDescent="0.2">
      <c r="B13329" s="2"/>
    </row>
    <row r="13330" spans="2:2" x14ac:dyDescent="0.2">
      <c r="B13330" s="2"/>
    </row>
    <row r="13331" spans="2:2" x14ac:dyDescent="0.2">
      <c r="B13331" s="2"/>
    </row>
    <row r="13332" spans="2:2" x14ac:dyDescent="0.2">
      <c r="B13332" s="2"/>
    </row>
    <row r="13333" spans="2:2" x14ac:dyDescent="0.2">
      <c r="B13333" s="2"/>
    </row>
    <row r="13334" spans="2:2" x14ac:dyDescent="0.2">
      <c r="B13334" s="2"/>
    </row>
    <row r="13335" spans="2:2" x14ac:dyDescent="0.2">
      <c r="B13335" s="2"/>
    </row>
    <row r="13336" spans="2:2" x14ac:dyDescent="0.2">
      <c r="B13336" s="2"/>
    </row>
    <row r="13337" spans="2:2" x14ac:dyDescent="0.2">
      <c r="B13337" s="2"/>
    </row>
    <row r="13338" spans="2:2" x14ac:dyDescent="0.2">
      <c r="B13338" s="2"/>
    </row>
    <row r="13339" spans="2:2" x14ac:dyDescent="0.2">
      <c r="B13339" s="2"/>
    </row>
    <row r="13340" spans="2:2" x14ac:dyDescent="0.2">
      <c r="B13340" s="2"/>
    </row>
    <row r="13341" spans="2:2" x14ac:dyDescent="0.2">
      <c r="B13341" s="2"/>
    </row>
    <row r="13342" spans="2:2" x14ac:dyDescent="0.2">
      <c r="B13342" s="2"/>
    </row>
    <row r="13343" spans="2:2" x14ac:dyDescent="0.2">
      <c r="B13343" s="2"/>
    </row>
    <row r="13344" spans="2:2" x14ac:dyDescent="0.2">
      <c r="B13344" s="2"/>
    </row>
    <row r="13345" spans="2:2" x14ac:dyDescent="0.2">
      <c r="B13345" s="2"/>
    </row>
    <row r="13346" spans="2:2" x14ac:dyDescent="0.2">
      <c r="B13346" s="2"/>
    </row>
    <row r="13347" spans="2:2" x14ac:dyDescent="0.2">
      <c r="B13347" s="2"/>
    </row>
    <row r="13348" spans="2:2" x14ac:dyDescent="0.2">
      <c r="B13348" s="2"/>
    </row>
    <row r="13349" spans="2:2" x14ac:dyDescent="0.2">
      <c r="B13349" s="2"/>
    </row>
    <row r="13350" spans="2:2" x14ac:dyDescent="0.2">
      <c r="B13350" s="2"/>
    </row>
    <row r="13351" spans="2:2" x14ac:dyDescent="0.2">
      <c r="B13351" s="2"/>
    </row>
    <row r="13352" spans="2:2" x14ac:dyDescent="0.2">
      <c r="B13352" s="2"/>
    </row>
    <row r="13353" spans="2:2" x14ac:dyDescent="0.2">
      <c r="B13353" s="2"/>
    </row>
    <row r="13354" spans="2:2" x14ac:dyDescent="0.2">
      <c r="B13354" s="2"/>
    </row>
    <row r="13355" spans="2:2" x14ac:dyDescent="0.2">
      <c r="B13355" s="2"/>
    </row>
    <row r="13356" spans="2:2" x14ac:dyDescent="0.2">
      <c r="B13356" s="2"/>
    </row>
    <row r="13357" spans="2:2" x14ac:dyDescent="0.2">
      <c r="B13357" s="2"/>
    </row>
    <row r="13358" spans="2:2" x14ac:dyDescent="0.2">
      <c r="B13358" s="2"/>
    </row>
    <row r="13359" spans="2:2" x14ac:dyDescent="0.2">
      <c r="B13359" s="2"/>
    </row>
    <row r="13360" spans="2:2" x14ac:dyDescent="0.2">
      <c r="B13360" s="2"/>
    </row>
    <row r="13361" spans="2:2" x14ac:dyDescent="0.2">
      <c r="B13361" s="2"/>
    </row>
    <row r="13362" spans="2:2" x14ac:dyDescent="0.2">
      <c r="B13362" s="2"/>
    </row>
    <row r="13363" spans="2:2" x14ac:dyDescent="0.2">
      <c r="B13363" s="2"/>
    </row>
    <row r="13364" spans="2:2" x14ac:dyDescent="0.2">
      <c r="B13364" s="2"/>
    </row>
    <row r="13365" spans="2:2" x14ac:dyDescent="0.2">
      <c r="B13365" s="2"/>
    </row>
    <row r="13366" spans="2:2" x14ac:dyDescent="0.2">
      <c r="B13366" s="2"/>
    </row>
    <row r="13367" spans="2:2" x14ac:dyDescent="0.2">
      <c r="B13367" s="2"/>
    </row>
    <row r="13368" spans="2:2" x14ac:dyDescent="0.2">
      <c r="B13368" s="2"/>
    </row>
    <row r="13369" spans="2:2" x14ac:dyDescent="0.2">
      <c r="B13369" s="2"/>
    </row>
    <row r="13370" spans="2:2" x14ac:dyDescent="0.2">
      <c r="B13370" s="2"/>
    </row>
    <row r="13371" spans="2:2" x14ac:dyDescent="0.2">
      <c r="B13371" s="2"/>
    </row>
    <row r="13372" spans="2:2" x14ac:dyDescent="0.2">
      <c r="B13372" s="2"/>
    </row>
    <row r="13373" spans="2:2" x14ac:dyDescent="0.2">
      <c r="B13373" s="2"/>
    </row>
    <row r="13374" spans="2:2" x14ac:dyDescent="0.2">
      <c r="B13374" s="2"/>
    </row>
    <row r="13375" spans="2:2" x14ac:dyDescent="0.2">
      <c r="B13375" s="2"/>
    </row>
    <row r="13376" spans="2:2" x14ac:dyDescent="0.2">
      <c r="B13376" s="2"/>
    </row>
    <row r="13377" spans="2:2" x14ac:dyDescent="0.2">
      <c r="B13377" s="2"/>
    </row>
    <row r="13378" spans="2:2" x14ac:dyDescent="0.2">
      <c r="B13378" s="2"/>
    </row>
    <row r="13379" spans="2:2" x14ac:dyDescent="0.2">
      <c r="B13379" s="2"/>
    </row>
    <row r="13380" spans="2:2" x14ac:dyDescent="0.2">
      <c r="B13380" s="2"/>
    </row>
    <row r="13381" spans="2:2" x14ac:dyDescent="0.2">
      <c r="B13381" s="2"/>
    </row>
    <row r="13382" spans="2:2" x14ac:dyDescent="0.2">
      <c r="B13382" s="2"/>
    </row>
    <row r="13383" spans="2:2" x14ac:dyDescent="0.2">
      <c r="B13383" s="2"/>
    </row>
    <row r="13384" spans="2:2" x14ac:dyDescent="0.2">
      <c r="B13384" s="2"/>
    </row>
    <row r="13385" spans="2:2" x14ac:dyDescent="0.2">
      <c r="B13385" s="2"/>
    </row>
    <row r="13386" spans="2:2" x14ac:dyDescent="0.2">
      <c r="B13386" s="2"/>
    </row>
    <row r="13387" spans="2:2" x14ac:dyDescent="0.2">
      <c r="B13387" s="2"/>
    </row>
    <row r="13388" spans="2:2" x14ac:dyDescent="0.2">
      <c r="B13388" s="2"/>
    </row>
    <row r="13389" spans="2:2" x14ac:dyDescent="0.2">
      <c r="B13389" s="2"/>
    </row>
    <row r="13390" spans="2:2" x14ac:dyDescent="0.2">
      <c r="B13390" s="2"/>
    </row>
    <row r="13391" spans="2:2" x14ac:dyDescent="0.2">
      <c r="B13391" s="2"/>
    </row>
    <row r="13392" spans="2:2" x14ac:dyDescent="0.2">
      <c r="B13392" s="2"/>
    </row>
    <row r="13393" spans="2:2" x14ac:dyDescent="0.2">
      <c r="B13393" s="2"/>
    </row>
    <row r="13394" spans="2:2" x14ac:dyDescent="0.2">
      <c r="B13394" s="2"/>
    </row>
    <row r="13395" spans="2:2" x14ac:dyDescent="0.2">
      <c r="B13395" s="2"/>
    </row>
    <row r="13396" spans="2:2" x14ac:dyDescent="0.2">
      <c r="B13396" s="2"/>
    </row>
    <row r="13397" spans="2:2" x14ac:dyDescent="0.2">
      <c r="B13397" s="2"/>
    </row>
    <row r="13398" spans="2:2" x14ac:dyDescent="0.2">
      <c r="B13398" s="2"/>
    </row>
    <row r="13399" spans="2:2" x14ac:dyDescent="0.2">
      <c r="B13399" s="2"/>
    </row>
    <row r="13400" spans="2:2" x14ac:dyDescent="0.2">
      <c r="B13400" s="2"/>
    </row>
    <row r="13401" spans="2:2" x14ac:dyDescent="0.2">
      <c r="B13401" s="2"/>
    </row>
    <row r="13402" spans="2:2" x14ac:dyDescent="0.2">
      <c r="B13402" s="2"/>
    </row>
    <row r="13403" spans="2:2" x14ac:dyDescent="0.2">
      <c r="B13403" s="2"/>
    </row>
    <row r="13404" spans="2:2" x14ac:dyDescent="0.2">
      <c r="B13404" s="2"/>
    </row>
    <row r="13405" spans="2:2" x14ac:dyDescent="0.2">
      <c r="B13405" s="2"/>
    </row>
    <row r="13406" spans="2:2" x14ac:dyDescent="0.2">
      <c r="B13406" s="2"/>
    </row>
    <row r="13407" spans="2:2" x14ac:dyDescent="0.2">
      <c r="B13407" s="2"/>
    </row>
    <row r="13408" spans="2:2" x14ac:dyDescent="0.2">
      <c r="B13408" s="2"/>
    </row>
    <row r="13409" spans="2:2" x14ac:dyDescent="0.2">
      <c r="B13409" s="2"/>
    </row>
    <row r="13410" spans="2:2" x14ac:dyDescent="0.2">
      <c r="B13410" s="2"/>
    </row>
    <row r="13411" spans="2:2" x14ac:dyDescent="0.2">
      <c r="B13411" s="2"/>
    </row>
    <row r="13412" spans="2:2" x14ac:dyDescent="0.2">
      <c r="B13412" s="2"/>
    </row>
    <row r="13413" spans="2:2" x14ac:dyDescent="0.2">
      <c r="B13413" s="2"/>
    </row>
    <row r="13414" spans="2:2" x14ac:dyDescent="0.2">
      <c r="B13414" s="2"/>
    </row>
    <row r="13415" spans="2:2" x14ac:dyDescent="0.2">
      <c r="B13415" s="2"/>
    </row>
    <row r="13416" spans="2:2" x14ac:dyDescent="0.2">
      <c r="B13416" s="2"/>
    </row>
    <row r="13417" spans="2:2" x14ac:dyDescent="0.2">
      <c r="B13417" s="2"/>
    </row>
    <row r="13418" spans="2:2" x14ac:dyDescent="0.2">
      <c r="B13418" s="2"/>
    </row>
    <row r="13419" spans="2:2" x14ac:dyDescent="0.2">
      <c r="B13419" s="2"/>
    </row>
    <row r="13420" spans="2:2" x14ac:dyDescent="0.2">
      <c r="B13420" s="2"/>
    </row>
    <row r="13421" spans="2:2" x14ac:dyDescent="0.2">
      <c r="B13421" s="2"/>
    </row>
    <row r="13422" spans="2:2" x14ac:dyDescent="0.2">
      <c r="B13422" s="2"/>
    </row>
    <row r="13423" spans="2:2" x14ac:dyDescent="0.2">
      <c r="B13423" s="2"/>
    </row>
    <row r="13424" spans="2:2" x14ac:dyDescent="0.2">
      <c r="B13424" s="2"/>
    </row>
    <row r="13425" spans="2:2" x14ac:dyDescent="0.2">
      <c r="B13425" s="2"/>
    </row>
    <row r="13426" spans="2:2" x14ac:dyDescent="0.2">
      <c r="B13426" s="2"/>
    </row>
    <row r="13427" spans="2:2" x14ac:dyDescent="0.2">
      <c r="B13427" s="2"/>
    </row>
    <row r="13428" spans="2:2" x14ac:dyDescent="0.2">
      <c r="B13428" s="2"/>
    </row>
    <row r="13429" spans="2:2" x14ac:dyDescent="0.2">
      <c r="B13429" s="2"/>
    </row>
    <row r="13430" spans="2:2" x14ac:dyDescent="0.2">
      <c r="B13430" s="2"/>
    </row>
    <row r="13431" spans="2:2" x14ac:dyDescent="0.2">
      <c r="B13431" s="2"/>
    </row>
    <row r="13432" spans="2:2" x14ac:dyDescent="0.2">
      <c r="B13432" s="2"/>
    </row>
    <row r="13433" spans="2:2" x14ac:dyDescent="0.2">
      <c r="B13433" s="2"/>
    </row>
    <row r="13434" spans="2:2" x14ac:dyDescent="0.2">
      <c r="B13434" s="2"/>
    </row>
    <row r="13435" spans="2:2" x14ac:dyDescent="0.2">
      <c r="B13435" s="2"/>
    </row>
    <row r="13436" spans="2:2" x14ac:dyDescent="0.2">
      <c r="B13436" s="2"/>
    </row>
    <row r="13437" spans="2:2" x14ac:dyDescent="0.2">
      <c r="B13437" s="2"/>
    </row>
    <row r="13438" spans="2:2" x14ac:dyDescent="0.2">
      <c r="B13438" s="2"/>
    </row>
    <row r="13439" spans="2:2" x14ac:dyDescent="0.2">
      <c r="B13439" s="2"/>
    </row>
    <row r="13440" spans="2:2" x14ac:dyDescent="0.2">
      <c r="B13440" s="2"/>
    </row>
    <row r="13441" spans="2:2" x14ac:dyDescent="0.2">
      <c r="B13441" s="2"/>
    </row>
    <row r="13442" spans="2:2" x14ac:dyDescent="0.2">
      <c r="B13442" s="2"/>
    </row>
    <row r="13443" spans="2:2" x14ac:dyDescent="0.2">
      <c r="B13443" s="2"/>
    </row>
    <row r="13444" spans="2:2" x14ac:dyDescent="0.2">
      <c r="B13444" s="2"/>
    </row>
    <row r="13445" spans="2:2" x14ac:dyDescent="0.2">
      <c r="B13445" s="2"/>
    </row>
    <row r="13446" spans="2:2" x14ac:dyDescent="0.2">
      <c r="B13446" s="2"/>
    </row>
    <row r="13447" spans="2:2" x14ac:dyDescent="0.2">
      <c r="B13447" s="2"/>
    </row>
    <row r="13448" spans="2:2" x14ac:dyDescent="0.2">
      <c r="B13448" s="2"/>
    </row>
    <row r="13449" spans="2:2" x14ac:dyDescent="0.2">
      <c r="B13449" s="2"/>
    </row>
    <row r="13450" spans="2:2" x14ac:dyDescent="0.2">
      <c r="B13450" s="2"/>
    </row>
    <row r="13451" spans="2:2" x14ac:dyDescent="0.2">
      <c r="B13451" s="2"/>
    </row>
    <row r="13452" spans="2:2" x14ac:dyDescent="0.2">
      <c r="B13452" s="2"/>
    </row>
    <row r="13453" spans="2:2" x14ac:dyDescent="0.2">
      <c r="B13453" s="2"/>
    </row>
    <row r="13454" spans="2:2" x14ac:dyDescent="0.2">
      <c r="B13454" s="2"/>
    </row>
    <row r="13455" spans="2:2" x14ac:dyDescent="0.2">
      <c r="B13455" s="2"/>
    </row>
    <row r="13456" spans="2:2" x14ac:dyDescent="0.2">
      <c r="B13456" s="2"/>
    </row>
    <row r="13457" spans="2:2" x14ac:dyDescent="0.2">
      <c r="B13457" s="2"/>
    </row>
    <row r="13458" spans="2:2" x14ac:dyDescent="0.2">
      <c r="B13458" s="2"/>
    </row>
    <row r="13459" spans="2:2" x14ac:dyDescent="0.2">
      <c r="B13459" s="2"/>
    </row>
    <row r="13460" spans="2:2" x14ac:dyDescent="0.2">
      <c r="B13460" s="2"/>
    </row>
    <row r="13461" spans="2:2" x14ac:dyDescent="0.2">
      <c r="B13461" s="2"/>
    </row>
    <row r="13462" spans="2:2" x14ac:dyDescent="0.2">
      <c r="B13462" s="2"/>
    </row>
    <row r="13463" spans="2:2" x14ac:dyDescent="0.2">
      <c r="B13463" s="2"/>
    </row>
    <row r="13464" spans="2:2" x14ac:dyDescent="0.2">
      <c r="B13464" s="2"/>
    </row>
    <row r="13465" spans="2:2" x14ac:dyDescent="0.2">
      <c r="B13465" s="2"/>
    </row>
    <row r="13466" spans="2:2" x14ac:dyDescent="0.2">
      <c r="B13466" s="2"/>
    </row>
    <row r="13467" spans="2:2" x14ac:dyDescent="0.2">
      <c r="B13467" s="2"/>
    </row>
    <row r="13468" spans="2:2" x14ac:dyDescent="0.2">
      <c r="B13468" s="2"/>
    </row>
    <row r="13469" spans="2:2" x14ac:dyDescent="0.2">
      <c r="B13469" s="2"/>
    </row>
    <row r="13470" spans="2:2" x14ac:dyDescent="0.2">
      <c r="B13470" s="2"/>
    </row>
    <row r="13471" spans="2:2" x14ac:dyDescent="0.2">
      <c r="B13471" s="2"/>
    </row>
    <row r="13472" spans="2:2" x14ac:dyDescent="0.2">
      <c r="B13472" s="2"/>
    </row>
    <row r="13473" spans="2:2" x14ac:dyDescent="0.2">
      <c r="B13473" s="2"/>
    </row>
    <row r="13474" spans="2:2" x14ac:dyDescent="0.2">
      <c r="B13474" s="2"/>
    </row>
    <row r="13475" spans="2:2" x14ac:dyDescent="0.2">
      <c r="B13475" s="2"/>
    </row>
    <row r="13476" spans="2:2" x14ac:dyDescent="0.2">
      <c r="B13476" s="2"/>
    </row>
    <row r="13477" spans="2:2" x14ac:dyDescent="0.2">
      <c r="B13477" s="2"/>
    </row>
    <row r="13478" spans="2:2" x14ac:dyDescent="0.2">
      <c r="B13478" s="2"/>
    </row>
    <row r="13479" spans="2:2" x14ac:dyDescent="0.2">
      <c r="B13479" s="2"/>
    </row>
    <row r="13480" spans="2:2" x14ac:dyDescent="0.2">
      <c r="B13480" s="2"/>
    </row>
    <row r="13481" spans="2:2" x14ac:dyDescent="0.2">
      <c r="B13481" s="2"/>
    </row>
    <row r="13482" spans="2:2" x14ac:dyDescent="0.2">
      <c r="B13482" s="2"/>
    </row>
    <row r="13483" spans="2:2" x14ac:dyDescent="0.2">
      <c r="B13483" s="2"/>
    </row>
    <row r="13484" spans="2:2" x14ac:dyDescent="0.2">
      <c r="B13484" s="2"/>
    </row>
    <row r="13485" spans="2:2" x14ac:dyDescent="0.2">
      <c r="B13485" s="2"/>
    </row>
    <row r="13486" spans="2:2" x14ac:dyDescent="0.2">
      <c r="B13486" s="2"/>
    </row>
    <row r="13487" spans="2:2" x14ac:dyDescent="0.2">
      <c r="B13487" s="2"/>
    </row>
    <row r="13488" spans="2:2" x14ac:dyDescent="0.2">
      <c r="B13488" s="2"/>
    </row>
    <row r="13489" spans="2:2" x14ac:dyDescent="0.2">
      <c r="B13489" s="2"/>
    </row>
    <row r="13490" spans="2:2" x14ac:dyDescent="0.2">
      <c r="B13490" s="2"/>
    </row>
    <row r="13491" spans="2:2" x14ac:dyDescent="0.2">
      <c r="B13491" s="2"/>
    </row>
    <row r="13492" spans="2:2" x14ac:dyDescent="0.2">
      <c r="B13492" s="2"/>
    </row>
    <row r="13493" spans="2:2" x14ac:dyDescent="0.2">
      <c r="B13493" s="2"/>
    </row>
    <row r="13494" spans="2:2" x14ac:dyDescent="0.2">
      <c r="B13494" s="2"/>
    </row>
    <row r="13495" spans="2:2" x14ac:dyDescent="0.2">
      <c r="B13495" s="2"/>
    </row>
    <row r="13496" spans="2:2" x14ac:dyDescent="0.2">
      <c r="B13496" s="2"/>
    </row>
    <row r="13497" spans="2:2" x14ac:dyDescent="0.2">
      <c r="B13497" s="2"/>
    </row>
    <row r="13498" spans="2:2" x14ac:dyDescent="0.2">
      <c r="B13498" s="2"/>
    </row>
    <row r="13499" spans="2:2" x14ac:dyDescent="0.2">
      <c r="B13499" s="2"/>
    </row>
    <row r="13500" spans="2:2" x14ac:dyDescent="0.2">
      <c r="B13500" s="2"/>
    </row>
    <row r="13501" spans="2:2" x14ac:dyDescent="0.2">
      <c r="B13501" s="2"/>
    </row>
    <row r="13502" spans="2:2" x14ac:dyDescent="0.2">
      <c r="B13502" s="2"/>
    </row>
    <row r="13503" spans="2:2" x14ac:dyDescent="0.2">
      <c r="B13503" s="2"/>
    </row>
    <row r="13504" spans="2:2" x14ac:dyDescent="0.2">
      <c r="B13504" s="2"/>
    </row>
    <row r="13505" spans="2:2" x14ac:dyDescent="0.2">
      <c r="B13505" s="2"/>
    </row>
    <row r="13506" spans="2:2" x14ac:dyDescent="0.2">
      <c r="B13506" s="2"/>
    </row>
    <row r="13507" spans="2:2" x14ac:dyDescent="0.2">
      <c r="B13507" s="2"/>
    </row>
    <row r="13508" spans="2:2" x14ac:dyDescent="0.2">
      <c r="B13508" s="2"/>
    </row>
    <row r="13509" spans="2:2" x14ac:dyDescent="0.2">
      <c r="B13509" s="2"/>
    </row>
    <row r="13510" spans="2:2" x14ac:dyDescent="0.2">
      <c r="B13510" s="2"/>
    </row>
    <row r="13511" spans="2:2" x14ac:dyDescent="0.2">
      <c r="B13511" s="2"/>
    </row>
    <row r="13512" spans="2:2" x14ac:dyDescent="0.2">
      <c r="B13512" s="2"/>
    </row>
    <row r="13513" spans="2:2" x14ac:dyDescent="0.2">
      <c r="B13513" s="2"/>
    </row>
    <row r="13514" spans="2:2" x14ac:dyDescent="0.2">
      <c r="B13514" s="2"/>
    </row>
    <row r="13515" spans="2:2" x14ac:dyDescent="0.2">
      <c r="B13515" s="2"/>
    </row>
    <row r="13516" spans="2:2" x14ac:dyDescent="0.2">
      <c r="B13516" s="2"/>
    </row>
    <row r="13517" spans="2:2" x14ac:dyDescent="0.2">
      <c r="B13517" s="2"/>
    </row>
    <row r="13518" spans="2:2" x14ac:dyDescent="0.2">
      <c r="B13518" s="2"/>
    </row>
    <row r="13519" spans="2:2" x14ac:dyDescent="0.2">
      <c r="B13519" s="2"/>
    </row>
    <row r="13520" spans="2:2" x14ac:dyDescent="0.2">
      <c r="B13520" s="2"/>
    </row>
    <row r="13521" spans="2:2" x14ac:dyDescent="0.2">
      <c r="B13521" s="2"/>
    </row>
    <row r="13522" spans="2:2" x14ac:dyDescent="0.2">
      <c r="B13522" s="2"/>
    </row>
    <row r="13523" spans="2:2" x14ac:dyDescent="0.2">
      <c r="B13523" s="2"/>
    </row>
    <row r="13524" spans="2:2" x14ac:dyDescent="0.2">
      <c r="B13524" s="2"/>
    </row>
    <row r="13525" spans="2:2" x14ac:dyDescent="0.2">
      <c r="B13525" s="2"/>
    </row>
    <row r="13526" spans="2:2" x14ac:dyDescent="0.2">
      <c r="B13526" s="2"/>
    </row>
    <row r="13527" spans="2:2" x14ac:dyDescent="0.2">
      <c r="B13527" s="2"/>
    </row>
    <row r="13528" spans="2:2" x14ac:dyDescent="0.2">
      <c r="B13528" s="2"/>
    </row>
    <row r="13529" spans="2:2" x14ac:dyDescent="0.2">
      <c r="B13529" s="2"/>
    </row>
    <row r="13530" spans="2:2" x14ac:dyDescent="0.2">
      <c r="B13530" s="2"/>
    </row>
    <row r="13531" spans="2:2" x14ac:dyDescent="0.2">
      <c r="B13531" s="2"/>
    </row>
    <row r="13532" spans="2:2" x14ac:dyDescent="0.2">
      <c r="B13532" s="2"/>
    </row>
    <row r="13533" spans="2:2" x14ac:dyDescent="0.2">
      <c r="B13533" s="2"/>
    </row>
    <row r="13534" spans="2:2" x14ac:dyDescent="0.2">
      <c r="B13534" s="2"/>
    </row>
    <row r="13535" spans="2:2" x14ac:dyDescent="0.2">
      <c r="B13535" s="2"/>
    </row>
    <row r="13536" spans="2:2" x14ac:dyDescent="0.2">
      <c r="B13536" s="2"/>
    </row>
    <row r="13537" spans="2:2" x14ac:dyDescent="0.2">
      <c r="B13537" s="2"/>
    </row>
    <row r="13538" spans="2:2" x14ac:dyDescent="0.2">
      <c r="B13538" s="2"/>
    </row>
    <row r="13539" spans="2:2" x14ac:dyDescent="0.2">
      <c r="B13539" s="2"/>
    </row>
    <row r="13540" spans="2:2" x14ac:dyDescent="0.2">
      <c r="B13540" s="2"/>
    </row>
    <row r="13541" spans="2:2" x14ac:dyDescent="0.2">
      <c r="B13541" s="2"/>
    </row>
    <row r="13542" spans="2:2" x14ac:dyDescent="0.2">
      <c r="B13542" s="2"/>
    </row>
    <row r="13543" spans="2:2" x14ac:dyDescent="0.2">
      <c r="B13543" s="2"/>
    </row>
    <row r="13544" spans="2:2" x14ac:dyDescent="0.2">
      <c r="B13544" s="2"/>
    </row>
    <row r="13545" spans="2:2" x14ac:dyDescent="0.2">
      <c r="B13545" s="2"/>
    </row>
    <row r="13546" spans="2:2" x14ac:dyDescent="0.2">
      <c r="B13546" s="2"/>
    </row>
    <row r="13547" spans="2:2" x14ac:dyDescent="0.2">
      <c r="B13547" s="2"/>
    </row>
    <row r="13548" spans="2:2" x14ac:dyDescent="0.2">
      <c r="B13548" s="2"/>
    </row>
    <row r="13549" spans="2:2" x14ac:dyDescent="0.2">
      <c r="B13549" s="2"/>
    </row>
    <row r="13550" spans="2:2" x14ac:dyDescent="0.2">
      <c r="B13550" s="2"/>
    </row>
    <row r="13551" spans="2:2" x14ac:dyDescent="0.2">
      <c r="B13551" s="2"/>
    </row>
    <row r="13552" spans="2:2" x14ac:dyDescent="0.2">
      <c r="B13552" s="2"/>
    </row>
    <row r="13553" spans="2:2" x14ac:dyDescent="0.2">
      <c r="B13553" s="2"/>
    </row>
    <row r="13554" spans="2:2" x14ac:dyDescent="0.2">
      <c r="B13554" s="2"/>
    </row>
    <row r="13555" spans="2:2" x14ac:dyDescent="0.2">
      <c r="B13555" s="2"/>
    </row>
    <row r="13556" spans="2:2" x14ac:dyDescent="0.2">
      <c r="B13556" s="2"/>
    </row>
    <row r="13557" spans="2:2" x14ac:dyDescent="0.2">
      <c r="B13557" s="2"/>
    </row>
    <row r="13558" spans="2:2" x14ac:dyDescent="0.2">
      <c r="B13558" s="2"/>
    </row>
    <row r="13559" spans="2:2" x14ac:dyDescent="0.2">
      <c r="B13559" s="2"/>
    </row>
    <row r="13560" spans="2:2" x14ac:dyDescent="0.2">
      <c r="B13560" s="2"/>
    </row>
    <row r="13561" spans="2:2" x14ac:dyDescent="0.2">
      <c r="B13561" s="2"/>
    </row>
    <row r="13562" spans="2:2" x14ac:dyDescent="0.2">
      <c r="B13562" s="2"/>
    </row>
    <row r="13563" spans="2:2" x14ac:dyDescent="0.2">
      <c r="B13563" s="2"/>
    </row>
    <row r="13564" spans="2:2" x14ac:dyDescent="0.2">
      <c r="B13564" s="2"/>
    </row>
    <row r="13565" spans="2:2" x14ac:dyDescent="0.2">
      <c r="B13565" s="2"/>
    </row>
    <row r="13566" spans="2:2" x14ac:dyDescent="0.2">
      <c r="B13566" s="2"/>
    </row>
    <row r="13567" spans="2:2" x14ac:dyDescent="0.2">
      <c r="B13567" s="2"/>
    </row>
    <row r="13568" spans="2:2" x14ac:dyDescent="0.2">
      <c r="B13568" s="2"/>
    </row>
    <row r="13569" spans="2:2" x14ac:dyDescent="0.2">
      <c r="B13569" s="2"/>
    </row>
    <row r="13570" spans="2:2" x14ac:dyDescent="0.2">
      <c r="B13570" s="2"/>
    </row>
    <row r="13571" spans="2:2" x14ac:dyDescent="0.2">
      <c r="B13571" s="2"/>
    </row>
    <row r="13572" spans="2:2" x14ac:dyDescent="0.2">
      <c r="B13572" s="2"/>
    </row>
    <row r="13573" spans="2:2" x14ac:dyDescent="0.2">
      <c r="B13573" s="2"/>
    </row>
    <row r="13574" spans="2:2" x14ac:dyDescent="0.2">
      <c r="B13574" s="2"/>
    </row>
    <row r="13575" spans="2:2" x14ac:dyDescent="0.2">
      <c r="B13575" s="2"/>
    </row>
    <row r="13576" spans="2:2" x14ac:dyDescent="0.2">
      <c r="B13576" s="2"/>
    </row>
    <row r="13577" spans="2:2" x14ac:dyDescent="0.2">
      <c r="B13577" s="2"/>
    </row>
    <row r="13578" spans="2:2" x14ac:dyDescent="0.2">
      <c r="B13578" s="2"/>
    </row>
    <row r="13579" spans="2:2" x14ac:dyDescent="0.2">
      <c r="B13579" s="2"/>
    </row>
    <row r="13580" spans="2:2" x14ac:dyDescent="0.2">
      <c r="B13580" s="2"/>
    </row>
    <row r="13581" spans="2:2" x14ac:dyDescent="0.2">
      <c r="B13581" s="2"/>
    </row>
    <row r="13582" spans="2:2" x14ac:dyDescent="0.2">
      <c r="B13582" s="2"/>
    </row>
    <row r="13583" spans="2:2" x14ac:dyDescent="0.2">
      <c r="B13583" s="2"/>
    </row>
    <row r="13584" spans="2:2" x14ac:dyDescent="0.2">
      <c r="B13584" s="2"/>
    </row>
    <row r="13585" spans="2:2" x14ac:dyDescent="0.2">
      <c r="B13585" s="2"/>
    </row>
    <row r="13586" spans="2:2" x14ac:dyDescent="0.2">
      <c r="B13586" s="2"/>
    </row>
    <row r="13587" spans="2:2" x14ac:dyDescent="0.2">
      <c r="B13587" s="2"/>
    </row>
    <row r="13588" spans="2:2" x14ac:dyDescent="0.2">
      <c r="B13588" s="2"/>
    </row>
    <row r="13589" spans="2:2" x14ac:dyDescent="0.2">
      <c r="B13589" s="2"/>
    </row>
    <row r="13590" spans="2:2" x14ac:dyDescent="0.2">
      <c r="B13590" s="2"/>
    </row>
    <row r="13591" spans="2:2" x14ac:dyDescent="0.2">
      <c r="B13591" s="2"/>
    </row>
    <row r="13592" spans="2:2" x14ac:dyDescent="0.2">
      <c r="B13592" s="2"/>
    </row>
    <row r="13593" spans="2:2" x14ac:dyDescent="0.2">
      <c r="B13593" s="2"/>
    </row>
    <row r="13594" spans="2:2" x14ac:dyDescent="0.2">
      <c r="B13594" s="2"/>
    </row>
    <row r="13595" spans="2:2" x14ac:dyDescent="0.2">
      <c r="B13595" s="2"/>
    </row>
    <row r="13596" spans="2:2" x14ac:dyDescent="0.2">
      <c r="B13596" s="2"/>
    </row>
    <row r="13597" spans="2:2" x14ac:dyDescent="0.2">
      <c r="B13597" s="2"/>
    </row>
    <row r="13598" spans="2:2" x14ac:dyDescent="0.2">
      <c r="B13598" s="2"/>
    </row>
    <row r="13599" spans="2:2" x14ac:dyDescent="0.2">
      <c r="B13599" s="2"/>
    </row>
    <row r="13600" spans="2:2" x14ac:dyDescent="0.2">
      <c r="B13600" s="2"/>
    </row>
    <row r="13601" spans="2:2" x14ac:dyDescent="0.2">
      <c r="B13601" s="2"/>
    </row>
    <row r="13602" spans="2:2" x14ac:dyDescent="0.2">
      <c r="B13602" s="2"/>
    </row>
    <row r="13603" spans="2:2" x14ac:dyDescent="0.2">
      <c r="B13603" s="2"/>
    </row>
    <row r="13604" spans="2:2" x14ac:dyDescent="0.2">
      <c r="B13604" s="2"/>
    </row>
    <row r="13605" spans="2:2" x14ac:dyDescent="0.2">
      <c r="B13605" s="2"/>
    </row>
    <row r="13606" spans="2:2" x14ac:dyDescent="0.2">
      <c r="B13606" s="2"/>
    </row>
    <row r="13607" spans="2:2" x14ac:dyDescent="0.2">
      <c r="B13607" s="2"/>
    </row>
    <row r="13608" spans="2:2" x14ac:dyDescent="0.2">
      <c r="B13608" s="2"/>
    </row>
    <row r="13609" spans="2:2" x14ac:dyDescent="0.2">
      <c r="B13609" s="2"/>
    </row>
    <row r="13610" spans="2:2" x14ac:dyDescent="0.2">
      <c r="B13610" s="2"/>
    </row>
    <row r="13611" spans="2:2" x14ac:dyDescent="0.2">
      <c r="B13611" s="2"/>
    </row>
    <row r="13612" spans="2:2" x14ac:dyDescent="0.2">
      <c r="B13612" s="2"/>
    </row>
    <row r="13613" spans="2:2" x14ac:dyDescent="0.2">
      <c r="B13613" s="2"/>
    </row>
    <row r="13614" spans="2:2" x14ac:dyDescent="0.2">
      <c r="B13614" s="2"/>
    </row>
    <row r="13615" spans="2:2" x14ac:dyDescent="0.2">
      <c r="B13615" s="2"/>
    </row>
    <row r="13616" spans="2:2" x14ac:dyDescent="0.2">
      <c r="B13616" s="2"/>
    </row>
    <row r="13617" spans="2:2" x14ac:dyDescent="0.2">
      <c r="B13617" s="2"/>
    </row>
    <row r="13618" spans="2:2" x14ac:dyDescent="0.2">
      <c r="B13618" s="2"/>
    </row>
    <row r="13619" spans="2:2" x14ac:dyDescent="0.2">
      <c r="B13619" s="2"/>
    </row>
    <row r="13620" spans="2:2" x14ac:dyDescent="0.2">
      <c r="B13620" s="2"/>
    </row>
    <row r="13621" spans="2:2" x14ac:dyDescent="0.2">
      <c r="B13621" s="2"/>
    </row>
    <row r="13622" spans="2:2" x14ac:dyDescent="0.2">
      <c r="B13622" s="2"/>
    </row>
    <row r="13623" spans="2:2" x14ac:dyDescent="0.2">
      <c r="B13623" s="2"/>
    </row>
    <row r="13624" spans="2:2" x14ac:dyDescent="0.2">
      <c r="B13624" s="2"/>
    </row>
    <row r="13625" spans="2:2" x14ac:dyDescent="0.2">
      <c r="B13625" s="2"/>
    </row>
    <row r="13626" spans="2:2" x14ac:dyDescent="0.2">
      <c r="B13626" s="2"/>
    </row>
    <row r="13627" spans="2:2" x14ac:dyDescent="0.2">
      <c r="B13627" s="2"/>
    </row>
    <row r="13628" spans="2:2" x14ac:dyDescent="0.2">
      <c r="B13628" s="2"/>
    </row>
    <row r="13629" spans="2:2" x14ac:dyDescent="0.2">
      <c r="B13629" s="2"/>
    </row>
    <row r="13630" spans="2:2" x14ac:dyDescent="0.2">
      <c r="B13630" s="2"/>
    </row>
    <row r="13631" spans="2:2" x14ac:dyDescent="0.2">
      <c r="B13631" s="2"/>
    </row>
    <row r="13632" spans="2:2" x14ac:dyDescent="0.2">
      <c r="B13632" s="2"/>
    </row>
    <row r="13633" spans="2:2" x14ac:dyDescent="0.2">
      <c r="B13633" s="2"/>
    </row>
    <row r="13634" spans="2:2" x14ac:dyDescent="0.2">
      <c r="B13634" s="2"/>
    </row>
    <row r="13635" spans="2:2" x14ac:dyDescent="0.2">
      <c r="B13635" s="2"/>
    </row>
    <row r="13636" spans="2:2" x14ac:dyDescent="0.2">
      <c r="B13636" s="2"/>
    </row>
    <row r="13637" spans="2:2" x14ac:dyDescent="0.2">
      <c r="B13637" s="2"/>
    </row>
    <row r="13638" spans="2:2" x14ac:dyDescent="0.2">
      <c r="B13638" s="2"/>
    </row>
    <row r="13639" spans="2:2" x14ac:dyDescent="0.2">
      <c r="B13639" s="2"/>
    </row>
    <row r="13640" spans="2:2" x14ac:dyDescent="0.2">
      <c r="B13640" s="2"/>
    </row>
    <row r="13641" spans="2:2" x14ac:dyDescent="0.2">
      <c r="B13641" s="2"/>
    </row>
    <row r="13642" spans="2:2" x14ac:dyDescent="0.2">
      <c r="B13642" s="2"/>
    </row>
    <row r="13643" spans="2:2" x14ac:dyDescent="0.2">
      <c r="B13643" s="2"/>
    </row>
    <row r="13644" spans="2:2" x14ac:dyDescent="0.2">
      <c r="B13644" s="2"/>
    </row>
    <row r="13645" spans="2:2" x14ac:dyDescent="0.2">
      <c r="B13645" s="2"/>
    </row>
    <row r="13646" spans="2:2" x14ac:dyDescent="0.2">
      <c r="B13646" s="2"/>
    </row>
    <row r="13647" spans="2:2" x14ac:dyDescent="0.2">
      <c r="B13647" s="2"/>
    </row>
    <row r="13648" spans="2:2" x14ac:dyDescent="0.2">
      <c r="B13648" s="2"/>
    </row>
    <row r="13649" spans="2:2" x14ac:dyDescent="0.2">
      <c r="B13649" s="2"/>
    </row>
    <row r="13650" spans="2:2" x14ac:dyDescent="0.2">
      <c r="B13650" s="2"/>
    </row>
    <row r="13651" spans="2:2" x14ac:dyDescent="0.2">
      <c r="B13651" s="2"/>
    </row>
    <row r="13652" spans="2:2" x14ac:dyDescent="0.2">
      <c r="B13652" s="2"/>
    </row>
    <row r="13653" spans="2:2" x14ac:dyDescent="0.2">
      <c r="B13653" s="2"/>
    </row>
    <row r="13654" spans="2:2" x14ac:dyDescent="0.2">
      <c r="B13654" s="2"/>
    </row>
    <row r="13655" spans="2:2" x14ac:dyDescent="0.2">
      <c r="B13655" s="2"/>
    </row>
    <row r="13656" spans="2:2" x14ac:dyDescent="0.2">
      <c r="B13656" s="2"/>
    </row>
    <row r="13657" spans="2:2" x14ac:dyDescent="0.2">
      <c r="B13657" s="2"/>
    </row>
    <row r="13658" spans="2:2" x14ac:dyDescent="0.2">
      <c r="B13658" s="2"/>
    </row>
    <row r="13659" spans="2:2" x14ac:dyDescent="0.2">
      <c r="B13659" s="2"/>
    </row>
    <row r="13660" spans="2:2" x14ac:dyDescent="0.2">
      <c r="B13660" s="2"/>
    </row>
    <row r="13661" spans="2:2" x14ac:dyDescent="0.2">
      <c r="B13661" s="2"/>
    </row>
    <row r="13662" spans="2:2" x14ac:dyDescent="0.2">
      <c r="B13662" s="2"/>
    </row>
    <row r="13663" spans="2:2" x14ac:dyDescent="0.2">
      <c r="B13663" s="2"/>
    </row>
    <row r="13664" spans="2:2" x14ac:dyDescent="0.2">
      <c r="B13664" s="2"/>
    </row>
    <row r="13665" spans="2:2" x14ac:dyDescent="0.2">
      <c r="B13665" s="2"/>
    </row>
    <row r="13666" spans="2:2" x14ac:dyDescent="0.2">
      <c r="B13666" s="2"/>
    </row>
    <row r="13667" spans="2:2" x14ac:dyDescent="0.2">
      <c r="B13667" s="2"/>
    </row>
    <row r="13668" spans="2:2" x14ac:dyDescent="0.2">
      <c r="B13668" s="2"/>
    </row>
    <row r="13669" spans="2:2" x14ac:dyDescent="0.2">
      <c r="B13669" s="2"/>
    </row>
    <row r="13670" spans="2:2" x14ac:dyDescent="0.2">
      <c r="B13670" s="2"/>
    </row>
    <row r="13671" spans="2:2" x14ac:dyDescent="0.2">
      <c r="B13671" s="2"/>
    </row>
    <row r="13672" spans="2:2" x14ac:dyDescent="0.2">
      <c r="B13672" s="2"/>
    </row>
    <row r="13673" spans="2:2" x14ac:dyDescent="0.2">
      <c r="B13673" s="2"/>
    </row>
    <row r="13674" spans="2:2" x14ac:dyDescent="0.2">
      <c r="B13674" s="2"/>
    </row>
    <row r="13675" spans="2:2" x14ac:dyDescent="0.2">
      <c r="B13675" s="2"/>
    </row>
    <row r="13676" spans="2:2" x14ac:dyDescent="0.2">
      <c r="B13676" s="2"/>
    </row>
    <row r="13677" spans="2:2" x14ac:dyDescent="0.2">
      <c r="B13677" s="2"/>
    </row>
    <row r="13678" spans="2:2" x14ac:dyDescent="0.2">
      <c r="B13678" s="2"/>
    </row>
    <row r="13679" spans="2:2" x14ac:dyDescent="0.2">
      <c r="B13679" s="2"/>
    </row>
    <row r="13680" spans="2:2" x14ac:dyDescent="0.2">
      <c r="B13680" s="2"/>
    </row>
    <row r="13681" spans="2:2" x14ac:dyDescent="0.2">
      <c r="B13681" s="2"/>
    </row>
    <row r="13682" spans="2:2" x14ac:dyDescent="0.2">
      <c r="B13682" s="2"/>
    </row>
    <row r="13683" spans="2:2" x14ac:dyDescent="0.2">
      <c r="B13683" s="2"/>
    </row>
    <row r="13684" spans="2:2" x14ac:dyDescent="0.2">
      <c r="B13684" s="2"/>
    </row>
    <row r="13685" spans="2:2" x14ac:dyDescent="0.2">
      <c r="B13685" s="2"/>
    </row>
    <row r="13686" spans="2:2" x14ac:dyDescent="0.2">
      <c r="B13686" s="2"/>
    </row>
    <row r="13687" spans="2:2" x14ac:dyDescent="0.2">
      <c r="B13687" s="2"/>
    </row>
    <row r="13688" spans="2:2" x14ac:dyDescent="0.2">
      <c r="B13688" s="2"/>
    </row>
    <row r="13689" spans="2:2" x14ac:dyDescent="0.2">
      <c r="B13689" s="2"/>
    </row>
    <row r="13690" spans="2:2" x14ac:dyDescent="0.2">
      <c r="B13690" s="2"/>
    </row>
    <row r="13691" spans="2:2" x14ac:dyDescent="0.2">
      <c r="B13691" s="2"/>
    </row>
    <row r="13692" spans="2:2" x14ac:dyDescent="0.2">
      <c r="B13692" s="2"/>
    </row>
    <row r="13693" spans="2:2" x14ac:dyDescent="0.2">
      <c r="B13693" s="2"/>
    </row>
    <row r="13694" spans="2:2" x14ac:dyDescent="0.2">
      <c r="B13694" s="2"/>
    </row>
    <row r="13695" spans="2:2" x14ac:dyDescent="0.2">
      <c r="B13695" s="2"/>
    </row>
    <row r="13696" spans="2:2" x14ac:dyDescent="0.2">
      <c r="B13696" s="2"/>
    </row>
    <row r="13697" spans="2:2" x14ac:dyDescent="0.2">
      <c r="B13697" s="2"/>
    </row>
    <row r="13698" spans="2:2" x14ac:dyDescent="0.2">
      <c r="B13698" s="2"/>
    </row>
    <row r="13699" spans="2:2" x14ac:dyDescent="0.2">
      <c r="B13699" s="2"/>
    </row>
    <row r="13700" spans="2:2" x14ac:dyDescent="0.2">
      <c r="B13700" s="2"/>
    </row>
    <row r="13701" spans="2:2" x14ac:dyDescent="0.2">
      <c r="B13701" s="2"/>
    </row>
    <row r="13702" spans="2:2" x14ac:dyDescent="0.2">
      <c r="B13702" s="2"/>
    </row>
    <row r="13703" spans="2:2" x14ac:dyDescent="0.2">
      <c r="B13703" s="2"/>
    </row>
    <row r="13704" spans="2:2" x14ac:dyDescent="0.2">
      <c r="B13704" s="2"/>
    </row>
    <row r="13705" spans="2:2" x14ac:dyDescent="0.2">
      <c r="B13705" s="2"/>
    </row>
    <row r="13706" spans="2:2" x14ac:dyDescent="0.2">
      <c r="B13706" s="2"/>
    </row>
    <row r="13707" spans="2:2" x14ac:dyDescent="0.2">
      <c r="B13707" s="2"/>
    </row>
    <row r="13708" spans="2:2" x14ac:dyDescent="0.2">
      <c r="B13708" s="2"/>
    </row>
    <row r="13709" spans="2:2" x14ac:dyDescent="0.2">
      <c r="B13709" s="2"/>
    </row>
    <row r="13710" spans="2:2" x14ac:dyDescent="0.2">
      <c r="B13710" s="2"/>
    </row>
    <row r="13711" spans="2:2" x14ac:dyDescent="0.2">
      <c r="B13711" s="2"/>
    </row>
    <row r="13712" spans="2:2" x14ac:dyDescent="0.2">
      <c r="B13712" s="2"/>
    </row>
    <row r="13713" spans="2:2" x14ac:dyDescent="0.2">
      <c r="B13713" s="2"/>
    </row>
    <row r="13714" spans="2:2" x14ac:dyDescent="0.2">
      <c r="B13714" s="2"/>
    </row>
    <row r="13715" spans="2:2" x14ac:dyDescent="0.2">
      <c r="B13715" s="2"/>
    </row>
    <row r="13716" spans="2:2" x14ac:dyDescent="0.2">
      <c r="B13716" s="2"/>
    </row>
    <row r="13717" spans="2:2" x14ac:dyDescent="0.2">
      <c r="B13717" s="2"/>
    </row>
    <row r="13718" spans="2:2" x14ac:dyDescent="0.2">
      <c r="B13718" s="2"/>
    </row>
    <row r="13719" spans="2:2" x14ac:dyDescent="0.2">
      <c r="B13719" s="2"/>
    </row>
    <row r="13720" spans="2:2" x14ac:dyDescent="0.2">
      <c r="B13720" s="2"/>
    </row>
    <row r="13721" spans="2:2" x14ac:dyDescent="0.2">
      <c r="B13721" s="2"/>
    </row>
    <row r="13722" spans="2:2" x14ac:dyDescent="0.2">
      <c r="B13722" s="2"/>
    </row>
    <row r="13723" spans="2:2" x14ac:dyDescent="0.2">
      <c r="B13723" s="2"/>
    </row>
    <row r="13724" spans="2:2" x14ac:dyDescent="0.2">
      <c r="B13724" s="2"/>
    </row>
    <row r="13725" spans="2:2" x14ac:dyDescent="0.2">
      <c r="B13725" s="2"/>
    </row>
    <row r="13726" spans="2:2" x14ac:dyDescent="0.2">
      <c r="B13726" s="2"/>
    </row>
    <row r="13727" spans="2:2" x14ac:dyDescent="0.2">
      <c r="B13727" s="2"/>
    </row>
    <row r="13728" spans="2:2" x14ac:dyDescent="0.2">
      <c r="B13728" s="2"/>
    </row>
    <row r="13729" spans="2:2" x14ac:dyDescent="0.2">
      <c r="B13729" s="2"/>
    </row>
    <row r="13730" spans="2:2" x14ac:dyDescent="0.2">
      <c r="B13730" s="2"/>
    </row>
    <row r="13731" spans="2:2" x14ac:dyDescent="0.2">
      <c r="B13731" s="2"/>
    </row>
    <row r="13732" spans="2:2" x14ac:dyDescent="0.2">
      <c r="B13732" s="2"/>
    </row>
    <row r="13733" spans="2:2" x14ac:dyDescent="0.2">
      <c r="B13733" s="2"/>
    </row>
    <row r="13734" spans="2:2" x14ac:dyDescent="0.2">
      <c r="B13734" s="2"/>
    </row>
    <row r="13735" spans="2:2" x14ac:dyDescent="0.2">
      <c r="B13735" s="2"/>
    </row>
    <row r="13736" spans="2:2" x14ac:dyDescent="0.2">
      <c r="B13736" s="2"/>
    </row>
    <row r="13737" spans="2:2" x14ac:dyDescent="0.2">
      <c r="B13737" s="2"/>
    </row>
    <row r="13738" spans="2:2" x14ac:dyDescent="0.2">
      <c r="B13738" s="2"/>
    </row>
    <row r="13739" spans="2:2" x14ac:dyDescent="0.2">
      <c r="B13739" s="2"/>
    </row>
    <row r="13740" spans="2:2" x14ac:dyDescent="0.2">
      <c r="B13740" s="2"/>
    </row>
    <row r="13741" spans="2:2" x14ac:dyDescent="0.2">
      <c r="B13741" s="2"/>
    </row>
    <row r="13742" spans="2:2" x14ac:dyDescent="0.2">
      <c r="B13742" s="2"/>
    </row>
    <row r="13743" spans="2:2" x14ac:dyDescent="0.2">
      <c r="B13743" s="2"/>
    </row>
    <row r="13744" spans="2:2" x14ac:dyDescent="0.2">
      <c r="B13744" s="2"/>
    </row>
    <row r="13745" spans="2:2" x14ac:dyDescent="0.2">
      <c r="B13745" s="2"/>
    </row>
    <row r="13746" spans="2:2" x14ac:dyDescent="0.2">
      <c r="B13746" s="2"/>
    </row>
    <row r="13747" spans="2:2" x14ac:dyDescent="0.2">
      <c r="B13747" s="2"/>
    </row>
    <row r="13748" spans="2:2" x14ac:dyDescent="0.2">
      <c r="B13748" s="2"/>
    </row>
    <row r="13749" spans="2:2" x14ac:dyDescent="0.2">
      <c r="B13749" s="2"/>
    </row>
    <row r="13750" spans="2:2" x14ac:dyDescent="0.2">
      <c r="B13750" s="2"/>
    </row>
    <row r="13751" spans="2:2" x14ac:dyDescent="0.2">
      <c r="B13751" s="2"/>
    </row>
    <row r="13752" spans="2:2" x14ac:dyDescent="0.2">
      <c r="B13752" s="2"/>
    </row>
    <row r="13753" spans="2:2" x14ac:dyDescent="0.2">
      <c r="B13753" s="2"/>
    </row>
    <row r="13754" spans="2:2" x14ac:dyDescent="0.2">
      <c r="B13754" s="2"/>
    </row>
    <row r="13755" spans="2:2" x14ac:dyDescent="0.2">
      <c r="B13755" s="2"/>
    </row>
    <row r="13756" spans="2:2" x14ac:dyDescent="0.2">
      <c r="B13756" s="2"/>
    </row>
    <row r="13757" spans="2:2" x14ac:dyDescent="0.2">
      <c r="B13757" s="2"/>
    </row>
    <row r="13758" spans="2:2" x14ac:dyDescent="0.2">
      <c r="B13758" s="2"/>
    </row>
    <row r="13759" spans="2:2" x14ac:dyDescent="0.2">
      <c r="B13759" s="2"/>
    </row>
    <row r="13760" spans="2:2" x14ac:dyDescent="0.2">
      <c r="B13760" s="2"/>
    </row>
    <row r="13761" spans="2:2" x14ac:dyDescent="0.2">
      <c r="B13761" s="2"/>
    </row>
    <row r="13762" spans="2:2" x14ac:dyDescent="0.2">
      <c r="B13762" s="2"/>
    </row>
    <row r="13763" spans="2:2" x14ac:dyDescent="0.2">
      <c r="B13763" s="2"/>
    </row>
    <row r="13764" spans="2:2" x14ac:dyDescent="0.2">
      <c r="B13764" s="2"/>
    </row>
    <row r="13765" spans="2:2" x14ac:dyDescent="0.2">
      <c r="B13765" s="2"/>
    </row>
    <row r="13766" spans="2:2" x14ac:dyDescent="0.2">
      <c r="B13766" s="2"/>
    </row>
    <row r="13767" spans="2:2" x14ac:dyDescent="0.2">
      <c r="B13767" s="2"/>
    </row>
    <row r="13768" spans="2:2" x14ac:dyDescent="0.2">
      <c r="B13768" s="2"/>
    </row>
    <row r="13769" spans="2:2" x14ac:dyDescent="0.2">
      <c r="B13769" s="2"/>
    </row>
    <row r="13770" spans="2:2" x14ac:dyDescent="0.2">
      <c r="B13770" s="2"/>
    </row>
    <row r="13771" spans="2:2" x14ac:dyDescent="0.2">
      <c r="B13771" s="2"/>
    </row>
    <row r="13772" spans="2:2" x14ac:dyDescent="0.2">
      <c r="B13772" s="2"/>
    </row>
    <row r="13773" spans="2:2" x14ac:dyDescent="0.2">
      <c r="B13773" s="2"/>
    </row>
    <row r="13774" spans="2:2" x14ac:dyDescent="0.2">
      <c r="B13774" s="2"/>
    </row>
    <row r="13775" spans="2:2" x14ac:dyDescent="0.2">
      <c r="B13775" s="2"/>
    </row>
    <row r="13776" spans="2:2" x14ac:dyDescent="0.2">
      <c r="B13776" s="2"/>
    </row>
    <row r="13777" spans="2:2" x14ac:dyDescent="0.2">
      <c r="B13777" s="2"/>
    </row>
    <row r="13778" spans="2:2" x14ac:dyDescent="0.2">
      <c r="B13778" s="2"/>
    </row>
    <row r="13779" spans="2:2" x14ac:dyDescent="0.2">
      <c r="B13779" s="2"/>
    </row>
    <row r="13780" spans="2:2" x14ac:dyDescent="0.2">
      <c r="B13780" s="2"/>
    </row>
    <row r="13781" spans="2:2" x14ac:dyDescent="0.2">
      <c r="B13781" s="2"/>
    </row>
    <row r="13782" spans="2:2" x14ac:dyDescent="0.2">
      <c r="B13782" s="2"/>
    </row>
    <row r="13783" spans="2:2" x14ac:dyDescent="0.2">
      <c r="B13783" s="2"/>
    </row>
    <row r="13784" spans="2:2" x14ac:dyDescent="0.2">
      <c r="B13784" s="2"/>
    </row>
    <row r="13785" spans="2:2" x14ac:dyDescent="0.2">
      <c r="B13785" s="2"/>
    </row>
    <row r="13786" spans="2:2" x14ac:dyDescent="0.2">
      <c r="B13786" s="2"/>
    </row>
    <row r="13787" spans="2:2" x14ac:dyDescent="0.2">
      <c r="B13787" s="2"/>
    </row>
    <row r="13788" spans="2:2" x14ac:dyDescent="0.2">
      <c r="B13788" s="2"/>
    </row>
    <row r="13789" spans="2:2" x14ac:dyDescent="0.2">
      <c r="B13789" s="2"/>
    </row>
    <row r="13790" spans="2:2" x14ac:dyDescent="0.2">
      <c r="B13790" s="2"/>
    </row>
    <row r="13791" spans="2:2" x14ac:dyDescent="0.2">
      <c r="B13791" s="2"/>
    </row>
    <row r="13792" spans="2:2" x14ac:dyDescent="0.2">
      <c r="B13792" s="2"/>
    </row>
    <row r="13793" spans="2:2" x14ac:dyDescent="0.2">
      <c r="B13793" s="2"/>
    </row>
    <row r="13794" spans="2:2" x14ac:dyDescent="0.2">
      <c r="B13794" s="2"/>
    </row>
    <row r="13795" spans="2:2" x14ac:dyDescent="0.2">
      <c r="B13795" s="2"/>
    </row>
    <row r="13796" spans="2:2" x14ac:dyDescent="0.2">
      <c r="B13796" s="2"/>
    </row>
    <row r="13797" spans="2:2" x14ac:dyDescent="0.2">
      <c r="B13797" s="2"/>
    </row>
    <row r="13798" spans="2:2" x14ac:dyDescent="0.2">
      <c r="B13798" s="2"/>
    </row>
    <row r="13799" spans="2:2" x14ac:dyDescent="0.2">
      <c r="B13799" s="2"/>
    </row>
    <row r="13800" spans="2:2" x14ac:dyDescent="0.2">
      <c r="B13800" s="2"/>
    </row>
    <row r="13801" spans="2:2" x14ac:dyDescent="0.2">
      <c r="B13801" s="2"/>
    </row>
    <row r="13802" spans="2:2" x14ac:dyDescent="0.2">
      <c r="B13802" s="2"/>
    </row>
    <row r="13803" spans="2:2" x14ac:dyDescent="0.2">
      <c r="B13803" s="2"/>
    </row>
    <row r="13804" spans="2:2" x14ac:dyDescent="0.2">
      <c r="B13804" s="2"/>
    </row>
    <row r="13805" spans="2:2" x14ac:dyDescent="0.2">
      <c r="B13805" s="2"/>
    </row>
    <row r="13806" spans="2:2" x14ac:dyDescent="0.2">
      <c r="B13806" s="2"/>
    </row>
    <row r="13807" spans="2:2" x14ac:dyDescent="0.2">
      <c r="B13807" s="2"/>
    </row>
    <row r="13808" spans="2:2" x14ac:dyDescent="0.2">
      <c r="B13808" s="2"/>
    </row>
    <row r="13809" spans="2:2" x14ac:dyDescent="0.2">
      <c r="B13809" s="2"/>
    </row>
    <row r="13810" spans="2:2" x14ac:dyDescent="0.2">
      <c r="B13810" s="2"/>
    </row>
    <row r="13811" spans="2:2" x14ac:dyDescent="0.2">
      <c r="B13811" s="2"/>
    </row>
    <row r="13812" spans="2:2" x14ac:dyDescent="0.2">
      <c r="B13812" s="2"/>
    </row>
    <row r="13813" spans="2:2" x14ac:dyDescent="0.2">
      <c r="B13813" s="2"/>
    </row>
    <row r="13814" spans="2:2" x14ac:dyDescent="0.2">
      <c r="B13814" s="2"/>
    </row>
    <row r="13815" spans="2:2" x14ac:dyDescent="0.2">
      <c r="B13815" s="2"/>
    </row>
    <row r="13816" spans="2:2" x14ac:dyDescent="0.2">
      <c r="B13816" s="2"/>
    </row>
    <row r="13817" spans="2:2" x14ac:dyDescent="0.2">
      <c r="B13817" s="2"/>
    </row>
    <row r="13818" spans="2:2" x14ac:dyDescent="0.2">
      <c r="B13818" s="2"/>
    </row>
    <row r="13819" spans="2:2" x14ac:dyDescent="0.2">
      <c r="B13819" s="2"/>
    </row>
    <row r="13820" spans="2:2" x14ac:dyDescent="0.2">
      <c r="B13820" s="2"/>
    </row>
    <row r="13821" spans="2:2" x14ac:dyDescent="0.2">
      <c r="B13821" s="2"/>
    </row>
    <row r="13822" spans="2:2" x14ac:dyDescent="0.2">
      <c r="B13822" s="2"/>
    </row>
    <row r="13823" spans="2:2" x14ac:dyDescent="0.2">
      <c r="B13823" s="2"/>
    </row>
    <row r="13824" spans="2:2" x14ac:dyDescent="0.2">
      <c r="B13824" s="2"/>
    </row>
    <row r="13825" spans="2:2" x14ac:dyDescent="0.2">
      <c r="B13825" s="2"/>
    </row>
    <row r="13826" spans="2:2" x14ac:dyDescent="0.2">
      <c r="B13826" s="2"/>
    </row>
    <row r="13827" spans="2:2" x14ac:dyDescent="0.2">
      <c r="B13827" s="2"/>
    </row>
    <row r="13828" spans="2:2" x14ac:dyDescent="0.2">
      <c r="B13828" s="2"/>
    </row>
    <row r="13829" spans="2:2" x14ac:dyDescent="0.2">
      <c r="B13829" s="2"/>
    </row>
    <row r="13830" spans="2:2" x14ac:dyDescent="0.2">
      <c r="B13830" s="2"/>
    </row>
    <row r="13831" spans="2:2" x14ac:dyDescent="0.2">
      <c r="B13831" s="2"/>
    </row>
    <row r="13832" spans="2:2" x14ac:dyDescent="0.2">
      <c r="B13832" s="2"/>
    </row>
    <row r="13833" spans="2:2" x14ac:dyDescent="0.2">
      <c r="B13833" s="2"/>
    </row>
    <row r="13834" spans="2:2" x14ac:dyDescent="0.2">
      <c r="B13834" s="2"/>
    </row>
    <row r="13835" spans="2:2" x14ac:dyDescent="0.2">
      <c r="B13835" s="2"/>
    </row>
    <row r="13836" spans="2:2" x14ac:dyDescent="0.2">
      <c r="B13836" s="2"/>
    </row>
    <row r="13837" spans="2:2" x14ac:dyDescent="0.2">
      <c r="B13837" s="2"/>
    </row>
    <row r="13838" spans="2:2" x14ac:dyDescent="0.2">
      <c r="B13838" s="2"/>
    </row>
    <row r="13839" spans="2:2" x14ac:dyDescent="0.2">
      <c r="B13839" s="2"/>
    </row>
    <row r="13840" spans="2:2" x14ac:dyDescent="0.2">
      <c r="B13840" s="2"/>
    </row>
    <row r="13841" spans="2:2" x14ac:dyDescent="0.2">
      <c r="B13841" s="2"/>
    </row>
    <row r="13842" spans="2:2" x14ac:dyDescent="0.2">
      <c r="B13842" s="2"/>
    </row>
    <row r="13843" spans="2:2" x14ac:dyDescent="0.2">
      <c r="B13843" s="2"/>
    </row>
    <row r="13844" spans="2:2" x14ac:dyDescent="0.2">
      <c r="B13844" s="2"/>
    </row>
    <row r="13845" spans="2:2" x14ac:dyDescent="0.2">
      <c r="B13845" s="2"/>
    </row>
    <row r="13846" spans="2:2" x14ac:dyDescent="0.2">
      <c r="B13846" s="2"/>
    </row>
    <row r="13847" spans="2:2" x14ac:dyDescent="0.2">
      <c r="B13847" s="2"/>
    </row>
    <row r="13848" spans="2:2" x14ac:dyDescent="0.2">
      <c r="B13848" s="2"/>
    </row>
    <row r="13849" spans="2:2" x14ac:dyDescent="0.2">
      <c r="B13849" s="2"/>
    </row>
    <row r="13850" spans="2:2" x14ac:dyDescent="0.2">
      <c r="B13850" s="2"/>
    </row>
    <row r="13851" spans="2:2" x14ac:dyDescent="0.2">
      <c r="B13851" s="2"/>
    </row>
    <row r="13852" spans="2:2" x14ac:dyDescent="0.2">
      <c r="B13852" s="2"/>
    </row>
    <row r="13853" spans="2:2" x14ac:dyDescent="0.2">
      <c r="B13853" s="2"/>
    </row>
    <row r="13854" spans="2:2" x14ac:dyDescent="0.2">
      <c r="B13854" s="2"/>
    </row>
    <row r="13855" spans="2:2" x14ac:dyDescent="0.2">
      <c r="B13855" s="2"/>
    </row>
    <row r="13856" spans="2:2" x14ac:dyDescent="0.2">
      <c r="B13856" s="2"/>
    </row>
    <row r="13857" spans="2:2" x14ac:dyDescent="0.2">
      <c r="B13857" s="2"/>
    </row>
    <row r="13858" spans="2:2" x14ac:dyDescent="0.2">
      <c r="B13858" s="2"/>
    </row>
    <row r="13859" spans="2:2" x14ac:dyDescent="0.2">
      <c r="B13859" s="2"/>
    </row>
    <row r="13860" spans="2:2" x14ac:dyDescent="0.2">
      <c r="B13860" s="2"/>
    </row>
    <row r="13861" spans="2:2" x14ac:dyDescent="0.2">
      <c r="B13861" s="2"/>
    </row>
    <row r="13862" spans="2:2" x14ac:dyDescent="0.2">
      <c r="B13862" s="2"/>
    </row>
    <row r="13863" spans="2:2" x14ac:dyDescent="0.2">
      <c r="B13863" s="2"/>
    </row>
    <row r="13864" spans="2:2" x14ac:dyDescent="0.2">
      <c r="B13864" s="2"/>
    </row>
    <row r="13865" spans="2:2" x14ac:dyDescent="0.2">
      <c r="B13865" s="2"/>
    </row>
    <row r="13866" spans="2:2" x14ac:dyDescent="0.2">
      <c r="B13866" s="2"/>
    </row>
    <row r="13867" spans="2:2" x14ac:dyDescent="0.2">
      <c r="B13867" s="2"/>
    </row>
    <row r="13868" spans="2:2" x14ac:dyDescent="0.2">
      <c r="B13868" s="2"/>
    </row>
    <row r="13869" spans="2:2" x14ac:dyDescent="0.2">
      <c r="B13869" s="2"/>
    </row>
    <row r="13870" spans="2:2" x14ac:dyDescent="0.2">
      <c r="B13870" s="2"/>
    </row>
    <row r="13871" spans="2:2" x14ac:dyDescent="0.2">
      <c r="B13871" s="2"/>
    </row>
    <row r="13872" spans="2:2" x14ac:dyDescent="0.2">
      <c r="B13872" s="2"/>
    </row>
    <row r="13873" spans="2:2" x14ac:dyDescent="0.2">
      <c r="B13873" s="2"/>
    </row>
    <row r="13874" spans="2:2" x14ac:dyDescent="0.2">
      <c r="B13874" s="2"/>
    </row>
    <row r="13875" spans="2:2" x14ac:dyDescent="0.2">
      <c r="B13875" s="2"/>
    </row>
    <row r="13876" spans="2:2" x14ac:dyDescent="0.2">
      <c r="B13876" s="2"/>
    </row>
    <row r="13877" spans="2:2" x14ac:dyDescent="0.2">
      <c r="B13877" s="2"/>
    </row>
    <row r="13878" spans="2:2" x14ac:dyDescent="0.2">
      <c r="B13878" s="2"/>
    </row>
    <row r="13879" spans="2:2" x14ac:dyDescent="0.2">
      <c r="B13879" s="2"/>
    </row>
    <row r="13880" spans="2:2" x14ac:dyDescent="0.2">
      <c r="B13880" s="2"/>
    </row>
    <row r="13881" spans="2:2" x14ac:dyDescent="0.2">
      <c r="B13881" s="2"/>
    </row>
    <row r="13882" spans="2:2" x14ac:dyDescent="0.2">
      <c r="B13882" s="2"/>
    </row>
    <row r="13883" spans="2:2" x14ac:dyDescent="0.2">
      <c r="B13883" s="2"/>
    </row>
    <row r="13884" spans="2:2" x14ac:dyDescent="0.2">
      <c r="B13884" s="2"/>
    </row>
    <row r="13885" spans="2:2" x14ac:dyDescent="0.2">
      <c r="B13885" s="2"/>
    </row>
    <row r="13886" spans="2:2" x14ac:dyDescent="0.2">
      <c r="B13886" s="2"/>
    </row>
    <row r="13887" spans="2:2" x14ac:dyDescent="0.2">
      <c r="B13887" s="2"/>
    </row>
    <row r="13888" spans="2:2" x14ac:dyDescent="0.2">
      <c r="B13888" s="2"/>
    </row>
    <row r="13889" spans="2:2" x14ac:dyDescent="0.2">
      <c r="B13889" s="2"/>
    </row>
    <row r="13890" spans="2:2" x14ac:dyDescent="0.2">
      <c r="B13890" s="2"/>
    </row>
    <row r="13891" spans="2:2" x14ac:dyDescent="0.2">
      <c r="B13891" s="2"/>
    </row>
    <row r="13892" spans="2:2" x14ac:dyDescent="0.2">
      <c r="B13892" s="2"/>
    </row>
    <row r="13893" spans="2:2" x14ac:dyDescent="0.2">
      <c r="B13893" s="2"/>
    </row>
    <row r="13894" spans="2:2" x14ac:dyDescent="0.2">
      <c r="B13894" s="2"/>
    </row>
    <row r="13895" spans="2:2" x14ac:dyDescent="0.2">
      <c r="B13895" s="2"/>
    </row>
    <row r="13896" spans="2:2" x14ac:dyDescent="0.2">
      <c r="B13896" s="2"/>
    </row>
    <row r="13897" spans="2:2" x14ac:dyDescent="0.2">
      <c r="B13897" s="2"/>
    </row>
    <row r="13898" spans="2:2" x14ac:dyDescent="0.2">
      <c r="B13898" s="2"/>
    </row>
    <row r="13899" spans="2:2" x14ac:dyDescent="0.2">
      <c r="B13899" s="2"/>
    </row>
    <row r="13900" spans="2:2" x14ac:dyDescent="0.2">
      <c r="B13900" s="2"/>
    </row>
    <row r="13901" spans="2:2" x14ac:dyDescent="0.2">
      <c r="B13901" s="2"/>
    </row>
    <row r="13902" spans="2:2" x14ac:dyDescent="0.2">
      <c r="B13902" s="2"/>
    </row>
    <row r="13903" spans="2:2" x14ac:dyDescent="0.2">
      <c r="B13903" s="2"/>
    </row>
    <row r="13904" spans="2:2" x14ac:dyDescent="0.2">
      <c r="B13904" s="2"/>
    </row>
    <row r="13905" spans="2:2" x14ac:dyDescent="0.2">
      <c r="B13905" s="2"/>
    </row>
    <row r="13906" spans="2:2" x14ac:dyDescent="0.2">
      <c r="B13906" s="2"/>
    </row>
    <row r="13907" spans="2:2" x14ac:dyDescent="0.2">
      <c r="B13907" s="2"/>
    </row>
    <row r="13908" spans="2:2" x14ac:dyDescent="0.2">
      <c r="B13908" s="2"/>
    </row>
    <row r="13909" spans="2:2" x14ac:dyDescent="0.2">
      <c r="B13909" s="2"/>
    </row>
    <row r="13910" spans="2:2" x14ac:dyDescent="0.2">
      <c r="B13910" s="2"/>
    </row>
    <row r="13911" spans="2:2" x14ac:dyDescent="0.2">
      <c r="B13911" s="2"/>
    </row>
    <row r="13912" spans="2:2" x14ac:dyDescent="0.2">
      <c r="B13912" s="2"/>
    </row>
    <row r="13913" spans="2:2" x14ac:dyDescent="0.2">
      <c r="B13913" s="2"/>
    </row>
    <row r="13914" spans="2:2" x14ac:dyDescent="0.2">
      <c r="B13914" s="2"/>
    </row>
    <row r="13915" spans="2:2" x14ac:dyDescent="0.2">
      <c r="B13915" s="2"/>
    </row>
    <row r="13916" spans="2:2" x14ac:dyDescent="0.2">
      <c r="B13916" s="2"/>
    </row>
    <row r="13917" spans="2:2" x14ac:dyDescent="0.2">
      <c r="B13917" s="2"/>
    </row>
    <row r="13918" spans="2:2" x14ac:dyDescent="0.2">
      <c r="B13918" s="2"/>
    </row>
    <row r="13919" spans="2:2" x14ac:dyDescent="0.2">
      <c r="B13919" s="2"/>
    </row>
    <row r="13920" spans="2:2" x14ac:dyDescent="0.2">
      <c r="B13920" s="2"/>
    </row>
    <row r="13921" spans="2:2" x14ac:dyDescent="0.2">
      <c r="B13921" s="2"/>
    </row>
    <row r="13922" spans="2:2" x14ac:dyDescent="0.2">
      <c r="B13922" s="2"/>
    </row>
    <row r="13923" spans="2:2" x14ac:dyDescent="0.2">
      <c r="B13923" s="2"/>
    </row>
    <row r="13924" spans="2:2" x14ac:dyDescent="0.2">
      <c r="B13924" s="2"/>
    </row>
    <row r="13925" spans="2:2" x14ac:dyDescent="0.2">
      <c r="B13925" s="2"/>
    </row>
    <row r="13926" spans="2:2" x14ac:dyDescent="0.2">
      <c r="B13926" s="2"/>
    </row>
    <row r="13927" spans="2:2" x14ac:dyDescent="0.2">
      <c r="B13927" s="2"/>
    </row>
    <row r="13928" spans="2:2" x14ac:dyDescent="0.2">
      <c r="B13928" s="2"/>
    </row>
    <row r="13929" spans="2:2" x14ac:dyDescent="0.2">
      <c r="B13929" s="2"/>
    </row>
    <row r="13930" spans="2:2" x14ac:dyDescent="0.2">
      <c r="B13930" s="2"/>
    </row>
    <row r="13931" spans="2:2" x14ac:dyDescent="0.2">
      <c r="B13931" s="2"/>
    </row>
    <row r="13932" spans="2:2" x14ac:dyDescent="0.2">
      <c r="B13932" s="2"/>
    </row>
    <row r="13933" spans="2:2" x14ac:dyDescent="0.2">
      <c r="B13933" s="2"/>
    </row>
    <row r="13934" spans="2:2" x14ac:dyDescent="0.2">
      <c r="B13934" s="2"/>
    </row>
    <row r="13935" spans="2:2" x14ac:dyDescent="0.2">
      <c r="B13935" s="2"/>
    </row>
    <row r="13936" spans="2:2" x14ac:dyDescent="0.2">
      <c r="B13936" s="2"/>
    </row>
    <row r="13937" spans="2:2" x14ac:dyDescent="0.2">
      <c r="B13937" s="2"/>
    </row>
    <row r="13938" spans="2:2" x14ac:dyDescent="0.2">
      <c r="B13938" s="2"/>
    </row>
    <row r="13939" spans="2:2" x14ac:dyDescent="0.2">
      <c r="B13939" s="2"/>
    </row>
    <row r="13940" spans="2:2" x14ac:dyDescent="0.2">
      <c r="B13940" s="2"/>
    </row>
    <row r="13941" spans="2:2" x14ac:dyDescent="0.2">
      <c r="B13941" s="2"/>
    </row>
    <row r="13942" spans="2:2" x14ac:dyDescent="0.2">
      <c r="B13942" s="2"/>
    </row>
    <row r="13943" spans="2:2" x14ac:dyDescent="0.2">
      <c r="B13943" s="2"/>
    </row>
    <row r="13944" spans="2:2" x14ac:dyDescent="0.2">
      <c r="B13944" s="2"/>
    </row>
    <row r="13945" spans="2:2" x14ac:dyDescent="0.2">
      <c r="B13945" s="2"/>
    </row>
    <row r="13946" spans="2:2" x14ac:dyDescent="0.2">
      <c r="B13946" s="2"/>
    </row>
    <row r="13947" spans="2:2" x14ac:dyDescent="0.2">
      <c r="B13947" s="2"/>
    </row>
    <row r="13948" spans="2:2" x14ac:dyDescent="0.2">
      <c r="B13948" s="2"/>
    </row>
    <row r="13949" spans="2:2" x14ac:dyDescent="0.2">
      <c r="B13949" s="2"/>
    </row>
    <row r="13950" spans="2:2" x14ac:dyDescent="0.2">
      <c r="B13950" s="2"/>
    </row>
    <row r="13951" spans="2:2" x14ac:dyDescent="0.2">
      <c r="B13951" s="2"/>
    </row>
    <row r="13952" spans="2:2" x14ac:dyDescent="0.2">
      <c r="B13952" s="2"/>
    </row>
    <row r="13953" spans="2:2" x14ac:dyDescent="0.2">
      <c r="B13953" s="2"/>
    </row>
    <row r="13954" spans="2:2" x14ac:dyDescent="0.2">
      <c r="B13954" s="2"/>
    </row>
    <row r="13955" spans="2:2" x14ac:dyDescent="0.2">
      <c r="B13955" s="2"/>
    </row>
    <row r="13956" spans="2:2" x14ac:dyDescent="0.2">
      <c r="B13956" s="2"/>
    </row>
    <row r="13957" spans="2:2" x14ac:dyDescent="0.2">
      <c r="B13957" s="2"/>
    </row>
    <row r="13958" spans="2:2" x14ac:dyDescent="0.2">
      <c r="B13958" s="2"/>
    </row>
    <row r="13959" spans="2:2" x14ac:dyDescent="0.2">
      <c r="B13959" s="2"/>
    </row>
    <row r="13960" spans="2:2" x14ac:dyDescent="0.2">
      <c r="B13960" s="2"/>
    </row>
    <row r="13961" spans="2:2" x14ac:dyDescent="0.2">
      <c r="B13961" s="2"/>
    </row>
    <row r="13962" spans="2:2" x14ac:dyDescent="0.2">
      <c r="B13962" s="2"/>
    </row>
    <row r="13963" spans="2:2" x14ac:dyDescent="0.2">
      <c r="B13963" s="2"/>
    </row>
    <row r="13964" spans="2:2" x14ac:dyDescent="0.2">
      <c r="B13964" s="2"/>
    </row>
    <row r="13965" spans="2:2" x14ac:dyDescent="0.2">
      <c r="B13965" s="2"/>
    </row>
    <row r="13966" spans="2:2" x14ac:dyDescent="0.2">
      <c r="B13966" s="2"/>
    </row>
    <row r="13967" spans="2:2" x14ac:dyDescent="0.2">
      <c r="B13967" s="2"/>
    </row>
    <row r="13968" spans="2:2" x14ac:dyDescent="0.2">
      <c r="B13968" s="2"/>
    </row>
    <row r="13969" spans="2:2" x14ac:dyDescent="0.2">
      <c r="B13969" s="2"/>
    </row>
    <row r="13970" spans="2:2" x14ac:dyDescent="0.2">
      <c r="B13970" s="2"/>
    </row>
    <row r="13971" spans="2:2" x14ac:dyDescent="0.2">
      <c r="B13971" s="2"/>
    </row>
    <row r="13972" spans="2:2" x14ac:dyDescent="0.2">
      <c r="B13972" s="2"/>
    </row>
    <row r="13973" spans="2:2" x14ac:dyDescent="0.2">
      <c r="B13973" s="2"/>
    </row>
    <row r="13974" spans="2:2" x14ac:dyDescent="0.2">
      <c r="B13974" s="2"/>
    </row>
    <row r="13975" spans="2:2" x14ac:dyDescent="0.2">
      <c r="B13975" s="2"/>
    </row>
    <row r="13976" spans="2:2" x14ac:dyDescent="0.2">
      <c r="B13976" s="2"/>
    </row>
    <row r="13977" spans="2:2" x14ac:dyDescent="0.2">
      <c r="B13977" s="2"/>
    </row>
    <row r="13978" spans="2:2" x14ac:dyDescent="0.2">
      <c r="B13978" s="2"/>
    </row>
    <row r="13979" spans="2:2" x14ac:dyDescent="0.2">
      <c r="B13979" s="2"/>
    </row>
    <row r="13980" spans="2:2" x14ac:dyDescent="0.2">
      <c r="B13980" s="2"/>
    </row>
    <row r="13981" spans="2:2" x14ac:dyDescent="0.2">
      <c r="B13981" s="2"/>
    </row>
    <row r="13982" spans="2:2" x14ac:dyDescent="0.2">
      <c r="B13982" s="2"/>
    </row>
    <row r="13983" spans="2:2" x14ac:dyDescent="0.2">
      <c r="B13983" s="2"/>
    </row>
    <row r="13984" spans="2:2" x14ac:dyDescent="0.2">
      <c r="B13984" s="2"/>
    </row>
    <row r="13985" spans="2:2" x14ac:dyDescent="0.2">
      <c r="B13985" s="2"/>
    </row>
    <row r="13986" spans="2:2" x14ac:dyDescent="0.2">
      <c r="B13986" s="2"/>
    </row>
    <row r="13987" spans="2:2" x14ac:dyDescent="0.2">
      <c r="B13987" s="2"/>
    </row>
    <row r="13988" spans="2:2" x14ac:dyDescent="0.2">
      <c r="B13988" s="2"/>
    </row>
    <row r="13989" spans="2:2" x14ac:dyDescent="0.2">
      <c r="B13989" s="2"/>
    </row>
    <row r="13990" spans="2:2" x14ac:dyDescent="0.2">
      <c r="B13990" s="2"/>
    </row>
    <row r="13991" spans="2:2" x14ac:dyDescent="0.2">
      <c r="B13991" s="2"/>
    </row>
    <row r="13992" spans="2:2" x14ac:dyDescent="0.2">
      <c r="B13992" s="2"/>
    </row>
    <row r="13993" spans="2:2" x14ac:dyDescent="0.2">
      <c r="B13993" s="2"/>
    </row>
    <row r="13994" spans="2:2" x14ac:dyDescent="0.2">
      <c r="B13994" s="2"/>
    </row>
    <row r="13995" spans="2:2" x14ac:dyDescent="0.2">
      <c r="B13995" s="2"/>
    </row>
    <row r="13996" spans="2:2" x14ac:dyDescent="0.2">
      <c r="B13996" s="2"/>
    </row>
    <row r="13997" spans="2:2" x14ac:dyDescent="0.2">
      <c r="B13997" s="2"/>
    </row>
    <row r="13998" spans="2:2" x14ac:dyDescent="0.2">
      <c r="B13998" s="2"/>
    </row>
    <row r="13999" spans="2:2" x14ac:dyDescent="0.2">
      <c r="B13999" s="2"/>
    </row>
    <row r="14000" spans="2:2" x14ac:dyDescent="0.2">
      <c r="B14000" s="2"/>
    </row>
    <row r="14001" spans="2:2" x14ac:dyDescent="0.2">
      <c r="B14001" s="2"/>
    </row>
    <row r="14002" spans="2:2" x14ac:dyDescent="0.2">
      <c r="B14002" s="2"/>
    </row>
    <row r="14003" spans="2:2" x14ac:dyDescent="0.2">
      <c r="B14003" s="2"/>
    </row>
    <row r="14004" spans="2:2" x14ac:dyDescent="0.2">
      <c r="B14004" s="2"/>
    </row>
    <row r="14005" spans="2:2" x14ac:dyDescent="0.2">
      <c r="B14005" s="2"/>
    </row>
    <row r="14006" spans="2:2" x14ac:dyDescent="0.2">
      <c r="B14006" s="2"/>
    </row>
    <row r="14007" spans="2:2" x14ac:dyDescent="0.2">
      <c r="B14007" s="2"/>
    </row>
    <row r="14008" spans="2:2" x14ac:dyDescent="0.2">
      <c r="B14008" s="2"/>
    </row>
    <row r="14009" spans="2:2" x14ac:dyDescent="0.2">
      <c r="B14009" s="2"/>
    </row>
    <row r="14010" spans="2:2" x14ac:dyDescent="0.2">
      <c r="B14010" s="2"/>
    </row>
    <row r="14011" spans="2:2" x14ac:dyDescent="0.2">
      <c r="B14011" s="2"/>
    </row>
    <row r="14012" spans="2:2" x14ac:dyDescent="0.2">
      <c r="B14012" s="2"/>
    </row>
    <row r="14013" spans="2:2" x14ac:dyDescent="0.2">
      <c r="B14013" s="2"/>
    </row>
    <row r="14014" spans="2:2" x14ac:dyDescent="0.2">
      <c r="B14014" s="2"/>
    </row>
    <row r="14015" spans="2:2" x14ac:dyDescent="0.2">
      <c r="B14015" s="2"/>
    </row>
    <row r="14016" spans="2:2" x14ac:dyDescent="0.2">
      <c r="B14016" s="2"/>
    </row>
    <row r="14017" spans="2:2" x14ac:dyDescent="0.2">
      <c r="B14017" s="2"/>
    </row>
    <row r="14018" spans="2:2" x14ac:dyDescent="0.2">
      <c r="B14018" s="2"/>
    </row>
    <row r="14019" spans="2:2" x14ac:dyDescent="0.2">
      <c r="B14019" s="2"/>
    </row>
    <row r="14020" spans="2:2" x14ac:dyDescent="0.2">
      <c r="B14020" s="2"/>
    </row>
    <row r="14021" spans="2:2" x14ac:dyDescent="0.2">
      <c r="B14021" s="2"/>
    </row>
    <row r="14022" spans="2:2" x14ac:dyDescent="0.2">
      <c r="B14022" s="2"/>
    </row>
    <row r="14023" spans="2:2" x14ac:dyDescent="0.2">
      <c r="B14023" s="2"/>
    </row>
    <row r="14024" spans="2:2" x14ac:dyDescent="0.2">
      <c r="B14024" s="2"/>
    </row>
    <row r="14025" spans="2:2" x14ac:dyDescent="0.2">
      <c r="B14025" s="2"/>
    </row>
    <row r="14026" spans="2:2" x14ac:dyDescent="0.2">
      <c r="B14026" s="2"/>
    </row>
    <row r="14027" spans="2:2" x14ac:dyDescent="0.2">
      <c r="B14027" s="2"/>
    </row>
    <row r="14028" spans="2:2" x14ac:dyDescent="0.2">
      <c r="B14028" s="2"/>
    </row>
    <row r="14029" spans="2:2" x14ac:dyDescent="0.2">
      <c r="B14029" s="2"/>
    </row>
    <row r="14030" spans="2:2" x14ac:dyDescent="0.2">
      <c r="B14030" s="2"/>
    </row>
    <row r="14031" spans="2:2" x14ac:dyDescent="0.2">
      <c r="B14031" s="2"/>
    </row>
    <row r="14032" spans="2:2" x14ac:dyDescent="0.2">
      <c r="B14032" s="2"/>
    </row>
    <row r="14033" spans="2:2" x14ac:dyDescent="0.2">
      <c r="B14033" s="2"/>
    </row>
    <row r="14034" spans="2:2" x14ac:dyDescent="0.2">
      <c r="B14034" s="2"/>
    </row>
    <row r="14035" spans="2:2" x14ac:dyDescent="0.2">
      <c r="B14035" s="2"/>
    </row>
    <row r="14036" spans="2:2" x14ac:dyDescent="0.2">
      <c r="B14036" s="2"/>
    </row>
    <row r="14037" spans="2:2" x14ac:dyDescent="0.2">
      <c r="B14037" s="2"/>
    </row>
    <row r="14038" spans="2:2" x14ac:dyDescent="0.2">
      <c r="B14038" s="2"/>
    </row>
    <row r="14039" spans="2:2" x14ac:dyDescent="0.2">
      <c r="B14039" s="2"/>
    </row>
    <row r="14040" spans="2:2" x14ac:dyDescent="0.2">
      <c r="B14040" s="2"/>
    </row>
    <row r="14041" spans="2:2" x14ac:dyDescent="0.2">
      <c r="B14041" s="2"/>
    </row>
    <row r="14042" spans="2:2" x14ac:dyDescent="0.2">
      <c r="B14042" s="2"/>
    </row>
    <row r="14043" spans="2:2" x14ac:dyDescent="0.2">
      <c r="B14043" s="2"/>
    </row>
    <row r="14044" spans="2:2" x14ac:dyDescent="0.2">
      <c r="B14044" s="2"/>
    </row>
    <row r="14045" spans="2:2" x14ac:dyDescent="0.2">
      <c r="B14045" s="2"/>
    </row>
    <row r="14046" spans="2:2" x14ac:dyDescent="0.2">
      <c r="B14046" s="2"/>
    </row>
    <row r="14047" spans="2:2" x14ac:dyDescent="0.2">
      <c r="B14047" s="2"/>
    </row>
    <row r="14048" spans="2:2" x14ac:dyDescent="0.2">
      <c r="B14048" s="2"/>
    </row>
    <row r="14049" spans="2:2" x14ac:dyDescent="0.2">
      <c r="B14049" s="2"/>
    </row>
    <row r="14050" spans="2:2" x14ac:dyDescent="0.2">
      <c r="B14050" s="2"/>
    </row>
    <row r="14051" spans="2:2" x14ac:dyDescent="0.2">
      <c r="B14051" s="2"/>
    </row>
    <row r="14052" spans="2:2" x14ac:dyDescent="0.2">
      <c r="B14052" s="2"/>
    </row>
    <row r="14053" spans="2:2" x14ac:dyDescent="0.2">
      <c r="B14053" s="2"/>
    </row>
    <row r="14054" spans="2:2" x14ac:dyDescent="0.2">
      <c r="B14054" s="2"/>
    </row>
    <row r="14055" spans="2:2" x14ac:dyDescent="0.2">
      <c r="B14055" s="2"/>
    </row>
    <row r="14056" spans="2:2" x14ac:dyDescent="0.2">
      <c r="B14056" s="2"/>
    </row>
    <row r="14057" spans="2:2" x14ac:dyDescent="0.2">
      <c r="B14057" s="2"/>
    </row>
    <row r="14058" spans="2:2" x14ac:dyDescent="0.2">
      <c r="B14058" s="2"/>
    </row>
    <row r="14059" spans="2:2" x14ac:dyDescent="0.2">
      <c r="B14059" s="2"/>
    </row>
    <row r="14060" spans="2:2" x14ac:dyDescent="0.2">
      <c r="B14060" s="2"/>
    </row>
    <row r="14061" spans="2:2" x14ac:dyDescent="0.2">
      <c r="B14061" s="2"/>
    </row>
    <row r="14062" spans="2:2" x14ac:dyDescent="0.2">
      <c r="B14062" s="2"/>
    </row>
    <row r="14063" spans="2:2" x14ac:dyDescent="0.2">
      <c r="B14063" s="2"/>
    </row>
    <row r="14064" spans="2:2" x14ac:dyDescent="0.2">
      <c r="B14064" s="2"/>
    </row>
    <row r="14065" spans="2:2" x14ac:dyDescent="0.2">
      <c r="B14065" s="2"/>
    </row>
    <row r="14066" spans="2:2" x14ac:dyDescent="0.2">
      <c r="B14066" s="2"/>
    </row>
    <row r="14067" spans="2:2" x14ac:dyDescent="0.2">
      <c r="B14067" s="2"/>
    </row>
    <row r="14068" spans="2:2" x14ac:dyDescent="0.2">
      <c r="B14068" s="2"/>
    </row>
    <row r="14069" spans="2:2" x14ac:dyDescent="0.2">
      <c r="B14069" s="2"/>
    </row>
    <row r="14070" spans="2:2" x14ac:dyDescent="0.2">
      <c r="B14070" s="2"/>
    </row>
    <row r="14071" spans="2:2" x14ac:dyDescent="0.2">
      <c r="B14071" s="2"/>
    </row>
    <row r="14072" spans="2:2" x14ac:dyDescent="0.2">
      <c r="B14072" s="2"/>
    </row>
    <row r="14073" spans="2:2" x14ac:dyDescent="0.2">
      <c r="B14073" s="2"/>
    </row>
    <row r="14074" spans="2:2" x14ac:dyDescent="0.2">
      <c r="B14074" s="2"/>
    </row>
    <row r="14075" spans="2:2" x14ac:dyDescent="0.2">
      <c r="B14075" s="2"/>
    </row>
    <row r="14076" spans="2:2" x14ac:dyDescent="0.2">
      <c r="B14076" s="2"/>
    </row>
    <row r="14077" spans="2:2" x14ac:dyDescent="0.2">
      <c r="B14077" s="2"/>
    </row>
    <row r="14078" spans="2:2" x14ac:dyDescent="0.2">
      <c r="B14078" s="2"/>
    </row>
    <row r="14079" spans="2:2" x14ac:dyDescent="0.2">
      <c r="B14079" s="2"/>
    </row>
    <row r="14080" spans="2:2" x14ac:dyDescent="0.2">
      <c r="B14080" s="2"/>
    </row>
    <row r="14081" spans="2:2" x14ac:dyDescent="0.2">
      <c r="B14081" s="2"/>
    </row>
    <row r="14082" spans="2:2" x14ac:dyDescent="0.2">
      <c r="B14082" s="2"/>
    </row>
    <row r="14083" spans="2:2" x14ac:dyDescent="0.2">
      <c r="B14083" s="2"/>
    </row>
    <row r="14084" spans="2:2" x14ac:dyDescent="0.2">
      <c r="B14084" s="2"/>
    </row>
    <row r="14085" spans="2:2" x14ac:dyDescent="0.2">
      <c r="B14085" s="2"/>
    </row>
    <row r="14086" spans="2:2" x14ac:dyDescent="0.2">
      <c r="B14086" s="2"/>
    </row>
    <row r="14087" spans="2:2" x14ac:dyDescent="0.2">
      <c r="B14087" s="2"/>
    </row>
    <row r="14088" spans="2:2" x14ac:dyDescent="0.2">
      <c r="B14088" s="2"/>
    </row>
    <row r="14089" spans="2:2" x14ac:dyDescent="0.2">
      <c r="B14089" s="2"/>
    </row>
    <row r="14090" spans="2:2" x14ac:dyDescent="0.2">
      <c r="B14090" s="2"/>
    </row>
    <row r="14091" spans="2:2" x14ac:dyDescent="0.2">
      <c r="B14091" s="2"/>
    </row>
    <row r="14092" spans="2:2" x14ac:dyDescent="0.2">
      <c r="B14092" s="2"/>
    </row>
    <row r="14093" spans="2:2" x14ac:dyDescent="0.2">
      <c r="B14093" s="2"/>
    </row>
    <row r="14094" spans="2:2" x14ac:dyDescent="0.2">
      <c r="B14094" s="2"/>
    </row>
    <row r="14095" spans="2:2" x14ac:dyDescent="0.2">
      <c r="B14095" s="2"/>
    </row>
    <row r="14096" spans="2:2" x14ac:dyDescent="0.2">
      <c r="B14096" s="2"/>
    </row>
    <row r="14097" spans="2:2" x14ac:dyDescent="0.2">
      <c r="B14097" s="2"/>
    </row>
    <row r="14098" spans="2:2" x14ac:dyDescent="0.2">
      <c r="B14098" s="2"/>
    </row>
    <row r="14099" spans="2:2" x14ac:dyDescent="0.2">
      <c r="B14099" s="2"/>
    </row>
    <row r="14100" spans="2:2" x14ac:dyDescent="0.2">
      <c r="B14100" s="2"/>
    </row>
    <row r="14101" spans="2:2" x14ac:dyDescent="0.2">
      <c r="B14101" s="2"/>
    </row>
    <row r="14102" spans="2:2" x14ac:dyDescent="0.2">
      <c r="B14102" s="2"/>
    </row>
    <row r="14103" spans="2:2" x14ac:dyDescent="0.2">
      <c r="B14103" s="2"/>
    </row>
    <row r="14104" spans="2:2" x14ac:dyDescent="0.2">
      <c r="B14104" s="2"/>
    </row>
    <row r="14105" spans="2:2" x14ac:dyDescent="0.2">
      <c r="B14105" s="2"/>
    </row>
    <row r="14106" spans="2:2" x14ac:dyDescent="0.2">
      <c r="B14106" s="2"/>
    </row>
    <row r="14107" spans="2:2" x14ac:dyDescent="0.2">
      <c r="B14107" s="2"/>
    </row>
    <row r="14108" spans="2:2" x14ac:dyDescent="0.2">
      <c r="B14108" s="2"/>
    </row>
    <row r="14109" spans="2:2" x14ac:dyDescent="0.2">
      <c r="B14109" s="2"/>
    </row>
    <row r="14110" spans="2:2" x14ac:dyDescent="0.2">
      <c r="B14110" s="2"/>
    </row>
    <row r="14111" spans="2:2" x14ac:dyDescent="0.2">
      <c r="B14111" s="2"/>
    </row>
    <row r="14112" spans="2:2" x14ac:dyDescent="0.2">
      <c r="B14112" s="2"/>
    </row>
    <row r="14113" spans="2:2" x14ac:dyDescent="0.2">
      <c r="B14113" s="2"/>
    </row>
    <row r="14114" spans="2:2" x14ac:dyDescent="0.2">
      <c r="B14114" s="2"/>
    </row>
    <row r="14115" spans="2:2" x14ac:dyDescent="0.2">
      <c r="B14115" s="2"/>
    </row>
    <row r="14116" spans="2:2" x14ac:dyDescent="0.2">
      <c r="B14116" s="2"/>
    </row>
    <row r="14117" spans="2:2" x14ac:dyDescent="0.2">
      <c r="B14117" s="2"/>
    </row>
    <row r="14118" spans="2:2" x14ac:dyDescent="0.2">
      <c r="B14118" s="2"/>
    </row>
    <row r="14119" spans="2:2" x14ac:dyDescent="0.2">
      <c r="B14119" s="2"/>
    </row>
    <row r="14120" spans="2:2" x14ac:dyDescent="0.2">
      <c r="B14120" s="2"/>
    </row>
    <row r="14121" spans="2:2" x14ac:dyDescent="0.2">
      <c r="B14121" s="2"/>
    </row>
    <row r="14122" spans="2:2" x14ac:dyDescent="0.2">
      <c r="B14122" s="2"/>
    </row>
    <row r="14123" spans="2:2" x14ac:dyDescent="0.2">
      <c r="B14123" s="2"/>
    </row>
    <row r="14124" spans="2:2" x14ac:dyDescent="0.2">
      <c r="B14124" s="2"/>
    </row>
    <row r="14125" spans="2:2" x14ac:dyDescent="0.2">
      <c r="B14125" s="2"/>
    </row>
    <row r="14126" spans="2:2" x14ac:dyDescent="0.2">
      <c r="B14126" s="2"/>
    </row>
    <row r="14127" spans="2:2" x14ac:dyDescent="0.2">
      <c r="B14127" s="2"/>
    </row>
    <row r="14128" spans="2:2" x14ac:dyDescent="0.2">
      <c r="B14128" s="2"/>
    </row>
    <row r="14129" spans="2:2" x14ac:dyDescent="0.2">
      <c r="B14129" s="2"/>
    </row>
    <row r="14130" spans="2:2" x14ac:dyDescent="0.2">
      <c r="B14130" s="2"/>
    </row>
    <row r="14131" spans="2:2" x14ac:dyDescent="0.2">
      <c r="B14131" s="2"/>
    </row>
    <row r="14132" spans="2:2" x14ac:dyDescent="0.2">
      <c r="B14132" s="2"/>
    </row>
    <row r="14133" spans="2:2" x14ac:dyDescent="0.2">
      <c r="B14133" s="2"/>
    </row>
    <row r="14134" spans="2:2" x14ac:dyDescent="0.2">
      <c r="B14134" s="2"/>
    </row>
    <row r="14135" spans="2:2" x14ac:dyDescent="0.2">
      <c r="B14135" s="2"/>
    </row>
    <row r="14136" spans="2:2" x14ac:dyDescent="0.2">
      <c r="B14136" s="2"/>
    </row>
    <row r="14137" spans="2:2" x14ac:dyDescent="0.2">
      <c r="B14137" s="2"/>
    </row>
    <row r="14138" spans="2:2" x14ac:dyDescent="0.2">
      <c r="B14138" s="2"/>
    </row>
    <row r="14139" spans="2:2" x14ac:dyDescent="0.2">
      <c r="B14139" s="2"/>
    </row>
    <row r="14140" spans="2:2" x14ac:dyDescent="0.2">
      <c r="B14140" s="2"/>
    </row>
    <row r="14141" spans="2:2" x14ac:dyDescent="0.2">
      <c r="B14141" s="2"/>
    </row>
    <row r="14142" spans="2:2" x14ac:dyDescent="0.2">
      <c r="B14142" s="2"/>
    </row>
    <row r="14143" spans="2:2" x14ac:dyDescent="0.2">
      <c r="B14143" s="2"/>
    </row>
    <row r="14144" spans="2:2" x14ac:dyDescent="0.2">
      <c r="B14144" s="2"/>
    </row>
    <row r="14145" spans="2:2" x14ac:dyDescent="0.2">
      <c r="B14145" s="2"/>
    </row>
    <row r="14146" spans="2:2" x14ac:dyDescent="0.2">
      <c r="B14146" s="2"/>
    </row>
    <row r="14147" spans="2:2" x14ac:dyDescent="0.2">
      <c r="B14147" s="2"/>
    </row>
    <row r="14148" spans="2:2" x14ac:dyDescent="0.2">
      <c r="B14148" s="2"/>
    </row>
    <row r="14149" spans="2:2" x14ac:dyDescent="0.2">
      <c r="B14149" s="2"/>
    </row>
    <row r="14150" spans="2:2" x14ac:dyDescent="0.2">
      <c r="B14150" s="2"/>
    </row>
    <row r="14151" spans="2:2" x14ac:dyDescent="0.2">
      <c r="B14151" s="2"/>
    </row>
    <row r="14152" spans="2:2" x14ac:dyDescent="0.2">
      <c r="B14152" s="2"/>
    </row>
    <row r="14153" spans="2:2" x14ac:dyDescent="0.2">
      <c r="B14153" s="2"/>
    </row>
    <row r="14154" spans="2:2" x14ac:dyDescent="0.2">
      <c r="B14154" s="2"/>
    </row>
    <row r="14155" spans="2:2" x14ac:dyDescent="0.2">
      <c r="B14155" s="2"/>
    </row>
    <row r="14156" spans="2:2" x14ac:dyDescent="0.2">
      <c r="B14156" s="2"/>
    </row>
    <row r="14157" spans="2:2" x14ac:dyDescent="0.2">
      <c r="B14157" s="2"/>
    </row>
    <row r="14158" spans="2:2" x14ac:dyDescent="0.2">
      <c r="B14158" s="2"/>
    </row>
    <row r="14159" spans="2:2" x14ac:dyDescent="0.2">
      <c r="B14159" s="2"/>
    </row>
    <row r="14160" spans="2:2" x14ac:dyDescent="0.2">
      <c r="B14160" s="2"/>
    </row>
    <row r="14161" spans="2:2" x14ac:dyDescent="0.2">
      <c r="B14161" s="2"/>
    </row>
    <row r="14162" spans="2:2" x14ac:dyDescent="0.2">
      <c r="B14162" s="2"/>
    </row>
    <row r="14163" spans="2:2" x14ac:dyDescent="0.2">
      <c r="B14163" s="2"/>
    </row>
    <row r="14164" spans="2:2" x14ac:dyDescent="0.2">
      <c r="B14164" s="2"/>
    </row>
    <row r="14165" spans="2:2" x14ac:dyDescent="0.2">
      <c r="B14165" s="2"/>
    </row>
    <row r="14166" spans="2:2" x14ac:dyDescent="0.2">
      <c r="B14166" s="2"/>
    </row>
    <row r="14167" spans="2:2" x14ac:dyDescent="0.2">
      <c r="B14167" s="2"/>
    </row>
    <row r="14168" spans="2:2" x14ac:dyDescent="0.2">
      <c r="B14168" s="2"/>
    </row>
    <row r="14169" spans="2:2" x14ac:dyDescent="0.2">
      <c r="B14169" s="2"/>
    </row>
    <row r="14170" spans="2:2" x14ac:dyDescent="0.2">
      <c r="B14170" s="2"/>
    </row>
    <row r="14171" spans="2:2" x14ac:dyDescent="0.2">
      <c r="B14171" s="2"/>
    </row>
    <row r="14172" spans="2:2" x14ac:dyDescent="0.2">
      <c r="B14172" s="2"/>
    </row>
    <row r="14173" spans="2:2" x14ac:dyDescent="0.2">
      <c r="B14173" s="2"/>
    </row>
    <row r="14174" spans="2:2" x14ac:dyDescent="0.2">
      <c r="B14174" s="2"/>
    </row>
    <row r="14175" spans="2:2" x14ac:dyDescent="0.2">
      <c r="B14175" s="2"/>
    </row>
    <row r="14176" spans="2:2" x14ac:dyDescent="0.2">
      <c r="B14176" s="2"/>
    </row>
    <row r="14177" spans="2:2" x14ac:dyDescent="0.2">
      <c r="B14177" s="2"/>
    </row>
    <row r="14178" spans="2:2" x14ac:dyDescent="0.2">
      <c r="B14178" s="2"/>
    </row>
    <row r="14179" spans="2:2" x14ac:dyDescent="0.2">
      <c r="B14179" s="2"/>
    </row>
    <row r="14180" spans="2:2" x14ac:dyDescent="0.2">
      <c r="B14180" s="2"/>
    </row>
    <row r="14181" spans="2:2" x14ac:dyDescent="0.2">
      <c r="B14181" s="2"/>
    </row>
    <row r="14182" spans="2:2" x14ac:dyDescent="0.2">
      <c r="B14182" s="2"/>
    </row>
    <row r="14183" spans="2:2" x14ac:dyDescent="0.2">
      <c r="B14183" s="2"/>
    </row>
    <row r="14184" spans="2:2" x14ac:dyDescent="0.2">
      <c r="B14184" s="2"/>
    </row>
    <row r="14185" spans="2:2" x14ac:dyDescent="0.2">
      <c r="B14185" s="2"/>
    </row>
    <row r="14186" spans="2:2" x14ac:dyDescent="0.2">
      <c r="B14186" s="2"/>
    </row>
    <row r="14187" spans="2:2" x14ac:dyDescent="0.2">
      <c r="B14187" s="2"/>
    </row>
    <row r="14188" spans="2:2" x14ac:dyDescent="0.2">
      <c r="B14188" s="2"/>
    </row>
    <row r="14189" spans="2:2" x14ac:dyDescent="0.2">
      <c r="B14189" s="2"/>
    </row>
    <row r="14190" spans="2:2" x14ac:dyDescent="0.2">
      <c r="B14190" s="2"/>
    </row>
    <row r="14191" spans="2:2" x14ac:dyDescent="0.2">
      <c r="B14191" s="2"/>
    </row>
    <row r="14192" spans="2:2" x14ac:dyDescent="0.2">
      <c r="B14192" s="2"/>
    </row>
    <row r="14193" spans="2:2" x14ac:dyDescent="0.2">
      <c r="B14193" s="2"/>
    </row>
    <row r="14194" spans="2:2" x14ac:dyDescent="0.2">
      <c r="B14194" s="2"/>
    </row>
    <row r="14195" spans="2:2" x14ac:dyDescent="0.2">
      <c r="B14195" s="2"/>
    </row>
    <row r="14196" spans="2:2" x14ac:dyDescent="0.2">
      <c r="B14196" s="2"/>
    </row>
    <row r="14197" spans="2:2" x14ac:dyDescent="0.2">
      <c r="B14197" s="2"/>
    </row>
    <row r="14198" spans="2:2" x14ac:dyDescent="0.2">
      <c r="B14198" s="2"/>
    </row>
    <row r="14199" spans="2:2" x14ac:dyDescent="0.2">
      <c r="B14199" s="2"/>
    </row>
    <row r="14200" spans="2:2" x14ac:dyDescent="0.2">
      <c r="B14200" s="2"/>
    </row>
    <row r="14201" spans="2:2" x14ac:dyDescent="0.2">
      <c r="B14201" s="2"/>
    </row>
    <row r="14202" spans="2:2" x14ac:dyDescent="0.2">
      <c r="B14202" s="2"/>
    </row>
    <row r="14203" spans="2:2" x14ac:dyDescent="0.2">
      <c r="B14203" s="2"/>
    </row>
    <row r="14204" spans="2:2" x14ac:dyDescent="0.2">
      <c r="B14204" s="2"/>
    </row>
    <row r="14205" spans="2:2" x14ac:dyDescent="0.2">
      <c r="B14205" s="2"/>
    </row>
    <row r="14206" spans="2:2" x14ac:dyDescent="0.2">
      <c r="B14206" s="2"/>
    </row>
    <row r="14207" spans="2:2" x14ac:dyDescent="0.2">
      <c r="B14207" s="2"/>
    </row>
    <row r="14208" spans="2:2" x14ac:dyDescent="0.2">
      <c r="B14208" s="2"/>
    </row>
    <row r="14209" spans="2:2" x14ac:dyDescent="0.2">
      <c r="B14209" s="2"/>
    </row>
    <row r="14210" spans="2:2" x14ac:dyDescent="0.2">
      <c r="B14210" s="2"/>
    </row>
    <row r="14211" spans="2:2" x14ac:dyDescent="0.2">
      <c r="B14211" s="2"/>
    </row>
    <row r="14212" spans="2:2" x14ac:dyDescent="0.2">
      <c r="B14212" s="2"/>
    </row>
    <row r="14213" spans="2:2" x14ac:dyDescent="0.2">
      <c r="B14213" s="2"/>
    </row>
    <row r="14214" spans="2:2" x14ac:dyDescent="0.2">
      <c r="B14214" s="2"/>
    </row>
    <row r="14215" spans="2:2" x14ac:dyDescent="0.2">
      <c r="B14215" s="2"/>
    </row>
    <row r="14216" spans="2:2" x14ac:dyDescent="0.2">
      <c r="B14216" s="2"/>
    </row>
    <row r="14217" spans="2:2" x14ac:dyDescent="0.2">
      <c r="B14217" s="2"/>
    </row>
    <row r="14218" spans="2:2" x14ac:dyDescent="0.2">
      <c r="B14218" s="2"/>
    </row>
    <row r="14219" spans="2:2" x14ac:dyDescent="0.2">
      <c r="B14219" s="2"/>
    </row>
    <row r="14220" spans="2:2" x14ac:dyDescent="0.2">
      <c r="B14220" s="2"/>
    </row>
    <row r="14221" spans="2:2" x14ac:dyDescent="0.2">
      <c r="B14221" s="2"/>
    </row>
    <row r="14222" spans="2:2" x14ac:dyDescent="0.2">
      <c r="B14222" s="2"/>
    </row>
    <row r="14223" spans="2:2" x14ac:dyDescent="0.2">
      <c r="B14223" s="2"/>
    </row>
    <row r="14224" spans="2:2" x14ac:dyDescent="0.2">
      <c r="B14224" s="2"/>
    </row>
    <row r="14225" spans="2:2" x14ac:dyDescent="0.2">
      <c r="B14225" s="2"/>
    </row>
    <row r="14226" spans="2:2" x14ac:dyDescent="0.2">
      <c r="B14226" s="2"/>
    </row>
    <row r="14227" spans="2:2" x14ac:dyDescent="0.2">
      <c r="B14227" s="2"/>
    </row>
    <row r="14228" spans="2:2" x14ac:dyDescent="0.2">
      <c r="B14228" s="2"/>
    </row>
    <row r="14229" spans="2:2" x14ac:dyDescent="0.2">
      <c r="B14229" s="2"/>
    </row>
    <row r="14230" spans="2:2" x14ac:dyDescent="0.2">
      <c r="B14230" s="2"/>
    </row>
    <row r="14231" spans="2:2" x14ac:dyDescent="0.2">
      <c r="B14231" s="2"/>
    </row>
    <row r="14232" spans="2:2" x14ac:dyDescent="0.2">
      <c r="B14232" s="2"/>
    </row>
    <row r="14233" spans="2:2" x14ac:dyDescent="0.2">
      <c r="B14233" s="2"/>
    </row>
    <row r="14234" spans="2:2" x14ac:dyDescent="0.2">
      <c r="B14234" s="2"/>
    </row>
    <row r="14235" spans="2:2" x14ac:dyDescent="0.2">
      <c r="B14235" s="2"/>
    </row>
    <row r="14236" spans="2:2" x14ac:dyDescent="0.2">
      <c r="B14236" s="2"/>
    </row>
    <row r="14237" spans="2:2" x14ac:dyDescent="0.2">
      <c r="B14237" s="2"/>
    </row>
    <row r="14238" spans="2:2" x14ac:dyDescent="0.2">
      <c r="B14238" s="2"/>
    </row>
    <row r="14239" spans="2:2" x14ac:dyDescent="0.2">
      <c r="B14239" s="2"/>
    </row>
    <row r="14240" spans="2:2" x14ac:dyDescent="0.2">
      <c r="B14240" s="2"/>
    </row>
    <row r="14241" spans="2:2" x14ac:dyDescent="0.2">
      <c r="B14241" s="2"/>
    </row>
    <row r="14242" spans="2:2" x14ac:dyDescent="0.2">
      <c r="B14242" s="2"/>
    </row>
    <row r="14243" spans="2:2" x14ac:dyDescent="0.2">
      <c r="B14243" s="2"/>
    </row>
    <row r="14244" spans="2:2" x14ac:dyDescent="0.2">
      <c r="B14244" s="2"/>
    </row>
    <row r="14245" spans="2:2" x14ac:dyDescent="0.2">
      <c r="B14245" s="2"/>
    </row>
    <row r="14246" spans="2:2" x14ac:dyDescent="0.2">
      <c r="B14246" s="2"/>
    </row>
    <row r="14247" spans="2:2" x14ac:dyDescent="0.2">
      <c r="B14247" s="2"/>
    </row>
    <row r="14248" spans="2:2" x14ac:dyDescent="0.2">
      <c r="B14248" s="2"/>
    </row>
    <row r="14249" spans="2:2" x14ac:dyDescent="0.2">
      <c r="B14249" s="2"/>
    </row>
    <row r="14250" spans="2:2" x14ac:dyDescent="0.2">
      <c r="B14250" s="2"/>
    </row>
    <row r="14251" spans="2:2" x14ac:dyDescent="0.2">
      <c r="B14251" s="2"/>
    </row>
    <row r="14252" spans="2:2" x14ac:dyDescent="0.2">
      <c r="B14252" s="2"/>
    </row>
    <row r="14253" spans="2:2" x14ac:dyDescent="0.2">
      <c r="B14253" s="2"/>
    </row>
    <row r="14254" spans="2:2" x14ac:dyDescent="0.2">
      <c r="B14254" s="2"/>
    </row>
    <row r="14255" spans="2:2" x14ac:dyDescent="0.2">
      <c r="B14255" s="2"/>
    </row>
    <row r="14256" spans="2:2" x14ac:dyDescent="0.2">
      <c r="B14256" s="2"/>
    </row>
    <row r="14257" spans="2:2" x14ac:dyDescent="0.2">
      <c r="B14257" s="2"/>
    </row>
    <row r="14258" spans="2:2" x14ac:dyDescent="0.2">
      <c r="B14258" s="2"/>
    </row>
    <row r="14259" spans="2:2" x14ac:dyDescent="0.2">
      <c r="B14259" s="2"/>
    </row>
    <row r="14260" spans="2:2" x14ac:dyDescent="0.2">
      <c r="B14260" s="2"/>
    </row>
    <row r="14261" spans="2:2" x14ac:dyDescent="0.2">
      <c r="B14261" s="2"/>
    </row>
    <row r="14262" spans="2:2" x14ac:dyDescent="0.2">
      <c r="B14262" s="2"/>
    </row>
    <row r="14263" spans="2:2" x14ac:dyDescent="0.2">
      <c r="B14263" s="2"/>
    </row>
    <row r="14264" spans="2:2" x14ac:dyDescent="0.2">
      <c r="B14264" s="2"/>
    </row>
    <row r="14265" spans="2:2" x14ac:dyDescent="0.2">
      <c r="B14265" s="2"/>
    </row>
    <row r="14266" spans="2:2" x14ac:dyDescent="0.2">
      <c r="B14266" s="2"/>
    </row>
    <row r="14267" spans="2:2" x14ac:dyDescent="0.2">
      <c r="B14267" s="2"/>
    </row>
    <row r="14268" spans="2:2" x14ac:dyDescent="0.2">
      <c r="B14268" s="2"/>
    </row>
    <row r="14269" spans="2:2" x14ac:dyDescent="0.2">
      <c r="B14269" s="2"/>
    </row>
    <row r="14270" spans="2:2" x14ac:dyDescent="0.2">
      <c r="B14270" s="2"/>
    </row>
    <row r="14271" spans="2:2" x14ac:dyDescent="0.2">
      <c r="B14271" s="2"/>
    </row>
    <row r="14272" spans="2:2" x14ac:dyDescent="0.2">
      <c r="B14272" s="2"/>
    </row>
    <row r="14273" spans="2:2" x14ac:dyDescent="0.2">
      <c r="B14273" s="2"/>
    </row>
    <row r="14274" spans="2:2" x14ac:dyDescent="0.2">
      <c r="B14274" s="2"/>
    </row>
    <row r="14275" spans="2:2" x14ac:dyDescent="0.2">
      <c r="B14275" s="2"/>
    </row>
    <row r="14276" spans="2:2" x14ac:dyDescent="0.2">
      <c r="B14276" s="2"/>
    </row>
    <row r="14277" spans="2:2" x14ac:dyDescent="0.2">
      <c r="B14277" s="2"/>
    </row>
    <row r="14278" spans="2:2" x14ac:dyDescent="0.2">
      <c r="B14278" s="2"/>
    </row>
    <row r="14279" spans="2:2" x14ac:dyDescent="0.2">
      <c r="B14279" s="2"/>
    </row>
    <row r="14280" spans="2:2" x14ac:dyDescent="0.2">
      <c r="B14280" s="2"/>
    </row>
    <row r="14281" spans="2:2" x14ac:dyDescent="0.2">
      <c r="B14281" s="2"/>
    </row>
    <row r="14282" spans="2:2" x14ac:dyDescent="0.2">
      <c r="B14282" s="2"/>
    </row>
    <row r="14283" spans="2:2" x14ac:dyDescent="0.2">
      <c r="B14283" s="2"/>
    </row>
    <row r="14284" spans="2:2" x14ac:dyDescent="0.2">
      <c r="B14284" s="2"/>
    </row>
    <row r="14285" spans="2:2" x14ac:dyDescent="0.2">
      <c r="B14285" s="2"/>
    </row>
    <row r="14286" spans="2:2" x14ac:dyDescent="0.2">
      <c r="B14286" s="2"/>
    </row>
    <row r="14287" spans="2:2" x14ac:dyDescent="0.2">
      <c r="B14287" s="2"/>
    </row>
    <row r="14288" spans="2:2" x14ac:dyDescent="0.2">
      <c r="B14288" s="2"/>
    </row>
    <row r="14289" spans="2:2" x14ac:dyDescent="0.2">
      <c r="B14289" s="2"/>
    </row>
    <row r="14290" spans="2:2" x14ac:dyDescent="0.2">
      <c r="B14290" s="2"/>
    </row>
    <row r="14291" spans="2:2" x14ac:dyDescent="0.2">
      <c r="B14291" s="2"/>
    </row>
    <row r="14292" spans="2:2" x14ac:dyDescent="0.2">
      <c r="B14292" s="2"/>
    </row>
    <row r="14293" spans="2:2" x14ac:dyDescent="0.2">
      <c r="B14293" s="2"/>
    </row>
    <row r="14294" spans="2:2" x14ac:dyDescent="0.2">
      <c r="B14294" s="2"/>
    </row>
    <row r="14295" spans="2:2" x14ac:dyDescent="0.2">
      <c r="B14295" s="2"/>
    </row>
    <row r="14296" spans="2:2" x14ac:dyDescent="0.2">
      <c r="B14296" s="2"/>
    </row>
    <row r="14297" spans="2:2" x14ac:dyDescent="0.2">
      <c r="B14297" s="2"/>
    </row>
    <row r="14298" spans="2:2" x14ac:dyDescent="0.2">
      <c r="B14298" s="2"/>
    </row>
    <row r="14299" spans="2:2" x14ac:dyDescent="0.2">
      <c r="B14299" s="2"/>
    </row>
    <row r="14300" spans="2:2" x14ac:dyDescent="0.2">
      <c r="B14300" s="2"/>
    </row>
    <row r="14301" spans="2:2" x14ac:dyDescent="0.2">
      <c r="B14301" s="2"/>
    </row>
    <row r="14302" spans="2:2" x14ac:dyDescent="0.2">
      <c r="B14302" s="2"/>
    </row>
    <row r="14303" spans="2:2" x14ac:dyDescent="0.2">
      <c r="B14303" s="2"/>
    </row>
    <row r="14304" spans="2:2" x14ac:dyDescent="0.2">
      <c r="B14304" s="2"/>
    </row>
    <row r="14305" spans="2:2" x14ac:dyDescent="0.2">
      <c r="B14305" s="2"/>
    </row>
    <row r="14306" spans="2:2" x14ac:dyDescent="0.2">
      <c r="B14306" s="2"/>
    </row>
    <row r="14307" spans="2:2" x14ac:dyDescent="0.2">
      <c r="B14307" s="2"/>
    </row>
    <row r="14308" spans="2:2" x14ac:dyDescent="0.2">
      <c r="B14308" s="2"/>
    </row>
    <row r="14309" spans="2:2" x14ac:dyDescent="0.2">
      <c r="B14309" s="2"/>
    </row>
    <row r="14310" spans="2:2" x14ac:dyDescent="0.2">
      <c r="B14310" s="2"/>
    </row>
    <row r="14311" spans="2:2" x14ac:dyDescent="0.2">
      <c r="B14311" s="2"/>
    </row>
    <row r="14312" spans="2:2" x14ac:dyDescent="0.2">
      <c r="B14312" s="2"/>
    </row>
    <row r="14313" spans="2:2" x14ac:dyDescent="0.2">
      <c r="B14313" s="2"/>
    </row>
    <row r="14314" spans="2:2" x14ac:dyDescent="0.2">
      <c r="B14314" s="2"/>
    </row>
    <row r="14315" spans="2:2" x14ac:dyDescent="0.2">
      <c r="B14315" s="2"/>
    </row>
    <row r="14316" spans="2:2" x14ac:dyDescent="0.2">
      <c r="B14316" s="2"/>
    </row>
    <row r="14317" spans="2:2" x14ac:dyDescent="0.2">
      <c r="B14317" s="2"/>
    </row>
    <row r="14318" spans="2:2" x14ac:dyDescent="0.2">
      <c r="B14318" s="2"/>
    </row>
    <row r="14319" spans="2:2" x14ac:dyDescent="0.2">
      <c r="B14319" s="2"/>
    </row>
    <row r="14320" spans="2:2" x14ac:dyDescent="0.2">
      <c r="B14320" s="2"/>
    </row>
    <row r="14321" spans="2:2" x14ac:dyDescent="0.2">
      <c r="B14321" s="2"/>
    </row>
    <row r="14322" spans="2:2" x14ac:dyDescent="0.2">
      <c r="B14322" s="2"/>
    </row>
    <row r="14323" spans="2:2" x14ac:dyDescent="0.2">
      <c r="B14323" s="2"/>
    </row>
    <row r="14324" spans="2:2" x14ac:dyDescent="0.2">
      <c r="B14324" s="2"/>
    </row>
    <row r="14325" spans="2:2" x14ac:dyDescent="0.2">
      <c r="B14325" s="2"/>
    </row>
    <row r="14326" spans="2:2" x14ac:dyDescent="0.2">
      <c r="B14326" s="2"/>
    </row>
    <row r="14327" spans="2:2" x14ac:dyDescent="0.2">
      <c r="B14327" s="2"/>
    </row>
    <row r="14328" spans="2:2" x14ac:dyDescent="0.2">
      <c r="B14328" s="2"/>
    </row>
    <row r="14329" spans="2:2" x14ac:dyDescent="0.2">
      <c r="B14329" s="2"/>
    </row>
    <row r="14330" spans="2:2" x14ac:dyDescent="0.2">
      <c r="B14330" s="2"/>
    </row>
    <row r="14331" spans="2:2" x14ac:dyDescent="0.2">
      <c r="B14331" s="2"/>
    </row>
    <row r="14332" spans="2:2" x14ac:dyDescent="0.2">
      <c r="B14332" s="2"/>
    </row>
    <row r="14333" spans="2:2" x14ac:dyDescent="0.2">
      <c r="B14333" s="2"/>
    </row>
    <row r="14334" spans="2:2" x14ac:dyDescent="0.2">
      <c r="B14334" s="2"/>
    </row>
    <row r="14335" spans="2:2" x14ac:dyDescent="0.2">
      <c r="B14335" s="2"/>
    </row>
    <row r="14336" spans="2:2" x14ac:dyDescent="0.2">
      <c r="B14336" s="2"/>
    </row>
    <row r="14337" spans="2:2" x14ac:dyDescent="0.2">
      <c r="B14337" s="2"/>
    </row>
    <row r="14338" spans="2:2" x14ac:dyDescent="0.2">
      <c r="B14338" s="2"/>
    </row>
    <row r="14339" spans="2:2" x14ac:dyDescent="0.2">
      <c r="B14339" s="2"/>
    </row>
    <row r="14340" spans="2:2" x14ac:dyDescent="0.2">
      <c r="B14340" s="2"/>
    </row>
    <row r="14341" spans="2:2" x14ac:dyDescent="0.2">
      <c r="B14341" s="2"/>
    </row>
    <row r="14342" spans="2:2" x14ac:dyDescent="0.2">
      <c r="B14342" s="2"/>
    </row>
    <row r="14343" spans="2:2" x14ac:dyDescent="0.2">
      <c r="B14343" s="2"/>
    </row>
    <row r="14344" spans="2:2" x14ac:dyDescent="0.2">
      <c r="B14344" s="2"/>
    </row>
    <row r="14345" spans="2:2" x14ac:dyDescent="0.2">
      <c r="B14345" s="2"/>
    </row>
    <row r="14346" spans="2:2" x14ac:dyDescent="0.2">
      <c r="B14346" s="2"/>
    </row>
    <row r="14347" spans="2:2" x14ac:dyDescent="0.2">
      <c r="B14347" s="2"/>
    </row>
    <row r="14348" spans="2:2" x14ac:dyDescent="0.2">
      <c r="B14348" s="2"/>
    </row>
    <row r="14349" spans="2:2" x14ac:dyDescent="0.2">
      <c r="B14349" s="2"/>
    </row>
    <row r="14350" spans="2:2" x14ac:dyDescent="0.2">
      <c r="B14350" s="2"/>
    </row>
    <row r="14351" spans="2:2" x14ac:dyDescent="0.2">
      <c r="B14351" s="2"/>
    </row>
    <row r="14352" spans="2:2" x14ac:dyDescent="0.2">
      <c r="B14352" s="2"/>
    </row>
    <row r="14353" spans="2:2" x14ac:dyDescent="0.2">
      <c r="B14353" s="2"/>
    </row>
    <row r="14354" spans="2:2" x14ac:dyDescent="0.2">
      <c r="B14354" s="2"/>
    </row>
    <row r="14355" spans="2:2" x14ac:dyDescent="0.2">
      <c r="B14355" s="2"/>
    </row>
    <row r="14356" spans="2:2" x14ac:dyDescent="0.2">
      <c r="B14356" s="2"/>
    </row>
    <row r="14357" spans="2:2" x14ac:dyDescent="0.2">
      <c r="B14357" s="2"/>
    </row>
    <row r="14358" spans="2:2" x14ac:dyDescent="0.2">
      <c r="B14358" s="2"/>
    </row>
    <row r="14359" spans="2:2" x14ac:dyDescent="0.2">
      <c r="B14359" s="2"/>
    </row>
    <row r="14360" spans="2:2" x14ac:dyDescent="0.2">
      <c r="B14360" s="2"/>
    </row>
    <row r="14361" spans="2:2" x14ac:dyDescent="0.2">
      <c r="B14361" s="2"/>
    </row>
    <row r="14362" spans="2:2" x14ac:dyDescent="0.2">
      <c r="B14362" s="2"/>
    </row>
    <row r="14363" spans="2:2" x14ac:dyDescent="0.2">
      <c r="B14363" s="2"/>
    </row>
    <row r="14364" spans="2:2" x14ac:dyDescent="0.2">
      <c r="B14364" s="2"/>
    </row>
    <row r="14365" spans="2:2" x14ac:dyDescent="0.2">
      <c r="B14365" s="2"/>
    </row>
    <row r="14366" spans="2:2" x14ac:dyDescent="0.2">
      <c r="B14366" s="2"/>
    </row>
    <row r="14367" spans="2:2" x14ac:dyDescent="0.2">
      <c r="B14367" s="2"/>
    </row>
    <row r="14368" spans="2:2" x14ac:dyDescent="0.2">
      <c r="B14368" s="2"/>
    </row>
    <row r="14369" spans="2:2" x14ac:dyDescent="0.2">
      <c r="B14369" s="2"/>
    </row>
    <row r="14370" spans="2:2" x14ac:dyDescent="0.2">
      <c r="B14370" s="2"/>
    </row>
    <row r="14371" spans="2:2" x14ac:dyDescent="0.2">
      <c r="B14371" s="2"/>
    </row>
    <row r="14372" spans="2:2" x14ac:dyDescent="0.2">
      <c r="B14372" s="2"/>
    </row>
    <row r="14373" spans="2:2" x14ac:dyDescent="0.2">
      <c r="B14373" s="2"/>
    </row>
    <row r="14374" spans="2:2" x14ac:dyDescent="0.2">
      <c r="B14374" s="2"/>
    </row>
    <row r="14375" spans="2:2" x14ac:dyDescent="0.2">
      <c r="B14375" s="2"/>
    </row>
    <row r="14376" spans="2:2" x14ac:dyDescent="0.2">
      <c r="B14376" s="2"/>
    </row>
    <row r="14377" spans="2:2" x14ac:dyDescent="0.2">
      <c r="B14377" s="2"/>
    </row>
    <row r="14378" spans="2:2" x14ac:dyDescent="0.2">
      <c r="B14378" s="2"/>
    </row>
    <row r="14379" spans="2:2" x14ac:dyDescent="0.2">
      <c r="B14379" s="2"/>
    </row>
    <row r="14380" spans="2:2" x14ac:dyDescent="0.2">
      <c r="B14380" s="2"/>
    </row>
    <row r="14381" spans="2:2" x14ac:dyDescent="0.2">
      <c r="B14381" s="2"/>
    </row>
    <row r="14382" spans="2:2" x14ac:dyDescent="0.2">
      <c r="B14382" s="2"/>
    </row>
    <row r="14383" spans="2:2" x14ac:dyDescent="0.2">
      <c r="B14383" s="2"/>
    </row>
    <row r="14384" spans="2:2" x14ac:dyDescent="0.2">
      <c r="B14384" s="2"/>
    </row>
    <row r="14385" spans="2:2" x14ac:dyDescent="0.2">
      <c r="B14385" s="2"/>
    </row>
    <row r="14386" spans="2:2" x14ac:dyDescent="0.2">
      <c r="B14386" s="2"/>
    </row>
    <row r="14387" spans="2:2" x14ac:dyDescent="0.2">
      <c r="B14387" s="2"/>
    </row>
    <row r="14388" spans="2:2" x14ac:dyDescent="0.2">
      <c r="B14388" s="2"/>
    </row>
    <row r="14389" spans="2:2" x14ac:dyDescent="0.2">
      <c r="B14389" s="2"/>
    </row>
    <row r="14390" spans="2:2" x14ac:dyDescent="0.2">
      <c r="B14390" s="2"/>
    </row>
    <row r="14391" spans="2:2" x14ac:dyDescent="0.2">
      <c r="B14391" s="2"/>
    </row>
    <row r="14392" spans="2:2" x14ac:dyDescent="0.2">
      <c r="B14392" s="2"/>
    </row>
    <row r="14393" spans="2:2" x14ac:dyDescent="0.2">
      <c r="B14393" s="2"/>
    </row>
    <row r="14394" spans="2:2" x14ac:dyDescent="0.2">
      <c r="B14394" s="2"/>
    </row>
    <row r="14395" spans="2:2" x14ac:dyDescent="0.2">
      <c r="B14395" s="2"/>
    </row>
    <row r="14396" spans="2:2" x14ac:dyDescent="0.2">
      <c r="B14396" s="2"/>
    </row>
    <row r="14397" spans="2:2" x14ac:dyDescent="0.2">
      <c r="B14397" s="2"/>
    </row>
    <row r="14398" spans="2:2" x14ac:dyDescent="0.2">
      <c r="B14398" s="2"/>
    </row>
    <row r="14399" spans="2:2" x14ac:dyDescent="0.2">
      <c r="B14399" s="2"/>
    </row>
    <row r="14400" spans="2:2" x14ac:dyDescent="0.2">
      <c r="B14400" s="2"/>
    </row>
    <row r="14401" spans="2:2" x14ac:dyDescent="0.2">
      <c r="B14401" s="2"/>
    </row>
    <row r="14402" spans="2:2" x14ac:dyDescent="0.2">
      <c r="B14402" s="2"/>
    </row>
    <row r="14403" spans="2:2" x14ac:dyDescent="0.2">
      <c r="B14403" s="2"/>
    </row>
    <row r="14404" spans="2:2" x14ac:dyDescent="0.2">
      <c r="B14404" s="2"/>
    </row>
    <row r="14405" spans="2:2" x14ac:dyDescent="0.2">
      <c r="B14405" s="2"/>
    </row>
    <row r="14406" spans="2:2" x14ac:dyDescent="0.2">
      <c r="B14406" s="2"/>
    </row>
    <row r="14407" spans="2:2" x14ac:dyDescent="0.2">
      <c r="B14407" s="2"/>
    </row>
    <row r="14408" spans="2:2" x14ac:dyDescent="0.2">
      <c r="B14408" s="2"/>
    </row>
    <row r="14409" spans="2:2" x14ac:dyDescent="0.2">
      <c r="B14409" s="2"/>
    </row>
    <row r="14410" spans="2:2" x14ac:dyDescent="0.2">
      <c r="B14410" s="2"/>
    </row>
    <row r="14411" spans="2:2" x14ac:dyDescent="0.2">
      <c r="B14411" s="2"/>
    </row>
    <row r="14412" spans="2:2" x14ac:dyDescent="0.2">
      <c r="B14412" s="2"/>
    </row>
    <row r="14413" spans="2:2" x14ac:dyDescent="0.2">
      <c r="B14413" s="2"/>
    </row>
    <row r="14414" spans="2:2" x14ac:dyDescent="0.2">
      <c r="B14414" s="2"/>
    </row>
    <row r="14415" spans="2:2" x14ac:dyDescent="0.2">
      <c r="B14415" s="2"/>
    </row>
    <row r="14416" spans="2:2" x14ac:dyDescent="0.2">
      <c r="B14416" s="2"/>
    </row>
    <row r="14417" spans="2:2" x14ac:dyDescent="0.2">
      <c r="B14417" s="2"/>
    </row>
    <row r="14418" spans="2:2" x14ac:dyDescent="0.2">
      <c r="B14418" s="2"/>
    </row>
    <row r="14419" spans="2:2" x14ac:dyDescent="0.2">
      <c r="B14419" s="2"/>
    </row>
    <row r="14420" spans="2:2" x14ac:dyDescent="0.2">
      <c r="B14420" s="2"/>
    </row>
    <row r="14421" spans="2:2" x14ac:dyDescent="0.2">
      <c r="B14421" s="2"/>
    </row>
    <row r="14422" spans="2:2" x14ac:dyDescent="0.2">
      <c r="B14422" s="2"/>
    </row>
    <row r="14423" spans="2:2" x14ac:dyDescent="0.2">
      <c r="B14423" s="2"/>
    </row>
    <row r="14424" spans="2:2" x14ac:dyDescent="0.2">
      <c r="B14424" s="2"/>
    </row>
    <row r="14425" spans="2:2" x14ac:dyDescent="0.2">
      <c r="B14425" s="2"/>
    </row>
    <row r="14426" spans="2:2" x14ac:dyDescent="0.2">
      <c r="B14426" s="2"/>
    </row>
    <row r="14427" spans="2:2" x14ac:dyDescent="0.2">
      <c r="B14427" s="2"/>
    </row>
    <row r="14428" spans="2:2" x14ac:dyDescent="0.2">
      <c r="B14428" s="2"/>
    </row>
    <row r="14429" spans="2:2" x14ac:dyDescent="0.2">
      <c r="B14429" s="2"/>
    </row>
    <row r="14430" spans="2:2" x14ac:dyDescent="0.2">
      <c r="B14430" s="2"/>
    </row>
    <row r="14431" spans="2:2" x14ac:dyDescent="0.2">
      <c r="B14431" s="2"/>
    </row>
    <row r="14432" spans="2:2" x14ac:dyDescent="0.2">
      <c r="B14432" s="2"/>
    </row>
    <row r="14433" spans="2:2" x14ac:dyDescent="0.2">
      <c r="B14433" s="2"/>
    </row>
    <row r="14434" spans="2:2" x14ac:dyDescent="0.2">
      <c r="B14434" s="2"/>
    </row>
    <row r="14435" spans="2:2" x14ac:dyDescent="0.2">
      <c r="B14435" s="2"/>
    </row>
    <row r="14436" spans="2:2" x14ac:dyDescent="0.2">
      <c r="B14436" s="2"/>
    </row>
    <row r="14437" spans="2:2" x14ac:dyDescent="0.2">
      <c r="B14437" s="2"/>
    </row>
    <row r="14438" spans="2:2" x14ac:dyDescent="0.2">
      <c r="B14438" s="2"/>
    </row>
    <row r="14439" spans="2:2" x14ac:dyDescent="0.2">
      <c r="B14439" s="2"/>
    </row>
    <row r="14440" spans="2:2" x14ac:dyDescent="0.2">
      <c r="B14440" s="2"/>
    </row>
    <row r="14441" spans="2:2" x14ac:dyDescent="0.2">
      <c r="B14441" s="2"/>
    </row>
    <row r="14442" spans="2:2" x14ac:dyDescent="0.2">
      <c r="B14442" s="2"/>
    </row>
    <row r="14443" spans="2:2" x14ac:dyDescent="0.2">
      <c r="B14443" s="2"/>
    </row>
    <row r="14444" spans="2:2" x14ac:dyDescent="0.2">
      <c r="B14444" s="2"/>
    </row>
    <row r="14445" spans="2:2" x14ac:dyDescent="0.2">
      <c r="B14445" s="2"/>
    </row>
    <row r="14446" spans="2:2" x14ac:dyDescent="0.2">
      <c r="B14446" s="2"/>
    </row>
    <row r="14447" spans="2:2" x14ac:dyDescent="0.2">
      <c r="B14447" s="2"/>
    </row>
    <row r="14448" spans="2:2" x14ac:dyDescent="0.2">
      <c r="B14448" s="2"/>
    </row>
    <row r="14449" spans="2:2" x14ac:dyDescent="0.2">
      <c r="B14449" s="2"/>
    </row>
    <row r="14450" spans="2:2" x14ac:dyDescent="0.2">
      <c r="B14450" s="2"/>
    </row>
    <row r="14451" spans="2:2" x14ac:dyDescent="0.2">
      <c r="B14451" s="2"/>
    </row>
    <row r="14452" spans="2:2" x14ac:dyDescent="0.2">
      <c r="B14452" s="2"/>
    </row>
    <row r="14453" spans="2:2" x14ac:dyDescent="0.2">
      <c r="B14453" s="2"/>
    </row>
    <row r="14454" spans="2:2" x14ac:dyDescent="0.2">
      <c r="B14454" s="2"/>
    </row>
    <row r="14455" spans="2:2" x14ac:dyDescent="0.2">
      <c r="B14455" s="2"/>
    </row>
    <row r="14456" spans="2:2" x14ac:dyDescent="0.2">
      <c r="B14456" s="2"/>
    </row>
    <row r="14457" spans="2:2" x14ac:dyDescent="0.2">
      <c r="B14457" s="2"/>
    </row>
    <row r="14458" spans="2:2" x14ac:dyDescent="0.2">
      <c r="B14458" s="2"/>
    </row>
    <row r="14459" spans="2:2" x14ac:dyDescent="0.2">
      <c r="B14459" s="2"/>
    </row>
    <row r="14460" spans="2:2" x14ac:dyDescent="0.2">
      <c r="B14460" s="2"/>
    </row>
    <row r="14461" spans="2:2" x14ac:dyDescent="0.2">
      <c r="B14461" s="2"/>
    </row>
    <row r="14462" spans="2:2" x14ac:dyDescent="0.2">
      <c r="B14462" s="2"/>
    </row>
    <row r="14463" spans="2:2" x14ac:dyDescent="0.2">
      <c r="B14463" s="2"/>
    </row>
    <row r="14464" spans="2:2" x14ac:dyDescent="0.2">
      <c r="B14464" s="2"/>
    </row>
    <row r="14465" spans="2:2" x14ac:dyDescent="0.2">
      <c r="B14465" s="2"/>
    </row>
    <row r="14466" spans="2:2" x14ac:dyDescent="0.2">
      <c r="B14466" s="2"/>
    </row>
    <row r="14467" spans="2:2" x14ac:dyDescent="0.2">
      <c r="B14467" s="2"/>
    </row>
    <row r="14468" spans="2:2" x14ac:dyDescent="0.2">
      <c r="B14468" s="2"/>
    </row>
    <row r="14469" spans="2:2" x14ac:dyDescent="0.2">
      <c r="B14469" s="2"/>
    </row>
    <row r="14470" spans="2:2" x14ac:dyDescent="0.2">
      <c r="B14470" s="2"/>
    </row>
    <row r="14471" spans="2:2" x14ac:dyDescent="0.2">
      <c r="B14471" s="2"/>
    </row>
    <row r="14472" spans="2:2" x14ac:dyDescent="0.2">
      <c r="B14472" s="2"/>
    </row>
    <row r="14473" spans="2:2" x14ac:dyDescent="0.2">
      <c r="B14473" s="2"/>
    </row>
    <row r="14474" spans="2:2" x14ac:dyDescent="0.2">
      <c r="B14474" s="2"/>
    </row>
    <row r="14475" spans="2:2" x14ac:dyDescent="0.2">
      <c r="B14475" s="2"/>
    </row>
    <row r="14476" spans="2:2" x14ac:dyDescent="0.2">
      <c r="B14476" s="2"/>
    </row>
    <row r="14477" spans="2:2" x14ac:dyDescent="0.2">
      <c r="B14477" s="2"/>
    </row>
    <row r="14478" spans="2:2" x14ac:dyDescent="0.2">
      <c r="B14478" s="2"/>
    </row>
    <row r="14479" spans="2:2" x14ac:dyDescent="0.2">
      <c r="B14479" s="2"/>
    </row>
    <row r="14480" spans="2:2" x14ac:dyDescent="0.2">
      <c r="B14480" s="2"/>
    </row>
    <row r="14481" spans="2:2" x14ac:dyDescent="0.2">
      <c r="B14481" s="2"/>
    </row>
    <row r="14482" spans="2:2" x14ac:dyDescent="0.2">
      <c r="B14482" s="2"/>
    </row>
    <row r="14483" spans="2:2" x14ac:dyDescent="0.2">
      <c r="B14483" s="2"/>
    </row>
    <row r="14484" spans="2:2" x14ac:dyDescent="0.2">
      <c r="B14484" s="2"/>
    </row>
    <row r="14485" spans="2:2" x14ac:dyDescent="0.2">
      <c r="B14485" s="2"/>
    </row>
    <row r="14486" spans="2:2" x14ac:dyDescent="0.2">
      <c r="B14486" s="2"/>
    </row>
    <row r="14487" spans="2:2" x14ac:dyDescent="0.2">
      <c r="B14487" s="2"/>
    </row>
    <row r="14488" spans="2:2" x14ac:dyDescent="0.2">
      <c r="B14488" s="2"/>
    </row>
    <row r="14489" spans="2:2" x14ac:dyDescent="0.2">
      <c r="B14489" s="2"/>
    </row>
    <row r="14490" spans="2:2" x14ac:dyDescent="0.2">
      <c r="B14490" s="2"/>
    </row>
    <row r="14491" spans="2:2" x14ac:dyDescent="0.2">
      <c r="B14491" s="2"/>
    </row>
    <row r="14492" spans="2:2" x14ac:dyDescent="0.2">
      <c r="B14492" s="2"/>
    </row>
    <row r="14493" spans="2:2" x14ac:dyDescent="0.2">
      <c r="B14493" s="2"/>
    </row>
    <row r="14494" spans="2:2" x14ac:dyDescent="0.2">
      <c r="B14494" s="2"/>
    </row>
    <row r="14495" spans="2:2" x14ac:dyDescent="0.2">
      <c r="B14495" s="2"/>
    </row>
    <row r="14496" spans="2:2" x14ac:dyDescent="0.2">
      <c r="B14496" s="2"/>
    </row>
    <row r="14497" spans="2:2" x14ac:dyDescent="0.2">
      <c r="B14497" s="2"/>
    </row>
    <row r="14498" spans="2:2" x14ac:dyDescent="0.2">
      <c r="B14498" s="2"/>
    </row>
    <row r="14499" spans="2:2" x14ac:dyDescent="0.2">
      <c r="B14499" s="2"/>
    </row>
    <row r="14500" spans="2:2" x14ac:dyDescent="0.2">
      <c r="B14500" s="2"/>
    </row>
    <row r="14501" spans="2:2" x14ac:dyDescent="0.2">
      <c r="B14501" s="2"/>
    </row>
    <row r="14502" spans="2:2" x14ac:dyDescent="0.2">
      <c r="B14502" s="2"/>
    </row>
    <row r="14503" spans="2:2" x14ac:dyDescent="0.2">
      <c r="B14503" s="2"/>
    </row>
    <row r="14504" spans="2:2" x14ac:dyDescent="0.2">
      <c r="B14504" s="2"/>
    </row>
    <row r="14505" spans="2:2" x14ac:dyDescent="0.2">
      <c r="B14505" s="2"/>
    </row>
    <row r="14506" spans="2:2" x14ac:dyDescent="0.2">
      <c r="B14506" s="2"/>
    </row>
    <row r="14507" spans="2:2" x14ac:dyDescent="0.2">
      <c r="B14507" s="2"/>
    </row>
    <row r="14508" spans="2:2" x14ac:dyDescent="0.2">
      <c r="B14508" s="2"/>
    </row>
    <row r="14509" spans="2:2" x14ac:dyDescent="0.2">
      <c r="B14509" s="2"/>
    </row>
    <row r="14510" spans="2:2" x14ac:dyDescent="0.2">
      <c r="B14510" s="2"/>
    </row>
    <row r="14511" spans="2:2" x14ac:dyDescent="0.2">
      <c r="B14511" s="2"/>
    </row>
    <row r="14512" spans="2:2" x14ac:dyDescent="0.2">
      <c r="B14512" s="2"/>
    </row>
    <row r="14513" spans="2:2" x14ac:dyDescent="0.2">
      <c r="B14513" s="2"/>
    </row>
    <row r="14514" spans="2:2" x14ac:dyDescent="0.2">
      <c r="B14514" s="2"/>
    </row>
    <row r="14515" spans="2:2" x14ac:dyDescent="0.2">
      <c r="B14515" s="2"/>
    </row>
    <row r="14516" spans="2:2" x14ac:dyDescent="0.2">
      <c r="B14516" s="2"/>
    </row>
    <row r="14517" spans="2:2" x14ac:dyDescent="0.2">
      <c r="B14517" s="2"/>
    </row>
    <row r="14518" spans="2:2" x14ac:dyDescent="0.2">
      <c r="B14518" s="2"/>
    </row>
    <row r="14519" spans="2:2" x14ac:dyDescent="0.2">
      <c r="B14519" s="2"/>
    </row>
    <row r="14520" spans="2:2" x14ac:dyDescent="0.2">
      <c r="B14520" s="2"/>
    </row>
    <row r="14521" spans="2:2" x14ac:dyDescent="0.2">
      <c r="B14521" s="2"/>
    </row>
    <row r="14522" spans="2:2" x14ac:dyDescent="0.2">
      <c r="B14522" s="2"/>
    </row>
    <row r="14523" spans="2:2" x14ac:dyDescent="0.2">
      <c r="B14523" s="2"/>
    </row>
    <row r="14524" spans="2:2" x14ac:dyDescent="0.2">
      <c r="B14524" s="2"/>
    </row>
    <row r="14525" spans="2:2" x14ac:dyDescent="0.2">
      <c r="B14525" s="2"/>
    </row>
    <row r="14526" spans="2:2" x14ac:dyDescent="0.2">
      <c r="B14526" s="2"/>
    </row>
    <row r="14527" spans="2:2" x14ac:dyDescent="0.2">
      <c r="B14527" s="2"/>
    </row>
    <row r="14528" spans="2:2" x14ac:dyDescent="0.2">
      <c r="B14528" s="2"/>
    </row>
    <row r="14529" spans="2:2" x14ac:dyDescent="0.2">
      <c r="B14529" s="2"/>
    </row>
    <row r="14530" spans="2:2" x14ac:dyDescent="0.2">
      <c r="B14530" s="2"/>
    </row>
    <row r="14531" spans="2:2" x14ac:dyDescent="0.2">
      <c r="B14531" s="2"/>
    </row>
    <row r="14532" spans="2:2" x14ac:dyDescent="0.2">
      <c r="B14532" s="2"/>
    </row>
    <row r="14533" spans="2:2" x14ac:dyDescent="0.2">
      <c r="B14533" s="2"/>
    </row>
    <row r="14534" spans="2:2" x14ac:dyDescent="0.2">
      <c r="B14534" s="2"/>
    </row>
    <row r="14535" spans="2:2" x14ac:dyDescent="0.2">
      <c r="B14535" s="2"/>
    </row>
    <row r="14536" spans="2:2" x14ac:dyDescent="0.2">
      <c r="B14536" s="2"/>
    </row>
    <row r="14537" spans="2:2" x14ac:dyDescent="0.2">
      <c r="B14537" s="2"/>
    </row>
    <row r="14538" spans="2:2" x14ac:dyDescent="0.2">
      <c r="B14538" s="2"/>
    </row>
    <row r="14539" spans="2:2" x14ac:dyDescent="0.2">
      <c r="B14539" s="2"/>
    </row>
    <row r="14540" spans="2:2" x14ac:dyDescent="0.2">
      <c r="B14540" s="2"/>
    </row>
    <row r="14541" spans="2:2" x14ac:dyDescent="0.2">
      <c r="B14541" s="2"/>
    </row>
    <row r="14542" spans="2:2" x14ac:dyDescent="0.2">
      <c r="B14542" s="2"/>
    </row>
    <row r="14543" spans="2:2" x14ac:dyDescent="0.2">
      <c r="B14543" s="2"/>
    </row>
    <row r="14544" spans="2:2" x14ac:dyDescent="0.2">
      <c r="B14544" s="2"/>
    </row>
    <row r="14545" spans="2:2" x14ac:dyDescent="0.2">
      <c r="B14545" s="2"/>
    </row>
    <row r="14546" spans="2:2" x14ac:dyDescent="0.2">
      <c r="B14546" s="2"/>
    </row>
    <row r="14547" spans="2:2" x14ac:dyDescent="0.2">
      <c r="B14547" s="2"/>
    </row>
    <row r="14548" spans="2:2" x14ac:dyDescent="0.2">
      <c r="B14548" s="2"/>
    </row>
    <row r="14549" spans="2:2" x14ac:dyDescent="0.2">
      <c r="B14549" s="2"/>
    </row>
    <row r="14550" spans="2:2" x14ac:dyDescent="0.2">
      <c r="B14550" s="2"/>
    </row>
    <row r="14551" spans="2:2" x14ac:dyDescent="0.2">
      <c r="B14551" s="2"/>
    </row>
    <row r="14552" spans="2:2" x14ac:dyDescent="0.2">
      <c r="B14552" s="2"/>
    </row>
    <row r="14553" spans="2:2" x14ac:dyDescent="0.2">
      <c r="B14553" s="2"/>
    </row>
    <row r="14554" spans="2:2" x14ac:dyDescent="0.2">
      <c r="B14554" s="2"/>
    </row>
    <row r="14555" spans="2:2" x14ac:dyDescent="0.2">
      <c r="B14555" s="2"/>
    </row>
    <row r="14556" spans="2:2" x14ac:dyDescent="0.2">
      <c r="B14556" s="2"/>
    </row>
    <row r="14557" spans="2:2" x14ac:dyDescent="0.2">
      <c r="B14557" s="2"/>
    </row>
    <row r="14558" spans="2:2" x14ac:dyDescent="0.2">
      <c r="B14558" s="2"/>
    </row>
    <row r="14559" spans="2:2" x14ac:dyDescent="0.2">
      <c r="B14559" s="2"/>
    </row>
    <row r="14560" spans="2:2" x14ac:dyDescent="0.2">
      <c r="B14560" s="2"/>
    </row>
    <row r="14561" spans="2:2" x14ac:dyDescent="0.2">
      <c r="B14561" s="2"/>
    </row>
    <row r="14562" spans="2:2" x14ac:dyDescent="0.2">
      <c r="B14562" s="2"/>
    </row>
    <row r="14563" spans="2:2" x14ac:dyDescent="0.2">
      <c r="B14563" s="2"/>
    </row>
    <row r="14564" spans="2:2" x14ac:dyDescent="0.2">
      <c r="B14564" s="2"/>
    </row>
    <row r="14565" spans="2:2" x14ac:dyDescent="0.2">
      <c r="B14565" s="2"/>
    </row>
    <row r="14566" spans="2:2" x14ac:dyDescent="0.2">
      <c r="B14566" s="2"/>
    </row>
    <row r="14567" spans="2:2" x14ac:dyDescent="0.2">
      <c r="B14567" s="2"/>
    </row>
    <row r="14568" spans="2:2" x14ac:dyDescent="0.2">
      <c r="B14568" s="2"/>
    </row>
    <row r="14569" spans="2:2" x14ac:dyDescent="0.2">
      <c r="B14569" s="2"/>
    </row>
    <row r="14570" spans="2:2" x14ac:dyDescent="0.2">
      <c r="B14570" s="2"/>
    </row>
    <row r="14571" spans="2:2" x14ac:dyDescent="0.2">
      <c r="B14571" s="2"/>
    </row>
    <row r="14572" spans="2:2" x14ac:dyDescent="0.2">
      <c r="B14572" s="2"/>
    </row>
    <row r="14573" spans="2:2" x14ac:dyDescent="0.2">
      <c r="B14573" s="2"/>
    </row>
    <row r="14574" spans="2:2" x14ac:dyDescent="0.2">
      <c r="B14574" s="2"/>
    </row>
    <row r="14575" spans="2:2" x14ac:dyDescent="0.2">
      <c r="B14575" s="2"/>
    </row>
    <row r="14576" spans="2:2" x14ac:dyDescent="0.2">
      <c r="B14576" s="2"/>
    </row>
    <row r="14577" spans="2:2" x14ac:dyDescent="0.2">
      <c r="B14577" s="2"/>
    </row>
    <row r="14578" spans="2:2" x14ac:dyDescent="0.2">
      <c r="B14578" s="2"/>
    </row>
    <row r="14579" spans="2:2" x14ac:dyDescent="0.2">
      <c r="B14579" s="2"/>
    </row>
    <row r="14580" spans="2:2" x14ac:dyDescent="0.2">
      <c r="B14580" s="2"/>
    </row>
    <row r="14581" spans="2:2" x14ac:dyDescent="0.2">
      <c r="B14581" s="2"/>
    </row>
    <row r="14582" spans="2:2" x14ac:dyDescent="0.2">
      <c r="B14582" s="2"/>
    </row>
    <row r="14583" spans="2:2" x14ac:dyDescent="0.2">
      <c r="B14583" s="2"/>
    </row>
    <row r="14584" spans="2:2" x14ac:dyDescent="0.2">
      <c r="B14584" s="2"/>
    </row>
    <row r="14585" spans="2:2" x14ac:dyDescent="0.2">
      <c r="B14585" s="2"/>
    </row>
    <row r="14586" spans="2:2" x14ac:dyDescent="0.2">
      <c r="B14586" s="2"/>
    </row>
    <row r="14587" spans="2:2" x14ac:dyDescent="0.2">
      <c r="B14587" s="2"/>
    </row>
    <row r="14588" spans="2:2" x14ac:dyDescent="0.2">
      <c r="B14588" s="2"/>
    </row>
    <row r="14589" spans="2:2" x14ac:dyDescent="0.2">
      <c r="B14589" s="2"/>
    </row>
    <row r="14590" spans="2:2" x14ac:dyDescent="0.2">
      <c r="B14590" s="2"/>
    </row>
    <row r="14591" spans="2:2" x14ac:dyDescent="0.2">
      <c r="B14591" s="2"/>
    </row>
    <row r="14592" spans="2:2" x14ac:dyDescent="0.2">
      <c r="B14592" s="2"/>
    </row>
    <row r="14593" spans="2:2" x14ac:dyDescent="0.2">
      <c r="B14593" s="2"/>
    </row>
    <row r="14594" spans="2:2" x14ac:dyDescent="0.2">
      <c r="B14594" s="2"/>
    </row>
    <row r="14595" spans="2:2" x14ac:dyDescent="0.2">
      <c r="B14595" s="2"/>
    </row>
    <row r="14596" spans="2:2" x14ac:dyDescent="0.2">
      <c r="B14596" s="2"/>
    </row>
    <row r="14597" spans="2:2" x14ac:dyDescent="0.2">
      <c r="B14597" s="2"/>
    </row>
    <row r="14598" spans="2:2" x14ac:dyDescent="0.2">
      <c r="B14598" s="2"/>
    </row>
    <row r="14599" spans="2:2" x14ac:dyDescent="0.2">
      <c r="B14599" s="2"/>
    </row>
    <row r="14600" spans="2:2" x14ac:dyDescent="0.2">
      <c r="B14600" s="2"/>
    </row>
    <row r="14601" spans="2:2" x14ac:dyDescent="0.2">
      <c r="B14601" s="2"/>
    </row>
    <row r="14602" spans="2:2" x14ac:dyDescent="0.2">
      <c r="B14602" s="2"/>
    </row>
    <row r="14603" spans="2:2" x14ac:dyDescent="0.2">
      <c r="B14603" s="2"/>
    </row>
    <row r="14604" spans="2:2" x14ac:dyDescent="0.2">
      <c r="B14604" s="2"/>
    </row>
    <row r="14605" spans="2:2" x14ac:dyDescent="0.2">
      <c r="B14605" s="2"/>
    </row>
    <row r="14606" spans="2:2" x14ac:dyDescent="0.2">
      <c r="B14606" s="2"/>
    </row>
    <row r="14607" spans="2:2" x14ac:dyDescent="0.2">
      <c r="B14607" s="2"/>
    </row>
    <row r="14608" spans="2:2" x14ac:dyDescent="0.2">
      <c r="B14608" s="2"/>
    </row>
    <row r="14609" spans="2:2" x14ac:dyDescent="0.2">
      <c r="B14609" s="2"/>
    </row>
    <row r="14610" spans="2:2" x14ac:dyDescent="0.2">
      <c r="B14610" s="2"/>
    </row>
    <row r="14611" spans="2:2" x14ac:dyDescent="0.2">
      <c r="B14611" s="2"/>
    </row>
    <row r="14612" spans="2:2" x14ac:dyDescent="0.2">
      <c r="B14612" s="2"/>
    </row>
    <row r="14613" spans="2:2" x14ac:dyDescent="0.2">
      <c r="B14613" s="2"/>
    </row>
    <row r="14614" spans="2:2" x14ac:dyDescent="0.2">
      <c r="B14614" s="2"/>
    </row>
    <row r="14615" spans="2:2" x14ac:dyDescent="0.2">
      <c r="B14615" s="2"/>
    </row>
    <row r="14616" spans="2:2" x14ac:dyDescent="0.2">
      <c r="B14616" s="2"/>
    </row>
    <row r="14617" spans="2:2" x14ac:dyDescent="0.2">
      <c r="B14617" s="2"/>
    </row>
    <row r="14618" spans="2:2" x14ac:dyDescent="0.2">
      <c r="B14618" s="2"/>
    </row>
    <row r="14619" spans="2:2" x14ac:dyDescent="0.2">
      <c r="B14619" s="2"/>
    </row>
    <row r="14620" spans="2:2" x14ac:dyDescent="0.2">
      <c r="B14620" s="2"/>
    </row>
    <row r="14621" spans="2:2" x14ac:dyDescent="0.2">
      <c r="B14621" s="2"/>
    </row>
    <row r="14622" spans="2:2" x14ac:dyDescent="0.2">
      <c r="B14622" s="2"/>
    </row>
    <row r="14623" spans="2:2" x14ac:dyDescent="0.2">
      <c r="B14623" s="2"/>
    </row>
    <row r="14624" spans="2:2" x14ac:dyDescent="0.2">
      <c r="B14624" s="2"/>
    </row>
    <row r="14625" spans="2:2" x14ac:dyDescent="0.2">
      <c r="B14625" s="2"/>
    </row>
    <row r="14626" spans="2:2" x14ac:dyDescent="0.2">
      <c r="B14626" s="2"/>
    </row>
    <row r="14627" spans="2:2" x14ac:dyDescent="0.2">
      <c r="B14627" s="2"/>
    </row>
    <row r="14628" spans="2:2" x14ac:dyDescent="0.2">
      <c r="B14628" s="2"/>
    </row>
    <row r="14629" spans="2:2" x14ac:dyDescent="0.2">
      <c r="B14629" s="2"/>
    </row>
    <row r="14630" spans="2:2" x14ac:dyDescent="0.2">
      <c r="B14630" s="2"/>
    </row>
    <row r="14631" spans="2:2" x14ac:dyDescent="0.2">
      <c r="B14631" s="2"/>
    </row>
    <row r="14632" spans="2:2" x14ac:dyDescent="0.2">
      <c r="B14632" s="2"/>
    </row>
    <row r="14633" spans="2:2" x14ac:dyDescent="0.2">
      <c r="B14633" s="2"/>
    </row>
    <row r="14634" spans="2:2" x14ac:dyDescent="0.2">
      <c r="B14634" s="2"/>
    </row>
    <row r="14635" spans="2:2" x14ac:dyDescent="0.2">
      <c r="B14635" s="2"/>
    </row>
    <row r="14636" spans="2:2" x14ac:dyDescent="0.2">
      <c r="B14636" s="2"/>
    </row>
    <row r="14637" spans="2:2" x14ac:dyDescent="0.2">
      <c r="B14637" s="2"/>
    </row>
    <row r="14638" spans="2:2" x14ac:dyDescent="0.2">
      <c r="B14638" s="2"/>
    </row>
    <row r="14639" spans="2:2" x14ac:dyDescent="0.2">
      <c r="B14639" s="2"/>
    </row>
    <row r="14640" spans="2:2" x14ac:dyDescent="0.2">
      <c r="B14640" s="2"/>
    </row>
    <row r="14641" spans="2:2" x14ac:dyDescent="0.2">
      <c r="B14641" s="2"/>
    </row>
    <row r="14642" spans="2:2" x14ac:dyDescent="0.2">
      <c r="B14642" s="2"/>
    </row>
    <row r="14643" spans="2:2" x14ac:dyDescent="0.2">
      <c r="B14643" s="2"/>
    </row>
    <row r="14644" spans="2:2" x14ac:dyDescent="0.2">
      <c r="B14644" s="2"/>
    </row>
    <row r="14645" spans="2:2" x14ac:dyDescent="0.2">
      <c r="B14645" s="2"/>
    </row>
    <row r="14646" spans="2:2" x14ac:dyDescent="0.2">
      <c r="B14646" s="2"/>
    </row>
    <row r="14647" spans="2:2" x14ac:dyDescent="0.2">
      <c r="B14647" s="2"/>
    </row>
    <row r="14648" spans="2:2" x14ac:dyDescent="0.2">
      <c r="B14648" s="2"/>
    </row>
    <row r="14649" spans="2:2" x14ac:dyDescent="0.2">
      <c r="B14649" s="2"/>
    </row>
    <row r="14650" spans="2:2" x14ac:dyDescent="0.2">
      <c r="B14650" s="2"/>
    </row>
    <row r="14651" spans="2:2" x14ac:dyDescent="0.2">
      <c r="B14651" s="2"/>
    </row>
    <row r="14652" spans="2:2" x14ac:dyDescent="0.2">
      <c r="B14652" s="2"/>
    </row>
    <row r="14653" spans="2:2" x14ac:dyDescent="0.2">
      <c r="B14653" s="2"/>
    </row>
    <row r="14654" spans="2:2" x14ac:dyDescent="0.2">
      <c r="B14654" s="2"/>
    </row>
    <row r="14655" spans="2:2" x14ac:dyDescent="0.2">
      <c r="B14655" s="2"/>
    </row>
    <row r="14656" spans="2:2" x14ac:dyDescent="0.2">
      <c r="B14656" s="2"/>
    </row>
    <row r="14657" spans="2:2" x14ac:dyDescent="0.2">
      <c r="B14657" s="2"/>
    </row>
    <row r="14658" spans="2:2" x14ac:dyDescent="0.2">
      <c r="B14658" s="2"/>
    </row>
    <row r="14659" spans="2:2" x14ac:dyDescent="0.2">
      <c r="B14659" s="2"/>
    </row>
    <row r="14660" spans="2:2" x14ac:dyDescent="0.2">
      <c r="B14660" s="2"/>
    </row>
    <row r="14661" spans="2:2" x14ac:dyDescent="0.2">
      <c r="B14661" s="2"/>
    </row>
    <row r="14662" spans="2:2" x14ac:dyDescent="0.2">
      <c r="B14662" s="2"/>
    </row>
    <row r="14663" spans="2:2" x14ac:dyDescent="0.2">
      <c r="B14663" s="2"/>
    </row>
    <row r="14664" spans="2:2" x14ac:dyDescent="0.2">
      <c r="B14664" s="2"/>
    </row>
    <row r="14665" spans="2:2" x14ac:dyDescent="0.2">
      <c r="B14665" s="2"/>
    </row>
    <row r="14666" spans="2:2" x14ac:dyDescent="0.2">
      <c r="B14666" s="2"/>
    </row>
    <row r="14667" spans="2:2" x14ac:dyDescent="0.2">
      <c r="B14667" s="2"/>
    </row>
    <row r="14668" spans="2:2" x14ac:dyDescent="0.2">
      <c r="B14668" s="2"/>
    </row>
    <row r="14669" spans="2:2" x14ac:dyDescent="0.2">
      <c r="B14669" s="2"/>
    </row>
    <row r="14670" spans="2:2" x14ac:dyDescent="0.2">
      <c r="B14670" s="2"/>
    </row>
    <row r="14671" spans="2:2" x14ac:dyDescent="0.2">
      <c r="B14671" s="2"/>
    </row>
    <row r="14672" spans="2:2" x14ac:dyDescent="0.2">
      <c r="B14672" s="2"/>
    </row>
    <row r="14673" spans="2:2" x14ac:dyDescent="0.2">
      <c r="B14673" s="2"/>
    </row>
    <row r="14674" spans="2:2" x14ac:dyDescent="0.2">
      <c r="B14674" s="2"/>
    </row>
    <row r="14675" spans="2:2" x14ac:dyDescent="0.2">
      <c r="B14675" s="2"/>
    </row>
    <row r="14676" spans="2:2" x14ac:dyDescent="0.2">
      <c r="B14676" s="2"/>
    </row>
    <row r="14677" spans="2:2" x14ac:dyDescent="0.2">
      <c r="B14677" s="2"/>
    </row>
    <row r="14678" spans="2:2" x14ac:dyDescent="0.2">
      <c r="B14678" s="2"/>
    </row>
    <row r="14679" spans="2:2" x14ac:dyDescent="0.2">
      <c r="B14679" s="2"/>
    </row>
    <row r="14680" spans="2:2" x14ac:dyDescent="0.2">
      <c r="B14680" s="2"/>
    </row>
    <row r="14681" spans="2:2" x14ac:dyDescent="0.2">
      <c r="B14681" s="2"/>
    </row>
    <row r="14682" spans="2:2" x14ac:dyDescent="0.2">
      <c r="B14682" s="2"/>
    </row>
    <row r="14683" spans="2:2" x14ac:dyDescent="0.2">
      <c r="B14683" s="2"/>
    </row>
    <row r="14684" spans="2:2" x14ac:dyDescent="0.2">
      <c r="B14684" s="2"/>
    </row>
    <row r="14685" spans="2:2" x14ac:dyDescent="0.2">
      <c r="B14685" s="2"/>
    </row>
    <row r="14686" spans="2:2" x14ac:dyDescent="0.2">
      <c r="B14686" s="2"/>
    </row>
    <row r="14687" spans="2:2" x14ac:dyDescent="0.2">
      <c r="B14687" s="2"/>
    </row>
    <row r="14688" spans="2:2" x14ac:dyDescent="0.2">
      <c r="B14688" s="2"/>
    </row>
    <row r="14689" spans="2:2" x14ac:dyDescent="0.2">
      <c r="B14689" s="2"/>
    </row>
    <row r="14690" spans="2:2" x14ac:dyDescent="0.2">
      <c r="B14690" s="2"/>
    </row>
    <row r="14691" spans="2:2" x14ac:dyDescent="0.2">
      <c r="B14691" s="2"/>
    </row>
    <row r="14692" spans="2:2" x14ac:dyDescent="0.2">
      <c r="B14692" s="2"/>
    </row>
    <row r="14693" spans="2:2" x14ac:dyDescent="0.2">
      <c r="B14693" s="2"/>
    </row>
    <row r="14694" spans="2:2" x14ac:dyDescent="0.2">
      <c r="B14694" s="2"/>
    </row>
    <row r="14695" spans="2:2" x14ac:dyDescent="0.2">
      <c r="B14695" s="2"/>
    </row>
    <row r="14696" spans="2:2" x14ac:dyDescent="0.2">
      <c r="B14696" s="2"/>
    </row>
    <row r="14697" spans="2:2" x14ac:dyDescent="0.2">
      <c r="B14697" s="2"/>
    </row>
    <row r="14698" spans="2:2" x14ac:dyDescent="0.2">
      <c r="B14698" s="2"/>
    </row>
    <row r="14699" spans="2:2" x14ac:dyDescent="0.2">
      <c r="B14699" s="2"/>
    </row>
    <row r="14700" spans="2:2" x14ac:dyDescent="0.2">
      <c r="B14700" s="2"/>
    </row>
    <row r="14701" spans="2:2" x14ac:dyDescent="0.2">
      <c r="B14701" s="2"/>
    </row>
    <row r="14702" spans="2:2" x14ac:dyDescent="0.2">
      <c r="B14702" s="2"/>
    </row>
    <row r="14703" spans="2:2" x14ac:dyDescent="0.2">
      <c r="B14703" s="2"/>
    </row>
    <row r="14704" spans="2:2" x14ac:dyDescent="0.2">
      <c r="B14704" s="2"/>
    </row>
    <row r="14705" spans="2:2" x14ac:dyDescent="0.2">
      <c r="B14705" s="2"/>
    </row>
    <row r="14706" spans="2:2" x14ac:dyDescent="0.2">
      <c r="B14706" s="2"/>
    </row>
    <row r="14707" spans="2:2" x14ac:dyDescent="0.2">
      <c r="B14707" s="2"/>
    </row>
    <row r="14708" spans="2:2" x14ac:dyDescent="0.2">
      <c r="B14708" s="2"/>
    </row>
    <row r="14709" spans="2:2" x14ac:dyDescent="0.2">
      <c r="B14709" s="2"/>
    </row>
    <row r="14710" spans="2:2" x14ac:dyDescent="0.2">
      <c r="B14710" s="2"/>
    </row>
    <row r="14711" spans="2:2" x14ac:dyDescent="0.2">
      <c r="B14711" s="2"/>
    </row>
    <row r="14712" spans="2:2" x14ac:dyDescent="0.2">
      <c r="B14712" s="2"/>
    </row>
    <row r="14713" spans="2:2" x14ac:dyDescent="0.2">
      <c r="B14713" s="2"/>
    </row>
    <row r="14714" spans="2:2" x14ac:dyDescent="0.2">
      <c r="B14714" s="2"/>
    </row>
    <row r="14715" spans="2:2" x14ac:dyDescent="0.2">
      <c r="B14715" s="2"/>
    </row>
    <row r="14716" spans="2:2" x14ac:dyDescent="0.2">
      <c r="B14716" s="2"/>
    </row>
    <row r="14717" spans="2:2" x14ac:dyDescent="0.2">
      <c r="B14717" s="2"/>
    </row>
    <row r="14718" spans="2:2" x14ac:dyDescent="0.2">
      <c r="B14718" s="2"/>
    </row>
    <row r="14719" spans="2:2" x14ac:dyDescent="0.2">
      <c r="B14719" s="2"/>
    </row>
    <row r="14720" spans="2:2" x14ac:dyDescent="0.2">
      <c r="B14720" s="2"/>
    </row>
    <row r="14721" spans="2:2" x14ac:dyDescent="0.2">
      <c r="B14721" s="2"/>
    </row>
    <row r="14722" spans="2:2" x14ac:dyDescent="0.2">
      <c r="B14722" s="2"/>
    </row>
    <row r="14723" spans="2:2" x14ac:dyDescent="0.2">
      <c r="B14723" s="2"/>
    </row>
    <row r="14724" spans="2:2" x14ac:dyDescent="0.2">
      <c r="B14724" s="2"/>
    </row>
    <row r="14725" spans="2:2" x14ac:dyDescent="0.2">
      <c r="B14725" s="2"/>
    </row>
    <row r="14726" spans="2:2" x14ac:dyDescent="0.2">
      <c r="B14726" s="2"/>
    </row>
    <row r="14727" spans="2:2" x14ac:dyDescent="0.2">
      <c r="B14727" s="2"/>
    </row>
    <row r="14728" spans="2:2" x14ac:dyDescent="0.2">
      <c r="B14728" s="2"/>
    </row>
    <row r="14729" spans="2:2" x14ac:dyDescent="0.2">
      <c r="B14729" s="2"/>
    </row>
    <row r="14730" spans="2:2" x14ac:dyDescent="0.2">
      <c r="B14730" s="2"/>
    </row>
    <row r="14731" spans="2:2" x14ac:dyDescent="0.2">
      <c r="B14731" s="2"/>
    </row>
    <row r="14732" spans="2:2" x14ac:dyDescent="0.2">
      <c r="B14732" s="2"/>
    </row>
    <row r="14733" spans="2:2" x14ac:dyDescent="0.2">
      <c r="B14733" s="2"/>
    </row>
    <row r="14734" spans="2:2" x14ac:dyDescent="0.2">
      <c r="B14734" s="2"/>
    </row>
    <row r="14735" spans="2:2" x14ac:dyDescent="0.2">
      <c r="B14735" s="2"/>
    </row>
    <row r="14736" spans="2:2" x14ac:dyDescent="0.2">
      <c r="B14736" s="2"/>
    </row>
    <row r="14737" spans="2:2" x14ac:dyDescent="0.2">
      <c r="B14737" s="2"/>
    </row>
    <row r="14738" spans="2:2" x14ac:dyDescent="0.2">
      <c r="B14738" s="2"/>
    </row>
    <row r="14739" spans="2:2" x14ac:dyDescent="0.2">
      <c r="B14739" s="2"/>
    </row>
    <row r="14740" spans="2:2" x14ac:dyDescent="0.2">
      <c r="B14740" s="2"/>
    </row>
    <row r="14741" spans="2:2" x14ac:dyDescent="0.2">
      <c r="B14741" s="2"/>
    </row>
    <row r="14742" spans="2:2" x14ac:dyDescent="0.2">
      <c r="B14742" s="2"/>
    </row>
    <row r="14743" spans="2:2" x14ac:dyDescent="0.2">
      <c r="B14743" s="2"/>
    </row>
    <row r="14744" spans="2:2" x14ac:dyDescent="0.2">
      <c r="B14744" s="2"/>
    </row>
    <row r="14745" spans="2:2" x14ac:dyDescent="0.2">
      <c r="B14745" s="2"/>
    </row>
    <row r="14746" spans="2:2" x14ac:dyDescent="0.2">
      <c r="B14746" s="2"/>
    </row>
    <row r="14747" spans="2:2" x14ac:dyDescent="0.2">
      <c r="B14747" s="2"/>
    </row>
    <row r="14748" spans="2:2" x14ac:dyDescent="0.2">
      <c r="B14748" s="2"/>
    </row>
    <row r="14749" spans="2:2" x14ac:dyDescent="0.2">
      <c r="B14749" s="2"/>
    </row>
    <row r="14750" spans="2:2" x14ac:dyDescent="0.2">
      <c r="B14750" s="2"/>
    </row>
    <row r="14751" spans="2:2" x14ac:dyDescent="0.2">
      <c r="B14751" s="2"/>
    </row>
    <row r="14752" spans="2:2" x14ac:dyDescent="0.2">
      <c r="B14752" s="2"/>
    </row>
    <row r="14753" spans="2:2" x14ac:dyDescent="0.2">
      <c r="B14753" s="2"/>
    </row>
    <row r="14754" spans="2:2" x14ac:dyDescent="0.2">
      <c r="B14754" s="2"/>
    </row>
    <row r="14755" spans="2:2" x14ac:dyDescent="0.2">
      <c r="B14755" s="2"/>
    </row>
    <row r="14756" spans="2:2" x14ac:dyDescent="0.2">
      <c r="B14756" s="2"/>
    </row>
    <row r="14757" spans="2:2" x14ac:dyDescent="0.2">
      <c r="B14757" s="2"/>
    </row>
    <row r="14758" spans="2:2" x14ac:dyDescent="0.2">
      <c r="B14758" s="2"/>
    </row>
    <row r="14759" spans="2:2" x14ac:dyDescent="0.2">
      <c r="B14759" s="2"/>
    </row>
    <row r="14760" spans="2:2" x14ac:dyDescent="0.2">
      <c r="B14760" s="2"/>
    </row>
    <row r="14761" spans="2:2" x14ac:dyDescent="0.2">
      <c r="B14761" s="2"/>
    </row>
    <row r="14762" spans="2:2" x14ac:dyDescent="0.2">
      <c r="B14762" s="2"/>
    </row>
    <row r="14763" spans="2:2" x14ac:dyDescent="0.2">
      <c r="B14763" s="2"/>
    </row>
    <row r="14764" spans="2:2" x14ac:dyDescent="0.2">
      <c r="B14764" s="2"/>
    </row>
    <row r="14765" spans="2:2" x14ac:dyDescent="0.2">
      <c r="B14765" s="2"/>
    </row>
    <row r="14766" spans="2:2" x14ac:dyDescent="0.2">
      <c r="B14766" s="2"/>
    </row>
    <row r="14767" spans="2:2" x14ac:dyDescent="0.2">
      <c r="B14767" s="2"/>
    </row>
    <row r="14768" spans="2:2" x14ac:dyDescent="0.2">
      <c r="B14768" s="2"/>
    </row>
    <row r="14769" spans="2:2" x14ac:dyDescent="0.2">
      <c r="B14769" s="2"/>
    </row>
    <row r="14770" spans="2:2" x14ac:dyDescent="0.2">
      <c r="B14770" s="2"/>
    </row>
    <row r="14771" spans="2:2" x14ac:dyDescent="0.2">
      <c r="B14771" s="2"/>
    </row>
    <row r="14772" spans="2:2" x14ac:dyDescent="0.2">
      <c r="B14772" s="2"/>
    </row>
    <row r="14773" spans="2:2" x14ac:dyDescent="0.2">
      <c r="B14773" s="2"/>
    </row>
    <row r="14774" spans="2:2" x14ac:dyDescent="0.2">
      <c r="B14774" s="2"/>
    </row>
    <row r="14775" spans="2:2" x14ac:dyDescent="0.2">
      <c r="B14775" s="2"/>
    </row>
    <row r="14776" spans="2:2" x14ac:dyDescent="0.2">
      <c r="B14776" s="2"/>
    </row>
    <row r="14777" spans="2:2" x14ac:dyDescent="0.2">
      <c r="B14777" s="2"/>
    </row>
    <row r="14778" spans="2:2" x14ac:dyDescent="0.2">
      <c r="B14778" s="2"/>
    </row>
    <row r="14779" spans="2:2" x14ac:dyDescent="0.2">
      <c r="B14779" s="2"/>
    </row>
    <row r="14780" spans="2:2" x14ac:dyDescent="0.2">
      <c r="B14780" s="2"/>
    </row>
    <row r="14781" spans="2:2" x14ac:dyDescent="0.2">
      <c r="B14781" s="2"/>
    </row>
    <row r="14782" spans="2:2" x14ac:dyDescent="0.2">
      <c r="B14782" s="2"/>
    </row>
    <row r="14783" spans="2:2" x14ac:dyDescent="0.2">
      <c r="B14783" s="2"/>
    </row>
    <row r="14784" spans="2:2" x14ac:dyDescent="0.2">
      <c r="B14784" s="2"/>
    </row>
    <row r="14785" spans="2:2" x14ac:dyDescent="0.2">
      <c r="B14785" s="2"/>
    </row>
    <row r="14786" spans="2:2" x14ac:dyDescent="0.2">
      <c r="B14786" s="2"/>
    </row>
    <row r="14787" spans="2:2" x14ac:dyDescent="0.2">
      <c r="B14787" s="2"/>
    </row>
    <row r="14788" spans="2:2" x14ac:dyDescent="0.2">
      <c r="B14788" s="2"/>
    </row>
    <row r="14789" spans="2:2" x14ac:dyDescent="0.2">
      <c r="B14789" s="2"/>
    </row>
    <row r="14790" spans="2:2" x14ac:dyDescent="0.2">
      <c r="B14790" s="2"/>
    </row>
    <row r="14791" spans="2:2" x14ac:dyDescent="0.2">
      <c r="B14791" s="2"/>
    </row>
    <row r="14792" spans="2:2" x14ac:dyDescent="0.2">
      <c r="B14792" s="2"/>
    </row>
    <row r="14793" spans="2:2" x14ac:dyDescent="0.2">
      <c r="B14793" s="2"/>
    </row>
    <row r="14794" spans="2:2" x14ac:dyDescent="0.2">
      <c r="B14794" s="2"/>
    </row>
    <row r="14795" spans="2:2" x14ac:dyDescent="0.2">
      <c r="B14795" s="2"/>
    </row>
    <row r="14796" spans="2:2" x14ac:dyDescent="0.2">
      <c r="B14796" s="2"/>
    </row>
    <row r="14797" spans="2:2" x14ac:dyDescent="0.2">
      <c r="B14797" s="2"/>
    </row>
    <row r="14798" spans="2:2" x14ac:dyDescent="0.2">
      <c r="B14798" s="2"/>
    </row>
    <row r="14799" spans="2:2" x14ac:dyDescent="0.2">
      <c r="B14799" s="2"/>
    </row>
    <row r="14800" spans="2:2" x14ac:dyDescent="0.2">
      <c r="B14800" s="2"/>
    </row>
    <row r="14801" spans="2:2" x14ac:dyDescent="0.2">
      <c r="B14801" s="2"/>
    </row>
    <row r="14802" spans="2:2" x14ac:dyDescent="0.2">
      <c r="B14802" s="2"/>
    </row>
    <row r="14803" spans="2:2" x14ac:dyDescent="0.2">
      <c r="B14803" s="2"/>
    </row>
    <row r="14804" spans="2:2" x14ac:dyDescent="0.2">
      <c r="B14804" s="2"/>
    </row>
    <row r="14805" spans="2:2" x14ac:dyDescent="0.2">
      <c r="B14805" s="2"/>
    </row>
    <row r="14806" spans="2:2" x14ac:dyDescent="0.2">
      <c r="B14806" s="2"/>
    </row>
    <row r="14807" spans="2:2" x14ac:dyDescent="0.2">
      <c r="B14807" s="2"/>
    </row>
    <row r="14808" spans="2:2" x14ac:dyDescent="0.2">
      <c r="B14808" s="2"/>
    </row>
    <row r="14809" spans="2:2" x14ac:dyDescent="0.2">
      <c r="B14809" s="2"/>
    </row>
    <row r="14810" spans="2:2" x14ac:dyDescent="0.2">
      <c r="B14810" s="2"/>
    </row>
    <row r="14811" spans="2:2" x14ac:dyDescent="0.2">
      <c r="B14811" s="2"/>
    </row>
    <row r="14812" spans="2:2" x14ac:dyDescent="0.2">
      <c r="B14812" s="2"/>
    </row>
    <row r="14813" spans="2:2" x14ac:dyDescent="0.2">
      <c r="B14813" s="2"/>
    </row>
    <row r="14814" spans="2:2" x14ac:dyDescent="0.2">
      <c r="B14814" s="2"/>
    </row>
    <row r="14815" spans="2:2" x14ac:dyDescent="0.2">
      <c r="B14815" s="2"/>
    </row>
    <row r="14816" spans="2:2" x14ac:dyDescent="0.2">
      <c r="B14816" s="2"/>
    </row>
    <row r="14817" spans="2:2" x14ac:dyDescent="0.2">
      <c r="B14817" s="2"/>
    </row>
    <row r="14818" spans="2:2" x14ac:dyDescent="0.2">
      <c r="B14818" s="2"/>
    </row>
    <row r="14819" spans="2:2" x14ac:dyDescent="0.2">
      <c r="B14819" s="2"/>
    </row>
    <row r="14820" spans="2:2" x14ac:dyDescent="0.2">
      <c r="B14820" s="2"/>
    </row>
    <row r="14821" spans="2:2" x14ac:dyDescent="0.2">
      <c r="B14821" s="2"/>
    </row>
    <row r="14822" spans="2:2" x14ac:dyDescent="0.2">
      <c r="B14822" s="2"/>
    </row>
    <row r="14823" spans="2:2" x14ac:dyDescent="0.2">
      <c r="B14823" s="2"/>
    </row>
    <row r="14824" spans="2:2" x14ac:dyDescent="0.2">
      <c r="B14824" s="2"/>
    </row>
    <row r="14825" spans="2:2" x14ac:dyDescent="0.2">
      <c r="B14825" s="2"/>
    </row>
    <row r="14826" spans="2:2" x14ac:dyDescent="0.2">
      <c r="B14826" s="2"/>
    </row>
    <row r="14827" spans="2:2" x14ac:dyDescent="0.2">
      <c r="B14827" s="2"/>
    </row>
    <row r="14828" spans="2:2" x14ac:dyDescent="0.2">
      <c r="B14828" s="2"/>
    </row>
    <row r="14829" spans="2:2" x14ac:dyDescent="0.2">
      <c r="B14829" s="2"/>
    </row>
    <row r="14830" spans="2:2" x14ac:dyDescent="0.2">
      <c r="B14830" s="2"/>
    </row>
    <row r="14831" spans="2:2" x14ac:dyDescent="0.2">
      <c r="B14831" s="2"/>
    </row>
    <row r="14832" spans="2:2" x14ac:dyDescent="0.2">
      <c r="B14832" s="2"/>
    </row>
    <row r="14833" spans="2:2" x14ac:dyDescent="0.2">
      <c r="B14833" s="2"/>
    </row>
    <row r="14834" spans="2:2" x14ac:dyDescent="0.2">
      <c r="B14834" s="2"/>
    </row>
    <row r="14835" spans="2:2" x14ac:dyDescent="0.2">
      <c r="B14835" s="2"/>
    </row>
    <row r="14836" spans="2:2" x14ac:dyDescent="0.2">
      <c r="B14836" s="2"/>
    </row>
    <row r="14837" spans="2:2" x14ac:dyDescent="0.2">
      <c r="B14837" s="2"/>
    </row>
    <row r="14838" spans="2:2" x14ac:dyDescent="0.2">
      <c r="B14838" s="2"/>
    </row>
    <row r="14839" spans="2:2" x14ac:dyDescent="0.2">
      <c r="B14839" s="2"/>
    </row>
    <row r="14840" spans="2:2" x14ac:dyDescent="0.2">
      <c r="B14840" s="2"/>
    </row>
    <row r="14841" spans="2:2" x14ac:dyDescent="0.2">
      <c r="B14841" s="2"/>
    </row>
    <row r="14842" spans="2:2" x14ac:dyDescent="0.2">
      <c r="B14842" s="2"/>
    </row>
    <row r="14843" spans="2:2" x14ac:dyDescent="0.2">
      <c r="B14843" s="2"/>
    </row>
    <row r="14844" spans="2:2" x14ac:dyDescent="0.2">
      <c r="B14844" s="2"/>
    </row>
    <row r="14845" spans="2:2" x14ac:dyDescent="0.2">
      <c r="B14845" s="2"/>
    </row>
    <row r="14846" spans="2:2" x14ac:dyDescent="0.2">
      <c r="B14846" s="2"/>
    </row>
    <row r="14847" spans="2:2" x14ac:dyDescent="0.2">
      <c r="B14847" s="2"/>
    </row>
    <row r="14848" spans="2:2" x14ac:dyDescent="0.2">
      <c r="B14848" s="2"/>
    </row>
    <row r="14849" spans="2:2" x14ac:dyDescent="0.2">
      <c r="B14849" s="2"/>
    </row>
    <row r="14850" spans="2:2" x14ac:dyDescent="0.2">
      <c r="B14850" s="2"/>
    </row>
    <row r="14851" spans="2:2" x14ac:dyDescent="0.2">
      <c r="B14851" s="2"/>
    </row>
    <row r="14852" spans="2:2" x14ac:dyDescent="0.2">
      <c r="B14852" s="2"/>
    </row>
    <row r="14853" spans="2:2" x14ac:dyDescent="0.2">
      <c r="B14853" s="2"/>
    </row>
    <row r="14854" spans="2:2" x14ac:dyDescent="0.2">
      <c r="B14854" s="2"/>
    </row>
    <row r="14855" spans="2:2" x14ac:dyDescent="0.2">
      <c r="B14855" s="2"/>
    </row>
    <row r="14856" spans="2:2" x14ac:dyDescent="0.2">
      <c r="B14856" s="2"/>
    </row>
    <row r="14857" spans="2:2" x14ac:dyDescent="0.2">
      <c r="B14857" s="2"/>
    </row>
    <row r="14858" spans="2:2" x14ac:dyDescent="0.2">
      <c r="B14858" s="2"/>
    </row>
    <row r="14859" spans="2:2" x14ac:dyDescent="0.2">
      <c r="B14859" s="2"/>
    </row>
    <row r="14860" spans="2:2" x14ac:dyDescent="0.2">
      <c r="B14860" s="2"/>
    </row>
    <row r="14861" spans="2:2" x14ac:dyDescent="0.2">
      <c r="B14861" s="2"/>
    </row>
    <row r="14862" spans="2:2" x14ac:dyDescent="0.2">
      <c r="B14862" s="2"/>
    </row>
    <row r="14863" spans="2:2" x14ac:dyDescent="0.2">
      <c r="B14863" s="2"/>
    </row>
    <row r="14864" spans="2:2" x14ac:dyDescent="0.2">
      <c r="B14864" s="2"/>
    </row>
    <row r="14865" spans="2:2" x14ac:dyDescent="0.2">
      <c r="B14865" s="2"/>
    </row>
    <row r="14866" spans="2:2" x14ac:dyDescent="0.2">
      <c r="B14866" s="2"/>
    </row>
    <row r="14867" spans="2:2" x14ac:dyDescent="0.2">
      <c r="B14867" s="2"/>
    </row>
    <row r="14868" spans="2:2" x14ac:dyDescent="0.2">
      <c r="B14868" s="2"/>
    </row>
    <row r="14869" spans="2:2" x14ac:dyDescent="0.2">
      <c r="B14869" s="2"/>
    </row>
    <row r="14870" spans="2:2" x14ac:dyDescent="0.2">
      <c r="B14870" s="2"/>
    </row>
    <row r="14871" spans="2:2" x14ac:dyDescent="0.2">
      <c r="B14871" s="2"/>
    </row>
    <row r="14872" spans="2:2" x14ac:dyDescent="0.2">
      <c r="B14872" s="2"/>
    </row>
    <row r="14873" spans="2:2" x14ac:dyDescent="0.2">
      <c r="B14873" s="2"/>
    </row>
    <row r="14874" spans="2:2" x14ac:dyDescent="0.2">
      <c r="B14874" s="2"/>
    </row>
    <row r="14875" spans="2:2" x14ac:dyDescent="0.2">
      <c r="B14875" s="2"/>
    </row>
    <row r="14876" spans="2:2" x14ac:dyDescent="0.2">
      <c r="B14876" s="2"/>
    </row>
    <row r="14877" spans="2:2" x14ac:dyDescent="0.2">
      <c r="B14877" s="2"/>
    </row>
    <row r="14878" spans="2:2" x14ac:dyDescent="0.2">
      <c r="B14878" s="2"/>
    </row>
    <row r="14879" spans="2:2" x14ac:dyDescent="0.2">
      <c r="B14879" s="2"/>
    </row>
    <row r="14880" spans="2:2" x14ac:dyDescent="0.2">
      <c r="B14880" s="2"/>
    </row>
    <row r="14881" spans="2:2" x14ac:dyDescent="0.2">
      <c r="B14881" s="2"/>
    </row>
    <row r="14882" spans="2:2" x14ac:dyDescent="0.2">
      <c r="B14882" s="2"/>
    </row>
    <row r="14883" spans="2:2" x14ac:dyDescent="0.2">
      <c r="B14883" s="2"/>
    </row>
    <row r="14884" spans="2:2" x14ac:dyDescent="0.2">
      <c r="B14884" s="2"/>
    </row>
    <row r="14885" spans="2:2" x14ac:dyDescent="0.2">
      <c r="B14885" s="2"/>
    </row>
    <row r="14886" spans="2:2" x14ac:dyDescent="0.2">
      <c r="B14886" s="2"/>
    </row>
    <row r="14887" spans="2:2" x14ac:dyDescent="0.2">
      <c r="B14887" s="2"/>
    </row>
    <row r="14888" spans="2:2" x14ac:dyDescent="0.2">
      <c r="B14888" s="2"/>
    </row>
    <row r="14889" spans="2:2" x14ac:dyDescent="0.2">
      <c r="B14889" s="2"/>
    </row>
    <row r="14890" spans="2:2" x14ac:dyDescent="0.2">
      <c r="B14890" s="2"/>
    </row>
    <row r="14891" spans="2:2" x14ac:dyDescent="0.2">
      <c r="B14891" s="2"/>
    </row>
    <row r="14892" spans="2:2" x14ac:dyDescent="0.2">
      <c r="B14892" s="2"/>
    </row>
    <row r="14893" spans="2:2" x14ac:dyDescent="0.2">
      <c r="B14893" s="2"/>
    </row>
    <row r="14894" spans="2:2" x14ac:dyDescent="0.2">
      <c r="B14894" s="2"/>
    </row>
    <row r="14895" spans="2:2" x14ac:dyDescent="0.2">
      <c r="B14895" s="2"/>
    </row>
    <row r="14896" spans="2:2" x14ac:dyDescent="0.2">
      <c r="B14896" s="2"/>
    </row>
    <row r="14897" spans="2:2" x14ac:dyDescent="0.2">
      <c r="B14897" s="2"/>
    </row>
    <row r="14898" spans="2:2" x14ac:dyDescent="0.2">
      <c r="B14898" s="2"/>
    </row>
    <row r="14899" spans="2:2" x14ac:dyDescent="0.2">
      <c r="B14899" s="2"/>
    </row>
    <row r="14900" spans="2:2" x14ac:dyDescent="0.2">
      <c r="B14900" s="2"/>
    </row>
    <row r="14901" spans="2:2" x14ac:dyDescent="0.2">
      <c r="B14901" s="2"/>
    </row>
    <row r="14902" spans="2:2" x14ac:dyDescent="0.2">
      <c r="B14902" s="2"/>
    </row>
    <row r="14903" spans="2:2" x14ac:dyDescent="0.2">
      <c r="B14903" s="2"/>
    </row>
    <row r="14904" spans="2:2" x14ac:dyDescent="0.2">
      <c r="B14904" s="2"/>
    </row>
    <row r="14905" spans="2:2" x14ac:dyDescent="0.2">
      <c r="B14905" s="2"/>
    </row>
    <row r="14906" spans="2:2" x14ac:dyDescent="0.2">
      <c r="B14906" s="2"/>
    </row>
    <row r="14907" spans="2:2" x14ac:dyDescent="0.2">
      <c r="B14907" s="2"/>
    </row>
    <row r="14908" spans="2:2" x14ac:dyDescent="0.2">
      <c r="B14908" s="2"/>
    </row>
    <row r="14909" spans="2:2" x14ac:dyDescent="0.2">
      <c r="B14909" s="2"/>
    </row>
    <row r="14910" spans="2:2" x14ac:dyDescent="0.2">
      <c r="B14910" s="2"/>
    </row>
    <row r="14911" spans="2:2" x14ac:dyDescent="0.2">
      <c r="B14911" s="2"/>
    </row>
    <row r="14912" spans="2:2" x14ac:dyDescent="0.2">
      <c r="B14912" s="2"/>
    </row>
    <row r="14913" spans="2:2" x14ac:dyDescent="0.2">
      <c r="B14913" s="2"/>
    </row>
    <row r="14914" spans="2:2" x14ac:dyDescent="0.2">
      <c r="B14914" s="2"/>
    </row>
    <row r="14915" spans="2:2" x14ac:dyDescent="0.2">
      <c r="B14915" s="2"/>
    </row>
    <row r="14916" spans="2:2" x14ac:dyDescent="0.2">
      <c r="B14916" s="2"/>
    </row>
    <row r="14917" spans="2:2" x14ac:dyDescent="0.2">
      <c r="B14917" s="2"/>
    </row>
    <row r="14918" spans="2:2" x14ac:dyDescent="0.2">
      <c r="B14918" s="2"/>
    </row>
    <row r="14919" spans="2:2" x14ac:dyDescent="0.2">
      <c r="B14919" s="2"/>
    </row>
    <row r="14920" spans="2:2" x14ac:dyDescent="0.2">
      <c r="B14920" s="2"/>
    </row>
    <row r="14921" spans="2:2" x14ac:dyDescent="0.2">
      <c r="B14921" s="2"/>
    </row>
    <row r="14922" spans="2:2" x14ac:dyDescent="0.2">
      <c r="B14922" s="2"/>
    </row>
    <row r="14923" spans="2:2" x14ac:dyDescent="0.2">
      <c r="B14923" s="2"/>
    </row>
    <row r="14924" spans="2:2" x14ac:dyDescent="0.2">
      <c r="B14924" s="2"/>
    </row>
    <row r="14925" spans="2:2" x14ac:dyDescent="0.2">
      <c r="B14925" s="2"/>
    </row>
    <row r="14926" spans="2:2" x14ac:dyDescent="0.2">
      <c r="B14926" s="2"/>
    </row>
    <row r="14927" spans="2:2" x14ac:dyDescent="0.2">
      <c r="B14927" s="2"/>
    </row>
    <row r="14928" spans="2:2" x14ac:dyDescent="0.2">
      <c r="B14928" s="2"/>
    </row>
    <row r="14929" spans="2:2" x14ac:dyDescent="0.2">
      <c r="B14929" s="2"/>
    </row>
    <row r="14930" spans="2:2" x14ac:dyDescent="0.2">
      <c r="B14930" s="2"/>
    </row>
    <row r="14931" spans="2:2" x14ac:dyDescent="0.2">
      <c r="B14931" s="2"/>
    </row>
    <row r="14932" spans="2:2" x14ac:dyDescent="0.2">
      <c r="B14932" s="2"/>
    </row>
    <row r="14933" spans="2:2" x14ac:dyDescent="0.2">
      <c r="B14933" s="2"/>
    </row>
    <row r="14934" spans="2:2" x14ac:dyDescent="0.2">
      <c r="B14934" s="2"/>
    </row>
    <row r="14935" spans="2:2" x14ac:dyDescent="0.2">
      <c r="B14935" s="2"/>
    </row>
    <row r="14936" spans="2:2" x14ac:dyDescent="0.2">
      <c r="B14936" s="2"/>
    </row>
    <row r="14937" spans="2:2" x14ac:dyDescent="0.2">
      <c r="B14937" s="2"/>
    </row>
    <row r="14938" spans="2:2" x14ac:dyDescent="0.2">
      <c r="B14938" s="2"/>
    </row>
    <row r="14939" spans="2:2" x14ac:dyDescent="0.2">
      <c r="B14939" s="2"/>
    </row>
    <row r="14940" spans="2:2" x14ac:dyDescent="0.2">
      <c r="B14940" s="2"/>
    </row>
    <row r="14941" spans="2:2" x14ac:dyDescent="0.2">
      <c r="B14941" s="2"/>
    </row>
    <row r="14942" spans="2:2" x14ac:dyDescent="0.2">
      <c r="B14942" s="2"/>
    </row>
    <row r="14943" spans="2:2" x14ac:dyDescent="0.2">
      <c r="B14943" s="2"/>
    </row>
    <row r="14944" spans="2:2" x14ac:dyDescent="0.2">
      <c r="B14944" s="2"/>
    </row>
    <row r="14945" spans="2:2" x14ac:dyDescent="0.2">
      <c r="B14945" s="2"/>
    </row>
    <row r="14946" spans="2:2" x14ac:dyDescent="0.2">
      <c r="B14946" s="2"/>
    </row>
    <row r="14947" spans="2:2" x14ac:dyDescent="0.2">
      <c r="B14947" s="2"/>
    </row>
    <row r="14948" spans="2:2" x14ac:dyDescent="0.2">
      <c r="B14948" s="2"/>
    </row>
    <row r="14949" spans="2:2" x14ac:dyDescent="0.2">
      <c r="B14949" s="2"/>
    </row>
    <row r="14950" spans="2:2" x14ac:dyDescent="0.2">
      <c r="B14950" s="2"/>
    </row>
    <row r="14951" spans="2:2" x14ac:dyDescent="0.2">
      <c r="B14951" s="2"/>
    </row>
    <row r="14952" spans="2:2" x14ac:dyDescent="0.2">
      <c r="B14952" s="2"/>
    </row>
    <row r="14953" spans="2:2" x14ac:dyDescent="0.2">
      <c r="B14953" s="2"/>
    </row>
    <row r="14954" spans="2:2" x14ac:dyDescent="0.2">
      <c r="B14954" s="2"/>
    </row>
    <row r="14955" spans="2:2" x14ac:dyDescent="0.2">
      <c r="B14955" s="2"/>
    </row>
    <row r="14956" spans="2:2" x14ac:dyDescent="0.2">
      <c r="B14956" s="2"/>
    </row>
    <row r="14957" spans="2:2" x14ac:dyDescent="0.2">
      <c r="B14957" s="2"/>
    </row>
    <row r="14958" spans="2:2" x14ac:dyDescent="0.2">
      <c r="B14958" s="2"/>
    </row>
    <row r="14959" spans="2:2" x14ac:dyDescent="0.2">
      <c r="B14959" s="2"/>
    </row>
    <row r="14960" spans="2:2" x14ac:dyDescent="0.2">
      <c r="B14960" s="2"/>
    </row>
    <row r="14961" spans="2:2" x14ac:dyDescent="0.2">
      <c r="B14961" s="2"/>
    </row>
    <row r="14962" spans="2:2" x14ac:dyDescent="0.2">
      <c r="B14962" s="2"/>
    </row>
    <row r="14963" spans="2:2" x14ac:dyDescent="0.2">
      <c r="B14963" s="2"/>
    </row>
    <row r="14964" spans="2:2" x14ac:dyDescent="0.2">
      <c r="B14964" s="2"/>
    </row>
    <row r="14965" spans="2:2" x14ac:dyDescent="0.2">
      <c r="B14965" s="2"/>
    </row>
    <row r="14966" spans="2:2" x14ac:dyDescent="0.2">
      <c r="B14966" s="2"/>
    </row>
    <row r="14967" spans="2:2" x14ac:dyDescent="0.2">
      <c r="B14967" s="2"/>
    </row>
    <row r="14968" spans="2:2" x14ac:dyDescent="0.2">
      <c r="B14968" s="2"/>
    </row>
    <row r="14969" spans="2:2" x14ac:dyDescent="0.2">
      <c r="B14969" s="2"/>
    </row>
    <row r="14970" spans="2:2" x14ac:dyDescent="0.2">
      <c r="B14970" s="2"/>
    </row>
    <row r="14971" spans="2:2" x14ac:dyDescent="0.2">
      <c r="B14971" s="2"/>
    </row>
    <row r="14972" spans="2:2" x14ac:dyDescent="0.2">
      <c r="B14972" s="2"/>
    </row>
    <row r="14973" spans="2:2" x14ac:dyDescent="0.2">
      <c r="B14973" s="2"/>
    </row>
    <row r="14974" spans="2:2" x14ac:dyDescent="0.2">
      <c r="B14974" s="2"/>
    </row>
    <row r="14975" spans="2:2" x14ac:dyDescent="0.2">
      <c r="B14975" s="2"/>
    </row>
    <row r="14976" spans="2:2" x14ac:dyDescent="0.2">
      <c r="B14976" s="2"/>
    </row>
    <row r="14977" spans="2:2" x14ac:dyDescent="0.2">
      <c r="B14977" s="2"/>
    </row>
    <row r="14978" spans="2:2" x14ac:dyDescent="0.2">
      <c r="B14978" s="2"/>
    </row>
    <row r="14979" spans="2:2" x14ac:dyDescent="0.2">
      <c r="B14979" s="2"/>
    </row>
    <row r="14980" spans="2:2" x14ac:dyDescent="0.2">
      <c r="B14980" s="2"/>
    </row>
    <row r="14981" spans="2:2" x14ac:dyDescent="0.2">
      <c r="B14981" s="2"/>
    </row>
    <row r="14982" spans="2:2" x14ac:dyDescent="0.2">
      <c r="B14982" s="2"/>
    </row>
    <row r="14983" spans="2:2" x14ac:dyDescent="0.2">
      <c r="B14983" s="2"/>
    </row>
    <row r="14984" spans="2:2" x14ac:dyDescent="0.2">
      <c r="B14984" s="2"/>
    </row>
    <row r="14985" spans="2:2" x14ac:dyDescent="0.2">
      <c r="B14985" s="2"/>
    </row>
    <row r="14986" spans="2:2" x14ac:dyDescent="0.2">
      <c r="B14986" s="2"/>
    </row>
    <row r="14987" spans="2:2" x14ac:dyDescent="0.2">
      <c r="B14987" s="2"/>
    </row>
    <row r="14988" spans="2:2" x14ac:dyDescent="0.2">
      <c r="B14988" s="2"/>
    </row>
    <row r="14989" spans="2:2" x14ac:dyDescent="0.2">
      <c r="B14989" s="2"/>
    </row>
    <row r="14990" spans="2:2" x14ac:dyDescent="0.2">
      <c r="B14990" s="2"/>
    </row>
    <row r="14991" spans="2:2" x14ac:dyDescent="0.2">
      <c r="B14991" s="2"/>
    </row>
    <row r="14992" spans="2:2" x14ac:dyDescent="0.2">
      <c r="B14992" s="2"/>
    </row>
    <row r="14993" spans="2:2" x14ac:dyDescent="0.2">
      <c r="B14993" s="2"/>
    </row>
    <row r="14994" spans="2:2" x14ac:dyDescent="0.2">
      <c r="B14994" s="2"/>
    </row>
    <row r="14995" spans="2:2" x14ac:dyDescent="0.2">
      <c r="B14995" s="2"/>
    </row>
    <row r="14996" spans="2:2" x14ac:dyDescent="0.2">
      <c r="B14996" s="2"/>
    </row>
    <row r="14997" spans="2:2" x14ac:dyDescent="0.2">
      <c r="B14997" s="2"/>
    </row>
    <row r="14998" spans="2:2" x14ac:dyDescent="0.2">
      <c r="B14998" s="2"/>
    </row>
    <row r="14999" spans="2:2" x14ac:dyDescent="0.2">
      <c r="B14999" s="2"/>
    </row>
    <row r="15000" spans="2:2" x14ac:dyDescent="0.2">
      <c r="B15000" s="2"/>
    </row>
    <row r="15001" spans="2:2" x14ac:dyDescent="0.2">
      <c r="B15001" s="2"/>
    </row>
    <row r="15002" spans="2:2" x14ac:dyDescent="0.2">
      <c r="B15002" s="2"/>
    </row>
    <row r="15003" spans="2:2" x14ac:dyDescent="0.2">
      <c r="B15003" s="2"/>
    </row>
    <row r="15004" spans="2:2" x14ac:dyDescent="0.2">
      <c r="B15004" s="2"/>
    </row>
    <row r="15005" spans="2:2" x14ac:dyDescent="0.2">
      <c r="B15005" s="2"/>
    </row>
    <row r="15006" spans="2:2" x14ac:dyDescent="0.2">
      <c r="B15006" s="2"/>
    </row>
    <row r="15007" spans="2:2" x14ac:dyDescent="0.2">
      <c r="B15007" s="2"/>
    </row>
    <row r="15008" spans="2:2" x14ac:dyDescent="0.2">
      <c r="B15008" s="2"/>
    </row>
    <row r="15009" spans="2:2" x14ac:dyDescent="0.2">
      <c r="B15009" s="2"/>
    </row>
    <row r="15010" spans="2:2" x14ac:dyDescent="0.2">
      <c r="B15010" s="2"/>
    </row>
    <row r="15011" spans="2:2" x14ac:dyDescent="0.2">
      <c r="B15011" s="2"/>
    </row>
    <row r="15012" spans="2:2" x14ac:dyDescent="0.2">
      <c r="B15012" s="2"/>
    </row>
    <row r="15013" spans="2:2" x14ac:dyDescent="0.2">
      <c r="B15013" s="2"/>
    </row>
    <row r="15014" spans="2:2" x14ac:dyDescent="0.2">
      <c r="B15014" s="2"/>
    </row>
    <row r="15015" spans="2:2" x14ac:dyDescent="0.2">
      <c r="B15015" s="2"/>
    </row>
    <row r="15016" spans="2:2" x14ac:dyDescent="0.2">
      <c r="B15016" s="2"/>
    </row>
    <row r="15017" spans="2:2" x14ac:dyDescent="0.2">
      <c r="B15017" s="2"/>
    </row>
    <row r="15018" spans="2:2" x14ac:dyDescent="0.2">
      <c r="B15018" s="2"/>
    </row>
    <row r="15019" spans="2:2" x14ac:dyDescent="0.2">
      <c r="B15019" s="2"/>
    </row>
    <row r="15020" spans="2:2" x14ac:dyDescent="0.2">
      <c r="B15020" s="2"/>
    </row>
    <row r="15021" spans="2:2" x14ac:dyDescent="0.2">
      <c r="B15021" s="2"/>
    </row>
    <row r="15022" spans="2:2" x14ac:dyDescent="0.2">
      <c r="B15022" s="2"/>
    </row>
    <row r="15023" spans="2:2" x14ac:dyDescent="0.2">
      <c r="B15023" s="2"/>
    </row>
    <row r="15024" spans="2:2" x14ac:dyDescent="0.2">
      <c r="B15024" s="2"/>
    </row>
    <row r="15025" spans="2:2" x14ac:dyDescent="0.2">
      <c r="B15025" s="2"/>
    </row>
    <row r="15026" spans="2:2" x14ac:dyDescent="0.2">
      <c r="B15026" s="2"/>
    </row>
    <row r="15027" spans="2:2" x14ac:dyDescent="0.2">
      <c r="B15027" s="2"/>
    </row>
    <row r="15028" spans="2:2" x14ac:dyDescent="0.2">
      <c r="B15028" s="2"/>
    </row>
    <row r="15029" spans="2:2" x14ac:dyDescent="0.2">
      <c r="B15029" s="2"/>
    </row>
    <row r="15030" spans="2:2" x14ac:dyDescent="0.2">
      <c r="B15030" s="2"/>
    </row>
    <row r="15031" spans="2:2" x14ac:dyDescent="0.2">
      <c r="B15031" s="2"/>
    </row>
    <row r="15032" spans="2:2" x14ac:dyDescent="0.2">
      <c r="B15032" s="2"/>
    </row>
    <row r="15033" spans="2:2" x14ac:dyDescent="0.2">
      <c r="B15033" s="2"/>
    </row>
    <row r="15034" spans="2:2" x14ac:dyDescent="0.2">
      <c r="B15034" s="2"/>
    </row>
    <row r="15035" spans="2:2" x14ac:dyDescent="0.2">
      <c r="B15035" s="2"/>
    </row>
    <row r="15036" spans="2:2" x14ac:dyDescent="0.2">
      <c r="B15036" s="2"/>
    </row>
    <row r="15037" spans="2:2" x14ac:dyDescent="0.2">
      <c r="B15037" s="2"/>
    </row>
    <row r="15038" spans="2:2" x14ac:dyDescent="0.2">
      <c r="B15038" s="2"/>
    </row>
    <row r="15039" spans="2:2" x14ac:dyDescent="0.2">
      <c r="B15039" s="2"/>
    </row>
    <row r="15040" spans="2:2" x14ac:dyDescent="0.2">
      <c r="B15040" s="2"/>
    </row>
    <row r="15041" spans="2:2" x14ac:dyDescent="0.2">
      <c r="B15041" s="2"/>
    </row>
    <row r="15042" spans="2:2" x14ac:dyDescent="0.2">
      <c r="B15042" s="2"/>
    </row>
    <row r="15043" spans="2:2" x14ac:dyDescent="0.2">
      <c r="B15043" s="2"/>
    </row>
    <row r="15044" spans="2:2" x14ac:dyDescent="0.2">
      <c r="B15044" s="2"/>
    </row>
    <row r="15045" spans="2:2" x14ac:dyDescent="0.2">
      <c r="B15045" s="2"/>
    </row>
    <row r="15046" spans="2:2" x14ac:dyDescent="0.2">
      <c r="B15046" s="2"/>
    </row>
    <row r="15047" spans="2:2" x14ac:dyDescent="0.2">
      <c r="B15047" s="2"/>
    </row>
    <row r="15048" spans="2:2" x14ac:dyDescent="0.2">
      <c r="B15048" s="2"/>
    </row>
    <row r="15049" spans="2:2" x14ac:dyDescent="0.2">
      <c r="B15049" s="2"/>
    </row>
    <row r="15050" spans="2:2" x14ac:dyDescent="0.2">
      <c r="B15050" s="2"/>
    </row>
    <row r="15051" spans="2:2" x14ac:dyDescent="0.2">
      <c r="B15051" s="2"/>
    </row>
    <row r="15052" spans="2:2" x14ac:dyDescent="0.2">
      <c r="B15052" s="2"/>
    </row>
    <row r="15053" spans="2:2" x14ac:dyDescent="0.2">
      <c r="B15053" s="2"/>
    </row>
    <row r="15054" spans="2:2" x14ac:dyDescent="0.2">
      <c r="B15054" s="2"/>
    </row>
    <row r="15055" spans="2:2" x14ac:dyDescent="0.2">
      <c r="B15055" s="2"/>
    </row>
    <row r="15056" spans="2:2" x14ac:dyDescent="0.2">
      <c r="B15056" s="2"/>
    </row>
    <row r="15057" spans="2:2" x14ac:dyDescent="0.2">
      <c r="B15057" s="2"/>
    </row>
    <row r="15058" spans="2:2" x14ac:dyDescent="0.2">
      <c r="B15058" s="2"/>
    </row>
    <row r="15059" spans="2:2" x14ac:dyDescent="0.2">
      <c r="B15059" s="2"/>
    </row>
    <row r="15060" spans="2:2" x14ac:dyDescent="0.2">
      <c r="B15060" s="2"/>
    </row>
    <row r="15061" spans="2:2" x14ac:dyDescent="0.2">
      <c r="B15061" s="2"/>
    </row>
    <row r="15062" spans="2:2" x14ac:dyDescent="0.2">
      <c r="B15062" s="2"/>
    </row>
    <row r="15063" spans="2:2" x14ac:dyDescent="0.2">
      <c r="B15063" s="2"/>
    </row>
    <row r="15064" spans="2:2" x14ac:dyDescent="0.2">
      <c r="B15064" s="2"/>
    </row>
    <row r="15065" spans="2:2" x14ac:dyDescent="0.2">
      <c r="B15065" s="2"/>
    </row>
    <row r="15066" spans="2:2" x14ac:dyDescent="0.2">
      <c r="B15066" s="2"/>
    </row>
    <row r="15067" spans="2:2" x14ac:dyDescent="0.2">
      <c r="B15067" s="2"/>
    </row>
    <row r="15068" spans="2:2" x14ac:dyDescent="0.2">
      <c r="B15068" s="2"/>
    </row>
    <row r="15069" spans="2:2" x14ac:dyDescent="0.2">
      <c r="B15069" s="2"/>
    </row>
    <row r="15070" spans="2:2" x14ac:dyDescent="0.2">
      <c r="B15070" s="2"/>
    </row>
    <row r="15071" spans="2:2" x14ac:dyDescent="0.2">
      <c r="B15071" s="2"/>
    </row>
    <row r="15072" spans="2:2" x14ac:dyDescent="0.2">
      <c r="B15072" s="2"/>
    </row>
    <row r="15073" spans="2:2" x14ac:dyDescent="0.2">
      <c r="B15073" s="2"/>
    </row>
    <row r="15074" spans="2:2" x14ac:dyDescent="0.2">
      <c r="B15074" s="2"/>
    </row>
    <row r="15075" spans="2:2" x14ac:dyDescent="0.2">
      <c r="B15075" s="2"/>
    </row>
    <row r="15076" spans="2:2" x14ac:dyDescent="0.2">
      <c r="B15076" s="2"/>
    </row>
    <row r="15077" spans="2:2" x14ac:dyDescent="0.2">
      <c r="B15077" s="2"/>
    </row>
    <row r="15078" spans="2:2" x14ac:dyDescent="0.2">
      <c r="B15078" s="2"/>
    </row>
    <row r="15079" spans="2:2" x14ac:dyDescent="0.2">
      <c r="B15079" s="2"/>
    </row>
    <row r="15080" spans="2:2" x14ac:dyDescent="0.2">
      <c r="B15080" s="2"/>
    </row>
    <row r="15081" spans="2:2" x14ac:dyDescent="0.2">
      <c r="B15081" s="2"/>
    </row>
    <row r="15082" spans="2:2" x14ac:dyDescent="0.2">
      <c r="B15082" s="2"/>
    </row>
    <row r="15083" spans="2:2" x14ac:dyDescent="0.2">
      <c r="B15083" s="2"/>
    </row>
    <row r="15084" spans="2:2" x14ac:dyDescent="0.2">
      <c r="B15084" s="2"/>
    </row>
    <row r="15085" spans="2:2" x14ac:dyDescent="0.2">
      <c r="B15085" s="2"/>
    </row>
    <row r="15086" spans="2:2" x14ac:dyDescent="0.2">
      <c r="B15086" s="2"/>
    </row>
    <row r="15087" spans="2:2" x14ac:dyDescent="0.2">
      <c r="B15087" s="2"/>
    </row>
    <row r="15088" spans="2:2" x14ac:dyDescent="0.2">
      <c r="B15088" s="2"/>
    </row>
    <row r="15089" spans="2:2" x14ac:dyDescent="0.2">
      <c r="B15089" s="2"/>
    </row>
    <row r="15090" spans="2:2" x14ac:dyDescent="0.2">
      <c r="B15090" s="2"/>
    </row>
    <row r="15091" spans="2:2" x14ac:dyDescent="0.2">
      <c r="B15091" s="2"/>
    </row>
    <row r="15092" spans="2:2" x14ac:dyDescent="0.2">
      <c r="B15092" s="2"/>
    </row>
    <row r="15093" spans="2:2" x14ac:dyDescent="0.2">
      <c r="B15093" s="2"/>
    </row>
    <row r="15094" spans="2:2" x14ac:dyDescent="0.2">
      <c r="B15094" s="2"/>
    </row>
    <row r="15095" spans="2:2" x14ac:dyDescent="0.2">
      <c r="B15095" s="2"/>
    </row>
    <row r="15096" spans="2:2" x14ac:dyDescent="0.2">
      <c r="B15096" s="2"/>
    </row>
    <row r="15097" spans="2:2" x14ac:dyDescent="0.2">
      <c r="B15097" s="2"/>
    </row>
    <row r="15098" spans="2:2" x14ac:dyDescent="0.2">
      <c r="B15098" s="2"/>
    </row>
    <row r="15099" spans="2:2" x14ac:dyDescent="0.2">
      <c r="B15099" s="2"/>
    </row>
    <row r="15100" spans="2:2" x14ac:dyDescent="0.2">
      <c r="B15100" s="2"/>
    </row>
    <row r="15101" spans="2:2" x14ac:dyDescent="0.2">
      <c r="B15101" s="2"/>
    </row>
    <row r="15102" spans="2:2" x14ac:dyDescent="0.2">
      <c r="B15102" s="2"/>
    </row>
    <row r="15103" spans="2:2" x14ac:dyDescent="0.2">
      <c r="B15103" s="2"/>
    </row>
    <row r="15104" spans="2:2" x14ac:dyDescent="0.2">
      <c r="B15104" s="2"/>
    </row>
    <row r="15105" spans="2:2" x14ac:dyDescent="0.2">
      <c r="B15105" s="2"/>
    </row>
    <row r="15106" spans="2:2" x14ac:dyDescent="0.2">
      <c r="B15106" s="2"/>
    </row>
    <row r="15107" spans="2:2" x14ac:dyDescent="0.2">
      <c r="B15107" s="2"/>
    </row>
    <row r="15108" spans="2:2" x14ac:dyDescent="0.2">
      <c r="B15108" s="2"/>
    </row>
    <row r="15109" spans="2:2" x14ac:dyDescent="0.2">
      <c r="B15109" s="2"/>
    </row>
    <row r="15110" spans="2:2" x14ac:dyDescent="0.2">
      <c r="B15110" s="2"/>
    </row>
    <row r="15111" spans="2:2" x14ac:dyDescent="0.2">
      <c r="B15111" s="2"/>
    </row>
    <row r="15112" spans="2:2" x14ac:dyDescent="0.2">
      <c r="B15112" s="2"/>
    </row>
    <row r="15113" spans="2:2" x14ac:dyDescent="0.2">
      <c r="B15113" s="2"/>
    </row>
    <row r="15114" spans="2:2" x14ac:dyDescent="0.2">
      <c r="B15114" s="2"/>
    </row>
    <row r="15115" spans="2:2" x14ac:dyDescent="0.2">
      <c r="B15115" s="2"/>
    </row>
    <row r="15116" spans="2:2" x14ac:dyDescent="0.2">
      <c r="B15116" s="2"/>
    </row>
    <row r="15117" spans="2:2" x14ac:dyDescent="0.2">
      <c r="B15117" s="2"/>
    </row>
    <row r="15118" spans="2:2" x14ac:dyDescent="0.2">
      <c r="B15118" s="2"/>
    </row>
    <row r="15119" spans="2:2" x14ac:dyDescent="0.2">
      <c r="B15119" s="2"/>
    </row>
    <row r="15120" spans="2:2" x14ac:dyDescent="0.2">
      <c r="B15120" s="2"/>
    </row>
    <row r="15121" spans="2:2" x14ac:dyDescent="0.2">
      <c r="B15121" s="2"/>
    </row>
    <row r="15122" spans="2:2" x14ac:dyDescent="0.2">
      <c r="B15122" s="2"/>
    </row>
    <row r="15123" spans="2:2" x14ac:dyDescent="0.2">
      <c r="B15123" s="2"/>
    </row>
    <row r="15124" spans="2:2" x14ac:dyDescent="0.2">
      <c r="B15124" s="2"/>
    </row>
    <row r="15125" spans="2:2" x14ac:dyDescent="0.2">
      <c r="B15125" s="2"/>
    </row>
    <row r="15126" spans="2:2" x14ac:dyDescent="0.2">
      <c r="B15126" s="2"/>
    </row>
    <row r="15127" spans="2:2" x14ac:dyDescent="0.2">
      <c r="B15127" s="2"/>
    </row>
    <row r="15128" spans="2:2" x14ac:dyDescent="0.2">
      <c r="B15128" s="2"/>
    </row>
    <row r="15129" spans="2:2" x14ac:dyDescent="0.2">
      <c r="B15129" s="2"/>
    </row>
    <row r="15130" spans="2:2" x14ac:dyDescent="0.2">
      <c r="B15130" s="2"/>
    </row>
    <row r="15131" spans="2:2" x14ac:dyDescent="0.2">
      <c r="B15131" s="2"/>
    </row>
    <row r="15132" spans="2:2" x14ac:dyDescent="0.2">
      <c r="B15132" s="2"/>
    </row>
    <row r="15133" spans="2:2" x14ac:dyDescent="0.2">
      <c r="B15133" s="2"/>
    </row>
    <row r="15134" spans="2:2" x14ac:dyDescent="0.2">
      <c r="B15134" s="2"/>
    </row>
    <row r="15135" spans="2:2" x14ac:dyDescent="0.2">
      <c r="B15135" s="2"/>
    </row>
    <row r="15136" spans="2:2" x14ac:dyDescent="0.2">
      <c r="B15136" s="2"/>
    </row>
    <row r="15137" spans="2:2" x14ac:dyDescent="0.2">
      <c r="B15137" s="2"/>
    </row>
    <row r="15138" spans="2:2" x14ac:dyDescent="0.2">
      <c r="B15138" s="2"/>
    </row>
    <row r="15139" spans="2:2" x14ac:dyDescent="0.2">
      <c r="B15139" s="2"/>
    </row>
    <row r="15140" spans="2:2" x14ac:dyDescent="0.2">
      <c r="B15140" s="2"/>
    </row>
    <row r="15141" spans="2:2" x14ac:dyDescent="0.2">
      <c r="B15141" s="2"/>
    </row>
    <row r="15142" spans="2:2" x14ac:dyDescent="0.2">
      <c r="B15142" s="2"/>
    </row>
    <row r="15143" spans="2:2" x14ac:dyDescent="0.2">
      <c r="B15143" s="2"/>
    </row>
    <row r="15144" spans="2:2" x14ac:dyDescent="0.2">
      <c r="B15144" s="2"/>
    </row>
    <row r="15145" spans="2:2" x14ac:dyDescent="0.2">
      <c r="B15145" s="2"/>
    </row>
    <row r="15146" spans="2:2" x14ac:dyDescent="0.2">
      <c r="B15146" s="2"/>
    </row>
    <row r="15147" spans="2:2" x14ac:dyDescent="0.2">
      <c r="B15147" s="2"/>
    </row>
    <row r="15148" spans="2:2" x14ac:dyDescent="0.2">
      <c r="B15148" s="2"/>
    </row>
    <row r="15149" spans="2:2" x14ac:dyDescent="0.2">
      <c r="B15149" s="2"/>
    </row>
    <row r="15150" spans="2:2" x14ac:dyDescent="0.2">
      <c r="B15150" s="2"/>
    </row>
    <row r="15151" spans="2:2" x14ac:dyDescent="0.2">
      <c r="B15151" s="2"/>
    </row>
    <row r="15152" spans="2:2" x14ac:dyDescent="0.2">
      <c r="B15152" s="2"/>
    </row>
    <row r="15153" spans="2:2" x14ac:dyDescent="0.2">
      <c r="B15153" s="2"/>
    </row>
    <row r="15154" spans="2:2" x14ac:dyDescent="0.2">
      <c r="B15154" s="2"/>
    </row>
    <row r="15155" spans="2:2" x14ac:dyDescent="0.2">
      <c r="B15155" s="2"/>
    </row>
    <row r="15156" spans="2:2" x14ac:dyDescent="0.2">
      <c r="B15156" s="2"/>
    </row>
    <row r="15157" spans="2:2" x14ac:dyDescent="0.2">
      <c r="B15157" s="2"/>
    </row>
    <row r="15158" spans="2:2" x14ac:dyDescent="0.2">
      <c r="B15158" s="2"/>
    </row>
    <row r="15159" spans="2:2" x14ac:dyDescent="0.2">
      <c r="B15159" s="2"/>
    </row>
    <row r="15160" spans="2:2" x14ac:dyDescent="0.2">
      <c r="B15160" s="2"/>
    </row>
    <row r="15161" spans="2:2" x14ac:dyDescent="0.2">
      <c r="B15161" s="2"/>
    </row>
    <row r="15162" spans="2:2" x14ac:dyDescent="0.2">
      <c r="B15162" s="2"/>
    </row>
    <row r="15163" spans="2:2" x14ac:dyDescent="0.2">
      <c r="B15163" s="2"/>
    </row>
    <row r="15164" spans="2:2" x14ac:dyDescent="0.2">
      <c r="B15164" s="2"/>
    </row>
    <row r="15165" spans="2:2" x14ac:dyDescent="0.2">
      <c r="B15165" s="2"/>
    </row>
    <row r="15166" spans="2:2" x14ac:dyDescent="0.2">
      <c r="B15166" s="2"/>
    </row>
    <row r="15167" spans="2:2" x14ac:dyDescent="0.2">
      <c r="B15167" s="2"/>
    </row>
    <row r="15168" spans="2:2" x14ac:dyDescent="0.2">
      <c r="B15168" s="2"/>
    </row>
    <row r="15169" spans="2:2" x14ac:dyDescent="0.2">
      <c r="B15169" s="2"/>
    </row>
    <row r="15170" spans="2:2" x14ac:dyDescent="0.2">
      <c r="B15170" s="2"/>
    </row>
    <row r="15171" spans="2:2" x14ac:dyDescent="0.2">
      <c r="B15171" s="2"/>
    </row>
    <row r="15172" spans="2:2" x14ac:dyDescent="0.2">
      <c r="B15172" s="2"/>
    </row>
    <row r="15173" spans="2:2" x14ac:dyDescent="0.2">
      <c r="B15173" s="2"/>
    </row>
    <row r="15174" spans="2:2" x14ac:dyDescent="0.2">
      <c r="B15174" s="2"/>
    </row>
    <row r="15175" spans="2:2" x14ac:dyDescent="0.2">
      <c r="B15175" s="2"/>
    </row>
    <row r="15176" spans="2:2" x14ac:dyDescent="0.2">
      <c r="B15176" s="2"/>
    </row>
    <row r="15177" spans="2:2" x14ac:dyDescent="0.2">
      <c r="B15177" s="2"/>
    </row>
    <row r="15178" spans="2:2" x14ac:dyDescent="0.2">
      <c r="B15178" s="2"/>
    </row>
    <row r="15179" spans="2:2" x14ac:dyDescent="0.2">
      <c r="B15179" s="2"/>
    </row>
    <row r="15180" spans="2:2" x14ac:dyDescent="0.2">
      <c r="B15180" s="2"/>
    </row>
    <row r="15181" spans="2:2" x14ac:dyDescent="0.2">
      <c r="B15181" s="2"/>
    </row>
    <row r="15182" spans="2:2" x14ac:dyDescent="0.2">
      <c r="B15182" s="2"/>
    </row>
    <row r="15183" spans="2:2" x14ac:dyDescent="0.2">
      <c r="B15183" s="2"/>
    </row>
    <row r="15184" spans="2:2" x14ac:dyDescent="0.2">
      <c r="B15184" s="2"/>
    </row>
    <row r="15185" spans="2:2" x14ac:dyDescent="0.2">
      <c r="B15185" s="2"/>
    </row>
    <row r="15186" spans="2:2" x14ac:dyDescent="0.2">
      <c r="B15186" s="2"/>
    </row>
    <row r="15187" spans="2:2" x14ac:dyDescent="0.2">
      <c r="B15187" s="2"/>
    </row>
    <row r="15188" spans="2:2" x14ac:dyDescent="0.2">
      <c r="B15188" s="2"/>
    </row>
    <row r="15189" spans="2:2" x14ac:dyDescent="0.2">
      <c r="B15189" s="2"/>
    </row>
    <row r="15190" spans="2:2" x14ac:dyDescent="0.2">
      <c r="B15190" s="2"/>
    </row>
    <row r="15191" spans="2:2" x14ac:dyDescent="0.2">
      <c r="B15191" s="2"/>
    </row>
    <row r="15192" spans="2:2" x14ac:dyDescent="0.2">
      <c r="B15192" s="2"/>
    </row>
    <row r="15193" spans="2:2" x14ac:dyDescent="0.2">
      <c r="B15193" s="2"/>
    </row>
    <row r="15194" spans="2:2" x14ac:dyDescent="0.2">
      <c r="B15194" s="2"/>
    </row>
    <row r="15195" spans="2:2" x14ac:dyDescent="0.2">
      <c r="B15195" s="2"/>
    </row>
    <row r="15196" spans="2:2" x14ac:dyDescent="0.2">
      <c r="B15196" s="2"/>
    </row>
    <row r="15197" spans="2:2" x14ac:dyDescent="0.2">
      <c r="B15197" s="2"/>
    </row>
    <row r="15198" spans="2:2" x14ac:dyDescent="0.2">
      <c r="B15198" s="2"/>
    </row>
    <row r="15199" spans="2:2" x14ac:dyDescent="0.2">
      <c r="B15199" s="2"/>
    </row>
    <row r="15200" spans="2:2" x14ac:dyDescent="0.2">
      <c r="B15200" s="2"/>
    </row>
    <row r="15201" spans="2:2" x14ac:dyDescent="0.2">
      <c r="B15201" s="2"/>
    </row>
    <row r="15202" spans="2:2" x14ac:dyDescent="0.2">
      <c r="B15202" s="2"/>
    </row>
    <row r="15203" spans="2:2" x14ac:dyDescent="0.2">
      <c r="B15203" s="2"/>
    </row>
    <row r="15204" spans="2:2" x14ac:dyDescent="0.2">
      <c r="B15204" s="2"/>
    </row>
    <row r="15205" spans="2:2" x14ac:dyDescent="0.2">
      <c r="B15205" s="2"/>
    </row>
    <row r="15206" spans="2:2" x14ac:dyDescent="0.2">
      <c r="B15206" s="2"/>
    </row>
    <row r="15207" spans="2:2" x14ac:dyDescent="0.2">
      <c r="B15207" s="2"/>
    </row>
    <row r="15208" spans="2:2" x14ac:dyDescent="0.2">
      <c r="B15208" s="2"/>
    </row>
    <row r="15209" spans="2:2" x14ac:dyDescent="0.2">
      <c r="B15209" s="2"/>
    </row>
    <row r="15210" spans="2:2" x14ac:dyDescent="0.2">
      <c r="B15210" s="2"/>
    </row>
    <row r="15211" spans="2:2" x14ac:dyDescent="0.2">
      <c r="B15211" s="2"/>
    </row>
    <row r="15212" spans="2:2" x14ac:dyDescent="0.2">
      <c r="B15212" s="2"/>
    </row>
    <row r="15213" spans="2:2" x14ac:dyDescent="0.2">
      <c r="B15213" s="2"/>
    </row>
    <row r="15214" spans="2:2" x14ac:dyDescent="0.2">
      <c r="B15214" s="2"/>
    </row>
    <row r="15215" spans="2:2" x14ac:dyDescent="0.2">
      <c r="B15215" s="2"/>
    </row>
    <row r="15216" spans="2:2" x14ac:dyDescent="0.2">
      <c r="B15216" s="2"/>
    </row>
    <row r="15217" spans="2:2" x14ac:dyDescent="0.2">
      <c r="B15217" s="2"/>
    </row>
    <row r="15218" spans="2:2" x14ac:dyDescent="0.2">
      <c r="B15218" s="2"/>
    </row>
    <row r="15219" spans="2:2" x14ac:dyDescent="0.2">
      <c r="B15219" s="2"/>
    </row>
    <row r="15220" spans="2:2" x14ac:dyDescent="0.2">
      <c r="B15220" s="2"/>
    </row>
    <row r="15221" spans="2:2" x14ac:dyDescent="0.2">
      <c r="B15221" s="2"/>
    </row>
    <row r="15222" spans="2:2" x14ac:dyDescent="0.2">
      <c r="B15222" s="2"/>
    </row>
    <row r="15223" spans="2:2" x14ac:dyDescent="0.2">
      <c r="B15223" s="2"/>
    </row>
    <row r="15224" spans="2:2" x14ac:dyDescent="0.2">
      <c r="B15224" s="2"/>
    </row>
    <row r="15225" spans="2:2" x14ac:dyDescent="0.2">
      <c r="B15225" s="2"/>
    </row>
    <row r="15226" spans="2:2" x14ac:dyDescent="0.2">
      <c r="B15226" s="2"/>
    </row>
    <row r="15227" spans="2:2" x14ac:dyDescent="0.2">
      <c r="B15227" s="2"/>
    </row>
    <row r="15228" spans="2:2" x14ac:dyDescent="0.2">
      <c r="B15228" s="2"/>
    </row>
    <row r="15229" spans="2:2" x14ac:dyDescent="0.2">
      <c r="B15229" s="2"/>
    </row>
    <row r="15230" spans="2:2" x14ac:dyDescent="0.2">
      <c r="B15230" s="2"/>
    </row>
    <row r="15231" spans="2:2" x14ac:dyDescent="0.2">
      <c r="B15231" s="2"/>
    </row>
    <row r="15232" spans="2:2" x14ac:dyDescent="0.2">
      <c r="B15232" s="2"/>
    </row>
    <row r="15233" spans="2:2" x14ac:dyDescent="0.2">
      <c r="B15233" s="2"/>
    </row>
    <row r="15234" spans="2:2" x14ac:dyDescent="0.2">
      <c r="B15234" s="2"/>
    </row>
    <row r="15235" spans="2:2" x14ac:dyDescent="0.2">
      <c r="B15235" s="2"/>
    </row>
    <row r="15236" spans="2:2" x14ac:dyDescent="0.2">
      <c r="B15236" s="2"/>
    </row>
    <row r="15237" spans="2:2" x14ac:dyDescent="0.2">
      <c r="B15237" s="2"/>
    </row>
    <row r="15238" spans="2:2" x14ac:dyDescent="0.2">
      <c r="B15238" s="2"/>
    </row>
    <row r="15239" spans="2:2" x14ac:dyDescent="0.2">
      <c r="B15239" s="2"/>
    </row>
    <row r="15240" spans="2:2" x14ac:dyDescent="0.2">
      <c r="B15240" s="2"/>
    </row>
    <row r="15241" spans="2:2" x14ac:dyDescent="0.2">
      <c r="B15241" s="2"/>
    </row>
    <row r="15242" spans="2:2" x14ac:dyDescent="0.2">
      <c r="B15242" s="2"/>
    </row>
    <row r="15243" spans="2:2" x14ac:dyDescent="0.2">
      <c r="B15243" s="2"/>
    </row>
    <row r="15244" spans="2:2" x14ac:dyDescent="0.2">
      <c r="B15244" s="2"/>
    </row>
    <row r="15245" spans="2:2" x14ac:dyDescent="0.2">
      <c r="B15245" s="2"/>
    </row>
    <row r="15246" spans="2:2" x14ac:dyDescent="0.2">
      <c r="B15246" s="2"/>
    </row>
    <row r="15247" spans="2:2" x14ac:dyDescent="0.2">
      <c r="B15247" s="2"/>
    </row>
    <row r="15248" spans="2:2" x14ac:dyDescent="0.2">
      <c r="B15248" s="2"/>
    </row>
    <row r="15249" spans="2:2" x14ac:dyDescent="0.2">
      <c r="B15249" s="2"/>
    </row>
    <row r="15250" spans="2:2" x14ac:dyDescent="0.2">
      <c r="B15250" s="2"/>
    </row>
    <row r="15251" spans="2:2" x14ac:dyDescent="0.2">
      <c r="B15251" s="2"/>
    </row>
    <row r="15252" spans="2:2" x14ac:dyDescent="0.2">
      <c r="B15252" s="2"/>
    </row>
    <row r="15253" spans="2:2" x14ac:dyDescent="0.2">
      <c r="B15253" s="2"/>
    </row>
    <row r="15254" spans="2:2" x14ac:dyDescent="0.2">
      <c r="B15254" s="2"/>
    </row>
    <row r="15255" spans="2:2" x14ac:dyDescent="0.2">
      <c r="B15255" s="2"/>
    </row>
    <row r="15256" spans="2:2" x14ac:dyDescent="0.2">
      <c r="B15256" s="2"/>
    </row>
    <row r="15257" spans="2:2" x14ac:dyDescent="0.2">
      <c r="B15257" s="2"/>
    </row>
    <row r="15258" spans="2:2" x14ac:dyDescent="0.2">
      <c r="B15258" s="2"/>
    </row>
    <row r="15259" spans="2:2" x14ac:dyDescent="0.2">
      <c r="B15259" s="2"/>
    </row>
    <row r="15260" spans="2:2" x14ac:dyDescent="0.2">
      <c r="B15260" s="2"/>
    </row>
    <row r="15261" spans="2:2" x14ac:dyDescent="0.2">
      <c r="B15261" s="2"/>
    </row>
    <row r="15262" spans="2:2" x14ac:dyDescent="0.2">
      <c r="B15262" s="2"/>
    </row>
    <row r="15263" spans="2:2" x14ac:dyDescent="0.2">
      <c r="B15263" s="2"/>
    </row>
    <row r="15264" spans="2:2" x14ac:dyDescent="0.2">
      <c r="B15264" s="2"/>
    </row>
    <row r="15265" spans="2:2" x14ac:dyDescent="0.2">
      <c r="B15265" s="2"/>
    </row>
    <row r="15266" spans="2:2" x14ac:dyDescent="0.2">
      <c r="B15266" s="2"/>
    </row>
    <row r="15267" spans="2:2" x14ac:dyDescent="0.2">
      <c r="B15267" s="2"/>
    </row>
    <row r="15268" spans="2:2" x14ac:dyDescent="0.2">
      <c r="B15268" s="2"/>
    </row>
    <row r="15269" spans="2:2" x14ac:dyDescent="0.2">
      <c r="B15269" s="2"/>
    </row>
    <row r="15270" spans="2:2" x14ac:dyDescent="0.2">
      <c r="B15270" s="2"/>
    </row>
    <row r="15271" spans="2:2" x14ac:dyDescent="0.2">
      <c r="B15271" s="2"/>
    </row>
    <row r="15272" spans="2:2" x14ac:dyDescent="0.2">
      <c r="B15272" s="2"/>
    </row>
    <row r="15273" spans="2:2" x14ac:dyDescent="0.2">
      <c r="B15273" s="2"/>
    </row>
    <row r="15274" spans="2:2" x14ac:dyDescent="0.2">
      <c r="B15274" s="2"/>
    </row>
    <row r="15275" spans="2:2" x14ac:dyDescent="0.2">
      <c r="B15275" s="2"/>
    </row>
    <row r="15276" spans="2:2" x14ac:dyDescent="0.2">
      <c r="B15276" s="2"/>
    </row>
    <row r="15277" spans="2:2" x14ac:dyDescent="0.2">
      <c r="B15277" s="2"/>
    </row>
    <row r="15278" spans="2:2" x14ac:dyDescent="0.2">
      <c r="B15278" s="2"/>
    </row>
    <row r="15279" spans="2:2" x14ac:dyDescent="0.2">
      <c r="B15279" s="2"/>
    </row>
    <row r="15280" spans="2:2" x14ac:dyDescent="0.2">
      <c r="B15280" s="2"/>
    </row>
    <row r="15281" spans="2:2" x14ac:dyDescent="0.2">
      <c r="B15281" s="2"/>
    </row>
    <row r="15282" spans="2:2" x14ac:dyDescent="0.2">
      <c r="B15282" s="2"/>
    </row>
    <row r="15283" spans="2:2" x14ac:dyDescent="0.2">
      <c r="B15283" s="2"/>
    </row>
    <row r="15284" spans="2:2" x14ac:dyDescent="0.2">
      <c r="B15284" s="2"/>
    </row>
    <row r="15285" spans="2:2" x14ac:dyDescent="0.2">
      <c r="B15285" s="2"/>
    </row>
    <row r="15286" spans="2:2" x14ac:dyDescent="0.2">
      <c r="B15286" s="2"/>
    </row>
    <row r="15287" spans="2:2" x14ac:dyDescent="0.2">
      <c r="B15287" s="2"/>
    </row>
    <row r="15288" spans="2:2" x14ac:dyDescent="0.2">
      <c r="B15288" s="2"/>
    </row>
    <row r="15289" spans="2:2" x14ac:dyDescent="0.2">
      <c r="B15289" s="2"/>
    </row>
    <row r="15290" spans="2:2" x14ac:dyDescent="0.2">
      <c r="B15290" s="2"/>
    </row>
    <row r="15291" spans="2:2" x14ac:dyDescent="0.2">
      <c r="B15291" s="2"/>
    </row>
    <row r="15292" spans="2:2" x14ac:dyDescent="0.2">
      <c r="B15292" s="2"/>
    </row>
    <row r="15293" spans="2:2" x14ac:dyDescent="0.2">
      <c r="B15293" s="2"/>
    </row>
    <row r="15294" spans="2:2" x14ac:dyDescent="0.2">
      <c r="B15294" s="2"/>
    </row>
    <row r="15295" spans="2:2" x14ac:dyDescent="0.2">
      <c r="B15295" s="2"/>
    </row>
    <row r="15296" spans="2:2" x14ac:dyDescent="0.2">
      <c r="B15296" s="2"/>
    </row>
    <row r="15297" spans="2:2" x14ac:dyDescent="0.2">
      <c r="B15297" s="2"/>
    </row>
    <row r="15298" spans="2:2" x14ac:dyDescent="0.2">
      <c r="B15298" s="2"/>
    </row>
    <row r="15299" spans="2:2" x14ac:dyDescent="0.2">
      <c r="B15299" s="2"/>
    </row>
    <row r="15300" spans="2:2" x14ac:dyDescent="0.2">
      <c r="B15300" s="2"/>
    </row>
    <row r="15301" spans="2:2" x14ac:dyDescent="0.2">
      <c r="B15301" s="2"/>
    </row>
    <row r="15302" spans="2:2" x14ac:dyDescent="0.2">
      <c r="B15302" s="2"/>
    </row>
    <row r="15303" spans="2:2" x14ac:dyDescent="0.2">
      <c r="B15303" s="2"/>
    </row>
    <row r="15304" spans="2:2" x14ac:dyDescent="0.2">
      <c r="B15304" s="2"/>
    </row>
    <row r="15305" spans="2:2" x14ac:dyDescent="0.2">
      <c r="B15305" s="2"/>
    </row>
    <row r="15306" spans="2:2" x14ac:dyDescent="0.2">
      <c r="B15306" s="2"/>
    </row>
    <row r="15307" spans="2:2" x14ac:dyDescent="0.2">
      <c r="B15307" s="2"/>
    </row>
    <row r="15308" spans="2:2" x14ac:dyDescent="0.2">
      <c r="B15308" s="2"/>
    </row>
    <row r="15309" spans="2:2" x14ac:dyDescent="0.2">
      <c r="B15309" s="2"/>
    </row>
    <row r="15310" spans="2:2" x14ac:dyDescent="0.2">
      <c r="B15310" s="2"/>
    </row>
    <row r="15311" spans="2:2" x14ac:dyDescent="0.2">
      <c r="B15311" s="2"/>
    </row>
    <row r="15312" spans="2:2" x14ac:dyDescent="0.2">
      <c r="B15312" s="2"/>
    </row>
    <row r="15313" spans="2:2" x14ac:dyDescent="0.2">
      <c r="B15313" s="2"/>
    </row>
    <row r="15314" spans="2:2" x14ac:dyDescent="0.2">
      <c r="B15314" s="2"/>
    </row>
    <row r="15315" spans="2:2" x14ac:dyDescent="0.2">
      <c r="B15315" s="2"/>
    </row>
    <row r="15316" spans="2:2" x14ac:dyDescent="0.2">
      <c r="B15316" s="2"/>
    </row>
    <row r="15317" spans="2:2" x14ac:dyDescent="0.2">
      <c r="B15317" s="2"/>
    </row>
    <row r="15318" spans="2:2" x14ac:dyDescent="0.2">
      <c r="B15318" s="2"/>
    </row>
    <row r="15319" spans="2:2" x14ac:dyDescent="0.2">
      <c r="B15319" s="2"/>
    </row>
    <row r="15320" spans="2:2" x14ac:dyDescent="0.2">
      <c r="B15320" s="2"/>
    </row>
    <row r="15321" spans="2:2" x14ac:dyDescent="0.2">
      <c r="B15321" s="2"/>
    </row>
    <row r="15322" spans="2:2" x14ac:dyDescent="0.2">
      <c r="B15322" s="2"/>
    </row>
    <row r="15323" spans="2:2" x14ac:dyDescent="0.2">
      <c r="B15323" s="2"/>
    </row>
    <row r="15324" spans="2:2" x14ac:dyDescent="0.2">
      <c r="B15324" s="2"/>
    </row>
    <row r="15325" spans="2:2" x14ac:dyDescent="0.2">
      <c r="B15325" s="2"/>
    </row>
    <row r="15326" spans="2:2" x14ac:dyDescent="0.2">
      <c r="B15326" s="2"/>
    </row>
    <row r="15327" spans="2:2" x14ac:dyDescent="0.2">
      <c r="B15327" s="2"/>
    </row>
    <row r="15328" spans="2:2" x14ac:dyDescent="0.2">
      <c r="B15328" s="2"/>
    </row>
    <row r="15329" spans="2:2" x14ac:dyDescent="0.2">
      <c r="B15329" s="2"/>
    </row>
    <row r="15330" spans="2:2" x14ac:dyDescent="0.2">
      <c r="B15330" s="2"/>
    </row>
    <row r="15331" spans="2:2" x14ac:dyDescent="0.2">
      <c r="B15331" s="2"/>
    </row>
    <row r="15332" spans="2:2" x14ac:dyDescent="0.2">
      <c r="B15332" s="2"/>
    </row>
    <row r="15333" spans="2:2" x14ac:dyDescent="0.2">
      <c r="B15333" s="2"/>
    </row>
    <row r="15334" spans="2:2" x14ac:dyDescent="0.2">
      <c r="B15334" s="2"/>
    </row>
    <row r="15335" spans="2:2" x14ac:dyDescent="0.2">
      <c r="B15335" s="2"/>
    </row>
    <row r="15336" spans="2:2" x14ac:dyDescent="0.2">
      <c r="B15336" s="2"/>
    </row>
    <row r="15337" spans="2:2" x14ac:dyDescent="0.2">
      <c r="B15337" s="2"/>
    </row>
    <row r="15338" spans="2:2" x14ac:dyDescent="0.2">
      <c r="B15338" s="2"/>
    </row>
    <row r="15339" spans="2:2" x14ac:dyDescent="0.2">
      <c r="B15339" s="2"/>
    </row>
    <row r="15340" spans="2:2" x14ac:dyDescent="0.2">
      <c r="B15340" s="2"/>
    </row>
    <row r="15341" spans="2:2" x14ac:dyDescent="0.2">
      <c r="B15341" s="2"/>
    </row>
    <row r="15342" spans="2:2" x14ac:dyDescent="0.2">
      <c r="B15342" s="2"/>
    </row>
    <row r="15343" spans="2:2" x14ac:dyDescent="0.2">
      <c r="B15343" s="2"/>
    </row>
    <row r="15344" spans="2:2" x14ac:dyDescent="0.2">
      <c r="B15344" s="2"/>
    </row>
    <row r="15345" spans="2:2" x14ac:dyDescent="0.2">
      <c r="B15345" s="2"/>
    </row>
    <row r="15346" spans="2:2" x14ac:dyDescent="0.2">
      <c r="B15346" s="2"/>
    </row>
    <row r="15347" spans="2:2" x14ac:dyDescent="0.2">
      <c r="B15347" s="2"/>
    </row>
    <row r="15348" spans="2:2" x14ac:dyDescent="0.2">
      <c r="B15348" s="2"/>
    </row>
    <row r="15349" spans="2:2" x14ac:dyDescent="0.2">
      <c r="B15349" s="2"/>
    </row>
    <row r="15350" spans="2:2" x14ac:dyDescent="0.2">
      <c r="B15350" s="2"/>
    </row>
    <row r="15351" spans="2:2" x14ac:dyDescent="0.2">
      <c r="B15351" s="2"/>
    </row>
    <row r="15352" spans="2:2" x14ac:dyDescent="0.2">
      <c r="B15352" s="2"/>
    </row>
    <row r="15353" spans="2:2" x14ac:dyDescent="0.2">
      <c r="B15353" s="2"/>
    </row>
    <row r="15354" spans="2:2" x14ac:dyDescent="0.2">
      <c r="B15354" s="2"/>
    </row>
    <row r="15355" spans="2:2" x14ac:dyDescent="0.2">
      <c r="B15355" s="2"/>
    </row>
    <row r="15356" spans="2:2" x14ac:dyDescent="0.2">
      <c r="B15356" s="2"/>
    </row>
    <row r="15357" spans="2:2" x14ac:dyDescent="0.2">
      <c r="B15357" s="2"/>
    </row>
    <row r="15358" spans="2:2" x14ac:dyDescent="0.2">
      <c r="B15358" s="2"/>
    </row>
    <row r="15359" spans="2:2" x14ac:dyDescent="0.2">
      <c r="B15359" s="2"/>
    </row>
    <row r="15360" spans="2:2" x14ac:dyDescent="0.2">
      <c r="B15360" s="2"/>
    </row>
    <row r="15361" spans="2:2" x14ac:dyDescent="0.2">
      <c r="B15361" s="2"/>
    </row>
    <row r="15362" spans="2:2" x14ac:dyDescent="0.2">
      <c r="B15362" s="2"/>
    </row>
    <row r="15363" spans="2:2" x14ac:dyDescent="0.2">
      <c r="B15363" s="2"/>
    </row>
    <row r="15364" spans="2:2" x14ac:dyDescent="0.2">
      <c r="B15364" s="2"/>
    </row>
    <row r="15365" spans="2:2" x14ac:dyDescent="0.2">
      <c r="B15365" s="2"/>
    </row>
    <row r="15366" spans="2:2" x14ac:dyDescent="0.2">
      <c r="B15366" s="2"/>
    </row>
    <row r="15367" spans="2:2" x14ac:dyDescent="0.2">
      <c r="B15367" s="2"/>
    </row>
    <row r="15368" spans="2:2" x14ac:dyDescent="0.2">
      <c r="B15368" s="2"/>
    </row>
    <row r="15369" spans="2:2" x14ac:dyDescent="0.2">
      <c r="B15369" s="2"/>
    </row>
    <row r="15370" spans="2:2" x14ac:dyDescent="0.2">
      <c r="B15370" s="2"/>
    </row>
    <row r="15371" spans="2:2" x14ac:dyDescent="0.2">
      <c r="B15371" s="2"/>
    </row>
    <row r="15372" spans="2:2" x14ac:dyDescent="0.2">
      <c r="B15372" s="2"/>
    </row>
    <row r="15373" spans="2:2" x14ac:dyDescent="0.2">
      <c r="B15373" s="2"/>
    </row>
    <row r="15374" spans="2:2" x14ac:dyDescent="0.2">
      <c r="B15374" s="2"/>
    </row>
    <row r="15375" spans="2:2" x14ac:dyDescent="0.2">
      <c r="B15375" s="2"/>
    </row>
    <row r="15376" spans="2:2" x14ac:dyDescent="0.2">
      <c r="B15376" s="2"/>
    </row>
    <row r="15377" spans="2:2" x14ac:dyDescent="0.2">
      <c r="B15377" s="2"/>
    </row>
    <row r="15378" spans="2:2" x14ac:dyDescent="0.2">
      <c r="B15378" s="2"/>
    </row>
    <row r="15379" spans="2:2" x14ac:dyDescent="0.2">
      <c r="B15379" s="2"/>
    </row>
    <row r="15380" spans="2:2" x14ac:dyDescent="0.2">
      <c r="B15380" s="2"/>
    </row>
    <row r="15381" spans="2:2" x14ac:dyDescent="0.2">
      <c r="B15381" s="2"/>
    </row>
    <row r="15382" spans="2:2" x14ac:dyDescent="0.2">
      <c r="B15382" s="2"/>
    </row>
    <row r="15383" spans="2:2" x14ac:dyDescent="0.2">
      <c r="B15383" s="2"/>
    </row>
    <row r="15384" spans="2:2" x14ac:dyDescent="0.2">
      <c r="B15384" s="2"/>
    </row>
    <row r="15385" spans="2:2" x14ac:dyDescent="0.2">
      <c r="B15385" s="2"/>
    </row>
    <row r="15386" spans="2:2" x14ac:dyDescent="0.2">
      <c r="B15386" s="2"/>
    </row>
    <row r="15387" spans="2:2" x14ac:dyDescent="0.2">
      <c r="B15387" s="2"/>
    </row>
    <row r="15388" spans="2:2" x14ac:dyDescent="0.2">
      <c r="B15388" s="2"/>
    </row>
    <row r="15389" spans="2:2" x14ac:dyDescent="0.2">
      <c r="B15389" s="2"/>
    </row>
    <row r="15390" spans="2:2" x14ac:dyDescent="0.2">
      <c r="B15390" s="2"/>
    </row>
    <row r="15391" spans="2:2" x14ac:dyDescent="0.2">
      <c r="B15391" s="2"/>
    </row>
    <row r="15392" spans="2:2" x14ac:dyDescent="0.2">
      <c r="B15392" s="2"/>
    </row>
    <row r="15393" spans="2:2" x14ac:dyDescent="0.2">
      <c r="B15393" s="2"/>
    </row>
    <row r="15394" spans="2:2" x14ac:dyDescent="0.2">
      <c r="B15394" s="2"/>
    </row>
    <row r="15395" spans="2:2" x14ac:dyDescent="0.2">
      <c r="B15395" s="2"/>
    </row>
    <row r="15396" spans="2:2" x14ac:dyDescent="0.2">
      <c r="B15396" s="2"/>
    </row>
    <row r="15397" spans="2:2" x14ac:dyDescent="0.2">
      <c r="B15397" s="2"/>
    </row>
    <row r="15398" spans="2:2" x14ac:dyDescent="0.2">
      <c r="B15398" s="2"/>
    </row>
    <row r="15399" spans="2:2" x14ac:dyDescent="0.2">
      <c r="B15399" s="2"/>
    </row>
    <row r="15400" spans="2:2" x14ac:dyDescent="0.2">
      <c r="B15400" s="2"/>
    </row>
    <row r="15401" spans="2:2" x14ac:dyDescent="0.2">
      <c r="B15401" s="2"/>
    </row>
    <row r="15402" spans="2:2" x14ac:dyDescent="0.2">
      <c r="B15402" s="2"/>
    </row>
    <row r="15403" spans="2:2" x14ac:dyDescent="0.2">
      <c r="B15403" s="2"/>
    </row>
    <row r="15404" spans="2:2" x14ac:dyDescent="0.2">
      <c r="B15404" s="2"/>
    </row>
    <row r="15405" spans="2:2" x14ac:dyDescent="0.2">
      <c r="B15405" s="2"/>
    </row>
    <row r="15406" spans="2:2" x14ac:dyDescent="0.2">
      <c r="B15406" s="2"/>
    </row>
    <row r="15407" spans="2:2" x14ac:dyDescent="0.2">
      <c r="B15407" s="2"/>
    </row>
    <row r="15408" spans="2:2" x14ac:dyDescent="0.2">
      <c r="B15408" s="2"/>
    </row>
    <row r="15409" spans="2:2" x14ac:dyDescent="0.2">
      <c r="B15409" s="2"/>
    </row>
    <row r="15410" spans="2:2" x14ac:dyDescent="0.2">
      <c r="B15410" s="2"/>
    </row>
    <row r="15411" spans="2:2" x14ac:dyDescent="0.2">
      <c r="B15411" s="2"/>
    </row>
    <row r="15412" spans="2:2" x14ac:dyDescent="0.2">
      <c r="B15412" s="2"/>
    </row>
    <row r="15413" spans="2:2" x14ac:dyDescent="0.2">
      <c r="B15413" s="2"/>
    </row>
    <row r="15414" spans="2:2" x14ac:dyDescent="0.2">
      <c r="B15414" s="2"/>
    </row>
    <row r="15415" spans="2:2" x14ac:dyDescent="0.2">
      <c r="B15415" s="2"/>
    </row>
    <row r="15416" spans="2:2" x14ac:dyDescent="0.2">
      <c r="B15416" s="2"/>
    </row>
    <row r="15417" spans="2:2" x14ac:dyDescent="0.2">
      <c r="B15417" s="2"/>
    </row>
    <row r="15418" spans="2:2" x14ac:dyDescent="0.2">
      <c r="B15418" s="2"/>
    </row>
    <row r="15419" spans="2:2" x14ac:dyDescent="0.2">
      <c r="B15419" s="2"/>
    </row>
    <row r="15420" spans="2:2" x14ac:dyDescent="0.2">
      <c r="B15420" s="2"/>
    </row>
    <row r="15421" spans="2:2" x14ac:dyDescent="0.2">
      <c r="B15421" s="2"/>
    </row>
    <row r="15422" spans="2:2" x14ac:dyDescent="0.2">
      <c r="B15422" s="2"/>
    </row>
    <row r="15423" spans="2:2" x14ac:dyDescent="0.2">
      <c r="B15423" s="2"/>
    </row>
    <row r="15424" spans="2:2" x14ac:dyDescent="0.2">
      <c r="B15424" s="2"/>
    </row>
    <row r="15425" spans="2:2" x14ac:dyDescent="0.2">
      <c r="B15425" s="2"/>
    </row>
    <row r="15426" spans="2:2" x14ac:dyDescent="0.2">
      <c r="B15426" s="2"/>
    </row>
    <row r="15427" spans="2:2" x14ac:dyDescent="0.2">
      <c r="B15427" s="2"/>
    </row>
    <row r="15428" spans="2:2" x14ac:dyDescent="0.2">
      <c r="B15428" s="2"/>
    </row>
    <row r="15429" spans="2:2" x14ac:dyDescent="0.2">
      <c r="B15429" s="2"/>
    </row>
    <row r="15430" spans="2:2" x14ac:dyDescent="0.2">
      <c r="B15430" s="2"/>
    </row>
    <row r="15431" spans="2:2" x14ac:dyDescent="0.2">
      <c r="B15431" s="2"/>
    </row>
    <row r="15432" spans="2:2" x14ac:dyDescent="0.2">
      <c r="B15432" s="2"/>
    </row>
    <row r="15433" spans="2:2" x14ac:dyDescent="0.2">
      <c r="B15433" s="2"/>
    </row>
    <row r="15434" spans="2:2" x14ac:dyDescent="0.2">
      <c r="B15434" s="2"/>
    </row>
    <row r="15435" spans="2:2" x14ac:dyDescent="0.2">
      <c r="B15435" s="2"/>
    </row>
    <row r="15436" spans="2:2" x14ac:dyDescent="0.2">
      <c r="B15436" s="2"/>
    </row>
    <row r="15437" spans="2:2" x14ac:dyDescent="0.2">
      <c r="B15437" s="2"/>
    </row>
    <row r="15438" spans="2:2" x14ac:dyDescent="0.2">
      <c r="B15438" s="2"/>
    </row>
    <row r="15439" spans="2:2" x14ac:dyDescent="0.2">
      <c r="B15439" s="2"/>
    </row>
    <row r="15440" spans="2:2" x14ac:dyDescent="0.2">
      <c r="B15440" s="2"/>
    </row>
    <row r="15441" spans="2:2" x14ac:dyDescent="0.2">
      <c r="B15441" s="2"/>
    </row>
    <row r="15442" spans="2:2" x14ac:dyDescent="0.2">
      <c r="B15442" s="2"/>
    </row>
    <row r="15443" spans="2:2" x14ac:dyDescent="0.2">
      <c r="B15443" s="2"/>
    </row>
    <row r="15444" spans="2:2" x14ac:dyDescent="0.2">
      <c r="B15444" s="2"/>
    </row>
    <row r="15445" spans="2:2" x14ac:dyDescent="0.2">
      <c r="B15445" s="2"/>
    </row>
    <row r="15446" spans="2:2" x14ac:dyDescent="0.2">
      <c r="B15446" s="2"/>
    </row>
    <row r="15447" spans="2:2" x14ac:dyDescent="0.2">
      <c r="B15447" s="2"/>
    </row>
    <row r="15448" spans="2:2" x14ac:dyDescent="0.2">
      <c r="B15448" s="2"/>
    </row>
    <row r="15449" spans="2:2" x14ac:dyDescent="0.2">
      <c r="B15449" s="2"/>
    </row>
    <row r="15450" spans="2:2" x14ac:dyDescent="0.2">
      <c r="B15450" s="2"/>
    </row>
    <row r="15451" spans="2:2" x14ac:dyDescent="0.2">
      <c r="B15451" s="2"/>
    </row>
    <row r="15452" spans="2:2" x14ac:dyDescent="0.2">
      <c r="B15452" s="2"/>
    </row>
    <row r="15453" spans="2:2" x14ac:dyDescent="0.2">
      <c r="B15453" s="2"/>
    </row>
    <row r="15454" spans="2:2" x14ac:dyDescent="0.2">
      <c r="B15454" s="2"/>
    </row>
    <row r="15455" spans="2:2" x14ac:dyDescent="0.2">
      <c r="B15455" s="2"/>
    </row>
    <row r="15456" spans="2:2" x14ac:dyDescent="0.2">
      <c r="B15456" s="2"/>
    </row>
    <row r="15457" spans="2:2" x14ac:dyDescent="0.2">
      <c r="B15457" s="2"/>
    </row>
    <row r="15458" spans="2:2" x14ac:dyDescent="0.2">
      <c r="B15458" s="2"/>
    </row>
    <row r="15459" spans="2:2" x14ac:dyDescent="0.2">
      <c r="B15459" s="2"/>
    </row>
    <row r="15460" spans="2:2" x14ac:dyDescent="0.2">
      <c r="B15460" s="2"/>
    </row>
    <row r="15461" spans="2:2" x14ac:dyDescent="0.2">
      <c r="B15461" s="2"/>
    </row>
    <row r="15462" spans="2:2" x14ac:dyDescent="0.2">
      <c r="B15462" s="2"/>
    </row>
    <row r="15463" spans="2:2" x14ac:dyDescent="0.2">
      <c r="B15463" s="2"/>
    </row>
    <row r="15464" spans="2:2" x14ac:dyDescent="0.2">
      <c r="B15464" s="2"/>
    </row>
    <row r="15465" spans="2:2" x14ac:dyDescent="0.2">
      <c r="B15465" s="2"/>
    </row>
    <row r="15466" spans="2:2" x14ac:dyDescent="0.2">
      <c r="B15466" s="2"/>
    </row>
    <row r="15467" spans="2:2" x14ac:dyDescent="0.2">
      <c r="B15467" s="2"/>
    </row>
    <row r="15468" spans="2:2" x14ac:dyDescent="0.2">
      <c r="B15468" s="2"/>
    </row>
    <row r="15469" spans="2:2" x14ac:dyDescent="0.2">
      <c r="B15469" s="2"/>
    </row>
    <row r="15470" spans="2:2" x14ac:dyDescent="0.2">
      <c r="B15470" s="2"/>
    </row>
    <row r="15471" spans="2:2" x14ac:dyDescent="0.2">
      <c r="B15471" s="2"/>
    </row>
    <row r="15472" spans="2:2" x14ac:dyDescent="0.2">
      <c r="B15472" s="2"/>
    </row>
    <row r="15473" spans="2:2" x14ac:dyDescent="0.2">
      <c r="B15473" s="2"/>
    </row>
    <row r="15474" spans="2:2" x14ac:dyDescent="0.2">
      <c r="B15474" s="2"/>
    </row>
    <row r="15475" spans="2:2" x14ac:dyDescent="0.2">
      <c r="B15475" s="2"/>
    </row>
    <row r="15476" spans="2:2" x14ac:dyDescent="0.2">
      <c r="B15476" s="2"/>
    </row>
    <row r="15477" spans="2:2" x14ac:dyDescent="0.2">
      <c r="B15477" s="2"/>
    </row>
    <row r="15478" spans="2:2" x14ac:dyDescent="0.2">
      <c r="B15478" s="2"/>
    </row>
    <row r="15479" spans="2:2" x14ac:dyDescent="0.2">
      <c r="B15479" s="2"/>
    </row>
    <row r="15480" spans="2:2" x14ac:dyDescent="0.2">
      <c r="B15480" s="2"/>
    </row>
    <row r="15481" spans="2:2" x14ac:dyDescent="0.2">
      <c r="B15481" s="2"/>
    </row>
    <row r="15482" spans="2:2" x14ac:dyDescent="0.2">
      <c r="B15482" s="2"/>
    </row>
    <row r="15483" spans="2:2" x14ac:dyDescent="0.2">
      <c r="B15483" s="2"/>
    </row>
    <row r="15484" spans="2:2" x14ac:dyDescent="0.2">
      <c r="B15484" s="2"/>
    </row>
    <row r="15485" spans="2:2" x14ac:dyDescent="0.2">
      <c r="B15485" s="2"/>
    </row>
    <row r="15486" spans="2:2" x14ac:dyDescent="0.2">
      <c r="B15486" s="2"/>
    </row>
    <row r="15487" spans="2:2" x14ac:dyDescent="0.2">
      <c r="B15487" s="2"/>
    </row>
    <row r="15488" spans="2:2" x14ac:dyDescent="0.2">
      <c r="B15488" s="2"/>
    </row>
    <row r="15489" spans="2:2" x14ac:dyDescent="0.2">
      <c r="B15489" s="2"/>
    </row>
    <row r="15490" spans="2:2" x14ac:dyDescent="0.2">
      <c r="B15490" s="2"/>
    </row>
    <row r="15491" spans="2:2" x14ac:dyDescent="0.2">
      <c r="B15491" s="2"/>
    </row>
    <row r="15492" spans="2:2" x14ac:dyDescent="0.2">
      <c r="B15492" s="2"/>
    </row>
    <row r="15493" spans="2:2" x14ac:dyDescent="0.2">
      <c r="B15493" s="2"/>
    </row>
    <row r="15494" spans="2:2" x14ac:dyDescent="0.2">
      <c r="B15494" s="2"/>
    </row>
    <row r="15495" spans="2:2" x14ac:dyDescent="0.2">
      <c r="B15495" s="2"/>
    </row>
    <row r="15496" spans="2:2" x14ac:dyDescent="0.2">
      <c r="B15496" s="2"/>
    </row>
    <row r="15497" spans="2:2" x14ac:dyDescent="0.2">
      <c r="B15497" s="2"/>
    </row>
    <row r="15498" spans="2:2" x14ac:dyDescent="0.2">
      <c r="B15498" s="2"/>
    </row>
    <row r="15499" spans="2:2" x14ac:dyDescent="0.2">
      <c r="B15499" s="2"/>
    </row>
    <row r="15500" spans="2:2" x14ac:dyDescent="0.2">
      <c r="B15500" s="2"/>
    </row>
    <row r="15501" spans="2:2" x14ac:dyDescent="0.2">
      <c r="B15501" s="2"/>
    </row>
    <row r="15502" spans="2:2" x14ac:dyDescent="0.2">
      <c r="B15502" s="2"/>
    </row>
    <row r="15503" spans="2:2" x14ac:dyDescent="0.2">
      <c r="B15503" s="2"/>
    </row>
    <row r="15504" spans="2:2" x14ac:dyDescent="0.2">
      <c r="B15504" s="2"/>
    </row>
    <row r="15505" spans="2:2" x14ac:dyDescent="0.2">
      <c r="B15505" s="2"/>
    </row>
    <row r="15506" spans="2:2" x14ac:dyDescent="0.2">
      <c r="B15506" s="2"/>
    </row>
    <row r="15507" spans="2:2" x14ac:dyDescent="0.2">
      <c r="B15507" s="2"/>
    </row>
    <row r="15508" spans="2:2" x14ac:dyDescent="0.2">
      <c r="B15508" s="2"/>
    </row>
    <row r="15509" spans="2:2" x14ac:dyDescent="0.2">
      <c r="B15509" s="2"/>
    </row>
    <row r="15510" spans="2:2" x14ac:dyDescent="0.2">
      <c r="B15510" s="2"/>
    </row>
    <row r="15511" spans="2:2" x14ac:dyDescent="0.2">
      <c r="B15511" s="2"/>
    </row>
    <row r="15512" spans="2:2" x14ac:dyDescent="0.2">
      <c r="B15512" s="2"/>
    </row>
    <row r="15513" spans="2:2" x14ac:dyDescent="0.2">
      <c r="B15513" s="2"/>
    </row>
    <row r="15514" spans="2:2" x14ac:dyDescent="0.2">
      <c r="B15514" s="2"/>
    </row>
    <row r="15515" spans="2:2" x14ac:dyDescent="0.2">
      <c r="B15515" s="2"/>
    </row>
    <row r="15516" spans="2:2" x14ac:dyDescent="0.2">
      <c r="B15516" s="2"/>
    </row>
    <row r="15517" spans="2:2" x14ac:dyDescent="0.2">
      <c r="B15517" s="2"/>
    </row>
    <row r="15518" spans="2:2" x14ac:dyDescent="0.2">
      <c r="B15518" s="2"/>
    </row>
    <row r="15519" spans="2:2" x14ac:dyDescent="0.2">
      <c r="B15519" s="2"/>
    </row>
    <row r="15520" spans="2:2" x14ac:dyDescent="0.2">
      <c r="B15520" s="2"/>
    </row>
    <row r="15521" spans="2:2" x14ac:dyDescent="0.2">
      <c r="B15521" s="2"/>
    </row>
    <row r="15522" spans="2:2" x14ac:dyDescent="0.2">
      <c r="B15522" s="2"/>
    </row>
    <row r="15523" spans="2:2" x14ac:dyDescent="0.2">
      <c r="B15523" s="2"/>
    </row>
    <row r="15524" spans="2:2" x14ac:dyDescent="0.2">
      <c r="B15524" s="2"/>
    </row>
    <row r="15525" spans="2:2" x14ac:dyDescent="0.2">
      <c r="B15525" s="2"/>
    </row>
    <row r="15526" spans="2:2" x14ac:dyDescent="0.2">
      <c r="B15526" s="2"/>
    </row>
    <row r="15527" spans="2:2" x14ac:dyDescent="0.2">
      <c r="B15527" s="2"/>
    </row>
    <row r="15528" spans="2:2" x14ac:dyDescent="0.2">
      <c r="B15528" s="2"/>
    </row>
    <row r="15529" spans="2:2" x14ac:dyDescent="0.2">
      <c r="B15529" s="2"/>
    </row>
    <row r="15530" spans="2:2" x14ac:dyDescent="0.2">
      <c r="B15530" s="2"/>
    </row>
    <row r="15531" spans="2:2" x14ac:dyDescent="0.2">
      <c r="B15531" s="2"/>
    </row>
    <row r="15532" spans="2:2" x14ac:dyDescent="0.2">
      <c r="B15532" s="2"/>
    </row>
    <row r="15533" spans="2:2" x14ac:dyDescent="0.2">
      <c r="B15533" s="2"/>
    </row>
    <row r="15534" spans="2:2" x14ac:dyDescent="0.2">
      <c r="B15534" s="2"/>
    </row>
    <row r="15535" spans="2:2" x14ac:dyDescent="0.2">
      <c r="B15535" s="2"/>
    </row>
    <row r="15536" spans="2:2" x14ac:dyDescent="0.2">
      <c r="B15536" s="2"/>
    </row>
    <row r="15537" spans="2:2" x14ac:dyDescent="0.2">
      <c r="B15537" s="2"/>
    </row>
    <row r="15538" spans="2:2" x14ac:dyDescent="0.2">
      <c r="B15538" s="2"/>
    </row>
    <row r="15539" spans="2:2" x14ac:dyDescent="0.2">
      <c r="B15539" s="2"/>
    </row>
    <row r="15540" spans="2:2" x14ac:dyDescent="0.2">
      <c r="B15540" s="2"/>
    </row>
    <row r="15541" spans="2:2" x14ac:dyDescent="0.2">
      <c r="B15541" s="2"/>
    </row>
    <row r="15542" spans="2:2" x14ac:dyDescent="0.2">
      <c r="B15542" s="2"/>
    </row>
    <row r="15543" spans="2:2" x14ac:dyDescent="0.2">
      <c r="B15543" s="2"/>
    </row>
    <row r="15544" spans="2:2" x14ac:dyDescent="0.2">
      <c r="B15544" s="2"/>
    </row>
    <row r="15545" spans="2:2" x14ac:dyDescent="0.2">
      <c r="B15545" s="2"/>
    </row>
    <row r="15546" spans="2:2" x14ac:dyDescent="0.2">
      <c r="B15546" s="2"/>
    </row>
    <row r="15547" spans="2:2" x14ac:dyDescent="0.2">
      <c r="B15547" s="2"/>
    </row>
    <row r="15548" spans="2:2" x14ac:dyDescent="0.2">
      <c r="B15548" s="2"/>
    </row>
    <row r="15549" spans="2:2" x14ac:dyDescent="0.2">
      <c r="B15549" s="2"/>
    </row>
    <row r="15550" spans="2:2" x14ac:dyDescent="0.2">
      <c r="B15550" s="2"/>
    </row>
    <row r="15551" spans="2:2" x14ac:dyDescent="0.2">
      <c r="B15551" s="2"/>
    </row>
    <row r="15552" spans="2:2" x14ac:dyDescent="0.2">
      <c r="B15552" s="2"/>
    </row>
    <row r="15553" spans="2:2" x14ac:dyDescent="0.2">
      <c r="B15553" s="2"/>
    </row>
    <row r="15554" spans="2:2" x14ac:dyDescent="0.2">
      <c r="B15554" s="2"/>
    </row>
    <row r="15555" spans="2:2" x14ac:dyDescent="0.2">
      <c r="B15555" s="2"/>
    </row>
    <row r="15556" spans="2:2" x14ac:dyDescent="0.2">
      <c r="B15556" s="2"/>
    </row>
    <row r="15557" spans="2:2" x14ac:dyDescent="0.2">
      <c r="B15557" s="2"/>
    </row>
    <row r="15558" spans="2:2" x14ac:dyDescent="0.2">
      <c r="B15558" s="2"/>
    </row>
    <row r="15559" spans="2:2" x14ac:dyDescent="0.2">
      <c r="B15559" s="2"/>
    </row>
    <row r="15560" spans="2:2" x14ac:dyDescent="0.2">
      <c r="B15560" s="2"/>
    </row>
    <row r="15561" spans="2:2" x14ac:dyDescent="0.2">
      <c r="B15561" s="2"/>
    </row>
    <row r="15562" spans="2:2" x14ac:dyDescent="0.2">
      <c r="B15562" s="2"/>
    </row>
    <row r="15563" spans="2:2" x14ac:dyDescent="0.2">
      <c r="B15563" s="2"/>
    </row>
    <row r="15564" spans="2:2" x14ac:dyDescent="0.2">
      <c r="B15564" s="2"/>
    </row>
    <row r="15565" spans="2:2" x14ac:dyDescent="0.2">
      <c r="B15565" s="2"/>
    </row>
    <row r="15566" spans="2:2" x14ac:dyDescent="0.2">
      <c r="B15566" s="2"/>
    </row>
    <row r="15567" spans="2:2" x14ac:dyDescent="0.2">
      <c r="B15567" s="2"/>
    </row>
    <row r="15568" spans="2:2" x14ac:dyDescent="0.2">
      <c r="B15568" s="2"/>
    </row>
    <row r="15569" spans="2:2" x14ac:dyDescent="0.2">
      <c r="B15569" s="2"/>
    </row>
    <row r="15570" spans="2:2" x14ac:dyDescent="0.2">
      <c r="B15570" s="2"/>
    </row>
    <row r="15571" spans="2:2" x14ac:dyDescent="0.2">
      <c r="B15571" s="2"/>
    </row>
    <row r="15572" spans="2:2" x14ac:dyDescent="0.2">
      <c r="B15572" s="2"/>
    </row>
    <row r="15573" spans="2:2" x14ac:dyDescent="0.2">
      <c r="B15573" s="2"/>
    </row>
    <row r="15574" spans="2:2" x14ac:dyDescent="0.2">
      <c r="B15574" s="2"/>
    </row>
    <row r="15575" spans="2:2" x14ac:dyDescent="0.2">
      <c r="B15575" s="2"/>
    </row>
    <row r="15576" spans="2:2" x14ac:dyDescent="0.2">
      <c r="B15576" s="2"/>
    </row>
    <row r="15577" spans="2:2" x14ac:dyDescent="0.2">
      <c r="B15577" s="2"/>
    </row>
    <row r="15578" spans="2:2" x14ac:dyDescent="0.2">
      <c r="B15578" s="2"/>
    </row>
    <row r="15579" spans="2:2" x14ac:dyDescent="0.2">
      <c r="B15579" s="2"/>
    </row>
    <row r="15580" spans="2:2" x14ac:dyDescent="0.2">
      <c r="B15580" s="2"/>
    </row>
    <row r="15581" spans="2:2" x14ac:dyDescent="0.2">
      <c r="B15581" s="2"/>
    </row>
    <row r="15582" spans="2:2" x14ac:dyDescent="0.2">
      <c r="B15582" s="2"/>
    </row>
    <row r="15583" spans="2:2" x14ac:dyDescent="0.2">
      <c r="B15583" s="2"/>
    </row>
    <row r="15584" spans="2:2" x14ac:dyDescent="0.2">
      <c r="B15584" s="2"/>
    </row>
    <row r="15585" spans="2:2" x14ac:dyDescent="0.2">
      <c r="B15585" s="2"/>
    </row>
    <row r="15586" spans="2:2" x14ac:dyDescent="0.2">
      <c r="B15586" s="2"/>
    </row>
    <row r="15587" spans="2:2" x14ac:dyDescent="0.2">
      <c r="B15587" s="2"/>
    </row>
    <row r="15588" spans="2:2" x14ac:dyDescent="0.2">
      <c r="B15588" s="2"/>
    </row>
    <row r="15589" spans="2:2" x14ac:dyDescent="0.2">
      <c r="B15589" s="2"/>
    </row>
    <row r="15590" spans="2:2" x14ac:dyDescent="0.2">
      <c r="B15590" s="2"/>
    </row>
    <row r="15591" spans="2:2" x14ac:dyDescent="0.2">
      <c r="B15591" s="2"/>
    </row>
    <row r="15592" spans="2:2" x14ac:dyDescent="0.2">
      <c r="B15592" s="2"/>
    </row>
    <row r="15593" spans="2:2" x14ac:dyDescent="0.2">
      <c r="B15593" s="2"/>
    </row>
    <row r="15594" spans="2:2" x14ac:dyDescent="0.2">
      <c r="B15594" s="2"/>
    </row>
    <row r="15595" spans="2:2" x14ac:dyDescent="0.2">
      <c r="B15595" s="2"/>
    </row>
    <row r="15596" spans="2:2" x14ac:dyDescent="0.2">
      <c r="B15596" s="2"/>
    </row>
    <row r="15597" spans="2:2" x14ac:dyDescent="0.2">
      <c r="B15597" s="2"/>
    </row>
    <row r="15598" spans="2:2" x14ac:dyDescent="0.2">
      <c r="B15598" s="2"/>
    </row>
    <row r="15599" spans="2:2" x14ac:dyDescent="0.2">
      <c r="B15599" s="2"/>
    </row>
    <row r="15600" spans="2:2" x14ac:dyDescent="0.2">
      <c r="B15600" s="2"/>
    </row>
    <row r="15601" spans="2:2" x14ac:dyDescent="0.2">
      <c r="B15601" s="2"/>
    </row>
    <row r="15602" spans="2:2" x14ac:dyDescent="0.2">
      <c r="B15602" s="2"/>
    </row>
    <row r="15603" spans="2:2" x14ac:dyDescent="0.2">
      <c r="B15603" s="2"/>
    </row>
    <row r="15604" spans="2:2" x14ac:dyDescent="0.2">
      <c r="B15604" s="2"/>
    </row>
    <row r="15605" spans="2:2" x14ac:dyDescent="0.2">
      <c r="B15605" s="2"/>
    </row>
    <row r="15606" spans="2:2" x14ac:dyDescent="0.2">
      <c r="B15606" s="2"/>
    </row>
    <row r="15607" spans="2:2" x14ac:dyDescent="0.2">
      <c r="B15607" s="2"/>
    </row>
    <row r="15608" spans="2:2" x14ac:dyDescent="0.2">
      <c r="B15608" s="2"/>
    </row>
    <row r="15609" spans="2:2" x14ac:dyDescent="0.2">
      <c r="B15609" s="2"/>
    </row>
    <row r="15610" spans="2:2" x14ac:dyDescent="0.2">
      <c r="B15610" s="2"/>
    </row>
    <row r="15611" spans="2:2" x14ac:dyDescent="0.2">
      <c r="B15611" s="2"/>
    </row>
    <row r="15612" spans="2:2" x14ac:dyDescent="0.2">
      <c r="B15612" s="2"/>
    </row>
    <row r="15613" spans="2:2" x14ac:dyDescent="0.2">
      <c r="B15613" s="2"/>
    </row>
    <row r="15614" spans="2:2" x14ac:dyDescent="0.2">
      <c r="B15614" s="2"/>
    </row>
    <row r="15615" spans="2:2" x14ac:dyDescent="0.2">
      <c r="B15615" s="2"/>
    </row>
    <row r="15616" spans="2:2" x14ac:dyDescent="0.2">
      <c r="B15616" s="2"/>
    </row>
    <row r="15617" spans="2:2" x14ac:dyDescent="0.2">
      <c r="B15617" s="2"/>
    </row>
    <row r="15618" spans="2:2" x14ac:dyDescent="0.2">
      <c r="B15618" s="2"/>
    </row>
    <row r="15619" spans="2:2" x14ac:dyDescent="0.2">
      <c r="B15619" s="2"/>
    </row>
    <row r="15620" spans="2:2" x14ac:dyDescent="0.2">
      <c r="B15620" s="2"/>
    </row>
    <row r="15621" spans="2:2" x14ac:dyDescent="0.2">
      <c r="B15621" s="2"/>
    </row>
    <row r="15622" spans="2:2" x14ac:dyDescent="0.2">
      <c r="B15622" s="2"/>
    </row>
    <row r="15623" spans="2:2" x14ac:dyDescent="0.2">
      <c r="B15623" s="2"/>
    </row>
    <row r="15624" spans="2:2" x14ac:dyDescent="0.2">
      <c r="B15624" s="2"/>
    </row>
    <row r="15625" spans="2:2" x14ac:dyDescent="0.2">
      <c r="B15625" s="2"/>
    </row>
    <row r="15626" spans="2:2" x14ac:dyDescent="0.2">
      <c r="B15626" s="2"/>
    </row>
    <row r="15627" spans="2:2" x14ac:dyDescent="0.2">
      <c r="B15627" s="2"/>
    </row>
    <row r="15628" spans="2:2" x14ac:dyDescent="0.2">
      <c r="B15628" s="2"/>
    </row>
    <row r="15629" spans="2:2" x14ac:dyDescent="0.2">
      <c r="B15629" s="2"/>
    </row>
    <row r="15630" spans="2:2" x14ac:dyDescent="0.2">
      <c r="B15630" s="2"/>
    </row>
    <row r="15631" spans="2:2" x14ac:dyDescent="0.2">
      <c r="B15631" s="2"/>
    </row>
    <row r="15632" spans="2:2" x14ac:dyDescent="0.2">
      <c r="B15632" s="2"/>
    </row>
    <row r="15633" spans="2:2" x14ac:dyDescent="0.2">
      <c r="B15633" s="2"/>
    </row>
    <row r="15634" spans="2:2" x14ac:dyDescent="0.2">
      <c r="B15634" s="2"/>
    </row>
    <row r="15635" spans="2:2" x14ac:dyDescent="0.2">
      <c r="B15635" s="2"/>
    </row>
    <row r="15636" spans="2:2" x14ac:dyDescent="0.2">
      <c r="B15636" s="2"/>
    </row>
    <row r="15637" spans="2:2" x14ac:dyDescent="0.2">
      <c r="B15637" s="2"/>
    </row>
    <row r="15638" spans="2:2" x14ac:dyDescent="0.2">
      <c r="B15638" s="2"/>
    </row>
    <row r="15639" spans="2:2" x14ac:dyDescent="0.2">
      <c r="B15639" s="2"/>
    </row>
    <row r="15640" spans="2:2" x14ac:dyDescent="0.2">
      <c r="B15640" s="2"/>
    </row>
    <row r="15641" spans="2:2" x14ac:dyDescent="0.2">
      <c r="B15641" s="2"/>
    </row>
    <row r="15642" spans="2:2" x14ac:dyDescent="0.2">
      <c r="B15642" s="2"/>
    </row>
    <row r="15643" spans="2:2" x14ac:dyDescent="0.2">
      <c r="B15643" s="2"/>
    </row>
    <row r="15644" spans="2:2" x14ac:dyDescent="0.2">
      <c r="B15644" s="2"/>
    </row>
    <row r="15645" spans="2:2" x14ac:dyDescent="0.2">
      <c r="B15645" s="2"/>
    </row>
    <row r="15646" spans="2:2" x14ac:dyDescent="0.2">
      <c r="B15646" s="2"/>
    </row>
    <row r="15647" spans="2:2" x14ac:dyDescent="0.2">
      <c r="B15647" s="2"/>
    </row>
    <row r="15648" spans="2:2" x14ac:dyDescent="0.2">
      <c r="B15648" s="2"/>
    </row>
    <row r="15649" spans="2:2" x14ac:dyDescent="0.2">
      <c r="B15649" s="2"/>
    </row>
    <row r="15650" spans="2:2" x14ac:dyDescent="0.2">
      <c r="B15650" s="2"/>
    </row>
    <row r="15651" spans="2:2" x14ac:dyDescent="0.2">
      <c r="B15651" s="2"/>
    </row>
    <row r="15652" spans="2:2" x14ac:dyDescent="0.2">
      <c r="B15652" s="2"/>
    </row>
    <row r="15653" spans="2:2" x14ac:dyDescent="0.2">
      <c r="B15653" s="2"/>
    </row>
    <row r="15654" spans="2:2" x14ac:dyDescent="0.2">
      <c r="B15654" s="2"/>
    </row>
    <row r="15655" spans="2:2" x14ac:dyDescent="0.2">
      <c r="B15655" s="2"/>
    </row>
    <row r="15656" spans="2:2" x14ac:dyDescent="0.2">
      <c r="B15656" s="2"/>
    </row>
    <row r="15657" spans="2:2" x14ac:dyDescent="0.2">
      <c r="B15657" s="2"/>
    </row>
    <row r="15658" spans="2:2" x14ac:dyDescent="0.2">
      <c r="B15658" s="2"/>
    </row>
    <row r="15659" spans="2:2" x14ac:dyDescent="0.2">
      <c r="B15659" s="2"/>
    </row>
    <row r="15660" spans="2:2" x14ac:dyDescent="0.2">
      <c r="B15660" s="2"/>
    </row>
    <row r="15661" spans="2:2" x14ac:dyDescent="0.2">
      <c r="B15661" s="2"/>
    </row>
    <row r="15662" spans="2:2" x14ac:dyDescent="0.2">
      <c r="B15662" s="2"/>
    </row>
    <row r="15663" spans="2:2" x14ac:dyDescent="0.2">
      <c r="B15663" s="2"/>
    </row>
    <row r="15664" spans="2:2" x14ac:dyDescent="0.2">
      <c r="B15664" s="2"/>
    </row>
    <row r="15665" spans="2:2" x14ac:dyDescent="0.2">
      <c r="B15665" s="2"/>
    </row>
    <row r="15666" spans="2:2" x14ac:dyDescent="0.2">
      <c r="B15666" s="2"/>
    </row>
    <row r="15667" spans="2:2" x14ac:dyDescent="0.2">
      <c r="B15667" s="2"/>
    </row>
    <row r="15668" spans="2:2" x14ac:dyDescent="0.2">
      <c r="B15668" s="2"/>
    </row>
    <row r="15669" spans="2:2" x14ac:dyDescent="0.2">
      <c r="B15669" s="2"/>
    </row>
    <row r="15670" spans="2:2" x14ac:dyDescent="0.2">
      <c r="B15670" s="2"/>
    </row>
    <row r="15671" spans="2:2" x14ac:dyDescent="0.2">
      <c r="B15671" s="2"/>
    </row>
    <row r="15672" spans="2:2" x14ac:dyDescent="0.2">
      <c r="B15672" s="2"/>
    </row>
    <row r="15673" spans="2:2" x14ac:dyDescent="0.2">
      <c r="B15673" s="2"/>
    </row>
    <row r="15674" spans="2:2" x14ac:dyDescent="0.2">
      <c r="B15674" s="2"/>
    </row>
    <row r="15675" spans="2:2" x14ac:dyDescent="0.2">
      <c r="B15675" s="2"/>
    </row>
    <row r="15676" spans="2:2" x14ac:dyDescent="0.2">
      <c r="B15676" s="2"/>
    </row>
    <row r="15677" spans="2:2" x14ac:dyDescent="0.2">
      <c r="B15677" s="2"/>
    </row>
    <row r="15678" spans="2:2" x14ac:dyDescent="0.2">
      <c r="B15678" s="2"/>
    </row>
    <row r="15679" spans="2:2" x14ac:dyDescent="0.2">
      <c r="B15679" s="2"/>
    </row>
    <row r="15680" spans="2:2" x14ac:dyDescent="0.2">
      <c r="B15680" s="2"/>
    </row>
    <row r="15681" spans="2:2" x14ac:dyDescent="0.2">
      <c r="B15681" s="2"/>
    </row>
    <row r="15682" spans="2:2" x14ac:dyDescent="0.2">
      <c r="B15682" s="2"/>
    </row>
    <row r="15683" spans="2:2" x14ac:dyDescent="0.2">
      <c r="B15683" s="2"/>
    </row>
    <row r="15684" spans="2:2" x14ac:dyDescent="0.2">
      <c r="B15684" s="2"/>
    </row>
    <row r="15685" spans="2:2" x14ac:dyDescent="0.2">
      <c r="B15685" s="2"/>
    </row>
    <row r="15686" spans="2:2" x14ac:dyDescent="0.2">
      <c r="B15686" s="2"/>
    </row>
    <row r="15687" spans="2:2" x14ac:dyDescent="0.2">
      <c r="B15687" s="2"/>
    </row>
    <row r="15688" spans="2:2" x14ac:dyDescent="0.2">
      <c r="B15688" s="2"/>
    </row>
    <row r="15689" spans="2:2" x14ac:dyDescent="0.2">
      <c r="B15689" s="2"/>
    </row>
    <row r="15690" spans="2:2" x14ac:dyDescent="0.2">
      <c r="B15690" s="2"/>
    </row>
    <row r="15691" spans="2:2" x14ac:dyDescent="0.2">
      <c r="B15691" s="2"/>
    </row>
    <row r="15692" spans="2:2" x14ac:dyDescent="0.2">
      <c r="B15692" s="2"/>
    </row>
    <row r="15693" spans="2:2" x14ac:dyDescent="0.2">
      <c r="B15693" s="2"/>
    </row>
    <row r="15694" spans="2:2" x14ac:dyDescent="0.2">
      <c r="B15694" s="2"/>
    </row>
    <row r="15695" spans="2:2" x14ac:dyDescent="0.2">
      <c r="B15695" s="2"/>
    </row>
    <row r="15696" spans="2:2" x14ac:dyDescent="0.2">
      <c r="B15696" s="2"/>
    </row>
    <row r="15697" spans="2:2" x14ac:dyDescent="0.2">
      <c r="B15697" s="2"/>
    </row>
    <row r="15698" spans="2:2" x14ac:dyDescent="0.2">
      <c r="B15698" s="2"/>
    </row>
    <row r="15699" spans="2:2" x14ac:dyDescent="0.2">
      <c r="B15699" s="2"/>
    </row>
    <row r="15700" spans="2:2" x14ac:dyDescent="0.2">
      <c r="B15700" s="2"/>
    </row>
    <row r="15701" spans="2:2" x14ac:dyDescent="0.2">
      <c r="B15701" s="2"/>
    </row>
    <row r="15702" spans="2:2" x14ac:dyDescent="0.2">
      <c r="B15702" s="2"/>
    </row>
    <row r="15703" spans="2:2" x14ac:dyDescent="0.2">
      <c r="B15703" s="2"/>
    </row>
    <row r="15704" spans="2:2" x14ac:dyDescent="0.2">
      <c r="B15704" s="2"/>
    </row>
    <row r="15705" spans="2:2" x14ac:dyDescent="0.2">
      <c r="B15705" s="2"/>
    </row>
    <row r="15706" spans="2:2" x14ac:dyDescent="0.2">
      <c r="B15706" s="2"/>
    </row>
    <row r="15707" spans="2:2" x14ac:dyDescent="0.2">
      <c r="B15707" s="2"/>
    </row>
    <row r="15708" spans="2:2" x14ac:dyDescent="0.2">
      <c r="B15708" s="2"/>
    </row>
    <row r="15709" spans="2:2" x14ac:dyDescent="0.2">
      <c r="B15709" s="2"/>
    </row>
    <row r="15710" spans="2:2" x14ac:dyDescent="0.2">
      <c r="B15710" s="2"/>
    </row>
    <row r="15711" spans="2:2" x14ac:dyDescent="0.2">
      <c r="B15711" s="2"/>
    </row>
    <row r="15712" spans="2:2" x14ac:dyDescent="0.2">
      <c r="B15712" s="2"/>
    </row>
    <row r="15713" spans="2:2" x14ac:dyDescent="0.2">
      <c r="B15713" s="2"/>
    </row>
    <row r="15714" spans="2:2" x14ac:dyDescent="0.2">
      <c r="B15714" s="2"/>
    </row>
    <row r="15715" spans="2:2" x14ac:dyDescent="0.2">
      <c r="B15715" s="2"/>
    </row>
    <row r="15716" spans="2:2" x14ac:dyDescent="0.2">
      <c r="B15716" s="2"/>
    </row>
    <row r="15717" spans="2:2" x14ac:dyDescent="0.2">
      <c r="B15717" s="2"/>
    </row>
    <row r="15718" spans="2:2" x14ac:dyDescent="0.2">
      <c r="B15718" s="2"/>
    </row>
    <row r="15719" spans="2:2" x14ac:dyDescent="0.2">
      <c r="B15719" s="2"/>
    </row>
    <row r="15720" spans="2:2" x14ac:dyDescent="0.2">
      <c r="B15720" s="2"/>
    </row>
    <row r="15721" spans="2:2" x14ac:dyDescent="0.2">
      <c r="B15721" s="2"/>
    </row>
    <row r="15722" spans="2:2" x14ac:dyDescent="0.2">
      <c r="B15722" s="2"/>
    </row>
    <row r="15723" spans="2:2" x14ac:dyDescent="0.2">
      <c r="B15723" s="2"/>
    </row>
    <row r="15724" spans="2:2" x14ac:dyDescent="0.2">
      <c r="B15724" s="2"/>
    </row>
    <row r="15725" spans="2:2" x14ac:dyDescent="0.2">
      <c r="B15725" s="2"/>
    </row>
    <row r="15726" spans="2:2" x14ac:dyDescent="0.2">
      <c r="B15726" s="2"/>
    </row>
    <row r="15727" spans="2:2" x14ac:dyDescent="0.2">
      <c r="B15727" s="2"/>
    </row>
    <row r="15728" spans="2:2" x14ac:dyDescent="0.2">
      <c r="B15728" s="2"/>
    </row>
    <row r="15729" spans="2:2" x14ac:dyDescent="0.2">
      <c r="B15729" s="2"/>
    </row>
    <row r="15730" spans="2:2" x14ac:dyDescent="0.2">
      <c r="B15730" s="2"/>
    </row>
    <row r="15731" spans="2:2" x14ac:dyDescent="0.2">
      <c r="B15731" s="2"/>
    </row>
    <row r="15732" spans="2:2" x14ac:dyDescent="0.2">
      <c r="B15732" s="2"/>
    </row>
    <row r="15733" spans="2:2" x14ac:dyDescent="0.2">
      <c r="B15733" s="2"/>
    </row>
    <row r="15734" spans="2:2" x14ac:dyDescent="0.2">
      <c r="B15734" s="2"/>
    </row>
    <row r="15735" spans="2:2" x14ac:dyDescent="0.2">
      <c r="B15735" s="2"/>
    </row>
    <row r="15736" spans="2:2" x14ac:dyDescent="0.2">
      <c r="B15736" s="2"/>
    </row>
    <row r="15737" spans="2:2" x14ac:dyDescent="0.2">
      <c r="B15737" s="2"/>
    </row>
    <row r="15738" spans="2:2" x14ac:dyDescent="0.2">
      <c r="B15738" s="2"/>
    </row>
    <row r="15739" spans="2:2" x14ac:dyDescent="0.2">
      <c r="B15739" s="2"/>
    </row>
    <row r="15740" spans="2:2" x14ac:dyDescent="0.2">
      <c r="B15740" s="2"/>
    </row>
    <row r="15741" spans="2:2" x14ac:dyDescent="0.2">
      <c r="B15741" s="2"/>
    </row>
    <row r="15742" spans="2:2" x14ac:dyDescent="0.2">
      <c r="B15742" s="2"/>
    </row>
    <row r="15743" spans="2:2" x14ac:dyDescent="0.2">
      <c r="B15743" s="2"/>
    </row>
    <row r="15744" spans="2:2" x14ac:dyDescent="0.2">
      <c r="B15744" s="2"/>
    </row>
    <row r="15745" spans="2:2" x14ac:dyDescent="0.2">
      <c r="B15745" s="2"/>
    </row>
    <row r="15746" spans="2:2" x14ac:dyDescent="0.2">
      <c r="B15746" s="2"/>
    </row>
    <row r="15747" spans="2:2" x14ac:dyDescent="0.2">
      <c r="B15747" s="2"/>
    </row>
    <row r="15748" spans="2:2" x14ac:dyDescent="0.2">
      <c r="B15748" s="2"/>
    </row>
    <row r="15749" spans="2:2" x14ac:dyDescent="0.2">
      <c r="B15749" s="2"/>
    </row>
    <row r="15750" spans="2:2" x14ac:dyDescent="0.2">
      <c r="B15750" s="2"/>
    </row>
    <row r="15751" spans="2:2" x14ac:dyDescent="0.2">
      <c r="B15751" s="2"/>
    </row>
    <row r="15752" spans="2:2" x14ac:dyDescent="0.2">
      <c r="B15752" s="2"/>
    </row>
    <row r="15753" spans="2:2" x14ac:dyDescent="0.2">
      <c r="B15753" s="2"/>
    </row>
    <row r="15754" spans="2:2" x14ac:dyDescent="0.2">
      <c r="B15754" s="2"/>
    </row>
    <row r="15755" spans="2:2" x14ac:dyDescent="0.2">
      <c r="B15755" s="2"/>
    </row>
    <row r="15756" spans="2:2" x14ac:dyDescent="0.2">
      <c r="B15756" s="2"/>
    </row>
    <row r="15757" spans="2:2" x14ac:dyDescent="0.2">
      <c r="B15757" s="2"/>
    </row>
    <row r="15758" spans="2:2" x14ac:dyDescent="0.2">
      <c r="B15758" s="2"/>
    </row>
    <row r="15759" spans="2:2" x14ac:dyDescent="0.2">
      <c r="B15759" s="2"/>
    </row>
    <row r="15760" spans="2:2" x14ac:dyDescent="0.2">
      <c r="B15760" s="2"/>
    </row>
    <row r="15761" spans="2:2" x14ac:dyDescent="0.2">
      <c r="B15761" s="2"/>
    </row>
    <row r="15762" spans="2:2" x14ac:dyDescent="0.2">
      <c r="B15762" s="2"/>
    </row>
    <row r="15763" spans="2:2" x14ac:dyDescent="0.2">
      <c r="B15763" s="2"/>
    </row>
    <row r="15764" spans="2:2" x14ac:dyDescent="0.2">
      <c r="B15764" s="2"/>
    </row>
    <row r="15765" spans="2:2" x14ac:dyDescent="0.2">
      <c r="B15765" s="2"/>
    </row>
    <row r="15766" spans="2:2" x14ac:dyDescent="0.2">
      <c r="B15766" s="2"/>
    </row>
    <row r="15767" spans="2:2" x14ac:dyDescent="0.2">
      <c r="B15767" s="2"/>
    </row>
    <row r="15768" spans="2:2" x14ac:dyDescent="0.2">
      <c r="B15768" s="2"/>
    </row>
    <row r="15769" spans="2:2" x14ac:dyDescent="0.2">
      <c r="B15769" s="2"/>
    </row>
    <row r="15770" spans="2:2" x14ac:dyDescent="0.2">
      <c r="B15770" s="2"/>
    </row>
    <row r="15771" spans="2:2" x14ac:dyDescent="0.2">
      <c r="B15771" s="2"/>
    </row>
    <row r="15772" spans="2:2" x14ac:dyDescent="0.2">
      <c r="B15772" s="2"/>
    </row>
    <row r="15773" spans="2:2" x14ac:dyDescent="0.2">
      <c r="B15773" s="2"/>
    </row>
    <row r="15774" spans="2:2" x14ac:dyDescent="0.2">
      <c r="B15774" s="2"/>
    </row>
    <row r="15775" spans="2:2" x14ac:dyDescent="0.2">
      <c r="B15775" s="2"/>
    </row>
    <row r="15776" spans="2:2" x14ac:dyDescent="0.2">
      <c r="B15776" s="2"/>
    </row>
    <row r="15777" spans="2:2" x14ac:dyDescent="0.2">
      <c r="B15777" s="2"/>
    </row>
    <row r="15778" spans="2:2" x14ac:dyDescent="0.2">
      <c r="B15778" s="2"/>
    </row>
    <row r="15779" spans="2:2" x14ac:dyDescent="0.2">
      <c r="B15779" s="2"/>
    </row>
    <row r="15780" spans="2:2" x14ac:dyDescent="0.2">
      <c r="B15780" s="2"/>
    </row>
    <row r="15781" spans="2:2" x14ac:dyDescent="0.2">
      <c r="B15781" s="2"/>
    </row>
    <row r="15782" spans="2:2" x14ac:dyDescent="0.2">
      <c r="B15782" s="2"/>
    </row>
    <row r="15783" spans="2:2" x14ac:dyDescent="0.2">
      <c r="B15783" s="2"/>
    </row>
    <row r="15784" spans="2:2" x14ac:dyDescent="0.2">
      <c r="B15784" s="2"/>
    </row>
    <row r="15785" spans="2:2" x14ac:dyDescent="0.2">
      <c r="B15785" s="2"/>
    </row>
    <row r="15786" spans="2:2" x14ac:dyDescent="0.2">
      <c r="B15786" s="2"/>
    </row>
    <row r="15787" spans="2:2" x14ac:dyDescent="0.2">
      <c r="B15787" s="2"/>
    </row>
    <row r="15788" spans="2:2" x14ac:dyDescent="0.2">
      <c r="B15788" s="2"/>
    </row>
    <row r="15789" spans="2:2" x14ac:dyDescent="0.2">
      <c r="B15789" s="2"/>
    </row>
    <row r="15790" spans="2:2" x14ac:dyDescent="0.2">
      <c r="B15790" s="2"/>
    </row>
    <row r="15791" spans="2:2" x14ac:dyDescent="0.2">
      <c r="B15791" s="2"/>
    </row>
    <row r="15792" spans="2:2" x14ac:dyDescent="0.2">
      <c r="B15792" s="2"/>
    </row>
    <row r="15793" spans="2:2" x14ac:dyDescent="0.2">
      <c r="B15793" s="2"/>
    </row>
    <row r="15794" spans="2:2" x14ac:dyDescent="0.2">
      <c r="B15794" s="2"/>
    </row>
    <row r="15795" spans="2:2" x14ac:dyDescent="0.2">
      <c r="B15795" s="2"/>
    </row>
    <row r="15796" spans="2:2" x14ac:dyDescent="0.2">
      <c r="B15796" s="2"/>
    </row>
    <row r="15797" spans="2:2" x14ac:dyDescent="0.2">
      <c r="B15797" s="2"/>
    </row>
    <row r="15798" spans="2:2" x14ac:dyDescent="0.2">
      <c r="B15798" s="2"/>
    </row>
    <row r="15799" spans="2:2" x14ac:dyDescent="0.2">
      <c r="B15799" s="2"/>
    </row>
    <row r="15800" spans="2:2" x14ac:dyDescent="0.2">
      <c r="B15800" s="2"/>
    </row>
    <row r="15801" spans="2:2" x14ac:dyDescent="0.2">
      <c r="B15801" s="2"/>
    </row>
    <row r="15802" spans="2:2" x14ac:dyDescent="0.2">
      <c r="B15802" s="2"/>
    </row>
    <row r="15803" spans="2:2" x14ac:dyDescent="0.2">
      <c r="B15803" s="2"/>
    </row>
    <row r="15804" spans="2:2" x14ac:dyDescent="0.2">
      <c r="B15804" s="2"/>
    </row>
    <row r="15805" spans="2:2" x14ac:dyDescent="0.2">
      <c r="B15805" s="2"/>
    </row>
    <row r="15806" spans="2:2" x14ac:dyDescent="0.2">
      <c r="B15806" s="2"/>
    </row>
    <row r="15807" spans="2:2" x14ac:dyDescent="0.2">
      <c r="B15807" s="2"/>
    </row>
    <row r="15808" spans="2:2" x14ac:dyDescent="0.2">
      <c r="B15808" s="2"/>
    </row>
    <row r="15809" spans="2:2" x14ac:dyDescent="0.2">
      <c r="B15809" s="2"/>
    </row>
    <row r="15810" spans="2:2" x14ac:dyDescent="0.2">
      <c r="B15810" s="2"/>
    </row>
    <row r="15811" spans="2:2" x14ac:dyDescent="0.2">
      <c r="B15811" s="2"/>
    </row>
    <row r="15812" spans="2:2" x14ac:dyDescent="0.2">
      <c r="B15812" s="2"/>
    </row>
    <row r="15813" spans="2:2" x14ac:dyDescent="0.2">
      <c r="B15813" s="2"/>
    </row>
    <row r="15814" spans="2:2" x14ac:dyDescent="0.2">
      <c r="B15814" s="2"/>
    </row>
    <row r="15815" spans="2:2" x14ac:dyDescent="0.2">
      <c r="B15815" s="2"/>
    </row>
    <row r="15816" spans="2:2" x14ac:dyDescent="0.2">
      <c r="B15816" s="2"/>
    </row>
    <row r="15817" spans="2:2" x14ac:dyDescent="0.2">
      <c r="B15817" s="2"/>
    </row>
    <row r="15818" spans="2:2" x14ac:dyDescent="0.2">
      <c r="B15818" s="2"/>
    </row>
    <row r="15819" spans="2:2" x14ac:dyDescent="0.2">
      <c r="B15819" s="2"/>
    </row>
    <row r="15820" spans="2:2" x14ac:dyDescent="0.2">
      <c r="B15820" s="2"/>
    </row>
    <row r="15821" spans="2:2" x14ac:dyDescent="0.2">
      <c r="B15821" s="2"/>
    </row>
    <row r="15822" spans="2:2" x14ac:dyDescent="0.2">
      <c r="B15822" s="2"/>
    </row>
    <row r="15823" spans="2:2" x14ac:dyDescent="0.2">
      <c r="B15823" s="2"/>
    </row>
    <row r="15824" spans="2:2" x14ac:dyDescent="0.2">
      <c r="B15824" s="2"/>
    </row>
    <row r="15825" spans="2:2" x14ac:dyDescent="0.2">
      <c r="B15825" s="2"/>
    </row>
    <row r="15826" spans="2:2" x14ac:dyDescent="0.2">
      <c r="B15826" s="2"/>
    </row>
    <row r="15827" spans="2:2" x14ac:dyDescent="0.2">
      <c r="B15827" s="2"/>
    </row>
    <row r="15828" spans="2:2" x14ac:dyDescent="0.2">
      <c r="B15828" s="2"/>
    </row>
    <row r="15829" spans="2:2" x14ac:dyDescent="0.2">
      <c r="B15829" s="2"/>
    </row>
    <row r="15830" spans="2:2" x14ac:dyDescent="0.2">
      <c r="B15830" s="2"/>
    </row>
    <row r="15831" spans="2:2" x14ac:dyDescent="0.2">
      <c r="B15831" s="2"/>
    </row>
    <row r="15832" spans="2:2" x14ac:dyDescent="0.2">
      <c r="B15832" s="2"/>
    </row>
    <row r="15833" spans="2:2" x14ac:dyDescent="0.2">
      <c r="B15833" s="2"/>
    </row>
    <row r="15834" spans="2:2" x14ac:dyDescent="0.2">
      <c r="B15834" s="2"/>
    </row>
    <row r="15835" spans="2:2" x14ac:dyDescent="0.2">
      <c r="B15835" s="2"/>
    </row>
    <row r="15836" spans="2:2" x14ac:dyDescent="0.2">
      <c r="B15836" s="2"/>
    </row>
    <row r="15837" spans="2:2" x14ac:dyDescent="0.2">
      <c r="B15837" s="2"/>
    </row>
    <row r="15838" spans="2:2" x14ac:dyDescent="0.2">
      <c r="B15838" s="2"/>
    </row>
    <row r="15839" spans="2:2" x14ac:dyDescent="0.2">
      <c r="B15839" s="2"/>
    </row>
    <row r="15840" spans="2:2" x14ac:dyDescent="0.2">
      <c r="B15840" s="2"/>
    </row>
    <row r="15841" spans="2:2" x14ac:dyDescent="0.2">
      <c r="B15841" s="2"/>
    </row>
    <row r="15842" spans="2:2" x14ac:dyDescent="0.2">
      <c r="B15842" s="2"/>
    </row>
    <row r="15843" spans="2:2" x14ac:dyDescent="0.2">
      <c r="B15843" s="2"/>
    </row>
    <row r="15844" spans="2:2" x14ac:dyDescent="0.2">
      <c r="B15844" s="2"/>
    </row>
    <row r="15845" spans="2:2" x14ac:dyDescent="0.2">
      <c r="B15845" s="2"/>
    </row>
    <row r="15846" spans="2:2" x14ac:dyDescent="0.2">
      <c r="B15846" s="2"/>
    </row>
    <row r="15847" spans="2:2" x14ac:dyDescent="0.2">
      <c r="B15847" s="2"/>
    </row>
    <row r="15848" spans="2:2" x14ac:dyDescent="0.2">
      <c r="B15848" s="2"/>
    </row>
    <row r="15849" spans="2:2" x14ac:dyDescent="0.2">
      <c r="B15849" s="2"/>
    </row>
    <row r="15850" spans="2:2" x14ac:dyDescent="0.2">
      <c r="B15850" s="2"/>
    </row>
    <row r="15851" spans="2:2" x14ac:dyDescent="0.2">
      <c r="B15851" s="2"/>
    </row>
    <row r="15852" spans="2:2" x14ac:dyDescent="0.2">
      <c r="B15852" s="2"/>
    </row>
    <row r="15853" spans="2:2" x14ac:dyDescent="0.2">
      <c r="B15853" s="2"/>
    </row>
    <row r="15854" spans="2:2" x14ac:dyDescent="0.2">
      <c r="B15854" s="2"/>
    </row>
    <row r="15855" spans="2:2" x14ac:dyDescent="0.2">
      <c r="B15855" s="2"/>
    </row>
    <row r="15856" spans="2:2" x14ac:dyDescent="0.2">
      <c r="B15856" s="2"/>
    </row>
    <row r="15857" spans="2:2" x14ac:dyDescent="0.2">
      <c r="B15857" s="2"/>
    </row>
    <row r="15858" spans="2:2" x14ac:dyDescent="0.2">
      <c r="B15858" s="2"/>
    </row>
    <row r="15859" spans="2:2" x14ac:dyDescent="0.2">
      <c r="B15859" s="2"/>
    </row>
    <row r="15860" spans="2:2" x14ac:dyDescent="0.2">
      <c r="B15860" s="2"/>
    </row>
    <row r="15861" spans="2:2" x14ac:dyDescent="0.2">
      <c r="B15861" s="2"/>
    </row>
    <row r="15862" spans="2:2" x14ac:dyDescent="0.2">
      <c r="B15862" s="2"/>
    </row>
    <row r="15863" spans="2:2" x14ac:dyDescent="0.2">
      <c r="B15863" s="2"/>
    </row>
    <row r="15864" spans="2:2" x14ac:dyDescent="0.2">
      <c r="B15864" s="2"/>
    </row>
    <row r="15865" spans="2:2" x14ac:dyDescent="0.2">
      <c r="B15865" s="2"/>
    </row>
    <row r="15866" spans="2:2" x14ac:dyDescent="0.2">
      <c r="B15866" s="2"/>
    </row>
    <row r="15867" spans="2:2" x14ac:dyDescent="0.2">
      <c r="B15867" s="2"/>
    </row>
    <row r="15868" spans="2:2" x14ac:dyDescent="0.2">
      <c r="B15868" s="2"/>
    </row>
    <row r="15869" spans="2:2" x14ac:dyDescent="0.2">
      <c r="B15869" s="2"/>
    </row>
    <row r="15870" spans="2:2" x14ac:dyDescent="0.2">
      <c r="B15870" s="2"/>
    </row>
    <row r="15871" spans="2:2" x14ac:dyDescent="0.2">
      <c r="B15871" s="2"/>
    </row>
    <row r="15872" spans="2:2" x14ac:dyDescent="0.2">
      <c r="B15872" s="2"/>
    </row>
    <row r="15873" spans="2:2" x14ac:dyDescent="0.2">
      <c r="B15873" s="2"/>
    </row>
    <row r="15874" spans="2:2" x14ac:dyDescent="0.2">
      <c r="B15874" s="2"/>
    </row>
    <row r="15875" spans="2:2" x14ac:dyDescent="0.2">
      <c r="B15875" s="2"/>
    </row>
    <row r="15876" spans="2:2" x14ac:dyDescent="0.2">
      <c r="B15876" s="2"/>
    </row>
    <row r="15877" spans="2:2" x14ac:dyDescent="0.2">
      <c r="B15877" s="2"/>
    </row>
    <row r="15878" spans="2:2" x14ac:dyDescent="0.2">
      <c r="B15878" s="2"/>
    </row>
    <row r="15879" spans="2:2" x14ac:dyDescent="0.2">
      <c r="B15879" s="2"/>
    </row>
    <row r="15880" spans="2:2" x14ac:dyDescent="0.2">
      <c r="B15880" s="2"/>
    </row>
    <row r="15881" spans="2:2" x14ac:dyDescent="0.2">
      <c r="B15881" s="2"/>
    </row>
    <row r="15882" spans="2:2" x14ac:dyDescent="0.2">
      <c r="B15882" s="2"/>
    </row>
    <row r="15883" spans="2:2" x14ac:dyDescent="0.2">
      <c r="B15883" s="2"/>
    </row>
    <row r="15884" spans="2:2" x14ac:dyDescent="0.2">
      <c r="B15884" s="2"/>
    </row>
    <row r="15885" spans="2:2" x14ac:dyDescent="0.2">
      <c r="B15885" s="2"/>
    </row>
    <row r="15886" spans="2:2" x14ac:dyDescent="0.2">
      <c r="B15886" s="2"/>
    </row>
    <row r="15887" spans="2:2" x14ac:dyDescent="0.2">
      <c r="B15887" s="2"/>
    </row>
    <row r="15888" spans="2:2" x14ac:dyDescent="0.2">
      <c r="B15888" s="2"/>
    </row>
    <row r="15889" spans="2:2" x14ac:dyDescent="0.2">
      <c r="B15889" s="2"/>
    </row>
    <row r="15890" spans="2:2" x14ac:dyDescent="0.2">
      <c r="B15890" s="2"/>
    </row>
    <row r="15891" spans="2:2" x14ac:dyDescent="0.2">
      <c r="B15891" s="2"/>
    </row>
    <row r="15892" spans="2:2" x14ac:dyDescent="0.2">
      <c r="B15892" s="2"/>
    </row>
    <row r="15893" spans="2:2" x14ac:dyDescent="0.2">
      <c r="B15893" s="2"/>
    </row>
    <row r="15894" spans="2:2" x14ac:dyDescent="0.2">
      <c r="B15894" s="2"/>
    </row>
    <row r="15895" spans="2:2" x14ac:dyDescent="0.2">
      <c r="B15895" s="2"/>
    </row>
    <row r="15896" spans="2:2" x14ac:dyDescent="0.2">
      <c r="B15896" s="2"/>
    </row>
    <row r="15897" spans="2:2" x14ac:dyDescent="0.2">
      <c r="B15897" s="2"/>
    </row>
    <row r="15898" spans="2:2" x14ac:dyDescent="0.2">
      <c r="B15898" s="2"/>
    </row>
    <row r="15899" spans="2:2" x14ac:dyDescent="0.2">
      <c r="B15899" s="2"/>
    </row>
    <row r="15900" spans="2:2" x14ac:dyDescent="0.2">
      <c r="B15900" s="2"/>
    </row>
    <row r="15901" spans="2:2" x14ac:dyDescent="0.2">
      <c r="B15901" s="2"/>
    </row>
    <row r="15902" spans="2:2" x14ac:dyDescent="0.2">
      <c r="B15902" s="2"/>
    </row>
    <row r="15903" spans="2:2" x14ac:dyDescent="0.2">
      <c r="B15903" s="2"/>
    </row>
    <row r="15904" spans="2:2" x14ac:dyDescent="0.2">
      <c r="B15904" s="2"/>
    </row>
    <row r="15905" spans="2:2" x14ac:dyDescent="0.2">
      <c r="B15905" s="2"/>
    </row>
    <row r="15906" spans="2:2" x14ac:dyDescent="0.2">
      <c r="B15906" s="2"/>
    </row>
    <row r="15907" spans="2:2" x14ac:dyDescent="0.2">
      <c r="B15907" s="2"/>
    </row>
    <row r="15908" spans="2:2" x14ac:dyDescent="0.2">
      <c r="B15908" s="2"/>
    </row>
    <row r="15909" spans="2:2" x14ac:dyDescent="0.2">
      <c r="B15909" s="2"/>
    </row>
    <row r="15910" spans="2:2" x14ac:dyDescent="0.2">
      <c r="B15910" s="2"/>
    </row>
    <row r="15911" spans="2:2" x14ac:dyDescent="0.2">
      <c r="B15911" s="2"/>
    </row>
    <row r="15912" spans="2:2" x14ac:dyDescent="0.2">
      <c r="B15912" s="2"/>
    </row>
    <row r="15913" spans="2:2" x14ac:dyDescent="0.2">
      <c r="B15913" s="2"/>
    </row>
    <row r="15914" spans="2:2" x14ac:dyDescent="0.2">
      <c r="B15914" s="2"/>
    </row>
    <row r="15915" spans="2:2" x14ac:dyDescent="0.2">
      <c r="B15915" s="2"/>
    </row>
    <row r="15916" spans="2:2" x14ac:dyDescent="0.2">
      <c r="B15916" s="2"/>
    </row>
    <row r="15917" spans="2:2" x14ac:dyDescent="0.2">
      <c r="B15917" s="2"/>
    </row>
    <row r="15918" spans="2:2" x14ac:dyDescent="0.2">
      <c r="B15918" s="2"/>
    </row>
    <row r="15919" spans="2:2" x14ac:dyDescent="0.2">
      <c r="B15919" s="2"/>
    </row>
    <row r="15920" spans="2:2" x14ac:dyDescent="0.2">
      <c r="B15920" s="2"/>
    </row>
    <row r="15921" spans="2:2" x14ac:dyDescent="0.2">
      <c r="B15921" s="2"/>
    </row>
    <row r="15922" spans="2:2" x14ac:dyDescent="0.2">
      <c r="B15922" s="2"/>
    </row>
    <row r="15923" spans="2:2" x14ac:dyDescent="0.2">
      <c r="B15923" s="2"/>
    </row>
    <row r="15924" spans="2:2" x14ac:dyDescent="0.2">
      <c r="B15924" s="2"/>
    </row>
    <row r="15925" spans="2:2" x14ac:dyDescent="0.2">
      <c r="B15925" s="2"/>
    </row>
    <row r="15926" spans="2:2" x14ac:dyDescent="0.2">
      <c r="B15926" s="2"/>
    </row>
    <row r="15927" spans="2:2" x14ac:dyDescent="0.2">
      <c r="B15927" s="2"/>
    </row>
    <row r="15928" spans="2:2" x14ac:dyDescent="0.2">
      <c r="B15928" s="2"/>
    </row>
    <row r="15929" spans="2:2" x14ac:dyDescent="0.2">
      <c r="B15929" s="2"/>
    </row>
    <row r="15930" spans="2:2" x14ac:dyDescent="0.2">
      <c r="B15930" s="2"/>
    </row>
    <row r="15931" spans="2:2" x14ac:dyDescent="0.2">
      <c r="B15931" s="2"/>
    </row>
    <row r="15932" spans="2:2" x14ac:dyDescent="0.2">
      <c r="B15932" s="2"/>
    </row>
    <row r="15933" spans="2:2" x14ac:dyDescent="0.2">
      <c r="B15933" s="2"/>
    </row>
    <row r="15934" spans="2:2" x14ac:dyDescent="0.2">
      <c r="B15934" s="2"/>
    </row>
    <row r="15935" spans="2:2" x14ac:dyDescent="0.2">
      <c r="B15935" s="2"/>
    </row>
    <row r="15936" spans="2:2" x14ac:dyDescent="0.2">
      <c r="B15936" s="2"/>
    </row>
    <row r="15937" spans="2:2" x14ac:dyDescent="0.2">
      <c r="B15937" s="2"/>
    </row>
    <row r="15938" spans="2:2" x14ac:dyDescent="0.2">
      <c r="B15938" s="2"/>
    </row>
    <row r="15939" spans="2:2" x14ac:dyDescent="0.2">
      <c r="B15939" s="2"/>
    </row>
    <row r="15940" spans="2:2" x14ac:dyDescent="0.2">
      <c r="B15940" s="2"/>
    </row>
    <row r="15941" spans="2:2" x14ac:dyDescent="0.2">
      <c r="B15941" s="2"/>
    </row>
    <row r="15942" spans="2:2" x14ac:dyDescent="0.2">
      <c r="B15942" s="2"/>
    </row>
    <row r="15943" spans="2:2" x14ac:dyDescent="0.2">
      <c r="B15943" s="2"/>
    </row>
    <row r="15944" spans="2:2" x14ac:dyDescent="0.2">
      <c r="B15944" s="2"/>
    </row>
    <row r="15945" spans="2:2" x14ac:dyDescent="0.2">
      <c r="B15945" s="2"/>
    </row>
    <row r="15946" spans="2:2" x14ac:dyDescent="0.2">
      <c r="B15946" s="2"/>
    </row>
    <row r="15947" spans="2:2" x14ac:dyDescent="0.2">
      <c r="B15947" s="2"/>
    </row>
    <row r="15948" spans="2:2" x14ac:dyDescent="0.2">
      <c r="B15948" s="2"/>
    </row>
    <row r="15949" spans="2:2" x14ac:dyDescent="0.2">
      <c r="B15949" s="2"/>
    </row>
    <row r="15950" spans="2:2" x14ac:dyDescent="0.2">
      <c r="B15950" s="2"/>
    </row>
    <row r="15951" spans="2:2" x14ac:dyDescent="0.2">
      <c r="B15951" s="2"/>
    </row>
    <row r="15952" spans="2:2" x14ac:dyDescent="0.2">
      <c r="B15952" s="2"/>
    </row>
    <row r="15953" spans="2:2" x14ac:dyDescent="0.2">
      <c r="B15953" s="2"/>
    </row>
    <row r="15954" spans="2:2" x14ac:dyDescent="0.2">
      <c r="B15954" s="2"/>
    </row>
    <row r="15955" spans="2:2" x14ac:dyDescent="0.2">
      <c r="B15955" s="2"/>
    </row>
    <row r="15956" spans="2:2" x14ac:dyDescent="0.2">
      <c r="B15956" s="2"/>
    </row>
    <row r="15957" spans="2:2" x14ac:dyDescent="0.2">
      <c r="B15957" s="2"/>
    </row>
    <row r="15958" spans="2:2" x14ac:dyDescent="0.2">
      <c r="B15958" s="2"/>
    </row>
    <row r="15959" spans="2:2" x14ac:dyDescent="0.2">
      <c r="B15959" s="2"/>
    </row>
    <row r="15960" spans="2:2" x14ac:dyDescent="0.2">
      <c r="B15960" s="2"/>
    </row>
    <row r="15961" spans="2:2" x14ac:dyDescent="0.2">
      <c r="B15961" s="2"/>
    </row>
    <row r="15962" spans="2:2" x14ac:dyDescent="0.2">
      <c r="B15962" s="2"/>
    </row>
    <row r="15963" spans="2:2" x14ac:dyDescent="0.2">
      <c r="B15963" s="2"/>
    </row>
    <row r="15964" spans="2:2" x14ac:dyDescent="0.2">
      <c r="B15964" s="2"/>
    </row>
    <row r="15965" spans="2:2" x14ac:dyDescent="0.2">
      <c r="B15965" s="2"/>
    </row>
    <row r="15966" spans="2:2" x14ac:dyDescent="0.2">
      <c r="B15966" s="2"/>
    </row>
    <row r="15967" spans="2:2" x14ac:dyDescent="0.2">
      <c r="B15967" s="2"/>
    </row>
    <row r="15968" spans="2:2" x14ac:dyDescent="0.2">
      <c r="B15968" s="2"/>
    </row>
    <row r="15969" spans="2:2" x14ac:dyDescent="0.2">
      <c r="B15969" s="2"/>
    </row>
    <row r="15970" spans="2:2" x14ac:dyDescent="0.2">
      <c r="B15970" s="2"/>
    </row>
    <row r="15971" spans="2:2" x14ac:dyDescent="0.2">
      <c r="B15971" s="2"/>
    </row>
    <row r="15972" spans="2:2" x14ac:dyDescent="0.2">
      <c r="B15972" s="2"/>
    </row>
    <row r="15973" spans="2:2" x14ac:dyDescent="0.2">
      <c r="B15973" s="2"/>
    </row>
    <row r="15974" spans="2:2" x14ac:dyDescent="0.2">
      <c r="B15974" s="2"/>
    </row>
    <row r="15975" spans="2:2" x14ac:dyDescent="0.2">
      <c r="B15975" s="2"/>
    </row>
    <row r="15976" spans="2:2" x14ac:dyDescent="0.2">
      <c r="B15976" s="2"/>
    </row>
    <row r="15977" spans="2:2" x14ac:dyDescent="0.2">
      <c r="B15977" s="2"/>
    </row>
    <row r="15978" spans="2:2" x14ac:dyDescent="0.2">
      <c r="B15978" s="2"/>
    </row>
    <row r="15979" spans="2:2" x14ac:dyDescent="0.2">
      <c r="B15979" s="2"/>
    </row>
    <row r="15980" spans="2:2" x14ac:dyDescent="0.2">
      <c r="B15980" s="2"/>
    </row>
    <row r="15981" spans="2:2" x14ac:dyDescent="0.2">
      <c r="B15981" s="2"/>
    </row>
    <row r="15982" spans="2:2" x14ac:dyDescent="0.2">
      <c r="B15982" s="2"/>
    </row>
    <row r="15983" spans="2:2" x14ac:dyDescent="0.2">
      <c r="B15983" s="2"/>
    </row>
    <row r="15984" spans="2:2" x14ac:dyDescent="0.2">
      <c r="B15984" s="2"/>
    </row>
    <row r="15985" spans="2:2" x14ac:dyDescent="0.2">
      <c r="B15985" s="2"/>
    </row>
    <row r="15986" spans="2:2" x14ac:dyDescent="0.2">
      <c r="B15986" s="2"/>
    </row>
    <row r="15987" spans="2:2" x14ac:dyDescent="0.2">
      <c r="B15987" s="2"/>
    </row>
    <row r="15988" spans="2:2" x14ac:dyDescent="0.2">
      <c r="B15988" s="2"/>
    </row>
    <row r="15989" spans="2:2" x14ac:dyDescent="0.2">
      <c r="B15989" s="2"/>
    </row>
    <row r="15990" spans="2:2" x14ac:dyDescent="0.2">
      <c r="B15990" s="2"/>
    </row>
    <row r="15991" spans="2:2" x14ac:dyDescent="0.2">
      <c r="B15991" s="2"/>
    </row>
    <row r="15992" spans="2:2" x14ac:dyDescent="0.2">
      <c r="B15992" s="2"/>
    </row>
    <row r="15993" spans="2:2" x14ac:dyDescent="0.2">
      <c r="B15993" s="2"/>
    </row>
    <row r="15994" spans="2:2" x14ac:dyDescent="0.2">
      <c r="B15994" s="2"/>
    </row>
    <row r="15995" spans="2:2" x14ac:dyDescent="0.2">
      <c r="B15995" s="2"/>
    </row>
    <row r="15996" spans="2:2" x14ac:dyDescent="0.2">
      <c r="B15996" s="2"/>
    </row>
    <row r="15997" spans="2:2" x14ac:dyDescent="0.2">
      <c r="B15997" s="2"/>
    </row>
    <row r="15998" spans="2:2" x14ac:dyDescent="0.2">
      <c r="B15998" s="2"/>
    </row>
    <row r="15999" spans="2:2" x14ac:dyDescent="0.2">
      <c r="B15999" s="2"/>
    </row>
    <row r="16000" spans="2:2" x14ac:dyDescent="0.2">
      <c r="B16000" s="2"/>
    </row>
    <row r="16001" spans="2:2" x14ac:dyDescent="0.2">
      <c r="B16001" s="2"/>
    </row>
    <row r="16002" spans="2:2" x14ac:dyDescent="0.2">
      <c r="B16002" s="2"/>
    </row>
    <row r="16003" spans="2:2" x14ac:dyDescent="0.2">
      <c r="B16003" s="2"/>
    </row>
    <row r="16004" spans="2:2" x14ac:dyDescent="0.2">
      <c r="B16004" s="2"/>
    </row>
    <row r="16005" spans="2:2" x14ac:dyDescent="0.2">
      <c r="B16005" s="2"/>
    </row>
    <row r="16006" spans="2:2" x14ac:dyDescent="0.2">
      <c r="B16006" s="2"/>
    </row>
    <row r="16007" spans="2:2" x14ac:dyDescent="0.2">
      <c r="B16007" s="2"/>
    </row>
    <row r="16008" spans="2:2" x14ac:dyDescent="0.2">
      <c r="B16008" s="2"/>
    </row>
    <row r="16009" spans="2:2" x14ac:dyDescent="0.2">
      <c r="B16009" s="2"/>
    </row>
    <row r="16010" spans="2:2" x14ac:dyDescent="0.2">
      <c r="B16010" s="2"/>
    </row>
    <row r="16011" spans="2:2" x14ac:dyDescent="0.2">
      <c r="B16011" s="2"/>
    </row>
    <row r="16012" spans="2:2" x14ac:dyDescent="0.2">
      <c r="B16012" s="2"/>
    </row>
    <row r="16013" spans="2:2" x14ac:dyDescent="0.2">
      <c r="B16013" s="2"/>
    </row>
    <row r="16014" spans="2:2" x14ac:dyDescent="0.2">
      <c r="B16014" s="2"/>
    </row>
    <row r="16015" spans="2:2" x14ac:dyDescent="0.2">
      <c r="B16015" s="2"/>
    </row>
    <row r="16016" spans="2:2" x14ac:dyDescent="0.2">
      <c r="B16016" s="2"/>
    </row>
    <row r="16017" spans="2:2" x14ac:dyDescent="0.2">
      <c r="B16017" s="2"/>
    </row>
    <row r="16018" spans="2:2" x14ac:dyDescent="0.2">
      <c r="B16018" s="2"/>
    </row>
    <row r="16019" spans="2:2" x14ac:dyDescent="0.2">
      <c r="B16019" s="2"/>
    </row>
    <row r="16020" spans="2:2" x14ac:dyDescent="0.2">
      <c r="B16020" s="2"/>
    </row>
    <row r="16021" spans="2:2" x14ac:dyDescent="0.2">
      <c r="B16021" s="2"/>
    </row>
    <row r="16022" spans="2:2" x14ac:dyDescent="0.2">
      <c r="B16022" s="2"/>
    </row>
    <row r="16023" spans="2:2" x14ac:dyDescent="0.2">
      <c r="B16023" s="2"/>
    </row>
    <row r="16024" spans="2:2" x14ac:dyDescent="0.2">
      <c r="B16024" s="2"/>
    </row>
    <row r="16025" spans="2:2" x14ac:dyDescent="0.2">
      <c r="B16025" s="2"/>
    </row>
    <row r="16026" spans="2:2" x14ac:dyDescent="0.2">
      <c r="B16026" s="2"/>
    </row>
    <row r="16027" spans="2:2" x14ac:dyDescent="0.2">
      <c r="B16027" s="2"/>
    </row>
    <row r="16028" spans="2:2" x14ac:dyDescent="0.2">
      <c r="B16028" s="2"/>
    </row>
    <row r="16029" spans="2:2" x14ac:dyDescent="0.2">
      <c r="B16029" s="2"/>
    </row>
    <row r="16030" spans="2:2" x14ac:dyDescent="0.2">
      <c r="B16030" s="2"/>
    </row>
    <row r="16031" spans="2:2" x14ac:dyDescent="0.2">
      <c r="B16031" s="2"/>
    </row>
    <row r="16032" spans="2:2" x14ac:dyDescent="0.2">
      <c r="B16032" s="2"/>
    </row>
    <row r="16033" spans="2:2" x14ac:dyDescent="0.2">
      <c r="B16033" s="2"/>
    </row>
    <row r="16034" spans="2:2" x14ac:dyDescent="0.2">
      <c r="B16034" s="2"/>
    </row>
    <row r="16035" spans="2:2" x14ac:dyDescent="0.2">
      <c r="B16035" s="2"/>
    </row>
    <row r="16036" spans="2:2" x14ac:dyDescent="0.2">
      <c r="B16036" s="2"/>
    </row>
    <row r="16037" spans="2:2" x14ac:dyDescent="0.2">
      <c r="B16037" s="2"/>
    </row>
    <row r="16038" spans="2:2" x14ac:dyDescent="0.2">
      <c r="B16038" s="2"/>
    </row>
    <row r="16039" spans="2:2" x14ac:dyDescent="0.2">
      <c r="B16039" s="2"/>
    </row>
    <row r="16040" spans="2:2" x14ac:dyDescent="0.2">
      <c r="B16040" s="2"/>
    </row>
    <row r="16041" spans="2:2" x14ac:dyDescent="0.2">
      <c r="B16041" s="2"/>
    </row>
    <row r="16042" spans="2:2" x14ac:dyDescent="0.2">
      <c r="B16042" s="2"/>
    </row>
    <row r="16043" spans="2:2" x14ac:dyDescent="0.2">
      <c r="B16043" s="2"/>
    </row>
    <row r="16044" spans="2:2" x14ac:dyDescent="0.2">
      <c r="B16044" s="2"/>
    </row>
    <row r="16045" spans="2:2" x14ac:dyDescent="0.2">
      <c r="B16045" s="2"/>
    </row>
    <row r="16046" spans="2:2" x14ac:dyDescent="0.2">
      <c r="B16046" s="2"/>
    </row>
    <row r="16047" spans="2:2" x14ac:dyDescent="0.2">
      <c r="B16047" s="2"/>
    </row>
    <row r="16048" spans="2:2" x14ac:dyDescent="0.2">
      <c r="B16048" s="2"/>
    </row>
    <row r="16049" spans="2:2" x14ac:dyDescent="0.2">
      <c r="B16049" s="2"/>
    </row>
    <row r="16050" spans="2:2" x14ac:dyDescent="0.2">
      <c r="B16050" s="2"/>
    </row>
    <row r="16051" spans="2:2" x14ac:dyDescent="0.2">
      <c r="B16051" s="2"/>
    </row>
    <row r="16052" spans="2:2" x14ac:dyDescent="0.2">
      <c r="B16052" s="2"/>
    </row>
    <row r="16053" spans="2:2" x14ac:dyDescent="0.2">
      <c r="B16053" s="2"/>
    </row>
    <row r="16054" spans="2:2" x14ac:dyDescent="0.2">
      <c r="B16054" s="2"/>
    </row>
    <row r="16055" spans="2:2" x14ac:dyDescent="0.2">
      <c r="B16055" s="2"/>
    </row>
    <row r="16056" spans="2:2" x14ac:dyDescent="0.2">
      <c r="B16056" s="2"/>
    </row>
    <row r="16057" spans="2:2" x14ac:dyDescent="0.2">
      <c r="B16057" s="2"/>
    </row>
    <row r="16058" spans="2:2" x14ac:dyDescent="0.2">
      <c r="B16058" s="2"/>
    </row>
    <row r="16059" spans="2:2" x14ac:dyDescent="0.2">
      <c r="B16059" s="2"/>
    </row>
    <row r="16060" spans="2:2" x14ac:dyDescent="0.2">
      <c r="B16060" s="2"/>
    </row>
    <row r="16061" spans="2:2" x14ac:dyDescent="0.2">
      <c r="B16061" s="2"/>
    </row>
    <row r="16062" spans="2:2" x14ac:dyDescent="0.2">
      <c r="B16062" s="2"/>
    </row>
    <row r="16063" spans="2:2" x14ac:dyDescent="0.2">
      <c r="B16063" s="2"/>
    </row>
    <row r="16064" spans="2:2" x14ac:dyDescent="0.2">
      <c r="B16064" s="2"/>
    </row>
    <row r="16065" spans="2:2" x14ac:dyDescent="0.2">
      <c r="B16065" s="2"/>
    </row>
    <row r="16066" spans="2:2" x14ac:dyDescent="0.2">
      <c r="B16066" s="2"/>
    </row>
    <row r="16067" spans="2:2" x14ac:dyDescent="0.2">
      <c r="B16067" s="2"/>
    </row>
    <row r="16068" spans="2:2" x14ac:dyDescent="0.2">
      <c r="B16068" s="2"/>
    </row>
    <row r="16069" spans="2:2" x14ac:dyDescent="0.2">
      <c r="B16069" s="2"/>
    </row>
    <row r="16070" spans="2:2" x14ac:dyDescent="0.2">
      <c r="B16070" s="2"/>
    </row>
    <row r="16071" spans="2:2" x14ac:dyDescent="0.2">
      <c r="B16071" s="2"/>
    </row>
    <row r="16072" spans="2:2" x14ac:dyDescent="0.2">
      <c r="B16072" s="2"/>
    </row>
    <row r="16073" spans="2:2" x14ac:dyDescent="0.2">
      <c r="B16073" s="2"/>
    </row>
    <row r="16074" spans="2:2" x14ac:dyDescent="0.2">
      <c r="B16074" s="2"/>
    </row>
    <row r="16075" spans="2:2" x14ac:dyDescent="0.2">
      <c r="B16075" s="2"/>
    </row>
    <row r="16076" spans="2:2" x14ac:dyDescent="0.2">
      <c r="B16076" s="2"/>
    </row>
    <row r="16077" spans="2:2" x14ac:dyDescent="0.2">
      <c r="B16077" s="2"/>
    </row>
    <row r="16078" spans="2:2" x14ac:dyDescent="0.2">
      <c r="B16078" s="2"/>
    </row>
    <row r="16079" spans="2:2" x14ac:dyDescent="0.2">
      <c r="B16079" s="2"/>
    </row>
    <row r="16080" spans="2:2" x14ac:dyDescent="0.2">
      <c r="B16080" s="2"/>
    </row>
    <row r="16081" spans="2:2" x14ac:dyDescent="0.2">
      <c r="B16081" s="2"/>
    </row>
    <row r="16082" spans="2:2" x14ac:dyDescent="0.2">
      <c r="B16082" s="2"/>
    </row>
    <row r="16083" spans="2:2" x14ac:dyDescent="0.2">
      <c r="B16083" s="2"/>
    </row>
    <row r="16084" spans="2:2" x14ac:dyDescent="0.2">
      <c r="B16084" s="2"/>
    </row>
    <row r="16085" spans="2:2" x14ac:dyDescent="0.2">
      <c r="B16085" s="2"/>
    </row>
    <row r="16086" spans="2:2" x14ac:dyDescent="0.2">
      <c r="B16086" s="2"/>
    </row>
    <row r="16087" spans="2:2" x14ac:dyDescent="0.2">
      <c r="B16087" s="2"/>
    </row>
    <row r="16088" spans="2:2" x14ac:dyDescent="0.2">
      <c r="B16088" s="2"/>
    </row>
    <row r="16089" spans="2:2" x14ac:dyDescent="0.2">
      <c r="B16089" s="2"/>
    </row>
    <row r="16090" spans="2:2" x14ac:dyDescent="0.2">
      <c r="B16090" s="2"/>
    </row>
    <row r="16091" spans="2:2" x14ac:dyDescent="0.2">
      <c r="B16091" s="2"/>
    </row>
    <row r="16092" spans="2:2" x14ac:dyDescent="0.2">
      <c r="B16092" s="2"/>
    </row>
    <row r="16093" spans="2:2" x14ac:dyDescent="0.2">
      <c r="B16093" s="2"/>
    </row>
    <row r="16094" spans="2:2" x14ac:dyDescent="0.2">
      <c r="B16094" s="2"/>
    </row>
    <row r="16095" spans="2:2" x14ac:dyDescent="0.2">
      <c r="B16095" s="2"/>
    </row>
    <row r="16096" spans="2:2" x14ac:dyDescent="0.2">
      <c r="B16096" s="2"/>
    </row>
    <row r="16097" spans="2:2" x14ac:dyDescent="0.2">
      <c r="B16097" s="2"/>
    </row>
    <row r="16098" spans="2:2" x14ac:dyDescent="0.2">
      <c r="B16098" s="2"/>
    </row>
    <row r="16099" spans="2:2" x14ac:dyDescent="0.2">
      <c r="B16099" s="2"/>
    </row>
    <row r="16100" spans="2:2" x14ac:dyDescent="0.2">
      <c r="B16100" s="2"/>
    </row>
    <row r="16101" spans="2:2" x14ac:dyDescent="0.2">
      <c r="B16101" s="2"/>
    </row>
    <row r="16102" spans="2:2" x14ac:dyDescent="0.2">
      <c r="B16102" s="2"/>
    </row>
    <row r="16103" spans="2:2" x14ac:dyDescent="0.2">
      <c r="B16103" s="2"/>
    </row>
    <row r="16104" spans="2:2" x14ac:dyDescent="0.2">
      <c r="B16104" s="2"/>
    </row>
    <row r="16105" spans="2:2" x14ac:dyDescent="0.2">
      <c r="B16105" s="2"/>
    </row>
    <row r="16106" spans="2:2" x14ac:dyDescent="0.2">
      <c r="B16106" s="2"/>
    </row>
    <row r="16107" spans="2:2" x14ac:dyDescent="0.2">
      <c r="B16107" s="2"/>
    </row>
    <row r="16108" spans="2:2" x14ac:dyDescent="0.2">
      <c r="B16108" s="2"/>
    </row>
    <row r="16109" spans="2:2" x14ac:dyDescent="0.2">
      <c r="B16109" s="2"/>
    </row>
    <row r="16110" spans="2:2" x14ac:dyDescent="0.2">
      <c r="B16110" s="2"/>
    </row>
    <row r="16111" spans="2:2" x14ac:dyDescent="0.2">
      <c r="B16111" s="2"/>
    </row>
    <row r="16112" spans="2:2" x14ac:dyDescent="0.2">
      <c r="B16112" s="2"/>
    </row>
    <row r="16113" spans="2:2" x14ac:dyDescent="0.2">
      <c r="B16113" s="2"/>
    </row>
    <row r="16114" spans="2:2" x14ac:dyDescent="0.2">
      <c r="B16114" s="2"/>
    </row>
    <row r="16115" spans="2:2" x14ac:dyDescent="0.2">
      <c r="B16115" s="2"/>
    </row>
    <row r="16116" spans="2:2" x14ac:dyDescent="0.2">
      <c r="B16116" s="2"/>
    </row>
    <row r="16117" spans="2:2" x14ac:dyDescent="0.2">
      <c r="B16117" s="2"/>
    </row>
    <row r="16118" spans="2:2" x14ac:dyDescent="0.2">
      <c r="B16118" s="2"/>
    </row>
    <row r="16119" spans="2:2" x14ac:dyDescent="0.2">
      <c r="B16119" s="2"/>
    </row>
    <row r="16120" spans="2:2" x14ac:dyDescent="0.2">
      <c r="B16120" s="2"/>
    </row>
    <row r="16121" spans="2:2" x14ac:dyDescent="0.2">
      <c r="B16121" s="2"/>
    </row>
    <row r="16122" spans="2:2" x14ac:dyDescent="0.2">
      <c r="B16122" s="2"/>
    </row>
    <row r="16123" spans="2:2" x14ac:dyDescent="0.2">
      <c r="B16123" s="2"/>
    </row>
    <row r="16124" spans="2:2" x14ac:dyDescent="0.2">
      <c r="B16124" s="2"/>
    </row>
    <row r="16125" spans="2:2" x14ac:dyDescent="0.2">
      <c r="B16125" s="2"/>
    </row>
    <row r="16126" spans="2:2" x14ac:dyDescent="0.2">
      <c r="B16126" s="2"/>
    </row>
    <row r="16127" spans="2:2" x14ac:dyDescent="0.2">
      <c r="B16127" s="2"/>
    </row>
    <row r="16128" spans="2:2" x14ac:dyDescent="0.2">
      <c r="B16128" s="2"/>
    </row>
    <row r="16129" spans="2:2" x14ac:dyDescent="0.2">
      <c r="B16129" s="2"/>
    </row>
    <row r="16130" spans="2:2" x14ac:dyDescent="0.2">
      <c r="B16130" s="2"/>
    </row>
    <row r="16131" spans="2:2" x14ac:dyDescent="0.2">
      <c r="B16131" s="2"/>
    </row>
    <row r="16132" spans="2:2" x14ac:dyDescent="0.2">
      <c r="B16132" s="2"/>
    </row>
    <row r="16133" spans="2:2" x14ac:dyDescent="0.2">
      <c r="B16133" s="2"/>
    </row>
    <row r="16134" spans="2:2" x14ac:dyDescent="0.2">
      <c r="B16134" s="2"/>
    </row>
    <row r="16135" spans="2:2" x14ac:dyDescent="0.2">
      <c r="B16135" s="2"/>
    </row>
    <row r="16136" spans="2:2" x14ac:dyDescent="0.2">
      <c r="B16136" s="2"/>
    </row>
    <row r="16137" spans="2:2" x14ac:dyDescent="0.2">
      <c r="B16137" s="2"/>
    </row>
    <row r="16138" spans="2:2" x14ac:dyDescent="0.2">
      <c r="B16138" s="2"/>
    </row>
    <row r="16139" spans="2:2" x14ac:dyDescent="0.2">
      <c r="B16139" s="2"/>
    </row>
    <row r="16140" spans="2:2" x14ac:dyDescent="0.2">
      <c r="B16140" s="2"/>
    </row>
    <row r="16141" spans="2:2" x14ac:dyDescent="0.2">
      <c r="B16141" s="2"/>
    </row>
    <row r="16142" spans="2:2" x14ac:dyDescent="0.2">
      <c r="B16142" s="2"/>
    </row>
    <row r="16143" spans="2:2" x14ac:dyDescent="0.2">
      <c r="B16143" s="2"/>
    </row>
    <row r="16144" spans="2:2" x14ac:dyDescent="0.2">
      <c r="B16144" s="2"/>
    </row>
    <row r="16145" spans="2:2" x14ac:dyDescent="0.2">
      <c r="B16145" s="2"/>
    </row>
    <row r="16146" spans="2:2" x14ac:dyDescent="0.2">
      <c r="B16146" s="2"/>
    </row>
    <row r="16147" spans="2:2" x14ac:dyDescent="0.2">
      <c r="B16147" s="2"/>
    </row>
    <row r="16148" spans="2:2" x14ac:dyDescent="0.2">
      <c r="B16148" s="2"/>
    </row>
    <row r="16149" spans="2:2" x14ac:dyDescent="0.2">
      <c r="B16149" s="2"/>
    </row>
    <row r="16150" spans="2:2" x14ac:dyDescent="0.2">
      <c r="B16150" s="2"/>
    </row>
    <row r="16151" spans="2:2" x14ac:dyDescent="0.2">
      <c r="B16151" s="2"/>
    </row>
    <row r="16152" spans="2:2" x14ac:dyDescent="0.2">
      <c r="B16152" s="2"/>
    </row>
    <row r="16153" spans="2:2" x14ac:dyDescent="0.2">
      <c r="B16153" s="2"/>
    </row>
    <row r="16154" spans="2:2" x14ac:dyDescent="0.2">
      <c r="B16154" s="2"/>
    </row>
    <row r="16155" spans="2:2" x14ac:dyDescent="0.2">
      <c r="B16155" s="2"/>
    </row>
    <row r="16156" spans="2:2" x14ac:dyDescent="0.2">
      <c r="B16156" s="2"/>
    </row>
    <row r="16157" spans="2:2" x14ac:dyDescent="0.2">
      <c r="B16157" s="2"/>
    </row>
    <row r="16158" spans="2:2" x14ac:dyDescent="0.2">
      <c r="B16158" s="2"/>
    </row>
    <row r="16159" spans="2:2" x14ac:dyDescent="0.2">
      <c r="B16159" s="2"/>
    </row>
    <row r="16160" spans="2:2" x14ac:dyDescent="0.2">
      <c r="B16160" s="2"/>
    </row>
    <row r="16161" spans="2:2" x14ac:dyDescent="0.2">
      <c r="B16161" s="2"/>
    </row>
    <row r="16162" spans="2:2" x14ac:dyDescent="0.2">
      <c r="B16162" s="2"/>
    </row>
    <row r="16163" spans="2:2" x14ac:dyDescent="0.2">
      <c r="B16163" s="2"/>
    </row>
    <row r="16164" spans="2:2" x14ac:dyDescent="0.2">
      <c r="B16164" s="2"/>
    </row>
    <row r="16165" spans="2:2" x14ac:dyDescent="0.2">
      <c r="B16165" s="2"/>
    </row>
    <row r="16166" spans="2:2" x14ac:dyDescent="0.2">
      <c r="B16166" s="2"/>
    </row>
    <row r="16167" spans="2:2" x14ac:dyDescent="0.2">
      <c r="B16167" s="2"/>
    </row>
    <row r="16168" spans="2:2" x14ac:dyDescent="0.2">
      <c r="B16168" s="2"/>
    </row>
    <row r="16169" spans="2:2" x14ac:dyDescent="0.2">
      <c r="B16169" s="2"/>
    </row>
    <row r="16170" spans="2:2" x14ac:dyDescent="0.2">
      <c r="B16170" s="2"/>
    </row>
    <row r="16171" spans="2:2" x14ac:dyDescent="0.2">
      <c r="B16171" s="2"/>
    </row>
    <row r="16172" spans="2:2" x14ac:dyDescent="0.2">
      <c r="B16172" s="2"/>
    </row>
    <row r="16173" spans="2:2" x14ac:dyDescent="0.2">
      <c r="B16173" s="2"/>
    </row>
    <row r="16174" spans="2:2" x14ac:dyDescent="0.2">
      <c r="B16174" s="2"/>
    </row>
    <row r="16175" spans="2:2" x14ac:dyDescent="0.2">
      <c r="B16175" s="2"/>
    </row>
    <row r="16176" spans="2:2" x14ac:dyDescent="0.2">
      <c r="B16176" s="2"/>
    </row>
    <row r="16177" spans="2:2" x14ac:dyDescent="0.2">
      <c r="B16177" s="2"/>
    </row>
    <row r="16178" spans="2:2" x14ac:dyDescent="0.2">
      <c r="B16178" s="2"/>
    </row>
    <row r="16179" spans="2:2" x14ac:dyDescent="0.2">
      <c r="B16179" s="2"/>
    </row>
    <row r="16180" spans="2:2" x14ac:dyDescent="0.2">
      <c r="B16180" s="2"/>
    </row>
    <row r="16181" spans="2:2" x14ac:dyDescent="0.2">
      <c r="B16181" s="2"/>
    </row>
    <row r="16182" spans="2:2" x14ac:dyDescent="0.2">
      <c r="B16182" s="2"/>
    </row>
    <row r="16183" spans="2:2" x14ac:dyDescent="0.2">
      <c r="B16183" s="2"/>
    </row>
    <row r="16184" spans="2:2" x14ac:dyDescent="0.2">
      <c r="B16184" s="2"/>
    </row>
    <row r="16185" spans="2:2" x14ac:dyDescent="0.2">
      <c r="B16185" s="2"/>
    </row>
    <row r="16186" spans="2:2" x14ac:dyDescent="0.2">
      <c r="B16186" s="2"/>
    </row>
    <row r="16187" spans="2:2" x14ac:dyDescent="0.2">
      <c r="B16187" s="2"/>
    </row>
    <row r="16188" spans="2:2" x14ac:dyDescent="0.2">
      <c r="B16188" s="2"/>
    </row>
    <row r="16189" spans="2:2" x14ac:dyDescent="0.2">
      <c r="B16189" s="2"/>
    </row>
    <row r="16190" spans="2:2" x14ac:dyDescent="0.2">
      <c r="B16190" s="2"/>
    </row>
    <row r="16191" spans="2:2" x14ac:dyDescent="0.2">
      <c r="B16191" s="2"/>
    </row>
    <row r="16192" spans="2:2" x14ac:dyDescent="0.2">
      <c r="B16192" s="2"/>
    </row>
    <row r="16193" spans="2:2" x14ac:dyDescent="0.2">
      <c r="B16193" s="2"/>
    </row>
    <row r="16194" spans="2:2" x14ac:dyDescent="0.2">
      <c r="B16194" s="2"/>
    </row>
    <row r="16195" spans="2:2" x14ac:dyDescent="0.2">
      <c r="B16195" s="2"/>
    </row>
    <row r="16196" spans="2:2" x14ac:dyDescent="0.2">
      <c r="B16196" s="2"/>
    </row>
    <row r="16197" spans="2:2" x14ac:dyDescent="0.2">
      <c r="B16197" s="2"/>
    </row>
    <row r="16198" spans="2:2" x14ac:dyDescent="0.2">
      <c r="B16198" s="2"/>
    </row>
    <row r="16199" spans="2:2" x14ac:dyDescent="0.2">
      <c r="B16199" s="2"/>
    </row>
    <row r="16200" spans="2:2" x14ac:dyDescent="0.2">
      <c r="B16200" s="2"/>
    </row>
    <row r="16201" spans="2:2" x14ac:dyDescent="0.2">
      <c r="B16201" s="2"/>
    </row>
    <row r="16202" spans="2:2" x14ac:dyDescent="0.2">
      <c r="B16202" s="2"/>
    </row>
    <row r="16203" spans="2:2" x14ac:dyDescent="0.2">
      <c r="B16203" s="2"/>
    </row>
    <row r="16204" spans="2:2" x14ac:dyDescent="0.2">
      <c r="B16204" s="2"/>
    </row>
    <row r="16205" spans="2:2" x14ac:dyDescent="0.2">
      <c r="B16205" s="2"/>
    </row>
    <row r="16206" spans="2:2" x14ac:dyDescent="0.2">
      <c r="B16206" s="2"/>
    </row>
    <row r="16207" spans="2:2" x14ac:dyDescent="0.2">
      <c r="B16207" s="2"/>
    </row>
    <row r="16208" spans="2:2" x14ac:dyDescent="0.2">
      <c r="B16208" s="2"/>
    </row>
    <row r="16209" spans="2:2" x14ac:dyDescent="0.2">
      <c r="B16209" s="2"/>
    </row>
    <row r="16210" spans="2:2" x14ac:dyDescent="0.2">
      <c r="B16210" s="2"/>
    </row>
    <row r="16211" spans="2:2" x14ac:dyDescent="0.2">
      <c r="B16211" s="2"/>
    </row>
    <row r="16212" spans="2:2" x14ac:dyDescent="0.2">
      <c r="B16212" s="2"/>
    </row>
    <row r="16213" spans="2:2" x14ac:dyDescent="0.2">
      <c r="B16213" s="2"/>
    </row>
    <row r="16214" spans="2:2" x14ac:dyDescent="0.2">
      <c r="B16214" s="2"/>
    </row>
    <row r="16215" spans="2:2" x14ac:dyDescent="0.2">
      <c r="B16215" s="2"/>
    </row>
    <row r="16216" spans="2:2" x14ac:dyDescent="0.2">
      <c r="B16216" s="2"/>
    </row>
    <row r="16217" spans="2:2" x14ac:dyDescent="0.2">
      <c r="B16217" s="2"/>
    </row>
    <row r="16218" spans="2:2" x14ac:dyDescent="0.2">
      <c r="B16218" s="2"/>
    </row>
    <row r="16219" spans="2:2" x14ac:dyDescent="0.2">
      <c r="B16219" s="2"/>
    </row>
    <row r="16220" spans="2:2" x14ac:dyDescent="0.2">
      <c r="B16220" s="2"/>
    </row>
    <row r="16221" spans="2:2" x14ac:dyDescent="0.2">
      <c r="B16221" s="2"/>
    </row>
    <row r="16222" spans="2:2" x14ac:dyDescent="0.2">
      <c r="B16222" s="2"/>
    </row>
    <row r="16223" spans="2:2" x14ac:dyDescent="0.2">
      <c r="B16223" s="2"/>
    </row>
    <row r="16224" spans="2:2" x14ac:dyDescent="0.2">
      <c r="B16224" s="2"/>
    </row>
    <row r="16225" spans="2:2" x14ac:dyDescent="0.2">
      <c r="B16225" s="2"/>
    </row>
    <row r="16226" spans="2:2" x14ac:dyDescent="0.2">
      <c r="B16226" s="2"/>
    </row>
    <row r="16227" spans="2:2" x14ac:dyDescent="0.2">
      <c r="B16227" s="2"/>
    </row>
    <row r="16228" spans="2:2" x14ac:dyDescent="0.2">
      <c r="B16228" s="2"/>
    </row>
    <row r="16229" spans="2:2" x14ac:dyDescent="0.2">
      <c r="B16229" s="2"/>
    </row>
    <row r="16230" spans="2:2" x14ac:dyDescent="0.2">
      <c r="B16230" s="2"/>
    </row>
    <row r="16231" spans="2:2" x14ac:dyDescent="0.2">
      <c r="B16231" s="2"/>
    </row>
    <row r="16232" spans="2:2" x14ac:dyDescent="0.2">
      <c r="B16232" s="2"/>
    </row>
    <row r="16233" spans="2:2" x14ac:dyDescent="0.2">
      <c r="B16233" s="2"/>
    </row>
    <row r="16234" spans="2:2" x14ac:dyDescent="0.2">
      <c r="B16234" s="2"/>
    </row>
    <row r="16235" spans="2:2" x14ac:dyDescent="0.2">
      <c r="B16235" s="2"/>
    </row>
    <row r="16236" spans="2:2" x14ac:dyDescent="0.2">
      <c r="B16236" s="2"/>
    </row>
    <row r="16237" spans="2:2" x14ac:dyDescent="0.2">
      <c r="B16237" s="2"/>
    </row>
    <row r="16238" spans="2:2" x14ac:dyDescent="0.2">
      <c r="B16238" s="2"/>
    </row>
    <row r="16239" spans="2:2" x14ac:dyDescent="0.2">
      <c r="B16239" s="2"/>
    </row>
    <row r="16240" spans="2:2" x14ac:dyDescent="0.2">
      <c r="B16240" s="2"/>
    </row>
    <row r="16241" spans="2:2" x14ac:dyDescent="0.2">
      <c r="B16241" s="2"/>
    </row>
    <row r="16242" spans="2:2" x14ac:dyDescent="0.2">
      <c r="B16242" s="2"/>
    </row>
    <row r="16243" spans="2:2" x14ac:dyDescent="0.2">
      <c r="B16243" s="2"/>
    </row>
    <row r="16244" spans="2:2" x14ac:dyDescent="0.2">
      <c r="B16244" s="2"/>
    </row>
    <row r="16245" spans="2:2" x14ac:dyDescent="0.2">
      <c r="B16245" s="2"/>
    </row>
    <row r="16246" spans="2:2" x14ac:dyDescent="0.2">
      <c r="B16246" s="2"/>
    </row>
    <row r="16247" spans="2:2" x14ac:dyDescent="0.2">
      <c r="B16247" s="2"/>
    </row>
    <row r="16248" spans="2:2" x14ac:dyDescent="0.2">
      <c r="B16248" s="2"/>
    </row>
    <row r="16249" spans="2:2" x14ac:dyDescent="0.2">
      <c r="B16249" s="2"/>
    </row>
    <row r="16250" spans="2:2" x14ac:dyDescent="0.2">
      <c r="B16250" s="2"/>
    </row>
    <row r="16251" spans="2:2" x14ac:dyDescent="0.2">
      <c r="B16251" s="2"/>
    </row>
    <row r="16252" spans="2:2" x14ac:dyDescent="0.2">
      <c r="B16252" s="2"/>
    </row>
    <row r="16253" spans="2:2" x14ac:dyDescent="0.2">
      <c r="B16253" s="2"/>
    </row>
    <row r="16254" spans="2:2" x14ac:dyDescent="0.2">
      <c r="B16254" s="2"/>
    </row>
    <row r="16255" spans="2:2" x14ac:dyDescent="0.2">
      <c r="B16255" s="2"/>
    </row>
    <row r="16256" spans="2:2" x14ac:dyDescent="0.2">
      <c r="B16256" s="2"/>
    </row>
    <row r="16257" spans="2:2" x14ac:dyDescent="0.2">
      <c r="B16257" s="2"/>
    </row>
    <row r="16258" spans="2:2" x14ac:dyDescent="0.2">
      <c r="B16258" s="2"/>
    </row>
    <row r="16259" spans="2:2" x14ac:dyDescent="0.2">
      <c r="B16259" s="2"/>
    </row>
    <row r="16260" spans="2:2" x14ac:dyDescent="0.2">
      <c r="B16260" s="2"/>
    </row>
    <row r="16261" spans="2:2" x14ac:dyDescent="0.2">
      <c r="B16261" s="2"/>
    </row>
    <row r="16262" spans="2:2" x14ac:dyDescent="0.2">
      <c r="B16262" s="2"/>
    </row>
    <row r="16263" spans="2:2" x14ac:dyDescent="0.2">
      <c r="B16263" s="2"/>
    </row>
    <row r="16264" spans="2:2" x14ac:dyDescent="0.2">
      <c r="B16264" s="2"/>
    </row>
    <row r="16265" spans="2:2" x14ac:dyDescent="0.2">
      <c r="B16265" s="2"/>
    </row>
    <row r="16266" spans="2:2" x14ac:dyDescent="0.2">
      <c r="B16266" s="2"/>
    </row>
    <row r="16267" spans="2:2" x14ac:dyDescent="0.2">
      <c r="B16267" s="2"/>
    </row>
    <row r="16268" spans="2:2" x14ac:dyDescent="0.2">
      <c r="B16268" s="2"/>
    </row>
    <row r="16269" spans="2:2" x14ac:dyDescent="0.2">
      <c r="B16269" s="2"/>
    </row>
    <row r="16270" spans="2:2" x14ac:dyDescent="0.2">
      <c r="B16270" s="2"/>
    </row>
    <row r="16271" spans="2:2" x14ac:dyDescent="0.2">
      <c r="B16271" s="2"/>
    </row>
    <row r="16272" spans="2:2" x14ac:dyDescent="0.2">
      <c r="B16272" s="2"/>
    </row>
    <row r="16273" spans="2:2" x14ac:dyDescent="0.2">
      <c r="B16273" s="2"/>
    </row>
    <row r="16274" spans="2:2" x14ac:dyDescent="0.2">
      <c r="B16274" s="2"/>
    </row>
    <row r="16275" spans="2:2" x14ac:dyDescent="0.2">
      <c r="B16275" s="2"/>
    </row>
    <row r="16276" spans="2:2" x14ac:dyDescent="0.2">
      <c r="B16276" s="2"/>
    </row>
    <row r="16277" spans="2:2" x14ac:dyDescent="0.2">
      <c r="B16277" s="2"/>
    </row>
    <row r="16278" spans="2:2" x14ac:dyDescent="0.2">
      <c r="B16278" s="2"/>
    </row>
    <row r="16279" spans="2:2" x14ac:dyDescent="0.2">
      <c r="B16279" s="2"/>
    </row>
    <row r="16280" spans="2:2" x14ac:dyDescent="0.2">
      <c r="B16280" s="2"/>
    </row>
    <row r="16281" spans="2:2" x14ac:dyDescent="0.2">
      <c r="B16281" s="2"/>
    </row>
    <row r="16282" spans="2:2" x14ac:dyDescent="0.2">
      <c r="B16282" s="2"/>
    </row>
    <row r="16283" spans="2:2" x14ac:dyDescent="0.2">
      <c r="B16283" s="2"/>
    </row>
    <row r="16284" spans="2:2" x14ac:dyDescent="0.2">
      <c r="B16284" s="2"/>
    </row>
    <row r="16285" spans="2:2" x14ac:dyDescent="0.2">
      <c r="B16285" s="2"/>
    </row>
    <row r="16286" spans="2:2" x14ac:dyDescent="0.2">
      <c r="B16286" s="2"/>
    </row>
    <row r="16287" spans="2:2" x14ac:dyDescent="0.2">
      <c r="B16287" s="2"/>
    </row>
    <row r="16288" spans="2:2" x14ac:dyDescent="0.2">
      <c r="B16288" s="2"/>
    </row>
    <row r="16289" spans="2:2" x14ac:dyDescent="0.2">
      <c r="B16289" s="2"/>
    </row>
    <row r="16290" spans="2:2" x14ac:dyDescent="0.2">
      <c r="B16290" s="2"/>
    </row>
    <row r="16291" spans="2:2" x14ac:dyDescent="0.2">
      <c r="B16291" s="2"/>
    </row>
    <row r="16292" spans="2:2" x14ac:dyDescent="0.2">
      <c r="B16292" s="2"/>
    </row>
    <row r="16293" spans="2:2" x14ac:dyDescent="0.2">
      <c r="B16293" s="2"/>
    </row>
    <row r="16294" spans="2:2" x14ac:dyDescent="0.2">
      <c r="B16294" s="2"/>
    </row>
    <row r="16295" spans="2:2" x14ac:dyDescent="0.2">
      <c r="B16295" s="2"/>
    </row>
    <row r="16296" spans="2:2" x14ac:dyDescent="0.2">
      <c r="B16296" s="2"/>
    </row>
    <row r="16297" spans="2:2" x14ac:dyDescent="0.2">
      <c r="B16297" s="2"/>
    </row>
    <row r="16298" spans="2:2" x14ac:dyDescent="0.2">
      <c r="B16298" s="2"/>
    </row>
    <row r="16299" spans="2:2" x14ac:dyDescent="0.2">
      <c r="B16299" s="2"/>
    </row>
    <row r="16300" spans="2:2" x14ac:dyDescent="0.2">
      <c r="B16300" s="2"/>
    </row>
    <row r="16301" spans="2:2" x14ac:dyDescent="0.2">
      <c r="B16301" s="2"/>
    </row>
    <row r="16302" spans="2:2" x14ac:dyDescent="0.2">
      <c r="B16302" s="2"/>
    </row>
    <row r="16303" spans="2:2" x14ac:dyDescent="0.2">
      <c r="B16303" s="2"/>
    </row>
    <row r="16304" spans="2:2" x14ac:dyDescent="0.2">
      <c r="B16304" s="2"/>
    </row>
    <row r="16305" spans="2:2" x14ac:dyDescent="0.2">
      <c r="B16305" s="2"/>
    </row>
    <row r="16306" spans="2:2" x14ac:dyDescent="0.2">
      <c r="B16306" s="2"/>
    </row>
    <row r="16307" spans="2:2" x14ac:dyDescent="0.2">
      <c r="B16307" s="2"/>
    </row>
    <row r="16308" spans="2:2" x14ac:dyDescent="0.2">
      <c r="B16308" s="2"/>
    </row>
    <row r="16309" spans="2:2" x14ac:dyDescent="0.2">
      <c r="B16309" s="2"/>
    </row>
    <row r="16310" spans="2:2" x14ac:dyDescent="0.2">
      <c r="B16310" s="2"/>
    </row>
    <row r="16311" spans="2:2" x14ac:dyDescent="0.2">
      <c r="B16311" s="2"/>
    </row>
    <row r="16312" spans="2:2" x14ac:dyDescent="0.2">
      <c r="B16312" s="2"/>
    </row>
    <row r="16313" spans="2:2" x14ac:dyDescent="0.2">
      <c r="B16313" s="2"/>
    </row>
    <row r="16314" spans="2:2" x14ac:dyDescent="0.2">
      <c r="B16314" s="2"/>
    </row>
    <row r="16315" spans="2:2" x14ac:dyDescent="0.2">
      <c r="B16315" s="2"/>
    </row>
    <row r="16316" spans="2:2" x14ac:dyDescent="0.2">
      <c r="B16316" s="2"/>
    </row>
    <row r="16317" spans="2:2" x14ac:dyDescent="0.2">
      <c r="B16317" s="2"/>
    </row>
    <row r="16318" spans="2:2" x14ac:dyDescent="0.2">
      <c r="B16318" s="2"/>
    </row>
    <row r="16319" spans="2:2" x14ac:dyDescent="0.2">
      <c r="B16319" s="2"/>
    </row>
    <row r="16320" spans="2:2" x14ac:dyDescent="0.2">
      <c r="B16320" s="2"/>
    </row>
    <row r="16321" spans="2:2" x14ac:dyDescent="0.2">
      <c r="B16321" s="2"/>
    </row>
    <row r="16322" spans="2:2" x14ac:dyDescent="0.2">
      <c r="B16322" s="2"/>
    </row>
    <row r="16323" spans="2:2" x14ac:dyDescent="0.2">
      <c r="B16323" s="2"/>
    </row>
    <row r="16324" spans="2:2" x14ac:dyDescent="0.2">
      <c r="B16324" s="2"/>
    </row>
    <row r="16325" spans="2:2" x14ac:dyDescent="0.2">
      <c r="B16325" s="2"/>
    </row>
    <row r="16326" spans="2:2" x14ac:dyDescent="0.2">
      <c r="B16326" s="2"/>
    </row>
    <row r="16327" spans="2:2" x14ac:dyDescent="0.2">
      <c r="B16327" s="2"/>
    </row>
    <row r="16328" spans="2:2" x14ac:dyDescent="0.2">
      <c r="B16328" s="2"/>
    </row>
    <row r="16329" spans="2:2" x14ac:dyDescent="0.2">
      <c r="B16329" s="2"/>
    </row>
    <row r="16330" spans="2:2" x14ac:dyDescent="0.2">
      <c r="B16330" s="2"/>
    </row>
    <row r="16331" spans="2:2" x14ac:dyDescent="0.2">
      <c r="B16331" s="2"/>
    </row>
    <row r="16332" spans="2:2" x14ac:dyDescent="0.2">
      <c r="B16332" s="2"/>
    </row>
    <row r="16333" spans="2:2" x14ac:dyDescent="0.2">
      <c r="B16333" s="2"/>
    </row>
    <row r="16334" spans="2:2" x14ac:dyDescent="0.2">
      <c r="B16334" s="2"/>
    </row>
    <row r="16335" spans="2:2" x14ac:dyDescent="0.2">
      <c r="B16335" s="2"/>
    </row>
    <row r="16336" spans="2:2" x14ac:dyDescent="0.2">
      <c r="B16336" s="2"/>
    </row>
    <row r="16337" spans="2:2" x14ac:dyDescent="0.2">
      <c r="B16337" s="2"/>
    </row>
    <row r="16338" spans="2:2" x14ac:dyDescent="0.2">
      <c r="B16338" s="2"/>
    </row>
    <row r="16339" spans="2:2" x14ac:dyDescent="0.2">
      <c r="B16339" s="2"/>
    </row>
    <row r="16340" spans="2:2" x14ac:dyDescent="0.2">
      <c r="B16340" s="2"/>
    </row>
    <row r="16341" spans="2:2" x14ac:dyDescent="0.2">
      <c r="B16341" s="2"/>
    </row>
    <row r="16342" spans="2:2" x14ac:dyDescent="0.2">
      <c r="B16342" s="2"/>
    </row>
    <row r="16343" spans="2:2" x14ac:dyDescent="0.2">
      <c r="B16343" s="2"/>
    </row>
    <row r="16344" spans="2:2" x14ac:dyDescent="0.2">
      <c r="B16344" s="2"/>
    </row>
    <row r="16345" spans="2:2" x14ac:dyDescent="0.2">
      <c r="B16345" s="2"/>
    </row>
    <row r="16346" spans="2:2" x14ac:dyDescent="0.2">
      <c r="B16346" s="2"/>
    </row>
    <row r="16347" spans="2:2" x14ac:dyDescent="0.2">
      <c r="B16347" s="2"/>
    </row>
    <row r="16348" spans="2:2" x14ac:dyDescent="0.2">
      <c r="B16348" s="2"/>
    </row>
    <row r="16349" spans="2:2" x14ac:dyDescent="0.2">
      <c r="B16349" s="2"/>
    </row>
    <row r="16350" spans="2:2" x14ac:dyDescent="0.2">
      <c r="B16350" s="2"/>
    </row>
    <row r="16351" spans="2:2" x14ac:dyDescent="0.2">
      <c r="B16351" s="2"/>
    </row>
    <row r="16352" spans="2:2" x14ac:dyDescent="0.2">
      <c r="B16352" s="2"/>
    </row>
    <row r="16353" spans="2:2" x14ac:dyDescent="0.2">
      <c r="B16353" s="2"/>
    </row>
    <row r="16354" spans="2:2" x14ac:dyDescent="0.2">
      <c r="B16354" s="2"/>
    </row>
    <row r="16355" spans="2:2" x14ac:dyDescent="0.2">
      <c r="B16355" s="2"/>
    </row>
    <row r="16356" spans="2:2" x14ac:dyDescent="0.2">
      <c r="B16356" s="2"/>
    </row>
    <row r="16357" spans="2:2" x14ac:dyDescent="0.2">
      <c r="B16357" s="2"/>
    </row>
    <row r="16358" spans="2:2" x14ac:dyDescent="0.2">
      <c r="B16358" s="2"/>
    </row>
    <row r="16359" spans="2:2" x14ac:dyDescent="0.2">
      <c r="B16359" s="2"/>
    </row>
    <row r="16360" spans="2:2" x14ac:dyDescent="0.2">
      <c r="B16360" s="2"/>
    </row>
    <row r="16361" spans="2:2" x14ac:dyDescent="0.2">
      <c r="B16361" s="2"/>
    </row>
    <row r="16362" spans="2:2" x14ac:dyDescent="0.2">
      <c r="B16362" s="2"/>
    </row>
    <row r="16363" spans="2:2" x14ac:dyDescent="0.2">
      <c r="B16363" s="2"/>
    </row>
    <row r="16364" spans="2:2" x14ac:dyDescent="0.2">
      <c r="B16364" s="2"/>
    </row>
    <row r="16365" spans="2:2" x14ac:dyDescent="0.2">
      <c r="B16365" s="2"/>
    </row>
    <row r="16366" spans="2:2" x14ac:dyDescent="0.2">
      <c r="B16366" s="2"/>
    </row>
    <row r="16367" spans="2:2" x14ac:dyDescent="0.2">
      <c r="B16367" s="2"/>
    </row>
    <row r="16368" spans="2:2" x14ac:dyDescent="0.2">
      <c r="B16368" s="2"/>
    </row>
    <row r="16369" spans="2:2" x14ac:dyDescent="0.2">
      <c r="B16369" s="2"/>
    </row>
    <row r="16370" spans="2:2" x14ac:dyDescent="0.2">
      <c r="B16370" s="2"/>
    </row>
    <row r="16371" spans="2:2" x14ac:dyDescent="0.2">
      <c r="B16371" s="2"/>
    </row>
    <row r="16372" spans="2:2" x14ac:dyDescent="0.2">
      <c r="B16372" s="2"/>
    </row>
    <row r="16373" spans="2:2" x14ac:dyDescent="0.2">
      <c r="B16373" s="2"/>
    </row>
    <row r="16374" spans="2:2" x14ac:dyDescent="0.2">
      <c r="B16374" s="2"/>
    </row>
    <row r="16375" spans="2:2" x14ac:dyDescent="0.2">
      <c r="B16375" s="2"/>
    </row>
    <row r="16376" spans="2:2" x14ac:dyDescent="0.2">
      <c r="B16376" s="2"/>
    </row>
    <row r="16377" spans="2:2" x14ac:dyDescent="0.2">
      <c r="B16377" s="2"/>
    </row>
    <row r="16378" spans="2:2" x14ac:dyDescent="0.2">
      <c r="B16378" s="2"/>
    </row>
    <row r="16379" spans="2:2" x14ac:dyDescent="0.2">
      <c r="B16379" s="2"/>
    </row>
    <row r="16380" spans="2:2" x14ac:dyDescent="0.2">
      <c r="B16380" s="2"/>
    </row>
    <row r="16381" spans="2:2" x14ac:dyDescent="0.2">
      <c r="B16381" s="2"/>
    </row>
    <row r="16382" spans="2:2" x14ac:dyDescent="0.2">
      <c r="B16382" s="2"/>
    </row>
    <row r="16383" spans="2:2" x14ac:dyDescent="0.2">
      <c r="B16383" s="2"/>
    </row>
  </sheetData>
  <pageMargins left="0.7" right="0.7" top="0.75" bottom="0.75" header="0.3" footer="0.3"/>
  <pageSetup scale="81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G16383"/>
  <sheetViews>
    <sheetView workbookViewId="0">
      <selection activeCell="B1" sqref="B1:H30"/>
    </sheetView>
  </sheetViews>
  <sheetFormatPr defaultRowHeight="10" x14ac:dyDescent="0.2"/>
  <cols>
    <col min="2" max="2" width="43.44140625" customWidth="1"/>
    <col min="3" max="3" width="48.109375" style="122" customWidth="1"/>
    <col min="7" max="7" width="8.88671875" customWidth="1"/>
  </cols>
  <sheetData>
    <row r="1" spans="2:3" ht="15" customHeight="1" x14ac:dyDescent="0.2">
      <c r="B1" s="2"/>
    </row>
    <row r="2" spans="2:3" ht="15" customHeight="1" x14ac:dyDescent="0.3">
      <c r="B2" s="143" t="s">
        <v>0</v>
      </c>
      <c r="C2" s="137" t="s">
        <v>86</v>
      </c>
    </row>
    <row r="3" spans="2:3" ht="15" customHeight="1" x14ac:dyDescent="0.3">
      <c r="B3" s="143" t="s">
        <v>530</v>
      </c>
      <c r="C3" s="137" t="s">
        <v>561</v>
      </c>
    </row>
    <row r="4" spans="2:3" ht="15" customHeight="1" x14ac:dyDescent="0.3">
      <c r="B4" s="143" t="s">
        <v>486</v>
      </c>
      <c r="C4" s="137" t="s">
        <v>488</v>
      </c>
    </row>
    <row r="5" spans="2:3" ht="15" customHeight="1" x14ac:dyDescent="0.3">
      <c r="B5" s="144" t="s">
        <v>531</v>
      </c>
      <c r="C5" s="138">
        <v>43830</v>
      </c>
    </row>
    <row r="6" spans="2:3" ht="15" customHeight="1" x14ac:dyDescent="0.3">
      <c r="B6" s="144" t="s">
        <v>532</v>
      </c>
      <c r="C6" s="138">
        <v>47118</v>
      </c>
    </row>
    <row r="7" spans="2:3" ht="15" customHeight="1" x14ac:dyDescent="0.3">
      <c r="B7" s="143" t="s">
        <v>533</v>
      </c>
      <c r="C7" s="137" t="s">
        <v>19</v>
      </c>
    </row>
    <row r="8" spans="2:3" ht="15" customHeight="1" x14ac:dyDescent="0.3">
      <c r="B8" s="131" t="s">
        <v>534</v>
      </c>
      <c r="C8" s="139">
        <f>'Scorecard matrix'!J9</f>
        <v>110576.13999999998</v>
      </c>
    </row>
    <row r="9" spans="2:3" ht="15" customHeight="1" x14ac:dyDescent="0.3">
      <c r="B9" s="131" t="s">
        <v>2126</v>
      </c>
      <c r="C9" s="140">
        <v>81</v>
      </c>
    </row>
    <row r="10" spans="2:3" ht="15" customHeight="1" x14ac:dyDescent="0.3">
      <c r="B10" s="133" t="s">
        <v>2124</v>
      </c>
      <c r="C10" s="142">
        <v>5</v>
      </c>
    </row>
    <row r="11" spans="2:3" ht="15" customHeight="1" x14ac:dyDescent="0.3">
      <c r="B11" s="131" t="s">
        <v>535</v>
      </c>
      <c r="C11" s="132" t="s">
        <v>40</v>
      </c>
    </row>
    <row r="12" spans="2:3" ht="15" customHeight="1" x14ac:dyDescent="0.3">
      <c r="B12" s="131" t="s">
        <v>2119</v>
      </c>
      <c r="C12" s="132" t="s">
        <v>19</v>
      </c>
    </row>
    <row r="13" spans="2:3" ht="15" customHeight="1" x14ac:dyDescent="0.3">
      <c r="B13" s="131" t="s">
        <v>537</v>
      </c>
      <c r="C13" s="132" t="s">
        <v>40</v>
      </c>
    </row>
    <row r="14" spans="2:3" ht="15" customHeight="1" x14ac:dyDescent="0.3">
      <c r="B14" s="131" t="s">
        <v>538</v>
      </c>
      <c r="C14" s="132" t="s">
        <v>40</v>
      </c>
    </row>
    <row r="15" spans="2:3" ht="15" customHeight="1" x14ac:dyDescent="0.3">
      <c r="B15" s="133" t="s">
        <v>539</v>
      </c>
      <c r="C15" s="134" t="s">
        <v>19</v>
      </c>
    </row>
    <row r="16" spans="2:3" ht="15" customHeight="1" x14ac:dyDescent="0.3">
      <c r="B16" s="131" t="s">
        <v>540</v>
      </c>
      <c r="C16" s="132" t="s">
        <v>40</v>
      </c>
    </row>
    <row r="17" spans="2:7" ht="15" customHeight="1" x14ac:dyDescent="0.3">
      <c r="B17" s="135" t="s">
        <v>2122</v>
      </c>
      <c r="C17" s="136">
        <f>C10/C9</f>
        <v>6.1728395061728392E-2</v>
      </c>
    </row>
    <row r="18" spans="2:7" ht="15" customHeight="1" x14ac:dyDescent="0.3">
      <c r="B18" s="131" t="s">
        <v>542</v>
      </c>
      <c r="C18" s="132" t="s">
        <v>19</v>
      </c>
    </row>
    <row r="19" spans="2:7" ht="15" customHeight="1" x14ac:dyDescent="0.3">
      <c r="B19" s="131" t="s">
        <v>546</v>
      </c>
      <c r="C19" s="132" t="s">
        <v>40</v>
      </c>
    </row>
    <row r="20" spans="2:7" ht="15" customHeight="1" x14ac:dyDescent="0.25">
      <c r="B20" s="145" t="s">
        <v>547</v>
      </c>
      <c r="C20" s="141" t="s">
        <v>562</v>
      </c>
    </row>
    <row r="21" spans="2:7" ht="15" customHeight="1" x14ac:dyDescent="0.2">
      <c r="B21" s="2"/>
    </row>
    <row r="22" spans="2:7" ht="10.5" x14ac:dyDescent="0.25">
      <c r="B22" s="130" t="s">
        <v>2121</v>
      </c>
    </row>
    <row r="23" spans="2:7" s="41" customFormat="1" ht="12" x14ac:dyDescent="0.3">
      <c r="B23" s="150" t="s">
        <v>2132</v>
      </c>
      <c r="C23" s="151"/>
      <c r="D23" s="152"/>
      <c r="E23" s="152"/>
      <c r="F23" s="152"/>
      <c r="G23" s="153"/>
    </row>
    <row r="24" spans="2:7" x14ac:dyDescent="0.2">
      <c r="B24" s="2"/>
    </row>
    <row r="25" spans="2:7" x14ac:dyDescent="0.2">
      <c r="B25" s="2"/>
    </row>
    <row r="26" spans="2:7" x14ac:dyDescent="0.2">
      <c r="B26" s="2"/>
    </row>
    <row r="27" spans="2:7" x14ac:dyDescent="0.2">
      <c r="B27" s="2"/>
    </row>
    <row r="28" spans="2:7" x14ac:dyDescent="0.2">
      <c r="B28" s="2"/>
    </row>
    <row r="29" spans="2:7" x14ac:dyDescent="0.2">
      <c r="B29" s="2"/>
    </row>
    <row r="30" spans="2:7" x14ac:dyDescent="0.2">
      <c r="B30" s="2"/>
    </row>
    <row r="31" spans="2:7" x14ac:dyDescent="0.2">
      <c r="B31" s="2"/>
    </row>
    <row r="32" spans="2:7" x14ac:dyDescent="0.2">
      <c r="B32" s="2"/>
    </row>
    <row r="33" spans="2:2" x14ac:dyDescent="0.2">
      <c r="B33" s="2"/>
    </row>
    <row r="34" spans="2:2" x14ac:dyDescent="0.2">
      <c r="B34" s="2"/>
    </row>
    <row r="35" spans="2:2" x14ac:dyDescent="0.2">
      <c r="B35" s="2"/>
    </row>
    <row r="36" spans="2:2" x14ac:dyDescent="0.2">
      <c r="B36" s="2"/>
    </row>
    <row r="37" spans="2:2" x14ac:dyDescent="0.2">
      <c r="B37" s="2"/>
    </row>
    <row r="38" spans="2:2" x14ac:dyDescent="0.2">
      <c r="B38" s="2"/>
    </row>
    <row r="39" spans="2:2" x14ac:dyDescent="0.2">
      <c r="B39" s="2"/>
    </row>
    <row r="40" spans="2:2" x14ac:dyDescent="0.2">
      <c r="B40" s="2"/>
    </row>
    <row r="41" spans="2:2" x14ac:dyDescent="0.2">
      <c r="B41" s="2"/>
    </row>
    <row r="42" spans="2:2" x14ac:dyDescent="0.2">
      <c r="B42" s="2"/>
    </row>
    <row r="43" spans="2:2" x14ac:dyDescent="0.2">
      <c r="B43" s="2"/>
    </row>
    <row r="44" spans="2:2" x14ac:dyDescent="0.2">
      <c r="B44" s="2"/>
    </row>
    <row r="45" spans="2:2" x14ac:dyDescent="0.2">
      <c r="B45" s="2"/>
    </row>
    <row r="46" spans="2:2" x14ac:dyDescent="0.2">
      <c r="B46" s="2"/>
    </row>
    <row r="47" spans="2:2" x14ac:dyDescent="0.2">
      <c r="B47" s="2"/>
    </row>
    <row r="48" spans="2:2" x14ac:dyDescent="0.2">
      <c r="B48" s="2"/>
    </row>
    <row r="49" spans="2:2" x14ac:dyDescent="0.2">
      <c r="B49" s="2"/>
    </row>
    <row r="50" spans="2:2" x14ac:dyDescent="0.2">
      <c r="B50" s="2"/>
    </row>
    <row r="51" spans="2:2" x14ac:dyDescent="0.2">
      <c r="B51" s="2"/>
    </row>
    <row r="52" spans="2:2" x14ac:dyDescent="0.2">
      <c r="B52" s="2"/>
    </row>
    <row r="53" spans="2:2" x14ac:dyDescent="0.2">
      <c r="B53" s="2"/>
    </row>
    <row r="54" spans="2:2" x14ac:dyDescent="0.2">
      <c r="B54" s="2"/>
    </row>
    <row r="55" spans="2:2" x14ac:dyDescent="0.2">
      <c r="B55" s="2"/>
    </row>
    <row r="56" spans="2:2" x14ac:dyDescent="0.2">
      <c r="B56" s="2"/>
    </row>
    <row r="57" spans="2:2" x14ac:dyDescent="0.2">
      <c r="B57" s="2"/>
    </row>
    <row r="58" spans="2:2" x14ac:dyDescent="0.2">
      <c r="B58" s="2"/>
    </row>
    <row r="59" spans="2:2" x14ac:dyDescent="0.2">
      <c r="B59" s="2"/>
    </row>
    <row r="60" spans="2:2" x14ac:dyDescent="0.2">
      <c r="B60" s="2"/>
    </row>
    <row r="61" spans="2:2" x14ac:dyDescent="0.2">
      <c r="B61" s="2"/>
    </row>
    <row r="62" spans="2:2" x14ac:dyDescent="0.2">
      <c r="B62" s="2"/>
    </row>
    <row r="63" spans="2:2" x14ac:dyDescent="0.2">
      <c r="B63" s="2"/>
    </row>
    <row r="64" spans="2:2" x14ac:dyDescent="0.2">
      <c r="B64" s="2"/>
    </row>
    <row r="65" spans="2:2" x14ac:dyDescent="0.2">
      <c r="B65" s="2"/>
    </row>
    <row r="66" spans="2:2" x14ac:dyDescent="0.2">
      <c r="B66" s="2"/>
    </row>
    <row r="67" spans="2:2" x14ac:dyDescent="0.2">
      <c r="B67" s="2"/>
    </row>
    <row r="68" spans="2:2" x14ac:dyDescent="0.2">
      <c r="B68" s="2"/>
    </row>
    <row r="69" spans="2:2" x14ac:dyDescent="0.2">
      <c r="B69" s="2"/>
    </row>
    <row r="70" spans="2:2" x14ac:dyDescent="0.2">
      <c r="B70" s="2"/>
    </row>
    <row r="71" spans="2:2" x14ac:dyDescent="0.2">
      <c r="B71" s="2"/>
    </row>
    <row r="72" spans="2:2" x14ac:dyDescent="0.2">
      <c r="B72" s="2"/>
    </row>
    <row r="73" spans="2:2" x14ac:dyDescent="0.2">
      <c r="B73" s="2"/>
    </row>
    <row r="74" spans="2:2" x14ac:dyDescent="0.2">
      <c r="B74" s="2"/>
    </row>
    <row r="75" spans="2:2" x14ac:dyDescent="0.2">
      <c r="B75" s="2"/>
    </row>
    <row r="76" spans="2:2" x14ac:dyDescent="0.2">
      <c r="B76" s="2"/>
    </row>
    <row r="77" spans="2:2" x14ac:dyDescent="0.2">
      <c r="B77" s="2"/>
    </row>
    <row r="78" spans="2:2" x14ac:dyDescent="0.2">
      <c r="B78" s="2"/>
    </row>
    <row r="79" spans="2:2" x14ac:dyDescent="0.2">
      <c r="B79" s="2"/>
    </row>
    <row r="80" spans="2:2" x14ac:dyDescent="0.2">
      <c r="B80" s="2"/>
    </row>
    <row r="81" spans="2:2" x14ac:dyDescent="0.2">
      <c r="B81" s="2"/>
    </row>
    <row r="82" spans="2:2" x14ac:dyDescent="0.2">
      <c r="B82" s="2"/>
    </row>
    <row r="83" spans="2:2" x14ac:dyDescent="0.2">
      <c r="B83" s="2"/>
    </row>
    <row r="84" spans="2:2" x14ac:dyDescent="0.2">
      <c r="B84" s="2"/>
    </row>
    <row r="85" spans="2:2" x14ac:dyDescent="0.2">
      <c r="B85" s="2"/>
    </row>
    <row r="86" spans="2:2" x14ac:dyDescent="0.2">
      <c r="B86" s="2"/>
    </row>
    <row r="87" spans="2:2" x14ac:dyDescent="0.2">
      <c r="B87" s="2"/>
    </row>
    <row r="88" spans="2:2" x14ac:dyDescent="0.2">
      <c r="B88" s="2"/>
    </row>
    <row r="89" spans="2:2" x14ac:dyDescent="0.2">
      <c r="B89" s="2"/>
    </row>
    <row r="90" spans="2:2" x14ac:dyDescent="0.2">
      <c r="B90" s="2"/>
    </row>
    <row r="91" spans="2:2" x14ac:dyDescent="0.2">
      <c r="B91" s="2"/>
    </row>
    <row r="92" spans="2:2" x14ac:dyDescent="0.2">
      <c r="B92" s="2"/>
    </row>
    <row r="93" spans="2:2" x14ac:dyDescent="0.2">
      <c r="B93" s="2"/>
    </row>
    <row r="94" spans="2:2" x14ac:dyDescent="0.2">
      <c r="B94" s="2"/>
    </row>
    <row r="95" spans="2:2" x14ac:dyDescent="0.2">
      <c r="B95" s="2"/>
    </row>
    <row r="96" spans="2:2" x14ac:dyDescent="0.2">
      <c r="B96" s="2"/>
    </row>
    <row r="97" spans="2:2" x14ac:dyDescent="0.2">
      <c r="B97" s="2"/>
    </row>
    <row r="98" spans="2:2" x14ac:dyDescent="0.2">
      <c r="B98" s="2"/>
    </row>
    <row r="99" spans="2:2" x14ac:dyDescent="0.2">
      <c r="B99" s="2"/>
    </row>
    <row r="100" spans="2:2" x14ac:dyDescent="0.2">
      <c r="B100" s="2"/>
    </row>
    <row r="101" spans="2:2" x14ac:dyDescent="0.2">
      <c r="B101" s="2"/>
    </row>
    <row r="102" spans="2:2" x14ac:dyDescent="0.2">
      <c r="B102" s="2"/>
    </row>
    <row r="103" spans="2:2" x14ac:dyDescent="0.2">
      <c r="B103" s="2"/>
    </row>
    <row r="104" spans="2:2" x14ac:dyDescent="0.2">
      <c r="B104" s="2"/>
    </row>
    <row r="105" spans="2:2" x14ac:dyDescent="0.2">
      <c r="B105" s="2"/>
    </row>
    <row r="106" spans="2:2" x14ac:dyDescent="0.2">
      <c r="B106" s="2"/>
    </row>
    <row r="107" spans="2:2" x14ac:dyDescent="0.2">
      <c r="B107" s="2"/>
    </row>
    <row r="108" spans="2:2" x14ac:dyDescent="0.2">
      <c r="B108" s="2"/>
    </row>
    <row r="109" spans="2:2" x14ac:dyDescent="0.2">
      <c r="B109" s="2"/>
    </row>
    <row r="110" spans="2:2" x14ac:dyDescent="0.2">
      <c r="B110" s="2"/>
    </row>
    <row r="111" spans="2:2" x14ac:dyDescent="0.2">
      <c r="B111" s="2"/>
    </row>
    <row r="112" spans="2:2" x14ac:dyDescent="0.2">
      <c r="B112" s="2"/>
    </row>
    <row r="113" spans="2:2" x14ac:dyDescent="0.2">
      <c r="B113" s="2"/>
    </row>
    <row r="114" spans="2:2" x14ac:dyDescent="0.2">
      <c r="B114" s="2"/>
    </row>
    <row r="115" spans="2:2" x14ac:dyDescent="0.2">
      <c r="B115" s="2"/>
    </row>
    <row r="116" spans="2:2" x14ac:dyDescent="0.2">
      <c r="B116" s="2"/>
    </row>
    <row r="117" spans="2:2" x14ac:dyDescent="0.2">
      <c r="B117" s="2"/>
    </row>
    <row r="118" spans="2:2" x14ac:dyDescent="0.2">
      <c r="B118" s="2"/>
    </row>
    <row r="119" spans="2:2" x14ac:dyDescent="0.2">
      <c r="B119" s="2"/>
    </row>
    <row r="120" spans="2:2" x14ac:dyDescent="0.2">
      <c r="B120" s="2"/>
    </row>
    <row r="121" spans="2:2" x14ac:dyDescent="0.2">
      <c r="B121" s="2"/>
    </row>
    <row r="122" spans="2:2" x14ac:dyDescent="0.2">
      <c r="B122" s="2"/>
    </row>
    <row r="123" spans="2:2" x14ac:dyDescent="0.2">
      <c r="B123" s="2"/>
    </row>
    <row r="124" spans="2:2" x14ac:dyDescent="0.2">
      <c r="B124" s="2"/>
    </row>
    <row r="125" spans="2:2" x14ac:dyDescent="0.2">
      <c r="B125" s="2"/>
    </row>
    <row r="126" spans="2:2" x14ac:dyDescent="0.2">
      <c r="B126" s="2"/>
    </row>
    <row r="127" spans="2:2" x14ac:dyDescent="0.2">
      <c r="B127" s="2"/>
    </row>
    <row r="128" spans="2:2" x14ac:dyDescent="0.2">
      <c r="B128" s="2"/>
    </row>
    <row r="129" spans="2:2" x14ac:dyDescent="0.2">
      <c r="B129" s="2"/>
    </row>
    <row r="130" spans="2:2" x14ac:dyDescent="0.2">
      <c r="B130" s="2"/>
    </row>
    <row r="131" spans="2:2" x14ac:dyDescent="0.2">
      <c r="B131" s="2"/>
    </row>
    <row r="132" spans="2:2" x14ac:dyDescent="0.2">
      <c r="B132" s="2"/>
    </row>
    <row r="133" spans="2:2" x14ac:dyDescent="0.2">
      <c r="B133" s="2"/>
    </row>
    <row r="134" spans="2:2" x14ac:dyDescent="0.2">
      <c r="B134" s="2"/>
    </row>
    <row r="135" spans="2:2" x14ac:dyDescent="0.2">
      <c r="B135" s="2"/>
    </row>
    <row r="136" spans="2:2" x14ac:dyDescent="0.2">
      <c r="B136" s="2"/>
    </row>
    <row r="137" spans="2:2" x14ac:dyDescent="0.2">
      <c r="B137" s="2"/>
    </row>
    <row r="138" spans="2:2" x14ac:dyDescent="0.2">
      <c r="B138" s="2"/>
    </row>
    <row r="139" spans="2:2" x14ac:dyDescent="0.2">
      <c r="B139" s="2"/>
    </row>
    <row r="140" spans="2:2" x14ac:dyDescent="0.2">
      <c r="B140" s="2"/>
    </row>
    <row r="141" spans="2:2" x14ac:dyDescent="0.2">
      <c r="B141" s="2"/>
    </row>
    <row r="142" spans="2:2" x14ac:dyDescent="0.2">
      <c r="B142" s="2"/>
    </row>
    <row r="143" spans="2:2" x14ac:dyDescent="0.2">
      <c r="B143" s="2"/>
    </row>
    <row r="144" spans="2:2" x14ac:dyDescent="0.2">
      <c r="B144" s="2"/>
    </row>
    <row r="145" spans="2:2" x14ac:dyDescent="0.2">
      <c r="B145" s="2"/>
    </row>
    <row r="146" spans="2:2" x14ac:dyDescent="0.2">
      <c r="B146" s="2"/>
    </row>
    <row r="147" spans="2:2" x14ac:dyDescent="0.2">
      <c r="B147" s="2"/>
    </row>
    <row r="148" spans="2:2" x14ac:dyDescent="0.2">
      <c r="B148" s="2"/>
    </row>
    <row r="149" spans="2:2" x14ac:dyDescent="0.2">
      <c r="B149" s="2"/>
    </row>
    <row r="150" spans="2:2" x14ac:dyDescent="0.2">
      <c r="B150" s="2"/>
    </row>
    <row r="151" spans="2:2" x14ac:dyDescent="0.2">
      <c r="B151" s="2"/>
    </row>
    <row r="152" spans="2:2" x14ac:dyDescent="0.2">
      <c r="B152" s="2"/>
    </row>
    <row r="153" spans="2:2" x14ac:dyDescent="0.2">
      <c r="B153" s="2"/>
    </row>
    <row r="154" spans="2:2" x14ac:dyDescent="0.2">
      <c r="B154" s="2"/>
    </row>
    <row r="155" spans="2:2" x14ac:dyDescent="0.2">
      <c r="B155" s="2"/>
    </row>
    <row r="156" spans="2:2" x14ac:dyDescent="0.2">
      <c r="B156" s="2"/>
    </row>
    <row r="157" spans="2:2" x14ac:dyDescent="0.2">
      <c r="B157" s="2"/>
    </row>
    <row r="158" spans="2:2" x14ac:dyDescent="0.2">
      <c r="B158" s="2"/>
    </row>
    <row r="159" spans="2:2" x14ac:dyDescent="0.2">
      <c r="B159" s="2"/>
    </row>
    <row r="160" spans="2:2" x14ac:dyDescent="0.2">
      <c r="B160" s="2"/>
    </row>
    <row r="161" spans="2:2" x14ac:dyDescent="0.2">
      <c r="B161" s="2"/>
    </row>
    <row r="162" spans="2:2" x14ac:dyDescent="0.2">
      <c r="B162" s="2"/>
    </row>
    <row r="163" spans="2:2" x14ac:dyDescent="0.2">
      <c r="B163" s="2"/>
    </row>
    <row r="164" spans="2:2" x14ac:dyDescent="0.2">
      <c r="B164" s="2"/>
    </row>
    <row r="165" spans="2:2" x14ac:dyDescent="0.2">
      <c r="B165" s="2"/>
    </row>
    <row r="166" spans="2:2" x14ac:dyDescent="0.2">
      <c r="B166" s="2"/>
    </row>
    <row r="167" spans="2:2" x14ac:dyDescent="0.2">
      <c r="B167" s="2"/>
    </row>
    <row r="168" spans="2:2" x14ac:dyDescent="0.2">
      <c r="B168" s="2"/>
    </row>
    <row r="169" spans="2:2" x14ac:dyDescent="0.2">
      <c r="B169" s="2"/>
    </row>
    <row r="170" spans="2:2" x14ac:dyDescent="0.2">
      <c r="B170" s="2"/>
    </row>
    <row r="171" spans="2:2" x14ac:dyDescent="0.2">
      <c r="B171" s="2"/>
    </row>
    <row r="172" spans="2:2" x14ac:dyDescent="0.2">
      <c r="B172" s="2"/>
    </row>
    <row r="173" spans="2:2" x14ac:dyDescent="0.2">
      <c r="B173" s="2"/>
    </row>
    <row r="174" spans="2:2" x14ac:dyDescent="0.2">
      <c r="B174" s="2"/>
    </row>
    <row r="175" spans="2:2" x14ac:dyDescent="0.2">
      <c r="B175" s="2"/>
    </row>
    <row r="176" spans="2:2" x14ac:dyDescent="0.2">
      <c r="B176" s="2"/>
    </row>
    <row r="177" spans="2:2" x14ac:dyDescent="0.2">
      <c r="B177" s="2"/>
    </row>
    <row r="178" spans="2:2" x14ac:dyDescent="0.2">
      <c r="B178" s="2"/>
    </row>
    <row r="179" spans="2:2" x14ac:dyDescent="0.2">
      <c r="B179" s="2"/>
    </row>
    <row r="180" spans="2:2" x14ac:dyDescent="0.2">
      <c r="B180" s="2"/>
    </row>
    <row r="181" spans="2:2" x14ac:dyDescent="0.2">
      <c r="B181" s="2"/>
    </row>
    <row r="182" spans="2:2" x14ac:dyDescent="0.2">
      <c r="B182" s="2"/>
    </row>
    <row r="183" spans="2:2" x14ac:dyDescent="0.2">
      <c r="B183" s="2"/>
    </row>
    <row r="184" spans="2:2" x14ac:dyDescent="0.2">
      <c r="B184" s="2"/>
    </row>
    <row r="185" spans="2:2" x14ac:dyDescent="0.2">
      <c r="B185" s="2"/>
    </row>
    <row r="186" spans="2:2" x14ac:dyDescent="0.2">
      <c r="B186" s="2"/>
    </row>
    <row r="187" spans="2:2" x14ac:dyDescent="0.2">
      <c r="B187" s="2"/>
    </row>
    <row r="188" spans="2:2" x14ac:dyDescent="0.2">
      <c r="B188" s="2"/>
    </row>
    <row r="189" spans="2:2" x14ac:dyDescent="0.2">
      <c r="B189" s="2"/>
    </row>
    <row r="190" spans="2:2" x14ac:dyDescent="0.2">
      <c r="B190" s="2"/>
    </row>
    <row r="191" spans="2:2" x14ac:dyDescent="0.2">
      <c r="B191" s="2"/>
    </row>
    <row r="192" spans="2:2" x14ac:dyDescent="0.2">
      <c r="B192" s="2"/>
    </row>
    <row r="193" spans="2:2" x14ac:dyDescent="0.2">
      <c r="B193" s="2"/>
    </row>
    <row r="194" spans="2:2" x14ac:dyDescent="0.2">
      <c r="B194" s="2"/>
    </row>
    <row r="195" spans="2:2" x14ac:dyDescent="0.2">
      <c r="B195" s="2"/>
    </row>
    <row r="196" spans="2:2" x14ac:dyDescent="0.2">
      <c r="B196" s="2"/>
    </row>
    <row r="197" spans="2:2" x14ac:dyDescent="0.2">
      <c r="B197" s="2"/>
    </row>
    <row r="198" spans="2:2" x14ac:dyDescent="0.2">
      <c r="B198" s="2"/>
    </row>
    <row r="199" spans="2:2" x14ac:dyDescent="0.2">
      <c r="B199" s="2"/>
    </row>
    <row r="200" spans="2:2" x14ac:dyDescent="0.2">
      <c r="B200" s="2"/>
    </row>
    <row r="201" spans="2:2" x14ac:dyDescent="0.2">
      <c r="B201" s="2"/>
    </row>
    <row r="202" spans="2:2" x14ac:dyDescent="0.2">
      <c r="B202" s="2"/>
    </row>
    <row r="203" spans="2:2" x14ac:dyDescent="0.2">
      <c r="B203" s="2"/>
    </row>
    <row r="204" spans="2:2" x14ac:dyDescent="0.2">
      <c r="B204" s="2"/>
    </row>
    <row r="205" spans="2:2" x14ac:dyDescent="0.2">
      <c r="B205" s="2"/>
    </row>
    <row r="206" spans="2:2" x14ac:dyDescent="0.2">
      <c r="B206" s="2"/>
    </row>
    <row r="207" spans="2:2" x14ac:dyDescent="0.2">
      <c r="B207" s="2"/>
    </row>
    <row r="208" spans="2:2" x14ac:dyDescent="0.2">
      <c r="B208" s="2"/>
    </row>
    <row r="209" spans="2:2" x14ac:dyDescent="0.2">
      <c r="B209" s="2"/>
    </row>
    <row r="210" spans="2:2" x14ac:dyDescent="0.2">
      <c r="B210" s="2"/>
    </row>
    <row r="211" spans="2:2" x14ac:dyDescent="0.2">
      <c r="B211" s="2"/>
    </row>
    <row r="212" spans="2:2" x14ac:dyDescent="0.2">
      <c r="B212" s="2"/>
    </row>
    <row r="213" spans="2:2" x14ac:dyDescent="0.2">
      <c r="B213" s="2"/>
    </row>
    <row r="214" spans="2:2" x14ac:dyDescent="0.2">
      <c r="B214" s="2"/>
    </row>
    <row r="215" spans="2:2" x14ac:dyDescent="0.2">
      <c r="B215" s="2"/>
    </row>
    <row r="216" spans="2:2" x14ac:dyDescent="0.2">
      <c r="B216" s="2"/>
    </row>
    <row r="217" spans="2:2" x14ac:dyDescent="0.2">
      <c r="B217" s="2"/>
    </row>
    <row r="218" spans="2:2" x14ac:dyDescent="0.2">
      <c r="B218" s="2"/>
    </row>
    <row r="219" spans="2:2" x14ac:dyDescent="0.2">
      <c r="B219" s="2"/>
    </row>
    <row r="220" spans="2:2" x14ac:dyDescent="0.2">
      <c r="B220" s="2"/>
    </row>
    <row r="221" spans="2:2" x14ac:dyDescent="0.2">
      <c r="B221" s="2"/>
    </row>
    <row r="222" spans="2:2" x14ac:dyDescent="0.2">
      <c r="B222" s="2"/>
    </row>
    <row r="223" spans="2:2" x14ac:dyDescent="0.2">
      <c r="B223" s="2"/>
    </row>
    <row r="224" spans="2:2" x14ac:dyDescent="0.2">
      <c r="B224" s="2"/>
    </row>
    <row r="225" spans="2:2" x14ac:dyDescent="0.2">
      <c r="B225" s="2"/>
    </row>
    <row r="226" spans="2:2" x14ac:dyDescent="0.2">
      <c r="B226" s="2"/>
    </row>
    <row r="227" spans="2:2" x14ac:dyDescent="0.2">
      <c r="B227" s="2"/>
    </row>
    <row r="228" spans="2:2" x14ac:dyDescent="0.2">
      <c r="B228" s="2"/>
    </row>
    <row r="229" spans="2:2" x14ac:dyDescent="0.2">
      <c r="B229" s="2"/>
    </row>
    <row r="230" spans="2:2" x14ac:dyDescent="0.2">
      <c r="B230" s="2"/>
    </row>
    <row r="231" spans="2:2" x14ac:dyDescent="0.2">
      <c r="B231" s="2"/>
    </row>
    <row r="232" spans="2:2" x14ac:dyDescent="0.2">
      <c r="B232" s="2"/>
    </row>
    <row r="233" spans="2:2" x14ac:dyDescent="0.2">
      <c r="B233" s="2"/>
    </row>
    <row r="234" spans="2:2" x14ac:dyDescent="0.2">
      <c r="B234" s="2"/>
    </row>
    <row r="235" spans="2:2" x14ac:dyDescent="0.2">
      <c r="B235" s="2"/>
    </row>
    <row r="236" spans="2:2" x14ac:dyDescent="0.2">
      <c r="B236" s="2"/>
    </row>
    <row r="237" spans="2:2" x14ac:dyDescent="0.2">
      <c r="B237" s="2"/>
    </row>
    <row r="238" spans="2:2" x14ac:dyDescent="0.2">
      <c r="B238" s="2"/>
    </row>
    <row r="239" spans="2:2" x14ac:dyDescent="0.2">
      <c r="B239" s="2"/>
    </row>
    <row r="240" spans="2:2" x14ac:dyDescent="0.2">
      <c r="B240" s="2"/>
    </row>
    <row r="241" spans="2:2" x14ac:dyDescent="0.2">
      <c r="B241" s="2"/>
    </row>
    <row r="242" spans="2:2" x14ac:dyDescent="0.2">
      <c r="B242" s="2"/>
    </row>
    <row r="243" spans="2:2" x14ac:dyDescent="0.2">
      <c r="B243" s="2"/>
    </row>
    <row r="244" spans="2:2" x14ac:dyDescent="0.2">
      <c r="B244" s="2"/>
    </row>
    <row r="245" spans="2:2" x14ac:dyDescent="0.2">
      <c r="B245" s="2"/>
    </row>
    <row r="246" spans="2:2" x14ac:dyDescent="0.2">
      <c r="B246" s="2"/>
    </row>
    <row r="247" spans="2:2" x14ac:dyDescent="0.2">
      <c r="B247" s="2"/>
    </row>
    <row r="248" spans="2:2" x14ac:dyDescent="0.2">
      <c r="B248" s="2"/>
    </row>
    <row r="249" spans="2:2" x14ac:dyDescent="0.2">
      <c r="B249" s="2"/>
    </row>
    <row r="250" spans="2:2" x14ac:dyDescent="0.2">
      <c r="B250" s="2"/>
    </row>
    <row r="251" spans="2:2" x14ac:dyDescent="0.2">
      <c r="B251" s="2"/>
    </row>
    <row r="252" spans="2:2" x14ac:dyDescent="0.2">
      <c r="B252" s="2"/>
    </row>
    <row r="253" spans="2:2" x14ac:dyDescent="0.2">
      <c r="B253" s="2"/>
    </row>
    <row r="254" spans="2:2" x14ac:dyDescent="0.2">
      <c r="B254" s="2"/>
    </row>
    <row r="255" spans="2:2" x14ac:dyDescent="0.2">
      <c r="B255" s="2"/>
    </row>
    <row r="256" spans="2:2" x14ac:dyDescent="0.2">
      <c r="B256" s="2"/>
    </row>
    <row r="257" spans="2:2" x14ac:dyDescent="0.2">
      <c r="B257" s="2"/>
    </row>
    <row r="258" spans="2:2" x14ac:dyDescent="0.2">
      <c r="B258" s="2"/>
    </row>
    <row r="259" spans="2:2" x14ac:dyDescent="0.2">
      <c r="B259" s="2"/>
    </row>
    <row r="260" spans="2:2" x14ac:dyDescent="0.2">
      <c r="B260" s="2"/>
    </row>
    <row r="261" spans="2:2" x14ac:dyDescent="0.2">
      <c r="B261" s="2"/>
    </row>
    <row r="262" spans="2:2" x14ac:dyDescent="0.2">
      <c r="B262" s="2"/>
    </row>
    <row r="263" spans="2:2" x14ac:dyDescent="0.2">
      <c r="B263" s="2"/>
    </row>
    <row r="264" spans="2:2" x14ac:dyDescent="0.2">
      <c r="B264" s="2"/>
    </row>
    <row r="265" spans="2:2" x14ac:dyDescent="0.2">
      <c r="B265" s="2"/>
    </row>
    <row r="266" spans="2:2" x14ac:dyDescent="0.2">
      <c r="B266" s="2"/>
    </row>
    <row r="267" spans="2:2" x14ac:dyDescent="0.2">
      <c r="B267" s="2"/>
    </row>
    <row r="268" spans="2:2" x14ac:dyDescent="0.2">
      <c r="B268" s="2"/>
    </row>
    <row r="269" spans="2:2" x14ac:dyDescent="0.2">
      <c r="B269" s="2"/>
    </row>
    <row r="270" spans="2:2" x14ac:dyDescent="0.2">
      <c r="B270" s="2"/>
    </row>
    <row r="271" spans="2:2" x14ac:dyDescent="0.2">
      <c r="B271" s="2"/>
    </row>
    <row r="272" spans="2:2" x14ac:dyDescent="0.2">
      <c r="B272" s="2"/>
    </row>
    <row r="273" spans="2:2" x14ac:dyDescent="0.2">
      <c r="B273" s="2"/>
    </row>
    <row r="274" spans="2:2" x14ac:dyDescent="0.2">
      <c r="B274" s="2"/>
    </row>
    <row r="275" spans="2:2" x14ac:dyDescent="0.2">
      <c r="B275" s="2"/>
    </row>
    <row r="276" spans="2:2" x14ac:dyDescent="0.2">
      <c r="B276" s="2"/>
    </row>
    <row r="277" spans="2:2" x14ac:dyDescent="0.2">
      <c r="B277" s="2"/>
    </row>
    <row r="278" spans="2:2" x14ac:dyDescent="0.2">
      <c r="B278" s="2"/>
    </row>
    <row r="279" spans="2:2" x14ac:dyDescent="0.2">
      <c r="B279" s="2"/>
    </row>
    <row r="280" spans="2:2" x14ac:dyDescent="0.2">
      <c r="B280" s="2"/>
    </row>
    <row r="281" spans="2:2" x14ac:dyDescent="0.2">
      <c r="B281" s="2"/>
    </row>
    <row r="282" spans="2:2" x14ac:dyDescent="0.2">
      <c r="B282" s="2"/>
    </row>
    <row r="283" spans="2:2" x14ac:dyDescent="0.2">
      <c r="B283" s="2"/>
    </row>
    <row r="284" spans="2:2" x14ac:dyDescent="0.2">
      <c r="B284" s="2"/>
    </row>
    <row r="285" spans="2:2" x14ac:dyDescent="0.2">
      <c r="B285" s="2"/>
    </row>
    <row r="286" spans="2:2" x14ac:dyDescent="0.2">
      <c r="B286" s="2"/>
    </row>
    <row r="287" spans="2:2" x14ac:dyDescent="0.2">
      <c r="B287" s="2"/>
    </row>
    <row r="288" spans="2:2" x14ac:dyDescent="0.2">
      <c r="B288" s="2"/>
    </row>
    <row r="289" spans="2:2" x14ac:dyDescent="0.2">
      <c r="B289" s="2"/>
    </row>
    <row r="290" spans="2:2" x14ac:dyDescent="0.2">
      <c r="B290" s="2"/>
    </row>
    <row r="291" spans="2:2" x14ac:dyDescent="0.2">
      <c r="B291" s="2"/>
    </row>
    <row r="292" spans="2:2" x14ac:dyDescent="0.2">
      <c r="B292" s="2"/>
    </row>
    <row r="293" spans="2:2" x14ac:dyDescent="0.2">
      <c r="B293" s="2"/>
    </row>
    <row r="294" spans="2:2" x14ac:dyDescent="0.2">
      <c r="B294" s="2"/>
    </row>
    <row r="295" spans="2:2" x14ac:dyDescent="0.2">
      <c r="B295" s="2"/>
    </row>
    <row r="296" spans="2:2" x14ac:dyDescent="0.2">
      <c r="B296" s="2"/>
    </row>
    <row r="297" spans="2:2" x14ac:dyDescent="0.2">
      <c r="B297" s="2"/>
    </row>
    <row r="298" spans="2:2" x14ac:dyDescent="0.2">
      <c r="B298" s="2"/>
    </row>
    <row r="299" spans="2:2" x14ac:dyDescent="0.2">
      <c r="B299" s="2"/>
    </row>
    <row r="300" spans="2:2" x14ac:dyDescent="0.2">
      <c r="B300" s="2"/>
    </row>
    <row r="301" spans="2:2" x14ac:dyDescent="0.2">
      <c r="B301" s="2"/>
    </row>
    <row r="302" spans="2:2" x14ac:dyDescent="0.2">
      <c r="B302" s="2"/>
    </row>
    <row r="303" spans="2:2" x14ac:dyDescent="0.2">
      <c r="B303" s="2"/>
    </row>
    <row r="304" spans="2:2" x14ac:dyDescent="0.2">
      <c r="B304" s="2"/>
    </row>
    <row r="305" spans="2:2" x14ac:dyDescent="0.2">
      <c r="B305" s="2"/>
    </row>
    <row r="306" spans="2:2" x14ac:dyDescent="0.2">
      <c r="B306" s="2"/>
    </row>
    <row r="307" spans="2:2" x14ac:dyDescent="0.2">
      <c r="B307" s="2"/>
    </row>
    <row r="308" spans="2:2" x14ac:dyDescent="0.2">
      <c r="B308" s="2"/>
    </row>
    <row r="309" spans="2:2" x14ac:dyDescent="0.2">
      <c r="B309" s="2"/>
    </row>
    <row r="310" spans="2:2" x14ac:dyDescent="0.2">
      <c r="B310" s="2"/>
    </row>
    <row r="311" spans="2:2" x14ac:dyDescent="0.2">
      <c r="B311" s="2"/>
    </row>
    <row r="312" spans="2:2" x14ac:dyDescent="0.2">
      <c r="B312" s="2"/>
    </row>
    <row r="313" spans="2:2" x14ac:dyDescent="0.2">
      <c r="B313" s="2"/>
    </row>
    <row r="314" spans="2:2" x14ac:dyDescent="0.2">
      <c r="B314" s="2"/>
    </row>
    <row r="315" spans="2:2" x14ac:dyDescent="0.2">
      <c r="B315" s="2"/>
    </row>
    <row r="316" spans="2:2" x14ac:dyDescent="0.2">
      <c r="B316" s="2"/>
    </row>
    <row r="317" spans="2:2" x14ac:dyDescent="0.2">
      <c r="B317" s="2"/>
    </row>
    <row r="318" spans="2:2" x14ac:dyDescent="0.2">
      <c r="B318" s="2"/>
    </row>
    <row r="319" spans="2:2" x14ac:dyDescent="0.2">
      <c r="B319" s="2"/>
    </row>
    <row r="320" spans="2:2" x14ac:dyDescent="0.2">
      <c r="B320" s="2"/>
    </row>
    <row r="321" spans="2:2" x14ac:dyDescent="0.2">
      <c r="B321" s="2"/>
    </row>
    <row r="322" spans="2:2" x14ac:dyDescent="0.2">
      <c r="B322" s="2"/>
    </row>
    <row r="323" spans="2:2" x14ac:dyDescent="0.2">
      <c r="B323" s="2"/>
    </row>
    <row r="324" spans="2:2" x14ac:dyDescent="0.2">
      <c r="B324" s="2"/>
    </row>
    <row r="325" spans="2:2" x14ac:dyDescent="0.2">
      <c r="B325" s="2"/>
    </row>
    <row r="326" spans="2:2" x14ac:dyDescent="0.2">
      <c r="B326" s="2"/>
    </row>
    <row r="327" spans="2:2" x14ac:dyDescent="0.2">
      <c r="B327" s="2"/>
    </row>
    <row r="328" spans="2:2" x14ac:dyDescent="0.2">
      <c r="B328" s="2"/>
    </row>
    <row r="329" spans="2:2" x14ac:dyDescent="0.2">
      <c r="B329" s="2"/>
    </row>
    <row r="330" spans="2:2" x14ac:dyDescent="0.2">
      <c r="B330" s="2"/>
    </row>
    <row r="331" spans="2:2" x14ac:dyDescent="0.2">
      <c r="B331" s="2"/>
    </row>
    <row r="332" spans="2:2" x14ac:dyDescent="0.2">
      <c r="B332" s="2"/>
    </row>
    <row r="333" spans="2:2" x14ac:dyDescent="0.2">
      <c r="B333" s="2"/>
    </row>
    <row r="334" spans="2:2" x14ac:dyDescent="0.2">
      <c r="B334" s="2"/>
    </row>
    <row r="335" spans="2:2" x14ac:dyDescent="0.2">
      <c r="B335" s="2"/>
    </row>
    <row r="336" spans="2:2" x14ac:dyDescent="0.2">
      <c r="B336" s="2"/>
    </row>
    <row r="337" spans="2:2" x14ac:dyDescent="0.2">
      <c r="B337" s="2"/>
    </row>
    <row r="338" spans="2:2" x14ac:dyDescent="0.2">
      <c r="B338" s="2"/>
    </row>
    <row r="339" spans="2:2" x14ac:dyDescent="0.2">
      <c r="B339" s="2"/>
    </row>
    <row r="340" spans="2:2" x14ac:dyDescent="0.2">
      <c r="B340" s="2"/>
    </row>
    <row r="341" spans="2:2" x14ac:dyDescent="0.2">
      <c r="B341" s="2"/>
    </row>
    <row r="342" spans="2:2" x14ac:dyDescent="0.2">
      <c r="B342" s="2"/>
    </row>
    <row r="343" spans="2:2" x14ac:dyDescent="0.2">
      <c r="B343" s="2"/>
    </row>
    <row r="344" spans="2:2" x14ac:dyDescent="0.2">
      <c r="B344" s="2"/>
    </row>
    <row r="345" spans="2:2" x14ac:dyDescent="0.2">
      <c r="B345" s="2"/>
    </row>
    <row r="346" spans="2:2" x14ac:dyDescent="0.2">
      <c r="B346" s="2"/>
    </row>
    <row r="347" spans="2:2" x14ac:dyDescent="0.2">
      <c r="B347" s="2"/>
    </row>
    <row r="348" spans="2:2" x14ac:dyDescent="0.2">
      <c r="B348" s="2"/>
    </row>
    <row r="349" spans="2:2" x14ac:dyDescent="0.2">
      <c r="B349" s="2"/>
    </row>
    <row r="350" spans="2:2" x14ac:dyDescent="0.2">
      <c r="B350" s="2"/>
    </row>
    <row r="351" spans="2:2" x14ac:dyDescent="0.2">
      <c r="B351" s="2"/>
    </row>
    <row r="352" spans="2:2" x14ac:dyDescent="0.2">
      <c r="B352" s="2"/>
    </row>
    <row r="353" spans="2:2" x14ac:dyDescent="0.2">
      <c r="B353" s="2"/>
    </row>
    <row r="354" spans="2:2" x14ac:dyDescent="0.2">
      <c r="B354" s="2"/>
    </row>
    <row r="355" spans="2:2" x14ac:dyDescent="0.2">
      <c r="B355" s="2"/>
    </row>
    <row r="356" spans="2:2" x14ac:dyDescent="0.2">
      <c r="B356" s="2"/>
    </row>
    <row r="357" spans="2:2" x14ac:dyDescent="0.2">
      <c r="B357" s="2"/>
    </row>
    <row r="358" spans="2:2" x14ac:dyDescent="0.2">
      <c r="B358" s="2"/>
    </row>
    <row r="359" spans="2:2" x14ac:dyDescent="0.2">
      <c r="B359" s="2"/>
    </row>
    <row r="360" spans="2:2" x14ac:dyDescent="0.2">
      <c r="B360" s="2"/>
    </row>
    <row r="361" spans="2:2" x14ac:dyDescent="0.2">
      <c r="B361" s="2"/>
    </row>
    <row r="362" spans="2:2" x14ac:dyDescent="0.2">
      <c r="B362" s="2"/>
    </row>
    <row r="363" spans="2:2" x14ac:dyDescent="0.2">
      <c r="B363" s="2"/>
    </row>
    <row r="364" spans="2:2" x14ac:dyDescent="0.2">
      <c r="B364" s="2"/>
    </row>
    <row r="365" spans="2:2" x14ac:dyDescent="0.2">
      <c r="B365" s="2"/>
    </row>
    <row r="366" spans="2:2" x14ac:dyDescent="0.2">
      <c r="B366" s="2"/>
    </row>
    <row r="367" spans="2:2" x14ac:dyDescent="0.2">
      <c r="B367" s="2"/>
    </row>
    <row r="368" spans="2:2" x14ac:dyDescent="0.2">
      <c r="B368" s="2"/>
    </row>
    <row r="369" spans="2:2" x14ac:dyDescent="0.2">
      <c r="B369" s="2"/>
    </row>
    <row r="370" spans="2:2" x14ac:dyDescent="0.2">
      <c r="B370" s="2"/>
    </row>
    <row r="371" spans="2:2" x14ac:dyDescent="0.2">
      <c r="B371" s="2"/>
    </row>
    <row r="372" spans="2:2" x14ac:dyDescent="0.2">
      <c r="B372" s="2"/>
    </row>
    <row r="373" spans="2:2" x14ac:dyDescent="0.2">
      <c r="B373" s="2"/>
    </row>
    <row r="374" spans="2:2" x14ac:dyDescent="0.2">
      <c r="B374" s="2"/>
    </row>
    <row r="375" spans="2:2" x14ac:dyDescent="0.2">
      <c r="B375" s="2"/>
    </row>
    <row r="376" spans="2:2" x14ac:dyDescent="0.2">
      <c r="B376" s="2"/>
    </row>
    <row r="377" spans="2:2" x14ac:dyDescent="0.2">
      <c r="B377" s="2"/>
    </row>
    <row r="378" spans="2:2" x14ac:dyDescent="0.2">
      <c r="B378" s="2"/>
    </row>
    <row r="379" spans="2:2" x14ac:dyDescent="0.2">
      <c r="B379" s="2"/>
    </row>
    <row r="380" spans="2:2" x14ac:dyDescent="0.2">
      <c r="B380" s="2"/>
    </row>
    <row r="381" spans="2:2" x14ac:dyDescent="0.2">
      <c r="B381" s="2"/>
    </row>
    <row r="382" spans="2:2" x14ac:dyDescent="0.2">
      <c r="B382" s="2"/>
    </row>
    <row r="383" spans="2:2" x14ac:dyDescent="0.2">
      <c r="B383" s="2"/>
    </row>
    <row r="384" spans="2:2" x14ac:dyDescent="0.2">
      <c r="B384" s="2"/>
    </row>
    <row r="385" spans="2:2" x14ac:dyDescent="0.2">
      <c r="B385" s="2"/>
    </row>
    <row r="386" spans="2:2" x14ac:dyDescent="0.2">
      <c r="B386" s="2"/>
    </row>
    <row r="387" spans="2:2" x14ac:dyDescent="0.2">
      <c r="B387" s="2"/>
    </row>
    <row r="388" spans="2:2" x14ac:dyDescent="0.2">
      <c r="B388" s="2"/>
    </row>
    <row r="389" spans="2:2" x14ac:dyDescent="0.2">
      <c r="B389" s="2"/>
    </row>
    <row r="390" spans="2:2" x14ac:dyDescent="0.2">
      <c r="B390" s="2"/>
    </row>
    <row r="391" spans="2:2" x14ac:dyDescent="0.2">
      <c r="B391" s="2"/>
    </row>
    <row r="392" spans="2:2" x14ac:dyDescent="0.2">
      <c r="B392" s="2"/>
    </row>
    <row r="393" spans="2:2" x14ac:dyDescent="0.2">
      <c r="B393" s="2"/>
    </row>
    <row r="394" spans="2:2" x14ac:dyDescent="0.2">
      <c r="B394" s="2"/>
    </row>
    <row r="395" spans="2:2" x14ac:dyDescent="0.2">
      <c r="B395" s="2"/>
    </row>
    <row r="396" spans="2:2" x14ac:dyDescent="0.2">
      <c r="B396" s="2"/>
    </row>
    <row r="397" spans="2:2" x14ac:dyDescent="0.2">
      <c r="B397" s="2"/>
    </row>
    <row r="398" spans="2:2" x14ac:dyDescent="0.2">
      <c r="B398" s="2"/>
    </row>
    <row r="399" spans="2:2" x14ac:dyDescent="0.2">
      <c r="B399" s="2"/>
    </row>
    <row r="400" spans="2:2" x14ac:dyDescent="0.2">
      <c r="B400" s="2"/>
    </row>
    <row r="401" spans="2:2" x14ac:dyDescent="0.2">
      <c r="B401" s="2"/>
    </row>
    <row r="402" spans="2:2" x14ac:dyDescent="0.2">
      <c r="B402" s="2"/>
    </row>
    <row r="403" spans="2:2" x14ac:dyDescent="0.2">
      <c r="B403" s="2"/>
    </row>
    <row r="404" spans="2:2" x14ac:dyDescent="0.2">
      <c r="B404" s="2"/>
    </row>
    <row r="405" spans="2:2" x14ac:dyDescent="0.2">
      <c r="B405" s="2"/>
    </row>
    <row r="406" spans="2:2" x14ac:dyDescent="0.2">
      <c r="B406" s="2"/>
    </row>
    <row r="407" spans="2:2" x14ac:dyDescent="0.2">
      <c r="B407" s="2"/>
    </row>
    <row r="408" spans="2:2" x14ac:dyDescent="0.2">
      <c r="B408" s="2"/>
    </row>
    <row r="409" spans="2:2" x14ac:dyDescent="0.2">
      <c r="B409" s="2"/>
    </row>
    <row r="410" spans="2:2" x14ac:dyDescent="0.2">
      <c r="B410" s="2"/>
    </row>
    <row r="411" spans="2:2" x14ac:dyDescent="0.2">
      <c r="B411" s="2"/>
    </row>
    <row r="412" spans="2:2" x14ac:dyDescent="0.2">
      <c r="B412" s="2"/>
    </row>
    <row r="413" spans="2:2" x14ac:dyDescent="0.2">
      <c r="B413" s="2"/>
    </row>
    <row r="414" spans="2:2" x14ac:dyDescent="0.2">
      <c r="B414" s="2"/>
    </row>
    <row r="415" spans="2:2" x14ac:dyDescent="0.2">
      <c r="B415" s="2"/>
    </row>
    <row r="416" spans="2:2" x14ac:dyDescent="0.2">
      <c r="B416" s="2"/>
    </row>
    <row r="417" spans="2:2" x14ac:dyDescent="0.2">
      <c r="B417" s="2"/>
    </row>
    <row r="418" spans="2:2" x14ac:dyDescent="0.2">
      <c r="B418" s="2"/>
    </row>
    <row r="419" spans="2:2" x14ac:dyDescent="0.2">
      <c r="B419" s="2"/>
    </row>
    <row r="420" spans="2:2" x14ac:dyDescent="0.2">
      <c r="B420" s="2"/>
    </row>
    <row r="421" spans="2:2" x14ac:dyDescent="0.2">
      <c r="B421" s="2"/>
    </row>
    <row r="422" spans="2:2" x14ac:dyDescent="0.2">
      <c r="B422" s="2"/>
    </row>
    <row r="423" spans="2:2" x14ac:dyDescent="0.2">
      <c r="B423" s="2"/>
    </row>
    <row r="424" spans="2:2" x14ac:dyDescent="0.2">
      <c r="B424" s="2"/>
    </row>
    <row r="425" spans="2:2" x14ac:dyDescent="0.2">
      <c r="B425" s="2"/>
    </row>
    <row r="426" spans="2:2" x14ac:dyDescent="0.2">
      <c r="B426" s="2"/>
    </row>
    <row r="427" spans="2:2" x14ac:dyDescent="0.2">
      <c r="B427" s="2"/>
    </row>
    <row r="428" spans="2:2" x14ac:dyDescent="0.2">
      <c r="B428" s="2"/>
    </row>
    <row r="429" spans="2:2" x14ac:dyDescent="0.2">
      <c r="B429" s="2"/>
    </row>
    <row r="430" spans="2:2" x14ac:dyDescent="0.2">
      <c r="B430" s="2"/>
    </row>
    <row r="431" spans="2:2" x14ac:dyDescent="0.2">
      <c r="B431" s="2"/>
    </row>
    <row r="432" spans="2:2" x14ac:dyDescent="0.2">
      <c r="B432" s="2"/>
    </row>
    <row r="433" spans="2:2" x14ac:dyDescent="0.2">
      <c r="B433" s="2"/>
    </row>
    <row r="434" spans="2:2" x14ac:dyDescent="0.2">
      <c r="B434" s="2"/>
    </row>
    <row r="435" spans="2:2" x14ac:dyDescent="0.2">
      <c r="B435" s="2"/>
    </row>
    <row r="436" spans="2:2" x14ac:dyDescent="0.2">
      <c r="B436" s="2"/>
    </row>
    <row r="437" spans="2:2" x14ac:dyDescent="0.2">
      <c r="B437" s="2"/>
    </row>
    <row r="438" spans="2:2" x14ac:dyDescent="0.2">
      <c r="B438" s="2"/>
    </row>
    <row r="439" spans="2:2" x14ac:dyDescent="0.2">
      <c r="B439" s="2"/>
    </row>
    <row r="440" spans="2:2" x14ac:dyDescent="0.2">
      <c r="B440" s="2"/>
    </row>
    <row r="441" spans="2:2" x14ac:dyDescent="0.2">
      <c r="B441" s="2"/>
    </row>
    <row r="442" spans="2:2" x14ac:dyDescent="0.2">
      <c r="B442" s="2"/>
    </row>
    <row r="443" spans="2:2" x14ac:dyDescent="0.2">
      <c r="B443" s="2"/>
    </row>
    <row r="444" spans="2:2" x14ac:dyDescent="0.2">
      <c r="B444" s="2"/>
    </row>
    <row r="445" spans="2:2" x14ac:dyDescent="0.2">
      <c r="B445" s="2"/>
    </row>
    <row r="446" spans="2:2" x14ac:dyDescent="0.2">
      <c r="B446" s="2"/>
    </row>
    <row r="447" spans="2:2" x14ac:dyDescent="0.2">
      <c r="B447" s="2"/>
    </row>
    <row r="448" spans="2:2" x14ac:dyDescent="0.2">
      <c r="B448" s="2"/>
    </row>
    <row r="449" spans="2:2" x14ac:dyDescent="0.2">
      <c r="B449" s="2"/>
    </row>
    <row r="450" spans="2:2" x14ac:dyDescent="0.2">
      <c r="B450" s="2"/>
    </row>
    <row r="451" spans="2:2" x14ac:dyDescent="0.2">
      <c r="B451" s="2"/>
    </row>
    <row r="452" spans="2:2" x14ac:dyDescent="0.2">
      <c r="B452" s="2"/>
    </row>
    <row r="453" spans="2:2" x14ac:dyDescent="0.2">
      <c r="B453" s="2"/>
    </row>
    <row r="454" spans="2:2" x14ac:dyDescent="0.2">
      <c r="B454" s="2"/>
    </row>
    <row r="455" spans="2:2" x14ac:dyDescent="0.2">
      <c r="B455" s="2"/>
    </row>
    <row r="456" spans="2:2" x14ac:dyDescent="0.2">
      <c r="B456" s="2"/>
    </row>
    <row r="457" spans="2:2" x14ac:dyDescent="0.2">
      <c r="B457" s="2"/>
    </row>
    <row r="458" spans="2:2" x14ac:dyDescent="0.2">
      <c r="B458" s="2"/>
    </row>
    <row r="459" spans="2:2" x14ac:dyDescent="0.2">
      <c r="B459" s="2"/>
    </row>
    <row r="460" spans="2:2" x14ac:dyDescent="0.2">
      <c r="B460" s="2"/>
    </row>
    <row r="461" spans="2:2" x14ac:dyDescent="0.2">
      <c r="B461" s="2"/>
    </row>
    <row r="462" spans="2:2" x14ac:dyDescent="0.2">
      <c r="B462" s="2"/>
    </row>
    <row r="463" spans="2:2" x14ac:dyDescent="0.2">
      <c r="B463" s="2"/>
    </row>
    <row r="464" spans="2:2" x14ac:dyDescent="0.2">
      <c r="B464" s="2"/>
    </row>
    <row r="465" spans="2:2" x14ac:dyDescent="0.2">
      <c r="B465" s="2"/>
    </row>
    <row r="466" spans="2:2" x14ac:dyDescent="0.2">
      <c r="B466" s="2"/>
    </row>
    <row r="467" spans="2:2" x14ac:dyDescent="0.2">
      <c r="B467" s="2"/>
    </row>
    <row r="468" spans="2:2" x14ac:dyDescent="0.2">
      <c r="B468" s="2"/>
    </row>
    <row r="469" spans="2:2" x14ac:dyDescent="0.2">
      <c r="B469" s="2"/>
    </row>
    <row r="470" spans="2:2" x14ac:dyDescent="0.2">
      <c r="B470" s="2"/>
    </row>
    <row r="471" spans="2:2" x14ac:dyDescent="0.2">
      <c r="B471" s="2"/>
    </row>
    <row r="472" spans="2:2" x14ac:dyDescent="0.2">
      <c r="B472" s="2"/>
    </row>
    <row r="473" spans="2:2" x14ac:dyDescent="0.2">
      <c r="B473" s="2"/>
    </row>
    <row r="474" spans="2:2" x14ac:dyDescent="0.2">
      <c r="B474" s="2"/>
    </row>
    <row r="475" spans="2:2" x14ac:dyDescent="0.2">
      <c r="B475" s="2"/>
    </row>
    <row r="476" spans="2:2" x14ac:dyDescent="0.2">
      <c r="B476" s="2"/>
    </row>
    <row r="477" spans="2:2" x14ac:dyDescent="0.2">
      <c r="B477" s="2"/>
    </row>
    <row r="478" spans="2:2" x14ac:dyDescent="0.2">
      <c r="B478" s="2"/>
    </row>
    <row r="479" spans="2:2" x14ac:dyDescent="0.2">
      <c r="B479" s="2"/>
    </row>
    <row r="480" spans="2:2" x14ac:dyDescent="0.2">
      <c r="B480" s="2"/>
    </row>
    <row r="481" spans="2:2" x14ac:dyDescent="0.2">
      <c r="B481" s="2"/>
    </row>
    <row r="482" spans="2:2" x14ac:dyDescent="0.2">
      <c r="B482" s="2"/>
    </row>
    <row r="483" spans="2:2" x14ac:dyDescent="0.2">
      <c r="B483" s="2"/>
    </row>
    <row r="484" spans="2:2" x14ac:dyDescent="0.2">
      <c r="B484" s="2"/>
    </row>
    <row r="485" spans="2:2" x14ac:dyDescent="0.2">
      <c r="B485" s="2"/>
    </row>
    <row r="486" spans="2:2" x14ac:dyDescent="0.2">
      <c r="B486" s="2"/>
    </row>
    <row r="487" spans="2:2" x14ac:dyDescent="0.2">
      <c r="B487" s="2"/>
    </row>
    <row r="488" spans="2:2" x14ac:dyDescent="0.2">
      <c r="B488" s="2"/>
    </row>
    <row r="489" spans="2:2" x14ac:dyDescent="0.2">
      <c r="B489" s="2"/>
    </row>
    <row r="490" spans="2:2" x14ac:dyDescent="0.2">
      <c r="B490" s="2"/>
    </row>
    <row r="491" spans="2:2" x14ac:dyDescent="0.2">
      <c r="B491" s="2"/>
    </row>
    <row r="492" spans="2:2" x14ac:dyDescent="0.2">
      <c r="B492" s="2"/>
    </row>
    <row r="493" spans="2:2" x14ac:dyDescent="0.2">
      <c r="B493" s="2"/>
    </row>
    <row r="494" spans="2:2" x14ac:dyDescent="0.2">
      <c r="B494" s="2"/>
    </row>
    <row r="495" spans="2:2" x14ac:dyDescent="0.2">
      <c r="B495" s="2"/>
    </row>
    <row r="496" spans="2:2" x14ac:dyDescent="0.2">
      <c r="B496" s="2"/>
    </row>
    <row r="497" spans="2:2" x14ac:dyDescent="0.2">
      <c r="B497" s="2"/>
    </row>
    <row r="498" spans="2:2" x14ac:dyDescent="0.2">
      <c r="B498" s="2"/>
    </row>
    <row r="499" spans="2:2" x14ac:dyDescent="0.2">
      <c r="B499" s="2"/>
    </row>
    <row r="500" spans="2:2" x14ac:dyDescent="0.2">
      <c r="B500" s="2"/>
    </row>
    <row r="501" spans="2:2" x14ac:dyDescent="0.2">
      <c r="B501" s="2"/>
    </row>
    <row r="502" spans="2:2" x14ac:dyDescent="0.2">
      <c r="B502" s="2"/>
    </row>
    <row r="503" spans="2:2" x14ac:dyDescent="0.2">
      <c r="B503" s="2"/>
    </row>
    <row r="504" spans="2:2" x14ac:dyDescent="0.2">
      <c r="B504" s="2"/>
    </row>
    <row r="505" spans="2:2" x14ac:dyDescent="0.2">
      <c r="B505" s="2"/>
    </row>
    <row r="506" spans="2:2" x14ac:dyDescent="0.2">
      <c r="B506" s="2"/>
    </row>
    <row r="507" spans="2:2" x14ac:dyDescent="0.2">
      <c r="B507" s="2"/>
    </row>
    <row r="508" spans="2:2" x14ac:dyDescent="0.2">
      <c r="B508" s="2"/>
    </row>
    <row r="509" spans="2:2" x14ac:dyDescent="0.2">
      <c r="B509" s="2"/>
    </row>
    <row r="510" spans="2:2" x14ac:dyDescent="0.2">
      <c r="B510" s="2"/>
    </row>
    <row r="511" spans="2:2" x14ac:dyDescent="0.2">
      <c r="B511" s="2"/>
    </row>
    <row r="512" spans="2:2" x14ac:dyDescent="0.2">
      <c r="B512" s="2"/>
    </row>
    <row r="513" spans="2:2" x14ac:dyDescent="0.2">
      <c r="B513" s="2"/>
    </row>
    <row r="514" spans="2:2" x14ac:dyDescent="0.2">
      <c r="B514" s="2"/>
    </row>
    <row r="515" spans="2:2" x14ac:dyDescent="0.2">
      <c r="B515" s="2"/>
    </row>
    <row r="516" spans="2:2" x14ac:dyDescent="0.2">
      <c r="B516" s="2"/>
    </row>
    <row r="517" spans="2:2" x14ac:dyDescent="0.2">
      <c r="B517" s="2"/>
    </row>
    <row r="518" spans="2:2" x14ac:dyDescent="0.2">
      <c r="B518" s="2"/>
    </row>
    <row r="519" spans="2:2" x14ac:dyDescent="0.2">
      <c r="B519" s="2"/>
    </row>
    <row r="520" spans="2:2" x14ac:dyDescent="0.2">
      <c r="B520" s="2"/>
    </row>
    <row r="521" spans="2:2" x14ac:dyDescent="0.2">
      <c r="B521" s="2"/>
    </row>
    <row r="522" spans="2:2" x14ac:dyDescent="0.2">
      <c r="B522" s="2"/>
    </row>
    <row r="523" spans="2:2" x14ac:dyDescent="0.2">
      <c r="B523" s="2"/>
    </row>
    <row r="524" spans="2:2" x14ac:dyDescent="0.2">
      <c r="B524" s="2"/>
    </row>
    <row r="525" spans="2:2" x14ac:dyDescent="0.2">
      <c r="B525" s="2"/>
    </row>
    <row r="526" spans="2:2" x14ac:dyDescent="0.2">
      <c r="B526" s="2"/>
    </row>
    <row r="527" spans="2:2" x14ac:dyDescent="0.2">
      <c r="B527" s="2"/>
    </row>
    <row r="528" spans="2:2" x14ac:dyDescent="0.2">
      <c r="B528" s="2"/>
    </row>
    <row r="529" spans="2:2" x14ac:dyDescent="0.2">
      <c r="B529" s="2"/>
    </row>
    <row r="530" spans="2:2" x14ac:dyDescent="0.2">
      <c r="B530" s="2"/>
    </row>
    <row r="531" spans="2:2" x14ac:dyDescent="0.2">
      <c r="B531" s="2"/>
    </row>
    <row r="532" spans="2:2" x14ac:dyDescent="0.2">
      <c r="B532" s="2"/>
    </row>
    <row r="533" spans="2:2" x14ac:dyDescent="0.2">
      <c r="B533" s="2"/>
    </row>
    <row r="534" spans="2:2" x14ac:dyDescent="0.2">
      <c r="B534" s="2"/>
    </row>
    <row r="535" spans="2:2" x14ac:dyDescent="0.2">
      <c r="B535" s="2"/>
    </row>
    <row r="536" spans="2:2" x14ac:dyDescent="0.2">
      <c r="B536" s="2"/>
    </row>
    <row r="537" spans="2:2" x14ac:dyDescent="0.2">
      <c r="B537" s="2"/>
    </row>
    <row r="538" spans="2:2" x14ac:dyDescent="0.2">
      <c r="B538" s="2"/>
    </row>
    <row r="539" spans="2:2" x14ac:dyDescent="0.2">
      <c r="B539" s="2"/>
    </row>
    <row r="540" spans="2:2" x14ac:dyDescent="0.2">
      <c r="B540" s="2"/>
    </row>
    <row r="541" spans="2:2" x14ac:dyDescent="0.2">
      <c r="B541" s="2"/>
    </row>
    <row r="542" spans="2:2" x14ac:dyDescent="0.2">
      <c r="B542" s="2"/>
    </row>
    <row r="543" spans="2:2" x14ac:dyDescent="0.2">
      <c r="B543" s="2"/>
    </row>
    <row r="544" spans="2:2" x14ac:dyDescent="0.2">
      <c r="B544" s="2"/>
    </row>
    <row r="545" spans="2:2" x14ac:dyDescent="0.2">
      <c r="B545" s="2"/>
    </row>
    <row r="546" spans="2:2" x14ac:dyDescent="0.2">
      <c r="B546" s="2"/>
    </row>
    <row r="547" spans="2:2" x14ac:dyDescent="0.2">
      <c r="B547" s="2"/>
    </row>
    <row r="548" spans="2:2" x14ac:dyDescent="0.2">
      <c r="B548" s="2"/>
    </row>
    <row r="549" spans="2:2" x14ac:dyDescent="0.2">
      <c r="B549" s="2"/>
    </row>
    <row r="550" spans="2:2" x14ac:dyDescent="0.2">
      <c r="B550" s="2"/>
    </row>
    <row r="551" spans="2:2" x14ac:dyDescent="0.2">
      <c r="B551" s="2"/>
    </row>
    <row r="552" spans="2:2" x14ac:dyDescent="0.2">
      <c r="B552" s="2"/>
    </row>
    <row r="553" spans="2:2" x14ac:dyDescent="0.2">
      <c r="B553" s="2"/>
    </row>
    <row r="554" spans="2:2" x14ac:dyDescent="0.2">
      <c r="B554" s="2"/>
    </row>
    <row r="555" spans="2:2" x14ac:dyDescent="0.2">
      <c r="B555" s="2"/>
    </row>
    <row r="556" spans="2:2" x14ac:dyDescent="0.2">
      <c r="B556" s="2"/>
    </row>
    <row r="557" spans="2:2" x14ac:dyDescent="0.2">
      <c r="B557" s="2"/>
    </row>
    <row r="558" spans="2:2" x14ac:dyDescent="0.2">
      <c r="B558" s="2"/>
    </row>
    <row r="559" spans="2:2" x14ac:dyDescent="0.2">
      <c r="B559" s="2"/>
    </row>
    <row r="560" spans="2:2" x14ac:dyDescent="0.2">
      <c r="B560" s="2"/>
    </row>
    <row r="561" spans="2:2" x14ac:dyDescent="0.2">
      <c r="B561" s="2"/>
    </row>
    <row r="562" spans="2:2" x14ac:dyDescent="0.2">
      <c r="B562" s="2"/>
    </row>
    <row r="563" spans="2:2" x14ac:dyDescent="0.2">
      <c r="B563" s="2"/>
    </row>
    <row r="564" spans="2:2" x14ac:dyDescent="0.2">
      <c r="B564" s="2"/>
    </row>
    <row r="565" spans="2:2" x14ac:dyDescent="0.2">
      <c r="B565" s="2"/>
    </row>
    <row r="566" spans="2:2" x14ac:dyDescent="0.2">
      <c r="B566" s="2"/>
    </row>
    <row r="567" spans="2:2" x14ac:dyDescent="0.2">
      <c r="B567" s="2"/>
    </row>
    <row r="568" spans="2:2" x14ac:dyDescent="0.2">
      <c r="B568" s="2"/>
    </row>
    <row r="569" spans="2:2" x14ac:dyDescent="0.2">
      <c r="B569" s="2"/>
    </row>
    <row r="570" spans="2:2" x14ac:dyDescent="0.2">
      <c r="B570" s="2"/>
    </row>
    <row r="571" spans="2:2" x14ac:dyDescent="0.2">
      <c r="B571" s="2"/>
    </row>
    <row r="572" spans="2:2" x14ac:dyDescent="0.2">
      <c r="B572" s="2"/>
    </row>
    <row r="573" spans="2:2" x14ac:dyDescent="0.2">
      <c r="B573" s="2"/>
    </row>
    <row r="574" spans="2:2" x14ac:dyDescent="0.2">
      <c r="B574" s="2"/>
    </row>
    <row r="575" spans="2:2" x14ac:dyDescent="0.2">
      <c r="B575" s="2"/>
    </row>
    <row r="576" spans="2:2" x14ac:dyDescent="0.2">
      <c r="B576" s="2"/>
    </row>
    <row r="577" spans="2:2" x14ac:dyDescent="0.2">
      <c r="B577" s="2"/>
    </row>
    <row r="578" spans="2:2" x14ac:dyDescent="0.2">
      <c r="B578" s="2"/>
    </row>
    <row r="579" spans="2:2" x14ac:dyDescent="0.2">
      <c r="B579" s="2"/>
    </row>
    <row r="580" spans="2:2" x14ac:dyDescent="0.2">
      <c r="B580" s="2"/>
    </row>
    <row r="581" spans="2:2" x14ac:dyDescent="0.2">
      <c r="B581" s="2"/>
    </row>
    <row r="582" spans="2:2" x14ac:dyDescent="0.2">
      <c r="B582" s="2"/>
    </row>
    <row r="583" spans="2:2" x14ac:dyDescent="0.2">
      <c r="B583" s="2"/>
    </row>
    <row r="584" spans="2:2" x14ac:dyDescent="0.2">
      <c r="B584" s="2"/>
    </row>
    <row r="585" spans="2:2" x14ac:dyDescent="0.2">
      <c r="B585" s="2"/>
    </row>
    <row r="586" spans="2:2" x14ac:dyDescent="0.2">
      <c r="B586" s="2"/>
    </row>
    <row r="587" spans="2:2" x14ac:dyDescent="0.2">
      <c r="B587" s="2"/>
    </row>
    <row r="588" spans="2:2" x14ac:dyDescent="0.2">
      <c r="B588" s="2"/>
    </row>
    <row r="589" spans="2:2" x14ac:dyDescent="0.2">
      <c r="B589" s="2"/>
    </row>
    <row r="590" spans="2:2" x14ac:dyDescent="0.2">
      <c r="B590" s="2"/>
    </row>
    <row r="591" spans="2:2" x14ac:dyDescent="0.2">
      <c r="B591" s="2"/>
    </row>
    <row r="592" spans="2:2" x14ac:dyDescent="0.2">
      <c r="B592" s="2"/>
    </row>
    <row r="593" spans="2:2" x14ac:dyDescent="0.2">
      <c r="B593" s="2"/>
    </row>
    <row r="594" spans="2:2" x14ac:dyDescent="0.2">
      <c r="B594" s="2"/>
    </row>
    <row r="595" spans="2:2" x14ac:dyDescent="0.2">
      <c r="B595" s="2"/>
    </row>
    <row r="596" spans="2:2" x14ac:dyDescent="0.2">
      <c r="B596" s="2"/>
    </row>
    <row r="597" spans="2:2" x14ac:dyDescent="0.2">
      <c r="B597" s="2"/>
    </row>
    <row r="598" spans="2:2" x14ac:dyDescent="0.2">
      <c r="B598" s="2"/>
    </row>
    <row r="599" spans="2:2" x14ac:dyDescent="0.2">
      <c r="B599" s="2"/>
    </row>
    <row r="600" spans="2:2" x14ac:dyDescent="0.2">
      <c r="B600" s="2"/>
    </row>
    <row r="601" spans="2:2" x14ac:dyDescent="0.2">
      <c r="B601" s="2"/>
    </row>
    <row r="602" spans="2:2" x14ac:dyDescent="0.2">
      <c r="B602" s="2"/>
    </row>
    <row r="603" spans="2:2" x14ac:dyDescent="0.2">
      <c r="B603" s="2"/>
    </row>
    <row r="604" spans="2:2" x14ac:dyDescent="0.2">
      <c r="B604" s="2"/>
    </row>
    <row r="605" spans="2:2" x14ac:dyDescent="0.2">
      <c r="B605" s="2"/>
    </row>
    <row r="606" spans="2:2" x14ac:dyDescent="0.2">
      <c r="B606" s="2"/>
    </row>
    <row r="607" spans="2:2" x14ac:dyDescent="0.2">
      <c r="B607" s="2"/>
    </row>
    <row r="608" spans="2:2" x14ac:dyDescent="0.2">
      <c r="B608" s="2"/>
    </row>
    <row r="609" spans="2:2" x14ac:dyDescent="0.2">
      <c r="B609" s="2"/>
    </row>
    <row r="610" spans="2:2" x14ac:dyDescent="0.2">
      <c r="B610" s="2"/>
    </row>
    <row r="611" spans="2:2" x14ac:dyDescent="0.2">
      <c r="B611" s="2"/>
    </row>
    <row r="612" spans="2:2" x14ac:dyDescent="0.2">
      <c r="B612" s="2"/>
    </row>
    <row r="613" spans="2:2" x14ac:dyDescent="0.2">
      <c r="B613" s="2"/>
    </row>
    <row r="614" spans="2:2" x14ac:dyDescent="0.2">
      <c r="B614" s="2"/>
    </row>
    <row r="615" spans="2:2" x14ac:dyDescent="0.2">
      <c r="B615" s="2"/>
    </row>
    <row r="616" spans="2:2" x14ac:dyDescent="0.2">
      <c r="B616" s="2"/>
    </row>
    <row r="617" spans="2:2" x14ac:dyDescent="0.2">
      <c r="B617" s="2"/>
    </row>
    <row r="618" spans="2:2" x14ac:dyDescent="0.2">
      <c r="B618" s="2"/>
    </row>
    <row r="619" spans="2:2" x14ac:dyDescent="0.2">
      <c r="B619" s="2"/>
    </row>
    <row r="620" spans="2:2" x14ac:dyDescent="0.2">
      <c r="B620" s="2"/>
    </row>
    <row r="621" spans="2:2" x14ac:dyDescent="0.2">
      <c r="B621" s="2"/>
    </row>
    <row r="622" spans="2:2" x14ac:dyDescent="0.2">
      <c r="B622" s="2"/>
    </row>
    <row r="623" spans="2:2" x14ac:dyDescent="0.2">
      <c r="B623" s="2"/>
    </row>
    <row r="624" spans="2:2" x14ac:dyDescent="0.2">
      <c r="B624" s="2"/>
    </row>
    <row r="625" spans="2:2" x14ac:dyDescent="0.2">
      <c r="B625" s="2"/>
    </row>
    <row r="626" spans="2:2" x14ac:dyDescent="0.2">
      <c r="B626" s="2"/>
    </row>
    <row r="627" spans="2:2" x14ac:dyDescent="0.2">
      <c r="B627" s="2"/>
    </row>
    <row r="628" spans="2:2" x14ac:dyDescent="0.2">
      <c r="B628" s="2"/>
    </row>
    <row r="629" spans="2:2" x14ac:dyDescent="0.2">
      <c r="B629" s="2"/>
    </row>
    <row r="630" spans="2:2" x14ac:dyDescent="0.2">
      <c r="B630" s="2"/>
    </row>
    <row r="631" spans="2:2" x14ac:dyDescent="0.2">
      <c r="B631" s="2"/>
    </row>
    <row r="632" spans="2:2" x14ac:dyDescent="0.2">
      <c r="B632" s="2"/>
    </row>
    <row r="633" spans="2:2" x14ac:dyDescent="0.2">
      <c r="B633" s="2"/>
    </row>
    <row r="634" spans="2:2" x14ac:dyDescent="0.2">
      <c r="B634" s="2"/>
    </row>
    <row r="635" spans="2:2" x14ac:dyDescent="0.2">
      <c r="B635" s="2"/>
    </row>
    <row r="636" spans="2:2" x14ac:dyDescent="0.2">
      <c r="B636" s="2"/>
    </row>
    <row r="637" spans="2:2" x14ac:dyDescent="0.2">
      <c r="B637" s="2"/>
    </row>
    <row r="638" spans="2:2" x14ac:dyDescent="0.2">
      <c r="B638" s="2"/>
    </row>
    <row r="639" spans="2:2" x14ac:dyDescent="0.2">
      <c r="B639" s="2"/>
    </row>
    <row r="640" spans="2:2" x14ac:dyDescent="0.2">
      <c r="B640" s="2"/>
    </row>
    <row r="641" spans="2:2" x14ac:dyDescent="0.2">
      <c r="B641" s="2"/>
    </row>
    <row r="642" spans="2:2" x14ac:dyDescent="0.2">
      <c r="B642" s="2"/>
    </row>
    <row r="643" spans="2:2" x14ac:dyDescent="0.2">
      <c r="B643" s="2"/>
    </row>
    <row r="644" spans="2:2" x14ac:dyDescent="0.2">
      <c r="B644" s="2"/>
    </row>
    <row r="645" spans="2:2" x14ac:dyDescent="0.2">
      <c r="B645" s="2"/>
    </row>
    <row r="646" spans="2:2" x14ac:dyDescent="0.2">
      <c r="B646" s="2"/>
    </row>
    <row r="647" spans="2:2" x14ac:dyDescent="0.2">
      <c r="B647" s="2"/>
    </row>
    <row r="648" spans="2:2" x14ac:dyDescent="0.2">
      <c r="B648" s="2"/>
    </row>
    <row r="649" spans="2:2" x14ac:dyDescent="0.2">
      <c r="B649" s="2"/>
    </row>
    <row r="650" spans="2:2" x14ac:dyDescent="0.2">
      <c r="B650" s="2"/>
    </row>
    <row r="651" spans="2:2" x14ac:dyDescent="0.2">
      <c r="B651" s="2"/>
    </row>
    <row r="652" spans="2:2" x14ac:dyDescent="0.2">
      <c r="B652" s="2"/>
    </row>
    <row r="653" spans="2:2" x14ac:dyDescent="0.2">
      <c r="B653" s="2"/>
    </row>
    <row r="654" spans="2:2" x14ac:dyDescent="0.2">
      <c r="B654" s="2"/>
    </row>
    <row r="655" spans="2:2" x14ac:dyDescent="0.2">
      <c r="B655" s="2"/>
    </row>
    <row r="656" spans="2:2" x14ac:dyDescent="0.2">
      <c r="B656" s="2"/>
    </row>
    <row r="657" spans="2:2" x14ac:dyDescent="0.2">
      <c r="B657" s="2"/>
    </row>
    <row r="658" spans="2:2" x14ac:dyDescent="0.2">
      <c r="B658" s="2"/>
    </row>
    <row r="659" spans="2:2" x14ac:dyDescent="0.2">
      <c r="B659" s="2"/>
    </row>
    <row r="660" spans="2:2" x14ac:dyDescent="0.2">
      <c r="B660" s="2"/>
    </row>
    <row r="661" spans="2:2" x14ac:dyDescent="0.2">
      <c r="B661" s="2"/>
    </row>
    <row r="662" spans="2:2" x14ac:dyDescent="0.2">
      <c r="B662" s="2"/>
    </row>
    <row r="663" spans="2:2" x14ac:dyDescent="0.2">
      <c r="B663" s="2"/>
    </row>
    <row r="664" spans="2:2" x14ac:dyDescent="0.2">
      <c r="B664" s="2"/>
    </row>
    <row r="665" spans="2:2" x14ac:dyDescent="0.2">
      <c r="B665" s="2"/>
    </row>
    <row r="666" spans="2:2" x14ac:dyDescent="0.2">
      <c r="B666" s="2"/>
    </row>
    <row r="667" spans="2:2" x14ac:dyDescent="0.2">
      <c r="B667" s="2"/>
    </row>
    <row r="668" spans="2:2" x14ac:dyDescent="0.2">
      <c r="B668" s="2"/>
    </row>
    <row r="669" spans="2:2" x14ac:dyDescent="0.2">
      <c r="B669" s="2"/>
    </row>
    <row r="670" spans="2:2" x14ac:dyDescent="0.2">
      <c r="B670" s="2"/>
    </row>
    <row r="671" spans="2:2" x14ac:dyDescent="0.2">
      <c r="B671" s="2"/>
    </row>
    <row r="672" spans="2:2" x14ac:dyDescent="0.2">
      <c r="B672" s="2"/>
    </row>
    <row r="673" spans="2:2" x14ac:dyDescent="0.2">
      <c r="B673" s="2"/>
    </row>
    <row r="674" spans="2:2" x14ac:dyDescent="0.2">
      <c r="B674" s="2"/>
    </row>
    <row r="675" spans="2:2" x14ac:dyDescent="0.2">
      <c r="B675" s="2"/>
    </row>
    <row r="676" spans="2:2" x14ac:dyDescent="0.2">
      <c r="B676" s="2"/>
    </row>
    <row r="677" spans="2:2" x14ac:dyDescent="0.2">
      <c r="B677" s="2"/>
    </row>
    <row r="678" spans="2:2" x14ac:dyDescent="0.2">
      <c r="B678" s="2"/>
    </row>
    <row r="679" spans="2:2" x14ac:dyDescent="0.2">
      <c r="B679" s="2"/>
    </row>
    <row r="680" spans="2:2" x14ac:dyDescent="0.2">
      <c r="B680" s="2"/>
    </row>
    <row r="681" spans="2:2" x14ac:dyDescent="0.2">
      <c r="B681" s="2"/>
    </row>
    <row r="682" spans="2:2" x14ac:dyDescent="0.2">
      <c r="B682" s="2"/>
    </row>
    <row r="683" spans="2:2" x14ac:dyDescent="0.2">
      <c r="B683" s="2"/>
    </row>
    <row r="684" spans="2:2" x14ac:dyDescent="0.2">
      <c r="B684" s="2"/>
    </row>
    <row r="685" spans="2:2" x14ac:dyDescent="0.2">
      <c r="B685" s="2"/>
    </row>
    <row r="686" spans="2:2" x14ac:dyDescent="0.2">
      <c r="B686" s="2"/>
    </row>
    <row r="687" spans="2:2" x14ac:dyDescent="0.2">
      <c r="B687" s="2"/>
    </row>
    <row r="688" spans="2:2" x14ac:dyDescent="0.2">
      <c r="B688" s="2"/>
    </row>
    <row r="689" spans="2:2" x14ac:dyDescent="0.2">
      <c r="B689" s="2"/>
    </row>
    <row r="690" spans="2:2" x14ac:dyDescent="0.2">
      <c r="B690" s="2"/>
    </row>
    <row r="691" spans="2:2" x14ac:dyDescent="0.2">
      <c r="B691" s="2"/>
    </row>
    <row r="692" spans="2:2" x14ac:dyDescent="0.2">
      <c r="B692" s="2"/>
    </row>
    <row r="693" spans="2:2" x14ac:dyDescent="0.2">
      <c r="B693" s="2"/>
    </row>
    <row r="694" spans="2:2" x14ac:dyDescent="0.2">
      <c r="B694" s="2"/>
    </row>
    <row r="695" spans="2:2" x14ac:dyDescent="0.2">
      <c r="B695" s="2"/>
    </row>
    <row r="696" spans="2:2" x14ac:dyDescent="0.2">
      <c r="B696" s="2"/>
    </row>
    <row r="697" spans="2:2" x14ac:dyDescent="0.2">
      <c r="B697" s="2"/>
    </row>
    <row r="698" spans="2:2" x14ac:dyDescent="0.2">
      <c r="B698" s="2"/>
    </row>
    <row r="699" spans="2:2" x14ac:dyDescent="0.2">
      <c r="B699" s="2"/>
    </row>
    <row r="700" spans="2:2" x14ac:dyDescent="0.2">
      <c r="B700" s="2"/>
    </row>
    <row r="701" spans="2:2" x14ac:dyDescent="0.2">
      <c r="B701" s="2"/>
    </row>
    <row r="702" spans="2:2" x14ac:dyDescent="0.2">
      <c r="B702" s="2"/>
    </row>
    <row r="703" spans="2:2" x14ac:dyDescent="0.2">
      <c r="B703" s="2"/>
    </row>
    <row r="704" spans="2:2" x14ac:dyDescent="0.2">
      <c r="B704" s="2"/>
    </row>
    <row r="705" spans="2:2" x14ac:dyDescent="0.2">
      <c r="B705" s="2"/>
    </row>
    <row r="706" spans="2:2" x14ac:dyDescent="0.2">
      <c r="B706" s="2"/>
    </row>
    <row r="707" spans="2:2" x14ac:dyDescent="0.2">
      <c r="B707" s="2"/>
    </row>
    <row r="708" spans="2:2" x14ac:dyDescent="0.2">
      <c r="B708" s="2"/>
    </row>
    <row r="709" spans="2:2" x14ac:dyDescent="0.2">
      <c r="B709" s="2"/>
    </row>
    <row r="710" spans="2:2" x14ac:dyDescent="0.2">
      <c r="B710" s="2"/>
    </row>
    <row r="711" spans="2:2" x14ac:dyDescent="0.2">
      <c r="B711" s="2"/>
    </row>
    <row r="712" spans="2:2" x14ac:dyDescent="0.2">
      <c r="B712" s="2"/>
    </row>
    <row r="713" spans="2:2" x14ac:dyDescent="0.2">
      <c r="B713" s="2"/>
    </row>
    <row r="714" spans="2:2" x14ac:dyDescent="0.2">
      <c r="B714" s="2"/>
    </row>
    <row r="715" spans="2:2" x14ac:dyDescent="0.2">
      <c r="B715" s="2"/>
    </row>
    <row r="716" spans="2:2" x14ac:dyDescent="0.2">
      <c r="B716" s="2"/>
    </row>
    <row r="717" spans="2:2" x14ac:dyDescent="0.2">
      <c r="B717" s="2"/>
    </row>
    <row r="718" spans="2:2" x14ac:dyDescent="0.2">
      <c r="B718" s="2"/>
    </row>
    <row r="719" spans="2:2" x14ac:dyDescent="0.2">
      <c r="B719" s="2"/>
    </row>
    <row r="720" spans="2:2" x14ac:dyDescent="0.2">
      <c r="B720" s="2"/>
    </row>
    <row r="721" spans="2:2" x14ac:dyDescent="0.2">
      <c r="B721" s="2"/>
    </row>
    <row r="722" spans="2:2" x14ac:dyDescent="0.2">
      <c r="B722" s="2"/>
    </row>
    <row r="723" spans="2:2" x14ac:dyDescent="0.2">
      <c r="B723" s="2"/>
    </row>
    <row r="724" spans="2:2" x14ac:dyDescent="0.2">
      <c r="B724" s="2"/>
    </row>
    <row r="725" spans="2:2" x14ac:dyDescent="0.2">
      <c r="B725" s="2"/>
    </row>
    <row r="726" spans="2:2" x14ac:dyDescent="0.2">
      <c r="B726" s="2"/>
    </row>
    <row r="727" spans="2:2" x14ac:dyDescent="0.2">
      <c r="B727" s="2"/>
    </row>
    <row r="728" spans="2:2" x14ac:dyDescent="0.2">
      <c r="B728" s="2"/>
    </row>
    <row r="729" spans="2:2" x14ac:dyDescent="0.2">
      <c r="B729" s="2"/>
    </row>
    <row r="730" spans="2:2" x14ac:dyDescent="0.2">
      <c r="B730" s="2"/>
    </row>
    <row r="731" spans="2:2" x14ac:dyDescent="0.2">
      <c r="B731" s="2"/>
    </row>
    <row r="732" spans="2:2" x14ac:dyDescent="0.2">
      <c r="B732" s="2"/>
    </row>
    <row r="733" spans="2:2" x14ac:dyDescent="0.2">
      <c r="B733" s="2"/>
    </row>
    <row r="734" spans="2:2" x14ac:dyDescent="0.2">
      <c r="B734" s="2"/>
    </row>
    <row r="735" spans="2:2" x14ac:dyDescent="0.2">
      <c r="B735" s="2"/>
    </row>
    <row r="736" spans="2:2" x14ac:dyDescent="0.2">
      <c r="B736" s="2"/>
    </row>
    <row r="737" spans="2:2" x14ac:dyDescent="0.2">
      <c r="B737" s="2"/>
    </row>
    <row r="738" spans="2:2" x14ac:dyDescent="0.2">
      <c r="B738" s="2"/>
    </row>
    <row r="739" spans="2:2" x14ac:dyDescent="0.2">
      <c r="B739" s="2"/>
    </row>
    <row r="740" spans="2:2" x14ac:dyDescent="0.2">
      <c r="B740" s="2"/>
    </row>
    <row r="741" spans="2:2" x14ac:dyDescent="0.2">
      <c r="B741" s="2"/>
    </row>
    <row r="742" spans="2:2" x14ac:dyDescent="0.2">
      <c r="B742" s="2"/>
    </row>
    <row r="743" spans="2:2" x14ac:dyDescent="0.2">
      <c r="B743" s="2"/>
    </row>
    <row r="744" spans="2:2" x14ac:dyDescent="0.2">
      <c r="B744" s="2"/>
    </row>
    <row r="745" spans="2:2" x14ac:dyDescent="0.2">
      <c r="B745" s="2"/>
    </row>
    <row r="746" spans="2:2" x14ac:dyDescent="0.2">
      <c r="B746" s="2"/>
    </row>
    <row r="747" spans="2:2" x14ac:dyDescent="0.2">
      <c r="B747" s="2"/>
    </row>
    <row r="748" spans="2:2" x14ac:dyDescent="0.2">
      <c r="B748" s="2"/>
    </row>
    <row r="749" spans="2:2" x14ac:dyDescent="0.2">
      <c r="B749" s="2"/>
    </row>
    <row r="750" spans="2:2" x14ac:dyDescent="0.2">
      <c r="B750" s="2"/>
    </row>
    <row r="751" spans="2:2" x14ac:dyDescent="0.2">
      <c r="B751" s="2"/>
    </row>
    <row r="752" spans="2:2" x14ac:dyDescent="0.2">
      <c r="B752" s="2"/>
    </row>
    <row r="753" spans="2:2" x14ac:dyDescent="0.2">
      <c r="B753" s="2"/>
    </row>
    <row r="754" spans="2:2" x14ac:dyDescent="0.2">
      <c r="B754" s="2"/>
    </row>
    <row r="755" spans="2:2" x14ac:dyDescent="0.2">
      <c r="B755" s="2"/>
    </row>
    <row r="756" spans="2:2" x14ac:dyDescent="0.2">
      <c r="B756" s="2"/>
    </row>
    <row r="757" spans="2:2" x14ac:dyDescent="0.2">
      <c r="B757" s="2"/>
    </row>
    <row r="758" spans="2:2" x14ac:dyDescent="0.2">
      <c r="B758" s="2"/>
    </row>
    <row r="759" spans="2:2" x14ac:dyDescent="0.2">
      <c r="B759" s="2"/>
    </row>
    <row r="760" spans="2:2" x14ac:dyDescent="0.2">
      <c r="B760" s="2"/>
    </row>
    <row r="761" spans="2:2" x14ac:dyDescent="0.2">
      <c r="B761" s="2"/>
    </row>
    <row r="762" spans="2:2" x14ac:dyDescent="0.2">
      <c r="B762" s="2"/>
    </row>
    <row r="763" spans="2:2" x14ac:dyDescent="0.2">
      <c r="B763" s="2"/>
    </row>
    <row r="764" spans="2:2" x14ac:dyDescent="0.2">
      <c r="B764" s="2"/>
    </row>
    <row r="765" spans="2:2" x14ac:dyDescent="0.2">
      <c r="B765" s="2"/>
    </row>
    <row r="766" spans="2:2" x14ac:dyDescent="0.2">
      <c r="B766" s="2"/>
    </row>
    <row r="767" spans="2:2" x14ac:dyDescent="0.2">
      <c r="B767" s="2"/>
    </row>
    <row r="768" spans="2:2" x14ac:dyDescent="0.2">
      <c r="B768" s="2"/>
    </row>
    <row r="769" spans="2:2" x14ac:dyDescent="0.2">
      <c r="B769" s="2"/>
    </row>
    <row r="770" spans="2:2" x14ac:dyDescent="0.2">
      <c r="B770" s="2"/>
    </row>
    <row r="771" spans="2:2" x14ac:dyDescent="0.2">
      <c r="B771" s="2"/>
    </row>
    <row r="772" spans="2:2" x14ac:dyDescent="0.2">
      <c r="B772" s="2"/>
    </row>
    <row r="773" spans="2:2" x14ac:dyDescent="0.2">
      <c r="B773" s="2"/>
    </row>
    <row r="774" spans="2:2" x14ac:dyDescent="0.2">
      <c r="B774" s="2"/>
    </row>
    <row r="775" spans="2:2" x14ac:dyDescent="0.2">
      <c r="B775" s="2"/>
    </row>
    <row r="776" spans="2:2" x14ac:dyDescent="0.2">
      <c r="B776" s="2"/>
    </row>
    <row r="777" spans="2:2" x14ac:dyDescent="0.2">
      <c r="B777" s="2"/>
    </row>
    <row r="778" spans="2:2" x14ac:dyDescent="0.2">
      <c r="B778" s="2"/>
    </row>
    <row r="779" spans="2:2" x14ac:dyDescent="0.2">
      <c r="B779" s="2"/>
    </row>
    <row r="780" spans="2:2" x14ac:dyDescent="0.2">
      <c r="B780" s="2"/>
    </row>
    <row r="781" spans="2:2" x14ac:dyDescent="0.2">
      <c r="B781" s="2"/>
    </row>
    <row r="782" spans="2:2" x14ac:dyDescent="0.2">
      <c r="B782" s="2"/>
    </row>
    <row r="783" spans="2:2" x14ac:dyDescent="0.2">
      <c r="B783" s="2"/>
    </row>
    <row r="784" spans="2:2" x14ac:dyDescent="0.2">
      <c r="B784" s="2"/>
    </row>
    <row r="785" spans="2:2" x14ac:dyDescent="0.2">
      <c r="B785" s="2"/>
    </row>
    <row r="786" spans="2:2" x14ac:dyDescent="0.2">
      <c r="B786" s="2"/>
    </row>
    <row r="787" spans="2:2" x14ac:dyDescent="0.2">
      <c r="B787" s="2"/>
    </row>
    <row r="788" spans="2:2" x14ac:dyDescent="0.2">
      <c r="B788" s="2"/>
    </row>
    <row r="789" spans="2:2" x14ac:dyDescent="0.2">
      <c r="B789" s="2"/>
    </row>
    <row r="790" spans="2:2" x14ac:dyDescent="0.2">
      <c r="B790" s="2"/>
    </row>
    <row r="791" spans="2:2" x14ac:dyDescent="0.2">
      <c r="B791" s="2"/>
    </row>
    <row r="792" spans="2:2" x14ac:dyDescent="0.2">
      <c r="B792" s="2"/>
    </row>
    <row r="793" spans="2:2" x14ac:dyDescent="0.2">
      <c r="B793" s="2"/>
    </row>
    <row r="794" spans="2:2" x14ac:dyDescent="0.2">
      <c r="B794" s="2"/>
    </row>
    <row r="795" spans="2:2" x14ac:dyDescent="0.2">
      <c r="B795" s="2"/>
    </row>
    <row r="796" spans="2:2" x14ac:dyDescent="0.2">
      <c r="B796" s="2"/>
    </row>
    <row r="797" spans="2:2" x14ac:dyDescent="0.2">
      <c r="B797" s="2"/>
    </row>
    <row r="798" spans="2:2" x14ac:dyDescent="0.2">
      <c r="B798" s="2"/>
    </row>
    <row r="799" spans="2:2" x14ac:dyDescent="0.2">
      <c r="B799" s="2"/>
    </row>
    <row r="800" spans="2:2" x14ac:dyDescent="0.2">
      <c r="B800" s="2"/>
    </row>
    <row r="801" spans="2:2" x14ac:dyDescent="0.2">
      <c r="B801" s="2"/>
    </row>
    <row r="802" spans="2:2" x14ac:dyDescent="0.2">
      <c r="B802" s="2"/>
    </row>
    <row r="803" spans="2:2" x14ac:dyDescent="0.2">
      <c r="B803" s="2"/>
    </row>
    <row r="804" spans="2:2" x14ac:dyDescent="0.2">
      <c r="B804" s="2"/>
    </row>
    <row r="805" spans="2:2" x14ac:dyDescent="0.2">
      <c r="B805" s="2"/>
    </row>
    <row r="806" spans="2:2" x14ac:dyDescent="0.2">
      <c r="B806" s="2"/>
    </row>
    <row r="807" spans="2:2" x14ac:dyDescent="0.2">
      <c r="B807" s="2"/>
    </row>
    <row r="808" spans="2:2" x14ac:dyDescent="0.2">
      <c r="B808" s="2"/>
    </row>
    <row r="809" spans="2:2" x14ac:dyDescent="0.2">
      <c r="B809" s="2"/>
    </row>
    <row r="810" spans="2:2" x14ac:dyDescent="0.2">
      <c r="B810" s="2"/>
    </row>
    <row r="811" spans="2:2" x14ac:dyDescent="0.2">
      <c r="B811" s="2"/>
    </row>
    <row r="812" spans="2:2" x14ac:dyDescent="0.2">
      <c r="B812" s="2"/>
    </row>
    <row r="813" spans="2:2" x14ac:dyDescent="0.2">
      <c r="B813" s="2"/>
    </row>
    <row r="814" spans="2:2" x14ac:dyDescent="0.2">
      <c r="B814" s="2"/>
    </row>
    <row r="815" spans="2:2" x14ac:dyDescent="0.2">
      <c r="B815" s="2"/>
    </row>
    <row r="816" spans="2:2" x14ac:dyDescent="0.2">
      <c r="B816" s="2"/>
    </row>
    <row r="817" spans="2:2" x14ac:dyDescent="0.2">
      <c r="B817" s="2"/>
    </row>
    <row r="818" spans="2:2" x14ac:dyDescent="0.2">
      <c r="B818" s="2"/>
    </row>
    <row r="819" spans="2:2" x14ac:dyDescent="0.2">
      <c r="B819" s="2"/>
    </row>
    <row r="820" spans="2:2" x14ac:dyDescent="0.2">
      <c r="B820" s="2"/>
    </row>
    <row r="821" spans="2:2" x14ac:dyDescent="0.2">
      <c r="B821" s="2"/>
    </row>
    <row r="822" spans="2:2" x14ac:dyDescent="0.2">
      <c r="B822" s="2"/>
    </row>
    <row r="823" spans="2:2" x14ac:dyDescent="0.2">
      <c r="B823" s="2"/>
    </row>
    <row r="824" spans="2:2" x14ac:dyDescent="0.2">
      <c r="B824" s="2"/>
    </row>
    <row r="825" spans="2:2" x14ac:dyDescent="0.2">
      <c r="B825" s="2"/>
    </row>
    <row r="826" spans="2:2" x14ac:dyDescent="0.2">
      <c r="B826" s="2"/>
    </row>
    <row r="827" spans="2:2" x14ac:dyDescent="0.2">
      <c r="B827" s="2"/>
    </row>
    <row r="828" spans="2:2" x14ac:dyDescent="0.2">
      <c r="B828" s="2"/>
    </row>
    <row r="829" spans="2:2" x14ac:dyDescent="0.2">
      <c r="B829" s="2"/>
    </row>
    <row r="830" spans="2:2" x14ac:dyDescent="0.2">
      <c r="B830" s="2"/>
    </row>
    <row r="831" spans="2:2" x14ac:dyDescent="0.2">
      <c r="B831" s="2"/>
    </row>
    <row r="832" spans="2:2" x14ac:dyDescent="0.2">
      <c r="B832" s="2"/>
    </row>
    <row r="833" spans="2:2" x14ac:dyDescent="0.2">
      <c r="B833" s="2"/>
    </row>
    <row r="834" spans="2:2" x14ac:dyDescent="0.2">
      <c r="B834" s="2"/>
    </row>
    <row r="835" spans="2:2" x14ac:dyDescent="0.2">
      <c r="B835" s="2"/>
    </row>
    <row r="836" spans="2:2" x14ac:dyDescent="0.2">
      <c r="B836" s="2"/>
    </row>
    <row r="837" spans="2:2" x14ac:dyDescent="0.2">
      <c r="B837" s="2"/>
    </row>
    <row r="838" spans="2:2" x14ac:dyDescent="0.2">
      <c r="B838" s="2"/>
    </row>
    <row r="839" spans="2:2" x14ac:dyDescent="0.2">
      <c r="B839" s="2"/>
    </row>
    <row r="840" spans="2:2" x14ac:dyDescent="0.2">
      <c r="B840" s="2"/>
    </row>
    <row r="841" spans="2:2" x14ac:dyDescent="0.2">
      <c r="B841" s="2"/>
    </row>
    <row r="842" spans="2:2" x14ac:dyDescent="0.2">
      <c r="B842" s="2"/>
    </row>
    <row r="843" spans="2:2" x14ac:dyDescent="0.2">
      <c r="B843" s="2"/>
    </row>
    <row r="844" spans="2:2" x14ac:dyDescent="0.2">
      <c r="B844" s="2"/>
    </row>
    <row r="845" spans="2:2" x14ac:dyDescent="0.2">
      <c r="B845" s="2"/>
    </row>
    <row r="846" spans="2:2" x14ac:dyDescent="0.2">
      <c r="B846" s="2"/>
    </row>
    <row r="847" spans="2:2" x14ac:dyDescent="0.2">
      <c r="B847" s="2"/>
    </row>
    <row r="848" spans="2:2" x14ac:dyDescent="0.2">
      <c r="B848" s="2"/>
    </row>
    <row r="849" spans="2:2" x14ac:dyDescent="0.2">
      <c r="B849" s="2"/>
    </row>
    <row r="850" spans="2:2" x14ac:dyDescent="0.2">
      <c r="B850" s="2"/>
    </row>
    <row r="851" spans="2:2" x14ac:dyDescent="0.2">
      <c r="B851" s="2"/>
    </row>
    <row r="852" spans="2:2" x14ac:dyDescent="0.2">
      <c r="B852" s="2"/>
    </row>
    <row r="853" spans="2:2" x14ac:dyDescent="0.2">
      <c r="B853" s="2"/>
    </row>
    <row r="854" spans="2:2" x14ac:dyDescent="0.2">
      <c r="B854" s="2"/>
    </row>
    <row r="855" spans="2:2" x14ac:dyDescent="0.2">
      <c r="B855" s="2"/>
    </row>
    <row r="856" spans="2:2" x14ac:dyDescent="0.2">
      <c r="B856" s="2"/>
    </row>
    <row r="857" spans="2:2" x14ac:dyDescent="0.2">
      <c r="B857" s="2"/>
    </row>
    <row r="858" spans="2:2" x14ac:dyDescent="0.2">
      <c r="B858" s="2"/>
    </row>
    <row r="859" spans="2:2" x14ac:dyDescent="0.2">
      <c r="B859" s="2"/>
    </row>
    <row r="860" spans="2:2" x14ac:dyDescent="0.2">
      <c r="B860" s="2"/>
    </row>
    <row r="861" spans="2:2" x14ac:dyDescent="0.2">
      <c r="B861" s="2"/>
    </row>
    <row r="862" spans="2:2" x14ac:dyDescent="0.2">
      <c r="B862" s="2"/>
    </row>
    <row r="863" spans="2:2" x14ac:dyDescent="0.2">
      <c r="B863" s="2"/>
    </row>
    <row r="864" spans="2:2" x14ac:dyDescent="0.2">
      <c r="B864" s="2"/>
    </row>
    <row r="865" spans="2:2" x14ac:dyDescent="0.2">
      <c r="B865" s="2"/>
    </row>
    <row r="866" spans="2:2" x14ac:dyDescent="0.2">
      <c r="B866" s="2"/>
    </row>
    <row r="867" spans="2:2" x14ac:dyDescent="0.2">
      <c r="B867" s="2"/>
    </row>
    <row r="868" spans="2:2" x14ac:dyDescent="0.2">
      <c r="B868" s="2"/>
    </row>
    <row r="869" spans="2:2" x14ac:dyDescent="0.2">
      <c r="B869" s="2"/>
    </row>
    <row r="870" spans="2:2" x14ac:dyDescent="0.2">
      <c r="B870" s="2"/>
    </row>
    <row r="871" spans="2:2" x14ac:dyDescent="0.2">
      <c r="B871" s="2"/>
    </row>
    <row r="872" spans="2:2" x14ac:dyDescent="0.2">
      <c r="B872" s="2"/>
    </row>
    <row r="873" spans="2:2" x14ac:dyDescent="0.2">
      <c r="B873" s="2"/>
    </row>
    <row r="874" spans="2:2" x14ac:dyDescent="0.2">
      <c r="B874" s="2"/>
    </row>
    <row r="875" spans="2:2" x14ac:dyDescent="0.2">
      <c r="B875" s="2"/>
    </row>
    <row r="876" spans="2:2" x14ac:dyDescent="0.2">
      <c r="B876" s="2"/>
    </row>
    <row r="877" spans="2:2" x14ac:dyDescent="0.2">
      <c r="B877" s="2"/>
    </row>
    <row r="878" spans="2:2" x14ac:dyDescent="0.2">
      <c r="B878" s="2"/>
    </row>
    <row r="879" spans="2:2" x14ac:dyDescent="0.2">
      <c r="B879" s="2"/>
    </row>
    <row r="880" spans="2:2" x14ac:dyDescent="0.2">
      <c r="B880" s="2"/>
    </row>
    <row r="881" spans="2:2" x14ac:dyDescent="0.2">
      <c r="B881" s="2"/>
    </row>
    <row r="882" spans="2:2" x14ac:dyDescent="0.2">
      <c r="B882" s="2"/>
    </row>
    <row r="883" spans="2:2" x14ac:dyDescent="0.2">
      <c r="B883" s="2"/>
    </row>
    <row r="884" spans="2:2" x14ac:dyDescent="0.2">
      <c r="B884" s="2"/>
    </row>
    <row r="885" spans="2:2" x14ac:dyDescent="0.2">
      <c r="B885" s="2"/>
    </row>
    <row r="886" spans="2:2" x14ac:dyDescent="0.2">
      <c r="B886" s="2"/>
    </row>
    <row r="887" spans="2:2" x14ac:dyDescent="0.2">
      <c r="B887" s="2"/>
    </row>
    <row r="888" spans="2:2" x14ac:dyDescent="0.2">
      <c r="B888" s="2"/>
    </row>
    <row r="889" spans="2:2" x14ac:dyDescent="0.2">
      <c r="B889" s="2"/>
    </row>
    <row r="890" spans="2:2" x14ac:dyDescent="0.2">
      <c r="B890" s="2"/>
    </row>
    <row r="891" spans="2:2" x14ac:dyDescent="0.2">
      <c r="B891" s="2"/>
    </row>
    <row r="892" spans="2:2" x14ac:dyDescent="0.2">
      <c r="B892" s="2"/>
    </row>
    <row r="893" spans="2:2" x14ac:dyDescent="0.2">
      <c r="B893" s="2"/>
    </row>
    <row r="894" spans="2:2" x14ac:dyDescent="0.2">
      <c r="B894" s="2"/>
    </row>
    <row r="895" spans="2:2" x14ac:dyDescent="0.2">
      <c r="B895" s="2"/>
    </row>
    <row r="896" spans="2:2" x14ac:dyDescent="0.2">
      <c r="B896" s="2"/>
    </row>
    <row r="897" spans="2:2" x14ac:dyDescent="0.2">
      <c r="B897" s="2"/>
    </row>
    <row r="898" spans="2:2" x14ac:dyDescent="0.2">
      <c r="B898" s="2"/>
    </row>
    <row r="899" spans="2:2" x14ac:dyDescent="0.2">
      <c r="B899" s="2"/>
    </row>
    <row r="900" spans="2:2" x14ac:dyDescent="0.2">
      <c r="B900" s="2"/>
    </row>
    <row r="901" spans="2:2" x14ac:dyDescent="0.2">
      <c r="B901" s="2"/>
    </row>
    <row r="902" spans="2:2" x14ac:dyDescent="0.2">
      <c r="B902" s="2"/>
    </row>
    <row r="903" spans="2:2" x14ac:dyDescent="0.2">
      <c r="B903" s="2"/>
    </row>
    <row r="904" spans="2:2" x14ac:dyDescent="0.2">
      <c r="B904" s="2"/>
    </row>
    <row r="905" spans="2:2" x14ac:dyDescent="0.2">
      <c r="B905" s="2"/>
    </row>
    <row r="906" spans="2:2" x14ac:dyDescent="0.2">
      <c r="B906" s="2"/>
    </row>
    <row r="907" spans="2:2" x14ac:dyDescent="0.2">
      <c r="B907" s="2"/>
    </row>
    <row r="908" spans="2:2" x14ac:dyDescent="0.2">
      <c r="B908" s="2"/>
    </row>
    <row r="909" spans="2:2" x14ac:dyDescent="0.2">
      <c r="B909" s="2"/>
    </row>
    <row r="910" spans="2:2" x14ac:dyDescent="0.2">
      <c r="B910" s="2"/>
    </row>
    <row r="911" spans="2:2" x14ac:dyDescent="0.2">
      <c r="B911" s="2"/>
    </row>
    <row r="912" spans="2:2" x14ac:dyDescent="0.2">
      <c r="B912" s="2"/>
    </row>
    <row r="913" spans="2:2" x14ac:dyDescent="0.2">
      <c r="B913" s="2"/>
    </row>
    <row r="914" spans="2:2" x14ac:dyDescent="0.2">
      <c r="B914" s="2"/>
    </row>
    <row r="915" spans="2:2" x14ac:dyDescent="0.2">
      <c r="B915" s="2"/>
    </row>
    <row r="916" spans="2:2" x14ac:dyDescent="0.2">
      <c r="B916" s="2"/>
    </row>
    <row r="917" spans="2:2" x14ac:dyDescent="0.2">
      <c r="B917" s="2"/>
    </row>
    <row r="918" spans="2:2" x14ac:dyDescent="0.2">
      <c r="B918" s="2"/>
    </row>
    <row r="919" spans="2:2" x14ac:dyDescent="0.2">
      <c r="B919" s="2"/>
    </row>
    <row r="920" spans="2:2" x14ac:dyDescent="0.2">
      <c r="B920" s="2"/>
    </row>
    <row r="921" spans="2:2" x14ac:dyDescent="0.2">
      <c r="B921" s="2"/>
    </row>
    <row r="922" spans="2:2" x14ac:dyDescent="0.2">
      <c r="B922" s="2"/>
    </row>
    <row r="923" spans="2:2" x14ac:dyDescent="0.2">
      <c r="B923" s="2"/>
    </row>
    <row r="924" spans="2:2" x14ac:dyDescent="0.2">
      <c r="B924" s="2"/>
    </row>
    <row r="925" spans="2:2" x14ac:dyDescent="0.2">
      <c r="B925" s="2"/>
    </row>
    <row r="926" spans="2:2" x14ac:dyDescent="0.2">
      <c r="B926" s="2"/>
    </row>
    <row r="927" spans="2:2" x14ac:dyDescent="0.2">
      <c r="B927" s="2"/>
    </row>
    <row r="928" spans="2:2" x14ac:dyDescent="0.2">
      <c r="B928" s="2"/>
    </row>
    <row r="929" spans="2:2" x14ac:dyDescent="0.2">
      <c r="B929" s="2"/>
    </row>
    <row r="930" spans="2:2" x14ac:dyDescent="0.2">
      <c r="B930" s="2"/>
    </row>
    <row r="931" spans="2:2" x14ac:dyDescent="0.2">
      <c r="B931" s="2"/>
    </row>
    <row r="932" spans="2:2" x14ac:dyDescent="0.2">
      <c r="B932" s="2"/>
    </row>
    <row r="933" spans="2:2" x14ac:dyDescent="0.2">
      <c r="B933" s="2"/>
    </row>
    <row r="934" spans="2:2" x14ac:dyDescent="0.2">
      <c r="B934" s="2"/>
    </row>
    <row r="935" spans="2:2" x14ac:dyDescent="0.2">
      <c r="B935" s="2"/>
    </row>
    <row r="936" spans="2:2" x14ac:dyDescent="0.2">
      <c r="B936" s="2"/>
    </row>
    <row r="937" spans="2:2" x14ac:dyDescent="0.2">
      <c r="B937" s="2"/>
    </row>
    <row r="938" spans="2:2" x14ac:dyDescent="0.2">
      <c r="B938" s="2"/>
    </row>
    <row r="939" spans="2:2" x14ac:dyDescent="0.2">
      <c r="B939" s="2"/>
    </row>
    <row r="940" spans="2:2" x14ac:dyDescent="0.2">
      <c r="B940" s="2"/>
    </row>
    <row r="941" spans="2:2" x14ac:dyDescent="0.2">
      <c r="B941" s="2"/>
    </row>
    <row r="942" spans="2:2" x14ac:dyDescent="0.2">
      <c r="B942" s="2"/>
    </row>
    <row r="943" spans="2:2" x14ac:dyDescent="0.2">
      <c r="B943" s="2"/>
    </row>
    <row r="944" spans="2:2" x14ac:dyDescent="0.2">
      <c r="B944" s="2"/>
    </row>
    <row r="945" spans="2:2" x14ac:dyDescent="0.2">
      <c r="B945" s="2"/>
    </row>
    <row r="946" spans="2:2" x14ac:dyDescent="0.2">
      <c r="B946" s="2"/>
    </row>
    <row r="947" spans="2:2" x14ac:dyDescent="0.2">
      <c r="B947" s="2"/>
    </row>
    <row r="948" spans="2:2" x14ac:dyDescent="0.2">
      <c r="B948" s="2"/>
    </row>
    <row r="949" spans="2:2" x14ac:dyDescent="0.2">
      <c r="B949" s="2"/>
    </row>
    <row r="950" spans="2:2" x14ac:dyDescent="0.2">
      <c r="B950" s="2"/>
    </row>
    <row r="951" spans="2:2" x14ac:dyDescent="0.2">
      <c r="B951" s="2"/>
    </row>
    <row r="952" spans="2:2" x14ac:dyDescent="0.2">
      <c r="B952" s="2"/>
    </row>
    <row r="953" spans="2:2" x14ac:dyDescent="0.2">
      <c r="B953" s="2"/>
    </row>
    <row r="954" spans="2:2" x14ac:dyDescent="0.2">
      <c r="B954" s="2"/>
    </row>
    <row r="955" spans="2:2" x14ac:dyDescent="0.2">
      <c r="B955" s="2"/>
    </row>
    <row r="956" spans="2:2" x14ac:dyDescent="0.2">
      <c r="B956" s="2"/>
    </row>
    <row r="957" spans="2:2" x14ac:dyDescent="0.2">
      <c r="B957" s="2"/>
    </row>
    <row r="958" spans="2:2" x14ac:dyDescent="0.2">
      <c r="B958" s="2"/>
    </row>
    <row r="959" spans="2:2" x14ac:dyDescent="0.2">
      <c r="B959" s="2"/>
    </row>
    <row r="960" spans="2:2" x14ac:dyDescent="0.2">
      <c r="B960" s="2"/>
    </row>
    <row r="961" spans="2:2" x14ac:dyDescent="0.2">
      <c r="B961" s="2"/>
    </row>
    <row r="962" spans="2:2" x14ac:dyDescent="0.2">
      <c r="B962" s="2"/>
    </row>
    <row r="963" spans="2:2" x14ac:dyDescent="0.2">
      <c r="B963" s="2"/>
    </row>
    <row r="964" spans="2:2" x14ac:dyDescent="0.2">
      <c r="B964" s="2"/>
    </row>
    <row r="965" spans="2:2" x14ac:dyDescent="0.2">
      <c r="B965" s="2"/>
    </row>
    <row r="966" spans="2:2" x14ac:dyDescent="0.2">
      <c r="B966" s="2"/>
    </row>
    <row r="967" spans="2:2" x14ac:dyDescent="0.2">
      <c r="B967" s="2"/>
    </row>
    <row r="968" spans="2:2" x14ac:dyDescent="0.2">
      <c r="B968" s="2"/>
    </row>
    <row r="969" spans="2:2" x14ac:dyDescent="0.2">
      <c r="B969" s="2"/>
    </row>
    <row r="970" spans="2:2" x14ac:dyDescent="0.2">
      <c r="B970" s="2"/>
    </row>
    <row r="971" spans="2:2" x14ac:dyDescent="0.2">
      <c r="B971" s="2"/>
    </row>
    <row r="972" spans="2:2" x14ac:dyDescent="0.2">
      <c r="B972" s="2"/>
    </row>
    <row r="973" spans="2:2" x14ac:dyDescent="0.2">
      <c r="B973" s="2"/>
    </row>
    <row r="974" spans="2:2" x14ac:dyDescent="0.2">
      <c r="B974" s="2"/>
    </row>
    <row r="975" spans="2:2" x14ac:dyDescent="0.2">
      <c r="B975" s="2"/>
    </row>
    <row r="976" spans="2:2" x14ac:dyDescent="0.2">
      <c r="B976" s="2"/>
    </row>
    <row r="977" spans="2:2" x14ac:dyDescent="0.2">
      <c r="B977" s="2"/>
    </row>
    <row r="978" spans="2:2" x14ac:dyDescent="0.2">
      <c r="B978" s="2"/>
    </row>
    <row r="979" spans="2:2" x14ac:dyDescent="0.2">
      <c r="B979" s="2"/>
    </row>
    <row r="980" spans="2:2" x14ac:dyDescent="0.2">
      <c r="B980" s="2"/>
    </row>
    <row r="981" spans="2:2" x14ac:dyDescent="0.2">
      <c r="B981" s="2"/>
    </row>
    <row r="982" spans="2:2" x14ac:dyDescent="0.2">
      <c r="B982" s="2"/>
    </row>
    <row r="983" spans="2:2" x14ac:dyDescent="0.2">
      <c r="B983" s="2"/>
    </row>
    <row r="984" spans="2:2" x14ac:dyDescent="0.2">
      <c r="B984" s="2"/>
    </row>
    <row r="985" spans="2:2" x14ac:dyDescent="0.2">
      <c r="B985" s="2"/>
    </row>
    <row r="986" spans="2:2" x14ac:dyDescent="0.2">
      <c r="B986" s="2"/>
    </row>
    <row r="987" spans="2:2" x14ac:dyDescent="0.2">
      <c r="B987" s="2"/>
    </row>
    <row r="988" spans="2:2" x14ac:dyDescent="0.2">
      <c r="B988" s="2"/>
    </row>
    <row r="989" spans="2:2" x14ac:dyDescent="0.2">
      <c r="B989" s="2"/>
    </row>
    <row r="990" spans="2:2" x14ac:dyDescent="0.2">
      <c r="B990" s="2"/>
    </row>
    <row r="991" spans="2:2" x14ac:dyDescent="0.2">
      <c r="B991" s="2"/>
    </row>
    <row r="992" spans="2:2" x14ac:dyDescent="0.2">
      <c r="B992" s="2"/>
    </row>
    <row r="993" spans="2:2" x14ac:dyDescent="0.2">
      <c r="B993" s="2"/>
    </row>
    <row r="994" spans="2:2" x14ac:dyDescent="0.2">
      <c r="B994" s="2"/>
    </row>
    <row r="995" spans="2:2" x14ac:dyDescent="0.2">
      <c r="B995" s="2"/>
    </row>
    <row r="996" spans="2:2" x14ac:dyDescent="0.2">
      <c r="B996" s="2"/>
    </row>
    <row r="997" spans="2:2" x14ac:dyDescent="0.2">
      <c r="B997" s="2"/>
    </row>
    <row r="998" spans="2:2" x14ac:dyDescent="0.2">
      <c r="B998" s="2"/>
    </row>
    <row r="999" spans="2:2" x14ac:dyDescent="0.2">
      <c r="B999" s="2"/>
    </row>
    <row r="1000" spans="2:2" x14ac:dyDescent="0.2">
      <c r="B1000" s="2"/>
    </row>
    <row r="1001" spans="2:2" x14ac:dyDescent="0.2">
      <c r="B1001" s="2"/>
    </row>
    <row r="1002" spans="2:2" x14ac:dyDescent="0.2">
      <c r="B1002" s="2"/>
    </row>
    <row r="1003" spans="2:2" x14ac:dyDescent="0.2">
      <c r="B1003" s="2"/>
    </row>
    <row r="1004" spans="2:2" x14ac:dyDescent="0.2">
      <c r="B1004" s="2"/>
    </row>
    <row r="1005" spans="2:2" x14ac:dyDescent="0.2">
      <c r="B1005" s="2"/>
    </row>
    <row r="1006" spans="2:2" x14ac:dyDescent="0.2">
      <c r="B1006" s="2"/>
    </row>
    <row r="1007" spans="2:2" x14ac:dyDescent="0.2">
      <c r="B1007" s="2"/>
    </row>
    <row r="1008" spans="2:2" x14ac:dyDescent="0.2">
      <c r="B1008" s="2"/>
    </row>
    <row r="1009" spans="2:2" x14ac:dyDescent="0.2">
      <c r="B1009" s="2"/>
    </row>
    <row r="1010" spans="2:2" x14ac:dyDescent="0.2">
      <c r="B1010" s="2"/>
    </row>
    <row r="1011" spans="2:2" x14ac:dyDescent="0.2">
      <c r="B1011" s="2"/>
    </row>
    <row r="1012" spans="2:2" x14ac:dyDescent="0.2">
      <c r="B1012" s="2"/>
    </row>
    <row r="1013" spans="2:2" x14ac:dyDescent="0.2">
      <c r="B1013" s="2"/>
    </row>
    <row r="1014" spans="2:2" x14ac:dyDescent="0.2">
      <c r="B1014" s="2"/>
    </row>
    <row r="1015" spans="2:2" x14ac:dyDescent="0.2">
      <c r="B1015" s="2"/>
    </row>
    <row r="1016" spans="2:2" x14ac:dyDescent="0.2">
      <c r="B1016" s="2"/>
    </row>
    <row r="1017" spans="2:2" x14ac:dyDescent="0.2">
      <c r="B1017" s="2"/>
    </row>
    <row r="1018" spans="2:2" x14ac:dyDescent="0.2">
      <c r="B1018" s="2"/>
    </row>
    <row r="1019" spans="2:2" x14ac:dyDescent="0.2">
      <c r="B1019" s="2"/>
    </row>
    <row r="1020" spans="2:2" x14ac:dyDescent="0.2">
      <c r="B1020" s="2"/>
    </row>
    <row r="1021" spans="2:2" x14ac:dyDescent="0.2">
      <c r="B1021" s="2"/>
    </row>
    <row r="1022" spans="2:2" x14ac:dyDescent="0.2">
      <c r="B1022" s="2"/>
    </row>
    <row r="1023" spans="2:2" x14ac:dyDescent="0.2">
      <c r="B1023" s="2"/>
    </row>
    <row r="1024" spans="2:2" x14ac:dyDescent="0.2">
      <c r="B1024" s="2"/>
    </row>
    <row r="1025" spans="2:2" x14ac:dyDescent="0.2">
      <c r="B1025" s="2"/>
    </row>
    <row r="1026" spans="2:2" x14ac:dyDescent="0.2">
      <c r="B1026" s="2"/>
    </row>
    <row r="1027" spans="2:2" x14ac:dyDescent="0.2">
      <c r="B1027" s="2"/>
    </row>
    <row r="1028" spans="2:2" x14ac:dyDescent="0.2">
      <c r="B1028" s="2"/>
    </row>
    <row r="1029" spans="2:2" x14ac:dyDescent="0.2">
      <c r="B1029" s="2"/>
    </row>
    <row r="1030" spans="2:2" x14ac:dyDescent="0.2">
      <c r="B1030" s="2"/>
    </row>
    <row r="1031" spans="2:2" x14ac:dyDescent="0.2">
      <c r="B1031" s="2"/>
    </row>
    <row r="1032" spans="2:2" x14ac:dyDescent="0.2">
      <c r="B1032" s="2"/>
    </row>
    <row r="1033" spans="2:2" x14ac:dyDescent="0.2">
      <c r="B1033" s="2"/>
    </row>
    <row r="1034" spans="2:2" x14ac:dyDescent="0.2">
      <c r="B1034" s="2"/>
    </row>
    <row r="1035" spans="2:2" x14ac:dyDescent="0.2">
      <c r="B1035" s="2"/>
    </row>
    <row r="1036" spans="2:2" x14ac:dyDescent="0.2">
      <c r="B1036" s="2"/>
    </row>
    <row r="1037" spans="2:2" x14ac:dyDescent="0.2">
      <c r="B1037" s="2"/>
    </row>
    <row r="1038" spans="2:2" x14ac:dyDescent="0.2">
      <c r="B1038" s="2"/>
    </row>
    <row r="1039" spans="2:2" x14ac:dyDescent="0.2">
      <c r="B1039" s="2"/>
    </row>
    <row r="1040" spans="2:2" x14ac:dyDescent="0.2">
      <c r="B1040" s="2"/>
    </row>
    <row r="1041" spans="2:2" x14ac:dyDescent="0.2">
      <c r="B1041" s="2"/>
    </row>
    <row r="1042" spans="2:2" x14ac:dyDescent="0.2">
      <c r="B1042" s="2"/>
    </row>
    <row r="1043" spans="2:2" x14ac:dyDescent="0.2">
      <c r="B1043" s="2"/>
    </row>
    <row r="1044" spans="2:2" x14ac:dyDescent="0.2">
      <c r="B1044" s="2"/>
    </row>
    <row r="1045" spans="2:2" x14ac:dyDescent="0.2">
      <c r="B1045" s="2"/>
    </row>
    <row r="1046" spans="2:2" x14ac:dyDescent="0.2">
      <c r="B1046" s="2"/>
    </row>
    <row r="1047" spans="2:2" x14ac:dyDescent="0.2">
      <c r="B1047" s="2"/>
    </row>
    <row r="1048" spans="2:2" x14ac:dyDescent="0.2">
      <c r="B1048" s="2"/>
    </row>
    <row r="1049" spans="2:2" x14ac:dyDescent="0.2">
      <c r="B1049" s="2"/>
    </row>
    <row r="1050" spans="2:2" x14ac:dyDescent="0.2">
      <c r="B1050" s="2"/>
    </row>
    <row r="1051" spans="2:2" x14ac:dyDescent="0.2">
      <c r="B1051" s="2"/>
    </row>
    <row r="1052" spans="2:2" x14ac:dyDescent="0.2">
      <c r="B1052" s="2"/>
    </row>
    <row r="1053" spans="2:2" x14ac:dyDescent="0.2">
      <c r="B1053" s="2"/>
    </row>
    <row r="1054" spans="2:2" x14ac:dyDescent="0.2">
      <c r="B1054" s="2"/>
    </row>
    <row r="1055" spans="2:2" x14ac:dyDescent="0.2">
      <c r="B1055" s="2"/>
    </row>
    <row r="1056" spans="2:2" x14ac:dyDescent="0.2">
      <c r="B1056" s="2"/>
    </row>
    <row r="1057" spans="2:2" x14ac:dyDescent="0.2">
      <c r="B1057" s="2"/>
    </row>
    <row r="1058" spans="2:2" x14ac:dyDescent="0.2">
      <c r="B1058" s="2"/>
    </row>
    <row r="1059" spans="2:2" x14ac:dyDescent="0.2">
      <c r="B1059" s="2"/>
    </row>
    <row r="1060" spans="2:2" x14ac:dyDescent="0.2">
      <c r="B1060" s="2"/>
    </row>
    <row r="1061" spans="2:2" x14ac:dyDescent="0.2">
      <c r="B1061" s="2"/>
    </row>
    <row r="1062" spans="2:2" x14ac:dyDescent="0.2">
      <c r="B1062" s="2"/>
    </row>
    <row r="1063" spans="2:2" x14ac:dyDescent="0.2">
      <c r="B1063" s="2"/>
    </row>
    <row r="1064" spans="2:2" x14ac:dyDescent="0.2">
      <c r="B1064" s="2"/>
    </row>
    <row r="1065" spans="2:2" x14ac:dyDescent="0.2">
      <c r="B1065" s="2"/>
    </row>
    <row r="1066" spans="2:2" x14ac:dyDescent="0.2">
      <c r="B1066" s="2"/>
    </row>
    <row r="1067" spans="2:2" x14ac:dyDescent="0.2">
      <c r="B1067" s="2"/>
    </row>
    <row r="1068" spans="2:2" x14ac:dyDescent="0.2">
      <c r="B1068" s="2"/>
    </row>
    <row r="1069" spans="2:2" x14ac:dyDescent="0.2">
      <c r="B1069" s="2"/>
    </row>
    <row r="1070" spans="2:2" x14ac:dyDescent="0.2">
      <c r="B1070" s="2"/>
    </row>
    <row r="1071" spans="2:2" x14ac:dyDescent="0.2">
      <c r="B1071" s="2"/>
    </row>
    <row r="1072" spans="2:2" x14ac:dyDescent="0.2">
      <c r="B1072" s="2"/>
    </row>
    <row r="1073" spans="2:2" x14ac:dyDescent="0.2">
      <c r="B1073" s="2"/>
    </row>
    <row r="1074" spans="2:2" x14ac:dyDescent="0.2">
      <c r="B1074" s="2"/>
    </row>
    <row r="1075" spans="2:2" x14ac:dyDescent="0.2">
      <c r="B1075" s="2"/>
    </row>
    <row r="1076" spans="2:2" x14ac:dyDescent="0.2">
      <c r="B1076" s="2"/>
    </row>
    <row r="1077" spans="2:2" x14ac:dyDescent="0.2">
      <c r="B1077" s="2"/>
    </row>
    <row r="1078" spans="2:2" x14ac:dyDescent="0.2">
      <c r="B1078" s="2"/>
    </row>
    <row r="1079" spans="2:2" x14ac:dyDescent="0.2">
      <c r="B1079" s="2"/>
    </row>
    <row r="1080" spans="2:2" x14ac:dyDescent="0.2">
      <c r="B1080" s="2"/>
    </row>
    <row r="1081" spans="2:2" x14ac:dyDescent="0.2">
      <c r="B1081" s="2"/>
    </row>
    <row r="1082" spans="2:2" x14ac:dyDescent="0.2">
      <c r="B1082" s="2"/>
    </row>
    <row r="1083" spans="2:2" x14ac:dyDescent="0.2">
      <c r="B1083" s="2"/>
    </row>
    <row r="1084" spans="2:2" x14ac:dyDescent="0.2">
      <c r="B1084" s="2"/>
    </row>
    <row r="1085" spans="2:2" x14ac:dyDescent="0.2">
      <c r="B1085" s="2"/>
    </row>
    <row r="1086" spans="2:2" x14ac:dyDescent="0.2">
      <c r="B1086" s="2"/>
    </row>
    <row r="1087" spans="2:2" x14ac:dyDescent="0.2">
      <c r="B1087" s="2"/>
    </row>
    <row r="1088" spans="2:2" x14ac:dyDescent="0.2">
      <c r="B1088" s="2"/>
    </row>
    <row r="1089" spans="2:2" x14ac:dyDescent="0.2">
      <c r="B1089" s="2"/>
    </row>
    <row r="1090" spans="2:2" x14ac:dyDescent="0.2">
      <c r="B1090" s="2"/>
    </row>
    <row r="1091" spans="2:2" x14ac:dyDescent="0.2">
      <c r="B1091" s="2"/>
    </row>
    <row r="1092" spans="2:2" x14ac:dyDescent="0.2">
      <c r="B1092" s="2"/>
    </row>
    <row r="1093" spans="2:2" x14ac:dyDescent="0.2">
      <c r="B1093" s="2"/>
    </row>
    <row r="1094" spans="2:2" x14ac:dyDescent="0.2">
      <c r="B1094" s="2"/>
    </row>
    <row r="1095" spans="2:2" x14ac:dyDescent="0.2">
      <c r="B1095" s="2"/>
    </row>
    <row r="1096" spans="2:2" x14ac:dyDescent="0.2">
      <c r="B1096" s="2"/>
    </row>
    <row r="1097" spans="2:2" x14ac:dyDescent="0.2">
      <c r="B1097" s="2"/>
    </row>
    <row r="1098" spans="2:2" x14ac:dyDescent="0.2">
      <c r="B1098" s="2"/>
    </row>
    <row r="1099" spans="2:2" x14ac:dyDescent="0.2">
      <c r="B1099" s="2"/>
    </row>
    <row r="1100" spans="2:2" x14ac:dyDescent="0.2">
      <c r="B1100" s="2"/>
    </row>
    <row r="1101" spans="2:2" x14ac:dyDescent="0.2">
      <c r="B1101" s="2"/>
    </row>
    <row r="1102" spans="2:2" x14ac:dyDescent="0.2">
      <c r="B1102" s="2"/>
    </row>
    <row r="1103" spans="2:2" x14ac:dyDescent="0.2">
      <c r="B1103" s="2"/>
    </row>
    <row r="1104" spans="2:2" x14ac:dyDescent="0.2">
      <c r="B1104" s="2"/>
    </row>
    <row r="1105" spans="2:2" x14ac:dyDescent="0.2">
      <c r="B1105" s="2"/>
    </row>
    <row r="1106" spans="2:2" x14ac:dyDescent="0.2">
      <c r="B1106" s="2"/>
    </row>
    <row r="1107" spans="2:2" x14ac:dyDescent="0.2">
      <c r="B1107" s="2"/>
    </row>
    <row r="1108" spans="2:2" x14ac:dyDescent="0.2">
      <c r="B1108" s="2"/>
    </row>
    <row r="1109" spans="2:2" x14ac:dyDescent="0.2">
      <c r="B1109" s="2"/>
    </row>
    <row r="1110" spans="2:2" x14ac:dyDescent="0.2">
      <c r="B1110" s="2"/>
    </row>
    <row r="1111" spans="2:2" x14ac:dyDescent="0.2">
      <c r="B1111" s="2"/>
    </row>
    <row r="1112" spans="2:2" x14ac:dyDescent="0.2">
      <c r="B1112" s="2"/>
    </row>
    <row r="1113" spans="2:2" x14ac:dyDescent="0.2">
      <c r="B1113" s="2"/>
    </row>
    <row r="1114" spans="2:2" x14ac:dyDescent="0.2">
      <c r="B1114" s="2"/>
    </row>
    <row r="1115" spans="2:2" x14ac:dyDescent="0.2">
      <c r="B1115" s="2"/>
    </row>
    <row r="1116" spans="2:2" x14ac:dyDescent="0.2">
      <c r="B1116" s="2"/>
    </row>
    <row r="1117" spans="2:2" x14ac:dyDescent="0.2">
      <c r="B1117" s="2"/>
    </row>
    <row r="1118" spans="2:2" x14ac:dyDescent="0.2">
      <c r="B1118" s="2"/>
    </row>
    <row r="1119" spans="2:2" x14ac:dyDescent="0.2">
      <c r="B1119" s="2"/>
    </row>
    <row r="1120" spans="2:2" x14ac:dyDescent="0.2">
      <c r="B1120" s="2"/>
    </row>
    <row r="1121" spans="2:2" x14ac:dyDescent="0.2">
      <c r="B1121" s="2"/>
    </row>
    <row r="1122" spans="2:2" x14ac:dyDescent="0.2">
      <c r="B1122" s="2"/>
    </row>
    <row r="1123" spans="2:2" x14ac:dyDescent="0.2">
      <c r="B1123" s="2"/>
    </row>
    <row r="1124" spans="2:2" x14ac:dyDescent="0.2">
      <c r="B1124" s="2"/>
    </row>
    <row r="1125" spans="2:2" x14ac:dyDescent="0.2">
      <c r="B1125" s="2"/>
    </row>
    <row r="1126" spans="2:2" x14ac:dyDescent="0.2">
      <c r="B1126" s="2"/>
    </row>
    <row r="1127" spans="2:2" x14ac:dyDescent="0.2">
      <c r="B1127" s="2"/>
    </row>
    <row r="1128" spans="2:2" x14ac:dyDescent="0.2">
      <c r="B1128" s="2"/>
    </row>
    <row r="1129" spans="2:2" x14ac:dyDescent="0.2">
      <c r="B1129" s="2"/>
    </row>
    <row r="1130" spans="2:2" x14ac:dyDescent="0.2">
      <c r="B1130" s="2"/>
    </row>
    <row r="1131" spans="2:2" x14ac:dyDescent="0.2">
      <c r="B1131" s="2"/>
    </row>
    <row r="1132" spans="2:2" x14ac:dyDescent="0.2">
      <c r="B1132" s="2"/>
    </row>
    <row r="1133" spans="2:2" x14ac:dyDescent="0.2">
      <c r="B1133" s="2"/>
    </row>
    <row r="1134" spans="2:2" x14ac:dyDescent="0.2">
      <c r="B1134" s="2"/>
    </row>
    <row r="1135" spans="2:2" x14ac:dyDescent="0.2">
      <c r="B1135" s="2"/>
    </row>
    <row r="1136" spans="2:2" x14ac:dyDescent="0.2">
      <c r="B1136" s="2"/>
    </row>
    <row r="1137" spans="2:2" x14ac:dyDescent="0.2">
      <c r="B1137" s="2"/>
    </row>
    <row r="1138" spans="2:2" x14ac:dyDescent="0.2">
      <c r="B1138" s="2"/>
    </row>
    <row r="1139" spans="2:2" x14ac:dyDescent="0.2">
      <c r="B1139" s="2"/>
    </row>
    <row r="1140" spans="2:2" x14ac:dyDescent="0.2">
      <c r="B1140" s="2"/>
    </row>
    <row r="1141" spans="2:2" x14ac:dyDescent="0.2">
      <c r="B1141" s="2"/>
    </row>
    <row r="1142" spans="2:2" x14ac:dyDescent="0.2">
      <c r="B1142" s="2"/>
    </row>
    <row r="1143" spans="2:2" x14ac:dyDescent="0.2">
      <c r="B1143" s="2"/>
    </row>
    <row r="1144" spans="2:2" x14ac:dyDescent="0.2">
      <c r="B1144" s="2"/>
    </row>
    <row r="1145" spans="2:2" x14ac:dyDescent="0.2">
      <c r="B1145" s="2"/>
    </row>
    <row r="1146" spans="2:2" x14ac:dyDescent="0.2">
      <c r="B1146" s="2"/>
    </row>
    <row r="1147" spans="2:2" x14ac:dyDescent="0.2">
      <c r="B1147" s="2"/>
    </row>
    <row r="1148" spans="2:2" x14ac:dyDescent="0.2">
      <c r="B1148" s="2"/>
    </row>
    <row r="1149" spans="2:2" x14ac:dyDescent="0.2">
      <c r="B1149" s="2"/>
    </row>
    <row r="1150" spans="2:2" x14ac:dyDescent="0.2">
      <c r="B1150" s="2"/>
    </row>
    <row r="1151" spans="2:2" x14ac:dyDescent="0.2">
      <c r="B1151" s="2"/>
    </row>
    <row r="1152" spans="2:2" x14ac:dyDescent="0.2">
      <c r="B1152" s="2"/>
    </row>
    <row r="1153" spans="2:2" x14ac:dyDescent="0.2">
      <c r="B1153" s="2"/>
    </row>
    <row r="1154" spans="2:2" x14ac:dyDescent="0.2">
      <c r="B1154" s="2"/>
    </row>
    <row r="1155" spans="2:2" x14ac:dyDescent="0.2">
      <c r="B1155" s="2"/>
    </row>
    <row r="1156" spans="2:2" x14ac:dyDescent="0.2">
      <c r="B1156" s="2"/>
    </row>
    <row r="1157" spans="2:2" x14ac:dyDescent="0.2">
      <c r="B1157" s="2"/>
    </row>
    <row r="1158" spans="2:2" x14ac:dyDescent="0.2">
      <c r="B1158" s="2"/>
    </row>
    <row r="1159" spans="2:2" x14ac:dyDescent="0.2">
      <c r="B1159" s="2"/>
    </row>
    <row r="1160" spans="2:2" x14ac:dyDescent="0.2">
      <c r="B1160" s="2"/>
    </row>
    <row r="1161" spans="2:2" x14ac:dyDescent="0.2">
      <c r="B1161" s="2"/>
    </row>
    <row r="1162" spans="2:2" x14ac:dyDescent="0.2">
      <c r="B1162" s="2"/>
    </row>
    <row r="1163" spans="2:2" x14ac:dyDescent="0.2">
      <c r="B1163" s="2"/>
    </row>
    <row r="1164" spans="2:2" x14ac:dyDescent="0.2">
      <c r="B1164" s="2"/>
    </row>
    <row r="1165" spans="2:2" x14ac:dyDescent="0.2">
      <c r="B1165" s="2"/>
    </row>
    <row r="1166" spans="2:2" x14ac:dyDescent="0.2">
      <c r="B1166" s="2"/>
    </row>
    <row r="1167" spans="2:2" x14ac:dyDescent="0.2">
      <c r="B1167" s="2"/>
    </row>
    <row r="1168" spans="2:2" x14ac:dyDescent="0.2">
      <c r="B1168" s="2"/>
    </row>
    <row r="1169" spans="2:2" x14ac:dyDescent="0.2">
      <c r="B1169" s="2"/>
    </row>
    <row r="1170" spans="2:2" x14ac:dyDescent="0.2">
      <c r="B1170" s="2"/>
    </row>
    <row r="1171" spans="2:2" x14ac:dyDescent="0.2">
      <c r="B1171" s="2"/>
    </row>
    <row r="1172" spans="2:2" x14ac:dyDescent="0.2">
      <c r="B1172" s="2"/>
    </row>
    <row r="1173" spans="2:2" x14ac:dyDescent="0.2">
      <c r="B1173" s="2"/>
    </row>
    <row r="1174" spans="2:2" x14ac:dyDescent="0.2">
      <c r="B1174" s="2"/>
    </row>
    <row r="1175" spans="2:2" x14ac:dyDescent="0.2">
      <c r="B1175" s="2"/>
    </row>
    <row r="1176" spans="2:2" x14ac:dyDescent="0.2">
      <c r="B1176" s="2"/>
    </row>
    <row r="1177" spans="2:2" x14ac:dyDescent="0.2">
      <c r="B1177" s="2"/>
    </row>
    <row r="1178" spans="2:2" x14ac:dyDescent="0.2">
      <c r="B1178" s="2"/>
    </row>
    <row r="1179" spans="2:2" x14ac:dyDescent="0.2">
      <c r="B1179" s="2"/>
    </row>
    <row r="1180" spans="2:2" x14ac:dyDescent="0.2">
      <c r="B1180" s="2"/>
    </row>
    <row r="1181" spans="2:2" x14ac:dyDescent="0.2">
      <c r="B1181" s="2"/>
    </row>
    <row r="1182" spans="2:2" x14ac:dyDescent="0.2">
      <c r="B1182" s="2"/>
    </row>
    <row r="1183" spans="2:2" x14ac:dyDescent="0.2">
      <c r="B1183" s="2"/>
    </row>
    <row r="1184" spans="2:2" x14ac:dyDescent="0.2">
      <c r="B1184" s="2"/>
    </row>
    <row r="1185" spans="2:2" x14ac:dyDescent="0.2">
      <c r="B1185" s="2"/>
    </row>
    <row r="1186" spans="2:2" x14ac:dyDescent="0.2">
      <c r="B1186" s="2"/>
    </row>
    <row r="1187" spans="2:2" x14ac:dyDescent="0.2">
      <c r="B1187" s="2"/>
    </row>
    <row r="1188" spans="2:2" x14ac:dyDescent="0.2">
      <c r="B1188" s="2"/>
    </row>
    <row r="1189" spans="2:2" x14ac:dyDescent="0.2">
      <c r="B1189" s="2"/>
    </row>
    <row r="1190" spans="2:2" x14ac:dyDescent="0.2">
      <c r="B1190" s="2"/>
    </row>
    <row r="1191" spans="2:2" x14ac:dyDescent="0.2">
      <c r="B1191" s="2"/>
    </row>
    <row r="1192" spans="2:2" x14ac:dyDescent="0.2">
      <c r="B1192" s="2"/>
    </row>
    <row r="1193" spans="2:2" x14ac:dyDescent="0.2">
      <c r="B1193" s="2"/>
    </row>
    <row r="1194" spans="2:2" x14ac:dyDescent="0.2">
      <c r="B1194" s="2"/>
    </row>
    <row r="1195" spans="2:2" x14ac:dyDescent="0.2">
      <c r="B1195" s="2"/>
    </row>
    <row r="1196" spans="2:2" x14ac:dyDescent="0.2">
      <c r="B1196" s="2"/>
    </row>
    <row r="1197" spans="2:2" x14ac:dyDescent="0.2">
      <c r="B1197" s="2"/>
    </row>
    <row r="1198" spans="2:2" x14ac:dyDescent="0.2">
      <c r="B1198" s="2"/>
    </row>
    <row r="1199" spans="2:2" x14ac:dyDescent="0.2">
      <c r="B1199" s="2"/>
    </row>
    <row r="1200" spans="2:2" x14ac:dyDescent="0.2">
      <c r="B1200" s="2"/>
    </row>
    <row r="1201" spans="2:2" x14ac:dyDescent="0.2">
      <c r="B1201" s="2"/>
    </row>
    <row r="1202" spans="2:2" x14ac:dyDescent="0.2">
      <c r="B1202" s="2"/>
    </row>
    <row r="1203" spans="2:2" x14ac:dyDescent="0.2">
      <c r="B1203" s="2"/>
    </row>
    <row r="1204" spans="2:2" x14ac:dyDescent="0.2">
      <c r="B1204" s="2"/>
    </row>
    <row r="1205" spans="2:2" x14ac:dyDescent="0.2">
      <c r="B1205" s="2"/>
    </row>
    <row r="1206" spans="2:2" x14ac:dyDescent="0.2">
      <c r="B1206" s="2"/>
    </row>
    <row r="1207" spans="2:2" x14ac:dyDescent="0.2">
      <c r="B1207" s="2"/>
    </row>
    <row r="1208" spans="2:2" x14ac:dyDescent="0.2">
      <c r="B1208" s="2"/>
    </row>
    <row r="1209" spans="2:2" x14ac:dyDescent="0.2">
      <c r="B1209" s="2"/>
    </row>
    <row r="1210" spans="2:2" x14ac:dyDescent="0.2">
      <c r="B1210" s="2"/>
    </row>
    <row r="1211" spans="2:2" x14ac:dyDescent="0.2">
      <c r="B1211" s="2"/>
    </row>
    <row r="1212" spans="2:2" x14ac:dyDescent="0.2">
      <c r="B1212" s="2"/>
    </row>
    <row r="1213" spans="2:2" x14ac:dyDescent="0.2">
      <c r="B1213" s="2"/>
    </row>
    <row r="1214" spans="2:2" x14ac:dyDescent="0.2">
      <c r="B1214" s="2"/>
    </row>
    <row r="1215" spans="2:2" x14ac:dyDescent="0.2">
      <c r="B1215" s="2"/>
    </row>
    <row r="1216" spans="2:2" x14ac:dyDescent="0.2">
      <c r="B1216" s="2"/>
    </row>
    <row r="1217" spans="2:2" x14ac:dyDescent="0.2">
      <c r="B1217" s="2"/>
    </row>
    <row r="1218" spans="2:2" x14ac:dyDescent="0.2">
      <c r="B1218" s="2"/>
    </row>
    <row r="1219" spans="2:2" x14ac:dyDescent="0.2">
      <c r="B1219" s="2"/>
    </row>
    <row r="1220" spans="2:2" x14ac:dyDescent="0.2">
      <c r="B1220" s="2"/>
    </row>
    <row r="1221" spans="2:2" x14ac:dyDescent="0.2">
      <c r="B1221" s="2"/>
    </row>
    <row r="1222" spans="2:2" x14ac:dyDescent="0.2">
      <c r="B1222" s="2"/>
    </row>
    <row r="1223" spans="2:2" x14ac:dyDescent="0.2">
      <c r="B1223" s="2"/>
    </row>
    <row r="1224" spans="2:2" x14ac:dyDescent="0.2">
      <c r="B1224" s="2"/>
    </row>
    <row r="1225" spans="2:2" x14ac:dyDescent="0.2">
      <c r="B1225" s="2"/>
    </row>
    <row r="1226" spans="2:2" x14ac:dyDescent="0.2">
      <c r="B1226" s="2"/>
    </row>
    <row r="1227" spans="2:2" x14ac:dyDescent="0.2">
      <c r="B1227" s="2"/>
    </row>
    <row r="1228" spans="2:2" x14ac:dyDescent="0.2">
      <c r="B1228" s="2"/>
    </row>
    <row r="1229" spans="2:2" x14ac:dyDescent="0.2">
      <c r="B1229" s="2"/>
    </row>
    <row r="1230" spans="2:2" x14ac:dyDescent="0.2">
      <c r="B1230" s="2"/>
    </row>
    <row r="1231" spans="2:2" x14ac:dyDescent="0.2">
      <c r="B1231" s="2"/>
    </row>
    <row r="1232" spans="2:2" x14ac:dyDescent="0.2">
      <c r="B1232" s="2"/>
    </row>
    <row r="1233" spans="2:2" x14ac:dyDescent="0.2">
      <c r="B1233" s="2"/>
    </row>
    <row r="1234" spans="2:2" x14ac:dyDescent="0.2">
      <c r="B1234" s="2"/>
    </row>
    <row r="1235" spans="2:2" x14ac:dyDescent="0.2">
      <c r="B1235" s="2"/>
    </row>
    <row r="1236" spans="2:2" x14ac:dyDescent="0.2">
      <c r="B1236" s="2"/>
    </row>
    <row r="1237" spans="2:2" x14ac:dyDescent="0.2">
      <c r="B1237" s="2"/>
    </row>
    <row r="1238" spans="2:2" x14ac:dyDescent="0.2">
      <c r="B1238" s="2"/>
    </row>
    <row r="1239" spans="2:2" x14ac:dyDescent="0.2">
      <c r="B1239" s="2"/>
    </row>
    <row r="1240" spans="2:2" x14ac:dyDescent="0.2">
      <c r="B1240" s="2"/>
    </row>
    <row r="1241" spans="2:2" x14ac:dyDescent="0.2">
      <c r="B1241" s="2"/>
    </row>
    <row r="1242" spans="2:2" x14ac:dyDescent="0.2">
      <c r="B1242" s="2"/>
    </row>
    <row r="1243" spans="2:2" x14ac:dyDescent="0.2">
      <c r="B1243" s="2"/>
    </row>
    <row r="1244" spans="2:2" x14ac:dyDescent="0.2">
      <c r="B1244" s="2"/>
    </row>
    <row r="1245" spans="2:2" x14ac:dyDescent="0.2">
      <c r="B1245" s="2"/>
    </row>
    <row r="1246" spans="2:2" x14ac:dyDescent="0.2">
      <c r="B1246" s="2"/>
    </row>
    <row r="1247" spans="2:2" x14ac:dyDescent="0.2">
      <c r="B1247" s="2"/>
    </row>
    <row r="1248" spans="2:2" x14ac:dyDescent="0.2">
      <c r="B1248" s="2"/>
    </row>
    <row r="1249" spans="2:2" x14ac:dyDescent="0.2">
      <c r="B1249" s="2"/>
    </row>
    <row r="1250" spans="2:2" x14ac:dyDescent="0.2">
      <c r="B1250" s="2"/>
    </row>
    <row r="1251" spans="2:2" x14ac:dyDescent="0.2">
      <c r="B1251" s="2"/>
    </row>
    <row r="1252" spans="2:2" x14ac:dyDescent="0.2">
      <c r="B1252" s="2"/>
    </row>
    <row r="1253" spans="2:2" x14ac:dyDescent="0.2">
      <c r="B1253" s="2"/>
    </row>
    <row r="1254" spans="2:2" x14ac:dyDescent="0.2">
      <c r="B1254" s="2"/>
    </row>
    <row r="1255" spans="2:2" x14ac:dyDescent="0.2">
      <c r="B1255" s="2"/>
    </row>
    <row r="1256" spans="2:2" x14ac:dyDescent="0.2">
      <c r="B1256" s="2"/>
    </row>
    <row r="1257" spans="2:2" x14ac:dyDescent="0.2">
      <c r="B1257" s="2"/>
    </row>
    <row r="1258" spans="2:2" x14ac:dyDescent="0.2">
      <c r="B1258" s="2"/>
    </row>
    <row r="1259" spans="2:2" x14ac:dyDescent="0.2">
      <c r="B1259" s="2"/>
    </row>
    <row r="1260" spans="2:2" x14ac:dyDescent="0.2">
      <c r="B1260" s="2"/>
    </row>
    <row r="1261" spans="2:2" x14ac:dyDescent="0.2">
      <c r="B1261" s="2"/>
    </row>
    <row r="1262" spans="2:2" x14ac:dyDescent="0.2">
      <c r="B1262" s="2"/>
    </row>
    <row r="1263" spans="2:2" x14ac:dyDescent="0.2">
      <c r="B1263" s="2"/>
    </row>
    <row r="1264" spans="2:2" x14ac:dyDescent="0.2">
      <c r="B1264" s="2"/>
    </row>
    <row r="1265" spans="2:2" x14ac:dyDescent="0.2">
      <c r="B1265" s="2"/>
    </row>
    <row r="1266" spans="2:2" x14ac:dyDescent="0.2">
      <c r="B1266" s="2"/>
    </row>
    <row r="1267" spans="2:2" x14ac:dyDescent="0.2">
      <c r="B1267" s="2"/>
    </row>
    <row r="1268" spans="2:2" x14ac:dyDescent="0.2">
      <c r="B1268" s="2"/>
    </row>
    <row r="1269" spans="2:2" x14ac:dyDescent="0.2">
      <c r="B1269" s="2"/>
    </row>
    <row r="1270" spans="2:2" x14ac:dyDescent="0.2">
      <c r="B1270" s="2"/>
    </row>
    <row r="1271" spans="2:2" x14ac:dyDescent="0.2">
      <c r="B1271" s="2"/>
    </row>
    <row r="1272" spans="2:2" x14ac:dyDescent="0.2">
      <c r="B1272" s="2"/>
    </row>
    <row r="1273" spans="2:2" x14ac:dyDescent="0.2">
      <c r="B1273" s="2"/>
    </row>
    <row r="1274" spans="2:2" x14ac:dyDescent="0.2">
      <c r="B1274" s="2"/>
    </row>
    <row r="1275" spans="2:2" x14ac:dyDescent="0.2">
      <c r="B1275" s="2"/>
    </row>
    <row r="1276" spans="2:2" x14ac:dyDescent="0.2">
      <c r="B1276" s="2"/>
    </row>
    <row r="1277" spans="2:2" x14ac:dyDescent="0.2">
      <c r="B1277" s="2"/>
    </row>
    <row r="1278" spans="2:2" x14ac:dyDescent="0.2">
      <c r="B1278" s="2"/>
    </row>
    <row r="1279" spans="2:2" x14ac:dyDescent="0.2">
      <c r="B1279" s="2"/>
    </row>
    <row r="1280" spans="2:2" x14ac:dyDescent="0.2">
      <c r="B1280" s="2"/>
    </row>
    <row r="1281" spans="2:2" x14ac:dyDescent="0.2">
      <c r="B1281" s="2"/>
    </row>
    <row r="1282" spans="2:2" x14ac:dyDescent="0.2">
      <c r="B1282" s="2"/>
    </row>
    <row r="1283" spans="2:2" x14ac:dyDescent="0.2">
      <c r="B1283" s="2"/>
    </row>
    <row r="1284" spans="2:2" x14ac:dyDescent="0.2">
      <c r="B1284" s="2"/>
    </row>
    <row r="1285" spans="2:2" x14ac:dyDescent="0.2">
      <c r="B1285" s="2"/>
    </row>
    <row r="1286" spans="2:2" x14ac:dyDescent="0.2">
      <c r="B1286" s="2"/>
    </row>
    <row r="1287" spans="2:2" x14ac:dyDescent="0.2">
      <c r="B1287" s="2"/>
    </row>
    <row r="1288" spans="2:2" x14ac:dyDescent="0.2">
      <c r="B1288" s="2"/>
    </row>
    <row r="1289" spans="2:2" x14ac:dyDescent="0.2">
      <c r="B1289" s="2"/>
    </row>
    <row r="1290" spans="2:2" x14ac:dyDescent="0.2">
      <c r="B1290" s="2"/>
    </row>
    <row r="1291" spans="2:2" x14ac:dyDescent="0.2">
      <c r="B1291" s="2"/>
    </row>
    <row r="1292" spans="2:2" x14ac:dyDescent="0.2">
      <c r="B1292" s="2"/>
    </row>
    <row r="1293" spans="2:2" x14ac:dyDescent="0.2">
      <c r="B1293" s="2"/>
    </row>
    <row r="1294" spans="2:2" x14ac:dyDescent="0.2">
      <c r="B1294" s="2"/>
    </row>
    <row r="1295" spans="2:2" x14ac:dyDescent="0.2">
      <c r="B1295" s="2"/>
    </row>
    <row r="1296" spans="2:2" x14ac:dyDescent="0.2">
      <c r="B1296" s="2"/>
    </row>
    <row r="1297" spans="2:2" x14ac:dyDescent="0.2">
      <c r="B1297" s="2"/>
    </row>
    <row r="1298" spans="2:2" x14ac:dyDescent="0.2">
      <c r="B1298" s="2"/>
    </row>
    <row r="1299" spans="2:2" x14ac:dyDescent="0.2">
      <c r="B1299" s="2"/>
    </row>
    <row r="1300" spans="2:2" x14ac:dyDescent="0.2">
      <c r="B1300" s="2"/>
    </row>
    <row r="1301" spans="2:2" x14ac:dyDescent="0.2">
      <c r="B1301" s="2"/>
    </row>
    <row r="1302" spans="2:2" x14ac:dyDescent="0.2">
      <c r="B1302" s="2"/>
    </row>
    <row r="1303" spans="2:2" x14ac:dyDescent="0.2">
      <c r="B1303" s="2"/>
    </row>
    <row r="1304" spans="2:2" x14ac:dyDescent="0.2">
      <c r="B1304" s="2"/>
    </row>
    <row r="1305" spans="2:2" x14ac:dyDescent="0.2">
      <c r="B1305" s="2"/>
    </row>
    <row r="1306" spans="2:2" x14ac:dyDescent="0.2">
      <c r="B1306" s="2"/>
    </row>
    <row r="1307" spans="2:2" x14ac:dyDescent="0.2">
      <c r="B1307" s="2"/>
    </row>
    <row r="1308" spans="2:2" x14ac:dyDescent="0.2">
      <c r="B1308" s="2"/>
    </row>
    <row r="1309" spans="2:2" x14ac:dyDescent="0.2">
      <c r="B1309" s="2"/>
    </row>
    <row r="1310" spans="2:2" x14ac:dyDescent="0.2">
      <c r="B1310" s="2"/>
    </row>
    <row r="1311" spans="2:2" x14ac:dyDescent="0.2">
      <c r="B1311" s="2"/>
    </row>
    <row r="1312" spans="2:2" x14ac:dyDescent="0.2">
      <c r="B1312" s="2"/>
    </row>
    <row r="1313" spans="2:2" x14ac:dyDescent="0.2">
      <c r="B1313" s="2"/>
    </row>
    <row r="1314" spans="2:2" x14ac:dyDescent="0.2">
      <c r="B1314" s="2"/>
    </row>
    <row r="1315" spans="2:2" x14ac:dyDescent="0.2">
      <c r="B1315" s="2"/>
    </row>
    <row r="1316" spans="2:2" x14ac:dyDescent="0.2">
      <c r="B1316" s="2"/>
    </row>
    <row r="1317" spans="2:2" x14ac:dyDescent="0.2">
      <c r="B1317" s="2"/>
    </row>
    <row r="1318" spans="2:2" x14ac:dyDescent="0.2">
      <c r="B1318" s="2"/>
    </row>
    <row r="1319" spans="2:2" x14ac:dyDescent="0.2">
      <c r="B1319" s="2"/>
    </row>
    <row r="1320" spans="2:2" x14ac:dyDescent="0.2">
      <c r="B1320" s="2"/>
    </row>
    <row r="1321" spans="2:2" x14ac:dyDescent="0.2">
      <c r="B1321" s="2"/>
    </row>
    <row r="1322" spans="2:2" x14ac:dyDescent="0.2">
      <c r="B1322" s="2"/>
    </row>
    <row r="1323" spans="2:2" x14ac:dyDescent="0.2">
      <c r="B1323" s="2"/>
    </row>
    <row r="1324" spans="2:2" x14ac:dyDescent="0.2">
      <c r="B1324" s="2"/>
    </row>
    <row r="1325" spans="2:2" x14ac:dyDescent="0.2">
      <c r="B1325" s="2"/>
    </row>
    <row r="1326" spans="2:2" x14ac:dyDescent="0.2">
      <c r="B1326" s="2"/>
    </row>
    <row r="1327" spans="2:2" x14ac:dyDescent="0.2">
      <c r="B1327" s="2"/>
    </row>
    <row r="1328" spans="2:2" x14ac:dyDescent="0.2">
      <c r="B1328" s="2"/>
    </row>
    <row r="1329" spans="2:2" x14ac:dyDescent="0.2">
      <c r="B1329" s="2"/>
    </row>
    <row r="1330" spans="2:2" x14ac:dyDescent="0.2">
      <c r="B1330" s="2"/>
    </row>
    <row r="1331" spans="2:2" x14ac:dyDescent="0.2">
      <c r="B1331" s="2"/>
    </row>
    <row r="1332" spans="2:2" x14ac:dyDescent="0.2">
      <c r="B1332" s="2"/>
    </row>
    <row r="1333" spans="2:2" x14ac:dyDescent="0.2">
      <c r="B1333" s="2"/>
    </row>
    <row r="1334" spans="2:2" x14ac:dyDescent="0.2">
      <c r="B1334" s="2"/>
    </row>
    <row r="1335" spans="2:2" x14ac:dyDescent="0.2">
      <c r="B1335" s="2"/>
    </row>
    <row r="1336" spans="2:2" x14ac:dyDescent="0.2">
      <c r="B1336" s="2"/>
    </row>
    <row r="1337" spans="2:2" x14ac:dyDescent="0.2">
      <c r="B1337" s="2"/>
    </row>
    <row r="1338" spans="2:2" x14ac:dyDescent="0.2">
      <c r="B1338" s="2"/>
    </row>
    <row r="1339" spans="2:2" x14ac:dyDescent="0.2">
      <c r="B1339" s="2"/>
    </row>
    <row r="1340" spans="2:2" x14ac:dyDescent="0.2">
      <c r="B1340" s="2"/>
    </row>
    <row r="1341" spans="2:2" x14ac:dyDescent="0.2">
      <c r="B1341" s="2"/>
    </row>
    <row r="1342" spans="2:2" x14ac:dyDescent="0.2">
      <c r="B1342" s="2"/>
    </row>
    <row r="1343" spans="2:2" x14ac:dyDescent="0.2">
      <c r="B1343" s="2"/>
    </row>
    <row r="1344" spans="2:2" x14ac:dyDescent="0.2">
      <c r="B1344" s="2"/>
    </row>
    <row r="1345" spans="2:2" x14ac:dyDescent="0.2">
      <c r="B1345" s="2"/>
    </row>
    <row r="1346" spans="2:2" x14ac:dyDescent="0.2">
      <c r="B1346" s="2"/>
    </row>
    <row r="1347" spans="2:2" x14ac:dyDescent="0.2">
      <c r="B1347" s="2"/>
    </row>
    <row r="1348" spans="2:2" x14ac:dyDescent="0.2">
      <c r="B1348" s="2"/>
    </row>
    <row r="1349" spans="2:2" x14ac:dyDescent="0.2">
      <c r="B1349" s="2"/>
    </row>
    <row r="1350" spans="2:2" x14ac:dyDescent="0.2">
      <c r="B1350" s="2"/>
    </row>
    <row r="1351" spans="2:2" x14ac:dyDescent="0.2">
      <c r="B1351" s="2"/>
    </row>
    <row r="1352" spans="2:2" x14ac:dyDescent="0.2">
      <c r="B1352" s="2"/>
    </row>
    <row r="1353" spans="2:2" x14ac:dyDescent="0.2">
      <c r="B1353" s="2"/>
    </row>
    <row r="1354" spans="2:2" x14ac:dyDescent="0.2">
      <c r="B1354" s="2"/>
    </row>
    <row r="1355" spans="2:2" x14ac:dyDescent="0.2">
      <c r="B1355" s="2"/>
    </row>
    <row r="1356" spans="2:2" x14ac:dyDescent="0.2">
      <c r="B1356" s="2"/>
    </row>
    <row r="1357" spans="2:2" x14ac:dyDescent="0.2">
      <c r="B1357" s="2"/>
    </row>
    <row r="1358" spans="2:2" x14ac:dyDescent="0.2">
      <c r="B1358" s="2"/>
    </row>
    <row r="1359" spans="2:2" x14ac:dyDescent="0.2">
      <c r="B1359" s="2"/>
    </row>
    <row r="1360" spans="2:2" x14ac:dyDescent="0.2">
      <c r="B1360" s="2"/>
    </row>
    <row r="1361" spans="2:2" x14ac:dyDescent="0.2">
      <c r="B1361" s="2"/>
    </row>
    <row r="1362" spans="2:2" x14ac:dyDescent="0.2">
      <c r="B1362" s="2"/>
    </row>
    <row r="1363" spans="2:2" x14ac:dyDescent="0.2">
      <c r="B1363" s="2"/>
    </row>
    <row r="1364" spans="2:2" x14ac:dyDescent="0.2">
      <c r="B1364" s="2"/>
    </row>
    <row r="1365" spans="2:2" x14ac:dyDescent="0.2">
      <c r="B1365" s="2"/>
    </row>
    <row r="1366" spans="2:2" x14ac:dyDescent="0.2">
      <c r="B1366" s="2"/>
    </row>
    <row r="1367" spans="2:2" x14ac:dyDescent="0.2">
      <c r="B1367" s="2"/>
    </row>
    <row r="1368" spans="2:2" x14ac:dyDescent="0.2">
      <c r="B1368" s="2"/>
    </row>
    <row r="1369" spans="2:2" x14ac:dyDescent="0.2">
      <c r="B1369" s="2"/>
    </row>
    <row r="1370" spans="2:2" x14ac:dyDescent="0.2">
      <c r="B1370" s="2"/>
    </row>
    <row r="1371" spans="2:2" x14ac:dyDescent="0.2">
      <c r="B1371" s="2"/>
    </row>
    <row r="1372" spans="2:2" x14ac:dyDescent="0.2">
      <c r="B1372" s="2"/>
    </row>
    <row r="1373" spans="2:2" x14ac:dyDescent="0.2">
      <c r="B1373" s="2"/>
    </row>
    <row r="1374" spans="2:2" x14ac:dyDescent="0.2">
      <c r="B1374" s="2"/>
    </row>
    <row r="1375" spans="2:2" x14ac:dyDescent="0.2">
      <c r="B1375" s="2"/>
    </row>
    <row r="1376" spans="2:2" x14ac:dyDescent="0.2">
      <c r="B1376" s="2"/>
    </row>
    <row r="1377" spans="2:2" x14ac:dyDescent="0.2">
      <c r="B1377" s="2"/>
    </row>
    <row r="1378" spans="2:2" x14ac:dyDescent="0.2">
      <c r="B1378" s="2"/>
    </row>
    <row r="1379" spans="2:2" x14ac:dyDescent="0.2">
      <c r="B1379" s="2"/>
    </row>
    <row r="1380" spans="2:2" x14ac:dyDescent="0.2">
      <c r="B1380" s="2"/>
    </row>
    <row r="1381" spans="2:2" x14ac:dyDescent="0.2">
      <c r="B1381" s="2"/>
    </row>
    <row r="1382" spans="2:2" x14ac:dyDescent="0.2">
      <c r="B1382" s="2"/>
    </row>
    <row r="1383" spans="2:2" x14ac:dyDescent="0.2">
      <c r="B1383" s="2"/>
    </row>
    <row r="1384" spans="2:2" x14ac:dyDescent="0.2">
      <c r="B1384" s="2"/>
    </row>
    <row r="1385" spans="2:2" x14ac:dyDescent="0.2">
      <c r="B1385" s="2"/>
    </row>
    <row r="1386" spans="2:2" x14ac:dyDescent="0.2">
      <c r="B1386" s="2"/>
    </row>
    <row r="1387" spans="2:2" x14ac:dyDescent="0.2">
      <c r="B1387" s="2"/>
    </row>
    <row r="1388" spans="2:2" x14ac:dyDescent="0.2">
      <c r="B1388" s="2"/>
    </row>
    <row r="1389" spans="2:2" x14ac:dyDescent="0.2">
      <c r="B1389" s="2"/>
    </row>
    <row r="1390" spans="2:2" x14ac:dyDescent="0.2">
      <c r="B1390" s="2"/>
    </row>
    <row r="1391" spans="2:2" x14ac:dyDescent="0.2">
      <c r="B1391" s="2"/>
    </row>
    <row r="1392" spans="2:2" x14ac:dyDescent="0.2">
      <c r="B1392" s="2"/>
    </row>
    <row r="1393" spans="2:2" x14ac:dyDescent="0.2">
      <c r="B1393" s="2"/>
    </row>
    <row r="1394" spans="2:2" x14ac:dyDescent="0.2">
      <c r="B1394" s="2"/>
    </row>
    <row r="1395" spans="2:2" x14ac:dyDescent="0.2">
      <c r="B1395" s="2"/>
    </row>
    <row r="1396" spans="2:2" x14ac:dyDescent="0.2">
      <c r="B1396" s="2"/>
    </row>
    <row r="1397" spans="2:2" x14ac:dyDescent="0.2">
      <c r="B1397" s="2"/>
    </row>
    <row r="1398" spans="2:2" x14ac:dyDescent="0.2">
      <c r="B1398" s="2"/>
    </row>
    <row r="1399" spans="2:2" x14ac:dyDescent="0.2">
      <c r="B1399" s="2"/>
    </row>
    <row r="1400" spans="2:2" x14ac:dyDescent="0.2">
      <c r="B1400" s="2"/>
    </row>
    <row r="1401" spans="2:2" x14ac:dyDescent="0.2">
      <c r="B1401" s="2"/>
    </row>
    <row r="1402" spans="2:2" x14ac:dyDescent="0.2">
      <c r="B1402" s="2"/>
    </row>
    <row r="1403" spans="2:2" x14ac:dyDescent="0.2">
      <c r="B1403" s="2"/>
    </row>
    <row r="1404" spans="2:2" x14ac:dyDescent="0.2">
      <c r="B1404" s="2"/>
    </row>
    <row r="1405" spans="2:2" x14ac:dyDescent="0.2">
      <c r="B1405" s="2"/>
    </row>
    <row r="1406" spans="2:2" x14ac:dyDescent="0.2">
      <c r="B1406" s="2"/>
    </row>
    <row r="1407" spans="2:2" x14ac:dyDescent="0.2">
      <c r="B1407" s="2"/>
    </row>
    <row r="1408" spans="2:2" x14ac:dyDescent="0.2">
      <c r="B1408" s="2"/>
    </row>
    <row r="1409" spans="2:2" x14ac:dyDescent="0.2">
      <c r="B1409" s="2"/>
    </row>
    <row r="1410" spans="2:2" x14ac:dyDescent="0.2">
      <c r="B1410" s="2"/>
    </row>
    <row r="1411" spans="2:2" x14ac:dyDescent="0.2">
      <c r="B1411" s="2"/>
    </row>
    <row r="1412" spans="2:2" x14ac:dyDescent="0.2">
      <c r="B1412" s="2"/>
    </row>
    <row r="1413" spans="2:2" x14ac:dyDescent="0.2">
      <c r="B1413" s="2"/>
    </row>
    <row r="1414" spans="2:2" x14ac:dyDescent="0.2">
      <c r="B1414" s="2"/>
    </row>
    <row r="1415" spans="2:2" x14ac:dyDescent="0.2">
      <c r="B1415" s="2"/>
    </row>
    <row r="1416" spans="2:2" x14ac:dyDescent="0.2">
      <c r="B1416" s="2"/>
    </row>
    <row r="1417" spans="2:2" x14ac:dyDescent="0.2">
      <c r="B1417" s="2"/>
    </row>
    <row r="1418" spans="2:2" x14ac:dyDescent="0.2">
      <c r="B1418" s="2"/>
    </row>
    <row r="1419" spans="2:2" x14ac:dyDescent="0.2">
      <c r="B1419" s="2"/>
    </row>
    <row r="1420" spans="2:2" x14ac:dyDescent="0.2">
      <c r="B1420" s="2"/>
    </row>
    <row r="1421" spans="2:2" x14ac:dyDescent="0.2">
      <c r="B1421" s="2"/>
    </row>
    <row r="1422" spans="2:2" x14ac:dyDescent="0.2">
      <c r="B1422" s="2"/>
    </row>
    <row r="1423" spans="2:2" x14ac:dyDescent="0.2">
      <c r="B1423" s="2"/>
    </row>
    <row r="1424" spans="2:2" x14ac:dyDescent="0.2">
      <c r="B1424" s="2"/>
    </row>
    <row r="1425" spans="2:2" x14ac:dyDescent="0.2">
      <c r="B1425" s="2"/>
    </row>
    <row r="1426" spans="2:2" x14ac:dyDescent="0.2">
      <c r="B1426" s="2"/>
    </row>
    <row r="1427" spans="2:2" x14ac:dyDescent="0.2">
      <c r="B1427" s="2"/>
    </row>
    <row r="1428" spans="2:2" x14ac:dyDescent="0.2">
      <c r="B1428" s="2"/>
    </row>
    <row r="1429" spans="2:2" x14ac:dyDescent="0.2">
      <c r="B1429" s="2"/>
    </row>
    <row r="1430" spans="2:2" x14ac:dyDescent="0.2">
      <c r="B1430" s="2"/>
    </row>
    <row r="1431" spans="2:2" x14ac:dyDescent="0.2">
      <c r="B1431" s="2"/>
    </row>
    <row r="1432" spans="2:2" x14ac:dyDescent="0.2">
      <c r="B1432" s="2"/>
    </row>
    <row r="1433" spans="2:2" x14ac:dyDescent="0.2">
      <c r="B1433" s="2"/>
    </row>
    <row r="1434" spans="2:2" x14ac:dyDescent="0.2">
      <c r="B1434" s="2"/>
    </row>
    <row r="1435" spans="2:2" x14ac:dyDescent="0.2">
      <c r="B1435" s="2"/>
    </row>
    <row r="1436" spans="2:2" x14ac:dyDescent="0.2">
      <c r="B1436" s="2"/>
    </row>
    <row r="1437" spans="2:2" x14ac:dyDescent="0.2">
      <c r="B1437" s="2"/>
    </row>
    <row r="1438" spans="2:2" x14ac:dyDescent="0.2">
      <c r="B1438" s="2"/>
    </row>
    <row r="1439" spans="2:2" x14ac:dyDescent="0.2">
      <c r="B1439" s="2"/>
    </row>
    <row r="1440" spans="2:2" x14ac:dyDescent="0.2">
      <c r="B1440" s="2"/>
    </row>
    <row r="1441" spans="2:2" x14ac:dyDescent="0.2">
      <c r="B1441" s="2"/>
    </row>
    <row r="1442" spans="2:2" x14ac:dyDescent="0.2">
      <c r="B1442" s="2"/>
    </row>
    <row r="1443" spans="2:2" x14ac:dyDescent="0.2">
      <c r="B1443" s="2"/>
    </row>
    <row r="1444" spans="2:2" x14ac:dyDescent="0.2">
      <c r="B1444" s="2"/>
    </row>
    <row r="1445" spans="2:2" x14ac:dyDescent="0.2">
      <c r="B1445" s="2"/>
    </row>
    <row r="1446" spans="2:2" x14ac:dyDescent="0.2">
      <c r="B1446" s="2"/>
    </row>
    <row r="1447" spans="2:2" x14ac:dyDescent="0.2">
      <c r="B1447" s="2"/>
    </row>
    <row r="1448" spans="2:2" x14ac:dyDescent="0.2">
      <c r="B1448" s="2"/>
    </row>
    <row r="1449" spans="2:2" x14ac:dyDescent="0.2">
      <c r="B1449" s="2"/>
    </row>
    <row r="1450" spans="2:2" x14ac:dyDescent="0.2">
      <c r="B1450" s="2"/>
    </row>
    <row r="1451" spans="2:2" x14ac:dyDescent="0.2">
      <c r="B1451" s="2"/>
    </row>
    <row r="1452" spans="2:2" x14ac:dyDescent="0.2">
      <c r="B1452" s="2"/>
    </row>
    <row r="1453" spans="2:2" x14ac:dyDescent="0.2">
      <c r="B1453" s="2"/>
    </row>
    <row r="1454" spans="2:2" x14ac:dyDescent="0.2">
      <c r="B1454" s="2"/>
    </row>
    <row r="1455" spans="2:2" x14ac:dyDescent="0.2">
      <c r="B1455" s="2"/>
    </row>
    <row r="1456" spans="2:2" x14ac:dyDescent="0.2">
      <c r="B1456" s="2"/>
    </row>
    <row r="1457" spans="2:2" x14ac:dyDescent="0.2">
      <c r="B1457" s="2"/>
    </row>
    <row r="1458" spans="2:2" x14ac:dyDescent="0.2">
      <c r="B1458" s="2"/>
    </row>
    <row r="1459" spans="2:2" x14ac:dyDescent="0.2">
      <c r="B1459" s="2"/>
    </row>
    <row r="1460" spans="2:2" x14ac:dyDescent="0.2">
      <c r="B1460" s="2"/>
    </row>
    <row r="1461" spans="2:2" x14ac:dyDescent="0.2">
      <c r="B1461" s="2"/>
    </row>
    <row r="1462" spans="2:2" x14ac:dyDescent="0.2">
      <c r="B1462" s="2"/>
    </row>
    <row r="1463" spans="2:2" x14ac:dyDescent="0.2">
      <c r="B1463" s="2"/>
    </row>
    <row r="1464" spans="2:2" x14ac:dyDescent="0.2">
      <c r="B1464" s="2"/>
    </row>
    <row r="1465" spans="2:2" x14ac:dyDescent="0.2">
      <c r="B1465" s="2"/>
    </row>
    <row r="1466" spans="2:2" x14ac:dyDescent="0.2">
      <c r="B1466" s="2"/>
    </row>
    <row r="1467" spans="2:2" x14ac:dyDescent="0.2">
      <c r="B1467" s="2"/>
    </row>
    <row r="1468" spans="2:2" x14ac:dyDescent="0.2">
      <c r="B1468" s="2"/>
    </row>
    <row r="1469" spans="2:2" x14ac:dyDescent="0.2">
      <c r="B1469" s="2"/>
    </row>
    <row r="1470" spans="2:2" x14ac:dyDescent="0.2">
      <c r="B1470" s="2"/>
    </row>
    <row r="1471" spans="2:2" x14ac:dyDescent="0.2">
      <c r="B1471" s="2"/>
    </row>
    <row r="1472" spans="2:2" x14ac:dyDescent="0.2">
      <c r="B1472" s="2"/>
    </row>
    <row r="1473" spans="2:2" x14ac:dyDescent="0.2">
      <c r="B1473" s="2"/>
    </row>
    <row r="1474" spans="2:2" x14ac:dyDescent="0.2">
      <c r="B1474" s="2"/>
    </row>
    <row r="1475" spans="2:2" x14ac:dyDescent="0.2">
      <c r="B1475" s="2"/>
    </row>
    <row r="1476" spans="2:2" x14ac:dyDescent="0.2">
      <c r="B1476" s="2"/>
    </row>
    <row r="1477" spans="2:2" x14ac:dyDescent="0.2">
      <c r="B1477" s="2"/>
    </row>
    <row r="1478" spans="2:2" x14ac:dyDescent="0.2">
      <c r="B1478" s="2"/>
    </row>
    <row r="1479" spans="2:2" x14ac:dyDescent="0.2">
      <c r="B1479" s="2"/>
    </row>
    <row r="1480" spans="2:2" x14ac:dyDescent="0.2">
      <c r="B1480" s="2"/>
    </row>
    <row r="1481" spans="2:2" x14ac:dyDescent="0.2">
      <c r="B1481" s="2"/>
    </row>
    <row r="1482" spans="2:2" x14ac:dyDescent="0.2">
      <c r="B1482" s="2"/>
    </row>
    <row r="1483" spans="2:2" x14ac:dyDescent="0.2">
      <c r="B1483" s="2"/>
    </row>
    <row r="1484" spans="2:2" x14ac:dyDescent="0.2">
      <c r="B1484" s="2"/>
    </row>
    <row r="1485" spans="2:2" x14ac:dyDescent="0.2">
      <c r="B1485" s="2"/>
    </row>
    <row r="1486" spans="2:2" x14ac:dyDescent="0.2">
      <c r="B1486" s="2"/>
    </row>
    <row r="1487" spans="2:2" x14ac:dyDescent="0.2">
      <c r="B1487" s="2"/>
    </row>
    <row r="1488" spans="2:2" x14ac:dyDescent="0.2">
      <c r="B1488" s="2"/>
    </row>
    <row r="1489" spans="2:2" x14ac:dyDescent="0.2">
      <c r="B1489" s="2"/>
    </row>
    <row r="1490" spans="2:2" x14ac:dyDescent="0.2">
      <c r="B1490" s="2"/>
    </row>
    <row r="1491" spans="2:2" x14ac:dyDescent="0.2">
      <c r="B1491" s="2"/>
    </row>
    <row r="1492" spans="2:2" x14ac:dyDescent="0.2">
      <c r="B1492" s="2"/>
    </row>
    <row r="1493" spans="2:2" x14ac:dyDescent="0.2">
      <c r="B1493" s="2"/>
    </row>
    <row r="1494" spans="2:2" x14ac:dyDescent="0.2">
      <c r="B1494" s="2"/>
    </row>
    <row r="1495" spans="2:2" x14ac:dyDescent="0.2">
      <c r="B1495" s="2"/>
    </row>
    <row r="1496" spans="2:2" x14ac:dyDescent="0.2">
      <c r="B1496" s="2"/>
    </row>
    <row r="1497" spans="2:2" x14ac:dyDescent="0.2">
      <c r="B1497" s="2"/>
    </row>
    <row r="1498" spans="2:2" x14ac:dyDescent="0.2">
      <c r="B1498" s="2"/>
    </row>
    <row r="1499" spans="2:2" x14ac:dyDescent="0.2">
      <c r="B1499" s="2"/>
    </row>
    <row r="1500" spans="2:2" x14ac:dyDescent="0.2">
      <c r="B1500" s="2"/>
    </row>
    <row r="1501" spans="2:2" x14ac:dyDescent="0.2">
      <c r="B1501" s="2"/>
    </row>
    <row r="1502" spans="2:2" x14ac:dyDescent="0.2">
      <c r="B1502" s="2"/>
    </row>
    <row r="1503" spans="2:2" x14ac:dyDescent="0.2">
      <c r="B1503" s="2"/>
    </row>
    <row r="1504" spans="2:2" x14ac:dyDescent="0.2">
      <c r="B1504" s="2"/>
    </row>
    <row r="1505" spans="2:2" x14ac:dyDescent="0.2">
      <c r="B1505" s="2"/>
    </row>
    <row r="1506" spans="2:2" x14ac:dyDescent="0.2">
      <c r="B1506" s="2"/>
    </row>
    <row r="1507" spans="2:2" x14ac:dyDescent="0.2">
      <c r="B1507" s="2"/>
    </row>
    <row r="1508" spans="2:2" x14ac:dyDescent="0.2">
      <c r="B1508" s="2"/>
    </row>
    <row r="1509" spans="2:2" x14ac:dyDescent="0.2">
      <c r="B1509" s="2"/>
    </row>
    <row r="1510" spans="2:2" x14ac:dyDescent="0.2">
      <c r="B1510" s="2"/>
    </row>
    <row r="1511" spans="2:2" x14ac:dyDescent="0.2">
      <c r="B1511" s="2"/>
    </row>
    <row r="1512" spans="2:2" x14ac:dyDescent="0.2">
      <c r="B1512" s="2"/>
    </row>
    <row r="1513" spans="2:2" x14ac:dyDescent="0.2">
      <c r="B1513" s="2"/>
    </row>
    <row r="1514" spans="2:2" x14ac:dyDescent="0.2">
      <c r="B1514" s="2"/>
    </row>
    <row r="1515" spans="2:2" x14ac:dyDescent="0.2">
      <c r="B1515" s="2"/>
    </row>
    <row r="1516" spans="2:2" x14ac:dyDescent="0.2">
      <c r="B1516" s="2"/>
    </row>
    <row r="1517" spans="2:2" x14ac:dyDescent="0.2">
      <c r="B1517" s="2"/>
    </row>
    <row r="1518" spans="2:2" x14ac:dyDescent="0.2">
      <c r="B1518" s="2"/>
    </row>
    <row r="1519" spans="2:2" x14ac:dyDescent="0.2">
      <c r="B1519" s="2"/>
    </row>
    <row r="1520" spans="2:2" x14ac:dyDescent="0.2">
      <c r="B1520" s="2"/>
    </row>
    <row r="1521" spans="2:2" x14ac:dyDescent="0.2">
      <c r="B1521" s="2"/>
    </row>
    <row r="1522" spans="2:2" x14ac:dyDescent="0.2">
      <c r="B1522" s="2"/>
    </row>
    <row r="1523" spans="2:2" x14ac:dyDescent="0.2">
      <c r="B1523" s="2"/>
    </row>
    <row r="1524" spans="2:2" x14ac:dyDescent="0.2">
      <c r="B1524" s="2"/>
    </row>
    <row r="1525" spans="2:2" x14ac:dyDescent="0.2">
      <c r="B1525" s="2"/>
    </row>
    <row r="1526" spans="2:2" x14ac:dyDescent="0.2">
      <c r="B1526" s="2"/>
    </row>
    <row r="1527" spans="2:2" x14ac:dyDescent="0.2">
      <c r="B1527" s="2"/>
    </row>
    <row r="1528" spans="2:2" x14ac:dyDescent="0.2">
      <c r="B1528" s="2"/>
    </row>
    <row r="1529" spans="2:2" x14ac:dyDescent="0.2">
      <c r="B1529" s="2"/>
    </row>
    <row r="1530" spans="2:2" x14ac:dyDescent="0.2">
      <c r="B1530" s="2"/>
    </row>
    <row r="1531" spans="2:2" x14ac:dyDescent="0.2">
      <c r="B1531" s="2"/>
    </row>
    <row r="1532" spans="2:2" x14ac:dyDescent="0.2">
      <c r="B1532" s="2"/>
    </row>
    <row r="1533" spans="2:2" x14ac:dyDescent="0.2">
      <c r="B1533" s="2"/>
    </row>
    <row r="1534" spans="2:2" x14ac:dyDescent="0.2">
      <c r="B1534" s="2"/>
    </row>
    <row r="1535" spans="2:2" x14ac:dyDescent="0.2">
      <c r="B1535" s="2"/>
    </row>
    <row r="1536" spans="2:2" x14ac:dyDescent="0.2">
      <c r="B1536" s="2"/>
    </row>
    <row r="1537" spans="2:2" x14ac:dyDescent="0.2">
      <c r="B1537" s="2"/>
    </row>
    <row r="1538" spans="2:2" x14ac:dyDescent="0.2">
      <c r="B1538" s="2"/>
    </row>
    <row r="1539" spans="2:2" x14ac:dyDescent="0.2">
      <c r="B1539" s="2"/>
    </row>
    <row r="1540" spans="2:2" x14ac:dyDescent="0.2">
      <c r="B1540" s="2"/>
    </row>
    <row r="1541" spans="2:2" x14ac:dyDescent="0.2">
      <c r="B1541" s="2"/>
    </row>
    <row r="1542" spans="2:2" x14ac:dyDescent="0.2">
      <c r="B1542" s="2"/>
    </row>
    <row r="1543" spans="2:2" x14ac:dyDescent="0.2">
      <c r="B1543" s="2"/>
    </row>
    <row r="1544" spans="2:2" x14ac:dyDescent="0.2">
      <c r="B1544" s="2"/>
    </row>
    <row r="1545" spans="2:2" x14ac:dyDescent="0.2">
      <c r="B1545" s="2"/>
    </row>
    <row r="1546" spans="2:2" x14ac:dyDescent="0.2">
      <c r="B1546" s="2"/>
    </row>
    <row r="1547" spans="2:2" x14ac:dyDescent="0.2">
      <c r="B1547" s="2"/>
    </row>
    <row r="1548" spans="2:2" x14ac:dyDescent="0.2">
      <c r="B1548" s="2"/>
    </row>
    <row r="1549" spans="2:2" x14ac:dyDescent="0.2">
      <c r="B1549" s="2"/>
    </row>
    <row r="1550" spans="2:2" x14ac:dyDescent="0.2">
      <c r="B1550" s="2"/>
    </row>
    <row r="1551" spans="2:2" x14ac:dyDescent="0.2">
      <c r="B1551" s="2"/>
    </row>
    <row r="1552" spans="2:2" x14ac:dyDescent="0.2">
      <c r="B1552" s="2"/>
    </row>
    <row r="1553" spans="2:2" x14ac:dyDescent="0.2">
      <c r="B1553" s="2"/>
    </row>
    <row r="1554" spans="2:2" x14ac:dyDescent="0.2">
      <c r="B1554" s="2"/>
    </row>
    <row r="1555" spans="2:2" x14ac:dyDescent="0.2">
      <c r="B1555" s="2"/>
    </row>
    <row r="1556" spans="2:2" x14ac:dyDescent="0.2">
      <c r="B1556" s="2"/>
    </row>
    <row r="1557" spans="2:2" x14ac:dyDescent="0.2">
      <c r="B1557" s="2"/>
    </row>
    <row r="1558" spans="2:2" x14ac:dyDescent="0.2">
      <c r="B1558" s="2"/>
    </row>
    <row r="1559" spans="2:2" x14ac:dyDescent="0.2">
      <c r="B1559" s="2"/>
    </row>
    <row r="1560" spans="2:2" x14ac:dyDescent="0.2">
      <c r="B1560" s="2"/>
    </row>
    <row r="1561" spans="2:2" x14ac:dyDescent="0.2">
      <c r="B1561" s="2"/>
    </row>
    <row r="1562" spans="2:2" x14ac:dyDescent="0.2">
      <c r="B1562" s="2"/>
    </row>
    <row r="1563" spans="2:2" x14ac:dyDescent="0.2">
      <c r="B1563" s="2"/>
    </row>
    <row r="1564" spans="2:2" x14ac:dyDescent="0.2">
      <c r="B1564" s="2"/>
    </row>
    <row r="1565" spans="2:2" x14ac:dyDescent="0.2">
      <c r="B1565" s="2"/>
    </row>
    <row r="1566" spans="2:2" x14ac:dyDescent="0.2">
      <c r="B1566" s="2"/>
    </row>
    <row r="1567" spans="2:2" x14ac:dyDescent="0.2">
      <c r="B1567" s="2"/>
    </row>
    <row r="1568" spans="2:2" x14ac:dyDescent="0.2">
      <c r="B1568" s="2"/>
    </row>
    <row r="1569" spans="2:2" x14ac:dyDescent="0.2">
      <c r="B1569" s="2"/>
    </row>
    <row r="1570" spans="2:2" x14ac:dyDescent="0.2">
      <c r="B1570" s="2"/>
    </row>
    <row r="1571" spans="2:2" x14ac:dyDescent="0.2">
      <c r="B1571" s="2"/>
    </row>
    <row r="1572" spans="2:2" x14ac:dyDescent="0.2">
      <c r="B1572" s="2"/>
    </row>
    <row r="1573" spans="2:2" x14ac:dyDescent="0.2">
      <c r="B1573" s="2"/>
    </row>
    <row r="1574" spans="2:2" x14ac:dyDescent="0.2">
      <c r="B1574" s="2"/>
    </row>
    <row r="1575" spans="2:2" x14ac:dyDescent="0.2">
      <c r="B1575" s="2"/>
    </row>
    <row r="1576" spans="2:2" x14ac:dyDescent="0.2">
      <c r="B1576" s="2"/>
    </row>
    <row r="1577" spans="2:2" x14ac:dyDescent="0.2">
      <c r="B1577" s="2"/>
    </row>
    <row r="1578" spans="2:2" x14ac:dyDescent="0.2">
      <c r="B1578" s="2"/>
    </row>
    <row r="1579" spans="2:2" x14ac:dyDescent="0.2">
      <c r="B1579" s="2"/>
    </row>
    <row r="1580" spans="2:2" x14ac:dyDescent="0.2">
      <c r="B1580" s="2"/>
    </row>
    <row r="1581" spans="2:2" x14ac:dyDescent="0.2">
      <c r="B1581" s="2"/>
    </row>
    <row r="1582" spans="2:2" x14ac:dyDescent="0.2">
      <c r="B1582" s="2"/>
    </row>
    <row r="1583" spans="2:2" x14ac:dyDescent="0.2">
      <c r="B1583" s="2"/>
    </row>
    <row r="1584" spans="2:2" x14ac:dyDescent="0.2">
      <c r="B1584" s="2"/>
    </row>
    <row r="1585" spans="2:2" x14ac:dyDescent="0.2">
      <c r="B1585" s="2"/>
    </row>
    <row r="1586" spans="2:2" x14ac:dyDescent="0.2">
      <c r="B1586" s="2"/>
    </row>
    <row r="1587" spans="2:2" x14ac:dyDescent="0.2">
      <c r="B1587" s="2"/>
    </row>
    <row r="1588" spans="2:2" x14ac:dyDescent="0.2">
      <c r="B1588" s="2"/>
    </row>
    <row r="1589" spans="2:2" x14ac:dyDescent="0.2">
      <c r="B1589" s="2"/>
    </row>
    <row r="1590" spans="2:2" x14ac:dyDescent="0.2">
      <c r="B1590" s="2"/>
    </row>
    <row r="1591" spans="2:2" x14ac:dyDescent="0.2">
      <c r="B1591" s="2"/>
    </row>
    <row r="1592" spans="2:2" x14ac:dyDescent="0.2">
      <c r="B1592" s="2"/>
    </row>
    <row r="1593" spans="2:2" x14ac:dyDescent="0.2">
      <c r="B1593" s="2"/>
    </row>
    <row r="1594" spans="2:2" x14ac:dyDescent="0.2">
      <c r="B1594" s="2"/>
    </row>
    <row r="1595" spans="2:2" x14ac:dyDescent="0.2">
      <c r="B1595" s="2"/>
    </row>
    <row r="1596" spans="2:2" x14ac:dyDescent="0.2">
      <c r="B1596" s="2"/>
    </row>
    <row r="1597" spans="2:2" x14ac:dyDescent="0.2">
      <c r="B1597" s="2"/>
    </row>
    <row r="1598" spans="2:2" x14ac:dyDescent="0.2">
      <c r="B1598" s="2"/>
    </row>
    <row r="1599" spans="2:2" x14ac:dyDescent="0.2">
      <c r="B1599" s="2"/>
    </row>
    <row r="1600" spans="2:2" x14ac:dyDescent="0.2">
      <c r="B1600" s="2"/>
    </row>
    <row r="1601" spans="2:2" x14ac:dyDescent="0.2">
      <c r="B1601" s="2"/>
    </row>
    <row r="1602" spans="2:2" x14ac:dyDescent="0.2">
      <c r="B1602" s="2"/>
    </row>
    <row r="1603" spans="2:2" x14ac:dyDescent="0.2">
      <c r="B1603" s="2"/>
    </row>
    <row r="1604" spans="2:2" x14ac:dyDescent="0.2">
      <c r="B1604" s="2"/>
    </row>
    <row r="1605" spans="2:2" x14ac:dyDescent="0.2">
      <c r="B1605" s="2"/>
    </row>
    <row r="1606" spans="2:2" x14ac:dyDescent="0.2">
      <c r="B1606" s="2"/>
    </row>
    <row r="1607" spans="2:2" x14ac:dyDescent="0.2">
      <c r="B1607" s="2"/>
    </row>
    <row r="1608" spans="2:2" x14ac:dyDescent="0.2">
      <c r="B1608" s="2"/>
    </row>
    <row r="1609" spans="2:2" x14ac:dyDescent="0.2">
      <c r="B1609" s="2"/>
    </row>
    <row r="1610" spans="2:2" x14ac:dyDescent="0.2">
      <c r="B1610" s="2"/>
    </row>
    <row r="1611" spans="2:2" x14ac:dyDescent="0.2">
      <c r="B1611" s="2"/>
    </row>
    <row r="1612" spans="2:2" x14ac:dyDescent="0.2">
      <c r="B1612" s="2"/>
    </row>
    <row r="1613" spans="2:2" x14ac:dyDescent="0.2">
      <c r="B1613" s="2"/>
    </row>
    <row r="1614" spans="2:2" x14ac:dyDescent="0.2">
      <c r="B1614" s="2"/>
    </row>
    <row r="1615" spans="2:2" x14ac:dyDescent="0.2">
      <c r="B1615" s="2"/>
    </row>
    <row r="1616" spans="2:2" x14ac:dyDescent="0.2">
      <c r="B1616" s="2"/>
    </row>
    <row r="1617" spans="2:2" x14ac:dyDescent="0.2">
      <c r="B1617" s="2"/>
    </row>
    <row r="1618" spans="2:2" x14ac:dyDescent="0.2">
      <c r="B1618" s="2"/>
    </row>
    <row r="1619" spans="2:2" x14ac:dyDescent="0.2">
      <c r="B1619" s="2"/>
    </row>
    <row r="1620" spans="2:2" x14ac:dyDescent="0.2">
      <c r="B1620" s="2"/>
    </row>
    <row r="1621" spans="2:2" x14ac:dyDescent="0.2">
      <c r="B1621" s="2"/>
    </row>
    <row r="1622" spans="2:2" x14ac:dyDescent="0.2">
      <c r="B1622" s="2"/>
    </row>
    <row r="1623" spans="2:2" x14ac:dyDescent="0.2">
      <c r="B1623" s="2"/>
    </row>
    <row r="1624" spans="2:2" x14ac:dyDescent="0.2">
      <c r="B1624" s="2"/>
    </row>
    <row r="1625" spans="2:2" x14ac:dyDescent="0.2">
      <c r="B1625" s="2"/>
    </row>
    <row r="1626" spans="2:2" x14ac:dyDescent="0.2">
      <c r="B1626" s="2"/>
    </row>
    <row r="1627" spans="2:2" x14ac:dyDescent="0.2">
      <c r="B1627" s="2"/>
    </row>
    <row r="1628" spans="2:2" x14ac:dyDescent="0.2">
      <c r="B1628" s="2"/>
    </row>
    <row r="1629" spans="2:2" x14ac:dyDescent="0.2">
      <c r="B1629" s="2"/>
    </row>
    <row r="1630" spans="2:2" x14ac:dyDescent="0.2">
      <c r="B1630" s="2"/>
    </row>
    <row r="1631" spans="2:2" x14ac:dyDescent="0.2">
      <c r="B1631" s="2"/>
    </row>
    <row r="1632" spans="2:2" x14ac:dyDescent="0.2">
      <c r="B1632" s="2"/>
    </row>
    <row r="1633" spans="2:2" x14ac:dyDescent="0.2">
      <c r="B1633" s="2"/>
    </row>
    <row r="1634" spans="2:2" x14ac:dyDescent="0.2">
      <c r="B1634" s="2"/>
    </row>
    <row r="1635" spans="2:2" x14ac:dyDescent="0.2">
      <c r="B1635" s="2"/>
    </row>
    <row r="1636" spans="2:2" x14ac:dyDescent="0.2">
      <c r="B1636" s="2"/>
    </row>
    <row r="1637" spans="2:2" x14ac:dyDescent="0.2">
      <c r="B1637" s="2"/>
    </row>
    <row r="1638" spans="2:2" x14ac:dyDescent="0.2">
      <c r="B1638" s="2"/>
    </row>
    <row r="1639" spans="2:2" x14ac:dyDescent="0.2">
      <c r="B1639" s="2"/>
    </row>
    <row r="1640" spans="2:2" x14ac:dyDescent="0.2">
      <c r="B1640" s="2"/>
    </row>
    <row r="1641" spans="2:2" x14ac:dyDescent="0.2">
      <c r="B1641" s="2"/>
    </row>
    <row r="1642" spans="2:2" x14ac:dyDescent="0.2">
      <c r="B1642" s="2"/>
    </row>
    <row r="1643" spans="2:2" x14ac:dyDescent="0.2">
      <c r="B1643" s="2"/>
    </row>
    <row r="1644" spans="2:2" x14ac:dyDescent="0.2">
      <c r="B1644" s="2"/>
    </row>
    <row r="1645" spans="2:2" x14ac:dyDescent="0.2">
      <c r="B1645" s="2"/>
    </row>
    <row r="1646" spans="2:2" x14ac:dyDescent="0.2">
      <c r="B1646" s="2"/>
    </row>
    <row r="1647" spans="2:2" x14ac:dyDescent="0.2">
      <c r="B1647" s="2"/>
    </row>
    <row r="1648" spans="2:2" x14ac:dyDescent="0.2">
      <c r="B1648" s="2"/>
    </row>
    <row r="1649" spans="2:2" x14ac:dyDescent="0.2">
      <c r="B1649" s="2"/>
    </row>
    <row r="1650" spans="2:2" x14ac:dyDescent="0.2">
      <c r="B1650" s="2"/>
    </row>
    <row r="1651" spans="2:2" x14ac:dyDescent="0.2">
      <c r="B1651" s="2"/>
    </row>
    <row r="1652" spans="2:2" x14ac:dyDescent="0.2">
      <c r="B1652" s="2"/>
    </row>
    <row r="1653" spans="2:2" x14ac:dyDescent="0.2">
      <c r="B1653" s="2"/>
    </row>
    <row r="1654" spans="2:2" x14ac:dyDescent="0.2">
      <c r="B1654" s="2"/>
    </row>
    <row r="1655" spans="2:2" x14ac:dyDescent="0.2">
      <c r="B1655" s="2"/>
    </row>
    <row r="1656" spans="2:2" x14ac:dyDescent="0.2">
      <c r="B1656" s="2"/>
    </row>
    <row r="1657" spans="2:2" x14ac:dyDescent="0.2">
      <c r="B1657" s="2"/>
    </row>
    <row r="1658" spans="2:2" x14ac:dyDescent="0.2">
      <c r="B1658" s="2"/>
    </row>
    <row r="1659" spans="2:2" x14ac:dyDescent="0.2">
      <c r="B1659" s="2"/>
    </row>
    <row r="1660" spans="2:2" x14ac:dyDescent="0.2">
      <c r="B1660" s="2"/>
    </row>
    <row r="1661" spans="2:2" x14ac:dyDescent="0.2">
      <c r="B1661" s="2"/>
    </row>
    <row r="1662" spans="2:2" x14ac:dyDescent="0.2">
      <c r="B1662" s="2"/>
    </row>
    <row r="1663" spans="2:2" x14ac:dyDescent="0.2">
      <c r="B1663" s="2"/>
    </row>
    <row r="1664" spans="2:2" x14ac:dyDescent="0.2">
      <c r="B1664" s="2"/>
    </row>
    <row r="1665" spans="2:2" x14ac:dyDescent="0.2">
      <c r="B1665" s="2"/>
    </row>
    <row r="1666" spans="2:2" x14ac:dyDescent="0.2">
      <c r="B1666" s="2"/>
    </row>
    <row r="1667" spans="2:2" x14ac:dyDescent="0.2">
      <c r="B1667" s="2"/>
    </row>
    <row r="1668" spans="2:2" x14ac:dyDescent="0.2">
      <c r="B1668" s="2"/>
    </row>
    <row r="1669" spans="2:2" x14ac:dyDescent="0.2">
      <c r="B1669" s="2"/>
    </row>
    <row r="1670" spans="2:2" x14ac:dyDescent="0.2">
      <c r="B1670" s="2"/>
    </row>
    <row r="1671" spans="2:2" x14ac:dyDescent="0.2">
      <c r="B1671" s="2"/>
    </row>
    <row r="1672" spans="2:2" x14ac:dyDescent="0.2">
      <c r="B1672" s="2"/>
    </row>
    <row r="1673" spans="2:2" x14ac:dyDescent="0.2">
      <c r="B1673" s="2"/>
    </row>
    <row r="1674" spans="2:2" x14ac:dyDescent="0.2">
      <c r="B1674" s="2"/>
    </row>
    <row r="1675" spans="2:2" x14ac:dyDescent="0.2">
      <c r="B1675" s="2"/>
    </row>
    <row r="1676" spans="2:2" x14ac:dyDescent="0.2">
      <c r="B1676" s="2"/>
    </row>
    <row r="1677" spans="2:2" x14ac:dyDescent="0.2">
      <c r="B1677" s="2"/>
    </row>
    <row r="1678" spans="2:2" x14ac:dyDescent="0.2">
      <c r="B1678" s="2"/>
    </row>
    <row r="1679" spans="2:2" x14ac:dyDescent="0.2">
      <c r="B1679" s="2"/>
    </row>
    <row r="1680" spans="2:2" x14ac:dyDescent="0.2">
      <c r="B1680" s="2"/>
    </row>
    <row r="1681" spans="2:2" x14ac:dyDescent="0.2">
      <c r="B1681" s="2"/>
    </row>
    <row r="1682" spans="2:2" x14ac:dyDescent="0.2">
      <c r="B1682" s="2"/>
    </row>
    <row r="1683" spans="2:2" x14ac:dyDescent="0.2">
      <c r="B1683" s="2"/>
    </row>
    <row r="1684" spans="2:2" x14ac:dyDescent="0.2">
      <c r="B1684" s="2"/>
    </row>
    <row r="1685" spans="2:2" x14ac:dyDescent="0.2">
      <c r="B1685" s="2"/>
    </row>
    <row r="1686" spans="2:2" x14ac:dyDescent="0.2">
      <c r="B1686" s="2"/>
    </row>
    <row r="1687" spans="2:2" x14ac:dyDescent="0.2">
      <c r="B1687" s="2"/>
    </row>
    <row r="1688" spans="2:2" x14ac:dyDescent="0.2">
      <c r="B1688" s="2"/>
    </row>
    <row r="1689" spans="2:2" x14ac:dyDescent="0.2">
      <c r="B1689" s="2"/>
    </row>
    <row r="1690" spans="2:2" x14ac:dyDescent="0.2">
      <c r="B1690" s="2"/>
    </row>
    <row r="1691" spans="2:2" x14ac:dyDescent="0.2">
      <c r="B1691" s="2"/>
    </row>
    <row r="1692" spans="2:2" x14ac:dyDescent="0.2">
      <c r="B1692" s="2"/>
    </row>
    <row r="1693" spans="2:2" x14ac:dyDescent="0.2">
      <c r="B1693" s="2"/>
    </row>
    <row r="1694" spans="2:2" x14ac:dyDescent="0.2">
      <c r="B1694" s="2"/>
    </row>
    <row r="1695" spans="2:2" x14ac:dyDescent="0.2">
      <c r="B1695" s="2"/>
    </row>
    <row r="1696" spans="2:2" x14ac:dyDescent="0.2">
      <c r="B1696" s="2"/>
    </row>
    <row r="1697" spans="2:2" x14ac:dyDescent="0.2">
      <c r="B1697" s="2"/>
    </row>
    <row r="1698" spans="2:2" x14ac:dyDescent="0.2">
      <c r="B1698" s="2"/>
    </row>
    <row r="1699" spans="2:2" x14ac:dyDescent="0.2">
      <c r="B1699" s="2"/>
    </row>
    <row r="1700" spans="2:2" x14ac:dyDescent="0.2">
      <c r="B1700" s="2"/>
    </row>
    <row r="1701" spans="2:2" x14ac:dyDescent="0.2">
      <c r="B1701" s="2"/>
    </row>
    <row r="1702" spans="2:2" x14ac:dyDescent="0.2">
      <c r="B1702" s="2"/>
    </row>
    <row r="1703" spans="2:2" x14ac:dyDescent="0.2">
      <c r="B1703" s="2"/>
    </row>
    <row r="1704" spans="2:2" x14ac:dyDescent="0.2">
      <c r="B1704" s="2"/>
    </row>
    <row r="1705" spans="2:2" x14ac:dyDescent="0.2">
      <c r="B1705" s="2"/>
    </row>
    <row r="1706" spans="2:2" x14ac:dyDescent="0.2">
      <c r="B1706" s="2"/>
    </row>
    <row r="1707" spans="2:2" x14ac:dyDescent="0.2">
      <c r="B1707" s="2"/>
    </row>
    <row r="1708" spans="2:2" x14ac:dyDescent="0.2">
      <c r="B1708" s="2"/>
    </row>
    <row r="1709" spans="2:2" x14ac:dyDescent="0.2">
      <c r="B1709" s="2"/>
    </row>
    <row r="1710" spans="2:2" x14ac:dyDescent="0.2">
      <c r="B1710" s="2"/>
    </row>
    <row r="1711" spans="2:2" x14ac:dyDescent="0.2">
      <c r="B1711" s="2"/>
    </row>
    <row r="1712" spans="2:2" x14ac:dyDescent="0.2">
      <c r="B1712" s="2"/>
    </row>
    <row r="1713" spans="2:2" x14ac:dyDescent="0.2">
      <c r="B1713" s="2"/>
    </row>
    <row r="1714" spans="2:2" x14ac:dyDescent="0.2">
      <c r="B1714" s="2"/>
    </row>
    <row r="1715" spans="2:2" x14ac:dyDescent="0.2">
      <c r="B1715" s="2"/>
    </row>
    <row r="1716" spans="2:2" x14ac:dyDescent="0.2">
      <c r="B1716" s="2"/>
    </row>
    <row r="1717" spans="2:2" x14ac:dyDescent="0.2">
      <c r="B1717" s="2"/>
    </row>
    <row r="1718" spans="2:2" x14ac:dyDescent="0.2">
      <c r="B1718" s="2"/>
    </row>
    <row r="1719" spans="2:2" x14ac:dyDescent="0.2">
      <c r="B1719" s="2"/>
    </row>
    <row r="1720" spans="2:2" x14ac:dyDescent="0.2">
      <c r="B1720" s="2"/>
    </row>
    <row r="1721" spans="2:2" x14ac:dyDescent="0.2">
      <c r="B1721" s="2"/>
    </row>
    <row r="1722" spans="2:2" x14ac:dyDescent="0.2">
      <c r="B1722" s="2"/>
    </row>
    <row r="1723" spans="2:2" x14ac:dyDescent="0.2">
      <c r="B1723" s="2"/>
    </row>
    <row r="1724" spans="2:2" x14ac:dyDescent="0.2">
      <c r="B1724" s="2"/>
    </row>
    <row r="1725" spans="2:2" x14ac:dyDescent="0.2">
      <c r="B1725" s="2"/>
    </row>
    <row r="1726" spans="2:2" x14ac:dyDescent="0.2">
      <c r="B1726" s="2"/>
    </row>
    <row r="1727" spans="2:2" x14ac:dyDescent="0.2">
      <c r="B1727" s="2"/>
    </row>
    <row r="1728" spans="2:2" x14ac:dyDescent="0.2">
      <c r="B1728" s="2"/>
    </row>
    <row r="1729" spans="2:2" x14ac:dyDescent="0.2">
      <c r="B1729" s="2"/>
    </row>
    <row r="1730" spans="2:2" x14ac:dyDescent="0.2">
      <c r="B1730" s="2"/>
    </row>
    <row r="1731" spans="2:2" x14ac:dyDescent="0.2">
      <c r="B1731" s="2"/>
    </row>
    <row r="1732" spans="2:2" x14ac:dyDescent="0.2">
      <c r="B1732" s="2"/>
    </row>
    <row r="1733" spans="2:2" x14ac:dyDescent="0.2">
      <c r="B1733" s="2"/>
    </row>
    <row r="1734" spans="2:2" x14ac:dyDescent="0.2">
      <c r="B1734" s="2"/>
    </row>
    <row r="1735" spans="2:2" x14ac:dyDescent="0.2">
      <c r="B1735" s="2"/>
    </row>
    <row r="1736" spans="2:2" x14ac:dyDescent="0.2">
      <c r="B1736" s="2"/>
    </row>
    <row r="1737" spans="2:2" x14ac:dyDescent="0.2">
      <c r="B1737" s="2"/>
    </row>
    <row r="1738" spans="2:2" x14ac:dyDescent="0.2">
      <c r="B1738" s="2"/>
    </row>
    <row r="1739" spans="2:2" x14ac:dyDescent="0.2">
      <c r="B1739" s="2"/>
    </row>
    <row r="1740" spans="2:2" x14ac:dyDescent="0.2">
      <c r="B1740" s="2"/>
    </row>
    <row r="1741" spans="2:2" x14ac:dyDescent="0.2">
      <c r="B1741" s="2"/>
    </row>
    <row r="1742" spans="2:2" x14ac:dyDescent="0.2">
      <c r="B1742" s="2"/>
    </row>
    <row r="1743" spans="2:2" x14ac:dyDescent="0.2">
      <c r="B1743" s="2"/>
    </row>
    <row r="1744" spans="2:2" x14ac:dyDescent="0.2">
      <c r="B1744" s="2"/>
    </row>
    <row r="1745" spans="2:2" x14ac:dyDescent="0.2">
      <c r="B1745" s="2"/>
    </row>
    <row r="1746" spans="2:2" x14ac:dyDescent="0.2">
      <c r="B1746" s="2"/>
    </row>
    <row r="1747" spans="2:2" x14ac:dyDescent="0.2">
      <c r="B1747" s="2"/>
    </row>
    <row r="1748" spans="2:2" x14ac:dyDescent="0.2">
      <c r="B1748" s="2"/>
    </row>
    <row r="1749" spans="2:2" x14ac:dyDescent="0.2">
      <c r="B1749" s="2"/>
    </row>
    <row r="1750" spans="2:2" x14ac:dyDescent="0.2">
      <c r="B1750" s="2"/>
    </row>
    <row r="1751" spans="2:2" x14ac:dyDescent="0.2">
      <c r="B1751" s="2"/>
    </row>
    <row r="1752" spans="2:2" x14ac:dyDescent="0.2">
      <c r="B1752" s="2"/>
    </row>
    <row r="1753" spans="2:2" x14ac:dyDescent="0.2">
      <c r="B1753" s="2"/>
    </row>
    <row r="1754" spans="2:2" x14ac:dyDescent="0.2">
      <c r="B1754" s="2"/>
    </row>
    <row r="1755" spans="2:2" x14ac:dyDescent="0.2">
      <c r="B1755" s="2"/>
    </row>
    <row r="1756" spans="2:2" x14ac:dyDescent="0.2">
      <c r="B1756" s="2"/>
    </row>
    <row r="1757" spans="2:2" x14ac:dyDescent="0.2">
      <c r="B1757" s="2"/>
    </row>
    <row r="1758" spans="2:2" x14ac:dyDescent="0.2">
      <c r="B1758" s="2"/>
    </row>
    <row r="1759" spans="2:2" x14ac:dyDescent="0.2">
      <c r="B1759" s="2"/>
    </row>
    <row r="1760" spans="2:2" x14ac:dyDescent="0.2">
      <c r="B1760" s="2"/>
    </row>
    <row r="1761" spans="2:2" x14ac:dyDescent="0.2">
      <c r="B1761" s="2"/>
    </row>
    <row r="1762" spans="2:2" x14ac:dyDescent="0.2">
      <c r="B1762" s="2"/>
    </row>
    <row r="1763" spans="2:2" x14ac:dyDescent="0.2">
      <c r="B1763" s="2"/>
    </row>
    <row r="1764" spans="2:2" x14ac:dyDescent="0.2">
      <c r="B1764" s="2"/>
    </row>
    <row r="1765" spans="2:2" x14ac:dyDescent="0.2">
      <c r="B1765" s="2"/>
    </row>
    <row r="1766" spans="2:2" x14ac:dyDescent="0.2">
      <c r="B1766" s="2"/>
    </row>
    <row r="1767" spans="2:2" x14ac:dyDescent="0.2">
      <c r="B1767" s="2"/>
    </row>
    <row r="1768" spans="2:2" x14ac:dyDescent="0.2">
      <c r="B1768" s="2"/>
    </row>
    <row r="1769" spans="2:2" x14ac:dyDescent="0.2">
      <c r="B1769" s="2"/>
    </row>
    <row r="1770" spans="2:2" x14ac:dyDescent="0.2">
      <c r="B1770" s="2"/>
    </row>
    <row r="1771" spans="2:2" x14ac:dyDescent="0.2">
      <c r="B1771" s="2"/>
    </row>
    <row r="1772" spans="2:2" x14ac:dyDescent="0.2">
      <c r="B1772" s="2"/>
    </row>
    <row r="1773" spans="2:2" x14ac:dyDescent="0.2">
      <c r="B1773" s="2"/>
    </row>
    <row r="1774" spans="2:2" x14ac:dyDescent="0.2">
      <c r="B1774" s="2"/>
    </row>
    <row r="1775" spans="2:2" x14ac:dyDescent="0.2">
      <c r="B1775" s="2"/>
    </row>
    <row r="1776" spans="2:2" x14ac:dyDescent="0.2">
      <c r="B1776" s="2"/>
    </row>
    <row r="1777" spans="2:2" x14ac:dyDescent="0.2">
      <c r="B1777" s="2"/>
    </row>
    <row r="1778" spans="2:2" x14ac:dyDescent="0.2">
      <c r="B1778" s="2"/>
    </row>
    <row r="1779" spans="2:2" x14ac:dyDescent="0.2">
      <c r="B1779" s="2"/>
    </row>
    <row r="1780" spans="2:2" x14ac:dyDescent="0.2">
      <c r="B1780" s="2"/>
    </row>
    <row r="1781" spans="2:2" x14ac:dyDescent="0.2">
      <c r="B1781" s="2"/>
    </row>
    <row r="1782" spans="2:2" x14ac:dyDescent="0.2">
      <c r="B1782" s="2"/>
    </row>
    <row r="1783" spans="2:2" x14ac:dyDescent="0.2">
      <c r="B1783" s="2"/>
    </row>
    <row r="1784" spans="2:2" x14ac:dyDescent="0.2">
      <c r="B1784" s="2"/>
    </row>
    <row r="1785" spans="2:2" x14ac:dyDescent="0.2">
      <c r="B1785" s="2"/>
    </row>
    <row r="1786" spans="2:2" x14ac:dyDescent="0.2">
      <c r="B1786" s="2"/>
    </row>
    <row r="1787" spans="2:2" x14ac:dyDescent="0.2">
      <c r="B1787" s="2"/>
    </row>
    <row r="1788" spans="2:2" x14ac:dyDescent="0.2">
      <c r="B1788" s="2"/>
    </row>
    <row r="1789" spans="2:2" x14ac:dyDescent="0.2">
      <c r="B1789" s="2"/>
    </row>
    <row r="1790" spans="2:2" x14ac:dyDescent="0.2">
      <c r="B1790" s="2"/>
    </row>
    <row r="1791" spans="2:2" x14ac:dyDescent="0.2">
      <c r="B1791" s="2"/>
    </row>
    <row r="1792" spans="2:2" x14ac:dyDescent="0.2">
      <c r="B1792" s="2"/>
    </row>
    <row r="1793" spans="2:2" x14ac:dyDescent="0.2">
      <c r="B1793" s="2"/>
    </row>
    <row r="1794" spans="2:2" x14ac:dyDescent="0.2">
      <c r="B1794" s="2"/>
    </row>
    <row r="1795" spans="2:2" x14ac:dyDescent="0.2">
      <c r="B1795" s="2"/>
    </row>
    <row r="1796" spans="2:2" x14ac:dyDescent="0.2">
      <c r="B1796" s="2"/>
    </row>
    <row r="1797" spans="2:2" x14ac:dyDescent="0.2">
      <c r="B1797" s="2"/>
    </row>
    <row r="1798" spans="2:2" x14ac:dyDescent="0.2">
      <c r="B1798" s="2"/>
    </row>
    <row r="1799" spans="2:2" x14ac:dyDescent="0.2">
      <c r="B1799" s="2"/>
    </row>
    <row r="1800" spans="2:2" x14ac:dyDescent="0.2">
      <c r="B1800" s="2"/>
    </row>
    <row r="1801" spans="2:2" x14ac:dyDescent="0.2">
      <c r="B1801" s="2"/>
    </row>
    <row r="1802" spans="2:2" x14ac:dyDescent="0.2">
      <c r="B1802" s="2"/>
    </row>
    <row r="1803" spans="2:2" x14ac:dyDescent="0.2">
      <c r="B1803" s="2"/>
    </row>
    <row r="1804" spans="2:2" x14ac:dyDescent="0.2">
      <c r="B1804" s="2"/>
    </row>
    <row r="1805" spans="2:2" x14ac:dyDescent="0.2">
      <c r="B1805" s="2"/>
    </row>
    <row r="1806" spans="2:2" x14ac:dyDescent="0.2">
      <c r="B1806" s="2"/>
    </row>
    <row r="1807" spans="2:2" x14ac:dyDescent="0.2">
      <c r="B1807" s="2"/>
    </row>
    <row r="1808" spans="2:2" x14ac:dyDescent="0.2">
      <c r="B1808" s="2"/>
    </row>
    <row r="1809" spans="2:2" x14ac:dyDescent="0.2">
      <c r="B1809" s="2"/>
    </row>
    <row r="1810" spans="2:2" x14ac:dyDescent="0.2">
      <c r="B1810" s="2"/>
    </row>
    <row r="1811" spans="2:2" x14ac:dyDescent="0.2">
      <c r="B1811" s="2"/>
    </row>
    <row r="1812" spans="2:2" x14ac:dyDescent="0.2">
      <c r="B1812" s="2"/>
    </row>
    <row r="1813" spans="2:2" x14ac:dyDescent="0.2">
      <c r="B1813" s="2"/>
    </row>
    <row r="1814" spans="2:2" x14ac:dyDescent="0.2">
      <c r="B1814" s="2"/>
    </row>
    <row r="1815" spans="2:2" x14ac:dyDescent="0.2">
      <c r="B1815" s="2"/>
    </row>
    <row r="1816" spans="2:2" x14ac:dyDescent="0.2">
      <c r="B1816" s="2"/>
    </row>
    <row r="1817" spans="2:2" x14ac:dyDescent="0.2">
      <c r="B1817" s="2"/>
    </row>
    <row r="1818" spans="2:2" x14ac:dyDescent="0.2">
      <c r="B1818" s="2"/>
    </row>
    <row r="1819" spans="2:2" x14ac:dyDescent="0.2">
      <c r="B1819" s="2"/>
    </row>
    <row r="1820" spans="2:2" x14ac:dyDescent="0.2">
      <c r="B1820" s="2"/>
    </row>
    <row r="1821" spans="2:2" x14ac:dyDescent="0.2">
      <c r="B1821" s="2"/>
    </row>
    <row r="1822" spans="2:2" x14ac:dyDescent="0.2">
      <c r="B1822" s="2"/>
    </row>
    <row r="1823" spans="2:2" x14ac:dyDescent="0.2">
      <c r="B1823" s="2"/>
    </row>
    <row r="1824" spans="2:2" x14ac:dyDescent="0.2">
      <c r="B1824" s="2"/>
    </row>
    <row r="1825" spans="2:2" x14ac:dyDescent="0.2">
      <c r="B1825" s="2"/>
    </row>
    <row r="1826" spans="2:2" x14ac:dyDescent="0.2">
      <c r="B1826" s="2"/>
    </row>
    <row r="1827" spans="2:2" x14ac:dyDescent="0.2">
      <c r="B1827" s="2"/>
    </row>
    <row r="1828" spans="2:2" x14ac:dyDescent="0.2">
      <c r="B1828" s="2"/>
    </row>
    <row r="1829" spans="2:2" x14ac:dyDescent="0.2">
      <c r="B1829" s="2"/>
    </row>
    <row r="1830" spans="2:2" x14ac:dyDescent="0.2">
      <c r="B1830" s="2"/>
    </row>
    <row r="1831" spans="2:2" x14ac:dyDescent="0.2">
      <c r="B1831" s="2"/>
    </row>
    <row r="1832" spans="2:2" x14ac:dyDescent="0.2">
      <c r="B1832" s="2"/>
    </row>
    <row r="1833" spans="2:2" x14ac:dyDescent="0.2">
      <c r="B1833" s="2"/>
    </row>
    <row r="1834" spans="2:2" x14ac:dyDescent="0.2">
      <c r="B1834" s="2"/>
    </row>
    <row r="1835" spans="2:2" x14ac:dyDescent="0.2">
      <c r="B1835" s="2"/>
    </row>
    <row r="1836" spans="2:2" x14ac:dyDescent="0.2">
      <c r="B1836" s="2"/>
    </row>
    <row r="1837" spans="2:2" x14ac:dyDescent="0.2">
      <c r="B1837" s="2"/>
    </row>
    <row r="1838" spans="2:2" x14ac:dyDescent="0.2">
      <c r="B1838" s="2"/>
    </row>
    <row r="1839" spans="2:2" x14ac:dyDescent="0.2">
      <c r="B1839" s="2"/>
    </row>
    <row r="1840" spans="2:2" x14ac:dyDescent="0.2">
      <c r="B1840" s="2"/>
    </row>
    <row r="1841" spans="2:2" x14ac:dyDescent="0.2">
      <c r="B1841" s="2"/>
    </row>
    <row r="1842" spans="2:2" x14ac:dyDescent="0.2">
      <c r="B1842" s="2"/>
    </row>
    <row r="1843" spans="2:2" x14ac:dyDescent="0.2">
      <c r="B1843" s="2"/>
    </row>
    <row r="1844" spans="2:2" x14ac:dyDescent="0.2">
      <c r="B1844" s="2"/>
    </row>
    <row r="1845" spans="2:2" x14ac:dyDescent="0.2">
      <c r="B1845" s="2"/>
    </row>
    <row r="1846" spans="2:2" x14ac:dyDescent="0.2">
      <c r="B1846" s="2"/>
    </row>
    <row r="1847" spans="2:2" x14ac:dyDescent="0.2">
      <c r="B1847" s="2"/>
    </row>
    <row r="1848" spans="2:2" x14ac:dyDescent="0.2">
      <c r="B1848" s="2"/>
    </row>
    <row r="1849" spans="2:2" x14ac:dyDescent="0.2">
      <c r="B1849" s="2"/>
    </row>
    <row r="1850" spans="2:2" x14ac:dyDescent="0.2">
      <c r="B1850" s="2"/>
    </row>
    <row r="1851" spans="2:2" x14ac:dyDescent="0.2">
      <c r="B1851" s="2"/>
    </row>
    <row r="1852" spans="2:2" x14ac:dyDescent="0.2">
      <c r="B1852" s="2"/>
    </row>
    <row r="1853" spans="2:2" x14ac:dyDescent="0.2">
      <c r="B1853" s="2"/>
    </row>
    <row r="1854" spans="2:2" x14ac:dyDescent="0.2">
      <c r="B1854" s="2"/>
    </row>
    <row r="1855" spans="2:2" x14ac:dyDescent="0.2">
      <c r="B1855" s="2"/>
    </row>
    <row r="1856" spans="2:2" x14ac:dyDescent="0.2">
      <c r="B1856" s="2"/>
    </row>
    <row r="1857" spans="2:2" x14ac:dyDescent="0.2">
      <c r="B1857" s="2"/>
    </row>
    <row r="1858" spans="2:2" x14ac:dyDescent="0.2">
      <c r="B1858" s="2"/>
    </row>
    <row r="1859" spans="2:2" x14ac:dyDescent="0.2">
      <c r="B1859" s="2"/>
    </row>
    <row r="1860" spans="2:2" x14ac:dyDescent="0.2">
      <c r="B1860" s="2"/>
    </row>
    <row r="1861" spans="2:2" x14ac:dyDescent="0.2">
      <c r="B1861" s="2"/>
    </row>
    <row r="1862" spans="2:2" x14ac:dyDescent="0.2">
      <c r="B1862" s="2"/>
    </row>
    <row r="1863" spans="2:2" x14ac:dyDescent="0.2">
      <c r="B1863" s="2"/>
    </row>
    <row r="1864" spans="2:2" x14ac:dyDescent="0.2">
      <c r="B1864" s="2"/>
    </row>
    <row r="1865" spans="2:2" x14ac:dyDescent="0.2">
      <c r="B1865" s="2"/>
    </row>
    <row r="1866" spans="2:2" x14ac:dyDescent="0.2">
      <c r="B1866" s="2"/>
    </row>
    <row r="1867" spans="2:2" x14ac:dyDescent="0.2">
      <c r="B1867" s="2"/>
    </row>
    <row r="1868" spans="2:2" x14ac:dyDescent="0.2">
      <c r="B1868" s="2"/>
    </row>
    <row r="1869" spans="2:2" x14ac:dyDescent="0.2">
      <c r="B1869" s="2"/>
    </row>
    <row r="1870" spans="2:2" x14ac:dyDescent="0.2">
      <c r="B1870" s="2"/>
    </row>
    <row r="1871" spans="2:2" x14ac:dyDescent="0.2">
      <c r="B1871" s="2"/>
    </row>
    <row r="1872" spans="2:2" x14ac:dyDescent="0.2">
      <c r="B1872" s="2"/>
    </row>
    <row r="1873" spans="2:2" x14ac:dyDescent="0.2">
      <c r="B1873" s="2"/>
    </row>
    <row r="1874" spans="2:2" x14ac:dyDescent="0.2">
      <c r="B1874" s="2"/>
    </row>
    <row r="1875" spans="2:2" x14ac:dyDescent="0.2">
      <c r="B1875" s="2"/>
    </row>
    <row r="1876" spans="2:2" x14ac:dyDescent="0.2">
      <c r="B1876" s="2"/>
    </row>
    <row r="1877" spans="2:2" x14ac:dyDescent="0.2">
      <c r="B1877" s="2"/>
    </row>
    <row r="1878" spans="2:2" x14ac:dyDescent="0.2">
      <c r="B1878" s="2"/>
    </row>
    <row r="1879" spans="2:2" x14ac:dyDescent="0.2">
      <c r="B1879" s="2"/>
    </row>
    <row r="1880" spans="2:2" x14ac:dyDescent="0.2">
      <c r="B1880" s="2"/>
    </row>
    <row r="1881" spans="2:2" x14ac:dyDescent="0.2">
      <c r="B1881" s="2"/>
    </row>
    <row r="1882" spans="2:2" x14ac:dyDescent="0.2">
      <c r="B1882" s="2"/>
    </row>
    <row r="1883" spans="2:2" x14ac:dyDescent="0.2">
      <c r="B1883" s="2"/>
    </row>
    <row r="1884" spans="2:2" x14ac:dyDescent="0.2">
      <c r="B1884" s="2"/>
    </row>
    <row r="1885" spans="2:2" x14ac:dyDescent="0.2">
      <c r="B1885" s="2"/>
    </row>
    <row r="1886" spans="2:2" x14ac:dyDescent="0.2">
      <c r="B1886" s="2"/>
    </row>
    <row r="1887" spans="2:2" x14ac:dyDescent="0.2">
      <c r="B1887" s="2"/>
    </row>
    <row r="1888" spans="2:2" x14ac:dyDescent="0.2">
      <c r="B1888" s="2"/>
    </row>
    <row r="1889" spans="2:2" x14ac:dyDescent="0.2">
      <c r="B1889" s="2"/>
    </row>
    <row r="1890" spans="2:2" x14ac:dyDescent="0.2">
      <c r="B1890" s="2"/>
    </row>
    <row r="1891" spans="2:2" x14ac:dyDescent="0.2">
      <c r="B1891" s="2"/>
    </row>
    <row r="1892" spans="2:2" x14ac:dyDescent="0.2">
      <c r="B1892" s="2"/>
    </row>
    <row r="1893" spans="2:2" x14ac:dyDescent="0.2">
      <c r="B1893" s="2"/>
    </row>
    <row r="1894" spans="2:2" x14ac:dyDescent="0.2">
      <c r="B1894" s="2"/>
    </row>
    <row r="1895" spans="2:2" x14ac:dyDescent="0.2">
      <c r="B1895" s="2"/>
    </row>
    <row r="1896" spans="2:2" x14ac:dyDescent="0.2">
      <c r="B1896" s="2"/>
    </row>
    <row r="1897" spans="2:2" x14ac:dyDescent="0.2">
      <c r="B1897" s="2"/>
    </row>
    <row r="1898" spans="2:2" x14ac:dyDescent="0.2">
      <c r="B1898" s="2"/>
    </row>
    <row r="1899" spans="2:2" x14ac:dyDescent="0.2">
      <c r="B1899" s="2"/>
    </row>
    <row r="1900" spans="2:2" x14ac:dyDescent="0.2">
      <c r="B1900" s="2"/>
    </row>
    <row r="1901" spans="2:2" x14ac:dyDescent="0.2">
      <c r="B1901" s="2"/>
    </row>
    <row r="1902" spans="2:2" x14ac:dyDescent="0.2">
      <c r="B1902" s="2"/>
    </row>
    <row r="1903" spans="2:2" x14ac:dyDescent="0.2">
      <c r="B1903" s="2"/>
    </row>
    <row r="1904" spans="2:2" x14ac:dyDescent="0.2">
      <c r="B1904" s="2"/>
    </row>
    <row r="1905" spans="2:2" x14ac:dyDescent="0.2">
      <c r="B1905" s="2"/>
    </row>
    <row r="1906" spans="2:2" x14ac:dyDescent="0.2">
      <c r="B1906" s="2"/>
    </row>
    <row r="1907" spans="2:2" x14ac:dyDescent="0.2">
      <c r="B1907" s="2"/>
    </row>
    <row r="1908" spans="2:2" x14ac:dyDescent="0.2">
      <c r="B1908" s="2"/>
    </row>
    <row r="1909" spans="2:2" x14ac:dyDescent="0.2">
      <c r="B1909" s="2"/>
    </row>
    <row r="1910" spans="2:2" x14ac:dyDescent="0.2">
      <c r="B1910" s="2"/>
    </row>
    <row r="1911" spans="2:2" x14ac:dyDescent="0.2">
      <c r="B1911" s="2"/>
    </row>
    <row r="1912" spans="2:2" x14ac:dyDescent="0.2">
      <c r="B1912" s="2"/>
    </row>
    <row r="1913" spans="2:2" x14ac:dyDescent="0.2">
      <c r="B1913" s="2"/>
    </row>
    <row r="1914" spans="2:2" x14ac:dyDescent="0.2">
      <c r="B1914" s="2"/>
    </row>
    <row r="1915" spans="2:2" x14ac:dyDescent="0.2">
      <c r="B1915" s="2"/>
    </row>
    <row r="1916" spans="2:2" x14ac:dyDescent="0.2">
      <c r="B1916" s="2"/>
    </row>
    <row r="1917" spans="2:2" x14ac:dyDescent="0.2">
      <c r="B1917" s="2"/>
    </row>
    <row r="1918" spans="2:2" x14ac:dyDescent="0.2">
      <c r="B1918" s="2"/>
    </row>
    <row r="1919" spans="2:2" x14ac:dyDescent="0.2">
      <c r="B1919" s="2"/>
    </row>
    <row r="1920" spans="2:2" x14ac:dyDescent="0.2">
      <c r="B1920" s="2"/>
    </row>
    <row r="1921" spans="2:2" x14ac:dyDescent="0.2">
      <c r="B1921" s="2"/>
    </row>
    <row r="1922" spans="2:2" x14ac:dyDescent="0.2">
      <c r="B1922" s="2"/>
    </row>
    <row r="1923" spans="2:2" x14ac:dyDescent="0.2">
      <c r="B1923" s="2"/>
    </row>
    <row r="1924" spans="2:2" x14ac:dyDescent="0.2">
      <c r="B1924" s="2"/>
    </row>
    <row r="1925" spans="2:2" x14ac:dyDescent="0.2">
      <c r="B1925" s="2"/>
    </row>
    <row r="1926" spans="2:2" x14ac:dyDescent="0.2">
      <c r="B1926" s="2"/>
    </row>
    <row r="1927" spans="2:2" x14ac:dyDescent="0.2">
      <c r="B1927" s="2"/>
    </row>
    <row r="1928" spans="2:2" x14ac:dyDescent="0.2">
      <c r="B1928" s="2"/>
    </row>
    <row r="1929" spans="2:2" x14ac:dyDescent="0.2">
      <c r="B1929" s="2"/>
    </row>
    <row r="1930" spans="2:2" x14ac:dyDescent="0.2">
      <c r="B1930" s="2"/>
    </row>
    <row r="1931" spans="2:2" x14ac:dyDescent="0.2">
      <c r="B1931" s="2"/>
    </row>
    <row r="1932" spans="2:2" x14ac:dyDescent="0.2">
      <c r="B1932" s="2"/>
    </row>
    <row r="1933" spans="2:2" x14ac:dyDescent="0.2">
      <c r="B1933" s="2"/>
    </row>
    <row r="1934" spans="2:2" x14ac:dyDescent="0.2">
      <c r="B1934" s="2"/>
    </row>
    <row r="1935" spans="2:2" x14ac:dyDescent="0.2">
      <c r="B1935" s="2"/>
    </row>
    <row r="1936" spans="2:2" x14ac:dyDescent="0.2">
      <c r="B1936" s="2"/>
    </row>
    <row r="1937" spans="2:2" x14ac:dyDescent="0.2">
      <c r="B1937" s="2"/>
    </row>
    <row r="1938" spans="2:2" x14ac:dyDescent="0.2">
      <c r="B1938" s="2"/>
    </row>
    <row r="1939" spans="2:2" x14ac:dyDescent="0.2">
      <c r="B1939" s="2"/>
    </row>
    <row r="1940" spans="2:2" x14ac:dyDescent="0.2">
      <c r="B1940" s="2"/>
    </row>
    <row r="1941" spans="2:2" x14ac:dyDescent="0.2">
      <c r="B1941" s="2"/>
    </row>
    <row r="1942" spans="2:2" x14ac:dyDescent="0.2">
      <c r="B1942" s="2"/>
    </row>
    <row r="1943" spans="2:2" x14ac:dyDescent="0.2">
      <c r="B1943" s="2"/>
    </row>
    <row r="1944" spans="2:2" x14ac:dyDescent="0.2">
      <c r="B1944" s="2"/>
    </row>
    <row r="1945" spans="2:2" x14ac:dyDescent="0.2">
      <c r="B1945" s="2"/>
    </row>
    <row r="1946" spans="2:2" x14ac:dyDescent="0.2">
      <c r="B1946" s="2"/>
    </row>
    <row r="1947" spans="2:2" x14ac:dyDescent="0.2">
      <c r="B1947" s="2"/>
    </row>
    <row r="1948" spans="2:2" x14ac:dyDescent="0.2">
      <c r="B1948" s="2"/>
    </row>
    <row r="1949" spans="2:2" x14ac:dyDescent="0.2">
      <c r="B1949" s="2"/>
    </row>
    <row r="1950" spans="2:2" x14ac:dyDescent="0.2">
      <c r="B1950" s="2"/>
    </row>
    <row r="1951" spans="2:2" x14ac:dyDescent="0.2">
      <c r="B1951" s="2"/>
    </row>
    <row r="1952" spans="2:2" x14ac:dyDescent="0.2">
      <c r="B1952" s="2"/>
    </row>
    <row r="1953" spans="2:2" x14ac:dyDescent="0.2">
      <c r="B1953" s="2"/>
    </row>
    <row r="1954" spans="2:2" x14ac:dyDescent="0.2">
      <c r="B1954" s="2"/>
    </row>
    <row r="1955" spans="2:2" x14ac:dyDescent="0.2">
      <c r="B1955" s="2"/>
    </row>
    <row r="1956" spans="2:2" x14ac:dyDescent="0.2">
      <c r="B1956" s="2"/>
    </row>
    <row r="1957" spans="2:2" x14ac:dyDescent="0.2">
      <c r="B1957" s="2"/>
    </row>
    <row r="1958" spans="2:2" x14ac:dyDescent="0.2">
      <c r="B1958" s="2"/>
    </row>
    <row r="1959" spans="2:2" x14ac:dyDescent="0.2">
      <c r="B1959" s="2"/>
    </row>
    <row r="1960" spans="2:2" x14ac:dyDescent="0.2">
      <c r="B1960" s="2"/>
    </row>
    <row r="1961" spans="2:2" x14ac:dyDescent="0.2">
      <c r="B1961" s="2"/>
    </row>
    <row r="1962" spans="2:2" x14ac:dyDescent="0.2">
      <c r="B1962" s="2"/>
    </row>
    <row r="1963" spans="2:2" x14ac:dyDescent="0.2">
      <c r="B1963" s="2"/>
    </row>
    <row r="1964" spans="2:2" x14ac:dyDescent="0.2">
      <c r="B1964" s="2"/>
    </row>
    <row r="1965" spans="2:2" x14ac:dyDescent="0.2">
      <c r="B1965" s="2"/>
    </row>
    <row r="1966" spans="2:2" x14ac:dyDescent="0.2">
      <c r="B1966" s="2"/>
    </row>
    <row r="1967" spans="2:2" x14ac:dyDescent="0.2">
      <c r="B1967" s="2"/>
    </row>
    <row r="1968" spans="2:2" x14ac:dyDescent="0.2">
      <c r="B1968" s="2"/>
    </row>
    <row r="1969" spans="2:2" x14ac:dyDescent="0.2">
      <c r="B1969" s="2"/>
    </row>
    <row r="1970" spans="2:2" x14ac:dyDescent="0.2">
      <c r="B1970" s="2"/>
    </row>
    <row r="1971" spans="2:2" x14ac:dyDescent="0.2">
      <c r="B1971" s="2"/>
    </row>
    <row r="1972" spans="2:2" x14ac:dyDescent="0.2">
      <c r="B1972" s="2"/>
    </row>
    <row r="1973" spans="2:2" x14ac:dyDescent="0.2">
      <c r="B1973" s="2"/>
    </row>
    <row r="1974" spans="2:2" x14ac:dyDescent="0.2">
      <c r="B1974" s="2"/>
    </row>
    <row r="1975" spans="2:2" x14ac:dyDescent="0.2">
      <c r="B1975" s="2"/>
    </row>
    <row r="1976" spans="2:2" x14ac:dyDescent="0.2">
      <c r="B1976" s="2"/>
    </row>
    <row r="1977" spans="2:2" x14ac:dyDescent="0.2">
      <c r="B1977" s="2"/>
    </row>
    <row r="1978" spans="2:2" x14ac:dyDescent="0.2">
      <c r="B1978" s="2"/>
    </row>
    <row r="1979" spans="2:2" x14ac:dyDescent="0.2">
      <c r="B1979" s="2"/>
    </row>
    <row r="1980" spans="2:2" x14ac:dyDescent="0.2">
      <c r="B1980" s="2"/>
    </row>
    <row r="1981" spans="2:2" x14ac:dyDescent="0.2">
      <c r="B1981" s="2"/>
    </row>
    <row r="1982" spans="2:2" x14ac:dyDescent="0.2">
      <c r="B1982" s="2"/>
    </row>
    <row r="1983" spans="2:2" x14ac:dyDescent="0.2">
      <c r="B1983" s="2"/>
    </row>
    <row r="1984" spans="2:2" x14ac:dyDescent="0.2">
      <c r="B1984" s="2"/>
    </row>
    <row r="1985" spans="2:2" x14ac:dyDescent="0.2">
      <c r="B1985" s="2"/>
    </row>
    <row r="1986" spans="2:2" x14ac:dyDescent="0.2">
      <c r="B1986" s="2"/>
    </row>
    <row r="1987" spans="2:2" x14ac:dyDescent="0.2">
      <c r="B1987" s="2"/>
    </row>
    <row r="1988" spans="2:2" x14ac:dyDescent="0.2">
      <c r="B1988" s="2"/>
    </row>
    <row r="1989" spans="2:2" x14ac:dyDescent="0.2">
      <c r="B1989" s="2"/>
    </row>
    <row r="1990" spans="2:2" x14ac:dyDescent="0.2">
      <c r="B1990" s="2"/>
    </row>
    <row r="1991" spans="2:2" x14ac:dyDescent="0.2">
      <c r="B1991" s="2"/>
    </row>
    <row r="1992" spans="2:2" x14ac:dyDescent="0.2">
      <c r="B1992" s="2"/>
    </row>
    <row r="1993" spans="2:2" x14ac:dyDescent="0.2">
      <c r="B1993" s="2"/>
    </row>
    <row r="1994" spans="2:2" x14ac:dyDescent="0.2">
      <c r="B1994" s="2"/>
    </row>
    <row r="1995" spans="2:2" x14ac:dyDescent="0.2">
      <c r="B1995" s="2"/>
    </row>
    <row r="1996" spans="2:2" x14ac:dyDescent="0.2">
      <c r="B1996" s="2"/>
    </row>
    <row r="1997" spans="2:2" x14ac:dyDescent="0.2">
      <c r="B1997" s="2"/>
    </row>
    <row r="1998" spans="2:2" x14ac:dyDescent="0.2">
      <c r="B1998" s="2"/>
    </row>
    <row r="1999" spans="2:2" x14ac:dyDescent="0.2">
      <c r="B1999" s="2"/>
    </row>
    <row r="2000" spans="2:2" x14ac:dyDescent="0.2">
      <c r="B2000" s="2"/>
    </row>
    <row r="2001" spans="2:2" x14ac:dyDescent="0.2">
      <c r="B2001" s="2"/>
    </row>
    <row r="2002" spans="2:2" x14ac:dyDescent="0.2">
      <c r="B2002" s="2"/>
    </row>
    <row r="2003" spans="2:2" x14ac:dyDescent="0.2">
      <c r="B2003" s="2"/>
    </row>
    <row r="2004" spans="2:2" x14ac:dyDescent="0.2">
      <c r="B2004" s="2"/>
    </row>
    <row r="2005" spans="2:2" x14ac:dyDescent="0.2">
      <c r="B2005" s="2"/>
    </row>
    <row r="2006" spans="2:2" x14ac:dyDescent="0.2">
      <c r="B2006" s="2"/>
    </row>
    <row r="2007" spans="2:2" x14ac:dyDescent="0.2">
      <c r="B2007" s="2"/>
    </row>
    <row r="2008" spans="2:2" x14ac:dyDescent="0.2">
      <c r="B2008" s="2"/>
    </row>
    <row r="2009" spans="2:2" x14ac:dyDescent="0.2">
      <c r="B2009" s="2"/>
    </row>
    <row r="2010" spans="2:2" x14ac:dyDescent="0.2">
      <c r="B2010" s="2"/>
    </row>
    <row r="2011" spans="2:2" x14ac:dyDescent="0.2">
      <c r="B2011" s="2"/>
    </row>
    <row r="2012" spans="2:2" x14ac:dyDescent="0.2">
      <c r="B2012" s="2"/>
    </row>
    <row r="2013" spans="2:2" x14ac:dyDescent="0.2">
      <c r="B2013" s="2"/>
    </row>
    <row r="2014" spans="2:2" x14ac:dyDescent="0.2">
      <c r="B2014" s="2"/>
    </row>
    <row r="2015" spans="2:2" x14ac:dyDescent="0.2">
      <c r="B2015" s="2"/>
    </row>
    <row r="2016" spans="2:2" x14ac:dyDescent="0.2">
      <c r="B2016" s="2"/>
    </row>
    <row r="2017" spans="2:2" x14ac:dyDescent="0.2">
      <c r="B2017" s="2"/>
    </row>
    <row r="2018" spans="2:2" x14ac:dyDescent="0.2">
      <c r="B2018" s="2"/>
    </row>
    <row r="2019" spans="2:2" x14ac:dyDescent="0.2">
      <c r="B2019" s="2"/>
    </row>
    <row r="2020" spans="2:2" x14ac:dyDescent="0.2">
      <c r="B2020" s="2"/>
    </row>
    <row r="2021" spans="2:2" x14ac:dyDescent="0.2">
      <c r="B2021" s="2"/>
    </row>
    <row r="2022" spans="2:2" x14ac:dyDescent="0.2">
      <c r="B2022" s="2"/>
    </row>
    <row r="2023" spans="2:2" x14ac:dyDescent="0.2">
      <c r="B2023" s="2"/>
    </row>
    <row r="2024" spans="2:2" x14ac:dyDescent="0.2">
      <c r="B2024" s="2"/>
    </row>
    <row r="2025" spans="2:2" x14ac:dyDescent="0.2">
      <c r="B2025" s="2"/>
    </row>
    <row r="2026" spans="2:2" x14ac:dyDescent="0.2">
      <c r="B2026" s="2"/>
    </row>
    <row r="2027" spans="2:2" x14ac:dyDescent="0.2">
      <c r="B2027" s="2"/>
    </row>
    <row r="2028" spans="2:2" x14ac:dyDescent="0.2">
      <c r="B2028" s="2"/>
    </row>
    <row r="2029" spans="2:2" x14ac:dyDescent="0.2">
      <c r="B2029" s="2"/>
    </row>
    <row r="2030" spans="2:2" x14ac:dyDescent="0.2">
      <c r="B2030" s="2"/>
    </row>
    <row r="2031" spans="2:2" x14ac:dyDescent="0.2">
      <c r="B2031" s="2"/>
    </row>
    <row r="2032" spans="2:2" x14ac:dyDescent="0.2">
      <c r="B2032" s="2"/>
    </row>
    <row r="2033" spans="2:2" x14ac:dyDescent="0.2">
      <c r="B2033" s="2"/>
    </row>
    <row r="2034" spans="2:2" x14ac:dyDescent="0.2">
      <c r="B2034" s="2"/>
    </row>
    <row r="2035" spans="2:2" x14ac:dyDescent="0.2">
      <c r="B2035" s="2"/>
    </row>
    <row r="2036" spans="2:2" x14ac:dyDescent="0.2">
      <c r="B2036" s="2"/>
    </row>
    <row r="2037" spans="2:2" x14ac:dyDescent="0.2">
      <c r="B2037" s="2"/>
    </row>
    <row r="2038" spans="2:2" x14ac:dyDescent="0.2">
      <c r="B2038" s="2"/>
    </row>
    <row r="2039" spans="2:2" x14ac:dyDescent="0.2">
      <c r="B2039" s="2"/>
    </row>
    <row r="2040" spans="2:2" x14ac:dyDescent="0.2">
      <c r="B2040" s="2"/>
    </row>
    <row r="2041" spans="2:2" x14ac:dyDescent="0.2">
      <c r="B2041" s="2"/>
    </row>
    <row r="2042" spans="2:2" x14ac:dyDescent="0.2">
      <c r="B2042" s="2"/>
    </row>
    <row r="2043" spans="2:2" x14ac:dyDescent="0.2">
      <c r="B2043" s="2"/>
    </row>
    <row r="2044" spans="2:2" x14ac:dyDescent="0.2">
      <c r="B2044" s="2"/>
    </row>
    <row r="2045" spans="2:2" x14ac:dyDescent="0.2">
      <c r="B2045" s="2"/>
    </row>
    <row r="2046" spans="2:2" x14ac:dyDescent="0.2">
      <c r="B2046" s="2"/>
    </row>
    <row r="2047" spans="2:2" x14ac:dyDescent="0.2">
      <c r="B2047" s="2"/>
    </row>
    <row r="2048" spans="2:2" x14ac:dyDescent="0.2">
      <c r="B2048" s="2"/>
    </row>
    <row r="2049" spans="2:2" x14ac:dyDescent="0.2">
      <c r="B2049" s="2"/>
    </row>
    <row r="2050" spans="2:2" x14ac:dyDescent="0.2">
      <c r="B2050" s="2"/>
    </row>
    <row r="2051" spans="2:2" x14ac:dyDescent="0.2">
      <c r="B2051" s="2"/>
    </row>
    <row r="2052" spans="2:2" x14ac:dyDescent="0.2">
      <c r="B2052" s="2"/>
    </row>
    <row r="2053" spans="2:2" x14ac:dyDescent="0.2">
      <c r="B2053" s="2"/>
    </row>
    <row r="2054" spans="2:2" x14ac:dyDescent="0.2">
      <c r="B2054" s="2"/>
    </row>
    <row r="2055" spans="2:2" x14ac:dyDescent="0.2">
      <c r="B2055" s="2"/>
    </row>
    <row r="2056" spans="2:2" x14ac:dyDescent="0.2">
      <c r="B2056" s="2"/>
    </row>
    <row r="2057" spans="2:2" x14ac:dyDescent="0.2">
      <c r="B2057" s="2"/>
    </row>
    <row r="2058" spans="2:2" x14ac:dyDescent="0.2">
      <c r="B2058" s="2"/>
    </row>
    <row r="2059" spans="2:2" x14ac:dyDescent="0.2">
      <c r="B2059" s="2"/>
    </row>
    <row r="2060" spans="2:2" x14ac:dyDescent="0.2">
      <c r="B2060" s="2"/>
    </row>
    <row r="2061" spans="2:2" x14ac:dyDescent="0.2">
      <c r="B2061" s="2"/>
    </row>
    <row r="2062" spans="2:2" x14ac:dyDescent="0.2">
      <c r="B2062" s="2"/>
    </row>
    <row r="2063" spans="2:2" x14ac:dyDescent="0.2">
      <c r="B2063" s="2"/>
    </row>
    <row r="2064" spans="2:2" x14ac:dyDescent="0.2">
      <c r="B2064" s="2"/>
    </row>
    <row r="2065" spans="2:2" x14ac:dyDescent="0.2">
      <c r="B2065" s="2"/>
    </row>
    <row r="2066" spans="2:2" x14ac:dyDescent="0.2">
      <c r="B2066" s="2"/>
    </row>
    <row r="2067" spans="2:2" x14ac:dyDescent="0.2">
      <c r="B2067" s="2"/>
    </row>
    <row r="2068" spans="2:2" x14ac:dyDescent="0.2">
      <c r="B2068" s="2"/>
    </row>
    <row r="2069" spans="2:2" x14ac:dyDescent="0.2">
      <c r="B2069" s="2"/>
    </row>
    <row r="2070" spans="2:2" x14ac:dyDescent="0.2">
      <c r="B2070" s="2"/>
    </row>
    <row r="2071" spans="2:2" x14ac:dyDescent="0.2">
      <c r="B2071" s="2"/>
    </row>
    <row r="2072" spans="2:2" x14ac:dyDescent="0.2">
      <c r="B2072" s="2"/>
    </row>
    <row r="2073" spans="2:2" x14ac:dyDescent="0.2">
      <c r="B2073" s="2"/>
    </row>
    <row r="2074" spans="2:2" x14ac:dyDescent="0.2">
      <c r="B2074" s="2"/>
    </row>
    <row r="2075" spans="2:2" x14ac:dyDescent="0.2">
      <c r="B2075" s="2"/>
    </row>
    <row r="2076" spans="2:2" x14ac:dyDescent="0.2">
      <c r="B2076" s="2"/>
    </row>
    <row r="2077" spans="2:2" x14ac:dyDescent="0.2">
      <c r="B2077" s="2"/>
    </row>
    <row r="2078" spans="2:2" x14ac:dyDescent="0.2">
      <c r="B2078" s="2"/>
    </row>
    <row r="2079" spans="2:2" x14ac:dyDescent="0.2">
      <c r="B2079" s="2"/>
    </row>
    <row r="2080" spans="2:2" x14ac:dyDescent="0.2">
      <c r="B2080" s="2"/>
    </row>
    <row r="2081" spans="2:2" x14ac:dyDescent="0.2">
      <c r="B2081" s="2"/>
    </row>
    <row r="2082" spans="2:2" x14ac:dyDescent="0.2">
      <c r="B2082" s="2"/>
    </row>
    <row r="2083" spans="2:2" x14ac:dyDescent="0.2">
      <c r="B2083" s="2"/>
    </row>
    <row r="2084" spans="2:2" x14ac:dyDescent="0.2">
      <c r="B2084" s="2"/>
    </row>
    <row r="2085" spans="2:2" x14ac:dyDescent="0.2">
      <c r="B2085" s="2"/>
    </row>
    <row r="2086" spans="2:2" x14ac:dyDescent="0.2">
      <c r="B2086" s="2"/>
    </row>
    <row r="2087" spans="2:2" x14ac:dyDescent="0.2">
      <c r="B2087" s="2"/>
    </row>
    <row r="2088" spans="2:2" x14ac:dyDescent="0.2">
      <c r="B2088" s="2"/>
    </row>
    <row r="2089" spans="2:2" x14ac:dyDescent="0.2">
      <c r="B2089" s="2"/>
    </row>
    <row r="2090" spans="2:2" x14ac:dyDescent="0.2">
      <c r="B2090" s="2"/>
    </row>
    <row r="2091" spans="2:2" x14ac:dyDescent="0.2">
      <c r="B2091" s="2"/>
    </row>
    <row r="2092" spans="2:2" x14ac:dyDescent="0.2">
      <c r="B2092" s="2"/>
    </row>
    <row r="2093" spans="2:2" x14ac:dyDescent="0.2">
      <c r="B2093" s="2"/>
    </row>
    <row r="2094" spans="2:2" x14ac:dyDescent="0.2">
      <c r="B2094" s="2"/>
    </row>
    <row r="2095" spans="2:2" x14ac:dyDescent="0.2">
      <c r="B2095" s="2"/>
    </row>
    <row r="2096" spans="2:2" x14ac:dyDescent="0.2">
      <c r="B2096" s="2"/>
    </row>
    <row r="2097" spans="2:2" x14ac:dyDescent="0.2">
      <c r="B2097" s="2"/>
    </row>
    <row r="2098" spans="2:2" x14ac:dyDescent="0.2">
      <c r="B2098" s="2"/>
    </row>
    <row r="2099" spans="2:2" x14ac:dyDescent="0.2">
      <c r="B2099" s="2"/>
    </row>
    <row r="2100" spans="2:2" x14ac:dyDescent="0.2">
      <c r="B2100" s="2"/>
    </row>
    <row r="2101" spans="2:2" x14ac:dyDescent="0.2">
      <c r="B2101" s="2"/>
    </row>
    <row r="2102" spans="2:2" x14ac:dyDescent="0.2">
      <c r="B2102" s="2"/>
    </row>
    <row r="2103" spans="2:2" x14ac:dyDescent="0.2">
      <c r="B2103" s="2"/>
    </row>
    <row r="2104" spans="2:2" x14ac:dyDescent="0.2">
      <c r="B2104" s="2"/>
    </row>
    <row r="2105" spans="2:2" x14ac:dyDescent="0.2">
      <c r="B2105" s="2"/>
    </row>
    <row r="2106" spans="2:2" x14ac:dyDescent="0.2">
      <c r="B2106" s="2"/>
    </row>
    <row r="2107" spans="2:2" x14ac:dyDescent="0.2">
      <c r="B2107" s="2"/>
    </row>
    <row r="2108" spans="2:2" x14ac:dyDescent="0.2">
      <c r="B2108" s="2"/>
    </row>
    <row r="2109" spans="2:2" x14ac:dyDescent="0.2">
      <c r="B2109" s="2"/>
    </row>
    <row r="2110" spans="2:2" x14ac:dyDescent="0.2">
      <c r="B2110" s="2"/>
    </row>
    <row r="2111" spans="2:2" x14ac:dyDescent="0.2">
      <c r="B2111" s="2"/>
    </row>
    <row r="2112" spans="2:2" x14ac:dyDescent="0.2">
      <c r="B2112" s="2"/>
    </row>
    <row r="2113" spans="2:2" x14ac:dyDescent="0.2">
      <c r="B2113" s="2"/>
    </row>
    <row r="2114" spans="2:2" x14ac:dyDescent="0.2">
      <c r="B2114" s="2"/>
    </row>
    <row r="2115" spans="2:2" x14ac:dyDescent="0.2">
      <c r="B2115" s="2"/>
    </row>
    <row r="2116" spans="2:2" x14ac:dyDescent="0.2">
      <c r="B2116" s="2"/>
    </row>
    <row r="2117" spans="2:2" x14ac:dyDescent="0.2">
      <c r="B2117" s="2"/>
    </row>
    <row r="2118" spans="2:2" x14ac:dyDescent="0.2">
      <c r="B2118" s="2"/>
    </row>
    <row r="2119" spans="2:2" x14ac:dyDescent="0.2">
      <c r="B2119" s="2"/>
    </row>
    <row r="2120" spans="2:2" x14ac:dyDescent="0.2">
      <c r="B2120" s="2"/>
    </row>
    <row r="2121" spans="2:2" x14ac:dyDescent="0.2">
      <c r="B2121" s="2"/>
    </row>
    <row r="2122" spans="2:2" x14ac:dyDescent="0.2">
      <c r="B2122" s="2"/>
    </row>
    <row r="2123" spans="2:2" x14ac:dyDescent="0.2">
      <c r="B2123" s="2"/>
    </row>
    <row r="2124" spans="2:2" x14ac:dyDescent="0.2">
      <c r="B2124" s="2"/>
    </row>
    <row r="2125" spans="2:2" x14ac:dyDescent="0.2">
      <c r="B2125" s="2"/>
    </row>
    <row r="2126" spans="2:2" x14ac:dyDescent="0.2">
      <c r="B2126" s="2"/>
    </row>
    <row r="2127" spans="2:2" x14ac:dyDescent="0.2">
      <c r="B2127" s="2"/>
    </row>
    <row r="2128" spans="2:2" x14ac:dyDescent="0.2">
      <c r="B2128" s="2"/>
    </row>
    <row r="2129" spans="2:2" x14ac:dyDescent="0.2">
      <c r="B2129" s="2"/>
    </row>
    <row r="2130" spans="2:2" x14ac:dyDescent="0.2">
      <c r="B2130" s="2"/>
    </row>
    <row r="2131" spans="2:2" x14ac:dyDescent="0.2">
      <c r="B2131" s="2"/>
    </row>
    <row r="2132" spans="2:2" x14ac:dyDescent="0.2">
      <c r="B2132" s="2"/>
    </row>
    <row r="2133" spans="2:2" x14ac:dyDescent="0.2">
      <c r="B2133" s="2"/>
    </row>
    <row r="2134" spans="2:2" x14ac:dyDescent="0.2">
      <c r="B2134" s="2"/>
    </row>
    <row r="2135" spans="2:2" x14ac:dyDescent="0.2">
      <c r="B2135" s="2"/>
    </row>
    <row r="2136" spans="2:2" x14ac:dyDescent="0.2">
      <c r="B2136" s="2"/>
    </row>
    <row r="2137" spans="2:2" x14ac:dyDescent="0.2">
      <c r="B2137" s="2"/>
    </row>
    <row r="2138" spans="2:2" x14ac:dyDescent="0.2">
      <c r="B2138" s="2"/>
    </row>
    <row r="2139" spans="2:2" x14ac:dyDescent="0.2">
      <c r="B2139" s="2"/>
    </row>
    <row r="2140" spans="2:2" x14ac:dyDescent="0.2">
      <c r="B2140" s="2"/>
    </row>
    <row r="2141" spans="2:2" x14ac:dyDescent="0.2">
      <c r="B2141" s="2"/>
    </row>
    <row r="2142" spans="2:2" x14ac:dyDescent="0.2">
      <c r="B2142" s="2"/>
    </row>
    <row r="2143" spans="2:2" x14ac:dyDescent="0.2">
      <c r="B2143" s="2"/>
    </row>
    <row r="2144" spans="2:2" x14ac:dyDescent="0.2">
      <c r="B2144" s="2"/>
    </row>
    <row r="2145" spans="2:2" x14ac:dyDescent="0.2">
      <c r="B2145" s="2"/>
    </row>
    <row r="2146" spans="2:2" x14ac:dyDescent="0.2">
      <c r="B2146" s="2"/>
    </row>
    <row r="2147" spans="2:2" x14ac:dyDescent="0.2">
      <c r="B2147" s="2"/>
    </row>
    <row r="2148" spans="2:2" x14ac:dyDescent="0.2">
      <c r="B2148" s="2"/>
    </row>
    <row r="2149" spans="2:2" x14ac:dyDescent="0.2">
      <c r="B2149" s="2"/>
    </row>
    <row r="2150" spans="2:2" x14ac:dyDescent="0.2">
      <c r="B2150" s="2"/>
    </row>
    <row r="2151" spans="2:2" x14ac:dyDescent="0.2">
      <c r="B2151" s="2"/>
    </row>
    <row r="2152" spans="2:2" x14ac:dyDescent="0.2">
      <c r="B2152" s="2"/>
    </row>
    <row r="2153" spans="2:2" x14ac:dyDescent="0.2">
      <c r="B2153" s="2"/>
    </row>
    <row r="2154" spans="2:2" x14ac:dyDescent="0.2">
      <c r="B2154" s="2"/>
    </row>
    <row r="2155" spans="2:2" x14ac:dyDescent="0.2">
      <c r="B2155" s="2"/>
    </row>
    <row r="2156" spans="2:2" x14ac:dyDescent="0.2">
      <c r="B2156" s="2"/>
    </row>
    <row r="2157" spans="2:2" x14ac:dyDescent="0.2">
      <c r="B2157" s="2"/>
    </row>
    <row r="2158" spans="2:2" x14ac:dyDescent="0.2">
      <c r="B2158" s="2"/>
    </row>
    <row r="2159" spans="2:2" x14ac:dyDescent="0.2">
      <c r="B2159" s="2"/>
    </row>
    <row r="2160" spans="2:2" x14ac:dyDescent="0.2">
      <c r="B2160" s="2"/>
    </row>
    <row r="2161" spans="2:2" x14ac:dyDescent="0.2">
      <c r="B2161" s="2"/>
    </row>
    <row r="2162" spans="2:2" x14ac:dyDescent="0.2">
      <c r="B2162" s="2"/>
    </row>
    <row r="2163" spans="2:2" x14ac:dyDescent="0.2">
      <c r="B2163" s="2"/>
    </row>
    <row r="2164" spans="2:2" x14ac:dyDescent="0.2">
      <c r="B2164" s="2"/>
    </row>
    <row r="2165" spans="2:2" x14ac:dyDescent="0.2">
      <c r="B2165" s="2"/>
    </row>
    <row r="2166" spans="2:2" x14ac:dyDescent="0.2">
      <c r="B2166" s="2"/>
    </row>
    <row r="2167" spans="2:2" x14ac:dyDescent="0.2">
      <c r="B2167" s="2"/>
    </row>
    <row r="2168" spans="2:2" x14ac:dyDescent="0.2">
      <c r="B2168" s="2"/>
    </row>
    <row r="2169" spans="2:2" x14ac:dyDescent="0.2">
      <c r="B2169" s="2"/>
    </row>
    <row r="2170" spans="2:2" x14ac:dyDescent="0.2">
      <c r="B2170" s="2"/>
    </row>
    <row r="2171" spans="2:2" x14ac:dyDescent="0.2">
      <c r="B2171" s="2"/>
    </row>
    <row r="2172" spans="2:2" x14ac:dyDescent="0.2">
      <c r="B2172" s="2"/>
    </row>
    <row r="2173" spans="2:2" x14ac:dyDescent="0.2">
      <c r="B2173" s="2"/>
    </row>
    <row r="2174" spans="2:2" x14ac:dyDescent="0.2">
      <c r="B2174" s="2"/>
    </row>
    <row r="2175" spans="2:2" x14ac:dyDescent="0.2">
      <c r="B2175" s="2"/>
    </row>
    <row r="2176" spans="2:2" x14ac:dyDescent="0.2">
      <c r="B2176" s="2"/>
    </row>
    <row r="2177" spans="2:2" x14ac:dyDescent="0.2">
      <c r="B2177" s="2"/>
    </row>
    <row r="2178" spans="2:2" x14ac:dyDescent="0.2">
      <c r="B2178" s="2"/>
    </row>
    <row r="2179" spans="2:2" x14ac:dyDescent="0.2">
      <c r="B2179" s="2"/>
    </row>
    <row r="2180" spans="2:2" x14ac:dyDescent="0.2">
      <c r="B2180" s="2"/>
    </row>
    <row r="2181" spans="2:2" x14ac:dyDescent="0.2">
      <c r="B2181" s="2"/>
    </row>
    <row r="2182" spans="2:2" x14ac:dyDescent="0.2">
      <c r="B2182" s="2"/>
    </row>
    <row r="2183" spans="2:2" x14ac:dyDescent="0.2">
      <c r="B2183" s="2"/>
    </row>
    <row r="2184" spans="2:2" x14ac:dyDescent="0.2">
      <c r="B2184" s="2"/>
    </row>
    <row r="2185" spans="2:2" x14ac:dyDescent="0.2">
      <c r="B2185" s="2"/>
    </row>
    <row r="2186" spans="2:2" x14ac:dyDescent="0.2">
      <c r="B2186" s="2"/>
    </row>
    <row r="2187" spans="2:2" x14ac:dyDescent="0.2">
      <c r="B2187" s="2"/>
    </row>
    <row r="2188" spans="2:2" x14ac:dyDescent="0.2">
      <c r="B2188" s="2"/>
    </row>
    <row r="2189" spans="2:2" x14ac:dyDescent="0.2">
      <c r="B2189" s="2"/>
    </row>
    <row r="2190" spans="2:2" x14ac:dyDescent="0.2">
      <c r="B2190" s="2"/>
    </row>
    <row r="2191" spans="2:2" x14ac:dyDescent="0.2">
      <c r="B2191" s="2"/>
    </row>
    <row r="2192" spans="2:2" x14ac:dyDescent="0.2">
      <c r="B2192" s="2"/>
    </row>
    <row r="2193" spans="2:2" x14ac:dyDescent="0.2">
      <c r="B2193" s="2"/>
    </row>
    <row r="2194" spans="2:2" x14ac:dyDescent="0.2">
      <c r="B2194" s="2"/>
    </row>
    <row r="2195" spans="2:2" x14ac:dyDescent="0.2">
      <c r="B2195" s="2"/>
    </row>
    <row r="2196" spans="2:2" x14ac:dyDescent="0.2">
      <c r="B2196" s="2"/>
    </row>
    <row r="2197" spans="2:2" x14ac:dyDescent="0.2">
      <c r="B2197" s="2"/>
    </row>
    <row r="2198" spans="2:2" x14ac:dyDescent="0.2">
      <c r="B2198" s="2"/>
    </row>
    <row r="2199" spans="2:2" x14ac:dyDescent="0.2">
      <c r="B2199" s="2"/>
    </row>
    <row r="2200" spans="2:2" x14ac:dyDescent="0.2">
      <c r="B2200" s="2"/>
    </row>
    <row r="2201" spans="2:2" x14ac:dyDescent="0.2">
      <c r="B2201" s="2"/>
    </row>
    <row r="2202" spans="2:2" x14ac:dyDescent="0.2">
      <c r="B2202" s="2"/>
    </row>
    <row r="2203" spans="2:2" x14ac:dyDescent="0.2">
      <c r="B2203" s="2"/>
    </row>
    <row r="2204" spans="2:2" x14ac:dyDescent="0.2">
      <c r="B2204" s="2"/>
    </row>
    <row r="2205" spans="2:2" x14ac:dyDescent="0.2">
      <c r="B2205" s="2"/>
    </row>
    <row r="2206" spans="2:2" x14ac:dyDescent="0.2">
      <c r="B2206" s="2"/>
    </row>
    <row r="2207" spans="2:2" x14ac:dyDescent="0.2">
      <c r="B2207" s="2"/>
    </row>
    <row r="2208" spans="2:2" x14ac:dyDescent="0.2">
      <c r="B2208" s="2"/>
    </row>
    <row r="2209" spans="2:2" x14ac:dyDescent="0.2">
      <c r="B2209" s="2"/>
    </row>
    <row r="2210" spans="2:2" x14ac:dyDescent="0.2">
      <c r="B2210" s="2"/>
    </row>
    <row r="2211" spans="2:2" x14ac:dyDescent="0.2">
      <c r="B2211" s="2"/>
    </row>
    <row r="2212" spans="2:2" x14ac:dyDescent="0.2">
      <c r="B2212" s="2"/>
    </row>
    <row r="2213" spans="2:2" x14ac:dyDescent="0.2">
      <c r="B2213" s="2"/>
    </row>
    <row r="2214" spans="2:2" x14ac:dyDescent="0.2">
      <c r="B2214" s="2"/>
    </row>
    <row r="2215" spans="2:2" x14ac:dyDescent="0.2">
      <c r="B2215" s="2"/>
    </row>
    <row r="2216" spans="2:2" x14ac:dyDescent="0.2">
      <c r="B2216" s="2"/>
    </row>
    <row r="2217" spans="2:2" x14ac:dyDescent="0.2">
      <c r="B2217" s="2"/>
    </row>
    <row r="2218" spans="2:2" x14ac:dyDescent="0.2">
      <c r="B2218" s="2"/>
    </row>
    <row r="2219" spans="2:2" x14ac:dyDescent="0.2">
      <c r="B2219" s="2"/>
    </row>
    <row r="2220" spans="2:2" x14ac:dyDescent="0.2">
      <c r="B2220" s="2"/>
    </row>
    <row r="2221" spans="2:2" x14ac:dyDescent="0.2">
      <c r="B2221" s="2"/>
    </row>
    <row r="2222" spans="2:2" x14ac:dyDescent="0.2">
      <c r="B2222" s="2"/>
    </row>
    <row r="2223" spans="2:2" x14ac:dyDescent="0.2">
      <c r="B2223" s="2"/>
    </row>
    <row r="2224" spans="2:2" x14ac:dyDescent="0.2">
      <c r="B2224" s="2"/>
    </row>
    <row r="2225" spans="2:2" x14ac:dyDescent="0.2">
      <c r="B2225" s="2"/>
    </row>
    <row r="2226" spans="2:2" x14ac:dyDescent="0.2">
      <c r="B2226" s="2"/>
    </row>
    <row r="2227" spans="2:2" x14ac:dyDescent="0.2">
      <c r="B2227" s="2"/>
    </row>
    <row r="2228" spans="2:2" x14ac:dyDescent="0.2">
      <c r="B2228" s="2"/>
    </row>
    <row r="2229" spans="2:2" x14ac:dyDescent="0.2">
      <c r="B2229" s="2"/>
    </row>
    <row r="2230" spans="2:2" x14ac:dyDescent="0.2">
      <c r="B2230" s="2"/>
    </row>
    <row r="2231" spans="2:2" x14ac:dyDescent="0.2">
      <c r="B2231" s="2"/>
    </row>
    <row r="2232" spans="2:2" x14ac:dyDescent="0.2">
      <c r="B2232" s="2"/>
    </row>
    <row r="2233" spans="2:2" x14ac:dyDescent="0.2">
      <c r="B2233" s="2"/>
    </row>
    <row r="2234" spans="2:2" x14ac:dyDescent="0.2">
      <c r="B2234" s="2"/>
    </row>
    <row r="2235" spans="2:2" x14ac:dyDescent="0.2">
      <c r="B2235" s="2"/>
    </row>
    <row r="2236" spans="2:2" x14ac:dyDescent="0.2">
      <c r="B2236" s="2"/>
    </row>
    <row r="2237" spans="2:2" x14ac:dyDescent="0.2">
      <c r="B2237" s="2"/>
    </row>
    <row r="2238" spans="2:2" x14ac:dyDescent="0.2">
      <c r="B2238" s="2"/>
    </row>
    <row r="2239" spans="2:2" x14ac:dyDescent="0.2">
      <c r="B2239" s="2"/>
    </row>
    <row r="2240" spans="2:2" x14ac:dyDescent="0.2">
      <c r="B2240" s="2"/>
    </row>
    <row r="2241" spans="2:2" x14ac:dyDescent="0.2">
      <c r="B2241" s="2"/>
    </row>
    <row r="2242" spans="2:2" x14ac:dyDescent="0.2">
      <c r="B2242" s="2"/>
    </row>
    <row r="2243" spans="2:2" x14ac:dyDescent="0.2">
      <c r="B2243" s="2"/>
    </row>
    <row r="2244" spans="2:2" x14ac:dyDescent="0.2">
      <c r="B2244" s="2"/>
    </row>
    <row r="2245" spans="2:2" x14ac:dyDescent="0.2">
      <c r="B2245" s="2"/>
    </row>
    <row r="2246" spans="2:2" x14ac:dyDescent="0.2">
      <c r="B2246" s="2"/>
    </row>
    <row r="2247" spans="2:2" x14ac:dyDescent="0.2">
      <c r="B2247" s="2"/>
    </row>
    <row r="2248" spans="2:2" x14ac:dyDescent="0.2">
      <c r="B2248" s="2"/>
    </row>
    <row r="2249" spans="2:2" x14ac:dyDescent="0.2">
      <c r="B2249" s="2"/>
    </row>
    <row r="2250" spans="2:2" x14ac:dyDescent="0.2">
      <c r="B2250" s="2"/>
    </row>
    <row r="2251" spans="2:2" x14ac:dyDescent="0.2">
      <c r="B2251" s="2"/>
    </row>
    <row r="2252" spans="2:2" x14ac:dyDescent="0.2">
      <c r="B2252" s="2"/>
    </row>
    <row r="2253" spans="2:2" x14ac:dyDescent="0.2">
      <c r="B2253" s="2"/>
    </row>
    <row r="2254" spans="2:2" x14ac:dyDescent="0.2">
      <c r="B2254" s="2"/>
    </row>
    <row r="2255" spans="2:2" x14ac:dyDescent="0.2">
      <c r="B2255" s="2"/>
    </row>
    <row r="2256" spans="2:2" x14ac:dyDescent="0.2">
      <c r="B2256" s="2"/>
    </row>
    <row r="2257" spans="2:2" x14ac:dyDescent="0.2">
      <c r="B2257" s="2"/>
    </row>
    <row r="2258" spans="2:2" x14ac:dyDescent="0.2">
      <c r="B2258" s="2"/>
    </row>
    <row r="2259" spans="2:2" x14ac:dyDescent="0.2">
      <c r="B2259" s="2"/>
    </row>
    <row r="2260" spans="2:2" x14ac:dyDescent="0.2">
      <c r="B2260" s="2"/>
    </row>
    <row r="2261" spans="2:2" x14ac:dyDescent="0.2">
      <c r="B2261" s="2"/>
    </row>
    <row r="2262" spans="2:2" x14ac:dyDescent="0.2">
      <c r="B2262" s="2"/>
    </row>
    <row r="2263" spans="2:2" x14ac:dyDescent="0.2">
      <c r="B2263" s="2"/>
    </row>
    <row r="2264" spans="2:2" x14ac:dyDescent="0.2">
      <c r="B2264" s="2"/>
    </row>
    <row r="2265" spans="2:2" x14ac:dyDescent="0.2">
      <c r="B2265" s="2"/>
    </row>
    <row r="2266" spans="2:2" x14ac:dyDescent="0.2">
      <c r="B2266" s="2"/>
    </row>
    <row r="2267" spans="2:2" x14ac:dyDescent="0.2">
      <c r="B2267" s="2"/>
    </row>
    <row r="2268" spans="2:2" x14ac:dyDescent="0.2">
      <c r="B2268" s="2"/>
    </row>
    <row r="2269" spans="2:2" x14ac:dyDescent="0.2">
      <c r="B2269" s="2"/>
    </row>
    <row r="2270" spans="2:2" x14ac:dyDescent="0.2">
      <c r="B2270" s="2"/>
    </row>
    <row r="2271" spans="2:2" x14ac:dyDescent="0.2">
      <c r="B2271" s="2"/>
    </row>
    <row r="2272" spans="2:2" x14ac:dyDescent="0.2">
      <c r="B2272" s="2"/>
    </row>
    <row r="2273" spans="2:2" x14ac:dyDescent="0.2">
      <c r="B2273" s="2"/>
    </row>
    <row r="2274" spans="2:2" x14ac:dyDescent="0.2">
      <c r="B2274" s="2"/>
    </row>
    <row r="2275" spans="2:2" x14ac:dyDescent="0.2">
      <c r="B2275" s="2"/>
    </row>
    <row r="2276" spans="2:2" x14ac:dyDescent="0.2">
      <c r="B2276" s="2"/>
    </row>
    <row r="2277" spans="2:2" x14ac:dyDescent="0.2">
      <c r="B2277" s="2"/>
    </row>
    <row r="2278" spans="2:2" x14ac:dyDescent="0.2">
      <c r="B2278" s="2"/>
    </row>
    <row r="2279" spans="2:2" x14ac:dyDescent="0.2">
      <c r="B2279" s="2"/>
    </row>
    <row r="2280" spans="2:2" x14ac:dyDescent="0.2">
      <c r="B2280" s="2"/>
    </row>
    <row r="2281" spans="2:2" x14ac:dyDescent="0.2">
      <c r="B2281" s="2"/>
    </row>
    <row r="2282" spans="2:2" x14ac:dyDescent="0.2">
      <c r="B2282" s="2"/>
    </row>
    <row r="2283" spans="2:2" x14ac:dyDescent="0.2">
      <c r="B2283" s="2"/>
    </row>
    <row r="2284" spans="2:2" x14ac:dyDescent="0.2">
      <c r="B2284" s="2"/>
    </row>
    <row r="2285" spans="2:2" x14ac:dyDescent="0.2">
      <c r="B2285" s="2"/>
    </row>
    <row r="2286" spans="2:2" x14ac:dyDescent="0.2">
      <c r="B2286" s="2"/>
    </row>
    <row r="2287" spans="2:2" x14ac:dyDescent="0.2">
      <c r="B2287" s="2"/>
    </row>
    <row r="2288" spans="2:2" x14ac:dyDescent="0.2">
      <c r="B2288" s="2"/>
    </row>
    <row r="2289" spans="2:2" x14ac:dyDescent="0.2">
      <c r="B2289" s="2"/>
    </row>
    <row r="2290" spans="2:2" x14ac:dyDescent="0.2">
      <c r="B2290" s="2"/>
    </row>
    <row r="2291" spans="2:2" x14ac:dyDescent="0.2">
      <c r="B2291" s="2"/>
    </row>
    <row r="2292" spans="2:2" x14ac:dyDescent="0.2">
      <c r="B2292" s="2"/>
    </row>
    <row r="2293" spans="2:2" x14ac:dyDescent="0.2">
      <c r="B2293" s="2"/>
    </row>
    <row r="2294" spans="2:2" x14ac:dyDescent="0.2">
      <c r="B2294" s="2"/>
    </row>
    <row r="2295" spans="2:2" x14ac:dyDescent="0.2">
      <c r="B2295" s="2"/>
    </row>
    <row r="2296" spans="2:2" x14ac:dyDescent="0.2">
      <c r="B2296" s="2"/>
    </row>
    <row r="2297" spans="2:2" x14ac:dyDescent="0.2">
      <c r="B2297" s="2"/>
    </row>
    <row r="2298" spans="2:2" x14ac:dyDescent="0.2">
      <c r="B2298" s="2"/>
    </row>
    <row r="2299" spans="2:2" x14ac:dyDescent="0.2">
      <c r="B2299" s="2"/>
    </row>
    <row r="2300" spans="2:2" x14ac:dyDescent="0.2">
      <c r="B2300" s="2"/>
    </row>
    <row r="2301" spans="2:2" x14ac:dyDescent="0.2">
      <c r="B2301" s="2"/>
    </row>
    <row r="2302" spans="2:2" x14ac:dyDescent="0.2">
      <c r="B2302" s="2"/>
    </row>
    <row r="2303" spans="2:2" x14ac:dyDescent="0.2">
      <c r="B2303" s="2"/>
    </row>
    <row r="2304" spans="2:2" x14ac:dyDescent="0.2">
      <c r="B2304" s="2"/>
    </row>
    <row r="2305" spans="2:2" x14ac:dyDescent="0.2">
      <c r="B2305" s="2"/>
    </row>
    <row r="2306" spans="2:2" x14ac:dyDescent="0.2">
      <c r="B2306" s="2"/>
    </row>
    <row r="2307" spans="2:2" x14ac:dyDescent="0.2">
      <c r="B2307" s="2"/>
    </row>
    <row r="2308" spans="2:2" x14ac:dyDescent="0.2">
      <c r="B2308" s="2"/>
    </row>
    <row r="2309" spans="2:2" x14ac:dyDescent="0.2">
      <c r="B2309" s="2"/>
    </row>
    <row r="2310" spans="2:2" x14ac:dyDescent="0.2">
      <c r="B2310" s="2"/>
    </row>
    <row r="2311" spans="2:2" x14ac:dyDescent="0.2">
      <c r="B2311" s="2"/>
    </row>
    <row r="2312" spans="2:2" x14ac:dyDescent="0.2">
      <c r="B2312" s="2"/>
    </row>
    <row r="2313" spans="2:2" x14ac:dyDescent="0.2">
      <c r="B2313" s="2"/>
    </row>
    <row r="2314" spans="2:2" x14ac:dyDescent="0.2">
      <c r="B2314" s="2"/>
    </row>
    <row r="2315" spans="2:2" x14ac:dyDescent="0.2">
      <c r="B2315" s="2"/>
    </row>
    <row r="2316" spans="2:2" x14ac:dyDescent="0.2">
      <c r="B2316" s="2"/>
    </row>
    <row r="2317" spans="2:2" x14ac:dyDescent="0.2">
      <c r="B2317" s="2"/>
    </row>
    <row r="2318" spans="2:2" x14ac:dyDescent="0.2">
      <c r="B2318" s="2"/>
    </row>
    <row r="2319" spans="2:2" x14ac:dyDescent="0.2">
      <c r="B2319" s="2"/>
    </row>
    <row r="2320" spans="2:2" x14ac:dyDescent="0.2">
      <c r="B2320" s="2"/>
    </row>
    <row r="2321" spans="2:2" x14ac:dyDescent="0.2">
      <c r="B2321" s="2"/>
    </row>
    <row r="2322" spans="2:2" x14ac:dyDescent="0.2">
      <c r="B2322" s="2"/>
    </row>
    <row r="2323" spans="2:2" x14ac:dyDescent="0.2">
      <c r="B2323" s="2"/>
    </row>
    <row r="2324" spans="2:2" x14ac:dyDescent="0.2">
      <c r="B2324" s="2"/>
    </row>
    <row r="2325" spans="2:2" x14ac:dyDescent="0.2">
      <c r="B2325" s="2"/>
    </row>
    <row r="2326" spans="2:2" x14ac:dyDescent="0.2">
      <c r="B2326" s="2"/>
    </row>
    <row r="2327" spans="2:2" x14ac:dyDescent="0.2">
      <c r="B2327" s="2"/>
    </row>
    <row r="2328" spans="2:2" x14ac:dyDescent="0.2">
      <c r="B2328" s="2"/>
    </row>
    <row r="2329" spans="2:2" x14ac:dyDescent="0.2">
      <c r="B2329" s="2"/>
    </row>
    <row r="2330" spans="2:2" x14ac:dyDescent="0.2">
      <c r="B2330" s="2"/>
    </row>
    <row r="2331" spans="2:2" x14ac:dyDescent="0.2">
      <c r="B2331" s="2"/>
    </row>
    <row r="2332" spans="2:2" x14ac:dyDescent="0.2">
      <c r="B2332" s="2"/>
    </row>
    <row r="2333" spans="2:2" x14ac:dyDescent="0.2">
      <c r="B2333" s="2"/>
    </row>
    <row r="2334" spans="2:2" x14ac:dyDescent="0.2">
      <c r="B2334" s="2"/>
    </row>
    <row r="2335" spans="2:2" x14ac:dyDescent="0.2">
      <c r="B2335" s="2"/>
    </row>
    <row r="2336" spans="2:2" x14ac:dyDescent="0.2">
      <c r="B2336" s="2"/>
    </row>
    <row r="2337" spans="2:2" x14ac:dyDescent="0.2">
      <c r="B2337" s="2"/>
    </row>
    <row r="2338" spans="2:2" x14ac:dyDescent="0.2">
      <c r="B2338" s="2"/>
    </row>
    <row r="2339" spans="2:2" x14ac:dyDescent="0.2">
      <c r="B2339" s="2"/>
    </row>
    <row r="2340" spans="2:2" x14ac:dyDescent="0.2">
      <c r="B2340" s="2"/>
    </row>
    <row r="2341" spans="2:2" x14ac:dyDescent="0.2">
      <c r="B2341" s="2"/>
    </row>
    <row r="2342" spans="2:2" x14ac:dyDescent="0.2">
      <c r="B2342" s="2"/>
    </row>
    <row r="2343" spans="2:2" x14ac:dyDescent="0.2">
      <c r="B2343" s="2"/>
    </row>
    <row r="2344" spans="2:2" x14ac:dyDescent="0.2">
      <c r="B2344" s="2"/>
    </row>
    <row r="2345" spans="2:2" x14ac:dyDescent="0.2">
      <c r="B2345" s="2"/>
    </row>
    <row r="2346" spans="2:2" x14ac:dyDescent="0.2">
      <c r="B2346" s="2"/>
    </row>
    <row r="2347" spans="2:2" x14ac:dyDescent="0.2">
      <c r="B2347" s="2"/>
    </row>
    <row r="2348" spans="2:2" x14ac:dyDescent="0.2">
      <c r="B2348" s="2"/>
    </row>
    <row r="2349" spans="2:2" x14ac:dyDescent="0.2">
      <c r="B2349" s="2"/>
    </row>
    <row r="2350" spans="2:2" x14ac:dyDescent="0.2">
      <c r="B2350" s="2"/>
    </row>
    <row r="2351" spans="2:2" x14ac:dyDescent="0.2">
      <c r="B2351" s="2"/>
    </row>
    <row r="2352" spans="2:2" x14ac:dyDescent="0.2">
      <c r="B2352" s="2"/>
    </row>
    <row r="2353" spans="2:2" x14ac:dyDescent="0.2">
      <c r="B2353" s="2"/>
    </row>
    <row r="2354" spans="2:2" x14ac:dyDescent="0.2">
      <c r="B2354" s="2"/>
    </row>
    <row r="2355" spans="2:2" x14ac:dyDescent="0.2">
      <c r="B2355" s="2"/>
    </row>
    <row r="2356" spans="2:2" x14ac:dyDescent="0.2">
      <c r="B2356" s="2"/>
    </row>
    <row r="2357" spans="2:2" x14ac:dyDescent="0.2">
      <c r="B2357" s="2"/>
    </row>
    <row r="2358" spans="2:2" x14ac:dyDescent="0.2">
      <c r="B2358" s="2"/>
    </row>
    <row r="2359" spans="2:2" x14ac:dyDescent="0.2">
      <c r="B2359" s="2"/>
    </row>
    <row r="2360" spans="2:2" x14ac:dyDescent="0.2">
      <c r="B2360" s="2"/>
    </row>
    <row r="2361" spans="2:2" x14ac:dyDescent="0.2">
      <c r="B2361" s="2"/>
    </row>
    <row r="2362" spans="2:2" x14ac:dyDescent="0.2">
      <c r="B2362" s="2"/>
    </row>
    <row r="2363" spans="2:2" x14ac:dyDescent="0.2">
      <c r="B2363" s="2"/>
    </row>
    <row r="2364" spans="2:2" x14ac:dyDescent="0.2">
      <c r="B2364" s="2"/>
    </row>
    <row r="2365" spans="2:2" x14ac:dyDescent="0.2">
      <c r="B2365" s="2"/>
    </row>
    <row r="2366" spans="2:2" x14ac:dyDescent="0.2">
      <c r="B2366" s="2"/>
    </row>
    <row r="2367" spans="2:2" x14ac:dyDescent="0.2">
      <c r="B2367" s="2"/>
    </row>
    <row r="2368" spans="2:2" x14ac:dyDescent="0.2">
      <c r="B2368" s="2"/>
    </row>
    <row r="2369" spans="2:2" x14ac:dyDescent="0.2">
      <c r="B2369" s="2"/>
    </row>
    <row r="2370" spans="2:2" x14ac:dyDescent="0.2">
      <c r="B2370" s="2"/>
    </row>
    <row r="2371" spans="2:2" x14ac:dyDescent="0.2">
      <c r="B2371" s="2"/>
    </row>
    <row r="2372" spans="2:2" x14ac:dyDescent="0.2">
      <c r="B2372" s="2"/>
    </row>
    <row r="2373" spans="2:2" x14ac:dyDescent="0.2">
      <c r="B2373" s="2"/>
    </row>
    <row r="2374" spans="2:2" x14ac:dyDescent="0.2">
      <c r="B2374" s="2"/>
    </row>
    <row r="2375" spans="2:2" x14ac:dyDescent="0.2">
      <c r="B2375" s="2"/>
    </row>
    <row r="2376" spans="2:2" x14ac:dyDescent="0.2">
      <c r="B2376" s="2"/>
    </row>
    <row r="2377" spans="2:2" x14ac:dyDescent="0.2">
      <c r="B2377" s="2"/>
    </row>
    <row r="2378" spans="2:2" x14ac:dyDescent="0.2">
      <c r="B2378" s="2"/>
    </row>
    <row r="2379" spans="2:2" x14ac:dyDescent="0.2">
      <c r="B2379" s="2"/>
    </row>
    <row r="2380" spans="2:2" x14ac:dyDescent="0.2">
      <c r="B2380" s="2"/>
    </row>
    <row r="2381" spans="2:2" x14ac:dyDescent="0.2">
      <c r="B2381" s="2"/>
    </row>
    <row r="2382" spans="2:2" x14ac:dyDescent="0.2">
      <c r="B2382" s="2"/>
    </row>
    <row r="2383" spans="2:2" x14ac:dyDescent="0.2">
      <c r="B2383" s="2"/>
    </row>
    <row r="2384" spans="2:2" x14ac:dyDescent="0.2">
      <c r="B2384" s="2"/>
    </row>
    <row r="2385" spans="2:2" x14ac:dyDescent="0.2">
      <c r="B2385" s="2"/>
    </row>
    <row r="2386" spans="2:2" x14ac:dyDescent="0.2">
      <c r="B2386" s="2"/>
    </row>
    <row r="2387" spans="2:2" x14ac:dyDescent="0.2">
      <c r="B2387" s="2"/>
    </row>
    <row r="2388" spans="2:2" x14ac:dyDescent="0.2">
      <c r="B2388" s="2"/>
    </row>
    <row r="2389" spans="2:2" x14ac:dyDescent="0.2">
      <c r="B2389" s="2"/>
    </row>
    <row r="2390" spans="2:2" x14ac:dyDescent="0.2">
      <c r="B2390" s="2"/>
    </row>
    <row r="2391" spans="2:2" x14ac:dyDescent="0.2">
      <c r="B2391" s="2"/>
    </row>
    <row r="2392" spans="2:2" x14ac:dyDescent="0.2">
      <c r="B2392" s="2"/>
    </row>
    <row r="2393" spans="2:2" x14ac:dyDescent="0.2">
      <c r="B2393" s="2"/>
    </row>
    <row r="2394" spans="2:2" x14ac:dyDescent="0.2">
      <c r="B2394" s="2"/>
    </row>
    <row r="2395" spans="2:2" x14ac:dyDescent="0.2">
      <c r="B2395" s="2"/>
    </row>
    <row r="2396" spans="2:2" x14ac:dyDescent="0.2">
      <c r="B2396" s="2"/>
    </row>
    <row r="2397" spans="2:2" x14ac:dyDescent="0.2">
      <c r="B2397" s="2"/>
    </row>
    <row r="2398" spans="2:2" x14ac:dyDescent="0.2">
      <c r="B2398" s="2"/>
    </row>
    <row r="2399" spans="2:2" x14ac:dyDescent="0.2">
      <c r="B2399" s="2"/>
    </row>
    <row r="2400" spans="2:2" x14ac:dyDescent="0.2">
      <c r="B2400" s="2"/>
    </row>
    <row r="2401" spans="2:2" x14ac:dyDescent="0.2">
      <c r="B2401" s="2"/>
    </row>
    <row r="2402" spans="2:2" x14ac:dyDescent="0.2">
      <c r="B2402" s="2"/>
    </row>
    <row r="2403" spans="2:2" x14ac:dyDescent="0.2">
      <c r="B2403" s="2"/>
    </row>
    <row r="2404" spans="2:2" x14ac:dyDescent="0.2">
      <c r="B2404" s="2"/>
    </row>
    <row r="2405" spans="2:2" x14ac:dyDescent="0.2">
      <c r="B2405" s="2"/>
    </row>
    <row r="2406" spans="2:2" x14ac:dyDescent="0.2">
      <c r="B2406" s="2"/>
    </row>
    <row r="2407" spans="2:2" x14ac:dyDescent="0.2">
      <c r="B2407" s="2"/>
    </row>
    <row r="2408" spans="2:2" x14ac:dyDescent="0.2">
      <c r="B2408" s="2"/>
    </row>
    <row r="2409" spans="2:2" x14ac:dyDescent="0.2">
      <c r="B2409" s="2"/>
    </row>
    <row r="2410" spans="2:2" x14ac:dyDescent="0.2">
      <c r="B2410" s="2"/>
    </row>
    <row r="2411" spans="2:2" x14ac:dyDescent="0.2">
      <c r="B2411" s="2"/>
    </row>
    <row r="2412" spans="2:2" x14ac:dyDescent="0.2">
      <c r="B2412" s="2"/>
    </row>
    <row r="2413" spans="2:2" x14ac:dyDescent="0.2">
      <c r="B2413" s="2"/>
    </row>
    <row r="2414" spans="2:2" x14ac:dyDescent="0.2">
      <c r="B2414" s="2"/>
    </row>
    <row r="2415" spans="2:2" x14ac:dyDescent="0.2">
      <c r="B2415" s="2"/>
    </row>
    <row r="2416" spans="2:2" x14ac:dyDescent="0.2">
      <c r="B2416" s="2"/>
    </row>
    <row r="2417" spans="2:2" x14ac:dyDescent="0.2">
      <c r="B2417" s="2"/>
    </row>
    <row r="2418" spans="2:2" x14ac:dyDescent="0.2">
      <c r="B2418" s="2"/>
    </row>
    <row r="2419" spans="2:2" x14ac:dyDescent="0.2">
      <c r="B2419" s="2"/>
    </row>
    <row r="2420" spans="2:2" x14ac:dyDescent="0.2">
      <c r="B2420" s="2"/>
    </row>
    <row r="2421" spans="2:2" x14ac:dyDescent="0.2">
      <c r="B2421" s="2"/>
    </row>
    <row r="2422" spans="2:2" x14ac:dyDescent="0.2">
      <c r="B2422" s="2"/>
    </row>
    <row r="2423" spans="2:2" x14ac:dyDescent="0.2">
      <c r="B2423" s="2"/>
    </row>
    <row r="2424" spans="2:2" x14ac:dyDescent="0.2">
      <c r="B2424" s="2"/>
    </row>
    <row r="2425" spans="2:2" x14ac:dyDescent="0.2">
      <c r="B2425" s="2"/>
    </row>
    <row r="2426" spans="2:2" x14ac:dyDescent="0.2">
      <c r="B2426" s="2"/>
    </row>
    <row r="2427" spans="2:2" x14ac:dyDescent="0.2">
      <c r="B2427" s="2"/>
    </row>
    <row r="2428" spans="2:2" x14ac:dyDescent="0.2">
      <c r="B2428" s="2"/>
    </row>
    <row r="2429" spans="2:2" x14ac:dyDescent="0.2">
      <c r="B2429" s="2"/>
    </row>
    <row r="2430" spans="2:2" x14ac:dyDescent="0.2">
      <c r="B2430" s="2"/>
    </row>
    <row r="2431" spans="2:2" x14ac:dyDescent="0.2">
      <c r="B2431" s="2"/>
    </row>
    <row r="2432" spans="2:2" x14ac:dyDescent="0.2">
      <c r="B2432" s="2"/>
    </row>
    <row r="2433" spans="2:2" x14ac:dyDescent="0.2">
      <c r="B2433" s="2"/>
    </row>
    <row r="2434" spans="2:2" x14ac:dyDescent="0.2">
      <c r="B2434" s="2"/>
    </row>
    <row r="2435" spans="2:2" x14ac:dyDescent="0.2">
      <c r="B2435" s="2"/>
    </row>
    <row r="2436" spans="2:2" x14ac:dyDescent="0.2">
      <c r="B2436" s="2"/>
    </row>
    <row r="2437" spans="2:2" x14ac:dyDescent="0.2">
      <c r="B2437" s="2"/>
    </row>
    <row r="2438" spans="2:2" x14ac:dyDescent="0.2">
      <c r="B2438" s="2"/>
    </row>
    <row r="2439" spans="2:2" x14ac:dyDescent="0.2">
      <c r="B2439" s="2"/>
    </row>
    <row r="2440" spans="2:2" x14ac:dyDescent="0.2">
      <c r="B2440" s="2"/>
    </row>
    <row r="2441" spans="2:2" x14ac:dyDescent="0.2">
      <c r="B2441" s="2"/>
    </row>
    <row r="2442" spans="2:2" x14ac:dyDescent="0.2">
      <c r="B2442" s="2"/>
    </row>
    <row r="2443" spans="2:2" x14ac:dyDescent="0.2">
      <c r="B2443" s="2"/>
    </row>
    <row r="2444" spans="2:2" x14ac:dyDescent="0.2">
      <c r="B2444" s="2"/>
    </row>
    <row r="2445" spans="2:2" x14ac:dyDescent="0.2">
      <c r="B2445" s="2"/>
    </row>
    <row r="2446" spans="2:2" x14ac:dyDescent="0.2">
      <c r="B2446" s="2"/>
    </row>
    <row r="2447" spans="2:2" x14ac:dyDescent="0.2">
      <c r="B2447" s="2"/>
    </row>
    <row r="2448" spans="2:2" x14ac:dyDescent="0.2">
      <c r="B2448" s="2"/>
    </row>
    <row r="2449" spans="2:2" x14ac:dyDescent="0.2">
      <c r="B2449" s="2"/>
    </row>
    <row r="2450" spans="2:2" x14ac:dyDescent="0.2">
      <c r="B2450" s="2"/>
    </row>
    <row r="2451" spans="2:2" x14ac:dyDescent="0.2">
      <c r="B2451" s="2"/>
    </row>
    <row r="2452" spans="2:2" x14ac:dyDescent="0.2">
      <c r="B2452" s="2"/>
    </row>
    <row r="2453" spans="2:2" x14ac:dyDescent="0.2">
      <c r="B2453" s="2"/>
    </row>
    <row r="2454" spans="2:2" x14ac:dyDescent="0.2">
      <c r="B2454" s="2"/>
    </row>
    <row r="2455" spans="2:2" x14ac:dyDescent="0.2">
      <c r="B2455" s="2"/>
    </row>
    <row r="2456" spans="2:2" x14ac:dyDescent="0.2">
      <c r="B2456" s="2"/>
    </row>
    <row r="2457" spans="2:2" x14ac:dyDescent="0.2">
      <c r="B2457" s="2"/>
    </row>
    <row r="2458" spans="2:2" x14ac:dyDescent="0.2">
      <c r="B2458" s="2"/>
    </row>
    <row r="2459" spans="2:2" x14ac:dyDescent="0.2">
      <c r="B2459" s="2"/>
    </row>
    <row r="2460" spans="2:2" x14ac:dyDescent="0.2">
      <c r="B2460" s="2"/>
    </row>
    <row r="2461" spans="2:2" x14ac:dyDescent="0.2">
      <c r="B2461" s="2"/>
    </row>
    <row r="2462" spans="2:2" x14ac:dyDescent="0.2">
      <c r="B2462" s="2"/>
    </row>
    <row r="2463" spans="2:2" x14ac:dyDescent="0.2">
      <c r="B2463" s="2"/>
    </row>
    <row r="2464" spans="2:2" x14ac:dyDescent="0.2">
      <c r="B2464" s="2"/>
    </row>
    <row r="2465" spans="2:2" x14ac:dyDescent="0.2">
      <c r="B2465" s="2"/>
    </row>
    <row r="2466" spans="2:2" x14ac:dyDescent="0.2">
      <c r="B2466" s="2"/>
    </row>
    <row r="2467" spans="2:2" x14ac:dyDescent="0.2">
      <c r="B2467" s="2"/>
    </row>
    <row r="2468" spans="2:2" x14ac:dyDescent="0.2">
      <c r="B2468" s="2"/>
    </row>
    <row r="2469" spans="2:2" x14ac:dyDescent="0.2">
      <c r="B2469" s="2"/>
    </row>
    <row r="2470" spans="2:2" x14ac:dyDescent="0.2">
      <c r="B2470" s="2"/>
    </row>
    <row r="2471" spans="2:2" x14ac:dyDescent="0.2">
      <c r="B2471" s="2"/>
    </row>
    <row r="2472" spans="2:2" x14ac:dyDescent="0.2">
      <c r="B2472" s="2"/>
    </row>
    <row r="2473" spans="2:2" x14ac:dyDescent="0.2">
      <c r="B2473" s="2"/>
    </row>
    <row r="2474" spans="2:2" x14ac:dyDescent="0.2">
      <c r="B2474" s="2"/>
    </row>
    <row r="2475" spans="2:2" x14ac:dyDescent="0.2">
      <c r="B2475" s="2"/>
    </row>
    <row r="2476" spans="2:2" x14ac:dyDescent="0.2">
      <c r="B2476" s="2"/>
    </row>
    <row r="2477" spans="2:2" x14ac:dyDescent="0.2">
      <c r="B2477" s="2"/>
    </row>
    <row r="2478" spans="2:2" x14ac:dyDescent="0.2">
      <c r="B2478" s="2"/>
    </row>
    <row r="2479" spans="2:2" x14ac:dyDescent="0.2">
      <c r="B2479" s="2"/>
    </row>
    <row r="2480" spans="2:2" x14ac:dyDescent="0.2">
      <c r="B2480" s="2"/>
    </row>
    <row r="2481" spans="2:2" x14ac:dyDescent="0.2">
      <c r="B2481" s="2"/>
    </row>
    <row r="2482" spans="2:2" x14ac:dyDescent="0.2">
      <c r="B2482" s="2"/>
    </row>
    <row r="2483" spans="2:2" x14ac:dyDescent="0.2">
      <c r="B2483" s="2"/>
    </row>
    <row r="2484" spans="2:2" x14ac:dyDescent="0.2">
      <c r="B2484" s="2"/>
    </row>
    <row r="2485" spans="2:2" x14ac:dyDescent="0.2">
      <c r="B2485" s="2"/>
    </row>
    <row r="2486" spans="2:2" x14ac:dyDescent="0.2">
      <c r="B2486" s="2"/>
    </row>
    <row r="2487" spans="2:2" x14ac:dyDescent="0.2">
      <c r="B2487" s="2"/>
    </row>
    <row r="2488" spans="2:2" x14ac:dyDescent="0.2">
      <c r="B2488" s="2"/>
    </row>
    <row r="2489" spans="2:2" x14ac:dyDescent="0.2">
      <c r="B2489" s="2"/>
    </row>
    <row r="2490" spans="2:2" x14ac:dyDescent="0.2">
      <c r="B2490" s="2"/>
    </row>
    <row r="2491" spans="2:2" x14ac:dyDescent="0.2">
      <c r="B2491" s="2"/>
    </row>
    <row r="2492" spans="2:2" x14ac:dyDescent="0.2">
      <c r="B2492" s="2"/>
    </row>
    <row r="2493" spans="2:2" x14ac:dyDescent="0.2">
      <c r="B2493" s="2"/>
    </row>
    <row r="2494" spans="2:2" x14ac:dyDescent="0.2">
      <c r="B2494" s="2"/>
    </row>
    <row r="2495" spans="2:2" x14ac:dyDescent="0.2">
      <c r="B2495" s="2"/>
    </row>
    <row r="2496" spans="2:2" x14ac:dyDescent="0.2">
      <c r="B2496" s="2"/>
    </row>
    <row r="2497" spans="2:2" x14ac:dyDescent="0.2">
      <c r="B2497" s="2"/>
    </row>
    <row r="2498" spans="2:2" x14ac:dyDescent="0.2">
      <c r="B2498" s="2"/>
    </row>
    <row r="2499" spans="2:2" x14ac:dyDescent="0.2">
      <c r="B2499" s="2"/>
    </row>
    <row r="2500" spans="2:2" x14ac:dyDescent="0.2">
      <c r="B2500" s="2"/>
    </row>
    <row r="2501" spans="2:2" x14ac:dyDescent="0.2">
      <c r="B2501" s="2"/>
    </row>
    <row r="2502" spans="2:2" x14ac:dyDescent="0.2">
      <c r="B2502" s="2"/>
    </row>
    <row r="2503" spans="2:2" x14ac:dyDescent="0.2">
      <c r="B2503" s="2"/>
    </row>
    <row r="2504" spans="2:2" x14ac:dyDescent="0.2">
      <c r="B2504" s="2"/>
    </row>
    <row r="2505" spans="2:2" x14ac:dyDescent="0.2">
      <c r="B2505" s="2"/>
    </row>
    <row r="2506" spans="2:2" x14ac:dyDescent="0.2">
      <c r="B2506" s="2"/>
    </row>
    <row r="2507" spans="2:2" x14ac:dyDescent="0.2">
      <c r="B2507" s="2"/>
    </row>
    <row r="2508" spans="2:2" x14ac:dyDescent="0.2">
      <c r="B2508" s="2"/>
    </row>
    <row r="2509" spans="2:2" x14ac:dyDescent="0.2">
      <c r="B2509" s="2"/>
    </row>
    <row r="2510" spans="2:2" x14ac:dyDescent="0.2">
      <c r="B2510" s="2"/>
    </row>
    <row r="2511" spans="2:2" x14ac:dyDescent="0.2">
      <c r="B2511" s="2"/>
    </row>
    <row r="2512" spans="2:2" x14ac:dyDescent="0.2">
      <c r="B2512" s="2"/>
    </row>
    <row r="2513" spans="2:2" x14ac:dyDescent="0.2">
      <c r="B2513" s="2"/>
    </row>
    <row r="2514" spans="2:2" x14ac:dyDescent="0.2">
      <c r="B2514" s="2"/>
    </row>
    <row r="2515" spans="2:2" x14ac:dyDescent="0.2">
      <c r="B2515" s="2"/>
    </row>
    <row r="2516" spans="2:2" x14ac:dyDescent="0.2">
      <c r="B2516" s="2"/>
    </row>
    <row r="2517" spans="2:2" x14ac:dyDescent="0.2">
      <c r="B2517" s="2"/>
    </row>
    <row r="2518" spans="2:2" x14ac:dyDescent="0.2">
      <c r="B2518" s="2"/>
    </row>
    <row r="2519" spans="2:2" x14ac:dyDescent="0.2">
      <c r="B2519" s="2"/>
    </row>
    <row r="2520" spans="2:2" x14ac:dyDescent="0.2">
      <c r="B2520" s="2"/>
    </row>
    <row r="2521" spans="2:2" x14ac:dyDescent="0.2">
      <c r="B2521" s="2"/>
    </row>
    <row r="2522" spans="2:2" x14ac:dyDescent="0.2">
      <c r="B2522" s="2"/>
    </row>
    <row r="2523" spans="2:2" x14ac:dyDescent="0.2">
      <c r="B2523" s="2"/>
    </row>
    <row r="2524" spans="2:2" x14ac:dyDescent="0.2">
      <c r="B2524" s="2"/>
    </row>
    <row r="2525" spans="2:2" x14ac:dyDescent="0.2">
      <c r="B2525" s="2"/>
    </row>
    <row r="2526" spans="2:2" x14ac:dyDescent="0.2">
      <c r="B2526" s="2"/>
    </row>
    <row r="2527" spans="2:2" x14ac:dyDescent="0.2">
      <c r="B2527" s="2"/>
    </row>
    <row r="2528" spans="2:2" x14ac:dyDescent="0.2">
      <c r="B2528" s="2"/>
    </row>
    <row r="2529" spans="2:2" x14ac:dyDescent="0.2">
      <c r="B2529" s="2"/>
    </row>
    <row r="2530" spans="2:2" x14ac:dyDescent="0.2">
      <c r="B2530" s="2"/>
    </row>
    <row r="2531" spans="2:2" x14ac:dyDescent="0.2">
      <c r="B2531" s="2"/>
    </row>
    <row r="2532" spans="2:2" x14ac:dyDescent="0.2">
      <c r="B2532" s="2"/>
    </row>
    <row r="2533" spans="2:2" x14ac:dyDescent="0.2">
      <c r="B2533" s="2"/>
    </row>
    <row r="2534" spans="2:2" x14ac:dyDescent="0.2">
      <c r="B2534" s="2"/>
    </row>
    <row r="2535" spans="2:2" x14ac:dyDescent="0.2">
      <c r="B2535" s="2"/>
    </row>
    <row r="2536" spans="2:2" x14ac:dyDescent="0.2">
      <c r="B2536" s="2"/>
    </row>
    <row r="2537" spans="2:2" x14ac:dyDescent="0.2">
      <c r="B2537" s="2"/>
    </row>
    <row r="2538" spans="2:2" x14ac:dyDescent="0.2">
      <c r="B2538" s="2"/>
    </row>
    <row r="2539" spans="2:2" x14ac:dyDescent="0.2">
      <c r="B2539" s="2"/>
    </row>
    <row r="2540" spans="2:2" x14ac:dyDescent="0.2">
      <c r="B2540" s="2"/>
    </row>
    <row r="2541" spans="2:2" x14ac:dyDescent="0.2">
      <c r="B2541" s="2"/>
    </row>
    <row r="2542" spans="2:2" x14ac:dyDescent="0.2">
      <c r="B2542" s="2"/>
    </row>
    <row r="2543" spans="2:2" x14ac:dyDescent="0.2">
      <c r="B2543" s="2"/>
    </row>
    <row r="2544" spans="2:2" x14ac:dyDescent="0.2">
      <c r="B2544" s="2"/>
    </row>
    <row r="2545" spans="2:2" x14ac:dyDescent="0.2">
      <c r="B2545" s="2"/>
    </row>
    <row r="2546" spans="2:2" x14ac:dyDescent="0.2">
      <c r="B2546" s="2"/>
    </row>
    <row r="2547" spans="2:2" x14ac:dyDescent="0.2">
      <c r="B2547" s="2"/>
    </row>
    <row r="2548" spans="2:2" x14ac:dyDescent="0.2">
      <c r="B2548" s="2"/>
    </row>
    <row r="2549" spans="2:2" x14ac:dyDescent="0.2">
      <c r="B2549" s="2"/>
    </row>
    <row r="2550" spans="2:2" x14ac:dyDescent="0.2">
      <c r="B2550" s="2"/>
    </row>
    <row r="2551" spans="2:2" x14ac:dyDescent="0.2">
      <c r="B2551" s="2"/>
    </row>
    <row r="2552" spans="2:2" x14ac:dyDescent="0.2">
      <c r="B2552" s="2"/>
    </row>
    <row r="2553" spans="2:2" x14ac:dyDescent="0.2">
      <c r="B2553" s="2"/>
    </row>
    <row r="2554" spans="2:2" x14ac:dyDescent="0.2">
      <c r="B2554" s="2"/>
    </row>
    <row r="2555" spans="2:2" x14ac:dyDescent="0.2">
      <c r="B2555" s="2"/>
    </row>
    <row r="2556" spans="2:2" x14ac:dyDescent="0.2">
      <c r="B2556" s="2"/>
    </row>
    <row r="2557" spans="2:2" x14ac:dyDescent="0.2">
      <c r="B2557" s="2"/>
    </row>
    <row r="2558" spans="2:2" x14ac:dyDescent="0.2">
      <c r="B2558" s="2"/>
    </row>
    <row r="2559" spans="2:2" x14ac:dyDescent="0.2">
      <c r="B2559" s="2"/>
    </row>
    <row r="2560" spans="2:2" x14ac:dyDescent="0.2">
      <c r="B2560" s="2"/>
    </row>
    <row r="2561" spans="2:2" x14ac:dyDescent="0.2">
      <c r="B2561" s="2"/>
    </row>
    <row r="2562" spans="2:2" x14ac:dyDescent="0.2">
      <c r="B2562" s="2"/>
    </row>
    <row r="2563" spans="2:2" x14ac:dyDescent="0.2">
      <c r="B2563" s="2"/>
    </row>
    <row r="2564" spans="2:2" x14ac:dyDescent="0.2">
      <c r="B2564" s="2"/>
    </row>
    <row r="2565" spans="2:2" x14ac:dyDescent="0.2">
      <c r="B2565" s="2"/>
    </row>
    <row r="2566" spans="2:2" x14ac:dyDescent="0.2">
      <c r="B2566" s="2"/>
    </row>
    <row r="2567" spans="2:2" x14ac:dyDescent="0.2">
      <c r="B2567" s="2"/>
    </row>
    <row r="2568" spans="2:2" x14ac:dyDescent="0.2">
      <c r="B2568" s="2"/>
    </row>
    <row r="2569" spans="2:2" x14ac:dyDescent="0.2">
      <c r="B2569" s="2"/>
    </row>
    <row r="2570" spans="2:2" x14ac:dyDescent="0.2">
      <c r="B2570" s="2"/>
    </row>
    <row r="2571" spans="2:2" x14ac:dyDescent="0.2">
      <c r="B2571" s="2"/>
    </row>
    <row r="2572" spans="2:2" x14ac:dyDescent="0.2">
      <c r="B2572" s="2"/>
    </row>
    <row r="2573" spans="2:2" x14ac:dyDescent="0.2">
      <c r="B2573" s="2"/>
    </row>
    <row r="2574" spans="2:2" x14ac:dyDescent="0.2">
      <c r="B2574" s="2"/>
    </row>
    <row r="2575" spans="2:2" x14ac:dyDescent="0.2">
      <c r="B2575" s="2"/>
    </row>
    <row r="2576" spans="2:2" x14ac:dyDescent="0.2">
      <c r="B2576" s="2"/>
    </row>
    <row r="2577" spans="2:2" x14ac:dyDescent="0.2">
      <c r="B2577" s="2"/>
    </row>
    <row r="2578" spans="2:2" x14ac:dyDescent="0.2">
      <c r="B2578" s="2"/>
    </row>
    <row r="2579" spans="2:2" x14ac:dyDescent="0.2">
      <c r="B2579" s="2"/>
    </row>
    <row r="2580" spans="2:2" x14ac:dyDescent="0.2">
      <c r="B2580" s="2"/>
    </row>
    <row r="2581" spans="2:2" x14ac:dyDescent="0.2">
      <c r="B2581" s="2"/>
    </row>
    <row r="2582" spans="2:2" x14ac:dyDescent="0.2">
      <c r="B2582" s="2"/>
    </row>
    <row r="2583" spans="2:2" x14ac:dyDescent="0.2">
      <c r="B2583" s="2"/>
    </row>
    <row r="2584" spans="2:2" x14ac:dyDescent="0.2">
      <c r="B2584" s="2"/>
    </row>
    <row r="2585" spans="2:2" x14ac:dyDescent="0.2">
      <c r="B2585" s="2"/>
    </row>
    <row r="2586" spans="2:2" x14ac:dyDescent="0.2">
      <c r="B2586" s="2"/>
    </row>
    <row r="2587" spans="2:2" x14ac:dyDescent="0.2">
      <c r="B2587" s="2"/>
    </row>
    <row r="2588" spans="2:2" x14ac:dyDescent="0.2">
      <c r="B2588" s="2"/>
    </row>
    <row r="2589" spans="2:2" x14ac:dyDescent="0.2">
      <c r="B2589" s="2"/>
    </row>
    <row r="2590" spans="2:2" x14ac:dyDescent="0.2">
      <c r="B2590" s="2"/>
    </row>
    <row r="2591" spans="2:2" x14ac:dyDescent="0.2">
      <c r="B2591" s="2"/>
    </row>
    <row r="2592" spans="2:2" x14ac:dyDescent="0.2">
      <c r="B2592" s="2"/>
    </row>
    <row r="2593" spans="2:2" x14ac:dyDescent="0.2">
      <c r="B2593" s="2"/>
    </row>
    <row r="2594" spans="2:2" x14ac:dyDescent="0.2">
      <c r="B2594" s="2"/>
    </row>
    <row r="2595" spans="2:2" x14ac:dyDescent="0.2">
      <c r="B2595" s="2"/>
    </row>
    <row r="2596" spans="2:2" x14ac:dyDescent="0.2">
      <c r="B2596" s="2"/>
    </row>
    <row r="2597" spans="2:2" x14ac:dyDescent="0.2">
      <c r="B2597" s="2"/>
    </row>
    <row r="2598" spans="2:2" x14ac:dyDescent="0.2">
      <c r="B2598" s="2"/>
    </row>
    <row r="2599" spans="2:2" x14ac:dyDescent="0.2">
      <c r="B2599" s="2"/>
    </row>
    <row r="2600" spans="2:2" x14ac:dyDescent="0.2">
      <c r="B2600" s="2"/>
    </row>
    <row r="2601" spans="2:2" x14ac:dyDescent="0.2">
      <c r="B2601" s="2"/>
    </row>
    <row r="2602" spans="2:2" x14ac:dyDescent="0.2">
      <c r="B2602" s="2"/>
    </row>
    <row r="2603" spans="2:2" x14ac:dyDescent="0.2">
      <c r="B2603" s="2"/>
    </row>
    <row r="2604" spans="2:2" x14ac:dyDescent="0.2">
      <c r="B2604" s="2"/>
    </row>
    <row r="2605" spans="2:2" x14ac:dyDescent="0.2">
      <c r="B2605" s="2"/>
    </row>
    <row r="2606" spans="2:2" x14ac:dyDescent="0.2">
      <c r="B2606" s="2"/>
    </row>
    <row r="2607" spans="2:2" x14ac:dyDescent="0.2">
      <c r="B2607" s="2"/>
    </row>
    <row r="2608" spans="2:2" x14ac:dyDescent="0.2">
      <c r="B2608" s="2"/>
    </row>
    <row r="2609" spans="2:2" x14ac:dyDescent="0.2">
      <c r="B2609" s="2"/>
    </row>
    <row r="2610" spans="2:2" x14ac:dyDescent="0.2">
      <c r="B2610" s="2"/>
    </row>
    <row r="2611" spans="2:2" x14ac:dyDescent="0.2">
      <c r="B2611" s="2"/>
    </row>
    <row r="2612" spans="2:2" x14ac:dyDescent="0.2">
      <c r="B2612" s="2"/>
    </row>
    <row r="2613" spans="2:2" x14ac:dyDescent="0.2">
      <c r="B2613" s="2"/>
    </row>
    <row r="2614" spans="2:2" x14ac:dyDescent="0.2">
      <c r="B2614" s="2"/>
    </row>
    <row r="2615" spans="2:2" x14ac:dyDescent="0.2">
      <c r="B2615" s="2"/>
    </row>
    <row r="2616" spans="2:2" x14ac:dyDescent="0.2">
      <c r="B2616" s="2"/>
    </row>
    <row r="2617" spans="2:2" x14ac:dyDescent="0.2">
      <c r="B2617" s="2"/>
    </row>
    <row r="2618" spans="2:2" x14ac:dyDescent="0.2">
      <c r="B2618" s="2"/>
    </row>
    <row r="2619" spans="2:2" x14ac:dyDescent="0.2">
      <c r="B2619" s="2"/>
    </row>
    <row r="2620" spans="2:2" x14ac:dyDescent="0.2">
      <c r="B2620" s="2"/>
    </row>
    <row r="2621" spans="2:2" x14ac:dyDescent="0.2">
      <c r="B2621" s="2"/>
    </row>
    <row r="2622" spans="2:2" x14ac:dyDescent="0.2">
      <c r="B2622" s="2"/>
    </row>
    <row r="2623" spans="2:2" x14ac:dyDescent="0.2">
      <c r="B2623" s="2"/>
    </row>
    <row r="2624" spans="2:2" x14ac:dyDescent="0.2">
      <c r="B2624" s="2"/>
    </row>
    <row r="2625" spans="2:2" x14ac:dyDescent="0.2">
      <c r="B2625" s="2"/>
    </row>
    <row r="2626" spans="2:2" x14ac:dyDescent="0.2">
      <c r="B2626" s="2"/>
    </row>
    <row r="2627" spans="2:2" x14ac:dyDescent="0.2">
      <c r="B2627" s="2"/>
    </row>
    <row r="2628" spans="2:2" x14ac:dyDescent="0.2">
      <c r="B2628" s="2"/>
    </row>
    <row r="2629" spans="2:2" x14ac:dyDescent="0.2">
      <c r="B2629" s="2"/>
    </row>
    <row r="2630" spans="2:2" x14ac:dyDescent="0.2">
      <c r="B2630" s="2"/>
    </row>
    <row r="2631" spans="2:2" x14ac:dyDescent="0.2">
      <c r="B2631" s="2"/>
    </row>
    <row r="2632" spans="2:2" x14ac:dyDescent="0.2">
      <c r="B2632" s="2"/>
    </row>
    <row r="2633" spans="2:2" x14ac:dyDescent="0.2">
      <c r="B2633" s="2"/>
    </row>
    <row r="2634" spans="2:2" x14ac:dyDescent="0.2">
      <c r="B2634" s="2"/>
    </row>
    <row r="2635" spans="2:2" x14ac:dyDescent="0.2">
      <c r="B2635" s="2"/>
    </row>
    <row r="2636" spans="2:2" x14ac:dyDescent="0.2">
      <c r="B2636" s="2"/>
    </row>
    <row r="2637" spans="2:2" x14ac:dyDescent="0.2">
      <c r="B2637" s="2"/>
    </row>
    <row r="2638" spans="2:2" x14ac:dyDescent="0.2">
      <c r="B2638" s="2"/>
    </row>
    <row r="2639" spans="2:2" x14ac:dyDescent="0.2">
      <c r="B2639" s="2"/>
    </row>
    <row r="2640" spans="2:2" x14ac:dyDescent="0.2">
      <c r="B2640" s="2"/>
    </row>
    <row r="2641" spans="2:2" x14ac:dyDescent="0.2">
      <c r="B2641" s="2"/>
    </row>
    <row r="2642" spans="2:2" x14ac:dyDescent="0.2">
      <c r="B2642" s="2"/>
    </row>
    <row r="2643" spans="2:2" x14ac:dyDescent="0.2">
      <c r="B2643" s="2"/>
    </row>
    <row r="2644" spans="2:2" x14ac:dyDescent="0.2">
      <c r="B2644" s="2"/>
    </row>
    <row r="2645" spans="2:2" x14ac:dyDescent="0.2">
      <c r="B2645" s="2"/>
    </row>
    <row r="2646" spans="2:2" x14ac:dyDescent="0.2">
      <c r="B2646" s="2"/>
    </row>
    <row r="2647" spans="2:2" x14ac:dyDescent="0.2">
      <c r="B2647" s="2"/>
    </row>
    <row r="2648" spans="2:2" x14ac:dyDescent="0.2">
      <c r="B2648" s="2"/>
    </row>
    <row r="2649" spans="2:2" x14ac:dyDescent="0.2">
      <c r="B2649" s="2"/>
    </row>
    <row r="2650" spans="2:2" x14ac:dyDescent="0.2">
      <c r="B2650" s="2"/>
    </row>
    <row r="2651" spans="2:2" x14ac:dyDescent="0.2">
      <c r="B2651" s="2"/>
    </row>
    <row r="2652" spans="2:2" x14ac:dyDescent="0.2">
      <c r="B2652" s="2"/>
    </row>
    <row r="2653" spans="2:2" x14ac:dyDescent="0.2">
      <c r="B2653" s="2"/>
    </row>
    <row r="2654" spans="2:2" x14ac:dyDescent="0.2">
      <c r="B2654" s="2"/>
    </row>
    <row r="2655" spans="2:2" x14ac:dyDescent="0.2">
      <c r="B2655" s="2"/>
    </row>
    <row r="2656" spans="2:2" x14ac:dyDescent="0.2">
      <c r="B2656" s="2"/>
    </row>
    <row r="2657" spans="2:2" x14ac:dyDescent="0.2">
      <c r="B2657" s="2"/>
    </row>
    <row r="2658" spans="2:2" x14ac:dyDescent="0.2">
      <c r="B2658" s="2"/>
    </row>
    <row r="2659" spans="2:2" x14ac:dyDescent="0.2">
      <c r="B2659" s="2"/>
    </row>
    <row r="2660" spans="2:2" x14ac:dyDescent="0.2">
      <c r="B2660" s="2"/>
    </row>
    <row r="2661" spans="2:2" x14ac:dyDescent="0.2">
      <c r="B2661" s="2"/>
    </row>
    <row r="2662" spans="2:2" x14ac:dyDescent="0.2">
      <c r="B2662" s="2"/>
    </row>
    <row r="2663" spans="2:2" x14ac:dyDescent="0.2">
      <c r="B2663" s="2"/>
    </row>
    <row r="2664" spans="2:2" x14ac:dyDescent="0.2">
      <c r="B2664" s="2"/>
    </row>
    <row r="2665" spans="2:2" x14ac:dyDescent="0.2">
      <c r="B2665" s="2"/>
    </row>
    <row r="2666" spans="2:2" x14ac:dyDescent="0.2">
      <c r="B2666" s="2"/>
    </row>
    <row r="2667" spans="2:2" x14ac:dyDescent="0.2">
      <c r="B2667" s="2"/>
    </row>
    <row r="2668" spans="2:2" x14ac:dyDescent="0.2">
      <c r="B2668" s="2"/>
    </row>
    <row r="2669" spans="2:2" x14ac:dyDescent="0.2">
      <c r="B2669" s="2"/>
    </row>
    <row r="2670" spans="2:2" x14ac:dyDescent="0.2">
      <c r="B2670" s="2"/>
    </row>
    <row r="2671" spans="2:2" x14ac:dyDescent="0.2">
      <c r="B2671" s="2"/>
    </row>
    <row r="2672" spans="2:2" x14ac:dyDescent="0.2">
      <c r="B2672" s="2"/>
    </row>
    <row r="2673" spans="2:2" x14ac:dyDescent="0.2">
      <c r="B2673" s="2"/>
    </row>
    <row r="2674" spans="2:2" x14ac:dyDescent="0.2">
      <c r="B2674" s="2"/>
    </row>
    <row r="2675" spans="2:2" x14ac:dyDescent="0.2">
      <c r="B2675" s="2"/>
    </row>
    <row r="2676" spans="2:2" x14ac:dyDescent="0.2">
      <c r="B2676" s="2"/>
    </row>
    <row r="2677" spans="2:2" x14ac:dyDescent="0.2">
      <c r="B2677" s="2"/>
    </row>
    <row r="2678" spans="2:2" x14ac:dyDescent="0.2">
      <c r="B2678" s="2"/>
    </row>
    <row r="2679" spans="2:2" x14ac:dyDescent="0.2">
      <c r="B2679" s="2"/>
    </row>
    <row r="2680" spans="2:2" x14ac:dyDescent="0.2">
      <c r="B2680" s="2"/>
    </row>
    <row r="2681" spans="2:2" x14ac:dyDescent="0.2">
      <c r="B2681" s="2"/>
    </row>
    <row r="2682" spans="2:2" x14ac:dyDescent="0.2">
      <c r="B2682" s="2"/>
    </row>
    <row r="2683" spans="2:2" x14ac:dyDescent="0.2">
      <c r="B2683" s="2"/>
    </row>
    <row r="2684" spans="2:2" x14ac:dyDescent="0.2">
      <c r="B2684" s="2"/>
    </row>
    <row r="2685" spans="2:2" x14ac:dyDescent="0.2">
      <c r="B2685" s="2"/>
    </row>
    <row r="2686" spans="2:2" x14ac:dyDescent="0.2">
      <c r="B2686" s="2"/>
    </row>
    <row r="2687" spans="2:2" x14ac:dyDescent="0.2">
      <c r="B2687" s="2"/>
    </row>
    <row r="2688" spans="2:2" x14ac:dyDescent="0.2">
      <c r="B2688" s="2"/>
    </row>
    <row r="2689" spans="2:2" x14ac:dyDescent="0.2">
      <c r="B2689" s="2"/>
    </row>
    <row r="2690" spans="2:2" x14ac:dyDescent="0.2">
      <c r="B2690" s="2"/>
    </row>
    <row r="2691" spans="2:2" x14ac:dyDescent="0.2">
      <c r="B2691" s="2"/>
    </row>
    <row r="2692" spans="2:2" x14ac:dyDescent="0.2">
      <c r="B2692" s="2"/>
    </row>
    <row r="2693" spans="2:2" x14ac:dyDescent="0.2">
      <c r="B2693" s="2"/>
    </row>
    <row r="2694" spans="2:2" x14ac:dyDescent="0.2">
      <c r="B2694" s="2"/>
    </row>
    <row r="2695" spans="2:2" x14ac:dyDescent="0.2">
      <c r="B2695" s="2"/>
    </row>
    <row r="2696" spans="2:2" x14ac:dyDescent="0.2">
      <c r="B2696" s="2"/>
    </row>
    <row r="2697" spans="2:2" x14ac:dyDescent="0.2">
      <c r="B2697" s="2"/>
    </row>
    <row r="2698" spans="2:2" x14ac:dyDescent="0.2">
      <c r="B2698" s="2"/>
    </row>
    <row r="2699" spans="2:2" x14ac:dyDescent="0.2">
      <c r="B2699" s="2"/>
    </row>
    <row r="2700" spans="2:2" x14ac:dyDescent="0.2">
      <c r="B2700" s="2"/>
    </row>
    <row r="2701" spans="2:2" x14ac:dyDescent="0.2">
      <c r="B2701" s="2"/>
    </row>
    <row r="2702" spans="2:2" x14ac:dyDescent="0.2">
      <c r="B2702" s="2"/>
    </row>
    <row r="2703" spans="2:2" x14ac:dyDescent="0.2">
      <c r="B2703" s="2"/>
    </row>
    <row r="2704" spans="2:2" x14ac:dyDescent="0.2">
      <c r="B2704" s="2"/>
    </row>
    <row r="2705" spans="2:2" x14ac:dyDescent="0.2">
      <c r="B2705" s="2"/>
    </row>
    <row r="2706" spans="2:2" x14ac:dyDescent="0.2">
      <c r="B2706" s="2"/>
    </row>
    <row r="2707" spans="2:2" x14ac:dyDescent="0.2">
      <c r="B2707" s="2"/>
    </row>
    <row r="2708" spans="2:2" x14ac:dyDescent="0.2">
      <c r="B2708" s="2"/>
    </row>
    <row r="2709" spans="2:2" x14ac:dyDescent="0.2">
      <c r="B2709" s="2"/>
    </row>
    <row r="2710" spans="2:2" x14ac:dyDescent="0.2">
      <c r="B2710" s="2"/>
    </row>
    <row r="2711" spans="2:2" x14ac:dyDescent="0.2">
      <c r="B2711" s="2"/>
    </row>
    <row r="2712" spans="2:2" x14ac:dyDescent="0.2">
      <c r="B2712" s="2"/>
    </row>
    <row r="2713" spans="2:2" x14ac:dyDescent="0.2">
      <c r="B2713" s="2"/>
    </row>
    <row r="2714" spans="2:2" x14ac:dyDescent="0.2">
      <c r="B2714" s="2"/>
    </row>
    <row r="2715" spans="2:2" x14ac:dyDescent="0.2">
      <c r="B2715" s="2"/>
    </row>
    <row r="2716" spans="2:2" x14ac:dyDescent="0.2">
      <c r="B2716" s="2"/>
    </row>
    <row r="2717" spans="2:2" x14ac:dyDescent="0.2">
      <c r="B2717" s="2"/>
    </row>
    <row r="2718" spans="2:2" x14ac:dyDescent="0.2">
      <c r="B2718" s="2"/>
    </row>
    <row r="2719" spans="2:2" x14ac:dyDescent="0.2">
      <c r="B2719" s="2"/>
    </row>
    <row r="2720" spans="2:2" x14ac:dyDescent="0.2">
      <c r="B2720" s="2"/>
    </row>
    <row r="2721" spans="2:2" x14ac:dyDescent="0.2">
      <c r="B2721" s="2"/>
    </row>
    <row r="2722" spans="2:2" x14ac:dyDescent="0.2">
      <c r="B2722" s="2"/>
    </row>
    <row r="2723" spans="2:2" x14ac:dyDescent="0.2">
      <c r="B2723" s="2"/>
    </row>
    <row r="2724" spans="2:2" x14ac:dyDescent="0.2">
      <c r="B2724" s="2"/>
    </row>
    <row r="2725" spans="2:2" x14ac:dyDescent="0.2">
      <c r="B2725" s="2"/>
    </row>
    <row r="2726" spans="2:2" x14ac:dyDescent="0.2">
      <c r="B2726" s="2"/>
    </row>
    <row r="2727" spans="2:2" x14ac:dyDescent="0.2">
      <c r="B2727" s="2"/>
    </row>
    <row r="2728" spans="2:2" x14ac:dyDescent="0.2">
      <c r="B2728" s="2"/>
    </row>
    <row r="2729" spans="2:2" x14ac:dyDescent="0.2">
      <c r="B2729" s="2"/>
    </row>
    <row r="2730" spans="2:2" x14ac:dyDescent="0.2">
      <c r="B2730" s="2"/>
    </row>
    <row r="2731" spans="2:2" x14ac:dyDescent="0.2">
      <c r="B2731" s="2"/>
    </row>
    <row r="2732" spans="2:2" x14ac:dyDescent="0.2">
      <c r="B2732" s="2"/>
    </row>
    <row r="2733" spans="2:2" x14ac:dyDescent="0.2">
      <c r="B2733" s="2"/>
    </row>
    <row r="2734" spans="2:2" x14ac:dyDescent="0.2">
      <c r="B2734" s="2"/>
    </row>
    <row r="2735" spans="2:2" x14ac:dyDescent="0.2">
      <c r="B2735" s="2"/>
    </row>
    <row r="2736" spans="2:2" x14ac:dyDescent="0.2">
      <c r="B2736" s="2"/>
    </row>
    <row r="2737" spans="2:2" x14ac:dyDescent="0.2">
      <c r="B2737" s="2"/>
    </row>
    <row r="2738" spans="2:2" x14ac:dyDescent="0.2">
      <c r="B2738" s="2"/>
    </row>
    <row r="2739" spans="2:2" x14ac:dyDescent="0.2">
      <c r="B2739" s="2"/>
    </row>
    <row r="2740" spans="2:2" x14ac:dyDescent="0.2">
      <c r="B2740" s="2"/>
    </row>
    <row r="2741" spans="2:2" x14ac:dyDescent="0.2">
      <c r="B2741" s="2"/>
    </row>
    <row r="2742" spans="2:2" x14ac:dyDescent="0.2">
      <c r="B2742" s="2"/>
    </row>
    <row r="2743" spans="2:2" x14ac:dyDescent="0.2">
      <c r="B2743" s="2"/>
    </row>
    <row r="2744" spans="2:2" x14ac:dyDescent="0.2">
      <c r="B2744" s="2"/>
    </row>
    <row r="2745" spans="2:2" x14ac:dyDescent="0.2">
      <c r="B2745" s="2"/>
    </row>
    <row r="2746" spans="2:2" x14ac:dyDescent="0.2">
      <c r="B2746" s="2"/>
    </row>
    <row r="2747" spans="2:2" x14ac:dyDescent="0.2">
      <c r="B2747" s="2"/>
    </row>
    <row r="2748" spans="2:2" x14ac:dyDescent="0.2">
      <c r="B2748" s="2"/>
    </row>
    <row r="2749" spans="2:2" x14ac:dyDescent="0.2">
      <c r="B2749" s="2"/>
    </row>
    <row r="2750" spans="2:2" x14ac:dyDescent="0.2">
      <c r="B2750" s="2"/>
    </row>
    <row r="2751" spans="2:2" x14ac:dyDescent="0.2">
      <c r="B2751" s="2"/>
    </row>
    <row r="2752" spans="2:2" x14ac:dyDescent="0.2">
      <c r="B2752" s="2"/>
    </row>
    <row r="2753" spans="2:2" x14ac:dyDescent="0.2">
      <c r="B2753" s="2"/>
    </row>
    <row r="2754" spans="2:2" x14ac:dyDescent="0.2">
      <c r="B2754" s="2"/>
    </row>
    <row r="2755" spans="2:2" x14ac:dyDescent="0.2">
      <c r="B2755" s="2"/>
    </row>
    <row r="2756" spans="2:2" x14ac:dyDescent="0.2">
      <c r="B2756" s="2"/>
    </row>
    <row r="2757" spans="2:2" x14ac:dyDescent="0.2">
      <c r="B2757" s="2"/>
    </row>
    <row r="2758" spans="2:2" x14ac:dyDescent="0.2">
      <c r="B2758" s="2"/>
    </row>
    <row r="2759" spans="2:2" x14ac:dyDescent="0.2">
      <c r="B2759" s="2"/>
    </row>
    <row r="2760" spans="2:2" x14ac:dyDescent="0.2">
      <c r="B2760" s="2"/>
    </row>
    <row r="2761" spans="2:2" x14ac:dyDescent="0.2">
      <c r="B2761" s="2"/>
    </row>
    <row r="2762" spans="2:2" x14ac:dyDescent="0.2">
      <c r="B2762" s="2"/>
    </row>
    <row r="2763" spans="2:2" x14ac:dyDescent="0.2">
      <c r="B2763" s="2"/>
    </row>
    <row r="2764" spans="2:2" x14ac:dyDescent="0.2">
      <c r="B2764" s="2"/>
    </row>
    <row r="2765" spans="2:2" x14ac:dyDescent="0.2">
      <c r="B2765" s="2"/>
    </row>
    <row r="2766" spans="2:2" x14ac:dyDescent="0.2">
      <c r="B2766" s="2"/>
    </row>
    <row r="2767" spans="2:2" x14ac:dyDescent="0.2">
      <c r="B2767" s="2"/>
    </row>
    <row r="2768" spans="2:2" x14ac:dyDescent="0.2">
      <c r="B2768" s="2"/>
    </row>
    <row r="2769" spans="2:2" x14ac:dyDescent="0.2">
      <c r="B2769" s="2"/>
    </row>
    <row r="2770" spans="2:2" x14ac:dyDescent="0.2">
      <c r="B2770" s="2"/>
    </row>
    <row r="2771" spans="2:2" x14ac:dyDescent="0.2">
      <c r="B2771" s="2"/>
    </row>
    <row r="2772" spans="2:2" x14ac:dyDescent="0.2">
      <c r="B2772" s="2"/>
    </row>
    <row r="2773" spans="2:2" x14ac:dyDescent="0.2">
      <c r="B2773" s="2"/>
    </row>
    <row r="2774" spans="2:2" x14ac:dyDescent="0.2">
      <c r="B2774" s="2"/>
    </row>
    <row r="2775" spans="2:2" x14ac:dyDescent="0.2">
      <c r="B2775" s="2"/>
    </row>
    <row r="2776" spans="2:2" x14ac:dyDescent="0.2">
      <c r="B2776" s="2"/>
    </row>
    <row r="2777" spans="2:2" x14ac:dyDescent="0.2">
      <c r="B2777" s="2"/>
    </row>
    <row r="2778" spans="2:2" x14ac:dyDescent="0.2">
      <c r="B2778" s="2"/>
    </row>
    <row r="2779" spans="2:2" x14ac:dyDescent="0.2">
      <c r="B2779" s="2"/>
    </row>
    <row r="2780" spans="2:2" x14ac:dyDescent="0.2">
      <c r="B2780" s="2"/>
    </row>
    <row r="2781" spans="2:2" x14ac:dyDescent="0.2">
      <c r="B2781" s="2"/>
    </row>
    <row r="2782" spans="2:2" x14ac:dyDescent="0.2">
      <c r="B2782" s="2"/>
    </row>
    <row r="2783" spans="2:2" x14ac:dyDescent="0.2">
      <c r="B2783" s="2"/>
    </row>
    <row r="2784" spans="2:2" x14ac:dyDescent="0.2">
      <c r="B2784" s="2"/>
    </row>
    <row r="2785" spans="2:2" x14ac:dyDescent="0.2">
      <c r="B2785" s="2"/>
    </row>
    <row r="2786" spans="2:2" x14ac:dyDescent="0.2">
      <c r="B2786" s="2"/>
    </row>
    <row r="2787" spans="2:2" x14ac:dyDescent="0.2">
      <c r="B2787" s="2"/>
    </row>
    <row r="2788" spans="2:2" x14ac:dyDescent="0.2">
      <c r="B2788" s="2"/>
    </row>
    <row r="2789" spans="2:2" x14ac:dyDescent="0.2">
      <c r="B2789" s="2"/>
    </row>
    <row r="2790" spans="2:2" x14ac:dyDescent="0.2">
      <c r="B2790" s="2"/>
    </row>
    <row r="2791" spans="2:2" x14ac:dyDescent="0.2">
      <c r="B2791" s="2"/>
    </row>
    <row r="2792" spans="2:2" x14ac:dyDescent="0.2">
      <c r="B2792" s="2"/>
    </row>
    <row r="2793" spans="2:2" x14ac:dyDescent="0.2">
      <c r="B2793" s="2"/>
    </row>
    <row r="2794" spans="2:2" x14ac:dyDescent="0.2">
      <c r="B2794" s="2"/>
    </row>
    <row r="2795" spans="2:2" x14ac:dyDescent="0.2">
      <c r="B2795" s="2"/>
    </row>
    <row r="2796" spans="2:2" x14ac:dyDescent="0.2">
      <c r="B2796" s="2"/>
    </row>
    <row r="2797" spans="2:2" x14ac:dyDescent="0.2">
      <c r="B2797" s="2"/>
    </row>
    <row r="2798" spans="2:2" x14ac:dyDescent="0.2">
      <c r="B2798" s="2"/>
    </row>
    <row r="2799" spans="2:2" x14ac:dyDescent="0.2">
      <c r="B2799" s="2"/>
    </row>
    <row r="2800" spans="2:2" x14ac:dyDescent="0.2">
      <c r="B2800" s="2"/>
    </row>
    <row r="2801" spans="2:2" x14ac:dyDescent="0.2">
      <c r="B2801" s="2"/>
    </row>
    <row r="2802" spans="2:2" x14ac:dyDescent="0.2">
      <c r="B2802" s="2"/>
    </row>
    <row r="2803" spans="2:2" x14ac:dyDescent="0.2">
      <c r="B2803" s="2"/>
    </row>
    <row r="2804" spans="2:2" x14ac:dyDescent="0.2">
      <c r="B2804" s="2"/>
    </row>
    <row r="2805" spans="2:2" x14ac:dyDescent="0.2">
      <c r="B2805" s="2"/>
    </row>
    <row r="2806" spans="2:2" x14ac:dyDescent="0.2">
      <c r="B2806" s="2"/>
    </row>
    <row r="2807" spans="2:2" x14ac:dyDescent="0.2">
      <c r="B2807" s="2"/>
    </row>
    <row r="2808" spans="2:2" x14ac:dyDescent="0.2">
      <c r="B2808" s="2"/>
    </row>
    <row r="2809" spans="2:2" x14ac:dyDescent="0.2">
      <c r="B2809" s="2"/>
    </row>
    <row r="2810" spans="2:2" x14ac:dyDescent="0.2">
      <c r="B2810" s="2"/>
    </row>
    <row r="2811" spans="2:2" x14ac:dyDescent="0.2">
      <c r="B2811" s="2"/>
    </row>
    <row r="2812" spans="2:2" x14ac:dyDescent="0.2">
      <c r="B2812" s="2"/>
    </row>
    <row r="2813" spans="2:2" x14ac:dyDescent="0.2">
      <c r="B2813" s="2"/>
    </row>
    <row r="2814" spans="2:2" x14ac:dyDescent="0.2">
      <c r="B2814" s="2"/>
    </row>
    <row r="2815" spans="2:2" x14ac:dyDescent="0.2">
      <c r="B2815" s="2"/>
    </row>
    <row r="2816" spans="2:2" x14ac:dyDescent="0.2">
      <c r="B2816" s="2"/>
    </row>
    <row r="2817" spans="2:2" x14ac:dyDescent="0.2">
      <c r="B2817" s="2"/>
    </row>
    <row r="2818" spans="2:2" x14ac:dyDescent="0.2">
      <c r="B2818" s="2"/>
    </row>
    <row r="2819" spans="2:2" x14ac:dyDescent="0.2">
      <c r="B2819" s="2"/>
    </row>
    <row r="2820" spans="2:2" x14ac:dyDescent="0.2">
      <c r="B2820" s="2"/>
    </row>
    <row r="2821" spans="2:2" x14ac:dyDescent="0.2">
      <c r="B2821" s="2"/>
    </row>
    <row r="2822" spans="2:2" x14ac:dyDescent="0.2">
      <c r="B2822" s="2"/>
    </row>
    <row r="2823" spans="2:2" x14ac:dyDescent="0.2">
      <c r="B2823" s="2"/>
    </row>
    <row r="2824" spans="2:2" x14ac:dyDescent="0.2">
      <c r="B2824" s="2"/>
    </row>
    <row r="2825" spans="2:2" x14ac:dyDescent="0.2">
      <c r="B2825" s="2"/>
    </row>
    <row r="2826" spans="2:2" x14ac:dyDescent="0.2">
      <c r="B2826" s="2"/>
    </row>
    <row r="2827" spans="2:2" x14ac:dyDescent="0.2">
      <c r="B2827" s="2"/>
    </row>
    <row r="2828" spans="2:2" x14ac:dyDescent="0.2">
      <c r="B2828" s="2"/>
    </row>
    <row r="2829" spans="2:2" x14ac:dyDescent="0.2">
      <c r="B2829" s="2"/>
    </row>
    <row r="2830" spans="2:2" x14ac:dyDescent="0.2">
      <c r="B2830" s="2"/>
    </row>
    <row r="2831" spans="2:2" x14ac:dyDescent="0.2">
      <c r="B2831" s="2"/>
    </row>
    <row r="2832" spans="2:2" x14ac:dyDescent="0.2">
      <c r="B2832" s="2"/>
    </row>
    <row r="2833" spans="2:2" x14ac:dyDescent="0.2">
      <c r="B2833" s="2"/>
    </row>
    <row r="2834" spans="2:2" x14ac:dyDescent="0.2">
      <c r="B2834" s="2"/>
    </row>
    <row r="2835" spans="2:2" x14ac:dyDescent="0.2">
      <c r="B2835" s="2"/>
    </row>
    <row r="2836" spans="2:2" x14ac:dyDescent="0.2">
      <c r="B2836" s="2"/>
    </row>
    <row r="2837" spans="2:2" x14ac:dyDescent="0.2">
      <c r="B2837" s="2"/>
    </row>
    <row r="2838" spans="2:2" x14ac:dyDescent="0.2">
      <c r="B2838" s="2"/>
    </row>
    <row r="2839" spans="2:2" x14ac:dyDescent="0.2">
      <c r="B2839" s="2"/>
    </row>
    <row r="2840" spans="2:2" x14ac:dyDescent="0.2">
      <c r="B2840" s="2"/>
    </row>
    <row r="2841" spans="2:2" x14ac:dyDescent="0.2">
      <c r="B2841" s="2"/>
    </row>
    <row r="2842" spans="2:2" x14ac:dyDescent="0.2">
      <c r="B2842" s="2"/>
    </row>
    <row r="2843" spans="2:2" x14ac:dyDescent="0.2">
      <c r="B2843" s="2"/>
    </row>
    <row r="2844" spans="2:2" x14ac:dyDescent="0.2">
      <c r="B2844" s="2"/>
    </row>
    <row r="2845" spans="2:2" x14ac:dyDescent="0.2">
      <c r="B2845" s="2"/>
    </row>
    <row r="2846" spans="2:2" x14ac:dyDescent="0.2">
      <c r="B2846" s="2"/>
    </row>
    <row r="2847" spans="2:2" x14ac:dyDescent="0.2">
      <c r="B2847" s="2"/>
    </row>
    <row r="2848" spans="2:2" x14ac:dyDescent="0.2">
      <c r="B2848" s="2"/>
    </row>
    <row r="2849" spans="2:2" x14ac:dyDescent="0.2">
      <c r="B2849" s="2"/>
    </row>
    <row r="2850" spans="2:2" x14ac:dyDescent="0.2">
      <c r="B2850" s="2"/>
    </row>
    <row r="2851" spans="2:2" x14ac:dyDescent="0.2">
      <c r="B2851" s="2"/>
    </row>
    <row r="2852" spans="2:2" x14ac:dyDescent="0.2">
      <c r="B2852" s="2"/>
    </row>
    <row r="2853" spans="2:2" x14ac:dyDescent="0.2">
      <c r="B2853" s="2"/>
    </row>
    <row r="2854" spans="2:2" x14ac:dyDescent="0.2">
      <c r="B2854" s="2"/>
    </row>
    <row r="2855" spans="2:2" x14ac:dyDescent="0.2">
      <c r="B2855" s="2"/>
    </row>
    <row r="2856" spans="2:2" x14ac:dyDescent="0.2">
      <c r="B2856" s="2"/>
    </row>
    <row r="2857" spans="2:2" x14ac:dyDescent="0.2">
      <c r="B2857" s="2"/>
    </row>
    <row r="2858" spans="2:2" x14ac:dyDescent="0.2">
      <c r="B2858" s="2"/>
    </row>
    <row r="2859" spans="2:2" x14ac:dyDescent="0.2">
      <c r="B2859" s="2"/>
    </row>
    <row r="2860" spans="2:2" x14ac:dyDescent="0.2">
      <c r="B2860" s="2"/>
    </row>
    <row r="2861" spans="2:2" x14ac:dyDescent="0.2">
      <c r="B2861" s="2"/>
    </row>
    <row r="2862" spans="2:2" x14ac:dyDescent="0.2">
      <c r="B2862" s="2"/>
    </row>
    <row r="2863" spans="2:2" x14ac:dyDescent="0.2">
      <c r="B2863" s="2"/>
    </row>
    <row r="2864" spans="2:2" x14ac:dyDescent="0.2">
      <c r="B2864" s="2"/>
    </row>
    <row r="2865" spans="2:2" x14ac:dyDescent="0.2">
      <c r="B2865" s="2"/>
    </row>
    <row r="2866" spans="2:2" x14ac:dyDescent="0.2">
      <c r="B2866" s="2"/>
    </row>
    <row r="2867" spans="2:2" x14ac:dyDescent="0.2">
      <c r="B2867" s="2"/>
    </row>
    <row r="2868" spans="2:2" x14ac:dyDescent="0.2">
      <c r="B2868" s="2"/>
    </row>
    <row r="2869" spans="2:2" x14ac:dyDescent="0.2">
      <c r="B2869" s="2"/>
    </row>
    <row r="2870" spans="2:2" x14ac:dyDescent="0.2">
      <c r="B2870" s="2"/>
    </row>
    <row r="2871" spans="2:2" x14ac:dyDescent="0.2">
      <c r="B2871" s="2"/>
    </row>
    <row r="2872" spans="2:2" x14ac:dyDescent="0.2">
      <c r="B2872" s="2"/>
    </row>
    <row r="2873" spans="2:2" x14ac:dyDescent="0.2">
      <c r="B2873" s="2"/>
    </row>
    <row r="2874" spans="2:2" x14ac:dyDescent="0.2">
      <c r="B2874" s="2"/>
    </row>
    <row r="2875" spans="2:2" x14ac:dyDescent="0.2">
      <c r="B2875" s="2"/>
    </row>
    <row r="2876" spans="2:2" x14ac:dyDescent="0.2">
      <c r="B2876" s="2"/>
    </row>
    <row r="2877" spans="2:2" x14ac:dyDescent="0.2">
      <c r="B2877" s="2"/>
    </row>
    <row r="2878" spans="2:2" x14ac:dyDescent="0.2">
      <c r="B2878" s="2"/>
    </row>
    <row r="2879" spans="2:2" x14ac:dyDescent="0.2">
      <c r="B2879" s="2"/>
    </row>
    <row r="2880" spans="2:2" x14ac:dyDescent="0.2">
      <c r="B2880" s="2"/>
    </row>
    <row r="2881" spans="2:2" x14ac:dyDescent="0.2">
      <c r="B2881" s="2"/>
    </row>
    <row r="2882" spans="2:2" x14ac:dyDescent="0.2">
      <c r="B2882" s="2"/>
    </row>
    <row r="2883" spans="2:2" x14ac:dyDescent="0.2">
      <c r="B2883" s="2"/>
    </row>
    <row r="2884" spans="2:2" x14ac:dyDescent="0.2">
      <c r="B2884" s="2"/>
    </row>
    <row r="2885" spans="2:2" x14ac:dyDescent="0.2">
      <c r="B2885" s="2"/>
    </row>
    <row r="2886" spans="2:2" x14ac:dyDescent="0.2">
      <c r="B2886" s="2"/>
    </row>
    <row r="2887" spans="2:2" x14ac:dyDescent="0.2">
      <c r="B2887" s="2"/>
    </row>
    <row r="2888" spans="2:2" x14ac:dyDescent="0.2">
      <c r="B2888" s="2"/>
    </row>
    <row r="2889" spans="2:2" x14ac:dyDescent="0.2">
      <c r="B2889" s="2"/>
    </row>
    <row r="2890" spans="2:2" x14ac:dyDescent="0.2">
      <c r="B2890" s="2"/>
    </row>
    <row r="2891" spans="2:2" x14ac:dyDescent="0.2">
      <c r="B2891" s="2"/>
    </row>
    <row r="2892" spans="2:2" x14ac:dyDescent="0.2">
      <c r="B2892" s="2"/>
    </row>
    <row r="2893" spans="2:2" x14ac:dyDescent="0.2">
      <c r="B2893" s="2"/>
    </row>
    <row r="2894" spans="2:2" x14ac:dyDescent="0.2">
      <c r="B2894" s="2"/>
    </row>
    <row r="2895" spans="2:2" x14ac:dyDescent="0.2">
      <c r="B2895" s="2"/>
    </row>
    <row r="2896" spans="2:2" x14ac:dyDescent="0.2">
      <c r="B2896" s="2"/>
    </row>
    <row r="2897" spans="2:2" x14ac:dyDescent="0.2">
      <c r="B2897" s="2"/>
    </row>
    <row r="2898" spans="2:2" x14ac:dyDescent="0.2">
      <c r="B2898" s="2"/>
    </row>
    <row r="2899" spans="2:2" x14ac:dyDescent="0.2">
      <c r="B2899" s="2"/>
    </row>
    <row r="2900" spans="2:2" x14ac:dyDescent="0.2">
      <c r="B2900" s="2"/>
    </row>
    <row r="2901" spans="2:2" x14ac:dyDescent="0.2">
      <c r="B2901" s="2"/>
    </row>
    <row r="2902" spans="2:2" x14ac:dyDescent="0.2">
      <c r="B2902" s="2"/>
    </row>
    <row r="2903" spans="2:2" x14ac:dyDescent="0.2">
      <c r="B2903" s="2"/>
    </row>
    <row r="2904" spans="2:2" x14ac:dyDescent="0.2">
      <c r="B2904" s="2"/>
    </row>
    <row r="2905" spans="2:2" x14ac:dyDescent="0.2">
      <c r="B2905" s="2"/>
    </row>
    <row r="2906" spans="2:2" x14ac:dyDescent="0.2">
      <c r="B2906" s="2"/>
    </row>
    <row r="2907" spans="2:2" x14ac:dyDescent="0.2">
      <c r="B2907" s="2"/>
    </row>
    <row r="2908" spans="2:2" x14ac:dyDescent="0.2">
      <c r="B2908" s="2"/>
    </row>
    <row r="2909" spans="2:2" x14ac:dyDescent="0.2">
      <c r="B2909" s="2"/>
    </row>
    <row r="2910" spans="2:2" x14ac:dyDescent="0.2">
      <c r="B2910" s="2"/>
    </row>
    <row r="2911" spans="2:2" x14ac:dyDescent="0.2">
      <c r="B2911" s="2"/>
    </row>
    <row r="2912" spans="2:2" x14ac:dyDescent="0.2">
      <c r="B2912" s="2"/>
    </row>
    <row r="2913" spans="2:2" x14ac:dyDescent="0.2">
      <c r="B2913" s="2"/>
    </row>
    <row r="2914" spans="2:2" x14ac:dyDescent="0.2">
      <c r="B2914" s="2"/>
    </row>
    <row r="2915" spans="2:2" x14ac:dyDescent="0.2">
      <c r="B2915" s="2"/>
    </row>
    <row r="2916" spans="2:2" x14ac:dyDescent="0.2">
      <c r="B2916" s="2"/>
    </row>
    <row r="2917" spans="2:2" x14ac:dyDescent="0.2">
      <c r="B2917" s="2"/>
    </row>
    <row r="2918" spans="2:2" x14ac:dyDescent="0.2">
      <c r="B2918" s="2"/>
    </row>
    <row r="2919" spans="2:2" x14ac:dyDescent="0.2">
      <c r="B2919" s="2"/>
    </row>
    <row r="2920" spans="2:2" x14ac:dyDescent="0.2">
      <c r="B2920" s="2"/>
    </row>
    <row r="2921" spans="2:2" x14ac:dyDescent="0.2">
      <c r="B2921" s="2"/>
    </row>
    <row r="2922" spans="2:2" x14ac:dyDescent="0.2">
      <c r="B2922" s="2"/>
    </row>
    <row r="2923" spans="2:2" x14ac:dyDescent="0.2">
      <c r="B2923" s="2"/>
    </row>
    <row r="2924" spans="2:2" x14ac:dyDescent="0.2">
      <c r="B2924" s="2"/>
    </row>
    <row r="2925" spans="2:2" x14ac:dyDescent="0.2">
      <c r="B2925" s="2"/>
    </row>
    <row r="2926" spans="2:2" x14ac:dyDescent="0.2">
      <c r="B2926" s="2"/>
    </row>
    <row r="2927" spans="2:2" x14ac:dyDescent="0.2">
      <c r="B2927" s="2"/>
    </row>
    <row r="2928" spans="2:2" x14ac:dyDescent="0.2">
      <c r="B2928" s="2"/>
    </row>
    <row r="2929" spans="2:2" x14ac:dyDescent="0.2">
      <c r="B2929" s="2"/>
    </row>
    <row r="2930" spans="2:2" x14ac:dyDescent="0.2">
      <c r="B2930" s="2"/>
    </row>
    <row r="2931" spans="2:2" x14ac:dyDescent="0.2">
      <c r="B2931" s="2"/>
    </row>
    <row r="2932" spans="2:2" x14ac:dyDescent="0.2">
      <c r="B2932" s="2"/>
    </row>
    <row r="2933" spans="2:2" x14ac:dyDescent="0.2">
      <c r="B2933" s="2"/>
    </row>
    <row r="2934" spans="2:2" x14ac:dyDescent="0.2">
      <c r="B2934" s="2"/>
    </row>
    <row r="2935" spans="2:2" x14ac:dyDescent="0.2">
      <c r="B2935" s="2"/>
    </row>
    <row r="2936" spans="2:2" x14ac:dyDescent="0.2">
      <c r="B2936" s="2"/>
    </row>
    <row r="2937" spans="2:2" x14ac:dyDescent="0.2">
      <c r="B2937" s="2"/>
    </row>
    <row r="2938" spans="2:2" x14ac:dyDescent="0.2">
      <c r="B2938" s="2"/>
    </row>
    <row r="2939" spans="2:2" x14ac:dyDescent="0.2">
      <c r="B2939" s="2"/>
    </row>
    <row r="2940" spans="2:2" x14ac:dyDescent="0.2">
      <c r="B2940" s="2"/>
    </row>
    <row r="2941" spans="2:2" x14ac:dyDescent="0.2">
      <c r="B2941" s="2"/>
    </row>
    <row r="2942" spans="2:2" x14ac:dyDescent="0.2">
      <c r="B2942" s="2"/>
    </row>
    <row r="2943" spans="2:2" x14ac:dyDescent="0.2">
      <c r="B2943" s="2"/>
    </row>
    <row r="2944" spans="2:2" x14ac:dyDescent="0.2">
      <c r="B2944" s="2"/>
    </row>
    <row r="2945" spans="2:2" x14ac:dyDescent="0.2">
      <c r="B2945" s="2"/>
    </row>
    <row r="2946" spans="2:2" x14ac:dyDescent="0.2">
      <c r="B2946" s="2"/>
    </row>
    <row r="2947" spans="2:2" x14ac:dyDescent="0.2">
      <c r="B2947" s="2"/>
    </row>
    <row r="2948" spans="2:2" x14ac:dyDescent="0.2">
      <c r="B2948" s="2"/>
    </row>
    <row r="2949" spans="2:2" x14ac:dyDescent="0.2">
      <c r="B2949" s="2"/>
    </row>
    <row r="2950" spans="2:2" x14ac:dyDescent="0.2">
      <c r="B2950" s="2"/>
    </row>
    <row r="2951" spans="2:2" x14ac:dyDescent="0.2">
      <c r="B2951" s="2"/>
    </row>
    <row r="2952" spans="2:2" x14ac:dyDescent="0.2">
      <c r="B2952" s="2"/>
    </row>
    <row r="2953" spans="2:2" x14ac:dyDescent="0.2">
      <c r="B2953" s="2"/>
    </row>
    <row r="2954" spans="2:2" x14ac:dyDescent="0.2">
      <c r="B2954" s="2"/>
    </row>
    <row r="2955" spans="2:2" x14ac:dyDescent="0.2">
      <c r="B2955" s="2"/>
    </row>
    <row r="2956" spans="2:2" x14ac:dyDescent="0.2">
      <c r="B2956" s="2"/>
    </row>
    <row r="2957" spans="2:2" x14ac:dyDescent="0.2">
      <c r="B2957" s="2"/>
    </row>
    <row r="2958" spans="2:2" x14ac:dyDescent="0.2">
      <c r="B2958" s="2"/>
    </row>
    <row r="2959" spans="2:2" x14ac:dyDescent="0.2">
      <c r="B2959" s="2"/>
    </row>
    <row r="2960" spans="2:2" x14ac:dyDescent="0.2">
      <c r="B2960" s="2"/>
    </row>
    <row r="2961" spans="2:2" x14ac:dyDescent="0.2">
      <c r="B2961" s="2"/>
    </row>
    <row r="2962" spans="2:2" x14ac:dyDescent="0.2">
      <c r="B2962" s="2"/>
    </row>
    <row r="2963" spans="2:2" x14ac:dyDescent="0.2">
      <c r="B2963" s="2"/>
    </row>
    <row r="2964" spans="2:2" x14ac:dyDescent="0.2">
      <c r="B2964" s="2"/>
    </row>
    <row r="2965" spans="2:2" x14ac:dyDescent="0.2">
      <c r="B2965" s="2"/>
    </row>
    <row r="2966" spans="2:2" x14ac:dyDescent="0.2">
      <c r="B2966" s="2"/>
    </row>
    <row r="2967" spans="2:2" x14ac:dyDescent="0.2">
      <c r="B2967" s="2"/>
    </row>
    <row r="2968" spans="2:2" x14ac:dyDescent="0.2">
      <c r="B2968" s="2"/>
    </row>
    <row r="2969" spans="2:2" x14ac:dyDescent="0.2">
      <c r="B2969" s="2"/>
    </row>
    <row r="2970" spans="2:2" x14ac:dyDescent="0.2">
      <c r="B2970" s="2"/>
    </row>
    <row r="2971" spans="2:2" x14ac:dyDescent="0.2">
      <c r="B2971" s="2"/>
    </row>
    <row r="2972" spans="2:2" x14ac:dyDescent="0.2">
      <c r="B2972" s="2"/>
    </row>
    <row r="2973" spans="2:2" x14ac:dyDescent="0.2">
      <c r="B2973" s="2"/>
    </row>
    <row r="2974" spans="2:2" x14ac:dyDescent="0.2">
      <c r="B2974" s="2"/>
    </row>
    <row r="2975" spans="2:2" x14ac:dyDescent="0.2">
      <c r="B2975" s="2"/>
    </row>
    <row r="2976" spans="2:2" x14ac:dyDescent="0.2">
      <c r="B2976" s="2"/>
    </row>
    <row r="2977" spans="2:2" x14ac:dyDescent="0.2">
      <c r="B2977" s="2"/>
    </row>
    <row r="2978" spans="2:2" x14ac:dyDescent="0.2">
      <c r="B2978" s="2"/>
    </row>
    <row r="2979" spans="2:2" x14ac:dyDescent="0.2">
      <c r="B2979" s="2"/>
    </row>
    <row r="2980" spans="2:2" x14ac:dyDescent="0.2">
      <c r="B2980" s="2"/>
    </row>
    <row r="2981" spans="2:2" x14ac:dyDescent="0.2">
      <c r="B2981" s="2"/>
    </row>
    <row r="2982" spans="2:2" x14ac:dyDescent="0.2">
      <c r="B2982" s="2"/>
    </row>
    <row r="2983" spans="2:2" x14ac:dyDescent="0.2">
      <c r="B2983" s="2"/>
    </row>
    <row r="2984" spans="2:2" x14ac:dyDescent="0.2">
      <c r="B2984" s="2"/>
    </row>
    <row r="2985" spans="2:2" x14ac:dyDescent="0.2">
      <c r="B2985" s="2"/>
    </row>
    <row r="2986" spans="2:2" x14ac:dyDescent="0.2">
      <c r="B2986" s="2"/>
    </row>
    <row r="2987" spans="2:2" x14ac:dyDescent="0.2">
      <c r="B2987" s="2"/>
    </row>
    <row r="2988" spans="2:2" x14ac:dyDescent="0.2">
      <c r="B2988" s="2"/>
    </row>
    <row r="2989" spans="2:2" x14ac:dyDescent="0.2">
      <c r="B2989" s="2"/>
    </row>
    <row r="2990" spans="2:2" x14ac:dyDescent="0.2">
      <c r="B2990" s="2"/>
    </row>
    <row r="2991" spans="2:2" x14ac:dyDescent="0.2">
      <c r="B2991" s="2"/>
    </row>
    <row r="2992" spans="2:2" x14ac:dyDescent="0.2">
      <c r="B2992" s="2"/>
    </row>
    <row r="2993" spans="2:2" x14ac:dyDescent="0.2">
      <c r="B2993" s="2"/>
    </row>
    <row r="2994" spans="2:2" x14ac:dyDescent="0.2">
      <c r="B2994" s="2"/>
    </row>
    <row r="2995" spans="2:2" x14ac:dyDescent="0.2">
      <c r="B2995" s="2"/>
    </row>
    <row r="2996" spans="2:2" x14ac:dyDescent="0.2">
      <c r="B2996" s="2"/>
    </row>
    <row r="2997" spans="2:2" x14ac:dyDescent="0.2">
      <c r="B2997" s="2"/>
    </row>
    <row r="2998" spans="2:2" x14ac:dyDescent="0.2">
      <c r="B2998" s="2"/>
    </row>
    <row r="2999" spans="2:2" x14ac:dyDescent="0.2">
      <c r="B2999" s="2"/>
    </row>
    <row r="3000" spans="2:2" x14ac:dyDescent="0.2">
      <c r="B3000" s="2"/>
    </row>
    <row r="3001" spans="2:2" x14ac:dyDescent="0.2">
      <c r="B3001" s="2"/>
    </row>
    <row r="3002" spans="2:2" x14ac:dyDescent="0.2">
      <c r="B3002" s="2"/>
    </row>
    <row r="3003" spans="2:2" x14ac:dyDescent="0.2">
      <c r="B3003" s="2"/>
    </row>
    <row r="3004" spans="2:2" x14ac:dyDescent="0.2">
      <c r="B3004" s="2"/>
    </row>
    <row r="3005" spans="2:2" x14ac:dyDescent="0.2">
      <c r="B3005" s="2"/>
    </row>
    <row r="3006" spans="2:2" x14ac:dyDescent="0.2">
      <c r="B3006" s="2"/>
    </row>
    <row r="3007" spans="2:2" x14ac:dyDescent="0.2">
      <c r="B3007" s="2"/>
    </row>
    <row r="3008" spans="2:2" x14ac:dyDescent="0.2">
      <c r="B3008" s="2"/>
    </row>
    <row r="3009" spans="2:2" x14ac:dyDescent="0.2">
      <c r="B3009" s="2"/>
    </row>
    <row r="3010" spans="2:2" x14ac:dyDescent="0.2">
      <c r="B3010" s="2"/>
    </row>
    <row r="3011" spans="2:2" x14ac:dyDescent="0.2">
      <c r="B3011" s="2"/>
    </row>
    <row r="3012" spans="2:2" x14ac:dyDescent="0.2">
      <c r="B3012" s="2"/>
    </row>
    <row r="3013" spans="2:2" x14ac:dyDescent="0.2">
      <c r="B3013" s="2"/>
    </row>
    <row r="3014" spans="2:2" x14ac:dyDescent="0.2">
      <c r="B3014" s="2"/>
    </row>
    <row r="3015" spans="2:2" x14ac:dyDescent="0.2">
      <c r="B3015" s="2"/>
    </row>
    <row r="3016" spans="2:2" x14ac:dyDescent="0.2">
      <c r="B3016" s="2"/>
    </row>
    <row r="3017" spans="2:2" x14ac:dyDescent="0.2">
      <c r="B3017" s="2"/>
    </row>
    <row r="3018" spans="2:2" x14ac:dyDescent="0.2">
      <c r="B3018" s="2"/>
    </row>
    <row r="3019" spans="2:2" x14ac:dyDescent="0.2">
      <c r="B3019" s="2"/>
    </row>
    <row r="3020" spans="2:2" x14ac:dyDescent="0.2">
      <c r="B3020" s="2"/>
    </row>
    <row r="3021" spans="2:2" x14ac:dyDescent="0.2">
      <c r="B3021" s="2"/>
    </row>
    <row r="3022" spans="2:2" x14ac:dyDescent="0.2">
      <c r="B3022" s="2"/>
    </row>
    <row r="3023" spans="2:2" x14ac:dyDescent="0.2">
      <c r="B3023" s="2"/>
    </row>
    <row r="3024" spans="2:2" x14ac:dyDescent="0.2">
      <c r="B3024" s="2"/>
    </row>
    <row r="3025" spans="2:2" x14ac:dyDescent="0.2">
      <c r="B3025" s="2"/>
    </row>
    <row r="3026" spans="2:2" x14ac:dyDescent="0.2">
      <c r="B3026" s="2"/>
    </row>
    <row r="3027" spans="2:2" x14ac:dyDescent="0.2">
      <c r="B3027" s="2"/>
    </row>
    <row r="3028" spans="2:2" x14ac:dyDescent="0.2">
      <c r="B3028" s="2"/>
    </row>
    <row r="3029" spans="2:2" x14ac:dyDescent="0.2">
      <c r="B3029" s="2"/>
    </row>
    <row r="3030" spans="2:2" x14ac:dyDescent="0.2">
      <c r="B3030" s="2"/>
    </row>
    <row r="3031" spans="2:2" x14ac:dyDescent="0.2">
      <c r="B3031" s="2"/>
    </row>
    <row r="3032" spans="2:2" x14ac:dyDescent="0.2">
      <c r="B3032" s="2"/>
    </row>
    <row r="3033" spans="2:2" x14ac:dyDescent="0.2">
      <c r="B3033" s="2"/>
    </row>
    <row r="3034" spans="2:2" x14ac:dyDescent="0.2">
      <c r="B3034" s="2"/>
    </row>
    <row r="3035" spans="2:2" x14ac:dyDescent="0.2">
      <c r="B3035" s="2"/>
    </row>
    <row r="3036" spans="2:2" x14ac:dyDescent="0.2">
      <c r="B3036" s="2"/>
    </row>
    <row r="3037" spans="2:2" x14ac:dyDescent="0.2">
      <c r="B3037" s="2"/>
    </row>
    <row r="3038" spans="2:2" x14ac:dyDescent="0.2">
      <c r="B3038" s="2"/>
    </row>
    <row r="3039" spans="2:2" x14ac:dyDescent="0.2">
      <c r="B3039" s="2"/>
    </row>
    <row r="3040" spans="2:2" x14ac:dyDescent="0.2">
      <c r="B3040" s="2"/>
    </row>
    <row r="3041" spans="2:2" x14ac:dyDescent="0.2">
      <c r="B3041" s="2"/>
    </row>
    <row r="3042" spans="2:2" x14ac:dyDescent="0.2">
      <c r="B3042" s="2"/>
    </row>
    <row r="3043" spans="2:2" x14ac:dyDescent="0.2">
      <c r="B3043" s="2"/>
    </row>
    <row r="3044" spans="2:2" x14ac:dyDescent="0.2">
      <c r="B3044" s="2"/>
    </row>
    <row r="3045" spans="2:2" x14ac:dyDescent="0.2">
      <c r="B3045" s="2"/>
    </row>
    <row r="3046" spans="2:2" x14ac:dyDescent="0.2">
      <c r="B3046" s="2"/>
    </row>
    <row r="3047" spans="2:2" x14ac:dyDescent="0.2">
      <c r="B3047" s="2"/>
    </row>
    <row r="3048" spans="2:2" x14ac:dyDescent="0.2">
      <c r="B3048" s="2"/>
    </row>
    <row r="3049" spans="2:2" x14ac:dyDescent="0.2">
      <c r="B3049" s="2"/>
    </row>
    <row r="3050" spans="2:2" x14ac:dyDescent="0.2">
      <c r="B3050" s="2"/>
    </row>
    <row r="3051" spans="2:2" x14ac:dyDescent="0.2">
      <c r="B3051" s="2"/>
    </row>
    <row r="3052" spans="2:2" x14ac:dyDescent="0.2">
      <c r="B3052" s="2"/>
    </row>
    <row r="3053" spans="2:2" x14ac:dyDescent="0.2">
      <c r="B3053" s="2"/>
    </row>
    <row r="3054" spans="2:2" x14ac:dyDescent="0.2">
      <c r="B3054" s="2"/>
    </row>
    <row r="3055" spans="2:2" x14ac:dyDescent="0.2">
      <c r="B3055" s="2"/>
    </row>
    <row r="3056" spans="2:2" x14ac:dyDescent="0.2">
      <c r="B3056" s="2"/>
    </row>
    <row r="3057" spans="2:2" x14ac:dyDescent="0.2">
      <c r="B3057" s="2"/>
    </row>
    <row r="3058" spans="2:2" x14ac:dyDescent="0.2">
      <c r="B3058" s="2"/>
    </row>
    <row r="3059" spans="2:2" x14ac:dyDescent="0.2">
      <c r="B3059" s="2"/>
    </row>
    <row r="3060" spans="2:2" x14ac:dyDescent="0.2">
      <c r="B3060" s="2"/>
    </row>
    <row r="3061" spans="2:2" x14ac:dyDescent="0.2">
      <c r="B3061" s="2"/>
    </row>
    <row r="3062" spans="2:2" x14ac:dyDescent="0.2">
      <c r="B3062" s="2"/>
    </row>
    <row r="3063" spans="2:2" x14ac:dyDescent="0.2">
      <c r="B3063" s="2"/>
    </row>
    <row r="3064" spans="2:2" x14ac:dyDescent="0.2">
      <c r="B3064" s="2"/>
    </row>
    <row r="3065" spans="2:2" x14ac:dyDescent="0.2">
      <c r="B3065" s="2"/>
    </row>
    <row r="3066" spans="2:2" x14ac:dyDescent="0.2">
      <c r="B3066" s="2"/>
    </row>
    <row r="3067" spans="2:2" x14ac:dyDescent="0.2">
      <c r="B3067" s="2"/>
    </row>
    <row r="3068" spans="2:2" x14ac:dyDescent="0.2">
      <c r="B3068" s="2"/>
    </row>
    <row r="3069" spans="2:2" x14ac:dyDescent="0.2">
      <c r="B3069" s="2"/>
    </row>
    <row r="3070" spans="2:2" x14ac:dyDescent="0.2">
      <c r="B3070" s="2"/>
    </row>
    <row r="3071" spans="2:2" x14ac:dyDescent="0.2">
      <c r="B3071" s="2"/>
    </row>
    <row r="3072" spans="2:2" x14ac:dyDescent="0.2">
      <c r="B3072" s="2"/>
    </row>
    <row r="3073" spans="2:2" x14ac:dyDescent="0.2">
      <c r="B3073" s="2"/>
    </row>
    <row r="3074" spans="2:2" x14ac:dyDescent="0.2">
      <c r="B3074" s="2"/>
    </row>
    <row r="3075" spans="2:2" x14ac:dyDescent="0.2">
      <c r="B3075" s="2"/>
    </row>
    <row r="3076" spans="2:2" x14ac:dyDescent="0.2">
      <c r="B3076" s="2"/>
    </row>
    <row r="3077" spans="2:2" x14ac:dyDescent="0.2">
      <c r="B3077" s="2"/>
    </row>
    <row r="3078" spans="2:2" x14ac:dyDescent="0.2">
      <c r="B3078" s="2"/>
    </row>
    <row r="3079" spans="2:2" x14ac:dyDescent="0.2">
      <c r="B3079" s="2"/>
    </row>
    <row r="3080" spans="2:2" x14ac:dyDescent="0.2">
      <c r="B3080" s="2"/>
    </row>
    <row r="3081" spans="2:2" x14ac:dyDescent="0.2">
      <c r="B3081" s="2"/>
    </row>
    <row r="3082" spans="2:2" x14ac:dyDescent="0.2">
      <c r="B3082" s="2"/>
    </row>
    <row r="3083" spans="2:2" x14ac:dyDescent="0.2">
      <c r="B3083" s="2"/>
    </row>
    <row r="3084" spans="2:2" x14ac:dyDescent="0.2">
      <c r="B3084" s="2"/>
    </row>
    <row r="3085" spans="2:2" x14ac:dyDescent="0.2">
      <c r="B3085" s="2"/>
    </row>
    <row r="3086" spans="2:2" x14ac:dyDescent="0.2">
      <c r="B3086" s="2"/>
    </row>
    <row r="3087" spans="2:2" x14ac:dyDescent="0.2">
      <c r="B3087" s="2"/>
    </row>
    <row r="3088" spans="2:2" x14ac:dyDescent="0.2">
      <c r="B3088" s="2"/>
    </row>
    <row r="3089" spans="2:2" x14ac:dyDescent="0.2">
      <c r="B3089" s="2"/>
    </row>
    <row r="3090" spans="2:2" x14ac:dyDescent="0.2">
      <c r="B3090" s="2"/>
    </row>
    <row r="3091" spans="2:2" x14ac:dyDescent="0.2">
      <c r="B3091" s="2"/>
    </row>
    <row r="3092" spans="2:2" x14ac:dyDescent="0.2">
      <c r="B3092" s="2"/>
    </row>
    <row r="3093" spans="2:2" x14ac:dyDescent="0.2">
      <c r="B3093" s="2"/>
    </row>
    <row r="3094" spans="2:2" x14ac:dyDescent="0.2">
      <c r="B3094" s="2"/>
    </row>
    <row r="3095" spans="2:2" x14ac:dyDescent="0.2">
      <c r="B3095" s="2"/>
    </row>
    <row r="3096" spans="2:2" x14ac:dyDescent="0.2">
      <c r="B3096" s="2"/>
    </row>
    <row r="3097" spans="2:2" x14ac:dyDescent="0.2">
      <c r="B3097" s="2"/>
    </row>
    <row r="3098" spans="2:2" x14ac:dyDescent="0.2">
      <c r="B3098" s="2"/>
    </row>
    <row r="3099" spans="2:2" x14ac:dyDescent="0.2">
      <c r="B3099" s="2"/>
    </row>
    <row r="3100" spans="2:2" x14ac:dyDescent="0.2">
      <c r="B3100" s="2"/>
    </row>
    <row r="3101" spans="2:2" x14ac:dyDescent="0.2">
      <c r="B3101" s="2"/>
    </row>
    <row r="3102" spans="2:2" x14ac:dyDescent="0.2">
      <c r="B3102" s="2"/>
    </row>
    <row r="3103" spans="2:2" x14ac:dyDescent="0.2">
      <c r="B3103" s="2"/>
    </row>
    <row r="3104" spans="2:2" x14ac:dyDescent="0.2">
      <c r="B3104" s="2"/>
    </row>
    <row r="3105" spans="2:2" x14ac:dyDescent="0.2">
      <c r="B3105" s="2"/>
    </row>
    <row r="3106" spans="2:2" x14ac:dyDescent="0.2">
      <c r="B3106" s="2"/>
    </row>
    <row r="3107" spans="2:2" x14ac:dyDescent="0.2">
      <c r="B3107" s="2"/>
    </row>
    <row r="3108" spans="2:2" x14ac:dyDescent="0.2">
      <c r="B3108" s="2"/>
    </row>
    <row r="3109" spans="2:2" x14ac:dyDescent="0.2">
      <c r="B3109" s="2"/>
    </row>
    <row r="3110" spans="2:2" x14ac:dyDescent="0.2">
      <c r="B3110" s="2"/>
    </row>
    <row r="3111" spans="2:2" x14ac:dyDescent="0.2">
      <c r="B3111" s="2"/>
    </row>
    <row r="3112" spans="2:2" x14ac:dyDescent="0.2">
      <c r="B3112" s="2"/>
    </row>
    <row r="3113" spans="2:2" x14ac:dyDescent="0.2">
      <c r="B3113" s="2"/>
    </row>
    <row r="3114" spans="2:2" x14ac:dyDescent="0.2">
      <c r="B3114" s="2"/>
    </row>
    <row r="3115" spans="2:2" x14ac:dyDescent="0.2">
      <c r="B3115" s="2"/>
    </row>
    <row r="3116" spans="2:2" x14ac:dyDescent="0.2">
      <c r="B3116" s="2"/>
    </row>
    <row r="3117" spans="2:2" x14ac:dyDescent="0.2">
      <c r="B3117" s="2"/>
    </row>
    <row r="3118" spans="2:2" x14ac:dyDescent="0.2">
      <c r="B3118" s="2"/>
    </row>
    <row r="3119" spans="2:2" x14ac:dyDescent="0.2">
      <c r="B3119" s="2"/>
    </row>
    <row r="3120" spans="2:2" x14ac:dyDescent="0.2">
      <c r="B3120" s="2"/>
    </row>
    <row r="3121" spans="2:2" x14ac:dyDescent="0.2">
      <c r="B3121" s="2"/>
    </row>
    <row r="3122" spans="2:2" x14ac:dyDescent="0.2">
      <c r="B3122" s="2"/>
    </row>
    <row r="3123" spans="2:2" x14ac:dyDescent="0.2">
      <c r="B3123" s="2"/>
    </row>
    <row r="3124" spans="2:2" x14ac:dyDescent="0.2">
      <c r="B3124" s="2"/>
    </row>
    <row r="3125" spans="2:2" x14ac:dyDescent="0.2">
      <c r="B3125" s="2"/>
    </row>
    <row r="3126" spans="2:2" x14ac:dyDescent="0.2">
      <c r="B3126" s="2"/>
    </row>
    <row r="3127" spans="2:2" x14ac:dyDescent="0.2">
      <c r="B3127" s="2"/>
    </row>
    <row r="3128" spans="2:2" x14ac:dyDescent="0.2">
      <c r="B3128" s="2"/>
    </row>
    <row r="3129" spans="2:2" x14ac:dyDescent="0.2">
      <c r="B3129" s="2"/>
    </row>
    <row r="3130" spans="2:2" x14ac:dyDescent="0.2">
      <c r="B3130" s="2"/>
    </row>
    <row r="3131" spans="2:2" x14ac:dyDescent="0.2">
      <c r="B3131" s="2"/>
    </row>
    <row r="3132" spans="2:2" x14ac:dyDescent="0.2">
      <c r="B3132" s="2"/>
    </row>
    <row r="3133" spans="2:2" x14ac:dyDescent="0.2">
      <c r="B3133" s="2"/>
    </row>
    <row r="3134" spans="2:2" x14ac:dyDescent="0.2">
      <c r="B3134" s="2"/>
    </row>
    <row r="3135" spans="2:2" x14ac:dyDescent="0.2">
      <c r="B3135" s="2"/>
    </row>
    <row r="3136" spans="2:2" x14ac:dyDescent="0.2">
      <c r="B3136" s="2"/>
    </row>
    <row r="3137" spans="2:2" x14ac:dyDescent="0.2">
      <c r="B3137" s="2"/>
    </row>
    <row r="3138" spans="2:2" x14ac:dyDescent="0.2">
      <c r="B3138" s="2"/>
    </row>
    <row r="3139" spans="2:2" x14ac:dyDescent="0.2">
      <c r="B3139" s="2"/>
    </row>
    <row r="3140" spans="2:2" x14ac:dyDescent="0.2">
      <c r="B3140" s="2"/>
    </row>
    <row r="3141" spans="2:2" x14ac:dyDescent="0.2">
      <c r="B3141" s="2"/>
    </row>
    <row r="3142" spans="2:2" x14ac:dyDescent="0.2">
      <c r="B3142" s="2"/>
    </row>
    <row r="3143" spans="2:2" x14ac:dyDescent="0.2">
      <c r="B3143" s="2"/>
    </row>
    <row r="3144" spans="2:2" x14ac:dyDescent="0.2">
      <c r="B3144" s="2"/>
    </row>
    <row r="3145" spans="2:2" x14ac:dyDescent="0.2">
      <c r="B3145" s="2"/>
    </row>
    <row r="3146" spans="2:2" x14ac:dyDescent="0.2">
      <c r="B3146" s="2"/>
    </row>
    <row r="3147" spans="2:2" x14ac:dyDescent="0.2">
      <c r="B3147" s="2"/>
    </row>
    <row r="3148" spans="2:2" x14ac:dyDescent="0.2">
      <c r="B3148" s="2"/>
    </row>
    <row r="3149" spans="2:2" x14ac:dyDescent="0.2">
      <c r="B3149" s="2"/>
    </row>
    <row r="3150" spans="2:2" x14ac:dyDescent="0.2">
      <c r="B3150" s="2"/>
    </row>
    <row r="3151" spans="2:2" x14ac:dyDescent="0.2">
      <c r="B3151" s="2"/>
    </row>
    <row r="3152" spans="2:2" x14ac:dyDescent="0.2">
      <c r="B3152" s="2"/>
    </row>
    <row r="3153" spans="2:2" x14ac:dyDescent="0.2">
      <c r="B3153" s="2"/>
    </row>
    <row r="3154" spans="2:2" x14ac:dyDescent="0.2">
      <c r="B3154" s="2"/>
    </row>
    <row r="3155" spans="2:2" x14ac:dyDescent="0.2">
      <c r="B3155" s="2"/>
    </row>
    <row r="3156" spans="2:2" x14ac:dyDescent="0.2">
      <c r="B3156" s="2"/>
    </row>
    <row r="3157" spans="2:2" x14ac:dyDescent="0.2">
      <c r="B3157" s="2"/>
    </row>
    <row r="3158" spans="2:2" x14ac:dyDescent="0.2">
      <c r="B3158" s="2"/>
    </row>
    <row r="3159" spans="2:2" x14ac:dyDescent="0.2">
      <c r="B3159" s="2"/>
    </row>
    <row r="3160" spans="2:2" x14ac:dyDescent="0.2">
      <c r="B3160" s="2"/>
    </row>
    <row r="3161" spans="2:2" x14ac:dyDescent="0.2">
      <c r="B3161" s="2"/>
    </row>
    <row r="3162" spans="2:2" x14ac:dyDescent="0.2">
      <c r="B3162" s="2"/>
    </row>
    <row r="3163" spans="2:2" x14ac:dyDescent="0.2">
      <c r="B3163" s="2"/>
    </row>
    <row r="3164" spans="2:2" x14ac:dyDescent="0.2">
      <c r="B3164" s="2"/>
    </row>
    <row r="3165" spans="2:2" x14ac:dyDescent="0.2">
      <c r="B3165" s="2"/>
    </row>
    <row r="3166" spans="2:2" x14ac:dyDescent="0.2">
      <c r="B3166" s="2"/>
    </row>
    <row r="3167" spans="2:2" x14ac:dyDescent="0.2">
      <c r="B3167" s="2"/>
    </row>
    <row r="3168" spans="2:2" x14ac:dyDescent="0.2">
      <c r="B3168" s="2"/>
    </row>
    <row r="3169" spans="2:2" x14ac:dyDescent="0.2">
      <c r="B3169" s="2"/>
    </row>
    <row r="3170" spans="2:2" x14ac:dyDescent="0.2">
      <c r="B3170" s="2"/>
    </row>
    <row r="3171" spans="2:2" x14ac:dyDescent="0.2">
      <c r="B3171" s="2"/>
    </row>
    <row r="3172" spans="2:2" x14ac:dyDescent="0.2">
      <c r="B3172" s="2"/>
    </row>
    <row r="3173" spans="2:2" x14ac:dyDescent="0.2">
      <c r="B3173" s="2"/>
    </row>
    <row r="3174" spans="2:2" x14ac:dyDescent="0.2">
      <c r="B3174" s="2"/>
    </row>
    <row r="3175" spans="2:2" x14ac:dyDescent="0.2">
      <c r="B3175" s="2"/>
    </row>
    <row r="3176" spans="2:2" x14ac:dyDescent="0.2">
      <c r="B3176" s="2"/>
    </row>
    <row r="3177" spans="2:2" x14ac:dyDescent="0.2">
      <c r="B3177" s="2"/>
    </row>
    <row r="3178" spans="2:2" x14ac:dyDescent="0.2">
      <c r="B3178" s="2"/>
    </row>
    <row r="3179" spans="2:2" x14ac:dyDescent="0.2">
      <c r="B3179" s="2"/>
    </row>
    <row r="3180" spans="2:2" x14ac:dyDescent="0.2">
      <c r="B3180" s="2"/>
    </row>
    <row r="3181" spans="2:2" x14ac:dyDescent="0.2">
      <c r="B3181" s="2"/>
    </row>
    <row r="3182" spans="2:2" x14ac:dyDescent="0.2">
      <c r="B3182" s="2"/>
    </row>
    <row r="3183" spans="2:2" x14ac:dyDescent="0.2">
      <c r="B3183" s="2"/>
    </row>
    <row r="3184" spans="2:2" x14ac:dyDescent="0.2">
      <c r="B3184" s="2"/>
    </row>
    <row r="3185" spans="2:2" x14ac:dyDescent="0.2">
      <c r="B3185" s="2"/>
    </row>
    <row r="3186" spans="2:2" x14ac:dyDescent="0.2">
      <c r="B3186" s="2"/>
    </row>
    <row r="3187" spans="2:2" x14ac:dyDescent="0.2">
      <c r="B3187" s="2"/>
    </row>
    <row r="3188" spans="2:2" x14ac:dyDescent="0.2">
      <c r="B3188" s="2"/>
    </row>
    <row r="3189" spans="2:2" x14ac:dyDescent="0.2">
      <c r="B3189" s="2"/>
    </row>
    <row r="3190" spans="2:2" x14ac:dyDescent="0.2">
      <c r="B3190" s="2"/>
    </row>
    <row r="3191" spans="2:2" x14ac:dyDescent="0.2">
      <c r="B3191" s="2"/>
    </row>
    <row r="3192" spans="2:2" x14ac:dyDescent="0.2">
      <c r="B3192" s="2"/>
    </row>
    <row r="3193" spans="2:2" x14ac:dyDescent="0.2">
      <c r="B3193" s="2"/>
    </row>
    <row r="3194" spans="2:2" x14ac:dyDescent="0.2">
      <c r="B3194" s="2"/>
    </row>
    <row r="3195" spans="2:2" x14ac:dyDescent="0.2">
      <c r="B3195" s="2"/>
    </row>
    <row r="3196" spans="2:2" x14ac:dyDescent="0.2">
      <c r="B3196" s="2"/>
    </row>
    <row r="3197" spans="2:2" x14ac:dyDescent="0.2">
      <c r="B3197" s="2"/>
    </row>
    <row r="3198" spans="2:2" x14ac:dyDescent="0.2">
      <c r="B3198" s="2"/>
    </row>
    <row r="3199" spans="2:2" x14ac:dyDescent="0.2">
      <c r="B3199" s="2"/>
    </row>
    <row r="3200" spans="2:2" x14ac:dyDescent="0.2">
      <c r="B3200" s="2"/>
    </row>
    <row r="3201" spans="2:2" x14ac:dyDescent="0.2">
      <c r="B3201" s="2"/>
    </row>
    <row r="3202" spans="2:2" x14ac:dyDescent="0.2">
      <c r="B3202" s="2"/>
    </row>
    <row r="3203" spans="2:2" x14ac:dyDescent="0.2">
      <c r="B3203" s="2"/>
    </row>
    <row r="3204" spans="2:2" x14ac:dyDescent="0.2">
      <c r="B3204" s="2"/>
    </row>
    <row r="3205" spans="2:2" x14ac:dyDescent="0.2">
      <c r="B3205" s="2"/>
    </row>
    <row r="3206" spans="2:2" x14ac:dyDescent="0.2">
      <c r="B3206" s="2"/>
    </row>
    <row r="3207" spans="2:2" x14ac:dyDescent="0.2">
      <c r="B3207" s="2"/>
    </row>
    <row r="3208" spans="2:2" x14ac:dyDescent="0.2">
      <c r="B3208" s="2"/>
    </row>
    <row r="3209" spans="2:2" x14ac:dyDescent="0.2">
      <c r="B3209" s="2"/>
    </row>
    <row r="3210" spans="2:2" x14ac:dyDescent="0.2">
      <c r="B3210" s="2"/>
    </row>
    <row r="3211" spans="2:2" x14ac:dyDescent="0.2">
      <c r="B3211" s="2"/>
    </row>
    <row r="3212" spans="2:2" x14ac:dyDescent="0.2">
      <c r="B3212" s="2"/>
    </row>
    <row r="3213" spans="2:2" x14ac:dyDescent="0.2">
      <c r="B3213" s="2"/>
    </row>
    <row r="3214" spans="2:2" x14ac:dyDescent="0.2">
      <c r="B3214" s="2"/>
    </row>
    <row r="3215" spans="2:2" x14ac:dyDescent="0.2">
      <c r="B3215" s="2"/>
    </row>
    <row r="3216" spans="2:2" x14ac:dyDescent="0.2">
      <c r="B3216" s="2"/>
    </row>
    <row r="3217" spans="2:2" x14ac:dyDescent="0.2">
      <c r="B3217" s="2"/>
    </row>
    <row r="3218" spans="2:2" x14ac:dyDescent="0.2">
      <c r="B3218" s="2"/>
    </row>
    <row r="3219" spans="2:2" x14ac:dyDescent="0.2">
      <c r="B3219" s="2"/>
    </row>
    <row r="3220" spans="2:2" x14ac:dyDescent="0.2">
      <c r="B3220" s="2"/>
    </row>
    <row r="3221" spans="2:2" x14ac:dyDescent="0.2">
      <c r="B3221" s="2"/>
    </row>
    <row r="3222" spans="2:2" x14ac:dyDescent="0.2">
      <c r="B3222" s="2"/>
    </row>
    <row r="3223" spans="2:2" x14ac:dyDescent="0.2">
      <c r="B3223" s="2"/>
    </row>
    <row r="3224" spans="2:2" x14ac:dyDescent="0.2">
      <c r="B3224" s="2"/>
    </row>
    <row r="3225" spans="2:2" x14ac:dyDescent="0.2">
      <c r="B3225" s="2"/>
    </row>
    <row r="3226" spans="2:2" x14ac:dyDescent="0.2">
      <c r="B3226" s="2"/>
    </row>
    <row r="3227" spans="2:2" x14ac:dyDescent="0.2">
      <c r="B3227" s="2"/>
    </row>
    <row r="3228" spans="2:2" x14ac:dyDescent="0.2">
      <c r="B3228" s="2"/>
    </row>
    <row r="3229" spans="2:2" x14ac:dyDescent="0.2">
      <c r="B3229" s="2"/>
    </row>
    <row r="3230" spans="2:2" x14ac:dyDescent="0.2">
      <c r="B3230" s="2"/>
    </row>
    <row r="3231" spans="2:2" x14ac:dyDescent="0.2">
      <c r="B3231" s="2"/>
    </row>
    <row r="3232" spans="2:2" x14ac:dyDescent="0.2">
      <c r="B3232" s="2"/>
    </row>
    <row r="3233" spans="2:2" x14ac:dyDescent="0.2">
      <c r="B3233" s="2"/>
    </row>
    <row r="3234" spans="2:2" x14ac:dyDescent="0.2">
      <c r="B3234" s="2"/>
    </row>
    <row r="3235" spans="2:2" x14ac:dyDescent="0.2">
      <c r="B3235" s="2"/>
    </row>
    <row r="3236" spans="2:2" x14ac:dyDescent="0.2">
      <c r="B3236" s="2"/>
    </row>
    <row r="3237" spans="2:2" x14ac:dyDescent="0.2">
      <c r="B3237" s="2"/>
    </row>
    <row r="3238" spans="2:2" x14ac:dyDescent="0.2">
      <c r="B3238" s="2"/>
    </row>
    <row r="3239" spans="2:2" x14ac:dyDescent="0.2">
      <c r="B3239" s="2"/>
    </row>
    <row r="3240" spans="2:2" x14ac:dyDescent="0.2">
      <c r="B3240" s="2"/>
    </row>
    <row r="3241" spans="2:2" x14ac:dyDescent="0.2">
      <c r="B3241" s="2"/>
    </row>
    <row r="3242" spans="2:2" x14ac:dyDescent="0.2">
      <c r="B3242" s="2"/>
    </row>
    <row r="3243" spans="2:2" x14ac:dyDescent="0.2">
      <c r="B3243" s="2"/>
    </row>
    <row r="3244" spans="2:2" x14ac:dyDescent="0.2">
      <c r="B3244" s="2"/>
    </row>
    <row r="3245" spans="2:2" x14ac:dyDescent="0.2">
      <c r="B3245" s="2"/>
    </row>
    <row r="3246" spans="2:2" x14ac:dyDescent="0.2">
      <c r="B3246" s="2"/>
    </row>
    <row r="3247" spans="2:2" x14ac:dyDescent="0.2">
      <c r="B3247" s="2"/>
    </row>
    <row r="3248" spans="2:2" x14ac:dyDescent="0.2">
      <c r="B3248" s="2"/>
    </row>
    <row r="3249" spans="2:2" x14ac:dyDescent="0.2">
      <c r="B3249" s="2"/>
    </row>
    <row r="3250" spans="2:2" x14ac:dyDescent="0.2">
      <c r="B3250" s="2"/>
    </row>
    <row r="3251" spans="2:2" x14ac:dyDescent="0.2">
      <c r="B3251" s="2"/>
    </row>
    <row r="3252" spans="2:2" x14ac:dyDescent="0.2">
      <c r="B3252" s="2"/>
    </row>
    <row r="3253" spans="2:2" x14ac:dyDescent="0.2">
      <c r="B3253" s="2"/>
    </row>
    <row r="3254" spans="2:2" x14ac:dyDescent="0.2">
      <c r="B3254" s="2"/>
    </row>
    <row r="3255" spans="2:2" x14ac:dyDescent="0.2">
      <c r="B3255" s="2"/>
    </row>
    <row r="3256" spans="2:2" x14ac:dyDescent="0.2">
      <c r="B3256" s="2"/>
    </row>
    <row r="3257" spans="2:2" x14ac:dyDescent="0.2">
      <c r="B3257" s="2"/>
    </row>
    <row r="3258" spans="2:2" x14ac:dyDescent="0.2">
      <c r="B3258" s="2"/>
    </row>
    <row r="3259" spans="2:2" x14ac:dyDescent="0.2">
      <c r="B3259" s="2"/>
    </row>
    <row r="3260" spans="2:2" x14ac:dyDescent="0.2">
      <c r="B3260" s="2"/>
    </row>
    <row r="3261" spans="2:2" x14ac:dyDescent="0.2">
      <c r="B3261" s="2"/>
    </row>
    <row r="3262" spans="2:2" x14ac:dyDescent="0.2">
      <c r="B3262" s="2"/>
    </row>
    <row r="3263" spans="2:2" x14ac:dyDescent="0.2">
      <c r="B3263" s="2"/>
    </row>
    <row r="3264" spans="2:2" x14ac:dyDescent="0.2">
      <c r="B3264" s="2"/>
    </row>
    <row r="3265" spans="2:2" x14ac:dyDescent="0.2">
      <c r="B3265" s="2"/>
    </row>
    <row r="3266" spans="2:2" x14ac:dyDescent="0.2">
      <c r="B3266" s="2"/>
    </row>
    <row r="3267" spans="2:2" x14ac:dyDescent="0.2">
      <c r="B3267" s="2"/>
    </row>
    <row r="3268" spans="2:2" x14ac:dyDescent="0.2">
      <c r="B3268" s="2"/>
    </row>
    <row r="3269" spans="2:2" x14ac:dyDescent="0.2">
      <c r="B3269" s="2"/>
    </row>
    <row r="3270" spans="2:2" x14ac:dyDescent="0.2">
      <c r="B3270" s="2"/>
    </row>
    <row r="3271" spans="2:2" x14ac:dyDescent="0.2">
      <c r="B3271" s="2"/>
    </row>
    <row r="3272" spans="2:2" x14ac:dyDescent="0.2">
      <c r="B3272" s="2"/>
    </row>
    <row r="3273" spans="2:2" x14ac:dyDescent="0.2">
      <c r="B3273" s="2"/>
    </row>
    <row r="3274" spans="2:2" x14ac:dyDescent="0.2">
      <c r="B3274" s="2"/>
    </row>
    <row r="3275" spans="2:2" x14ac:dyDescent="0.2">
      <c r="B3275" s="2"/>
    </row>
    <row r="3276" spans="2:2" x14ac:dyDescent="0.2">
      <c r="B3276" s="2"/>
    </row>
    <row r="3277" spans="2:2" x14ac:dyDescent="0.2">
      <c r="B3277" s="2"/>
    </row>
    <row r="3278" spans="2:2" x14ac:dyDescent="0.2">
      <c r="B3278" s="2"/>
    </row>
    <row r="3279" spans="2:2" x14ac:dyDescent="0.2">
      <c r="B3279" s="2"/>
    </row>
    <row r="3280" spans="2:2" x14ac:dyDescent="0.2">
      <c r="B3280" s="2"/>
    </row>
    <row r="3281" spans="2:2" x14ac:dyDescent="0.2">
      <c r="B3281" s="2"/>
    </row>
    <row r="3282" spans="2:2" x14ac:dyDescent="0.2">
      <c r="B3282" s="2"/>
    </row>
    <row r="3283" spans="2:2" x14ac:dyDescent="0.2">
      <c r="B3283" s="2"/>
    </row>
    <row r="3284" spans="2:2" x14ac:dyDescent="0.2">
      <c r="B3284" s="2"/>
    </row>
    <row r="3285" spans="2:2" x14ac:dyDescent="0.2">
      <c r="B3285" s="2"/>
    </row>
    <row r="3286" spans="2:2" x14ac:dyDescent="0.2">
      <c r="B3286" s="2"/>
    </row>
    <row r="3287" spans="2:2" x14ac:dyDescent="0.2">
      <c r="B3287" s="2"/>
    </row>
    <row r="3288" spans="2:2" x14ac:dyDescent="0.2">
      <c r="B3288" s="2"/>
    </row>
    <row r="3289" spans="2:2" x14ac:dyDescent="0.2">
      <c r="B3289" s="2"/>
    </row>
    <row r="3290" spans="2:2" x14ac:dyDescent="0.2">
      <c r="B3290" s="2"/>
    </row>
    <row r="3291" spans="2:2" x14ac:dyDescent="0.2">
      <c r="B3291" s="2"/>
    </row>
    <row r="3292" spans="2:2" x14ac:dyDescent="0.2">
      <c r="B3292" s="2"/>
    </row>
    <row r="3293" spans="2:2" x14ac:dyDescent="0.2">
      <c r="B3293" s="2"/>
    </row>
    <row r="3294" spans="2:2" x14ac:dyDescent="0.2">
      <c r="B3294" s="2"/>
    </row>
    <row r="3295" spans="2:2" x14ac:dyDescent="0.2">
      <c r="B3295" s="2"/>
    </row>
    <row r="3296" spans="2:2" x14ac:dyDescent="0.2">
      <c r="B3296" s="2"/>
    </row>
    <row r="3297" spans="2:2" x14ac:dyDescent="0.2">
      <c r="B3297" s="2"/>
    </row>
    <row r="3298" spans="2:2" x14ac:dyDescent="0.2">
      <c r="B3298" s="2"/>
    </row>
    <row r="3299" spans="2:2" x14ac:dyDescent="0.2">
      <c r="B3299" s="2"/>
    </row>
    <row r="3300" spans="2:2" x14ac:dyDescent="0.2">
      <c r="B3300" s="2"/>
    </row>
    <row r="3301" spans="2:2" x14ac:dyDescent="0.2">
      <c r="B3301" s="2"/>
    </row>
    <row r="3302" spans="2:2" x14ac:dyDescent="0.2">
      <c r="B3302" s="2"/>
    </row>
    <row r="3303" spans="2:2" x14ac:dyDescent="0.2">
      <c r="B3303" s="2"/>
    </row>
    <row r="3304" spans="2:2" x14ac:dyDescent="0.2">
      <c r="B3304" s="2"/>
    </row>
    <row r="3305" spans="2:2" x14ac:dyDescent="0.2">
      <c r="B3305" s="2"/>
    </row>
    <row r="3306" spans="2:2" x14ac:dyDescent="0.2">
      <c r="B3306" s="2"/>
    </row>
    <row r="3307" spans="2:2" x14ac:dyDescent="0.2">
      <c r="B3307" s="2"/>
    </row>
    <row r="3308" spans="2:2" x14ac:dyDescent="0.2">
      <c r="B3308" s="2"/>
    </row>
    <row r="3309" spans="2:2" x14ac:dyDescent="0.2">
      <c r="B3309" s="2"/>
    </row>
    <row r="3310" spans="2:2" x14ac:dyDescent="0.2">
      <c r="B3310" s="2"/>
    </row>
    <row r="3311" spans="2:2" x14ac:dyDescent="0.2">
      <c r="B3311" s="2"/>
    </row>
    <row r="3312" spans="2:2" x14ac:dyDescent="0.2">
      <c r="B3312" s="2"/>
    </row>
    <row r="3313" spans="2:2" x14ac:dyDescent="0.2">
      <c r="B3313" s="2"/>
    </row>
    <row r="3314" spans="2:2" x14ac:dyDescent="0.2">
      <c r="B3314" s="2"/>
    </row>
    <row r="3315" spans="2:2" x14ac:dyDescent="0.2">
      <c r="B3315" s="2"/>
    </row>
    <row r="3316" spans="2:2" x14ac:dyDescent="0.2">
      <c r="B3316" s="2"/>
    </row>
    <row r="3317" spans="2:2" x14ac:dyDescent="0.2">
      <c r="B3317" s="2"/>
    </row>
    <row r="3318" spans="2:2" x14ac:dyDescent="0.2">
      <c r="B3318" s="2"/>
    </row>
    <row r="3319" spans="2:2" x14ac:dyDescent="0.2">
      <c r="B3319" s="2"/>
    </row>
    <row r="3320" spans="2:2" x14ac:dyDescent="0.2">
      <c r="B3320" s="2"/>
    </row>
    <row r="3321" spans="2:2" x14ac:dyDescent="0.2">
      <c r="B3321" s="2"/>
    </row>
    <row r="3322" spans="2:2" x14ac:dyDescent="0.2">
      <c r="B3322" s="2"/>
    </row>
    <row r="3323" spans="2:2" x14ac:dyDescent="0.2">
      <c r="B3323" s="2"/>
    </row>
    <row r="3324" spans="2:2" x14ac:dyDescent="0.2">
      <c r="B3324" s="2"/>
    </row>
    <row r="3325" spans="2:2" x14ac:dyDescent="0.2">
      <c r="B3325" s="2"/>
    </row>
    <row r="3326" spans="2:2" x14ac:dyDescent="0.2">
      <c r="B3326" s="2"/>
    </row>
    <row r="3327" spans="2:2" x14ac:dyDescent="0.2">
      <c r="B3327" s="2"/>
    </row>
    <row r="3328" spans="2:2" x14ac:dyDescent="0.2">
      <c r="B3328" s="2"/>
    </row>
    <row r="3329" spans="2:2" x14ac:dyDescent="0.2">
      <c r="B3329" s="2"/>
    </row>
    <row r="3330" spans="2:2" x14ac:dyDescent="0.2">
      <c r="B3330" s="2"/>
    </row>
    <row r="3331" spans="2:2" x14ac:dyDescent="0.2">
      <c r="B3331" s="2"/>
    </row>
    <row r="3332" spans="2:2" x14ac:dyDescent="0.2">
      <c r="B3332" s="2"/>
    </row>
    <row r="3333" spans="2:2" x14ac:dyDescent="0.2">
      <c r="B3333" s="2"/>
    </row>
    <row r="3334" spans="2:2" x14ac:dyDescent="0.2">
      <c r="B3334" s="2"/>
    </row>
    <row r="3335" spans="2:2" x14ac:dyDescent="0.2">
      <c r="B3335" s="2"/>
    </row>
    <row r="3336" spans="2:2" x14ac:dyDescent="0.2">
      <c r="B3336" s="2"/>
    </row>
    <row r="3337" spans="2:2" x14ac:dyDescent="0.2">
      <c r="B3337" s="2"/>
    </row>
    <row r="3338" spans="2:2" x14ac:dyDescent="0.2">
      <c r="B3338" s="2"/>
    </row>
    <row r="3339" spans="2:2" x14ac:dyDescent="0.2">
      <c r="B3339" s="2"/>
    </row>
    <row r="3340" spans="2:2" x14ac:dyDescent="0.2">
      <c r="B3340" s="2"/>
    </row>
    <row r="3341" spans="2:2" x14ac:dyDescent="0.2">
      <c r="B3341" s="2"/>
    </row>
    <row r="3342" spans="2:2" x14ac:dyDescent="0.2">
      <c r="B3342" s="2"/>
    </row>
    <row r="3343" spans="2:2" x14ac:dyDescent="0.2">
      <c r="B3343" s="2"/>
    </row>
    <row r="3344" spans="2:2" x14ac:dyDescent="0.2">
      <c r="B3344" s="2"/>
    </row>
    <row r="3345" spans="2:2" x14ac:dyDescent="0.2">
      <c r="B3345" s="2"/>
    </row>
    <row r="3346" spans="2:2" x14ac:dyDescent="0.2">
      <c r="B3346" s="2"/>
    </row>
    <row r="3347" spans="2:2" x14ac:dyDescent="0.2">
      <c r="B3347" s="2"/>
    </row>
    <row r="3348" spans="2:2" x14ac:dyDescent="0.2">
      <c r="B3348" s="2"/>
    </row>
    <row r="3349" spans="2:2" x14ac:dyDescent="0.2">
      <c r="B3349" s="2"/>
    </row>
    <row r="3350" spans="2:2" x14ac:dyDescent="0.2">
      <c r="B3350" s="2"/>
    </row>
    <row r="3351" spans="2:2" x14ac:dyDescent="0.2">
      <c r="B3351" s="2"/>
    </row>
    <row r="3352" spans="2:2" x14ac:dyDescent="0.2">
      <c r="B3352" s="2"/>
    </row>
    <row r="3353" spans="2:2" x14ac:dyDescent="0.2">
      <c r="B3353" s="2"/>
    </row>
    <row r="3354" spans="2:2" x14ac:dyDescent="0.2">
      <c r="B3354" s="2"/>
    </row>
    <row r="3355" spans="2:2" x14ac:dyDescent="0.2">
      <c r="B3355" s="2"/>
    </row>
    <row r="3356" spans="2:2" x14ac:dyDescent="0.2">
      <c r="B3356" s="2"/>
    </row>
    <row r="3357" spans="2:2" x14ac:dyDescent="0.2">
      <c r="B3357" s="2"/>
    </row>
    <row r="3358" spans="2:2" x14ac:dyDescent="0.2">
      <c r="B3358" s="2"/>
    </row>
    <row r="3359" spans="2:2" x14ac:dyDescent="0.2">
      <c r="B3359" s="2"/>
    </row>
    <row r="3360" spans="2:2" x14ac:dyDescent="0.2">
      <c r="B3360" s="2"/>
    </row>
    <row r="3361" spans="2:2" x14ac:dyDescent="0.2">
      <c r="B3361" s="2"/>
    </row>
    <row r="3362" spans="2:2" x14ac:dyDescent="0.2">
      <c r="B3362" s="2"/>
    </row>
    <row r="3363" spans="2:2" x14ac:dyDescent="0.2">
      <c r="B3363" s="2"/>
    </row>
    <row r="3364" spans="2:2" x14ac:dyDescent="0.2">
      <c r="B3364" s="2"/>
    </row>
    <row r="3365" spans="2:2" x14ac:dyDescent="0.2">
      <c r="B3365" s="2"/>
    </row>
    <row r="3366" spans="2:2" x14ac:dyDescent="0.2">
      <c r="B3366" s="2"/>
    </row>
    <row r="3367" spans="2:2" x14ac:dyDescent="0.2">
      <c r="B3367" s="2"/>
    </row>
    <row r="3368" spans="2:2" x14ac:dyDescent="0.2">
      <c r="B3368" s="2"/>
    </row>
    <row r="3369" spans="2:2" x14ac:dyDescent="0.2">
      <c r="B3369" s="2"/>
    </row>
    <row r="3370" spans="2:2" x14ac:dyDescent="0.2">
      <c r="B3370" s="2"/>
    </row>
    <row r="3371" spans="2:2" x14ac:dyDescent="0.2">
      <c r="B3371" s="2"/>
    </row>
    <row r="3372" spans="2:2" x14ac:dyDescent="0.2">
      <c r="B3372" s="2"/>
    </row>
    <row r="3373" spans="2:2" x14ac:dyDescent="0.2">
      <c r="B3373" s="2"/>
    </row>
    <row r="3374" spans="2:2" x14ac:dyDescent="0.2">
      <c r="B3374" s="2"/>
    </row>
    <row r="3375" spans="2:2" x14ac:dyDescent="0.2">
      <c r="B3375" s="2"/>
    </row>
    <row r="3376" spans="2:2" x14ac:dyDescent="0.2">
      <c r="B3376" s="2"/>
    </row>
    <row r="3377" spans="2:2" x14ac:dyDescent="0.2">
      <c r="B3377" s="2"/>
    </row>
    <row r="3378" spans="2:2" x14ac:dyDescent="0.2">
      <c r="B3378" s="2"/>
    </row>
    <row r="3379" spans="2:2" x14ac:dyDescent="0.2">
      <c r="B3379" s="2"/>
    </row>
    <row r="3380" spans="2:2" x14ac:dyDescent="0.2">
      <c r="B3380" s="2"/>
    </row>
    <row r="3381" spans="2:2" x14ac:dyDescent="0.2">
      <c r="B3381" s="2"/>
    </row>
    <row r="3382" spans="2:2" x14ac:dyDescent="0.2">
      <c r="B3382" s="2"/>
    </row>
    <row r="3383" spans="2:2" x14ac:dyDescent="0.2">
      <c r="B3383" s="2"/>
    </row>
    <row r="3384" spans="2:2" x14ac:dyDescent="0.2">
      <c r="B3384" s="2"/>
    </row>
    <row r="3385" spans="2:2" x14ac:dyDescent="0.2">
      <c r="B3385" s="2"/>
    </row>
    <row r="3386" spans="2:2" x14ac:dyDescent="0.2">
      <c r="B3386" s="2"/>
    </row>
    <row r="3387" spans="2:2" x14ac:dyDescent="0.2">
      <c r="B3387" s="2"/>
    </row>
    <row r="3388" spans="2:2" x14ac:dyDescent="0.2">
      <c r="B3388" s="2"/>
    </row>
    <row r="3389" spans="2:2" x14ac:dyDescent="0.2">
      <c r="B3389" s="2"/>
    </row>
    <row r="3390" spans="2:2" x14ac:dyDescent="0.2">
      <c r="B3390" s="2"/>
    </row>
    <row r="3391" spans="2:2" x14ac:dyDescent="0.2">
      <c r="B3391" s="2"/>
    </row>
    <row r="3392" spans="2:2" x14ac:dyDescent="0.2">
      <c r="B3392" s="2"/>
    </row>
    <row r="3393" spans="2:2" x14ac:dyDescent="0.2">
      <c r="B3393" s="2"/>
    </row>
    <row r="3394" spans="2:2" x14ac:dyDescent="0.2">
      <c r="B3394" s="2"/>
    </row>
    <row r="3395" spans="2:2" x14ac:dyDescent="0.2">
      <c r="B3395" s="2"/>
    </row>
    <row r="3396" spans="2:2" x14ac:dyDescent="0.2">
      <c r="B3396" s="2"/>
    </row>
    <row r="3397" spans="2:2" x14ac:dyDescent="0.2">
      <c r="B3397" s="2"/>
    </row>
    <row r="3398" spans="2:2" x14ac:dyDescent="0.2">
      <c r="B3398" s="2"/>
    </row>
    <row r="3399" spans="2:2" x14ac:dyDescent="0.2">
      <c r="B3399" s="2"/>
    </row>
    <row r="3400" spans="2:2" x14ac:dyDescent="0.2">
      <c r="B3400" s="2"/>
    </row>
    <row r="3401" spans="2:2" x14ac:dyDescent="0.2">
      <c r="B3401" s="2"/>
    </row>
    <row r="3402" spans="2:2" x14ac:dyDescent="0.2">
      <c r="B3402" s="2"/>
    </row>
    <row r="3403" spans="2:2" x14ac:dyDescent="0.2">
      <c r="B3403" s="2"/>
    </row>
    <row r="3404" spans="2:2" x14ac:dyDescent="0.2">
      <c r="B3404" s="2"/>
    </row>
    <row r="3405" spans="2:2" x14ac:dyDescent="0.2">
      <c r="B3405" s="2"/>
    </row>
    <row r="3406" spans="2:2" x14ac:dyDescent="0.2">
      <c r="B3406" s="2"/>
    </row>
    <row r="3407" spans="2:2" x14ac:dyDescent="0.2">
      <c r="B3407" s="2"/>
    </row>
    <row r="3408" spans="2:2" x14ac:dyDescent="0.2">
      <c r="B3408" s="2"/>
    </row>
    <row r="3409" spans="2:2" x14ac:dyDescent="0.2">
      <c r="B3409" s="2"/>
    </row>
    <row r="3410" spans="2:2" x14ac:dyDescent="0.2">
      <c r="B3410" s="2"/>
    </row>
    <row r="3411" spans="2:2" x14ac:dyDescent="0.2">
      <c r="B3411" s="2"/>
    </row>
    <row r="3412" spans="2:2" x14ac:dyDescent="0.2">
      <c r="B3412" s="2"/>
    </row>
    <row r="3413" spans="2:2" x14ac:dyDescent="0.2">
      <c r="B3413" s="2"/>
    </row>
    <row r="3414" spans="2:2" x14ac:dyDescent="0.2">
      <c r="B3414" s="2"/>
    </row>
    <row r="3415" spans="2:2" x14ac:dyDescent="0.2">
      <c r="B3415" s="2"/>
    </row>
    <row r="3416" spans="2:2" x14ac:dyDescent="0.2">
      <c r="B3416" s="2"/>
    </row>
    <row r="3417" spans="2:2" x14ac:dyDescent="0.2">
      <c r="B3417" s="2"/>
    </row>
    <row r="3418" spans="2:2" x14ac:dyDescent="0.2">
      <c r="B3418" s="2"/>
    </row>
    <row r="3419" spans="2:2" x14ac:dyDescent="0.2">
      <c r="B3419" s="2"/>
    </row>
    <row r="3420" spans="2:2" x14ac:dyDescent="0.2">
      <c r="B3420" s="2"/>
    </row>
    <row r="3421" spans="2:2" x14ac:dyDescent="0.2">
      <c r="B3421" s="2"/>
    </row>
    <row r="3422" spans="2:2" x14ac:dyDescent="0.2">
      <c r="B3422" s="2"/>
    </row>
    <row r="3423" spans="2:2" x14ac:dyDescent="0.2">
      <c r="B3423" s="2"/>
    </row>
    <row r="3424" spans="2:2" x14ac:dyDescent="0.2">
      <c r="B3424" s="2"/>
    </row>
    <row r="3425" spans="2:2" x14ac:dyDescent="0.2">
      <c r="B3425" s="2"/>
    </row>
    <row r="3426" spans="2:2" x14ac:dyDescent="0.2">
      <c r="B3426" s="2"/>
    </row>
    <row r="3427" spans="2:2" x14ac:dyDescent="0.2">
      <c r="B3427" s="2"/>
    </row>
    <row r="3428" spans="2:2" x14ac:dyDescent="0.2">
      <c r="B3428" s="2"/>
    </row>
    <row r="3429" spans="2:2" x14ac:dyDescent="0.2">
      <c r="B3429" s="2"/>
    </row>
    <row r="3430" spans="2:2" x14ac:dyDescent="0.2">
      <c r="B3430" s="2"/>
    </row>
    <row r="3431" spans="2:2" x14ac:dyDescent="0.2">
      <c r="B3431" s="2"/>
    </row>
    <row r="3432" spans="2:2" x14ac:dyDescent="0.2">
      <c r="B3432" s="2"/>
    </row>
    <row r="3433" spans="2:2" x14ac:dyDescent="0.2">
      <c r="B3433" s="2"/>
    </row>
    <row r="3434" spans="2:2" x14ac:dyDescent="0.2">
      <c r="B3434" s="2"/>
    </row>
    <row r="3435" spans="2:2" x14ac:dyDescent="0.2">
      <c r="B3435" s="2"/>
    </row>
    <row r="3436" spans="2:2" x14ac:dyDescent="0.2">
      <c r="B3436" s="2"/>
    </row>
    <row r="3437" spans="2:2" x14ac:dyDescent="0.2">
      <c r="B3437" s="2"/>
    </row>
    <row r="3438" spans="2:2" x14ac:dyDescent="0.2">
      <c r="B3438" s="2"/>
    </row>
    <row r="3439" spans="2:2" x14ac:dyDescent="0.2">
      <c r="B3439" s="2"/>
    </row>
    <row r="3440" spans="2:2" x14ac:dyDescent="0.2">
      <c r="B3440" s="2"/>
    </row>
    <row r="3441" spans="2:2" x14ac:dyDescent="0.2">
      <c r="B3441" s="2"/>
    </row>
    <row r="3442" spans="2:2" x14ac:dyDescent="0.2">
      <c r="B3442" s="2"/>
    </row>
    <row r="3443" spans="2:2" x14ac:dyDescent="0.2">
      <c r="B3443" s="2"/>
    </row>
    <row r="3444" spans="2:2" x14ac:dyDescent="0.2">
      <c r="B3444" s="2"/>
    </row>
    <row r="3445" spans="2:2" x14ac:dyDescent="0.2">
      <c r="B3445" s="2"/>
    </row>
    <row r="3446" spans="2:2" x14ac:dyDescent="0.2">
      <c r="B3446" s="2"/>
    </row>
    <row r="3447" spans="2:2" x14ac:dyDescent="0.2">
      <c r="B3447" s="2"/>
    </row>
    <row r="3448" spans="2:2" x14ac:dyDescent="0.2">
      <c r="B3448" s="2"/>
    </row>
    <row r="3449" spans="2:2" x14ac:dyDescent="0.2">
      <c r="B3449" s="2"/>
    </row>
    <row r="3450" spans="2:2" x14ac:dyDescent="0.2">
      <c r="B3450" s="2"/>
    </row>
    <row r="3451" spans="2:2" x14ac:dyDescent="0.2">
      <c r="B3451" s="2"/>
    </row>
    <row r="3452" spans="2:2" x14ac:dyDescent="0.2">
      <c r="B3452" s="2"/>
    </row>
    <row r="3453" spans="2:2" x14ac:dyDescent="0.2">
      <c r="B3453" s="2"/>
    </row>
    <row r="3454" spans="2:2" x14ac:dyDescent="0.2">
      <c r="B3454" s="2"/>
    </row>
    <row r="3455" spans="2:2" x14ac:dyDescent="0.2">
      <c r="B3455" s="2"/>
    </row>
    <row r="3456" spans="2:2" x14ac:dyDescent="0.2">
      <c r="B3456" s="2"/>
    </row>
    <row r="3457" spans="2:2" x14ac:dyDescent="0.2">
      <c r="B3457" s="2"/>
    </row>
    <row r="3458" spans="2:2" x14ac:dyDescent="0.2">
      <c r="B3458" s="2"/>
    </row>
    <row r="3459" spans="2:2" x14ac:dyDescent="0.2">
      <c r="B3459" s="2"/>
    </row>
    <row r="3460" spans="2:2" x14ac:dyDescent="0.2">
      <c r="B3460" s="2"/>
    </row>
    <row r="3461" spans="2:2" x14ac:dyDescent="0.2">
      <c r="B3461" s="2"/>
    </row>
    <row r="3462" spans="2:2" x14ac:dyDescent="0.2">
      <c r="B3462" s="2"/>
    </row>
    <row r="3463" spans="2:2" x14ac:dyDescent="0.2">
      <c r="B3463" s="2"/>
    </row>
    <row r="3464" spans="2:2" x14ac:dyDescent="0.2">
      <c r="B3464" s="2"/>
    </row>
    <row r="3465" spans="2:2" x14ac:dyDescent="0.2">
      <c r="B3465" s="2"/>
    </row>
    <row r="3466" spans="2:2" x14ac:dyDescent="0.2">
      <c r="B3466" s="2"/>
    </row>
    <row r="3467" spans="2:2" x14ac:dyDescent="0.2">
      <c r="B3467" s="2"/>
    </row>
    <row r="3468" spans="2:2" x14ac:dyDescent="0.2">
      <c r="B3468" s="2"/>
    </row>
    <row r="3469" spans="2:2" x14ac:dyDescent="0.2">
      <c r="B3469" s="2"/>
    </row>
    <row r="3470" spans="2:2" x14ac:dyDescent="0.2">
      <c r="B3470" s="2"/>
    </row>
    <row r="3471" spans="2:2" x14ac:dyDescent="0.2">
      <c r="B3471" s="2"/>
    </row>
    <row r="3472" spans="2:2" x14ac:dyDescent="0.2">
      <c r="B3472" s="2"/>
    </row>
    <row r="3473" spans="2:2" x14ac:dyDescent="0.2">
      <c r="B3473" s="2"/>
    </row>
    <row r="3474" spans="2:2" x14ac:dyDescent="0.2">
      <c r="B3474" s="2"/>
    </row>
    <row r="3475" spans="2:2" x14ac:dyDescent="0.2">
      <c r="B3475" s="2"/>
    </row>
    <row r="3476" spans="2:2" x14ac:dyDescent="0.2">
      <c r="B3476" s="2"/>
    </row>
    <row r="3477" spans="2:2" x14ac:dyDescent="0.2">
      <c r="B3477" s="2"/>
    </row>
    <row r="3478" spans="2:2" x14ac:dyDescent="0.2">
      <c r="B3478" s="2"/>
    </row>
    <row r="3479" spans="2:2" x14ac:dyDescent="0.2">
      <c r="B3479" s="2"/>
    </row>
    <row r="3480" spans="2:2" x14ac:dyDescent="0.2">
      <c r="B3480" s="2"/>
    </row>
    <row r="3481" spans="2:2" x14ac:dyDescent="0.2">
      <c r="B3481" s="2"/>
    </row>
    <row r="3482" spans="2:2" x14ac:dyDescent="0.2">
      <c r="B3482" s="2"/>
    </row>
    <row r="3483" spans="2:2" x14ac:dyDescent="0.2">
      <c r="B3483" s="2"/>
    </row>
    <row r="3484" spans="2:2" x14ac:dyDescent="0.2">
      <c r="B3484" s="2"/>
    </row>
    <row r="3485" spans="2:2" x14ac:dyDescent="0.2">
      <c r="B3485" s="2"/>
    </row>
    <row r="3486" spans="2:2" x14ac:dyDescent="0.2">
      <c r="B3486" s="2"/>
    </row>
    <row r="3487" spans="2:2" x14ac:dyDescent="0.2">
      <c r="B3487" s="2"/>
    </row>
    <row r="3488" spans="2:2" x14ac:dyDescent="0.2">
      <c r="B3488" s="2"/>
    </row>
    <row r="3489" spans="2:2" x14ac:dyDescent="0.2">
      <c r="B3489" s="2"/>
    </row>
    <row r="3490" spans="2:2" x14ac:dyDescent="0.2">
      <c r="B3490" s="2"/>
    </row>
    <row r="3491" spans="2:2" x14ac:dyDescent="0.2">
      <c r="B3491" s="2"/>
    </row>
    <row r="3492" spans="2:2" x14ac:dyDescent="0.2">
      <c r="B3492" s="2"/>
    </row>
    <row r="3493" spans="2:2" x14ac:dyDescent="0.2">
      <c r="B3493" s="2"/>
    </row>
    <row r="3494" spans="2:2" x14ac:dyDescent="0.2">
      <c r="B3494" s="2"/>
    </row>
    <row r="3495" spans="2:2" x14ac:dyDescent="0.2">
      <c r="B3495" s="2"/>
    </row>
    <row r="3496" spans="2:2" x14ac:dyDescent="0.2">
      <c r="B3496" s="2"/>
    </row>
    <row r="3497" spans="2:2" x14ac:dyDescent="0.2">
      <c r="B3497" s="2"/>
    </row>
    <row r="3498" spans="2:2" x14ac:dyDescent="0.2">
      <c r="B3498" s="2"/>
    </row>
    <row r="3499" spans="2:2" x14ac:dyDescent="0.2">
      <c r="B3499" s="2"/>
    </row>
    <row r="3500" spans="2:2" x14ac:dyDescent="0.2">
      <c r="B3500" s="2"/>
    </row>
    <row r="3501" spans="2:2" x14ac:dyDescent="0.2">
      <c r="B3501" s="2"/>
    </row>
    <row r="3502" spans="2:2" x14ac:dyDescent="0.2">
      <c r="B3502" s="2"/>
    </row>
    <row r="3503" spans="2:2" x14ac:dyDescent="0.2">
      <c r="B3503" s="2"/>
    </row>
    <row r="3504" spans="2:2" x14ac:dyDescent="0.2">
      <c r="B3504" s="2"/>
    </row>
    <row r="3505" spans="2:2" x14ac:dyDescent="0.2">
      <c r="B3505" s="2"/>
    </row>
    <row r="3506" spans="2:2" x14ac:dyDescent="0.2">
      <c r="B3506" s="2"/>
    </row>
    <row r="3507" spans="2:2" x14ac:dyDescent="0.2">
      <c r="B3507" s="2"/>
    </row>
    <row r="3508" spans="2:2" x14ac:dyDescent="0.2">
      <c r="B3508" s="2"/>
    </row>
    <row r="3509" spans="2:2" x14ac:dyDescent="0.2">
      <c r="B3509" s="2"/>
    </row>
    <row r="3510" spans="2:2" x14ac:dyDescent="0.2">
      <c r="B3510" s="2"/>
    </row>
    <row r="3511" spans="2:2" x14ac:dyDescent="0.2">
      <c r="B3511" s="2"/>
    </row>
    <row r="3512" spans="2:2" x14ac:dyDescent="0.2">
      <c r="B3512" s="2"/>
    </row>
    <row r="3513" spans="2:2" x14ac:dyDescent="0.2">
      <c r="B3513" s="2"/>
    </row>
    <row r="3514" spans="2:2" x14ac:dyDescent="0.2">
      <c r="B3514" s="2"/>
    </row>
    <row r="3515" spans="2:2" x14ac:dyDescent="0.2">
      <c r="B3515" s="2"/>
    </row>
    <row r="3516" spans="2:2" x14ac:dyDescent="0.2">
      <c r="B3516" s="2"/>
    </row>
    <row r="3517" spans="2:2" x14ac:dyDescent="0.2">
      <c r="B3517" s="2"/>
    </row>
    <row r="3518" spans="2:2" x14ac:dyDescent="0.2">
      <c r="B3518" s="2"/>
    </row>
    <row r="3519" spans="2:2" x14ac:dyDescent="0.2">
      <c r="B3519" s="2"/>
    </row>
    <row r="3520" spans="2:2" x14ac:dyDescent="0.2">
      <c r="B3520" s="2"/>
    </row>
    <row r="3521" spans="2:2" x14ac:dyDescent="0.2">
      <c r="B3521" s="2"/>
    </row>
    <row r="3522" spans="2:2" x14ac:dyDescent="0.2">
      <c r="B3522" s="2"/>
    </row>
    <row r="3523" spans="2:2" x14ac:dyDescent="0.2">
      <c r="B3523" s="2"/>
    </row>
    <row r="3524" spans="2:2" x14ac:dyDescent="0.2">
      <c r="B3524" s="2"/>
    </row>
    <row r="3525" spans="2:2" x14ac:dyDescent="0.2">
      <c r="B3525" s="2"/>
    </row>
    <row r="3526" spans="2:2" x14ac:dyDescent="0.2">
      <c r="B3526" s="2"/>
    </row>
    <row r="3527" spans="2:2" x14ac:dyDescent="0.2">
      <c r="B3527" s="2"/>
    </row>
    <row r="3528" spans="2:2" x14ac:dyDescent="0.2">
      <c r="B3528" s="2"/>
    </row>
    <row r="3529" spans="2:2" x14ac:dyDescent="0.2">
      <c r="B3529" s="2"/>
    </row>
    <row r="3530" spans="2:2" x14ac:dyDescent="0.2">
      <c r="B3530" s="2"/>
    </row>
    <row r="3531" spans="2:2" x14ac:dyDescent="0.2">
      <c r="B3531" s="2"/>
    </row>
    <row r="3532" spans="2:2" x14ac:dyDescent="0.2">
      <c r="B3532" s="2"/>
    </row>
    <row r="3533" spans="2:2" x14ac:dyDescent="0.2">
      <c r="B3533" s="2"/>
    </row>
    <row r="3534" spans="2:2" x14ac:dyDescent="0.2">
      <c r="B3534" s="2"/>
    </row>
    <row r="3535" spans="2:2" x14ac:dyDescent="0.2">
      <c r="B3535" s="2"/>
    </row>
    <row r="3536" spans="2:2" x14ac:dyDescent="0.2">
      <c r="B3536" s="2"/>
    </row>
    <row r="3537" spans="2:2" x14ac:dyDescent="0.2">
      <c r="B3537" s="2"/>
    </row>
    <row r="3538" spans="2:2" x14ac:dyDescent="0.2">
      <c r="B3538" s="2"/>
    </row>
    <row r="3539" spans="2:2" x14ac:dyDescent="0.2">
      <c r="B3539" s="2"/>
    </row>
    <row r="3540" spans="2:2" x14ac:dyDescent="0.2">
      <c r="B3540" s="2"/>
    </row>
    <row r="3541" spans="2:2" x14ac:dyDescent="0.2">
      <c r="B3541" s="2"/>
    </row>
    <row r="3542" spans="2:2" x14ac:dyDescent="0.2">
      <c r="B3542" s="2"/>
    </row>
    <row r="3543" spans="2:2" x14ac:dyDescent="0.2">
      <c r="B3543" s="2"/>
    </row>
    <row r="3544" spans="2:2" x14ac:dyDescent="0.2">
      <c r="B3544" s="2"/>
    </row>
    <row r="3545" spans="2:2" x14ac:dyDescent="0.2">
      <c r="B3545" s="2"/>
    </row>
    <row r="3546" spans="2:2" x14ac:dyDescent="0.2">
      <c r="B3546" s="2"/>
    </row>
    <row r="3547" spans="2:2" x14ac:dyDescent="0.2">
      <c r="B3547" s="2"/>
    </row>
    <row r="3548" spans="2:2" x14ac:dyDescent="0.2">
      <c r="B3548" s="2"/>
    </row>
    <row r="3549" spans="2:2" x14ac:dyDescent="0.2">
      <c r="B3549" s="2"/>
    </row>
    <row r="3550" spans="2:2" x14ac:dyDescent="0.2">
      <c r="B3550" s="2"/>
    </row>
    <row r="3551" spans="2:2" x14ac:dyDescent="0.2">
      <c r="B3551" s="2"/>
    </row>
    <row r="3552" spans="2:2" x14ac:dyDescent="0.2">
      <c r="B3552" s="2"/>
    </row>
    <row r="3553" spans="2:2" x14ac:dyDescent="0.2">
      <c r="B3553" s="2"/>
    </row>
    <row r="3554" spans="2:2" x14ac:dyDescent="0.2">
      <c r="B3554" s="2"/>
    </row>
    <row r="3555" spans="2:2" x14ac:dyDescent="0.2">
      <c r="B3555" s="2"/>
    </row>
    <row r="3556" spans="2:2" x14ac:dyDescent="0.2">
      <c r="B3556" s="2"/>
    </row>
    <row r="3557" spans="2:2" x14ac:dyDescent="0.2">
      <c r="B3557" s="2"/>
    </row>
    <row r="3558" spans="2:2" x14ac:dyDescent="0.2">
      <c r="B3558" s="2"/>
    </row>
    <row r="3559" spans="2:2" x14ac:dyDescent="0.2">
      <c r="B3559" s="2"/>
    </row>
    <row r="3560" spans="2:2" x14ac:dyDescent="0.2">
      <c r="B3560" s="2"/>
    </row>
    <row r="3561" spans="2:2" x14ac:dyDescent="0.2">
      <c r="B3561" s="2"/>
    </row>
    <row r="3562" spans="2:2" x14ac:dyDescent="0.2">
      <c r="B3562" s="2"/>
    </row>
    <row r="3563" spans="2:2" x14ac:dyDescent="0.2">
      <c r="B3563" s="2"/>
    </row>
    <row r="3564" spans="2:2" x14ac:dyDescent="0.2">
      <c r="B3564" s="2"/>
    </row>
    <row r="3565" spans="2:2" x14ac:dyDescent="0.2">
      <c r="B3565" s="2"/>
    </row>
    <row r="3566" spans="2:2" x14ac:dyDescent="0.2">
      <c r="B3566" s="2"/>
    </row>
    <row r="3567" spans="2:2" x14ac:dyDescent="0.2">
      <c r="B3567" s="2"/>
    </row>
    <row r="3568" spans="2:2" x14ac:dyDescent="0.2">
      <c r="B3568" s="2"/>
    </row>
    <row r="3569" spans="2:2" x14ac:dyDescent="0.2">
      <c r="B3569" s="2"/>
    </row>
    <row r="3570" spans="2:2" x14ac:dyDescent="0.2">
      <c r="B3570" s="2"/>
    </row>
    <row r="3571" spans="2:2" x14ac:dyDescent="0.2">
      <c r="B3571" s="2"/>
    </row>
    <row r="3572" spans="2:2" x14ac:dyDescent="0.2">
      <c r="B3572" s="2"/>
    </row>
    <row r="3573" spans="2:2" x14ac:dyDescent="0.2">
      <c r="B3573" s="2"/>
    </row>
    <row r="3574" spans="2:2" x14ac:dyDescent="0.2">
      <c r="B3574" s="2"/>
    </row>
    <row r="3575" spans="2:2" x14ac:dyDescent="0.2">
      <c r="B3575" s="2"/>
    </row>
    <row r="3576" spans="2:2" x14ac:dyDescent="0.2">
      <c r="B3576" s="2"/>
    </row>
    <row r="3577" spans="2:2" x14ac:dyDescent="0.2">
      <c r="B3577" s="2"/>
    </row>
    <row r="3578" spans="2:2" x14ac:dyDescent="0.2">
      <c r="B3578" s="2"/>
    </row>
    <row r="3579" spans="2:2" x14ac:dyDescent="0.2">
      <c r="B3579" s="2"/>
    </row>
    <row r="3580" spans="2:2" x14ac:dyDescent="0.2">
      <c r="B3580" s="2"/>
    </row>
    <row r="3581" spans="2:2" x14ac:dyDescent="0.2">
      <c r="B3581" s="2"/>
    </row>
    <row r="3582" spans="2:2" x14ac:dyDescent="0.2">
      <c r="B3582" s="2"/>
    </row>
    <row r="3583" spans="2:2" x14ac:dyDescent="0.2">
      <c r="B3583" s="2"/>
    </row>
    <row r="3584" spans="2:2" x14ac:dyDescent="0.2">
      <c r="B3584" s="2"/>
    </row>
    <row r="3585" spans="2:2" x14ac:dyDescent="0.2">
      <c r="B3585" s="2"/>
    </row>
    <row r="3586" spans="2:2" x14ac:dyDescent="0.2">
      <c r="B3586" s="2"/>
    </row>
    <row r="3587" spans="2:2" x14ac:dyDescent="0.2">
      <c r="B3587" s="2"/>
    </row>
    <row r="3588" spans="2:2" x14ac:dyDescent="0.2">
      <c r="B3588" s="2"/>
    </row>
    <row r="3589" spans="2:2" x14ac:dyDescent="0.2">
      <c r="B3589" s="2"/>
    </row>
    <row r="3590" spans="2:2" x14ac:dyDescent="0.2">
      <c r="B3590" s="2"/>
    </row>
    <row r="3591" spans="2:2" x14ac:dyDescent="0.2">
      <c r="B3591" s="2"/>
    </row>
    <row r="3592" spans="2:2" x14ac:dyDescent="0.2">
      <c r="B3592" s="2"/>
    </row>
    <row r="3593" spans="2:2" x14ac:dyDescent="0.2">
      <c r="B3593" s="2"/>
    </row>
    <row r="3594" spans="2:2" x14ac:dyDescent="0.2">
      <c r="B3594" s="2"/>
    </row>
    <row r="3595" spans="2:2" x14ac:dyDescent="0.2">
      <c r="B3595" s="2"/>
    </row>
    <row r="3596" spans="2:2" x14ac:dyDescent="0.2">
      <c r="B3596" s="2"/>
    </row>
    <row r="3597" spans="2:2" x14ac:dyDescent="0.2">
      <c r="B3597" s="2"/>
    </row>
    <row r="3598" spans="2:2" x14ac:dyDescent="0.2">
      <c r="B3598" s="2"/>
    </row>
    <row r="3599" spans="2:2" x14ac:dyDescent="0.2">
      <c r="B3599" s="2"/>
    </row>
    <row r="3600" spans="2:2" x14ac:dyDescent="0.2">
      <c r="B3600" s="2"/>
    </row>
    <row r="3601" spans="2:2" x14ac:dyDescent="0.2">
      <c r="B3601" s="2"/>
    </row>
    <row r="3602" spans="2:2" x14ac:dyDescent="0.2">
      <c r="B3602" s="2"/>
    </row>
    <row r="3603" spans="2:2" x14ac:dyDescent="0.2">
      <c r="B3603" s="2"/>
    </row>
    <row r="3604" spans="2:2" x14ac:dyDescent="0.2">
      <c r="B3604" s="2"/>
    </row>
    <row r="3605" spans="2:2" x14ac:dyDescent="0.2">
      <c r="B3605" s="2"/>
    </row>
    <row r="3606" spans="2:2" x14ac:dyDescent="0.2">
      <c r="B3606" s="2"/>
    </row>
    <row r="3607" spans="2:2" x14ac:dyDescent="0.2">
      <c r="B3607" s="2"/>
    </row>
    <row r="3608" spans="2:2" x14ac:dyDescent="0.2">
      <c r="B3608" s="2"/>
    </row>
    <row r="3609" spans="2:2" x14ac:dyDescent="0.2">
      <c r="B3609" s="2"/>
    </row>
    <row r="3610" spans="2:2" x14ac:dyDescent="0.2">
      <c r="B3610" s="2"/>
    </row>
    <row r="3611" spans="2:2" x14ac:dyDescent="0.2">
      <c r="B3611" s="2"/>
    </row>
    <row r="3612" spans="2:2" x14ac:dyDescent="0.2">
      <c r="B3612" s="2"/>
    </row>
    <row r="3613" spans="2:2" x14ac:dyDescent="0.2">
      <c r="B3613" s="2"/>
    </row>
    <row r="3614" spans="2:2" x14ac:dyDescent="0.2">
      <c r="B3614" s="2"/>
    </row>
    <row r="3615" spans="2:2" x14ac:dyDescent="0.2">
      <c r="B3615" s="2"/>
    </row>
    <row r="3616" spans="2:2" x14ac:dyDescent="0.2">
      <c r="B3616" s="2"/>
    </row>
    <row r="3617" spans="2:2" x14ac:dyDescent="0.2">
      <c r="B3617" s="2"/>
    </row>
    <row r="3618" spans="2:2" x14ac:dyDescent="0.2">
      <c r="B3618" s="2"/>
    </row>
    <row r="3619" spans="2:2" x14ac:dyDescent="0.2">
      <c r="B3619" s="2"/>
    </row>
    <row r="3620" spans="2:2" x14ac:dyDescent="0.2">
      <c r="B3620" s="2"/>
    </row>
    <row r="3621" spans="2:2" x14ac:dyDescent="0.2">
      <c r="B3621" s="2"/>
    </row>
    <row r="3622" spans="2:2" x14ac:dyDescent="0.2">
      <c r="B3622" s="2"/>
    </row>
    <row r="3623" spans="2:2" x14ac:dyDescent="0.2">
      <c r="B3623" s="2"/>
    </row>
    <row r="3624" spans="2:2" x14ac:dyDescent="0.2">
      <c r="B3624" s="2"/>
    </row>
    <row r="3625" spans="2:2" x14ac:dyDescent="0.2">
      <c r="B3625" s="2"/>
    </row>
    <row r="3626" spans="2:2" x14ac:dyDescent="0.2">
      <c r="B3626" s="2"/>
    </row>
    <row r="3627" spans="2:2" x14ac:dyDescent="0.2">
      <c r="B3627" s="2"/>
    </row>
    <row r="3628" spans="2:2" x14ac:dyDescent="0.2">
      <c r="B3628" s="2"/>
    </row>
    <row r="3629" spans="2:2" x14ac:dyDescent="0.2">
      <c r="B3629" s="2"/>
    </row>
    <row r="3630" spans="2:2" x14ac:dyDescent="0.2">
      <c r="B3630" s="2"/>
    </row>
    <row r="3631" spans="2:2" x14ac:dyDescent="0.2">
      <c r="B3631" s="2"/>
    </row>
    <row r="3632" spans="2:2" x14ac:dyDescent="0.2">
      <c r="B3632" s="2"/>
    </row>
    <row r="3633" spans="2:2" x14ac:dyDescent="0.2">
      <c r="B3633" s="2"/>
    </row>
    <row r="3634" spans="2:2" x14ac:dyDescent="0.2">
      <c r="B3634" s="2"/>
    </row>
    <row r="3635" spans="2:2" x14ac:dyDescent="0.2">
      <c r="B3635" s="2"/>
    </row>
    <row r="3636" spans="2:2" x14ac:dyDescent="0.2">
      <c r="B3636" s="2"/>
    </row>
    <row r="3637" spans="2:2" x14ac:dyDescent="0.2">
      <c r="B3637" s="2"/>
    </row>
    <row r="3638" spans="2:2" x14ac:dyDescent="0.2">
      <c r="B3638" s="2"/>
    </row>
    <row r="3639" spans="2:2" x14ac:dyDescent="0.2">
      <c r="B3639" s="2"/>
    </row>
    <row r="3640" spans="2:2" x14ac:dyDescent="0.2">
      <c r="B3640" s="2"/>
    </row>
    <row r="3641" spans="2:2" x14ac:dyDescent="0.2">
      <c r="B3641" s="2"/>
    </row>
    <row r="3642" spans="2:2" x14ac:dyDescent="0.2">
      <c r="B3642" s="2"/>
    </row>
    <row r="3643" spans="2:2" x14ac:dyDescent="0.2">
      <c r="B3643" s="2"/>
    </row>
    <row r="3644" spans="2:2" x14ac:dyDescent="0.2">
      <c r="B3644" s="2"/>
    </row>
    <row r="3645" spans="2:2" x14ac:dyDescent="0.2">
      <c r="B3645" s="2"/>
    </row>
    <row r="3646" spans="2:2" x14ac:dyDescent="0.2">
      <c r="B3646" s="2"/>
    </row>
    <row r="3647" spans="2:2" x14ac:dyDescent="0.2">
      <c r="B3647" s="2"/>
    </row>
    <row r="3648" spans="2:2" x14ac:dyDescent="0.2">
      <c r="B3648" s="2"/>
    </row>
    <row r="3649" spans="2:2" x14ac:dyDescent="0.2">
      <c r="B3649" s="2"/>
    </row>
    <row r="3650" spans="2:2" x14ac:dyDescent="0.2">
      <c r="B3650" s="2"/>
    </row>
    <row r="3651" spans="2:2" x14ac:dyDescent="0.2">
      <c r="B3651" s="2"/>
    </row>
    <row r="3652" spans="2:2" x14ac:dyDescent="0.2">
      <c r="B3652" s="2"/>
    </row>
    <row r="3653" spans="2:2" x14ac:dyDescent="0.2">
      <c r="B3653" s="2"/>
    </row>
    <row r="3654" spans="2:2" x14ac:dyDescent="0.2">
      <c r="B3654" s="2"/>
    </row>
    <row r="3655" spans="2:2" x14ac:dyDescent="0.2">
      <c r="B3655" s="2"/>
    </row>
    <row r="3656" spans="2:2" x14ac:dyDescent="0.2">
      <c r="B3656" s="2"/>
    </row>
    <row r="3657" spans="2:2" x14ac:dyDescent="0.2">
      <c r="B3657" s="2"/>
    </row>
    <row r="3658" spans="2:2" x14ac:dyDescent="0.2">
      <c r="B3658" s="2"/>
    </row>
    <row r="3659" spans="2:2" x14ac:dyDescent="0.2">
      <c r="B3659" s="2"/>
    </row>
    <row r="3660" spans="2:2" x14ac:dyDescent="0.2">
      <c r="B3660" s="2"/>
    </row>
    <row r="3661" spans="2:2" x14ac:dyDescent="0.2">
      <c r="B3661" s="2"/>
    </row>
    <row r="3662" spans="2:2" x14ac:dyDescent="0.2">
      <c r="B3662" s="2"/>
    </row>
    <row r="3663" spans="2:2" x14ac:dyDescent="0.2">
      <c r="B3663" s="2"/>
    </row>
    <row r="3664" spans="2:2" x14ac:dyDescent="0.2">
      <c r="B3664" s="2"/>
    </row>
    <row r="3665" spans="2:2" x14ac:dyDescent="0.2">
      <c r="B3665" s="2"/>
    </row>
    <row r="3666" spans="2:2" x14ac:dyDescent="0.2">
      <c r="B3666" s="2"/>
    </row>
    <row r="3667" spans="2:2" x14ac:dyDescent="0.2">
      <c r="B3667" s="2"/>
    </row>
    <row r="3668" spans="2:2" x14ac:dyDescent="0.2">
      <c r="B3668" s="2"/>
    </row>
    <row r="3669" spans="2:2" x14ac:dyDescent="0.2">
      <c r="B3669" s="2"/>
    </row>
    <row r="3670" spans="2:2" x14ac:dyDescent="0.2">
      <c r="B3670" s="2"/>
    </row>
    <row r="3671" spans="2:2" x14ac:dyDescent="0.2">
      <c r="B3671" s="2"/>
    </row>
    <row r="3672" spans="2:2" x14ac:dyDescent="0.2">
      <c r="B3672" s="2"/>
    </row>
    <row r="3673" spans="2:2" x14ac:dyDescent="0.2">
      <c r="B3673" s="2"/>
    </row>
    <row r="3674" spans="2:2" x14ac:dyDescent="0.2">
      <c r="B3674" s="2"/>
    </row>
    <row r="3675" spans="2:2" x14ac:dyDescent="0.2">
      <c r="B3675" s="2"/>
    </row>
    <row r="3676" spans="2:2" x14ac:dyDescent="0.2">
      <c r="B3676" s="2"/>
    </row>
    <row r="3677" spans="2:2" x14ac:dyDescent="0.2">
      <c r="B3677" s="2"/>
    </row>
    <row r="3678" spans="2:2" x14ac:dyDescent="0.2">
      <c r="B3678" s="2"/>
    </row>
    <row r="3679" spans="2:2" x14ac:dyDescent="0.2">
      <c r="B3679" s="2"/>
    </row>
    <row r="3680" spans="2:2" x14ac:dyDescent="0.2">
      <c r="B3680" s="2"/>
    </row>
    <row r="3681" spans="2:2" x14ac:dyDescent="0.2">
      <c r="B3681" s="2"/>
    </row>
    <row r="3682" spans="2:2" x14ac:dyDescent="0.2">
      <c r="B3682" s="2"/>
    </row>
    <row r="3683" spans="2:2" x14ac:dyDescent="0.2">
      <c r="B3683" s="2"/>
    </row>
    <row r="3684" spans="2:2" x14ac:dyDescent="0.2">
      <c r="B3684" s="2"/>
    </row>
    <row r="3685" spans="2:2" x14ac:dyDescent="0.2">
      <c r="B3685" s="2"/>
    </row>
    <row r="3686" spans="2:2" x14ac:dyDescent="0.2">
      <c r="B3686" s="2"/>
    </row>
    <row r="3687" spans="2:2" x14ac:dyDescent="0.2">
      <c r="B3687" s="2"/>
    </row>
    <row r="3688" spans="2:2" x14ac:dyDescent="0.2">
      <c r="B3688" s="2"/>
    </row>
    <row r="3689" spans="2:2" x14ac:dyDescent="0.2">
      <c r="B3689" s="2"/>
    </row>
    <row r="3690" spans="2:2" x14ac:dyDescent="0.2">
      <c r="B3690" s="2"/>
    </row>
    <row r="3691" spans="2:2" x14ac:dyDescent="0.2">
      <c r="B3691" s="2"/>
    </row>
    <row r="3692" spans="2:2" x14ac:dyDescent="0.2">
      <c r="B3692" s="2"/>
    </row>
    <row r="3693" spans="2:2" x14ac:dyDescent="0.2">
      <c r="B3693" s="2"/>
    </row>
    <row r="3694" spans="2:2" x14ac:dyDescent="0.2">
      <c r="B3694" s="2"/>
    </row>
    <row r="3695" spans="2:2" x14ac:dyDescent="0.2">
      <c r="B3695" s="2"/>
    </row>
    <row r="3696" spans="2:2" x14ac:dyDescent="0.2">
      <c r="B3696" s="2"/>
    </row>
    <row r="3697" spans="2:2" x14ac:dyDescent="0.2">
      <c r="B3697" s="2"/>
    </row>
    <row r="3698" spans="2:2" x14ac:dyDescent="0.2">
      <c r="B3698" s="2"/>
    </row>
    <row r="3699" spans="2:2" x14ac:dyDescent="0.2">
      <c r="B3699" s="2"/>
    </row>
    <row r="3700" spans="2:2" x14ac:dyDescent="0.2">
      <c r="B3700" s="2"/>
    </row>
    <row r="3701" spans="2:2" x14ac:dyDescent="0.2">
      <c r="B3701" s="2"/>
    </row>
    <row r="3702" spans="2:2" x14ac:dyDescent="0.2">
      <c r="B3702" s="2"/>
    </row>
    <row r="3703" spans="2:2" x14ac:dyDescent="0.2">
      <c r="B3703" s="2"/>
    </row>
    <row r="3704" spans="2:2" x14ac:dyDescent="0.2">
      <c r="B3704" s="2"/>
    </row>
    <row r="3705" spans="2:2" x14ac:dyDescent="0.2">
      <c r="B3705" s="2"/>
    </row>
    <row r="3706" spans="2:2" x14ac:dyDescent="0.2">
      <c r="B3706" s="2"/>
    </row>
    <row r="3707" spans="2:2" x14ac:dyDescent="0.2">
      <c r="B3707" s="2"/>
    </row>
    <row r="3708" spans="2:2" x14ac:dyDescent="0.2">
      <c r="B3708" s="2"/>
    </row>
    <row r="3709" spans="2:2" x14ac:dyDescent="0.2">
      <c r="B3709" s="2"/>
    </row>
    <row r="3710" spans="2:2" x14ac:dyDescent="0.2">
      <c r="B3710" s="2"/>
    </row>
    <row r="3711" spans="2:2" x14ac:dyDescent="0.2">
      <c r="B3711" s="2"/>
    </row>
    <row r="3712" spans="2:2" x14ac:dyDescent="0.2">
      <c r="B3712" s="2"/>
    </row>
    <row r="3713" spans="2:2" x14ac:dyDescent="0.2">
      <c r="B3713" s="2"/>
    </row>
    <row r="3714" spans="2:2" x14ac:dyDescent="0.2">
      <c r="B3714" s="2"/>
    </row>
    <row r="3715" spans="2:2" x14ac:dyDescent="0.2">
      <c r="B3715" s="2"/>
    </row>
    <row r="3716" spans="2:2" x14ac:dyDescent="0.2">
      <c r="B3716" s="2"/>
    </row>
    <row r="3717" spans="2:2" x14ac:dyDescent="0.2">
      <c r="B3717" s="2"/>
    </row>
    <row r="3718" spans="2:2" x14ac:dyDescent="0.2">
      <c r="B3718" s="2"/>
    </row>
    <row r="3719" spans="2:2" x14ac:dyDescent="0.2">
      <c r="B3719" s="2"/>
    </row>
    <row r="3720" spans="2:2" x14ac:dyDescent="0.2">
      <c r="B3720" s="2"/>
    </row>
    <row r="3721" spans="2:2" x14ac:dyDescent="0.2">
      <c r="B3721" s="2"/>
    </row>
    <row r="3722" spans="2:2" x14ac:dyDescent="0.2">
      <c r="B3722" s="2"/>
    </row>
    <row r="3723" spans="2:2" x14ac:dyDescent="0.2">
      <c r="B3723" s="2"/>
    </row>
    <row r="3724" spans="2:2" x14ac:dyDescent="0.2">
      <c r="B3724" s="2"/>
    </row>
    <row r="3725" spans="2:2" x14ac:dyDescent="0.2">
      <c r="B3725" s="2"/>
    </row>
    <row r="3726" spans="2:2" x14ac:dyDescent="0.2">
      <c r="B3726" s="2"/>
    </row>
    <row r="3727" spans="2:2" x14ac:dyDescent="0.2">
      <c r="B3727" s="2"/>
    </row>
    <row r="3728" spans="2:2" x14ac:dyDescent="0.2">
      <c r="B3728" s="2"/>
    </row>
    <row r="3729" spans="2:2" x14ac:dyDescent="0.2">
      <c r="B3729" s="2"/>
    </row>
    <row r="3730" spans="2:2" x14ac:dyDescent="0.2">
      <c r="B3730" s="2"/>
    </row>
    <row r="3731" spans="2:2" x14ac:dyDescent="0.2">
      <c r="B3731" s="2"/>
    </row>
    <row r="3732" spans="2:2" x14ac:dyDescent="0.2">
      <c r="B3732" s="2"/>
    </row>
    <row r="3733" spans="2:2" x14ac:dyDescent="0.2">
      <c r="B3733" s="2"/>
    </row>
    <row r="3734" spans="2:2" x14ac:dyDescent="0.2">
      <c r="B3734" s="2"/>
    </row>
    <row r="3735" spans="2:2" x14ac:dyDescent="0.2">
      <c r="B3735" s="2"/>
    </row>
    <row r="3736" spans="2:2" x14ac:dyDescent="0.2">
      <c r="B3736" s="2"/>
    </row>
    <row r="3737" spans="2:2" x14ac:dyDescent="0.2">
      <c r="B3737" s="2"/>
    </row>
    <row r="3738" spans="2:2" x14ac:dyDescent="0.2">
      <c r="B3738" s="2"/>
    </row>
    <row r="3739" spans="2:2" x14ac:dyDescent="0.2">
      <c r="B3739" s="2"/>
    </row>
    <row r="3740" spans="2:2" x14ac:dyDescent="0.2">
      <c r="B3740" s="2"/>
    </row>
    <row r="3741" spans="2:2" x14ac:dyDescent="0.2">
      <c r="B3741" s="2"/>
    </row>
    <row r="3742" spans="2:2" x14ac:dyDescent="0.2">
      <c r="B3742" s="2"/>
    </row>
    <row r="3743" spans="2:2" x14ac:dyDescent="0.2">
      <c r="B3743" s="2"/>
    </row>
    <row r="3744" spans="2:2" x14ac:dyDescent="0.2">
      <c r="B3744" s="2"/>
    </row>
    <row r="3745" spans="2:2" x14ac:dyDescent="0.2">
      <c r="B3745" s="2"/>
    </row>
    <row r="3746" spans="2:2" x14ac:dyDescent="0.2">
      <c r="B3746" s="2"/>
    </row>
    <row r="3747" spans="2:2" x14ac:dyDescent="0.2">
      <c r="B3747" s="2"/>
    </row>
    <row r="3748" spans="2:2" x14ac:dyDescent="0.2">
      <c r="B3748" s="2"/>
    </row>
    <row r="3749" spans="2:2" x14ac:dyDescent="0.2">
      <c r="B3749" s="2"/>
    </row>
    <row r="3750" spans="2:2" x14ac:dyDescent="0.2">
      <c r="B3750" s="2"/>
    </row>
    <row r="3751" spans="2:2" x14ac:dyDescent="0.2">
      <c r="B3751" s="2"/>
    </row>
    <row r="3752" spans="2:2" x14ac:dyDescent="0.2">
      <c r="B3752" s="2"/>
    </row>
    <row r="3753" spans="2:2" x14ac:dyDescent="0.2">
      <c r="B3753" s="2"/>
    </row>
    <row r="3754" spans="2:2" x14ac:dyDescent="0.2">
      <c r="B3754" s="2"/>
    </row>
    <row r="3755" spans="2:2" x14ac:dyDescent="0.2">
      <c r="B3755" s="2"/>
    </row>
    <row r="3756" spans="2:2" x14ac:dyDescent="0.2">
      <c r="B3756" s="2"/>
    </row>
    <row r="3757" spans="2:2" x14ac:dyDescent="0.2">
      <c r="B3757" s="2"/>
    </row>
    <row r="3758" spans="2:2" x14ac:dyDescent="0.2">
      <c r="B3758" s="2"/>
    </row>
    <row r="3759" spans="2:2" x14ac:dyDescent="0.2">
      <c r="B3759" s="2"/>
    </row>
    <row r="3760" spans="2:2" x14ac:dyDescent="0.2">
      <c r="B3760" s="2"/>
    </row>
    <row r="3761" spans="2:2" x14ac:dyDescent="0.2">
      <c r="B3761" s="2"/>
    </row>
    <row r="3762" spans="2:2" x14ac:dyDescent="0.2">
      <c r="B3762" s="2"/>
    </row>
    <row r="3763" spans="2:2" x14ac:dyDescent="0.2">
      <c r="B3763" s="2"/>
    </row>
    <row r="3764" spans="2:2" x14ac:dyDescent="0.2">
      <c r="B3764" s="2"/>
    </row>
    <row r="3765" spans="2:2" x14ac:dyDescent="0.2">
      <c r="B3765" s="2"/>
    </row>
    <row r="3766" spans="2:2" x14ac:dyDescent="0.2">
      <c r="B3766" s="2"/>
    </row>
    <row r="3767" spans="2:2" x14ac:dyDescent="0.2">
      <c r="B3767" s="2"/>
    </row>
    <row r="3768" spans="2:2" x14ac:dyDescent="0.2">
      <c r="B3768" s="2"/>
    </row>
    <row r="3769" spans="2:2" x14ac:dyDescent="0.2">
      <c r="B3769" s="2"/>
    </row>
    <row r="3770" spans="2:2" x14ac:dyDescent="0.2">
      <c r="B3770" s="2"/>
    </row>
    <row r="3771" spans="2:2" x14ac:dyDescent="0.2">
      <c r="B3771" s="2"/>
    </row>
    <row r="3772" spans="2:2" x14ac:dyDescent="0.2">
      <c r="B3772" s="2"/>
    </row>
    <row r="3773" spans="2:2" x14ac:dyDescent="0.2">
      <c r="B3773" s="2"/>
    </row>
    <row r="3774" spans="2:2" x14ac:dyDescent="0.2">
      <c r="B3774" s="2"/>
    </row>
    <row r="3775" spans="2:2" x14ac:dyDescent="0.2">
      <c r="B3775" s="2"/>
    </row>
    <row r="3776" spans="2:2" x14ac:dyDescent="0.2">
      <c r="B3776" s="2"/>
    </row>
    <row r="3777" spans="2:2" x14ac:dyDescent="0.2">
      <c r="B3777" s="2"/>
    </row>
    <row r="3778" spans="2:2" x14ac:dyDescent="0.2">
      <c r="B3778" s="2"/>
    </row>
    <row r="3779" spans="2:2" x14ac:dyDescent="0.2">
      <c r="B3779" s="2"/>
    </row>
    <row r="3780" spans="2:2" x14ac:dyDescent="0.2">
      <c r="B3780" s="2"/>
    </row>
    <row r="3781" spans="2:2" x14ac:dyDescent="0.2">
      <c r="B3781" s="2"/>
    </row>
    <row r="3782" spans="2:2" x14ac:dyDescent="0.2">
      <c r="B3782" s="2"/>
    </row>
    <row r="3783" spans="2:2" x14ac:dyDescent="0.2">
      <c r="B3783" s="2"/>
    </row>
    <row r="3784" spans="2:2" x14ac:dyDescent="0.2">
      <c r="B3784" s="2"/>
    </row>
    <row r="3785" spans="2:2" x14ac:dyDescent="0.2">
      <c r="B3785" s="2"/>
    </row>
    <row r="3786" spans="2:2" x14ac:dyDescent="0.2">
      <c r="B3786" s="2"/>
    </row>
    <row r="3787" spans="2:2" x14ac:dyDescent="0.2">
      <c r="B3787" s="2"/>
    </row>
    <row r="3788" spans="2:2" x14ac:dyDescent="0.2">
      <c r="B3788" s="2"/>
    </row>
    <row r="3789" spans="2:2" x14ac:dyDescent="0.2">
      <c r="B3789" s="2"/>
    </row>
    <row r="3790" spans="2:2" x14ac:dyDescent="0.2">
      <c r="B3790" s="2"/>
    </row>
    <row r="3791" spans="2:2" x14ac:dyDescent="0.2">
      <c r="B3791" s="2"/>
    </row>
    <row r="3792" spans="2:2" x14ac:dyDescent="0.2">
      <c r="B3792" s="2"/>
    </row>
    <row r="3793" spans="2:2" x14ac:dyDescent="0.2">
      <c r="B3793" s="2"/>
    </row>
    <row r="3794" spans="2:2" x14ac:dyDescent="0.2">
      <c r="B3794" s="2"/>
    </row>
    <row r="3795" spans="2:2" x14ac:dyDescent="0.2">
      <c r="B3795" s="2"/>
    </row>
    <row r="3796" spans="2:2" x14ac:dyDescent="0.2">
      <c r="B3796" s="2"/>
    </row>
    <row r="3797" spans="2:2" x14ac:dyDescent="0.2">
      <c r="B3797" s="2"/>
    </row>
    <row r="3798" spans="2:2" x14ac:dyDescent="0.2">
      <c r="B3798" s="2"/>
    </row>
    <row r="3799" spans="2:2" x14ac:dyDescent="0.2">
      <c r="B3799" s="2"/>
    </row>
    <row r="3800" spans="2:2" x14ac:dyDescent="0.2">
      <c r="B3800" s="2"/>
    </row>
    <row r="3801" spans="2:2" x14ac:dyDescent="0.2">
      <c r="B3801" s="2"/>
    </row>
    <row r="3802" spans="2:2" x14ac:dyDescent="0.2">
      <c r="B3802" s="2"/>
    </row>
    <row r="3803" spans="2:2" x14ac:dyDescent="0.2">
      <c r="B3803" s="2"/>
    </row>
    <row r="3804" spans="2:2" x14ac:dyDescent="0.2">
      <c r="B3804" s="2"/>
    </row>
    <row r="3805" spans="2:2" x14ac:dyDescent="0.2">
      <c r="B3805" s="2"/>
    </row>
    <row r="3806" spans="2:2" x14ac:dyDescent="0.2">
      <c r="B3806" s="2"/>
    </row>
    <row r="3807" spans="2:2" x14ac:dyDescent="0.2">
      <c r="B3807" s="2"/>
    </row>
    <row r="3808" spans="2:2" x14ac:dyDescent="0.2">
      <c r="B3808" s="2"/>
    </row>
    <row r="3809" spans="2:2" x14ac:dyDescent="0.2">
      <c r="B3809" s="2"/>
    </row>
    <row r="3810" spans="2:2" x14ac:dyDescent="0.2">
      <c r="B3810" s="2"/>
    </row>
    <row r="3811" spans="2:2" x14ac:dyDescent="0.2">
      <c r="B3811" s="2"/>
    </row>
    <row r="3812" spans="2:2" x14ac:dyDescent="0.2">
      <c r="B3812" s="2"/>
    </row>
    <row r="3813" spans="2:2" x14ac:dyDescent="0.2">
      <c r="B3813" s="2"/>
    </row>
    <row r="3814" spans="2:2" x14ac:dyDescent="0.2">
      <c r="B3814" s="2"/>
    </row>
    <row r="3815" spans="2:2" x14ac:dyDescent="0.2">
      <c r="B3815" s="2"/>
    </row>
    <row r="3816" spans="2:2" x14ac:dyDescent="0.2">
      <c r="B3816" s="2"/>
    </row>
    <row r="3817" spans="2:2" x14ac:dyDescent="0.2">
      <c r="B3817" s="2"/>
    </row>
    <row r="3818" spans="2:2" x14ac:dyDescent="0.2">
      <c r="B3818" s="2"/>
    </row>
    <row r="3819" spans="2:2" x14ac:dyDescent="0.2">
      <c r="B3819" s="2"/>
    </row>
    <row r="3820" spans="2:2" x14ac:dyDescent="0.2">
      <c r="B3820" s="2"/>
    </row>
    <row r="3821" spans="2:2" x14ac:dyDescent="0.2">
      <c r="B3821" s="2"/>
    </row>
    <row r="3822" spans="2:2" x14ac:dyDescent="0.2">
      <c r="B3822" s="2"/>
    </row>
    <row r="3823" spans="2:2" x14ac:dyDescent="0.2">
      <c r="B3823" s="2"/>
    </row>
    <row r="3824" spans="2:2" x14ac:dyDescent="0.2">
      <c r="B3824" s="2"/>
    </row>
    <row r="3825" spans="2:2" x14ac:dyDescent="0.2">
      <c r="B3825" s="2"/>
    </row>
    <row r="3826" spans="2:2" x14ac:dyDescent="0.2">
      <c r="B3826" s="2"/>
    </row>
    <row r="3827" spans="2:2" x14ac:dyDescent="0.2">
      <c r="B3827" s="2"/>
    </row>
    <row r="3828" spans="2:2" x14ac:dyDescent="0.2">
      <c r="B3828" s="2"/>
    </row>
    <row r="3829" spans="2:2" x14ac:dyDescent="0.2">
      <c r="B3829" s="2"/>
    </row>
    <row r="3830" spans="2:2" x14ac:dyDescent="0.2">
      <c r="B3830" s="2"/>
    </row>
    <row r="3831" spans="2:2" x14ac:dyDescent="0.2">
      <c r="B3831" s="2"/>
    </row>
    <row r="3832" spans="2:2" x14ac:dyDescent="0.2">
      <c r="B3832" s="2"/>
    </row>
    <row r="3833" spans="2:2" x14ac:dyDescent="0.2">
      <c r="B3833" s="2"/>
    </row>
    <row r="3834" spans="2:2" x14ac:dyDescent="0.2">
      <c r="B3834" s="2"/>
    </row>
    <row r="3835" spans="2:2" x14ac:dyDescent="0.2">
      <c r="B3835" s="2"/>
    </row>
    <row r="3836" spans="2:2" x14ac:dyDescent="0.2">
      <c r="B3836" s="2"/>
    </row>
    <row r="3837" spans="2:2" x14ac:dyDescent="0.2">
      <c r="B3837" s="2"/>
    </row>
    <row r="3838" spans="2:2" x14ac:dyDescent="0.2">
      <c r="B3838" s="2"/>
    </row>
    <row r="3839" spans="2:2" x14ac:dyDescent="0.2">
      <c r="B3839" s="2"/>
    </row>
    <row r="3840" spans="2:2" x14ac:dyDescent="0.2">
      <c r="B3840" s="2"/>
    </row>
    <row r="3841" spans="2:2" x14ac:dyDescent="0.2">
      <c r="B3841" s="2"/>
    </row>
    <row r="3842" spans="2:2" x14ac:dyDescent="0.2">
      <c r="B3842" s="2"/>
    </row>
    <row r="3843" spans="2:2" x14ac:dyDescent="0.2">
      <c r="B3843" s="2"/>
    </row>
    <row r="3844" spans="2:2" x14ac:dyDescent="0.2">
      <c r="B3844" s="2"/>
    </row>
    <row r="3845" spans="2:2" x14ac:dyDescent="0.2">
      <c r="B3845" s="2"/>
    </row>
    <row r="3846" spans="2:2" x14ac:dyDescent="0.2">
      <c r="B3846" s="2"/>
    </row>
    <row r="3847" spans="2:2" x14ac:dyDescent="0.2">
      <c r="B3847" s="2"/>
    </row>
    <row r="3848" spans="2:2" x14ac:dyDescent="0.2">
      <c r="B3848" s="2"/>
    </row>
    <row r="3849" spans="2:2" x14ac:dyDescent="0.2">
      <c r="B3849" s="2"/>
    </row>
    <row r="3850" spans="2:2" x14ac:dyDescent="0.2">
      <c r="B3850" s="2"/>
    </row>
    <row r="3851" spans="2:2" x14ac:dyDescent="0.2">
      <c r="B3851" s="2"/>
    </row>
    <row r="3852" spans="2:2" x14ac:dyDescent="0.2">
      <c r="B3852" s="2"/>
    </row>
    <row r="3853" spans="2:2" x14ac:dyDescent="0.2">
      <c r="B3853" s="2"/>
    </row>
    <row r="3854" spans="2:2" x14ac:dyDescent="0.2">
      <c r="B3854" s="2"/>
    </row>
    <row r="3855" spans="2:2" x14ac:dyDescent="0.2">
      <c r="B3855" s="2"/>
    </row>
    <row r="3856" spans="2:2" x14ac:dyDescent="0.2">
      <c r="B3856" s="2"/>
    </row>
    <row r="3857" spans="2:2" x14ac:dyDescent="0.2">
      <c r="B3857" s="2"/>
    </row>
    <row r="3858" spans="2:2" x14ac:dyDescent="0.2">
      <c r="B3858" s="2"/>
    </row>
    <row r="3859" spans="2:2" x14ac:dyDescent="0.2">
      <c r="B3859" s="2"/>
    </row>
    <row r="3860" spans="2:2" x14ac:dyDescent="0.2">
      <c r="B3860" s="2"/>
    </row>
    <row r="3861" spans="2:2" x14ac:dyDescent="0.2">
      <c r="B3861" s="2"/>
    </row>
    <row r="3862" spans="2:2" x14ac:dyDescent="0.2">
      <c r="B3862" s="2"/>
    </row>
    <row r="3863" spans="2:2" x14ac:dyDescent="0.2">
      <c r="B3863" s="2"/>
    </row>
    <row r="3864" spans="2:2" x14ac:dyDescent="0.2">
      <c r="B3864" s="2"/>
    </row>
    <row r="3865" spans="2:2" x14ac:dyDescent="0.2">
      <c r="B3865" s="2"/>
    </row>
    <row r="3866" spans="2:2" x14ac:dyDescent="0.2">
      <c r="B3866" s="2"/>
    </row>
    <row r="3867" spans="2:2" x14ac:dyDescent="0.2">
      <c r="B3867" s="2"/>
    </row>
    <row r="3868" spans="2:2" x14ac:dyDescent="0.2">
      <c r="B3868" s="2"/>
    </row>
    <row r="3869" spans="2:2" x14ac:dyDescent="0.2">
      <c r="B3869" s="2"/>
    </row>
    <row r="3870" spans="2:2" x14ac:dyDescent="0.2">
      <c r="B3870" s="2"/>
    </row>
    <row r="3871" spans="2:2" x14ac:dyDescent="0.2">
      <c r="B3871" s="2"/>
    </row>
    <row r="3872" spans="2:2" x14ac:dyDescent="0.2">
      <c r="B3872" s="2"/>
    </row>
    <row r="3873" spans="2:2" x14ac:dyDescent="0.2">
      <c r="B3873" s="2"/>
    </row>
    <row r="3874" spans="2:2" x14ac:dyDescent="0.2">
      <c r="B3874" s="2"/>
    </row>
    <row r="3875" spans="2:2" x14ac:dyDescent="0.2">
      <c r="B3875" s="2"/>
    </row>
    <row r="3876" spans="2:2" x14ac:dyDescent="0.2">
      <c r="B3876" s="2"/>
    </row>
    <row r="3877" spans="2:2" x14ac:dyDescent="0.2">
      <c r="B3877" s="2"/>
    </row>
    <row r="3878" spans="2:2" x14ac:dyDescent="0.2">
      <c r="B3878" s="2"/>
    </row>
    <row r="3879" spans="2:2" x14ac:dyDescent="0.2">
      <c r="B3879" s="2"/>
    </row>
    <row r="3880" spans="2:2" x14ac:dyDescent="0.2">
      <c r="B3880" s="2"/>
    </row>
    <row r="3881" spans="2:2" x14ac:dyDescent="0.2">
      <c r="B3881" s="2"/>
    </row>
    <row r="3882" spans="2:2" x14ac:dyDescent="0.2">
      <c r="B3882" s="2"/>
    </row>
    <row r="3883" spans="2:2" x14ac:dyDescent="0.2">
      <c r="B3883" s="2"/>
    </row>
    <row r="3884" spans="2:2" x14ac:dyDescent="0.2">
      <c r="B3884" s="2"/>
    </row>
    <row r="3885" spans="2:2" x14ac:dyDescent="0.2">
      <c r="B3885" s="2"/>
    </row>
    <row r="3886" spans="2:2" x14ac:dyDescent="0.2">
      <c r="B3886" s="2"/>
    </row>
    <row r="3887" spans="2:2" x14ac:dyDescent="0.2">
      <c r="B3887" s="2"/>
    </row>
    <row r="3888" spans="2:2" x14ac:dyDescent="0.2">
      <c r="B3888" s="2"/>
    </row>
    <row r="3889" spans="2:2" x14ac:dyDescent="0.2">
      <c r="B3889" s="2"/>
    </row>
    <row r="3890" spans="2:2" x14ac:dyDescent="0.2">
      <c r="B3890" s="2"/>
    </row>
    <row r="3891" spans="2:2" x14ac:dyDescent="0.2">
      <c r="B3891" s="2"/>
    </row>
    <row r="3892" spans="2:2" x14ac:dyDescent="0.2">
      <c r="B3892" s="2"/>
    </row>
    <row r="3893" spans="2:2" x14ac:dyDescent="0.2">
      <c r="B3893" s="2"/>
    </row>
    <row r="3894" spans="2:2" x14ac:dyDescent="0.2">
      <c r="B3894" s="2"/>
    </row>
    <row r="3895" spans="2:2" x14ac:dyDescent="0.2">
      <c r="B3895" s="2"/>
    </row>
    <row r="3896" spans="2:2" x14ac:dyDescent="0.2">
      <c r="B3896" s="2"/>
    </row>
    <row r="3897" spans="2:2" x14ac:dyDescent="0.2">
      <c r="B3897" s="2"/>
    </row>
    <row r="3898" spans="2:2" x14ac:dyDescent="0.2">
      <c r="B3898" s="2"/>
    </row>
    <row r="3899" spans="2:2" x14ac:dyDescent="0.2">
      <c r="B3899" s="2"/>
    </row>
    <row r="3900" spans="2:2" x14ac:dyDescent="0.2">
      <c r="B3900" s="2"/>
    </row>
    <row r="3901" spans="2:2" x14ac:dyDescent="0.2">
      <c r="B3901" s="2"/>
    </row>
    <row r="3902" spans="2:2" x14ac:dyDescent="0.2">
      <c r="B3902" s="2"/>
    </row>
    <row r="3903" spans="2:2" x14ac:dyDescent="0.2">
      <c r="B3903" s="2"/>
    </row>
    <row r="3904" spans="2:2" x14ac:dyDescent="0.2">
      <c r="B3904" s="2"/>
    </row>
    <row r="3905" spans="2:2" x14ac:dyDescent="0.2">
      <c r="B3905" s="2"/>
    </row>
    <row r="3906" spans="2:2" x14ac:dyDescent="0.2">
      <c r="B3906" s="2"/>
    </row>
    <row r="3907" spans="2:2" x14ac:dyDescent="0.2">
      <c r="B3907" s="2"/>
    </row>
    <row r="3908" spans="2:2" x14ac:dyDescent="0.2">
      <c r="B3908" s="2"/>
    </row>
    <row r="3909" spans="2:2" x14ac:dyDescent="0.2">
      <c r="B3909" s="2"/>
    </row>
    <row r="3910" spans="2:2" x14ac:dyDescent="0.2">
      <c r="B3910" s="2"/>
    </row>
    <row r="3911" spans="2:2" x14ac:dyDescent="0.2">
      <c r="B3911" s="2"/>
    </row>
    <row r="3912" spans="2:2" x14ac:dyDescent="0.2">
      <c r="B3912" s="2"/>
    </row>
    <row r="3913" spans="2:2" x14ac:dyDescent="0.2">
      <c r="B3913" s="2"/>
    </row>
    <row r="3914" spans="2:2" x14ac:dyDescent="0.2">
      <c r="B3914" s="2"/>
    </row>
    <row r="3915" spans="2:2" x14ac:dyDescent="0.2">
      <c r="B3915" s="2"/>
    </row>
    <row r="3916" spans="2:2" x14ac:dyDescent="0.2">
      <c r="B3916" s="2"/>
    </row>
    <row r="3917" spans="2:2" x14ac:dyDescent="0.2">
      <c r="B3917" s="2"/>
    </row>
    <row r="3918" spans="2:2" x14ac:dyDescent="0.2">
      <c r="B3918" s="2"/>
    </row>
    <row r="3919" spans="2:2" x14ac:dyDescent="0.2">
      <c r="B3919" s="2"/>
    </row>
    <row r="3920" spans="2:2" x14ac:dyDescent="0.2">
      <c r="B3920" s="2"/>
    </row>
    <row r="3921" spans="2:2" x14ac:dyDescent="0.2">
      <c r="B3921" s="2"/>
    </row>
    <row r="3922" spans="2:2" x14ac:dyDescent="0.2">
      <c r="B3922" s="2"/>
    </row>
    <row r="3923" spans="2:2" x14ac:dyDescent="0.2">
      <c r="B3923" s="2"/>
    </row>
    <row r="3924" spans="2:2" x14ac:dyDescent="0.2">
      <c r="B3924" s="2"/>
    </row>
    <row r="3925" spans="2:2" x14ac:dyDescent="0.2">
      <c r="B3925" s="2"/>
    </row>
    <row r="3926" spans="2:2" x14ac:dyDescent="0.2">
      <c r="B3926" s="2"/>
    </row>
    <row r="3927" spans="2:2" x14ac:dyDescent="0.2">
      <c r="B3927" s="2"/>
    </row>
    <row r="3928" spans="2:2" x14ac:dyDescent="0.2">
      <c r="B3928" s="2"/>
    </row>
    <row r="3929" spans="2:2" x14ac:dyDescent="0.2">
      <c r="B3929" s="2"/>
    </row>
    <row r="3930" spans="2:2" x14ac:dyDescent="0.2">
      <c r="B3930" s="2"/>
    </row>
    <row r="3931" spans="2:2" x14ac:dyDescent="0.2">
      <c r="B3931" s="2"/>
    </row>
    <row r="3932" spans="2:2" x14ac:dyDescent="0.2">
      <c r="B3932" s="2"/>
    </row>
    <row r="3933" spans="2:2" x14ac:dyDescent="0.2">
      <c r="B3933" s="2"/>
    </row>
    <row r="3934" spans="2:2" x14ac:dyDescent="0.2">
      <c r="B3934" s="2"/>
    </row>
    <row r="3935" spans="2:2" x14ac:dyDescent="0.2">
      <c r="B3935" s="2"/>
    </row>
    <row r="3936" spans="2:2" x14ac:dyDescent="0.2">
      <c r="B3936" s="2"/>
    </row>
    <row r="3937" spans="2:2" x14ac:dyDescent="0.2">
      <c r="B3937" s="2"/>
    </row>
    <row r="3938" spans="2:2" x14ac:dyDescent="0.2">
      <c r="B3938" s="2"/>
    </row>
    <row r="3939" spans="2:2" x14ac:dyDescent="0.2">
      <c r="B3939" s="2"/>
    </row>
    <row r="3940" spans="2:2" x14ac:dyDescent="0.2">
      <c r="B3940" s="2"/>
    </row>
    <row r="3941" spans="2:2" x14ac:dyDescent="0.2">
      <c r="B3941" s="2"/>
    </row>
    <row r="3942" spans="2:2" x14ac:dyDescent="0.2">
      <c r="B3942" s="2"/>
    </row>
    <row r="3943" spans="2:2" x14ac:dyDescent="0.2">
      <c r="B3943" s="2"/>
    </row>
    <row r="3944" spans="2:2" x14ac:dyDescent="0.2">
      <c r="B3944" s="2"/>
    </row>
    <row r="3945" spans="2:2" x14ac:dyDescent="0.2">
      <c r="B3945" s="2"/>
    </row>
    <row r="3946" spans="2:2" x14ac:dyDescent="0.2">
      <c r="B3946" s="2"/>
    </row>
    <row r="3947" spans="2:2" x14ac:dyDescent="0.2">
      <c r="B3947" s="2"/>
    </row>
    <row r="3948" spans="2:2" x14ac:dyDescent="0.2">
      <c r="B3948" s="2"/>
    </row>
    <row r="3949" spans="2:2" x14ac:dyDescent="0.2">
      <c r="B3949" s="2"/>
    </row>
    <row r="3950" spans="2:2" x14ac:dyDescent="0.2">
      <c r="B3950" s="2"/>
    </row>
    <row r="3951" spans="2:2" x14ac:dyDescent="0.2">
      <c r="B3951" s="2"/>
    </row>
    <row r="3952" spans="2:2" x14ac:dyDescent="0.2">
      <c r="B3952" s="2"/>
    </row>
    <row r="3953" spans="2:2" x14ac:dyDescent="0.2">
      <c r="B3953" s="2"/>
    </row>
    <row r="3954" spans="2:2" x14ac:dyDescent="0.2">
      <c r="B3954" s="2"/>
    </row>
    <row r="3955" spans="2:2" x14ac:dyDescent="0.2">
      <c r="B3955" s="2"/>
    </row>
    <row r="3956" spans="2:2" x14ac:dyDescent="0.2">
      <c r="B3956" s="2"/>
    </row>
    <row r="3957" spans="2:2" x14ac:dyDescent="0.2">
      <c r="B3957" s="2"/>
    </row>
    <row r="3958" spans="2:2" x14ac:dyDescent="0.2">
      <c r="B3958" s="2"/>
    </row>
    <row r="3959" spans="2:2" x14ac:dyDescent="0.2">
      <c r="B3959" s="2"/>
    </row>
    <row r="3960" spans="2:2" x14ac:dyDescent="0.2">
      <c r="B3960" s="2"/>
    </row>
    <row r="3961" spans="2:2" x14ac:dyDescent="0.2">
      <c r="B3961" s="2"/>
    </row>
    <row r="3962" spans="2:2" x14ac:dyDescent="0.2">
      <c r="B3962" s="2"/>
    </row>
    <row r="3963" spans="2:2" x14ac:dyDescent="0.2">
      <c r="B3963" s="2"/>
    </row>
    <row r="3964" spans="2:2" x14ac:dyDescent="0.2">
      <c r="B3964" s="2"/>
    </row>
    <row r="3965" spans="2:2" x14ac:dyDescent="0.2">
      <c r="B3965" s="2"/>
    </row>
    <row r="3966" spans="2:2" x14ac:dyDescent="0.2">
      <c r="B3966" s="2"/>
    </row>
    <row r="3967" spans="2:2" x14ac:dyDescent="0.2">
      <c r="B3967" s="2"/>
    </row>
    <row r="3968" spans="2:2" x14ac:dyDescent="0.2">
      <c r="B3968" s="2"/>
    </row>
    <row r="3969" spans="2:2" x14ac:dyDescent="0.2">
      <c r="B3969" s="2"/>
    </row>
    <row r="3970" spans="2:2" x14ac:dyDescent="0.2">
      <c r="B3970" s="2"/>
    </row>
    <row r="3971" spans="2:2" x14ac:dyDescent="0.2">
      <c r="B3971" s="2"/>
    </row>
    <row r="3972" spans="2:2" x14ac:dyDescent="0.2">
      <c r="B3972" s="2"/>
    </row>
    <row r="3973" spans="2:2" x14ac:dyDescent="0.2">
      <c r="B3973" s="2"/>
    </row>
    <row r="3974" spans="2:2" x14ac:dyDescent="0.2">
      <c r="B3974" s="2"/>
    </row>
    <row r="3975" spans="2:2" x14ac:dyDescent="0.2">
      <c r="B3975" s="2"/>
    </row>
    <row r="3976" spans="2:2" x14ac:dyDescent="0.2">
      <c r="B3976" s="2"/>
    </row>
    <row r="3977" spans="2:2" x14ac:dyDescent="0.2">
      <c r="B3977" s="2"/>
    </row>
    <row r="3978" spans="2:2" x14ac:dyDescent="0.2">
      <c r="B3978" s="2"/>
    </row>
    <row r="3979" spans="2:2" x14ac:dyDescent="0.2">
      <c r="B3979" s="2"/>
    </row>
    <row r="3980" spans="2:2" x14ac:dyDescent="0.2">
      <c r="B3980" s="2"/>
    </row>
    <row r="3981" spans="2:2" x14ac:dyDescent="0.2">
      <c r="B3981" s="2"/>
    </row>
    <row r="3982" spans="2:2" x14ac:dyDescent="0.2">
      <c r="B3982" s="2"/>
    </row>
    <row r="3983" spans="2:2" x14ac:dyDescent="0.2">
      <c r="B3983" s="2"/>
    </row>
    <row r="3984" spans="2:2" x14ac:dyDescent="0.2">
      <c r="B3984" s="2"/>
    </row>
    <row r="3985" spans="2:2" x14ac:dyDescent="0.2">
      <c r="B3985" s="2"/>
    </row>
    <row r="3986" spans="2:2" x14ac:dyDescent="0.2">
      <c r="B3986" s="2"/>
    </row>
    <row r="3987" spans="2:2" x14ac:dyDescent="0.2">
      <c r="B3987" s="2"/>
    </row>
    <row r="3988" spans="2:2" x14ac:dyDescent="0.2">
      <c r="B3988" s="2"/>
    </row>
    <row r="3989" spans="2:2" x14ac:dyDescent="0.2">
      <c r="B3989" s="2"/>
    </row>
    <row r="3990" spans="2:2" x14ac:dyDescent="0.2">
      <c r="B3990" s="2"/>
    </row>
    <row r="3991" spans="2:2" x14ac:dyDescent="0.2">
      <c r="B3991" s="2"/>
    </row>
    <row r="3992" spans="2:2" x14ac:dyDescent="0.2">
      <c r="B3992" s="2"/>
    </row>
    <row r="3993" spans="2:2" x14ac:dyDescent="0.2">
      <c r="B3993" s="2"/>
    </row>
    <row r="3994" spans="2:2" x14ac:dyDescent="0.2">
      <c r="B3994" s="2"/>
    </row>
    <row r="3995" spans="2:2" x14ac:dyDescent="0.2">
      <c r="B3995" s="2"/>
    </row>
    <row r="3996" spans="2:2" x14ac:dyDescent="0.2">
      <c r="B3996" s="2"/>
    </row>
    <row r="3997" spans="2:2" x14ac:dyDescent="0.2">
      <c r="B3997" s="2"/>
    </row>
    <row r="3998" spans="2:2" x14ac:dyDescent="0.2">
      <c r="B3998" s="2"/>
    </row>
    <row r="3999" spans="2:2" x14ac:dyDescent="0.2">
      <c r="B3999" s="2"/>
    </row>
    <row r="4000" spans="2:2" x14ac:dyDescent="0.2">
      <c r="B4000" s="2"/>
    </row>
    <row r="4001" spans="2:2" x14ac:dyDescent="0.2">
      <c r="B4001" s="2"/>
    </row>
    <row r="4002" spans="2:2" x14ac:dyDescent="0.2">
      <c r="B4002" s="2"/>
    </row>
    <row r="4003" spans="2:2" x14ac:dyDescent="0.2">
      <c r="B4003" s="2"/>
    </row>
    <row r="4004" spans="2:2" x14ac:dyDescent="0.2">
      <c r="B4004" s="2"/>
    </row>
    <row r="4005" spans="2:2" x14ac:dyDescent="0.2">
      <c r="B4005" s="2"/>
    </row>
    <row r="4006" spans="2:2" x14ac:dyDescent="0.2">
      <c r="B4006" s="2"/>
    </row>
    <row r="4007" spans="2:2" x14ac:dyDescent="0.2">
      <c r="B4007" s="2"/>
    </row>
    <row r="4008" spans="2:2" x14ac:dyDescent="0.2">
      <c r="B4008" s="2"/>
    </row>
    <row r="4009" spans="2:2" x14ac:dyDescent="0.2">
      <c r="B4009" s="2"/>
    </row>
    <row r="4010" spans="2:2" x14ac:dyDescent="0.2">
      <c r="B4010" s="2"/>
    </row>
    <row r="4011" spans="2:2" x14ac:dyDescent="0.2">
      <c r="B4011" s="2"/>
    </row>
    <row r="4012" spans="2:2" x14ac:dyDescent="0.2">
      <c r="B4012" s="2"/>
    </row>
    <row r="4013" spans="2:2" x14ac:dyDescent="0.2">
      <c r="B4013" s="2"/>
    </row>
    <row r="4014" spans="2:2" x14ac:dyDescent="0.2">
      <c r="B4014" s="2"/>
    </row>
    <row r="4015" spans="2:2" x14ac:dyDescent="0.2">
      <c r="B4015" s="2"/>
    </row>
    <row r="4016" spans="2:2" x14ac:dyDescent="0.2">
      <c r="B4016" s="2"/>
    </row>
    <row r="4017" spans="2:2" x14ac:dyDescent="0.2">
      <c r="B4017" s="2"/>
    </row>
    <row r="4018" spans="2:2" x14ac:dyDescent="0.2">
      <c r="B4018" s="2"/>
    </row>
    <row r="4019" spans="2:2" x14ac:dyDescent="0.2">
      <c r="B4019" s="2"/>
    </row>
    <row r="4020" spans="2:2" x14ac:dyDescent="0.2">
      <c r="B4020" s="2"/>
    </row>
    <row r="4021" spans="2:2" x14ac:dyDescent="0.2">
      <c r="B4021" s="2"/>
    </row>
    <row r="4022" spans="2:2" x14ac:dyDescent="0.2">
      <c r="B4022" s="2"/>
    </row>
    <row r="4023" spans="2:2" x14ac:dyDescent="0.2">
      <c r="B4023" s="2"/>
    </row>
    <row r="4024" spans="2:2" x14ac:dyDescent="0.2">
      <c r="B4024" s="2"/>
    </row>
    <row r="4025" spans="2:2" x14ac:dyDescent="0.2">
      <c r="B4025" s="2"/>
    </row>
    <row r="4026" spans="2:2" x14ac:dyDescent="0.2">
      <c r="B4026" s="2"/>
    </row>
    <row r="4027" spans="2:2" x14ac:dyDescent="0.2">
      <c r="B4027" s="2"/>
    </row>
    <row r="4028" spans="2:2" x14ac:dyDescent="0.2">
      <c r="B4028" s="2"/>
    </row>
    <row r="4029" spans="2:2" x14ac:dyDescent="0.2">
      <c r="B4029" s="2"/>
    </row>
    <row r="4030" spans="2:2" x14ac:dyDescent="0.2">
      <c r="B4030" s="2"/>
    </row>
    <row r="4031" spans="2:2" x14ac:dyDescent="0.2">
      <c r="B4031" s="2"/>
    </row>
    <row r="4032" spans="2:2" x14ac:dyDescent="0.2">
      <c r="B4032" s="2"/>
    </row>
    <row r="4033" spans="2:2" x14ac:dyDescent="0.2">
      <c r="B4033" s="2"/>
    </row>
    <row r="4034" spans="2:2" x14ac:dyDescent="0.2">
      <c r="B4034" s="2"/>
    </row>
    <row r="4035" spans="2:2" x14ac:dyDescent="0.2">
      <c r="B4035" s="2"/>
    </row>
    <row r="4036" spans="2:2" x14ac:dyDescent="0.2">
      <c r="B4036" s="2"/>
    </row>
    <row r="4037" spans="2:2" x14ac:dyDescent="0.2">
      <c r="B4037" s="2"/>
    </row>
    <row r="4038" spans="2:2" x14ac:dyDescent="0.2">
      <c r="B4038" s="2"/>
    </row>
    <row r="4039" spans="2:2" x14ac:dyDescent="0.2">
      <c r="B4039" s="2"/>
    </row>
    <row r="4040" spans="2:2" x14ac:dyDescent="0.2">
      <c r="B4040" s="2"/>
    </row>
    <row r="4041" spans="2:2" x14ac:dyDescent="0.2">
      <c r="B4041" s="2"/>
    </row>
    <row r="4042" spans="2:2" x14ac:dyDescent="0.2">
      <c r="B4042" s="2"/>
    </row>
    <row r="4043" spans="2:2" x14ac:dyDescent="0.2">
      <c r="B4043" s="2"/>
    </row>
    <row r="4044" spans="2:2" x14ac:dyDescent="0.2">
      <c r="B4044" s="2"/>
    </row>
    <row r="4045" spans="2:2" x14ac:dyDescent="0.2">
      <c r="B4045" s="2"/>
    </row>
    <row r="4046" spans="2:2" x14ac:dyDescent="0.2">
      <c r="B4046" s="2"/>
    </row>
    <row r="4047" spans="2:2" x14ac:dyDescent="0.2">
      <c r="B4047" s="2"/>
    </row>
    <row r="4048" spans="2:2" x14ac:dyDescent="0.2">
      <c r="B4048" s="2"/>
    </row>
    <row r="4049" spans="2:2" x14ac:dyDescent="0.2">
      <c r="B4049" s="2"/>
    </row>
    <row r="4050" spans="2:2" x14ac:dyDescent="0.2">
      <c r="B4050" s="2"/>
    </row>
    <row r="4051" spans="2:2" x14ac:dyDescent="0.2">
      <c r="B4051" s="2"/>
    </row>
    <row r="4052" spans="2:2" x14ac:dyDescent="0.2">
      <c r="B4052" s="2"/>
    </row>
    <row r="4053" spans="2:2" x14ac:dyDescent="0.2">
      <c r="B4053" s="2"/>
    </row>
    <row r="4054" spans="2:2" x14ac:dyDescent="0.2">
      <c r="B4054" s="2"/>
    </row>
    <row r="4055" spans="2:2" x14ac:dyDescent="0.2">
      <c r="B4055" s="2"/>
    </row>
    <row r="4056" spans="2:2" x14ac:dyDescent="0.2">
      <c r="B4056" s="2"/>
    </row>
    <row r="4057" spans="2:2" x14ac:dyDescent="0.2">
      <c r="B4057" s="2"/>
    </row>
    <row r="4058" spans="2:2" x14ac:dyDescent="0.2">
      <c r="B4058" s="2"/>
    </row>
    <row r="4059" spans="2:2" x14ac:dyDescent="0.2">
      <c r="B4059" s="2"/>
    </row>
    <row r="4060" spans="2:2" x14ac:dyDescent="0.2">
      <c r="B4060" s="2"/>
    </row>
    <row r="4061" spans="2:2" x14ac:dyDescent="0.2">
      <c r="B4061" s="2"/>
    </row>
    <row r="4062" spans="2:2" x14ac:dyDescent="0.2">
      <c r="B4062" s="2"/>
    </row>
    <row r="4063" spans="2:2" x14ac:dyDescent="0.2">
      <c r="B4063" s="2"/>
    </row>
    <row r="4064" spans="2:2" x14ac:dyDescent="0.2">
      <c r="B4064" s="2"/>
    </row>
    <row r="4065" spans="2:2" x14ac:dyDescent="0.2">
      <c r="B4065" s="2"/>
    </row>
    <row r="4066" spans="2:2" x14ac:dyDescent="0.2">
      <c r="B4066" s="2"/>
    </row>
    <row r="4067" spans="2:2" x14ac:dyDescent="0.2">
      <c r="B4067" s="2"/>
    </row>
    <row r="4068" spans="2:2" x14ac:dyDescent="0.2">
      <c r="B4068" s="2"/>
    </row>
    <row r="4069" spans="2:2" x14ac:dyDescent="0.2">
      <c r="B4069" s="2"/>
    </row>
    <row r="4070" spans="2:2" x14ac:dyDescent="0.2">
      <c r="B4070" s="2"/>
    </row>
    <row r="4071" spans="2:2" x14ac:dyDescent="0.2">
      <c r="B4071" s="2"/>
    </row>
    <row r="4072" spans="2:2" x14ac:dyDescent="0.2">
      <c r="B4072" s="2"/>
    </row>
    <row r="4073" spans="2:2" x14ac:dyDescent="0.2">
      <c r="B4073" s="2"/>
    </row>
    <row r="4074" spans="2:2" x14ac:dyDescent="0.2">
      <c r="B4074" s="2"/>
    </row>
    <row r="4075" spans="2:2" x14ac:dyDescent="0.2">
      <c r="B4075" s="2"/>
    </row>
    <row r="4076" spans="2:2" x14ac:dyDescent="0.2">
      <c r="B4076" s="2"/>
    </row>
    <row r="4077" spans="2:2" x14ac:dyDescent="0.2">
      <c r="B4077" s="2"/>
    </row>
    <row r="4078" spans="2:2" x14ac:dyDescent="0.2">
      <c r="B4078" s="2"/>
    </row>
    <row r="4079" spans="2:2" x14ac:dyDescent="0.2">
      <c r="B4079" s="2"/>
    </row>
    <row r="4080" spans="2:2" x14ac:dyDescent="0.2">
      <c r="B4080" s="2"/>
    </row>
    <row r="4081" spans="2:2" x14ac:dyDescent="0.2">
      <c r="B4081" s="2"/>
    </row>
    <row r="4082" spans="2:2" x14ac:dyDescent="0.2">
      <c r="B4082" s="2"/>
    </row>
    <row r="4083" spans="2:2" x14ac:dyDescent="0.2">
      <c r="B4083" s="2"/>
    </row>
    <row r="4084" spans="2:2" x14ac:dyDescent="0.2">
      <c r="B4084" s="2"/>
    </row>
    <row r="4085" spans="2:2" x14ac:dyDescent="0.2">
      <c r="B4085" s="2"/>
    </row>
    <row r="4086" spans="2:2" x14ac:dyDescent="0.2">
      <c r="B4086" s="2"/>
    </row>
    <row r="4087" spans="2:2" x14ac:dyDescent="0.2">
      <c r="B4087" s="2"/>
    </row>
    <row r="4088" spans="2:2" x14ac:dyDescent="0.2">
      <c r="B4088" s="2"/>
    </row>
    <row r="4089" spans="2:2" x14ac:dyDescent="0.2">
      <c r="B4089" s="2"/>
    </row>
    <row r="4090" spans="2:2" x14ac:dyDescent="0.2">
      <c r="B4090" s="2"/>
    </row>
    <row r="4091" spans="2:2" x14ac:dyDescent="0.2">
      <c r="B4091" s="2"/>
    </row>
    <row r="4092" spans="2:2" x14ac:dyDescent="0.2">
      <c r="B4092" s="2"/>
    </row>
    <row r="4093" spans="2:2" x14ac:dyDescent="0.2">
      <c r="B4093" s="2"/>
    </row>
    <row r="4094" spans="2:2" x14ac:dyDescent="0.2">
      <c r="B4094" s="2"/>
    </row>
    <row r="4095" spans="2:2" x14ac:dyDescent="0.2">
      <c r="B4095" s="2"/>
    </row>
    <row r="4096" spans="2:2" x14ac:dyDescent="0.2">
      <c r="B4096" s="2"/>
    </row>
    <row r="4097" spans="2:2" x14ac:dyDescent="0.2">
      <c r="B4097" s="2"/>
    </row>
    <row r="4098" spans="2:2" x14ac:dyDescent="0.2">
      <c r="B4098" s="2"/>
    </row>
    <row r="4099" spans="2:2" x14ac:dyDescent="0.2">
      <c r="B4099" s="2"/>
    </row>
    <row r="4100" spans="2:2" x14ac:dyDescent="0.2">
      <c r="B4100" s="2"/>
    </row>
    <row r="4101" spans="2:2" x14ac:dyDescent="0.2">
      <c r="B4101" s="2"/>
    </row>
    <row r="4102" spans="2:2" x14ac:dyDescent="0.2">
      <c r="B4102" s="2"/>
    </row>
    <row r="4103" spans="2:2" x14ac:dyDescent="0.2">
      <c r="B4103" s="2"/>
    </row>
    <row r="4104" spans="2:2" x14ac:dyDescent="0.2">
      <c r="B4104" s="2"/>
    </row>
    <row r="4105" spans="2:2" x14ac:dyDescent="0.2">
      <c r="B4105" s="2"/>
    </row>
    <row r="4106" spans="2:2" x14ac:dyDescent="0.2">
      <c r="B4106" s="2"/>
    </row>
    <row r="4107" spans="2:2" x14ac:dyDescent="0.2">
      <c r="B4107" s="2"/>
    </row>
    <row r="4108" spans="2:2" x14ac:dyDescent="0.2">
      <c r="B4108" s="2"/>
    </row>
    <row r="4109" spans="2:2" x14ac:dyDescent="0.2">
      <c r="B4109" s="2"/>
    </row>
    <row r="4110" spans="2:2" x14ac:dyDescent="0.2">
      <c r="B4110" s="2"/>
    </row>
    <row r="4111" spans="2:2" x14ac:dyDescent="0.2">
      <c r="B4111" s="2"/>
    </row>
    <row r="4112" spans="2:2" x14ac:dyDescent="0.2">
      <c r="B4112" s="2"/>
    </row>
    <row r="4113" spans="2:2" x14ac:dyDescent="0.2">
      <c r="B4113" s="2"/>
    </row>
    <row r="4114" spans="2:2" x14ac:dyDescent="0.2">
      <c r="B4114" s="2"/>
    </row>
    <row r="4115" spans="2:2" x14ac:dyDescent="0.2">
      <c r="B4115" s="2"/>
    </row>
    <row r="4116" spans="2:2" x14ac:dyDescent="0.2">
      <c r="B4116" s="2"/>
    </row>
    <row r="4117" spans="2:2" x14ac:dyDescent="0.2">
      <c r="B4117" s="2"/>
    </row>
    <row r="4118" spans="2:2" x14ac:dyDescent="0.2">
      <c r="B4118" s="2"/>
    </row>
    <row r="4119" spans="2:2" x14ac:dyDescent="0.2">
      <c r="B4119" s="2"/>
    </row>
    <row r="4120" spans="2:2" x14ac:dyDescent="0.2">
      <c r="B4120" s="2"/>
    </row>
    <row r="4121" spans="2:2" x14ac:dyDescent="0.2">
      <c r="B4121" s="2"/>
    </row>
    <row r="4122" spans="2:2" x14ac:dyDescent="0.2">
      <c r="B4122" s="2"/>
    </row>
    <row r="4123" spans="2:2" x14ac:dyDescent="0.2">
      <c r="B4123" s="2"/>
    </row>
    <row r="4124" spans="2:2" x14ac:dyDescent="0.2">
      <c r="B4124" s="2"/>
    </row>
    <row r="4125" spans="2:2" x14ac:dyDescent="0.2">
      <c r="B4125" s="2"/>
    </row>
    <row r="4126" spans="2:2" x14ac:dyDescent="0.2">
      <c r="B4126" s="2"/>
    </row>
    <row r="4127" spans="2:2" x14ac:dyDescent="0.2">
      <c r="B4127" s="2"/>
    </row>
    <row r="4128" spans="2:2" x14ac:dyDescent="0.2">
      <c r="B4128" s="2"/>
    </row>
    <row r="4129" spans="2:2" x14ac:dyDescent="0.2">
      <c r="B4129" s="2"/>
    </row>
    <row r="4130" spans="2:2" x14ac:dyDescent="0.2">
      <c r="B4130" s="2"/>
    </row>
    <row r="4131" spans="2:2" x14ac:dyDescent="0.2">
      <c r="B4131" s="2"/>
    </row>
    <row r="4132" spans="2:2" x14ac:dyDescent="0.2">
      <c r="B4132" s="2"/>
    </row>
    <row r="4133" spans="2:2" x14ac:dyDescent="0.2">
      <c r="B4133" s="2"/>
    </row>
    <row r="4134" spans="2:2" x14ac:dyDescent="0.2">
      <c r="B4134" s="2"/>
    </row>
    <row r="4135" spans="2:2" x14ac:dyDescent="0.2">
      <c r="B4135" s="2"/>
    </row>
    <row r="4136" spans="2:2" x14ac:dyDescent="0.2">
      <c r="B4136" s="2"/>
    </row>
    <row r="4137" spans="2:2" x14ac:dyDescent="0.2">
      <c r="B4137" s="2"/>
    </row>
    <row r="4138" spans="2:2" x14ac:dyDescent="0.2">
      <c r="B4138" s="2"/>
    </row>
    <row r="4139" spans="2:2" x14ac:dyDescent="0.2">
      <c r="B4139" s="2"/>
    </row>
    <row r="4140" spans="2:2" x14ac:dyDescent="0.2">
      <c r="B4140" s="2"/>
    </row>
    <row r="4141" spans="2:2" x14ac:dyDescent="0.2">
      <c r="B4141" s="2"/>
    </row>
    <row r="4142" spans="2:2" x14ac:dyDescent="0.2">
      <c r="B4142" s="2"/>
    </row>
    <row r="4143" spans="2:2" x14ac:dyDescent="0.2">
      <c r="B4143" s="2"/>
    </row>
    <row r="4144" spans="2:2" x14ac:dyDescent="0.2">
      <c r="B4144" s="2"/>
    </row>
    <row r="4145" spans="2:2" x14ac:dyDescent="0.2">
      <c r="B4145" s="2"/>
    </row>
    <row r="4146" spans="2:2" x14ac:dyDescent="0.2">
      <c r="B4146" s="2"/>
    </row>
    <row r="4147" spans="2:2" x14ac:dyDescent="0.2">
      <c r="B4147" s="2"/>
    </row>
    <row r="4148" spans="2:2" x14ac:dyDescent="0.2">
      <c r="B4148" s="2"/>
    </row>
    <row r="4149" spans="2:2" x14ac:dyDescent="0.2">
      <c r="B4149" s="2"/>
    </row>
    <row r="4150" spans="2:2" x14ac:dyDescent="0.2">
      <c r="B4150" s="2"/>
    </row>
    <row r="4151" spans="2:2" x14ac:dyDescent="0.2">
      <c r="B4151" s="2"/>
    </row>
    <row r="4152" spans="2:2" x14ac:dyDescent="0.2">
      <c r="B4152" s="2"/>
    </row>
    <row r="4153" spans="2:2" x14ac:dyDescent="0.2">
      <c r="B4153" s="2"/>
    </row>
    <row r="4154" spans="2:2" x14ac:dyDescent="0.2">
      <c r="B4154" s="2"/>
    </row>
    <row r="4155" spans="2:2" x14ac:dyDescent="0.2">
      <c r="B4155" s="2"/>
    </row>
    <row r="4156" spans="2:2" x14ac:dyDescent="0.2">
      <c r="B4156" s="2"/>
    </row>
    <row r="4157" spans="2:2" x14ac:dyDescent="0.2">
      <c r="B4157" s="2"/>
    </row>
    <row r="4158" spans="2:2" x14ac:dyDescent="0.2">
      <c r="B4158" s="2"/>
    </row>
    <row r="4159" spans="2:2" x14ac:dyDescent="0.2">
      <c r="B4159" s="2"/>
    </row>
    <row r="4160" spans="2:2" x14ac:dyDescent="0.2">
      <c r="B4160" s="2"/>
    </row>
    <row r="4161" spans="2:2" x14ac:dyDescent="0.2">
      <c r="B4161" s="2"/>
    </row>
    <row r="4162" spans="2:2" x14ac:dyDescent="0.2">
      <c r="B4162" s="2"/>
    </row>
    <row r="4163" spans="2:2" x14ac:dyDescent="0.2">
      <c r="B4163" s="2"/>
    </row>
    <row r="4164" spans="2:2" x14ac:dyDescent="0.2">
      <c r="B4164" s="2"/>
    </row>
    <row r="4165" spans="2:2" x14ac:dyDescent="0.2">
      <c r="B4165" s="2"/>
    </row>
    <row r="4166" spans="2:2" x14ac:dyDescent="0.2">
      <c r="B4166" s="2"/>
    </row>
    <row r="4167" spans="2:2" x14ac:dyDescent="0.2">
      <c r="B4167" s="2"/>
    </row>
    <row r="4168" spans="2:2" x14ac:dyDescent="0.2">
      <c r="B4168" s="2"/>
    </row>
    <row r="4169" spans="2:2" x14ac:dyDescent="0.2">
      <c r="B4169" s="2"/>
    </row>
    <row r="4170" spans="2:2" x14ac:dyDescent="0.2">
      <c r="B4170" s="2"/>
    </row>
    <row r="4171" spans="2:2" x14ac:dyDescent="0.2">
      <c r="B4171" s="2"/>
    </row>
    <row r="4172" spans="2:2" x14ac:dyDescent="0.2">
      <c r="B4172" s="2"/>
    </row>
    <row r="4173" spans="2:2" x14ac:dyDescent="0.2">
      <c r="B4173" s="2"/>
    </row>
    <row r="4174" spans="2:2" x14ac:dyDescent="0.2">
      <c r="B4174" s="2"/>
    </row>
    <row r="4175" spans="2:2" x14ac:dyDescent="0.2">
      <c r="B4175" s="2"/>
    </row>
    <row r="4176" spans="2:2" x14ac:dyDescent="0.2">
      <c r="B4176" s="2"/>
    </row>
    <row r="4177" spans="2:2" x14ac:dyDescent="0.2">
      <c r="B4177" s="2"/>
    </row>
    <row r="4178" spans="2:2" x14ac:dyDescent="0.2">
      <c r="B4178" s="2"/>
    </row>
    <row r="4179" spans="2:2" x14ac:dyDescent="0.2">
      <c r="B4179" s="2"/>
    </row>
    <row r="4180" spans="2:2" x14ac:dyDescent="0.2">
      <c r="B4180" s="2"/>
    </row>
    <row r="4181" spans="2:2" x14ac:dyDescent="0.2">
      <c r="B4181" s="2"/>
    </row>
    <row r="4182" spans="2:2" x14ac:dyDescent="0.2">
      <c r="B4182" s="2"/>
    </row>
    <row r="4183" spans="2:2" x14ac:dyDescent="0.2">
      <c r="B4183" s="2"/>
    </row>
    <row r="4184" spans="2:2" x14ac:dyDescent="0.2">
      <c r="B4184" s="2"/>
    </row>
    <row r="4185" spans="2:2" x14ac:dyDescent="0.2">
      <c r="B4185" s="2"/>
    </row>
    <row r="4186" spans="2:2" x14ac:dyDescent="0.2">
      <c r="B4186" s="2"/>
    </row>
    <row r="4187" spans="2:2" x14ac:dyDescent="0.2">
      <c r="B4187" s="2"/>
    </row>
    <row r="4188" spans="2:2" x14ac:dyDescent="0.2">
      <c r="B4188" s="2"/>
    </row>
    <row r="4189" spans="2:2" x14ac:dyDescent="0.2">
      <c r="B4189" s="2"/>
    </row>
    <row r="4190" spans="2:2" x14ac:dyDescent="0.2">
      <c r="B4190" s="2"/>
    </row>
    <row r="4191" spans="2:2" x14ac:dyDescent="0.2">
      <c r="B4191" s="2"/>
    </row>
    <row r="4192" spans="2:2" x14ac:dyDescent="0.2">
      <c r="B4192" s="2"/>
    </row>
    <row r="4193" spans="2:2" x14ac:dyDescent="0.2">
      <c r="B4193" s="2"/>
    </row>
    <row r="4194" spans="2:2" x14ac:dyDescent="0.2">
      <c r="B4194" s="2"/>
    </row>
    <row r="4195" spans="2:2" x14ac:dyDescent="0.2">
      <c r="B4195" s="2"/>
    </row>
    <row r="4196" spans="2:2" x14ac:dyDescent="0.2">
      <c r="B4196" s="2"/>
    </row>
    <row r="4197" spans="2:2" x14ac:dyDescent="0.2">
      <c r="B4197" s="2"/>
    </row>
    <row r="4198" spans="2:2" x14ac:dyDescent="0.2">
      <c r="B4198" s="2"/>
    </row>
    <row r="4199" spans="2:2" x14ac:dyDescent="0.2">
      <c r="B4199" s="2"/>
    </row>
    <row r="4200" spans="2:2" x14ac:dyDescent="0.2">
      <c r="B4200" s="2"/>
    </row>
    <row r="4201" spans="2:2" x14ac:dyDescent="0.2">
      <c r="B4201" s="2"/>
    </row>
    <row r="4202" spans="2:2" x14ac:dyDescent="0.2">
      <c r="B4202" s="2"/>
    </row>
    <row r="4203" spans="2:2" x14ac:dyDescent="0.2">
      <c r="B4203" s="2"/>
    </row>
    <row r="4204" spans="2:2" x14ac:dyDescent="0.2">
      <c r="B4204" s="2"/>
    </row>
    <row r="4205" spans="2:2" x14ac:dyDescent="0.2">
      <c r="B4205" s="2"/>
    </row>
    <row r="4206" spans="2:2" x14ac:dyDescent="0.2">
      <c r="B4206" s="2"/>
    </row>
    <row r="4207" spans="2:2" x14ac:dyDescent="0.2">
      <c r="B4207" s="2"/>
    </row>
    <row r="4208" spans="2:2" x14ac:dyDescent="0.2">
      <c r="B4208" s="2"/>
    </row>
    <row r="4209" spans="2:2" x14ac:dyDescent="0.2">
      <c r="B4209" s="2"/>
    </row>
    <row r="4210" spans="2:2" x14ac:dyDescent="0.2">
      <c r="B4210" s="2"/>
    </row>
    <row r="4211" spans="2:2" x14ac:dyDescent="0.2">
      <c r="B4211" s="2"/>
    </row>
    <row r="4212" spans="2:2" x14ac:dyDescent="0.2">
      <c r="B4212" s="2"/>
    </row>
    <row r="4213" spans="2:2" x14ac:dyDescent="0.2">
      <c r="B4213" s="2"/>
    </row>
    <row r="4214" spans="2:2" x14ac:dyDescent="0.2">
      <c r="B4214" s="2"/>
    </row>
    <row r="4215" spans="2:2" x14ac:dyDescent="0.2">
      <c r="B4215" s="2"/>
    </row>
    <row r="4216" spans="2:2" x14ac:dyDescent="0.2">
      <c r="B4216" s="2"/>
    </row>
    <row r="4217" spans="2:2" x14ac:dyDescent="0.2">
      <c r="B4217" s="2"/>
    </row>
    <row r="4218" spans="2:2" x14ac:dyDescent="0.2">
      <c r="B4218" s="2"/>
    </row>
    <row r="4219" spans="2:2" x14ac:dyDescent="0.2">
      <c r="B4219" s="2"/>
    </row>
    <row r="4220" spans="2:2" x14ac:dyDescent="0.2">
      <c r="B4220" s="2"/>
    </row>
    <row r="4221" spans="2:2" x14ac:dyDescent="0.2">
      <c r="B4221" s="2"/>
    </row>
    <row r="4222" spans="2:2" x14ac:dyDescent="0.2">
      <c r="B4222" s="2"/>
    </row>
    <row r="4223" spans="2:2" x14ac:dyDescent="0.2">
      <c r="B4223" s="2"/>
    </row>
    <row r="4224" spans="2:2" x14ac:dyDescent="0.2">
      <c r="B4224" s="2"/>
    </row>
    <row r="4225" spans="2:2" x14ac:dyDescent="0.2">
      <c r="B4225" s="2"/>
    </row>
    <row r="4226" spans="2:2" x14ac:dyDescent="0.2">
      <c r="B4226" s="2"/>
    </row>
    <row r="4227" spans="2:2" x14ac:dyDescent="0.2">
      <c r="B4227" s="2"/>
    </row>
    <row r="4228" spans="2:2" x14ac:dyDescent="0.2">
      <c r="B4228" s="2"/>
    </row>
    <row r="4229" spans="2:2" x14ac:dyDescent="0.2">
      <c r="B4229" s="2"/>
    </row>
    <row r="4230" spans="2:2" x14ac:dyDescent="0.2">
      <c r="B4230" s="2"/>
    </row>
    <row r="4231" spans="2:2" x14ac:dyDescent="0.2">
      <c r="B4231" s="2"/>
    </row>
    <row r="4232" spans="2:2" x14ac:dyDescent="0.2">
      <c r="B4232" s="2"/>
    </row>
    <row r="4233" spans="2:2" x14ac:dyDescent="0.2">
      <c r="B4233" s="2"/>
    </row>
    <row r="4234" spans="2:2" x14ac:dyDescent="0.2">
      <c r="B4234" s="2"/>
    </row>
    <row r="4235" spans="2:2" x14ac:dyDescent="0.2">
      <c r="B4235" s="2"/>
    </row>
    <row r="4236" spans="2:2" x14ac:dyDescent="0.2">
      <c r="B4236" s="2"/>
    </row>
    <row r="4237" spans="2:2" x14ac:dyDescent="0.2">
      <c r="B4237" s="2"/>
    </row>
    <row r="4238" spans="2:2" x14ac:dyDescent="0.2">
      <c r="B4238" s="2"/>
    </row>
    <row r="4239" spans="2:2" x14ac:dyDescent="0.2">
      <c r="B4239" s="2"/>
    </row>
    <row r="4240" spans="2:2" x14ac:dyDescent="0.2">
      <c r="B4240" s="2"/>
    </row>
    <row r="4241" spans="2:2" x14ac:dyDescent="0.2">
      <c r="B4241" s="2"/>
    </row>
    <row r="4242" spans="2:2" x14ac:dyDescent="0.2">
      <c r="B4242" s="2"/>
    </row>
    <row r="4243" spans="2:2" x14ac:dyDescent="0.2">
      <c r="B4243" s="2"/>
    </row>
    <row r="4244" spans="2:2" x14ac:dyDescent="0.2">
      <c r="B4244" s="2"/>
    </row>
    <row r="4245" spans="2:2" x14ac:dyDescent="0.2">
      <c r="B4245" s="2"/>
    </row>
    <row r="4246" spans="2:2" x14ac:dyDescent="0.2">
      <c r="B4246" s="2"/>
    </row>
    <row r="4247" spans="2:2" x14ac:dyDescent="0.2">
      <c r="B4247" s="2"/>
    </row>
    <row r="4248" spans="2:2" x14ac:dyDescent="0.2">
      <c r="B4248" s="2"/>
    </row>
    <row r="4249" spans="2:2" x14ac:dyDescent="0.2">
      <c r="B4249" s="2"/>
    </row>
    <row r="4250" spans="2:2" x14ac:dyDescent="0.2">
      <c r="B4250" s="2"/>
    </row>
    <row r="4251" spans="2:2" x14ac:dyDescent="0.2">
      <c r="B4251" s="2"/>
    </row>
    <row r="4252" spans="2:2" x14ac:dyDescent="0.2">
      <c r="B4252" s="2"/>
    </row>
    <row r="4253" spans="2:2" x14ac:dyDescent="0.2">
      <c r="B4253" s="2"/>
    </row>
    <row r="4254" spans="2:2" x14ac:dyDescent="0.2">
      <c r="B4254" s="2"/>
    </row>
    <row r="4255" spans="2:2" x14ac:dyDescent="0.2">
      <c r="B4255" s="2"/>
    </row>
    <row r="4256" spans="2:2" x14ac:dyDescent="0.2">
      <c r="B4256" s="2"/>
    </row>
    <row r="4257" spans="2:2" x14ac:dyDescent="0.2">
      <c r="B4257" s="2"/>
    </row>
    <row r="4258" spans="2:2" x14ac:dyDescent="0.2">
      <c r="B4258" s="2"/>
    </row>
    <row r="4259" spans="2:2" x14ac:dyDescent="0.2">
      <c r="B4259" s="2"/>
    </row>
    <row r="4260" spans="2:2" x14ac:dyDescent="0.2">
      <c r="B4260" s="2"/>
    </row>
    <row r="4261" spans="2:2" x14ac:dyDescent="0.2">
      <c r="B4261" s="2"/>
    </row>
    <row r="4262" spans="2:2" x14ac:dyDescent="0.2">
      <c r="B4262" s="2"/>
    </row>
    <row r="4263" spans="2:2" x14ac:dyDescent="0.2">
      <c r="B4263" s="2"/>
    </row>
    <row r="4264" spans="2:2" x14ac:dyDescent="0.2">
      <c r="B4264" s="2"/>
    </row>
    <row r="4265" spans="2:2" x14ac:dyDescent="0.2">
      <c r="B4265" s="2"/>
    </row>
    <row r="4266" spans="2:2" x14ac:dyDescent="0.2">
      <c r="B4266" s="2"/>
    </row>
    <row r="4267" spans="2:2" x14ac:dyDescent="0.2">
      <c r="B4267" s="2"/>
    </row>
    <row r="4268" spans="2:2" x14ac:dyDescent="0.2">
      <c r="B4268" s="2"/>
    </row>
    <row r="4269" spans="2:2" x14ac:dyDescent="0.2">
      <c r="B4269" s="2"/>
    </row>
    <row r="4270" spans="2:2" x14ac:dyDescent="0.2">
      <c r="B4270" s="2"/>
    </row>
    <row r="4271" spans="2:2" x14ac:dyDescent="0.2">
      <c r="B4271" s="2"/>
    </row>
    <row r="4272" spans="2:2" x14ac:dyDescent="0.2">
      <c r="B4272" s="2"/>
    </row>
    <row r="4273" spans="2:2" x14ac:dyDescent="0.2">
      <c r="B4273" s="2"/>
    </row>
    <row r="4274" spans="2:2" x14ac:dyDescent="0.2">
      <c r="B4274" s="2"/>
    </row>
    <row r="4275" spans="2:2" x14ac:dyDescent="0.2">
      <c r="B4275" s="2"/>
    </row>
    <row r="4276" spans="2:2" x14ac:dyDescent="0.2">
      <c r="B4276" s="2"/>
    </row>
    <row r="4277" spans="2:2" x14ac:dyDescent="0.2">
      <c r="B4277" s="2"/>
    </row>
    <row r="4278" spans="2:2" x14ac:dyDescent="0.2">
      <c r="B4278" s="2"/>
    </row>
    <row r="4279" spans="2:2" x14ac:dyDescent="0.2">
      <c r="B4279" s="2"/>
    </row>
    <row r="4280" spans="2:2" x14ac:dyDescent="0.2">
      <c r="B4280" s="2"/>
    </row>
    <row r="4281" spans="2:2" x14ac:dyDescent="0.2">
      <c r="B4281" s="2"/>
    </row>
    <row r="4282" spans="2:2" x14ac:dyDescent="0.2">
      <c r="B4282" s="2"/>
    </row>
    <row r="4283" spans="2:2" x14ac:dyDescent="0.2">
      <c r="B4283" s="2"/>
    </row>
    <row r="4284" spans="2:2" x14ac:dyDescent="0.2">
      <c r="B4284" s="2"/>
    </row>
    <row r="4285" spans="2:2" x14ac:dyDescent="0.2">
      <c r="B4285" s="2"/>
    </row>
    <row r="4286" spans="2:2" x14ac:dyDescent="0.2">
      <c r="B4286" s="2"/>
    </row>
    <row r="4287" spans="2:2" x14ac:dyDescent="0.2">
      <c r="B4287" s="2"/>
    </row>
    <row r="4288" spans="2:2" x14ac:dyDescent="0.2">
      <c r="B4288" s="2"/>
    </row>
    <row r="4289" spans="2:2" x14ac:dyDescent="0.2">
      <c r="B4289" s="2"/>
    </row>
    <row r="4290" spans="2:2" x14ac:dyDescent="0.2">
      <c r="B4290" s="2"/>
    </row>
    <row r="4291" spans="2:2" x14ac:dyDescent="0.2">
      <c r="B4291" s="2"/>
    </row>
    <row r="4292" spans="2:2" x14ac:dyDescent="0.2">
      <c r="B4292" s="2"/>
    </row>
    <row r="4293" spans="2:2" x14ac:dyDescent="0.2">
      <c r="B4293" s="2"/>
    </row>
    <row r="4294" spans="2:2" x14ac:dyDescent="0.2">
      <c r="B4294" s="2"/>
    </row>
    <row r="4295" spans="2:2" x14ac:dyDescent="0.2">
      <c r="B4295" s="2"/>
    </row>
    <row r="4296" spans="2:2" x14ac:dyDescent="0.2">
      <c r="B4296" s="2"/>
    </row>
    <row r="4297" spans="2:2" x14ac:dyDescent="0.2">
      <c r="B4297" s="2"/>
    </row>
    <row r="4298" spans="2:2" x14ac:dyDescent="0.2">
      <c r="B4298" s="2"/>
    </row>
    <row r="4299" spans="2:2" x14ac:dyDescent="0.2">
      <c r="B4299" s="2"/>
    </row>
    <row r="4300" spans="2:2" x14ac:dyDescent="0.2">
      <c r="B4300" s="2"/>
    </row>
    <row r="4301" spans="2:2" x14ac:dyDescent="0.2">
      <c r="B4301" s="2"/>
    </row>
    <row r="4302" spans="2:2" x14ac:dyDescent="0.2">
      <c r="B4302" s="2"/>
    </row>
    <row r="4303" spans="2:2" x14ac:dyDescent="0.2">
      <c r="B4303" s="2"/>
    </row>
    <row r="4304" spans="2:2" x14ac:dyDescent="0.2">
      <c r="B4304" s="2"/>
    </row>
    <row r="4305" spans="2:2" x14ac:dyDescent="0.2">
      <c r="B4305" s="2"/>
    </row>
    <row r="4306" spans="2:2" x14ac:dyDescent="0.2">
      <c r="B4306" s="2"/>
    </row>
    <row r="4307" spans="2:2" x14ac:dyDescent="0.2">
      <c r="B4307" s="2"/>
    </row>
    <row r="4308" spans="2:2" x14ac:dyDescent="0.2">
      <c r="B4308" s="2"/>
    </row>
    <row r="4309" spans="2:2" x14ac:dyDescent="0.2">
      <c r="B4309" s="2"/>
    </row>
    <row r="4310" spans="2:2" x14ac:dyDescent="0.2">
      <c r="B4310" s="2"/>
    </row>
    <row r="4311" spans="2:2" x14ac:dyDescent="0.2">
      <c r="B4311" s="2"/>
    </row>
    <row r="4312" spans="2:2" x14ac:dyDescent="0.2">
      <c r="B4312" s="2"/>
    </row>
    <row r="4313" spans="2:2" x14ac:dyDescent="0.2">
      <c r="B4313" s="2"/>
    </row>
    <row r="4314" spans="2:2" x14ac:dyDescent="0.2">
      <c r="B4314" s="2"/>
    </row>
    <row r="4315" spans="2:2" x14ac:dyDescent="0.2">
      <c r="B4315" s="2"/>
    </row>
    <row r="4316" spans="2:2" x14ac:dyDescent="0.2">
      <c r="B4316" s="2"/>
    </row>
    <row r="4317" spans="2:2" x14ac:dyDescent="0.2">
      <c r="B4317" s="2"/>
    </row>
    <row r="4318" spans="2:2" x14ac:dyDescent="0.2">
      <c r="B4318" s="2"/>
    </row>
    <row r="4319" spans="2:2" x14ac:dyDescent="0.2">
      <c r="B4319" s="2"/>
    </row>
    <row r="4320" spans="2:2" x14ac:dyDescent="0.2">
      <c r="B4320" s="2"/>
    </row>
    <row r="4321" spans="2:2" x14ac:dyDescent="0.2">
      <c r="B4321" s="2"/>
    </row>
    <row r="4322" spans="2:2" x14ac:dyDescent="0.2">
      <c r="B4322" s="2"/>
    </row>
    <row r="4323" spans="2:2" x14ac:dyDescent="0.2">
      <c r="B4323" s="2"/>
    </row>
    <row r="4324" spans="2:2" x14ac:dyDescent="0.2">
      <c r="B4324" s="2"/>
    </row>
    <row r="4325" spans="2:2" x14ac:dyDescent="0.2">
      <c r="B4325" s="2"/>
    </row>
    <row r="4326" spans="2:2" x14ac:dyDescent="0.2">
      <c r="B4326" s="2"/>
    </row>
    <row r="4327" spans="2:2" x14ac:dyDescent="0.2">
      <c r="B4327" s="2"/>
    </row>
    <row r="4328" spans="2:2" x14ac:dyDescent="0.2">
      <c r="B4328" s="2"/>
    </row>
    <row r="4329" spans="2:2" x14ac:dyDescent="0.2">
      <c r="B4329" s="2"/>
    </row>
    <row r="4330" spans="2:2" x14ac:dyDescent="0.2">
      <c r="B4330" s="2"/>
    </row>
    <row r="4331" spans="2:2" x14ac:dyDescent="0.2">
      <c r="B4331" s="2"/>
    </row>
    <row r="4332" spans="2:2" x14ac:dyDescent="0.2">
      <c r="B4332" s="2"/>
    </row>
    <row r="4333" spans="2:2" x14ac:dyDescent="0.2">
      <c r="B4333" s="2"/>
    </row>
    <row r="4334" spans="2:2" x14ac:dyDescent="0.2">
      <c r="B4334" s="2"/>
    </row>
    <row r="4335" spans="2:2" x14ac:dyDescent="0.2">
      <c r="B4335" s="2"/>
    </row>
    <row r="4336" spans="2:2" x14ac:dyDescent="0.2">
      <c r="B4336" s="2"/>
    </row>
    <row r="4337" spans="2:2" x14ac:dyDescent="0.2">
      <c r="B4337" s="2"/>
    </row>
    <row r="4338" spans="2:2" x14ac:dyDescent="0.2">
      <c r="B4338" s="2"/>
    </row>
    <row r="4339" spans="2:2" x14ac:dyDescent="0.2">
      <c r="B4339" s="2"/>
    </row>
    <row r="4340" spans="2:2" x14ac:dyDescent="0.2">
      <c r="B4340" s="2"/>
    </row>
    <row r="4341" spans="2:2" x14ac:dyDescent="0.2">
      <c r="B4341" s="2"/>
    </row>
    <row r="4342" spans="2:2" x14ac:dyDescent="0.2">
      <c r="B4342" s="2"/>
    </row>
    <row r="4343" spans="2:2" x14ac:dyDescent="0.2">
      <c r="B4343" s="2"/>
    </row>
    <row r="4344" spans="2:2" x14ac:dyDescent="0.2">
      <c r="B4344" s="2"/>
    </row>
    <row r="4345" spans="2:2" x14ac:dyDescent="0.2">
      <c r="B4345" s="2"/>
    </row>
    <row r="4346" spans="2:2" x14ac:dyDescent="0.2">
      <c r="B4346" s="2"/>
    </row>
    <row r="4347" spans="2:2" x14ac:dyDescent="0.2">
      <c r="B4347" s="2"/>
    </row>
    <row r="4348" spans="2:2" x14ac:dyDescent="0.2">
      <c r="B4348" s="2"/>
    </row>
    <row r="4349" spans="2:2" x14ac:dyDescent="0.2">
      <c r="B4349" s="2"/>
    </row>
    <row r="4350" spans="2:2" x14ac:dyDescent="0.2">
      <c r="B4350" s="2"/>
    </row>
    <row r="4351" spans="2:2" x14ac:dyDescent="0.2">
      <c r="B4351" s="2"/>
    </row>
    <row r="4352" spans="2:2" x14ac:dyDescent="0.2">
      <c r="B4352" s="2"/>
    </row>
    <row r="4353" spans="2:2" x14ac:dyDescent="0.2">
      <c r="B4353" s="2"/>
    </row>
    <row r="4354" spans="2:2" x14ac:dyDescent="0.2">
      <c r="B4354" s="2"/>
    </row>
    <row r="4355" spans="2:2" x14ac:dyDescent="0.2">
      <c r="B4355" s="2"/>
    </row>
    <row r="4356" spans="2:2" x14ac:dyDescent="0.2">
      <c r="B4356" s="2"/>
    </row>
    <row r="4357" spans="2:2" x14ac:dyDescent="0.2">
      <c r="B4357" s="2"/>
    </row>
    <row r="4358" spans="2:2" x14ac:dyDescent="0.2">
      <c r="B4358" s="2"/>
    </row>
    <row r="4359" spans="2:2" x14ac:dyDescent="0.2">
      <c r="B4359" s="2"/>
    </row>
    <row r="4360" spans="2:2" x14ac:dyDescent="0.2">
      <c r="B4360" s="2"/>
    </row>
    <row r="4361" spans="2:2" x14ac:dyDescent="0.2">
      <c r="B4361" s="2"/>
    </row>
    <row r="4362" spans="2:2" x14ac:dyDescent="0.2">
      <c r="B4362" s="2"/>
    </row>
    <row r="4363" spans="2:2" x14ac:dyDescent="0.2">
      <c r="B4363" s="2"/>
    </row>
    <row r="4364" spans="2:2" x14ac:dyDescent="0.2">
      <c r="B4364" s="2"/>
    </row>
    <row r="4365" spans="2:2" x14ac:dyDescent="0.2">
      <c r="B4365" s="2"/>
    </row>
    <row r="4366" spans="2:2" x14ac:dyDescent="0.2">
      <c r="B4366" s="2"/>
    </row>
    <row r="4367" spans="2:2" x14ac:dyDescent="0.2">
      <c r="B4367" s="2"/>
    </row>
    <row r="4368" spans="2:2" x14ac:dyDescent="0.2">
      <c r="B4368" s="2"/>
    </row>
    <row r="4369" spans="2:2" x14ac:dyDescent="0.2">
      <c r="B4369" s="2"/>
    </row>
    <row r="4370" spans="2:2" x14ac:dyDescent="0.2">
      <c r="B4370" s="2"/>
    </row>
    <row r="4371" spans="2:2" x14ac:dyDescent="0.2">
      <c r="B4371" s="2"/>
    </row>
    <row r="4372" spans="2:2" x14ac:dyDescent="0.2">
      <c r="B4372" s="2"/>
    </row>
    <row r="4373" spans="2:2" x14ac:dyDescent="0.2">
      <c r="B4373" s="2"/>
    </row>
    <row r="4374" spans="2:2" x14ac:dyDescent="0.2">
      <c r="B4374" s="2"/>
    </row>
    <row r="4375" spans="2:2" x14ac:dyDescent="0.2">
      <c r="B4375" s="2"/>
    </row>
    <row r="4376" spans="2:2" x14ac:dyDescent="0.2">
      <c r="B4376" s="2"/>
    </row>
    <row r="4377" spans="2:2" x14ac:dyDescent="0.2">
      <c r="B4377" s="2"/>
    </row>
    <row r="4378" spans="2:2" x14ac:dyDescent="0.2">
      <c r="B4378" s="2"/>
    </row>
    <row r="4379" spans="2:2" x14ac:dyDescent="0.2">
      <c r="B4379" s="2"/>
    </row>
    <row r="4380" spans="2:2" x14ac:dyDescent="0.2">
      <c r="B4380" s="2"/>
    </row>
    <row r="4381" spans="2:2" x14ac:dyDescent="0.2">
      <c r="B4381" s="2"/>
    </row>
    <row r="4382" spans="2:2" x14ac:dyDescent="0.2">
      <c r="B4382" s="2"/>
    </row>
    <row r="4383" spans="2:2" x14ac:dyDescent="0.2">
      <c r="B4383" s="2"/>
    </row>
    <row r="4384" spans="2:2" x14ac:dyDescent="0.2">
      <c r="B4384" s="2"/>
    </row>
    <row r="4385" spans="2:2" x14ac:dyDescent="0.2">
      <c r="B4385" s="2"/>
    </row>
    <row r="4386" spans="2:2" x14ac:dyDescent="0.2">
      <c r="B4386" s="2"/>
    </row>
    <row r="4387" spans="2:2" x14ac:dyDescent="0.2">
      <c r="B4387" s="2"/>
    </row>
    <row r="4388" spans="2:2" x14ac:dyDescent="0.2">
      <c r="B4388" s="2"/>
    </row>
    <row r="4389" spans="2:2" x14ac:dyDescent="0.2">
      <c r="B4389" s="2"/>
    </row>
    <row r="4390" spans="2:2" x14ac:dyDescent="0.2">
      <c r="B4390" s="2"/>
    </row>
    <row r="4391" spans="2:2" x14ac:dyDescent="0.2">
      <c r="B4391" s="2"/>
    </row>
    <row r="4392" spans="2:2" x14ac:dyDescent="0.2">
      <c r="B4392" s="2"/>
    </row>
    <row r="4393" spans="2:2" x14ac:dyDescent="0.2">
      <c r="B4393" s="2"/>
    </row>
    <row r="4394" spans="2:2" x14ac:dyDescent="0.2">
      <c r="B4394" s="2"/>
    </row>
    <row r="4395" spans="2:2" x14ac:dyDescent="0.2">
      <c r="B4395" s="2"/>
    </row>
    <row r="4396" spans="2:2" x14ac:dyDescent="0.2">
      <c r="B4396" s="2"/>
    </row>
    <row r="4397" spans="2:2" x14ac:dyDescent="0.2">
      <c r="B4397" s="2"/>
    </row>
    <row r="4398" spans="2:2" x14ac:dyDescent="0.2">
      <c r="B4398" s="2"/>
    </row>
    <row r="4399" spans="2:2" x14ac:dyDescent="0.2">
      <c r="B4399" s="2"/>
    </row>
    <row r="4400" spans="2:2" x14ac:dyDescent="0.2">
      <c r="B4400" s="2"/>
    </row>
    <row r="4401" spans="2:2" x14ac:dyDescent="0.2">
      <c r="B4401" s="2"/>
    </row>
    <row r="4402" spans="2:2" x14ac:dyDescent="0.2">
      <c r="B4402" s="2"/>
    </row>
    <row r="4403" spans="2:2" x14ac:dyDescent="0.2">
      <c r="B4403" s="2"/>
    </row>
    <row r="4404" spans="2:2" x14ac:dyDescent="0.2">
      <c r="B4404" s="2"/>
    </row>
    <row r="4405" spans="2:2" x14ac:dyDescent="0.2">
      <c r="B4405" s="2"/>
    </row>
    <row r="4406" spans="2:2" x14ac:dyDescent="0.2">
      <c r="B4406" s="2"/>
    </row>
    <row r="4407" spans="2:2" x14ac:dyDescent="0.2">
      <c r="B4407" s="2"/>
    </row>
    <row r="4408" spans="2:2" x14ac:dyDescent="0.2">
      <c r="B4408" s="2"/>
    </row>
    <row r="4409" spans="2:2" x14ac:dyDescent="0.2">
      <c r="B4409" s="2"/>
    </row>
    <row r="4410" spans="2:2" x14ac:dyDescent="0.2">
      <c r="B4410" s="2"/>
    </row>
    <row r="4411" spans="2:2" x14ac:dyDescent="0.2">
      <c r="B4411" s="2"/>
    </row>
    <row r="4412" spans="2:2" x14ac:dyDescent="0.2">
      <c r="B4412" s="2"/>
    </row>
    <row r="4413" spans="2:2" x14ac:dyDescent="0.2">
      <c r="B4413" s="2"/>
    </row>
    <row r="4414" spans="2:2" x14ac:dyDescent="0.2">
      <c r="B4414" s="2"/>
    </row>
    <row r="4415" spans="2:2" x14ac:dyDescent="0.2">
      <c r="B4415" s="2"/>
    </row>
    <row r="4416" spans="2:2" x14ac:dyDescent="0.2">
      <c r="B4416" s="2"/>
    </row>
    <row r="4417" spans="2:2" x14ac:dyDescent="0.2">
      <c r="B4417" s="2"/>
    </row>
    <row r="4418" spans="2:2" x14ac:dyDescent="0.2">
      <c r="B4418" s="2"/>
    </row>
    <row r="4419" spans="2:2" x14ac:dyDescent="0.2">
      <c r="B4419" s="2"/>
    </row>
    <row r="4420" spans="2:2" x14ac:dyDescent="0.2">
      <c r="B4420" s="2"/>
    </row>
    <row r="4421" spans="2:2" x14ac:dyDescent="0.2">
      <c r="B4421" s="2"/>
    </row>
    <row r="4422" spans="2:2" x14ac:dyDescent="0.2">
      <c r="B4422" s="2"/>
    </row>
    <row r="4423" spans="2:2" x14ac:dyDescent="0.2">
      <c r="B4423" s="2"/>
    </row>
    <row r="4424" spans="2:2" x14ac:dyDescent="0.2">
      <c r="B4424" s="2"/>
    </row>
    <row r="4425" spans="2:2" x14ac:dyDescent="0.2">
      <c r="B4425" s="2"/>
    </row>
    <row r="4426" spans="2:2" x14ac:dyDescent="0.2">
      <c r="B4426" s="2"/>
    </row>
    <row r="4427" spans="2:2" x14ac:dyDescent="0.2">
      <c r="B4427" s="2"/>
    </row>
    <row r="4428" spans="2:2" x14ac:dyDescent="0.2">
      <c r="B4428" s="2"/>
    </row>
    <row r="4429" spans="2:2" x14ac:dyDescent="0.2">
      <c r="B4429" s="2"/>
    </row>
    <row r="4430" spans="2:2" x14ac:dyDescent="0.2">
      <c r="B4430" s="2"/>
    </row>
    <row r="4431" spans="2:2" x14ac:dyDescent="0.2">
      <c r="B4431" s="2"/>
    </row>
    <row r="4432" spans="2:2" x14ac:dyDescent="0.2">
      <c r="B4432" s="2"/>
    </row>
    <row r="4433" spans="2:2" x14ac:dyDescent="0.2">
      <c r="B4433" s="2"/>
    </row>
    <row r="4434" spans="2:2" x14ac:dyDescent="0.2">
      <c r="B4434" s="2"/>
    </row>
    <row r="4435" spans="2:2" x14ac:dyDescent="0.2">
      <c r="B4435" s="2"/>
    </row>
    <row r="4436" spans="2:2" x14ac:dyDescent="0.2">
      <c r="B4436" s="2"/>
    </row>
    <row r="4437" spans="2:2" x14ac:dyDescent="0.2">
      <c r="B4437" s="2"/>
    </row>
    <row r="4438" spans="2:2" x14ac:dyDescent="0.2">
      <c r="B4438" s="2"/>
    </row>
    <row r="4439" spans="2:2" x14ac:dyDescent="0.2">
      <c r="B4439" s="2"/>
    </row>
    <row r="4440" spans="2:2" x14ac:dyDescent="0.2">
      <c r="B4440" s="2"/>
    </row>
    <row r="4441" spans="2:2" x14ac:dyDescent="0.2">
      <c r="B4441" s="2"/>
    </row>
    <row r="4442" spans="2:2" x14ac:dyDescent="0.2">
      <c r="B4442" s="2"/>
    </row>
    <row r="4443" spans="2:2" x14ac:dyDescent="0.2">
      <c r="B4443" s="2"/>
    </row>
    <row r="4444" spans="2:2" x14ac:dyDescent="0.2">
      <c r="B4444" s="2"/>
    </row>
    <row r="4445" spans="2:2" x14ac:dyDescent="0.2">
      <c r="B4445" s="2"/>
    </row>
    <row r="4446" spans="2:2" x14ac:dyDescent="0.2">
      <c r="B4446" s="2"/>
    </row>
    <row r="4447" spans="2:2" x14ac:dyDescent="0.2">
      <c r="B4447" s="2"/>
    </row>
    <row r="4448" spans="2:2" x14ac:dyDescent="0.2">
      <c r="B4448" s="2"/>
    </row>
    <row r="4449" spans="2:2" x14ac:dyDescent="0.2">
      <c r="B4449" s="2"/>
    </row>
    <row r="4450" spans="2:2" x14ac:dyDescent="0.2">
      <c r="B4450" s="2"/>
    </row>
    <row r="4451" spans="2:2" x14ac:dyDescent="0.2">
      <c r="B4451" s="2"/>
    </row>
    <row r="4452" spans="2:2" x14ac:dyDescent="0.2">
      <c r="B4452" s="2"/>
    </row>
    <row r="4453" spans="2:2" x14ac:dyDescent="0.2">
      <c r="B4453" s="2"/>
    </row>
    <row r="4454" spans="2:2" x14ac:dyDescent="0.2">
      <c r="B4454" s="2"/>
    </row>
    <row r="4455" spans="2:2" x14ac:dyDescent="0.2">
      <c r="B4455" s="2"/>
    </row>
    <row r="4456" spans="2:2" x14ac:dyDescent="0.2">
      <c r="B4456" s="2"/>
    </row>
    <row r="4457" spans="2:2" x14ac:dyDescent="0.2">
      <c r="B4457" s="2"/>
    </row>
    <row r="4458" spans="2:2" x14ac:dyDescent="0.2">
      <c r="B4458" s="2"/>
    </row>
    <row r="4459" spans="2:2" x14ac:dyDescent="0.2">
      <c r="B4459" s="2"/>
    </row>
    <row r="4460" spans="2:2" x14ac:dyDescent="0.2">
      <c r="B4460" s="2"/>
    </row>
    <row r="4461" spans="2:2" x14ac:dyDescent="0.2">
      <c r="B4461" s="2"/>
    </row>
    <row r="4462" spans="2:2" x14ac:dyDescent="0.2">
      <c r="B4462" s="2"/>
    </row>
    <row r="4463" spans="2:2" x14ac:dyDescent="0.2">
      <c r="B4463" s="2"/>
    </row>
    <row r="4464" spans="2:2" x14ac:dyDescent="0.2">
      <c r="B4464" s="2"/>
    </row>
    <row r="4465" spans="2:2" x14ac:dyDescent="0.2">
      <c r="B4465" s="2"/>
    </row>
    <row r="4466" spans="2:2" x14ac:dyDescent="0.2">
      <c r="B4466" s="2"/>
    </row>
    <row r="4467" spans="2:2" x14ac:dyDescent="0.2">
      <c r="B4467" s="2"/>
    </row>
    <row r="4468" spans="2:2" x14ac:dyDescent="0.2">
      <c r="B4468" s="2"/>
    </row>
    <row r="4469" spans="2:2" x14ac:dyDescent="0.2">
      <c r="B4469" s="2"/>
    </row>
    <row r="4470" spans="2:2" x14ac:dyDescent="0.2">
      <c r="B4470" s="2"/>
    </row>
    <row r="4471" spans="2:2" x14ac:dyDescent="0.2">
      <c r="B4471" s="2"/>
    </row>
    <row r="4472" spans="2:2" x14ac:dyDescent="0.2">
      <c r="B4472" s="2"/>
    </row>
    <row r="4473" spans="2:2" x14ac:dyDescent="0.2">
      <c r="B4473" s="2"/>
    </row>
    <row r="4474" spans="2:2" x14ac:dyDescent="0.2">
      <c r="B4474" s="2"/>
    </row>
    <row r="4475" spans="2:2" x14ac:dyDescent="0.2">
      <c r="B4475" s="2"/>
    </row>
    <row r="4476" spans="2:2" x14ac:dyDescent="0.2">
      <c r="B4476" s="2"/>
    </row>
    <row r="4477" spans="2:2" x14ac:dyDescent="0.2">
      <c r="B4477" s="2"/>
    </row>
    <row r="4478" spans="2:2" x14ac:dyDescent="0.2">
      <c r="B4478" s="2"/>
    </row>
    <row r="4479" spans="2:2" x14ac:dyDescent="0.2">
      <c r="B4479" s="2"/>
    </row>
    <row r="4480" spans="2:2" x14ac:dyDescent="0.2">
      <c r="B4480" s="2"/>
    </row>
    <row r="4481" spans="2:2" x14ac:dyDescent="0.2">
      <c r="B4481" s="2"/>
    </row>
    <row r="4482" spans="2:2" x14ac:dyDescent="0.2">
      <c r="B4482" s="2"/>
    </row>
    <row r="4483" spans="2:2" x14ac:dyDescent="0.2">
      <c r="B4483" s="2"/>
    </row>
    <row r="4484" spans="2:2" x14ac:dyDescent="0.2">
      <c r="B4484" s="2"/>
    </row>
    <row r="4485" spans="2:2" x14ac:dyDescent="0.2">
      <c r="B4485" s="2"/>
    </row>
    <row r="4486" spans="2:2" x14ac:dyDescent="0.2">
      <c r="B4486" s="2"/>
    </row>
    <row r="4487" spans="2:2" x14ac:dyDescent="0.2">
      <c r="B4487" s="2"/>
    </row>
    <row r="4488" spans="2:2" x14ac:dyDescent="0.2">
      <c r="B4488" s="2"/>
    </row>
    <row r="4489" spans="2:2" x14ac:dyDescent="0.2">
      <c r="B4489" s="2"/>
    </row>
    <row r="4490" spans="2:2" x14ac:dyDescent="0.2">
      <c r="B4490" s="2"/>
    </row>
    <row r="4491" spans="2:2" x14ac:dyDescent="0.2">
      <c r="B4491" s="2"/>
    </row>
    <row r="4492" spans="2:2" x14ac:dyDescent="0.2">
      <c r="B4492" s="2"/>
    </row>
    <row r="4493" spans="2:2" x14ac:dyDescent="0.2">
      <c r="B4493" s="2"/>
    </row>
    <row r="4494" spans="2:2" x14ac:dyDescent="0.2">
      <c r="B4494" s="2"/>
    </row>
    <row r="4495" spans="2:2" x14ac:dyDescent="0.2">
      <c r="B4495" s="2"/>
    </row>
    <row r="4496" spans="2:2" x14ac:dyDescent="0.2">
      <c r="B4496" s="2"/>
    </row>
    <row r="4497" spans="2:2" x14ac:dyDescent="0.2">
      <c r="B4497" s="2"/>
    </row>
    <row r="4498" spans="2:2" x14ac:dyDescent="0.2">
      <c r="B4498" s="2"/>
    </row>
    <row r="4499" spans="2:2" x14ac:dyDescent="0.2">
      <c r="B4499" s="2"/>
    </row>
    <row r="4500" spans="2:2" x14ac:dyDescent="0.2">
      <c r="B4500" s="2"/>
    </row>
    <row r="4501" spans="2:2" x14ac:dyDescent="0.2">
      <c r="B4501" s="2"/>
    </row>
    <row r="4502" spans="2:2" x14ac:dyDescent="0.2">
      <c r="B4502" s="2"/>
    </row>
    <row r="4503" spans="2:2" x14ac:dyDescent="0.2">
      <c r="B4503" s="2"/>
    </row>
    <row r="4504" spans="2:2" x14ac:dyDescent="0.2">
      <c r="B4504" s="2"/>
    </row>
    <row r="4505" spans="2:2" x14ac:dyDescent="0.2">
      <c r="B4505" s="2"/>
    </row>
    <row r="4506" spans="2:2" x14ac:dyDescent="0.2">
      <c r="B4506" s="2"/>
    </row>
    <row r="4507" spans="2:2" x14ac:dyDescent="0.2">
      <c r="B4507" s="2"/>
    </row>
    <row r="4508" spans="2:2" x14ac:dyDescent="0.2">
      <c r="B4508" s="2"/>
    </row>
    <row r="4509" spans="2:2" x14ac:dyDescent="0.2">
      <c r="B4509" s="2"/>
    </row>
    <row r="4510" spans="2:2" x14ac:dyDescent="0.2">
      <c r="B4510" s="2"/>
    </row>
    <row r="4511" spans="2:2" x14ac:dyDescent="0.2">
      <c r="B4511" s="2"/>
    </row>
    <row r="4512" spans="2:2" x14ac:dyDescent="0.2">
      <c r="B4512" s="2"/>
    </row>
    <row r="4513" spans="2:2" x14ac:dyDescent="0.2">
      <c r="B4513" s="2"/>
    </row>
    <row r="4514" spans="2:2" x14ac:dyDescent="0.2">
      <c r="B4514" s="2"/>
    </row>
    <row r="4515" spans="2:2" x14ac:dyDescent="0.2">
      <c r="B4515" s="2"/>
    </row>
    <row r="4516" spans="2:2" x14ac:dyDescent="0.2">
      <c r="B4516" s="2"/>
    </row>
    <row r="4517" spans="2:2" x14ac:dyDescent="0.2">
      <c r="B4517" s="2"/>
    </row>
    <row r="4518" spans="2:2" x14ac:dyDescent="0.2">
      <c r="B4518" s="2"/>
    </row>
    <row r="4519" spans="2:2" x14ac:dyDescent="0.2">
      <c r="B4519" s="2"/>
    </row>
    <row r="4520" spans="2:2" x14ac:dyDescent="0.2">
      <c r="B4520" s="2"/>
    </row>
    <row r="4521" spans="2:2" x14ac:dyDescent="0.2">
      <c r="B4521" s="2"/>
    </row>
    <row r="4522" spans="2:2" x14ac:dyDescent="0.2">
      <c r="B4522" s="2"/>
    </row>
    <row r="4523" spans="2:2" x14ac:dyDescent="0.2">
      <c r="B4523" s="2"/>
    </row>
    <row r="4524" spans="2:2" x14ac:dyDescent="0.2">
      <c r="B4524" s="2"/>
    </row>
    <row r="4525" spans="2:2" x14ac:dyDescent="0.2">
      <c r="B4525" s="2"/>
    </row>
    <row r="4526" spans="2:2" x14ac:dyDescent="0.2">
      <c r="B4526" s="2"/>
    </row>
    <row r="4527" spans="2:2" x14ac:dyDescent="0.2">
      <c r="B4527" s="2"/>
    </row>
    <row r="4528" spans="2:2" x14ac:dyDescent="0.2">
      <c r="B4528" s="2"/>
    </row>
    <row r="4529" spans="2:2" x14ac:dyDescent="0.2">
      <c r="B4529" s="2"/>
    </row>
    <row r="4530" spans="2:2" x14ac:dyDescent="0.2">
      <c r="B4530" s="2"/>
    </row>
    <row r="4531" spans="2:2" x14ac:dyDescent="0.2">
      <c r="B4531" s="2"/>
    </row>
    <row r="4532" spans="2:2" x14ac:dyDescent="0.2">
      <c r="B4532" s="2"/>
    </row>
    <row r="4533" spans="2:2" x14ac:dyDescent="0.2">
      <c r="B4533" s="2"/>
    </row>
    <row r="4534" spans="2:2" x14ac:dyDescent="0.2">
      <c r="B4534" s="2"/>
    </row>
    <row r="4535" spans="2:2" x14ac:dyDescent="0.2">
      <c r="B4535" s="2"/>
    </row>
    <row r="4536" spans="2:2" x14ac:dyDescent="0.2">
      <c r="B4536" s="2"/>
    </row>
    <row r="4537" spans="2:2" x14ac:dyDescent="0.2">
      <c r="B4537" s="2"/>
    </row>
    <row r="4538" spans="2:2" x14ac:dyDescent="0.2">
      <c r="B4538" s="2"/>
    </row>
    <row r="4539" spans="2:2" x14ac:dyDescent="0.2">
      <c r="B4539" s="2"/>
    </row>
    <row r="4540" spans="2:2" x14ac:dyDescent="0.2">
      <c r="B4540" s="2"/>
    </row>
    <row r="4541" spans="2:2" x14ac:dyDescent="0.2">
      <c r="B4541" s="2"/>
    </row>
    <row r="4542" spans="2:2" x14ac:dyDescent="0.2">
      <c r="B4542" s="2"/>
    </row>
    <row r="4543" spans="2:2" x14ac:dyDescent="0.2">
      <c r="B4543" s="2"/>
    </row>
    <row r="4544" spans="2:2" x14ac:dyDescent="0.2">
      <c r="B4544" s="2"/>
    </row>
    <row r="4545" spans="2:2" x14ac:dyDescent="0.2">
      <c r="B4545" s="2"/>
    </row>
    <row r="4546" spans="2:2" x14ac:dyDescent="0.2">
      <c r="B4546" s="2"/>
    </row>
    <row r="4547" spans="2:2" x14ac:dyDescent="0.2">
      <c r="B4547" s="2"/>
    </row>
    <row r="4548" spans="2:2" x14ac:dyDescent="0.2">
      <c r="B4548" s="2"/>
    </row>
    <row r="4549" spans="2:2" x14ac:dyDescent="0.2">
      <c r="B4549" s="2"/>
    </row>
    <row r="4550" spans="2:2" x14ac:dyDescent="0.2">
      <c r="B4550" s="2"/>
    </row>
    <row r="4551" spans="2:2" x14ac:dyDescent="0.2">
      <c r="B4551" s="2"/>
    </row>
    <row r="4552" spans="2:2" x14ac:dyDescent="0.2">
      <c r="B4552" s="2"/>
    </row>
    <row r="4553" spans="2:2" x14ac:dyDescent="0.2">
      <c r="B4553" s="2"/>
    </row>
    <row r="4554" spans="2:2" x14ac:dyDescent="0.2">
      <c r="B4554" s="2"/>
    </row>
    <row r="4555" spans="2:2" x14ac:dyDescent="0.2">
      <c r="B4555" s="2"/>
    </row>
    <row r="4556" spans="2:2" x14ac:dyDescent="0.2">
      <c r="B4556" s="2"/>
    </row>
    <row r="4557" spans="2:2" x14ac:dyDescent="0.2">
      <c r="B4557" s="2"/>
    </row>
    <row r="4558" spans="2:2" x14ac:dyDescent="0.2">
      <c r="B4558" s="2"/>
    </row>
    <row r="4559" spans="2:2" x14ac:dyDescent="0.2">
      <c r="B4559" s="2"/>
    </row>
    <row r="4560" spans="2:2" x14ac:dyDescent="0.2">
      <c r="B4560" s="2"/>
    </row>
    <row r="4561" spans="2:2" x14ac:dyDescent="0.2">
      <c r="B4561" s="2"/>
    </row>
    <row r="4562" spans="2:2" x14ac:dyDescent="0.2">
      <c r="B4562" s="2"/>
    </row>
    <row r="4563" spans="2:2" x14ac:dyDescent="0.2">
      <c r="B4563" s="2"/>
    </row>
    <row r="4564" spans="2:2" x14ac:dyDescent="0.2">
      <c r="B4564" s="2"/>
    </row>
    <row r="4565" spans="2:2" x14ac:dyDescent="0.2">
      <c r="B4565" s="2"/>
    </row>
    <row r="4566" spans="2:2" x14ac:dyDescent="0.2">
      <c r="B4566" s="2"/>
    </row>
    <row r="4567" spans="2:2" x14ac:dyDescent="0.2">
      <c r="B4567" s="2"/>
    </row>
    <row r="4568" spans="2:2" x14ac:dyDescent="0.2">
      <c r="B4568" s="2"/>
    </row>
    <row r="4569" spans="2:2" x14ac:dyDescent="0.2">
      <c r="B4569" s="2"/>
    </row>
    <row r="4570" spans="2:2" x14ac:dyDescent="0.2">
      <c r="B4570" s="2"/>
    </row>
    <row r="4571" spans="2:2" x14ac:dyDescent="0.2">
      <c r="B4571" s="2"/>
    </row>
    <row r="4572" spans="2:2" x14ac:dyDescent="0.2">
      <c r="B4572" s="2"/>
    </row>
    <row r="4573" spans="2:2" x14ac:dyDescent="0.2">
      <c r="B4573" s="2"/>
    </row>
    <row r="4574" spans="2:2" x14ac:dyDescent="0.2">
      <c r="B4574" s="2"/>
    </row>
    <row r="4575" spans="2:2" x14ac:dyDescent="0.2">
      <c r="B4575" s="2"/>
    </row>
    <row r="4576" spans="2:2" x14ac:dyDescent="0.2">
      <c r="B4576" s="2"/>
    </row>
    <row r="4577" spans="2:2" x14ac:dyDescent="0.2">
      <c r="B4577" s="2"/>
    </row>
    <row r="4578" spans="2:2" x14ac:dyDescent="0.2">
      <c r="B4578" s="2"/>
    </row>
    <row r="4579" spans="2:2" x14ac:dyDescent="0.2">
      <c r="B4579" s="2"/>
    </row>
    <row r="4580" spans="2:2" x14ac:dyDescent="0.2">
      <c r="B4580" s="2"/>
    </row>
    <row r="4581" spans="2:2" x14ac:dyDescent="0.2">
      <c r="B4581" s="2"/>
    </row>
    <row r="4582" spans="2:2" x14ac:dyDescent="0.2">
      <c r="B4582" s="2"/>
    </row>
    <row r="4583" spans="2:2" x14ac:dyDescent="0.2">
      <c r="B4583" s="2"/>
    </row>
    <row r="4584" spans="2:2" x14ac:dyDescent="0.2">
      <c r="B4584" s="2"/>
    </row>
    <row r="4585" spans="2:2" x14ac:dyDescent="0.2">
      <c r="B4585" s="2"/>
    </row>
    <row r="4586" spans="2:2" x14ac:dyDescent="0.2">
      <c r="B4586" s="2"/>
    </row>
    <row r="4587" spans="2:2" x14ac:dyDescent="0.2">
      <c r="B4587" s="2"/>
    </row>
    <row r="4588" spans="2:2" x14ac:dyDescent="0.2">
      <c r="B4588" s="2"/>
    </row>
    <row r="4589" spans="2:2" x14ac:dyDescent="0.2">
      <c r="B4589" s="2"/>
    </row>
    <row r="4590" spans="2:2" x14ac:dyDescent="0.2">
      <c r="B4590" s="2"/>
    </row>
    <row r="4591" spans="2:2" x14ac:dyDescent="0.2">
      <c r="B4591" s="2"/>
    </row>
    <row r="4592" spans="2:2" x14ac:dyDescent="0.2">
      <c r="B4592" s="2"/>
    </row>
    <row r="4593" spans="2:2" x14ac:dyDescent="0.2">
      <c r="B4593" s="2"/>
    </row>
    <row r="4594" spans="2:2" x14ac:dyDescent="0.2">
      <c r="B4594" s="2"/>
    </row>
    <row r="4595" spans="2:2" x14ac:dyDescent="0.2">
      <c r="B4595" s="2"/>
    </row>
    <row r="4596" spans="2:2" x14ac:dyDescent="0.2">
      <c r="B4596" s="2"/>
    </row>
    <row r="4597" spans="2:2" x14ac:dyDescent="0.2">
      <c r="B4597" s="2"/>
    </row>
    <row r="4598" spans="2:2" x14ac:dyDescent="0.2">
      <c r="B4598" s="2"/>
    </row>
    <row r="4599" spans="2:2" x14ac:dyDescent="0.2">
      <c r="B4599" s="2"/>
    </row>
    <row r="4600" spans="2:2" x14ac:dyDescent="0.2">
      <c r="B4600" s="2"/>
    </row>
    <row r="4601" spans="2:2" x14ac:dyDescent="0.2">
      <c r="B4601" s="2"/>
    </row>
    <row r="4602" spans="2:2" x14ac:dyDescent="0.2">
      <c r="B4602" s="2"/>
    </row>
    <row r="4603" spans="2:2" x14ac:dyDescent="0.2">
      <c r="B4603" s="2"/>
    </row>
    <row r="4604" spans="2:2" x14ac:dyDescent="0.2">
      <c r="B4604" s="2"/>
    </row>
    <row r="4605" spans="2:2" x14ac:dyDescent="0.2">
      <c r="B4605" s="2"/>
    </row>
    <row r="4606" spans="2:2" x14ac:dyDescent="0.2">
      <c r="B4606" s="2"/>
    </row>
    <row r="4607" spans="2:2" x14ac:dyDescent="0.2">
      <c r="B4607" s="2"/>
    </row>
    <row r="4608" spans="2:2" x14ac:dyDescent="0.2">
      <c r="B4608" s="2"/>
    </row>
    <row r="4609" spans="2:2" x14ac:dyDescent="0.2">
      <c r="B4609" s="2"/>
    </row>
    <row r="4610" spans="2:2" x14ac:dyDescent="0.2">
      <c r="B4610" s="2"/>
    </row>
    <row r="4611" spans="2:2" x14ac:dyDescent="0.2">
      <c r="B4611" s="2"/>
    </row>
    <row r="4612" spans="2:2" x14ac:dyDescent="0.2">
      <c r="B4612" s="2"/>
    </row>
    <row r="4613" spans="2:2" x14ac:dyDescent="0.2">
      <c r="B4613" s="2"/>
    </row>
    <row r="4614" spans="2:2" x14ac:dyDescent="0.2">
      <c r="B4614" s="2"/>
    </row>
    <row r="4615" spans="2:2" x14ac:dyDescent="0.2">
      <c r="B4615" s="2"/>
    </row>
    <row r="4616" spans="2:2" x14ac:dyDescent="0.2">
      <c r="B4616" s="2"/>
    </row>
    <row r="4617" spans="2:2" x14ac:dyDescent="0.2">
      <c r="B4617" s="2"/>
    </row>
    <row r="4618" spans="2:2" x14ac:dyDescent="0.2">
      <c r="B4618" s="2"/>
    </row>
    <row r="4619" spans="2:2" x14ac:dyDescent="0.2">
      <c r="B4619" s="2"/>
    </row>
    <row r="4620" spans="2:2" x14ac:dyDescent="0.2">
      <c r="B4620" s="2"/>
    </row>
    <row r="4621" spans="2:2" x14ac:dyDescent="0.2">
      <c r="B4621" s="2"/>
    </row>
    <row r="4622" spans="2:2" x14ac:dyDescent="0.2">
      <c r="B4622" s="2"/>
    </row>
    <row r="4623" spans="2:2" x14ac:dyDescent="0.2">
      <c r="B4623" s="2"/>
    </row>
    <row r="4624" spans="2:2" x14ac:dyDescent="0.2">
      <c r="B4624" s="2"/>
    </row>
    <row r="4625" spans="2:2" x14ac:dyDescent="0.2">
      <c r="B4625" s="2"/>
    </row>
    <row r="4626" spans="2:2" x14ac:dyDescent="0.2">
      <c r="B4626" s="2"/>
    </row>
    <row r="4627" spans="2:2" x14ac:dyDescent="0.2">
      <c r="B4627" s="2"/>
    </row>
    <row r="4628" spans="2:2" x14ac:dyDescent="0.2">
      <c r="B4628" s="2"/>
    </row>
    <row r="4629" spans="2:2" x14ac:dyDescent="0.2">
      <c r="B4629" s="2"/>
    </row>
    <row r="4630" spans="2:2" x14ac:dyDescent="0.2">
      <c r="B4630" s="2"/>
    </row>
    <row r="4631" spans="2:2" x14ac:dyDescent="0.2">
      <c r="B4631" s="2"/>
    </row>
    <row r="4632" spans="2:2" x14ac:dyDescent="0.2">
      <c r="B4632" s="2"/>
    </row>
    <row r="4633" spans="2:2" x14ac:dyDescent="0.2">
      <c r="B4633" s="2"/>
    </row>
    <row r="4634" spans="2:2" x14ac:dyDescent="0.2">
      <c r="B4634" s="2"/>
    </row>
    <row r="4635" spans="2:2" x14ac:dyDescent="0.2">
      <c r="B4635" s="2"/>
    </row>
    <row r="4636" spans="2:2" x14ac:dyDescent="0.2">
      <c r="B4636" s="2"/>
    </row>
    <row r="4637" spans="2:2" x14ac:dyDescent="0.2">
      <c r="B4637" s="2"/>
    </row>
    <row r="4638" spans="2:2" x14ac:dyDescent="0.2">
      <c r="B4638" s="2"/>
    </row>
    <row r="4639" spans="2:2" x14ac:dyDescent="0.2">
      <c r="B4639" s="2"/>
    </row>
    <row r="4640" spans="2:2" x14ac:dyDescent="0.2">
      <c r="B4640" s="2"/>
    </row>
    <row r="4641" spans="2:2" x14ac:dyDescent="0.2">
      <c r="B4641" s="2"/>
    </row>
    <row r="4642" spans="2:2" x14ac:dyDescent="0.2">
      <c r="B4642" s="2"/>
    </row>
    <row r="4643" spans="2:2" x14ac:dyDescent="0.2">
      <c r="B4643" s="2"/>
    </row>
    <row r="4644" spans="2:2" x14ac:dyDescent="0.2">
      <c r="B4644" s="2"/>
    </row>
    <row r="4645" spans="2:2" x14ac:dyDescent="0.2">
      <c r="B4645" s="2"/>
    </row>
    <row r="4646" spans="2:2" x14ac:dyDescent="0.2">
      <c r="B4646" s="2"/>
    </row>
    <row r="4647" spans="2:2" x14ac:dyDescent="0.2">
      <c r="B4647" s="2"/>
    </row>
    <row r="4648" spans="2:2" x14ac:dyDescent="0.2">
      <c r="B4648" s="2"/>
    </row>
    <row r="4649" spans="2:2" x14ac:dyDescent="0.2">
      <c r="B4649" s="2"/>
    </row>
    <row r="4650" spans="2:2" x14ac:dyDescent="0.2">
      <c r="B4650" s="2"/>
    </row>
    <row r="4651" spans="2:2" x14ac:dyDescent="0.2">
      <c r="B4651" s="2"/>
    </row>
    <row r="4652" spans="2:2" x14ac:dyDescent="0.2">
      <c r="B4652" s="2"/>
    </row>
    <row r="4653" spans="2:2" x14ac:dyDescent="0.2">
      <c r="B4653" s="2"/>
    </row>
    <row r="4654" spans="2:2" x14ac:dyDescent="0.2">
      <c r="B4654" s="2"/>
    </row>
    <row r="4655" spans="2:2" x14ac:dyDescent="0.2">
      <c r="B4655" s="2"/>
    </row>
    <row r="4656" spans="2:2" x14ac:dyDescent="0.2">
      <c r="B4656" s="2"/>
    </row>
    <row r="4657" spans="2:2" x14ac:dyDescent="0.2">
      <c r="B4657" s="2"/>
    </row>
    <row r="4658" spans="2:2" x14ac:dyDescent="0.2">
      <c r="B4658" s="2"/>
    </row>
    <row r="4659" spans="2:2" x14ac:dyDescent="0.2">
      <c r="B4659" s="2"/>
    </row>
    <row r="4660" spans="2:2" x14ac:dyDescent="0.2">
      <c r="B4660" s="2"/>
    </row>
    <row r="4661" spans="2:2" x14ac:dyDescent="0.2">
      <c r="B4661" s="2"/>
    </row>
    <row r="4662" spans="2:2" x14ac:dyDescent="0.2">
      <c r="B4662" s="2"/>
    </row>
    <row r="4663" spans="2:2" x14ac:dyDescent="0.2">
      <c r="B4663" s="2"/>
    </row>
    <row r="4664" spans="2:2" x14ac:dyDescent="0.2">
      <c r="B4664" s="2"/>
    </row>
    <row r="4665" spans="2:2" x14ac:dyDescent="0.2">
      <c r="B4665" s="2"/>
    </row>
    <row r="4666" spans="2:2" x14ac:dyDescent="0.2">
      <c r="B4666" s="2"/>
    </row>
    <row r="4667" spans="2:2" x14ac:dyDescent="0.2">
      <c r="B4667" s="2"/>
    </row>
    <row r="4668" spans="2:2" x14ac:dyDescent="0.2">
      <c r="B4668" s="2"/>
    </row>
    <row r="4669" spans="2:2" x14ac:dyDescent="0.2">
      <c r="B4669" s="2"/>
    </row>
    <row r="4670" spans="2:2" x14ac:dyDescent="0.2">
      <c r="B4670" s="2"/>
    </row>
    <row r="4671" spans="2:2" x14ac:dyDescent="0.2">
      <c r="B4671" s="2"/>
    </row>
    <row r="4672" spans="2:2" x14ac:dyDescent="0.2">
      <c r="B4672" s="2"/>
    </row>
    <row r="4673" spans="2:2" x14ac:dyDescent="0.2">
      <c r="B4673" s="2"/>
    </row>
    <row r="4674" spans="2:2" x14ac:dyDescent="0.2">
      <c r="B4674" s="2"/>
    </row>
    <row r="4675" spans="2:2" x14ac:dyDescent="0.2">
      <c r="B4675" s="2"/>
    </row>
    <row r="4676" spans="2:2" x14ac:dyDescent="0.2">
      <c r="B4676" s="2"/>
    </row>
    <row r="4677" spans="2:2" x14ac:dyDescent="0.2">
      <c r="B4677" s="2"/>
    </row>
    <row r="4678" spans="2:2" x14ac:dyDescent="0.2">
      <c r="B4678" s="2"/>
    </row>
    <row r="4679" spans="2:2" x14ac:dyDescent="0.2">
      <c r="B4679" s="2"/>
    </row>
    <row r="4680" spans="2:2" x14ac:dyDescent="0.2">
      <c r="B4680" s="2"/>
    </row>
    <row r="4681" spans="2:2" x14ac:dyDescent="0.2">
      <c r="B4681" s="2"/>
    </row>
    <row r="4682" spans="2:2" x14ac:dyDescent="0.2">
      <c r="B4682" s="2"/>
    </row>
    <row r="4683" spans="2:2" x14ac:dyDescent="0.2">
      <c r="B4683" s="2"/>
    </row>
    <row r="4684" spans="2:2" x14ac:dyDescent="0.2">
      <c r="B4684" s="2"/>
    </row>
    <row r="4685" spans="2:2" x14ac:dyDescent="0.2">
      <c r="B4685" s="2"/>
    </row>
    <row r="4686" spans="2:2" x14ac:dyDescent="0.2">
      <c r="B4686" s="2"/>
    </row>
    <row r="4687" spans="2:2" x14ac:dyDescent="0.2">
      <c r="B4687" s="2"/>
    </row>
    <row r="4688" spans="2:2" x14ac:dyDescent="0.2">
      <c r="B4688" s="2"/>
    </row>
    <row r="4689" spans="2:2" x14ac:dyDescent="0.2">
      <c r="B4689" s="2"/>
    </row>
    <row r="4690" spans="2:2" x14ac:dyDescent="0.2">
      <c r="B4690" s="2"/>
    </row>
    <row r="4691" spans="2:2" x14ac:dyDescent="0.2">
      <c r="B4691" s="2"/>
    </row>
    <row r="4692" spans="2:2" x14ac:dyDescent="0.2">
      <c r="B4692" s="2"/>
    </row>
    <row r="4693" spans="2:2" x14ac:dyDescent="0.2">
      <c r="B4693" s="2"/>
    </row>
    <row r="4694" spans="2:2" x14ac:dyDescent="0.2">
      <c r="B4694" s="2"/>
    </row>
    <row r="4695" spans="2:2" x14ac:dyDescent="0.2">
      <c r="B4695" s="2"/>
    </row>
    <row r="4696" spans="2:2" x14ac:dyDescent="0.2">
      <c r="B4696" s="2"/>
    </row>
    <row r="4697" spans="2:2" x14ac:dyDescent="0.2">
      <c r="B4697" s="2"/>
    </row>
    <row r="4698" spans="2:2" x14ac:dyDescent="0.2">
      <c r="B4698" s="2"/>
    </row>
    <row r="4699" spans="2:2" x14ac:dyDescent="0.2">
      <c r="B4699" s="2"/>
    </row>
    <row r="4700" spans="2:2" x14ac:dyDescent="0.2">
      <c r="B4700" s="2"/>
    </row>
    <row r="4701" spans="2:2" x14ac:dyDescent="0.2">
      <c r="B4701" s="2"/>
    </row>
    <row r="4702" spans="2:2" x14ac:dyDescent="0.2">
      <c r="B4702" s="2"/>
    </row>
    <row r="4703" spans="2:2" x14ac:dyDescent="0.2">
      <c r="B4703" s="2"/>
    </row>
    <row r="4704" spans="2:2" x14ac:dyDescent="0.2">
      <c r="B4704" s="2"/>
    </row>
    <row r="4705" spans="2:2" x14ac:dyDescent="0.2">
      <c r="B4705" s="2"/>
    </row>
    <row r="4706" spans="2:2" x14ac:dyDescent="0.2">
      <c r="B4706" s="2"/>
    </row>
    <row r="4707" spans="2:2" x14ac:dyDescent="0.2">
      <c r="B4707" s="2"/>
    </row>
    <row r="4708" spans="2:2" x14ac:dyDescent="0.2">
      <c r="B4708" s="2"/>
    </row>
    <row r="4709" spans="2:2" x14ac:dyDescent="0.2">
      <c r="B4709" s="2"/>
    </row>
    <row r="4710" spans="2:2" x14ac:dyDescent="0.2">
      <c r="B4710" s="2"/>
    </row>
    <row r="4711" spans="2:2" x14ac:dyDescent="0.2">
      <c r="B4711" s="2"/>
    </row>
    <row r="4712" spans="2:2" x14ac:dyDescent="0.2">
      <c r="B4712" s="2"/>
    </row>
    <row r="4713" spans="2:2" x14ac:dyDescent="0.2">
      <c r="B4713" s="2"/>
    </row>
    <row r="4714" spans="2:2" x14ac:dyDescent="0.2">
      <c r="B4714" s="2"/>
    </row>
    <row r="4715" spans="2:2" x14ac:dyDescent="0.2">
      <c r="B4715" s="2"/>
    </row>
    <row r="4716" spans="2:2" x14ac:dyDescent="0.2">
      <c r="B4716" s="2"/>
    </row>
    <row r="4717" spans="2:2" x14ac:dyDescent="0.2">
      <c r="B4717" s="2"/>
    </row>
    <row r="4718" spans="2:2" x14ac:dyDescent="0.2">
      <c r="B4718" s="2"/>
    </row>
    <row r="4719" spans="2:2" x14ac:dyDescent="0.2">
      <c r="B4719" s="2"/>
    </row>
    <row r="4720" spans="2:2" x14ac:dyDescent="0.2">
      <c r="B4720" s="2"/>
    </row>
    <row r="4721" spans="2:2" x14ac:dyDescent="0.2">
      <c r="B4721" s="2"/>
    </row>
    <row r="4722" spans="2:2" x14ac:dyDescent="0.2">
      <c r="B4722" s="2"/>
    </row>
    <row r="4723" spans="2:2" x14ac:dyDescent="0.2">
      <c r="B4723" s="2"/>
    </row>
    <row r="4724" spans="2:2" x14ac:dyDescent="0.2">
      <c r="B4724" s="2"/>
    </row>
    <row r="4725" spans="2:2" x14ac:dyDescent="0.2">
      <c r="B4725" s="2"/>
    </row>
    <row r="4726" spans="2:2" x14ac:dyDescent="0.2">
      <c r="B4726" s="2"/>
    </row>
    <row r="4727" spans="2:2" x14ac:dyDescent="0.2">
      <c r="B4727" s="2"/>
    </row>
    <row r="4728" spans="2:2" x14ac:dyDescent="0.2">
      <c r="B4728" s="2"/>
    </row>
    <row r="4729" spans="2:2" x14ac:dyDescent="0.2">
      <c r="B4729" s="2"/>
    </row>
    <row r="4730" spans="2:2" x14ac:dyDescent="0.2">
      <c r="B4730" s="2"/>
    </row>
    <row r="4731" spans="2:2" x14ac:dyDescent="0.2">
      <c r="B4731" s="2"/>
    </row>
    <row r="4732" spans="2:2" x14ac:dyDescent="0.2">
      <c r="B4732" s="2"/>
    </row>
    <row r="4733" spans="2:2" x14ac:dyDescent="0.2">
      <c r="B4733" s="2"/>
    </row>
    <row r="4734" spans="2:2" x14ac:dyDescent="0.2">
      <c r="B4734" s="2"/>
    </row>
    <row r="4735" spans="2:2" x14ac:dyDescent="0.2">
      <c r="B4735" s="2"/>
    </row>
    <row r="4736" spans="2:2" x14ac:dyDescent="0.2">
      <c r="B4736" s="2"/>
    </row>
    <row r="4737" spans="2:2" x14ac:dyDescent="0.2">
      <c r="B4737" s="2"/>
    </row>
    <row r="4738" spans="2:2" x14ac:dyDescent="0.2">
      <c r="B4738" s="2"/>
    </row>
    <row r="4739" spans="2:2" x14ac:dyDescent="0.2">
      <c r="B4739" s="2"/>
    </row>
    <row r="4740" spans="2:2" x14ac:dyDescent="0.2">
      <c r="B4740" s="2"/>
    </row>
    <row r="4741" spans="2:2" x14ac:dyDescent="0.2">
      <c r="B4741" s="2"/>
    </row>
    <row r="4742" spans="2:2" x14ac:dyDescent="0.2">
      <c r="B4742" s="2"/>
    </row>
    <row r="4743" spans="2:2" x14ac:dyDescent="0.2">
      <c r="B4743" s="2"/>
    </row>
    <row r="4744" spans="2:2" x14ac:dyDescent="0.2">
      <c r="B4744" s="2"/>
    </row>
    <row r="4745" spans="2:2" x14ac:dyDescent="0.2">
      <c r="B4745" s="2"/>
    </row>
    <row r="4746" spans="2:2" x14ac:dyDescent="0.2">
      <c r="B4746" s="2"/>
    </row>
    <row r="4747" spans="2:2" x14ac:dyDescent="0.2">
      <c r="B4747" s="2"/>
    </row>
    <row r="4748" spans="2:2" x14ac:dyDescent="0.2">
      <c r="B4748" s="2"/>
    </row>
    <row r="4749" spans="2:2" x14ac:dyDescent="0.2">
      <c r="B4749" s="2"/>
    </row>
    <row r="4750" spans="2:2" x14ac:dyDescent="0.2">
      <c r="B4750" s="2"/>
    </row>
    <row r="4751" spans="2:2" x14ac:dyDescent="0.2">
      <c r="B4751" s="2"/>
    </row>
    <row r="4752" spans="2:2" x14ac:dyDescent="0.2">
      <c r="B4752" s="2"/>
    </row>
    <row r="4753" spans="2:2" x14ac:dyDescent="0.2">
      <c r="B4753" s="2"/>
    </row>
    <row r="4754" spans="2:2" x14ac:dyDescent="0.2">
      <c r="B4754" s="2"/>
    </row>
    <row r="4755" spans="2:2" x14ac:dyDescent="0.2">
      <c r="B4755" s="2"/>
    </row>
    <row r="4756" spans="2:2" x14ac:dyDescent="0.2">
      <c r="B4756" s="2"/>
    </row>
    <row r="4757" spans="2:2" x14ac:dyDescent="0.2">
      <c r="B4757" s="2"/>
    </row>
    <row r="4758" spans="2:2" x14ac:dyDescent="0.2">
      <c r="B4758" s="2"/>
    </row>
    <row r="4759" spans="2:2" x14ac:dyDescent="0.2">
      <c r="B4759" s="2"/>
    </row>
    <row r="4760" spans="2:2" x14ac:dyDescent="0.2">
      <c r="B4760" s="2"/>
    </row>
    <row r="4761" spans="2:2" x14ac:dyDescent="0.2">
      <c r="B4761" s="2"/>
    </row>
    <row r="4762" spans="2:2" x14ac:dyDescent="0.2">
      <c r="B4762" s="2"/>
    </row>
    <row r="4763" spans="2:2" x14ac:dyDescent="0.2">
      <c r="B4763" s="2"/>
    </row>
    <row r="4764" spans="2:2" x14ac:dyDescent="0.2">
      <c r="B4764" s="2"/>
    </row>
    <row r="4765" spans="2:2" x14ac:dyDescent="0.2">
      <c r="B4765" s="2"/>
    </row>
    <row r="4766" spans="2:2" x14ac:dyDescent="0.2">
      <c r="B4766" s="2"/>
    </row>
    <row r="4767" spans="2:2" x14ac:dyDescent="0.2">
      <c r="B4767" s="2"/>
    </row>
    <row r="4768" spans="2:2" x14ac:dyDescent="0.2">
      <c r="B4768" s="2"/>
    </row>
    <row r="4769" spans="2:2" x14ac:dyDescent="0.2">
      <c r="B4769" s="2"/>
    </row>
    <row r="4770" spans="2:2" x14ac:dyDescent="0.2">
      <c r="B4770" s="2"/>
    </row>
    <row r="4771" spans="2:2" x14ac:dyDescent="0.2">
      <c r="B4771" s="2"/>
    </row>
    <row r="4772" spans="2:2" x14ac:dyDescent="0.2">
      <c r="B4772" s="2"/>
    </row>
    <row r="4773" spans="2:2" x14ac:dyDescent="0.2">
      <c r="B4773" s="2"/>
    </row>
    <row r="4774" spans="2:2" x14ac:dyDescent="0.2">
      <c r="B4774" s="2"/>
    </row>
    <row r="4775" spans="2:2" x14ac:dyDescent="0.2">
      <c r="B4775" s="2"/>
    </row>
    <row r="4776" spans="2:2" x14ac:dyDescent="0.2">
      <c r="B4776" s="2"/>
    </row>
    <row r="4777" spans="2:2" x14ac:dyDescent="0.2">
      <c r="B4777" s="2"/>
    </row>
    <row r="4778" spans="2:2" x14ac:dyDescent="0.2">
      <c r="B4778" s="2"/>
    </row>
    <row r="4779" spans="2:2" x14ac:dyDescent="0.2">
      <c r="B4779" s="2"/>
    </row>
    <row r="4780" spans="2:2" x14ac:dyDescent="0.2">
      <c r="B4780" s="2"/>
    </row>
    <row r="4781" spans="2:2" x14ac:dyDescent="0.2">
      <c r="B4781" s="2"/>
    </row>
    <row r="4782" spans="2:2" x14ac:dyDescent="0.2">
      <c r="B4782" s="2"/>
    </row>
    <row r="4783" spans="2:2" x14ac:dyDescent="0.2">
      <c r="B4783" s="2"/>
    </row>
    <row r="4784" spans="2:2" x14ac:dyDescent="0.2">
      <c r="B4784" s="2"/>
    </row>
    <row r="4785" spans="2:2" x14ac:dyDescent="0.2">
      <c r="B4785" s="2"/>
    </row>
    <row r="4786" spans="2:2" x14ac:dyDescent="0.2">
      <c r="B4786" s="2"/>
    </row>
    <row r="4787" spans="2:2" x14ac:dyDescent="0.2">
      <c r="B4787" s="2"/>
    </row>
    <row r="4788" spans="2:2" x14ac:dyDescent="0.2">
      <c r="B4788" s="2"/>
    </row>
    <row r="4789" spans="2:2" x14ac:dyDescent="0.2">
      <c r="B4789" s="2"/>
    </row>
    <row r="4790" spans="2:2" x14ac:dyDescent="0.2">
      <c r="B4790" s="2"/>
    </row>
    <row r="4791" spans="2:2" x14ac:dyDescent="0.2">
      <c r="B4791" s="2"/>
    </row>
    <row r="4792" spans="2:2" x14ac:dyDescent="0.2">
      <c r="B4792" s="2"/>
    </row>
    <row r="4793" spans="2:2" x14ac:dyDescent="0.2">
      <c r="B4793" s="2"/>
    </row>
    <row r="4794" spans="2:2" x14ac:dyDescent="0.2">
      <c r="B4794" s="2"/>
    </row>
    <row r="4795" spans="2:2" x14ac:dyDescent="0.2">
      <c r="B4795" s="2"/>
    </row>
    <row r="4796" spans="2:2" x14ac:dyDescent="0.2">
      <c r="B4796" s="2"/>
    </row>
    <row r="4797" spans="2:2" x14ac:dyDescent="0.2">
      <c r="B4797" s="2"/>
    </row>
    <row r="4798" spans="2:2" x14ac:dyDescent="0.2">
      <c r="B4798" s="2"/>
    </row>
    <row r="4799" spans="2:2" x14ac:dyDescent="0.2">
      <c r="B4799" s="2"/>
    </row>
    <row r="4800" spans="2:2" x14ac:dyDescent="0.2">
      <c r="B4800" s="2"/>
    </row>
    <row r="4801" spans="2:2" x14ac:dyDescent="0.2">
      <c r="B4801" s="2"/>
    </row>
    <row r="4802" spans="2:2" x14ac:dyDescent="0.2">
      <c r="B4802" s="2"/>
    </row>
    <row r="4803" spans="2:2" x14ac:dyDescent="0.2">
      <c r="B4803" s="2"/>
    </row>
    <row r="4804" spans="2:2" x14ac:dyDescent="0.2">
      <c r="B4804" s="2"/>
    </row>
    <row r="4805" spans="2:2" x14ac:dyDescent="0.2">
      <c r="B4805" s="2"/>
    </row>
    <row r="4806" spans="2:2" x14ac:dyDescent="0.2">
      <c r="B4806" s="2"/>
    </row>
    <row r="4807" spans="2:2" x14ac:dyDescent="0.2">
      <c r="B4807" s="2"/>
    </row>
    <row r="4808" spans="2:2" x14ac:dyDescent="0.2">
      <c r="B4808" s="2"/>
    </row>
    <row r="4809" spans="2:2" x14ac:dyDescent="0.2">
      <c r="B4809" s="2"/>
    </row>
    <row r="4810" spans="2:2" x14ac:dyDescent="0.2">
      <c r="B4810" s="2"/>
    </row>
    <row r="4811" spans="2:2" x14ac:dyDescent="0.2">
      <c r="B4811" s="2"/>
    </row>
    <row r="4812" spans="2:2" x14ac:dyDescent="0.2">
      <c r="B4812" s="2"/>
    </row>
    <row r="4813" spans="2:2" x14ac:dyDescent="0.2">
      <c r="B4813" s="2"/>
    </row>
    <row r="4814" spans="2:2" x14ac:dyDescent="0.2">
      <c r="B4814" s="2"/>
    </row>
    <row r="4815" spans="2:2" x14ac:dyDescent="0.2">
      <c r="B4815" s="2"/>
    </row>
    <row r="4816" spans="2:2" x14ac:dyDescent="0.2">
      <c r="B4816" s="2"/>
    </row>
    <row r="4817" spans="2:2" x14ac:dyDescent="0.2">
      <c r="B4817" s="2"/>
    </row>
    <row r="4818" spans="2:2" x14ac:dyDescent="0.2">
      <c r="B4818" s="2"/>
    </row>
    <row r="4819" spans="2:2" x14ac:dyDescent="0.2">
      <c r="B4819" s="2"/>
    </row>
    <row r="4820" spans="2:2" x14ac:dyDescent="0.2">
      <c r="B4820" s="2"/>
    </row>
    <row r="4821" spans="2:2" x14ac:dyDescent="0.2">
      <c r="B4821" s="2"/>
    </row>
    <row r="4822" spans="2:2" x14ac:dyDescent="0.2">
      <c r="B4822" s="2"/>
    </row>
    <row r="4823" spans="2:2" x14ac:dyDescent="0.2">
      <c r="B4823" s="2"/>
    </row>
    <row r="4824" spans="2:2" x14ac:dyDescent="0.2">
      <c r="B4824" s="2"/>
    </row>
    <row r="4825" spans="2:2" x14ac:dyDescent="0.2">
      <c r="B4825" s="2"/>
    </row>
    <row r="4826" spans="2:2" x14ac:dyDescent="0.2">
      <c r="B4826" s="2"/>
    </row>
    <row r="4827" spans="2:2" x14ac:dyDescent="0.2">
      <c r="B4827" s="2"/>
    </row>
    <row r="4828" spans="2:2" x14ac:dyDescent="0.2">
      <c r="B4828" s="2"/>
    </row>
    <row r="4829" spans="2:2" x14ac:dyDescent="0.2">
      <c r="B4829" s="2"/>
    </row>
    <row r="4830" spans="2:2" x14ac:dyDescent="0.2">
      <c r="B4830" s="2"/>
    </row>
    <row r="4831" spans="2:2" x14ac:dyDescent="0.2">
      <c r="B4831" s="2"/>
    </row>
    <row r="4832" spans="2:2" x14ac:dyDescent="0.2">
      <c r="B4832" s="2"/>
    </row>
    <row r="4833" spans="2:2" x14ac:dyDescent="0.2">
      <c r="B4833" s="2"/>
    </row>
    <row r="4834" spans="2:2" x14ac:dyDescent="0.2">
      <c r="B4834" s="2"/>
    </row>
    <row r="4835" spans="2:2" x14ac:dyDescent="0.2">
      <c r="B4835" s="2"/>
    </row>
    <row r="4836" spans="2:2" x14ac:dyDescent="0.2">
      <c r="B4836" s="2"/>
    </row>
    <row r="4837" spans="2:2" x14ac:dyDescent="0.2">
      <c r="B4837" s="2"/>
    </row>
    <row r="4838" spans="2:2" x14ac:dyDescent="0.2">
      <c r="B4838" s="2"/>
    </row>
    <row r="4839" spans="2:2" x14ac:dyDescent="0.2">
      <c r="B4839" s="2"/>
    </row>
    <row r="4840" spans="2:2" x14ac:dyDescent="0.2">
      <c r="B4840" s="2"/>
    </row>
    <row r="4841" spans="2:2" x14ac:dyDescent="0.2">
      <c r="B4841" s="2"/>
    </row>
    <row r="4842" spans="2:2" x14ac:dyDescent="0.2">
      <c r="B4842" s="2"/>
    </row>
    <row r="4843" spans="2:2" x14ac:dyDescent="0.2">
      <c r="B4843" s="2"/>
    </row>
    <row r="4844" spans="2:2" x14ac:dyDescent="0.2">
      <c r="B4844" s="2"/>
    </row>
    <row r="4845" spans="2:2" x14ac:dyDescent="0.2">
      <c r="B4845" s="2"/>
    </row>
    <row r="4846" spans="2:2" x14ac:dyDescent="0.2">
      <c r="B4846" s="2"/>
    </row>
    <row r="4847" spans="2:2" x14ac:dyDescent="0.2">
      <c r="B4847" s="2"/>
    </row>
    <row r="4848" spans="2:2" x14ac:dyDescent="0.2">
      <c r="B4848" s="2"/>
    </row>
    <row r="4849" spans="2:2" x14ac:dyDescent="0.2">
      <c r="B4849" s="2"/>
    </row>
    <row r="4850" spans="2:2" x14ac:dyDescent="0.2">
      <c r="B4850" s="2"/>
    </row>
    <row r="4851" spans="2:2" x14ac:dyDescent="0.2">
      <c r="B4851" s="2"/>
    </row>
    <row r="4852" spans="2:2" x14ac:dyDescent="0.2">
      <c r="B4852" s="2"/>
    </row>
    <row r="4853" spans="2:2" x14ac:dyDescent="0.2">
      <c r="B4853" s="2"/>
    </row>
    <row r="4854" spans="2:2" x14ac:dyDescent="0.2">
      <c r="B4854" s="2"/>
    </row>
    <row r="4855" spans="2:2" x14ac:dyDescent="0.2">
      <c r="B4855" s="2"/>
    </row>
    <row r="4856" spans="2:2" x14ac:dyDescent="0.2">
      <c r="B4856" s="2"/>
    </row>
    <row r="4857" spans="2:2" x14ac:dyDescent="0.2">
      <c r="B4857" s="2"/>
    </row>
    <row r="4858" spans="2:2" x14ac:dyDescent="0.2">
      <c r="B4858" s="2"/>
    </row>
    <row r="4859" spans="2:2" x14ac:dyDescent="0.2">
      <c r="B4859" s="2"/>
    </row>
    <row r="4860" spans="2:2" x14ac:dyDescent="0.2">
      <c r="B4860" s="2"/>
    </row>
    <row r="4861" spans="2:2" x14ac:dyDescent="0.2">
      <c r="B4861" s="2"/>
    </row>
    <row r="4862" spans="2:2" x14ac:dyDescent="0.2">
      <c r="B4862" s="2"/>
    </row>
    <row r="4863" spans="2:2" x14ac:dyDescent="0.2">
      <c r="B4863" s="2"/>
    </row>
    <row r="4864" spans="2:2" x14ac:dyDescent="0.2">
      <c r="B4864" s="2"/>
    </row>
    <row r="4865" spans="2:2" x14ac:dyDescent="0.2">
      <c r="B4865" s="2"/>
    </row>
    <row r="4866" spans="2:2" x14ac:dyDescent="0.2">
      <c r="B4866" s="2"/>
    </row>
    <row r="4867" spans="2:2" x14ac:dyDescent="0.2">
      <c r="B4867" s="2"/>
    </row>
    <row r="4868" spans="2:2" x14ac:dyDescent="0.2">
      <c r="B4868" s="2"/>
    </row>
    <row r="4869" spans="2:2" x14ac:dyDescent="0.2">
      <c r="B4869" s="2"/>
    </row>
    <row r="4870" spans="2:2" x14ac:dyDescent="0.2">
      <c r="B4870" s="2"/>
    </row>
    <row r="4871" spans="2:2" x14ac:dyDescent="0.2">
      <c r="B4871" s="2"/>
    </row>
    <row r="4872" spans="2:2" x14ac:dyDescent="0.2">
      <c r="B4872" s="2"/>
    </row>
    <row r="4873" spans="2:2" x14ac:dyDescent="0.2">
      <c r="B4873" s="2"/>
    </row>
    <row r="4874" spans="2:2" x14ac:dyDescent="0.2">
      <c r="B4874" s="2"/>
    </row>
    <row r="4875" spans="2:2" x14ac:dyDescent="0.2">
      <c r="B4875" s="2"/>
    </row>
    <row r="4876" spans="2:2" x14ac:dyDescent="0.2">
      <c r="B4876" s="2"/>
    </row>
    <row r="4877" spans="2:2" x14ac:dyDescent="0.2">
      <c r="B4877" s="2"/>
    </row>
    <row r="4878" spans="2:2" x14ac:dyDescent="0.2">
      <c r="B4878" s="2"/>
    </row>
    <row r="4879" spans="2:2" x14ac:dyDescent="0.2">
      <c r="B4879" s="2"/>
    </row>
    <row r="4880" spans="2:2" x14ac:dyDescent="0.2">
      <c r="B4880" s="2"/>
    </row>
    <row r="4881" spans="2:2" x14ac:dyDescent="0.2">
      <c r="B4881" s="2"/>
    </row>
    <row r="4882" spans="2:2" x14ac:dyDescent="0.2">
      <c r="B4882" s="2"/>
    </row>
    <row r="4883" spans="2:2" x14ac:dyDescent="0.2">
      <c r="B4883" s="2"/>
    </row>
    <row r="4884" spans="2:2" x14ac:dyDescent="0.2">
      <c r="B4884" s="2"/>
    </row>
    <row r="4885" spans="2:2" x14ac:dyDescent="0.2">
      <c r="B4885" s="2"/>
    </row>
    <row r="4886" spans="2:2" x14ac:dyDescent="0.2">
      <c r="B4886" s="2"/>
    </row>
    <row r="4887" spans="2:2" x14ac:dyDescent="0.2">
      <c r="B4887" s="2"/>
    </row>
    <row r="4888" spans="2:2" x14ac:dyDescent="0.2">
      <c r="B4888" s="2"/>
    </row>
    <row r="4889" spans="2:2" x14ac:dyDescent="0.2">
      <c r="B4889" s="2"/>
    </row>
    <row r="4890" spans="2:2" x14ac:dyDescent="0.2">
      <c r="B4890" s="2"/>
    </row>
    <row r="4891" spans="2:2" x14ac:dyDescent="0.2">
      <c r="B4891" s="2"/>
    </row>
    <row r="4892" spans="2:2" x14ac:dyDescent="0.2">
      <c r="B4892" s="2"/>
    </row>
    <row r="4893" spans="2:2" x14ac:dyDescent="0.2">
      <c r="B4893" s="2"/>
    </row>
    <row r="4894" spans="2:2" x14ac:dyDescent="0.2">
      <c r="B4894" s="2"/>
    </row>
    <row r="4895" spans="2:2" x14ac:dyDescent="0.2">
      <c r="B4895" s="2"/>
    </row>
    <row r="4896" spans="2:2" x14ac:dyDescent="0.2">
      <c r="B4896" s="2"/>
    </row>
    <row r="4897" spans="2:2" x14ac:dyDescent="0.2">
      <c r="B4897" s="2"/>
    </row>
    <row r="4898" spans="2:2" x14ac:dyDescent="0.2">
      <c r="B4898" s="2"/>
    </row>
    <row r="4899" spans="2:2" x14ac:dyDescent="0.2">
      <c r="B4899" s="2"/>
    </row>
    <row r="4900" spans="2:2" x14ac:dyDescent="0.2">
      <c r="B4900" s="2"/>
    </row>
    <row r="4901" spans="2:2" x14ac:dyDescent="0.2">
      <c r="B4901" s="2"/>
    </row>
    <row r="4902" spans="2:2" x14ac:dyDescent="0.2">
      <c r="B4902" s="2"/>
    </row>
    <row r="4903" spans="2:2" x14ac:dyDescent="0.2">
      <c r="B4903" s="2"/>
    </row>
    <row r="4904" spans="2:2" x14ac:dyDescent="0.2">
      <c r="B4904" s="2"/>
    </row>
    <row r="4905" spans="2:2" x14ac:dyDescent="0.2">
      <c r="B4905" s="2"/>
    </row>
    <row r="4906" spans="2:2" x14ac:dyDescent="0.2">
      <c r="B4906" s="2"/>
    </row>
    <row r="4907" spans="2:2" x14ac:dyDescent="0.2">
      <c r="B4907" s="2"/>
    </row>
    <row r="4908" spans="2:2" x14ac:dyDescent="0.2">
      <c r="B4908" s="2"/>
    </row>
    <row r="4909" spans="2:2" x14ac:dyDescent="0.2">
      <c r="B4909" s="2"/>
    </row>
    <row r="4910" spans="2:2" x14ac:dyDescent="0.2">
      <c r="B4910" s="2"/>
    </row>
    <row r="4911" spans="2:2" x14ac:dyDescent="0.2">
      <c r="B4911" s="2"/>
    </row>
    <row r="4912" spans="2:2" x14ac:dyDescent="0.2">
      <c r="B4912" s="2"/>
    </row>
    <row r="4913" spans="2:2" x14ac:dyDescent="0.2">
      <c r="B4913" s="2"/>
    </row>
    <row r="4914" spans="2:2" x14ac:dyDescent="0.2">
      <c r="B4914" s="2"/>
    </row>
    <row r="4915" spans="2:2" x14ac:dyDescent="0.2">
      <c r="B4915" s="2"/>
    </row>
    <row r="4916" spans="2:2" x14ac:dyDescent="0.2">
      <c r="B4916" s="2"/>
    </row>
    <row r="4917" spans="2:2" x14ac:dyDescent="0.2">
      <c r="B4917" s="2"/>
    </row>
    <row r="4918" spans="2:2" x14ac:dyDescent="0.2">
      <c r="B4918" s="2"/>
    </row>
    <row r="4919" spans="2:2" x14ac:dyDescent="0.2">
      <c r="B4919" s="2"/>
    </row>
    <row r="4920" spans="2:2" x14ac:dyDescent="0.2">
      <c r="B4920" s="2"/>
    </row>
    <row r="4921" spans="2:2" x14ac:dyDescent="0.2">
      <c r="B4921" s="2"/>
    </row>
    <row r="4922" spans="2:2" x14ac:dyDescent="0.2">
      <c r="B4922" s="2"/>
    </row>
    <row r="4923" spans="2:2" x14ac:dyDescent="0.2">
      <c r="B4923" s="2"/>
    </row>
    <row r="4924" spans="2:2" x14ac:dyDescent="0.2">
      <c r="B4924" s="2"/>
    </row>
    <row r="4925" spans="2:2" x14ac:dyDescent="0.2">
      <c r="B4925" s="2"/>
    </row>
    <row r="4926" spans="2:2" x14ac:dyDescent="0.2">
      <c r="B4926" s="2"/>
    </row>
    <row r="4927" spans="2:2" x14ac:dyDescent="0.2">
      <c r="B4927" s="2"/>
    </row>
    <row r="4928" spans="2:2" x14ac:dyDescent="0.2">
      <c r="B4928" s="2"/>
    </row>
    <row r="4929" spans="2:2" x14ac:dyDescent="0.2">
      <c r="B4929" s="2"/>
    </row>
    <row r="4930" spans="2:2" x14ac:dyDescent="0.2">
      <c r="B4930" s="2"/>
    </row>
    <row r="4931" spans="2:2" x14ac:dyDescent="0.2">
      <c r="B4931" s="2"/>
    </row>
    <row r="4932" spans="2:2" x14ac:dyDescent="0.2">
      <c r="B4932" s="2"/>
    </row>
    <row r="4933" spans="2:2" x14ac:dyDescent="0.2">
      <c r="B4933" s="2"/>
    </row>
    <row r="4934" spans="2:2" x14ac:dyDescent="0.2">
      <c r="B4934" s="2"/>
    </row>
    <row r="4935" spans="2:2" x14ac:dyDescent="0.2">
      <c r="B4935" s="2"/>
    </row>
    <row r="4936" spans="2:2" x14ac:dyDescent="0.2">
      <c r="B4936" s="2"/>
    </row>
    <row r="4937" spans="2:2" x14ac:dyDescent="0.2">
      <c r="B4937" s="2"/>
    </row>
    <row r="4938" spans="2:2" x14ac:dyDescent="0.2">
      <c r="B4938" s="2"/>
    </row>
    <row r="4939" spans="2:2" x14ac:dyDescent="0.2">
      <c r="B4939" s="2"/>
    </row>
    <row r="4940" spans="2:2" x14ac:dyDescent="0.2">
      <c r="B4940" s="2"/>
    </row>
    <row r="4941" spans="2:2" x14ac:dyDescent="0.2">
      <c r="B4941" s="2"/>
    </row>
    <row r="4942" spans="2:2" x14ac:dyDescent="0.2">
      <c r="B4942" s="2"/>
    </row>
    <row r="4943" spans="2:2" x14ac:dyDescent="0.2">
      <c r="B4943" s="2"/>
    </row>
    <row r="4944" spans="2:2" x14ac:dyDescent="0.2">
      <c r="B4944" s="2"/>
    </row>
    <row r="4945" spans="2:2" x14ac:dyDescent="0.2">
      <c r="B4945" s="2"/>
    </row>
    <row r="4946" spans="2:2" x14ac:dyDescent="0.2">
      <c r="B4946" s="2"/>
    </row>
    <row r="4947" spans="2:2" x14ac:dyDescent="0.2">
      <c r="B4947" s="2"/>
    </row>
    <row r="4948" spans="2:2" x14ac:dyDescent="0.2">
      <c r="B4948" s="2"/>
    </row>
    <row r="4949" spans="2:2" x14ac:dyDescent="0.2">
      <c r="B4949" s="2"/>
    </row>
    <row r="4950" spans="2:2" x14ac:dyDescent="0.2">
      <c r="B4950" s="2"/>
    </row>
    <row r="4951" spans="2:2" x14ac:dyDescent="0.2">
      <c r="B4951" s="2"/>
    </row>
    <row r="4952" spans="2:2" x14ac:dyDescent="0.2">
      <c r="B4952" s="2"/>
    </row>
    <row r="4953" spans="2:2" x14ac:dyDescent="0.2">
      <c r="B4953" s="2"/>
    </row>
    <row r="4954" spans="2:2" x14ac:dyDescent="0.2">
      <c r="B4954" s="2"/>
    </row>
    <row r="4955" spans="2:2" x14ac:dyDescent="0.2">
      <c r="B4955" s="2"/>
    </row>
    <row r="4956" spans="2:2" x14ac:dyDescent="0.2">
      <c r="B4956" s="2"/>
    </row>
    <row r="4957" spans="2:2" x14ac:dyDescent="0.2">
      <c r="B4957" s="2"/>
    </row>
    <row r="4958" spans="2:2" x14ac:dyDescent="0.2">
      <c r="B4958" s="2"/>
    </row>
    <row r="4959" spans="2:2" x14ac:dyDescent="0.2">
      <c r="B4959" s="2"/>
    </row>
    <row r="4960" spans="2:2" x14ac:dyDescent="0.2">
      <c r="B4960" s="2"/>
    </row>
    <row r="4961" spans="2:2" x14ac:dyDescent="0.2">
      <c r="B4961" s="2"/>
    </row>
    <row r="4962" spans="2:2" x14ac:dyDescent="0.2">
      <c r="B4962" s="2"/>
    </row>
    <row r="4963" spans="2:2" x14ac:dyDescent="0.2">
      <c r="B4963" s="2"/>
    </row>
    <row r="4964" spans="2:2" x14ac:dyDescent="0.2">
      <c r="B4964" s="2"/>
    </row>
    <row r="4965" spans="2:2" x14ac:dyDescent="0.2">
      <c r="B4965" s="2"/>
    </row>
    <row r="4966" spans="2:2" x14ac:dyDescent="0.2">
      <c r="B4966" s="2"/>
    </row>
    <row r="4967" spans="2:2" x14ac:dyDescent="0.2">
      <c r="B4967" s="2"/>
    </row>
    <row r="4968" spans="2:2" x14ac:dyDescent="0.2">
      <c r="B4968" s="2"/>
    </row>
    <row r="4969" spans="2:2" x14ac:dyDescent="0.2">
      <c r="B4969" s="2"/>
    </row>
    <row r="4970" spans="2:2" x14ac:dyDescent="0.2">
      <c r="B4970" s="2"/>
    </row>
    <row r="4971" spans="2:2" x14ac:dyDescent="0.2">
      <c r="B4971" s="2"/>
    </row>
    <row r="4972" spans="2:2" x14ac:dyDescent="0.2">
      <c r="B4972" s="2"/>
    </row>
    <row r="4973" spans="2:2" x14ac:dyDescent="0.2">
      <c r="B4973" s="2"/>
    </row>
    <row r="4974" spans="2:2" x14ac:dyDescent="0.2">
      <c r="B4974" s="2"/>
    </row>
    <row r="4975" spans="2:2" x14ac:dyDescent="0.2">
      <c r="B4975" s="2"/>
    </row>
    <row r="4976" spans="2:2" x14ac:dyDescent="0.2">
      <c r="B4976" s="2"/>
    </row>
    <row r="4977" spans="2:2" x14ac:dyDescent="0.2">
      <c r="B4977" s="2"/>
    </row>
    <row r="4978" spans="2:2" x14ac:dyDescent="0.2">
      <c r="B4978" s="2"/>
    </row>
    <row r="4979" spans="2:2" x14ac:dyDescent="0.2">
      <c r="B4979" s="2"/>
    </row>
    <row r="4980" spans="2:2" x14ac:dyDescent="0.2">
      <c r="B4980" s="2"/>
    </row>
    <row r="4981" spans="2:2" x14ac:dyDescent="0.2">
      <c r="B4981" s="2"/>
    </row>
    <row r="4982" spans="2:2" x14ac:dyDescent="0.2">
      <c r="B4982" s="2"/>
    </row>
    <row r="4983" spans="2:2" x14ac:dyDescent="0.2">
      <c r="B4983" s="2"/>
    </row>
    <row r="4984" spans="2:2" x14ac:dyDescent="0.2">
      <c r="B4984" s="2"/>
    </row>
    <row r="4985" spans="2:2" x14ac:dyDescent="0.2">
      <c r="B4985" s="2"/>
    </row>
    <row r="4986" spans="2:2" x14ac:dyDescent="0.2">
      <c r="B4986" s="2"/>
    </row>
    <row r="4987" spans="2:2" x14ac:dyDescent="0.2">
      <c r="B4987" s="2"/>
    </row>
    <row r="4988" spans="2:2" x14ac:dyDescent="0.2">
      <c r="B4988" s="2"/>
    </row>
    <row r="4989" spans="2:2" x14ac:dyDescent="0.2">
      <c r="B4989" s="2"/>
    </row>
    <row r="4990" spans="2:2" x14ac:dyDescent="0.2">
      <c r="B4990" s="2"/>
    </row>
    <row r="4991" spans="2:2" x14ac:dyDescent="0.2">
      <c r="B4991" s="2"/>
    </row>
    <row r="4992" spans="2:2" x14ac:dyDescent="0.2">
      <c r="B4992" s="2"/>
    </row>
    <row r="4993" spans="2:2" x14ac:dyDescent="0.2">
      <c r="B4993" s="2"/>
    </row>
    <row r="4994" spans="2:2" x14ac:dyDescent="0.2">
      <c r="B4994" s="2"/>
    </row>
    <row r="4995" spans="2:2" x14ac:dyDescent="0.2">
      <c r="B4995" s="2"/>
    </row>
    <row r="4996" spans="2:2" x14ac:dyDescent="0.2">
      <c r="B4996" s="2"/>
    </row>
    <row r="4997" spans="2:2" x14ac:dyDescent="0.2">
      <c r="B4997" s="2"/>
    </row>
    <row r="4998" spans="2:2" x14ac:dyDescent="0.2">
      <c r="B4998" s="2"/>
    </row>
    <row r="4999" spans="2:2" x14ac:dyDescent="0.2">
      <c r="B4999" s="2"/>
    </row>
    <row r="5000" spans="2:2" x14ac:dyDescent="0.2">
      <c r="B5000" s="2"/>
    </row>
    <row r="5001" spans="2:2" x14ac:dyDescent="0.2">
      <c r="B5001" s="2"/>
    </row>
    <row r="5002" spans="2:2" x14ac:dyDescent="0.2">
      <c r="B5002" s="2"/>
    </row>
    <row r="5003" spans="2:2" x14ac:dyDescent="0.2">
      <c r="B5003" s="2"/>
    </row>
    <row r="5004" spans="2:2" x14ac:dyDescent="0.2">
      <c r="B5004" s="2"/>
    </row>
    <row r="5005" spans="2:2" x14ac:dyDescent="0.2">
      <c r="B5005" s="2"/>
    </row>
    <row r="5006" spans="2:2" x14ac:dyDescent="0.2">
      <c r="B5006" s="2"/>
    </row>
    <row r="5007" spans="2:2" x14ac:dyDescent="0.2">
      <c r="B5007" s="2"/>
    </row>
    <row r="5008" spans="2:2" x14ac:dyDescent="0.2">
      <c r="B5008" s="2"/>
    </row>
    <row r="5009" spans="2:2" x14ac:dyDescent="0.2">
      <c r="B5009" s="2"/>
    </row>
    <row r="5010" spans="2:2" x14ac:dyDescent="0.2">
      <c r="B5010" s="2"/>
    </row>
    <row r="5011" spans="2:2" x14ac:dyDescent="0.2">
      <c r="B5011" s="2"/>
    </row>
    <row r="5012" spans="2:2" x14ac:dyDescent="0.2">
      <c r="B5012" s="2"/>
    </row>
    <row r="5013" spans="2:2" x14ac:dyDescent="0.2">
      <c r="B5013" s="2"/>
    </row>
    <row r="5014" spans="2:2" x14ac:dyDescent="0.2">
      <c r="B5014" s="2"/>
    </row>
    <row r="5015" spans="2:2" x14ac:dyDescent="0.2">
      <c r="B5015" s="2"/>
    </row>
    <row r="5016" spans="2:2" x14ac:dyDescent="0.2">
      <c r="B5016" s="2"/>
    </row>
    <row r="5017" spans="2:2" x14ac:dyDescent="0.2">
      <c r="B5017" s="2"/>
    </row>
    <row r="5018" spans="2:2" x14ac:dyDescent="0.2">
      <c r="B5018" s="2"/>
    </row>
    <row r="5019" spans="2:2" x14ac:dyDescent="0.2">
      <c r="B5019" s="2"/>
    </row>
    <row r="5020" spans="2:2" x14ac:dyDescent="0.2">
      <c r="B5020" s="2"/>
    </row>
    <row r="5021" spans="2:2" x14ac:dyDescent="0.2">
      <c r="B5021" s="2"/>
    </row>
    <row r="5022" spans="2:2" x14ac:dyDescent="0.2">
      <c r="B5022" s="2"/>
    </row>
    <row r="5023" spans="2:2" x14ac:dyDescent="0.2">
      <c r="B5023" s="2"/>
    </row>
    <row r="5024" spans="2:2" x14ac:dyDescent="0.2">
      <c r="B5024" s="2"/>
    </row>
    <row r="5025" spans="2:2" x14ac:dyDescent="0.2">
      <c r="B5025" s="2"/>
    </row>
    <row r="5026" spans="2:2" x14ac:dyDescent="0.2">
      <c r="B5026" s="2"/>
    </row>
    <row r="5027" spans="2:2" x14ac:dyDescent="0.2">
      <c r="B5027" s="2"/>
    </row>
    <row r="5028" spans="2:2" x14ac:dyDescent="0.2">
      <c r="B5028" s="2"/>
    </row>
    <row r="5029" spans="2:2" x14ac:dyDescent="0.2">
      <c r="B5029" s="2"/>
    </row>
    <row r="5030" spans="2:2" x14ac:dyDescent="0.2">
      <c r="B5030" s="2"/>
    </row>
    <row r="5031" spans="2:2" x14ac:dyDescent="0.2">
      <c r="B5031" s="2"/>
    </row>
    <row r="5032" spans="2:2" x14ac:dyDescent="0.2">
      <c r="B5032" s="2"/>
    </row>
    <row r="5033" spans="2:2" x14ac:dyDescent="0.2">
      <c r="B5033" s="2"/>
    </row>
    <row r="5034" spans="2:2" x14ac:dyDescent="0.2">
      <c r="B5034" s="2"/>
    </row>
    <row r="5035" spans="2:2" x14ac:dyDescent="0.2">
      <c r="B5035" s="2"/>
    </row>
    <row r="5036" spans="2:2" x14ac:dyDescent="0.2">
      <c r="B5036" s="2"/>
    </row>
    <row r="5037" spans="2:2" x14ac:dyDescent="0.2">
      <c r="B5037" s="2"/>
    </row>
    <row r="5038" spans="2:2" x14ac:dyDescent="0.2">
      <c r="B5038" s="2"/>
    </row>
    <row r="5039" spans="2:2" x14ac:dyDescent="0.2">
      <c r="B5039" s="2"/>
    </row>
    <row r="5040" spans="2:2" x14ac:dyDescent="0.2">
      <c r="B5040" s="2"/>
    </row>
    <row r="5041" spans="2:2" x14ac:dyDescent="0.2">
      <c r="B5041" s="2"/>
    </row>
    <row r="5042" spans="2:2" x14ac:dyDescent="0.2">
      <c r="B5042" s="2"/>
    </row>
    <row r="5043" spans="2:2" x14ac:dyDescent="0.2">
      <c r="B5043" s="2"/>
    </row>
    <row r="5044" spans="2:2" x14ac:dyDescent="0.2">
      <c r="B5044" s="2"/>
    </row>
    <row r="5045" spans="2:2" x14ac:dyDescent="0.2">
      <c r="B5045" s="2"/>
    </row>
    <row r="5046" spans="2:2" x14ac:dyDescent="0.2">
      <c r="B5046" s="2"/>
    </row>
    <row r="5047" spans="2:2" x14ac:dyDescent="0.2">
      <c r="B5047" s="2"/>
    </row>
    <row r="5048" spans="2:2" x14ac:dyDescent="0.2">
      <c r="B5048" s="2"/>
    </row>
    <row r="5049" spans="2:2" x14ac:dyDescent="0.2">
      <c r="B5049" s="2"/>
    </row>
    <row r="5050" spans="2:2" x14ac:dyDescent="0.2">
      <c r="B5050" s="2"/>
    </row>
    <row r="5051" spans="2:2" x14ac:dyDescent="0.2">
      <c r="B5051" s="2"/>
    </row>
    <row r="5052" spans="2:2" x14ac:dyDescent="0.2">
      <c r="B5052" s="2"/>
    </row>
    <row r="5053" spans="2:2" x14ac:dyDescent="0.2">
      <c r="B5053" s="2"/>
    </row>
    <row r="5054" spans="2:2" x14ac:dyDescent="0.2">
      <c r="B5054" s="2"/>
    </row>
    <row r="5055" spans="2:2" x14ac:dyDescent="0.2">
      <c r="B5055" s="2"/>
    </row>
    <row r="5056" spans="2:2" x14ac:dyDescent="0.2">
      <c r="B5056" s="2"/>
    </row>
    <row r="5057" spans="2:2" x14ac:dyDescent="0.2">
      <c r="B5057" s="2"/>
    </row>
    <row r="5058" spans="2:2" x14ac:dyDescent="0.2">
      <c r="B5058" s="2"/>
    </row>
    <row r="5059" spans="2:2" x14ac:dyDescent="0.2">
      <c r="B5059" s="2"/>
    </row>
    <row r="5060" spans="2:2" x14ac:dyDescent="0.2">
      <c r="B5060" s="2"/>
    </row>
    <row r="5061" spans="2:2" x14ac:dyDescent="0.2">
      <c r="B5061" s="2"/>
    </row>
    <row r="5062" spans="2:2" x14ac:dyDescent="0.2">
      <c r="B5062" s="2"/>
    </row>
    <row r="5063" spans="2:2" x14ac:dyDescent="0.2">
      <c r="B5063" s="2"/>
    </row>
    <row r="5064" spans="2:2" x14ac:dyDescent="0.2">
      <c r="B5064" s="2"/>
    </row>
    <row r="5065" spans="2:2" x14ac:dyDescent="0.2">
      <c r="B5065" s="2"/>
    </row>
    <row r="5066" spans="2:2" x14ac:dyDescent="0.2">
      <c r="B5066" s="2"/>
    </row>
    <row r="5067" spans="2:2" x14ac:dyDescent="0.2">
      <c r="B5067" s="2"/>
    </row>
    <row r="5068" spans="2:2" x14ac:dyDescent="0.2">
      <c r="B5068" s="2"/>
    </row>
    <row r="5069" spans="2:2" x14ac:dyDescent="0.2">
      <c r="B5069" s="2"/>
    </row>
    <row r="5070" spans="2:2" x14ac:dyDescent="0.2">
      <c r="B5070" s="2"/>
    </row>
    <row r="5071" spans="2:2" x14ac:dyDescent="0.2">
      <c r="B5071" s="2"/>
    </row>
    <row r="5072" spans="2:2" x14ac:dyDescent="0.2">
      <c r="B5072" s="2"/>
    </row>
    <row r="5073" spans="2:2" x14ac:dyDescent="0.2">
      <c r="B5073" s="2"/>
    </row>
    <row r="5074" spans="2:2" x14ac:dyDescent="0.2">
      <c r="B5074" s="2"/>
    </row>
    <row r="5075" spans="2:2" x14ac:dyDescent="0.2">
      <c r="B5075" s="2"/>
    </row>
    <row r="5076" spans="2:2" x14ac:dyDescent="0.2">
      <c r="B5076" s="2"/>
    </row>
    <row r="5077" spans="2:2" x14ac:dyDescent="0.2">
      <c r="B5077" s="2"/>
    </row>
    <row r="5078" spans="2:2" x14ac:dyDescent="0.2">
      <c r="B5078" s="2"/>
    </row>
    <row r="5079" spans="2:2" x14ac:dyDescent="0.2">
      <c r="B5079" s="2"/>
    </row>
    <row r="5080" spans="2:2" x14ac:dyDescent="0.2">
      <c r="B5080" s="2"/>
    </row>
    <row r="5081" spans="2:2" x14ac:dyDescent="0.2">
      <c r="B5081" s="2"/>
    </row>
    <row r="5082" spans="2:2" x14ac:dyDescent="0.2">
      <c r="B5082" s="2"/>
    </row>
    <row r="5083" spans="2:2" x14ac:dyDescent="0.2">
      <c r="B5083" s="2"/>
    </row>
    <row r="5084" spans="2:2" x14ac:dyDescent="0.2">
      <c r="B5084" s="2"/>
    </row>
    <row r="5085" spans="2:2" x14ac:dyDescent="0.2">
      <c r="B5085" s="2"/>
    </row>
    <row r="5086" spans="2:2" x14ac:dyDescent="0.2">
      <c r="B5086" s="2"/>
    </row>
    <row r="5087" spans="2:2" x14ac:dyDescent="0.2">
      <c r="B5087" s="2"/>
    </row>
    <row r="5088" spans="2:2" x14ac:dyDescent="0.2">
      <c r="B5088" s="2"/>
    </row>
    <row r="5089" spans="2:2" x14ac:dyDescent="0.2">
      <c r="B5089" s="2"/>
    </row>
    <row r="5090" spans="2:2" x14ac:dyDescent="0.2">
      <c r="B5090" s="2"/>
    </row>
    <row r="5091" spans="2:2" x14ac:dyDescent="0.2">
      <c r="B5091" s="2"/>
    </row>
    <row r="5092" spans="2:2" x14ac:dyDescent="0.2">
      <c r="B5092" s="2"/>
    </row>
    <row r="5093" spans="2:2" x14ac:dyDescent="0.2">
      <c r="B5093" s="2"/>
    </row>
    <row r="5094" spans="2:2" x14ac:dyDescent="0.2">
      <c r="B5094" s="2"/>
    </row>
    <row r="5095" spans="2:2" x14ac:dyDescent="0.2">
      <c r="B5095" s="2"/>
    </row>
    <row r="5096" spans="2:2" x14ac:dyDescent="0.2">
      <c r="B5096" s="2"/>
    </row>
    <row r="5097" spans="2:2" x14ac:dyDescent="0.2">
      <c r="B5097" s="2"/>
    </row>
    <row r="5098" spans="2:2" x14ac:dyDescent="0.2">
      <c r="B5098" s="2"/>
    </row>
    <row r="5099" spans="2:2" x14ac:dyDescent="0.2">
      <c r="B5099" s="2"/>
    </row>
    <row r="5100" spans="2:2" x14ac:dyDescent="0.2">
      <c r="B5100" s="2"/>
    </row>
    <row r="5101" spans="2:2" x14ac:dyDescent="0.2">
      <c r="B5101" s="2"/>
    </row>
    <row r="5102" spans="2:2" x14ac:dyDescent="0.2">
      <c r="B5102" s="2"/>
    </row>
    <row r="5103" spans="2:2" x14ac:dyDescent="0.2">
      <c r="B5103" s="2"/>
    </row>
    <row r="5104" spans="2:2" x14ac:dyDescent="0.2">
      <c r="B5104" s="2"/>
    </row>
    <row r="5105" spans="2:2" x14ac:dyDescent="0.2">
      <c r="B5105" s="2"/>
    </row>
    <row r="5106" spans="2:2" x14ac:dyDescent="0.2">
      <c r="B5106" s="2"/>
    </row>
    <row r="5107" spans="2:2" x14ac:dyDescent="0.2">
      <c r="B5107" s="2"/>
    </row>
    <row r="5108" spans="2:2" x14ac:dyDescent="0.2">
      <c r="B5108" s="2"/>
    </row>
    <row r="5109" spans="2:2" x14ac:dyDescent="0.2">
      <c r="B5109" s="2"/>
    </row>
    <row r="5110" spans="2:2" x14ac:dyDescent="0.2">
      <c r="B5110" s="2"/>
    </row>
    <row r="5111" spans="2:2" x14ac:dyDescent="0.2">
      <c r="B5111" s="2"/>
    </row>
    <row r="5112" spans="2:2" x14ac:dyDescent="0.2">
      <c r="B5112" s="2"/>
    </row>
    <row r="5113" spans="2:2" x14ac:dyDescent="0.2">
      <c r="B5113" s="2"/>
    </row>
    <row r="5114" spans="2:2" x14ac:dyDescent="0.2">
      <c r="B5114" s="2"/>
    </row>
    <row r="5115" spans="2:2" x14ac:dyDescent="0.2">
      <c r="B5115" s="2"/>
    </row>
    <row r="5116" spans="2:2" x14ac:dyDescent="0.2">
      <c r="B5116" s="2"/>
    </row>
    <row r="5117" spans="2:2" x14ac:dyDescent="0.2">
      <c r="B5117" s="2"/>
    </row>
    <row r="5118" spans="2:2" x14ac:dyDescent="0.2">
      <c r="B5118" s="2"/>
    </row>
    <row r="5119" spans="2:2" x14ac:dyDescent="0.2">
      <c r="B5119" s="2"/>
    </row>
    <row r="5120" spans="2:2" x14ac:dyDescent="0.2">
      <c r="B5120" s="2"/>
    </row>
    <row r="5121" spans="2:2" x14ac:dyDescent="0.2">
      <c r="B5121" s="2"/>
    </row>
    <row r="5122" spans="2:2" x14ac:dyDescent="0.2">
      <c r="B5122" s="2"/>
    </row>
    <row r="5123" spans="2:2" x14ac:dyDescent="0.2">
      <c r="B5123" s="2"/>
    </row>
    <row r="5124" spans="2:2" x14ac:dyDescent="0.2">
      <c r="B5124" s="2"/>
    </row>
    <row r="5125" spans="2:2" x14ac:dyDescent="0.2">
      <c r="B5125" s="2"/>
    </row>
    <row r="5126" spans="2:2" x14ac:dyDescent="0.2">
      <c r="B5126" s="2"/>
    </row>
    <row r="5127" spans="2:2" x14ac:dyDescent="0.2">
      <c r="B5127" s="2"/>
    </row>
    <row r="5128" spans="2:2" x14ac:dyDescent="0.2">
      <c r="B5128" s="2"/>
    </row>
    <row r="5129" spans="2:2" x14ac:dyDescent="0.2">
      <c r="B5129" s="2"/>
    </row>
    <row r="5130" spans="2:2" x14ac:dyDescent="0.2">
      <c r="B5130" s="2"/>
    </row>
    <row r="5131" spans="2:2" x14ac:dyDescent="0.2">
      <c r="B5131" s="2"/>
    </row>
    <row r="5132" spans="2:2" x14ac:dyDescent="0.2">
      <c r="B5132" s="2"/>
    </row>
    <row r="5133" spans="2:2" x14ac:dyDescent="0.2">
      <c r="B5133" s="2"/>
    </row>
    <row r="5134" spans="2:2" x14ac:dyDescent="0.2">
      <c r="B5134" s="2"/>
    </row>
    <row r="5135" spans="2:2" x14ac:dyDescent="0.2">
      <c r="B5135" s="2"/>
    </row>
    <row r="5136" spans="2:2" x14ac:dyDescent="0.2">
      <c r="B5136" s="2"/>
    </row>
    <row r="5137" spans="2:2" x14ac:dyDescent="0.2">
      <c r="B5137" s="2"/>
    </row>
    <row r="5138" spans="2:2" x14ac:dyDescent="0.2">
      <c r="B5138" s="2"/>
    </row>
    <row r="5139" spans="2:2" x14ac:dyDescent="0.2">
      <c r="B5139" s="2"/>
    </row>
    <row r="5140" spans="2:2" x14ac:dyDescent="0.2">
      <c r="B5140" s="2"/>
    </row>
    <row r="5141" spans="2:2" x14ac:dyDescent="0.2">
      <c r="B5141" s="2"/>
    </row>
    <row r="5142" spans="2:2" x14ac:dyDescent="0.2">
      <c r="B5142" s="2"/>
    </row>
    <row r="5143" spans="2:2" x14ac:dyDescent="0.2">
      <c r="B5143" s="2"/>
    </row>
    <row r="5144" spans="2:2" x14ac:dyDescent="0.2">
      <c r="B5144" s="2"/>
    </row>
    <row r="5145" spans="2:2" x14ac:dyDescent="0.2">
      <c r="B5145" s="2"/>
    </row>
    <row r="5146" spans="2:2" x14ac:dyDescent="0.2">
      <c r="B5146" s="2"/>
    </row>
    <row r="5147" spans="2:2" x14ac:dyDescent="0.2">
      <c r="B5147" s="2"/>
    </row>
    <row r="5148" spans="2:2" x14ac:dyDescent="0.2">
      <c r="B5148" s="2"/>
    </row>
    <row r="5149" spans="2:2" x14ac:dyDescent="0.2">
      <c r="B5149" s="2"/>
    </row>
    <row r="5150" spans="2:2" x14ac:dyDescent="0.2">
      <c r="B5150" s="2"/>
    </row>
    <row r="5151" spans="2:2" x14ac:dyDescent="0.2">
      <c r="B5151" s="2"/>
    </row>
    <row r="5152" spans="2:2" x14ac:dyDescent="0.2">
      <c r="B5152" s="2"/>
    </row>
    <row r="5153" spans="2:2" x14ac:dyDescent="0.2">
      <c r="B5153" s="2"/>
    </row>
    <row r="5154" spans="2:2" x14ac:dyDescent="0.2">
      <c r="B5154" s="2"/>
    </row>
    <row r="5155" spans="2:2" x14ac:dyDescent="0.2">
      <c r="B5155" s="2"/>
    </row>
    <row r="5156" spans="2:2" x14ac:dyDescent="0.2">
      <c r="B5156" s="2"/>
    </row>
    <row r="5157" spans="2:2" x14ac:dyDescent="0.2">
      <c r="B5157" s="2"/>
    </row>
    <row r="5158" spans="2:2" x14ac:dyDescent="0.2">
      <c r="B5158" s="2"/>
    </row>
    <row r="5159" spans="2:2" x14ac:dyDescent="0.2">
      <c r="B5159" s="2"/>
    </row>
    <row r="5160" spans="2:2" x14ac:dyDescent="0.2">
      <c r="B5160" s="2"/>
    </row>
    <row r="5161" spans="2:2" x14ac:dyDescent="0.2">
      <c r="B5161" s="2"/>
    </row>
    <row r="5162" spans="2:2" x14ac:dyDescent="0.2">
      <c r="B5162" s="2"/>
    </row>
    <row r="5163" spans="2:2" x14ac:dyDescent="0.2">
      <c r="B5163" s="2"/>
    </row>
    <row r="5164" spans="2:2" x14ac:dyDescent="0.2">
      <c r="B5164" s="2"/>
    </row>
    <row r="5165" spans="2:2" x14ac:dyDescent="0.2">
      <c r="B5165" s="2"/>
    </row>
    <row r="5166" spans="2:2" x14ac:dyDescent="0.2">
      <c r="B5166" s="2"/>
    </row>
    <row r="5167" spans="2:2" x14ac:dyDescent="0.2">
      <c r="B5167" s="2"/>
    </row>
    <row r="5168" spans="2:2" x14ac:dyDescent="0.2">
      <c r="B5168" s="2"/>
    </row>
    <row r="5169" spans="2:2" x14ac:dyDescent="0.2">
      <c r="B5169" s="2"/>
    </row>
    <row r="5170" spans="2:2" x14ac:dyDescent="0.2">
      <c r="B5170" s="2"/>
    </row>
    <row r="5171" spans="2:2" x14ac:dyDescent="0.2">
      <c r="B5171" s="2"/>
    </row>
    <row r="5172" spans="2:2" x14ac:dyDescent="0.2">
      <c r="B5172" s="2"/>
    </row>
    <row r="5173" spans="2:2" x14ac:dyDescent="0.2">
      <c r="B5173" s="2"/>
    </row>
    <row r="5174" spans="2:2" x14ac:dyDescent="0.2">
      <c r="B5174" s="2"/>
    </row>
    <row r="5175" spans="2:2" x14ac:dyDescent="0.2">
      <c r="B5175" s="2"/>
    </row>
    <row r="5176" spans="2:2" x14ac:dyDescent="0.2">
      <c r="B5176" s="2"/>
    </row>
    <row r="5177" spans="2:2" x14ac:dyDescent="0.2">
      <c r="B5177" s="2"/>
    </row>
    <row r="5178" spans="2:2" x14ac:dyDescent="0.2">
      <c r="B5178" s="2"/>
    </row>
    <row r="5179" spans="2:2" x14ac:dyDescent="0.2">
      <c r="B5179" s="2"/>
    </row>
    <row r="5180" spans="2:2" x14ac:dyDescent="0.2">
      <c r="B5180" s="2"/>
    </row>
    <row r="5181" spans="2:2" x14ac:dyDescent="0.2">
      <c r="B5181" s="2"/>
    </row>
    <row r="5182" spans="2:2" x14ac:dyDescent="0.2">
      <c r="B5182" s="2"/>
    </row>
    <row r="5183" spans="2:2" x14ac:dyDescent="0.2">
      <c r="B5183" s="2"/>
    </row>
    <row r="5184" spans="2:2" x14ac:dyDescent="0.2">
      <c r="B5184" s="2"/>
    </row>
    <row r="5185" spans="2:2" x14ac:dyDescent="0.2">
      <c r="B5185" s="2"/>
    </row>
    <row r="5186" spans="2:2" x14ac:dyDescent="0.2">
      <c r="B5186" s="2"/>
    </row>
    <row r="5187" spans="2:2" x14ac:dyDescent="0.2">
      <c r="B5187" s="2"/>
    </row>
    <row r="5188" spans="2:2" x14ac:dyDescent="0.2">
      <c r="B5188" s="2"/>
    </row>
    <row r="5189" spans="2:2" x14ac:dyDescent="0.2">
      <c r="B5189" s="2"/>
    </row>
    <row r="5190" spans="2:2" x14ac:dyDescent="0.2">
      <c r="B5190" s="2"/>
    </row>
    <row r="5191" spans="2:2" x14ac:dyDescent="0.2">
      <c r="B5191" s="2"/>
    </row>
    <row r="5192" spans="2:2" x14ac:dyDescent="0.2">
      <c r="B5192" s="2"/>
    </row>
    <row r="5193" spans="2:2" x14ac:dyDescent="0.2">
      <c r="B5193" s="2"/>
    </row>
    <row r="5194" spans="2:2" x14ac:dyDescent="0.2">
      <c r="B5194" s="2"/>
    </row>
    <row r="5195" spans="2:2" x14ac:dyDescent="0.2">
      <c r="B5195" s="2"/>
    </row>
    <row r="5196" spans="2:2" x14ac:dyDescent="0.2">
      <c r="B5196" s="2"/>
    </row>
    <row r="5197" spans="2:2" x14ac:dyDescent="0.2">
      <c r="B5197" s="2"/>
    </row>
    <row r="5198" spans="2:2" x14ac:dyDescent="0.2">
      <c r="B5198" s="2"/>
    </row>
    <row r="5199" spans="2:2" x14ac:dyDescent="0.2">
      <c r="B5199" s="2"/>
    </row>
    <row r="5200" spans="2:2" x14ac:dyDescent="0.2">
      <c r="B5200" s="2"/>
    </row>
    <row r="5201" spans="2:2" x14ac:dyDescent="0.2">
      <c r="B5201" s="2"/>
    </row>
    <row r="5202" spans="2:2" x14ac:dyDescent="0.2">
      <c r="B5202" s="2"/>
    </row>
    <row r="5203" spans="2:2" x14ac:dyDescent="0.2">
      <c r="B5203" s="2"/>
    </row>
    <row r="5204" spans="2:2" x14ac:dyDescent="0.2">
      <c r="B5204" s="2"/>
    </row>
    <row r="5205" spans="2:2" x14ac:dyDescent="0.2">
      <c r="B5205" s="2"/>
    </row>
    <row r="5206" spans="2:2" x14ac:dyDescent="0.2">
      <c r="B5206" s="2"/>
    </row>
    <row r="5207" spans="2:2" x14ac:dyDescent="0.2">
      <c r="B5207" s="2"/>
    </row>
    <row r="5208" spans="2:2" x14ac:dyDescent="0.2">
      <c r="B5208" s="2"/>
    </row>
    <row r="5209" spans="2:2" x14ac:dyDescent="0.2">
      <c r="B5209" s="2"/>
    </row>
    <row r="5210" spans="2:2" x14ac:dyDescent="0.2">
      <c r="B5210" s="2"/>
    </row>
    <row r="5211" spans="2:2" x14ac:dyDescent="0.2">
      <c r="B5211" s="2"/>
    </row>
    <row r="5212" spans="2:2" x14ac:dyDescent="0.2">
      <c r="B5212" s="2"/>
    </row>
    <row r="5213" spans="2:2" x14ac:dyDescent="0.2">
      <c r="B5213" s="2"/>
    </row>
    <row r="5214" spans="2:2" x14ac:dyDescent="0.2">
      <c r="B5214" s="2"/>
    </row>
    <row r="5215" spans="2:2" x14ac:dyDescent="0.2">
      <c r="B5215" s="2"/>
    </row>
    <row r="5216" spans="2:2" x14ac:dyDescent="0.2">
      <c r="B5216" s="2"/>
    </row>
    <row r="5217" spans="2:2" x14ac:dyDescent="0.2">
      <c r="B5217" s="2"/>
    </row>
    <row r="5218" spans="2:2" x14ac:dyDescent="0.2">
      <c r="B5218" s="2"/>
    </row>
    <row r="5219" spans="2:2" x14ac:dyDescent="0.2">
      <c r="B5219" s="2"/>
    </row>
    <row r="5220" spans="2:2" x14ac:dyDescent="0.2">
      <c r="B5220" s="2"/>
    </row>
    <row r="5221" spans="2:2" x14ac:dyDescent="0.2">
      <c r="B5221" s="2"/>
    </row>
    <row r="5222" spans="2:2" x14ac:dyDescent="0.2">
      <c r="B5222" s="2"/>
    </row>
    <row r="5223" spans="2:2" x14ac:dyDescent="0.2">
      <c r="B5223" s="2"/>
    </row>
    <row r="5224" spans="2:2" x14ac:dyDescent="0.2">
      <c r="B5224" s="2"/>
    </row>
    <row r="5225" spans="2:2" x14ac:dyDescent="0.2">
      <c r="B5225" s="2"/>
    </row>
    <row r="5226" spans="2:2" x14ac:dyDescent="0.2">
      <c r="B5226" s="2"/>
    </row>
    <row r="5227" spans="2:2" x14ac:dyDescent="0.2">
      <c r="B5227" s="2"/>
    </row>
    <row r="5228" spans="2:2" x14ac:dyDescent="0.2">
      <c r="B5228" s="2"/>
    </row>
    <row r="5229" spans="2:2" x14ac:dyDescent="0.2">
      <c r="B5229" s="2"/>
    </row>
    <row r="5230" spans="2:2" x14ac:dyDescent="0.2">
      <c r="B5230" s="2"/>
    </row>
    <row r="5231" spans="2:2" x14ac:dyDescent="0.2">
      <c r="B5231" s="2"/>
    </row>
    <row r="5232" spans="2:2" x14ac:dyDescent="0.2">
      <c r="B5232" s="2"/>
    </row>
    <row r="5233" spans="2:2" x14ac:dyDescent="0.2">
      <c r="B5233" s="2"/>
    </row>
    <row r="5234" spans="2:2" x14ac:dyDescent="0.2">
      <c r="B5234" s="2"/>
    </row>
    <row r="5235" spans="2:2" x14ac:dyDescent="0.2">
      <c r="B5235" s="2"/>
    </row>
    <row r="5236" spans="2:2" x14ac:dyDescent="0.2">
      <c r="B5236" s="2"/>
    </row>
    <row r="5237" spans="2:2" x14ac:dyDescent="0.2">
      <c r="B5237" s="2"/>
    </row>
    <row r="5238" spans="2:2" x14ac:dyDescent="0.2">
      <c r="B5238" s="2"/>
    </row>
    <row r="5239" spans="2:2" x14ac:dyDescent="0.2">
      <c r="B5239" s="2"/>
    </row>
    <row r="5240" spans="2:2" x14ac:dyDescent="0.2">
      <c r="B5240" s="2"/>
    </row>
    <row r="5241" spans="2:2" x14ac:dyDescent="0.2">
      <c r="B5241" s="2"/>
    </row>
    <row r="5242" spans="2:2" x14ac:dyDescent="0.2">
      <c r="B5242" s="2"/>
    </row>
    <row r="5243" spans="2:2" x14ac:dyDescent="0.2">
      <c r="B5243" s="2"/>
    </row>
    <row r="5244" spans="2:2" x14ac:dyDescent="0.2">
      <c r="B5244" s="2"/>
    </row>
    <row r="5245" spans="2:2" x14ac:dyDescent="0.2">
      <c r="B5245" s="2"/>
    </row>
    <row r="5246" spans="2:2" x14ac:dyDescent="0.2">
      <c r="B5246" s="2"/>
    </row>
    <row r="5247" spans="2:2" x14ac:dyDescent="0.2">
      <c r="B5247" s="2"/>
    </row>
    <row r="5248" spans="2:2" x14ac:dyDescent="0.2">
      <c r="B5248" s="2"/>
    </row>
    <row r="5249" spans="2:2" x14ac:dyDescent="0.2">
      <c r="B5249" s="2"/>
    </row>
    <row r="5250" spans="2:2" x14ac:dyDescent="0.2">
      <c r="B5250" s="2"/>
    </row>
    <row r="5251" spans="2:2" x14ac:dyDescent="0.2">
      <c r="B5251" s="2"/>
    </row>
    <row r="5252" spans="2:2" x14ac:dyDescent="0.2">
      <c r="B5252" s="2"/>
    </row>
    <row r="5253" spans="2:2" x14ac:dyDescent="0.2">
      <c r="B5253" s="2"/>
    </row>
    <row r="5254" spans="2:2" x14ac:dyDescent="0.2">
      <c r="B5254" s="2"/>
    </row>
    <row r="5255" spans="2:2" x14ac:dyDescent="0.2">
      <c r="B5255" s="2"/>
    </row>
    <row r="5256" spans="2:2" x14ac:dyDescent="0.2">
      <c r="B5256" s="2"/>
    </row>
    <row r="5257" spans="2:2" x14ac:dyDescent="0.2">
      <c r="B5257" s="2"/>
    </row>
    <row r="5258" spans="2:2" x14ac:dyDescent="0.2">
      <c r="B5258" s="2"/>
    </row>
    <row r="5259" spans="2:2" x14ac:dyDescent="0.2">
      <c r="B5259" s="2"/>
    </row>
    <row r="5260" spans="2:2" x14ac:dyDescent="0.2">
      <c r="B5260" s="2"/>
    </row>
    <row r="5261" spans="2:2" x14ac:dyDescent="0.2">
      <c r="B5261" s="2"/>
    </row>
    <row r="5262" spans="2:2" x14ac:dyDescent="0.2">
      <c r="B5262" s="2"/>
    </row>
    <row r="5263" spans="2:2" x14ac:dyDescent="0.2">
      <c r="B5263" s="2"/>
    </row>
    <row r="5264" spans="2:2" x14ac:dyDescent="0.2">
      <c r="B5264" s="2"/>
    </row>
    <row r="5265" spans="2:2" x14ac:dyDescent="0.2">
      <c r="B5265" s="2"/>
    </row>
    <row r="5266" spans="2:2" x14ac:dyDescent="0.2">
      <c r="B5266" s="2"/>
    </row>
    <row r="5267" spans="2:2" x14ac:dyDescent="0.2">
      <c r="B5267" s="2"/>
    </row>
    <row r="5268" spans="2:2" x14ac:dyDescent="0.2">
      <c r="B5268" s="2"/>
    </row>
    <row r="5269" spans="2:2" x14ac:dyDescent="0.2">
      <c r="B5269" s="2"/>
    </row>
    <row r="5270" spans="2:2" x14ac:dyDescent="0.2">
      <c r="B5270" s="2"/>
    </row>
    <row r="5271" spans="2:2" x14ac:dyDescent="0.2">
      <c r="B5271" s="2"/>
    </row>
    <row r="5272" spans="2:2" x14ac:dyDescent="0.2">
      <c r="B5272" s="2"/>
    </row>
    <row r="5273" spans="2:2" x14ac:dyDescent="0.2">
      <c r="B5273" s="2"/>
    </row>
    <row r="5274" spans="2:2" x14ac:dyDescent="0.2">
      <c r="B5274" s="2"/>
    </row>
    <row r="5275" spans="2:2" x14ac:dyDescent="0.2">
      <c r="B5275" s="2"/>
    </row>
    <row r="5276" spans="2:2" x14ac:dyDescent="0.2">
      <c r="B5276" s="2"/>
    </row>
    <row r="5277" spans="2:2" x14ac:dyDescent="0.2">
      <c r="B5277" s="2"/>
    </row>
    <row r="5278" spans="2:2" x14ac:dyDescent="0.2">
      <c r="B5278" s="2"/>
    </row>
    <row r="5279" spans="2:2" x14ac:dyDescent="0.2">
      <c r="B5279" s="2"/>
    </row>
    <row r="5280" spans="2:2" x14ac:dyDescent="0.2">
      <c r="B5280" s="2"/>
    </row>
    <row r="5281" spans="2:2" x14ac:dyDescent="0.2">
      <c r="B5281" s="2"/>
    </row>
    <row r="5282" spans="2:2" x14ac:dyDescent="0.2">
      <c r="B5282" s="2"/>
    </row>
    <row r="5283" spans="2:2" x14ac:dyDescent="0.2">
      <c r="B5283" s="2"/>
    </row>
    <row r="5284" spans="2:2" x14ac:dyDescent="0.2">
      <c r="B5284" s="2"/>
    </row>
    <row r="5285" spans="2:2" x14ac:dyDescent="0.2">
      <c r="B5285" s="2"/>
    </row>
    <row r="5286" spans="2:2" x14ac:dyDescent="0.2">
      <c r="B5286" s="2"/>
    </row>
    <row r="5287" spans="2:2" x14ac:dyDescent="0.2">
      <c r="B5287" s="2"/>
    </row>
    <row r="5288" spans="2:2" x14ac:dyDescent="0.2">
      <c r="B5288" s="2"/>
    </row>
    <row r="5289" spans="2:2" x14ac:dyDescent="0.2">
      <c r="B5289" s="2"/>
    </row>
    <row r="5290" spans="2:2" x14ac:dyDescent="0.2">
      <c r="B5290" s="2"/>
    </row>
    <row r="5291" spans="2:2" x14ac:dyDescent="0.2">
      <c r="B5291" s="2"/>
    </row>
    <row r="5292" spans="2:2" x14ac:dyDescent="0.2">
      <c r="B5292" s="2"/>
    </row>
    <row r="5293" spans="2:2" x14ac:dyDescent="0.2">
      <c r="B5293" s="2"/>
    </row>
    <row r="5294" spans="2:2" x14ac:dyDescent="0.2">
      <c r="B5294" s="2"/>
    </row>
    <row r="5295" spans="2:2" x14ac:dyDescent="0.2">
      <c r="B5295" s="2"/>
    </row>
    <row r="5296" spans="2:2" x14ac:dyDescent="0.2">
      <c r="B5296" s="2"/>
    </row>
    <row r="5297" spans="2:2" x14ac:dyDescent="0.2">
      <c r="B5297" s="2"/>
    </row>
    <row r="5298" spans="2:2" x14ac:dyDescent="0.2">
      <c r="B5298" s="2"/>
    </row>
    <row r="5299" spans="2:2" x14ac:dyDescent="0.2">
      <c r="B5299" s="2"/>
    </row>
    <row r="5300" spans="2:2" x14ac:dyDescent="0.2">
      <c r="B5300" s="2"/>
    </row>
    <row r="5301" spans="2:2" x14ac:dyDescent="0.2">
      <c r="B5301" s="2"/>
    </row>
    <row r="5302" spans="2:2" x14ac:dyDescent="0.2">
      <c r="B5302" s="2"/>
    </row>
    <row r="5303" spans="2:2" x14ac:dyDescent="0.2">
      <c r="B5303" s="2"/>
    </row>
    <row r="5304" spans="2:2" x14ac:dyDescent="0.2">
      <c r="B5304" s="2"/>
    </row>
    <row r="5305" spans="2:2" x14ac:dyDescent="0.2">
      <c r="B5305" s="2"/>
    </row>
    <row r="5306" spans="2:2" x14ac:dyDescent="0.2">
      <c r="B5306" s="2"/>
    </row>
    <row r="5307" spans="2:2" x14ac:dyDescent="0.2">
      <c r="B5307" s="2"/>
    </row>
    <row r="5308" spans="2:2" x14ac:dyDescent="0.2">
      <c r="B5308" s="2"/>
    </row>
    <row r="5309" spans="2:2" x14ac:dyDescent="0.2">
      <c r="B5309" s="2"/>
    </row>
    <row r="5310" spans="2:2" x14ac:dyDescent="0.2">
      <c r="B5310" s="2"/>
    </row>
    <row r="5311" spans="2:2" x14ac:dyDescent="0.2">
      <c r="B5311" s="2"/>
    </row>
    <row r="5312" spans="2:2" x14ac:dyDescent="0.2">
      <c r="B5312" s="2"/>
    </row>
    <row r="5313" spans="2:2" x14ac:dyDescent="0.2">
      <c r="B5313" s="2"/>
    </row>
    <row r="5314" spans="2:2" x14ac:dyDescent="0.2">
      <c r="B5314" s="2"/>
    </row>
    <row r="5315" spans="2:2" x14ac:dyDescent="0.2">
      <c r="B5315" s="2"/>
    </row>
    <row r="5316" spans="2:2" x14ac:dyDescent="0.2">
      <c r="B5316" s="2"/>
    </row>
    <row r="5317" spans="2:2" x14ac:dyDescent="0.2">
      <c r="B5317" s="2"/>
    </row>
    <row r="5318" spans="2:2" x14ac:dyDescent="0.2">
      <c r="B5318" s="2"/>
    </row>
    <row r="5319" spans="2:2" x14ac:dyDescent="0.2">
      <c r="B5319" s="2"/>
    </row>
    <row r="5320" spans="2:2" x14ac:dyDescent="0.2">
      <c r="B5320" s="2"/>
    </row>
    <row r="5321" spans="2:2" x14ac:dyDescent="0.2">
      <c r="B5321" s="2"/>
    </row>
    <row r="5322" spans="2:2" x14ac:dyDescent="0.2">
      <c r="B5322" s="2"/>
    </row>
    <row r="5323" spans="2:2" x14ac:dyDescent="0.2">
      <c r="B5323" s="2"/>
    </row>
    <row r="5324" spans="2:2" x14ac:dyDescent="0.2">
      <c r="B5324" s="2"/>
    </row>
    <row r="5325" spans="2:2" x14ac:dyDescent="0.2">
      <c r="B5325" s="2"/>
    </row>
    <row r="5326" spans="2:2" x14ac:dyDescent="0.2">
      <c r="B5326" s="2"/>
    </row>
    <row r="5327" spans="2:2" x14ac:dyDescent="0.2">
      <c r="B5327" s="2"/>
    </row>
    <row r="5328" spans="2:2" x14ac:dyDescent="0.2">
      <c r="B5328" s="2"/>
    </row>
    <row r="5329" spans="2:2" x14ac:dyDescent="0.2">
      <c r="B5329" s="2"/>
    </row>
    <row r="5330" spans="2:2" x14ac:dyDescent="0.2">
      <c r="B5330" s="2"/>
    </row>
    <row r="5331" spans="2:2" x14ac:dyDescent="0.2">
      <c r="B5331" s="2"/>
    </row>
    <row r="5332" spans="2:2" x14ac:dyDescent="0.2">
      <c r="B5332" s="2"/>
    </row>
    <row r="5333" spans="2:2" x14ac:dyDescent="0.2">
      <c r="B5333" s="2"/>
    </row>
    <row r="5334" spans="2:2" x14ac:dyDescent="0.2">
      <c r="B5334" s="2"/>
    </row>
    <row r="5335" spans="2:2" x14ac:dyDescent="0.2">
      <c r="B5335" s="2"/>
    </row>
    <row r="5336" spans="2:2" x14ac:dyDescent="0.2">
      <c r="B5336" s="2"/>
    </row>
    <row r="5337" spans="2:2" x14ac:dyDescent="0.2">
      <c r="B5337" s="2"/>
    </row>
    <row r="5338" spans="2:2" x14ac:dyDescent="0.2">
      <c r="B5338" s="2"/>
    </row>
    <row r="5339" spans="2:2" x14ac:dyDescent="0.2">
      <c r="B5339" s="2"/>
    </row>
    <row r="5340" spans="2:2" x14ac:dyDescent="0.2">
      <c r="B5340" s="2"/>
    </row>
    <row r="5341" spans="2:2" x14ac:dyDescent="0.2">
      <c r="B5341" s="2"/>
    </row>
    <row r="5342" spans="2:2" x14ac:dyDescent="0.2">
      <c r="B5342" s="2"/>
    </row>
    <row r="5343" spans="2:2" x14ac:dyDescent="0.2">
      <c r="B5343" s="2"/>
    </row>
    <row r="5344" spans="2:2" x14ac:dyDescent="0.2">
      <c r="B5344" s="2"/>
    </row>
    <row r="5345" spans="2:2" x14ac:dyDescent="0.2">
      <c r="B5345" s="2"/>
    </row>
    <row r="5346" spans="2:2" x14ac:dyDescent="0.2">
      <c r="B5346" s="2"/>
    </row>
    <row r="5347" spans="2:2" x14ac:dyDescent="0.2">
      <c r="B5347" s="2"/>
    </row>
    <row r="5348" spans="2:2" x14ac:dyDescent="0.2">
      <c r="B5348" s="2"/>
    </row>
    <row r="5349" spans="2:2" x14ac:dyDescent="0.2">
      <c r="B5349" s="2"/>
    </row>
    <row r="5350" spans="2:2" x14ac:dyDescent="0.2">
      <c r="B5350" s="2"/>
    </row>
    <row r="5351" spans="2:2" x14ac:dyDescent="0.2">
      <c r="B5351" s="2"/>
    </row>
    <row r="5352" spans="2:2" x14ac:dyDescent="0.2">
      <c r="B5352" s="2"/>
    </row>
    <row r="5353" spans="2:2" x14ac:dyDescent="0.2">
      <c r="B5353" s="2"/>
    </row>
    <row r="5354" spans="2:2" x14ac:dyDescent="0.2">
      <c r="B5354" s="2"/>
    </row>
    <row r="5355" spans="2:2" x14ac:dyDescent="0.2">
      <c r="B5355" s="2"/>
    </row>
    <row r="5356" spans="2:2" x14ac:dyDescent="0.2">
      <c r="B5356" s="2"/>
    </row>
    <row r="5357" spans="2:2" x14ac:dyDescent="0.2">
      <c r="B5357" s="2"/>
    </row>
    <row r="5358" spans="2:2" x14ac:dyDescent="0.2">
      <c r="B5358" s="2"/>
    </row>
    <row r="5359" spans="2:2" x14ac:dyDescent="0.2">
      <c r="B5359" s="2"/>
    </row>
    <row r="5360" spans="2:2" x14ac:dyDescent="0.2">
      <c r="B5360" s="2"/>
    </row>
    <row r="5361" spans="2:2" x14ac:dyDescent="0.2">
      <c r="B5361" s="2"/>
    </row>
    <row r="5362" spans="2:2" x14ac:dyDescent="0.2">
      <c r="B5362" s="2"/>
    </row>
    <row r="5363" spans="2:2" x14ac:dyDescent="0.2">
      <c r="B5363" s="2"/>
    </row>
    <row r="5364" spans="2:2" x14ac:dyDescent="0.2">
      <c r="B5364" s="2"/>
    </row>
    <row r="5365" spans="2:2" x14ac:dyDescent="0.2">
      <c r="B5365" s="2"/>
    </row>
    <row r="5366" spans="2:2" x14ac:dyDescent="0.2">
      <c r="B5366" s="2"/>
    </row>
    <row r="5367" spans="2:2" x14ac:dyDescent="0.2">
      <c r="B5367" s="2"/>
    </row>
    <row r="5368" spans="2:2" x14ac:dyDescent="0.2">
      <c r="B5368" s="2"/>
    </row>
    <row r="5369" spans="2:2" x14ac:dyDescent="0.2">
      <c r="B5369" s="2"/>
    </row>
    <row r="5370" spans="2:2" x14ac:dyDescent="0.2">
      <c r="B5370" s="2"/>
    </row>
    <row r="5371" spans="2:2" x14ac:dyDescent="0.2">
      <c r="B5371" s="2"/>
    </row>
    <row r="5372" spans="2:2" x14ac:dyDescent="0.2">
      <c r="B5372" s="2"/>
    </row>
    <row r="5373" spans="2:2" x14ac:dyDescent="0.2">
      <c r="B5373" s="2"/>
    </row>
    <row r="5374" spans="2:2" x14ac:dyDescent="0.2">
      <c r="B5374" s="2"/>
    </row>
    <row r="5375" spans="2:2" x14ac:dyDescent="0.2">
      <c r="B5375" s="2"/>
    </row>
    <row r="5376" spans="2:2" x14ac:dyDescent="0.2">
      <c r="B5376" s="2"/>
    </row>
    <row r="5377" spans="2:2" x14ac:dyDescent="0.2">
      <c r="B5377" s="2"/>
    </row>
    <row r="5378" spans="2:2" x14ac:dyDescent="0.2">
      <c r="B5378" s="2"/>
    </row>
    <row r="5379" spans="2:2" x14ac:dyDescent="0.2">
      <c r="B5379" s="2"/>
    </row>
    <row r="5380" spans="2:2" x14ac:dyDescent="0.2">
      <c r="B5380" s="2"/>
    </row>
    <row r="5381" spans="2:2" x14ac:dyDescent="0.2">
      <c r="B5381" s="2"/>
    </row>
    <row r="5382" spans="2:2" x14ac:dyDescent="0.2">
      <c r="B5382" s="2"/>
    </row>
    <row r="5383" spans="2:2" x14ac:dyDescent="0.2">
      <c r="B5383" s="2"/>
    </row>
    <row r="5384" spans="2:2" x14ac:dyDescent="0.2">
      <c r="B5384" s="2"/>
    </row>
    <row r="5385" spans="2:2" x14ac:dyDescent="0.2">
      <c r="B5385" s="2"/>
    </row>
    <row r="5386" spans="2:2" x14ac:dyDescent="0.2">
      <c r="B5386" s="2"/>
    </row>
    <row r="5387" spans="2:2" x14ac:dyDescent="0.2">
      <c r="B5387" s="2"/>
    </row>
    <row r="5388" spans="2:2" x14ac:dyDescent="0.2">
      <c r="B5388" s="2"/>
    </row>
    <row r="5389" spans="2:2" x14ac:dyDescent="0.2">
      <c r="B5389" s="2"/>
    </row>
    <row r="5390" spans="2:2" x14ac:dyDescent="0.2">
      <c r="B5390" s="2"/>
    </row>
    <row r="5391" spans="2:2" x14ac:dyDescent="0.2">
      <c r="B5391" s="2"/>
    </row>
    <row r="5392" spans="2:2" x14ac:dyDescent="0.2">
      <c r="B5392" s="2"/>
    </row>
    <row r="5393" spans="2:2" x14ac:dyDescent="0.2">
      <c r="B5393" s="2"/>
    </row>
    <row r="5394" spans="2:2" x14ac:dyDescent="0.2">
      <c r="B5394" s="2"/>
    </row>
    <row r="5395" spans="2:2" x14ac:dyDescent="0.2">
      <c r="B5395" s="2"/>
    </row>
    <row r="5396" spans="2:2" x14ac:dyDescent="0.2">
      <c r="B5396" s="2"/>
    </row>
    <row r="5397" spans="2:2" x14ac:dyDescent="0.2">
      <c r="B5397" s="2"/>
    </row>
    <row r="5398" spans="2:2" x14ac:dyDescent="0.2">
      <c r="B5398" s="2"/>
    </row>
    <row r="5399" spans="2:2" x14ac:dyDescent="0.2">
      <c r="B5399" s="2"/>
    </row>
    <row r="5400" spans="2:2" x14ac:dyDescent="0.2">
      <c r="B5400" s="2"/>
    </row>
    <row r="5401" spans="2:2" x14ac:dyDescent="0.2">
      <c r="B5401" s="2"/>
    </row>
    <row r="5402" spans="2:2" x14ac:dyDescent="0.2">
      <c r="B5402" s="2"/>
    </row>
    <row r="5403" spans="2:2" x14ac:dyDescent="0.2">
      <c r="B5403" s="2"/>
    </row>
    <row r="5404" spans="2:2" x14ac:dyDescent="0.2">
      <c r="B5404" s="2"/>
    </row>
    <row r="5405" spans="2:2" x14ac:dyDescent="0.2">
      <c r="B5405" s="2"/>
    </row>
    <row r="5406" spans="2:2" x14ac:dyDescent="0.2">
      <c r="B5406" s="2"/>
    </row>
    <row r="5407" spans="2:2" x14ac:dyDescent="0.2">
      <c r="B5407" s="2"/>
    </row>
    <row r="5408" spans="2:2" x14ac:dyDescent="0.2">
      <c r="B5408" s="2"/>
    </row>
    <row r="5409" spans="2:2" x14ac:dyDescent="0.2">
      <c r="B5409" s="2"/>
    </row>
    <row r="5410" spans="2:2" x14ac:dyDescent="0.2">
      <c r="B5410" s="2"/>
    </row>
    <row r="5411" spans="2:2" x14ac:dyDescent="0.2">
      <c r="B5411" s="2"/>
    </row>
    <row r="5412" spans="2:2" x14ac:dyDescent="0.2">
      <c r="B5412" s="2"/>
    </row>
    <row r="5413" spans="2:2" x14ac:dyDescent="0.2">
      <c r="B5413" s="2"/>
    </row>
    <row r="5414" spans="2:2" x14ac:dyDescent="0.2">
      <c r="B5414" s="2"/>
    </row>
    <row r="5415" spans="2:2" x14ac:dyDescent="0.2">
      <c r="B5415" s="2"/>
    </row>
    <row r="5416" spans="2:2" x14ac:dyDescent="0.2">
      <c r="B5416" s="2"/>
    </row>
    <row r="5417" spans="2:2" x14ac:dyDescent="0.2">
      <c r="B5417" s="2"/>
    </row>
    <row r="5418" spans="2:2" x14ac:dyDescent="0.2">
      <c r="B5418" s="2"/>
    </row>
    <row r="5419" spans="2:2" x14ac:dyDescent="0.2">
      <c r="B5419" s="2"/>
    </row>
    <row r="5420" spans="2:2" x14ac:dyDescent="0.2">
      <c r="B5420" s="2"/>
    </row>
    <row r="5421" spans="2:2" x14ac:dyDescent="0.2">
      <c r="B5421" s="2"/>
    </row>
    <row r="5422" spans="2:2" x14ac:dyDescent="0.2">
      <c r="B5422" s="2"/>
    </row>
    <row r="5423" spans="2:2" x14ac:dyDescent="0.2">
      <c r="B5423" s="2"/>
    </row>
    <row r="5424" spans="2:2" x14ac:dyDescent="0.2">
      <c r="B5424" s="2"/>
    </row>
    <row r="5425" spans="2:2" x14ac:dyDescent="0.2">
      <c r="B5425" s="2"/>
    </row>
    <row r="5426" spans="2:2" x14ac:dyDescent="0.2">
      <c r="B5426" s="2"/>
    </row>
    <row r="5427" spans="2:2" x14ac:dyDescent="0.2">
      <c r="B5427" s="2"/>
    </row>
    <row r="5428" spans="2:2" x14ac:dyDescent="0.2">
      <c r="B5428" s="2"/>
    </row>
    <row r="5429" spans="2:2" x14ac:dyDescent="0.2">
      <c r="B5429" s="2"/>
    </row>
    <row r="5430" spans="2:2" x14ac:dyDescent="0.2">
      <c r="B5430" s="2"/>
    </row>
    <row r="5431" spans="2:2" x14ac:dyDescent="0.2">
      <c r="B5431" s="2"/>
    </row>
    <row r="5432" spans="2:2" x14ac:dyDescent="0.2">
      <c r="B5432" s="2"/>
    </row>
    <row r="5433" spans="2:2" x14ac:dyDescent="0.2">
      <c r="B5433" s="2"/>
    </row>
    <row r="5434" spans="2:2" x14ac:dyDescent="0.2">
      <c r="B5434" s="2"/>
    </row>
    <row r="5435" spans="2:2" x14ac:dyDescent="0.2">
      <c r="B5435" s="2"/>
    </row>
    <row r="5436" spans="2:2" x14ac:dyDescent="0.2">
      <c r="B5436" s="2"/>
    </row>
    <row r="5437" spans="2:2" x14ac:dyDescent="0.2">
      <c r="B5437" s="2"/>
    </row>
    <row r="5438" spans="2:2" x14ac:dyDescent="0.2">
      <c r="B5438" s="2"/>
    </row>
    <row r="5439" spans="2:2" x14ac:dyDescent="0.2">
      <c r="B5439" s="2"/>
    </row>
    <row r="5440" spans="2:2" x14ac:dyDescent="0.2">
      <c r="B5440" s="2"/>
    </row>
    <row r="5441" spans="2:2" x14ac:dyDescent="0.2">
      <c r="B5441" s="2"/>
    </row>
    <row r="5442" spans="2:2" x14ac:dyDescent="0.2">
      <c r="B5442" s="2"/>
    </row>
    <row r="5443" spans="2:2" x14ac:dyDescent="0.2">
      <c r="B5443" s="2"/>
    </row>
    <row r="5444" spans="2:2" x14ac:dyDescent="0.2">
      <c r="B5444" s="2"/>
    </row>
    <row r="5445" spans="2:2" x14ac:dyDescent="0.2">
      <c r="B5445" s="2"/>
    </row>
    <row r="5446" spans="2:2" x14ac:dyDescent="0.2">
      <c r="B5446" s="2"/>
    </row>
    <row r="5447" spans="2:2" x14ac:dyDescent="0.2">
      <c r="B5447" s="2"/>
    </row>
    <row r="5448" spans="2:2" x14ac:dyDescent="0.2">
      <c r="B5448" s="2"/>
    </row>
    <row r="5449" spans="2:2" x14ac:dyDescent="0.2">
      <c r="B5449" s="2"/>
    </row>
    <row r="5450" spans="2:2" x14ac:dyDescent="0.2">
      <c r="B5450" s="2"/>
    </row>
    <row r="5451" spans="2:2" x14ac:dyDescent="0.2">
      <c r="B5451" s="2"/>
    </row>
    <row r="5452" spans="2:2" x14ac:dyDescent="0.2">
      <c r="B5452" s="2"/>
    </row>
    <row r="5453" spans="2:2" x14ac:dyDescent="0.2">
      <c r="B5453" s="2"/>
    </row>
    <row r="5454" spans="2:2" x14ac:dyDescent="0.2">
      <c r="B5454" s="2"/>
    </row>
    <row r="5455" spans="2:2" x14ac:dyDescent="0.2">
      <c r="B5455" s="2"/>
    </row>
    <row r="5456" spans="2:2" x14ac:dyDescent="0.2">
      <c r="B5456" s="2"/>
    </row>
    <row r="5457" spans="2:2" x14ac:dyDescent="0.2">
      <c r="B5457" s="2"/>
    </row>
    <row r="5458" spans="2:2" x14ac:dyDescent="0.2">
      <c r="B5458" s="2"/>
    </row>
    <row r="5459" spans="2:2" x14ac:dyDescent="0.2">
      <c r="B5459" s="2"/>
    </row>
    <row r="5460" spans="2:2" x14ac:dyDescent="0.2">
      <c r="B5460" s="2"/>
    </row>
    <row r="5461" spans="2:2" x14ac:dyDescent="0.2">
      <c r="B5461" s="2"/>
    </row>
    <row r="5462" spans="2:2" x14ac:dyDescent="0.2">
      <c r="B5462" s="2"/>
    </row>
    <row r="5463" spans="2:2" x14ac:dyDescent="0.2">
      <c r="B5463" s="2"/>
    </row>
    <row r="5464" spans="2:2" x14ac:dyDescent="0.2">
      <c r="B5464" s="2"/>
    </row>
    <row r="5465" spans="2:2" x14ac:dyDescent="0.2">
      <c r="B5465" s="2"/>
    </row>
    <row r="5466" spans="2:2" x14ac:dyDescent="0.2">
      <c r="B5466" s="2"/>
    </row>
    <row r="5467" spans="2:2" x14ac:dyDescent="0.2">
      <c r="B5467" s="2"/>
    </row>
    <row r="5468" spans="2:2" x14ac:dyDescent="0.2">
      <c r="B5468" s="2"/>
    </row>
    <row r="5469" spans="2:2" x14ac:dyDescent="0.2">
      <c r="B5469" s="2"/>
    </row>
    <row r="5470" spans="2:2" x14ac:dyDescent="0.2">
      <c r="B5470" s="2"/>
    </row>
    <row r="5471" spans="2:2" x14ac:dyDescent="0.2">
      <c r="B5471" s="2"/>
    </row>
    <row r="5472" spans="2:2" x14ac:dyDescent="0.2">
      <c r="B5472" s="2"/>
    </row>
    <row r="5473" spans="2:2" x14ac:dyDescent="0.2">
      <c r="B5473" s="2"/>
    </row>
    <row r="5474" spans="2:2" x14ac:dyDescent="0.2">
      <c r="B5474" s="2"/>
    </row>
    <row r="5475" spans="2:2" x14ac:dyDescent="0.2">
      <c r="B5475" s="2"/>
    </row>
    <row r="5476" spans="2:2" x14ac:dyDescent="0.2">
      <c r="B5476" s="2"/>
    </row>
    <row r="5477" spans="2:2" x14ac:dyDescent="0.2">
      <c r="B5477" s="2"/>
    </row>
    <row r="5478" spans="2:2" x14ac:dyDescent="0.2">
      <c r="B5478" s="2"/>
    </row>
    <row r="5479" spans="2:2" x14ac:dyDescent="0.2">
      <c r="B5479" s="2"/>
    </row>
    <row r="5480" spans="2:2" x14ac:dyDescent="0.2">
      <c r="B5480" s="2"/>
    </row>
    <row r="5481" spans="2:2" x14ac:dyDescent="0.2">
      <c r="B5481" s="2"/>
    </row>
    <row r="5482" spans="2:2" x14ac:dyDescent="0.2">
      <c r="B5482" s="2"/>
    </row>
    <row r="5483" spans="2:2" x14ac:dyDescent="0.2">
      <c r="B5483" s="2"/>
    </row>
    <row r="5484" spans="2:2" x14ac:dyDescent="0.2">
      <c r="B5484" s="2"/>
    </row>
    <row r="5485" spans="2:2" x14ac:dyDescent="0.2">
      <c r="B5485" s="2"/>
    </row>
    <row r="5486" spans="2:2" x14ac:dyDescent="0.2">
      <c r="B5486" s="2"/>
    </row>
    <row r="5487" spans="2:2" x14ac:dyDescent="0.2">
      <c r="B5487" s="2"/>
    </row>
    <row r="5488" spans="2:2" x14ac:dyDescent="0.2">
      <c r="B5488" s="2"/>
    </row>
    <row r="5489" spans="2:2" x14ac:dyDescent="0.2">
      <c r="B5489" s="2"/>
    </row>
    <row r="5490" spans="2:2" x14ac:dyDescent="0.2">
      <c r="B5490" s="2"/>
    </row>
    <row r="5491" spans="2:2" x14ac:dyDescent="0.2">
      <c r="B5491" s="2"/>
    </row>
    <row r="5492" spans="2:2" x14ac:dyDescent="0.2">
      <c r="B5492" s="2"/>
    </row>
    <row r="5493" spans="2:2" x14ac:dyDescent="0.2">
      <c r="B5493" s="2"/>
    </row>
    <row r="5494" spans="2:2" x14ac:dyDescent="0.2">
      <c r="B5494" s="2"/>
    </row>
    <row r="5495" spans="2:2" x14ac:dyDescent="0.2">
      <c r="B5495" s="2"/>
    </row>
    <row r="5496" spans="2:2" x14ac:dyDescent="0.2">
      <c r="B5496" s="2"/>
    </row>
    <row r="5497" spans="2:2" x14ac:dyDescent="0.2">
      <c r="B5497" s="2"/>
    </row>
    <row r="5498" spans="2:2" x14ac:dyDescent="0.2">
      <c r="B5498" s="2"/>
    </row>
    <row r="5499" spans="2:2" x14ac:dyDescent="0.2">
      <c r="B5499" s="2"/>
    </row>
    <row r="5500" spans="2:2" x14ac:dyDescent="0.2">
      <c r="B5500" s="2"/>
    </row>
    <row r="5501" spans="2:2" x14ac:dyDescent="0.2">
      <c r="B5501" s="2"/>
    </row>
    <row r="5502" spans="2:2" x14ac:dyDescent="0.2">
      <c r="B5502" s="2"/>
    </row>
    <row r="5503" spans="2:2" x14ac:dyDescent="0.2">
      <c r="B5503" s="2"/>
    </row>
    <row r="5504" spans="2:2" x14ac:dyDescent="0.2">
      <c r="B5504" s="2"/>
    </row>
    <row r="5505" spans="2:2" x14ac:dyDescent="0.2">
      <c r="B5505" s="2"/>
    </row>
    <row r="5506" spans="2:2" x14ac:dyDescent="0.2">
      <c r="B5506" s="2"/>
    </row>
    <row r="5507" spans="2:2" x14ac:dyDescent="0.2">
      <c r="B5507" s="2"/>
    </row>
    <row r="5508" spans="2:2" x14ac:dyDescent="0.2">
      <c r="B5508" s="2"/>
    </row>
    <row r="5509" spans="2:2" x14ac:dyDescent="0.2">
      <c r="B5509" s="2"/>
    </row>
    <row r="5510" spans="2:2" x14ac:dyDescent="0.2">
      <c r="B5510" s="2"/>
    </row>
    <row r="5511" spans="2:2" x14ac:dyDescent="0.2">
      <c r="B5511" s="2"/>
    </row>
    <row r="5512" spans="2:2" x14ac:dyDescent="0.2">
      <c r="B5512" s="2"/>
    </row>
    <row r="5513" spans="2:2" x14ac:dyDescent="0.2">
      <c r="B5513" s="2"/>
    </row>
    <row r="5514" spans="2:2" x14ac:dyDescent="0.2">
      <c r="B5514" s="2"/>
    </row>
    <row r="5515" spans="2:2" x14ac:dyDescent="0.2">
      <c r="B5515" s="2"/>
    </row>
    <row r="5516" spans="2:2" x14ac:dyDescent="0.2">
      <c r="B5516" s="2"/>
    </row>
    <row r="5517" spans="2:2" x14ac:dyDescent="0.2">
      <c r="B5517" s="2"/>
    </row>
    <row r="5518" spans="2:2" x14ac:dyDescent="0.2">
      <c r="B5518" s="2"/>
    </row>
    <row r="5519" spans="2:2" x14ac:dyDescent="0.2">
      <c r="B5519" s="2"/>
    </row>
    <row r="5520" spans="2:2" x14ac:dyDescent="0.2">
      <c r="B5520" s="2"/>
    </row>
    <row r="5521" spans="2:2" x14ac:dyDescent="0.2">
      <c r="B5521" s="2"/>
    </row>
    <row r="5522" spans="2:2" x14ac:dyDescent="0.2">
      <c r="B5522" s="2"/>
    </row>
    <row r="5523" spans="2:2" x14ac:dyDescent="0.2">
      <c r="B5523" s="2"/>
    </row>
    <row r="5524" spans="2:2" x14ac:dyDescent="0.2">
      <c r="B5524" s="2"/>
    </row>
    <row r="5525" spans="2:2" x14ac:dyDescent="0.2">
      <c r="B5525" s="2"/>
    </row>
    <row r="5526" spans="2:2" x14ac:dyDescent="0.2">
      <c r="B5526" s="2"/>
    </row>
    <row r="5527" spans="2:2" x14ac:dyDescent="0.2">
      <c r="B5527" s="2"/>
    </row>
    <row r="5528" spans="2:2" x14ac:dyDescent="0.2">
      <c r="B5528" s="2"/>
    </row>
    <row r="5529" spans="2:2" x14ac:dyDescent="0.2">
      <c r="B5529" s="2"/>
    </row>
    <row r="5530" spans="2:2" x14ac:dyDescent="0.2">
      <c r="B5530" s="2"/>
    </row>
    <row r="5531" spans="2:2" x14ac:dyDescent="0.2">
      <c r="B5531" s="2"/>
    </row>
    <row r="5532" spans="2:2" x14ac:dyDescent="0.2">
      <c r="B5532" s="2"/>
    </row>
    <row r="5533" spans="2:2" x14ac:dyDescent="0.2">
      <c r="B5533" s="2"/>
    </row>
    <row r="5534" spans="2:2" x14ac:dyDescent="0.2">
      <c r="B5534" s="2"/>
    </row>
    <row r="5535" spans="2:2" x14ac:dyDescent="0.2">
      <c r="B5535" s="2"/>
    </row>
    <row r="5536" spans="2:2" x14ac:dyDescent="0.2">
      <c r="B5536" s="2"/>
    </row>
    <row r="5537" spans="2:2" x14ac:dyDescent="0.2">
      <c r="B5537" s="2"/>
    </row>
    <row r="5538" spans="2:2" x14ac:dyDescent="0.2">
      <c r="B5538" s="2"/>
    </row>
    <row r="5539" spans="2:2" x14ac:dyDescent="0.2">
      <c r="B5539" s="2"/>
    </row>
    <row r="5540" spans="2:2" x14ac:dyDescent="0.2">
      <c r="B5540" s="2"/>
    </row>
    <row r="5541" spans="2:2" x14ac:dyDescent="0.2">
      <c r="B5541" s="2"/>
    </row>
    <row r="5542" spans="2:2" x14ac:dyDescent="0.2">
      <c r="B5542" s="2"/>
    </row>
    <row r="5543" spans="2:2" x14ac:dyDescent="0.2">
      <c r="B5543" s="2"/>
    </row>
    <row r="5544" spans="2:2" x14ac:dyDescent="0.2">
      <c r="B5544" s="2"/>
    </row>
    <row r="5545" spans="2:2" x14ac:dyDescent="0.2">
      <c r="B5545" s="2"/>
    </row>
    <row r="5546" spans="2:2" x14ac:dyDescent="0.2">
      <c r="B5546" s="2"/>
    </row>
    <row r="5547" spans="2:2" x14ac:dyDescent="0.2">
      <c r="B5547" s="2"/>
    </row>
    <row r="5548" spans="2:2" x14ac:dyDescent="0.2">
      <c r="B5548" s="2"/>
    </row>
    <row r="5549" spans="2:2" x14ac:dyDescent="0.2">
      <c r="B5549" s="2"/>
    </row>
    <row r="5550" spans="2:2" x14ac:dyDescent="0.2">
      <c r="B5550" s="2"/>
    </row>
    <row r="5551" spans="2:2" x14ac:dyDescent="0.2">
      <c r="B5551" s="2"/>
    </row>
    <row r="5552" spans="2:2" x14ac:dyDescent="0.2">
      <c r="B5552" s="2"/>
    </row>
    <row r="5553" spans="2:2" x14ac:dyDescent="0.2">
      <c r="B5553" s="2"/>
    </row>
    <row r="5554" spans="2:2" x14ac:dyDescent="0.2">
      <c r="B5554" s="2"/>
    </row>
    <row r="5555" spans="2:2" x14ac:dyDescent="0.2">
      <c r="B5555" s="2"/>
    </row>
    <row r="5556" spans="2:2" x14ac:dyDescent="0.2">
      <c r="B5556" s="2"/>
    </row>
    <row r="5557" spans="2:2" x14ac:dyDescent="0.2">
      <c r="B5557" s="2"/>
    </row>
    <row r="5558" spans="2:2" x14ac:dyDescent="0.2">
      <c r="B5558" s="2"/>
    </row>
    <row r="5559" spans="2:2" x14ac:dyDescent="0.2">
      <c r="B5559" s="2"/>
    </row>
    <row r="5560" spans="2:2" x14ac:dyDescent="0.2">
      <c r="B5560" s="2"/>
    </row>
    <row r="5561" spans="2:2" x14ac:dyDescent="0.2">
      <c r="B5561" s="2"/>
    </row>
    <row r="5562" spans="2:2" x14ac:dyDescent="0.2">
      <c r="B5562" s="2"/>
    </row>
    <row r="5563" spans="2:2" x14ac:dyDescent="0.2">
      <c r="B5563" s="2"/>
    </row>
    <row r="5564" spans="2:2" x14ac:dyDescent="0.2">
      <c r="B5564" s="2"/>
    </row>
    <row r="5565" spans="2:2" x14ac:dyDescent="0.2">
      <c r="B5565" s="2"/>
    </row>
    <row r="5566" spans="2:2" x14ac:dyDescent="0.2">
      <c r="B5566" s="2"/>
    </row>
    <row r="5567" spans="2:2" x14ac:dyDescent="0.2">
      <c r="B5567" s="2"/>
    </row>
    <row r="5568" spans="2:2" x14ac:dyDescent="0.2">
      <c r="B5568" s="2"/>
    </row>
    <row r="5569" spans="2:2" x14ac:dyDescent="0.2">
      <c r="B5569" s="2"/>
    </row>
    <row r="5570" spans="2:2" x14ac:dyDescent="0.2">
      <c r="B5570" s="2"/>
    </row>
    <row r="5571" spans="2:2" x14ac:dyDescent="0.2">
      <c r="B5571" s="2"/>
    </row>
    <row r="5572" spans="2:2" x14ac:dyDescent="0.2">
      <c r="B5572" s="2"/>
    </row>
    <row r="5573" spans="2:2" x14ac:dyDescent="0.2">
      <c r="B5573" s="2"/>
    </row>
    <row r="5574" spans="2:2" x14ac:dyDescent="0.2">
      <c r="B5574" s="2"/>
    </row>
    <row r="5575" spans="2:2" x14ac:dyDescent="0.2">
      <c r="B5575" s="2"/>
    </row>
    <row r="5576" spans="2:2" x14ac:dyDescent="0.2">
      <c r="B5576" s="2"/>
    </row>
    <row r="5577" spans="2:2" x14ac:dyDescent="0.2">
      <c r="B5577" s="2"/>
    </row>
    <row r="5578" spans="2:2" x14ac:dyDescent="0.2">
      <c r="B5578" s="2"/>
    </row>
    <row r="5579" spans="2:2" x14ac:dyDescent="0.2">
      <c r="B5579" s="2"/>
    </row>
    <row r="5580" spans="2:2" x14ac:dyDescent="0.2">
      <c r="B5580" s="2"/>
    </row>
    <row r="5581" spans="2:2" x14ac:dyDescent="0.2">
      <c r="B5581" s="2"/>
    </row>
    <row r="5582" spans="2:2" x14ac:dyDescent="0.2">
      <c r="B5582" s="2"/>
    </row>
    <row r="5583" spans="2:2" x14ac:dyDescent="0.2">
      <c r="B5583" s="2"/>
    </row>
    <row r="5584" spans="2:2" x14ac:dyDescent="0.2">
      <c r="B5584" s="2"/>
    </row>
    <row r="5585" spans="2:2" x14ac:dyDescent="0.2">
      <c r="B5585" s="2"/>
    </row>
    <row r="5586" spans="2:2" x14ac:dyDescent="0.2">
      <c r="B5586" s="2"/>
    </row>
    <row r="5587" spans="2:2" x14ac:dyDescent="0.2">
      <c r="B5587" s="2"/>
    </row>
    <row r="5588" spans="2:2" x14ac:dyDescent="0.2">
      <c r="B5588" s="2"/>
    </row>
    <row r="5589" spans="2:2" x14ac:dyDescent="0.2">
      <c r="B5589" s="2"/>
    </row>
    <row r="5590" spans="2:2" x14ac:dyDescent="0.2">
      <c r="B5590" s="2"/>
    </row>
    <row r="5591" spans="2:2" x14ac:dyDescent="0.2">
      <c r="B5591" s="2"/>
    </row>
    <row r="5592" spans="2:2" x14ac:dyDescent="0.2">
      <c r="B5592" s="2"/>
    </row>
    <row r="5593" spans="2:2" x14ac:dyDescent="0.2">
      <c r="B5593" s="2"/>
    </row>
    <row r="5594" spans="2:2" x14ac:dyDescent="0.2">
      <c r="B5594" s="2"/>
    </row>
    <row r="5595" spans="2:2" x14ac:dyDescent="0.2">
      <c r="B5595" s="2"/>
    </row>
    <row r="5596" spans="2:2" x14ac:dyDescent="0.2">
      <c r="B5596" s="2"/>
    </row>
    <row r="5597" spans="2:2" x14ac:dyDescent="0.2">
      <c r="B5597" s="2"/>
    </row>
    <row r="5598" spans="2:2" x14ac:dyDescent="0.2">
      <c r="B5598" s="2"/>
    </row>
    <row r="5599" spans="2:2" x14ac:dyDescent="0.2">
      <c r="B5599" s="2"/>
    </row>
    <row r="5600" spans="2:2" x14ac:dyDescent="0.2">
      <c r="B5600" s="2"/>
    </row>
    <row r="5601" spans="2:2" x14ac:dyDescent="0.2">
      <c r="B5601" s="2"/>
    </row>
    <row r="5602" spans="2:2" x14ac:dyDescent="0.2">
      <c r="B5602" s="2"/>
    </row>
    <row r="5603" spans="2:2" x14ac:dyDescent="0.2">
      <c r="B5603" s="2"/>
    </row>
    <row r="5604" spans="2:2" x14ac:dyDescent="0.2">
      <c r="B5604" s="2"/>
    </row>
    <row r="5605" spans="2:2" x14ac:dyDescent="0.2">
      <c r="B5605" s="2"/>
    </row>
    <row r="5606" spans="2:2" x14ac:dyDescent="0.2">
      <c r="B5606" s="2"/>
    </row>
    <row r="5607" spans="2:2" x14ac:dyDescent="0.2">
      <c r="B5607" s="2"/>
    </row>
    <row r="5608" spans="2:2" x14ac:dyDescent="0.2">
      <c r="B5608" s="2"/>
    </row>
    <row r="5609" spans="2:2" x14ac:dyDescent="0.2">
      <c r="B5609" s="2"/>
    </row>
    <row r="5610" spans="2:2" x14ac:dyDescent="0.2">
      <c r="B5610" s="2"/>
    </row>
    <row r="5611" spans="2:2" x14ac:dyDescent="0.2">
      <c r="B5611" s="2"/>
    </row>
    <row r="5612" spans="2:2" x14ac:dyDescent="0.2">
      <c r="B5612" s="2"/>
    </row>
    <row r="5613" spans="2:2" x14ac:dyDescent="0.2">
      <c r="B5613" s="2"/>
    </row>
    <row r="5614" spans="2:2" x14ac:dyDescent="0.2">
      <c r="B5614" s="2"/>
    </row>
    <row r="5615" spans="2:2" x14ac:dyDescent="0.2">
      <c r="B5615" s="2"/>
    </row>
    <row r="5616" spans="2:2" x14ac:dyDescent="0.2">
      <c r="B5616" s="2"/>
    </row>
    <row r="5617" spans="2:2" x14ac:dyDescent="0.2">
      <c r="B5617" s="2"/>
    </row>
    <row r="5618" spans="2:2" x14ac:dyDescent="0.2">
      <c r="B5618" s="2"/>
    </row>
    <row r="5619" spans="2:2" x14ac:dyDescent="0.2">
      <c r="B5619" s="2"/>
    </row>
    <row r="5620" spans="2:2" x14ac:dyDescent="0.2">
      <c r="B5620" s="2"/>
    </row>
    <row r="5621" spans="2:2" x14ac:dyDescent="0.2">
      <c r="B5621" s="2"/>
    </row>
    <row r="5622" spans="2:2" x14ac:dyDescent="0.2">
      <c r="B5622" s="2"/>
    </row>
    <row r="5623" spans="2:2" x14ac:dyDescent="0.2">
      <c r="B5623" s="2"/>
    </row>
    <row r="5624" spans="2:2" x14ac:dyDescent="0.2">
      <c r="B5624" s="2"/>
    </row>
    <row r="5625" spans="2:2" x14ac:dyDescent="0.2">
      <c r="B5625" s="2"/>
    </row>
    <row r="5626" spans="2:2" x14ac:dyDescent="0.2">
      <c r="B5626" s="2"/>
    </row>
    <row r="5627" spans="2:2" x14ac:dyDescent="0.2">
      <c r="B5627" s="2"/>
    </row>
    <row r="5628" spans="2:2" x14ac:dyDescent="0.2">
      <c r="B5628" s="2"/>
    </row>
    <row r="5629" spans="2:2" x14ac:dyDescent="0.2">
      <c r="B5629" s="2"/>
    </row>
    <row r="5630" spans="2:2" x14ac:dyDescent="0.2">
      <c r="B5630" s="2"/>
    </row>
    <row r="5631" spans="2:2" x14ac:dyDescent="0.2">
      <c r="B5631" s="2"/>
    </row>
    <row r="5632" spans="2:2" x14ac:dyDescent="0.2">
      <c r="B5632" s="2"/>
    </row>
    <row r="5633" spans="2:2" x14ac:dyDescent="0.2">
      <c r="B5633" s="2"/>
    </row>
    <row r="5634" spans="2:2" x14ac:dyDescent="0.2">
      <c r="B5634" s="2"/>
    </row>
    <row r="5635" spans="2:2" x14ac:dyDescent="0.2">
      <c r="B5635" s="2"/>
    </row>
    <row r="5636" spans="2:2" x14ac:dyDescent="0.2">
      <c r="B5636" s="2"/>
    </row>
    <row r="5637" spans="2:2" x14ac:dyDescent="0.2">
      <c r="B5637" s="2"/>
    </row>
    <row r="5638" spans="2:2" x14ac:dyDescent="0.2">
      <c r="B5638" s="2"/>
    </row>
    <row r="5639" spans="2:2" x14ac:dyDescent="0.2">
      <c r="B5639" s="2"/>
    </row>
    <row r="5640" spans="2:2" x14ac:dyDescent="0.2">
      <c r="B5640" s="2"/>
    </row>
    <row r="5641" spans="2:2" x14ac:dyDescent="0.2">
      <c r="B5641" s="2"/>
    </row>
    <row r="5642" spans="2:2" x14ac:dyDescent="0.2">
      <c r="B5642" s="2"/>
    </row>
    <row r="5643" spans="2:2" x14ac:dyDescent="0.2">
      <c r="B5643" s="2"/>
    </row>
    <row r="5644" spans="2:2" x14ac:dyDescent="0.2">
      <c r="B5644" s="2"/>
    </row>
    <row r="5645" spans="2:2" x14ac:dyDescent="0.2">
      <c r="B5645" s="2"/>
    </row>
    <row r="5646" spans="2:2" x14ac:dyDescent="0.2">
      <c r="B5646" s="2"/>
    </row>
    <row r="5647" spans="2:2" x14ac:dyDescent="0.2">
      <c r="B5647" s="2"/>
    </row>
    <row r="5648" spans="2:2" x14ac:dyDescent="0.2">
      <c r="B5648" s="2"/>
    </row>
    <row r="5649" spans="2:2" x14ac:dyDescent="0.2">
      <c r="B5649" s="2"/>
    </row>
    <row r="5650" spans="2:2" x14ac:dyDescent="0.2">
      <c r="B5650" s="2"/>
    </row>
    <row r="5651" spans="2:2" x14ac:dyDescent="0.2">
      <c r="B5651" s="2"/>
    </row>
    <row r="5652" spans="2:2" x14ac:dyDescent="0.2">
      <c r="B5652" s="2"/>
    </row>
    <row r="5653" spans="2:2" x14ac:dyDescent="0.2">
      <c r="B5653" s="2"/>
    </row>
    <row r="5654" spans="2:2" x14ac:dyDescent="0.2">
      <c r="B5654" s="2"/>
    </row>
    <row r="5655" spans="2:2" x14ac:dyDescent="0.2">
      <c r="B5655" s="2"/>
    </row>
    <row r="5656" spans="2:2" x14ac:dyDescent="0.2">
      <c r="B5656" s="2"/>
    </row>
    <row r="5657" spans="2:2" x14ac:dyDescent="0.2">
      <c r="B5657" s="2"/>
    </row>
    <row r="5658" spans="2:2" x14ac:dyDescent="0.2">
      <c r="B5658" s="2"/>
    </row>
    <row r="5659" spans="2:2" x14ac:dyDescent="0.2">
      <c r="B5659" s="2"/>
    </row>
    <row r="5660" spans="2:2" x14ac:dyDescent="0.2">
      <c r="B5660" s="2"/>
    </row>
    <row r="5661" spans="2:2" x14ac:dyDescent="0.2">
      <c r="B5661" s="2"/>
    </row>
    <row r="5662" spans="2:2" x14ac:dyDescent="0.2">
      <c r="B5662" s="2"/>
    </row>
    <row r="5663" spans="2:2" x14ac:dyDescent="0.2">
      <c r="B5663" s="2"/>
    </row>
    <row r="5664" spans="2:2" x14ac:dyDescent="0.2">
      <c r="B5664" s="2"/>
    </row>
    <row r="5665" spans="2:2" x14ac:dyDescent="0.2">
      <c r="B5665" s="2"/>
    </row>
    <row r="5666" spans="2:2" x14ac:dyDescent="0.2">
      <c r="B5666" s="2"/>
    </row>
    <row r="5667" spans="2:2" x14ac:dyDescent="0.2">
      <c r="B5667" s="2"/>
    </row>
    <row r="5668" spans="2:2" x14ac:dyDescent="0.2">
      <c r="B5668" s="2"/>
    </row>
    <row r="5669" spans="2:2" x14ac:dyDescent="0.2">
      <c r="B5669" s="2"/>
    </row>
    <row r="5670" spans="2:2" x14ac:dyDescent="0.2">
      <c r="B5670" s="2"/>
    </row>
    <row r="5671" spans="2:2" x14ac:dyDescent="0.2">
      <c r="B5671" s="2"/>
    </row>
    <row r="5672" spans="2:2" x14ac:dyDescent="0.2">
      <c r="B5672" s="2"/>
    </row>
    <row r="5673" spans="2:2" x14ac:dyDescent="0.2">
      <c r="B5673" s="2"/>
    </row>
    <row r="5674" spans="2:2" x14ac:dyDescent="0.2">
      <c r="B5674" s="2"/>
    </row>
    <row r="5675" spans="2:2" x14ac:dyDescent="0.2">
      <c r="B5675" s="2"/>
    </row>
    <row r="5676" spans="2:2" x14ac:dyDescent="0.2">
      <c r="B5676" s="2"/>
    </row>
    <row r="5677" spans="2:2" x14ac:dyDescent="0.2">
      <c r="B5677" s="2"/>
    </row>
    <row r="5678" spans="2:2" x14ac:dyDescent="0.2">
      <c r="B5678" s="2"/>
    </row>
    <row r="5679" spans="2:2" x14ac:dyDescent="0.2">
      <c r="B5679" s="2"/>
    </row>
    <row r="5680" spans="2:2" x14ac:dyDescent="0.2">
      <c r="B5680" s="2"/>
    </row>
    <row r="5681" spans="2:2" x14ac:dyDescent="0.2">
      <c r="B5681" s="2"/>
    </row>
    <row r="5682" spans="2:2" x14ac:dyDescent="0.2">
      <c r="B5682" s="2"/>
    </row>
    <row r="5683" spans="2:2" x14ac:dyDescent="0.2">
      <c r="B5683" s="2"/>
    </row>
    <row r="5684" spans="2:2" x14ac:dyDescent="0.2">
      <c r="B5684" s="2"/>
    </row>
    <row r="5685" spans="2:2" x14ac:dyDescent="0.2">
      <c r="B5685" s="2"/>
    </row>
    <row r="5686" spans="2:2" x14ac:dyDescent="0.2">
      <c r="B5686" s="2"/>
    </row>
    <row r="5687" spans="2:2" x14ac:dyDescent="0.2">
      <c r="B5687" s="2"/>
    </row>
    <row r="5688" spans="2:2" x14ac:dyDescent="0.2">
      <c r="B5688" s="2"/>
    </row>
    <row r="5689" spans="2:2" x14ac:dyDescent="0.2">
      <c r="B5689" s="2"/>
    </row>
    <row r="5690" spans="2:2" x14ac:dyDescent="0.2">
      <c r="B5690" s="2"/>
    </row>
    <row r="5691" spans="2:2" x14ac:dyDescent="0.2">
      <c r="B5691" s="2"/>
    </row>
    <row r="5692" spans="2:2" x14ac:dyDescent="0.2">
      <c r="B5692" s="2"/>
    </row>
    <row r="5693" spans="2:2" x14ac:dyDescent="0.2">
      <c r="B5693" s="2"/>
    </row>
    <row r="5694" spans="2:2" x14ac:dyDescent="0.2">
      <c r="B5694" s="2"/>
    </row>
    <row r="5695" spans="2:2" x14ac:dyDescent="0.2">
      <c r="B5695" s="2"/>
    </row>
    <row r="5696" spans="2:2" x14ac:dyDescent="0.2">
      <c r="B5696" s="2"/>
    </row>
    <row r="5697" spans="2:2" x14ac:dyDescent="0.2">
      <c r="B5697" s="2"/>
    </row>
    <row r="5698" spans="2:2" x14ac:dyDescent="0.2">
      <c r="B5698" s="2"/>
    </row>
    <row r="5699" spans="2:2" x14ac:dyDescent="0.2">
      <c r="B5699" s="2"/>
    </row>
    <row r="5700" spans="2:2" x14ac:dyDescent="0.2">
      <c r="B5700" s="2"/>
    </row>
    <row r="5701" spans="2:2" x14ac:dyDescent="0.2">
      <c r="B5701" s="2"/>
    </row>
    <row r="5702" spans="2:2" x14ac:dyDescent="0.2">
      <c r="B5702" s="2"/>
    </row>
    <row r="5703" spans="2:2" x14ac:dyDescent="0.2">
      <c r="B5703" s="2"/>
    </row>
    <row r="5704" spans="2:2" x14ac:dyDescent="0.2">
      <c r="B5704" s="2"/>
    </row>
    <row r="5705" spans="2:2" x14ac:dyDescent="0.2">
      <c r="B5705" s="2"/>
    </row>
    <row r="5706" spans="2:2" x14ac:dyDescent="0.2">
      <c r="B5706" s="2"/>
    </row>
    <row r="5707" spans="2:2" x14ac:dyDescent="0.2">
      <c r="B5707" s="2"/>
    </row>
    <row r="5708" spans="2:2" x14ac:dyDescent="0.2">
      <c r="B5708" s="2"/>
    </row>
    <row r="5709" spans="2:2" x14ac:dyDescent="0.2">
      <c r="B5709" s="2"/>
    </row>
    <row r="5710" spans="2:2" x14ac:dyDescent="0.2">
      <c r="B5710" s="2"/>
    </row>
    <row r="5711" spans="2:2" x14ac:dyDescent="0.2">
      <c r="B5711" s="2"/>
    </row>
    <row r="5712" spans="2:2" x14ac:dyDescent="0.2">
      <c r="B5712" s="2"/>
    </row>
    <row r="5713" spans="2:2" x14ac:dyDescent="0.2">
      <c r="B5713" s="2"/>
    </row>
    <row r="5714" spans="2:2" x14ac:dyDescent="0.2">
      <c r="B5714" s="2"/>
    </row>
    <row r="5715" spans="2:2" x14ac:dyDescent="0.2">
      <c r="B5715" s="2"/>
    </row>
    <row r="5716" spans="2:2" x14ac:dyDescent="0.2">
      <c r="B5716" s="2"/>
    </row>
    <row r="5717" spans="2:2" x14ac:dyDescent="0.2">
      <c r="B5717" s="2"/>
    </row>
    <row r="5718" spans="2:2" x14ac:dyDescent="0.2">
      <c r="B5718" s="2"/>
    </row>
    <row r="5719" spans="2:2" x14ac:dyDescent="0.2">
      <c r="B5719" s="2"/>
    </row>
    <row r="5720" spans="2:2" x14ac:dyDescent="0.2">
      <c r="B5720" s="2"/>
    </row>
    <row r="5721" spans="2:2" x14ac:dyDescent="0.2">
      <c r="B5721" s="2"/>
    </row>
    <row r="5722" spans="2:2" x14ac:dyDescent="0.2">
      <c r="B5722" s="2"/>
    </row>
    <row r="5723" spans="2:2" x14ac:dyDescent="0.2">
      <c r="B5723" s="2"/>
    </row>
    <row r="5724" spans="2:2" x14ac:dyDescent="0.2">
      <c r="B5724" s="2"/>
    </row>
    <row r="5725" spans="2:2" x14ac:dyDescent="0.2">
      <c r="B5725" s="2"/>
    </row>
    <row r="5726" spans="2:2" x14ac:dyDescent="0.2">
      <c r="B5726" s="2"/>
    </row>
    <row r="5727" spans="2:2" x14ac:dyDescent="0.2">
      <c r="B5727" s="2"/>
    </row>
    <row r="5728" spans="2:2" x14ac:dyDescent="0.2">
      <c r="B5728" s="2"/>
    </row>
    <row r="5729" spans="2:2" x14ac:dyDescent="0.2">
      <c r="B5729" s="2"/>
    </row>
    <row r="5730" spans="2:2" x14ac:dyDescent="0.2">
      <c r="B5730" s="2"/>
    </row>
    <row r="5731" spans="2:2" x14ac:dyDescent="0.2">
      <c r="B5731" s="2"/>
    </row>
    <row r="5732" spans="2:2" x14ac:dyDescent="0.2">
      <c r="B5732" s="2"/>
    </row>
    <row r="5733" spans="2:2" x14ac:dyDescent="0.2">
      <c r="B5733" s="2"/>
    </row>
    <row r="5734" spans="2:2" x14ac:dyDescent="0.2">
      <c r="B5734" s="2"/>
    </row>
    <row r="5735" spans="2:2" x14ac:dyDescent="0.2">
      <c r="B5735" s="2"/>
    </row>
    <row r="5736" spans="2:2" x14ac:dyDescent="0.2">
      <c r="B5736" s="2"/>
    </row>
    <row r="5737" spans="2:2" x14ac:dyDescent="0.2">
      <c r="B5737" s="2"/>
    </row>
    <row r="5738" spans="2:2" x14ac:dyDescent="0.2">
      <c r="B5738" s="2"/>
    </row>
    <row r="5739" spans="2:2" x14ac:dyDescent="0.2">
      <c r="B5739" s="2"/>
    </row>
    <row r="5740" spans="2:2" x14ac:dyDescent="0.2">
      <c r="B5740" s="2"/>
    </row>
    <row r="5741" spans="2:2" x14ac:dyDescent="0.2">
      <c r="B5741" s="2"/>
    </row>
    <row r="5742" spans="2:2" x14ac:dyDescent="0.2">
      <c r="B5742" s="2"/>
    </row>
    <row r="5743" spans="2:2" x14ac:dyDescent="0.2">
      <c r="B5743" s="2"/>
    </row>
    <row r="5744" spans="2:2" x14ac:dyDescent="0.2">
      <c r="B5744" s="2"/>
    </row>
    <row r="5745" spans="2:2" x14ac:dyDescent="0.2">
      <c r="B5745" s="2"/>
    </row>
    <row r="5746" spans="2:2" x14ac:dyDescent="0.2">
      <c r="B5746" s="2"/>
    </row>
    <row r="5747" spans="2:2" x14ac:dyDescent="0.2">
      <c r="B5747" s="2"/>
    </row>
    <row r="5748" spans="2:2" x14ac:dyDescent="0.2">
      <c r="B5748" s="2"/>
    </row>
    <row r="5749" spans="2:2" x14ac:dyDescent="0.2">
      <c r="B5749" s="2"/>
    </row>
    <row r="5750" spans="2:2" x14ac:dyDescent="0.2">
      <c r="B5750" s="2"/>
    </row>
    <row r="5751" spans="2:2" x14ac:dyDescent="0.2">
      <c r="B5751" s="2"/>
    </row>
    <row r="5752" spans="2:2" x14ac:dyDescent="0.2">
      <c r="B5752" s="2"/>
    </row>
    <row r="5753" spans="2:2" x14ac:dyDescent="0.2">
      <c r="B5753" s="2"/>
    </row>
    <row r="5754" spans="2:2" x14ac:dyDescent="0.2">
      <c r="B5754" s="2"/>
    </row>
    <row r="5755" spans="2:2" x14ac:dyDescent="0.2">
      <c r="B5755" s="2"/>
    </row>
    <row r="5756" spans="2:2" x14ac:dyDescent="0.2">
      <c r="B5756" s="2"/>
    </row>
    <row r="5757" spans="2:2" x14ac:dyDescent="0.2">
      <c r="B5757" s="2"/>
    </row>
    <row r="5758" spans="2:2" x14ac:dyDescent="0.2">
      <c r="B5758" s="2"/>
    </row>
    <row r="5759" spans="2:2" x14ac:dyDescent="0.2">
      <c r="B5759" s="2"/>
    </row>
    <row r="5760" spans="2:2" x14ac:dyDescent="0.2">
      <c r="B5760" s="2"/>
    </row>
    <row r="5761" spans="2:2" x14ac:dyDescent="0.2">
      <c r="B5761" s="2"/>
    </row>
    <row r="5762" spans="2:2" x14ac:dyDescent="0.2">
      <c r="B5762" s="2"/>
    </row>
    <row r="5763" spans="2:2" x14ac:dyDescent="0.2">
      <c r="B5763" s="2"/>
    </row>
    <row r="5764" spans="2:2" x14ac:dyDescent="0.2">
      <c r="B5764" s="2"/>
    </row>
    <row r="5765" spans="2:2" x14ac:dyDescent="0.2">
      <c r="B5765" s="2"/>
    </row>
    <row r="5766" spans="2:2" x14ac:dyDescent="0.2">
      <c r="B5766" s="2"/>
    </row>
    <row r="5767" spans="2:2" x14ac:dyDescent="0.2">
      <c r="B5767" s="2"/>
    </row>
    <row r="5768" spans="2:2" x14ac:dyDescent="0.2">
      <c r="B5768" s="2"/>
    </row>
    <row r="5769" spans="2:2" x14ac:dyDescent="0.2">
      <c r="B5769" s="2"/>
    </row>
    <row r="5770" spans="2:2" x14ac:dyDescent="0.2">
      <c r="B5770" s="2"/>
    </row>
    <row r="5771" spans="2:2" x14ac:dyDescent="0.2">
      <c r="B5771" s="2"/>
    </row>
    <row r="5772" spans="2:2" x14ac:dyDescent="0.2">
      <c r="B5772" s="2"/>
    </row>
    <row r="5773" spans="2:2" x14ac:dyDescent="0.2">
      <c r="B5773" s="2"/>
    </row>
    <row r="5774" spans="2:2" x14ac:dyDescent="0.2">
      <c r="B5774" s="2"/>
    </row>
    <row r="5775" spans="2:2" x14ac:dyDescent="0.2">
      <c r="B5775" s="2"/>
    </row>
    <row r="5776" spans="2:2" x14ac:dyDescent="0.2">
      <c r="B5776" s="2"/>
    </row>
    <row r="5777" spans="2:2" x14ac:dyDescent="0.2">
      <c r="B5777" s="2"/>
    </row>
    <row r="5778" spans="2:2" x14ac:dyDescent="0.2">
      <c r="B5778" s="2"/>
    </row>
    <row r="5779" spans="2:2" x14ac:dyDescent="0.2">
      <c r="B5779" s="2"/>
    </row>
    <row r="5780" spans="2:2" x14ac:dyDescent="0.2">
      <c r="B5780" s="2"/>
    </row>
    <row r="5781" spans="2:2" x14ac:dyDescent="0.2">
      <c r="B5781" s="2"/>
    </row>
    <row r="5782" spans="2:2" x14ac:dyDescent="0.2">
      <c r="B5782" s="2"/>
    </row>
    <row r="5783" spans="2:2" x14ac:dyDescent="0.2">
      <c r="B5783" s="2"/>
    </row>
    <row r="5784" spans="2:2" x14ac:dyDescent="0.2">
      <c r="B5784" s="2"/>
    </row>
    <row r="5785" spans="2:2" x14ac:dyDescent="0.2">
      <c r="B5785" s="2"/>
    </row>
    <row r="5786" spans="2:2" x14ac:dyDescent="0.2">
      <c r="B5786" s="2"/>
    </row>
    <row r="5787" spans="2:2" x14ac:dyDescent="0.2">
      <c r="B5787" s="2"/>
    </row>
    <row r="5788" spans="2:2" x14ac:dyDescent="0.2">
      <c r="B5788" s="2"/>
    </row>
    <row r="5789" spans="2:2" x14ac:dyDescent="0.2">
      <c r="B5789" s="2"/>
    </row>
    <row r="5790" spans="2:2" x14ac:dyDescent="0.2">
      <c r="B5790" s="2"/>
    </row>
    <row r="5791" spans="2:2" x14ac:dyDescent="0.2">
      <c r="B5791" s="2"/>
    </row>
    <row r="5792" spans="2:2" x14ac:dyDescent="0.2">
      <c r="B5792" s="2"/>
    </row>
    <row r="5793" spans="2:2" x14ac:dyDescent="0.2">
      <c r="B5793" s="2"/>
    </row>
    <row r="5794" spans="2:2" x14ac:dyDescent="0.2">
      <c r="B5794" s="2"/>
    </row>
    <row r="5795" spans="2:2" x14ac:dyDescent="0.2">
      <c r="B5795" s="2"/>
    </row>
    <row r="5796" spans="2:2" x14ac:dyDescent="0.2">
      <c r="B5796" s="2"/>
    </row>
    <row r="5797" spans="2:2" x14ac:dyDescent="0.2">
      <c r="B5797" s="2"/>
    </row>
    <row r="5798" spans="2:2" x14ac:dyDescent="0.2">
      <c r="B5798" s="2"/>
    </row>
    <row r="5799" spans="2:2" x14ac:dyDescent="0.2">
      <c r="B5799" s="2"/>
    </row>
    <row r="5800" spans="2:2" x14ac:dyDescent="0.2">
      <c r="B5800" s="2"/>
    </row>
    <row r="5801" spans="2:2" x14ac:dyDescent="0.2">
      <c r="B5801" s="2"/>
    </row>
    <row r="5802" spans="2:2" x14ac:dyDescent="0.2">
      <c r="B5802" s="2"/>
    </row>
    <row r="5803" spans="2:2" x14ac:dyDescent="0.2">
      <c r="B5803" s="2"/>
    </row>
    <row r="5804" spans="2:2" x14ac:dyDescent="0.2">
      <c r="B5804" s="2"/>
    </row>
    <row r="5805" spans="2:2" x14ac:dyDescent="0.2">
      <c r="B5805" s="2"/>
    </row>
    <row r="5806" spans="2:2" x14ac:dyDescent="0.2">
      <c r="B5806" s="2"/>
    </row>
    <row r="5807" spans="2:2" x14ac:dyDescent="0.2">
      <c r="B5807" s="2"/>
    </row>
    <row r="5808" spans="2:2" x14ac:dyDescent="0.2">
      <c r="B5808" s="2"/>
    </row>
    <row r="5809" spans="2:2" x14ac:dyDescent="0.2">
      <c r="B5809" s="2"/>
    </row>
    <row r="5810" spans="2:2" x14ac:dyDescent="0.2">
      <c r="B5810" s="2"/>
    </row>
    <row r="5811" spans="2:2" x14ac:dyDescent="0.2">
      <c r="B5811" s="2"/>
    </row>
    <row r="5812" spans="2:2" x14ac:dyDescent="0.2">
      <c r="B5812" s="2"/>
    </row>
    <row r="5813" spans="2:2" x14ac:dyDescent="0.2">
      <c r="B5813" s="2"/>
    </row>
    <row r="5814" spans="2:2" x14ac:dyDescent="0.2">
      <c r="B5814" s="2"/>
    </row>
    <row r="5815" spans="2:2" x14ac:dyDescent="0.2">
      <c r="B5815" s="2"/>
    </row>
    <row r="5816" spans="2:2" x14ac:dyDescent="0.2">
      <c r="B5816" s="2"/>
    </row>
    <row r="5817" spans="2:2" x14ac:dyDescent="0.2">
      <c r="B5817" s="2"/>
    </row>
    <row r="5818" spans="2:2" x14ac:dyDescent="0.2">
      <c r="B5818" s="2"/>
    </row>
    <row r="5819" spans="2:2" x14ac:dyDescent="0.2">
      <c r="B5819" s="2"/>
    </row>
    <row r="5820" spans="2:2" x14ac:dyDescent="0.2">
      <c r="B5820" s="2"/>
    </row>
    <row r="5821" spans="2:2" x14ac:dyDescent="0.2">
      <c r="B5821" s="2"/>
    </row>
    <row r="5822" spans="2:2" x14ac:dyDescent="0.2">
      <c r="B5822" s="2"/>
    </row>
    <row r="5823" spans="2:2" x14ac:dyDescent="0.2">
      <c r="B5823" s="2"/>
    </row>
    <row r="5824" spans="2:2" x14ac:dyDescent="0.2">
      <c r="B5824" s="2"/>
    </row>
    <row r="5825" spans="2:2" x14ac:dyDescent="0.2">
      <c r="B5825" s="2"/>
    </row>
    <row r="5826" spans="2:2" x14ac:dyDescent="0.2">
      <c r="B5826" s="2"/>
    </row>
    <row r="5827" spans="2:2" x14ac:dyDescent="0.2">
      <c r="B5827" s="2"/>
    </row>
    <row r="5828" spans="2:2" x14ac:dyDescent="0.2">
      <c r="B5828" s="2"/>
    </row>
    <row r="5829" spans="2:2" x14ac:dyDescent="0.2">
      <c r="B5829" s="2"/>
    </row>
    <row r="5830" spans="2:2" x14ac:dyDescent="0.2">
      <c r="B5830" s="2"/>
    </row>
    <row r="5831" spans="2:2" x14ac:dyDescent="0.2">
      <c r="B5831" s="2"/>
    </row>
    <row r="5832" spans="2:2" x14ac:dyDescent="0.2">
      <c r="B5832" s="2"/>
    </row>
    <row r="5833" spans="2:2" x14ac:dyDescent="0.2">
      <c r="B5833" s="2"/>
    </row>
    <row r="5834" spans="2:2" x14ac:dyDescent="0.2">
      <c r="B5834" s="2"/>
    </row>
    <row r="5835" spans="2:2" x14ac:dyDescent="0.2">
      <c r="B5835" s="2"/>
    </row>
    <row r="5836" spans="2:2" x14ac:dyDescent="0.2">
      <c r="B5836" s="2"/>
    </row>
    <row r="5837" spans="2:2" x14ac:dyDescent="0.2">
      <c r="B5837" s="2"/>
    </row>
    <row r="5838" spans="2:2" x14ac:dyDescent="0.2">
      <c r="B5838" s="2"/>
    </row>
    <row r="5839" spans="2:2" x14ac:dyDescent="0.2">
      <c r="B5839" s="2"/>
    </row>
    <row r="5840" spans="2:2" x14ac:dyDescent="0.2">
      <c r="B5840" s="2"/>
    </row>
    <row r="5841" spans="2:2" x14ac:dyDescent="0.2">
      <c r="B5841" s="2"/>
    </row>
    <row r="5842" spans="2:2" x14ac:dyDescent="0.2">
      <c r="B5842" s="2"/>
    </row>
    <row r="5843" spans="2:2" x14ac:dyDescent="0.2">
      <c r="B5843" s="2"/>
    </row>
    <row r="5844" spans="2:2" x14ac:dyDescent="0.2">
      <c r="B5844" s="2"/>
    </row>
    <row r="5845" spans="2:2" x14ac:dyDescent="0.2">
      <c r="B5845" s="2"/>
    </row>
    <row r="5846" spans="2:2" x14ac:dyDescent="0.2">
      <c r="B5846" s="2"/>
    </row>
    <row r="5847" spans="2:2" x14ac:dyDescent="0.2">
      <c r="B5847" s="2"/>
    </row>
    <row r="5848" spans="2:2" x14ac:dyDescent="0.2">
      <c r="B5848" s="2"/>
    </row>
    <row r="5849" spans="2:2" x14ac:dyDescent="0.2">
      <c r="B5849" s="2"/>
    </row>
    <row r="5850" spans="2:2" x14ac:dyDescent="0.2">
      <c r="B5850" s="2"/>
    </row>
    <row r="5851" spans="2:2" x14ac:dyDescent="0.2">
      <c r="B5851" s="2"/>
    </row>
    <row r="5852" spans="2:2" x14ac:dyDescent="0.2">
      <c r="B5852" s="2"/>
    </row>
    <row r="5853" spans="2:2" x14ac:dyDescent="0.2">
      <c r="B5853" s="2"/>
    </row>
    <row r="5854" spans="2:2" x14ac:dyDescent="0.2">
      <c r="B5854" s="2"/>
    </row>
    <row r="5855" spans="2:2" x14ac:dyDescent="0.2">
      <c r="B5855" s="2"/>
    </row>
    <row r="5856" spans="2:2" x14ac:dyDescent="0.2">
      <c r="B5856" s="2"/>
    </row>
    <row r="5857" spans="2:2" x14ac:dyDescent="0.2">
      <c r="B5857" s="2"/>
    </row>
    <row r="5858" spans="2:2" x14ac:dyDescent="0.2">
      <c r="B5858" s="2"/>
    </row>
    <row r="5859" spans="2:2" x14ac:dyDescent="0.2">
      <c r="B5859" s="2"/>
    </row>
    <row r="5860" spans="2:2" x14ac:dyDescent="0.2">
      <c r="B5860" s="2"/>
    </row>
    <row r="5861" spans="2:2" x14ac:dyDescent="0.2">
      <c r="B5861" s="2"/>
    </row>
    <row r="5862" spans="2:2" x14ac:dyDescent="0.2">
      <c r="B5862" s="2"/>
    </row>
    <row r="5863" spans="2:2" x14ac:dyDescent="0.2">
      <c r="B5863" s="2"/>
    </row>
    <row r="5864" spans="2:2" x14ac:dyDescent="0.2">
      <c r="B5864" s="2"/>
    </row>
    <row r="5865" spans="2:2" x14ac:dyDescent="0.2">
      <c r="B5865" s="2"/>
    </row>
    <row r="5866" spans="2:2" x14ac:dyDescent="0.2">
      <c r="B5866" s="2"/>
    </row>
    <row r="5867" spans="2:2" x14ac:dyDescent="0.2">
      <c r="B5867" s="2"/>
    </row>
    <row r="5868" spans="2:2" x14ac:dyDescent="0.2">
      <c r="B5868" s="2"/>
    </row>
    <row r="5869" spans="2:2" x14ac:dyDescent="0.2">
      <c r="B5869" s="2"/>
    </row>
    <row r="5870" spans="2:2" x14ac:dyDescent="0.2">
      <c r="B5870" s="2"/>
    </row>
    <row r="5871" spans="2:2" x14ac:dyDescent="0.2">
      <c r="B5871" s="2"/>
    </row>
    <row r="5872" spans="2:2" x14ac:dyDescent="0.2">
      <c r="B5872" s="2"/>
    </row>
    <row r="5873" spans="2:2" x14ac:dyDescent="0.2">
      <c r="B5873" s="2"/>
    </row>
    <row r="5874" spans="2:2" x14ac:dyDescent="0.2">
      <c r="B5874" s="2"/>
    </row>
    <row r="5875" spans="2:2" x14ac:dyDescent="0.2">
      <c r="B5875" s="2"/>
    </row>
    <row r="5876" spans="2:2" x14ac:dyDescent="0.2">
      <c r="B5876" s="2"/>
    </row>
    <row r="5877" spans="2:2" x14ac:dyDescent="0.2">
      <c r="B5877" s="2"/>
    </row>
    <row r="5878" spans="2:2" x14ac:dyDescent="0.2">
      <c r="B5878" s="2"/>
    </row>
    <row r="5879" spans="2:2" x14ac:dyDescent="0.2">
      <c r="B5879" s="2"/>
    </row>
    <row r="5880" spans="2:2" x14ac:dyDescent="0.2">
      <c r="B5880" s="2"/>
    </row>
    <row r="5881" spans="2:2" x14ac:dyDescent="0.2">
      <c r="B5881" s="2"/>
    </row>
    <row r="5882" spans="2:2" x14ac:dyDescent="0.2">
      <c r="B5882" s="2"/>
    </row>
    <row r="5883" spans="2:2" x14ac:dyDescent="0.2">
      <c r="B5883" s="2"/>
    </row>
    <row r="5884" spans="2:2" x14ac:dyDescent="0.2">
      <c r="B5884" s="2"/>
    </row>
    <row r="5885" spans="2:2" x14ac:dyDescent="0.2">
      <c r="B5885" s="2"/>
    </row>
    <row r="5886" spans="2:2" x14ac:dyDescent="0.2">
      <c r="B5886" s="2"/>
    </row>
    <row r="5887" spans="2:2" x14ac:dyDescent="0.2">
      <c r="B5887" s="2"/>
    </row>
    <row r="5888" spans="2:2" x14ac:dyDescent="0.2">
      <c r="B5888" s="2"/>
    </row>
    <row r="5889" spans="2:2" x14ac:dyDescent="0.2">
      <c r="B5889" s="2"/>
    </row>
    <row r="5890" spans="2:2" x14ac:dyDescent="0.2">
      <c r="B5890" s="2"/>
    </row>
    <row r="5891" spans="2:2" x14ac:dyDescent="0.2">
      <c r="B5891" s="2"/>
    </row>
    <row r="5892" spans="2:2" x14ac:dyDescent="0.2">
      <c r="B5892" s="2"/>
    </row>
    <row r="5893" spans="2:2" x14ac:dyDescent="0.2">
      <c r="B5893" s="2"/>
    </row>
    <row r="5894" spans="2:2" x14ac:dyDescent="0.2">
      <c r="B5894" s="2"/>
    </row>
    <row r="5895" spans="2:2" x14ac:dyDescent="0.2">
      <c r="B5895" s="2"/>
    </row>
    <row r="5896" spans="2:2" x14ac:dyDescent="0.2">
      <c r="B5896" s="2"/>
    </row>
    <row r="5897" spans="2:2" x14ac:dyDescent="0.2">
      <c r="B5897" s="2"/>
    </row>
    <row r="5898" spans="2:2" x14ac:dyDescent="0.2">
      <c r="B5898" s="2"/>
    </row>
    <row r="5899" spans="2:2" x14ac:dyDescent="0.2">
      <c r="B5899" s="2"/>
    </row>
    <row r="5900" spans="2:2" x14ac:dyDescent="0.2">
      <c r="B5900" s="2"/>
    </row>
    <row r="5901" spans="2:2" x14ac:dyDescent="0.2">
      <c r="B5901" s="2"/>
    </row>
    <row r="5902" spans="2:2" x14ac:dyDescent="0.2">
      <c r="B5902" s="2"/>
    </row>
    <row r="5903" spans="2:2" x14ac:dyDescent="0.2">
      <c r="B5903" s="2"/>
    </row>
    <row r="5904" spans="2:2" x14ac:dyDescent="0.2">
      <c r="B5904" s="2"/>
    </row>
    <row r="5905" spans="2:2" x14ac:dyDescent="0.2">
      <c r="B5905" s="2"/>
    </row>
    <row r="5906" spans="2:2" x14ac:dyDescent="0.2">
      <c r="B5906" s="2"/>
    </row>
    <row r="5907" spans="2:2" x14ac:dyDescent="0.2">
      <c r="B5907" s="2"/>
    </row>
    <row r="5908" spans="2:2" x14ac:dyDescent="0.2">
      <c r="B5908" s="2"/>
    </row>
    <row r="5909" spans="2:2" x14ac:dyDescent="0.2">
      <c r="B5909" s="2"/>
    </row>
    <row r="5910" spans="2:2" x14ac:dyDescent="0.2">
      <c r="B5910" s="2"/>
    </row>
    <row r="5911" spans="2:2" x14ac:dyDescent="0.2">
      <c r="B5911" s="2"/>
    </row>
    <row r="5912" spans="2:2" x14ac:dyDescent="0.2">
      <c r="B5912" s="2"/>
    </row>
    <row r="5913" spans="2:2" x14ac:dyDescent="0.2">
      <c r="B5913" s="2"/>
    </row>
    <row r="5914" spans="2:2" x14ac:dyDescent="0.2">
      <c r="B5914" s="2"/>
    </row>
    <row r="5915" spans="2:2" x14ac:dyDescent="0.2">
      <c r="B5915" s="2"/>
    </row>
    <row r="5916" spans="2:2" x14ac:dyDescent="0.2">
      <c r="B5916" s="2"/>
    </row>
    <row r="5917" spans="2:2" x14ac:dyDescent="0.2">
      <c r="B5917" s="2"/>
    </row>
    <row r="5918" spans="2:2" x14ac:dyDescent="0.2">
      <c r="B5918" s="2"/>
    </row>
    <row r="5919" spans="2:2" x14ac:dyDescent="0.2">
      <c r="B5919" s="2"/>
    </row>
    <row r="5920" spans="2:2" x14ac:dyDescent="0.2">
      <c r="B5920" s="2"/>
    </row>
    <row r="5921" spans="2:2" x14ac:dyDescent="0.2">
      <c r="B5921" s="2"/>
    </row>
    <row r="5922" spans="2:2" x14ac:dyDescent="0.2">
      <c r="B5922" s="2"/>
    </row>
    <row r="5923" spans="2:2" x14ac:dyDescent="0.2">
      <c r="B5923" s="2"/>
    </row>
    <row r="5924" spans="2:2" x14ac:dyDescent="0.2">
      <c r="B5924" s="2"/>
    </row>
    <row r="5925" spans="2:2" x14ac:dyDescent="0.2">
      <c r="B5925" s="2"/>
    </row>
    <row r="5926" spans="2:2" x14ac:dyDescent="0.2">
      <c r="B5926" s="2"/>
    </row>
    <row r="5927" spans="2:2" x14ac:dyDescent="0.2">
      <c r="B5927" s="2"/>
    </row>
    <row r="5928" spans="2:2" x14ac:dyDescent="0.2">
      <c r="B5928" s="2"/>
    </row>
    <row r="5929" spans="2:2" x14ac:dyDescent="0.2">
      <c r="B5929" s="2"/>
    </row>
    <row r="5930" spans="2:2" x14ac:dyDescent="0.2">
      <c r="B5930" s="2"/>
    </row>
    <row r="5931" spans="2:2" x14ac:dyDescent="0.2">
      <c r="B5931" s="2"/>
    </row>
    <row r="5932" spans="2:2" x14ac:dyDescent="0.2">
      <c r="B5932" s="2"/>
    </row>
    <row r="5933" spans="2:2" x14ac:dyDescent="0.2">
      <c r="B5933" s="2"/>
    </row>
    <row r="5934" spans="2:2" x14ac:dyDescent="0.2">
      <c r="B5934" s="2"/>
    </row>
    <row r="5935" spans="2:2" x14ac:dyDescent="0.2">
      <c r="B5935" s="2"/>
    </row>
    <row r="5936" spans="2:2" x14ac:dyDescent="0.2">
      <c r="B5936" s="2"/>
    </row>
    <row r="5937" spans="2:2" x14ac:dyDescent="0.2">
      <c r="B5937" s="2"/>
    </row>
    <row r="5938" spans="2:2" x14ac:dyDescent="0.2">
      <c r="B5938" s="2"/>
    </row>
    <row r="5939" spans="2:2" x14ac:dyDescent="0.2">
      <c r="B5939" s="2"/>
    </row>
    <row r="5940" spans="2:2" x14ac:dyDescent="0.2">
      <c r="B5940" s="2"/>
    </row>
    <row r="5941" spans="2:2" x14ac:dyDescent="0.2">
      <c r="B5941" s="2"/>
    </row>
    <row r="5942" spans="2:2" x14ac:dyDescent="0.2">
      <c r="B5942" s="2"/>
    </row>
    <row r="5943" spans="2:2" x14ac:dyDescent="0.2">
      <c r="B5943" s="2"/>
    </row>
    <row r="5944" spans="2:2" x14ac:dyDescent="0.2">
      <c r="B5944" s="2"/>
    </row>
    <row r="5945" spans="2:2" x14ac:dyDescent="0.2">
      <c r="B5945" s="2"/>
    </row>
    <row r="5946" spans="2:2" x14ac:dyDescent="0.2">
      <c r="B5946" s="2"/>
    </row>
    <row r="5947" spans="2:2" x14ac:dyDescent="0.2">
      <c r="B5947" s="2"/>
    </row>
    <row r="5948" spans="2:2" x14ac:dyDescent="0.2">
      <c r="B5948" s="2"/>
    </row>
    <row r="5949" spans="2:2" x14ac:dyDescent="0.2">
      <c r="B5949" s="2"/>
    </row>
    <row r="5950" spans="2:2" x14ac:dyDescent="0.2">
      <c r="B5950" s="2"/>
    </row>
    <row r="5951" spans="2:2" x14ac:dyDescent="0.2">
      <c r="B5951" s="2"/>
    </row>
    <row r="5952" spans="2:2" x14ac:dyDescent="0.2">
      <c r="B5952" s="2"/>
    </row>
    <row r="5953" spans="2:2" x14ac:dyDescent="0.2">
      <c r="B5953" s="2"/>
    </row>
    <row r="5954" spans="2:2" x14ac:dyDescent="0.2">
      <c r="B5954" s="2"/>
    </row>
    <row r="5955" spans="2:2" x14ac:dyDescent="0.2">
      <c r="B5955" s="2"/>
    </row>
    <row r="5956" spans="2:2" x14ac:dyDescent="0.2">
      <c r="B5956" s="2"/>
    </row>
    <row r="5957" spans="2:2" x14ac:dyDescent="0.2">
      <c r="B5957" s="2"/>
    </row>
    <row r="5958" spans="2:2" x14ac:dyDescent="0.2">
      <c r="B5958" s="2"/>
    </row>
    <row r="5959" spans="2:2" x14ac:dyDescent="0.2">
      <c r="B5959" s="2"/>
    </row>
    <row r="5960" spans="2:2" x14ac:dyDescent="0.2">
      <c r="B5960" s="2"/>
    </row>
    <row r="5961" spans="2:2" x14ac:dyDescent="0.2">
      <c r="B5961" s="2"/>
    </row>
    <row r="5962" spans="2:2" x14ac:dyDescent="0.2">
      <c r="B5962" s="2"/>
    </row>
    <row r="5963" spans="2:2" x14ac:dyDescent="0.2">
      <c r="B5963" s="2"/>
    </row>
    <row r="5964" spans="2:2" x14ac:dyDescent="0.2">
      <c r="B5964" s="2"/>
    </row>
    <row r="5965" spans="2:2" x14ac:dyDescent="0.2">
      <c r="B5965" s="2"/>
    </row>
    <row r="5966" spans="2:2" x14ac:dyDescent="0.2">
      <c r="B5966" s="2"/>
    </row>
    <row r="5967" spans="2:2" x14ac:dyDescent="0.2">
      <c r="B5967" s="2"/>
    </row>
    <row r="5968" spans="2:2" x14ac:dyDescent="0.2">
      <c r="B5968" s="2"/>
    </row>
    <row r="5969" spans="2:2" x14ac:dyDescent="0.2">
      <c r="B5969" s="2"/>
    </row>
    <row r="5970" spans="2:2" x14ac:dyDescent="0.2">
      <c r="B5970" s="2"/>
    </row>
    <row r="5971" spans="2:2" x14ac:dyDescent="0.2">
      <c r="B5971" s="2"/>
    </row>
    <row r="5972" spans="2:2" x14ac:dyDescent="0.2">
      <c r="B5972" s="2"/>
    </row>
    <row r="5973" spans="2:2" x14ac:dyDescent="0.2">
      <c r="B5973" s="2"/>
    </row>
    <row r="5974" spans="2:2" x14ac:dyDescent="0.2">
      <c r="B5974" s="2"/>
    </row>
    <row r="5975" spans="2:2" x14ac:dyDescent="0.2">
      <c r="B5975" s="2"/>
    </row>
    <row r="5976" spans="2:2" x14ac:dyDescent="0.2">
      <c r="B5976" s="2"/>
    </row>
    <row r="5977" spans="2:2" x14ac:dyDescent="0.2">
      <c r="B5977" s="2"/>
    </row>
    <row r="5978" spans="2:2" x14ac:dyDescent="0.2">
      <c r="B5978" s="2"/>
    </row>
    <row r="5979" spans="2:2" x14ac:dyDescent="0.2">
      <c r="B5979" s="2"/>
    </row>
    <row r="5980" spans="2:2" x14ac:dyDescent="0.2">
      <c r="B5980" s="2"/>
    </row>
    <row r="5981" spans="2:2" x14ac:dyDescent="0.2">
      <c r="B5981" s="2"/>
    </row>
    <row r="5982" spans="2:2" x14ac:dyDescent="0.2">
      <c r="B5982" s="2"/>
    </row>
    <row r="5983" spans="2:2" x14ac:dyDescent="0.2">
      <c r="B5983" s="2"/>
    </row>
    <row r="5984" spans="2:2" x14ac:dyDescent="0.2">
      <c r="B5984" s="2"/>
    </row>
    <row r="5985" spans="2:2" x14ac:dyDescent="0.2">
      <c r="B5985" s="2"/>
    </row>
    <row r="5986" spans="2:2" x14ac:dyDescent="0.2">
      <c r="B5986" s="2"/>
    </row>
    <row r="5987" spans="2:2" x14ac:dyDescent="0.2">
      <c r="B5987" s="2"/>
    </row>
    <row r="5988" spans="2:2" x14ac:dyDescent="0.2">
      <c r="B5988" s="2"/>
    </row>
    <row r="5989" spans="2:2" x14ac:dyDescent="0.2">
      <c r="B5989" s="2"/>
    </row>
    <row r="5990" spans="2:2" x14ac:dyDescent="0.2">
      <c r="B5990" s="2"/>
    </row>
    <row r="5991" spans="2:2" x14ac:dyDescent="0.2">
      <c r="B5991" s="2"/>
    </row>
    <row r="5992" spans="2:2" x14ac:dyDescent="0.2">
      <c r="B5992" s="2"/>
    </row>
    <row r="5993" spans="2:2" x14ac:dyDescent="0.2">
      <c r="B5993" s="2"/>
    </row>
    <row r="5994" spans="2:2" x14ac:dyDescent="0.2">
      <c r="B5994" s="2"/>
    </row>
    <row r="5995" spans="2:2" x14ac:dyDescent="0.2">
      <c r="B5995" s="2"/>
    </row>
    <row r="5996" spans="2:2" x14ac:dyDescent="0.2">
      <c r="B5996" s="2"/>
    </row>
    <row r="5997" spans="2:2" x14ac:dyDescent="0.2">
      <c r="B5997" s="2"/>
    </row>
    <row r="5998" spans="2:2" x14ac:dyDescent="0.2">
      <c r="B5998" s="2"/>
    </row>
    <row r="5999" spans="2:2" x14ac:dyDescent="0.2">
      <c r="B5999" s="2"/>
    </row>
    <row r="6000" spans="2:2" x14ac:dyDescent="0.2">
      <c r="B6000" s="2"/>
    </row>
    <row r="6001" spans="2:2" x14ac:dyDescent="0.2">
      <c r="B6001" s="2"/>
    </row>
    <row r="6002" spans="2:2" x14ac:dyDescent="0.2">
      <c r="B6002" s="2"/>
    </row>
    <row r="6003" spans="2:2" x14ac:dyDescent="0.2">
      <c r="B6003" s="2"/>
    </row>
    <row r="6004" spans="2:2" x14ac:dyDescent="0.2">
      <c r="B6004" s="2"/>
    </row>
    <row r="6005" spans="2:2" x14ac:dyDescent="0.2">
      <c r="B6005" s="2"/>
    </row>
    <row r="6006" spans="2:2" x14ac:dyDescent="0.2">
      <c r="B6006" s="2"/>
    </row>
    <row r="6007" spans="2:2" x14ac:dyDescent="0.2">
      <c r="B6007" s="2"/>
    </row>
    <row r="6008" spans="2:2" x14ac:dyDescent="0.2">
      <c r="B6008" s="2"/>
    </row>
    <row r="6009" spans="2:2" x14ac:dyDescent="0.2">
      <c r="B6009" s="2"/>
    </row>
    <row r="6010" spans="2:2" x14ac:dyDescent="0.2">
      <c r="B6010" s="2"/>
    </row>
    <row r="6011" spans="2:2" x14ac:dyDescent="0.2">
      <c r="B6011" s="2"/>
    </row>
    <row r="6012" spans="2:2" x14ac:dyDescent="0.2">
      <c r="B6012" s="2"/>
    </row>
    <row r="6013" spans="2:2" x14ac:dyDescent="0.2">
      <c r="B6013" s="2"/>
    </row>
    <row r="6014" spans="2:2" x14ac:dyDescent="0.2">
      <c r="B6014" s="2"/>
    </row>
    <row r="6015" spans="2:2" x14ac:dyDescent="0.2">
      <c r="B6015" s="2"/>
    </row>
    <row r="6016" spans="2:2" x14ac:dyDescent="0.2">
      <c r="B6016" s="2"/>
    </row>
    <row r="6017" spans="2:2" x14ac:dyDescent="0.2">
      <c r="B6017" s="2"/>
    </row>
    <row r="6018" spans="2:2" x14ac:dyDescent="0.2">
      <c r="B6018" s="2"/>
    </row>
    <row r="6019" spans="2:2" x14ac:dyDescent="0.2">
      <c r="B6019" s="2"/>
    </row>
    <row r="6020" spans="2:2" x14ac:dyDescent="0.2">
      <c r="B6020" s="2"/>
    </row>
    <row r="6021" spans="2:2" x14ac:dyDescent="0.2">
      <c r="B6021" s="2"/>
    </row>
    <row r="6022" spans="2:2" x14ac:dyDescent="0.2">
      <c r="B6022" s="2"/>
    </row>
    <row r="6023" spans="2:2" x14ac:dyDescent="0.2">
      <c r="B6023" s="2"/>
    </row>
    <row r="6024" spans="2:2" x14ac:dyDescent="0.2">
      <c r="B6024" s="2"/>
    </row>
    <row r="6025" spans="2:2" x14ac:dyDescent="0.2">
      <c r="B6025" s="2"/>
    </row>
    <row r="6026" spans="2:2" x14ac:dyDescent="0.2">
      <c r="B6026" s="2"/>
    </row>
    <row r="6027" spans="2:2" x14ac:dyDescent="0.2">
      <c r="B6027" s="2"/>
    </row>
    <row r="6028" spans="2:2" x14ac:dyDescent="0.2">
      <c r="B6028" s="2"/>
    </row>
    <row r="6029" spans="2:2" x14ac:dyDescent="0.2">
      <c r="B6029" s="2"/>
    </row>
    <row r="6030" spans="2:2" x14ac:dyDescent="0.2">
      <c r="B6030" s="2"/>
    </row>
    <row r="6031" spans="2:2" x14ac:dyDescent="0.2">
      <c r="B6031" s="2"/>
    </row>
    <row r="6032" spans="2:2" x14ac:dyDescent="0.2">
      <c r="B6032" s="2"/>
    </row>
    <row r="6033" spans="2:2" x14ac:dyDescent="0.2">
      <c r="B6033" s="2"/>
    </row>
    <row r="6034" spans="2:2" x14ac:dyDescent="0.2">
      <c r="B6034" s="2"/>
    </row>
    <row r="6035" spans="2:2" x14ac:dyDescent="0.2">
      <c r="B6035" s="2"/>
    </row>
    <row r="6036" spans="2:2" x14ac:dyDescent="0.2">
      <c r="B6036" s="2"/>
    </row>
    <row r="6037" spans="2:2" x14ac:dyDescent="0.2">
      <c r="B6037" s="2"/>
    </row>
    <row r="6038" spans="2:2" x14ac:dyDescent="0.2">
      <c r="B6038" s="2"/>
    </row>
    <row r="6039" spans="2:2" x14ac:dyDescent="0.2">
      <c r="B6039" s="2"/>
    </row>
    <row r="6040" spans="2:2" x14ac:dyDescent="0.2">
      <c r="B6040" s="2"/>
    </row>
    <row r="6041" spans="2:2" x14ac:dyDescent="0.2">
      <c r="B6041" s="2"/>
    </row>
    <row r="6042" spans="2:2" x14ac:dyDescent="0.2">
      <c r="B6042" s="2"/>
    </row>
    <row r="6043" spans="2:2" x14ac:dyDescent="0.2">
      <c r="B6043" s="2"/>
    </row>
    <row r="6044" spans="2:2" x14ac:dyDescent="0.2">
      <c r="B6044" s="2"/>
    </row>
    <row r="6045" spans="2:2" x14ac:dyDescent="0.2">
      <c r="B6045" s="2"/>
    </row>
    <row r="6046" spans="2:2" x14ac:dyDescent="0.2">
      <c r="B6046" s="2"/>
    </row>
    <row r="6047" spans="2:2" x14ac:dyDescent="0.2">
      <c r="B6047" s="2"/>
    </row>
    <row r="6048" spans="2:2" x14ac:dyDescent="0.2">
      <c r="B6048" s="2"/>
    </row>
    <row r="6049" spans="2:2" x14ac:dyDescent="0.2">
      <c r="B6049" s="2"/>
    </row>
    <row r="6050" spans="2:2" x14ac:dyDescent="0.2">
      <c r="B6050" s="2"/>
    </row>
    <row r="6051" spans="2:2" x14ac:dyDescent="0.2">
      <c r="B6051" s="2"/>
    </row>
    <row r="6052" spans="2:2" x14ac:dyDescent="0.2">
      <c r="B6052" s="2"/>
    </row>
    <row r="6053" spans="2:2" x14ac:dyDescent="0.2">
      <c r="B6053" s="2"/>
    </row>
    <row r="6054" spans="2:2" x14ac:dyDescent="0.2">
      <c r="B6054" s="2"/>
    </row>
    <row r="6055" spans="2:2" x14ac:dyDescent="0.2">
      <c r="B6055" s="2"/>
    </row>
    <row r="6056" spans="2:2" x14ac:dyDescent="0.2">
      <c r="B6056" s="2"/>
    </row>
    <row r="6057" spans="2:2" x14ac:dyDescent="0.2">
      <c r="B6057" s="2"/>
    </row>
    <row r="6058" spans="2:2" x14ac:dyDescent="0.2">
      <c r="B6058" s="2"/>
    </row>
    <row r="6059" spans="2:2" x14ac:dyDescent="0.2">
      <c r="B6059" s="2"/>
    </row>
    <row r="6060" spans="2:2" x14ac:dyDescent="0.2">
      <c r="B6060" s="2"/>
    </row>
    <row r="6061" spans="2:2" x14ac:dyDescent="0.2">
      <c r="B6061" s="2"/>
    </row>
    <row r="6062" spans="2:2" x14ac:dyDescent="0.2">
      <c r="B6062" s="2"/>
    </row>
    <row r="6063" spans="2:2" x14ac:dyDescent="0.2">
      <c r="B6063" s="2"/>
    </row>
    <row r="6064" spans="2:2" x14ac:dyDescent="0.2">
      <c r="B6064" s="2"/>
    </row>
    <row r="6065" spans="2:2" x14ac:dyDescent="0.2">
      <c r="B6065" s="2"/>
    </row>
    <row r="6066" spans="2:2" x14ac:dyDescent="0.2">
      <c r="B6066" s="2"/>
    </row>
    <row r="6067" spans="2:2" x14ac:dyDescent="0.2">
      <c r="B6067" s="2"/>
    </row>
    <row r="6068" spans="2:2" x14ac:dyDescent="0.2">
      <c r="B6068" s="2"/>
    </row>
    <row r="6069" spans="2:2" x14ac:dyDescent="0.2">
      <c r="B6069" s="2"/>
    </row>
    <row r="6070" spans="2:2" x14ac:dyDescent="0.2">
      <c r="B6070" s="2"/>
    </row>
    <row r="6071" spans="2:2" x14ac:dyDescent="0.2">
      <c r="B6071" s="2"/>
    </row>
    <row r="6072" spans="2:2" x14ac:dyDescent="0.2">
      <c r="B6072" s="2"/>
    </row>
    <row r="6073" spans="2:2" x14ac:dyDescent="0.2">
      <c r="B6073" s="2"/>
    </row>
    <row r="6074" spans="2:2" x14ac:dyDescent="0.2">
      <c r="B6074" s="2"/>
    </row>
    <row r="6075" spans="2:2" x14ac:dyDescent="0.2">
      <c r="B6075" s="2"/>
    </row>
    <row r="6076" spans="2:2" x14ac:dyDescent="0.2">
      <c r="B6076" s="2"/>
    </row>
    <row r="6077" spans="2:2" x14ac:dyDescent="0.2">
      <c r="B6077" s="2"/>
    </row>
    <row r="6078" spans="2:2" x14ac:dyDescent="0.2">
      <c r="B6078" s="2"/>
    </row>
    <row r="6079" spans="2:2" x14ac:dyDescent="0.2">
      <c r="B6079" s="2"/>
    </row>
    <row r="6080" spans="2:2" x14ac:dyDescent="0.2">
      <c r="B6080" s="2"/>
    </row>
    <row r="6081" spans="2:2" x14ac:dyDescent="0.2">
      <c r="B6081" s="2"/>
    </row>
    <row r="6082" spans="2:2" x14ac:dyDescent="0.2">
      <c r="B6082" s="2"/>
    </row>
    <row r="6083" spans="2:2" x14ac:dyDescent="0.2">
      <c r="B6083" s="2"/>
    </row>
    <row r="6084" spans="2:2" x14ac:dyDescent="0.2">
      <c r="B6084" s="2"/>
    </row>
    <row r="6085" spans="2:2" x14ac:dyDescent="0.2">
      <c r="B6085" s="2"/>
    </row>
    <row r="6086" spans="2:2" x14ac:dyDescent="0.2">
      <c r="B6086" s="2"/>
    </row>
    <row r="6087" spans="2:2" x14ac:dyDescent="0.2">
      <c r="B6087" s="2"/>
    </row>
    <row r="6088" spans="2:2" x14ac:dyDescent="0.2">
      <c r="B6088" s="2"/>
    </row>
    <row r="6089" spans="2:2" x14ac:dyDescent="0.2">
      <c r="B6089" s="2"/>
    </row>
    <row r="6090" spans="2:2" x14ac:dyDescent="0.2">
      <c r="B6090" s="2"/>
    </row>
    <row r="6091" spans="2:2" x14ac:dyDescent="0.2">
      <c r="B6091" s="2"/>
    </row>
    <row r="6092" spans="2:2" x14ac:dyDescent="0.2">
      <c r="B6092" s="2"/>
    </row>
    <row r="6093" spans="2:2" x14ac:dyDescent="0.2">
      <c r="B6093" s="2"/>
    </row>
    <row r="6094" spans="2:2" x14ac:dyDescent="0.2">
      <c r="B6094" s="2"/>
    </row>
    <row r="6095" spans="2:2" x14ac:dyDescent="0.2">
      <c r="B6095" s="2"/>
    </row>
    <row r="6096" spans="2:2" x14ac:dyDescent="0.2">
      <c r="B6096" s="2"/>
    </row>
    <row r="6097" spans="2:2" x14ac:dyDescent="0.2">
      <c r="B6097" s="2"/>
    </row>
    <row r="6098" spans="2:2" x14ac:dyDescent="0.2">
      <c r="B6098" s="2"/>
    </row>
    <row r="6099" spans="2:2" x14ac:dyDescent="0.2">
      <c r="B6099" s="2"/>
    </row>
    <row r="6100" spans="2:2" x14ac:dyDescent="0.2">
      <c r="B6100" s="2"/>
    </row>
    <row r="6101" spans="2:2" x14ac:dyDescent="0.2">
      <c r="B6101" s="2"/>
    </row>
    <row r="6102" spans="2:2" x14ac:dyDescent="0.2">
      <c r="B6102" s="2"/>
    </row>
    <row r="6103" spans="2:2" x14ac:dyDescent="0.2">
      <c r="B6103" s="2"/>
    </row>
    <row r="6104" spans="2:2" x14ac:dyDescent="0.2">
      <c r="B6104" s="2"/>
    </row>
    <row r="6105" spans="2:2" x14ac:dyDescent="0.2">
      <c r="B6105" s="2"/>
    </row>
    <row r="6106" spans="2:2" x14ac:dyDescent="0.2">
      <c r="B6106" s="2"/>
    </row>
    <row r="6107" spans="2:2" x14ac:dyDescent="0.2">
      <c r="B6107" s="2"/>
    </row>
    <row r="6108" spans="2:2" x14ac:dyDescent="0.2">
      <c r="B6108" s="2"/>
    </row>
    <row r="6109" spans="2:2" x14ac:dyDescent="0.2">
      <c r="B6109" s="2"/>
    </row>
    <row r="6110" spans="2:2" x14ac:dyDescent="0.2">
      <c r="B6110" s="2"/>
    </row>
    <row r="6111" spans="2:2" x14ac:dyDescent="0.2">
      <c r="B6111" s="2"/>
    </row>
    <row r="6112" spans="2:2" x14ac:dyDescent="0.2">
      <c r="B6112" s="2"/>
    </row>
    <row r="6113" spans="2:2" x14ac:dyDescent="0.2">
      <c r="B6113" s="2"/>
    </row>
    <row r="6114" spans="2:2" x14ac:dyDescent="0.2">
      <c r="B6114" s="2"/>
    </row>
    <row r="6115" spans="2:2" x14ac:dyDescent="0.2">
      <c r="B6115" s="2"/>
    </row>
    <row r="6116" spans="2:2" x14ac:dyDescent="0.2">
      <c r="B6116" s="2"/>
    </row>
    <row r="6117" spans="2:2" x14ac:dyDescent="0.2">
      <c r="B6117" s="2"/>
    </row>
    <row r="6118" spans="2:2" x14ac:dyDescent="0.2">
      <c r="B6118" s="2"/>
    </row>
    <row r="6119" spans="2:2" x14ac:dyDescent="0.2">
      <c r="B6119" s="2"/>
    </row>
    <row r="6120" spans="2:2" x14ac:dyDescent="0.2">
      <c r="B6120" s="2"/>
    </row>
    <row r="6121" spans="2:2" x14ac:dyDescent="0.2">
      <c r="B6121" s="2"/>
    </row>
    <row r="6122" spans="2:2" x14ac:dyDescent="0.2">
      <c r="B6122" s="2"/>
    </row>
    <row r="6123" spans="2:2" x14ac:dyDescent="0.2">
      <c r="B6123" s="2"/>
    </row>
    <row r="6124" spans="2:2" x14ac:dyDescent="0.2">
      <c r="B6124" s="2"/>
    </row>
    <row r="6125" spans="2:2" x14ac:dyDescent="0.2">
      <c r="B6125" s="2"/>
    </row>
    <row r="6126" spans="2:2" x14ac:dyDescent="0.2">
      <c r="B6126" s="2"/>
    </row>
    <row r="6127" spans="2:2" x14ac:dyDescent="0.2">
      <c r="B6127" s="2"/>
    </row>
    <row r="6128" spans="2:2" x14ac:dyDescent="0.2">
      <c r="B6128" s="2"/>
    </row>
    <row r="6129" spans="2:2" x14ac:dyDescent="0.2">
      <c r="B6129" s="2"/>
    </row>
    <row r="6130" spans="2:2" x14ac:dyDescent="0.2">
      <c r="B6130" s="2"/>
    </row>
    <row r="6131" spans="2:2" x14ac:dyDescent="0.2">
      <c r="B6131" s="2"/>
    </row>
    <row r="6132" spans="2:2" x14ac:dyDescent="0.2">
      <c r="B6132" s="2"/>
    </row>
    <row r="6133" spans="2:2" x14ac:dyDescent="0.2">
      <c r="B6133" s="2"/>
    </row>
    <row r="6134" spans="2:2" x14ac:dyDescent="0.2">
      <c r="B6134" s="2"/>
    </row>
    <row r="6135" spans="2:2" x14ac:dyDescent="0.2">
      <c r="B6135" s="2"/>
    </row>
    <row r="6136" spans="2:2" x14ac:dyDescent="0.2">
      <c r="B6136" s="2"/>
    </row>
    <row r="6137" spans="2:2" x14ac:dyDescent="0.2">
      <c r="B6137" s="2"/>
    </row>
    <row r="6138" spans="2:2" x14ac:dyDescent="0.2">
      <c r="B6138" s="2"/>
    </row>
    <row r="6139" spans="2:2" x14ac:dyDescent="0.2">
      <c r="B6139" s="2"/>
    </row>
    <row r="6140" spans="2:2" x14ac:dyDescent="0.2">
      <c r="B6140" s="2"/>
    </row>
    <row r="6141" spans="2:2" x14ac:dyDescent="0.2">
      <c r="B6141" s="2"/>
    </row>
    <row r="6142" spans="2:2" x14ac:dyDescent="0.2">
      <c r="B6142" s="2"/>
    </row>
    <row r="6143" spans="2:2" x14ac:dyDescent="0.2">
      <c r="B6143" s="2"/>
    </row>
    <row r="6144" spans="2:2" x14ac:dyDescent="0.2">
      <c r="B6144" s="2"/>
    </row>
    <row r="6145" spans="2:2" x14ac:dyDescent="0.2">
      <c r="B6145" s="2"/>
    </row>
    <row r="6146" spans="2:2" x14ac:dyDescent="0.2">
      <c r="B6146" s="2"/>
    </row>
    <row r="6147" spans="2:2" x14ac:dyDescent="0.2">
      <c r="B6147" s="2"/>
    </row>
    <row r="6148" spans="2:2" x14ac:dyDescent="0.2">
      <c r="B6148" s="2"/>
    </row>
    <row r="6149" spans="2:2" x14ac:dyDescent="0.2">
      <c r="B6149" s="2"/>
    </row>
    <row r="6150" spans="2:2" x14ac:dyDescent="0.2">
      <c r="B6150" s="2"/>
    </row>
    <row r="6151" spans="2:2" x14ac:dyDescent="0.2">
      <c r="B6151" s="2"/>
    </row>
    <row r="6152" spans="2:2" x14ac:dyDescent="0.2">
      <c r="B6152" s="2"/>
    </row>
    <row r="6153" spans="2:2" x14ac:dyDescent="0.2">
      <c r="B6153" s="2"/>
    </row>
    <row r="6154" spans="2:2" x14ac:dyDescent="0.2">
      <c r="B6154" s="2"/>
    </row>
    <row r="6155" spans="2:2" x14ac:dyDescent="0.2">
      <c r="B6155" s="2"/>
    </row>
    <row r="6156" spans="2:2" x14ac:dyDescent="0.2">
      <c r="B6156" s="2"/>
    </row>
    <row r="6157" spans="2:2" x14ac:dyDescent="0.2">
      <c r="B6157" s="2"/>
    </row>
    <row r="6158" spans="2:2" x14ac:dyDescent="0.2">
      <c r="B6158" s="2"/>
    </row>
    <row r="6159" spans="2:2" x14ac:dyDescent="0.2">
      <c r="B6159" s="2"/>
    </row>
    <row r="6160" spans="2:2" x14ac:dyDescent="0.2">
      <c r="B6160" s="2"/>
    </row>
    <row r="6161" spans="2:2" x14ac:dyDescent="0.2">
      <c r="B6161" s="2"/>
    </row>
    <row r="6162" spans="2:2" x14ac:dyDescent="0.2">
      <c r="B6162" s="2"/>
    </row>
    <row r="6163" spans="2:2" x14ac:dyDescent="0.2">
      <c r="B6163" s="2"/>
    </row>
    <row r="6164" spans="2:2" x14ac:dyDescent="0.2">
      <c r="B6164" s="2"/>
    </row>
    <row r="6165" spans="2:2" x14ac:dyDescent="0.2">
      <c r="B6165" s="2"/>
    </row>
    <row r="6166" spans="2:2" x14ac:dyDescent="0.2">
      <c r="B6166" s="2"/>
    </row>
    <row r="6167" spans="2:2" x14ac:dyDescent="0.2">
      <c r="B6167" s="2"/>
    </row>
    <row r="6168" spans="2:2" x14ac:dyDescent="0.2">
      <c r="B6168" s="2"/>
    </row>
    <row r="6169" spans="2:2" x14ac:dyDescent="0.2">
      <c r="B6169" s="2"/>
    </row>
    <row r="6170" spans="2:2" x14ac:dyDescent="0.2">
      <c r="B6170" s="2"/>
    </row>
    <row r="6171" spans="2:2" x14ac:dyDescent="0.2">
      <c r="B6171" s="2"/>
    </row>
    <row r="6172" spans="2:2" x14ac:dyDescent="0.2">
      <c r="B6172" s="2"/>
    </row>
    <row r="6173" spans="2:2" x14ac:dyDescent="0.2">
      <c r="B6173" s="2"/>
    </row>
    <row r="6174" spans="2:2" x14ac:dyDescent="0.2">
      <c r="B6174" s="2"/>
    </row>
    <row r="6175" spans="2:2" x14ac:dyDescent="0.2">
      <c r="B6175" s="2"/>
    </row>
    <row r="6176" spans="2:2" x14ac:dyDescent="0.2">
      <c r="B6176" s="2"/>
    </row>
    <row r="6177" spans="2:2" x14ac:dyDescent="0.2">
      <c r="B6177" s="2"/>
    </row>
    <row r="6178" spans="2:2" x14ac:dyDescent="0.2">
      <c r="B6178" s="2"/>
    </row>
    <row r="6179" spans="2:2" x14ac:dyDescent="0.2">
      <c r="B6179" s="2"/>
    </row>
    <row r="6180" spans="2:2" x14ac:dyDescent="0.2">
      <c r="B6180" s="2"/>
    </row>
    <row r="6181" spans="2:2" x14ac:dyDescent="0.2">
      <c r="B6181" s="2"/>
    </row>
    <row r="6182" spans="2:2" x14ac:dyDescent="0.2">
      <c r="B6182" s="2"/>
    </row>
    <row r="6183" spans="2:2" x14ac:dyDescent="0.2">
      <c r="B6183" s="2"/>
    </row>
    <row r="6184" spans="2:2" x14ac:dyDescent="0.2">
      <c r="B6184" s="2"/>
    </row>
    <row r="6185" spans="2:2" x14ac:dyDescent="0.2">
      <c r="B6185" s="2"/>
    </row>
    <row r="6186" spans="2:2" x14ac:dyDescent="0.2">
      <c r="B6186" s="2"/>
    </row>
    <row r="6187" spans="2:2" x14ac:dyDescent="0.2">
      <c r="B6187" s="2"/>
    </row>
    <row r="6188" spans="2:2" x14ac:dyDescent="0.2">
      <c r="B6188" s="2"/>
    </row>
    <row r="6189" spans="2:2" x14ac:dyDescent="0.2">
      <c r="B6189" s="2"/>
    </row>
    <row r="6190" spans="2:2" x14ac:dyDescent="0.2">
      <c r="B6190" s="2"/>
    </row>
    <row r="6191" spans="2:2" x14ac:dyDescent="0.2">
      <c r="B6191" s="2"/>
    </row>
    <row r="6192" spans="2:2" x14ac:dyDescent="0.2">
      <c r="B6192" s="2"/>
    </row>
    <row r="6193" spans="2:2" x14ac:dyDescent="0.2">
      <c r="B6193" s="2"/>
    </row>
    <row r="6194" spans="2:2" x14ac:dyDescent="0.2">
      <c r="B6194" s="2"/>
    </row>
    <row r="6195" spans="2:2" x14ac:dyDescent="0.2">
      <c r="B6195" s="2"/>
    </row>
    <row r="6196" spans="2:2" x14ac:dyDescent="0.2">
      <c r="B6196" s="2"/>
    </row>
    <row r="6197" spans="2:2" x14ac:dyDescent="0.2">
      <c r="B6197" s="2"/>
    </row>
    <row r="6198" spans="2:2" x14ac:dyDescent="0.2">
      <c r="B6198" s="2"/>
    </row>
    <row r="6199" spans="2:2" x14ac:dyDescent="0.2">
      <c r="B6199" s="2"/>
    </row>
    <row r="6200" spans="2:2" x14ac:dyDescent="0.2">
      <c r="B6200" s="2"/>
    </row>
    <row r="6201" spans="2:2" x14ac:dyDescent="0.2">
      <c r="B6201" s="2"/>
    </row>
    <row r="6202" spans="2:2" x14ac:dyDescent="0.2">
      <c r="B6202" s="2"/>
    </row>
    <row r="6203" spans="2:2" x14ac:dyDescent="0.2">
      <c r="B6203" s="2"/>
    </row>
    <row r="6204" spans="2:2" x14ac:dyDescent="0.2">
      <c r="B6204" s="2"/>
    </row>
    <row r="6205" spans="2:2" x14ac:dyDescent="0.2">
      <c r="B6205" s="2"/>
    </row>
    <row r="6206" spans="2:2" x14ac:dyDescent="0.2">
      <c r="B6206" s="2"/>
    </row>
    <row r="6207" spans="2:2" x14ac:dyDescent="0.2">
      <c r="B6207" s="2"/>
    </row>
    <row r="6208" spans="2:2" x14ac:dyDescent="0.2">
      <c r="B6208" s="2"/>
    </row>
    <row r="6209" spans="2:2" x14ac:dyDescent="0.2">
      <c r="B6209" s="2"/>
    </row>
    <row r="6210" spans="2:2" x14ac:dyDescent="0.2">
      <c r="B6210" s="2"/>
    </row>
    <row r="6211" spans="2:2" x14ac:dyDescent="0.2">
      <c r="B6211" s="2"/>
    </row>
    <row r="6212" spans="2:2" x14ac:dyDescent="0.2">
      <c r="B6212" s="2"/>
    </row>
    <row r="6213" spans="2:2" x14ac:dyDescent="0.2">
      <c r="B6213" s="2"/>
    </row>
    <row r="6214" spans="2:2" x14ac:dyDescent="0.2">
      <c r="B6214" s="2"/>
    </row>
    <row r="6215" spans="2:2" x14ac:dyDescent="0.2">
      <c r="B6215" s="2"/>
    </row>
    <row r="6216" spans="2:2" x14ac:dyDescent="0.2">
      <c r="B6216" s="2"/>
    </row>
    <row r="6217" spans="2:2" x14ac:dyDescent="0.2">
      <c r="B6217" s="2"/>
    </row>
    <row r="6218" spans="2:2" x14ac:dyDescent="0.2">
      <c r="B6218" s="2"/>
    </row>
    <row r="6219" spans="2:2" x14ac:dyDescent="0.2">
      <c r="B6219" s="2"/>
    </row>
    <row r="6220" spans="2:2" x14ac:dyDescent="0.2">
      <c r="B6220" s="2"/>
    </row>
    <row r="6221" spans="2:2" x14ac:dyDescent="0.2">
      <c r="B6221" s="2"/>
    </row>
    <row r="6222" spans="2:2" x14ac:dyDescent="0.2">
      <c r="B6222" s="2"/>
    </row>
    <row r="6223" spans="2:2" x14ac:dyDescent="0.2">
      <c r="B6223" s="2"/>
    </row>
    <row r="6224" spans="2:2" x14ac:dyDescent="0.2">
      <c r="B6224" s="2"/>
    </row>
    <row r="6225" spans="2:2" x14ac:dyDescent="0.2">
      <c r="B6225" s="2"/>
    </row>
    <row r="6226" spans="2:2" x14ac:dyDescent="0.2">
      <c r="B6226" s="2"/>
    </row>
    <row r="6227" spans="2:2" x14ac:dyDescent="0.2">
      <c r="B6227" s="2"/>
    </row>
    <row r="6228" spans="2:2" x14ac:dyDescent="0.2">
      <c r="B6228" s="2"/>
    </row>
    <row r="6229" spans="2:2" x14ac:dyDescent="0.2">
      <c r="B6229" s="2"/>
    </row>
    <row r="6230" spans="2:2" x14ac:dyDescent="0.2">
      <c r="B6230" s="2"/>
    </row>
    <row r="6231" spans="2:2" x14ac:dyDescent="0.2">
      <c r="B6231" s="2"/>
    </row>
    <row r="6232" spans="2:2" x14ac:dyDescent="0.2">
      <c r="B6232" s="2"/>
    </row>
    <row r="6233" spans="2:2" x14ac:dyDescent="0.2">
      <c r="B6233" s="2"/>
    </row>
    <row r="6234" spans="2:2" x14ac:dyDescent="0.2">
      <c r="B6234" s="2"/>
    </row>
    <row r="6235" spans="2:2" x14ac:dyDescent="0.2">
      <c r="B6235" s="2"/>
    </row>
    <row r="6236" spans="2:2" x14ac:dyDescent="0.2">
      <c r="B6236" s="2"/>
    </row>
    <row r="6237" spans="2:2" x14ac:dyDescent="0.2">
      <c r="B6237" s="2"/>
    </row>
    <row r="6238" spans="2:2" x14ac:dyDescent="0.2">
      <c r="B6238" s="2"/>
    </row>
    <row r="6239" spans="2:2" x14ac:dyDescent="0.2">
      <c r="B6239" s="2"/>
    </row>
    <row r="6240" spans="2:2" x14ac:dyDescent="0.2">
      <c r="B6240" s="2"/>
    </row>
    <row r="6241" spans="2:2" x14ac:dyDescent="0.2">
      <c r="B6241" s="2"/>
    </row>
    <row r="6242" spans="2:2" x14ac:dyDescent="0.2">
      <c r="B6242" s="2"/>
    </row>
    <row r="6243" spans="2:2" x14ac:dyDescent="0.2">
      <c r="B6243" s="2"/>
    </row>
    <row r="6244" spans="2:2" x14ac:dyDescent="0.2">
      <c r="B6244" s="2"/>
    </row>
    <row r="6245" spans="2:2" x14ac:dyDescent="0.2">
      <c r="B6245" s="2"/>
    </row>
    <row r="6246" spans="2:2" x14ac:dyDescent="0.2">
      <c r="B6246" s="2"/>
    </row>
    <row r="6247" spans="2:2" x14ac:dyDescent="0.2">
      <c r="B6247" s="2"/>
    </row>
    <row r="6248" spans="2:2" x14ac:dyDescent="0.2">
      <c r="B6248" s="2"/>
    </row>
    <row r="6249" spans="2:2" x14ac:dyDescent="0.2">
      <c r="B6249" s="2"/>
    </row>
    <row r="6250" spans="2:2" x14ac:dyDescent="0.2">
      <c r="B6250" s="2"/>
    </row>
    <row r="6251" spans="2:2" x14ac:dyDescent="0.2">
      <c r="B6251" s="2"/>
    </row>
    <row r="6252" spans="2:2" x14ac:dyDescent="0.2">
      <c r="B6252" s="2"/>
    </row>
    <row r="6253" spans="2:2" x14ac:dyDescent="0.2">
      <c r="B6253" s="2"/>
    </row>
    <row r="6254" spans="2:2" x14ac:dyDescent="0.2">
      <c r="B6254" s="2"/>
    </row>
    <row r="6255" spans="2:2" x14ac:dyDescent="0.2">
      <c r="B6255" s="2"/>
    </row>
    <row r="6256" spans="2:2" x14ac:dyDescent="0.2">
      <c r="B6256" s="2"/>
    </row>
    <row r="6257" spans="2:2" x14ac:dyDescent="0.2">
      <c r="B6257" s="2"/>
    </row>
    <row r="6258" spans="2:2" x14ac:dyDescent="0.2">
      <c r="B6258" s="2"/>
    </row>
    <row r="6259" spans="2:2" x14ac:dyDescent="0.2">
      <c r="B6259" s="2"/>
    </row>
    <row r="6260" spans="2:2" x14ac:dyDescent="0.2">
      <c r="B6260" s="2"/>
    </row>
    <row r="6261" spans="2:2" x14ac:dyDescent="0.2">
      <c r="B6261" s="2"/>
    </row>
    <row r="6262" spans="2:2" x14ac:dyDescent="0.2">
      <c r="B6262" s="2"/>
    </row>
    <row r="6263" spans="2:2" x14ac:dyDescent="0.2">
      <c r="B6263" s="2"/>
    </row>
    <row r="6264" spans="2:2" x14ac:dyDescent="0.2">
      <c r="B6264" s="2"/>
    </row>
    <row r="6265" spans="2:2" x14ac:dyDescent="0.2">
      <c r="B6265" s="2"/>
    </row>
    <row r="6266" spans="2:2" x14ac:dyDescent="0.2">
      <c r="B6266" s="2"/>
    </row>
    <row r="6267" spans="2:2" x14ac:dyDescent="0.2">
      <c r="B6267" s="2"/>
    </row>
    <row r="6268" spans="2:2" x14ac:dyDescent="0.2">
      <c r="B6268" s="2"/>
    </row>
    <row r="6269" spans="2:2" x14ac:dyDescent="0.2">
      <c r="B6269" s="2"/>
    </row>
    <row r="6270" spans="2:2" x14ac:dyDescent="0.2">
      <c r="B6270" s="2"/>
    </row>
    <row r="6271" spans="2:2" x14ac:dyDescent="0.2">
      <c r="B6271" s="2"/>
    </row>
    <row r="6272" spans="2:2" x14ac:dyDescent="0.2">
      <c r="B6272" s="2"/>
    </row>
    <row r="6273" spans="2:2" x14ac:dyDescent="0.2">
      <c r="B6273" s="2"/>
    </row>
    <row r="6274" spans="2:2" x14ac:dyDescent="0.2">
      <c r="B6274" s="2"/>
    </row>
    <row r="6275" spans="2:2" x14ac:dyDescent="0.2">
      <c r="B6275" s="2"/>
    </row>
    <row r="6276" spans="2:2" x14ac:dyDescent="0.2">
      <c r="B6276" s="2"/>
    </row>
    <row r="6277" spans="2:2" x14ac:dyDescent="0.2">
      <c r="B6277" s="2"/>
    </row>
    <row r="6278" spans="2:2" x14ac:dyDescent="0.2">
      <c r="B6278" s="2"/>
    </row>
    <row r="6279" spans="2:2" x14ac:dyDescent="0.2">
      <c r="B6279" s="2"/>
    </row>
    <row r="6280" spans="2:2" x14ac:dyDescent="0.2">
      <c r="B6280" s="2"/>
    </row>
    <row r="6281" spans="2:2" x14ac:dyDescent="0.2">
      <c r="B6281" s="2"/>
    </row>
    <row r="6282" spans="2:2" x14ac:dyDescent="0.2">
      <c r="B6282" s="2"/>
    </row>
    <row r="6283" spans="2:2" x14ac:dyDescent="0.2">
      <c r="B6283" s="2"/>
    </row>
    <row r="6284" spans="2:2" x14ac:dyDescent="0.2">
      <c r="B6284" s="2"/>
    </row>
    <row r="6285" spans="2:2" x14ac:dyDescent="0.2">
      <c r="B6285" s="2"/>
    </row>
    <row r="6286" spans="2:2" x14ac:dyDescent="0.2">
      <c r="B6286" s="2"/>
    </row>
    <row r="6287" spans="2:2" x14ac:dyDescent="0.2">
      <c r="B6287" s="2"/>
    </row>
    <row r="6288" spans="2:2" x14ac:dyDescent="0.2">
      <c r="B6288" s="2"/>
    </row>
    <row r="6289" spans="2:2" x14ac:dyDescent="0.2">
      <c r="B6289" s="2"/>
    </row>
    <row r="6290" spans="2:2" x14ac:dyDescent="0.2">
      <c r="B6290" s="2"/>
    </row>
    <row r="6291" spans="2:2" x14ac:dyDescent="0.2">
      <c r="B6291" s="2"/>
    </row>
    <row r="6292" spans="2:2" x14ac:dyDescent="0.2">
      <c r="B6292" s="2"/>
    </row>
    <row r="6293" spans="2:2" x14ac:dyDescent="0.2">
      <c r="B6293" s="2"/>
    </row>
    <row r="6294" spans="2:2" x14ac:dyDescent="0.2">
      <c r="B6294" s="2"/>
    </row>
    <row r="6295" spans="2:2" x14ac:dyDescent="0.2">
      <c r="B6295" s="2"/>
    </row>
    <row r="6296" spans="2:2" x14ac:dyDescent="0.2">
      <c r="B6296" s="2"/>
    </row>
    <row r="6297" spans="2:2" x14ac:dyDescent="0.2">
      <c r="B6297" s="2"/>
    </row>
    <row r="6298" spans="2:2" x14ac:dyDescent="0.2">
      <c r="B6298" s="2"/>
    </row>
    <row r="6299" spans="2:2" x14ac:dyDescent="0.2">
      <c r="B6299" s="2"/>
    </row>
    <row r="6300" spans="2:2" x14ac:dyDescent="0.2">
      <c r="B6300" s="2"/>
    </row>
    <row r="6301" spans="2:2" x14ac:dyDescent="0.2">
      <c r="B6301" s="2"/>
    </row>
    <row r="6302" spans="2:2" x14ac:dyDescent="0.2">
      <c r="B6302" s="2"/>
    </row>
    <row r="6303" spans="2:2" x14ac:dyDescent="0.2">
      <c r="B6303" s="2"/>
    </row>
    <row r="6304" spans="2:2" x14ac:dyDescent="0.2">
      <c r="B6304" s="2"/>
    </row>
    <row r="6305" spans="2:2" x14ac:dyDescent="0.2">
      <c r="B6305" s="2"/>
    </row>
    <row r="6306" spans="2:2" x14ac:dyDescent="0.2">
      <c r="B6306" s="2"/>
    </row>
    <row r="6307" spans="2:2" x14ac:dyDescent="0.2">
      <c r="B6307" s="2"/>
    </row>
    <row r="6308" spans="2:2" x14ac:dyDescent="0.2">
      <c r="B6308" s="2"/>
    </row>
    <row r="6309" spans="2:2" x14ac:dyDescent="0.2">
      <c r="B6309" s="2"/>
    </row>
    <row r="6310" spans="2:2" x14ac:dyDescent="0.2">
      <c r="B6310" s="2"/>
    </row>
    <row r="6311" spans="2:2" x14ac:dyDescent="0.2">
      <c r="B6311" s="2"/>
    </row>
    <row r="6312" spans="2:2" x14ac:dyDescent="0.2">
      <c r="B6312" s="2"/>
    </row>
    <row r="6313" spans="2:2" x14ac:dyDescent="0.2">
      <c r="B6313" s="2"/>
    </row>
    <row r="6314" spans="2:2" x14ac:dyDescent="0.2">
      <c r="B6314" s="2"/>
    </row>
    <row r="6315" spans="2:2" x14ac:dyDescent="0.2">
      <c r="B6315" s="2"/>
    </row>
    <row r="6316" spans="2:2" x14ac:dyDescent="0.2">
      <c r="B6316" s="2"/>
    </row>
    <row r="6317" spans="2:2" x14ac:dyDescent="0.2">
      <c r="B6317" s="2"/>
    </row>
    <row r="6318" spans="2:2" x14ac:dyDescent="0.2">
      <c r="B6318" s="2"/>
    </row>
    <row r="6319" spans="2:2" x14ac:dyDescent="0.2">
      <c r="B6319" s="2"/>
    </row>
    <row r="6320" spans="2:2" x14ac:dyDescent="0.2">
      <c r="B6320" s="2"/>
    </row>
    <row r="6321" spans="2:2" x14ac:dyDescent="0.2">
      <c r="B6321" s="2"/>
    </row>
    <row r="6322" spans="2:2" x14ac:dyDescent="0.2">
      <c r="B6322" s="2"/>
    </row>
    <row r="6323" spans="2:2" x14ac:dyDescent="0.2">
      <c r="B6323" s="2"/>
    </row>
    <row r="6324" spans="2:2" x14ac:dyDescent="0.2">
      <c r="B6324" s="2"/>
    </row>
    <row r="6325" spans="2:2" x14ac:dyDescent="0.2">
      <c r="B6325" s="2"/>
    </row>
    <row r="6326" spans="2:2" x14ac:dyDescent="0.2">
      <c r="B6326" s="2"/>
    </row>
    <row r="6327" spans="2:2" x14ac:dyDescent="0.2">
      <c r="B6327" s="2"/>
    </row>
    <row r="6328" spans="2:2" x14ac:dyDescent="0.2">
      <c r="B6328" s="2"/>
    </row>
    <row r="6329" spans="2:2" x14ac:dyDescent="0.2">
      <c r="B6329" s="2"/>
    </row>
    <row r="6330" spans="2:2" x14ac:dyDescent="0.2">
      <c r="B6330" s="2"/>
    </row>
    <row r="6331" spans="2:2" x14ac:dyDescent="0.2">
      <c r="B6331" s="2"/>
    </row>
    <row r="6332" spans="2:2" x14ac:dyDescent="0.2">
      <c r="B6332" s="2"/>
    </row>
    <row r="6333" spans="2:2" x14ac:dyDescent="0.2">
      <c r="B6333" s="2"/>
    </row>
    <row r="6334" spans="2:2" x14ac:dyDescent="0.2">
      <c r="B6334" s="2"/>
    </row>
    <row r="6335" spans="2:2" x14ac:dyDescent="0.2">
      <c r="B6335" s="2"/>
    </row>
    <row r="6336" spans="2:2" x14ac:dyDescent="0.2">
      <c r="B6336" s="2"/>
    </row>
    <row r="6337" spans="2:2" x14ac:dyDescent="0.2">
      <c r="B6337" s="2"/>
    </row>
    <row r="6338" spans="2:2" x14ac:dyDescent="0.2">
      <c r="B6338" s="2"/>
    </row>
    <row r="6339" spans="2:2" x14ac:dyDescent="0.2">
      <c r="B6339" s="2"/>
    </row>
    <row r="6340" spans="2:2" x14ac:dyDescent="0.2">
      <c r="B6340" s="2"/>
    </row>
    <row r="6341" spans="2:2" x14ac:dyDescent="0.2">
      <c r="B6341" s="2"/>
    </row>
    <row r="6342" spans="2:2" x14ac:dyDescent="0.2">
      <c r="B6342" s="2"/>
    </row>
    <row r="6343" spans="2:2" x14ac:dyDescent="0.2">
      <c r="B6343" s="2"/>
    </row>
    <row r="6344" spans="2:2" x14ac:dyDescent="0.2">
      <c r="B6344" s="2"/>
    </row>
    <row r="6345" spans="2:2" x14ac:dyDescent="0.2">
      <c r="B6345" s="2"/>
    </row>
    <row r="6346" spans="2:2" x14ac:dyDescent="0.2">
      <c r="B6346" s="2"/>
    </row>
    <row r="6347" spans="2:2" x14ac:dyDescent="0.2">
      <c r="B6347" s="2"/>
    </row>
    <row r="6348" spans="2:2" x14ac:dyDescent="0.2">
      <c r="B6348" s="2"/>
    </row>
    <row r="6349" spans="2:2" x14ac:dyDescent="0.2">
      <c r="B6349" s="2"/>
    </row>
    <row r="6350" spans="2:2" x14ac:dyDescent="0.2">
      <c r="B6350" s="2"/>
    </row>
    <row r="6351" spans="2:2" x14ac:dyDescent="0.2">
      <c r="B6351" s="2"/>
    </row>
    <row r="6352" spans="2:2" x14ac:dyDescent="0.2">
      <c r="B6352" s="2"/>
    </row>
    <row r="6353" spans="2:2" x14ac:dyDescent="0.2">
      <c r="B6353" s="2"/>
    </row>
    <row r="6354" spans="2:2" x14ac:dyDescent="0.2">
      <c r="B6354" s="2"/>
    </row>
    <row r="6355" spans="2:2" x14ac:dyDescent="0.2">
      <c r="B6355" s="2"/>
    </row>
    <row r="6356" spans="2:2" x14ac:dyDescent="0.2">
      <c r="B6356" s="2"/>
    </row>
    <row r="6357" spans="2:2" x14ac:dyDescent="0.2">
      <c r="B6357" s="2"/>
    </row>
    <row r="6358" spans="2:2" x14ac:dyDescent="0.2">
      <c r="B6358" s="2"/>
    </row>
    <row r="6359" spans="2:2" x14ac:dyDescent="0.2">
      <c r="B6359" s="2"/>
    </row>
    <row r="6360" spans="2:2" x14ac:dyDescent="0.2">
      <c r="B6360" s="2"/>
    </row>
    <row r="6361" spans="2:2" x14ac:dyDescent="0.2">
      <c r="B6361" s="2"/>
    </row>
    <row r="6362" spans="2:2" x14ac:dyDescent="0.2">
      <c r="B6362" s="2"/>
    </row>
    <row r="6363" spans="2:2" x14ac:dyDescent="0.2">
      <c r="B6363" s="2"/>
    </row>
    <row r="6364" spans="2:2" x14ac:dyDescent="0.2">
      <c r="B6364" s="2"/>
    </row>
    <row r="6365" spans="2:2" x14ac:dyDescent="0.2">
      <c r="B6365" s="2"/>
    </row>
    <row r="6366" spans="2:2" x14ac:dyDescent="0.2">
      <c r="B6366" s="2"/>
    </row>
    <row r="6367" spans="2:2" x14ac:dyDescent="0.2">
      <c r="B6367" s="2"/>
    </row>
    <row r="6368" spans="2:2" x14ac:dyDescent="0.2">
      <c r="B6368" s="2"/>
    </row>
    <row r="6369" spans="2:2" x14ac:dyDescent="0.2">
      <c r="B6369" s="2"/>
    </row>
    <row r="6370" spans="2:2" x14ac:dyDescent="0.2">
      <c r="B6370" s="2"/>
    </row>
    <row r="6371" spans="2:2" x14ac:dyDescent="0.2">
      <c r="B6371" s="2"/>
    </row>
    <row r="6372" spans="2:2" x14ac:dyDescent="0.2">
      <c r="B6372" s="2"/>
    </row>
    <row r="6373" spans="2:2" x14ac:dyDescent="0.2">
      <c r="B6373" s="2"/>
    </row>
    <row r="6374" spans="2:2" x14ac:dyDescent="0.2">
      <c r="B6374" s="2"/>
    </row>
    <row r="6375" spans="2:2" x14ac:dyDescent="0.2">
      <c r="B6375" s="2"/>
    </row>
    <row r="6376" spans="2:2" x14ac:dyDescent="0.2">
      <c r="B6376" s="2"/>
    </row>
    <row r="6377" spans="2:2" x14ac:dyDescent="0.2">
      <c r="B6377" s="2"/>
    </row>
    <row r="6378" spans="2:2" x14ac:dyDescent="0.2">
      <c r="B6378" s="2"/>
    </row>
    <row r="6379" spans="2:2" x14ac:dyDescent="0.2">
      <c r="B6379" s="2"/>
    </row>
    <row r="6380" spans="2:2" x14ac:dyDescent="0.2">
      <c r="B6380" s="2"/>
    </row>
    <row r="6381" spans="2:2" x14ac:dyDescent="0.2">
      <c r="B6381" s="2"/>
    </row>
    <row r="6382" spans="2:2" x14ac:dyDescent="0.2">
      <c r="B6382" s="2"/>
    </row>
    <row r="6383" spans="2:2" x14ac:dyDescent="0.2">
      <c r="B6383" s="2"/>
    </row>
    <row r="6384" spans="2:2" x14ac:dyDescent="0.2">
      <c r="B6384" s="2"/>
    </row>
    <row r="6385" spans="2:2" x14ac:dyDescent="0.2">
      <c r="B6385" s="2"/>
    </row>
    <row r="6386" spans="2:2" x14ac:dyDescent="0.2">
      <c r="B6386" s="2"/>
    </row>
    <row r="6387" spans="2:2" x14ac:dyDescent="0.2">
      <c r="B6387" s="2"/>
    </row>
    <row r="6388" spans="2:2" x14ac:dyDescent="0.2">
      <c r="B6388" s="2"/>
    </row>
    <row r="6389" spans="2:2" x14ac:dyDescent="0.2">
      <c r="B6389" s="2"/>
    </row>
    <row r="6390" spans="2:2" x14ac:dyDescent="0.2">
      <c r="B6390" s="2"/>
    </row>
    <row r="6391" spans="2:2" x14ac:dyDescent="0.2">
      <c r="B6391" s="2"/>
    </row>
    <row r="6392" spans="2:2" x14ac:dyDescent="0.2">
      <c r="B6392" s="2"/>
    </row>
    <row r="6393" spans="2:2" x14ac:dyDescent="0.2">
      <c r="B6393" s="2"/>
    </row>
    <row r="6394" spans="2:2" x14ac:dyDescent="0.2">
      <c r="B6394" s="2"/>
    </row>
    <row r="6395" spans="2:2" x14ac:dyDescent="0.2">
      <c r="B6395" s="2"/>
    </row>
    <row r="6396" spans="2:2" x14ac:dyDescent="0.2">
      <c r="B6396" s="2"/>
    </row>
    <row r="6397" spans="2:2" x14ac:dyDescent="0.2">
      <c r="B6397" s="2"/>
    </row>
    <row r="6398" spans="2:2" x14ac:dyDescent="0.2">
      <c r="B6398" s="2"/>
    </row>
    <row r="6399" spans="2:2" x14ac:dyDescent="0.2">
      <c r="B6399" s="2"/>
    </row>
    <row r="6400" spans="2:2" x14ac:dyDescent="0.2">
      <c r="B6400" s="2"/>
    </row>
    <row r="6401" spans="2:2" x14ac:dyDescent="0.2">
      <c r="B6401" s="2"/>
    </row>
    <row r="6402" spans="2:2" x14ac:dyDescent="0.2">
      <c r="B6402" s="2"/>
    </row>
    <row r="6403" spans="2:2" x14ac:dyDescent="0.2">
      <c r="B6403" s="2"/>
    </row>
    <row r="6404" spans="2:2" x14ac:dyDescent="0.2">
      <c r="B6404" s="2"/>
    </row>
    <row r="6405" spans="2:2" x14ac:dyDescent="0.2">
      <c r="B6405" s="2"/>
    </row>
    <row r="6406" spans="2:2" x14ac:dyDescent="0.2">
      <c r="B6406" s="2"/>
    </row>
    <row r="6407" spans="2:2" x14ac:dyDescent="0.2">
      <c r="B6407" s="2"/>
    </row>
    <row r="6408" spans="2:2" x14ac:dyDescent="0.2">
      <c r="B6408" s="2"/>
    </row>
    <row r="6409" spans="2:2" x14ac:dyDescent="0.2">
      <c r="B6409" s="2"/>
    </row>
    <row r="6410" spans="2:2" x14ac:dyDescent="0.2">
      <c r="B6410" s="2"/>
    </row>
    <row r="6411" spans="2:2" x14ac:dyDescent="0.2">
      <c r="B6411" s="2"/>
    </row>
    <row r="6412" spans="2:2" x14ac:dyDescent="0.2">
      <c r="B6412" s="2"/>
    </row>
    <row r="6413" spans="2:2" x14ac:dyDescent="0.2">
      <c r="B6413" s="2"/>
    </row>
    <row r="6414" spans="2:2" x14ac:dyDescent="0.2">
      <c r="B6414" s="2"/>
    </row>
    <row r="6415" spans="2:2" x14ac:dyDescent="0.2">
      <c r="B6415" s="2"/>
    </row>
    <row r="6416" spans="2:2" x14ac:dyDescent="0.2">
      <c r="B6416" s="2"/>
    </row>
    <row r="6417" spans="2:2" x14ac:dyDescent="0.2">
      <c r="B6417" s="2"/>
    </row>
    <row r="6418" spans="2:2" x14ac:dyDescent="0.2">
      <c r="B6418" s="2"/>
    </row>
    <row r="6419" spans="2:2" x14ac:dyDescent="0.2">
      <c r="B6419" s="2"/>
    </row>
    <row r="6420" spans="2:2" x14ac:dyDescent="0.2">
      <c r="B6420" s="2"/>
    </row>
    <row r="6421" spans="2:2" x14ac:dyDescent="0.2">
      <c r="B6421" s="2"/>
    </row>
    <row r="6422" spans="2:2" x14ac:dyDescent="0.2">
      <c r="B6422" s="2"/>
    </row>
    <row r="6423" spans="2:2" x14ac:dyDescent="0.2">
      <c r="B6423" s="2"/>
    </row>
    <row r="6424" spans="2:2" x14ac:dyDescent="0.2">
      <c r="B6424" s="2"/>
    </row>
    <row r="6425" spans="2:2" x14ac:dyDescent="0.2">
      <c r="B6425" s="2"/>
    </row>
    <row r="6426" spans="2:2" x14ac:dyDescent="0.2">
      <c r="B6426" s="2"/>
    </row>
    <row r="6427" spans="2:2" x14ac:dyDescent="0.2">
      <c r="B6427" s="2"/>
    </row>
    <row r="6428" spans="2:2" x14ac:dyDescent="0.2">
      <c r="B6428" s="2"/>
    </row>
    <row r="6429" spans="2:2" x14ac:dyDescent="0.2">
      <c r="B6429" s="2"/>
    </row>
    <row r="6430" spans="2:2" x14ac:dyDescent="0.2">
      <c r="B6430" s="2"/>
    </row>
    <row r="6431" spans="2:2" x14ac:dyDescent="0.2">
      <c r="B6431" s="2"/>
    </row>
    <row r="6432" spans="2:2" x14ac:dyDescent="0.2">
      <c r="B6432" s="2"/>
    </row>
    <row r="6433" spans="2:2" x14ac:dyDescent="0.2">
      <c r="B6433" s="2"/>
    </row>
    <row r="6434" spans="2:2" x14ac:dyDescent="0.2">
      <c r="B6434" s="2"/>
    </row>
    <row r="6435" spans="2:2" x14ac:dyDescent="0.2">
      <c r="B6435" s="2"/>
    </row>
    <row r="6436" spans="2:2" x14ac:dyDescent="0.2">
      <c r="B6436" s="2"/>
    </row>
    <row r="6437" spans="2:2" x14ac:dyDescent="0.2">
      <c r="B6437" s="2"/>
    </row>
    <row r="6438" spans="2:2" x14ac:dyDescent="0.2">
      <c r="B6438" s="2"/>
    </row>
    <row r="6439" spans="2:2" x14ac:dyDescent="0.2">
      <c r="B6439" s="2"/>
    </row>
    <row r="6440" spans="2:2" x14ac:dyDescent="0.2">
      <c r="B6440" s="2"/>
    </row>
    <row r="6441" spans="2:2" x14ac:dyDescent="0.2">
      <c r="B6441" s="2"/>
    </row>
    <row r="6442" spans="2:2" x14ac:dyDescent="0.2">
      <c r="B6442" s="2"/>
    </row>
    <row r="6443" spans="2:2" x14ac:dyDescent="0.2">
      <c r="B6443" s="2"/>
    </row>
    <row r="6444" spans="2:2" x14ac:dyDescent="0.2">
      <c r="B6444" s="2"/>
    </row>
    <row r="6445" spans="2:2" x14ac:dyDescent="0.2">
      <c r="B6445" s="2"/>
    </row>
    <row r="6446" spans="2:2" x14ac:dyDescent="0.2">
      <c r="B6446" s="2"/>
    </row>
    <row r="6447" spans="2:2" x14ac:dyDescent="0.2">
      <c r="B6447" s="2"/>
    </row>
    <row r="6448" spans="2:2" x14ac:dyDescent="0.2">
      <c r="B6448" s="2"/>
    </row>
    <row r="6449" spans="2:2" x14ac:dyDescent="0.2">
      <c r="B6449" s="2"/>
    </row>
    <row r="6450" spans="2:2" x14ac:dyDescent="0.2">
      <c r="B6450" s="2"/>
    </row>
    <row r="6451" spans="2:2" x14ac:dyDescent="0.2">
      <c r="B6451" s="2"/>
    </row>
    <row r="6452" spans="2:2" x14ac:dyDescent="0.2">
      <c r="B6452" s="2"/>
    </row>
    <row r="6453" spans="2:2" x14ac:dyDescent="0.2">
      <c r="B6453" s="2"/>
    </row>
    <row r="6454" spans="2:2" x14ac:dyDescent="0.2">
      <c r="B6454" s="2"/>
    </row>
    <row r="6455" spans="2:2" x14ac:dyDescent="0.2">
      <c r="B6455" s="2"/>
    </row>
    <row r="6456" spans="2:2" x14ac:dyDescent="0.2">
      <c r="B6456" s="2"/>
    </row>
    <row r="6457" spans="2:2" x14ac:dyDescent="0.2">
      <c r="B6457" s="2"/>
    </row>
    <row r="6458" spans="2:2" x14ac:dyDescent="0.2">
      <c r="B6458" s="2"/>
    </row>
    <row r="6459" spans="2:2" x14ac:dyDescent="0.2">
      <c r="B6459" s="2"/>
    </row>
    <row r="6460" spans="2:2" x14ac:dyDescent="0.2">
      <c r="B6460" s="2"/>
    </row>
    <row r="6461" spans="2:2" x14ac:dyDescent="0.2">
      <c r="B6461" s="2"/>
    </row>
    <row r="6462" spans="2:2" x14ac:dyDescent="0.2">
      <c r="B6462" s="2"/>
    </row>
    <row r="6463" spans="2:2" x14ac:dyDescent="0.2">
      <c r="B6463" s="2"/>
    </row>
    <row r="6464" spans="2:2" x14ac:dyDescent="0.2">
      <c r="B6464" s="2"/>
    </row>
    <row r="6465" spans="2:2" x14ac:dyDescent="0.2">
      <c r="B6465" s="2"/>
    </row>
    <row r="6466" spans="2:2" x14ac:dyDescent="0.2">
      <c r="B6466" s="2"/>
    </row>
    <row r="6467" spans="2:2" x14ac:dyDescent="0.2">
      <c r="B6467" s="2"/>
    </row>
    <row r="6468" spans="2:2" x14ac:dyDescent="0.2">
      <c r="B6468" s="2"/>
    </row>
    <row r="6469" spans="2:2" x14ac:dyDescent="0.2">
      <c r="B6469" s="2"/>
    </row>
    <row r="6470" spans="2:2" x14ac:dyDescent="0.2">
      <c r="B6470" s="2"/>
    </row>
    <row r="6471" spans="2:2" x14ac:dyDescent="0.2">
      <c r="B6471" s="2"/>
    </row>
    <row r="6472" spans="2:2" x14ac:dyDescent="0.2">
      <c r="B6472" s="2"/>
    </row>
    <row r="6473" spans="2:2" x14ac:dyDescent="0.2">
      <c r="B6473" s="2"/>
    </row>
    <row r="6474" spans="2:2" x14ac:dyDescent="0.2">
      <c r="B6474" s="2"/>
    </row>
    <row r="6475" spans="2:2" x14ac:dyDescent="0.2">
      <c r="B6475" s="2"/>
    </row>
    <row r="6476" spans="2:2" x14ac:dyDescent="0.2">
      <c r="B6476" s="2"/>
    </row>
    <row r="6477" spans="2:2" x14ac:dyDescent="0.2">
      <c r="B6477" s="2"/>
    </row>
    <row r="6478" spans="2:2" x14ac:dyDescent="0.2">
      <c r="B6478" s="2"/>
    </row>
    <row r="6479" spans="2:2" x14ac:dyDescent="0.2">
      <c r="B6479" s="2"/>
    </row>
    <row r="6480" spans="2:2" x14ac:dyDescent="0.2">
      <c r="B6480" s="2"/>
    </row>
    <row r="6481" spans="2:2" x14ac:dyDescent="0.2">
      <c r="B6481" s="2"/>
    </row>
    <row r="6482" spans="2:2" x14ac:dyDescent="0.2">
      <c r="B6482" s="2"/>
    </row>
    <row r="6483" spans="2:2" x14ac:dyDescent="0.2">
      <c r="B6483" s="2"/>
    </row>
    <row r="6484" spans="2:2" x14ac:dyDescent="0.2">
      <c r="B6484" s="2"/>
    </row>
    <row r="6485" spans="2:2" x14ac:dyDescent="0.2">
      <c r="B6485" s="2"/>
    </row>
    <row r="6486" spans="2:2" x14ac:dyDescent="0.2">
      <c r="B6486" s="2"/>
    </row>
    <row r="6487" spans="2:2" x14ac:dyDescent="0.2">
      <c r="B6487" s="2"/>
    </row>
    <row r="6488" spans="2:2" x14ac:dyDescent="0.2">
      <c r="B6488" s="2"/>
    </row>
    <row r="6489" spans="2:2" x14ac:dyDescent="0.2">
      <c r="B6489" s="2"/>
    </row>
    <row r="6490" spans="2:2" x14ac:dyDescent="0.2">
      <c r="B6490" s="2"/>
    </row>
    <row r="6491" spans="2:2" x14ac:dyDescent="0.2">
      <c r="B6491" s="2"/>
    </row>
    <row r="6492" spans="2:2" x14ac:dyDescent="0.2">
      <c r="B6492" s="2"/>
    </row>
    <row r="6493" spans="2:2" x14ac:dyDescent="0.2">
      <c r="B6493" s="2"/>
    </row>
    <row r="6494" spans="2:2" x14ac:dyDescent="0.2">
      <c r="B6494" s="2"/>
    </row>
    <row r="6495" spans="2:2" x14ac:dyDescent="0.2">
      <c r="B6495" s="2"/>
    </row>
    <row r="6496" spans="2:2" x14ac:dyDescent="0.2">
      <c r="B6496" s="2"/>
    </row>
    <row r="6497" spans="2:2" x14ac:dyDescent="0.2">
      <c r="B6497" s="2"/>
    </row>
    <row r="6498" spans="2:2" x14ac:dyDescent="0.2">
      <c r="B6498" s="2"/>
    </row>
    <row r="6499" spans="2:2" x14ac:dyDescent="0.2">
      <c r="B6499" s="2"/>
    </row>
    <row r="6500" spans="2:2" x14ac:dyDescent="0.2">
      <c r="B6500" s="2"/>
    </row>
    <row r="6501" spans="2:2" x14ac:dyDescent="0.2">
      <c r="B6501" s="2"/>
    </row>
    <row r="6502" spans="2:2" x14ac:dyDescent="0.2">
      <c r="B6502" s="2"/>
    </row>
    <row r="6503" spans="2:2" x14ac:dyDescent="0.2">
      <c r="B6503" s="2"/>
    </row>
    <row r="6504" spans="2:2" x14ac:dyDescent="0.2">
      <c r="B6504" s="2"/>
    </row>
    <row r="6505" spans="2:2" x14ac:dyDescent="0.2">
      <c r="B6505" s="2"/>
    </row>
    <row r="6506" spans="2:2" x14ac:dyDescent="0.2">
      <c r="B6506" s="2"/>
    </row>
    <row r="6507" spans="2:2" x14ac:dyDescent="0.2">
      <c r="B6507" s="2"/>
    </row>
    <row r="6508" spans="2:2" x14ac:dyDescent="0.2">
      <c r="B6508" s="2"/>
    </row>
    <row r="6509" spans="2:2" x14ac:dyDescent="0.2">
      <c r="B6509" s="2"/>
    </row>
    <row r="6510" spans="2:2" x14ac:dyDescent="0.2">
      <c r="B6510" s="2"/>
    </row>
    <row r="6511" spans="2:2" x14ac:dyDescent="0.2">
      <c r="B6511" s="2"/>
    </row>
    <row r="6512" spans="2:2" x14ac:dyDescent="0.2">
      <c r="B6512" s="2"/>
    </row>
    <row r="6513" spans="2:2" x14ac:dyDescent="0.2">
      <c r="B6513" s="2"/>
    </row>
    <row r="6514" spans="2:2" x14ac:dyDescent="0.2">
      <c r="B6514" s="2"/>
    </row>
    <row r="6515" spans="2:2" x14ac:dyDescent="0.2">
      <c r="B6515" s="2"/>
    </row>
    <row r="6516" spans="2:2" x14ac:dyDescent="0.2">
      <c r="B6516" s="2"/>
    </row>
    <row r="6517" spans="2:2" x14ac:dyDescent="0.2">
      <c r="B6517" s="2"/>
    </row>
    <row r="6518" spans="2:2" x14ac:dyDescent="0.2">
      <c r="B6518" s="2"/>
    </row>
    <row r="6519" spans="2:2" x14ac:dyDescent="0.2">
      <c r="B6519" s="2"/>
    </row>
    <row r="6520" spans="2:2" x14ac:dyDescent="0.2">
      <c r="B6520" s="2"/>
    </row>
    <row r="6521" spans="2:2" x14ac:dyDescent="0.2">
      <c r="B6521" s="2"/>
    </row>
    <row r="6522" spans="2:2" x14ac:dyDescent="0.2">
      <c r="B6522" s="2"/>
    </row>
    <row r="6523" spans="2:2" x14ac:dyDescent="0.2">
      <c r="B6523" s="2"/>
    </row>
    <row r="6524" spans="2:2" x14ac:dyDescent="0.2">
      <c r="B6524" s="2"/>
    </row>
    <row r="6525" spans="2:2" x14ac:dyDescent="0.2">
      <c r="B6525" s="2"/>
    </row>
    <row r="6526" spans="2:2" x14ac:dyDescent="0.2">
      <c r="B6526" s="2"/>
    </row>
    <row r="6527" spans="2:2" x14ac:dyDescent="0.2">
      <c r="B6527" s="2"/>
    </row>
    <row r="6528" spans="2:2" x14ac:dyDescent="0.2">
      <c r="B6528" s="2"/>
    </row>
    <row r="6529" spans="2:2" x14ac:dyDescent="0.2">
      <c r="B6529" s="2"/>
    </row>
    <row r="6530" spans="2:2" x14ac:dyDescent="0.2">
      <c r="B6530" s="2"/>
    </row>
    <row r="6531" spans="2:2" x14ac:dyDescent="0.2">
      <c r="B6531" s="2"/>
    </row>
    <row r="6532" spans="2:2" x14ac:dyDescent="0.2">
      <c r="B6532" s="2"/>
    </row>
    <row r="6533" spans="2:2" x14ac:dyDescent="0.2">
      <c r="B6533" s="2"/>
    </row>
    <row r="6534" spans="2:2" x14ac:dyDescent="0.2">
      <c r="B6534" s="2"/>
    </row>
    <row r="6535" spans="2:2" x14ac:dyDescent="0.2">
      <c r="B6535" s="2"/>
    </row>
    <row r="6536" spans="2:2" x14ac:dyDescent="0.2">
      <c r="B6536" s="2"/>
    </row>
    <row r="6537" spans="2:2" x14ac:dyDescent="0.2">
      <c r="B6537" s="2"/>
    </row>
    <row r="6538" spans="2:2" x14ac:dyDescent="0.2">
      <c r="B6538" s="2"/>
    </row>
    <row r="6539" spans="2:2" x14ac:dyDescent="0.2">
      <c r="B6539" s="2"/>
    </row>
    <row r="6540" spans="2:2" x14ac:dyDescent="0.2">
      <c r="B6540" s="2"/>
    </row>
    <row r="6541" spans="2:2" x14ac:dyDescent="0.2">
      <c r="B6541" s="2"/>
    </row>
    <row r="6542" spans="2:2" x14ac:dyDescent="0.2">
      <c r="B6542" s="2"/>
    </row>
    <row r="6543" spans="2:2" x14ac:dyDescent="0.2">
      <c r="B6543" s="2"/>
    </row>
    <row r="6544" spans="2:2" x14ac:dyDescent="0.2">
      <c r="B6544" s="2"/>
    </row>
    <row r="6545" spans="2:2" x14ac:dyDescent="0.2">
      <c r="B6545" s="2"/>
    </row>
    <row r="6546" spans="2:2" x14ac:dyDescent="0.2">
      <c r="B6546" s="2"/>
    </row>
    <row r="6547" spans="2:2" x14ac:dyDescent="0.2">
      <c r="B6547" s="2"/>
    </row>
    <row r="6548" spans="2:2" x14ac:dyDescent="0.2">
      <c r="B6548" s="2"/>
    </row>
    <row r="6549" spans="2:2" x14ac:dyDescent="0.2">
      <c r="B6549" s="2"/>
    </row>
    <row r="6550" spans="2:2" x14ac:dyDescent="0.2">
      <c r="B6550" s="2"/>
    </row>
    <row r="6551" spans="2:2" x14ac:dyDescent="0.2">
      <c r="B6551" s="2"/>
    </row>
    <row r="6552" spans="2:2" x14ac:dyDescent="0.2">
      <c r="B6552" s="2"/>
    </row>
    <row r="6553" spans="2:2" x14ac:dyDescent="0.2">
      <c r="B6553" s="2"/>
    </row>
    <row r="6554" spans="2:2" x14ac:dyDescent="0.2">
      <c r="B6554" s="2"/>
    </row>
    <row r="6555" spans="2:2" x14ac:dyDescent="0.2">
      <c r="B6555" s="2"/>
    </row>
    <row r="6556" spans="2:2" x14ac:dyDescent="0.2">
      <c r="B6556" s="2"/>
    </row>
    <row r="6557" spans="2:2" x14ac:dyDescent="0.2">
      <c r="B6557" s="2"/>
    </row>
    <row r="6558" spans="2:2" x14ac:dyDescent="0.2">
      <c r="B6558" s="2"/>
    </row>
    <row r="6559" spans="2:2" x14ac:dyDescent="0.2">
      <c r="B6559" s="2"/>
    </row>
    <row r="6560" spans="2:2" x14ac:dyDescent="0.2">
      <c r="B6560" s="2"/>
    </row>
    <row r="6561" spans="2:2" x14ac:dyDescent="0.2">
      <c r="B6561" s="2"/>
    </row>
    <row r="6562" spans="2:2" x14ac:dyDescent="0.2">
      <c r="B6562" s="2"/>
    </row>
    <row r="6563" spans="2:2" x14ac:dyDescent="0.2">
      <c r="B6563" s="2"/>
    </row>
    <row r="6564" spans="2:2" x14ac:dyDescent="0.2">
      <c r="B6564" s="2"/>
    </row>
    <row r="6565" spans="2:2" x14ac:dyDescent="0.2">
      <c r="B6565" s="2"/>
    </row>
    <row r="6566" spans="2:2" x14ac:dyDescent="0.2">
      <c r="B6566" s="2"/>
    </row>
    <row r="6567" spans="2:2" x14ac:dyDescent="0.2">
      <c r="B6567" s="2"/>
    </row>
    <row r="6568" spans="2:2" x14ac:dyDescent="0.2">
      <c r="B6568" s="2"/>
    </row>
    <row r="6569" spans="2:2" x14ac:dyDescent="0.2">
      <c r="B6569" s="2"/>
    </row>
    <row r="6570" spans="2:2" x14ac:dyDescent="0.2">
      <c r="B6570" s="2"/>
    </row>
    <row r="6571" spans="2:2" x14ac:dyDescent="0.2">
      <c r="B6571" s="2"/>
    </row>
    <row r="6572" spans="2:2" x14ac:dyDescent="0.2">
      <c r="B6572" s="2"/>
    </row>
    <row r="6573" spans="2:2" x14ac:dyDescent="0.2">
      <c r="B6573" s="2"/>
    </row>
    <row r="6574" spans="2:2" x14ac:dyDescent="0.2">
      <c r="B6574" s="2"/>
    </row>
    <row r="6575" spans="2:2" x14ac:dyDescent="0.2">
      <c r="B6575" s="2"/>
    </row>
    <row r="6576" spans="2:2" x14ac:dyDescent="0.2">
      <c r="B6576" s="2"/>
    </row>
    <row r="6577" spans="2:2" x14ac:dyDescent="0.2">
      <c r="B6577" s="2"/>
    </row>
    <row r="6578" spans="2:2" x14ac:dyDescent="0.2">
      <c r="B6578" s="2"/>
    </row>
    <row r="6579" spans="2:2" x14ac:dyDescent="0.2">
      <c r="B6579" s="2"/>
    </row>
    <row r="6580" spans="2:2" x14ac:dyDescent="0.2">
      <c r="B6580" s="2"/>
    </row>
    <row r="6581" spans="2:2" x14ac:dyDescent="0.2">
      <c r="B6581" s="2"/>
    </row>
    <row r="6582" spans="2:2" x14ac:dyDescent="0.2">
      <c r="B6582" s="2"/>
    </row>
    <row r="6583" spans="2:2" x14ac:dyDescent="0.2">
      <c r="B6583" s="2"/>
    </row>
    <row r="6584" spans="2:2" x14ac:dyDescent="0.2">
      <c r="B6584" s="2"/>
    </row>
    <row r="6585" spans="2:2" x14ac:dyDescent="0.2">
      <c r="B6585" s="2"/>
    </row>
    <row r="6586" spans="2:2" x14ac:dyDescent="0.2">
      <c r="B6586" s="2"/>
    </row>
    <row r="6587" spans="2:2" x14ac:dyDescent="0.2">
      <c r="B6587" s="2"/>
    </row>
    <row r="6588" spans="2:2" x14ac:dyDescent="0.2">
      <c r="B6588" s="2"/>
    </row>
    <row r="6589" spans="2:2" x14ac:dyDescent="0.2">
      <c r="B6589" s="2"/>
    </row>
    <row r="6590" spans="2:2" x14ac:dyDescent="0.2">
      <c r="B6590" s="2"/>
    </row>
    <row r="6591" spans="2:2" x14ac:dyDescent="0.2">
      <c r="B6591" s="2"/>
    </row>
    <row r="6592" spans="2:2" x14ac:dyDescent="0.2">
      <c r="B6592" s="2"/>
    </row>
    <row r="6593" spans="2:2" x14ac:dyDescent="0.2">
      <c r="B6593" s="2"/>
    </row>
    <row r="6594" spans="2:2" x14ac:dyDescent="0.2">
      <c r="B6594" s="2"/>
    </row>
    <row r="6595" spans="2:2" x14ac:dyDescent="0.2">
      <c r="B6595" s="2"/>
    </row>
    <row r="6596" spans="2:2" x14ac:dyDescent="0.2">
      <c r="B6596" s="2"/>
    </row>
    <row r="6597" spans="2:2" x14ac:dyDescent="0.2">
      <c r="B6597" s="2"/>
    </row>
    <row r="6598" spans="2:2" x14ac:dyDescent="0.2">
      <c r="B6598" s="2"/>
    </row>
    <row r="6599" spans="2:2" x14ac:dyDescent="0.2">
      <c r="B6599" s="2"/>
    </row>
    <row r="6600" spans="2:2" x14ac:dyDescent="0.2">
      <c r="B6600" s="2"/>
    </row>
    <row r="6601" spans="2:2" x14ac:dyDescent="0.2">
      <c r="B6601" s="2"/>
    </row>
    <row r="6602" spans="2:2" x14ac:dyDescent="0.2">
      <c r="B6602" s="2"/>
    </row>
    <row r="6603" spans="2:2" x14ac:dyDescent="0.2">
      <c r="B6603" s="2"/>
    </row>
    <row r="6604" spans="2:2" x14ac:dyDescent="0.2">
      <c r="B6604" s="2"/>
    </row>
    <row r="6605" spans="2:2" x14ac:dyDescent="0.2">
      <c r="B6605" s="2"/>
    </row>
    <row r="6606" spans="2:2" x14ac:dyDescent="0.2">
      <c r="B6606" s="2"/>
    </row>
    <row r="6607" spans="2:2" x14ac:dyDescent="0.2">
      <c r="B6607" s="2"/>
    </row>
    <row r="6608" spans="2:2" x14ac:dyDescent="0.2">
      <c r="B6608" s="2"/>
    </row>
    <row r="6609" spans="2:2" x14ac:dyDescent="0.2">
      <c r="B6609" s="2"/>
    </row>
    <row r="6610" spans="2:2" x14ac:dyDescent="0.2">
      <c r="B6610" s="2"/>
    </row>
    <row r="6611" spans="2:2" x14ac:dyDescent="0.2">
      <c r="B6611" s="2"/>
    </row>
    <row r="6612" spans="2:2" x14ac:dyDescent="0.2">
      <c r="B6612" s="2"/>
    </row>
    <row r="6613" spans="2:2" x14ac:dyDescent="0.2">
      <c r="B6613" s="2"/>
    </row>
    <row r="6614" spans="2:2" x14ac:dyDescent="0.2">
      <c r="B6614" s="2"/>
    </row>
    <row r="6615" spans="2:2" x14ac:dyDescent="0.2">
      <c r="B6615" s="2"/>
    </row>
    <row r="6616" spans="2:2" x14ac:dyDescent="0.2">
      <c r="B6616" s="2"/>
    </row>
    <row r="6617" spans="2:2" x14ac:dyDescent="0.2">
      <c r="B6617" s="2"/>
    </row>
    <row r="6618" spans="2:2" x14ac:dyDescent="0.2">
      <c r="B6618" s="2"/>
    </row>
    <row r="6619" spans="2:2" x14ac:dyDescent="0.2">
      <c r="B6619" s="2"/>
    </row>
    <row r="6620" spans="2:2" x14ac:dyDescent="0.2">
      <c r="B6620" s="2"/>
    </row>
    <row r="6621" spans="2:2" x14ac:dyDescent="0.2">
      <c r="B6621" s="2"/>
    </row>
    <row r="6622" spans="2:2" x14ac:dyDescent="0.2">
      <c r="B6622" s="2"/>
    </row>
    <row r="6623" spans="2:2" x14ac:dyDescent="0.2">
      <c r="B6623" s="2"/>
    </row>
    <row r="6624" spans="2:2" x14ac:dyDescent="0.2">
      <c r="B6624" s="2"/>
    </row>
    <row r="6625" spans="2:2" x14ac:dyDescent="0.2">
      <c r="B6625" s="2"/>
    </row>
    <row r="6626" spans="2:2" x14ac:dyDescent="0.2">
      <c r="B6626" s="2"/>
    </row>
    <row r="6627" spans="2:2" x14ac:dyDescent="0.2">
      <c r="B6627" s="2"/>
    </row>
    <row r="6628" spans="2:2" x14ac:dyDescent="0.2">
      <c r="B6628" s="2"/>
    </row>
    <row r="6629" spans="2:2" x14ac:dyDescent="0.2">
      <c r="B6629" s="2"/>
    </row>
    <row r="6630" spans="2:2" x14ac:dyDescent="0.2">
      <c r="B6630" s="2"/>
    </row>
    <row r="6631" spans="2:2" x14ac:dyDescent="0.2">
      <c r="B6631" s="2"/>
    </row>
    <row r="6632" spans="2:2" x14ac:dyDescent="0.2">
      <c r="B6632" s="2"/>
    </row>
    <row r="6633" spans="2:2" x14ac:dyDescent="0.2">
      <c r="B6633" s="2"/>
    </row>
    <row r="6634" spans="2:2" x14ac:dyDescent="0.2">
      <c r="B6634" s="2"/>
    </row>
    <row r="6635" spans="2:2" x14ac:dyDescent="0.2">
      <c r="B6635" s="2"/>
    </row>
    <row r="6636" spans="2:2" x14ac:dyDescent="0.2">
      <c r="B6636" s="2"/>
    </row>
    <row r="6637" spans="2:2" x14ac:dyDescent="0.2">
      <c r="B6637" s="2"/>
    </row>
    <row r="6638" spans="2:2" x14ac:dyDescent="0.2">
      <c r="B6638" s="2"/>
    </row>
    <row r="6639" spans="2:2" x14ac:dyDescent="0.2">
      <c r="B6639" s="2"/>
    </row>
    <row r="6640" spans="2:2" x14ac:dyDescent="0.2">
      <c r="B6640" s="2"/>
    </row>
    <row r="6641" spans="2:2" x14ac:dyDescent="0.2">
      <c r="B6641" s="2"/>
    </row>
    <row r="6642" spans="2:2" x14ac:dyDescent="0.2">
      <c r="B6642" s="2"/>
    </row>
    <row r="6643" spans="2:2" x14ac:dyDescent="0.2">
      <c r="B6643" s="2"/>
    </row>
    <row r="6644" spans="2:2" x14ac:dyDescent="0.2">
      <c r="B6644" s="2"/>
    </row>
    <row r="6645" spans="2:2" x14ac:dyDescent="0.2">
      <c r="B6645" s="2"/>
    </row>
    <row r="6646" spans="2:2" x14ac:dyDescent="0.2">
      <c r="B6646" s="2"/>
    </row>
    <row r="6647" spans="2:2" x14ac:dyDescent="0.2">
      <c r="B6647" s="2"/>
    </row>
    <row r="6648" spans="2:2" x14ac:dyDescent="0.2">
      <c r="B6648" s="2"/>
    </row>
    <row r="6649" spans="2:2" x14ac:dyDescent="0.2">
      <c r="B6649" s="2"/>
    </row>
    <row r="6650" spans="2:2" x14ac:dyDescent="0.2">
      <c r="B6650" s="2"/>
    </row>
    <row r="6651" spans="2:2" x14ac:dyDescent="0.2">
      <c r="B6651" s="2"/>
    </row>
    <row r="6652" spans="2:2" x14ac:dyDescent="0.2">
      <c r="B6652" s="2"/>
    </row>
    <row r="6653" spans="2:2" x14ac:dyDescent="0.2">
      <c r="B6653" s="2"/>
    </row>
    <row r="6654" spans="2:2" x14ac:dyDescent="0.2">
      <c r="B6654" s="2"/>
    </row>
    <row r="6655" spans="2:2" x14ac:dyDescent="0.2">
      <c r="B6655" s="2"/>
    </row>
    <row r="6656" spans="2:2" x14ac:dyDescent="0.2">
      <c r="B6656" s="2"/>
    </row>
    <row r="6657" spans="2:2" x14ac:dyDescent="0.2">
      <c r="B6657" s="2"/>
    </row>
    <row r="6658" spans="2:2" x14ac:dyDescent="0.2">
      <c r="B6658" s="2"/>
    </row>
    <row r="6659" spans="2:2" x14ac:dyDescent="0.2">
      <c r="B6659" s="2"/>
    </row>
    <row r="6660" spans="2:2" x14ac:dyDescent="0.2">
      <c r="B6660" s="2"/>
    </row>
    <row r="6661" spans="2:2" x14ac:dyDescent="0.2">
      <c r="B6661" s="2"/>
    </row>
    <row r="6662" spans="2:2" x14ac:dyDescent="0.2">
      <c r="B6662" s="2"/>
    </row>
    <row r="6663" spans="2:2" x14ac:dyDescent="0.2">
      <c r="B6663" s="2"/>
    </row>
    <row r="6664" spans="2:2" x14ac:dyDescent="0.2">
      <c r="B6664" s="2"/>
    </row>
    <row r="6665" spans="2:2" x14ac:dyDescent="0.2">
      <c r="B6665" s="2"/>
    </row>
    <row r="6666" spans="2:2" x14ac:dyDescent="0.2">
      <c r="B6666" s="2"/>
    </row>
    <row r="6667" spans="2:2" x14ac:dyDescent="0.2">
      <c r="B6667" s="2"/>
    </row>
    <row r="6668" spans="2:2" x14ac:dyDescent="0.2">
      <c r="B6668" s="2"/>
    </row>
    <row r="6669" spans="2:2" x14ac:dyDescent="0.2">
      <c r="B6669" s="2"/>
    </row>
    <row r="6670" spans="2:2" x14ac:dyDescent="0.2">
      <c r="B6670" s="2"/>
    </row>
    <row r="6671" spans="2:2" x14ac:dyDescent="0.2">
      <c r="B6671" s="2"/>
    </row>
    <row r="6672" spans="2:2" x14ac:dyDescent="0.2">
      <c r="B6672" s="2"/>
    </row>
    <row r="6673" spans="2:2" x14ac:dyDescent="0.2">
      <c r="B6673" s="2"/>
    </row>
    <row r="6674" spans="2:2" x14ac:dyDescent="0.2">
      <c r="B6674" s="2"/>
    </row>
    <row r="6675" spans="2:2" x14ac:dyDescent="0.2">
      <c r="B6675" s="2"/>
    </row>
    <row r="6676" spans="2:2" x14ac:dyDescent="0.2">
      <c r="B6676" s="2"/>
    </row>
    <row r="6677" spans="2:2" x14ac:dyDescent="0.2">
      <c r="B6677" s="2"/>
    </row>
    <row r="6678" spans="2:2" x14ac:dyDescent="0.2">
      <c r="B6678" s="2"/>
    </row>
    <row r="6679" spans="2:2" x14ac:dyDescent="0.2">
      <c r="B6679" s="2"/>
    </row>
    <row r="6680" spans="2:2" x14ac:dyDescent="0.2">
      <c r="B6680" s="2"/>
    </row>
    <row r="6681" spans="2:2" x14ac:dyDescent="0.2">
      <c r="B6681" s="2"/>
    </row>
    <row r="6682" spans="2:2" x14ac:dyDescent="0.2">
      <c r="B6682" s="2"/>
    </row>
    <row r="6683" spans="2:2" x14ac:dyDescent="0.2">
      <c r="B6683" s="2"/>
    </row>
    <row r="6684" spans="2:2" x14ac:dyDescent="0.2">
      <c r="B6684" s="2"/>
    </row>
    <row r="6685" spans="2:2" x14ac:dyDescent="0.2">
      <c r="B6685" s="2"/>
    </row>
    <row r="6686" spans="2:2" x14ac:dyDescent="0.2">
      <c r="B6686" s="2"/>
    </row>
    <row r="6687" spans="2:2" x14ac:dyDescent="0.2">
      <c r="B6687" s="2"/>
    </row>
    <row r="6688" spans="2:2" x14ac:dyDescent="0.2">
      <c r="B6688" s="2"/>
    </row>
    <row r="6689" spans="2:2" x14ac:dyDescent="0.2">
      <c r="B6689" s="2"/>
    </row>
    <row r="6690" spans="2:2" x14ac:dyDescent="0.2">
      <c r="B6690" s="2"/>
    </row>
    <row r="6691" spans="2:2" x14ac:dyDescent="0.2">
      <c r="B6691" s="2"/>
    </row>
    <row r="6692" spans="2:2" x14ac:dyDescent="0.2">
      <c r="B6692" s="2"/>
    </row>
    <row r="6693" spans="2:2" x14ac:dyDescent="0.2">
      <c r="B6693" s="2"/>
    </row>
    <row r="6694" spans="2:2" x14ac:dyDescent="0.2">
      <c r="B6694" s="2"/>
    </row>
    <row r="6695" spans="2:2" x14ac:dyDescent="0.2">
      <c r="B6695" s="2"/>
    </row>
    <row r="6696" spans="2:2" x14ac:dyDescent="0.2">
      <c r="B6696" s="2"/>
    </row>
    <row r="6697" spans="2:2" x14ac:dyDescent="0.2">
      <c r="B6697" s="2"/>
    </row>
    <row r="6698" spans="2:2" x14ac:dyDescent="0.2">
      <c r="B6698" s="2"/>
    </row>
    <row r="6699" spans="2:2" x14ac:dyDescent="0.2">
      <c r="B6699" s="2"/>
    </row>
    <row r="6700" spans="2:2" x14ac:dyDescent="0.2">
      <c r="B6700" s="2"/>
    </row>
    <row r="6701" spans="2:2" x14ac:dyDescent="0.2">
      <c r="B6701" s="2"/>
    </row>
    <row r="6702" spans="2:2" x14ac:dyDescent="0.2">
      <c r="B6702" s="2"/>
    </row>
    <row r="6703" spans="2:2" x14ac:dyDescent="0.2">
      <c r="B6703" s="2"/>
    </row>
    <row r="6704" spans="2:2" x14ac:dyDescent="0.2">
      <c r="B6704" s="2"/>
    </row>
    <row r="6705" spans="2:2" x14ac:dyDescent="0.2">
      <c r="B6705" s="2"/>
    </row>
    <row r="6706" spans="2:2" x14ac:dyDescent="0.2">
      <c r="B6706" s="2"/>
    </row>
    <row r="6707" spans="2:2" x14ac:dyDescent="0.2">
      <c r="B6707" s="2"/>
    </row>
    <row r="6708" spans="2:2" x14ac:dyDescent="0.2">
      <c r="B6708" s="2"/>
    </row>
    <row r="6709" spans="2:2" x14ac:dyDescent="0.2">
      <c r="B6709" s="2"/>
    </row>
    <row r="6710" spans="2:2" x14ac:dyDescent="0.2">
      <c r="B6710" s="2"/>
    </row>
    <row r="6711" spans="2:2" x14ac:dyDescent="0.2">
      <c r="B6711" s="2"/>
    </row>
    <row r="6712" spans="2:2" x14ac:dyDescent="0.2">
      <c r="B6712" s="2"/>
    </row>
    <row r="6713" spans="2:2" x14ac:dyDescent="0.2">
      <c r="B6713" s="2"/>
    </row>
    <row r="6714" spans="2:2" x14ac:dyDescent="0.2">
      <c r="B6714" s="2"/>
    </row>
    <row r="6715" spans="2:2" x14ac:dyDescent="0.2">
      <c r="B6715" s="2"/>
    </row>
    <row r="6716" spans="2:2" x14ac:dyDescent="0.2">
      <c r="B6716" s="2"/>
    </row>
    <row r="6717" spans="2:2" x14ac:dyDescent="0.2">
      <c r="B6717" s="2"/>
    </row>
    <row r="6718" spans="2:2" x14ac:dyDescent="0.2">
      <c r="B6718" s="2"/>
    </row>
    <row r="6719" spans="2:2" x14ac:dyDescent="0.2">
      <c r="B6719" s="2"/>
    </row>
    <row r="6720" spans="2:2" x14ac:dyDescent="0.2">
      <c r="B6720" s="2"/>
    </row>
    <row r="6721" spans="2:2" x14ac:dyDescent="0.2">
      <c r="B6721" s="2"/>
    </row>
    <row r="6722" spans="2:2" x14ac:dyDescent="0.2">
      <c r="B6722" s="2"/>
    </row>
    <row r="6723" spans="2:2" x14ac:dyDescent="0.2">
      <c r="B6723" s="2"/>
    </row>
    <row r="6724" spans="2:2" x14ac:dyDescent="0.2">
      <c r="B6724" s="2"/>
    </row>
    <row r="6725" spans="2:2" x14ac:dyDescent="0.2">
      <c r="B6725" s="2"/>
    </row>
    <row r="6726" spans="2:2" x14ac:dyDescent="0.2">
      <c r="B6726" s="2"/>
    </row>
    <row r="6727" spans="2:2" x14ac:dyDescent="0.2">
      <c r="B6727" s="2"/>
    </row>
    <row r="6728" spans="2:2" x14ac:dyDescent="0.2">
      <c r="B6728" s="2"/>
    </row>
    <row r="6729" spans="2:2" x14ac:dyDescent="0.2">
      <c r="B6729" s="2"/>
    </row>
    <row r="6730" spans="2:2" x14ac:dyDescent="0.2">
      <c r="B6730" s="2"/>
    </row>
    <row r="6731" spans="2:2" x14ac:dyDescent="0.2">
      <c r="B6731" s="2"/>
    </row>
    <row r="6732" spans="2:2" x14ac:dyDescent="0.2">
      <c r="B6732" s="2"/>
    </row>
    <row r="6733" spans="2:2" x14ac:dyDescent="0.2">
      <c r="B6733" s="2"/>
    </row>
    <row r="6734" spans="2:2" x14ac:dyDescent="0.2">
      <c r="B6734" s="2"/>
    </row>
    <row r="6735" spans="2:2" x14ac:dyDescent="0.2">
      <c r="B6735" s="2"/>
    </row>
    <row r="6736" spans="2:2" x14ac:dyDescent="0.2">
      <c r="B6736" s="2"/>
    </row>
    <row r="6737" spans="2:2" x14ac:dyDescent="0.2">
      <c r="B6737" s="2"/>
    </row>
    <row r="6738" spans="2:2" x14ac:dyDescent="0.2">
      <c r="B6738" s="2"/>
    </row>
    <row r="6739" spans="2:2" x14ac:dyDescent="0.2">
      <c r="B6739" s="2"/>
    </row>
    <row r="6740" spans="2:2" x14ac:dyDescent="0.2">
      <c r="B6740" s="2"/>
    </row>
    <row r="6741" spans="2:2" x14ac:dyDescent="0.2">
      <c r="B6741" s="2"/>
    </row>
    <row r="6742" spans="2:2" x14ac:dyDescent="0.2">
      <c r="B6742" s="2"/>
    </row>
    <row r="6743" spans="2:2" x14ac:dyDescent="0.2">
      <c r="B6743" s="2"/>
    </row>
    <row r="6744" spans="2:2" x14ac:dyDescent="0.2">
      <c r="B6744" s="2"/>
    </row>
    <row r="6745" spans="2:2" x14ac:dyDescent="0.2">
      <c r="B6745" s="2"/>
    </row>
    <row r="6746" spans="2:2" x14ac:dyDescent="0.2">
      <c r="B6746" s="2"/>
    </row>
    <row r="6747" spans="2:2" x14ac:dyDescent="0.2">
      <c r="B6747" s="2"/>
    </row>
    <row r="6748" spans="2:2" x14ac:dyDescent="0.2">
      <c r="B6748" s="2"/>
    </row>
    <row r="6749" spans="2:2" x14ac:dyDescent="0.2">
      <c r="B6749" s="2"/>
    </row>
    <row r="6750" spans="2:2" x14ac:dyDescent="0.2">
      <c r="B6750" s="2"/>
    </row>
    <row r="6751" spans="2:2" x14ac:dyDescent="0.2">
      <c r="B6751" s="2"/>
    </row>
    <row r="6752" spans="2:2" x14ac:dyDescent="0.2">
      <c r="B6752" s="2"/>
    </row>
    <row r="6753" spans="2:2" x14ac:dyDescent="0.2">
      <c r="B6753" s="2"/>
    </row>
    <row r="6754" spans="2:2" x14ac:dyDescent="0.2">
      <c r="B6754" s="2"/>
    </row>
    <row r="6755" spans="2:2" x14ac:dyDescent="0.2">
      <c r="B6755" s="2"/>
    </row>
    <row r="6756" spans="2:2" x14ac:dyDescent="0.2">
      <c r="B6756" s="2"/>
    </row>
    <row r="6757" spans="2:2" x14ac:dyDescent="0.2">
      <c r="B6757" s="2"/>
    </row>
    <row r="6758" spans="2:2" x14ac:dyDescent="0.2">
      <c r="B6758" s="2"/>
    </row>
    <row r="6759" spans="2:2" x14ac:dyDescent="0.2">
      <c r="B6759" s="2"/>
    </row>
    <row r="6760" spans="2:2" x14ac:dyDescent="0.2">
      <c r="B6760" s="2"/>
    </row>
    <row r="6761" spans="2:2" x14ac:dyDescent="0.2">
      <c r="B6761" s="2"/>
    </row>
    <row r="6762" spans="2:2" x14ac:dyDescent="0.2">
      <c r="B6762" s="2"/>
    </row>
    <row r="6763" spans="2:2" x14ac:dyDescent="0.2">
      <c r="B6763" s="2"/>
    </row>
    <row r="6764" spans="2:2" x14ac:dyDescent="0.2">
      <c r="B6764" s="2"/>
    </row>
    <row r="6765" spans="2:2" x14ac:dyDescent="0.2">
      <c r="B6765" s="2"/>
    </row>
    <row r="6766" spans="2:2" x14ac:dyDescent="0.2">
      <c r="B6766" s="2"/>
    </row>
    <row r="6767" spans="2:2" x14ac:dyDescent="0.2">
      <c r="B6767" s="2"/>
    </row>
    <row r="6768" spans="2:2" x14ac:dyDescent="0.2">
      <c r="B6768" s="2"/>
    </row>
    <row r="6769" spans="2:2" x14ac:dyDescent="0.2">
      <c r="B6769" s="2"/>
    </row>
    <row r="6770" spans="2:2" x14ac:dyDescent="0.2">
      <c r="B6770" s="2"/>
    </row>
    <row r="6771" spans="2:2" x14ac:dyDescent="0.2">
      <c r="B6771" s="2"/>
    </row>
    <row r="6772" spans="2:2" x14ac:dyDescent="0.2">
      <c r="B6772" s="2"/>
    </row>
    <row r="6773" spans="2:2" x14ac:dyDescent="0.2">
      <c r="B6773" s="2"/>
    </row>
    <row r="6774" spans="2:2" x14ac:dyDescent="0.2">
      <c r="B6774" s="2"/>
    </row>
    <row r="6775" spans="2:2" x14ac:dyDescent="0.2">
      <c r="B6775" s="2"/>
    </row>
    <row r="6776" spans="2:2" x14ac:dyDescent="0.2">
      <c r="B6776" s="2"/>
    </row>
    <row r="6777" spans="2:2" x14ac:dyDescent="0.2">
      <c r="B6777" s="2"/>
    </row>
    <row r="6778" spans="2:2" x14ac:dyDescent="0.2">
      <c r="B6778" s="2"/>
    </row>
    <row r="6779" spans="2:2" x14ac:dyDescent="0.2">
      <c r="B6779" s="2"/>
    </row>
    <row r="6780" spans="2:2" x14ac:dyDescent="0.2">
      <c r="B6780" s="2"/>
    </row>
    <row r="6781" spans="2:2" x14ac:dyDescent="0.2">
      <c r="B6781" s="2"/>
    </row>
    <row r="6782" spans="2:2" x14ac:dyDescent="0.2">
      <c r="B6782" s="2"/>
    </row>
    <row r="6783" spans="2:2" x14ac:dyDescent="0.2">
      <c r="B6783" s="2"/>
    </row>
    <row r="6784" spans="2:2" x14ac:dyDescent="0.2">
      <c r="B6784" s="2"/>
    </row>
    <row r="6785" spans="2:2" x14ac:dyDescent="0.2">
      <c r="B6785" s="2"/>
    </row>
    <row r="6786" spans="2:2" x14ac:dyDescent="0.2">
      <c r="B6786" s="2"/>
    </row>
    <row r="6787" spans="2:2" x14ac:dyDescent="0.2">
      <c r="B6787" s="2"/>
    </row>
    <row r="6788" spans="2:2" x14ac:dyDescent="0.2">
      <c r="B6788" s="2"/>
    </row>
    <row r="6789" spans="2:2" x14ac:dyDescent="0.2">
      <c r="B6789" s="2"/>
    </row>
    <row r="6790" spans="2:2" x14ac:dyDescent="0.2">
      <c r="B6790" s="2"/>
    </row>
    <row r="6791" spans="2:2" x14ac:dyDescent="0.2">
      <c r="B6791" s="2"/>
    </row>
    <row r="6792" spans="2:2" x14ac:dyDescent="0.2">
      <c r="B6792" s="2"/>
    </row>
    <row r="6793" spans="2:2" x14ac:dyDescent="0.2">
      <c r="B6793" s="2"/>
    </row>
    <row r="6794" spans="2:2" x14ac:dyDescent="0.2">
      <c r="B6794" s="2"/>
    </row>
    <row r="6795" spans="2:2" x14ac:dyDescent="0.2">
      <c r="B6795" s="2"/>
    </row>
    <row r="6796" spans="2:2" x14ac:dyDescent="0.2">
      <c r="B6796" s="2"/>
    </row>
    <row r="6797" spans="2:2" x14ac:dyDescent="0.2">
      <c r="B6797" s="2"/>
    </row>
    <row r="6798" spans="2:2" x14ac:dyDescent="0.2">
      <c r="B6798" s="2"/>
    </row>
    <row r="6799" spans="2:2" x14ac:dyDescent="0.2">
      <c r="B6799" s="2"/>
    </row>
    <row r="6800" spans="2:2" x14ac:dyDescent="0.2">
      <c r="B6800" s="2"/>
    </row>
    <row r="6801" spans="2:2" x14ac:dyDescent="0.2">
      <c r="B6801" s="2"/>
    </row>
    <row r="6802" spans="2:2" x14ac:dyDescent="0.2">
      <c r="B6802" s="2"/>
    </row>
    <row r="6803" spans="2:2" x14ac:dyDescent="0.2">
      <c r="B6803" s="2"/>
    </row>
    <row r="6804" spans="2:2" x14ac:dyDescent="0.2">
      <c r="B6804" s="2"/>
    </row>
    <row r="6805" spans="2:2" x14ac:dyDescent="0.2">
      <c r="B6805" s="2"/>
    </row>
    <row r="6806" spans="2:2" x14ac:dyDescent="0.2">
      <c r="B6806" s="2"/>
    </row>
    <row r="6807" spans="2:2" x14ac:dyDescent="0.2">
      <c r="B6807" s="2"/>
    </row>
    <row r="6808" spans="2:2" x14ac:dyDescent="0.2">
      <c r="B6808" s="2"/>
    </row>
    <row r="6809" spans="2:2" x14ac:dyDescent="0.2">
      <c r="B6809" s="2"/>
    </row>
    <row r="6810" spans="2:2" x14ac:dyDescent="0.2">
      <c r="B6810" s="2"/>
    </row>
    <row r="6811" spans="2:2" x14ac:dyDescent="0.2">
      <c r="B6811" s="2"/>
    </row>
    <row r="6812" spans="2:2" x14ac:dyDescent="0.2">
      <c r="B6812" s="2"/>
    </row>
    <row r="6813" spans="2:2" x14ac:dyDescent="0.2">
      <c r="B6813" s="2"/>
    </row>
    <row r="6814" spans="2:2" x14ac:dyDescent="0.2">
      <c r="B6814" s="2"/>
    </row>
    <row r="6815" spans="2:2" x14ac:dyDescent="0.2">
      <c r="B6815" s="2"/>
    </row>
    <row r="6816" spans="2:2" x14ac:dyDescent="0.2">
      <c r="B6816" s="2"/>
    </row>
    <row r="6817" spans="2:2" x14ac:dyDescent="0.2">
      <c r="B6817" s="2"/>
    </row>
    <row r="6818" spans="2:2" x14ac:dyDescent="0.2">
      <c r="B6818" s="2"/>
    </row>
    <row r="6819" spans="2:2" x14ac:dyDescent="0.2">
      <c r="B6819" s="2"/>
    </row>
    <row r="6820" spans="2:2" x14ac:dyDescent="0.2">
      <c r="B6820" s="2"/>
    </row>
    <row r="6821" spans="2:2" x14ac:dyDescent="0.2">
      <c r="B6821" s="2"/>
    </row>
    <row r="6822" spans="2:2" x14ac:dyDescent="0.2">
      <c r="B6822" s="2"/>
    </row>
    <row r="6823" spans="2:2" x14ac:dyDescent="0.2">
      <c r="B6823" s="2"/>
    </row>
    <row r="6824" spans="2:2" x14ac:dyDescent="0.2">
      <c r="B6824" s="2"/>
    </row>
    <row r="6825" spans="2:2" x14ac:dyDescent="0.2">
      <c r="B6825" s="2"/>
    </row>
    <row r="6826" spans="2:2" x14ac:dyDescent="0.2">
      <c r="B6826" s="2"/>
    </row>
    <row r="6827" spans="2:2" x14ac:dyDescent="0.2">
      <c r="B6827" s="2"/>
    </row>
    <row r="6828" spans="2:2" x14ac:dyDescent="0.2">
      <c r="B6828" s="2"/>
    </row>
    <row r="6829" spans="2:2" x14ac:dyDescent="0.2">
      <c r="B6829" s="2"/>
    </row>
    <row r="6830" spans="2:2" x14ac:dyDescent="0.2">
      <c r="B6830" s="2"/>
    </row>
    <row r="6831" spans="2:2" x14ac:dyDescent="0.2">
      <c r="B6831" s="2"/>
    </row>
    <row r="6832" spans="2:2" x14ac:dyDescent="0.2">
      <c r="B6832" s="2"/>
    </row>
    <row r="6833" spans="2:2" x14ac:dyDescent="0.2">
      <c r="B6833" s="2"/>
    </row>
    <row r="6834" spans="2:2" x14ac:dyDescent="0.2">
      <c r="B6834" s="2"/>
    </row>
    <row r="6835" spans="2:2" x14ac:dyDescent="0.2">
      <c r="B6835" s="2"/>
    </row>
    <row r="6836" spans="2:2" x14ac:dyDescent="0.2">
      <c r="B6836" s="2"/>
    </row>
    <row r="6837" spans="2:2" x14ac:dyDescent="0.2">
      <c r="B6837" s="2"/>
    </row>
    <row r="6838" spans="2:2" x14ac:dyDescent="0.2">
      <c r="B6838" s="2"/>
    </row>
    <row r="6839" spans="2:2" x14ac:dyDescent="0.2">
      <c r="B6839" s="2"/>
    </row>
    <row r="6840" spans="2:2" x14ac:dyDescent="0.2">
      <c r="B6840" s="2"/>
    </row>
    <row r="6841" spans="2:2" x14ac:dyDescent="0.2">
      <c r="B6841" s="2"/>
    </row>
    <row r="6842" spans="2:2" x14ac:dyDescent="0.2">
      <c r="B6842" s="2"/>
    </row>
    <row r="6843" spans="2:2" x14ac:dyDescent="0.2">
      <c r="B6843" s="2"/>
    </row>
    <row r="6844" spans="2:2" x14ac:dyDescent="0.2">
      <c r="B6844" s="2"/>
    </row>
    <row r="6845" spans="2:2" x14ac:dyDescent="0.2">
      <c r="B6845" s="2"/>
    </row>
    <row r="6846" spans="2:2" x14ac:dyDescent="0.2">
      <c r="B6846" s="2"/>
    </row>
    <row r="6847" spans="2:2" x14ac:dyDescent="0.2">
      <c r="B6847" s="2"/>
    </row>
    <row r="6848" spans="2:2" x14ac:dyDescent="0.2">
      <c r="B6848" s="2"/>
    </row>
    <row r="6849" spans="2:2" x14ac:dyDescent="0.2">
      <c r="B6849" s="2"/>
    </row>
    <row r="6850" spans="2:2" x14ac:dyDescent="0.2">
      <c r="B6850" s="2"/>
    </row>
    <row r="6851" spans="2:2" x14ac:dyDescent="0.2">
      <c r="B6851" s="2"/>
    </row>
    <row r="6852" spans="2:2" x14ac:dyDescent="0.2">
      <c r="B6852" s="2"/>
    </row>
    <row r="6853" spans="2:2" x14ac:dyDescent="0.2">
      <c r="B6853" s="2"/>
    </row>
    <row r="6854" spans="2:2" x14ac:dyDescent="0.2">
      <c r="B6854" s="2"/>
    </row>
    <row r="6855" spans="2:2" x14ac:dyDescent="0.2">
      <c r="B6855" s="2"/>
    </row>
    <row r="6856" spans="2:2" x14ac:dyDescent="0.2">
      <c r="B6856" s="2"/>
    </row>
    <row r="6857" spans="2:2" x14ac:dyDescent="0.2">
      <c r="B6857" s="2"/>
    </row>
    <row r="6858" spans="2:2" x14ac:dyDescent="0.2">
      <c r="B6858" s="2"/>
    </row>
    <row r="6859" spans="2:2" x14ac:dyDescent="0.2">
      <c r="B6859" s="2"/>
    </row>
    <row r="6860" spans="2:2" x14ac:dyDescent="0.2">
      <c r="B6860" s="2"/>
    </row>
    <row r="6861" spans="2:2" x14ac:dyDescent="0.2">
      <c r="B6861" s="2"/>
    </row>
    <row r="6862" spans="2:2" x14ac:dyDescent="0.2">
      <c r="B6862" s="2"/>
    </row>
    <row r="6863" spans="2:2" x14ac:dyDescent="0.2">
      <c r="B6863" s="2"/>
    </row>
    <row r="6864" spans="2:2" x14ac:dyDescent="0.2">
      <c r="B6864" s="2"/>
    </row>
    <row r="6865" spans="2:2" x14ac:dyDescent="0.2">
      <c r="B6865" s="2"/>
    </row>
    <row r="6866" spans="2:2" x14ac:dyDescent="0.2">
      <c r="B6866" s="2"/>
    </row>
    <row r="6867" spans="2:2" x14ac:dyDescent="0.2">
      <c r="B6867" s="2"/>
    </row>
    <row r="6868" spans="2:2" x14ac:dyDescent="0.2">
      <c r="B6868" s="2"/>
    </row>
    <row r="6869" spans="2:2" x14ac:dyDescent="0.2">
      <c r="B6869" s="2"/>
    </row>
    <row r="6870" spans="2:2" x14ac:dyDescent="0.2">
      <c r="B6870" s="2"/>
    </row>
    <row r="6871" spans="2:2" x14ac:dyDescent="0.2">
      <c r="B6871" s="2"/>
    </row>
    <row r="6872" spans="2:2" x14ac:dyDescent="0.2">
      <c r="B6872" s="2"/>
    </row>
    <row r="6873" spans="2:2" x14ac:dyDescent="0.2">
      <c r="B6873" s="2"/>
    </row>
    <row r="6874" spans="2:2" x14ac:dyDescent="0.2">
      <c r="B6874" s="2"/>
    </row>
    <row r="6875" spans="2:2" x14ac:dyDescent="0.2">
      <c r="B6875" s="2"/>
    </row>
    <row r="6876" spans="2:2" x14ac:dyDescent="0.2">
      <c r="B6876" s="2"/>
    </row>
    <row r="6877" spans="2:2" x14ac:dyDescent="0.2">
      <c r="B6877" s="2"/>
    </row>
    <row r="6878" spans="2:2" x14ac:dyDescent="0.2">
      <c r="B6878" s="2"/>
    </row>
    <row r="6879" spans="2:2" x14ac:dyDescent="0.2">
      <c r="B6879" s="2"/>
    </row>
    <row r="6880" spans="2:2" x14ac:dyDescent="0.2">
      <c r="B6880" s="2"/>
    </row>
    <row r="6881" spans="2:2" x14ac:dyDescent="0.2">
      <c r="B6881" s="2"/>
    </row>
    <row r="6882" spans="2:2" x14ac:dyDescent="0.2">
      <c r="B6882" s="2"/>
    </row>
    <row r="6883" spans="2:2" x14ac:dyDescent="0.2">
      <c r="B6883" s="2"/>
    </row>
    <row r="6884" spans="2:2" x14ac:dyDescent="0.2">
      <c r="B6884" s="2"/>
    </row>
    <row r="6885" spans="2:2" x14ac:dyDescent="0.2">
      <c r="B6885" s="2"/>
    </row>
    <row r="6886" spans="2:2" x14ac:dyDescent="0.2">
      <c r="B6886" s="2"/>
    </row>
    <row r="6887" spans="2:2" x14ac:dyDescent="0.2">
      <c r="B6887" s="2"/>
    </row>
    <row r="6888" spans="2:2" x14ac:dyDescent="0.2">
      <c r="B6888" s="2"/>
    </row>
    <row r="6889" spans="2:2" x14ac:dyDescent="0.2">
      <c r="B6889" s="2"/>
    </row>
    <row r="6890" spans="2:2" x14ac:dyDescent="0.2">
      <c r="B6890" s="2"/>
    </row>
    <row r="6891" spans="2:2" x14ac:dyDescent="0.2">
      <c r="B6891" s="2"/>
    </row>
    <row r="6892" spans="2:2" x14ac:dyDescent="0.2">
      <c r="B6892" s="2"/>
    </row>
    <row r="6893" spans="2:2" x14ac:dyDescent="0.2">
      <c r="B6893" s="2"/>
    </row>
    <row r="6894" spans="2:2" x14ac:dyDescent="0.2">
      <c r="B6894" s="2"/>
    </row>
    <row r="6895" spans="2:2" x14ac:dyDescent="0.2">
      <c r="B6895" s="2"/>
    </row>
    <row r="6896" spans="2:2" x14ac:dyDescent="0.2">
      <c r="B6896" s="2"/>
    </row>
    <row r="6897" spans="2:2" x14ac:dyDescent="0.2">
      <c r="B6897" s="2"/>
    </row>
    <row r="6898" spans="2:2" x14ac:dyDescent="0.2">
      <c r="B6898" s="2"/>
    </row>
    <row r="6899" spans="2:2" x14ac:dyDescent="0.2">
      <c r="B6899" s="2"/>
    </row>
    <row r="6900" spans="2:2" x14ac:dyDescent="0.2">
      <c r="B6900" s="2"/>
    </row>
    <row r="6901" spans="2:2" x14ac:dyDescent="0.2">
      <c r="B6901" s="2"/>
    </row>
    <row r="6902" spans="2:2" x14ac:dyDescent="0.2">
      <c r="B6902" s="2"/>
    </row>
    <row r="6903" spans="2:2" x14ac:dyDescent="0.2">
      <c r="B6903" s="2"/>
    </row>
    <row r="6904" spans="2:2" x14ac:dyDescent="0.2">
      <c r="B6904" s="2"/>
    </row>
    <row r="6905" spans="2:2" x14ac:dyDescent="0.2">
      <c r="B6905" s="2"/>
    </row>
    <row r="6906" spans="2:2" x14ac:dyDescent="0.2">
      <c r="B6906" s="2"/>
    </row>
    <row r="6907" spans="2:2" x14ac:dyDescent="0.2">
      <c r="B6907" s="2"/>
    </row>
    <row r="6908" spans="2:2" x14ac:dyDescent="0.2">
      <c r="B6908" s="2"/>
    </row>
    <row r="6909" spans="2:2" x14ac:dyDescent="0.2">
      <c r="B6909" s="2"/>
    </row>
    <row r="6910" spans="2:2" x14ac:dyDescent="0.2">
      <c r="B6910" s="2"/>
    </row>
    <row r="6911" spans="2:2" x14ac:dyDescent="0.2">
      <c r="B6911" s="2"/>
    </row>
    <row r="6912" spans="2:2" x14ac:dyDescent="0.2">
      <c r="B6912" s="2"/>
    </row>
    <row r="6913" spans="2:2" x14ac:dyDescent="0.2">
      <c r="B6913" s="2"/>
    </row>
    <row r="6914" spans="2:2" x14ac:dyDescent="0.2">
      <c r="B6914" s="2"/>
    </row>
    <row r="6915" spans="2:2" x14ac:dyDescent="0.2">
      <c r="B6915" s="2"/>
    </row>
    <row r="6916" spans="2:2" x14ac:dyDescent="0.2">
      <c r="B6916" s="2"/>
    </row>
    <row r="6917" spans="2:2" x14ac:dyDescent="0.2">
      <c r="B6917" s="2"/>
    </row>
    <row r="6918" spans="2:2" x14ac:dyDescent="0.2">
      <c r="B6918" s="2"/>
    </row>
    <row r="6919" spans="2:2" x14ac:dyDescent="0.2">
      <c r="B6919" s="2"/>
    </row>
    <row r="6920" spans="2:2" x14ac:dyDescent="0.2">
      <c r="B6920" s="2"/>
    </row>
    <row r="6921" spans="2:2" x14ac:dyDescent="0.2">
      <c r="B6921" s="2"/>
    </row>
    <row r="6922" spans="2:2" x14ac:dyDescent="0.2">
      <c r="B6922" s="2"/>
    </row>
    <row r="6923" spans="2:2" x14ac:dyDescent="0.2">
      <c r="B6923" s="2"/>
    </row>
    <row r="6924" spans="2:2" x14ac:dyDescent="0.2">
      <c r="B6924" s="2"/>
    </row>
    <row r="6925" spans="2:2" x14ac:dyDescent="0.2">
      <c r="B6925" s="2"/>
    </row>
    <row r="6926" spans="2:2" x14ac:dyDescent="0.2">
      <c r="B6926" s="2"/>
    </row>
    <row r="6927" spans="2:2" x14ac:dyDescent="0.2">
      <c r="B6927" s="2"/>
    </row>
    <row r="6928" spans="2:2" x14ac:dyDescent="0.2">
      <c r="B6928" s="2"/>
    </row>
    <row r="6929" spans="2:2" x14ac:dyDescent="0.2">
      <c r="B6929" s="2"/>
    </row>
    <row r="6930" spans="2:2" x14ac:dyDescent="0.2">
      <c r="B6930" s="2"/>
    </row>
    <row r="6931" spans="2:2" x14ac:dyDescent="0.2">
      <c r="B6931" s="2"/>
    </row>
    <row r="6932" spans="2:2" x14ac:dyDescent="0.2">
      <c r="B6932" s="2"/>
    </row>
    <row r="6933" spans="2:2" x14ac:dyDescent="0.2">
      <c r="B6933" s="2"/>
    </row>
    <row r="6934" spans="2:2" x14ac:dyDescent="0.2">
      <c r="B6934" s="2"/>
    </row>
    <row r="6935" spans="2:2" x14ac:dyDescent="0.2">
      <c r="B6935" s="2"/>
    </row>
    <row r="6936" spans="2:2" x14ac:dyDescent="0.2">
      <c r="B6936" s="2"/>
    </row>
    <row r="6937" spans="2:2" x14ac:dyDescent="0.2">
      <c r="B6937" s="2"/>
    </row>
    <row r="6938" spans="2:2" x14ac:dyDescent="0.2">
      <c r="B6938" s="2"/>
    </row>
    <row r="6939" spans="2:2" x14ac:dyDescent="0.2">
      <c r="B6939" s="2"/>
    </row>
    <row r="6940" spans="2:2" x14ac:dyDescent="0.2">
      <c r="B6940" s="2"/>
    </row>
    <row r="6941" spans="2:2" x14ac:dyDescent="0.2">
      <c r="B6941" s="2"/>
    </row>
    <row r="6942" spans="2:2" x14ac:dyDescent="0.2">
      <c r="B6942" s="2"/>
    </row>
    <row r="6943" spans="2:2" x14ac:dyDescent="0.2">
      <c r="B6943" s="2"/>
    </row>
    <row r="6944" spans="2:2" x14ac:dyDescent="0.2">
      <c r="B6944" s="2"/>
    </row>
    <row r="6945" spans="2:2" x14ac:dyDescent="0.2">
      <c r="B6945" s="2"/>
    </row>
    <row r="6946" spans="2:2" x14ac:dyDescent="0.2">
      <c r="B6946" s="2"/>
    </row>
    <row r="6947" spans="2:2" x14ac:dyDescent="0.2">
      <c r="B6947" s="2"/>
    </row>
    <row r="6948" spans="2:2" x14ac:dyDescent="0.2">
      <c r="B6948" s="2"/>
    </row>
    <row r="6949" spans="2:2" x14ac:dyDescent="0.2">
      <c r="B6949" s="2"/>
    </row>
    <row r="6950" spans="2:2" x14ac:dyDescent="0.2">
      <c r="B6950" s="2"/>
    </row>
    <row r="6951" spans="2:2" x14ac:dyDescent="0.2">
      <c r="B6951" s="2"/>
    </row>
    <row r="6952" spans="2:2" x14ac:dyDescent="0.2">
      <c r="B6952" s="2"/>
    </row>
    <row r="6953" spans="2:2" x14ac:dyDescent="0.2">
      <c r="B6953" s="2"/>
    </row>
    <row r="6954" spans="2:2" x14ac:dyDescent="0.2">
      <c r="B6954" s="2"/>
    </row>
    <row r="6955" spans="2:2" x14ac:dyDescent="0.2">
      <c r="B6955" s="2"/>
    </row>
    <row r="6956" spans="2:2" x14ac:dyDescent="0.2">
      <c r="B6956" s="2"/>
    </row>
    <row r="6957" spans="2:2" x14ac:dyDescent="0.2">
      <c r="B6957" s="2"/>
    </row>
    <row r="6958" spans="2:2" x14ac:dyDescent="0.2">
      <c r="B6958" s="2"/>
    </row>
    <row r="6959" spans="2:2" x14ac:dyDescent="0.2">
      <c r="B6959" s="2"/>
    </row>
    <row r="6960" spans="2:2" x14ac:dyDescent="0.2">
      <c r="B6960" s="2"/>
    </row>
    <row r="6961" spans="2:2" x14ac:dyDescent="0.2">
      <c r="B6961" s="2"/>
    </row>
    <row r="6962" spans="2:2" x14ac:dyDescent="0.2">
      <c r="B6962" s="2"/>
    </row>
    <row r="6963" spans="2:2" x14ac:dyDescent="0.2">
      <c r="B6963" s="2"/>
    </row>
    <row r="6964" spans="2:2" x14ac:dyDescent="0.2">
      <c r="B6964" s="2"/>
    </row>
    <row r="6965" spans="2:2" x14ac:dyDescent="0.2">
      <c r="B6965" s="2"/>
    </row>
    <row r="6966" spans="2:2" x14ac:dyDescent="0.2">
      <c r="B6966" s="2"/>
    </row>
    <row r="6967" spans="2:2" x14ac:dyDescent="0.2">
      <c r="B6967" s="2"/>
    </row>
    <row r="6968" spans="2:2" x14ac:dyDescent="0.2">
      <c r="B6968" s="2"/>
    </row>
    <row r="6969" spans="2:2" x14ac:dyDescent="0.2">
      <c r="B6969" s="2"/>
    </row>
    <row r="6970" spans="2:2" x14ac:dyDescent="0.2">
      <c r="B6970" s="2"/>
    </row>
    <row r="6971" spans="2:2" x14ac:dyDescent="0.2">
      <c r="B6971" s="2"/>
    </row>
    <row r="6972" spans="2:2" x14ac:dyDescent="0.2">
      <c r="B6972" s="2"/>
    </row>
    <row r="6973" spans="2:2" x14ac:dyDescent="0.2">
      <c r="B6973" s="2"/>
    </row>
    <row r="6974" spans="2:2" x14ac:dyDescent="0.2">
      <c r="B6974" s="2"/>
    </row>
    <row r="6975" spans="2:2" x14ac:dyDescent="0.2">
      <c r="B6975" s="2"/>
    </row>
    <row r="6976" spans="2:2" x14ac:dyDescent="0.2">
      <c r="B6976" s="2"/>
    </row>
    <row r="6977" spans="2:2" x14ac:dyDescent="0.2">
      <c r="B6977" s="2"/>
    </row>
    <row r="6978" spans="2:2" x14ac:dyDescent="0.2">
      <c r="B6978" s="2"/>
    </row>
    <row r="6979" spans="2:2" x14ac:dyDescent="0.2">
      <c r="B6979" s="2"/>
    </row>
    <row r="6980" spans="2:2" x14ac:dyDescent="0.2">
      <c r="B6980" s="2"/>
    </row>
    <row r="6981" spans="2:2" x14ac:dyDescent="0.2">
      <c r="B6981" s="2"/>
    </row>
    <row r="6982" spans="2:2" x14ac:dyDescent="0.2">
      <c r="B6982" s="2"/>
    </row>
    <row r="6983" spans="2:2" x14ac:dyDescent="0.2">
      <c r="B6983" s="2"/>
    </row>
    <row r="6984" spans="2:2" x14ac:dyDescent="0.2">
      <c r="B6984" s="2"/>
    </row>
    <row r="6985" spans="2:2" x14ac:dyDescent="0.2">
      <c r="B6985" s="2"/>
    </row>
    <row r="6986" spans="2:2" x14ac:dyDescent="0.2">
      <c r="B6986" s="2"/>
    </row>
    <row r="6987" spans="2:2" x14ac:dyDescent="0.2">
      <c r="B6987" s="2"/>
    </row>
    <row r="6988" spans="2:2" x14ac:dyDescent="0.2">
      <c r="B6988" s="2"/>
    </row>
    <row r="6989" spans="2:2" x14ac:dyDescent="0.2">
      <c r="B6989" s="2"/>
    </row>
    <row r="6990" spans="2:2" x14ac:dyDescent="0.2">
      <c r="B6990" s="2"/>
    </row>
    <row r="6991" spans="2:2" x14ac:dyDescent="0.2">
      <c r="B6991" s="2"/>
    </row>
    <row r="6992" spans="2:2" x14ac:dyDescent="0.2">
      <c r="B6992" s="2"/>
    </row>
    <row r="6993" spans="2:2" x14ac:dyDescent="0.2">
      <c r="B6993" s="2"/>
    </row>
    <row r="6994" spans="2:2" x14ac:dyDescent="0.2">
      <c r="B6994" s="2"/>
    </row>
    <row r="6995" spans="2:2" x14ac:dyDescent="0.2">
      <c r="B6995" s="2"/>
    </row>
    <row r="6996" spans="2:2" x14ac:dyDescent="0.2">
      <c r="B6996" s="2"/>
    </row>
    <row r="6997" spans="2:2" x14ac:dyDescent="0.2">
      <c r="B6997" s="2"/>
    </row>
    <row r="6998" spans="2:2" x14ac:dyDescent="0.2">
      <c r="B6998" s="2"/>
    </row>
    <row r="6999" spans="2:2" x14ac:dyDescent="0.2">
      <c r="B6999" s="2"/>
    </row>
    <row r="7000" spans="2:2" x14ac:dyDescent="0.2">
      <c r="B7000" s="2"/>
    </row>
    <row r="7001" spans="2:2" x14ac:dyDescent="0.2">
      <c r="B7001" s="2"/>
    </row>
    <row r="7002" spans="2:2" x14ac:dyDescent="0.2">
      <c r="B7002" s="2"/>
    </row>
    <row r="7003" spans="2:2" x14ac:dyDescent="0.2">
      <c r="B7003" s="2"/>
    </row>
    <row r="7004" spans="2:2" x14ac:dyDescent="0.2">
      <c r="B7004" s="2"/>
    </row>
    <row r="7005" spans="2:2" x14ac:dyDescent="0.2">
      <c r="B7005" s="2"/>
    </row>
    <row r="7006" spans="2:2" x14ac:dyDescent="0.2">
      <c r="B7006" s="2"/>
    </row>
    <row r="7007" spans="2:2" x14ac:dyDescent="0.2">
      <c r="B7007" s="2"/>
    </row>
    <row r="7008" spans="2:2" x14ac:dyDescent="0.2">
      <c r="B7008" s="2"/>
    </row>
    <row r="7009" spans="2:2" x14ac:dyDescent="0.2">
      <c r="B7009" s="2"/>
    </row>
    <row r="7010" spans="2:2" x14ac:dyDescent="0.2">
      <c r="B7010" s="2"/>
    </row>
    <row r="7011" spans="2:2" x14ac:dyDescent="0.2">
      <c r="B7011" s="2"/>
    </row>
    <row r="7012" spans="2:2" x14ac:dyDescent="0.2">
      <c r="B7012" s="2"/>
    </row>
    <row r="7013" spans="2:2" x14ac:dyDescent="0.2">
      <c r="B7013" s="2"/>
    </row>
    <row r="7014" spans="2:2" x14ac:dyDescent="0.2">
      <c r="B7014" s="2"/>
    </row>
    <row r="7015" spans="2:2" x14ac:dyDescent="0.2">
      <c r="B7015" s="2"/>
    </row>
    <row r="7016" spans="2:2" x14ac:dyDescent="0.2">
      <c r="B7016" s="2"/>
    </row>
    <row r="7017" spans="2:2" x14ac:dyDescent="0.2">
      <c r="B7017" s="2"/>
    </row>
    <row r="7018" spans="2:2" x14ac:dyDescent="0.2">
      <c r="B7018" s="2"/>
    </row>
    <row r="7019" spans="2:2" x14ac:dyDescent="0.2">
      <c r="B7019" s="2"/>
    </row>
    <row r="7020" spans="2:2" x14ac:dyDescent="0.2">
      <c r="B7020" s="2"/>
    </row>
    <row r="7021" spans="2:2" x14ac:dyDescent="0.2">
      <c r="B7021" s="2"/>
    </row>
    <row r="7022" spans="2:2" x14ac:dyDescent="0.2">
      <c r="B7022" s="2"/>
    </row>
    <row r="7023" spans="2:2" x14ac:dyDescent="0.2">
      <c r="B7023" s="2"/>
    </row>
    <row r="7024" spans="2:2" x14ac:dyDescent="0.2">
      <c r="B7024" s="2"/>
    </row>
    <row r="7025" spans="2:2" x14ac:dyDescent="0.2">
      <c r="B7025" s="2"/>
    </row>
    <row r="7026" spans="2:2" x14ac:dyDescent="0.2">
      <c r="B7026" s="2"/>
    </row>
    <row r="7027" spans="2:2" x14ac:dyDescent="0.2">
      <c r="B7027" s="2"/>
    </row>
    <row r="7028" spans="2:2" x14ac:dyDescent="0.2">
      <c r="B7028" s="2"/>
    </row>
    <row r="7029" spans="2:2" x14ac:dyDescent="0.2">
      <c r="B7029" s="2"/>
    </row>
    <row r="7030" spans="2:2" x14ac:dyDescent="0.2">
      <c r="B7030" s="2"/>
    </row>
    <row r="7031" spans="2:2" x14ac:dyDescent="0.2">
      <c r="B7031" s="2"/>
    </row>
    <row r="7032" spans="2:2" x14ac:dyDescent="0.2">
      <c r="B7032" s="2"/>
    </row>
    <row r="7033" spans="2:2" x14ac:dyDescent="0.2">
      <c r="B7033" s="2"/>
    </row>
    <row r="7034" spans="2:2" x14ac:dyDescent="0.2">
      <c r="B7034" s="2"/>
    </row>
    <row r="7035" spans="2:2" x14ac:dyDescent="0.2">
      <c r="B7035" s="2"/>
    </row>
    <row r="7036" spans="2:2" x14ac:dyDescent="0.2">
      <c r="B7036" s="2"/>
    </row>
    <row r="7037" spans="2:2" x14ac:dyDescent="0.2">
      <c r="B7037" s="2"/>
    </row>
    <row r="7038" spans="2:2" x14ac:dyDescent="0.2">
      <c r="B7038" s="2"/>
    </row>
    <row r="7039" spans="2:2" x14ac:dyDescent="0.2">
      <c r="B7039" s="2"/>
    </row>
    <row r="7040" spans="2:2" x14ac:dyDescent="0.2">
      <c r="B7040" s="2"/>
    </row>
    <row r="7041" spans="2:2" x14ac:dyDescent="0.2">
      <c r="B7041" s="2"/>
    </row>
    <row r="7042" spans="2:2" x14ac:dyDescent="0.2">
      <c r="B7042" s="2"/>
    </row>
    <row r="7043" spans="2:2" x14ac:dyDescent="0.2">
      <c r="B7043" s="2"/>
    </row>
    <row r="7044" spans="2:2" x14ac:dyDescent="0.2">
      <c r="B7044" s="2"/>
    </row>
    <row r="7045" spans="2:2" x14ac:dyDescent="0.2">
      <c r="B7045" s="2"/>
    </row>
    <row r="7046" spans="2:2" x14ac:dyDescent="0.2">
      <c r="B7046" s="2"/>
    </row>
    <row r="7047" spans="2:2" x14ac:dyDescent="0.2">
      <c r="B7047" s="2"/>
    </row>
    <row r="7048" spans="2:2" x14ac:dyDescent="0.2">
      <c r="B7048" s="2"/>
    </row>
    <row r="7049" spans="2:2" x14ac:dyDescent="0.2">
      <c r="B7049" s="2"/>
    </row>
    <row r="7050" spans="2:2" x14ac:dyDescent="0.2">
      <c r="B7050" s="2"/>
    </row>
    <row r="7051" spans="2:2" x14ac:dyDescent="0.2">
      <c r="B7051" s="2"/>
    </row>
    <row r="7052" spans="2:2" x14ac:dyDescent="0.2">
      <c r="B7052" s="2"/>
    </row>
    <row r="7053" spans="2:2" x14ac:dyDescent="0.2">
      <c r="B7053" s="2"/>
    </row>
    <row r="7054" spans="2:2" x14ac:dyDescent="0.2">
      <c r="B7054" s="2"/>
    </row>
    <row r="7055" spans="2:2" x14ac:dyDescent="0.2">
      <c r="B7055" s="2"/>
    </row>
    <row r="7056" spans="2:2" x14ac:dyDescent="0.2">
      <c r="B7056" s="2"/>
    </row>
    <row r="7057" spans="2:2" x14ac:dyDescent="0.2">
      <c r="B7057" s="2"/>
    </row>
    <row r="7058" spans="2:2" x14ac:dyDescent="0.2">
      <c r="B7058" s="2"/>
    </row>
    <row r="7059" spans="2:2" x14ac:dyDescent="0.2">
      <c r="B7059" s="2"/>
    </row>
    <row r="7060" spans="2:2" x14ac:dyDescent="0.2">
      <c r="B7060" s="2"/>
    </row>
    <row r="7061" spans="2:2" x14ac:dyDescent="0.2">
      <c r="B7061" s="2"/>
    </row>
    <row r="7062" spans="2:2" x14ac:dyDescent="0.2">
      <c r="B7062" s="2"/>
    </row>
    <row r="7063" spans="2:2" x14ac:dyDescent="0.2">
      <c r="B7063" s="2"/>
    </row>
    <row r="7064" spans="2:2" x14ac:dyDescent="0.2">
      <c r="B7064" s="2"/>
    </row>
    <row r="7065" spans="2:2" x14ac:dyDescent="0.2">
      <c r="B7065" s="2"/>
    </row>
    <row r="7066" spans="2:2" x14ac:dyDescent="0.2">
      <c r="B7066" s="2"/>
    </row>
    <row r="7067" spans="2:2" x14ac:dyDescent="0.2">
      <c r="B7067" s="2"/>
    </row>
    <row r="7068" spans="2:2" x14ac:dyDescent="0.2">
      <c r="B7068" s="2"/>
    </row>
    <row r="7069" spans="2:2" x14ac:dyDescent="0.2">
      <c r="B7069" s="2"/>
    </row>
    <row r="7070" spans="2:2" x14ac:dyDescent="0.2">
      <c r="B7070" s="2"/>
    </row>
    <row r="7071" spans="2:2" x14ac:dyDescent="0.2">
      <c r="B7071" s="2"/>
    </row>
    <row r="7072" spans="2:2" x14ac:dyDescent="0.2">
      <c r="B7072" s="2"/>
    </row>
    <row r="7073" spans="2:2" x14ac:dyDescent="0.2">
      <c r="B7073" s="2"/>
    </row>
    <row r="7074" spans="2:2" x14ac:dyDescent="0.2">
      <c r="B7074" s="2"/>
    </row>
    <row r="7075" spans="2:2" x14ac:dyDescent="0.2">
      <c r="B7075" s="2"/>
    </row>
    <row r="7076" spans="2:2" x14ac:dyDescent="0.2">
      <c r="B7076" s="2"/>
    </row>
    <row r="7077" spans="2:2" x14ac:dyDescent="0.2">
      <c r="B7077" s="2"/>
    </row>
    <row r="7078" spans="2:2" x14ac:dyDescent="0.2">
      <c r="B7078" s="2"/>
    </row>
    <row r="7079" spans="2:2" x14ac:dyDescent="0.2">
      <c r="B7079" s="2"/>
    </row>
    <row r="7080" spans="2:2" x14ac:dyDescent="0.2">
      <c r="B7080" s="2"/>
    </row>
    <row r="7081" spans="2:2" x14ac:dyDescent="0.2">
      <c r="B7081" s="2"/>
    </row>
    <row r="7082" spans="2:2" x14ac:dyDescent="0.2">
      <c r="B7082" s="2"/>
    </row>
    <row r="7083" spans="2:2" x14ac:dyDescent="0.2">
      <c r="B7083" s="2"/>
    </row>
    <row r="7084" spans="2:2" x14ac:dyDescent="0.2">
      <c r="B7084" s="2"/>
    </row>
    <row r="7085" spans="2:2" x14ac:dyDescent="0.2">
      <c r="B7085" s="2"/>
    </row>
    <row r="7086" spans="2:2" x14ac:dyDescent="0.2">
      <c r="B7086" s="2"/>
    </row>
    <row r="7087" spans="2:2" x14ac:dyDescent="0.2">
      <c r="B7087" s="2"/>
    </row>
    <row r="7088" spans="2:2" x14ac:dyDescent="0.2">
      <c r="B7088" s="2"/>
    </row>
    <row r="7089" spans="2:2" x14ac:dyDescent="0.2">
      <c r="B7089" s="2"/>
    </row>
    <row r="7090" spans="2:2" x14ac:dyDescent="0.2">
      <c r="B7090" s="2"/>
    </row>
    <row r="7091" spans="2:2" x14ac:dyDescent="0.2">
      <c r="B7091" s="2"/>
    </row>
    <row r="7092" spans="2:2" x14ac:dyDescent="0.2">
      <c r="B7092" s="2"/>
    </row>
    <row r="7093" spans="2:2" x14ac:dyDescent="0.2">
      <c r="B7093" s="2"/>
    </row>
    <row r="7094" spans="2:2" x14ac:dyDescent="0.2">
      <c r="B7094" s="2"/>
    </row>
    <row r="7095" spans="2:2" x14ac:dyDescent="0.2">
      <c r="B7095" s="2"/>
    </row>
    <row r="7096" spans="2:2" x14ac:dyDescent="0.2">
      <c r="B7096" s="2"/>
    </row>
    <row r="7097" spans="2:2" x14ac:dyDescent="0.2">
      <c r="B7097" s="2"/>
    </row>
    <row r="7098" spans="2:2" x14ac:dyDescent="0.2">
      <c r="B7098" s="2"/>
    </row>
    <row r="7099" spans="2:2" x14ac:dyDescent="0.2">
      <c r="B7099" s="2"/>
    </row>
    <row r="7100" spans="2:2" x14ac:dyDescent="0.2">
      <c r="B7100" s="2"/>
    </row>
    <row r="7101" spans="2:2" x14ac:dyDescent="0.2">
      <c r="B7101" s="2"/>
    </row>
    <row r="7102" spans="2:2" x14ac:dyDescent="0.2">
      <c r="B7102" s="2"/>
    </row>
    <row r="7103" spans="2:2" x14ac:dyDescent="0.2">
      <c r="B7103" s="2"/>
    </row>
    <row r="7104" spans="2:2" x14ac:dyDescent="0.2">
      <c r="B7104" s="2"/>
    </row>
    <row r="7105" spans="2:2" x14ac:dyDescent="0.2">
      <c r="B7105" s="2"/>
    </row>
    <row r="7106" spans="2:2" x14ac:dyDescent="0.2">
      <c r="B7106" s="2"/>
    </row>
    <row r="7107" spans="2:2" x14ac:dyDescent="0.2">
      <c r="B7107" s="2"/>
    </row>
    <row r="7108" spans="2:2" x14ac:dyDescent="0.2">
      <c r="B7108" s="2"/>
    </row>
    <row r="7109" spans="2:2" x14ac:dyDescent="0.2">
      <c r="B7109" s="2"/>
    </row>
    <row r="7110" spans="2:2" x14ac:dyDescent="0.2">
      <c r="B7110" s="2"/>
    </row>
    <row r="7111" spans="2:2" x14ac:dyDescent="0.2">
      <c r="B7111" s="2"/>
    </row>
    <row r="7112" spans="2:2" x14ac:dyDescent="0.2">
      <c r="B7112" s="2"/>
    </row>
    <row r="7113" spans="2:2" x14ac:dyDescent="0.2">
      <c r="B7113" s="2"/>
    </row>
    <row r="7114" spans="2:2" x14ac:dyDescent="0.2">
      <c r="B7114" s="2"/>
    </row>
    <row r="7115" spans="2:2" x14ac:dyDescent="0.2">
      <c r="B7115" s="2"/>
    </row>
    <row r="7116" spans="2:2" x14ac:dyDescent="0.2">
      <c r="B7116" s="2"/>
    </row>
    <row r="7117" spans="2:2" x14ac:dyDescent="0.2">
      <c r="B7117" s="2"/>
    </row>
    <row r="7118" spans="2:2" x14ac:dyDescent="0.2">
      <c r="B7118" s="2"/>
    </row>
    <row r="7119" spans="2:2" x14ac:dyDescent="0.2">
      <c r="B7119" s="2"/>
    </row>
    <row r="7120" spans="2:2" x14ac:dyDescent="0.2">
      <c r="B7120" s="2"/>
    </row>
    <row r="7121" spans="2:2" x14ac:dyDescent="0.2">
      <c r="B7121" s="2"/>
    </row>
    <row r="7122" spans="2:2" x14ac:dyDescent="0.2">
      <c r="B7122" s="2"/>
    </row>
    <row r="7123" spans="2:2" x14ac:dyDescent="0.2">
      <c r="B7123" s="2"/>
    </row>
    <row r="7124" spans="2:2" x14ac:dyDescent="0.2">
      <c r="B7124" s="2"/>
    </row>
    <row r="7125" spans="2:2" x14ac:dyDescent="0.2">
      <c r="B7125" s="2"/>
    </row>
    <row r="7126" spans="2:2" x14ac:dyDescent="0.2">
      <c r="B7126" s="2"/>
    </row>
    <row r="7127" spans="2:2" x14ac:dyDescent="0.2">
      <c r="B7127" s="2"/>
    </row>
    <row r="7128" spans="2:2" x14ac:dyDescent="0.2">
      <c r="B7128" s="2"/>
    </row>
    <row r="7129" spans="2:2" x14ac:dyDescent="0.2">
      <c r="B7129" s="2"/>
    </row>
    <row r="7130" spans="2:2" x14ac:dyDescent="0.2">
      <c r="B7130" s="2"/>
    </row>
    <row r="7131" spans="2:2" x14ac:dyDescent="0.2">
      <c r="B7131" s="2"/>
    </row>
    <row r="7132" spans="2:2" x14ac:dyDescent="0.2">
      <c r="B7132" s="2"/>
    </row>
    <row r="7133" spans="2:2" x14ac:dyDescent="0.2">
      <c r="B7133" s="2"/>
    </row>
    <row r="7134" spans="2:2" x14ac:dyDescent="0.2">
      <c r="B7134" s="2"/>
    </row>
    <row r="7135" spans="2:2" x14ac:dyDescent="0.2">
      <c r="B7135" s="2"/>
    </row>
    <row r="7136" spans="2:2" x14ac:dyDescent="0.2">
      <c r="B7136" s="2"/>
    </row>
    <row r="7137" spans="2:2" x14ac:dyDescent="0.2">
      <c r="B7137" s="2"/>
    </row>
    <row r="7138" spans="2:2" x14ac:dyDescent="0.2">
      <c r="B7138" s="2"/>
    </row>
    <row r="7139" spans="2:2" x14ac:dyDescent="0.2">
      <c r="B7139" s="2"/>
    </row>
    <row r="7140" spans="2:2" x14ac:dyDescent="0.2">
      <c r="B7140" s="2"/>
    </row>
    <row r="7141" spans="2:2" x14ac:dyDescent="0.2">
      <c r="B7141" s="2"/>
    </row>
    <row r="7142" spans="2:2" x14ac:dyDescent="0.2">
      <c r="B7142" s="2"/>
    </row>
    <row r="7143" spans="2:2" x14ac:dyDescent="0.2">
      <c r="B7143" s="2"/>
    </row>
    <row r="7144" spans="2:2" x14ac:dyDescent="0.2">
      <c r="B7144" s="2"/>
    </row>
    <row r="7145" spans="2:2" x14ac:dyDescent="0.2">
      <c r="B7145" s="2"/>
    </row>
    <row r="7146" spans="2:2" x14ac:dyDescent="0.2">
      <c r="B7146" s="2"/>
    </row>
    <row r="7147" spans="2:2" x14ac:dyDescent="0.2">
      <c r="B7147" s="2"/>
    </row>
    <row r="7148" spans="2:2" x14ac:dyDescent="0.2">
      <c r="B7148" s="2"/>
    </row>
    <row r="7149" spans="2:2" x14ac:dyDescent="0.2">
      <c r="B7149" s="2"/>
    </row>
    <row r="7150" spans="2:2" x14ac:dyDescent="0.2">
      <c r="B7150" s="2"/>
    </row>
    <row r="7151" spans="2:2" x14ac:dyDescent="0.2">
      <c r="B7151" s="2"/>
    </row>
    <row r="7152" spans="2:2" x14ac:dyDescent="0.2">
      <c r="B7152" s="2"/>
    </row>
    <row r="7153" spans="2:2" x14ac:dyDescent="0.2">
      <c r="B7153" s="2"/>
    </row>
    <row r="7154" spans="2:2" x14ac:dyDescent="0.2">
      <c r="B7154" s="2"/>
    </row>
    <row r="7155" spans="2:2" x14ac:dyDescent="0.2">
      <c r="B7155" s="2"/>
    </row>
    <row r="7156" spans="2:2" x14ac:dyDescent="0.2">
      <c r="B7156" s="2"/>
    </row>
    <row r="7157" spans="2:2" x14ac:dyDescent="0.2">
      <c r="B7157" s="2"/>
    </row>
    <row r="7158" spans="2:2" x14ac:dyDescent="0.2">
      <c r="B7158" s="2"/>
    </row>
    <row r="7159" spans="2:2" x14ac:dyDescent="0.2">
      <c r="B7159" s="2"/>
    </row>
    <row r="7160" spans="2:2" x14ac:dyDescent="0.2">
      <c r="B7160" s="2"/>
    </row>
    <row r="7161" spans="2:2" x14ac:dyDescent="0.2">
      <c r="B7161" s="2"/>
    </row>
    <row r="7162" spans="2:2" x14ac:dyDescent="0.2">
      <c r="B7162" s="2"/>
    </row>
    <row r="7163" spans="2:2" x14ac:dyDescent="0.2">
      <c r="B7163" s="2"/>
    </row>
    <row r="7164" spans="2:2" x14ac:dyDescent="0.2">
      <c r="B7164" s="2"/>
    </row>
    <row r="7165" spans="2:2" x14ac:dyDescent="0.2">
      <c r="B7165" s="2"/>
    </row>
    <row r="7166" spans="2:2" x14ac:dyDescent="0.2">
      <c r="B7166" s="2"/>
    </row>
    <row r="7167" spans="2:2" x14ac:dyDescent="0.2">
      <c r="B7167" s="2"/>
    </row>
    <row r="7168" spans="2:2" x14ac:dyDescent="0.2">
      <c r="B7168" s="2"/>
    </row>
    <row r="7169" spans="2:2" x14ac:dyDescent="0.2">
      <c r="B7169" s="2"/>
    </row>
    <row r="7170" spans="2:2" x14ac:dyDescent="0.2">
      <c r="B7170" s="2"/>
    </row>
    <row r="7171" spans="2:2" x14ac:dyDescent="0.2">
      <c r="B7171" s="2"/>
    </row>
    <row r="7172" spans="2:2" x14ac:dyDescent="0.2">
      <c r="B7172" s="2"/>
    </row>
    <row r="7173" spans="2:2" x14ac:dyDescent="0.2">
      <c r="B7173" s="2"/>
    </row>
    <row r="7174" spans="2:2" x14ac:dyDescent="0.2">
      <c r="B7174" s="2"/>
    </row>
    <row r="7175" spans="2:2" x14ac:dyDescent="0.2">
      <c r="B7175" s="2"/>
    </row>
    <row r="7176" spans="2:2" x14ac:dyDescent="0.2">
      <c r="B7176" s="2"/>
    </row>
    <row r="7177" spans="2:2" x14ac:dyDescent="0.2">
      <c r="B7177" s="2"/>
    </row>
    <row r="7178" spans="2:2" x14ac:dyDescent="0.2">
      <c r="B7178" s="2"/>
    </row>
    <row r="7179" spans="2:2" x14ac:dyDescent="0.2">
      <c r="B7179" s="2"/>
    </row>
    <row r="7180" spans="2:2" x14ac:dyDescent="0.2">
      <c r="B7180" s="2"/>
    </row>
    <row r="7181" spans="2:2" x14ac:dyDescent="0.2">
      <c r="B7181" s="2"/>
    </row>
    <row r="7182" spans="2:2" x14ac:dyDescent="0.2">
      <c r="B7182" s="2"/>
    </row>
    <row r="7183" spans="2:2" x14ac:dyDescent="0.2">
      <c r="B7183" s="2"/>
    </row>
    <row r="7184" spans="2:2" x14ac:dyDescent="0.2">
      <c r="B7184" s="2"/>
    </row>
    <row r="7185" spans="2:2" x14ac:dyDescent="0.2">
      <c r="B7185" s="2"/>
    </row>
    <row r="7186" spans="2:2" x14ac:dyDescent="0.2">
      <c r="B7186" s="2"/>
    </row>
    <row r="7187" spans="2:2" x14ac:dyDescent="0.2">
      <c r="B7187" s="2"/>
    </row>
    <row r="7188" spans="2:2" x14ac:dyDescent="0.2">
      <c r="B7188" s="2"/>
    </row>
    <row r="7189" spans="2:2" x14ac:dyDescent="0.2">
      <c r="B7189" s="2"/>
    </row>
    <row r="7190" spans="2:2" x14ac:dyDescent="0.2">
      <c r="B7190" s="2"/>
    </row>
    <row r="7191" spans="2:2" x14ac:dyDescent="0.2">
      <c r="B7191" s="2"/>
    </row>
    <row r="7192" spans="2:2" x14ac:dyDescent="0.2">
      <c r="B7192" s="2"/>
    </row>
    <row r="7193" spans="2:2" x14ac:dyDescent="0.2">
      <c r="B7193" s="2"/>
    </row>
    <row r="7194" spans="2:2" x14ac:dyDescent="0.2">
      <c r="B7194" s="2"/>
    </row>
    <row r="7195" spans="2:2" x14ac:dyDescent="0.2">
      <c r="B7195" s="2"/>
    </row>
    <row r="7196" spans="2:2" x14ac:dyDescent="0.2">
      <c r="B7196" s="2"/>
    </row>
    <row r="7197" spans="2:2" x14ac:dyDescent="0.2">
      <c r="B7197" s="2"/>
    </row>
    <row r="7198" spans="2:2" x14ac:dyDescent="0.2">
      <c r="B7198" s="2"/>
    </row>
    <row r="7199" spans="2:2" x14ac:dyDescent="0.2">
      <c r="B7199" s="2"/>
    </row>
    <row r="7200" spans="2:2" x14ac:dyDescent="0.2">
      <c r="B7200" s="2"/>
    </row>
    <row r="7201" spans="2:2" x14ac:dyDescent="0.2">
      <c r="B7201" s="2"/>
    </row>
    <row r="7202" spans="2:2" x14ac:dyDescent="0.2">
      <c r="B7202" s="2"/>
    </row>
    <row r="7203" spans="2:2" x14ac:dyDescent="0.2">
      <c r="B7203" s="2"/>
    </row>
    <row r="7204" spans="2:2" x14ac:dyDescent="0.2">
      <c r="B7204" s="2"/>
    </row>
    <row r="7205" spans="2:2" x14ac:dyDescent="0.2">
      <c r="B7205" s="2"/>
    </row>
    <row r="7206" spans="2:2" x14ac:dyDescent="0.2">
      <c r="B7206" s="2"/>
    </row>
    <row r="7207" spans="2:2" x14ac:dyDescent="0.2">
      <c r="B7207" s="2"/>
    </row>
    <row r="7208" spans="2:2" x14ac:dyDescent="0.2">
      <c r="B7208" s="2"/>
    </row>
    <row r="7209" spans="2:2" x14ac:dyDescent="0.2">
      <c r="B7209" s="2"/>
    </row>
    <row r="7210" spans="2:2" x14ac:dyDescent="0.2">
      <c r="B7210" s="2"/>
    </row>
    <row r="7211" spans="2:2" x14ac:dyDescent="0.2">
      <c r="B7211" s="2"/>
    </row>
    <row r="7212" spans="2:2" x14ac:dyDescent="0.2">
      <c r="B7212" s="2"/>
    </row>
    <row r="7213" spans="2:2" x14ac:dyDescent="0.2">
      <c r="B7213" s="2"/>
    </row>
    <row r="7214" spans="2:2" x14ac:dyDescent="0.2">
      <c r="B7214" s="2"/>
    </row>
    <row r="7215" spans="2:2" x14ac:dyDescent="0.2">
      <c r="B7215" s="2"/>
    </row>
    <row r="7216" spans="2:2" x14ac:dyDescent="0.2">
      <c r="B7216" s="2"/>
    </row>
    <row r="7217" spans="2:2" x14ac:dyDescent="0.2">
      <c r="B7217" s="2"/>
    </row>
    <row r="7218" spans="2:2" x14ac:dyDescent="0.2">
      <c r="B7218" s="2"/>
    </row>
    <row r="7219" spans="2:2" x14ac:dyDescent="0.2">
      <c r="B7219" s="2"/>
    </row>
    <row r="7220" spans="2:2" x14ac:dyDescent="0.2">
      <c r="B7220" s="2"/>
    </row>
    <row r="7221" spans="2:2" x14ac:dyDescent="0.2">
      <c r="B7221" s="2"/>
    </row>
    <row r="7222" spans="2:2" x14ac:dyDescent="0.2">
      <c r="B7222" s="2"/>
    </row>
    <row r="7223" spans="2:2" x14ac:dyDescent="0.2">
      <c r="B7223" s="2"/>
    </row>
    <row r="7224" spans="2:2" x14ac:dyDescent="0.2">
      <c r="B7224" s="2"/>
    </row>
    <row r="7225" spans="2:2" x14ac:dyDescent="0.2">
      <c r="B7225" s="2"/>
    </row>
    <row r="7226" spans="2:2" x14ac:dyDescent="0.2">
      <c r="B7226" s="2"/>
    </row>
    <row r="7227" spans="2:2" x14ac:dyDescent="0.2">
      <c r="B7227" s="2"/>
    </row>
    <row r="7228" spans="2:2" x14ac:dyDescent="0.2">
      <c r="B7228" s="2"/>
    </row>
    <row r="7229" spans="2:2" x14ac:dyDescent="0.2">
      <c r="B7229" s="2"/>
    </row>
    <row r="7230" spans="2:2" x14ac:dyDescent="0.2">
      <c r="B7230" s="2"/>
    </row>
    <row r="7231" spans="2:2" x14ac:dyDescent="0.2">
      <c r="B7231" s="2"/>
    </row>
    <row r="7232" spans="2:2" x14ac:dyDescent="0.2">
      <c r="B7232" s="2"/>
    </row>
    <row r="7233" spans="2:2" x14ac:dyDescent="0.2">
      <c r="B7233" s="2"/>
    </row>
    <row r="7234" spans="2:2" x14ac:dyDescent="0.2">
      <c r="B7234" s="2"/>
    </row>
    <row r="7235" spans="2:2" x14ac:dyDescent="0.2">
      <c r="B7235" s="2"/>
    </row>
    <row r="7236" spans="2:2" x14ac:dyDescent="0.2">
      <c r="B7236" s="2"/>
    </row>
    <row r="7237" spans="2:2" x14ac:dyDescent="0.2">
      <c r="B7237" s="2"/>
    </row>
    <row r="7238" spans="2:2" x14ac:dyDescent="0.2">
      <c r="B7238" s="2"/>
    </row>
    <row r="7239" spans="2:2" x14ac:dyDescent="0.2">
      <c r="B7239" s="2"/>
    </row>
    <row r="7240" spans="2:2" x14ac:dyDescent="0.2">
      <c r="B7240" s="2"/>
    </row>
    <row r="7241" spans="2:2" x14ac:dyDescent="0.2">
      <c r="B7241" s="2"/>
    </row>
    <row r="7242" spans="2:2" x14ac:dyDescent="0.2">
      <c r="B7242" s="2"/>
    </row>
    <row r="7243" spans="2:2" x14ac:dyDescent="0.2">
      <c r="B7243" s="2"/>
    </row>
    <row r="7244" spans="2:2" x14ac:dyDescent="0.2">
      <c r="B7244" s="2"/>
    </row>
    <row r="7245" spans="2:2" x14ac:dyDescent="0.2">
      <c r="B7245" s="2"/>
    </row>
    <row r="7246" spans="2:2" x14ac:dyDescent="0.2">
      <c r="B7246" s="2"/>
    </row>
    <row r="7247" spans="2:2" x14ac:dyDescent="0.2">
      <c r="B7247" s="2"/>
    </row>
    <row r="7248" spans="2:2" x14ac:dyDescent="0.2">
      <c r="B7248" s="2"/>
    </row>
    <row r="7249" spans="2:2" x14ac:dyDescent="0.2">
      <c r="B7249" s="2"/>
    </row>
    <row r="7250" spans="2:2" x14ac:dyDescent="0.2">
      <c r="B7250" s="2"/>
    </row>
    <row r="7251" spans="2:2" x14ac:dyDescent="0.2">
      <c r="B7251" s="2"/>
    </row>
    <row r="7252" spans="2:2" x14ac:dyDescent="0.2">
      <c r="B7252" s="2"/>
    </row>
    <row r="7253" spans="2:2" x14ac:dyDescent="0.2">
      <c r="B7253" s="2"/>
    </row>
    <row r="7254" spans="2:2" x14ac:dyDescent="0.2">
      <c r="B7254" s="2"/>
    </row>
    <row r="7255" spans="2:2" x14ac:dyDescent="0.2">
      <c r="B7255" s="2"/>
    </row>
    <row r="7256" spans="2:2" x14ac:dyDescent="0.2">
      <c r="B7256" s="2"/>
    </row>
    <row r="7257" spans="2:2" x14ac:dyDescent="0.2">
      <c r="B7257" s="2"/>
    </row>
    <row r="7258" spans="2:2" x14ac:dyDescent="0.2">
      <c r="B7258" s="2"/>
    </row>
    <row r="7259" spans="2:2" x14ac:dyDescent="0.2">
      <c r="B7259" s="2"/>
    </row>
    <row r="7260" spans="2:2" x14ac:dyDescent="0.2">
      <c r="B7260" s="2"/>
    </row>
    <row r="7261" spans="2:2" x14ac:dyDescent="0.2">
      <c r="B7261" s="2"/>
    </row>
    <row r="7262" spans="2:2" x14ac:dyDescent="0.2">
      <c r="B7262" s="2"/>
    </row>
    <row r="7263" spans="2:2" x14ac:dyDescent="0.2">
      <c r="B7263" s="2"/>
    </row>
    <row r="7264" spans="2:2" x14ac:dyDescent="0.2">
      <c r="B7264" s="2"/>
    </row>
    <row r="7265" spans="2:2" x14ac:dyDescent="0.2">
      <c r="B7265" s="2"/>
    </row>
    <row r="7266" spans="2:2" x14ac:dyDescent="0.2">
      <c r="B7266" s="2"/>
    </row>
    <row r="7267" spans="2:2" x14ac:dyDescent="0.2">
      <c r="B7267" s="2"/>
    </row>
    <row r="7268" spans="2:2" x14ac:dyDescent="0.2">
      <c r="B7268" s="2"/>
    </row>
    <row r="7269" spans="2:2" x14ac:dyDescent="0.2">
      <c r="B7269" s="2"/>
    </row>
    <row r="7270" spans="2:2" x14ac:dyDescent="0.2">
      <c r="B7270" s="2"/>
    </row>
    <row r="7271" spans="2:2" x14ac:dyDescent="0.2">
      <c r="B7271" s="2"/>
    </row>
    <row r="7272" spans="2:2" x14ac:dyDescent="0.2">
      <c r="B7272" s="2"/>
    </row>
    <row r="7273" spans="2:2" x14ac:dyDescent="0.2">
      <c r="B7273" s="2"/>
    </row>
    <row r="7274" spans="2:2" x14ac:dyDescent="0.2">
      <c r="B7274" s="2"/>
    </row>
    <row r="7275" spans="2:2" x14ac:dyDescent="0.2">
      <c r="B7275" s="2"/>
    </row>
    <row r="7276" spans="2:2" x14ac:dyDescent="0.2">
      <c r="B7276" s="2"/>
    </row>
    <row r="7277" spans="2:2" x14ac:dyDescent="0.2">
      <c r="B7277" s="2"/>
    </row>
    <row r="7278" spans="2:2" x14ac:dyDescent="0.2">
      <c r="B7278" s="2"/>
    </row>
    <row r="7279" spans="2:2" x14ac:dyDescent="0.2">
      <c r="B7279" s="2"/>
    </row>
    <row r="7280" spans="2:2" x14ac:dyDescent="0.2">
      <c r="B7280" s="2"/>
    </row>
    <row r="7281" spans="2:2" x14ac:dyDescent="0.2">
      <c r="B7281" s="2"/>
    </row>
    <row r="7282" spans="2:2" x14ac:dyDescent="0.2">
      <c r="B7282" s="2"/>
    </row>
    <row r="7283" spans="2:2" x14ac:dyDescent="0.2">
      <c r="B7283" s="2"/>
    </row>
    <row r="7284" spans="2:2" x14ac:dyDescent="0.2">
      <c r="B7284" s="2"/>
    </row>
    <row r="7285" spans="2:2" x14ac:dyDescent="0.2">
      <c r="B7285" s="2"/>
    </row>
    <row r="7286" spans="2:2" x14ac:dyDescent="0.2">
      <c r="B7286" s="2"/>
    </row>
    <row r="7287" spans="2:2" x14ac:dyDescent="0.2">
      <c r="B7287" s="2"/>
    </row>
    <row r="7288" spans="2:2" x14ac:dyDescent="0.2">
      <c r="B7288" s="2"/>
    </row>
    <row r="7289" spans="2:2" x14ac:dyDescent="0.2">
      <c r="B7289" s="2"/>
    </row>
    <row r="7290" spans="2:2" x14ac:dyDescent="0.2">
      <c r="B7290" s="2"/>
    </row>
    <row r="7291" spans="2:2" x14ac:dyDescent="0.2">
      <c r="B7291" s="2"/>
    </row>
    <row r="7292" spans="2:2" x14ac:dyDescent="0.2">
      <c r="B7292" s="2"/>
    </row>
    <row r="7293" spans="2:2" x14ac:dyDescent="0.2">
      <c r="B7293" s="2"/>
    </row>
    <row r="7294" spans="2:2" x14ac:dyDescent="0.2">
      <c r="B7294" s="2"/>
    </row>
    <row r="7295" spans="2:2" x14ac:dyDescent="0.2">
      <c r="B7295" s="2"/>
    </row>
    <row r="7296" spans="2:2" x14ac:dyDescent="0.2">
      <c r="B7296" s="2"/>
    </row>
    <row r="7297" spans="2:2" x14ac:dyDescent="0.2">
      <c r="B7297" s="2"/>
    </row>
    <row r="7298" spans="2:2" x14ac:dyDescent="0.2">
      <c r="B7298" s="2"/>
    </row>
    <row r="7299" spans="2:2" x14ac:dyDescent="0.2">
      <c r="B7299" s="2"/>
    </row>
    <row r="7300" spans="2:2" x14ac:dyDescent="0.2">
      <c r="B7300" s="2"/>
    </row>
    <row r="7301" spans="2:2" x14ac:dyDescent="0.2">
      <c r="B7301" s="2"/>
    </row>
    <row r="7302" spans="2:2" x14ac:dyDescent="0.2">
      <c r="B7302" s="2"/>
    </row>
    <row r="7303" spans="2:2" x14ac:dyDescent="0.2">
      <c r="B7303" s="2"/>
    </row>
    <row r="7304" spans="2:2" x14ac:dyDescent="0.2">
      <c r="B7304" s="2"/>
    </row>
    <row r="7305" spans="2:2" x14ac:dyDescent="0.2">
      <c r="B7305" s="2"/>
    </row>
    <row r="7306" spans="2:2" x14ac:dyDescent="0.2">
      <c r="B7306" s="2"/>
    </row>
    <row r="7307" spans="2:2" x14ac:dyDescent="0.2">
      <c r="B7307" s="2"/>
    </row>
    <row r="7308" spans="2:2" x14ac:dyDescent="0.2">
      <c r="B7308" s="2"/>
    </row>
    <row r="7309" spans="2:2" x14ac:dyDescent="0.2">
      <c r="B7309" s="2"/>
    </row>
    <row r="7310" spans="2:2" x14ac:dyDescent="0.2">
      <c r="B7310" s="2"/>
    </row>
    <row r="7311" spans="2:2" x14ac:dyDescent="0.2">
      <c r="B7311" s="2"/>
    </row>
    <row r="7312" spans="2:2" x14ac:dyDescent="0.2">
      <c r="B7312" s="2"/>
    </row>
    <row r="7313" spans="2:2" x14ac:dyDescent="0.2">
      <c r="B7313" s="2"/>
    </row>
    <row r="7314" spans="2:2" x14ac:dyDescent="0.2">
      <c r="B7314" s="2"/>
    </row>
    <row r="7315" spans="2:2" x14ac:dyDescent="0.2">
      <c r="B7315" s="2"/>
    </row>
    <row r="7316" spans="2:2" x14ac:dyDescent="0.2">
      <c r="B7316" s="2"/>
    </row>
    <row r="7317" spans="2:2" x14ac:dyDescent="0.2">
      <c r="B7317" s="2"/>
    </row>
    <row r="7318" spans="2:2" x14ac:dyDescent="0.2">
      <c r="B7318" s="2"/>
    </row>
    <row r="7319" spans="2:2" x14ac:dyDescent="0.2">
      <c r="B7319" s="2"/>
    </row>
    <row r="7320" spans="2:2" x14ac:dyDescent="0.2">
      <c r="B7320" s="2"/>
    </row>
    <row r="7321" spans="2:2" x14ac:dyDescent="0.2">
      <c r="B7321" s="2"/>
    </row>
    <row r="7322" spans="2:2" x14ac:dyDescent="0.2">
      <c r="B7322" s="2"/>
    </row>
    <row r="7323" spans="2:2" x14ac:dyDescent="0.2">
      <c r="B7323" s="2"/>
    </row>
    <row r="7324" spans="2:2" x14ac:dyDescent="0.2">
      <c r="B7324" s="2"/>
    </row>
    <row r="7325" spans="2:2" x14ac:dyDescent="0.2">
      <c r="B7325" s="2"/>
    </row>
    <row r="7326" spans="2:2" x14ac:dyDescent="0.2">
      <c r="B7326" s="2"/>
    </row>
    <row r="7327" spans="2:2" x14ac:dyDescent="0.2">
      <c r="B7327" s="2"/>
    </row>
    <row r="7328" spans="2:2" x14ac:dyDescent="0.2">
      <c r="B7328" s="2"/>
    </row>
    <row r="7329" spans="2:2" x14ac:dyDescent="0.2">
      <c r="B7329" s="2"/>
    </row>
    <row r="7330" spans="2:2" x14ac:dyDescent="0.2">
      <c r="B7330" s="2"/>
    </row>
    <row r="7331" spans="2:2" x14ac:dyDescent="0.2">
      <c r="B7331" s="2"/>
    </row>
    <row r="7332" spans="2:2" x14ac:dyDescent="0.2">
      <c r="B7332" s="2"/>
    </row>
    <row r="7333" spans="2:2" x14ac:dyDescent="0.2">
      <c r="B7333" s="2"/>
    </row>
    <row r="7334" spans="2:2" x14ac:dyDescent="0.2">
      <c r="B7334" s="2"/>
    </row>
    <row r="7335" spans="2:2" x14ac:dyDescent="0.2">
      <c r="B7335" s="2"/>
    </row>
    <row r="7336" spans="2:2" x14ac:dyDescent="0.2">
      <c r="B7336" s="2"/>
    </row>
    <row r="7337" spans="2:2" x14ac:dyDescent="0.2">
      <c r="B7337" s="2"/>
    </row>
    <row r="7338" spans="2:2" x14ac:dyDescent="0.2">
      <c r="B7338" s="2"/>
    </row>
    <row r="7339" spans="2:2" x14ac:dyDescent="0.2">
      <c r="B7339" s="2"/>
    </row>
    <row r="7340" spans="2:2" x14ac:dyDescent="0.2">
      <c r="B7340" s="2"/>
    </row>
    <row r="7341" spans="2:2" x14ac:dyDescent="0.2">
      <c r="B7341" s="2"/>
    </row>
    <row r="7342" spans="2:2" x14ac:dyDescent="0.2">
      <c r="B7342" s="2"/>
    </row>
    <row r="7343" spans="2:2" x14ac:dyDescent="0.2">
      <c r="B7343" s="2"/>
    </row>
    <row r="7344" spans="2:2" x14ac:dyDescent="0.2">
      <c r="B7344" s="2"/>
    </row>
    <row r="7345" spans="2:2" x14ac:dyDescent="0.2">
      <c r="B7345" s="2"/>
    </row>
    <row r="7346" spans="2:2" x14ac:dyDescent="0.2">
      <c r="B7346" s="2"/>
    </row>
    <row r="7347" spans="2:2" x14ac:dyDescent="0.2">
      <c r="B7347" s="2"/>
    </row>
    <row r="7348" spans="2:2" x14ac:dyDescent="0.2">
      <c r="B7348" s="2"/>
    </row>
    <row r="7349" spans="2:2" x14ac:dyDescent="0.2">
      <c r="B7349" s="2"/>
    </row>
    <row r="7350" spans="2:2" x14ac:dyDescent="0.2">
      <c r="B7350" s="2"/>
    </row>
    <row r="7351" spans="2:2" x14ac:dyDescent="0.2">
      <c r="B7351" s="2"/>
    </row>
    <row r="7352" spans="2:2" x14ac:dyDescent="0.2">
      <c r="B7352" s="2"/>
    </row>
    <row r="7353" spans="2:2" x14ac:dyDescent="0.2">
      <c r="B7353" s="2"/>
    </row>
    <row r="7354" spans="2:2" x14ac:dyDescent="0.2">
      <c r="B7354" s="2"/>
    </row>
    <row r="7355" spans="2:2" x14ac:dyDescent="0.2">
      <c r="B7355" s="2"/>
    </row>
    <row r="7356" spans="2:2" x14ac:dyDescent="0.2">
      <c r="B7356" s="2"/>
    </row>
    <row r="7357" spans="2:2" x14ac:dyDescent="0.2">
      <c r="B7357" s="2"/>
    </row>
    <row r="7358" spans="2:2" x14ac:dyDescent="0.2">
      <c r="B7358" s="2"/>
    </row>
    <row r="7359" spans="2:2" x14ac:dyDescent="0.2">
      <c r="B7359" s="2"/>
    </row>
    <row r="7360" spans="2:2" x14ac:dyDescent="0.2">
      <c r="B7360" s="2"/>
    </row>
    <row r="7361" spans="2:2" x14ac:dyDescent="0.2">
      <c r="B7361" s="2"/>
    </row>
    <row r="7362" spans="2:2" x14ac:dyDescent="0.2">
      <c r="B7362" s="2"/>
    </row>
    <row r="7363" spans="2:2" x14ac:dyDescent="0.2">
      <c r="B7363" s="2"/>
    </row>
    <row r="7364" spans="2:2" x14ac:dyDescent="0.2">
      <c r="B7364" s="2"/>
    </row>
    <row r="7365" spans="2:2" x14ac:dyDescent="0.2">
      <c r="B7365" s="2"/>
    </row>
    <row r="7366" spans="2:2" x14ac:dyDescent="0.2">
      <c r="B7366" s="2"/>
    </row>
    <row r="7367" spans="2:2" x14ac:dyDescent="0.2">
      <c r="B7367" s="2"/>
    </row>
    <row r="7368" spans="2:2" x14ac:dyDescent="0.2">
      <c r="B7368" s="2"/>
    </row>
    <row r="7369" spans="2:2" x14ac:dyDescent="0.2">
      <c r="B7369" s="2"/>
    </row>
    <row r="7370" spans="2:2" x14ac:dyDescent="0.2">
      <c r="B7370" s="2"/>
    </row>
    <row r="7371" spans="2:2" x14ac:dyDescent="0.2">
      <c r="B7371" s="2"/>
    </row>
    <row r="7372" spans="2:2" x14ac:dyDescent="0.2">
      <c r="B7372" s="2"/>
    </row>
    <row r="7373" spans="2:2" x14ac:dyDescent="0.2">
      <c r="B7373" s="2"/>
    </row>
    <row r="7374" spans="2:2" x14ac:dyDescent="0.2">
      <c r="B7374" s="2"/>
    </row>
    <row r="7375" spans="2:2" x14ac:dyDescent="0.2">
      <c r="B7375" s="2"/>
    </row>
    <row r="7376" spans="2:2" x14ac:dyDescent="0.2">
      <c r="B7376" s="2"/>
    </row>
    <row r="7377" spans="2:2" x14ac:dyDescent="0.2">
      <c r="B7377" s="2"/>
    </row>
    <row r="7378" spans="2:2" x14ac:dyDescent="0.2">
      <c r="B7378" s="2"/>
    </row>
    <row r="7379" spans="2:2" x14ac:dyDescent="0.2">
      <c r="B7379" s="2"/>
    </row>
    <row r="7380" spans="2:2" x14ac:dyDescent="0.2">
      <c r="B7380" s="2"/>
    </row>
    <row r="7381" spans="2:2" x14ac:dyDescent="0.2">
      <c r="B7381" s="2"/>
    </row>
    <row r="7382" spans="2:2" x14ac:dyDescent="0.2">
      <c r="B7382" s="2"/>
    </row>
    <row r="7383" spans="2:2" x14ac:dyDescent="0.2">
      <c r="B7383" s="2"/>
    </row>
    <row r="7384" spans="2:2" x14ac:dyDescent="0.2">
      <c r="B7384" s="2"/>
    </row>
    <row r="7385" spans="2:2" x14ac:dyDescent="0.2">
      <c r="B7385" s="2"/>
    </row>
    <row r="7386" spans="2:2" x14ac:dyDescent="0.2">
      <c r="B7386" s="2"/>
    </row>
    <row r="7387" spans="2:2" x14ac:dyDescent="0.2">
      <c r="B7387" s="2"/>
    </row>
    <row r="7388" spans="2:2" x14ac:dyDescent="0.2">
      <c r="B7388" s="2"/>
    </row>
    <row r="7389" spans="2:2" x14ac:dyDescent="0.2">
      <c r="B7389" s="2"/>
    </row>
    <row r="7390" spans="2:2" x14ac:dyDescent="0.2">
      <c r="B7390" s="2"/>
    </row>
    <row r="7391" spans="2:2" x14ac:dyDescent="0.2">
      <c r="B7391" s="2"/>
    </row>
    <row r="7392" spans="2:2" x14ac:dyDescent="0.2">
      <c r="B7392" s="2"/>
    </row>
    <row r="7393" spans="2:2" x14ac:dyDescent="0.2">
      <c r="B7393" s="2"/>
    </row>
    <row r="7394" spans="2:2" x14ac:dyDescent="0.2">
      <c r="B7394" s="2"/>
    </row>
    <row r="7395" spans="2:2" x14ac:dyDescent="0.2">
      <c r="B7395" s="2"/>
    </row>
    <row r="7396" spans="2:2" x14ac:dyDescent="0.2">
      <c r="B7396" s="2"/>
    </row>
    <row r="7397" spans="2:2" x14ac:dyDescent="0.2">
      <c r="B7397" s="2"/>
    </row>
    <row r="7398" spans="2:2" x14ac:dyDescent="0.2">
      <c r="B7398" s="2"/>
    </row>
    <row r="7399" spans="2:2" x14ac:dyDescent="0.2">
      <c r="B7399" s="2"/>
    </row>
    <row r="7400" spans="2:2" x14ac:dyDescent="0.2">
      <c r="B7400" s="2"/>
    </row>
    <row r="7401" spans="2:2" x14ac:dyDescent="0.2">
      <c r="B7401" s="2"/>
    </row>
    <row r="7402" spans="2:2" x14ac:dyDescent="0.2">
      <c r="B7402" s="2"/>
    </row>
    <row r="7403" spans="2:2" x14ac:dyDescent="0.2">
      <c r="B7403" s="2"/>
    </row>
    <row r="7404" spans="2:2" x14ac:dyDescent="0.2">
      <c r="B7404" s="2"/>
    </row>
    <row r="7405" spans="2:2" x14ac:dyDescent="0.2">
      <c r="B7405" s="2"/>
    </row>
    <row r="7406" spans="2:2" x14ac:dyDescent="0.2">
      <c r="B7406" s="2"/>
    </row>
    <row r="7407" spans="2:2" x14ac:dyDescent="0.2">
      <c r="B7407" s="2"/>
    </row>
    <row r="7408" spans="2:2" x14ac:dyDescent="0.2">
      <c r="B7408" s="2"/>
    </row>
    <row r="7409" spans="2:2" x14ac:dyDescent="0.2">
      <c r="B7409" s="2"/>
    </row>
    <row r="7410" spans="2:2" x14ac:dyDescent="0.2">
      <c r="B7410" s="2"/>
    </row>
    <row r="7411" spans="2:2" x14ac:dyDescent="0.2">
      <c r="B7411" s="2"/>
    </row>
    <row r="7412" spans="2:2" x14ac:dyDescent="0.2">
      <c r="B7412" s="2"/>
    </row>
    <row r="7413" spans="2:2" x14ac:dyDescent="0.2">
      <c r="B7413" s="2"/>
    </row>
    <row r="7414" spans="2:2" x14ac:dyDescent="0.2">
      <c r="B7414" s="2"/>
    </row>
    <row r="7415" spans="2:2" x14ac:dyDescent="0.2">
      <c r="B7415" s="2"/>
    </row>
    <row r="7416" spans="2:2" x14ac:dyDescent="0.2">
      <c r="B7416" s="2"/>
    </row>
    <row r="7417" spans="2:2" x14ac:dyDescent="0.2">
      <c r="B7417" s="2"/>
    </row>
    <row r="7418" spans="2:2" x14ac:dyDescent="0.2">
      <c r="B7418" s="2"/>
    </row>
    <row r="7419" spans="2:2" x14ac:dyDescent="0.2">
      <c r="B7419" s="2"/>
    </row>
    <row r="7420" spans="2:2" x14ac:dyDescent="0.2">
      <c r="B7420" s="2"/>
    </row>
    <row r="7421" spans="2:2" x14ac:dyDescent="0.2">
      <c r="B7421" s="2"/>
    </row>
    <row r="7422" spans="2:2" x14ac:dyDescent="0.2">
      <c r="B7422" s="2"/>
    </row>
    <row r="7423" spans="2:2" x14ac:dyDescent="0.2">
      <c r="B7423" s="2"/>
    </row>
    <row r="7424" spans="2:2" x14ac:dyDescent="0.2">
      <c r="B7424" s="2"/>
    </row>
    <row r="7425" spans="2:2" x14ac:dyDescent="0.2">
      <c r="B7425" s="2"/>
    </row>
    <row r="7426" spans="2:2" x14ac:dyDescent="0.2">
      <c r="B7426" s="2"/>
    </row>
    <row r="7427" spans="2:2" x14ac:dyDescent="0.2">
      <c r="B7427" s="2"/>
    </row>
    <row r="7428" spans="2:2" x14ac:dyDescent="0.2">
      <c r="B7428" s="2"/>
    </row>
    <row r="7429" spans="2:2" x14ac:dyDescent="0.2">
      <c r="B7429" s="2"/>
    </row>
    <row r="7430" spans="2:2" x14ac:dyDescent="0.2">
      <c r="B7430" s="2"/>
    </row>
    <row r="7431" spans="2:2" x14ac:dyDescent="0.2">
      <c r="B7431" s="2"/>
    </row>
    <row r="7432" spans="2:2" x14ac:dyDescent="0.2">
      <c r="B7432" s="2"/>
    </row>
    <row r="7433" spans="2:2" x14ac:dyDescent="0.2">
      <c r="B7433" s="2"/>
    </row>
    <row r="7434" spans="2:2" x14ac:dyDescent="0.2">
      <c r="B7434" s="2"/>
    </row>
    <row r="7435" spans="2:2" x14ac:dyDescent="0.2">
      <c r="B7435" s="2"/>
    </row>
    <row r="7436" spans="2:2" x14ac:dyDescent="0.2">
      <c r="B7436" s="2"/>
    </row>
    <row r="7437" spans="2:2" x14ac:dyDescent="0.2">
      <c r="B7437" s="2"/>
    </row>
    <row r="7438" spans="2:2" x14ac:dyDescent="0.2">
      <c r="B7438" s="2"/>
    </row>
    <row r="7439" spans="2:2" x14ac:dyDescent="0.2">
      <c r="B7439" s="2"/>
    </row>
    <row r="7440" spans="2:2" x14ac:dyDescent="0.2">
      <c r="B7440" s="2"/>
    </row>
    <row r="7441" spans="2:2" x14ac:dyDescent="0.2">
      <c r="B7441" s="2"/>
    </row>
    <row r="7442" spans="2:2" x14ac:dyDescent="0.2">
      <c r="B7442" s="2"/>
    </row>
    <row r="7443" spans="2:2" x14ac:dyDescent="0.2">
      <c r="B7443" s="2"/>
    </row>
    <row r="7444" spans="2:2" x14ac:dyDescent="0.2">
      <c r="B7444" s="2"/>
    </row>
    <row r="7445" spans="2:2" x14ac:dyDescent="0.2">
      <c r="B7445" s="2"/>
    </row>
    <row r="7446" spans="2:2" x14ac:dyDescent="0.2">
      <c r="B7446" s="2"/>
    </row>
    <row r="7447" spans="2:2" x14ac:dyDescent="0.2">
      <c r="B7447" s="2"/>
    </row>
    <row r="7448" spans="2:2" x14ac:dyDescent="0.2">
      <c r="B7448" s="2"/>
    </row>
    <row r="7449" spans="2:2" x14ac:dyDescent="0.2">
      <c r="B7449" s="2"/>
    </row>
    <row r="7450" spans="2:2" x14ac:dyDescent="0.2">
      <c r="B7450" s="2"/>
    </row>
    <row r="7451" spans="2:2" x14ac:dyDescent="0.2">
      <c r="B7451" s="2"/>
    </row>
    <row r="7452" spans="2:2" x14ac:dyDescent="0.2">
      <c r="B7452" s="2"/>
    </row>
    <row r="7453" spans="2:2" x14ac:dyDescent="0.2">
      <c r="B7453" s="2"/>
    </row>
    <row r="7454" spans="2:2" x14ac:dyDescent="0.2">
      <c r="B7454" s="2"/>
    </row>
    <row r="7455" spans="2:2" x14ac:dyDescent="0.2">
      <c r="B7455" s="2"/>
    </row>
    <row r="7456" spans="2:2" x14ac:dyDescent="0.2">
      <c r="B7456" s="2"/>
    </row>
    <row r="7457" spans="2:2" x14ac:dyDescent="0.2">
      <c r="B7457" s="2"/>
    </row>
    <row r="7458" spans="2:2" x14ac:dyDescent="0.2">
      <c r="B7458" s="2"/>
    </row>
    <row r="7459" spans="2:2" x14ac:dyDescent="0.2">
      <c r="B7459" s="2"/>
    </row>
    <row r="7460" spans="2:2" x14ac:dyDescent="0.2">
      <c r="B7460" s="2"/>
    </row>
    <row r="7461" spans="2:2" x14ac:dyDescent="0.2">
      <c r="B7461" s="2"/>
    </row>
    <row r="7462" spans="2:2" x14ac:dyDescent="0.2">
      <c r="B7462" s="2"/>
    </row>
    <row r="7463" spans="2:2" x14ac:dyDescent="0.2">
      <c r="B7463" s="2"/>
    </row>
    <row r="7464" spans="2:2" x14ac:dyDescent="0.2">
      <c r="B7464" s="2"/>
    </row>
    <row r="7465" spans="2:2" x14ac:dyDescent="0.2">
      <c r="B7465" s="2"/>
    </row>
    <row r="7466" spans="2:2" x14ac:dyDescent="0.2">
      <c r="B7466" s="2"/>
    </row>
    <row r="7467" spans="2:2" x14ac:dyDescent="0.2">
      <c r="B7467" s="2"/>
    </row>
    <row r="7468" spans="2:2" x14ac:dyDescent="0.2">
      <c r="B7468" s="2"/>
    </row>
    <row r="7469" spans="2:2" x14ac:dyDescent="0.2">
      <c r="B7469" s="2"/>
    </row>
    <row r="7470" spans="2:2" x14ac:dyDescent="0.2">
      <c r="B7470" s="2"/>
    </row>
    <row r="7471" spans="2:2" x14ac:dyDescent="0.2">
      <c r="B7471" s="2"/>
    </row>
    <row r="7472" spans="2:2" x14ac:dyDescent="0.2">
      <c r="B7472" s="2"/>
    </row>
    <row r="7473" spans="2:2" x14ac:dyDescent="0.2">
      <c r="B7473" s="2"/>
    </row>
    <row r="7474" spans="2:2" x14ac:dyDescent="0.2">
      <c r="B7474" s="2"/>
    </row>
    <row r="7475" spans="2:2" x14ac:dyDescent="0.2">
      <c r="B7475" s="2"/>
    </row>
    <row r="7476" spans="2:2" x14ac:dyDescent="0.2">
      <c r="B7476" s="2"/>
    </row>
    <row r="7477" spans="2:2" x14ac:dyDescent="0.2">
      <c r="B7477" s="2"/>
    </row>
    <row r="7478" spans="2:2" x14ac:dyDescent="0.2">
      <c r="B7478" s="2"/>
    </row>
    <row r="7479" spans="2:2" x14ac:dyDescent="0.2">
      <c r="B7479" s="2"/>
    </row>
    <row r="7480" spans="2:2" x14ac:dyDescent="0.2">
      <c r="B7480" s="2"/>
    </row>
    <row r="7481" spans="2:2" x14ac:dyDescent="0.2">
      <c r="B7481" s="2"/>
    </row>
    <row r="7482" spans="2:2" x14ac:dyDescent="0.2">
      <c r="B7482" s="2"/>
    </row>
    <row r="7483" spans="2:2" x14ac:dyDescent="0.2">
      <c r="B7483" s="2"/>
    </row>
    <row r="7484" spans="2:2" x14ac:dyDescent="0.2">
      <c r="B7484" s="2"/>
    </row>
    <row r="7485" spans="2:2" x14ac:dyDescent="0.2">
      <c r="B7485" s="2"/>
    </row>
    <row r="7486" spans="2:2" x14ac:dyDescent="0.2">
      <c r="B7486" s="2"/>
    </row>
    <row r="7487" spans="2:2" x14ac:dyDescent="0.2">
      <c r="B7487" s="2"/>
    </row>
    <row r="7488" spans="2:2" x14ac:dyDescent="0.2">
      <c r="B7488" s="2"/>
    </row>
    <row r="7489" spans="2:2" x14ac:dyDescent="0.2">
      <c r="B7489" s="2"/>
    </row>
    <row r="7490" spans="2:2" x14ac:dyDescent="0.2">
      <c r="B7490" s="2"/>
    </row>
    <row r="7491" spans="2:2" x14ac:dyDescent="0.2">
      <c r="B7491" s="2"/>
    </row>
    <row r="7492" spans="2:2" x14ac:dyDescent="0.2">
      <c r="B7492" s="2"/>
    </row>
    <row r="7493" spans="2:2" x14ac:dyDescent="0.2">
      <c r="B7493" s="2"/>
    </row>
    <row r="7494" spans="2:2" x14ac:dyDescent="0.2">
      <c r="B7494" s="2"/>
    </row>
    <row r="7495" spans="2:2" x14ac:dyDescent="0.2">
      <c r="B7495" s="2"/>
    </row>
    <row r="7496" spans="2:2" x14ac:dyDescent="0.2">
      <c r="B7496" s="2"/>
    </row>
    <row r="7497" spans="2:2" x14ac:dyDescent="0.2">
      <c r="B7497" s="2"/>
    </row>
    <row r="7498" spans="2:2" x14ac:dyDescent="0.2">
      <c r="B7498" s="2"/>
    </row>
    <row r="7499" spans="2:2" x14ac:dyDescent="0.2">
      <c r="B7499" s="2"/>
    </row>
    <row r="7500" spans="2:2" x14ac:dyDescent="0.2">
      <c r="B7500" s="2"/>
    </row>
    <row r="7501" spans="2:2" x14ac:dyDescent="0.2">
      <c r="B7501" s="2"/>
    </row>
    <row r="7502" spans="2:2" x14ac:dyDescent="0.2">
      <c r="B7502" s="2"/>
    </row>
    <row r="7503" spans="2:2" x14ac:dyDescent="0.2">
      <c r="B7503" s="2"/>
    </row>
    <row r="7504" spans="2:2" x14ac:dyDescent="0.2">
      <c r="B7504" s="2"/>
    </row>
    <row r="7505" spans="2:2" x14ac:dyDescent="0.2">
      <c r="B7505" s="2"/>
    </row>
    <row r="7506" spans="2:2" x14ac:dyDescent="0.2">
      <c r="B7506" s="2"/>
    </row>
    <row r="7507" spans="2:2" x14ac:dyDescent="0.2">
      <c r="B7507" s="2"/>
    </row>
    <row r="7508" spans="2:2" x14ac:dyDescent="0.2">
      <c r="B7508" s="2"/>
    </row>
    <row r="7509" spans="2:2" x14ac:dyDescent="0.2">
      <c r="B7509" s="2"/>
    </row>
    <row r="7510" spans="2:2" x14ac:dyDescent="0.2">
      <c r="B7510" s="2"/>
    </row>
    <row r="7511" spans="2:2" x14ac:dyDescent="0.2">
      <c r="B7511" s="2"/>
    </row>
    <row r="7512" spans="2:2" x14ac:dyDescent="0.2">
      <c r="B7512" s="2"/>
    </row>
    <row r="7513" spans="2:2" x14ac:dyDescent="0.2">
      <c r="B7513" s="2"/>
    </row>
    <row r="7514" spans="2:2" x14ac:dyDescent="0.2">
      <c r="B7514" s="2"/>
    </row>
    <row r="7515" spans="2:2" x14ac:dyDescent="0.2">
      <c r="B7515" s="2"/>
    </row>
    <row r="7516" spans="2:2" x14ac:dyDescent="0.2">
      <c r="B7516" s="2"/>
    </row>
    <row r="7517" spans="2:2" x14ac:dyDescent="0.2">
      <c r="B7517" s="2"/>
    </row>
    <row r="7518" spans="2:2" x14ac:dyDescent="0.2">
      <c r="B7518" s="2"/>
    </row>
    <row r="7519" spans="2:2" x14ac:dyDescent="0.2">
      <c r="B7519" s="2"/>
    </row>
    <row r="7520" spans="2:2" x14ac:dyDescent="0.2">
      <c r="B7520" s="2"/>
    </row>
    <row r="7521" spans="2:2" x14ac:dyDescent="0.2">
      <c r="B7521" s="2"/>
    </row>
    <row r="7522" spans="2:2" x14ac:dyDescent="0.2">
      <c r="B7522" s="2"/>
    </row>
    <row r="7523" spans="2:2" x14ac:dyDescent="0.2">
      <c r="B7523" s="2"/>
    </row>
    <row r="7524" spans="2:2" x14ac:dyDescent="0.2">
      <c r="B7524" s="2"/>
    </row>
    <row r="7525" spans="2:2" x14ac:dyDescent="0.2">
      <c r="B7525" s="2"/>
    </row>
    <row r="7526" spans="2:2" x14ac:dyDescent="0.2">
      <c r="B7526" s="2"/>
    </row>
    <row r="7527" spans="2:2" x14ac:dyDescent="0.2">
      <c r="B7527" s="2"/>
    </row>
    <row r="7528" spans="2:2" x14ac:dyDescent="0.2">
      <c r="B7528" s="2"/>
    </row>
    <row r="7529" spans="2:2" x14ac:dyDescent="0.2">
      <c r="B7529" s="2"/>
    </row>
    <row r="7530" spans="2:2" x14ac:dyDescent="0.2">
      <c r="B7530" s="2"/>
    </row>
    <row r="7531" spans="2:2" x14ac:dyDescent="0.2">
      <c r="B7531" s="2"/>
    </row>
    <row r="7532" spans="2:2" x14ac:dyDescent="0.2">
      <c r="B7532" s="2"/>
    </row>
    <row r="7533" spans="2:2" x14ac:dyDescent="0.2">
      <c r="B7533" s="2"/>
    </row>
    <row r="7534" spans="2:2" x14ac:dyDescent="0.2">
      <c r="B7534" s="2"/>
    </row>
    <row r="7535" spans="2:2" x14ac:dyDescent="0.2">
      <c r="B7535" s="2"/>
    </row>
    <row r="7536" spans="2:2" x14ac:dyDescent="0.2">
      <c r="B7536" s="2"/>
    </row>
    <row r="7537" spans="2:2" x14ac:dyDescent="0.2">
      <c r="B7537" s="2"/>
    </row>
    <row r="7538" spans="2:2" x14ac:dyDescent="0.2">
      <c r="B7538" s="2"/>
    </row>
    <row r="7539" spans="2:2" x14ac:dyDescent="0.2">
      <c r="B7539" s="2"/>
    </row>
    <row r="7540" spans="2:2" x14ac:dyDescent="0.2">
      <c r="B7540" s="2"/>
    </row>
    <row r="7541" spans="2:2" x14ac:dyDescent="0.2">
      <c r="B7541" s="2"/>
    </row>
    <row r="7542" spans="2:2" x14ac:dyDescent="0.2">
      <c r="B7542" s="2"/>
    </row>
    <row r="7543" spans="2:2" x14ac:dyDescent="0.2">
      <c r="B7543" s="2"/>
    </row>
    <row r="7544" spans="2:2" x14ac:dyDescent="0.2">
      <c r="B7544" s="2"/>
    </row>
    <row r="7545" spans="2:2" x14ac:dyDescent="0.2">
      <c r="B7545" s="2"/>
    </row>
    <row r="7546" spans="2:2" x14ac:dyDescent="0.2">
      <c r="B7546" s="2"/>
    </row>
    <row r="7547" spans="2:2" x14ac:dyDescent="0.2">
      <c r="B7547" s="2"/>
    </row>
    <row r="7548" spans="2:2" x14ac:dyDescent="0.2">
      <c r="B7548" s="2"/>
    </row>
    <row r="7549" spans="2:2" x14ac:dyDescent="0.2">
      <c r="B7549" s="2"/>
    </row>
    <row r="7550" spans="2:2" x14ac:dyDescent="0.2">
      <c r="B7550" s="2"/>
    </row>
    <row r="7551" spans="2:2" x14ac:dyDescent="0.2">
      <c r="B7551" s="2"/>
    </row>
    <row r="7552" spans="2:2" x14ac:dyDescent="0.2">
      <c r="B7552" s="2"/>
    </row>
    <row r="7553" spans="2:2" x14ac:dyDescent="0.2">
      <c r="B7553" s="2"/>
    </row>
    <row r="7554" spans="2:2" x14ac:dyDescent="0.2">
      <c r="B7554" s="2"/>
    </row>
    <row r="7555" spans="2:2" x14ac:dyDescent="0.2">
      <c r="B7555" s="2"/>
    </row>
    <row r="7556" spans="2:2" x14ac:dyDescent="0.2">
      <c r="B7556" s="2"/>
    </row>
    <row r="7557" spans="2:2" x14ac:dyDescent="0.2">
      <c r="B7557" s="2"/>
    </row>
    <row r="7558" spans="2:2" x14ac:dyDescent="0.2">
      <c r="B7558" s="2"/>
    </row>
    <row r="7559" spans="2:2" x14ac:dyDescent="0.2">
      <c r="B7559" s="2"/>
    </row>
    <row r="7560" spans="2:2" x14ac:dyDescent="0.2">
      <c r="B7560" s="2"/>
    </row>
    <row r="7561" spans="2:2" x14ac:dyDescent="0.2">
      <c r="B7561" s="2"/>
    </row>
    <row r="7562" spans="2:2" x14ac:dyDescent="0.2">
      <c r="B7562" s="2"/>
    </row>
    <row r="7563" spans="2:2" x14ac:dyDescent="0.2">
      <c r="B7563" s="2"/>
    </row>
    <row r="7564" spans="2:2" x14ac:dyDescent="0.2">
      <c r="B7564" s="2"/>
    </row>
    <row r="7565" spans="2:2" x14ac:dyDescent="0.2">
      <c r="B7565" s="2"/>
    </row>
    <row r="7566" spans="2:2" x14ac:dyDescent="0.2">
      <c r="B7566" s="2"/>
    </row>
    <row r="7567" spans="2:2" x14ac:dyDescent="0.2">
      <c r="B7567" s="2"/>
    </row>
    <row r="7568" spans="2:2" x14ac:dyDescent="0.2">
      <c r="B7568" s="2"/>
    </row>
    <row r="7569" spans="2:2" x14ac:dyDescent="0.2">
      <c r="B7569" s="2"/>
    </row>
    <row r="7570" spans="2:2" x14ac:dyDescent="0.2">
      <c r="B7570" s="2"/>
    </row>
    <row r="7571" spans="2:2" x14ac:dyDescent="0.2">
      <c r="B7571" s="2"/>
    </row>
    <row r="7572" spans="2:2" x14ac:dyDescent="0.2">
      <c r="B7572" s="2"/>
    </row>
    <row r="7573" spans="2:2" x14ac:dyDescent="0.2">
      <c r="B7573" s="2"/>
    </row>
    <row r="7574" spans="2:2" x14ac:dyDescent="0.2">
      <c r="B7574" s="2"/>
    </row>
    <row r="7575" spans="2:2" x14ac:dyDescent="0.2">
      <c r="B7575" s="2"/>
    </row>
    <row r="7576" spans="2:2" x14ac:dyDescent="0.2">
      <c r="B7576" s="2"/>
    </row>
    <row r="7577" spans="2:2" x14ac:dyDescent="0.2">
      <c r="B7577" s="2"/>
    </row>
    <row r="7578" spans="2:2" x14ac:dyDescent="0.2">
      <c r="B7578" s="2"/>
    </row>
    <row r="7579" spans="2:2" x14ac:dyDescent="0.2">
      <c r="B7579" s="2"/>
    </row>
    <row r="7580" spans="2:2" x14ac:dyDescent="0.2">
      <c r="B7580" s="2"/>
    </row>
    <row r="7581" spans="2:2" x14ac:dyDescent="0.2">
      <c r="B7581" s="2"/>
    </row>
    <row r="7582" spans="2:2" x14ac:dyDescent="0.2">
      <c r="B7582" s="2"/>
    </row>
    <row r="7583" spans="2:2" x14ac:dyDescent="0.2">
      <c r="B7583" s="2"/>
    </row>
    <row r="7584" spans="2:2" x14ac:dyDescent="0.2">
      <c r="B7584" s="2"/>
    </row>
    <row r="7585" spans="2:2" x14ac:dyDescent="0.2">
      <c r="B7585" s="2"/>
    </row>
    <row r="7586" spans="2:2" x14ac:dyDescent="0.2">
      <c r="B7586" s="2"/>
    </row>
    <row r="7587" spans="2:2" x14ac:dyDescent="0.2">
      <c r="B7587" s="2"/>
    </row>
    <row r="7588" spans="2:2" x14ac:dyDescent="0.2">
      <c r="B7588" s="2"/>
    </row>
    <row r="7589" spans="2:2" x14ac:dyDescent="0.2">
      <c r="B7589" s="2"/>
    </row>
    <row r="7590" spans="2:2" x14ac:dyDescent="0.2">
      <c r="B7590" s="2"/>
    </row>
    <row r="7591" spans="2:2" x14ac:dyDescent="0.2">
      <c r="B7591" s="2"/>
    </row>
    <row r="7592" spans="2:2" x14ac:dyDescent="0.2">
      <c r="B7592" s="2"/>
    </row>
    <row r="7593" spans="2:2" x14ac:dyDescent="0.2">
      <c r="B7593" s="2"/>
    </row>
    <row r="7594" spans="2:2" x14ac:dyDescent="0.2">
      <c r="B7594" s="2"/>
    </row>
    <row r="7595" spans="2:2" x14ac:dyDescent="0.2">
      <c r="B7595" s="2"/>
    </row>
    <row r="7596" spans="2:2" x14ac:dyDescent="0.2">
      <c r="B7596" s="2"/>
    </row>
    <row r="7597" spans="2:2" x14ac:dyDescent="0.2">
      <c r="B7597" s="2"/>
    </row>
    <row r="7598" spans="2:2" x14ac:dyDescent="0.2">
      <c r="B7598" s="2"/>
    </row>
    <row r="7599" spans="2:2" x14ac:dyDescent="0.2">
      <c r="B7599" s="2"/>
    </row>
    <row r="7600" spans="2:2" x14ac:dyDescent="0.2">
      <c r="B7600" s="2"/>
    </row>
    <row r="7601" spans="2:2" x14ac:dyDescent="0.2">
      <c r="B7601" s="2"/>
    </row>
    <row r="7602" spans="2:2" x14ac:dyDescent="0.2">
      <c r="B7602" s="2"/>
    </row>
    <row r="7603" spans="2:2" x14ac:dyDescent="0.2">
      <c r="B7603" s="2"/>
    </row>
    <row r="7604" spans="2:2" x14ac:dyDescent="0.2">
      <c r="B7604" s="2"/>
    </row>
    <row r="7605" spans="2:2" x14ac:dyDescent="0.2">
      <c r="B7605" s="2"/>
    </row>
    <row r="7606" spans="2:2" x14ac:dyDescent="0.2">
      <c r="B7606" s="2"/>
    </row>
    <row r="7607" spans="2:2" x14ac:dyDescent="0.2">
      <c r="B7607" s="2"/>
    </row>
    <row r="7608" spans="2:2" x14ac:dyDescent="0.2">
      <c r="B7608" s="2"/>
    </row>
    <row r="7609" spans="2:2" x14ac:dyDescent="0.2">
      <c r="B7609" s="2"/>
    </row>
    <row r="7610" spans="2:2" x14ac:dyDescent="0.2">
      <c r="B7610" s="2"/>
    </row>
    <row r="7611" spans="2:2" x14ac:dyDescent="0.2">
      <c r="B7611" s="2"/>
    </row>
    <row r="7612" spans="2:2" x14ac:dyDescent="0.2">
      <c r="B7612" s="2"/>
    </row>
    <row r="7613" spans="2:2" x14ac:dyDescent="0.2">
      <c r="B7613" s="2"/>
    </row>
    <row r="7614" spans="2:2" x14ac:dyDescent="0.2">
      <c r="B7614" s="2"/>
    </row>
    <row r="7615" spans="2:2" x14ac:dyDescent="0.2">
      <c r="B7615" s="2"/>
    </row>
    <row r="7616" spans="2:2" x14ac:dyDescent="0.2">
      <c r="B7616" s="2"/>
    </row>
    <row r="7617" spans="2:2" x14ac:dyDescent="0.2">
      <c r="B7617" s="2"/>
    </row>
    <row r="7618" spans="2:2" x14ac:dyDescent="0.2">
      <c r="B7618" s="2"/>
    </row>
    <row r="7619" spans="2:2" x14ac:dyDescent="0.2">
      <c r="B7619" s="2"/>
    </row>
    <row r="7620" spans="2:2" x14ac:dyDescent="0.2">
      <c r="B7620" s="2"/>
    </row>
    <row r="7621" spans="2:2" x14ac:dyDescent="0.2">
      <c r="B7621" s="2"/>
    </row>
    <row r="7622" spans="2:2" x14ac:dyDescent="0.2">
      <c r="B7622" s="2"/>
    </row>
    <row r="7623" spans="2:2" x14ac:dyDescent="0.2">
      <c r="B7623" s="2"/>
    </row>
    <row r="7624" spans="2:2" x14ac:dyDescent="0.2">
      <c r="B7624" s="2"/>
    </row>
    <row r="7625" spans="2:2" x14ac:dyDescent="0.2">
      <c r="B7625" s="2"/>
    </row>
    <row r="7626" spans="2:2" x14ac:dyDescent="0.2">
      <c r="B7626" s="2"/>
    </row>
    <row r="7627" spans="2:2" x14ac:dyDescent="0.2">
      <c r="B7627" s="2"/>
    </row>
    <row r="7628" spans="2:2" x14ac:dyDescent="0.2">
      <c r="B7628" s="2"/>
    </row>
    <row r="7629" spans="2:2" x14ac:dyDescent="0.2">
      <c r="B7629" s="2"/>
    </row>
    <row r="7630" spans="2:2" x14ac:dyDescent="0.2">
      <c r="B7630" s="2"/>
    </row>
    <row r="7631" spans="2:2" x14ac:dyDescent="0.2">
      <c r="B7631" s="2"/>
    </row>
    <row r="7632" spans="2:2" x14ac:dyDescent="0.2">
      <c r="B7632" s="2"/>
    </row>
    <row r="7633" spans="2:2" x14ac:dyDescent="0.2">
      <c r="B7633" s="2"/>
    </row>
    <row r="7634" spans="2:2" x14ac:dyDescent="0.2">
      <c r="B7634" s="2"/>
    </row>
    <row r="7635" spans="2:2" x14ac:dyDescent="0.2">
      <c r="B7635" s="2"/>
    </row>
    <row r="7636" spans="2:2" x14ac:dyDescent="0.2">
      <c r="B7636" s="2"/>
    </row>
    <row r="7637" spans="2:2" x14ac:dyDescent="0.2">
      <c r="B7637" s="2"/>
    </row>
    <row r="7638" spans="2:2" x14ac:dyDescent="0.2">
      <c r="B7638" s="2"/>
    </row>
    <row r="7639" spans="2:2" x14ac:dyDescent="0.2">
      <c r="B7639" s="2"/>
    </row>
    <row r="7640" spans="2:2" x14ac:dyDescent="0.2">
      <c r="B7640" s="2"/>
    </row>
    <row r="7641" spans="2:2" x14ac:dyDescent="0.2">
      <c r="B7641" s="2"/>
    </row>
    <row r="7642" spans="2:2" x14ac:dyDescent="0.2">
      <c r="B7642" s="2"/>
    </row>
    <row r="7643" spans="2:2" x14ac:dyDescent="0.2">
      <c r="B7643" s="2"/>
    </row>
    <row r="7644" spans="2:2" x14ac:dyDescent="0.2">
      <c r="B7644" s="2"/>
    </row>
    <row r="7645" spans="2:2" x14ac:dyDescent="0.2">
      <c r="B7645" s="2"/>
    </row>
    <row r="7646" spans="2:2" x14ac:dyDescent="0.2">
      <c r="B7646" s="2"/>
    </row>
    <row r="7647" spans="2:2" x14ac:dyDescent="0.2">
      <c r="B7647" s="2"/>
    </row>
    <row r="7648" spans="2:2" x14ac:dyDescent="0.2">
      <c r="B7648" s="2"/>
    </row>
    <row r="7649" spans="2:2" x14ac:dyDescent="0.2">
      <c r="B7649" s="2"/>
    </row>
    <row r="7650" spans="2:2" x14ac:dyDescent="0.2">
      <c r="B7650" s="2"/>
    </row>
    <row r="7651" spans="2:2" x14ac:dyDescent="0.2">
      <c r="B7651" s="2"/>
    </row>
    <row r="7652" spans="2:2" x14ac:dyDescent="0.2">
      <c r="B7652" s="2"/>
    </row>
    <row r="7653" spans="2:2" x14ac:dyDescent="0.2">
      <c r="B7653" s="2"/>
    </row>
    <row r="7654" spans="2:2" x14ac:dyDescent="0.2">
      <c r="B7654" s="2"/>
    </row>
    <row r="7655" spans="2:2" x14ac:dyDescent="0.2">
      <c r="B7655" s="2"/>
    </row>
    <row r="7656" spans="2:2" x14ac:dyDescent="0.2">
      <c r="B7656" s="2"/>
    </row>
    <row r="7657" spans="2:2" x14ac:dyDescent="0.2">
      <c r="B7657" s="2"/>
    </row>
    <row r="7658" spans="2:2" x14ac:dyDescent="0.2">
      <c r="B7658" s="2"/>
    </row>
    <row r="7659" spans="2:2" x14ac:dyDescent="0.2">
      <c r="B7659" s="2"/>
    </row>
    <row r="7660" spans="2:2" x14ac:dyDescent="0.2">
      <c r="B7660" s="2"/>
    </row>
    <row r="7661" spans="2:2" x14ac:dyDescent="0.2">
      <c r="B7661" s="2"/>
    </row>
    <row r="7662" spans="2:2" x14ac:dyDescent="0.2">
      <c r="B7662" s="2"/>
    </row>
    <row r="7663" spans="2:2" x14ac:dyDescent="0.2">
      <c r="B7663" s="2"/>
    </row>
    <row r="7664" spans="2:2" x14ac:dyDescent="0.2">
      <c r="B7664" s="2"/>
    </row>
    <row r="7665" spans="2:2" x14ac:dyDescent="0.2">
      <c r="B7665" s="2"/>
    </row>
    <row r="7666" spans="2:2" x14ac:dyDescent="0.2">
      <c r="B7666" s="2"/>
    </row>
    <row r="7667" spans="2:2" x14ac:dyDescent="0.2">
      <c r="B7667" s="2"/>
    </row>
    <row r="7668" spans="2:2" x14ac:dyDescent="0.2">
      <c r="B7668" s="2"/>
    </row>
    <row r="7669" spans="2:2" x14ac:dyDescent="0.2">
      <c r="B7669" s="2"/>
    </row>
    <row r="7670" spans="2:2" x14ac:dyDescent="0.2">
      <c r="B7670" s="2"/>
    </row>
    <row r="7671" spans="2:2" x14ac:dyDescent="0.2">
      <c r="B7671" s="2"/>
    </row>
    <row r="7672" spans="2:2" x14ac:dyDescent="0.2">
      <c r="B7672" s="2"/>
    </row>
    <row r="7673" spans="2:2" x14ac:dyDescent="0.2">
      <c r="B7673" s="2"/>
    </row>
    <row r="7674" spans="2:2" x14ac:dyDescent="0.2">
      <c r="B7674" s="2"/>
    </row>
    <row r="7675" spans="2:2" x14ac:dyDescent="0.2">
      <c r="B7675" s="2"/>
    </row>
    <row r="7676" spans="2:2" x14ac:dyDescent="0.2">
      <c r="B7676" s="2"/>
    </row>
    <row r="7677" spans="2:2" x14ac:dyDescent="0.2">
      <c r="B7677" s="2"/>
    </row>
    <row r="7678" spans="2:2" x14ac:dyDescent="0.2">
      <c r="B7678" s="2"/>
    </row>
    <row r="7679" spans="2:2" x14ac:dyDescent="0.2">
      <c r="B7679" s="2"/>
    </row>
    <row r="7680" spans="2:2" x14ac:dyDescent="0.2">
      <c r="B7680" s="2"/>
    </row>
    <row r="7681" spans="2:2" x14ac:dyDescent="0.2">
      <c r="B7681" s="2"/>
    </row>
    <row r="7682" spans="2:2" x14ac:dyDescent="0.2">
      <c r="B7682" s="2"/>
    </row>
    <row r="7683" spans="2:2" x14ac:dyDescent="0.2">
      <c r="B7683" s="2"/>
    </row>
    <row r="7684" spans="2:2" x14ac:dyDescent="0.2">
      <c r="B7684" s="2"/>
    </row>
    <row r="7685" spans="2:2" x14ac:dyDescent="0.2">
      <c r="B7685" s="2"/>
    </row>
    <row r="7686" spans="2:2" x14ac:dyDescent="0.2">
      <c r="B7686" s="2"/>
    </row>
    <row r="7687" spans="2:2" x14ac:dyDescent="0.2">
      <c r="B7687" s="2"/>
    </row>
    <row r="7688" spans="2:2" x14ac:dyDescent="0.2">
      <c r="B7688" s="2"/>
    </row>
    <row r="7689" spans="2:2" x14ac:dyDescent="0.2">
      <c r="B7689" s="2"/>
    </row>
    <row r="7690" spans="2:2" x14ac:dyDescent="0.2">
      <c r="B7690" s="2"/>
    </row>
    <row r="7691" spans="2:2" x14ac:dyDescent="0.2">
      <c r="B7691" s="2"/>
    </row>
    <row r="7692" spans="2:2" x14ac:dyDescent="0.2">
      <c r="B7692" s="2"/>
    </row>
    <row r="7693" spans="2:2" x14ac:dyDescent="0.2">
      <c r="B7693" s="2"/>
    </row>
    <row r="7694" spans="2:2" x14ac:dyDescent="0.2">
      <c r="B7694" s="2"/>
    </row>
    <row r="7695" spans="2:2" x14ac:dyDescent="0.2">
      <c r="B7695" s="2"/>
    </row>
    <row r="7696" spans="2:2" x14ac:dyDescent="0.2">
      <c r="B7696" s="2"/>
    </row>
    <row r="7697" spans="2:2" x14ac:dyDescent="0.2">
      <c r="B7697" s="2"/>
    </row>
    <row r="7698" spans="2:2" x14ac:dyDescent="0.2">
      <c r="B7698" s="2"/>
    </row>
    <row r="7699" spans="2:2" x14ac:dyDescent="0.2">
      <c r="B7699" s="2"/>
    </row>
    <row r="7700" spans="2:2" x14ac:dyDescent="0.2">
      <c r="B7700" s="2"/>
    </row>
    <row r="7701" spans="2:2" x14ac:dyDescent="0.2">
      <c r="B7701" s="2"/>
    </row>
    <row r="7702" spans="2:2" x14ac:dyDescent="0.2">
      <c r="B7702" s="2"/>
    </row>
    <row r="7703" spans="2:2" x14ac:dyDescent="0.2">
      <c r="B7703" s="2"/>
    </row>
    <row r="7704" spans="2:2" x14ac:dyDescent="0.2">
      <c r="B7704" s="2"/>
    </row>
    <row r="7705" spans="2:2" x14ac:dyDescent="0.2">
      <c r="B7705" s="2"/>
    </row>
    <row r="7706" spans="2:2" x14ac:dyDescent="0.2">
      <c r="B7706" s="2"/>
    </row>
    <row r="7707" spans="2:2" x14ac:dyDescent="0.2">
      <c r="B7707" s="2"/>
    </row>
    <row r="7708" spans="2:2" x14ac:dyDescent="0.2">
      <c r="B7708" s="2"/>
    </row>
    <row r="7709" spans="2:2" x14ac:dyDescent="0.2">
      <c r="B7709" s="2"/>
    </row>
    <row r="7710" spans="2:2" x14ac:dyDescent="0.2">
      <c r="B7710" s="2"/>
    </row>
    <row r="7711" spans="2:2" x14ac:dyDescent="0.2">
      <c r="B7711" s="2"/>
    </row>
    <row r="7712" spans="2:2" x14ac:dyDescent="0.2">
      <c r="B7712" s="2"/>
    </row>
    <row r="7713" spans="2:2" x14ac:dyDescent="0.2">
      <c r="B7713" s="2"/>
    </row>
    <row r="7714" spans="2:2" x14ac:dyDescent="0.2">
      <c r="B7714" s="2"/>
    </row>
    <row r="7715" spans="2:2" x14ac:dyDescent="0.2">
      <c r="B7715" s="2"/>
    </row>
    <row r="7716" spans="2:2" x14ac:dyDescent="0.2">
      <c r="B7716" s="2"/>
    </row>
    <row r="7717" spans="2:2" x14ac:dyDescent="0.2">
      <c r="B7717" s="2"/>
    </row>
    <row r="7718" spans="2:2" x14ac:dyDescent="0.2">
      <c r="B7718" s="2"/>
    </row>
    <row r="7719" spans="2:2" x14ac:dyDescent="0.2">
      <c r="B7719" s="2"/>
    </row>
    <row r="7720" spans="2:2" x14ac:dyDescent="0.2">
      <c r="B7720" s="2"/>
    </row>
    <row r="7721" spans="2:2" x14ac:dyDescent="0.2">
      <c r="B7721" s="2"/>
    </row>
    <row r="7722" spans="2:2" x14ac:dyDescent="0.2">
      <c r="B7722" s="2"/>
    </row>
    <row r="7723" spans="2:2" x14ac:dyDescent="0.2">
      <c r="B7723" s="2"/>
    </row>
    <row r="7724" spans="2:2" x14ac:dyDescent="0.2">
      <c r="B7724" s="2"/>
    </row>
    <row r="7725" spans="2:2" x14ac:dyDescent="0.2">
      <c r="B7725" s="2"/>
    </row>
    <row r="7726" spans="2:2" x14ac:dyDescent="0.2">
      <c r="B7726" s="2"/>
    </row>
    <row r="7727" spans="2:2" x14ac:dyDescent="0.2">
      <c r="B7727" s="2"/>
    </row>
    <row r="7728" spans="2:2" x14ac:dyDescent="0.2">
      <c r="B7728" s="2"/>
    </row>
    <row r="7729" spans="2:2" x14ac:dyDescent="0.2">
      <c r="B7729" s="2"/>
    </row>
    <row r="7730" spans="2:2" x14ac:dyDescent="0.2">
      <c r="B7730" s="2"/>
    </row>
    <row r="7731" spans="2:2" x14ac:dyDescent="0.2">
      <c r="B7731" s="2"/>
    </row>
    <row r="7732" spans="2:2" x14ac:dyDescent="0.2">
      <c r="B7732" s="2"/>
    </row>
    <row r="7733" spans="2:2" x14ac:dyDescent="0.2">
      <c r="B7733" s="2"/>
    </row>
    <row r="7734" spans="2:2" x14ac:dyDescent="0.2">
      <c r="B7734" s="2"/>
    </row>
    <row r="7735" spans="2:2" x14ac:dyDescent="0.2">
      <c r="B7735" s="2"/>
    </row>
    <row r="7736" spans="2:2" x14ac:dyDescent="0.2">
      <c r="B7736" s="2"/>
    </row>
    <row r="7737" spans="2:2" x14ac:dyDescent="0.2">
      <c r="B7737" s="2"/>
    </row>
    <row r="7738" spans="2:2" x14ac:dyDescent="0.2">
      <c r="B7738" s="2"/>
    </row>
    <row r="7739" spans="2:2" x14ac:dyDescent="0.2">
      <c r="B7739" s="2"/>
    </row>
    <row r="7740" spans="2:2" x14ac:dyDescent="0.2">
      <c r="B7740" s="2"/>
    </row>
    <row r="7741" spans="2:2" x14ac:dyDescent="0.2">
      <c r="B7741" s="2"/>
    </row>
    <row r="7742" spans="2:2" x14ac:dyDescent="0.2">
      <c r="B7742" s="2"/>
    </row>
    <row r="7743" spans="2:2" x14ac:dyDescent="0.2">
      <c r="B7743" s="2"/>
    </row>
    <row r="7744" spans="2:2" x14ac:dyDescent="0.2">
      <c r="B7744" s="2"/>
    </row>
    <row r="7745" spans="2:2" x14ac:dyDescent="0.2">
      <c r="B7745" s="2"/>
    </row>
    <row r="7746" spans="2:2" x14ac:dyDescent="0.2">
      <c r="B7746" s="2"/>
    </row>
    <row r="7747" spans="2:2" x14ac:dyDescent="0.2">
      <c r="B7747" s="2"/>
    </row>
    <row r="7748" spans="2:2" x14ac:dyDescent="0.2">
      <c r="B7748" s="2"/>
    </row>
    <row r="7749" spans="2:2" x14ac:dyDescent="0.2">
      <c r="B7749" s="2"/>
    </row>
    <row r="7750" spans="2:2" x14ac:dyDescent="0.2">
      <c r="B7750" s="2"/>
    </row>
    <row r="7751" spans="2:2" x14ac:dyDescent="0.2">
      <c r="B7751" s="2"/>
    </row>
    <row r="7752" spans="2:2" x14ac:dyDescent="0.2">
      <c r="B7752" s="2"/>
    </row>
    <row r="7753" spans="2:2" x14ac:dyDescent="0.2">
      <c r="B7753" s="2"/>
    </row>
    <row r="7754" spans="2:2" x14ac:dyDescent="0.2">
      <c r="B7754" s="2"/>
    </row>
    <row r="7755" spans="2:2" x14ac:dyDescent="0.2">
      <c r="B7755" s="2"/>
    </row>
    <row r="7756" spans="2:2" x14ac:dyDescent="0.2">
      <c r="B7756" s="2"/>
    </row>
    <row r="7757" spans="2:2" x14ac:dyDescent="0.2">
      <c r="B7757" s="2"/>
    </row>
    <row r="7758" spans="2:2" x14ac:dyDescent="0.2">
      <c r="B7758" s="2"/>
    </row>
    <row r="7759" spans="2:2" x14ac:dyDescent="0.2">
      <c r="B7759" s="2"/>
    </row>
    <row r="7760" spans="2:2" x14ac:dyDescent="0.2">
      <c r="B7760" s="2"/>
    </row>
    <row r="7761" spans="2:2" x14ac:dyDescent="0.2">
      <c r="B7761" s="2"/>
    </row>
    <row r="7762" spans="2:2" x14ac:dyDescent="0.2">
      <c r="B7762" s="2"/>
    </row>
    <row r="7763" spans="2:2" x14ac:dyDescent="0.2">
      <c r="B7763" s="2"/>
    </row>
    <row r="7764" spans="2:2" x14ac:dyDescent="0.2">
      <c r="B7764" s="2"/>
    </row>
    <row r="7765" spans="2:2" x14ac:dyDescent="0.2">
      <c r="B7765" s="2"/>
    </row>
    <row r="7766" spans="2:2" x14ac:dyDescent="0.2">
      <c r="B7766" s="2"/>
    </row>
    <row r="7767" spans="2:2" x14ac:dyDescent="0.2">
      <c r="B7767" s="2"/>
    </row>
    <row r="7768" spans="2:2" x14ac:dyDescent="0.2">
      <c r="B7768" s="2"/>
    </row>
    <row r="7769" spans="2:2" x14ac:dyDescent="0.2">
      <c r="B7769" s="2"/>
    </row>
    <row r="7770" spans="2:2" x14ac:dyDescent="0.2">
      <c r="B7770" s="2"/>
    </row>
    <row r="7771" spans="2:2" x14ac:dyDescent="0.2">
      <c r="B7771" s="2"/>
    </row>
    <row r="7772" spans="2:2" x14ac:dyDescent="0.2">
      <c r="B7772" s="2"/>
    </row>
    <row r="7773" spans="2:2" x14ac:dyDescent="0.2">
      <c r="B7773" s="2"/>
    </row>
    <row r="7774" spans="2:2" x14ac:dyDescent="0.2">
      <c r="B7774" s="2"/>
    </row>
    <row r="7775" spans="2:2" x14ac:dyDescent="0.2">
      <c r="B7775" s="2"/>
    </row>
    <row r="7776" spans="2:2" x14ac:dyDescent="0.2">
      <c r="B7776" s="2"/>
    </row>
    <row r="7777" spans="2:2" x14ac:dyDescent="0.2">
      <c r="B7777" s="2"/>
    </row>
    <row r="7778" spans="2:2" x14ac:dyDescent="0.2">
      <c r="B7778" s="2"/>
    </row>
    <row r="7779" spans="2:2" x14ac:dyDescent="0.2">
      <c r="B7779" s="2"/>
    </row>
    <row r="7780" spans="2:2" x14ac:dyDescent="0.2">
      <c r="B7780" s="2"/>
    </row>
    <row r="7781" spans="2:2" x14ac:dyDescent="0.2">
      <c r="B7781" s="2"/>
    </row>
    <row r="7782" spans="2:2" x14ac:dyDescent="0.2">
      <c r="B7782" s="2"/>
    </row>
    <row r="7783" spans="2:2" x14ac:dyDescent="0.2">
      <c r="B7783" s="2"/>
    </row>
    <row r="7784" spans="2:2" x14ac:dyDescent="0.2">
      <c r="B7784" s="2"/>
    </row>
    <row r="7785" spans="2:2" x14ac:dyDescent="0.2">
      <c r="B7785" s="2"/>
    </row>
    <row r="7786" spans="2:2" x14ac:dyDescent="0.2">
      <c r="B7786" s="2"/>
    </row>
    <row r="7787" spans="2:2" x14ac:dyDescent="0.2">
      <c r="B7787" s="2"/>
    </row>
    <row r="7788" spans="2:2" x14ac:dyDescent="0.2">
      <c r="B7788" s="2"/>
    </row>
    <row r="7789" spans="2:2" x14ac:dyDescent="0.2">
      <c r="B7789" s="2"/>
    </row>
    <row r="7790" spans="2:2" x14ac:dyDescent="0.2">
      <c r="B7790" s="2"/>
    </row>
    <row r="7791" spans="2:2" x14ac:dyDescent="0.2">
      <c r="B7791" s="2"/>
    </row>
    <row r="7792" spans="2:2" x14ac:dyDescent="0.2">
      <c r="B7792" s="2"/>
    </row>
    <row r="7793" spans="2:2" x14ac:dyDescent="0.2">
      <c r="B7793" s="2"/>
    </row>
    <row r="7794" spans="2:2" x14ac:dyDescent="0.2">
      <c r="B7794" s="2"/>
    </row>
    <row r="7795" spans="2:2" x14ac:dyDescent="0.2">
      <c r="B7795" s="2"/>
    </row>
    <row r="7796" spans="2:2" x14ac:dyDescent="0.2">
      <c r="B7796" s="2"/>
    </row>
    <row r="7797" spans="2:2" x14ac:dyDescent="0.2">
      <c r="B7797" s="2"/>
    </row>
    <row r="7798" spans="2:2" x14ac:dyDescent="0.2">
      <c r="B7798" s="2"/>
    </row>
    <row r="7799" spans="2:2" x14ac:dyDescent="0.2">
      <c r="B7799" s="2"/>
    </row>
    <row r="7800" spans="2:2" x14ac:dyDescent="0.2">
      <c r="B7800" s="2"/>
    </row>
    <row r="7801" spans="2:2" x14ac:dyDescent="0.2">
      <c r="B7801" s="2"/>
    </row>
    <row r="7802" spans="2:2" x14ac:dyDescent="0.2">
      <c r="B7802" s="2"/>
    </row>
    <row r="7803" spans="2:2" x14ac:dyDescent="0.2">
      <c r="B7803" s="2"/>
    </row>
    <row r="7804" spans="2:2" x14ac:dyDescent="0.2">
      <c r="B7804" s="2"/>
    </row>
    <row r="7805" spans="2:2" x14ac:dyDescent="0.2">
      <c r="B7805" s="2"/>
    </row>
    <row r="7806" spans="2:2" x14ac:dyDescent="0.2">
      <c r="B7806" s="2"/>
    </row>
    <row r="7807" spans="2:2" x14ac:dyDescent="0.2">
      <c r="B7807" s="2"/>
    </row>
    <row r="7808" spans="2:2" x14ac:dyDescent="0.2">
      <c r="B7808" s="2"/>
    </row>
    <row r="7809" spans="2:2" x14ac:dyDescent="0.2">
      <c r="B7809" s="2"/>
    </row>
    <row r="7810" spans="2:2" x14ac:dyDescent="0.2">
      <c r="B7810" s="2"/>
    </row>
    <row r="7811" spans="2:2" x14ac:dyDescent="0.2">
      <c r="B7811" s="2"/>
    </row>
    <row r="7812" spans="2:2" x14ac:dyDescent="0.2">
      <c r="B7812" s="2"/>
    </row>
    <row r="7813" spans="2:2" x14ac:dyDescent="0.2">
      <c r="B7813" s="2"/>
    </row>
    <row r="7814" spans="2:2" x14ac:dyDescent="0.2">
      <c r="B7814" s="2"/>
    </row>
    <row r="7815" spans="2:2" x14ac:dyDescent="0.2">
      <c r="B7815" s="2"/>
    </row>
    <row r="7816" spans="2:2" x14ac:dyDescent="0.2">
      <c r="B7816" s="2"/>
    </row>
    <row r="7817" spans="2:2" x14ac:dyDescent="0.2">
      <c r="B7817" s="2"/>
    </row>
    <row r="7818" spans="2:2" x14ac:dyDescent="0.2">
      <c r="B7818" s="2"/>
    </row>
    <row r="7819" spans="2:2" x14ac:dyDescent="0.2">
      <c r="B7819" s="2"/>
    </row>
    <row r="7820" spans="2:2" x14ac:dyDescent="0.2">
      <c r="B7820" s="2"/>
    </row>
    <row r="7821" spans="2:2" x14ac:dyDescent="0.2">
      <c r="B7821" s="2"/>
    </row>
    <row r="7822" spans="2:2" x14ac:dyDescent="0.2">
      <c r="B7822" s="2"/>
    </row>
    <row r="7823" spans="2:2" x14ac:dyDescent="0.2">
      <c r="B7823" s="2"/>
    </row>
    <row r="7824" spans="2:2" x14ac:dyDescent="0.2">
      <c r="B7824" s="2"/>
    </row>
    <row r="7825" spans="2:2" x14ac:dyDescent="0.2">
      <c r="B7825" s="2"/>
    </row>
    <row r="7826" spans="2:2" x14ac:dyDescent="0.2">
      <c r="B7826" s="2"/>
    </row>
    <row r="7827" spans="2:2" x14ac:dyDescent="0.2">
      <c r="B7827" s="2"/>
    </row>
    <row r="7828" spans="2:2" x14ac:dyDescent="0.2">
      <c r="B7828" s="2"/>
    </row>
    <row r="7829" spans="2:2" x14ac:dyDescent="0.2">
      <c r="B7829" s="2"/>
    </row>
    <row r="7830" spans="2:2" x14ac:dyDescent="0.2">
      <c r="B7830" s="2"/>
    </row>
    <row r="7831" spans="2:2" x14ac:dyDescent="0.2">
      <c r="B7831" s="2"/>
    </row>
    <row r="7832" spans="2:2" x14ac:dyDescent="0.2">
      <c r="B7832" s="2"/>
    </row>
    <row r="7833" spans="2:2" x14ac:dyDescent="0.2">
      <c r="B7833" s="2"/>
    </row>
    <row r="7834" spans="2:2" x14ac:dyDescent="0.2">
      <c r="B7834" s="2"/>
    </row>
    <row r="7835" spans="2:2" x14ac:dyDescent="0.2">
      <c r="B7835" s="2"/>
    </row>
    <row r="7836" spans="2:2" x14ac:dyDescent="0.2">
      <c r="B7836" s="2"/>
    </row>
    <row r="7837" spans="2:2" x14ac:dyDescent="0.2">
      <c r="B7837" s="2"/>
    </row>
    <row r="7838" spans="2:2" x14ac:dyDescent="0.2">
      <c r="B7838" s="2"/>
    </row>
    <row r="7839" spans="2:2" x14ac:dyDescent="0.2">
      <c r="B7839" s="2"/>
    </row>
    <row r="7840" spans="2:2" x14ac:dyDescent="0.2">
      <c r="B7840" s="2"/>
    </row>
    <row r="7841" spans="2:2" x14ac:dyDescent="0.2">
      <c r="B7841" s="2"/>
    </row>
    <row r="7842" spans="2:2" x14ac:dyDescent="0.2">
      <c r="B7842" s="2"/>
    </row>
    <row r="7843" spans="2:2" x14ac:dyDescent="0.2">
      <c r="B7843" s="2"/>
    </row>
    <row r="7844" spans="2:2" x14ac:dyDescent="0.2">
      <c r="B7844" s="2"/>
    </row>
    <row r="7845" spans="2:2" x14ac:dyDescent="0.2">
      <c r="B7845" s="2"/>
    </row>
    <row r="7846" spans="2:2" x14ac:dyDescent="0.2">
      <c r="B7846" s="2"/>
    </row>
    <row r="7847" spans="2:2" x14ac:dyDescent="0.2">
      <c r="B7847" s="2"/>
    </row>
    <row r="7848" spans="2:2" x14ac:dyDescent="0.2">
      <c r="B7848" s="2"/>
    </row>
    <row r="7849" spans="2:2" x14ac:dyDescent="0.2">
      <c r="B7849" s="2"/>
    </row>
    <row r="7850" spans="2:2" x14ac:dyDescent="0.2">
      <c r="B7850" s="2"/>
    </row>
    <row r="7851" spans="2:2" x14ac:dyDescent="0.2">
      <c r="B7851" s="2"/>
    </row>
    <row r="7852" spans="2:2" x14ac:dyDescent="0.2">
      <c r="B7852" s="2"/>
    </row>
    <row r="7853" spans="2:2" x14ac:dyDescent="0.2">
      <c r="B7853" s="2"/>
    </row>
    <row r="7854" spans="2:2" x14ac:dyDescent="0.2">
      <c r="B7854" s="2"/>
    </row>
    <row r="7855" spans="2:2" x14ac:dyDescent="0.2">
      <c r="B7855" s="2"/>
    </row>
    <row r="7856" spans="2:2" x14ac:dyDescent="0.2">
      <c r="B7856" s="2"/>
    </row>
    <row r="7857" spans="2:2" x14ac:dyDescent="0.2">
      <c r="B7857" s="2"/>
    </row>
    <row r="7858" spans="2:2" x14ac:dyDescent="0.2">
      <c r="B7858" s="2"/>
    </row>
    <row r="7859" spans="2:2" x14ac:dyDescent="0.2">
      <c r="B7859" s="2"/>
    </row>
    <row r="7860" spans="2:2" x14ac:dyDescent="0.2">
      <c r="B7860" s="2"/>
    </row>
    <row r="7861" spans="2:2" x14ac:dyDescent="0.2">
      <c r="B7861" s="2"/>
    </row>
    <row r="7862" spans="2:2" x14ac:dyDescent="0.2">
      <c r="B7862" s="2"/>
    </row>
    <row r="7863" spans="2:2" x14ac:dyDescent="0.2">
      <c r="B7863" s="2"/>
    </row>
    <row r="7864" spans="2:2" x14ac:dyDescent="0.2">
      <c r="B7864" s="2"/>
    </row>
    <row r="7865" spans="2:2" x14ac:dyDescent="0.2">
      <c r="B7865" s="2"/>
    </row>
    <row r="7866" spans="2:2" x14ac:dyDescent="0.2">
      <c r="B7866" s="2"/>
    </row>
    <row r="7867" spans="2:2" x14ac:dyDescent="0.2">
      <c r="B7867" s="2"/>
    </row>
    <row r="7868" spans="2:2" x14ac:dyDescent="0.2">
      <c r="B7868" s="2"/>
    </row>
    <row r="7869" spans="2:2" x14ac:dyDescent="0.2">
      <c r="B7869" s="2"/>
    </row>
    <row r="7870" spans="2:2" x14ac:dyDescent="0.2">
      <c r="B7870" s="2"/>
    </row>
    <row r="7871" spans="2:2" x14ac:dyDescent="0.2">
      <c r="B7871" s="2"/>
    </row>
    <row r="7872" spans="2:2" x14ac:dyDescent="0.2">
      <c r="B7872" s="2"/>
    </row>
    <row r="7873" spans="2:2" x14ac:dyDescent="0.2">
      <c r="B7873" s="2"/>
    </row>
    <row r="7874" spans="2:2" x14ac:dyDescent="0.2">
      <c r="B7874" s="2"/>
    </row>
    <row r="7875" spans="2:2" x14ac:dyDescent="0.2">
      <c r="B7875" s="2"/>
    </row>
    <row r="7876" spans="2:2" x14ac:dyDescent="0.2">
      <c r="B7876" s="2"/>
    </row>
    <row r="7877" spans="2:2" x14ac:dyDescent="0.2">
      <c r="B7877" s="2"/>
    </row>
    <row r="7878" spans="2:2" x14ac:dyDescent="0.2">
      <c r="B7878" s="2"/>
    </row>
    <row r="7879" spans="2:2" x14ac:dyDescent="0.2">
      <c r="B7879" s="2"/>
    </row>
    <row r="7880" spans="2:2" x14ac:dyDescent="0.2">
      <c r="B7880" s="2"/>
    </row>
    <row r="7881" spans="2:2" x14ac:dyDescent="0.2">
      <c r="B7881" s="2"/>
    </row>
    <row r="7882" spans="2:2" x14ac:dyDescent="0.2">
      <c r="B7882" s="2"/>
    </row>
    <row r="7883" spans="2:2" x14ac:dyDescent="0.2">
      <c r="B7883" s="2"/>
    </row>
    <row r="7884" spans="2:2" x14ac:dyDescent="0.2">
      <c r="B7884" s="2"/>
    </row>
    <row r="7885" spans="2:2" x14ac:dyDescent="0.2">
      <c r="B7885" s="2"/>
    </row>
    <row r="7886" spans="2:2" x14ac:dyDescent="0.2">
      <c r="B7886" s="2"/>
    </row>
    <row r="7887" spans="2:2" x14ac:dyDescent="0.2">
      <c r="B7887" s="2"/>
    </row>
    <row r="7888" spans="2:2" x14ac:dyDescent="0.2">
      <c r="B7888" s="2"/>
    </row>
    <row r="7889" spans="2:2" x14ac:dyDescent="0.2">
      <c r="B7889" s="2"/>
    </row>
    <row r="7890" spans="2:2" x14ac:dyDescent="0.2">
      <c r="B7890" s="2"/>
    </row>
    <row r="7891" spans="2:2" x14ac:dyDescent="0.2">
      <c r="B7891" s="2"/>
    </row>
    <row r="7892" spans="2:2" x14ac:dyDescent="0.2">
      <c r="B7892" s="2"/>
    </row>
    <row r="7893" spans="2:2" x14ac:dyDescent="0.2">
      <c r="B7893" s="2"/>
    </row>
    <row r="7894" spans="2:2" x14ac:dyDescent="0.2">
      <c r="B7894" s="2"/>
    </row>
    <row r="7895" spans="2:2" x14ac:dyDescent="0.2">
      <c r="B7895" s="2"/>
    </row>
    <row r="7896" spans="2:2" x14ac:dyDescent="0.2">
      <c r="B7896" s="2"/>
    </row>
    <row r="7897" spans="2:2" x14ac:dyDescent="0.2">
      <c r="B7897" s="2"/>
    </row>
    <row r="7898" spans="2:2" x14ac:dyDescent="0.2">
      <c r="B7898" s="2"/>
    </row>
    <row r="7899" spans="2:2" x14ac:dyDescent="0.2">
      <c r="B7899" s="2"/>
    </row>
    <row r="7900" spans="2:2" x14ac:dyDescent="0.2">
      <c r="B7900" s="2"/>
    </row>
    <row r="7901" spans="2:2" x14ac:dyDescent="0.2">
      <c r="B7901" s="2"/>
    </row>
    <row r="7902" spans="2:2" x14ac:dyDescent="0.2">
      <c r="B7902" s="2"/>
    </row>
    <row r="7903" spans="2:2" x14ac:dyDescent="0.2">
      <c r="B7903" s="2"/>
    </row>
    <row r="7904" spans="2:2" x14ac:dyDescent="0.2">
      <c r="B7904" s="2"/>
    </row>
    <row r="7905" spans="2:2" x14ac:dyDescent="0.2">
      <c r="B7905" s="2"/>
    </row>
    <row r="7906" spans="2:2" x14ac:dyDescent="0.2">
      <c r="B7906" s="2"/>
    </row>
    <row r="7907" spans="2:2" x14ac:dyDescent="0.2">
      <c r="B7907" s="2"/>
    </row>
    <row r="7908" spans="2:2" x14ac:dyDescent="0.2">
      <c r="B7908" s="2"/>
    </row>
    <row r="7909" spans="2:2" x14ac:dyDescent="0.2">
      <c r="B7909" s="2"/>
    </row>
    <row r="7910" spans="2:2" x14ac:dyDescent="0.2">
      <c r="B7910" s="2"/>
    </row>
    <row r="7911" spans="2:2" x14ac:dyDescent="0.2">
      <c r="B7911" s="2"/>
    </row>
    <row r="7912" spans="2:2" x14ac:dyDescent="0.2">
      <c r="B7912" s="2"/>
    </row>
    <row r="7913" spans="2:2" x14ac:dyDescent="0.2">
      <c r="B7913" s="2"/>
    </row>
    <row r="7914" spans="2:2" x14ac:dyDescent="0.2">
      <c r="B7914" s="2"/>
    </row>
    <row r="7915" spans="2:2" x14ac:dyDescent="0.2">
      <c r="B7915" s="2"/>
    </row>
    <row r="7916" spans="2:2" x14ac:dyDescent="0.2">
      <c r="B7916" s="2"/>
    </row>
    <row r="7917" spans="2:2" x14ac:dyDescent="0.2">
      <c r="B7917" s="2"/>
    </row>
    <row r="7918" spans="2:2" x14ac:dyDescent="0.2">
      <c r="B7918" s="2"/>
    </row>
    <row r="7919" spans="2:2" x14ac:dyDescent="0.2">
      <c r="B7919" s="2"/>
    </row>
    <row r="7920" spans="2:2" x14ac:dyDescent="0.2">
      <c r="B7920" s="2"/>
    </row>
    <row r="7921" spans="2:2" x14ac:dyDescent="0.2">
      <c r="B7921" s="2"/>
    </row>
    <row r="7922" spans="2:2" x14ac:dyDescent="0.2">
      <c r="B7922" s="2"/>
    </row>
    <row r="7923" spans="2:2" x14ac:dyDescent="0.2">
      <c r="B7923" s="2"/>
    </row>
    <row r="7924" spans="2:2" x14ac:dyDescent="0.2">
      <c r="B7924" s="2"/>
    </row>
    <row r="7925" spans="2:2" x14ac:dyDescent="0.2">
      <c r="B7925" s="2"/>
    </row>
    <row r="7926" spans="2:2" x14ac:dyDescent="0.2">
      <c r="B7926" s="2"/>
    </row>
    <row r="7927" spans="2:2" x14ac:dyDescent="0.2">
      <c r="B7927" s="2"/>
    </row>
    <row r="7928" spans="2:2" x14ac:dyDescent="0.2">
      <c r="B7928" s="2"/>
    </row>
    <row r="7929" spans="2:2" x14ac:dyDescent="0.2">
      <c r="B7929" s="2"/>
    </row>
    <row r="7930" spans="2:2" x14ac:dyDescent="0.2">
      <c r="B7930" s="2"/>
    </row>
    <row r="7931" spans="2:2" x14ac:dyDescent="0.2">
      <c r="B7931" s="2"/>
    </row>
    <row r="7932" spans="2:2" x14ac:dyDescent="0.2">
      <c r="B7932" s="2"/>
    </row>
    <row r="7933" spans="2:2" x14ac:dyDescent="0.2">
      <c r="B7933" s="2"/>
    </row>
    <row r="7934" spans="2:2" x14ac:dyDescent="0.2">
      <c r="B7934" s="2"/>
    </row>
    <row r="7935" spans="2:2" x14ac:dyDescent="0.2">
      <c r="B7935" s="2"/>
    </row>
    <row r="7936" spans="2:2" x14ac:dyDescent="0.2">
      <c r="B7936" s="2"/>
    </row>
    <row r="7937" spans="2:2" x14ac:dyDescent="0.2">
      <c r="B7937" s="2"/>
    </row>
    <row r="7938" spans="2:2" x14ac:dyDescent="0.2">
      <c r="B7938" s="2"/>
    </row>
    <row r="7939" spans="2:2" x14ac:dyDescent="0.2">
      <c r="B7939" s="2"/>
    </row>
    <row r="7940" spans="2:2" x14ac:dyDescent="0.2">
      <c r="B7940" s="2"/>
    </row>
    <row r="7941" spans="2:2" x14ac:dyDescent="0.2">
      <c r="B7941" s="2"/>
    </row>
    <row r="7942" spans="2:2" x14ac:dyDescent="0.2">
      <c r="B7942" s="2"/>
    </row>
    <row r="7943" spans="2:2" x14ac:dyDescent="0.2">
      <c r="B7943" s="2"/>
    </row>
    <row r="7944" spans="2:2" x14ac:dyDescent="0.2">
      <c r="B7944" s="2"/>
    </row>
    <row r="7945" spans="2:2" x14ac:dyDescent="0.2">
      <c r="B7945" s="2"/>
    </row>
    <row r="7946" spans="2:2" x14ac:dyDescent="0.2">
      <c r="B7946" s="2"/>
    </row>
    <row r="7947" spans="2:2" x14ac:dyDescent="0.2">
      <c r="B7947" s="2"/>
    </row>
    <row r="7948" spans="2:2" x14ac:dyDescent="0.2">
      <c r="B7948" s="2"/>
    </row>
    <row r="7949" spans="2:2" x14ac:dyDescent="0.2">
      <c r="B7949" s="2"/>
    </row>
    <row r="7950" spans="2:2" x14ac:dyDescent="0.2">
      <c r="B7950" s="2"/>
    </row>
    <row r="7951" spans="2:2" x14ac:dyDescent="0.2">
      <c r="B7951" s="2"/>
    </row>
    <row r="7952" spans="2:2" x14ac:dyDescent="0.2">
      <c r="B7952" s="2"/>
    </row>
    <row r="7953" spans="2:2" x14ac:dyDescent="0.2">
      <c r="B7953" s="2"/>
    </row>
    <row r="7954" spans="2:2" x14ac:dyDescent="0.2">
      <c r="B7954" s="2"/>
    </row>
    <row r="7955" spans="2:2" x14ac:dyDescent="0.2">
      <c r="B7955" s="2"/>
    </row>
    <row r="7956" spans="2:2" x14ac:dyDescent="0.2">
      <c r="B7956" s="2"/>
    </row>
    <row r="7957" spans="2:2" x14ac:dyDescent="0.2">
      <c r="B7957" s="2"/>
    </row>
    <row r="7958" spans="2:2" x14ac:dyDescent="0.2">
      <c r="B7958" s="2"/>
    </row>
    <row r="7959" spans="2:2" x14ac:dyDescent="0.2">
      <c r="B7959" s="2"/>
    </row>
    <row r="7960" spans="2:2" x14ac:dyDescent="0.2">
      <c r="B7960" s="2"/>
    </row>
    <row r="7961" spans="2:2" x14ac:dyDescent="0.2">
      <c r="B7961" s="2"/>
    </row>
    <row r="7962" spans="2:2" x14ac:dyDescent="0.2">
      <c r="B7962" s="2"/>
    </row>
    <row r="7963" spans="2:2" x14ac:dyDescent="0.2">
      <c r="B7963" s="2"/>
    </row>
    <row r="7964" spans="2:2" x14ac:dyDescent="0.2">
      <c r="B7964" s="2"/>
    </row>
    <row r="7965" spans="2:2" x14ac:dyDescent="0.2">
      <c r="B7965" s="2"/>
    </row>
    <row r="7966" spans="2:2" x14ac:dyDescent="0.2">
      <c r="B7966" s="2"/>
    </row>
    <row r="7967" spans="2:2" x14ac:dyDescent="0.2">
      <c r="B7967" s="2"/>
    </row>
    <row r="7968" spans="2:2" x14ac:dyDescent="0.2">
      <c r="B7968" s="2"/>
    </row>
    <row r="7969" spans="2:2" x14ac:dyDescent="0.2">
      <c r="B7969" s="2"/>
    </row>
    <row r="7970" spans="2:2" x14ac:dyDescent="0.2">
      <c r="B7970" s="2"/>
    </row>
    <row r="7971" spans="2:2" x14ac:dyDescent="0.2">
      <c r="B7971" s="2"/>
    </row>
    <row r="7972" spans="2:2" x14ac:dyDescent="0.2">
      <c r="B7972" s="2"/>
    </row>
    <row r="7973" spans="2:2" x14ac:dyDescent="0.2">
      <c r="B7973" s="2"/>
    </row>
    <row r="7974" spans="2:2" x14ac:dyDescent="0.2">
      <c r="B7974" s="2"/>
    </row>
    <row r="7975" spans="2:2" x14ac:dyDescent="0.2">
      <c r="B7975" s="2"/>
    </row>
    <row r="7976" spans="2:2" x14ac:dyDescent="0.2">
      <c r="B7976" s="2"/>
    </row>
    <row r="7977" spans="2:2" x14ac:dyDescent="0.2">
      <c r="B7977" s="2"/>
    </row>
    <row r="7978" spans="2:2" x14ac:dyDescent="0.2">
      <c r="B7978" s="2"/>
    </row>
    <row r="7979" spans="2:2" x14ac:dyDescent="0.2">
      <c r="B7979" s="2"/>
    </row>
    <row r="7980" spans="2:2" x14ac:dyDescent="0.2">
      <c r="B7980" s="2"/>
    </row>
    <row r="7981" spans="2:2" x14ac:dyDescent="0.2">
      <c r="B7981" s="2"/>
    </row>
    <row r="7982" spans="2:2" x14ac:dyDescent="0.2">
      <c r="B7982" s="2"/>
    </row>
    <row r="7983" spans="2:2" x14ac:dyDescent="0.2">
      <c r="B7983" s="2"/>
    </row>
    <row r="7984" spans="2:2" x14ac:dyDescent="0.2">
      <c r="B7984" s="2"/>
    </row>
    <row r="7985" spans="2:2" x14ac:dyDescent="0.2">
      <c r="B7985" s="2"/>
    </row>
    <row r="7986" spans="2:2" x14ac:dyDescent="0.2">
      <c r="B7986" s="2"/>
    </row>
    <row r="7987" spans="2:2" x14ac:dyDescent="0.2">
      <c r="B7987" s="2"/>
    </row>
    <row r="7988" spans="2:2" x14ac:dyDescent="0.2">
      <c r="B7988" s="2"/>
    </row>
    <row r="7989" spans="2:2" x14ac:dyDescent="0.2">
      <c r="B7989" s="2"/>
    </row>
    <row r="7990" spans="2:2" x14ac:dyDescent="0.2">
      <c r="B7990" s="2"/>
    </row>
    <row r="7991" spans="2:2" x14ac:dyDescent="0.2">
      <c r="B7991" s="2"/>
    </row>
    <row r="7992" spans="2:2" x14ac:dyDescent="0.2">
      <c r="B7992" s="2"/>
    </row>
    <row r="7993" spans="2:2" x14ac:dyDescent="0.2">
      <c r="B7993" s="2"/>
    </row>
    <row r="7994" spans="2:2" x14ac:dyDescent="0.2">
      <c r="B7994" s="2"/>
    </row>
    <row r="7995" spans="2:2" x14ac:dyDescent="0.2">
      <c r="B7995" s="2"/>
    </row>
    <row r="7996" spans="2:2" x14ac:dyDescent="0.2">
      <c r="B7996" s="2"/>
    </row>
    <row r="7997" spans="2:2" x14ac:dyDescent="0.2">
      <c r="B7997" s="2"/>
    </row>
    <row r="7998" spans="2:2" x14ac:dyDescent="0.2">
      <c r="B7998" s="2"/>
    </row>
    <row r="7999" spans="2:2" x14ac:dyDescent="0.2">
      <c r="B7999" s="2"/>
    </row>
    <row r="8000" spans="2:2" x14ac:dyDescent="0.2">
      <c r="B8000" s="2"/>
    </row>
    <row r="8001" spans="2:2" x14ac:dyDescent="0.2">
      <c r="B8001" s="2"/>
    </row>
    <row r="8002" spans="2:2" x14ac:dyDescent="0.2">
      <c r="B8002" s="2"/>
    </row>
    <row r="8003" spans="2:2" x14ac:dyDescent="0.2">
      <c r="B8003" s="2"/>
    </row>
    <row r="8004" spans="2:2" x14ac:dyDescent="0.2">
      <c r="B8004" s="2"/>
    </row>
    <row r="8005" spans="2:2" x14ac:dyDescent="0.2">
      <c r="B8005" s="2"/>
    </row>
    <row r="8006" spans="2:2" x14ac:dyDescent="0.2">
      <c r="B8006" s="2"/>
    </row>
    <row r="8007" spans="2:2" x14ac:dyDescent="0.2">
      <c r="B8007" s="2"/>
    </row>
    <row r="8008" spans="2:2" x14ac:dyDescent="0.2">
      <c r="B8008" s="2"/>
    </row>
    <row r="8009" spans="2:2" x14ac:dyDescent="0.2">
      <c r="B8009" s="2"/>
    </row>
    <row r="8010" spans="2:2" x14ac:dyDescent="0.2">
      <c r="B8010" s="2"/>
    </row>
    <row r="8011" spans="2:2" x14ac:dyDescent="0.2">
      <c r="B8011" s="2"/>
    </row>
    <row r="8012" spans="2:2" x14ac:dyDescent="0.2">
      <c r="B8012" s="2"/>
    </row>
    <row r="8013" spans="2:2" x14ac:dyDescent="0.2">
      <c r="B8013" s="2"/>
    </row>
    <row r="8014" spans="2:2" x14ac:dyDescent="0.2">
      <c r="B8014" s="2"/>
    </row>
    <row r="8015" spans="2:2" x14ac:dyDescent="0.2">
      <c r="B8015" s="2"/>
    </row>
    <row r="8016" spans="2:2" x14ac:dyDescent="0.2">
      <c r="B8016" s="2"/>
    </row>
    <row r="8017" spans="2:2" x14ac:dyDescent="0.2">
      <c r="B8017" s="2"/>
    </row>
    <row r="8018" spans="2:2" x14ac:dyDescent="0.2">
      <c r="B8018" s="2"/>
    </row>
    <row r="8019" spans="2:2" x14ac:dyDescent="0.2">
      <c r="B8019" s="2"/>
    </row>
    <row r="8020" spans="2:2" x14ac:dyDescent="0.2">
      <c r="B8020" s="2"/>
    </row>
    <row r="8021" spans="2:2" x14ac:dyDescent="0.2">
      <c r="B8021" s="2"/>
    </row>
    <row r="8022" spans="2:2" x14ac:dyDescent="0.2">
      <c r="B8022" s="2"/>
    </row>
    <row r="8023" spans="2:2" x14ac:dyDescent="0.2">
      <c r="B8023" s="2"/>
    </row>
    <row r="8024" spans="2:2" x14ac:dyDescent="0.2">
      <c r="B8024" s="2"/>
    </row>
    <row r="8025" spans="2:2" x14ac:dyDescent="0.2">
      <c r="B8025" s="2"/>
    </row>
    <row r="8026" spans="2:2" x14ac:dyDescent="0.2">
      <c r="B8026" s="2"/>
    </row>
    <row r="8027" spans="2:2" x14ac:dyDescent="0.2">
      <c r="B8027" s="2"/>
    </row>
    <row r="8028" spans="2:2" x14ac:dyDescent="0.2">
      <c r="B8028" s="2"/>
    </row>
    <row r="8029" spans="2:2" x14ac:dyDescent="0.2">
      <c r="B8029" s="2"/>
    </row>
    <row r="8030" spans="2:2" x14ac:dyDescent="0.2">
      <c r="B8030" s="2"/>
    </row>
    <row r="8031" spans="2:2" x14ac:dyDescent="0.2">
      <c r="B8031" s="2"/>
    </row>
    <row r="8032" spans="2:2" x14ac:dyDescent="0.2">
      <c r="B8032" s="2"/>
    </row>
    <row r="8033" spans="2:2" x14ac:dyDescent="0.2">
      <c r="B8033" s="2"/>
    </row>
    <row r="8034" spans="2:2" x14ac:dyDescent="0.2">
      <c r="B8034" s="2"/>
    </row>
    <row r="8035" spans="2:2" x14ac:dyDescent="0.2">
      <c r="B8035" s="2"/>
    </row>
    <row r="8036" spans="2:2" x14ac:dyDescent="0.2">
      <c r="B8036" s="2"/>
    </row>
    <row r="8037" spans="2:2" x14ac:dyDescent="0.2">
      <c r="B8037" s="2"/>
    </row>
    <row r="8038" spans="2:2" x14ac:dyDescent="0.2">
      <c r="B8038" s="2"/>
    </row>
    <row r="8039" spans="2:2" x14ac:dyDescent="0.2">
      <c r="B8039" s="2"/>
    </row>
    <row r="8040" spans="2:2" x14ac:dyDescent="0.2">
      <c r="B8040" s="2"/>
    </row>
    <row r="8041" spans="2:2" x14ac:dyDescent="0.2">
      <c r="B8041" s="2"/>
    </row>
    <row r="8042" spans="2:2" x14ac:dyDescent="0.2">
      <c r="B8042" s="2"/>
    </row>
    <row r="8043" spans="2:2" x14ac:dyDescent="0.2">
      <c r="B8043" s="2"/>
    </row>
    <row r="8044" spans="2:2" x14ac:dyDescent="0.2">
      <c r="B8044" s="2"/>
    </row>
    <row r="8045" spans="2:2" x14ac:dyDescent="0.2">
      <c r="B8045" s="2"/>
    </row>
    <row r="8046" spans="2:2" x14ac:dyDescent="0.2">
      <c r="B8046" s="2"/>
    </row>
    <row r="8047" spans="2:2" x14ac:dyDescent="0.2">
      <c r="B8047" s="2"/>
    </row>
    <row r="8048" spans="2:2" x14ac:dyDescent="0.2">
      <c r="B8048" s="2"/>
    </row>
    <row r="8049" spans="2:2" x14ac:dyDescent="0.2">
      <c r="B8049" s="2"/>
    </row>
    <row r="8050" spans="2:2" x14ac:dyDescent="0.2">
      <c r="B8050" s="2"/>
    </row>
    <row r="8051" spans="2:2" x14ac:dyDescent="0.2">
      <c r="B8051" s="2"/>
    </row>
    <row r="8052" spans="2:2" x14ac:dyDescent="0.2">
      <c r="B8052" s="2"/>
    </row>
    <row r="8053" spans="2:2" x14ac:dyDescent="0.2">
      <c r="B8053" s="2"/>
    </row>
    <row r="8054" spans="2:2" x14ac:dyDescent="0.2">
      <c r="B8054" s="2"/>
    </row>
    <row r="8055" spans="2:2" x14ac:dyDescent="0.2">
      <c r="B8055" s="2"/>
    </row>
    <row r="8056" spans="2:2" x14ac:dyDescent="0.2">
      <c r="B8056" s="2"/>
    </row>
    <row r="8057" spans="2:2" x14ac:dyDescent="0.2">
      <c r="B8057" s="2"/>
    </row>
    <row r="8058" spans="2:2" x14ac:dyDescent="0.2">
      <c r="B8058" s="2"/>
    </row>
    <row r="8059" spans="2:2" x14ac:dyDescent="0.2">
      <c r="B8059" s="2"/>
    </row>
    <row r="8060" spans="2:2" x14ac:dyDescent="0.2">
      <c r="B8060" s="2"/>
    </row>
    <row r="8061" spans="2:2" x14ac:dyDescent="0.2">
      <c r="B8061" s="2"/>
    </row>
    <row r="8062" spans="2:2" x14ac:dyDescent="0.2">
      <c r="B8062" s="2"/>
    </row>
    <row r="8063" spans="2:2" x14ac:dyDescent="0.2">
      <c r="B8063" s="2"/>
    </row>
    <row r="8064" spans="2:2" x14ac:dyDescent="0.2">
      <c r="B8064" s="2"/>
    </row>
    <row r="8065" spans="2:2" x14ac:dyDescent="0.2">
      <c r="B8065" s="2"/>
    </row>
    <row r="8066" spans="2:2" x14ac:dyDescent="0.2">
      <c r="B8066" s="2"/>
    </row>
    <row r="8067" spans="2:2" x14ac:dyDescent="0.2">
      <c r="B8067" s="2"/>
    </row>
    <row r="8068" spans="2:2" x14ac:dyDescent="0.2">
      <c r="B8068" s="2"/>
    </row>
    <row r="8069" spans="2:2" x14ac:dyDescent="0.2">
      <c r="B8069" s="2"/>
    </row>
    <row r="8070" spans="2:2" x14ac:dyDescent="0.2">
      <c r="B8070" s="2"/>
    </row>
    <row r="8071" spans="2:2" x14ac:dyDescent="0.2">
      <c r="B8071" s="2"/>
    </row>
    <row r="8072" spans="2:2" x14ac:dyDescent="0.2">
      <c r="B8072" s="2"/>
    </row>
    <row r="8073" spans="2:2" x14ac:dyDescent="0.2">
      <c r="B8073" s="2"/>
    </row>
    <row r="8074" spans="2:2" x14ac:dyDescent="0.2">
      <c r="B8074" s="2"/>
    </row>
    <row r="8075" spans="2:2" x14ac:dyDescent="0.2">
      <c r="B8075" s="2"/>
    </row>
    <row r="8076" spans="2:2" x14ac:dyDescent="0.2">
      <c r="B8076" s="2"/>
    </row>
    <row r="8077" spans="2:2" x14ac:dyDescent="0.2">
      <c r="B8077" s="2"/>
    </row>
    <row r="8078" spans="2:2" x14ac:dyDescent="0.2">
      <c r="B8078" s="2"/>
    </row>
    <row r="8079" spans="2:2" x14ac:dyDescent="0.2">
      <c r="B8079" s="2"/>
    </row>
    <row r="8080" spans="2:2" x14ac:dyDescent="0.2">
      <c r="B8080" s="2"/>
    </row>
    <row r="8081" spans="2:2" x14ac:dyDescent="0.2">
      <c r="B8081" s="2"/>
    </row>
    <row r="8082" spans="2:2" x14ac:dyDescent="0.2">
      <c r="B8082" s="2"/>
    </row>
    <row r="8083" spans="2:2" x14ac:dyDescent="0.2">
      <c r="B8083" s="2"/>
    </row>
    <row r="8084" spans="2:2" x14ac:dyDescent="0.2">
      <c r="B8084" s="2"/>
    </row>
    <row r="8085" spans="2:2" x14ac:dyDescent="0.2">
      <c r="B8085" s="2"/>
    </row>
    <row r="8086" spans="2:2" x14ac:dyDescent="0.2">
      <c r="B8086" s="2"/>
    </row>
    <row r="8087" spans="2:2" x14ac:dyDescent="0.2">
      <c r="B8087" s="2"/>
    </row>
    <row r="8088" spans="2:2" x14ac:dyDescent="0.2">
      <c r="B8088" s="2"/>
    </row>
    <row r="8089" spans="2:2" x14ac:dyDescent="0.2">
      <c r="B8089" s="2"/>
    </row>
    <row r="8090" spans="2:2" x14ac:dyDescent="0.2">
      <c r="B8090" s="2"/>
    </row>
    <row r="8091" spans="2:2" x14ac:dyDescent="0.2">
      <c r="B8091" s="2"/>
    </row>
    <row r="8092" spans="2:2" x14ac:dyDescent="0.2">
      <c r="B8092" s="2"/>
    </row>
    <row r="8093" spans="2:2" x14ac:dyDescent="0.2">
      <c r="B8093" s="2"/>
    </row>
    <row r="8094" spans="2:2" x14ac:dyDescent="0.2">
      <c r="B8094" s="2"/>
    </row>
    <row r="8095" spans="2:2" x14ac:dyDescent="0.2">
      <c r="B8095" s="2"/>
    </row>
    <row r="8096" spans="2:2" x14ac:dyDescent="0.2">
      <c r="B8096" s="2"/>
    </row>
    <row r="8097" spans="2:2" x14ac:dyDescent="0.2">
      <c r="B8097" s="2"/>
    </row>
    <row r="8098" spans="2:2" x14ac:dyDescent="0.2">
      <c r="B8098" s="2"/>
    </row>
    <row r="8099" spans="2:2" x14ac:dyDescent="0.2">
      <c r="B8099" s="2"/>
    </row>
    <row r="8100" spans="2:2" x14ac:dyDescent="0.2">
      <c r="B8100" s="2"/>
    </row>
    <row r="8101" spans="2:2" x14ac:dyDescent="0.2">
      <c r="B8101" s="2"/>
    </row>
    <row r="8102" spans="2:2" x14ac:dyDescent="0.2">
      <c r="B8102" s="2"/>
    </row>
    <row r="8103" spans="2:2" x14ac:dyDescent="0.2">
      <c r="B8103" s="2"/>
    </row>
    <row r="8104" spans="2:2" x14ac:dyDescent="0.2">
      <c r="B8104" s="2"/>
    </row>
    <row r="8105" spans="2:2" x14ac:dyDescent="0.2">
      <c r="B8105" s="2"/>
    </row>
    <row r="8106" spans="2:2" x14ac:dyDescent="0.2">
      <c r="B8106" s="2"/>
    </row>
    <row r="8107" spans="2:2" x14ac:dyDescent="0.2">
      <c r="B8107" s="2"/>
    </row>
    <row r="8108" spans="2:2" x14ac:dyDescent="0.2">
      <c r="B8108" s="2"/>
    </row>
    <row r="8109" spans="2:2" x14ac:dyDescent="0.2">
      <c r="B8109" s="2"/>
    </row>
    <row r="8110" spans="2:2" x14ac:dyDescent="0.2">
      <c r="B8110" s="2"/>
    </row>
    <row r="8111" spans="2:2" x14ac:dyDescent="0.2">
      <c r="B8111" s="2"/>
    </row>
    <row r="8112" spans="2:2" x14ac:dyDescent="0.2">
      <c r="B8112" s="2"/>
    </row>
    <row r="8113" spans="2:2" x14ac:dyDescent="0.2">
      <c r="B8113" s="2"/>
    </row>
    <row r="8114" spans="2:2" x14ac:dyDescent="0.2">
      <c r="B8114" s="2"/>
    </row>
    <row r="8115" spans="2:2" x14ac:dyDescent="0.2">
      <c r="B8115" s="2"/>
    </row>
    <row r="8116" spans="2:2" x14ac:dyDescent="0.2">
      <c r="B8116" s="2"/>
    </row>
    <row r="8117" spans="2:2" x14ac:dyDescent="0.2">
      <c r="B8117" s="2"/>
    </row>
    <row r="8118" spans="2:2" x14ac:dyDescent="0.2">
      <c r="B8118" s="2"/>
    </row>
    <row r="8119" spans="2:2" x14ac:dyDescent="0.2">
      <c r="B8119" s="2"/>
    </row>
    <row r="8120" spans="2:2" x14ac:dyDescent="0.2">
      <c r="B8120" s="2"/>
    </row>
    <row r="8121" spans="2:2" x14ac:dyDescent="0.2">
      <c r="B8121" s="2"/>
    </row>
    <row r="8122" spans="2:2" x14ac:dyDescent="0.2">
      <c r="B8122" s="2"/>
    </row>
    <row r="8123" spans="2:2" x14ac:dyDescent="0.2">
      <c r="B8123" s="2"/>
    </row>
    <row r="8124" spans="2:2" x14ac:dyDescent="0.2">
      <c r="B8124" s="2"/>
    </row>
    <row r="8125" spans="2:2" x14ac:dyDescent="0.2">
      <c r="B8125" s="2"/>
    </row>
    <row r="8126" spans="2:2" x14ac:dyDescent="0.2">
      <c r="B8126" s="2"/>
    </row>
    <row r="8127" spans="2:2" x14ac:dyDescent="0.2">
      <c r="B8127" s="2"/>
    </row>
    <row r="8128" spans="2:2" x14ac:dyDescent="0.2">
      <c r="B8128" s="2"/>
    </row>
    <row r="8129" spans="2:2" x14ac:dyDescent="0.2">
      <c r="B8129" s="2"/>
    </row>
    <row r="8130" spans="2:2" x14ac:dyDescent="0.2">
      <c r="B8130" s="2"/>
    </row>
    <row r="8131" spans="2:2" x14ac:dyDescent="0.2">
      <c r="B8131" s="2"/>
    </row>
    <row r="8132" spans="2:2" x14ac:dyDescent="0.2">
      <c r="B8132" s="2"/>
    </row>
    <row r="8133" spans="2:2" x14ac:dyDescent="0.2">
      <c r="B8133" s="2"/>
    </row>
    <row r="8134" spans="2:2" x14ac:dyDescent="0.2">
      <c r="B8134" s="2"/>
    </row>
    <row r="8135" spans="2:2" x14ac:dyDescent="0.2">
      <c r="B8135" s="2"/>
    </row>
    <row r="8136" spans="2:2" x14ac:dyDescent="0.2">
      <c r="B8136" s="2"/>
    </row>
    <row r="8137" spans="2:2" x14ac:dyDescent="0.2">
      <c r="B8137" s="2"/>
    </row>
    <row r="8138" spans="2:2" x14ac:dyDescent="0.2">
      <c r="B8138" s="2"/>
    </row>
    <row r="8139" spans="2:2" x14ac:dyDescent="0.2">
      <c r="B8139" s="2"/>
    </row>
    <row r="8140" spans="2:2" x14ac:dyDescent="0.2">
      <c r="B8140" s="2"/>
    </row>
    <row r="8141" spans="2:2" x14ac:dyDescent="0.2">
      <c r="B8141" s="2"/>
    </row>
    <row r="8142" spans="2:2" x14ac:dyDescent="0.2">
      <c r="B8142" s="2"/>
    </row>
    <row r="8143" spans="2:2" x14ac:dyDescent="0.2">
      <c r="B8143" s="2"/>
    </row>
    <row r="8144" spans="2:2" x14ac:dyDescent="0.2">
      <c r="B8144" s="2"/>
    </row>
    <row r="8145" spans="2:2" x14ac:dyDescent="0.2">
      <c r="B8145" s="2"/>
    </row>
    <row r="8146" spans="2:2" x14ac:dyDescent="0.2">
      <c r="B8146" s="2"/>
    </row>
    <row r="8147" spans="2:2" x14ac:dyDescent="0.2">
      <c r="B8147" s="2"/>
    </row>
    <row r="8148" spans="2:2" x14ac:dyDescent="0.2">
      <c r="B8148" s="2"/>
    </row>
    <row r="8149" spans="2:2" x14ac:dyDescent="0.2">
      <c r="B8149" s="2"/>
    </row>
    <row r="8150" spans="2:2" x14ac:dyDescent="0.2">
      <c r="B8150" s="2"/>
    </row>
    <row r="8151" spans="2:2" x14ac:dyDescent="0.2">
      <c r="B8151" s="2"/>
    </row>
    <row r="8152" spans="2:2" x14ac:dyDescent="0.2">
      <c r="B8152" s="2"/>
    </row>
    <row r="8153" spans="2:2" x14ac:dyDescent="0.2">
      <c r="B8153" s="2"/>
    </row>
    <row r="8154" spans="2:2" x14ac:dyDescent="0.2">
      <c r="B8154" s="2"/>
    </row>
    <row r="8155" spans="2:2" x14ac:dyDescent="0.2">
      <c r="B8155" s="2"/>
    </row>
    <row r="8156" spans="2:2" x14ac:dyDescent="0.2">
      <c r="B8156" s="2"/>
    </row>
    <row r="8157" spans="2:2" x14ac:dyDescent="0.2">
      <c r="B8157" s="2"/>
    </row>
    <row r="8158" spans="2:2" x14ac:dyDescent="0.2">
      <c r="B8158" s="2"/>
    </row>
    <row r="8159" spans="2:2" x14ac:dyDescent="0.2">
      <c r="B8159" s="2"/>
    </row>
    <row r="8160" spans="2:2" x14ac:dyDescent="0.2">
      <c r="B8160" s="2"/>
    </row>
    <row r="8161" spans="2:2" x14ac:dyDescent="0.2">
      <c r="B8161" s="2"/>
    </row>
    <row r="8162" spans="2:2" x14ac:dyDescent="0.2">
      <c r="B8162" s="2"/>
    </row>
    <row r="8163" spans="2:2" x14ac:dyDescent="0.2">
      <c r="B8163" s="2"/>
    </row>
    <row r="8164" spans="2:2" x14ac:dyDescent="0.2">
      <c r="B8164" s="2"/>
    </row>
    <row r="8165" spans="2:2" x14ac:dyDescent="0.2">
      <c r="B8165" s="2"/>
    </row>
    <row r="8166" spans="2:2" x14ac:dyDescent="0.2">
      <c r="B8166" s="2"/>
    </row>
    <row r="8167" spans="2:2" x14ac:dyDescent="0.2">
      <c r="B8167" s="2"/>
    </row>
    <row r="8168" spans="2:2" x14ac:dyDescent="0.2">
      <c r="B8168" s="2"/>
    </row>
    <row r="8169" spans="2:2" x14ac:dyDescent="0.2">
      <c r="B8169" s="2"/>
    </row>
    <row r="8170" spans="2:2" x14ac:dyDescent="0.2">
      <c r="B8170" s="2"/>
    </row>
    <row r="8171" spans="2:2" x14ac:dyDescent="0.2">
      <c r="B8171" s="2"/>
    </row>
    <row r="8172" spans="2:2" x14ac:dyDescent="0.2">
      <c r="B8172" s="2"/>
    </row>
    <row r="8173" spans="2:2" x14ac:dyDescent="0.2">
      <c r="B8173" s="2"/>
    </row>
    <row r="8174" spans="2:2" x14ac:dyDescent="0.2">
      <c r="B8174" s="2"/>
    </row>
    <row r="8175" spans="2:2" x14ac:dyDescent="0.2">
      <c r="B8175" s="2"/>
    </row>
    <row r="8176" spans="2:2" x14ac:dyDescent="0.2">
      <c r="B8176" s="2"/>
    </row>
    <row r="8177" spans="2:2" x14ac:dyDescent="0.2">
      <c r="B8177" s="2"/>
    </row>
    <row r="8178" spans="2:2" x14ac:dyDescent="0.2">
      <c r="B8178" s="2"/>
    </row>
    <row r="8179" spans="2:2" x14ac:dyDescent="0.2">
      <c r="B8179" s="2"/>
    </row>
    <row r="8180" spans="2:2" x14ac:dyDescent="0.2">
      <c r="B8180" s="2"/>
    </row>
    <row r="8181" spans="2:2" x14ac:dyDescent="0.2">
      <c r="B8181" s="2"/>
    </row>
    <row r="8182" spans="2:2" x14ac:dyDescent="0.2">
      <c r="B8182" s="2"/>
    </row>
    <row r="8183" spans="2:2" x14ac:dyDescent="0.2">
      <c r="B8183" s="2"/>
    </row>
    <row r="8184" spans="2:2" x14ac:dyDescent="0.2">
      <c r="B8184" s="2"/>
    </row>
    <row r="8185" spans="2:2" x14ac:dyDescent="0.2">
      <c r="B8185" s="2"/>
    </row>
    <row r="8186" spans="2:2" x14ac:dyDescent="0.2">
      <c r="B8186" s="2"/>
    </row>
    <row r="8187" spans="2:2" x14ac:dyDescent="0.2">
      <c r="B8187" s="2"/>
    </row>
    <row r="8188" spans="2:2" x14ac:dyDescent="0.2">
      <c r="B8188" s="2"/>
    </row>
    <row r="8189" spans="2:2" x14ac:dyDescent="0.2">
      <c r="B8189" s="2"/>
    </row>
    <row r="8190" spans="2:2" x14ac:dyDescent="0.2">
      <c r="B8190" s="2"/>
    </row>
    <row r="8191" spans="2:2" x14ac:dyDescent="0.2">
      <c r="B8191" s="2"/>
    </row>
    <row r="8192" spans="2:2" x14ac:dyDescent="0.2">
      <c r="B8192" s="2"/>
    </row>
    <row r="8193" spans="2:2" x14ac:dyDescent="0.2">
      <c r="B8193" s="2"/>
    </row>
    <row r="8194" spans="2:2" x14ac:dyDescent="0.2">
      <c r="B8194" s="2"/>
    </row>
    <row r="8195" spans="2:2" x14ac:dyDescent="0.2">
      <c r="B8195" s="2"/>
    </row>
    <row r="8196" spans="2:2" x14ac:dyDescent="0.2">
      <c r="B8196" s="2"/>
    </row>
    <row r="8197" spans="2:2" x14ac:dyDescent="0.2">
      <c r="B8197" s="2"/>
    </row>
    <row r="8198" spans="2:2" x14ac:dyDescent="0.2">
      <c r="B8198" s="2"/>
    </row>
    <row r="8199" spans="2:2" x14ac:dyDescent="0.2">
      <c r="B8199" s="2"/>
    </row>
    <row r="8200" spans="2:2" x14ac:dyDescent="0.2">
      <c r="B8200" s="2"/>
    </row>
    <row r="8201" spans="2:2" x14ac:dyDescent="0.2">
      <c r="B8201" s="2"/>
    </row>
    <row r="8202" spans="2:2" x14ac:dyDescent="0.2">
      <c r="B8202" s="2"/>
    </row>
    <row r="8203" spans="2:2" x14ac:dyDescent="0.2">
      <c r="B8203" s="2"/>
    </row>
    <row r="8204" spans="2:2" x14ac:dyDescent="0.2">
      <c r="B8204" s="2"/>
    </row>
    <row r="8205" spans="2:2" x14ac:dyDescent="0.2">
      <c r="B8205" s="2"/>
    </row>
    <row r="8206" spans="2:2" x14ac:dyDescent="0.2">
      <c r="B8206" s="2"/>
    </row>
    <row r="8207" spans="2:2" x14ac:dyDescent="0.2">
      <c r="B8207" s="2"/>
    </row>
    <row r="8208" spans="2:2" x14ac:dyDescent="0.2">
      <c r="B8208" s="2"/>
    </row>
    <row r="8209" spans="2:2" x14ac:dyDescent="0.2">
      <c r="B8209" s="2"/>
    </row>
    <row r="8210" spans="2:2" x14ac:dyDescent="0.2">
      <c r="B8210" s="2"/>
    </row>
    <row r="8211" spans="2:2" x14ac:dyDescent="0.2">
      <c r="B8211" s="2"/>
    </row>
    <row r="8212" spans="2:2" x14ac:dyDescent="0.2">
      <c r="B8212" s="2"/>
    </row>
    <row r="8213" spans="2:2" x14ac:dyDescent="0.2">
      <c r="B8213" s="2"/>
    </row>
    <row r="8214" spans="2:2" x14ac:dyDescent="0.2">
      <c r="B8214" s="2"/>
    </row>
    <row r="8215" spans="2:2" x14ac:dyDescent="0.2">
      <c r="B8215" s="2"/>
    </row>
    <row r="8216" spans="2:2" x14ac:dyDescent="0.2">
      <c r="B8216" s="2"/>
    </row>
    <row r="8217" spans="2:2" x14ac:dyDescent="0.2">
      <c r="B8217" s="2"/>
    </row>
    <row r="8218" spans="2:2" x14ac:dyDescent="0.2">
      <c r="B8218" s="2"/>
    </row>
    <row r="8219" spans="2:2" x14ac:dyDescent="0.2">
      <c r="B8219" s="2"/>
    </row>
    <row r="8220" spans="2:2" x14ac:dyDescent="0.2">
      <c r="B8220" s="2"/>
    </row>
    <row r="8221" spans="2:2" x14ac:dyDescent="0.2">
      <c r="B8221" s="2"/>
    </row>
    <row r="8222" spans="2:2" x14ac:dyDescent="0.2">
      <c r="B8222" s="2"/>
    </row>
    <row r="8223" spans="2:2" x14ac:dyDescent="0.2">
      <c r="B8223" s="2"/>
    </row>
    <row r="8224" spans="2:2" x14ac:dyDescent="0.2">
      <c r="B8224" s="2"/>
    </row>
    <row r="8225" spans="2:2" x14ac:dyDescent="0.2">
      <c r="B8225" s="2"/>
    </row>
    <row r="8226" spans="2:2" x14ac:dyDescent="0.2">
      <c r="B8226" s="2"/>
    </row>
    <row r="8227" spans="2:2" x14ac:dyDescent="0.2">
      <c r="B8227" s="2"/>
    </row>
    <row r="8228" spans="2:2" x14ac:dyDescent="0.2">
      <c r="B8228" s="2"/>
    </row>
    <row r="8229" spans="2:2" x14ac:dyDescent="0.2">
      <c r="B8229" s="2"/>
    </row>
    <row r="8230" spans="2:2" x14ac:dyDescent="0.2">
      <c r="B8230" s="2"/>
    </row>
    <row r="8231" spans="2:2" x14ac:dyDescent="0.2">
      <c r="B8231" s="2"/>
    </row>
    <row r="8232" spans="2:2" x14ac:dyDescent="0.2">
      <c r="B8232" s="2"/>
    </row>
    <row r="8233" spans="2:2" x14ac:dyDescent="0.2">
      <c r="B8233" s="2"/>
    </row>
    <row r="8234" spans="2:2" x14ac:dyDescent="0.2">
      <c r="B8234" s="2"/>
    </row>
    <row r="8235" spans="2:2" x14ac:dyDescent="0.2">
      <c r="B8235" s="2"/>
    </row>
    <row r="8236" spans="2:2" x14ac:dyDescent="0.2">
      <c r="B8236" s="2"/>
    </row>
    <row r="8237" spans="2:2" x14ac:dyDescent="0.2">
      <c r="B8237" s="2"/>
    </row>
    <row r="8238" spans="2:2" x14ac:dyDescent="0.2">
      <c r="B8238" s="2"/>
    </row>
    <row r="8239" spans="2:2" x14ac:dyDescent="0.2">
      <c r="B8239" s="2"/>
    </row>
    <row r="8240" spans="2:2" x14ac:dyDescent="0.2">
      <c r="B8240" s="2"/>
    </row>
    <row r="8241" spans="2:2" x14ac:dyDescent="0.2">
      <c r="B8241" s="2"/>
    </row>
    <row r="8242" spans="2:2" x14ac:dyDescent="0.2">
      <c r="B8242" s="2"/>
    </row>
    <row r="8243" spans="2:2" x14ac:dyDescent="0.2">
      <c r="B8243" s="2"/>
    </row>
    <row r="8244" spans="2:2" x14ac:dyDescent="0.2">
      <c r="B8244" s="2"/>
    </row>
    <row r="8245" spans="2:2" x14ac:dyDescent="0.2">
      <c r="B8245" s="2"/>
    </row>
    <row r="8246" spans="2:2" x14ac:dyDescent="0.2">
      <c r="B8246" s="2"/>
    </row>
    <row r="8247" spans="2:2" x14ac:dyDescent="0.2">
      <c r="B8247" s="2"/>
    </row>
    <row r="8248" spans="2:2" x14ac:dyDescent="0.2">
      <c r="B8248" s="2"/>
    </row>
    <row r="8249" spans="2:2" x14ac:dyDescent="0.2">
      <c r="B8249" s="2"/>
    </row>
    <row r="8250" spans="2:2" x14ac:dyDescent="0.2">
      <c r="B8250" s="2"/>
    </row>
    <row r="8251" spans="2:2" x14ac:dyDescent="0.2">
      <c r="B8251" s="2"/>
    </row>
    <row r="8252" spans="2:2" x14ac:dyDescent="0.2">
      <c r="B8252" s="2"/>
    </row>
    <row r="8253" spans="2:2" x14ac:dyDescent="0.2">
      <c r="B8253" s="2"/>
    </row>
    <row r="8254" spans="2:2" x14ac:dyDescent="0.2">
      <c r="B8254" s="2"/>
    </row>
    <row r="8255" spans="2:2" x14ac:dyDescent="0.2">
      <c r="B8255" s="2"/>
    </row>
    <row r="8256" spans="2:2" x14ac:dyDescent="0.2">
      <c r="B8256" s="2"/>
    </row>
    <row r="8257" spans="2:2" x14ac:dyDescent="0.2">
      <c r="B8257" s="2"/>
    </row>
    <row r="8258" spans="2:2" x14ac:dyDescent="0.2">
      <c r="B8258" s="2"/>
    </row>
    <row r="8259" spans="2:2" x14ac:dyDescent="0.2">
      <c r="B8259" s="2"/>
    </row>
    <row r="8260" spans="2:2" x14ac:dyDescent="0.2">
      <c r="B8260" s="2"/>
    </row>
    <row r="8261" spans="2:2" x14ac:dyDescent="0.2">
      <c r="B8261" s="2"/>
    </row>
    <row r="8262" spans="2:2" x14ac:dyDescent="0.2">
      <c r="B8262" s="2"/>
    </row>
    <row r="8263" spans="2:2" x14ac:dyDescent="0.2">
      <c r="B8263" s="2"/>
    </row>
    <row r="8264" spans="2:2" x14ac:dyDescent="0.2">
      <c r="B8264" s="2"/>
    </row>
    <row r="8265" spans="2:2" x14ac:dyDescent="0.2">
      <c r="B8265" s="2"/>
    </row>
    <row r="8266" spans="2:2" x14ac:dyDescent="0.2">
      <c r="B8266" s="2"/>
    </row>
    <row r="8267" spans="2:2" x14ac:dyDescent="0.2">
      <c r="B8267" s="2"/>
    </row>
    <row r="8268" spans="2:2" x14ac:dyDescent="0.2">
      <c r="B8268" s="2"/>
    </row>
    <row r="8269" spans="2:2" x14ac:dyDescent="0.2">
      <c r="B8269" s="2"/>
    </row>
    <row r="8270" spans="2:2" x14ac:dyDescent="0.2">
      <c r="B8270" s="2"/>
    </row>
    <row r="8271" spans="2:2" x14ac:dyDescent="0.2">
      <c r="B8271" s="2"/>
    </row>
    <row r="8272" spans="2:2" x14ac:dyDescent="0.2">
      <c r="B8272" s="2"/>
    </row>
    <row r="8273" spans="2:2" x14ac:dyDescent="0.2">
      <c r="B8273" s="2"/>
    </row>
    <row r="8274" spans="2:2" x14ac:dyDescent="0.2">
      <c r="B8274" s="2"/>
    </row>
    <row r="8275" spans="2:2" x14ac:dyDescent="0.2">
      <c r="B8275" s="2"/>
    </row>
    <row r="8276" spans="2:2" x14ac:dyDescent="0.2">
      <c r="B8276" s="2"/>
    </row>
    <row r="8277" spans="2:2" x14ac:dyDescent="0.2">
      <c r="B8277" s="2"/>
    </row>
    <row r="8278" spans="2:2" x14ac:dyDescent="0.2">
      <c r="B8278" s="2"/>
    </row>
    <row r="8279" spans="2:2" x14ac:dyDescent="0.2">
      <c r="B8279" s="2"/>
    </row>
    <row r="8280" spans="2:2" x14ac:dyDescent="0.2">
      <c r="B8280" s="2"/>
    </row>
    <row r="8281" spans="2:2" x14ac:dyDescent="0.2">
      <c r="B8281" s="2"/>
    </row>
    <row r="8282" spans="2:2" x14ac:dyDescent="0.2">
      <c r="B8282" s="2"/>
    </row>
    <row r="8283" spans="2:2" x14ac:dyDescent="0.2">
      <c r="B8283" s="2"/>
    </row>
    <row r="8284" spans="2:2" x14ac:dyDescent="0.2">
      <c r="B8284" s="2"/>
    </row>
    <row r="8285" spans="2:2" x14ac:dyDescent="0.2">
      <c r="B8285" s="2"/>
    </row>
    <row r="8286" spans="2:2" x14ac:dyDescent="0.2">
      <c r="B8286" s="2"/>
    </row>
    <row r="8287" spans="2:2" x14ac:dyDescent="0.2">
      <c r="B8287" s="2"/>
    </row>
    <row r="8288" spans="2:2" x14ac:dyDescent="0.2">
      <c r="B8288" s="2"/>
    </row>
    <row r="8289" spans="2:2" x14ac:dyDescent="0.2">
      <c r="B8289" s="2"/>
    </row>
    <row r="8290" spans="2:2" x14ac:dyDescent="0.2">
      <c r="B8290" s="2"/>
    </row>
    <row r="8291" spans="2:2" x14ac:dyDescent="0.2">
      <c r="B8291" s="2"/>
    </row>
    <row r="8292" spans="2:2" x14ac:dyDescent="0.2">
      <c r="B8292" s="2"/>
    </row>
    <row r="8293" spans="2:2" x14ac:dyDescent="0.2">
      <c r="B8293" s="2"/>
    </row>
    <row r="8294" spans="2:2" x14ac:dyDescent="0.2">
      <c r="B8294" s="2"/>
    </row>
    <row r="8295" spans="2:2" x14ac:dyDescent="0.2">
      <c r="B8295" s="2"/>
    </row>
    <row r="8296" spans="2:2" x14ac:dyDescent="0.2">
      <c r="B8296" s="2"/>
    </row>
    <row r="8297" spans="2:2" x14ac:dyDescent="0.2">
      <c r="B8297" s="2"/>
    </row>
    <row r="8298" spans="2:2" x14ac:dyDescent="0.2">
      <c r="B8298" s="2"/>
    </row>
    <row r="8299" spans="2:2" x14ac:dyDescent="0.2">
      <c r="B8299" s="2"/>
    </row>
    <row r="8300" spans="2:2" x14ac:dyDescent="0.2">
      <c r="B8300" s="2"/>
    </row>
    <row r="8301" spans="2:2" x14ac:dyDescent="0.2">
      <c r="B8301" s="2"/>
    </row>
    <row r="8302" spans="2:2" x14ac:dyDescent="0.2">
      <c r="B8302" s="2"/>
    </row>
    <row r="8303" spans="2:2" x14ac:dyDescent="0.2">
      <c r="B8303" s="2"/>
    </row>
    <row r="8304" spans="2:2" x14ac:dyDescent="0.2">
      <c r="B8304" s="2"/>
    </row>
    <row r="8305" spans="2:2" x14ac:dyDescent="0.2">
      <c r="B8305" s="2"/>
    </row>
    <row r="8306" spans="2:2" x14ac:dyDescent="0.2">
      <c r="B8306" s="2"/>
    </row>
    <row r="8307" spans="2:2" x14ac:dyDescent="0.2">
      <c r="B8307" s="2"/>
    </row>
    <row r="8308" spans="2:2" x14ac:dyDescent="0.2">
      <c r="B8308" s="2"/>
    </row>
    <row r="8309" spans="2:2" x14ac:dyDescent="0.2">
      <c r="B8309" s="2"/>
    </row>
    <row r="8310" spans="2:2" x14ac:dyDescent="0.2">
      <c r="B8310" s="2"/>
    </row>
    <row r="8311" spans="2:2" x14ac:dyDescent="0.2">
      <c r="B8311" s="2"/>
    </row>
    <row r="8312" spans="2:2" x14ac:dyDescent="0.2">
      <c r="B8312" s="2"/>
    </row>
    <row r="8313" spans="2:2" x14ac:dyDescent="0.2">
      <c r="B8313" s="2"/>
    </row>
    <row r="8314" spans="2:2" x14ac:dyDescent="0.2">
      <c r="B8314" s="2"/>
    </row>
    <row r="8315" spans="2:2" x14ac:dyDescent="0.2">
      <c r="B8315" s="2"/>
    </row>
    <row r="8316" spans="2:2" x14ac:dyDescent="0.2">
      <c r="B8316" s="2"/>
    </row>
    <row r="8317" spans="2:2" x14ac:dyDescent="0.2">
      <c r="B8317" s="2"/>
    </row>
    <row r="8318" spans="2:2" x14ac:dyDescent="0.2">
      <c r="B8318" s="2"/>
    </row>
    <row r="8319" spans="2:2" x14ac:dyDescent="0.2">
      <c r="B8319" s="2"/>
    </row>
    <row r="8320" spans="2:2" x14ac:dyDescent="0.2">
      <c r="B8320" s="2"/>
    </row>
    <row r="8321" spans="2:2" x14ac:dyDescent="0.2">
      <c r="B8321" s="2"/>
    </row>
    <row r="8322" spans="2:2" x14ac:dyDescent="0.2">
      <c r="B8322" s="2"/>
    </row>
    <row r="8323" spans="2:2" x14ac:dyDescent="0.2">
      <c r="B8323" s="2"/>
    </row>
    <row r="8324" spans="2:2" x14ac:dyDescent="0.2">
      <c r="B8324" s="2"/>
    </row>
    <row r="8325" spans="2:2" x14ac:dyDescent="0.2">
      <c r="B8325" s="2"/>
    </row>
    <row r="8326" spans="2:2" x14ac:dyDescent="0.2">
      <c r="B8326" s="2"/>
    </row>
    <row r="8327" spans="2:2" x14ac:dyDescent="0.2">
      <c r="B8327" s="2"/>
    </row>
    <row r="8328" spans="2:2" x14ac:dyDescent="0.2">
      <c r="B8328" s="2"/>
    </row>
    <row r="8329" spans="2:2" x14ac:dyDescent="0.2">
      <c r="B8329" s="2"/>
    </row>
    <row r="8330" spans="2:2" x14ac:dyDescent="0.2">
      <c r="B8330" s="2"/>
    </row>
    <row r="8331" spans="2:2" x14ac:dyDescent="0.2">
      <c r="B8331" s="2"/>
    </row>
    <row r="8332" spans="2:2" x14ac:dyDescent="0.2">
      <c r="B8332" s="2"/>
    </row>
    <row r="8333" spans="2:2" x14ac:dyDescent="0.2">
      <c r="B8333" s="2"/>
    </row>
    <row r="8334" spans="2:2" x14ac:dyDescent="0.2">
      <c r="B8334" s="2"/>
    </row>
    <row r="8335" spans="2:2" x14ac:dyDescent="0.2">
      <c r="B8335" s="2"/>
    </row>
    <row r="8336" spans="2:2" x14ac:dyDescent="0.2">
      <c r="B8336" s="2"/>
    </row>
    <row r="8337" spans="2:2" x14ac:dyDescent="0.2">
      <c r="B8337" s="2"/>
    </row>
    <row r="8338" spans="2:2" x14ac:dyDescent="0.2">
      <c r="B8338" s="2"/>
    </row>
    <row r="8339" spans="2:2" x14ac:dyDescent="0.2">
      <c r="B8339" s="2"/>
    </row>
    <row r="8340" spans="2:2" x14ac:dyDescent="0.2">
      <c r="B8340" s="2"/>
    </row>
    <row r="8341" spans="2:2" x14ac:dyDescent="0.2">
      <c r="B8341" s="2"/>
    </row>
    <row r="8342" spans="2:2" x14ac:dyDescent="0.2">
      <c r="B8342" s="2"/>
    </row>
    <row r="8343" spans="2:2" x14ac:dyDescent="0.2">
      <c r="B8343" s="2"/>
    </row>
    <row r="8344" spans="2:2" x14ac:dyDescent="0.2">
      <c r="B8344" s="2"/>
    </row>
    <row r="8345" spans="2:2" x14ac:dyDescent="0.2">
      <c r="B8345" s="2"/>
    </row>
    <row r="8346" spans="2:2" x14ac:dyDescent="0.2">
      <c r="B8346" s="2"/>
    </row>
    <row r="8347" spans="2:2" x14ac:dyDescent="0.2">
      <c r="B8347" s="2"/>
    </row>
    <row r="8348" spans="2:2" x14ac:dyDescent="0.2">
      <c r="B8348" s="2"/>
    </row>
    <row r="8349" spans="2:2" x14ac:dyDescent="0.2">
      <c r="B8349" s="2"/>
    </row>
    <row r="8350" spans="2:2" x14ac:dyDescent="0.2">
      <c r="B8350" s="2"/>
    </row>
    <row r="8351" spans="2:2" x14ac:dyDescent="0.2">
      <c r="B8351" s="2"/>
    </row>
    <row r="8352" spans="2:2" x14ac:dyDescent="0.2">
      <c r="B8352" s="2"/>
    </row>
    <row r="8353" spans="2:2" x14ac:dyDescent="0.2">
      <c r="B8353" s="2"/>
    </row>
    <row r="8354" spans="2:2" x14ac:dyDescent="0.2">
      <c r="B8354" s="2"/>
    </row>
    <row r="8355" spans="2:2" x14ac:dyDescent="0.2">
      <c r="B8355" s="2"/>
    </row>
    <row r="8356" spans="2:2" x14ac:dyDescent="0.2">
      <c r="B8356" s="2"/>
    </row>
    <row r="8357" spans="2:2" x14ac:dyDescent="0.2">
      <c r="B8357" s="2"/>
    </row>
    <row r="8358" spans="2:2" x14ac:dyDescent="0.2">
      <c r="B8358" s="2"/>
    </row>
    <row r="8359" spans="2:2" x14ac:dyDescent="0.2">
      <c r="B8359" s="2"/>
    </row>
    <row r="8360" spans="2:2" x14ac:dyDescent="0.2">
      <c r="B8360" s="2"/>
    </row>
    <row r="8361" spans="2:2" x14ac:dyDescent="0.2">
      <c r="B8361" s="2"/>
    </row>
    <row r="8362" spans="2:2" x14ac:dyDescent="0.2">
      <c r="B8362" s="2"/>
    </row>
    <row r="8363" spans="2:2" x14ac:dyDescent="0.2">
      <c r="B8363" s="2"/>
    </row>
    <row r="8364" spans="2:2" x14ac:dyDescent="0.2">
      <c r="B8364" s="2"/>
    </row>
    <row r="8365" spans="2:2" x14ac:dyDescent="0.2">
      <c r="B8365" s="2"/>
    </row>
    <row r="8366" spans="2:2" x14ac:dyDescent="0.2">
      <c r="B8366" s="2"/>
    </row>
    <row r="8367" spans="2:2" x14ac:dyDescent="0.2">
      <c r="B8367" s="2"/>
    </row>
    <row r="8368" spans="2:2" x14ac:dyDescent="0.2">
      <c r="B8368" s="2"/>
    </row>
    <row r="8369" spans="2:2" x14ac:dyDescent="0.2">
      <c r="B8369" s="2"/>
    </row>
    <row r="8370" spans="2:2" x14ac:dyDescent="0.2">
      <c r="B8370" s="2"/>
    </row>
    <row r="8371" spans="2:2" x14ac:dyDescent="0.2">
      <c r="B8371" s="2"/>
    </row>
    <row r="8372" spans="2:2" x14ac:dyDescent="0.2">
      <c r="B8372" s="2"/>
    </row>
    <row r="8373" spans="2:2" x14ac:dyDescent="0.2">
      <c r="B8373" s="2"/>
    </row>
    <row r="8374" spans="2:2" x14ac:dyDescent="0.2">
      <c r="B8374" s="2"/>
    </row>
    <row r="8375" spans="2:2" x14ac:dyDescent="0.2">
      <c r="B8375" s="2"/>
    </row>
    <row r="8376" spans="2:2" x14ac:dyDescent="0.2">
      <c r="B8376" s="2"/>
    </row>
    <row r="8377" spans="2:2" x14ac:dyDescent="0.2">
      <c r="B8377" s="2"/>
    </row>
    <row r="8378" spans="2:2" x14ac:dyDescent="0.2">
      <c r="B8378" s="2"/>
    </row>
    <row r="8379" spans="2:2" x14ac:dyDescent="0.2">
      <c r="B8379" s="2"/>
    </row>
    <row r="8380" spans="2:2" x14ac:dyDescent="0.2">
      <c r="B8380" s="2"/>
    </row>
    <row r="8381" spans="2:2" x14ac:dyDescent="0.2">
      <c r="B8381" s="2"/>
    </row>
    <row r="8382" spans="2:2" x14ac:dyDescent="0.2">
      <c r="B8382" s="2"/>
    </row>
    <row r="8383" spans="2:2" x14ac:dyDescent="0.2">
      <c r="B8383" s="2"/>
    </row>
    <row r="8384" spans="2:2" x14ac:dyDescent="0.2">
      <c r="B8384" s="2"/>
    </row>
    <row r="8385" spans="2:2" x14ac:dyDescent="0.2">
      <c r="B8385" s="2"/>
    </row>
    <row r="8386" spans="2:2" x14ac:dyDescent="0.2">
      <c r="B8386" s="2"/>
    </row>
    <row r="8387" spans="2:2" x14ac:dyDescent="0.2">
      <c r="B8387" s="2"/>
    </row>
    <row r="8388" spans="2:2" x14ac:dyDescent="0.2">
      <c r="B8388" s="2"/>
    </row>
    <row r="8389" spans="2:2" x14ac:dyDescent="0.2">
      <c r="B8389" s="2"/>
    </row>
    <row r="8390" spans="2:2" x14ac:dyDescent="0.2">
      <c r="B8390" s="2"/>
    </row>
    <row r="8391" spans="2:2" x14ac:dyDescent="0.2">
      <c r="B8391" s="2"/>
    </row>
    <row r="8392" spans="2:2" x14ac:dyDescent="0.2">
      <c r="B8392" s="2"/>
    </row>
    <row r="8393" spans="2:2" x14ac:dyDescent="0.2">
      <c r="B8393" s="2"/>
    </row>
    <row r="8394" spans="2:2" x14ac:dyDescent="0.2">
      <c r="B8394" s="2"/>
    </row>
    <row r="8395" spans="2:2" x14ac:dyDescent="0.2">
      <c r="B8395" s="2"/>
    </row>
    <row r="8396" spans="2:2" x14ac:dyDescent="0.2">
      <c r="B8396" s="2"/>
    </row>
    <row r="8397" spans="2:2" x14ac:dyDescent="0.2">
      <c r="B8397" s="2"/>
    </row>
    <row r="8398" spans="2:2" x14ac:dyDescent="0.2">
      <c r="B8398" s="2"/>
    </row>
    <row r="8399" spans="2:2" x14ac:dyDescent="0.2">
      <c r="B8399" s="2"/>
    </row>
    <row r="8400" spans="2:2" x14ac:dyDescent="0.2">
      <c r="B8400" s="2"/>
    </row>
    <row r="8401" spans="2:2" x14ac:dyDescent="0.2">
      <c r="B8401" s="2"/>
    </row>
    <row r="8402" spans="2:2" x14ac:dyDescent="0.2">
      <c r="B8402" s="2"/>
    </row>
    <row r="8403" spans="2:2" x14ac:dyDescent="0.2">
      <c r="B8403" s="2"/>
    </row>
    <row r="8404" spans="2:2" x14ac:dyDescent="0.2">
      <c r="B8404" s="2"/>
    </row>
    <row r="8405" spans="2:2" x14ac:dyDescent="0.2">
      <c r="B8405" s="2"/>
    </row>
    <row r="8406" spans="2:2" x14ac:dyDescent="0.2">
      <c r="B8406" s="2"/>
    </row>
    <row r="8407" spans="2:2" x14ac:dyDescent="0.2">
      <c r="B8407" s="2"/>
    </row>
    <row r="8408" spans="2:2" x14ac:dyDescent="0.2">
      <c r="B8408" s="2"/>
    </row>
    <row r="8409" spans="2:2" x14ac:dyDescent="0.2">
      <c r="B8409" s="2"/>
    </row>
    <row r="8410" spans="2:2" x14ac:dyDescent="0.2">
      <c r="B8410" s="2"/>
    </row>
    <row r="8411" spans="2:2" x14ac:dyDescent="0.2">
      <c r="B8411" s="2"/>
    </row>
    <row r="8412" spans="2:2" x14ac:dyDescent="0.2">
      <c r="B8412" s="2"/>
    </row>
    <row r="8413" spans="2:2" x14ac:dyDescent="0.2">
      <c r="B8413" s="2"/>
    </row>
    <row r="8414" spans="2:2" x14ac:dyDescent="0.2">
      <c r="B8414" s="2"/>
    </row>
    <row r="8415" spans="2:2" x14ac:dyDescent="0.2">
      <c r="B8415" s="2"/>
    </row>
    <row r="8416" spans="2:2" x14ac:dyDescent="0.2">
      <c r="B8416" s="2"/>
    </row>
    <row r="8417" spans="2:2" x14ac:dyDescent="0.2">
      <c r="B8417" s="2"/>
    </row>
    <row r="8418" spans="2:2" x14ac:dyDescent="0.2">
      <c r="B8418" s="2"/>
    </row>
    <row r="8419" spans="2:2" x14ac:dyDescent="0.2">
      <c r="B8419" s="2"/>
    </row>
    <row r="8420" spans="2:2" x14ac:dyDescent="0.2">
      <c r="B8420" s="2"/>
    </row>
    <row r="8421" spans="2:2" x14ac:dyDescent="0.2">
      <c r="B8421" s="2"/>
    </row>
    <row r="8422" spans="2:2" x14ac:dyDescent="0.2">
      <c r="B8422" s="2"/>
    </row>
    <row r="8423" spans="2:2" x14ac:dyDescent="0.2">
      <c r="B8423" s="2"/>
    </row>
    <row r="8424" spans="2:2" x14ac:dyDescent="0.2">
      <c r="B8424" s="2"/>
    </row>
    <row r="8425" spans="2:2" x14ac:dyDescent="0.2">
      <c r="B8425" s="2"/>
    </row>
    <row r="8426" spans="2:2" x14ac:dyDescent="0.2">
      <c r="B8426" s="2"/>
    </row>
    <row r="8427" spans="2:2" x14ac:dyDescent="0.2">
      <c r="B8427" s="2"/>
    </row>
    <row r="8428" spans="2:2" x14ac:dyDescent="0.2">
      <c r="B8428" s="2"/>
    </row>
    <row r="8429" spans="2:2" x14ac:dyDescent="0.2">
      <c r="B8429" s="2"/>
    </row>
    <row r="8430" spans="2:2" x14ac:dyDescent="0.2">
      <c r="B8430" s="2"/>
    </row>
    <row r="8431" spans="2:2" x14ac:dyDescent="0.2">
      <c r="B8431" s="2"/>
    </row>
    <row r="8432" spans="2:2" x14ac:dyDescent="0.2">
      <c r="B8432" s="2"/>
    </row>
    <row r="8433" spans="2:2" x14ac:dyDescent="0.2">
      <c r="B8433" s="2"/>
    </row>
    <row r="8434" spans="2:2" x14ac:dyDescent="0.2">
      <c r="B8434" s="2"/>
    </row>
    <row r="8435" spans="2:2" x14ac:dyDescent="0.2">
      <c r="B8435" s="2"/>
    </row>
    <row r="8436" spans="2:2" x14ac:dyDescent="0.2">
      <c r="B8436" s="2"/>
    </row>
    <row r="8437" spans="2:2" x14ac:dyDescent="0.2">
      <c r="B8437" s="2"/>
    </row>
    <row r="8438" spans="2:2" x14ac:dyDescent="0.2">
      <c r="B8438" s="2"/>
    </row>
    <row r="8439" spans="2:2" x14ac:dyDescent="0.2">
      <c r="B8439" s="2"/>
    </row>
    <row r="8440" spans="2:2" x14ac:dyDescent="0.2">
      <c r="B8440" s="2"/>
    </row>
    <row r="8441" spans="2:2" x14ac:dyDescent="0.2">
      <c r="B8441" s="2"/>
    </row>
    <row r="8442" spans="2:2" x14ac:dyDescent="0.2">
      <c r="B8442" s="2"/>
    </row>
    <row r="8443" spans="2:2" x14ac:dyDescent="0.2">
      <c r="B8443" s="2"/>
    </row>
    <row r="8444" spans="2:2" x14ac:dyDescent="0.2">
      <c r="B8444" s="2"/>
    </row>
    <row r="8445" spans="2:2" x14ac:dyDescent="0.2">
      <c r="B8445" s="2"/>
    </row>
    <row r="8446" spans="2:2" x14ac:dyDescent="0.2">
      <c r="B8446" s="2"/>
    </row>
    <row r="8447" spans="2:2" x14ac:dyDescent="0.2">
      <c r="B8447" s="2"/>
    </row>
    <row r="8448" spans="2:2" x14ac:dyDescent="0.2">
      <c r="B8448" s="2"/>
    </row>
    <row r="8449" spans="2:2" x14ac:dyDescent="0.2">
      <c r="B8449" s="2"/>
    </row>
    <row r="8450" spans="2:2" x14ac:dyDescent="0.2">
      <c r="B8450" s="2"/>
    </row>
    <row r="8451" spans="2:2" x14ac:dyDescent="0.2">
      <c r="B8451" s="2"/>
    </row>
    <row r="8452" spans="2:2" x14ac:dyDescent="0.2">
      <c r="B8452" s="2"/>
    </row>
    <row r="8453" spans="2:2" x14ac:dyDescent="0.2">
      <c r="B8453" s="2"/>
    </row>
    <row r="8454" spans="2:2" x14ac:dyDescent="0.2">
      <c r="B8454" s="2"/>
    </row>
    <row r="8455" spans="2:2" x14ac:dyDescent="0.2">
      <c r="B8455" s="2"/>
    </row>
    <row r="8456" spans="2:2" x14ac:dyDescent="0.2">
      <c r="B8456" s="2"/>
    </row>
    <row r="8457" spans="2:2" x14ac:dyDescent="0.2">
      <c r="B8457" s="2"/>
    </row>
    <row r="8458" spans="2:2" x14ac:dyDescent="0.2">
      <c r="B8458" s="2"/>
    </row>
    <row r="8459" spans="2:2" x14ac:dyDescent="0.2">
      <c r="B8459" s="2"/>
    </row>
    <row r="8460" spans="2:2" x14ac:dyDescent="0.2">
      <c r="B8460" s="2"/>
    </row>
    <row r="8461" spans="2:2" x14ac:dyDescent="0.2">
      <c r="B8461" s="2"/>
    </row>
    <row r="8462" spans="2:2" x14ac:dyDescent="0.2">
      <c r="B8462" s="2"/>
    </row>
    <row r="8463" spans="2:2" x14ac:dyDescent="0.2">
      <c r="B8463" s="2"/>
    </row>
    <row r="8464" spans="2:2" x14ac:dyDescent="0.2">
      <c r="B8464" s="2"/>
    </row>
    <row r="8465" spans="2:2" x14ac:dyDescent="0.2">
      <c r="B8465" s="2"/>
    </row>
    <row r="8466" spans="2:2" x14ac:dyDescent="0.2">
      <c r="B8466" s="2"/>
    </row>
    <row r="8467" spans="2:2" x14ac:dyDescent="0.2">
      <c r="B8467" s="2"/>
    </row>
    <row r="8468" spans="2:2" x14ac:dyDescent="0.2">
      <c r="B8468" s="2"/>
    </row>
    <row r="8469" spans="2:2" x14ac:dyDescent="0.2">
      <c r="B8469" s="2"/>
    </row>
    <row r="8470" spans="2:2" x14ac:dyDescent="0.2">
      <c r="B8470" s="2"/>
    </row>
    <row r="8471" spans="2:2" x14ac:dyDescent="0.2">
      <c r="B8471" s="2"/>
    </row>
    <row r="8472" spans="2:2" x14ac:dyDescent="0.2">
      <c r="B8472" s="2"/>
    </row>
    <row r="8473" spans="2:2" x14ac:dyDescent="0.2">
      <c r="B8473" s="2"/>
    </row>
    <row r="8474" spans="2:2" x14ac:dyDescent="0.2">
      <c r="B8474" s="2"/>
    </row>
    <row r="8475" spans="2:2" x14ac:dyDescent="0.2">
      <c r="B8475" s="2"/>
    </row>
    <row r="8476" spans="2:2" x14ac:dyDescent="0.2">
      <c r="B8476" s="2"/>
    </row>
    <row r="8477" spans="2:2" x14ac:dyDescent="0.2">
      <c r="B8477" s="2"/>
    </row>
    <row r="8478" spans="2:2" x14ac:dyDescent="0.2">
      <c r="B8478" s="2"/>
    </row>
    <row r="8479" spans="2:2" x14ac:dyDescent="0.2">
      <c r="B8479" s="2"/>
    </row>
    <row r="8480" spans="2:2" x14ac:dyDescent="0.2">
      <c r="B8480" s="2"/>
    </row>
    <row r="8481" spans="2:2" x14ac:dyDescent="0.2">
      <c r="B8481" s="2"/>
    </row>
    <row r="8482" spans="2:2" x14ac:dyDescent="0.2">
      <c r="B8482" s="2"/>
    </row>
    <row r="8483" spans="2:2" x14ac:dyDescent="0.2">
      <c r="B8483" s="2"/>
    </row>
    <row r="8484" spans="2:2" x14ac:dyDescent="0.2">
      <c r="B8484" s="2"/>
    </row>
    <row r="8485" spans="2:2" x14ac:dyDescent="0.2">
      <c r="B8485" s="2"/>
    </row>
    <row r="8486" spans="2:2" x14ac:dyDescent="0.2">
      <c r="B8486" s="2"/>
    </row>
    <row r="8487" spans="2:2" x14ac:dyDescent="0.2">
      <c r="B8487" s="2"/>
    </row>
    <row r="8488" spans="2:2" x14ac:dyDescent="0.2">
      <c r="B8488" s="2"/>
    </row>
    <row r="8489" spans="2:2" x14ac:dyDescent="0.2">
      <c r="B8489" s="2"/>
    </row>
    <row r="8490" spans="2:2" x14ac:dyDescent="0.2">
      <c r="B8490" s="2"/>
    </row>
    <row r="8491" spans="2:2" x14ac:dyDescent="0.2">
      <c r="B8491" s="2"/>
    </row>
    <row r="8492" spans="2:2" x14ac:dyDescent="0.2">
      <c r="B8492" s="2"/>
    </row>
    <row r="8493" spans="2:2" x14ac:dyDescent="0.2">
      <c r="B8493" s="2"/>
    </row>
    <row r="8494" spans="2:2" x14ac:dyDescent="0.2">
      <c r="B8494" s="2"/>
    </row>
    <row r="8495" spans="2:2" x14ac:dyDescent="0.2">
      <c r="B8495" s="2"/>
    </row>
    <row r="8496" spans="2:2" x14ac:dyDescent="0.2">
      <c r="B8496" s="2"/>
    </row>
    <row r="8497" spans="2:2" x14ac:dyDescent="0.2">
      <c r="B8497" s="2"/>
    </row>
    <row r="8498" spans="2:2" x14ac:dyDescent="0.2">
      <c r="B8498" s="2"/>
    </row>
    <row r="8499" spans="2:2" x14ac:dyDescent="0.2">
      <c r="B8499" s="2"/>
    </row>
    <row r="8500" spans="2:2" x14ac:dyDescent="0.2">
      <c r="B8500" s="2"/>
    </row>
    <row r="8501" spans="2:2" x14ac:dyDescent="0.2">
      <c r="B8501" s="2"/>
    </row>
    <row r="8502" spans="2:2" x14ac:dyDescent="0.2">
      <c r="B8502" s="2"/>
    </row>
    <row r="8503" spans="2:2" x14ac:dyDescent="0.2">
      <c r="B8503" s="2"/>
    </row>
    <row r="8504" spans="2:2" x14ac:dyDescent="0.2">
      <c r="B8504" s="2"/>
    </row>
    <row r="8505" spans="2:2" x14ac:dyDescent="0.2">
      <c r="B8505" s="2"/>
    </row>
    <row r="8506" spans="2:2" x14ac:dyDescent="0.2">
      <c r="B8506" s="2"/>
    </row>
    <row r="8507" spans="2:2" x14ac:dyDescent="0.2">
      <c r="B8507" s="2"/>
    </row>
    <row r="8508" spans="2:2" x14ac:dyDescent="0.2">
      <c r="B8508" s="2"/>
    </row>
    <row r="8509" spans="2:2" x14ac:dyDescent="0.2">
      <c r="B8509" s="2"/>
    </row>
    <row r="8510" spans="2:2" x14ac:dyDescent="0.2">
      <c r="B8510" s="2"/>
    </row>
    <row r="8511" spans="2:2" x14ac:dyDescent="0.2">
      <c r="B8511" s="2"/>
    </row>
    <row r="8512" spans="2:2" x14ac:dyDescent="0.2">
      <c r="B8512" s="2"/>
    </row>
    <row r="8513" spans="2:2" x14ac:dyDescent="0.2">
      <c r="B8513" s="2"/>
    </row>
    <row r="8514" spans="2:2" x14ac:dyDescent="0.2">
      <c r="B8514" s="2"/>
    </row>
    <row r="8515" spans="2:2" x14ac:dyDescent="0.2">
      <c r="B8515" s="2"/>
    </row>
    <row r="8516" spans="2:2" x14ac:dyDescent="0.2">
      <c r="B8516" s="2"/>
    </row>
    <row r="8517" spans="2:2" x14ac:dyDescent="0.2">
      <c r="B8517" s="2"/>
    </row>
    <row r="8518" spans="2:2" x14ac:dyDescent="0.2">
      <c r="B8518" s="2"/>
    </row>
    <row r="8519" spans="2:2" x14ac:dyDescent="0.2">
      <c r="B8519" s="2"/>
    </row>
    <row r="8520" spans="2:2" x14ac:dyDescent="0.2">
      <c r="B8520" s="2"/>
    </row>
    <row r="8521" spans="2:2" x14ac:dyDescent="0.2">
      <c r="B8521" s="2"/>
    </row>
    <row r="8522" spans="2:2" x14ac:dyDescent="0.2">
      <c r="B8522" s="2"/>
    </row>
    <row r="8523" spans="2:2" x14ac:dyDescent="0.2">
      <c r="B8523" s="2"/>
    </row>
    <row r="8524" spans="2:2" x14ac:dyDescent="0.2">
      <c r="B8524" s="2"/>
    </row>
    <row r="8525" spans="2:2" x14ac:dyDescent="0.2">
      <c r="B8525" s="2"/>
    </row>
    <row r="8526" spans="2:2" x14ac:dyDescent="0.2">
      <c r="B8526" s="2"/>
    </row>
    <row r="8527" spans="2:2" x14ac:dyDescent="0.2">
      <c r="B8527" s="2"/>
    </row>
    <row r="8528" spans="2:2" x14ac:dyDescent="0.2">
      <c r="B8528" s="2"/>
    </row>
    <row r="8529" spans="2:2" x14ac:dyDescent="0.2">
      <c r="B8529" s="2"/>
    </row>
    <row r="8530" spans="2:2" x14ac:dyDescent="0.2">
      <c r="B8530" s="2"/>
    </row>
    <row r="8531" spans="2:2" x14ac:dyDescent="0.2">
      <c r="B8531" s="2"/>
    </row>
    <row r="8532" spans="2:2" x14ac:dyDescent="0.2">
      <c r="B8532" s="2"/>
    </row>
    <row r="8533" spans="2:2" x14ac:dyDescent="0.2">
      <c r="B8533" s="2"/>
    </row>
    <row r="8534" spans="2:2" x14ac:dyDescent="0.2">
      <c r="B8534" s="2"/>
    </row>
    <row r="8535" spans="2:2" x14ac:dyDescent="0.2">
      <c r="B8535" s="2"/>
    </row>
    <row r="8536" spans="2:2" x14ac:dyDescent="0.2">
      <c r="B8536" s="2"/>
    </row>
    <row r="8537" spans="2:2" x14ac:dyDescent="0.2">
      <c r="B8537" s="2"/>
    </row>
    <row r="8538" spans="2:2" x14ac:dyDescent="0.2">
      <c r="B8538" s="2"/>
    </row>
    <row r="8539" spans="2:2" x14ac:dyDescent="0.2">
      <c r="B8539" s="2"/>
    </row>
    <row r="8540" spans="2:2" x14ac:dyDescent="0.2">
      <c r="B8540" s="2"/>
    </row>
    <row r="8541" spans="2:2" x14ac:dyDescent="0.2">
      <c r="B8541" s="2"/>
    </row>
    <row r="8542" spans="2:2" x14ac:dyDescent="0.2">
      <c r="B8542" s="2"/>
    </row>
    <row r="8543" spans="2:2" x14ac:dyDescent="0.2">
      <c r="B8543" s="2"/>
    </row>
    <row r="8544" spans="2:2" x14ac:dyDescent="0.2">
      <c r="B8544" s="2"/>
    </row>
    <row r="8545" spans="2:2" x14ac:dyDescent="0.2">
      <c r="B8545" s="2"/>
    </row>
    <row r="8546" spans="2:2" x14ac:dyDescent="0.2">
      <c r="B8546" s="2"/>
    </row>
    <row r="8547" spans="2:2" x14ac:dyDescent="0.2">
      <c r="B8547" s="2"/>
    </row>
    <row r="8548" spans="2:2" x14ac:dyDescent="0.2">
      <c r="B8548" s="2"/>
    </row>
    <row r="8549" spans="2:2" x14ac:dyDescent="0.2">
      <c r="B8549" s="2"/>
    </row>
    <row r="8550" spans="2:2" x14ac:dyDescent="0.2">
      <c r="B8550" s="2"/>
    </row>
    <row r="8551" spans="2:2" x14ac:dyDescent="0.2">
      <c r="B8551" s="2"/>
    </row>
    <row r="8552" spans="2:2" x14ac:dyDescent="0.2">
      <c r="B8552" s="2"/>
    </row>
    <row r="8553" spans="2:2" x14ac:dyDescent="0.2">
      <c r="B8553" s="2"/>
    </row>
    <row r="8554" spans="2:2" x14ac:dyDescent="0.2">
      <c r="B8554" s="2"/>
    </row>
    <row r="8555" spans="2:2" x14ac:dyDescent="0.2">
      <c r="B8555" s="2"/>
    </row>
    <row r="8556" spans="2:2" x14ac:dyDescent="0.2">
      <c r="B8556" s="2"/>
    </row>
    <row r="8557" spans="2:2" x14ac:dyDescent="0.2">
      <c r="B8557" s="2"/>
    </row>
    <row r="8558" spans="2:2" x14ac:dyDescent="0.2">
      <c r="B8558" s="2"/>
    </row>
    <row r="8559" spans="2:2" x14ac:dyDescent="0.2">
      <c r="B8559" s="2"/>
    </row>
    <row r="8560" spans="2:2" x14ac:dyDescent="0.2">
      <c r="B8560" s="2"/>
    </row>
    <row r="8561" spans="2:2" x14ac:dyDescent="0.2">
      <c r="B8561" s="2"/>
    </row>
    <row r="8562" spans="2:2" x14ac:dyDescent="0.2">
      <c r="B8562" s="2"/>
    </row>
    <row r="8563" spans="2:2" x14ac:dyDescent="0.2">
      <c r="B8563" s="2"/>
    </row>
    <row r="8564" spans="2:2" x14ac:dyDescent="0.2">
      <c r="B8564" s="2"/>
    </row>
    <row r="8565" spans="2:2" x14ac:dyDescent="0.2">
      <c r="B8565" s="2"/>
    </row>
    <row r="8566" spans="2:2" x14ac:dyDescent="0.2">
      <c r="B8566" s="2"/>
    </row>
    <row r="8567" spans="2:2" x14ac:dyDescent="0.2">
      <c r="B8567" s="2"/>
    </row>
    <row r="8568" spans="2:2" x14ac:dyDescent="0.2">
      <c r="B8568" s="2"/>
    </row>
    <row r="8569" spans="2:2" x14ac:dyDescent="0.2">
      <c r="B8569" s="2"/>
    </row>
    <row r="8570" spans="2:2" x14ac:dyDescent="0.2">
      <c r="B8570" s="2"/>
    </row>
    <row r="8571" spans="2:2" x14ac:dyDescent="0.2">
      <c r="B8571" s="2"/>
    </row>
    <row r="8572" spans="2:2" x14ac:dyDescent="0.2">
      <c r="B8572" s="2"/>
    </row>
    <row r="8573" spans="2:2" x14ac:dyDescent="0.2">
      <c r="B8573" s="2"/>
    </row>
    <row r="8574" spans="2:2" x14ac:dyDescent="0.2">
      <c r="B8574" s="2"/>
    </row>
    <row r="8575" spans="2:2" x14ac:dyDescent="0.2">
      <c r="B8575" s="2"/>
    </row>
    <row r="8576" spans="2:2" x14ac:dyDescent="0.2">
      <c r="B8576" s="2"/>
    </row>
    <row r="8577" spans="2:2" x14ac:dyDescent="0.2">
      <c r="B8577" s="2"/>
    </row>
    <row r="8578" spans="2:2" x14ac:dyDescent="0.2">
      <c r="B8578" s="2"/>
    </row>
    <row r="8579" spans="2:2" x14ac:dyDescent="0.2">
      <c r="B8579" s="2"/>
    </row>
    <row r="8580" spans="2:2" x14ac:dyDescent="0.2">
      <c r="B8580" s="2"/>
    </row>
    <row r="8581" spans="2:2" x14ac:dyDescent="0.2">
      <c r="B8581" s="2"/>
    </row>
    <row r="8582" spans="2:2" x14ac:dyDescent="0.2">
      <c r="B8582" s="2"/>
    </row>
    <row r="8583" spans="2:2" x14ac:dyDescent="0.2">
      <c r="B8583" s="2"/>
    </row>
    <row r="8584" spans="2:2" x14ac:dyDescent="0.2">
      <c r="B8584" s="2"/>
    </row>
    <row r="8585" spans="2:2" x14ac:dyDescent="0.2">
      <c r="B8585" s="2"/>
    </row>
    <row r="8586" spans="2:2" x14ac:dyDescent="0.2">
      <c r="B8586" s="2"/>
    </row>
    <row r="8587" spans="2:2" x14ac:dyDescent="0.2">
      <c r="B8587" s="2"/>
    </row>
    <row r="8588" spans="2:2" x14ac:dyDescent="0.2">
      <c r="B8588" s="2"/>
    </row>
    <row r="8589" spans="2:2" x14ac:dyDescent="0.2">
      <c r="B8589" s="2"/>
    </row>
    <row r="8590" spans="2:2" x14ac:dyDescent="0.2">
      <c r="B8590" s="2"/>
    </row>
    <row r="8591" spans="2:2" x14ac:dyDescent="0.2">
      <c r="B8591" s="2"/>
    </row>
    <row r="8592" spans="2:2" x14ac:dyDescent="0.2">
      <c r="B8592" s="2"/>
    </row>
    <row r="8593" spans="2:2" x14ac:dyDescent="0.2">
      <c r="B8593" s="2"/>
    </row>
    <row r="8594" spans="2:2" x14ac:dyDescent="0.2">
      <c r="B8594" s="2"/>
    </row>
    <row r="8595" spans="2:2" x14ac:dyDescent="0.2">
      <c r="B8595" s="2"/>
    </row>
    <row r="8596" spans="2:2" x14ac:dyDescent="0.2">
      <c r="B8596" s="2"/>
    </row>
    <row r="8597" spans="2:2" x14ac:dyDescent="0.2">
      <c r="B8597" s="2"/>
    </row>
    <row r="8598" spans="2:2" x14ac:dyDescent="0.2">
      <c r="B8598" s="2"/>
    </row>
    <row r="8599" spans="2:2" x14ac:dyDescent="0.2">
      <c r="B8599" s="2"/>
    </row>
    <row r="8600" spans="2:2" x14ac:dyDescent="0.2">
      <c r="B8600" s="2"/>
    </row>
    <row r="8601" spans="2:2" x14ac:dyDescent="0.2">
      <c r="B8601" s="2"/>
    </row>
    <row r="8602" spans="2:2" x14ac:dyDescent="0.2">
      <c r="B8602" s="2"/>
    </row>
    <row r="8603" spans="2:2" x14ac:dyDescent="0.2">
      <c r="B8603" s="2"/>
    </row>
    <row r="8604" spans="2:2" x14ac:dyDescent="0.2">
      <c r="B8604" s="2"/>
    </row>
    <row r="8605" spans="2:2" x14ac:dyDescent="0.2">
      <c r="B8605" s="2"/>
    </row>
    <row r="8606" spans="2:2" x14ac:dyDescent="0.2">
      <c r="B8606" s="2"/>
    </row>
    <row r="8607" spans="2:2" x14ac:dyDescent="0.2">
      <c r="B8607" s="2"/>
    </row>
    <row r="8608" spans="2:2" x14ac:dyDescent="0.2">
      <c r="B8608" s="2"/>
    </row>
    <row r="8609" spans="2:2" x14ac:dyDescent="0.2">
      <c r="B8609" s="2"/>
    </row>
    <row r="8610" spans="2:2" x14ac:dyDescent="0.2">
      <c r="B8610" s="2"/>
    </row>
    <row r="8611" spans="2:2" x14ac:dyDescent="0.2">
      <c r="B8611" s="2"/>
    </row>
    <row r="8612" spans="2:2" x14ac:dyDescent="0.2">
      <c r="B8612" s="2"/>
    </row>
    <row r="8613" spans="2:2" x14ac:dyDescent="0.2">
      <c r="B8613" s="2"/>
    </row>
    <row r="8614" spans="2:2" x14ac:dyDescent="0.2">
      <c r="B8614" s="2"/>
    </row>
    <row r="8615" spans="2:2" x14ac:dyDescent="0.2">
      <c r="B8615" s="2"/>
    </row>
    <row r="8616" spans="2:2" x14ac:dyDescent="0.2">
      <c r="B8616" s="2"/>
    </row>
    <row r="8617" spans="2:2" x14ac:dyDescent="0.2">
      <c r="B8617" s="2"/>
    </row>
    <row r="8618" spans="2:2" x14ac:dyDescent="0.2">
      <c r="B8618" s="2"/>
    </row>
    <row r="8619" spans="2:2" x14ac:dyDescent="0.2">
      <c r="B8619" s="2"/>
    </row>
    <row r="8620" spans="2:2" x14ac:dyDescent="0.2">
      <c r="B8620" s="2"/>
    </row>
    <row r="8621" spans="2:2" x14ac:dyDescent="0.2">
      <c r="B8621" s="2"/>
    </row>
    <row r="8622" spans="2:2" x14ac:dyDescent="0.2">
      <c r="B8622" s="2"/>
    </row>
    <row r="8623" spans="2:2" x14ac:dyDescent="0.2">
      <c r="B8623" s="2"/>
    </row>
    <row r="8624" spans="2:2" x14ac:dyDescent="0.2">
      <c r="B8624" s="2"/>
    </row>
    <row r="8625" spans="2:2" x14ac:dyDescent="0.2">
      <c r="B8625" s="2"/>
    </row>
    <row r="8626" spans="2:2" x14ac:dyDescent="0.2">
      <c r="B8626" s="2"/>
    </row>
    <row r="8627" spans="2:2" x14ac:dyDescent="0.2">
      <c r="B8627" s="2"/>
    </row>
    <row r="8628" spans="2:2" x14ac:dyDescent="0.2">
      <c r="B8628" s="2"/>
    </row>
    <row r="8629" spans="2:2" x14ac:dyDescent="0.2">
      <c r="B8629" s="2"/>
    </row>
    <row r="8630" spans="2:2" x14ac:dyDescent="0.2">
      <c r="B8630" s="2"/>
    </row>
    <row r="8631" spans="2:2" x14ac:dyDescent="0.2">
      <c r="B8631" s="2"/>
    </row>
    <row r="8632" spans="2:2" x14ac:dyDescent="0.2">
      <c r="B8632" s="2"/>
    </row>
    <row r="8633" spans="2:2" x14ac:dyDescent="0.2">
      <c r="B8633" s="2"/>
    </row>
    <row r="8634" spans="2:2" x14ac:dyDescent="0.2">
      <c r="B8634" s="2"/>
    </row>
    <row r="8635" spans="2:2" x14ac:dyDescent="0.2">
      <c r="B8635" s="2"/>
    </row>
    <row r="8636" spans="2:2" x14ac:dyDescent="0.2">
      <c r="B8636" s="2"/>
    </row>
    <row r="8637" spans="2:2" x14ac:dyDescent="0.2">
      <c r="B8637" s="2"/>
    </row>
    <row r="8638" spans="2:2" x14ac:dyDescent="0.2">
      <c r="B8638" s="2"/>
    </row>
    <row r="8639" spans="2:2" x14ac:dyDescent="0.2">
      <c r="B8639" s="2"/>
    </row>
    <row r="8640" spans="2:2" x14ac:dyDescent="0.2">
      <c r="B8640" s="2"/>
    </row>
    <row r="8641" spans="2:2" x14ac:dyDescent="0.2">
      <c r="B8641" s="2"/>
    </row>
    <row r="8642" spans="2:2" x14ac:dyDescent="0.2">
      <c r="B8642" s="2"/>
    </row>
    <row r="8643" spans="2:2" x14ac:dyDescent="0.2">
      <c r="B8643" s="2"/>
    </row>
    <row r="8644" spans="2:2" x14ac:dyDescent="0.2">
      <c r="B8644" s="2"/>
    </row>
    <row r="8645" spans="2:2" x14ac:dyDescent="0.2">
      <c r="B8645" s="2"/>
    </row>
    <row r="8646" spans="2:2" x14ac:dyDescent="0.2">
      <c r="B8646" s="2"/>
    </row>
    <row r="8647" spans="2:2" x14ac:dyDescent="0.2">
      <c r="B8647" s="2"/>
    </row>
    <row r="8648" spans="2:2" x14ac:dyDescent="0.2">
      <c r="B8648" s="2"/>
    </row>
    <row r="8649" spans="2:2" x14ac:dyDescent="0.2">
      <c r="B8649" s="2"/>
    </row>
    <row r="8650" spans="2:2" x14ac:dyDescent="0.2">
      <c r="B8650" s="2"/>
    </row>
    <row r="8651" spans="2:2" x14ac:dyDescent="0.2">
      <c r="B8651" s="2"/>
    </row>
    <row r="8652" spans="2:2" x14ac:dyDescent="0.2">
      <c r="B8652" s="2"/>
    </row>
    <row r="8653" spans="2:2" x14ac:dyDescent="0.2">
      <c r="B8653" s="2"/>
    </row>
    <row r="8654" spans="2:2" x14ac:dyDescent="0.2">
      <c r="B8654" s="2"/>
    </row>
    <row r="8655" spans="2:2" x14ac:dyDescent="0.2">
      <c r="B8655" s="2"/>
    </row>
    <row r="8656" spans="2:2" x14ac:dyDescent="0.2">
      <c r="B8656" s="2"/>
    </row>
    <row r="8657" spans="2:2" x14ac:dyDescent="0.2">
      <c r="B8657" s="2"/>
    </row>
    <row r="8658" spans="2:2" x14ac:dyDescent="0.2">
      <c r="B8658" s="2"/>
    </row>
    <row r="8659" spans="2:2" x14ac:dyDescent="0.2">
      <c r="B8659" s="2"/>
    </row>
    <row r="8660" spans="2:2" x14ac:dyDescent="0.2">
      <c r="B8660" s="2"/>
    </row>
    <row r="8661" spans="2:2" x14ac:dyDescent="0.2">
      <c r="B8661" s="2"/>
    </row>
    <row r="8662" spans="2:2" x14ac:dyDescent="0.2">
      <c r="B8662" s="2"/>
    </row>
    <row r="8663" spans="2:2" x14ac:dyDescent="0.2">
      <c r="B8663" s="2"/>
    </row>
    <row r="8664" spans="2:2" x14ac:dyDescent="0.2">
      <c r="B8664" s="2"/>
    </row>
    <row r="8665" spans="2:2" x14ac:dyDescent="0.2">
      <c r="B8665" s="2"/>
    </row>
    <row r="8666" spans="2:2" x14ac:dyDescent="0.2">
      <c r="B8666" s="2"/>
    </row>
    <row r="8667" spans="2:2" x14ac:dyDescent="0.2">
      <c r="B8667" s="2"/>
    </row>
    <row r="8668" spans="2:2" x14ac:dyDescent="0.2">
      <c r="B8668" s="2"/>
    </row>
    <row r="8669" spans="2:2" x14ac:dyDescent="0.2">
      <c r="B8669" s="2"/>
    </row>
    <row r="8670" spans="2:2" x14ac:dyDescent="0.2">
      <c r="B8670" s="2"/>
    </row>
    <row r="8671" spans="2:2" x14ac:dyDescent="0.2">
      <c r="B8671" s="2"/>
    </row>
    <row r="8672" spans="2:2" x14ac:dyDescent="0.2">
      <c r="B8672" s="2"/>
    </row>
    <row r="8673" spans="2:2" x14ac:dyDescent="0.2">
      <c r="B8673" s="2"/>
    </row>
    <row r="8674" spans="2:2" x14ac:dyDescent="0.2">
      <c r="B8674" s="2"/>
    </row>
    <row r="8675" spans="2:2" x14ac:dyDescent="0.2">
      <c r="B8675" s="2"/>
    </row>
    <row r="8676" spans="2:2" x14ac:dyDescent="0.2">
      <c r="B8676" s="2"/>
    </row>
    <row r="8677" spans="2:2" x14ac:dyDescent="0.2">
      <c r="B8677" s="2"/>
    </row>
    <row r="8678" spans="2:2" x14ac:dyDescent="0.2">
      <c r="B8678" s="2"/>
    </row>
    <row r="8679" spans="2:2" x14ac:dyDescent="0.2">
      <c r="B8679" s="2"/>
    </row>
    <row r="8680" spans="2:2" x14ac:dyDescent="0.2">
      <c r="B8680" s="2"/>
    </row>
    <row r="8681" spans="2:2" x14ac:dyDescent="0.2">
      <c r="B8681" s="2"/>
    </row>
    <row r="8682" spans="2:2" x14ac:dyDescent="0.2">
      <c r="B8682" s="2"/>
    </row>
    <row r="8683" spans="2:2" x14ac:dyDescent="0.2">
      <c r="B8683" s="2"/>
    </row>
    <row r="8684" spans="2:2" x14ac:dyDescent="0.2">
      <c r="B8684" s="2"/>
    </row>
    <row r="8685" spans="2:2" x14ac:dyDescent="0.2">
      <c r="B8685" s="2"/>
    </row>
    <row r="8686" spans="2:2" x14ac:dyDescent="0.2">
      <c r="B8686" s="2"/>
    </row>
    <row r="8687" spans="2:2" x14ac:dyDescent="0.2">
      <c r="B8687" s="2"/>
    </row>
    <row r="8688" spans="2:2" x14ac:dyDescent="0.2">
      <c r="B8688" s="2"/>
    </row>
    <row r="8689" spans="2:2" x14ac:dyDescent="0.2">
      <c r="B8689" s="2"/>
    </row>
    <row r="8690" spans="2:2" x14ac:dyDescent="0.2">
      <c r="B8690" s="2"/>
    </row>
    <row r="8691" spans="2:2" x14ac:dyDescent="0.2">
      <c r="B8691" s="2"/>
    </row>
    <row r="8692" spans="2:2" x14ac:dyDescent="0.2">
      <c r="B8692" s="2"/>
    </row>
    <row r="8693" spans="2:2" x14ac:dyDescent="0.2">
      <c r="B8693" s="2"/>
    </row>
    <row r="8694" spans="2:2" x14ac:dyDescent="0.2">
      <c r="B8694" s="2"/>
    </row>
    <row r="8695" spans="2:2" x14ac:dyDescent="0.2">
      <c r="B8695" s="2"/>
    </row>
    <row r="8696" spans="2:2" x14ac:dyDescent="0.2">
      <c r="B8696" s="2"/>
    </row>
    <row r="8697" spans="2:2" x14ac:dyDescent="0.2">
      <c r="B8697" s="2"/>
    </row>
    <row r="8698" spans="2:2" x14ac:dyDescent="0.2">
      <c r="B8698" s="2"/>
    </row>
    <row r="8699" spans="2:2" x14ac:dyDescent="0.2">
      <c r="B8699" s="2"/>
    </row>
    <row r="8700" spans="2:2" x14ac:dyDescent="0.2">
      <c r="B8700" s="2"/>
    </row>
    <row r="8701" spans="2:2" x14ac:dyDescent="0.2">
      <c r="B8701" s="2"/>
    </row>
    <row r="8702" spans="2:2" x14ac:dyDescent="0.2">
      <c r="B8702" s="2"/>
    </row>
    <row r="8703" spans="2:2" x14ac:dyDescent="0.2">
      <c r="B8703" s="2"/>
    </row>
    <row r="8704" spans="2:2" x14ac:dyDescent="0.2">
      <c r="B8704" s="2"/>
    </row>
    <row r="8705" spans="2:2" x14ac:dyDescent="0.2">
      <c r="B8705" s="2"/>
    </row>
    <row r="8706" spans="2:2" x14ac:dyDescent="0.2">
      <c r="B8706" s="2"/>
    </row>
    <row r="8707" spans="2:2" x14ac:dyDescent="0.2">
      <c r="B8707" s="2"/>
    </row>
    <row r="8708" spans="2:2" x14ac:dyDescent="0.2">
      <c r="B8708" s="2"/>
    </row>
    <row r="8709" spans="2:2" x14ac:dyDescent="0.2">
      <c r="B8709" s="2"/>
    </row>
    <row r="8710" spans="2:2" x14ac:dyDescent="0.2">
      <c r="B8710" s="2"/>
    </row>
    <row r="8711" spans="2:2" x14ac:dyDescent="0.2">
      <c r="B8711" s="2"/>
    </row>
    <row r="8712" spans="2:2" x14ac:dyDescent="0.2">
      <c r="B8712" s="2"/>
    </row>
    <row r="8713" spans="2:2" x14ac:dyDescent="0.2">
      <c r="B8713" s="2"/>
    </row>
    <row r="8714" spans="2:2" x14ac:dyDescent="0.2">
      <c r="B8714" s="2"/>
    </row>
    <row r="8715" spans="2:2" x14ac:dyDescent="0.2">
      <c r="B8715" s="2"/>
    </row>
    <row r="8716" spans="2:2" x14ac:dyDescent="0.2">
      <c r="B8716" s="2"/>
    </row>
    <row r="8717" spans="2:2" x14ac:dyDescent="0.2">
      <c r="B8717" s="2"/>
    </row>
    <row r="8718" spans="2:2" x14ac:dyDescent="0.2">
      <c r="B8718" s="2"/>
    </row>
    <row r="8719" spans="2:2" x14ac:dyDescent="0.2">
      <c r="B8719" s="2"/>
    </row>
    <row r="8720" spans="2:2" x14ac:dyDescent="0.2">
      <c r="B8720" s="2"/>
    </row>
    <row r="8721" spans="2:2" x14ac:dyDescent="0.2">
      <c r="B8721" s="2"/>
    </row>
    <row r="8722" spans="2:2" x14ac:dyDescent="0.2">
      <c r="B8722" s="2"/>
    </row>
    <row r="8723" spans="2:2" x14ac:dyDescent="0.2">
      <c r="B8723" s="2"/>
    </row>
    <row r="8724" spans="2:2" x14ac:dyDescent="0.2">
      <c r="B8724" s="2"/>
    </row>
    <row r="8725" spans="2:2" x14ac:dyDescent="0.2">
      <c r="B8725" s="2"/>
    </row>
    <row r="8726" spans="2:2" x14ac:dyDescent="0.2">
      <c r="B8726" s="2"/>
    </row>
    <row r="8727" spans="2:2" x14ac:dyDescent="0.2">
      <c r="B8727" s="2"/>
    </row>
    <row r="8728" spans="2:2" x14ac:dyDescent="0.2">
      <c r="B8728" s="2"/>
    </row>
    <row r="8729" spans="2:2" x14ac:dyDescent="0.2">
      <c r="B8729" s="2"/>
    </row>
    <row r="8730" spans="2:2" x14ac:dyDescent="0.2">
      <c r="B8730" s="2"/>
    </row>
    <row r="8731" spans="2:2" x14ac:dyDescent="0.2">
      <c r="B8731" s="2"/>
    </row>
    <row r="8732" spans="2:2" x14ac:dyDescent="0.2">
      <c r="B8732" s="2"/>
    </row>
    <row r="8733" spans="2:2" x14ac:dyDescent="0.2">
      <c r="B8733" s="2"/>
    </row>
    <row r="8734" spans="2:2" x14ac:dyDescent="0.2">
      <c r="B8734" s="2"/>
    </row>
    <row r="8735" spans="2:2" x14ac:dyDescent="0.2">
      <c r="B8735" s="2"/>
    </row>
    <row r="8736" spans="2:2" x14ac:dyDescent="0.2">
      <c r="B8736" s="2"/>
    </row>
    <row r="8737" spans="2:2" x14ac:dyDescent="0.2">
      <c r="B8737" s="2"/>
    </row>
    <row r="8738" spans="2:2" x14ac:dyDescent="0.2">
      <c r="B8738" s="2"/>
    </row>
    <row r="8739" spans="2:2" x14ac:dyDescent="0.2">
      <c r="B8739" s="2"/>
    </row>
    <row r="8740" spans="2:2" x14ac:dyDescent="0.2">
      <c r="B8740" s="2"/>
    </row>
    <row r="8741" spans="2:2" x14ac:dyDescent="0.2">
      <c r="B8741" s="2"/>
    </row>
    <row r="8742" spans="2:2" x14ac:dyDescent="0.2">
      <c r="B8742" s="2"/>
    </row>
    <row r="8743" spans="2:2" x14ac:dyDescent="0.2">
      <c r="B8743" s="2"/>
    </row>
    <row r="8744" spans="2:2" x14ac:dyDescent="0.2">
      <c r="B8744" s="2"/>
    </row>
    <row r="8745" spans="2:2" x14ac:dyDescent="0.2">
      <c r="B8745" s="2"/>
    </row>
    <row r="8746" spans="2:2" x14ac:dyDescent="0.2">
      <c r="B8746" s="2"/>
    </row>
    <row r="8747" spans="2:2" x14ac:dyDescent="0.2">
      <c r="B8747" s="2"/>
    </row>
    <row r="8748" spans="2:2" x14ac:dyDescent="0.2">
      <c r="B8748" s="2"/>
    </row>
    <row r="8749" spans="2:2" x14ac:dyDescent="0.2">
      <c r="B8749" s="2"/>
    </row>
    <row r="8750" spans="2:2" x14ac:dyDescent="0.2">
      <c r="B8750" s="2"/>
    </row>
    <row r="8751" spans="2:2" x14ac:dyDescent="0.2">
      <c r="B8751" s="2"/>
    </row>
    <row r="8752" spans="2:2" x14ac:dyDescent="0.2">
      <c r="B8752" s="2"/>
    </row>
    <row r="8753" spans="2:2" x14ac:dyDescent="0.2">
      <c r="B8753" s="2"/>
    </row>
    <row r="8754" spans="2:2" x14ac:dyDescent="0.2">
      <c r="B8754" s="2"/>
    </row>
    <row r="8755" spans="2:2" x14ac:dyDescent="0.2">
      <c r="B8755" s="2"/>
    </row>
    <row r="8756" spans="2:2" x14ac:dyDescent="0.2">
      <c r="B8756" s="2"/>
    </row>
    <row r="8757" spans="2:2" x14ac:dyDescent="0.2">
      <c r="B8757" s="2"/>
    </row>
    <row r="8758" spans="2:2" x14ac:dyDescent="0.2">
      <c r="B8758" s="2"/>
    </row>
    <row r="8759" spans="2:2" x14ac:dyDescent="0.2">
      <c r="B8759" s="2"/>
    </row>
    <row r="8760" spans="2:2" x14ac:dyDescent="0.2">
      <c r="B8760" s="2"/>
    </row>
    <row r="8761" spans="2:2" x14ac:dyDescent="0.2">
      <c r="B8761" s="2"/>
    </row>
    <row r="8762" spans="2:2" x14ac:dyDescent="0.2">
      <c r="B8762" s="2"/>
    </row>
    <row r="8763" spans="2:2" x14ac:dyDescent="0.2">
      <c r="B8763" s="2"/>
    </row>
    <row r="8764" spans="2:2" x14ac:dyDescent="0.2">
      <c r="B8764" s="2"/>
    </row>
    <row r="8765" spans="2:2" x14ac:dyDescent="0.2">
      <c r="B8765" s="2"/>
    </row>
    <row r="8766" spans="2:2" x14ac:dyDescent="0.2">
      <c r="B8766" s="2"/>
    </row>
    <row r="8767" spans="2:2" x14ac:dyDescent="0.2">
      <c r="B8767" s="2"/>
    </row>
    <row r="8768" spans="2:2" x14ac:dyDescent="0.2">
      <c r="B8768" s="2"/>
    </row>
    <row r="8769" spans="2:2" x14ac:dyDescent="0.2">
      <c r="B8769" s="2"/>
    </row>
    <row r="8770" spans="2:2" x14ac:dyDescent="0.2">
      <c r="B8770" s="2"/>
    </row>
    <row r="8771" spans="2:2" x14ac:dyDescent="0.2">
      <c r="B8771" s="2"/>
    </row>
    <row r="8772" spans="2:2" x14ac:dyDescent="0.2">
      <c r="B8772" s="2"/>
    </row>
    <row r="8773" spans="2:2" x14ac:dyDescent="0.2">
      <c r="B8773" s="2"/>
    </row>
    <row r="8774" spans="2:2" x14ac:dyDescent="0.2">
      <c r="B8774" s="2"/>
    </row>
    <row r="8775" spans="2:2" x14ac:dyDescent="0.2">
      <c r="B8775" s="2"/>
    </row>
    <row r="8776" spans="2:2" x14ac:dyDescent="0.2">
      <c r="B8776" s="2"/>
    </row>
    <row r="8777" spans="2:2" x14ac:dyDescent="0.2">
      <c r="B8777" s="2"/>
    </row>
    <row r="8778" spans="2:2" x14ac:dyDescent="0.2">
      <c r="B8778" s="2"/>
    </row>
    <row r="8779" spans="2:2" x14ac:dyDescent="0.2">
      <c r="B8779" s="2"/>
    </row>
    <row r="8780" spans="2:2" x14ac:dyDescent="0.2">
      <c r="B8780" s="2"/>
    </row>
    <row r="8781" spans="2:2" x14ac:dyDescent="0.2">
      <c r="B8781" s="2"/>
    </row>
    <row r="8782" spans="2:2" x14ac:dyDescent="0.2">
      <c r="B8782" s="2"/>
    </row>
    <row r="8783" spans="2:2" x14ac:dyDescent="0.2">
      <c r="B8783" s="2"/>
    </row>
    <row r="8784" spans="2:2" x14ac:dyDescent="0.2">
      <c r="B8784" s="2"/>
    </row>
    <row r="8785" spans="2:2" x14ac:dyDescent="0.2">
      <c r="B8785" s="2"/>
    </row>
    <row r="8786" spans="2:2" x14ac:dyDescent="0.2">
      <c r="B8786" s="2"/>
    </row>
    <row r="8787" spans="2:2" x14ac:dyDescent="0.2">
      <c r="B8787" s="2"/>
    </row>
    <row r="8788" spans="2:2" x14ac:dyDescent="0.2">
      <c r="B8788" s="2"/>
    </row>
    <row r="8789" spans="2:2" x14ac:dyDescent="0.2">
      <c r="B8789" s="2"/>
    </row>
    <row r="8790" spans="2:2" x14ac:dyDescent="0.2">
      <c r="B8790" s="2"/>
    </row>
    <row r="8791" spans="2:2" x14ac:dyDescent="0.2">
      <c r="B8791" s="2"/>
    </row>
    <row r="8792" spans="2:2" x14ac:dyDescent="0.2">
      <c r="B8792" s="2"/>
    </row>
    <row r="8793" spans="2:2" x14ac:dyDescent="0.2">
      <c r="B8793" s="2"/>
    </row>
    <row r="8794" spans="2:2" x14ac:dyDescent="0.2">
      <c r="B8794" s="2"/>
    </row>
    <row r="8795" spans="2:2" x14ac:dyDescent="0.2">
      <c r="B8795" s="2"/>
    </row>
    <row r="8796" spans="2:2" x14ac:dyDescent="0.2">
      <c r="B8796" s="2"/>
    </row>
    <row r="8797" spans="2:2" x14ac:dyDescent="0.2">
      <c r="B8797" s="2"/>
    </row>
    <row r="8798" spans="2:2" x14ac:dyDescent="0.2">
      <c r="B8798" s="2"/>
    </row>
    <row r="8799" spans="2:2" x14ac:dyDescent="0.2">
      <c r="B8799" s="2"/>
    </row>
    <row r="8800" spans="2:2" x14ac:dyDescent="0.2">
      <c r="B8800" s="2"/>
    </row>
    <row r="8801" spans="2:2" x14ac:dyDescent="0.2">
      <c r="B8801" s="2"/>
    </row>
    <row r="8802" spans="2:2" x14ac:dyDescent="0.2">
      <c r="B8802" s="2"/>
    </row>
    <row r="8803" spans="2:2" x14ac:dyDescent="0.2">
      <c r="B8803" s="2"/>
    </row>
    <row r="8804" spans="2:2" x14ac:dyDescent="0.2">
      <c r="B8804" s="2"/>
    </row>
    <row r="8805" spans="2:2" x14ac:dyDescent="0.2">
      <c r="B8805" s="2"/>
    </row>
    <row r="8806" spans="2:2" x14ac:dyDescent="0.2">
      <c r="B8806" s="2"/>
    </row>
    <row r="8807" spans="2:2" x14ac:dyDescent="0.2">
      <c r="B8807" s="2"/>
    </row>
    <row r="8808" spans="2:2" x14ac:dyDescent="0.2">
      <c r="B8808" s="2"/>
    </row>
    <row r="8809" spans="2:2" x14ac:dyDescent="0.2">
      <c r="B8809" s="2"/>
    </row>
    <row r="8810" spans="2:2" x14ac:dyDescent="0.2">
      <c r="B8810" s="2"/>
    </row>
    <row r="8811" spans="2:2" x14ac:dyDescent="0.2">
      <c r="B8811" s="2"/>
    </row>
    <row r="8812" spans="2:2" x14ac:dyDescent="0.2">
      <c r="B8812" s="2"/>
    </row>
    <row r="8813" spans="2:2" x14ac:dyDescent="0.2">
      <c r="B8813" s="2"/>
    </row>
    <row r="8814" spans="2:2" x14ac:dyDescent="0.2">
      <c r="B8814" s="2"/>
    </row>
    <row r="8815" spans="2:2" x14ac:dyDescent="0.2">
      <c r="B8815" s="2"/>
    </row>
    <row r="8816" spans="2:2" x14ac:dyDescent="0.2">
      <c r="B8816" s="2"/>
    </row>
    <row r="8817" spans="2:2" x14ac:dyDescent="0.2">
      <c r="B8817" s="2"/>
    </row>
    <row r="8818" spans="2:2" x14ac:dyDescent="0.2">
      <c r="B8818" s="2"/>
    </row>
    <row r="8819" spans="2:2" x14ac:dyDescent="0.2">
      <c r="B8819" s="2"/>
    </row>
    <row r="8820" spans="2:2" x14ac:dyDescent="0.2">
      <c r="B8820" s="2"/>
    </row>
    <row r="8821" spans="2:2" x14ac:dyDescent="0.2">
      <c r="B8821" s="2"/>
    </row>
    <row r="8822" spans="2:2" x14ac:dyDescent="0.2">
      <c r="B8822" s="2"/>
    </row>
    <row r="8823" spans="2:2" x14ac:dyDescent="0.2">
      <c r="B8823" s="2"/>
    </row>
    <row r="8824" spans="2:2" x14ac:dyDescent="0.2">
      <c r="B8824" s="2"/>
    </row>
    <row r="8825" spans="2:2" x14ac:dyDescent="0.2">
      <c r="B8825" s="2"/>
    </row>
    <row r="8826" spans="2:2" x14ac:dyDescent="0.2">
      <c r="B8826" s="2"/>
    </row>
    <row r="8827" spans="2:2" x14ac:dyDescent="0.2">
      <c r="B8827" s="2"/>
    </row>
    <row r="8828" spans="2:2" x14ac:dyDescent="0.2">
      <c r="B8828" s="2"/>
    </row>
    <row r="8829" spans="2:2" x14ac:dyDescent="0.2">
      <c r="B8829" s="2"/>
    </row>
    <row r="8830" spans="2:2" x14ac:dyDescent="0.2">
      <c r="B8830" s="2"/>
    </row>
    <row r="8831" spans="2:2" x14ac:dyDescent="0.2">
      <c r="B8831" s="2"/>
    </row>
    <row r="8832" spans="2:2" x14ac:dyDescent="0.2">
      <c r="B8832" s="2"/>
    </row>
    <row r="8833" spans="2:2" x14ac:dyDescent="0.2">
      <c r="B8833" s="2"/>
    </row>
    <row r="8834" spans="2:2" x14ac:dyDescent="0.2">
      <c r="B8834" s="2"/>
    </row>
    <row r="8835" spans="2:2" x14ac:dyDescent="0.2">
      <c r="B8835" s="2"/>
    </row>
    <row r="8836" spans="2:2" x14ac:dyDescent="0.2">
      <c r="B8836" s="2"/>
    </row>
    <row r="8837" spans="2:2" x14ac:dyDescent="0.2">
      <c r="B8837" s="2"/>
    </row>
    <row r="8838" spans="2:2" x14ac:dyDescent="0.2">
      <c r="B8838" s="2"/>
    </row>
    <row r="8839" spans="2:2" x14ac:dyDescent="0.2">
      <c r="B8839" s="2"/>
    </row>
    <row r="8840" spans="2:2" x14ac:dyDescent="0.2">
      <c r="B8840" s="2"/>
    </row>
    <row r="8841" spans="2:2" x14ac:dyDescent="0.2">
      <c r="B8841" s="2"/>
    </row>
    <row r="8842" spans="2:2" x14ac:dyDescent="0.2">
      <c r="B8842" s="2"/>
    </row>
    <row r="8843" spans="2:2" x14ac:dyDescent="0.2">
      <c r="B8843" s="2"/>
    </row>
    <row r="8844" spans="2:2" x14ac:dyDescent="0.2">
      <c r="B8844" s="2"/>
    </row>
    <row r="8845" spans="2:2" x14ac:dyDescent="0.2">
      <c r="B8845" s="2"/>
    </row>
    <row r="8846" spans="2:2" x14ac:dyDescent="0.2">
      <c r="B8846" s="2"/>
    </row>
    <row r="8847" spans="2:2" x14ac:dyDescent="0.2">
      <c r="B8847" s="2"/>
    </row>
    <row r="8848" spans="2:2" x14ac:dyDescent="0.2">
      <c r="B8848" s="2"/>
    </row>
    <row r="8849" spans="2:2" x14ac:dyDescent="0.2">
      <c r="B8849" s="2"/>
    </row>
    <row r="8850" spans="2:2" x14ac:dyDescent="0.2">
      <c r="B8850" s="2"/>
    </row>
    <row r="8851" spans="2:2" x14ac:dyDescent="0.2">
      <c r="B8851" s="2"/>
    </row>
    <row r="8852" spans="2:2" x14ac:dyDescent="0.2">
      <c r="B8852" s="2"/>
    </row>
    <row r="8853" spans="2:2" x14ac:dyDescent="0.2">
      <c r="B8853" s="2"/>
    </row>
    <row r="8854" spans="2:2" x14ac:dyDescent="0.2">
      <c r="B8854" s="2"/>
    </row>
    <row r="8855" spans="2:2" x14ac:dyDescent="0.2">
      <c r="B8855" s="2"/>
    </row>
    <row r="8856" spans="2:2" x14ac:dyDescent="0.2">
      <c r="B8856" s="2"/>
    </row>
    <row r="8857" spans="2:2" x14ac:dyDescent="0.2">
      <c r="B8857" s="2"/>
    </row>
    <row r="8858" spans="2:2" x14ac:dyDescent="0.2">
      <c r="B8858" s="2"/>
    </row>
    <row r="8859" spans="2:2" x14ac:dyDescent="0.2">
      <c r="B8859" s="2"/>
    </row>
    <row r="8860" spans="2:2" x14ac:dyDescent="0.2">
      <c r="B8860" s="2"/>
    </row>
    <row r="8861" spans="2:2" x14ac:dyDescent="0.2">
      <c r="B8861" s="2"/>
    </row>
    <row r="8862" spans="2:2" x14ac:dyDescent="0.2">
      <c r="B8862" s="2"/>
    </row>
    <row r="8863" spans="2:2" x14ac:dyDescent="0.2">
      <c r="B8863" s="2"/>
    </row>
    <row r="8864" spans="2:2" x14ac:dyDescent="0.2">
      <c r="B8864" s="2"/>
    </row>
    <row r="8865" spans="2:2" x14ac:dyDescent="0.2">
      <c r="B8865" s="2"/>
    </row>
    <row r="8866" spans="2:2" x14ac:dyDescent="0.2">
      <c r="B8866" s="2"/>
    </row>
    <row r="8867" spans="2:2" x14ac:dyDescent="0.2">
      <c r="B8867" s="2"/>
    </row>
    <row r="8868" spans="2:2" x14ac:dyDescent="0.2">
      <c r="B8868" s="2"/>
    </row>
    <row r="8869" spans="2:2" x14ac:dyDescent="0.2">
      <c r="B8869" s="2"/>
    </row>
    <row r="8870" spans="2:2" x14ac:dyDescent="0.2">
      <c r="B8870" s="2"/>
    </row>
    <row r="8871" spans="2:2" x14ac:dyDescent="0.2">
      <c r="B8871" s="2"/>
    </row>
    <row r="8872" spans="2:2" x14ac:dyDescent="0.2">
      <c r="B8872" s="2"/>
    </row>
    <row r="8873" spans="2:2" x14ac:dyDescent="0.2">
      <c r="B8873" s="2"/>
    </row>
    <row r="8874" spans="2:2" x14ac:dyDescent="0.2">
      <c r="B8874" s="2"/>
    </row>
    <row r="8875" spans="2:2" x14ac:dyDescent="0.2">
      <c r="B8875" s="2"/>
    </row>
    <row r="8876" spans="2:2" x14ac:dyDescent="0.2">
      <c r="B8876" s="2"/>
    </row>
    <row r="8877" spans="2:2" x14ac:dyDescent="0.2">
      <c r="B8877" s="2"/>
    </row>
    <row r="8878" spans="2:2" x14ac:dyDescent="0.2">
      <c r="B8878" s="2"/>
    </row>
    <row r="8879" spans="2:2" x14ac:dyDescent="0.2">
      <c r="B8879" s="2"/>
    </row>
    <row r="8880" spans="2:2" x14ac:dyDescent="0.2">
      <c r="B8880" s="2"/>
    </row>
    <row r="8881" spans="2:2" x14ac:dyDescent="0.2">
      <c r="B8881" s="2"/>
    </row>
    <row r="8882" spans="2:2" x14ac:dyDescent="0.2">
      <c r="B8882" s="2"/>
    </row>
    <row r="8883" spans="2:2" x14ac:dyDescent="0.2">
      <c r="B8883" s="2"/>
    </row>
    <row r="8884" spans="2:2" x14ac:dyDescent="0.2">
      <c r="B8884" s="2"/>
    </row>
    <row r="8885" spans="2:2" x14ac:dyDescent="0.2">
      <c r="B8885" s="2"/>
    </row>
    <row r="8886" spans="2:2" x14ac:dyDescent="0.2">
      <c r="B8886" s="2"/>
    </row>
    <row r="8887" spans="2:2" x14ac:dyDescent="0.2">
      <c r="B8887" s="2"/>
    </row>
    <row r="8888" spans="2:2" x14ac:dyDescent="0.2">
      <c r="B8888" s="2"/>
    </row>
    <row r="8889" spans="2:2" x14ac:dyDescent="0.2">
      <c r="B8889" s="2"/>
    </row>
    <row r="8890" spans="2:2" x14ac:dyDescent="0.2">
      <c r="B8890" s="2"/>
    </row>
    <row r="8891" spans="2:2" x14ac:dyDescent="0.2">
      <c r="B8891" s="2"/>
    </row>
    <row r="8892" spans="2:2" x14ac:dyDescent="0.2">
      <c r="B8892" s="2"/>
    </row>
    <row r="8893" spans="2:2" x14ac:dyDescent="0.2">
      <c r="B8893" s="2"/>
    </row>
    <row r="8894" spans="2:2" x14ac:dyDescent="0.2">
      <c r="B8894" s="2"/>
    </row>
    <row r="8895" spans="2:2" x14ac:dyDescent="0.2">
      <c r="B8895" s="2"/>
    </row>
    <row r="8896" spans="2:2" x14ac:dyDescent="0.2">
      <c r="B8896" s="2"/>
    </row>
    <row r="8897" spans="2:2" x14ac:dyDescent="0.2">
      <c r="B8897" s="2"/>
    </row>
    <row r="8898" spans="2:2" x14ac:dyDescent="0.2">
      <c r="B8898" s="2"/>
    </row>
    <row r="8899" spans="2:2" x14ac:dyDescent="0.2">
      <c r="B8899" s="2"/>
    </row>
    <row r="8900" spans="2:2" x14ac:dyDescent="0.2">
      <c r="B8900" s="2"/>
    </row>
    <row r="8901" spans="2:2" x14ac:dyDescent="0.2">
      <c r="B8901" s="2"/>
    </row>
    <row r="8902" spans="2:2" x14ac:dyDescent="0.2">
      <c r="B8902" s="2"/>
    </row>
    <row r="8903" spans="2:2" x14ac:dyDescent="0.2">
      <c r="B8903" s="2"/>
    </row>
    <row r="8904" spans="2:2" x14ac:dyDescent="0.2">
      <c r="B8904" s="2"/>
    </row>
    <row r="8905" spans="2:2" x14ac:dyDescent="0.2">
      <c r="B8905" s="2"/>
    </row>
    <row r="8906" spans="2:2" x14ac:dyDescent="0.2">
      <c r="B8906" s="2"/>
    </row>
    <row r="8907" spans="2:2" x14ac:dyDescent="0.2">
      <c r="B8907" s="2"/>
    </row>
    <row r="8908" spans="2:2" x14ac:dyDescent="0.2">
      <c r="B8908" s="2"/>
    </row>
    <row r="8909" spans="2:2" x14ac:dyDescent="0.2">
      <c r="B8909" s="2"/>
    </row>
    <row r="8910" spans="2:2" x14ac:dyDescent="0.2">
      <c r="B8910" s="2"/>
    </row>
    <row r="8911" spans="2:2" x14ac:dyDescent="0.2">
      <c r="B8911" s="2"/>
    </row>
    <row r="8912" spans="2:2" x14ac:dyDescent="0.2">
      <c r="B8912" s="2"/>
    </row>
    <row r="8913" spans="2:2" x14ac:dyDescent="0.2">
      <c r="B8913" s="2"/>
    </row>
    <row r="8914" spans="2:2" x14ac:dyDescent="0.2">
      <c r="B8914" s="2"/>
    </row>
    <row r="8915" spans="2:2" x14ac:dyDescent="0.2">
      <c r="B8915" s="2"/>
    </row>
    <row r="8916" spans="2:2" x14ac:dyDescent="0.2">
      <c r="B8916" s="2"/>
    </row>
    <row r="8917" spans="2:2" x14ac:dyDescent="0.2">
      <c r="B8917" s="2"/>
    </row>
    <row r="8918" spans="2:2" x14ac:dyDescent="0.2">
      <c r="B8918" s="2"/>
    </row>
    <row r="8919" spans="2:2" x14ac:dyDescent="0.2">
      <c r="B8919" s="2"/>
    </row>
    <row r="8920" spans="2:2" x14ac:dyDescent="0.2">
      <c r="B8920" s="2"/>
    </row>
    <row r="8921" spans="2:2" x14ac:dyDescent="0.2">
      <c r="B8921" s="2"/>
    </row>
    <row r="8922" spans="2:2" x14ac:dyDescent="0.2">
      <c r="B8922" s="2"/>
    </row>
    <row r="8923" spans="2:2" x14ac:dyDescent="0.2">
      <c r="B8923" s="2"/>
    </row>
    <row r="8924" spans="2:2" x14ac:dyDescent="0.2">
      <c r="B8924" s="2"/>
    </row>
    <row r="8925" spans="2:2" x14ac:dyDescent="0.2">
      <c r="B8925" s="2"/>
    </row>
    <row r="8926" spans="2:2" x14ac:dyDescent="0.2">
      <c r="B8926" s="2"/>
    </row>
    <row r="8927" spans="2:2" x14ac:dyDescent="0.2">
      <c r="B8927" s="2"/>
    </row>
    <row r="8928" spans="2:2" x14ac:dyDescent="0.2">
      <c r="B8928" s="2"/>
    </row>
    <row r="8929" spans="2:2" x14ac:dyDescent="0.2">
      <c r="B8929" s="2"/>
    </row>
    <row r="8930" spans="2:2" x14ac:dyDescent="0.2">
      <c r="B8930" s="2"/>
    </row>
    <row r="8931" spans="2:2" x14ac:dyDescent="0.2">
      <c r="B8931" s="2"/>
    </row>
    <row r="8932" spans="2:2" x14ac:dyDescent="0.2">
      <c r="B8932" s="2"/>
    </row>
    <row r="8933" spans="2:2" x14ac:dyDescent="0.2">
      <c r="B8933" s="2"/>
    </row>
    <row r="8934" spans="2:2" x14ac:dyDescent="0.2">
      <c r="B8934" s="2"/>
    </row>
    <row r="8935" spans="2:2" x14ac:dyDescent="0.2">
      <c r="B8935" s="2"/>
    </row>
    <row r="8936" spans="2:2" x14ac:dyDescent="0.2">
      <c r="B8936" s="2"/>
    </row>
    <row r="8937" spans="2:2" x14ac:dyDescent="0.2">
      <c r="B8937" s="2"/>
    </row>
    <row r="8938" spans="2:2" x14ac:dyDescent="0.2">
      <c r="B8938" s="2"/>
    </row>
    <row r="8939" spans="2:2" x14ac:dyDescent="0.2">
      <c r="B8939" s="2"/>
    </row>
    <row r="8940" spans="2:2" x14ac:dyDescent="0.2">
      <c r="B8940" s="2"/>
    </row>
    <row r="8941" spans="2:2" x14ac:dyDescent="0.2">
      <c r="B8941" s="2"/>
    </row>
    <row r="8942" spans="2:2" x14ac:dyDescent="0.2">
      <c r="B8942" s="2"/>
    </row>
    <row r="8943" spans="2:2" x14ac:dyDescent="0.2">
      <c r="B8943" s="2"/>
    </row>
    <row r="8944" spans="2:2" x14ac:dyDescent="0.2">
      <c r="B8944" s="2"/>
    </row>
    <row r="8945" spans="2:2" x14ac:dyDescent="0.2">
      <c r="B8945" s="2"/>
    </row>
    <row r="8946" spans="2:2" x14ac:dyDescent="0.2">
      <c r="B8946" s="2"/>
    </row>
    <row r="8947" spans="2:2" x14ac:dyDescent="0.2">
      <c r="B8947" s="2"/>
    </row>
    <row r="8948" spans="2:2" x14ac:dyDescent="0.2">
      <c r="B8948" s="2"/>
    </row>
    <row r="8949" spans="2:2" x14ac:dyDescent="0.2">
      <c r="B8949" s="2"/>
    </row>
    <row r="8950" spans="2:2" x14ac:dyDescent="0.2">
      <c r="B8950" s="2"/>
    </row>
    <row r="8951" spans="2:2" x14ac:dyDescent="0.2">
      <c r="B8951" s="2"/>
    </row>
    <row r="8952" spans="2:2" x14ac:dyDescent="0.2">
      <c r="B8952" s="2"/>
    </row>
    <row r="8953" spans="2:2" x14ac:dyDescent="0.2">
      <c r="B8953" s="2"/>
    </row>
    <row r="8954" spans="2:2" x14ac:dyDescent="0.2">
      <c r="B8954" s="2"/>
    </row>
    <row r="8955" spans="2:2" x14ac:dyDescent="0.2">
      <c r="B8955" s="2"/>
    </row>
    <row r="8956" spans="2:2" x14ac:dyDescent="0.2">
      <c r="B8956" s="2"/>
    </row>
    <row r="8957" spans="2:2" x14ac:dyDescent="0.2">
      <c r="B8957" s="2"/>
    </row>
    <row r="8958" spans="2:2" x14ac:dyDescent="0.2">
      <c r="B8958" s="2"/>
    </row>
    <row r="8959" spans="2:2" x14ac:dyDescent="0.2">
      <c r="B8959" s="2"/>
    </row>
    <row r="8960" spans="2:2" x14ac:dyDescent="0.2">
      <c r="B8960" s="2"/>
    </row>
    <row r="8961" spans="2:2" x14ac:dyDescent="0.2">
      <c r="B8961" s="2"/>
    </row>
    <row r="8962" spans="2:2" x14ac:dyDescent="0.2">
      <c r="B8962" s="2"/>
    </row>
    <row r="8963" spans="2:2" x14ac:dyDescent="0.2">
      <c r="B8963" s="2"/>
    </row>
    <row r="8964" spans="2:2" x14ac:dyDescent="0.2">
      <c r="B8964" s="2"/>
    </row>
    <row r="8965" spans="2:2" x14ac:dyDescent="0.2">
      <c r="B8965" s="2"/>
    </row>
    <row r="8966" spans="2:2" x14ac:dyDescent="0.2">
      <c r="B8966" s="2"/>
    </row>
    <row r="8967" spans="2:2" x14ac:dyDescent="0.2">
      <c r="B8967" s="2"/>
    </row>
    <row r="8968" spans="2:2" x14ac:dyDescent="0.2">
      <c r="B8968" s="2"/>
    </row>
    <row r="8969" spans="2:2" x14ac:dyDescent="0.2">
      <c r="B8969" s="2"/>
    </row>
    <row r="8970" spans="2:2" x14ac:dyDescent="0.2">
      <c r="B8970" s="2"/>
    </row>
    <row r="8971" spans="2:2" x14ac:dyDescent="0.2">
      <c r="B8971" s="2"/>
    </row>
    <row r="8972" spans="2:2" x14ac:dyDescent="0.2">
      <c r="B8972" s="2"/>
    </row>
    <row r="8973" spans="2:2" x14ac:dyDescent="0.2">
      <c r="B8973" s="2"/>
    </row>
    <row r="8974" spans="2:2" x14ac:dyDescent="0.2">
      <c r="B8974" s="2"/>
    </row>
    <row r="8975" spans="2:2" x14ac:dyDescent="0.2">
      <c r="B8975" s="2"/>
    </row>
    <row r="8976" spans="2:2" x14ac:dyDescent="0.2">
      <c r="B8976" s="2"/>
    </row>
    <row r="8977" spans="2:2" x14ac:dyDescent="0.2">
      <c r="B8977" s="2"/>
    </row>
    <row r="8978" spans="2:2" x14ac:dyDescent="0.2">
      <c r="B8978" s="2"/>
    </row>
    <row r="8979" spans="2:2" x14ac:dyDescent="0.2">
      <c r="B8979" s="2"/>
    </row>
    <row r="8980" spans="2:2" x14ac:dyDescent="0.2">
      <c r="B8980" s="2"/>
    </row>
    <row r="8981" spans="2:2" x14ac:dyDescent="0.2">
      <c r="B8981" s="2"/>
    </row>
    <row r="8982" spans="2:2" x14ac:dyDescent="0.2">
      <c r="B8982" s="2"/>
    </row>
    <row r="8983" spans="2:2" x14ac:dyDescent="0.2">
      <c r="B8983" s="2"/>
    </row>
    <row r="8984" spans="2:2" x14ac:dyDescent="0.2">
      <c r="B8984" s="2"/>
    </row>
    <row r="8985" spans="2:2" x14ac:dyDescent="0.2">
      <c r="B8985" s="2"/>
    </row>
    <row r="8986" spans="2:2" x14ac:dyDescent="0.2">
      <c r="B8986" s="2"/>
    </row>
    <row r="8987" spans="2:2" x14ac:dyDescent="0.2">
      <c r="B8987" s="2"/>
    </row>
    <row r="8988" spans="2:2" x14ac:dyDescent="0.2">
      <c r="B8988" s="2"/>
    </row>
    <row r="8989" spans="2:2" x14ac:dyDescent="0.2">
      <c r="B8989" s="2"/>
    </row>
    <row r="8990" spans="2:2" x14ac:dyDescent="0.2">
      <c r="B8990" s="2"/>
    </row>
    <row r="8991" spans="2:2" x14ac:dyDescent="0.2">
      <c r="B8991" s="2"/>
    </row>
    <row r="8992" spans="2:2" x14ac:dyDescent="0.2">
      <c r="B8992" s="2"/>
    </row>
    <row r="8993" spans="2:2" x14ac:dyDescent="0.2">
      <c r="B8993" s="2"/>
    </row>
    <row r="8994" spans="2:2" x14ac:dyDescent="0.2">
      <c r="B8994" s="2"/>
    </row>
    <row r="8995" spans="2:2" x14ac:dyDescent="0.2">
      <c r="B8995" s="2"/>
    </row>
    <row r="8996" spans="2:2" x14ac:dyDescent="0.2">
      <c r="B8996" s="2"/>
    </row>
    <row r="8997" spans="2:2" x14ac:dyDescent="0.2">
      <c r="B8997" s="2"/>
    </row>
    <row r="8998" spans="2:2" x14ac:dyDescent="0.2">
      <c r="B8998" s="2"/>
    </row>
    <row r="8999" spans="2:2" x14ac:dyDescent="0.2">
      <c r="B8999" s="2"/>
    </row>
    <row r="9000" spans="2:2" x14ac:dyDescent="0.2">
      <c r="B9000" s="2"/>
    </row>
    <row r="9001" spans="2:2" x14ac:dyDescent="0.2">
      <c r="B9001" s="2"/>
    </row>
    <row r="9002" spans="2:2" x14ac:dyDescent="0.2">
      <c r="B9002" s="2"/>
    </row>
    <row r="9003" spans="2:2" x14ac:dyDescent="0.2">
      <c r="B9003" s="2"/>
    </row>
    <row r="9004" spans="2:2" x14ac:dyDescent="0.2">
      <c r="B9004" s="2"/>
    </row>
    <row r="9005" spans="2:2" x14ac:dyDescent="0.2">
      <c r="B9005" s="2"/>
    </row>
    <row r="9006" spans="2:2" x14ac:dyDescent="0.2">
      <c r="B9006" s="2"/>
    </row>
    <row r="9007" spans="2:2" x14ac:dyDescent="0.2">
      <c r="B9007" s="2"/>
    </row>
    <row r="9008" spans="2:2" x14ac:dyDescent="0.2">
      <c r="B9008" s="2"/>
    </row>
    <row r="9009" spans="2:2" x14ac:dyDescent="0.2">
      <c r="B9009" s="2"/>
    </row>
    <row r="9010" spans="2:2" x14ac:dyDescent="0.2">
      <c r="B9010" s="2"/>
    </row>
    <row r="9011" spans="2:2" x14ac:dyDescent="0.2">
      <c r="B9011" s="2"/>
    </row>
    <row r="9012" spans="2:2" x14ac:dyDescent="0.2">
      <c r="B9012" s="2"/>
    </row>
    <row r="9013" spans="2:2" x14ac:dyDescent="0.2">
      <c r="B9013" s="2"/>
    </row>
    <row r="9014" spans="2:2" x14ac:dyDescent="0.2">
      <c r="B9014" s="2"/>
    </row>
    <row r="9015" spans="2:2" x14ac:dyDescent="0.2">
      <c r="B9015" s="2"/>
    </row>
    <row r="9016" spans="2:2" x14ac:dyDescent="0.2">
      <c r="B9016" s="2"/>
    </row>
    <row r="9017" spans="2:2" x14ac:dyDescent="0.2">
      <c r="B9017" s="2"/>
    </row>
    <row r="9018" spans="2:2" x14ac:dyDescent="0.2">
      <c r="B9018" s="2"/>
    </row>
    <row r="9019" spans="2:2" x14ac:dyDescent="0.2">
      <c r="B9019" s="2"/>
    </row>
    <row r="9020" spans="2:2" x14ac:dyDescent="0.2">
      <c r="B9020" s="2"/>
    </row>
    <row r="9021" spans="2:2" x14ac:dyDescent="0.2">
      <c r="B9021" s="2"/>
    </row>
    <row r="9022" spans="2:2" x14ac:dyDescent="0.2">
      <c r="B9022" s="2"/>
    </row>
    <row r="9023" spans="2:2" x14ac:dyDescent="0.2">
      <c r="B9023" s="2"/>
    </row>
    <row r="9024" spans="2:2" x14ac:dyDescent="0.2">
      <c r="B9024" s="2"/>
    </row>
    <row r="9025" spans="2:2" x14ac:dyDescent="0.2">
      <c r="B9025" s="2"/>
    </row>
    <row r="9026" spans="2:2" x14ac:dyDescent="0.2">
      <c r="B9026" s="2"/>
    </row>
    <row r="9027" spans="2:2" x14ac:dyDescent="0.2">
      <c r="B9027" s="2"/>
    </row>
    <row r="9028" spans="2:2" x14ac:dyDescent="0.2">
      <c r="B9028" s="2"/>
    </row>
    <row r="9029" spans="2:2" x14ac:dyDescent="0.2">
      <c r="B9029" s="2"/>
    </row>
    <row r="9030" spans="2:2" x14ac:dyDescent="0.2">
      <c r="B9030" s="2"/>
    </row>
    <row r="9031" spans="2:2" x14ac:dyDescent="0.2">
      <c r="B9031" s="2"/>
    </row>
    <row r="9032" spans="2:2" x14ac:dyDescent="0.2">
      <c r="B9032" s="2"/>
    </row>
    <row r="9033" spans="2:2" x14ac:dyDescent="0.2">
      <c r="B9033" s="2"/>
    </row>
    <row r="9034" spans="2:2" x14ac:dyDescent="0.2">
      <c r="B9034" s="2"/>
    </row>
    <row r="9035" spans="2:2" x14ac:dyDescent="0.2">
      <c r="B9035" s="2"/>
    </row>
    <row r="9036" spans="2:2" x14ac:dyDescent="0.2">
      <c r="B9036" s="2"/>
    </row>
    <row r="9037" spans="2:2" x14ac:dyDescent="0.2">
      <c r="B9037" s="2"/>
    </row>
    <row r="9038" spans="2:2" x14ac:dyDescent="0.2">
      <c r="B9038" s="2"/>
    </row>
    <row r="9039" spans="2:2" x14ac:dyDescent="0.2">
      <c r="B9039" s="2"/>
    </row>
    <row r="9040" spans="2:2" x14ac:dyDescent="0.2">
      <c r="B9040" s="2"/>
    </row>
    <row r="9041" spans="2:2" x14ac:dyDescent="0.2">
      <c r="B9041" s="2"/>
    </row>
    <row r="9042" spans="2:2" x14ac:dyDescent="0.2">
      <c r="B9042" s="2"/>
    </row>
    <row r="9043" spans="2:2" x14ac:dyDescent="0.2">
      <c r="B9043" s="2"/>
    </row>
    <row r="9044" spans="2:2" x14ac:dyDescent="0.2">
      <c r="B9044" s="2"/>
    </row>
    <row r="9045" spans="2:2" x14ac:dyDescent="0.2">
      <c r="B9045" s="2"/>
    </row>
    <row r="9046" spans="2:2" x14ac:dyDescent="0.2">
      <c r="B9046" s="2"/>
    </row>
    <row r="9047" spans="2:2" x14ac:dyDescent="0.2">
      <c r="B9047" s="2"/>
    </row>
    <row r="9048" spans="2:2" x14ac:dyDescent="0.2">
      <c r="B9048" s="2"/>
    </row>
    <row r="9049" spans="2:2" x14ac:dyDescent="0.2">
      <c r="B9049" s="2"/>
    </row>
    <row r="9050" spans="2:2" x14ac:dyDescent="0.2">
      <c r="B9050" s="2"/>
    </row>
    <row r="9051" spans="2:2" x14ac:dyDescent="0.2">
      <c r="B9051" s="2"/>
    </row>
    <row r="9052" spans="2:2" x14ac:dyDescent="0.2">
      <c r="B9052" s="2"/>
    </row>
    <row r="9053" spans="2:2" x14ac:dyDescent="0.2">
      <c r="B9053" s="2"/>
    </row>
    <row r="9054" spans="2:2" x14ac:dyDescent="0.2">
      <c r="B9054" s="2"/>
    </row>
    <row r="9055" spans="2:2" x14ac:dyDescent="0.2">
      <c r="B9055" s="2"/>
    </row>
    <row r="9056" spans="2:2" x14ac:dyDescent="0.2">
      <c r="B9056" s="2"/>
    </row>
    <row r="9057" spans="2:2" x14ac:dyDescent="0.2">
      <c r="B9057" s="2"/>
    </row>
    <row r="9058" spans="2:2" x14ac:dyDescent="0.2">
      <c r="B9058" s="2"/>
    </row>
    <row r="9059" spans="2:2" x14ac:dyDescent="0.2">
      <c r="B9059" s="2"/>
    </row>
    <row r="9060" spans="2:2" x14ac:dyDescent="0.2">
      <c r="B9060" s="2"/>
    </row>
    <row r="9061" spans="2:2" x14ac:dyDescent="0.2">
      <c r="B9061" s="2"/>
    </row>
    <row r="9062" spans="2:2" x14ac:dyDescent="0.2">
      <c r="B9062" s="2"/>
    </row>
    <row r="9063" spans="2:2" x14ac:dyDescent="0.2">
      <c r="B9063" s="2"/>
    </row>
    <row r="9064" spans="2:2" x14ac:dyDescent="0.2">
      <c r="B9064" s="2"/>
    </row>
    <row r="9065" spans="2:2" x14ac:dyDescent="0.2">
      <c r="B9065" s="2"/>
    </row>
    <row r="9066" spans="2:2" x14ac:dyDescent="0.2">
      <c r="B9066" s="2"/>
    </row>
    <row r="9067" spans="2:2" x14ac:dyDescent="0.2">
      <c r="B9067" s="2"/>
    </row>
    <row r="9068" spans="2:2" x14ac:dyDescent="0.2">
      <c r="B9068" s="2"/>
    </row>
    <row r="9069" spans="2:2" x14ac:dyDescent="0.2">
      <c r="B9069" s="2"/>
    </row>
    <row r="9070" spans="2:2" x14ac:dyDescent="0.2">
      <c r="B9070" s="2"/>
    </row>
    <row r="9071" spans="2:2" x14ac:dyDescent="0.2">
      <c r="B9071" s="2"/>
    </row>
    <row r="9072" spans="2:2" x14ac:dyDescent="0.2">
      <c r="B9072" s="2"/>
    </row>
    <row r="9073" spans="2:2" x14ac:dyDescent="0.2">
      <c r="B9073" s="2"/>
    </row>
    <row r="9074" spans="2:2" x14ac:dyDescent="0.2">
      <c r="B9074" s="2"/>
    </row>
    <row r="9075" spans="2:2" x14ac:dyDescent="0.2">
      <c r="B9075" s="2"/>
    </row>
    <row r="9076" spans="2:2" x14ac:dyDescent="0.2">
      <c r="B9076" s="2"/>
    </row>
    <row r="9077" spans="2:2" x14ac:dyDescent="0.2">
      <c r="B9077" s="2"/>
    </row>
    <row r="9078" spans="2:2" x14ac:dyDescent="0.2">
      <c r="B9078" s="2"/>
    </row>
    <row r="9079" spans="2:2" x14ac:dyDescent="0.2">
      <c r="B9079" s="2"/>
    </row>
    <row r="9080" spans="2:2" x14ac:dyDescent="0.2">
      <c r="B9080" s="2"/>
    </row>
    <row r="9081" spans="2:2" x14ac:dyDescent="0.2">
      <c r="B9081" s="2"/>
    </row>
    <row r="9082" spans="2:2" x14ac:dyDescent="0.2">
      <c r="B9082" s="2"/>
    </row>
    <row r="9083" spans="2:2" x14ac:dyDescent="0.2">
      <c r="B9083" s="2"/>
    </row>
    <row r="9084" spans="2:2" x14ac:dyDescent="0.2">
      <c r="B9084" s="2"/>
    </row>
    <row r="9085" spans="2:2" x14ac:dyDescent="0.2">
      <c r="B9085" s="2"/>
    </row>
    <row r="9086" spans="2:2" x14ac:dyDescent="0.2">
      <c r="B9086" s="2"/>
    </row>
    <row r="9087" spans="2:2" x14ac:dyDescent="0.2">
      <c r="B9087" s="2"/>
    </row>
    <row r="9088" spans="2:2" x14ac:dyDescent="0.2">
      <c r="B9088" s="2"/>
    </row>
    <row r="9089" spans="2:2" x14ac:dyDescent="0.2">
      <c r="B9089" s="2"/>
    </row>
    <row r="9090" spans="2:2" x14ac:dyDescent="0.2">
      <c r="B9090" s="2"/>
    </row>
    <row r="9091" spans="2:2" x14ac:dyDescent="0.2">
      <c r="B9091" s="2"/>
    </row>
    <row r="9092" spans="2:2" x14ac:dyDescent="0.2">
      <c r="B9092" s="2"/>
    </row>
    <row r="9093" spans="2:2" x14ac:dyDescent="0.2">
      <c r="B9093" s="2"/>
    </row>
    <row r="9094" spans="2:2" x14ac:dyDescent="0.2">
      <c r="B9094" s="2"/>
    </row>
    <row r="9095" spans="2:2" x14ac:dyDescent="0.2">
      <c r="B9095" s="2"/>
    </row>
    <row r="9096" spans="2:2" x14ac:dyDescent="0.2">
      <c r="B9096" s="2"/>
    </row>
    <row r="9097" spans="2:2" x14ac:dyDescent="0.2">
      <c r="B9097" s="2"/>
    </row>
    <row r="9098" spans="2:2" x14ac:dyDescent="0.2">
      <c r="B9098" s="2"/>
    </row>
    <row r="9099" spans="2:2" x14ac:dyDescent="0.2">
      <c r="B9099" s="2"/>
    </row>
    <row r="9100" spans="2:2" x14ac:dyDescent="0.2">
      <c r="B9100" s="2"/>
    </row>
    <row r="9101" spans="2:2" x14ac:dyDescent="0.2">
      <c r="B9101" s="2"/>
    </row>
    <row r="9102" spans="2:2" x14ac:dyDescent="0.2">
      <c r="B9102" s="2"/>
    </row>
    <row r="9103" spans="2:2" x14ac:dyDescent="0.2">
      <c r="B9103" s="2"/>
    </row>
    <row r="9104" spans="2:2" x14ac:dyDescent="0.2">
      <c r="B9104" s="2"/>
    </row>
    <row r="9105" spans="2:2" x14ac:dyDescent="0.2">
      <c r="B9105" s="2"/>
    </row>
    <row r="9106" spans="2:2" x14ac:dyDescent="0.2">
      <c r="B9106" s="2"/>
    </row>
    <row r="9107" spans="2:2" x14ac:dyDescent="0.2">
      <c r="B9107" s="2"/>
    </row>
    <row r="9108" spans="2:2" x14ac:dyDescent="0.2">
      <c r="B9108" s="2"/>
    </row>
    <row r="9109" spans="2:2" x14ac:dyDescent="0.2">
      <c r="B9109" s="2"/>
    </row>
    <row r="9110" spans="2:2" x14ac:dyDescent="0.2">
      <c r="B9110" s="2"/>
    </row>
    <row r="9111" spans="2:2" x14ac:dyDescent="0.2">
      <c r="B9111" s="2"/>
    </row>
    <row r="9112" spans="2:2" x14ac:dyDescent="0.2">
      <c r="B9112" s="2"/>
    </row>
    <row r="9113" spans="2:2" x14ac:dyDescent="0.2">
      <c r="B9113" s="2"/>
    </row>
    <row r="9114" spans="2:2" x14ac:dyDescent="0.2">
      <c r="B9114" s="2"/>
    </row>
    <row r="9115" spans="2:2" x14ac:dyDescent="0.2">
      <c r="B9115" s="2"/>
    </row>
    <row r="9116" spans="2:2" x14ac:dyDescent="0.2">
      <c r="B9116" s="2"/>
    </row>
    <row r="9117" spans="2:2" x14ac:dyDescent="0.2">
      <c r="B9117" s="2"/>
    </row>
    <row r="9118" spans="2:2" x14ac:dyDescent="0.2">
      <c r="B9118" s="2"/>
    </row>
    <row r="9119" spans="2:2" x14ac:dyDescent="0.2">
      <c r="B9119" s="2"/>
    </row>
    <row r="9120" spans="2:2" x14ac:dyDescent="0.2">
      <c r="B9120" s="2"/>
    </row>
    <row r="9121" spans="2:2" x14ac:dyDescent="0.2">
      <c r="B9121" s="2"/>
    </row>
    <row r="9122" spans="2:2" x14ac:dyDescent="0.2">
      <c r="B9122" s="2"/>
    </row>
    <row r="9123" spans="2:2" x14ac:dyDescent="0.2">
      <c r="B9123" s="2"/>
    </row>
    <row r="9124" spans="2:2" x14ac:dyDescent="0.2">
      <c r="B9124" s="2"/>
    </row>
    <row r="9125" spans="2:2" x14ac:dyDescent="0.2">
      <c r="B9125" s="2"/>
    </row>
    <row r="9126" spans="2:2" x14ac:dyDescent="0.2">
      <c r="B9126" s="2"/>
    </row>
    <row r="9127" spans="2:2" x14ac:dyDescent="0.2">
      <c r="B9127" s="2"/>
    </row>
    <row r="9128" spans="2:2" x14ac:dyDescent="0.2">
      <c r="B9128" s="2"/>
    </row>
    <row r="9129" spans="2:2" x14ac:dyDescent="0.2">
      <c r="B9129" s="2"/>
    </row>
    <row r="9130" spans="2:2" x14ac:dyDescent="0.2">
      <c r="B9130" s="2"/>
    </row>
    <row r="9131" spans="2:2" x14ac:dyDescent="0.2">
      <c r="B9131" s="2"/>
    </row>
    <row r="9132" spans="2:2" x14ac:dyDescent="0.2">
      <c r="B9132" s="2"/>
    </row>
    <row r="9133" spans="2:2" x14ac:dyDescent="0.2">
      <c r="B9133" s="2"/>
    </row>
    <row r="9134" spans="2:2" x14ac:dyDescent="0.2">
      <c r="B9134" s="2"/>
    </row>
    <row r="9135" spans="2:2" x14ac:dyDescent="0.2">
      <c r="B9135" s="2"/>
    </row>
    <row r="9136" spans="2:2" x14ac:dyDescent="0.2">
      <c r="B9136" s="2"/>
    </row>
    <row r="9137" spans="2:2" x14ac:dyDescent="0.2">
      <c r="B9137" s="2"/>
    </row>
    <row r="9138" spans="2:2" x14ac:dyDescent="0.2">
      <c r="B9138" s="2"/>
    </row>
    <row r="9139" spans="2:2" x14ac:dyDescent="0.2">
      <c r="B9139" s="2"/>
    </row>
    <row r="9140" spans="2:2" x14ac:dyDescent="0.2">
      <c r="B9140" s="2"/>
    </row>
    <row r="9141" spans="2:2" x14ac:dyDescent="0.2">
      <c r="B9141" s="2"/>
    </row>
    <row r="9142" spans="2:2" x14ac:dyDescent="0.2">
      <c r="B9142" s="2"/>
    </row>
    <row r="9143" spans="2:2" x14ac:dyDescent="0.2">
      <c r="B9143" s="2"/>
    </row>
    <row r="9144" spans="2:2" x14ac:dyDescent="0.2">
      <c r="B9144" s="2"/>
    </row>
    <row r="9145" spans="2:2" x14ac:dyDescent="0.2">
      <c r="B9145" s="2"/>
    </row>
    <row r="9146" spans="2:2" x14ac:dyDescent="0.2">
      <c r="B9146" s="2"/>
    </row>
    <row r="9147" spans="2:2" x14ac:dyDescent="0.2">
      <c r="B9147" s="2"/>
    </row>
    <row r="9148" spans="2:2" x14ac:dyDescent="0.2">
      <c r="B9148" s="2"/>
    </row>
    <row r="9149" spans="2:2" x14ac:dyDescent="0.2">
      <c r="B9149" s="2"/>
    </row>
    <row r="9150" spans="2:2" x14ac:dyDescent="0.2">
      <c r="B9150" s="2"/>
    </row>
    <row r="9151" spans="2:2" x14ac:dyDescent="0.2">
      <c r="B9151" s="2"/>
    </row>
    <row r="9152" spans="2:2" x14ac:dyDescent="0.2">
      <c r="B9152" s="2"/>
    </row>
    <row r="9153" spans="2:2" x14ac:dyDescent="0.2">
      <c r="B9153" s="2"/>
    </row>
    <row r="9154" spans="2:2" x14ac:dyDescent="0.2">
      <c r="B9154" s="2"/>
    </row>
    <row r="9155" spans="2:2" x14ac:dyDescent="0.2">
      <c r="B9155" s="2"/>
    </row>
    <row r="9156" spans="2:2" x14ac:dyDescent="0.2">
      <c r="B9156" s="2"/>
    </row>
    <row r="9157" spans="2:2" x14ac:dyDescent="0.2">
      <c r="B9157" s="2"/>
    </row>
    <row r="9158" spans="2:2" x14ac:dyDescent="0.2">
      <c r="B9158" s="2"/>
    </row>
    <row r="9159" spans="2:2" x14ac:dyDescent="0.2">
      <c r="B9159" s="2"/>
    </row>
    <row r="9160" spans="2:2" x14ac:dyDescent="0.2">
      <c r="B9160" s="2"/>
    </row>
    <row r="9161" spans="2:2" x14ac:dyDescent="0.2">
      <c r="B9161" s="2"/>
    </row>
    <row r="9162" spans="2:2" x14ac:dyDescent="0.2">
      <c r="B9162" s="2"/>
    </row>
    <row r="9163" spans="2:2" x14ac:dyDescent="0.2">
      <c r="B9163" s="2"/>
    </row>
    <row r="9164" spans="2:2" x14ac:dyDescent="0.2">
      <c r="B9164" s="2"/>
    </row>
    <row r="9165" spans="2:2" x14ac:dyDescent="0.2">
      <c r="B9165" s="2"/>
    </row>
    <row r="9166" spans="2:2" x14ac:dyDescent="0.2">
      <c r="B9166" s="2"/>
    </row>
    <row r="9167" spans="2:2" x14ac:dyDescent="0.2">
      <c r="B9167" s="2"/>
    </row>
    <row r="9168" spans="2:2" x14ac:dyDescent="0.2">
      <c r="B9168" s="2"/>
    </row>
    <row r="9169" spans="2:2" x14ac:dyDescent="0.2">
      <c r="B9169" s="2"/>
    </row>
    <row r="9170" spans="2:2" x14ac:dyDescent="0.2">
      <c r="B9170" s="2"/>
    </row>
    <row r="9171" spans="2:2" x14ac:dyDescent="0.2">
      <c r="B9171" s="2"/>
    </row>
    <row r="9172" spans="2:2" x14ac:dyDescent="0.2">
      <c r="B9172" s="2"/>
    </row>
    <row r="9173" spans="2:2" x14ac:dyDescent="0.2">
      <c r="B9173" s="2"/>
    </row>
    <row r="9174" spans="2:2" x14ac:dyDescent="0.2">
      <c r="B9174" s="2"/>
    </row>
    <row r="9175" spans="2:2" x14ac:dyDescent="0.2">
      <c r="B9175" s="2"/>
    </row>
    <row r="9176" spans="2:2" x14ac:dyDescent="0.2">
      <c r="B9176" s="2"/>
    </row>
    <row r="9177" spans="2:2" x14ac:dyDescent="0.2">
      <c r="B9177" s="2"/>
    </row>
    <row r="9178" spans="2:2" x14ac:dyDescent="0.2">
      <c r="B9178" s="2"/>
    </row>
    <row r="9179" spans="2:2" x14ac:dyDescent="0.2">
      <c r="B9179" s="2"/>
    </row>
    <row r="9180" spans="2:2" x14ac:dyDescent="0.2">
      <c r="B9180" s="2"/>
    </row>
    <row r="9181" spans="2:2" x14ac:dyDescent="0.2">
      <c r="B9181" s="2"/>
    </row>
    <row r="9182" spans="2:2" x14ac:dyDescent="0.2">
      <c r="B9182" s="2"/>
    </row>
    <row r="9183" spans="2:2" x14ac:dyDescent="0.2">
      <c r="B9183" s="2"/>
    </row>
    <row r="9184" spans="2:2" x14ac:dyDescent="0.2">
      <c r="B9184" s="2"/>
    </row>
    <row r="9185" spans="2:2" x14ac:dyDescent="0.2">
      <c r="B9185" s="2"/>
    </row>
    <row r="9186" spans="2:2" x14ac:dyDescent="0.2">
      <c r="B9186" s="2"/>
    </row>
    <row r="9187" spans="2:2" x14ac:dyDescent="0.2">
      <c r="B9187" s="2"/>
    </row>
    <row r="9188" spans="2:2" x14ac:dyDescent="0.2">
      <c r="B9188" s="2"/>
    </row>
    <row r="9189" spans="2:2" x14ac:dyDescent="0.2">
      <c r="B9189" s="2"/>
    </row>
    <row r="9190" spans="2:2" x14ac:dyDescent="0.2">
      <c r="B9190" s="2"/>
    </row>
    <row r="9191" spans="2:2" x14ac:dyDescent="0.2">
      <c r="B9191" s="2"/>
    </row>
    <row r="9192" spans="2:2" x14ac:dyDescent="0.2">
      <c r="B9192" s="2"/>
    </row>
    <row r="9193" spans="2:2" x14ac:dyDescent="0.2">
      <c r="B9193" s="2"/>
    </row>
    <row r="9194" spans="2:2" x14ac:dyDescent="0.2">
      <c r="B9194" s="2"/>
    </row>
    <row r="9195" spans="2:2" x14ac:dyDescent="0.2">
      <c r="B9195" s="2"/>
    </row>
    <row r="9196" spans="2:2" x14ac:dyDescent="0.2">
      <c r="B9196" s="2"/>
    </row>
    <row r="9197" spans="2:2" x14ac:dyDescent="0.2">
      <c r="B9197" s="2"/>
    </row>
    <row r="9198" spans="2:2" x14ac:dyDescent="0.2">
      <c r="B9198" s="2"/>
    </row>
    <row r="9199" spans="2:2" x14ac:dyDescent="0.2">
      <c r="B9199" s="2"/>
    </row>
    <row r="9200" spans="2:2" x14ac:dyDescent="0.2">
      <c r="B9200" s="2"/>
    </row>
    <row r="9201" spans="2:2" x14ac:dyDescent="0.2">
      <c r="B9201" s="2"/>
    </row>
    <row r="9202" spans="2:2" x14ac:dyDescent="0.2">
      <c r="B9202" s="2"/>
    </row>
    <row r="9203" spans="2:2" x14ac:dyDescent="0.2">
      <c r="B9203" s="2"/>
    </row>
    <row r="9204" spans="2:2" x14ac:dyDescent="0.2">
      <c r="B9204" s="2"/>
    </row>
    <row r="9205" spans="2:2" x14ac:dyDescent="0.2">
      <c r="B9205" s="2"/>
    </row>
    <row r="9206" spans="2:2" x14ac:dyDescent="0.2">
      <c r="B9206" s="2"/>
    </row>
    <row r="9207" spans="2:2" x14ac:dyDescent="0.2">
      <c r="B9207" s="2"/>
    </row>
    <row r="9208" spans="2:2" x14ac:dyDescent="0.2">
      <c r="B9208" s="2"/>
    </row>
    <row r="9209" spans="2:2" x14ac:dyDescent="0.2">
      <c r="B9209" s="2"/>
    </row>
    <row r="9210" spans="2:2" x14ac:dyDescent="0.2">
      <c r="B9210" s="2"/>
    </row>
    <row r="9211" spans="2:2" x14ac:dyDescent="0.2">
      <c r="B9211" s="2"/>
    </row>
    <row r="9212" spans="2:2" x14ac:dyDescent="0.2">
      <c r="B9212" s="2"/>
    </row>
    <row r="9213" spans="2:2" x14ac:dyDescent="0.2">
      <c r="B9213" s="2"/>
    </row>
    <row r="9214" spans="2:2" x14ac:dyDescent="0.2">
      <c r="B9214" s="2"/>
    </row>
    <row r="9215" spans="2:2" x14ac:dyDescent="0.2">
      <c r="B9215" s="2"/>
    </row>
    <row r="9216" spans="2:2" x14ac:dyDescent="0.2">
      <c r="B9216" s="2"/>
    </row>
    <row r="9217" spans="2:2" x14ac:dyDescent="0.2">
      <c r="B9217" s="2"/>
    </row>
    <row r="9218" spans="2:2" x14ac:dyDescent="0.2">
      <c r="B9218" s="2"/>
    </row>
    <row r="9219" spans="2:2" x14ac:dyDescent="0.2">
      <c r="B9219" s="2"/>
    </row>
    <row r="9220" spans="2:2" x14ac:dyDescent="0.2">
      <c r="B9220" s="2"/>
    </row>
    <row r="9221" spans="2:2" x14ac:dyDescent="0.2">
      <c r="B9221" s="2"/>
    </row>
    <row r="9222" spans="2:2" x14ac:dyDescent="0.2">
      <c r="B9222" s="2"/>
    </row>
    <row r="9223" spans="2:2" x14ac:dyDescent="0.2">
      <c r="B9223" s="2"/>
    </row>
    <row r="9224" spans="2:2" x14ac:dyDescent="0.2">
      <c r="B9224" s="2"/>
    </row>
    <row r="9225" spans="2:2" x14ac:dyDescent="0.2">
      <c r="B9225" s="2"/>
    </row>
    <row r="9226" spans="2:2" x14ac:dyDescent="0.2">
      <c r="B9226" s="2"/>
    </row>
    <row r="9227" spans="2:2" x14ac:dyDescent="0.2">
      <c r="B9227" s="2"/>
    </row>
    <row r="9228" spans="2:2" x14ac:dyDescent="0.2">
      <c r="B9228" s="2"/>
    </row>
    <row r="9229" spans="2:2" x14ac:dyDescent="0.2">
      <c r="B9229" s="2"/>
    </row>
    <row r="9230" spans="2:2" x14ac:dyDescent="0.2">
      <c r="B9230" s="2"/>
    </row>
    <row r="9231" spans="2:2" x14ac:dyDescent="0.2">
      <c r="B9231" s="2"/>
    </row>
    <row r="9232" spans="2:2" x14ac:dyDescent="0.2">
      <c r="B9232" s="2"/>
    </row>
    <row r="9233" spans="2:2" x14ac:dyDescent="0.2">
      <c r="B9233" s="2"/>
    </row>
    <row r="9234" spans="2:2" x14ac:dyDescent="0.2">
      <c r="B9234" s="2"/>
    </row>
    <row r="9235" spans="2:2" x14ac:dyDescent="0.2">
      <c r="B9235" s="2"/>
    </row>
    <row r="9236" spans="2:2" x14ac:dyDescent="0.2">
      <c r="B9236" s="2"/>
    </row>
    <row r="9237" spans="2:2" x14ac:dyDescent="0.2">
      <c r="B9237" s="2"/>
    </row>
    <row r="9238" spans="2:2" x14ac:dyDescent="0.2">
      <c r="B9238" s="2"/>
    </row>
    <row r="9239" spans="2:2" x14ac:dyDescent="0.2">
      <c r="B9239" s="2"/>
    </row>
    <row r="9240" spans="2:2" x14ac:dyDescent="0.2">
      <c r="B9240" s="2"/>
    </row>
    <row r="9241" spans="2:2" x14ac:dyDescent="0.2">
      <c r="B9241" s="2"/>
    </row>
    <row r="9242" spans="2:2" x14ac:dyDescent="0.2">
      <c r="B9242" s="2"/>
    </row>
    <row r="9243" spans="2:2" x14ac:dyDescent="0.2">
      <c r="B9243" s="2"/>
    </row>
    <row r="9244" spans="2:2" x14ac:dyDescent="0.2">
      <c r="B9244" s="2"/>
    </row>
    <row r="9245" spans="2:2" x14ac:dyDescent="0.2">
      <c r="B9245" s="2"/>
    </row>
    <row r="9246" spans="2:2" x14ac:dyDescent="0.2">
      <c r="B9246" s="2"/>
    </row>
    <row r="9247" spans="2:2" x14ac:dyDescent="0.2">
      <c r="B9247" s="2"/>
    </row>
    <row r="9248" spans="2:2" x14ac:dyDescent="0.2">
      <c r="B9248" s="2"/>
    </row>
    <row r="9249" spans="2:2" x14ac:dyDescent="0.2">
      <c r="B9249" s="2"/>
    </row>
    <row r="9250" spans="2:2" x14ac:dyDescent="0.2">
      <c r="B9250" s="2"/>
    </row>
    <row r="9251" spans="2:2" x14ac:dyDescent="0.2">
      <c r="B9251" s="2"/>
    </row>
    <row r="9252" spans="2:2" x14ac:dyDescent="0.2">
      <c r="B9252" s="2"/>
    </row>
    <row r="9253" spans="2:2" x14ac:dyDescent="0.2">
      <c r="B9253" s="2"/>
    </row>
    <row r="9254" spans="2:2" x14ac:dyDescent="0.2">
      <c r="B9254" s="2"/>
    </row>
    <row r="9255" spans="2:2" x14ac:dyDescent="0.2">
      <c r="B9255" s="2"/>
    </row>
    <row r="9256" spans="2:2" x14ac:dyDescent="0.2">
      <c r="B9256" s="2"/>
    </row>
    <row r="9257" spans="2:2" x14ac:dyDescent="0.2">
      <c r="B9257" s="2"/>
    </row>
    <row r="9258" spans="2:2" x14ac:dyDescent="0.2">
      <c r="B9258" s="2"/>
    </row>
    <row r="9259" spans="2:2" x14ac:dyDescent="0.2">
      <c r="B9259" s="2"/>
    </row>
    <row r="9260" spans="2:2" x14ac:dyDescent="0.2">
      <c r="B9260" s="2"/>
    </row>
    <row r="9261" spans="2:2" x14ac:dyDescent="0.2">
      <c r="B9261" s="2"/>
    </row>
    <row r="9262" spans="2:2" x14ac:dyDescent="0.2">
      <c r="B9262" s="2"/>
    </row>
    <row r="9263" spans="2:2" x14ac:dyDescent="0.2">
      <c r="B9263" s="2"/>
    </row>
    <row r="9264" spans="2:2" x14ac:dyDescent="0.2">
      <c r="B9264" s="2"/>
    </row>
    <row r="9265" spans="2:2" x14ac:dyDescent="0.2">
      <c r="B9265" s="2"/>
    </row>
    <row r="9266" spans="2:2" x14ac:dyDescent="0.2">
      <c r="B9266" s="2"/>
    </row>
    <row r="9267" spans="2:2" x14ac:dyDescent="0.2">
      <c r="B9267" s="2"/>
    </row>
    <row r="9268" spans="2:2" x14ac:dyDescent="0.2">
      <c r="B9268" s="2"/>
    </row>
    <row r="9269" spans="2:2" x14ac:dyDescent="0.2">
      <c r="B9269" s="2"/>
    </row>
    <row r="9270" spans="2:2" x14ac:dyDescent="0.2">
      <c r="B9270" s="2"/>
    </row>
    <row r="9271" spans="2:2" x14ac:dyDescent="0.2">
      <c r="B9271" s="2"/>
    </row>
    <row r="9272" spans="2:2" x14ac:dyDescent="0.2">
      <c r="B9272" s="2"/>
    </row>
    <row r="9273" spans="2:2" x14ac:dyDescent="0.2">
      <c r="B9273" s="2"/>
    </row>
    <row r="9274" spans="2:2" x14ac:dyDescent="0.2">
      <c r="B9274" s="2"/>
    </row>
    <row r="9275" spans="2:2" x14ac:dyDescent="0.2">
      <c r="B9275" s="2"/>
    </row>
    <row r="9276" spans="2:2" x14ac:dyDescent="0.2">
      <c r="B9276" s="2"/>
    </row>
    <row r="9277" spans="2:2" x14ac:dyDescent="0.2">
      <c r="B9277" s="2"/>
    </row>
    <row r="9278" spans="2:2" x14ac:dyDescent="0.2">
      <c r="B9278" s="2"/>
    </row>
    <row r="9279" spans="2:2" x14ac:dyDescent="0.2">
      <c r="B9279" s="2"/>
    </row>
    <row r="9280" spans="2:2" x14ac:dyDescent="0.2">
      <c r="B9280" s="2"/>
    </row>
    <row r="9281" spans="2:2" x14ac:dyDescent="0.2">
      <c r="B9281" s="2"/>
    </row>
    <row r="9282" spans="2:2" x14ac:dyDescent="0.2">
      <c r="B9282" s="2"/>
    </row>
    <row r="9283" spans="2:2" x14ac:dyDescent="0.2">
      <c r="B9283" s="2"/>
    </row>
    <row r="9284" spans="2:2" x14ac:dyDescent="0.2">
      <c r="B9284" s="2"/>
    </row>
    <row r="9285" spans="2:2" x14ac:dyDescent="0.2">
      <c r="B9285" s="2"/>
    </row>
    <row r="9286" spans="2:2" x14ac:dyDescent="0.2">
      <c r="B9286" s="2"/>
    </row>
    <row r="9287" spans="2:2" x14ac:dyDescent="0.2">
      <c r="B9287" s="2"/>
    </row>
    <row r="9288" spans="2:2" x14ac:dyDescent="0.2">
      <c r="B9288" s="2"/>
    </row>
    <row r="9289" spans="2:2" x14ac:dyDescent="0.2">
      <c r="B9289" s="2"/>
    </row>
    <row r="9290" spans="2:2" x14ac:dyDescent="0.2">
      <c r="B9290" s="2"/>
    </row>
    <row r="9291" spans="2:2" x14ac:dyDescent="0.2">
      <c r="B9291" s="2"/>
    </row>
    <row r="9292" spans="2:2" x14ac:dyDescent="0.2">
      <c r="B9292" s="2"/>
    </row>
    <row r="9293" spans="2:2" x14ac:dyDescent="0.2">
      <c r="B9293" s="2"/>
    </row>
    <row r="9294" spans="2:2" x14ac:dyDescent="0.2">
      <c r="B9294" s="2"/>
    </row>
    <row r="9295" spans="2:2" x14ac:dyDescent="0.2">
      <c r="B9295" s="2"/>
    </row>
    <row r="9296" spans="2:2" x14ac:dyDescent="0.2">
      <c r="B9296" s="2"/>
    </row>
    <row r="9297" spans="2:2" x14ac:dyDescent="0.2">
      <c r="B9297" s="2"/>
    </row>
    <row r="9298" spans="2:2" x14ac:dyDescent="0.2">
      <c r="B9298" s="2"/>
    </row>
    <row r="9299" spans="2:2" x14ac:dyDescent="0.2">
      <c r="B9299" s="2"/>
    </row>
    <row r="9300" spans="2:2" x14ac:dyDescent="0.2">
      <c r="B9300" s="2"/>
    </row>
    <row r="9301" spans="2:2" x14ac:dyDescent="0.2">
      <c r="B9301" s="2"/>
    </row>
    <row r="9302" spans="2:2" x14ac:dyDescent="0.2">
      <c r="B9302" s="2"/>
    </row>
    <row r="9303" spans="2:2" x14ac:dyDescent="0.2">
      <c r="B9303" s="2"/>
    </row>
    <row r="9304" spans="2:2" x14ac:dyDescent="0.2">
      <c r="B9304" s="2"/>
    </row>
    <row r="9305" spans="2:2" x14ac:dyDescent="0.2">
      <c r="B9305" s="2"/>
    </row>
    <row r="9306" spans="2:2" x14ac:dyDescent="0.2">
      <c r="B9306" s="2"/>
    </row>
    <row r="9307" spans="2:2" x14ac:dyDescent="0.2">
      <c r="B9307" s="2"/>
    </row>
    <row r="9308" spans="2:2" x14ac:dyDescent="0.2">
      <c r="B9308" s="2"/>
    </row>
    <row r="9309" spans="2:2" x14ac:dyDescent="0.2">
      <c r="B9309" s="2"/>
    </row>
    <row r="9310" spans="2:2" x14ac:dyDescent="0.2">
      <c r="B9310" s="2"/>
    </row>
    <row r="9311" spans="2:2" x14ac:dyDescent="0.2">
      <c r="B9311" s="2"/>
    </row>
    <row r="9312" spans="2:2" x14ac:dyDescent="0.2">
      <c r="B9312" s="2"/>
    </row>
    <row r="9313" spans="2:2" x14ac:dyDescent="0.2">
      <c r="B9313" s="2"/>
    </row>
    <row r="9314" spans="2:2" x14ac:dyDescent="0.2">
      <c r="B9314" s="2"/>
    </row>
    <row r="9315" spans="2:2" x14ac:dyDescent="0.2">
      <c r="B9315" s="2"/>
    </row>
    <row r="9316" spans="2:2" x14ac:dyDescent="0.2">
      <c r="B9316" s="2"/>
    </row>
    <row r="9317" spans="2:2" x14ac:dyDescent="0.2">
      <c r="B9317" s="2"/>
    </row>
    <row r="9318" spans="2:2" x14ac:dyDescent="0.2">
      <c r="B9318" s="2"/>
    </row>
    <row r="9319" spans="2:2" x14ac:dyDescent="0.2">
      <c r="B9319" s="2"/>
    </row>
    <row r="9320" spans="2:2" x14ac:dyDescent="0.2">
      <c r="B9320" s="2"/>
    </row>
    <row r="9321" spans="2:2" x14ac:dyDescent="0.2">
      <c r="B9321" s="2"/>
    </row>
    <row r="9322" spans="2:2" x14ac:dyDescent="0.2">
      <c r="B9322" s="2"/>
    </row>
    <row r="9323" spans="2:2" x14ac:dyDescent="0.2">
      <c r="B9323" s="2"/>
    </row>
    <row r="9324" spans="2:2" x14ac:dyDescent="0.2">
      <c r="B9324" s="2"/>
    </row>
    <row r="9325" spans="2:2" x14ac:dyDescent="0.2">
      <c r="B9325" s="2"/>
    </row>
    <row r="9326" spans="2:2" x14ac:dyDescent="0.2">
      <c r="B9326" s="2"/>
    </row>
    <row r="9327" spans="2:2" x14ac:dyDescent="0.2">
      <c r="B9327" s="2"/>
    </row>
    <row r="9328" spans="2:2" x14ac:dyDescent="0.2">
      <c r="B9328" s="2"/>
    </row>
    <row r="9329" spans="2:2" x14ac:dyDescent="0.2">
      <c r="B9329" s="2"/>
    </row>
    <row r="9330" spans="2:2" x14ac:dyDescent="0.2">
      <c r="B9330" s="2"/>
    </row>
    <row r="9331" spans="2:2" x14ac:dyDescent="0.2">
      <c r="B9331" s="2"/>
    </row>
    <row r="9332" spans="2:2" x14ac:dyDescent="0.2">
      <c r="B9332" s="2"/>
    </row>
    <row r="9333" spans="2:2" x14ac:dyDescent="0.2">
      <c r="B9333" s="2"/>
    </row>
    <row r="9334" spans="2:2" x14ac:dyDescent="0.2">
      <c r="B9334" s="2"/>
    </row>
    <row r="9335" spans="2:2" x14ac:dyDescent="0.2">
      <c r="B9335" s="2"/>
    </row>
    <row r="9336" spans="2:2" x14ac:dyDescent="0.2">
      <c r="B9336" s="2"/>
    </row>
    <row r="9337" spans="2:2" x14ac:dyDescent="0.2">
      <c r="B9337" s="2"/>
    </row>
    <row r="9338" spans="2:2" x14ac:dyDescent="0.2">
      <c r="B9338" s="2"/>
    </row>
    <row r="9339" spans="2:2" x14ac:dyDescent="0.2">
      <c r="B9339" s="2"/>
    </row>
    <row r="9340" spans="2:2" x14ac:dyDescent="0.2">
      <c r="B9340" s="2"/>
    </row>
    <row r="9341" spans="2:2" x14ac:dyDescent="0.2">
      <c r="B9341" s="2"/>
    </row>
    <row r="9342" spans="2:2" x14ac:dyDescent="0.2">
      <c r="B9342" s="2"/>
    </row>
    <row r="9343" spans="2:2" x14ac:dyDescent="0.2">
      <c r="B9343" s="2"/>
    </row>
    <row r="9344" spans="2:2" x14ac:dyDescent="0.2">
      <c r="B9344" s="2"/>
    </row>
    <row r="9345" spans="2:2" x14ac:dyDescent="0.2">
      <c r="B9345" s="2"/>
    </row>
    <row r="9346" spans="2:2" x14ac:dyDescent="0.2">
      <c r="B9346" s="2"/>
    </row>
    <row r="9347" spans="2:2" x14ac:dyDescent="0.2">
      <c r="B9347" s="2"/>
    </row>
    <row r="9348" spans="2:2" x14ac:dyDescent="0.2">
      <c r="B9348" s="2"/>
    </row>
    <row r="9349" spans="2:2" x14ac:dyDescent="0.2">
      <c r="B9349" s="2"/>
    </row>
    <row r="9350" spans="2:2" x14ac:dyDescent="0.2">
      <c r="B9350" s="2"/>
    </row>
    <row r="9351" spans="2:2" x14ac:dyDescent="0.2">
      <c r="B9351" s="2"/>
    </row>
    <row r="9352" spans="2:2" x14ac:dyDescent="0.2">
      <c r="B9352" s="2"/>
    </row>
    <row r="9353" spans="2:2" x14ac:dyDescent="0.2">
      <c r="B9353" s="2"/>
    </row>
    <row r="9354" spans="2:2" x14ac:dyDescent="0.2">
      <c r="B9354" s="2"/>
    </row>
    <row r="9355" spans="2:2" x14ac:dyDescent="0.2">
      <c r="B9355" s="2"/>
    </row>
    <row r="9356" spans="2:2" x14ac:dyDescent="0.2">
      <c r="B9356" s="2"/>
    </row>
    <row r="9357" spans="2:2" x14ac:dyDescent="0.2">
      <c r="B9357" s="2"/>
    </row>
    <row r="9358" spans="2:2" x14ac:dyDescent="0.2">
      <c r="B9358" s="2"/>
    </row>
    <row r="9359" spans="2:2" x14ac:dyDescent="0.2">
      <c r="B9359" s="2"/>
    </row>
    <row r="9360" spans="2:2" x14ac:dyDescent="0.2">
      <c r="B9360" s="2"/>
    </row>
    <row r="9361" spans="2:2" x14ac:dyDescent="0.2">
      <c r="B9361" s="2"/>
    </row>
    <row r="9362" spans="2:2" x14ac:dyDescent="0.2">
      <c r="B9362" s="2"/>
    </row>
    <row r="9363" spans="2:2" x14ac:dyDescent="0.2">
      <c r="B9363" s="2"/>
    </row>
    <row r="9364" spans="2:2" x14ac:dyDescent="0.2">
      <c r="B9364" s="2"/>
    </row>
    <row r="9365" spans="2:2" x14ac:dyDescent="0.2">
      <c r="B9365" s="2"/>
    </row>
    <row r="9366" spans="2:2" x14ac:dyDescent="0.2">
      <c r="B9366" s="2"/>
    </row>
    <row r="9367" spans="2:2" x14ac:dyDescent="0.2">
      <c r="B9367" s="2"/>
    </row>
    <row r="9368" spans="2:2" x14ac:dyDescent="0.2">
      <c r="B9368" s="2"/>
    </row>
    <row r="9369" spans="2:2" x14ac:dyDescent="0.2">
      <c r="B9369" s="2"/>
    </row>
    <row r="9370" spans="2:2" x14ac:dyDescent="0.2">
      <c r="B9370" s="2"/>
    </row>
    <row r="9371" spans="2:2" x14ac:dyDescent="0.2">
      <c r="B9371" s="2"/>
    </row>
    <row r="9372" spans="2:2" x14ac:dyDescent="0.2">
      <c r="B9372" s="2"/>
    </row>
    <row r="9373" spans="2:2" x14ac:dyDescent="0.2">
      <c r="B9373" s="2"/>
    </row>
    <row r="9374" spans="2:2" x14ac:dyDescent="0.2">
      <c r="B9374" s="2"/>
    </row>
    <row r="9375" spans="2:2" x14ac:dyDescent="0.2">
      <c r="B9375" s="2"/>
    </row>
    <row r="9376" spans="2:2" x14ac:dyDescent="0.2">
      <c r="B9376" s="2"/>
    </row>
    <row r="9377" spans="2:2" x14ac:dyDescent="0.2">
      <c r="B9377" s="2"/>
    </row>
    <row r="9378" spans="2:2" x14ac:dyDescent="0.2">
      <c r="B9378" s="2"/>
    </row>
    <row r="9379" spans="2:2" x14ac:dyDescent="0.2">
      <c r="B9379" s="2"/>
    </row>
    <row r="9380" spans="2:2" x14ac:dyDescent="0.2">
      <c r="B9380" s="2"/>
    </row>
    <row r="9381" spans="2:2" x14ac:dyDescent="0.2">
      <c r="B9381" s="2"/>
    </row>
    <row r="9382" spans="2:2" x14ac:dyDescent="0.2">
      <c r="B9382" s="2"/>
    </row>
    <row r="9383" spans="2:2" x14ac:dyDescent="0.2">
      <c r="B9383" s="2"/>
    </row>
    <row r="9384" spans="2:2" x14ac:dyDescent="0.2">
      <c r="B9384" s="2"/>
    </row>
    <row r="9385" spans="2:2" x14ac:dyDescent="0.2">
      <c r="B9385" s="2"/>
    </row>
    <row r="9386" spans="2:2" x14ac:dyDescent="0.2">
      <c r="B9386" s="2"/>
    </row>
    <row r="9387" spans="2:2" x14ac:dyDescent="0.2">
      <c r="B9387" s="2"/>
    </row>
    <row r="9388" spans="2:2" x14ac:dyDescent="0.2">
      <c r="B9388" s="2"/>
    </row>
    <row r="9389" spans="2:2" x14ac:dyDescent="0.2">
      <c r="B9389" s="2"/>
    </row>
    <row r="9390" spans="2:2" x14ac:dyDescent="0.2">
      <c r="B9390" s="2"/>
    </row>
    <row r="9391" spans="2:2" x14ac:dyDescent="0.2">
      <c r="B9391" s="2"/>
    </row>
    <row r="9392" spans="2:2" x14ac:dyDescent="0.2">
      <c r="B9392" s="2"/>
    </row>
    <row r="9393" spans="2:2" x14ac:dyDescent="0.2">
      <c r="B9393" s="2"/>
    </row>
    <row r="9394" spans="2:2" x14ac:dyDescent="0.2">
      <c r="B9394" s="2"/>
    </row>
    <row r="9395" spans="2:2" x14ac:dyDescent="0.2">
      <c r="B9395" s="2"/>
    </row>
    <row r="9396" spans="2:2" x14ac:dyDescent="0.2">
      <c r="B9396" s="2"/>
    </row>
    <row r="9397" spans="2:2" x14ac:dyDescent="0.2">
      <c r="B9397" s="2"/>
    </row>
    <row r="9398" spans="2:2" x14ac:dyDescent="0.2">
      <c r="B9398" s="2"/>
    </row>
    <row r="9399" spans="2:2" x14ac:dyDescent="0.2">
      <c r="B9399" s="2"/>
    </row>
    <row r="9400" spans="2:2" x14ac:dyDescent="0.2">
      <c r="B9400" s="2"/>
    </row>
    <row r="9401" spans="2:2" x14ac:dyDescent="0.2">
      <c r="B9401" s="2"/>
    </row>
    <row r="9402" spans="2:2" x14ac:dyDescent="0.2">
      <c r="B9402" s="2"/>
    </row>
    <row r="9403" spans="2:2" x14ac:dyDescent="0.2">
      <c r="B9403" s="2"/>
    </row>
    <row r="9404" spans="2:2" x14ac:dyDescent="0.2">
      <c r="B9404" s="2"/>
    </row>
    <row r="9405" spans="2:2" x14ac:dyDescent="0.2">
      <c r="B9405" s="2"/>
    </row>
    <row r="9406" spans="2:2" x14ac:dyDescent="0.2">
      <c r="B9406" s="2"/>
    </row>
    <row r="9407" spans="2:2" x14ac:dyDescent="0.2">
      <c r="B9407" s="2"/>
    </row>
    <row r="9408" spans="2:2" x14ac:dyDescent="0.2">
      <c r="B9408" s="2"/>
    </row>
    <row r="9409" spans="2:2" x14ac:dyDescent="0.2">
      <c r="B9409" s="2"/>
    </row>
    <row r="9410" spans="2:2" x14ac:dyDescent="0.2">
      <c r="B9410" s="2"/>
    </row>
    <row r="9411" spans="2:2" x14ac:dyDescent="0.2">
      <c r="B9411" s="2"/>
    </row>
    <row r="9412" spans="2:2" x14ac:dyDescent="0.2">
      <c r="B9412" s="2"/>
    </row>
    <row r="9413" spans="2:2" x14ac:dyDescent="0.2">
      <c r="B9413" s="2"/>
    </row>
    <row r="9414" spans="2:2" x14ac:dyDescent="0.2">
      <c r="B9414" s="2"/>
    </row>
    <row r="9415" spans="2:2" x14ac:dyDescent="0.2">
      <c r="B9415" s="2"/>
    </row>
    <row r="9416" spans="2:2" x14ac:dyDescent="0.2">
      <c r="B9416" s="2"/>
    </row>
    <row r="9417" spans="2:2" x14ac:dyDescent="0.2">
      <c r="B9417" s="2"/>
    </row>
    <row r="9418" spans="2:2" x14ac:dyDescent="0.2">
      <c r="B9418" s="2"/>
    </row>
    <row r="9419" spans="2:2" x14ac:dyDescent="0.2">
      <c r="B9419" s="2"/>
    </row>
    <row r="9420" spans="2:2" x14ac:dyDescent="0.2">
      <c r="B9420" s="2"/>
    </row>
    <row r="9421" spans="2:2" x14ac:dyDescent="0.2">
      <c r="B9421" s="2"/>
    </row>
    <row r="9422" spans="2:2" x14ac:dyDescent="0.2">
      <c r="B9422" s="2"/>
    </row>
    <row r="9423" spans="2:2" x14ac:dyDescent="0.2">
      <c r="B9423" s="2"/>
    </row>
    <row r="9424" spans="2:2" x14ac:dyDescent="0.2">
      <c r="B9424" s="2"/>
    </row>
    <row r="9425" spans="2:2" x14ac:dyDescent="0.2">
      <c r="B9425" s="2"/>
    </row>
    <row r="9426" spans="2:2" x14ac:dyDescent="0.2">
      <c r="B9426" s="2"/>
    </row>
    <row r="9427" spans="2:2" x14ac:dyDescent="0.2">
      <c r="B9427" s="2"/>
    </row>
    <row r="9428" spans="2:2" x14ac:dyDescent="0.2">
      <c r="B9428" s="2"/>
    </row>
    <row r="9429" spans="2:2" x14ac:dyDescent="0.2">
      <c r="B9429" s="2"/>
    </row>
    <row r="9430" spans="2:2" x14ac:dyDescent="0.2">
      <c r="B9430" s="2"/>
    </row>
    <row r="9431" spans="2:2" x14ac:dyDescent="0.2">
      <c r="B9431" s="2"/>
    </row>
    <row r="9432" spans="2:2" x14ac:dyDescent="0.2">
      <c r="B9432" s="2"/>
    </row>
    <row r="9433" spans="2:2" x14ac:dyDescent="0.2">
      <c r="B9433" s="2"/>
    </row>
    <row r="9434" spans="2:2" x14ac:dyDescent="0.2">
      <c r="B9434" s="2"/>
    </row>
    <row r="9435" spans="2:2" x14ac:dyDescent="0.2">
      <c r="B9435" s="2"/>
    </row>
    <row r="9436" spans="2:2" x14ac:dyDescent="0.2">
      <c r="B9436" s="2"/>
    </row>
    <row r="9437" spans="2:2" x14ac:dyDescent="0.2">
      <c r="B9437" s="2"/>
    </row>
    <row r="9438" spans="2:2" x14ac:dyDescent="0.2">
      <c r="B9438" s="2"/>
    </row>
    <row r="9439" spans="2:2" x14ac:dyDescent="0.2">
      <c r="B9439" s="2"/>
    </row>
    <row r="9440" spans="2:2" x14ac:dyDescent="0.2">
      <c r="B9440" s="2"/>
    </row>
    <row r="9441" spans="2:2" x14ac:dyDescent="0.2">
      <c r="B9441" s="2"/>
    </row>
    <row r="9442" spans="2:2" x14ac:dyDescent="0.2">
      <c r="B9442" s="2"/>
    </row>
    <row r="9443" spans="2:2" x14ac:dyDescent="0.2">
      <c r="B9443" s="2"/>
    </row>
    <row r="9444" spans="2:2" x14ac:dyDescent="0.2">
      <c r="B9444" s="2"/>
    </row>
    <row r="9445" spans="2:2" x14ac:dyDescent="0.2">
      <c r="B9445" s="2"/>
    </row>
    <row r="9446" spans="2:2" x14ac:dyDescent="0.2">
      <c r="B9446" s="2"/>
    </row>
    <row r="9447" spans="2:2" x14ac:dyDescent="0.2">
      <c r="B9447" s="2"/>
    </row>
    <row r="9448" spans="2:2" x14ac:dyDescent="0.2">
      <c r="B9448" s="2"/>
    </row>
    <row r="9449" spans="2:2" x14ac:dyDescent="0.2">
      <c r="B9449" s="2"/>
    </row>
    <row r="9450" spans="2:2" x14ac:dyDescent="0.2">
      <c r="B9450" s="2"/>
    </row>
    <row r="9451" spans="2:2" x14ac:dyDescent="0.2">
      <c r="B9451" s="2"/>
    </row>
    <row r="9452" spans="2:2" x14ac:dyDescent="0.2">
      <c r="B9452" s="2"/>
    </row>
    <row r="9453" spans="2:2" x14ac:dyDescent="0.2">
      <c r="B9453" s="2"/>
    </row>
    <row r="9454" spans="2:2" x14ac:dyDescent="0.2">
      <c r="B9454" s="2"/>
    </row>
    <row r="9455" spans="2:2" x14ac:dyDescent="0.2">
      <c r="B9455" s="2"/>
    </row>
    <row r="9456" spans="2:2" x14ac:dyDescent="0.2">
      <c r="B9456" s="2"/>
    </row>
    <row r="9457" spans="2:2" x14ac:dyDescent="0.2">
      <c r="B9457" s="2"/>
    </row>
    <row r="9458" spans="2:2" x14ac:dyDescent="0.2">
      <c r="B9458" s="2"/>
    </row>
    <row r="9459" spans="2:2" x14ac:dyDescent="0.2">
      <c r="B9459" s="2"/>
    </row>
    <row r="9460" spans="2:2" x14ac:dyDescent="0.2">
      <c r="B9460" s="2"/>
    </row>
    <row r="9461" spans="2:2" x14ac:dyDescent="0.2">
      <c r="B9461" s="2"/>
    </row>
    <row r="9462" spans="2:2" x14ac:dyDescent="0.2">
      <c r="B9462" s="2"/>
    </row>
    <row r="9463" spans="2:2" x14ac:dyDescent="0.2">
      <c r="B9463" s="2"/>
    </row>
    <row r="9464" spans="2:2" x14ac:dyDescent="0.2">
      <c r="B9464" s="2"/>
    </row>
    <row r="9465" spans="2:2" x14ac:dyDescent="0.2">
      <c r="B9465" s="2"/>
    </row>
    <row r="9466" spans="2:2" x14ac:dyDescent="0.2">
      <c r="B9466" s="2"/>
    </row>
    <row r="9467" spans="2:2" x14ac:dyDescent="0.2">
      <c r="B9467" s="2"/>
    </row>
    <row r="9468" spans="2:2" x14ac:dyDescent="0.2">
      <c r="B9468" s="2"/>
    </row>
    <row r="9469" spans="2:2" x14ac:dyDescent="0.2">
      <c r="B9469" s="2"/>
    </row>
    <row r="9470" spans="2:2" x14ac:dyDescent="0.2">
      <c r="B9470" s="2"/>
    </row>
    <row r="9471" spans="2:2" x14ac:dyDescent="0.2">
      <c r="B9471" s="2"/>
    </row>
    <row r="9472" spans="2:2" x14ac:dyDescent="0.2">
      <c r="B9472" s="2"/>
    </row>
    <row r="9473" spans="2:2" x14ac:dyDescent="0.2">
      <c r="B9473" s="2"/>
    </row>
    <row r="9474" spans="2:2" x14ac:dyDescent="0.2">
      <c r="B9474" s="2"/>
    </row>
    <row r="9475" spans="2:2" x14ac:dyDescent="0.2">
      <c r="B9475" s="2"/>
    </row>
    <row r="9476" spans="2:2" x14ac:dyDescent="0.2">
      <c r="B9476" s="2"/>
    </row>
    <row r="9477" spans="2:2" x14ac:dyDescent="0.2">
      <c r="B9477" s="2"/>
    </row>
    <row r="9478" spans="2:2" x14ac:dyDescent="0.2">
      <c r="B9478" s="2"/>
    </row>
    <row r="9479" spans="2:2" x14ac:dyDescent="0.2">
      <c r="B9479" s="2"/>
    </row>
    <row r="9480" spans="2:2" x14ac:dyDescent="0.2">
      <c r="B9480" s="2"/>
    </row>
    <row r="9481" spans="2:2" x14ac:dyDescent="0.2">
      <c r="B9481" s="2"/>
    </row>
    <row r="9482" spans="2:2" x14ac:dyDescent="0.2">
      <c r="B9482" s="2"/>
    </row>
    <row r="9483" spans="2:2" x14ac:dyDescent="0.2">
      <c r="B9483" s="2"/>
    </row>
    <row r="9484" spans="2:2" x14ac:dyDescent="0.2">
      <c r="B9484" s="2"/>
    </row>
    <row r="9485" spans="2:2" x14ac:dyDescent="0.2">
      <c r="B9485" s="2"/>
    </row>
    <row r="9486" spans="2:2" x14ac:dyDescent="0.2">
      <c r="B9486" s="2"/>
    </row>
    <row r="9487" spans="2:2" x14ac:dyDescent="0.2">
      <c r="B9487" s="2"/>
    </row>
    <row r="9488" spans="2:2" x14ac:dyDescent="0.2">
      <c r="B9488" s="2"/>
    </row>
    <row r="9489" spans="2:2" x14ac:dyDescent="0.2">
      <c r="B9489" s="2"/>
    </row>
    <row r="9490" spans="2:2" x14ac:dyDescent="0.2">
      <c r="B9490" s="2"/>
    </row>
    <row r="9491" spans="2:2" x14ac:dyDescent="0.2">
      <c r="B9491" s="2"/>
    </row>
    <row r="9492" spans="2:2" x14ac:dyDescent="0.2">
      <c r="B9492" s="2"/>
    </row>
    <row r="9493" spans="2:2" x14ac:dyDescent="0.2">
      <c r="B9493" s="2"/>
    </row>
    <row r="9494" spans="2:2" x14ac:dyDescent="0.2">
      <c r="B9494" s="2"/>
    </row>
    <row r="9495" spans="2:2" x14ac:dyDescent="0.2">
      <c r="B9495" s="2"/>
    </row>
    <row r="9496" spans="2:2" x14ac:dyDescent="0.2">
      <c r="B9496" s="2"/>
    </row>
    <row r="9497" spans="2:2" x14ac:dyDescent="0.2">
      <c r="B9497" s="2"/>
    </row>
    <row r="9498" spans="2:2" x14ac:dyDescent="0.2">
      <c r="B9498" s="2"/>
    </row>
    <row r="9499" spans="2:2" x14ac:dyDescent="0.2">
      <c r="B9499" s="2"/>
    </row>
    <row r="9500" spans="2:2" x14ac:dyDescent="0.2">
      <c r="B9500" s="2"/>
    </row>
    <row r="9501" spans="2:2" x14ac:dyDescent="0.2">
      <c r="B9501" s="2"/>
    </row>
    <row r="9502" spans="2:2" x14ac:dyDescent="0.2">
      <c r="B9502" s="2"/>
    </row>
    <row r="9503" spans="2:2" x14ac:dyDescent="0.2">
      <c r="B9503" s="2"/>
    </row>
    <row r="9504" spans="2:2" x14ac:dyDescent="0.2">
      <c r="B9504" s="2"/>
    </row>
    <row r="9505" spans="2:2" x14ac:dyDescent="0.2">
      <c r="B9505" s="2"/>
    </row>
    <row r="9506" spans="2:2" x14ac:dyDescent="0.2">
      <c r="B9506" s="2"/>
    </row>
    <row r="9507" spans="2:2" x14ac:dyDescent="0.2">
      <c r="B9507" s="2"/>
    </row>
    <row r="9508" spans="2:2" x14ac:dyDescent="0.2">
      <c r="B9508" s="2"/>
    </row>
    <row r="9509" spans="2:2" x14ac:dyDescent="0.2">
      <c r="B9509" s="2"/>
    </row>
    <row r="9510" spans="2:2" x14ac:dyDescent="0.2">
      <c r="B9510" s="2"/>
    </row>
    <row r="9511" spans="2:2" x14ac:dyDescent="0.2">
      <c r="B9511" s="2"/>
    </row>
    <row r="9512" spans="2:2" x14ac:dyDescent="0.2">
      <c r="B9512" s="2"/>
    </row>
    <row r="9513" spans="2:2" x14ac:dyDescent="0.2">
      <c r="B9513" s="2"/>
    </row>
    <row r="9514" spans="2:2" x14ac:dyDescent="0.2">
      <c r="B9514" s="2"/>
    </row>
    <row r="9515" spans="2:2" x14ac:dyDescent="0.2">
      <c r="B9515" s="2"/>
    </row>
    <row r="9516" spans="2:2" x14ac:dyDescent="0.2">
      <c r="B9516" s="2"/>
    </row>
    <row r="9517" spans="2:2" x14ac:dyDescent="0.2">
      <c r="B9517" s="2"/>
    </row>
    <row r="9518" spans="2:2" x14ac:dyDescent="0.2">
      <c r="B9518" s="2"/>
    </row>
    <row r="9519" spans="2:2" x14ac:dyDescent="0.2">
      <c r="B9519" s="2"/>
    </row>
    <row r="9520" spans="2:2" x14ac:dyDescent="0.2">
      <c r="B9520" s="2"/>
    </row>
    <row r="9521" spans="2:2" x14ac:dyDescent="0.2">
      <c r="B9521" s="2"/>
    </row>
    <row r="9522" spans="2:2" x14ac:dyDescent="0.2">
      <c r="B9522" s="2"/>
    </row>
    <row r="9523" spans="2:2" x14ac:dyDescent="0.2">
      <c r="B9523" s="2"/>
    </row>
    <row r="9524" spans="2:2" x14ac:dyDescent="0.2">
      <c r="B9524" s="2"/>
    </row>
    <row r="9525" spans="2:2" x14ac:dyDescent="0.2">
      <c r="B9525" s="2"/>
    </row>
    <row r="9526" spans="2:2" x14ac:dyDescent="0.2">
      <c r="B9526" s="2"/>
    </row>
    <row r="9527" spans="2:2" x14ac:dyDescent="0.2">
      <c r="B9527" s="2"/>
    </row>
    <row r="9528" spans="2:2" x14ac:dyDescent="0.2">
      <c r="B9528" s="2"/>
    </row>
    <row r="9529" spans="2:2" x14ac:dyDescent="0.2">
      <c r="B9529" s="2"/>
    </row>
    <row r="9530" spans="2:2" x14ac:dyDescent="0.2">
      <c r="B9530" s="2"/>
    </row>
    <row r="9531" spans="2:2" x14ac:dyDescent="0.2">
      <c r="B9531" s="2"/>
    </row>
    <row r="9532" spans="2:2" x14ac:dyDescent="0.2">
      <c r="B9532" s="2"/>
    </row>
    <row r="9533" spans="2:2" x14ac:dyDescent="0.2">
      <c r="B9533" s="2"/>
    </row>
    <row r="9534" spans="2:2" x14ac:dyDescent="0.2">
      <c r="B9534" s="2"/>
    </row>
    <row r="9535" spans="2:2" x14ac:dyDescent="0.2">
      <c r="B9535" s="2"/>
    </row>
    <row r="9536" spans="2:2" x14ac:dyDescent="0.2">
      <c r="B9536" s="2"/>
    </row>
    <row r="9537" spans="2:2" x14ac:dyDescent="0.2">
      <c r="B9537" s="2"/>
    </row>
    <row r="9538" spans="2:2" x14ac:dyDescent="0.2">
      <c r="B9538" s="2"/>
    </row>
    <row r="9539" spans="2:2" x14ac:dyDescent="0.2">
      <c r="B9539" s="2"/>
    </row>
    <row r="9540" spans="2:2" x14ac:dyDescent="0.2">
      <c r="B9540" s="2"/>
    </row>
    <row r="9541" spans="2:2" x14ac:dyDescent="0.2">
      <c r="B9541" s="2"/>
    </row>
    <row r="9542" spans="2:2" x14ac:dyDescent="0.2">
      <c r="B9542" s="2"/>
    </row>
    <row r="9543" spans="2:2" x14ac:dyDescent="0.2">
      <c r="B9543" s="2"/>
    </row>
    <row r="9544" spans="2:2" x14ac:dyDescent="0.2">
      <c r="B9544" s="2"/>
    </row>
    <row r="9545" spans="2:2" x14ac:dyDescent="0.2">
      <c r="B9545" s="2"/>
    </row>
    <row r="9546" spans="2:2" x14ac:dyDescent="0.2">
      <c r="B9546" s="2"/>
    </row>
    <row r="9547" spans="2:2" x14ac:dyDescent="0.2">
      <c r="B9547" s="2"/>
    </row>
    <row r="9548" spans="2:2" x14ac:dyDescent="0.2">
      <c r="B9548" s="2"/>
    </row>
    <row r="9549" spans="2:2" x14ac:dyDescent="0.2">
      <c r="B9549" s="2"/>
    </row>
    <row r="9550" spans="2:2" x14ac:dyDescent="0.2">
      <c r="B9550" s="2"/>
    </row>
    <row r="9551" spans="2:2" x14ac:dyDescent="0.2">
      <c r="B9551" s="2"/>
    </row>
    <row r="9552" spans="2:2" x14ac:dyDescent="0.2">
      <c r="B9552" s="2"/>
    </row>
    <row r="9553" spans="2:2" x14ac:dyDescent="0.2">
      <c r="B9553" s="2"/>
    </row>
    <row r="9554" spans="2:2" x14ac:dyDescent="0.2">
      <c r="B9554" s="2"/>
    </row>
    <row r="9555" spans="2:2" x14ac:dyDescent="0.2">
      <c r="B9555" s="2"/>
    </row>
    <row r="9556" spans="2:2" x14ac:dyDescent="0.2">
      <c r="B9556" s="2"/>
    </row>
    <row r="9557" spans="2:2" x14ac:dyDescent="0.2">
      <c r="B9557" s="2"/>
    </row>
    <row r="9558" spans="2:2" x14ac:dyDescent="0.2">
      <c r="B9558" s="2"/>
    </row>
    <row r="9559" spans="2:2" x14ac:dyDescent="0.2">
      <c r="B9559" s="2"/>
    </row>
    <row r="9560" spans="2:2" x14ac:dyDescent="0.2">
      <c r="B9560" s="2"/>
    </row>
    <row r="9561" spans="2:2" x14ac:dyDescent="0.2">
      <c r="B9561" s="2"/>
    </row>
    <row r="9562" spans="2:2" x14ac:dyDescent="0.2">
      <c r="B9562" s="2"/>
    </row>
    <row r="9563" spans="2:2" x14ac:dyDescent="0.2">
      <c r="B9563" s="2"/>
    </row>
    <row r="9564" spans="2:2" x14ac:dyDescent="0.2">
      <c r="B9564" s="2"/>
    </row>
    <row r="9565" spans="2:2" x14ac:dyDescent="0.2">
      <c r="B9565" s="2"/>
    </row>
    <row r="9566" spans="2:2" x14ac:dyDescent="0.2">
      <c r="B9566" s="2"/>
    </row>
    <row r="9567" spans="2:2" x14ac:dyDescent="0.2">
      <c r="B9567" s="2"/>
    </row>
    <row r="9568" spans="2:2" x14ac:dyDescent="0.2">
      <c r="B9568" s="2"/>
    </row>
    <row r="9569" spans="2:2" x14ac:dyDescent="0.2">
      <c r="B9569" s="2"/>
    </row>
    <row r="9570" spans="2:2" x14ac:dyDescent="0.2">
      <c r="B9570" s="2"/>
    </row>
    <row r="9571" spans="2:2" x14ac:dyDescent="0.2">
      <c r="B9571" s="2"/>
    </row>
    <row r="9572" spans="2:2" x14ac:dyDescent="0.2">
      <c r="B9572" s="2"/>
    </row>
    <row r="9573" spans="2:2" x14ac:dyDescent="0.2">
      <c r="B9573" s="2"/>
    </row>
    <row r="9574" spans="2:2" x14ac:dyDescent="0.2">
      <c r="B9574" s="2"/>
    </row>
    <row r="9575" spans="2:2" x14ac:dyDescent="0.2">
      <c r="B9575" s="2"/>
    </row>
    <row r="9576" spans="2:2" x14ac:dyDescent="0.2">
      <c r="B9576" s="2"/>
    </row>
    <row r="9577" spans="2:2" x14ac:dyDescent="0.2">
      <c r="B9577" s="2"/>
    </row>
    <row r="9578" spans="2:2" x14ac:dyDescent="0.2">
      <c r="B9578" s="2"/>
    </row>
    <row r="9579" spans="2:2" x14ac:dyDescent="0.2">
      <c r="B9579" s="2"/>
    </row>
    <row r="9580" spans="2:2" x14ac:dyDescent="0.2">
      <c r="B9580" s="2"/>
    </row>
    <row r="9581" spans="2:2" x14ac:dyDescent="0.2">
      <c r="B9581" s="2"/>
    </row>
    <row r="9582" spans="2:2" x14ac:dyDescent="0.2">
      <c r="B9582" s="2"/>
    </row>
    <row r="9583" spans="2:2" x14ac:dyDescent="0.2">
      <c r="B9583" s="2"/>
    </row>
    <row r="9584" spans="2:2" x14ac:dyDescent="0.2">
      <c r="B9584" s="2"/>
    </row>
    <row r="9585" spans="2:2" x14ac:dyDescent="0.2">
      <c r="B9585" s="2"/>
    </row>
    <row r="9586" spans="2:2" x14ac:dyDescent="0.2">
      <c r="B9586" s="2"/>
    </row>
    <row r="9587" spans="2:2" x14ac:dyDescent="0.2">
      <c r="B9587" s="2"/>
    </row>
    <row r="9588" spans="2:2" x14ac:dyDescent="0.2">
      <c r="B9588" s="2"/>
    </row>
    <row r="9589" spans="2:2" x14ac:dyDescent="0.2">
      <c r="B9589" s="2"/>
    </row>
    <row r="9590" spans="2:2" x14ac:dyDescent="0.2">
      <c r="B9590" s="2"/>
    </row>
    <row r="9591" spans="2:2" x14ac:dyDescent="0.2">
      <c r="B9591" s="2"/>
    </row>
    <row r="9592" spans="2:2" x14ac:dyDescent="0.2">
      <c r="B9592" s="2"/>
    </row>
    <row r="9593" spans="2:2" x14ac:dyDescent="0.2">
      <c r="B9593" s="2"/>
    </row>
    <row r="9594" spans="2:2" x14ac:dyDescent="0.2">
      <c r="B9594" s="2"/>
    </row>
    <row r="9595" spans="2:2" x14ac:dyDescent="0.2">
      <c r="B9595" s="2"/>
    </row>
    <row r="9596" spans="2:2" x14ac:dyDescent="0.2">
      <c r="B9596" s="2"/>
    </row>
    <row r="9597" spans="2:2" x14ac:dyDescent="0.2">
      <c r="B9597" s="2"/>
    </row>
    <row r="9598" spans="2:2" x14ac:dyDescent="0.2">
      <c r="B9598" s="2"/>
    </row>
    <row r="9599" spans="2:2" x14ac:dyDescent="0.2">
      <c r="B9599" s="2"/>
    </row>
    <row r="9600" spans="2:2" x14ac:dyDescent="0.2">
      <c r="B9600" s="2"/>
    </row>
    <row r="9601" spans="2:2" x14ac:dyDescent="0.2">
      <c r="B9601" s="2"/>
    </row>
    <row r="9602" spans="2:2" x14ac:dyDescent="0.2">
      <c r="B9602" s="2"/>
    </row>
    <row r="9603" spans="2:2" x14ac:dyDescent="0.2">
      <c r="B9603" s="2"/>
    </row>
    <row r="9604" spans="2:2" x14ac:dyDescent="0.2">
      <c r="B9604" s="2"/>
    </row>
    <row r="9605" spans="2:2" x14ac:dyDescent="0.2">
      <c r="B9605" s="2"/>
    </row>
    <row r="9606" spans="2:2" x14ac:dyDescent="0.2">
      <c r="B9606" s="2"/>
    </row>
    <row r="9607" spans="2:2" x14ac:dyDescent="0.2">
      <c r="B9607" s="2"/>
    </row>
    <row r="9608" spans="2:2" x14ac:dyDescent="0.2">
      <c r="B9608" s="2"/>
    </row>
    <row r="9609" spans="2:2" x14ac:dyDescent="0.2">
      <c r="B9609" s="2"/>
    </row>
    <row r="9610" spans="2:2" x14ac:dyDescent="0.2">
      <c r="B9610" s="2"/>
    </row>
    <row r="9611" spans="2:2" x14ac:dyDescent="0.2">
      <c r="B9611" s="2"/>
    </row>
    <row r="9612" spans="2:2" x14ac:dyDescent="0.2">
      <c r="B9612" s="2"/>
    </row>
    <row r="9613" spans="2:2" x14ac:dyDescent="0.2">
      <c r="B9613" s="2"/>
    </row>
    <row r="9614" spans="2:2" x14ac:dyDescent="0.2">
      <c r="B9614" s="2"/>
    </row>
    <row r="9615" spans="2:2" x14ac:dyDescent="0.2">
      <c r="B9615" s="2"/>
    </row>
    <row r="9616" spans="2:2" x14ac:dyDescent="0.2">
      <c r="B9616" s="2"/>
    </row>
    <row r="9617" spans="2:2" x14ac:dyDescent="0.2">
      <c r="B9617" s="2"/>
    </row>
    <row r="9618" spans="2:2" x14ac:dyDescent="0.2">
      <c r="B9618" s="2"/>
    </row>
    <row r="9619" spans="2:2" x14ac:dyDescent="0.2">
      <c r="B9619" s="2"/>
    </row>
    <row r="9620" spans="2:2" x14ac:dyDescent="0.2">
      <c r="B9620" s="2"/>
    </row>
    <row r="9621" spans="2:2" x14ac:dyDescent="0.2">
      <c r="B9621" s="2"/>
    </row>
    <row r="9622" spans="2:2" x14ac:dyDescent="0.2">
      <c r="B9622" s="2"/>
    </row>
    <row r="9623" spans="2:2" x14ac:dyDescent="0.2">
      <c r="B9623" s="2"/>
    </row>
    <row r="9624" spans="2:2" x14ac:dyDescent="0.2">
      <c r="B9624" s="2"/>
    </row>
    <row r="9625" spans="2:2" x14ac:dyDescent="0.2">
      <c r="B9625" s="2"/>
    </row>
    <row r="9626" spans="2:2" x14ac:dyDescent="0.2">
      <c r="B9626" s="2"/>
    </row>
    <row r="9627" spans="2:2" x14ac:dyDescent="0.2">
      <c r="B9627" s="2"/>
    </row>
    <row r="9628" spans="2:2" x14ac:dyDescent="0.2">
      <c r="B9628" s="2"/>
    </row>
    <row r="9629" spans="2:2" x14ac:dyDescent="0.2">
      <c r="B9629" s="2"/>
    </row>
    <row r="9630" spans="2:2" x14ac:dyDescent="0.2">
      <c r="B9630" s="2"/>
    </row>
    <row r="9631" spans="2:2" x14ac:dyDescent="0.2">
      <c r="B9631" s="2"/>
    </row>
    <row r="9632" spans="2:2" x14ac:dyDescent="0.2">
      <c r="B9632" s="2"/>
    </row>
    <row r="9633" spans="2:2" x14ac:dyDescent="0.2">
      <c r="B9633" s="2"/>
    </row>
    <row r="9634" spans="2:2" x14ac:dyDescent="0.2">
      <c r="B9634" s="2"/>
    </row>
    <row r="9635" spans="2:2" x14ac:dyDescent="0.2">
      <c r="B9635" s="2"/>
    </row>
    <row r="9636" spans="2:2" x14ac:dyDescent="0.2">
      <c r="B9636" s="2"/>
    </row>
    <row r="9637" spans="2:2" x14ac:dyDescent="0.2">
      <c r="B9637" s="2"/>
    </row>
    <row r="9638" spans="2:2" x14ac:dyDescent="0.2">
      <c r="B9638" s="2"/>
    </row>
    <row r="9639" spans="2:2" x14ac:dyDescent="0.2">
      <c r="B9639" s="2"/>
    </row>
    <row r="9640" spans="2:2" x14ac:dyDescent="0.2">
      <c r="B9640" s="2"/>
    </row>
    <row r="9641" spans="2:2" x14ac:dyDescent="0.2">
      <c r="B9641" s="2"/>
    </row>
    <row r="9642" spans="2:2" x14ac:dyDescent="0.2">
      <c r="B9642" s="2"/>
    </row>
    <row r="9643" spans="2:2" x14ac:dyDescent="0.2">
      <c r="B9643" s="2"/>
    </row>
    <row r="9644" spans="2:2" x14ac:dyDescent="0.2">
      <c r="B9644" s="2"/>
    </row>
    <row r="9645" spans="2:2" x14ac:dyDescent="0.2">
      <c r="B9645" s="2"/>
    </row>
    <row r="9646" spans="2:2" x14ac:dyDescent="0.2">
      <c r="B9646" s="2"/>
    </row>
    <row r="9647" spans="2:2" x14ac:dyDescent="0.2">
      <c r="B9647" s="2"/>
    </row>
    <row r="9648" spans="2:2" x14ac:dyDescent="0.2">
      <c r="B9648" s="2"/>
    </row>
    <row r="9649" spans="2:2" x14ac:dyDescent="0.2">
      <c r="B9649" s="2"/>
    </row>
    <row r="9650" spans="2:2" x14ac:dyDescent="0.2">
      <c r="B9650" s="2"/>
    </row>
    <row r="9651" spans="2:2" x14ac:dyDescent="0.2">
      <c r="B9651" s="2"/>
    </row>
    <row r="9652" spans="2:2" x14ac:dyDescent="0.2">
      <c r="B9652" s="2"/>
    </row>
    <row r="9653" spans="2:2" x14ac:dyDescent="0.2">
      <c r="B9653" s="2"/>
    </row>
    <row r="9654" spans="2:2" x14ac:dyDescent="0.2">
      <c r="B9654" s="2"/>
    </row>
    <row r="9655" spans="2:2" x14ac:dyDescent="0.2">
      <c r="B9655" s="2"/>
    </row>
    <row r="9656" spans="2:2" x14ac:dyDescent="0.2">
      <c r="B9656" s="2"/>
    </row>
    <row r="9657" spans="2:2" x14ac:dyDescent="0.2">
      <c r="B9657" s="2"/>
    </row>
    <row r="9658" spans="2:2" x14ac:dyDescent="0.2">
      <c r="B9658" s="2"/>
    </row>
    <row r="9659" spans="2:2" x14ac:dyDescent="0.2">
      <c r="B9659" s="2"/>
    </row>
    <row r="9660" spans="2:2" x14ac:dyDescent="0.2">
      <c r="B9660" s="2"/>
    </row>
    <row r="9661" spans="2:2" x14ac:dyDescent="0.2">
      <c r="B9661" s="2"/>
    </row>
    <row r="9662" spans="2:2" x14ac:dyDescent="0.2">
      <c r="B9662" s="2"/>
    </row>
    <row r="9663" spans="2:2" x14ac:dyDescent="0.2">
      <c r="B9663" s="2"/>
    </row>
    <row r="9664" spans="2:2" x14ac:dyDescent="0.2">
      <c r="B9664" s="2"/>
    </row>
    <row r="9665" spans="2:2" x14ac:dyDescent="0.2">
      <c r="B9665" s="2"/>
    </row>
    <row r="9666" spans="2:2" x14ac:dyDescent="0.2">
      <c r="B9666" s="2"/>
    </row>
    <row r="9667" spans="2:2" x14ac:dyDescent="0.2">
      <c r="B9667" s="2"/>
    </row>
    <row r="9668" spans="2:2" x14ac:dyDescent="0.2">
      <c r="B9668" s="2"/>
    </row>
    <row r="9669" spans="2:2" x14ac:dyDescent="0.2">
      <c r="B9669" s="2"/>
    </row>
    <row r="9670" spans="2:2" x14ac:dyDescent="0.2">
      <c r="B9670" s="2"/>
    </row>
    <row r="9671" spans="2:2" x14ac:dyDescent="0.2">
      <c r="B9671" s="2"/>
    </row>
    <row r="9672" spans="2:2" x14ac:dyDescent="0.2">
      <c r="B9672" s="2"/>
    </row>
    <row r="9673" spans="2:2" x14ac:dyDescent="0.2">
      <c r="B9673" s="2"/>
    </row>
    <row r="9674" spans="2:2" x14ac:dyDescent="0.2">
      <c r="B9674" s="2"/>
    </row>
    <row r="9675" spans="2:2" x14ac:dyDescent="0.2">
      <c r="B9675" s="2"/>
    </row>
    <row r="9676" spans="2:2" x14ac:dyDescent="0.2">
      <c r="B9676" s="2"/>
    </row>
    <row r="9677" spans="2:2" x14ac:dyDescent="0.2">
      <c r="B9677" s="2"/>
    </row>
    <row r="9678" spans="2:2" x14ac:dyDescent="0.2">
      <c r="B9678" s="2"/>
    </row>
    <row r="9679" spans="2:2" x14ac:dyDescent="0.2">
      <c r="B9679" s="2"/>
    </row>
    <row r="9680" spans="2:2" x14ac:dyDescent="0.2">
      <c r="B9680" s="2"/>
    </row>
    <row r="9681" spans="2:2" x14ac:dyDescent="0.2">
      <c r="B9681" s="2"/>
    </row>
    <row r="9682" spans="2:2" x14ac:dyDescent="0.2">
      <c r="B9682" s="2"/>
    </row>
    <row r="9683" spans="2:2" x14ac:dyDescent="0.2">
      <c r="B9683" s="2"/>
    </row>
    <row r="9684" spans="2:2" x14ac:dyDescent="0.2">
      <c r="B9684" s="2"/>
    </row>
    <row r="9685" spans="2:2" x14ac:dyDescent="0.2">
      <c r="B9685" s="2"/>
    </row>
    <row r="9686" spans="2:2" x14ac:dyDescent="0.2">
      <c r="B9686" s="2"/>
    </row>
    <row r="9687" spans="2:2" x14ac:dyDescent="0.2">
      <c r="B9687" s="2"/>
    </row>
    <row r="9688" spans="2:2" x14ac:dyDescent="0.2">
      <c r="B9688" s="2"/>
    </row>
    <row r="9689" spans="2:2" x14ac:dyDescent="0.2">
      <c r="B9689" s="2"/>
    </row>
    <row r="9690" spans="2:2" x14ac:dyDescent="0.2">
      <c r="B9690" s="2"/>
    </row>
    <row r="9691" spans="2:2" x14ac:dyDescent="0.2">
      <c r="B9691" s="2"/>
    </row>
    <row r="9692" spans="2:2" x14ac:dyDescent="0.2">
      <c r="B9692" s="2"/>
    </row>
    <row r="9693" spans="2:2" x14ac:dyDescent="0.2">
      <c r="B9693" s="2"/>
    </row>
    <row r="9694" spans="2:2" x14ac:dyDescent="0.2">
      <c r="B9694" s="2"/>
    </row>
    <row r="9695" spans="2:2" x14ac:dyDescent="0.2">
      <c r="B9695" s="2"/>
    </row>
    <row r="9696" spans="2:2" x14ac:dyDescent="0.2">
      <c r="B9696" s="2"/>
    </row>
    <row r="9697" spans="2:2" x14ac:dyDescent="0.2">
      <c r="B9697" s="2"/>
    </row>
    <row r="9698" spans="2:2" x14ac:dyDescent="0.2">
      <c r="B9698" s="2"/>
    </row>
    <row r="9699" spans="2:2" x14ac:dyDescent="0.2">
      <c r="B9699" s="2"/>
    </row>
    <row r="9700" spans="2:2" x14ac:dyDescent="0.2">
      <c r="B9700" s="2"/>
    </row>
    <row r="9701" spans="2:2" x14ac:dyDescent="0.2">
      <c r="B9701" s="2"/>
    </row>
    <row r="9702" spans="2:2" x14ac:dyDescent="0.2">
      <c r="B9702" s="2"/>
    </row>
    <row r="9703" spans="2:2" x14ac:dyDescent="0.2">
      <c r="B9703" s="2"/>
    </row>
    <row r="9704" spans="2:2" x14ac:dyDescent="0.2">
      <c r="B9704" s="2"/>
    </row>
    <row r="9705" spans="2:2" x14ac:dyDescent="0.2">
      <c r="B9705" s="2"/>
    </row>
    <row r="9706" spans="2:2" x14ac:dyDescent="0.2">
      <c r="B9706" s="2"/>
    </row>
    <row r="9707" spans="2:2" x14ac:dyDescent="0.2">
      <c r="B9707" s="2"/>
    </row>
    <row r="9708" spans="2:2" x14ac:dyDescent="0.2">
      <c r="B9708" s="2"/>
    </row>
    <row r="9709" spans="2:2" x14ac:dyDescent="0.2">
      <c r="B9709" s="2"/>
    </row>
    <row r="9710" spans="2:2" x14ac:dyDescent="0.2">
      <c r="B9710" s="2"/>
    </row>
    <row r="9711" spans="2:2" x14ac:dyDescent="0.2">
      <c r="B9711" s="2"/>
    </row>
    <row r="9712" spans="2:2" x14ac:dyDescent="0.2">
      <c r="B9712" s="2"/>
    </row>
    <row r="9713" spans="2:2" x14ac:dyDescent="0.2">
      <c r="B9713" s="2"/>
    </row>
    <row r="9714" spans="2:2" x14ac:dyDescent="0.2">
      <c r="B9714" s="2"/>
    </row>
    <row r="9715" spans="2:2" x14ac:dyDescent="0.2">
      <c r="B9715" s="2"/>
    </row>
    <row r="9716" spans="2:2" x14ac:dyDescent="0.2">
      <c r="B9716" s="2"/>
    </row>
    <row r="9717" spans="2:2" x14ac:dyDescent="0.2">
      <c r="B9717" s="2"/>
    </row>
    <row r="9718" spans="2:2" x14ac:dyDescent="0.2">
      <c r="B9718" s="2"/>
    </row>
    <row r="9719" spans="2:2" x14ac:dyDescent="0.2">
      <c r="B9719" s="2"/>
    </row>
    <row r="9720" spans="2:2" x14ac:dyDescent="0.2">
      <c r="B9720" s="2"/>
    </row>
    <row r="9721" spans="2:2" x14ac:dyDescent="0.2">
      <c r="B9721" s="2"/>
    </row>
    <row r="9722" spans="2:2" x14ac:dyDescent="0.2">
      <c r="B9722" s="2"/>
    </row>
    <row r="9723" spans="2:2" x14ac:dyDescent="0.2">
      <c r="B9723" s="2"/>
    </row>
    <row r="9724" spans="2:2" x14ac:dyDescent="0.2">
      <c r="B9724" s="2"/>
    </row>
    <row r="9725" spans="2:2" x14ac:dyDescent="0.2">
      <c r="B9725" s="2"/>
    </row>
    <row r="9726" spans="2:2" x14ac:dyDescent="0.2">
      <c r="B9726" s="2"/>
    </row>
    <row r="9727" spans="2:2" x14ac:dyDescent="0.2">
      <c r="B9727" s="2"/>
    </row>
    <row r="9728" spans="2:2" x14ac:dyDescent="0.2">
      <c r="B9728" s="2"/>
    </row>
    <row r="9729" spans="2:2" x14ac:dyDescent="0.2">
      <c r="B9729" s="2"/>
    </row>
    <row r="9730" spans="2:2" x14ac:dyDescent="0.2">
      <c r="B9730" s="2"/>
    </row>
    <row r="9731" spans="2:2" x14ac:dyDescent="0.2">
      <c r="B9731" s="2"/>
    </row>
    <row r="9732" spans="2:2" x14ac:dyDescent="0.2">
      <c r="B9732" s="2"/>
    </row>
    <row r="9733" spans="2:2" x14ac:dyDescent="0.2">
      <c r="B9733" s="2"/>
    </row>
    <row r="9734" spans="2:2" x14ac:dyDescent="0.2">
      <c r="B9734" s="2"/>
    </row>
    <row r="9735" spans="2:2" x14ac:dyDescent="0.2">
      <c r="B9735" s="2"/>
    </row>
    <row r="9736" spans="2:2" x14ac:dyDescent="0.2">
      <c r="B9736" s="2"/>
    </row>
    <row r="9737" spans="2:2" x14ac:dyDescent="0.2">
      <c r="B9737" s="2"/>
    </row>
    <row r="9738" spans="2:2" x14ac:dyDescent="0.2">
      <c r="B9738" s="2"/>
    </row>
    <row r="9739" spans="2:2" x14ac:dyDescent="0.2">
      <c r="B9739" s="2"/>
    </row>
    <row r="9740" spans="2:2" x14ac:dyDescent="0.2">
      <c r="B9740" s="2"/>
    </row>
    <row r="9741" spans="2:2" x14ac:dyDescent="0.2">
      <c r="B9741" s="2"/>
    </row>
    <row r="9742" spans="2:2" x14ac:dyDescent="0.2">
      <c r="B9742" s="2"/>
    </row>
    <row r="9743" spans="2:2" x14ac:dyDescent="0.2">
      <c r="B9743" s="2"/>
    </row>
    <row r="9744" spans="2:2" x14ac:dyDescent="0.2">
      <c r="B9744" s="2"/>
    </row>
    <row r="9745" spans="2:2" x14ac:dyDescent="0.2">
      <c r="B9745" s="2"/>
    </row>
    <row r="9746" spans="2:2" x14ac:dyDescent="0.2">
      <c r="B9746" s="2"/>
    </row>
    <row r="9747" spans="2:2" x14ac:dyDescent="0.2">
      <c r="B9747" s="2"/>
    </row>
    <row r="9748" spans="2:2" x14ac:dyDescent="0.2">
      <c r="B9748" s="2"/>
    </row>
    <row r="9749" spans="2:2" x14ac:dyDescent="0.2">
      <c r="B9749" s="2"/>
    </row>
    <row r="9750" spans="2:2" x14ac:dyDescent="0.2">
      <c r="B9750" s="2"/>
    </row>
    <row r="9751" spans="2:2" x14ac:dyDescent="0.2">
      <c r="B9751" s="2"/>
    </row>
    <row r="9752" spans="2:2" x14ac:dyDescent="0.2">
      <c r="B9752" s="2"/>
    </row>
    <row r="9753" spans="2:2" x14ac:dyDescent="0.2">
      <c r="B9753" s="2"/>
    </row>
    <row r="9754" spans="2:2" x14ac:dyDescent="0.2">
      <c r="B9754" s="2"/>
    </row>
    <row r="9755" spans="2:2" x14ac:dyDescent="0.2">
      <c r="B9755" s="2"/>
    </row>
    <row r="9756" spans="2:2" x14ac:dyDescent="0.2">
      <c r="B9756" s="2"/>
    </row>
    <row r="9757" spans="2:2" x14ac:dyDescent="0.2">
      <c r="B9757" s="2"/>
    </row>
    <row r="9758" spans="2:2" x14ac:dyDescent="0.2">
      <c r="B9758" s="2"/>
    </row>
    <row r="9759" spans="2:2" x14ac:dyDescent="0.2">
      <c r="B9759" s="2"/>
    </row>
    <row r="9760" spans="2:2" x14ac:dyDescent="0.2">
      <c r="B9760" s="2"/>
    </row>
    <row r="9761" spans="2:2" x14ac:dyDescent="0.2">
      <c r="B9761" s="2"/>
    </row>
    <row r="9762" spans="2:2" x14ac:dyDescent="0.2">
      <c r="B9762" s="2"/>
    </row>
    <row r="9763" spans="2:2" x14ac:dyDescent="0.2">
      <c r="B9763" s="2"/>
    </row>
    <row r="9764" spans="2:2" x14ac:dyDescent="0.2">
      <c r="B9764" s="2"/>
    </row>
    <row r="9765" spans="2:2" x14ac:dyDescent="0.2">
      <c r="B9765" s="2"/>
    </row>
    <row r="9766" spans="2:2" x14ac:dyDescent="0.2">
      <c r="B9766" s="2"/>
    </row>
    <row r="9767" spans="2:2" x14ac:dyDescent="0.2">
      <c r="B9767" s="2"/>
    </row>
    <row r="9768" spans="2:2" x14ac:dyDescent="0.2">
      <c r="B9768" s="2"/>
    </row>
    <row r="9769" spans="2:2" x14ac:dyDescent="0.2">
      <c r="B9769" s="2"/>
    </row>
    <row r="9770" spans="2:2" x14ac:dyDescent="0.2">
      <c r="B9770" s="2"/>
    </row>
    <row r="9771" spans="2:2" x14ac:dyDescent="0.2">
      <c r="B9771" s="2"/>
    </row>
    <row r="9772" spans="2:2" x14ac:dyDescent="0.2">
      <c r="B9772" s="2"/>
    </row>
    <row r="9773" spans="2:2" x14ac:dyDescent="0.2">
      <c r="B9773" s="2"/>
    </row>
    <row r="9774" spans="2:2" x14ac:dyDescent="0.2">
      <c r="B9774" s="2"/>
    </row>
    <row r="9775" spans="2:2" x14ac:dyDescent="0.2">
      <c r="B9775" s="2"/>
    </row>
    <row r="9776" spans="2:2" x14ac:dyDescent="0.2">
      <c r="B9776" s="2"/>
    </row>
    <row r="9777" spans="2:2" x14ac:dyDescent="0.2">
      <c r="B9777" s="2"/>
    </row>
    <row r="9778" spans="2:2" x14ac:dyDescent="0.2">
      <c r="B9778" s="2"/>
    </row>
    <row r="9779" spans="2:2" x14ac:dyDescent="0.2">
      <c r="B9779" s="2"/>
    </row>
    <row r="9780" spans="2:2" x14ac:dyDescent="0.2">
      <c r="B9780" s="2"/>
    </row>
    <row r="9781" spans="2:2" x14ac:dyDescent="0.2">
      <c r="B9781" s="2"/>
    </row>
    <row r="9782" spans="2:2" x14ac:dyDescent="0.2">
      <c r="B9782" s="2"/>
    </row>
    <row r="9783" spans="2:2" x14ac:dyDescent="0.2">
      <c r="B9783" s="2"/>
    </row>
    <row r="9784" spans="2:2" x14ac:dyDescent="0.2">
      <c r="B9784" s="2"/>
    </row>
    <row r="9785" spans="2:2" x14ac:dyDescent="0.2">
      <c r="B9785" s="2"/>
    </row>
    <row r="9786" spans="2:2" x14ac:dyDescent="0.2">
      <c r="B9786" s="2"/>
    </row>
    <row r="9787" spans="2:2" x14ac:dyDescent="0.2">
      <c r="B9787" s="2"/>
    </row>
    <row r="9788" spans="2:2" x14ac:dyDescent="0.2">
      <c r="B9788" s="2"/>
    </row>
    <row r="9789" spans="2:2" x14ac:dyDescent="0.2">
      <c r="B9789" s="2"/>
    </row>
    <row r="9790" spans="2:2" x14ac:dyDescent="0.2">
      <c r="B9790" s="2"/>
    </row>
    <row r="9791" spans="2:2" x14ac:dyDescent="0.2">
      <c r="B9791" s="2"/>
    </row>
    <row r="9792" spans="2:2" x14ac:dyDescent="0.2">
      <c r="B9792" s="2"/>
    </row>
    <row r="9793" spans="2:2" x14ac:dyDescent="0.2">
      <c r="B9793" s="2"/>
    </row>
    <row r="9794" spans="2:2" x14ac:dyDescent="0.2">
      <c r="B9794" s="2"/>
    </row>
    <row r="9795" spans="2:2" x14ac:dyDescent="0.2">
      <c r="B9795" s="2"/>
    </row>
    <row r="9796" spans="2:2" x14ac:dyDescent="0.2">
      <c r="B9796" s="2"/>
    </row>
    <row r="9797" spans="2:2" x14ac:dyDescent="0.2">
      <c r="B9797" s="2"/>
    </row>
    <row r="9798" spans="2:2" x14ac:dyDescent="0.2">
      <c r="B9798" s="2"/>
    </row>
    <row r="9799" spans="2:2" x14ac:dyDescent="0.2">
      <c r="B9799" s="2"/>
    </row>
    <row r="9800" spans="2:2" x14ac:dyDescent="0.2">
      <c r="B9800" s="2"/>
    </row>
    <row r="9801" spans="2:2" x14ac:dyDescent="0.2">
      <c r="B9801" s="2"/>
    </row>
    <row r="9802" spans="2:2" x14ac:dyDescent="0.2">
      <c r="B9802" s="2"/>
    </row>
    <row r="9803" spans="2:2" x14ac:dyDescent="0.2">
      <c r="B9803" s="2"/>
    </row>
    <row r="9804" spans="2:2" x14ac:dyDescent="0.2">
      <c r="B9804" s="2"/>
    </row>
    <row r="9805" spans="2:2" x14ac:dyDescent="0.2">
      <c r="B9805" s="2"/>
    </row>
    <row r="9806" spans="2:2" x14ac:dyDescent="0.2">
      <c r="B9806" s="2"/>
    </row>
    <row r="9807" spans="2:2" x14ac:dyDescent="0.2">
      <c r="B9807" s="2"/>
    </row>
    <row r="9808" spans="2:2" x14ac:dyDescent="0.2">
      <c r="B9808" s="2"/>
    </row>
    <row r="9809" spans="2:2" x14ac:dyDescent="0.2">
      <c r="B9809" s="2"/>
    </row>
    <row r="9810" spans="2:2" x14ac:dyDescent="0.2">
      <c r="B9810" s="2"/>
    </row>
    <row r="9811" spans="2:2" x14ac:dyDescent="0.2">
      <c r="B9811" s="2"/>
    </row>
    <row r="9812" spans="2:2" x14ac:dyDescent="0.2">
      <c r="B9812" s="2"/>
    </row>
    <row r="9813" spans="2:2" x14ac:dyDescent="0.2">
      <c r="B9813" s="2"/>
    </row>
    <row r="9814" spans="2:2" x14ac:dyDescent="0.2">
      <c r="B9814" s="2"/>
    </row>
    <row r="9815" spans="2:2" x14ac:dyDescent="0.2">
      <c r="B9815" s="2"/>
    </row>
    <row r="9816" spans="2:2" x14ac:dyDescent="0.2">
      <c r="B9816" s="2"/>
    </row>
    <row r="9817" spans="2:2" x14ac:dyDescent="0.2">
      <c r="B9817" s="2"/>
    </row>
    <row r="9818" spans="2:2" x14ac:dyDescent="0.2">
      <c r="B9818" s="2"/>
    </row>
    <row r="9819" spans="2:2" x14ac:dyDescent="0.2">
      <c r="B9819" s="2"/>
    </row>
    <row r="9820" spans="2:2" x14ac:dyDescent="0.2">
      <c r="B9820" s="2"/>
    </row>
    <row r="9821" spans="2:2" x14ac:dyDescent="0.2">
      <c r="B9821" s="2"/>
    </row>
    <row r="9822" spans="2:2" x14ac:dyDescent="0.2">
      <c r="B9822" s="2"/>
    </row>
    <row r="9823" spans="2:2" x14ac:dyDescent="0.2">
      <c r="B9823" s="2"/>
    </row>
    <row r="9824" spans="2:2" x14ac:dyDescent="0.2">
      <c r="B9824" s="2"/>
    </row>
    <row r="9825" spans="2:2" x14ac:dyDescent="0.2">
      <c r="B9825" s="2"/>
    </row>
    <row r="9826" spans="2:2" x14ac:dyDescent="0.2">
      <c r="B9826" s="2"/>
    </row>
    <row r="9827" spans="2:2" x14ac:dyDescent="0.2">
      <c r="B9827" s="2"/>
    </row>
    <row r="9828" spans="2:2" x14ac:dyDescent="0.2">
      <c r="B9828" s="2"/>
    </row>
    <row r="9829" spans="2:2" x14ac:dyDescent="0.2">
      <c r="B9829" s="2"/>
    </row>
    <row r="9830" spans="2:2" x14ac:dyDescent="0.2">
      <c r="B9830" s="2"/>
    </row>
    <row r="9831" spans="2:2" x14ac:dyDescent="0.2">
      <c r="B9831" s="2"/>
    </row>
    <row r="9832" spans="2:2" x14ac:dyDescent="0.2">
      <c r="B9832" s="2"/>
    </row>
    <row r="9833" spans="2:2" x14ac:dyDescent="0.2">
      <c r="B9833" s="2"/>
    </row>
    <row r="9834" spans="2:2" x14ac:dyDescent="0.2">
      <c r="B9834" s="2"/>
    </row>
    <row r="9835" spans="2:2" x14ac:dyDescent="0.2">
      <c r="B9835" s="2"/>
    </row>
    <row r="9836" spans="2:2" x14ac:dyDescent="0.2">
      <c r="B9836" s="2"/>
    </row>
    <row r="9837" spans="2:2" x14ac:dyDescent="0.2">
      <c r="B9837" s="2"/>
    </row>
    <row r="9838" spans="2:2" x14ac:dyDescent="0.2">
      <c r="B9838" s="2"/>
    </row>
    <row r="9839" spans="2:2" x14ac:dyDescent="0.2">
      <c r="B9839" s="2"/>
    </row>
    <row r="9840" spans="2:2" x14ac:dyDescent="0.2">
      <c r="B9840" s="2"/>
    </row>
    <row r="9841" spans="2:2" x14ac:dyDescent="0.2">
      <c r="B9841" s="2"/>
    </row>
    <row r="9842" spans="2:2" x14ac:dyDescent="0.2">
      <c r="B9842" s="2"/>
    </row>
    <row r="9843" spans="2:2" x14ac:dyDescent="0.2">
      <c r="B9843" s="2"/>
    </row>
    <row r="9844" spans="2:2" x14ac:dyDescent="0.2">
      <c r="B9844" s="2"/>
    </row>
    <row r="9845" spans="2:2" x14ac:dyDescent="0.2">
      <c r="B9845" s="2"/>
    </row>
    <row r="9846" spans="2:2" x14ac:dyDescent="0.2">
      <c r="B9846" s="2"/>
    </row>
    <row r="9847" spans="2:2" x14ac:dyDescent="0.2">
      <c r="B9847" s="2"/>
    </row>
    <row r="9848" spans="2:2" x14ac:dyDescent="0.2">
      <c r="B9848" s="2"/>
    </row>
    <row r="9849" spans="2:2" x14ac:dyDescent="0.2">
      <c r="B9849" s="2"/>
    </row>
    <row r="9850" spans="2:2" x14ac:dyDescent="0.2">
      <c r="B9850" s="2"/>
    </row>
    <row r="9851" spans="2:2" x14ac:dyDescent="0.2">
      <c r="B9851" s="2"/>
    </row>
    <row r="9852" spans="2:2" x14ac:dyDescent="0.2">
      <c r="B9852" s="2"/>
    </row>
    <row r="9853" spans="2:2" x14ac:dyDescent="0.2">
      <c r="B9853" s="2"/>
    </row>
    <row r="9854" spans="2:2" x14ac:dyDescent="0.2">
      <c r="B9854" s="2"/>
    </row>
    <row r="9855" spans="2:2" x14ac:dyDescent="0.2">
      <c r="B9855" s="2"/>
    </row>
    <row r="9856" spans="2:2" x14ac:dyDescent="0.2">
      <c r="B9856" s="2"/>
    </row>
    <row r="9857" spans="2:2" x14ac:dyDescent="0.2">
      <c r="B9857" s="2"/>
    </row>
    <row r="9858" spans="2:2" x14ac:dyDescent="0.2">
      <c r="B9858" s="2"/>
    </row>
    <row r="9859" spans="2:2" x14ac:dyDescent="0.2">
      <c r="B9859" s="2"/>
    </row>
    <row r="9860" spans="2:2" x14ac:dyDescent="0.2">
      <c r="B9860" s="2"/>
    </row>
    <row r="9861" spans="2:2" x14ac:dyDescent="0.2">
      <c r="B9861" s="2"/>
    </row>
    <row r="9862" spans="2:2" x14ac:dyDescent="0.2">
      <c r="B9862" s="2"/>
    </row>
    <row r="9863" spans="2:2" x14ac:dyDescent="0.2">
      <c r="B9863" s="2"/>
    </row>
    <row r="9864" spans="2:2" x14ac:dyDescent="0.2">
      <c r="B9864" s="2"/>
    </row>
    <row r="9865" spans="2:2" x14ac:dyDescent="0.2">
      <c r="B9865" s="2"/>
    </row>
    <row r="9866" spans="2:2" x14ac:dyDescent="0.2">
      <c r="B9866" s="2"/>
    </row>
    <row r="9867" spans="2:2" x14ac:dyDescent="0.2">
      <c r="B9867" s="2"/>
    </row>
    <row r="9868" spans="2:2" x14ac:dyDescent="0.2">
      <c r="B9868" s="2"/>
    </row>
    <row r="9869" spans="2:2" x14ac:dyDescent="0.2">
      <c r="B9869" s="2"/>
    </row>
    <row r="9870" spans="2:2" x14ac:dyDescent="0.2">
      <c r="B9870" s="2"/>
    </row>
    <row r="9871" spans="2:2" x14ac:dyDescent="0.2">
      <c r="B9871" s="2"/>
    </row>
    <row r="9872" spans="2:2" x14ac:dyDescent="0.2">
      <c r="B9872" s="2"/>
    </row>
    <row r="9873" spans="2:2" x14ac:dyDescent="0.2">
      <c r="B9873" s="2"/>
    </row>
    <row r="9874" spans="2:2" x14ac:dyDescent="0.2">
      <c r="B9874" s="2"/>
    </row>
    <row r="9875" spans="2:2" x14ac:dyDescent="0.2">
      <c r="B9875" s="2"/>
    </row>
    <row r="9876" spans="2:2" x14ac:dyDescent="0.2">
      <c r="B9876" s="2"/>
    </row>
    <row r="9877" spans="2:2" x14ac:dyDescent="0.2">
      <c r="B9877" s="2"/>
    </row>
    <row r="9878" spans="2:2" x14ac:dyDescent="0.2">
      <c r="B9878" s="2"/>
    </row>
    <row r="9879" spans="2:2" x14ac:dyDescent="0.2">
      <c r="B9879" s="2"/>
    </row>
    <row r="9880" spans="2:2" x14ac:dyDescent="0.2">
      <c r="B9880" s="2"/>
    </row>
    <row r="9881" spans="2:2" x14ac:dyDescent="0.2">
      <c r="B9881" s="2"/>
    </row>
    <row r="9882" spans="2:2" x14ac:dyDescent="0.2">
      <c r="B9882" s="2"/>
    </row>
    <row r="9883" spans="2:2" x14ac:dyDescent="0.2">
      <c r="B9883" s="2"/>
    </row>
    <row r="9884" spans="2:2" x14ac:dyDescent="0.2">
      <c r="B9884" s="2"/>
    </row>
    <row r="9885" spans="2:2" x14ac:dyDescent="0.2">
      <c r="B9885" s="2"/>
    </row>
    <row r="9886" spans="2:2" x14ac:dyDescent="0.2">
      <c r="B9886" s="2"/>
    </row>
    <row r="9887" spans="2:2" x14ac:dyDescent="0.2">
      <c r="B9887" s="2"/>
    </row>
    <row r="9888" spans="2:2" x14ac:dyDescent="0.2">
      <c r="B9888" s="2"/>
    </row>
    <row r="9889" spans="2:2" x14ac:dyDescent="0.2">
      <c r="B9889" s="2"/>
    </row>
    <row r="9890" spans="2:2" x14ac:dyDescent="0.2">
      <c r="B9890" s="2"/>
    </row>
    <row r="9891" spans="2:2" x14ac:dyDescent="0.2">
      <c r="B9891" s="2"/>
    </row>
    <row r="9892" spans="2:2" x14ac:dyDescent="0.2">
      <c r="B9892" s="2"/>
    </row>
    <row r="9893" spans="2:2" x14ac:dyDescent="0.2">
      <c r="B9893" s="2"/>
    </row>
    <row r="9894" spans="2:2" x14ac:dyDescent="0.2">
      <c r="B9894" s="2"/>
    </row>
    <row r="9895" spans="2:2" x14ac:dyDescent="0.2">
      <c r="B9895" s="2"/>
    </row>
    <row r="9896" spans="2:2" x14ac:dyDescent="0.2">
      <c r="B9896" s="2"/>
    </row>
    <row r="9897" spans="2:2" x14ac:dyDescent="0.2">
      <c r="B9897" s="2"/>
    </row>
    <row r="9898" spans="2:2" x14ac:dyDescent="0.2">
      <c r="B9898" s="2"/>
    </row>
    <row r="9899" spans="2:2" x14ac:dyDescent="0.2">
      <c r="B9899" s="2"/>
    </row>
    <row r="9900" spans="2:2" x14ac:dyDescent="0.2">
      <c r="B9900" s="2"/>
    </row>
    <row r="9901" spans="2:2" x14ac:dyDescent="0.2">
      <c r="B9901" s="2"/>
    </row>
    <row r="9902" spans="2:2" x14ac:dyDescent="0.2">
      <c r="B9902" s="2"/>
    </row>
    <row r="9903" spans="2:2" x14ac:dyDescent="0.2">
      <c r="B9903" s="2"/>
    </row>
    <row r="9904" spans="2:2" x14ac:dyDescent="0.2">
      <c r="B9904" s="2"/>
    </row>
    <row r="9905" spans="2:2" x14ac:dyDescent="0.2">
      <c r="B9905" s="2"/>
    </row>
    <row r="9906" spans="2:2" x14ac:dyDescent="0.2">
      <c r="B9906" s="2"/>
    </row>
    <row r="9907" spans="2:2" x14ac:dyDescent="0.2">
      <c r="B9907" s="2"/>
    </row>
    <row r="9908" spans="2:2" x14ac:dyDescent="0.2">
      <c r="B9908" s="2"/>
    </row>
    <row r="9909" spans="2:2" x14ac:dyDescent="0.2">
      <c r="B9909" s="2"/>
    </row>
    <row r="9910" spans="2:2" x14ac:dyDescent="0.2">
      <c r="B9910" s="2"/>
    </row>
    <row r="9911" spans="2:2" x14ac:dyDescent="0.2">
      <c r="B9911" s="2"/>
    </row>
    <row r="9912" spans="2:2" x14ac:dyDescent="0.2">
      <c r="B9912" s="2"/>
    </row>
    <row r="9913" spans="2:2" x14ac:dyDescent="0.2">
      <c r="B9913" s="2"/>
    </row>
    <row r="9914" spans="2:2" x14ac:dyDescent="0.2">
      <c r="B9914" s="2"/>
    </row>
    <row r="9915" spans="2:2" x14ac:dyDescent="0.2">
      <c r="B9915" s="2"/>
    </row>
    <row r="9916" spans="2:2" x14ac:dyDescent="0.2">
      <c r="B9916" s="2"/>
    </row>
    <row r="9917" spans="2:2" x14ac:dyDescent="0.2">
      <c r="B9917" s="2"/>
    </row>
    <row r="9918" spans="2:2" x14ac:dyDescent="0.2">
      <c r="B9918" s="2"/>
    </row>
    <row r="9919" spans="2:2" x14ac:dyDescent="0.2">
      <c r="B9919" s="2"/>
    </row>
    <row r="9920" spans="2:2" x14ac:dyDescent="0.2">
      <c r="B9920" s="2"/>
    </row>
    <row r="9921" spans="2:2" x14ac:dyDescent="0.2">
      <c r="B9921" s="2"/>
    </row>
    <row r="9922" spans="2:2" x14ac:dyDescent="0.2">
      <c r="B9922" s="2"/>
    </row>
    <row r="9923" spans="2:2" x14ac:dyDescent="0.2">
      <c r="B9923" s="2"/>
    </row>
    <row r="9924" spans="2:2" x14ac:dyDescent="0.2">
      <c r="B9924" s="2"/>
    </row>
    <row r="9925" spans="2:2" x14ac:dyDescent="0.2">
      <c r="B9925" s="2"/>
    </row>
    <row r="9926" spans="2:2" x14ac:dyDescent="0.2">
      <c r="B9926" s="2"/>
    </row>
    <row r="9927" spans="2:2" x14ac:dyDescent="0.2">
      <c r="B9927" s="2"/>
    </row>
    <row r="9928" spans="2:2" x14ac:dyDescent="0.2">
      <c r="B9928" s="2"/>
    </row>
    <row r="9929" spans="2:2" x14ac:dyDescent="0.2">
      <c r="B9929" s="2"/>
    </row>
    <row r="9930" spans="2:2" x14ac:dyDescent="0.2">
      <c r="B9930" s="2"/>
    </row>
    <row r="9931" spans="2:2" x14ac:dyDescent="0.2">
      <c r="B9931" s="2"/>
    </row>
    <row r="9932" spans="2:2" x14ac:dyDescent="0.2">
      <c r="B9932" s="2"/>
    </row>
    <row r="9933" spans="2:2" x14ac:dyDescent="0.2">
      <c r="B9933" s="2"/>
    </row>
    <row r="9934" spans="2:2" x14ac:dyDescent="0.2">
      <c r="B9934" s="2"/>
    </row>
    <row r="9935" spans="2:2" x14ac:dyDescent="0.2">
      <c r="B9935" s="2"/>
    </row>
    <row r="9936" spans="2:2" x14ac:dyDescent="0.2">
      <c r="B9936" s="2"/>
    </row>
    <row r="9937" spans="2:2" x14ac:dyDescent="0.2">
      <c r="B9937" s="2"/>
    </row>
    <row r="9938" spans="2:2" x14ac:dyDescent="0.2">
      <c r="B9938" s="2"/>
    </row>
    <row r="9939" spans="2:2" x14ac:dyDescent="0.2">
      <c r="B9939" s="2"/>
    </row>
    <row r="9940" spans="2:2" x14ac:dyDescent="0.2">
      <c r="B9940" s="2"/>
    </row>
    <row r="9941" spans="2:2" x14ac:dyDescent="0.2">
      <c r="B9941" s="2"/>
    </row>
    <row r="9942" spans="2:2" x14ac:dyDescent="0.2">
      <c r="B9942" s="2"/>
    </row>
    <row r="9943" spans="2:2" x14ac:dyDescent="0.2">
      <c r="B9943" s="2"/>
    </row>
    <row r="9944" spans="2:2" x14ac:dyDescent="0.2">
      <c r="B9944" s="2"/>
    </row>
    <row r="9945" spans="2:2" x14ac:dyDescent="0.2">
      <c r="B9945" s="2"/>
    </row>
    <row r="9946" spans="2:2" x14ac:dyDescent="0.2">
      <c r="B9946" s="2"/>
    </row>
    <row r="9947" spans="2:2" x14ac:dyDescent="0.2">
      <c r="B9947" s="2"/>
    </row>
    <row r="9948" spans="2:2" x14ac:dyDescent="0.2">
      <c r="B9948" s="2"/>
    </row>
    <row r="9949" spans="2:2" x14ac:dyDescent="0.2">
      <c r="B9949" s="2"/>
    </row>
    <row r="9950" spans="2:2" x14ac:dyDescent="0.2">
      <c r="B9950" s="2"/>
    </row>
    <row r="9951" spans="2:2" x14ac:dyDescent="0.2">
      <c r="B9951" s="2"/>
    </row>
    <row r="9952" spans="2:2" x14ac:dyDescent="0.2">
      <c r="B9952" s="2"/>
    </row>
    <row r="9953" spans="2:2" x14ac:dyDescent="0.2">
      <c r="B9953" s="2"/>
    </row>
    <row r="9954" spans="2:2" x14ac:dyDescent="0.2">
      <c r="B9954" s="2"/>
    </row>
    <row r="9955" spans="2:2" x14ac:dyDescent="0.2">
      <c r="B9955" s="2"/>
    </row>
    <row r="9956" spans="2:2" x14ac:dyDescent="0.2">
      <c r="B9956" s="2"/>
    </row>
    <row r="9957" spans="2:2" x14ac:dyDescent="0.2">
      <c r="B9957" s="2"/>
    </row>
    <row r="9958" spans="2:2" x14ac:dyDescent="0.2">
      <c r="B9958" s="2"/>
    </row>
    <row r="9959" spans="2:2" x14ac:dyDescent="0.2">
      <c r="B9959" s="2"/>
    </row>
    <row r="9960" spans="2:2" x14ac:dyDescent="0.2">
      <c r="B9960" s="2"/>
    </row>
    <row r="9961" spans="2:2" x14ac:dyDescent="0.2">
      <c r="B9961" s="2"/>
    </row>
    <row r="9962" spans="2:2" x14ac:dyDescent="0.2">
      <c r="B9962" s="2"/>
    </row>
    <row r="9963" spans="2:2" x14ac:dyDescent="0.2">
      <c r="B9963" s="2"/>
    </row>
    <row r="9964" spans="2:2" x14ac:dyDescent="0.2">
      <c r="B9964" s="2"/>
    </row>
    <row r="9965" spans="2:2" x14ac:dyDescent="0.2">
      <c r="B9965" s="2"/>
    </row>
    <row r="9966" spans="2:2" x14ac:dyDescent="0.2">
      <c r="B9966" s="2"/>
    </row>
    <row r="9967" spans="2:2" x14ac:dyDescent="0.2">
      <c r="B9967" s="2"/>
    </row>
    <row r="9968" spans="2:2" x14ac:dyDescent="0.2">
      <c r="B9968" s="2"/>
    </row>
    <row r="9969" spans="2:2" x14ac:dyDescent="0.2">
      <c r="B9969" s="2"/>
    </row>
    <row r="9970" spans="2:2" x14ac:dyDescent="0.2">
      <c r="B9970" s="2"/>
    </row>
    <row r="9971" spans="2:2" x14ac:dyDescent="0.2">
      <c r="B9971" s="2"/>
    </row>
    <row r="9972" spans="2:2" x14ac:dyDescent="0.2">
      <c r="B9972" s="2"/>
    </row>
    <row r="9973" spans="2:2" x14ac:dyDescent="0.2">
      <c r="B9973" s="2"/>
    </row>
    <row r="9974" spans="2:2" x14ac:dyDescent="0.2">
      <c r="B9974" s="2"/>
    </row>
    <row r="9975" spans="2:2" x14ac:dyDescent="0.2">
      <c r="B9975" s="2"/>
    </row>
    <row r="9976" spans="2:2" x14ac:dyDescent="0.2">
      <c r="B9976" s="2"/>
    </row>
    <row r="9977" spans="2:2" x14ac:dyDescent="0.2">
      <c r="B9977" s="2"/>
    </row>
    <row r="9978" spans="2:2" x14ac:dyDescent="0.2">
      <c r="B9978" s="2"/>
    </row>
    <row r="9979" spans="2:2" x14ac:dyDescent="0.2">
      <c r="B9979" s="2"/>
    </row>
    <row r="9980" spans="2:2" x14ac:dyDescent="0.2">
      <c r="B9980" s="2"/>
    </row>
    <row r="9981" spans="2:2" x14ac:dyDescent="0.2">
      <c r="B9981" s="2"/>
    </row>
    <row r="9982" spans="2:2" x14ac:dyDescent="0.2">
      <c r="B9982" s="2"/>
    </row>
    <row r="9983" spans="2:2" x14ac:dyDescent="0.2">
      <c r="B9983" s="2"/>
    </row>
    <row r="9984" spans="2:2" x14ac:dyDescent="0.2">
      <c r="B9984" s="2"/>
    </row>
    <row r="9985" spans="2:2" x14ac:dyDescent="0.2">
      <c r="B9985" s="2"/>
    </row>
    <row r="9986" spans="2:2" x14ac:dyDescent="0.2">
      <c r="B9986" s="2"/>
    </row>
    <row r="9987" spans="2:2" x14ac:dyDescent="0.2">
      <c r="B9987" s="2"/>
    </row>
    <row r="9988" spans="2:2" x14ac:dyDescent="0.2">
      <c r="B9988" s="2"/>
    </row>
    <row r="9989" spans="2:2" x14ac:dyDescent="0.2">
      <c r="B9989" s="2"/>
    </row>
    <row r="9990" spans="2:2" x14ac:dyDescent="0.2">
      <c r="B9990" s="2"/>
    </row>
    <row r="9991" spans="2:2" x14ac:dyDescent="0.2">
      <c r="B9991" s="2"/>
    </row>
    <row r="9992" spans="2:2" x14ac:dyDescent="0.2">
      <c r="B9992" s="2"/>
    </row>
    <row r="9993" spans="2:2" x14ac:dyDescent="0.2">
      <c r="B9993" s="2"/>
    </row>
    <row r="9994" spans="2:2" x14ac:dyDescent="0.2">
      <c r="B9994" s="2"/>
    </row>
    <row r="9995" spans="2:2" x14ac:dyDescent="0.2">
      <c r="B9995" s="2"/>
    </row>
    <row r="9996" spans="2:2" x14ac:dyDescent="0.2">
      <c r="B9996" s="2"/>
    </row>
    <row r="9997" spans="2:2" x14ac:dyDescent="0.2">
      <c r="B9997" s="2"/>
    </row>
    <row r="9998" spans="2:2" x14ac:dyDescent="0.2">
      <c r="B9998" s="2"/>
    </row>
    <row r="9999" spans="2:2" x14ac:dyDescent="0.2">
      <c r="B9999" s="2"/>
    </row>
    <row r="10000" spans="2:2" x14ac:dyDescent="0.2">
      <c r="B10000" s="2"/>
    </row>
    <row r="10001" spans="2:2" x14ac:dyDescent="0.2">
      <c r="B10001" s="2"/>
    </row>
    <row r="10002" spans="2:2" x14ac:dyDescent="0.2">
      <c r="B10002" s="2"/>
    </row>
    <row r="10003" spans="2:2" x14ac:dyDescent="0.2">
      <c r="B10003" s="2"/>
    </row>
    <row r="10004" spans="2:2" x14ac:dyDescent="0.2">
      <c r="B10004" s="2"/>
    </row>
    <row r="10005" spans="2:2" x14ac:dyDescent="0.2">
      <c r="B10005" s="2"/>
    </row>
    <row r="10006" spans="2:2" x14ac:dyDescent="0.2">
      <c r="B10006" s="2"/>
    </row>
    <row r="10007" spans="2:2" x14ac:dyDescent="0.2">
      <c r="B10007" s="2"/>
    </row>
    <row r="10008" spans="2:2" x14ac:dyDescent="0.2">
      <c r="B10008" s="2"/>
    </row>
    <row r="10009" spans="2:2" x14ac:dyDescent="0.2">
      <c r="B10009" s="2"/>
    </row>
    <row r="10010" spans="2:2" x14ac:dyDescent="0.2">
      <c r="B10010" s="2"/>
    </row>
    <row r="10011" spans="2:2" x14ac:dyDescent="0.2">
      <c r="B10011" s="2"/>
    </row>
    <row r="10012" spans="2:2" x14ac:dyDescent="0.2">
      <c r="B10012" s="2"/>
    </row>
    <row r="10013" spans="2:2" x14ac:dyDescent="0.2">
      <c r="B10013" s="2"/>
    </row>
    <row r="10014" spans="2:2" x14ac:dyDescent="0.2">
      <c r="B10014" s="2"/>
    </row>
    <row r="10015" spans="2:2" x14ac:dyDescent="0.2">
      <c r="B10015" s="2"/>
    </row>
    <row r="10016" spans="2:2" x14ac:dyDescent="0.2">
      <c r="B10016" s="2"/>
    </row>
    <row r="10017" spans="2:2" x14ac:dyDescent="0.2">
      <c r="B10017" s="2"/>
    </row>
    <row r="10018" spans="2:2" x14ac:dyDescent="0.2">
      <c r="B10018" s="2"/>
    </row>
    <row r="10019" spans="2:2" x14ac:dyDescent="0.2">
      <c r="B10019" s="2"/>
    </row>
    <row r="10020" spans="2:2" x14ac:dyDescent="0.2">
      <c r="B10020" s="2"/>
    </row>
    <row r="10021" spans="2:2" x14ac:dyDescent="0.2">
      <c r="B10021" s="2"/>
    </row>
    <row r="10022" spans="2:2" x14ac:dyDescent="0.2">
      <c r="B10022" s="2"/>
    </row>
    <row r="10023" spans="2:2" x14ac:dyDescent="0.2">
      <c r="B10023" s="2"/>
    </row>
    <row r="10024" spans="2:2" x14ac:dyDescent="0.2">
      <c r="B10024" s="2"/>
    </row>
    <row r="10025" spans="2:2" x14ac:dyDescent="0.2">
      <c r="B10025" s="2"/>
    </row>
    <row r="10026" spans="2:2" x14ac:dyDescent="0.2">
      <c r="B10026" s="2"/>
    </row>
    <row r="10027" spans="2:2" x14ac:dyDescent="0.2">
      <c r="B10027" s="2"/>
    </row>
    <row r="10028" spans="2:2" x14ac:dyDescent="0.2">
      <c r="B10028" s="2"/>
    </row>
    <row r="10029" spans="2:2" x14ac:dyDescent="0.2">
      <c r="B10029" s="2"/>
    </row>
    <row r="10030" spans="2:2" x14ac:dyDescent="0.2">
      <c r="B10030" s="2"/>
    </row>
    <row r="10031" spans="2:2" x14ac:dyDescent="0.2">
      <c r="B10031" s="2"/>
    </row>
    <row r="10032" spans="2:2" x14ac:dyDescent="0.2">
      <c r="B10032" s="2"/>
    </row>
    <row r="10033" spans="2:2" x14ac:dyDescent="0.2">
      <c r="B10033" s="2"/>
    </row>
    <row r="10034" spans="2:2" x14ac:dyDescent="0.2">
      <c r="B10034" s="2"/>
    </row>
    <row r="10035" spans="2:2" x14ac:dyDescent="0.2">
      <c r="B10035" s="2"/>
    </row>
    <row r="10036" spans="2:2" x14ac:dyDescent="0.2">
      <c r="B10036" s="2"/>
    </row>
    <row r="10037" spans="2:2" x14ac:dyDescent="0.2">
      <c r="B10037" s="2"/>
    </row>
    <row r="10038" spans="2:2" x14ac:dyDescent="0.2">
      <c r="B10038" s="2"/>
    </row>
    <row r="10039" spans="2:2" x14ac:dyDescent="0.2">
      <c r="B10039" s="2"/>
    </row>
    <row r="10040" spans="2:2" x14ac:dyDescent="0.2">
      <c r="B10040" s="2"/>
    </row>
    <row r="10041" spans="2:2" x14ac:dyDescent="0.2">
      <c r="B10041" s="2"/>
    </row>
    <row r="10042" spans="2:2" x14ac:dyDescent="0.2">
      <c r="B10042" s="2"/>
    </row>
    <row r="10043" spans="2:2" x14ac:dyDescent="0.2">
      <c r="B10043" s="2"/>
    </row>
    <row r="10044" spans="2:2" x14ac:dyDescent="0.2">
      <c r="B10044" s="2"/>
    </row>
    <row r="10045" spans="2:2" x14ac:dyDescent="0.2">
      <c r="B10045" s="2"/>
    </row>
    <row r="10046" spans="2:2" x14ac:dyDescent="0.2">
      <c r="B10046" s="2"/>
    </row>
    <row r="10047" spans="2:2" x14ac:dyDescent="0.2">
      <c r="B10047" s="2"/>
    </row>
    <row r="10048" spans="2:2" x14ac:dyDescent="0.2">
      <c r="B10048" s="2"/>
    </row>
    <row r="10049" spans="2:2" x14ac:dyDescent="0.2">
      <c r="B10049" s="2"/>
    </row>
    <row r="10050" spans="2:2" x14ac:dyDescent="0.2">
      <c r="B10050" s="2"/>
    </row>
    <row r="10051" spans="2:2" x14ac:dyDescent="0.2">
      <c r="B10051" s="2"/>
    </row>
    <row r="10052" spans="2:2" x14ac:dyDescent="0.2">
      <c r="B10052" s="2"/>
    </row>
    <row r="10053" spans="2:2" x14ac:dyDescent="0.2">
      <c r="B10053" s="2"/>
    </row>
    <row r="10054" spans="2:2" x14ac:dyDescent="0.2">
      <c r="B10054" s="2"/>
    </row>
    <row r="10055" spans="2:2" x14ac:dyDescent="0.2">
      <c r="B10055" s="2"/>
    </row>
    <row r="10056" spans="2:2" x14ac:dyDescent="0.2">
      <c r="B10056" s="2"/>
    </row>
    <row r="10057" spans="2:2" x14ac:dyDescent="0.2">
      <c r="B10057" s="2"/>
    </row>
    <row r="10058" spans="2:2" x14ac:dyDescent="0.2">
      <c r="B10058" s="2"/>
    </row>
    <row r="10059" spans="2:2" x14ac:dyDescent="0.2">
      <c r="B10059" s="2"/>
    </row>
    <row r="10060" spans="2:2" x14ac:dyDescent="0.2">
      <c r="B10060" s="2"/>
    </row>
    <row r="10061" spans="2:2" x14ac:dyDescent="0.2">
      <c r="B10061" s="2"/>
    </row>
    <row r="10062" spans="2:2" x14ac:dyDescent="0.2">
      <c r="B10062" s="2"/>
    </row>
    <row r="10063" spans="2:2" x14ac:dyDescent="0.2">
      <c r="B10063" s="2"/>
    </row>
    <row r="10064" spans="2:2" x14ac:dyDescent="0.2">
      <c r="B10064" s="2"/>
    </row>
    <row r="10065" spans="2:2" x14ac:dyDescent="0.2">
      <c r="B10065" s="2"/>
    </row>
    <row r="10066" spans="2:2" x14ac:dyDescent="0.2">
      <c r="B10066" s="2"/>
    </row>
    <row r="10067" spans="2:2" x14ac:dyDescent="0.2">
      <c r="B10067" s="2"/>
    </row>
    <row r="10068" spans="2:2" x14ac:dyDescent="0.2">
      <c r="B10068" s="2"/>
    </row>
    <row r="10069" spans="2:2" x14ac:dyDescent="0.2">
      <c r="B10069" s="2"/>
    </row>
    <row r="10070" spans="2:2" x14ac:dyDescent="0.2">
      <c r="B10070" s="2"/>
    </row>
    <row r="10071" spans="2:2" x14ac:dyDescent="0.2">
      <c r="B10071" s="2"/>
    </row>
    <row r="10072" spans="2:2" x14ac:dyDescent="0.2">
      <c r="B10072" s="2"/>
    </row>
    <row r="10073" spans="2:2" x14ac:dyDescent="0.2">
      <c r="B10073" s="2"/>
    </row>
    <row r="10074" spans="2:2" x14ac:dyDescent="0.2">
      <c r="B10074" s="2"/>
    </row>
    <row r="10075" spans="2:2" x14ac:dyDescent="0.2">
      <c r="B10075" s="2"/>
    </row>
    <row r="10076" spans="2:2" x14ac:dyDescent="0.2">
      <c r="B10076" s="2"/>
    </row>
    <row r="10077" spans="2:2" x14ac:dyDescent="0.2">
      <c r="B10077" s="2"/>
    </row>
    <row r="10078" spans="2:2" x14ac:dyDescent="0.2">
      <c r="B10078" s="2"/>
    </row>
    <row r="10079" spans="2:2" x14ac:dyDescent="0.2">
      <c r="B10079" s="2"/>
    </row>
    <row r="10080" spans="2:2" x14ac:dyDescent="0.2">
      <c r="B10080" s="2"/>
    </row>
    <row r="10081" spans="2:2" x14ac:dyDescent="0.2">
      <c r="B10081" s="2"/>
    </row>
    <row r="10082" spans="2:2" x14ac:dyDescent="0.2">
      <c r="B10082" s="2"/>
    </row>
    <row r="10083" spans="2:2" x14ac:dyDescent="0.2">
      <c r="B10083" s="2"/>
    </row>
    <row r="10084" spans="2:2" x14ac:dyDescent="0.2">
      <c r="B10084" s="2"/>
    </row>
    <row r="10085" spans="2:2" x14ac:dyDescent="0.2">
      <c r="B10085" s="2"/>
    </row>
    <row r="10086" spans="2:2" x14ac:dyDescent="0.2">
      <c r="B10086" s="2"/>
    </row>
    <row r="10087" spans="2:2" x14ac:dyDescent="0.2">
      <c r="B10087" s="2"/>
    </row>
    <row r="10088" spans="2:2" x14ac:dyDescent="0.2">
      <c r="B10088" s="2"/>
    </row>
    <row r="10089" spans="2:2" x14ac:dyDescent="0.2">
      <c r="B10089" s="2"/>
    </row>
    <row r="10090" spans="2:2" x14ac:dyDescent="0.2">
      <c r="B10090" s="2"/>
    </row>
    <row r="10091" spans="2:2" x14ac:dyDescent="0.2">
      <c r="B10091" s="2"/>
    </row>
    <row r="10092" spans="2:2" x14ac:dyDescent="0.2">
      <c r="B10092" s="2"/>
    </row>
    <row r="10093" spans="2:2" x14ac:dyDescent="0.2">
      <c r="B10093" s="2"/>
    </row>
    <row r="10094" spans="2:2" x14ac:dyDescent="0.2">
      <c r="B10094" s="2"/>
    </row>
    <row r="10095" spans="2:2" x14ac:dyDescent="0.2">
      <c r="B10095" s="2"/>
    </row>
    <row r="10096" spans="2:2" x14ac:dyDescent="0.2">
      <c r="B10096" s="2"/>
    </row>
    <row r="10097" spans="2:2" x14ac:dyDescent="0.2">
      <c r="B10097" s="2"/>
    </row>
    <row r="10098" spans="2:2" x14ac:dyDescent="0.2">
      <c r="B10098" s="2"/>
    </row>
    <row r="10099" spans="2:2" x14ac:dyDescent="0.2">
      <c r="B10099" s="2"/>
    </row>
    <row r="10100" spans="2:2" x14ac:dyDescent="0.2">
      <c r="B10100" s="2"/>
    </row>
    <row r="10101" spans="2:2" x14ac:dyDescent="0.2">
      <c r="B10101" s="2"/>
    </row>
    <row r="10102" spans="2:2" x14ac:dyDescent="0.2">
      <c r="B10102" s="2"/>
    </row>
    <row r="10103" spans="2:2" x14ac:dyDescent="0.2">
      <c r="B10103" s="2"/>
    </row>
    <row r="10104" spans="2:2" x14ac:dyDescent="0.2">
      <c r="B10104" s="2"/>
    </row>
    <row r="10105" spans="2:2" x14ac:dyDescent="0.2">
      <c r="B10105" s="2"/>
    </row>
    <row r="10106" spans="2:2" x14ac:dyDescent="0.2">
      <c r="B10106" s="2"/>
    </row>
    <row r="10107" spans="2:2" x14ac:dyDescent="0.2">
      <c r="B10107" s="2"/>
    </row>
    <row r="10108" spans="2:2" x14ac:dyDescent="0.2">
      <c r="B10108" s="2"/>
    </row>
    <row r="10109" spans="2:2" x14ac:dyDescent="0.2">
      <c r="B10109" s="2"/>
    </row>
    <row r="10110" spans="2:2" x14ac:dyDescent="0.2">
      <c r="B10110" s="2"/>
    </row>
    <row r="10111" spans="2:2" x14ac:dyDescent="0.2">
      <c r="B10111" s="2"/>
    </row>
    <row r="10112" spans="2:2" x14ac:dyDescent="0.2">
      <c r="B10112" s="2"/>
    </row>
    <row r="10113" spans="2:2" x14ac:dyDescent="0.2">
      <c r="B10113" s="2"/>
    </row>
    <row r="10114" spans="2:2" x14ac:dyDescent="0.2">
      <c r="B10114" s="2"/>
    </row>
    <row r="10115" spans="2:2" x14ac:dyDescent="0.2">
      <c r="B10115" s="2"/>
    </row>
    <row r="10116" spans="2:2" x14ac:dyDescent="0.2">
      <c r="B10116" s="2"/>
    </row>
    <row r="10117" spans="2:2" x14ac:dyDescent="0.2">
      <c r="B10117" s="2"/>
    </row>
    <row r="10118" spans="2:2" x14ac:dyDescent="0.2">
      <c r="B10118" s="2"/>
    </row>
    <row r="10119" spans="2:2" x14ac:dyDescent="0.2">
      <c r="B10119" s="2"/>
    </row>
    <row r="10120" spans="2:2" x14ac:dyDescent="0.2">
      <c r="B10120" s="2"/>
    </row>
    <row r="10121" spans="2:2" x14ac:dyDescent="0.2">
      <c r="B10121" s="2"/>
    </row>
    <row r="10122" spans="2:2" x14ac:dyDescent="0.2">
      <c r="B10122" s="2"/>
    </row>
    <row r="10123" spans="2:2" x14ac:dyDescent="0.2">
      <c r="B10123" s="2"/>
    </row>
    <row r="10124" spans="2:2" x14ac:dyDescent="0.2">
      <c r="B10124" s="2"/>
    </row>
    <row r="10125" spans="2:2" x14ac:dyDescent="0.2">
      <c r="B10125" s="2"/>
    </row>
    <row r="10126" spans="2:2" x14ac:dyDescent="0.2">
      <c r="B10126" s="2"/>
    </row>
    <row r="10127" spans="2:2" x14ac:dyDescent="0.2">
      <c r="B10127" s="2"/>
    </row>
    <row r="10128" spans="2:2" x14ac:dyDescent="0.2">
      <c r="B10128" s="2"/>
    </row>
    <row r="10129" spans="2:2" x14ac:dyDescent="0.2">
      <c r="B10129" s="2"/>
    </row>
    <row r="10130" spans="2:2" x14ac:dyDescent="0.2">
      <c r="B10130" s="2"/>
    </row>
    <row r="10131" spans="2:2" x14ac:dyDescent="0.2">
      <c r="B10131" s="2"/>
    </row>
    <row r="10132" spans="2:2" x14ac:dyDescent="0.2">
      <c r="B10132" s="2"/>
    </row>
    <row r="10133" spans="2:2" x14ac:dyDescent="0.2">
      <c r="B10133" s="2"/>
    </row>
    <row r="10134" spans="2:2" x14ac:dyDescent="0.2">
      <c r="B10134" s="2"/>
    </row>
    <row r="10135" spans="2:2" x14ac:dyDescent="0.2">
      <c r="B10135" s="2"/>
    </row>
    <row r="10136" spans="2:2" x14ac:dyDescent="0.2">
      <c r="B10136" s="2"/>
    </row>
    <row r="10137" spans="2:2" x14ac:dyDescent="0.2">
      <c r="B10137" s="2"/>
    </row>
    <row r="10138" spans="2:2" x14ac:dyDescent="0.2">
      <c r="B10138" s="2"/>
    </row>
    <row r="10139" spans="2:2" x14ac:dyDescent="0.2">
      <c r="B10139" s="2"/>
    </row>
    <row r="10140" spans="2:2" x14ac:dyDescent="0.2">
      <c r="B10140" s="2"/>
    </row>
    <row r="10141" spans="2:2" x14ac:dyDescent="0.2">
      <c r="B10141" s="2"/>
    </row>
    <row r="10142" spans="2:2" x14ac:dyDescent="0.2">
      <c r="B10142" s="2"/>
    </row>
    <row r="10143" spans="2:2" x14ac:dyDescent="0.2">
      <c r="B10143" s="2"/>
    </row>
    <row r="10144" spans="2:2" x14ac:dyDescent="0.2">
      <c r="B10144" s="2"/>
    </row>
    <row r="10145" spans="2:2" x14ac:dyDescent="0.2">
      <c r="B10145" s="2"/>
    </row>
    <row r="10146" spans="2:2" x14ac:dyDescent="0.2">
      <c r="B10146" s="2"/>
    </row>
    <row r="10147" spans="2:2" x14ac:dyDescent="0.2">
      <c r="B10147" s="2"/>
    </row>
    <row r="10148" spans="2:2" x14ac:dyDescent="0.2">
      <c r="B10148" s="2"/>
    </row>
    <row r="10149" spans="2:2" x14ac:dyDescent="0.2">
      <c r="B10149" s="2"/>
    </row>
    <row r="10150" spans="2:2" x14ac:dyDescent="0.2">
      <c r="B10150" s="2"/>
    </row>
    <row r="10151" spans="2:2" x14ac:dyDescent="0.2">
      <c r="B10151" s="2"/>
    </row>
    <row r="10152" spans="2:2" x14ac:dyDescent="0.2">
      <c r="B10152" s="2"/>
    </row>
    <row r="10153" spans="2:2" x14ac:dyDescent="0.2">
      <c r="B10153" s="2"/>
    </row>
    <row r="10154" spans="2:2" x14ac:dyDescent="0.2">
      <c r="B10154" s="2"/>
    </row>
    <row r="10155" spans="2:2" x14ac:dyDescent="0.2">
      <c r="B10155" s="2"/>
    </row>
    <row r="10156" spans="2:2" x14ac:dyDescent="0.2">
      <c r="B10156" s="2"/>
    </row>
    <row r="10157" spans="2:2" x14ac:dyDescent="0.2">
      <c r="B10157" s="2"/>
    </row>
    <row r="10158" spans="2:2" x14ac:dyDescent="0.2">
      <c r="B10158" s="2"/>
    </row>
    <row r="10159" spans="2:2" x14ac:dyDescent="0.2">
      <c r="B10159" s="2"/>
    </row>
    <row r="10160" spans="2:2" x14ac:dyDescent="0.2">
      <c r="B10160" s="2"/>
    </row>
    <row r="10161" spans="2:2" x14ac:dyDescent="0.2">
      <c r="B10161" s="2"/>
    </row>
    <row r="10162" spans="2:2" x14ac:dyDescent="0.2">
      <c r="B10162" s="2"/>
    </row>
    <row r="10163" spans="2:2" x14ac:dyDescent="0.2">
      <c r="B10163" s="2"/>
    </row>
    <row r="10164" spans="2:2" x14ac:dyDescent="0.2">
      <c r="B10164" s="2"/>
    </row>
    <row r="10165" spans="2:2" x14ac:dyDescent="0.2">
      <c r="B10165" s="2"/>
    </row>
    <row r="10166" spans="2:2" x14ac:dyDescent="0.2">
      <c r="B10166" s="2"/>
    </row>
    <row r="10167" spans="2:2" x14ac:dyDescent="0.2">
      <c r="B10167" s="2"/>
    </row>
    <row r="10168" spans="2:2" x14ac:dyDescent="0.2">
      <c r="B10168" s="2"/>
    </row>
    <row r="10169" spans="2:2" x14ac:dyDescent="0.2">
      <c r="B10169" s="2"/>
    </row>
    <row r="10170" spans="2:2" x14ac:dyDescent="0.2">
      <c r="B10170" s="2"/>
    </row>
    <row r="10171" spans="2:2" x14ac:dyDescent="0.2">
      <c r="B10171" s="2"/>
    </row>
    <row r="10172" spans="2:2" x14ac:dyDescent="0.2">
      <c r="B10172" s="2"/>
    </row>
    <row r="10173" spans="2:2" x14ac:dyDescent="0.2">
      <c r="B10173" s="2"/>
    </row>
    <row r="10174" spans="2:2" x14ac:dyDescent="0.2">
      <c r="B10174" s="2"/>
    </row>
    <row r="10175" spans="2:2" x14ac:dyDescent="0.2">
      <c r="B10175" s="2"/>
    </row>
    <row r="10176" spans="2:2" x14ac:dyDescent="0.2">
      <c r="B10176" s="2"/>
    </row>
    <row r="10177" spans="2:2" x14ac:dyDescent="0.2">
      <c r="B10177" s="2"/>
    </row>
    <row r="10178" spans="2:2" x14ac:dyDescent="0.2">
      <c r="B10178" s="2"/>
    </row>
    <row r="10179" spans="2:2" x14ac:dyDescent="0.2">
      <c r="B10179" s="2"/>
    </row>
    <row r="10180" spans="2:2" x14ac:dyDescent="0.2">
      <c r="B10180" s="2"/>
    </row>
    <row r="10181" spans="2:2" x14ac:dyDescent="0.2">
      <c r="B10181" s="2"/>
    </row>
    <row r="10182" spans="2:2" x14ac:dyDescent="0.2">
      <c r="B10182" s="2"/>
    </row>
    <row r="10183" spans="2:2" x14ac:dyDescent="0.2">
      <c r="B10183" s="2"/>
    </row>
    <row r="10184" spans="2:2" x14ac:dyDescent="0.2">
      <c r="B10184" s="2"/>
    </row>
    <row r="10185" spans="2:2" x14ac:dyDescent="0.2">
      <c r="B10185" s="2"/>
    </row>
    <row r="10186" spans="2:2" x14ac:dyDescent="0.2">
      <c r="B10186" s="2"/>
    </row>
    <row r="10187" spans="2:2" x14ac:dyDescent="0.2">
      <c r="B10187" s="2"/>
    </row>
    <row r="10188" spans="2:2" x14ac:dyDescent="0.2">
      <c r="B10188" s="2"/>
    </row>
    <row r="10189" spans="2:2" x14ac:dyDescent="0.2">
      <c r="B10189" s="2"/>
    </row>
    <row r="10190" spans="2:2" x14ac:dyDescent="0.2">
      <c r="B10190" s="2"/>
    </row>
    <row r="10191" spans="2:2" x14ac:dyDescent="0.2">
      <c r="B10191" s="2"/>
    </row>
    <row r="10192" spans="2:2" x14ac:dyDescent="0.2">
      <c r="B10192" s="2"/>
    </row>
    <row r="10193" spans="2:2" x14ac:dyDescent="0.2">
      <c r="B10193" s="2"/>
    </row>
    <row r="10194" spans="2:2" x14ac:dyDescent="0.2">
      <c r="B10194" s="2"/>
    </row>
    <row r="10195" spans="2:2" x14ac:dyDescent="0.2">
      <c r="B10195" s="2"/>
    </row>
    <row r="10196" spans="2:2" x14ac:dyDescent="0.2">
      <c r="B10196" s="2"/>
    </row>
    <row r="10197" spans="2:2" x14ac:dyDescent="0.2">
      <c r="B10197" s="2"/>
    </row>
    <row r="10198" spans="2:2" x14ac:dyDescent="0.2">
      <c r="B10198" s="2"/>
    </row>
    <row r="10199" spans="2:2" x14ac:dyDescent="0.2">
      <c r="B10199" s="2"/>
    </row>
    <row r="10200" spans="2:2" x14ac:dyDescent="0.2">
      <c r="B10200" s="2"/>
    </row>
    <row r="10201" spans="2:2" x14ac:dyDescent="0.2">
      <c r="B10201" s="2"/>
    </row>
    <row r="10202" spans="2:2" x14ac:dyDescent="0.2">
      <c r="B10202" s="2"/>
    </row>
    <row r="10203" spans="2:2" x14ac:dyDescent="0.2">
      <c r="B10203" s="2"/>
    </row>
    <row r="10204" spans="2:2" x14ac:dyDescent="0.2">
      <c r="B10204" s="2"/>
    </row>
    <row r="10205" spans="2:2" x14ac:dyDescent="0.2">
      <c r="B10205" s="2"/>
    </row>
    <row r="10206" spans="2:2" x14ac:dyDescent="0.2">
      <c r="B10206" s="2"/>
    </row>
    <row r="10207" spans="2:2" x14ac:dyDescent="0.2">
      <c r="B10207" s="2"/>
    </row>
    <row r="10208" spans="2:2" x14ac:dyDescent="0.2">
      <c r="B10208" s="2"/>
    </row>
    <row r="10209" spans="2:2" x14ac:dyDescent="0.2">
      <c r="B10209" s="2"/>
    </row>
    <row r="10210" spans="2:2" x14ac:dyDescent="0.2">
      <c r="B10210" s="2"/>
    </row>
    <row r="10211" spans="2:2" x14ac:dyDescent="0.2">
      <c r="B10211" s="2"/>
    </row>
    <row r="10212" spans="2:2" x14ac:dyDescent="0.2">
      <c r="B10212" s="2"/>
    </row>
    <row r="10213" spans="2:2" x14ac:dyDescent="0.2">
      <c r="B10213" s="2"/>
    </row>
    <row r="10214" spans="2:2" x14ac:dyDescent="0.2">
      <c r="B10214" s="2"/>
    </row>
    <row r="10215" spans="2:2" x14ac:dyDescent="0.2">
      <c r="B10215" s="2"/>
    </row>
    <row r="10216" spans="2:2" x14ac:dyDescent="0.2">
      <c r="B10216" s="2"/>
    </row>
    <row r="10217" spans="2:2" x14ac:dyDescent="0.2">
      <c r="B10217" s="2"/>
    </row>
    <row r="10218" spans="2:2" x14ac:dyDescent="0.2">
      <c r="B10218" s="2"/>
    </row>
    <row r="10219" spans="2:2" x14ac:dyDescent="0.2">
      <c r="B10219" s="2"/>
    </row>
    <row r="10220" spans="2:2" x14ac:dyDescent="0.2">
      <c r="B10220" s="2"/>
    </row>
    <row r="10221" spans="2:2" x14ac:dyDescent="0.2">
      <c r="B10221" s="2"/>
    </row>
    <row r="10222" spans="2:2" x14ac:dyDescent="0.2">
      <c r="B10222" s="2"/>
    </row>
    <row r="10223" spans="2:2" x14ac:dyDescent="0.2">
      <c r="B10223" s="2"/>
    </row>
    <row r="10224" spans="2:2" x14ac:dyDescent="0.2">
      <c r="B10224" s="2"/>
    </row>
    <row r="10225" spans="2:2" x14ac:dyDescent="0.2">
      <c r="B10225" s="2"/>
    </row>
    <row r="10226" spans="2:2" x14ac:dyDescent="0.2">
      <c r="B10226" s="2"/>
    </row>
    <row r="10227" spans="2:2" x14ac:dyDescent="0.2">
      <c r="B10227" s="2"/>
    </row>
    <row r="10228" spans="2:2" x14ac:dyDescent="0.2">
      <c r="B10228" s="2"/>
    </row>
    <row r="10229" spans="2:2" x14ac:dyDescent="0.2">
      <c r="B10229" s="2"/>
    </row>
    <row r="10230" spans="2:2" x14ac:dyDescent="0.2">
      <c r="B10230" s="2"/>
    </row>
    <row r="10231" spans="2:2" x14ac:dyDescent="0.2">
      <c r="B10231" s="2"/>
    </row>
    <row r="10232" spans="2:2" x14ac:dyDescent="0.2">
      <c r="B10232" s="2"/>
    </row>
    <row r="10233" spans="2:2" x14ac:dyDescent="0.2">
      <c r="B10233" s="2"/>
    </row>
    <row r="10234" spans="2:2" x14ac:dyDescent="0.2">
      <c r="B10234" s="2"/>
    </row>
    <row r="10235" spans="2:2" x14ac:dyDescent="0.2">
      <c r="B10235" s="2"/>
    </row>
    <row r="10236" spans="2:2" x14ac:dyDescent="0.2">
      <c r="B10236" s="2"/>
    </row>
    <row r="10237" spans="2:2" x14ac:dyDescent="0.2">
      <c r="B10237" s="2"/>
    </row>
    <row r="10238" spans="2:2" x14ac:dyDescent="0.2">
      <c r="B10238" s="2"/>
    </row>
    <row r="10239" spans="2:2" x14ac:dyDescent="0.2">
      <c r="B10239" s="2"/>
    </row>
    <row r="10240" spans="2:2" x14ac:dyDescent="0.2">
      <c r="B10240" s="2"/>
    </row>
    <row r="10241" spans="2:2" x14ac:dyDescent="0.2">
      <c r="B10241" s="2"/>
    </row>
    <row r="10242" spans="2:2" x14ac:dyDescent="0.2">
      <c r="B10242" s="2"/>
    </row>
    <row r="10243" spans="2:2" x14ac:dyDescent="0.2">
      <c r="B10243" s="2"/>
    </row>
    <row r="10244" spans="2:2" x14ac:dyDescent="0.2">
      <c r="B10244" s="2"/>
    </row>
    <row r="10245" spans="2:2" x14ac:dyDescent="0.2">
      <c r="B10245" s="2"/>
    </row>
    <row r="10246" spans="2:2" x14ac:dyDescent="0.2">
      <c r="B10246" s="2"/>
    </row>
    <row r="10247" spans="2:2" x14ac:dyDescent="0.2">
      <c r="B10247" s="2"/>
    </row>
    <row r="10248" spans="2:2" x14ac:dyDescent="0.2">
      <c r="B10248" s="2"/>
    </row>
    <row r="10249" spans="2:2" x14ac:dyDescent="0.2">
      <c r="B10249" s="2"/>
    </row>
    <row r="10250" spans="2:2" x14ac:dyDescent="0.2">
      <c r="B10250" s="2"/>
    </row>
    <row r="10251" spans="2:2" x14ac:dyDescent="0.2">
      <c r="B10251" s="2"/>
    </row>
    <row r="10252" spans="2:2" x14ac:dyDescent="0.2">
      <c r="B10252" s="2"/>
    </row>
    <row r="10253" spans="2:2" x14ac:dyDescent="0.2">
      <c r="B10253" s="2"/>
    </row>
    <row r="10254" spans="2:2" x14ac:dyDescent="0.2">
      <c r="B10254" s="2"/>
    </row>
    <row r="10255" spans="2:2" x14ac:dyDescent="0.2">
      <c r="B10255" s="2"/>
    </row>
    <row r="10256" spans="2:2" x14ac:dyDescent="0.2">
      <c r="B10256" s="2"/>
    </row>
    <row r="10257" spans="2:2" x14ac:dyDescent="0.2">
      <c r="B10257" s="2"/>
    </row>
    <row r="10258" spans="2:2" x14ac:dyDescent="0.2">
      <c r="B10258" s="2"/>
    </row>
    <row r="10259" spans="2:2" x14ac:dyDescent="0.2">
      <c r="B10259" s="2"/>
    </row>
    <row r="10260" spans="2:2" x14ac:dyDescent="0.2">
      <c r="B10260" s="2"/>
    </row>
    <row r="10261" spans="2:2" x14ac:dyDescent="0.2">
      <c r="B10261" s="2"/>
    </row>
    <row r="10262" spans="2:2" x14ac:dyDescent="0.2">
      <c r="B10262" s="2"/>
    </row>
    <row r="10263" spans="2:2" x14ac:dyDescent="0.2">
      <c r="B10263" s="2"/>
    </row>
    <row r="10264" spans="2:2" x14ac:dyDescent="0.2">
      <c r="B10264" s="2"/>
    </row>
    <row r="10265" spans="2:2" x14ac:dyDescent="0.2">
      <c r="B10265" s="2"/>
    </row>
    <row r="10266" spans="2:2" x14ac:dyDescent="0.2">
      <c r="B10266" s="2"/>
    </row>
    <row r="10267" spans="2:2" x14ac:dyDescent="0.2">
      <c r="B10267" s="2"/>
    </row>
    <row r="10268" spans="2:2" x14ac:dyDescent="0.2">
      <c r="B10268" s="2"/>
    </row>
    <row r="10269" spans="2:2" x14ac:dyDescent="0.2">
      <c r="B10269" s="2"/>
    </row>
    <row r="10270" spans="2:2" x14ac:dyDescent="0.2">
      <c r="B10270" s="2"/>
    </row>
    <row r="10271" spans="2:2" x14ac:dyDescent="0.2">
      <c r="B10271" s="2"/>
    </row>
    <row r="10272" spans="2:2" x14ac:dyDescent="0.2">
      <c r="B10272" s="2"/>
    </row>
    <row r="10273" spans="2:2" x14ac:dyDescent="0.2">
      <c r="B10273" s="2"/>
    </row>
    <row r="10274" spans="2:2" x14ac:dyDescent="0.2">
      <c r="B10274" s="2"/>
    </row>
    <row r="10275" spans="2:2" x14ac:dyDescent="0.2">
      <c r="B10275" s="2"/>
    </row>
    <row r="10276" spans="2:2" x14ac:dyDescent="0.2">
      <c r="B10276" s="2"/>
    </row>
    <row r="10277" spans="2:2" x14ac:dyDescent="0.2">
      <c r="B10277" s="2"/>
    </row>
    <row r="10278" spans="2:2" x14ac:dyDescent="0.2">
      <c r="B10278" s="2"/>
    </row>
    <row r="10279" spans="2:2" x14ac:dyDescent="0.2">
      <c r="B10279" s="2"/>
    </row>
    <row r="10280" spans="2:2" x14ac:dyDescent="0.2">
      <c r="B10280" s="2"/>
    </row>
    <row r="10281" spans="2:2" x14ac:dyDescent="0.2">
      <c r="B10281" s="2"/>
    </row>
    <row r="10282" spans="2:2" x14ac:dyDescent="0.2">
      <c r="B10282" s="2"/>
    </row>
    <row r="10283" spans="2:2" x14ac:dyDescent="0.2">
      <c r="B10283" s="2"/>
    </row>
    <row r="10284" spans="2:2" x14ac:dyDescent="0.2">
      <c r="B10284" s="2"/>
    </row>
    <row r="10285" spans="2:2" x14ac:dyDescent="0.2">
      <c r="B10285" s="2"/>
    </row>
    <row r="10286" spans="2:2" x14ac:dyDescent="0.2">
      <c r="B10286" s="2"/>
    </row>
    <row r="10287" spans="2:2" x14ac:dyDescent="0.2">
      <c r="B10287" s="2"/>
    </row>
    <row r="10288" spans="2:2" x14ac:dyDescent="0.2">
      <c r="B10288" s="2"/>
    </row>
    <row r="10289" spans="2:2" x14ac:dyDescent="0.2">
      <c r="B10289" s="2"/>
    </row>
    <row r="10290" spans="2:2" x14ac:dyDescent="0.2">
      <c r="B10290" s="2"/>
    </row>
    <row r="10291" spans="2:2" x14ac:dyDescent="0.2">
      <c r="B10291" s="2"/>
    </row>
    <row r="10292" spans="2:2" x14ac:dyDescent="0.2">
      <c r="B10292" s="2"/>
    </row>
    <row r="10293" spans="2:2" x14ac:dyDescent="0.2">
      <c r="B10293" s="2"/>
    </row>
    <row r="10294" spans="2:2" x14ac:dyDescent="0.2">
      <c r="B10294" s="2"/>
    </row>
    <row r="10295" spans="2:2" x14ac:dyDescent="0.2">
      <c r="B10295" s="2"/>
    </row>
    <row r="10296" spans="2:2" x14ac:dyDescent="0.2">
      <c r="B10296" s="2"/>
    </row>
    <row r="10297" spans="2:2" x14ac:dyDescent="0.2">
      <c r="B10297" s="2"/>
    </row>
    <row r="10298" spans="2:2" x14ac:dyDescent="0.2">
      <c r="B10298" s="2"/>
    </row>
    <row r="10299" spans="2:2" x14ac:dyDescent="0.2">
      <c r="B10299" s="2"/>
    </row>
    <row r="10300" spans="2:2" x14ac:dyDescent="0.2">
      <c r="B10300" s="2"/>
    </row>
    <row r="10301" spans="2:2" x14ac:dyDescent="0.2">
      <c r="B10301" s="2"/>
    </row>
    <row r="10302" spans="2:2" x14ac:dyDescent="0.2">
      <c r="B10302" s="2"/>
    </row>
    <row r="10303" spans="2:2" x14ac:dyDescent="0.2">
      <c r="B10303" s="2"/>
    </row>
    <row r="10304" spans="2:2" x14ac:dyDescent="0.2">
      <c r="B10304" s="2"/>
    </row>
    <row r="10305" spans="2:2" x14ac:dyDescent="0.2">
      <c r="B10305" s="2"/>
    </row>
    <row r="10306" spans="2:2" x14ac:dyDescent="0.2">
      <c r="B10306" s="2"/>
    </row>
    <row r="10307" spans="2:2" x14ac:dyDescent="0.2">
      <c r="B10307" s="2"/>
    </row>
    <row r="10308" spans="2:2" x14ac:dyDescent="0.2">
      <c r="B10308" s="2"/>
    </row>
    <row r="10309" spans="2:2" x14ac:dyDescent="0.2">
      <c r="B10309" s="2"/>
    </row>
    <row r="10310" spans="2:2" x14ac:dyDescent="0.2">
      <c r="B10310" s="2"/>
    </row>
    <row r="10311" spans="2:2" x14ac:dyDescent="0.2">
      <c r="B10311" s="2"/>
    </row>
    <row r="10312" spans="2:2" x14ac:dyDescent="0.2">
      <c r="B10312" s="2"/>
    </row>
    <row r="10313" spans="2:2" x14ac:dyDescent="0.2">
      <c r="B10313" s="2"/>
    </row>
    <row r="10314" spans="2:2" x14ac:dyDescent="0.2">
      <c r="B10314" s="2"/>
    </row>
    <row r="10315" spans="2:2" x14ac:dyDescent="0.2">
      <c r="B10315" s="2"/>
    </row>
    <row r="10316" spans="2:2" x14ac:dyDescent="0.2">
      <c r="B10316" s="2"/>
    </row>
    <row r="10317" spans="2:2" x14ac:dyDescent="0.2">
      <c r="B10317" s="2"/>
    </row>
    <row r="10318" spans="2:2" x14ac:dyDescent="0.2">
      <c r="B10318" s="2"/>
    </row>
    <row r="10319" spans="2:2" x14ac:dyDescent="0.2">
      <c r="B10319" s="2"/>
    </row>
    <row r="10320" spans="2:2" x14ac:dyDescent="0.2">
      <c r="B10320" s="2"/>
    </row>
    <row r="10321" spans="2:2" x14ac:dyDescent="0.2">
      <c r="B10321" s="2"/>
    </row>
    <row r="10322" spans="2:2" x14ac:dyDescent="0.2">
      <c r="B10322" s="2"/>
    </row>
    <row r="10323" spans="2:2" x14ac:dyDescent="0.2">
      <c r="B10323" s="2"/>
    </row>
    <row r="10324" spans="2:2" x14ac:dyDescent="0.2">
      <c r="B10324" s="2"/>
    </row>
    <row r="10325" spans="2:2" x14ac:dyDescent="0.2">
      <c r="B10325" s="2"/>
    </row>
    <row r="10326" spans="2:2" x14ac:dyDescent="0.2">
      <c r="B10326" s="2"/>
    </row>
    <row r="10327" spans="2:2" x14ac:dyDescent="0.2">
      <c r="B10327" s="2"/>
    </row>
    <row r="10328" spans="2:2" x14ac:dyDescent="0.2">
      <c r="B10328" s="2"/>
    </row>
    <row r="10329" spans="2:2" x14ac:dyDescent="0.2">
      <c r="B10329" s="2"/>
    </row>
    <row r="10330" spans="2:2" x14ac:dyDescent="0.2">
      <c r="B10330" s="2"/>
    </row>
    <row r="10331" spans="2:2" x14ac:dyDescent="0.2">
      <c r="B10331" s="2"/>
    </row>
    <row r="10332" spans="2:2" x14ac:dyDescent="0.2">
      <c r="B10332" s="2"/>
    </row>
    <row r="10333" spans="2:2" x14ac:dyDescent="0.2">
      <c r="B10333" s="2"/>
    </row>
    <row r="10334" spans="2:2" x14ac:dyDescent="0.2">
      <c r="B10334" s="2"/>
    </row>
    <row r="10335" spans="2:2" x14ac:dyDescent="0.2">
      <c r="B10335" s="2"/>
    </row>
    <row r="10336" spans="2:2" x14ac:dyDescent="0.2">
      <c r="B10336" s="2"/>
    </row>
    <row r="10337" spans="2:2" x14ac:dyDescent="0.2">
      <c r="B10337" s="2"/>
    </row>
    <row r="10338" spans="2:2" x14ac:dyDescent="0.2">
      <c r="B10338" s="2"/>
    </row>
    <row r="10339" spans="2:2" x14ac:dyDescent="0.2">
      <c r="B10339" s="2"/>
    </row>
    <row r="10340" spans="2:2" x14ac:dyDescent="0.2">
      <c r="B10340" s="2"/>
    </row>
    <row r="10341" spans="2:2" x14ac:dyDescent="0.2">
      <c r="B10341" s="2"/>
    </row>
    <row r="10342" spans="2:2" x14ac:dyDescent="0.2">
      <c r="B10342" s="2"/>
    </row>
    <row r="10343" spans="2:2" x14ac:dyDescent="0.2">
      <c r="B10343" s="2"/>
    </row>
    <row r="10344" spans="2:2" x14ac:dyDescent="0.2">
      <c r="B10344" s="2"/>
    </row>
    <row r="10345" spans="2:2" x14ac:dyDescent="0.2">
      <c r="B10345" s="2"/>
    </row>
    <row r="10346" spans="2:2" x14ac:dyDescent="0.2">
      <c r="B10346" s="2"/>
    </row>
    <row r="10347" spans="2:2" x14ac:dyDescent="0.2">
      <c r="B10347" s="2"/>
    </row>
    <row r="10348" spans="2:2" x14ac:dyDescent="0.2">
      <c r="B10348" s="2"/>
    </row>
    <row r="10349" spans="2:2" x14ac:dyDescent="0.2">
      <c r="B10349" s="2"/>
    </row>
    <row r="10350" spans="2:2" x14ac:dyDescent="0.2">
      <c r="B10350" s="2"/>
    </row>
    <row r="10351" spans="2:2" x14ac:dyDescent="0.2">
      <c r="B10351" s="2"/>
    </row>
    <row r="10352" spans="2:2" x14ac:dyDescent="0.2">
      <c r="B10352" s="2"/>
    </row>
    <row r="10353" spans="2:2" x14ac:dyDescent="0.2">
      <c r="B10353" s="2"/>
    </row>
    <row r="10354" spans="2:2" x14ac:dyDescent="0.2">
      <c r="B10354" s="2"/>
    </row>
    <row r="10355" spans="2:2" x14ac:dyDescent="0.2">
      <c r="B10355" s="2"/>
    </row>
    <row r="10356" spans="2:2" x14ac:dyDescent="0.2">
      <c r="B10356" s="2"/>
    </row>
    <row r="10357" spans="2:2" x14ac:dyDescent="0.2">
      <c r="B10357" s="2"/>
    </row>
    <row r="10358" spans="2:2" x14ac:dyDescent="0.2">
      <c r="B10358" s="2"/>
    </row>
    <row r="10359" spans="2:2" x14ac:dyDescent="0.2">
      <c r="B10359" s="2"/>
    </row>
    <row r="10360" spans="2:2" x14ac:dyDescent="0.2">
      <c r="B10360" s="2"/>
    </row>
    <row r="10361" spans="2:2" x14ac:dyDescent="0.2">
      <c r="B10361" s="2"/>
    </row>
    <row r="10362" spans="2:2" x14ac:dyDescent="0.2">
      <c r="B10362" s="2"/>
    </row>
    <row r="10363" spans="2:2" x14ac:dyDescent="0.2">
      <c r="B10363" s="2"/>
    </row>
    <row r="10364" spans="2:2" x14ac:dyDescent="0.2">
      <c r="B10364" s="2"/>
    </row>
    <row r="10365" spans="2:2" x14ac:dyDescent="0.2">
      <c r="B10365" s="2"/>
    </row>
    <row r="10366" spans="2:2" x14ac:dyDescent="0.2">
      <c r="B10366" s="2"/>
    </row>
    <row r="10367" spans="2:2" x14ac:dyDescent="0.2">
      <c r="B10367" s="2"/>
    </row>
    <row r="10368" spans="2:2" x14ac:dyDescent="0.2">
      <c r="B10368" s="2"/>
    </row>
    <row r="10369" spans="2:2" x14ac:dyDescent="0.2">
      <c r="B10369" s="2"/>
    </row>
    <row r="10370" spans="2:2" x14ac:dyDescent="0.2">
      <c r="B10370" s="2"/>
    </row>
    <row r="10371" spans="2:2" x14ac:dyDescent="0.2">
      <c r="B10371" s="2"/>
    </row>
    <row r="10372" spans="2:2" x14ac:dyDescent="0.2">
      <c r="B10372" s="2"/>
    </row>
    <row r="10373" spans="2:2" x14ac:dyDescent="0.2">
      <c r="B10373" s="2"/>
    </row>
    <row r="10374" spans="2:2" x14ac:dyDescent="0.2">
      <c r="B10374" s="2"/>
    </row>
    <row r="10375" spans="2:2" x14ac:dyDescent="0.2">
      <c r="B10375" s="2"/>
    </row>
    <row r="10376" spans="2:2" x14ac:dyDescent="0.2">
      <c r="B10376" s="2"/>
    </row>
    <row r="10377" spans="2:2" x14ac:dyDescent="0.2">
      <c r="B10377" s="2"/>
    </row>
    <row r="10378" spans="2:2" x14ac:dyDescent="0.2">
      <c r="B10378" s="2"/>
    </row>
    <row r="10379" spans="2:2" x14ac:dyDescent="0.2">
      <c r="B10379" s="2"/>
    </row>
    <row r="10380" spans="2:2" x14ac:dyDescent="0.2">
      <c r="B10380" s="2"/>
    </row>
    <row r="10381" spans="2:2" x14ac:dyDescent="0.2">
      <c r="B10381" s="2"/>
    </row>
    <row r="10382" spans="2:2" x14ac:dyDescent="0.2">
      <c r="B10382" s="2"/>
    </row>
    <row r="10383" spans="2:2" x14ac:dyDescent="0.2">
      <c r="B10383" s="2"/>
    </row>
    <row r="10384" spans="2:2" x14ac:dyDescent="0.2">
      <c r="B10384" s="2"/>
    </row>
    <row r="10385" spans="2:2" x14ac:dyDescent="0.2">
      <c r="B10385" s="2"/>
    </row>
    <row r="10386" spans="2:2" x14ac:dyDescent="0.2">
      <c r="B10386" s="2"/>
    </row>
    <row r="10387" spans="2:2" x14ac:dyDescent="0.2">
      <c r="B10387" s="2"/>
    </row>
    <row r="10388" spans="2:2" x14ac:dyDescent="0.2">
      <c r="B10388" s="2"/>
    </row>
    <row r="10389" spans="2:2" x14ac:dyDescent="0.2">
      <c r="B10389" s="2"/>
    </row>
    <row r="10390" spans="2:2" x14ac:dyDescent="0.2">
      <c r="B10390" s="2"/>
    </row>
    <row r="10391" spans="2:2" x14ac:dyDescent="0.2">
      <c r="B10391" s="2"/>
    </row>
    <row r="10392" spans="2:2" x14ac:dyDescent="0.2">
      <c r="B10392" s="2"/>
    </row>
    <row r="10393" spans="2:2" x14ac:dyDescent="0.2">
      <c r="B10393" s="2"/>
    </row>
    <row r="10394" spans="2:2" x14ac:dyDescent="0.2">
      <c r="B10394" s="2"/>
    </row>
    <row r="10395" spans="2:2" x14ac:dyDescent="0.2">
      <c r="B10395" s="2"/>
    </row>
    <row r="10396" spans="2:2" x14ac:dyDescent="0.2">
      <c r="B10396" s="2"/>
    </row>
    <row r="10397" spans="2:2" x14ac:dyDescent="0.2">
      <c r="B10397" s="2"/>
    </row>
    <row r="10398" spans="2:2" x14ac:dyDescent="0.2">
      <c r="B10398" s="2"/>
    </row>
    <row r="10399" spans="2:2" x14ac:dyDescent="0.2">
      <c r="B10399" s="2"/>
    </row>
    <row r="10400" spans="2:2" x14ac:dyDescent="0.2">
      <c r="B10400" s="2"/>
    </row>
    <row r="10401" spans="2:2" x14ac:dyDescent="0.2">
      <c r="B10401" s="2"/>
    </row>
    <row r="10402" spans="2:2" x14ac:dyDescent="0.2">
      <c r="B10402" s="2"/>
    </row>
    <row r="10403" spans="2:2" x14ac:dyDescent="0.2">
      <c r="B10403" s="2"/>
    </row>
    <row r="10404" spans="2:2" x14ac:dyDescent="0.2">
      <c r="B10404" s="2"/>
    </row>
    <row r="10405" spans="2:2" x14ac:dyDescent="0.2">
      <c r="B10405" s="2"/>
    </row>
    <row r="10406" spans="2:2" x14ac:dyDescent="0.2">
      <c r="B10406" s="2"/>
    </row>
    <row r="10407" spans="2:2" x14ac:dyDescent="0.2">
      <c r="B10407" s="2"/>
    </row>
    <row r="10408" spans="2:2" x14ac:dyDescent="0.2">
      <c r="B10408" s="2"/>
    </row>
    <row r="10409" spans="2:2" x14ac:dyDescent="0.2">
      <c r="B10409" s="2"/>
    </row>
    <row r="10410" spans="2:2" x14ac:dyDescent="0.2">
      <c r="B10410" s="2"/>
    </row>
    <row r="10411" spans="2:2" x14ac:dyDescent="0.2">
      <c r="B10411" s="2"/>
    </row>
    <row r="10412" spans="2:2" x14ac:dyDescent="0.2">
      <c r="B10412" s="2"/>
    </row>
    <row r="10413" spans="2:2" x14ac:dyDescent="0.2">
      <c r="B10413" s="2"/>
    </row>
    <row r="10414" spans="2:2" x14ac:dyDescent="0.2">
      <c r="B10414" s="2"/>
    </row>
    <row r="10415" spans="2:2" x14ac:dyDescent="0.2">
      <c r="B10415" s="2"/>
    </row>
    <row r="10416" spans="2:2" x14ac:dyDescent="0.2">
      <c r="B10416" s="2"/>
    </row>
    <row r="10417" spans="2:2" x14ac:dyDescent="0.2">
      <c r="B10417" s="2"/>
    </row>
    <row r="10418" spans="2:2" x14ac:dyDescent="0.2">
      <c r="B10418" s="2"/>
    </row>
    <row r="10419" spans="2:2" x14ac:dyDescent="0.2">
      <c r="B10419" s="2"/>
    </row>
    <row r="10420" spans="2:2" x14ac:dyDescent="0.2">
      <c r="B10420" s="2"/>
    </row>
    <row r="10421" spans="2:2" x14ac:dyDescent="0.2">
      <c r="B10421" s="2"/>
    </row>
    <row r="10422" spans="2:2" x14ac:dyDescent="0.2">
      <c r="B10422" s="2"/>
    </row>
    <row r="10423" spans="2:2" x14ac:dyDescent="0.2">
      <c r="B10423" s="2"/>
    </row>
    <row r="10424" spans="2:2" x14ac:dyDescent="0.2">
      <c r="B10424" s="2"/>
    </row>
    <row r="10425" spans="2:2" x14ac:dyDescent="0.2">
      <c r="B10425" s="2"/>
    </row>
    <row r="10426" spans="2:2" x14ac:dyDescent="0.2">
      <c r="B10426" s="2"/>
    </row>
    <row r="10427" spans="2:2" x14ac:dyDescent="0.2">
      <c r="B10427" s="2"/>
    </row>
    <row r="10428" spans="2:2" x14ac:dyDescent="0.2">
      <c r="B10428" s="2"/>
    </row>
    <row r="10429" spans="2:2" x14ac:dyDescent="0.2">
      <c r="B10429" s="2"/>
    </row>
    <row r="10430" spans="2:2" x14ac:dyDescent="0.2">
      <c r="B10430" s="2"/>
    </row>
    <row r="10431" spans="2:2" x14ac:dyDescent="0.2">
      <c r="B10431" s="2"/>
    </row>
    <row r="10432" spans="2:2" x14ac:dyDescent="0.2">
      <c r="B10432" s="2"/>
    </row>
    <row r="10433" spans="2:2" x14ac:dyDescent="0.2">
      <c r="B10433" s="2"/>
    </row>
    <row r="10434" spans="2:2" x14ac:dyDescent="0.2">
      <c r="B10434" s="2"/>
    </row>
    <row r="10435" spans="2:2" x14ac:dyDescent="0.2">
      <c r="B10435" s="2"/>
    </row>
    <row r="10436" spans="2:2" x14ac:dyDescent="0.2">
      <c r="B10436" s="2"/>
    </row>
    <row r="10437" spans="2:2" x14ac:dyDescent="0.2">
      <c r="B10437" s="2"/>
    </row>
    <row r="10438" spans="2:2" x14ac:dyDescent="0.2">
      <c r="B10438" s="2"/>
    </row>
    <row r="10439" spans="2:2" x14ac:dyDescent="0.2">
      <c r="B10439" s="2"/>
    </row>
    <row r="10440" spans="2:2" x14ac:dyDescent="0.2">
      <c r="B10440" s="2"/>
    </row>
    <row r="10441" spans="2:2" x14ac:dyDescent="0.2">
      <c r="B10441" s="2"/>
    </row>
    <row r="10442" spans="2:2" x14ac:dyDescent="0.2">
      <c r="B10442" s="2"/>
    </row>
    <row r="10443" spans="2:2" x14ac:dyDescent="0.2">
      <c r="B10443" s="2"/>
    </row>
    <row r="10444" spans="2:2" x14ac:dyDescent="0.2">
      <c r="B10444" s="2"/>
    </row>
    <row r="10445" spans="2:2" x14ac:dyDescent="0.2">
      <c r="B10445" s="2"/>
    </row>
    <row r="10446" spans="2:2" x14ac:dyDescent="0.2">
      <c r="B10446" s="2"/>
    </row>
    <row r="10447" spans="2:2" x14ac:dyDescent="0.2">
      <c r="B10447" s="2"/>
    </row>
    <row r="10448" spans="2:2" x14ac:dyDescent="0.2">
      <c r="B10448" s="2"/>
    </row>
    <row r="10449" spans="2:2" x14ac:dyDescent="0.2">
      <c r="B10449" s="2"/>
    </row>
    <row r="10450" spans="2:2" x14ac:dyDescent="0.2">
      <c r="B10450" s="2"/>
    </row>
    <row r="10451" spans="2:2" x14ac:dyDescent="0.2">
      <c r="B10451" s="2"/>
    </row>
    <row r="10452" spans="2:2" x14ac:dyDescent="0.2">
      <c r="B10452" s="2"/>
    </row>
    <row r="10453" spans="2:2" x14ac:dyDescent="0.2">
      <c r="B10453" s="2"/>
    </row>
    <row r="10454" spans="2:2" x14ac:dyDescent="0.2">
      <c r="B10454" s="2"/>
    </row>
    <row r="10455" spans="2:2" x14ac:dyDescent="0.2">
      <c r="B10455" s="2"/>
    </row>
    <row r="10456" spans="2:2" x14ac:dyDescent="0.2">
      <c r="B10456" s="2"/>
    </row>
    <row r="10457" spans="2:2" x14ac:dyDescent="0.2">
      <c r="B10457" s="2"/>
    </row>
    <row r="10458" spans="2:2" x14ac:dyDescent="0.2">
      <c r="B10458" s="2"/>
    </row>
    <row r="10459" spans="2:2" x14ac:dyDescent="0.2">
      <c r="B10459" s="2"/>
    </row>
    <row r="10460" spans="2:2" x14ac:dyDescent="0.2">
      <c r="B10460" s="2"/>
    </row>
    <row r="10461" spans="2:2" x14ac:dyDescent="0.2">
      <c r="B10461" s="2"/>
    </row>
    <row r="10462" spans="2:2" x14ac:dyDescent="0.2">
      <c r="B10462" s="2"/>
    </row>
    <row r="10463" spans="2:2" x14ac:dyDescent="0.2">
      <c r="B10463" s="2"/>
    </row>
    <row r="10464" spans="2:2" x14ac:dyDescent="0.2">
      <c r="B10464" s="2"/>
    </row>
    <row r="10465" spans="2:2" x14ac:dyDescent="0.2">
      <c r="B10465" s="2"/>
    </row>
    <row r="10466" spans="2:2" x14ac:dyDescent="0.2">
      <c r="B10466" s="2"/>
    </row>
    <row r="10467" spans="2:2" x14ac:dyDescent="0.2">
      <c r="B10467" s="2"/>
    </row>
    <row r="10468" spans="2:2" x14ac:dyDescent="0.2">
      <c r="B10468" s="2"/>
    </row>
    <row r="10469" spans="2:2" x14ac:dyDescent="0.2">
      <c r="B10469" s="2"/>
    </row>
    <row r="10470" spans="2:2" x14ac:dyDescent="0.2">
      <c r="B10470" s="2"/>
    </row>
    <row r="10471" spans="2:2" x14ac:dyDescent="0.2">
      <c r="B10471" s="2"/>
    </row>
    <row r="10472" spans="2:2" x14ac:dyDescent="0.2">
      <c r="B10472" s="2"/>
    </row>
    <row r="10473" spans="2:2" x14ac:dyDescent="0.2">
      <c r="B10473" s="2"/>
    </row>
    <row r="10474" spans="2:2" x14ac:dyDescent="0.2">
      <c r="B10474" s="2"/>
    </row>
    <row r="10475" spans="2:2" x14ac:dyDescent="0.2">
      <c r="B10475" s="2"/>
    </row>
    <row r="10476" spans="2:2" x14ac:dyDescent="0.2">
      <c r="B10476" s="2"/>
    </row>
    <row r="10477" spans="2:2" x14ac:dyDescent="0.2">
      <c r="B10477" s="2"/>
    </row>
    <row r="10478" spans="2:2" x14ac:dyDescent="0.2">
      <c r="B10478" s="2"/>
    </row>
    <row r="10479" spans="2:2" x14ac:dyDescent="0.2">
      <c r="B10479" s="2"/>
    </row>
    <row r="10480" spans="2:2" x14ac:dyDescent="0.2">
      <c r="B10480" s="2"/>
    </row>
    <row r="10481" spans="2:2" x14ac:dyDescent="0.2">
      <c r="B10481" s="2"/>
    </row>
    <row r="10482" spans="2:2" x14ac:dyDescent="0.2">
      <c r="B10482" s="2"/>
    </row>
    <row r="10483" spans="2:2" x14ac:dyDescent="0.2">
      <c r="B10483" s="2"/>
    </row>
    <row r="10484" spans="2:2" x14ac:dyDescent="0.2">
      <c r="B10484" s="2"/>
    </row>
    <row r="10485" spans="2:2" x14ac:dyDescent="0.2">
      <c r="B10485" s="2"/>
    </row>
    <row r="10486" spans="2:2" x14ac:dyDescent="0.2">
      <c r="B10486" s="2"/>
    </row>
    <row r="10487" spans="2:2" x14ac:dyDescent="0.2">
      <c r="B10487" s="2"/>
    </row>
    <row r="10488" spans="2:2" x14ac:dyDescent="0.2">
      <c r="B10488" s="2"/>
    </row>
    <row r="10489" spans="2:2" x14ac:dyDescent="0.2">
      <c r="B10489" s="2"/>
    </row>
    <row r="10490" spans="2:2" x14ac:dyDescent="0.2">
      <c r="B10490" s="2"/>
    </row>
    <row r="10491" spans="2:2" x14ac:dyDescent="0.2">
      <c r="B10491" s="2"/>
    </row>
    <row r="10492" spans="2:2" x14ac:dyDescent="0.2">
      <c r="B10492" s="2"/>
    </row>
    <row r="10493" spans="2:2" x14ac:dyDescent="0.2">
      <c r="B10493" s="2"/>
    </row>
    <row r="10494" spans="2:2" x14ac:dyDescent="0.2">
      <c r="B10494" s="2"/>
    </row>
    <row r="10495" spans="2:2" x14ac:dyDescent="0.2">
      <c r="B10495" s="2"/>
    </row>
    <row r="10496" spans="2:2" x14ac:dyDescent="0.2">
      <c r="B10496" s="2"/>
    </row>
    <row r="10497" spans="2:2" x14ac:dyDescent="0.2">
      <c r="B10497" s="2"/>
    </row>
    <row r="10498" spans="2:2" x14ac:dyDescent="0.2">
      <c r="B10498" s="2"/>
    </row>
    <row r="10499" spans="2:2" x14ac:dyDescent="0.2">
      <c r="B10499" s="2"/>
    </row>
    <row r="10500" spans="2:2" x14ac:dyDescent="0.2">
      <c r="B10500" s="2"/>
    </row>
    <row r="10501" spans="2:2" x14ac:dyDescent="0.2">
      <c r="B10501" s="2"/>
    </row>
    <row r="10502" spans="2:2" x14ac:dyDescent="0.2">
      <c r="B10502" s="2"/>
    </row>
    <row r="10503" spans="2:2" x14ac:dyDescent="0.2">
      <c r="B10503" s="2"/>
    </row>
    <row r="10504" spans="2:2" x14ac:dyDescent="0.2">
      <c r="B10504" s="2"/>
    </row>
    <row r="10505" spans="2:2" x14ac:dyDescent="0.2">
      <c r="B10505" s="2"/>
    </row>
    <row r="10506" spans="2:2" x14ac:dyDescent="0.2">
      <c r="B10506" s="2"/>
    </row>
    <row r="10507" spans="2:2" x14ac:dyDescent="0.2">
      <c r="B10507" s="2"/>
    </row>
    <row r="10508" spans="2:2" x14ac:dyDescent="0.2">
      <c r="B10508" s="2"/>
    </row>
    <row r="10509" spans="2:2" x14ac:dyDescent="0.2">
      <c r="B10509" s="2"/>
    </row>
    <row r="10510" spans="2:2" x14ac:dyDescent="0.2">
      <c r="B10510" s="2"/>
    </row>
    <row r="10511" spans="2:2" x14ac:dyDescent="0.2">
      <c r="B10511" s="2"/>
    </row>
    <row r="10512" spans="2:2" x14ac:dyDescent="0.2">
      <c r="B10512" s="2"/>
    </row>
    <row r="10513" spans="2:2" x14ac:dyDescent="0.2">
      <c r="B10513" s="2"/>
    </row>
    <row r="10514" spans="2:2" x14ac:dyDescent="0.2">
      <c r="B10514" s="2"/>
    </row>
    <row r="10515" spans="2:2" x14ac:dyDescent="0.2">
      <c r="B10515" s="2"/>
    </row>
    <row r="10516" spans="2:2" x14ac:dyDescent="0.2">
      <c r="B10516" s="2"/>
    </row>
    <row r="10517" spans="2:2" x14ac:dyDescent="0.2">
      <c r="B10517" s="2"/>
    </row>
    <row r="10518" spans="2:2" x14ac:dyDescent="0.2">
      <c r="B10518" s="2"/>
    </row>
    <row r="10519" spans="2:2" x14ac:dyDescent="0.2">
      <c r="B10519" s="2"/>
    </row>
    <row r="10520" spans="2:2" x14ac:dyDescent="0.2">
      <c r="B10520" s="2"/>
    </row>
    <row r="10521" spans="2:2" x14ac:dyDescent="0.2">
      <c r="B10521" s="2"/>
    </row>
    <row r="10522" spans="2:2" x14ac:dyDescent="0.2">
      <c r="B10522" s="2"/>
    </row>
    <row r="10523" spans="2:2" x14ac:dyDescent="0.2">
      <c r="B10523" s="2"/>
    </row>
    <row r="10524" spans="2:2" x14ac:dyDescent="0.2">
      <c r="B10524" s="2"/>
    </row>
    <row r="10525" spans="2:2" x14ac:dyDescent="0.2">
      <c r="B10525" s="2"/>
    </row>
    <row r="10526" spans="2:2" x14ac:dyDescent="0.2">
      <c r="B10526" s="2"/>
    </row>
    <row r="10527" spans="2:2" x14ac:dyDescent="0.2">
      <c r="B10527" s="2"/>
    </row>
    <row r="10528" spans="2:2" x14ac:dyDescent="0.2">
      <c r="B10528" s="2"/>
    </row>
    <row r="10529" spans="2:2" x14ac:dyDescent="0.2">
      <c r="B10529" s="2"/>
    </row>
    <row r="10530" spans="2:2" x14ac:dyDescent="0.2">
      <c r="B10530" s="2"/>
    </row>
    <row r="10531" spans="2:2" x14ac:dyDescent="0.2">
      <c r="B10531" s="2"/>
    </row>
    <row r="10532" spans="2:2" x14ac:dyDescent="0.2">
      <c r="B10532" s="2"/>
    </row>
    <row r="10533" spans="2:2" x14ac:dyDescent="0.2">
      <c r="B10533" s="2"/>
    </row>
    <row r="10534" spans="2:2" x14ac:dyDescent="0.2">
      <c r="B10534" s="2"/>
    </row>
    <row r="10535" spans="2:2" x14ac:dyDescent="0.2">
      <c r="B10535" s="2"/>
    </row>
    <row r="10536" spans="2:2" x14ac:dyDescent="0.2">
      <c r="B10536" s="2"/>
    </row>
    <row r="10537" spans="2:2" x14ac:dyDescent="0.2">
      <c r="B10537" s="2"/>
    </row>
    <row r="10538" spans="2:2" x14ac:dyDescent="0.2">
      <c r="B10538" s="2"/>
    </row>
    <row r="10539" spans="2:2" x14ac:dyDescent="0.2">
      <c r="B10539" s="2"/>
    </row>
    <row r="10540" spans="2:2" x14ac:dyDescent="0.2">
      <c r="B10540" s="2"/>
    </row>
    <row r="10541" spans="2:2" x14ac:dyDescent="0.2">
      <c r="B10541" s="2"/>
    </row>
    <row r="10542" spans="2:2" x14ac:dyDescent="0.2">
      <c r="B10542" s="2"/>
    </row>
    <row r="10543" spans="2:2" x14ac:dyDescent="0.2">
      <c r="B10543" s="2"/>
    </row>
    <row r="10544" spans="2:2" x14ac:dyDescent="0.2">
      <c r="B10544" s="2"/>
    </row>
    <row r="10545" spans="2:2" x14ac:dyDescent="0.2">
      <c r="B10545" s="2"/>
    </row>
    <row r="10546" spans="2:2" x14ac:dyDescent="0.2">
      <c r="B10546" s="2"/>
    </row>
    <row r="10547" spans="2:2" x14ac:dyDescent="0.2">
      <c r="B10547" s="2"/>
    </row>
    <row r="10548" spans="2:2" x14ac:dyDescent="0.2">
      <c r="B10548" s="2"/>
    </row>
    <row r="10549" spans="2:2" x14ac:dyDescent="0.2">
      <c r="B10549" s="2"/>
    </row>
    <row r="10550" spans="2:2" x14ac:dyDescent="0.2">
      <c r="B10550" s="2"/>
    </row>
    <row r="10551" spans="2:2" x14ac:dyDescent="0.2">
      <c r="B10551" s="2"/>
    </row>
    <row r="10552" spans="2:2" x14ac:dyDescent="0.2">
      <c r="B10552" s="2"/>
    </row>
    <row r="10553" spans="2:2" x14ac:dyDescent="0.2">
      <c r="B10553" s="2"/>
    </row>
    <row r="10554" spans="2:2" x14ac:dyDescent="0.2">
      <c r="B10554" s="2"/>
    </row>
    <row r="10555" spans="2:2" x14ac:dyDescent="0.2">
      <c r="B10555" s="2"/>
    </row>
    <row r="10556" spans="2:2" x14ac:dyDescent="0.2">
      <c r="B10556" s="2"/>
    </row>
    <row r="10557" spans="2:2" x14ac:dyDescent="0.2">
      <c r="B10557" s="2"/>
    </row>
    <row r="10558" spans="2:2" x14ac:dyDescent="0.2">
      <c r="B10558" s="2"/>
    </row>
    <row r="10559" spans="2:2" x14ac:dyDescent="0.2">
      <c r="B10559" s="2"/>
    </row>
    <row r="10560" spans="2:2" x14ac:dyDescent="0.2">
      <c r="B10560" s="2"/>
    </row>
    <row r="10561" spans="2:2" x14ac:dyDescent="0.2">
      <c r="B10561" s="2"/>
    </row>
    <row r="10562" spans="2:2" x14ac:dyDescent="0.2">
      <c r="B10562" s="2"/>
    </row>
    <row r="10563" spans="2:2" x14ac:dyDescent="0.2">
      <c r="B10563" s="2"/>
    </row>
    <row r="10564" spans="2:2" x14ac:dyDescent="0.2">
      <c r="B10564" s="2"/>
    </row>
    <row r="10565" spans="2:2" x14ac:dyDescent="0.2">
      <c r="B10565" s="2"/>
    </row>
    <row r="10566" spans="2:2" x14ac:dyDescent="0.2">
      <c r="B10566" s="2"/>
    </row>
    <row r="10567" spans="2:2" x14ac:dyDescent="0.2">
      <c r="B10567" s="2"/>
    </row>
    <row r="10568" spans="2:2" x14ac:dyDescent="0.2">
      <c r="B10568" s="2"/>
    </row>
    <row r="10569" spans="2:2" x14ac:dyDescent="0.2">
      <c r="B10569" s="2"/>
    </row>
    <row r="10570" spans="2:2" x14ac:dyDescent="0.2">
      <c r="B10570" s="2"/>
    </row>
    <row r="10571" spans="2:2" x14ac:dyDescent="0.2">
      <c r="B10571" s="2"/>
    </row>
    <row r="10572" spans="2:2" x14ac:dyDescent="0.2">
      <c r="B10572" s="2"/>
    </row>
    <row r="10573" spans="2:2" x14ac:dyDescent="0.2">
      <c r="B10573" s="2"/>
    </row>
    <row r="10574" spans="2:2" x14ac:dyDescent="0.2">
      <c r="B10574" s="2"/>
    </row>
    <row r="10575" spans="2:2" x14ac:dyDescent="0.2">
      <c r="B10575" s="2"/>
    </row>
    <row r="10576" spans="2:2" x14ac:dyDescent="0.2">
      <c r="B10576" s="2"/>
    </row>
    <row r="10577" spans="2:2" x14ac:dyDescent="0.2">
      <c r="B10577" s="2"/>
    </row>
    <row r="10578" spans="2:2" x14ac:dyDescent="0.2">
      <c r="B10578" s="2"/>
    </row>
    <row r="10579" spans="2:2" x14ac:dyDescent="0.2">
      <c r="B10579" s="2"/>
    </row>
    <row r="10580" spans="2:2" x14ac:dyDescent="0.2">
      <c r="B10580" s="2"/>
    </row>
    <row r="10581" spans="2:2" x14ac:dyDescent="0.2">
      <c r="B10581" s="2"/>
    </row>
    <row r="10582" spans="2:2" x14ac:dyDescent="0.2">
      <c r="B10582" s="2"/>
    </row>
    <row r="10583" spans="2:2" x14ac:dyDescent="0.2">
      <c r="B10583" s="2"/>
    </row>
    <row r="10584" spans="2:2" x14ac:dyDescent="0.2">
      <c r="B10584" s="2"/>
    </row>
    <row r="10585" spans="2:2" x14ac:dyDescent="0.2">
      <c r="B10585" s="2"/>
    </row>
    <row r="10586" spans="2:2" x14ac:dyDescent="0.2">
      <c r="B10586" s="2"/>
    </row>
    <row r="10587" spans="2:2" x14ac:dyDescent="0.2">
      <c r="B10587" s="2"/>
    </row>
    <row r="10588" spans="2:2" x14ac:dyDescent="0.2">
      <c r="B10588" s="2"/>
    </row>
    <row r="10589" spans="2:2" x14ac:dyDescent="0.2">
      <c r="B10589" s="2"/>
    </row>
    <row r="10590" spans="2:2" x14ac:dyDescent="0.2">
      <c r="B10590" s="2"/>
    </row>
    <row r="10591" spans="2:2" x14ac:dyDescent="0.2">
      <c r="B10591" s="2"/>
    </row>
    <row r="10592" spans="2:2" x14ac:dyDescent="0.2">
      <c r="B10592" s="2"/>
    </row>
    <row r="10593" spans="2:2" x14ac:dyDescent="0.2">
      <c r="B10593" s="2"/>
    </row>
    <row r="10594" spans="2:2" x14ac:dyDescent="0.2">
      <c r="B10594" s="2"/>
    </row>
    <row r="10595" spans="2:2" x14ac:dyDescent="0.2">
      <c r="B10595" s="2"/>
    </row>
    <row r="10596" spans="2:2" x14ac:dyDescent="0.2">
      <c r="B10596" s="2"/>
    </row>
    <row r="10597" spans="2:2" x14ac:dyDescent="0.2">
      <c r="B10597" s="2"/>
    </row>
    <row r="10598" spans="2:2" x14ac:dyDescent="0.2">
      <c r="B10598" s="2"/>
    </row>
    <row r="10599" spans="2:2" x14ac:dyDescent="0.2">
      <c r="B10599" s="2"/>
    </row>
    <row r="10600" spans="2:2" x14ac:dyDescent="0.2">
      <c r="B10600" s="2"/>
    </row>
    <row r="10601" spans="2:2" x14ac:dyDescent="0.2">
      <c r="B10601" s="2"/>
    </row>
    <row r="10602" spans="2:2" x14ac:dyDescent="0.2">
      <c r="B10602" s="2"/>
    </row>
    <row r="10603" spans="2:2" x14ac:dyDescent="0.2">
      <c r="B10603" s="2"/>
    </row>
    <row r="10604" spans="2:2" x14ac:dyDescent="0.2">
      <c r="B10604" s="2"/>
    </row>
    <row r="10605" spans="2:2" x14ac:dyDescent="0.2">
      <c r="B10605" s="2"/>
    </row>
    <row r="10606" spans="2:2" x14ac:dyDescent="0.2">
      <c r="B10606" s="2"/>
    </row>
    <row r="10607" spans="2:2" x14ac:dyDescent="0.2">
      <c r="B10607" s="2"/>
    </row>
    <row r="10608" spans="2:2" x14ac:dyDescent="0.2">
      <c r="B10608" s="2"/>
    </row>
    <row r="10609" spans="2:2" x14ac:dyDescent="0.2">
      <c r="B10609" s="2"/>
    </row>
    <row r="10610" spans="2:2" x14ac:dyDescent="0.2">
      <c r="B10610" s="2"/>
    </row>
    <row r="10611" spans="2:2" x14ac:dyDescent="0.2">
      <c r="B10611" s="2"/>
    </row>
    <row r="10612" spans="2:2" x14ac:dyDescent="0.2">
      <c r="B10612" s="2"/>
    </row>
    <row r="10613" spans="2:2" x14ac:dyDescent="0.2">
      <c r="B10613" s="2"/>
    </row>
    <row r="10614" spans="2:2" x14ac:dyDescent="0.2">
      <c r="B10614" s="2"/>
    </row>
    <row r="10615" spans="2:2" x14ac:dyDescent="0.2">
      <c r="B10615" s="2"/>
    </row>
    <row r="10616" spans="2:2" x14ac:dyDescent="0.2">
      <c r="B10616" s="2"/>
    </row>
    <row r="10617" spans="2:2" x14ac:dyDescent="0.2">
      <c r="B10617" s="2"/>
    </row>
    <row r="10618" spans="2:2" x14ac:dyDescent="0.2">
      <c r="B10618" s="2"/>
    </row>
    <row r="10619" spans="2:2" x14ac:dyDescent="0.2">
      <c r="B10619" s="2"/>
    </row>
    <row r="10620" spans="2:2" x14ac:dyDescent="0.2">
      <c r="B10620" s="2"/>
    </row>
    <row r="10621" spans="2:2" x14ac:dyDescent="0.2">
      <c r="B10621" s="2"/>
    </row>
    <row r="10622" spans="2:2" x14ac:dyDescent="0.2">
      <c r="B10622" s="2"/>
    </row>
    <row r="10623" spans="2:2" x14ac:dyDescent="0.2">
      <c r="B10623" s="2"/>
    </row>
    <row r="10624" spans="2:2" x14ac:dyDescent="0.2">
      <c r="B10624" s="2"/>
    </row>
    <row r="10625" spans="2:2" x14ac:dyDescent="0.2">
      <c r="B10625" s="2"/>
    </row>
    <row r="10626" spans="2:2" x14ac:dyDescent="0.2">
      <c r="B10626" s="2"/>
    </row>
    <row r="10627" spans="2:2" x14ac:dyDescent="0.2">
      <c r="B10627" s="2"/>
    </row>
    <row r="10628" spans="2:2" x14ac:dyDescent="0.2">
      <c r="B10628" s="2"/>
    </row>
    <row r="10629" spans="2:2" x14ac:dyDescent="0.2">
      <c r="B10629" s="2"/>
    </row>
    <row r="10630" spans="2:2" x14ac:dyDescent="0.2">
      <c r="B10630" s="2"/>
    </row>
    <row r="10631" spans="2:2" x14ac:dyDescent="0.2">
      <c r="B10631" s="2"/>
    </row>
    <row r="10632" spans="2:2" x14ac:dyDescent="0.2">
      <c r="B10632" s="2"/>
    </row>
    <row r="10633" spans="2:2" x14ac:dyDescent="0.2">
      <c r="B10633" s="2"/>
    </row>
    <row r="10634" spans="2:2" x14ac:dyDescent="0.2">
      <c r="B10634" s="2"/>
    </row>
    <row r="10635" spans="2:2" x14ac:dyDescent="0.2">
      <c r="B10635" s="2"/>
    </row>
    <row r="10636" spans="2:2" x14ac:dyDescent="0.2">
      <c r="B10636" s="2"/>
    </row>
    <row r="10637" spans="2:2" x14ac:dyDescent="0.2">
      <c r="B10637" s="2"/>
    </row>
    <row r="10638" spans="2:2" x14ac:dyDescent="0.2">
      <c r="B10638" s="2"/>
    </row>
    <row r="10639" spans="2:2" x14ac:dyDescent="0.2">
      <c r="B10639" s="2"/>
    </row>
    <row r="10640" spans="2:2" x14ac:dyDescent="0.2">
      <c r="B10640" s="2"/>
    </row>
    <row r="10641" spans="2:2" x14ac:dyDescent="0.2">
      <c r="B10641" s="2"/>
    </row>
    <row r="10642" spans="2:2" x14ac:dyDescent="0.2">
      <c r="B10642" s="2"/>
    </row>
    <row r="10643" spans="2:2" x14ac:dyDescent="0.2">
      <c r="B10643" s="2"/>
    </row>
    <row r="10644" spans="2:2" x14ac:dyDescent="0.2">
      <c r="B10644" s="2"/>
    </row>
    <row r="10645" spans="2:2" x14ac:dyDescent="0.2">
      <c r="B10645" s="2"/>
    </row>
    <row r="10646" spans="2:2" x14ac:dyDescent="0.2">
      <c r="B10646" s="2"/>
    </row>
    <row r="10647" spans="2:2" x14ac:dyDescent="0.2">
      <c r="B10647" s="2"/>
    </row>
    <row r="10648" spans="2:2" x14ac:dyDescent="0.2">
      <c r="B10648" s="2"/>
    </row>
    <row r="10649" spans="2:2" x14ac:dyDescent="0.2">
      <c r="B10649" s="2"/>
    </row>
    <row r="10650" spans="2:2" x14ac:dyDescent="0.2">
      <c r="B10650" s="2"/>
    </row>
    <row r="10651" spans="2:2" x14ac:dyDescent="0.2">
      <c r="B10651" s="2"/>
    </row>
    <row r="10652" spans="2:2" x14ac:dyDescent="0.2">
      <c r="B10652" s="2"/>
    </row>
    <row r="10653" spans="2:2" x14ac:dyDescent="0.2">
      <c r="B10653" s="2"/>
    </row>
    <row r="10654" spans="2:2" x14ac:dyDescent="0.2">
      <c r="B10654" s="2"/>
    </row>
    <row r="10655" spans="2:2" x14ac:dyDescent="0.2">
      <c r="B10655" s="2"/>
    </row>
    <row r="10656" spans="2:2" x14ac:dyDescent="0.2">
      <c r="B10656" s="2"/>
    </row>
    <row r="10657" spans="2:2" x14ac:dyDescent="0.2">
      <c r="B10657" s="2"/>
    </row>
    <row r="10658" spans="2:2" x14ac:dyDescent="0.2">
      <c r="B10658" s="2"/>
    </row>
    <row r="10659" spans="2:2" x14ac:dyDescent="0.2">
      <c r="B10659" s="2"/>
    </row>
    <row r="10660" spans="2:2" x14ac:dyDescent="0.2">
      <c r="B10660" s="2"/>
    </row>
    <row r="10661" spans="2:2" x14ac:dyDescent="0.2">
      <c r="B10661" s="2"/>
    </row>
    <row r="10662" spans="2:2" x14ac:dyDescent="0.2">
      <c r="B10662" s="2"/>
    </row>
    <row r="10663" spans="2:2" x14ac:dyDescent="0.2">
      <c r="B10663" s="2"/>
    </row>
    <row r="10664" spans="2:2" x14ac:dyDescent="0.2">
      <c r="B10664" s="2"/>
    </row>
    <row r="10665" spans="2:2" x14ac:dyDescent="0.2">
      <c r="B10665" s="2"/>
    </row>
    <row r="10666" spans="2:2" x14ac:dyDescent="0.2">
      <c r="B10666" s="2"/>
    </row>
    <row r="10667" spans="2:2" x14ac:dyDescent="0.2">
      <c r="B10667" s="2"/>
    </row>
    <row r="10668" spans="2:2" x14ac:dyDescent="0.2">
      <c r="B10668" s="2"/>
    </row>
    <row r="10669" spans="2:2" x14ac:dyDescent="0.2">
      <c r="B10669" s="2"/>
    </row>
    <row r="10670" spans="2:2" x14ac:dyDescent="0.2">
      <c r="B10670" s="2"/>
    </row>
    <row r="10671" spans="2:2" x14ac:dyDescent="0.2">
      <c r="B10671" s="2"/>
    </row>
    <row r="10672" spans="2:2" x14ac:dyDescent="0.2">
      <c r="B10672" s="2"/>
    </row>
    <row r="10673" spans="2:2" x14ac:dyDescent="0.2">
      <c r="B10673" s="2"/>
    </row>
    <row r="10674" spans="2:2" x14ac:dyDescent="0.2">
      <c r="B10674" s="2"/>
    </row>
    <row r="10675" spans="2:2" x14ac:dyDescent="0.2">
      <c r="B10675" s="2"/>
    </row>
    <row r="10676" spans="2:2" x14ac:dyDescent="0.2">
      <c r="B10676" s="2"/>
    </row>
    <row r="10677" spans="2:2" x14ac:dyDescent="0.2">
      <c r="B10677" s="2"/>
    </row>
    <row r="10678" spans="2:2" x14ac:dyDescent="0.2">
      <c r="B10678" s="2"/>
    </row>
    <row r="10679" spans="2:2" x14ac:dyDescent="0.2">
      <c r="B10679" s="2"/>
    </row>
    <row r="10680" spans="2:2" x14ac:dyDescent="0.2">
      <c r="B10680" s="2"/>
    </row>
    <row r="10681" spans="2:2" x14ac:dyDescent="0.2">
      <c r="B10681" s="2"/>
    </row>
    <row r="10682" spans="2:2" x14ac:dyDescent="0.2">
      <c r="B10682" s="2"/>
    </row>
    <row r="10683" spans="2:2" x14ac:dyDescent="0.2">
      <c r="B10683" s="2"/>
    </row>
    <row r="10684" spans="2:2" x14ac:dyDescent="0.2">
      <c r="B10684" s="2"/>
    </row>
    <row r="10685" spans="2:2" x14ac:dyDescent="0.2">
      <c r="B10685" s="2"/>
    </row>
    <row r="10686" spans="2:2" x14ac:dyDescent="0.2">
      <c r="B10686" s="2"/>
    </row>
    <row r="10687" spans="2:2" x14ac:dyDescent="0.2">
      <c r="B10687" s="2"/>
    </row>
    <row r="10688" spans="2:2" x14ac:dyDescent="0.2">
      <c r="B10688" s="2"/>
    </row>
    <row r="10689" spans="2:2" x14ac:dyDescent="0.2">
      <c r="B10689" s="2"/>
    </row>
    <row r="10690" spans="2:2" x14ac:dyDescent="0.2">
      <c r="B10690" s="2"/>
    </row>
    <row r="10691" spans="2:2" x14ac:dyDescent="0.2">
      <c r="B10691" s="2"/>
    </row>
    <row r="10692" spans="2:2" x14ac:dyDescent="0.2">
      <c r="B10692" s="2"/>
    </row>
    <row r="10693" spans="2:2" x14ac:dyDescent="0.2">
      <c r="B10693" s="2"/>
    </row>
    <row r="10694" spans="2:2" x14ac:dyDescent="0.2">
      <c r="B10694" s="2"/>
    </row>
    <row r="10695" spans="2:2" x14ac:dyDescent="0.2">
      <c r="B10695" s="2"/>
    </row>
    <row r="10696" spans="2:2" x14ac:dyDescent="0.2">
      <c r="B10696" s="2"/>
    </row>
    <row r="10697" spans="2:2" x14ac:dyDescent="0.2">
      <c r="B10697" s="2"/>
    </row>
    <row r="10698" spans="2:2" x14ac:dyDescent="0.2">
      <c r="B10698" s="2"/>
    </row>
    <row r="10699" spans="2:2" x14ac:dyDescent="0.2">
      <c r="B10699" s="2"/>
    </row>
    <row r="10700" spans="2:2" x14ac:dyDescent="0.2">
      <c r="B10700" s="2"/>
    </row>
    <row r="10701" spans="2:2" x14ac:dyDescent="0.2">
      <c r="B10701" s="2"/>
    </row>
    <row r="10702" spans="2:2" x14ac:dyDescent="0.2">
      <c r="B10702" s="2"/>
    </row>
    <row r="10703" spans="2:2" x14ac:dyDescent="0.2">
      <c r="B10703" s="2"/>
    </row>
    <row r="10704" spans="2:2" x14ac:dyDescent="0.2">
      <c r="B10704" s="2"/>
    </row>
    <row r="10705" spans="2:2" x14ac:dyDescent="0.2">
      <c r="B10705" s="2"/>
    </row>
    <row r="10706" spans="2:2" x14ac:dyDescent="0.2">
      <c r="B10706" s="2"/>
    </row>
    <row r="10707" spans="2:2" x14ac:dyDescent="0.2">
      <c r="B10707" s="2"/>
    </row>
    <row r="10708" spans="2:2" x14ac:dyDescent="0.2">
      <c r="B10708" s="2"/>
    </row>
    <row r="10709" spans="2:2" x14ac:dyDescent="0.2">
      <c r="B10709" s="2"/>
    </row>
    <row r="10710" spans="2:2" x14ac:dyDescent="0.2">
      <c r="B10710" s="2"/>
    </row>
    <row r="10711" spans="2:2" x14ac:dyDescent="0.2">
      <c r="B10711" s="2"/>
    </row>
    <row r="10712" spans="2:2" x14ac:dyDescent="0.2">
      <c r="B10712" s="2"/>
    </row>
    <row r="10713" spans="2:2" x14ac:dyDescent="0.2">
      <c r="B10713" s="2"/>
    </row>
    <row r="10714" spans="2:2" x14ac:dyDescent="0.2">
      <c r="B10714" s="2"/>
    </row>
    <row r="10715" spans="2:2" x14ac:dyDescent="0.2">
      <c r="B10715" s="2"/>
    </row>
    <row r="10716" spans="2:2" x14ac:dyDescent="0.2">
      <c r="B10716" s="2"/>
    </row>
    <row r="10717" spans="2:2" x14ac:dyDescent="0.2">
      <c r="B10717" s="2"/>
    </row>
    <row r="10718" spans="2:2" x14ac:dyDescent="0.2">
      <c r="B10718" s="2"/>
    </row>
    <row r="10719" spans="2:2" x14ac:dyDescent="0.2">
      <c r="B10719" s="2"/>
    </row>
    <row r="10720" spans="2:2" x14ac:dyDescent="0.2">
      <c r="B10720" s="2"/>
    </row>
    <row r="10721" spans="2:2" x14ac:dyDescent="0.2">
      <c r="B10721" s="2"/>
    </row>
    <row r="10722" spans="2:2" x14ac:dyDescent="0.2">
      <c r="B10722" s="2"/>
    </row>
    <row r="10723" spans="2:2" x14ac:dyDescent="0.2">
      <c r="B10723" s="2"/>
    </row>
    <row r="10724" spans="2:2" x14ac:dyDescent="0.2">
      <c r="B10724" s="2"/>
    </row>
    <row r="10725" spans="2:2" x14ac:dyDescent="0.2">
      <c r="B10725" s="2"/>
    </row>
    <row r="10726" spans="2:2" x14ac:dyDescent="0.2">
      <c r="B10726" s="2"/>
    </row>
    <row r="10727" spans="2:2" x14ac:dyDescent="0.2">
      <c r="B10727" s="2"/>
    </row>
    <row r="10728" spans="2:2" x14ac:dyDescent="0.2">
      <c r="B10728" s="2"/>
    </row>
    <row r="10729" spans="2:2" x14ac:dyDescent="0.2">
      <c r="B10729" s="2"/>
    </row>
    <row r="10730" spans="2:2" x14ac:dyDescent="0.2">
      <c r="B10730" s="2"/>
    </row>
    <row r="10731" spans="2:2" x14ac:dyDescent="0.2">
      <c r="B10731" s="2"/>
    </row>
    <row r="10732" spans="2:2" x14ac:dyDescent="0.2">
      <c r="B10732" s="2"/>
    </row>
    <row r="10733" spans="2:2" x14ac:dyDescent="0.2">
      <c r="B10733" s="2"/>
    </row>
    <row r="10734" spans="2:2" x14ac:dyDescent="0.2">
      <c r="B10734" s="2"/>
    </row>
    <row r="10735" spans="2:2" x14ac:dyDescent="0.2">
      <c r="B10735" s="2"/>
    </row>
    <row r="10736" spans="2:2" x14ac:dyDescent="0.2">
      <c r="B10736" s="2"/>
    </row>
    <row r="10737" spans="2:2" x14ac:dyDescent="0.2">
      <c r="B10737" s="2"/>
    </row>
    <row r="10738" spans="2:2" x14ac:dyDescent="0.2">
      <c r="B10738" s="2"/>
    </row>
    <row r="10739" spans="2:2" x14ac:dyDescent="0.2">
      <c r="B10739" s="2"/>
    </row>
    <row r="10740" spans="2:2" x14ac:dyDescent="0.2">
      <c r="B10740" s="2"/>
    </row>
    <row r="10741" spans="2:2" x14ac:dyDescent="0.2">
      <c r="B10741" s="2"/>
    </row>
    <row r="10742" spans="2:2" x14ac:dyDescent="0.2">
      <c r="B10742" s="2"/>
    </row>
    <row r="10743" spans="2:2" x14ac:dyDescent="0.2">
      <c r="B10743" s="2"/>
    </row>
    <row r="10744" spans="2:2" x14ac:dyDescent="0.2">
      <c r="B10744" s="2"/>
    </row>
    <row r="10745" spans="2:2" x14ac:dyDescent="0.2">
      <c r="B10745" s="2"/>
    </row>
    <row r="10746" spans="2:2" x14ac:dyDescent="0.2">
      <c r="B10746" s="2"/>
    </row>
    <row r="10747" spans="2:2" x14ac:dyDescent="0.2">
      <c r="B10747" s="2"/>
    </row>
    <row r="10748" spans="2:2" x14ac:dyDescent="0.2">
      <c r="B10748" s="2"/>
    </row>
    <row r="10749" spans="2:2" x14ac:dyDescent="0.2">
      <c r="B10749" s="2"/>
    </row>
    <row r="10750" spans="2:2" x14ac:dyDescent="0.2">
      <c r="B10750" s="2"/>
    </row>
    <row r="10751" spans="2:2" x14ac:dyDescent="0.2">
      <c r="B10751" s="2"/>
    </row>
    <row r="10752" spans="2:2" x14ac:dyDescent="0.2">
      <c r="B10752" s="2"/>
    </row>
    <row r="10753" spans="2:2" x14ac:dyDescent="0.2">
      <c r="B10753" s="2"/>
    </row>
    <row r="10754" spans="2:2" x14ac:dyDescent="0.2">
      <c r="B10754" s="2"/>
    </row>
    <row r="10755" spans="2:2" x14ac:dyDescent="0.2">
      <c r="B10755" s="2"/>
    </row>
    <row r="10756" spans="2:2" x14ac:dyDescent="0.2">
      <c r="B10756" s="2"/>
    </row>
    <row r="10757" spans="2:2" x14ac:dyDescent="0.2">
      <c r="B10757" s="2"/>
    </row>
    <row r="10758" spans="2:2" x14ac:dyDescent="0.2">
      <c r="B10758" s="2"/>
    </row>
    <row r="10759" spans="2:2" x14ac:dyDescent="0.2">
      <c r="B10759" s="2"/>
    </row>
    <row r="10760" spans="2:2" x14ac:dyDescent="0.2">
      <c r="B10760" s="2"/>
    </row>
    <row r="10761" spans="2:2" x14ac:dyDescent="0.2">
      <c r="B10761" s="2"/>
    </row>
    <row r="10762" spans="2:2" x14ac:dyDescent="0.2">
      <c r="B10762" s="2"/>
    </row>
    <row r="10763" spans="2:2" x14ac:dyDescent="0.2">
      <c r="B10763" s="2"/>
    </row>
    <row r="10764" spans="2:2" x14ac:dyDescent="0.2">
      <c r="B10764" s="2"/>
    </row>
    <row r="10765" spans="2:2" x14ac:dyDescent="0.2">
      <c r="B10765" s="2"/>
    </row>
    <row r="10766" spans="2:2" x14ac:dyDescent="0.2">
      <c r="B10766" s="2"/>
    </row>
    <row r="10767" spans="2:2" x14ac:dyDescent="0.2">
      <c r="B10767" s="2"/>
    </row>
    <row r="10768" spans="2:2" x14ac:dyDescent="0.2">
      <c r="B10768" s="2"/>
    </row>
    <row r="10769" spans="2:2" x14ac:dyDescent="0.2">
      <c r="B10769" s="2"/>
    </row>
    <row r="10770" spans="2:2" x14ac:dyDescent="0.2">
      <c r="B10770" s="2"/>
    </row>
    <row r="10771" spans="2:2" x14ac:dyDescent="0.2">
      <c r="B10771" s="2"/>
    </row>
    <row r="10772" spans="2:2" x14ac:dyDescent="0.2">
      <c r="B10772" s="2"/>
    </row>
    <row r="10773" spans="2:2" x14ac:dyDescent="0.2">
      <c r="B10773" s="2"/>
    </row>
    <row r="10774" spans="2:2" x14ac:dyDescent="0.2">
      <c r="B10774" s="2"/>
    </row>
    <row r="10775" spans="2:2" x14ac:dyDescent="0.2">
      <c r="B10775" s="2"/>
    </row>
    <row r="10776" spans="2:2" x14ac:dyDescent="0.2">
      <c r="B10776" s="2"/>
    </row>
    <row r="10777" spans="2:2" x14ac:dyDescent="0.2">
      <c r="B10777" s="2"/>
    </row>
    <row r="10778" spans="2:2" x14ac:dyDescent="0.2">
      <c r="B10778" s="2"/>
    </row>
    <row r="10779" spans="2:2" x14ac:dyDescent="0.2">
      <c r="B10779" s="2"/>
    </row>
    <row r="10780" spans="2:2" x14ac:dyDescent="0.2">
      <c r="B10780" s="2"/>
    </row>
    <row r="10781" spans="2:2" x14ac:dyDescent="0.2">
      <c r="B10781" s="2"/>
    </row>
    <row r="10782" spans="2:2" x14ac:dyDescent="0.2">
      <c r="B10782" s="2"/>
    </row>
    <row r="10783" spans="2:2" x14ac:dyDescent="0.2">
      <c r="B10783" s="2"/>
    </row>
    <row r="10784" spans="2:2" x14ac:dyDescent="0.2">
      <c r="B10784" s="2"/>
    </row>
    <row r="10785" spans="2:2" x14ac:dyDescent="0.2">
      <c r="B10785" s="2"/>
    </row>
    <row r="10786" spans="2:2" x14ac:dyDescent="0.2">
      <c r="B10786" s="2"/>
    </row>
    <row r="10787" spans="2:2" x14ac:dyDescent="0.2">
      <c r="B10787" s="2"/>
    </row>
    <row r="10788" spans="2:2" x14ac:dyDescent="0.2">
      <c r="B10788" s="2"/>
    </row>
    <row r="10789" spans="2:2" x14ac:dyDescent="0.2">
      <c r="B10789" s="2"/>
    </row>
    <row r="10790" spans="2:2" x14ac:dyDescent="0.2">
      <c r="B10790" s="2"/>
    </row>
    <row r="10791" spans="2:2" x14ac:dyDescent="0.2">
      <c r="B10791" s="2"/>
    </row>
    <row r="10792" spans="2:2" x14ac:dyDescent="0.2">
      <c r="B10792" s="2"/>
    </row>
    <row r="10793" spans="2:2" x14ac:dyDescent="0.2">
      <c r="B10793" s="2"/>
    </row>
    <row r="10794" spans="2:2" x14ac:dyDescent="0.2">
      <c r="B10794" s="2"/>
    </row>
    <row r="10795" spans="2:2" x14ac:dyDescent="0.2">
      <c r="B10795" s="2"/>
    </row>
    <row r="10796" spans="2:2" x14ac:dyDescent="0.2">
      <c r="B10796" s="2"/>
    </row>
    <row r="10797" spans="2:2" x14ac:dyDescent="0.2">
      <c r="B10797" s="2"/>
    </row>
    <row r="10798" spans="2:2" x14ac:dyDescent="0.2">
      <c r="B10798" s="2"/>
    </row>
    <row r="10799" spans="2:2" x14ac:dyDescent="0.2">
      <c r="B10799" s="2"/>
    </row>
    <row r="10800" spans="2:2" x14ac:dyDescent="0.2">
      <c r="B10800" s="2"/>
    </row>
    <row r="10801" spans="2:2" x14ac:dyDescent="0.2">
      <c r="B10801" s="2"/>
    </row>
    <row r="10802" spans="2:2" x14ac:dyDescent="0.2">
      <c r="B10802" s="2"/>
    </row>
    <row r="10803" spans="2:2" x14ac:dyDescent="0.2">
      <c r="B10803" s="2"/>
    </row>
    <row r="10804" spans="2:2" x14ac:dyDescent="0.2">
      <c r="B10804" s="2"/>
    </row>
    <row r="10805" spans="2:2" x14ac:dyDescent="0.2">
      <c r="B10805" s="2"/>
    </row>
    <row r="10806" spans="2:2" x14ac:dyDescent="0.2">
      <c r="B10806" s="2"/>
    </row>
    <row r="10807" spans="2:2" x14ac:dyDescent="0.2">
      <c r="B10807" s="2"/>
    </row>
    <row r="10808" spans="2:2" x14ac:dyDescent="0.2">
      <c r="B10808" s="2"/>
    </row>
    <row r="10809" spans="2:2" x14ac:dyDescent="0.2">
      <c r="B10809" s="2"/>
    </row>
    <row r="10810" spans="2:2" x14ac:dyDescent="0.2">
      <c r="B10810" s="2"/>
    </row>
    <row r="10811" spans="2:2" x14ac:dyDescent="0.2">
      <c r="B10811" s="2"/>
    </row>
    <row r="10812" spans="2:2" x14ac:dyDescent="0.2">
      <c r="B10812" s="2"/>
    </row>
    <row r="10813" spans="2:2" x14ac:dyDescent="0.2">
      <c r="B10813" s="2"/>
    </row>
    <row r="10814" spans="2:2" x14ac:dyDescent="0.2">
      <c r="B10814" s="2"/>
    </row>
    <row r="10815" spans="2:2" x14ac:dyDescent="0.2">
      <c r="B10815" s="2"/>
    </row>
    <row r="10816" spans="2:2" x14ac:dyDescent="0.2">
      <c r="B10816" s="2"/>
    </row>
    <row r="10817" spans="2:2" x14ac:dyDescent="0.2">
      <c r="B10817" s="2"/>
    </row>
    <row r="10818" spans="2:2" x14ac:dyDescent="0.2">
      <c r="B10818" s="2"/>
    </row>
    <row r="10819" spans="2:2" x14ac:dyDescent="0.2">
      <c r="B10819" s="2"/>
    </row>
    <row r="10820" spans="2:2" x14ac:dyDescent="0.2">
      <c r="B10820" s="2"/>
    </row>
    <row r="10821" spans="2:2" x14ac:dyDescent="0.2">
      <c r="B10821" s="2"/>
    </row>
    <row r="10822" spans="2:2" x14ac:dyDescent="0.2">
      <c r="B10822" s="2"/>
    </row>
    <row r="10823" spans="2:2" x14ac:dyDescent="0.2">
      <c r="B10823" s="2"/>
    </row>
    <row r="10824" spans="2:2" x14ac:dyDescent="0.2">
      <c r="B10824" s="2"/>
    </row>
    <row r="10825" spans="2:2" x14ac:dyDescent="0.2">
      <c r="B10825" s="2"/>
    </row>
    <row r="10826" spans="2:2" x14ac:dyDescent="0.2">
      <c r="B10826" s="2"/>
    </row>
    <row r="10827" spans="2:2" x14ac:dyDescent="0.2">
      <c r="B10827" s="2"/>
    </row>
    <row r="10828" spans="2:2" x14ac:dyDescent="0.2">
      <c r="B10828" s="2"/>
    </row>
    <row r="10829" spans="2:2" x14ac:dyDescent="0.2">
      <c r="B10829" s="2"/>
    </row>
    <row r="10830" spans="2:2" x14ac:dyDescent="0.2">
      <c r="B10830" s="2"/>
    </row>
    <row r="10831" spans="2:2" x14ac:dyDescent="0.2">
      <c r="B10831" s="2"/>
    </row>
    <row r="10832" spans="2:2" x14ac:dyDescent="0.2">
      <c r="B10832" s="2"/>
    </row>
    <row r="10833" spans="2:2" x14ac:dyDescent="0.2">
      <c r="B10833" s="2"/>
    </row>
    <row r="10834" spans="2:2" x14ac:dyDescent="0.2">
      <c r="B10834" s="2"/>
    </row>
    <row r="10835" spans="2:2" x14ac:dyDescent="0.2">
      <c r="B10835" s="2"/>
    </row>
    <row r="10836" spans="2:2" x14ac:dyDescent="0.2">
      <c r="B10836" s="2"/>
    </row>
    <row r="10837" spans="2:2" x14ac:dyDescent="0.2">
      <c r="B10837" s="2"/>
    </row>
    <row r="10838" spans="2:2" x14ac:dyDescent="0.2">
      <c r="B10838" s="2"/>
    </row>
    <row r="10839" spans="2:2" x14ac:dyDescent="0.2">
      <c r="B10839" s="2"/>
    </row>
    <row r="10840" spans="2:2" x14ac:dyDescent="0.2">
      <c r="B10840" s="2"/>
    </row>
    <row r="10841" spans="2:2" x14ac:dyDescent="0.2">
      <c r="B10841" s="2"/>
    </row>
    <row r="10842" spans="2:2" x14ac:dyDescent="0.2">
      <c r="B10842" s="2"/>
    </row>
    <row r="10843" spans="2:2" x14ac:dyDescent="0.2">
      <c r="B10843" s="2"/>
    </row>
    <row r="10844" spans="2:2" x14ac:dyDescent="0.2">
      <c r="B10844" s="2"/>
    </row>
    <row r="10845" spans="2:2" x14ac:dyDescent="0.2">
      <c r="B10845" s="2"/>
    </row>
    <row r="10846" spans="2:2" x14ac:dyDescent="0.2">
      <c r="B10846" s="2"/>
    </row>
    <row r="10847" spans="2:2" x14ac:dyDescent="0.2">
      <c r="B10847" s="2"/>
    </row>
    <row r="10848" spans="2:2" x14ac:dyDescent="0.2">
      <c r="B10848" s="2"/>
    </row>
    <row r="10849" spans="2:2" x14ac:dyDescent="0.2">
      <c r="B10849" s="2"/>
    </row>
    <row r="10850" spans="2:2" x14ac:dyDescent="0.2">
      <c r="B10850" s="2"/>
    </row>
    <row r="10851" spans="2:2" x14ac:dyDescent="0.2">
      <c r="B10851" s="2"/>
    </row>
    <row r="10852" spans="2:2" x14ac:dyDescent="0.2">
      <c r="B10852" s="2"/>
    </row>
    <row r="10853" spans="2:2" x14ac:dyDescent="0.2">
      <c r="B10853" s="2"/>
    </row>
    <row r="10854" spans="2:2" x14ac:dyDescent="0.2">
      <c r="B10854" s="2"/>
    </row>
    <row r="10855" spans="2:2" x14ac:dyDescent="0.2">
      <c r="B10855" s="2"/>
    </row>
    <row r="10856" spans="2:2" x14ac:dyDescent="0.2">
      <c r="B10856" s="2"/>
    </row>
    <row r="10857" spans="2:2" x14ac:dyDescent="0.2">
      <c r="B10857" s="2"/>
    </row>
    <row r="10858" spans="2:2" x14ac:dyDescent="0.2">
      <c r="B10858" s="2"/>
    </row>
    <row r="10859" spans="2:2" x14ac:dyDescent="0.2">
      <c r="B10859" s="2"/>
    </row>
    <row r="10860" spans="2:2" x14ac:dyDescent="0.2">
      <c r="B10860" s="2"/>
    </row>
    <row r="10861" spans="2:2" x14ac:dyDescent="0.2">
      <c r="B10861" s="2"/>
    </row>
    <row r="10862" spans="2:2" x14ac:dyDescent="0.2">
      <c r="B10862" s="2"/>
    </row>
    <row r="10863" spans="2:2" x14ac:dyDescent="0.2">
      <c r="B10863" s="2"/>
    </row>
    <row r="10864" spans="2:2" x14ac:dyDescent="0.2">
      <c r="B10864" s="2"/>
    </row>
    <row r="10865" spans="2:2" x14ac:dyDescent="0.2">
      <c r="B10865" s="2"/>
    </row>
    <row r="10866" spans="2:2" x14ac:dyDescent="0.2">
      <c r="B10866" s="2"/>
    </row>
    <row r="10867" spans="2:2" x14ac:dyDescent="0.2">
      <c r="B10867" s="2"/>
    </row>
    <row r="10868" spans="2:2" x14ac:dyDescent="0.2">
      <c r="B10868" s="2"/>
    </row>
    <row r="10869" spans="2:2" x14ac:dyDescent="0.2">
      <c r="B10869" s="2"/>
    </row>
    <row r="10870" spans="2:2" x14ac:dyDescent="0.2">
      <c r="B10870" s="2"/>
    </row>
    <row r="10871" spans="2:2" x14ac:dyDescent="0.2">
      <c r="B10871" s="2"/>
    </row>
    <row r="10872" spans="2:2" x14ac:dyDescent="0.2">
      <c r="B10872" s="2"/>
    </row>
    <row r="10873" spans="2:2" x14ac:dyDescent="0.2">
      <c r="B10873" s="2"/>
    </row>
    <row r="10874" spans="2:2" x14ac:dyDescent="0.2">
      <c r="B10874" s="2"/>
    </row>
    <row r="10875" spans="2:2" x14ac:dyDescent="0.2">
      <c r="B10875" s="2"/>
    </row>
    <row r="10876" spans="2:2" x14ac:dyDescent="0.2">
      <c r="B10876" s="2"/>
    </row>
    <row r="10877" spans="2:2" x14ac:dyDescent="0.2">
      <c r="B10877" s="2"/>
    </row>
    <row r="10878" spans="2:2" x14ac:dyDescent="0.2">
      <c r="B10878" s="2"/>
    </row>
    <row r="10879" spans="2:2" x14ac:dyDescent="0.2">
      <c r="B10879" s="2"/>
    </row>
    <row r="10880" spans="2:2" x14ac:dyDescent="0.2">
      <c r="B10880" s="2"/>
    </row>
    <row r="10881" spans="2:2" x14ac:dyDescent="0.2">
      <c r="B10881" s="2"/>
    </row>
    <row r="10882" spans="2:2" x14ac:dyDescent="0.2">
      <c r="B10882" s="2"/>
    </row>
    <row r="10883" spans="2:2" x14ac:dyDescent="0.2">
      <c r="B10883" s="2"/>
    </row>
    <row r="10884" spans="2:2" x14ac:dyDescent="0.2">
      <c r="B10884" s="2"/>
    </row>
    <row r="10885" spans="2:2" x14ac:dyDescent="0.2">
      <c r="B10885" s="2"/>
    </row>
    <row r="10886" spans="2:2" x14ac:dyDescent="0.2">
      <c r="B10886" s="2"/>
    </row>
    <row r="10887" spans="2:2" x14ac:dyDescent="0.2">
      <c r="B10887" s="2"/>
    </row>
    <row r="10888" spans="2:2" x14ac:dyDescent="0.2">
      <c r="B10888" s="2"/>
    </row>
    <row r="10889" spans="2:2" x14ac:dyDescent="0.2">
      <c r="B10889" s="2"/>
    </row>
    <row r="10890" spans="2:2" x14ac:dyDescent="0.2">
      <c r="B10890" s="2"/>
    </row>
    <row r="10891" spans="2:2" x14ac:dyDescent="0.2">
      <c r="B10891" s="2"/>
    </row>
    <row r="10892" spans="2:2" x14ac:dyDescent="0.2">
      <c r="B10892" s="2"/>
    </row>
    <row r="10893" spans="2:2" x14ac:dyDescent="0.2">
      <c r="B10893" s="2"/>
    </row>
    <row r="10894" spans="2:2" x14ac:dyDescent="0.2">
      <c r="B10894" s="2"/>
    </row>
    <row r="10895" spans="2:2" x14ac:dyDescent="0.2">
      <c r="B10895" s="2"/>
    </row>
    <row r="10896" spans="2:2" x14ac:dyDescent="0.2">
      <c r="B10896" s="2"/>
    </row>
    <row r="10897" spans="2:2" x14ac:dyDescent="0.2">
      <c r="B10897" s="2"/>
    </row>
    <row r="10898" spans="2:2" x14ac:dyDescent="0.2">
      <c r="B10898" s="2"/>
    </row>
    <row r="10899" spans="2:2" x14ac:dyDescent="0.2">
      <c r="B10899" s="2"/>
    </row>
    <row r="10900" spans="2:2" x14ac:dyDescent="0.2">
      <c r="B10900" s="2"/>
    </row>
    <row r="10901" spans="2:2" x14ac:dyDescent="0.2">
      <c r="B10901" s="2"/>
    </row>
    <row r="10902" spans="2:2" x14ac:dyDescent="0.2">
      <c r="B10902" s="2"/>
    </row>
    <row r="10903" spans="2:2" x14ac:dyDescent="0.2">
      <c r="B10903" s="2"/>
    </row>
    <row r="10904" spans="2:2" x14ac:dyDescent="0.2">
      <c r="B10904" s="2"/>
    </row>
    <row r="10905" spans="2:2" x14ac:dyDescent="0.2">
      <c r="B10905" s="2"/>
    </row>
    <row r="10906" spans="2:2" x14ac:dyDescent="0.2">
      <c r="B10906" s="2"/>
    </row>
    <row r="10907" spans="2:2" x14ac:dyDescent="0.2">
      <c r="B10907" s="2"/>
    </row>
    <row r="10908" spans="2:2" x14ac:dyDescent="0.2">
      <c r="B10908" s="2"/>
    </row>
    <row r="10909" spans="2:2" x14ac:dyDescent="0.2">
      <c r="B10909" s="2"/>
    </row>
    <row r="10910" spans="2:2" x14ac:dyDescent="0.2">
      <c r="B10910" s="2"/>
    </row>
    <row r="10911" spans="2:2" x14ac:dyDescent="0.2">
      <c r="B10911" s="2"/>
    </row>
    <row r="10912" spans="2:2" x14ac:dyDescent="0.2">
      <c r="B10912" s="2"/>
    </row>
    <row r="10913" spans="2:2" x14ac:dyDescent="0.2">
      <c r="B10913" s="2"/>
    </row>
    <row r="10914" spans="2:2" x14ac:dyDescent="0.2">
      <c r="B10914" s="2"/>
    </row>
    <row r="10915" spans="2:2" x14ac:dyDescent="0.2">
      <c r="B10915" s="2"/>
    </row>
    <row r="10916" spans="2:2" x14ac:dyDescent="0.2">
      <c r="B10916" s="2"/>
    </row>
    <row r="10917" spans="2:2" x14ac:dyDescent="0.2">
      <c r="B10917" s="2"/>
    </row>
    <row r="10918" spans="2:2" x14ac:dyDescent="0.2">
      <c r="B10918" s="2"/>
    </row>
    <row r="10919" spans="2:2" x14ac:dyDescent="0.2">
      <c r="B10919" s="2"/>
    </row>
    <row r="10920" spans="2:2" x14ac:dyDescent="0.2">
      <c r="B10920" s="2"/>
    </row>
    <row r="10921" spans="2:2" x14ac:dyDescent="0.2">
      <c r="B10921" s="2"/>
    </row>
    <row r="10922" spans="2:2" x14ac:dyDescent="0.2">
      <c r="B10922" s="2"/>
    </row>
    <row r="10923" spans="2:2" x14ac:dyDescent="0.2">
      <c r="B10923" s="2"/>
    </row>
    <row r="10924" spans="2:2" x14ac:dyDescent="0.2">
      <c r="B10924" s="2"/>
    </row>
    <row r="10925" spans="2:2" x14ac:dyDescent="0.2">
      <c r="B10925" s="2"/>
    </row>
    <row r="10926" spans="2:2" x14ac:dyDescent="0.2">
      <c r="B10926" s="2"/>
    </row>
    <row r="10927" spans="2:2" x14ac:dyDescent="0.2">
      <c r="B10927" s="2"/>
    </row>
    <row r="10928" spans="2:2" x14ac:dyDescent="0.2">
      <c r="B10928" s="2"/>
    </row>
    <row r="10929" spans="2:2" x14ac:dyDescent="0.2">
      <c r="B10929" s="2"/>
    </row>
    <row r="10930" spans="2:2" x14ac:dyDescent="0.2">
      <c r="B10930" s="2"/>
    </row>
    <row r="10931" spans="2:2" x14ac:dyDescent="0.2">
      <c r="B10931" s="2"/>
    </row>
    <row r="10932" spans="2:2" x14ac:dyDescent="0.2">
      <c r="B10932" s="2"/>
    </row>
    <row r="10933" spans="2:2" x14ac:dyDescent="0.2">
      <c r="B10933" s="2"/>
    </row>
    <row r="10934" spans="2:2" x14ac:dyDescent="0.2">
      <c r="B10934" s="2"/>
    </row>
    <row r="10935" spans="2:2" x14ac:dyDescent="0.2">
      <c r="B10935" s="2"/>
    </row>
    <row r="10936" spans="2:2" x14ac:dyDescent="0.2">
      <c r="B10936" s="2"/>
    </row>
    <row r="10937" spans="2:2" x14ac:dyDescent="0.2">
      <c r="B10937" s="2"/>
    </row>
    <row r="10938" spans="2:2" x14ac:dyDescent="0.2">
      <c r="B10938" s="2"/>
    </row>
    <row r="10939" spans="2:2" x14ac:dyDescent="0.2">
      <c r="B10939" s="2"/>
    </row>
    <row r="10940" spans="2:2" x14ac:dyDescent="0.2">
      <c r="B10940" s="2"/>
    </row>
    <row r="10941" spans="2:2" x14ac:dyDescent="0.2">
      <c r="B10941" s="2"/>
    </row>
    <row r="10942" spans="2:2" x14ac:dyDescent="0.2">
      <c r="B10942" s="2"/>
    </row>
    <row r="10943" spans="2:2" x14ac:dyDescent="0.2">
      <c r="B10943" s="2"/>
    </row>
    <row r="10944" spans="2:2" x14ac:dyDescent="0.2">
      <c r="B10944" s="2"/>
    </row>
    <row r="10945" spans="2:2" x14ac:dyDescent="0.2">
      <c r="B10945" s="2"/>
    </row>
    <row r="10946" spans="2:2" x14ac:dyDescent="0.2">
      <c r="B10946" s="2"/>
    </row>
    <row r="10947" spans="2:2" x14ac:dyDescent="0.2">
      <c r="B10947" s="2"/>
    </row>
    <row r="10948" spans="2:2" x14ac:dyDescent="0.2">
      <c r="B10948" s="2"/>
    </row>
    <row r="10949" spans="2:2" x14ac:dyDescent="0.2">
      <c r="B10949" s="2"/>
    </row>
    <row r="10950" spans="2:2" x14ac:dyDescent="0.2">
      <c r="B10950" s="2"/>
    </row>
    <row r="10951" spans="2:2" x14ac:dyDescent="0.2">
      <c r="B10951" s="2"/>
    </row>
    <row r="10952" spans="2:2" x14ac:dyDescent="0.2">
      <c r="B10952" s="2"/>
    </row>
    <row r="10953" spans="2:2" x14ac:dyDescent="0.2">
      <c r="B10953" s="2"/>
    </row>
    <row r="10954" spans="2:2" x14ac:dyDescent="0.2">
      <c r="B10954" s="2"/>
    </row>
    <row r="10955" spans="2:2" x14ac:dyDescent="0.2">
      <c r="B10955" s="2"/>
    </row>
    <row r="10956" spans="2:2" x14ac:dyDescent="0.2">
      <c r="B10956" s="2"/>
    </row>
    <row r="10957" spans="2:2" x14ac:dyDescent="0.2">
      <c r="B10957" s="2"/>
    </row>
    <row r="10958" spans="2:2" x14ac:dyDescent="0.2">
      <c r="B10958" s="2"/>
    </row>
    <row r="10959" spans="2:2" x14ac:dyDescent="0.2">
      <c r="B10959" s="2"/>
    </row>
    <row r="10960" spans="2:2" x14ac:dyDescent="0.2">
      <c r="B10960" s="2"/>
    </row>
    <row r="10961" spans="2:2" x14ac:dyDescent="0.2">
      <c r="B10961" s="2"/>
    </row>
    <row r="10962" spans="2:2" x14ac:dyDescent="0.2">
      <c r="B10962" s="2"/>
    </row>
    <row r="10963" spans="2:2" x14ac:dyDescent="0.2">
      <c r="B10963" s="2"/>
    </row>
    <row r="10964" spans="2:2" x14ac:dyDescent="0.2">
      <c r="B10964" s="2"/>
    </row>
    <row r="10965" spans="2:2" x14ac:dyDescent="0.2">
      <c r="B10965" s="2"/>
    </row>
    <row r="10966" spans="2:2" x14ac:dyDescent="0.2">
      <c r="B10966" s="2"/>
    </row>
    <row r="10967" spans="2:2" x14ac:dyDescent="0.2">
      <c r="B10967" s="2"/>
    </row>
    <row r="10968" spans="2:2" x14ac:dyDescent="0.2">
      <c r="B10968" s="2"/>
    </row>
    <row r="10969" spans="2:2" x14ac:dyDescent="0.2">
      <c r="B10969" s="2"/>
    </row>
    <row r="10970" spans="2:2" x14ac:dyDescent="0.2">
      <c r="B10970" s="2"/>
    </row>
    <row r="10971" spans="2:2" x14ac:dyDescent="0.2">
      <c r="B10971" s="2"/>
    </row>
    <row r="10972" spans="2:2" x14ac:dyDescent="0.2">
      <c r="B10972" s="2"/>
    </row>
    <row r="10973" spans="2:2" x14ac:dyDescent="0.2">
      <c r="B10973" s="2"/>
    </row>
    <row r="10974" spans="2:2" x14ac:dyDescent="0.2">
      <c r="B10974" s="2"/>
    </row>
    <row r="10975" spans="2:2" x14ac:dyDescent="0.2">
      <c r="B10975" s="2"/>
    </row>
    <row r="10976" spans="2:2" x14ac:dyDescent="0.2">
      <c r="B10976" s="2"/>
    </row>
    <row r="10977" spans="2:2" x14ac:dyDescent="0.2">
      <c r="B10977" s="2"/>
    </row>
    <row r="10978" spans="2:2" x14ac:dyDescent="0.2">
      <c r="B10978" s="2"/>
    </row>
    <row r="10979" spans="2:2" x14ac:dyDescent="0.2">
      <c r="B10979" s="2"/>
    </row>
    <row r="10980" spans="2:2" x14ac:dyDescent="0.2">
      <c r="B10980" s="2"/>
    </row>
    <row r="10981" spans="2:2" x14ac:dyDescent="0.2">
      <c r="B10981" s="2"/>
    </row>
    <row r="10982" spans="2:2" x14ac:dyDescent="0.2">
      <c r="B10982" s="2"/>
    </row>
    <row r="10983" spans="2:2" x14ac:dyDescent="0.2">
      <c r="B10983" s="2"/>
    </row>
    <row r="10984" spans="2:2" x14ac:dyDescent="0.2">
      <c r="B10984" s="2"/>
    </row>
    <row r="10985" spans="2:2" x14ac:dyDescent="0.2">
      <c r="B10985" s="2"/>
    </row>
    <row r="10986" spans="2:2" x14ac:dyDescent="0.2">
      <c r="B10986" s="2"/>
    </row>
    <row r="10987" spans="2:2" x14ac:dyDescent="0.2">
      <c r="B10987" s="2"/>
    </row>
    <row r="10988" spans="2:2" x14ac:dyDescent="0.2">
      <c r="B10988" s="2"/>
    </row>
    <row r="10989" spans="2:2" x14ac:dyDescent="0.2">
      <c r="B10989" s="2"/>
    </row>
    <row r="10990" spans="2:2" x14ac:dyDescent="0.2">
      <c r="B10990" s="2"/>
    </row>
    <row r="10991" spans="2:2" x14ac:dyDescent="0.2">
      <c r="B10991" s="2"/>
    </row>
    <row r="10992" spans="2:2" x14ac:dyDescent="0.2">
      <c r="B10992" s="2"/>
    </row>
    <row r="10993" spans="2:2" x14ac:dyDescent="0.2">
      <c r="B10993" s="2"/>
    </row>
    <row r="10994" spans="2:2" x14ac:dyDescent="0.2">
      <c r="B10994" s="2"/>
    </row>
    <row r="10995" spans="2:2" x14ac:dyDescent="0.2">
      <c r="B10995" s="2"/>
    </row>
    <row r="10996" spans="2:2" x14ac:dyDescent="0.2">
      <c r="B10996" s="2"/>
    </row>
    <row r="10997" spans="2:2" x14ac:dyDescent="0.2">
      <c r="B10997" s="2"/>
    </row>
    <row r="10998" spans="2:2" x14ac:dyDescent="0.2">
      <c r="B10998" s="2"/>
    </row>
    <row r="10999" spans="2:2" x14ac:dyDescent="0.2">
      <c r="B10999" s="2"/>
    </row>
    <row r="11000" spans="2:2" x14ac:dyDescent="0.2">
      <c r="B11000" s="2"/>
    </row>
    <row r="11001" spans="2:2" x14ac:dyDescent="0.2">
      <c r="B11001" s="2"/>
    </row>
    <row r="11002" spans="2:2" x14ac:dyDescent="0.2">
      <c r="B11002" s="2"/>
    </row>
    <row r="11003" spans="2:2" x14ac:dyDescent="0.2">
      <c r="B11003" s="2"/>
    </row>
    <row r="11004" spans="2:2" x14ac:dyDescent="0.2">
      <c r="B11004" s="2"/>
    </row>
    <row r="11005" spans="2:2" x14ac:dyDescent="0.2">
      <c r="B11005" s="2"/>
    </row>
    <row r="11006" spans="2:2" x14ac:dyDescent="0.2">
      <c r="B11006" s="2"/>
    </row>
    <row r="11007" spans="2:2" x14ac:dyDescent="0.2">
      <c r="B11007" s="2"/>
    </row>
    <row r="11008" spans="2:2" x14ac:dyDescent="0.2">
      <c r="B11008" s="2"/>
    </row>
    <row r="11009" spans="2:2" x14ac:dyDescent="0.2">
      <c r="B11009" s="2"/>
    </row>
    <row r="11010" spans="2:2" x14ac:dyDescent="0.2">
      <c r="B11010" s="2"/>
    </row>
    <row r="11011" spans="2:2" x14ac:dyDescent="0.2">
      <c r="B11011" s="2"/>
    </row>
    <row r="11012" spans="2:2" x14ac:dyDescent="0.2">
      <c r="B11012" s="2"/>
    </row>
    <row r="11013" spans="2:2" x14ac:dyDescent="0.2">
      <c r="B11013" s="2"/>
    </row>
    <row r="11014" spans="2:2" x14ac:dyDescent="0.2">
      <c r="B11014" s="2"/>
    </row>
    <row r="11015" spans="2:2" x14ac:dyDescent="0.2">
      <c r="B11015" s="2"/>
    </row>
    <row r="11016" spans="2:2" x14ac:dyDescent="0.2">
      <c r="B11016" s="2"/>
    </row>
    <row r="11017" spans="2:2" x14ac:dyDescent="0.2">
      <c r="B11017" s="2"/>
    </row>
    <row r="11018" spans="2:2" x14ac:dyDescent="0.2">
      <c r="B11018" s="2"/>
    </row>
    <row r="11019" spans="2:2" x14ac:dyDescent="0.2">
      <c r="B11019" s="2"/>
    </row>
    <row r="11020" spans="2:2" x14ac:dyDescent="0.2">
      <c r="B11020" s="2"/>
    </row>
    <row r="11021" spans="2:2" x14ac:dyDescent="0.2">
      <c r="B11021" s="2"/>
    </row>
    <row r="11022" spans="2:2" x14ac:dyDescent="0.2">
      <c r="B11022" s="2"/>
    </row>
    <row r="11023" spans="2:2" x14ac:dyDescent="0.2">
      <c r="B11023" s="2"/>
    </row>
    <row r="11024" spans="2:2" x14ac:dyDescent="0.2">
      <c r="B11024" s="2"/>
    </row>
    <row r="11025" spans="2:2" x14ac:dyDescent="0.2">
      <c r="B11025" s="2"/>
    </row>
    <row r="11026" spans="2:2" x14ac:dyDescent="0.2">
      <c r="B11026" s="2"/>
    </row>
    <row r="11027" spans="2:2" x14ac:dyDescent="0.2">
      <c r="B11027" s="2"/>
    </row>
    <row r="11028" spans="2:2" x14ac:dyDescent="0.2">
      <c r="B11028" s="2"/>
    </row>
    <row r="11029" spans="2:2" x14ac:dyDescent="0.2">
      <c r="B11029" s="2"/>
    </row>
    <row r="11030" spans="2:2" x14ac:dyDescent="0.2">
      <c r="B11030" s="2"/>
    </row>
    <row r="11031" spans="2:2" x14ac:dyDescent="0.2">
      <c r="B11031" s="2"/>
    </row>
    <row r="11032" spans="2:2" x14ac:dyDescent="0.2">
      <c r="B11032" s="2"/>
    </row>
    <row r="11033" spans="2:2" x14ac:dyDescent="0.2">
      <c r="B11033" s="2"/>
    </row>
    <row r="11034" spans="2:2" x14ac:dyDescent="0.2">
      <c r="B11034" s="2"/>
    </row>
    <row r="11035" spans="2:2" x14ac:dyDescent="0.2">
      <c r="B11035" s="2"/>
    </row>
    <row r="11036" spans="2:2" x14ac:dyDescent="0.2">
      <c r="B11036" s="2"/>
    </row>
    <row r="11037" spans="2:2" x14ac:dyDescent="0.2">
      <c r="B11037" s="2"/>
    </row>
    <row r="11038" spans="2:2" x14ac:dyDescent="0.2">
      <c r="B11038" s="2"/>
    </row>
    <row r="11039" spans="2:2" x14ac:dyDescent="0.2">
      <c r="B11039" s="2"/>
    </row>
    <row r="11040" spans="2:2" x14ac:dyDescent="0.2">
      <c r="B11040" s="2"/>
    </row>
    <row r="11041" spans="2:2" x14ac:dyDescent="0.2">
      <c r="B11041" s="2"/>
    </row>
    <row r="11042" spans="2:2" x14ac:dyDescent="0.2">
      <c r="B11042" s="2"/>
    </row>
    <row r="11043" spans="2:2" x14ac:dyDescent="0.2">
      <c r="B11043" s="2"/>
    </row>
    <row r="11044" spans="2:2" x14ac:dyDescent="0.2">
      <c r="B11044" s="2"/>
    </row>
    <row r="11045" spans="2:2" x14ac:dyDescent="0.2">
      <c r="B11045" s="2"/>
    </row>
    <row r="11046" spans="2:2" x14ac:dyDescent="0.2">
      <c r="B11046" s="2"/>
    </row>
    <row r="11047" spans="2:2" x14ac:dyDescent="0.2">
      <c r="B11047" s="2"/>
    </row>
    <row r="11048" spans="2:2" x14ac:dyDescent="0.2">
      <c r="B11048" s="2"/>
    </row>
    <row r="11049" spans="2:2" x14ac:dyDescent="0.2">
      <c r="B11049" s="2"/>
    </row>
    <row r="11050" spans="2:2" x14ac:dyDescent="0.2">
      <c r="B11050" s="2"/>
    </row>
    <row r="11051" spans="2:2" x14ac:dyDescent="0.2">
      <c r="B11051" s="2"/>
    </row>
    <row r="11052" spans="2:2" x14ac:dyDescent="0.2">
      <c r="B11052" s="2"/>
    </row>
    <row r="11053" spans="2:2" x14ac:dyDescent="0.2">
      <c r="B11053" s="2"/>
    </row>
    <row r="11054" spans="2:2" x14ac:dyDescent="0.2">
      <c r="B11054" s="2"/>
    </row>
    <row r="11055" spans="2:2" x14ac:dyDescent="0.2">
      <c r="B11055" s="2"/>
    </row>
    <row r="11056" spans="2:2" x14ac:dyDescent="0.2">
      <c r="B11056" s="2"/>
    </row>
    <row r="11057" spans="2:2" x14ac:dyDescent="0.2">
      <c r="B11057" s="2"/>
    </row>
    <row r="11058" spans="2:2" x14ac:dyDescent="0.2">
      <c r="B11058" s="2"/>
    </row>
    <row r="11059" spans="2:2" x14ac:dyDescent="0.2">
      <c r="B11059" s="2"/>
    </row>
    <row r="11060" spans="2:2" x14ac:dyDescent="0.2">
      <c r="B11060" s="2"/>
    </row>
    <row r="11061" spans="2:2" x14ac:dyDescent="0.2">
      <c r="B11061" s="2"/>
    </row>
    <row r="11062" spans="2:2" x14ac:dyDescent="0.2">
      <c r="B11062" s="2"/>
    </row>
    <row r="11063" spans="2:2" x14ac:dyDescent="0.2">
      <c r="B11063" s="2"/>
    </row>
    <row r="11064" spans="2:2" x14ac:dyDescent="0.2">
      <c r="B11064" s="2"/>
    </row>
    <row r="11065" spans="2:2" x14ac:dyDescent="0.2">
      <c r="B11065" s="2"/>
    </row>
    <row r="11066" spans="2:2" x14ac:dyDescent="0.2">
      <c r="B11066" s="2"/>
    </row>
    <row r="11067" spans="2:2" x14ac:dyDescent="0.2">
      <c r="B11067" s="2"/>
    </row>
    <row r="11068" spans="2:2" x14ac:dyDescent="0.2">
      <c r="B11068" s="2"/>
    </row>
    <row r="11069" spans="2:2" x14ac:dyDescent="0.2">
      <c r="B11069" s="2"/>
    </row>
    <row r="11070" spans="2:2" x14ac:dyDescent="0.2">
      <c r="B11070" s="2"/>
    </row>
    <row r="11071" spans="2:2" x14ac:dyDescent="0.2">
      <c r="B11071" s="2"/>
    </row>
    <row r="11072" spans="2:2" x14ac:dyDescent="0.2">
      <c r="B11072" s="2"/>
    </row>
    <row r="11073" spans="2:2" x14ac:dyDescent="0.2">
      <c r="B11073" s="2"/>
    </row>
    <row r="11074" spans="2:2" x14ac:dyDescent="0.2">
      <c r="B11074" s="2"/>
    </row>
    <row r="11075" spans="2:2" x14ac:dyDescent="0.2">
      <c r="B11075" s="2"/>
    </row>
    <row r="11076" spans="2:2" x14ac:dyDescent="0.2">
      <c r="B11076" s="2"/>
    </row>
    <row r="11077" spans="2:2" x14ac:dyDescent="0.2">
      <c r="B11077" s="2"/>
    </row>
    <row r="11078" spans="2:2" x14ac:dyDescent="0.2">
      <c r="B11078" s="2"/>
    </row>
    <row r="11079" spans="2:2" x14ac:dyDescent="0.2">
      <c r="B11079" s="2"/>
    </row>
    <row r="11080" spans="2:2" x14ac:dyDescent="0.2">
      <c r="B11080" s="2"/>
    </row>
    <row r="11081" spans="2:2" x14ac:dyDescent="0.2">
      <c r="B11081" s="2"/>
    </row>
    <row r="11082" spans="2:2" x14ac:dyDescent="0.2">
      <c r="B11082" s="2"/>
    </row>
    <row r="11083" spans="2:2" x14ac:dyDescent="0.2">
      <c r="B11083" s="2"/>
    </row>
    <row r="11084" spans="2:2" x14ac:dyDescent="0.2">
      <c r="B11084" s="2"/>
    </row>
    <row r="11085" spans="2:2" x14ac:dyDescent="0.2">
      <c r="B11085" s="2"/>
    </row>
    <row r="11086" spans="2:2" x14ac:dyDescent="0.2">
      <c r="B11086" s="2"/>
    </row>
    <row r="11087" spans="2:2" x14ac:dyDescent="0.2">
      <c r="B11087" s="2"/>
    </row>
    <row r="11088" spans="2:2" x14ac:dyDescent="0.2">
      <c r="B11088" s="2"/>
    </row>
    <row r="11089" spans="2:2" x14ac:dyDescent="0.2">
      <c r="B11089" s="2"/>
    </row>
    <row r="11090" spans="2:2" x14ac:dyDescent="0.2">
      <c r="B11090" s="2"/>
    </row>
    <row r="11091" spans="2:2" x14ac:dyDescent="0.2">
      <c r="B11091" s="2"/>
    </row>
    <row r="11092" spans="2:2" x14ac:dyDescent="0.2">
      <c r="B11092" s="2"/>
    </row>
    <row r="11093" spans="2:2" x14ac:dyDescent="0.2">
      <c r="B11093" s="2"/>
    </row>
    <row r="11094" spans="2:2" x14ac:dyDescent="0.2">
      <c r="B11094" s="2"/>
    </row>
    <row r="11095" spans="2:2" x14ac:dyDescent="0.2">
      <c r="B11095" s="2"/>
    </row>
    <row r="11096" spans="2:2" x14ac:dyDescent="0.2">
      <c r="B11096" s="2"/>
    </row>
    <row r="11097" spans="2:2" x14ac:dyDescent="0.2">
      <c r="B11097" s="2"/>
    </row>
    <row r="11098" spans="2:2" x14ac:dyDescent="0.2">
      <c r="B11098" s="2"/>
    </row>
    <row r="11099" spans="2:2" x14ac:dyDescent="0.2">
      <c r="B11099" s="2"/>
    </row>
    <row r="11100" spans="2:2" x14ac:dyDescent="0.2">
      <c r="B11100" s="2"/>
    </row>
    <row r="11101" spans="2:2" x14ac:dyDescent="0.2">
      <c r="B11101" s="2"/>
    </row>
    <row r="11102" spans="2:2" x14ac:dyDescent="0.2">
      <c r="B11102" s="2"/>
    </row>
    <row r="11103" spans="2:2" x14ac:dyDescent="0.2">
      <c r="B11103" s="2"/>
    </row>
    <row r="11104" spans="2:2" x14ac:dyDescent="0.2">
      <c r="B11104" s="2"/>
    </row>
    <row r="11105" spans="2:2" x14ac:dyDescent="0.2">
      <c r="B11105" s="2"/>
    </row>
    <row r="11106" spans="2:2" x14ac:dyDescent="0.2">
      <c r="B11106" s="2"/>
    </row>
    <row r="11107" spans="2:2" x14ac:dyDescent="0.2">
      <c r="B11107" s="2"/>
    </row>
    <row r="11108" spans="2:2" x14ac:dyDescent="0.2">
      <c r="B11108" s="2"/>
    </row>
    <row r="11109" spans="2:2" x14ac:dyDescent="0.2">
      <c r="B11109" s="2"/>
    </row>
    <row r="11110" spans="2:2" x14ac:dyDescent="0.2">
      <c r="B11110" s="2"/>
    </row>
    <row r="11111" spans="2:2" x14ac:dyDescent="0.2">
      <c r="B11111" s="2"/>
    </row>
    <row r="11112" spans="2:2" x14ac:dyDescent="0.2">
      <c r="B11112" s="2"/>
    </row>
    <row r="11113" spans="2:2" x14ac:dyDescent="0.2">
      <c r="B11113" s="2"/>
    </row>
    <row r="11114" spans="2:2" x14ac:dyDescent="0.2">
      <c r="B11114" s="2"/>
    </row>
    <row r="11115" spans="2:2" x14ac:dyDescent="0.2">
      <c r="B11115" s="2"/>
    </row>
    <row r="11116" spans="2:2" x14ac:dyDescent="0.2">
      <c r="B11116" s="2"/>
    </row>
    <row r="11117" spans="2:2" x14ac:dyDescent="0.2">
      <c r="B11117" s="2"/>
    </row>
    <row r="11118" spans="2:2" x14ac:dyDescent="0.2">
      <c r="B11118" s="2"/>
    </row>
    <row r="11119" spans="2:2" x14ac:dyDescent="0.2">
      <c r="B11119" s="2"/>
    </row>
    <row r="11120" spans="2:2" x14ac:dyDescent="0.2">
      <c r="B11120" s="2"/>
    </row>
    <row r="11121" spans="2:2" x14ac:dyDescent="0.2">
      <c r="B11121" s="2"/>
    </row>
    <row r="11122" spans="2:2" x14ac:dyDescent="0.2">
      <c r="B11122" s="2"/>
    </row>
    <row r="11123" spans="2:2" x14ac:dyDescent="0.2">
      <c r="B11123" s="2"/>
    </row>
    <row r="11124" spans="2:2" x14ac:dyDescent="0.2">
      <c r="B11124" s="2"/>
    </row>
    <row r="11125" spans="2:2" x14ac:dyDescent="0.2">
      <c r="B11125" s="2"/>
    </row>
    <row r="11126" spans="2:2" x14ac:dyDescent="0.2">
      <c r="B11126" s="2"/>
    </row>
    <row r="11127" spans="2:2" x14ac:dyDescent="0.2">
      <c r="B11127" s="2"/>
    </row>
    <row r="11128" spans="2:2" x14ac:dyDescent="0.2">
      <c r="B11128" s="2"/>
    </row>
    <row r="11129" spans="2:2" x14ac:dyDescent="0.2">
      <c r="B11129" s="2"/>
    </row>
    <row r="11130" spans="2:2" x14ac:dyDescent="0.2">
      <c r="B11130" s="2"/>
    </row>
    <row r="11131" spans="2:2" x14ac:dyDescent="0.2">
      <c r="B11131" s="2"/>
    </row>
    <row r="11132" spans="2:2" x14ac:dyDescent="0.2">
      <c r="B11132" s="2"/>
    </row>
    <row r="11133" spans="2:2" x14ac:dyDescent="0.2">
      <c r="B11133" s="2"/>
    </row>
    <row r="11134" spans="2:2" x14ac:dyDescent="0.2">
      <c r="B11134" s="2"/>
    </row>
    <row r="11135" spans="2:2" x14ac:dyDescent="0.2">
      <c r="B11135" s="2"/>
    </row>
    <row r="11136" spans="2:2" x14ac:dyDescent="0.2">
      <c r="B11136" s="2"/>
    </row>
    <row r="11137" spans="2:2" x14ac:dyDescent="0.2">
      <c r="B11137" s="2"/>
    </row>
    <row r="11138" spans="2:2" x14ac:dyDescent="0.2">
      <c r="B11138" s="2"/>
    </row>
    <row r="11139" spans="2:2" x14ac:dyDescent="0.2">
      <c r="B11139" s="2"/>
    </row>
    <row r="11140" spans="2:2" x14ac:dyDescent="0.2">
      <c r="B11140" s="2"/>
    </row>
    <row r="11141" spans="2:2" x14ac:dyDescent="0.2">
      <c r="B11141" s="2"/>
    </row>
    <row r="11142" spans="2:2" x14ac:dyDescent="0.2">
      <c r="B11142" s="2"/>
    </row>
    <row r="11143" spans="2:2" x14ac:dyDescent="0.2">
      <c r="B11143" s="2"/>
    </row>
    <row r="11144" spans="2:2" x14ac:dyDescent="0.2">
      <c r="B11144" s="2"/>
    </row>
    <row r="11145" spans="2:2" x14ac:dyDescent="0.2">
      <c r="B11145" s="2"/>
    </row>
    <row r="11146" spans="2:2" x14ac:dyDescent="0.2">
      <c r="B11146" s="2"/>
    </row>
    <row r="11147" spans="2:2" x14ac:dyDescent="0.2">
      <c r="B11147" s="2"/>
    </row>
    <row r="11148" spans="2:2" x14ac:dyDescent="0.2">
      <c r="B11148" s="2"/>
    </row>
    <row r="11149" spans="2:2" x14ac:dyDescent="0.2">
      <c r="B11149" s="2"/>
    </row>
    <row r="11150" spans="2:2" x14ac:dyDescent="0.2">
      <c r="B11150" s="2"/>
    </row>
    <row r="11151" spans="2:2" x14ac:dyDescent="0.2">
      <c r="B11151" s="2"/>
    </row>
    <row r="11152" spans="2:2" x14ac:dyDescent="0.2">
      <c r="B11152" s="2"/>
    </row>
    <row r="11153" spans="2:2" x14ac:dyDescent="0.2">
      <c r="B11153" s="2"/>
    </row>
    <row r="11154" spans="2:2" x14ac:dyDescent="0.2">
      <c r="B11154" s="2"/>
    </row>
    <row r="11155" spans="2:2" x14ac:dyDescent="0.2">
      <c r="B11155" s="2"/>
    </row>
    <row r="11156" spans="2:2" x14ac:dyDescent="0.2">
      <c r="B11156" s="2"/>
    </row>
    <row r="11157" spans="2:2" x14ac:dyDescent="0.2">
      <c r="B11157" s="2"/>
    </row>
    <row r="11158" spans="2:2" x14ac:dyDescent="0.2">
      <c r="B11158" s="2"/>
    </row>
    <row r="11159" spans="2:2" x14ac:dyDescent="0.2">
      <c r="B11159" s="2"/>
    </row>
    <row r="11160" spans="2:2" x14ac:dyDescent="0.2">
      <c r="B11160" s="2"/>
    </row>
    <row r="11161" spans="2:2" x14ac:dyDescent="0.2">
      <c r="B11161" s="2"/>
    </row>
    <row r="11162" spans="2:2" x14ac:dyDescent="0.2">
      <c r="B11162" s="2"/>
    </row>
    <row r="11163" spans="2:2" x14ac:dyDescent="0.2">
      <c r="B11163" s="2"/>
    </row>
    <row r="11164" spans="2:2" x14ac:dyDescent="0.2">
      <c r="B11164" s="2"/>
    </row>
    <row r="11165" spans="2:2" x14ac:dyDescent="0.2">
      <c r="B11165" s="2"/>
    </row>
    <row r="11166" spans="2:2" x14ac:dyDescent="0.2">
      <c r="B11166" s="2"/>
    </row>
    <row r="11167" spans="2:2" x14ac:dyDescent="0.2">
      <c r="B11167" s="2"/>
    </row>
    <row r="11168" spans="2:2" x14ac:dyDescent="0.2">
      <c r="B11168" s="2"/>
    </row>
    <row r="11169" spans="2:2" x14ac:dyDescent="0.2">
      <c r="B11169" s="2"/>
    </row>
    <row r="11170" spans="2:2" x14ac:dyDescent="0.2">
      <c r="B11170" s="2"/>
    </row>
    <row r="11171" spans="2:2" x14ac:dyDescent="0.2">
      <c r="B11171" s="2"/>
    </row>
    <row r="11172" spans="2:2" x14ac:dyDescent="0.2">
      <c r="B11172" s="2"/>
    </row>
    <row r="11173" spans="2:2" x14ac:dyDescent="0.2">
      <c r="B11173" s="2"/>
    </row>
    <row r="11174" spans="2:2" x14ac:dyDescent="0.2">
      <c r="B11174" s="2"/>
    </row>
    <row r="11175" spans="2:2" x14ac:dyDescent="0.2">
      <c r="B11175" s="2"/>
    </row>
    <row r="11176" spans="2:2" x14ac:dyDescent="0.2">
      <c r="B11176" s="2"/>
    </row>
    <row r="11177" spans="2:2" x14ac:dyDescent="0.2">
      <c r="B11177" s="2"/>
    </row>
    <row r="11178" spans="2:2" x14ac:dyDescent="0.2">
      <c r="B11178" s="2"/>
    </row>
    <row r="11179" spans="2:2" x14ac:dyDescent="0.2">
      <c r="B11179" s="2"/>
    </row>
    <row r="11180" spans="2:2" x14ac:dyDescent="0.2">
      <c r="B11180" s="2"/>
    </row>
    <row r="11181" spans="2:2" x14ac:dyDescent="0.2">
      <c r="B11181" s="2"/>
    </row>
    <row r="11182" spans="2:2" x14ac:dyDescent="0.2">
      <c r="B11182" s="2"/>
    </row>
    <row r="11183" spans="2:2" x14ac:dyDescent="0.2">
      <c r="B11183" s="2"/>
    </row>
    <row r="11184" spans="2:2" x14ac:dyDescent="0.2">
      <c r="B11184" s="2"/>
    </row>
    <row r="11185" spans="2:2" x14ac:dyDescent="0.2">
      <c r="B11185" s="2"/>
    </row>
    <row r="11186" spans="2:2" x14ac:dyDescent="0.2">
      <c r="B11186" s="2"/>
    </row>
    <row r="11187" spans="2:2" x14ac:dyDescent="0.2">
      <c r="B11187" s="2"/>
    </row>
    <row r="11188" spans="2:2" x14ac:dyDescent="0.2">
      <c r="B11188" s="2"/>
    </row>
    <row r="11189" spans="2:2" x14ac:dyDescent="0.2">
      <c r="B11189" s="2"/>
    </row>
    <row r="11190" spans="2:2" x14ac:dyDescent="0.2">
      <c r="B11190" s="2"/>
    </row>
    <row r="11191" spans="2:2" x14ac:dyDescent="0.2">
      <c r="B11191" s="2"/>
    </row>
    <row r="11192" spans="2:2" x14ac:dyDescent="0.2">
      <c r="B11192" s="2"/>
    </row>
    <row r="11193" spans="2:2" x14ac:dyDescent="0.2">
      <c r="B11193" s="2"/>
    </row>
    <row r="11194" spans="2:2" x14ac:dyDescent="0.2">
      <c r="B11194" s="2"/>
    </row>
    <row r="11195" spans="2:2" x14ac:dyDescent="0.2">
      <c r="B11195" s="2"/>
    </row>
    <row r="11196" spans="2:2" x14ac:dyDescent="0.2">
      <c r="B11196" s="2"/>
    </row>
    <row r="11197" spans="2:2" x14ac:dyDescent="0.2">
      <c r="B11197" s="2"/>
    </row>
    <row r="11198" spans="2:2" x14ac:dyDescent="0.2">
      <c r="B11198" s="2"/>
    </row>
    <row r="11199" spans="2:2" x14ac:dyDescent="0.2">
      <c r="B11199" s="2"/>
    </row>
    <row r="11200" spans="2:2" x14ac:dyDescent="0.2">
      <c r="B11200" s="2"/>
    </row>
    <row r="11201" spans="2:2" x14ac:dyDescent="0.2">
      <c r="B11201" s="2"/>
    </row>
    <row r="11202" spans="2:2" x14ac:dyDescent="0.2">
      <c r="B11202" s="2"/>
    </row>
    <row r="11203" spans="2:2" x14ac:dyDescent="0.2">
      <c r="B11203" s="2"/>
    </row>
    <row r="11204" spans="2:2" x14ac:dyDescent="0.2">
      <c r="B11204" s="2"/>
    </row>
    <row r="11205" spans="2:2" x14ac:dyDescent="0.2">
      <c r="B11205" s="2"/>
    </row>
    <row r="11206" spans="2:2" x14ac:dyDescent="0.2">
      <c r="B11206" s="2"/>
    </row>
    <row r="11207" spans="2:2" x14ac:dyDescent="0.2">
      <c r="B11207" s="2"/>
    </row>
    <row r="11208" spans="2:2" x14ac:dyDescent="0.2">
      <c r="B11208" s="2"/>
    </row>
    <row r="11209" spans="2:2" x14ac:dyDescent="0.2">
      <c r="B11209" s="2"/>
    </row>
    <row r="11210" spans="2:2" x14ac:dyDescent="0.2">
      <c r="B11210" s="2"/>
    </row>
    <row r="11211" spans="2:2" x14ac:dyDescent="0.2">
      <c r="B11211" s="2"/>
    </row>
    <row r="11212" spans="2:2" x14ac:dyDescent="0.2">
      <c r="B11212" s="2"/>
    </row>
    <row r="11213" spans="2:2" x14ac:dyDescent="0.2">
      <c r="B11213" s="2"/>
    </row>
    <row r="11214" spans="2:2" x14ac:dyDescent="0.2">
      <c r="B11214" s="2"/>
    </row>
    <row r="11215" spans="2:2" x14ac:dyDescent="0.2">
      <c r="B11215" s="2"/>
    </row>
    <row r="11216" spans="2:2" x14ac:dyDescent="0.2">
      <c r="B11216" s="2"/>
    </row>
    <row r="11217" spans="2:2" x14ac:dyDescent="0.2">
      <c r="B11217" s="2"/>
    </row>
    <row r="11218" spans="2:2" x14ac:dyDescent="0.2">
      <c r="B11218" s="2"/>
    </row>
    <row r="11219" spans="2:2" x14ac:dyDescent="0.2">
      <c r="B11219" s="2"/>
    </row>
    <row r="11220" spans="2:2" x14ac:dyDescent="0.2">
      <c r="B11220" s="2"/>
    </row>
    <row r="11221" spans="2:2" x14ac:dyDescent="0.2">
      <c r="B11221" s="2"/>
    </row>
    <row r="11222" spans="2:2" x14ac:dyDescent="0.2">
      <c r="B11222" s="2"/>
    </row>
    <row r="11223" spans="2:2" x14ac:dyDescent="0.2">
      <c r="B11223" s="2"/>
    </row>
    <row r="11224" spans="2:2" x14ac:dyDescent="0.2">
      <c r="B11224" s="2"/>
    </row>
    <row r="11225" spans="2:2" x14ac:dyDescent="0.2">
      <c r="B11225" s="2"/>
    </row>
    <row r="11226" spans="2:2" x14ac:dyDescent="0.2">
      <c r="B11226" s="2"/>
    </row>
    <row r="11227" spans="2:2" x14ac:dyDescent="0.2">
      <c r="B11227" s="2"/>
    </row>
    <row r="11228" spans="2:2" x14ac:dyDescent="0.2">
      <c r="B11228" s="2"/>
    </row>
    <row r="11229" spans="2:2" x14ac:dyDescent="0.2">
      <c r="B11229" s="2"/>
    </row>
    <row r="11230" spans="2:2" x14ac:dyDescent="0.2">
      <c r="B11230" s="2"/>
    </row>
    <row r="11231" spans="2:2" x14ac:dyDescent="0.2">
      <c r="B11231" s="2"/>
    </row>
    <row r="11232" spans="2:2" x14ac:dyDescent="0.2">
      <c r="B11232" s="2"/>
    </row>
    <row r="11233" spans="2:2" x14ac:dyDescent="0.2">
      <c r="B11233" s="2"/>
    </row>
    <row r="11234" spans="2:2" x14ac:dyDescent="0.2">
      <c r="B11234" s="2"/>
    </row>
    <row r="11235" spans="2:2" x14ac:dyDescent="0.2">
      <c r="B11235" s="2"/>
    </row>
    <row r="11236" spans="2:2" x14ac:dyDescent="0.2">
      <c r="B11236" s="2"/>
    </row>
    <row r="11237" spans="2:2" x14ac:dyDescent="0.2">
      <c r="B11237" s="2"/>
    </row>
    <row r="11238" spans="2:2" x14ac:dyDescent="0.2">
      <c r="B11238" s="2"/>
    </row>
    <row r="11239" spans="2:2" x14ac:dyDescent="0.2">
      <c r="B11239" s="2"/>
    </row>
    <row r="11240" spans="2:2" x14ac:dyDescent="0.2">
      <c r="B11240" s="2"/>
    </row>
    <row r="11241" spans="2:2" x14ac:dyDescent="0.2">
      <c r="B11241" s="2"/>
    </row>
    <row r="11242" spans="2:2" x14ac:dyDescent="0.2">
      <c r="B11242" s="2"/>
    </row>
    <row r="11243" spans="2:2" x14ac:dyDescent="0.2">
      <c r="B11243" s="2"/>
    </row>
    <row r="11244" spans="2:2" x14ac:dyDescent="0.2">
      <c r="B11244" s="2"/>
    </row>
    <row r="11245" spans="2:2" x14ac:dyDescent="0.2">
      <c r="B11245" s="2"/>
    </row>
    <row r="11246" spans="2:2" x14ac:dyDescent="0.2">
      <c r="B11246" s="2"/>
    </row>
    <row r="11247" spans="2:2" x14ac:dyDescent="0.2">
      <c r="B11247" s="2"/>
    </row>
    <row r="11248" spans="2:2" x14ac:dyDescent="0.2">
      <c r="B11248" s="2"/>
    </row>
    <row r="11249" spans="2:2" x14ac:dyDescent="0.2">
      <c r="B11249" s="2"/>
    </row>
    <row r="11250" spans="2:2" x14ac:dyDescent="0.2">
      <c r="B11250" s="2"/>
    </row>
    <row r="11251" spans="2:2" x14ac:dyDescent="0.2">
      <c r="B11251" s="2"/>
    </row>
    <row r="11252" spans="2:2" x14ac:dyDescent="0.2">
      <c r="B11252" s="2"/>
    </row>
    <row r="11253" spans="2:2" x14ac:dyDescent="0.2">
      <c r="B11253" s="2"/>
    </row>
    <row r="11254" spans="2:2" x14ac:dyDescent="0.2">
      <c r="B11254" s="2"/>
    </row>
    <row r="11255" spans="2:2" x14ac:dyDescent="0.2">
      <c r="B11255" s="2"/>
    </row>
    <row r="11256" spans="2:2" x14ac:dyDescent="0.2">
      <c r="B11256" s="2"/>
    </row>
    <row r="11257" spans="2:2" x14ac:dyDescent="0.2">
      <c r="B11257" s="2"/>
    </row>
    <row r="11258" spans="2:2" x14ac:dyDescent="0.2">
      <c r="B11258" s="2"/>
    </row>
    <row r="11259" spans="2:2" x14ac:dyDescent="0.2">
      <c r="B11259" s="2"/>
    </row>
    <row r="11260" spans="2:2" x14ac:dyDescent="0.2">
      <c r="B11260" s="2"/>
    </row>
    <row r="11261" spans="2:2" x14ac:dyDescent="0.2">
      <c r="B11261" s="2"/>
    </row>
    <row r="11262" spans="2:2" x14ac:dyDescent="0.2">
      <c r="B11262" s="2"/>
    </row>
    <row r="11263" spans="2:2" x14ac:dyDescent="0.2">
      <c r="B11263" s="2"/>
    </row>
    <row r="11264" spans="2:2" x14ac:dyDescent="0.2">
      <c r="B11264" s="2"/>
    </row>
    <row r="11265" spans="2:2" x14ac:dyDescent="0.2">
      <c r="B11265" s="2"/>
    </row>
    <row r="11266" spans="2:2" x14ac:dyDescent="0.2">
      <c r="B11266" s="2"/>
    </row>
    <row r="11267" spans="2:2" x14ac:dyDescent="0.2">
      <c r="B11267" s="2"/>
    </row>
    <row r="11268" spans="2:2" x14ac:dyDescent="0.2">
      <c r="B11268" s="2"/>
    </row>
    <row r="11269" spans="2:2" x14ac:dyDescent="0.2">
      <c r="B11269" s="2"/>
    </row>
    <row r="11270" spans="2:2" x14ac:dyDescent="0.2">
      <c r="B11270" s="2"/>
    </row>
    <row r="11271" spans="2:2" x14ac:dyDescent="0.2">
      <c r="B11271" s="2"/>
    </row>
    <row r="11272" spans="2:2" x14ac:dyDescent="0.2">
      <c r="B11272" s="2"/>
    </row>
    <row r="11273" spans="2:2" x14ac:dyDescent="0.2">
      <c r="B11273" s="2"/>
    </row>
    <row r="11274" spans="2:2" x14ac:dyDescent="0.2">
      <c r="B11274" s="2"/>
    </row>
    <row r="11275" spans="2:2" x14ac:dyDescent="0.2">
      <c r="B11275" s="2"/>
    </row>
    <row r="11276" spans="2:2" x14ac:dyDescent="0.2">
      <c r="B11276" s="2"/>
    </row>
    <row r="11277" spans="2:2" x14ac:dyDescent="0.2">
      <c r="B11277" s="2"/>
    </row>
    <row r="11278" spans="2:2" x14ac:dyDescent="0.2">
      <c r="B11278" s="2"/>
    </row>
    <row r="11279" spans="2:2" x14ac:dyDescent="0.2">
      <c r="B11279" s="2"/>
    </row>
    <row r="11280" spans="2:2" x14ac:dyDescent="0.2">
      <c r="B11280" s="2"/>
    </row>
    <row r="11281" spans="2:2" x14ac:dyDescent="0.2">
      <c r="B11281" s="2"/>
    </row>
    <row r="11282" spans="2:2" x14ac:dyDescent="0.2">
      <c r="B11282" s="2"/>
    </row>
    <row r="11283" spans="2:2" x14ac:dyDescent="0.2">
      <c r="B11283" s="2"/>
    </row>
    <row r="11284" spans="2:2" x14ac:dyDescent="0.2">
      <c r="B11284" s="2"/>
    </row>
    <row r="11285" spans="2:2" x14ac:dyDescent="0.2">
      <c r="B11285" s="2"/>
    </row>
    <row r="11286" spans="2:2" x14ac:dyDescent="0.2">
      <c r="B11286" s="2"/>
    </row>
    <row r="11287" spans="2:2" x14ac:dyDescent="0.2">
      <c r="B11287" s="2"/>
    </row>
    <row r="11288" spans="2:2" x14ac:dyDescent="0.2">
      <c r="B11288" s="2"/>
    </row>
    <row r="11289" spans="2:2" x14ac:dyDescent="0.2">
      <c r="B11289" s="2"/>
    </row>
    <row r="11290" spans="2:2" x14ac:dyDescent="0.2">
      <c r="B11290" s="2"/>
    </row>
    <row r="11291" spans="2:2" x14ac:dyDescent="0.2">
      <c r="B11291" s="2"/>
    </row>
    <row r="11292" spans="2:2" x14ac:dyDescent="0.2">
      <c r="B11292" s="2"/>
    </row>
    <row r="11293" spans="2:2" x14ac:dyDescent="0.2">
      <c r="B11293" s="2"/>
    </row>
    <row r="11294" spans="2:2" x14ac:dyDescent="0.2">
      <c r="B11294" s="2"/>
    </row>
    <row r="11295" spans="2:2" x14ac:dyDescent="0.2">
      <c r="B11295" s="2"/>
    </row>
    <row r="11296" spans="2:2" x14ac:dyDescent="0.2">
      <c r="B11296" s="2"/>
    </row>
    <row r="11297" spans="2:2" x14ac:dyDescent="0.2">
      <c r="B11297" s="2"/>
    </row>
    <row r="11298" spans="2:2" x14ac:dyDescent="0.2">
      <c r="B11298" s="2"/>
    </row>
    <row r="11299" spans="2:2" x14ac:dyDescent="0.2">
      <c r="B11299" s="2"/>
    </row>
    <row r="11300" spans="2:2" x14ac:dyDescent="0.2">
      <c r="B11300" s="2"/>
    </row>
    <row r="11301" spans="2:2" x14ac:dyDescent="0.2">
      <c r="B11301" s="2"/>
    </row>
    <row r="11302" spans="2:2" x14ac:dyDescent="0.2">
      <c r="B11302" s="2"/>
    </row>
    <row r="11303" spans="2:2" x14ac:dyDescent="0.2">
      <c r="B11303" s="2"/>
    </row>
    <row r="11304" spans="2:2" x14ac:dyDescent="0.2">
      <c r="B11304" s="2"/>
    </row>
    <row r="11305" spans="2:2" x14ac:dyDescent="0.2">
      <c r="B11305" s="2"/>
    </row>
    <row r="11306" spans="2:2" x14ac:dyDescent="0.2">
      <c r="B11306" s="2"/>
    </row>
    <row r="11307" spans="2:2" x14ac:dyDescent="0.2">
      <c r="B11307" s="2"/>
    </row>
    <row r="11308" spans="2:2" x14ac:dyDescent="0.2">
      <c r="B11308" s="2"/>
    </row>
    <row r="11309" spans="2:2" x14ac:dyDescent="0.2">
      <c r="B11309" s="2"/>
    </row>
    <row r="11310" spans="2:2" x14ac:dyDescent="0.2">
      <c r="B11310" s="2"/>
    </row>
    <row r="11311" spans="2:2" x14ac:dyDescent="0.2">
      <c r="B11311" s="2"/>
    </row>
    <row r="11312" spans="2:2" x14ac:dyDescent="0.2">
      <c r="B11312" s="2"/>
    </row>
    <row r="11313" spans="2:2" x14ac:dyDescent="0.2">
      <c r="B11313" s="2"/>
    </row>
    <row r="11314" spans="2:2" x14ac:dyDescent="0.2">
      <c r="B11314" s="2"/>
    </row>
    <row r="11315" spans="2:2" x14ac:dyDescent="0.2">
      <c r="B11315" s="2"/>
    </row>
    <row r="11316" spans="2:2" x14ac:dyDescent="0.2">
      <c r="B11316" s="2"/>
    </row>
    <row r="11317" spans="2:2" x14ac:dyDescent="0.2">
      <c r="B11317" s="2"/>
    </row>
    <row r="11318" spans="2:2" x14ac:dyDescent="0.2">
      <c r="B11318" s="2"/>
    </row>
    <row r="11319" spans="2:2" x14ac:dyDescent="0.2">
      <c r="B11319" s="2"/>
    </row>
    <row r="11320" spans="2:2" x14ac:dyDescent="0.2">
      <c r="B11320" s="2"/>
    </row>
    <row r="11321" spans="2:2" x14ac:dyDescent="0.2">
      <c r="B11321" s="2"/>
    </row>
    <row r="11322" spans="2:2" x14ac:dyDescent="0.2">
      <c r="B11322" s="2"/>
    </row>
    <row r="11323" spans="2:2" x14ac:dyDescent="0.2">
      <c r="B11323" s="2"/>
    </row>
    <row r="11324" spans="2:2" x14ac:dyDescent="0.2">
      <c r="B11324" s="2"/>
    </row>
    <row r="11325" spans="2:2" x14ac:dyDescent="0.2">
      <c r="B11325" s="2"/>
    </row>
    <row r="11326" spans="2:2" x14ac:dyDescent="0.2">
      <c r="B11326" s="2"/>
    </row>
    <row r="11327" spans="2:2" x14ac:dyDescent="0.2">
      <c r="B11327" s="2"/>
    </row>
    <row r="11328" spans="2:2" x14ac:dyDescent="0.2">
      <c r="B11328" s="2"/>
    </row>
    <row r="11329" spans="2:2" x14ac:dyDescent="0.2">
      <c r="B11329" s="2"/>
    </row>
    <row r="11330" spans="2:2" x14ac:dyDescent="0.2">
      <c r="B11330" s="2"/>
    </row>
    <row r="11331" spans="2:2" x14ac:dyDescent="0.2">
      <c r="B11331" s="2"/>
    </row>
    <row r="11332" spans="2:2" x14ac:dyDescent="0.2">
      <c r="B11332" s="2"/>
    </row>
    <row r="11333" spans="2:2" x14ac:dyDescent="0.2">
      <c r="B11333" s="2"/>
    </row>
    <row r="11334" spans="2:2" x14ac:dyDescent="0.2">
      <c r="B11334" s="2"/>
    </row>
    <row r="11335" spans="2:2" x14ac:dyDescent="0.2">
      <c r="B11335" s="2"/>
    </row>
    <row r="11336" spans="2:2" x14ac:dyDescent="0.2">
      <c r="B11336" s="2"/>
    </row>
    <row r="11337" spans="2:2" x14ac:dyDescent="0.2">
      <c r="B11337" s="2"/>
    </row>
    <row r="11338" spans="2:2" x14ac:dyDescent="0.2">
      <c r="B11338" s="2"/>
    </row>
    <row r="11339" spans="2:2" x14ac:dyDescent="0.2">
      <c r="B11339" s="2"/>
    </row>
    <row r="11340" spans="2:2" x14ac:dyDescent="0.2">
      <c r="B11340" s="2"/>
    </row>
    <row r="11341" spans="2:2" x14ac:dyDescent="0.2">
      <c r="B11341" s="2"/>
    </row>
    <row r="11342" spans="2:2" x14ac:dyDescent="0.2">
      <c r="B11342" s="2"/>
    </row>
    <row r="11343" spans="2:2" x14ac:dyDescent="0.2">
      <c r="B11343" s="2"/>
    </row>
    <row r="11344" spans="2:2" x14ac:dyDescent="0.2">
      <c r="B11344" s="2"/>
    </row>
    <row r="11345" spans="2:2" x14ac:dyDescent="0.2">
      <c r="B11345" s="2"/>
    </row>
    <row r="11346" spans="2:2" x14ac:dyDescent="0.2">
      <c r="B11346" s="2"/>
    </row>
    <row r="11347" spans="2:2" x14ac:dyDescent="0.2">
      <c r="B11347" s="2"/>
    </row>
    <row r="11348" spans="2:2" x14ac:dyDescent="0.2">
      <c r="B11348" s="2"/>
    </row>
    <row r="11349" spans="2:2" x14ac:dyDescent="0.2">
      <c r="B11349" s="2"/>
    </row>
    <row r="11350" spans="2:2" x14ac:dyDescent="0.2">
      <c r="B11350" s="2"/>
    </row>
    <row r="11351" spans="2:2" x14ac:dyDescent="0.2">
      <c r="B11351" s="2"/>
    </row>
    <row r="11352" spans="2:2" x14ac:dyDescent="0.2">
      <c r="B11352" s="2"/>
    </row>
    <row r="11353" spans="2:2" x14ac:dyDescent="0.2">
      <c r="B11353" s="2"/>
    </row>
    <row r="11354" spans="2:2" x14ac:dyDescent="0.2">
      <c r="B11354" s="2"/>
    </row>
    <row r="11355" spans="2:2" x14ac:dyDescent="0.2">
      <c r="B11355" s="2"/>
    </row>
    <row r="11356" spans="2:2" x14ac:dyDescent="0.2">
      <c r="B11356" s="2"/>
    </row>
    <row r="11357" spans="2:2" x14ac:dyDescent="0.2">
      <c r="B11357" s="2"/>
    </row>
    <row r="11358" spans="2:2" x14ac:dyDescent="0.2">
      <c r="B11358" s="2"/>
    </row>
    <row r="11359" spans="2:2" x14ac:dyDescent="0.2">
      <c r="B11359" s="2"/>
    </row>
    <row r="11360" spans="2:2" x14ac:dyDescent="0.2">
      <c r="B11360" s="2"/>
    </row>
    <row r="11361" spans="2:2" x14ac:dyDescent="0.2">
      <c r="B11361" s="2"/>
    </row>
    <row r="11362" spans="2:2" x14ac:dyDescent="0.2">
      <c r="B11362" s="2"/>
    </row>
    <row r="11363" spans="2:2" x14ac:dyDescent="0.2">
      <c r="B11363" s="2"/>
    </row>
    <row r="11364" spans="2:2" x14ac:dyDescent="0.2">
      <c r="B11364" s="2"/>
    </row>
    <row r="11365" spans="2:2" x14ac:dyDescent="0.2">
      <c r="B11365" s="2"/>
    </row>
    <row r="11366" spans="2:2" x14ac:dyDescent="0.2">
      <c r="B11366" s="2"/>
    </row>
    <row r="11367" spans="2:2" x14ac:dyDescent="0.2">
      <c r="B11367" s="2"/>
    </row>
    <row r="11368" spans="2:2" x14ac:dyDescent="0.2">
      <c r="B11368" s="2"/>
    </row>
    <row r="11369" spans="2:2" x14ac:dyDescent="0.2">
      <c r="B11369" s="2"/>
    </row>
    <row r="11370" spans="2:2" x14ac:dyDescent="0.2">
      <c r="B11370" s="2"/>
    </row>
    <row r="11371" spans="2:2" x14ac:dyDescent="0.2">
      <c r="B11371" s="2"/>
    </row>
    <row r="11372" spans="2:2" x14ac:dyDescent="0.2">
      <c r="B11372" s="2"/>
    </row>
    <row r="11373" spans="2:2" x14ac:dyDescent="0.2">
      <c r="B11373" s="2"/>
    </row>
    <row r="11374" spans="2:2" x14ac:dyDescent="0.2">
      <c r="B11374" s="2"/>
    </row>
    <row r="11375" spans="2:2" x14ac:dyDescent="0.2">
      <c r="B11375" s="2"/>
    </row>
    <row r="11376" spans="2:2" x14ac:dyDescent="0.2">
      <c r="B11376" s="2"/>
    </row>
    <row r="11377" spans="2:2" x14ac:dyDescent="0.2">
      <c r="B11377" s="2"/>
    </row>
    <row r="11378" spans="2:2" x14ac:dyDescent="0.2">
      <c r="B11378" s="2"/>
    </row>
    <row r="11379" spans="2:2" x14ac:dyDescent="0.2">
      <c r="B11379" s="2"/>
    </row>
    <row r="11380" spans="2:2" x14ac:dyDescent="0.2">
      <c r="B11380" s="2"/>
    </row>
    <row r="11381" spans="2:2" x14ac:dyDescent="0.2">
      <c r="B11381" s="2"/>
    </row>
    <row r="11382" spans="2:2" x14ac:dyDescent="0.2">
      <c r="B11382" s="2"/>
    </row>
    <row r="11383" spans="2:2" x14ac:dyDescent="0.2">
      <c r="B11383" s="2"/>
    </row>
    <row r="11384" spans="2:2" x14ac:dyDescent="0.2">
      <c r="B11384" s="2"/>
    </row>
    <row r="11385" spans="2:2" x14ac:dyDescent="0.2">
      <c r="B11385" s="2"/>
    </row>
    <row r="11386" spans="2:2" x14ac:dyDescent="0.2">
      <c r="B11386" s="2"/>
    </row>
    <row r="11387" spans="2:2" x14ac:dyDescent="0.2">
      <c r="B11387" s="2"/>
    </row>
    <row r="11388" spans="2:2" x14ac:dyDescent="0.2">
      <c r="B11388" s="2"/>
    </row>
    <row r="11389" spans="2:2" x14ac:dyDescent="0.2">
      <c r="B11389" s="2"/>
    </row>
    <row r="11390" spans="2:2" x14ac:dyDescent="0.2">
      <c r="B11390" s="2"/>
    </row>
    <row r="11391" spans="2:2" x14ac:dyDescent="0.2">
      <c r="B11391" s="2"/>
    </row>
    <row r="11392" spans="2:2" x14ac:dyDescent="0.2">
      <c r="B11392" s="2"/>
    </row>
    <row r="11393" spans="2:2" x14ac:dyDescent="0.2">
      <c r="B11393" s="2"/>
    </row>
    <row r="11394" spans="2:2" x14ac:dyDescent="0.2">
      <c r="B11394" s="2"/>
    </row>
    <row r="11395" spans="2:2" x14ac:dyDescent="0.2">
      <c r="B11395" s="2"/>
    </row>
    <row r="11396" spans="2:2" x14ac:dyDescent="0.2">
      <c r="B11396" s="2"/>
    </row>
    <row r="11397" spans="2:2" x14ac:dyDescent="0.2">
      <c r="B11397" s="2"/>
    </row>
    <row r="11398" spans="2:2" x14ac:dyDescent="0.2">
      <c r="B11398" s="2"/>
    </row>
    <row r="11399" spans="2:2" x14ac:dyDescent="0.2">
      <c r="B11399" s="2"/>
    </row>
    <row r="11400" spans="2:2" x14ac:dyDescent="0.2">
      <c r="B11400" s="2"/>
    </row>
    <row r="11401" spans="2:2" x14ac:dyDescent="0.2">
      <c r="B11401" s="2"/>
    </row>
    <row r="11402" spans="2:2" x14ac:dyDescent="0.2">
      <c r="B11402" s="2"/>
    </row>
    <row r="11403" spans="2:2" x14ac:dyDescent="0.2">
      <c r="B11403" s="2"/>
    </row>
    <row r="11404" spans="2:2" x14ac:dyDescent="0.2">
      <c r="B11404" s="2"/>
    </row>
    <row r="11405" spans="2:2" x14ac:dyDescent="0.2">
      <c r="B11405" s="2"/>
    </row>
    <row r="11406" spans="2:2" x14ac:dyDescent="0.2">
      <c r="B11406" s="2"/>
    </row>
    <row r="11407" spans="2:2" x14ac:dyDescent="0.2">
      <c r="B11407" s="2"/>
    </row>
    <row r="11408" spans="2:2" x14ac:dyDescent="0.2">
      <c r="B11408" s="2"/>
    </row>
    <row r="11409" spans="2:2" x14ac:dyDescent="0.2">
      <c r="B11409" s="2"/>
    </row>
    <row r="11410" spans="2:2" x14ac:dyDescent="0.2">
      <c r="B11410" s="2"/>
    </row>
    <row r="11411" spans="2:2" x14ac:dyDescent="0.2">
      <c r="B11411" s="2"/>
    </row>
    <row r="11412" spans="2:2" x14ac:dyDescent="0.2">
      <c r="B11412" s="2"/>
    </row>
    <row r="11413" spans="2:2" x14ac:dyDescent="0.2">
      <c r="B11413" s="2"/>
    </row>
    <row r="11414" spans="2:2" x14ac:dyDescent="0.2">
      <c r="B11414" s="2"/>
    </row>
    <row r="11415" spans="2:2" x14ac:dyDescent="0.2">
      <c r="B11415" s="2"/>
    </row>
    <row r="11416" spans="2:2" x14ac:dyDescent="0.2">
      <c r="B11416" s="2"/>
    </row>
    <row r="11417" spans="2:2" x14ac:dyDescent="0.2">
      <c r="B11417" s="2"/>
    </row>
    <row r="11418" spans="2:2" x14ac:dyDescent="0.2">
      <c r="B11418" s="2"/>
    </row>
    <row r="11419" spans="2:2" x14ac:dyDescent="0.2">
      <c r="B11419" s="2"/>
    </row>
    <row r="11420" spans="2:2" x14ac:dyDescent="0.2">
      <c r="B11420" s="2"/>
    </row>
    <row r="11421" spans="2:2" x14ac:dyDescent="0.2">
      <c r="B11421" s="2"/>
    </row>
    <row r="11422" spans="2:2" x14ac:dyDescent="0.2">
      <c r="B11422" s="2"/>
    </row>
    <row r="11423" spans="2:2" x14ac:dyDescent="0.2">
      <c r="B11423" s="2"/>
    </row>
    <row r="11424" spans="2:2" x14ac:dyDescent="0.2">
      <c r="B11424" s="2"/>
    </row>
    <row r="11425" spans="2:2" x14ac:dyDescent="0.2">
      <c r="B11425" s="2"/>
    </row>
    <row r="11426" spans="2:2" x14ac:dyDescent="0.2">
      <c r="B11426" s="2"/>
    </row>
    <row r="11427" spans="2:2" x14ac:dyDescent="0.2">
      <c r="B11427" s="2"/>
    </row>
    <row r="11428" spans="2:2" x14ac:dyDescent="0.2">
      <c r="B11428" s="2"/>
    </row>
    <row r="11429" spans="2:2" x14ac:dyDescent="0.2">
      <c r="B11429" s="2"/>
    </row>
    <row r="11430" spans="2:2" x14ac:dyDescent="0.2">
      <c r="B11430" s="2"/>
    </row>
    <row r="11431" spans="2:2" x14ac:dyDescent="0.2">
      <c r="B11431" s="2"/>
    </row>
    <row r="11432" spans="2:2" x14ac:dyDescent="0.2">
      <c r="B11432" s="2"/>
    </row>
    <row r="11433" spans="2:2" x14ac:dyDescent="0.2">
      <c r="B11433" s="2"/>
    </row>
    <row r="11434" spans="2:2" x14ac:dyDescent="0.2">
      <c r="B11434" s="2"/>
    </row>
    <row r="11435" spans="2:2" x14ac:dyDescent="0.2">
      <c r="B11435" s="2"/>
    </row>
    <row r="11436" spans="2:2" x14ac:dyDescent="0.2">
      <c r="B11436" s="2"/>
    </row>
    <row r="11437" spans="2:2" x14ac:dyDescent="0.2">
      <c r="B11437" s="2"/>
    </row>
    <row r="11438" spans="2:2" x14ac:dyDescent="0.2">
      <c r="B11438" s="2"/>
    </row>
    <row r="11439" spans="2:2" x14ac:dyDescent="0.2">
      <c r="B11439" s="2"/>
    </row>
    <row r="11440" spans="2:2" x14ac:dyDescent="0.2">
      <c r="B11440" s="2"/>
    </row>
    <row r="11441" spans="2:2" x14ac:dyDescent="0.2">
      <c r="B11441" s="2"/>
    </row>
    <row r="11442" spans="2:2" x14ac:dyDescent="0.2">
      <c r="B11442" s="2"/>
    </row>
    <row r="11443" spans="2:2" x14ac:dyDescent="0.2">
      <c r="B11443" s="2"/>
    </row>
    <row r="11444" spans="2:2" x14ac:dyDescent="0.2">
      <c r="B11444" s="2"/>
    </row>
    <row r="11445" spans="2:2" x14ac:dyDescent="0.2">
      <c r="B11445" s="2"/>
    </row>
    <row r="11446" spans="2:2" x14ac:dyDescent="0.2">
      <c r="B11446" s="2"/>
    </row>
    <row r="11447" spans="2:2" x14ac:dyDescent="0.2">
      <c r="B11447" s="2"/>
    </row>
    <row r="11448" spans="2:2" x14ac:dyDescent="0.2">
      <c r="B11448" s="2"/>
    </row>
    <row r="11449" spans="2:2" x14ac:dyDescent="0.2">
      <c r="B11449" s="2"/>
    </row>
    <row r="11450" spans="2:2" x14ac:dyDescent="0.2">
      <c r="B11450" s="2"/>
    </row>
    <row r="11451" spans="2:2" x14ac:dyDescent="0.2">
      <c r="B11451" s="2"/>
    </row>
    <row r="11452" spans="2:2" x14ac:dyDescent="0.2">
      <c r="B11452" s="2"/>
    </row>
    <row r="11453" spans="2:2" x14ac:dyDescent="0.2">
      <c r="B11453" s="2"/>
    </row>
    <row r="11454" spans="2:2" x14ac:dyDescent="0.2">
      <c r="B11454" s="2"/>
    </row>
    <row r="11455" spans="2:2" x14ac:dyDescent="0.2">
      <c r="B11455" s="2"/>
    </row>
    <row r="11456" spans="2:2" x14ac:dyDescent="0.2">
      <c r="B11456" s="2"/>
    </row>
    <row r="11457" spans="2:2" x14ac:dyDescent="0.2">
      <c r="B11457" s="2"/>
    </row>
    <row r="11458" spans="2:2" x14ac:dyDescent="0.2">
      <c r="B11458" s="2"/>
    </row>
    <row r="11459" spans="2:2" x14ac:dyDescent="0.2">
      <c r="B11459" s="2"/>
    </row>
    <row r="11460" spans="2:2" x14ac:dyDescent="0.2">
      <c r="B11460" s="2"/>
    </row>
    <row r="11461" spans="2:2" x14ac:dyDescent="0.2">
      <c r="B11461" s="2"/>
    </row>
    <row r="11462" spans="2:2" x14ac:dyDescent="0.2">
      <c r="B11462" s="2"/>
    </row>
    <row r="11463" spans="2:2" x14ac:dyDescent="0.2">
      <c r="B11463" s="2"/>
    </row>
    <row r="11464" spans="2:2" x14ac:dyDescent="0.2">
      <c r="B11464" s="2"/>
    </row>
    <row r="11465" spans="2:2" x14ac:dyDescent="0.2">
      <c r="B11465" s="2"/>
    </row>
    <row r="11466" spans="2:2" x14ac:dyDescent="0.2">
      <c r="B11466" s="2"/>
    </row>
    <row r="11467" spans="2:2" x14ac:dyDescent="0.2">
      <c r="B11467" s="2"/>
    </row>
    <row r="11468" spans="2:2" x14ac:dyDescent="0.2">
      <c r="B11468" s="2"/>
    </row>
    <row r="11469" spans="2:2" x14ac:dyDescent="0.2">
      <c r="B11469" s="2"/>
    </row>
    <row r="11470" spans="2:2" x14ac:dyDescent="0.2">
      <c r="B11470" s="2"/>
    </row>
    <row r="11471" spans="2:2" x14ac:dyDescent="0.2">
      <c r="B11471" s="2"/>
    </row>
    <row r="11472" spans="2:2" x14ac:dyDescent="0.2">
      <c r="B11472" s="2"/>
    </row>
    <row r="11473" spans="2:2" x14ac:dyDescent="0.2">
      <c r="B11473" s="2"/>
    </row>
    <row r="11474" spans="2:2" x14ac:dyDescent="0.2">
      <c r="B11474" s="2"/>
    </row>
    <row r="11475" spans="2:2" x14ac:dyDescent="0.2">
      <c r="B11475" s="2"/>
    </row>
    <row r="11476" spans="2:2" x14ac:dyDescent="0.2">
      <c r="B11476" s="2"/>
    </row>
    <row r="11477" spans="2:2" x14ac:dyDescent="0.2">
      <c r="B11477" s="2"/>
    </row>
    <row r="11478" spans="2:2" x14ac:dyDescent="0.2">
      <c r="B11478" s="2"/>
    </row>
    <row r="11479" spans="2:2" x14ac:dyDescent="0.2">
      <c r="B11479" s="2"/>
    </row>
    <row r="11480" spans="2:2" x14ac:dyDescent="0.2">
      <c r="B11480" s="2"/>
    </row>
    <row r="11481" spans="2:2" x14ac:dyDescent="0.2">
      <c r="B11481" s="2"/>
    </row>
    <row r="11482" spans="2:2" x14ac:dyDescent="0.2">
      <c r="B11482" s="2"/>
    </row>
    <row r="11483" spans="2:2" x14ac:dyDescent="0.2">
      <c r="B11483" s="2"/>
    </row>
    <row r="11484" spans="2:2" x14ac:dyDescent="0.2">
      <c r="B11484" s="2"/>
    </row>
    <row r="11485" spans="2:2" x14ac:dyDescent="0.2">
      <c r="B11485" s="2"/>
    </row>
    <row r="11486" spans="2:2" x14ac:dyDescent="0.2">
      <c r="B11486" s="2"/>
    </row>
    <row r="11487" spans="2:2" x14ac:dyDescent="0.2">
      <c r="B11487" s="2"/>
    </row>
    <row r="11488" spans="2:2" x14ac:dyDescent="0.2">
      <c r="B11488" s="2"/>
    </row>
    <row r="11489" spans="2:2" x14ac:dyDescent="0.2">
      <c r="B11489" s="2"/>
    </row>
    <row r="11490" spans="2:2" x14ac:dyDescent="0.2">
      <c r="B11490" s="2"/>
    </row>
    <row r="11491" spans="2:2" x14ac:dyDescent="0.2">
      <c r="B11491" s="2"/>
    </row>
    <row r="11492" spans="2:2" x14ac:dyDescent="0.2">
      <c r="B11492" s="2"/>
    </row>
    <row r="11493" spans="2:2" x14ac:dyDescent="0.2">
      <c r="B11493" s="2"/>
    </row>
    <row r="11494" spans="2:2" x14ac:dyDescent="0.2">
      <c r="B11494" s="2"/>
    </row>
    <row r="11495" spans="2:2" x14ac:dyDescent="0.2">
      <c r="B11495" s="2"/>
    </row>
    <row r="11496" spans="2:2" x14ac:dyDescent="0.2">
      <c r="B11496" s="2"/>
    </row>
    <row r="11497" spans="2:2" x14ac:dyDescent="0.2">
      <c r="B11497" s="2"/>
    </row>
    <row r="11498" spans="2:2" x14ac:dyDescent="0.2">
      <c r="B11498" s="2"/>
    </row>
    <row r="11499" spans="2:2" x14ac:dyDescent="0.2">
      <c r="B11499" s="2"/>
    </row>
    <row r="11500" spans="2:2" x14ac:dyDescent="0.2">
      <c r="B11500" s="2"/>
    </row>
    <row r="11501" spans="2:2" x14ac:dyDescent="0.2">
      <c r="B11501" s="2"/>
    </row>
    <row r="11502" spans="2:2" x14ac:dyDescent="0.2">
      <c r="B11502" s="2"/>
    </row>
    <row r="11503" spans="2:2" x14ac:dyDescent="0.2">
      <c r="B11503" s="2"/>
    </row>
    <row r="11504" spans="2:2" x14ac:dyDescent="0.2">
      <c r="B11504" s="2"/>
    </row>
    <row r="11505" spans="2:2" x14ac:dyDescent="0.2">
      <c r="B11505" s="2"/>
    </row>
    <row r="11506" spans="2:2" x14ac:dyDescent="0.2">
      <c r="B11506" s="2"/>
    </row>
    <row r="11507" spans="2:2" x14ac:dyDescent="0.2">
      <c r="B11507" s="2"/>
    </row>
    <row r="11508" spans="2:2" x14ac:dyDescent="0.2">
      <c r="B11508" s="2"/>
    </row>
    <row r="11509" spans="2:2" x14ac:dyDescent="0.2">
      <c r="B11509" s="2"/>
    </row>
    <row r="11510" spans="2:2" x14ac:dyDescent="0.2">
      <c r="B11510" s="2"/>
    </row>
    <row r="11511" spans="2:2" x14ac:dyDescent="0.2">
      <c r="B11511" s="2"/>
    </row>
    <row r="11512" spans="2:2" x14ac:dyDescent="0.2">
      <c r="B11512" s="2"/>
    </row>
    <row r="11513" spans="2:2" x14ac:dyDescent="0.2">
      <c r="B11513" s="2"/>
    </row>
    <row r="11514" spans="2:2" x14ac:dyDescent="0.2">
      <c r="B11514" s="2"/>
    </row>
    <row r="11515" spans="2:2" x14ac:dyDescent="0.2">
      <c r="B11515" s="2"/>
    </row>
    <row r="11516" spans="2:2" x14ac:dyDescent="0.2">
      <c r="B11516" s="2"/>
    </row>
    <row r="11517" spans="2:2" x14ac:dyDescent="0.2">
      <c r="B11517" s="2"/>
    </row>
    <row r="11518" spans="2:2" x14ac:dyDescent="0.2">
      <c r="B11518" s="2"/>
    </row>
    <row r="11519" spans="2:2" x14ac:dyDescent="0.2">
      <c r="B11519" s="2"/>
    </row>
    <row r="11520" spans="2:2" x14ac:dyDescent="0.2">
      <c r="B11520" s="2"/>
    </row>
    <row r="11521" spans="2:2" x14ac:dyDescent="0.2">
      <c r="B11521" s="2"/>
    </row>
    <row r="11522" spans="2:2" x14ac:dyDescent="0.2">
      <c r="B11522" s="2"/>
    </row>
    <row r="11523" spans="2:2" x14ac:dyDescent="0.2">
      <c r="B11523" s="2"/>
    </row>
    <row r="11524" spans="2:2" x14ac:dyDescent="0.2">
      <c r="B11524" s="2"/>
    </row>
    <row r="11525" spans="2:2" x14ac:dyDescent="0.2">
      <c r="B11525" s="2"/>
    </row>
    <row r="11526" spans="2:2" x14ac:dyDescent="0.2">
      <c r="B11526" s="2"/>
    </row>
    <row r="11527" spans="2:2" x14ac:dyDescent="0.2">
      <c r="B11527" s="2"/>
    </row>
    <row r="11528" spans="2:2" x14ac:dyDescent="0.2">
      <c r="B11528" s="2"/>
    </row>
    <row r="11529" spans="2:2" x14ac:dyDescent="0.2">
      <c r="B11529" s="2"/>
    </row>
    <row r="11530" spans="2:2" x14ac:dyDescent="0.2">
      <c r="B11530" s="2"/>
    </row>
    <row r="11531" spans="2:2" x14ac:dyDescent="0.2">
      <c r="B11531" s="2"/>
    </row>
    <row r="11532" spans="2:2" x14ac:dyDescent="0.2">
      <c r="B11532" s="2"/>
    </row>
    <row r="11533" spans="2:2" x14ac:dyDescent="0.2">
      <c r="B11533" s="2"/>
    </row>
    <row r="11534" spans="2:2" x14ac:dyDescent="0.2">
      <c r="B11534" s="2"/>
    </row>
    <row r="11535" spans="2:2" x14ac:dyDescent="0.2">
      <c r="B11535" s="2"/>
    </row>
    <row r="11536" spans="2:2" x14ac:dyDescent="0.2">
      <c r="B11536" s="2"/>
    </row>
    <row r="11537" spans="2:2" x14ac:dyDescent="0.2">
      <c r="B11537" s="2"/>
    </row>
    <row r="11538" spans="2:2" x14ac:dyDescent="0.2">
      <c r="B11538" s="2"/>
    </row>
    <row r="11539" spans="2:2" x14ac:dyDescent="0.2">
      <c r="B11539" s="2"/>
    </row>
    <row r="11540" spans="2:2" x14ac:dyDescent="0.2">
      <c r="B11540" s="2"/>
    </row>
    <row r="11541" spans="2:2" x14ac:dyDescent="0.2">
      <c r="B11541" s="2"/>
    </row>
    <row r="11542" spans="2:2" x14ac:dyDescent="0.2">
      <c r="B11542" s="2"/>
    </row>
    <row r="11543" spans="2:2" x14ac:dyDescent="0.2">
      <c r="B11543" s="2"/>
    </row>
    <row r="11544" spans="2:2" x14ac:dyDescent="0.2">
      <c r="B11544" s="2"/>
    </row>
    <row r="11545" spans="2:2" x14ac:dyDescent="0.2">
      <c r="B11545" s="2"/>
    </row>
    <row r="11546" spans="2:2" x14ac:dyDescent="0.2">
      <c r="B11546" s="2"/>
    </row>
    <row r="11547" spans="2:2" x14ac:dyDescent="0.2">
      <c r="B11547" s="2"/>
    </row>
    <row r="11548" spans="2:2" x14ac:dyDescent="0.2">
      <c r="B11548" s="2"/>
    </row>
    <row r="11549" spans="2:2" x14ac:dyDescent="0.2">
      <c r="B11549" s="2"/>
    </row>
    <row r="11550" spans="2:2" x14ac:dyDescent="0.2">
      <c r="B11550" s="2"/>
    </row>
    <row r="11551" spans="2:2" x14ac:dyDescent="0.2">
      <c r="B11551" s="2"/>
    </row>
    <row r="11552" spans="2:2" x14ac:dyDescent="0.2">
      <c r="B11552" s="2"/>
    </row>
    <row r="11553" spans="2:2" x14ac:dyDescent="0.2">
      <c r="B11553" s="2"/>
    </row>
    <row r="11554" spans="2:2" x14ac:dyDescent="0.2">
      <c r="B11554" s="2"/>
    </row>
    <row r="11555" spans="2:2" x14ac:dyDescent="0.2">
      <c r="B11555" s="2"/>
    </row>
    <row r="11556" spans="2:2" x14ac:dyDescent="0.2">
      <c r="B11556" s="2"/>
    </row>
    <row r="11557" spans="2:2" x14ac:dyDescent="0.2">
      <c r="B11557" s="2"/>
    </row>
    <row r="11558" spans="2:2" x14ac:dyDescent="0.2">
      <c r="B11558" s="2"/>
    </row>
    <row r="11559" spans="2:2" x14ac:dyDescent="0.2">
      <c r="B11559" s="2"/>
    </row>
    <row r="11560" spans="2:2" x14ac:dyDescent="0.2">
      <c r="B11560" s="2"/>
    </row>
    <row r="11561" spans="2:2" x14ac:dyDescent="0.2">
      <c r="B11561" s="2"/>
    </row>
    <row r="11562" spans="2:2" x14ac:dyDescent="0.2">
      <c r="B11562" s="2"/>
    </row>
    <row r="11563" spans="2:2" x14ac:dyDescent="0.2">
      <c r="B11563" s="2"/>
    </row>
    <row r="11564" spans="2:2" x14ac:dyDescent="0.2">
      <c r="B11564" s="2"/>
    </row>
    <row r="11565" spans="2:2" x14ac:dyDescent="0.2">
      <c r="B11565" s="2"/>
    </row>
    <row r="11566" spans="2:2" x14ac:dyDescent="0.2">
      <c r="B11566" s="2"/>
    </row>
    <row r="11567" spans="2:2" x14ac:dyDescent="0.2">
      <c r="B11567" s="2"/>
    </row>
    <row r="11568" spans="2:2" x14ac:dyDescent="0.2">
      <c r="B11568" s="2"/>
    </row>
    <row r="11569" spans="2:2" x14ac:dyDescent="0.2">
      <c r="B11569" s="2"/>
    </row>
    <row r="11570" spans="2:2" x14ac:dyDescent="0.2">
      <c r="B11570" s="2"/>
    </row>
    <row r="11571" spans="2:2" x14ac:dyDescent="0.2">
      <c r="B11571" s="2"/>
    </row>
    <row r="11572" spans="2:2" x14ac:dyDescent="0.2">
      <c r="B11572" s="2"/>
    </row>
    <row r="11573" spans="2:2" x14ac:dyDescent="0.2">
      <c r="B11573" s="2"/>
    </row>
    <row r="11574" spans="2:2" x14ac:dyDescent="0.2">
      <c r="B11574" s="2"/>
    </row>
    <row r="11575" spans="2:2" x14ac:dyDescent="0.2">
      <c r="B11575" s="2"/>
    </row>
    <row r="11576" spans="2:2" x14ac:dyDescent="0.2">
      <c r="B11576" s="2"/>
    </row>
    <row r="11577" spans="2:2" x14ac:dyDescent="0.2">
      <c r="B11577" s="2"/>
    </row>
    <row r="11578" spans="2:2" x14ac:dyDescent="0.2">
      <c r="B11578" s="2"/>
    </row>
    <row r="11579" spans="2:2" x14ac:dyDescent="0.2">
      <c r="B11579" s="2"/>
    </row>
    <row r="11580" spans="2:2" x14ac:dyDescent="0.2">
      <c r="B11580" s="2"/>
    </row>
    <row r="11581" spans="2:2" x14ac:dyDescent="0.2">
      <c r="B11581" s="2"/>
    </row>
    <row r="11582" spans="2:2" x14ac:dyDescent="0.2">
      <c r="B11582" s="2"/>
    </row>
    <row r="11583" spans="2:2" x14ac:dyDescent="0.2">
      <c r="B11583" s="2"/>
    </row>
    <row r="11584" spans="2:2" x14ac:dyDescent="0.2">
      <c r="B11584" s="2"/>
    </row>
    <row r="11585" spans="2:2" x14ac:dyDescent="0.2">
      <c r="B11585" s="2"/>
    </row>
    <row r="11586" spans="2:2" x14ac:dyDescent="0.2">
      <c r="B11586" s="2"/>
    </row>
    <row r="11587" spans="2:2" x14ac:dyDescent="0.2">
      <c r="B11587" s="2"/>
    </row>
    <row r="11588" spans="2:2" x14ac:dyDescent="0.2">
      <c r="B11588" s="2"/>
    </row>
    <row r="11589" spans="2:2" x14ac:dyDescent="0.2">
      <c r="B11589" s="2"/>
    </row>
    <row r="11590" spans="2:2" x14ac:dyDescent="0.2">
      <c r="B11590" s="2"/>
    </row>
    <row r="11591" spans="2:2" x14ac:dyDescent="0.2">
      <c r="B11591" s="2"/>
    </row>
    <row r="11592" spans="2:2" x14ac:dyDescent="0.2">
      <c r="B11592" s="2"/>
    </row>
    <row r="11593" spans="2:2" x14ac:dyDescent="0.2">
      <c r="B11593" s="2"/>
    </row>
    <row r="11594" spans="2:2" x14ac:dyDescent="0.2">
      <c r="B11594" s="2"/>
    </row>
    <row r="11595" spans="2:2" x14ac:dyDescent="0.2">
      <c r="B11595" s="2"/>
    </row>
    <row r="11596" spans="2:2" x14ac:dyDescent="0.2">
      <c r="B11596" s="2"/>
    </row>
    <row r="11597" spans="2:2" x14ac:dyDescent="0.2">
      <c r="B11597" s="2"/>
    </row>
    <row r="11598" spans="2:2" x14ac:dyDescent="0.2">
      <c r="B11598" s="2"/>
    </row>
    <row r="11599" spans="2:2" x14ac:dyDescent="0.2">
      <c r="B11599" s="2"/>
    </row>
    <row r="11600" spans="2:2" x14ac:dyDescent="0.2">
      <c r="B11600" s="2"/>
    </row>
    <row r="11601" spans="2:2" x14ac:dyDescent="0.2">
      <c r="B11601" s="2"/>
    </row>
    <row r="11602" spans="2:2" x14ac:dyDescent="0.2">
      <c r="B11602" s="2"/>
    </row>
    <row r="11603" spans="2:2" x14ac:dyDescent="0.2">
      <c r="B11603" s="2"/>
    </row>
    <row r="11604" spans="2:2" x14ac:dyDescent="0.2">
      <c r="B11604" s="2"/>
    </row>
    <row r="11605" spans="2:2" x14ac:dyDescent="0.2">
      <c r="B11605" s="2"/>
    </row>
    <row r="11606" spans="2:2" x14ac:dyDescent="0.2">
      <c r="B11606" s="2"/>
    </row>
    <row r="11607" spans="2:2" x14ac:dyDescent="0.2">
      <c r="B11607" s="2"/>
    </row>
    <row r="11608" spans="2:2" x14ac:dyDescent="0.2">
      <c r="B11608" s="2"/>
    </row>
    <row r="11609" spans="2:2" x14ac:dyDescent="0.2">
      <c r="B11609" s="2"/>
    </row>
    <row r="11610" spans="2:2" x14ac:dyDescent="0.2">
      <c r="B11610" s="2"/>
    </row>
    <row r="11611" spans="2:2" x14ac:dyDescent="0.2">
      <c r="B11611" s="2"/>
    </row>
    <row r="11612" spans="2:2" x14ac:dyDescent="0.2">
      <c r="B11612" s="2"/>
    </row>
    <row r="11613" spans="2:2" x14ac:dyDescent="0.2">
      <c r="B11613" s="2"/>
    </row>
    <row r="11614" spans="2:2" x14ac:dyDescent="0.2">
      <c r="B11614" s="2"/>
    </row>
    <row r="11615" spans="2:2" x14ac:dyDescent="0.2">
      <c r="B11615" s="2"/>
    </row>
    <row r="11616" spans="2:2" x14ac:dyDescent="0.2">
      <c r="B11616" s="2"/>
    </row>
    <row r="11617" spans="2:2" x14ac:dyDescent="0.2">
      <c r="B11617" s="2"/>
    </row>
    <row r="11618" spans="2:2" x14ac:dyDescent="0.2">
      <c r="B11618" s="2"/>
    </row>
    <row r="11619" spans="2:2" x14ac:dyDescent="0.2">
      <c r="B11619" s="2"/>
    </row>
    <row r="11620" spans="2:2" x14ac:dyDescent="0.2">
      <c r="B11620" s="2"/>
    </row>
    <row r="11621" spans="2:2" x14ac:dyDescent="0.2">
      <c r="B11621" s="2"/>
    </row>
    <row r="11622" spans="2:2" x14ac:dyDescent="0.2">
      <c r="B11622" s="2"/>
    </row>
    <row r="11623" spans="2:2" x14ac:dyDescent="0.2">
      <c r="B11623" s="2"/>
    </row>
    <row r="11624" spans="2:2" x14ac:dyDescent="0.2">
      <c r="B11624" s="2"/>
    </row>
    <row r="11625" spans="2:2" x14ac:dyDescent="0.2">
      <c r="B11625" s="2"/>
    </row>
    <row r="11626" spans="2:2" x14ac:dyDescent="0.2">
      <c r="B11626" s="2"/>
    </row>
    <row r="11627" spans="2:2" x14ac:dyDescent="0.2">
      <c r="B11627" s="2"/>
    </row>
    <row r="11628" spans="2:2" x14ac:dyDescent="0.2">
      <c r="B11628" s="2"/>
    </row>
    <row r="11629" spans="2:2" x14ac:dyDescent="0.2">
      <c r="B11629" s="2"/>
    </row>
    <row r="11630" spans="2:2" x14ac:dyDescent="0.2">
      <c r="B11630" s="2"/>
    </row>
    <row r="11631" spans="2:2" x14ac:dyDescent="0.2">
      <c r="B11631" s="2"/>
    </row>
    <row r="11632" spans="2:2" x14ac:dyDescent="0.2">
      <c r="B11632" s="2"/>
    </row>
    <row r="11633" spans="2:2" x14ac:dyDescent="0.2">
      <c r="B11633" s="2"/>
    </row>
    <row r="11634" spans="2:2" x14ac:dyDescent="0.2">
      <c r="B11634" s="2"/>
    </row>
    <row r="11635" spans="2:2" x14ac:dyDescent="0.2">
      <c r="B11635" s="2"/>
    </row>
    <row r="11636" spans="2:2" x14ac:dyDescent="0.2">
      <c r="B11636" s="2"/>
    </row>
    <row r="11637" spans="2:2" x14ac:dyDescent="0.2">
      <c r="B11637" s="2"/>
    </row>
    <row r="11638" spans="2:2" x14ac:dyDescent="0.2">
      <c r="B11638" s="2"/>
    </row>
    <row r="11639" spans="2:2" x14ac:dyDescent="0.2">
      <c r="B11639" s="2"/>
    </row>
    <row r="11640" spans="2:2" x14ac:dyDescent="0.2">
      <c r="B11640" s="2"/>
    </row>
    <row r="11641" spans="2:2" x14ac:dyDescent="0.2">
      <c r="B11641" s="2"/>
    </row>
    <row r="11642" spans="2:2" x14ac:dyDescent="0.2">
      <c r="B11642" s="2"/>
    </row>
    <row r="11643" spans="2:2" x14ac:dyDescent="0.2">
      <c r="B11643" s="2"/>
    </row>
    <row r="11644" spans="2:2" x14ac:dyDescent="0.2">
      <c r="B11644" s="2"/>
    </row>
    <row r="11645" spans="2:2" x14ac:dyDescent="0.2">
      <c r="B11645" s="2"/>
    </row>
    <row r="11646" spans="2:2" x14ac:dyDescent="0.2">
      <c r="B11646" s="2"/>
    </row>
    <row r="11647" spans="2:2" x14ac:dyDescent="0.2">
      <c r="B11647" s="2"/>
    </row>
    <row r="11648" spans="2:2" x14ac:dyDescent="0.2">
      <c r="B11648" s="2"/>
    </row>
    <row r="11649" spans="2:2" x14ac:dyDescent="0.2">
      <c r="B11649" s="2"/>
    </row>
    <row r="11650" spans="2:2" x14ac:dyDescent="0.2">
      <c r="B11650" s="2"/>
    </row>
    <row r="11651" spans="2:2" x14ac:dyDescent="0.2">
      <c r="B11651" s="2"/>
    </row>
    <row r="11652" spans="2:2" x14ac:dyDescent="0.2">
      <c r="B11652" s="2"/>
    </row>
    <row r="11653" spans="2:2" x14ac:dyDescent="0.2">
      <c r="B11653" s="2"/>
    </row>
    <row r="11654" spans="2:2" x14ac:dyDescent="0.2">
      <c r="B11654" s="2"/>
    </row>
    <row r="11655" spans="2:2" x14ac:dyDescent="0.2">
      <c r="B11655" s="2"/>
    </row>
    <row r="11656" spans="2:2" x14ac:dyDescent="0.2">
      <c r="B11656" s="2"/>
    </row>
    <row r="11657" spans="2:2" x14ac:dyDescent="0.2">
      <c r="B11657" s="2"/>
    </row>
    <row r="11658" spans="2:2" x14ac:dyDescent="0.2">
      <c r="B11658" s="2"/>
    </row>
    <row r="11659" spans="2:2" x14ac:dyDescent="0.2">
      <c r="B11659" s="2"/>
    </row>
    <row r="11660" spans="2:2" x14ac:dyDescent="0.2">
      <c r="B11660" s="2"/>
    </row>
    <row r="11661" spans="2:2" x14ac:dyDescent="0.2">
      <c r="B11661" s="2"/>
    </row>
    <row r="11662" spans="2:2" x14ac:dyDescent="0.2">
      <c r="B11662" s="2"/>
    </row>
    <row r="11663" spans="2:2" x14ac:dyDescent="0.2">
      <c r="B11663" s="2"/>
    </row>
    <row r="11664" spans="2:2" x14ac:dyDescent="0.2">
      <c r="B11664" s="2"/>
    </row>
    <row r="11665" spans="2:2" x14ac:dyDescent="0.2">
      <c r="B11665" s="2"/>
    </row>
    <row r="11666" spans="2:2" x14ac:dyDescent="0.2">
      <c r="B11666" s="2"/>
    </row>
    <row r="11667" spans="2:2" x14ac:dyDescent="0.2">
      <c r="B11667" s="2"/>
    </row>
    <row r="11668" spans="2:2" x14ac:dyDescent="0.2">
      <c r="B11668" s="2"/>
    </row>
    <row r="11669" spans="2:2" x14ac:dyDescent="0.2">
      <c r="B11669" s="2"/>
    </row>
    <row r="11670" spans="2:2" x14ac:dyDescent="0.2">
      <c r="B11670" s="2"/>
    </row>
    <row r="11671" spans="2:2" x14ac:dyDescent="0.2">
      <c r="B11671" s="2"/>
    </row>
    <row r="11672" spans="2:2" x14ac:dyDescent="0.2">
      <c r="B11672" s="2"/>
    </row>
    <row r="11673" spans="2:2" x14ac:dyDescent="0.2">
      <c r="B11673" s="2"/>
    </row>
    <row r="11674" spans="2:2" x14ac:dyDescent="0.2">
      <c r="B11674" s="2"/>
    </row>
    <row r="11675" spans="2:2" x14ac:dyDescent="0.2">
      <c r="B11675" s="2"/>
    </row>
    <row r="11676" spans="2:2" x14ac:dyDescent="0.2">
      <c r="B11676" s="2"/>
    </row>
    <row r="11677" spans="2:2" x14ac:dyDescent="0.2">
      <c r="B11677" s="2"/>
    </row>
    <row r="11678" spans="2:2" x14ac:dyDescent="0.2">
      <c r="B11678" s="2"/>
    </row>
    <row r="11679" spans="2:2" x14ac:dyDescent="0.2">
      <c r="B11679" s="2"/>
    </row>
    <row r="11680" spans="2:2" x14ac:dyDescent="0.2">
      <c r="B11680" s="2"/>
    </row>
    <row r="11681" spans="2:2" x14ac:dyDescent="0.2">
      <c r="B11681" s="2"/>
    </row>
    <row r="11682" spans="2:2" x14ac:dyDescent="0.2">
      <c r="B11682" s="2"/>
    </row>
    <row r="11683" spans="2:2" x14ac:dyDescent="0.2">
      <c r="B11683" s="2"/>
    </row>
    <row r="11684" spans="2:2" x14ac:dyDescent="0.2">
      <c r="B11684" s="2"/>
    </row>
    <row r="11685" spans="2:2" x14ac:dyDescent="0.2">
      <c r="B11685" s="2"/>
    </row>
    <row r="11686" spans="2:2" x14ac:dyDescent="0.2">
      <c r="B11686" s="2"/>
    </row>
    <row r="11687" spans="2:2" x14ac:dyDescent="0.2">
      <c r="B11687" s="2"/>
    </row>
    <row r="11688" spans="2:2" x14ac:dyDescent="0.2">
      <c r="B11688" s="2"/>
    </row>
    <row r="11689" spans="2:2" x14ac:dyDescent="0.2">
      <c r="B11689" s="2"/>
    </row>
    <row r="11690" spans="2:2" x14ac:dyDescent="0.2">
      <c r="B11690" s="2"/>
    </row>
    <row r="11691" spans="2:2" x14ac:dyDescent="0.2">
      <c r="B11691" s="2"/>
    </row>
    <row r="11692" spans="2:2" x14ac:dyDescent="0.2">
      <c r="B11692" s="2"/>
    </row>
    <row r="11693" spans="2:2" x14ac:dyDescent="0.2">
      <c r="B11693" s="2"/>
    </row>
    <row r="11694" spans="2:2" x14ac:dyDescent="0.2">
      <c r="B11694" s="2"/>
    </row>
    <row r="11695" spans="2:2" x14ac:dyDescent="0.2">
      <c r="B11695" s="2"/>
    </row>
    <row r="11696" spans="2:2" x14ac:dyDescent="0.2">
      <c r="B11696" s="2"/>
    </row>
    <row r="11697" spans="2:2" x14ac:dyDescent="0.2">
      <c r="B11697" s="2"/>
    </row>
    <row r="11698" spans="2:2" x14ac:dyDescent="0.2">
      <c r="B11698" s="2"/>
    </row>
    <row r="11699" spans="2:2" x14ac:dyDescent="0.2">
      <c r="B11699" s="2"/>
    </row>
    <row r="11700" spans="2:2" x14ac:dyDescent="0.2">
      <c r="B11700" s="2"/>
    </row>
    <row r="11701" spans="2:2" x14ac:dyDescent="0.2">
      <c r="B11701" s="2"/>
    </row>
    <row r="11702" spans="2:2" x14ac:dyDescent="0.2">
      <c r="B11702" s="2"/>
    </row>
    <row r="11703" spans="2:2" x14ac:dyDescent="0.2">
      <c r="B11703" s="2"/>
    </row>
    <row r="11704" spans="2:2" x14ac:dyDescent="0.2">
      <c r="B11704" s="2"/>
    </row>
    <row r="11705" spans="2:2" x14ac:dyDescent="0.2">
      <c r="B11705" s="2"/>
    </row>
    <row r="11706" spans="2:2" x14ac:dyDescent="0.2">
      <c r="B11706" s="2"/>
    </row>
    <row r="11707" spans="2:2" x14ac:dyDescent="0.2">
      <c r="B11707" s="2"/>
    </row>
    <row r="11708" spans="2:2" x14ac:dyDescent="0.2">
      <c r="B11708" s="2"/>
    </row>
    <row r="11709" spans="2:2" x14ac:dyDescent="0.2">
      <c r="B11709" s="2"/>
    </row>
    <row r="11710" spans="2:2" x14ac:dyDescent="0.2">
      <c r="B11710" s="2"/>
    </row>
    <row r="11711" spans="2:2" x14ac:dyDescent="0.2">
      <c r="B11711" s="2"/>
    </row>
    <row r="11712" spans="2:2" x14ac:dyDescent="0.2">
      <c r="B11712" s="2"/>
    </row>
    <row r="11713" spans="2:2" x14ac:dyDescent="0.2">
      <c r="B11713" s="2"/>
    </row>
    <row r="11714" spans="2:2" x14ac:dyDescent="0.2">
      <c r="B11714" s="2"/>
    </row>
    <row r="11715" spans="2:2" x14ac:dyDescent="0.2">
      <c r="B11715" s="2"/>
    </row>
    <row r="11716" spans="2:2" x14ac:dyDescent="0.2">
      <c r="B11716" s="2"/>
    </row>
    <row r="11717" spans="2:2" x14ac:dyDescent="0.2">
      <c r="B11717" s="2"/>
    </row>
    <row r="11718" spans="2:2" x14ac:dyDescent="0.2">
      <c r="B11718" s="2"/>
    </row>
    <row r="11719" spans="2:2" x14ac:dyDescent="0.2">
      <c r="B11719" s="2"/>
    </row>
    <row r="11720" spans="2:2" x14ac:dyDescent="0.2">
      <c r="B11720" s="2"/>
    </row>
    <row r="11721" spans="2:2" x14ac:dyDescent="0.2">
      <c r="B11721" s="2"/>
    </row>
    <row r="11722" spans="2:2" x14ac:dyDescent="0.2">
      <c r="B11722" s="2"/>
    </row>
    <row r="11723" spans="2:2" x14ac:dyDescent="0.2">
      <c r="B11723" s="2"/>
    </row>
    <row r="11724" spans="2:2" x14ac:dyDescent="0.2">
      <c r="B11724" s="2"/>
    </row>
    <row r="11725" spans="2:2" x14ac:dyDescent="0.2">
      <c r="B11725" s="2"/>
    </row>
    <row r="11726" spans="2:2" x14ac:dyDescent="0.2">
      <c r="B11726" s="2"/>
    </row>
    <row r="11727" spans="2:2" x14ac:dyDescent="0.2">
      <c r="B11727" s="2"/>
    </row>
    <row r="11728" spans="2:2" x14ac:dyDescent="0.2">
      <c r="B11728" s="2"/>
    </row>
    <row r="11729" spans="2:2" x14ac:dyDescent="0.2">
      <c r="B11729" s="2"/>
    </row>
    <row r="11730" spans="2:2" x14ac:dyDescent="0.2">
      <c r="B11730" s="2"/>
    </row>
    <row r="11731" spans="2:2" x14ac:dyDescent="0.2">
      <c r="B11731" s="2"/>
    </row>
    <row r="11732" spans="2:2" x14ac:dyDescent="0.2">
      <c r="B11732" s="2"/>
    </row>
    <row r="11733" spans="2:2" x14ac:dyDescent="0.2">
      <c r="B11733" s="2"/>
    </row>
    <row r="11734" spans="2:2" x14ac:dyDescent="0.2">
      <c r="B11734" s="2"/>
    </row>
    <row r="11735" spans="2:2" x14ac:dyDescent="0.2">
      <c r="B11735" s="2"/>
    </row>
    <row r="11736" spans="2:2" x14ac:dyDescent="0.2">
      <c r="B11736" s="2"/>
    </row>
    <row r="11737" spans="2:2" x14ac:dyDescent="0.2">
      <c r="B11737" s="2"/>
    </row>
    <row r="11738" spans="2:2" x14ac:dyDescent="0.2">
      <c r="B11738" s="2"/>
    </row>
    <row r="11739" spans="2:2" x14ac:dyDescent="0.2">
      <c r="B11739" s="2"/>
    </row>
    <row r="11740" spans="2:2" x14ac:dyDescent="0.2">
      <c r="B11740" s="2"/>
    </row>
    <row r="11741" spans="2:2" x14ac:dyDescent="0.2">
      <c r="B11741" s="2"/>
    </row>
    <row r="11742" spans="2:2" x14ac:dyDescent="0.2">
      <c r="B11742" s="2"/>
    </row>
    <row r="11743" spans="2:2" x14ac:dyDescent="0.2">
      <c r="B11743" s="2"/>
    </row>
    <row r="11744" spans="2:2" x14ac:dyDescent="0.2">
      <c r="B11744" s="2"/>
    </row>
    <row r="11745" spans="2:2" x14ac:dyDescent="0.2">
      <c r="B11745" s="2"/>
    </row>
    <row r="11746" spans="2:2" x14ac:dyDescent="0.2">
      <c r="B11746" s="2"/>
    </row>
    <row r="11747" spans="2:2" x14ac:dyDescent="0.2">
      <c r="B11747" s="2"/>
    </row>
    <row r="11748" spans="2:2" x14ac:dyDescent="0.2">
      <c r="B11748" s="2"/>
    </row>
    <row r="11749" spans="2:2" x14ac:dyDescent="0.2">
      <c r="B11749" s="2"/>
    </row>
    <row r="11750" spans="2:2" x14ac:dyDescent="0.2">
      <c r="B11750" s="2"/>
    </row>
    <row r="11751" spans="2:2" x14ac:dyDescent="0.2">
      <c r="B11751" s="2"/>
    </row>
    <row r="11752" spans="2:2" x14ac:dyDescent="0.2">
      <c r="B11752" s="2"/>
    </row>
    <row r="11753" spans="2:2" x14ac:dyDescent="0.2">
      <c r="B11753" s="2"/>
    </row>
    <row r="11754" spans="2:2" x14ac:dyDescent="0.2">
      <c r="B11754" s="2"/>
    </row>
    <row r="11755" spans="2:2" x14ac:dyDescent="0.2">
      <c r="B11755" s="2"/>
    </row>
    <row r="11756" spans="2:2" x14ac:dyDescent="0.2">
      <c r="B11756" s="2"/>
    </row>
    <row r="11757" spans="2:2" x14ac:dyDescent="0.2">
      <c r="B11757" s="2"/>
    </row>
    <row r="11758" spans="2:2" x14ac:dyDescent="0.2">
      <c r="B11758" s="2"/>
    </row>
    <row r="11759" spans="2:2" x14ac:dyDescent="0.2">
      <c r="B11759" s="2"/>
    </row>
    <row r="11760" spans="2:2" x14ac:dyDescent="0.2">
      <c r="B11760" s="2"/>
    </row>
    <row r="11761" spans="2:2" x14ac:dyDescent="0.2">
      <c r="B11761" s="2"/>
    </row>
    <row r="11762" spans="2:2" x14ac:dyDescent="0.2">
      <c r="B11762" s="2"/>
    </row>
    <row r="11763" spans="2:2" x14ac:dyDescent="0.2">
      <c r="B11763" s="2"/>
    </row>
    <row r="11764" spans="2:2" x14ac:dyDescent="0.2">
      <c r="B11764" s="2"/>
    </row>
    <row r="11765" spans="2:2" x14ac:dyDescent="0.2">
      <c r="B11765" s="2"/>
    </row>
    <row r="11766" spans="2:2" x14ac:dyDescent="0.2">
      <c r="B11766" s="2"/>
    </row>
    <row r="11767" spans="2:2" x14ac:dyDescent="0.2">
      <c r="B11767" s="2"/>
    </row>
    <row r="11768" spans="2:2" x14ac:dyDescent="0.2">
      <c r="B11768" s="2"/>
    </row>
    <row r="11769" spans="2:2" x14ac:dyDescent="0.2">
      <c r="B11769" s="2"/>
    </row>
    <row r="11770" spans="2:2" x14ac:dyDescent="0.2">
      <c r="B11770" s="2"/>
    </row>
    <row r="11771" spans="2:2" x14ac:dyDescent="0.2">
      <c r="B11771" s="2"/>
    </row>
    <row r="11772" spans="2:2" x14ac:dyDescent="0.2">
      <c r="B11772" s="2"/>
    </row>
    <row r="11773" spans="2:2" x14ac:dyDescent="0.2">
      <c r="B11773" s="2"/>
    </row>
    <row r="11774" spans="2:2" x14ac:dyDescent="0.2">
      <c r="B11774" s="2"/>
    </row>
    <row r="11775" spans="2:2" x14ac:dyDescent="0.2">
      <c r="B11775" s="2"/>
    </row>
    <row r="11776" spans="2:2" x14ac:dyDescent="0.2">
      <c r="B11776" s="2"/>
    </row>
    <row r="11777" spans="2:2" x14ac:dyDescent="0.2">
      <c r="B11777" s="2"/>
    </row>
    <row r="11778" spans="2:2" x14ac:dyDescent="0.2">
      <c r="B11778" s="2"/>
    </row>
    <row r="11779" spans="2:2" x14ac:dyDescent="0.2">
      <c r="B11779" s="2"/>
    </row>
    <row r="11780" spans="2:2" x14ac:dyDescent="0.2">
      <c r="B11780" s="2"/>
    </row>
    <row r="11781" spans="2:2" x14ac:dyDescent="0.2">
      <c r="B11781" s="2"/>
    </row>
    <row r="11782" spans="2:2" x14ac:dyDescent="0.2">
      <c r="B11782" s="2"/>
    </row>
    <row r="11783" spans="2:2" x14ac:dyDescent="0.2">
      <c r="B11783" s="2"/>
    </row>
    <row r="11784" spans="2:2" x14ac:dyDescent="0.2">
      <c r="B11784" s="2"/>
    </row>
    <row r="11785" spans="2:2" x14ac:dyDescent="0.2">
      <c r="B11785" s="2"/>
    </row>
    <row r="11786" spans="2:2" x14ac:dyDescent="0.2">
      <c r="B11786" s="2"/>
    </row>
    <row r="11787" spans="2:2" x14ac:dyDescent="0.2">
      <c r="B11787" s="2"/>
    </row>
    <row r="11788" spans="2:2" x14ac:dyDescent="0.2">
      <c r="B11788" s="2"/>
    </row>
    <row r="11789" spans="2:2" x14ac:dyDescent="0.2">
      <c r="B11789" s="2"/>
    </row>
    <row r="11790" spans="2:2" x14ac:dyDescent="0.2">
      <c r="B11790" s="2"/>
    </row>
    <row r="11791" spans="2:2" x14ac:dyDescent="0.2">
      <c r="B11791" s="2"/>
    </row>
    <row r="11792" spans="2:2" x14ac:dyDescent="0.2">
      <c r="B11792" s="2"/>
    </row>
    <row r="11793" spans="2:2" x14ac:dyDescent="0.2">
      <c r="B11793" s="2"/>
    </row>
    <row r="11794" spans="2:2" x14ac:dyDescent="0.2">
      <c r="B11794" s="2"/>
    </row>
    <row r="11795" spans="2:2" x14ac:dyDescent="0.2">
      <c r="B11795" s="2"/>
    </row>
    <row r="11796" spans="2:2" x14ac:dyDescent="0.2">
      <c r="B11796" s="2"/>
    </row>
    <row r="11797" spans="2:2" x14ac:dyDescent="0.2">
      <c r="B11797" s="2"/>
    </row>
    <row r="11798" spans="2:2" x14ac:dyDescent="0.2">
      <c r="B11798" s="2"/>
    </row>
    <row r="11799" spans="2:2" x14ac:dyDescent="0.2">
      <c r="B11799" s="2"/>
    </row>
    <row r="11800" spans="2:2" x14ac:dyDescent="0.2">
      <c r="B11800" s="2"/>
    </row>
    <row r="11801" spans="2:2" x14ac:dyDescent="0.2">
      <c r="B11801" s="2"/>
    </row>
    <row r="11802" spans="2:2" x14ac:dyDescent="0.2">
      <c r="B11802" s="2"/>
    </row>
    <row r="11803" spans="2:2" x14ac:dyDescent="0.2">
      <c r="B11803" s="2"/>
    </row>
    <row r="11804" spans="2:2" x14ac:dyDescent="0.2">
      <c r="B11804" s="2"/>
    </row>
    <row r="11805" spans="2:2" x14ac:dyDescent="0.2">
      <c r="B11805" s="2"/>
    </row>
    <row r="11806" spans="2:2" x14ac:dyDescent="0.2">
      <c r="B11806" s="2"/>
    </row>
    <row r="11807" spans="2:2" x14ac:dyDescent="0.2">
      <c r="B11807" s="2"/>
    </row>
    <row r="11808" spans="2:2" x14ac:dyDescent="0.2">
      <c r="B11808" s="2"/>
    </row>
    <row r="11809" spans="2:2" x14ac:dyDescent="0.2">
      <c r="B11809" s="2"/>
    </row>
    <row r="11810" spans="2:2" x14ac:dyDescent="0.2">
      <c r="B11810" s="2"/>
    </row>
    <row r="11811" spans="2:2" x14ac:dyDescent="0.2">
      <c r="B11811" s="2"/>
    </row>
    <row r="11812" spans="2:2" x14ac:dyDescent="0.2">
      <c r="B11812" s="2"/>
    </row>
    <row r="11813" spans="2:2" x14ac:dyDescent="0.2">
      <c r="B11813" s="2"/>
    </row>
    <row r="11814" spans="2:2" x14ac:dyDescent="0.2">
      <c r="B11814" s="2"/>
    </row>
    <row r="11815" spans="2:2" x14ac:dyDescent="0.2">
      <c r="B11815" s="2"/>
    </row>
    <row r="11816" spans="2:2" x14ac:dyDescent="0.2">
      <c r="B11816" s="2"/>
    </row>
    <row r="11817" spans="2:2" x14ac:dyDescent="0.2">
      <c r="B11817" s="2"/>
    </row>
    <row r="11818" spans="2:2" x14ac:dyDescent="0.2">
      <c r="B11818" s="2"/>
    </row>
    <row r="11819" spans="2:2" x14ac:dyDescent="0.2">
      <c r="B11819" s="2"/>
    </row>
    <row r="11820" spans="2:2" x14ac:dyDescent="0.2">
      <c r="B11820" s="2"/>
    </row>
    <row r="11821" spans="2:2" x14ac:dyDescent="0.2">
      <c r="B11821" s="2"/>
    </row>
    <row r="11822" spans="2:2" x14ac:dyDescent="0.2">
      <c r="B11822" s="2"/>
    </row>
    <row r="11823" spans="2:2" x14ac:dyDescent="0.2">
      <c r="B11823" s="2"/>
    </row>
    <row r="11824" spans="2:2" x14ac:dyDescent="0.2">
      <c r="B11824" s="2"/>
    </row>
    <row r="11825" spans="2:2" x14ac:dyDescent="0.2">
      <c r="B11825" s="2"/>
    </row>
    <row r="11826" spans="2:2" x14ac:dyDescent="0.2">
      <c r="B11826" s="2"/>
    </row>
    <row r="11827" spans="2:2" x14ac:dyDescent="0.2">
      <c r="B11827" s="2"/>
    </row>
    <row r="11828" spans="2:2" x14ac:dyDescent="0.2">
      <c r="B11828" s="2"/>
    </row>
    <row r="11829" spans="2:2" x14ac:dyDescent="0.2">
      <c r="B11829" s="2"/>
    </row>
    <row r="11830" spans="2:2" x14ac:dyDescent="0.2">
      <c r="B11830" s="2"/>
    </row>
    <row r="11831" spans="2:2" x14ac:dyDescent="0.2">
      <c r="B11831" s="2"/>
    </row>
    <row r="11832" spans="2:2" x14ac:dyDescent="0.2">
      <c r="B11832" s="2"/>
    </row>
    <row r="11833" spans="2:2" x14ac:dyDescent="0.2">
      <c r="B11833" s="2"/>
    </row>
    <row r="11834" spans="2:2" x14ac:dyDescent="0.2">
      <c r="B11834" s="2"/>
    </row>
    <row r="11835" spans="2:2" x14ac:dyDescent="0.2">
      <c r="B11835" s="2"/>
    </row>
    <row r="11836" spans="2:2" x14ac:dyDescent="0.2">
      <c r="B11836" s="2"/>
    </row>
    <row r="11837" spans="2:2" x14ac:dyDescent="0.2">
      <c r="B11837" s="2"/>
    </row>
    <row r="11838" spans="2:2" x14ac:dyDescent="0.2">
      <c r="B11838" s="2"/>
    </row>
    <row r="11839" spans="2:2" x14ac:dyDescent="0.2">
      <c r="B11839" s="2"/>
    </row>
    <row r="11840" spans="2:2" x14ac:dyDescent="0.2">
      <c r="B11840" s="2"/>
    </row>
    <row r="11841" spans="2:2" x14ac:dyDescent="0.2">
      <c r="B11841" s="2"/>
    </row>
    <row r="11842" spans="2:2" x14ac:dyDescent="0.2">
      <c r="B11842" s="2"/>
    </row>
    <row r="11843" spans="2:2" x14ac:dyDescent="0.2">
      <c r="B11843" s="2"/>
    </row>
    <row r="11844" spans="2:2" x14ac:dyDescent="0.2">
      <c r="B11844" s="2"/>
    </row>
    <row r="11845" spans="2:2" x14ac:dyDescent="0.2">
      <c r="B11845" s="2"/>
    </row>
    <row r="11846" spans="2:2" x14ac:dyDescent="0.2">
      <c r="B11846" s="2"/>
    </row>
    <row r="11847" spans="2:2" x14ac:dyDescent="0.2">
      <c r="B11847" s="2"/>
    </row>
    <row r="11848" spans="2:2" x14ac:dyDescent="0.2">
      <c r="B11848" s="2"/>
    </row>
    <row r="11849" spans="2:2" x14ac:dyDescent="0.2">
      <c r="B11849" s="2"/>
    </row>
    <row r="11850" spans="2:2" x14ac:dyDescent="0.2">
      <c r="B11850" s="2"/>
    </row>
    <row r="11851" spans="2:2" x14ac:dyDescent="0.2">
      <c r="B11851" s="2"/>
    </row>
    <row r="11852" spans="2:2" x14ac:dyDescent="0.2">
      <c r="B11852" s="2"/>
    </row>
    <row r="11853" spans="2:2" x14ac:dyDescent="0.2">
      <c r="B11853" s="2"/>
    </row>
    <row r="11854" spans="2:2" x14ac:dyDescent="0.2">
      <c r="B11854" s="2"/>
    </row>
    <row r="11855" spans="2:2" x14ac:dyDescent="0.2">
      <c r="B11855" s="2"/>
    </row>
    <row r="11856" spans="2:2" x14ac:dyDescent="0.2">
      <c r="B11856" s="2"/>
    </row>
    <row r="11857" spans="2:2" x14ac:dyDescent="0.2">
      <c r="B11857" s="2"/>
    </row>
    <row r="11858" spans="2:2" x14ac:dyDescent="0.2">
      <c r="B11858" s="2"/>
    </row>
    <row r="11859" spans="2:2" x14ac:dyDescent="0.2">
      <c r="B11859" s="2"/>
    </row>
    <row r="11860" spans="2:2" x14ac:dyDescent="0.2">
      <c r="B11860" s="2"/>
    </row>
    <row r="11861" spans="2:2" x14ac:dyDescent="0.2">
      <c r="B11861" s="2"/>
    </row>
    <row r="11862" spans="2:2" x14ac:dyDescent="0.2">
      <c r="B11862" s="2"/>
    </row>
    <row r="11863" spans="2:2" x14ac:dyDescent="0.2">
      <c r="B11863" s="2"/>
    </row>
    <row r="11864" spans="2:2" x14ac:dyDescent="0.2">
      <c r="B11864" s="2"/>
    </row>
    <row r="11865" spans="2:2" x14ac:dyDescent="0.2">
      <c r="B11865" s="2"/>
    </row>
    <row r="11866" spans="2:2" x14ac:dyDescent="0.2">
      <c r="B11866" s="2"/>
    </row>
    <row r="11867" spans="2:2" x14ac:dyDescent="0.2">
      <c r="B11867" s="2"/>
    </row>
    <row r="11868" spans="2:2" x14ac:dyDescent="0.2">
      <c r="B11868" s="2"/>
    </row>
    <row r="11869" spans="2:2" x14ac:dyDescent="0.2">
      <c r="B11869" s="2"/>
    </row>
    <row r="11870" spans="2:2" x14ac:dyDescent="0.2">
      <c r="B11870" s="2"/>
    </row>
    <row r="11871" spans="2:2" x14ac:dyDescent="0.2">
      <c r="B11871" s="2"/>
    </row>
    <row r="11872" spans="2:2" x14ac:dyDescent="0.2">
      <c r="B11872" s="2"/>
    </row>
    <row r="11873" spans="2:2" x14ac:dyDescent="0.2">
      <c r="B11873" s="2"/>
    </row>
    <row r="11874" spans="2:2" x14ac:dyDescent="0.2">
      <c r="B11874" s="2"/>
    </row>
    <row r="11875" spans="2:2" x14ac:dyDescent="0.2">
      <c r="B11875" s="2"/>
    </row>
    <row r="11876" spans="2:2" x14ac:dyDescent="0.2">
      <c r="B11876" s="2"/>
    </row>
    <row r="11877" spans="2:2" x14ac:dyDescent="0.2">
      <c r="B11877" s="2"/>
    </row>
    <row r="11878" spans="2:2" x14ac:dyDescent="0.2">
      <c r="B11878" s="2"/>
    </row>
    <row r="11879" spans="2:2" x14ac:dyDescent="0.2">
      <c r="B11879" s="2"/>
    </row>
    <row r="11880" spans="2:2" x14ac:dyDescent="0.2">
      <c r="B11880" s="2"/>
    </row>
    <row r="11881" spans="2:2" x14ac:dyDescent="0.2">
      <c r="B11881" s="2"/>
    </row>
    <row r="11882" spans="2:2" x14ac:dyDescent="0.2">
      <c r="B11882" s="2"/>
    </row>
    <row r="11883" spans="2:2" x14ac:dyDescent="0.2">
      <c r="B11883" s="2"/>
    </row>
    <row r="11884" spans="2:2" x14ac:dyDescent="0.2">
      <c r="B11884" s="2"/>
    </row>
    <row r="11885" spans="2:2" x14ac:dyDescent="0.2">
      <c r="B11885" s="2"/>
    </row>
    <row r="11886" spans="2:2" x14ac:dyDescent="0.2">
      <c r="B11886" s="2"/>
    </row>
    <row r="11887" spans="2:2" x14ac:dyDescent="0.2">
      <c r="B11887" s="2"/>
    </row>
    <row r="11888" spans="2:2" x14ac:dyDescent="0.2">
      <c r="B11888" s="2"/>
    </row>
    <row r="11889" spans="2:2" x14ac:dyDescent="0.2">
      <c r="B11889" s="2"/>
    </row>
    <row r="11890" spans="2:2" x14ac:dyDescent="0.2">
      <c r="B11890" s="2"/>
    </row>
    <row r="11891" spans="2:2" x14ac:dyDescent="0.2">
      <c r="B11891" s="2"/>
    </row>
    <row r="11892" spans="2:2" x14ac:dyDescent="0.2">
      <c r="B11892" s="2"/>
    </row>
    <row r="11893" spans="2:2" x14ac:dyDescent="0.2">
      <c r="B11893" s="2"/>
    </row>
    <row r="11894" spans="2:2" x14ac:dyDescent="0.2">
      <c r="B11894" s="2"/>
    </row>
    <row r="11895" spans="2:2" x14ac:dyDescent="0.2">
      <c r="B11895" s="2"/>
    </row>
    <row r="11896" spans="2:2" x14ac:dyDescent="0.2">
      <c r="B11896" s="2"/>
    </row>
    <row r="11897" spans="2:2" x14ac:dyDescent="0.2">
      <c r="B11897" s="2"/>
    </row>
    <row r="11898" spans="2:2" x14ac:dyDescent="0.2">
      <c r="B11898" s="2"/>
    </row>
    <row r="11899" spans="2:2" x14ac:dyDescent="0.2">
      <c r="B11899" s="2"/>
    </row>
    <row r="11900" spans="2:2" x14ac:dyDescent="0.2">
      <c r="B11900" s="2"/>
    </row>
    <row r="11901" spans="2:2" x14ac:dyDescent="0.2">
      <c r="B11901" s="2"/>
    </row>
    <row r="11902" spans="2:2" x14ac:dyDescent="0.2">
      <c r="B11902" s="2"/>
    </row>
    <row r="11903" spans="2:2" x14ac:dyDescent="0.2">
      <c r="B11903" s="2"/>
    </row>
    <row r="11904" spans="2:2" x14ac:dyDescent="0.2">
      <c r="B11904" s="2"/>
    </row>
    <row r="11905" spans="2:2" x14ac:dyDescent="0.2">
      <c r="B11905" s="2"/>
    </row>
    <row r="11906" spans="2:2" x14ac:dyDescent="0.2">
      <c r="B11906" s="2"/>
    </row>
    <row r="11907" spans="2:2" x14ac:dyDescent="0.2">
      <c r="B11907" s="2"/>
    </row>
    <row r="11908" spans="2:2" x14ac:dyDescent="0.2">
      <c r="B11908" s="2"/>
    </row>
    <row r="11909" spans="2:2" x14ac:dyDescent="0.2">
      <c r="B11909" s="2"/>
    </row>
    <row r="11910" spans="2:2" x14ac:dyDescent="0.2">
      <c r="B11910" s="2"/>
    </row>
    <row r="11911" spans="2:2" x14ac:dyDescent="0.2">
      <c r="B11911" s="2"/>
    </row>
    <row r="11912" spans="2:2" x14ac:dyDescent="0.2">
      <c r="B11912" s="2"/>
    </row>
    <row r="11913" spans="2:2" x14ac:dyDescent="0.2">
      <c r="B11913" s="2"/>
    </row>
    <row r="11914" spans="2:2" x14ac:dyDescent="0.2">
      <c r="B11914" s="2"/>
    </row>
    <row r="11915" spans="2:2" x14ac:dyDescent="0.2">
      <c r="B11915" s="2"/>
    </row>
    <row r="11916" spans="2:2" x14ac:dyDescent="0.2">
      <c r="B11916" s="2"/>
    </row>
    <row r="11917" spans="2:2" x14ac:dyDescent="0.2">
      <c r="B11917" s="2"/>
    </row>
    <row r="11918" spans="2:2" x14ac:dyDescent="0.2">
      <c r="B11918" s="2"/>
    </row>
    <row r="11919" spans="2:2" x14ac:dyDescent="0.2">
      <c r="B11919" s="2"/>
    </row>
    <row r="11920" spans="2:2" x14ac:dyDescent="0.2">
      <c r="B11920" s="2"/>
    </row>
    <row r="11921" spans="2:2" x14ac:dyDescent="0.2">
      <c r="B11921" s="2"/>
    </row>
    <row r="11922" spans="2:2" x14ac:dyDescent="0.2">
      <c r="B11922" s="2"/>
    </row>
    <row r="11923" spans="2:2" x14ac:dyDescent="0.2">
      <c r="B11923" s="2"/>
    </row>
    <row r="11924" spans="2:2" x14ac:dyDescent="0.2">
      <c r="B11924" s="2"/>
    </row>
    <row r="11925" spans="2:2" x14ac:dyDescent="0.2">
      <c r="B11925" s="2"/>
    </row>
    <row r="11926" spans="2:2" x14ac:dyDescent="0.2">
      <c r="B11926" s="2"/>
    </row>
    <row r="11927" spans="2:2" x14ac:dyDescent="0.2">
      <c r="B11927" s="2"/>
    </row>
    <row r="11928" spans="2:2" x14ac:dyDescent="0.2">
      <c r="B11928" s="2"/>
    </row>
    <row r="11929" spans="2:2" x14ac:dyDescent="0.2">
      <c r="B11929" s="2"/>
    </row>
    <row r="11930" spans="2:2" x14ac:dyDescent="0.2">
      <c r="B11930" s="2"/>
    </row>
    <row r="11931" spans="2:2" x14ac:dyDescent="0.2">
      <c r="B11931" s="2"/>
    </row>
    <row r="11932" spans="2:2" x14ac:dyDescent="0.2">
      <c r="B11932" s="2"/>
    </row>
    <row r="11933" spans="2:2" x14ac:dyDescent="0.2">
      <c r="B11933" s="2"/>
    </row>
    <row r="11934" spans="2:2" x14ac:dyDescent="0.2">
      <c r="B11934" s="2"/>
    </row>
    <row r="11935" spans="2:2" x14ac:dyDescent="0.2">
      <c r="B11935" s="2"/>
    </row>
    <row r="11936" spans="2:2" x14ac:dyDescent="0.2">
      <c r="B11936" s="2"/>
    </row>
    <row r="11937" spans="2:2" x14ac:dyDescent="0.2">
      <c r="B11937" s="2"/>
    </row>
    <row r="11938" spans="2:2" x14ac:dyDescent="0.2">
      <c r="B11938" s="2"/>
    </row>
    <row r="11939" spans="2:2" x14ac:dyDescent="0.2">
      <c r="B11939" s="2"/>
    </row>
    <row r="11940" spans="2:2" x14ac:dyDescent="0.2">
      <c r="B11940" s="2"/>
    </row>
    <row r="11941" spans="2:2" x14ac:dyDescent="0.2">
      <c r="B11941" s="2"/>
    </row>
    <row r="11942" spans="2:2" x14ac:dyDescent="0.2">
      <c r="B11942" s="2"/>
    </row>
    <row r="11943" spans="2:2" x14ac:dyDescent="0.2">
      <c r="B11943" s="2"/>
    </row>
    <row r="11944" spans="2:2" x14ac:dyDescent="0.2">
      <c r="B11944" s="2"/>
    </row>
    <row r="11945" spans="2:2" x14ac:dyDescent="0.2">
      <c r="B11945" s="2"/>
    </row>
    <row r="11946" spans="2:2" x14ac:dyDescent="0.2">
      <c r="B11946" s="2"/>
    </row>
    <row r="11947" spans="2:2" x14ac:dyDescent="0.2">
      <c r="B11947" s="2"/>
    </row>
    <row r="11948" spans="2:2" x14ac:dyDescent="0.2">
      <c r="B11948" s="2"/>
    </row>
    <row r="11949" spans="2:2" x14ac:dyDescent="0.2">
      <c r="B11949" s="2"/>
    </row>
    <row r="11950" spans="2:2" x14ac:dyDescent="0.2">
      <c r="B11950" s="2"/>
    </row>
    <row r="11951" spans="2:2" x14ac:dyDescent="0.2">
      <c r="B11951" s="2"/>
    </row>
    <row r="11952" spans="2:2" x14ac:dyDescent="0.2">
      <c r="B11952" s="2"/>
    </row>
    <row r="11953" spans="2:2" x14ac:dyDescent="0.2">
      <c r="B11953" s="2"/>
    </row>
    <row r="11954" spans="2:2" x14ac:dyDescent="0.2">
      <c r="B11954" s="2"/>
    </row>
    <row r="11955" spans="2:2" x14ac:dyDescent="0.2">
      <c r="B11955" s="2"/>
    </row>
    <row r="11956" spans="2:2" x14ac:dyDescent="0.2">
      <c r="B11956" s="2"/>
    </row>
    <row r="11957" spans="2:2" x14ac:dyDescent="0.2">
      <c r="B11957" s="2"/>
    </row>
    <row r="11958" spans="2:2" x14ac:dyDescent="0.2">
      <c r="B11958" s="2"/>
    </row>
    <row r="11959" spans="2:2" x14ac:dyDescent="0.2">
      <c r="B11959" s="2"/>
    </row>
    <row r="11960" spans="2:2" x14ac:dyDescent="0.2">
      <c r="B11960" s="2"/>
    </row>
    <row r="11961" spans="2:2" x14ac:dyDescent="0.2">
      <c r="B11961" s="2"/>
    </row>
    <row r="11962" spans="2:2" x14ac:dyDescent="0.2">
      <c r="B11962" s="2"/>
    </row>
    <row r="11963" spans="2:2" x14ac:dyDescent="0.2">
      <c r="B11963" s="2"/>
    </row>
    <row r="11964" spans="2:2" x14ac:dyDescent="0.2">
      <c r="B11964" s="2"/>
    </row>
    <row r="11965" spans="2:2" x14ac:dyDescent="0.2">
      <c r="B11965" s="2"/>
    </row>
    <row r="11966" spans="2:2" x14ac:dyDescent="0.2">
      <c r="B11966" s="2"/>
    </row>
    <row r="11967" spans="2:2" x14ac:dyDescent="0.2">
      <c r="B11967" s="2"/>
    </row>
    <row r="11968" spans="2:2" x14ac:dyDescent="0.2">
      <c r="B11968" s="2"/>
    </row>
    <row r="11969" spans="2:2" x14ac:dyDescent="0.2">
      <c r="B11969" s="2"/>
    </row>
    <row r="11970" spans="2:2" x14ac:dyDescent="0.2">
      <c r="B11970" s="2"/>
    </row>
    <row r="11971" spans="2:2" x14ac:dyDescent="0.2">
      <c r="B11971" s="2"/>
    </row>
    <row r="11972" spans="2:2" x14ac:dyDescent="0.2">
      <c r="B11972" s="2"/>
    </row>
    <row r="11973" spans="2:2" x14ac:dyDescent="0.2">
      <c r="B11973" s="2"/>
    </row>
    <row r="11974" spans="2:2" x14ac:dyDescent="0.2">
      <c r="B11974" s="2"/>
    </row>
    <row r="11975" spans="2:2" x14ac:dyDescent="0.2">
      <c r="B11975" s="2"/>
    </row>
    <row r="11976" spans="2:2" x14ac:dyDescent="0.2">
      <c r="B11976" s="2"/>
    </row>
    <row r="11977" spans="2:2" x14ac:dyDescent="0.2">
      <c r="B11977" s="2"/>
    </row>
    <row r="11978" spans="2:2" x14ac:dyDescent="0.2">
      <c r="B11978" s="2"/>
    </row>
    <row r="11979" spans="2:2" x14ac:dyDescent="0.2">
      <c r="B11979" s="2"/>
    </row>
    <row r="11980" spans="2:2" x14ac:dyDescent="0.2">
      <c r="B11980" s="2"/>
    </row>
    <row r="11981" spans="2:2" x14ac:dyDescent="0.2">
      <c r="B11981" s="2"/>
    </row>
    <row r="11982" spans="2:2" x14ac:dyDescent="0.2">
      <c r="B11982" s="2"/>
    </row>
    <row r="11983" spans="2:2" x14ac:dyDescent="0.2">
      <c r="B11983" s="2"/>
    </row>
    <row r="11984" spans="2:2" x14ac:dyDescent="0.2">
      <c r="B11984" s="2"/>
    </row>
    <row r="11985" spans="2:2" x14ac:dyDescent="0.2">
      <c r="B11985" s="2"/>
    </row>
    <row r="11986" spans="2:2" x14ac:dyDescent="0.2">
      <c r="B11986" s="2"/>
    </row>
    <row r="11987" spans="2:2" x14ac:dyDescent="0.2">
      <c r="B11987" s="2"/>
    </row>
    <row r="11988" spans="2:2" x14ac:dyDescent="0.2">
      <c r="B11988" s="2"/>
    </row>
    <row r="11989" spans="2:2" x14ac:dyDescent="0.2">
      <c r="B11989" s="2"/>
    </row>
    <row r="11990" spans="2:2" x14ac:dyDescent="0.2">
      <c r="B11990" s="2"/>
    </row>
    <row r="11991" spans="2:2" x14ac:dyDescent="0.2">
      <c r="B11991" s="2"/>
    </row>
    <row r="11992" spans="2:2" x14ac:dyDescent="0.2">
      <c r="B11992" s="2"/>
    </row>
    <row r="11993" spans="2:2" x14ac:dyDescent="0.2">
      <c r="B11993" s="2"/>
    </row>
    <row r="11994" spans="2:2" x14ac:dyDescent="0.2">
      <c r="B11994" s="2"/>
    </row>
    <row r="11995" spans="2:2" x14ac:dyDescent="0.2">
      <c r="B11995" s="2"/>
    </row>
    <row r="11996" spans="2:2" x14ac:dyDescent="0.2">
      <c r="B11996" s="2"/>
    </row>
    <row r="11997" spans="2:2" x14ac:dyDescent="0.2">
      <c r="B11997" s="2"/>
    </row>
    <row r="11998" spans="2:2" x14ac:dyDescent="0.2">
      <c r="B11998" s="2"/>
    </row>
    <row r="11999" spans="2:2" x14ac:dyDescent="0.2">
      <c r="B11999" s="2"/>
    </row>
    <row r="12000" spans="2:2" x14ac:dyDescent="0.2">
      <c r="B12000" s="2"/>
    </row>
    <row r="12001" spans="2:2" x14ac:dyDescent="0.2">
      <c r="B12001" s="2"/>
    </row>
    <row r="12002" spans="2:2" x14ac:dyDescent="0.2">
      <c r="B12002" s="2"/>
    </row>
    <row r="12003" spans="2:2" x14ac:dyDescent="0.2">
      <c r="B12003" s="2"/>
    </row>
    <row r="12004" spans="2:2" x14ac:dyDescent="0.2">
      <c r="B12004" s="2"/>
    </row>
    <row r="12005" spans="2:2" x14ac:dyDescent="0.2">
      <c r="B12005" s="2"/>
    </row>
    <row r="12006" spans="2:2" x14ac:dyDescent="0.2">
      <c r="B12006" s="2"/>
    </row>
    <row r="12007" spans="2:2" x14ac:dyDescent="0.2">
      <c r="B12007" s="2"/>
    </row>
    <row r="12008" spans="2:2" x14ac:dyDescent="0.2">
      <c r="B12008" s="2"/>
    </row>
    <row r="12009" spans="2:2" x14ac:dyDescent="0.2">
      <c r="B12009" s="2"/>
    </row>
    <row r="12010" spans="2:2" x14ac:dyDescent="0.2">
      <c r="B12010" s="2"/>
    </row>
    <row r="12011" spans="2:2" x14ac:dyDescent="0.2">
      <c r="B12011" s="2"/>
    </row>
    <row r="12012" spans="2:2" x14ac:dyDescent="0.2">
      <c r="B12012" s="2"/>
    </row>
    <row r="12013" spans="2:2" x14ac:dyDescent="0.2">
      <c r="B12013" s="2"/>
    </row>
    <row r="12014" spans="2:2" x14ac:dyDescent="0.2">
      <c r="B12014" s="2"/>
    </row>
    <row r="12015" spans="2:2" x14ac:dyDescent="0.2">
      <c r="B12015" s="2"/>
    </row>
    <row r="12016" spans="2:2" x14ac:dyDescent="0.2">
      <c r="B12016" s="2"/>
    </row>
    <row r="12017" spans="2:2" x14ac:dyDescent="0.2">
      <c r="B12017" s="2"/>
    </row>
    <row r="12018" spans="2:2" x14ac:dyDescent="0.2">
      <c r="B12018" s="2"/>
    </row>
    <row r="12019" spans="2:2" x14ac:dyDescent="0.2">
      <c r="B12019" s="2"/>
    </row>
    <row r="12020" spans="2:2" x14ac:dyDescent="0.2">
      <c r="B12020" s="2"/>
    </row>
    <row r="12021" spans="2:2" x14ac:dyDescent="0.2">
      <c r="B12021" s="2"/>
    </row>
    <row r="12022" spans="2:2" x14ac:dyDescent="0.2">
      <c r="B12022" s="2"/>
    </row>
    <row r="12023" spans="2:2" x14ac:dyDescent="0.2">
      <c r="B12023" s="2"/>
    </row>
    <row r="12024" spans="2:2" x14ac:dyDescent="0.2">
      <c r="B12024" s="2"/>
    </row>
    <row r="12025" spans="2:2" x14ac:dyDescent="0.2">
      <c r="B12025" s="2"/>
    </row>
    <row r="12026" spans="2:2" x14ac:dyDescent="0.2">
      <c r="B12026" s="2"/>
    </row>
    <row r="12027" spans="2:2" x14ac:dyDescent="0.2">
      <c r="B12027" s="2"/>
    </row>
    <row r="12028" spans="2:2" x14ac:dyDescent="0.2">
      <c r="B12028" s="2"/>
    </row>
    <row r="12029" spans="2:2" x14ac:dyDescent="0.2">
      <c r="B12029" s="2"/>
    </row>
    <row r="12030" spans="2:2" x14ac:dyDescent="0.2">
      <c r="B12030" s="2"/>
    </row>
    <row r="12031" spans="2:2" x14ac:dyDescent="0.2">
      <c r="B12031" s="2"/>
    </row>
    <row r="12032" spans="2:2" x14ac:dyDescent="0.2">
      <c r="B12032" s="2"/>
    </row>
    <row r="12033" spans="2:2" x14ac:dyDescent="0.2">
      <c r="B12033" s="2"/>
    </row>
    <row r="12034" spans="2:2" x14ac:dyDescent="0.2">
      <c r="B12034" s="2"/>
    </row>
    <row r="12035" spans="2:2" x14ac:dyDescent="0.2">
      <c r="B12035" s="2"/>
    </row>
    <row r="12036" spans="2:2" x14ac:dyDescent="0.2">
      <c r="B12036" s="2"/>
    </row>
    <row r="12037" spans="2:2" x14ac:dyDescent="0.2">
      <c r="B12037" s="2"/>
    </row>
    <row r="12038" spans="2:2" x14ac:dyDescent="0.2">
      <c r="B12038" s="2"/>
    </row>
    <row r="12039" spans="2:2" x14ac:dyDescent="0.2">
      <c r="B12039" s="2"/>
    </row>
    <row r="12040" spans="2:2" x14ac:dyDescent="0.2">
      <c r="B12040" s="2"/>
    </row>
    <row r="12041" spans="2:2" x14ac:dyDescent="0.2">
      <c r="B12041" s="2"/>
    </row>
    <row r="12042" spans="2:2" x14ac:dyDescent="0.2">
      <c r="B12042" s="2"/>
    </row>
    <row r="12043" spans="2:2" x14ac:dyDescent="0.2">
      <c r="B12043" s="2"/>
    </row>
    <row r="12044" spans="2:2" x14ac:dyDescent="0.2">
      <c r="B12044" s="2"/>
    </row>
    <row r="12045" spans="2:2" x14ac:dyDescent="0.2">
      <c r="B12045" s="2"/>
    </row>
    <row r="12046" spans="2:2" x14ac:dyDescent="0.2">
      <c r="B12046" s="2"/>
    </row>
    <row r="12047" spans="2:2" x14ac:dyDescent="0.2">
      <c r="B12047" s="2"/>
    </row>
    <row r="12048" spans="2:2" x14ac:dyDescent="0.2">
      <c r="B12048" s="2"/>
    </row>
    <row r="12049" spans="2:2" x14ac:dyDescent="0.2">
      <c r="B12049" s="2"/>
    </row>
    <row r="12050" spans="2:2" x14ac:dyDescent="0.2">
      <c r="B12050" s="2"/>
    </row>
    <row r="12051" spans="2:2" x14ac:dyDescent="0.2">
      <c r="B12051" s="2"/>
    </row>
    <row r="12052" spans="2:2" x14ac:dyDescent="0.2">
      <c r="B12052" s="2"/>
    </row>
    <row r="12053" spans="2:2" x14ac:dyDescent="0.2">
      <c r="B12053" s="2"/>
    </row>
    <row r="12054" spans="2:2" x14ac:dyDescent="0.2">
      <c r="B12054" s="2"/>
    </row>
    <row r="12055" spans="2:2" x14ac:dyDescent="0.2">
      <c r="B12055" s="2"/>
    </row>
    <row r="12056" spans="2:2" x14ac:dyDescent="0.2">
      <c r="B12056" s="2"/>
    </row>
    <row r="12057" spans="2:2" x14ac:dyDescent="0.2">
      <c r="B12057" s="2"/>
    </row>
    <row r="12058" spans="2:2" x14ac:dyDescent="0.2">
      <c r="B12058" s="2"/>
    </row>
    <row r="12059" spans="2:2" x14ac:dyDescent="0.2">
      <c r="B12059" s="2"/>
    </row>
    <row r="12060" spans="2:2" x14ac:dyDescent="0.2">
      <c r="B12060" s="2"/>
    </row>
    <row r="12061" spans="2:2" x14ac:dyDescent="0.2">
      <c r="B12061" s="2"/>
    </row>
    <row r="12062" spans="2:2" x14ac:dyDescent="0.2">
      <c r="B12062" s="2"/>
    </row>
    <row r="12063" spans="2:2" x14ac:dyDescent="0.2">
      <c r="B12063" s="2"/>
    </row>
    <row r="12064" spans="2:2" x14ac:dyDescent="0.2">
      <c r="B12064" s="2"/>
    </row>
    <row r="12065" spans="2:2" x14ac:dyDescent="0.2">
      <c r="B12065" s="2"/>
    </row>
    <row r="12066" spans="2:2" x14ac:dyDescent="0.2">
      <c r="B12066" s="2"/>
    </row>
    <row r="12067" spans="2:2" x14ac:dyDescent="0.2">
      <c r="B12067" s="2"/>
    </row>
    <row r="12068" spans="2:2" x14ac:dyDescent="0.2">
      <c r="B12068" s="2"/>
    </row>
    <row r="12069" spans="2:2" x14ac:dyDescent="0.2">
      <c r="B12069" s="2"/>
    </row>
    <row r="12070" spans="2:2" x14ac:dyDescent="0.2">
      <c r="B12070" s="2"/>
    </row>
    <row r="12071" spans="2:2" x14ac:dyDescent="0.2">
      <c r="B12071" s="2"/>
    </row>
    <row r="12072" spans="2:2" x14ac:dyDescent="0.2">
      <c r="B12072" s="2"/>
    </row>
    <row r="12073" spans="2:2" x14ac:dyDescent="0.2">
      <c r="B12073" s="2"/>
    </row>
    <row r="12074" spans="2:2" x14ac:dyDescent="0.2">
      <c r="B12074" s="2"/>
    </row>
    <row r="12075" spans="2:2" x14ac:dyDescent="0.2">
      <c r="B12075" s="2"/>
    </row>
    <row r="12076" spans="2:2" x14ac:dyDescent="0.2">
      <c r="B12076" s="2"/>
    </row>
    <row r="12077" spans="2:2" x14ac:dyDescent="0.2">
      <c r="B12077" s="2"/>
    </row>
    <row r="12078" spans="2:2" x14ac:dyDescent="0.2">
      <c r="B12078" s="2"/>
    </row>
    <row r="12079" spans="2:2" x14ac:dyDescent="0.2">
      <c r="B12079" s="2"/>
    </row>
    <row r="12080" spans="2:2" x14ac:dyDescent="0.2">
      <c r="B12080" s="2"/>
    </row>
    <row r="12081" spans="2:2" x14ac:dyDescent="0.2">
      <c r="B12081" s="2"/>
    </row>
    <row r="12082" spans="2:2" x14ac:dyDescent="0.2">
      <c r="B12082" s="2"/>
    </row>
    <row r="12083" spans="2:2" x14ac:dyDescent="0.2">
      <c r="B12083" s="2"/>
    </row>
    <row r="12084" spans="2:2" x14ac:dyDescent="0.2">
      <c r="B12084" s="2"/>
    </row>
    <row r="12085" spans="2:2" x14ac:dyDescent="0.2">
      <c r="B12085" s="2"/>
    </row>
    <row r="12086" spans="2:2" x14ac:dyDescent="0.2">
      <c r="B12086" s="2"/>
    </row>
    <row r="12087" spans="2:2" x14ac:dyDescent="0.2">
      <c r="B12087" s="2"/>
    </row>
    <row r="12088" spans="2:2" x14ac:dyDescent="0.2">
      <c r="B12088" s="2"/>
    </row>
    <row r="12089" spans="2:2" x14ac:dyDescent="0.2">
      <c r="B12089" s="2"/>
    </row>
    <row r="12090" spans="2:2" x14ac:dyDescent="0.2">
      <c r="B12090" s="2"/>
    </row>
    <row r="12091" spans="2:2" x14ac:dyDescent="0.2">
      <c r="B12091" s="2"/>
    </row>
    <row r="12092" spans="2:2" x14ac:dyDescent="0.2">
      <c r="B12092" s="2"/>
    </row>
    <row r="12093" spans="2:2" x14ac:dyDescent="0.2">
      <c r="B12093" s="2"/>
    </row>
    <row r="12094" spans="2:2" x14ac:dyDescent="0.2">
      <c r="B12094" s="2"/>
    </row>
    <row r="12095" spans="2:2" x14ac:dyDescent="0.2">
      <c r="B12095" s="2"/>
    </row>
    <row r="12096" spans="2:2" x14ac:dyDescent="0.2">
      <c r="B12096" s="2"/>
    </row>
    <row r="12097" spans="2:2" x14ac:dyDescent="0.2">
      <c r="B12097" s="2"/>
    </row>
    <row r="12098" spans="2:2" x14ac:dyDescent="0.2">
      <c r="B12098" s="2"/>
    </row>
    <row r="12099" spans="2:2" x14ac:dyDescent="0.2">
      <c r="B12099" s="2"/>
    </row>
    <row r="12100" spans="2:2" x14ac:dyDescent="0.2">
      <c r="B12100" s="2"/>
    </row>
    <row r="12101" spans="2:2" x14ac:dyDescent="0.2">
      <c r="B12101" s="2"/>
    </row>
    <row r="12102" spans="2:2" x14ac:dyDescent="0.2">
      <c r="B12102" s="2"/>
    </row>
    <row r="12103" spans="2:2" x14ac:dyDescent="0.2">
      <c r="B12103" s="2"/>
    </row>
    <row r="12104" spans="2:2" x14ac:dyDescent="0.2">
      <c r="B12104" s="2"/>
    </row>
    <row r="12105" spans="2:2" x14ac:dyDescent="0.2">
      <c r="B12105" s="2"/>
    </row>
    <row r="12106" spans="2:2" x14ac:dyDescent="0.2">
      <c r="B12106" s="2"/>
    </row>
    <row r="12107" spans="2:2" x14ac:dyDescent="0.2">
      <c r="B12107" s="2"/>
    </row>
    <row r="12108" spans="2:2" x14ac:dyDescent="0.2">
      <c r="B12108" s="2"/>
    </row>
    <row r="12109" spans="2:2" x14ac:dyDescent="0.2">
      <c r="B12109" s="2"/>
    </row>
    <row r="12110" spans="2:2" x14ac:dyDescent="0.2">
      <c r="B12110" s="2"/>
    </row>
    <row r="12111" spans="2:2" x14ac:dyDescent="0.2">
      <c r="B12111" s="2"/>
    </row>
    <row r="12112" spans="2:2" x14ac:dyDescent="0.2">
      <c r="B12112" s="2"/>
    </row>
    <row r="12113" spans="2:2" x14ac:dyDescent="0.2">
      <c r="B12113" s="2"/>
    </row>
    <row r="12114" spans="2:2" x14ac:dyDescent="0.2">
      <c r="B12114" s="2"/>
    </row>
    <row r="12115" spans="2:2" x14ac:dyDescent="0.2">
      <c r="B12115" s="2"/>
    </row>
    <row r="12116" spans="2:2" x14ac:dyDescent="0.2">
      <c r="B12116" s="2"/>
    </row>
    <row r="12117" spans="2:2" x14ac:dyDescent="0.2">
      <c r="B12117" s="2"/>
    </row>
    <row r="12118" spans="2:2" x14ac:dyDescent="0.2">
      <c r="B12118" s="2"/>
    </row>
    <row r="12119" spans="2:2" x14ac:dyDescent="0.2">
      <c r="B12119" s="2"/>
    </row>
    <row r="12120" spans="2:2" x14ac:dyDescent="0.2">
      <c r="B12120" s="2"/>
    </row>
    <row r="12121" spans="2:2" x14ac:dyDescent="0.2">
      <c r="B12121" s="2"/>
    </row>
    <row r="12122" spans="2:2" x14ac:dyDescent="0.2">
      <c r="B12122" s="2"/>
    </row>
    <row r="12123" spans="2:2" x14ac:dyDescent="0.2">
      <c r="B12123" s="2"/>
    </row>
    <row r="12124" spans="2:2" x14ac:dyDescent="0.2">
      <c r="B12124" s="2"/>
    </row>
    <row r="12125" spans="2:2" x14ac:dyDescent="0.2">
      <c r="B12125" s="2"/>
    </row>
    <row r="12126" spans="2:2" x14ac:dyDescent="0.2">
      <c r="B12126" s="2"/>
    </row>
    <row r="12127" spans="2:2" x14ac:dyDescent="0.2">
      <c r="B12127" s="2"/>
    </row>
    <row r="12128" spans="2:2" x14ac:dyDescent="0.2">
      <c r="B12128" s="2"/>
    </row>
    <row r="12129" spans="2:2" x14ac:dyDescent="0.2">
      <c r="B12129" s="2"/>
    </row>
    <row r="12130" spans="2:2" x14ac:dyDescent="0.2">
      <c r="B12130" s="2"/>
    </row>
    <row r="12131" spans="2:2" x14ac:dyDescent="0.2">
      <c r="B12131" s="2"/>
    </row>
    <row r="12132" spans="2:2" x14ac:dyDescent="0.2">
      <c r="B12132" s="2"/>
    </row>
    <row r="12133" spans="2:2" x14ac:dyDescent="0.2">
      <c r="B12133" s="2"/>
    </row>
    <row r="12134" spans="2:2" x14ac:dyDescent="0.2">
      <c r="B12134" s="2"/>
    </row>
    <row r="12135" spans="2:2" x14ac:dyDescent="0.2">
      <c r="B12135" s="2"/>
    </row>
    <row r="12136" spans="2:2" x14ac:dyDescent="0.2">
      <c r="B12136" s="2"/>
    </row>
    <row r="12137" spans="2:2" x14ac:dyDescent="0.2">
      <c r="B12137" s="2"/>
    </row>
    <row r="12138" spans="2:2" x14ac:dyDescent="0.2">
      <c r="B12138" s="2"/>
    </row>
    <row r="12139" spans="2:2" x14ac:dyDescent="0.2">
      <c r="B12139" s="2"/>
    </row>
    <row r="12140" spans="2:2" x14ac:dyDescent="0.2">
      <c r="B12140" s="2"/>
    </row>
    <row r="12141" spans="2:2" x14ac:dyDescent="0.2">
      <c r="B12141" s="2"/>
    </row>
    <row r="12142" spans="2:2" x14ac:dyDescent="0.2">
      <c r="B12142" s="2"/>
    </row>
    <row r="12143" spans="2:2" x14ac:dyDescent="0.2">
      <c r="B12143" s="2"/>
    </row>
    <row r="12144" spans="2:2" x14ac:dyDescent="0.2">
      <c r="B12144" s="2"/>
    </row>
    <row r="12145" spans="2:2" x14ac:dyDescent="0.2">
      <c r="B12145" s="2"/>
    </row>
    <row r="12146" spans="2:2" x14ac:dyDescent="0.2">
      <c r="B12146" s="2"/>
    </row>
    <row r="12147" spans="2:2" x14ac:dyDescent="0.2">
      <c r="B12147" s="2"/>
    </row>
    <row r="12148" spans="2:2" x14ac:dyDescent="0.2">
      <c r="B12148" s="2"/>
    </row>
    <row r="12149" spans="2:2" x14ac:dyDescent="0.2">
      <c r="B12149" s="2"/>
    </row>
    <row r="12150" spans="2:2" x14ac:dyDescent="0.2">
      <c r="B12150" s="2"/>
    </row>
    <row r="12151" spans="2:2" x14ac:dyDescent="0.2">
      <c r="B12151" s="2"/>
    </row>
    <row r="12152" spans="2:2" x14ac:dyDescent="0.2">
      <c r="B12152" s="2"/>
    </row>
    <row r="12153" spans="2:2" x14ac:dyDescent="0.2">
      <c r="B12153" s="2"/>
    </row>
    <row r="12154" spans="2:2" x14ac:dyDescent="0.2">
      <c r="B12154" s="2"/>
    </row>
    <row r="12155" spans="2:2" x14ac:dyDescent="0.2">
      <c r="B12155" s="2"/>
    </row>
    <row r="12156" spans="2:2" x14ac:dyDescent="0.2">
      <c r="B12156" s="2"/>
    </row>
    <row r="12157" spans="2:2" x14ac:dyDescent="0.2">
      <c r="B12157" s="2"/>
    </row>
    <row r="12158" spans="2:2" x14ac:dyDescent="0.2">
      <c r="B12158" s="2"/>
    </row>
    <row r="12159" spans="2:2" x14ac:dyDescent="0.2">
      <c r="B12159" s="2"/>
    </row>
    <row r="12160" spans="2:2" x14ac:dyDescent="0.2">
      <c r="B12160" s="2"/>
    </row>
    <row r="12161" spans="2:2" x14ac:dyDescent="0.2">
      <c r="B12161" s="2"/>
    </row>
    <row r="12162" spans="2:2" x14ac:dyDescent="0.2">
      <c r="B12162" s="2"/>
    </row>
    <row r="12163" spans="2:2" x14ac:dyDescent="0.2">
      <c r="B12163" s="2"/>
    </row>
    <row r="12164" spans="2:2" x14ac:dyDescent="0.2">
      <c r="B12164" s="2"/>
    </row>
    <row r="12165" spans="2:2" x14ac:dyDescent="0.2">
      <c r="B12165" s="2"/>
    </row>
    <row r="12166" spans="2:2" x14ac:dyDescent="0.2">
      <c r="B12166" s="2"/>
    </row>
    <row r="12167" spans="2:2" x14ac:dyDescent="0.2">
      <c r="B12167" s="2"/>
    </row>
    <row r="12168" spans="2:2" x14ac:dyDescent="0.2">
      <c r="B12168" s="2"/>
    </row>
    <row r="12169" spans="2:2" x14ac:dyDescent="0.2">
      <c r="B12169" s="2"/>
    </row>
    <row r="12170" spans="2:2" x14ac:dyDescent="0.2">
      <c r="B12170" s="2"/>
    </row>
    <row r="12171" spans="2:2" x14ac:dyDescent="0.2">
      <c r="B12171" s="2"/>
    </row>
    <row r="12172" spans="2:2" x14ac:dyDescent="0.2">
      <c r="B12172" s="2"/>
    </row>
    <row r="12173" spans="2:2" x14ac:dyDescent="0.2">
      <c r="B12173" s="2"/>
    </row>
    <row r="12174" spans="2:2" x14ac:dyDescent="0.2">
      <c r="B12174" s="2"/>
    </row>
    <row r="12175" spans="2:2" x14ac:dyDescent="0.2">
      <c r="B12175" s="2"/>
    </row>
    <row r="12176" spans="2:2" x14ac:dyDescent="0.2">
      <c r="B12176" s="2"/>
    </row>
    <row r="12177" spans="2:2" x14ac:dyDescent="0.2">
      <c r="B12177" s="2"/>
    </row>
    <row r="12178" spans="2:2" x14ac:dyDescent="0.2">
      <c r="B12178" s="2"/>
    </row>
    <row r="12179" spans="2:2" x14ac:dyDescent="0.2">
      <c r="B12179" s="2"/>
    </row>
    <row r="12180" spans="2:2" x14ac:dyDescent="0.2">
      <c r="B12180" s="2"/>
    </row>
    <row r="12181" spans="2:2" x14ac:dyDescent="0.2">
      <c r="B12181" s="2"/>
    </row>
    <row r="12182" spans="2:2" x14ac:dyDescent="0.2">
      <c r="B12182" s="2"/>
    </row>
    <row r="12183" spans="2:2" x14ac:dyDescent="0.2">
      <c r="B12183" s="2"/>
    </row>
    <row r="12184" spans="2:2" x14ac:dyDescent="0.2">
      <c r="B12184" s="2"/>
    </row>
    <row r="12185" spans="2:2" x14ac:dyDescent="0.2">
      <c r="B12185" s="2"/>
    </row>
    <row r="12186" spans="2:2" x14ac:dyDescent="0.2">
      <c r="B12186" s="2"/>
    </row>
    <row r="12187" spans="2:2" x14ac:dyDescent="0.2">
      <c r="B12187" s="2"/>
    </row>
    <row r="12188" spans="2:2" x14ac:dyDescent="0.2">
      <c r="B12188" s="2"/>
    </row>
    <row r="12189" spans="2:2" x14ac:dyDescent="0.2">
      <c r="B12189" s="2"/>
    </row>
    <row r="12190" spans="2:2" x14ac:dyDescent="0.2">
      <c r="B12190" s="2"/>
    </row>
    <row r="12191" spans="2:2" x14ac:dyDescent="0.2">
      <c r="B12191" s="2"/>
    </row>
    <row r="12192" spans="2:2" x14ac:dyDescent="0.2">
      <c r="B12192" s="2"/>
    </row>
    <row r="12193" spans="2:2" x14ac:dyDescent="0.2">
      <c r="B12193" s="2"/>
    </row>
    <row r="12194" spans="2:2" x14ac:dyDescent="0.2">
      <c r="B12194" s="2"/>
    </row>
    <row r="12195" spans="2:2" x14ac:dyDescent="0.2">
      <c r="B12195" s="2"/>
    </row>
    <row r="12196" spans="2:2" x14ac:dyDescent="0.2">
      <c r="B12196" s="2"/>
    </row>
    <row r="12197" spans="2:2" x14ac:dyDescent="0.2">
      <c r="B12197" s="2"/>
    </row>
    <row r="12198" spans="2:2" x14ac:dyDescent="0.2">
      <c r="B12198" s="2"/>
    </row>
    <row r="12199" spans="2:2" x14ac:dyDescent="0.2">
      <c r="B12199" s="2"/>
    </row>
    <row r="12200" spans="2:2" x14ac:dyDescent="0.2">
      <c r="B12200" s="2"/>
    </row>
    <row r="12201" spans="2:2" x14ac:dyDescent="0.2">
      <c r="B12201" s="2"/>
    </row>
    <row r="12202" spans="2:2" x14ac:dyDescent="0.2">
      <c r="B12202" s="2"/>
    </row>
    <row r="12203" spans="2:2" x14ac:dyDescent="0.2">
      <c r="B12203" s="2"/>
    </row>
    <row r="12204" spans="2:2" x14ac:dyDescent="0.2">
      <c r="B12204" s="2"/>
    </row>
    <row r="12205" spans="2:2" x14ac:dyDescent="0.2">
      <c r="B12205" s="2"/>
    </row>
    <row r="12206" spans="2:2" x14ac:dyDescent="0.2">
      <c r="B12206" s="2"/>
    </row>
    <row r="12207" spans="2:2" x14ac:dyDescent="0.2">
      <c r="B12207" s="2"/>
    </row>
    <row r="12208" spans="2:2" x14ac:dyDescent="0.2">
      <c r="B12208" s="2"/>
    </row>
    <row r="12209" spans="2:2" x14ac:dyDescent="0.2">
      <c r="B12209" s="2"/>
    </row>
    <row r="12210" spans="2:2" x14ac:dyDescent="0.2">
      <c r="B12210" s="2"/>
    </row>
    <row r="12211" spans="2:2" x14ac:dyDescent="0.2">
      <c r="B12211" s="2"/>
    </row>
    <row r="12212" spans="2:2" x14ac:dyDescent="0.2">
      <c r="B12212" s="2"/>
    </row>
    <row r="12213" spans="2:2" x14ac:dyDescent="0.2">
      <c r="B12213" s="2"/>
    </row>
    <row r="12214" spans="2:2" x14ac:dyDescent="0.2">
      <c r="B12214" s="2"/>
    </row>
    <row r="12215" spans="2:2" x14ac:dyDescent="0.2">
      <c r="B12215" s="2"/>
    </row>
    <row r="12216" spans="2:2" x14ac:dyDescent="0.2">
      <c r="B12216" s="2"/>
    </row>
    <row r="12217" spans="2:2" x14ac:dyDescent="0.2">
      <c r="B12217" s="2"/>
    </row>
    <row r="12218" spans="2:2" x14ac:dyDescent="0.2">
      <c r="B12218" s="2"/>
    </row>
    <row r="12219" spans="2:2" x14ac:dyDescent="0.2">
      <c r="B12219" s="2"/>
    </row>
    <row r="12220" spans="2:2" x14ac:dyDescent="0.2">
      <c r="B12220" s="2"/>
    </row>
    <row r="12221" spans="2:2" x14ac:dyDescent="0.2">
      <c r="B12221" s="2"/>
    </row>
    <row r="12222" spans="2:2" x14ac:dyDescent="0.2">
      <c r="B12222" s="2"/>
    </row>
    <row r="12223" spans="2:2" x14ac:dyDescent="0.2">
      <c r="B12223" s="2"/>
    </row>
    <row r="12224" spans="2:2" x14ac:dyDescent="0.2">
      <c r="B12224" s="2"/>
    </row>
    <row r="12225" spans="2:2" x14ac:dyDescent="0.2">
      <c r="B12225" s="2"/>
    </row>
    <row r="12226" spans="2:2" x14ac:dyDescent="0.2">
      <c r="B12226" s="2"/>
    </row>
    <row r="12227" spans="2:2" x14ac:dyDescent="0.2">
      <c r="B12227" s="2"/>
    </row>
    <row r="12228" spans="2:2" x14ac:dyDescent="0.2">
      <c r="B12228" s="2"/>
    </row>
    <row r="12229" spans="2:2" x14ac:dyDescent="0.2">
      <c r="B12229" s="2"/>
    </row>
    <row r="12230" spans="2:2" x14ac:dyDescent="0.2">
      <c r="B12230" s="2"/>
    </row>
    <row r="12231" spans="2:2" x14ac:dyDescent="0.2">
      <c r="B12231" s="2"/>
    </row>
    <row r="12232" spans="2:2" x14ac:dyDescent="0.2">
      <c r="B12232" s="2"/>
    </row>
    <row r="12233" spans="2:2" x14ac:dyDescent="0.2">
      <c r="B12233" s="2"/>
    </row>
    <row r="12234" spans="2:2" x14ac:dyDescent="0.2">
      <c r="B12234" s="2"/>
    </row>
    <row r="12235" spans="2:2" x14ac:dyDescent="0.2">
      <c r="B12235" s="2"/>
    </row>
    <row r="12236" spans="2:2" x14ac:dyDescent="0.2">
      <c r="B12236" s="2"/>
    </row>
    <row r="12237" spans="2:2" x14ac:dyDescent="0.2">
      <c r="B12237" s="2"/>
    </row>
    <row r="12238" spans="2:2" x14ac:dyDescent="0.2">
      <c r="B12238" s="2"/>
    </row>
    <row r="12239" spans="2:2" x14ac:dyDescent="0.2">
      <c r="B12239" s="2"/>
    </row>
    <row r="12240" spans="2:2" x14ac:dyDescent="0.2">
      <c r="B12240" s="2"/>
    </row>
    <row r="12241" spans="2:2" x14ac:dyDescent="0.2">
      <c r="B12241" s="2"/>
    </row>
    <row r="12242" spans="2:2" x14ac:dyDescent="0.2">
      <c r="B12242" s="2"/>
    </row>
    <row r="12243" spans="2:2" x14ac:dyDescent="0.2">
      <c r="B12243" s="2"/>
    </row>
    <row r="12244" spans="2:2" x14ac:dyDescent="0.2">
      <c r="B12244" s="2"/>
    </row>
    <row r="12245" spans="2:2" x14ac:dyDescent="0.2">
      <c r="B12245" s="2"/>
    </row>
    <row r="12246" spans="2:2" x14ac:dyDescent="0.2">
      <c r="B12246" s="2"/>
    </row>
    <row r="12247" spans="2:2" x14ac:dyDescent="0.2">
      <c r="B12247" s="2"/>
    </row>
    <row r="12248" spans="2:2" x14ac:dyDescent="0.2">
      <c r="B12248" s="2"/>
    </row>
    <row r="12249" spans="2:2" x14ac:dyDescent="0.2">
      <c r="B12249" s="2"/>
    </row>
    <row r="12250" spans="2:2" x14ac:dyDescent="0.2">
      <c r="B12250" s="2"/>
    </row>
    <row r="12251" spans="2:2" x14ac:dyDescent="0.2">
      <c r="B12251" s="2"/>
    </row>
    <row r="12252" spans="2:2" x14ac:dyDescent="0.2">
      <c r="B12252" s="2"/>
    </row>
    <row r="12253" spans="2:2" x14ac:dyDescent="0.2">
      <c r="B12253" s="2"/>
    </row>
    <row r="12254" spans="2:2" x14ac:dyDescent="0.2">
      <c r="B12254" s="2"/>
    </row>
    <row r="12255" spans="2:2" x14ac:dyDescent="0.2">
      <c r="B12255" s="2"/>
    </row>
    <row r="12256" spans="2:2" x14ac:dyDescent="0.2">
      <c r="B12256" s="2"/>
    </row>
    <row r="12257" spans="2:2" x14ac:dyDescent="0.2">
      <c r="B12257" s="2"/>
    </row>
    <row r="12258" spans="2:2" x14ac:dyDescent="0.2">
      <c r="B12258" s="2"/>
    </row>
    <row r="12259" spans="2:2" x14ac:dyDescent="0.2">
      <c r="B12259" s="2"/>
    </row>
    <row r="12260" spans="2:2" x14ac:dyDescent="0.2">
      <c r="B12260" s="2"/>
    </row>
    <row r="12261" spans="2:2" x14ac:dyDescent="0.2">
      <c r="B12261" s="2"/>
    </row>
    <row r="12262" spans="2:2" x14ac:dyDescent="0.2">
      <c r="B12262" s="2"/>
    </row>
    <row r="12263" spans="2:2" x14ac:dyDescent="0.2">
      <c r="B12263" s="2"/>
    </row>
    <row r="12264" spans="2:2" x14ac:dyDescent="0.2">
      <c r="B12264" s="2"/>
    </row>
    <row r="12265" spans="2:2" x14ac:dyDescent="0.2">
      <c r="B12265" s="2"/>
    </row>
    <row r="12266" spans="2:2" x14ac:dyDescent="0.2">
      <c r="B12266" s="2"/>
    </row>
    <row r="12267" spans="2:2" x14ac:dyDescent="0.2">
      <c r="B12267" s="2"/>
    </row>
    <row r="12268" spans="2:2" x14ac:dyDescent="0.2">
      <c r="B12268" s="2"/>
    </row>
    <row r="12269" spans="2:2" x14ac:dyDescent="0.2">
      <c r="B12269" s="2"/>
    </row>
    <row r="12270" spans="2:2" x14ac:dyDescent="0.2">
      <c r="B12270" s="2"/>
    </row>
    <row r="12271" spans="2:2" x14ac:dyDescent="0.2">
      <c r="B12271" s="2"/>
    </row>
    <row r="12272" spans="2:2" x14ac:dyDescent="0.2">
      <c r="B12272" s="2"/>
    </row>
    <row r="12273" spans="2:2" x14ac:dyDescent="0.2">
      <c r="B12273" s="2"/>
    </row>
    <row r="12274" spans="2:2" x14ac:dyDescent="0.2">
      <c r="B12274" s="2"/>
    </row>
    <row r="12275" spans="2:2" x14ac:dyDescent="0.2">
      <c r="B12275" s="2"/>
    </row>
    <row r="12276" spans="2:2" x14ac:dyDescent="0.2">
      <c r="B12276" s="2"/>
    </row>
    <row r="12277" spans="2:2" x14ac:dyDescent="0.2">
      <c r="B12277" s="2"/>
    </row>
    <row r="12278" spans="2:2" x14ac:dyDescent="0.2">
      <c r="B12278" s="2"/>
    </row>
    <row r="12279" spans="2:2" x14ac:dyDescent="0.2">
      <c r="B12279" s="2"/>
    </row>
    <row r="12280" spans="2:2" x14ac:dyDescent="0.2">
      <c r="B12280" s="2"/>
    </row>
    <row r="12281" spans="2:2" x14ac:dyDescent="0.2">
      <c r="B12281" s="2"/>
    </row>
    <row r="12282" spans="2:2" x14ac:dyDescent="0.2">
      <c r="B12282" s="2"/>
    </row>
    <row r="12283" spans="2:2" x14ac:dyDescent="0.2">
      <c r="B12283" s="2"/>
    </row>
    <row r="12284" spans="2:2" x14ac:dyDescent="0.2">
      <c r="B12284" s="2"/>
    </row>
    <row r="12285" spans="2:2" x14ac:dyDescent="0.2">
      <c r="B12285" s="2"/>
    </row>
    <row r="12286" spans="2:2" x14ac:dyDescent="0.2">
      <c r="B12286" s="2"/>
    </row>
    <row r="12287" spans="2:2" x14ac:dyDescent="0.2">
      <c r="B12287" s="2"/>
    </row>
    <row r="12288" spans="2:2" x14ac:dyDescent="0.2">
      <c r="B12288" s="2"/>
    </row>
    <row r="12289" spans="2:2" x14ac:dyDescent="0.2">
      <c r="B12289" s="2"/>
    </row>
    <row r="12290" spans="2:2" x14ac:dyDescent="0.2">
      <c r="B12290" s="2"/>
    </row>
    <row r="12291" spans="2:2" x14ac:dyDescent="0.2">
      <c r="B12291" s="2"/>
    </row>
    <row r="12292" spans="2:2" x14ac:dyDescent="0.2">
      <c r="B12292" s="2"/>
    </row>
    <row r="12293" spans="2:2" x14ac:dyDescent="0.2">
      <c r="B12293" s="2"/>
    </row>
    <row r="12294" spans="2:2" x14ac:dyDescent="0.2">
      <c r="B12294" s="2"/>
    </row>
    <row r="12295" spans="2:2" x14ac:dyDescent="0.2">
      <c r="B12295" s="2"/>
    </row>
    <row r="12296" spans="2:2" x14ac:dyDescent="0.2">
      <c r="B12296" s="2"/>
    </row>
    <row r="12297" spans="2:2" x14ac:dyDescent="0.2">
      <c r="B12297" s="2"/>
    </row>
    <row r="12298" spans="2:2" x14ac:dyDescent="0.2">
      <c r="B12298" s="2"/>
    </row>
    <row r="12299" spans="2:2" x14ac:dyDescent="0.2">
      <c r="B12299" s="2"/>
    </row>
    <row r="12300" spans="2:2" x14ac:dyDescent="0.2">
      <c r="B12300" s="2"/>
    </row>
    <row r="12301" spans="2:2" x14ac:dyDescent="0.2">
      <c r="B12301" s="2"/>
    </row>
    <row r="12302" spans="2:2" x14ac:dyDescent="0.2">
      <c r="B12302" s="2"/>
    </row>
    <row r="12303" spans="2:2" x14ac:dyDescent="0.2">
      <c r="B12303" s="2"/>
    </row>
    <row r="12304" spans="2:2" x14ac:dyDescent="0.2">
      <c r="B12304" s="2"/>
    </row>
    <row r="12305" spans="2:2" x14ac:dyDescent="0.2">
      <c r="B12305" s="2"/>
    </row>
    <row r="12306" spans="2:2" x14ac:dyDescent="0.2">
      <c r="B12306" s="2"/>
    </row>
    <row r="12307" spans="2:2" x14ac:dyDescent="0.2">
      <c r="B12307" s="2"/>
    </row>
    <row r="12308" spans="2:2" x14ac:dyDescent="0.2">
      <c r="B12308" s="2"/>
    </row>
    <row r="12309" spans="2:2" x14ac:dyDescent="0.2">
      <c r="B12309" s="2"/>
    </row>
    <row r="12310" spans="2:2" x14ac:dyDescent="0.2">
      <c r="B12310" s="2"/>
    </row>
    <row r="12311" spans="2:2" x14ac:dyDescent="0.2">
      <c r="B12311" s="2"/>
    </row>
    <row r="12312" spans="2:2" x14ac:dyDescent="0.2">
      <c r="B12312" s="2"/>
    </row>
    <row r="12313" spans="2:2" x14ac:dyDescent="0.2">
      <c r="B12313" s="2"/>
    </row>
    <row r="12314" spans="2:2" x14ac:dyDescent="0.2">
      <c r="B12314" s="2"/>
    </row>
    <row r="12315" spans="2:2" x14ac:dyDescent="0.2">
      <c r="B12315" s="2"/>
    </row>
    <row r="12316" spans="2:2" x14ac:dyDescent="0.2">
      <c r="B12316" s="2"/>
    </row>
    <row r="12317" spans="2:2" x14ac:dyDescent="0.2">
      <c r="B12317" s="2"/>
    </row>
    <row r="12318" spans="2:2" x14ac:dyDescent="0.2">
      <c r="B12318" s="2"/>
    </row>
    <row r="12319" spans="2:2" x14ac:dyDescent="0.2">
      <c r="B12319" s="2"/>
    </row>
    <row r="12320" spans="2:2" x14ac:dyDescent="0.2">
      <c r="B12320" s="2"/>
    </row>
    <row r="12321" spans="2:2" x14ac:dyDescent="0.2">
      <c r="B12321" s="2"/>
    </row>
    <row r="12322" spans="2:2" x14ac:dyDescent="0.2">
      <c r="B12322" s="2"/>
    </row>
    <row r="12323" spans="2:2" x14ac:dyDescent="0.2">
      <c r="B12323" s="2"/>
    </row>
    <row r="12324" spans="2:2" x14ac:dyDescent="0.2">
      <c r="B12324" s="2"/>
    </row>
    <row r="12325" spans="2:2" x14ac:dyDescent="0.2">
      <c r="B12325" s="2"/>
    </row>
    <row r="12326" spans="2:2" x14ac:dyDescent="0.2">
      <c r="B12326" s="2"/>
    </row>
    <row r="12327" spans="2:2" x14ac:dyDescent="0.2">
      <c r="B12327" s="2"/>
    </row>
    <row r="12328" spans="2:2" x14ac:dyDescent="0.2">
      <c r="B12328" s="2"/>
    </row>
    <row r="12329" spans="2:2" x14ac:dyDescent="0.2">
      <c r="B12329" s="2"/>
    </row>
    <row r="12330" spans="2:2" x14ac:dyDescent="0.2">
      <c r="B12330" s="2"/>
    </row>
    <row r="12331" spans="2:2" x14ac:dyDescent="0.2">
      <c r="B12331" s="2"/>
    </row>
    <row r="12332" spans="2:2" x14ac:dyDescent="0.2">
      <c r="B12332" s="2"/>
    </row>
    <row r="12333" spans="2:2" x14ac:dyDescent="0.2">
      <c r="B12333" s="2"/>
    </row>
    <row r="12334" spans="2:2" x14ac:dyDescent="0.2">
      <c r="B12334" s="2"/>
    </row>
    <row r="12335" spans="2:2" x14ac:dyDescent="0.2">
      <c r="B12335" s="2"/>
    </row>
    <row r="12336" spans="2:2" x14ac:dyDescent="0.2">
      <c r="B12336" s="2"/>
    </row>
    <row r="12337" spans="2:2" x14ac:dyDescent="0.2">
      <c r="B12337" s="2"/>
    </row>
    <row r="12338" spans="2:2" x14ac:dyDescent="0.2">
      <c r="B12338" s="2"/>
    </row>
    <row r="12339" spans="2:2" x14ac:dyDescent="0.2">
      <c r="B12339" s="2"/>
    </row>
    <row r="12340" spans="2:2" x14ac:dyDescent="0.2">
      <c r="B12340" s="2"/>
    </row>
    <row r="12341" spans="2:2" x14ac:dyDescent="0.2">
      <c r="B12341" s="2"/>
    </row>
    <row r="12342" spans="2:2" x14ac:dyDescent="0.2">
      <c r="B12342" s="2"/>
    </row>
    <row r="12343" spans="2:2" x14ac:dyDescent="0.2">
      <c r="B12343" s="2"/>
    </row>
    <row r="12344" spans="2:2" x14ac:dyDescent="0.2">
      <c r="B12344" s="2"/>
    </row>
    <row r="12345" spans="2:2" x14ac:dyDescent="0.2">
      <c r="B12345" s="2"/>
    </row>
    <row r="12346" spans="2:2" x14ac:dyDescent="0.2">
      <c r="B12346" s="2"/>
    </row>
    <row r="12347" spans="2:2" x14ac:dyDescent="0.2">
      <c r="B12347" s="2"/>
    </row>
    <row r="12348" spans="2:2" x14ac:dyDescent="0.2">
      <c r="B12348" s="2"/>
    </row>
    <row r="12349" spans="2:2" x14ac:dyDescent="0.2">
      <c r="B12349" s="2"/>
    </row>
    <row r="12350" spans="2:2" x14ac:dyDescent="0.2">
      <c r="B12350" s="2"/>
    </row>
    <row r="12351" spans="2:2" x14ac:dyDescent="0.2">
      <c r="B12351" s="2"/>
    </row>
    <row r="12352" spans="2:2" x14ac:dyDescent="0.2">
      <c r="B12352" s="2"/>
    </row>
    <row r="12353" spans="2:2" x14ac:dyDescent="0.2">
      <c r="B12353" s="2"/>
    </row>
    <row r="12354" spans="2:2" x14ac:dyDescent="0.2">
      <c r="B12354" s="2"/>
    </row>
    <row r="12355" spans="2:2" x14ac:dyDescent="0.2">
      <c r="B12355" s="2"/>
    </row>
    <row r="12356" spans="2:2" x14ac:dyDescent="0.2">
      <c r="B12356" s="2"/>
    </row>
    <row r="12357" spans="2:2" x14ac:dyDescent="0.2">
      <c r="B12357" s="2"/>
    </row>
    <row r="12358" spans="2:2" x14ac:dyDescent="0.2">
      <c r="B12358" s="2"/>
    </row>
    <row r="12359" spans="2:2" x14ac:dyDescent="0.2">
      <c r="B12359" s="2"/>
    </row>
    <row r="12360" spans="2:2" x14ac:dyDescent="0.2">
      <c r="B12360" s="2"/>
    </row>
    <row r="12361" spans="2:2" x14ac:dyDescent="0.2">
      <c r="B12361" s="2"/>
    </row>
    <row r="12362" spans="2:2" x14ac:dyDescent="0.2">
      <c r="B12362" s="2"/>
    </row>
    <row r="12363" spans="2:2" x14ac:dyDescent="0.2">
      <c r="B12363" s="2"/>
    </row>
    <row r="12364" spans="2:2" x14ac:dyDescent="0.2">
      <c r="B12364" s="2"/>
    </row>
    <row r="12365" spans="2:2" x14ac:dyDescent="0.2">
      <c r="B12365" s="2"/>
    </row>
    <row r="12366" spans="2:2" x14ac:dyDescent="0.2">
      <c r="B12366" s="2"/>
    </row>
    <row r="12367" spans="2:2" x14ac:dyDescent="0.2">
      <c r="B12367" s="2"/>
    </row>
    <row r="12368" spans="2:2" x14ac:dyDescent="0.2">
      <c r="B12368" s="2"/>
    </row>
    <row r="12369" spans="2:2" x14ac:dyDescent="0.2">
      <c r="B12369" s="2"/>
    </row>
    <row r="12370" spans="2:2" x14ac:dyDescent="0.2">
      <c r="B12370" s="2"/>
    </row>
    <row r="12371" spans="2:2" x14ac:dyDescent="0.2">
      <c r="B12371" s="2"/>
    </row>
    <row r="12372" spans="2:2" x14ac:dyDescent="0.2">
      <c r="B12372" s="2"/>
    </row>
    <row r="12373" spans="2:2" x14ac:dyDescent="0.2">
      <c r="B12373" s="2"/>
    </row>
    <row r="12374" spans="2:2" x14ac:dyDescent="0.2">
      <c r="B12374" s="2"/>
    </row>
    <row r="12375" spans="2:2" x14ac:dyDescent="0.2">
      <c r="B12375" s="2"/>
    </row>
    <row r="12376" spans="2:2" x14ac:dyDescent="0.2">
      <c r="B12376" s="2"/>
    </row>
    <row r="12377" spans="2:2" x14ac:dyDescent="0.2">
      <c r="B12377" s="2"/>
    </row>
    <row r="12378" spans="2:2" x14ac:dyDescent="0.2">
      <c r="B12378" s="2"/>
    </row>
    <row r="12379" spans="2:2" x14ac:dyDescent="0.2">
      <c r="B12379" s="2"/>
    </row>
    <row r="12380" spans="2:2" x14ac:dyDescent="0.2">
      <c r="B12380" s="2"/>
    </row>
    <row r="12381" spans="2:2" x14ac:dyDescent="0.2">
      <c r="B12381" s="2"/>
    </row>
    <row r="12382" spans="2:2" x14ac:dyDescent="0.2">
      <c r="B12382" s="2"/>
    </row>
    <row r="12383" spans="2:2" x14ac:dyDescent="0.2">
      <c r="B12383" s="2"/>
    </row>
    <row r="12384" spans="2:2" x14ac:dyDescent="0.2">
      <c r="B12384" s="2"/>
    </row>
    <row r="12385" spans="2:2" x14ac:dyDescent="0.2">
      <c r="B12385" s="2"/>
    </row>
    <row r="12386" spans="2:2" x14ac:dyDescent="0.2">
      <c r="B12386" s="2"/>
    </row>
    <row r="12387" spans="2:2" x14ac:dyDescent="0.2">
      <c r="B12387" s="2"/>
    </row>
    <row r="12388" spans="2:2" x14ac:dyDescent="0.2">
      <c r="B12388" s="2"/>
    </row>
    <row r="12389" spans="2:2" x14ac:dyDescent="0.2">
      <c r="B12389" s="2"/>
    </row>
    <row r="12390" spans="2:2" x14ac:dyDescent="0.2">
      <c r="B12390" s="2"/>
    </row>
    <row r="12391" spans="2:2" x14ac:dyDescent="0.2">
      <c r="B12391" s="2"/>
    </row>
    <row r="12392" spans="2:2" x14ac:dyDescent="0.2">
      <c r="B12392" s="2"/>
    </row>
    <row r="12393" spans="2:2" x14ac:dyDescent="0.2">
      <c r="B12393" s="2"/>
    </row>
    <row r="12394" spans="2:2" x14ac:dyDescent="0.2">
      <c r="B12394" s="2"/>
    </row>
    <row r="12395" spans="2:2" x14ac:dyDescent="0.2">
      <c r="B12395" s="2"/>
    </row>
    <row r="12396" spans="2:2" x14ac:dyDescent="0.2">
      <c r="B12396" s="2"/>
    </row>
    <row r="12397" spans="2:2" x14ac:dyDescent="0.2">
      <c r="B12397" s="2"/>
    </row>
    <row r="12398" spans="2:2" x14ac:dyDescent="0.2">
      <c r="B12398" s="2"/>
    </row>
    <row r="12399" spans="2:2" x14ac:dyDescent="0.2">
      <c r="B12399" s="2"/>
    </row>
    <row r="12400" spans="2:2" x14ac:dyDescent="0.2">
      <c r="B12400" s="2"/>
    </row>
    <row r="12401" spans="2:2" x14ac:dyDescent="0.2">
      <c r="B12401" s="2"/>
    </row>
    <row r="12402" spans="2:2" x14ac:dyDescent="0.2">
      <c r="B12402" s="2"/>
    </row>
    <row r="12403" spans="2:2" x14ac:dyDescent="0.2">
      <c r="B12403" s="2"/>
    </row>
    <row r="12404" spans="2:2" x14ac:dyDescent="0.2">
      <c r="B12404" s="2"/>
    </row>
    <row r="12405" spans="2:2" x14ac:dyDescent="0.2">
      <c r="B12405" s="2"/>
    </row>
    <row r="12406" spans="2:2" x14ac:dyDescent="0.2">
      <c r="B12406" s="2"/>
    </row>
    <row r="12407" spans="2:2" x14ac:dyDescent="0.2">
      <c r="B12407" s="2"/>
    </row>
    <row r="12408" spans="2:2" x14ac:dyDescent="0.2">
      <c r="B12408" s="2"/>
    </row>
    <row r="12409" spans="2:2" x14ac:dyDescent="0.2">
      <c r="B12409" s="2"/>
    </row>
    <row r="12410" spans="2:2" x14ac:dyDescent="0.2">
      <c r="B12410" s="2"/>
    </row>
    <row r="12411" spans="2:2" x14ac:dyDescent="0.2">
      <c r="B12411" s="2"/>
    </row>
    <row r="12412" spans="2:2" x14ac:dyDescent="0.2">
      <c r="B12412" s="2"/>
    </row>
    <row r="12413" spans="2:2" x14ac:dyDescent="0.2">
      <c r="B12413" s="2"/>
    </row>
    <row r="12414" spans="2:2" x14ac:dyDescent="0.2">
      <c r="B12414" s="2"/>
    </row>
    <row r="12415" spans="2:2" x14ac:dyDescent="0.2">
      <c r="B12415" s="2"/>
    </row>
    <row r="12416" spans="2:2" x14ac:dyDescent="0.2">
      <c r="B12416" s="2"/>
    </row>
    <row r="12417" spans="2:2" x14ac:dyDescent="0.2">
      <c r="B12417" s="2"/>
    </row>
    <row r="12418" spans="2:2" x14ac:dyDescent="0.2">
      <c r="B12418" s="2"/>
    </row>
    <row r="12419" spans="2:2" x14ac:dyDescent="0.2">
      <c r="B12419" s="2"/>
    </row>
    <row r="12420" spans="2:2" x14ac:dyDescent="0.2">
      <c r="B12420" s="2"/>
    </row>
    <row r="12421" spans="2:2" x14ac:dyDescent="0.2">
      <c r="B12421" s="2"/>
    </row>
    <row r="12422" spans="2:2" x14ac:dyDescent="0.2">
      <c r="B12422" s="2"/>
    </row>
    <row r="12423" spans="2:2" x14ac:dyDescent="0.2">
      <c r="B12423" s="2"/>
    </row>
    <row r="12424" spans="2:2" x14ac:dyDescent="0.2">
      <c r="B12424" s="2"/>
    </row>
    <row r="12425" spans="2:2" x14ac:dyDescent="0.2">
      <c r="B12425" s="2"/>
    </row>
    <row r="12426" spans="2:2" x14ac:dyDescent="0.2">
      <c r="B12426" s="2"/>
    </row>
    <row r="12427" spans="2:2" x14ac:dyDescent="0.2">
      <c r="B12427" s="2"/>
    </row>
    <row r="12428" spans="2:2" x14ac:dyDescent="0.2">
      <c r="B12428" s="2"/>
    </row>
    <row r="12429" spans="2:2" x14ac:dyDescent="0.2">
      <c r="B12429" s="2"/>
    </row>
    <row r="12430" spans="2:2" x14ac:dyDescent="0.2">
      <c r="B12430" s="2"/>
    </row>
    <row r="12431" spans="2:2" x14ac:dyDescent="0.2">
      <c r="B12431" s="2"/>
    </row>
    <row r="12432" spans="2:2" x14ac:dyDescent="0.2">
      <c r="B12432" s="2"/>
    </row>
    <row r="12433" spans="2:2" x14ac:dyDescent="0.2">
      <c r="B12433" s="2"/>
    </row>
    <row r="12434" spans="2:2" x14ac:dyDescent="0.2">
      <c r="B12434" s="2"/>
    </row>
    <row r="12435" spans="2:2" x14ac:dyDescent="0.2">
      <c r="B12435" s="2"/>
    </row>
    <row r="12436" spans="2:2" x14ac:dyDescent="0.2">
      <c r="B12436" s="2"/>
    </row>
    <row r="12437" spans="2:2" x14ac:dyDescent="0.2">
      <c r="B12437" s="2"/>
    </row>
    <row r="12438" spans="2:2" x14ac:dyDescent="0.2">
      <c r="B12438" s="2"/>
    </row>
    <row r="12439" spans="2:2" x14ac:dyDescent="0.2">
      <c r="B12439" s="2"/>
    </row>
    <row r="12440" spans="2:2" x14ac:dyDescent="0.2">
      <c r="B12440" s="2"/>
    </row>
    <row r="12441" spans="2:2" x14ac:dyDescent="0.2">
      <c r="B12441" s="2"/>
    </row>
    <row r="12442" spans="2:2" x14ac:dyDescent="0.2">
      <c r="B12442" s="2"/>
    </row>
    <row r="12443" spans="2:2" x14ac:dyDescent="0.2">
      <c r="B12443" s="2"/>
    </row>
    <row r="12444" spans="2:2" x14ac:dyDescent="0.2">
      <c r="B12444" s="2"/>
    </row>
    <row r="12445" spans="2:2" x14ac:dyDescent="0.2">
      <c r="B12445" s="2"/>
    </row>
    <row r="12446" spans="2:2" x14ac:dyDescent="0.2">
      <c r="B12446" s="2"/>
    </row>
    <row r="12447" spans="2:2" x14ac:dyDescent="0.2">
      <c r="B12447" s="2"/>
    </row>
    <row r="12448" spans="2:2" x14ac:dyDescent="0.2">
      <c r="B12448" s="2"/>
    </row>
    <row r="12449" spans="2:2" x14ac:dyDescent="0.2">
      <c r="B12449" s="2"/>
    </row>
    <row r="12450" spans="2:2" x14ac:dyDescent="0.2">
      <c r="B12450" s="2"/>
    </row>
    <row r="12451" spans="2:2" x14ac:dyDescent="0.2">
      <c r="B12451" s="2"/>
    </row>
    <row r="12452" spans="2:2" x14ac:dyDescent="0.2">
      <c r="B12452" s="2"/>
    </row>
    <row r="12453" spans="2:2" x14ac:dyDescent="0.2">
      <c r="B12453" s="2"/>
    </row>
    <row r="12454" spans="2:2" x14ac:dyDescent="0.2">
      <c r="B12454" s="2"/>
    </row>
    <row r="12455" spans="2:2" x14ac:dyDescent="0.2">
      <c r="B12455" s="2"/>
    </row>
    <row r="12456" spans="2:2" x14ac:dyDescent="0.2">
      <c r="B12456" s="2"/>
    </row>
    <row r="12457" spans="2:2" x14ac:dyDescent="0.2">
      <c r="B12457" s="2"/>
    </row>
    <row r="12458" spans="2:2" x14ac:dyDescent="0.2">
      <c r="B12458" s="2"/>
    </row>
    <row r="12459" spans="2:2" x14ac:dyDescent="0.2">
      <c r="B12459" s="2"/>
    </row>
    <row r="12460" spans="2:2" x14ac:dyDescent="0.2">
      <c r="B12460" s="2"/>
    </row>
    <row r="12461" spans="2:2" x14ac:dyDescent="0.2">
      <c r="B12461" s="2"/>
    </row>
    <row r="12462" spans="2:2" x14ac:dyDescent="0.2">
      <c r="B12462" s="2"/>
    </row>
    <row r="12463" spans="2:2" x14ac:dyDescent="0.2">
      <c r="B12463" s="2"/>
    </row>
    <row r="12464" spans="2:2" x14ac:dyDescent="0.2">
      <c r="B12464" s="2"/>
    </row>
    <row r="12465" spans="2:2" x14ac:dyDescent="0.2">
      <c r="B12465" s="2"/>
    </row>
    <row r="12466" spans="2:2" x14ac:dyDescent="0.2">
      <c r="B12466" s="2"/>
    </row>
    <row r="12467" spans="2:2" x14ac:dyDescent="0.2">
      <c r="B12467" s="2"/>
    </row>
    <row r="12468" spans="2:2" x14ac:dyDescent="0.2">
      <c r="B12468" s="2"/>
    </row>
    <row r="12469" spans="2:2" x14ac:dyDescent="0.2">
      <c r="B12469" s="2"/>
    </row>
    <row r="12470" spans="2:2" x14ac:dyDescent="0.2">
      <c r="B12470" s="2"/>
    </row>
    <row r="12471" spans="2:2" x14ac:dyDescent="0.2">
      <c r="B12471" s="2"/>
    </row>
    <row r="12472" spans="2:2" x14ac:dyDescent="0.2">
      <c r="B12472" s="2"/>
    </row>
    <row r="12473" spans="2:2" x14ac:dyDescent="0.2">
      <c r="B12473" s="2"/>
    </row>
    <row r="12474" spans="2:2" x14ac:dyDescent="0.2">
      <c r="B12474" s="2"/>
    </row>
    <row r="12475" spans="2:2" x14ac:dyDescent="0.2">
      <c r="B12475" s="2"/>
    </row>
    <row r="12476" spans="2:2" x14ac:dyDescent="0.2">
      <c r="B12476" s="2"/>
    </row>
    <row r="12477" spans="2:2" x14ac:dyDescent="0.2">
      <c r="B12477" s="2"/>
    </row>
    <row r="12478" spans="2:2" x14ac:dyDescent="0.2">
      <c r="B12478" s="2"/>
    </row>
    <row r="12479" spans="2:2" x14ac:dyDescent="0.2">
      <c r="B12479" s="2"/>
    </row>
    <row r="12480" spans="2:2" x14ac:dyDescent="0.2">
      <c r="B12480" s="2"/>
    </row>
    <row r="12481" spans="2:2" x14ac:dyDescent="0.2">
      <c r="B12481" s="2"/>
    </row>
    <row r="12482" spans="2:2" x14ac:dyDescent="0.2">
      <c r="B12482" s="2"/>
    </row>
    <row r="12483" spans="2:2" x14ac:dyDescent="0.2">
      <c r="B12483" s="2"/>
    </row>
    <row r="12484" spans="2:2" x14ac:dyDescent="0.2">
      <c r="B12484" s="2"/>
    </row>
    <row r="12485" spans="2:2" x14ac:dyDescent="0.2">
      <c r="B12485" s="2"/>
    </row>
    <row r="12486" spans="2:2" x14ac:dyDescent="0.2">
      <c r="B12486" s="2"/>
    </row>
    <row r="12487" spans="2:2" x14ac:dyDescent="0.2">
      <c r="B12487" s="2"/>
    </row>
    <row r="12488" spans="2:2" x14ac:dyDescent="0.2">
      <c r="B12488" s="2"/>
    </row>
    <row r="12489" spans="2:2" x14ac:dyDescent="0.2">
      <c r="B12489" s="2"/>
    </row>
    <row r="12490" spans="2:2" x14ac:dyDescent="0.2">
      <c r="B12490" s="2"/>
    </row>
    <row r="12491" spans="2:2" x14ac:dyDescent="0.2">
      <c r="B12491" s="2"/>
    </row>
    <row r="12492" spans="2:2" x14ac:dyDescent="0.2">
      <c r="B12492" s="2"/>
    </row>
    <row r="12493" spans="2:2" x14ac:dyDescent="0.2">
      <c r="B12493" s="2"/>
    </row>
    <row r="12494" spans="2:2" x14ac:dyDescent="0.2">
      <c r="B12494" s="2"/>
    </row>
    <row r="12495" spans="2:2" x14ac:dyDescent="0.2">
      <c r="B12495" s="2"/>
    </row>
    <row r="12496" spans="2:2" x14ac:dyDescent="0.2">
      <c r="B12496" s="2"/>
    </row>
    <row r="12497" spans="2:2" x14ac:dyDescent="0.2">
      <c r="B12497" s="2"/>
    </row>
    <row r="12498" spans="2:2" x14ac:dyDescent="0.2">
      <c r="B12498" s="2"/>
    </row>
    <row r="12499" spans="2:2" x14ac:dyDescent="0.2">
      <c r="B12499" s="2"/>
    </row>
    <row r="12500" spans="2:2" x14ac:dyDescent="0.2">
      <c r="B12500" s="2"/>
    </row>
    <row r="12501" spans="2:2" x14ac:dyDescent="0.2">
      <c r="B12501" s="2"/>
    </row>
    <row r="12502" spans="2:2" x14ac:dyDescent="0.2">
      <c r="B12502" s="2"/>
    </row>
    <row r="12503" spans="2:2" x14ac:dyDescent="0.2">
      <c r="B12503" s="2"/>
    </row>
    <row r="12504" spans="2:2" x14ac:dyDescent="0.2">
      <c r="B12504" s="2"/>
    </row>
    <row r="12505" spans="2:2" x14ac:dyDescent="0.2">
      <c r="B12505" s="2"/>
    </row>
    <row r="12506" spans="2:2" x14ac:dyDescent="0.2">
      <c r="B12506" s="2"/>
    </row>
    <row r="12507" spans="2:2" x14ac:dyDescent="0.2">
      <c r="B12507" s="2"/>
    </row>
    <row r="12508" spans="2:2" x14ac:dyDescent="0.2">
      <c r="B12508" s="2"/>
    </row>
    <row r="12509" spans="2:2" x14ac:dyDescent="0.2">
      <c r="B12509" s="2"/>
    </row>
    <row r="12510" spans="2:2" x14ac:dyDescent="0.2">
      <c r="B12510" s="2"/>
    </row>
    <row r="12511" spans="2:2" x14ac:dyDescent="0.2">
      <c r="B12511" s="2"/>
    </row>
    <row r="12512" spans="2:2" x14ac:dyDescent="0.2">
      <c r="B12512" s="2"/>
    </row>
    <row r="12513" spans="2:2" x14ac:dyDescent="0.2">
      <c r="B12513" s="2"/>
    </row>
    <row r="12514" spans="2:2" x14ac:dyDescent="0.2">
      <c r="B12514" s="2"/>
    </row>
    <row r="12515" spans="2:2" x14ac:dyDescent="0.2">
      <c r="B12515" s="2"/>
    </row>
    <row r="12516" spans="2:2" x14ac:dyDescent="0.2">
      <c r="B12516" s="2"/>
    </row>
    <row r="12517" spans="2:2" x14ac:dyDescent="0.2">
      <c r="B12517" s="2"/>
    </row>
    <row r="12518" spans="2:2" x14ac:dyDescent="0.2">
      <c r="B12518" s="2"/>
    </row>
    <row r="12519" spans="2:2" x14ac:dyDescent="0.2">
      <c r="B12519" s="2"/>
    </row>
    <row r="12520" spans="2:2" x14ac:dyDescent="0.2">
      <c r="B12520" s="2"/>
    </row>
    <row r="12521" spans="2:2" x14ac:dyDescent="0.2">
      <c r="B12521" s="2"/>
    </row>
    <row r="12522" spans="2:2" x14ac:dyDescent="0.2">
      <c r="B12522" s="2"/>
    </row>
    <row r="12523" spans="2:2" x14ac:dyDescent="0.2">
      <c r="B12523" s="2"/>
    </row>
    <row r="12524" spans="2:2" x14ac:dyDescent="0.2">
      <c r="B12524" s="2"/>
    </row>
    <row r="12525" spans="2:2" x14ac:dyDescent="0.2">
      <c r="B12525" s="2"/>
    </row>
    <row r="12526" spans="2:2" x14ac:dyDescent="0.2">
      <c r="B12526" s="2"/>
    </row>
    <row r="12527" spans="2:2" x14ac:dyDescent="0.2">
      <c r="B12527" s="2"/>
    </row>
    <row r="12528" spans="2:2" x14ac:dyDescent="0.2">
      <c r="B12528" s="2"/>
    </row>
    <row r="12529" spans="2:2" x14ac:dyDescent="0.2">
      <c r="B12529" s="2"/>
    </row>
    <row r="12530" spans="2:2" x14ac:dyDescent="0.2">
      <c r="B12530" s="2"/>
    </row>
    <row r="12531" spans="2:2" x14ac:dyDescent="0.2">
      <c r="B12531" s="2"/>
    </row>
    <row r="12532" spans="2:2" x14ac:dyDescent="0.2">
      <c r="B12532" s="2"/>
    </row>
    <row r="12533" spans="2:2" x14ac:dyDescent="0.2">
      <c r="B12533" s="2"/>
    </row>
    <row r="12534" spans="2:2" x14ac:dyDescent="0.2">
      <c r="B12534" s="2"/>
    </row>
    <row r="12535" spans="2:2" x14ac:dyDescent="0.2">
      <c r="B12535" s="2"/>
    </row>
    <row r="12536" spans="2:2" x14ac:dyDescent="0.2">
      <c r="B12536" s="2"/>
    </row>
    <row r="12537" spans="2:2" x14ac:dyDescent="0.2">
      <c r="B12537" s="2"/>
    </row>
    <row r="12538" spans="2:2" x14ac:dyDescent="0.2">
      <c r="B12538" s="2"/>
    </row>
    <row r="12539" spans="2:2" x14ac:dyDescent="0.2">
      <c r="B12539" s="2"/>
    </row>
    <row r="12540" spans="2:2" x14ac:dyDescent="0.2">
      <c r="B12540" s="2"/>
    </row>
    <row r="12541" spans="2:2" x14ac:dyDescent="0.2">
      <c r="B12541" s="2"/>
    </row>
    <row r="12542" spans="2:2" x14ac:dyDescent="0.2">
      <c r="B12542" s="2"/>
    </row>
    <row r="12543" spans="2:2" x14ac:dyDescent="0.2">
      <c r="B12543" s="2"/>
    </row>
    <row r="12544" spans="2:2" x14ac:dyDescent="0.2">
      <c r="B12544" s="2"/>
    </row>
    <row r="12545" spans="2:2" x14ac:dyDescent="0.2">
      <c r="B12545" s="2"/>
    </row>
    <row r="12546" spans="2:2" x14ac:dyDescent="0.2">
      <c r="B12546" s="2"/>
    </row>
    <row r="12547" spans="2:2" x14ac:dyDescent="0.2">
      <c r="B12547" s="2"/>
    </row>
    <row r="12548" spans="2:2" x14ac:dyDescent="0.2">
      <c r="B12548" s="2"/>
    </row>
    <row r="12549" spans="2:2" x14ac:dyDescent="0.2">
      <c r="B12549" s="2"/>
    </row>
    <row r="12550" spans="2:2" x14ac:dyDescent="0.2">
      <c r="B12550" s="2"/>
    </row>
    <row r="12551" spans="2:2" x14ac:dyDescent="0.2">
      <c r="B12551" s="2"/>
    </row>
    <row r="12552" spans="2:2" x14ac:dyDescent="0.2">
      <c r="B12552" s="2"/>
    </row>
    <row r="12553" spans="2:2" x14ac:dyDescent="0.2">
      <c r="B12553" s="2"/>
    </row>
    <row r="12554" spans="2:2" x14ac:dyDescent="0.2">
      <c r="B12554" s="2"/>
    </row>
    <row r="12555" spans="2:2" x14ac:dyDescent="0.2">
      <c r="B12555" s="2"/>
    </row>
    <row r="12556" spans="2:2" x14ac:dyDescent="0.2">
      <c r="B12556" s="2"/>
    </row>
    <row r="12557" spans="2:2" x14ac:dyDescent="0.2">
      <c r="B12557" s="2"/>
    </row>
    <row r="12558" spans="2:2" x14ac:dyDescent="0.2">
      <c r="B12558" s="2"/>
    </row>
    <row r="12559" spans="2:2" x14ac:dyDescent="0.2">
      <c r="B12559" s="2"/>
    </row>
    <row r="12560" spans="2:2" x14ac:dyDescent="0.2">
      <c r="B12560" s="2"/>
    </row>
    <row r="12561" spans="2:2" x14ac:dyDescent="0.2">
      <c r="B12561" s="2"/>
    </row>
    <row r="12562" spans="2:2" x14ac:dyDescent="0.2">
      <c r="B12562" s="2"/>
    </row>
    <row r="12563" spans="2:2" x14ac:dyDescent="0.2">
      <c r="B12563" s="2"/>
    </row>
    <row r="12564" spans="2:2" x14ac:dyDescent="0.2">
      <c r="B12564" s="2"/>
    </row>
    <row r="12565" spans="2:2" x14ac:dyDescent="0.2">
      <c r="B12565" s="2"/>
    </row>
    <row r="12566" spans="2:2" x14ac:dyDescent="0.2">
      <c r="B12566" s="2"/>
    </row>
    <row r="12567" spans="2:2" x14ac:dyDescent="0.2">
      <c r="B12567" s="2"/>
    </row>
    <row r="12568" spans="2:2" x14ac:dyDescent="0.2">
      <c r="B12568" s="2"/>
    </row>
    <row r="12569" spans="2:2" x14ac:dyDescent="0.2">
      <c r="B12569" s="2"/>
    </row>
    <row r="12570" spans="2:2" x14ac:dyDescent="0.2">
      <c r="B12570" s="2"/>
    </row>
    <row r="12571" spans="2:2" x14ac:dyDescent="0.2">
      <c r="B12571" s="2"/>
    </row>
    <row r="12572" spans="2:2" x14ac:dyDescent="0.2">
      <c r="B12572" s="2"/>
    </row>
    <row r="12573" spans="2:2" x14ac:dyDescent="0.2">
      <c r="B12573" s="2"/>
    </row>
    <row r="12574" spans="2:2" x14ac:dyDescent="0.2">
      <c r="B12574" s="2"/>
    </row>
    <row r="12575" spans="2:2" x14ac:dyDescent="0.2">
      <c r="B12575" s="2"/>
    </row>
    <row r="12576" spans="2:2" x14ac:dyDescent="0.2">
      <c r="B12576" s="2"/>
    </row>
    <row r="12577" spans="2:2" x14ac:dyDescent="0.2">
      <c r="B12577" s="2"/>
    </row>
    <row r="12578" spans="2:2" x14ac:dyDescent="0.2">
      <c r="B12578" s="2"/>
    </row>
    <row r="12579" spans="2:2" x14ac:dyDescent="0.2">
      <c r="B12579" s="2"/>
    </row>
    <row r="12580" spans="2:2" x14ac:dyDescent="0.2">
      <c r="B12580" s="2"/>
    </row>
    <row r="12581" spans="2:2" x14ac:dyDescent="0.2">
      <c r="B12581" s="2"/>
    </row>
    <row r="12582" spans="2:2" x14ac:dyDescent="0.2">
      <c r="B12582" s="2"/>
    </row>
    <row r="12583" spans="2:2" x14ac:dyDescent="0.2">
      <c r="B12583" s="2"/>
    </row>
    <row r="12584" spans="2:2" x14ac:dyDescent="0.2">
      <c r="B12584" s="2"/>
    </row>
    <row r="12585" spans="2:2" x14ac:dyDescent="0.2">
      <c r="B12585" s="2"/>
    </row>
    <row r="12586" spans="2:2" x14ac:dyDescent="0.2">
      <c r="B12586" s="2"/>
    </row>
    <row r="12587" spans="2:2" x14ac:dyDescent="0.2">
      <c r="B12587" s="2"/>
    </row>
    <row r="12588" spans="2:2" x14ac:dyDescent="0.2">
      <c r="B12588" s="2"/>
    </row>
    <row r="12589" spans="2:2" x14ac:dyDescent="0.2">
      <c r="B12589" s="2"/>
    </row>
    <row r="12590" spans="2:2" x14ac:dyDescent="0.2">
      <c r="B12590" s="2"/>
    </row>
    <row r="12591" spans="2:2" x14ac:dyDescent="0.2">
      <c r="B12591" s="2"/>
    </row>
    <row r="12592" spans="2:2" x14ac:dyDescent="0.2">
      <c r="B12592" s="2"/>
    </row>
    <row r="12593" spans="2:2" x14ac:dyDescent="0.2">
      <c r="B12593" s="2"/>
    </row>
    <row r="12594" spans="2:2" x14ac:dyDescent="0.2">
      <c r="B12594" s="2"/>
    </row>
    <row r="12595" spans="2:2" x14ac:dyDescent="0.2">
      <c r="B12595" s="2"/>
    </row>
    <row r="12596" spans="2:2" x14ac:dyDescent="0.2">
      <c r="B12596" s="2"/>
    </row>
    <row r="12597" spans="2:2" x14ac:dyDescent="0.2">
      <c r="B12597" s="2"/>
    </row>
    <row r="12598" spans="2:2" x14ac:dyDescent="0.2">
      <c r="B12598" s="2"/>
    </row>
    <row r="12599" spans="2:2" x14ac:dyDescent="0.2">
      <c r="B12599" s="2"/>
    </row>
    <row r="12600" spans="2:2" x14ac:dyDescent="0.2">
      <c r="B12600" s="2"/>
    </row>
    <row r="12601" spans="2:2" x14ac:dyDescent="0.2">
      <c r="B12601" s="2"/>
    </row>
    <row r="12602" spans="2:2" x14ac:dyDescent="0.2">
      <c r="B12602" s="2"/>
    </row>
    <row r="12603" spans="2:2" x14ac:dyDescent="0.2">
      <c r="B12603" s="2"/>
    </row>
    <row r="12604" spans="2:2" x14ac:dyDescent="0.2">
      <c r="B12604" s="2"/>
    </row>
    <row r="12605" spans="2:2" x14ac:dyDescent="0.2">
      <c r="B12605" s="2"/>
    </row>
    <row r="12606" spans="2:2" x14ac:dyDescent="0.2">
      <c r="B12606" s="2"/>
    </row>
    <row r="12607" spans="2:2" x14ac:dyDescent="0.2">
      <c r="B12607" s="2"/>
    </row>
    <row r="12608" spans="2:2" x14ac:dyDescent="0.2">
      <c r="B12608" s="2"/>
    </row>
    <row r="12609" spans="2:2" x14ac:dyDescent="0.2">
      <c r="B12609" s="2"/>
    </row>
    <row r="12610" spans="2:2" x14ac:dyDescent="0.2">
      <c r="B12610" s="2"/>
    </row>
    <row r="12611" spans="2:2" x14ac:dyDescent="0.2">
      <c r="B12611" s="2"/>
    </row>
    <row r="12612" spans="2:2" x14ac:dyDescent="0.2">
      <c r="B12612" s="2"/>
    </row>
    <row r="12613" spans="2:2" x14ac:dyDescent="0.2">
      <c r="B12613" s="2"/>
    </row>
    <row r="12614" spans="2:2" x14ac:dyDescent="0.2">
      <c r="B12614" s="2"/>
    </row>
    <row r="12615" spans="2:2" x14ac:dyDescent="0.2">
      <c r="B12615" s="2"/>
    </row>
    <row r="12616" spans="2:2" x14ac:dyDescent="0.2">
      <c r="B12616" s="2"/>
    </row>
    <row r="12617" spans="2:2" x14ac:dyDescent="0.2">
      <c r="B12617" s="2"/>
    </row>
    <row r="12618" spans="2:2" x14ac:dyDescent="0.2">
      <c r="B12618" s="2"/>
    </row>
    <row r="12619" spans="2:2" x14ac:dyDescent="0.2">
      <c r="B12619" s="2"/>
    </row>
    <row r="12620" spans="2:2" x14ac:dyDescent="0.2">
      <c r="B12620" s="2"/>
    </row>
    <row r="12621" spans="2:2" x14ac:dyDescent="0.2">
      <c r="B12621" s="2"/>
    </row>
    <row r="12622" spans="2:2" x14ac:dyDescent="0.2">
      <c r="B12622" s="2"/>
    </row>
    <row r="12623" spans="2:2" x14ac:dyDescent="0.2">
      <c r="B12623" s="2"/>
    </row>
    <row r="12624" spans="2:2" x14ac:dyDescent="0.2">
      <c r="B12624" s="2"/>
    </row>
    <row r="12625" spans="2:2" x14ac:dyDescent="0.2">
      <c r="B12625" s="2"/>
    </row>
    <row r="12626" spans="2:2" x14ac:dyDescent="0.2">
      <c r="B12626" s="2"/>
    </row>
    <row r="12627" spans="2:2" x14ac:dyDescent="0.2">
      <c r="B12627" s="2"/>
    </row>
    <row r="12628" spans="2:2" x14ac:dyDescent="0.2">
      <c r="B12628" s="2"/>
    </row>
    <row r="12629" spans="2:2" x14ac:dyDescent="0.2">
      <c r="B12629" s="2"/>
    </row>
    <row r="12630" spans="2:2" x14ac:dyDescent="0.2">
      <c r="B12630" s="2"/>
    </row>
    <row r="12631" spans="2:2" x14ac:dyDescent="0.2">
      <c r="B12631" s="2"/>
    </row>
    <row r="12632" spans="2:2" x14ac:dyDescent="0.2">
      <c r="B12632" s="2"/>
    </row>
    <row r="12633" spans="2:2" x14ac:dyDescent="0.2">
      <c r="B12633" s="2"/>
    </row>
    <row r="12634" spans="2:2" x14ac:dyDescent="0.2">
      <c r="B12634" s="2"/>
    </row>
    <row r="12635" spans="2:2" x14ac:dyDescent="0.2">
      <c r="B12635" s="2"/>
    </row>
    <row r="12636" spans="2:2" x14ac:dyDescent="0.2">
      <c r="B12636" s="2"/>
    </row>
    <row r="12637" spans="2:2" x14ac:dyDescent="0.2">
      <c r="B12637" s="2"/>
    </row>
    <row r="12638" spans="2:2" x14ac:dyDescent="0.2">
      <c r="B12638" s="2"/>
    </row>
    <row r="12639" spans="2:2" x14ac:dyDescent="0.2">
      <c r="B12639" s="2"/>
    </row>
    <row r="12640" spans="2:2" x14ac:dyDescent="0.2">
      <c r="B12640" s="2"/>
    </row>
    <row r="12641" spans="2:2" x14ac:dyDescent="0.2">
      <c r="B12641" s="2"/>
    </row>
    <row r="12642" spans="2:2" x14ac:dyDescent="0.2">
      <c r="B12642" s="2"/>
    </row>
    <row r="12643" spans="2:2" x14ac:dyDescent="0.2">
      <c r="B12643" s="2"/>
    </row>
    <row r="12644" spans="2:2" x14ac:dyDescent="0.2">
      <c r="B12644" s="2"/>
    </row>
    <row r="12645" spans="2:2" x14ac:dyDescent="0.2">
      <c r="B12645" s="2"/>
    </row>
    <row r="12646" spans="2:2" x14ac:dyDescent="0.2">
      <c r="B12646" s="2"/>
    </row>
    <row r="12647" spans="2:2" x14ac:dyDescent="0.2">
      <c r="B12647" s="2"/>
    </row>
    <row r="12648" spans="2:2" x14ac:dyDescent="0.2">
      <c r="B12648" s="2"/>
    </row>
    <row r="12649" spans="2:2" x14ac:dyDescent="0.2">
      <c r="B12649" s="2"/>
    </row>
    <row r="12650" spans="2:2" x14ac:dyDescent="0.2">
      <c r="B12650" s="2"/>
    </row>
    <row r="12651" spans="2:2" x14ac:dyDescent="0.2">
      <c r="B12651" s="2"/>
    </row>
    <row r="12652" spans="2:2" x14ac:dyDescent="0.2">
      <c r="B12652" s="2"/>
    </row>
    <row r="12653" spans="2:2" x14ac:dyDescent="0.2">
      <c r="B12653" s="2"/>
    </row>
    <row r="12654" spans="2:2" x14ac:dyDescent="0.2">
      <c r="B12654" s="2"/>
    </row>
    <row r="12655" spans="2:2" x14ac:dyDescent="0.2">
      <c r="B12655" s="2"/>
    </row>
    <row r="12656" spans="2:2" x14ac:dyDescent="0.2">
      <c r="B12656" s="2"/>
    </row>
    <row r="12657" spans="2:2" x14ac:dyDescent="0.2">
      <c r="B12657" s="2"/>
    </row>
    <row r="12658" spans="2:2" x14ac:dyDescent="0.2">
      <c r="B12658" s="2"/>
    </row>
    <row r="12659" spans="2:2" x14ac:dyDescent="0.2">
      <c r="B12659" s="2"/>
    </row>
    <row r="12660" spans="2:2" x14ac:dyDescent="0.2">
      <c r="B12660" s="2"/>
    </row>
    <row r="12661" spans="2:2" x14ac:dyDescent="0.2">
      <c r="B12661" s="2"/>
    </row>
    <row r="12662" spans="2:2" x14ac:dyDescent="0.2">
      <c r="B12662" s="2"/>
    </row>
    <row r="12663" spans="2:2" x14ac:dyDescent="0.2">
      <c r="B12663" s="2"/>
    </row>
    <row r="12664" spans="2:2" x14ac:dyDescent="0.2">
      <c r="B12664" s="2"/>
    </row>
    <row r="12665" spans="2:2" x14ac:dyDescent="0.2">
      <c r="B12665" s="2"/>
    </row>
    <row r="12666" spans="2:2" x14ac:dyDescent="0.2">
      <c r="B12666" s="2"/>
    </row>
    <row r="12667" spans="2:2" x14ac:dyDescent="0.2">
      <c r="B12667" s="2"/>
    </row>
    <row r="12668" spans="2:2" x14ac:dyDescent="0.2">
      <c r="B12668" s="2"/>
    </row>
    <row r="12669" spans="2:2" x14ac:dyDescent="0.2">
      <c r="B12669" s="2"/>
    </row>
    <row r="12670" spans="2:2" x14ac:dyDescent="0.2">
      <c r="B12670" s="2"/>
    </row>
    <row r="12671" spans="2:2" x14ac:dyDescent="0.2">
      <c r="B12671" s="2"/>
    </row>
    <row r="12672" spans="2:2" x14ac:dyDescent="0.2">
      <c r="B12672" s="2"/>
    </row>
    <row r="12673" spans="2:2" x14ac:dyDescent="0.2">
      <c r="B12673" s="2"/>
    </row>
    <row r="12674" spans="2:2" x14ac:dyDescent="0.2">
      <c r="B12674" s="2"/>
    </row>
    <row r="12675" spans="2:2" x14ac:dyDescent="0.2">
      <c r="B12675" s="2"/>
    </row>
    <row r="12676" spans="2:2" x14ac:dyDescent="0.2">
      <c r="B12676" s="2"/>
    </row>
    <row r="12677" spans="2:2" x14ac:dyDescent="0.2">
      <c r="B12677" s="2"/>
    </row>
    <row r="12678" spans="2:2" x14ac:dyDescent="0.2">
      <c r="B12678" s="2"/>
    </row>
    <row r="12679" spans="2:2" x14ac:dyDescent="0.2">
      <c r="B12679" s="2"/>
    </row>
    <row r="12680" spans="2:2" x14ac:dyDescent="0.2">
      <c r="B12680" s="2"/>
    </row>
    <row r="12681" spans="2:2" x14ac:dyDescent="0.2">
      <c r="B12681" s="2"/>
    </row>
    <row r="12682" spans="2:2" x14ac:dyDescent="0.2">
      <c r="B12682" s="2"/>
    </row>
    <row r="12683" spans="2:2" x14ac:dyDescent="0.2">
      <c r="B12683" s="2"/>
    </row>
    <row r="12684" spans="2:2" x14ac:dyDescent="0.2">
      <c r="B12684" s="2"/>
    </row>
    <row r="12685" spans="2:2" x14ac:dyDescent="0.2">
      <c r="B12685" s="2"/>
    </row>
    <row r="12686" spans="2:2" x14ac:dyDescent="0.2">
      <c r="B12686" s="2"/>
    </row>
    <row r="12687" spans="2:2" x14ac:dyDescent="0.2">
      <c r="B12687" s="2"/>
    </row>
    <row r="12688" spans="2:2" x14ac:dyDescent="0.2">
      <c r="B12688" s="2"/>
    </row>
    <row r="12689" spans="2:2" x14ac:dyDescent="0.2">
      <c r="B12689" s="2"/>
    </row>
    <row r="12690" spans="2:2" x14ac:dyDescent="0.2">
      <c r="B12690" s="2"/>
    </row>
    <row r="12691" spans="2:2" x14ac:dyDescent="0.2">
      <c r="B12691" s="2"/>
    </row>
    <row r="12692" spans="2:2" x14ac:dyDescent="0.2">
      <c r="B12692" s="2"/>
    </row>
    <row r="12693" spans="2:2" x14ac:dyDescent="0.2">
      <c r="B12693" s="2"/>
    </row>
    <row r="12694" spans="2:2" x14ac:dyDescent="0.2">
      <c r="B12694" s="2"/>
    </row>
    <row r="12695" spans="2:2" x14ac:dyDescent="0.2">
      <c r="B12695" s="2"/>
    </row>
    <row r="12696" spans="2:2" x14ac:dyDescent="0.2">
      <c r="B12696" s="2"/>
    </row>
    <row r="12697" spans="2:2" x14ac:dyDescent="0.2">
      <c r="B12697" s="2"/>
    </row>
    <row r="12698" spans="2:2" x14ac:dyDescent="0.2">
      <c r="B12698" s="2"/>
    </row>
    <row r="12699" spans="2:2" x14ac:dyDescent="0.2">
      <c r="B12699" s="2"/>
    </row>
    <row r="12700" spans="2:2" x14ac:dyDescent="0.2">
      <c r="B12700" s="2"/>
    </row>
    <row r="12701" spans="2:2" x14ac:dyDescent="0.2">
      <c r="B12701" s="2"/>
    </row>
    <row r="12702" spans="2:2" x14ac:dyDescent="0.2">
      <c r="B12702" s="2"/>
    </row>
    <row r="12703" spans="2:2" x14ac:dyDescent="0.2">
      <c r="B12703" s="2"/>
    </row>
    <row r="12704" spans="2:2" x14ac:dyDescent="0.2">
      <c r="B12704" s="2"/>
    </row>
    <row r="12705" spans="2:2" x14ac:dyDescent="0.2">
      <c r="B12705" s="2"/>
    </row>
    <row r="12706" spans="2:2" x14ac:dyDescent="0.2">
      <c r="B12706" s="2"/>
    </row>
    <row r="12707" spans="2:2" x14ac:dyDescent="0.2">
      <c r="B12707" s="2"/>
    </row>
    <row r="12708" spans="2:2" x14ac:dyDescent="0.2">
      <c r="B12708" s="2"/>
    </row>
    <row r="12709" spans="2:2" x14ac:dyDescent="0.2">
      <c r="B12709" s="2"/>
    </row>
    <row r="12710" spans="2:2" x14ac:dyDescent="0.2">
      <c r="B12710" s="2"/>
    </row>
    <row r="12711" spans="2:2" x14ac:dyDescent="0.2">
      <c r="B12711" s="2"/>
    </row>
    <row r="12712" spans="2:2" x14ac:dyDescent="0.2">
      <c r="B12712" s="2"/>
    </row>
    <row r="12713" spans="2:2" x14ac:dyDescent="0.2">
      <c r="B12713" s="2"/>
    </row>
    <row r="12714" spans="2:2" x14ac:dyDescent="0.2">
      <c r="B12714" s="2"/>
    </row>
    <row r="12715" spans="2:2" x14ac:dyDescent="0.2">
      <c r="B12715" s="2"/>
    </row>
    <row r="12716" spans="2:2" x14ac:dyDescent="0.2">
      <c r="B12716" s="2"/>
    </row>
    <row r="12717" spans="2:2" x14ac:dyDescent="0.2">
      <c r="B12717" s="2"/>
    </row>
    <row r="12718" spans="2:2" x14ac:dyDescent="0.2">
      <c r="B12718" s="2"/>
    </row>
    <row r="12719" spans="2:2" x14ac:dyDescent="0.2">
      <c r="B12719" s="2"/>
    </row>
    <row r="12720" spans="2:2" x14ac:dyDescent="0.2">
      <c r="B12720" s="2"/>
    </row>
    <row r="12721" spans="2:2" x14ac:dyDescent="0.2">
      <c r="B12721" s="2"/>
    </row>
    <row r="12722" spans="2:2" x14ac:dyDescent="0.2">
      <c r="B12722" s="2"/>
    </row>
    <row r="12723" spans="2:2" x14ac:dyDescent="0.2">
      <c r="B12723" s="2"/>
    </row>
    <row r="12724" spans="2:2" x14ac:dyDescent="0.2">
      <c r="B12724" s="2"/>
    </row>
    <row r="12725" spans="2:2" x14ac:dyDescent="0.2">
      <c r="B12725" s="2"/>
    </row>
    <row r="12726" spans="2:2" x14ac:dyDescent="0.2">
      <c r="B12726" s="2"/>
    </row>
    <row r="12727" spans="2:2" x14ac:dyDescent="0.2">
      <c r="B12727" s="2"/>
    </row>
    <row r="12728" spans="2:2" x14ac:dyDescent="0.2">
      <c r="B12728" s="2"/>
    </row>
    <row r="12729" spans="2:2" x14ac:dyDescent="0.2">
      <c r="B12729" s="2"/>
    </row>
    <row r="12730" spans="2:2" x14ac:dyDescent="0.2">
      <c r="B12730" s="2"/>
    </row>
    <row r="12731" spans="2:2" x14ac:dyDescent="0.2">
      <c r="B12731" s="2"/>
    </row>
    <row r="12732" spans="2:2" x14ac:dyDescent="0.2">
      <c r="B12732" s="2"/>
    </row>
    <row r="12733" spans="2:2" x14ac:dyDescent="0.2">
      <c r="B12733" s="2"/>
    </row>
    <row r="12734" spans="2:2" x14ac:dyDescent="0.2">
      <c r="B12734" s="2"/>
    </row>
    <row r="12735" spans="2:2" x14ac:dyDescent="0.2">
      <c r="B12735" s="2"/>
    </row>
    <row r="12736" spans="2:2" x14ac:dyDescent="0.2">
      <c r="B12736" s="2"/>
    </row>
    <row r="12737" spans="2:2" x14ac:dyDescent="0.2">
      <c r="B12737" s="2"/>
    </row>
    <row r="12738" spans="2:2" x14ac:dyDescent="0.2">
      <c r="B12738" s="2"/>
    </row>
    <row r="12739" spans="2:2" x14ac:dyDescent="0.2">
      <c r="B12739" s="2"/>
    </row>
    <row r="12740" spans="2:2" x14ac:dyDescent="0.2">
      <c r="B12740" s="2"/>
    </row>
    <row r="12741" spans="2:2" x14ac:dyDescent="0.2">
      <c r="B12741" s="2"/>
    </row>
    <row r="12742" spans="2:2" x14ac:dyDescent="0.2">
      <c r="B12742" s="2"/>
    </row>
    <row r="12743" spans="2:2" x14ac:dyDescent="0.2">
      <c r="B12743" s="2"/>
    </row>
    <row r="12744" spans="2:2" x14ac:dyDescent="0.2">
      <c r="B12744" s="2"/>
    </row>
    <row r="12745" spans="2:2" x14ac:dyDescent="0.2">
      <c r="B12745" s="2"/>
    </row>
    <row r="12746" spans="2:2" x14ac:dyDescent="0.2">
      <c r="B12746" s="2"/>
    </row>
    <row r="12747" spans="2:2" x14ac:dyDescent="0.2">
      <c r="B12747" s="2"/>
    </row>
    <row r="12748" spans="2:2" x14ac:dyDescent="0.2">
      <c r="B12748" s="2"/>
    </row>
    <row r="12749" spans="2:2" x14ac:dyDescent="0.2">
      <c r="B12749" s="2"/>
    </row>
    <row r="12750" spans="2:2" x14ac:dyDescent="0.2">
      <c r="B12750" s="2"/>
    </row>
    <row r="12751" spans="2:2" x14ac:dyDescent="0.2">
      <c r="B12751" s="2"/>
    </row>
    <row r="12752" spans="2:2" x14ac:dyDescent="0.2">
      <c r="B12752" s="2"/>
    </row>
    <row r="12753" spans="2:2" x14ac:dyDescent="0.2">
      <c r="B12753" s="2"/>
    </row>
    <row r="12754" spans="2:2" x14ac:dyDescent="0.2">
      <c r="B12754" s="2"/>
    </row>
    <row r="12755" spans="2:2" x14ac:dyDescent="0.2">
      <c r="B12755" s="2"/>
    </row>
    <row r="12756" spans="2:2" x14ac:dyDescent="0.2">
      <c r="B12756" s="2"/>
    </row>
    <row r="12757" spans="2:2" x14ac:dyDescent="0.2">
      <c r="B12757" s="2"/>
    </row>
    <row r="12758" spans="2:2" x14ac:dyDescent="0.2">
      <c r="B12758" s="2"/>
    </row>
    <row r="12759" spans="2:2" x14ac:dyDescent="0.2">
      <c r="B12759" s="2"/>
    </row>
    <row r="12760" spans="2:2" x14ac:dyDescent="0.2">
      <c r="B12760" s="2"/>
    </row>
    <row r="12761" spans="2:2" x14ac:dyDescent="0.2">
      <c r="B12761" s="2"/>
    </row>
    <row r="12762" spans="2:2" x14ac:dyDescent="0.2">
      <c r="B12762" s="2"/>
    </row>
    <row r="12763" spans="2:2" x14ac:dyDescent="0.2">
      <c r="B12763" s="2"/>
    </row>
    <row r="12764" spans="2:2" x14ac:dyDescent="0.2">
      <c r="B12764" s="2"/>
    </row>
    <row r="12765" spans="2:2" x14ac:dyDescent="0.2">
      <c r="B12765" s="2"/>
    </row>
    <row r="12766" spans="2:2" x14ac:dyDescent="0.2">
      <c r="B12766" s="2"/>
    </row>
    <row r="12767" spans="2:2" x14ac:dyDescent="0.2">
      <c r="B12767" s="2"/>
    </row>
    <row r="12768" spans="2:2" x14ac:dyDescent="0.2">
      <c r="B12768" s="2"/>
    </row>
    <row r="12769" spans="2:2" x14ac:dyDescent="0.2">
      <c r="B12769" s="2"/>
    </row>
    <row r="12770" spans="2:2" x14ac:dyDescent="0.2">
      <c r="B12770" s="2"/>
    </row>
    <row r="12771" spans="2:2" x14ac:dyDescent="0.2">
      <c r="B12771" s="2"/>
    </row>
    <row r="12772" spans="2:2" x14ac:dyDescent="0.2">
      <c r="B12772" s="2"/>
    </row>
    <row r="12773" spans="2:2" x14ac:dyDescent="0.2">
      <c r="B12773" s="2"/>
    </row>
    <row r="12774" spans="2:2" x14ac:dyDescent="0.2">
      <c r="B12774" s="2"/>
    </row>
    <row r="12775" spans="2:2" x14ac:dyDescent="0.2">
      <c r="B12775" s="2"/>
    </row>
    <row r="12776" spans="2:2" x14ac:dyDescent="0.2">
      <c r="B12776" s="2"/>
    </row>
    <row r="12777" spans="2:2" x14ac:dyDescent="0.2">
      <c r="B12777" s="2"/>
    </row>
    <row r="12778" spans="2:2" x14ac:dyDescent="0.2">
      <c r="B12778" s="2"/>
    </row>
    <row r="12779" spans="2:2" x14ac:dyDescent="0.2">
      <c r="B12779" s="2"/>
    </row>
    <row r="12780" spans="2:2" x14ac:dyDescent="0.2">
      <c r="B12780" s="2"/>
    </row>
    <row r="12781" spans="2:2" x14ac:dyDescent="0.2">
      <c r="B12781" s="2"/>
    </row>
    <row r="12782" spans="2:2" x14ac:dyDescent="0.2">
      <c r="B12782" s="2"/>
    </row>
    <row r="12783" spans="2:2" x14ac:dyDescent="0.2">
      <c r="B12783" s="2"/>
    </row>
    <row r="12784" spans="2:2" x14ac:dyDescent="0.2">
      <c r="B12784" s="2"/>
    </row>
    <row r="12785" spans="2:2" x14ac:dyDescent="0.2">
      <c r="B12785" s="2"/>
    </row>
    <row r="12786" spans="2:2" x14ac:dyDescent="0.2">
      <c r="B12786" s="2"/>
    </row>
    <row r="12787" spans="2:2" x14ac:dyDescent="0.2">
      <c r="B12787" s="2"/>
    </row>
    <row r="12788" spans="2:2" x14ac:dyDescent="0.2">
      <c r="B12788" s="2"/>
    </row>
    <row r="12789" spans="2:2" x14ac:dyDescent="0.2">
      <c r="B12789" s="2"/>
    </row>
    <row r="12790" spans="2:2" x14ac:dyDescent="0.2">
      <c r="B12790" s="2"/>
    </row>
    <row r="12791" spans="2:2" x14ac:dyDescent="0.2">
      <c r="B12791" s="2"/>
    </row>
    <row r="12792" spans="2:2" x14ac:dyDescent="0.2">
      <c r="B12792" s="2"/>
    </row>
    <row r="12793" spans="2:2" x14ac:dyDescent="0.2">
      <c r="B12793" s="2"/>
    </row>
    <row r="12794" spans="2:2" x14ac:dyDescent="0.2">
      <c r="B12794" s="2"/>
    </row>
    <row r="12795" spans="2:2" x14ac:dyDescent="0.2">
      <c r="B12795" s="2"/>
    </row>
    <row r="12796" spans="2:2" x14ac:dyDescent="0.2">
      <c r="B12796" s="2"/>
    </row>
    <row r="12797" spans="2:2" x14ac:dyDescent="0.2">
      <c r="B12797" s="2"/>
    </row>
    <row r="12798" spans="2:2" x14ac:dyDescent="0.2">
      <c r="B12798" s="2"/>
    </row>
    <row r="12799" spans="2:2" x14ac:dyDescent="0.2">
      <c r="B12799" s="2"/>
    </row>
    <row r="12800" spans="2:2" x14ac:dyDescent="0.2">
      <c r="B12800" s="2"/>
    </row>
    <row r="12801" spans="2:2" x14ac:dyDescent="0.2">
      <c r="B12801" s="2"/>
    </row>
    <row r="12802" spans="2:2" x14ac:dyDescent="0.2">
      <c r="B12802" s="2"/>
    </row>
    <row r="12803" spans="2:2" x14ac:dyDescent="0.2">
      <c r="B12803" s="2"/>
    </row>
    <row r="12804" spans="2:2" x14ac:dyDescent="0.2">
      <c r="B12804" s="2"/>
    </row>
    <row r="12805" spans="2:2" x14ac:dyDescent="0.2">
      <c r="B12805" s="2"/>
    </row>
    <row r="12806" spans="2:2" x14ac:dyDescent="0.2">
      <c r="B12806" s="2"/>
    </row>
    <row r="12807" spans="2:2" x14ac:dyDescent="0.2">
      <c r="B12807" s="2"/>
    </row>
    <row r="12808" spans="2:2" x14ac:dyDescent="0.2">
      <c r="B12808" s="2"/>
    </row>
    <row r="12809" spans="2:2" x14ac:dyDescent="0.2">
      <c r="B12809" s="2"/>
    </row>
    <row r="12810" spans="2:2" x14ac:dyDescent="0.2">
      <c r="B12810" s="2"/>
    </row>
    <row r="12811" spans="2:2" x14ac:dyDescent="0.2">
      <c r="B12811" s="2"/>
    </row>
    <row r="12812" spans="2:2" x14ac:dyDescent="0.2">
      <c r="B12812" s="2"/>
    </row>
    <row r="12813" spans="2:2" x14ac:dyDescent="0.2">
      <c r="B12813" s="2"/>
    </row>
    <row r="12814" spans="2:2" x14ac:dyDescent="0.2">
      <c r="B12814" s="2"/>
    </row>
    <row r="12815" spans="2:2" x14ac:dyDescent="0.2">
      <c r="B12815" s="2"/>
    </row>
    <row r="12816" spans="2:2" x14ac:dyDescent="0.2">
      <c r="B12816" s="2"/>
    </row>
    <row r="12817" spans="2:2" x14ac:dyDescent="0.2">
      <c r="B12817" s="2"/>
    </row>
    <row r="12818" spans="2:2" x14ac:dyDescent="0.2">
      <c r="B12818" s="2"/>
    </row>
    <row r="12819" spans="2:2" x14ac:dyDescent="0.2">
      <c r="B12819" s="2"/>
    </row>
    <row r="12820" spans="2:2" x14ac:dyDescent="0.2">
      <c r="B12820" s="2"/>
    </row>
    <row r="12821" spans="2:2" x14ac:dyDescent="0.2">
      <c r="B12821" s="2"/>
    </row>
    <row r="12822" spans="2:2" x14ac:dyDescent="0.2">
      <c r="B12822" s="2"/>
    </row>
    <row r="12823" spans="2:2" x14ac:dyDescent="0.2">
      <c r="B12823" s="2"/>
    </row>
    <row r="12824" spans="2:2" x14ac:dyDescent="0.2">
      <c r="B12824" s="2"/>
    </row>
    <row r="12825" spans="2:2" x14ac:dyDescent="0.2">
      <c r="B12825" s="2"/>
    </row>
    <row r="12826" spans="2:2" x14ac:dyDescent="0.2">
      <c r="B12826" s="2"/>
    </row>
    <row r="12827" spans="2:2" x14ac:dyDescent="0.2">
      <c r="B12827" s="2"/>
    </row>
    <row r="12828" spans="2:2" x14ac:dyDescent="0.2">
      <c r="B12828" s="2"/>
    </row>
    <row r="12829" spans="2:2" x14ac:dyDescent="0.2">
      <c r="B12829" s="2"/>
    </row>
    <row r="12830" spans="2:2" x14ac:dyDescent="0.2">
      <c r="B12830" s="2"/>
    </row>
    <row r="12831" spans="2:2" x14ac:dyDescent="0.2">
      <c r="B12831" s="2"/>
    </row>
    <row r="12832" spans="2:2" x14ac:dyDescent="0.2">
      <c r="B12832" s="2"/>
    </row>
    <row r="12833" spans="2:2" x14ac:dyDescent="0.2">
      <c r="B12833" s="2"/>
    </row>
    <row r="12834" spans="2:2" x14ac:dyDescent="0.2">
      <c r="B12834" s="2"/>
    </row>
    <row r="12835" spans="2:2" x14ac:dyDescent="0.2">
      <c r="B12835" s="2"/>
    </row>
    <row r="12836" spans="2:2" x14ac:dyDescent="0.2">
      <c r="B12836" s="2"/>
    </row>
    <row r="12837" spans="2:2" x14ac:dyDescent="0.2">
      <c r="B12837" s="2"/>
    </row>
    <row r="12838" spans="2:2" x14ac:dyDescent="0.2">
      <c r="B12838" s="2"/>
    </row>
    <row r="12839" spans="2:2" x14ac:dyDescent="0.2">
      <c r="B12839" s="2"/>
    </row>
    <row r="12840" spans="2:2" x14ac:dyDescent="0.2">
      <c r="B12840" s="2"/>
    </row>
    <row r="12841" spans="2:2" x14ac:dyDescent="0.2">
      <c r="B12841" s="2"/>
    </row>
    <row r="12842" spans="2:2" x14ac:dyDescent="0.2">
      <c r="B12842" s="2"/>
    </row>
    <row r="12843" spans="2:2" x14ac:dyDescent="0.2">
      <c r="B12843" s="2"/>
    </row>
    <row r="12844" spans="2:2" x14ac:dyDescent="0.2">
      <c r="B12844" s="2"/>
    </row>
    <row r="12845" spans="2:2" x14ac:dyDescent="0.2">
      <c r="B12845" s="2"/>
    </row>
    <row r="12846" spans="2:2" x14ac:dyDescent="0.2">
      <c r="B12846" s="2"/>
    </row>
    <row r="12847" spans="2:2" x14ac:dyDescent="0.2">
      <c r="B12847" s="2"/>
    </row>
    <row r="12848" spans="2:2" x14ac:dyDescent="0.2">
      <c r="B12848" s="2"/>
    </row>
    <row r="12849" spans="2:2" x14ac:dyDescent="0.2">
      <c r="B12849" s="2"/>
    </row>
    <row r="12850" spans="2:2" x14ac:dyDescent="0.2">
      <c r="B12850" s="2"/>
    </row>
    <row r="12851" spans="2:2" x14ac:dyDescent="0.2">
      <c r="B12851" s="2"/>
    </row>
    <row r="12852" spans="2:2" x14ac:dyDescent="0.2">
      <c r="B12852" s="2"/>
    </row>
    <row r="12853" spans="2:2" x14ac:dyDescent="0.2">
      <c r="B12853" s="2"/>
    </row>
    <row r="12854" spans="2:2" x14ac:dyDescent="0.2">
      <c r="B12854" s="2"/>
    </row>
    <row r="12855" spans="2:2" x14ac:dyDescent="0.2">
      <c r="B12855" s="2"/>
    </row>
    <row r="12856" spans="2:2" x14ac:dyDescent="0.2">
      <c r="B12856" s="2"/>
    </row>
    <row r="12857" spans="2:2" x14ac:dyDescent="0.2">
      <c r="B12857" s="2"/>
    </row>
    <row r="12858" spans="2:2" x14ac:dyDescent="0.2">
      <c r="B12858" s="2"/>
    </row>
    <row r="12859" spans="2:2" x14ac:dyDescent="0.2">
      <c r="B12859" s="2"/>
    </row>
    <row r="12860" spans="2:2" x14ac:dyDescent="0.2">
      <c r="B12860" s="2"/>
    </row>
    <row r="12861" spans="2:2" x14ac:dyDescent="0.2">
      <c r="B12861" s="2"/>
    </row>
    <row r="12862" spans="2:2" x14ac:dyDescent="0.2">
      <c r="B12862" s="2"/>
    </row>
    <row r="12863" spans="2:2" x14ac:dyDescent="0.2">
      <c r="B12863" s="2"/>
    </row>
    <row r="12864" spans="2:2" x14ac:dyDescent="0.2">
      <c r="B12864" s="2"/>
    </row>
    <row r="12865" spans="2:2" x14ac:dyDescent="0.2">
      <c r="B12865" s="2"/>
    </row>
    <row r="12866" spans="2:2" x14ac:dyDescent="0.2">
      <c r="B12866" s="2"/>
    </row>
    <row r="12867" spans="2:2" x14ac:dyDescent="0.2">
      <c r="B12867" s="2"/>
    </row>
    <row r="12868" spans="2:2" x14ac:dyDescent="0.2">
      <c r="B12868" s="2"/>
    </row>
    <row r="12869" spans="2:2" x14ac:dyDescent="0.2">
      <c r="B12869" s="2"/>
    </row>
    <row r="12870" spans="2:2" x14ac:dyDescent="0.2">
      <c r="B12870" s="2"/>
    </row>
    <row r="12871" spans="2:2" x14ac:dyDescent="0.2">
      <c r="B12871" s="2"/>
    </row>
    <row r="12872" spans="2:2" x14ac:dyDescent="0.2">
      <c r="B12872" s="2"/>
    </row>
    <row r="12873" spans="2:2" x14ac:dyDescent="0.2">
      <c r="B12873" s="2"/>
    </row>
    <row r="12874" spans="2:2" x14ac:dyDescent="0.2">
      <c r="B12874" s="2"/>
    </row>
    <row r="12875" spans="2:2" x14ac:dyDescent="0.2">
      <c r="B12875" s="2"/>
    </row>
    <row r="12876" spans="2:2" x14ac:dyDescent="0.2">
      <c r="B12876" s="2"/>
    </row>
    <row r="12877" spans="2:2" x14ac:dyDescent="0.2">
      <c r="B12877" s="2"/>
    </row>
    <row r="12878" spans="2:2" x14ac:dyDescent="0.2">
      <c r="B12878" s="2"/>
    </row>
    <row r="12879" spans="2:2" x14ac:dyDescent="0.2">
      <c r="B12879" s="2"/>
    </row>
    <row r="12880" spans="2:2" x14ac:dyDescent="0.2">
      <c r="B12880" s="2"/>
    </row>
    <row r="12881" spans="2:2" x14ac:dyDescent="0.2">
      <c r="B12881" s="2"/>
    </row>
    <row r="12882" spans="2:2" x14ac:dyDescent="0.2">
      <c r="B12882" s="2"/>
    </row>
    <row r="12883" spans="2:2" x14ac:dyDescent="0.2">
      <c r="B12883" s="2"/>
    </row>
    <row r="12884" spans="2:2" x14ac:dyDescent="0.2">
      <c r="B12884" s="2"/>
    </row>
    <row r="12885" spans="2:2" x14ac:dyDescent="0.2">
      <c r="B12885" s="2"/>
    </row>
    <row r="12886" spans="2:2" x14ac:dyDescent="0.2">
      <c r="B12886" s="2"/>
    </row>
    <row r="12887" spans="2:2" x14ac:dyDescent="0.2">
      <c r="B12887" s="2"/>
    </row>
    <row r="12888" spans="2:2" x14ac:dyDescent="0.2">
      <c r="B12888" s="2"/>
    </row>
    <row r="12889" spans="2:2" x14ac:dyDescent="0.2">
      <c r="B12889" s="2"/>
    </row>
    <row r="12890" spans="2:2" x14ac:dyDescent="0.2">
      <c r="B12890" s="2"/>
    </row>
    <row r="12891" spans="2:2" x14ac:dyDescent="0.2">
      <c r="B12891" s="2"/>
    </row>
    <row r="12892" spans="2:2" x14ac:dyDescent="0.2">
      <c r="B12892" s="2"/>
    </row>
    <row r="12893" spans="2:2" x14ac:dyDescent="0.2">
      <c r="B12893" s="2"/>
    </row>
    <row r="12894" spans="2:2" x14ac:dyDescent="0.2">
      <c r="B12894" s="2"/>
    </row>
    <row r="12895" spans="2:2" x14ac:dyDescent="0.2">
      <c r="B12895" s="2"/>
    </row>
    <row r="12896" spans="2:2" x14ac:dyDescent="0.2">
      <c r="B12896" s="2"/>
    </row>
    <row r="12897" spans="2:2" x14ac:dyDescent="0.2">
      <c r="B12897" s="2"/>
    </row>
    <row r="12898" spans="2:2" x14ac:dyDescent="0.2">
      <c r="B12898" s="2"/>
    </row>
    <row r="12899" spans="2:2" x14ac:dyDescent="0.2">
      <c r="B12899" s="2"/>
    </row>
    <row r="12900" spans="2:2" x14ac:dyDescent="0.2">
      <c r="B12900" s="2"/>
    </row>
    <row r="12901" spans="2:2" x14ac:dyDescent="0.2">
      <c r="B12901" s="2"/>
    </row>
    <row r="12902" spans="2:2" x14ac:dyDescent="0.2">
      <c r="B12902" s="2"/>
    </row>
    <row r="12903" spans="2:2" x14ac:dyDescent="0.2">
      <c r="B12903" s="2"/>
    </row>
    <row r="12904" spans="2:2" x14ac:dyDescent="0.2">
      <c r="B12904" s="2"/>
    </row>
    <row r="12905" spans="2:2" x14ac:dyDescent="0.2">
      <c r="B12905" s="2"/>
    </row>
    <row r="12906" spans="2:2" x14ac:dyDescent="0.2">
      <c r="B12906" s="2"/>
    </row>
    <row r="12907" spans="2:2" x14ac:dyDescent="0.2">
      <c r="B12907" s="2"/>
    </row>
    <row r="12908" spans="2:2" x14ac:dyDescent="0.2">
      <c r="B12908" s="2"/>
    </row>
    <row r="12909" spans="2:2" x14ac:dyDescent="0.2">
      <c r="B12909" s="2"/>
    </row>
    <row r="12910" spans="2:2" x14ac:dyDescent="0.2">
      <c r="B12910" s="2"/>
    </row>
    <row r="12911" spans="2:2" x14ac:dyDescent="0.2">
      <c r="B12911" s="2"/>
    </row>
    <row r="12912" spans="2:2" x14ac:dyDescent="0.2">
      <c r="B12912" s="2"/>
    </row>
    <row r="12913" spans="2:2" x14ac:dyDescent="0.2">
      <c r="B12913" s="2"/>
    </row>
    <row r="12914" spans="2:2" x14ac:dyDescent="0.2">
      <c r="B12914" s="2"/>
    </row>
    <row r="12915" spans="2:2" x14ac:dyDescent="0.2">
      <c r="B12915" s="2"/>
    </row>
    <row r="12916" spans="2:2" x14ac:dyDescent="0.2">
      <c r="B12916" s="2"/>
    </row>
    <row r="12917" spans="2:2" x14ac:dyDescent="0.2">
      <c r="B12917" s="2"/>
    </row>
    <row r="12918" spans="2:2" x14ac:dyDescent="0.2">
      <c r="B12918" s="2"/>
    </row>
    <row r="12919" spans="2:2" x14ac:dyDescent="0.2">
      <c r="B12919" s="2"/>
    </row>
    <row r="12920" spans="2:2" x14ac:dyDescent="0.2">
      <c r="B12920" s="2"/>
    </row>
    <row r="12921" spans="2:2" x14ac:dyDescent="0.2">
      <c r="B12921" s="2"/>
    </row>
    <row r="12922" spans="2:2" x14ac:dyDescent="0.2">
      <c r="B12922" s="2"/>
    </row>
    <row r="12923" spans="2:2" x14ac:dyDescent="0.2">
      <c r="B12923" s="2"/>
    </row>
    <row r="12924" spans="2:2" x14ac:dyDescent="0.2">
      <c r="B12924" s="2"/>
    </row>
    <row r="12925" spans="2:2" x14ac:dyDescent="0.2">
      <c r="B12925" s="2"/>
    </row>
    <row r="12926" spans="2:2" x14ac:dyDescent="0.2">
      <c r="B12926" s="2"/>
    </row>
    <row r="12927" spans="2:2" x14ac:dyDescent="0.2">
      <c r="B12927" s="2"/>
    </row>
    <row r="12928" spans="2:2" x14ac:dyDescent="0.2">
      <c r="B12928" s="2"/>
    </row>
    <row r="12929" spans="2:2" x14ac:dyDescent="0.2">
      <c r="B12929" s="2"/>
    </row>
    <row r="12930" spans="2:2" x14ac:dyDescent="0.2">
      <c r="B12930" s="2"/>
    </row>
    <row r="12931" spans="2:2" x14ac:dyDescent="0.2">
      <c r="B12931" s="2"/>
    </row>
    <row r="12932" spans="2:2" x14ac:dyDescent="0.2">
      <c r="B12932" s="2"/>
    </row>
    <row r="12933" spans="2:2" x14ac:dyDescent="0.2">
      <c r="B12933" s="2"/>
    </row>
    <row r="12934" spans="2:2" x14ac:dyDescent="0.2">
      <c r="B12934" s="2"/>
    </row>
    <row r="12935" spans="2:2" x14ac:dyDescent="0.2">
      <c r="B12935" s="2"/>
    </row>
    <row r="12936" spans="2:2" x14ac:dyDescent="0.2">
      <c r="B12936" s="2"/>
    </row>
    <row r="12937" spans="2:2" x14ac:dyDescent="0.2">
      <c r="B12937" s="2"/>
    </row>
    <row r="12938" spans="2:2" x14ac:dyDescent="0.2">
      <c r="B12938" s="2"/>
    </row>
    <row r="12939" spans="2:2" x14ac:dyDescent="0.2">
      <c r="B12939" s="2"/>
    </row>
    <row r="12940" spans="2:2" x14ac:dyDescent="0.2">
      <c r="B12940" s="2"/>
    </row>
    <row r="12941" spans="2:2" x14ac:dyDescent="0.2">
      <c r="B12941" s="2"/>
    </row>
    <row r="12942" spans="2:2" x14ac:dyDescent="0.2">
      <c r="B12942" s="2"/>
    </row>
    <row r="12943" spans="2:2" x14ac:dyDescent="0.2">
      <c r="B12943" s="2"/>
    </row>
    <row r="12944" spans="2:2" x14ac:dyDescent="0.2">
      <c r="B12944" s="2"/>
    </row>
    <row r="12945" spans="2:2" x14ac:dyDescent="0.2">
      <c r="B12945" s="2"/>
    </row>
    <row r="12946" spans="2:2" x14ac:dyDescent="0.2">
      <c r="B12946" s="2"/>
    </row>
    <row r="12947" spans="2:2" x14ac:dyDescent="0.2">
      <c r="B12947" s="2"/>
    </row>
    <row r="12948" spans="2:2" x14ac:dyDescent="0.2">
      <c r="B12948" s="2"/>
    </row>
    <row r="12949" spans="2:2" x14ac:dyDescent="0.2">
      <c r="B12949" s="2"/>
    </row>
    <row r="12950" spans="2:2" x14ac:dyDescent="0.2">
      <c r="B12950" s="2"/>
    </row>
    <row r="12951" spans="2:2" x14ac:dyDescent="0.2">
      <c r="B12951" s="2"/>
    </row>
    <row r="12952" spans="2:2" x14ac:dyDescent="0.2">
      <c r="B12952" s="2"/>
    </row>
    <row r="12953" spans="2:2" x14ac:dyDescent="0.2">
      <c r="B12953" s="2"/>
    </row>
    <row r="12954" spans="2:2" x14ac:dyDescent="0.2">
      <c r="B12954" s="2"/>
    </row>
    <row r="12955" spans="2:2" x14ac:dyDescent="0.2">
      <c r="B12955" s="2"/>
    </row>
    <row r="12956" spans="2:2" x14ac:dyDescent="0.2">
      <c r="B12956" s="2"/>
    </row>
    <row r="12957" spans="2:2" x14ac:dyDescent="0.2">
      <c r="B12957" s="2"/>
    </row>
    <row r="12958" spans="2:2" x14ac:dyDescent="0.2">
      <c r="B12958" s="2"/>
    </row>
    <row r="12959" spans="2:2" x14ac:dyDescent="0.2">
      <c r="B12959" s="2"/>
    </row>
    <row r="12960" spans="2:2" x14ac:dyDescent="0.2">
      <c r="B12960" s="2"/>
    </row>
    <row r="12961" spans="2:2" x14ac:dyDescent="0.2">
      <c r="B12961" s="2"/>
    </row>
    <row r="12962" spans="2:2" x14ac:dyDescent="0.2">
      <c r="B12962" s="2"/>
    </row>
    <row r="12963" spans="2:2" x14ac:dyDescent="0.2">
      <c r="B12963" s="2"/>
    </row>
    <row r="12964" spans="2:2" x14ac:dyDescent="0.2">
      <c r="B12964" s="2"/>
    </row>
    <row r="12965" spans="2:2" x14ac:dyDescent="0.2">
      <c r="B12965" s="2"/>
    </row>
    <row r="12966" spans="2:2" x14ac:dyDescent="0.2">
      <c r="B12966" s="2"/>
    </row>
    <row r="12967" spans="2:2" x14ac:dyDescent="0.2">
      <c r="B12967" s="2"/>
    </row>
    <row r="12968" spans="2:2" x14ac:dyDescent="0.2">
      <c r="B12968" s="2"/>
    </row>
    <row r="12969" spans="2:2" x14ac:dyDescent="0.2">
      <c r="B12969" s="2"/>
    </row>
    <row r="12970" spans="2:2" x14ac:dyDescent="0.2">
      <c r="B12970" s="2"/>
    </row>
    <row r="12971" spans="2:2" x14ac:dyDescent="0.2">
      <c r="B12971" s="2"/>
    </row>
    <row r="12972" spans="2:2" x14ac:dyDescent="0.2">
      <c r="B12972" s="2"/>
    </row>
    <row r="12973" spans="2:2" x14ac:dyDescent="0.2">
      <c r="B12973" s="2"/>
    </row>
    <row r="12974" spans="2:2" x14ac:dyDescent="0.2">
      <c r="B12974" s="2"/>
    </row>
    <row r="12975" spans="2:2" x14ac:dyDescent="0.2">
      <c r="B12975" s="2"/>
    </row>
    <row r="12976" spans="2:2" x14ac:dyDescent="0.2">
      <c r="B12976" s="2"/>
    </row>
    <row r="12977" spans="2:2" x14ac:dyDescent="0.2">
      <c r="B12977" s="2"/>
    </row>
    <row r="12978" spans="2:2" x14ac:dyDescent="0.2">
      <c r="B12978" s="2"/>
    </row>
    <row r="12979" spans="2:2" x14ac:dyDescent="0.2">
      <c r="B12979" s="2"/>
    </row>
    <row r="12980" spans="2:2" x14ac:dyDescent="0.2">
      <c r="B12980" s="2"/>
    </row>
    <row r="12981" spans="2:2" x14ac:dyDescent="0.2">
      <c r="B12981" s="2"/>
    </row>
    <row r="12982" spans="2:2" x14ac:dyDescent="0.2">
      <c r="B12982" s="2"/>
    </row>
    <row r="12983" spans="2:2" x14ac:dyDescent="0.2">
      <c r="B12983" s="2"/>
    </row>
    <row r="12984" spans="2:2" x14ac:dyDescent="0.2">
      <c r="B12984" s="2"/>
    </row>
    <row r="12985" spans="2:2" x14ac:dyDescent="0.2">
      <c r="B12985" s="2"/>
    </row>
    <row r="12986" spans="2:2" x14ac:dyDescent="0.2">
      <c r="B12986" s="2"/>
    </row>
    <row r="12987" spans="2:2" x14ac:dyDescent="0.2">
      <c r="B12987" s="2"/>
    </row>
    <row r="12988" spans="2:2" x14ac:dyDescent="0.2">
      <c r="B12988" s="2"/>
    </row>
    <row r="12989" spans="2:2" x14ac:dyDescent="0.2">
      <c r="B12989" s="2"/>
    </row>
    <row r="12990" spans="2:2" x14ac:dyDescent="0.2">
      <c r="B12990" s="2"/>
    </row>
    <row r="12991" spans="2:2" x14ac:dyDescent="0.2">
      <c r="B12991" s="2"/>
    </row>
    <row r="12992" spans="2:2" x14ac:dyDescent="0.2">
      <c r="B12992" s="2"/>
    </row>
    <row r="12993" spans="2:2" x14ac:dyDescent="0.2">
      <c r="B12993" s="2"/>
    </row>
    <row r="12994" spans="2:2" x14ac:dyDescent="0.2">
      <c r="B12994" s="2"/>
    </row>
    <row r="12995" spans="2:2" x14ac:dyDescent="0.2">
      <c r="B12995" s="2"/>
    </row>
    <row r="12996" spans="2:2" x14ac:dyDescent="0.2">
      <c r="B12996" s="2"/>
    </row>
    <row r="12997" spans="2:2" x14ac:dyDescent="0.2">
      <c r="B12997" s="2"/>
    </row>
    <row r="12998" spans="2:2" x14ac:dyDescent="0.2">
      <c r="B12998" s="2"/>
    </row>
    <row r="12999" spans="2:2" x14ac:dyDescent="0.2">
      <c r="B12999" s="2"/>
    </row>
    <row r="13000" spans="2:2" x14ac:dyDescent="0.2">
      <c r="B13000" s="2"/>
    </row>
    <row r="13001" spans="2:2" x14ac:dyDescent="0.2">
      <c r="B13001" s="2"/>
    </row>
    <row r="13002" spans="2:2" x14ac:dyDescent="0.2">
      <c r="B13002" s="2"/>
    </row>
    <row r="13003" spans="2:2" x14ac:dyDescent="0.2">
      <c r="B13003" s="2"/>
    </row>
    <row r="13004" spans="2:2" x14ac:dyDescent="0.2">
      <c r="B13004" s="2"/>
    </row>
    <row r="13005" spans="2:2" x14ac:dyDescent="0.2">
      <c r="B13005" s="2"/>
    </row>
    <row r="13006" spans="2:2" x14ac:dyDescent="0.2">
      <c r="B13006" s="2"/>
    </row>
    <row r="13007" spans="2:2" x14ac:dyDescent="0.2">
      <c r="B13007" s="2"/>
    </row>
    <row r="13008" spans="2:2" x14ac:dyDescent="0.2">
      <c r="B13008" s="2"/>
    </row>
    <row r="13009" spans="2:2" x14ac:dyDescent="0.2">
      <c r="B13009" s="2"/>
    </row>
    <row r="13010" spans="2:2" x14ac:dyDescent="0.2">
      <c r="B13010" s="2"/>
    </row>
    <row r="13011" spans="2:2" x14ac:dyDescent="0.2">
      <c r="B13011" s="2"/>
    </row>
    <row r="13012" spans="2:2" x14ac:dyDescent="0.2">
      <c r="B13012" s="2"/>
    </row>
    <row r="13013" spans="2:2" x14ac:dyDescent="0.2">
      <c r="B13013" s="2"/>
    </row>
    <row r="13014" spans="2:2" x14ac:dyDescent="0.2">
      <c r="B13014" s="2"/>
    </row>
    <row r="13015" spans="2:2" x14ac:dyDescent="0.2">
      <c r="B13015" s="2"/>
    </row>
    <row r="13016" spans="2:2" x14ac:dyDescent="0.2">
      <c r="B13016" s="2"/>
    </row>
    <row r="13017" spans="2:2" x14ac:dyDescent="0.2">
      <c r="B13017" s="2"/>
    </row>
    <row r="13018" spans="2:2" x14ac:dyDescent="0.2">
      <c r="B13018" s="2"/>
    </row>
    <row r="13019" spans="2:2" x14ac:dyDescent="0.2">
      <c r="B13019" s="2"/>
    </row>
    <row r="13020" spans="2:2" x14ac:dyDescent="0.2">
      <c r="B13020" s="2"/>
    </row>
    <row r="13021" spans="2:2" x14ac:dyDescent="0.2">
      <c r="B13021" s="2"/>
    </row>
    <row r="13022" spans="2:2" x14ac:dyDescent="0.2">
      <c r="B13022" s="2"/>
    </row>
    <row r="13023" spans="2:2" x14ac:dyDescent="0.2">
      <c r="B13023" s="2"/>
    </row>
    <row r="13024" spans="2:2" x14ac:dyDescent="0.2">
      <c r="B13024" s="2"/>
    </row>
    <row r="13025" spans="2:2" x14ac:dyDescent="0.2">
      <c r="B13025" s="2"/>
    </row>
    <row r="13026" spans="2:2" x14ac:dyDescent="0.2">
      <c r="B13026" s="2"/>
    </row>
    <row r="13027" spans="2:2" x14ac:dyDescent="0.2">
      <c r="B13027" s="2"/>
    </row>
    <row r="13028" spans="2:2" x14ac:dyDescent="0.2">
      <c r="B13028" s="2"/>
    </row>
    <row r="13029" spans="2:2" x14ac:dyDescent="0.2">
      <c r="B13029" s="2"/>
    </row>
    <row r="13030" spans="2:2" x14ac:dyDescent="0.2">
      <c r="B13030" s="2"/>
    </row>
    <row r="13031" spans="2:2" x14ac:dyDescent="0.2">
      <c r="B13031" s="2"/>
    </row>
    <row r="13032" spans="2:2" x14ac:dyDescent="0.2">
      <c r="B13032" s="2"/>
    </row>
    <row r="13033" spans="2:2" x14ac:dyDescent="0.2">
      <c r="B13033" s="2"/>
    </row>
    <row r="13034" spans="2:2" x14ac:dyDescent="0.2">
      <c r="B13034" s="2"/>
    </row>
    <row r="13035" spans="2:2" x14ac:dyDescent="0.2">
      <c r="B13035" s="2"/>
    </row>
    <row r="13036" spans="2:2" x14ac:dyDescent="0.2">
      <c r="B13036" s="2"/>
    </row>
    <row r="13037" spans="2:2" x14ac:dyDescent="0.2">
      <c r="B13037" s="2"/>
    </row>
    <row r="13038" spans="2:2" x14ac:dyDescent="0.2">
      <c r="B13038" s="2"/>
    </row>
    <row r="13039" spans="2:2" x14ac:dyDescent="0.2">
      <c r="B13039" s="2"/>
    </row>
    <row r="13040" spans="2:2" x14ac:dyDescent="0.2">
      <c r="B13040" s="2"/>
    </row>
    <row r="13041" spans="2:2" x14ac:dyDescent="0.2">
      <c r="B13041" s="2"/>
    </row>
    <row r="13042" spans="2:2" x14ac:dyDescent="0.2">
      <c r="B13042" s="2"/>
    </row>
    <row r="13043" spans="2:2" x14ac:dyDescent="0.2">
      <c r="B13043" s="2"/>
    </row>
    <row r="13044" spans="2:2" x14ac:dyDescent="0.2">
      <c r="B13044" s="2"/>
    </row>
    <row r="13045" spans="2:2" x14ac:dyDescent="0.2">
      <c r="B13045" s="2"/>
    </row>
    <row r="13046" spans="2:2" x14ac:dyDescent="0.2">
      <c r="B13046" s="2"/>
    </row>
    <row r="13047" spans="2:2" x14ac:dyDescent="0.2">
      <c r="B13047" s="2"/>
    </row>
    <row r="13048" spans="2:2" x14ac:dyDescent="0.2">
      <c r="B13048" s="2"/>
    </row>
    <row r="13049" spans="2:2" x14ac:dyDescent="0.2">
      <c r="B13049" s="2"/>
    </row>
    <row r="13050" spans="2:2" x14ac:dyDescent="0.2">
      <c r="B13050" s="2"/>
    </row>
    <row r="13051" spans="2:2" x14ac:dyDescent="0.2">
      <c r="B13051" s="2"/>
    </row>
    <row r="13052" spans="2:2" x14ac:dyDescent="0.2">
      <c r="B13052" s="2"/>
    </row>
    <row r="13053" spans="2:2" x14ac:dyDescent="0.2">
      <c r="B13053" s="2"/>
    </row>
    <row r="13054" spans="2:2" x14ac:dyDescent="0.2">
      <c r="B13054" s="2"/>
    </row>
    <row r="13055" spans="2:2" x14ac:dyDescent="0.2">
      <c r="B13055" s="2"/>
    </row>
    <row r="13056" spans="2:2" x14ac:dyDescent="0.2">
      <c r="B13056" s="2"/>
    </row>
    <row r="13057" spans="2:2" x14ac:dyDescent="0.2">
      <c r="B13057" s="2"/>
    </row>
    <row r="13058" spans="2:2" x14ac:dyDescent="0.2">
      <c r="B13058" s="2"/>
    </row>
    <row r="13059" spans="2:2" x14ac:dyDescent="0.2">
      <c r="B13059" s="2"/>
    </row>
    <row r="13060" spans="2:2" x14ac:dyDescent="0.2">
      <c r="B13060" s="2"/>
    </row>
    <row r="13061" spans="2:2" x14ac:dyDescent="0.2">
      <c r="B13061" s="2"/>
    </row>
    <row r="13062" spans="2:2" x14ac:dyDescent="0.2">
      <c r="B13062" s="2"/>
    </row>
    <row r="13063" spans="2:2" x14ac:dyDescent="0.2">
      <c r="B13063" s="2"/>
    </row>
    <row r="13064" spans="2:2" x14ac:dyDescent="0.2">
      <c r="B13064" s="2"/>
    </row>
    <row r="13065" spans="2:2" x14ac:dyDescent="0.2">
      <c r="B13065" s="2"/>
    </row>
    <row r="13066" spans="2:2" x14ac:dyDescent="0.2">
      <c r="B13066" s="2"/>
    </row>
    <row r="13067" spans="2:2" x14ac:dyDescent="0.2">
      <c r="B13067" s="2"/>
    </row>
    <row r="13068" spans="2:2" x14ac:dyDescent="0.2">
      <c r="B13068" s="2"/>
    </row>
    <row r="13069" spans="2:2" x14ac:dyDescent="0.2">
      <c r="B13069" s="2"/>
    </row>
    <row r="13070" spans="2:2" x14ac:dyDescent="0.2">
      <c r="B13070" s="2"/>
    </row>
    <row r="13071" spans="2:2" x14ac:dyDescent="0.2">
      <c r="B13071" s="2"/>
    </row>
    <row r="13072" spans="2:2" x14ac:dyDescent="0.2">
      <c r="B13072" s="2"/>
    </row>
    <row r="13073" spans="2:2" x14ac:dyDescent="0.2">
      <c r="B13073" s="2"/>
    </row>
    <row r="13074" spans="2:2" x14ac:dyDescent="0.2">
      <c r="B13074" s="2"/>
    </row>
    <row r="13075" spans="2:2" x14ac:dyDescent="0.2">
      <c r="B13075" s="2"/>
    </row>
    <row r="13076" spans="2:2" x14ac:dyDescent="0.2">
      <c r="B13076" s="2"/>
    </row>
    <row r="13077" spans="2:2" x14ac:dyDescent="0.2">
      <c r="B13077" s="2"/>
    </row>
    <row r="13078" spans="2:2" x14ac:dyDescent="0.2">
      <c r="B13078" s="2"/>
    </row>
    <row r="13079" spans="2:2" x14ac:dyDescent="0.2">
      <c r="B13079" s="2"/>
    </row>
    <row r="13080" spans="2:2" x14ac:dyDescent="0.2">
      <c r="B13080" s="2"/>
    </row>
    <row r="13081" spans="2:2" x14ac:dyDescent="0.2">
      <c r="B13081" s="2"/>
    </row>
    <row r="13082" spans="2:2" x14ac:dyDescent="0.2">
      <c r="B13082" s="2"/>
    </row>
    <row r="13083" spans="2:2" x14ac:dyDescent="0.2">
      <c r="B13083" s="2"/>
    </row>
    <row r="13084" spans="2:2" x14ac:dyDescent="0.2">
      <c r="B13084" s="2"/>
    </row>
    <row r="13085" spans="2:2" x14ac:dyDescent="0.2">
      <c r="B13085" s="2"/>
    </row>
    <row r="13086" spans="2:2" x14ac:dyDescent="0.2">
      <c r="B13086" s="2"/>
    </row>
    <row r="13087" spans="2:2" x14ac:dyDescent="0.2">
      <c r="B13087" s="2"/>
    </row>
    <row r="13088" spans="2:2" x14ac:dyDescent="0.2">
      <c r="B13088" s="2"/>
    </row>
    <row r="13089" spans="2:2" x14ac:dyDescent="0.2">
      <c r="B13089" s="2"/>
    </row>
    <row r="13090" spans="2:2" x14ac:dyDescent="0.2">
      <c r="B13090" s="2"/>
    </row>
    <row r="13091" spans="2:2" x14ac:dyDescent="0.2">
      <c r="B13091" s="2"/>
    </row>
    <row r="13092" spans="2:2" x14ac:dyDescent="0.2">
      <c r="B13092" s="2"/>
    </row>
    <row r="13093" spans="2:2" x14ac:dyDescent="0.2">
      <c r="B13093" s="2"/>
    </row>
    <row r="13094" spans="2:2" x14ac:dyDescent="0.2">
      <c r="B13094" s="2"/>
    </row>
    <row r="13095" spans="2:2" x14ac:dyDescent="0.2">
      <c r="B13095" s="2"/>
    </row>
    <row r="13096" spans="2:2" x14ac:dyDescent="0.2">
      <c r="B13096" s="2"/>
    </row>
    <row r="13097" spans="2:2" x14ac:dyDescent="0.2">
      <c r="B13097" s="2"/>
    </row>
    <row r="13098" spans="2:2" x14ac:dyDescent="0.2">
      <c r="B13098" s="2"/>
    </row>
    <row r="13099" spans="2:2" x14ac:dyDescent="0.2">
      <c r="B13099" s="2"/>
    </row>
    <row r="13100" spans="2:2" x14ac:dyDescent="0.2">
      <c r="B13100" s="2"/>
    </row>
    <row r="13101" spans="2:2" x14ac:dyDescent="0.2">
      <c r="B13101" s="2"/>
    </row>
    <row r="13102" spans="2:2" x14ac:dyDescent="0.2">
      <c r="B13102" s="2"/>
    </row>
    <row r="13103" spans="2:2" x14ac:dyDescent="0.2">
      <c r="B13103" s="2"/>
    </row>
    <row r="13104" spans="2:2" x14ac:dyDescent="0.2">
      <c r="B13104" s="2"/>
    </row>
    <row r="13105" spans="2:2" x14ac:dyDescent="0.2">
      <c r="B13105" s="2"/>
    </row>
    <row r="13106" spans="2:2" x14ac:dyDescent="0.2">
      <c r="B13106" s="2"/>
    </row>
    <row r="13107" spans="2:2" x14ac:dyDescent="0.2">
      <c r="B13107" s="2"/>
    </row>
    <row r="13108" spans="2:2" x14ac:dyDescent="0.2">
      <c r="B13108" s="2"/>
    </row>
    <row r="13109" spans="2:2" x14ac:dyDescent="0.2">
      <c r="B13109" s="2"/>
    </row>
    <row r="13110" spans="2:2" x14ac:dyDescent="0.2">
      <c r="B13110" s="2"/>
    </row>
    <row r="13111" spans="2:2" x14ac:dyDescent="0.2">
      <c r="B13111" s="2"/>
    </row>
    <row r="13112" spans="2:2" x14ac:dyDescent="0.2">
      <c r="B13112" s="2"/>
    </row>
    <row r="13113" spans="2:2" x14ac:dyDescent="0.2">
      <c r="B13113" s="2"/>
    </row>
    <row r="13114" spans="2:2" x14ac:dyDescent="0.2">
      <c r="B13114" s="2"/>
    </row>
    <row r="13115" spans="2:2" x14ac:dyDescent="0.2">
      <c r="B13115" s="2"/>
    </row>
    <row r="13116" spans="2:2" x14ac:dyDescent="0.2">
      <c r="B13116" s="2"/>
    </row>
    <row r="13117" spans="2:2" x14ac:dyDescent="0.2">
      <c r="B13117" s="2"/>
    </row>
    <row r="13118" spans="2:2" x14ac:dyDescent="0.2">
      <c r="B13118" s="2"/>
    </row>
    <row r="13119" spans="2:2" x14ac:dyDescent="0.2">
      <c r="B13119" s="2"/>
    </row>
    <row r="13120" spans="2:2" x14ac:dyDescent="0.2">
      <c r="B13120" s="2"/>
    </row>
    <row r="13121" spans="2:2" x14ac:dyDescent="0.2">
      <c r="B13121" s="2"/>
    </row>
    <row r="13122" spans="2:2" x14ac:dyDescent="0.2">
      <c r="B13122" s="2"/>
    </row>
    <row r="13123" spans="2:2" x14ac:dyDescent="0.2">
      <c r="B13123" s="2"/>
    </row>
    <row r="13124" spans="2:2" x14ac:dyDescent="0.2">
      <c r="B13124" s="2"/>
    </row>
    <row r="13125" spans="2:2" x14ac:dyDescent="0.2">
      <c r="B13125" s="2"/>
    </row>
    <row r="13126" spans="2:2" x14ac:dyDescent="0.2">
      <c r="B13126" s="2"/>
    </row>
    <row r="13127" spans="2:2" x14ac:dyDescent="0.2">
      <c r="B13127" s="2"/>
    </row>
    <row r="13128" spans="2:2" x14ac:dyDescent="0.2">
      <c r="B13128" s="2"/>
    </row>
    <row r="13129" spans="2:2" x14ac:dyDescent="0.2">
      <c r="B13129" s="2"/>
    </row>
    <row r="13130" spans="2:2" x14ac:dyDescent="0.2">
      <c r="B13130" s="2"/>
    </row>
    <row r="13131" spans="2:2" x14ac:dyDescent="0.2">
      <c r="B13131" s="2"/>
    </row>
    <row r="13132" spans="2:2" x14ac:dyDescent="0.2">
      <c r="B13132" s="2"/>
    </row>
    <row r="13133" spans="2:2" x14ac:dyDescent="0.2">
      <c r="B13133" s="2"/>
    </row>
    <row r="13134" spans="2:2" x14ac:dyDescent="0.2">
      <c r="B13134" s="2"/>
    </row>
    <row r="13135" spans="2:2" x14ac:dyDescent="0.2">
      <c r="B13135" s="2"/>
    </row>
    <row r="13136" spans="2:2" x14ac:dyDescent="0.2">
      <c r="B13136" s="2"/>
    </row>
    <row r="13137" spans="2:2" x14ac:dyDescent="0.2">
      <c r="B13137" s="2"/>
    </row>
    <row r="13138" spans="2:2" x14ac:dyDescent="0.2">
      <c r="B13138" s="2"/>
    </row>
    <row r="13139" spans="2:2" x14ac:dyDescent="0.2">
      <c r="B13139" s="2"/>
    </row>
    <row r="13140" spans="2:2" x14ac:dyDescent="0.2">
      <c r="B13140" s="2"/>
    </row>
    <row r="13141" spans="2:2" x14ac:dyDescent="0.2">
      <c r="B13141" s="2"/>
    </row>
    <row r="13142" spans="2:2" x14ac:dyDescent="0.2">
      <c r="B13142" s="2"/>
    </row>
    <row r="13143" spans="2:2" x14ac:dyDescent="0.2">
      <c r="B13143" s="2"/>
    </row>
    <row r="13144" spans="2:2" x14ac:dyDescent="0.2">
      <c r="B13144" s="2"/>
    </row>
    <row r="13145" spans="2:2" x14ac:dyDescent="0.2">
      <c r="B13145" s="2"/>
    </row>
    <row r="13146" spans="2:2" x14ac:dyDescent="0.2">
      <c r="B13146" s="2"/>
    </row>
    <row r="13147" spans="2:2" x14ac:dyDescent="0.2">
      <c r="B13147" s="2"/>
    </row>
    <row r="13148" spans="2:2" x14ac:dyDescent="0.2">
      <c r="B13148" s="2"/>
    </row>
    <row r="13149" spans="2:2" x14ac:dyDescent="0.2">
      <c r="B13149" s="2"/>
    </row>
    <row r="13150" spans="2:2" x14ac:dyDescent="0.2">
      <c r="B13150" s="2"/>
    </row>
    <row r="13151" spans="2:2" x14ac:dyDescent="0.2">
      <c r="B13151" s="2"/>
    </row>
    <row r="13152" spans="2:2" x14ac:dyDescent="0.2">
      <c r="B13152" s="2"/>
    </row>
    <row r="13153" spans="2:2" x14ac:dyDescent="0.2">
      <c r="B13153" s="2"/>
    </row>
    <row r="13154" spans="2:2" x14ac:dyDescent="0.2">
      <c r="B13154" s="2"/>
    </row>
    <row r="13155" spans="2:2" x14ac:dyDescent="0.2">
      <c r="B13155" s="2"/>
    </row>
    <row r="13156" spans="2:2" x14ac:dyDescent="0.2">
      <c r="B13156" s="2"/>
    </row>
    <row r="13157" spans="2:2" x14ac:dyDescent="0.2">
      <c r="B13157" s="2"/>
    </row>
    <row r="13158" spans="2:2" x14ac:dyDescent="0.2">
      <c r="B13158" s="2"/>
    </row>
    <row r="13159" spans="2:2" x14ac:dyDescent="0.2">
      <c r="B13159" s="2"/>
    </row>
    <row r="13160" spans="2:2" x14ac:dyDescent="0.2">
      <c r="B13160" s="2"/>
    </row>
    <row r="13161" spans="2:2" x14ac:dyDescent="0.2">
      <c r="B13161" s="2"/>
    </row>
    <row r="13162" spans="2:2" x14ac:dyDescent="0.2">
      <c r="B13162" s="2"/>
    </row>
    <row r="13163" spans="2:2" x14ac:dyDescent="0.2">
      <c r="B13163" s="2"/>
    </row>
    <row r="13164" spans="2:2" x14ac:dyDescent="0.2">
      <c r="B13164" s="2"/>
    </row>
    <row r="13165" spans="2:2" x14ac:dyDescent="0.2">
      <c r="B13165" s="2"/>
    </row>
    <row r="13166" spans="2:2" x14ac:dyDescent="0.2">
      <c r="B13166" s="2"/>
    </row>
    <row r="13167" spans="2:2" x14ac:dyDescent="0.2">
      <c r="B13167" s="2"/>
    </row>
    <row r="13168" spans="2:2" x14ac:dyDescent="0.2">
      <c r="B13168" s="2"/>
    </row>
    <row r="13169" spans="2:2" x14ac:dyDescent="0.2">
      <c r="B13169" s="2"/>
    </row>
    <row r="13170" spans="2:2" x14ac:dyDescent="0.2">
      <c r="B13170" s="2"/>
    </row>
    <row r="13171" spans="2:2" x14ac:dyDescent="0.2">
      <c r="B13171" s="2"/>
    </row>
    <row r="13172" spans="2:2" x14ac:dyDescent="0.2">
      <c r="B13172" s="2"/>
    </row>
    <row r="13173" spans="2:2" x14ac:dyDescent="0.2">
      <c r="B13173" s="2"/>
    </row>
    <row r="13174" spans="2:2" x14ac:dyDescent="0.2">
      <c r="B13174" s="2"/>
    </row>
    <row r="13175" spans="2:2" x14ac:dyDescent="0.2">
      <c r="B13175" s="2"/>
    </row>
    <row r="13176" spans="2:2" x14ac:dyDescent="0.2">
      <c r="B13176" s="2"/>
    </row>
    <row r="13177" spans="2:2" x14ac:dyDescent="0.2">
      <c r="B13177" s="2"/>
    </row>
    <row r="13178" spans="2:2" x14ac:dyDescent="0.2">
      <c r="B13178" s="2"/>
    </row>
    <row r="13179" spans="2:2" x14ac:dyDescent="0.2">
      <c r="B13179" s="2"/>
    </row>
    <row r="13180" spans="2:2" x14ac:dyDescent="0.2">
      <c r="B13180" s="2"/>
    </row>
    <row r="13181" spans="2:2" x14ac:dyDescent="0.2">
      <c r="B13181" s="2"/>
    </row>
    <row r="13182" spans="2:2" x14ac:dyDescent="0.2">
      <c r="B13182" s="2"/>
    </row>
    <row r="13183" spans="2:2" x14ac:dyDescent="0.2">
      <c r="B13183" s="2"/>
    </row>
    <row r="13184" spans="2:2" x14ac:dyDescent="0.2">
      <c r="B13184" s="2"/>
    </row>
    <row r="13185" spans="2:2" x14ac:dyDescent="0.2">
      <c r="B13185" s="2"/>
    </row>
    <row r="13186" spans="2:2" x14ac:dyDescent="0.2">
      <c r="B13186" s="2"/>
    </row>
    <row r="13187" spans="2:2" x14ac:dyDescent="0.2">
      <c r="B13187" s="2"/>
    </row>
    <row r="13188" spans="2:2" x14ac:dyDescent="0.2">
      <c r="B13188" s="2"/>
    </row>
    <row r="13189" spans="2:2" x14ac:dyDescent="0.2">
      <c r="B13189" s="2"/>
    </row>
    <row r="13190" spans="2:2" x14ac:dyDescent="0.2">
      <c r="B13190" s="2"/>
    </row>
    <row r="13191" spans="2:2" x14ac:dyDescent="0.2">
      <c r="B13191" s="2"/>
    </row>
    <row r="13192" spans="2:2" x14ac:dyDescent="0.2">
      <c r="B13192" s="2"/>
    </row>
    <row r="13193" spans="2:2" x14ac:dyDescent="0.2">
      <c r="B13193" s="2"/>
    </row>
    <row r="13194" spans="2:2" x14ac:dyDescent="0.2">
      <c r="B13194" s="2"/>
    </row>
    <row r="13195" spans="2:2" x14ac:dyDescent="0.2">
      <c r="B13195" s="2"/>
    </row>
    <row r="13196" spans="2:2" x14ac:dyDescent="0.2">
      <c r="B13196" s="2"/>
    </row>
    <row r="13197" spans="2:2" x14ac:dyDescent="0.2">
      <c r="B13197" s="2"/>
    </row>
    <row r="13198" spans="2:2" x14ac:dyDescent="0.2">
      <c r="B13198" s="2"/>
    </row>
    <row r="13199" spans="2:2" x14ac:dyDescent="0.2">
      <c r="B13199" s="2"/>
    </row>
    <row r="13200" spans="2:2" x14ac:dyDescent="0.2">
      <c r="B13200" s="2"/>
    </row>
    <row r="13201" spans="2:2" x14ac:dyDescent="0.2">
      <c r="B13201" s="2"/>
    </row>
    <row r="13202" spans="2:2" x14ac:dyDescent="0.2">
      <c r="B13202" s="2"/>
    </row>
    <row r="13203" spans="2:2" x14ac:dyDescent="0.2">
      <c r="B13203" s="2"/>
    </row>
    <row r="13204" spans="2:2" x14ac:dyDescent="0.2">
      <c r="B13204" s="2"/>
    </row>
    <row r="13205" spans="2:2" x14ac:dyDescent="0.2">
      <c r="B13205" s="2"/>
    </row>
    <row r="13206" spans="2:2" x14ac:dyDescent="0.2">
      <c r="B13206" s="2"/>
    </row>
    <row r="13207" spans="2:2" x14ac:dyDescent="0.2">
      <c r="B13207" s="2"/>
    </row>
    <row r="13208" spans="2:2" x14ac:dyDescent="0.2">
      <c r="B13208" s="2"/>
    </row>
    <row r="13209" spans="2:2" x14ac:dyDescent="0.2">
      <c r="B13209" s="2"/>
    </row>
    <row r="13210" spans="2:2" x14ac:dyDescent="0.2">
      <c r="B13210" s="2"/>
    </row>
    <row r="13211" spans="2:2" x14ac:dyDescent="0.2">
      <c r="B13211" s="2"/>
    </row>
    <row r="13212" spans="2:2" x14ac:dyDescent="0.2">
      <c r="B13212" s="2"/>
    </row>
    <row r="13213" spans="2:2" x14ac:dyDescent="0.2">
      <c r="B13213" s="2"/>
    </row>
    <row r="13214" spans="2:2" x14ac:dyDescent="0.2">
      <c r="B13214" s="2"/>
    </row>
    <row r="13215" spans="2:2" x14ac:dyDescent="0.2">
      <c r="B13215" s="2"/>
    </row>
    <row r="13216" spans="2:2" x14ac:dyDescent="0.2">
      <c r="B13216" s="2"/>
    </row>
    <row r="13217" spans="2:2" x14ac:dyDescent="0.2">
      <c r="B13217" s="2"/>
    </row>
    <row r="13218" spans="2:2" x14ac:dyDescent="0.2">
      <c r="B13218" s="2"/>
    </row>
    <row r="13219" spans="2:2" x14ac:dyDescent="0.2">
      <c r="B13219" s="2"/>
    </row>
    <row r="13220" spans="2:2" x14ac:dyDescent="0.2">
      <c r="B13220" s="2"/>
    </row>
    <row r="13221" spans="2:2" x14ac:dyDescent="0.2">
      <c r="B13221" s="2"/>
    </row>
    <row r="13222" spans="2:2" x14ac:dyDescent="0.2">
      <c r="B13222" s="2"/>
    </row>
    <row r="13223" spans="2:2" x14ac:dyDescent="0.2">
      <c r="B13223" s="2"/>
    </row>
    <row r="13224" spans="2:2" x14ac:dyDescent="0.2">
      <c r="B13224" s="2"/>
    </row>
    <row r="13225" spans="2:2" x14ac:dyDescent="0.2">
      <c r="B13225" s="2"/>
    </row>
    <row r="13226" spans="2:2" x14ac:dyDescent="0.2">
      <c r="B13226" s="2"/>
    </row>
    <row r="13227" spans="2:2" x14ac:dyDescent="0.2">
      <c r="B13227" s="2"/>
    </row>
    <row r="13228" spans="2:2" x14ac:dyDescent="0.2">
      <c r="B13228" s="2"/>
    </row>
    <row r="13229" spans="2:2" x14ac:dyDescent="0.2">
      <c r="B13229" s="2"/>
    </row>
    <row r="13230" spans="2:2" x14ac:dyDescent="0.2">
      <c r="B13230" s="2"/>
    </row>
    <row r="13231" spans="2:2" x14ac:dyDescent="0.2">
      <c r="B13231" s="2"/>
    </row>
    <row r="13232" spans="2:2" x14ac:dyDescent="0.2">
      <c r="B13232" s="2"/>
    </row>
    <row r="13233" spans="2:2" x14ac:dyDescent="0.2">
      <c r="B13233" s="2"/>
    </row>
    <row r="13234" spans="2:2" x14ac:dyDescent="0.2">
      <c r="B13234" s="2"/>
    </row>
    <row r="13235" spans="2:2" x14ac:dyDescent="0.2">
      <c r="B13235" s="2"/>
    </row>
    <row r="13236" spans="2:2" x14ac:dyDescent="0.2">
      <c r="B13236" s="2"/>
    </row>
    <row r="13237" spans="2:2" x14ac:dyDescent="0.2">
      <c r="B13237" s="2"/>
    </row>
    <row r="13238" spans="2:2" x14ac:dyDescent="0.2">
      <c r="B13238" s="2"/>
    </row>
    <row r="13239" spans="2:2" x14ac:dyDescent="0.2">
      <c r="B13239" s="2"/>
    </row>
    <row r="13240" spans="2:2" x14ac:dyDescent="0.2">
      <c r="B13240" s="2"/>
    </row>
    <row r="13241" spans="2:2" x14ac:dyDescent="0.2">
      <c r="B13241" s="2"/>
    </row>
    <row r="13242" spans="2:2" x14ac:dyDescent="0.2">
      <c r="B13242" s="2"/>
    </row>
    <row r="13243" spans="2:2" x14ac:dyDescent="0.2">
      <c r="B13243" s="2"/>
    </row>
    <row r="13244" spans="2:2" x14ac:dyDescent="0.2">
      <c r="B13244" s="2"/>
    </row>
    <row r="13245" spans="2:2" x14ac:dyDescent="0.2">
      <c r="B13245" s="2"/>
    </row>
    <row r="13246" spans="2:2" x14ac:dyDescent="0.2">
      <c r="B13246" s="2"/>
    </row>
    <row r="13247" spans="2:2" x14ac:dyDescent="0.2">
      <c r="B13247" s="2"/>
    </row>
    <row r="13248" spans="2:2" x14ac:dyDescent="0.2">
      <c r="B13248" s="2"/>
    </row>
    <row r="13249" spans="2:2" x14ac:dyDescent="0.2">
      <c r="B13249" s="2"/>
    </row>
    <row r="13250" spans="2:2" x14ac:dyDescent="0.2">
      <c r="B13250" s="2"/>
    </row>
    <row r="13251" spans="2:2" x14ac:dyDescent="0.2">
      <c r="B13251" s="2"/>
    </row>
    <row r="13252" spans="2:2" x14ac:dyDescent="0.2">
      <c r="B13252" s="2"/>
    </row>
    <row r="13253" spans="2:2" x14ac:dyDescent="0.2">
      <c r="B13253" s="2"/>
    </row>
    <row r="13254" spans="2:2" x14ac:dyDescent="0.2">
      <c r="B13254" s="2"/>
    </row>
    <row r="13255" spans="2:2" x14ac:dyDescent="0.2">
      <c r="B13255" s="2"/>
    </row>
    <row r="13256" spans="2:2" x14ac:dyDescent="0.2">
      <c r="B13256" s="2"/>
    </row>
    <row r="13257" spans="2:2" x14ac:dyDescent="0.2">
      <c r="B13257" s="2"/>
    </row>
    <row r="13258" spans="2:2" x14ac:dyDescent="0.2">
      <c r="B13258" s="2"/>
    </row>
    <row r="13259" spans="2:2" x14ac:dyDescent="0.2">
      <c r="B13259" s="2"/>
    </row>
    <row r="13260" spans="2:2" x14ac:dyDescent="0.2">
      <c r="B13260" s="2"/>
    </row>
    <row r="13261" spans="2:2" x14ac:dyDescent="0.2">
      <c r="B13261" s="2"/>
    </row>
    <row r="13262" spans="2:2" x14ac:dyDescent="0.2">
      <c r="B13262" s="2"/>
    </row>
    <row r="13263" spans="2:2" x14ac:dyDescent="0.2">
      <c r="B13263" s="2"/>
    </row>
    <row r="13264" spans="2:2" x14ac:dyDescent="0.2">
      <c r="B13264" s="2"/>
    </row>
    <row r="13265" spans="2:2" x14ac:dyDescent="0.2">
      <c r="B13265" s="2"/>
    </row>
    <row r="13266" spans="2:2" x14ac:dyDescent="0.2">
      <c r="B13266" s="2"/>
    </row>
    <row r="13267" spans="2:2" x14ac:dyDescent="0.2">
      <c r="B13267" s="2"/>
    </row>
    <row r="13268" spans="2:2" x14ac:dyDescent="0.2">
      <c r="B13268" s="2"/>
    </row>
    <row r="13269" spans="2:2" x14ac:dyDescent="0.2">
      <c r="B13269" s="2"/>
    </row>
    <row r="13270" spans="2:2" x14ac:dyDescent="0.2">
      <c r="B13270" s="2"/>
    </row>
    <row r="13271" spans="2:2" x14ac:dyDescent="0.2">
      <c r="B13271" s="2"/>
    </row>
    <row r="13272" spans="2:2" x14ac:dyDescent="0.2">
      <c r="B13272" s="2"/>
    </row>
    <row r="13273" spans="2:2" x14ac:dyDescent="0.2">
      <c r="B13273" s="2"/>
    </row>
    <row r="13274" spans="2:2" x14ac:dyDescent="0.2">
      <c r="B13274" s="2"/>
    </row>
    <row r="13275" spans="2:2" x14ac:dyDescent="0.2">
      <c r="B13275" s="2"/>
    </row>
    <row r="13276" spans="2:2" x14ac:dyDescent="0.2">
      <c r="B13276" s="2"/>
    </row>
    <row r="13277" spans="2:2" x14ac:dyDescent="0.2">
      <c r="B13277" s="2"/>
    </row>
    <row r="13278" spans="2:2" x14ac:dyDescent="0.2">
      <c r="B13278" s="2"/>
    </row>
    <row r="13279" spans="2:2" x14ac:dyDescent="0.2">
      <c r="B13279" s="2"/>
    </row>
    <row r="13280" spans="2:2" x14ac:dyDescent="0.2">
      <c r="B13280" s="2"/>
    </row>
    <row r="13281" spans="2:2" x14ac:dyDescent="0.2">
      <c r="B13281" s="2"/>
    </row>
    <row r="13282" spans="2:2" x14ac:dyDescent="0.2">
      <c r="B13282" s="2"/>
    </row>
    <row r="13283" spans="2:2" x14ac:dyDescent="0.2">
      <c r="B13283" s="2"/>
    </row>
    <row r="13284" spans="2:2" x14ac:dyDescent="0.2">
      <c r="B13284" s="2"/>
    </row>
    <row r="13285" spans="2:2" x14ac:dyDescent="0.2">
      <c r="B13285" s="2"/>
    </row>
    <row r="13286" spans="2:2" x14ac:dyDescent="0.2">
      <c r="B13286" s="2"/>
    </row>
    <row r="13287" spans="2:2" x14ac:dyDescent="0.2">
      <c r="B13287" s="2"/>
    </row>
    <row r="13288" spans="2:2" x14ac:dyDescent="0.2">
      <c r="B13288" s="2"/>
    </row>
    <row r="13289" spans="2:2" x14ac:dyDescent="0.2">
      <c r="B13289" s="2"/>
    </row>
    <row r="13290" spans="2:2" x14ac:dyDescent="0.2">
      <c r="B13290" s="2"/>
    </row>
    <row r="13291" spans="2:2" x14ac:dyDescent="0.2">
      <c r="B13291" s="2"/>
    </row>
    <row r="13292" spans="2:2" x14ac:dyDescent="0.2">
      <c r="B13292" s="2"/>
    </row>
    <row r="13293" spans="2:2" x14ac:dyDescent="0.2">
      <c r="B13293" s="2"/>
    </row>
    <row r="13294" spans="2:2" x14ac:dyDescent="0.2">
      <c r="B13294" s="2"/>
    </row>
    <row r="13295" spans="2:2" x14ac:dyDescent="0.2">
      <c r="B13295" s="2"/>
    </row>
    <row r="13296" spans="2:2" x14ac:dyDescent="0.2">
      <c r="B13296" s="2"/>
    </row>
    <row r="13297" spans="2:2" x14ac:dyDescent="0.2">
      <c r="B13297" s="2"/>
    </row>
    <row r="13298" spans="2:2" x14ac:dyDescent="0.2">
      <c r="B13298" s="2"/>
    </row>
    <row r="13299" spans="2:2" x14ac:dyDescent="0.2">
      <c r="B13299" s="2"/>
    </row>
    <row r="13300" spans="2:2" x14ac:dyDescent="0.2">
      <c r="B13300" s="2"/>
    </row>
    <row r="13301" spans="2:2" x14ac:dyDescent="0.2">
      <c r="B13301" s="2"/>
    </row>
    <row r="13302" spans="2:2" x14ac:dyDescent="0.2">
      <c r="B13302" s="2"/>
    </row>
    <row r="13303" spans="2:2" x14ac:dyDescent="0.2">
      <c r="B13303" s="2"/>
    </row>
    <row r="13304" spans="2:2" x14ac:dyDescent="0.2">
      <c r="B13304" s="2"/>
    </row>
    <row r="13305" spans="2:2" x14ac:dyDescent="0.2">
      <c r="B13305" s="2"/>
    </row>
    <row r="13306" spans="2:2" x14ac:dyDescent="0.2">
      <c r="B13306" s="2"/>
    </row>
    <row r="13307" spans="2:2" x14ac:dyDescent="0.2">
      <c r="B13307" s="2"/>
    </row>
    <row r="13308" spans="2:2" x14ac:dyDescent="0.2">
      <c r="B13308" s="2"/>
    </row>
    <row r="13309" spans="2:2" x14ac:dyDescent="0.2">
      <c r="B13309" s="2"/>
    </row>
    <row r="13310" spans="2:2" x14ac:dyDescent="0.2">
      <c r="B13310" s="2"/>
    </row>
    <row r="13311" spans="2:2" x14ac:dyDescent="0.2">
      <c r="B13311" s="2"/>
    </row>
    <row r="13312" spans="2:2" x14ac:dyDescent="0.2">
      <c r="B13312" s="2"/>
    </row>
    <row r="13313" spans="2:2" x14ac:dyDescent="0.2">
      <c r="B13313" s="2"/>
    </row>
    <row r="13314" spans="2:2" x14ac:dyDescent="0.2">
      <c r="B13314" s="2"/>
    </row>
    <row r="13315" spans="2:2" x14ac:dyDescent="0.2">
      <c r="B13315" s="2"/>
    </row>
    <row r="13316" spans="2:2" x14ac:dyDescent="0.2">
      <c r="B13316" s="2"/>
    </row>
    <row r="13317" spans="2:2" x14ac:dyDescent="0.2">
      <c r="B13317" s="2"/>
    </row>
    <row r="13318" spans="2:2" x14ac:dyDescent="0.2">
      <c r="B13318" s="2"/>
    </row>
    <row r="13319" spans="2:2" x14ac:dyDescent="0.2">
      <c r="B13319" s="2"/>
    </row>
    <row r="13320" spans="2:2" x14ac:dyDescent="0.2">
      <c r="B13320" s="2"/>
    </row>
    <row r="13321" spans="2:2" x14ac:dyDescent="0.2">
      <c r="B13321" s="2"/>
    </row>
    <row r="13322" spans="2:2" x14ac:dyDescent="0.2">
      <c r="B13322" s="2"/>
    </row>
    <row r="13323" spans="2:2" x14ac:dyDescent="0.2">
      <c r="B13323" s="2"/>
    </row>
    <row r="13324" spans="2:2" x14ac:dyDescent="0.2">
      <c r="B13324" s="2"/>
    </row>
    <row r="13325" spans="2:2" x14ac:dyDescent="0.2">
      <c r="B13325" s="2"/>
    </row>
    <row r="13326" spans="2:2" x14ac:dyDescent="0.2">
      <c r="B13326" s="2"/>
    </row>
    <row r="13327" spans="2:2" x14ac:dyDescent="0.2">
      <c r="B13327" s="2"/>
    </row>
    <row r="13328" spans="2:2" x14ac:dyDescent="0.2">
      <c r="B13328" s="2"/>
    </row>
    <row r="13329" spans="2:2" x14ac:dyDescent="0.2">
      <c r="B13329" s="2"/>
    </row>
    <row r="13330" spans="2:2" x14ac:dyDescent="0.2">
      <c r="B13330" s="2"/>
    </row>
    <row r="13331" spans="2:2" x14ac:dyDescent="0.2">
      <c r="B13331" s="2"/>
    </row>
    <row r="13332" spans="2:2" x14ac:dyDescent="0.2">
      <c r="B13332" s="2"/>
    </row>
    <row r="13333" spans="2:2" x14ac:dyDescent="0.2">
      <c r="B13333" s="2"/>
    </row>
    <row r="13334" spans="2:2" x14ac:dyDescent="0.2">
      <c r="B13334" s="2"/>
    </row>
    <row r="13335" spans="2:2" x14ac:dyDescent="0.2">
      <c r="B13335" s="2"/>
    </row>
    <row r="13336" spans="2:2" x14ac:dyDescent="0.2">
      <c r="B13336" s="2"/>
    </row>
    <row r="13337" spans="2:2" x14ac:dyDescent="0.2">
      <c r="B13337" s="2"/>
    </row>
    <row r="13338" spans="2:2" x14ac:dyDescent="0.2">
      <c r="B13338" s="2"/>
    </row>
    <row r="13339" spans="2:2" x14ac:dyDescent="0.2">
      <c r="B13339" s="2"/>
    </row>
    <row r="13340" spans="2:2" x14ac:dyDescent="0.2">
      <c r="B13340" s="2"/>
    </row>
    <row r="13341" spans="2:2" x14ac:dyDescent="0.2">
      <c r="B13341" s="2"/>
    </row>
    <row r="13342" spans="2:2" x14ac:dyDescent="0.2">
      <c r="B13342" s="2"/>
    </row>
    <row r="13343" spans="2:2" x14ac:dyDescent="0.2">
      <c r="B13343" s="2"/>
    </row>
    <row r="13344" spans="2:2" x14ac:dyDescent="0.2">
      <c r="B13344" s="2"/>
    </row>
    <row r="13345" spans="2:2" x14ac:dyDescent="0.2">
      <c r="B13345" s="2"/>
    </row>
    <row r="13346" spans="2:2" x14ac:dyDescent="0.2">
      <c r="B13346" s="2"/>
    </row>
    <row r="13347" spans="2:2" x14ac:dyDescent="0.2">
      <c r="B13347" s="2"/>
    </row>
    <row r="13348" spans="2:2" x14ac:dyDescent="0.2">
      <c r="B13348" s="2"/>
    </row>
    <row r="13349" spans="2:2" x14ac:dyDescent="0.2">
      <c r="B13349" s="2"/>
    </row>
    <row r="13350" spans="2:2" x14ac:dyDescent="0.2">
      <c r="B13350" s="2"/>
    </row>
    <row r="13351" spans="2:2" x14ac:dyDescent="0.2">
      <c r="B13351" s="2"/>
    </row>
    <row r="13352" spans="2:2" x14ac:dyDescent="0.2">
      <c r="B13352" s="2"/>
    </row>
    <row r="13353" spans="2:2" x14ac:dyDescent="0.2">
      <c r="B13353" s="2"/>
    </row>
    <row r="13354" spans="2:2" x14ac:dyDescent="0.2">
      <c r="B13354" s="2"/>
    </row>
    <row r="13355" spans="2:2" x14ac:dyDescent="0.2">
      <c r="B13355" s="2"/>
    </row>
    <row r="13356" spans="2:2" x14ac:dyDescent="0.2">
      <c r="B13356" s="2"/>
    </row>
    <row r="13357" spans="2:2" x14ac:dyDescent="0.2">
      <c r="B13357" s="2"/>
    </row>
    <row r="13358" spans="2:2" x14ac:dyDescent="0.2">
      <c r="B13358" s="2"/>
    </row>
    <row r="13359" spans="2:2" x14ac:dyDescent="0.2">
      <c r="B13359" s="2"/>
    </row>
    <row r="13360" spans="2:2" x14ac:dyDescent="0.2">
      <c r="B13360" s="2"/>
    </row>
    <row r="13361" spans="2:2" x14ac:dyDescent="0.2">
      <c r="B13361" s="2"/>
    </row>
    <row r="13362" spans="2:2" x14ac:dyDescent="0.2">
      <c r="B13362" s="2"/>
    </row>
    <row r="13363" spans="2:2" x14ac:dyDescent="0.2">
      <c r="B13363" s="2"/>
    </row>
    <row r="13364" spans="2:2" x14ac:dyDescent="0.2">
      <c r="B13364" s="2"/>
    </row>
    <row r="13365" spans="2:2" x14ac:dyDescent="0.2">
      <c r="B13365" s="2"/>
    </row>
    <row r="13366" spans="2:2" x14ac:dyDescent="0.2">
      <c r="B13366" s="2"/>
    </row>
    <row r="13367" spans="2:2" x14ac:dyDescent="0.2">
      <c r="B13367" s="2"/>
    </row>
    <row r="13368" spans="2:2" x14ac:dyDescent="0.2">
      <c r="B13368" s="2"/>
    </row>
    <row r="13369" spans="2:2" x14ac:dyDescent="0.2">
      <c r="B13369" s="2"/>
    </row>
    <row r="13370" spans="2:2" x14ac:dyDescent="0.2">
      <c r="B13370" s="2"/>
    </row>
    <row r="13371" spans="2:2" x14ac:dyDescent="0.2">
      <c r="B13371" s="2"/>
    </row>
    <row r="13372" spans="2:2" x14ac:dyDescent="0.2">
      <c r="B13372" s="2"/>
    </row>
    <row r="13373" spans="2:2" x14ac:dyDescent="0.2">
      <c r="B13373" s="2"/>
    </row>
    <row r="13374" spans="2:2" x14ac:dyDescent="0.2">
      <c r="B13374" s="2"/>
    </row>
    <row r="13375" spans="2:2" x14ac:dyDescent="0.2">
      <c r="B13375" s="2"/>
    </row>
    <row r="13376" spans="2:2" x14ac:dyDescent="0.2">
      <c r="B13376" s="2"/>
    </row>
    <row r="13377" spans="2:2" x14ac:dyDescent="0.2">
      <c r="B13377" s="2"/>
    </row>
    <row r="13378" spans="2:2" x14ac:dyDescent="0.2">
      <c r="B13378" s="2"/>
    </row>
    <row r="13379" spans="2:2" x14ac:dyDescent="0.2">
      <c r="B13379" s="2"/>
    </row>
    <row r="13380" spans="2:2" x14ac:dyDescent="0.2">
      <c r="B13380" s="2"/>
    </row>
    <row r="13381" spans="2:2" x14ac:dyDescent="0.2">
      <c r="B13381" s="2"/>
    </row>
    <row r="13382" spans="2:2" x14ac:dyDescent="0.2">
      <c r="B13382" s="2"/>
    </row>
    <row r="13383" spans="2:2" x14ac:dyDescent="0.2">
      <c r="B13383" s="2"/>
    </row>
    <row r="13384" spans="2:2" x14ac:dyDescent="0.2">
      <c r="B13384" s="2"/>
    </row>
    <row r="13385" spans="2:2" x14ac:dyDescent="0.2">
      <c r="B13385" s="2"/>
    </row>
    <row r="13386" spans="2:2" x14ac:dyDescent="0.2">
      <c r="B13386" s="2"/>
    </row>
    <row r="13387" spans="2:2" x14ac:dyDescent="0.2">
      <c r="B13387" s="2"/>
    </row>
    <row r="13388" spans="2:2" x14ac:dyDescent="0.2">
      <c r="B13388" s="2"/>
    </row>
    <row r="13389" spans="2:2" x14ac:dyDescent="0.2">
      <c r="B13389" s="2"/>
    </row>
    <row r="13390" spans="2:2" x14ac:dyDescent="0.2">
      <c r="B13390" s="2"/>
    </row>
    <row r="13391" spans="2:2" x14ac:dyDescent="0.2">
      <c r="B13391" s="2"/>
    </row>
    <row r="13392" spans="2:2" x14ac:dyDescent="0.2">
      <c r="B13392" s="2"/>
    </row>
    <row r="13393" spans="2:2" x14ac:dyDescent="0.2">
      <c r="B13393" s="2"/>
    </row>
    <row r="13394" spans="2:2" x14ac:dyDescent="0.2">
      <c r="B13394" s="2"/>
    </row>
    <row r="13395" spans="2:2" x14ac:dyDescent="0.2">
      <c r="B13395" s="2"/>
    </row>
    <row r="13396" spans="2:2" x14ac:dyDescent="0.2">
      <c r="B13396" s="2"/>
    </row>
    <row r="13397" spans="2:2" x14ac:dyDescent="0.2">
      <c r="B13397" s="2"/>
    </row>
    <row r="13398" spans="2:2" x14ac:dyDescent="0.2">
      <c r="B13398" s="2"/>
    </row>
    <row r="13399" spans="2:2" x14ac:dyDescent="0.2">
      <c r="B13399" s="2"/>
    </row>
    <row r="13400" spans="2:2" x14ac:dyDescent="0.2">
      <c r="B13400" s="2"/>
    </row>
    <row r="13401" spans="2:2" x14ac:dyDescent="0.2">
      <c r="B13401" s="2"/>
    </row>
    <row r="13402" spans="2:2" x14ac:dyDescent="0.2">
      <c r="B13402" s="2"/>
    </row>
    <row r="13403" spans="2:2" x14ac:dyDescent="0.2">
      <c r="B13403" s="2"/>
    </row>
    <row r="13404" spans="2:2" x14ac:dyDescent="0.2">
      <c r="B13404" s="2"/>
    </row>
    <row r="13405" spans="2:2" x14ac:dyDescent="0.2">
      <c r="B13405" s="2"/>
    </row>
    <row r="13406" spans="2:2" x14ac:dyDescent="0.2">
      <c r="B13406" s="2"/>
    </row>
    <row r="13407" spans="2:2" x14ac:dyDescent="0.2">
      <c r="B13407" s="2"/>
    </row>
    <row r="13408" spans="2:2" x14ac:dyDescent="0.2">
      <c r="B13408" s="2"/>
    </row>
    <row r="13409" spans="2:2" x14ac:dyDescent="0.2">
      <c r="B13409" s="2"/>
    </row>
    <row r="13410" spans="2:2" x14ac:dyDescent="0.2">
      <c r="B13410" s="2"/>
    </row>
    <row r="13411" spans="2:2" x14ac:dyDescent="0.2">
      <c r="B13411" s="2"/>
    </row>
    <row r="13412" spans="2:2" x14ac:dyDescent="0.2">
      <c r="B13412" s="2"/>
    </row>
    <row r="13413" spans="2:2" x14ac:dyDescent="0.2">
      <c r="B13413" s="2"/>
    </row>
    <row r="13414" spans="2:2" x14ac:dyDescent="0.2">
      <c r="B13414" s="2"/>
    </row>
    <row r="13415" spans="2:2" x14ac:dyDescent="0.2">
      <c r="B13415" s="2"/>
    </row>
    <row r="13416" spans="2:2" x14ac:dyDescent="0.2">
      <c r="B13416" s="2"/>
    </row>
    <row r="13417" spans="2:2" x14ac:dyDescent="0.2">
      <c r="B13417" s="2"/>
    </row>
    <row r="13418" spans="2:2" x14ac:dyDescent="0.2">
      <c r="B13418" s="2"/>
    </row>
    <row r="13419" spans="2:2" x14ac:dyDescent="0.2">
      <c r="B13419" s="2"/>
    </row>
    <row r="13420" spans="2:2" x14ac:dyDescent="0.2">
      <c r="B13420" s="2"/>
    </row>
    <row r="13421" spans="2:2" x14ac:dyDescent="0.2">
      <c r="B13421" s="2"/>
    </row>
    <row r="13422" spans="2:2" x14ac:dyDescent="0.2">
      <c r="B13422" s="2"/>
    </row>
    <row r="13423" spans="2:2" x14ac:dyDescent="0.2">
      <c r="B13423" s="2"/>
    </row>
    <row r="13424" spans="2:2" x14ac:dyDescent="0.2">
      <c r="B13424" s="2"/>
    </row>
    <row r="13425" spans="2:2" x14ac:dyDescent="0.2">
      <c r="B13425" s="2"/>
    </row>
    <row r="13426" spans="2:2" x14ac:dyDescent="0.2">
      <c r="B13426" s="2"/>
    </row>
    <row r="13427" spans="2:2" x14ac:dyDescent="0.2">
      <c r="B13427" s="2"/>
    </row>
    <row r="13428" spans="2:2" x14ac:dyDescent="0.2">
      <c r="B13428" s="2"/>
    </row>
    <row r="13429" spans="2:2" x14ac:dyDescent="0.2">
      <c r="B13429" s="2"/>
    </row>
    <row r="13430" spans="2:2" x14ac:dyDescent="0.2">
      <c r="B13430" s="2"/>
    </row>
    <row r="13431" spans="2:2" x14ac:dyDescent="0.2">
      <c r="B13431" s="2"/>
    </row>
    <row r="13432" spans="2:2" x14ac:dyDescent="0.2">
      <c r="B13432" s="2"/>
    </row>
    <row r="13433" spans="2:2" x14ac:dyDescent="0.2">
      <c r="B13433" s="2"/>
    </row>
    <row r="13434" spans="2:2" x14ac:dyDescent="0.2">
      <c r="B13434" s="2"/>
    </row>
    <row r="13435" spans="2:2" x14ac:dyDescent="0.2">
      <c r="B13435" s="2"/>
    </row>
    <row r="13436" spans="2:2" x14ac:dyDescent="0.2">
      <c r="B13436" s="2"/>
    </row>
    <row r="13437" spans="2:2" x14ac:dyDescent="0.2">
      <c r="B13437" s="2"/>
    </row>
    <row r="13438" spans="2:2" x14ac:dyDescent="0.2">
      <c r="B13438" s="2"/>
    </row>
    <row r="13439" spans="2:2" x14ac:dyDescent="0.2">
      <c r="B13439" s="2"/>
    </row>
    <row r="13440" spans="2:2" x14ac:dyDescent="0.2">
      <c r="B13440" s="2"/>
    </row>
    <row r="13441" spans="2:2" x14ac:dyDescent="0.2">
      <c r="B13441" s="2"/>
    </row>
    <row r="13442" spans="2:2" x14ac:dyDescent="0.2">
      <c r="B13442" s="2"/>
    </row>
    <row r="13443" spans="2:2" x14ac:dyDescent="0.2">
      <c r="B13443" s="2"/>
    </row>
    <row r="13444" spans="2:2" x14ac:dyDescent="0.2">
      <c r="B13444" s="2"/>
    </row>
    <row r="13445" spans="2:2" x14ac:dyDescent="0.2">
      <c r="B13445" s="2"/>
    </row>
    <row r="13446" spans="2:2" x14ac:dyDescent="0.2">
      <c r="B13446" s="2"/>
    </row>
    <row r="13447" spans="2:2" x14ac:dyDescent="0.2">
      <c r="B13447" s="2"/>
    </row>
    <row r="13448" spans="2:2" x14ac:dyDescent="0.2">
      <c r="B13448" s="2"/>
    </row>
    <row r="13449" spans="2:2" x14ac:dyDescent="0.2">
      <c r="B13449" s="2"/>
    </row>
    <row r="13450" spans="2:2" x14ac:dyDescent="0.2">
      <c r="B13450" s="2"/>
    </row>
    <row r="13451" spans="2:2" x14ac:dyDescent="0.2">
      <c r="B13451" s="2"/>
    </row>
    <row r="13452" spans="2:2" x14ac:dyDescent="0.2">
      <c r="B13452" s="2"/>
    </row>
    <row r="13453" spans="2:2" x14ac:dyDescent="0.2">
      <c r="B13453" s="2"/>
    </row>
    <row r="13454" spans="2:2" x14ac:dyDescent="0.2">
      <c r="B13454" s="2"/>
    </row>
    <row r="13455" spans="2:2" x14ac:dyDescent="0.2">
      <c r="B13455" s="2"/>
    </row>
    <row r="13456" spans="2:2" x14ac:dyDescent="0.2">
      <c r="B13456" s="2"/>
    </row>
    <row r="13457" spans="2:2" x14ac:dyDescent="0.2">
      <c r="B13457" s="2"/>
    </row>
    <row r="13458" spans="2:2" x14ac:dyDescent="0.2">
      <c r="B13458" s="2"/>
    </row>
    <row r="13459" spans="2:2" x14ac:dyDescent="0.2">
      <c r="B13459" s="2"/>
    </row>
    <row r="13460" spans="2:2" x14ac:dyDescent="0.2">
      <c r="B13460" s="2"/>
    </row>
    <row r="13461" spans="2:2" x14ac:dyDescent="0.2">
      <c r="B13461" s="2"/>
    </row>
    <row r="13462" spans="2:2" x14ac:dyDescent="0.2">
      <c r="B13462" s="2"/>
    </row>
    <row r="13463" spans="2:2" x14ac:dyDescent="0.2">
      <c r="B13463" s="2"/>
    </row>
    <row r="13464" spans="2:2" x14ac:dyDescent="0.2">
      <c r="B13464" s="2"/>
    </row>
    <row r="13465" spans="2:2" x14ac:dyDescent="0.2">
      <c r="B13465" s="2"/>
    </row>
    <row r="13466" spans="2:2" x14ac:dyDescent="0.2">
      <c r="B13466" s="2"/>
    </row>
    <row r="13467" spans="2:2" x14ac:dyDescent="0.2">
      <c r="B13467" s="2"/>
    </row>
    <row r="13468" spans="2:2" x14ac:dyDescent="0.2">
      <c r="B13468" s="2"/>
    </row>
    <row r="13469" spans="2:2" x14ac:dyDescent="0.2">
      <c r="B13469" s="2"/>
    </row>
    <row r="13470" spans="2:2" x14ac:dyDescent="0.2">
      <c r="B13470" s="2"/>
    </row>
    <row r="13471" spans="2:2" x14ac:dyDescent="0.2">
      <c r="B13471" s="2"/>
    </row>
    <row r="13472" spans="2:2" x14ac:dyDescent="0.2">
      <c r="B13472" s="2"/>
    </row>
    <row r="13473" spans="2:2" x14ac:dyDescent="0.2">
      <c r="B13473" s="2"/>
    </row>
    <row r="13474" spans="2:2" x14ac:dyDescent="0.2">
      <c r="B13474" s="2"/>
    </row>
    <row r="13475" spans="2:2" x14ac:dyDescent="0.2">
      <c r="B13475" s="2"/>
    </row>
    <row r="13476" spans="2:2" x14ac:dyDescent="0.2">
      <c r="B13476" s="2"/>
    </row>
    <row r="13477" spans="2:2" x14ac:dyDescent="0.2">
      <c r="B13477" s="2"/>
    </row>
    <row r="13478" spans="2:2" x14ac:dyDescent="0.2">
      <c r="B13478" s="2"/>
    </row>
    <row r="13479" spans="2:2" x14ac:dyDescent="0.2">
      <c r="B13479" s="2"/>
    </row>
    <row r="13480" spans="2:2" x14ac:dyDescent="0.2">
      <c r="B13480" s="2"/>
    </row>
    <row r="13481" spans="2:2" x14ac:dyDescent="0.2">
      <c r="B13481" s="2"/>
    </row>
    <row r="13482" spans="2:2" x14ac:dyDescent="0.2">
      <c r="B13482" s="2"/>
    </row>
    <row r="13483" spans="2:2" x14ac:dyDescent="0.2">
      <c r="B13483" s="2"/>
    </row>
    <row r="13484" spans="2:2" x14ac:dyDescent="0.2">
      <c r="B13484" s="2"/>
    </row>
    <row r="13485" spans="2:2" x14ac:dyDescent="0.2">
      <c r="B13485" s="2"/>
    </row>
    <row r="13486" spans="2:2" x14ac:dyDescent="0.2">
      <c r="B13486" s="2"/>
    </row>
    <row r="13487" spans="2:2" x14ac:dyDescent="0.2">
      <c r="B13487" s="2"/>
    </row>
    <row r="13488" spans="2:2" x14ac:dyDescent="0.2">
      <c r="B13488" s="2"/>
    </row>
    <row r="13489" spans="2:2" x14ac:dyDescent="0.2">
      <c r="B13489" s="2"/>
    </row>
    <row r="13490" spans="2:2" x14ac:dyDescent="0.2">
      <c r="B13490" s="2"/>
    </row>
    <row r="13491" spans="2:2" x14ac:dyDescent="0.2">
      <c r="B13491" s="2"/>
    </row>
    <row r="13492" spans="2:2" x14ac:dyDescent="0.2">
      <c r="B13492" s="2"/>
    </row>
    <row r="13493" spans="2:2" x14ac:dyDescent="0.2">
      <c r="B13493" s="2"/>
    </row>
    <row r="13494" spans="2:2" x14ac:dyDescent="0.2">
      <c r="B13494" s="2"/>
    </row>
    <row r="13495" spans="2:2" x14ac:dyDescent="0.2">
      <c r="B13495" s="2"/>
    </row>
    <row r="13496" spans="2:2" x14ac:dyDescent="0.2">
      <c r="B13496" s="2"/>
    </row>
    <row r="13497" spans="2:2" x14ac:dyDescent="0.2">
      <c r="B13497" s="2"/>
    </row>
    <row r="13498" spans="2:2" x14ac:dyDescent="0.2">
      <c r="B13498" s="2"/>
    </row>
    <row r="13499" spans="2:2" x14ac:dyDescent="0.2">
      <c r="B13499" s="2"/>
    </row>
    <row r="13500" spans="2:2" x14ac:dyDescent="0.2">
      <c r="B13500" s="2"/>
    </row>
    <row r="13501" spans="2:2" x14ac:dyDescent="0.2">
      <c r="B13501" s="2"/>
    </row>
    <row r="13502" spans="2:2" x14ac:dyDescent="0.2">
      <c r="B13502" s="2"/>
    </row>
    <row r="13503" spans="2:2" x14ac:dyDescent="0.2">
      <c r="B13503" s="2"/>
    </row>
    <row r="13504" spans="2:2" x14ac:dyDescent="0.2">
      <c r="B13504" s="2"/>
    </row>
    <row r="13505" spans="2:2" x14ac:dyDescent="0.2">
      <c r="B13505" s="2"/>
    </row>
    <row r="13506" spans="2:2" x14ac:dyDescent="0.2">
      <c r="B13506" s="2"/>
    </row>
    <row r="13507" spans="2:2" x14ac:dyDescent="0.2">
      <c r="B13507" s="2"/>
    </row>
    <row r="13508" spans="2:2" x14ac:dyDescent="0.2">
      <c r="B13508" s="2"/>
    </row>
    <row r="13509" spans="2:2" x14ac:dyDescent="0.2">
      <c r="B13509" s="2"/>
    </row>
    <row r="13510" spans="2:2" x14ac:dyDescent="0.2">
      <c r="B13510" s="2"/>
    </row>
    <row r="13511" spans="2:2" x14ac:dyDescent="0.2">
      <c r="B13511" s="2"/>
    </row>
    <row r="13512" spans="2:2" x14ac:dyDescent="0.2">
      <c r="B13512" s="2"/>
    </row>
    <row r="13513" spans="2:2" x14ac:dyDescent="0.2">
      <c r="B13513" s="2"/>
    </row>
    <row r="13514" spans="2:2" x14ac:dyDescent="0.2">
      <c r="B13514" s="2"/>
    </row>
    <row r="13515" spans="2:2" x14ac:dyDescent="0.2">
      <c r="B13515" s="2"/>
    </row>
    <row r="13516" spans="2:2" x14ac:dyDescent="0.2">
      <c r="B13516" s="2"/>
    </row>
    <row r="13517" spans="2:2" x14ac:dyDescent="0.2">
      <c r="B13517" s="2"/>
    </row>
    <row r="13518" spans="2:2" x14ac:dyDescent="0.2">
      <c r="B13518" s="2"/>
    </row>
    <row r="13519" spans="2:2" x14ac:dyDescent="0.2">
      <c r="B13519" s="2"/>
    </row>
    <row r="13520" spans="2:2" x14ac:dyDescent="0.2">
      <c r="B13520" s="2"/>
    </row>
    <row r="13521" spans="2:2" x14ac:dyDescent="0.2">
      <c r="B13521" s="2"/>
    </row>
    <row r="13522" spans="2:2" x14ac:dyDescent="0.2">
      <c r="B13522" s="2"/>
    </row>
    <row r="13523" spans="2:2" x14ac:dyDescent="0.2">
      <c r="B13523" s="2"/>
    </row>
    <row r="13524" spans="2:2" x14ac:dyDescent="0.2">
      <c r="B13524" s="2"/>
    </row>
    <row r="13525" spans="2:2" x14ac:dyDescent="0.2">
      <c r="B13525" s="2"/>
    </row>
    <row r="13526" spans="2:2" x14ac:dyDescent="0.2">
      <c r="B13526" s="2"/>
    </row>
    <row r="13527" spans="2:2" x14ac:dyDescent="0.2">
      <c r="B13527" s="2"/>
    </row>
    <row r="13528" spans="2:2" x14ac:dyDescent="0.2">
      <c r="B13528" s="2"/>
    </row>
    <row r="13529" spans="2:2" x14ac:dyDescent="0.2">
      <c r="B13529" s="2"/>
    </row>
    <row r="13530" spans="2:2" x14ac:dyDescent="0.2">
      <c r="B13530" s="2"/>
    </row>
    <row r="13531" spans="2:2" x14ac:dyDescent="0.2">
      <c r="B13531" s="2"/>
    </row>
    <row r="13532" spans="2:2" x14ac:dyDescent="0.2">
      <c r="B13532" s="2"/>
    </row>
    <row r="13533" spans="2:2" x14ac:dyDescent="0.2">
      <c r="B13533" s="2"/>
    </row>
    <row r="13534" spans="2:2" x14ac:dyDescent="0.2">
      <c r="B13534" s="2"/>
    </row>
    <row r="13535" spans="2:2" x14ac:dyDescent="0.2">
      <c r="B13535" s="2"/>
    </row>
    <row r="13536" spans="2:2" x14ac:dyDescent="0.2">
      <c r="B13536" s="2"/>
    </row>
    <row r="13537" spans="2:2" x14ac:dyDescent="0.2">
      <c r="B13537" s="2"/>
    </row>
    <row r="13538" spans="2:2" x14ac:dyDescent="0.2">
      <c r="B13538" s="2"/>
    </row>
    <row r="13539" spans="2:2" x14ac:dyDescent="0.2">
      <c r="B13539" s="2"/>
    </row>
    <row r="13540" spans="2:2" x14ac:dyDescent="0.2">
      <c r="B13540" s="2"/>
    </row>
    <row r="13541" spans="2:2" x14ac:dyDescent="0.2">
      <c r="B13541" s="2"/>
    </row>
    <row r="13542" spans="2:2" x14ac:dyDescent="0.2">
      <c r="B13542" s="2"/>
    </row>
    <row r="13543" spans="2:2" x14ac:dyDescent="0.2">
      <c r="B13543" s="2"/>
    </row>
    <row r="13544" spans="2:2" x14ac:dyDescent="0.2">
      <c r="B13544" s="2"/>
    </row>
    <row r="13545" spans="2:2" x14ac:dyDescent="0.2">
      <c r="B13545" s="2"/>
    </row>
    <row r="13546" spans="2:2" x14ac:dyDescent="0.2">
      <c r="B13546" s="2"/>
    </row>
    <row r="13547" spans="2:2" x14ac:dyDescent="0.2">
      <c r="B13547" s="2"/>
    </row>
    <row r="13548" spans="2:2" x14ac:dyDescent="0.2">
      <c r="B13548" s="2"/>
    </row>
    <row r="13549" spans="2:2" x14ac:dyDescent="0.2">
      <c r="B13549" s="2"/>
    </row>
    <row r="13550" spans="2:2" x14ac:dyDescent="0.2">
      <c r="B13550" s="2"/>
    </row>
    <row r="13551" spans="2:2" x14ac:dyDescent="0.2">
      <c r="B13551" s="2"/>
    </row>
    <row r="13552" spans="2:2" x14ac:dyDescent="0.2">
      <c r="B13552" s="2"/>
    </row>
    <row r="13553" spans="2:2" x14ac:dyDescent="0.2">
      <c r="B13553" s="2"/>
    </row>
    <row r="13554" spans="2:2" x14ac:dyDescent="0.2">
      <c r="B13554" s="2"/>
    </row>
    <row r="13555" spans="2:2" x14ac:dyDescent="0.2">
      <c r="B13555" s="2"/>
    </row>
    <row r="13556" spans="2:2" x14ac:dyDescent="0.2">
      <c r="B13556" s="2"/>
    </row>
    <row r="13557" spans="2:2" x14ac:dyDescent="0.2">
      <c r="B13557" s="2"/>
    </row>
    <row r="13558" spans="2:2" x14ac:dyDescent="0.2">
      <c r="B13558" s="2"/>
    </row>
    <row r="13559" spans="2:2" x14ac:dyDescent="0.2">
      <c r="B13559" s="2"/>
    </row>
    <row r="13560" spans="2:2" x14ac:dyDescent="0.2">
      <c r="B13560" s="2"/>
    </row>
    <row r="13561" spans="2:2" x14ac:dyDescent="0.2">
      <c r="B13561" s="2"/>
    </row>
    <row r="13562" spans="2:2" x14ac:dyDescent="0.2">
      <c r="B13562" s="2"/>
    </row>
    <row r="13563" spans="2:2" x14ac:dyDescent="0.2">
      <c r="B13563" s="2"/>
    </row>
    <row r="13564" spans="2:2" x14ac:dyDescent="0.2">
      <c r="B13564" s="2"/>
    </row>
    <row r="13565" spans="2:2" x14ac:dyDescent="0.2">
      <c r="B13565" s="2"/>
    </row>
    <row r="13566" spans="2:2" x14ac:dyDescent="0.2">
      <c r="B13566" s="2"/>
    </row>
    <row r="13567" spans="2:2" x14ac:dyDescent="0.2">
      <c r="B13567" s="2"/>
    </row>
    <row r="13568" spans="2:2" x14ac:dyDescent="0.2">
      <c r="B13568" s="2"/>
    </row>
    <row r="13569" spans="2:2" x14ac:dyDescent="0.2">
      <c r="B13569" s="2"/>
    </row>
    <row r="13570" spans="2:2" x14ac:dyDescent="0.2">
      <c r="B13570" s="2"/>
    </row>
    <row r="13571" spans="2:2" x14ac:dyDescent="0.2">
      <c r="B13571" s="2"/>
    </row>
    <row r="13572" spans="2:2" x14ac:dyDescent="0.2">
      <c r="B13572" s="2"/>
    </row>
    <row r="13573" spans="2:2" x14ac:dyDescent="0.2">
      <c r="B13573" s="2"/>
    </row>
    <row r="13574" spans="2:2" x14ac:dyDescent="0.2">
      <c r="B13574" s="2"/>
    </row>
    <row r="13575" spans="2:2" x14ac:dyDescent="0.2">
      <c r="B13575" s="2"/>
    </row>
    <row r="13576" spans="2:2" x14ac:dyDescent="0.2">
      <c r="B13576" s="2"/>
    </row>
    <row r="13577" spans="2:2" x14ac:dyDescent="0.2">
      <c r="B13577" s="2"/>
    </row>
    <row r="13578" spans="2:2" x14ac:dyDescent="0.2">
      <c r="B13578" s="2"/>
    </row>
    <row r="13579" spans="2:2" x14ac:dyDescent="0.2">
      <c r="B13579" s="2"/>
    </row>
    <row r="13580" spans="2:2" x14ac:dyDescent="0.2">
      <c r="B13580" s="2"/>
    </row>
    <row r="13581" spans="2:2" x14ac:dyDescent="0.2">
      <c r="B13581" s="2"/>
    </row>
    <row r="13582" spans="2:2" x14ac:dyDescent="0.2">
      <c r="B13582" s="2"/>
    </row>
    <row r="13583" spans="2:2" x14ac:dyDescent="0.2">
      <c r="B13583" s="2"/>
    </row>
    <row r="13584" spans="2:2" x14ac:dyDescent="0.2">
      <c r="B13584" s="2"/>
    </row>
    <row r="13585" spans="2:2" x14ac:dyDescent="0.2">
      <c r="B13585" s="2"/>
    </row>
    <row r="13586" spans="2:2" x14ac:dyDescent="0.2">
      <c r="B13586" s="2"/>
    </row>
    <row r="13587" spans="2:2" x14ac:dyDescent="0.2">
      <c r="B13587" s="2"/>
    </row>
    <row r="13588" spans="2:2" x14ac:dyDescent="0.2">
      <c r="B13588" s="2"/>
    </row>
    <row r="13589" spans="2:2" x14ac:dyDescent="0.2">
      <c r="B13589" s="2"/>
    </row>
    <row r="13590" spans="2:2" x14ac:dyDescent="0.2">
      <c r="B13590" s="2"/>
    </row>
    <row r="13591" spans="2:2" x14ac:dyDescent="0.2">
      <c r="B13591" s="2"/>
    </row>
    <row r="13592" spans="2:2" x14ac:dyDescent="0.2">
      <c r="B13592" s="2"/>
    </row>
    <row r="13593" spans="2:2" x14ac:dyDescent="0.2">
      <c r="B13593" s="2"/>
    </row>
    <row r="13594" spans="2:2" x14ac:dyDescent="0.2">
      <c r="B13594" s="2"/>
    </row>
    <row r="13595" spans="2:2" x14ac:dyDescent="0.2">
      <c r="B13595" s="2"/>
    </row>
    <row r="13596" spans="2:2" x14ac:dyDescent="0.2">
      <c r="B13596" s="2"/>
    </row>
    <row r="13597" spans="2:2" x14ac:dyDescent="0.2">
      <c r="B13597" s="2"/>
    </row>
    <row r="13598" spans="2:2" x14ac:dyDescent="0.2">
      <c r="B13598" s="2"/>
    </row>
    <row r="13599" spans="2:2" x14ac:dyDescent="0.2">
      <c r="B13599" s="2"/>
    </row>
    <row r="13600" spans="2:2" x14ac:dyDescent="0.2">
      <c r="B13600" s="2"/>
    </row>
    <row r="13601" spans="2:2" x14ac:dyDescent="0.2">
      <c r="B13601" s="2"/>
    </row>
    <row r="13602" spans="2:2" x14ac:dyDescent="0.2">
      <c r="B13602" s="2"/>
    </row>
    <row r="13603" spans="2:2" x14ac:dyDescent="0.2">
      <c r="B13603" s="2"/>
    </row>
    <row r="13604" spans="2:2" x14ac:dyDescent="0.2">
      <c r="B13604" s="2"/>
    </row>
    <row r="13605" spans="2:2" x14ac:dyDescent="0.2">
      <c r="B13605" s="2"/>
    </row>
    <row r="13606" spans="2:2" x14ac:dyDescent="0.2">
      <c r="B13606" s="2"/>
    </row>
    <row r="13607" spans="2:2" x14ac:dyDescent="0.2">
      <c r="B13607" s="2"/>
    </row>
    <row r="13608" spans="2:2" x14ac:dyDescent="0.2">
      <c r="B13608" s="2"/>
    </row>
    <row r="13609" spans="2:2" x14ac:dyDescent="0.2">
      <c r="B13609" s="2"/>
    </row>
    <row r="13610" spans="2:2" x14ac:dyDescent="0.2">
      <c r="B13610" s="2"/>
    </row>
    <row r="13611" spans="2:2" x14ac:dyDescent="0.2">
      <c r="B13611" s="2"/>
    </row>
    <row r="13612" spans="2:2" x14ac:dyDescent="0.2">
      <c r="B13612" s="2"/>
    </row>
    <row r="13613" spans="2:2" x14ac:dyDescent="0.2">
      <c r="B13613" s="2"/>
    </row>
    <row r="13614" spans="2:2" x14ac:dyDescent="0.2">
      <c r="B13614" s="2"/>
    </row>
    <row r="13615" spans="2:2" x14ac:dyDescent="0.2">
      <c r="B13615" s="2"/>
    </row>
    <row r="13616" spans="2:2" x14ac:dyDescent="0.2">
      <c r="B13616" s="2"/>
    </row>
    <row r="13617" spans="2:2" x14ac:dyDescent="0.2">
      <c r="B13617" s="2"/>
    </row>
    <row r="13618" spans="2:2" x14ac:dyDescent="0.2">
      <c r="B13618" s="2"/>
    </row>
    <row r="13619" spans="2:2" x14ac:dyDescent="0.2">
      <c r="B13619" s="2"/>
    </row>
    <row r="13620" spans="2:2" x14ac:dyDescent="0.2">
      <c r="B13620" s="2"/>
    </row>
    <row r="13621" spans="2:2" x14ac:dyDescent="0.2">
      <c r="B13621" s="2"/>
    </row>
    <row r="13622" spans="2:2" x14ac:dyDescent="0.2">
      <c r="B13622" s="2"/>
    </row>
    <row r="13623" spans="2:2" x14ac:dyDescent="0.2">
      <c r="B13623" s="2"/>
    </row>
    <row r="13624" spans="2:2" x14ac:dyDescent="0.2">
      <c r="B13624" s="2"/>
    </row>
    <row r="13625" spans="2:2" x14ac:dyDescent="0.2">
      <c r="B13625" s="2"/>
    </row>
    <row r="13626" spans="2:2" x14ac:dyDescent="0.2">
      <c r="B13626" s="2"/>
    </row>
    <row r="13627" spans="2:2" x14ac:dyDescent="0.2">
      <c r="B13627" s="2"/>
    </row>
    <row r="13628" spans="2:2" x14ac:dyDescent="0.2">
      <c r="B13628" s="2"/>
    </row>
    <row r="13629" spans="2:2" x14ac:dyDescent="0.2">
      <c r="B13629" s="2"/>
    </row>
    <row r="13630" spans="2:2" x14ac:dyDescent="0.2">
      <c r="B13630" s="2"/>
    </row>
    <row r="13631" spans="2:2" x14ac:dyDescent="0.2">
      <c r="B13631" s="2"/>
    </row>
    <row r="13632" spans="2:2" x14ac:dyDescent="0.2">
      <c r="B13632" s="2"/>
    </row>
    <row r="13633" spans="2:2" x14ac:dyDescent="0.2">
      <c r="B13633" s="2"/>
    </row>
    <row r="13634" spans="2:2" x14ac:dyDescent="0.2">
      <c r="B13634" s="2"/>
    </row>
    <row r="13635" spans="2:2" x14ac:dyDescent="0.2">
      <c r="B13635" s="2"/>
    </row>
    <row r="13636" spans="2:2" x14ac:dyDescent="0.2">
      <c r="B13636" s="2"/>
    </row>
    <row r="13637" spans="2:2" x14ac:dyDescent="0.2">
      <c r="B13637" s="2"/>
    </row>
    <row r="13638" spans="2:2" x14ac:dyDescent="0.2">
      <c r="B13638" s="2"/>
    </row>
    <row r="13639" spans="2:2" x14ac:dyDescent="0.2">
      <c r="B13639" s="2"/>
    </row>
    <row r="13640" spans="2:2" x14ac:dyDescent="0.2">
      <c r="B13640" s="2"/>
    </row>
    <row r="13641" spans="2:2" x14ac:dyDescent="0.2">
      <c r="B13641" s="2"/>
    </row>
    <row r="13642" spans="2:2" x14ac:dyDescent="0.2">
      <c r="B13642" s="2"/>
    </row>
    <row r="13643" spans="2:2" x14ac:dyDescent="0.2">
      <c r="B13643" s="2"/>
    </row>
    <row r="13644" spans="2:2" x14ac:dyDescent="0.2">
      <c r="B13644" s="2"/>
    </row>
    <row r="13645" spans="2:2" x14ac:dyDescent="0.2">
      <c r="B13645" s="2"/>
    </row>
    <row r="13646" spans="2:2" x14ac:dyDescent="0.2">
      <c r="B13646" s="2"/>
    </row>
    <row r="13647" spans="2:2" x14ac:dyDescent="0.2">
      <c r="B13647" s="2"/>
    </row>
    <row r="13648" spans="2:2" x14ac:dyDescent="0.2">
      <c r="B13648" s="2"/>
    </row>
    <row r="13649" spans="2:2" x14ac:dyDescent="0.2">
      <c r="B13649" s="2"/>
    </row>
    <row r="13650" spans="2:2" x14ac:dyDescent="0.2">
      <c r="B13650" s="2"/>
    </row>
    <row r="13651" spans="2:2" x14ac:dyDescent="0.2">
      <c r="B13651" s="2"/>
    </row>
    <row r="13652" spans="2:2" x14ac:dyDescent="0.2">
      <c r="B13652" s="2"/>
    </row>
    <row r="13653" spans="2:2" x14ac:dyDescent="0.2">
      <c r="B13653" s="2"/>
    </row>
    <row r="13654" spans="2:2" x14ac:dyDescent="0.2">
      <c r="B13654" s="2"/>
    </row>
    <row r="13655" spans="2:2" x14ac:dyDescent="0.2">
      <c r="B13655" s="2"/>
    </row>
    <row r="13656" spans="2:2" x14ac:dyDescent="0.2">
      <c r="B13656" s="2"/>
    </row>
    <row r="13657" spans="2:2" x14ac:dyDescent="0.2">
      <c r="B13657" s="2"/>
    </row>
    <row r="13658" spans="2:2" x14ac:dyDescent="0.2">
      <c r="B13658" s="2"/>
    </row>
    <row r="13659" spans="2:2" x14ac:dyDescent="0.2">
      <c r="B13659" s="2"/>
    </row>
    <row r="13660" spans="2:2" x14ac:dyDescent="0.2">
      <c r="B13660" s="2"/>
    </row>
    <row r="13661" spans="2:2" x14ac:dyDescent="0.2">
      <c r="B13661" s="2"/>
    </row>
    <row r="13662" spans="2:2" x14ac:dyDescent="0.2">
      <c r="B13662" s="2"/>
    </row>
    <row r="13663" spans="2:2" x14ac:dyDescent="0.2">
      <c r="B13663" s="2"/>
    </row>
    <row r="13664" spans="2:2" x14ac:dyDescent="0.2">
      <c r="B13664" s="2"/>
    </row>
    <row r="13665" spans="2:2" x14ac:dyDescent="0.2">
      <c r="B13665" s="2"/>
    </row>
    <row r="13666" spans="2:2" x14ac:dyDescent="0.2">
      <c r="B13666" s="2"/>
    </row>
    <row r="13667" spans="2:2" x14ac:dyDescent="0.2">
      <c r="B13667" s="2"/>
    </row>
    <row r="13668" spans="2:2" x14ac:dyDescent="0.2">
      <c r="B13668" s="2"/>
    </row>
    <row r="13669" spans="2:2" x14ac:dyDescent="0.2">
      <c r="B13669" s="2"/>
    </row>
    <row r="13670" spans="2:2" x14ac:dyDescent="0.2">
      <c r="B13670" s="2"/>
    </row>
    <row r="13671" spans="2:2" x14ac:dyDescent="0.2">
      <c r="B13671" s="2"/>
    </row>
    <row r="13672" spans="2:2" x14ac:dyDescent="0.2">
      <c r="B13672" s="2"/>
    </row>
    <row r="13673" spans="2:2" x14ac:dyDescent="0.2">
      <c r="B13673" s="2"/>
    </row>
    <row r="13674" spans="2:2" x14ac:dyDescent="0.2">
      <c r="B13674" s="2"/>
    </row>
    <row r="13675" spans="2:2" x14ac:dyDescent="0.2">
      <c r="B13675" s="2"/>
    </row>
    <row r="13676" spans="2:2" x14ac:dyDescent="0.2">
      <c r="B13676" s="2"/>
    </row>
    <row r="13677" spans="2:2" x14ac:dyDescent="0.2">
      <c r="B13677" s="2"/>
    </row>
    <row r="13678" spans="2:2" x14ac:dyDescent="0.2">
      <c r="B13678" s="2"/>
    </row>
    <row r="13679" spans="2:2" x14ac:dyDescent="0.2">
      <c r="B13679" s="2"/>
    </row>
    <row r="13680" spans="2:2" x14ac:dyDescent="0.2">
      <c r="B13680" s="2"/>
    </row>
    <row r="13681" spans="2:2" x14ac:dyDescent="0.2">
      <c r="B13681" s="2"/>
    </row>
    <row r="13682" spans="2:2" x14ac:dyDescent="0.2">
      <c r="B13682" s="2"/>
    </row>
    <row r="13683" spans="2:2" x14ac:dyDescent="0.2">
      <c r="B13683" s="2"/>
    </row>
    <row r="13684" spans="2:2" x14ac:dyDescent="0.2">
      <c r="B13684" s="2"/>
    </row>
    <row r="13685" spans="2:2" x14ac:dyDescent="0.2">
      <c r="B13685" s="2"/>
    </row>
    <row r="13686" spans="2:2" x14ac:dyDescent="0.2">
      <c r="B13686" s="2"/>
    </row>
    <row r="13687" spans="2:2" x14ac:dyDescent="0.2">
      <c r="B13687" s="2"/>
    </row>
    <row r="13688" spans="2:2" x14ac:dyDescent="0.2">
      <c r="B13688" s="2"/>
    </row>
    <row r="13689" spans="2:2" x14ac:dyDescent="0.2">
      <c r="B13689" s="2"/>
    </row>
    <row r="13690" spans="2:2" x14ac:dyDescent="0.2">
      <c r="B13690" s="2"/>
    </row>
    <row r="13691" spans="2:2" x14ac:dyDescent="0.2">
      <c r="B13691" s="2"/>
    </row>
    <row r="13692" spans="2:2" x14ac:dyDescent="0.2">
      <c r="B13692" s="2"/>
    </row>
    <row r="13693" spans="2:2" x14ac:dyDescent="0.2">
      <c r="B13693" s="2"/>
    </row>
    <row r="13694" spans="2:2" x14ac:dyDescent="0.2">
      <c r="B13694" s="2"/>
    </row>
    <row r="13695" spans="2:2" x14ac:dyDescent="0.2">
      <c r="B13695" s="2"/>
    </row>
    <row r="13696" spans="2:2" x14ac:dyDescent="0.2">
      <c r="B13696" s="2"/>
    </row>
    <row r="13697" spans="2:2" x14ac:dyDescent="0.2">
      <c r="B13697" s="2"/>
    </row>
    <row r="13698" spans="2:2" x14ac:dyDescent="0.2">
      <c r="B13698" s="2"/>
    </row>
    <row r="13699" spans="2:2" x14ac:dyDescent="0.2">
      <c r="B13699" s="2"/>
    </row>
    <row r="13700" spans="2:2" x14ac:dyDescent="0.2">
      <c r="B13700" s="2"/>
    </row>
    <row r="13701" spans="2:2" x14ac:dyDescent="0.2">
      <c r="B13701" s="2"/>
    </row>
    <row r="13702" spans="2:2" x14ac:dyDescent="0.2">
      <c r="B13702" s="2"/>
    </row>
    <row r="13703" spans="2:2" x14ac:dyDescent="0.2">
      <c r="B13703" s="2"/>
    </row>
    <row r="13704" spans="2:2" x14ac:dyDescent="0.2">
      <c r="B13704" s="2"/>
    </row>
    <row r="13705" spans="2:2" x14ac:dyDescent="0.2">
      <c r="B13705" s="2"/>
    </row>
    <row r="13706" spans="2:2" x14ac:dyDescent="0.2">
      <c r="B13706" s="2"/>
    </row>
    <row r="13707" spans="2:2" x14ac:dyDescent="0.2">
      <c r="B13707" s="2"/>
    </row>
    <row r="13708" spans="2:2" x14ac:dyDescent="0.2">
      <c r="B13708" s="2"/>
    </row>
    <row r="13709" spans="2:2" x14ac:dyDescent="0.2">
      <c r="B13709" s="2"/>
    </row>
    <row r="13710" spans="2:2" x14ac:dyDescent="0.2">
      <c r="B13710" s="2"/>
    </row>
    <row r="13711" spans="2:2" x14ac:dyDescent="0.2">
      <c r="B13711" s="2"/>
    </row>
    <row r="13712" spans="2:2" x14ac:dyDescent="0.2">
      <c r="B13712" s="2"/>
    </row>
    <row r="13713" spans="2:2" x14ac:dyDescent="0.2">
      <c r="B13713" s="2"/>
    </row>
    <row r="13714" spans="2:2" x14ac:dyDescent="0.2">
      <c r="B13714" s="2"/>
    </row>
    <row r="13715" spans="2:2" x14ac:dyDescent="0.2">
      <c r="B13715" s="2"/>
    </row>
    <row r="13716" spans="2:2" x14ac:dyDescent="0.2">
      <c r="B13716" s="2"/>
    </row>
    <row r="13717" spans="2:2" x14ac:dyDescent="0.2">
      <c r="B13717" s="2"/>
    </row>
    <row r="13718" spans="2:2" x14ac:dyDescent="0.2">
      <c r="B13718" s="2"/>
    </row>
    <row r="13719" spans="2:2" x14ac:dyDescent="0.2">
      <c r="B13719" s="2"/>
    </row>
    <row r="13720" spans="2:2" x14ac:dyDescent="0.2">
      <c r="B13720" s="2"/>
    </row>
    <row r="13721" spans="2:2" x14ac:dyDescent="0.2">
      <c r="B13721" s="2"/>
    </row>
    <row r="13722" spans="2:2" x14ac:dyDescent="0.2">
      <c r="B13722" s="2"/>
    </row>
    <row r="13723" spans="2:2" x14ac:dyDescent="0.2">
      <c r="B13723" s="2"/>
    </row>
    <row r="13724" spans="2:2" x14ac:dyDescent="0.2">
      <c r="B13724" s="2"/>
    </row>
    <row r="13725" spans="2:2" x14ac:dyDescent="0.2">
      <c r="B13725" s="2"/>
    </row>
    <row r="13726" spans="2:2" x14ac:dyDescent="0.2">
      <c r="B13726" s="2"/>
    </row>
    <row r="13727" spans="2:2" x14ac:dyDescent="0.2">
      <c r="B13727" s="2"/>
    </row>
    <row r="13728" spans="2:2" x14ac:dyDescent="0.2">
      <c r="B13728" s="2"/>
    </row>
    <row r="13729" spans="2:2" x14ac:dyDescent="0.2">
      <c r="B13729" s="2"/>
    </row>
    <row r="13730" spans="2:2" x14ac:dyDescent="0.2">
      <c r="B13730" s="2"/>
    </row>
    <row r="13731" spans="2:2" x14ac:dyDescent="0.2">
      <c r="B13731" s="2"/>
    </row>
    <row r="13732" spans="2:2" x14ac:dyDescent="0.2">
      <c r="B13732" s="2"/>
    </row>
    <row r="13733" spans="2:2" x14ac:dyDescent="0.2">
      <c r="B13733" s="2"/>
    </row>
    <row r="13734" spans="2:2" x14ac:dyDescent="0.2">
      <c r="B13734" s="2"/>
    </row>
    <row r="13735" spans="2:2" x14ac:dyDescent="0.2">
      <c r="B13735" s="2"/>
    </row>
    <row r="13736" spans="2:2" x14ac:dyDescent="0.2">
      <c r="B13736" s="2"/>
    </row>
    <row r="13737" spans="2:2" x14ac:dyDescent="0.2">
      <c r="B13737" s="2"/>
    </row>
    <row r="13738" spans="2:2" x14ac:dyDescent="0.2">
      <c r="B13738" s="2"/>
    </row>
    <row r="13739" spans="2:2" x14ac:dyDescent="0.2">
      <c r="B13739" s="2"/>
    </row>
    <row r="13740" spans="2:2" x14ac:dyDescent="0.2">
      <c r="B13740" s="2"/>
    </row>
    <row r="13741" spans="2:2" x14ac:dyDescent="0.2">
      <c r="B13741" s="2"/>
    </row>
    <row r="13742" spans="2:2" x14ac:dyDescent="0.2">
      <c r="B13742" s="2"/>
    </row>
    <row r="13743" spans="2:2" x14ac:dyDescent="0.2">
      <c r="B13743" s="2"/>
    </row>
    <row r="13744" spans="2:2" x14ac:dyDescent="0.2">
      <c r="B13744" s="2"/>
    </row>
    <row r="13745" spans="2:2" x14ac:dyDescent="0.2">
      <c r="B13745" s="2"/>
    </row>
    <row r="13746" spans="2:2" x14ac:dyDescent="0.2">
      <c r="B13746" s="2"/>
    </row>
    <row r="13747" spans="2:2" x14ac:dyDescent="0.2">
      <c r="B13747" s="2"/>
    </row>
    <row r="13748" spans="2:2" x14ac:dyDescent="0.2">
      <c r="B13748" s="2"/>
    </row>
    <row r="13749" spans="2:2" x14ac:dyDescent="0.2">
      <c r="B13749" s="2"/>
    </row>
    <row r="13750" spans="2:2" x14ac:dyDescent="0.2">
      <c r="B13750" s="2"/>
    </row>
    <row r="13751" spans="2:2" x14ac:dyDescent="0.2">
      <c r="B13751" s="2"/>
    </row>
    <row r="13752" spans="2:2" x14ac:dyDescent="0.2">
      <c r="B13752" s="2"/>
    </row>
    <row r="13753" spans="2:2" x14ac:dyDescent="0.2">
      <c r="B13753" s="2"/>
    </row>
    <row r="13754" spans="2:2" x14ac:dyDescent="0.2">
      <c r="B13754" s="2"/>
    </row>
    <row r="13755" spans="2:2" x14ac:dyDescent="0.2">
      <c r="B13755" s="2"/>
    </row>
    <row r="13756" spans="2:2" x14ac:dyDescent="0.2">
      <c r="B13756" s="2"/>
    </row>
    <row r="13757" spans="2:2" x14ac:dyDescent="0.2">
      <c r="B13757" s="2"/>
    </row>
    <row r="13758" spans="2:2" x14ac:dyDescent="0.2">
      <c r="B13758" s="2"/>
    </row>
    <row r="13759" spans="2:2" x14ac:dyDescent="0.2">
      <c r="B13759" s="2"/>
    </row>
    <row r="13760" spans="2:2" x14ac:dyDescent="0.2">
      <c r="B13760" s="2"/>
    </row>
    <row r="13761" spans="2:2" x14ac:dyDescent="0.2">
      <c r="B13761" s="2"/>
    </row>
    <row r="13762" spans="2:2" x14ac:dyDescent="0.2">
      <c r="B13762" s="2"/>
    </row>
    <row r="13763" spans="2:2" x14ac:dyDescent="0.2">
      <c r="B13763" s="2"/>
    </row>
    <row r="13764" spans="2:2" x14ac:dyDescent="0.2">
      <c r="B13764" s="2"/>
    </row>
    <row r="13765" spans="2:2" x14ac:dyDescent="0.2">
      <c r="B13765" s="2"/>
    </row>
    <row r="13766" spans="2:2" x14ac:dyDescent="0.2">
      <c r="B13766" s="2"/>
    </row>
    <row r="13767" spans="2:2" x14ac:dyDescent="0.2">
      <c r="B13767" s="2"/>
    </row>
    <row r="13768" spans="2:2" x14ac:dyDescent="0.2">
      <c r="B13768" s="2"/>
    </row>
    <row r="13769" spans="2:2" x14ac:dyDescent="0.2">
      <c r="B13769" s="2"/>
    </row>
    <row r="13770" spans="2:2" x14ac:dyDescent="0.2">
      <c r="B13770" s="2"/>
    </row>
    <row r="13771" spans="2:2" x14ac:dyDescent="0.2">
      <c r="B13771" s="2"/>
    </row>
    <row r="13772" spans="2:2" x14ac:dyDescent="0.2">
      <c r="B13772" s="2"/>
    </row>
    <row r="13773" spans="2:2" x14ac:dyDescent="0.2">
      <c r="B13773" s="2"/>
    </row>
    <row r="13774" spans="2:2" x14ac:dyDescent="0.2">
      <c r="B13774" s="2"/>
    </row>
    <row r="13775" spans="2:2" x14ac:dyDescent="0.2">
      <c r="B13775" s="2"/>
    </row>
    <row r="13776" spans="2:2" x14ac:dyDescent="0.2">
      <c r="B13776" s="2"/>
    </row>
    <row r="13777" spans="2:2" x14ac:dyDescent="0.2">
      <c r="B13777" s="2"/>
    </row>
    <row r="13778" spans="2:2" x14ac:dyDescent="0.2">
      <c r="B13778" s="2"/>
    </row>
    <row r="13779" spans="2:2" x14ac:dyDescent="0.2">
      <c r="B13779" s="2"/>
    </row>
    <row r="13780" spans="2:2" x14ac:dyDescent="0.2">
      <c r="B13780" s="2"/>
    </row>
    <row r="13781" spans="2:2" x14ac:dyDescent="0.2">
      <c r="B13781" s="2"/>
    </row>
    <row r="13782" spans="2:2" x14ac:dyDescent="0.2">
      <c r="B13782" s="2"/>
    </row>
    <row r="13783" spans="2:2" x14ac:dyDescent="0.2">
      <c r="B13783" s="2"/>
    </row>
    <row r="13784" spans="2:2" x14ac:dyDescent="0.2">
      <c r="B13784" s="2"/>
    </row>
    <row r="13785" spans="2:2" x14ac:dyDescent="0.2">
      <c r="B13785" s="2"/>
    </row>
    <row r="13786" spans="2:2" x14ac:dyDescent="0.2">
      <c r="B13786" s="2"/>
    </row>
    <row r="13787" spans="2:2" x14ac:dyDescent="0.2">
      <c r="B13787" s="2"/>
    </row>
    <row r="13788" spans="2:2" x14ac:dyDescent="0.2">
      <c r="B13788" s="2"/>
    </row>
    <row r="13789" spans="2:2" x14ac:dyDescent="0.2">
      <c r="B13789" s="2"/>
    </row>
    <row r="13790" spans="2:2" x14ac:dyDescent="0.2">
      <c r="B13790" s="2"/>
    </row>
    <row r="13791" spans="2:2" x14ac:dyDescent="0.2">
      <c r="B13791" s="2"/>
    </row>
    <row r="13792" spans="2:2" x14ac:dyDescent="0.2">
      <c r="B13792" s="2"/>
    </row>
    <row r="13793" spans="2:2" x14ac:dyDescent="0.2">
      <c r="B13793" s="2"/>
    </row>
    <row r="13794" spans="2:2" x14ac:dyDescent="0.2">
      <c r="B13794" s="2"/>
    </row>
    <row r="13795" spans="2:2" x14ac:dyDescent="0.2">
      <c r="B13795" s="2"/>
    </row>
    <row r="13796" spans="2:2" x14ac:dyDescent="0.2">
      <c r="B13796" s="2"/>
    </row>
    <row r="13797" spans="2:2" x14ac:dyDescent="0.2">
      <c r="B13797" s="2"/>
    </row>
    <row r="13798" spans="2:2" x14ac:dyDescent="0.2">
      <c r="B13798" s="2"/>
    </row>
    <row r="13799" spans="2:2" x14ac:dyDescent="0.2">
      <c r="B13799" s="2"/>
    </row>
    <row r="13800" spans="2:2" x14ac:dyDescent="0.2">
      <c r="B13800" s="2"/>
    </row>
    <row r="13801" spans="2:2" x14ac:dyDescent="0.2">
      <c r="B13801" s="2"/>
    </row>
    <row r="13802" spans="2:2" x14ac:dyDescent="0.2">
      <c r="B13802" s="2"/>
    </row>
    <row r="13803" spans="2:2" x14ac:dyDescent="0.2">
      <c r="B13803" s="2"/>
    </row>
    <row r="13804" spans="2:2" x14ac:dyDescent="0.2">
      <c r="B13804" s="2"/>
    </row>
    <row r="13805" spans="2:2" x14ac:dyDescent="0.2">
      <c r="B13805" s="2"/>
    </row>
    <row r="13806" spans="2:2" x14ac:dyDescent="0.2">
      <c r="B13806" s="2"/>
    </row>
    <row r="13807" spans="2:2" x14ac:dyDescent="0.2">
      <c r="B13807" s="2"/>
    </row>
    <row r="13808" spans="2:2" x14ac:dyDescent="0.2">
      <c r="B13808" s="2"/>
    </row>
    <row r="13809" spans="2:2" x14ac:dyDescent="0.2">
      <c r="B13809" s="2"/>
    </row>
    <row r="13810" spans="2:2" x14ac:dyDescent="0.2">
      <c r="B13810" s="2"/>
    </row>
    <row r="13811" spans="2:2" x14ac:dyDescent="0.2">
      <c r="B13811" s="2"/>
    </row>
    <row r="13812" spans="2:2" x14ac:dyDescent="0.2">
      <c r="B13812" s="2"/>
    </row>
    <row r="13813" spans="2:2" x14ac:dyDescent="0.2">
      <c r="B13813" s="2"/>
    </row>
    <row r="13814" spans="2:2" x14ac:dyDescent="0.2">
      <c r="B13814" s="2"/>
    </row>
    <row r="13815" spans="2:2" x14ac:dyDescent="0.2">
      <c r="B13815" s="2"/>
    </row>
    <row r="13816" spans="2:2" x14ac:dyDescent="0.2">
      <c r="B13816" s="2"/>
    </row>
    <row r="13817" spans="2:2" x14ac:dyDescent="0.2">
      <c r="B13817" s="2"/>
    </row>
    <row r="13818" spans="2:2" x14ac:dyDescent="0.2">
      <c r="B13818" s="2"/>
    </row>
    <row r="13819" spans="2:2" x14ac:dyDescent="0.2">
      <c r="B13819" s="2"/>
    </row>
    <row r="13820" spans="2:2" x14ac:dyDescent="0.2">
      <c r="B13820" s="2"/>
    </row>
    <row r="13821" spans="2:2" x14ac:dyDescent="0.2">
      <c r="B13821" s="2"/>
    </row>
    <row r="13822" spans="2:2" x14ac:dyDescent="0.2">
      <c r="B13822" s="2"/>
    </row>
    <row r="13823" spans="2:2" x14ac:dyDescent="0.2">
      <c r="B13823" s="2"/>
    </row>
    <row r="13824" spans="2:2" x14ac:dyDescent="0.2">
      <c r="B13824" s="2"/>
    </row>
    <row r="13825" spans="2:2" x14ac:dyDescent="0.2">
      <c r="B13825" s="2"/>
    </row>
    <row r="13826" spans="2:2" x14ac:dyDescent="0.2">
      <c r="B13826" s="2"/>
    </row>
    <row r="13827" spans="2:2" x14ac:dyDescent="0.2">
      <c r="B13827" s="2"/>
    </row>
    <row r="13828" spans="2:2" x14ac:dyDescent="0.2">
      <c r="B13828" s="2"/>
    </row>
    <row r="13829" spans="2:2" x14ac:dyDescent="0.2">
      <c r="B13829" s="2"/>
    </row>
    <row r="13830" spans="2:2" x14ac:dyDescent="0.2">
      <c r="B13830" s="2"/>
    </row>
    <row r="13831" spans="2:2" x14ac:dyDescent="0.2">
      <c r="B13831" s="2"/>
    </row>
    <row r="13832" spans="2:2" x14ac:dyDescent="0.2">
      <c r="B13832" s="2"/>
    </row>
    <row r="13833" spans="2:2" x14ac:dyDescent="0.2">
      <c r="B13833" s="2"/>
    </row>
    <row r="13834" spans="2:2" x14ac:dyDescent="0.2">
      <c r="B13834" s="2"/>
    </row>
    <row r="13835" spans="2:2" x14ac:dyDescent="0.2">
      <c r="B13835" s="2"/>
    </row>
    <row r="13836" spans="2:2" x14ac:dyDescent="0.2">
      <c r="B13836" s="2"/>
    </row>
    <row r="13837" spans="2:2" x14ac:dyDescent="0.2">
      <c r="B13837" s="2"/>
    </row>
    <row r="13838" spans="2:2" x14ac:dyDescent="0.2">
      <c r="B13838" s="2"/>
    </row>
    <row r="13839" spans="2:2" x14ac:dyDescent="0.2">
      <c r="B13839" s="2"/>
    </row>
    <row r="13840" spans="2:2" x14ac:dyDescent="0.2">
      <c r="B13840" s="2"/>
    </row>
    <row r="13841" spans="2:2" x14ac:dyDescent="0.2">
      <c r="B13841" s="2"/>
    </row>
    <row r="13842" spans="2:2" x14ac:dyDescent="0.2">
      <c r="B13842" s="2"/>
    </row>
    <row r="13843" spans="2:2" x14ac:dyDescent="0.2">
      <c r="B13843" s="2"/>
    </row>
    <row r="13844" spans="2:2" x14ac:dyDescent="0.2">
      <c r="B13844" s="2"/>
    </row>
    <row r="13845" spans="2:2" x14ac:dyDescent="0.2">
      <c r="B13845" s="2"/>
    </row>
    <row r="13846" spans="2:2" x14ac:dyDescent="0.2">
      <c r="B13846" s="2"/>
    </row>
    <row r="13847" spans="2:2" x14ac:dyDescent="0.2">
      <c r="B13847" s="2"/>
    </row>
    <row r="13848" spans="2:2" x14ac:dyDescent="0.2">
      <c r="B13848" s="2"/>
    </row>
    <row r="13849" spans="2:2" x14ac:dyDescent="0.2">
      <c r="B13849" s="2"/>
    </row>
    <row r="13850" spans="2:2" x14ac:dyDescent="0.2">
      <c r="B13850" s="2"/>
    </row>
    <row r="13851" spans="2:2" x14ac:dyDescent="0.2">
      <c r="B13851" s="2"/>
    </row>
    <row r="13852" spans="2:2" x14ac:dyDescent="0.2">
      <c r="B13852" s="2"/>
    </row>
    <row r="13853" spans="2:2" x14ac:dyDescent="0.2">
      <c r="B13853" s="2"/>
    </row>
    <row r="13854" spans="2:2" x14ac:dyDescent="0.2">
      <c r="B13854" s="2"/>
    </row>
    <row r="13855" spans="2:2" x14ac:dyDescent="0.2">
      <c r="B13855" s="2"/>
    </row>
    <row r="13856" spans="2:2" x14ac:dyDescent="0.2">
      <c r="B13856" s="2"/>
    </row>
    <row r="13857" spans="2:2" x14ac:dyDescent="0.2">
      <c r="B13857" s="2"/>
    </row>
    <row r="13858" spans="2:2" x14ac:dyDescent="0.2">
      <c r="B13858" s="2"/>
    </row>
    <row r="13859" spans="2:2" x14ac:dyDescent="0.2">
      <c r="B13859" s="2"/>
    </row>
    <row r="13860" spans="2:2" x14ac:dyDescent="0.2">
      <c r="B13860" s="2"/>
    </row>
    <row r="13861" spans="2:2" x14ac:dyDescent="0.2">
      <c r="B13861" s="2"/>
    </row>
    <row r="13862" spans="2:2" x14ac:dyDescent="0.2">
      <c r="B13862" s="2"/>
    </row>
    <row r="13863" spans="2:2" x14ac:dyDescent="0.2">
      <c r="B13863" s="2"/>
    </row>
    <row r="13864" spans="2:2" x14ac:dyDescent="0.2">
      <c r="B13864" s="2"/>
    </row>
    <row r="13865" spans="2:2" x14ac:dyDescent="0.2">
      <c r="B13865" s="2"/>
    </row>
    <row r="13866" spans="2:2" x14ac:dyDescent="0.2">
      <c r="B13866" s="2"/>
    </row>
    <row r="13867" spans="2:2" x14ac:dyDescent="0.2">
      <c r="B13867" s="2"/>
    </row>
    <row r="13868" spans="2:2" x14ac:dyDescent="0.2">
      <c r="B13868" s="2"/>
    </row>
    <row r="13869" spans="2:2" x14ac:dyDescent="0.2">
      <c r="B13869" s="2"/>
    </row>
    <row r="13870" spans="2:2" x14ac:dyDescent="0.2">
      <c r="B13870" s="2"/>
    </row>
    <row r="13871" spans="2:2" x14ac:dyDescent="0.2">
      <c r="B13871" s="2"/>
    </row>
    <row r="13872" spans="2:2" x14ac:dyDescent="0.2">
      <c r="B13872" s="2"/>
    </row>
    <row r="13873" spans="2:2" x14ac:dyDescent="0.2">
      <c r="B13873" s="2"/>
    </row>
    <row r="13874" spans="2:2" x14ac:dyDescent="0.2">
      <c r="B13874" s="2"/>
    </row>
    <row r="13875" spans="2:2" x14ac:dyDescent="0.2">
      <c r="B13875" s="2"/>
    </row>
    <row r="13876" spans="2:2" x14ac:dyDescent="0.2">
      <c r="B13876" s="2"/>
    </row>
    <row r="13877" spans="2:2" x14ac:dyDescent="0.2">
      <c r="B13877" s="2"/>
    </row>
    <row r="13878" spans="2:2" x14ac:dyDescent="0.2">
      <c r="B13878" s="2"/>
    </row>
    <row r="13879" spans="2:2" x14ac:dyDescent="0.2">
      <c r="B13879" s="2"/>
    </row>
    <row r="13880" spans="2:2" x14ac:dyDescent="0.2">
      <c r="B13880" s="2"/>
    </row>
    <row r="13881" spans="2:2" x14ac:dyDescent="0.2">
      <c r="B13881" s="2"/>
    </row>
    <row r="13882" spans="2:2" x14ac:dyDescent="0.2">
      <c r="B13882" s="2"/>
    </row>
    <row r="13883" spans="2:2" x14ac:dyDescent="0.2">
      <c r="B13883" s="2"/>
    </row>
    <row r="13884" spans="2:2" x14ac:dyDescent="0.2">
      <c r="B13884" s="2"/>
    </row>
    <row r="13885" spans="2:2" x14ac:dyDescent="0.2">
      <c r="B13885" s="2"/>
    </row>
    <row r="13886" spans="2:2" x14ac:dyDescent="0.2">
      <c r="B13886" s="2"/>
    </row>
    <row r="13887" spans="2:2" x14ac:dyDescent="0.2">
      <c r="B13887" s="2"/>
    </row>
    <row r="13888" spans="2:2" x14ac:dyDescent="0.2">
      <c r="B13888" s="2"/>
    </row>
    <row r="13889" spans="2:2" x14ac:dyDescent="0.2">
      <c r="B13889" s="2"/>
    </row>
    <row r="13890" spans="2:2" x14ac:dyDescent="0.2">
      <c r="B13890" s="2"/>
    </row>
    <row r="13891" spans="2:2" x14ac:dyDescent="0.2">
      <c r="B13891" s="2"/>
    </row>
    <row r="13892" spans="2:2" x14ac:dyDescent="0.2">
      <c r="B13892" s="2"/>
    </row>
    <row r="13893" spans="2:2" x14ac:dyDescent="0.2">
      <c r="B13893" s="2"/>
    </row>
    <row r="13894" spans="2:2" x14ac:dyDescent="0.2">
      <c r="B13894" s="2"/>
    </row>
    <row r="13895" spans="2:2" x14ac:dyDescent="0.2">
      <c r="B13895" s="2"/>
    </row>
    <row r="13896" spans="2:2" x14ac:dyDescent="0.2">
      <c r="B13896" s="2"/>
    </row>
    <row r="13897" spans="2:2" x14ac:dyDescent="0.2">
      <c r="B13897" s="2"/>
    </row>
    <row r="13898" spans="2:2" x14ac:dyDescent="0.2">
      <c r="B13898" s="2"/>
    </row>
    <row r="13899" spans="2:2" x14ac:dyDescent="0.2">
      <c r="B13899" s="2"/>
    </row>
    <row r="13900" spans="2:2" x14ac:dyDescent="0.2">
      <c r="B13900" s="2"/>
    </row>
    <row r="13901" spans="2:2" x14ac:dyDescent="0.2">
      <c r="B13901" s="2"/>
    </row>
    <row r="13902" spans="2:2" x14ac:dyDescent="0.2">
      <c r="B13902" s="2"/>
    </row>
    <row r="13903" spans="2:2" x14ac:dyDescent="0.2">
      <c r="B13903" s="2"/>
    </row>
    <row r="13904" spans="2:2" x14ac:dyDescent="0.2">
      <c r="B13904" s="2"/>
    </row>
    <row r="13905" spans="2:2" x14ac:dyDescent="0.2">
      <c r="B13905" s="2"/>
    </row>
    <row r="13906" spans="2:2" x14ac:dyDescent="0.2">
      <c r="B13906" s="2"/>
    </row>
    <row r="13907" spans="2:2" x14ac:dyDescent="0.2">
      <c r="B13907" s="2"/>
    </row>
    <row r="13908" spans="2:2" x14ac:dyDescent="0.2">
      <c r="B13908" s="2"/>
    </row>
    <row r="13909" spans="2:2" x14ac:dyDescent="0.2">
      <c r="B13909" s="2"/>
    </row>
    <row r="13910" spans="2:2" x14ac:dyDescent="0.2">
      <c r="B13910" s="2"/>
    </row>
    <row r="13911" spans="2:2" x14ac:dyDescent="0.2">
      <c r="B13911" s="2"/>
    </row>
    <row r="13912" spans="2:2" x14ac:dyDescent="0.2">
      <c r="B13912" s="2"/>
    </row>
    <row r="13913" spans="2:2" x14ac:dyDescent="0.2">
      <c r="B13913" s="2"/>
    </row>
    <row r="13914" spans="2:2" x14ac:dyDescent="0.2">
      <c r="B13914" s="2"/>
    </row>
    <row r="13915" spans="2:2" x14ac:dyDescent="0.2">
      <c r="B13915" s="2"/>
    </row>
    <row r="13916" spans="2:2" x14ac:dyDescent="0.2">
      <c r="B13916" s="2"/>
    </row>
    <row r="13917" spans="2:2" x14ac:dyDescent="0.2">
      <c r="B13917" s="2"/>
    </row>
    <row r="13918" spans="2:2" x14ac:dyDescent="0.2">
      <c r="B13918" s="2"/>
    </row>
    <row r="13919" spans="2:2" x14ac:dyDescent="0.2">
      <c r="B13919" s="2"/>
    </row>
    <row r="13920" spans="2:2" x14ac:dyDescent="0.2">
      <c r="B13920" s="2"/>
    </row>
    <row r="13921" spans="2:2" x14ac:dyDescent="0.2">
      <c r="B13921" s="2"/>
    </row>
    <row r="13922" spans="2:2" x14ac:dyDescent="0.2">
      <c r="B13922" s="2"/>
    </row>
    <row r="13923" spans="2:2" x14ac:dyDescent="0.2">
      <c r="B13923" s="2"/>
    </row>
    <row r="13924" spans="2:2" x14ac:dyDescent="0.2">
      <c r="B13924" s="2"/>
    </row>
    <row r="13925" spans="2:2" x14ac:dyDescent="0.2">
      <c r="B13925" s="2"/>
    </row>
    <row r="13926" spans="2:2" x14ac:dyDescent="0.2">
      <c r="B13926" s="2"/>
    </row>
    <row r="13927" spans="2:2" x14ac:dyDescent="0.2">
      <c r="B13927" s="2"/>
    </row>
    <row r="13928" spans="2:2" x14ac:dyDescent="0.2">
      <c r="B13928" s="2"/>
    </row>
    <row r="13929" spans="2:2" x14ac:dyDescent="0.2">
      <c r="B13929" s="2"/>
    </row>
    <row r="13930" spans="2:2" x14ac:dyDescent="0.2">
      <c r="B13930" s="2"/>
    </row>
    <row r="13931" spans="2:2" x14ac:dyDescent="0.2">
      <c r="B13931" s="2"/>
    </row>
    <row r="13932" spans="2:2" x14ac:dyDescent="0.2">
      <c r="B13932" s="2"/>
    </row>
    <row r="13933" spans="2:2" x14ac:dyDescent="0.2">
      <c r="B13933" s="2"/>
    </row>
    <row r="13934" spans="2:2" x14ac:dyDescent="0.2">
      <c r="B13934" s="2"/>
    </row>
    <row r="13935" spans="2:2" x14ac:dyDescent="0.2">
      <c r="B13935" s="2"/>
    </row>
    <row r="13936" spans="2:2" x14ac:dyDescent="0.2">
      <c r="B13936" s="2"/>
    </row>
    <row r="13937" spans="2:2" x14ac:dyDescent="0.2">
      <c r="B13937" s="2"/>
    </row>
    <row r="13938" spans="2:2" x14ac:dyDescent="0.2">
      <c r="B13938" s="2"/>
    </row>
    <row r="13939" spans="2:2" x14ac:dyDescent="0.2">
      <c r="B13939" s="2"/>
    </row>
    <row r="13940" spans="2:2" x14ac:dyDescent="0.2">
      <c r="B13940" s="2"/>
    </row>
    <row r="13941" spans="2:2" x14ac:dyDescent="0.2">
      <c r="B13941" s="2"/>
    </row>
    <row r="13942" spans="2:2" x14ac:dyDescent="0.2">
      <c r="B13942" s="2"/>
    </row>
    <row r="13943" spans="2:2" x14ac:dyDescent="0.2">
      <c r="B13943" s="2"/>
    </row>
    <row r="13944" spans="2:2" x14ac:dyDescent="0.2">
      <c r="B13944" s="2"/>
    </row>
    <row r="13945" spans="2:2" x14ac:dyDescent="0.2">
      <c r="B13945" s="2"/>
    </row>
    <row r="13946" spans="2:2" x14ac:dyDescent="0.2">
      <c r="B13946" s="2"/>
    </row>
    <row r="13947" spans="2:2" x14ac:dyDescent="0.2">
      <c r="B13947" s="2"/>
    </row>
    <row r="13948" spans="2:2" x14ac:dyDescent="0.2">
      <c r="B13948" s="2"/>
    </row>
    <row r="13949" spans="2:2" x14ac:dyDescent="0.2">
      <c r="B13949" s="2"/>
    </row>
    <row r="13950" spans="2:2" x14ac:dyDescent="0.2">
      <c r="B13950" s="2"/>
    </row>
    <row r="13951" spans="2:2" x14ac:dyDescent="0.2">
      <c r="B13951" s="2"/>
    </row>
    <row r="13952" spans="2:2" x14ac:dyDescent="0.2">
      <c r="B13952" s="2"/>
    </row>
    <row r="13953" spans="2:2" x14ac:dyDescent="0.2">
      <c r="B13953" s="2"/>
    </row>
    <row r="13954" spans="2:2" x14ac:dyDescent="0.2">
      <c r="B13954" s="2"/>
    </row>
    <row r="13955" spans="2:2" x14ac:dyDescent="0.2">
      <c r="B13955" s="2"/>
    </row>
    <row r="13956" spans="2:2" x14ac:dyDescent="0.2">
      <c r="B13956" s="2"/>
    </row>
    <row r="13957" spans="2:2" x14ac:dyDescent="0.2">
      <c r="B13957" s="2"/>
    </row>
    <row r="13958" spans="2:2" x14ac:dyDescent="0.2">
      <c r="B13958" s="2"/>
    </row>
    <row r="13959" spans="2:2" x14ac:dyDescent="0.2">
      <c r="B13959" s="2"/>
    </row>
    <row r="13960" spans="2:2" x14ac:dyDescent="0.2">
      <c r="B13960" s="2"/>
    </row>
    <row r="13961" spans="2:2" x14ac:dyDescent="0.2">
      <c r="B13961" s="2"/>
    </row>
    <row r="13962" spans="2:2" x14ac:dyDescent="0.2">
      <c r="B13962" s="2"/>
    </row>
    <row r="13963" spans="2:2" x14ac:dyDescent="0.2">
      <c r="B13963" s="2"/>
    </row>
    <row r="13964" spans="2:2" x14ac:dyDescent="0.2">
      <c r="B13964" s="2"/>
    </row>
    <row r="13965" spans="2:2" x14ac:dyDescent="0.2">
      <c r="B13965" s="2"/>
    </row>
    <row r="13966" spans="2:2" x14ac:dyDescent="0.2">
      <c r="B13966" s="2"/>
    </row>
    <row r="13967" spans="2:2" x14ac:dyDescent="0.2">
      <c r="B13967" s="2"/>
    </row>
    <row r="13968" spans="2:2" x14ac:dyDescent="0.2">
      <c r="B13968" s="2"/>
    </row>
    <row r="13969" spans="2:2" x14ac:dyDescent="0.2">
      <c r="B13969" s="2"/>
    </row>
    <row r="13970" spans="2:2" x14ac:dyDescent="0.2">
      <c r="B13970" s="2"/>
    </row>
    <row r="13971" spans="2:2" x14ac:dyDescent="0.2">
      <c r="B13971" s="2"/>
    </row>
    <row r="13972" spans="2:2" x14ac:dyDescent="0.2">
      <c r="B13972" s="2"/>
    </row>
    <row r="13973" spans="2:2" x14ac:dyDescent="0.2">
      <c r="B13973" s="2"/>
    </row>
    <row r="13974" spans="2:2" x14ac:dyDescent="0.2">
      <c r="B13974" s="2"/>
    </row>
    <row r="13975" spans="2:2" x14ac:dyDescent="0.2">
      <c r="B13975" s="2"/>
    </row>
    <row r="13976" spans="2:2" x14ac:dyDescent="0.2">
      <c r="B13976" s="2"/>
    </row>
    <row r="13977" spans="2:2" x14ac:dyDescent="0.2">
      <c r="B13977" s="2"/>
    </row>
    <row r="13978" spans="2:2" x14ac:dyDescent="0.2">
      <c r="B13978" s="2"/>
    </row>
    <row r="13979" spans="2:2" x14ac:dyDescent="0.2">
      <c r="B13979" s="2"/>
    </row>
    <row r="13980" spans="2:2" x14ac:dyDescent="0.2">
      <c r="B13980" s="2"/>
    </row>
    <row r="13981" spans="2:2" x14ac:dyDescent="0.2">
      <c r="B13981" s="2"/>
    </row>
    <row r="13982" spans="2:2" x14ac:dyDescent="0.2">
      <c r="B13982" s="2"/>
    </row>
    <row r="13983" spans="2:2" x14ac:dyDescent="0.2">
      <c r="B13983" s="2"/>
    </row>
    <row r="13984" spans="2:2" x14ac:dyDescent="0.2">
      <c r="B13984" s="2"/>
    </row>
    <row r="13985" spans="2:2" x14ac:dyDescent="0.2">
      <c r="B13985" s="2"/>
    </row>
    <row r="13986" spans="2:2" x14ac:dyDescent="0.2">
      <c r="B13986" s="2"/>
    </row>
    <row r="13987" spans="2:2" x14ac:dyDescent="0.2">
      <c r="B13987" s="2"/>
    </row>
    <row r="13988" spans="2:2" x14ac:dyDescent="0.2">
      <c r="B13988" s="2"/>
    </row>
    <row r="13989" spans="2:2" x14ac:dyDescent="0.2">
      <c r="B13989" s="2"/>
    </row>
    <row r="13990" spans="2:2" x14ac:dyDescent="0.2">
      <c r="B13990" s="2"/>
    </row>
    <row r="13991" spans="2:2" x14ac:dyDescent="0.2">
      <c r="B13991" s="2"/>
    </row>
    <row r="13992" spans="2:2" x14ac:dyDescent="0.2">
      <c r="B13992" s="2"/>
    </row>
    <row r="13993" spans="2:2" x14ac:dyDescent="0.2">
      <c r="B13993" s="2"/>
    </row>
    <row r="13994" spans="2:2" x14ac:dyDescent="0.2">
      <c r="B13994" s="2"/>
    </row>
    <row r="13995" spans="2:2" x14ac:dyDescent="0.2">
      <c r="B13995" s="2"/>
    </row>
    <row r="13996" spans="2:2" x14ac:dyDescent="0.2">
      <c r="B13996" s="2"/>
    </row>
    <row r="13997" spans="2:2" x14ac:dyDescent="0.2">
      <c r="B13997" s="2"/>
    </row>
    <row r="13998" spans="2:2" x14ac:dyDescent="0.2">
      <c r="B13998" s="2"/>
    </row>
    <row r="13999" spans="2:2" x14ac:dyDescent="0.2">
      <c r="B13999" s="2"/>
    </row>
    <row r="14000" spans="2:2" x14ac:dyDescent="0.2">
      <c r="B14000" s="2"/>
    </row>
    <row r="14001" spans="2:2" x14ac:dyDescent="0.2">
      <c r="B14001" s="2"/>
    </row>
    <row r="14002" spans="2:2" x14ac:dyDescent="0.2">
      <c r="B14002" s="2"/>
    </row>
    <row r="14003" spans="2:2" x14ac:dyDescent="0.2">
      <c r="B14003" s="2"/>
    </row>
    <row r="14004" spans="2:2" x14ac:dyDescent="0.2">
      <c r="B14004" s="2"/>
    </row>
    <row r="14005" spans="2:2" x14ac:dyDescent="0.2">
      <c r="B14005" s="2"/>
    </row>
    <row r="14006" spans="2:2" x14ac:dyDescent="0.2">
      <c r="B14006" s="2"/>
    </row>
    <row r="14007" spans="2:2" x14ac:dyDescent="0.2">
      <c r="B14007" s="2"/>
    </row>
    <row r="14008" spans="2:2" x14ac:dyDescent="0.2">
      <c r="B14008" s="2"/>
    </row>
    <row r="14009" spans="2:2" x14ac:dyDescent="0.2">
      <c r="B14009" s="2"/>
    </row>
    <row r="14010" spans="2:2" x14ac:dyDescent="0.2">
      <c r="B14010" s="2"/>
    </row>
    <row r="14011" spans="2:2" x14ac:dyDescent="0.2">
      <c r="B14011" s="2"/>
    </row>
    <row r="14012" spans="2:2" x14ac:dyDescent="0.2">
      <c r="B14012" s="2"/>
    </row>
    <row r="14013" spans="2:2" x14ac:dyDescent="0.2">
      <c r="B14013" s="2"/>
    </row>
    <row r="14014" spans="2:2" x14ac:dyDescent="0.2">
      <c r="B14014" s="2"/>
    </row>
    <row r="14015" spans="2:2" x14ac:dyDescent="0.2">
      <c r="B14015" s="2"/>
    </row>
    <row r="14016" spans="2:2" x14ac:dyDescent="0.2">
      <c r="B14016" s="2"/>
    </row>
    <row r="14017" spans="2:2" x14ac:dyDescent="0.2">
      <c r="B14017" s="2"/>
    </row>
    <row r="14018" spans="2:2" x14ac:dyDescent="0.2">
      <c r="B14018" s="2"/>
    </row>
    <row r="14019" spans="2:2" x14ac:dyDescent="0.2">
      <c r="B14019" s="2"/>
    </row>
    <row r="14020" spans="2:2" x14ac:dyDescent="0.2">
      <c r="B14020" s="2"/>
    </row>
    <row r="14021" spans="2:2" x14ac:dyDescent="0.2">
      <c r="B14021" s="2"/>
    </row>
    <row r="14022" spans="2:2" x14ac:dyDescent="0.2">
      <c r="B14022" s="2"/>
    </row>
    <row r="14023" spans="2:2" x14ac:dyDescent="0.2">
      <c r="B14023" s="2"/>
    </row>
    <row r="14024" spans="2:2" x14ac:dyDescent="0.2">
      <c r="B14024" s="2"/>
    </row>
    <row r="14025" spans="2:2" x14ac:dyDescent="0.2">
      <c r="B14025" s="2"/>
    </row>
    <row r="14026" spans="2:2" x14ac:dyDescent="0.2">
      <c r="B14026" s="2"/>
    </row>
    <row r="14027" spans="2:2" x14ac:dyDescent="0.2">
      <c r="B14027" s="2"/>
    </row>
    <row r="14028" spans="2:2" x14ac:dyDescent="0.2">
      <c r="B14028" s="2"/>
    </row>
    <row r="14029" spans="2:2" x14ac:dyDescent="0.2">
      <c r="B14029" s="2"/>
    </row>
    <row r="14030" spans="2:2" x14ac:dyDescent="0.2">
      <c r="B14030" s="2"/>
    </row>
    <row r="14031" spans="2:2" x14ac:dyDescent="0.2">
      <c r="B14031" s="2"/>
    </row>
    <row r="14032" spans="2:2" x14ac:dyDescent="0.2">
      <c r="B14032" s="2"/>
    </row>
    <row r="14033" spans="2:2" x14ac:dyDescent="0.2">
      <c r="B14033" s="2"/>
    </row>
    <row r="14034" spans="2:2" x14ac:dyDescent="0.2">
      <c r="B14034" s="2"/>
    </row>
    <row r="14035" spans="2:2" x14ac:dyDescent="0.2">
      <c r="B14035" s="2"/>
    </row>
    <row r="14036" spans="2:2" x14ac:dyDescent="0.2">
      <c r="B14036" s="2"/>
    </row>
    <row r="14037" spans="2:2" x14ac:dyDescent="0.2">
      <c r="B14037" s="2"/>
    </row>
    <row r="14038" spans="2:2" x14ac:dyDescent="0.2">
      <c r="B14038" s="2"/>
    </row>
    <row r="14039" spans="2:2" x14ac:dyDescent="0.2">
      <c r="B14039" s="2"/>
    </row>
    <row r="14040" spans="2:2" x14ac:dyDescent="0.2">
      <c r="B14040" s="2"/>
    </row>
    <row r="14041" spans="2:2" x14ac:dyDescent="0.2">
      <c r="B14041" s="2"/>
    </row>
    <row r="14042" spans="2:2" x14ac:dyDescent="0.2">
      <c r="B14042" s="2"/>
    </row>
    <row r="14043" spans="2:2" x14ac:dyDescent="0.2">
      <c r="B14043" s="2"/>
    </row>
    <row r="14044" spans="2:2" x14ac:dyDescent="0.2">
      <c r="B14044" s="2"/>
    </row>
    <row r="14045" spans="2:2" x14ac:dyDescent="0.2">
      <c r="B14045" s="2"/>
    </row>
    <row r="14046" spans="2:2" x14ac:dyDescent="0.2">
      <c r="B14046" s="2"/>
    </row>
    <row r="14047" spans="2:2" x14ac:dyDescent="0.2">
      <c r="B14047" s="2"/>
    </row>
    <row r="14048" spans="2:2" x14ac:dyDescent="0.2">
      <c r="B14048" s="2"/>
    </row>
    <row r="14049" spans="2:2" x14ac:dyDescent="0.2">
      <c r="B14049" s="2"/>
    </row>
    <row r="14050" spans="2:2" x14ac:dyDescent="0.2">
      <c r="B14050" s="2"/>
    </row>
    <row r="14051" spans="2:2" x14ac:dyDescent="0.2">
      <c r="B14051" s="2"/>
    </row>
    <row r="14052" spans="2:2" x14ac:dyDescent="0.2">
      <c r="B14052" s="2"/>
    </row>
    <row r="14053" spans="2:2" x14ac:dyDescent="0.2">
      <c r="B14053" s="2"/>
    </row>
    <row r="14054" spans="2:2" x14ac:dyDescent="0.2">
      <c r="B14054" s="2"/>
    </row>
    <row r="14055" spans="2:2" x14ac:dyDescent="0.2">
      <c r="B14055" s="2"/>
    </row>
    <row r="14056" spans="2:2" x14ac:dyDescent="0.2">
      <c r="B14056" s="2"/>
    </row>
    <row r="14057" spans="2:2" x14ac:dyDescent="0.2">
      <c r="B14057" s="2"/>
    </row>
    <row r="14058" spans="2:2" x14ac:dyDescent="0.2">
      <c r="B14058" s="2"/>
    </row>
    <row r="14059" spans="2:2" x14ac:dyDescent="0.2">
      <c r="B14059" s="2"/>
    </row>
    <row r="14060" spans="2:2" x14ac:dyDescent="0.2">
      <c r="B14060" s="2"/>
    </row>
    <row r="14061" spans="2:2" x14ac:dyDescent="0.2">
      <c r="B14061" s="2"/>
    </row>
    <row r="14062" spans="2:2" x14ac:dyDescent="0.2">
      <c r="B14062" s="2"/>
    </row>
    <row r="14063" spans="2:2" x14ac:dyDescent="0.2">
      <c r="B14063" s="2"/>
    </row>
    <row r="14064" spans="2:2" x14ac:dyDescent="0.2">
      <c r="B14064" s="2"/>
    </row>
    <row r="14065" spans="2:2" x14ac:dyDescent="0.2">
      <c r="B14065" s="2"/>
    </row>
    <row r="14066" spans="2:2" x14ac:dyDescent="0.2">
      <c r="B14066" s="2"/>
    </row>
    <row r="14067" spans="2:2" x14ac:dyDescent="0.2">
      <c r="B14067" s="2"/>
    </row>
    <row r="14068" spans="2:2" x14ac:dyDescent="0.2">
      <c r="B14068" s="2"/>
    </row>
    <row r="14069" spans="2:2" x14ac:dyDescent="0.2">
      <c r="B14069" s="2"/>
    </row>
    <row r="14070" spans="2:2" x14ac:dyDescent="0.2">
      <c r="B14070" s="2"/>
    </row>
    <row r="14071" spans="2:2" x14ac:dyDescent="0.2">
      <c r="B14071" s="2"/>
    </row>
    <row r="14072" spans="2:2" x14ac:dyDescent="0.2">
      <c r="B14072" s="2"/>
    </row>
    <row r="14073" spans="2:2" x14ac:dyDescent="0.2">
      <c r="B14073" s="2"/>
    </row>
    <row r="14074" spans="2:2" x14ac:dyDescent="0.2">
      <c r="B14074" s="2"/>
    </row>
    <row r="14075" spans="2:2" x14ac:dyDescent="0.2">
      <c r="B14075" s="2"/>
    </row>
    <row r="14076" spans="2:2" x14ac:dyDescent="0.2">
      <c r="B14076" s="2"/>
    </row>
    <row r="14077" spans="2:2" x14ac:dyDescent="0.2">
      <c r="B14077" s="2"/>
    </row>
    <row r="14078" spans="2:2" x14ac:dyDescent="0.2">
      <c r="B14078" s="2"/>
    </row>
    <row r="14079" spans="2:2" x14ac:dyDescent="0.2">
      <c r="B14079" s="2"/>
    </row>
    <row r="14080" spans="2:2" x14ac:dyDescent="0.2">
      <c r="B14080" s="2"/>
    </row>
    <row r="14081" spans="2:2" x14ac:dyDescent="0.2">
      <c r="B14081" s="2"/>
    </row>
    <row r="14082" spans="2:2" x14ac:dyDescent="0.2">
      <c r="B14082" s="2"/>
    </row>
    <row r="14083" spans="2:2" x14ac:dyDescent="0.2">
      <c r="B14083" s="2"/>
    </row>
    <row r="14084" spans="2:2" x14ac:dyDescent="0.2">
      <c r="B14084" s="2"/>
    </row>
    <row r="14085" spans="2:2" x14ac:dyDescent="0.2">
      <c r="B14085" s="2"/>
    </row>
    <row r="14086" spans="2:2" x14ac:dyDescent="0.2">
      <c r="B14086" s="2"/>
    </row>
    <row r="14087" spans="2:2" x14ac:dyDescent="0.2">
      <c r="B14087" s="2"/>
    </row>
    <row r="14088" spans="2:2" x14ac:dyDescent="0.2">
      <c r="B14088" s="2"/>
    </row>
    <row r="14089" spans="2:2" x14ac:dyDescent="0.2">
      <c r="B14089" s="2"/>
    </row>
    <row r="14090" spans="2:2" x14ac:dyDescent="0.2">
      <c r="B14090" s="2"/>
    </row>
    <row r="14091" spans="2:2" x14ac:dyDescent="0.2">
      <c r="B14091" s="2"/>
    </row>
    <row r="14092" spans="2:2" x14ac:dyDescent="0.2">
      <c r="B14092" s="2"/>
    </row>
    <row r="14093" spans="2:2" x14ac:dyDescent="0.2">
      <c r="B14093" s="2"/>
    </row>
    <row r="14094" spans="2:2" x14ac:dyDescent="0.2">
      <c r="B14094" s="2"/>
    </row>
    <row r="14095" spans="2:2" x14ac:dyDescent="0.2">
      <c r="B14095" s="2"/>
    </row>
    <row r="14096" spans="2:2" x14ac:dyDescent="0.2">
      <c r="B14096" s="2"/>
    </row>
    <row r="14097" spans="2:2" x14ac:dyDescent="0.2">
      <c r="B14097" s="2"/>
    </row>
    <row r="14098" spans="2:2" x14ac:dyDescent="0.2">
      <c r="B14098" s="2"/>
    </row>
    <row r="14099" spans="2:2" x14ac:dyDescent="0.2">
      <c r="B14099" s="2"/>
    </row>
    <row r="14100" spans="2:2" x14ac:dyDescent="0.2">
      <c r="B14100" s="2"/>
    </row>
    <row r="14101" spans="2:2" x14ac:dyDescent="0.2">
      <c r="B14101" s="2"/>
    </row>
    <row r="14102" spans="2:2" x14ac:dyDescent="0.2">
      <c r="B14102" s="2"/>
    </row>
    <row r="14103" spans="2:2" x14ac:dyDescent="0.2">
      <c r="B14103" s="2"/>
    </row>
    <row r="14104" spans="2:2" x14ac:dyDescent="0.2">
      <c r="B14104" s="2"/>
    </row>
    <row r="14105" spans="2:2" x14ac:dyDescent="0.2">
      <c r="B14105" s="2"/>
    </row>
    <row r="14106" spans="2:2" x14ac:dyDescent="0.2">
      <c r="B14106" s="2"/>
    </row>
    <row r="14107" spans="2:2" x14ac:dyDescent="0.2">
      <c r="B14107" s="2"/>
    </row>
    <row r="14108" spans="2:2" x14ac:dyDescent="0.2">
      <c r="B14108" s="2"/>
    </row>
    <row r="14109" spans="2:2" x14ac:dyDescent="0.2">
      <c r="B14109" s="2"/>
    </row>
    <row r="14110" spans="2:2" x14ac:dyDescent="0.2">
      <c r="B14110" s="2"/>
    </row>
    <row r="14111" spans="2:2" x14ac:dyDescent="0.2">
      <c r="B14111" s="2"/>
    </row>
    <row r="14112" spans="2:2" x14ac:dyDescent="0.2">
      <c r="B14112" s="2"/>
    </row>
    <row r="14113" spans="2:2" x14ac:dyDescent="0.2">
      <c r="B14113" s="2"/>
    </row>
    <row r="14114" spans="2:2" x14ac:dyDescent="0.2">
      <c r="B14114" s="2"/>
    </row>
    <row r="14115" spans="2:2" x14ac:dyDescent="0.2">
      <c r="B14115" s="2"/>
    </row>
    <row r="14116" spans="2:2" x14ac:dyDescent="0.2">
      <c r="B14116" s="2"/>
    </row>
    <row r="14117" spans="2:2" x14ac:dyDescent="0.2">
      <c r="B14117" s="2"/>
    </row>
    <row r="14118" spans="2:2" x14ac:dyDescent="0.2">
      <c r="B14118" s="2"/>
    </row>
    <row r="14119" spans="2:2" x14ac:dyDescent="0.2">
      <c r="B14119" s="2"/>
    </row>
    <row r="14120" spans="2:2" x14ac:dyDescent="0.2">
      <c r="B14120" s="2"/>
    </row>
    <row r="14121" spans="2:2" x14ac:dyDescent="0.2">
      <c r="B14121" s="2"/>
    </row>
    <row r="14122" spans="2:2" x14ac:dyDescent="0.2">
      <c r="B14122" s="2"/>
    </row>
    <row r="14123" spans="2:2" x14ac:dyDescent="0.2">
      <c r="B14123" s="2"/>
    </row>
    <row r="14124" spans="2:2" x14ac:dyDescent="0.2">
      <c r="B14124" s="2"/>
    </row>
    <row r="14125" spans="2:2" x14ac:dyDescent="0.2">
      <c r="B14125" s="2"/>
    </row>
    <row r="14126" spans="2:2" x14ac:dyDescent="0.2">
      <c r="B14126" s="2"/>
    </row>
    <row r="14127" spans="2:2" x14ac:dyDescent="0.2">
      <c r="B14127" s="2"/>
    </row>
    <row r="14128" spans="2:2" x14ac:dyDescent="0.2">
      <c r="B14128" s="2"/>
    </row>
    <row r="14129" spans="2:2" x14ac:dyDescent="0.2">
      <c r="B14129" s="2"/>
    </row>
    <row r="14130" spans="2:2" x14ac:dyDescent="0.2">
      <c r="B14130" s="2"/>
    </row>
    <row r="14131" spans="2:2" x14ac:dyDescent="0.2">
      <c r="B14131" s="2"/>
    </row>
    <row r="14132" spans="2:2" x14ac:dyDescent="0.2">
      <c r="B14132" s="2"/>
    </row>
    <row r="14133" spans="2:2" x14ac:dyDescent="0.2">
      <c r="B14133" s="2"/>
    </row>
    <row r="14134" spans="2:2" x14ac:dyDescent="0.2">
      <c r="B14134" s="2"/>
    </row>
    <row r="14135" spans="2:2" x14ac:dyDescent="0.2">
      <c r="B14135" s="2"/>
    </row>
    <row r="14136" spans="2:2" x14ac:dyDescent="0.2">
      <c r="B14136" s="2"/>
    </row>
    <row r="14137" spans="2:2" x14ac:dyDescent="0.2">
      <c r="B14137" s="2"/>
    </row>
    <row r="14138" spans="2:2" x14ac:dyDescent="0.2">
      <c r="B14138" s="2"/>
    </row>
    <row r="14139" spans="2:2" x14ac:dyDescent="0.2">
      <c r="B14139" s="2"/>
    </row>
    <row r="14140" spans="2:2" x14ac:dyDescent="0.2">
      <c r="B14140" s="2"/>
    </row>
    <row r="14141" spans="2:2" x14ac:dyDescent="0.2">
      <c r="B14141" s="2"/>
    </row>
    <row r="14142" spans="2:2" x14ac:dyDescent="0.2">
      <c r="B14142" s="2"/>
    </row>
    <row r="14143" spans="2:2" x14ac:dyDescent="0.2">
      <c r="B14143" s="2"/>
    </row>
    <row r="14144" spans="2:2" x14ac:dyDescent="0.2">
      <c r="B14144" s="2"/>
    </row>
    <row r="14145" spans="2:2" x14ac:dyDescent="0.2">
      <c r="B14145" s="2"/>
    </row>
    <row r="14146" spans="2:2" x14ac:dyDescent="0.2">
      <c r="B14146" s="2"/>
    </row>
    <row r="14147" spans="2:2" x14ac:dyDescent="0.2">
      <c r="B14147" s="2"/>
    </row>
    <row r="14148" spans="2:2" x14ac:dyDescent="0.2">
      <c r="B14148" s="2"/>
    </row>
    <row r="14149" spans="2:2" x14ac:dyDescent="0.2">
      <c r="B14149" s="2"/>
    </row>
    <row r="14150" spans="2:2" x14ac:dyDescent="0.2">
      <c r="B14150" s="2"/>
    </row>
    <row r="14151" spans="2:2" x14ac:dyDescent="0.2">
      <c r="B14151" s="2"/>
    </row>
    <row r="14152" spans="2:2" x14ac:dyDescent="0.2">
      <c r="B14152" s="2"/>
    </row>
    <row r="14153" spans="2:2" x14ac:dyDescent="0.2">
      <c r="B14153" s="2"/>
    </row>
    <row r="14154" spans="2:2" x14ac:dyDescent="0.2">
      <c r="B14154" s="2"/>
    </row>
    <row r="14155" spans="2:2" x14ac:dyDescent="0.2">
      <c r="B14155" s="2"/>
    </row>
    <row r="14156" spans="2:2" x14ac:dyDescent="0.2">
      <c r="B14156" s="2"/>
    </row>
    <row r="14157" spans="2:2" x14ac:dyDescent="0.2">
      <c r="B14157" s="2"/>
    </row>
    <row r="14158" spans="2:2" x14ac:dyDescent="0.2">
      <c r="B14158" s="2"/>
    </row>
    <row r="14159" spans="2:2" x14ac:dyDescent="0.2">
      <c r="B14159" s="2"/>
    </row>
    <row r="14160" spans="2:2" x14ac:dyDescent="0.2">
      <c r="B14160" s="2"/>
    </row>
    <row r="14161" spans="2:2" x14ac:dyDescent="0.2">
      <c r="B14161" s="2"/>
    </row>
    <row r="14162" spans="2:2" x14ac:dyDescent="0.2">
      <c r="B14162" s="2"/>
    </row>
    <row r="14163" spans="2:2" x14ac:dyDescent="0.2">
      <c r="B14163" s="2"/>
    </row>
    <row r="14164" spans="2:2" x14ac:dyDescent="0.2">
      <c r="B14164" s="2"/>
    </row>
    <row r="14165" spans="2:2" x14ac:dyDescent="0.2">
      <c r="B14165" s="2"/>
    </row>
    <row r="14166" spans="2:2" x14ac:dyDescent="0.2">
      <c r="B14166" s="2"/>
    </row>
    <row r="14167" spans="2:2" x14ac:dyDescent="0.2">
      <c r="B14167" s="2"/>
    </row>
    <row r="14168" spans="2:2" x14ac:dyDescent="0.2">
      <c r="B14168" s="2"/>
    </row>
    <row r="14169" spans="2:2" x14ac:dyDescent="0.2">
      <c r="B14169" s="2"/>
    </row>
    <row r="14170" spans="2:2" x14ac:dyDescent="0.2">
      <c r="B14170" s="2"/>
    </row>
    <row r="14171" spans="2:2" x14ac:dyDescent="0.2">
      <c r="B14171" s="2"/>
    </row>
    <row r="14172" spans="2:2" x14ac:dyDescent="0.2">
      <c r="B14172" s="2"/>
    </row>
    <row r="14173" spans="2:2" x14ac:dyDescent="0.2">
      <c r="B14173" s="2"/>
    </row>
    <row r="14174" spans="2:2" x14ac:dyDescent="0.2">
      <c r="B14174" s="2"/>
    </row>
    <row r="14175" spans="2:2" x14ac:dyDescent="0.2">
      <c r="B14175" s="2"/>
    </row>
    <row r="14176" spans="2:2" x14ac:dyDescent="0.2">
      <c r="B14176" s="2"/>
    </row>
    <row r="14177" spans="2:2" x14ac:dyDescent="0.2">
      <c r="B14177" s="2"/>
    </row>
    <row r="14178" spans="2:2" x14ac:dyDescent="0.2">
      <c r="B14178" s="2"/>
    </row>
    <row r="14179" spans="2:2" x14ac:dyDescent="0.2">
      <c r="B14179" s="2"/>
    </row>
    <row r="14180" spans="2:2" x14ac:dyDescent="0.2">
      <c r="B14180" s="2"/>
    </row>
    <row r="14181" spans="2:2" x14ac:dyDescent="0.2">
      <c r="B14181" s="2"/>
    </row>
    <row r="14182" spans="2:2" x14ac:dyDescent="0.2">
      <c r="B14182" s="2"/>
    </row>
    <row r="14183" spans="2:2" x14ac:dyDescent="0.2">
      <c r="B14183" s="2"/>
    </row>
    <row r="14184" spans="2:2" x14ac:dyDescent="0.2">
      <c r="B14184" s="2"/>
    </row>
    <row r="14185" spans="2:2" x14ac:dyDescent="0.2">
      <c r="B14185" s="2"/>
    </row>
    <row r="14186" spans="2:2" x14ac:dyDescent="0.2">
      <c r="B14186" s="2"/>
    </row>
    <row r="14187" spans="2:2" x14ac:dyDescent="0.2">
      <c r="B14187" s="2"/>
    </row>
    <row r="14188" spans="2:2" x14ac:dyDescent="0.2">
      <c r="B14188" s="2"/>
    </row>
    <row r="14189" spans="2:2" x14ac:dyDescent="0.2">
      <c r="B14189" s="2"/>
    </row>
    <row r="14190" spans="2:2" x14ac:dyDescent="0.2">
      <c r="B14190" s="2"/>
    </row>
    <row r="14191" spans="2:2" x14ac:dyDescent="0.2">
      <c r="B14191" s="2"/>
    </row>
    <row r="14192" spans="2:2" x14ac:dyDescent="0.2">
      <c r="B14192" s="2"/>
    </row>
    <row r="14193" spans="2:2" x14ac:dyDescent="0.2">
      <c r="B14193" s="2"/>
    </row>
    <row r="14194" spans="2:2" x14ac:dyDescent="0.2">
      <c r="B14194" s="2"/>
    </row>
    <row r="14195" spans="2:2" x14ac:dyDescent="0.2">
      <c r="B14195" s="2"/>
    </row>
    <row r="14196" spans="2:2" x14ac:dyDescent="0.2">
      <c r="B14196" s="2"/>
    </row>
    <row r="14197" spans="2:2" x14ac:dyDescent="0.2">
      <c r="B14197" s="2"/>
    </row>
    <row r="14198" spans="2:2" x14ac:dyDescent="0.2">
      <c r="B14198" s="2"/>
    </row>
    <row r="14199" spans="2:2" x14ac:dyDescent="0.2">
      <c r="B14199" s="2"/>
    </row>
    <row r="14200" spans="2:2" x14ac:dyDescent="0.2">
      <c r="B14200" s="2"/>
    </row>
    <row r="14201" spans="2:2" x14ac:dyDescent="0.2">
      <c r="B14201" s="2"/>
    </row>
    <row r="14202" spans="2:2" x14ac:dyDescent="0.2">
      <c r="B14202" s="2"/>
    </row>
    <row r="14203" spans="2:2" x14ac:dyDescent="0.2">
      <c r="B14203" s="2"/>
    </row>
    <row r="14204" spans="2:2" x14ac:dyDescent="0.2">
      <c r="B14204" s="2"/>
    </row>
    <row r="14205" spans="2:2" x14ac:dyDescent="0.2">
      <c r="B14205" s="2"/>
    </row>
    <row r="14206" spans="2:2" x14ac:dyDescent="0.2">
      <c r="B14206" s="2"/>
    </row>
    <row r="14207" spans="2:2" x14ac:dyDescent="0.2">
      <c r="B14207" s="2"/>
    </row>
    <row r="14208" spans="2:2" x14ac:dyDescent="0.2">
      <c r="B14208" s="2"/>
    </row>
    <row r="14209" spans="2:2" x14ac:dyDescent="0.2">
      <c r="B14209" s="2"/>
    </row>
    <row r="14210" spans="2:2" x14ac:dyDescent="0.2">
      <c r="B14210" s="2"/>
    </row>
    <row r="14211" spans="2:2" x14ac:dyDescent="0.2">
      <c r="B14211" s="2"/>
    </row>
    <row r="14212" spans="2:2" x14ac:dyDescent="0.2">
      <c r="B14212" s="2"/>
    </row>
    <row r="14213" spans="2:2" x14ac:dyDescent="0.2">
      <c r="B14213" s="2"/>
    </row>
    <row r="14214" spans="2:2" x14ac:dyDescent="0.2">
      <c r="B14214" s="2"/>
    </row>
    <row r="14215" spans="2:2" x14ac:dyDescent="0.2">
      <c r="B14215" s="2"/>
    </row>
    <row r="14216" spans="2:2" x14ac:dyDescent="0.2">
      <c r="B14216" s="2"/>
    </row>
    <row r="14217" spans="2:2" x14ac:dyDescent="0.2">
      <c r="B14217" s="2"/>
    </row>
    <row r="14218" spans="2:2" x14ac:dyDescent="0.2">
      <c r="B14218" s="2"/>
    </row>
    <row r="14219" spans="2:2" x14ac:dyDescent="0.2">
      <c r="B14219" s="2"/>
    </row>
    <row r="14220" spans="2:2" x14ac:dyDescent="0.2">
      <c r="B14220" s="2"/>
    </row>
    <row r="14221" spans="2:2" x14ac:dyDescent="0.2">
      <c r="B14221" s="2"/>
    </row>
    <row r="14222" spans="2:2" x14ac:dyDescent="0.2">
      <c r="B14222" s="2"/>
    </row>
    <row r="14223" spans="2:2" x14ac:dyDescent="0.2">
      <c r="B14223" s="2"/>
    </row>
    <row r="14224" spans="2:2" x14ac:dyDescent="0.2">
      <c r="B14224" s="2"/>
    </row>
    <row r="14225" spans="2:2" x14ac:dyDescent="0.2">
      <c r="B14225" s="2"/>
    </row>
    <row r="14226" spans="2:2" x14ac:dyDescent="0.2">
      <c r="B14226" s="2"/>
    </row>
    <row r="14227" spans="2:2" x14ac:dyDescent="0.2">
      <c r="B14227" s="2"/>
    </row>
    <row r="14228" spans="2:2" x14ac:dyDescent="0.2">
      <c r="B14228" s="2"/>
    </row>
    <row r="14229" spans="2:2" x14ac:dyDescent="0.2">
      <c r="B14229" s="2"/>
    </row>
    <row r="14230" spans="2:2" x14ac:dyDescent="0.2">
      <c r="B14230" s="2"/>
    </row>
    <row r="14231" spans="2:2" x14ac:dyDescent="0.2">
      <c r="B14231" s="2"/>
    </row>
    <row r="14232" spans="2:2" x14ac:dyDescent="0.2">
      <c r="B14232" s="2"/>
    </row>
    <row r="14233" spans="2:2" x14ac:dyDescent="0.2">
      <c r="B14233" s="2"/>
    </row>
    <row r="14234" spans="2:2" x14ac:dyDescent="0.2">
      <c r="B14234" s="2"/>
    </row>
    <row r="14235" spans="2:2" x14ac:dyDescent="0.2">
      <c r="B14235" s="2"/>
    </row>
    <row r="14236" spans="2:2" x14ac:dyDescent="0.2">
      <c r="B14236" s="2"/>
    </row>
    <row r="14237" spans="2:2" x14ac:dyDescent="0.2">
      <c r="B14237" s="2"/>
    </row>
    <row r="14238" spans="2:2" x14ac:dyDescent="0.2">
      <c r="B14238" s="2"/>
    </row>
    <row r="14239" spans="2:2" x14ac:dyDescent="0.2">
      <c r="B14239" s="2"/>
    </row>
    <row r="14240" spans="2:2" x14ac:dyDescent="0.2">
      <c r="B14240" s="2"/>
    </row>
    <row r="14241" spans="2:2" x14ac:dyDescent="0.2">
      <c r="B14241" s="2"/>
    </row>
    <row r="14242" spans="2:2" x14ac:dyDescent="0.2">
      <c r="B14242" s="2"/>
    </row>
    <row r="14243" spans="2:2" x14ac:dyDescent="0.2">
      <c r="B14243" s="2"/>
    </row>
    <row r="14244" spans="2:2" x14ac:dyDescent="0.2">
      <c r="B14244" s="2"/>
    </row>
    <row r="14245" spans="2:2" x14ac:dyDescent="0.2">
      <c r="B14245" s="2"/>
    </row>
    <row r="14246" spans="2:2" x14ac:dyDescent="0.2">
      <c r="B14246" s="2"/>
    </row>
    <row r="14247" spans="2:2" x14ac:dyDescent="0.2">
      <c r="B14247" s="2"/>
    </row>
    <row r="14248" spans="2:2" x14ac:dyDescent="0.2">
      <c r="B14248" s="2"/>
    </row>
    <row r="14249" spans="2:2" x14ac:dyDescent="0.2">
      <c r="B14249" s="2"/>
    </row>
    <row r="14250" spans="2:2" x14ac:dyDescent="0.2">
      <c r="B14250" s="2"/>
    </row>
    <row r="14251" spans="2:2" x14ac:dyDescent="0.2">
      <c r="B14251" s="2"/>
    </row>
    <row r="14252" spans="2:2" x14ac:dyDescent="0.2">
      <c r="B14252" s="2"/>
    </row>
    <row r="14253" spans="2:2" x14ac:dyDescent="0.2">
      <c r="B14253" s="2"/>
    </row>
    <row r="14254" spans="2:2" x14ac:dyDescent="0.2">
      <c r="B14254" s="2"/>
    </row>
    <row r="14255" spans="2:2" x14ac:dyDescent="0.2">
      <c r="B14255" s="2"/>
    </row>
    <row r="14256" spans="2:2" x14ac:dyDescent="0.2">
      <c r="B14256" s="2"/>
    </row>
    <row r="14257" spans="2:2" x14ac:dyDescent="0.2">
      <c r="B14257" s="2"/>
    </row>
    <row r="14258" spans="2:2" x14ac:dyDescent="0.2">
      <c r="B14258" s="2"/>
    </row>
    <row r="14259" spans="2:2" x14ac:dyDescent="0.2">
      <c r="B14259" s="2"/>
    </row>
    <row r="14260" spans="2:2" x14ac:dyDescent="0.2">
      <c r="B14260" s="2"/>
    </row>
    <row r="14261" spans="2:2" x14ac:dyDescent="0.2">
      <c r="B14261" s="2"/>
    </row>
    <row r="14262" spans="2:2" x14ac:dyDescent="0.2">
      <c r="B14262" s="2"/>
    </row>
    <row r="14263" spans="2:2" x14ac:dyDescent="0.2">
      <c r="B14263" s="2"/>
    </row>
    <row r="14264" spans="2:2" x14ac:dyDescent="0.2">
      <c r="B14264" s="2"/>
    </row>
    <row r="14265" spans="2:2" x14ac:dyDescent="0.2">
      <c r="B14265" s="2"/>
    </row>
    <row r="14266" spans="2:2" x14ac:dyDescent="0.2">
      <c r="B14266" s="2"/>
    </row>
    <row r="14267" spans="2:2" x14ac:dyDescent="0.2">
      <c r="B14267" s="2"/>
    </row>
    <row r="14268" spans="2:2" x14ac:dyDescent="0.2">
      <c r="B14268" s="2"/>
    </row>
    <row r="14269" spans="2:2" x14ac:dyDescent="0.2">
      <c r="B14269" s="2"/>
    </row>
    <row r="14270" spans="2:2" x14ac:dyDescent="0.2">
      <c r="B14270" s="2"/>
    </row>
    <row r="14271" spans="2:2" x14ac:dyDescent="0.2">
      <c r="B14271" s="2"/>
    </row>
    <row r="14272" spans="2:2" x14ac:dyDescent="0.2">
      <c r="B14272" s="2"/>
    </row>
    <row r="14273" spans="2:2" x14ac:dyDescent="0.2">
      <c r="B14273" s="2"/>
    </row>
    <row r="14274" spans="2:2" x14ac:dyDescent="0.2">
      <c r="B14274" s="2"/>
    </row>
    <row r="14275" spans="2:2" x14ac:dyDescent="0.2">
      <c r="B14275" s="2"/>
    </row>
    <row r="14276" spans="2:2" x14ac:dyDescent="0.2">
      <c r="B14276" s="2"/>
    </row>
    <row r="14277" spans="2:2" x14ac:dyDescent="0.2">
      <c r="B14277" s="2"/>
    </row>
    <row r="14278" spans="2:2" x14ac:dyDescent="0.2">
      <c r="B14278" s="2"/>
    </row>
    <row r="14279" spans="2:2" x14ac:dyDescent="0.2">
      <c r="B14279" s="2"/>
    </row>
    <row r="14280" spans="2:2" x14ac:dyDescent="0.2">
      <c r="B14280" s="2"/>
    </row>
    <row r="14281" spans="2:2" x14ac:dyDescent="0.2">
      <c r="B14281" s="2"/>
    </row>
    <row r="14282" spans="2:2" x14ac:dyDescent="0.2">
      <c r="B14282" s="2"/>
    </row>
    <row r="14283" spans="2:2" x14ac:dyDescent="0.2">
      <c r="B14283" s="2"/>
    </row>
    <row r="14284" spans="2:2" x14ac:dyDescent="0.2">
      <c r="B14284" s="2"/>
    </row>
    <row r="14285" spans="2:2" x14ac:dyDescent="0.2">
      <c r="B14285" s="2"/>
    </row>
    <row r="14286" spans="2:2" x14ac:dyDescent="0.2">
      <c r="B14286" s="2"/>
    </row>
    <row r="14287" spans="2:2" x14ac:dyDescent="0.2">
      <c r="B14287" s="2"/>
    </row>
    <row r="14288" spans="2:2" x14ac:dyDescent="0.2">
      <c r="B14288" s="2"/>
    </row>
    <row r="14289" spans="2:2" x14ac:dyDescent="0.2">
      <c r="B14289" s="2"/>
    </row>
    <row r="14290" spans="2:2" x14ac:dyDescent="0.2">
      <c r="B14290" s="2"/>
    </row>
    <row r="14291" spans="2:2" x14ac:dyDescent="0.2">
      <c r="B14291" s="2"/>
    </row>
    <row r="14292" spans="2:2" x14ac:dyDescent="0.2">
      <c r="B14292" s="2"/>
    </row>
    <row r="14293" spans="2:2" x14ac:dyDescent="0.2">
      <c r="B14293" s="2"/>
    </row>
    <row r="14294" spans="2:2" x14ac:dyDescent="0.2">
      <c r="B14294" s="2"/>
    </row>
    <row r="14295" spans="2:2" x14ac:dyDescent="0.2">
      <c r="B14295" s="2"/>
    </row>
    <row r="14296" spans="2:2" x14ac:dyDescent="0.2">
      <c r="B14296" s="2"/>
    </row>
    <row r="14297" spans="2:2" x14ac:dyDescent="0.2">
      <c r="B14297" s="2"/>
    </row>
    <row r="14298" spans="2:2" x14ac:dyDescent="0.2">
      <c r="B14298" s="2"/>
    </row>
    <row r="14299" spans="2:2" x14ac:dyDescent="0.2">
      <c r="B14299" s="2"/>
    </row>
    <row r="14300" spans="2:2" x14ac:dyDescent="0.2">
      <c r="B14300" s="2"/>
    </row>
    <row r="14301" spans="2:2" x14ac:dyDescent="0.2">
      <c r="B14301" s="2"/>
    </row>
    <row r="14302" spans="2:2" x14ac:dyDescent="0.2">
      <c r="B14302" s="2"/>
    </row>
    <row r="14303" spans="2:2" x14ac:dyDescent="0.2">
      <c r="B14303" s="2"/>
    </row>
    <row r="14304" spans="2:2" x14ac:dyDescent="0.2">
      <c r="B14304" s="2"/>
    </row>
    <row r="14305" spans="2:2" x14ac:dyDescent="0.2">
      <c r="B14305" s="2"/>
    </row>
    <row r="14306" spans="2:2" x14ac:dyDescent="0.2">
      <c r="B14306" s="2"/>
    </row>
    <row r="14307" spans="2:2" x14ac:dyDescent="0.2">
      <c r="B14307" s="2"/>
    </row>
    <row r="14308" spans="2:2" x14ac:dyDescent="0.2">
      <c r="B14308" s="2"/>
    </row>
    <row r="14309" spans="2:2" x14ac:dyDescent="0.2">
      <c r="B14309" s="2"/>
    </row>
    <row r="14310" spans="2:2" x14ac:dyDescent="0.2">
      <c r="B14310" s="2"/>
    </row>
    <row r="14311" spans="2:2" x14ac:dyDescent="0.2">
      <c r="B14311" s="2"/>
    </row>
    <row r="14312" spans="2:2" x14ac:dyDescent="0.2">
      <c r="B14312" s="2"/>
    </row>
    <row r="14313" spans="2:2" x14ac:dyDescent="0.2">
      <c r="B14313" s="2"/>
    </row>
    <row r="14314" spans="2:2" x14ac:dyDescent="0.2">
      <c r="B14314" s="2"/>
    </row>
    <row r="14315" spans="2:2" x14ac:dyDescent="0.2">
      <c r="B14315" s="2"/>
    </row>
    <row r="14316" spans="2:2" x14ac:dyDescent="0.2">
      <c r="B14316" s="2"/>
    </row>
    <row r="14317" spans="2:2" x14ac:dyDescent="0.2">
      <c r="B14317" s="2"/>
    </row>
    <row r="14318" spans="2:2" x14ac:dyDescent="0.2">
      <c r="B14318" s="2"/>
    </row>
    <row r="14319" spans="2:2" x14ac:dyDescent="0.2">
      <c r="B14319" s="2"/>
    </row>
    <row r="14320" spans="2:2" x14ac:dyDescent="0.2">
      <c r="B14320" s="2"/>
    </row>
    <row r="14321" spans="2:2" x14ac:dyDescent="0.2">
      <c r="B14321" s="2"/>
    </row>
    <row r="14322" spans="2:2" x14ac:dyDescent="0.2">
      <c r="B14322" s="2"/>
    </row>
    <row r="14323" spans="2:2" x14ac:dyDescent="0.2">
      <c r="B14323" s="2"/>
    </row>
    <row r="14324" spans="2:2" x14ac:dyDescent="0.2">
      <c r="B14324" s="2"/>
    </row>
    <row r="14325" spans="2:2" x14ac:dyDescent="0.2">
      <c r="B14325" s="2"/>
    </row>
    <row r="14326" spans="2:2" x14ac:dyDescent="0.2">
      <c r="B14326" s="2"/>
    </row>
    <row r="14327" spans="2:2" x14ac:dyDescent="0.2">
      <c r="B14327" s="2"/>
    </row>
    <row r="14328" spans="2:2" x14ac:dyDescent="0.2">
      <c r="B14328" s="2"/>
    </row>
    <row r="14329" spans="2:2" x14ac:dyDescent="0.2">
      <c r="B14329" s="2"/>
    </row>
    <row r="14330" spans="2:2" x14ac:dyDescent="0.2">
      <c r="B14330" s="2"/>
    </row>
    <row r="14331" spans="2:2" x14ac:dyDescent="0.2">
      <c r="B14331" s="2"/>
    </row>
    <row r="14332" spans="2:2" x14ac:dyDescent="0.2">
      <c r="B14332" s="2"/>
    </row>
    <row r="14333" spans="2:2" x14ac:dyDescent="0.2">
      <c r="B14333" s="2"/>
    </row>
    <row r="14334" spans="2:2" x14ac:dyDescent="0.2">
      <c r="B14334" s="2"/>
    </row>
    <row r="14335" spans="2:2" x14ac:dyDescent="0.2">
      <c r="B14335" s="2"/>
    </row>
    <row r="14336" spans="2:2" x14ac:dyDescent="0.2">
      <c r="B14336" s="2"/>
    </row>
    <row r="14337" spans="2:2" x14ac:dyDescent="0.2">
      <c r="B14337" s="2"/>
    </row>
    <row r="14338" spans="2:2" x14ac:dyDescent="0.2">
      <c r="B14338" s="2"/>
    </row>
    <row r="14339" spans="2:2" x14ac:dyDescent="0.2">
      <c r="B14339" s="2"/>
    </row>
    <row r="14340" spans="2:2" x14ac:dyDescent="0.2">
      <c r="B14340" s="2"/>
    </row>
    <row r="14341" spans="2:2" x14ac:dyDescent="0.2">
      <c r="B14341" s="2"/>
    </row>
    <row r="14342" spans="2:2" x14ac:dyDescent="0.2">
      <c r="B14342" s="2"/>
    </row>
    <row r="14343" spans="2:2" x14ac:dyDescent="0.2">
      <c r="B14343" s="2"/>
    </row>
    <row r="14344" spans="2:2" x14ac:dyDescent="0.2">
      <c r="B14344" s="2"/>
    </row>
    <row r="14345" spans="2:2" x14ac:dyDescent="0.2">
      <c r="B14345" s="2"/>
    </row>
    <row r="14346" spans="2:2" x14ac:dyDescent="0.2">
      <c r="B14346" s="2"/>
    </row>
    <row r="14347" spans="2:2" x14ac:dyDescent="0.2">
      <c r="B14347" s="2"/>
    </row>
    <row r="14348" spans="2:2" x14ac:dyDescent="0.2">
      <c r="B14348" s="2"/>
    </row>
    <row r="14349" spans="2:2" x14ac:dyDescent="0.2">
      <c r="B14349" s="2"/>
    </row>
    <row r="14350" spans="2:2" x14ac:dyDescent="0.2">
      <c r="B14350" s="2"/>
    </row>
    <row r="14351" spans="2:2" x14ac:dyDescent="0.2">
      <c r="B14351" s="2"/>
    </row>
    <row r="14352" spans="2:2" x14ac:dyDescent="0.2">
      <c r="B14352" s="2"/>
    </row>
    <row r="14353" spans="2:2" x14ac:dyDescent="0.2">
      <c r="B14353" s="2"/>
    </row>
    <row r="14354" spans="2:2" x14ac:dyDescent="0.2">
      <c r="B14354" s="2"/>
    </row>
    <row r="14355" spans="2:2" x14ac:dyDescent="0.2">
      <c r="B14355" s="2"/>
    </row>
    <row r="14356" spans="2:2" x14ac:dyDescent="0.2">
      <c r="B14356" s="2"/>
    </row>
    <row r="14357" spans="2:2" x14ac:dyDescent="0.2">
      <c r="B14357" s="2"/>
    </row>
    <row r="14358" spans="2:2" x14ac:dyDescent="0.2">
      <c r="B14358" s="2"/>
    </row>
    <row r="14359" spans="2:2" x14ac:dyDescent="0.2">
      <c r="B14359" s="2"/>
    </row>
    <row r="14360" spans="2:2" x14ac:dyDescent="0.2">
      <c r="B14360" s="2"/>
    </row>
    <row r="14361" spans="2:2" x14ac:dyDescent="0.2">
      <c r="B14361" s="2"/>
    </row>
    <row r="14362" spans="2:2" x14ac:dyDescent="0.2">
      <c r="B14362" s="2"/>
    </row>
    <row r="14363" spans="2:2" x14ac:dyDescent="0.2">
      <c r="B14363" s="2"/>
    </row>
    <row r="14364" spans="2:2" x14ac:dyDescent="0.2">
      <c r="B14364" s="2"/>
    </row>
    <row r="14365" spans="2:2" x14ac:dyDescent="0.2">
      <c r="B14365" s="2"/>
    </row>
    <row r="14366" spans="2:2" x14ac:dyDescent="0.2">
      <c r="B14366" s="2"/>
    </row>
    <row r="14367" spans="2:2" x14ac:dyDescent="0.2">
      <c r="B14367" s="2"/>
    </row>
    <row r="14368" spans="2:2" x14ac:dyDescent="0.2">
      <c r="B14368" s="2"/>
    </row>
    <row r="14369" spans="2:2" x14ac:dyDescent="0.2">
      <c r="B14369" s="2"/>
    </row>
    <row r="14370" spans="2:2" x14ac:dyDescent="0.2">
      <c r="B14370" s="2"/>
    </row>
    <row r="14371" spans="2:2" x14ac:dyDescent="0.2">
      <c r="B14371" s="2"/>
    </row>
    <row r="14372" spans="2:2" x14ac:dyDescent="0.2">
      <c r="B14372" s="2"/>
    </row>
    <row r="14373" spans="2:2" x14ac:dyDescent="0.2">
      <c r="B14373" s="2"/>
    </row>
    <row r="14374" spans="2:2" x14ac:dyDescent="0.2">
      <c r="B14374" s="2"/>
    </row>
    <row r="14375" spans="2:2" x14ac:dyDescent="0.2">
      <c r="B14375" s="2"/>
    </row>
    <row r="14376" spans="2:2" x14ac:dyDescent="0.2">
      <c r="B14376" s="2"/>
    </row>
    <row r="14377" spans="2:2" x14ac:dyDescent="0.2">
      <c r="B14377" s="2"/>
    </row>
    <row r="14378" spans="2:2" x14ac:dyDescent="0.2">
      <c r="B14378" s="2"/>
    </row>
    <row r="14379" spans="2:2" x14ac:dyDescent="0.2">
      <c r="B14379" s="2"/>
    </row>
    <row r="14380" spans="2:2" x14ac:dyDescent="0.2">
      <c r="B14380" s="2"/>
    </row>
    <row r="14381" spans="2:2" x14ac:dyDescent="0.2">
      <c r="B14381" s="2"/>
    </row>
    <row r="14382" spans="2:2" x14ac:dyDescent="0.2">
      <c r="B14382" s="2"/>
    </row>
    <row r="14383" spans="2:2" x14ac:dyDescent="0.2">
      <c r="B14383" s="2"/>
    </row>
    <row r="14384" spans="2:2" x14ac:dyDescent="0.2">
      <c r="B14384" s="2"/>
    </row>
    <row r="14385" spans="2:2" x14ac:dyDescent="0.2">
      <c r="B14385" s="2"/>
    </row>
    <row r="14386" spans="2:2" x14ac:dyDescent="0.2">
      <c r="B14386" s="2"/>
    </row>
    <row r="14387" spans="2:2" x14ac:dyDescent="0.2">
      <c r="B14387" s="2"/>
    </row>
    <row r="14388" spans="2:2" x14ac:dyDescent="0.2">
      <c r="B14388" s="2"/>
    </row>
    <row r="14389" spans="2:2" x14ac:dyDescent="0.2">
      <c r="B14389" s="2"/>
    </row>
    <row r="14390" spans="2:2" x14ac:dyDescent="0.2">
      <c r="B14390" s="2"/>
    </row>
    <row r="14391" spans="2:2" x14ac:dyDescent="0.2">
      <c r="B14391" s="2"/>
    </row>
    <row r="14392" spans="2:2" x14ac:dyDescent="0.2">
      <c r="B14392" s="2"/>
    </row>
    <row r="14393" spans="2:2" x14ac:dyDescent="0.2">
      <c r="B14393" s="2"/>
    </row>
    <row r="14394" spans="2:2" x14ac:dyDescent="0.2">
      <c r="B14394" s="2"/>
    </row>
    <row r="14395" spans="2:2" x14ac:dyDescent="0.2">
      <c r="B14395" s="2"/>
    </row>
    <row r="14396" spans="2:2" x14ac:dyDescent="0.2">
      <c r="B14396" s="2"/>
    </row>
    <row r="14397" spans="2:2" x14ac:dyDescent="0.2">
      <c r="B14397" s="2"/>
    </row>
    <row r="14398" spans="2:2" x14ac:dyDescent="0.2">
      <c r="B14398" s="2"/>
    </row>
    <row r="14399" spans="2:2" x14ac:dyDescent="0.2">
      <c r="B14399" s="2"/>
    </row>
    <row r="14400" spans="2:2" x14ac:dyDescent="0.2">
      <c r="B14400" s="2"/>
    </row>
    <row r="14401" spans="2:2" x14ac:dyDescent="0.2">
      <c r="B14401" s="2"/>
    </row>
    <row r="14402" spans="2:2" x14ac:dyDescent="0.2">
      <c r="B14402" s="2"/>
    </row>
    <row r="14403" spans="2:2" x14ac:dyDescent="0.2">
      <c r="B14403" s="2"/>
    </row>
    <row r="14404" spans="2:2" x14ac:dyDescent="0.2">
      <c r="B14404" s="2"/>
    </row>
    <row r="14405" spans="2:2" x14ac:dyDescent="0.2">
      <c r="B14405" s="2"/>
    </row>
    <row r="14406" spans="2:2" x14ac:dyDescent="0.2">
      <c r="B14406" s="2"/>
    </row>
    <row r="14407" spans="2:2" x14ac:dyDescent="0.2">
      <c r="B14407" s="2"/>
    </row>
    <row r="14408" spans="2:2" x14ac:dyDescent="0.2">
      <c r="B14408" s="2"/>
    </row>
    <row r="14409" spans="2:2" x14ac:dyDescent="0.2">
      <c r="B14409" s="2"/>
    </row>
    <row r="14410" spans="2:2" x14ac:dyDescent="0.2">
      <c r="B14410" s="2"/>
    </row>
    <row r="14411" spans="2:2" x14ac:dyDescent="0.2">
      <c r="B14411" s="2"/>
    </row>
    <row r="14412" spans="2:2" x14ac:dyDescent="0.2">
      <c r="B14412" s="2"/>
    </row>
    <row r="14413" spans="2:2" x14ac:dyDescent="0.2">
      <c r="B14413" s="2"/>
    </row>
    <row r="14414" spans="2:2" x14ac:dyDescent="0.2">
      <c r="B14414" s="2"/>
    </row>
    <row r="14415" spans="2:2" x14ac:dyDescent="0.2">
      <c r="B14415" s="2"/>
    </row>
    <row r="14416" spans="2:2" x14ac:dyDescent="0.2">
      <c r="B14416" s="2"/>
    </row>
    <row r="14417" spans="2:2" x14ac:dyDescent="0.2">
      <c r="B14417" s="2"/>
    </row>
    <row r="14418" spans="2:2" x14ac:dyDescent="0.2">
      <c r="B14418" s="2"/>
    </row>
    <row r="14419" spans="2:2" x14ac:dyDescent="0.2">
      <c r="B14419" s="2"/>
    </row>
    <row r="14420" spans="2:2" x14ac:dyDescent="0.2">
      <c r="B14420" s="2"/>
    </row>
    <row r="14421" spans="2:2" x14ac:dyDescent="0.2">
      <c r="B14421" s="2"/>
    </row>
    <row r="14422" spans="2:2" x14ac:dyDescent="0.2">
      <c r="B14422" s="2"/>
    </row>
    <row r="14423" spans="2:2" x14ac:dyDescent="0.2">
      <c r="B14423" s="2"/>
    </row>
    <row r="14424" spans="2:2" x14ac:dyDescent="0.2">
      <c r="B14424" s="2"/>
    </row>
    <row r="14425" spans="2:2" x14ac:dyDescent="0.2">
      <c r="B14425" s="2"/>
    </row>
    <row r="14426" spans="2:2" x14ac:dyDescent="0.2">
      <c r="B14426" s="2"/>
    </row>
    <row r="14427" spans="2:2" x14ac:dyDescent="0.2">
      <c r="B14427" s="2"/>
    </row>
    <row r="14428" spans="2:2" x14ac:dyDescent="0.2">
      <c r="B14428" s="2"/>
    </row>
    <row r="14429" spans="2:2" x14ac:dyDescent="0.2">
      <c r="B14429" s="2"/>
    </row>
    <row r="14430" spans="2:2" x14ac:dyDescent="0.2">
      <c r="B14430" s="2"/>
    </row>
    <row r="14431" spans="2:2" x14ac:dyDescent="0.2">
      <c r="B14431" s="2"/>
    </row>
    <row r="14432" spans="2:2" x14ac:dyDescent="0.2">
      <c r="B14432" s="2"/>
    </row>
    <row r="14433" spans="2:2" x14ac:dyDescent="0.2">
      <c r="B14433" s="2"/>
    </row>
    <row r="14434" spans="2:2" x14ac:dyDescent="0.2">
      <c r="B14434" s="2"/>
    </row>
    <row r="14435" spans="2:2" x14ac:dyDescent="0.2">
      <c r="B14435" s="2"/>
    </row>
    <row r="14436" spans="2:2" x14ac:dyDescent="0.2">
      <c r="B14436" s="2"/>
    </row>
    <row r="14437" spans="2:2" x14ac:dyDescent="0.2">
      <c r="B14437" s="2"/>
    </row>
    <row r="14438" spans="2:2" x14ac:dyDescent="0.2">
      <c r="B14438" s="2"/>
    </row>
    <row r="14439" spans="2:2" x14ac:dyDescent="0.2">
      <c r="B14439" s="2"/>
    </row>
    <row r="14440" spans="2:2" x14ac:dyDescent="0.2">
      <c r="B14440" s="2"/>
    </row>
    <row r="14441" spans="2:2" x14ac:dyDescent="0.2">
      <c r="B14441" s="2"/>
    </row>
    <row r="14442" spans="2:2" x14ac:dyDescent="0.2">
      <c r="B14442" s="2"/>
    </row>
    <row r="14443" spans="2:2" x14ac:dyDescent="0.2">
      <c r="B14443" s="2"/>
    </row>
    <row r="14444" spans="2:2" x14ac:dyDescent="0.2">
      <c r="B14444" s="2"/>
    </row>
    <row r="14445" spans="2:2" x14ac:dyDescent="0.2">
      <c r="B14445" s="2"/>
    </row>
    <row r="14446" spans="2:2" x14ac:dyDescent="0.2">
      <c r="B14446" s="2"/>
    </row>
    <row r="14447" spans="2:2" x14ac:dyDescent="0.2">
      <c r="B14447" s="2"/>
    </row>
    <row r="14448" spans="2:2" x14ac:dyDescent="0.2">
      <c r="B14448" s="2"/>
    </row>
    <row r="14449" spans="2:2" x14ac:dyDescent="0.2">
      <c r="B14449" s="2"/>
    </row>
    <row r="14450" spans="2:2" x14ac:dyDescent="0.2">
      <c r="B14450" s="2"/>
    </row>
    <row r="14451" spans="2:2" x14ac:dyDescent="0.2">
      <c r="B14451" s="2"/>
    </row>
    <row r="14452" spans="2:2" x14ac:dyDescent="0.2">
      <c r="B14452" s="2"/>
    </row>
    <row r="14453" spans="2:2" x14ac:dyDescent="0.2">
      <c r="B14453" s="2"/>
    </row>
    <row r="14454" spans="2:2" x14ac:dyDescent="0.2">
      <c r="B14454" s="2"/>
    </row>
    <row r="14455" spans="2:2" x14ac:dyDescent="0.2">
      <c r="B14455" s="2"/>
    </row>
    <row r="14456" spans="2:2" x14ac:dyDescent="0.2">
      <c r="B14456" s="2"/>
    </row>
    <row r="14457" spans="2:2" x14ac:dyDescent="0.2">
      <c r="B14457" s="2"/>
    </row>
    <row r="14458" spans="2:2" x14ac:dyDescent="0.2">
      <c r="B14458" s="2"/>
    </row>
    <row r="14459" spans="2:2" x14ac:dyDescent="0.2">
      <c r="B14459" s="2"/>
    </row>
    <row r="14460" spans="2:2" x14ac:dyDescent="0.2">
      <c r="B14460" s="2"/>
    </row>
    <row r="14461" spans="2:2" x14ac:dyDescent="0.2">
      <c r="B14461" s="2"/>
    </row>
    <row r="14462" spans="2:2" x14ac:dyDescent="0.2">
      <c r="B14462" s="2"/>
    </row>
    <row r="14463" spans="2:2" x14ac:dyDescent="0.2">
      <c r="B14463" s="2"/>
    </row>
    <row r="14464" spans="2:2" x14ac:dyDescent="0.2">
      <c r="B14464" s="2"/>
    </row>
    <row r="14465" spans="2:2" x14ac:dyDescent="0.2">
      <c r="B14465" s="2"/>
    </row>
    <row r="14466" spans="2:2" x14ac:dyDescent="0.2">
      <c r="B14466" s="2"/>
    </row>
    <row r="14467" spans="2:2" x14ac:dyDescent="0.2">
      <c r="B14467" s="2"/>
    </row>
    <row r="14468" spans="2:2" x14ac:dyDescent="0.2">
      <c r="B14468" s="2"/>
    </row>
    <row r="14469" spans="2:2" x14ac:dyDescent="0.2">
      <c r="B14469" s="2"/>
    </row>
    <row r="14470" spans="2:2" x14ac:dyDescent="0.2">
      <c r="B14470" s="2"/>
    </row>
    <row r="14471" spans="2:2" x14ac:dyDescent="0.2">
      <c r="B14471" s="2"/>
    </row>
    <row r="14472" spans="2:2" x14ac:dyDescent="0.2">
      <c r="B14472" s="2"/>
    </row>
    <row r="14473" spans="2:2" x14ac:dyDescent="0.2">
      <c r="B14473" s="2"/>
    </row>
    <row r="14474" spans="2:2" x14ac:dyDescent="0.2">
      <c r="B14474" s="2"/>
    </row>
    <row r="14475" spans="2:2" x14ac:dyDescent="0.2">
      <c r="B14475" s="2"/>
    </row>
    <row r="14476" spans="2:2" x14ac:dyDescent="0.2">
      <c r="B14476" s="2"/>
    </row>
    <row r="14477" spans="2:2" x14ac:dyDescent="0.2">
      <c r="B14477" s="2"/>
    </row>
    <row r="14478" spans="2:2" x14ac:dyDescent="0.2">
      <c r="B14478" s="2"/>
    </row>
    <row r="14479" spans="2:2" x14ac:dyDescent="0.2">
      <c r="B14479" s="2"/>
    </row>
    <row r="14480" spans="2:2" x14ac:dyDescent="0.2">
      <c r="B14480" s="2"/>
    </row>
    <row r="14481" spans="2:2" x14ac:dyDescent="0.2">
      <c r="B14481" s="2"/>
    </row>
    <row r="14482" spans="2:2" x14ac:dyDescent="0.2">
      <c r="B14482" s="2"/>
    </row>
    <row r="14483" spans="2:2" x14ac:dyDescent="0.2">
      <c r="B14483" s="2"/>
    </row>
    <row r="14484" spans="2:2" x14ac:dyDescent="0.2">
      <c r="B14484" s="2"/>
    </row>
    <row r="14485" spans="2:2" x14ac:dyDescent="0.2">
      <c r="B14485" s="2"/>
    </row>
    <row r="14486" spans="2:2" x14ac:dyDescent="0.2">
      <c r="B14486" s="2"/>
    </row>
    <row r="14487" spans="2:2" x14ac:dyDescent="0.2">
      <c r="B14487" s="2"/>
    </row>
    <row r="14488" spans="2:2" x14ac:dyDescent="0.2">
      <c r="B14488" s="2"/>
    </row>
    <row r="14489" spans="2:2" x14ac:dyDescent="0.2">
      <c r="B14489" s="2"/>
    </row>
    <row r="14490" spans="2:2" x14ac:dyDescent="0.2">
      <c r="B14490" s="2"/>
    </row>
    <row r="14491" spans="2:2" x14ac:dyDescent="0.2">
      <c r="B14491" s="2"/>
    </row>
    <row r="14492" spans="2:2" x14ac:dyDescent="0.2">
      <c r="B14492" s="2"/>
    </row>
    <row r="14493" spans="2:2" x14ac:dyDescent="0.2">
      <c r="B14493" s="2"/>
    </row>
    <row r="14494" spans="2:2" x14ac:dyDescent="0.2">
      <c r="B14494" s="2"/>
    </row>
    <row r="14495" spans="2:2" x14ac:dyDescent="0.2">
      <c r="B14495" s="2"/>
    </row>
    <row r="14496" spans="2:2" x14ac:dyDescent="0.2">
      <c r="B14496" s="2"/>
    </row>
    <row r="14497" spans="2:2" x14ac:dyDescent="0.2">
      <c r="B14497" s="2"/>
    </row>
    <row r="14498" spans="2:2" x14ac:dyDescent="0.2">
      <c r="B14498" s="2"/>
    </row>
    <row r="14499" spans="2:2" x14ac:dyDescent="0.2">
      <c r="B14499" s="2"/>
    </row>
    <row r="14500" spans="2:2" x14ac:dyDescent="0.2">
      <c r="B14500" s="2"/>
    </row>
    <row r="14501" spans="2:2" x14ac:dyDescent="0.2">
      <c r="B14501" s="2"/>
    </row>
    <row r="14502" spans="2:2" x14ac:dyDescent="0.2">
      <c r="B14502" s="2"/>
    </row>
    <row r="14503" spans="2:2" x14ac:dyDescent="0.2">
      <c r="B14503" s="2"/>
    </row>
    <row r="14504" spans="2:2" x14ac:dyDescent="0.2">
      <c r="B14504" s="2"/>
    </row>
    <row r="14505" spans="2:2" x14ac:dyDescent="0.2">
      <c r="B14505" s="2"/>
    </row>
    <row r="14506" spans="2:2" x14ac:dyDescent="0.2">
      <c r="B14506" s="2"/>
    </row>
    <row r="14507" spans="2:2" x14ac:dyDescent="0.2">
      <c r="B14507" s="2"/>
    </row>
    <row r="14508" spans="2:2" x14ac:dyDescent="0.2">
      <c r="B14508" s="2"/>
    </row>
    <row r="14509" spans="2:2" x14ac:dyDescent="0.2">
      <c r="B14509" s="2"/>
    </row>
    <row r="14510" spans="2:2" x14ac:dyDescent="0.2">
      <c r="B14510" s="2"/>
    </row>
    <row r="14511" spans="2:2" x14ac:dyDescent="0.2">
      <c r="B14511" s="2"/>
    </row>
    <row r="14512" spans="2:2" x14ac:dyDescent="0.2">
      <c r="B14512" s="2"/>
    </row>
    <row r="14513" spans="2:2" x14ac:dyDescent="0.2">
      <c r="B14513" s="2"/>
    </row>
    <row r="14514" spans="2:2" x14ac:dyDescent="0.2">
      <c r="B14514" s="2"/>
    </row>
    <row r="14515" spans="2:2" x14ac:dyDescent="0.2">
      <c r="B14515" s="2"/>
    </row>
    <row r="14516" spans="2:2" x14ac:dyDescent="0.2">
      <c r="B14516" s="2"/>
    </row>
    <row r="14517" spans="2:2" x14ac:dyDescent="0.2">
      <c r="B14517" s="2"/>
    </row>
    <row r="14518" spans="2:2" x14ac:dyDescent="0.2">
      <c r="B14518" s="2"/>
    </row>
    <row r="14519" spans="2:2" x14ac:dyDescent="0.2">
      <c r="B14519" s="2"/>
    </row>
    <row r="14520" spans="2:2" x14ac:dyDescent="0.2">
      <c r="B14520" s="2"/>
    </row>
    <row r="14521" spans="2:2" x14ac:dyDescent="0.2">
      <c r="B14521" s="2"/>
    </row>
    <row r="14522" spans="2:2" x14ac:dyDescent="0.2">
      <c r="B14522" s="2"/>
    </row>
    <row r="14523" spans="2:2" x14ac:dyDescent="0.2">
      <c r="B14523" s="2"/>
    </row>
    <row r="14524" spans="2:2" x14ac:dyDescent="0.2">
      <c r="B14524" s="2"/>
    </row>
    <row r="14525" spans="2:2" x14ac:dyDescent="0.2">
      <c r="B14525" s="2"/>
    </row>
    <row r="14526" spans="2:2" x14ac:dyDescent="0.2">
      <c r="B14526" s="2"/>
    </row>
    <row r="14527" spans="2:2" x14ac:dyDescent="0.2">
      <c r="B14527" s="2"/>
    </row>
    <row r="14528" spans="2:2" x14ac:dyDescent="0.2">
      <c r="B14528" s="2"/>
    </row>
    <row r="14529" spans="2:2" x14ac:dyDescent="0.2">
      <c r="B14529" s="2"/>
    </row>
    <row r="14530" spans="2:2" x14ac:dyDescent="0.2">
      <c r="B14530" s="2"/>
    </row>
    <row r="14531" spans="2:2" x14ac:dyDescent="0.2">
      <c r="B14531" s="2"/>
    </row>
    <row r="14532" spans="2:2" x14ac:dyDescent="0.2">
      <c r="B14532" s="2"/>
    </row>
    <row r="14533" spans="2:2" x14ac:dyDescent="0.2">
      <c r="B14533" s="2"/>
    </row>
    <row r="14534" spans="2:2" x14ac:dyDescent="0.2">
      <c r="B14534" s="2"/>
    </row>
    <row r="14535" spans="2:2" x14ac:dyDescent="0.2">
      <c r="B14535" s="2"/>
    </row>
    <row r="14536" spans="2:2" x14ac:dyDescent="0.2">
      <c r="B14536" s="2"/>
    </row>
    <row r="14537" spans="2:2" x14ac:dyDescent="0.2">
      <c r="B14537" s="2"/>
    </row>
    <row r="14538" spans="2:2" x14ac:dyDescent="0.2">
      <c r="B14538" s="2"/>
    </row>
    <row r="14539" spans="2:2" x14ac:dyDescent="0.2">
      <c r="B14539" s="2"/>
    </row>
    <row r="14540" spans="2:2" x14ac:dyDescent="0.2">
      <c r="B14540" s="2"/>
    </row>
    <row r="14541" spans="2:2" x14ac:dyDescent="0.2">
      <c r="B14541" s="2"/>
    </row>
    <row r="14542" spans="2:2" x14ac:dyDescent="0.2">
      <c r="B14542" s="2"/>
    </row>
    <row r="14543" spans="2:2" x14ac:dyDescent="0.2">
      <c r="B14543" s="2"/>
    </row>
    <row r="14544" spans="2:2" x14ac:dyDescent="0.2">
      <c r="B14544" s="2"/>
    </row>
    <row r="14545" spans="2:2" x14ac:dyDescent="0.2">
      <c r="B14545" s="2"/>
    </row>
    <row r="14546" spans="2:2" x14ac:dyDescent="0.2">
      <c r="B14546" s="2"/>
    </row>
    <row r="14547" spans="2:2" x14ac:dyDescent="0.2">
      <c r="B14547" s="2"/>
    </row>
    <row r="14548" spans="2:2" x14ac:dyDescent="0.2">
      <c r="B14548" s="2"/>
    </row>
    <row r="14549" spans="2:2" x14ac:dyDescent="0.2">
      <c r="B14549" s="2"/>
    </row>
    <row r="14550" spans="2:2" x14ac:dyDescent="0.2">
      <c r="B14550" s="2"/>
    </row>
    <row r="14551" spans="2:2" x14ac:dyDescent="0.2">
      <c r="B14551" s="2"/>
    </row>
    <row r="14552" spans="2:2" x14ac:dyDescent="0.2">
      <c r="B14552" s="2"/>
    </row>
    <row r="14553" spans="2:2" x14ac:dyDescent="0.2">
      <c r="B14553" s="2"/>
    </row>
    <row r="14554" spans="2:2" x14ac:dyDescent="0.2">
      <c r="B14554" s="2"/>
    </row>
    <row r="14555" spans="2:2" x14ac:dyDescent="0.2">
      <c r="B14555" s="2"/>
    </row>
    <row r="14556" spans="2:2" x14ac:dyDescent="0.2">
      <c r="B14556" s="2"/>
    </row>
    <row r="14557" spans="2:2" x14ac:dyDescent="0.2">
      <c r="B14557" s="2"/>
    </row>
    <row r="14558" spans="2:2" x14ac:dyDescent="0.2">
      <c r="B14558" s="2"/>
    </row>
    <row r="14559" spans="2:2" x14ac:dyDescent="0.2">
      <c r="B14559" s="2"/>
    </row>
    <row r="14560" spans="2:2" x14ac:dyDescent="0.2">
      <c r="B14560" s="2"/>
    </row>
    <row r="14561" spans="2:2" x14ac:dyDescent="0.2">
      <c r="B14561" s="2"/>
    </row>
    <row r="14562" spans="2:2" x14ac:dyDescent="0.2">
      <c r="B14562" s="2"/>
    </row>
    <row r="14563" spans="2:2" x14ac:dyDescent="0.2">
      <c r="B14563" s="2"/>
    </row>
    <row r="14564" spans="2:2" x14ac:dyDescent="0.2">
      <c r="B14564" s="2"/>
    </row>
    <row r="14565" spans="2:2" x14ac:dyDescent="0.2">
      <c r="B14565" s="2"/>
    </row>
    <row r="14566" spans="2:2" x14ac:dyDescent="0.2">
      <c r="B14566" s="2"/>
    </row>
    <row r="14567" spans="2:2" x14ac:dyDescent="0.2">
      <c r="B14567" s="2"/>
    </row>
    <row r="14568" spans="2:2" x14ac:dyDescent="0.2">
      <c r="B14568" s="2"/>
    </row>
    <row r="14569" spans="2:2" x14ac:dyDescent="0.2">
      <c r="B14569" s="2"/>
    </row>
    <row r="14570" spans="2:2" x14ac:dyDescent="0.2">
      <c r="B14570" s="2"/>
    </row>
    <row r="14571" spans="2:2" x14ac:dyDescent="0.2">
      <c r="B14571" s="2"/>
    </row>
    <row r="14572" spans="2:2" x14ac:dyDescent="0.2">
      <c r="B14572" s="2"/>
    </row>
    <row r="14573" spans="2:2" x14ac:dyDescent="0.2">
      <c r="B14573" s="2"/>
    </row>
    <row r="14574" spans="2:2" x14ac:dyDescent="0.2">
      <c r="B14574" s="2"/>
    </row>
    <row r="14575" spans="2:2" x14ac:dyDescent="0.2">
      <c r="B14575" s="2"/>
    </row>
    <row r="14576" spans="2:2" x14ac:dyDescent="0.2">
      <c r="B14576" s="2"/>
    </row>
    <row r="14577" spans="2:2" x14ac:dyDescent="0.2">
      <c r="B14577" s="2"/>
    </row>
    <row r="14578" spans="2:2" x14ac:dyDescent="0.2">
      <c r="B14578" s="2"/>
    </row>
    <row r="14579" spans="2:2" x14ac:dyDescent="0.2">
      <c r="B14579" s="2"/>
    </row>
    <row r="14580" spans="2:2" x14ac:dyDescent="0.2">
      <c r="B14580" s="2"/>
    </row>
    <row r="14581" spans="2:2" x14ac:dyDescent="0.2">
      <c r="B14581" s="2"/>
    </row>
    <row r="14582" spans="2:2" x14ac:dyDescent="0.2">
      <c r="B14582" s="2"/>
    </row>
    <row r="14583" spans="2:2" x14ac:dyDescent="0.2">
      <c r="B14583" s="2"/>
    </row>
    <row r="14584" spans="2:2" x14ac:dyDescent="0.2">
      <c r="B14584" s="2"/>
    </row>
    <row r="14585" spans="2:2" x14ac:dyDescent="0.2">
      <c r="B14585" s="2"/>
    </row>
    <row r="14586" spans="2:2" x14ac:dyDescent="0.2">
      <c r="B14586" s="2"/>
    </row>
    <row r="14587" spans="2:2" x14ac:dyDescent="0.2">
      <c r="B14587" s="2"/>
    </row>
    <row r="14588" spans="2:2" x14ac:dyDescent="0.2">
      <c r="B14588" s="2"/>
    </row>
    <row r="14589" spans="2:2" x14ac:dyDescent="0.2">
      <c r="B14589" s="2"/>
    </row>
    <row r="14590" spans="2:2" x14ac:dyDescent="0.2">
      <c r="B14590" s="2"/>
    </row>
    <row r="14591" spans="2:2" x14ac:dyDescent="0.2">
      <c r="B14591" s="2"/>
    </row>
    <row r="14592" spans="2:2" x14ac:dyDescent="0.2">
      <c r="B14592" s="2"/>
    </row>
    <row r="14593" spans="2:2" x14ac:dyDescent="0.2">
      <c r="B14593" s="2"/>
    </row>
    <row r="14594" spans="2:2" x14ac:dyDescent="0.2">
      <c r="B14594" s="2"/>
    </row>
    <row r="14595" spans="2:2" x14ac:dyDescent="0.2">
      <c r="B14595" s="2"/>
    </row>
    <row r="14596" spans="2:2" x14ac:dyDescent="0.2">
      <c r="B14596" s="2"/>
    </row>
    <row r="14597" spans="2:2" x14ac:dyDescent="0.2">
      <c r="B14597" s="2"/>
    </row>
    <row r="14598" spans="2:2" x14ac:dyDescent="0.2">
      <c r="B14598" s="2"/>
    </row>
    <row r="14599" spans="2:2" x14ac:dyDescent="0.2">
      <c r="B14599" s="2"/>
    </row>
    <row r="14600" spans="2:2" x14ac:dyDescent="0.2">
      <c r="B14600" s="2"/>
    </row>
    <row r="14601" spans="2:2" x14ac:dyDescent="0.2">
      <c r="B14601" s="2"/>
    </row>
    <row r="14602" spans="2:2" x14ac:dyDescent="0.2">
      <c r="B14602" s="2"/>
    </row>
    <row r="14603" spans="2:2" x14ac:dyDescent="0.2">
      <c r="B14603" s="2"/>
    </row>
    <row r="14604" spans="2:2" x14ac:dyDescent="0.2">
      <c r="B14604" s="2"/>
    </row>
    <row r="14605" spans="2:2" x14ac:dyDescent="0.2">
      <c r="B14605" s="2"/>
    </row>
    <row r="14606" spans="2:2" x14ac:dyDescent="0.2">
      <c r="B14606" s="2"/>
    </row>
    <row r="14607" spans="2:2" x14ac:dyDescent="0.2">
      <c r="B14607" s="2"/>
    </row>
    <row r="14608" spans="2:2" x14ac:dyDescent="0.2">
      <c r="B14608" s="2"/>
    </row>
    <row r="14609" spans="2:2" x14ac:dyDescent="0.2">
      <c r="B14609" s="2"/>
    </row>
    <row r="14610" spans="2:2" x14ac:dyDescent="0.2">
      <c r="B14610" s="2"/>
    </row>
    <row r="14611" spans="2:2" x14ac:dyDescent="0.2">
      <c r="B14611" s="2"/>
    </row>
    <row r="14612" spans="2:2" x14ac:dyDescent="0.2">
      <c r="B14612" s="2"/>
    </row>
    <row r="14613" spans="2:2" x14ac:dyDescent="0.2">
      <c r="B14613" s="2"/>
    </row>
    <row r="14614" spans="2:2" x14ac:dyDescent="0.2">
      <c r="B14614" s="2"/>
    </row>
    <row r="14615" spans="2:2" x14ac:dyDescent="0.2">
      <c r="B14615" s="2"/>
    </row>
    <row r="14616" spans="2:2" x14ac:dyDescent="0.2">
      <c r="B14616" s="2"/>
    </row>
    <row r="14617" spans="2:2" x14ac:dyDescent="0.2">
      <c r="B14617" s="2"/>
    </row>
    <row r="14618" spans="2:2" x14ac:dyDescent="0.2">
      <c r="B14618" s="2"/>
    </row>
    <row r="14619" spans="2:2" x14ac:dyDescent="0.2">
      <c r="B14619" s="2"/>
    </row>
    <row r="14620" spans="2:2" x14ac:dyDescent="0.2">
      <c r="B14620" s="2"/>
    </row>
    <row r="14621" spans="2:2" x14ac:dyDescent="0.2">
      <c r="B14621" s="2"/>
    </row>
    <row r="14622" spans="2:2" x14ac:dyDescent="0.2">
      <c r="B14622" s="2"/>
    </row>
    <row r="14623" spans="2:2" x14ac:dyDescent="0.2">
      <c r="B14623" s="2"/>
    </row>
    <row r="14624" spans="2:2" x14ac:dyDescent="0.2">
      <c r="B14624" s="2"/>
    </row>
    <row r="14625" spans="2:2" x14ac:dyDescent="0.2">
      <c r="B14625" s="2"/>
    </row>
    <row r="14626" spans="2:2" x14ac:dyDescent="0.2">
      <c r="B14626" s="2"/>
    </row>
    <row r="14627" spans="2:2" x14ac:dyDescent="0.2">
      <c r="B14627" s="2"/>
    </row>
    <row r="14628" spans="2:2" x14ac:dyDescent="0.2">
      <c r="B14628" s="2"/>
    </row>
    <row r="14629" spans="2:2" x14ac:dyDescent="0.2">
      <c r="B14629" s="2"/>
    </row>
    <row r="14630" spans="2:2" x14ac:dyDescent="0.2">
      <c r="B14630" s="2"/>
    </row>
    <row r="14631" spans="2:2" x14ac:dyDescent="0.2">
      <c r="B14631" s="2"/>
    </row>
    <row r="14632" spans="2:2" x14ac:dyDescent="0.2">
      <c r="B14632" s="2"/>
    </row>
    <row r="14633" spans="2:2" x14ac:dyDescent="0.2">
      <c r="B14633" s="2"/>
    </row>
    <row r="14634" spans="2:2" x14ac:dyDescent="0.2">
      <c r="B14634" s="2"/>
    </row>
    <row r="14635" spans="2:2" x14ac:dyDescent="0.2">
      <c r="B14635" s="2"/>
    </row>
    <row r="14636" spans="2:2" x14ac:dyDescent="0.2">
      <c r="B14636" s="2"/>
    </row>
    <row r="14637" spans="2:2" x14ac:dyDescent="0.2">
      <c r="B14637" s="2"/>
    </row>
    <row r="14638" spans="2:2" x14ac:dyDescent="0.2">
      <c r="B14638" s="2"/>
    </row>
    <row r="14639" spans="2:2" x14ac:dyDescent="0.2">
      <c r="B14639" s="2"/>
    </row>
    <row r="14640" spans="2:2" x14ac:dyDescent="0.2">
      <c r="B14640" s="2"/>
    </row>
    <row r="14641" spans="2:2" x14ac:dyDescent="0.2">
      <c r="B14641" s="2"/>
    </row>
    <row r="14642" spans="2:2" x14ac:dyDescent="0.2">
      <c r="B14642" s="2"/>
    </row>
    <row r="14643" spans="2:2" x14ac:dyDescent="0.2">
      <c r="B14643" s="2"/>
    </row>
    <row r="14644" spans="2:2" x14ac:dyDescent="0.2">
      <c r="B14644" s="2"/>
    </row>
    <row r="14645" spans="2:2" x14ac:dyDescent="0.2">
      <c r="B14645" s="2"/>
    </row>
    <row r="14646" spans="2:2" x14ac:dyDescent="0.2">
      <c r="B14646" s="2"/>
    </row>
    <row r="14647" spans="2:2" x14ac:dyDescent="0.2">
      <c r="B14647" s="2"/>
    </row>
    <row r="14648" spans="2:2" x14ac:dyDescent="0.2">
      <c r="B14648" s="2"/>
    </row>
    <row r="14649" spans="2:2" x14ac:dyDescent="0.2">
      <c r="B14649" s="2"/>
    </row>
    <row r="14650" spans="2:2" x14ac:dyDescent="0.2">
      <c r="B14650" s="2"/>
    </row>
    <row r="14651" spans="2:2" x14ac:dyDescent="0.2">
      <c r="B14651" s="2"/>
    </row>
    <row r="14652" spans="2:2" x14ac:dyDescent="0.2">
      <c r="B14652" s="2"/>
    </row>
    <row r="14653" spans="2:2" x14ac:dyDescent="0.2">
      <c r="B14653" s="2"/>
    </row>
    <row r="14654" spans="2:2" x14ac:dyDescent="0.2">
      <c r="B14654" s="2"/>
    </row>
    <row r="14655" spans="2:2" x14ac:dyDescent="0.2">
      <c r="B14655" s="2"/>
    </row>
    <row r="14656" spans="2:2" x14ac:dyDescent="0.2">
      <c r="B14656" s="2"/>
    </row>
    <row r="14657" spans="2:2" x14ac:dyDescent="0.2">
      <c r="B14657" s="2"/>
    </row>
    <row r="14658" spans="2:2" x14ac:dyDescent="0.2">
      <c r="B14658" s="2"/>
    </row>
    <row r="14659" spans="2:2" x14ac:dyDescent="0.2">
      <c r="B14659" s="2"/>
    </row>
    <row r="14660" spans="2:2" x14ac:dyDescent="0.2">
      <c r="B14660" s="2"/>
    </row>
    <row r="14661" spans="2:2" x14ac:dyDescent="0.2">
      <c r="B14661" s="2"/>
    </row>
    <row r="14662" spans="2:2" x14ac:dyDescent="0.2">
      <c r="B14662" s="2"/>
    </row>
    <row r="14663" spans="2:2" x14ac:dyDescent="0.2">
      <c r="B14663" s="2"/>
    </row>
    <row r="14664" spans="2:2" x14ac:dyDescent="0.2">
      <c r="B14664" s="2"/>
    </row>
    <row r="14665" spans="2:2" x14ac:dyDescent="0.2">
      <c r="B14665" s="2"/>
    </row>
    <row r="14666" spans="2:2" x14ac:dyDescent="0.2">
      <c r="B14666" s="2"/>
    </row>
    <row r="14667" spans="2:2" x14ac:dyDescent="0.2">
      <c r="B14667" s="2"/>
    </row>
    <row r="14668" spans="2:2" x14ac:dyDescent="0.2">
      <c r="B14668" s="2"/>
    </row>
    <row r="14669" spans="2:2" x14ac:dyDescent="0.2">
      <c r="B14669" s="2"/>
    </row>
    <row r="14670" spans="2:2" x14ac:dyDescent="0.2">
      <c r="B14670" s="2"/>
    </row>
    <row r="14671" spans="2:2" x14ac:dyDescent="0.2">
      <c r="B14671" s="2"/>
    </row>
    <row r="14672" spans="2:2" x14ac:dyDescent="0.2">
      <c r="B14672" s="2"/>
    </row>
    <row r="14673" spans="2:2" x14ac:dyDescent="0.2">
      <c r="B14673" s="2"/>
    </row>
    <row r="14674" spans="2:2" x14ac:dyDescent="0.2">
      <c r="B14674" s="2"/>
    </row>
    <row r="14675" spans="2:2" x14ac:dyDescent="0.2">
      <c r="B14675" s="2"/>
    </row>
    <row r="14676" spans="2:2" x14ac:dyDescent="0.2">
      <c r="B14676" s="2"/>
    </row>
    <row r="14677" spans="2:2" x14ac:dyDescent="0.2">
      <c r="B14677" s="2"/>
    </row>
    <row r="14678" spans="2:2" x14ac:dyDescent="0.2">
      <c r="B14678" s="2"/>
    </row>
    <row r="14679" spans="2:2" x14ac:dyDescent="0.2">
      <c r="B14679" s="2"/>
    </row>
    <row r="14680" spans="2:2" x14ac:dyDescent="0.2">
      <c r="B14680" s="2"/>
    </row>
    <row r="14681" spans="2:2" x14ac:dyDescent="0.2">
      <c r="B14681" s="2"/>
    </row>
    <row r="14682" spans="2:2" x14ac:dyDescent="0.2">
      <c r="B14682" s="2"/>
    </row>
    <row r="14683" spans="2:2" x14ac:dyDescent="0.2">
      <c r="B14683" s="2"/>
    </row>
    <row r="14684" spans="2:2" x14ac:dyDescent="0.2">
      <c r="B14684" s="2"/>
    </row>
    <row r="14685" spans="2:2" x14ac:dyDescent="0.2">
      <c r="B14685" s="2"/>
    </row>
    <row r="14686" spans="2:2" x14ac:dyDescent="0.2">
      <c r="B14686" s="2"/>
    </row>
    <row r="14687" spans="2:2" x14ac:dyDescent="0.2">
      <c r="B14687" s="2"/>
    </row>
    <row r="14688" spans="2:2" x14ac:dyDescent="0.2">
      <c r="B14688" s="2"/>
    </row>
    <row r="14689" spans="2:2" x14ac:dyDescent="0.2">
      <c r="B14689" s="2"/>
    </row>
    <row r="14690" spans="2:2" x14ac:dyDescent="0.2">
      <c r="B14690" s="2"/>
    </row>
    <row r="14691" spans="2:2" x14ac:dyDescent="0.2">
      <c r="B14691" s="2"/>
    </row>
    <row r="14692" spans="2:2" x14ac:dyDescent="0.2">
      <c r="B14692" s="2"/>
    </row>
    <row r="14693" spans="2:2" x14ac:dyDescent="0.2">
      <c r="B14693" s="2"/>
    </row>
    <row r="14694" spans="2:2" x14ac:dyDescent="0.2">
      <c r="B14694" s="2"/>
    </row>
    <row r="14695" spans="2:2" x14ac:dyDescent="0.2">
      <c r="B14695" s="2"/>
    </row>
    <row r="14696" spans="2:2" x14ac:dyDescent="0.2">
      <c r="B14696" s="2"/>
    </row>
    <row r="14697" spans="2:2" x14ac:dyDescent="0.2">
      <c r="B14697" s="2"/>
    </row>
    <row r="14698" spans="2:2" x14ac:dyDescent="0.2">
      <c r="B14698" s="2"/>
    </row>
    <row r="14699" spans="2:2" x14ac:dyDescent="0.2">
      <c r="B14699" s="2"/>
    </row>
    <row r="14700" spans="2:2" x14ac:dyDescent="0.2">
      <c r="B14700" s="2"/>
    </row>
    <row r="14701" spans="2:2" x14ac:dyDescent="0.2">
      <c r="B14701" s="2"/>
    </row>
    <row r="14702" spans="2:2" x14ac:dyDescent="0.2">
      <c r="B14702" s="2"/>
    </row>
    <row r="14703" spans="2:2" x14ac:dyDescent="0.2">
      <c r="B14703" s="2"/>
    </row>
    <row r="14704" spans="2:2" x14ac:dyDescent="0.2">
      <c r="B14704" s="2"/>
    </row>
    <row r="14705" spans="2:2" x14ac:dyDescent="0.2">
      <c r="B14705" s="2"/>
    </row>
    <row r="14706" spans="2:2" x14ac:dyDescent="0.2">
      <c r="B14706" s="2"/>
    </row>
    <row r="14707" spans="2:2" x14ac:dyDescent="0.2">
      <c r="B14707" s="2"/>
    </row>
    <row r="14708" spans="2:2" x14ac:dyDescent="0.2">
      <c r="B14708" s="2"/>
    </row>
    <row r="14709" spans="2:2" x14ac:dyDescent="0.2">
      <c r="B14709" s="2"/>
    </row>
    <row r="14710" spans="2:2" x14ac:dyDescent="0.2">
      <c r="B14710" s="2"/>
    </row>
    <row r="14711" spans="2:2" x14ac:dyDescent="0.2">
      <c r="B14711" s="2"/>
    </row>
    <row r="14712" spans="2:2" x14ac:dyDescent="0.2">
      <c r="B14712" s="2"/>
    </row>
    <row r="14713" spans="2:2" x14ac:dyDescent="0.2">
      <c r="B14713" s="2"/>
    </row>
    <row r="14714" spans="2:2" x14ac:dyDescent="0.2">
      <c r="B14714" s="2"/>
    </row>
    <row r="14715" spans="2:2" x14ac:dyDescent="0.2">
      <c r="B14715" s="2"/>
    </row>
    <row r="14716" spans="2:2" x14ac:dyDescent="0.2">
      <c r="B14716" s="2"/>
    </row>
    <row r="14717" spans="2:2" x14ac:dyDescent="0.2">
      <c r="B14717" s="2"/>
    </row>
    <row r="14718" spans="2:2" x14ac:dyDescent="0.2">
      <c r="B14718" s="2"/>
    </row>
    <row r="14719" spans="2:2" x14ac:dyDescent="0.2">
      <c r="B14719" s="2"/>
    </row>
    <row r="14720" spans="2:2" x14ac:dyDescent="0.2">
      <c r="B14720" s="2"/>
    </row>
    <row r="14721" spans="2:2" x14ac:dyDescent="0.2">
      <c r="B14721" s="2"/>
    </row>
    <row r="14722" spans="2:2" x14ac:dyDescent="0.2">
      <c r="B14722" s="2"/>
    </row>
    <row r="14723" spans="2:2" x14ac:dyDescent="0.2">
      <c r="B14723" s="2"/>
    </row>
    <row r="14724" spans="2:2" x14ac:dyDescent="0.2">
      <c r="B14724" s="2"/>
    </row>
    <row r="14725" spans="2:2" x14ac:dyDescent="0.2">
      <c r="B14725" s="2"/>
    </row>
    <row r="14726" spans="2:2" x14ac:dyDescent="0.2">
      <c r="B14726" s="2"/>
    </row>
    <row r="14727" spans="2:2" x14ac:dyDescent="0.2">
      <c r="B14727" s="2"/>
    </row>
    <row r="14728" spans="2:2" x14ac:dyDescent="0.2">
      <c r="B14728" s="2"/>
    </row>
    <row r="14729" spans="2:2" x14ac:dyDescent="0.2">
      <c r="B14729" s="2"/>
    </row>
    <row r="14730" spans="2:2" x14ac:dyDescent="0.2">
      <c r="B14730" s="2"/>
    </row>
    <row r="14731" spans="2:2" x14ac:dyDescent="0.2">
      <c r="B14731" s="2"/>
    </row>
    <row r="14732" spans="2:2" x14ac:dyDescent="0.2">
      <c r="B14732" s="2"/>
    </row>
    <row r="14733" spans="2:2" x14ac:dyDescent="0.2">
      <c r="B14733" s="2"/>
    </row>
    <row r="14734" spans="2:2" x14ac:dyDescent="0.2">
      <c r="B14734" s="2"/>
    </row>
    <row r="14735" spans="2:2" x14ac:dyDescent="0.2">
      <c r="B14735" s="2"/>
    </row>
    <row r="14736" spans="2:2" x14ac:dyDescent="0.2">
      <c r="B14736" s="2"/>
    </row>
    <row r="14737" spans="2:2" x14ac:dyDescent="0.2">
      <c r="B14737" s="2"/>
    </row>
    <row r="14738" spans="2:2" x14ac:dyDescent="0.2">
      <c r="B14738" s="2"/>
    </row>
    <row r="14739" spans="2:2" x14ac:dyDescent="0.2">
      <c r="B14739" s="2"/>
    </row>
    <row r="14740" spans="2:2" x14ac:dyDescent="0.2">
      <c r="B14740" s="2"/>
    </row>
    <row r="14741" spans="2:2" x14ac:dyDescent="0.2">
      <c r="B14741" s="2"/>
    </row>
    <row r="14742" spans="2:2" x14ac:dyDescent="0.2">
      <c r="B14742" s="2"/>
    </row>
    <row r="14743" spans="2:2" x14ac:dyDescent="0.2">
      <c r="B14743" s="2"/>
    </row>
    <row r="14744" spans="2:2" x14ac:dyDescent="0.2">
      <c r="B14744" s="2"/>
    </row>
    <row r="14745" spans="2:2" x14ac:dyDescent="0.2">
      <c r="B14745" s="2"/>
    </row>
    <row r="14746" spans="2:2" x14ac:dyDescent="0.2">
      <c r="B14746" s="2"/>
    </row>
    <row r="14747" spans="2:2" x14ac:dyDescent="0.2">
      <c r="B14747" s="2"/>
    </row>
    <row r="14748" spans="2:2" x14ac:dyDescent="0.2">
      <c r="B14748" s="2"/>
    </row>
    <row r="14749" spans="2:2" x14ac:dyDescent="0.2">
      <c r="B14749" s="2"/>
    </row>
    <row r="14750" spans="2:2" x14ac:dyDescent="0.2">
      <c r="B14750" s="2"/>
    </row>
    <row r="14751" spans="2:2" x14ac:dyDescent="0.2">
      <c r="B14751" s="2"/>
    </row>
    <row r="14752" spans="2:2" x14ac:dyDescent="0.2">
      <c r="B14752" s="2"/>
    </row>
    <row r="14753" spans="2:2" x14ac:dyDescent="0.2">
      <c r="B14753" s="2"/>
    </row>
    <row r="14754" spans="2:2" x14ac:dyDescent="0.2">
      <c r="B14754" s="2"/>
    </row>
    <row r="14755" spans="2:2" x14ac:dyDescent="0.2">
      <c r="B14755" s="2"/>
    </row>
    <row r="14756" spans="2:2" x14ac:dyDescent="0.2">
      <c r="B14756" s="2"/>
    </row>
    <row r="14757" spans="2:2" x14ac:dyDescent="0.2">
      <c r="B14757" s="2"/>
    </row>
    <row r="14758" spans="2:2" x14ac:dyDescent="0.2">
      <c r="B14758" s="2"/>
    </row>
    <row r="14759" spans="2:2" x14ac:dyDescent="0.2">
      <c r="B14759" s="2"/>
    </row>
    <row r="14760" spans="2:2" x14ac:dyDescent="0.2">
      <c r="B14760" s="2"/>
    </row>
    <row r="14761" spans="2:2" x14ac:dyDescent="0.2">
      <c r="B14761" s="2"/>
    </row>
    <row r="14762" spans="2:2" x14ac:dyDescent="0.2">
      <c r="B14762" s="2"/>
    </row>
    <row r="14763" spans="2:2" x14ac:dyDescent="0.2">
      <c r="B14763" s="2"/>
    </row>
    <row r="14764" spans="2:2" x14ac:dyDescent="0.2">
      <c r="B14764" s="2"/>
    </row>
    <row r="14765" spans="2:2" x14ac:dyDescent="0.2">
      <c r="B14765" s="2"/>
    </row>
    <row r="14766" spans="2:2" x14ac:dyDescent="0.2">
      <c r="B14766" s="2"/>
    </row>
    <row r="14767" spans="2:2" x14ac:dyDescent="0.2">
      <c r="B14767" s="2"/>
    </row>
    <row r="14768" spans="2:2" x14ac:dyDescent="0.2">
      <c r="B14768" s="2"/>
    </row>
    <row r="14769" spans="2:2" x14ac:dyDescent="0.2">
      <c r="B14769" s="2"/>
    </row>
    <row r="14770" spans="2:2" x14ac:dyDescent="0.2">
      <c r="B14770" s="2"/>
    </row>
    <row r="14771" spans="2:2" x14ac:dyDescent="0.2">
      <c r="B14771" s="2"/>
    </row>
    <row r="14772" spans="2:2" x14ac:dyDescent="0.2">
      <c r="B14772" s="2"/>
    </row>
    <row r="14773" spans="2:2" x14ac:dyDescent="0.2">
      <c r="B14773" s="2"/>
    </row>
    <row r="14774" spans="2:2" x14ac:dyDescent="0.2">
      <c r="B14774" s="2"/>
    </row>
    <row r="14775" spans="2:2" x14ac:dyDescent="0.2">
      <c r="B14775" s="2"/>
    </row>
    <row r="14776" spans="2:2" x14ac:dyDescent="0.2">
      <c r="B14776" s="2"/>
    </row>
    <row r="14777" spans="2:2" x14ac:dyDescent="0.2">
      <c r="B14777" s="2"/>
    </row>
    <row r="14778" spans="2:2" x14ac:dyDescent="0.2">
      <c r="B14778" s="2"/>
    </row>
    <row r="14779" spans="2:2" x14ac:dyDescent="0.2">
      <c r="B14779" s="2"/>
    </row>
    <row r="14780" spans="2:2" x14ac:dyDescent="0.2">
      <c r="B14780" s="2"/>
    </row>
    <row r="14781" spans="2:2" x14ac:dyDescent="0.2">
      <c r="B14781" s="2"/>
    </row>
    <row r="14782" spans="2:2" x14ac:dyDescent="0.2">
      <c r="B14782" s="2"/>
    </row>
    <row r="14783" spans="2:2" x14ac:dyDescent="0.2">
      <c r="B14783" s="2"/>
    </row>
    <row r="14784" spans="2:2" x14ac:dyDescent="0.2">
      <c r="B14784" s="2"/>
    </row>
    <row r="14785" spans="2:2" x14ac:dyDescent="0.2">
      <c r="B14785" s="2"/>
    </row>
    <row r="14786" spans="2:2" x14ac:dyDescent="0.2">
      <c r="B14786" s="2"/>
    </row>
    <row r="14787" spans="2:2" x14ac:dyDescent="0.2">
      <c r="B14787" s="2"/>
    </row>
    <row r="14788" spans="2:2" x14ac:dyDescent="0.2">
      <c r="B14788" s="2"/>
    </row>
    <row r="14789" spans="2:2" x14ac:dyDescent="0.2">
      <c r="B14789" s="2"/>
    </row>
    <row r="14790" spans="2:2" x14ac:dyDescent="0.2">
      <c r="B14790" s="2"/>
    </row>
    <row r="14791" spans="2:2" x14ac:dyDescent="0.2">
      <c r="B14791" s="2"/>
    </row>
    <row r="14792" spans="2:2" x14ac:dyDescent="0.2">
      <c r="B14792" s="2"/>
    </row>
    <row r="14793" spans="2:2" x14ac:dyDescent="0.2">
      <c r="B14793" s="2"/>
    </row>
    <row r="14794" spans="2:2" x14ac:dyDescent="0.2">
      <c r="B14794" s="2"/>
    </row>
    <row r="14795" spans="2:2" x14ac:dyDescent="0.2">
      <c r="B14795" s="2"/>
    </row>
    <row r="14796" spans="2:2" x14ac:dyDescent="0.2">
      <c r="B14796" s="2"/>
    </row>
    <row r="14797" spans="2:2" x14ac:dyDescent="0.2">
      <c r="B14797" s="2"/>
    </row>
    <row r="14798" spans="2:2" x14ac:dyDescent="0.2">
      <c r="B14798" s="2"/>
    </row>
    <row r="14799" spans="2:2" x14ac:dyDescent="0.2">
      <c r="B14799" s="2"/>
    </row>
    <row r="14800" spans="2:2" x14ac:dyDescent="0.2">
      <c r="B14800" s="2"/>
    </row>
    <row r="14801" spans="2:2" x14ac:dyDescent="0.2">
      <c r="B14801" s="2"/>
    </row>
    <row r="14802" spans="2:2" x14ac:dyDescent="0.2">
      <c r="B14802" s="2"/>
    </row>
    <row r="14803" spans="2:2" x14ac:dyDescent="0.2">
      <c r="B14803" s="2"/>
    </row>
    <row r="14804" spans="2:2" x14ac:dyDescent="0.2">
      <c r="B14804" s="2"/>
    </row>
    <row r="14805" spans="2:2" x14ac:dyDescent="0.2">
      <c r="B14805" s="2"/>
    </row>
    <row r="14806" spans="2:2" x14ac:dyDescent="0.2">
      <c r="B14806" s="2"/>
    </row>
    <row r="14807" spans="2:2" x14ac:dyDescent="0.2">
      <c r="B14807" s="2"/>
    </row>
    <row r="14808" spans="2:2" x14ac:dyDescent="0.2">
      <c r="B14808" s="2"/>
    </row>
    <row r="14809" spans="2:2" x14ac:dyDescent="0.2">
      <c r="B14809" s="2"/>
    </row>
    <row r="14810" spans="2:2" x14ac:dyDescent="0.2">
      <c r="B14810" s="2"/>
    </row>
    <row r="14811" spans="2:2" x14ac:dyDescent="0.2">
      <c r="B14811" s="2"/>
    </row>
    <row r="14812" spans="2:2" x14ac:dyDescent="0.2">
      <c r="B14812" s="2"/>
    </row>
    <row r="14813" spans="2:2" x14ac:dyDescent="0.2">
      <c r="B14813" s="2"/>
    </row>
    <row r="14814" spans="2:2" x14ac:dyDescent="0.2">
      <c r="B14814" s="2"/>
    </row>
    <row r="14815" spans="2:2" x14ac:dyDescent="0.2">
      <c r="B14815" s="2"/>
    </row>
    <row r="14816" spans="2:2" x14ac:dyDescent="0.2">
      <c r="B14816" s="2"/>
    </row>
    <row r="14817" spans="2:2" x14ac:dyDescent="0.2">
      <c r="B14817" s="2"/>
    </row>
    <row r="14818" spans="2:2" x14ac:dyDescent="0.2">
      <c r="B14818" s="2"/>
    </row>
    <row r="14819" spans="2:2" x14ac:dyDescent="0.2">
      <c r="B14819" s="2"/>
    </row>
    <row r="14820" spans="2:2" x14ac:dyDescent="0.2">
      <c r="B14820" s="2"/>
    </row>
    <row r="14821" spans="2:2" x14ac:dyDescent="0.2">
      <c r="B14821" s="2"/>
    </row>
    <row r="14822" spans="2:2" x14ac:dyDescent="0.2">
      <c r="B14822" s="2"/>
    </row>
    <row r="14823" spans="2:2" x14ac:dyDescent="0.2">
      <c r="B14823" s="2"/>
    </row>
    <row r="14824" spans="2:2" x14ac:dyDescent="0.2">
      <c r="B14824" s="2"/>
    </row>
    <row r="14825" spans="2:2" x14ac:dyDescent="0.2">
      <c r="B14825" s="2"/>
    </row>
    <row r="14826" spans="2:2" x14ac:dyDescent="0.2">
      <c r="B14826" s="2"/>
    </row>
    <row r="14827" spans="2:2" x14ac:dyDescent="0.2">
      <c r="B14827" s="2"/>
    </row>
    <row r="14828" spans="2:2" x14ac:dyDescent="0.2">
      <c r="B14828" s="2"/>
    </row>
    <row r="14829" spans="2:2" x14ac:dyDescent="0.2">
      <c r="B14829" s="2"/>
    </row>
    <row r="14830" spans="2:2" x14ac:dyDescent="0.2">
      <c r="B14830" s="2"/>
    </row>
    <row r="14831" spans="2:2" x14ac:dyDescent="0.2">
      <c r="B14831" s="2"/>
    </row>
    <row r="14832" spans="2:2" x14ac:dyDescent="0.2">
      <c r="B14832" s="2"/>
    </row>
    <row r="14833" spans="2:2" x14ac:dyDescent="0.2">
      <c r="B14833" s="2"/>
    </row>
    <row r="14834" spans="2:2" x14ac:dyDescent="0.2">
      <c r="B14834" s="2"/>
    </row>
    <row r="14835" spans="2:2" x14ac:dyDescent="0.2">
      <c r="B14835" s="2"/>
    </row>
    <row r="14836" spans="2:2" x14ac:dyDescent="0.2">
      <c r="B14836" s="2"/>
    </row>
    <row r="14837" spans="2:2" x14ac:dyDescent="0.2">
      <c r="B14837" s="2"/>
    </row>
    <row r="14838" spans="2:2" x14ac:dyDescent="0.2">
      <c r="B14838" s="2"/>
    </row>
    <row r="14839" spans="2:2" x14ac:dyDescent="0.2">
      <c r="B14839" s="2"/>
    </row>
    <row r="14840" spans="2:2" x14ac:dyDescent="0.2">
      <c r="B14840" s="2"/>
    </row>
    <row r="14841" spans="2:2" x14ac:dyDescent="0.2">
      <c r="B14841" s="2"/>
    </row>
    <row r="14842" spans="2:2" x14ac:dyDescent="0.2">
      <c r="B14842" s="2"/>
    </row>
    <row r="14843" spans="2:2" x14ac:dyDescent="0.2">
      <c r="B14843" s="2"/>
    </row>
    <row r="14844" spans="2:2" x14ac:dyDescent="0.2">
      <c r="B14844" s="2"/>
    </row>
    <row r="14845" spans="2:2" x14ac:dyDescent="0.2">
      <c r="B14845" s="2"/>
    </row>
    <row r="14846" spans="2:2" x14ac:dyDescent="0.2">
      <c r="B14846" s="2"/>
    </row>
    <row r="14847" spans="2:2" x14ac:dyDescent="0.2">
      <c r="B14847" s="2"/>
    </row>
    <row r="14848" spans="2:2" x14ac:dyDescent="0.2">
      <c r="B14848" s="2"/>
    </row>
    <row r="14849" spans="2:2" x14ac:dyDescent="0.2">
      <c r="B14849" s="2"/>
    </row>
    <row r="14850" spans="2:2" x14ac:dyDescent="0.2">
      <c r="B14850" s="2"/>
    </row>
    <row r="14851" spans="2:2" x14ac:dyDescent="0.2">
      <c r="B14851" s="2"/>
    </row>
    <row r="14852" spans="2:2" x14ac:dyDescent="0.2">
      <c r="B14852" s="2"/>
    </row>
    <row r="14853" spans="2:2" x14ac:dyDescent="0.2">
      <c r="B14853" s="2"/>
    </row>
    <row r="14854" spans="2:2" x14ac:dyDescent="0.2">
      <c r="B14854" s="2"/>
    </row>
    <row r="14855" spans="2:2" x14ac:dyDescent="0.2">
      <c r="B14855" s="2"/>
    </row>
    <row r="14856" spans="2:2" x14ac:dyDescent="0.2">
      <c r="B14856" s="2"/>
    </row>
    <row r="14857" spans="2:2" x14ac:dyDescent="0.2">
      <c r="B14857" s="2"/>
    </row>
    <row r="14858" spans="2:2" x14ac:dyDescent="0.2">
      <c r="B14858" s="2"/>
    </row>
    <row r="14859" spans="2:2" x14ac:dyDescent="0.2">
      <c r="B14859" s="2"/>
    </row>
    <row r="14860" spans="2:2" x14ac:dyDescent="0.2">
      <c r="B14860" s="2"/>
    </row>
    <row r="14861" spans="2:2" x14ac:dyDescent="0.2">
      <c r="B14861" s="2"/>
    </row>
    <row r="14862" spans="2:2" x14ac:dyDescent="0.2">
      <c r="B14862" s="2"/>
    </row>
    <row r="14863" spans="2:2" x14ac:dyDescent="0.2">
      <c r="B14863" s="2"/>
    </row>
    <row r="14864" spans="2:2" x14ac:dyDescent="0.2">
      <c r="B14864" s="2"/>
    </row>
    <row r="14865" spans="2:2" x14ac:dyDescent="0.2">
      <c r="B14865" s="2"/>
    </row>
    <row r="14866" spans="2:2" x14ac:dyDescent="0.2">
      <c r="B14866" s="2"/>
    </row>
    <row r="14867" spans="2:2" x14ac:dyDescent="0.2">
      <c r="B14867" s="2"/>
    </row>
    <row r="14868" spans="2:2" x14ac:dyDescent="0.2">
      <c r="B14868" s="2"/>
    </row>
    <row r="14869" spans="2:2" x14ac:dyDescent="0.2">
      <c r="B14869" s="2"/>
    </row>
    <row r="14870" spans="2:2" x14ac:dyDescent="0.2">
      <c r="B14870" s="2"/>
    </row>
    <row r="14871" spans="2:2" x14ac:dyDescent="0.2">
      <c r="B14871" s="2"/>
    </row>
    <row r="14872" spans="2:2" x14ac:dyDescent="0.2">
      <c r="B14872" s="2"/>
    </row>
    <row r="14873" spans="2:2" x14ac:dyDescent="0.2">
      <c r="B14873" s="2"/>
    </row>
    <row r="14874" spans="2:2" x14ac:dyDescent="0.2">
      <c r="B14874" s="2"/>
    </row>
    <row r="14875" spans="2:2" x14ac:dyDescent="0.2">
      <c r="B14875" s="2"/>
    </row>
    <row r="14876" spans="2:2" x14ac:dyDescent="0.2">
      <c r="B14876" s="2"/>
    </row>
    <row r="14877" spans="2:2" x14ac:dyDescent="0.2">
      <c r="B14877" s="2"/>
    </row>
    <row r="14878" spans="2:2" x14ac:dyDescent="0.2">
      <c r="B14878" s="2"/>
    </row>
    <row r="14879" spans="2:2" x14ac:dyDescent="0.2">
      <c r="B14879" s="2"/>
    </row>
    <row r="14880" spans="2:2" x14ac:dyDescent="0.2">
      <c r="B14880" s="2"/>
    </row>
    <row r="14881" spans="2:2" x14ac:dyDescent="0.2">
      <c r="B14881" s="2"/>
    </row>
    <row r="14882" spans="2:2" x14ac:dyDescent="0.2">
      <c r="B14882" s="2"/>
    </row>
    <row r="14883" spans="2:2" x14ac:dyDescent="0.2">
      <c r="B14883" s="2"/>
    </row>
    <row r="14884" spans="2:2" x14ac:dyDescent="0.2">
      <c r="B14884" s="2"/>
    </row>
    <row r="14885" spans="2:2" x14ac:dyDescent="0.2">
      <c r="B14885" s="2"/>
    </row>
    <row r="14886" spans="2:2" x14ac:dyDescent="0.2">
      <c r="B14886" s="2"/>
    </row>
    <row r="14887" spans="2:2" x14ac:dyDescent="0.2">
      <c r="B14887" s="2"/>
    </row>
    <row r="14888" spans="2:2" x14ac:dyDescent="0.2">
      <c r="B14888" s="2"/>
    </row>
    <row r="14889" spans="2:2" x14ac:dyDescent="0.2">
      <c r="B14889" s="2"/>
    </row>
    <row r="14890" spans="2:2" x14ac:dyDescent="0.2">
      <c r="B14890" s="2"/>
    </row>
    <row r="14891" spans="2:2" x14ac:dyDescent="0.2">
      <c r="B14891" s="2"/>
    </row>
    <row r="14892" spans="2:2" x14ac:dyDescent="0.2">
      <c r="B14892" s="2"/>
    </row>
    <row r="14893" spans="2:2" x14ac:dyDescent="0.2">
      <c r="B14893" s="2"/>
    </row>
    <row r="14894" spans="2:2" x14ac:dyDescent="0.2">
      <c r="B14894" s="2"/>
    </row>
    <row r="14895" spans="2:2" x14ac:dyDescent="0.2">
      <c r="B14895" s="2"/>
    </row>
    <row r="14896" spans="2:2" x14ac:dyDescent="0.2">
      <c r="B14896" s="2"/>
    </row>
    <row r="14897" spans="2:2" x14ac:dyDescent="0.2">
      <c r="B14897" s="2"/>
    </row>
    <row r="14898" spans="2:2" x14ac:dyDescent="0.2">
      <c r="B14898" s="2"/>
    </row>
    <row r="14899" spans="2:2" x14ac:dyDescent="0.2">
      <c r="B14899" s="2"/>
    </row>
    <row r="14900" spans="2:2" x14ac:dyDescent="0.2">
      <c r="B14900" s="2"/>
    </row>
    <row r="14901" spans="2:2" x14ac:dyDescent="0.2">
      <c r="B14901" s="2"/>
    </row>
    <row r="14902" spans="2:2" x14ac:dyDescent="0.2">
      <c r="B14902" s="2"/>
    </row>
    <row r="14903" spans="2:2" x14ac:dyDescent="0.2">
      <c r="B14903" s="2"/>
    </row>
    <row r="14904" spans="2:2" x14ac:dyDescent="0.2">
      <c r="B14904" s="2"/>
    </row>
    <row r="14905" spans="2:2" x14ac:dyDescent="0.2">
      <c r="B14905" s="2"/>
    </row>
    <row r="14906" spans="2:2" x14ac:dyDescent="0.2">
      <c r="B14906" s="2"/>
    </row>
    <row r="14907" spans="2:2" x14ac:dyDescent="0.2">
      <c r="B14907" s="2"/>
    </row>
    <row r="14908" spans="2:2" x14ac:dyDescent="0.2">
      <c r="B14908" s="2"/>
    </row>
    <row r="14909" spans="2:2" x14ac:dyDescent="0.2">
      <c r="B14909" s="2"/>
    </row>
    <row r="14910" spans="2:2" x14ac:dyDescent="0.2">
      <c r="B14910" s="2"/>
    </row>
    <row r="14911" spans="2:2" x14ac:dyDescent="0.2">
      <c r="B14911" s="2"/>
    </row>
    <row r="14912" spans="2:2" x14ac:dyDescent="0.2">
      <c r="B14912" s="2"/>
    </row>
    <row r="14913" spans="2:2" x14ac:dyDescent="0.2">
      <c r="B14913" s="2"/>
    </row>
    <row r="14914" spans="2:2" x14ac:dyDescent="0.2">
      <c r="B14914" s="2"/>
    </row>
    <row r="14915" spans="2:2" x14ac:dyDescent="0.2">
      <c r="B14915" s="2"/>
    </row>
    <row r="14916" spans="2:2" x14ac:dyDescent="0.2">
      <c r="B14916" s="2"/>
    </row>
    <row r="14917" spans="2:2" x14ac:dyDescent="0.2">
      <c r="B14917" s="2"/>
    </row>
    <row r="14918" spans="2:2" x14ac:dyDescent="0.2">
      <c r="B14918" s="2"/>
    </row>
    <row r="14919" spans="2:2" x14ac:dyDescent="0.2">
      <c r="B14919" s="2"/>
    </row>
    <row r="14920" spans="2:2" x14ac:dyDescent="0.2">
      <c r="B14920" s="2"/>
    </row>
    <row r="14921" spans="2:2" x14ac:dyDescent="0.2">
      <c r="B14921" s="2"/>
    </row>
    <row r="14922" spans="2:2" x14ac:dyDescent="0.2">
      <c r="B14922" s="2"/>
    </row>
    <row r="14923" spans="2:2" x14ac:dyDescent="0.2">
      <c r="B14923" s="2"/>
    </row>
    <row r="14924" spans="2:2" x14ac:dyDescent="0.2">
      <c r="B14924" s="2"/>
    </row>
    <row r="14925" spans="2:2" x14ac:dyDescent="0.2">
      <c r="B14925" s="2"/>
    </row>
    <row r="14926" spans="2:2" x14ac:dyDescent="0.2">
      <c r="B14926" s="2"/>
    </row>
    <row r="14927" spans="2:2" x14ac:dyDescent="0.2">
      <c r="B14927" s="2"/>
    </row>
    <row r="14928" spans="2:2" x14ac:dyDescent="0.2">
      <c r="B14928" s="2"/>
    </row>
    <row r="14929" spans="2:2" x14ac:dyDescent="0.2">
      <c r="B14929" s="2"/>
    </row>
    <row r="14930" spans="2:2" x14ac:dyDescent="0.2">
      <c r="B14930" s="2"/>
    </row>
    <row r="14931" spans="2:2" x14ac:dyDescent="0.2">
      <c r="B14931" s="2"/>
    </row>
    <row r="14932" spans="2:2" x14ac:dyDescent="0.2">
      <c r="B14932" s="2"/>
    </row>
    <row r="14933" spans="2:2" x14ac:dyDescent="0.2">
      <c r="B14933" s="2"/>
    </row>
    <row r="14934" spans="2:2" x14ac:dyDescent="0.2">
      <c r="B14934" s="2"/>
    </row>
    <row r="14935" spans="2:2" x14ac:dyDescent="0.2">
      <c r="B14935" s="2"/>
    </row>
    <row r="14936" spans="2:2" x14ac:dyDescent="0.2">
      <c r="B14936" s="2"/>
    </row>
    <row r="14937" spans="2:2" x14ac:dyDescent="0.2">
      <c r="B14937" s="2"/>
    </row>
    <row r="14938" spans="2:2" x14ac:dyDescent="0.2">
      <c r="B14938" s="2"/>
    </row>
    <row r="14939" spans="2:2" x14ac:dyDescent="0.2">
      <c r="B14939" s="2"/>
    </row>
    <row r="14940" spans="2:2" x14ac:dyDescent="0.2">
      <c r="B14940" s="2"/>
    </row>
    <row r="14941" spans="2:2" x14ac:dyDescent="0.2">
      <c r="B14941" s="2"/>
    </row>
    <row r="14942" spans="2:2" x14ac:dyDescent="0.2">
      <c r="B14942" s="2"/>
    </row>
    <row r="14943" spans="2:2" x14ac:dyDescent="0.2">
      <c r="B14943" s="2"/>
    </row>
    <row r="14944" spans="2:2" x14ac:dyDescent="0.2">
      <c r="B14944" s="2"/>
    </row>
    <row r="14945" spans="2:2" x14ac:dyDescent="0.2">
      <c r="B14945" s="2"/>
    </row>
    <row r="14946" spans="2:2" x14ac:dyDescent="0.2">
      <c r="B14946" s="2"/>
    </row>
    <row r="14947" spans="2:2" x14ac:dyDescent="0.2">
      <c r="B14947" s="2"/>
    </row>
    <row r="14948" spans="2:2" x14ac:dyDescent="0.2">
      <c r="B14948" s="2"/>
    </row>
    <row r="14949" spans="2:2" x14ac:dyDescent="0.2">
      <c r="B14949" s="2"/>
    </row>
    <row r="14950" spans="2:2" x14ac:dyDescent="0.2">
      <c r="B14950" s="2"/>
    </row>
    <row r="14951" spans="2:2" x14ac:dyDescent="0.2">
      <c r="B14951" s="2"/>
    </row>
    <row r="14952" spans="2:2" x14ac:dyDescent="0.2">
      <c r="B14952" s="2"/>
    </row>
    <row r="14953" spans="2:2" x14ac:dyDescent="0.2">
      <c r="B14953" s="2"/>
    </row>
    <row r="14954" spans="2:2" x14ac:dyDescent="0.2">
      <c r="B14954" s="2"/>
    </row>
    <row r="14955" spans="2:2" x14ac:dyDescent="0.2">
      <c r="B14955" s="2"/>
    </row>
    <row r="14956" spans="2:2" x14ac:dyDescent="0.2">
      <c r="B14956" s="2"/>
    </row>
    <row r="14957" spans="2:2" x14ac:dyDescent="0.2">
      <c r="B14957" s="2"/>
    </row>
    <row r="14958" spans="2:2" x14ac:dyDescent="0.2">
      <c r="B14958" s="2"/>
    </row>
    <row r="14959" spans="2:2" x14ac:dyDescent="0.2">
      <c r="B14959" s="2"/>
    </row>
    <row r="14960" spans="2:2" x14ac:dyDescent="0.2">
      <c r="B14960" s="2"/>
    </row>
    <row r="14961" spans="2:2" x14ac:dyDescent="0.2">
      <c r="B14961" s="2"/>
    </row>
    <row r="14962" spans="2:2" x14ac:dyDescent="0.2">
      <c r="B14962" s="2"/>
    </row>
    <row r="14963" spans="2:2" x14ac:dyDescent="0.2">
      <c r="B14963" s="2"/>
    </row>
    <row r="14964" spans="2:2" x14ac:dyDescent="0.2">
      <c r="B14964" s="2"/>
    </row>
    <row r="14965" spans="2:2" x14ac:dyDescent="0.2">
      <c r="B14965" s="2"/>
    </row>
    <row r="14966" spans="2:2" x14ac:dyDescent="0.2">
      <c r="B14966" s="2"/>
    </row>
    <row r="14967" spans="2:2" x14ac:dyDescent="0.2">
      <c r="B14967" s="2"/>
    </row>
    <row r="14968" spans="2:2" x14ac:dyDescent="0.2">
      <c r="B14968" s="2"/>
    </row>
    <row r="14969" spans="2:2" x14ac:dyDescent="0.2">
      <c r="B14969" s="2"/>
    </row>
    <row r="14970" spans="2:2" x14ac:dyDescent="0.2">
      <c r="B14970" s="2"/>
    </row>
    <row r="14971" spans="2:2" x14ac:dyDescent="0.2">
      <c r="B14971" s="2"/>
    </row>
    <row r="14972" spans="2:2" x14ac:dyDescent="0.2">
      <c r="B14972" s="2"/>
    </row>
    <row r="14973" spans="2:2" x14ac:dyDescent="0.2">
      <c r="B14973" s="2"/>
    </row>
    <row r="14974" spans="2:2" x14ac:dyDescent="0.2">
      <c r="B14974" s="2"/>
    </row>
    <row r="14975" spans="2:2" x14ac:dyDescent="0.2">
      <c r="B14975" s="2"/>
    </row>
    <row r="14976" spans="2:2" x14ac:dyDescent="0.2">
      <c r="B14976" s="2"/>
    </row>
    <row r="14977" spans="2:2" x14ac:dyDescent="0.2">
      <c r="B14977" s="2"/>
    </row>
    <row r="14978" spans="2:2" x14ac:dyDescent="0.2">
      <c r="B14978" s="2"/>
    </row>
    <row r="14979" spans="2:2" x14ac:dyDescent="0.2">
      <c r="B14979" s="2"/>
    </row>
    <row r="14980" spans="2:2" x14ac:dyDescent="0.2">
      <c r="B14980" s="2"/>
    </row>
    <row r="14981" spans="2:2" x14ac:dyDescent="0.2">
      <c r="B14981" s="2"/>
    </row>
    <row r="14982" spans="2:2" x14ac:dyDescent="0.2">
      <c r="B14982" s="2"/>
    </row>
    <row r="14983" spans="2:2" x14ac:dyDescent="0.2">
      <c r="B14983" s="2"/>
    </row>
    <row r="14984" spans="2:2" x14ac:dyDescent="0.2">
      <c r="B14984" s="2"/>
    </row>
    <row r="14985" spans="2:2" x14ac:dyDescent="0.2">
      <c r="B14985" s="2"/>
    </row>
    <row r="14986" spans="2:2" x14ac:dyDescent="0.2">
      <c r="B14986" s="2"/>
    </row>
    <row r="14987" spans="2:2" x14ac:dyDescent="0.2">
      <c r="B14987" s="2"/>
    </row>
    <row r="14988" spans="2:2" x14ac:dyDescent="0.2">
      <c r="B14988" s="2"/>
    </row>
    <row r="14989" spans="2:2" x14ac:dyDescent="0.2">
      <c r="B14989" s="2"/>
    </row>
    <row r="14990" spans="2:2" x14ac:dyDescent="0.2">
      <c r="B14990" s="2"/>
    </row>
    <row r="14991" spans="2:2" x14ac:dyDescent="0.2">
      <c r="B14991" s="2"/>
    </row>
    <row r="14992" spans="2:2" x14ac:dyDescent="0.2">
      <c r="B14992" s="2"/>
    </row>
    <row r="14993" spans="2:2" x14ac:dyDescent="0.2">
      <c r="B14993" s="2"/>
    </row>
    <row r="14994" spans="2:2" x14ac:dyDescent="0.2">
      <c r="B14994" s="2"/>
    </row>
    <row r="14995" spans="2:2" x14ac:dyDescent="0.2">
      <c r="B14995" s="2"/>
    </row>
    <row r="14996" spans="2:2" x14ac:dyDescent="0.2">
      <c r="B14996" s="2"/>
    </row>
    <row r="14997" spans="2:2" x14ac:dyDescent="0.2">
      <c r="B14997" s="2"/>
    </row>
    <row r="14998" spans="2:2" x14ac:dyDescent="0.2">
      <c r="B14998" s="2"/>
    </row>
    <row r="14999" spans="2:2" x14ac:dyDescent="0.2">
      <c r="B14999" s="2"/>
    </row>
    <row r="15000" spans="2:2" x14ac:dyDescent="0.2">
      <c r="B15000" s="2"/>
    </row>
    <row r="15001" spans="2:2" x14ac:dyDescent="0.2">
      <c r="B15001" s="2"/>
    </row>
    <row r="15002" spans="2:2" x14ac:dyDescent="0.2">
      <c r="B15002" s="2"/>
    </row>
    <row r="15003" spans="2:2" x14ac:dyDescent="0.2">
      <c r="B15003" s="2"/>
    </row>
    <row r="15004" spans="2:2" x14ac:dyDescent="0.2">
      <c r="B15004" s="2"/>
    </row>
    <row r="15005" spans="2:2" x14ac:dyDescent="0.2">
      <c r="B15005" s="2"/>
    </row>
    <row r="15006" spans="2:2" x14ac:dyDescent="0.2">
      <c r="B15006" s="2"/>
    </row>
    <row r="15007" spans="2:2" x14ac:dyDescent="0.2">
      <c r="B15007" s="2"/>
    </row>
    <row r="15008" spans="2:2" x14ac:dyDescent="0.2">
      <c r="B15008" s="2"/>
    </row>
    <row r="15009" spans="2:2" x14ac:dyDescent="0.2">
      <c r="B15009" s="2"/>
    </row>
    <row r="15010" spans="2:2" x14ac:dyDescent="0.2">
      <c r="B15010" s="2"/>
    </row>
    <row r="15011" spans="2:2" x14ac:dyDescent="0.2">
      <c r="B15011" s="2"/>
    </row>
    <row r="15012" spans="2:2" x14ac:dyDescent="0.2">
      <c r="B15012" s="2"/>
    </row>
    <row r="15013" spans="2:2" x14ac:dyDescent="0.2">
      <c r="B15013" s="2"/>
    </row>
    <row r="15014" spans="2:2" x14ac:dyDescent="0.2">
      <c r="B15014" s="2"/>
    </row>
    <row r="15015" spans="2:2" x14ac:dyDescent="0.2">
      <c r="B15015" s="2"/>
    </row>
    <row r="15016" spans="2:2" x14ac:dyDescent="0.2">
      <c r="B15016" s="2"/>
    </row>
    <row r="15017" spans="2:2" x14ac:dyDescent="0.2">
      <c r="B15017" s="2"/>
    </row>
    <row r="15018" spans="2:2" x14ac:dyDescent="0.2">
      <c r="B15018" s="2"/>
    </row>
    <row r="15019" spans="2:2" x14ac:dyDescent="0.2">
      <c r="B15019" s="2"/>
    </row>
    <row r="15020" spans="2:2" x14ac:dyDescent="0.2">
      <c r="B15020" s="2"/>
    </row>
    <row r="15021" spans="2:2" x14ac:dyDescent="0.2">
      <c r="B15021" s="2"/>
    </row>
    <row r="15022" spans="2:2" x14ac:dyDescent="0.2">
      <c r="B15022" s="2"/>
    </row>
    <row r="15023" spans="2:2" x14ac:dyDescent="0.2">
      <c r="B15023" s="2"/>
    </row>
    <row r="15024" spans="2:2" x14ac:dyDescent="0.2">
      <c r="B15024" s="2"/>
    </row>
    <row r="15025" spans="2:2" x14ac:dyDescent="0.2">
      <c r="B15025" s="2"/>
    </row>
    <row r="15026" spans="2:2" x14ac:dyDescent="0.2">
      <c r="B15026" s="2"/>
    </row>
    <row r="15027" spans="2:2" x14ac:dyDescent="0.2">
      <c r="B15027" s="2"/>
    </row>
    <row r="15028" spans="2:2" x14ac:dyDescent="0.2">
      <c r="B15028" s="2"/>
    </row>
    <row r="15029" spans="2:2" x14ac:dyDescent="0.2">
      <c r="B15029" s="2"/>
    </row>
    <row r="15030" spans="2:2" x14ac:dyDescent="0.2">
      <c r="B15030" s="2"/>
    </row>
    <row r="15031" spans="2:2" x14ac:dyDescent="0.2">
      <c r="B15031" s="2"/>
    </row>
    <row r="15032" spans="2:2" x14ac:dyDescent="0.2">
      <c r="B15032" s="2"/>
    </row>
    <row r="15033" spans="2:2" x14ac:dyDescent="0.2">
      <c r="B15033" s="2"/>
    </row>
    <row r="15034" spans="2:2" x14ac:dyDescent="0.2">
      <c r="B15034" s="2"/>
    </row>
    <row r="15035" spans="2:2" x14ac:dyDescent="0.2">
      <c r="B15035" s="2"/>
    </row>
    <row r="15036" spans="2:2" x14ac:dyDescent="0.2">
      <c r="B15036" s="2"/>
    </row>
    <row r="15037" spans="2:2" x14ac:dyDescent="0.2">
      <c r="B15037" s="2"/>
    </row>
    <row r="15038" spans="2:2" x14ac:dyDescent="0.2">
      <c r="B15038" s="2"/>
    </row>
    <row r="15039" spans="2:2" x14ac:dyDescent="0.2">
      <c r="B15039" s="2"/>
    </row>
    <row r="15040" spans="2:2" x14ac:dyDescent="0.2">
      <c r="B15040" s="2"/>
    </row>
    <row r="15041" spans="2:2" x14ac:dyDescent="0.2">
      <c r="B15041" s="2"/>
    </row>
    <row r="15042" spans="2:2" x14ac:dyDescent="0.2">
      <c r="B15042" s="2"/>
    </row>
    <row r="15043" spans="2:2" x14ac:dyDescent="0.2">
      <c r="B15043" s="2"/>
    </row>
    <row r="15044" spans="2:2" x14ac:dyDescent="0.2">
      <c r="B15044" s="2"/>
    </row>
    <row r="15045" spans="2:2" x14ac:dyDescent="0.2">
      <c r="B15045" s="2"/>
    </row>
    <row r="15046" spans="2:2" x14ac:dyDescent="0.2">
      <c r="B15046" s="2"/>
    </row>
    <row r="15047" spans="2:2" x14ac:dyDescent="0.2">
      <c r="B15047" s="2"/>
    </row>
    <row r="15048" spans="2:2" x14ac:dyDescent="0.2">
      <c r="B15048" s="2"/>
    </row>
    <row r="15049" spans="2:2" x14ac:dyDescent="0.2">
      <c r="B15049" s="2"/>
    </row>
    <row r="15050" spans="2:2" x14ac:dyDescent="0.2">
      <c r="B15050" s="2"/>
    </row>
    <row r="15051" spans="2:2" x14ac:dyDescent="0.2">
      <c r="B15051" s="2"/>
    </row>
    <row r="15052" spans="2:2" x14ac:dyDescent="0.2">
      <c r="B15052" s="2"/>
    </row>
    <row r="15053" spans="2:2" x14ac:dyDescent="0.2">
      <c r="B15053" s="2"/>
    </row>
    <row r="15054" spans="2:2" x14ac:dyDescent="0.2">
      <c r="B15054" s="2"/>
    </row>
    <row r="15055" spans="2:2" x14ac:dyDescent="0.2">
      <c r="B15055" s="2"/>
    </row>
    <row r="15056" spans="2:2" x14ac:dyDescent="0.2">
      <c r="B15056" s="2"/>
    </row>
    <row r="15057" spans="2:2" x14ac:dyDescent="0.2">
      <c r="B15057" s="2"/>
    </row>
    <row r="15058" spans="2:2" x14ac:dyDescent="0.2">
      <c r="B15058" s="2"/>
    </row>
    <row r="15059" spans="2:2" x14ac:dyDescent="0.2">
      <c r="B15059" s="2"/>
    </row>
    <row r="15060" spans="2:2" x14ac:dyDescent="0.2">
      <c r="B15060" s="2"/>
    </row>
    <row r="15061" spans="2:2" x14ac:dyDescent="0.2">
      <c r="B15061" s="2"/>
    </row>
    <row r="15062" spans="2:2" x14ac:dyDescent="0.2">
      <c r="B15062" s="2"/>
    </row>
    <row r="15063" spans="2:2" x14ac:dyDescent="0.2">
      <c r="B15063" s="2"/>
    </row>
    <row r="15064" spans="2:2" x14ac:dyDescent="0.2">
      <c r="B15064" s="2"/>
    </row>
    <row r="15065" spans="2:2" x14ac:dyDescent="0.2">
      <c r="B15065" s="2"/>
    </row>
    <row r="15066" spans="2:2" x14ac:dyDescent="0.2">
      <c r="B15066" s="2"/>
    </row>
    <row r="15067" spans="2:2" x14ac:dyDescent="0.2">
      <c r="B15067" s="2"/>
    </row>
    <row r="15068" spans="2:2" x14ac:dyDescent="0.2">
      <c r="B15068" s="2"/>
    </row>
    <row r="15069" spans="2:2" x14ac:dyDescent="0.2">
      <c r="B15069" s="2"/>
    </row>
    <row r="15070" spans="2:2" x14ac:dyDescent="0.2">
      <c r="B15070" s="2"/>
    </row>
    <row r="15071" spans="2:2" x14ac:dyDescent="0.2">
      <c r="B15071" s="2"/>
    </row>
    <row r="15072" spans="2:2" x14ac:dyDescent="0.2">
      <c r="B15072" s="2"/>
    </row>
    <row r="15073" spans="2:2" x14ac:dyDescent="0.2">
      <c r="B15073" s="2"/>
    </row>
    <row r="15074" spans="2:2" x14ac:dyDescent="0.2">
      <c r="B15074" s="2"/>
    </row>
    <row r="15075" spans="2:2" x14ac:dyDescent="0.2">
      <c r="B15075" s="2"/>
    </row>
    <row r="15076" spans="2:2" x14ac:dyDescent="0.2">
      <c r="B15076" s="2"/>
    </row>
    <row r="15077" spans="2:2" x14ac:dyDescent="0.2">
      <c r="B15077" s="2"/>
    </row>
    <row r="15078" spans="2:2" x14ac:dyDescent="0.2">
      <c r="B15078" s="2"/>
    </row>
    <row r="15079" spans="2:2" x14ac:dyDescent="0.2">
      <c r="B15079" s="2"/>
    </row>
    <row r="15080" spans="2:2" x14ac:dyDescent="0.2">
      <c r="B15080" s="2"/>
    </row>
    <row r="15081" spans="2:2" x14ac:dyDescent="0.2">
      <c r="B15081" s="2"/>
    </row>
    <row r="15082" spans="2:2" x14ac:dyDescent="0.2">
      <c r="B15082" s="2"/>
    </row>
    <row r="15083" spans="2:2" x14ac:dyDescent="0.2">
      <c r="B15083" s="2"/>
    </row>
    <row r="15084" spans="2:2" x14ac:dyDescent="0.2">
      <c r="B15084" s="2"/>
    </row>
    <row r="15085" spans="2:2" x14ac:dyDescent="0.2">
      <c r="B15085" s="2"/>
    </row>
    <row r="15086" spans="2:2" x14ac:dyDescent="0.2">
      <c r="B15086" s="2"/>
    </row>
    <row r="15087" spans="2:2" x14ac:dyDescent="0.2">
      <c r="B15087" s="2"/>
    </row>
    <row r="15088" spans="2:2" x14ac:dyDescent="0.2">
      <c r="B15088" s="2"/>
    </row>
    <row r="15089" spans="2:2" x14ac:dyDescent="0.2">
      <c r="B15089" s="2"/>
    </row>
    <row r="15090" spans="2:2" x14ac:dyDescent="0.2">
      <c r="B15090" s="2"/>
    </row>
    <row r="15091" spans="2:2" x14ac:dyDescent="0.2">
      <c r="B15091" s="2"/>
    </row>
    <row r="15092" spans="2:2" x14ac:dyDescent="0.2">
      <c r="B15092" s="2"/>
    </row>
    <row r="15093" spans="2:2" x14ac:dyDescent="0.2">
      <c r="B15093" s="2"/>
    </row>
    <row r="15094" spans="2:2" x14ac:dyDescent="0.2">
      <c r="B15094" s="2"/>
    </row>
    <row r="15095" spans="2:2" x14ac:dyDescent="0.2">
      <c r="B15095" s="2"/>
    </row>
    <row r="15096" spans="2:2" x14ac:dyDescent="0.2">
      <c r="B15096" s="2"/>
    </row>
    <row r="15097" spans="2:2" x14ac:dyDescent="0.2">
      <c r="B15097" s="2"/>
    </row>
    <row r="15098" spans="2:2" x14ac:dyDescent="0.2">
      <c r="B15098" s="2"/>
    </row>
    <row r="15099" spans="2:2" x14ac:dyDescent="0.2">
      <c r="B15099" s="2"/>
    </row>
    <row r="15100" spans="2:2" x14ac:dyDescent="0.2">
      <c r="B15100" s="2"/>
    </row>
    <row r="15101" spans="2:2" x14ac:dyDescent="0.2">
      <c r="B15101" s="2"/>
    </row>
    <row r="15102" spans="2:2" x14ac:dyDescent="0.2">
      <c r="B15102" s="2"/>
    </row>
    <row r="15103" spans="2:2" x14ac:dyDescent="0.2">
      <c r="B15103" s="2"/>
    </row>
    <row r="15104" spans="2:2" x14ac:dyDescent="0.2">
      <c r="B15104" s="2"/>
    </row>
    <row r="15105" spans="2:2" x14ac:dyDescent="0.2">
      <c r="B15105" s="2"/>
    </row>
    <row r="15106" spans="2:2" x14ac:dyDescent="0.2">
      <c r="B15106" s="2"/>
    </row>
    <row r="15107" spans="2:2" x14ac:dyDescent="0.2">
      <c r="B15107" s="2"/>
    </row>
    <row r="15108" spans="2:2" x14ac:dyDescent="0.2">
      <c r="B15108" s="2"/>
    </row>
    <row r="15109" spans="2:2" x14ac:dyDescent="0.2">
      <c r="B15109" s="2"/>
    </row>
    <row r="15110" spans="2:2" x14ac:dyDescent="0.2">
      <c r="B15110" s="2"/>
    </row>
    <row r="15111" spans="2:2" x14ac:dyDescent="0.2">
      <c r="B15111" s="2"/>
    </row>
    <row r="15112" spans="2:2" x14ac:dyDescent="0.2">
      <c r="B15112" s="2"/>
    </row>
    <row r="15113" spans="2:2" x14ac:dyDescent="0.2">
      <c r="B15113" s="2"/>
    </row>
    <row r="15114" spans="2:2" x14ac:dyDescent="0.2">
      <c r="B15114" s="2"/>
    </row>
    <row r="15115" spans="2:2" x14ac:dyDescent="0.2">
      <c r="B15115" s="2"/>
    </row>
    <row r="15116" spans="2:2" x14ac:dyDescent="0.2">
      <c r="B15116" s="2"/>
    </row>
    <row r="15117" spans="2:2" x14ac:dyDescent="0.2">
      <c r="B15117" s="2"/>
    </row>
    <row r="15118" spans="2:2" x14ac:dyDescent="0.2">
      <c r="B15118" s="2"/>
    </row>
    <row r="15119" spans="2:2" x14ac:dyDescent="0.2">
      <c r="B15119" s="2"/>
    </row>
    <row r="15120" spans="2:2" x14ac:dyDescent="0.2">
      <c r="B15120" s="2"/>
    </row>
    <row r="15121" spans="2:2" x14ac:dyDescent="0.2">
      <c r="B15121" s="2"/>
    </row>
    <row r="15122" spans="2:2" x14ac:dyDescent="0.2">
      <c r="B15122" s="2"/>
    </row>
    <row r="15123" spans="2:2" x14ac:dyDescent="0.2">
      <c r="B15123" s="2"/>
    </row>
    <row r="15124" spans="2:2" x14ac:dyDescent="0.2">
      <c r="B15124" s="2"/>
    </row>
    <row r="15125" spans="2:2" x14ac:dyDescent="0.2">
      <c r="B15125" s="2"/>
    </row>
    <row r="15126" spans="2:2" x14ac:dyDescent="0.2">
      <c r="B15126" s="2"/>
    </row>
    <row r="15127" spans="2:2" x14ac:dyDescent="0.2">
      <c r="B15127" s="2"/>
    </row>
    <row r="15128" spans="2:2" x14ac:dyDescent="0.2">
      <c r="B15128" s="2"/>
    </row>
    <row r="15129" spans="2:2" x14ac:dyDescent="0.2">
      <c r="B15129" s="2"/>
    </row>
    <row r="15130" spans="2:2" x14ac:dyDescent="0.2">
      <c r="B15130" s="2"/>
    </row>
    <row r="15131" spans="2:2" x14ac:dyDescent="0.2">
      <c r="B15131" s="2"/>
    </row>
    <row r="15132" spans="2:2" x14ac:dyDescent="0.2">
      <c r="B15132" s="2"/>
    </row>
    <row r="15133" spans="2:2" x14ac:dyDescent="0.2">
      <c r="B15133" s="2"/>
    </row>
    <row r="15134" spans="2:2" x14ac:dyDescent="0.2">
      <c r="B15134" s="2"/>
    </row>
    <row r="15135" spans="2:2" x14ac:dyDescent="0.2">
      <c r="B15135" s="2"/>
    </row>
    <row r="15136" spans="2:2" x14ac:dyDescent="0.2">
      <c r="B15136" s="2"/>
    </row>
    <row r="15137" spans="2:2" x14ac:dyDescent="0.2">
      <c r="B15137" s="2"/>
    </row>
    <row r="15138" spans="2:2" x14ac:dyDescent="0.2">
      <c r="B15138" s="2"/>
    </row>
    <row r="15139" spans="2:2" x14ac:dyDescent="0.2">
      <c r="B15139" s="2"/>
    </row>
    <row r="15140" spans="2:2" x14ac:dyDescent="0.2">
      <c r="B15140" s="2"/>
    </row>
    <row r="15141" spans="2:2" x14ac:dyDescent="0.2">
      <c r="B15141" s="2"/>
    </row>
    <row r="15142" spans="2:2" x14ac:dyDescent="0.2">
      <c r="B15142" s="2"/>
    </row>
    <row r="15143" spans="2:2" x14ac:dyDescent="0.2">
      <c r="B15143" s="2"/>
    </row>
    <row r="15144" spans="2:2" x14ac:dyDescent="0.2">
      <c r="B15144" s="2"/>
    </row>
    <row r="15145" spans="2:2" x14ac:dyDescent="0.2">
      <c r="B15145" s="2"/>
    </row>
    <row r="15146" spans="2:2" x14ac:dyDescent="0.2">
      <c r="B15146" s="2"/>
    </row>
    <row r="15147" spans="2:2" x14ac:dyDescent="0.2">
      <c r="B15147" s="2"/>
    </row>
    <row r="15148" spans="2:2" x14ac:dyDescent="0.2">
      <c r="B15148" s="2"/>
    </row>
    <row r="15149" spans="2:2" x14ac:dyDescent="0.2">
      <c r="B15149" s="2"/>
    </row>
    <row r="15150" spans="2:2" x14ac:dyDescent="0.2">
      <c r="B15150" s="2"/>
    </row>
    <row r="15151" spans="2:2" x14ac:dyDescent="0.2">
      <c r="B15151" s="2"/>
    </row>
    <row r="15152" spans="2:2" x14ac:dyDescent="0.2">
      <c r="B15152" s="2"/>
    </row>
    <row r="15153" spans="2:2" x14ac:dyDescent="0.2">
      <c r="B15153" s="2"/>
    </row>
    <row r="15154" spans="2:2" x14ac:dyDescent="0.2">
      <c r="B15154" s="2"/>
    </row>
    <row r="15155" spans="2:2" x14ac:dyDescent="0.2">
      <c r="B15155" s="2"/>
    </row>
    <row r="15156" spans="2:2" x14ac:dyDescent="0.2">
      <c r="B15156" s="2"/>
    </row>
    <row r="15157" spans="2:2" x14ac:dyDescent="0.2">
      <c r="B15157" s="2"/>
    </row>
    <row r="15158" spans="2:2" x14ac:dyDescent="0.2">
      <c r="B15158" s="2"/>
    </row>
    <row r="15159" spans="2:2" x14ac:dyDescent="0.2">
      <c r="B15159" s="2"/>
    </row>
    <row r="15160" spans="2:2" x14ac:dyDescent="0.2">
      <c r="B15160" s="2"/>
    </row>
    <row r="15161" spans="2:2" x14ac:dyDescent="0.2">
      <c r="B15161" s="2"/>
    </row>
    <row r="15162" spans="2:2" x14ac:dyDescent="0.2">
      <c r="B15162" s="2"/>
    </row>
    <row r="15163" spans="2:2" x14ac:dyDescent="0.2">
      <c r="B15163" s="2"/>
    </row>
    <row r="15164" spans="2:2" x14ac:dyDescent="0.2">
      <c r="B15164" s="2"/>
    </row>
    <row r="15165" spans="2:2" x14ac:dyDescent="0.2">
      <c r="B15165" s="2"/>
    </row>
    <row r="15166" spans="2:2" x14ac:dyDescent="0.2">
      <c r="B15166" s="2"/>
    </row>
    <row r="15167" spans="2:2" x14ac:dyDescent="0.2">
      <c r="B15167" s="2"/>
    </row>
    <row r="15168" spans="2:2" x14ac:dyDescent="0.2">
      <c r="B15168" s="2"/>
    </row>
    <row r="15169" spans="2:2" x14ac:dyDescent="0.2">
      <c r="B15169" s="2"/>
    </row>
    <row r="15170" spans="2:2" x14ac:dyDescent="0.2">
      <c r="B15170" s="2"/>
    </row>
    <row r="15171" spans="2:2" x14ac:dyDescent="0.2">
      <c r="B15171" s="2"/>
    </row>
    <row r="15172" spans="2:2" x14ac:dyDescent="0.2">
      <c r="B15172" s="2"/>
    </row>
    <row r="15173" spans="2:2" x14ac:dyDescent="0.2">
      <c r="B15173" s="2"/>
    </row>
    <row r="15174" spans="2:2" x14ac:dyDescent="0.2">
      <c r="B15174" s="2"/>
    </row>
    <row r="15175" spans="2:2" x14ac:dyDescent="0.2">
      <c r="B15175" s="2"/>
    </row>
    <row r="15176" spans="2:2" x14ac:dyDescent="0.2">
      <c r="B15176" s="2"/>
    </row>
    <row r="15177" spans="2:2" x14ac:dyDescent="0.2">
      <c r="B15177" s="2"/>
    </row>
    <row r="15178" spans="2:2" x14ac:dyDescent="0.2">
      <c r="B15178" s="2"/>
    </row>
    <row r="15179" spans="2:2" x14ac:dyDescent="0.2">
      <c r="B15179" s="2"/>
    </row>
    <row r="15180" spans="2:2" x14ac:dyDescent="0.2">
      <c r="B15180" s="2"/>
    </row>
    <row r="15181" spans="2:2" x14ac:dyDescent="0.2">
      <c r="B15181" s="2"/>
    </row>
    <row r="15182" spans="2:2" x14ac:dyDescent="0.2">
      <c r="B15182" s="2"/>
    </row>
    <row r="15183" spans="2:2" x14ac:dyDescent="0.2">
      <c r="B15183" s="2"/>
    </row>
    <row r="15184" spans="2:2" x14ac:dyDescent="0.2">
      <c r="B15184" s="2"/>
    </row>
    <row r="15185" spans="2:2" x14ac:dyDescent="0.2">
      <c r="B15185" s="2"/>
    </row>
    <row r="15186" spans="2:2" x14ac:dyDescent="0.2">
      <c r="B15186" s="2"/>
    </row>
    <row r="15187" spans="2:2" x14ac:dyDescent="0.2">
      <c r="B15187" s="2"/>
    </row>
    <row r="15188" spans="2:2" x14ac:dyDescent="0.2">
      <c r="B15188" s="2"/>
    </row>
    <row r="15189" spans="2:2" x14ac:dyDescent="0.2">
      <c r="B15189" s="2"/>
    </row>
    <row r="15190" spans="2:2" x14ac:dyDescent="0.2">
      <c r="B15190" s="2"/>
    </row>
    <row r="15191" spans="2:2" x14ac:dyDescent="0.2">
      <c r="B15191" s="2"/>
    </row>
    <row r="15192" spans="2:2" x14ac:dyDescent="0.2">
      <c r="B15192" s="2"/>
    </row>
    <row r="15193" spans="2:2" x14ac:dyDescent="0.2">
      <c r="B15193" s="2"/>
    </row>
    <row r="15194" spans="2:2" x14ac:dyDescent="0.2">
      <c r="B15194" s="2"/>
    </row>
    <row r="15195" spans="2:2" x14ac:dyDescent="0.2">
      <c r="B15195" s="2"/>
    </row>
    <row r="15196" spans="2:2" x14ac:dyDescent="0.2">
      <c r="B15196" s="2"/>
    </row>
    <row r="15197" spans="2:2" x14ac:dyDescent="0.2">
      <c r="B15197" s="2"/>
    </row>
    <row r="15198" spans="2:2" x14ac:dyDescent="0.2">
      <c r="B15198" s="2"/>
    </row>
    <row r="15199" spans="2:2" x14ac:dyDescent="0.2">
      <c r="B15199" s="2"/>
    </row>
    <row r="15200" spans="2:2" x14ac:dyDescent="0.2">
      <c r="B15200" s="2"/>
    </row>
    <row r="15201" spans="2:2" x14ac:dyDescent="0.2">
      <c r="B15201" s="2"/>
    </row>
    <row r="15202" spans="2:2" x14ac:dyDescent="0.2">
      <c r="B15202" s="2"/>
    </row>
    <row r="15203" spans="2:2" x14ac:dyDescent="0.2">
      <c r="B15203" s="2"/>
    </row>
    <row r="15204" spans="2:2" x14ac:dyDescent="0.2">
      <c r="B15204" s="2"/>
    </row>
    <row r="15205" spans="2:2" x14ac:dyDescent="0.2">
      <c r="B15205" s="2"/>
    </row>
    <row r="15206" spans="2:2" x14ac:dyDescent="0.2">
      <c r="B15206" s="2"/>
    </row>
    <row r="15207" spans="2:2" x14ac:dyDescent="0.2">
      <c r="B15207" s="2"/>
    </row>
    <row r="15208" spans="2:2" x14ac:dyDescent="0.2">
      <c r="B15208" s="2"/>
    </row>
    <row r="15209" spans="2:2" x14ac:dyDescent="0.2">
      <c r="B15209" s="2"/>
    </row>
    <row r="15210" spans="2:2" x14ac:dyDescent="0.2">
      <c r="B15210" s="2"/>
    </row>
    <row r="15211" spans="2:2" x14ac:dyDescent="0.2">
      <c r="B15211" s="2"/>
    </row>
    <row r="15212" spans="2:2" x14ac:dyDescent="0.2">
      <c r="B15212" s="2"/>
    </row>
    <row r="15213" spans="2:2" x14ac:dyDescent="0.2">
      <c r="B15213" s="2"/>
    </row>
    <row r="15214" spans="2:2" x14ac:dyDescent="0.2">
      <c r="B15214" s="2"/>
    </row>
    <row r="15215" spans="2:2" x14ac:dyDescent="0.2">
      <c r="B15215" s="2"/>
    </row>
    <row r="15216" spans="2:2" x14ac:dyDescent="0.2">
      <c r="B15216" s="2"/>
    </row>
    <row r="15217" spans="2:2" x14ac:dyDescent="0.2">
      <c r="B15217" s="2"/>
    </row>
    <row r="15218" spans="2:2" x14ac:dyDescent="0.2">
      <c r="B15218" s="2"/>
    </row>
    <row r="15219" spans="2:2" x14ac:dyDescent="0.2">
      <c r="B15219" s="2"/>
    </row>
    <row r="15220" spans="2:2" x14ac:dyDescent="0.2">
      <c r="B15220" s="2"/>
    </row>
    <row r="15221" spans="2:2" x14ac:dyDescent="0.2">
      <c r="B15221" s="2"/>
    </row>
    <row r="15222" spans="2:2" x14ac:dyDescent="0.2">
      <c r="B15222" s="2"/>
    </row>
    <row r="15223" spans="2:2" x14ac:dyDescent="0.2">
      <c r="B15223" s="2"/>
    </row>
    <row r="15224" spans="2:2" x14ac:dyDescent="0.2">
      <c r="B15224" s="2"/>
    </row>
    <row r="15225" spans="2:2" x14ac:dyDescent="0.2">
      <c r="B15225" s="2"/>
    </row>
    <row r="15226" spans="2:2" x14ac:dyDescent="0.2">
      <c r="B15226" s="2"/>
    </row>
    <row r="15227" spans="2:2" x14ac:dyDescent="0.2">
      <c r="B15227" s="2"/>
    </row>
    <row r="15228" spans="2:2" x14ac:dyDescent="0.2">
      <c r="B15228" s="2"/>
    </row>
    <row r="15229" spans="2:2" x14ac:dyDescent="0.2">
      <c r="B15229" s="2"/>
    </row>
    <row r="15230" spans="2:2" x14ac:dyDescent="0.2">
      <c r="B15230" s="2"/>
    </row>
    <row r="15231" spans="2:2" x14ac:dyDescent="0.2">
      <c r="B15231" s="2"/>
    </row>
    <row r="15232" spans="2:2" x14ac:dyDescent="0.2">
      <c r="B15232" s="2"/>
    </row>
    <row r="15233" spans="2:2" x14ac:dyDescent="0.2">
      <c r="B15233" s="2"/>
    </row>
    <row r="15234" spans="2:2" x14ac:dyDescent="0.2">
      <c r="B15234" s="2"/>
    </row>
    <row r="15235" spans="2:2" x14ac:dyDescent="0.2">
      <c r="B15235" s="2"/>
    </row>
    <row r="15236" spans="2:2" x14ac:dyDescent="0.2">
      <c r="B15236" s="2"/>
    </row>
    <row r="15237" spans="2:2" x14ac:dyDescent="0.2">
      <c r="B15237" s="2"/>
    </row>
    <row r="15238" spans="2:2" x14ac:dyDescent="0.2">
      <c r="B15238" s="2"/>
    </row>
    <row r="15239" spans="2:2" x14ac:dyDescent="0.2">
      <c r="B15239" s="2"/>
    </row>
    <row r="15240" spans="2:2" x14ac:dyDescent="0.2">
      <c r="B15240" s="2"/>
    </row>
    <row r="15241" spans="2:2" x14ac:dyDescent="0.2">
      <c r="B15241" s="2"/>
    </row>
    <row r="15242" spans="2:2" x14ac:dyDescent="0.2">
      <c r="B15242" s="2"/>
    </row>
    <row r="15243" spans="2:2" x14ac:dyDescent="0.2">
      <c r="B15243" s="2"/>
    </row>
    <row r="15244" spans="2:2" x14ac:dyDescent="0.2">
      <c r="B15244" s="2"/>
    </row>
    <row r="15245" spans="2:2" x14ac:dyDescent="0.2">
      <c r="B15245" s="2"/>
    </row>
    <row r="15246" spans="2:2" x14ac:dyDescent="0.2">
      <c r="B15246" s="2"/>
    </row>
    <row r="15247" spans="2:2" x14ac:dyDescent="0.2">
      <c r="B15247" s="2"/>
    </row>
    <row r="15248" spans="2:2" x14ac:dyDescent="0.2">
      <c r="B15248" s="2"/>
    </row>
    <row r="15249" spans="2:2" x14ac:dyDescent="0.2">
      <c r="B15249" s="2"/>
    </row>
    <row r="15250" spans="2:2" x14ac:dyDescent="0.2">
      <c r="B15250" s="2"/>
    </row>
    <row r="15251" spans="2:2" x14ac:dyDescent="0.2">
      <c r="B15251" s="2"/>
    </row>
    <row r="15252" spans="2:2" x14ac:dyDescent="0.2">
      <c r="B15252" s="2"/>
    </row>
    <row r="15253" spans="2:2" x14ac:dyDescent="0.2">
      <c r="B15253" s="2"/>
    </row>
    <row r="15254" spans="2:2" x14ac:dyDescent="0.2">
      <c r="B15254" s="2"/>
    </row>
    <row r="15255" spans="2:2" x14ac:dyDescent="0.2">
      <c r="B15255" s="2"/>
    </row>
    <row r="15256" spans="2:2" x14ac:dyDescent="0.2">
      <c r="B15256" s="2"/>
    </row>
    <row r="15257" spans="2:2" x14ac:dyDescent="0.2">
      <c r="B15257" s="2"/>
    </row>
    <row r="15258" spans="2:2" x14ac:dyDescent="0.2">
      <c r="B15258" s="2"/>
    </row>
    <row r="15259" spans="2:2" x14ac:dyDescent="0.2">
      <c r="B15259" s="2"/>
    </row>
    <row r="15260" spans="2:2" x14ac:dyDescent="0.2">
      <c r="B15260" s="2"/>
    </row>
    <row r="15261" spans="2:2" x14ac:dyDescent="0.2">
      <c r="B15261" s="2"/>
    </row>
    <row r="15262" spans="2:2" x14ac:dyDescent="0.2">
      <c r="B15262" s="2"/>
    </row>
    <row r="15263" spans="2:2" x14ac:dyDescent="0.2">
      <c r="B15263" s="2"/>
    </row>
    <row r="15264" spans="2:2" x14ac:dyDescent="0.2">
      <c r="B15264" s="2"/>
    </row>
    <row r="15265" spans="2:2" x14ac:dyDescent="0.2">
      <c r="B15265" s="2"/>
    </row>
    <row r="15266" spans="2:2" x14ac:dyDescent="0.2">
      <c r="B15266" s="2"/>
    </row>
    <row r="15267" spans="2:2" x14ac:dyDescent="0.2">
      <c r="B15267" s="2"/>
    </row>
    <row r="15268" spans="2:2" x14ac:dyDescent="0.2">
      <c r="B15268" s="2"/>
    </row>
    <row r="15269" spans="2:2" x14ac:dyDescent="0.2">
      <c r="B15269" s="2"/>
    </row>
    <row r="15270" spans="2:2" x14ac:dyDescent="0.2">
      <c r="B15270" s="2"/>
    </row>
    <row r="15271" spans="2:2" x14ac:dyDescent="0.2">
      <c r="B15271" s="2"/>
    </row>
    <row r="15272" spans="2:2" x14ac:dyDescent="0.2">
      <c r="B15272" s="2"/>
    </row>
    <row r="15273" spans="2:2" x14ac:dyDescent="0.2">
      <c r="B15273" s="2"/>
    </row>
    <row r="15274" spans="2:2" x14ac:dyDescent="0.2">
      <c r="B15274" s="2"/>
    </row>
    <row r="15275" spans="2:2" x14ac:dyDescent="0.2">
      <c r="B15275" s="2"/>
    </row>
    <row r="15276" spans="2:2" x14ac:dyDescent="0.2">
      <c r="B15276" s="2"/>
    </row>
    <row r="15277" spans="2:2" x14ac:dyDescent="0.2">
      <c r="B15277" s="2"/>
    </row>
    <row r="15278" spans="2:2" x14ac:dyDescent="0.2">
      <c r="B15278" s="2"/>
    </row>
    <row r="15279" spans="2:2" x14ac:dyDescent="0.2">
      <c r="B15279" s="2"/>
    </row>
    <row r="15280" spans="2:2" x14ac:dyDescent="0.2">
      <c r="B15280" s="2"/>
    </row>
    <row r="15281" spans="2:2" x14ac:dyDescent="0.2">
      <c r="B15281" s="2"/>
    </row>
    <row r="15282" spans="2:2" x14ac:dyDescent="0.2">
      <c r="B15282" s="2"/>
    </row>
    <row r="15283" spans="2:2" x14ac:dyDescent="0.2">
      <c r="B15283" s="2"/>
    </row>
    <row r="15284" spans="2:2" x14ac:dyDescent="0.2">
      <c r="B15284" s="2"/>
    </row>
    <row r="15285" spans="2:2" x14ac:dyDescent="0.2">
      <c r="B15285" s="2"/>
    </row>
    <row r="15286" spans="2:2" x14ac:dyDescent="0.2">
      <c r="B15286" s="2"/>
    </row>
    <row r="15287" spans="2:2" x14ac:dyDescent="0.2">
      <c r="B15287" s="2"/>
    </row>
    <row r="15288" spans="2:2" x14ac:dyDescent="0.2">
      <c r="B15288" s="2"/>
    </row>
    <row r="15289" spans="2:2" x14ac:dyDescent="0.2">
      <c r="B15289" s="2"/>
    </row>
    <row r="15290" spans="2:2" x14ac:dyDescent="0.2">
      <c r="B15290" s="2"/>
    </row>
    <row r="15291" spans="2:2" x14ac:dyDescent="0.2">
      <c r="B15291" s="2"/>
    </row>
    <row r="15292" spans="2:2" x14ac:dyDescent="0.2">
      <c r="B15292" s="2"/>
    </row>
    <row r="15293" spans="2:2" x14ac:dyDescent="0.2">
      <c r="B15293" s="2"/>
    </row>
    <row r="15294" spans="2:2" x14ac:dyDescent="0.2">
      <c r="B15294" s="2"/>
    </row>
    <row r="15295" spans="2:2" x14ac:dyDescent="0.2">
      <c r="B15295" s="2"/>
    </row>
    <row r="15296" spans="2:2" x14ac:dyDescent="0.2">
      <c r="B15296" s="2"/>
    </row>
    <row r="15297" spans="2:2" x14ac:dyDescent="0.2">
      <c r="B15297" s="2"/>
    </row>
    <row r="15298" spans="2:2" x14ac:dyDescent="0.2">
      <c r="B15298" s="2"/>
    </row>
    <row r="15299" spans="2:2" x14ac:dyDescent="0.2">
      <c r="B15299" s="2"/>
    </row>
    <row r="15300" spans="2:2" x14ac:dyDescent="0.2">
      <c r="B15300" s="2"/>
    </row>
    <row r="15301" spans="2:2" x14ac:dyDescent="0.2">
      <c r="B15301" s="2"/>
    </row>
    <row r="15302" spans="2:2" x14ac:dyDescent="0.2">
      <c r="B15302" s="2"/>
    </row>
    <row r="15303" spans="2:2" x14ac:dyDescent="0.2">
      <c r="B15303" s="2"/>
    </row>
    <row r="15304" spans="2:2" x14ac:dyDescent="0.2">
      <c r="B15304" s="2"/>
    </row>
    <row r="15305" spans="2:2" x14ac:dyDescent="0.2">
      <c r="B15305" s="2"/>
    </row>
    <row r="15306" spans="2:2" x14ac:dyDescent="0.2">
      <c r="B15306" s="2"/>
    </row>
    <row r="15307" spans="2:2" x14ac:dyDescent="0.2">
      <c r="B15307" s="2"/>
    </row>
    <row r="15308" spans="2:2" x14ac:dyDescent="0.2">
      <c r="B15308" s="2"/>
    </row>
    <row r="15309" spans="2:2" x14ac:dyDescent="0.2">
      <c r="B15309" s="2"/>
    </row>
    <row r="15310" spans="2:2" x14ac:dyDescent="0.2">
      <c r="B15310" s="2"/>
    </row>
    <row r="15311" spans="2:2" x14ac:dyDescent="0.2">
      <c r="B15311" s="2"/>
    </row>
    <row r="15312" spans="2:2" x14ac:dyDescent="0.2">
      <c r="B15312" s="2"/>
    </row>
    <row r="15313" spans="2:2" x14ac:dyDescent="0.2">
      <c r="B15313" s="2"/>
    </row>
    <row r="15314" spans="2:2" x14ac:dyDescent="0.2">
      <c r="B15314" s="2"/>
    </row>
    <row r="15315" spans="2:2" x14ac:dyDescent="0.2">
      <c r="B15315" s="2"/>
    </row>
    <row r="15316" spans="2:2" x14ac:dyDescent="0.2">
      <c r="B15316" s="2"/>
    </row>
    <row r="15317" spans="2:2" x14ac:dyDescent="0.2">
      <c r="B15317" s="2"/>
    </row>
    <row r="15318" spans="2:2" x14ac:dyDescent="0.2">
      <c r="B15318" s="2"/>
    </row>
    <row r="15319" spans="2:2" x14ac:dyDescent="0.2">
      <c r="B15319" s="2"/>
    </row>
    <row r="15320" spans="2:2" x14ac:dyDescent="0.2">
      <c r="B15320" s="2"/>
    </row>
    <row r="15321" spans="2:2" x14ac:dyDescent="0.2">
      <c r="B15321" s="2"/>
    </row>
    <row r="15322" spans="2:2" x14ac:dyDescent="0.2">
      <c r="B15322" s="2"/>
    </row>
    <row r="15323" spans="2:2" x14ac:dyDescent="0.2">
      <c r="B15323" s="2"/>
    </row>
    <row r="15324" spans="2:2" x14ac:dyDescent="0.2">
      <c r="B15324" s="2"/>
    </row>
    <row r="15325" spans="2:2" x14ac:dyDescent="0.2">
      <c r="B15325" s="2"/>
    </row>
    <row r="15326" spans="2:2" x14ac:dyDescent="0.2">
      <c r="B15326" s="2"/>
    </row>
    <row r="15327" spans="2:2" x14ac:dyDescent="0.2">
      <c r="B15327" s="2"/>
    </row>
    <row r="15328" spans="2:2" x14ac:dyDescent="0.2">
      <c r="B15328" s="2"/>
    </row>
    <row r="15329" spans="2:2" x14ac:dyDescent="0.2">
      <c r="B15329" s="2"/>
    </row>
    <row r="15330" spans="2:2" x14ac:dyDescent="0.2">
      <c r="B15330" s="2"/>
    </row>
    <row r="15331" spans="2:2" x14ac:dyDescent="0.2">
      <c r="B15331" s="2"/>
    </row>
    <row r="15332" spans="2:2" x14ac:dyDescent="0.2">
      <c r="B15332" s="2"/>
    </row>
    <row r="15333" spans="2:2" x14ac:dyDescent="0.2">
      <c r="B15333" s="2"/>
    </row>
    <row r="15334" spans="2:2" x14ac:dyDescent="0.2">
      <c r="B15334" s="2"/>
    </row>
    <row r="15335" spans="2:2" x14ac:dyDescent="0.2">
      <c r="B15335" s="2"/>
    </row>
    <row r="15336" spans="2:2" x14ac:dyDescent="0.2">
      <c r="B15336" s="2"/>
    </row>
    <row r="15337" spans="2:2" x14ac:dyDescent="0.2">
      <c r="B15337" s="2"/>
    </row>
    <row r="15338" spans="2:2" x14ac:dyDescent="0.2">
      <c r="B15338" s="2"/>
    </row>
    <row r="15339" spans="2:2" x14ac:dyDescent="0.2">
      <c r="B15339" s="2"/>
    </row>
    <row r="15340" spans="2:2" x14ac:dyDescent="0.2">
      <c r="B15340" s="2"/>
    </row>
    <row r="15341" spans="2:2" x14ac:dyDescent="0.2">
      <c r="B15341" s="2"/>
    </row>
    <row r="15342" spans="2:2" x14ac:dyDescent="0.2">
      <c r="B15342" s="2"/>
    </row>
    <row r="15343" spans="2:2" x14ac:dyDescent="0.2">
      <c r="B15343" s="2"/>
    </row>
    <row r="15344" spans="2:2" x14ac:dyDescent="0.2">
      <c r="B15344" s="2"/>
    </row>
    <row r="15345" spans="2:2" x14ac:dyDescent="0.2">
      <c r="B15345" s="2"/>
    </row>
    <row r="15346" spans="2:2" x14ac:dyDescent="0.2">
      <c r="B15346" s="2"/>
    </row>
    <row r="15347" spans="2:2" x14ac:dyDescent="0.2">
      <c r="B15347" s="2"/>
    </row>
    <row r="15348" spans="2:2" x14ac:dyDescent="0.2">
      <c r="B15348" s="2"/>
    </row>
    <row r="15349" spans="2:2" x14ac:dyDescent="0.2">
      <c r="B15349" s="2"/>
    </row>
    <row r="15350" spans="2:2" x14ac:dyDescent="0.2">
      <c r="B15350" s="2"/>
    </row>
    <row r="15351" spans="2:2" x14ac:dyDescent="0.2">
      <c r="B15351" s="2"/>
    </row>
    <row r="15352" spans="2:2" x14ac:dyDescent="0.2">
      <c r="B15352" s="2"/>
    </row>
    <row r="15353" spans="2:2" x14ac:dyDescent="0.2">
      <c r="B15353" s="2"/>
    </row>
    <row r="15354" spans="2:2" x14ac:dyDescent="0.2">
      <c r="B15354" s="2"/>
    </row>
    <row r="15355" spans="2:2" x14ac:dyDescent="0.2">
      <c r="B15355" s="2"/>
    </row>
    <row r="15356" spans="2:2" x14ac:dyDescent="0.2">
      <c r="B15356" s="2"/>
    </row>
    <row r="15357" spans="2:2" x14ac:dyDescent="0.2">
      <c r="B15357" s="2"/>
    </row>
    <row r="15358" spans="2:2" x14ac:dyDescent="0.2">
      <c r="B15358" s="2"/>
    </row>
    <row r="15359" spans="2:2" x14ac:dyDescent="0.2">
      <c r="B15359" s="2"/>
    </row>
    <row r="15360" spans="2:2" x14ac:dyDescent="0.2">
      <c r="B15360" s="2"/>
    </row>
    <row r="15361" spans="2:2" x14ac:dyDescent="0.2">
      <c r="B15361" s="2"/>
    </row>
    <row r="15362" spans="2:2" x14ac:dyDescent="0.2">
      <c r="B15362" s="2"/>
    </row>
    <row r="15363" spans="2:2" x14ac:dyDescent="0.2">
      <c r="B15363" s="2"/>
    </row>
    <row r="15364" spans="2:2" x14ac:dyDescent="0.2">
      <c r="B15364" s="2"/>
    </row>
    <row r="15365" spans="2:2" x14ac:dyDescent="0.2">
      <c r="B15365" s="2"/>
    </row>
    <row r="15366" spans="2:2" x14ac:dyDescent="0.2">
      <c r="B15366" s="2"/>
    </row>
    <row r="15367" spans="2:2" x14ac:dyDescent="0.2">
      <c r="B15367" s="2"/>
    </row>
    <row r="15368" spans="2:2" x14ac:dyDescent="0.2">
      <c r="B15368" s="2"/>
    </row>
    <row r="15369" spans="2:2" x14ac:dyDescent="0.2">
      <c r="B15369" s="2"/>
    </row>
    <row r="15370" spans="2:2" x14ac:dyDescent="0.2">
      <c r="B15370" s="2"/>
    </row>
    <row r="15371" spans="2:2" x14ac:dyDescent="0.2">
      <c r="B15371" s="2"/>
    </row>
    <row r="15372" spans="2:2" x14ac:dyDescent="0.2">
      <c r="B15372" s="2"/>
    </row>
    <row r="15373" spans="2:2" x14ac:dyDescent="0.2">
      <c r="B15373" s="2"/>
    </row>
    <row r="15374" spans="2:2" x14ac:dyDescent="0.2">
      <c r="B15374" s="2"/>
    </row>
    <row r="15375" spans="2:2" x14ac:dyDescent="0.2">
      <c r="B15375" s="2"/>
    </row>
    <row r="15376" spans="2:2" x14ac:dyDescent="0.2">
      <c r="B15376" s="2"/>
    </row>
    <row r="15377" spans="2:2" x14ac:dyDescent="0.2">
      <c r="B15377" s="2"/>
    </row>
    <row r="15378" spans="2:2" x14ac:dyDescent="0.2">
      <c r="B15378" s="2"/>
    </row>
    <row r="15379" spans="2:2" x14ac:dyDescent="0.2">
      <c r="B15379" s="2"/>
    </row>
    <row r="15380" spans="2:2" x14ac:dyDescent="0.2">
      <c r="B15380" s="2"/>
    </row>
    <row r="15381" spans="2:2" x14ac:dyDescent="0.2">
      <c r="B15381" s="2"/>
    </row>
    <row r="15382" spans="2:2" x14ac:dyDescent="0.2">
      <c r="B15382" s="2"/>
    </row>
    <row r="15383" spans="2:2" x14ac:dyDescent="0.2">
      <c r="B15383" s="2"/>
    </row>
    <row r="15384" spans="2:2" x14ac:dyDescent="0.2">
      <c r="B15384" s="2"/>
    </row>
    <row r="15385" spans="2:2" x14ac:dyDescent="0.2">
      <c r="B15385" s="2"/>
    </row>
    <row r="15386" spans="2:2" x14ac:dyDescent="0.2">
      <c r="B15386" s="2"/>
    </row>
    <row r="15387" spans="2:2" x14ac:dyDescent="0.2">
      <c r="B15387" s="2"/>
    </row>
    <row r="15388" spans="2:2" x14ac:dyDescent="0.2">
      <c r="B15388" s="2"/>
    </row>
    <row r="15389" spans="2:2" x14ac:dyDescent="0.2">
      <c r="B15389" s="2"/>
    </row>
    <row r="15390" spans="2:2" x14ac:dyDescent="0.2">
      <c r="B15390" s="2"/>
    </row>
    <row r="15391" spans="2:2" x14ac:dyDescent="0.2">
      <c r="B15391" s="2"/>
    </row>
    <row r="15392" spans="2:2" x14ac:dyDescent="0.2">
      <c r="B15392" s="2"/>
    </row>
    <row r="15393" spans="2:2" x14ac:dyDescent="0.2">
      <c r="B15393" s="2"/>
    </row>
    <row r="15394" spans="2:2" x14ac:dyDescent="0.2">
      <c r="B15394" s="2"/>
    </row>
    <row r="15395" spans="2:2" x14ac:dyDescent="0.2">
      <c r="B15395" s="2"/>
    </row>
    <row r="15396" spans="2:2" x14ac:dyDescent="0.2">
      <c r="B15396" s="2"/>
    </row>
    <row r="15397" spans="2:2" x14ac:dyDescent="0.2">
      <c r="B15397" s="2"/>
    </row>
    <row r="15398" spans="2:2" x14ac:dyDescent="0.2">
      <c r="B15398" s="2"/>
    </row>
    <row r="15399" spans="2:2" x14ac:dyDescent="0.2">
      <c r="B15399" s="2"/>
    </row>
    <row r="15400" spans="2:2" x14ac:dyDescent="0.2">
      <c r="B15400" s="2"/>
    </row>
    <row r="15401" spans="2:2" x14ac:dyDescent="0.2">
      <c r="B15401" s="2"/>
    </row>
    <row r="15402" spans="2:2" x14ac:dyDescent="0.2">
      <c r="B15402" s="2"/>
    </row>
    <row r="15403" spans="2:2" x14ac:dyDescent="0.2">
      <c r="B15403" s="2"/>
    </row>
    <row r="15404" spans="2:2" x14ac:dyDescent="0.2">
      <c r="B15404" s="2"/>
    </row>
    <row r="15405" spans="2:2" x14ac:dyDescent="0.2">
      <c r="B15405" s="2"/>
    </row>
    <row r="15406" spans="2:2" x14ac:dyDescent="0.2">
      <c r="B15406" s="2"/>
    </row>
    <row r="15407" spans="2:2" x14ac:dyDescent="0.2">
      <c r="B15407" s="2"/>
    </row>
    <row r="15408" spans="2:2" x14ac:dyDescent="0.2">
      <c r="B15408" s="2"/>
    </row>
    <row r="15409" spans="2:2" x14ac:dyDescent="0.2">
      <c r="B15409" s="2"/>
    </row>
    <row r="15410" spans="2:2" x14ac:dyDescent="0.2">
      <c r="B15410" s="2"/>
    </row>
    <row r="15411" spans="2:2" x14ac:dyDescent="0.2">
      <c r="B15411" s="2"/>
    </row>
    <row r="15412" spans="2:2" x14ac:dyDescent="0.2">
      <c r="B15412" s="2"/>
    </row>
    <row r="15413" spans="2:2" x14ac:dyDescent="0.2">
      <c r="B15413" s="2"/>
    </row>
    <row r="15414" spans="2:2" x14ac:dyDescent="0.2">
      <c r="B15414" s="2"/>
    </row>
    <row r="15415" spans="2:2" x14ac:dyDescent="0.2">
      <c r="B15415" s="2"/>
    </row>
    <row r="15416" spans="2:2" x14ac:dyDescent="0.2">
      <c r="B15416" s="2"/>
    </row>
    <row r="15417" spans="2:2" x14ac:dyDescent="0.2">
      <c r="B15417" s="2"/>
    </row>
    <row r="15418" spans="2:2" x14ac:dyDescent="0.2">
      <c r="B15418" s="2"/>
    </row>
    <row r="15419" spans="2:2" x14ac:dyDescent="0.2">
      <c r="B15419" s="2"/>
    </row>
    <row r="15420" spans="2:2" x14ac:dyDescent="0.2">
      <c r="B15420" s="2"/>
    </row>
    <row r="15421" spans="2:2" x14ac:dyDescent="0.2">
      <c r="B15421" s="2"/>
    </row>
    <row r="15422" spans="2:2" x14ac:dyDescent="0.2">
      <c r="B15422" s="2"/>
    </row>
    <row r="15423" spans="2:2" x14ac:dyDescent="0.2">
      <c r="B15423" s="2"/>
    </row>
    <row r="15424" spans="2:2" x14ac:dyDescent="0.2">
      <c r="B15424" s="2"/>
    </row>
    <row r="15425" spans="2:2" x14ac:dyDescent="0.2">
      <c r="B15425" s="2"/>
    </row>
    <row r="15426" spans="2:2" x14ac:dyDescent="0.2">
      <c r="B15426" s="2"/>
    </row>
    <row r="15427" spans="2:2" x14ac:dyDescent="0.2">
      <c r="B15427" s="2"/>
    </row>
    <row r="15428" spans="2:2" x14ac:dyDescent="0.2">
      <c r="B15428" s="2"/>
    </row>
    <row r="15429" spans="2:2" x14ac:dyDescent="0.2">
      <c r="B15429" s="2"/>
    </row>
    <row r="15430" spans="2:2" x14ac:dyDescent="0.2">
      <c r="B15430" s="2"/>
    </row>
    <row r="15431" spans="2:2" x14ac:dyDescent="0.2">
      <c r="B15431" s="2"/>
    </row>
    <row r="15432" spans="2:2" x14ac:dyDescent="0.2">
      <c r="B15432" s="2"/>
    </row>
    <row r="15433" spans="2:2" x14ac:dyDescent="0.2">
      <c r="B15433" s="2"/>
    </row>
    <row r="15434" spans="2:2" x14ac:dyDescent="0.2">
      <c r="B15434" s="2"/>
    </row>
    <row r="15435" spans="2:2" x14ac:dyDescent="0.2">
      <c r="B15435" s="2"/>
    </row>
    <row r="15436" spans="2:2" x14ac:dyDescent="0.2">
      <c r="B15436" s="2"/>
    </row>
    <row r="15437" spans="2:2" x14ac:dyDescent="0.2">
      <c r="B15437" s="2"/>
    </row>
    <row r="15438" spans="2:2" x14ac:dyDescent="0.2">
      <c r="B15438" s="2"/>
    </row>
    <row r="15439" spans="2:2" x14ac:dyDescent="0.2">
      <c r="B15439" s="2"/>
    </row>
    <row r="15440" spans="2:2" x14ac:dyDescent="0.2">
      <c r="B15440" s="2"/>
    </row>
    <row r="15441" spans="2:2" x14ac:dyDescent="0.2">
      <c r="B15441" s="2"/>
    </row>
    <row r="15442" spans="2:2" x14ac:dyDescent="0.2">
      <c r="B15442" s="2"/>
    </row>
    <row r="15443" spans="2:2" x14ac:dyDescent="0.2">
      <c r="B15443" s="2"/>
    </row>
    <row r="15444" spans="2:2" x14ac:dyDescent="0.2">
      <c r="B15444" s="2"/>
    </row>
    <row r="15445" spans="2:2" x14ac:dyDescent="0.2">
      <c r="B15445" s="2"/>
    </row>
    <row r="15446" spans="2:2" x14ac:dyDescent="0.2">
      <c r="B15446" s="2"/>
    </row>
    <row r="15447" spans="2:2" x14ac:dyDescent="0.2">
      <c r="B15447" s="2"/>
    </row>
    <row r="15448" spans="2:2" x14ac:dyDescent="0.2">
      <c r="B15448" s="2"/>
    </row>
    <row r="15449" spans="2:2" x14ac:dyDescent="0.2">
      <c r="B15449" s="2"/>
    </row>
    <row r="15450" spans="2:2" x14ac:dyDescent="0.2">
      <c r="B15450" s="2"/>
    </row>
    <row r="15451" spans="2:2" x14ac:dyDescent="0.2">
      <c r="B15451" s="2"/>
    </row>
    <row r="15452" spans="2:2" x14ac:dyDescent="0.2">
      <c r="B15452" s="2"/>
    </row>
    <row r="15453" spans="2:2" x14ac:dyDescent="0.2">
      <c r="B15453" s="2"/>
    </row>
    <row r="15454" spans="2:2" x14ac:dyDescent="0.2">
      <c r="B15454" s="2"/>
    </row>
    <row r="15455" spans="2:2" x14ac:dyDescent="0.2">
      <c r="B15455" s="2"/>
    </row>
    <row r="15456" spans="2:2" x14ac:dyDescent="0.2">
      <c r="B15456" s="2"/>
    </row>
    <row r="15457" spans="2:2" x14ac:dyDescent="0.2">
      <c r="B15457" s="2"/>
    </row>
    <row r="15458" spans="2:2" x14ac:dyDescent="0.2">
      <c r="B15458" s="2"/>
    </row>
    <row r="15459" spans="2:2" x14ac:dyDescent="0.2">
      <c r="B15459" s="2"/>
    </row>
    <row r="15460" spans="2:2" x14ac:dyDescent="0.2">
      <c r="B15460" s="2"/>
    </row>
    <row r="15461" spans="2:2" x14ac:dyDescent="0.2">
      <c r="B15461" s="2"/>
    </row>
    <row r="15462" spans="2:2" x14ac:dyDescent="0.2">
      <c r="B15462" s="2"/>
    </row>
    <row r="15463" spans="2:2" x14ac:dyDescent="0.2">
      <c r="B15463" s="2"/>
    </row>
    <row r="15464" spans="2:2" x14ac:dyDescent="0.2">
      <c r="B15464" s="2"/>
    </row>
    <row r="15465" spans="2:2" x14ac:dyDescent="0.2">
      <c r="B15465" s="2"/>
    </row>
    <row r="15466" spans="2:2" x14ac:dyDescent="0.2">
      <c r="B15466" s="2"/>
    </row>
    <row r="15467" spans="2:2" x14ac:dyDescent="0.2">
      <c r="B15467" s="2"/>
    </row>
    <row r="15468" spans="2:2" x14ac:dyDescent="0.2">
      <c r="B15468" s="2"/>
    </row>
    <row r="15469" spans="2:2" x14ac:dyDescent="0.2">
      <c r="B15469" s="2"/>
    </row>
    <row r="15470" spans="2:2" x14ac:dyDescent="0.2">
      <c r="B15470" s="2"/>
    </row>
    <row r="15471" spans="2:2" x14ac:dyDescent="0.2">
      <c r="B15471" s="2"/>
    </row>
    <row r="15472" spans="2:2" x14ac:dyDescent="0.2">
      <c r="B15472" s="2"/>
    </row>
    <row r="15473" spans="2:2" x14ac:dyDescent="0.2">
      <c r="B15473" s="2"/>
    </row>
    <row r="15474" spans="2:2" x14ac:dyDescent="0.2">
      <c r="B15474" s="2"/>
    </row>
    <row r="15475" spans="2:2" x14ac:dyDescent="0.2">
      <c r="B15475" s="2"/>
    </row>
    <row r="15476" spans="2:2" x14ac:dyDescent="0.2">
      <c r="B15476" s="2"/>
    </row>
    <row r="15477" spans="2:2" x14ac:dyDescent="0.2">
      <c r="B15477" s="2"/>
    </row>
    <row r="15478" spans="2:2" x14ac:dyDescent="0.2">
      <c r="B15478" s="2"/>
    </row>
    <row r="15479" spans="2:2" x14ac:dyDescent="0.2">
      <c r="B15479" s="2"/>
    </row>
    <row r="15480" spans="2:2" x14ac:dyDescent="0.2">
      <c r="B15480" s="2"/>
    </row>
    <row r="15481" spans="2:2" x14ac:dyDescent="0.2">
      <c r="B15481" s="2"/>
    </row>
    <row r="15482" spans="2:2" x14ac:dyDescent="0.2">
      <c r="B15482" s="2"/>
    </row>
    <row r="15483" spans="2:2" x14ac:dyDescent="0.2">
      <c r="B15483" s="2"/>
    </row>
    <row r="15484" spans="2:2" x14ac:dyDescent="0.2">
      <c r="B15484" s="2"/>
    </row>
    <row r="15485" spans="2:2" x14ac:dyDescent="0.2">
      <c r="B15485" s="2"/>
    </row>
    <row r="15486" spans="2:2" x14ac:dyDescent="0.2">
      <c r="B15486" s="2"/>
    </row>
    <row r="15487" spans="2:2" x14ac:dyDescent="0.2">
      <c r="B15487" s="2"/>
    </row>
    <row r="15488" spans="2:2" x14ac:dyDescent="0.2">
      <c r="B15488" s="2"/>
    </row>
    <row r="15489" spans="2:2" x14ac:dyDescent="0.2">
      <c r="B15489" s="2"/>
    </row>
    <row r="15490" spans="2:2" x14ac:dyDescent="0.2">
      <c r="B15490" s="2"/>
    </row>
    <row r="15491" spans="2:2" x14ac:dyDescent="0.2">
      <c r="B15491" s="2"/>
    </row>
    <row r="15492" spans="2:2" x14ac:dyDescent="0.2">
      <c r="B15492" s="2"/>
    </row>
    <row r="15493" spans="2:2" x14ac:dyDescent="0.2">
      <c r="B15493" s="2"/>
    </row>
    <row r="15494" spans="2:2" x14ac:dyDescent="0.2">
      <c r="B15494" s="2"/>
    </row>
    <row r="15495" spans="2:2" x14ac:dyDescent="0.2">
      <c r="B15495" s="2"/>
    </row>
    <row r="15496" spans="2:2" x14ac:dyDescent="0.2">
      <c r="B15496" s="2"/>
    </row>
    <row r="15497" spans="2:2" x14ac:dyDescent="0.2">
      <c r="B15497" s="2"/>
    </row>
    <row r="15498" spans="2:2" x14ac:dyDescent="0.2">
      <c r="B15498" s="2"/>
    </row>
    <row r="15499" spans="2:2" x14ac:dyDescent="0.2">
      <c r="B15499" s="2"/>
    </row>
    <row r="15500" spans="2:2" x14ac:dyDescent="0.2">
      <c r="B15500" s="2"/>
    </row>
    <row r="15501" spans="2:2" x14ac:dyDescent="0.2">
      <c r="B15501" s="2"/>
    </row>
    <row r="15502" spans="2:2" x14ac:dyDescent="0.2">
      <c r="B15502" s="2"/>
    </row>
    <row r="15503" spans="2:2" x14ac:dyDescent="0.2">
      <c r="B15503" s="2"/>
    </row>
    <row r="15504" spans="2:2" x14ac:dyDescent="0.2">
      <c r="B15504" s="2"/>
    </row>
    <row r="15505" spans="2:2" x14ac:dyDescent="0.2">
      <c r="B15505" s="2"/>
    </row>
    <row r="15506" spans="2:2" x14ac:dyDescent="0.2">
      <c r="B15506" s="2"/>
    </row>
    <row r="15507" spans="2:2" x14ac:dyDescent="0.2">
      <c r="B15507" s="2"/>
    </row>
    <row r="15508" spans="2:2" x14ac:dyDescent="0.2">
      <c r="B15508" s="2"/>
    </row>
    <row r="15509" spans="2:2" x14ac:dyDescent="0.2">
      <c r="B15509" s="2"/>
    </row>
    <row r="15510" spans="2:2" x14ac:dyDescent="0.2">
      <c r="B15510" s="2"/>
    </row>
    <row r="15511" spans="2:2" x14ac:dyDescent="0.2">
      <c r="B15511" s="2"/>
    </row>
    <row r="15512" spans="2:2" x14ac:dyDescent="0.2">
      <c r="B15512" s="2"/>
    </row>
    <row r="15513" spans="2:2" x14ac:dyDescent="0.2">
      <c r="B15513" s="2"/>
    </row>
    <row r="15514" spans="2:2" x14ac:dyDescent="0.2">
      <c r="B15514" s="2"/>
    </row>
    <row r="15515" spans="2:2" x14ac:dyDescent="0.2">
      <c r="B15515" s="2"/>
    </row>
    <row r="15516" spans="2:2" x14ac:dyDescent="0.2">
      <c r="B15516" s="2"/>
    </row>
    <row r="15517" spans="2:2" x14ac:dyDescent="0.2">
      <c r="B15517" s="2"/>
    </row>
    <row r="15518" spans="2:2" x14ac:dyDescent="0.2">
      <c r="B15518" s="2"/>
    </row>
    <row r="15519" spans="2:2" x14ac:dyDescent="0.2">
      <c r="B15519" s="2"/>
    </row>
    <row r="15520" spans="2:2" x14ac:dyDescent="0.2">
      <c r="B15520" s="2"/>
    </row>
    <row r="15521" spans="2:2" x14ac:dyDescent="0.2">
      <c r="B15521" s="2"/>
    </row>
    <row r="15522" spans="2:2" x14ac:dyDescent="0.2">
      <c r="B15522" s="2"/>
    </row>
    <row r="15523" spans="2:2" x14ac:dyDescent="0.2">
      <c r="B15523" s="2"/>
    </row>
    <row r="15524" spans="2:2" x14ac:dyDescent="0.2">
      <c r="B15524" s="2"/>
    </row>
    <row r="15525" spans="2:2" x14ac:dyDescent="0.2">
      <c r="B15525" s="2"/>
    </row>
    <row r="15526" spans="2:2" x14ac:dyDescent="0.2">
      <c r="B15526" s="2"/>
    </row>
    <row r="15527" spans="2:2" x14ac:dyDescent="0.2">
      <c r="B15527" s="2"/>
    </row>
    <row r="15528" spans="2:2" x14ac:dyDescent="0.2">
      <c r="B15528" s="2"/>
    </row>
    <row r="15529" spans="2:2" x14ac:dyDescent="0.2">
      <c r="B15529" s="2"/>
    </row>
    <row r="15530" spans="2:2" x14ac:dyDescent="0.2">
      <c r="B15530" s="2"/>
    </row>
    <row r="15531" spans="2:2" x14ac:dyDescent="0.2">
      <c r="B15531" s="2"/>
    </row>
    <row r="15532" spans="2:2" x14ac:dyDescent="0.2">
      <c r="B15532" s="2"/>
    </row>
    <row r="15533" spans="2:2" x14ac:dyDescent="0.2">
      <c r="B15533" s="2"/>
    </row>
    <row r="15534" spans="2:2" x14ac:dyDescent="0.2">
      <c r="B15534" s="2"/>
    </row>
    <row r="15535" spans="2:2" x14ac:dyDescent="0.2">
      <c r="B15535" s="2"/>
    </row>
    <row r="15536" spans="2:2" x14ac:dyDescent="0.2">
      <c r="B15536" s="2"/>
    </row>
    <row r="15537" spans="2:2" x14ac:dyDescent="0.2">
      <c r="B15537" s="2"/>
    </row>
    <row r="15538" spans="2:2" x14ac:dyDescent="0.2">
      <c r="B15538" s="2"/>
    </row>
    <row r="15539" spans="2:2" x14ac:dyDescent="0.2">
      <c r="B15539" s="2"/>
    </row>
    <row r="15540" spans="2:2" x14ac:dyDescent="0.2">
      <c r="B15540" s="2"/>
    </row>
    <row r="15541" spans="2:2" x14ac:dyDescent="0.2">
      <c r="B15541" s="2"/>
    </row>
    <row r="15542" spans="2:2" x14ac:dyDescent="0.2">
      <c r="B15542" s="2"/>
    </row>
    <row r="15543" spans="2:2" x14ac:dyDescent="0.2">
      <c r="B15543" s="2"/>
    </row>
    <row r="15544" spans="2:2" x14ac:dyDescent="0.2">
      <c r="B15544" s="2"/>
    </row>
    <row r="15545" spans="2:2" x14ac:dyDescent="0.2">
      <c r="B15545" s="2"/>
    </row>
    <row r="15546" spans="2:2" x14ac:dyDescent="0.2">
      <c r="B15546" s="2"/>
    </row>
    <row r="15547" spans="2:2" x14ac:dyDescent="0.2">
      <c r="B15547" s="2"/>
    </row>
    <row r="15548" spans="2:2" x14ac:dyDescent="0.2">
      <c r="B15548" s="2"/>
    </row>
    <row r="15549" spans="2:2" x14ac:dyDescent="0.2">
      <c r="B15549" s="2"/>
    </row>
    <row r="15550" spans="2:2" x14ac:dyDescent="0.2">
      <c r="B15550" s="2"/>
    </row>
    <row r="15551" spans="2:2" x14ac:dyDescent="0.2">
      <c r="B15551" s="2"/>
    </row>
    <row r="15552" spans="2:2" x14ac:dyDescent="0.2">
      <c r="B15552" s="2"/>
    </row>
    <row r="15553" spans="2:2" x14ac:dyDescent="0.2">
      <c r="B15553" s="2"/>
    </row>
    <row r="15554" spans="2:2" x14ac:dyDescent="0.2">
      <c r="B15554" s="2"/>
    </row>
    <row r="15555" spans="2:2" x14ac:dyDescent="0.2">
      <c r="B15555" s="2"/>
    </row>
    <row r="15556" spans="2:2" x14ac:dyDescent="0.2">
      <c r="B15556" s="2"/>
    </row>
    <row r="15557" spans="2:2" x14ac:dyDescent="0.2">
      <c r="B15557" s="2"/>
    </row>
    <row r="15558" spans="2:2" x14ac:dyDescent="0.2">
      <c r="B15558" s="2"/>
    </row>
    <row r="15559" spans="2:2" x14ac:dyDescent="0.2">
      <c r="B15559" s="2"/>
    </row>
    <row r="15560" spans="2:2" x14ac:dyDescent="0.2">
      <c r="B15560" s="2"/>
    </row>
    <row r="15561" spans="2:2" x14ac:dyDescent="0.2">
      <c r="B15561" s="2"/>
    </row>
    <row r="15562" spans="2:2" x14ac:dyDescent="0.2">
      <c r="B15562" s="2"/>
    </row>
    <row r="15563" spans="2:2" x14ac:dyDescent="0.2">
      <c r="B15563" s="2"/>
    </row>
    <row r="15564" spans="2:2" x14ac:dyDescent="0.2">
      <c r="B15564" s="2"/>
    </row>
    <row r="15565" spans="2:2" x14ac:dyDescent="0.2">
      <c r="B15565" s="2"/>
    </row>
    <row r="15566" spans="2:2" x14ac:dyDescent="0.2">
      <c r="B15566" s="2"/>
    </row>
    <row r="15567" spans="2:2" x14ac:dyDescent="0.2">
      <c r="B15567" s="2"/>
    </row>
    <row r="15568" spans="2:2" x14ac:dyDescent="0.2">
      <c r="B15568" s="2"/>
    </row>
    <row r="15569" spans="2:2" x14ac:dyDescent="0.2">
      <c r="B15569" s="2"/>
    </row>
    <row r="15570" spans="2:2" x14ac:dyDescent="0.2">
      <c r="B15570" s="2"/>
    </row>
    <row r="15571" spans="2:2" x14ac:dyDescent="0.2">
      <c r="B15571" s="2"/>
    </row>
    <row r="15572" spans="2:2" x14ac:dyDescent="0.2">
      <c r="B15572" s="2"/>
    </row>
    <row r="15573" spans="2:2" x14ac:dyDescent="0.2">
      <c r="B15573" s="2"/>
    </row>
    <row r="15574" spans="2:2" x14ac:dyDescent="0.2">
      <c r="B15574" s="2"/>
    </row>
    <row r="15575" spans="2:2" x14ac:dyDescent="0.2">
      <c r="B15575" s="2"/>
    </row>
    <row r="15576" spans="2:2" x14ac:dyDescent="0.2">
      <c r="B15576" s="2"/>
    </row>
    <row r="15577" spans="2:2" x14ac:dyDescent="0.2">
      <c r="B15577" s="2"/>
    </row>
    <row r="15578" spans="2:2" x14ac:dyDescent="0.2">
      <c r="B15578" s="2"/>
    </row>
    <row r="15579" spans="2:2" x14ac:dyDescent="0.2">
      <c r="B15579" s="2"/>
    </row>
    <row r="15580" spans="2:2" x14ac:dyDescent="0.2">
      <c r="B15580" s="2"/>
    </row>
    <row r="15581" spans="2:2" x14ac:dyDescent="0.2">
      <c r="B15581" s="2"/>
    </row>
    <row r="15582" spans="2:2" x14ac:dyDescent="0.2">
      <c r="B15582" s="2"/>
    </row>
    <row r="15583" spans="2:2" x14ac:dyDescent="0.2">
      <c r="B15583" s="2"/>
    </row>
    <row r="15584" spans="2:2" x14ac:dyDescent="0.2">
      <c r="B15584" s="2"/>
    </row>
    <row r="15585" spans="2:2" x14ac:dyDescent="0.2">
      <c r="B15585" s="2"/>
    </row>
    <row r="15586" spans="2:2" x14ac:dyDescent="0.2">
      <c r="B15586" s="2"/>
    </row>
    <row r="15587" spans="2:2" x14ac:dyDescent="0.2">
      <c r="B15587" s="2"/>
    </row>
    <row r="15588" spans="2:2" x14ac:dyDescent="0.2">
      <c r="B15588" s="2"/>
    </row>
    <row r="15589" spans="2:2" x14ac:dyDescent="0.2">
      <c r="B15589" s="2"/>
    </row>
    <row r="15590" spans="2:2" x14ac:dyDescent="0.2">
      <c r="B15590" s="2"/>
    </row>
    <row r="15591" spans="2:2" x14ac:dyDescent="0.2">
      <c r="B15591" s="2"/>
    </row>
    <row r="15592" spans="2:2" x14ac:dyDescent="0.2">
      <c r="B15592" s="2"/>
    </row>
    <row r="15593" spans="2:2" x14ac:dyDescent="0.2">
      <c r="B15593" s="2"/>
    </row>
    <row r="15594" spans="2:2" x14ac:dyDescent="0.2">
      <c r="B15594" s="2"/>
    </row>
    <row r="15595" spans="2:2" x14ac:dyDescent="0.2">
      <c r="B15595" s="2"/>
    </row>
    <row r="15596" spans="2:2" x14ac:dyDescent="0.2">
      <c r="B15596" s="2"/>
    </row>
    <row r="15597" spans="2:2" x14ac:dyDescent="0.2">
      <c r="B15597" s="2"/>
    </row>
    <row r="15598" spans="2:2" x14ac:dyDescent="0.2">
      <c r="B15598" s="2"/>
    </row>
    <row r="15599" spans="2:2" x14ac:dyDescent="0.2">
      <c r="B15599" s="2"/>
    </row>
    <row r="15600" spans="2:2" x14ac:dyDescent="0.2">
      <c r="B15600" s="2"/>
    </row>
    <row r="15601" spans="2:2" x14ac:dyDescent="0.2">
      <c r="B15601" s="2"/>
    </row>
    <row r="15602" spans="2:2" x14ac:dyDescent="0.2">
      <c r="B15602" s="2"/>
    </row>
    <row r="15603" spans="2:2" x14ac:dyDescent="0.2">
      <c r="B15603" s="2"/>
    </row>
    <row r="15604" spans="2:2" x14ac:dyDescent="0.2">
      <c r="B15604" s="2"/>
    </row>
    <row r="15605" spans="2:2" x14ac:dyDescent="0.2">
      <c r="B15605" s="2"/>
    </row>
    <row r="15606" spans="2:2" x14ac:dyDescent="0.2">
      <c r="B15606" s="2"/>
    </row>
    <row r="15607" spans="2:2" x14ac:dyDescent="0.2">
      <c r="B15607" s="2"/>
    </row>
    <row r="15608" spans="2:2" x14ac:dyDescent="0.2">
      <c r="B15608" s="2"/>
    </row>
    <row r="15609" spans="2:2" x14ac:dyDescent="0.2">
      <c r="B15609" s="2"/>
    </row>
    <row r="15610" spans="2:2" x14ac:dyDescent="0.2">
      <c r="B15610" s="2"/>
    </row>
    <row r="15611" spans="2:2" x14ac:dyDescent="0.2">
      <c r="B15611" s="2"/>
    </row>
    <row r="15612" spans="2:2" x14ac:dyDescent="0.2">
      <c r="B15612" s="2"/>
    </row>
    <row r="15613" spans="2:2" x14ac:dyDescent="0.2">
      <c r="B15613" s="2"/>
    </row>
    <row r="15614" spans="2:2" x14ac:dyDescent="0.2">
      <c r="B15614" s="2"/>
    </row>
    <row r="15615" spans="2:2" x14ac:dyDescent="0.2">
      <c r="B15615" s="2"/>
    </row>
    <row r="15616" spans="2:2" x14ac:dyDescent="0.2">
      <c r="B15616" s="2"/>
    </row>
    <row r="15617" spans="2:2" x14ac:dyDescent="0.2">
      <c r="B15617" s="2"/>
    </row>
    <row r="15618" spans="2:2" x14ac:dyDescent="0.2">
      <c r="B15618" s="2"/>
    </row>
    <row r="15619" spans="2:2" x14ac:dyDescent="0.2">
      <c r="B15619" s="2"/>
    </row>
    <row r="15620" spans="2:2" x14ac:dyDescent="0.2">
      <c r="B15620" s="2"/>
    </row>
    <row r="15621" spans="2:2" x14ac:dyDescent="0.2">
      <c r="B15621" s="2"/>
    </row>
    <row r="15622" spans="2:2" x14ac:dyDescent="0.2">
      <c r="B15622" s="2"/>
    </row>
    <row r="15623" spans="2:2" x14ac:dyDescent="0.2">
      <c r="B15623" s="2"/>
    </row>
    <row r="15624" spans="2:2" x14ac:dyDescent="0.2">
      <c r="B15624" s="2"/>
    </row>
    <row r="15625" spans="2:2" x14ac:dyDescent="0.2">
      <c r="B15625" s="2"/>
    </row>
    <row r="15626" spans="2:2" x14ac:dyDescent="0.2">
      <c r="B15626" s="2"/>
    </row>
    <row r="15627" spans="2:2" x14ac:dyDescent="0.2">
      <c r="B15627" s="2"/>
    </row>
    <row r="15628" spans="2:2" x14ac:dyDescent="0.2">
      <c r="B15628" s="2"/>
    </row>
    <row r="15629" spans="2:2" x14ac:dyDescent="0.2">
      <c r="B15629" s="2"/>
    </row>
    <row r="15630" spans="2:2" x14ac:dyDescent="0.2">
      <c r="B15630" s="2"/>
    </row>
    <row r="15631" spans="2:2" x14ac:dyDescent="0.2">
      <c r="B15631" s="2"/>
    </row>
    <row r="15632" spans="2:2" x14ac:dyDescent="0.2">
      <c r="B15632" s="2"/>
    </row>
    <row r="15633" spans="2:2" x14ac:dyDescent="0.2">
      <c r="B15633" s="2"/>
    </row>
    <row r="15634" spans="2:2" x14ac:dyDescent="0.2">
      <c r="B15634" s="2"/>
    </row>
    <row r="15635" spans="2:2" x14ac:dyDescent="0.2">
      <c r="B15635" s="2"/>
    </row>
    <row r="15636" spans="2:2" x14ac:dyDescent="0.2">
      <c r="B15636" s="2"/>
    </row>
    <row r="15637" spans="2:2" x14ac:dyDescent="0.2">
      <c r="B15637" s="2"/>
    </row>
    <row r="15638" spans="2:2" x14ac:dyDescent="0.2">
      <c r="B15638" s="2"/>
    </row>
    <row r="15639" spans="2:2" x14ac:dyDescent="0.2">
      <c r="B15639" s="2"/>
    </row>
    <row r="15640" spans="2:2" x14ac:dyDescent="0.2">
      <c r="B15640" s="2"/>
    </row>
    <row r="15641" spans="2:2" x14ac:dyDescent="0.2">
      <c r="B15641" s="2"/>
    </row>
    <row r="15642" spans="2:2" x14ac:dyDescent="0.2">
      <c r="B15642" s="2"/>
    </row>
    <row r="15643" spans="2:2" x14ac:dyDescent="0.2">
      <c r="B15643" s="2"/>
    </row>
    <row r="15644" spans="2:2" x14ac:dyDescent="0.2">
      <c r="B15644" s="2"/>
    </row>
    <row r="15645" spans="2:2" x14ac:dyDescent="0.2">
      <c r="B15645" s="2"/>
    </row>
    <row r="15646" spans="2:2" x14ac:dyDescent="0.2">
      <c r="B15646" s="2"/>
    </row>
    <row r="15647" spans="2:2" x14ac:dyDescent="0.2">
      <c r="B15647" s="2"/>
    </row>
    <row r="15648" spans="2:2" x14ac:dyDescent="0.2">
      <c r="B15648" s="2"/>
    </row>
    <row r="15649" spans="2:2" x14ac:dyDescent="0.2">
      <c r="B15649" s="2"/>
    </row>
    <row r="15650" spans="2:2" x14ac:dyDescent="0.2">
      <c r="B15650" s="2"/>
    </row>
    <row r="15651" spans="2:2" x14ac:dyDescent="0.2">
      <c r="B15651" s="2"/>
    </row>
    <row r="15652" spans="2:2" x14ac:dyDescent="0.2">
      <c r="B15652" s="2"/>
    </row>
    <row r="15653" spans="2:2" x14ac:dyDescent="0.2">
      <c r="B15653" s="2"/>
    </row>
    <row r="15654" spans="2:2" x14ac:dyDescent="0.2">
      <c r="B15654" s="2"/>
    </row>
    <row r="15655" spans="2:2" x14ac:dyDescent="0.2">
      <c r="B15655" s="2"/>
    </row>
    <row r="15656" spans="2:2" x14ac:dyDescent="0.2">
      <c r="B15656" s="2"/>
    </row>
    <row r="15657" spans="2:2" x14ac:dyDescent="0.2">
      <c r="B15657" s="2"/>
    </row>
    <row r="15658" spans="2:2" x14ac:dyDescent="0.2">
      <c r="B15658" s="2"/>
    </row>
    <row r="15659" spans="2:2" x14ac:dyDescent="0.2">
      <c r="B15659" s="2"/>
    </row>
    <row r="15660" spans="2:2" x14ac:dyDescent="0.2">
      <c r="B15660" s="2"/>
    </row>
    <row r="15661" spans="2:2" x14ac:dyDescent="0.2">
      <c r="B15661" s="2"/>
    </row>
    <row r="15662" spans="2:2" x14ac:dyDescent="0.2">
      <c r="B15662" s="2"/>
    </row>
    <row r="15663" spans="2:2" x14ac:dyDescent="0.2">
      <c r="B15663" s="2"/>
    </row>
    <row r="15664" spans="2:2" x14ac:dyDescent="0.2">
      <c r="B15664" s="2"/>
    </row>
    <row r="15665" spans="2:2" x14ac:dyDescent="0.2">
      <c r="B15665" s="2"/>
    </row>
    <row r="15666" spans="2:2" x14ac:dyDescent="0.2">
      <c r="B15666" s="2"/>
    </row>
    <row r="15667" spans="2:2" x14ac:dyDescent="0.2">
      <c r="B15667" s="2"/>
    </row>
    <row r="15668" spans="2:2" x14ac:dyDescent="0.2">
      <c r="B15668" s="2"/>
    </row>
    <row r="15669" spans="2:2" x14ac:dyDescent="0.2">
      <c r="B15669" s="2"/>
    </row>
    <row r="15670" spans="2:2" x14ac:dyDescent="0.2">
      <c r="B15670" s="2"/>
    </row>
    <row r="15671" spans="2:2" x14ac:dyDescent="0.2">
      <c r="B15671" s="2"/>
    </row>
    <row r="15672" spans="2:2" x14ac:dyDescent="0.2">
      <c r="B15672" s="2"/>
    </row>
    <row r="15673" spans="2:2" x14ac:dyDescent="0.2">
      <c r="B15673" s="2"/>
    </row>
    <row r="15674" spans="2:2" x14ac:dyDescent="0.2">
      <c r="B15674" s="2"/>
    </row>
    <row r="15675" spans="2:2" x14ac:dyDescent="0.2">
      <c r="B15675" s="2"/>
    </row>
    <row r="15676" spans="2:2" x14ac:dyDescent="0.2">
      <c r="B15676" s="2"/>
    </row>
    <row r="15677" spans="2:2" x14ac:dyDescent="0.2">
      <c r="B15677" s="2"/>
    </row>
    <row r="15678" spans="2:2" x14ac:dyDescent="0.2">
      <c r="B15678" s="2"/>
    </row>
    <row r="15679" spans="2:2" x14ac:dyDescent="0.2">
      <c r="B15679" s="2"/>
    </row>
    <row r="15680" spans="2:2" x14ac:dyDescent="0.2">
      <c r="B15680" s="2"/>
    </row>
    <row r="15681" spans="2:2" x14ac:dyDescent="0.2">
      <c r="B15681" s="2"/>
    </row>
    <row r="15682" spans="2:2" x14ac:dyDescent="0.2">
      <c r="B15682" s="2"/>
    </row>
    <row r="15683" spans="2:2" x14ac:dyDescent="0.2">
      <c r="B15683" s="2"/>
    </row>
    <row r="15684" spans="2:2" x14ac:dyDescent="0.2">
      <c r="B15684" s="2"/>
    </row>
    <row r="15685" spans="2:2" x14ac:dyDescent="0.2">
      <c r="B15685" s="2"/>
    </row>
    <row r="15686" spans="2:2" x14ac:dyDescent="0.2">
      <c r="B15686" s="2"/>
    </row>
    <row r="15687" spans="2:2" x14ac:dyDescent="0.2">
      <c r="B15687" s="2"/>
    </row>
    <row r="15688" spans="2:2" x14ac:dyDescent="0.2">
      <c r="B15688" s="2"/>
    </row>
    <row r="15689" spans="2:2" x14ac:dyDescent="0.2">
      <c r="B15689" s="2"/>
    </row>
    <row r="15690" spans="2:2" x14ac:dyDescent="0.2">
      <c r="B15690" s="2"/>
    </row>
    <row r="15691" spans="2:2" x14ac:dyDescent="0.2">
      <c r="B15691" s="2"/>
    </row>
    <row r="15692" spans="2:2" x14ac:dyDescent="0.2">
      <c r="B15692" s="2"/>
    </row>
    <row r="15693" spans="2:2" x14ac:dyDescent="0.2">
      <c r="B15693" s="2"/>
    </row>
    <row r="15694" spans="2:2" x14ac:dyDescent="0.2">
      <c r="B15694" s="2"/>
    </row>
    <row r="15695" spans="2:2" x14ac:dyDescent="0.2">
      <c r="B15695" s="2"/>
    </row>
    <row r="15696" spans="2:2" x14ac:dyDescent="0.2">
      <c r="B15696" s="2"/>
    </row>
    <row r="15697" spans="2:2" x14ac:dyDescent="0.2">
      <c r="B15697" s="2"/>
    </row>
    <row r="15698" spans="2:2" x14ac:dyDescent="0.2">
      <c r="B15698" s="2"/>
    </row>
    <row r="15699" spans="2:2" x14ac:dyDescent="0.2">
      <c r="B15699" s="2"/>
    </row>
    <row r="15700" spans="2:2" x14ac:dyDescent="0.2">
      <c r="B15700" s="2"/>
    </row>
    <row r="15701" spans="2:2" x14ac:dyDescent="0.2">
      <c r="B15701" s="2"/>
    </row>
    <row r="15702" spans="2:2" x14ac:dyDescent="0.2">
      <c r="B15702" s="2"/>
    </row>
    <row r="15703" spans="2:2" x14ac:dyDescent="0.2">
      <c r="B15703" s="2"/>
    </row>
    <row r="15704" spans="2:2" x14ac:dyDescent="0.2">
      <c r="B15704" s="2"/>
    </row>
    <row r="15705" spans="2:2" x14ac:dyDescent="0.2">
      <c r="B15705" s="2"/>
    </row>
    <row r="15706" spans="2:2" x14ac:dyDescent="0.2">
      <c r="B15706" s="2"/>
    </row>
    <row r="15707" spans="2:2" x14ac:dyDescent="0.2">
      <c r="B15707" s="2"/>
    </row>
    <row r="15708" spans="2:2" x14ac:dyDescent="0.2">
      <c r="B15708" s="2"/>
    </row>
    <row r="15709" spans="2:2" x14ac:dyDescent="0.2">
      <c r="B15709" s="2"/>
    </row>
    <row r="15710" spans="2:2" x14ac:dyDescent="0.2">
      <c r="B15710" s="2"/>
    </row>
    <row r="15711" spans="2:2" x14ac:dyDescent="0.2">
      <c r="B15711" s="2"/>
    </row>
    <row r="15712" spans="2:2" x14ac:dyDescent="0.2">
      <c r="B15712" s="2"/>
    </row>
    <row r="15713" spans="2:2" x14ac:dyDescent="0.2">
      <c r="B15713" s="2"/>
    </row>
    <row r="15714" spans="2:2" x14ac:dyDescent="0.2">
      <c r="B15714" s="2"/>
    </row>
    <row r="15715" spans="2:2" x14ac:dyDescent="0.2">
      <c r="B15715" s="2"/>
    </row>
    <row r="15716" spans="2:2" x14ac:dyDescent="0.2">
      <c r="B15716" s="2"/>
    </row>
    <row r="15717" spans="2:2" x14ac:dyDescent="0.2">
      <c r="B15717" s="2"/>
    </row>
    <row r="15718" spans="2:2" x14ac:dyDescent="0.2">
      <c r="B15718" s="2"/>
    </row>
    <row r="15719" spans="2:2" x14ac:dyDescent="0.2">
      <c r="B15719" s="2"/>
    </row>
    <row r="15720" spans="2:2" x14ac:dyDescent="0.2">
      <c r="B15720" s="2"/>
    </row>
    <row r="15721" spans="2:2" x14ac:dyDescent="0.2">
      <c r="B15721" s="2"/>
    </row>
    <row r="15722" spans="2:2" x14ac:dyDescent="0.2">
      <c r="B15722" s="2"/>
    </row>
    <row r="15723" spans="2:2" x14ac:dyDescent="0.2">
      <c r="B15723" s="2"/>
    </row>
    <row r="15724" spans="2:2" x14ac:dyDescent="0.2">
      <c r="B15724" s="2"/>
    </row>
    <row r="15725" spans="2:2" x14ac:dyDescent="0.2">
      <c r="B15725" s="2"/>
    </row>
    <row r="15726" spans="2:2" x14ac:dyDescent="0.2">
      <c r="B15726" s="2"/>
    </row>
    <row r="15727" spans="2:2" x14ac:dyDescent="0.2">
      <c r="B15727" s="2"/>
    </row>
    <row r="15728" spans="2:2" x14ac:dyDescent="0.2">
      <c r="B15728" s="2"/>
    </row>
    <row r="15729" spans="2:2" x14ac:dyDescent="0.2">
      <c r="B15729" s="2"/>
    </row>
    <row r="15730" spans="2:2" x14ac:dyDescent="0.2">
      <c r="B15730" s="2"/>
    </row>
    <row r="15731" spans="2:2" x14ac:dyDescent="0.2">
      <c r="B15731" s="2"/>
    </row>
    <row r="15732" spans="2:2" x14ac:dyDescent="0.2">
      <c r="B15732" s="2"/>
    </row>
    <row r="15733" spans="2:2" x14ac:dyDescent="0.2">
      <c r="B15733" s="2"/>
    </row>
    <row r="15734" spans="2:2" x14ac:dyDescent="0.2">
      <c r="B15734" s="2"/>
    </row>
    <row r="15735" spans="2:2" x14ac:dyDescent="0.2">
      <c r="B15735" s="2"/>
    </row>
    <row r="15736" spans="2:2" x14ac:dyDescent="0.2">
      <c r="B15736" s="2"/>
    </row>
    <row r="15737" spans="2:2" x14ac:dyDescent="0.2">
      <c r="B15737" s="2"/>
    </row>
    <row r="15738" spans="2:2" x14ac:dyDescent="0.2">
      <c r="B15738" s="2"/>
    </row>
    <row r="15739" spans="2:2" x14ac:dyDescent="0.2">
      <c r="B15739" s="2"/>
    </row>
    <row r="15740" spans="2:2" x14ac:dyDescent="0.2">
      <c r="B15740" s="2"/>
    </row>
    <row r="15741" spans="2:2" x14ac:dyDescent="0.2">
      <c r="B15741" s="2"/>
    </row>
    <row r="15742" spans="2:2" x14ac:dyDescent="0.2">
      <c r="B15742" s="2"/>
    </row>
    <row r="15743" spans="2:2" x14ac:dyDescent="0.2">
      <c r="B15743" s="2"/>
    </row>
    <row r="15744" spans="2:2" x14ac:dyDescent="0.2">
      <c r="B15744" s="2"/>
    </row>
    <row r="15745" spans="2:2" x14ac:dyDescent="0.2">
      <c r="B15745" s="2"/>
    </row>
    <row r="15746" spans="2:2" x14ac:dyDescent="0.2">
      <c r="B15746" s="2"/>
    </row>
    <row r="15747" spans="2:2" x14ac:dyDescent="0.2">
      <c r="B15747" s="2"/>
    </row>
    <row r="15748" spans="2:2" x14ac:dyDescent="0.2">
      <c r="B15748" s="2"/>
    </row>
    <row r="15749" spans="2:2" x14ac:dyDescent="0.2">
      <c r="B15749" s="2"/>
    </row>
    <row r="15750" spans="2:2" x14ac:dyDescent="0.2">
      <c r="B15750" s="2"/>
    </row>
    <row r="15751" spans="2:2" x14ac:dyDescent="0.2">
      <c r="B15751" s="2"/>
    </row>
    <row r="15752" spans="2:2" x14ac:dyDescent="0.2">
      <c r="B15752" s="2"/>
    </row>
    <row r="15753" spans="2:2" x14ac:dyDescent="0.2">
      <c r="B15753" s="2"/>
    </row>
    <row r="15754" spans="2:2" x14ac:dyDescent="0.2">
      <c r="B15754" s="2"/>
    </row>
    <row r="15755" spans="2:2" x14ac:dyDescent="0.2">
      <c r="B15755" s="2"/>
    </row>
    <row r="15756" spans="2:2" x14ac:dyDescent="0.2">
      <c r="B15756" s="2"/>
    </row>
    <row r="15757" spans="2:2" x14ac:dyDescent="0.2">
      <c r="B15757" s="2"/>
    </row>
    <row r="15758" spans="2:2" x14ac:dyDescent="0.2">
      <c r="B15758" s="2"/>
    </row>
    <row r="15759" spans="2:2" x14ac:dyDescent="0.2">
      <c r="B15759" s="2"/>
    </row>
    <row r="15760" spans="2:2" x14ac:dyDescent="0.2">
      <c r="B15760" s="2"/>
    </row>
    <row r="15761" spans="2:2" x14ac:dyDescent="0.2">
      <c r="B15761" s="2"/>
    </row>
    <row r="15762" spans="2:2" x14ac:dyDescent="0.2">
      <c r="B15762" s="2"/>
    </row>
    <row r="15763" spans="2:2" x14ac:dyDescent="0.2">
      <c r="B15763" s="2"/>
    </row>
    <row r="15764" spans="2:2" x14ac:dyDescent="0.2">
      <c r="B15764" s="2"/>
    </row>
    <row r="15765" spans="2:2" x14ac:dyDescent="0.2">
      <c r="B15765" s="2"/>
    </row>
    <row r="15766" spans="2:2" x14ac:dyDescent="0.2">
      <c r="B15766" s="2"/>
    </row>
    <row r="15767" spans="2:2" x14ac:dyDescent="0.2">
      <c r="B15767" s="2"/>
    </row>
    <row r="15768" spans="2:2" x14ac:dyDescent="0.2">
      <c r="B15768" s="2"/>
    </row>
    <row r="15769" spans="2:2" x14ac:dyDescent="0.2">
      <c r="B15769" s="2"/>
    </row>
    <row r="15770" spans="2:2" x14ac:dyDescent="0.2">
      <c r="B15770" s="2"/>
    </row>
    <row r="15771" spans="2:2" x14ac:dyDescent="0.2">
      <c r="B15771" s="2"/>
    </row>
    <row r="15772" spans="2:2" x14ac:dyDescent="0.2">
      <c r="B15772" s="2"/>
    </row>
    <row r="15773" spans="2:2" x14ac:dyDescent="0.2">
      <c r="B15773" s="2"/>
    </row>
    <row r="15774" spans="2:2" x14ac:dyDescent="0.2">
      <c r="B15774" s="2"/>
    </row>
    <row r="15775" spans="2:2" x14ac:dyDescent="0.2">
      <c r="B15775" s="2"/>
    </row>
    <row r="15776" spans="2:2" x14ac:dyDescent="0.2">
      <c r="B15776" s="2"/>
    </row>
    <row r="15777" spans="2:2" x14ac:dyDescent="0.2">
      <c r="B15777" s="2"/>
    </row>
    <row r="15778" spans="2:2" x14ac:dyDescent="0.2">
      <c r="B15778" s="2"/>
    </row>
    <row r="15779" spans="2:2" x14ac:dyDescent="0.2">
      <c r="B15779" s="2"/>
    </row>
    <row r="15780" spans="2:2" x14ac:dyDescent="0.2">
      <c r="B15780" s="2"/>
    </row>
    <row r="15781" spans="2:2" x14ac:dyDescent="0.2">
      <c r="B15781" s="2"/>
    </row>
    <row r="15782" spans="2:2" x14ac:dyDescent="0.2">
      <c r="B15782" s="2"/>
    </row>
    <row r="15783" spans="2:2" x14ac:dyDescent="0.2">
      <c r="B15783" s="2"/>
    </row>
    <row r="15784" spans="2:2" x14ac:dyDescent="0.2">
      <c r="B15784" s="2"/>
    </row>
    <row r="15785" spans="2:2" x14ac:dyDescent="0.2">
      <c r="B15785" s="2"/>
    </row>
    <row r="15786" spans="2:2" x14ac:dyDescent="0.2">
      <c r="B15786" s="2"/>
    </row>
    <row r="15787" spans="2:2" x14ac:dyDescent="0.2">
      <c r="B15787" s="2"/>
    </row>
    <row r="15788" spans="2:2" x14ac:dyDescent="0.2">
      <c r="B15788" s="2"/>
    </row>
    <row r="15789" spans="2:2" x14ac:dyDescent="0.2">
      <c r="B15789" s="2"/>
    </row>
    <row r="15790" spans="2:2" x14ac:dyDescent="0.2">
      <c r="B15790" s="2"/>
    </row>
    <row r="15791" spans="2:2" x14ac:dyDescent="0.2">
      <c r="B15791" s="2"/>
    </row>
    <row r="15792" spans="2:2" x14ac:dyDescent="0.2">
      <c r="B15792" s="2"/>
    </row>
    <row r="15793" spans="2:2" x14ac:dyDescent="0.2">
      <c r="B15793" s="2"/>
    </row>
    <row r="15794" spans="2:2" x14ac:dyDescent="0.2">
      <c r="B15794" s="2"/>
    </row>
    <row r="15795" spans="2:2" x14ac:dyDescent="0.2">
      <c r="B15795" s="2"/>
    </row>
    <row r="15796" spans="2:2" x14ac:dyDescent="0.2">
      <c r="B15796" s="2"/>
    </row>
    <row r="15797" spans="2:2" x14ac:dyDescent="0.2">
      <c r="B15797" s="2"/>
    </row>
    <row r="15798" spans="2:2" x14ac:dyDescent="0.2">
      <c r="B15798" s="2"/>
    </row>
    <row r="15799" spans="2:2" x14ac:dyDescent="0.2">
      <c r="B15799" s="2"/>
    </row>
    <row r="15800" spans="2:2" x14ac:dyDescent="0.2">
      <c r="B15800" s="2"/>
    </row>
    <row r="15801" spans="2:2" x14ac:dyDescent="0.2">
      <c r="B15801" s="2"/>
    </row>
    <row r="15802" spans="2:2" x14ac:dyDescent="0.2">
      <c r="B15802" s="2"/>
    </row>
    <row r="15803" spans="2:2" x14ac:dyDescent="0.2">
      <c r="B15803" s="2"/>
    </row>
    <row r="15804" spans="2:2" x14ac:dyDescent="0.2">
      <c r="B15804" s="2"/>
    </row>
    <row r="15805" spans="2:2" x14ac:dyDescent="0.2">
      <c r="B15805" s="2"/>
    </row>
    <row r="15806" spans="2:2" x14ac:dyDescent="0.2">
      <c r="B15806" s="2"/>
    </row>
    <row r="15807" spans="2:2" x14ac:dyDescent="0.2">
      <c r="B15807" s="2"/>
    </row>
    <row r="15808" spans="2:2" x14ac:dyDescent="0.2">
      <c r="B15808" s="2"/>
    </row>
    <row r="15809" spans="2:2" x14ac:dyDescent="0.2">
      <c r="B15809" s="2"/>
    </row>
    <row r="15810" spans="2:2" x14ac:dyDescent="0.2">
      <c r="B15810" s="2"/>
    </row>
    <row r="15811" spans="2:2" x14ac:dyDescent="0.2">
      <c r="B15811" s="2"/>
    </row>
    <row r="15812" spans="2:2" x14ac:dyDescent="0.2">
      <c r="B15812" s="2"/>
    </row>
    <row r="15813" spans="2:2" x14ac:dyDescent="0.2">
      <c r="B15813" s="2"/>
    </row>
    <row r="15814" spans="2:2" x14ac:dyDescent="0.2">
      <c r="B15814" s="2"/>
    </row>
    <row r="15815" spans="2:2" x14ac:dyDescent="0.2">
      <c r="B15815" s="2"/>
    </row>
    <row r="15816" spans="2:2" x14ac:dyDescent="0.2">
      <c r="B15816" s="2"/>
    </row>
    <row r="15817" spans="2:2" x14ac:dyDescent="0.2">
      <c r="B15817" s="2"/>
    </row>
    <row r="15818" spans="2:2" x14ac:dyDescent="0.2">
      <c r="B15818" s="2"/>
    </row>
    <row r="15819" spans="2:2" x14ac:dyDescent="0.2">
      <c r="B15819" s="2"/>
    </row>
    <row r="15820" spans="2:2" x14ac:dyDescent="0.2">
      <c r="B15820" s="2"/>
    </row>
    <row r="15821" spans="2:2" x14ac:dyDescent="0.2">
      <c r="B15821" s="2"/>
    </row>
    <row r="15822" spans="2:2" x14ac:dyDescent="0.2">
      <c r="B15822" s="2"/>
    </row>
    <row r="15823" spans="2:2" x14ac:dyDescent="0.2">
      <c r="B15823" s="2"/>
    </row>
    <row r="15824" spans="2:2" x14ac:dyDescent="0.2">
      <c r="B15824" s="2"/>
    </row>
    <row r="15825" spans="2:2" x14ac:dyDescent="0.2">
      <c r="B15825" s="2"/>
    </row>
    <row r="15826" spans="2:2" x14ac:dyDescent="0.2">
      <c r="B15826" s="2"/>
    </row>
    <row r="15827" spans="2:2" x14ac:dyDescent="0.2">
      <c r="B15827" s="2"/>
    </row>
    <row r="15828" spans="2:2" x14ac:dyDescent="0.2">
      <c r="B15828" s="2"/>
    </row>
    <row r="15829" spans="2:2" x14ac:dyDescent="0.2">
      <c r="B15829" s="2"/>
    </row>
    <row r="15830" spans="2:2" x14ac:dyDescent="0.2">
      <c r="B15830" s="2"/>
    </row>
    <row r="15831" spans="2:2" x14ac:dyDescent="0.2">
      <c r="B15831" s="2"/>
    </row>
    <row r="15832" spans="2:2" x14ac:dyDescent="0.2">
      <c r="B15832" s="2"/>
    </row>
    <row r="15833" spans="2:2" x14ac:dyDescent="0.2">
      <c r="B15833" s="2"/>
    </row>
    <row r="15834" spans="2:2" x14ac:dyDescent="0.2">
      <c r="B15834" s="2"/>
    </row>
    <row r="15835" spans="2:2" x14ac:dyDescent="0.2">
      <c r="B15835" s="2"/>
    </row>
    <row r="15836" spans="2:2" x14ac:dyDescent="0.2">
      <c r="B15836" s="2"/>
    </row>
    <row r="15837" spans="2:2" x14ac:dyDescent="0.2">
      <c r="B15837" s="2"/>
    </row>
    <row r="15838" spans="2:2" x14ac:dyDescent="0.2">
      <c r="B15838" s="2"/>
    </row>
    <row r="15839" spans="2:2" x14ac:dyDescent="0.2">
      <c r="B15839" s="2"/>
    </row>
    <row r="15840" spans="2:2" x14ac:dyDescent="0.2">
      <c r="B15840" s="2"/>
    </row>
    <row r="15841" spans="2:2" x14ac:dyDescent="0.2">
      <c r="B15841" s="2"/>
    </row>
    <row r="15842" spans="2:2" x14ac:dyDescent="0.2">
      <c r="B15842" s="2"/>
    </row>
    <row r="15843" spans="2:2" x14ac:dyDescent="0.2">
      <c r="B15843" s="2"/>
    </row>
    <row r="15844" spans="2:2" x14ac:dyDescent="0.2">
      <c r="B15844" s="2"/>
    </row>
    <row r="15845" spans="2:2" x14ac:dyDescent="0.2">
      <c r="B15845" s="2"/>
    </row>
    <row r="15846" spans="2:2" x14ac:dyDescent="0.2">
      <c r="B15846" s="2"/>
    </row>
    <row r="15847" spans="2:2" x14ac:dyDescent="0.2">
      <c r="B15847" s="2"/>
    </row>
    <row r="15848" spans="2:2" x14ac:dyDescent="0.2">
      <c r="B15848" s="2"/>
    </row>
    <row r="15849" spans="2:2" x14ac:dyDescent="0.2">
      <c r="B15849" s="2"/>
    </row>
    <row r="15850" spans="2:2" x14ac:dyDescent="0.2">
      <c r="B15850" s="2"/>
    </row>
    <row r="15851" spans="2:2" x14ac:dyDescent="0.2">
      <c r="B15851" s="2"/>
    </row>
    <row r="15852" spans="2:2" x14ac:dyDescent="0.2">
      <c r="B15852" s="2"/>
    </row>
    <row r="15853" spans="2:2" x14ac:dyDescent="0.2">
      <c r="B15853" s="2"/>
    </row>
    <row r="15854" spans="2:2" x14ac:dyDescent="0.2">
      <c r="B15854" s="2"/>
    </row>
    <row r="15855" spans="2:2" x14ac:dyDescent="0.2">
      <c r="B15855" s="2"/>
    </row>
    <row r="15856" spans="2:2" x14ac:dyDescent="0.2">
      <c r="B15856" s="2"/>
    </row>
    <row r="15857" spans="2:2" x14ac:dyDescent="0.2">
      <c r="B15857" s="2"/>
    </row>
    <row r="15858" spans="2:2" x14ac:dyDescent="0.2">
      <c r="B15858" s="2"/>
    </row>
    <row r="15859" spans="2:2" x14ac:dyDescent="0.2">
      <c r="B15859" s="2"/>
    </row>
    <row r="15860" spans="2:2" x14ac:dyDescent="0.2">
      <c r="B15860" s="2"/>
    </row>
    <row r="15861" spans="2:2" x14ac:dyDescent="0.2">
      <c r="B15861" s="2"/>
    </row>
    <row r="15862" spans="2:2" x14ac:dyDescent="0.2">
      <c r="B15862" s="2"/>
    </row>
    <row r="15863" spans="2:2" x14ac:dyDescent="0.2">
      <c r="B15863" s="2"/>
    </row>
    <row r="15864" spans="2:2" x14ac:dyDescent="0.2">
      <c r="B15864" s="2"/>
    </row>
    <row r="15865" spans="2:2" x14ac:dyDescent="0.2">
      <c r="B15865" s="2"/>
    </row>
    <row r="15866" spans="2:2" x14ac:dyDescent="0.2">
      <c r="B15866" s="2"/>
    </row>
    <row r="15867" spans="2:2" x14ac:dyDescent="0.2">
      <c r="B15867" s="2"/>
    </row>
    <row r="15868" spans="2:2" x14ac:dyDescent="0.2">
      <c r="B15868" s="2"/>
    </row>
    <row r="15869" spans="2:2" x14ac:dyDescent="0.2">
      <c r="B15869" s="2"/>
    </row>
    <row r="15870" spans="2:2" x14ac:dyDescent="0.2">
      <c r="B15870" s="2"/>
    </row>
    <row r="15871" spans="2:2" x14ac:dyDescent="0.2">
      <c r="B15871" s="2"/>
    </row>
    <row r="15872" spans="2:2" x14ac:dyDescent="0.2">
      <c r="B15872" s="2"/>
    </row>
    <row r="15873" spans="2:2" x14ac:dyDescent="0.2">
      <c r="B15873" s="2"/>
    </row>
    <row r="15874" spans="2:2" x14ac:dyDescent="0.2">
      <c r="B15874" s="2"/>
    </row>
    <row r="15875" spans="2:2" x14ac:dyDescent="0.2">
      <c r="B15875" s="2"/>
    </row>
    <row r="15876" spans="2:2" x14ac:dyDescent="0.2">
      <c r="B15876" s="2"/>
    </row>
    <row r="15877" spans="2:2" x14ac:dyDescent="0.2">
      <c r="B15877" s="2"/>
    </row>
    <row r="15878" spans="2:2" x14ac:dyDescent="0.2">
      <c r="B15878" s="2"/>
    </row>
    <row r="15879" spans="2:2" x14ac:dyDescent="0.2">
      <c r="B15879" s="2"/>
    </row>
    <row r="15880" spans="2:2" x14ac:dyDescent="0.2">
      <c r="B15880" s="2"/>
    </row>
    <row r="15881" spans="2:2" x14ac:dyDescent="0.2">
      <c r="B15881" s="2"/>
    </row>
    <row r="15882" spans="2:2" x14ac:dyDescent="0.2">
      <c r="B15882" s="2"/>
    </row>
    <row r="15883" spans="2:2" x14ac:dyDescent="0.2">
      <c r="B15883" s="2"/>
    </row>
    <row r="15884" spans="2:2" x14ac:dyDescent="0.2">
      <c r="B15884" s="2"/>
    </row>
    <row r="15885" spans="2:2" x14ac:dyDescent="0.2">
      <c r="B15885" s="2"/>
    </row>
    <row r="15886" spans="2:2" x14ac:dyDescent="0.2">
      <c r="B15886" s="2"/>
    </row>
    <row r="15887" spans="2:2" x14ac:dyDescent="0.2">
      <c r="B15887" s="2"/>
    </row>
    <row r="15888" spans="2:2" x14ac:dyDescent="0.2">
      <c r="B15888" s="2"/>
    </row>
    <row r="15889" spans="2:2" x14ac:dyDescent="0.2">
      <c r="B15889" s="2"/>
    </row>
    <row r="15890" spans="2:2" x14ac:dyDescent="0.2">
      <c r="B15890" s="2"/>
    </row>
    <row r="15891" spans="2:2" x14ac:dyDescent="0.2">
      <c r="B15891" s="2"/>
    </row>
    <row r="15892" spans="2:2" x14ac:dyDescent="0.2">
      <c r="B15892" s="2"/>
    </row>
    <row r="15893" spans="2:2" x14ac:dyDescent="0.2">
      <c r="B15893" s="2"/>
    </row>
    <row r="15894" spans="2:2" x14ac:dyDescent="0.2">
      <c r="B15894" s="2"/>
    </row>
    <row r="15895" spans="2:2" x14ac:dyDescent="0.2">
      <c r="B15895" s="2"/>
    </row>
    <row r="15896" spans="2:2" x14ac:dyDescent="0.2">
      <c r="B15896" s="2"/>
    </row>
    <row r="15897" spans="2:2" x14ac:dyDescent="0.2">
      <c r="B15897" s="2"/>
    </row>
    <row r="15898" spans="2:2" x14ac:dyDescent="0.2">
      <c r="B15898" s="2"/>
    </row>
    <row r="15899" spans="2:2" x14ac:dyDescent="0.2">
      <c r="B15899" s="2"/>
    </row>
    <row r="15900" spans="2:2" x14ac:dyDescent="0.2">
      <c r="B15900" s="2"/>
    </row>
    <row r="15901" spans="2:2" x14ac:dyDescent="0.2">
      <c r="B15901" s="2"/>
    </row>
    <row r="15902" spans="2:2" x14ac:dyDescent="0.2">
      <c r="B15902" s="2"/>
    </row>
    <row r="15903" spans="2:2" x14ac:dyDescent="0.2">
      <c r="B15903" s="2"/>
    </row>
    <row r="15904" spans="2:2" x14ac:dyDescent="0.2">
      <c r="B15904" s="2"/>
    </row>
    <row r="15905" spans="2:2" x14ac:dyDescent="0.2">
      <c r="B15905" s="2"/>
    </row>
    <row r="15906" spans="2:2" x14ac:dyDescent="0.2">
      <c r="B15906" s="2"/>
    </row>
    <row r="15907" spans="2:2" x14ac:dyDescent="0.2">
      <c r="B15907" s="2"/>
    </row>
    <row r="15908" spans="2:2" x14ac:dyDescent="0.2">
      <c r="B15908" s="2"/>
    </row>
    <row r="15909" spans="2:2" x14ac:dyDescent="0.2">
      <c r="B15909" s="2"/>
    </row>
    <row r="15910" spans="2:2" x14ac:dyDescent="0.2">
      <c r="B15910" s="2"/>
    </row>
    <row r="15911" spans="2:2" x14ac:dyDescent="0.2">
      <c r="B15911" s="2"/>
    </row>
    <row r="15912" spans="2:2" x14ac:dyDescent="0.2">
      <c r="B15912" s="2"/>
    </row>
    <row r="15913" spans="2:2" x14ac:dyDescent="0.2">
      <c r="B15913" s="2"/>
    </row>
    <row r="15914" spans="2:2" x14ac:dyDescent="0.2">
      <c r="B15914" s="2"/>
    </row>
    <row r="15915" spans="2:2" x14ac:dyDescent="0.2">
      <c r="B15915" s="2"/>
    </row>
    <row r="15916" spans="2:2" x14ac:dyDescent="0.2">
      <c r="B15916" s="2"/>
    </row>
    <row r="15917" spans="2:2" x14ac:dyDescent="0.2">
      <c r="B15917" s="2"/>
    </row>
    <row r="15918" spans="2:2" x14ac:dyDescent="0.2">
      <c r="B15918" s="2"/>
    </row>
    <row r="15919" spans="2:2" x14ac:dyDescent="0.2">
      <c r="B15919" s="2"/>
    </row>
    <row r="15920" spans="2:2" x14ac:dyDescent="0.2">
      <c r="B15920" s="2"/>
    </row>
    <row r="15921" spans="2:2" x14ac:dyDescent="0.2">
      <c r="B15921" s="2"/>
    </row>
    <row r="15922" spans="2:2" x14ac:dyDescent="0.2">
      <c r="B15922" s="2"/>
    </row>
    <row r="15923" spans="2:2" x14ac:dyDescent="0.2">
      <c r="B15923" s="2"/>
    </row>
    <row r="15924" spans="2:2" x14ac:dyDescent="0.2">
      <c r="B15924" s="2"/>
    </row>
    <row r="15925" spans="2:2" x14ac:dyDescent="0.2">
      <c r="B15925" s="2"/>
    </row>
    <row r="15926" spans="2:2" x14ac:dyDescent="0.2">
      <c r="B15926" s="2"/>
    </row>
    <row r="15927" spans="2:2" x14ac:dyDescent="0.2">
      <c r="B15927" s="2"/>
    </row>
    <row r="15928" spans="2:2" x14ac:dyDescent="0.2">
      <c r="B15928" s="2"/>
    </row>
    <row r="15929" spans="2:2" x14ac:dyDescent="0.2">
      <c r="B15929" s="2"/>
    </row>
    <row r="15930" spans="2:2" x14ac:dyDescent="0.2">
      <c r="B15930" s="2"/>
    </row>
    <row r="15931" spans="2:2" x14ac:dyDescent="0.2">
      <c r="B15931" s="2"/>
    </row>
    <row r="15932" spans="2:2" x14ac:dyDescent="0.2">
      <c r="B15932" s="2"/>
    </row>
    <row r="15933" spans="2:2" x14ac:dyDescent="0.2">
      <c r="B15933" s="2"/>
    </row>
    <row r="15934" spans="2:2" x14ac:dyDescent="0.2">
      <c r="B15934" s="2"/>
    </row>
    <row r="15935" spans="2:2" x14ac:dyDescent="0.2">
      <c r="B15935" s="2"/>
    </row>
    <row r="15936" spans="2:2" x14ac:dyDescent="0.2">
      <c r="B15936" s="2"/>
    </row>
    <row r="15937" spans="2:2" x14ac:dyDescent="0.2">
      <c r="B15937" s="2"/>
    </row>
    <row r="15938" spans="2:2" x14ac:dyDescent="0.2">
      <c r="B15938" s="2"/>
    </row>
    <row r="15939" spans="2:2" x14ac:dyDescent="0.2">
      <c r="B15939" s="2"/>
    </row>
    <row r="15940" spans="2:2" x14ac:dyDescent="0.2">
      <c r="B15940" s="2"/>
    </row>
    <row r="15941" spans="2:2" x14ac:dyDescent="0.2">
      <c r="B15941" s="2"/>
    </row>
    <row r="15942" spans="2:2" x14ac:dyDescent="0.2">
      <c r="B15942" s="2"/>
    </row>
    <row r="15943" spans="2:2" x14ac:dyDescent="0.2">
      <c r="B15943" s="2"/>
    </row>
    <row r="15944" spans="2:2" x14ac:dyDescent="0.2">
      <c r="B15944" s="2"/>
    </row>
    <row r="15945" spans="2:2" x14ac:dyDescent="0.2">
      <c r="B15945" s="2"/>
    </row>
    <row r="15946" spans="2:2" x14ac:dyDescent="0.2">
      <c r="B15946" s="2"/>
    </row>
    <row r="15947" spans="2:2" x14ac:dyDescent="0.2">
      <c r="B15947" s="2"/>
    </row>
    <row r="15948" spans="2:2" x14ac:dyDescent="0.2">
      <c r="B15948" s="2"/>
    </row>
    <row r="15949" spans="2:2" x14ac:dyDescent="0.2">
      <c r="B15949" s="2"/>
    </row>
    <row r="15950" spans="2:2" x14ac:dyDescent="0.2">
      <c r="B15950" s="2"/>
    </row>
    <row r="15951" spans="2:2" x14ac:dyDescent="0.2">
      <c r="B15951" s="2"/>
    </row>
    <row r="15952" spans="2:2" x14ac:dyDescent="0.2">
      <c r="B15952" s="2"/>
    </row>
    <row r="15953" spans="2:2" x14ac:dyDescent="0.2">
      <c r="B15953" s="2"/>
    </row>
    <row r="15954" spans="2:2" x14ac:dyDescent="0.2">
      <c r="B15954" s="2"/>
    </row>
    <row r="15955" spans="2:2" x14ac:dyDescent="0.2">
      <c r="B15955" s="2"/>
    </row>
    <row r="15956" spans="2:2" x14ac:dyDescent="0.2">
      <c r="B15956" s="2"/>
    </row>
    <row r="15957" spans="2:2" x14ac:dyDescent="0.2">
      <c r="B15957" s="2"/>
    </row>
    <row r="15958" spans="2:2" x14ac:dyDescent="0.2">
      <c r="B15958" s="2"/>
    </row>
    <row r="15959" spans="2:2" x14ac:dyDescent="0.2">
      <c r="B15959" s="2"/>
    </row>
    <row r="15960" spans="2:2" x14ac:dyDescent="0.2">
      <c r="B15960" s="2"/>
    </row>
    <row r="15961" spans="2:2" x14ac:dyDescent="0.2">
      <c r="B15961" s="2"/>
    </row>
    <row r="15962" spans="2:2" x14ac:dyDescent="0.2">
      <c r="B15962" s="2"/>
    </row>
    <row r="15963" spans="2:2" x14ac:dyDescent="0.2">
      <c r="B15963" s="2"/>
    </row>
    <row r="15964" spans="2:2" x14ac:dyDescent="0.2">
      <c r="B15964" s="2"/>
    </row>
    <row r="15965" spans="2:2" x14ac:dyDescent="0.2">
      <c r="B15965" s="2"/>
    </row>
    <row r="15966" spans="2:2" x14ac:dyDescent="0.2">
      <c r="B15966" s="2"/>
    </row>
    <row r="15967" spans="2:2" x14ac:dyDescent="0.2">
      <c r="B15967" s="2"/>
    </row>
    <row r="15968" spans="2:2" x14ac:dyDescent="0.2">
      <c r="B15968" s="2"/>
    </row>
    <row r="15969" spans="2:2" x14ac:dyDescent="0.2">
      <c r="B15969" s="2"/>
    </row>
    <row r="15970" spans="2:2" x14ac:dyDescent="0.2">
      <c r="B15970" s="2"/>
    </row>
    <row r="15971" spans="2:2" x14ac:dyDescent="0.2">
      <c r="B15971" s="2"/>
    </row>
    <row r="15972" spans="2:2" x14ac:dyDescent="0.2">
      <c r="B15972" s="2"/>
    </row>
    <row r="15973" spans="2:2" x14ac:dyDescent="0.2">
      <c r="B15973" s="2"/>
    </row>
    <row r="15974" spans="2:2" x14ac:dyDescent="0.2">
      <c r="B15974" s="2"/>
    </row>
    <row r="15975" spans="2:2" x14ac:dyDescent="0.2">
      <c r="B15975" s="2"/>
    </row>
    <row r="15976" spans="2:2" x14ac:dyDescent="0.2">
      <c r="B15976" s="2"/>
    </row>
    <row r="15977" spans="2:2" x14ac:dyDescent="0.2">
      <c r="B15977" s="2"/>
    </row>
    <row r="15978" spans="2:2" x14ac:dyDescent="0.2">
      <c r="B15978" s="2"/>
    </row>
    <row r="15979" spans="2:2" x14ac:dyDescent="0.2">
      <c r="B15979" s="2"/>
    </row>
    <row r="15980" spans="2:2" x14ac:dyDescent="0.2">
      <c r="B15980" s="2"/>
    </row>
    <row r="15981" spans="2:2" x14ac:dyDescent="0.2">
      <c r="B15981" s="2"/>
    </row>
    <row r="15982" spans="2:2" x14ac:dyDescent="0.2">
      <c r="B15982" s="2"/>
    </row>
    <row r="15983" spans="2:2" x14ac:dyDescent="0.2">
      <c r="B15983" s="2"/>
    </row>
    <row r="15984" spans="2:2" x14ac:dyDescent="0.2">
      <c r="B15984" s="2"/>
    </row>
    <row r="15985" spans="2:2" x14ac:dyDescent="0.2">
      <c r="B15985" s="2"/>
    </row>
    <row r="15986" spans="2:2" x14ac:dyDescent="0.2">
      <c r="B15986" s="2"/>
    </row>
    <row r="15987" spans="2:2" x14ac:dyDescent="0.2">
      <c r="B15987" s="2"/>
    </row>
    <row r="15988" spans="2:2" x14ac:dyDescent="0.2">
      <c r="B15988" s="2"/>
    </row>
    <row r="15989" spans="2:2" x14ac:dyDescent="0.2">
      <c r="B15989" s="2"/>
    </row>
    <row r="15990" spans="2:2" x14ac:dyDescent="0.2">
      <c r="B15990" s="2"/>
    </row>
    <row r="15991" spans="2:2" x14ac:dyDescent="0.2">
      <c r="B15991" s="2"/>
    </row>
    <row r="15992" spans="2:2" x14ac:dyDescent="0.2">
      <c r="B15992" s="2"/>
    </row>
    <row r="15993" spans="2:2" x14ac:dyDescent="0.2">
      <c r="B15993" s="2"/>
    </row>
    <row r="15994" spans="2:2" x14ac:dyDescent="0.2">
      <c r="B15994" s="2"/>
    </row>
    <row r="15995" spans="2:2" x14ac:dyDescent="0.2">
      <c r="B15995" s="2"/>
    </row>
    <row r="15996" spans="2:2" x14ac:dyDescent="0.2">
      <c r="B15996" s="2"/>
    </row>
    <row r="15997" spans="2:2" x14ac:dyDescent="0.2">
      <c r="B15997" s="2"/>
    </row>
    <row r="15998" spans="2:2" x14ac:dyDescent="0.2">
      <c r="B15998" s="2"/>
    </row>
    <row r="15999" spans="2:2" x14ac:dyDescent="0.2">
      <c r="B15999" s="2"/>
    </row>
    <row r="16000" spans="2:2" x14ac:dyDescent="0.2">
      <c r="B16000" s="2"/>
    </row>
    <row r="16001" spans="2:2" x14ac:dyDescent="0.2">
      <c r="B16001" s="2"/>
    </row>
    <row r="16002" spans="2:2" x14ac:dyDescent="0.2">
      <c r="B16002" s="2"/>
    </row>
    <row r="16003" spans="2:2" x14ac:dyDescent="0.2">
      <c r="B16003" s="2"/>
    </row>
    <row r="16004" spans="2:2" x14ac:dyDescent="0.2">
      <c r="B16004" s="2"/>
    </row>
    <row r="16005" spans="2:2" x14ac:dyDescent="0.2">
      <c r="B16005" s="2"/>
    </row>
    <row r="16006" spans="2:2" x14ac:dyDescent="0.2">
      <c r="B16006" s="2"/>
    </row>
    <row r="16007" spans="2:2" x14ac:dyDescent="0.2">
      <c r="B16007" s="2"/>
    </row>
    <row r="16008" spans="2:2" x14ac:dyDescent="0.2">
      <c r="B16008" s="2"/>
    </row>
    <row r="16009" spans="2:2" x14ac:dyDescent="0.2">
      <c r="B16009" s="2"/>
    </row>
    <row r="16010" spans="2:2" x14ac:dyDescent="0.2">
      <c r="B16010" s="2"/>
    </row>
    <row r="16011" spans="2:2" x14ac:dyDescent="0.2">
      <c r="B16011" s="2"/>
    </row>
    <row r="16012" spans="2:2" x14ac:dyDescent="0.2">
      <c r="B16012" s="2"/>
    </row>
    <row r="16013" spans="2:2" x14ac:dyDescent="0.2">
      <c r="B16013" s="2"/>
    </row>
    <row r="16014" spans="2:2" x14ac:dyDescent="0.2">
      <c r="B16014" s="2"/>
    </row>
    <row r="16015" spans="2:2" x14ac:dyDescent="0.2">
      <c r="B16015" s="2"/>
    </row>
    <row r="16016" spans="2:2" x14ac:dyDescent="0.2">
      <c r="B16016" s="2"/>
    </row>
    <row r="16017" spans="2:2" x14ac:dyDescent="0.2">
      <c r="B16017" s="2"/>
    </row>
    <row r="16018" spans="2:2" x14ac:dyDescent="0.2">
      <c r="B16018" s="2"/>
    </row>
    <row r="16019" spans="2:2" x14ac:dyDescent="0.2">
      <c r="B16019" s="2"/>
    </row>
    <row r="16020" spans="2:2" x14ac:dyDescent="0.2">
      <c r="B16020" s="2"/>
    </row>
    <row r="16021" spans="2:2" x14ac:dyDescent="0.2">
      <c r="B16021" s="2"/>
    </row>
    <row r="16022" spans="2:2" x14ac:dyDescent="0.2">
      <c r="B16022" s="2"/>
    </row>
    <row r="16023" spans="2:2" x14ac:dyDescent="0.2">
      <c r="B16023" s="2"/>
    </row>
    <row r="16024" spans="2:2" x14ac:dyDescent="0.2">
      <c r="B16024" s="2"/>
    </row>
    <row r="16025" spans="2:2" x14ac:dyDescent="0.2">
      <c r="B16025" s="2"/>
    </row>
    <row r="16026" spans="2:2" x14ac:dyDescent="0.2">
      <c r="B16026" s="2"/>
    </row>
    <row r="16027" spans="2:2" x14ac:dyDescent="0.2">
      <c r="B16027" s="2"/>
    </row>
    <row r="16028" spans="2:2" x14ac:dyDescent="0.2">
      <c r="B16028" s="2"/>
    </row>
    <row r="16029" spans="2:2" x14ac:dyDescent="0.2">
      <c r="B16029" s="2"/>
    </row>
    <row r="16030" spans="2:2" x14ac:dyDescent="0.2">
      <c r="B16030" s="2"/>
    </row>
    <row r="16031" spans="2:2" x14ac:dyDescent="0.2">
      <c r="B16031" s="2"/>
    </row>
    <row r="16032" spans="2:2" x14ac:dyDescent="0.2">
      <c r="B16032" s="2"/>
    </row>
    <row r="16033" spans="2:2" x14ac:dyDescent="0.2">
      <c r="B16033" s="2"/>
    </row>
    <row r="16034" spans="2:2" x14ac:dyDescent="0.2">
      <c r="B16034" s="2"/>
    </row>
    <row r="16035" spans="2:2" x14ac:dyDescent="0.2">
      <c r="B16035" s="2"/>
    </row>
    <row r="16036" spans="2:2" x14ac:dyDescent="0.2">
      <c r="B16036" s="2"/>
    </row>
    <row r="16037" spans="2:2" x14ac:dyDescent="0.2">
      <c r="B16037" s="2"/>
    </row>
    <row r="16038" spans="2:2" x14ac:dyDescent="0.2">
      <c r="B16038" s="2"/>
    </row>
    <row r="16039" spans="2:2" x14ac:dyDescent="0.2">
      <c r="B16039" s="2"/>
    </row>
    <row r="16040" spans="2:2" x14ac:dyDescent="0.2">
      <c r="B16040" s="2"/>
    </row>
    <row r="16041" spans="2:2" x14ac:dyDescent="0.2">
      <c r="B16041" s="2"/>
    </row>
    <row r="16042" spans="2:2" x14ac:dyDescent="0.2">
      <c r="B16042" s="2"/>
    </row>
    <row r="16043" spans="2:2" x14ac:dyDescent="0.2">
      <c r="B16043" s="2"/>
    </row>
    <row r="16044" spans="2:2" x14ac:dyDescent="0.2">
      <c r="B16044" s="2"/>
    </row>
    <row r="16045" spans="2:2" x14ac:dyDescent="0.2">
      <c r="B16045" s="2"/>
    </row>
    <row r="16046" spans="2:2" x14ac:dyDescent="0.2">
      <c r="B16046" s="2"/>
    </row>
    <row r="16047" spans="2:2" x14ac:dyDescent="0.2">
      <c r="B16047" s="2"/>
    </row>
    <row r="16048" spans="2:2" x14ac:dyDescent="0.2">
      <c r="B16048" s="2"/>
    </row>
    <row r="16049" spans="2:2" x14ac:dyDescent="0.2">
      <c r="B16049" s="2"/>
    </row>
    <row r="16050" spans="2:2" x14ac:dyDescent="0.2">
      <c r="B16050" s="2"/>
    </row>
    <row r="16051" spans="2:2" x14ac:dyDescent="0.2">
      <c r="B16051" s="2"/>
    </row>
    <row r="16052" spans="2:2" x14ac:dyDescent="0.2">
      <c r="B16052" s="2"/>
    </row>
    <row r="16053" spans="2:2" x14ac:dyDescent="0.2">
      <c r="B16053" s="2"/>
    </row>
    <row r="16054" spans="2:2" x14ac:dyDescent="0.2">
      <c r="B16054" s="2"/>
    </row>
    <row r="16055" spans="2:2" x14ac:dyDescent="0.2">
      <c r="B16055" s="2"/>
    </row>
    <row r="16056" spans="2:2" x14ac:dyDescent="0.2">
      <c r="B16056" s="2"/>
    </row>
    <row r="16057" spans="2:2" x14ac:dyDescent="0.2">
      <c r="B16057" s="2"/>
    </row>
    <row r="16058" spans="2:2" x14ac:dyDescent="0.2">
      <c r="B16058" s="2"/>
    </row>
    <row r="16059" spans="2:2" x14ac:dyDescent="0.2">
      <c r="B16059" s="2"/>
    </row>
    <row r="16060" spans="2:2" x14ac:dyDescent="0.2">
      <c r="B16060" s="2"/>
    </row>
    <row r="16061" spans="2:2" x14ac:dyDescent="0.2">
      <c r="B16061" s="2"/>
    </row>
    <row r="16062" spans="2:2" x14ac:dyDescent="0.2">
      <c r="B16062" s="2"/>
    </row>
    <row r="16063" spans="2:2" x14ac:dyDescent="0.2">
      <c r="B16063" s="2"/>
    </row>
    <row r="16064" spans="2:2" x14ac:dyDescent="0.2">
      <c r="B16064" s="2"/>
    </row>
    <row r="16065" spans="2:2" x14ac:dyDescent="0.2">
      <c r="B16065" s="2"/>
    </row>
    <row r="16066" spans="2:2" x14ac:dyDescent="0.2">
      <c r="B16066" s="2"/>
    </row>
    <row r="16067" spans="2:2" x14ac:dyDescent="0.2">
      <c r="B16067" s="2"/>
    </row>
    <row r="16068" spans="2:2" x14ac:dyDescent="0.2">
      <c r="B16068" s="2"/>
    </row>
    <row r="16069" spans="2:2" x14ac:dyDescent="0.2">
      <c r="B16069" s="2"/>
    </row>
    <row r="16070" spans="2:2" x14ac:dyDescent="0.2">
      <c r="B16070" s="2"/>
    </row>
    <row r="16071" spans="2:2" x14ac:dyDescent="0.2">
      <c r="B16071" s="2"/>
    </row>
    <row r="16072" spans="2:2" x14ac:dyDescent="0.2">
      <c r="B16072" s="2"/>
    </row>
    <row r="16073" spans="2:2" x14ac:dyDescent="0.2">
      <c r="B16073" s="2"/>
    </row>
    <row r="16074" spans="2:2" x14ac:dyDescent="0.2">
      <c r="B16074" s="2"/>
    </row>
    <row r="16075" spans="2:2" x14ac:dyDescent="0.2">
      <c r="B16075" s="2"/>
    </row>
    <row r="16076" spans="2:2" x14ac:dyDescent="0.2">
      <c r="B16076" s="2"/>
    </row>
    <row r="16077" spans="2:2" x14ac:dyDescent="0.2">
      <c r="B16077" s="2"/>
    </row>
    <row r="16078" spans="2:2" x14ac:dyDescent="0.2">
      <c r="B16078" s="2"/>
    </row>
    <row r="16079" spans="2:2" x14ac:dyDescent="0.2">
      <c r="B16079" s="2"/>
    </row>
    <row r="16080" spans="2:2" x14ac:dyDescent="0.2">
      <c r="B16080" s="2"/>
    </row>
    <row r="16081" spans="2:2" x14ac:dyDescent="0.2">
      <c r="B16081" s="2"/>
    </row>
    <row r="16082" spans="2:2" x14ac:dyDescent="0.2">
      <c r="B16082" s="2"/>
    </row>
    <row r="16083" spans="2:2" x14ac:dyDescent="0.2">
      <c r="B16083" s="2"/>
    </row>
    <row r="16084" spans="2:2" x14ac:dyDescent="0.2">
      <c r="B16084" s="2"/>
    </row>
    <row r="16085" spans="2:2" x14ac:dyDescent="0.2">
      <c r="B16085" s="2"/>
    </row>
    <row r="16086" spans="2:2" x14ac:dyDescent="0.2">
      <c r="B16086" s="2"/>
    </row>
    <row r="16087" spans="2:2" x14ac:dyDescent="0.2">
      <c r="B16087" s="2"/>
    </row>
    <row r="16088" spans="2:2" x14ac:dyDescent="0.2">
      <c r="B16088" s="2"/>
    </row>
    <row r="16089" spans="2:2" x14ac:dyDescent="0.2">
      <c r="B16089" s="2"/>
    </row>
    <row r="16090" spans="2:2" x14ac:dyDescent="0.2">
      <c r="B16090" s="2"/>
    </row>
    <row r="16091" spans="2:2" x14ac:dyDescent="0.2">
      <c r="B16091" s="2"/>
    </row>
    <row r="16092" spans="2:2" x14ac:dyDescent="0.2">
      <c r="B16092" s="2"/>
    </row>
    <row r="16093" spans="2:2" x14ac:dyDescent="0.2">
      <c r="B16093" s="2"/>
    </row>
    <row r="16094" spans="2:2" x14ac:dyDescent="0.2">
      <c r="B16094" s="2"/>
    </row>
    <row r="16095" spans="2:2" x14ac:dyDescent="0.2">
      <c r="B16095" s="2"/>
    </row>
    <row r="16096" spans="2:2" x14ac:dyDescent="0.2">
      <c r="B16096" s="2"/>
    </row>
    <row r="16097" spans="2:2" x14ac:dyDescent="0.2">
      <c r="B16097" s="2"/>
    </row>
    <row r="16098" spans="2:2" x14ac:dyDescent="0.2">
      <c r="B16098" s="2"/>
    </row>
    <row r="16099" spans="2:2" x14ac:dyDescent="0.2">
      <c r="B16099" s="2"/>
    </row>
    <row r="16100" spans="2:2" x14ac:dyDescent="0.2">
      <c r="B16100" s="2"/>
    </row>
    <row r="16101" spans="2:2" x14ac:dyDescent="0.2">
      <c r="B16101" s="2"/>
    </row>
    <row r="16102" spans="2:2" x14ac:dyDescent="0.2">
      <c r="B16102" s="2"/>
    </row>
    <row r="16103" spans="2:2" x14ac:dyDescent="0.2">
      <c r="B16103" s="2"/>
    </row>
    <row r="16104" spans="2:2" x14ac:dyDescent="0.2">
      <c r="B16104" s="2"/>
    </row>
    <row r="16105" spans="2:2" x14ac:dyDescent="0.2">
      <c r="B16105" s="2"/>
    </row>
    <row r="16106" spans="2:2" x14ac:dyDescent="0.2">
      <c r="B16106" s="2"/>
    </row>
    <row r="16107" spans="2:2" x14ac:dyDescent="0.2">
      <c r="B16107" s="2"/>
    </row>
    <row r="16108" spans="2:2" x14ac:dyDescent="0.2">
      <c r="B16108" s="2"/>
    </row>
    <row r="16109" spans="2:2" x14ac:dyDescent="0.2">
      <c r="B16109" s="2"/>
    </row>
    <row r="16110" spans="2:2" x14ac:dyDescent="0.2">
      <c r="B16110" s="2"/>
    </row>
    <row r="16111" spans="2:2" x14ac:dyDescent="0.2">
      <c r="B16111" s="2"/>
    </row>
    <row r="16112" spans="2:2" x14ac:dyDescent="0.2">
      <c r="B16112" s="2"/>
    </row>
    <row r="16113" spans="2:2" x14ac:dyDescent="0.2">
      <c r="B16113" s="2"/>
    </row>
    <row r="16114" spans="2:2" x14ac:dyDescent="0.2">
      <c r="B16114" s="2"/>
    </row>
    <row r="16115" spans="2:2" x14ac:dyDescent="0.2">
      <c r="B16115" s="2"/>
    </row>
    <row r="16116" spans="2:2" x14ac:dyDescent="0.2">
      <c r="B16116" s="2"/>
    </row>
    <row r="16117" spans="2:2" x14ac:dyDescent="0.2">
      <c r="B16117" s="2"/>
    </row>
    <row r="16118" spans="2:2" x14ac:dyDescent="0.2">
      <c r="B16118" s="2"/>
    </row>
    <row r="16119" spans="2:2" x14ac:dyDescent="0.2">
      <c r="B16119" s="2"/>
    </row>
    <row r="16120" spans="2:2" x14ac:dyDescent="0.2">
      <c r="B16120" s="2"/>
    </row>
    <row r="16121" spans="2:2" x14ac:dyDescent="0.2">
      <c r="B16121" s="2"/>
    </row>
    <row r="16122" spans="2:2" x14ac:dyDescent="0.2">
      <c r="B16122" s="2"/>
    </row>
    <row r="16123" spans="2:2" x14ac:dyDescent="0.2">
      <c r="B16123" s="2"/>
    </row>
    <row r="16124" spans="2:2" x14ac:dyDescent="0.2">
      <c r="B16124" s="2"/>
    </row>
    <row r="16125" spans="2:2" x14ac:dyDescent="0.2">
      <c r="B16125" s="2"/>
    </row>
    <row r="16126" spans="2:2" x14ac:dyDescent="0.2">
      <c r="B16126" s="2"/>
    </row>
    <row r="16127" spans="2:2" x14ac:dyDescent="0.2">
      <c r="B16127" s="2"/>
    </row>
    <row r="16128" spans="2:2" x14ac:dyDescent="0.2">
      <c r="B16128" s="2"/>
    </row>
    <row r="16129" spans="2:2" x14ac:dyDescent="0.2">
      <c r="B16129" s="2"/>
    </row>
    <row r="16130" spans="2:2" x14ac:dyDescent="0.2">
      <c r="B16130" s="2"/>
    </row>
    <row r="16131" spans="2:2" x14ac:dyDescent="0.2">
      <c r="B16131" s="2"/>
    </row>
    <row r="16132" spans="2:2" x14ac:dyDescent="0.2">
      <c r="B16132" s="2"/>
    </row>
    <row r="16133" spans="2:2" x14ac:dyDescent="0.2">
      <c r="B16133" s="2"/>
    </row>
    <row r="16134" spans="2:2" x14ac:dyDescent="0.2">
      <c r="B16134" s="2"/>
    </row>
    <row r="16135" spans="2:2" x14ac:dyDescent="0.2">
      <c r="B16135" s="2"/>
    </row>
    <row r="16136" spans="2:2" x14ac:dyDescent="0.2">
      <c r="B16136" s="2"/>
    </row>
    <row r="16137" spans="2:2" x14ac:dyDescent="0.2">
      <c r="B16137" s="2"/>
    </row>
    <row r="16138" spans="2:2" x14ac:dyDescent="0.2">
      <c r="B16138" s="2"/>
    </row>
    <row r="16139" spans="2:2" x14ac:dyDescent="0.2">
      <c r="B16139" s="2"/>
    </row>
    <row r="16140" spans="2:2" x14ac:dyDescent="0.2">
      <c r="B16140" s="2"/>
    </row>
    <row r="16141" spans="2:2" x14ac:dyDescent="0.2">
      <c r="B16141" s="2"/>
    </row>
    <row r="16142" spans="2:2" x14ac:dyDescent="0.2">
      <c r="B16142" s="2"/>
    </row>
    <row r="16143" spans="2:2" x14ac:dyDescent="0.2">
      <c r="B16143" s="2"/>
    </row>
    <row r="16144" spans="2:2" x14ac:dyDescent="0.2">
      <c r="B16144" s="2"/>
    </row>
    <row r="16145" spans="2:2" x14ac:dyDescent="0.2">
      <c r="B16145" s="2"/>
    </row>
    <row r="16146" spans="2:2" x14ac:dyDescent="0.2">
      <c r="B16146" s="2"/>
    </row>
    <row r="16147" spans="2:2" x14ac:dyDescent="0.2">
      <c r="B16147" s="2"/>
    </row>
    <row r="16148" spans="2:2" x14ac:dyDescent="0.2">
      <c r="B16148" s="2"/>
    </row>
    <row r="16149" spans="2:2" x14ac:dyDescent="0.2">
      <c r="B16149" s="2"/>
    </row>
    <row r="16150" spans="2:2" x14ac:dyDescent="0.2">
      <c r="B16150" s="2"/>
    </row>
    <row r="16151" spans="2:2" x14ac:dyDescent="0.2">
      <c r="B16151" s="2"/>
    </row>
    <row r="16152" spans="2:2" x14ac:dyDescent="0.2">
      <c r="B16152" s="2"/>
    </row>
    <row r="16153" spans="2:2" x14ac:dyDescent="0.2">
      <c r="B16153" s="2"/>
    </row>
    <row r="16154" spans="2:2" x14ac:dyDescent="0.2">
      <c r="B16154" s="2"/>
    </row>
    <row r="16155" spans="2:2" x14ac:dyDescent="0.2">
      <c r="B16155" s="2"/>
    </row>
    <row r="16156" spans="2:2" x14ac:dyDescent="0.2">
      <c r="B16156" s="2"/>
    </row>
    <row r="16157" spans="2:2" x14ac:dyDescent="0.2">
      <c r="B16157" s="2"/>
    </row>
    <row r="16158" spans="2:2" x14ac:dyDescent="0.2">
      <c r="B16158" s="2"/>
    </row>
    <row r="16159" spans="2:2" x14ac:dyDescent="0.2">
      <c r="B16159" s="2"/>
    </row>
    <row r="16160" spans="2:2" x14ac:dyDescent="0.2">
      <c r="B16160" s="2"/>
    </row>
    <row r="16161" spans="2:2" x14ac:dyDescent="0.2">
      <c r="B16161" s="2"/>
    </row>
    <row r="16162" spans="2:2" x14ac:dyDescent="0.2">
      <c r="B16162" s="2"/>
    </row>
    <row r="16163" spans="2:2" x14ac:dyDescent="0.2">
      <c r="B16163" s="2"/>
    </row>
    <row r="16164" spans="2:2" x14ac:dyDescent="0.2">
      <c r="B16164" s="2"/>
    </row>
    <row r="16165" spans="2:2" x14ac:dyDescent="0.2">
      <c r="B16165" s="2"/>
    </row>
    <row r="16166" spans="2:2" x14ac:dyDescent="0.2">
      <c r="B16166" s="2"/>
    </row>
    <row r="16167" spans="2:2" x14ac:dyDescent="0.2">
      <c r="B16167" s="2"/>
    </row>
    <row r="16168" spans="2:2" x14ac:dyDescent="0.2">
      <c r="B16168" s="2"/>
    </row>
    <row r="16169" spans="2:2" x14ac:dyDescent="0.2">
      <c r="B16169" s="2"/>
    </row>
    <row r="16170" spans="2:2" x14ac:dyDescent="0.2">
      <c r="B16170" s="2"/>
    </row>
    <row r="16171" spans="2:2" x14ac:dyDescent="0.2">
      <c r="B16171" s="2"/>
    </row>
    <row r="16172" spans="2:2" x14ac:dyDescent="0.2">
      <c r="B16172" s="2"/>
    </row>
    <row r="16173" spans="2:2" x14ac:dyDescent="0.2">
      <c r="B16173" s="2"/>
    </row>
    <row r="16174" spans="2:2" x14ac:dyDescent="0.2">
      <c r="B16174" s="2"/>
    </row>
    <row r="16175" spans="2:2" x14ac:dyDescent="0.2">
      <c r="B16175" s="2"/>
    </row>
    <row r="16176" spans="2:2" x14ac:dyDescent="0.2">
      <c r="B16176" s="2"/>
    </row>
    <row r="16177" spans="2:2" x14ac:dyDescent="0.2">
      <c r="B16177" s="2"/>
    </row>
    <row r="16178" spans="2:2" x14ac:dyDescent="0.2">
      <c r="B16178" s="2"/>
    </row>
    <row r="16179" spans="2:2" x14ac:dyDescent="0.2">
      <c r="B16179" s="2"/>
    </row>
    <row r="16180" spans="2:2" x14ac:dyDescent="0.2">
      <c r="B16180" s="2"/>
    </row>
    <row r="16181" spans="2:2" x14ac:dyDescent="0.2">
      <c r="B16181" s="2"/>
    </row>
    <row r="16182" spans="2:2" x14ac:dyDescent="0.2">
      <c r="B16182" s="2"/>
    </row>
    <row r="16183" spans="2:2" x14ac:dyDescent="0.2">
      <c r="B16183" s="2"/>
    </row>
    <row r="16184" spans="2:2" x14ac:dyDescent="0.2">
      <c r="B16184" s="2"/>
    </row>
    <row r="16185" spans="2:2" x14ac:dyDescent="0.2">
      <c r="B16185" s="2"/>
    </row>
    <row r="16186" spans="2:2" x14ac:dyDescent="0.2">
      <c r="B16186" s="2"/>
    </row>
    <row r="16187" spans="2:2" x14ac:dyDescent="0.2">
      <c r="B16187" s="2"/>
    </row>
    <row r="16188" spans="2:2" x14ac:dyDescent="0.2">
      <c r="B16188" s="2"/>
    </row>
    <row r="16189" spans="2:2" x14ac:dyDescent="0.2">
      <c r="B16189" s="2"/>
    </row>
    <row r="16190" spans="2:2" x14ac:dyDescent="0.2">
      <c r="B16190" s="2"/>
    </row>
    <row r="16191" spans="2:2" x14ac:dyDescent="0.2">
      <c r="B16191" s="2"/>
    </row>
    <row r="16192" spans="2:2" x14ac:dyDescent="0.2">
      <c r="B16192" s="2"/>
    </row>
    <row r="16193" spans="2:2" x14ac:dyDescent="0.2">
      <c r="B16193" s="2"/>
    </row>
    <row r="16194" spans="2:2" x14ac:dyDescent="0.2">
      <c r="B16194" s="2"/>
    </row>
    <row r="16195" spans="2:2" x14ac:dyDescent="0.2">
      <c r="B16195" s="2"/>
    </row>
    <row r="16196" spans="2:2" x14ac:dyDescent="0.2">
      <c r="B16196" s="2"/>
    </row>
    <row r="16197" spans="2:2" x14ac:dyDescent="0.2">
      <c r="B16197" s="2"/>
    </row>
    <row r="16198" spans="2:2" x14ac:dyDescent="0.2">
      <c r="B16198" s="2"/>
    </row>
    <row r="16199" spans="2:2" x14ac:dyDescent="0.2">
      <c r="B16199" s="2"/>
    </row>
    <row r="16200" spans="2:2" x14ac:dyDescent="0.2">
      <c r="B16200" s="2"/>
    </row>
    <row r="16201" spans="2:2" x14ac:dyDescent="0.2">
      <c r="B16201" s="2"/>
    </row>
    <row r="16202" spans="2:2" x14ac:dyDescent="0.2">
      <c r="B16202" s="2"/>
    </row>
    <row r="16203" spans="2:2" x14ac:dyDescent="0.2">
      <c r="B16203" s="2"/>
    </row>
    <row r="16204" spans="2:2" x14ac:dyDescent="0.2">
      <c r="B16204" s="2"/>
    </row>
    <row r="16205" spans="2:2" x14ac:dyDescent="0.2">
      <c r="B16205" s="2"/>
    </row>
    <row r="16206" spans="2:2" x14ac:dyDescent="0.2">
      <c r="B16206" s="2"/>
    </row>
    <row r="16207" spans="2:2" x14ac:dyDescent="0.2">
      <c r="B16207" s="2"/>
    </row>
    <row r="16208" spans="2:2" x14ac:dyDescent="0.2">
      <c r="B16208" s="2"/>
    </row>
    <row r="16209" spans="2:2" x14ac:dyDescent="0.2">
      <c r="B16209" s="2"/>
    </row>
    <row r="16210" spans="2:2" x14ac:dyDescent="0.2">
      <c r="B16210" s="2"/>
    </row>
    <row r="16211" spans="2:2" x14ac:dyDescent="0.2">
      <c r="B16211" s="2"/>
    </row>
    <row r="16212" spans="2:2" x14ac:dyDescent="0.2">
      <c r="B16212" s="2"/>
    </row>
    <row r="16213" spans="2:2" x14ac:dyDescent="0.2">
      <c r="B16213" s="2"/>
    </row>
    <row r="16214" spans="2:2" x14ac:dyDescent="0.2">
      <c r="B16214" s="2"/>
    </row>
    <row r="16215" spans="2:2" x14ac:dyDescent="0.2">
      <c r="B16215" s="2"/>
    </row>
    <row r="16216" spans="2:2" x14ac:dyDescent="0.2">
      <c r="B16216" s="2"/>
    </row>
    <row r="16217" spans="2:2" x14ac:dyDescent="0.2">
      <c r="B16217" s="2"/>
    </row>
    <row r="16218" spans="2:2" x14ac:dyDescent="0.2">
      <c r="B16218" s="2"/>
    </row>
    <row r="16219" spans="2:2" x14ac:dyDescent="0.2">
      <c r="B16219" s="2"/>
    </row>
    <row r="16220" spans="2:2" x14ac:dyDescent="0.2">
      <c r="B16220" s="2"/>
    </row>
    <row r="16221" spans="2:2" x14ac:dyDescent="0.2">
      <c r="B16221" s="2"/>
    </row>
    <row r="16222" spans="2:2" x14ac:dyDescent="0.2">
      <c r="B16222" s="2"/>
    </row>
    <row r="16223" spans="2:2" x14ac:dyDescent="0.2">
      <c r="B16223" s="2"/>
    </row>
    <row r="16224" spans="2:2" x14ac:dyDescent="0.2">
      <c r="B16224" s="2"/>
    </row>
    <row r="16225" spans="2:2" x14ac:dyDescent="0.2">
      <c r="B16225" s="2"/>
    </row>
    <row r="16226" spans="2:2" x14ac:dyDescent="0.2">
      <c r="B16226" s="2"/>
    </row>
    <row r="16227" spans="2:2" x14ac:dyDescent="0.2">
      <c r="B16227" s="2"/>
    </row>
    <row r="16228" spans="2:2" x14ac:dyDescent="0.2">
      <c r="B16228" s="2"/>
    </row>
    <row r="16229" spans="2:2" x14ac:dyDescent="0.2">
      <c r="B16229" s="2"/>
    </row>
    <row r="16230" spans="2:2" x14ac:dyDescent="0.2">
      <c r="B16230" s="2"/>
    </row>
    <row r="16231" spans="2:2" x14ac:dyDescent="0.2">
      <c r="B16231" s="2"/>
    </row>
    <row r="16232" spans="2:2" x14ac:dyDescent="0.2">
      <c r="B16232" s="2"/>
    </row>
    <row r="16233" spans="2:2" x14ac:dyDescent="0.2">
      <c r="B16233" s="2"/>
    </row>
    <row r="16234" spans="2:2" x14ac:dyDescent="0.2">
      <c r="B16234" s="2"/>
    </row>
    <row r="16235" spans="2:2" x14ac:dyDescent="0.2">
      <c r="B16235" s="2"/>
    </row>
    <row r="16236" spans="2:2" x14ac:dyDescent="0.2">
      <c r="B16236" s="2"/>
    </row>
    <row r="16237" spans="2:2" x14ac:dyDescent="0.2">
      <c r="B16237" s="2"/>
    </row>
    <row r="16238" spans="2:2" x14ac:dyDescent="0.2">
      <c r="B16238" s="2"/>
    </row>
    <row r="16239" spans="2:2" x14ac:dyDescent="0.2">
      <c r="B16239" s="2"/>
    </row>
    <row r="16240" spans="2:2" x14ac:dyDescent="0.2">
      <c r="B16240" s="2"/>
    </row>
    <row r="16241" spans="2:2" x14ac:dyDescent="0.2">
      <c r="B16241" s="2"/>
    </row>
    <row r="16242" spans="2:2" x14ac:dyDescent="0.2">
      <c r="B16242" s="2"/>
    </row>
    <row r="16243" spans="2:2" x14ac:dyDescent="0.2">
      <c r="B16243" s="2"/>
    </row>
    <row r="16244" spans="2:2" x14ac:dyDescent="0.2">
      <c r="B16244" s="2"/>
    </row>
    <row r="16245" spans="2:2" x14ac:dyDescent="0.2">
      <c r="B16245" s="2"/>
    </row>
    <row r="16246" spans="2:2" x14ac:dyDescent="0.2">
      <c r="B16246" s="2"/>
    </row>
    <row r="16247" spans="2:2" x14ac:dyDescent="0.2">
      <c r="B16247" s="2"/>
    </row>
    <row r="16248" spans="2:2" x14ac:dyDescent="0.2">
      <c r="B16248" s="2"/>
    </row>
    <row r="16249" spans="2:2" x14ac:dyDescent="0.2">
      <c r="B16249" s="2"/>
    </row>
    <row r="16250" spans="2:2" x14ac:dyDescent="0.2">
      <c r="B16250" s="2"/>
    </row>
    <row r="16251" spans="2:2" x14ac:dyDescent="0.2">
      <c r="B16251" s="2"/>
    </row>
    <row r="16252" spans="2:2" x14ac:dyDescent="0.2">
      <c r="B16252" s="2"/>
    </row>
    <row r="16253" spans="2:2" x14ac:dyDescent="0.2">
      <c r="B16253" s="2"/>
    </row>
    <row r="16254" spans="2:2" x14ac:dyDescent="0.2">
      <c r="B16254" s="2"/>
    </row>
    <row r="16255" spans="2:2" x14ac:dyDescent="0.2">
      <c r="B16255" s="2"/>
    </row>
    <row r="16256" spans="2:2" x14ac:dyDescent="0.2">
      <c r="B16256" s="2"/>
    </row>
    <row r="16257" spans="2:2" x14ac:dyDescent="0.2">
      <c r="B16257" s="2"/>
    </row>
    <row r="16258" spans="2:2" x14ac:dyDescent="0.2">
      <c r="B16258" s="2"/>
    </row>
    <row r="16259" spans="2:2" x14ac:dyDescent="0.2">
      <c r="B16259" s="2"/>
    </row>
    <row r="16260" spans="2:2" x14ac:dyDescent="0.2">
      <c r="B16260" s="2"/>
    </row>
    <row r="16261" spans="2:2" x14ac:dyDescent="0.2">
      <c r="B16261" s="2"/>
    </row>
    <row r="16262" spans="2:2" x14ac:dyDescent="0.2">
      <c r="B16262" s="2"/>
    </row>
    <row r="16263" spans="2:2" x14ac:dyDescent="0.2">
      <c r="B16263" s="2"/>
    </row>
    <row r="16264" spans="2:2" x14ac:dyDescent="0.2">
      <c r="B16264" s="2"/>
    </row>
    <row r="16265" spans="2:2" x14ac:dyDescent="0.2">
      <c r="B16265" s="2"/>
    </row>
    <row r="16266" spans="2:2" x14ac:dyDescent="0.2">
      <c r="B16266" s="2"/>
    </row>
    <row r="16267" spans="2:2" x14ac:dyDescent="0.2">
      <c r="B16267" s="2"/>
    </row>
    <row r="16268" spans="2:2" x14ac:dyDescent="0.2">
      <c r="B16268" s="2"/>
    </row>
    <row r="16269" spans="2:2" x14ac:dyDescent="0.2">
      <c r="B16269" s="2"/>
    </row>
    <row r="16270" spans="2:2" x14ac:dyDescent="0.2">
      <c r="B16270" s="2"/>
    </row>
    <row r="16271" spans="2:2" x14ac:dyDescent="0.2">
      <c r="B16271" s="2"/>
    </row>
    <row r="16272" spans="2:2" x14ac:dyDescent="0.2">
      <c r="B16272" s="2"/>
    </row>
    <row r="16273" spans="2:2" x14ac:dyDescent="0.2">
      <c r="B16273" s="2"/>
    </row>
    <row r="16274" spans="2:2" x14ac:dyDescent="0.2">
      <c r="B16274" s="2"/>
    </row>
    <row r="16275" spans="2:2" x14ac:dyDescent="0.2">
      <c r="B16275" s="2"/>
    </row>
    <row r="16276" spans="2:2" x14ac:dyDescent="0.2">
      <c r="B16276" s="2"/>
    </row>
    <row r="16277" spans="2:2" x14ac:dyDescent="0.2">
      <c r="B16277" s="2"/>
    </row>
    <row r="16278" spans="2:2" x14ac:dyDescent="0.2">
      <c r="B16278" s="2"/>
    </row>
    <row r="16279" spans="2:2" x14ac:dyDescent="0.2">
      <c r="B16279" s="2"/>
    </row>
    <row r="16280" spans="2:2" x14ac:dyDescent="0.2">
      <c r="B16280" s="2"/>
    </row>
    <row r="16281" spans="2:2" x14ac:dyDescent="0.2">
      <c r="B16281" s="2"/>
    </row>
    <row r="16282" spans="2:2" x14ac:dyDescent="0.2">
      <c r="B16282" s="2"/>
    </row>
    <row r="16283" spans="2:2" x14ac:dyDescent="0.2">
      <c r="B16283" s="2"/>
    </row>
    <row r="16284" spans="2:2" x14ac:dyDescent="0.2">
      <c r="B16284" s="2"/>
    </row>
    <row r="16285" spans="2:2" x14ac:dyDescent="0.2">
      <c r="B16285" s="2"/>
    </row>
    <row r="16286" spans="2:2" x14ac:dyDescent="0.2">
      <c r="B16286" s="2"/>
    </row>
    <row r="16287" spans="2:2" x14ac:dyDescent="0.2">
      <c r="B16287" s="2"/>
    </row>
    <row r="16288" spans="2:2" x14ac:dyDescent="0.2">
      <c r="B16288" s="2"/>
    </row>
    <row r="16289" spans="2:2" x14ac:dyDescent="0.2">
      <c r="B16289" s="2"/>
    </row>
    <row r="16290" spans="2:2" x14ac:dyDescent="0.2">
      <c r="B16290" s="2"/>
    </row>
    <row r="16291" spans="2:2" x14ac:dyDescent="0.2">
      <c r="B16291" s="2"/>
    </row>
    <row r="16292" spans="2:2" x14ac:dyDescent="0.2">
      <c r="B16292" s="2"/>
    </row>
    <row r="16293" spans="2:2" x14ac:dyDescent="0.2">
      <c r="B16293" s="2"/>
    </row>
    <row r="16294" spans="2:2" x14ac:dyDescent="0.2">
      <c r="B16294" s="2"/>
    </row>
    <row r="16295" spans="2:2" x14ac:dyDescent="0.2">
      <c r="B16295" s="2"/>
    </row>
    <row r="16296" spans="2:2" x14ac:dyDescent="0.2">
      <c r="B16296" s="2"/>
    </row>
    <row r="16297" spans="2:2" x14ac:dyDescent="0.2">
      <c r="B16297" s="2"/>
    </row>
    <row r="16298" spans="2:2" x14ac:dyDescent="0.2">
      <c r="B16298" s="2"/>
    </row>
    <row r="16299" spans="2:2" x14ac:dyDescent="0.2">
      <c r="B16299" s="2"/>
    </row>
    <row r="16300" spans="2:2" x14ac:dyDescent="0.2">
      <c r="B16300" s="2"/>
    </row>
    <row r="16301" spans="2:2" x14ac:dyDescent="0.2">
      <c r="B16301" s="2"/>
    </row>
    <row r="16302" spans="2:2" x14ac:dyDescent="0.2">
      <c r="B16302" s="2"/>
    </row>
    <row r="16303" spans="2:2" x14ac:dyDescent="0.2">
      <c r="B16303" s="2"/>
    </row>
    <row r="16304" spans="2:2" x14ac:dyDescent="0.2">
      <c r="B16304" s="2"/>
    </row>
    <row r="16305" spans="2:2" x14ac:dyDescent="0.2">
      <c r="B16305" s="2"/>
    </row>
    <row r="16306" spans="2:2" x14ac:dyDescent="0.2">
      <c r="B16306" s="2"/>
    </row>
    <row r="16307" spans="2:2" x14ac:dyDescent="0.2">
      <c r="B16307" s="2"/>
    </row>
    <row r="16308" spans="2:2" x14ac:dyDescent="0.2">
      <c r="B16308" s="2"/>
    </row>
    <row r="16309" spans="2:2" x14ac:dyDescent="0.2">
      <c r="B16309" s="2"/>
    </row>
    <row r="16310" spans="2:2" x14ac:dyDescent="0.2">
      <c r="B16310" s="2"/>
    </row>
    <row r="16311" spans="2:2" x14ac:dyDescent="0.2">
      <c r="B16311" s="2"/>
    </row>
    <row r="16312" spans="2:2" x14ac:dyDescent="0.2">
      <c r="B16312" s="2"/>
    </row>
    <row r="16313" spans="2:2" x14ac:dyDescent="0.2">
      <c r="B16313" s="2"/>
    </row>
    <row r="16314" spans="2:2" x14ac:dyDescent="0.2">
      <c r="B16314" s="2"/>
    </row>
    <row r="16315" spans="2:2" x14ac:dyDescent="0.2">
      <c r="B16315" s="2"/>
    </row>
    <row r="16316" spans="2:2" x14ac:dyDescent="0.2">
      <c r="B16316" s="2"/>
    </row>
    <row r="16317" spans="2:2" x14ac:dyDescent="0.2">
      <c r="B16317" s="2"/>
    </row>
    <row r="16318" spans="2:2" x14ac:dyDescent="0.2">
      <c r="B16318" s="2"/>
    </row>
    <row r="16319" spans="2:2" x14ac:dyDescent="0.2">
      <c r="B16319" s="2"/>
    </row>
    <row r="16320" spans="2:2" x14ac:dyDescent="0.2">
      <c r="B16320" s="2"/>
    </row>
    <row r="16321" spans="2:2" x14ac:dyDescent="0.2">
      <c r="B16321" s="2"/>
    </row>
    <row r="16322" spans="2:2" x14ac:dyDescent="0.2">
      <c r="B16322" s="2"/>
    </row>
    <row r="16323" spans="2:2" x14ac:dyDescent="0.2">
      <c r="B16323" s="2"/>
    </row>
    <row r="16324" spans="2:2" x14ac:dyDescent="0.2">
      <c r="B16324" s="2"/>
    </row>
    <row r="16325" spans="2:2" x14ac:dyDescent="0.2">
      <c r="B16325" s="2"/>
    </row>
    <row r="16326" spans="2:2" x14ac:dyDescent="0.2">
      <c r="B16326" s="2"/>
    </row>
    <row r="16327" spans="2:2" x14ac:dyDescent="0.2">
      <c r="B16327" s="2"/>
    </row>
    <row r="16328" spans="2:2" x14ac:dyDescent="0.2">
      <c r="B16328" s="2"/>
    </row>
    <row r="16329" spans="2:2" x14ac:dyDescent="0.2">
      <c r="B16329" s="2"/>
    </row>
    <row r="16330" spans="2:2" x14ac:dyDescent="0.2">
      <c r="B16330" s="2"/>
    </row>
    <row r="16331" spans="2:2" x14ac:dyDescent="0.2">
      <c r="B16331" s="2"/>
    </row>
    <row r="16332" spans="2:2" x14ac:dyDescent="0.2">
      <c r="B16332" s="2"/>
    </row>
    <row r="16333" spans="2:2" x14ac:dyDescent="0.2">
      <c r="B16333" s="2"/>
    </row>
    <row r="16334" spans="2:2" x14ac:dyDescent="0.2">
      <c r="B16334" s="2"/>
    </row>
    <row r="16335" spans="2:2" x14ac:dyDescent="0.2">
      <c r="B16335" s="2"/>
    </row>
    <row r="16336" spans="2:2" x14ac:dyDescent="0.2">
      <c r="B16336" s="2"/>
    </row>
    <row r="16337" spans="2:2" x14ac:dyDescent="0.2">
      <c r="B16337" s="2"/>
    </row>
    <row r="16338" spans="2:2" x14ac:dyDescent="0.2">
      <c r="B16338" s="2"/>
    </row>
    <row r="16339" spans="2:2" x14ac:dyDescent="0.2">
      <c r="B16339" s="2"/>
    </row>
    <row r="16340" spans="2:2" x14ac:dyDescent="0.2">
      <c r="B16340" s="2"/>
    </row>
    <row r="16341" spans="2:2" x14ac:dyDescent="0.2">
      <c r="B16341" s="2"/>
    </row>
    <row r="16342" spans="2:2" x14ac:dyDescent="0.2">
      <c r="B16342" s="2"/>
    </row>
    <row r="16343" spans="2:2" x14ac:dyDescent="0.2">
      <c r="B16343" s="2"/>
    </row>
    <row r="16344" spans="2:2" x14ac:dyDescent="0.2">
      <c r="B16344" s="2"/>
    </row>
    <row r="16345" spans="2:2" x14ac:dyDescent="0.2">
      <c r="B16345" s="2"/>
    </row>
    <row r="16346" spans="2:2" x14ac:dyDescent="0.2">
      <c r="B16346" s="2"/>
    </row>
    <row r="16347" spans="2:2" x14ac:dyDescent="0.2">
      <c r="B16347" s="2"/>
    </row>
    <row r="16348" spans="2:2" x14ac:dyDescent="0.2">
      <c r="B16348" s="2"/>
    </row>
    <row r="16349" spans="2:2" x14ac:dyDescent="0.2">
      <c r="B16349" s="2"/>
    </row>
    <row r="16350" spans="2:2" x14ac:dyDescent="0.2">
      <c r="B16350" s="2"/>
    </row>
    <row r="16351" spans="2:2" x14ac:dyDescent="0.2">
      <c r="B16351" s="2"/>
    </row>
    <row r="16352" spans="2:2" x14ac:dyDescent="0.2">
      <c r="B16352" s="2"/>
    </row>
    <row r="16353" spans="2:2" x14ac:dyDescent="0.2">
      <c r="B16353" s="2"/>
    </row>
    <row r="16354" spans="2:2" x14ac:dyDescent="0.2">
      <c r="B16354" s="2"/>
    </row>
    <row r="16355" spans="2:2" x14ac:dyDescent="0.2">
      <c r="B16355" s="2"/>
    </row>
    <row r="16356" spans="2:2" x14ac:dyDescent="0.2">
      <c r="B16356" s="2"/>
    </row>
    <row r="16357" spans="2:2" x14ac:dyDescent="0.2">
      <c r="B16357" s="2"/>
    </row>
    <row r="16358" spans="2:2" x14ac:dyDescent="0.2">
      <c r="B16358" s="2"/>
    </row>
    <row r="16359" spans="2:2" x14ac:dyDescent="0.2">
      <c r="B16359" s="2"/>
    </row>
    <row r="16360" spans="2:2" x14ac:dyDescent="0.2">
      <c r="B16360" s="2"/>
    </row>
    <row r="16361" spans="2:2" x14ac:dyDescent="0.2">
      <c r="B16361" s="2"/>
    </row>
    <row r="16362" spans="2:2" x14ac:dyDescent="0.2">
      <c r="B16362" s="2"/>
    </row>
    <row r="16363" spans="2:2" x14ac:dyDescent="0.2">
      <c r="B16363" s="2"/>
    </row>
    <row r="16364" spans="2:2" x14ac:dyDescent="0.2">
      <c r="B16364" s="2"/>
    </row>
    <row r="16365" spans="2:2" x14ac:dyDescent="0.2">
      <c r="B16365" s="2"/>
    </row>
    <row r="16366" spans="2:2" x14ac:dyDescent="0.2">
      <c r="B16366" s="2"/>
    </row>
    <row r="16367" spans="2:2" x14ac:dyDescent="0.2">
      <c r="B16367" s="2"/>
    </row>
    <row r="16368" spans="2:2" x14ac:dyDescent="0.2">
      <c r="B16368" s="2"/>
    </row>
    <row r="16369" spans="2:2" x14ac:dyDescent="0.2">
      <c r="B16369" s="2"/>
    </row>
    <row r="16370" spans="2:2" x14ac:dyDescent="0.2">
      <c r="B16370" s="2"/>
    </row>
    <row r="16371" spans="2:2" x14ac:dyDescent="0.2">
      <c r="B16371" s="2"/>
    </row>
    <row r="16372" spans="2:2" x14ac:dyDescent="0.2">
      <c r="B16372" s="2"/>
    </row>
    <row r="16373" spans="2:2" x14ac:dyDescent="0.2">
      <c r="B16373" s="2"/>
    </row>
    <row r="16374" spans="2:2" x14ac:dyDescent="0.2">
      <c r="B16374" s="2"/>
    </row>
    <row r="16375" spans="2:2" x14ac:dyDescent="0.2">
      <c r="B16375" s="2"/>
    </row>
    <row r="16376" spans="2:2" x14ac:dyDescent="0.2">
      <c r="B16376" s="2"/>
    </row>
    <row r="16377" spans="2:2" x14ac:dyDescent="0.2">
      <c r="B16377" s="2"/>
    </row>
    <row r="16378" spans="2:2" x14ac:dyDescent="0.2">
      <c r="B16378" s="2"/>
    </row>
    <row r="16379" spans="2:2" x14ac:dyDescent="0.2">
      <c r="B16379" s="2"/>
    </row>
    <row r="16380" spans="2:2" x14ac:dyDescent="0.2">
      <c r="B16380" s="2"/>
    </row>
    <row r="16381" spans="2:2" x14ac:dyDescent="0.2">
      <c r="B16381" s="2"/>
    </row>
    <row r="16382" spans="2:2" x14ac:dyDescent="0.2">
      <c r="B16382" s="2"/>
    </row>
    <row r="16383" spans="2:2" x14ac:dyDescent="0.2">
      <c r="B16383" s="2"/>
    </row>
  </sheetData>
  <pageMargins left="0.7" right="0.7" top="0.75" bottom="0.75" header="0.3" footer="0.3"/>
  <pageSetup scale="84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C16383"/>
  <sheetViews>
    <sheetView workbookViewId="0">
      <selection activeCell="B2" sqref="B2:C30"/>
    </sheetView>
  </sheetViews>
  <sheetFormatPr defaultRowHeight="10" x14ac:dyDescent="0.2"/>
  <cols>
    <col min="2" max="2" width="46" customWidth="1"/>
    <col min="3" max="3" width="35.109375" customWidth="1"/>
  </cols>
  <sheetData>
    <row r="1" spans="2:3" ht="15" customHeight="1" x14ac:dyDescent="0.2">
      <c r="B1" s="2"/>
    </row>
    <row r="2" spans="2:3" ht="15" customHeight="1" x14ac:dyDescent="0.3">
      <c r="B2" s="143" t="s">
        <v>0</v>
      </c>
      <c r="C2" s="137" t="s">
        <v>48</v>
      </c>
    </row>
    <row r="3" spans="2:3" ht="15" customHeight="1" x14ac:dyDescent="0.3">
      <c r="B3" s="143" t="s">
        <v>530</v>
      </c>
      <c r="C3" s="137" t="s">
        <v>573</v>
      </c>
    </row>
    <row r="4" spans="2:3" ht="15" customHeight="1" x14ac:dyDescent="0.3">
      <c r="B4" s="143" t="s">
        <v>486</v>
      </c>
      <c r="C4" s="137" t="s">
        <v>488</v>
      </c>
    </row>
    <row r="5" spans="2:3" ht="15" customHeight="1" x14ac:dyDescent="0.3">
      <c r="B5" s="144" t="s">
        <v>531</v>
      </c>
      <c r="C5" s="138">
        <v>43709</v>
      </c>
    </row>
    <row r="6" spans="2:3" ht="15" customHeight="1" x14ac:dyDescent="0.3">
      <c r="B6" s="144" t="s">
        <v>532</v>
      </c>
      <c r="C6" s="138">
        <v>46997</v>
      </c>
    </row>
    <row r="7" spans="2:3" ht="15" customHeight="1" x14ac:dyDescent="0.3">
      <c r="B7" s="143" t="s">
        <v>533</v>
      </c>
      <c r="C7" s="137" t="s">
        <v>19</v>
      </c>
    </row>
    <row r="8" spans="2:3" ht="15" customHeight="1" x14ac:dyDescent="0.3">
      <c r="B8" s="131" t="s">
        <v>534</v>
      </c>
      <c r="C8" s="139">
        <f>'Scorecard matrix'!J19</f>
        <v>147084</v>
      </c>
    </row>
    <row r="9" spans="2:3" ht="15" customHeight="1" x14ac:dyDescent="0.3">
      <c r="B9" s="131" t="s">
        <v>2126</v>
      </c>
      <c r="C9" s="140">
        <v>99</v>
      </c>
    </row>
    <row r="10" spans="2:3" ht="15" customHeight="1" x14ac:dyDescent="0.3">
      <c r="B10" s="133" t="s">
        <v>2124</v>
      </c>
      <c r="C10" s="142">
        <v>0</v>
      </c>
    </row>
    <row r="11" spans="2:3" ht="15" customHeight="1" x14ac:dyDescent="0.3">
      <c r="B11" s="133" t="s">
        <v>535</v>
      </c>
      <c r="C11" s="134" t="s">
        <v>19</v>
      </c>
    </row>
    <row r="12" spans="2:3" ht="15" customHeight="1" x14ac:dyDescent="0.3">
      <c r="B12" s="131" t="s">
        <v>2119</v>
      </c>
      <c r="C12" s="132" t="s">
        <v>40</v>
      </c>
    </row>
    <row r="13" spans="2:3" ht="15" customHeight="1" x14ac:dyDescent="0.3">
      <c r="B13" s="133" t="s">
        <v>537</v>
      </c>
      <c r="C13" s="134" t="s">
        <v>19</v>
      </c>
    </row>
    <row r="14" spans="2:3" ht="15" customHeight="1" x14ac:dyDescent="0.3">
      <c r="B14" s="131" t="s">
        <v>538</v>
      </c>
      <c r="C14" s="132" t="s">
        <v>40</v>
      </c>
    </row>
    <row r="15" spans="2:3" ht="15" customHeight="1" x14ac:dyDescent="0.3">
      <c r="B15" s="133" t="s">
        <v>539</v>
      </c>
      <c r="C15" s="134" t="s">
        <v>19</v>
      </c>
    </row>
    <row r="16" spans="2:3" ht="15" customHeight="1" x14ac:dyDescent="0.3">
      <c r="B16" s="133" t="s">
        <v>540</v>
      </c>
      <c r="C16" s="134" t="s">
        <v>19</v>
      </c>
    </row>
    <row r="17" spans="2:3" ht="15" customHeight="1" x14ac:dyDescent="0.3">
      <c r="B17" s="135" t="s">
        <v>541</v>
      </c>
      <c r="C17" s="136">
        <f>C10</f>
        <v>0</v>
      </c>
    </row>
    <row r="18" spans="2:3" ht="15" customHeight="1" x14ac:dyDescent="0.3">
      <c r="B18" s="131" t="s">
        <v>542</v>
      </c>
      <c r="C18" s="132" t="s">
        <v>19</v>
      </c>
    </row>
    <row r="19" spans="2:3" ht="15" customHeight="1" x14ac:dyDescent="0.3">
      <c r="B19" s="131" t="s">
        <v>546</v>
      </c>
      <c r="C19" s="132" t="s">
        <v>40</v>
      </c>
    </row>
    <row r="20" spans="2:3" ht="15" customHeight="1" x14ac:dyDescent="0.25">
      <c r="B20" s="145" t="s">
        <v>547</v>
      </c>
      <c r="C20" s="141" t="s">
        <v>574</v>
      </c>
    </row>
    <row r="21" spans="2:3" ht="15" customHeight="1" x14ac:dyDescent="0.2">
      <c r="B21" s="2"/>
    </row>
    <row r="22" spans="2:3" x14ac:dyDescent="0.2">
      <c r="B22" s="2"/>
    </row>
    <row r="23" spans="2:3" ht="10.5" x14ac:dyDescent="0.25">
      <c r="B23" s="130" t="s">
        <v>2121</v>
      </c>
    </row>
    <row r="24" spans="2:3" s="41" customFormat="1" ht="36" x14ac:dyDescent="0.3">
      <c r="B24" s="146" t="s">
        <v>2133</v>
      </c>
    </row>
    <row r="25" spans="2:3" s="41" customFormat="1" ht="12" x14ac:dyDescent="0.3">
      <c r="B25" s="147"/>
    </row>
    <row r="26" spans="2:3" s="41" customFormat="1" ht="60" x14ac:dyDescent="0.3">
      <c r="B26" s="148" t="s">
        <v>2134</v>
      </c>
    </row>
    <row r="27" spans="2:3" s="41" customFormat="1" ht="12" x14ac:dyDescent="0.3">
      <c r="B27" s="147"/>
    </row>
    <row r="28" spans="2:3" s="41" customFormat="1" ht="12" x14ac:dyDescent="0.3">
      <c r="B28" s="147"/>
    </row>
    <row r="29" spans="2:3" s="41" customFormat="1" ht="24" x14ac:dyDescent="0.3">
      <c r="B29" s="149" t="s">
        <v>2135</v>
      </c>
    </row>
    <row r="30" spans="2:3" x14ac:dyDescent="0.2">
      <c r="B30" s="2"/>
    </row>
    <row r="31" spans="2:3" x14ac:dyDescent="0.2">
      <c r="B31" s="2"/>
    </row>
    <row r="32" spans="2:3" x14ac:dyDescent="0.2">
      <c r="B32" s="2"/>
    </row>
    <row r="33" spans="2:2" x14ac:dyDescent="0.2">
      <c r="B33" s="2"/>
    </row>
    <row r="34" spans="2:2" x14ac:dyDescent="0.2">
      <c r="B34" s="2"/>
    </row>
    <row r="35" spans="2:2" x14ac:dyDescent="0.2">
      <c r="B35" s="2"/>
    </row>
    <row r="36" spans="2:2" x14ac:dyDescent="0.2">
      <c r="B36" s="2"/>
    </row>
    <row r="37" spans="2:2" x14ac:dyDescent="0.2">
      <c r="B37" s="2"/>
    </row>
    <row r="38" spans="2:2" x14ac:dyDescent="0.2">
      <c r="B38" s="2"/>
    </row>
    <row r="39" spans="2:2" x14ac:dyDescent="0.2">
      <c r="B39" s="2"/>
    </row>
    <row r="40" spans="2:2" x14ac:dyDescent="0.2">
      <c r="B40" s="2"/>
    </row>
    <row r="41" spans="2:2" x14ac:dyDescent="0.2">
      <c r="B41" s="2"/>
    </row>
    <row r="42" spans="2:2" x14ac:dyDescent="0.2">
      <c r="B42" s="2"/>
    </row>
    <row r="43" spans="2:2" x14ac:dyDescent="0.2">
      <c r="B43" s="2"/>
    </row>
    <row r="44" spans="2:2" x14ac:dyDescent="0.2">
      <c r="B44" s="2"/>
    </row>
    <row r="45" spans="2:2" x14ac:dyDescent="0.2">
      <c r="B45" s="2"/>
    </row>
    <row r="46" spans="2:2" x14ac:dyDescent="0.2">
      <c r="B46" s="2"/>
    </row>
    <row r="47" spans="2:2" x14ac:dyDescent="0.2">
      <c r="B47" s="2"/>
    </row>
    <row r="48" spans="2:2" x14ac:dyDescent="0.2">
      <c r="B48" s="2"/>
    </row>
    <row r="49" spans="2:2" x14ac:dyDescent="0.2">
      <c r="B49" s="2"/>
    </row>
    <row r="50" spans="2:2" x14ac:dyDescent="0.2">
      <c r="B50" s="2"/>
    </row>
    <row r="51" spans="2:2" x14ac:dyDescent="0.2">
      <c r="B51" s="2"/>
    </row>
    <row r="52" spans="2:2" x14ac:dyDescent="0.2">
      <c r="B52" s="2"/>
    </row>
    <row r="53" spans="2:2" x14ac:dyDescent="0.2">
      <c r="B53" s="2"/>
    </row>
    <row r="54" spans="2:2" x14ac:dyDescent="0.2">
      <c r="B54" s="2"/>
    </row>
    <row r="55" spans="2:2" x14ac:dyDescent="0.2">
      <c r="B55" s="2"/>
    </row>
    <row r="56" spans="2:2" x14ac:dyDescent="0.2">
      <c r="B56" s="2"/>
    </row>
    <row r="57" spans="2:2" x14ac:dyDescent="0.2">
      <c r="B57" s="2"/>
    </row>
    <row r="58" spans="2:2" x14ac:dyDescent="0.2">
      <c r="B58" s="2"/>
    </row>
    <row r="59" spans="2:2" x14ac:dyDescent="0.2">
      <c r="B59" s="2"/>
    </row>
    <row r="60" spans="2:2" x14ac:dyDescent="0.2">
      <c r="B60" s="2"/>
    </row>
    <row r="61" spans="2:2" x14ac:dyDescent="0.2">
      <c r="B61" s="2"/>
    </row>
    <row r="62" spans="2:2" x14ac:dyDescent="0.2">
      <c r="B62" s="2"/>
    </row>
    <row r="63" spans="2:2" x14ac:dyDescent="0.2">
      <c r="B63" s="2"/>
    </row>
    <row r="64" spans="2:2" x14ac:dyDescent="0.2">
      <c r="B64" s="2"/>
    </row>
    <row r="65" spans="2:2" x14ac:dyDescent="0.2">
      <c r="B65" s="2"/>
    </row>
    <row r="66" spans="2:2" x14ac:dyDescent="0.2">
      <c r="B66" s="2"/>
    </row>
    <row r="67" spans="2:2" x14ac:dyDescent="0.2">
      <c r="B67" s="2"/>
    </row>
    <row r="68" spans="2:2" x14ac:dyDescent="0.2">
      <c r="B68" s="2"/>
    </row>
    <row r="69" spans="2:2" x14ac:dyDescent="0.2">
      <c r="B69" s="2"/>
    </row>
    <row r="70" spans="2:2" x14ac:dyDescent="0.2">
      <c r="B70" s="2"/>
    </row>
    <row r="71" spans="2:2" x14ac:dyDescent="0.2">
      <c r="B71" s="2"/>
    </row>
    <row r="72" spans="2:2" x14ac:dyDescent="0.2">
      <c r="B72" s="2"/>
    </row>
    <row r="73" spans="2:2" x14ac:dyDescent="0.2">
      <c r="B73" s="2"/>
    </row>
    <row r="74" spans="2:2" x14ac:dyDescent="0.2">
      <c r="B74" s="2"/>
    </row>
    <row r="75" spans="2:2" x14ac:dyDescent="0.2">
      <c r="B75" s="2"/>
    </row>
    <row r="76" spans="2:2" x14ac:dyDescent="0.2">
      <c r="B76" s="2"/>
    </row>
    <row r="77" spans="2:2" x14ac:dyDescent="0.2">
      <c r="B77" s="2"/>
    </row>
    <row r="78" spans="2:2" x14ac:dyDescent="0.2">
      <c r="B78" s="2"/>
    </row>
    <row r="79" spans="2:2" x14ac:dyDescent="0.2">
      <c r="B79" s="2"/>
    </row>
    <row r="80" spans="2:2" x14ac:dyDescent="0.2">
      <c r="B80" s="2"/>
    </row>
    <row r="81" spans="2:2" x14ac:dyDescent="0.2">
      <c r="B81" s="2"/>
    </row>
    <row r="82" spans="2:2" x14ac:dyDescent="0.2">
      <c r="B82" s="2"/>
    </row>
    <row r="83" spans="2:2" x14ac:dyDescent="0.2">
      <c r="B83" s="2"/>
    </row>
    <row r="84" spans="2:2" x14ac:dyDescent="0.2">
      <c r="B84" s="2"/>
    </row>
    <row r="85" spans="2:2" x14ac:dyDescent="0.2">
      <c r="B85" s="2"/>
    </row>
    <row r="86" spans="2:2" x14ac:dyDescent="0.2">
      <c r="B86" s="2"/>
    </row>
    <row r="87" spans="2:2" x14ac:dyDescent="0.2">
      <c r="B87" s="2"/>
    </row>
    <row r="88" spans="2:2" x14ac:dyDescent="0.2">
      <c r="B88" s="2"/>
    </row>
    <row r="89" spans="2:2" x14ac:dyDescent="0.2">
      <c r="B89" s="2"/>
    </row>
    <row r="90" spans="2:2" x14ac:dyDescent="0.2">
      <c r="B90" s="2"/>
    </row>
    <row r="91" spans="2:2" x14ac:dyDescent="0.2">
      <c r="B91" s="2"/>
    </row>
    <row r="92" spans="2:2" x14ac:dyDescent="0.2">
      <c r="B92" s="2"/>
    </row>
    <row r="93" spans="2:2" x14ac:dyDescent="0.2">
      <c r="B93" s="2"/>
    </row>
    <row r="94" spans="2:2" x14ac:dyDescent="0.2">
      <c r="B94" s="2"/>
    </row>
    <row r="95" spans="2:2" x14ac:dyDescent="0.2">
      <c r="B95" s="2"/>
    </row>
    <row r="96" spans="2:2" x14ac:dyDescent="0.2">
      <c r="B96" s="2"/>
    </row>
    <row r="97" spans="2:2" x14ac:dyDescent="0.2">
      <c r="B97" s="2"/>
    </row>
    <row r="98" spans="2:2" x14ac:dyDescent="0.2">
      <c r="B98" s="2"/>
    </row>
    <row r="99" spans="2:2" x14ac:dyDescent="0.2">
      <c r="B99" s="2"/>
    </row>
    <row r="100" spans="2:2" x14ac:dyDescent="0.2">
      <c r="B100" s="2"/>
    </row>
    <row r="101" spans="2:2" x14ac:dyDescent="0.2">
      <c r="B101" s="2"/>
    </row>
    <row r="102" spans="2:2" x14ac:dyDescent="0.2">
      <c r="B102" s="2"/>
    </row>
    <row r="103" spans="2:2" x14ac:dyDescent="0.2">
      <c r="B103" s="2"/>
    </row>
    <row r="104" spans="2:2" x14ac:dyDescent="0.2">
      <c r="B104" s="2"/>
    </row>
    <row r="105" spans="2:2" x14ac:dyDescent="0.2">
      <c r="B105" s="2"/>
    </row>
    <row r="106" spans="2:2" x14ac:dyDescent="0.2">
      <c r="B106" s="2"/>
    </row>
    <row r="107" spans="2:2" x14ac:dyDescent="0.2">
      <c r="B107" s="2"/>
    </row>
    <row r="108" spans="2:2" x14ac:dyDescent="0.2">
      <c r="B108" s="2"/>
    </row>
    <row r="109" spans="2:2" x14ac:dyDescent="0.2">
      <c r="B109" s="2"/>
    </row>
    <row r="110" spans="2:2" x14ac:dyDescent="0.2">
      <c r="B110" s="2"/>
    </row>
    <row r="111" spans="2:2" x14ac:dyDescent="0.2">
      <c r="B111" s="2"/>
    </row>
    <row r="112" spans="2:2" x14ac:dyDescent="0.2">
      <c r="B112" s="2"/>
    </row>
    <row r="113" spans="2:2" x14ac:dyDescent="0.2">
      <c r="B113" s="2"/>
    </row>
    <row r="114" spans="2:2" x14ac:dyDescent="0.2">
      <c r="B114" s="2"/>
    </row>
    <row r="115" spans="2:2" x14ac:dyDescent="0.2">
      <c r="B115" s="2"/>
    </row>
    <row r="116" spans="2:2" x14ac:dyDescent="0.2">
      <c r="B116" s="2"/>
    </row>
    <row r="117" spans="2:2" x14ac:dyDescent="0.2">
      <c r="B117" s="2"/>
    </row>
    <row r="118" spans="2:2" x14ac:dyDescent="0.2">
      <c r="B118" s="2"/>
    </row>
    <row r="119" spans="2:2" x14ac:dyDescent="0.2">
      <c r="B119" s="2"/>
    </row>
    <row r="120" spans="2:2" x14ac:dyDescent="0.2">
      <c r="B120" s="2"/>
    </row>
    <row r="121" spans="2:2" x14ac:dyDescent="0.2">
      <c r="B121" s="2"/>
    </row>
    <row r="122" spans="2:2" x14ac:dyDescent="0.2">
      <c r="B122" s="2"/>
    </row>
    <row r="123" spans="2:2" x14ac:dyDescent="0.2">
      <c r="B123" s="2"/>
    </row>
    <row r="124" spans="2:2" x14ac:dyDescent="0.2">
      <c r="B124" s="2"/>
    </row>
    <row r="125" spans="2:2" x14ac:dyDescent="0.2">
      <c r="B125" s="2"/>
    </row>
    <row r="126" spans="2:2" x14ac:dyDescent="0.2">
      <c r="B126" s="2"/>
    </row>
    <row r="127" spans="2:2" x14ac:dyDescent="0.2">
      <c r="B127" s="2"/>
    </row>
    <row r="128" spans="2:2" x14ac:dyDescent="0.2">
      <c r="B128" s="2"/>
    </row>
    <row r="129" spans="2:2" x14ac:dyDescent="0.2">
      <c r="B129" s="2"/>
    </row>
    <row r="130" spans="2:2" x14ac:dyDescent="0.2">
      <c r="B130" s="2"/>
    </row>
    <row r="131" spans="2:2" x14ac:dyDescent="0.2">
      <c r="B131" s="2"/>
    </row>
    <row r="132" spans="2:2" x14ac:dyDescent="0.2">
      <c r="B132" s="2"/>
    </row>
    <row r="133" spans="2:2" x14ac:dyDescent="0.2">
      <c r="B133" s="2"/>
    </row>
    <row r="134" spans="2:2" x14ac:dyDescent="0.2">
      <c r="B134" s="2"/>
    </row>
    <row r="135" spans="2:2" x14ac:dyDescent="0.2">
      <c r="B135" s="2"/>
    </row>
    <row r="136" spans="2:2" x14ac:dyDescent="0.2">
      <c r="B136" s="2"/>
    </row>
    <row r="137" spans="2:2" x14ac:dyDescent="0.2">
      <c r="B137" s="2"/>
    </row>
    <row r="138" spans="2:2" x14ac:dyDescent="0.2">
      <c r="B138" s="2"/>
    </row>
    <row r="139" spans="2:2" x14ac:dyDescent="0.2">
      <c r="B139" s="2"/>
    </row>
    <row r="140" spans="2:2" x14ac:dyDescent="0.2">
      <c r="B140" s="2"/>
    </row>
    <row r="141" spans="2:2" x14ac:dyDescent="0.2">
      <c r="B141" s="2"/>
    </row>
    <row r="142" spans="2:2" x14ac:dyDescent="0.2">
      <c r="B142" s="2"/>
    </row>
    <row r="143" spans="2:2" x14ac:dyDescent="0.2">
      <c r="B143" s="2"/>
    </row>
    <row r="144" spans="2:2" x14ac:dyDescent="0.2">
      <c r="B144" s="2"/>
    </row>
    <row r="145" spans="2:2" x14ac:dyDescent="0.2">
      <c r="B145" s="2"/>
    </row>
    <row r="146" spans="2:2" x14ac:dyDescent="0.2">
      <c r="B146" s="2"/>
    </row>
    <row r="147" spans="2:2" x14ac:dyDescent="0.2">
      <c r="B147" s="2"/>
    </row>
    <row r="148" spans="2:2" x14ac:dyDescent="0.2">
      <c r="B148" s="2"/>
    </row>
    <row r="149" spans="2:2" x14ac:dyDescent="0.2">
      <c r="B149" s="2"/>
    </row>
    <row r="150" spans="2:2" x14ac:dyDescent="0.2">
      <c r="B150" s="2"/>
    </row>
    <row r="151" spans="2:2" x14ac:dyDescent="0.2">
      <c r="B151" s="2"/>
    </row>
    <row r="152" spans="2:2" x14ac:dyDescent="0.2">
      <c r="B152" s="2"/>
    </row>
    <row r="153" spans="2:2" x14ac:dyDescent="0.2">
      <c r="B153" s="2"/>
    </row>
    <row r="154" spans="2:2" x14ac:dyDescent="0.2">
      <c r="B154" s="2"/>
    </row>
    <row r="155" spans="2:2" x14ac:dyDescent="0.2">
      <c r="B155" s="2"/>
    </row>
    <row r="156" spans="2:2" x14ac:dyDescent="0.2">
      <c r="B156" s="2"/>
    </row>
    <row r="157" spans="2:2" x14ac:dyDescent="0.2">
      <c r="B157" s="2"/>
    </row>
    <row r="158" spans="2:2" x14ac:dyDescent="0.2">
      <c r="B158" s="2"/>
    </row>
    <row r="159" spans="2:2" x14ac:dyDescent="0.2">
      <c r="B159" s="2"/>
    </row>
    <row r="160" spans="2:2" x14ac:dyDescent="0.2">
      <c r="B160" s="2"/>
    </row>
    <row r="161" spans="2:2" x14ac:dyDescent="0.2">
      <c r="B161" s="2"/>
    </row>
    <row r="162" spans="2:2" x14ac:dyDescent="0.2">
      <c r="B162" s="2"/>
    </row>
    <row r="163" spans="2:2" x14ac:dyDescent="0.2">
      <c r="B163" s="2"/>
    </row>
    <row r="164" spans="2:2" x14ac:dyDescent="0.2">
      <c r="B164" s="2"/>
    </row>
    <row r="165" spans="2:2" x14ac:dyDescent="0.2">
      <c r="B165" s="2"/>
    </row>
    <row r="166" spans="2:2" x14ac:dyDescent="0.2">
      <c r="B166" s="2"/>
    </row>
    <row r="167" spans="2:2" x14ac:dyDescent="0.2">
      <c r="B167" s="2"/>
    </row>
    <row r="168" spans="2:2" x14ac:dyDescent="0.2">
      <c r="B168" s="2"/>
    </row>
    <row r="169" spans="2:2" x14ac:dyDescent="0.2">
      <c r="B169" s="2"/>
    </row>
    <row r="170" spans="2:2" x14ac:dyDescent="0.2">
      <c r="B170" s="2"/>
    </row>
    <row r="171" spans="2:2" x14ac:dyDescent="0.2">
      <c r="B171" s="2"/>
    </row>
    <row r="172" spans="2:2" x14ac:dyDescent="0.2">
      <c r="B172" s="2"/>
    </row>
    <row r="173" spans="2:2" x14ac:dyDescent="0.2">
      <c r="B173" s="2"/>
    </row>
    <row r="174" spans="2:2" x14ac:dyDescent="0.2">
      <c r="B174" s="2"/>
    </row>
    <row r="175" spans="2:2" x14ac:dyDescent="0.2">
      <c r="B175" s="2"/>
    </row>
    <row r="176" spans="2:2" x14ac:dyDescent="0.2">
      <c r="B176" s="2"/>
    </row>
    <row r="177" spans="2:2" x14ac:dyDescent="0.2">
      <c r="B177" s="2"/>
    </row>
    <row r="178" spans="2:2" x14ac:dyDescent="0.2">
      <c r="B178" s="2"/>
    </row>
    <row r="179" spans="2:2" x14ac:dyDescent="0.2">
      <c r="B179" s="2"/>
    </row>
    <row r="180" spans="2:2" x14ac:dyDescent="0.2">
      <c r="B180" s="2"/>
    </row>
    <row r="181" spans="2:2" x14ac:dyDescent="0.2">
      <c r="B181" s="2"/>
    </row>
    <row r="182" spans="2:2" x14ac:dyDescent="0.2">
      <c r="B182" s="2"/>
    </row>
    <row r="183" spans="2:2" x14ac:dyDescent="0.2">
      <c r="B183" s="2"/>
    </row>
    <row r="184" spans="2:2" x14ac:dyDescent="0.2">
      <c r="B184" s="2"/>
    </row>
    <row r="185" spans="2:2" x14ac:dyDescent="0.2">
      <c r="B185" s="2"/>
    </row>
    <row r="186" spans="2:2" x14ac:dyDescent="0.2">
      <c r="B186" s="2"/>
    </row>
    <row r="187" spans="2:2" x14ac:dyDescent="0.2">
      <c r="B187" s="2"/>
    </row>
    <row r="188" spans="2:2" x14ac:dyDescent="0.2">
      <c r="B188" s="2"/>
    </row>
    <row r="189" spans="2:2" x14ac:dyDescent="0.2">
      <c r="B189" s="2"/>
    </row>
    <row r="190" spans="2:2" x14ac:dyDescent="0.2">
      <c r="B190" s="2"/>
    </row>
    <row r="191" spans="2:2" x14ac:dyDescent="0.2">
      <c r="B191" s="2"/>
    </row>
    <row r="192" spans="2:2" x14ac:dyDescent="0.2">
      <c r="B192" s="2"/>
    </row>
    <row r="193" spans="2:2" x14ac:dyDescent="0.2">
      <c r="B193" s="2"/>
    </row>
    <row r="194" spans="2:2" x14ac:dyDescent="0.2">
      <c r="B194" s="2"/>
    </row>
    <row r="195" spans="2:2" x14ac:dyDescent="0.2">
      <c r="B195" s="2"/>
    </row>
    <row r="196" spans="2:2" x14ac:dyDescent="0.2">
      <c r="B196" s="2"/>
    </row>
    <row r="197" spans="2:2" x14ac:dyDescent="0.2">
      <c r="B197" s="2"/>
    </row>
    <row r="198" spans="2:2" x14ac:dyDescent="0.2">
      <c r="B198" s="2"/>
    </row>
    <row r="199" spans="2:2" x14ac:dyDescent="0.2">
      <c r="B199" s="2"/>
    </row>
    <row r="200" spans="2:2" x14ac:dyDescent="0.2">
      <c r="B200" s="2"/>
    </row>
    <row r="201" spans="2:2" x14ac:dyDescent="0.2">
      <c r="B201" s="2"/>
    </row>
    <row r="202" spans="2:2" x14ac:dyDescent="0.2">
      <c r="B202" s="2"/>
    </row>
    <row r="203" spans="2:2" x14ac:dyDescent="0.2">
      <c r="B203" s="2"/>
    </row>
    <row r="204" spans="2:2" x14ac:dyDescent="0.2">
      <c r="B204" s="2"/>
    </row>
    <row r="205" spans="2:2" x14ac:dyDescent="0.2">
      <c r="B205" s="2"/>
    </row>
    <row r="206" spans="2:2" x14ac:dyDescent="0.2">
      <c r="B206" s="2"/>
    </row>
    <row r="207" spans="2:2" x14ac:dyDescent="0.2">
      <c r="B207" s="2"/>
    </row>
    <row r="208" spans="2:2" x14ac:dyDescent="0.2">
      <c r="B208" s="2"/>
    </row>
    <row r="209" spans="2:2" x14ac:dyDescent="0.2">
      <c r="B209" s="2"/>
    </row>
    <row r="210" spans="2:2" x14ac:dyDescent="0.2">
      <c r="B210" s="2"/>
    </row>
    <row r="211" spans="2:2" x14ac:dyDescent="0.2">
      <c r="B211" s="2"/>
    </row>
    <row r="212" spans="2:2" x14ac:dyDescent="0.2">
      <c r="B212" s="2"/>
    </row>
    <row r="213" spans="2:2" x14ac:dyDescent="0.2">
      <c r="B213" s="2"/>
    </row>
    <row r="214" spans="2:2" x14ac:dyDescent="0.2">
      <c r="B214" s="2"/>
    </row>
    <row r="215" spans="2:2" x14ac:dyDescent="0.2">
      <c r="B215" s="2"/>
    </row>
    <row r="216" spans="2:2" x14ac:dyDescent="0.2">
      <c r="B216" s="2"/>
    </row>
    <row r="217" spans="2:2" x14ac:dyDescent="0.2">
      <c r="B217" s="2"/>
    </row>
    <row r="218" spans="2:2" x14ac:dyDescent="0.2">
      <c r="B218" s="2"/>
    </row>
    <row r="219" spans="2:2" x14ac:dyDescent="0.2">
      <c r="B219" s="2"/>
    </row>
    <row r="220" spans="2:2" x14ac:dyDescent="0.2">
      <c r="B220" s="2"/>
    </row>
    <row r="221" spans="2:2" x14ac:dyDescent="0.2">
      <c r="B221" s="2"/>
    </row>
    <row r="222" spans="2:2" x14ac:dyDescent="0.2">
      <c r="B222" s="2"/>
    </row>
    <row r="223" spans="2:2" x14ac:dyDescent="0.2">
      <c r="B223" s="2"/>
    </row>
    <row r="224" spans="2:2" x14ac:dyDescent="0.2">
      <c r="B224" s="2"/>
    </row>
    <row r="225" spans="2:2" x14ac:dyDescent="0.2">
      <c r="B225" s="2"/>
    </row>
    <row r="226" spans="2:2" x14ac:dyDescent="0.2">
      <c r="B226" s="2"/>
    </row>
    <row r="227" spans="2:2" x14ac:dyDescent="0.2">
      <c r="B227" s="2"/>
    </row>
    <row r="228" spans="2:2" x14ac:dyDescent="0.2">
      <c r="B228" s="2"/>
    </row>
    <row r="229" spans="2:2" x14ac:dyDescent="0.2">
      <c r="B229" s="2"/>
    </row>
    <row r="230" spans="2:2" x14ac:dyDescent="0.2">
      <c r="B230" s="2"/>
    </row>
    <row r="231" spans="2:2" x14ac:dyDescent="0.2">
      <c r="B231" s="2"/>
    </row>
    <row r="232" spans="2:2" x14ac:dyDescent="0.2">
      <c r="B232" s="2"/>
    </row>
    <row r="233" spans="2:2" x14ac:dyDescent="0.2">
      <c r="B233" s="2"/>
    </row>
    <row r="234" spans="2:2" x14ac:dyDescent="0.2">
      <c r="B234" s="2"/>
    </row>
    <row r="235" spans="2:2" x14ac:dyDescent="0.2">
      <c r="B235" s="2"/>
    </row>
    <row r="236" spans="2:2" x14ac:dyDescent="0.2">
      <c r="B236" s="2"/>
    </row>
    <row r="237" spans="2:2" x14ac:dyDescent="0.2">
      <c r="B237" s="2"/>
    </row>
    <row r="238" spans="2:2" x14ac:dyDescent="0.2">
      <c r="B238" s="2"/>
    </row>
    <row r="239" spans="2:2" x14ac:dyDescent="0.2">
      <c r="B239" s="2"/>
    </row>
    <row r="240" spans="2:2" x14ac:dyDescent="0.2">
      <c r="B240" s="2"/>
    </row>
    <row r="241" spans="2:2" x14ac:dyDescent="0.2">
      <c r="B241" s="2"/>
    </row>
    <row r="242" spans="2:2" x14ac:dyDescent="0.2">
      <c r="B242" s="2"/>
    </row>
    <row r="243" spans="2:2" x14ac:dyDescent="0.2">
      <c r="B243" s="2"/>
    </row>
    <row r="244" spans="2:2" x14ac:dyDescent="0.2">
      <c r="B244" s="2"/>
    </row>
    <row r="245" spans="2:2" x14ac:dyDescent="0.2">
      <c r="B245" s="2"/>
    </row>
    <row r="246" spans="2:2" x14ac:dyDescent="0.2">
      <c r="B246" s="2"/>
    </row>
    <row r="247" spans="2:2" x14ac:dyDescent="0.2">
      <c r="B247" s="2"/>
    </row>
    <row r="248" spans="2:2" x14ac:dyDescent="0.2">
      <c r="B248" s="2"/>
    </row>
    <row r="249" spans="2:2" x14ac:dyDescent="0.2">
      <c r="B249" s="2"/>
    </row>
    <row r="250" spans="2:2" x14ac:dyDescent="0.2">
      <c r="B250" s="2"/>
    </row>
    <row r="251" spans="2:2" x14ac:dyDescent="0.2">
      <c r="B251" s="2"/>
    </row>
    <row r="252" spans="2:2" x14ac:dyDescent="0.2">
      <c r="B252" s="2"/>
    </row>
    <row r="253" spans="2:2" x14ac:dyDescent="0.2">
      <c r="B253" s="2"/>
    </row>
    <row r="254" spans="2:2" x14ac:dyDescent="0.2">
      <c r="B254" s="2"/>
    </row>
    <row r="255" spans="2:2" x14ac:dyDescent="0.2">
      <c r="B255" s="2"/>
    </row>
    <row r="256" spans="2:2" x14ac:dyDescent="0.2">
      <c r="B256" s="2"/>
    </row>
    <row r="257" spans="2:2" x14ac:dyDescent="0.2">
      <c r="B257" s="2"/>
    </row>
    <row r="258" spans="2:2" x14ac:dyDescent="0.2">
      <c r="B258" s="2"/>
    </row>
    <row r="259" spans="2:2" x14ac:dyDescent="0.2">
      <c r="B259" s="2"/>
    </row>
    <row r="260" spans="2:2" x14ac:dyDescent="0.2">
      <c r="B260" s="2"/>
    </row>
    <row r="261" spans="2:2" x14ac:dyDescent="0.2">
      <c r="B261" s="2"/>
    </row>
    <row r="262" spans="2:2" x14ac:dyDescent="0.2">
      <c r="B262" s="2"/>
    </row>
    <row r="263" spans="2:2" x14ac:dyDescent="0.2">
      <c r="B263" s="2"/>
    </row>
    <row r="264" spans="2:2" x14ac:dyDescent="0.2">
      <c r="B264" s="2"/>
    </row>
    <row r="265" spans="2:2" x14ac:dyDescent="0.2">
      <c r="B265" s="2"/>
    </row>
    <row r="266" spans="2:2" x14ac:dyDescent="0.2">
      <c r="B266" s="2"/>
    </row>
    <row r="267" spans="2:2" x14ac:dyDescent="0.2">
      <c r="B267" s="2"/>
    </row>
    <row r="268" spans="2:2" x14ac:dyDescent="0.2">
      <c r="B268" s="2"/>
    </row>
    <row r="269" spans="2:2" x14ac:dyDescent="0.2">
      <c r="B269" s="2"/>
    </row>
    <row r="270" spans="2:2" x14ac:dyDescent="0.2">
      <c r="B270" s="2"/>
    </row>
    <row r="271" spans="2:2" x14ac:dyDescent="0.2">
      <c r="B271" s="2"/>
    </row>
    <row r="272" spans="2:2" x14ac:dyDescent="0.2">
      <c r="B272" s="2"/>
    </row>
    <row r="273" spans="2:2" x14ac:dyDescent="0.2">
      <c r="B273" s="2"/>
    </row>
    <row r="274" spans="2:2" x14ac:dyDescent="0.2">
      <c r="B274" s="2"/>
    </row>
    <row r="275" spans="2:2" x14ac:dyDescent="0.2">
      <c r="B275" s="2"/>
    </row>
    <row r="276" spans="2:2" x14ac:dyDescent="0.2">
      <c r="B276" s="2"/>
    </row>
    <row r="277" spans="2:2" x14ac:dyDescent="0.2">
      <c r="B277" s="2"/>
    </row>
    <row r="278" spans="2:2" x14ac:dyDescent="0.2">
      <c r="B278" s="2"/>
    </row>
    <row r="279" spans="2:2" x14ac:dyDescent="0.2">
      <c r="B279" s="2"/>
    </row>
    <row r="280" spans="2:2" x14ac:dyDescent="0.2">
      <c r="B280" s="2"/>
    </row>
    <row r="281" spans="2:2" x14ac:dyDescent="0.2">
      <c r="B281" s="2"/>
    </row>
    <row r="282" spans="2:2" x14ac:dyDescent="0.2">
      <c r="B282" s="2"/>
    </row>
    <row r="283" spans="2:2" x14ac:dyDescent="0.2">
      <c r="B283" s="2"/>
    </row>
    <row r="284" spans="2:2" x14ac:dyDescent="0.2">
      <c r="B284" s="2"/>
    </row>
    <row r="285" spans="2:2" x14ac:dyDescent="0.2">
      <c r="B285" s="2"/>
    </row>
    <row r="286" spans="2:2" x14ac:dyDescent="0.2">
      <c r="B286" s="2"/>
    </row>
    <row r="287" spans="2:2" x14ac:dyDescent="0.2">
      <c r="B287" s="2"/>
    </row>
    <row r="288" spans="2:2" x14ac:dyDescent="0.2">
      <c r="B288" s="2"/>
    </row>
    <row r="289" spans="2:2" x14ac:dyDescent="0.2">
      <c r="B289" s="2"/>
    </row>
    <row r="290" spans="2:2" x14ac:dyDescent="0.2">
      <c r="B290" s="2"/>
    </row>
    <row r="291" spans="2:2" x14ac:dyDescent="0.2">
      <c r="B291" s="2"/>
    </row>
    <row r="292" spans="2:2" x14ac:dyDescent="0.2">
      <c r="B292" s="2"/>
    </row>
    <row r="293" spans="2:2" x14ac:dyDescent="0.2">
      <c r="B293" s="2"/>
    </row>
    <row r="294" spans="2:2" x14ac:dyDescent="0.2">
      <c r="B294" s="2"/>
    </row>
    <row r="295" spans="2:2" x14ac:dyDescent="0.2">
      <c r="B295" s="2"/>
    </row>
    <row r="296" spans="2:2" x14ac:dyDescent="0.2">
      <c r="B296" s="2"/>
    </row>
    <row r="297" spans="2:2" x14ac:dyDescent="0.2">
      <c r="B297" s="2"/>
    </row>
    <row r="298" spans="2:2" x14ac:dyDescent="0.2">
      <c r="B298" s="2"/>
    </row>
    <row r="299" spans="2:2" x14ac:dyDescent="0.2">
      <c r="B299" s="2"/>
    </row>
    <row r="300" spans="2:2" x14ac:dyDescent="0.2">
      <c r="B300" s="2"/>
    </row>
    <row r="301" spans="2:2" x14ac:dyDescent="0.2">
      <c r="B301" s="2"/>
    </row>
    <row r="302" spans="2:2" x14ac:dyDescent="0.2">
      <c r="B302" s="2"/>
    </row>
    <row r="303" spans="2:2" x14ac:dyDescent="0.2">
      <c r="B303" s="2"/>
    </row>
    <row r="304" spans="2:2" x14ac:dyDescent="0.2">
      <c r="B304" s="2"/>
    </row>
    <row r="305" spans="2:2" x14ac:dyDescent="0.2">
      <c r="B305" s="2"/>
    </row>
    <row r="306" spans="2:2" x14ac:dyDescent="0.2">
      <c r="B306" s="2"/>
    </row>
    <row r="307" spans="2:2" x14ac:dyDescent="0.2">
      <c r="B307" s="2"/>
    </row>
    <row r="308" spans="2:2" x14ac:dyDescent="0.2">
      <c r="B308" s="2"/>
    </row>
    <row r="309" spans="2:2" x14ac:dyDescent="0.2">
      <c r="B309" s="2"/>
    </row>
    <row r="310" spans="2:2" x14ac:dyDescent="0.2">
      <c r="B310" s="2"/>
    </row>
    <row r="311" spans="2:2" x14ac:dyDescent="0.2">
      <c r="B311" s="2"/>
    </row>
    <row r="312" spans="2:2" x14ac:dyDescent="0.2">
      <c r="B312" s="2"/>
    </row>
    <row r="313" spans="2:2" x14ac:dyDescent="0.2">
      <c r="B313" s="2"/>
    </row>
    <row r="314" spans="2:2" x14ac:dyDescent="0.2">
      <c r="B314" s="2"/>
    </row>
    <row r="315" spans="2:2" x14ac:dyDescent="0.2">
      <c r="B315" s="2"/>
    </row>
    <row r="316" spans="2:2" x14ac:dyDescent="0.2">
      <c r="B316" s="2"/>
    </row>
    <row r="317" spans="2:2" x14ac:dyDescent="0.2">
      <c r="B317" s="2"/>
    </row>
    <row r="318" spans="2:2" x14ac:dyDescent="0.2">
      <c r="B318" s="2"/>
    </row>
    <row r="319" spans="2:2" x14ac:dyDescent="0.2">
      <c r="B319" s="2"/>
    </row>
    <row r="320" spans="2:2" x14ac:dyDescent="0.2">
      <c r="B320" s="2"/>
    </row>
    <row r="321" spans="2:2" x14ac:dyDescent="0.2">
      <c r="B321" s="2"/>
    </row>
    <row r="322" spans="2:2" x14ac:dyDescent="0.2">
      <c r="B322" s="2"/>
    </row>
    <row r="323" spans="2:2" x14ac:dyDescent="0.2">
      <c r="B323" s="2"/>
    </row>
    <row r="324" spans="2:2" x14ac:dyDescent="0.2">
      <c r="B324" s="2"/>
    </row>
    <row r="325" spans="2:2" x14ac:dyDescent="0.2">
      <c r="B325" s="2"/>
    </row>
    <row r="326" spans="2:2" x14ac:dyDescent="0.2">
      <c r="B326" s="2"/>
    </row>
    <row r="327" spans="2:2" x14ac:dyDescent="0.2">
      <c r="B327" s="2"/>
    </row>
    <row r="328" spans="2:2" x14ac:dyDescent="0.2">
      <c r="B328" s="2"/>
    </row>
    <row r="329" spans="2:2" x14ac:dyDescent="0.2">
      <c r="B329" s="2"/>
    </row>
    <row r="330" spans="2:2" x14ac:dyDescent="0.2">
      <c r="B330" s="2"/>
    </row>
    <row r="331" spans="2:2" x14ac:dyDescent="0.2">
      <c r="B331" s="2"/>
    </row>
    <row r="332" spans="2:2" x14ac:dyDescent="0.2">
      <c r="B332" s="2"/>
    </row>
    <row r="333" spans="2:2" x14ac:dyDescent="0.2">
      <c r="B333" s="2"/>
    </row>
    <row r="334" spans="2:2" x14ac:dyDescent="0.2">
      <c r="B334" s="2"/>
    </row>
    <row r="335" spans="2:2" x14ac:dyDescent="0.2">
      <c r="B335" s="2"/>
    </row>
    <row r="336" spans="2:2" x14ac:dyDescent="0.2">
      <c r="B336" s="2"/>
    </row>
    <row r="337" spans="2:2" x14ac:dyDescent="0.2">
      <c r="B337" s="2"/>
    </row>
    <row r="338" spans="2:2" x14ac:dyDescent="0.2">
      <c r="B338" s="2"/>
    </row>
    <row r="339" spans="2:2" x14ac:dyDescent="0.2">
      <c r="B339" s="2"/>
    </row>
    <row r="340" spans="2:2" x14ac:dyDescent="0.2">
      <c r="B340" s="2"/>
    </row>
    <row r="341" spans="2:2" x14ac:dyDescent="0.2">
      <c r="B341" s="2"/>
    </row>
    <row r="342" spans="2:2" x14ac:dyDescent="0.2">
      <c r="B342" s="2"/>
    </row>
    <row r="343" spans="2:2" x14ac:dyDescent="0.2">
      <c r="B343" s="2"/>
    </row>
    <row r="344" spans="2:2" x14ac:dyDescent="0.2">
      <c r="B344" s="2"/>
    </row>
    <row r="345" spans="2:2" x14ac:dyDescent="0.2">
      <c r="B345" s="2"/>
    </row>
    <row r="346" spans="2:2" x14ac:dyDescent="0.2">
      <c r="B346" s="2"/>
    </row>
    <row r="347" spans="2:2" x14ac:dyDescent="0.2">
      <c r="B347" s="2"/>
    </row>
    <row r="348" spans="2:2" x14ac:dyDescent="0.2">
      <c r="B348" s="2"/>
    </row>
    <row r="349" spans="2:2" x14ac:dyDescent="0.2">
      <c r="B349" s="2"/>
    </row>
    <row r="350" spans="2:2" x14ac:dyDescent="0.2">
      <c r="B350" s="2"/>
    </row>
    <row r="351" spans="2:2" x14ac:dyDescent="0.2">
      <c r="B351" s="2"/>
    </row>
    <row r="352" spans="2:2" x14ac:dyDescent="0.2">
      <c r="B352" s="2"/>
    </row>
    <row r="353" spans="2:2" x14ac:dyDescent="0.2">
      <c r="B353" s="2"/>
    </row>
    <row r="354" spans="2:2" x14ac:dyDescent="0.2">
      <c r="B354" s="2"/>
    </row>
    <row r="355" spans="2:2" x14ac:dyDescent="0.2">
      <c r="B355" s="2"/>
    </row>
    <row r="356" spans="2:2" x14ac:dyDescent="0.2">
      <c r="B356" s="2"/>
    </row>
    <row r="357" spans="2:2" x14ac:dyDescent="0.2">
      <c r="B357" s="2"/>
    </row>
    <row r="358" spans="2:2" x14ac:dyDescent="0.2">
      <c r="B358" s="2"/>
    </row>
    <row r="359" spans="2:2" x14ac:dyDescent="0.2">
      <c r="B359" s="2"/>
    </row>
    <row r="360" spans="2:2" x14ac:dyDescent="0.2">
      <c r="B360" s="2"/>
    </row>
    <row r="361" spans="2:2" x14ac:dyDescent="0.2">
      <c r="B361" s="2"/>
    </row>
    <row r="362" spans="2:2" x14ac:dyDescent="0.2">
      <c r="B362" s="2"/>
    </row>
    <row r="363" spans="2:2" x14ac:dyDescent="0.2">
      <c r="B363" s="2"/>
    </row>
    <row r="364" spans="2:2" x14ac:dyDescent="0.2">
      <c r="B364" s="2"/>
    </row>
    <row r="365" spans="2:2" x14ac:dyDescent="0.2">
      <c r="B365" s="2"/>
    </row>
    <row r="366" spans="2:2" x14ac:dyDescent="0.2">
      <c r="B366" s="2"/>
    </row>
    <row r="367" spans="2:2" x14ac:dyDescent="0.2">
      <c r="B367" s="2"/>
    </row>
    <row r="368" spans="2:2" x14ac:dyDescent="0.2">
      <c r="B368" s="2"/>
    </row>
    <row r="369" spans="2:2" x14ac:dyDescent="0.2">
      <c r="B369" s="2"/>
    </row>
    <row r="370" spans="2:2" x14ac:dyDescent="0.2">
      <c r="B370" s="2"/>
    </row>
    <row r="371" spans="2:2" x14ac:dyDescent="0.2">
      <c r="B371" s="2"/>
    </row>
    <row r="372" spans="2:2" x14ac:dyDescent="0.2">
      <c r="B372" s="2"/>
    </row>
    <row r="373" spans="2:2" x14ac:dyDescent="0.2">
      <c r="B373" s="2"/>
    </row>
    <row r="374" spans="2:2" x14ac:dyDescent="0.2">
      <c r="B374" s="2"/>
    </row>
    <row r="375" spans="2:2" x14ac:dyDescent="0.2">
      <c r="B375" s="2"/>
    </row>
    <row r="376" spans="2:2" x14ac:dyDescent="0.2">
      <c r="B376" s="2"/>
    </row>
    <row r="377" spans="2:2" x14ac:dyDescent="0.2">
      <c r="B377" s="2"/>
    </row>
    <row r="378" spans="2:2" x14ac:dyDescent="0.2">
      <c r="B378" s="2"/>
    </row>
    <row r="379" spans="2:2" x14ac:dyDescent="0.2">
      <c r="B379" s="2"/>
    </row>
    <row r="380" spans="2:2" x14ac:dyDescent="0.2">
      <c r="B380" s="2"/>
    </row>
    <row r="381" spans="2:2" x14ac:dyDescent="0.2">
      <c r="B381" s="2"/>
    </row>
    <row r="382" spans="2:2" x14ac:dyDescent="0.2">
      <c r="B382" s="2"/>
    </row>
    <row r="383" spans="2:2" x14ac:dyDescent="0.2">
      <c r="B383" s="2"/>
    </row>
    <row r="384" spans="2:2" x14ac:dyDescent="0.2">
      <c r="B384" s="2"/>
    </row>
    <row r="385" spans="2:2" x14ac:dyDescent="0.2">
      <c r="B385" s="2"/>
    </row>
    <row r="386" spans="2:2" x14ac:dyDescent="0.2">
      <c r="B386" s="2"/>
    </row>
    <row r="387" spans="2:2" x14ac:dyDescent="0.2">
      <c r="B387" s="2"/>
    </row>
    <row r="388" spans="2:2" x14ac:dyDescent="0.2">
      <c r="B388" s="2"/>
    </row>
    <row r="389" spans="2:2" x14ac:dyDescent="0.2">
      <c r="B389" s="2"/>
    </row>
    <row r="390" spans="2:2" x14ac:dyDescent="0.2">
      <c r="B390" s="2"/>
    </row>
    <row r="391" spans="2:2" x14ac:dyDescent="0.2">
      <c r="B391" s="2"/>
    </row>
    <row r="392" spans="2:2" x14ac:dyDescent="0.2">
      <c r="B392" s="2"/>
    </row>
    <row r="393" spans="2:2" x14ac:dyDescent="0.2">
      <c r="B393" s="2"/>
    </row>
    <row r="394" spans="2:2" x14ac:dyDescent="0.2">
      <c r="B394" s="2"/>
    </row>
    <row r="395" spans="2:2" x14ac:dyDescent="0.2">
      <c r="B395" s="2"/>
    </row>
    <row r="396" spans="2:2" x14ac:dyDescent="0.2">
      <c r="B396" s="2"/>
    </row>
    <row r="397" spans="2:2" x14ac:dyDescent="0.2">
      <c r="B397" s="2"/>
    </row>
    <row r="398" spans="2:2" x14ac:dyDescent="0.2">
      <c r="B398" s="2"/>
    </row>
    <row r="399" spans="2:2" x14ac:dyDescent="0.2">
      <c r="B399" s="2"/>
    </row>
    <row r="400" spans="2:2" x14ac:dyDescent="0.2">
      <c r="B400" s="2"/>
    </row>
    <row r="401" spans="2:2" x14ac:dyDescent="0.2">
      <c r="B401" s="2"/>
    </row>
    <row r="402" spans="2:2" x14ac:dyDescent="0.2">
      <c r="B402" s="2"/>
    </row>
    <row r="403" spans="2:2" x14ac:dyDescent="0.2">
      <c r="B403" s="2"/>
    </row>
    <row r="404" spans="2:2" x14ac:dyDescent="0.2">
      <c r="B404" s="2"/>
    </row>
    <row r="405" spans="2:2" x14ac:dyDescent="0.2">
      <c r="B405" s="2"/>
    </row>
    <row r="406" spans="2:2" x14ac:dyDescent="0.2">
      <c r="B406" s="2"/>
    </row>
    <row r="407" spans="2:2" x14ac:dyDescent="0.2">
      <c r="B407" s="2"/>
    </row>
    <row r="408" spans="2:2" x14ac:dyDescent="0.2">
      <c r="B408" s="2"/>
    </row>
    <row r="409" spans="2:2" x14ac:dyDescent="0.2">
      <c r="B409" s="2"/>
    </row>
    <row r="410" spans="2:2" x14ac:dyDescent="0.2">
      <c r="B410" s="2"/>
    </row>
    <row r="411" spans="2:2" x14ac:dyDescent="0.2">
      <c r="B411" s="2"/>
    </row>
    <row r="412" spans="2:2" x14ac:dyDescent="0.2">
      <c r="B412" s="2"/>
    </row>
    <row r="413" spans="2:2" x14ac:dyDescent="0.2">
      <c r="B413" s="2"/>
    </row>
    <row r="414" spans="2:2" x14ac:dyDescent="0.2">
      <c r="B414" s="2"/>
    </row>
    <row r="415" spans="2:2" x14ac:dyDescent="0.2">
      <c r="B415" s="2"/>
    </row>
    <row r="416" spans="2:2" x14ac:dyDescent="0.2">
      <c r="B416" s="2"/>
    </row>
    <row r="417" spans="2:2" x14ac:dyDescent="0.2">
      <c r="B417" s="2"/>
    </row>
    <row r="418" spans="2:2" x14ac:dyDescent="0.2">
      <c r="B418" s="2"/>
    </row>
    <row r="419" spans="2:2" x14ac:dyDescent="0.2">
      <c r="B419" s="2"/>
    </row>
    <row r="420" spans="2:2" x14ac:dyDescent="0.2">
      <c r="B420" s="2"/>
    </row>
    <row r="421" spans="2:2" x14ac:dyDescent="0.2">
      <c r="B421" s="2"/>
    </row>
    <row r="422" spans="2:2" x14ac:dyDescent="0.2">
      <c r="B422" s="2"/>
    </row>
    <row r="423" spans="2:2" x14ac:dyDescent="0.2">
      <c r="B423" s="2"/>
    </row>
    <row r="424" spans="2:2" x14ac:dyDescent="0.2">
      <c r="B424" s="2"/>
    </row>
    <row r="425" spans="2:2" x14ac:dyDescent="0.2">
      <c r="B425" s="2"/>
    </row>
    <row r="426" spans="2:2" x14ac:dyDescent="0.2">
      <c r="B426" s="2"/>
    </row>
    <row r="427" spans="2:2" x14ac:dyDescent="0.2">
      <c r="B427" s="2"/>
    </row>
    <row r="428" spans="2:2" x14ac:dyDescent="0.2">
      <c r="B428" s="2"/>
    </row>
    <row r="429" spans="2:2" x14ac:dyDescent="0.2">
      <c r="B429" s="2"/>
    </row>
    <row r="430" spans="2:2" x14ac:dyDescent="0.2">
      <c r="B430" s="2"/>
    </row>
    <row r="431" spans="2:2" x14ac:dyDescent="0.2">
      <c r="B431" s="2"/>
    </row>
    <row r="432" spans="2:2" x14ac:dyDescent="0.2">
      <c r="B432" s="2"/>
    </row>
    <row r="433" spans="2:2" x14ac:dyDescent="0.2">
      <c r="B433" s="2"/>
    </row>
    <row r="434" spans="2:2" x14ac:dyDescent="0.2">
      <c r="B434" s="2"/>
    </row>
    <row r="435" spans="2:2" x14ac:dyDescent="0.2">
      <c r="B435" s="2"/>
    </row>
    <row r="436" spans="2:2" x14ac:dyDescent="0.2">
      <c r="B436" s="2"/>
    </row>
    <row r="437" spans="2:2" x14ac:dyDescent="0.2">
      <c r="B437" s="2"/>
    </row>
    <row r="438" spans="2:2" x14ac:dyDescent="0.2">
      <c r="B438" s="2"/>
    </row>
    <row r="439" spans="2:2" x14ac:dyDescent="0.2">
      <c r="B439" s="2"/>
    </row>
    <row r="440" spans="2:2" x14ac:dyDescent="0.2">
      <c r="B440" s="2"/>
    </row>
    <row r="441" spans="2:2" x14ac:dyDescent="0.2">
      <c r="B441" s="2"/>
    </row>
    <row r="442" spans="2:2" x14ac:dyDescent="0.2">
      <c r="B442" s="2"/>
    </row>
    <row r="443" spans="2:2" x14ac:dyDescent="0.2">
      <c r="B443" s="2"/>
    </row>
    <row r="444" spans="2:2" x14ac:dyDescent="0.2">
      <c r="B444" s="2"/>
    </row>
    <row r="445" spans="2:2" x14ac:dyDescent="0.2">
      <c r="B445" s="2"/>
    </row>
    <row r="446" spans="2:2" x14ac:dyDescent="0.2">
      <c r="B446" s="2"/>
    </row>
    <row r="447" spans="2:2" x14ac:dyDescent="0.2">
      <c r="B447" s="2"/>
    </row>
    <row r="448" spans="2:2" x14ac:dyDescent="0.2">
      <c r="B448" s="2"/>
    </row>
    <row r="449" spans="2:2" x14ac:dyDescent="0.2">
      <c r="B449" s="2"/>
    </row>
    <row r="450" spans="2:2" x14ac:dyDescent="0.2">
      <c r="B450" s="2"/>
    </row>
    <row r="451" spans="2:2" x14ac:dyDescent="0.2">
      <c r="B451" s="2"/>
    </row>
    <row r="452" spans="2:2" x14ac:dyDescent="0.2">
      <c r="B452" s="2"/>
    </row>
    <row r="453" spans="2:2" x14ac:dyDescent="0.2">
      <c r="B453" s="2"/>
    </row>
    <row r="454" spans="2:2" x14ac:dyDescent="0.2">
      <c r="B454" s="2"/>
    </row>
    <row r="455" spans="2:2" x14ac:dyDescent="0.2">
      <c r="B455" s="2"/>
    </row>
    <row r="456" spans="2:2" x14ac:dyDescent="0.2">
      <c r="B456" s="2"/>
    </row>
    <row r="457" spans="2:2" x14ac:dyDescent="0.2">
      <c r="B457" s="2"/>
    </row>
    <row r="458" spans="2:2" x14ac:dyDescent="0.2">
      <c r="B458" s="2"/>
    </row>
    <row r="459" spans="2:2" x14ac:dyDescent="0.2">
      <c r="B459" s="2"/>
    </row>
    <row r="460" spans="2:2" x14ac:dyDescent="0.2">
      <c r="B460" s="2"/>
    </row>
    <row r="461" spans="2:2" x14ac:dyDescent="0.2">
      <c r="B461" s="2"/>
    </row>
    <row r="462" spans="2:2" x14ac:dyDescent="0.2">
      <c r="B462" s="2"/>
    </row>
    <row r="463" spans="2:2" x14ac:dyDescent="0.2">
      <c r="B463" s="2"/>
    </row>
    <row r="464" spans="2:2" x14ac:dyDescent="0.2">
      <c r="B464" s="2"/>
    </row>
    <row r="465" spans="2:2" x14ac:dyDescent="0.2">
      <c r="B465" s="2"/>
    </row>
    <row r="466" spans="2:2" x14ac:dyDescent="0.2">
      <c r="B466" s="2"/>
    </row>
    <row r="467" spans="2:2" x14ac:dyDescent="0.2">
      <c r="B467" s="2"/>
    </row>
    <row r="468" spans="2:2" x14ac:dyDescent="0.2">
      <c r="B468" s="2"/>
    </row>
    <row r="469" spans="2:2" x14ac:dyDescent="0.2">
      <c r="B469" s="2"/>
    </row>
    <row r="470" spans="2:2" x14ac:dyDescent="0.2">
      <c r="B470" s="2"/>
    </row>
    <row r="471" spans="2:2" x14ac:dyDescent="0.2">
      <c r="B471" s="2"/>
    </row>
    <row r="472" spans="2:2" x14ac:dyDescent="0.2">
      <c r="B472" s="2"/>
    </row>
    <row r="473" spans="2:2" x14ac:dyDescent="0.2">
      <c r="B473" s="2"/>
    </row>
    <row r="474" spans="2:2" x14ac:dyDescent="0.2">
      <c r="B474" s="2"/>
    </row>
    <row r="475" spans="2:2" x14ac:dyDescent="0.2">
      <c r="B475" s="2"/>
    </row>
    <row r="476" spans="2:2" x14ac:dyDescent="0.2">
      <c r="B476" s="2"/>
    </row>
    <row r="477" spans="2:2" x14ac:dyDescent="0.2">
      <c r="B477" s="2"/>
    </row>
    <row r="478" spans="2:2" x14ac:dyDescent="0.2">
      <c r="B478" s="2"/>
    </row>
    <row r="479" spans="2:2" x14ac:dyDescent="0.2">
      <c r="B479" s="2"/>
    </row>
    <row r="480" spans="2:2" x14ac:dyDescent="0.2">
      <c r="B480" s="2"/>
    </row>
    <row r="481" spans="2:2" x14ac:dyDescent="0.2">
      <c r="B481" s="2"/>
    </row>
    <row r="482" spans="2:2" x14ac:dyDescent="0.2">
      <c r="B482" s="2"/>
    </row>
    <row r="483" spans="2:2" x14ac:dyDescent="0.2">
      <c r="B483" s="2"/>
    </row>
    <row r="484" spans="2:2" x14ac:dyDescent="0.2">
      <c r="B484" s="2"/>
    </row>
    <row r="485" spans="2:2" x14ac:dyDescent="0.2">
      <c r="B485" s="2"/>
    </row>
    <row r="486" spans="2:2" x14ac:dyDescent="0.2">
      <c r="B486" s="2"/>
    </row>
    <row r="487" spans="2:2" x14ac:dyDescent="0.2">
      <c r="B487" s="2"/>
    </row>
    <row r="488" spans="2:2" x14ac:dyDescent="0.2">
      <c r="B488" s="2"/>
    </row>
    <row r="489" spans="2:2" x14ac:dyDescent="0.2">
      <c r="B489" s="2"/>
    </row>
    <row r="490" spans="2:2" x14ac:dyDescent="0.2">
      <c r="B490" s="2"/>
    </row>
    <row r="491" spans="2:2" x14ac:dyDescent="0.2">
      <c r="B491" s="2"/>
    </row>
    <row r="492" spans="2:2" x14ac:dyDescent="0.2">
      <c r="B492" s="2"/>
    </row>
    <row r="493" spans="2:2" x14ac:dyDescent="0.2">
      <c r="B493" s="2"/>
    </row>
    <row r="494" spans="2:2" x14ac:dyDescent="0.2">
      <c r="B494" s="2"/>
    </row>
    <row r="495" spans="2:2" x14ac:dyDescent="0.2">
      <c r="B495" s="2"/>
    </row>
    <row r="496" spans="2:2" x14ac:dyDescent="0.2">
      <c r="B496" s="2"/>
    </row>
    <row r="497" spans="2:2" x14ac:dyDescent="0.2">
      <c r="B497" s="2"/>
    </row>
    <row r="498" spans="2:2" x14ac:dyDescent="0.2">
      <c r="B498" s="2"/>
    </row>
    <row r="499" spans="2:2" x14ac:dyDescent="0.2">
      <c r="B499" s="2"/>
    </row>
    <row r="500" spans="2:2" x14ac:dyDescent="0.2">
      <c r="B500" s="2"/>
    </row>
    <row r="501" spans="2:2" x14ac:dyDescent="0.2">
      <c r="B501" s="2"/>
    </row>
    <row r="502" spans="2:2" x14ac:dyDescent="0.2">
      <c r="B502" s="2"/>
    </row>
    <row r="503" spans="2:2" x14ac:dyDescent="0.2">
      <c r="B503" s="2"/>
    </row>
    <row r="504" spans="2:2" x14ac:dyDescent="0.2">
      <c r="B504" s="2"/>
    </row>
    <row r="505" spans="2:2" x14ac:dyDescent="0.2">
      <c r="B505" s="2"/>
    </row>
    <row r="506" spans="2:2" x14ac:dyDescent="0.2">
      <c r="B506" s="2"/>
    </row>
    <row r="507" spans="2:2" x14ac:dyDescent="0.2">
      <c r="B507" s="2"/>
    </row>
    <row r="508" spans="2:2" x14ac:dyDescent="0.2">
      <c r="B508" s="2"/>
    </row>
    <row r="509" spans="2:2" x14ac:dyDescent="0.2">
      <c r="B509" s="2"/>
    </row>
    <row r="510" spans="2:2" x14ac:dyDescent="0.2">
      <c r="B510" s="2"/>
    </row>
    <row r="511" spans="2:2" x14ac:dyDescent="0.2">
      <c r="B511" s="2"/>
    </row>
    <row r="512" spans="2:2" x14ac:dyDescent="0.2">
      <c r="B512" s="2"/>
    </row>
    <row r="513" spans="2:2" x14ac:dyDescent="0.2">
      <c r="B513" s="2"/>
    </row>
    <row r="514" spans="2:2" x14ac:dyDescent="0.2">
      <c r="B514" s="2"/>
    </row>
    <row r="515" spans="2:2" x14ac:dyDescent="0.2">
      <c r="B515" s="2"/>
    </row>
    <row r="516" spans="2:2" x14ac:dyDescent="0.2">
      <c r="B516" s="2"/>
    </row>
    <row r="517" spans="2:2" x14ac:dyDescent="0.2">
      <c r="B517" s="2"/>
    </row>
    <row r="518" spans="2:2" x14ac:dyDescent="0.2">
      <c r="B518" s="2"/>
    </row>
    <row r="519" spans="2:2" x14ac:dyDescent="0.2">
      <c r="B519" s="2"/>
    </row>
    <row r="520" spans="2:2" x14ac:dyDescent="0.2">
      <c r="B520" s="2"/>
    </row>
    <row r="521" spans="2:2" x14ac:dyDescent="0.2">
      <c r="B521" s="2"/>
    </row>
    <row r="522" spans="2:2" x14ac:dyDescent="0.2">
      <c r="B522" s="2"/>
    </row>
    <row r="523" spans="2:2" x14ac:dyDescent="0.2">
      <c r="B523" s="2"/>
    </row>
    <row r="524" spans="2:2" x14ac:dyDescent="0.2">
      <c r="B524" s="2"/>
    </row>
    <row r="525" spans="2:2" x14ac:dyDescent="0.2">
      <c r="B525" s="2"/>
    </row>
    <row r="526" spans="2:2" x14ac:dyDescent="0.2">
      <c r="B526" s="2"/>
    </row>
    <row r="527" spans="2:2" x14ac:dyDescent="0.2">
      <c r="B527" s="2"/>
    </row>
    <row r="528" spans="2:2" x14ac:dyDescent="0.2">
      <c r="B528" s="2"/>
    </row>
    <row r="529" spans="2:2" x14ac:dyDescent="0.2">
      <c r="B529" s="2"/>
    </row>
    <row r="530" spans="2:2" x14ac:dyDescent="0.2">
      <c r="B530" s="2"/>
    </row>
    <row r="531" spans="2:2" x14ac:dyDescent="0.2">
      <c r="B531" s="2"/>
    </row>
    <row r="532" spans="2:2" x14ac:dyDescent="0.2">
      <c r="B532" s="2"/>
    </row>
    <row r="533" spans="2:2" x14ac:dyDescent="0.2">
      <c r="B533" s="2"/>
    </row>
    <row r="534" spans="2:2" x14ac:dyDescent="0.2">
      <c r="B534" s="2"/>
    </row>
    <row r="535" spans="2:2" x14ac:dyDescent="0.2">
      <c r="B535" s="2"/>
    </row>
    <row r="536" spans="2:2" x14ac:dyDescent="0.2">
      <c r="B536" s="2"/>
    </row>
    <row r="537" spans="2:2" x14ac:dyDescent="0.2">
      <c r="B537" s="2"/>
    </row>
    <row r="538" spans="2:2" x14ac:dyDescent="0.2">
      <c r="B538" s="2"/>
    </row>
    <row r="539" spans="2:2" x14ac:dyDescent="0.2">
      <c r="B539" s="2"/>
    </row>
    <row r="540" spans="2:2" x14ac:dyDescent="0.2">
      <c r="B540" s="2"/>
    </row>
    <row r="541" spans="2:2" x14ac:dyDescent="0.2">
      <c r="B541" s="2"/>
    </row>
    <row r="542" spans="2:2" x14ac:dyDescent="0.2">
      <c r="B542" s="2"/>
    </row>
    <row r="543" spans="2:2" x14ac:dyDescent="0.2">
      <c r="B543" s="2"/>
    </row>
    <row r="544" spans="2:2" x14ac:dyDescent="0.2">
      <c r="B544" s="2"/>
    </row>
    <row r="545" spans="2:2" x14ac:dyDescent="0.2">
      <c r="B545" s="2"/>
    </row>
    <row r="546" spans="2:2" x14ac:dyDescent="0.2">
      <c r="B546" s="2"/>
    </row>
    <row r="547" spans="2:2" x14ac:dyDescent="0.2">
      <c r="B547" s="2"/>
    </row>
    <row r="548" spans="2:2" x14ac:dyDescent="0.2">
      <c r="B548" s="2"/>
    </row>
    <row r="549" spans="2:2" x14ac:dyDescent="0.2">
      <c r="B549" s="2"/>
    </row>
    <row r="550" spans="2:2" x14ac:dyDescent="0.2">
      <c r="B550" s="2"/>
    </row>
    <row r="551" spans="2:2" x14ac:dyDescent="0.2">
      <c r="B551" s="2"/>
    </row>
    <row r="552" spans="2:2" x14ac:dyDescent="0.2">
      <c r="B552" s="2"/>
    </row>
    <row r="553" spans="2:2" x14ac:dyDescent="0.2">
      <c r="B553" s="2"/>
    </row>
    <row r="554" spans="2:2" x14ac:dyDescent="0.2">
      <c r="B554" s="2"/>
    </row>
    <row r="555" spans="2:2" x14ac:dyDescent="0.2">
      <c r="B555" s="2"/>
    </row>
    <row r="556" spans="2:2" x14ac:dyDescent="0.2">
      <c r="B556" s="2"/>
    </row>
    <row r="557" spans="2:2" x14ac:dyDescent="0.2">
      <c r="B557" s="2"/>
    </row>
    <row r="558" spans="2:2" x14ac:dyDescent="0.2">
      <c r="B558" s="2"/>
    </row>
    <row r="559" spans="2:2" x14ac:dyDescent="0.2">
      <c r="B559" s="2"/>
    </row>
    <row r="560" spans="2:2" x14ac:dyDescent="0.2">
      <c r="B560" s="2"/>
    </row>
    <row r="561" spans="2:2" x14ac:dyDescent="0.2">
      <c r="B561" s="2"/>
    </row>
    <row r="562" spans="2:2" x14ac:dyDescent="0.2">
      <c r="B562" s="2"/>
    </row>
    <row r="563" spans="2:2" x14ac:dyDescent="0.2">
      <c r="B563" s="2"/>
    </row>
    <row r="564" spans="2:2" x14ac:dyDescent="0.2">
      <c r="B564" s="2"/>
    </row>
    <row r="565" spans="2:2" x14ac:dyDescent="0.2">
      <c r="B565" s="2"/>
    </row>
    <row r="566" spans="2:2" x14ac:dyDescent="0.2">
      <c r="B566" s="2"/>
    </row>
    <row r="567" spans="2:2" x14ac:dyDescent="0.2">
      <c r="B567" s="2"/>
    </row>
    <row r="568" spans="2:2" x14ac:dyDescent="0.2">
      <c r="B568" s="2"/>
    </row>
    <row r="569" spans="2:2" x14ac:dyDescent="0.2">
      <c r="B569" s="2"/>
    </row>
    <row r="570" spans="2:2" x14ac:dyDescent="0.2">
      <c r="B570" s="2"/>
    </row>
    <row r="571" spans="2:2" x14ac:dyDescent="0.2">
      <c r="B571" s="2"/>
    </row>
    <row r="572" spans="2:2" x14ac:dyDescent="0.2">
      <c r="B572" s="2"/>
    </row>
    <row r="573" spans="2:2" x14ac:dyDescent="0.2">
      <c r="B573" s="2"/>
    </row>
    <row r="574" spans="2:2" x14ac:dyDescent="0.2">
      <c r="B574" s="2"/>
    </row>
    <row r="575" spans="2:2" x14ac:dyDescent="0.2">
      <c r="B575" s="2"/>
    </row>
    <row r="576" spans="2:2" x14ac:dyDescent="0.2">
      <c r="B576" s="2"/>
    </row>
    <row r="577" spans="2:2" x14ac:dyDescent="0.2">
      <c r="B577" s="2"/>
    </row>
    <row r="578" spans="2:2" x14ac:dyDescent="0.2">
      <c r="B578" s="2"/>
    </row>
    <row r="579" spans="2:2" x14ac:dyDescent="0.2">
      <c r="B579" s="2"/>
    </row>
    <row r="580" spans="2:2" x14ac:dyDescent="0.2">
      <c r="B580" s="2"/>
    </row>
    <row r="581" spans="2:2" x14ac:dyDescent="0.2">
      <c r="B581" s="2"/>
    </row>
    <row r="582" spans="2:2" x14ac:dyDescent="0.2">
      <c r="B582" s="2"/>
    </row>
    <row r="583" spans="2:2" x14ac:dyDescent="0.2">
      <c r="B583" s="2"/>
    </row>
    <row r="584" spans="2:2" x14ac:dyDescent="0.2">
      <c r="B584" s="2"/>
    </row>
    <row r="585" spans="2:2" x14ac:dyDescent="0.2">
      <c r="B585" s="2"/>
    </row>
    <row r="586" spans="2:2" x14ac:dyDescent="0.2">
      <c r="B586" s="2"/>
    </row>
    <row r="587" spans="2:2" x14ac:dyDescent="0.2">
      <c r="B587" s="2"/>
    </row>
    <row r="588" spans="2:2" x14ac:dyDescent="0.2">
      <c r="B588" s="2"/>
    </row>
    <row r="589" spans="2:2" x14ac:dyDescent="0.2">
      <c r="B589" s="2"/>
    </row>
    <row r="590" spans="2:2" x14ac:dyDescent="0.2">
      <c r="B590" s="2"/>
    </row>
    <row r="591" spans="2:2" x14ac:dyDescent="0.2">
      <c r="B591" s="2"/>
    </row>
    <row r="592" spans="2:2" x14ac:dyDescent="0.2">
      <c r="B592" s="2"/>
    </row>
    <row r="593" spans="2:2" x14ac:dyDescent="0.2">
      <c r="B593" s="2"/>
    </row>
    <row r="594" spans="2:2" x14ac:dyDescent="0.2">
      <c r="B594" s="2"/>
    </row>
    <row r="595" spans="2:2" x14ac:dyDescent="0.2">
      <c r="B595" s="2"/>
    </row>
    <row r="596" spans="2:2" x14ac:dyDescent="0.2">
      <c r="B596" s="2"/>
    </row>
    <row r="597" spans="2:2" x14ac:dyDescent="0.2">
      <c r="B597" s="2"/>
    </row>
    <row r="598" spans="2:2" x14ac:dyDescent="0.2">
      <c r="B598" s="2"/>
    </row>
    <row r="599" spans="2:2" x14ac:dyDescent="0.2">
      <c r="B599" s="2"/>
    </row>
    <row r="600" spans="2:2" x14ac:dyDescent="0.2">
      <c r="B600" s="2"/>
    </row>
    <row r="601" spans="2:2" x14ac:dyDescent="0.2">
      <c r="B601" s="2"/>
    </row>
    <row r="602" spans="2:2" x14ac:dyDescent="0.2">
      <c r="B602" s="2"/>
    </row>
    <row r="603" spans="2:2" x14ac:dyDescent="0.2">
      <c r="B603" s="2"/>
    </row>
    <row r="604" spans="2:2" x14ac:dyDescent="0.2">
      <c r="B604" s="2"/>
    </row>
    <row r="605" spans="2:2" x14ac:dyDescent="0.2">
      <c r="B605" s="2"/>
    </row>
    <row r="606" spans="2:2" x14ac:dyDescent="0.2">
      <c r="B606" s="2"/>
    </row>
    <row r="607" spans="2:2" x14ac:dyDescent="0.2">
      <c r="B607" s="2"/>
    </row>
    <row r="608" spans="2:2" x14ac:dyDescent="0.2">
      <c r="B608" s="2"/>
    </row>
    <row r="609" spans="2:2" x14ac:dyDescent="0.2">
      <c r="B609" s="2"/>
    </row>
    <row r="610" spans="2:2" x14ac:dyDescent="0.2">
      <c r="B610" s="2"/>
    </row>
    <row r="611" spans="2:2" x14ac:dyDescent="0.2">
      <c r="B611" s="2"/>
    </row>
    <row r="612" spans="2:2" x14ac:dyDescent="0.2">
      <c r="B612" s="2"/>
    </row>
    <row r="613" spans="2:2" x14ac:dyDescent="0.2">
      <c r="B613" s="2"/>
    </row>
    <row r="614" spans="2:2" x14ac:dyDescent="0.2">
      <c r="B614" s="2"/>
    </row>
    <row r="615" spans="2:2" x14ac:dyDescent="0.2">
      <c r="B615" s="2"/>
    </row>
    <row r="616" spans="2:2" x14ac:dyDescent="0.2">
      <c r="B616" s="2"/>
    </row>
    <row r="617" spans="2:2" x14ac:dyDescent="0.2">
      <c r="B617" s="2"/>
    </row>
    <row r="618" spans="2:2" x14ac:dyDescent="0.2">
      <c r="B618" s="2"/>
    </row>
    <row r="619" spans="2:2" x14ac:dyDescent="0.2">
      <c r="B619" s="2"/>
    </row>
    <row r="620" spans="2:2" x14ac:dyDescent="0.2">
      <c r="B620" s="2"/>
    </row>
    <row r="621" spans="2:2" x14ac:dyDescent="0.2">
      <c r="B621" s="2"/>
    </row>
    <row r="622" spans="2:2" x14ac:dyDescent="0.2">
      <c r="B622" s="2"/>
    </row>
    <row r="623" spans="2:2" x14ac:dyDescent="0.2">
      <c r="B623" s="2"/>
    </row>
    <row r="624" spans="2:2" x14ac:dyDescent="0.2">
      <c r="B624" s="2"/>
    </row>
    <row r="625" spans="2:2" x14ac:dyDescent="0.2">
      <c r="B625" s="2"/>
    </row>
    <row r="626" spans="2:2" x14ac:dyDescent="0.2">
      <c r="B626" s="2"/>
    </row>
    <row r="627" spans="2:2" x14ac:dyDescent="0.2">
      <c r="B627" s="2"/>
    </row>
    <row r="628" spans="2:2" x14ac:dyDescent="0.2">
      <c r="B628" s="2"/>
    </row>
    <row r="629" spans="2:2" x14ac:dyDescent="0.2">
      <c r="B629" s="2"/>
    </row>
    <row r="630" spans="2:2" x14ac:dyDescent="0.2">
      <c r="B630" s="2"/>
    </row>
    <row r="631" spans="2:2" x14ac:dyDescent="0.2">
      <c r="B631" s="2"/>
    </row>
    <row r="632" spans="2:2" x14ac:dyDescent="0.2">
      <c r="B632" s="2"/>
    </row>
    <row r="633" spans="2:2" x14ac:dyDescent="0.2">
      <c r="B633" s="2"/>
    </row>
    <row r="634" spans="2:2" x14ac:dyDescent="0.2">
      <c r="B634" s="2"/>
    </row>
    <row r="635" spans="2:2" x14ac:dyDescent="0.2">
      <c r="B635" s="2"/>
    </row>
    <row r="636" spans="2:2" x14ac:dyDescent="0.2">
      <c r="B636" s="2"/>
    </row>
    <row r="637" spans="2:2" x14ac:dyDescent="0.2">
      <c r="B637" s="2"/>
    </row>
    <row r="638" spans="2:2" x14ac:dyDescent="0.2">
      <c r="B638" s="2"/>
    </row>
    <row r="639" spans="2:2" x14ac:dyDescent="0.2">
      <c r="B639" s="2"/>
    </row>
    <row r="640" spans="2:2" x14ac:dyDescent="0.2">
      <c r="B640" s="2"/>
    </row>
    <row r="641" spans="2:2" x14ac:dyDescent="0.2">
      <c r="B641" s="2"/>
    </row>
    <row r="642" spans="2:2" x14ac:dyDescent="0.2">
      <c r="B642" s="2"/>
    </row>
    <row r="643" spans="2:2" x14ac:dyDescent="0.2">
      <c r="B643" s="2"/>
    </row>
    <row r="644" spans="2:2" x14ac:dyDescent="0.2">
      <c r="B644" s="2"/>
    </row>
    <row r="645" spans="2:2" x14ac:dyDescent="0.2">
      <c r="B645" s="2"/>
    </row>
    <row r="646" spans="2:2" x14ac:dyDescent="0.2">
      <c r="B646" s="2"/>
    </row>
    <row r="647" spans="2:2" x14ac:dyDescent="0.2">
      <c r="B647" s="2"/>
    </row>
    <row r="648" spans="2:2" x14ac:dyDescent="0.2">
      <c r="B648" s="2"/>
    </row>
    <row r="649" spans="2:2" x14ac:dyDescent="0.2">
      <c r="B649" s="2"/>
    </row>
    <row r="650" spans="2:2" x14ac:dyDescent="0.2">
      <c r="B650" s="2"/>
    </row>
    <row r="651" spans="2:2" x14ac:dyDescent="0.2">
      <c r="B651" s="2"/>
    </row>
    <row r="652" spans="2:2" x14ac:dyDescent="0.2">
      <c r="B652" s="2"/>
    </row>
    <row r="653" spans="2:2" x14ac:dyDescent="0.2">
      <c r="B653" s="2"/>
    </row>
    <row r="654" spans="2:2" x14ac:dyDescent="0.2">
      <c r="B654" s="2"/>
    </row>
    <row r="655" spans="2:2" x14ac:dyDescent="0.2">
      <c r="B655" s="2"/>
    </row>
    <row r="656" spans="2:2" x14ac:dyDescent="0.2">
      <c r="B656" s="2"/>
    </row>
    <row r="657" spans="2:2" x14ac:dyDescent="0.2">
      <c r="B657" s="2"/>
    </row>
    <row r="658" spans="2:2" x14ac:dyDescent="0.2">
      <c r="B658" s="2"/>
    </row>
    <row r="659" spans="2:2" x14ac:dyDescent="0.2">
      <c r="B659" s="2"/>
    </row>
    <row r="660" spans="2:2" x14ac:dyDescent="0.2">
      <c r="B660" s="2"/>
    </row>
    <row r="661" spans="2:2" x14ac:dyDescent="0.2">
      <c r="B661" s="2"/>
    </row>
    <row r="662" spans="2:2" x14ac:dyDescent="0.2">
      <c r="B662" s="2"/>
    </row>
    <row r="663" spans="2:2" x14ac:dyDescent="0.2">
      <c r="B663" s="2"/>
    </row>
    <row r="664" spans="2:2" x14ac:dyDescent="0.2">
      <c r="B664" s="2"/>
    </row>
    <row r="665" spans="2:2" x14ac:dyDescent="0.2">
      <c r="B665" s="2"/>
    </row>
    <row r="666" spans="2:2" x14ac:dyDescent="0.2">
      <c r="B666" s="2"/>
    </row>
    <row r="667" spans="2:2" x14ac:dyDescent="0.2">
      <c r="B667" s="2"/>
    </row>
    <row r="668" spans="2:2" x14ac:dyDescent="0.2">
      <c r="B668" s="2"/>
    </row>
    <row r="669" spans="2:2" x14ac:dyDescent="0.2">
      <c r="B669" s="2"/>
    </row>
    <row r="670" spans="2:2" x14ac:dyDescent="0.2">
      <c r="B670" s="2"/>
    </row>
    <row r="671" spans="2:2" x14ac:dyDescent="0.2">
      <c r="B671" s="2"/>
    </row>
    <row r="672" spans="2:2" x14ac:dyDescent="0.2">
      <c r="B672" s="2"/>
    </row>
    <row r="673" spans="2:2" x14ac:dyDescent="0.2">
      <c r="B673" s="2"/>
    </row>
    <row r="674" spans="2:2" x14ac:dyDescent="0.2">
      <c r="B674" s="2"/>
    </row>
    <row r="675" spans="2:2" x14ac:dyDescent="0.2">
      <c r="B675" s="2"/>
    </row>
    <row r="676" spans="2:2" x14ac:dyDescent="0.2">
      <c r="B676" s="2"/>
    </row>
    <row r="677" spans="2:2" x14ac:dyDescent="0.2">
      <c r="B677" s="2"/>
    </row>
    <row r="678" spans="2:2" x14ac:dyDescent="0.2">
      <c r="B678" s="2"/>
    </row>
    <row r="679" spans="2:2" x14ac:dyDescent="0.2">
      <c r="B679" s="2"/>
    </row>
    <row r="680" spans="2:2" x14ac:dyDescent="0.2">
      <c r="B680" s="2"/>
    </row>
    <row r="681" spans="2:2" x14ac:dyDescent="0.2">
      <c r="B681" s="2"/>
    </row>
    <row r="682" spans="2:2" x14ac:dyDescent="0.2">
      <c r="B682" s="2"/>
    </row>
    <row r="683" spans="2:2" x14ac:dyDescent="0.2">
      <c r="B683" s="2"/>
    </row>
    <row r="684" spans="2:2" x14ac:dyDescent="0.2">
      <c r="B684" s="2"/>
    </row>
    <row r="685" spans="2:2" x14ac:dyDescent="0.2">
      <c r="B685" s="2"/>
    </row>
    <row r="686" spans="2:2" x14ac:dyDescent="0.2">
      <c r="B686" s="2"/>
    </row>
    <row r="687" spans="2:2" x14ac:dyDescent="0.2">
      <c r="B687" s="2"/>
    </row>
    <row r="688" spans="2:2" x14ac:dyDescent="0.2">
      <c r="B688" s="2"/>
    </row>
    <row r="689" spans="2:2" x14ac:dyDescent="0.2">
      <c r="B689" s="2"/>
    </row>
    <row r="690" spans="2:2" x14ac:dyDescent="0.2">
      <c r="B690" s="2"/>
    </row>
    <row r="691" spans="2:2" x14ac:dyDescent="0.2">
      <c r="B691" s="2"/>
    </row>
    <row r="692" spans="2:2" x14ac:dyDescent="0.2">
      <c r="B692" s="2"/>
    </row>
    <row r="693" spans="2:2" x14ac:dyDescent="0.2">
      <c r="B693" s="2"/>
    </row>
    <row r="694" spans="2:2" x14ac:dyDescent="0.2">
      <c r="B694" s="2"/>
    </row>
    <row r="695" spans="2:2" x14ac:dyDescent="0.2">
      <c r="B695" s="2"/>
    </row>
    <row r="696" spans="2:2" x14ac:dyDescent="0.2">
      <c r="B696" s="2"/>
    </row>
    <row r="697" spans="2:2" x14ac:dyDescent="0.2">
      <c r="B697" s="2"/>
    </row>
    <row r="698" spans="2:2" x14ac:dyDescent="0.2">
      <c r="B698" s="2"/>
    </row>
    <row r="699" spans="2:2" x14ac:dyDescent="0.2">
      <c r="B699" s="2"/>
    </row>
    <row r="700" spans="2:2" x14ac:dyDescent="0.2">
      <c r="B700" s="2"/>
    </row>
    <row r="701" spans="2:2" x14ac:dyDescent="0.2">
      <c r="B701" s="2"/>
    </row>
    <row r="702" spans="2:2" x14ac:dyDescent="0.2">
      <c r="B702" s="2"/>
    </row>
    <row r="703" spans="2:2" x14ac:dyDescent="0.2">
      <c r="B703" s="2"/>
    </row>
    <row r="704" spans="2:2" x14ac:dyDescent="0.2">
      <c r="B704" s="2"/>
    </row>
    <row r="705" spans="2:2" x14ac:dyDescent="0.2">
      <c r="B705" s="2"/>
    </row>
    <row r="706" spans="2:2" x14ac:dyDescent="0.2">
      <c r="B706" s="2"/>
    </row>
    <row r="707" spans="2:2" x14ac:dyDescent="0.2">
      <c r="B707" s="2"/>
    </row>
    <row r="708" spans="2:2" x14ac:dyDescent="0.2">
      <c r="B708" s="2"/>
    </row>
    <row r="709" spans="2:2" x14ac:dyDescent="0.2">
      <c r="B709" s="2"/>
    </row>
    <row r="710" spans="2:2" x14ac:dyDescent="0.2">
      <c r="B710" s="2"/>
    </row>
    <row r="711" spans="2:2" x14ac:dyDescent="0.2">
      <c r="B711" s="2"/>
    </row>
    <row r="712" spans="2:2" x14ac:dyDescent="0.2">
      <c r="B712" s="2"/>
    </row>
    <row r="713" spans="2:2" x14ac:dyDescent="0.2">
      <c r="B713" s="2"/>
    </row>
    <row r="714" spans="2:2" x14ac:dyDescent="0.2">
      <c r="B714" s="2"/>
    </row>
    <row r="715" spans="2:2" x14ac:dyDescent="0.2">
      <c r="B715" s="2"/>
    </row>
    <row r="716" spans="2:2" x14ac:dyDescent="0.2">
      <c r="B716" s="2"/>
    </row>
    <row r="717" spans="2:2" x14ac:dyDescent="0.2">
      <c r="B717" s="2"/>
    </row>
    <row r="718" spans="2:2" x14ac:dyDescent="0.2">
      <c r="B718" s="2"/>
    </row>
    <row r="719" spans="2:2" x14ac:dyDescent="0.2">
      <c r="B719" s="2"/>
    </row>
    <row r="720" spans="2:2" x14ac:dyDescent="0.2">
      <c r="B720" s="2"/>
    </row>
    <row r="721" spans="2:2" x14ac:dyDescent="0.2">
      <c r="B721" s="2"/>
    </row>
    <row r="722" spans="2:2" x14ac:dyDescent="0.2">
      <c r="B722" s="2"/>
    </row>
    <row r="723" spans="2:2" x14ac:dyDescent="0.2">
      <c r="B723" s="2"/>
    </row>
    <row r="724" spans="2:2" x14ac:dyDescent="0.2">
      <c r="B724" s="2"/>
    </row>
    <row r="725" spans="2:2" x14ac:dyDescent="0.2">
      <c r="B725" s="2"/>
    </row>
    <row r="726" spans="2:2" x14ac:dyDescent="0.2">
      <c r="B726" s="2"/>
    </row>
    <row r="727" spans="2:2" x14ac:dyDescent="0.2">
      <c r="B727" s="2"/>
    </row>
    <row r="728" spans="2:2" x14ac:dyDescent="0.2">
      <c r="B728" s="2"/>
    </row>
    <row r="729" spans="2:2" x14ac:dyDescent="0.2">
      <c r="B729" s="2"/>
    </row>
    <row r="730" spans="2:2" x14ac:dyDescent="0.2">
      <c r="B730" s="2"/>
    </row>
    <row r="731" spans="2:2" x14ac:dyDescent="0.2">
      <c r="B731" s="2"/>
    </row>
    <row r="732" spans="2:2" x14ac:dyDescent="0.2">
      <c r="B732" s="2"/>
    </row>
    <row r="733" spans="2:2" x14ac:dyDescent="0.2">
      <c r="B733" s="2"/>
    </row>
    <row r="734" spans="2:2" x14ac:dyDescent="0.2">
      <c r="B734" s="2"/>
    </row>
    <row r="735" spans="2:2" x14ac:dyDescent="0.2">
      <c r="B735" s="2"/>
    </row>
    <row r="736" spans="2:2" x14ac:dyDescent="0.2">
      <c r="B736" s="2"/>
    </row>
    <row r="737" spans="2:2" x14ac:dyDescent="0.2">
      <c r="B737" s="2"/>
    </row>
    <row r="738" spans="2:2" x14ac:dyDescent="0.2">
      <c r="B738" s="2"/>
    </row>
    <row r="739" spans="2:2" x14ac:dyDescent="0.2">
      <c r="B739" s="2"/>
    </row>
    <row r="740" spans="2:2" x14ac:dyDescent="0.2">
      <c r="B740" s="2"/>
    </row>
    <row r="741" spans="2:2" x14ac:dyDescent="0.2">
      <c r="B741" s="2"/>
    </row>
    <row r="742" spans="2:2" x14ac:dyDescent="0.2">
      <c r="B742" s="2"/>
    </row>
    <row r="743" spans="2:2" x14ac:dyDescent="0.2">
      <c r="B743" s="2"/>
    </row>
    <row r="744" spans="2:2" x14ac:dyDescent="0.2">
      <c r="B744" s="2"/>
    </row>
    <row r="745" spans="2:2" x14ac:dyDescent="0.2">
      <c r="B745" s="2"/>
    </row>
    <row r="746" spans="2:2" x14ac:dyDescent="0.2">
      <c r="B746" s="2"/>
    </row>
    <row r="747" spans="2:2" x14ac:dyDescent="0.2">
      <c r="B747" s="2"/>
    </row>
    <row r="748" spans="2:2" x14ac:dyDescent="0.2">
      <c r="B748" s="2"/>
    </row>
    <row r="749" spans="2:2" x14ac:dyDescent="0.2">
      <c r="B749" s="2"/>
    </row>
    <row r="750" spans="2:2" x14ac:dyDescent="0.2">
      <c r="B750" s="2"/>
    </row>
    <row r="751" spans="2:2" x14ac:dyDescent="0.2">
      <c r="B751" s="2"/>
    </row>
    <row r="752" spans="2:2" x14ac:dyDescent="0.2">
      <c r="B752" s="2"/>
    </row>
    <row r="753" spans="2:2" x14ac:dyDescent="0.2">
      <c r="B753" s="2"/>
    </row>
    <row r="754" spans="2:2" x14ac:dyDescent="0.2">
      <c r="B754" s="2"/>
    </row>
    <row r="755" spans="2:2" x14ac:dyDescent="0.2">
      <c r="B755" s="2"/>
    </row>
    <row r="756" spans="2:2" x14ac:dyDescent="0.2">
      <c r="B756" s="2"/>
    </row>
    <row r="757" spans="2:2" x14ac:dyDescent="0.2">
      <c r="B757" s="2"/>
    </row>
    <row r="758" spans="2:2" x14ac:dyDescent="0.2">
      <c r="B758" s="2"/>
    </row>
    <row r="759" spans="2:2" x14ac:dyDescent="0.2">
      <c r="B759" s="2"/>
    </row>
    <row r="760" spans="2:2" x14ac:dyDescent="0.2">
      <c r="B760" s="2"/>
    </row>
    <row r="761" spans="2:2" x14ac:dyDescent="0.2">
      <c r="B761" s="2"/>
    </row>
    <row r="762" spans="2:2" x14ac:dyDescent="0.2">
      <c r="B762" s="2"/>
    </row>
    <row r="763" spans="2:2" x14ac:dyDescent="0.2">
      <c r="B763" s="2"/>
    </row>
    <row r="764" spans="2:2" x14ac:dyDescent="0.2">
      <c r="B764" s="2"/>
    </row>
    <row r="765" spans="2:2" x14ac:dyDescent="0.2">
      <c r="B765" s="2"/>
    </row>
    <row r="766" spans="2:2" x14ac:dyDescent="0.2">
      <c r="B766" s="2"/>
    </row>
    <row r="767" spans="2:2" x14ac:dyDescent="0.2">
      <c r="B767" s="2"/>
    </row>
    <row r="768" spans="2:2" x14ac:dyDescent="0.2">
      <c r="B768" s="2"/>
    </row>
    <row r="769" spans="2:2" x14ac:dyDescent="0.2">
      <c r="B769" s="2"/>
    </row>
    <row r="770" spans="2:2" x14ac:dyDescent="0.2">
      <c r="B770" s="2"/>
    </row>
    <row r="771" spans="2:2" x14ac:dyDescent="0.2">
      <c r="B771" s="2"/>
    </row>
    <row r="772" spans="2:2" x14ac:dyDescent="0.2">
      <c r="B772" s="2"/>
    </row>
    <row r="773" spans="2:2" x14ac:dyDescent="0.2">
      <c r="B773" s="2"/>
    </row>
    <row r="774" spans="2:2" x14ac:dyDescent="0.2">
      <c r="B774" s="2"/>
    </row>
    <row r="775" spans="2:2" x14ac:dyDescent="0.2">
      <c r="B775" s="2"/>
    </row>
    <row r="776" spans="2:2" x14ac:dyDescent="0.2">
      <c r="B776" s="2"/>
    </row>
    <row r="777" spans="2:2" x14ac:dyDescent="0.2">
      <c r="B777" s="2"/>
    </row>
    <row r="778" spans="2:2" x14ac:dyDescent="0.2">
      <c r="B778" s="2"/>
    </row>
    <row r="779" spans="2:2" x14ac:dyDescent="0.2">
      <c r="B779" s="2"/>
    </row>
    <row r="780" spans="2:2" x14ac:dyDescent="0.2">
      <c r="B780" s="2"/>
    </row>
    <row r="781" spans="2:2" x14ac:dyDescent="0.2">
      <c r="B781" s="2"/>
    </row>
    <row r="782" spans="2:2" x14ac:dyDescent="0.2">
      <c r="B782" s="2"/>
    </row>
    <row r="783" spans="2:2" x14ac:dyDescent="0.2">
      <c r="B783" s="2"/>
    </row>
    <row r="784" spans="2:2" x14ac:dyDescent="0.2">
      <c r="B784" s="2"/>
    </row>
    <row r="785" spans="2:2" x14ac:dyDescent="0.2">
      <c r="B785" s="2"/>
    </row>
    <row r="786" spans="2:2" x14ac:dyDescent="0.2">
      <c r="B786" s="2"/>
    </row>
    <row r="787" spans="2:2" x14ac:dyDescent="0.2">
      <c r="B787" s="2"/>
    </row>
    <row r="788" spans="2:2" x14ac:dyDescent="0.2">
      <c r="B788" s="2"/>
    </row>
    <row r="789" spans="2:2" x14ac:dyDescent="0.2">
      <c r="B789" s="2"/>
    </row>
    <row r="790" spans="2:2" x14ac:dyDescent="0.2">
      <c r="B790" s="2"/>
    </row>
    <row r="791" spans="2:2" x14ac:dyDescent="0.2">
      <c r="B791" s="2"/>
    </row>
    <row r="792" spans="2:2" x14ac:dyDescent="0.2">
      <c r="B792" s="2"/>
    </row>
    <row r="793" spans="2:2" x14ac:dyDescent="0.2">
      <c r="B793" s="2"/>
    </row>
    <row r="794" spans="2:2" x14ac:dyDescent="0.2">
      <c r="B794" s="2"/>
    </row>
    <row r="795" spans="2:2" x14ac:dyDescent="0.2">
      <c r="B795" s="2"/>
    </row>
    <row r="796" spans="2:2" x14ac:dyDescent="0.2">
      <c r="B796" s="2"/>
    </row>
    <row r="797" spans="2:2" x14ac:dyDescent="0.2">
      <c r="B797" s="2"/>
    </row>
    <row r="798" spans="2:2" x14ac:dyDescent="0.2">
      <c r="B798" s="2"/>
    </row>
    <row r="799" spans="2:2" x14ac:dyDescent="0.2">
      <c r="B799" s="2"/>
    </row>
    <row r="800" spans="2:2" x14ac:dyDescent="0.2">
      <c r="B800" s="2"/>
    </row>
    <row r="801" spans="2:2" x14ac:dyDescent="0.2">
      <c r="B801" s="2"/>
    </row>
    <row r="802" spans="2:2" x14ac:dyDescent="0.2">
      <c r="B802" s="2"/>
    </row>
    <row r="803" spans="2:2" x14ac:dyDescent="0.2">
      <c r="B803" s="2"/>
    </row>
    <row r="804" spans="2:2" x14ac:dyDescent="0.2">
      <c r="B804" s="2"/>
    </row>
    <row r="805" spans="2:2" x14ac:dyDescent="0.2">
      <c r="B805" s="2"/>
    </row>
    <row r="806" spans="2:2" x14ac:dyDescent="0.2">
      <c r="B806" s="2"/>
    </row>
    <row r="807" spans="2:2" x14ac:dyDescent="0.2">
      <c r="B807" s="2"/>
    </row>
    <row r="808" spans="2:2" x14ac:dyDescent="0.2">
      <c r="B808" s="2"/>
    </row>
    <row r="809" spans="2:2" x14ac:dyDescent="0.2">
      <c r="B809" s="2"/>
    </row>
    <row r="810" spans="2:2" x14ac:dyDescent="0.2">
      <c r="B810" s="2"/>
    </row>
    <row r="811" spans="2:2" x14ac:dyDescent="0.2">
      <c r="B811" s="2"/>
    </row>
    <row r="812" spans="2:2" x14ac:dyDescent="0.2">
      <c r="B812" s="2"/>
    </row>
    <row r="813" spans="2:2" x14ac:dyDescent="0.2">
      <c r="B813" s="2"/>
    </row>
    <row r="814" spans="2:2" x14ac:dyDescent="0.2">
      <c r="B814" s="2"/>
    </row>
    <row r="815" spans="2:2" x14ac:dyDescent="0.2">
      <c r="B815" s="2"/>
    </row>
    <row r="816" spans="2:2" x14ac:dyDescent="0.2">
      <c r="B816" s="2"/>
    </row>
    <row r="817" spans="2:2" x14ac:dyDescent="0.2">
      <c r="B817" s="2"/>
    </row>
    <row r="818" spans="2:2" x14ac:dyDescent="0.2">
      <c r="B818" s="2"/>
    </row>
    <row r="819" spans="2:2" x14ac:dyDescent="0.2">
      <c r="B819" s="2"/>
    </row>
    <row r="820" spans="2:2" x14ac:dyDescent="0.2">
      <c r="B820" s="2"/>
    </row>
    <row r="821" spans="2:2" x14ac:dyDescent="0.2">
      <c r="B821" s="2"/>
    </row>
    <row r="822" spans="2:2" x14ac:dyDescent="0.2">
      <c r="B822" s="2"/>
    </row>
    <row r="823" spans="2:2" x14ac:dyDescent="0.2">
      <c r="B823" s="2"/>
    </row>
    <row r="824" spans="2:2" x14ac:dyDescent="0.2">
      <c r="B824" s="2"/>
    </row>
    <row r="825" spans="2:2" x14ac:dyDescent="0.2">
      <c r="B825" s="2"/>
    </row>
    <row r="826" spans="2:2" x14ac:dyDescent="0.2">
      <c r="B826" s="2"/>
    </row>
    <row r="827" spans="2:2" x14ac:dyDescent="0.2">
      <c r="B827" s="2"/>
    </row>
    <row r="828" spans="2:2" x14ac:dyDescent="0.2">
      <c r="B828" s="2"/>
    </row>
    <row r="829" spans="2:2" x14ac:dyDescent="0.2">
      <c r="B829" s="2"/>
    </row>
    <row r="830" spans="2:2" x14ac:dyDescent="0.2">
      <c r="B830" s="2"/>
    </row>
    <row r="831" spans="2:2" x14ac:dyDescent="0.2">
      <c r="B831" s="2"/>
    </row>
    <row r="832" spans="2:2" x14ac:dyDescent="0.2">
      <c r="B832" s="2"/>
    </row>
    <row r="833" spans="2:2" x14ac:dyDescent="0.2">
      <c r="B833" s="2"/>
    </row>
    <row r="834" spans="2:2" x14ac:dyDescent="0.2">
      <c r="B834" s="2"/>
    </row>
    <row r="835" spans="2:2" x14ac:dyDescent="0.2">
      <c r="B835" s="2"/>
    </row>
    <row r="836" spans="2:2" x14ac:dyDescent="0.2">
      <c r="B836" s="2"/>
    </row>
    <row r="837" spans="2:2" x14ac:dyDescent="0.2">
      <c r="B837" s="2"/>
    </row>
    <row r="838" spans="2:2" x14ac:dyDescent="0.2">
      <c r="B838" s="2"/>
    </row>
    <row r="839" spans="2:2" x14ac:dyDescent="0.2">
      <c r="B839" s="2"/>
    </row>
    <row r="840" spans="2:2" x14ac:dyDescent="0.2">
      <c r="B840" s="2"/>
    </row>
    <row r="841" spans="2:2" x14ac:dyDescent="0.2">
      <c r="B841" s="2"/>
    </row>
    <row r="842" spans="2:2" x14ac:dyDescent="0.2">
      <c r="B842" s="2"/>
    </row>
    <row r="843" spans="2:2" x14ac:dyDescent="0.2">
      <c r="B843" s="2"/>
    </row>
    <row r="844" spans="2:2" x14ac:dyDescent="0.2">
      <c r="B844" s="2"/>
    </row>
    <row r="845" spans="2:2" x14ac:dyDescent="0.2">
      <c r="B845" s="2"/>
    </row>
    <row r="846" spans="2:2" x14ac:dyDescent="0.2">
      <c r="B846" s="2"/>
    </row>
    <row r="847" spans="2:2" x14ac:dyDescent="0.2">
      <c r="B847" s="2"/>
    </row>
    <row r="848" spans="2:2" x14ac:dyDescent="0.2">
      <c r="B848" s="2"/>
    </row>
    <row r="849" spans="2:2" x14ac:dyDescent="0.2">
      <c r="B849" s="2"/>
    </row>
    <row r="850" spans="2:2" x14ac:dyDescent="0.2">
      <c r="B850" s="2"/>
    </row>
    <row r="851" spans="2:2" x14ac:dyDescent="0.2">
      <c r="B851" s="2"/>
    </row>
    <row r="852" spans="2:2" x14ac:dyDescent="0.2">
      <c r="B852" s="2"/>
    </row>
    <row r="853" spans="2:2" x14ac:dyDescent="0.2">
      <c r="B853" s="2"/>
    </row>
    <row r="854" spans="2:2" x14ac:dyDescent="0.2">
      <c r="B854" s="2"/>
    </row>
    <row r="855" spans="2:2" x14ac:dyDescent="0.2">
      <c r="B855" s="2"/>
    </row>
    <row r="856" spans="2:2" x14ac:dyDescent="0.2">
      <c r="B856" s="2"/>
    </row>
    <row r="857" spans="2:2" x14ac:dyDescent="0.2">
      <c r="B857" s="2"/>
    </row>
    <row r="858" spans="2:2" x14ac:dyDescent="0.2">
      <c r="B858" s="2"/>
    </row>
    <row r="859" spans="2:2" x14ac:dyDescent="0.2">
      <c r="B859" s="2"/>
    </row>
    <row r="860" spans="2:2" x14ac:dyDescent="0.2">
      <c r="B860" s="2"/>
    </row>
    <row r="861" spans="2:2" x14ac:dyDescent="0.2">
      <c r="B861" s="2"/>
    </row>
    <row r="862" spans="2:2" x14ac:dyDescent="0.2">
      <c r="B862" s="2"/>
    </row>
    <row r="863" spans="2:2" x14ac:dyDescent="0.2">
      <c r="B863" s="2"/>
    </row>
    <row r="864" spans="2:2" x14ac:dyDescent="0.2">
      <c r="B864" s="2"/>
    </row>
    <row r="865" spans="2:2" x14ac:dyDescent="0.2">
      <c r="B865" s="2"/>
    </row>
    <row r="866" spans="2:2" x14ac:dyDescent="0.2">
      <c r="B866" s="2"/>
    </row>
    <row r="867" spans="2:2" x14ac:dyDescent="0.2">
      <c r="B867" s="2"/>
    </row>
    <row r="868" spans="2:2" x14ac:dyDescent="0.2">
      <c r="B868" s="2"/>
    </row>
    <row r="869" spans="2:2" x14ac:dyDescent="0.2">
      <c r="B869" s="2"/>
    </row>
    <row r="870" spans="2:2" x14ac:dyDescent="0.2">
      <c r="B870" s="2"/>
    </row>
    <row r="871" spans="2:2" x14ac:dyDescent="0.2">
      <c r="B871" s="2"/>
    </row>
    <row r="872" spans="2:2" x14ac:dyDescent="0.2">
      <c r="B872" s="2"/>
    </row>
    <row r="873" spans="2:2" x14ac:dyDescent="0.2">
      <c r="B873" s="2"/>
    </row>
    <row r="874" spans="2:2" x14ac:dyDescent="0.2">
      <c r="B874" s="2"/>
    </row>
    <row r="875" spans="2:2" x14ac:dyDescent="0.2">
      <c r="B875" s="2"/>
    </row>
    <row r="876" spans="2:2" x14ac:dyDescent="0.2">
      <c r="B876" s="2"/>
    </row>
    <row r="877" spans="2:2" x14ac:dyDescent="0.2">
      <c r="B877" s="2"/>
    </row>
    <row r="878" spans="2:2" x14ac:dyDescent="0.2">
      <c r="B878" s="2"/>
    </row>
    <row r="879" spans="2:2" x14ac:dyDescent="0.2">
      <c r="B879" s="2"/>
    </row>
    <row r="880" spans="2:2" x14ac:dyDescent="0.2">
      <c r="B880" s="2"/>
    </row>
    <row r="881" spans="2:2" x14ac:dyDescent="0.2">
      <c r="B881" s="2"/>
    </row>
    <row r="882" spans="2:2" x14ac:dyDescent="0.2">
      <c r="B882" s="2"/>
    </row>
    <row r="883" spans="2:2" x14ac:dyDescent="0.2">
      <c r="B883" s="2"/>
    </row>
    <row r="884" spans="2:2" x14ac:dyDescent="0.2">
      <c r="B884" s="2"/>
    </row>
    <row r="885" spans="2:2" x14ac:dyDescent="0.2">
      <c r="B885" s="2"/>
    </row>
    <row r="886" spans="2:2" x14ac:dyDescent="0.2">
      <c r="B886" s="2"/>
    </row>
    <row r="887" spans="2:2" x14ac:dyDescent="0.2">
      <c r="B887" s="2"/>
    </row>
    <row r="888" spans="2:2" x14ac:dyDescent="0.2">
      <c r="B888" s="2"/>
    </row>
    <row r="889" spans="2:2" x14ac:dyDescent="0.2">
      <c r="B889" s="2"/>
    </row>
    <row r="890" spans="2:2" x14ac:dyDescent="0.2">
      <c r="B890" s="2"/>
    </row>
    <row r="891" spans="2:2" x14ac:dyDescent="0.2">
      <c r="B891" s="2"/>
    </row>
    <row r="892" spans="2:2" x14ac:dyDescent="0.2">
      <c r="B892" s="2"/>
    </row>
    <row r="893" spans="2:2" x14ac:dyDescent="0.2">
      <c r="B893" s="2"/>
    </row>
    <row r="894" spans="2:2" x14ac:dyDescent="0.2">
      <c r="B894" s="2"/>
    </row>
    <row r="895" spans="2:2" x14ac:dyDescent="0.2">
      <c r="B895" s="2"/>
    </row>
    <row r="896" spans="2:2" x14ac:dyDescent="0.2">
      <c r="B896" s="2"/>
    </row>
    <row r="897" spans="2:2" x14ac:dyDescent="0.2">
      <c r="B897" s="2"/>
    </row>
    <row r="898" spans="2:2" x14ac:dyDescent="0.2">
      <c r="B898" s="2"/>
    </row>
    <row r="899" spans="2:2" x14ac:dyDescent="0.2">
      <c r="B899" s="2"/>
    </row>
    <row r="900" spans="2:2" x14ac:dyDescent="0.2">
      <c r="B900" s="2"/>
    </row>
    <row r="901" spans="2:2" x14ac:dyDescent="0.2">
      <c r="B901" s="2"/>
    </row>
    <row r="902" spans="2:2" x14ac:dyDescent="0.2">
      <c r="B902" s="2"/>
    </row>
    <row r="903" spans="2:2" x14ac:dyDescent="0.2">
      <c r="B903" s="2"/>
    </row>
    <row r="904" spans="2:2" x14ac:dyDescent="0.2">
      <c r="B904" s="2"/>
    </row>
    <row r="905" spans="2:2" x14ac:dyDescent="0.2">
      <c r="B905" s="2"/>
    </row>
    <row r="906" spans="2:2" x14ac:dyDescent="0.2">
      <c r="B906" s="2"/>
    </row>
    <row r="907" spans="2:2" x14ac:dyDescent="0.2">
      <c r="B907" s="2"/>
    </row>
    <row r="908" spans="2:2" x14ac:dyDescent="0.2">
      <c r="B908" s="2"/>
    </row>
    <row r="909" spans="2:2" x14ac:dyDescent="0.2">
      <c r="B909" s="2"/>
    </row>
    <row r="910" spans="2:2" x14ac:dyDescent="0.2">
      <c r="B910" s="2"/>
    </row>
    <row r="911" spans="2:2" x14ac:dyDescent="0.2">
      <c r="B911" s="2"/>
    </row>
    <row r="912" spans="2:2" x14ac:dyDescent="0.2">
      <c r="B912" s="2"/>
    </row>
    <row r="913" spans="2:2" x14ac:dyDescent="0.2">
      <c r="B913" s="2"/>
    </row>
    <row r="914" spans="2:2" x14ac:dyDescent="0.2">
      <c r="B914" s="2"/>
    </row>
    <row r="915" spans="2:2" x14ac:dyDescent="0.2">
      <c r="B915" s="2"/>
    </row>
    <row r="916" spans="2:2" x14ac:dyDescent="0.2">
      <c r="B916" s="2"/>
    </row>
    <row r="917" spans="2:2" x14ac:dyDescent="0.2">
      <c r="B917" s="2"/>
    </row>
    <row r="918" spans="2:2" x14ac:dyDescent="0.2">
      <c r="B918" s="2"/>
    </row>
    <row r="919" spans="2:2" x14ac:dyDescent="0.2">
      <c r="B919" s="2"/>
    </row>
    <row r="920" spans="2:2" x14ac:dyDescent="0.2">
      <c r="B920" s="2"/>
    </row>
    <row r="921" spans="2:2" x14ac:dyDescent="0.2">
      <c r="B921" s="2"/>
    </row>
    <row r="922" spans="2:2" x14ac:dyDescent="0.2">
      <c r="B922" s="2"/>
    </row>
    <row r="923" spans="2:2" x14ac:dyDescent="0.2">
      <c r="B923" s="2"/>
    </row>
    <row r="924" spans="2:2" x14ac:dyDescent="0.2">
      <c r="B924" s="2"/>
    </row>
    <row r="925" spans="2:2" x14ac:dyDescent="0.2">
      <c r="B925" s="2"/>
    </row>
    <row r="926" spans="2:2" x14ac:dyDescent="0.2">
      <c r="B926" s="2"/>
    </row>
    <row r="927" spans="2:2" x14ac:dyDescent="0.2">
      <c r="B927" s="2"/>
    </row>
    <row r="928" spans="2:2" x14ac:dyDescent="0.2">
      <c r="B928" s="2"/>
    </row>
    <row r="929" spans="2:2" x14ac:dyDescent="0.2">
      <c r="B929" s="2"/>
    </row>
    <row r="930" spans="2:2" x14ac:dyDescent="0.2">
      <c r="B930" s="2"/>
    </row>
    <row r="931" spans="2:2" x14ac:dyDescent="0.2">
      <c r="B931" s="2"/>
    </row>
    <row r="932" spans="2:2" x14ac:dyDescent="0.2">
      <c r="B932" s="2"/>
    </row>
    <row r="933" spans="2:2" x14ac:dyDescent="0.2">
      <c r="B933" s="2"/>
    </row>
    <row r="934" spans="2:2" x14ac:dyDescent="0.2">
      <c r="B934" s="2"/>
    </row>
    <row r="935" spans="2:2" x14ac:dyDescent="0.2">
      <c r="B935" s="2"/>
    </row>
    <row r="936" spans="2:2" x14ac:dyDescent="0.2">
      <c r="B936" s="2"/>
    </row>
    <row r="937" spans="2:2" x14ac:dyDescent="0.2">
      <c r="B937" s="2"/>
    </row>
    <row r="938" spans="2:2" x14ac:dyDescent="0.2">
      <c r="B938" s="2"/>
    </row>
    <row r="939" spans="2:2" x14ac:dyDescent="0.2">
      <c r="B939" s="2"/>
    </row>
    <row r="940" spans="2:2" x14ac:dyDescent="0.2">
      <c r="B940" s="2"/>
    </row>
    <row r="941" spans="2:2" x14ac:dyDescent="0.2">
      <c r="B941" s="2"/>
    </row>
    <row r="942" spans="2:2" x14ac:dyDescent="0.2">
      <c r="B942" s="2"/>
    </row>
    <row r="943" spans="2:2" x14ac:dyDescent="0.2">
      <c r="B943" s="2"/>
    </row>
    <row r="944" spans="2:2" x14ac:dyDescent="0.2">
      <c r="B944" s="2"/>
    </row>
    <row r="945" spans="2:2" x14ac:dyDescent="0.2">
      <c r="B945" s="2"/>
    </row>
    <row r="946" spans="2:2" x14ac:dyDescent="0.2">
      <c r="B946" s="2"/>
    </row>
    <row r="947" spans="2:2" x14ac:dyDescent="0.2">
      <c r="B947" s="2"/>
    </row>
    <row r="948" spans="2:2" x14ac:dyDescent="0.2">
      <c r="B948" s="2"/>
    </row>
    <row r="949" spans="2:2" x14ac:dyDescent="0.2">
      <c r="B949" s="2"/>
    </row>
    <row r="950" spans="2:2" x14ac:dyDescent="0.2">
      <c r="B950" s="2"/>
    </row>
    <row r="951" spans="2:2" x14ac:dyDescent="0.2">
      <c r="B951" s="2"/>
    </row>
    <row r="952" spans="2:2" x14ac:dyDescent="0.2">
      <c r="B952" s="2"/>
    </row>
    <row r="953" spans="2:2" x14ac:dyDescent="0.2">
      <c r="B953" s="2"/>
    </row>
    <row r="954" spans="2:2" x14ac:dyDescent="0.2">
      <c r="B954" s="2"/>
    </row>
    <row r="955" spans="2:2" x14ac:dyDescent="0.2">
      <c r="B955" s="2"/>
    </row>
    <row r="956" spans="2:2" x14ac:dyDescent="0.2">
      <c r="B956" s="2"/>
    </row>
    <row r="957" spans="2:2" x14ac:dyDescent="0.2">
      <c r="B957" s="2"/>
    </row>
    <row r="958" spans="2:2" x14ac:dyDescent="0.2">
      <c r="B958" s="2"/>
    </row>
    <row r="959" spans="2:2" x14ac:dyDescent="0.2">
      <c r="B959" s="2"/>
    </row>
    <row r="960" spans="2:2" x14ac:dyDescent="0.2">
      <c r="B960" s="2"/>
    </row>
    <row r="961" spans="2:2" x14ac:dyDescent="0.2">
      <c r="B961" s="2"/>
    </row>
    <row r="962" spans="2:2" x14ac:dyDescent="0.2">
      <c r="B962" s="2"/>
    </row>
    <row r="963" spans="2:2" x14ac:dyDescent="0.2">
      <c r="B963" s="2"/>
    </row>
    <row r="964" spans="2:2" x14ac:dyDescent="0.2">
      <c r="B964" s="2"/>
    </row>
    <row r="965" spans="2:2" x14ac:dyDescent="0.2">
      <c r="B965" s="2"/>
    </row>
    <row r="966" spans="2:2" x14ac:dyDescent="0.2">
      <c r="B966" s="2"/>
    </row>
    <row r="967" spans="2:2" x14ac:dyDescent="0.2">
      <c r="B967" s="2"/>
    </row>
    <row r="968" spans="2:2" x14ac:dyDescent="0.2">
      <c r="B968" s="2"/>
    </row>
    <row r="969" spans="2:2" x14ac:dyDescent="0.2">
      <c r="B969" s="2"/>
    </row>
    <row r="970" spans="2:2" x14ac:dyDescent="0.2">
      <c r="B970" s="2"/>
    </row>
    <row r="971" spans="2:2" x14ac:dyDescent="0.2">
      <c r="B971" s="2"/>
    </row>
    <row r="972" spans="2:2" x14ac:dyDescent="0.2">
      <c r="B972" s="2"/>
    </row>
    <row r="973" spans="2:2" x14ac:dyDescent="0.2">
      <c r="B973" s="2"/>
    </row>
    <row r="974" spans="2:2" x14ac:dyDescent="0.2">
      <c r="B974" s="2"/>
    </row>
    <row r="975" spans="2:2" x14ac:dyDescent="0.2">
      <c r="B975" s="2"/>
    </row>
    <row r="976" spans="2:2" x14ac:dyDescent="0.2">
      <c r="B976" s="2"/>
    </row>
    <row r="977" spans="2:2" x14ac:dyDescent="0.2">
      <c r="B977" s="2"/>
    </row>
    <row r="978" spans="2:2" x14ac:dyDescent="0.2">
      <c r="B978" s="2"/>
    </row>
    <row r="979" spans="2:2" x14ac:dyDescent="0.2">
      <c r="B979" s="2"/>
    </row>
    <row r="980" spans="2:2" x14ac:dyDescent="0.2">
      <c r="B980" s="2"/>
    </row>
    <row r="981" spans="2:2" x14ac:dyDescent="0.2">
      <c r="B981" s="2"/>
    </row>
    <row r="982" spans="2:2" x14ac:dyDescent="0.2">
      <c r="B982" s="2"/>
    </row>
    <row r="983" spans="2:2" x14ac:dyDescent="0.2">
      <c r="B983" s="2"/>
    </row>
    <row r="984" spans="2:2" x14ac:dyDescent="0.2">
      <c r="B984" s="2"/>
    </row>
    <row r="985" spans="2:2" x14ac:dyDescent="0.2">
      <c r="B985" s="2"/>
    </row>
    <row r="986" spans="2:2" x14ac:dyDescent="0.2">
      <c r="B986" s="2"/>
    </row>
    <row r="987" spans="2:2" x14ac:dyDescent="0.2">
      <c r="B987" s="2"/>
    </row>
    <row r="988" spans="2:2" x14ac:dyDescent="0.2">
      <c r="B988" s="2"/>
    </row>
    <row r="989" spans="2:2" x14ac:dyDescent="0.2">
      <c r="B989" s="2"/>
    </row>
    <row r="990" spans="2:2" x14ac:dyDescent="0.2">
      <c r="B990" s="2"/>
    </row>
    <row r="991" spans="2:2" x14ac:dyDescent="0.2">
      <c r="B991" s="2"/>
    </row>
    <row r="992" spans="2:2" x14ac:dyDescent="0.2">
      <c r="B992" s="2"/>
    </row>
    <row r="993" spans="2:2" x14ac:dyDescent="0.2">
      <c r="B993" s="2"/>
    </row>
    <row r="994" spans="2:2" x14ac:dyDescent="0.2">
      <c r="B994" s="2"/>
    </row>
    <row r="995" spans="2:2" x14ac:dyDescent="0.2">
      <c r="B995" s="2"/>
    </row>
    <row r="996" spans="2:2" x14ac:dyDescent="0.2">
      <c r="B996" s="2"/>
    </row>
    <row r="997" spans="2:2" x14ac:dyDescent="0.2">
      <c r="B997" s="2"/>
    </row>
    <row r="998" spans="2:2" x14ac:dyDescent="0.2">
      <c r="B998" s="2"/>
    </row>
    <row r="999" spans="2:2" x14ac:dyDescent="0.2">
      <c r="B999" s="2"/>
    </row>
    <row r="1000" spans="2:2" x14ac:dyDescent="0.2">
      <c r="B1000" s="2"/>
    </row>
    <row r="1001" spans="2:2" x14ac:dyDescent="0.2">
      <c r="B1001" s="2"/>
    </row>
    <row r="1002" spans="2:2" x14ac:dyDescent="0.2">
      <c r="B1002" s="2"/>
    </row>
    <row r="1003" spans="2:2" x14ac:dyDescent="0.2">
      <c r="B1003" s="2"/>
    </row>
    <row r="1004" spans="2:2" x14ac:dyDescent="0.2">
      <c r="B1004" s="2"/>
    </row>
    <row r="1005" spans="2:2" x14ac:dyDescent="0.2">
      <c r="B1005" s="2"/>
    </row>
    <row r="1006" spans="2:2" x14ac:dyDescent="0.2">
      <c r="B1006" s="2"/>
    </row>
    <row r="1007" spans="2:2" x14ac:dyDescent="0.2">
      <c r="B1007" s="2"/>
    </row>
    <row r="1008" spans="2:2" x14ac:dyDescent="0.2">
      <c r="B1008" s="2"/>
    </row>
    <row r="1009" spans="2:2" x14ac:dyDescent="0.2">
      <c r="B1009" s="2"/>
    </row>
    <row r="1010" spans="2:2" x14ac:dyDescent="0.2">
      <c r="B1010" s="2"/>
    </row>
    <row r="1011" spans="2:2" x14ac:dyDescent="0.2">
      <c r="B1011" s="2"/>
    </row>
    <row r="1012" spans="2:2" x14ac:dyDescent="0.2">
      <c r="B1012" s="2"/>
    </row>
    <row r="1013" spans="2:2" x14ac:dyDescent="0.2">
      <c r="B1013" s="2"/>
    </row>
    <row r="1014" spans="2:2" x14ac:dyDescent="0.2">
      <c r="B1014" s="2"/>
    </row>
    <row r="1015" spans="2:2" x14ac:dyDescent="0.2">
      <c r="B1015" s="2"/>
    </row>
    <row r="1016" spans="2:2" x14ac:dyDescent="0.2">
      <c r="B1016" s="2"/>
    </row>
    <row r="1017" spans="2:2" x14ac:dyDescent="0.2">
      <c r="B1017" s="2"/>
    </row>
    <row r="1018" spans="2:2" x14ac:dyDescent="0.2">
      <c r="B1018" s="2"/>
    </row>
    <row r="1019" spans="2:2" x14ac:dyDescent="0.2">
      <c r="B1019" s="2"/>
    </row>
    <row r="1020" spans="2:2" x14ac:dyDescent="0.2">
      <c r="B1020" s="2"/>
    </row>
    <row r="1021" spans="2:2" x14ac:dyDescent="0.2">
      <c r="B1021" s="2"/>
    </row>
    <row r="1022" spans="2:2" x14ac:dyDescent="0.2">
      <c r="B1022" s="2"/>
    </row>
    <row r="1023" spans="2:2" x14ac:dyDescent="0.2">
      <c r="B1023" s="2"/>
    </row>
    <row r="1024" spans="2:2" x14ac:dyDescent="0.2">
      <c r="B1024" s="2"/>
    </row>
    <row r="1025" spans="2:2" x14ac:dyDescent="0.2">
      <c r="B1025" s="2"/>
    </row>
    <row r="1026" spans="2:2" x14ac:dyDescent="0.2">
      <c r="B1026" s="2"/>
    </row>
    <row r="1027" spans="2:2" x14ac:dyDescent="0.2">
      <c r="B1027" s="2"/>
    </row>
    <row r="1028" spans="2:2" x14ac:dyDescent="0.2">
      <c r="B1028" s="2"/>
    </row>
    <row r="1029" spans="2:2" x14ac:dyDescent="0.2">
      <c r="B1029" s="2"/>
    </row>
    <row r="1030" spans="2:2" x14ac:dyDescent="0.2">
      <c r="B1030" s="2"/>
    </row>
    <row r="1031" spans="2:2" x14ac:dyDescent="0.2">
      <c r="B1031" s="2"/>
    </row>
    <row r="1032" spans="2:2" x14ac:dyDescent="0.2">
      <c r="B1032" s="2"/>
    </row>
    <row r="1033" spans="2:2" x14ac:dyDescent="0.2">
      <c r="B1033" s="2"/>
    </row>
    <row r="1034" spans="2:2" x14ac:dyDescent="0.2">
      <c r="B1034" s="2"/>
    </row>
    <row r="1035" spans="2:2" x14ac:dyDescent="0.2">
      <c r="B1035" s="2"/>
    </row>
    <row r="1036" spans="2:2" x14ac:dyDescent="0.2">
      <c r="B1036" s="2"/>
    </row>
    <row r="1037" spans="2:2" x14ac:dyDescent="0.2">
      <c r="B1037" s="2"/>
    </row>
    <row r="1038" spans="2:2" x14ac:dyDescent="0.2">
      <c r="B1038" s="2"/>
    </row>
    <row r="1039" spans="2:2" x14ac:dyDescent="0.2">
      <c r="B1039" s="2"/>
    </row>
    <row r="1040" spans="2:2" x14ac:dyDescent="0.2">
      <c r="B1040" s="2"/>
    </row>
    <row r="1041" spans="2:2" x14ac:dyDescent="0.2">
      <c r="B1041" s="2"/>
    </row>
    <row r="1042" spans="2:2" x14ac:dyDescent="0.2">
      <c r="B1042" s="2"/>
    </row>
    <row r="1043" spans="2:2" x14ac:dyDescent="0.2">
      <c r="B1043" s="2"/>
    </row>
    <row r="1044" spans="2:2" x14ac:dyDescent="0.2">
      <c r="B1044" s="2"/>
    </row>
    <row r="1045" spans="2:2" x14ac:dyDescent="0.2">
      <c r="B1045" s="2"/>
    </row>
    <row r="1046" spans="2:2" x14ac:dyDescent="0.2">
      <c r="B1046" s="2"/>
    </row>
    <row r="1047" spans="2:2" x14ac:dyDescent="0.2">
      <c r="B1047" s="2"/>
    </row>
    <row r="1048" spans="2:2" x14ac:dyDescent="0.2">
      <c r="B1048" s="2"/>
    </row>
    <row r="1049" spans="2:2" x14ac:dyDescent="0.2">
      <c r="B1049" s="2"/>
    </row>
    <row r="1050" spans="2:2" x14ac:dyDescent="0.2">
      <c r="B1050" s="2"/>
    </row>
    <row r="1051" spans="2:2" x14ac:dyDescent="0.2">
      <c r="B1051" s="2"/>
    </row>
    <row r="1052" spans="2:2" x14ac:dyDescent="0.2">
      <c r="B1052" s="2"/>
    </row>
    <row r="1053" spans="2:2" x14ac:dyDescent="0.2">
      <c r="B1053" s="2"/>
    </row>
    <row r="1054" spans="2:2" x14ac:dyDescent="0.2">
      <c r="B1054" s="2"/>
    </row>
    <row r="1055" spans="2:2" x14ac:dyDescent="0.2">
      <c r="B1055" s="2"/>
    </row>
    <row r="1056" spans="2:2" x14ac:dyDescent="0.2">
      <c r="B1056" s="2"/>
    </row>
    <row r="1057" spans="2:2" x14ac:dyDescent="0.2">
      <c r="B1057" s="2"/>
    </row>
    <row r="1058" spans="2:2" x14ac:dyDescent="0.2">
      <c r="B1058" s="2"/>
    </row>
    <row r="1059" spans="2:2" x14ac:dyDescent="0.2">
      <c r="B1059" s="2"/>
    </row>
    <row r="1060" spans="2:2" x14ac:dyDescent="0.2">
      <c r="B1060" s="2"/>
    </row>
    <row r="1061" spans="2:2" x14ac:dyDescent="0.2">
      <c r="B1061" s="2"/>
    </row>
    <row r="1062" spans="2:2" x14ac:dyDescent="0.2">
      <c r="B1062" s="2"/>
    </row>
    <row r="1063" spans="2:2" x14ac:dyDescent="0.2">
      <c r="B1063" s="2"/>
    </row>
    <row r="1064" spans="2:2" x14ac:dyDescent="0.2">
      <c r="B1064" s="2"/>
    </row>
    <row r="1065" spans="2:2" x14ac:dyDescent="0.2">
      <c r="B1065" s="2"/>
    </row>
    <row r="1066" spans="2:2" x14ac:dyDescent="0.2">
      <c r="B1066" s="2"/>
    </row>
    <row r="1067" spans="2:2" x14ac:dyDescent="0.2">
      <c r="B1067" s="2"/>
    </row>
    <row r="1068" spans="2:2" x14ac:dyDescent="0.2">
      <c r="B1068" s="2"/>
    </row>
    <row r="1069" spans="2:2" x14ac:dyDescent="0.2">
      <c r="B1069" s="2"/>
    </row>
    <row r="1070" spans="2:2" x14ac:dyDescent="0.2">
      <c r="B1070" s="2"/>
    </row>
    <row r="1071" spans="2:2" x14ac:dyDescent="0.2">
      <c r="B1071" s="2"/>
    </row>
    <row r="1072" spans="2:2" x14ac:dyDescent="0.2">
      <c r="B1072" s="2"/>
    </row>
    <row r="1073" spans="2:2" x14ac:dyDescent="0.2">
      <c r="B1073" s="2"/>
    </row>
    <row r="1074" spans="2:2" x14ac:dyDescent="0.2">
      <c r="B1074" s="2"/>
    </row>
    <row r="1075" spans="2:2" x14ac:dyDescent="0.2">
      <c r="B1075" s="2"/>
    </row>
    <row r="1076" spans="2:2" x14ac:dyDescent="0.2">
      <c r="B1076" s="2"/>
    </row>
    <row r="1077" spans="2:2" x14ac:dyDescent="0.2">
      <c r="B1077" s="2"/>
    </row>
    <row r="1078" spans="2:2" x14ac:dyDescent="0.2">
      <c r="B1078" s="2"/>
    </row>
    <row r="1079" spans="2:2" x14ac:dyDescent="0.2">
      <c r="B1079" s="2"/>
    </row>
    <row r="1080" spans="2:2" x14ac:dyDescent="0.2">
      <c r="B1080" s="2"/>
    </row>
    <row r="1081" spans="2:2" x14ac:dyDescent="0.2">
      <c r="B1081" s="2"/>
    </row>
    <row r="1082" spans="2:2" x14ac:dyDescent="0.2">
      <c r="B1082" s="2"/>
    </row>
    <row r="1083" spans="2:2" x14ac:dyDescent="0.2">
      <c r="B1083" s="2"/>
    </row>
    <row r="1084" spans="2:2" x14ac:dyDescent="0.2">
      <c r="B1084" s="2"/>
    </row>
    <row r="1085" spans="2:2" x14ac:dyDescent="0.2">
      <c r="B1085" s="2"/>
    </row>
    <row r="1086" spans="2:2" x14ac:dyDescent="0.2">
      <c r="B1086" s="2"/>
    </row>
    <row r="1087" spans="2:2" x14ac:dyDescent="0.2">
      <c r="B1087" s="2"/>
    </row>
    <row r="1088" spans="2:2" x14ac:dyDescent="0.2">
      <c r="B1088" s="2"/>
    </row>
    <row r="1089" spans="2:2" x14ac:dyDescent="0.2">
      <c r="B1089" s="2"/>
    </row>
    <row r="1090" spans="2:2" x14ac:dyDescent="0.2">
      <c r="B1090" s="2"/>
    </row>
    <row r="1091" spans="2:2" x14ac:dyDescent="0.2">
      <c r="B1091" s="2"/>
    </row>
    <row r="1092" spans="2:2" x14ac:dyDescent="0.2">
      <c r="B1092" s="2"/>
    </row>
    <row r="1093" spans="2:2" x14ac:dyDescent="0.2">
      <c r="B1093" s="2"/>
    </row>
    <row r="1094" spans="2:2" x14ac:dyDescent="0.2">
      <c r="B1094" s="2"/>
    </row>
    <row r="1095" spans="2:2" x14ac:dyDescent="0.2">
      <c r="B1095" s="2"/>
    </row>
    <row r="1096" spans="2:2" x14ac:dyDescent="0.2">
      <c r="B1096" s="2"/>
    </row>
    <row r="1097" spans="2:2" x14ac:dyDescent="0.2">
      <c r="B1097" s="2"/>
    </row>
    <row r="1098" spans="2:2" x14ac:dyDescent="0.2">
      <c r="B1098" s="2"/>
    </row>
    <row r="1099" spans="2:2" x14ac:dyDescent="0.2">
      <c r="B1099" s="2"/>
    </row>
    <row r="1100" spans="2:2" x14ac:dyDescent="0.2">
      <c r="B1100" s="2"/>
    </row>
    <row r="1101" spans="2:2" x14ac:dyDescent="0.2">
      <c r="B1101" s="2"/>
    </row>
    <row r="1102" spans="2:2" x14ac:dyDescent="0.2">
      <c r="B1102" s="2"/>
    </row>
    <row r="1103" spans="2:2" x14ac:dyDescent="0.2">
      <c r="B1103" s="2"/>
    </row>
    <row r="1104" spans="2:2" x14ac:dyDescent="0.2">
      <c r="B1104" s="2"/>
    </row>
    <row r="1105" spans="2:2" x14ac:dyDescent="0.2">
      <c r="B1105" s="2"/>
    </row>
    <row r="1106" spans="2:2" x14ac:dyDescent="0.2">
      <c r="B1106" s="2"/>
    </row>
    <row r="1107" spans="2:2" x14ac:dyDescent="0.2">
      <c r="B1107" s="2"/>
    </row>
    <row r="1108" spans="2:2" x14ac:dyDescent="0.2">
      <c r="B1108" s="2"/>
    </row>
    <row r="1109" spans="2:2" x14ac:dyDescent="0.2">
      <c r="B1109" s="2"/>
    </row>
    <row r="1110" spans="2:2" x14ac:dyDescent="0.2">
      <c r="B1110" s="2"/>
    </row>
    <row r="1111" spans="2:2" x14ac:dyDescent="0.2">
      <c r="B1111" s="2"/>
    </row>
    <row r="1112" spans="2:2" x14ac:dyDescent="0.2">
      <c r="B1112" s="2"/>
    </row>
    <row r="1113" spans="2:2" x14ac:dyDescent="0.2">
      <c r="B1113" s="2"/>
    </row>
    <row r="1114" spans="2:2" x14ac:dyDescent="0.2">
      <c r="B1114" s="2"/>
    </row>
    <row r="1115" spans="2:2" x14ac:dyDescent="0.2">
      <c r="B1115" s="2"/>
    </row>
    <row r="1116" spans="2:2" x14ac:dyDescent="0.2">
      <c r="B1116" s="2"/>
    </row>
    <row r="1117" spans="2:2" x14ac:dyDescent="0.2">
      <c r="B1117" s="2"/>
    </row>
    <row r="1118" spans="2:2" x14ac:dyDescent="0.2">
      <c r="B1118" s="2"/>
    </row>
    <row r="1119" spans="2:2" x14ac:dyDescent="0.2">
      <c r="B1119" s="2"/>
    </row>
    <row r="1120" spans="2:2" x14ac:dyDescent="0.2">
      <c r="B1120" s="2"/>
    </row>
    <row r="1121" spans="2:2" x14ac:dyDescent="0.2">
      <c r="B1121" s="2"/>
    </row>
    <row r="1122" spans="2:2" x14ac:dyDescent="0.2">
      <c r="B1122" s="2"/>
    </row>
    <row r="1123" spans="2:2" x14ac:dyDescent="0.2">
      <c r="B1123" s="2"/>
    </row>
    <row r="1124" spans="2:2" x14ac:dyDescent="0.2">
      <c r="B1124" s="2"/>
    </row>
    <row r="1125" spans="2:2" x14ac:dyDescent="0.2">
      <c r="B1125" s="2"/>
    </row>
    <row r="1126" spans="2:2" x14ac:dyDescent="0.2">
      <c r="B1126" s="2"/>
    </row>
    <row r="1127" spans="2:2" x14ac:dyDescent="0.2">
      <c r="B1127" s="2"/>
    </row>
    <row r="1128" spans="2:2" x14ac:dyDescent="0.2">
      <c r="B1128" s="2"/>
    </row>
    <row r="1129" spans="2:2" x14ac:dyDescent="0.2">
      <c r="B1129" s="2"/>
    </row>
    <row r="1130" spans="2:2" x14ac:dyDescent="0.2">
      <c r="B1130" s="2"/>
    </row>
    <row r="1131" spans="2:2" x14ac:dyDescent="0.2">
      <c r="B1131" s="2"/>
    </row>
    <row r="1132" spans="2:2" x14ac:dyDescent="0.2">
      <c r="B1132" s="2"/>
    </row>
    <row r="1133" spans="2:2" x14ac:dyDescent="0.2">
      <c r="B1133" s="2"/>
    </row>
    <row r="1134" spans="2:2" x14ac:dyDescent="0.2">
      <c r="B1134" s="2"/>
    </row>
    <row r="1135" spans="2:2" x14ac:dyDescent="0.2">
      <c r="B1135" s="2"/>
    </row>
    <row r="1136" spans="2:2" x14ac:dyDescent="0.2">
      <c r="B1136" s="2"/>
    </row>
    <row r="1137" spans="2:2" x14ac:dyDescent="0.2">
      <c r="B1137" s="2"/>
    </row>
    <row r="1138" spans="2:2" x14ac:dyDescent="0.2">
      <c r="B1138" s="2"/>
    </row>
    <row r="1139" spans="2:2" x14ac:dyDescent="0.2">
      <c r="B1139" s="2"/>
    </row>
    <row r="1140" spans="2:2" x14ac:dyDescent="0.2">
      <c r="B1140" s="2"/>
    </row>
    <row r="1141" spans="2:2" x14ac:dyDescent="0.2">
      <c r="B1141" s="2"/>
    </row>
    <row r="1142" spans="2:2" x14ac:dyDescent="0.2">
      <c r="B1142" s="2"/>
    </row>
    <row r="1143" spans="2:2" x14ac:dyDescent="0.2">
      <c r="B1143" s="2"/>
    </row>
    <row r="1144" spans="2:2" x14ac:dyDescent="0.2">
      <c r="B1144" s="2"/>
    </row>
    <row r="1145" spans="2:2" x14ac:dyDescent="0.2">
      <c r="B1145" s="2"/>
    </row>
    <row r="1146" spans="2:2" x14ac:dyDescent="0.2">
      <c r="B1146" s="2"/>
    </row>
    <row r="1147" spans="2:2" x14ac:dyDescent="0.2">
      <c r="B1147" s="2"/>
    </row>
    <row r="1148" spans="2:2" x14ac:dyDescent="0.2">
      <c r="B1148" s="2"/>
    </row>
    <row r="1149" spans="2:2" x14ac:dyDescent="0.2">
      <c r="B1149" s="2"/>
    </row>
    <row r="1150" spans="2:2" x14ac:dyDescent="0.2">
      <c r="B1150" s="2"/>
    </row>
    <row r="1151" spans="2:2" x14ac:dyDescent="0.2">
      <c r="B1151" s="2"/>
    </row>
    <row r="1152" spans="2:2" x14ac:dyDescent="0.2">
      <c r="B1152" s="2"/>
    </row>
    <row r="1153" spans="2:2" x14ac:dyDescent="0.2">
      <c r="B1153" s="2"/>
    </row>
    <row r="1154" spans="2:2" x14ac:dyDescent="0.2">
      <c r="B1154" s="2"/>
    </row>
    <row r="1155" spans="2:2" x14ac:dyDescent="0.2">
      <c r="B1155" s="2"/>
    </row>
    <row r="1156" spans="2:2" x14ac:dyDescent="0.2">
      <c r="B1156" s="2"/>
    </row>
    <row r="1157" spans="2:2" x14ac:dyDescent="0.2">
      <c r="B1157" s="2"/>
    </row>
    <row r="1158" spans="2:2" x14ac:dyDescent="0.2">
      <c r="B1158" s="2"/>
    </row>
    <row r="1159" spans="2:2" x14ac:dyDescent="0.2">
      <c r="B1159" s="2"/>
    </row>
    <row r="1160" spans="2:2" x14ac:dyDescent="0.2">
      <c r="B1160" s="2"/>
    </row>
    <row r="1161" spans="2:2" x14ac:dyDescent="0.2">
      <c r="B1161" s="2"/>
    </row>
    <row r="1162" spans="2:2" x14ac:dyDescent="0.2">
      <c r="B1162" s="2"/>
    </row>
    <row r="1163" spans="2:2" x14ac:dyDescent="0.2">
      <c r="B1163" s="2"/>
    </row>
    <row r="1164" spans="2:2" x14ac:dyDescent="0.2">
      <c r="B1164" s="2"/>
    </row>
    <row r="1165" spans="2:2" x14ac:dyDescent="0.2">
      <c r="B1165" s="2"/>
    </row>
    <row r="1166" spans="2:2" x14ac:dyDescent="0.2">
      <c r="B1166" s="2"/>
    </row>
    <row r="1167" spans="2:2" x14ac:dyDescent="0.2">
      <c r="B1167" s="2"/>
    </row>
    <row r="1168" spans="2:2" x14ac:dyDescent="0.2">
      <c r="B1168" s="2"/>
    </row>
    <row r="1169" spans="2:2" x14ac:dyDescent="0.2">
      <c r="B1169" s="2"/>
    </row>
    <row r="1170" spans="2:2" x14ac:dyDescent="0.2">
      <c r="B1170" s="2"/>
    </row>
    <row r="1171" spans="2:2" x14ac:dyDescent="0.2">
      <c r="B1171" s="2"/>
    </row>
    <row r="1172" spans="2:2" x14ac:dyDescent="0.2">
      <c r="B1172" s="2"/>
    </row>
    <row r="1173" spans="2:2" x14ac:dyDescent="0.2">
      <c r="B1173" s="2"/>
    </row>
    <row r="1174" spans="2:2" x14ac:dyDescent="0.2">
      <c r="B1174" s="2"/>
    </row>
    <row r="1175" spans="2:2" x14ac:dyDescent="0.2">
      <c r="B1175" s="2"/>
    </row>
    <row r="1176" spans="2:2" x14ac:dyDescent="0.2">
      <c r="B1176" s="2"/>
    </row>
    <row r="1177" spans="2:2" x14ac:dyDescent="0.2">
      <c r="B1177" s="2"/>
    </row>
    <row r="1178" spans="2:2" x14ac:dyDescent="0.2">
      <c r="B1178" s="2"/>
    </row>
    <row r="1179" spans="2:2" x14ac:dyDescent="0.2">
      <c r="B1179" s="2"/>
    </row>
    <row r="1180" spans="2:2" x14ac:dyDescent="0.2">
      <c r="B1180" s="2"/>
    </row>
    <row r="1181" spans="2:2" x14ac:dyDescent="0.2">
      <c r="B1181" s="2"/>
    </row>
    <row r="1182" spans="2:2" x14ac:dyDescent="0.2">
      <c r="B1182" s="2"/>
    </row>
    <row r="1183" spans="2:2" x14ac:dyDescent="0.2">
      <c r="B1183" s="2"/>
    </row>
    <row r="1184" spans="2:2" x14ac:dyDescent="0.2">
      <c r="B1184" s="2"/>
    </row>
    <row r="1185" spans="2:2" x14ac:dyDescent="0.2">
      <c r="B1185" s="2"/>
    </row>
    <row r="1186" spans="2:2" x14ac:dyDescent="0.2">
      <c r="B1186" s="2"/>
    </row>
    <row r="1187" spans="2:2" x14ac:dyDescent="0.2">
      <c r="B1187" s="2"/>
    </row>
    <row r="1188" spans="2:2" x14ac:dyDescent="0.2">
      <c r="B1188" s="2"/>
    </row>
    <row r="1189" spans="2:2" x14ac:dyDescent="0.2">
      <c r="B1189" s="2"/>
    </row>
    <row r="1190" spans="2:2" x14ac:dyDescent="0.2">
      <c r="B1190" s="2"/>
    </row>
    <row r="1191" spans="2:2" x14ac:dyDescent="0.2">
      <c r="B1191" s="2"/>
    </row>
    <row r="1192" spans="2:2" x14ac:dyDescent="0.2">
      <c r="B1192" s="2"/>
    </row>
    <row r="1193" spans="2:2" x14ac:dyDescent="0.2">
      <c r="B1193" s="2"/>
    </row>
    <row r="1194" spans="2:2" x14ac:dyDescent="0.2">
      <c r="B1194" s="2"/>
    </row>
    <row r="1195" spans="2:2" x14ac:dyDescent="0.2">
      <c r="B1195" s="2"/>
    </row>
    <row r="1196" spans="2:2" x14ac:dyDescent="0.2">
      <c r="B1196" s="2"/>
    </row>
    <row r="1197" spans="2:2" x14ac:dyDescent="0.2">
      <c r="B1197" s="2"/>
    </row>
    <row r="1198" spans="2:2" x14ac:dyDescent="0.2">
      <c r="B1198" s="2"/>
    </row>
    <row r="1199" spans="2:2" x14ac:dyDescent="0.2">
      <c r="B1199" s="2"/>
    </row>
    <row r="1200" spans="2:2" x14ac:dyDescent="0.2">
      <c r="B1200" s="2"/>
    </row>
    <row r="1201" spans="2:2" x14ac:dyDescent="0.2">
      <c r="B1201" s="2"/>
    </row>
    <row r="1202" spans="2:2" x14ac:dyDescent="0.2">
      <c r="B1202" s="2"/>
    </row>
    <row r="1203" spans="2:2" x14ac:dyDescent="0.2">
      <c r="B1203" s="2"/>
    </row>
    <row r="1204" spans="2:2" x14ac:dyDescent="0.2">
      <c r="B1204" s="2"/>
    </row>
    <row r="1205" spans="2:2" x14ac:dyDescent="0.2">
      <c r="B1205" s="2"/>
    </row>
    <row r="1206" spans="2:2" x14ac:dyDescent="0.2">
      <c r="B1206" s="2"/>
    </row>
    <row r="1207" spans="2:2" x14ac:dyDescent="0.2">
      <c r="B1207" s="2"/>
    </row>
    <row r="1208" spans="2:2" x14ac:dyDescent="0.2">
      <c r="B1208" s="2"/>
    </row>
    <row r="1209" spans="2:2" x14ac:dyDescent="0.2">
      <c r="B1209" s="2"/>
    </row>
    <row r="1210" spans="2:2" x14ac:dyDescent="0.2">
      <c r="B1210" s="2"/>
    </row>
    <row r="1211" spans="2:2" x14ac:dyDescent="0.2">
      <c r="B1211" s="2"/>
    </row>
    <row r="1212" spans="2:2" x14ac:dyDescent="0.2">
      <c r="B1212" s="2"/>
    </row>
    <row r="1213" spans="2:2" x14ac:dyDescent="0.2">
      <c r="B1213" s="2"/>
    </row>
    <row r="1214" spans="2:2" x14ac:dyDescent="0.2">
      <c r="B1214" s="2"/>
    </row>
    <row r="1215" spans="2:2" x14ac:dyDescent="0.2">
      <c r="B1215" s="2"/>
    </row>
    <row r="1216" spans="2:2" x14ac:dyDescent="0.2">
      <c r="B1216" s="2"/>
    </row>
    <row r="1217" spans="2:2" x14ac:dyDescent="0.2">
      <c r="B1217" s="2"/>
    </row>
    <row r="1218" spans="2:2" x14ac:dyDescent="0.2">
      <c r="B1218" s="2"/>
    </row>
    <row r="1219" spans="2:2" x14ac:dyDescent="0.2">
      <c r="B1219" s="2"/>
    </row>
    <row r="1220" spans="2:2" x14ac:dyDescent="0.2">
      <c r="B1220" s="2"/>
    </row>
    <row r="1221" spans="2:2" x14ac:dyDescent="0.2">
      <c r="B1221" s="2"/>
    </row>
    <row r="1222" spans="2:2" x14ac:dyDescent="0.2">
      <c r="B1222" s="2"/>
    </row>
    <row r="1223" spans="2:2" x14ac:dyDescent="0.2">
      <c r="B1223" s="2"/>
    </row>
    <row r="1224" spans="2:2" x14ac:dyDescent="0.2">
      <c r="B1224" s="2"/>
    </row>
    <row r="1225" spans="2:2" x14ac:dyDescent="0.2">
      <c r="B1225" s="2"/>
    </row>
    <row r="1226" spans="2:2" x14ac:dyDescent="0.2">
      <c r="B1226" s="2"/>
    </row>
    <row r="1227" spans="2:2" x14ac:dyDescent="0.2">
      <c r="B1227" s="2"/>
    </row>
    <row r="1228" spans="2:2" x14ac:dyDescent="0.2">
      <c r="B1228" s="2"/>
    </row>
    <row r="1229" spans="2:2" x14ac:dyDescent="0.2">
      <c r="B1229" s="2"/>
    </row>
    <row r="1230" spans="2:2" x14ac:dyDescent="0.2">
      <c r="B1230" s="2"/>
    </row>
    <row r="1231" spans="2:2" x14ac:dyDescent="0.2">
      <c r="B1231" s="2"/>
    </row>
    <row r="1232" spans="2:2" x14ac:dyDescent="0.2">
      <c r="B1232" s="2"/>
    </row>
    <row r="1233" spans="2:2" x14ac:dyDescent="0.2">
      <c r="B1233" s="2"/>
    </row>
    <row r="1234" spans="2:2" x14ac:dyDescent="0.2">
      <c r="B1234" s="2"/>
    </row>
    <row r="1235" spans="2:2" x14ac:dyDescent="0.2">
      <c r="B1235" s="2"/>
    </row>
    <row r="1236" spans="2:2" x14ac:dyDescent="0.2">
      <c r="B1236" s="2"/>
    </row>
    <row r="1237" spans="2:2" x14ac:dyDescent="0.2">
      <c r="B1237" s="2"/>
    </row>
    <row r="1238" spans="2:2" x14ac:dyDescent="0.2">
      <c r="B1238" s="2"/>
    </row>
    <row r="1239" spans="2:2" x14ac:dyDescent="0.2">
      <c r="B1239" s="2"/>
    </row>
    <row r="1240" spans="2:2" x14ac:dyDescent="0.2">
      <c r="B1240" s="2"/>
    </row>
    <row r="1241" spans="2:2" x14ac:dyDescent="0.2">
      <c r="B1241" s="2"/>
    </row>
    <row r="1242" spans="2:2" x14ac:dyDescent="0.2">
      <c r="B1242" s="2"/>
    </row>
    <row r="1243" spans="2:2" x14ac:dyDescent="0.2">
      <c r="B1243" s="2"/>
    </row>
    <row r="1244" spans="2:2" x14ac:dyDescent="0.2">
      <c r="B1244" s="2"/>
    </row>
    <row r="1245" spans="2:2" x14ac:dyDescent="0.2">
      <c r="B1245" s="2"/>
    </row>
    <row r="1246" spans="2:2" x14ac:dyDescent="0.2">
      <c r="B1246" s="2"/>
    </row>
    <row r="1247" spans="2:2" x14ac:dyDescent="0.2">
      <c r="B1247" s="2"/>
    </row>
    <row r="1248" spans="2:2" x14ac:dyDescent="0.2">
      <c r="B1248" s="2"/>
    </row>
    <row r="1249" spans="2:2" x14ac:dyDescent="0.2">
      <c r="B1249" s="2"/>
    </row>
    <row r="1250" spans="2:2" x14ac:dyDescent="0.2">
      <c r="B1250" s="2"/>
    </row>
    <row r="1251" spans="2:2" x14ac:dyDescent="0.2">
      <c r="B1251" s="2"/>
    </row>
    <row r="1252" spans="2:2" x14ac:dyDescent="0.2">
      <c r="B1252" s="2"/>
    </row>
    <row r="1253" spans="2:2" x14ac:dyDescent="0.2">
      <c r="B1253" s="2"/>
    </row>
    <row r="1254" spans="2:2" x14ac:dyDescent="0.2">
      <c r="B1254" s="2"/>
    </row>
    <row r="1255" spans="2:2" x14ac:dyDescent="0.2">
      <c r="B1255" s="2"/>
    </row>
    <row r="1256" spans="2:2" x14ac:dyDescent="0.2">
      <c r="B1256" s="2"/>
    </row>
    <row r="1257" spans="2:2" x14ac:dyDescent="0.2">
      <c r="B1257" s="2"/>
    </row>
    <row r="1258" spans="2:2" x14ac:dyDescent="0.2">
      <c r="B1258" s="2"/>
    </row>
    <row r="1259" spans="2:2" x14ac:dyDescent="0.2">
      <c r="B1259" s="2"/>
    </row>
    <row r="1260" spans="2:2" x14ac:dyDescent="0.2">
      <c r="B1260" s="2"/>
    </row>
    <row r="1261" spans="2:2" x14ac:dyDescent="0.2">
      <c r="B1261" s="2"/>
    </row>
    <row r="1262" spans="2:2" x14ac:dyDescent="0.2">
      <c r="B1262" s="2"/>
    </row>
    <row r="1263" spans="2:2" x14ac:dyDescent="0.2">
      <c r="B1263" s="2"/>
    </row>
    <row r="1264" spans="2:2" x14ac:dyDescent="0.2">
      <c r="B1264" s="2"/>
    </row>
    <row r="1265" spans="2:2" x14ac:dyDescent="0.2">
      <c r="B1265" s="2"/>
    </row>
    <row r="1266" spans="2:2" x14ac:dyDescent="0.2">
      <c r="B1266" s="2"/>
    </row>
    <row r="1267" spans="2:2" x14ac:dyDescent="0.2">
      <c r="B1267" s="2"/>
    </row>
    <row r="1268" spans="2:2" x14ac:dyDescent="0.2">
      <c r="B1268" s="2"/>
    </row>
    <row r="1269" spans="2:2" x14ac:dyDescent="0.2">
      <c r="B1269" s="2"/>
    </row>
    <row r="1270" spans="2:2" x14ac:dyDescent="0.2">
      <c r="B1270" s="2"/>
    </row>
    <row r="1271" spans="2:2" x14ac:dyDescent="0.2">
      <c r="B1271" s="2"/>
    </row>
    <row r="1272" spans="2:2" x14ac:dyDescent="0.2">
      <c r="B1272" s="2"/>
    </row>
    <row r="1273" spans="2:2" x14ac:dyDescent="0.2">
      <c r="B1273" s="2"/>
    </row>
    <row r="1274" spans="2:2" x14ac:dyDescent="0.2">
      <c r="B1274" s="2"/>
    </row>
    <row r="1275" spans="2:2" x14ac:dyDescent="0.2">
      <c r="B1275" s="2"/>
    </row>
    <row r="1276" spans="2:2" x14ac:dyDescent="0.2">
      <c r="B1276" s="2"/>
    </row>
    <row r="1277" spans="2:2" x14ac:dyDescent="0.2">
      <c r="B1277" s="2"/>
    </row>
    <row r="1278" spans="2:2" x14ac:dyDescent="0.2">
      <c r="B1278" s="2"/>
    </row>
    <row r="1279" spans="2:2" x14ac:dyDescent="0.2">
      <c r="B1279" s="2"/>
    </row>
    <row r="1280" spans="2:2" x14ac:dyDescent="0.2">
      <c r="B1280" s="2"/>
    </row>
    <row r="1281" spans="2:2" x14ac:dyDescent="0.2">
      <c r="B1281" s="2"/>
    </row>
    <row r="1282" spans="2:2" x14ac:dyDescent="0.2">
      <c r="B1282" s="2"/>
    </row>
    <row r="1283" spans="2:2" x14ac:dyDescent="0.2">
      <c r="B1283" s="2"/>
    </row>
    <row r="1284" spans="2:2" x14ac:dyDescent="0.2">
      <c r="B1284" s="2"/>
    </row>
    <row r="1285" spans="2:2" x14ac:dyDescent="0.2">
      <c r="B1285" s="2"/>
    </row>
    <row r="1286" spans="2:2" x14ac:dyDescent="0.2">
      <c r="B1286" s="2"/>
    </row>
    <row r="1287" spans="2:2" x14ac:dyDescent="0.2">
      <c r="B1287" s="2"/>
    </row>
    <row r="1288" spans="2:2" x14ac:dyDescent="0.2">
      <c r="B1288" s="2"/>
    </row>
    <row r="1289" spans="2:2" x14ac:dyDescent="0.2">
      <c r="B1289" s="2"/>
    </row>
    <row r="1290" spans="2:2" x14ac:dyDescent="0.2">
      <c r="B1290" s="2"/>
    </row>
    <row r="1291" spans="2:2" x14ac:dyDescent="0.2">
      <c r="B1291" s="2"/>
    </row>
    <row r="1292" spans="2:2" x14ac:dyDescent="0.2">
      <c r="B1292" s="2"/>
    </row>
    <row r="1293" spans="2:2" x14ac:dyDescent="0.2">
      <c r="B1293" s="2"/>
    </row>
    <row r="1294" spans="2:2" x14ac:dyDescent="0.2">
      <c r="B1294" s="2"/>
    </row>
    <row r="1295" spans="2:2" x14ac:dyDescent="0.2">
      <c r="B1295" s="2"/>
    </row>
    <row r="1296" spans="2:2" x14ac:dyDescent="0.2">
      <c r="B1296" s="2"/>
    </row>
    <row r="1297" spans="2:2" x14ac:dyDescent="0.2">
      <c r="B1297" s="2"/>
    </row>
    <row r="1298" spans="2:2" x14ac:dyDescent="0.2">
      <c r="B1298" s="2"/>
    </row>
    <row r="1299" spans="2:2" x14ac:dyDescent="0.2">
      <c r="B1299" s="2"/>
    </row>
    <row r="1300" spans="2:2" x14ac:dyDescent="0.2">
      <c r="B1300" s="2"/>
    </row>
    <row r="1301" spans="2:2" x14ac:dyDescent="0.2">
      <c r="B1301" s="2"/>
    </row>
    <row r="1302" spans="2:2" x14ac:dyDescent="0.2">
      <c r="B1302" s="2"/>
    </row>
    <row r="1303" spans="2:2" x14ac:dyDescent="0.2">
      <c r="B1303" s="2"/>
    </row>
    <row r="1304" spans="2:2" x14ac:dyDescent="0.2">
      <c r="B1304" s="2"/>
    </row>
    <row r="1305" spans="2:2" x14ac:dyDescent="0.2">
      <c r="B1305" s="2"/>
    </row>
    <row r="1306" spans="2:2" x14ac:dyDescent="0.2">
      <c r="B1306" s="2"/>
    </row>
    <row r="1307" spans="2:2" x14ac:dyDescent="0.2">
      <c r="B1307" s="2"/>
    </row>
    <row r="1308" spans="2:2" x14ac:dyDescent="0.2">
      <c r="B1308" s="2"/>
    </row>
    <row r="1309" spans="2:2" x14ac:dyDescent="0.2">
      <c r="B1309" s="2"/>
    </row>
    <row r="1310" spans="2:2" x14ac:dyDescent="0.2">
      <c r="B1310" s="2"/>
    </row>
    <row r="1311" spans="2:2" x14ac:dyDescent="0.2">
      <c r="B1311" s="2"/>
    </row>
    <row r="1312" spans="2:2" x14ac:dyDescent="0.2">
      <c r="B1312" s="2"/>
    </row>
    <row r="1313" spans="2:2" x14ac:dyDescent="0.2">
      <c r="B1313" s="2"/>
    </row>
    <row r="1314" spans="2:2" x14ac:dyDescent="0.2">
      <c r="B1314" s="2"/>
    </row>
    <row r="1315" spans="2:2" x14ac:dyDescent="0.2">
      <c r="B1315" s="2"/>
    </row>
    <row r="1316" spans="2:2" x14ac:dyDescent="0.2">
      <c r="B1316" s="2"/>
    </row>
    <row r="1317" spans="2:2" x14ac:dyDescent="0.2">
      <c r="B1317" s="2"/>
    </row>
    <row r="1318" spans="2:2" x14ac:dyDescent="0.2">
      <c r="B1318" s="2"/>
    </row>
    <row r="1319" spans="2:2" x14ac:dyDescent="0.2">
      <c r="B1319" s="2"/>
    </row>
    <row r="1320" spans="2:2" x14ac:dyDescent="0.2">
      <c r="B1320" s="2"/>
    </row>
    <row r="1321" spans="2:2" x14ac:dyDescent="0.2">
      <c r="B1321" s="2"/>
    </row>
    <row r="1322" spans="2:2" x14ac:dyDescent="0.2">
      <c r="B1322" s="2"/>
    </row>
    <row r="1323" spans="2:2" x14ac:dyDescent="0.2">
      <c r="B1323" s="2"/>
    </row>
    <row r="1324" spans="2:2" x14ac:dyDescent="0.2">
      <c r="B1324" s="2"/>
    </row>
    <row r="1325" spans="2:2" x14ac:dyDescent="0.2">
      <c r="B1325" s="2"/>
    </row>
    <row r="1326" spans="2:2" x14ac:dyDescent="0.2">
      <c r="B1326" s="2"/>
    </row>
    <row r="1327" spans="2:2" x14ac:dyDescent="0.2">
      <c r="B1327" s="2"/>
    </row>
    <row r="1328" spans="2:2" x14ac:dyDescent="0.2">
      <c r="B1328" s="2"/>
    </row>
    <row r="1329" spans="2:2" x14ac:dyDescent="0.2">
      <c r="B1329" s="2"/>
    </row>
    <row r="1330" spans="2:2" x14ac:dyDescent="0.2">
      <c r="B1330" s="2"/>
    </row>
    <row r="1331" spans="2:2" x14ac:dyDescent="0.2">
      <c r="B1331" s="2"/>
    </row>
    <row r="1332" spans="2:2" x14ac:dyDescent="0.2">
      <c r="B1332" s="2"/>
    </row>
    <row r="1333" spans="2:2" x14ac:dyDescent="0.2">
      <c r="B1333" s="2"/>
    </row>
    <row r="1334" spans="2:2" x14ac:dyDescent="0.2">
      <c r="B1334" s="2"/>
    </row>
    <row r="1335" spans="2:2" x14ac:dyDescent="0.2">
      <c r="B1335" s="2"/>
    </row>
    <row r="1336" spans="2:2" x14ac:dyDescent="0.2">
      <c r="B1336" s="2"/>
    </row>
    <row r="1337" spans="2:2" x14ac:dyDescent="0.2">
      <c r="B1337" s="2"/>
    </row>
    <row r="1338" spans="2:2" x14ac:dyDescent="0.2">
      <c r="B1338" s="2"/>
    </row>
    <row r="1339" spans="2:2" x14ac:dyDescent="0.2">
      <c r="B1339" s="2"/>
    </row>
    <row r="1340" spans="2:2" x14ac:dyDescent="0.2">
      <c r="B1340" s="2"/>
    </row>
    <row r="1341" spans="2:2" x14ac:dyDescent="0.2">
      <c r="B1341" s="2"/>
    </row>
    <row r="1342" spans="2:2" x14ac:dyDescent="0.2">
      <c r="B1342" s="2"/>
    </row>
    <row r="1343" spans="2:2" x14ac:dyDescent="0.2">
      <c r="B1343" s="2"/>
    </row>
    <row r="1344" spans="2:2" x14ac:dyDescent="0.2">
      <c r="B1344" s="2"/>
    </row>
    <row r="1345" spans="2:2" x14ac:dyDescent="0.2">
      <c r="B1345" s="2"/>
    </row>
    <row r="1346" spans="2:2" x14ac:dyDescent="0.2">
      <c r="B1346" s="2"/>
    </row>
    <row r="1347" spans="2:2" x14ac:dyDescent="0.2">
      <c r="B1347" s="2"/>
    </row>
    <row r="1348" spans="2:2" x14ac:dyDescent="0.2">
      <c r="B1348" s="2"/>
    </row>
    <row r="1349" spans="2:2" x14ac:dyDescent="0.2">
      <c r="B1349" s="2"/>
    </row>
    <row r="1350" spans="2:2" x14ac:dyDescent="0.2">
      <c r="B1350" s="2"/>
    </row>
    <row r="1351" spans="2:2" x14ac:dyDescent="0.2">
      <c r="B1351" s="2"/>
    </row>
    <row r="1352" spans="2:2" x14ac:dyDescent="0.2">
      <c r="B1352" s="2"/>
    </row>
    <row r="1353" spans="2:2" x14ac:dyDescent="0.2">
      <c r="B1353" s="2"/>
    </row>
    <row r="1354" spans="2:2" x14ac:dyDescent="0.2">
      <c r="B1354" s="2"/>
    </row>
    <row r="1355" spans="2:2" x14ac:dyDescent="0.2">
      <c r="B1355" s="2"/>
    </row>
    <row r="1356" spans="2:2" x14ac:dyDescent="0.2">
      <c r="B1356" s="2"/>
    </row>
    <row r="1357" spans="2:2" x14ac:dyDescent="0.2">
      <c r="B1357" s="2"/>
    </row>
    <row r="1358" spans="2:2" x14ac:dyDescent="0.2">
      <c r="B1358" s="2"/>
    </row>
    <row r="1359" spans="2:2" x14ac:dyDescent="0.2">
      <c r="B1359" s="2"/>
    </row>
    <row r="1360" spans="2:2" x14ac:dyDescent="0.2">
      <c r="B1360" s="2"/>
    </row>
    <row r="1361" spans="2:2" x14ac:dyDescent="0.2">
      <c r="B1361" s="2"/>
    </row>
    <row r="1362" spans="2:2" x14ac:dyDescent="0.2">
      <c r="B1362" s="2"/>
    </row>
    <row r="1363" spans="2:2" x14ac:dyDescent="0.2">
      <c r="B1363" s="2"/>
    </row>
    <row r="1364" spans="2:2" x14ac:dyDescent="0.2">
      <c r="B1364" s="2"/>
    </row>
    <row r="1365" spans="2:2" x14ac:dyDescent="0.2">
      <c r="B1365" s="2"/>
    </row>
    <row r="1366" spans="2:2" x14ac:dyDescent="0.2">
      <c r="B1366" s="2"/>
    </row>
    <row r="1367" spans="2:2" x14ac:dyDescent="0.2">
      <c r="B1367" s="2"/>
    </row>
    <row r="1368" spans="2:2" x14ac:dyDescent="0.2">
      <c r="B1368" s="2"/>
    </row>
    <row r="1369" spans="2:2" x14ac:dyDescent="0.2">
      <c r="B1369" s="2"/>
    </row>
    <row r="1370" spans="2:2" x14ac:dyDescent="0.2">
      <c r="B1370" s="2"/>
    </row>
    <row r="1371" spans="2:2" x14ac:dyDescent="0.2">
      <c r="B1371" s="2"/>
    </row>
    <row r="1372" spans="2:2" x14ac:dyDescent="0.2">
      <c r="B1372" s="2"/>
    </row>
    <row r="1373" spans="2:2" x14ac:dyDescent="0.2">
      <c r="B1373" s="2"/>
    </row>
    <row r="1374" spans="2:2" x14ac:dyDescent="0.2">
      <c r="B1374" s="2"/>
    </row>
    <row r="1375" spans="2:2" x14ac:dyDescent="0.2">
      <c r="B1375" s="2"/>
    </row>
    <row r="1376" spans="2:2" x14ac:dyDescent="0.2">
      <c r="B1376" s="2"/>
    </row>
    <row r="1377" spans="2:2" x14ac:dyDescent="0.2">
      <c r="B1377" s="2"/>
    </row>
    <row r="1378" spans="2:2" x14ac:dyDescent="0.2">
      <c r="B1378" s="2"/>
    </row>
    <row r="1379" spans="2:2" x14ac:dyDescent="0.2">
      <c r="B1379" s="2"/>
    </row>
    <row r="1380" spans="2:2" x14ac:dyDescent="0.2">
      <c r="B1380" s="2"/>
    </row>
    <row r="1381" spans="2:2" x14ac:dyDescent="0.2">
      <c r="B1381" s="2"/>
    </row>
    <row r="1382" spans="2:2" x14ac:dyDescent="0.2">
      <c r="B1382" s="2"/>
    </row>
    <row r="1383" spans="2:2" x14ac:dyDescent="0.2">
      <c r="B1383" s="2"/>
    </row>
    <row r="1384" spans="2:2" x14ac:dyDescent="0.2">
      <c r="B1384" s="2"/>
    </row>
    <row r="1385" spans="2:2" x14ac:dyDescent="0.2">
      <c r="B1385" s="2"/>
    </row>
    <row r="1386" spans="2:2" x14ac:dyDescent="0.2">
      <c r="B1386" s="2"/>
    </row>
    <row r="1387" spans="2:2" x14ac:dyDescent="0.2">
      <c r="B1387" s="2"/>
    </row>
    <row r="1388" spans="2:2" x14ac:dyDescent="0.2">
      <c r="B1388" s="2"/>
    </row>
    <row r="1389" spans="2:2" x14ac:dyDescent="0.2">
      <c r="B1389" s="2"/>
    </row>
    <row r="1390" spans="2:2" x14ac:dyDescent="0.2">
      <c r="B1390" s="2"/>
    </row>
    <row r="1391" spans="2:2" x14ac:dyDescent="0.2">
      <c r="B1391" s="2"/>
    </row>
    <row r="1392" spans="2:2" x14ac:dyDescent="0.2">
      <c r="B1392" s="2"/>
    </row>
    <row r="1393" spans="2:2" x14ac:dyDescent="0.2">
      <c r="B1393" s="2"/>
    </row>
    <row r="1394" spans="2:2" x14ac:dyDescent="0.2">
      <c r="B1394" s="2"/>
    </row>
    <row r="1395" spans="2:2" x14ac:dyDescent="0.2">
      <c r="B1395" s="2"/>
    </row>
    <row r="1396" spans="2:2" x14ac:dyDescent="0.2">
      <c r="B1396" s="2"/>
    </row>
    <row r="1397" spans="2:2" x14ac:dyDescent="0.2">
      <c r="B1397" s="2"/>
    </row>
    <row r="1398" spans="2:2" x14ac:dyDescent="0.2">
      <c r="B1398" s="2"/>
    </row>
    <row r="1399" spans="2:2" x14ac:dyDescent="0.2">
      <c r="B1399" s="2"/>
    </row>
    <row r="1400" spans="2:2" x14ac:dyDescent="0.2">
      <c r="B1400" s="2"/>
    </row>
    <row r="1401" spans="2:2" x14ac:dyDescent="0.2">
      <c r="B1401" s="2"/>
    </row>
    <row r="1402" spans="2:2" x14ac:dyDescent="0.2">
      <c r="B1402" s="2"/>
    </row>
    <row r="1403" spans="2:2" x14ac:dyDescent="0.2">
      <c r="B1403" s="2"/>
    </row>
    <row r="1404" spans="2:2" x14ac:dyDescent="0.2">
      <c r="B1404" s="2"/>
    </row>
    <row r="1405" spans="2:2" x14ac:dyDescent="0.2">
      <c r="B1405" s="2"/>
    </row>
    <row r="1406" spans="2:2" x14ac:dyDescent="0.2">
      <c r="B1406" s="2"/>
    </row>
    <row r="1407" spans="2:2" x14ac:dyDescent="0.2">
      <c r="B1407" s="2"/>
    </row>
    <row r="1408" spans="2:2" x14ac:dyDescent="0.2">
      <c r="B1408" s="2"/>
    </row>
    <row r="1409" spans="2:2" x14ac:dyDescent="0.2">
      <c r="B1409" s="2"/>
    </row>
    <row r="1410" spans="2:2" x14ac:dyDescent="0.2">
      <c r="B1410" s="2"/>
    </row>
    <row r="1411" spans="2:2" x14ac:dyDescent="0.2">
      <c r="B1411" s="2"/>
    </row>
    <row r="1412" spans="2:2" x14ac:dyDescent="0.2">
      <c r="B1412" s="2"/>
    </row>
    <row r="1413" spans="2:2" x14ac:dyDescent="0.2">
      <c r="B1413" s="2"/>
    </row>
    <row r="1414" spans="2:2" x14ac:dyDescent="0.2">
      <c r="B1414" s="2"/>
    </row>
    <row r="1415" spans="2:2" x14ac:dyDescent="0.2">
      <c r="B1415" s="2"/>
    </row>
    <row r="1416" spans="2:2" x14ac:dyDescent="0.2">
      <c r="B1416" s="2"/>
    </row>
    <row r="1417" spans="2:2" x14ac:dyDescent="0.2">
      <c r="B1417" s="2"/>
    </row>
    <row r="1418" spans="2:2" x14ac:dyDescent="0.2">
      <c r="B1418" s="2"/>
    </row>
    <row r="1419" spans="2:2" x14ac:dyDescent="0.2">
      <c r="B1419" s="2"/>
    </row>
    <row r="1420" spans="2:2" x14ac:dyDescent="0.2">
      <c r="B1420" s="2"/>
    </row>
    <row r="1421" spans="2:2" x14ac:dyDescent="0.2">
      <c r="B1421" s="2"/>
    </row>
    <row r="1422" spans="2:2" x14ac:dyDescent="0.2">
      <c r="B1422" s="2"/>
    </row>
    <row r="1423" spans="2:2" x14ac:dyDescent="0.2">
      <c r="B1423" s="2"/>
    </row>
    <row r="1424" spans="2:2" x14ac:dyDescent="0.2">
      <c r="B1424" s="2"/>
    </row>
    <row r="1425" spans="2:2" x14ac:dyDescent="0.2">
      <c r="B1425" s="2"/>
    </row>
    <row r="1426" spans="2:2" x14ac:dyDescent="0.2">
      <c r="B1426" s="2"/>
    </row>
    <row r="1427" spans="2:2" x14ac:dyDescent="0.2">
      <c r="B1427" s="2"/>
    </row>
    <row r="1428" spans="2:2" x14ac:dyDescent="0.2">
      <c r="B1428" s="2"/>
    </row>
    <row r="1429" spans="2:2" x14ac:dyDescent="0.2">
      <c r="B1429" s="2"/>
    </row>
    <row r="1430" spans="2:2" x14ac:dyDescent="0.2">
      <c r="B1430" s="2"/>
    </row>
    <row r="1431" spans="2:2" x14ac:dyDescent="0.2">
      <c r="B1431" s="2"/>
    </row>
    <row r="1432" spans="2:2" x14ac:dyDescent="0.2">
      <c r="B1432" s="2"/>
    </row>
    <row r="1433" spans="2:2" x14ac:dyDescent="0.2">
      <c r="B1433" s="2"/>
    </row>
    <row r="1434" spans="2:2" x14ac:dyDescent="0.2">
      <c r="B1434" s="2"/>
    </row>
    <row r="1435" spans="2:2" x14ac:dyDescent="0.2">
      <c r="B1435" s="2"/>
    </row>
    <row r="1436" spans="2:2" x14ac:dyDescent="0.2">
      <c r="B1436" s="2"/>
    </row>
    <row r="1437" spans="2:2" x14ac:dyDescent="0.2">
      <c r="B1437" s="2"/>
    </row>
    <row r="1438" spans="2:2" x14ac:dyDescent="0.2">
      <c r="B1438" s="2"/>
    </row>
    <row r="1439" spans="2:2" x14ac:dyDescent="0.2">
      <c r="B1439" s="2"/>
    </row>
    <row r="1440" spans="2:2" x14ac:dyDescent="0.2">
      <c r="B1440" s="2"/>
    </row>
    <row r="1441" spans="2:2" x14ac:dyDescent="0.2">
      <c r="B1441" s="2"/>
    </row>
    <row r="1442" spans="2:2" x14ac:dyDescent="0.2">
      <c r="B1442" s="2"/>
    </row>
    <row r="1443" spans="2:2" x14ac:dyDescent="0.2">
      <c r="B1443" s="2"/>
    </row>
    <row r="1444" spans="2:2" x14ac:dyDescent="0.2">
      <c r="B1444" s="2"/>
    </row>
    <row r="1445" spans="2:2" x14ac:dyDescent="0.2">
      <c r="B1445" s="2"/>
    </row>
    <row r="1446" spans="2:2" x14ac:dyDescent="0.2">
      <c r="B1446" s="2"/>
    </row>
    <row r="1447" spans="2:2" x14ac:dyDescent="0.2">
      <c r="B1447" s="2"/>
    </row>
    <row r="1448" spans="2:2" x14ac:dyDescent="0.2">
      <c r="B1448" s="2"/>
    </row>
    <row r="1449" spans="2:2" x14ac:dyDescent="0.2">
      <c r="B1449" s="2"/>
    </row>
    <row r="1450" spans="2:2" x14ac:dyDescent="0.2">
      <c r="B1450" s="2"/>
    </row>
    <row r="1451" spans="2:2" x14ac:dyDescent="0.2">
      <c r="B1451" s="2"/>
    </row>
    <row r="1452" spans="2:2" x14ac:dyDescent="0.2">
      <c r="B1452" s="2"/>
    </row>
    <row r="1453" spans="2:2" x14ac:dyDescent="0.2">
      <c r="B1453" s="2"/>
    </row>
    <row r="1454" spans="2:2" x14ac:dyDescent="0.2">
      <c r="B1454" s="2"/>
    </row>
    <row r="1455" spans="2:2" x14ac:dyDescent="0.2">
      <c r="B1455" s="2"/>
    </row>
    <row r="1456" spans="2:2" x14ac:dyDescent="0.2">
      <c r="B1456" s="2"/>
    </row>
    <row r="1457" spans="2:2" x14ac:dyDescent="0.2">
      <c r="B1457" s="2"/>
    </row>
    <row r="1458" spans="2:2" x14ac:dyDescent="0.2">
      <c r="B1458" s="2"/>
    </row>
    <row r="1459" spans="2:2" x14ac:dyDescent="0.2">
      <c r="B1459" s="2"/>
    </row>
    <row r="1460" spans="2:2" x14ac:dyDescent="0.2">
      <c r="B1460" s="2"/>
    </row>
    <row r="1461" spans="2:2" x14ac:dyDescent="0.2">
      <c r="B1461" s="2"/>
    </row>
    <row r="1462" spans="2:2" x14ac:dyDescent="0.2">
      <c r="B1462" s="2"/>
    </row>
    <row r="1463" spans="2:2" x14ac:dyDescent="0.2">
      <c r="B1463" s="2"/>
    </row>
    <row r="1464" spans="2:2" x14ac:dyDescent="0.2">
      <c r="B1464" s="2"/>
    </row>
    <row r="1465" spans="2:2" x14ac:dyDescent="0.2">
      <c r="B1465" s="2"/>
    </row>
    <row r="1466" spans="2:2" x14ac:dyDescent="0.2">
      <c r="B1466" s="2"/>
    </row>
    <row r="1467" spans="2:2" x14ac:dyDescent="0.2">
      <c r="B1467" s="2"/>
    </row>
    <row r="1468" spans="2:2" x14ac:dyDescent="0.2">
      <c r="B1468" s="2"/>
    </row>
    <row r="1469" spans="2:2" x14ac:dyDescent="0.2">
      <c r="B1469" s="2"/>
    </row>
    <row r="1470" spans="2:2" x14ac:dyDescent="0.2">
      <c r="B1470" s="2"/>
    </row>
    <row r="1471" spans="2:2" x14ac:dyDescent="0.2">
      <c r="B1471" s="2"/>
    </row>
    <row r="1472" spans="2:2" x14ac:dyDescent="0.2">
      <c r="B1472" s="2"/>
    </row>
    <row r="1473" spans="2:2" x14ac:dyDescent="0.2">
      <c r="B1473" s="2"/>
    </row>
    <row r="1474" spans="2:2" x14ac:dyDescent="0.2">
      <c r="B1474" s="2"/>
    </row>
    <row r="1475" spans="2:2" x14ac:dyDescent="0.2">
      <c r="B1475" s="2"/>
    </row>
    <row r="1476" spans="2:2" x14ac:dyDescent="0.2">
      <c r="B1476" s="2"/>
    </row>
    <row r="1477" spans="2:2" x14ac:dyDescent="0.2">
      <c r="B1477" s="2"/>
    </row>
    <row r="1478" spans="2:2" x14ac:dyDescent="0.2">
      <c r="B1478" s="2"/>
    </row>
    <row r="1479" spans="2:2" x14ac:dyDescent="0.2">
      <c r="B1479" s="2"/>
    </row>
    <row r="1480" spans="2:2" x14ac:dyDescent="0.2">
      <c r="B1480" s="2"/>
    </row>
    <row r="1481" spans="2:2" x14ac:dyDescent="0.2">
      <c r="B1481" s="2"/>
    </row>
    <row r="1482" spans="2:2" x14ac:dyDescent="0.2">
      <c r="B1482" s="2"/>
    </row>
    <row r="1483" spans="2:2" x14ac:dyDescent="0.2">
      <c r="B1483" s="2"/>
    </row>
    <row r="1484" spans="2:2" x14ac:dyDescent="0.2">
      <c r="B1484" s="2"/>
    </row>
    <row r="1485" spans="2:2" x14ac:dyDescent="0.2">
      <c r="B1485" s="2"/>
    </row>
    <row r="1486" spans="2:2" x14ac:dyDescent="0.2">
      <c r="B1486" s="2"/>
    </row>
    <row r="1487" spans="2:2" x14ac:dyDescent="0.2">
      <c r="B1487" s="2"/>
    </row>
    <row r="1488" spans="2:2" x14ac:dyDescent="0.2">
      <c r="B1488" s="2"/>
    </row>
    <row r="1489" spans="2:2" x14ac:dyDescent="0.2">
      <c r="B1489" s="2"/>
    </row>
    <row r="1490" spans="2:2" x14ac:dyDescent="0.2">
      <c r="B1490" s="2"/>
    </row>
    <row r="1491" spans="2:2" x14ac:dyDescent="0.2">
      <c r="B1491" s="2"/>
    </row>
    <row r="1492" spans="2:2" x14ac:dyDescent="0.2">
      <c r="B1492" s="2"/>
    </row>
    <row r="1493" spans="2:2" x14ac:dyDescent="0.2">
      <c r="B1493" s="2"/>
    </row>
    <row r="1494" spans="2:2" x14ac:dyDescent="0.2">
      <c r="B1494" s="2"/>
    </row>
    <row r="1495" spans="2:2" x14ac:dyDescent="0.2">
      <c r="B1495" s="2"/>
    </row>
    <row r="1496" spans="2:2" x14ac:dyDescent="0.2">
      <c r="B1496" s="2"/>
    </row>
    <row r="1497" spans="2:2" x14ac:dyDescent="0.2">
      <c r="B1497" s="2"/>
    </row>
    <row r="1498" spans="2:2" x14ac:dyDescent="0.2">
      <c r="B1498" s="2"/>
    </row>
    <row r="1499" spans="2:2" x14ac:dyDescent="0.2">
      <c r="B1499" s="2"/>
    </row>
    <row r="1500" spans="2:2" x14ac:dyDescent="0.2">
      <c r="B1500" s="2"/>
    </row>
    <row r="1501" spans="2:2" x14ac:dyDescent="0.2">
      <c r="B1501" s="2"/>
    </row>
    <row r="1502" spans="2:2" x14ac:dyDescent="0.2">
      <c r="B1502" s="2"/>
    </row>
    <row r="1503" spans="2:2" x14ac:dyDescent="0.2">
      <c r="B1503" s="2"/>
    </row>
    <row r="1504" spans="2:2" x14ac:dyDescent="0.2">
      <c r="B1504" s="2"/>
    </row>
    <row r="1505" spans="2:2" x14ac:dyDescent="0.2">
      <c r="B1505" s="2"/>
    </row>
    <row r="1506" spans="2:2" x14ac:dyDescent="0.2">
      <c r="B1506" s="2"/>
    </row>
    <row r="1507" spans="2:2" x14ac:dyDescent="0.2">
      <c r="B1507" s="2"/>
    </row>
    <row r="1508" spans="2:2" x14ac:dyDescent="0.2">
      <c r="B1508" s="2"/>
    </row>
    <row r="1509" spans="2:2" x14ac:dyDescent="0.2">
      <c r="B1509" s="2"/>
    </row>
    <row r="1510" spans="2:2" x14ac:dyDescent="0.2">
      <c r="B1510" s="2"/>
    </row>
    <row r="1511" spans="2:2" x14ac:dyDescent="0.2">
      <c r="B1511" s="2"/>
    </row>
    <row r="1512" spans="2:2" x14ac:dyDescent="0.2">
      <c r="B1512" s="2"/>
    </row>
    <row r="1513" spans="2:2" x14ac:dyDescent="0.2">
      <c r="B1513" s="2"/>
    </row>
    <row r="1514" spans="2:2" x14ac:dyDescent="0.2">
      <c r="B1514" s="2"/>
    </row>
    <row r="1515" spans="2:2" x14ac:dyDescent="0.2">
      <c r="B1515" s="2"/>
    </row>
    <row r="1516" spans="2:2" x14ac:dyDescent="0.2">
      <c r="B1516" s="2"/>
    </row>
    <row r="1517" spans="2:2" x14ac:dyDescent="0.2">
      <c r="B1517" s="2"/>
    </row>
    <row r="1518" spans="2:2" x14ac:dyDescent="0.2">
      <c r="B1518" s="2"/>
    </row>
    <row r="1519" spans="2:2" x14ac:dyDescent="0.2">
      <c r="B1519" s="2"/>
    </row>
    <row r="1520" spans="2:2" x14ac:dyDescent="0.2">
      <c r="B1520" s="2"/>
    </row>
    <row r="1521" spans="2:2" x14ac:dyDescent="0.2">
      <c r="B1521" s="2"/>
    </row>
    <row r="1522" spans="2:2" x14ac:dyDescent="0.2">
      <c r="B1522" s="2"/>
    </row>
    <row r="1523" spans="2:2" x14ac:dyDescent="0.2">
      <c r="B1523" s="2"/>
    </row>
    <row r="1524" spans="2:2" x14ac:dyDescent="0.2">
      <c r="B1524" s="2"/>
    </row>
    <row r="1525" spans="2:2" x14ac:dyDescent="0.2">
      <c r="B1525" s="2"/>
    </row>
    <row r="1526" spans="2:2" x14ac:dyDescent="0.2">
      <c r="B1526" s="2"/>
    </row>
    <row r="1527" spans="2:2" x14ac:dyDescent="0.2">
      <c r="B1527" s="2"/>
    </row>
    <row r="1528" spans="2:2" x14ac:dyDescent="0.2">
      <c r="B1528" s="2"/>
    </row>
    <row r="1529" spans="2:2" x14ac:dyDescent="0.2">
      <c r="B1529" s="2"/>
    </row>
    <row r="1530" spans="2:2" x14ac:dyDescent="0.2">
      <c r="B1530" s="2"/>
    </row>
    <row r="1531" spans="2:2" x14ac:dyDescent="0.2">
      <c r="B1531" s="2"/>
    </row>
    <row r="1532" spans="2:2" x14ac:dyDescent="0.2">
      <c r="B1532" s="2"/>
    </row>
    <row r="1533" spans="2:2" x14ac:dyDescent="0.2">
      <c r="B1533" s="2"/>
    </row>
    <row r="1534" spans="2:2" x14ac:dyDescent="0.2">
      <c r="B1534" s="2"/>
    </row>
    <row r="1535" spans="2:2" x14ac:dyDescent="0.2">
      <c r="B1535" s="2"/>
    </row>
    <row r="1536" spans="2:2" x14ac:dyDescent="0.2">
      <c r="B1536" s="2"/>
    </row>
    <row r="1537" spans="2:2" x14ac:dyDescent="0.2">
      <c r="B1537" s="2"/>
    </row>
    <row r="1538" spans="2:2" x14ac:dyDescent="0.2">
      <c r="B1538" s="2"/>
    </row>
    <row r="1539" spans="2:2" x14ac:dyDescent="0.2">
      <c r="B1539" s="2"/>
    </row>
    <row r="1540" spans="2:2" x14ac:dyDescent="0.2">
      <c r="B1540" s="2"/>
    </row>
    <row r="1541" spans="2:2" x14ac:dyDescent="0.2">
      <c r="B1541" s="2"/>
    </row>
    <row r="1542" spans="2:2" x14ac:dyDescent="0.2">
      <c r="B1542" s="2"/>
    </row>
    <row r="1543" spans="2:2" x14ac:dyDescent="0.2">
      <c r="B1543" s="2"/>
    </row>
    <row r="1544" spans="2:2" x14ac:dyDescent="0.2">
      <c r="B1544" s="2"/>
    </row>
    <row r="1545" spans="2:2" x14ac:dyDescent="0.2">
      <c r="B1545" s="2"/>
    </row>
    <row r="1546" spans="2:2" x14ac:dyDescent="0.2">
      <c r="B1546" s="2"/>
    </row>
    <row r="1547" spans="2:2" x14ac:dyDescent="0.2">
      <c r="B1547" s="2"/>
    </row>
    <row r="1548" spans="2:2" x14ac:dyDescent="0.2">
      <c r="B1548" s="2"/>
    </row>
    <row r="1549" spans="2:2" x14ac:dyDescent="0.2">
      <c r="B1549" s="2"/>
    </row>
    <row r="1550" spans="2:2" x14ac:dyDescent="0.2">
      <c r="B1550" s="2"/>
    </row>
    <row r="1551" spans="2:2" x14ac:dyDescent="0.2">
      <c r="B1551" s="2"/>
    </row>
    <row r="1552" spans="2:2" x14ac:dyDescent="0.2">
      <c r="B1552" s="2"/>
    </row>
    <row r="1553" spans="2:2" x14ac:dyDescent="0.2">
      <c r="B1553" s="2"/>
    </row>
    <row r="1554" spans="2:2" x14ac:dyDescent="0.2">
      <c r="B1554" s="2"/>
    </row>
    <row r="1555" spans="2:2" x14ac:dyDescent="0.2">
      <c r="B1555" s="2"/>
    </row>
    <row r="1556" spans="2:2" x14ac:dyDescent="0.2">
      <c r="B1556" s="2"/>
    </row>
    <row r="1557" spans="2:2" x14ac:dyDescent="0.2">
      <c r="B1557" s="2"/>
    </row>
    <row r="1558" spans="2:2" x14ac:dyDescent="0.2">
      <c r="B1558" s="2"/>
    </row>
    <row r="1559" spans="2:2" x14ac:dyDescent="0.2">
      <c r="B1559" s="2"/>
    </row>
    <row r="1560" spans="2:2" x14ac:dyDescent="0.2">
      <c r="B1560" s="2"/>
    </row>
    <row r="1561" spans="2:2" x14ac:dyDescent="0.2">
      <c r="B1561" s="2"/>
    </row>
    <row r="1562" spans="2:2" x14ac:dyDescent="0.2">
      <c r="B1562" s="2"/>
    </row>
    <row r="1563" spans="2:2" x14ac:dyDescent="0.2">
      <c r="B1563" s="2"/>
    </row>
    <row r="1564" spans="2:2" x14ac:dyDescent="0.2">
      <c r="B1564" s="2"/>
    </row>
    <row r="1565" spans="2:2" x14ac:dyDescent="0.2">
      <c r="B1565" s="2"/>
    </row>
    <row r="1566" spans="2:2" x14ac:dyDescent="0.2">
      <c r="B1566" s="2"/>
    </row>
    <row r="1567" spans="2:2" x14ac:dyDescent="0.2">
      <c r="B1567" s="2"/>
    </row>
    <row r="1568" spans="2:2" x14ac:dyDescent="0.2">
      <c r="B1568" s="2"/>
    </row>
    <row r="1569" spans="2:2" x14ac:dyDescent="0.2">
      <c r="B1569" s="2"/>
    </row>
    <row r="1570" spans="2:2" x14ac:dyDescent="0.2">
      <c r="B1570" s="2"/>
    </row>
    <row r="1571" spans="2:2" x14ac:dyDescent="0.2">
      <c r="B1571" s="2"/>
    </row>
    <row r="1572" spans="2:2" x14ac:dyDescent="0.2">
      <c r="B1572" s="2"/>
    </row>
    <row r="1573" spans="2:2" x14ac:dyDescent="0.2">
      <c r="B1573" s="2"/>
    </row>
    <row r="1574" spans="2:2" x14ac:dyDescent="0.2">
      <c r="B1574" s="2"/>
    </row>
    <row r="1575" spans="2:2" x14ac:dyDescent="0.2">
      <c r="B1575" s="2"/>
    </row>
    <row r="1576" spans="2:2" x14ac:dyDescent="0.2">
      <c r="B1576" s="2"/>
    </row>
    <row r="1577" spans="2:2" x14ac:dyDescent="0.2">
      <c r="B1577" s="2"/>
    </row>
    <row r="1578" spans="2:2" x14ac:dyDescent="0.2">
      <c r="B1578" s="2"/>
    </row>
    <row r="1579" spans="2:2" x14ac:dyDescent="0.2">
      <c r="B1579" s="2"/>
    </row>
    <row r="1580" spans="2:2" x14ac:dyDescent="0.2">
      <c r="B1580" s="2"/>
    </row>
    <row r="1581" spans="2:2" x14ac:dyDescent="0.2">
      <c r="B1581" s="2"/>
    </row>
    <row r="1582" spans="2:2" x14ac:dyDescent="0.2">
      <c r="B1582" s="2"/>
    </row>
    <row r="1583" spans="2:2" x14ac:dyDescent="0.2">
      <c r="B1583" s="2"/>
    </row>
    <row r="1584" spans="2:2" x14ac:dyDescent="0.2">
      <c r="B1584" s="2"/>
    </row>
    <row r="1585" spans="2:2" x14ac:dyDescent="0.2">
      <c r="B1585" s="2"/>
    </row>
    <row r="1586" spans="2:2" x14ac:dyDescent="0.2">
      <c r="B1586" s="2"/>
    </row>
    <row r="1587" spans="2:2" x14ac:dyDescent="0.2">
      <c r="B1587" s="2"/>
    </row>
    <row r="1588" spans="2:2" x14ac:dyDescent="0.2">
      <c r="B1588" s="2"/>
    </row>
    <row r="1589" spans="2:2" x14ac:dyDescent="0.2">
      <c r="B1589" s="2"/>
    </row>
    <row r="1590" spans="2:2" x14ac:dyDescent="0.2">
      <c r="B1590" s="2"/>
    </row>
    <row r="1591" spans="2:2" x14ac:dyDescent="0.2">
      <c r="B1591" s="2"/>
    </row>
    <row r="1592" spans="2:2" x14ac:dyDescent="0.2">
      <c r="B1592" s="2"/>
    </row>
    <row r="1593" spans="2:2" x14ac:dyDescent="0.2">
      <c r="B1593" s="2"/>
    </row>
    <row r="1594" spans="2:2" x14ac:dyDescent="0.2">
      <c r="B1594" s="2"/>
    </row>
    <row r="1595" spans="2:2" x14ac:dyDescent="0.2">
      <c r="B1595" s="2"/>
    </row>
    <row r="1596" spans="2:2" x14ac:dyDescent="0.2">
      <c r="B1596" s="2"/>
    </row>
    <row r="1597" spans="2:2" x14ac:dyDescent="0.2">
      <c r="B1597" s="2"/>
    </row>
    <row r="1598" spans="2:2" x14ac:dyDescent="0.2">
      <c r="B1598" s="2"/>
    </row>
    <row r="1599" spans="2:2" x14ac:dyDescent="0.2">
      <c r="B1599" s="2"/>
    </row>
    <row r="1600" spans="2:2" x14ac:dyDescent="0.2">
      <c r="B1600" s="2"/>
    </row>
    <row r="1601" spans="2:2" x14ac:dyDescent="0.2">
      <c r="B1601" s="2"/>
    </row>
    <row r="1602" spans="2:2" x14ac:dyDescent="0.2">
      <c r="B1602" s="2"/>
    </row>
    <row r="1603" spans="2:2" x14ac:dyDescent="0.2">
      <c r="B1603" s="2"/>
    </row>
    <row r="1604" spans="2:2" x14ac:dyDescent="0.2">
      <c r="B1604" s="2"/>
    </row>
    <row r="1605" spans="2:2" x14ac:dyDescent="0.2">
      <c r="B1605" s="2"/>
    </row>
    <row r="1606" spans="2:2" x14ac:dyDescent="0.2">
      <c r="B1606" s="2"/>
    </row>
    <row r="1607" spans="2:2" x14ac:dyDescent="0.2">
      <c r="B1607" s="2"/>
    </row>
    <row r="1608" spans="2:2" x14ac:dyDescent="0.2">
      <c r="B1608" s="2"/>
    </row>
    <row r="1609" spans="2:2" x14ac:dyDescent="0.2">
      <c r="B1609" s="2"/>
    </row>
    <row r="1610" spans="2:2" x14ac:dyDescent="0.2">
      <c r="B1610" s="2"/>
    </row>
    <row r="1611" spans="2:2" x14ac:dyDescent="0.2">
      <c r="B1611" s="2"/>
    </row>
    <row r="1612" spans="2:2" x14ac:dyDescent="0.2">
      <c r="B1612" s="2"/>
    </row>
    <row r="1613" spans="2:2" x14ac:dyDescent="0.2">
      <c r="B1613" s="2"/>
    </row>
    <row r="1614" spans="2:2" x14ac:dyDescent="0.2">
      <c r="B1614" s="2"/>
    </row>
    <row r="1615" spans="2:2" x14ac:dyDescent="0.2">
      <c r="B1615" s="2"/>
    </row>
    <row r="1616" spans="2:2" x14ac:dyDescent="0.2">
      <c r="B1616" s="2"/>
    </row>
    <row r="1617" spans="2:2" x14ac:dyDescent="0.2">
      <c r="B1617" s="2"/>
    </row>
    <row r="1618" spans="2:2" x14ac:dyDescent="0.2">
      <c r="B1618" s="2"/>
    </row>
    <row r="1619" spans="2:2" x14ac:dyDescent="0.2">
      <c r="B1619" s="2"/>
    </row>
    <row r="1620" spans="2:2" x14ac:dyDescent="0.2">
      <c r="B1620" s="2"/>
    </row>
    <row r="1621" spans="2:2" x14ac:dyDescent="0.2">
      <c r="B1621" s="2"/>
    </row>
    <row r="1622" spans="2:2" x14ac:dyDescent="0.2">
      <c r="B1622" s="2"/>
    </row>
    <row r="1623" spans="2:2" x14ac:dyDescent="0.2">
      <c r="B1623" s="2"/>
    </row>
    <row r="1624" spans="2:2" x14ac:dyDescent="0.2">
      <c r="B1624" s="2"/>
    </row>
    <row r="1625" spans="2:2" x14ac:dyDescent="0.2">
      <c r="B1625" s="2"/>
    </row>
    <row r="1626" spans="2:2" x14ac:dyDescent="0.2">
      <c r="B1626" s="2"/>
    </row>
    <row r="1627" spans="2:2" x14ac:dyDescent="0.2">
      <c r="B1627" s="2"/>
    </row>
    <row r="1628" spans="2:2" x14ac:dyDescent="0.2">
      <c r="B1628" s="2"/>
    </row>
    <row r="1629" spans="2:2" x14ac:dyDescent="0.2">
      <c r="B1629" s="2"/>
    </row>
    <row r="1630" spans="2:2" x14ac:dyDescent="0.2">
      <c r="B1630" s="2"/>
    </row>
    <row r="1631" spans="2:2" x14ac:dyDescent="0.2">
      <c r="B1631" s="2"/>
    </row>
    <row r="1632" spans="2:2" x14ac:dyDescent="0.2">
      <c r="B1632" s="2"/>
    </row>
    <row r="1633" spans="2:2" x14ac:dyDescent="0.2">
      <c r="B1633" s="2"/>
    </row>
    <row r="1634" spans="2:2" x14ac:dyDescent="0.2">
      <c r="B1634" s="2"/>
    </row>
    <row r="1635" spans="2:2" x14ac:dyDescent="0.2">
      <c r="B1635" s="2"/>
    </row>
    <row r="1636" spans="2:2" x14ac:dyDescent="0.2">
      <c r="B1636" s="2"/>
    </row>
    <row r="1637" spans="2:2" x14ac:dyDescent="0.2">
      <c r="B1637" s="2"/>
    </row>
    <row r="1638" spans="2:2" x14ac:dyDescent="0.2">
      <c r="B1638" s="2"/>
    </row>
    <row r="1639" spans="2:2" x14ac:dyDescent="0.2">
      <c r="B1639" s="2"/>
    </row>
    <row r="1640" spans="2:2" x14ac:dyDescent="0.2">
      <c r="B1640" s="2"/>
    </row>
    <row r="1641" spans="2:2" x14ac:dyDescent="0.2">
      <c r="B1641" s="2"/>
    </row>
    <row r="1642" spans="2:2" x14ac:dyDescent="0.2">
      <c r="B1642" s="2"/>
    </row>
    <row r="1643" spans="2:2" x14ac:dyDescent="0.2">
      <c r="B1643" s="2"/>
    </row>
    <row r="1644" spans="2:2" x14ac:dyDescent="0.2">
      <c r="B1644" s="2"/>
    </row>
    <row r="1645" spans="2:2" x14ac:dyDescent="0.2">
      <c r="B1645" s="2"/>
    </row>
    <row r="1646" spans="2:2" x14ac:dyDescent="0.2">
      <c r="B1646" s="2"/>
    </row>
    <row r="1647" spans="2:2" x14ac:dyDescent="0.2">
      <c r="B1647" s="2"/>
    </row>
    <row r="1648" spans="2:2" x14ac:dyDescent="0.2">
      <c r="B1648" s="2"/>
    </row>
    <row r="1649" spans="2:2" x14ac:dyDescent="0.2">
      <c r="B1649" s="2"/>
    </row>
    <row r="1650" spans="2:2" x14ac:dyDescent="0.2">
      <c r="B1650" s="2"/>
    </row>
    <row r="1651" spans="2:2" x14ac:dyDescent="0.2">
      <c r="B1651" s="2"/>
    </row>
    <row r="1652" spans="2:2" x14ac:dyDescent="0.2">
      <c r="B1652" s="2"/>
    </row>
    <row r="1653" spans="2:2" x14ac:dyDescent="0.2">
      <c r="B1653" s="2"/>
    </row>
    <row r="1654" spans="2:2" x14ac:dyDescent="0.2">
      <c r="B1654" s="2"/>
    </row>
    <row r="1655" spans="2:2" x14ac:dyDescent="0.2">
      <c r="B1655" s="2"/>
    </row>
    <row r="1656" spans="2:2" x14ac:dyDescent="0.2">
      <c r="B1656" s="2"/>
    </row>
    <row r="1657" spans="2:2" x14ac:dyDescent="0.2">
      <c r="B1657" s="2"/>
    </row>
    <row r="1658" spans="2:2" x14ac:dyDescent="0.2">
      <c r="B1658" s="2"/>
    </row>
    <row r="1659" spans="2:2" x14ac:dyDescent="0.2">
      <c r="B1659" s="2"/>
    </row>
    <row r="1660" spans="2:2" x14ac:dyDescent="0.2">
      <c r="B1660" s="2"/>
    </row>
    <row r="1661" spans="2:2" x14ac:dyDescent="0.2">
      <c r="B1661" s="2"/>
    </row>
    <row r="1662" spans="2:2" x14ac:dyDescent="0.2">
      <c r="B1662" s="2"/>
    </row>
    <row r="1663" spans="2:2" x14ac:dyDescent="0.2">
      <c r="B1663" s="2"/>
    </row>
    <row r="1664" spans="2:2" x14ac:dyDescent="0.2">
      <c r="B1664" s="2"/>
    </row>
    <row r="1665" spans="2:2" x14ac:dyDescent="0.2">
      <c r="B1665" s="2"/>
    </row>
    <row r="1666" spans="2:2" x14ac:dyDescent="0.2">
      <c r="B1666" s="2"/>
    </row>
    <row r="1667" spans="2:2" x14ac:dyDescent="0.2">
      <c r="B1667" s="2"/>
    </row>
    <row r="1668" spans="2:2" x14ac:dyDescent="0.2">
      <c r="B1668" s="2"/>
    </row>
    <row r="1669" spans="2:2" x14ac:dyDescent="0.2">
      <c r="B1669" s="2"/>
    </row>
    <row r="1670" spans="2:2" x14ac:dyDescent="0.2">
      <c r="B1670" s="2"/>
    </row>
    <row r="1671" spans="2:2" x14ac:dyDescent="0.2">
      <c r="B1671" s="2"/>
    </row>
    <row r="1672" spans="2:2" x14ac:dyDescent="0.2">
      <c r="B1672" s="2"/>
    </row>
    <row r="1673" spans="2:2" x14ac:dyDescent="0.2">
      <c r="B1673" s="2"/>
    </row>
    <row r="1674" spans="2:2" x14ac:dyDescent="0.2">
      <c r="B1674" s="2"/>
    </row>
    <row r="1675" spans="2:2" x14ac:dyDescent="0.2">
      <c r="B1675" s="2"/>
    </row>
    <row r="1676" spans="2:2" x14ac:dyDescent="0.2">
      <c r="B1676" s="2"/>
    </row>
    <row r="1677" spans="2:2" x14ac:dyDescent="0.2">
      <c r="B1677" s="2"/>
    </row>
    <row r="1678" spans="2:2" x14ac:dyDescent="0.2">
      <c r="B1678" s="2"/>
    </row>
    <row r="1679" spans="2:2" x14ac:dyDescent="0.2">
      <c r="B1679" s="2"/>
    </row>
    <row r="1680" spans="2:2" x14ac:dyDescent="0.2">
      <c r="B1680" s="2"/>
    </row>
    <row r="1681" spans="2:2" x14ac:dyDescent="0.2">
      <c r="B1681" s="2"/>
    </row>
    <row r="1682" spans="2:2" x14ac:dyDescent="0.2">
      <c r="B1682" s="2"/>
    </row>
    <row r="1683" spans="2:2" x14ac:dyDescent="0.2">
      <c r="B1683" s="2"/>
    </row>
    <row r="1684" spans="2:2" x14ac:dyDescent="0.2">
      <c r="B1684" s="2"/>
    </row>
    <row r="1685" spans="2:2" x14ac:dyDescent="0.2">
      <c r="B1685" s="2"/>
    </row>
    <row r="1686" spans="2:2" x14ac:dyDescent="0.2">
      <c r="B1686" s="2"/>
    </row>
    <row r="1687" spans="2:2" x14ac:dyDescent="0.2">
      <c r="B1687" s="2"/>
    </row>
    <row r="1688" spans="2:2" x14ac:dyDescent="0.2">
      <c r="B1688" s="2"/>
    </row>
    <row r="1689" spans="2:2" x14ac:dyDescent="0.2">
      <c r="B1689" s="2"/>
    </row>
    <row r="1690" spans="2:2" x14ac:dyDescent="0.2">
      <c r="B1690" s="2"/>
    </row>
    <row r="1691" spans="2:2" x14ac:dyDescent="0.2">
      <c r="B1691" s="2"/>
    </row>
    <row r="1692" spans="2:2" x14ac:dyDescent="0.2">
      <c r="B1692" s="2"/>
    </row>
    <row r="1693" spans="2:2" x14ac:dyDescent="0.2">
      <c r="B1693" s="2"/>
    </row>
    <row r="1694" spans="2:2" x14ac:dyDescent="0.2">
      <c r="B1694" s="2"/>
    </row>
    <row r="1695" spans="2:2" x14ac:dyDescent="0.2">
      <c r="B1695" s="2"/>
    </row>
    <row r="1696" spans="2:2" x14ac:dyDescent="0.2">
      <c r="B1696" s="2"/>
    </row>
    <row r="1697" spans="2:2" x14ac:dyDescent="0.2">
      <c r="B1697" s="2"/>
    </row>
    <row r="1698" spans="2:2" x14ac:dyDescent="0.2">
      <c r="B1698" s="2"/>
    </row>
    <row r="1699" spans="2:2" x14ac:dyDescent="0.2">
      <c r="B1699" s="2"/>
    </row>
    <row r="1700" spans="2:2" x14ac:dyDescent="0.2">
      <c r="B1700" s="2"/>
    </row>
    <row r="1701" spans="2:2" x14ac:dyDescent="0.2">
      <c r="B1701" s="2"/>
    </row>
    <row r="1702" spans="2:2" x14ac:dyDescent="0.2">
      <c r="B1702" s="2"/>
    </row>
    <row r="1703" spans="2:2" x14ac:dyDescent="0.2">
      <c r="B1703" s="2"/>
    </row>
    <row r="1704" spans="2:2" x14ac:dyDescent="0.2">
      <c r="B1704" s="2"/>
    </row>
    <row r="1705" spans="2:2" x14ac:dyDescent="0.2">
      <c r="B1705" s="2"/>
    </row>
    <row r="1706" spans="2:2" x14ac:dyDescent="0.2">
      <c r="B1706" s="2"/>
    </row>
    <row r="1707" spans="2:2" x14ac:dyDescent="0.2">
      <c r="B1707" s="2"/>
    </row>
    <row r="1708" spans="2:2" x14ac:dyDescent="0.2">
      <c r="B1708" s="2"/>
    </row>
    <row r="1709" spans="2:2" x14ac:dyDescent="0.2">
      <c r="B1709" s="2"/>
    </row>
    <row r="1710" spans="2:2" x14ac:dyDescent="0.2">
      <c r="B1710" s="2"/>
    </row>
    <row r="1711" spans="2:2" x14ac:dyDescent="0.2">
      <c r="B1711" s="2"/>
    </row>
    <row r="1712" spans="2:2" x14ac:dyDescent="0.2">
      <c r="B1712" s="2"/>
    </row>
    <row r="1713" spans="2:2" x14ac:dyDescent="0.2">
      <c r="B1713" s="2"/>
    </row>
    <row r="1714" spans="2:2" x14ac:dyDescent="0.2">
      <c r="B1714" s="2"/>
    </row>
    <row r="1715" spans="2:2" x14ac:dyDescent="0.2">
      <c r="B1715" s="2"/>
    </row>
    <row r="1716" spans="2:2" x14ac:dyDescent="0.2">
      <c r="B1716" s="2"/>
    </row>
    <row r="1717" spans="2:2" x14ac:dyDescent="0.2">
      <c r="B1717" s="2"/>
    </row>
    <row r="1718" spans="2:2" x14ac:dyDescent="0.2">
      <c r="B1718" s="2"/>
    </row>
    <row r="1719" spans="2:2" x14ac:dyDescent="0.2">
      <c r="B1719" s="2"/>
    </row>
    <row r="1720" spans="2:2" x14ac:dyDescent="0.2">
      <c r="B1720" s="2"/>
    </row>
    <row r="1721" spans="2:2" x14ac:dyDescent="0.2">
      <c r="B1721" s="2"/>
    </row>
    <row r="1722" spans="2:2" x14ac:dyDescent="0.2">
      <c r="B1722" s="2"/>
    </row>
    <row r="1723" spans="2:2" x14ac:dyDescent="0.2">
      <c r="B1723" s="2"/>
    </row>
    <row r="1724" spans="2:2" x14ac:dyDescent="0.2">
      <c r="B1724" s="2"/>
    </row>
    <row r="1725" spans="2:2" x14ac:dyDescent="0.2">
      <c r="B1725" s="2"/>
    </row>
    <row r="1726" spans="2:2" x14ac:dyDescent="0.2">
      <c r="B1726" s="2"/>
    </row>
    <row r="1727" spans="2:2" x14ac:dyDescent="0.2">
      <c r="B1727" s="2"/>
    </row>
    <row r="1728" spans="2:2" x14ac:dyDescent="0.2">
      <c r="B1728" s="2"/>
    </row>
    <row r="1729" spans="2:2" x14ac:dyDescent="0.2">
      <c r="B1729" s="2"/>
    </row>
    <row r="1730" spans="2:2" x14ac:dyDescent="0.2">
      <c r="B1730" s="2"/>
    </row>
    <row r="1731" spans="2:2" x14ac:dyDescent="0.2">
      <c r="B1731" s="2"/>
    </row>
    <row r="1732" spans="2:2" x14ac:dyDescent="0.2">
      <c r="B1732" s="2"/>
    </row>
    <row r="1733" spans="2:2" x14ac:dyDescent="0.2">
      <c r="B1733" s="2"/>
    </row>
    <row r="1734" spans="2:2" x14ac:dyDescent="0.2">
      <c r="B1734" s="2"/>
    </row>
    <row r="1735" spans="2:2" x14ac:dyDescent="0.2">
      <c r="B1735" s="2"/>
    </row>
    <row r="1736" spans="2:2" x14ac:dyDescent="0.2">
      <c r="B1736" s="2"/>
    </row>
    <row r="1737" spans="2:2" x14ac:dyDescent="0.2">
      <c r="B1737" s="2"/>
    </row>
    <row r="1738" spans="2:2" x14ac:dyDescent="0.2">
      <c r="B1738" s="2"/>
    </row>
    <row r="1739" spans="2:2" x14ac:dyDescent="0.2">
      <c r="B1739" s="2"/>
    </row>
    <row r="1740" spans="2:2" x14ac:dyDescent="0.2">
      <c r="B1740" s="2"/>
    </row>
    <row r="1741" spans="2:2" x14ac:dyDescent="0.2">
      <c r="B1741" s="2"/>
    </row>
    <row r="1742" spans="2:2" x14ac:dyDescent="0.2">
      <c r="B1742" s="2"/>
    </row>
    <row r="1743" spans="2:2" x14ac:dyDescent="0.2">
      <c r="B1743" s="2"/>
    </row>
    <row r="1744" spans="2:2" x14ac:dyDescent="0.2">
      <c r="B1744" s="2"/>
    </row>
    <row r="1745" spans="2:2" x14ac:dyDescent="0.2">
      <c r="B1745" s="2"/>
    </row>
    <row r="1746" spans="2:2" x14ac:dyDescent="0.2">
      <c r="B1746" s="2"/>
    </row>
    <row r="1747" spans="2:2" x14ac:dyDescent="0.2">
      <c r="B1747" s="2"/>
    </row>
    <row r="1748" spans="2:2" x14ac:dyDescent="0.2">
      <c r="B1748" s="2"/>
    </row>
    <row r="1749" spans="2:2" x14ac:dyDescent="0.2">
      <c r="B1749" s="2"/>
    </row>
    <row r="1750" spans="2:2" x14ac:dyDescent="0.2">
      <c r="B1750" s="2"/>
    </row>
    <row r="1751" spans="2:2" x14ac:dyDescent="0.2">
      <c r="B1751" s="2"/>
    </row>
    <row r="1752" spans="2:2" x14ac:dyDescent="0.2">
      <c r="B1752" s="2"/>
    </row>
    <row r="1753" spans="2:2" x14ac:dyDescent="0.2">
      <c r="B1753" s="2"/>
    </row>
    <row r="1754" spans="2:2" x14ac:dyDescent="0.2">
      <c r="B1754" s="2"/>
    </row>
    <row r="1755" spans="2:2" x14ac:dyDescent="0.2">
      <c r="B1755" s="2"/>
    </row>
    <row r="1756" spans="2:2" x14ac:dyDescent="0.2">
      <c r="B1756" s="2"/>
    </row>
    <row r="1757" spans="2:2" x14ac:dyDescent="0.2">
      <c r="B1757" s="2"/>
    </row>
    <row r="1758" spans="2:2" x14ac:dyDescent="0.2">
      <c r="B1758" s="2"/>
    </row>
    <row r="1759" spans="2:2" x14ac:dyDescent="0.2">
      <c r="B1759" s="2"/>
    </row>
    <row r="1760" spans="2:2" x14ac:dyDescent="0.2">
      <c r="B1760" s="2"/>
    </row>
    <row r="1761" spans="2:2" x14ac:dyDescent="0.2">
      <c r="B1761" s="2"/>
    </row>
    <row r="1762" spans="2:2" x14ac:dyDescent="0.2">
      <c r="B1762" s="2"/>
    </row>
    <row r="1763" spans="2:2" x14ac:dyDescent="0.2">
      <c r="B1763" s="2"/>
    </row>
    <row r="1764" spans="2:2" x14ac:dyDescent="0.2">
      <c r="B1764" s="2"/>
    </row>
    <row r="1765" spans="2:2" x14ac:dyDescent="0.2">
      <c r="B1765" s="2"/>
    </row>
    <row r="1766" spans="2:2" x14ac:dyDescent="0.2">
      <c r="B1766" s="2"/>
    </row>
    <row r="1767" spans="2:2" x14ac:dyDescent="0.2">
      <c r="B1767" s="2"/>
    </row>
    <row r="1768" spans="2:2" x14ac:dyDescent="0.2">
      <c r="B1768" s="2"/>
    </row>
    <row r="1769" spans="2:2" x14ac:dyDescent="0.2">
      <c r="B1769" s="2"/>
    </row>
    <row r="1770" spans="2:2" x14ac:dyDescent="0.2">
      <c r="B1770" s="2"/>
    </row>
    <row r="1771" spans="2:2" x14ac:dyDescent="0.2">
      <c r="B1771" s="2"/>
    </row>
    <row r="1772" spans="2:2" x14ac:dyDescent="0.2">
      <c r="B1772" s="2"/>
    </row>
    <row r="1773" spans="2:2" x14ac:dyDescent="0.2">
      <c r="B1773" s="2"/>
    </row>
    <row r="1774" spans="2:2" x14ac:dyDescent="0.2">
      <c r="B1774" s="2"/>
    </row>
    <row r="1775" spans="2:2" x14ac:dyDescent="0.2">
      <c r="B1775" s="2"/>
    </row>
    <row r="1776" spans="2:2" x14ac:dyDescent="0.2">
      <c r="B1776" s="2"/>
    </row>
    <row r="1777" spans="2:2" x14ac:dyDescent="0.2">
      <c r="B1777" s="2"/>
    </row>
    <row r="1778" spans="2:2" x14ac:dyDescent="0.2">
      <c r="B1778" s="2"/>
    </row>
    <row r="1779" spans="2:2" x14ac:dyDescent="0.2">
      <c r="B1779" s="2"/>
    </row>
    <row r="1780" spans="2:2" x14ac:dyDescent="0.2">
      <c r="B1780" s="2"/>
    </row>
    <row r="1781" spans="2:2" x14ac:dyDescent="0.2">
      <c r="B1781" s="2"/>
    </row>
    <row r="1782" spans="2:2" x14ac:dyDescent="0.2">
      <c r="B1782" s="2"/>
    </row>
    <row r="1783" spans="2:2" x14ac:dyDescent="0.2">
      <c r="B1783" s="2"/>
    </row>
    <row r="1784" spans="2:2" x14ac:dyDescent="0.2">
      <c r="B1784" s="2"/>
    </row>
    <row r="1785" spans="2:2" x14ac:dyDescent="0.2">
      <c r="B1785" s="2"/>
    </row>
    <row r="1786" spans="2:2" x14ac:dyDescent="0.2">
      <c r="B1786" s="2"/>
    </row>
    <row r="1787" spans="2:2" x14ac:dyDescent="0.2">
      <c r="B1787" s="2"/>
    </row>
    <row r="1788" spans="2:2" x14ac:dyDescent="0.2">
      <c r="B1788" s="2"/>
    </row>
    <row r="1789" spans="2:2" x14ac:dyDescent="0.2">
      <c r="B1789" s="2"/>
    </row>
    <row r="1790" spans="2:2" x14ac:dyDescent="0.2">
      <c r="B1790" s="2"/>
    </row>
    <row r="1791" spans="2:2" x14ac:dyDescent="0.2">
      <c r="B1791" s="2"/>
    </row>
    <row r="1792" spans="2:2" x14ac:dyDescent="0.2">
      <c r="B1792" s="2"/>
    </row>
    <row r="1793" spans="2:2" x14ac:dyDescent="0.2">
      <c r="B1793" s="2"/>
    </row>
    <row r="1794" spans="2:2" x14ac:dyDescent="0.2">
      <c r="B1794" s="2"/>
    </row>
    <row r="1795" spans="2:2" x14ac:dyDescent="0.2">
      <c r="B1795" s="2"/>
    </row>
    <row r="1796" spans="2:2" x14ac:dyDescent="0.2">
      <c r="B1796" s="2"/>
    </row>
    <row r="1797" spans="2:2" x14ac:dyDescent="0.2">
      <c r="B1797" s="2"/>
    </row>
    <row r="1798" spans="2:2" x14ac:dyDescent="0.2">
      <c r="B1798" s="2"/>
    </row>
    <row r="1799" spans="2:2" x14ac:dyDescent="0.2">
      <c r="B1799" s="2"/>
    </row>
    <row r="1800" spans="2:2" x14ac:dyDescent="0.2">
      <c r="B1800" s="2"/>
    </row>
    <row r="1801" spans="2:2" x14ac:dyDescent="0.2">
      <c r="B1801" s="2"/>
    </row>
    <row r="1802" spans="2:2" x14ac:dyDescent="0.2">
      <c r="B1802" s="2"/>
    </row>
    <row r="1803" spans="2:2" x14ac:dyDescent="0.2">
      <c r="B1803" s="2"/>
    </row>
    <row r="1804" spans="2:2" x14ac:dyDescent="0.2">
      <c r="B1804" s="2"/>
    </row>
    <row r="1805" spans="2:2" x14ac:dyDescent="0.2">
      <c r="B1805" s="2"/>
    </row>
    <row r="1806" spans="2:2" x14ac:dyDescent="0.2">
      <c r="B1806" s="2"/>
    </row>
    <row r="1807" spans="2:2" x14ac:dyDescent="0.2">
      <c r="B1807" s="2"/>
    </row>
    <row r="1808" spans="2:2" x14ac:dyDescent="0.2">
      <c r="B1808" s="2"/>
    </row>
    <row r="1809" spans="2:2" x14ac:dyDescent="0.2">
      <c r="B1809" s="2"/>
    </row>
    <row r="1810" spans="2:2" x14ac:dyDescent="0.2">
      <c r="B1810" s="2"/>
    </row>
    <row r="1811" spans="2:2" x14ac:dyDescent="0.2">
      <c r="B1811" s="2"/>
    </row>
    <row r="1812" spans="2:2" x14ac:dyDescent="0.2">
      <c r="B1812" s="2"/>
    </row>
    <row r="1813" spans="2:2" x14ac:dyDescent="0.2">
      <c r="B1813" s="2"/>
    </row>
    <row r="1814" spans="2:2" x14ac:dyDescent="0.2">
      <c r="B1814" s="2"/>
    </row>
    <row r="1815" spans="2:2" x14ac:dyDescent="0.2">
      <c r="B1815" s="2"/>
    </row>
    <row r="1816" spans="2:2" x14ac:dyDescent="0.2">
      <c r="B1816" s="2"/>
    </row>
    <row r="1817" spans="2:2" x14ac:dyDescent="0.2">
      <c r="B1817" s="2"/>
    </row>
    <row r="1818" spans="2:2" x14ac:dyDescent="0.2">
      <c r="B1818" s="2"/>
    </row>
    <row r="1819" spans="2:2" x14ac:dyDescent="0.2">
      <c r="B1819" s="2"/>
    </row>
    <row r="1820" spans="2:2" x14ac:dyDescent="0.2">
      <c r="B1820" s="2"/>
    </row>
    <row r="1821" spans="2:2" x14ac:dyDescent="0.2">
      <c r="B1821" s="2"/>
    </row>
    <row r="1822" spans="2:2" x14ac:dyDescent="0.2">
      <c r="B1822" s="2"/>
    </row>
    <row r="1823" spans="2:2" x14ac:dyDescent="0.2">
      <c r="B1823" s="2"/>
    </row>
    <row r="1824" spans="2:2" x14ac:dyDescent="0.2">
      <c r="B1824" s="2"/>
    </row>
    <row r="1825" spans="2:2" x14ac:dyDescent="0.2">
      <c r="B1825" s="2"/>
    </row>
    <row r="1826" spans="2:2" x14ac:dyDescent="0.2">
      <c r="B1826" s="2"/>
    </row>
    <row r="1827" spans="2:2" x14ac:dyDescent="0.2">
      <c r="B1827" s="2"/>
    </row>
    <row r="1828" spans="2:2" x14ac:dyDescent="0.2">
      <c r="B1828" s="2"/>
    </row>
    <row r="1829" spans="2:2" x14ac:dyDescent="0.2">
      <c r="B1829" s="2"/>
    </row>
    <row r="1830" spans="2:2" x14ac:dyDescent="0.2">
      <c r="B1830" s="2"/>
    </row>
    <row r="1831" spans="2:2" x14ac:dyDescent="0.2">
      <c r="B1831" s="2"/>
    </row>
    <row r="1832" spans="2:2" x14ac:dyDescent="0.2">
      <c r="B1832" s="2"/>
    </row>
    <row r="1833" spans="2:2" x14ac:dyDescent="0.2">
      <c r="B1833" s="2"/>
    </row>
    <row r="1834" spans="2:2" x14ac:dyDescent="0.2">
      <c r="B1834" s="2"/>
    </row>
    <row r="1835" spans="2:2" x14ac:dyDescent="0.2">
      <c r="B1835" s="2"/>
    </row>
    <row r="1836" spans="2:2" x14ac:dyDescent="0.2">
      <c r="B1836" s="2"/>
    </row>
    <row r="1837" spans="2:2" x14ac:dyDescent="0.2">
      <c r="B1837" s="2"/>
    </row>
    <row r="1838" spans="2:2" x14ac:dyDescent="0.2">
      <c r="B1838" s="2"/>
    </row>
    <row r="1839" spans="2:2" x14ac:dyDescent="0.2">
      <c r="B1839" s="2"/>
    </row>
    <row r="1840" spans="2:2" x14ac:dyDescent="0.2">
      <c r="B1840" s="2"/>
    </row>
    <row r="1841" spans="2:2" x14ac:dyDescent="0.2">
      <c r="B1841" s="2"/>
    </row>
    <row r="1842" spans="2:2" x14ac:dyDescent="0.2">
      <c r="B1842" s="2"/>
    </row>
    <row r="1843" spans="2:2" x14ac:dyDescent="0.2">
      <c r="B1843" s="2"/>
    </row>
    <row r="1844" spans="2:2" x14ac:dyDescent="0.2">
      <c r="B1844" s="2"/>
    </row>
    <row r="1845" spans="2:2" x14ac:dyDescent="0.2">
      <c r="B1845" s="2"/>
    </row>
    <row r="1846" spans="2:2" x14ac:dyDescent="0.2">
      <c r="B1846" s="2"/>
    </row>
    <row r="1847" spans="2:2" x14ac:dyDescent="0.2">
      <c r="B1847" s="2"/>
    </row>
    <row r="1848" spans="2:2" x14ac:dyDescent="0.2">
      <c r="B1848" s="2"/>
    </row>
    <row r="1849" spans="2:2" x14ac:dyDescent="0.2">
      <c r="B1849" s="2"/>
    </row>
    <row r="1850" spans="2:2" x14ac:dyDescent="0.2">
      <c r="B1850" s="2"/>
    </row>
    <row r="1851" spans="2:2" x14ac:dyDescent="0.2">
      <c r="B1851" s="2"/>
    </row>
    <row r="1852" spans="2:2" x14ac:dyDescent="0.2">
      <c r="B1852" s="2"/>
    </row>
    <row r="1853" spans="2:2" x14ac:dyDescent="0.2">
      <c r="B1853" s="2"/>
    </row>
    <row r="1854" spans="2:2" x14ac:dyDescent="0.2">
      <c r="B1854" s="2"/>
    </row>
    <row r="1855" spans="2:2" x14ac:dyDescent="0.2">
      <c r="B1855" s="2"/>
    </row>
    <row r="1856" spans="2:2" x14ac:dyDescent="0.2">
      <c r="B1856" s="2"/>
    </row>
    <row r="1857" spans="2:2" x14ac:dyDescent="0.2">
      <c r="B1857" s="2"/>
    </row>
    <row r="1858" spans="2:2" x14ac:dyDescent="0.2">
      <c r="B1858" s="2"/>
    </row>
    <row r="1859" spans="2:2" x14ac:dyDescent="0.2">
      <c r="B1859" s="2"/>
    </row>
    <row r="1860" spans="2:2" x14ac:dyDescent="0.2">
      <c r="B1860" s="2"/>
    </row>
    <row r="1861" spans="2:2" x14ac:dyDescent="0.2">
      <c r="B1861" s="2"/>
    </row>
    <row r="1862" spans="2:2" x14ac:dyDescent="0.2">
      <c r="B1862" s="2"/>
    </row>
    <row r="1863" spans="2:2" x14ac:dyDescent="0.2">
      <c r="B1863" s="2"/>
    </row>
    <row r="1864" spans="2:2" x14ac:dyDescent="0.2">
      <c r="B1864" s="2"/>
    </row>
    <row r="1865" spans="2:2" x14ac:dyDescent="0.2">
      <c r="B1865" s="2"/>
    </row>
    <row r="1866" spans="2:2" x14ac:dyDescent="0.2">
      <c r="B1866" s="2"/>
    </row>
    <row r="1867" spans="2:2" x14ac:dyDescent="0.2">
      <c r="B1867" s="2"/>
    </row>
    <row r="1868" spans="2:2" x14ac:dyDescent="0.2">
      <c r="B1868" s="2"/>
    </row>
    <row r="1869" spans="2:2" x14ac:dyDescent="0.2">
      <c r="B1869" s="2"/>
    </row>
    <row r="1870" spans="2:2" x14ac:dyDescent="0.2">
      <c r="B1870" s="2"/>
    </row>
    <row r="1871" spans="2:2" x14ac:dyDescent="0.2">
      <c r="B1871" s="2"/>
    </row>
    <row r="1872" spans="2:2" x14ac:dyDescent="0.2">
      <c r="B1872" s="2"/>
    </row>
    <row r="1873" spans="2:2" x14ac:dyDescent="0.2">
      <c r="B1873" s="2"/>
    </row>
    <row r="1874" spans="2:2" x14ac:dyDescent="0.2">
      <c r="B1874" s="2"/>
    </row>
    <row r="1875" spans="2:2" x14ac:dyDescent="0.2">
      <c r="B1875" s="2"/>
    </row>
    <row r="1876" spans="2:2" x14ac:dyDescent="0.2">
      <c r="B1876" s="2"/>
    </row>
    <row r="1877" spans="2:2" x14ac:dyDescent="0.2">
      <c r="B1877" s="2"/>
    </row>
    <row r="1878" spans="2:2" x14ac:dyDescent="0.2">
      <c r="B1878" s="2"/>
    </row>
    <row r="1879" spans="2:2" x14ac:dyDescent="0.2">
      <c r="B1879" s="2"/>
    </row>
    <row r="1880" spans="2:2" x14ac:dyDescent="0.2">
      <c r="B1880" s="2"/>
    </row>
    <row r="1881" spans="2:2" x14ac:dyDescent="0.2">
      <c r="B1881" s="2"/>
    </row>
    <row r="1882" spans="2:2" x14ac:dyDescent="0.2">
      <c r="B1882" s="2"/>
    </row>
    <row r="1883" spans="2:2" x14ac:dyDescent="0.2">
      <c r="B1883" s="2"/>
    </row>
    <row r="1884" spans="2:2" x14ac:dyDescent="0.2">
      <c r="B1884" s="2"/>
    </row>
    <row r="1885" spans="2:2" x14ac:dyDescent="0.2">
      <c r="B1885" s="2"/>
    </row>
    <row r="1886" spans="2:2" x14ac:dyDescent="0.2">
      <c r="B1886" s="2"/>
    </row>
    <row r="1887" spans="2:2" x14ac:dyDescent="0.2">
      <c r="B1887" s="2"/>
    </row>
    <row r="1888" spans="2:2" x14ac:dyDescent="0.2">
      <c r="B1888" s="2"/>
    </row>
    <row r="1889" spans="2:2" x14ac:dyDescent="0.2">
      <c r="B1889" s="2"/>
    </row>
    <row r="1890" spans="2:2" x14ac:dyDescent="0.2">
      <c r="B1890" s="2"/>
    </row>
    <row r="1891" spans="2:2" x14ac:dyDescent="0.2">
      <c r="B1891" s="2"/>
    </row>
    <row r="1892" spans="2:2" x14ac:dyDescent="0.2">
      <c r="B1892" s="2"/>
    </row>
    <row r="1893" spans="2:2" x14ac:dyDescent="0.2">
      <c r="B1893" s="2"/>
    </row>
    <row r="1894" spans="2:2" x14ac:dyDescent="0.2">
      <c r="B1894" s="2"/>
    </row>
    <row r="1895" spans="2:2" x14ac:dyDescent="0.2">
      <c r="B1895" s="2"/>
    </row>
    <row r="1896" spans="2:2" x14ac:dyDescent="0.2">
      <c r="B1896" s="2"/>
    </row>
    <row r="1897" spans="2:2" x14ac:dyDescent="0.2">
      <c r="B1897" s="2"/>
    </row>
    <row r="1898" spans="2:2" x14ac:dyDescent="0.2">
      <c r="B1898" s="2"/>
    </row>
    <row r="1899" spans="2:2" x14ac:dyDescent="0.2">
      <c r="B1899" s="2"/>
    </row>
    <row r="1900" spans="2:2" x14ac:dyDescent="0.2">
      <c r="B1900" s="2"/>
    </row>
    <row r="1901" spans="2:2" x14ac:dyDescent="0.2">
      <c r="B1901" s="2"/>
    </row>
    <row r="1902" spans="2:2" x14ac:dyDescent="0.2">
      <c r="B1902" s="2"/>
    </row>
    <row r="1903" spans="2:2" x14ac:dyDescent="0.2">
      <c r="B1903" s="2"/>
    </row>
    <row r="1904" spans="2:2" x14ac:dyDescent="0.2">
      <c r="B1904" s="2"/>
    </row>
    <row r="1905" spans="2:2" x14ac:dyDescent="0.2">
      <c r="B1905" s="2"/>
    </row>
    <row r="1906" spans="2:2" x14ac:dyDescent="0.2">
      <c r="B1906" s="2"/>
    </row>
    <row r="1907" spans="2:2" x14ac:dyDescent="0.2">
      <c r="B1907" s="2"/>
    </row>
    <row r="1908" spans="2:2" x14ac:dyDescent="0.2">
      <c r="B1908" s="2"/>
    </row>
    <row r="1909" spans="2:2" x14ac:dyDescent="0.2">
      <c r="B1909" s="2"/>
    </row>
    <row r="1910" spans="2:2" x14ac:dyDescent="0.2">
      <c r="B1910" s="2"/>
    </row>
    <row r="1911" spans="2:2" x14ac:dyDescent="0.2">
      <c r="B1911" s="2"/>
    </row>
    <row r="1912" spans="2:2" x14ac:dyDescent="0.2">
      <c r="B1912" s="2"/>
    </row>
    <row r="1913" spans="2:2" x14ac:dyDescent="0.2">
      <c r="B1913" s="2"/>
    </row>
    <row r="1914" spans="2:2" x14ac:dyDescent="0.2">
      <c r="B1914" s="2"/>
    </row>
    <row r="1915" spans="2:2" x14ac:dyDescent="0.2">
      <c r="B1915" s="2"/>
    </row>
    <row r="1916" spans="2:2" x14ac:dyDescent="0.2">
      <c r="B1916" s="2"/>
    </row>
    <row r="1917" spans="2:2" x14ac:dyDescent="0.2">
      <c r="B1917" s="2"/>
    </row>
    <row r="1918" spans="2:2" x14ac:dyDescent="0.2">
      <c r="B1918" s="2"/>
    </row>
    <row r="1919" spans="2:2" x14ac:dyDescent="0.2">
      <c r="B1919" s="2"/>
    </row>
    <row r="1920" spans="2:2" x14ac:dyDescent="0.2">
      <c r="B1920" s="2"/>
    </row>
    <row r="1921" spans="2:2" x14ac:dyDescent="0.2">
      <c r="B1921" s="2"/>
    </row>
    <row r="1922" spans="2:2" x14ac:dyDescent="0.2">
      <c r="B1922" s="2"/>
    </row>
    <row r="1923" spans="2:2" x14ac:dyDescent="0.2">
      <c r="B1923" s="2"/>
    </row>
    <row r="1924" spans="2:2" x14ac:dyDescent="0.2">
      <c r="B1924" s="2"/>
    </row>
    <row r="1925" spans="2:2" x14ac:dyDescent="0.2">
      <c r="B1925" s="2"/>
    </row>
    <row r="1926" spans="2:2" x14ac:dyDescent="0.2">
      <c r="B1926" s="2"/>
    </row>
    <row r="1927" spans="2:2" x14ac:dyDescent="0.2">
      <c r="B1927" s="2"/>
    </row>
    <row r="1928" spans="2:2" x14ac:dyDescent="0.2">
      <c r="B1928" s="2"/>
    </row>
    <row r="1929" spans="2:2" x14ac:dyDescent="0.2">
      <c r="B1929" s="2"/>
    </row>
    <row r="1930" spans="2:2" x14ac:dyDescent="0.2">
      <c r="B1930" s="2"/>
    </row>
    <row r="1931" spans="2:2" x14ac:dyDescent="0.2">
      <c r="B1931" s="2"/>
    </row>
    <row r="1932" spans="2:2" x14ac:dyDescent="0.2">
      <c r="B1932" s="2"/>
    </row>
    <row r="1933" spans="2:2" x14ac:dyDescent="0.2">
      <c r="B1933" s="2"/>
    </row>
    <row r="1934" spans="2:2" x14ac:dyDescent="0.2">
      <c r="B1934" s="2"/>
    </row>
    <row r="1935" spans="2:2" x14ac:dyDescent="0.2">
      <c r="B1935" s="2"/>
    </row>
    <row r="1936" spans="2:2" x14ac:dyDescent="0.2">
      <c r="B1936" s="2"/>
    </row>
    <row r="1937" spans="2:2" x14ac:dyDescent="0.2">
      <c r="B1937" s="2"/>
    </row>
    <row r="1938" spans="2:2" x14ac:dyDescent="0.2">
      <c r="B1938" s="2"/>
    </row>
    <row r="1939" spans="2:2" x14ac:dyDescent="0.2">
      <c r="B1939" s="2"/>
    </row>
    <row r="1940" spans="2:2" x14ac:dyDescent="0.2">
      <c r="B1940" s="2"/>
    </row>
    <row r="1941" spans="2:2" x14ac:dyDescent="0.2">
      <c r="B1941" s="2"/>
    </row>
    <row r="1942" spans="2:2" x14ac:dyDescent="0.2">
      <c r="B1942" s="2"/>
    </row>
    <row r="1943" spans="2:2" x14ac:dyDescent="0.2">
      <c r="B1943" s="2"/>
    </row>
    <row r="1944" spans="2:2" x14ac:dyDescent="0.2">
      <c r="B1944" s="2"/>
    </row>
    <row r="1945" spans="2:2" x14ac:dyDescent="0.2">
      <c r="B1945" s="2"/>
    </row>
    <row r="1946" spans="2:2" x14ac:dyDescent="0.2">
      <c r="B1946" s="2"/>
    </row>
    <row r="1947" spans="2:2" x14ac:dyDescent="0.2">
      <c r="B1947" s="2"/>
    </row>
    <row r="1948" spans="2:2" x14ac:dyDescent="0.2">
      <c r="B1948" s="2"/>
    </row>
    <row r="1949" spans="2:2" x14ac:dyDescent="0.2">
      <c r="B1949" s="2"/>
    </row>
    <row r="1950" spans="2:2" x14ac:dyDescent="0.2">
      <c r="B1950" s="2"/>
    </row>
    <row r="1951" spans="2:2" x14ac:dyDescent="0.2">
      <c r="B1951" s="2"/>
    </row>
    <row r="1952" spans="2:2" x14ac:dyDescent="0.2">
      <c r="B1952" s="2"/>
    </row>
    <row r="1953" spans="2:2" x14ac:dyDescent="0.2">
      <c r="B1953" s="2"/>
    </row>
    <row r="1954" spans="2:2" x14ac:dyDescent="0.2">
      <c r="B1954" s="2"/>
    </row>
    <row r="1955" spans="2:2" x14ac:dyDescent="0.2">
      <c r="B1955" s="2"/>
    </row>
    <row r="1956" spans="2:2" x14ac:dyDescent="0.2">
      <c r="B1956" s="2"/>
    </row>
    <row r="1957" spans="2:2" x14ac:dyDescent="0.2">
      <c r="B1957" s="2"/>
    </row>
    <row r="1958" spans="2:2" x14ac:dyDescent="0.2">
      <c r="B1958" s="2"/>
    </row>
    <row r="1959" spans="2:2" x14ac:dyDescent="0.2">
      <c r="B1959" s="2"/>
    </row>
    <row r="1960" spans="2:2" x14ac:dyDescent="0.2">
      <c r="B1960" s="2"/>
    </row>
    <row r="1961" spans="2:2" x14ac:dyDescent="0.2">
      <c r="B1961" s="2"/>
    </row>
    <row r="1962" spans="2:2" x14ac:dyDescent="0.2">
      <c r="B1962" s="2"/>
    </row>
    <row r="1963" spans="2:2" x14ac:dyDescent="0.2">
      <c r="B1963" s="2"/>
    </row>
    <row r="1964" spans="2:2" x14ac:dyDescent="0.2">
      <c r="B1964" s="2"/>
    </row>
    <row r="1965" spans="2:2" x14ac:dyDescent="0.2">
      <c r="B1965" s="2"/>
    </row>
    <row r="1966" spans="2:2" x14ac:dyDescent="0.2">
      <c r="B1966" s="2"/>
    </row>
    <row r="1967" spans="2:2" x14ac:dyDescent="0.2">
      <c r="B1967" s="2"/>
    </row>
    <row r="1968" spans="2:2" x14ac:dyDescent="0.2">
      <c r="B1968" s="2"/>
    </row>
    <row r="1969" spans="2:2" x14ac:dyDescent="0.2">
      <c r="B1969" s="2"/>
    </row>
    <row r="1970" spans="2:2" x14ac:dyDescent="0.2">
      <c r="B1970" s="2"/>
    </row>
    <row r="1971" spans="2:2" x14ac:dyDescent="0.2">
      <c r="B1971" s="2"/>
    </row>
    <row r="1972" spans="2:2" x14ac:dyDescent="0.2">
      <c r="B1972" s="2"/>
    </row>
    <row r="1973" spans="2:2" x14ac:dyDescent="0.2">
      <c r="B1973" s="2"/>
    </row>
    <row r="1974" spans="2:2" x14ac:dyDescent="0.2">
      <c r="B1974" s="2"/>
    </row>
    <row r="1975" spans="2:2" x14ac:dyDescent="0.2">
      <c r="B1975" s="2"/>
    </row>
    <row r="1976" spans="2:2" x14ac:dyDescent="0.2">
      <c r="B1976" s="2"/>
    </row>
    <row r="1977" spans="2:2" x14ac:dyDescent="0.2">
      <c r="B1977" s="2"/>
    </row>
    <row r="1978" spans="2:2" x14ac:dyDescent="0.2">
      <c r="B1978" s="2"/>
    </row>
    <row r="1979" spans="2:2" x14ac:dyDescent="0.2">
      <c r="B1979" s="2"/>
    </row>
    <row r="1980" spans="2:2" x14ac:dyDescent="0.2">
      <c r="B1980" s="2"/>
    </row>
    <row r="1981" spans="2:2" x14ac:dyDescent="0.2">
      <c r="B1981" s="2"/>
    </row>
    <row r="1982" spans="2:2" x14ac:dyDescent="0.2">
      <c r="B1982" s="2"/>
    </row>
    <row r="1983" spans="2:2" x14ac:dyDescent="0.2">
      <c r="B1983" s="2"/>
    </row>
    <row r="1984" spans="2:2" x14ac:dyDescent="0.2">
      <c r="B1984" s="2"/>
    </row>
    <row r="1985" spans="2:2" x14ac:dyDescent="0.2">
      <c r="B1985" s="2"/>
    </row>
    <row r="1986" spans="2:2" x14ac:dyDescent="0.2">
      <c r="B1986" s="2"/>
    </row>
    <row r="1987" spans="2:2" x14ac:dyDescent="0.2">
      <c r="B1987" s="2"/>
    </row>
    <row r="1988" spans="2:2" x14ac:dyDescent="0.2">
      <c r="B1988" s="2"/>
    </row>
    <row r="1989" spans="2:2" x14ac:dyDescent="0.2">
      <c r="B1989" s="2"/>
    </row>
    <row r="1990" spans="2:2" x14ac:dyDescent="0.2">
      <c r="B1990" s="2"/>
    </row>
    <row r="1991" spans="2:2" x14ac:dyDescent="0.2">
      <c r="B1991" s="2"/>
    </row>
    <row r="1992" spans="2:2" x14ac:dyDescent="0.2">
      <c r="B1992" s="2"/>
    </row>
    <row r="1993" spans="2:2" x14ac:dyDescent="0.2">
      <c r="B1993" s="2"/>
    </row>
    <row r="1994" spans="2:2" x14ac:dyDescent="0.2">
      <c r="B1994" s="2"/>
    </row>
    <row r="1995" spans="2:2" x14ac:dyDescent="0.2">
      <c r="B1995" s="2"/>
    </row>
    <row r="1996" spans="2:2" x14ac:dyDescent="0.2">
      <c r="B1996" s="2"/>
    </row>
    <row r="1997" spans="2:2" x14ac:dyDescent="0.2">
      <c r="B1997" s="2"/>
    </row>
    <row r="1998" spans="2:2" x14ac:dyDescent="0.2">
      <c r="B1998" s="2"/>
    </row>
    <row r="1999" spans="2:2" x14ac:dyDescent="0.2">
      <c r="B1999" s="2"/>
    </row>
    <row r="2000" spans="2:2" x14ac:dyDescent="0.2">
      <c r="B2000" s="2"/>
    </row>
    <row r="2001" spans="2:2" x14ac:dyDescent="0.2">
      <c r="B2001" s="2"/>
    </row>
    <row r="2002" spans="2:2" x14ac:dyDescent="0.2">
      <c r="B2002" s="2"/>
    </row>
    <row r="2003" spans="2:2" x14ac:dyDescent="0.2">
      <c r="B2003" s="2"/>
    </row>
    <row r="2004" spans="2:2" x14ac:dyDescent="0.2">
      <c r="B2004" s="2"/>
    </row>
    <row r="2005" spans="2:2" x14ac:dyDescent="0.2">
      <c r="B2005" s="2"/>
    </row>
    <row r="2006" spans="2:2" x14ac:dyDescent="0.2">
      <c r="B2006" s="2"/>
    </row>
    <row r="2007" spans="2:2" x14ac:dyDescent="0.2">
      <c r="B2007" s="2"/>
    </row>
    <row r="2008" spans="2:2" x14ac:dyDescent="0.2">
      <c r="B2008" s="2"/>
    </row>
    <row r="2009" spans="2:2" x14ac:dyDescent="0.2">
      <c r="B2009" s="2"/>
    </row>
    <row r="2010" spans="2:2" x14ac:dyDescent="0.2">
      <c r="B2010" s="2"/>
    </row>
    <row r="2011" spans="2:2" x14ac:dyDescent="0.2">
      <c r="B2011" s="2"/>
    </row>
    <row r="2012" spans="2:2" x14ac:dyDescent="0.2">
      <c r="B2012" s="2"/>
    </row>
    <row r="2013" spans="2:2" x14ac:dyDescent="0.2">
      <c r="B2013" s="2"/>
    </row>
    <row r="2014" spans="2:2" x14ac:dyDescent="0.2">
      <c r="B2014" s="2"/>
    </row>
    <row r="2015" spans="2:2" x14ac:dyDescent="0.2">
      <c r="B2015" s="2"/>
    </row>
    <row r="2016" spans="2:2" x14ac:dyDescent="0.2">
      <c r="B2016" s="2"/>
    </row>
    <row r="2017" spans="2:2" x14ac:dyDescent="0.2">
      <c r="B2017" s="2"/>
    </row>
    <row r="2018" spans="2:2" x14ac:dyDescent="0.2">
      <c r="B2018" s="2"/>
    </row>
    <row r="2019" spans="2:2" x14ac:dyDescent="0.2">
      <c r="B2019" s="2"/>
    </row>
    <row r="2020" spans="2:2" x14ac:dyDescent="0.2">
      <c r="B2020" s="2"/>
    </row>
    <row r="2021" spans="2:2" x14ac:dyDescent="0.2">
      <c r="B2021" s="2"/>
    </row>
    <row r="2022" spans="2:2" x14ac:dyDescent="0.2">
      <c r="B2022" s="2"/>
    </row>
    <row r="2023" spans="2:2" x14ac:dyDescent="0.2">
      <c r="B2023" s="2"/>
    </row>
    <row r="2024" spans="2:2" x14ac:dyDescent="0.2">
      <c r="B2024" s="2"/>
    </row>
    <row r="2025" spans="2:2" x14ac:dyDescent="0.2">
      <c r="B2025" s="2"/>
    </row>
    <row r="2026" spans="2:2" x14ac:dyDescent="0.2">
      <c r="B2026" s="2"/>
    </row>
    <row r="2027" spans="2:2" x14ac:dyDescent="0.2">
      <c r="B2027" s="2"/>
    </row>
    <row r="2028" spans="2:2" x14ac:dyDescent="0.2">
      <c r="B2028" s="2"/>
    </row>
    <row r="2029" spans="2:2" x14ac:dyDescent="0.2">
      <c r="B2029" s="2"/>
    </row>
    <row r="2030" spans="2:2" x14ac:dyDescent="0.2">
      <c r="B2030" s="2"/>
    </row>
    <row r="2031" spans="2:2" x14ac:dyDescent="0.2">
      <c r="B2031" s="2"/>
    </row>
    <row r="2032" spans="2:2" x14ac:dyDescent="0.2">
      <c r="B2032" s="2"/>
    </row>
    <row r="2033" spans="2:2" x14ac:dyDescent="0.2">
      <c r="B2033" s="2"/>
    </row>
    <row r="2034" spans="2:2" x14ac:dyDescent="0.2">
      <c r="B2034" s="2"/>
    </row>
    <row r="2035" spans="2:2" x14ac:dyDescent="0.2">
      <c r="B2035" s="2"/>
    </row>
    <row r="2036" spans="2:2" x14ac:dyDescent="0.2">
      <c r="B2036" s="2"/>
    </row>
    <row r="2037" spans="2:2" x14ac:dyDescent="0.2">
      <c r="B2037" s="2"/>
    </row>
    <row r="2038" spans="2:2" x14ac:dyDescent="0.2">
      <c r="B2038" s="2"/>
    </row>
    <row r="2039" spans="2:2" x14ac:dyDescent="0.2">
      <c r="B2039" s="2"/>
    </row>
    <row r="2040" spans="2:2" x14ac:dyDescent="0.2">
      <c r="B2040" s="2"/>
    </row>
    <row r="2041" spans="2:2" x14ac:dyDescent="0.2">
      <c r="B2041" s="2"/>
    </row>
    <row r="2042" spans="2:2" x14ac:dyDescent="0.2">
      <c r="B2042" s="2"/>
    </row>
    <row r="2043" spans="2:2" x14ac:dyDescent="0.2">
      <c r="B2043" s="2"/>
    </row>
    <row r="2044" spans="2:2" x14ac:dyDescent="0.2">
      <c r="B2044" s="2"/>
    </row>
    <row r="2045" spans="2:2" x14ac:dyDescent="0.2">
      <c r="B2045" s="2"/>
    </row>
    <row r="2046" spans="2:2" x14ac:dyDescent="0.2">
      <c r="B2046" s="2"/>
    </row>
    <row r="2047" spans="2:2" x14ac:dyDescent="0.2">
      <c r="B2047" s="2"/>
    </row>
    <row r="2048" spans="2:2" x14ac:dyDescent="0.2">
      <c r="B2048" s="2"/>
    </row>
    <row r="2049" spans="2:2" x14ac:dyDescent="0.2">
      <c r="B2049" s="2"/>
    </row>
    <row r="2050" spans="2:2" x14ac:dyDescent="0.2">
      <c r="B2050" s="2"/>
    </row>
    <row r="2051" spans="2:2" x14ac:dyDescent="0.2">
      <c r="B2051" s="2"/>
    </row>
    <row r="2052" spans="2:2" x14ac:dyDescent="0.2">
      <c r="B2052" s="2"/>
    </row>
    <row r="2053" spans="2:2" x14ac:dyDescent="0.2">
      <c r="B2053" s="2"/>
    </row>
    <row r="2054" spans="2:2" x14ac:dyDescent="0.2">
      <c r="B2054" s="2"/>
    </row>
    <row r="2055" spans="2:2" x14ac:dyDescent="0.2">
      <c r="B2055" s="2"/>
    </row>
    <row r="2056" spans="2:2" x14ac:dyDescent="0.2">
      <c r="B2056" s="2"/>
    </row>
    <row r="2057" spans="2:2" x14ac:dyDescent="0.2">
      <c r="B2057" s="2"/>
    </row>
    <row r="2058" spans="2:2" x14ac:dyDescent="0.2">
      <c r="B2058" s="2"/>
    </row>
    <row r="2059" spans="2:2" x14ac:dyDescent="0.2">
      <c r="B2059" s="2"/>
    </row>
    <row r="2060" spans="2:2" x14ac:dyDescent="0.2">
      <c r="B2060" s="2"/>
    </row>
    <row r="2061" spans="2:2" x14ac:dyDescent="0.2">
      <c r="B2061" s="2"/>
    </row>
    <row r="2062" spans="2:2" x14ac:dyDescent="0.2">
      <c r="B2062" s="2"/>
    </row>
    <row r="2063" spans="2:2" x14ac:dyDescent="0.2">
      <c r="B2063" s="2"/>
    </row>
    <row r="2064" spans="2:2" x14ac:dyDescent="0.2">
      <c r="B2064" s="2"/>
    </row>
    <row r="2065" spans="2:2" x14ac:dyDescent="0.2">
      <c r="B2065" s="2"/>
    </row>
    <row r="2066" spans="2:2" x14ac:dyDescent="0.2">
      <c r="B2066" s="2"/>
    </row>
    <row r="2067" spans="2:2" x14ac:dyDescent="0.2">
      <c r="B2067" s="2"/>
    </row>
    <row r="2068" spans="2:2" x14ac:dyDescent="0.2">
      <c r="B2068" s="2"/>
    </row>
    <row r="2069" spans="2:2" x14ac:dyDescent="0.2">
      <c r="B2069" s="2"/>
    </row>
    <row r="2070" spans="2:2" x14ac:dyDescent="0.2">
      <c r="B2070" s="2"/>
    </row>
    <row r="2071" spans="2:2" x14ac:dyDescent="0.2">
      <c r="B2071" s="2"/>
    </row>
    <row r="2072" spans="2:2" x14ac:dyDescent="0.2">
      <c r="B2072" s="2"/>
    </row>
    <row r="2073" spans="2:2" x14ac:dyDescent="0.2">
      <c r="B2073" s="2"/>
    </row>
    <row r="2074" spans="2:2" x14ac:dyDescent="0.2">
      <c r="B2074" s="2"/>
    </row>
    <row r="2075" spans="2:2" x14ac:dyDescent="0.2">
      <c r="B2075" s="2"/>
    </row>
    <row r="2076" spans="2:2" x14ac:dyDescent="0.2">
      <c r="B2076" s="2"/>
    </row>
    <row r="2077" spans="2:2" x14ac:dyDescent="0.2">
      <c r="B2077" s="2"/>
    </row>
    <row r="2078" spans="2:2" x14ac:dyDescent="0.2">
      <c r="B2078" s="2"/>
    </row>
    <row r="2079" spans="2:2" x14ac:dyDescent="0.2">
      <c r="B2079" s="2"/>
    </row>
    <row r="2080" spans="2:2" x14ac:dyDescent="0.2">
      <c r="B2080" s="2"/>
    </row>
    <row r="2081" spans="2:2" x14ac:dyDescent="0.2">
      <c r="B2081" s="2"/>
    </row>
    <row r="2082" spans="2:2" x14ac:dyDescent="0.2">
      <c r="B2082" s="2"/>
    </row>
    <row r="2083" spans="2:2" x14ac:dyDescent="0.2">
      <c r="B2083" s="2"/>
    </row>
    <row r="2084" spans="2:2" x14ac:dyDescent="0.2">
      <c r="B2084" s="2"/>
    </row>
    <row r="2085" spans="2:2" x14ac:dyDescent="0.2">
      <c r="B2085" s="2"/>
    </row>
    <row r="2086" spans="2:2" x14ac:dyDescent="0.2">
      <c r="B2086" s="2"/>
    </row>
    <row r="2087" spans="2:2" x14ac:dyDescent="0.2">
      <c r="B2087" s="2"/>
    </row>
    <row r="2088" spans="2:2" x14ac:dyDescent="0.2">
      <c r="B2088" s="2"/>
    </row>
    <row r="2089" spans="2:2" x14ac:dyDescent="0.2">
      <c r="B2089" s="2"/>
    </row>
    <row r="2090" spans="2:2" x14ac:dyDescent="0.2">
      <c r="B2090" s="2"/>
    </row>
    <row r="2091" spans="2:2" x14ac:dyDescent="0.2">
      <c r="B2091" s="2"/>
    </row>
    <row r="2092" spans="2:2" x14ac:dyDescent="0.2">
      <c r="B2092" s="2"/>
    </row>
    <row r="2093" spans="2:2" x14ac:dyDescent="0.2">
      <c r="B2093" s="2"/>
    </row>
    <row r="2094" spans="2:2" x14ac:dyDescent="0.2">
      <c r="B2094" s="2"/>
    </row>
    <row r="2095" spans="2:2" x14ac:dyDescent="0.2">
      <c r="B2095" s="2"/>
    </row>
    <row r="2096" spans="2:2" x14ac:dyDescent="0.2">
      <c r="B2096" s="2"/>
    </row>
    <row r="2097" spans="2:2" x14ac:dyDescent="0.2">
      <c r="B2097" s="2"/>
    </row>
    <row r="2098" spans="2:2" x14ac:dyDescent="0.2">
      <c r="B2098" s="2"/>
    </row>
    <row r="2099" spans="2:2" x14ac:dyDescent="0.2">
      <c r="B2099" s="2"/>
    </row>
    <row r="2100" spans="2:2" x14ac:dyDescent="0.2">
      <c r="B2100" s="2"/>
    </row>
    <row r="2101" spans="2:2" x14ac:dyDescent="0.2">
      <c r="B2101" s="2"/>
    </row>
    <row r="2102" spans="2:2" x14ac:dyDescent="0.2">
      <c r="B2102" s="2"/>
    </row>
    <row r="2103" spans="2:2" x14ac:dyDescent="0.2">
      <c r="B2103" s="2"/>
    </row>
    <row r="2104" spans="2:2" x14ac:dyDescent="0.2">
      <c r="B2104" s="2"/>
    </row>
    <row r="2105" spans="2:2" x14ac:dyDescent="0.2">
      <c r="B2105" s="2"/>
    </row>
    <row r="2106" spans="2:2" x14ac:dyDescent="0.2">
      <c r="B2106" s="2"/>
    </row>
    <row r="2107" spans="2:2" x14ac:dyDescent="0.2">
      <c r="B2107" s="2"/>
    </row>
    <row r="2108" spans="2:2" x14ac:dyDescent="0.2">
      <c r="B2108" s="2"/>
    </row>
    <row r="2109" spans="2:2" x14ac:dyDescent="0.2">
      <c r="B2109" s="2"/>
    </row>
    <row r="2110" spans="2:2" x14ac:dyDescent="0.2">
      <c r="B2110" s="2"/>
    </row>
    <row r="2111" spans="2:2" x14ac:dyDescent="0.2">
      <c r="B2111" s="2"/>
    </row>
    <row r="2112" spans="2:2" x14ac:dyDescent="0.2">
      <c r="B2112" s="2"/>
    </row>
    <row r="2113" spans="2:2" x14ac:dyDescent="0.2">
      <c r="B2113" s="2"/>
    </row>
    <row r="2114" spans="2:2" x14ac:dyDescent="0.2">
      <c r="B2114" s="2"/>
    </row>
    <row r="2115" spans="2:2" x14ac:dyDescent="0.2">
      <c r="B2115" s="2"/>
    </row>
    <row r="2116" spans="2:2" x14ac:dyDescent="0.2">
      <c r="B2116" s="2"/>
    </row>
    <row r="2117" spans="2:2" x14ac:dyDescent="0.2">
      <c r="B2117" s="2"/>
    </row>
    <row r="2118" spans="2:2" x14ac:dyDescent="0.2">
      <c r="B2118" s="2"/>
    </row>
    <row r="2119" spans="2:2" x14ac:dyDescent="0.2">
      <c r="B2119" s="2"/>
    </row>
    <row r="2120" spans="2:2" x14ac:dyDescent="0.2">
      <c r="B2120" s="2"/>
    </row>
    <row r="2121" spans="2:2" x14ac:dyDescent="0.2">
      <c r="B2121" s="2"/>
    </row>
    <row r="2122" spans="2:2" x14ac:dyDescent="0.2">
      <c r="B2122" s="2"/>
    </row>
    <row r="2123" spans="2:2" x14ac:dyDescent="0.2">
      <c r="B2123" s="2"/>
    </row>
    <row r="2124" spans="2:2" x14ac:dyDescent="0.2">
      <c r="B2124" s="2"/>
    </row>
    <row r="2125" spans="2:2" x14ac:dyDescent="0.2">
      <c r="B2125" s="2"/>
    </row>
    <row r="2126" spans="2:2" x14ac:dyDescent="0.2">
      <c r="B2126" s="2"/>
    </row>
    <row r="2127" spans="2:2" x14ac:dyDescent="0.2">
      <c r="B2127" s="2"/>
    </row>
    <row r="2128" spans="2:2" x14ac:dyDescent="0.2">
      <c r="B2128" s="2"/>
    </row>
    <row r="2129" spans="2:2" x14ac:dyDescent="0.2">
      <c r="B2129" s="2"/>
    </row>
    <row r="2130" spans="2:2" x14ac:dyDescent="0.2">
      <c r="B2130" s="2"/>
    </row>
    <row r="2131" spans="2:2" x14ac:dyDescent="0.2">
      <c r="B2131" s="2"/>
    </row>
    <row r="2132" spans="2:2" x14ac:dyDescent="0.2">
      <c r="B2132" s="2"/>
    </row>
    <row r="2133" spans="2:2" x14ac:dyDescent="0.2">
      <c r="B2133" s="2"/>
    </row>
    <row r="2134" spans="2:2" x14ac:dyDescent="0.2">
      <c r="B2134" s="2"/>
    </row>
    <row r="2135" spans="2:2" x14ac:dyDescent="0.2">
      <c r="B2135" s="2"/>
    </row>
    <row r="2136" spans="2:2" x14ac:dyDescent="0.2">
      <c r="B2136" s="2"/>
    </row>
    <row r="2137" spans="2:2" x14ac:dyDescent="0.2">
      <c r="B2137" s="2"/>
    </row>
    <row r="2138" spans="2:2" x14ac:dyDescent="0.2">
      <c r="B2138" s="2"/>
    </row>
    <row r="2139" spans="2:2" x14ac:dyDescent="0.2">
      <c r="B2139" s="2"/>
    </row>
    <row r="2140" spans="2:2" x14ac:dyDescent="0.2">
      <c r="B2140" s="2"/>
    </row>
    <row r="2141" spans="2:2" x14ac:dyDescent="0.2">
      <c r="B2141" s="2"/>
    </row>
    <row r="2142" spans="2:2" x14ac:dyDescent="0.2">
      <c r="B2142" s="2"/>
    </row>
    <row r="2143" spans="2:2" x14ac:dyDescent="0.2">
      <c r="B2143" s="2"/>
    </row>
    <row r="2144" spans="2:2" x14ac:dyDescent="0.2">
      <c r="B2144" s="2"/>
    </row>
    <row r="2145" spans="2:2" x14ac:dyDescent="0.2">
      <c r="B2145" s="2"/>
    </row>
    <row r="2146" spans="2:2" x14ac:dyDescent="0.2">
      <c r="B2146" s="2"/>
    </row>
    <row r="2147" spans="2:2" x14ac:dyDescent="0.2">
      <c r="B2147" s="2"/>
    </row>
    <row r="2148" spans="2:2" x14ac:dyDescent="0.2">
      <c r="B2148" s="2"/>
    </row>
    <row r="2149" spans="2:2" x14ac:dyDescent="0.2">
      <c r="B2149" s="2"/>
    </row>
    <row r="2150" spans="2:2" x14ac:dyDescent="0.2">
      <c r="B2150" s="2"/>
    </row>
    <row r="2151" spans="2:2" x14ac:dyDescent="0.2">
      <c r="B2151" s="2"/>
    </row>
    <row r="2152" spans="2:2" x14ac:dyDescent="0.2">
      <c r="B2152" s="2"/>
    </row>
    <row r="2153" spans="2:2" x14ac:dyDescent="0.2">
      <c r="B2153" s="2"/>
    </row>
    <row r="2154" spans="2:2" x14ac:dyDescent="0.2">
      <c r="B2154" s="2"/>
    </row>
    <row r="2155" spans="2:2" x14ac:dyDescent="0.2">
      <c r="B2155" s="2"/>
    </row>
    <row r="2156" spans="2:2" x14ac:dyDescent="0.2">
      <c r="B2156" s="2"/>
    </row>
    <row r="2157" spans="2:2" x14ac:dyDescent="0.2">
      <c r="B2157" s="2"/>
    </row>
    <row r="2158" spans="2:2" x14ac:dyDescent="0.2">
      <c r="B2158" s="2"/>
    </row>
    <row r="2159" spans="2:2" x14ac:dyDescent="0.2">
      <c r="B2159" s="2"/>
    </row>
    <row r="2160" spans="2:2" x14ac:dyDescent="0.2">
      <c r="B2160" s="2"/>
    </row>
    <row r="2161" spans="2:2" x14ac:dyDescent="0.2">
      <c r="B2161" s="2"/>
    </row>
    <row r="2162" spans="2:2" x14ac:dyDescent="0.2">
      <c r="B2162" s="2"/>
    </row>
    <row r="2163" spans="2:2" x14ac:dyDescent="0.2">
      <c r="B2163" s="2"/>
    </row>
    <row r="2164" spans="2:2" x14ac:dyDescent="0.2">
      <c r="B2164" s="2"/>
    </row>
    <row r="2165" spans="2:2" x14ac:dyDescent="0.2">
      <c r="B2165" s="2"/>
    </row>
    <row r="2166" spans="2:2" x14ac:dyDescent="0.2">
      <c r="B2166" s="2"/>
    </row>
    <row r="2167" spans="2:2" x14ac:dyDescent="0.2">
      <c r="B2167" s="2"/>
    </row>
    <row r="2168" spans="2:2" x14ac:dyDescent="0.2">
      <c r="B2168" s="2"/>
    </row>
    <row r="2169" spans="2:2" x14ac:dyDescent="0.2">
      <c r="B2169" s="2"/>
    </row>
    <row r="2170" spans="2:2" x14ac:dyDescent="0.2">
      <c r="B2170" s="2"/>
    </row>
    <row r="2171" spans="2:2" x14ac:dyDescent="0.2">
      <c r="B2171" s="2"/>
    </row>
    <row r="2172" spans="2:2" x14ac:dyDescent="0.2">
      <c r="B2172" s="2"/>
    </row>
    <row r="2173" spans="2:2" x14ac:dyDescent="0.2">
      <c r="B2173" s="2"/>
    </row>
    <row r="2174" spans="2:2" x14ac:dyDescent="0.2">
      <c r="B2174" s="2"/>
    </row>
    <row r="2175" spans="2:2" x14ac:dyDescent="0.2">
      <c r="B2175" s="2"/>
    </row>
    <row r="2176" spans="2:2" x14ac:dyDescent="0.2">
      <c r="B2176" s="2"/>
    </row>
    <row r="2177" spans="2:2" x14ac:dyDescent="0.2">
      <c r="B2177" s="2"/>
    </row>
    <row r="2178" spans="2:2" x14ac:dyDescent="0.2">
      <c r="B2178" s="2"/>
    </row>
    <row r="2179" spans="2:2" x14ac:dyDescent="0.2">
      <c r="B2179" s="2"/>
    </row>
    <row r="2180" spans="2:2" x14ac:dyDescent="0.2">
      <c r="B2180" s="2"/>
    </row>
    <row r="2181" spans="2:2" x14ac:dyDescent="0.2">
      <c r="B2181" s="2"/>
    </row>
    <row r="2182" spans="2:2" x14ac:dyDescent="0.2">
      <c r="B2182" s="2"/>
    </row>
    <row r="2183" spans="2:2" x14ac:dyDescent="0.2">
      <c r="B2183" s="2"/>
    </row>
    <row r="2184" spans="2:2" x14ac:dyDescent="0.2">
      <c r="B2184" s="2"/>
    </row>
    <row r="2185" spans="2:2" x14ac:dyDescent="0.2">
      <c r="B2185" s="2"/>
    </row>
    <row r="2186" spans="2:2" x14ac:dyDescent="0.2">
      <c r="B2186" s="2"/>
    </row>
    <row r="2187" spans="2:2" x14ac:dyDescent="0.2">
      <c r="B2187" s="2"/>
    </row>
    <row r="2188" spans="2:2" x14ac:dyDescent="0.2">
      <c r="B2188" s="2"/>
    </row>
    <row r="2189" spans="2:2" x14ac:dyDescent="0.2">
      <c r="B2189" s="2"/>
    </row>
    <row r="2190" spans="2:2" x14ac:dyDescent="0.2">
      <c r="B2190" s="2"/>
    </row>
    <row r="2191" spans="2:2" x14ac:dyDescent="0.2">
      <c r="B2191" s="2"/>
    </row>
    <row r="2192" spans="2:2" x14ac:dyDescent="0.2">
      <c r="B2192" s="2"/>
    </row>
    <row r="2193" spans="2:2" x14ac:dyDescent="0.2">
      <c r="B2193" s="2"/>
    </row>
    <row r="2194" spans="2:2" x14ac:dyDescent="0.2">
      <c r="B2194" s="2"/>
    </row>
    <row r="2195" spans="2:2" x14ac:dyDescent="0.2">
      <c r="B2195" s="2"/>
    </row>
    <row r="2196" spans="2:2" x14ac:dyDescent="0.2">
      <c r="B2196" s="2"/>
    </row>
    <row r="2197" spans="2:2" x14ac:dyDescent="0.2">
      <c r="B2197" s="2"/>
    </row>
    <row r="2198" spans="2:2" x14ac:dyDescent="0.2">
      <c r="B2198" s="2"/>
    </row>
    <row r="2199" spans="2:2" x14ac:dyDescent="0.2">
      <c r="B2199" s="2"/>
    </row>
    <row r="2200" spans="2:2" x14ac:dyDescent="0.2">
      <c r="B2200" s="2"/>
    </row>
    <row r="2201" spans="2:2" x14ac:dyDescent="0.2">
      <c r="B2201" s="2"/>
    </row>
    <row r="2202" spans="2:2" x14ac:dyDescent="0.2">
      <c r="B2202" s="2"/>
    </row>
    <row r="2203" spans="2:2" x14ac:dyDescent="0.2">
      <c r="B2203" s="2"/>
    </row>
    <row r="2204" spans="2:2" x14ac:dyDescent="0.2">
      <c r="B2204" s="2"/>
    </row>
    <row r="2205" spans="2:2" x14ac:dyDescent="0.2">
      <c r="B2205" s="2"/>
    </row>
    <row r="2206" spans="2:2" x14ac:dyDescent="0.2">
      <c r="B2206" s="2"/>
    </row>
    <row r="2207" spans="2:2" x14ac:dyDescent="0.2">
      <c r="B2207" s="2"/>
    </row>
    <row r="2208" spans="2:2" x14ac:dyDescent="0.2">
      <c r="B2208" s="2"/>
    </row>
    <row r="2209" spans="2:2" x14ac:dyDescent="0.2">
      <c r="B2209" s="2"/>
    </row>
    <row r="2210" spans="2:2" x14ac:dyDescent="0.2">
      <c r="B2210" s="2"/>
    </row>
    <row r="2211" spans="2:2" x14ac:dyDescent="0.2">
      <c r="B2211" s="2"/>
    </row>
    <row r="2212" spans="2:2" x14ac:dyDescent="0.2">
      <c r="B2212" s="2"/>
    </row>
    <row r="2213" spans="2:2" x14ac:dyDescent="0.2">
      <c r="B2213" s="2"/>
    </row>
    <row r="2214" spans="2:2" x14ac:dyDescent="0.2">
      <c r="B2214" s="2"/>
    </row>
    <row r="2215" spans="2:2" x14ac:dyDescent="0.2">
      <c r="B2215" s="2"/>
    </row>
    <row r="2216" spans="2:2" x14ac:dyDescent="0.2">
      <c r="B2216" s="2"/>
    </row>
    <row r="2217" spans="2:2" x14ac:dyDescent="0.2">
      <c r="B2217" s="2"/>
    </row>
    <row r="2218" spans="2:2" x14ac:dyDescent="0.2">
      <c r="B2218" s="2"/>
    </row>
    <row r="2219" spans="2:2" x14ac:dyDescent="0.2">
      <c r="B2219" s="2"/>
    </row>
    <row r="2220" spans="2:2" x14ac:dyDescent="0.2">
      <c r="B2220" s="2"/>
    </row>
    <row r="2221" spans="2:2" x14ac:dyDescent="0.2">
      <c r="B2221" s="2"/>
    </row>
    <row r="2222" spans="2:2" x14ac:dyDescent="0.2">
      <c r="B2222" s="2"/>
    </row>
    <row r="2223" spans="2:2" x14ac:dyDescent="0.2">
      <c r="B2223" s="2"/>
    </row>
    <row r="2224" spans="2:2" x14ac:dyDescent="0.2">
      <c r="B2224" s="2"/>
    </row>
    <row r="2225" spans="2:2" x14ac:dyDescent="0.2">
      <c r="B2225" s="2"/>
    </row>
    <row r="2226" spans="2:2" x14ac:dyDescent="0.2">
      <c r="B2226" s="2"/>
    </row>
    <row r="2227" spans="2:2" x14ac:dyDescent="0.2">
      <c r="B2227" s="2"/>
    </row>
    <row r="2228" spans="2:2" x14ac:dyDescent="0.2">
      <c r="B2228" s="2"/>
    </row>
    <row r="2229" spans="2:2" x14ac:dyDescent="0.2">
      <c r="B2229" s="2"/>
    </row>
    <row r="2230" spans="2:2" x14ac:dyDescent="0.2">
      <c r="B2230" s="2"/>
    </row>
    <row r="2231" spans="2:2" x14ac:dyDescent="0.2">
      <c r="B2231" s="2"/>
    </row>
    <row r="2232" spans="2:2" x14ac:dyDescent="0.2">
      <c r="B2232" s="2"/>
    </row>
    <row r="2233" spans="2:2" x14ac:dyDescent="0.2">
      <c r="B2233" s="2"/>
    </row>
    <row r="2234" spans="2:2" x14ac:dyDescent="0.2">
      <c r="B2234" s="2"/>
    </row>
    <row r="2235" spans="2:2" x14ac:dyDescent="0.2">
      <c r="B2235" s="2"/>
    </row>
    <row r="2236" spans="2:2" x14ac:dyDescent="0.2">
      <c r="B2236" s="2"/>
    </row>
    <row r="2237" spans="2:2" x14ac:dyDescent="0.2">
      <c r="B2237" s="2"/>
    </row>
    <row r="2238" spans="2:2" x14ac:dyDescent="0.2">
      <c r="B2238" s="2"/>
    </row>
    <row r="2239" spans="2:2" x14ac:dyDescent="0.2">
      <c r="B2239" s="2"/>
    </row>
    <row r="2240" spans="2:2" x14ac:dyDescent="0.2">
      <c r="B2240" s="2"/>
    </row>
    <row r="2241" spans="2:2" x14ac:dyDescent="0.2">
      <c r="B2241" s="2"/>
    </row>
    <row r="2242" spans="2:2" x14ac:dyDescent="0.2">
      <c r="B2242" s="2"/>
    </row>
    <row r="2243" spans="2:2" x14ac:dyDescent="0.2">
      <c r="B2243" s="2"/>
    </row>
    <row r="2244" spans="2:2" x14ac:dyDescent="0.2">
      <c r="B2244" s="2"/>
    </row>
    <row r="2245" spans="2:2" x14ac:dyDescent="0.2">
      <c r="B2245" s="2"/>
    </row>
    <row r="2246" spans="2:2" x14ac:dyDescent="0.2">
      <c r="B2246" s="2"/>
    </row>
    <row r="2247" spans="2:2" x14ac:dyDescent="0.2">
      <c r="B2247" s="2"/>
    </row>
    <row r="2248" spans="2:2" x14ac:dyDescent="0.2">
      <c r="B2248" s="2"/>
    </row>
    <row r="2249" spans="2:2" x14ac:dyDescent="0.2">
      <c r="B2249" s="2"/>
    </row>
    <row r="2250" spans="2:2" x14ac:dyDescent="0.2">
      <c r="B2250" s="2"/>
    </row>
    <row r="2251" spans="2:2" x14ac:dyDescent="0.2">
      <c r="B2251" s="2"/>
    </row>
    <row r="2252" spans="2:2" x14ac:dyDescent="0.2">
      <c r="B2252" s="2"/>
    </row>
    <row r="2253" spans="2:2" x14ac:dyDescent="0.2">
      <c r="B2253" s="2"/>
    </row>
    <row r="2254" spans="2:2" x14ac:dyDescent="0.2">
      <c r="B2254" s="2"/>
    </row>
    <row r="2255" spans="2:2" x14ac:dyDescent="0.2">
      <c r="B2255" s="2"/>
    </row>
    <row r="2256" spans="2:2" x14ac:dyDescent="0.2">
      <c r="B2256" s="2"/>
    </row>
    <row r="2257" spans="2:2" x14ac:dyDescent="0.2">
      <c r="B2257" s="2"/>
    </row>
    <row r="2258" spans="2:2" x14ac:dyDescent="0.2">
      <c r="B2258" s="2"/>
    </row>
    <row r="2259" spans="2:2" x14ac:dyDescent="0.2">
      <c r="B2259" s="2"/>
    </row>
    <row r="2260" spans="2:2" x14ac:dyDescent="0.2">
      <c r="B2260" s="2"/>
    </row>
    <row r="2261" spans="2:2" x14ac:dyDescent="0.2">
      <c r="B2261" s="2"/>
    </row>
    <row r="2262" spans="2:2" x14ac:dyDescent="0.2">
      <c r="B2262" s="2"/>
    </row>
    <row r="2263" spans="2:2" x14ac:dyDescent="0.2">
      <c r="B2263" s="2"/>
    </row>
    <row r="2264" spans="2:2" x14ac:dyDescent="0.2">
      <c r="B2264" s="2"/>
    </row>
    <row r="2265" spans="2:2" x14ac:dyDescent="0.2">
      <c r="B2265" s="2"/>
    </row>
    <row r="2266" spans="2:2" x14ac:dyDescent="0.2">
      <c r="B2266" s="2"/>
    </row>
    <row r="2267" spans="2:2" x14ac:dyDescent="0.2">
      <c r="B2267" s="2"/>
    </row>
    <row r="2268" spans="2:2" x14ac:dyDescent="0.2">
      <c r="B2268" s="2"/>
    </row>
    <row r="2269" spans="2:2" x14ac:dyDescent="0.2">
      <c r="B2269" s="2"/>
    </row>
    <row r="2270" spans="2:2" x14ac:dyDescent="0.2">
      <c r="B2270" s="2"/>
    </row>
    <row r="2271" spans="2:2" x14ac:dyDescent="0.2">
      <c r="B2271" s="2"/>
    </row>
    <row r="2272" spans="2:2" x14ac:dyDescent="0.2">
      <c r="B2272" s="2"/>
    </row>
    <row r="2273" spans="2:2" x14ac:dyDescent="0.2">
      <c r="B2273" s="2"/>
    </row>
    <row r="2274" spans="2:2" x14ac:dyDescent="0.2">
      <c r="B2274" s="2"/>
    </row>
    <row r="2275" spans="2:2" x14ac:dyDescent="0.2">
      <c r="B2275" s="2"/>
    </row>
    <row r="2276" spans="2:2" x14ac:dyDescent="0.2">
      <c r="B2276" s="2"/>
    </row>
    <row r="2277" spans="2:2" x14ac:dyDescent="0.2">
      <c r="B2277" s="2"/>
    </row>
    <row r="2278" spans="2:2" x14ac:dyDescent="0.2">
      <c r="B2278" s="2"/>
    </row>
    <row r="2279" spans="2:2" x14ac:dyDescent="0.2">
      <c r="B2279" s="2"/>
    </row>
    <row r="2280" spans="2:2" x14ac:dyDescent="0.2">
      <c r="B2280" s="2"/>
    </row>
    <row r="2281" spans="2:2" x14ac:dyDescent="0.2">
      <c r="B2281" s="2"/>
    </row>
    <row r="2282" spans="2:2" x14ac:dyDescent="0.2">
      <c r="B2282" s="2"/>
    </row>
    <row r="2283" spans="2:2" x14ac:dyDescent="0.2">
      <c r="B2283" s="2"/>
    </row>
    <row r="2284" spans="2:2" x14ac:dyDescent="0.2">
      <c r="B2284" s="2"/>
    </row>
    <row r="2285" spans="2:2" x14ac:dyDescent="0.2">
      <c r="B2285" s="2"/>
    </row>
    <row r="2286" spans="2:2" x14ac:dyDescent="0.2">
      <c r="B2286" s="2"/>
    </row>
    <row r="2287" spans="2:2" x14ac:dyDescent="0.2">
      <c r="B2287" s="2"/>
    </row>
    <row r="2288" spans="2:2" x14ac:dyDescent="0.2">
      <c r="B2288" s="2"/>
    </row>
    <row r="2289" spans="2:2" x14ac:dyDescent="0.2">
      <c r="B2289" s="2"/>
    </row>
    <row r="2290" spans="2:2" x14ac:dyDescent="0.2">
      <c r="B2290" s="2"/>
    </row>
    <row r="2291" spans="2:2" x14ac:dyDescent="0.2">
      <c r="B2291" s="2"/>
    </row>
    <row r="2292" spans="2:2" x14ac:dyDescent="0.2">
      <c r="B2292" s="2"/>
    </row>
    <row r="2293" spans="2:2" x14ac:dyDescent="0.2">
      <c r="B2293" s="2"/>
    </row>
    <row r="2294" spans="2:2" x14ac:dyDescent="0.2">
      <c r="B2294" s="2"/>
    </row>
    <row r="2295" spans="2:2" x14ac:dyDescent="0.2">
      <c r="B2295" s="2"/>
    </row>
    <row r="2296" spans="2:2" x14ac:dyDescent="0.2">
      <c r="B2296" s="2"/>
    </row>
    <row r="2297" spans="2:2" x14ac:dyDescent="0.2">
      <c r="B2297" s="2"/>
    </row>
    <row r="2298" spans="2:2" x14ac:dyDescent="0.2">
      <c r="B2298" s="2"/>
    </row>
    <row r="2299" spans="2:2" x14ac:dyDescent="0.2">
      <c r="B2299" s="2"/>
    </row>
    <row r="2300" spans="2:2" x14ac:dyDescent="0.2">
      <c r="B2300" s="2"/>
    </row>
    <row r="2301" spans="2:2" x14ac:dyDescent="0.2">
      <c r="B2301" s="2"/>
    </row>
    <row r="2302" spans="2:2" x14ac:dyDescent="0.2">
      <c r="B2302" s="2"/>
    </row>
    <row r="2303" spans="2:2" x14ac:dyDescent="0.2">
      <c r="B2303" s="2"/>
    </row>
    <row r="2304" spans="2:2" x14ac:dyDescent="0.2">
      <c r="B2304" s="2"/>
    </row>
    <row r="2305" spans="2:2" x14ac:dyDescent="0.2">
      <c r="B2305" s="2"/>
    </row>
    <row r="2306" spans="2:2" x14ac:dyDescent="0.2">
      <c r="B2306" s="2"/>
    </row>
    <row r="2307" spans="2:2" x14ac:dyDescent="0.2">
      <c r="B2307" s="2"/>
    </row>
    <row r="2308" spans="2:2" x14ac:dyDescent="0.2">
      <c r="B2308" s="2"/>
    </row>
    <row r="2309" spans="2:2" x14ac:dyDescent="0.2">
      <c r="B2309" s="2"/>
    </row>
    <row r="2310" spans="2:2" x14ac:dyDescent="0.2">
      <c r="B2310" s="2"/>
    </row>
    <row r="2311" spans="2:2" x14ac:dyDescent="0.2">
      <c r="B2311" s="2"/>
    </row>
    <row r="2312" spans="2:2" x14ac:dyDescent="0.2">
      <c r="B2312" s="2"/>
    </row>
    <row r="2313" spans="2:2" x14ac:dyDescent="0.2">
      <c r="B2313" s="2"/>
    </row>
    <row r="2314" spans="2:2" x14ac:dyDescent="0.2">
      <c r="B2314" s="2"/>
    </row>
    <row r="2315" spans="2:2" x14ac:dyDescent="0.2">
      <c r="B2315" s="2"/>
    </row>
    <row r="2316" spans="2:2" x14ac:dyDescent="0.2">
      <c r="B2316" s="2"/>
    </row>
    <row r="2317" spans="2:2" x14ac:dyDescent="0.2">
      <c r="B2317" s="2"/>
    </row>
    <row r="2318" spans="2:2" x14ac:dyDescent="0.2">
      <c r="B2318" s="2"/>
    </row>
    <row r="2319" spans="2:2" x14ac:dyDescent="0.2">
      <c r="B2319" s="2"/>
    </row>
    <row r="2320" spans="2:2" x14ac:dyDescent="0.2">
      <c r="B2320" s="2"/>
    </row>
    <row r="2321" spans="2:2" x14ac:dyDescent="0.2">
      <c r="B2321" s="2"/>
    </row>
    <row r="2322" spans="2:2" x14ac:dyDescent="0.2">
      <c r="B2322" s="2"/>
    </row>
    <row r="2323" spans="2:2" x14ac:dyDescent="0.2">
      <c r="B2323" s="2"/>
    </row>
    <row r="2324" spans="2:2" x14ac:dyDescent="0.2">
      <c r="B2324" s="2"/>
    </row>
    <row r="2325" spans="2:2" x14ac:dyDescent="0.2">
      <c r="B2325" s="2"/>
    </row>
    <row r="2326" spans="2:2" x14ac:dyDescent="0.2">
      <c r="B2326" s="2"/>
    </row>
    <row r="2327" spans="2:2" x14ac:dyDescent="0.2">
      <c r="B2327" s="2"/>
    </row>
    <row r="2328" spans="2:2" x14ac:dyDescent="0.2">
      <c r="B2328" s="2"/>
    </row>
    <row r="2329" spans="2:2" x14ac:dyDescent="0.2">
      <c r="B2329" s="2"/>
    </row>
    <row r="2330" spans="2:2" x14ac:dyDescent="0.2">
      <c r="B2330" s="2"/>
    </row>
    <row r="2331" spans="2:2" x14ac:dyDescent="0.2">
      <c r="B2331" s="2"/>
    </row>
    <row r="2332" spans="2:2" x14ac:dyDescent="0.2">
      <c r="B2332" s="2"/>
    </row>
    <row r="2333" spans="2:2" x14ac:dyDescent="0.2">
      <c r="B2333" s="2"/>
    </row>
    <row r="2334" spans="2:2" x14ac:dyDescent="0.2">
      <c r="B2334" s="2"/>
    </row>
    <row r="2335" spans="2:2" x14ac:dyDescent="0.2">
      <c r="B2335" s="2"/>
    </row>
    <row r="2336" spans="2:2" x14ac:dyDescent="0.2">
      <c r="B2336" s="2"/>
    </row>
    <row r="2337" spans="2:2" x14ac:dyDescent="0.2">
      <c r="B2337" s="2"/>
    </row>
    <row r="2338" spans="2:2" x14ac:dyDescent="0.2">
      <c r="B2338" s="2"/>
    </row>
    <row r="2339" spans="2:2" x14ac:dyDescent="0.2">
      <c r="B2339" s="2"/>
    </row>
    <row r="2340" spans="2:2" x14ac:dyDescent="0.2">
      <c r="B2340" s="2"/>
    </row>
    <row r="2341" spans="2:2" x14ac:dyDescent="0.2">
      <c r="B2341" s="2"/>
    </row>
    <row r="2342" spans="2:2" x14ac:dyDescent="0.2">
      <c r="B2342" s="2"/>
    </row>
    <row r="2343" spans="2:2" x14ac:dyDescent="0.2">
      <c r="B2343" s="2"/>
    </row>
    <row r="2344" spans="2:2" x14ac:dyDescent="0.2">
      <c r="B2344" s="2"/>
    </row>
    <row r="2345" spans="2:2" x14ac:dyDescent="0.2">
      <c r="B2345" s="2"/>
    </row>
    <row r="2346" spans="2:2" x14ac:dyDescent="0.2">
      <c r="B2346" s="2"/>
    </row>
    <row r="2347" spans="2:2" x14ac:dyDescent="0.2">
      <c r="B2347" s="2"/>
    </row>
    <row r="2348" spans="2:2" x14ac:dyDescent="0.2">
      <c r="B2348" s="2"/>
    </row>
    <row r="2349" spans="2:2" x14ac:dyDescent="0.2">
      <c r="B2349" s="2"/>
    </row>
    <row r="2350" spans="2:2" x14ac:dyDescent="0.2">
      <c r="B2350" s="2"/>
    </row>
    <row r="2351" spans="2:2" x14ac:dyDescent="0.2">
      <c r="B2351" s="2"/>
    </row>
    <row r="2352" spans="2:2" x14ac:dyDescent="0.2">
      <c r="B2352" s="2"/>
    </row>
    <row r="2353" spans="2:2" x14ac:dyDescent="0.2">
      <c r="B2353" s="2"/>
    </row>
    <row r="2354" spans="2:2" x14ac:dyDescent="0.2">
      <c r="B2354" s="2"/>
    </row>
    <row r="2355" spans="2:2" x14ac:dyDescent="0.2">
      <c r="B2355" s="2"/>
    </row>
    <row r="2356" spans="2:2" x14ac:dyDescent="0.2">
      <c r="B2356" s="2"/>
    </row>
    <row r="2357" spans="2:2" x14ac:dyDescent="0.2">
      <c r="B2357" s="2"/>
    </row>
    <row r="2358" spans="2:2" x14ac:dyDescent="0.2">
      <c r="B2358" s="2"/>
    </row>
    <row r="2359" spans="2:2" x14ac:dyDescent="0.2">
      <c r="B2359" s="2"/>
    </row>
    <row r="2360" spans="2:2" x14ac:dyDescent="0.2">
      <c r="B2360" s="2"/>
    </row>
    <row r="2361" spans="2:2" x14ac:dyDescent="0.2">
      <c r="B2361" s="2"/>
    </row>
    <row r="2362" spans="2:2" x14ac:dyDescent="0.2">
      <c r="B2362" s="2"/>
    </row>
    <row r="2363" spans="2:2" x14ac:dyDescent="0.2">
      <c r="B2363" s="2"/>
    </row>
    <row r="2364" spans="2:2" x14ac:dyDescent="0.2">
      <c r="B2364" s="2"/>
    </row>
    <row r="2365" spans="2:2" x14ac:dyDescent="0.2">
      <c r="B2365" s="2"/>
    </row>
    <row r="2366" spans="2:2" x14ac:dyDescent="0.2">
      <c r="B2366" s="2"/>
    </row>
    <row r="2367" spans="2:2" x14ac:dyDescent="0.2">
      <c r="B2367" s="2"/>
    </row>
    <row r="2368" spans="2:2" x14ac:dyDescent="0.2">
      <c r="B2368" s="2"/>
    </row>
    <row r="2369" spans="2:2" x14ac:dyDescent="0.2">
      <c r="B2369" s="2"/>
    </row>
    <row r="2370" spans="2:2" x14ac:dyDescent="0.2">
      <c r="B2370" s="2"/>
    </row>
    <row r="2371" spans="2:2" x14ac:dyDescent="0.2">
      <c r="B2371" s="2"/>
    </row>
    <row r="2372" spans="2:2" x14ac:dyDescent="0.2">
      <c r="B2372" s="2"/>
    </row>
    <row r="2373" spans="2:2" x14ac:dyDescent="0.2">
      <c r="B2373" s="2"/>
    </row>
    <row r="2374" spans="2:2" x14ac:dyDescent="0.2">
      <c r="B2374" s="2"/>
    </row>
    <row r="2375" spans="2:2" x14ac:dyDescent="0.2">
      <c r="B2375" s="2"/>
    </row>
    <row r="2376" spans="2:2" x14ac:dyDescent="0.2">
      <c r="B2376" s="2"/>
    </row>
    <row r="2377" spans="2:2" x14ac:dyDescent="0.2">
      <c r="B2377" s="2"/>
    </row>
    <row r="2378" spans="2:2" x14ac:dyDescent="0.2">
      <c r="B2378" s="2"/>
    </row>
    <row r="2379" spans="2:2" x14ac:dyDescent="0.2">
      <c r="B2379" s="2"/>
    </row>
    <row r="2380" spans="2:2" x14ac:dyDescent="0.2">
      <c r="B2380" s="2"/>
    </row>
    <row r="2381" spans="2:2" x14ac:dyDescent="0.2">
      <c r="B2381" s="2"/>
    </row>
    <row r="2382" spans="2:2" x14ac:dyDescent="0.2">
      <c r="B2382" s="2"/>
    </row>
    <row r="2383" spans="2:2" x14ac:dyDescent="0.2">
      <c r="B2383" s="2"/>
    </row>
    <row r="2384" spans="2:2" x14ac:dyDescent="0.2">
      <c r="B2384" s="2"/>
    </row>
    <row r="2385" spans="2:2" x14ac:dyDescent="0.2">
      <c r="B2385" s="2"/>
    </row>
    <row r="2386" spans="2:2" x14ac:dyDescent="0.2">
      <c r="B2386" s="2"/>
    </row>
    <row r="2387" spans="2:2" x14ac:dyDescent="0.2">
      <c r="B2387" s="2"/>
    </row>
    <row r="2388" spans="2:2" x14ac:dyDescent="0.2">
      <c r="B2388" s="2"/>
    </row>
    <row r="2389" spans="2:2" x14ac:dyDescent="0.2">
      <c r="B2389" s="2"/>
    </row>
    <row r="2390" spans="2:2" x14ac:dyDescent="0.2">
      <c r="B2390" s="2"/>
    </row>
    <row r="2391" spans="2:2" x14ac:dyDescent="0.2">
      <c r="B2391" s="2"/>
    </row>
    <row r="2392" spans="2:2" x14ac:dyDescent="0.2">
      <c r="B2392" s="2"/>
    </row>
    <row r="2393" spans="2:2" x14ac:dyDescent="0.2">
      <c r="B2393" s="2"/>
    </row>
    <row r="2394" spans="2:2" x14ac:dyDescent="0.2">
      <c r="B2394" s="2"/>
    </row>
    <row r="2395" spans="2:2" x14ac:dyDescent="0.2">
      <c r="B2395" s="2"/>
    </row>
    <row r="2396" spans="2:2" x14ac:dyDescent="0.2">
      <c r="B2396" s="2"/>
    </row>
    <row r="2397" spans="2:2" x14ac:dyDescent="0.2">
      <c r="B2397" s="2"/>
    </row>
    <row r="2398" spans="2:2" x14ac:dyDescent="0.2">
      <c r="B2398" s="2"/>
    </row>
    <row r="2399" spans="2:2" x14ac:dyDescent="0.2">
      <c r="B2399" s="2"/>
    </row>
    <row r="2400" spans="2:2" x14ac:dyDescent="0.2">
      <c r="B2400" s="2"/>
    </row>
    <row r="2401" spans="2:2" x14ac:dyDescent="0.2">
      <c r="B2401" s="2"/>
    </row>
    <row r="2402" spans="2:2" x14ac:dyDescent="0.2">
      <c r="B2402" s="2"/>
    </row>
    <row r="2403" spans="2:2" x14ac:dyDescent="0.2">
      <c r="B2403" s="2"/>
    </row>
    <row r="2404" spans="2:2" x14ac:dyDescent="0.2">
      <c r="B2404" s="2"/>
    </row>
    <row r="2405" spans="2:2" x14ac:dyDescent="0.2">
      <c r="B2405" s="2"/>
    </row>
    <row r="2406" spans="2:2" x14ac:dyDescent="0.2">
      <c r="B2406" s="2"/>
    </row>
    <row r="2407" spans="2:2" x14ac:dyDescent="0.2">
      <c r="B2407" s="2"/>
    </row>
    <row r="2408" spans="2:2" x14ac:dyDescent="0.2">
      <c r="B2408" s="2"/>
    </row>
    <row r="2409" spans="2:2" x14ac:dyDescent="0.2">
      <c r="B2409" s="2"/>
    </row>
    <row r="2410" spans="2:2" x14ac:dyDescent="0.2">
      <c r="B2410" s="2"/>
    </row>
    <row r="2411" spans="2:2" x14ac:dyDescent="0.2">
      <c r="B2411" s="2"/>
    </row>
    <row r="2412" spans="2:2" x14ac:dyDescent="0.2">
      <c r="B2412" s="2"/>
    </row>
    <row r="2413" spans="2:2" x14ac:dyDescent="0.2">
      <c r="B2413" s="2"/>
    </row>
    <row r="2414" spans="2:2" x14ac:dyDescent="0.2">
      <c r="B2414" s="2"/>
    </row>
    <row r="2415" spans="2:2" x14ac:dyDescent="0.2">
      <c r="B2415" s="2"/>
    </row>
    <row r="2416" spans="2:2" x14ac:dyDescent="0.2">
      <c r="B2416" s="2"/>
    </row>
    <row r="2417" spans="2:2" x14ac:dyDescent="0.2">
      <c r="B2417" s="2"/>
    </row>
    <row r="2418" spans="2:2" x14ac:dyDescent="0.2">
      <c r="B2418" s="2"/>
    </row>
    <row r="2419" spans="2:2" x14ac:dyDescent="0.2">
      <c r="B2419" s="2"/>
    </row>
    <row r="2420" spans="2:2" x14ac:dyDescent="0.2">
      <c r="B2420" s="2"/>
    </row>
    <row r="2421" spans="2:2" x14ac:dyDescent="0.2">
      <c r="B2421" s="2"/>
    </row>
    <row r="2422" spans="2:2" x14ac:dyDescent="0.2">
      <c r="B2422" s="2"/>
    </row>
    <row r="2423" spans="2:2" x14ac:dyDescent="0.2">
      <c r="B2423" s="2"/>
    </row>
    <row r="2424" spans="2:2" x14ac:dyDescent="0.2">
      <c r="B2424" s="2"/>
    </row>
    <row r="2425" spans="2:2" x14ac:dyDescent="0.2">
      <c r="B2425" s="2"/>
    </row>
    <row r="2426" spans="2:2" x14ac:dyDescent="0.2">
      <c r="B2426" s="2"/>
    </row>
    <row r="2427" spans="2:2" x14ac:dyDescent="0.2">
      <c r="B2427" s="2"/>
    </row>
    <row r="2428" spans="2:2" x14ac:dyDescent="0.2">
      <c r="B2428" s="2"/>
    </row>
    <row r="2429" spans="2:2" x14ac:dyDescent="0.2">
      <c r="B2429" s="2"/>
    </row>
    <row r="2430" spans="2:2" x14ac:dyDescent="0.2">
      <c r="B2430" s="2"/>
    </row>
    <row r="2431" spans="2:2" x14ac:dyDescent="0.2">
      <c r="B2431" s="2"/>
    </row>
    <row r="2432" spans="2:2" x14ac:dyDescent="0.2">
      <c r="B2432" s="2"/>
    </row>
    <row r="2433" spans="2:2" x14ac:dyDescent="0.2">
      <c r="B2433" s="2"/>
    </row>
    <row r="2434" spans="2:2" x14ac:dyDescent="0.2">
      <c r="B2434" s="2"/>
    </row>
    <row r="2435" spans="2:2" x14ac:dyDescent="0.2">
      <c r="B2435" s="2"/>
    </row>
    <row r="2436" spans="2:2" x14ac:dyDescent="0.2">
      <c r="B2436" s="2"/>
    </row>
    <row r="2437" spans="2:2" x14ac:dyDescent="0.2">
      <c r="B2437" s="2"/>
    </row>
    <row r="2438" spans="2:2" x14ac:dyDescent="0.2">
      <c r="B2438" s="2"/>
    </row>
    <row r="2439" spans="2:2" x14ac:dyDescent="0.2">
      <c r="B2439" s="2"/>
    </row>
    <row r="2440" spans="2:2" x14ac:dyDescent="0.2">
      <c r="B2440" s="2"/>
    </row>
    <row r="2441" spans="2:2" x14ac:dyDescent="0.2">
      <c r="B2441" s="2"/>
    </row>
    <row r="2442" spans="2:2" x14ac:dyDescent="0.2">
      <c r="B2442" s="2"/>
    </row>
    <row r="2443" spans="2:2" x14ac:dyDescent="0.2">
      <c r="B2443" s="2"/>
    </row>
    <row r="2444" spans="2:2" x14ac:dyDescent="0.2">
      <c r="B2444" s="2"/>
    </row>
    <row r="2445" spans="2:2" x14ac:dyDescent="0.2">
      <c r="B2445" s="2"/>
    </row>
    <row r="2446" spans="2:2" x14ac:dyDescent="0.2">
      <c r="B2446" s="2"/>
    </row>
    <row r="2447" spans="2:2" x14ac:dyDescent="0.2">
      <c r="B2447" s="2"/>
    </row>
    <row r="2448" spans="2:2" x14ac:dyDescent="0.2">
      <c r="B2448" s="2"/>
    </row>
    <row r="2449" spans="2:2" x14ac:dyDescent="0.2">
      <c r="B2449" s="2"/>
    </row>
    <row r="2450" spans="2:2" x14ac:dyDescent="0.2">
      <c r="B2450" s="2"/>
    </row>
    <row r="2451" spans="2:2" x14ac:dyDescent="0.2">
      <c r="B2451" s="2"/>
    </row>
    <row r="2452" spans="2:2" x14ac:dyDescent="0.2">
      <c r="B2452" s="2"/>
    </row>
    <row r="2453" spans="2:2" x14ac:dyDescent="0.2">
      <c r="B2453" s="2"/>
    </row>
    <row r="2454" spans="2:2" x14ac:dyDescent="0.2">
      <c r="B2454" s="2"/>
    </row>
    <row r="2455" spans="2:2" x14ac:dyDescent="0.2">
      <c r="B2455" s="2"/>
    </row>
    <row r="2456" spans="2:2" x14ac:dyDescent="0.2">
      <c r="B2456" s="2"/>
    </row>
    <row r="2457" spans="2:2" x14ac:dyDescent="0.2">
      <c r="B2457" s="2"/>
    </row>
    <row r="2458" spans="2:2" x14ac:dyDescent="0.2">
      <c r="B2458" s="2"/>
    </row>
    <row r="2459" spans="2:2" x14ac:dyDescent="0.2">
      <c r="B2459" s="2"/>
    </row>
    <row r="2460" spans="2:2" x14ac:dyDescent="0.2">
      <c r="B2460" s="2"/>
    </row>
    <row r="2461" spans="2:2" x14ac:dyDescent="0.2">
      <c r="B2461" s="2"/>
    </row>
    <row r="2462" spans="2:2" x14ac:dyDescent="0.2">
      <c r="B2462" s="2"/>
    </row>
    <row r="2463" spans="2:2" x14ac:dyDescent="0.2">
      <c r="B2463" s="2"/>
    </row>
    <row r="2464" spans="2:2" x14ac:dyDescent="0.2">
      <c r="B2464" s="2"/>
    </row>
    <row r="2465" spans="2:2" x14ac:dyDescent="0.2">
      <c r="B2465" s="2"/>
    </row>
    <row r="2466" spans="2:2" x14ac:dyDescent="0.2">
      <c r="B2466" s="2"/>
    </row>
    <row r="2467" spans="2:2" x14ac:dyDescent="0.2">
      <c r="B2467" s="2"/>
    </row>
    <row r="2468" spans="2:2" x14ac:dyDescent="0.2">
      <c r="B2468" s="2"/>
    </row>
    <row r="2469" spans="2:2" x14ac:dyDescent="0.2">
      <c r="B2469" s="2"/>
    </row>
    <row r="2470" spans="2:2" x14ac:dyDescent="0.2">
      <c r="B2470" s="2"/>
    </row>
    <row r="2471" spans="2:2" x14ac:dyDescent="0.2">
      <c r="B2471" s="2"/>
    </row>
    <row r="2472" spans="2:2" x14ac:dyDescent="0.2">
      <c r="B2472" s="2"/>
    </row>
    <row r="2473" spans="2:2" x14ac:dyDescent="0.2">
      <c r="B2473" s="2"/>
    </row>
    <row r="2474" spans="2:2" x14ac:dyDescent="0.2">
      <c r="B2474" s="2"/>
    </row>
    <row r="2475" spans="2:2" x14ac:dyDescent="0.2">
      <c r="B2475" s="2"/>
    </row>
    <row r="2476" spans="2:2" x14ac:dyDescent="0.2">
      <c r="B2476" s="2"/>
    </row>
    <row r="2477" spans="2:2" x14ac:dyDescent="0.2">
      <c r="B2477" s="2"/>
    </row>
    <row r="2478" spans="2:2" x14ac:dyDescent="0.2">
      <c r="B2478" s="2"/>
    </row>
    <row r="2479" spans="2:2" x14ac:dyDescent="0.2">
      <c r="B2479" s="2"/>
    </row>
    <row r="2480" spans="2:2" x14ac:dyDescent="0.2">
      <c r="B2480" s="2"/>
    </row>
    <row r="2481" spans="2:2" x14ac:dyDescent="0.2">
      <c r="B2481" s="2"/>
    </row>
    <row r="2482" spans="2:2" x14ac:dyDescent="0.2">
      <c r="B2482" s="2"/>
    </row>
    <row r="2483" spans="2:2" x14ac:dyDescent="0.2">
      <c r="B2483" s="2"/>
    </row>
    <row r="2484" spans="2:2" x14ac:dyDescent="0.2">
      <c r="B2484" s="2"/>
    </row>
    <row r="2485" spans="2:2" x14ac:dyDescent="0.2">
      <c r="B2485" s="2"/>
    </row>
    <row r="2486" spans="2:2" x14ac:dyDescent="0.2">
      <c r="B2486" s="2"/>
    </row>
    <row r="2487" spans="2:2" x14ac:dyDescent="0.2">
      <c r="B2487" s="2"/>
    </row>
    <row r="2488" spans="2:2" x14ac:dyDescent="0.2">
      <c r="B2488" s="2"/>
    </row>
    <row r="2489" spans="2:2" x14ac:dyDescent="0.2">
      <c r="B2489" s="2"/>
    </row>
    <row r="2490" spans="2:2" x14ac:dyDescent="0.2">
      <c r="B2490" s="2"/>
    </row>
    <row r="2491" spans="2:2" x14ac:dyDescent="0.2">
      <c r="B2491" s="2"/>
    </row>
    <row r="2492" spans="2:2" x14ac:dyDescent="0.2">
      <c r="B2492" s="2"/>
    </row>
    <row r="2493" spans="2:2" x14ac:dyDescent="0.2">
      <c r="B2493" s="2"/>
    </row>
    <row r="2494" spans="2:2" x14ac:dyDescent="0.2">
      <c r="B2494" s="2"/>
    </row>
    <row r="2495" spans="2:2" x14ac:dyDescent="0.2">
      <c r="B2495" s="2"/>
    </row>
    <row r="2496" spans="2:2" x14ac:dyDescent="0.2">
      <c r="B2496" s="2"/>
    </row>
    <row r="2497" spans="2:2" x14ac:dyDescent="0.2">
      <c r="B2497" s="2"/>
    </row>
    <row r="2498" spans="2:2" x14ac:dyDescent="0.2">
      <c r="B2498" s="2"/>
    </row>
    <row r="2499" spans="2:2" x14ac:dyDescent="0.2">
      <c r="B2499" s="2"/>
    </row>
    <row r="2500" spans="2:2" x14ac:dyDescent="0.2">
      <c r="B2500" s="2"/>
    </row>
    <row r="2501" spans="2:2" x14ac:dyDescent="0.2">
      <c r="B2501" s="2"/>
    </row>
    <row r="2502" spans="2:2" x14ac:dyDescent="0.2">
      <c r="B2502" s="2"/>
    </row>
    <row r="2503" spans="2:2" x14ac:dyDescent="0.2">
      <c r="B2503" s="2"/>
    </row>
    <row r="2504" spans="2:2" x14ac:dyDescent="0.2">
      <c r="B2504" s="2"/>
    </row>
    <row r="2505" spans="2:2" x14ac:dyDescent="0.2">
      <c r="B2505" s="2"/>
    </row>
    <row r="2506" spans="2:2" x14ac:dyDescent="0.2">
      <c r="B2506" s="2"/>
    </row>
    <row r="2507" spans="2:2" x14ac:dyDescent="0.2">
      <c r="B2507" s="2"/>
    </row>
    <row r="2508" spans="2:2" x14ac:dyDescent="0.2">
      <c r="B2508" s="2"/>
    </row>
    <row r="2509" spans="2:2" x14ac:dyDescent="0.2">
      <c r="B2509" s="2"/>
    </row>
    <row r="2510" spans="2:2" x14ac:dyDescent="0.2">
      <c r="B2510" s="2"/>
    </row>
    <row r="2511" spans="2:2" x14ac:dyDescent="0.2">
      <c r="B2511" s="2"/>
    </row>
    <row r="2512" spans="2:2" x14ac:dyDescent="0.2">
      <c r="B2512" s="2"/>
    </row>
    <row r="2513" spans="2:2" x14ac:dyDescent="0.2">
      <c r="B2513" s="2"/>
    </row>
    <row r="2514" spans="2:2" x14ac:dyDescent="0.2">
      <c r="B2514" s="2"/>
    </row>
    <row r="2515" spans="2:2" x14ac:dyDescent="0.2">
      <c r="B2515" s="2"/>
    </row>
    <row r="2516" spans="2:2" x14ac:dyDescent="0.2">
      <c r="B2516" s="2"/>
    </row>
    <row r="2517" spans="2:2" x14ac:dyDescent="0.2">
      <c r="B2517" s="2"/>
    </row>
    <row r="2518" spans="2:2" x14ac:dyDescent="0.2">
      <c r="B2518" s="2"/>
    </row>
    <row r="2519" spans="2:2" x14ac:dyDescent="0.2">
      <c r="B2519" s="2"/>
    </row>
    <row r="2520" spans="2:2" x14ac:dyDescent="0.2">
      <c r="B2520" s="2"/>
    </row>
    <row r="2521" spans="2:2" x14ac:dyDescent="0.2">
      <c r="B2521" s="2"/>
    </row>
    <row r="2522" spans="2:2" x14ac:dyDescent="0.2">
      <c r="B2522" s="2"/>
    </row>
    <row r="2523" spans="2:2" x14ac:dyDescent="0.2">
      <c r="B2523" s="2"/>
    </row>
    <row r="2524" spans="2:2" x14ac:dyDescent="0.2">
      <c r="B2524" s="2"/>
    </row>
    <row r="2525" spans="2:2" x14ac:dyDescent="0.2">
      <c r="B2525" s="2"/>
    </row>
    <row r="2526" spans="2:2" x14ac:dyDescent="0.2">
      <c r="B2526" s="2"/>
    </row>
    <row r="2527" spans="2:2" x14ac:dyDescent="0.2">
      <c r="B2527" s="2"/>
    </row>
    <row r="2528" spans="2:2" x14ac:dyDescent="0.2">
      <c r="B2528" s="2"/>
    </row>
    <row r="2529" spans="2:2" x14ac:dyDescent="0.2">
      <c r="B2529" s="2"/>
    </row>
    <row r="2530" spans="2:2" x14ac:dyDescent="0.2">
      <c r="B2530" s="2"/>
    </row>
    <row r="2531" spans="2:2" x14ac:dyDescent="0.2">
      <c r="B2531" s="2"/>
    </row>
    <row r="2532" spans="2:2" x14ac:dyDescent="0.2">
      <c r="B2532" s="2"/>
    </row>
    <row r="2533" spans="2:2" x14ac:dyDescent="0.2">
      <c r="B2533" s="2"/>
    </row>
    <row r="2534" spans="2:2" x14ac:dyDescent="0.2">
      <c r="B2534" s="2"/>
    </row>
    <row r="2535" spans="2:2" x14ac:dyDescent="0.2">
      <c r="B2535" s="2"/>
    </row>
    <row r="2536" spans="2:2" x14ac:dyDescent="0.2">
      <c r="B2536" s="2"/>
    </row>
    <row r="2537" spans="2:2" x14ac:dyDescent="0.2">
      <c r="B2537" s="2"/>
    </row>
    <row r="2538" spans="2:2" x14ac:dyDescent="0.2">
      <c r="B2538" s="2"/>
    </row>
    <row r="2539" spans="2:2" x14ac:dyDescent="0.2">
      <c r="B2539" s="2"/>
    </row>
    <row r="2540" spans="2:2" x14ac:dyDescent="0.2">
      <c r="B2540" s="2"/>
    </row>
    <row r="2541" spans="2:2" x14ac:dyDescent="0.2">
      <c r="B2541" s="2"/>
    </row>
    <row r="2542" spans="2:2" x14ac:dyDescent="0.2">
      <c r="B2542" s="2"/>
    </row>
    <row r="2543" spans="2:2" x14ac:dyDescent="0.2">
      <c r="B2543" s="2"/>
    </row>
    <row r="2544" spans="2:2" x14ac:dyDescent="0.2">
      <c r="B2544" s="2"/>
    </row>
    <row r="2545" spans="2:2" x14ac:dyDescent="0.2">
      <c r="B2545" s="2"/>
    </row>
    <row r="2546" spans="2:2" x14ac:dyDescent="0.2">
      <c r="B2546" s="2"/>
    </row>
    <row r="2547" spans="2:2" x14ac:dyDescent="0.2">
      <c r="B2547" s="2"/>
    </row>
    <row r="2548" spans="2:2" x14ac:dyDescent="0.2">
      <c r="B2548" s="2"/>
    </row>
    <row r="2549" spans="2:2" x14ac:dyDescent="0.2">
      <c r="B2549" s="2"/>
    </row>
    <row r="2550" spans="2:2" x14ac:dyDescent="0.2">
      <c r="B2550" s="2"/>
    </row>
    <row r="2551" spans="2:2" x14ac:dyDescent="0.2">
      <c r="B2551" s="2"/>
    </row>
    <row r="2552" spans="2:2" x14ac:dyDescent="0.2">
      <c r="B2552" s="2"/>
    </row>
    <row r="2553" spans="2:2" x14ac:dyDescent="0.2">
      <c r="B2553" s="2"/>
    </row>
    <row r="2554" spans="2:2" x14ac:dyDescent="0.2">
      <c r="B2554" s="2"/>
    </row>
    <row r="2555" spans="2:2" x14ac:dyDescent="0.2">
      <c r="B2555" s="2"/>
    </row>
    <row r="2556" spans="2:2" x14ac:dyDescent="0.2">
      <c r="B2556" s="2"/>
    </row>
    <row r="2557" spans="2:2" x14ac:dyDescent="0.2">
      <c r="B2557" s="2"/>
    </row>
    <row r="2558" spans="2:2" x14ac:dyDescent="0.2">
      <c r="B2558" s="2"/>
    </row>
    <row r="2559" spans="2:2" x14ac:dyDescent="0.2">
      <c r="B2559" s="2"/>
    </row>
    <row r="2560" spans="2:2" x14ac:dyDescent="0.2">
      <c r="B2560" s="2"/>
    </row>
    <row r="2561" spans="2:2" x14ac:dyDescent="0.2">
      <c r="B2561" s="2"/>
    </row>
    <row r="2562" spans="2:2" x14ac:dyDescent="0.2">
      <c r="B2562" s="2"/>
    </row>
    <row r="2563" spans="2:2" x14ac:dyDescent="0.2">
      <c r="B2563" s="2"/>
    </row>
    <row r="2564" spans="2:2" x14ac:dyDescent="0.2">
      <c r="B2564" s="2"/>
    </row>
    <row r="2565" spans="2:2" x14ac:dyDescent="0.2">
      <c r="B2565" s="2"/>
    </row>
    <row r="2566" spans="2:2" x14ac:dyDescent="0.2">
      <c r="B2566" s="2"/>
    </row>
    <row r="2567" spans="2:2" x14ac:dyDescent="0.2">
      <c r="B2567" s="2"/>
    </row>
    <row r="2568" spans="2:2" x14ac:dyDescent="0.2">
      <c r="B2568" s="2"/>
    </row>
    <row r="2569" spans="2:2" x14ac:dyDescent="0.2">
      <c r="B2569" s="2"/>
    </row>
    <row r="2570" spans="2:2" x14ac:dyDescent="0.2">
      <c r="B2570" s="2"/>
    </row>
    <row r="2571" spans="2:2" x14ac:dyDescent="0.2">
      <c r="B2571" s="2"/>
    </row>
    <row r="2572" spans="2:2" x14ac:dyDescent="0.2">
      <c r="B2572" s="2"/>
    </row>
    <row r="2573" spans="2:2" x14ac:dyDescent="0.2">
      <c r="B2573" s="2"/>
    </row>
    <row r="2574" spans="2:2" x14ac:dyDescent="0.2">
      <c r="B2574" s="2"/>
    </row>
    <row r="2575" spans="2:2" x14ac:dyDescent="0.2">
      <c r="B2575" s="2"/>
    </row>
    <row r="2576" spans="2:2" x14ac:dyDescent="0.2">
      <c r="B2576" s="2"/>
    </row>
    <row r="2577" spans="2:2" x14ac:dyDescent="0.2">
      <c r="B2577" s="2"/>
    </row>
    <row r="2578" spans="2:2" x14ac:dyDescent="0.2">
      <c r="B2578" s="2"/>
    </row>
    <row r="2579" spans="2:2" x14ac:dyDescent="0.2">
      <c r="B2579" s="2"/>
    </row>
    <row r="2580" spans="2:2" x14ac:dyDescent="0.2">
      <c r="B2580" s="2"/>
    </row>
    <row r="2581" spans="2:2" x14ac:dyDescent="0.2">
      <c r="B2581" s="2"/>
    </row>
    <row r="2582" spans="2:2" x14ac:dyDescent="0.2">
      <c r="B2582" s="2"/>
    </row>
    <row r="2583" spans="2:2" x14ac:dyDescent="0.2">
      <c r="B2583" s="2"/>
    </row>
    <row r="2584" spans="2:2" x14ac:dyDescent="0.2">
      <c r="B2584" s="2"/>
    </row>
    <row r="2585" spans="2:2" x14ac:dyDescent="0.2">
      <c r="B2585" s="2"/>
    </row>
    <row r="2586" spans="2:2" x14ac:dyDescent="0.2">
      <c r="B2586" s="2"/>
    </row>
    <row r="2587" spans="2:2" x14ac:dyDescent="0.2">
      <c r="B2587" s="2"/>
    </row>
    <row r="2588" spans="2:2" x14ac:dyDescent="0.2">
      <c r="B2588" s="2"/>
    </row>
    <row r="2589" spans="2:2" x14ac:dyDescent="0.2">
      <c r="B2589" s="2"/>
    </row>
    <row r="2590" spans="2:2" x14ac:dyDescent="0.2">
      <c r="B2590" s="2"/>
    </row>
    <row r="2591" spans="2:2" x14ac:dyDescent="0.2">
      <c r="B2591" s="2"/>
    </row>
    <row r="2592" spans="2:2" x14ac:dyDescent="0.2">
      <c r="B2592" s="2"/>
    </row>
    <row r="2593" spans="2:2" x14ac:dyDescent="0.2">
      <c r="B2593" s="2"/>
    </row>
    <row r="2594" spans="2:2" x14ac:dyDescent="0.2">
      <c r="B2594" s="2"/>
    </row>
    <row r="2595" spans="2:2" x14ac:dyDescent="0.2">
      <c r="B2595" s="2"/>
    </row>
    <row r="2596" spans="2:2" x14ac:dyDescent="0.2">
      <c r="B2596" s="2"/>
    </row>
    <row r="2597" spans="2:2" x14ac:dyDescent="0.2">
      <c r="B2597" s="2"/>
    </row>
    <row r="2598" spans="2:2" x14ac:dyDescent="0.2">
      <c r="B2598" s="2"/>
    </row>
    <row r="2599" spans="2:2" x14ac:dyDescent="0.2">
      <c r="B2599" s="2"/>
    </row>
    <row r="2600" spans="2:2" x14ac:dyDescent="0.2">
      <c r="B2600" s="2"/>
    </row>
    <row r="2601" spans="2:2" x14ac:dyDescent="0.2">
      <c r="B2601" s="2"/>
    </row>
    <row r="2602" spans="2:2" x14ac:dyDescent="0.2">
      <c r="B2602" s="2"/>
    </row>
    <row r="2603" spans="2:2" x14ac:dyDescent="0.2">
      <c r="B2603" s="2"/>
    </row>
    <row r="2604" spans="2:2" x14ac:dyDescent="0.2">
      <c r="B2604" s="2"/>
    </row>
    <row r="2605" spans="2:2" x14ac:dyDescent="0.2">
      <c r="B2605" s="2"/>
    </row>
    <row r="2606" spans="2:2" x14ac:dyDescent="0.2">
      <c r="B2606" s="2"/>
    </row>
    <row r="2607" spans="2:2" x14ac:dyDescent="0.2">
      <c r="B2607" s="2"/>
    </row>
    <row r="2608" spans="2:2" x14ac:dyDescent="0.2">
      <c r="B2608" s="2"/>
    </row>
    <row r="2609" spans="2:2" x14ac:dyDescent="0.2">
      <c r="B2609" s="2"/>
    </row>
    <row r="2610" spans="2:2" x14ac:dyDescent="0.2">
      <c r="B2610" s="2"/>
    </row>
    <row r="2611" spans="2:2" x14ac:dyDescent="0.2">
      <c r="B2611" s="2"/>
    </row>
    <row r="2612" spans="2:2" x14ac:dyDescent="0.2">
      <c r="B2612" s="2"/>
    </row>
    <row r="2613" spans="2:2" x14ac:dyDescent="0.2">
      <c r="B2613" s="2"/>
    </row>
    <row r="2614" spans="2:2" x14ac:dyDescent="0.2">
      <c r="B2614" s="2"/>
    </row>
    <row r="2615" spans="2:2" x14ac:dyDescent="0.2">
      <c r="B2615" s="2"/>
    </row>
    <row r="2616" spans="2:2" x14ac:dyDescent="0.2">
      <c r="B2616" s="2"/>
    </row>
    <row r="2617" spans="2:2" x14ac:dyDescent="0.2">
      <c r="B2617" s="2"/>
    </row>
    <row r="2618" spans="2:2" x14ac:dyDescent="0.2">
      <c r="B2618" s="2"/>
    </row>
    <row r="2619" spans="2:2" x14ac:dyDescent="0.2">
      <c r="B2619" s="2"/>
    </row>
    <row r="2620" spans="2:2" x14ac:dyDescent="0.2">
      <c r="B2620" s="2"/>
    </row>
    <row r="2621" spans="2:2" x14ac:dyDescent="0.2">
      <c r="B2621" s="2"/>
    </row>
    <row r="2622" spans="2:2" x14ac:dyDescent="0.2">
      <c r="B2622" s="2"/>
    </row>
    <row r="2623" spans="2:2" x14ac:dyDescent="0.2">
      <c r="B2623" s="2"/>
    </row>
    <row r="2624" spans="2:2" x14ac:dyDescent="0.2">
      <c r="B2624" s="2"/>
    </row>
    <row r="2625" spans="2:2" x14ac:dyDescent="0.2">
      <c r="B2625" s="2"/>
    </row>
    <row r="2626" spans="2:2" x14ac:dyDescent="0.2">
      <c r="B2626" s="2"/>
    </row>
    <row r="2627" spans="2:2" x14ac:dyDescent="0.2">
      <c r="B2627" s="2"/>
    </row>
    <row r="2628" spans="2:2" x14ac:dyDescent="0.2">
      <c r="B2628" s="2"/>
    </row>
    <row r="2629" spans="2:2" x14ac:dyDescent="0.2">
      <c r="B2629" s="2"/>
    </row>
    <row r="2630" spans="2:2" x14ac:dyDescent="0.2">
      <c r="B2630" s="2"/>
    </row>
    <row r="2631" spans="2:2" x14ac:dyDescent="0.2">
      <c r="B2631" s="2"/>
    </row>
    <row r="2632" spans="2:2" x14ac:dyDescent="0.2">
      <c r="B2632" s="2"/>
    </row>
    <row r="2633" spans="2:2" x14ac:dyDescent="0.2">
      <c r="B2633" s="2"/>
    </row>
    <row r="2634" spans="2:2" x14ac:dyDescent="0.2">
      <c r="B2634" s="2"/>
    </row>
    <row r="2635" spans="2:2" x14ac:dyDescent="0.2">
      <c r="B2635" s="2"/>
    </row>
    <row r="2636" spans="2:2" x14ac:dyDescent="0.2">
      <c r="B2636" s="2"/>
    </row>
    <row r="2637" spans="2:2" x14ac:dyDescent="0.2">
      <c r="B2637" s="2"/>
    </row>
    <row r="2638" spans="2:2" x14ac:dyDescent="0.2">
      <c r="B2638" s="2"/>
    </row>
    <row r="2639" spans="2:2" x14ac:dyDescent="0.2">
      <c r="B2639" s="2"/>
    </row>
    <row r="2640" spans="2:2" x14ac:dyDescent="0.2">
      <c r="B2640" s="2"/>
    </row>
    <row r="2641" spans="2:2" x14ac:dyDescent="0.2">
      <c r="B2641" s="2"/>
    </row>
    <row r="2642" spans="2:2" x14ac:dyDescent="0.2">
      <c r="B2642" s="2"/>
    </row>
    <row r="2643" spans="2:2" x14ac:dyDescent="0.2">
      <c r="B2643" s="2"/>
    </row>
    <row r="2644" spans="2:2" x14ac:dyDescent="0.2">
      <c r="B2644" s="2"/>
    </row>
    <row r="2645" spans="2:2" x14ac:dyDescent="0.2">
      <c r="B2645" s="2"/>
    </row>
    <row r="2646" spans="2:2" x14ac:dyDescent="0.2">
      <c r="B2646" s="2"/>
    </row>
    <row r="2647" spans="2:2" x14ac:dyDescent="0.2">
      <c r="B2647" s="2"/>
    </row>
    <row r="2648" spans="2:2" x14ac:dyDescent="0.2">
      <c r="B2648" s="2"/>
    </row>
    <row r="2649" spans="2:2" x14ac:dyDescent="0.2">
      <c r="B2649" s="2"/>
    </row>
    <row r="2650" spans="2:2" x14ac:dyDescent="0.2">
      <c r="B2650" s="2"/>
    </row>
    <row r="2651" spans="2:2" x14ac:dyDescent="0.2">
      <c r="B2651" s="2"/>
    </row>
    <row r="2652" spans="2:2" x14ac:dyDescent="0.2">
      <c r="B2652" s="2"/>
    </row>
    <row r="2653" spans="2:2" x14ac:dyDescent="0.2">
      <c r="B2653" s="2"/>
    </row>
    <row r="2654" spans="2:2" x14ac:dyDescent="0.2">
      <c r="B2654" s="2"/>
    </row>
    <row r="2655" spans="2:2" x14ac:dyDescent="0.2">
      <c r="B2655" s="2"/>
    </row>
    <row r="2656" spans="2:2" x14ac:dyDescent="0.2">
      <c r="B2656" s="2"/>
    </row>
    <row r="2657" spans="2:2" x14ac:dyDescent="0.2">
      <c r="B2657" s="2"/>
    </row>
    <row r="2658" spans="2:2" x14ac:dyDescent="0.2">
      <c r="B2658" s="2"/>
    </row>
    <row r="2659" spans="2:2" x14ac:dyDescent="0.2">
      <c r="B2659" s="2"/>
    </row>
    <row r="2660" spans="2:2" x14ac:dyDescent="0.2">
      <c r="B2660" s="2"/>
    </row>
    <row r="2661" spans="2:2" x14ac:dyDescent="0.2">
      <c r="B2661" s="2"/>
    </row>
    <row r="2662" spans="2:2" x14ac:dyDescent="0.2">
      <c r="B2662" s="2"/>
    </row>
    <row r="2663" spans="2:2" x14ac:dyDescent="0.2">
      <c r="B2663" s="2"/>
    </row>
    <row r="2664" spans="2:2" x14ac:dyDescent="0.2">
      <c r="B2664" s="2"/>
    </row>
    <row r="2665" spans="2:2" x14ac:dyDescent="0.2">
      <c r="B2665" s="2"/>
    </row>
    <row r="2666" spans="2:2" x14ac:dyDescent="0.2">
      <c r="B2666" s="2"/>
    </row>
    <row r="2667" spans="2:2" x14ac:dyDescent="0.2">
      <c r="B2667" s="2"/>
    </row>
    <row r="2668" spans="2:2" x14ac:dyDescent="0.2">
      <c r="B2668" s="2"/>
    </row>
    <row r="2669" spans="2:2" x14ac:dyDescent="0.2">
      <c r="B2669" s="2"/>
    </row>
    <row r="2670" spans="2:2" x14ac:dyDescent="0.2">
      <c r="B2670" s="2"/>
    </row>
    <row r="2671" spans="2:2" x14ac:dyDescent="0.2">
      <c r="B2671" s="2"/>
    </row>
    <row r="2672" spans="2:2" x14ac:dyDescent="0.2">
      <c r="B2672" s="2"/>
    </row>
    <row r="2673" spans="2:2" x14ac:dyDescent="0.2">
      <c r="B2673" s="2"/>
    </row>
    <row r="2674" spans="2:2" x14ac:dyDescent="0.2">
      <c r="B2674" s="2"/>
    </row>
    <row r="2675" spans="2:2" x14ac:dyDescent="0.2">
      <c r="B2675" s="2"/>
    </row>
    <row r="2676" spans="2:2" x14ac:dyDescent="0.2">
      <c r="B2676" s="2"/>
    </row>
    <row r="2677" spans="2:2" x14ac:dyDescent="0.2">
      <c r="B2677" s="2"/>
    </row>
    <row r="2678" spans="2:2" x14ac:dyDescent="0.2">
      <c r="B2678" s="2"/>
    </row>
    <row r="2679" spans="2:2" x14ac:dyDescent="0.2">
      <c r="B2679" s="2"/>
    </row>
    <row r="2680" spans="2:2" x14ac:dyDescent="0.2">
      <c r="B2680" s="2"/>
    </row>
    <row r="2681" spans="2:2" x14ac:dyDescent="0.2">
      <c r="B2681" s="2"/>
    </row>
    <row r="2682" spans="2:2" x14ac:dyDescent="0.2">
      <c r="B2682" s="2"/>
    </row>
    <row r="2683" spans="2:2" x14ac:dyDescent="0.2">
      <c r="B2683" s="2"/>
    </row>
    <row r="2684" spans="2:2" x14ac:dyDescent="0.2">
      <c r="B2684" s="2"/>
    </row>
    <row r="2685" spans="2:2" x14ac:dyDescent="0.2">
      <c r="B2685" s="2"/>
    </row>
    <row r="2686" spans="2:2" x14ac:dyDescent="0.2">
      <c r="B2686" s="2"/>
    </row>
    <row r="2687" spans="2:2" x14ac:dyDescent="0.2">
      <c r="B2687" s="2"/>
    </row>
    <row r="2688" spans="2:2" x14ac:dyDescent="0.2">
      <c r="B2688" s="2"/>
    </row>
    <row r="2689" spans="2:2" x14ac:dyDescent="0.2">
      <c r="B2689" s="2"/>
    </row>
    <row r="2690" spans="2:2" x14ac:dyDescent="0.2">
      <c r="B2690" s="2"/>
    </row>
    <row r="2691" spans="2:2" x14ac:dyDescent="0.2">
      <c r="B2691" s="2"/>
    </row>
    <row r="2692" spans="2:2" x14ac:dyDescent="0.2">
      <c r="B2692" s="2"/>
    </row>
    <row r="2693" spans="2:2" x14ac:dyDescent="0.2">
      <c r="B2693" s="2"/>
    </row>
    <row r="2694" spans="2:2" x14ac:dyDescent="0.2">
      <c r="B2694" s="2"/>
    </row>
    <row r="2695" spans="2:2" x14ac:dyDescent="0.2">
      <c r="B2695" s="2"/>
    </row>
    <row r="2696" spans="2:2" x14ac:dyDescent="0.2">
      <c r="B2696" s="2"/>
    </row>
    <row r="2697" spans="2:2" x14ac:dyDescent="0.2">
      <c r="B2697" s="2"/>
    </row>
    <row r="2698" spans="2:2" x14ac:dyDescent="0.2">
      <c r="B2698" s="2"/>
    </row>
    <row r="2699" spans="2:2" x14ac:dyDescent="0.2">
      <c r="B2699" s="2"/>
    </row>
    <row r="2700" spans="2:2" x14ac:dyDescent="0.2">
      <c r="B2700" s="2"/>
    </row>
    <row r="2701" spans="2:2" x14ac:dyDescent="0.2">
      <c r="B2701" s="2"/>
    </row>
    <row r="2702" spans="2:2" x14ac:dyDescent="0.2">
      <c r="B2702" s="2"/>
    </row>
    <row r="2703" spans="2:2" x14ac:dyDescent="0.2">
      <c r="B2703" s="2"/>
    </row>
    <row r="2704" spans="2:2" x14ac:dyDescent="0.2">
      <c r="B2704" s="2"/>
    </row>
    <row r="2705" spans="2:2" x14ac:dyDescent="0.2">
      <c r="B2705" s="2"/>
    </row>
    <row r="2706" spans="2:2" x14ac:dyDescent="0.2">
      <c r="B2706" s="2"/>
    </row>
    <row r="2707" spans="2:2" x14ac:dyDescent="0.2">
      <c r="B2707" s="2"/>
    </row>
    <row r="2708" spans="2:2" x14ac:dyDescent="0.2">
      <c r="B2708" s="2"/>
    </row>
    <row r="2709" spans="2:2" x14ac:dyDescent="0.2">
      <c r="B2709" s="2"/>
    </row>
    <row r="2710" spans="2:2" x14ac:dyDescent="0.2">
      <c r="B2710" s="2"/>
    </row>
    <row r="2711" spans="2:2" x14ac:dyDescent="0.2">
      <c r="B2711" s="2"/>
    </row>
    <row r="2712" spans="2:2" x14ac:dyDescent="0.2">
      <c r="B2712" s="2"/>
    </row>
    <row r="2713" spans="2:2" x14ac:dyDescent="0.2">
      <c r="B2713" s="2"/>
    </row>
    <row r="2714" spans="2:2" x14ac:dyDescent="0.2">
      <c r="B2714" s="2"/>
    </row>
    <row r="2715" spans="2:2" x14ac:dyDescent="0.2">
      <c r="B2715" s="2"/>
    </row>
    <row r="2716" spans="2:2" x14ac:dyDescent="0.2">
      <c r="B2716" s="2"/>
    </row>
    <row r="2717" spans="2:2" x14ac:dyDescent="0.2">
      <c r="B2717" s="2"/>
    </row>
    <row r="2718" spans="2:2" x14ac:dyDescent="0.2">
      <c r="B2718" s="2"/>
    </row>
    <row r="2719" spans="2:2" x14ac:dyDescent="0.2">
      <c r="B2719" s="2"/>
    </row>
    <row r="2720" spans="2:2" x14ac:dyDescent="0.2">
      <c r="B2720" s="2"/>
    </row>
    <row r="2721" spans="2:2" x14ac:dyDescent="0.2">
      <c r="B2721" s="2"/>
    </row>
    <row r="2722" spans="2:2" x14ac:dyDescent="0.2">
      <c r="B2722" s="2"/>
    </row>
    <row r="2723" spans="2:2" x14ac:dyDescent="0.2">
      <c r="B2723" s="2"/>
    </row>
    <row r="2724" spans="2:2" x14ac:dyDescent="0.2">
      <c r="B2724" s="2"/>
    </row>
    <row r="2725" spans="2:2" x14ac:dyDescent="0.2">
      <c r="B2725" s="2"/>
    </row>
    <row r="2726" spans="2:2" x14ac:dyDescent="0.2">
      <c r="B2726" s="2"/>
    </row>
    <row r="2727" spans="2:2" x14ac:dyDescent="0.2">
      <c r="B2727" s="2"/>
    </row>
    <row r="2728" spans="2:2" x14ac:dyDescent="0.2">
      <c r="B2728" s="2"/>
    </row>
    <row r="2729" spans="2:2" x14ac:dyDescent="0.2">
      <c r="B2729" s="2"/>
    </row>
    <row r="2730" spans="2:2" x14ac:dyDescent="0.2">
      <c r="B2730" s="2"/>
    </row>
    <row r="2731" spans="2:2" x14ac:dyDescent="0.2">
      <c r="B2731" s="2"/>
    </row>
    <row r="2732" spans="2:2" x14ac:dyDescent="0.2">
      <c r="B2732" s="2"/>
    </row>
    <row r="2733" spans="2:2" x14ac:dyDescent="0.2">
      <c r="B2733" s="2"/>
    </row>
    <row r="2734" spans="2:2" x14ac:dyDescent="0.2">
      <c r="B2734" s="2"/>
    </row>
    <row r="2735" spans="2:2" x14ac:dyDescent="0.2">
      <c r="B2735" s="2"/>
    </row>
    <row r="2736" spans="2:2" x14ac:dyDescent="0.2">
      <c r="B2736" s="2"/>
    </row>
    <row r="2737" spans="2:2" x14ac:dyDescent="0.2">
      <c r="B2737" s="2"/>
    </row>
    <row r="2738" spans="2:2" x14ac:dyDescent="0.2">
      <c r="B2738" s="2"/>
    </row>
    <row r="2739" spans="2:2" x14ac:dyDescent="0.2">
      <c r="B2739" s="2"/>
    </row>
    <row r="2740" spans="2:2" x14ac:dyDescent="0.2">
      <c r="B2740" s="2"/>
    </row>
    <row r="2741" spans="2:2" x14ac:dyDescent="0.2">
      <c r="B2741" s="2"/>
    </row>
    <row r="2742" spans="2:2" x14ac:dyDescent="0.2">
      <c r="B2742" s="2"/>
    </row>
    <row r="2743" spans="2:2" x14ac:dyDescent="0.2">
      <c r="B2743" s="2"/>
    </row>
    <row r="2744" spans="2:2" x14ac:dyDescent="0.2">
      <c r="B2744" s="2"/>
    </row>
    <row r="2745" spans="2:2" x14ac:dyDescent="0.2">
      <c r="B2745" s="2"/>
    </row>
    <row r="2746" spans="2:2" x14ac:dyDescent="0.2">
      <c r="B2746" s="2"/>
    </row>
    <row r="2747" spans="2:2" x14ac:dyDescent="0.2">
      <c r="B2747" s="2"/>
    </row>
    <row r="2748" spans="2:2" x14ac:dyDescent="0.2">
      <c r="B2748" s="2"/>
    </row>
    <row r="2749" spans="2:2" x14ac:dyDescent="0.2">
      <c r="B2749" s="2"/>
    </row>
    <row r="2750" spans="2:2" x14ac:dyDescent="0.2">
      <c r="B2750" s="2"/>
    </row>
    <row r="2751" spans="2:2" x14ac:dyDescent="0.2">
      <c r="B2751" s="2"/>
    </row>
    <row r="2752" spans="2:2" x14ac:dyDescent="0.2">
      <c r="B2752" s="2"/>
    </row>
    <row r="2753" spans="2:2" x14ac:dyDescent="0.2">
      <c r="B2753" s="2"/>
    </row>
    <row r="2754" spans="2:2" x14ac:dyDescent="0.2">
      <c r="B2754" s="2"/>
    </row>
    <row r="2755" spans="2:2" x14ac:dyDescent="0.2">
      <c r="B2755" s="2"/>
    </row>
    <row r="2756" spans="2:2" x14ac:dyDescent="0.2">
      <c r="B2756" s="2"/>
    </row>
    <row r="2757" spans="2:2" x14ac:dyDescent="0.2">
      <c r="B2757" s="2"/>
    </row>
    <row r="2758" spans="2:2" x14ac:dyDescent="0.2">
      <c r="B2758" s="2"/>
    </row>
    <row r="2759" spans="2:2" x14ac:dyDescent="0.2">
      <c r="B2759" s="2"/>
    </row>
    <row r="2760" spans="2:2" x14ac:dyDescent="0.2">
      <c r="B2760" s="2"/>
    </row>
    <row r="2761" spans="2:2" x14ac:dyDescent="0.2">
      <c r="B2761" s="2"/>
    </row>
    <row r="2762" spans="2:2" x14ac:dyDescent="0.2">
      <c r="B2762" s="2"/>
    </row>
    <row r="2763" spans="2:2" x14ac:dyDescent="0.2">
      <c r="B2763" s="2"/>
    </row>
    <row r="2764" spans="2:2" x14ac:dyDescent="0.2">
      <c r="B2764" s="2"/>
    </row>
    <row r="2765" spans="2:2" x14ac:dyDescent="0.2">
      <c r="B2765" s="2"/>
    </row>
    <row r="2766" spans="2:2" x14ac:dyDescent="0.2">
      <c r="B2766" s="2"/>
    </row>
    <row r="2767" spans="2:2" x14ac:dyDescent="0.2">
      <c r="B2767" s="2"/>
    </row>
    <row r="2768" spans="2:2" x14ac:dyDescent="0.2">
      <c r="B2768" s="2"/>
    </row>
    <row r="2769" spans="2:2" x14ac:dyDescent="0.2">
      <c r="B2769" s="2"/>
    </row>
    <row r="2770" spans="2:2" x14ac:dyDescent="0.2">
      <c r="B2770" s="2"/>
    </row>
    <row r="2771" spans="2:2" x14ac:dyDescent="0.2">
      <c r="B2771" s="2"/>
    </row>
    <row r="2772" spans="2:2" x14ac:dyDescent="0.2">
      <c r="B2772" s="2"/>
    </row>
    <row r="2773" spans="2:2" x14ac:dyDescent="0.2">
      <c r="B2773" s="2"/>
    </row>
    <row r="2774" spans="2:2" x14ac:dyDescent="0.2">
      <c r="B2774" s="2"/>
    </row>
    <row r="2775" spans="2:2" x14ac:dyDescent="0.2">
      <c r="B2775" s="2"/>
    </row>
    <row r="2776" spans="2:2" x14ac:dyDescent="0.2">
      <c r="B2776" s="2"/>
    </row>
    <row r="2777" spans="2:2" x14ac:dyDescent="0.2">
      <c r="B2777" s="2"/>
    </row>
    <row r="2778" spans="2:2" x14ac:dyDescent="0.2">
      <c r="B2778" s="2"/>
    </row>
    <row r="2779" spans="2:2" x14ac:dyDescent="0.2">
      <c r="B2779" s="2"/>
    </row>
    <row r="2780" spans="2:2" x14ac:dyDescent="0.2">
      <c r="B2780" s="2"/>
    </row>
    <row r="2781" spans="2:2" x14ac:dyDescent="0.2">
      <c r="B2781" s="2"/>
    </row>
    <row r="2782" spans="2:2" x14ac:dyDescent="0.2">
      <c r="B2782" s="2"/>
    </row>
    <row r="2783" spans="2:2" x14ac:dyDescent="0.2">
      <c r="B2783" s="2"/>
    </row>
    <row r="2784" spans="2:2" x14ac:dyDescent="0.2">
      <c r="B2784" s="2"/>
    </row>
    <row r="2785" spans="2:2" x14ac:dyDescent="0.2">
      <c r="B2785" s="2"/>
    </row>
    <row r="2786" spans="2:2" x14ac:dyDescent="0.2">
      <c r="B2786" s="2"/>
    </row>
    <row r="2787" spans="2:2" x14ac:dyDescent="0.2">
      <c r="B2787" s="2"/>
    </row>
    <row r="2788" spans="2:2" x14ac:dyDescent="0.2">
      <c r="B2788" s="2"/>
    </row>
    <row r="2789" spans="2:2" x14ac:dyDescent="0.2">
      <c r="B2789" s="2"/>
    </row>
    <row r="2790" spans="2:2" x14ac:dyDescent="0.2">
      <c r="B2790" s="2"/>
    </row>
    <row r="2791" spans="2:2" x14ac:dyDescent="0.2">
      <c r="B2791" s="2"/>
    </row>
    <row r="2792" spans="2:2" x14ac:dyDescent="0.2">
      <c r="B2792" s="2"/>
    </row>
    <row r="2793" spans="2:2" x14ac:dyDescent="0.2">
      <c r="B2793" s="2"/>
    </row>
    <row r="2794" spans="2:2" x14ac:dyDescent="0.2">
      <c r="B2794" s="2"/>
    </row>
    <row r="2795" spans="2:2" x14ac:dyDescent="0.2">
      <c r="B2795" s="2"/>
    </row>
    <row r="2796" spans="2:2" x14ac:dyDescent="0.2">
      <c r="B2796" s="2"/>
    </row>
    <row r="2797" spans="2:2" x14ac:dyDescent="0.2">
      <c r="B2797" s="2"/>
    </row>
    <row r="2798" spans="2:2" x14ac:dyDescent="0.2">
      <c r="B2798" s="2"/>
    </row>
    <row r="2799" spans="2:2" x14ac:dyDescent="0.2">
      <c r="B2799" s="2"/>
    </row>
    <row r="2800" spans="2:2" x14ac:dyDescent="0.2">
      <c r="B2800" s="2"/>
    </row>
    <row r="2801" spans="2:2" x14ac:dyDescent="0.2">
      <c r="B2801" s="2"/>
    </row>
    <row r="2802" spans="2:2" x14ac:dyDescent="0.2">
      <c r="B2802" s="2"/>
    </row>
    <row r="2803" spans="2:2" x14ac:dyDescent="0.2">
      <c r="B2803" s="2"/>
    </row>
    <row r="2804" spans="2:2" x14ac:dyDescent="0.2">
      <c r="B2804" s="2"/>
    </row>
    <row r="2805" spans="2:2" x14ac:dyDescent="0.2">
      <c r="B2805" s="2"/>
    </row>
    <row r="2806" spans="2:2" x14ac:dyDescent="0.2">
      <c r="B2806" s="2"/>
    </row>
    <row r="2807" spans="2:2" x14ac:dyDescent="0.2">
      <c r="B2807" s="2"/>
    </row>
    <row r="2808" spans="2:2" x14ac:dyDescent="0.2">
      <c r="B2808" s="2"/>
    </row>
    <row r="2809" spans="2:2" x14ac:dyDescent="0.2">
      <c r="B2809" s="2"/>
    </row>
    <row r="2810" spans="2:2" x14ac:dyDescent="0.2">
      <c r="B2810" s="2"/>
    </row>
    <row r="2811" spans="2:2" x14ac:dyDescent="0.2">
      <c r="B2811" s="2"/>
    </row>
    <row r="2812" spans="2:2" x14ac:dyDescent="0.2">
      <c r="B2812" s="2"/>
    </row>
    <row r="2813" spans="2:2" x14ac:dyDescent="0.2">
      <c r="B2813" s="2"/>
    </row>
    <row r="2814" spans="2:2" x14ac:dyDescent="0.2">
      <c r="B2814" s="2"/>
    </row>
    <row r="2815" spans="2:2" x14ac:dyDescent="0.2">
      <c r="B2815" s="2"/>
    </row>
    <row r="2816" spans="2:2" x14ac:dyDescent="0.2">
      <c r="B2816" s="2"/>
    </row>
    <row r="2817" spans="2:2" x14ac:dyDescent="0.2">
      <c r="B2817" s="2"/>
    </row>
    <row r="2818" spans="2:2" x14ac:dyDescent="0.2">
      <c r="B2818" s="2"/>
    </row>
    <row r="2819" spans="2:2" x14ac:dyDescent="0.2">
      <c r="B2819" s="2"/>
    </row>
    <row r="2820" spans="2:2" x14ac:dyDescent="0.2">
      <c r="B2820" s="2"/>
    </row>
    <row r="2821" spans="2:2" x14ac:dyDescent="0.2">
      <c r="B2821" s="2"/>
    </row>
    <row r="2822" spans="2:2" x14ac:dyDescent="0.2">
      <c r="B2822" s="2"/>
    </row>
    <row r="2823" spans="2:2" x14ac:dyDescent="0.2">
      <c r="B2823" s="2"/>
    </row>
    <row r="2824" spans="2:2" x14ac:dyDescent="0.2">
      <c r="B2824" s="2"/>
    </row>
    <row r="2825" spans="2:2" x14ac:dyDescent="0.2">
      <c r="B2825" s="2"/>
    </row>
    <row r="2826" spans="2:2" x14ac:dyDescent="0.2">
      <c r="B2826" s="2"/>
    </row>
    <row r="2827" spans="2:2" x14ac:dyDescent="0.2">
      <c r="B2827" s="2"/>
    </row>
    <row r="2828" spans="2:2" x14ac:dyDescent="0.2">
      <c r="B2828" s="2"/>
    </row>
    <row r="2829" spans="2:2" x14ac:dyDescent="0.2">
      <c r="B2829" s="2"/>
    </row>
    <row r="2830" spans="2:2" x14ac:dyDescent="0.2">
      <c r="B2830" s="2"/>
    </row>
    <row r="2831" spans="2:2" x14ac:dyDescent="0.2">
      <c r="B2831" s="2"/>
    </row>
    <row r="2832" spans="2:2" x14ac:dyDescent="0.2">
      <c r="B2832" s="2"/>
    </row>
    <row r="2833" spans="2:2" x14ac:dyDescent="0.2">
      <c r="B2833" s="2"/>
    </row>
    <row r="2834" spans="2:2" x14ac:dyDescent="0.2">
      <c r="B2834" s="2"/>
    </row>
    <row r="2835" spans="2:2" x14ac:dyDescent="0.2">
      <c r="B2835" s="2"/>
    </row>
    <row r="2836" spans="2:2" x14ac:dyDescent="0.2">
      <c r="B2836" s="2"/>
    </row>
    <row r="2837" spans="2:2" x14ac:dyDescent="0.2">
      <c r="B2837" s="2"/>
    </row>
    <row r="2838" spans="2:2" x14ac:dyDescent="0.2">
      <c r="B2838" s="2"/>
    </row>
    <row r="2839" spans="2:2" x14ac:dyDescent="0.2">
      <c r="B2839" s="2"/>
    </row>
    <row r="2840" spans="2:2" x14ac:dyDescent="0.2">
      <c r="B2840" s="2"/>
    </row>
    <row r="2841" spans="2:2" x14ac:dyDescent="0.2">
      <c r="B2841" s="2"/>
    </row>
    <row r="2842" spans="2:2" x14ac:dyDescent="0.2">
      <c r="B2842" s="2"/>
    </row>
    <row r="2843" spans="2:2" x14ac:dyDescent="0.2">
      <c r="B2843" s="2"/>
    </row>
    <row r="2844" spans="2:2" x14ac:dyDescent="0.2">
      <c r="B2844" s="2"/>
    </row>
    <row r="2845" spans="2:2" x14ac:dyDescent="0.2">
      <c r="B2845" s="2"/>
    </row>
    <row r="2846" spans="2:2" x14ac:dyDescent="0.2">
      <c r="B2846" s="2"/>
    </row>
    <row r="2847" spans="2:2" x14ac:dyDescent="0.2">
      <c r="B2847" s="2"/>
    </row>
    <row r="2848" spans="2:2" x14ac:dyDescent="0.2">
      <c r="B2848" s="2"/>
    </row>
    <row r="2849" spans="2:2" x14ac:dyDescent="0.2">
      <c r="B2849" s="2"/>
    </row>
    <row r="2850" spans="2:2" x14ac:dyDescent="0.2">
      <c r="B2850" s="2"/>
    </row>
    <row r="2851" spans="2:2" x14ac:dyDescent="0.2">
      <c r="B2851" s="2"/>
    </row>
    <row r="2852" spans="2:2" x14ac:dyDescent="0.2">
      <c r="B2852" s="2"/>
    </row>
    <row r="2853" spans="2:2" x14ac:dyDescent="0.2">
      <c r="B2853" s="2"/>
    </row>
    <row r="2854" spans="2:2" x14ac:dyDescent="0.2">
      <c r="B2854" s="2"/>
    </row>
    <row r="2855" spans="2:2" x14ac:dyDescent="0.2">
      <c r="B2855" s="2"/>
    </row>
    <row r="2856" spans="2:2" x14ac:dyDescent="0.2">
      <c r="B2856" s="2"/>
    </row>
    <row r="2857" spans="2:2" x14ac:dyDescent="0.2">
      <c r="B2857" s="2"/>
    </row>
    <row r="2858" spans="2:2" x14ac:dyDescent="0.2">
      <c r="B2858" s="2"/>
    </row>
    <row r="2859" spans="2:2" x14ac:dyDescent="0.2">
      <c r="B2859" s="2"/>
    </row>
    <row r="2860" spans="2:2" x14ac:dyDescent="0.2">
      <c r="B2860" s="2"/>
    </row>
    <row r="2861" spans="2:2" x14ac:dyDescent="0.2">
      <c r="B2861" s="2"/>
    </row>
    <row r="2862" spans="2:2" x14ac:dyDescent="0.2">
      <c r="B2862" s="2"/>
    </row>
    <row r="2863" spans="2:2" x14ac:dyDescent="0.2">
      <c r="B2863" s="2"/>
    </row>
    <row r="2864" spans="2:2" x14ac:dyDescent="0.2">
      <c r="B2864" s="2"/>
    </row>
    <row r="2865" spans="2:2" x14ac:dyDescent="0.2">
      <c r="B2865" s="2"/>
    </row>
    <row r="2866" spans="2:2" x14ac:dyDescent="0.2">
      <c r="B2866" s="2"/>
    </row>
    <row r="2867" spans="2:2" x14ac:dyDescent="0.2">
      <c r="B2867" s="2"/>
    </row>
    <row r="2868" spans="2:2" x14ac:dyDescent="0.2">
      <c r="B2868" s="2"/>
    </row>
    <row r="2869" spans="2:2" x14ac:dyDescent="0.2">
      <c r="B2869" s="2"/>
    </row>
    <row r="2870" spans="2:2" x14ac:dyDescent="0.2">
      <c r="B2870" s="2"/>
    </row>
    <row r="2871" spans="2:2" x14ac:dyDescent="0.2">
      <c r="B2871" s="2"/>
    </row>
    <row r="2872" spans="2:2" x14ac:dyDescent="0.2">
      <c r="B2872" s="2"/>
    </row>
    <row r="2873" spans="2:2" x14ac:dyDescent="0.2">
      <c r="B2873" s="2"/>
    </row>
    <row r="2874" spans="2:2" x14ac:dyDescent="0.2">
      <c r="B2874" s="2"/>
    </row>
    <row r="2875" spans="2:2" x14ac:dyDescent="0.2">
      <c r="B2875" s="2"/>
    </row>
    <row r="2876" spans="2:2" x14ac:dyDescent="0.2">
      <c r="B2876" s="2"/>
    </row>
    <row r="2877" spans="2:2" x14ac:dyDescent="0.2">
      <c r="B2877" s="2"/>
    </row>
    <row r="2878" spans="2:2" x14ac:dyDescent="0.2">
      <c r="B2878" s="2"/>
    </row>
    <row r="2879" spans="2:2" x14ac:dyDescent="0.2">
      <c r="B2879" s="2"/>
    </row>
    <row r="2880" spans="2:2" x14ac:dyDescent="0.2">
      <c r="B2880" s="2"/>
    </row>
    <row r="2881" spans="2:2" x14ac:dyDescent="0.2">
      <c r="B2881" s="2"/>
    </row>
    <row r="2882" spans="2:2" x14ac:dyDescent="0.2">
      <c r="B2882" s="2"/>
    </row>
    <row r="2883" spans="2:2" x14ac:dyDescent="0.2">
      <c r="B2883" s="2"/>
    </row>
    <row r="2884" spans="2:2" x14ac:dyDescent="0.2">
      <c r="B2884" s="2"/>
    </row>
    <row r="2885" spans="2:2" x14ac:dyDescent="0.2">
      <c r="B2885" s="2"/>
    </row>
    <row r="2886" spans="2:2" x14ac:dyDescent="0.2">
      <c r="B2886" s="2"/>
    </row>
    <row r="2887" spans="2:2" x14ac:dyDescent="0.2">
      <c r="B2887" s="2"/>
    </row>
    <row r="2888" spans="2:2" x14ac:dyDescent="0.2">
      <c r="B2888" s="2"/>
    </row>
    <row r="2889" spans="2:2" x14ac:dyDescent="0.2">
      <c r="B2889" s="2"/>
    </row>
    <row r="2890" spans="2:2" x14ac:dyDescent="0.2">
      <c r="B2890" s="2"/>
    </row>
    <row r="2891" spans="2:2" x14ac:dyDescent="0.2">
      <c r="B2891" s="2"/>
    </row>
    <row r="2892" spans="2:2" x14ac:dyDescent="0.2">
      <c r="B2892" s="2"/>
    </row>
    <row r="2893" spans="2:2" x14ac:dyDescent="0.2">
      <c r="B2893" s="2"/>
    </row>
    <row r="2894" spans="2:2" x14ac:dyDescent="0.2">
      <c r="B2894" s="2"/>
    </row>
    <row r="2895" spans="2:2" x14ac:dyDescent="0.2">
      <c r="B2895" s="2"/>
    </row>
    <row r="2896" spans="2:2" x14ac:dyDescent="0.2">
      <c r="B2896" s="2"/>
    </row>
    <row r="2897" spans="2:2" x14ac:dyDescent="0.2">
      <c r="B2897" s="2"/>
    </row>
    <row r="2898" spans="2:2" x14ac:dyDescent="0.2">
      <c r="B2898" s="2"/>
    </row>
    <row r="2899" spans="2:2" x14ac:dyDescent="0.2">
      <c r="B2899" s="2"/>
    </row>
    <row r="2900" spans="2:2" x14ac:dyDescent="0.2">
      <c r="B2900" s="2"/>
    </row>
    <row r="2901" spans="2:2" x14ac:dyDescent="0.2">
      <c r="B2901" s="2"/>
    </row>
    <row r="2902" spans="2:2" x14ac:dyDescent="0.2">
      <c r="B2902" s="2"/>
    </row>
    <row r="2903" spans="2:2" x14ac:dyDescent="0.2">
      <c r="B2903" s="2"/>
    </row>
    <row r="2904" spans="2:2" x14ac:dyDescent="0.2">
      <c r="B2904" s="2"/>
    </row>
    <row r="2905" spans="2:2" x14ac:dyDescent="0.2">
      <c r="B2905" s="2"/>
    </row>
    <row r="2906" spans="2:2" x14ac:dyDescent="0.2">
      <c r="B2906" s="2"/>
    </row>
    <row r="2907" spans="2:2" x14ac:dyDescent="0.2">
      <c r="B2907" s="2"/>
    </row>
    <row r="2908" spans="2:2" x14ac:dyDescent="0.2">
      <c r="B2908" s="2"/>
    </row>
    <row r="2909" spans="2:2" x14ac:dyDescent="0.2">
      <c r="B2909" s="2"/>
    </row>
    <row r="2910" spans="2:2" x14ac:dyDescent="0.2">
      <c r="B2910" s="2"/>
    </row>
    <row r="2911" spans="2:2" x14ac:dyDescent="0.2">
      <c r="B2911" s="2"/>
    </row>
    <row r="2912" spans="2:2" x14ac:dyDescent="0.2">
      <c r="B2912" s="2"/>
    </row>
    <row r="2913" spans="2:2" x14ac:dyDescent="0.2">
      <c r="B2913" s="2"/>
    </row>
    <row r="2914" spans="2:2" x14ac:dyDescent="0.2">
      <c r="B2914" s="2"/>
    </row>
    <row r="2915" spans="2:2" x14ac:dyDescent="0.2">
      <c r="B2915" s="2"/>
    </row>
    <row r="2916" spans="2:2" x14ac:dyDescent="0.2">
      <c r="B2916" s="2"/>
    </row>
    <row r="2917" spans="2:2" x14ac:dyDescent="0.2">
      <c r="B2917" s="2"/>
    </row>
    <row r="2918" spans="2:2" x14ac:dyDescent="0.2">
      <c r="B2918" s="2"/>
    </row>
    <row r="2919" spans="2:2" x14ac:dyDescent="0.2">
      <c r="B2919" s="2"/>
    </row>
    <row r="2920" spans="2:2" x14ac:dyDescent="0.2">
      <c r="B2920" s="2"/>
    </row>
    <row r="2921" spans="2:2" x14ac:dyDescent="0.2">
      <c r="B2921" s="2"/>
    </row>
    <row r="2922" spans="2:2" x14ac:dyDescent="0.2">
      <c r="B2922" s="2"/>
    </row>
    <row r="2923" spans="2:2" x14ac:dyDescent="0.2">
      <c r="B2923" s="2"/>
    </row>
    <row r="2924" spans="2:2" x14ac:dyDescent="0.2">
      <c r="B2924" s="2"/>
    </row>
    <row r="2925" spans="2:2" x14ac:dyDescent="0.2">
      <c r="B2925" s="2"/>
    </row>
    <row r="2926" spans="2:2" x14ac:dyDescent="0.2">
      <c r="B2926" s="2"/>
    </row>
    <row r="2927" spans="2:2" x14ac:dyDescent="0.2">
      <c r="B2927" s="2"/>
    </row>
    <row r="2928" spans="2:2" x14ac:dyDescent="0.2">
      <c r="B2928" s="2"/>
    </row>
    <row r="2929" spans="2:2" x14ac:dyDescent="0.2">
      <c r="B2929" s="2"/>
    </row>
    <row r="2930" spans="2:2" x14ac:dyDescent="0.2">
      <c r="B2930" s="2"/>
    </row>
    <row r="2931" spans="2:2" x14ac:dyDescent="0.2">
      <c r="B2931" s="2"/>
    </row>
    <row r="2932" spans="2:2" x14ac:dyDescent="0.2">
      <c r="B2932" s="2"/>
    </row>
    <row r="2933" spans="2:2" x14ac:dyDescent="0.2">
      <c r="B2933" s="2"/>
    </row>
    <row r="2934" spans="2:2" x14ac:dyDescent="0.2">
      <c r="B2934" s="2"/>
    </row>
    <row r="2935" spans="2:2" x14ac:dyDescent="0.2">
      <c r="B2935" s="2"/>
    </row>
    <row r="2936" spans="2:2" x14ac:dyDescent="0.2">
      <c r="B2936" s="2"/>
    </row>
    <row r="2937" spans="2:2" x14ac:dyDescent="0.2">
      <c r="B2937" s="2"/>
    </row>
    <row r="2938" spans="2:2" x14ac:dyDescent="0.2">
      <c r="B2938" s="2"/>
    </row>
    <row r="2939" spans="2:2" x14ac:dyDescent="0.2">
      <c r="B2939" s="2"/>
    </row>
    <row r="2940" spans="2:2" x14ac:dyDescent="0.2">
      <c r="B2940" s="2"/>
    </row>
    <row r="2941" spans="2:2" x14ac:dyDescent="0.2">
      <c r="B2941" s="2"/>
    </row>
    <row r="2942" spans="2:2" x14ac:dyDescent="0.2">
      <c r="B2942" s="2"/>
    </row>
    <row r="2943" spans="2:2" x14ac:dyDescent="0.2">
      <c r="B2943" s="2"/>
    </row>
    <row r="2944" spans="2:2" x14ac:dyDescent="0.2">
      <c r="B2944" s="2"/>
    </row>
    <row r="2945" spans="2:2" x14ac:dyDescent="0.2">
      <c r="B2945" s="2"/>
    </row>
    <row r="2946" spans="2:2" x14ac:dyDescent="0.2">
      <c r="B2946" s="2"/>
    </row>
    <row r="2947" spans="2:2" x14ac:dyDescent="0.2">
      <c r="B2947" s="2"/>
    </row>
    <row r="2948" spans="2:2" x14ac:dyDescent="0.2">
      <c r="B2948" s="2"/>
    </row>
    <row r="2949" spans="2:2" x14ac:dyDescent="0.2">
      <c r="B2949" s="2"/>
    </row>
    <row r="2950" spans="2:2" x14ac:dyDescent="0.2">
      <c r="B2950" s="2"/>
    </row>
    <row r="2951" spans="2:2" x14ac:dyDescent="0.2">
      <c r="B2951" s="2"/>
    </row>
    <row r="2952" spans="2:2" x14ac:dyDescent="0.2">
      <c r="B2952" s="2"/>
    </row>
    <row r="2953" spans="2:2" x14ac:dyDescent="0.2">
      <c r="B2953" s="2"/>
    </row>
    <row r="2954" spans="2:2" x14ac:dyDescent="0.2">
      <c r="B2954" s="2"/>
    </row>
    <row r="2955" spans="2:2" x14ac:dyDescent="0.2">
      <c r="B2955" s="2"/>
    </row>
    <row r="2956" spans="2:2" x14ac:dyDescent="0.2">
      <c r="B2956" s="2"/>
    </row>
    <row r="2957" spans="2:2" x14ac:dyDescent="0.2">
      <c r="B2957" s="2"/>
    </row>
    <row r="2958" spans="2:2" x14ac:dyDescent="0.2">
      <c r="B2958" s="2"/>
    </row>
    <row r="2959" spans="2:2" x14ac:dyDescent="0.2">
      <c r="B2959" s="2"/>
    </row>
    <row r="2960" spans="2:2" x14ac:dyDescent="0.2">
      <c r="B2960" s="2"/>
    </row>
    <row r="2961" spans="2:2" x14ac:dyDescent="0.2">
      <c r="B2961" s="2"/>
    </row>
    <row r="2962" spans="2:2" x14ac:dyDescent="0.2">
      <c r="B2962" s="2"/>
    </row>
    <row r="2963" spans="2:2" x14ac:dyDescent="0.2">
      <c r="B2963" s="2"/>
    </row>
    <row r="2964" spans="2:2" x14ac:dyDescent="0.2">
      <c r="B2964" s="2"/>
    </row>
    <row r="2965" spans="2:2" x14ac:dyDescent="0.2">
      <c r="B2965" s="2"/>
    </row>
    <row r="2966" spans="2:2" x14ac:dyDescent="0.2">
      <c r="B2966" s="2"/>
    </row>
    <row r="2967" spans="2:2" x14ac:dyDescent="0.2">
      <c r="B2967" s="2"/>
    </row>
    <row r="2968" spans="2:2" x14ac:dyDescent="0.2">
      <c r="B2968" s="2"/>
    </row>
    <row r="2969" spans="2:2" x14ac:dyDescent="0.2">
      <c r="B2969" s="2"/>
    </row>
    <row r="2970" spans="2:2" x14ac:dyDescent="0.2">
      <c r="B2970" s="2"/>
    </row>
    <row r="2971" spans="2:2" x14ac:dyDescent="0.2">
      <c r="B2971" s="2"/>
    </row>
    <row r="2972" spans="2:2" x14ac:dyDescent="0.2">
      <c r="B2972" s="2"/>
    </row>
    <row r="2973" spans="2:2" x14ac:dyDescent="0.2">
      <c r="B2973" s="2"/>
    </row>
    <row r="2974" spans="2:2" x14ac:dyDescent="0.2">
      <c r="B2974" s="2"/>
    </row>
    <row r="2975" spans="2:2" x14ac:dyDescent="0.2">
      <c r="B2975" s="2"/>
    </row>
    <row r="2976" spans="2:2" x14ac:dyDescent="0.2">
      <c r="B2976" s="2"/>
    </row>
    <row r="2977" spans="2:2" x14ac:dyDescent="0.2">
      <c r="B2977" s="2"/>
    </row>
    <row r="2978" spans="2:2" x14ac:dyDescent="0.2">
      <c r="B2978" s="2"/>
    </row>
    <row r="2979" spans="2:2" x14ac:dyDescent="0.2">
      <c r="B2979" s="2"/>
    </row>
    <row r="2980" spans="2:2" x14ac:dyDescent="0.2">
      <c r="B2980" s="2"/>
    </row>
    <row r="2981" spans="2:2" x14ac:dyDescent="0.2">
      <c r="B2981" s="2"/>
    </row>
    <row r="2982" spans="2:2" x14ac:dyDescent="0.2">
      <c r="B2982" s="2"/>
    </row>
    <row r="2983" spans="2:2" x14ac:dyDescent="0.2">
      <c r="B2983" s="2"/>
    </row>
    <row r="2984" spans="2:2" x14ac:dyDescent="0.2">
      <c r="B2984" s="2"/>
    </row>
    <row r="2985" spans="2:2" x14ac:dyDescent="0.2">
      <c r="B2985" s="2"/>
    </row>
    <row r="2986" spans="2:2" x14ac:dyDescent="0.2">
      <c r="B2986" s="2"/>
    </row>
    <row r="2987" spans="2:2" x14ac:dyDescent="0.2">
      <c r="B2987" s="2"/>
    </row>
    <row r="2988" spans="2:2" x14ac:dyDescent="0.2">
      <c r="B2988" s="2"/>
    </row>
    <row r="2989" spans="2:2" x14ac:dyDescent="0.2">
      <c r="B2989" s="2"/>
    </row>
    <row r="2990" spans="2:2" x14ac:dyDescent="0.2">
      <c r="B2990" s="2"/>
    </row>
    <row r="2991" spans="2:2" x14ac:dyDescent="0.2">
      <c r="B2991" s="2"/>
    </row>
    <row r="2992" spans="2:2" x14ac:dyDescent="0.2">
      <c r="B2992" s="2"/>
    </row>
    <row r="2993" spans="2:2" x14ac:dyDescent="0.2">
      <c r="B2993" s="2"/>
    </row>
    <row r="2994" spans="2:2" x14ac:dyDescent="0.2">
      <c r="B2994" s="2"/>
    </row>
    <row r="2995" spans="2:2" x14ac:dyDescent="0.2">
      <c r="B2995" s="2"/>
    </row>
    <row r="2996" spans="2:2" x14ac:dyDescent="0.2">
      <c r="B2996" s="2"/>
    </row>
    <row r="2997" spans="2:2" x14ac:dyDescent="0.2">
      <c r="B2997" s="2"/>
    </row>
    <row r="2998" spans="2:2" x14ac:dyDescent="0.2">
      <c r="B2998" s="2"/>
    </row>
    <row r="2999" spans="2:2" x14ac:dyDescent="0.2">
      <c r="B2999" s="2"/>
    </row>
    <row r="3000" spans="2:2" x14ac:dyDescent="0.2">
      <c r="B3000" s="2"/>
    </row>
    <row r="3001" spans="2:2" x14ac:dyDescent="0.2">
      <c r="B3001" s="2"/>
    </row>
    <row r="3002" spans="2:2" x14ac:dyDescent="0.2">
      <c r="B3002" s="2"/>
    </row>
    <row r="3003" spans="2:2" x14ac:dyDescent="0.2">
      <c r="B3003" s="2"/>
    </row>
    <row r="3004" spans="2:2" x14ac:dyDescent="0.2">
      <c r="B3004" s="2"/>
    </row>
    <row r="3005" spans="2:2" x14ac:dyDescent="0.2">
      <c r="B3005" s="2"/>
    </row>
    <row r="3006" spans="2:2" x14ac:dyDescent="0.2">
      <c r="B3006" s="2"/>
    </row>
    <row r="3007" spans="2:2" x14ac:dyDescent="0.2">
      <c r="B3007" s="2"/>
    </row>
    <row r="3008" spans="2:2" x14ac:dyDescent="0.2">
      <c r="B3008" s="2"/>
    </row>
    <row r="3009" spans="2:2" x14ac:dyDescent="0.2">
      <c r="B3009" s="2"/>
    </row>
    <row r="3010" spans="2:2" x14ac:dyDescent="0.2">
      <c r="B3010" s="2"/>
    </row>
    <row r="3011" spans="2:2" x14ac:dyDescent="0.2">
      <c r="B3011" s="2"/>
    </row>
    <row r="3012" spans="2:2" x14ac:dyDescent="0.2">
      <c r="B3012" s="2"/>
    </row>
    <row r="3013" spans="2:2" x14ac:dyDescent="0.2">
      <c r="B3013" s="2"/>
    </row>
    <row r="3014" spans="2:2" x14ac:dyDescent="0.2">
      <c r="B3014" s="2"/>
    </row>
    <row r="3015" spans="2:2" x14ac:dyDescent="0.2">
      <c r="B3015" s="2"/>
    </row>
    <row r="3016" spans="2:2" x14ac:dyDescent="0.2">
      <c r="B3016" s="2"/>
    </row>
    <row r="3017" spans="2:2" x14ac:dyDescent="0.2">
      <c r="B3017" s="2"/>
    </row>
    <row r="3018" spans="2:2" x14ac:dyDescent="0.2">
      <c r="B3018" s="2"/>
    </row>
    <row r="3019" spans="2:2" x14ac:dyDescent="0.2">
      <c r="B3019" s="2"/>
    </row>
    <row r="3020" spans="2:2" x14ac:dyDescent="0.2">
      <c r="B3020" s="2"/>
    </row>
    <row r="3021" spans="2:2" x14ac:dyDescent="0.2">
      <c r="B3021" s="2"/>
    </row>
    <row r="3022" spans="2:2" x14ac:dyDescent="0.2">
      <c r="B3022" s="2"/>
    </row>
    <row r="3023" spans="2:2" x14ac:dyDescent="0.2">
      <c r="B3023" s="2"/>
    </row>
    <row r="3024" spans="2:2" x14ac:dyDescent="0.2">
      <c r="B3024" s="2"/>
    </row>
    <row r="3025" spans="2:2" x14ac:dyDescent="0.2">
      <c r="B3025" s="2"/>
    </row>
    <row r="3026" spans="2:2" x14ac:dyDescent="0.2">
      <c r="B3026" s="2"/>
    </row>
    <row r="3027" spans="2:2" x14ac:dyDescent="0.2">
      <c r="B3027" s="2"/>
    </row>
    <row r="3028" spans="2:2" x14ac:dyDescent="0.2">
      <c r="B3028" s="2"/>
    </row>
    <row r="3029" spans="2:2" x14ac:dyDescent="0.2">
      <c r="B3029" s="2"/>
    </row>
    <row r="3030" spans="2:2" x14ac:dyDescent="0.2">
      <c r="B3030" s="2"/>
    </row>
    <row r="3031" spans="2:2" x14ac:dyDescent="0.2">
      <c r="B3031" s="2"/>
    </row>
    <row r="3032" spans="2:2" x14ac:dyDescent="0.2">
      <c r="B3032" s="2"/>
    </row>
    <row r="3033" spans="2:2" x14ac:dyDescent="0.2">
      <c r="B3033" s="2"/>
    </row>
    <row r="3034" spans="2:2" x14ac:dyDescent="0.2">
      <c r="B3034" s="2"/>
    </row>
    <row r="3035" spans="2:2" x14ac:dyDescent="0.2">
      <c r="B3035" s="2"/>
    </row>
    <row r="3036" spans="2:2" x14ac:dyDescent="0.2">
      <c r="B3036" s="2"/>
    </row>
    <row r="3037" spans="2:2" x14ac:dyDescent="0.2">
      <c r="B3037" s="2"/>
    </row>
    <row r="3038" spans="2:2" x14ac:dyDescent="0.2">
      <c r="B3038" s="2"/>
    </row>
    <row r="3039" spans="2:2" x14ac:dyDescent="0.2">
      <c r="B3039" s="2"/>
    </row>
    <row r="3040" spans="2:2" x14ac:dyDescent="0.2">
      <c r="B3040" s="2"/>
    </row>
    <row r="3041" spans="2:2" x14ac:dyDescent="0.2">
      <c r="B3041" s="2"/>
    </row>
    <row r="3042" spans="2:2" x14ac:dyDescent="0.2">
      <c r="B3042" s="2"/>
    </row>
    <row r="3043" spans="2:2" x14ac:dyDescent="0.2">
      <c r="B3043" s="2"/>
    </row>
    <row r="3044" spans="2:2" x14ac:dyDescent="0.2">
      <c r="B3044" s="2"/>
    </row>
    <row r="3045" spans="2:2" x14ac:dyDescent="0.2">
      <c r="B3045" s="2"/>
    </row>
    <row r="3046" spans="2:2" x14ac:dyDescent="0.2">
      <c r="B3046" s="2"/>
    </row>
    <row r="3047" spans="2:2" x14ac:dyDescent="0.2">
      <c r="B3047" s="2"/>
    </row>
    <row r="3048" spans="2:2" x14ac:dyDescent="0.2">
      <c r="B3048" s="2"/>
    </row>
    <row r="3049" spans="2:2" x14ac:dyDescent="0.2">
      <c r="B3049" s="2"/>
    </row>
    <row r="3050" spans="2:2" x14ac:dyDescent="0.2">
      <c r="B3050" s="2"/>
    </row>
    <row r="3051" spans="2:2" x14ac:dyDescent="0.2">
      <c r="B3051" s="2"/>
    </row>
    <row r="3052" spans="2:2" x14ac:dyDescent="0.2">
      <c r="B3052" s="2"/>
    </row>
    <row r="3053" spans="2:2" x14ac:dyDescent="0.2">
      <c r="B3053" s="2"/>
    </row>
    <row r="3054" spans="2:2" x14ac:dyDescent="0.2">
      <c r="B3054" s="2"/>
    </row>
    <row r="3055" spans="2:2" x14ac:dyDescent="0.2">
      <c r="B3055" s="2"/>
    </row>
    <row r="3056" spans="2:2" x14ac:dyDescent="0.2">
      <c r="B3056" s="2"/>
    </row>
    <row r="3057" spans="2:2" x14ac:dyDescent="0.2">
      <c r="B3057" s="2"/>
    </row>
    <row r="3058" spans="2:2" x14ac:dyDescent="0.2">
      <c r="B3058" s="2"/>
    </row>
    <row r="3059" spans="2:2" x14ac:dyDescent="0.2">
      <c r="B3059" s="2"/>
    </row>
    <row r="3060" spans="2:2" x14ac:dyDescent="0.2">
      <c r="B3060" s="2"/>
    </row>
    <row r="3061" spans="2:2" x14ac:dyDescent="0.2">
      <c r="B3061" s="2"/>
    </row>
    <row r="3062" spans="2:2" x14ac:dyDescent="0.2">
      <c r="B3062" s="2"/>
    </row>
    <row r="3063" spans="2:2" x14ac:dyDescent="0.2">
      <c r="B3063" s="2"/>
    </row>
    <row r="3064" spans="2:2" x14ac:dyDescent="0.2">
      <c r="B3064" s="2"/>
    </row>
    <row r="3065" spans="2:2" x14ac:dyDescent="0.2">
      <c r="B3065" s="2"/>
    </row>
    <row r="3066" spans="2:2" x14ac:dyDescent="0.2">
      <c r="B3066" s="2"/>
    </row>
    <row r="3067" spans="2:2" x14ac:dyDescent="0.2">
      <c r="B3067" s="2"/>
    </row>
    <row r="3068" spans="2:2" x14ac:dyDescent="0.2">
      <c r="B3068" s="2"/>
    </row>
    <row r="3069" spans="2:2" x14ac:dyDescent="0.2">
      <c r="B3069" s="2"/>
    </row>
    <row r="3070" spans="2:2" x14ac:dyDescent="0.2">
      <c r="B3070" s="2"/>
    </row>
    <row r="3071" spans="2:2" x14ac:dyDescent="0.2">
      <c r="B3071" s="2"/>
    </row>
    <row r="3072" spans="2:2" x14ac:dyDescent="0.2">
      <c r="B3072" s="2"/>
    </row>
    <row r="3073" spans="2:2" x14ac:dyDescent="0.2">
      <c r="B3073" s="2"/>
    </row>
    <row r="3074" spans="2:2" x14ac:dyDescent="0.2">
      <c r="B3074" s="2"/>
    </row>
    <row r="3075" spans="2:2" x14ac:dyDescent="0.2">
      <c r="B3075" s="2"/>
    </row>
    <row r="3076" spans="2:2" x14ac:dyDescent="0.2">
      <c r="B3076" s="2"/>
    </row>
    <row r="3077" spans="2:2" x14ac:dyDescent="0.2">
      <c r="B3077" s="2"/>
    </row>
    <row r="3078" spans="2:2" x14ac:dyDescent="0.2">
      <c r="B3078" s="2"/>
    </row>
    <row r="3079" spans="2:2" x14ac:dyDescent="0.2">
      <c r="B3079" s="2"/>
    </row>
    <row r="3080" spans="2:2" x14ac:dyDescent="0.2">
      <c r="B3080" s="2"/>
    </row>
    <row r="3081" spans="2:2" x14ac:dyDescent="0.2">
      <c r="B3081" s="2"/>
    </row>
    <row r="3082" spans="2:2" x14ac:dyDescent="0.2">
      <c r="B3082" s="2"/>
    </row>
    <row r="3083" spans="2:2" x14ac:dyDescent="0.2">
      <c r="B3083" s="2"/>
    </row>
    <row r="3084" spans="2:2" x14ac:dyDescent="0.2">
      <c r="B3084" s="2"/>
    </row>
    <row r="3085" spans="2:2" x14ac:dyDescent="0.2">
      <c r="B3085" s="2"/>
    </row>
    <row r="3086" spans="2:2" x14ac:dyDescent="0.2">
      <c r="B3086" s="2"/>
    </row>
    <row r="3087" spans="2:2" x14ac:dyDescent="0.2">
      <c r="B3087" s="2"/>
    </row>
    <row r="3088" spans="2:2" x14ac:dyDescent="0.2">
      <c r="B3088" s="2"/>
    </row>
    <row r="3089" spans="2:2" x14ac:dyDescent="0.2">
      <c r="B3089" s="2"/>
    </row>
    <row r="3090" spans="2:2" x14ac:dyDescent="0.2">
      <c r="B3090" s="2"/>
    </row>
    <row r="3091" spans="2:2" x14ac:dyDescent="0.2">
      <c r="B3091" s="2"/>
    </row>
    <row r="3092" spans="2:2" x14ac:dyDescent="0.2">
      <c r="B3092" s="2"/>
    </row>
    <row r="3093" spans="2:2" x14ac:dyDescent="0.2">
      <c r="B3093" s="2"/>
    </row>
    <row r="3094" spans="2:2" x14ac:dyDescent="0.2">
      <c r="B3094" s="2"/>
    </row>
    <row r="3095" spans="2:2" x14ac:dyDescent="0.2">
      <c r="B3095" s="2"/>
    </row>
    <row r="3096" spans="2:2" x14ac:dyDescent="0.2">
      <c r="B3096" s="2"/>
    </row>
    <row r="3097" spans="2:2" x14ac:dyDescent="0.2">
      <c r="B3097" s="2"/>
    </row>
    <row r="3098" spans="2:2" x14ac:dyDescent="0.2">
      <c r="B3098" s="2"/>
    </row>
    <row r="3099" spans="2:2" x14ac:dyDescent="0.2">
      <c r="B3099" s="2"/>
    </row>
    <row r="3100" spans="2:2" x14ac:dyDescent="0.2">
      <c r="B3100" s="2"/>
    </row>
    <row r="3101" spans="2:2" x14ac:dyDescent="0.2">
      <c r="B3101" s="2"/>
    </row>
    <row r="3102" spans="2:2" x14ac:dyDescent="0.2">
      <c r="B3102" s="2"/>
    </row>
    <row r="3103" spans="2:2" x14ac:dyDescent="0.2">
      <c r="B3103" s="2"/>
    </row>
    <row r="3104" spans="2:2" x14ac:dyDescent="0.2">
      <c r="B3104" s="2"/>
    </row>
    <row r="3105" spans="2:2" x14ac:dyDescent="0.2">
      <c r="B3105" s="2"/>
    </row>
    <row r="3106" spans="2:2" x14ac:dyDescent="0.2">
      <c r="B3106" s="2"/>
    </row>
    <row r="3107" spans="2:2" x14ac:dyDescent="0.2">
      <c r="B3107" s="2"/>
    </row>
    <row r="3108" spans="2:2" x14ac:dyDescent="0.2">
      <c r="B3108" s="2"/>
    </row>
    <row r="3109" spans="2:2" x14ac:dyDescent="0.2">
      <c r="B3109" s="2"/>
    </row>
    <row r="3110" spans="2:2" x14ac:dyDescent="0.2">
      <c r="B3110" s="2"/>
    </row>
    <row r="3111" spans="2:2" x14ac:dyDescent="0.2">
      <c r="B3111" s="2"/>
    </row>
    <row r="3112" spans="2:2" x14ac:dyDescent="0.2">
      <c r="B3112" s="2"/>
    </row>
    <row r="3113" spans="2:2" x14ac:dyDescent="0.2">
      <c r="B3113" s="2"/>
    </row>
    <row r="3114" spans="2:2" x14ac:dyDescent="0.2">
      <c r="B3114" s="2"/>
    </row>
    <row r="3115" spans="2:2" x14ac:dyDescent="0.2">
      <c r="B3115" s="2"/>
    </row>
    <row r="3116" spans="2:2" x14ac:dyDescent="0.2">
      <c r="B3116" s="2"/>
    </row>
    <row r="3117" spans="2:2" x14ac:dyDescent="0.2">
      <c r="B3117" s="2"/>
    </row>
    <row r="3118" spans="2:2" x14ac:dyDescent="0.2">
      <c r="B3118" s="2"/>
    </row>
    <row r="3119" spans="2:2" x14ac:dyDescent="0.2">
      <c r="B3119" s="2"/>
    </row>
    <row r="3120" spans="2:2" x14ac:dyDescent="0.2">
      <c r="B3120" s="2"/>
    </row>
    <row r="3121" spans="2:2" x14ac:dyDescent="0.2">
      <c r="B3121" s="2"/>
    </row>
    <row r="3122" spans="2:2" x14ac:dyDescent="0.2">
      <c r="B3122" s="2"/>
    </row>
    <row r="3123" spans="2:2" x14ac:dyDescent="0.2">
      <c r="B3123" s="2"/>
    </row>
    <row r="3124" spans="2:2" x14ac:dyDescent="0.2">
      <c r="B3124" s="2"/>
    </row>
    <row r="3125" spans="2:2" x14ac:dyDescent="0.2">
      <c r="B3125" s="2"/>
    </row>
    <row r="3126" spans="2:2" x14ac:dyDescent="0.2">
      <c r="B3126" s="2"/>
    </row>
    <row r="3127" spans="2:2" x14ac:dyDescent="0.2">
      <c r="B3127" s="2"/>
    </row>
    <row r="3128" spans="2:2" x14ac:dyDescent="0.2">
      <c r="B3128" s="2"/>
    </row>
    <row r="3129" spans="2:2" x14ac:dyDescent="0.2">
      <c r="B3129" s="2"/>
    </row>
    <row r="3130" spans="2:2" x14ac:dyDescent="0.2">
      <c r="B3130" s="2"/>
    </row>
    <row r="3131" spans="2:2" x14ac:dyDescent="0.2">
      <c r="B3131" s="2"/>
    </row>
    <row r="3132" spans="2:2" x14ac:dyDescent="0.2">
      <c r="B3132" s="2"/>
    </row>
    <row r="3133" spans="2:2" x14ac:dyDescent="0.2">
      <c r="B3133" s="2"/>
    </row>
    <row r="3134" spans="2:2" x14ac:dyDescent="0.2">
      <c r="B3134" s="2"/>
    </row>
    <row r="3135" spans="2:2" x14ac:dyDescent="0.2">
      <c r="B3135" s="2"/>
    </row>
    <row r="3136" spans="2:2" x14ac:dyDescent="0.2">
      <c r="B3136" s="2"/>
    </row>
    <row r="3137" spans="2:2" x14ac:dyDescent="0.2">
      <c r="B3137" s="2"/>
    </row>
    <row r="3138" spans="2:2" x14ac:dyDescent="0.2">
      <c r="B3138" s="2"/>
    </row>
    <row r="3139" spans="2:2" x14ac:dyDescent="0.2">
      <c r="B3139" s="2"/>
    </row>
    <row r="3140" spans="2:2" x14ac:dyDescent="0.2">
      <c r="B3140" s="2"/>
    </row>
    <row r="3141" spans="2:2" x14ac:dyDescent="0.2">
      <c r="B3141" s="2"/>
    </row>
    <row r="3142" spans="2:2" x14ac:dyDescent="0.2">
      <c r="B3142" s="2"/>
    </row>
    <row r="3143" spans="2:2" x14ac:dyDescent="0.2">
      <c r="B3143" s="2"/>
    </row>
    <row r="3144" spans="2:2" x14ac:dyDescent="0.2">
      <c r="B3144" s="2"/>
    </row>
    <row r="3145" spans="2:2" x14ac:dyDescent="0.2">
      <c r="B3145" s="2"/>
    </row>
    <row r="3146" spans="2:2" x14ac:dyDescent="0.2">
      <c r="B3146" s="2"/>
    </row>
    <row r="3147" spans="2:2" x14ac:dyDescent="0.2">
      <c r="B3147" s="2"/>
    </row>
    <row r="3148" spans="2:2" x14ac:dyDescent="0.2">
      <c r="B3148" s="2"/>
    </row>
    <row r="3149" spans="2:2" x14ac:dyDescent="0.2">
      <c r="B3149" s="2"/>
    </row>
    <row r="3150" spans="2:2" x14ac:dyDescent="0.2">
      <c r="B3150" s="2"/>
    </row>
    <row r="3151" spans="2:2" x14ac:dyDescent="0.2">
      <c r="B3151" s="2"/>
    </row>
    <row r="3152" spans="2:2" x14ac:dyDescent="0.2">
      <c r="B3152" s="2"/>
    </row>
    <row r="3153" spans="2:2" x14ac:dyDescent="0.2">
      <c r="B3153" s="2"/>
    </row>
    <row r="3154" spans="2:2" x14ac:dyDescent="0.2">
      <c r="B3154" s="2"/>
    </row>
    <row r="3155" spans="2:2" x14ac:dyDescent="0.2">
      <c r="B3155" s="2"/>
    </row>
    <row r="3156" spans="2:2" x14ac:dyDescent="0.2">
      <c r="B3156" s="2"/>
    </row>
    <row r="3157" spans="2:2" x14ac:dyDescent="0.2">
      <c r="B3157" s="2"/>
    </row>
    <row r="3158" spans="2:2" x14ac:dyDescent="0.2">
      <c r="B3158" s="2"/>
    </row>
    <row r="3159" spans="2:2" x14ac:dyDescent="0.2">
      <c r="B3159" s="2"/>
    </row>
    <row r="3160" spans="2:2" x14ac:dyDescent="0.2">
      <c r="B3160" s="2"/>
    </row>
    <row r="3161" spans="2:2" x14ac:dyDescent="0.2">
      <c r="B3161" s="2"/>
    </row>
    <row r="3162" spans="2:2" x14ac:dyDescent="0.2">
      <c r="B3162" s="2"/>
    </row>
    <row r="3163" spans="2:2" x14ac:dyDescent="0.2">
      <c r="B3163" s="2"/>
    </row>
    <row r="3164" spans="2:2" x14ac:dyDescent="0.2">
      <c r="B3164" s="2"/>
    </row>
    <row r="3165" spans="2:2" x14ac:dyDescent="0.2">
      <c r="B3165" s="2"/>
    </row>
    <row r="3166" spans="2:2" x14ac:dyDescent="0.2">
      <c r="B3166" s="2"/>
    </row>
    <row r="3167" spans="2:2" x14ac:dyDescent="0.2">
      <c r="B3167" s="2"/>
    </row>
    <row r="3168" spans="2:2" x14ac:dyDescent="0.2">
      <c r="B3168" s="2"/>
    </row>
    <row r="3169" spans="2:2" x14ac:dyDescent="0.2">
      <c r="B3169" s="2"/>
    </row>
    <row r="3170" spans="2:2" x14ac:dyDescent="0.2">
      <c r="B3170" s="2"/>
    </row>
    <row r="3171" spans="2:2" x14ac:dyDescent="0.2">
      <c r="B3171" s="2"/>
    </row>
    <row r="3172" spans="2:2" x14ac:dyDescent="0.2">
      <c r="B3172" s="2"/>
    </row>
    <row r="3173" spans="2:2" x14ac:dyDescent="0.2">
      <c r="B3173" s="2"/>
    </row>
    <row r="3174" spans="2:2" x14ac:dyDescent="0.2">
      <c r="B3174" s="2"/>
    </row>
    <row r="3175" spans="2:2" x14ac:dyDescent="0.2">
      <c r="B3175" s="2"/>
    </row>
    <row r="3176" spans="2:2" x14ac:dyDescent="0.2">
      <c r="B3176" s="2"/>
    </row>
    <row r="3177" spans="2:2" x14ac:dyDescent="0.2">
      <c r="B3177" s="2"/>
    </row>
    <row r="3178" spans="2:2" x14ac:dyDescent="0.2">
      <c r="B3178" s="2"/>
    </row>
    <row r="3179" spans="2:2" x14ac:dyDescent="0.2">
      <c r="B3179" s="2"/>
    </row>
    <row r="3180" spans="2:2" x14ac:dyDescent="0.2">
      <c r="B3180" s="2"/>
    </row>
    <row r="3181" spans="2:2" x14ac:dyDescent="0.2">
      <c r="B3181" s="2"/>
    </row>
    <row r="3182" spans="2:2" x14ac:dyDescent="0.2">
      <c r="B3182" s="2"/>
    </row>
    <row r="3183" spans="2:2" x14ac:dyDescent="0.2">
      <c r="B3183" s="2"/>
    </row>
    <row r="3184" spans="2:2" x14ac:dyDescent="0.2">
      <c r="B3184" s="2"/>
    </row>
    <row r="3185" spans="2:2" x14ac:dyDescent="0.2">
      <c r="B3185" s="2"/>
    </row>
    <row r="3186" spans="2:2" x14ac:dyDescent="0.2">
      <c r="B3186" s="2"/>
    </row>
    <row r="3187" spans="2:2" x14ac:dyDescent="0.2">
      <c r="B3187" s="2"/>
    </row>
    <row r="3188" spans="2:2" x14ac:dyDescent="0.2">
      <c r="B3188" s="2"/>
    </row>
    <row r="3189" spans="2:2" x14ac:dyDescent="0.2">
      <c r="B3189" s="2"/>
    </row>
    <row r="3190" spans="2:2" x14ac:dyDescent="0.2">
      <c r="B3190" s="2"/>
    </row>
    <row r="3191" spans="2:2" x14ac:dyDescent="0.2">
      <c r="B3191" s="2"/>
    </row>
    <row r="3192" spans="2:2" x14ac:dyDescent="0.2">
      <c r="B3192" s="2"/>
    </row>
    <row r="3193" spans="2:2" x14ac:dyDescent="0.2">
      <c r="B3193" s="2"/>
    </row>
    <row r="3194" spans="2:2" x14ac:dyDescent="0.2">
      <c r="B3194" s="2"/>
    </row>
    <row r="3195" spans="2:2" x14ac:dyDescent="0.2">
      <c r="B3195" s="2"/>
    </row>
    <row r="3196" spans="2:2" x14ac:dyDescent="0.2">
      <c r="B3196" s="2"/>
    </row>
    <row r="3197" spans="2:2" x14ac:dyDescent="0.2">
      <c r="B3197" s="2"/>
    </row>
    <row r="3198" spans="2:2" x14ac:dyDescent="0.2">
      <c r="B3198" s="2"/>
    </row>
    <row r="3199" spans="2:2" x14ac:dyDescent="0.2">
      <c r="B3199" s="2"/>
    </row>
    <row r="3200" spans="2:2" x14ac:dyDescent="0.2">
      <c r="B3200" s="2"/>
    </row>
    <row r="3201" spans="2:2" x14ac:dyDescent="0.2">
      <c r="B3201" s="2"/>
    </row>
    <row r="3202" spans="2:2" x14ac:dyDescent="0.2">
      <c r="B3202" s="2"/>
    </row>
    <row r="3203" spans="2:2" x14ac:dyDescent="0.2">
      <c r="B3203" s="2"/>
    </row>
    <row r="3204" spans="2:2" x14ac:dyDescent="0.2">
      <c r="B3204" s="2"/>
    </row>
    <row r="3205" spans="2:2" x14ac:dyDescent="0.2">
      <c r="B3205" s="2"/>
    </row>
    <row r="3206" spans="2:2" x14ac:dyDescent="0.2">
      <c r="B3206" s="2"/>
    </row>
    <row r="3207" spans="2:2" x14ac:dyDescent="0.2">
      <c r="B3207" s="2"/>
    </row>
    <row r="3208" spans="2:2" x14ac:dyDescent="0.2">
      <c r="B3208" s="2"/>
    </row>
    <row r="3209" spans="2:2" x14ac:dyDescent="0.2">
      <c r="B3209" s="2"/>
    </row>
    <row r="3210" spans="2:2" x14ac:dyDescent="0.2">
      <c r="B3210" s="2"/>
    </row>
    <row r="3211" spans="2:2" x14ac:dyDescent="0.2">
      <c r="B3211" s="2"/>
    </row>
    <row r="3212" spans="2:2" x14ac:dyDescent="0.2">
      <c r="B3212" s="2"/>
    </row>
    <row r="3213" spans="2:2" x14ac:dyDescent="0.2">
      <c r="B3213" s="2"/>
    </row>
    <row r="3214" spans="2:2" x14ac:dyDescent="0.2">
      <c r="B3214" s="2"/>
    </row>
    <row r="3215" spans="2:2" x14ac:dyDescent="0.2">
      <c r="B3215" s="2"/>
    </row>
    <row r="3216" spans="2:2" x14ac:dyDescent="0.2">
      <c r="B3216" s="2"/>
    </row>
    <row r="3217" spans="2:2" x14ac:dyDescent="0.2">
      <c r="B3217" s="2"/>
    </row>
    <row r="3218" spans="2:2" x14ac:dyDescent="0.2">
      <c r="B3218" s="2"/>
    </row>
    <row r="3219" spans="2:2" x14ac:dyDescent="0.2">
      <c r="B3219" s="2"/>
    </row>
    <row r="3220" spans="2:2" x14ac:dyDescent="0.2">
      <c r="B3220" s="2"/>
    </row>
    <row r="3221" spans="2:2" x14ac:dyDescent="0.2">
      <c r="B3221" s="2"/>
    </row>
    <row r="3222" spans="2:2" x14ac:dyDescent="0.2">
      <c r="B3222" s="2"/>
    </row>
    <row r="3223" spans="2:2" x14ac:dyDescent="0.2">
      <c r="B3223" s="2"/>
    </row>
    <row r="3224" spans="2:2" x14ac:dyDescent="0.2">
      <c r="B3224" s="2"/>
    </row>
    <row r="3225" spans="2:2" x14ac:dyDescent="0.2">
      <c r="B3225" s="2"/>
    </row>
    <row r="3226" spans="2:2" x14ac:dyDescent="0.2">
      <c r="B3226" s="2"/>
    </row>
    <row r="3227" spans="2:2" x14ac:dyDescent="0.2">
      <c r="B3227" s="2"/>
    </row>
    <row r="3228" spans="2:2" x14ac:dyDescent="0.2">
      <c r="B3228" s="2"/>
    </row>
    <row r="3229" spans="2:2" x14ac:dyDescent="0.2">
      <c r="B3229" s="2"/>
    </row>
    <row r="3230" spans="2:2" x14ac:dyDescent="0.2">
      <c r="B3230" s="2"/>
    </row>
    <row r="3231" spans="2:2" x14ac:dyDescent="0.2">
      <c r="B3231" s="2"/>
    </row>
    <row r="3232" spans="2:2" x14ac:dyDescent="0.2">
      <c r="B3232" s="2"/>
    </row>
    <row r="3233" spans="2:2" x14ac:dyDescent="0.2">
      <c r="B3233" s="2"/>
    </row>
    <row r="3234" spans="2:2" x14ac:dyDescent="0.2">
      <c r="B3234" s="2"/>
    </row>
    <row r="3235" spans="2:2" x14ac:dyDescent="0.2">
      <c r="B3235" s="2"/>
    </row>
    <row r="3236" spans="2:2" x14ac:dyDescent="0.2">
      <c r="B3236" s="2"/>
    </row>
    <row r="3237" spans="2:2" x14ac:dyDescent="0.2">
      <c r="B3237" s="2"/>
    </row>
    <row r="3238" spans="2:2" x14ac:dyDescent="0.2">
      <c r="B3238" s="2"/>
    </row>
    <row r="3239" spans="2:2" x14ac:dyDescent="0.2">
      <c r="B3239" s="2"/>
    </row>
    <row r="3240" spans="2:2" x14ac:dyDescent="0.2">
      <c r="B3240" s="2"/>
    </row>
    <row r="3241" spans="2:2" x14ac:dyDescent="0.2">
      <c r="B3241" s="2"/>
    </row>
    <row r="3242" spans="2:2" x14ac:dyDescent="0.2">
      <c r="B3242" s="2"/>
    </row>
    <row r="3243" spans="2:2" x14ac:dyDescent="0.2">
      <c r="B3243" s="2"/>
    </row>
    <row r="3244" spans="2:2" x14ac:dyDescent="0.2">
      <c r="B3244" s="2"/>
    </row>
    <row r="3245" spans="2:2" x14ac:dyDescent="0.2">
      <c r="B3245" s="2"/>
    </row>
    <row r="3246" spans="2:2" x14ac:dyDescent="0.2">
      <c r="B3246" s="2"/>
    </row>
    <row r="3247" spans="2:2" x14ac:dyDescent="0.2">
      <c r="B3247" s="2"/>
    </row>
    <row r="3248" spans="2:2" x14ac:dyDescent="0.2">
      <c r="B3248" s="2"/>
    </row>
    <row r="3249" spans="2:2" x14ac:dyDescent="0.2">
      <c r="B3249" s="2"/>
    </row>
    <row r="3250" spans="2:2" x14ac:dyDescent="0.2">
      <c r="B3250" s="2"/>
    </row>
    <row r="3251" spans="2:2" x14ac:dyDescent="0.2">
      <c r="B3251" s="2"/>
    </row>
    <row r="3252" spans="2:2" x14ac:dyDescent="0.2">
      <c r="B3252" s="2"/>
    </row>
    <row r="3253" spans="2:2" x14ac:dyDescent="0.2">
      <c r="B3253" s="2"/>
    </row>
    <row r="3254" spans="2:2" x14ac:dyDescent="0.2">
      <c r="B3254" s="2"/>
    </row>
    <row r="3255" spans="2:2" x14ac:dyDescent="0.2">
      <c r="B3255" s="2"/>
    </row>
    <row r="3256" spans="2:2" x14ac:dyDescent="0.2">
      <c r="B3256" s="2"/>
    </row>
    <row r="3257" spans="2:2" x14ac:dyDescent="0.2">
      <c r="B3257" s="2"/>
    </row>
    <row r="3258" spans="2:2" x14ac:dyDescent="0.2">
      <c r="B3258" s="2"/>
    </row>
    <row r="3259" spans="2:2" x14ac:dyDescent="0.2">
      <c r="B3259" s="2"/>
    </row>
    <row r="3260" spans="2:2" x14ac:dyDescent="0.2">
      <c r="B3260" s="2"/>
    </row>
    <row r="3261" spans="2:2" x14ac:dyDescent="0.2">
      <c r="B3261" s="2"/>
    </row>
    <row r="3262" spans="2:2" x14ac:dyDescent="0.2">
      <c r="B3262" s="2"/>
    </row>
    <row r="3263" spans="2:2" x14ac:dyDescent="0.2">
      <c r="B3263" s="2"/>
    </row>
    <row r="3264" spans="2:2" x14ac:dyDescent="0.2">
      <c r="B3264" s="2"/>
    </row>
    <row r="3265" spans="2:2" x14ac:dyDescent="0.2">
      <c r="B3265" s="2"/>
    </row>
    <row r="3266" spans="2:2" x14ac:dyDescent="0.2">
      <c r="B3266" s="2"/>
    </row>
    <row r="3267" spans="2:2" x14ac:dyDescent="0.2">
      <c r="B3267" s="2"/>
    </row>
    <row r="3268" spans="2:2" x14ac:dyDescent="0.2">
      <c r="B3268" s="2"/>
    </row>
    <row r="3269" spans="2:2" x14ac:dyDescent="0.2">
      <c r="B3269" s="2"/>
    </row>
    <row r="3270" spans="2:2" x14ac:dyDescent="0.2">
      <c r="B3270" s="2"/>
    </row>
    <row r="3271" spans="2:2" x14ac:dyDescent="0.2">
      <c r="B3271" s="2"/>
    </row>
    <row r="3272" spans="2:2" x14ac:dyDescent="0.2">
      <c r="B3272" s="2"/>
    </row>
    <row r="3273" spans="2:2" x14ac:dyDescent="0.2">
      <c r="B3273" s="2"/>
    </row>
    <row r="3274" spans="2:2" x14ac:dyDescent="0.2">
      <c r="B3274" s="2"/>
    </row>
    <row r="3275" spans="2:2" x14ac:dyDescent="0.2">
      <c r="B3275" s="2"/>
    </row>
    <row r="3276" spans="2:2" x14ac:dyDescent="0.2">
      <c r="B3276" s="2"/>
    </row>
    <row r="3277" spans="2:2" x14ac:dyDescent="0.2">
      <c r="B3277" s="2"/>
    </row>
    <row r="3278" spans="2:2" x14ac:dyDescent="0.2">
      <c r="B3278" s="2"/>
    </row>
    <row r="3279" spans="2:2" x14ac:dyDescent="0.2">
      <c r="B3279" s="2"/>
    </row>
    <row r="3280" spans="2:2" x14ac:dyDescent="0.2">
      <c r="B3280" s="2"/>
    </row>
    <row r="3281" spans="2:2" x14ac:dyDescent="0.2">
      <c r="B3281" s="2"/>
    </row>
    <row r="3282" spans="2:2" x14ac:dyDescent="0.2">
      <c r="B3282" s="2"/>
    </row>
    <row r="3283" spans="2:2" x14ac:dyDescent="0.2">
      <c r="B3283" s="2"/>
    </row>
    <row r="3284" spans="2:2" x14ac:dyDescent="0.2">
      <c r="B3284" s="2"/>
    </row>
    <row r="3285" spans="2:2" x14ac:dyDescent="0.2">
      <c r="B3285" s="2"/>
    </row>
    <row r="3286" spans="2:2" x14ac:dyDescent="0.2">
      <c r="B3286" s="2"/>
    </row>
    <row r="3287" spans="2:2" x14ac:dyDescent="0.2">
      <c r="B3287" s="2"/>
    </row>
    <row r="3288" spans="2:2" x14ac:dyDescent="0.2">
      <c r="B3288" s="2"/>
    </row>
    <row r="3289" spans="2:2" x14ac:dyDescent="0.2">
      <c r="B3289" s="2"/>
    </row>
    <row r="3290" spans="2:2" x14ac:dyDescent="0.2">
      <c r="B3290" s="2"/>
    </row>
    <row r="3291" spans="2:2" x14ac:dyDescent="0.2">
      <c r="B3291" s="2"/>
    </row>
    <row r="3292" spans="2:2" x14ac:dyDescent="0.2">
      <c r="B3292" s="2"/>
    </row>
    <row r="3293" spans="2:2" x14ac:dyDescent="0.2">
      <c r="B3293" s="2"/>
    </row>
    <row r="3294" spans="2:2" x14ac:dyDescent="0.2">
      <c r="B3294" s="2"/>
    </row>
    <row r="3295" spans="2:2" x14ac:dyDescent="0.2">
      <c r="B3295" s="2"/>
    </row>
    <row r="3296" spans="2:2" x14ac:dyDescent="0.2">
      <c r="B3296" s="2"/>
    </row>
    <row r="3297" spans="2:2" x14ac:dyDescent="0.2">
      <c r="B3297" s="2"/>
    </row>
    <row r="3298" spans="2:2" x14ac:dyDescent="0.2">
      <c r="B3298" s="2"/>
    </row>
    <row r="3299" spans="2:2" x14ac:dyDescent="0.2">
      <c r="B3299" s="2"/>
    </row>
    <row r="3300" spans="2:2" x14ac:dyDescent="0.2">
      <c r="B3300" s="2"/>
    </row>
    <row r="3301" spans="2:2" x14ac:dyDescent="0.2">
      <c r="B3301" s="2"/>
    </row>
    <row r="3302" spans="2:2" x14ac:dyDescent="0.2">
      <c r="B3302" s="2"/>
    </row>
    <row r="3303" spans="2:2" x14ac:dyDescent="0.2">
      <c r="B3303" s="2"/>
    </row>
    <row r="3304" spans="2:2" x14ac:dyDescent="0.2">
      <c r="B3304" s="2"/>
    </row>
    <row r="3305" spans="2:2" x14ac:dyDescent="0.2">
      <c r="B3305" s="2"/>
    </row>
    <row r="3306" spans="2:2" x14ac:dyDescent="0.2">
      <c r="B3306" s="2"/>
    </row>
    <row r="3307" spans="2:2" x14ac:dyDescent="0.2">
      <c r="B3307" s="2"/>
    </row>
    <row r="3308" spans="2:2" x14ac:dyDescent="0.2">
      <c r="B3308" s="2"/>
    </row>
    <row r="3309" spans="2:2" x14ac:dyDescent="0.2">
      <c r="B3309" s="2"/>
    </row>
    <row r="3310" spans="2:2" x14ac:dyDescent="0.2">
      <c r="B3310" s="2"/>
    </row>
    <row r="3311" spans="2:2" x14ac:dyDescent="0.2">
      <c r="B3311" s="2"/>
    </row>
    <row r="3312" spans="2:2" x14ac:dyDescent="0.2">
      <c r="B3312" s="2"/>
    </row>
    <row r="3313" spans="2:2" x14ac:dyDescent="0.2">
      <c r="B3313" s="2"/>
    </row>
    <row r="3314" spans="2:2" x14ac:dyDescent="0.2">
      <c r="B3314" s="2"/>
    </row>
    <row r="3315" spans="2:2" x14ac:dyDescent="0.2">
      <c r="B3315" s="2"/>
    </row>
    <row r="3316" spans="2:2" x14ac:dyDescent="0.2">
      <c r="B3316" s="2"/>
    </row>
    <row r="3317" spans="2:2" x14ac:dyDescent="0.2">
      <c r="B3317" s="2"/>
    </row>
    <row r="3318" spans="2:2" x14ac:dyDescent="0.2">
      <c r="B3318" s="2"/>
    </row>
    <row r="3319" spans="2:2" x14ac:dyDescent="0.2">
      <c r="B3319" s="2"/>
    </row>
    <row r="3320" spans="2:2" x14ac:dyDescent="0.2">
      <c r="B3320" s="2"/>
    </row>
    <row r="3321" spans="2:2" x14ac:dyDescent="0.2">
      <c r="B3321" s="2"/>
    </row>
    <row r="3322" spans="2:2" x14ac:dyDescent="0.2">
      <c r="B3322" s="2"/>
    </row>
    <row r="3323" spans="2:2" x14ac:dyDescent="0.2">
      <c r="B3323" s="2"/>
    </row>
    <row r="3324" spans="2:2" x14ac:dyDescent="0.2">
      <c r="B3324" s="2"/>
    </row>
    <row r="3325" spans="2:2" x14ac:dyDescent="0.2">
      <c r="B3325" s="2"/>
    </row>
    <row r="3326" spans="2:2" x14ac:dyDescent="0.2">
      <c r="B3326" s="2"/>
    </row>
    <row r="3327" spans="2:2" x14ac:dyDescent="0.2">
      <c r="B3327" s="2"/>
    </row>
    <row r="3328" spans="2:2" x14ac:dyDescent="0.2">
      <c r="B3328" s="2"/>
    </row>
    <row r="3329" spans="2:2" x14ac:dyDescent="0.2">
      <c r="B3329" s="2"/>
    </row>
    <row r="3330" spans="2:2" x14ac:dyDescent="0.2">
      <c r="B3330" s="2"/>
    </row>
    <row r="3331" spans="2:2" x14ac:dyDescent="0.2">
      <c r="B3331" s="2"/>
    </row>
    <row r="3332" spans="2:2" x14ac:dyDescent="0.2">
      <c r="B3332" s="2"/>
    </row>
    <row r="3333" spans="2:2" x14ac:dyDescent="0.2">
      <c r="B3333" s="2"/>
    </row>
    <row r="3334" spans="2:2" x14ac:dyDescent="0.2">
      <c r="B3334" s="2"/>
    </row>
    <row r="3335" spans="2:2" x14ac:dyDescent="0.2">
      <c r="B3335" s="2"/>
    </row>
    <row r="3336" spans="2:2" x14ac:dyDescent="0.2">
      <c r="B3336" s="2"/>
    </row>
    <row r="3337" spans="2:2" x14ac:dyDescent="0.2">
      <c r="B3337" s="2"/>
    </row>
    <row r="3338" spans="2:2" x14ac:dyDescent="0.2">
      <c r="B3338" s="2"/>
    </row>
    <row r="3339" spans="2:2" x14ac:dyDescent="0.2">
      <c r="B3339" s="2"/>
    </row>
    <row r="3340" spans="2:2" x14ac:dyDescent="0.2">
      <c r="B3340" s="2"/>
    </row>
    <row r="3341" spans="2:2" x14ac:dyDescent="0.2">
      <c r="B3341" s="2"/>
    </row>
    <row r="3342" spans="2:2" x14ac:dyDescent="0.2">
      <c r="B3342" s="2"/>
    </row>
    <row r="3343" spans="2:2" x14ac:dyDescent="0.2">
      <c r="B3343" s="2"/>
    </row>
    <row r="3344" spans="2:2" x14ac:dyDescent="0.2">
      <c r="B3344" s="2"/>
    </row>
    <row r="3345" spans="2:2" x14ac:dyDescent="0.2">
      <c r="B3345" s="2"/>
    </row>
    <row r="3346" spans="2:2" x14ac:dyDescent="0.2">
      <c r="B3346" s="2"/>
    </row>
    <row r="3347" spans="2:2" x14ac:dyDescent="0.2">
      <c r="B3347" s="2"/>
    </row>
    <row r="3348" spans="2:2" x14ac:dyDescent="0.2">
      <c r="B3348" s="2"/>
    </row>
    <row r="3349" spans="2:2" x14ac:dyDescent="0.2">
      <c r="B3349" s="2"/>
    </row>
    <row r="3350" spans="2:2" x14ac:dyDescent="0.2">
      <c r="B3350" s="2"/>
    </row>
    <row r="3351" spans="2:2" x14ac:dyDescent="0.2">
      <c r="B3351" s="2"/>
    </row>
    <row r="3352" spans="2:2" x14ac:dyDescent="0.2">
      <c r="B3352" s="2"/>
    </row>
    <row r="3353" spans="2:2" x14ac:dyDescent="0.2">
      <c r="B3353" s="2"/>
    </row>
    <row r="3354" spans="2:2" x14ac:dyDescent="0.2">
      <c r="B3354" s="2"/>
    </row>
    <row r="3355" spans="2:2" x14ac:dyDescent="0.2">
      <c r="B3355" s="2"/>
    </row>
    <row r="3356" spans="2:2" x14ac:dyDescent="0.2">
      <c r="B3356" s="2"/>
    </row>
    <row r="3357" spans="2:2" x14ac:dyDescent="0.2">
      <c r="B3357" s="2"/>
    </row>
    <row r="3358" spans="2:2" x14ac:dyDescent="0.2">
      <c r="B3358" s="2"/>
    </row>
    <row r="3359" spans="2:2" x14ac:dyDescent="0.2">
      <c r="B3359" s="2"/>
    </row>
    <row r="3360" spans="2:2" x14ac:dyDescent="0.2">
      <c r="B3360" s="2"/>
    </row>
    <row r="3361" spans="2:2" x14ac:dyDescent="0.2">
      <c r="B3361" s="2"/>
    </row>
    <row r="3362" spans="2:2" x14ac:dyDescent="0.2">
      <c r="B3362" s="2"/>
    </row>
    <row r="3363" spans="2:2" x14ac:dyDescent="0.2">
      <c r="B3363" s="2"/>
    </row>
    <row r="3364" spans="2:2" x14ac:dyDescent="0.2">
      <c r="B3364" s="2"/>
    </row>
    <row r="3365" spans="2:2" x14ac:dyDescent="0.2">
      <c r="B3365" s="2"/>
    </row>
    <row r="3366" spans="2:2" x14ac:dyDescent="0.2">
      <c r="B3366" s="2"/>
    </row>
    <row r="3367" spans="2:2" x14ac:dyDescent="0.2">
      <c r="B3367" s="2"/>
    </row>
    <row r="3368" spans="2:2" x14ac:dyDescent="0.2">
      <c r="B3368" s="2"/>
    </row>
    <row r="3369" spans="2:2" x14ac:dyDescent="0.2">
      <c r="B3369" s="2"/>
    </row>
    <row r="3370" spans="2:2" x14ac:dyDescent="0.2">
      <c r="B3370" s="2"/>
    </row>
    <row r="3371" spans="2:2" x14ac:dyDescent="0.2">
      <c r="B3371" s="2"/>
    </row>
    <row r="3372" spans="2:2" x14ac:dyDescent="0.2">
      <c r="B3372" s="2"/>
    </row>
    <row r="3373" spans="2:2" x14ac:dyDescent="0.2">
      <c r="B3373" s="2"/>
    </row>
    <row r="3374" spans="2:2" x14ac:dyDescent="0.2">
      <c r="B3374" s="2"/>
    </row>
    <row r="3375" spans="2:2" x14ac:dyDescent="0.2">
      <c r="B3375" s="2"/>
    </row>
    <row r="3376" spans="2:2" x14ac:dyDescent="0.2">
      <c r="B3376" s="2"/>
    </row>
    <row r="3377" spans="2:2" x14ac:dyDescent="0.2">
      <c r="B3377" s="2"/>
    </row>
    <row r="3378" spans="2:2" x14ac:dyDescent="0.2">
      <c r="B3378" s="2"/>
    </row>
    <row r="3379" spans="2:2" x14ac:dyDescent="0.2">
      <c r="B3379" s="2"/>
    </row>
    <row r="3380" spans="2:2" x14ac:dyDescent="0.2">
      <c r="B3380" s="2"/>
    </row>
    <row r="3381" spans="2:2" x14ac:dyDescent="0.2">
      <c r="B3381" s="2"/>
    </row>
    <row r="3382" spans="2:2" x14ac:dyDescent="0.2">
      <c r="B3382" s="2"/>
    </row>
    <row r="3383" spans="2:2" x14ac:dyDescent="0.2">
      <c r="B3383" s="2"/>
    </row>
    <row r="3384" spans="2:2" x14ac:dyDescent="0.2">
      <c r="B3384" s="2"/>
    </row>
    <row r="3385" spans="2:2" x14ac:dyDescent="0.2">
      <c r="B3385" s="2"/>
    </row>
    <row r="3386" spans="2:2" x14ac:dyDescent="0.2">
      <c r="B3386" s="2"/>
    </row>
    <row r="3387" spans="2:2" x14ac:dyDescent="0.2">
      <c r="B3387" s="2"/>
    </row>
    <row r="3388" spans="2:2" x14ac:dyDescent="0.2">
      <c r="B3388" s="2"/>
    </row>
    <row r="3389" spans="2:2" x14ac:dyDescent="0.2">
      <c r="B3389" s="2"/>
    </row>
    <row r="3390" spans="2:2" x14ac:dyDescent="0.2">
      <c r="B3390" s="2"/>
    </row>
    <row r="3391" spans="2:2" x14ac:dyDescent="0.2">
      <c r="B3391" s="2"/>
    </row>
    <row r="3392" spans="2:2" x14ac:dyDescent="0.2">
      <c r="B3392" s="2"/>
    </row>
    <row r="3393" spans="2:2" x14ac:dyDescent="0.2">
      <c r="B3393" s="2"/>
    </row>
    <row r="3394" spans="2:2" x14ac:dyDescent="0.2">
      <c r="B3394" s="2"/>
    </row>
    <row r="3395" spans="2:2" x14ac:dyDescent="0.2">
      <c r="B3395" s="2"/>
    </row>
    <row r="3396" spans="2:2" x14ac:dyDescent="0.2">
      <c r="B3396" s="2"/>
    </row>
    <row r="3397" spans="2:2" x14ac:dyDescent="0.2">
      <c r="B3397" s="2"/>
    </row>
    <row r="3398" spans="2:2" x14ac:dyDescent="0.2">
      <c r="B3398" s="2"/>
    </row>
    <row r="3399" spans="2:2" x14ac:dyDescent="0.2">
      <c r="B3399" s="2"/>
    </row>
    <row r="3400" spans="2:2" x14ac:dyDescent="0.2">
      <c r="B3400" s="2"/>
    </row>
    <row r="3401" spans="2:2" x14ac:dyDescent="0.2">
      <c r="B3401" s="2"/>
    </row>
    <row r="3402" spans="2:2" x14ac:dyDescent="0.2">
      <c r="B3402" s="2"/>
    </row>
    <row r="3403" spans="2:2" x14ac:dyDescent="0.2">
      <c r="B3403" s="2"/>
    </row>
    <row r="3404" spans="2:2" x14ac:dyDescent="0.2">
      <c r="B3404" s="2"/>
    </row>
    <row r="3405" spans="2:2" x14ac:dyDescent="0.2">
      <c r="B3405" s="2"/>
    </row>
    <row r="3406" spans="2:2" x14ac:dyDescent="0.2">
      <c r="B3406" s="2"/>
    </row>
    <row r="3407" spans="2:2" x14ac:dyDescent="0.2">
      <c r="B3407" s="2"/>
    </row>
    <row r="3408" spans="2:2" x14ac:dyDescent="0.2">
      <c r="B3408" s="2"/>
    </row>
    <row r="3409" spans="2:2" x14ac:dyDescent="0.2">
      <c r="B3409" s="2"/>
    </row>
    <row r="3410" spans="2:2" x14ac:dyDescent="0.2">
      <c r="B3410" s="2"/>
    </row>
    <row r="3411" spans="2:2" x14ac:dyDescent="0.2">
      <c r="B3411" s="2"/>
    </row>
    <row r="3412" spans="2:2" x14ac:dyDescent="0.2">
      <c r="B3412" s="2"/>
    </row>
    <row r="3413" spans="2:2" x14ac:dyDescent="0.2">
      <c r="B3413" s="2"/>
    </row>
    <row r="3414" spans="2:2" x14ac:dyDescent="0.2">
      <c r="B3414" s="2"/>
    </row>
    <row r="3415" spans="2:2" x14ac:dyDescent="0.2">
      <c r="B3415" s="2"/>
    </row>
    <row r="3416" spans="2:2" x14ac:dyDescent="0.2">
      <c r="B3416" s="2"/>
    </row>
    <row r="3417" spans="2:2" x14ac:dyDescent="0.2">
      <c r="B3417" s="2"/>
    </row>
    <row r="3418" spans="2:2" x14ac:dyDescent="0.2">
      <c r="B3418" s="2"/>
    </row>
    <row r="3419" spans="2:2" x14ac:dyDescent="0.2">
      <c r="B3419" s="2"/>
    </row>
    <row r="3420" spans="2:2" x14ac:dyDescent="0.2">
      <c r="B3420" s="2"/>
    </row>
    <row r="3421" spans="2:2" x14ac:dyDescent="0.2">
      <c r="B3421" s="2"/>
    </row>
    <row r="3422" spans="2:2" x14ac:dyDescent="0.2">
      <c r="B3422" s="2"/>
    </row>
    <row r="3423" spans="2:2" x14ac:dyDescent="0.2">
      <c r="B3423" s="2"/>
    </row>
    <row r="3424" spans="2:2" x14ac:dyDescent="0.2">
      <c r="B3424" s="2"/>
    </row>
    <row r="3425" spans="2:2" x14ac:dyDescent="0.2">
      <c r="B3425" s="2"/>
    </row>
    <row r="3426" spans="2:2" x14ac:dyDescent="0.2">
      <c r="B3426" s="2"/>
    </row>
    <row r="3427" spans="2:2" x14ac:dyDescent="0.2">
      <c r="B3427" s="2"/>
    </row>
    <row r="3428" spans="2:2" x14ac:dyDescent="0.2">
      <c r="B3428" s="2"/>
    </row>
    <row r="3429" spans="2:2" x14ac:dyDescent="0.2">
      <c r="B3429" s="2"/>
    </row>
    <row r="3430" spans="2:2" x14ac:dyDescent="0.2">
      <c r="B3430" s="2"/>
    </row>
    <row r="3431" spans="2:2" x14ac:dyDescent="0.2">
      <c r="B3431" s="2"/>
    </row>
    <row r="3432" spans="2:2" x14ac:dyDescent="0.2">
      <c r="B3432" s="2"/>
    </row>
    <row r="3433" spans="2:2" x14ac:dyDescent="0.2">
      <c r="B3433" s="2"/>
    </row>
    <row r="3434" spans="2:2" x14ac:dyDescent="0.2">
      <c r="B3434" s="2"/>
    </row>
    <row r="3435" spans="2:2" x14ac:dyDescent="0.2">
      <c r="B3435" s="2"/>
    </row>
    <row r="3436" spans="2:2" x14ac:dyDescent="0.2">
      <c r="B3436" s="2"/>
    </row>
    <row r="3437" spans="2:2" x14ac:dyDescent="0.2">
      <c r="B3437" s="2"/>
    </row>
    <row r="3438" spans="2:2" x14ac:dyDescent="0.2">
      <c r="B3438" s="2"/>
    </row>
    <row r="3439" spans="2:2" x14ac:dyDescent="0.2">
      <c r="B3439" s="2"/>
    </row>
    <row r="3440" spans="2:2" x14ac:dyDescent="0.2">
      <c r="B3440" s="2"/>
    </row>
    <row r="3441" spans="2:2" x14ac:dyDescent="0.2">
      <c r="B3441" s="2"/>
    </row>
    <row r="3442" spans="2:2" x14ac:dyDescent="0.2">
      <c r="B3442" s="2"/>
    </row>
    <row r="3443" spans="2:2" x14ac:dyDescent="0.2">
      <c r="B3443" s="2"/>
    </row>
    <row r="3444" spans="2:2" x14ac:dyDescent="0.2">
      <c r="B3444" s="2"/>
    </row>
    <row r="3445" spans="2:2" x14ac:dyDescent="0.2">
      <c r="B3445" s="2"/>
    </row>
    <row r="3446" spans="2:2" x14ac:dyDescent="0.2">
      <c r="B3446" s="2"/>
    </row>
    <row r="3447" spans="2:2" x14ac:dyDescent="0.2">
      <c r="B3447" s="2"/>
    </row>
    <row r="3448" spans="2:2" x14ac:dyDescent="0.2">
      <c r="B3448" s="2"/>
    </row>
    <row r="3449" spans="2:2" x14ac:dyDescent="0.2">
      <c r="B3449" s="2"/>
    </row>
    <row r="3450" spans="2:2" x14ac:dyDescent="0.2">
      <c r="B3450" s="2"/>
    </row>
    <row r="3451" spans="2:2" x14ac:dyDescent="0.2">
      <c r="B3451" s="2"/>
    </row>
    <row r="3452" spans="2:2" x14ac:dyDescent="0.2">
      <c r="B3452" s="2"/>
    </row>
    <row r="3453" spans="2:2" x14ac:dyDescent="0.2">
      <c r="B3453" s="2"/>
    </row>
    <row r="3454" spans="2:2" x14ac:dyDescent="0.2">
      <c r="B3454" s="2"/>
    </row>
    <row r="3455" spans="2:2" x14ac:dyDescent="0.2">
      <c r="B3455" s="2"/>
    </row>
    <row r="3456" spans="2:2" x14ac:dyDescent="0.2">
      <c r="B3456" s="2"/>
    </row>
    <row r="3457" spans="2:2" x14ac:dyDescent="0.2">
      <c r="B3457" s="2"/>
    </row>
    <row r="3458" spans="2:2" x14ac:dyDescent="0.2">
      <c r="B3458" s="2"/>
    </row>
    <row r="3459" spans="2:2" x14ac:dyDescent="0.2">
      <c r="B3459" s="2"/>
    </row>
    <row r="3460" spans="2:2" x14ac:dyDescent="0.2">
      <c r="B3460" s="2"/>
    </row>
    <row r="3461" spans="2:2" x14ac:dyDescent="0.2">
      <c r="B3461" s="2"/>
    </row>
    <row r="3462" spans="2:2" x14ac:dyDescent="0.2">
      <c r="B3462" s="2"/>
    </row>
    <row r="3463" spans="2:2" x14ac:dyDescent="0.2">
      <c r="B3463" s="2"/>
    </row>
    <row r="3464" spans="2:2" x14ac:dyDescent="0.2">
      <c r="B3464" s="2"/>
    </row>
    <row r="3465" spans="2:2" x14ac:dyDescent="0.2">
      <c r="B3465" s="2"/>
    </row>
    <row r="3466" spans="2:2" x14ac:dyDescent="0.2">
      <c r="B3466" s="2"/>
    </row>
    <row r="3467" spans="2:2" x14ac:dyDescent="0.2">
      <c r="B3467" s="2"/>
    </row>
    <row r="3468" spans="2:2" x14ac:dyDescent="0.2">
      <c r="B3468" s="2"/>
    </row>
    <row r="3469" spans="2:2" x14ac:dyDescent="0.2">
      <c r="B3469" s="2"/>
    </row>
    <row r="3470" spans="2:2" x14ac:dyDescent="0.2">
      <c r="B3470" s="2"/>
    </row>
    <row r="3471" spans="2:2" x14ac:dyDescent="0.2">
      <c r="B3471" s="2"/>
    </row>
    <row r="3472" spans="2:2" x14ac:dyDescent="0.2">
      <c r="B3472" s="2"/>
    </row>
    <row r="3473" spans="2:2" x14ac:dyDescent="0.2">
      <c r="B3473" s="2"/>
    </row>
    <row r="3474" spans="2:2" x14ac:dyDescent="0.2">
      <c r="B3474" s="2"/>
    </row>
    <row r="3475" spans="2:2" x14ac:dyDescent="0.2">
      <c r="B3475" s="2"/>
    </row>
    <row r="3476" spans="2:2" x14ac:dyDescent="0.2">
      <c r="B3476" s="2"/>
    </row>
    <row r="3477" spans="2:2" x14ac:dyDescent="0.2">
      <c r="B3477" s="2"/>
    </row>
    <row r="3478" spans="2:2" x14ac:dyDescent="0.2">
      <c r="B3478" s="2"/>
    </row>
    <row r="3479" spans="2:2" x14ac:dyDescent="0.2">
      <c r="B3479" s="2"/>
    </row>
    <row r="3480" spans="2:2" x14ac:dyDescent="0.2">
      <c r="B3480" s="2"/>
    </row>
    <row r="3481" spans="2:2" x14ac:dyDescent="0.2">
      <c r="B3481" s="2"/>
    </row>
    <row r="3482" spans="2:2" x14ac:dyDescent="0.2">
      <c r="B3482" s="2"/>
    </row>
    <row r="3483" spans="2:2" x14ac:dyDescent="0.2">
      <c r="B3483" s="2"/>
    </row>
    <row r="3484" spans="2:2" x14ac:dyDescent="0.2">
      <c r="B3484" s="2"/>
    </row>
    <row r="3485" spans="2:2" x14ac:dyDescent="0.2">
      <c r="B3485" s="2"/>
    </row>
    <row r="3486" spans="2:2" x14ac:dyDescent="0.2">
      <c r="B3486" s="2"/>
    </row>
    <row r="3487" spans="2:2" x14ac:dyDescent="0.2">
      <c r="B3487" s="2"/>
    </row>
    <row r="3488" spans="2:2" x14ac:dyDescent="0.2">
      <c r="B3488" s="2"/>
    </row>
    <row r="3489" spans="2:2" x14ac:dyDescent="0.2">
      <c r="B3489" s="2"/>
    </row>
    <row r="3490" spans="2:2" x14ac:dyDescent="0.2">
      <c r="B3490" s="2"/>
    </row>
    <row r="3491" spans="2:2" x14ac:dyDescent="0.2">
      <c r="B3491" s="2"/>
    </row>
    <row r="3492" spans="2:2" x14ac:dyDescent="0.2">
      <c r="B3492" s="2"/>
    </row>
    <row r="3493" spans="2:2" x14ac:dyDescent="0.2">
      <c r="B3493" s="2"/>
    </row>
    <row r="3494" spans="2:2" x14ac:dyDescent="0.2">
      <c r="B3494" s="2"/>
    </row>
    <row r="3495" spans="2:2" x14ac:dyDescent="0.2">
      <c r="B3495" s="2"/>
    </row>
    <row r="3496" spans="2:2" x14ac:dyDescent="0.2">
      <c r="B3496" s="2"/>
    </row>
    <row r="3497" spans="2:2" x14ac:dyDescent="0.2">
      <c r="B3497" s="2"/>
    </row>
    <row r="3498" spans="2:2" x14ac:dyDescent="0.2">
      <c r="B3498" s="2"/>
    </row>
    <row r="3499" spans="2:2" x14ac:dyDescent="0.2">
      <c r="B3499" s="2"/>
    </row>
    <row r="3500" spans="2:2" x14ac:dyDescent="0.2">
      <c r="B3500" s="2"/>
    </row>
    <row r="3501" spans="2:2" x14ac:dyDescent="0.2">
      <c r="B3501" s="2"/>
    </row>
    <row r="3502" spans="2:2" x14ac:dyDescent="0.2">
      <c r="B3502" s="2"/>
    </row>
    <row r="3503" spans="2:2" x14ac:dyDescent="0.2">
      <c r="B3503" s="2"/>
    </row>
    <row r="3504" spans="2:2" x14ac:dyDescent="0.2">
      <c r="B3504" s="2"/>
    </row>
    <row r="3505" spans="2:2" x14ac:dyDescent="0.2">
      <c r="B3505" s="2"/>
    </row>
    <row r="3506" spans="2:2" x14ac:dyDescent="0.2">
      <c r="B3506" s="2"/>
    </row>
    <row r="3507" spans="2:2" x14ac:dyDescent="0.2">
      <c r="B3507" s="2"/>
    </row>
    <row r="3508" spans="2:2" x14ac:dyDescent="0.2">
      <c r="B3508" s="2"/>
    </row>
    <row r="3509" spans="2:2" x14ac:dyDescent="0.2">
      <c r="B3509" s="2"/>
    </row>
    <row r="3510" spans="2:2" x14ac:dyDescent="0.2">
      <c r="B3510" s="2"/>
    </row>
    <row r="3511" spans="2:2" x14ac:dyDescent="0.2">
      <c r="B3511" s="2"/>
    </row>
    <row r="3512" spans="2:2" x14ac:dyDescent="0.2">
      <c r="B3512" s="2"/>
    </row>
    <row r="3513" spans="2:2" x14ac:dyDescent="0.2">
      <c r="B3513" s="2"/>
    </row>
    <row r="3514" spans="2:2" x14ac:dyDescent="0.2">
      <c r="B3514" s="2"/>
    </row>
    <row r="3515" spans="2:2" x14ac:dyDescent="0.2">
      <c r="B3515" s="2"/>
    </row>
    <row r="3516" spans="2:2" x14ac:dyDescent="0.2">
      <c r="B3516" s="2"/>
    </row>
    <row r="3517" spans="2:2" x14ac:dyDescent="0.2">
      <c r="B3517" s="2"/>
    </row>
    <row r="3518" spans="2:2" x14ac:dyDescent="0.2">
      <c r="B3518" s="2"/>
    </row>
    <row r="3519" spans="2:2" x14ac:dyDescent="0.2">
      <c r="B3519" s="2"/>
    </row>
    <row r="3520" spans="2:2" x14ac:dyDescent="0.2">
      <c r="B3520" s="2"/>
    </row>
    <row r="3521" spans="2:2" x14ac:dyDescent="0.2">
      <c r="B3521" s="2"/>
    </row>
    <row r="3522" spans="2:2" x14ac:dyDescent="0.2">
      <c r="B3522" s="2"/>
    </row>
    <row r="3523" spans="2:2" x14ac:dyDescent="0.2">
      <c r="B3523" s="2"/>
    </row>
    <row r="3524" spans="2:2" x14ac:dyDescent="0.2">
      <c r="B3524" s="2"/>
    </row>
    <row r="3525" spans="2:2" x14ac:dyDescent="0.2">
      <c r="B3525" s="2"/>
    </row>
    <row r="3526" spans="2:2" x14ac:dyDescent="0.2">
      <c r="B3526" s="2"/>
    </row>
    <row r="3527" spans="2:2" x14ac:dyDescent="0.2">
      <c r="B3527" s="2"/>
    </row>
    <row r="3528" spans="2:2" x14ac:dyDescent="0.2">
      <c r="B3528" s="2"/>
    </row>
    <row r="3529" spans="2:2" x14ac:dyDescent="0.2">
      <c r="B3529" s="2"/>
    </row>
    <row r="3530" spans="2:2" x14ac:dyDescent="0.2">
      <c r="B3530" s="2"/>
    </row>
    <row r="3531" spans="2:2" x14ac:dyDescent="0.2">
      <c r="B3531" s="2"/>
    </row>
    <row r="3532" spans="2:2" x14ac:dyDescent="0.2">
      <c r="B3532" s="2"/>
    </row>
    <row r="3533" spans="2:2" x14ac:dyDescent="0.2">
      <c r="B3533" s="2"/>
    </row>
    <row r="3534" spans="2:2" x14ac:dyDescent="0.2">
      <c r="B3534" s="2"/>
    </row>
    <row r="3535" spans="2:2" x14ac:dyDescent="0.2">
      <c r="B3535" s="2"/>
    </row>
    <row r="3536" spans="2:2" x14ac:dyDescent="0.2">
      <c r="B3536" s="2"/>
    </row>
    <row r="3537" spans="2:2" x14ac:dyDescent="0.2">
      <c r="B3537" s="2"/>
    </row>
    <row r="3538" spans="2:2" x14ac:dyDescent="0.2">
      <c r="B3538" s="2"/>
    </row>
    <row r="3539" spans="2:2" x14ac:dyDescent="0.2">
      <c r="B3539" s="2"/>
    </row>
    <row r="3540" spans="2:2" x14ac:dyDescent="0.2">
      <c r="B3540" s="2"/>
    </row>
    <row r="3541" spans="2:2" x14ac:dyDescent="0.2">
      <c r="B3541" s="2"/>
    </row>
    <row r="3542" spans="2:2" x14ac:dyDescent="0.2">
      <c r="B3542" s="2"/>
    </row>
    <row r="3543" spans="2:2" x14ac:dyDescent="0.2">
      <c r="B3543" s="2"/>
    </row>
    <row r="3544" spans="2:2" x14ac:dyDescent="0.2">
      <c r="B3544" s="2"/>
    </row>
    <row r="3545" spans="2:2" x14ac:dyDescent="0.2">
      <c r="B3545" s="2"/>
    </row>
    <row r="3546" spans="2:2" x14ac:dyDescent="0.2">
      <c r="B3546" s="2"/>
    </row>
    <row r="3547" spans="2:2" x14ac:dyDescent="0.2">
      <c r="B3547" s="2"/>
    </row>
    <row r="3548" spans="2:2" x14ac:dyDescent="0.2">
      <c r="B3548" s="2"/>
    </row>
    <row r="3549" spans="2:2" x14ac:dyDescent="0.2">
      <c r="B3549" s="2"/>
    </row>
    <row r="3550" spans="2:2" x14ac:dyDescent="0.2">
      <c r="B3550" s="2"/>
    </row>
    <row r="3551" spans="2:2" x14ac:dyDescent="0.2">
      <c r="B3551" s="2"/>
    </row>
    <row r="3552" spans="2:2" x14ac:dyDescent="0.2">
      <c r="B3552" s="2"/>
    </row>
    <row r="3553" spans="2:2" x14ac:dyDescent="0.2">
      <c r="B3553" s="2"/>
    </row>
    <row r="3554" spans="2:2" x14ac:dyDescent="0.2">
      <c r="B3554" s="2"/>
    </row>
    <row r="3555" spans="2:2" x14ac:dyDescent="0.2">
      <c r="B3555" s="2"/>
    </row>
    <row r="3556" spans="2:2" x14ac:dyDescent="0.2">
      <c r="B3556" s="2"/>
    </row>
    <row r="3557" spans="2:2" x14ac:dyDescent="0.2">
      <c r="B3557" s="2"/>
    </row>
    <row r="3558" spans="2:2" x14ac:dyDescent="0.2">
      <c r="B3558" s="2"/>
    </row>
    <row r="3559" spans="2:2" x14ac:dyDescent="0.2">
      <c r="B3559" s="2"/>
    </row>
    <row r="3560" spans="2:2" x14ac:dyDescent="0.2">
      <c r="B3560" s="2"/>
    </row>
    <row r="3561" spans="2:2" x14ac:dyDescent="0.2">
      <c r="B3561" s="2"/>
    </row>
    <row r="3562" spans="2:2" x14ac:dyDescent="0.2">
      <c r="B3562" s="2"/>
    </row>
    <row r="3563" spans="2:2" x14ac:dyDescent="0.2">
      <c r="B3563" s="2"/>
    </row>
    <row r="3564" spans="2:2" x14ac:dyDescent="0.2">
      <c r="B3564" s="2"/>
    </row>
    <row r="3565" spans="2:2" x14ac:dyDescent="0.2">
      <c r="B3565" s="2"/>
    </row>
    <row r="3566" spans="2:2" x14ac:dyDescent="0.2">
      <c r="B3566" s="2"/>
    </row>
    <row r="3567" spans="2:2" x14ac:dyDescent="0.2">
      <c r="B3567" s="2"/>
    </row>
    <row r="3568" spans="2:2" x14ac:dyDescent="0.2">
      <c r="B3568" s="2"/>
    </row>
    <row r="3569" spans="2:2" x14ac:dyDescent="0.2">
      <c r="B3569" s="2"/>
    </row>
    <row r="3570" spans="2:2" x14ac:dyDescent="0.2">
      <c r="B3570" s="2"/>
    </row>
    <row r="3571" spans="2:2" x14ac:dyDescent="0.2">
      <c r="B3571" s="2"/>
    </row>
    <row r="3572" spans="2:2" x14ac:dyDescent="0.2">
      <c r="B3572" s="2"/>
    </row>
    <row r="3573" spans="2:2" x14ac:dyDescent="0.2">
      <c r="B3573" s="2"/>
    </row>
    <row r="3574" spans="2:2" x14ac:dyDescent="0.2">
      <c r="B3574" s="2"/>
    </row>
    <row r="3575" spans="2:2" x14ac:dyDescent="0.2">
      <c r="B3575" s="2"/>
    </row>
    <row r="3576" spans="2:2" x14ac:dyDescent="0.2">
      <c r="B3576" s="2"/>
    </row>
    <row r="3577" spans="2:2" x14ac:dyDescent="0.2">
      <c r="B3577" s="2"/>
    </row>
    <row r="3578" spans="2:2" x14ac:dyDescent="0.2">
      <c r="B3578" s="2"/>
    </row>
    <row r="3579" spans="2:2" x14ac:dyDescent="0.2">
      <c r="B3579" s="2"/>
    </row>
    <row r="3580" spans="2:2" x14ac:dyDescent="0.2">
      <c r="B3580" s="2"/>
    </row>
    <row r="3581" spans="2:2" x14ac:dyDescent="0.2">
      <c r="B3581" s="2"/>
    </row>
    <row r="3582" spans="2:2" x14ac:dyDescent="0.2">
      <c r="B3582" s="2"/>
    </row>
    <row r="3583" spans="2:2" x14ac:dyDescent="0.2">
      <c r="B3583" s="2"/>
    </row>
    <row r="3584" spans="2:2" x14ac:dyDescent="0.2">
      <c r="B3584" s="2"/>
    </row>
    <row r="3585" spans="2:2" x14ac:dyDescent="0.2">
      <c r="B3585" s="2"/>
    </row>
    <row r="3586" spans="2:2" x14ac:dyDescent="0.2">
      <c r="B3586" s="2"/>
    </row>
    <row r="3587" spans="2:2" x14ac:dyDescent="0.2">
      <c r="B3587" s="2"/>
    </row>
    <row r="3588" spans="2:2" x14ac:dyDescent="0.2">
      <c r="B3588" s="2"/>
    </row>
    <row r="3589" spans="2:2" x14ac:dyDescent="0.2">
      <c r="B3589" s="2"/>
    </row>
    <row r="3590" spans="2:2" x14ac:dyDescent="0.2">
      <c r="B3590" s="2"/>
    </row>
    <row r="3591" spans="2:2" x14ac:dyDescent="0.2">
      <c r="B3591" s="2"/>
    </row>
    <row r="3592" spans="2:2" x14ac:dyDescent="0.2">
      <c r="B3592" s="2"/>
    </row>
    <row r="3593" spans="2:2" x14ac:dyDescent="0.2">
      <c r="B3593" s="2"/>
    </row>
    <row r="3594" spans="2:2" x14ac:dyDescent="0.2">
      <c r="B3594" s="2"/>
    </row>
    <row r="3595" spans="2:2" x14ac:dyDescent="0.2">
      <c r="B3595" s="2"/>
    </row>
    <row r="3596" spans="2:2" x14ac:dyDescent="0.2">
      <c r="B3596" s="2"/>
    </row>
    <row r="3597" spans="2:2" x14ac:dyDescent="0.2">
      <c r="B3597" s="2"/>
    </row>
    <row r="3598" spans="2:2" x14ac:dyDescent="0.2">
      <c r="B3598" s="2"/>
    </row>
    <row r="3599" spans="2:2" x14ac:dyDescent="0.2">
      <c r="B3599" s="2"/>
    </row>
    <row r="3600" spans="2:2" x14ac:dyDescent="0.2">
      <c r="B3600" s="2"/>
    </row>
    <row r="3601" spans="2:2" x14ac:dyDescent="0.2">
      <c r="B3601" s="2"/>
    </row>
    <row r="3602" spans="2:2" x14ac:dyDescent="0.2">
      <c r="B3602" s="2"/>
    </row>
    <row r="3603" spans="2:2" x14ac:dyDescent="0.2">
      <c r="B3603" s="2"/>
    </row>
    <row r="3604" spans="2:2" x14ac:dyDescent="0.2">
      <c r="B3604" s="2"/>
    </row>
    <row r="3605" spans="2:2" x14ac:dyDescent="0.2">
      <c r="B3605" s="2"/>
    </row>
    <row r="3606" spans="2:2" x14ac:dyDescent="0.2">
      <c r="B3606" s="2"/>
    </row>
    <row r="3607" spans="2:2" x14ac:dyDescent="0.2">
      <c r="B3607" s="2"/>
    </row>
    <row r="3608" spans="2:2" x14ac:dyDescent="0.2">
      <c r="B3608" s="2"/>
    </row>
    <row r="3609" spans="2:2" x14ac:dyDescent="0.2">
      <c r="B3609" s="2"/>
    </row>
    <row r="3610" spans="2:2" x14ac:dyDescent="0.2">
      <c r="B3610" s="2"/>
    </row>
    <row r="3611" spans="2:2" x14ac:dyDescent="0.2">
      <c r="B3611" s="2"/>
    </row>
    <row r="3612" spans="2:2" x14ac:dyDescent="0.2">
      <c r="B3612" s="2"/>
    </row>
    <row r="3613" spans="2:2" x14ac:dyDescent="0.2">
      <c r="B3613" s="2"/>
    </row>
    <row r="3614" spans="2:2" x14ac:dyDescent="0.2">
      <c r="B3614" s="2"/>
    </row>
    <row r="3615" spans="2:2" x14ac:dyDescent="0.2">
      <c r="B3615" s="2"/>
    </row>
    <row r="3616" spans="2:2" x14ac:dyDescent="0.2">
      <c r="B3616" s="2"/>
    </row>
    <row r="3617" spans="2:2" x14ac:dyDescent="0.2">
      <c r="B3617" s="2"/>
    </row>
    <row r="3618" spans="2:2" x14ac:dyDescent="0.2">
      <c r="B3618" s="2"/>
    </row>
    <row r="3619" spans="2:2" x14ac:dyDescent="0.2">
      <c r="B3619" s="2"/>
    </row>
    <row r="3620" spans="2:2" x14ac:dyDescent="0.2">
      <c r="B3620" s="2"/>
    </row>
    <row r="3621" spans="2:2" x14ac:dyDescent="0.2">
      <c r="B3621" s="2"/>
    </row>
    <row r="3622" spans="2:2" x14ac:dyDescent="0.2">
      <c r="B3622" s="2"/>
    </row>
    <row r="3623" spans="2:2" x14ac:dyDescent="0.2">
      <c r="B3623" s="2"/>
    </row>
    <row r="3624" spans="2:2" x14ac:dyDescent="0.2">
      <c r="B3624" s="2"/>
    </row>
    <row r="3625" spans="2:2" x14ac:dyDescent="0.2">
      <c r="B3625" s="2"/>
    </row>
    <row r="3626" spans="2:2" x14ac:dyDescent="0.2">
      <c r="B3626" s="2"/>
    </row>
    <row r="3627" spans="2:2" x14ac:dyDescent="0.2">
      <c r="B3627" s="2"/>
    </row>
    <row r="3628" spans="2:2" x14ac:dyDescent="0.2">
      <c r="B3628" s="2"/>
    </row>
    <row r="3629" spans="2:2" x14ac:dyDescent="0.2">
      <c r="B3629" s="2"/>
    </row>
    <row r="3630" spans="2:2" x14ac:dyDescent="0.2">
      <c r="B3630" s="2"/>
    </row>
    <row r="3631" spans="2:2" x14ac:dyDescent="0.2">
      <c r="B3631" s="2"/>
    </row>
    <row r="3632" spans="2:2" x14ac:dyDescent="0.2">
      <c r="B3632" s="2"/>
    </row>
    <row r="3633" spans="2:2" x14ac:dyDescent="0.2">
      <c r="B3633" s="2"/>
    </row>
    <row r="3634" spans="2:2" x14ac:dyDescent="0.2">
      <c r="B3634" s="2"/>
    </row>
    <row r="3635" spans="2:2" x14ac:dyDescent="0.2">
      <c r="B3635" s="2"/>
    </row>
    <row r="3636" spans="2:2" x14ac:dyDescent="0.2">
      <c r="B3636" s="2"/>
    </row>
    <row r="3637" spans="2:2" x14ac:dyDescent="0.2">
      <c r="B3637" s="2"/>
    </row>
    <row r="3638" spans="2:2" x14ac:dyDescent="0.2">
      <c r="B3638" s="2"/>
    </row>
    <row r="3639" spans="2:2" x14ac:dyDescent="0.2">
      <c r="B3639" s="2"/>
    </row>
    <row r="3640" spans="2:2" x14ac:dyDescent="0.2">
      <c r="B3640" s="2"/>
    </row>
    <row r="3641" spans="2:2" x14ac:dyDescent="0.2">
      <c r="B3641" s="2"/>
    </row>
    <row r="3642" spans="2:2" x14ac:dyDescent="0.2">
      <c r="B3642" s="2"/>
    </row>
    <row r="3643" spans="2:2" x14ac:dyDescent="0.2">
      <c r="B3643" s="2"/>
    </row>
    <row r="3644" spans="2:2" x14ac:dyDescent="0.2">
      <c r="B3644" s="2"/>
    </row>
    <row r="3645" spans="2:2" x14ac:dyDescent="0.2">
      <c r="B3645" s="2"/>
    </row>
    <row r="3646" spans="2:2" x14ac:dyDescent="0.2">
      <c r="B3646" s="2"/>
    </row>
    <row r="3647" spans="2:2" x14ac:dyDescent="0.2">
      <c r="B3647" s="2"/>
    </row>
    <row r="3648" spans="2:2" x14ac:dyDescent="0.2">
      <c r="B3648" s="2"/>
    </row>
    <row r="3649" spans="2:2" x14ac:dyDescent="0.2">
      <c r="B3649" s="2"/>
    </row>
    <row r="3650" spans="2:2" x14ac:dyDescent="0.2">
      <c r="B3650" s="2"/>
    </row>
    <row r="3651" spans="2:2" x14ac:dyDescent="0.2">
      <c r="B3651" s="2"/>
    </row>
    <row r="3652" spans="2:2" x14ac:dyDescent="0.2">
      <c r="B3652" s="2"/>
    </row>
    <row r="3653" spans="2:2" x14ac:dyDescent="0.2">
      <c r="B3653" s="2"/>
    </row>
    <row r="3654" spans="2:2" x14ac:dyDescent="0.2">
      <c r="B3654" s="2"/>
    </row>
    <row r="3655" spans="2:2" x14ac:dyDescent="0.2">
      <c r="B3655" s="2"/>
    </row>
    <row r="3656" spans="2:2" x14ac:dyDescent="0.2">
      <c r="B3656" s="2"/>
    </row>
    <row r="3657" spans="2:2" x14ac:dyDescent="0.2">
      <c r="B3657" s="2"/>
    </row>
    <row r="3658" spans="2:2" x14ac:dyDescent="0.2">
      <c r="B3658" s="2"/>
    </row>
    <row r="3659" spans="2:2" x14ac:dyDescent="0.2">
      <c r="B3659" s="2"/>
    </row>
    <row r="3660" spans="2:2" x14ac:dyDescent="0.2">
      <c r="B3660" s="2"/>
    </row>
    <row r="3661" spans="2:2" x14ac:dyDescent="0.2">
      <c r="B3661" s="2"/>
    </row>
    <row r="3662" spans="2:2" x14ac:dyDescent="0.2">
      <c r="B3662" s="2"/>
    </row>
    <row r="3663" spans="2:2" x14ac:dyDescent="0.2">
      <c r="B3663" s="2"/>
    </row>
    <row r="3664" spans="2:2" x14ac:dyDescent="0.2">
      <c r="B3664" s="2"/>
    </row>
    <row r="3665" spans="2:2" x14ac:dyDescent="0.2">
      <c r="B3665" s="2"/>
    </row>
    <row r="3666" spans="2:2" x14ac:dyDescent="0.2">
      <c r="B3666" s="2"/>
    </row>
    <row r="3667" spans="2:2" x14ac:dyDescent="0.2">
      <c r="B3667" s="2"/>
    </row>
    <row r="3668" spans="2:2" x14ac:dyDescent="0.2">
      <c r="B3668" s="2"/>
    </row>
    <row r="3669" spans="2:2" x14ac:dyDescent="0.2">
      <c r="B3669" s="2"/>
    </row>
    <row r="3670" spans="2:2" x14ac:dyDescent="0.2">
      <c r="B3670" s="2"/>
    </row>
    <row r="3671" spans="2:2" x14ac:dyDescent="0.2">
      <c r="B3671" s="2"/>
    </row>
    <row r="3672" spans="2:2" x14ac:dyDescent="0.2">
      <c r="B3672" s="2"/>
    </row>
    <row r="3673" spans="2:2" x14ac:dyDescent="0.2">
      <c r="B3673" s="2"/>
    </row>
    <row r="3674" spans="2:2" x14ac:dyDescent="0.2">
      <c r="B3674" s="2"/>
    </row>
    <row r="3675" spans="2:2" x14ac:dyDescent="0.2">
      <c r="B3675" s="2"/>
    </row>
    <row r="3676" spans="2:2" x14ac:dyDescent="0.2">
      <c r="B3676" s="2"/>
    </row>
    <row r="3677" spans="2:2" x14ac:dyDescent="0.2">
      <c r="B3677" s="2"/>
    </row>
    <row r="3678" spans="2:2" x14ac:dyDescent="0.2">
      <c r="B3678" s="2"/>
    </row>
    <row r="3679" spans="2:2" x14ac:dyDescent="0.2">
      <c r="B3679" s="2"/>
    </row>
    <row r="3680" spans="2:2" x14ac:dyDescent="0.2">
      <c r="B3680" s="2"/>
    </row>
    <row r="3681" spans="2:2" x14ac:dyDescent="0.2">
      <c r="B3681" s="2"/>
    </row>
    <row r="3682" spans="2:2" x14ac:dyDescent="0.2">
      <c r="B3682" s="2"/>
    </row>
    <row r="3683" spans="2:2" x14ac:dyDescent="0.2">
      <c r="B3683" s="2"/>
    </row>
    <row r="3684" spans="2:2" x14ac:dyDescent="0.2">
      <c r="B3684" s="2"/>
    </row>
    <row r="3685" spans="2:2" x14ac:dyDescent="0.2">
      <c r="B3685" s="2"/>
    </row>
    <row r="3686" spans="2:2" x14ac:dyDescent="0.2">
      <c r="B3686" s="2"/>
    </row>
    <row r="3687" spans="2:2" x14ac:dyDescent="0.2">
      <c r="B3687" s="2"/>
    </row>
    <row r="3688" spans="2:2" x14ac:dyDescent="0.2">
      <c r="B3688" s="2"/>
    </row>
    <row r="3689" spans="2:2" x14ac:dyDescent="0.2">
      <c r="B3689" s="2"/>
    </row>
    <row r="3690" spans="2:2" x14ac:dyDescent="0.2">
      <c r="B3690" s="2"/>
    </row>
    <row r="3691" spans="2:2" x14ac:dyDescent="0.2">
      <c r="B3691" s="2"/>
    </row>
    <row r="3692" spans="2:2" x14ac:dyDescent="0.2">
      <c r="B3692" s="2"/>
    </row>
    <row r="3693" spans="2:2" x14ac:dyDescent="0.2">
      <c r="B3693" s="2"/>
    </row>
    <row r="3694" spans="2:2" x14ac:dyDescent="0.2">
      <c r="B3694" s="2"/>
    </row>
    <row r="3695" spans="2:2" x14ac:dyDescent="0.2">
      <c r="B3695" s="2"/>
    </row>
    <row r="3696" spans="2:2" x14ac:dyDescent="0.2">
      <c r="B3696" s="2"/>
    </row>
    <row r="3697" spans="2:2" x14ac:dyDescent="0.2">
      <c r="B3697" s="2"/>
    </row>
    <row r="3698" spans="2:2" x14ac:dyDescent="0.2">
      <c r="B3698" s="2"/>
    </row>
    <row r="3699" spans="2:2" x14ac:dyDescent="0.2">
      <c r="B3699" s="2"/>
    </row>
    <row r="3700" spans="2:2" x14ac:dyDescent="0.2">
      <c r="B3700" s="2"/>
    </row>
    <row r="3701" spans="2:2" x14ac:dyDescent="0.2">
      <c r="B3701" s="2"/>
    </row>
    <row r="3702" spans="2:2" x14ac:dyDescent="0.2">
      <c r="B3702" s="2"/>
    </row>
    <row r="3703" spans="2:2" x14ac:dyDescent="0.2">
      <c r="B3703" s="2"/>
    </row>
    <row r="3704" spans="2:2" x14ac:dyDescent="0.2">
      <c r="B3704" s="2"/>
    </row>
    <row r="3705" spans="2:2" x14ac:dyDescent="0.2">
      <c r="B3705" s="2"/>
    </row>
    <row r="3706" spans="2:2" x14ac:dyDescent="0.2">
      <c r="B3706" s="2"/>
    </row>
    <row r="3707" spans="2:2" x14ac:dyDescent="0.2">
      <c r="B3707" s="2"/>
    </row>
    <row r="3708" spans="2:2" x14ac:dyDescent="0.2">
      <c r="B3708" s="2"/>
    </row>
    <row r="3709" spans="2:2" x14ac:dyDescent="0.2">
      <c r="B3709" s="2"/>
    </row>
    <row r="3710" spans="2:2" x14ac:dyDescent="0.2">
      <c r="B3710" s="2"/>
    </row>
    <row r="3711" spans="2:2" x14ac:dyDescent="0.2">
      <c r="B3711" s="2"/>
    </row>
    <row r="3712" spans="2:2" x14ac:dyDescent="0.2">
      <c r="B3712" s="2"/>
    </row>
    <row r="3713" spans="2:2" x14ac:dyDescent="0.2">
      <c r="B3713" s="2"/>
    </row>
    <row r="3714" spans="2:2" x14ac:dyDescent="0.2">
      <c r="B3714" s="2"/>
    </row>
    <row r="3715" spans="2:2" x14ac:dyDescent="0.2">
      <c r="B3715" s="2"/>
    </row>
    <row r="3716" spans="2:2" x14ac:dyDescent="0.2">
      <c r="B3716" s="2"/>
    </row>
    <row r="3717" spans="2:2" x14ac:dyDescent="0.2">
      <c r="B3717" s="2"/>
    </row>
    <row r="3718" spans="2:2" x14ac:dyDescent="0.2">
      <c r="B3718" s="2"/>
    </row>
    <row r="3719" spans="2:2" x14ac:dyDescent="0.2">
      <c r="B3719" s="2"/>
    </row>
    <row r="3720" spans="2:2" x14ac:dyDescent="0.2">
      <c r="B3720" s="2"/>
    </row>
    <row r="3721" spans="2:2" x14ac:dyDescent="0.2">
      <c r="B3721" s="2"/>
    </row>
    <row r="3722" spans="2:2" x14ac:dyDescent="0.2">
      <c r="B3722" s="2"/>
    </row>
    <row r="3723" spans="2:2" x14ac:dyDescent="0.2">
      <c r="B3723" s="2"/>
    </row>
    <row r="3724" spans="2:2" x14ac:dyDescent="0.2">
      <c r="B3724" s="2"/>
    </row>
    <row r="3725" spans="2:2" x14ac:dyDescent="0.2">
      <c r="B3725" s="2"/>
    </row>
    <row r="3726" spans="2:2" x14ac:dyDescent="0.2">
      <c r="B3726" s="2"/>
    </row>
    <row r="3727" spans="2:2" x14ac:dyDescent="0.2">
      <c r="B3727" s="2"/>
    </row>
    <row r="3728" spans="2:2" x14ac:dyDescent="0.2">
      <c r="B3728" s="2"/>
    </row>
    <row r="3729" spans="2:2" x14ac:dyDescent="0.2">
      <c r="B3729" s="2"/>
    </row>
    <row r="3730" spans="2:2" x14ac:dyDescent="0.2">
      <c r="B3730" s="2"/>
    </row>
    <row r="3731" spans="2:2" x14ac:dyDescent="0.2">
      <c r="B3731" s="2"/>
    </row>
    <row r="3732" spans="2:2" x14ac:dyDescent="0.2">
      <c r="B3732" s="2"/>
    </row>
    <row r="3733" spans="2:2" x14ac:dyDescent="0.2">
      <c r="B3733" s="2"/>
    </row>
    <row r="3734" spans="2:2" x14ac:dyDescent="0.2">
      <c r="B3734" s="2"/>
    </row>
    <row r="3735" spans="2:2" x14ac:dyDescent="0.2">
      <c r="B3735" s="2"/>
    </row>
    <row r="3736" spans="2:2" x14ac:dyDescent="0.2">
      <c r="B3736" s="2"/>
    </row>
    <row r="3737" spans="2:2" x14ac:dyDescent="0.2">
      <c r="B3737" s="2"/>
    </row>
    <row r="3738" spans="2:2" x14ac:dyDescent="0.2">
      <c r="B3738" s="2"/>
    </row>
    <row r="3739" spans="2:2" x14ac:dyDescent="0.2">
      <c r="B3739" s="2"/>
    </row>
    <row r="3740" spans="2:2" x14ac:dyDescent="0.2">
      <c r="B3740" s="2"/>
    </row>
    <row r="3741" spans="2:2" x14ac:dyDescent="0.2">
      <c r="B3741" s="2"/>
    </row>
    <row r="3742" spans="2:2" x14ac:dyDescent="0.2">
      <c r="B3742" s="2"/>
    </row>
    <row r="3743" spans="2:2" x14ac:dyDescent="0.2">
      <c r="B3743" s="2"/>
    </row>
    <row r="3744" spans="2:2" x14ac:dyDescent="0.2">
      <c r="B3744" s="2"/>
    </row>
    <row r="3745" spans="2:2" x14ac:dyDescent="0.2">
      <c r="B3745" s="2"/>
    </row>
    <row r="3746" spans="2:2" x14ac:dyDescent="0.2">
      <c r="B3746" s="2"/>
    </row>
    <row r="3747" spans="2:2" x14ac:dyDescent="0.2">
      <c r="B3747" s="2"/>
    </row>
    <row r="3748" spans="2:2" x14ac:dyDescent="0.2">
      <c r="B3748" s="2"/>
    </row>
    <row r="3749" spans="2:2" x14ac:dyDescent="0.2">
      <c r="B3749" s="2"/>
    </row>
    <row r="3750" spans="2:2" x14ac:dyDescent="0.2">
      <c r="B3750" s="2"/>
    </row>
    <row r="3751" spans="2:2" x14ac:dyDescent="0.2">
      <c r="B3751" s="2"/>
    </row>
    <row r="3752" spans="2:2" x14ac:dyDescent="0.2">
      <c r="B3752" s="2"/>
    </row>
    <row r="3753" spans="2:2" x14ac:dyDescent="0.2">
      <c r="B3753" s="2"/>
    </row>
    <row r="3754" spans="2:2" x14ac:dyDescent="0.2">
      <c r="B3754" s="2"/>
    </row>
    <row r="3755" spans="2:2" x14ac:dyDescent="0.2">
      <c r="B3755" s="2"/>
    </row>
    <row r="3756" spans="2:2" x14ac:dyDescent="0.2">
      <c r="B3756" s="2"/>
    </row>
    <row r="3757" spans="2:2" x14ac:dyDescent="0.2">
      <c r="B3757" s="2"/>
    </row>
    <row r="3758" spans="2:2" x14ac:dyDescent="0.2">
      <c r="B3758" s="2"/>
    </row>
    <row r="3759" spans="2:2" x14ac:dyDescent="0.2">
      <c r="B3759" s="2"/>
    </row>
    <row r="3760" spans="2:2" x14ac:dyDescent="0.2">
      <c r="B3760" s="2"/>
    </row>
    <row r="3761" spans="2:2" x14ac:dyDescent="0.2">
      <c r="B3761" s="2"/>
    </row>
    <row r="3762" spans="2:2" x14ac:dyDescent="0.2">
      <c r="B3762" s="2"/>
    </row>
    <row r="3763" spans="2:2" x14ac:dyDescent="0.2">
      <c r="B3763" s="2"/>
    </row>
    <row r="3764" spans="2:2" x14ac:dyDescent="0.2">
      <c r="B3764" s="2"/>
    </row>
    <row r="3765" spans="2:2" x14ac:dyDescent="0.2">
      <c r="B3765" s="2"/>
    </row>
    <row r="3766" spans="2:2" x14ac:dyDescent="0.2">
      <c r="B3766" s="2"/>
    </row>
    <row r="3767" spans="2:2" x14ac:dyDescent="0.2">
      <c r="B3767" s="2"/>
    </row>
    <row r="3768" spans="2:2" x14ac:dyDescent="0.2">
      <c r="B3768" s="2"/>
    </row>
    <row r="3769" spans="2:2" x14ac:dyDescent="0.2">
      <c r="B3769" s="2"/>
    </row>
    <row r="3770" spans="2:2" x14ac:dyDescent="0.2">
      <c r="B3770" s="2"/>
    </row>
    <row r="3771" spans="2:2" x14ac:dyDescent="0.2">
      <c r="B3771" s="2"/>
    </row>
    <row r="3772" spans="2:2" x14ac:dyDescent="0.2">
      <c r="B3772" s="2"/>
    </row>
    <row r="3773" spans="2:2" x14ac:dyDescent="0.2">
      <c r="B3773" s="2"/>
    </row>
    <row r="3774" spans="2:2" x14ac:dyDescent="0.2">
      <c r="B3774" s="2"/>
    </row>
    <row r="3775" spans="2:2" x14ac:dyDescent="0.2">
      <c r="B3775" s="2"/>
    </row>
    <row r="3776" spans="2:2" x14ac:dyDescent="0.2">
      <c r="B3776" s="2"/>
    </row>
    <row r="3777" spans="2:2" x14ac:dyDescent="0.2">
      <c r="B3777" s="2"/>
    </row>
    <row r="3778" spans="2:2" x14ac:dyDescent="0.2">
      <c r="B3778" s="2"/>
    </row>
    <row r="3779" spans="2:2" x14ac:dyDescent="0.2">
      <c r="B3779" s="2"/>
    </row>
    <row r="3780" spans="2:2" x14ac:dyDescent="0.2">
      <c r="B3780" s="2"/>
    </row>
    <row r="3781" spans="2:2" x14ac:dyDescent="0.2">
      <c r="B3781" s="2"/>
    </row>
    <row r="3782" spans="2:2" x14ac:dyDescent="0.2">
      <c r="B3782" s="2"/>
    </row>
    <row r="3783" spans="2:2" x14ac:dyDescent="0.2">
      <c r="B3783" s="2"/>
    </row>
    <row r="3784" spans="2:2" x14ac:dyDescent="0.2">
      <c r="B3784" s="2"/>
    </row>
    <row r="3785" spans="2:2" x14ac:dyDescent="0.2">
      <c r="B3785" s="2"/>
    </row>
    <row r="3786" spans="2:2" x14ac:dyDescent="0.2">
      <c r="B3786" s="2"/>
    </row>
    <row r="3787" spans="2:2" x14ac:dyDescent="0.2">
      <c r="B3787" s="2"/>
    </row>
    <row r="3788" spans="2:2" x14ac:dyDescent="0.2">
      <c r="B3788" s="2"/>
    </row>
    <row r="3789" spans="2:2" x14ac:dyDescent="0.2">
      <c r="B3789" s="2"/>
    </row>
    <row r="3790" spans="2:2" x14ac:dyDescent="0.2">
      <c r="B3790" s="2"/>
    </row>
    <row r="3791" spans="2:2" x14ac:dyDescent="0.2">
      <c r="B3791" s="2"/>
    </row>
    <row r="3792" spans="2:2" x14ac:dyDescent="0.2">
      <c r="B3792" s="2"/>
    </row>
    <row r="3793" spans="2:2" x14ac:dyDescent="0.2">
      <c r="B3793" s="2"/>
    </row>
    <row r="3794" spans="2:2" x14ac:dyDescent="0.2">
      <c r="B3794" s="2"/>
    </row>
    <row r="3795" spans="2:2" x14ac:dyDescent="0.2">
      <c r="B3795" s="2"/>
    </row>
    <row r="3796" spans="2:2" x14ac:dyDescent="0.2">
      <c r="B3796" s="2"/>
    </row>
    <row r="3797" spans="2:2" x14ac:dyDescent="0.2">
      <c r="B3797" s="2"/>
    </row>
    <row r="3798" spans="2:2" x14ac:dyDescent="0.2">
      <c r="B3798" s="2"/>
    </row>
    <row r="3799" spans="2:2" x14ac:dyDescent="0.2">
      <c r="B3799" s="2"/>
    </row>
    <row r="3800" spans="2:2" x14ac:dyDescent="0.2">
      <c r="B3800" s="2"/>
    </row>
    <row r="3801" spans="2:2" x14ac:dyDescent="0.2">
      <c r="B3801" s="2"/>
    </row>
    <row r="3802" spans="2:2" x14ac:dyDescent="0.2">
      <c r="B3802" s="2"/>
    </row>
    <row r="3803" spans="2:2" x14ac:dyDescent="0.2">
      <c r="B3803" s="2"/>
    </row>
    <row r="3804" spans="2:2" x14ac:dyDescent="0.2">
      <c r="B3804" s="2"/>
    </row>
    <row r="3805" spans="2:2" x14ac:dyDescent="0.2">
      <c r="B3805" s="2"/>
    </row>
    <row r="3806" spans="2:2" x14ac:dyDescent="0.2">
      <c r="B3806" s="2"/>
    </row>
    <row r="3807" spans="2:2" x14ac:dyDescent="0.2">
      <c r="B3807" s="2"/>
    </row>
    <row r="3808" spans="2:2" x14ac:dyDescent="0.2">
      <c r="B3808" s="2"/>
    </row>
    <row r="3809" spans="2:2" x14ac:dyDescent="0.2">
      <c r="B3809" s="2"/>
    </row>
    <row r="3810" spans="2:2" x14ac:dyDescent="0.2">
      <c r="B3810" s="2"/>
    </row>
    <row r="3811" spans="2:2" x14ac:dyDescent="0.2">
      <c r="B3811" s="2"/>
    </row>
    <row r="3812" spans="2:2" x14ac:dyDescent="0.2">
      <c r="B3812" s="2"/>
    </row>
    <row r="3813" spans="2:2" x14ac:dyDescent="0.2">
      <c r="B3813" s="2"/>
    </row>
    <row r="3814" spans="2:2" x14ac:dyDescent="0.2">
      <c r="B3814" s="2"/>
    </row>
    <row r="3815" spans="2:2" x14ac:dyDescent="0.2">
      <c r="B3815" s="2"/>
    </row>
    <row r="3816" spans="2:2" x14ac:dyDescent="0.2">
      <c r="B3816" s="2"/>
    </row>
    <row r="3817" spans="2:2" x14ac:dyDescent="0.2">
      <c r="B3817" s="2"/>
    </row>
    <row r="3818" spans="2:2" x14ac:dyDescent="0.2">
      <c r="B3818" s="2"/>
    </row>
    <row r="3819" spans="2:2" x14ac:dyDescent="0.2">
      <c r="B3819" s="2"/>
    </row>
    <row r="3820" spans="2:2" x14ac:dyDescent="0.2">
      <c r="B3820" s="2"/>
    </row>
    <row r="3821" spans="2:2" x14ac:dyDescent="0.2">
      <c r="B3821" s="2"/>
    </row>
    <row r="3822" spans="2:2" x14ac:dyDescent="0.2">
      <c r="B3822" s="2"/>
    </row>
    <row r="3823" spans="2:2" x14ac:dyDescent="0.2">
      <c r="B3823" s="2"/>
    </row>
    <row r="3824" spans="2:2" x14ac:dyDescent="0.2">
      <c r="B3824" s="2"/>
    </row>
    <row r="3825" spans="2:2" x14ac:dyDescent="0.2">
      <c r="B3825" s="2"/>
    </row>
    <row r="3826" spans="2:2" x14ac:dyDescent="0.2">
      <c r="B3826" s="2"/>
    </row>
    <row r="3827" spans="2:2" x14ac:dyDescent="0.2">
      <c r="B3827" s="2"/>
    </row>
    <row r="3828" spans="2:2" x14ac:dyDescent="0.2">
      <c r="B3828" s="2"/>
    </row>
    <row r="3829" spans="2:2" x14ac:dyDescent="0.2">
      <c r="B3829" s="2"/>
    </row>
    <row r="3830" spans="2:2" x14ac:dyDescent="0.2">
      <c r="B3830" s="2"/>
    </row>
    <row r="3831" spans="2:2" x14ac:dyDescent="0.2">
      <c r="B3831" s="2"/>
    </row>
    <row r="3832" spans="2:2" x14ac:dyDescent="0.2">
      <c r="B3832" s="2"/>
    </row>
    <row r="3833" spans="2:2" x14ac:dyDescent="0.2">
      <c r="B3833" s="2"/>
    </row>
    <row r="3834" spans="2:2" x14ac:dyDescent="0.2">
      <c r="B3834" s="2"/>
    </row>
    <row r="3835" spans="2:2" x14ac:dyDescent="0.2">
      <c r="B3835" s="2"/>
    </row>
    <row r="3836" spans="2:2" x14ac:dyDescent="0.2">
      <c r="B3836" s="2"/>
    </row>
    <row r="3837" spans="2:2" x14ac:dyDescent="0.2">
      <c r="B3837" s="2"/>
    </row>
    <row r="3838" spans="2:2" x14ac:dyDescent="0.2">
      <c r="B3838" s="2"/>
    </row>
    <row r="3839" spans="2:2" x14ac:dyDescent="0.2">
      <c r="B3839" s="2"/>
    </row>
    <row r="3840" spans="2:2" x14ac:dyDescent="0.2">
      <c r="B3840" s="2"/>
    </row>
    <row r="3841" spans="2:2" x14ac:dyDescent="0.2">
      <c r="B3841" s="2"/>
    </row>
    <row r="3842" spans="2:2" x14ac:dyDescent="0.2">
      <c r="B3842" s="2"/>
    </row>
    <row r="3843" spans="2:2" x14ac:dyDescent="0.2">
      <c r="B3843" s="2"/>
    </row>
    <row r="3844" spans="2:2" x14ac:dyDescent="0.2">
      <c r="B3844" s="2"/>
    </row>
    <row r="3845" spans="2:2" x14ac:dyDescent="0.2">
      <c r="B3845" s="2"/>
    </row>
    <row r="3846" spans="2:2" x14ac:dyDescent="0.2">
      <c r="B3846" s="2"/>
    </row>
    <row r="3847" spans="2:2" x14ac:dyDescent="0.2">
      <c r="B3847" s="2"/>
    </row>
    <row r="3848" spans="2:2" x14ac:dyDescent="0.2">
      <c r="B3848" s="2"/>
    </row>
    <row r="3849" spans="2:2" x14ac:dyDescent="0.2">
      <c r="B3849" s="2"/>
    </row>
    <row r="3850" spans="2:2" x14ac:dyDescent="0.2">
      <c r="B3850" s="2"/>
    </row>
    <row r="3851" spans="2:2" x14ac:dyDescent="0.2">
      <c r="B3851" s="2"/>
    </row>
    <row r="3852" spans="2:2" x14ac:dyDescent="0.2">
      <c r="B3852" s="2"/>
    </row>
    <row r="3853" spans="2:2" x14ac:dyDescent="0.2">
      <c r="B3853" s="2"/>
    </row>
    <row r="3854" spans="2:2" x14ac:dyDescent="0.2">
      <c r="B3854" s="2"/>
    </row>
    <row r="3855" spans="2:2" x14ac:dyDescent="0.2">
      <c r="B3855" s="2"/>
    </row>
    <row r="3856" spans="2:2" x14ac:dyDescent="0.2">
      <c r="B3856" s="2"/>
    </row>
    <row r="3857" spans="2:2" x14ac:dyDescent="0.2">
      <c r="B3857" s="2"/>
    </row>
    <row r="3858" spans="2:2" x14ac:dyDescent="0.2">
      <c r="B3858" s="2"/>
    </row>
    <row r="3859" spans="2:2" x14ac:dyDescent="0.2">
      <c r="B3859" s="2"/>
    </row>
    <row r="3860" spans="2:2" x14ac:dyDescent="0.2">
      <c r="B3860" s="2"/>
    </row>
    <row r="3861" spans="2:2" x14ac:dyDescent="0.2">
      <c r="B3861" s="2"/>
    </row>
    <row r="3862" spans="2:2" x14ac:dyDescent="0.2">
      <c r="B3862" s="2"/>
    </row>
    <row r="3863" spans="2:2" x14ac:dyDescent="0.2">
      <c r="B3863" s="2"/>
    </row>
    <row r="3864" spans="2:2" x14ac:dyDescent="0.2">
      <c r="B3864" s="2"/>
    </row>
    <row r="3865" spans="2:2" x14ac:dyDescent="0.2">
      <c r="B3865" s="2"/>
    </row>
    <row r="3866" spans="2:2" x14ac:dyDescent="0.2">
      <c r="B3866" s="2"/>
    </row>
    <row r="3867" spans="2:2" x14ac:dyDescent="0.2">
      <c r="B3867" s="2"/>
    </row>
    <row r="3868" spans="2:2" x14ac:dyDescent="0.2">
      <c r="B3868" s="2"/>
    </row>
    <row r="3869" spans="2:2" x14ac:dyDescent="0.2">
      <c r="B3869" s="2"/>
    </row>
    <row r="3870" spans="2:2" x14ac:dyDescent="0.2">
      <c r="B3870" s="2"/>
    </row>
    <row r="3871" spans="2:2" x14ac:dyDescent="0.2">
      <c r="B3871" s="2"/>
    </row>
    <row r="3872" spans="2:2" x14ac:dyDescent="0.2">
      <c r="B3872" s="2"/>
    </row>
    <row r="3873" spans="2:2" x14ac:dyDescent="0.2">
      <c r="B3873" s="2"/>
    </row>
    <row r="3874" spans="2:2" x14ac:dyDescent="0.2">
      <c r="B3874" s="2"/>
    </row>
    <row r="3875" spans="2:2" x14ac:dyDescent="0.2">
      <c r="B3875" s="2"/>
    </row>
    <row r="3876" spans="2:2" x14ac:dyDescent="0.2">
      <c r="B3876" s="2"/>
    </row>
    <row r="3877" spans="2:2" x14ac:dyDescent="0.2">
      <c r="B3877" s="2"/>
    </row>
    <row r="3878" spans="2:2" x14ac:dyDescent="0.2">
      <c r="B3878" s="2"/>
    </row>
    <row r="3879" spans="2:2" x14ac:dyDescent="0.2">
      <c r="B3879" s="2"/>
    </row>
    <row r="3880" spans="2:2" x14ac:dyDescent="0.2">
      <c r="B3880" s="2"/>
    </row>
    <row r="3881" spans="2:2" x14ac:dyDescent="0.2">
      <c r="B3881" s="2"/>
    </row>
    <row r="3882" spans="2:2" x14ac:dyDescent="0.2">
      <c r="B3882" s="2"/>
    </row>
    <row r="3883" spans="2:2" x14ac:dyDescent="0.2">
      <c r="B3883" s="2"/>
    </row>
    <row r="3884" spans="2:2" x14ac:dyDescent="0.2">
      <c r="B3884" s="2"/>
    </row>
    <row r="3885" spans="2:2" x14ac:dyDescent="0.2">
      <c r="B3885" s="2"/>
    </row>
    <row r="3886" spans="2:2" x14ac:dyDescent="0.2">
      <c r="B3886" s="2"/>
    </row>
    <row r="3887" spans="2:2" x14ac:dyDescent="0.2">
      <c r="B3887" s="2"/>
    </row>
    <row r="3888" spans="2:2" x14ac:dyDescent="0.2">
      <c r="B3888" s="2"/>
    </row>
    <row r="3889" spans="2:2" x14ac:dyDescent="0.2">
      <c r="B3889" s="2"/>
    </row>
    <row r="3890" spans="2:2" x14ac:dyDescent="0.2">
      <c r="B3890" s="2"/>
    </row>
    <row r="3891" spans="2:2" x14ac:dyDescent="0.2">
      <c r="B3891" s="2"/>
    </row>
    <row r="3892" spans="2:2" x14ac:dyDescent="0.2">
      <c r="B3892" s="2"/>
    </row>
    <row r="3893" spans="2:2" x14ac:dyDescent="0.2">
      <c r="B3893" s="2"/>
    </row>
    <row r="3894" spans="2:2" x14ac:dyDescent="0.2">
      <c r="B3894" s="2"/>
    </row>
    <row r="3895" spans="2:2" x14ac:dyDescent="0.2">
      <c r="B3895" s="2"/>
    </row>
    <row r="3896" spans="2:2" x14ac:dyDescent="0.2">
      <c r="B3896" s="2"/>
    </row>
    <row r="3897" spans="2:2" x14ac:dyDescent="0.2">
      <c r="B3897" s="2"/>
    </row>
    <row r="3898" spans="2:2" x14ac:dyDescent="0.2">
      <c r="B3898" s="2"/>
    </row>
    <row r="3899" spans="2:2" x14ac:dyDescent="0.2">
      <c r="B3899" s="2"/>
    </row>
    <row r="3900" spans="2:2" x14ac:dyDescent="0.2">
      <c r="B3900" s="2"/>
    </row>
    <row r="3901" spans="2:2" x14ac:dyDescent="0.2">
      <c r="B3901" s="2"/>
    </row>
    <row r="3902" spans="2:2" x14ac:dyDescent="0.2">
      <c r="B3902" s="2"/>
    </row>
    <row r="3903" spans="2:2" x14ac:dyDescent="0.2">
      <c r="B3903" s="2"/>
    </row>
    <row r="3904" spans="2:2" x14ac:dyDescent="0.2">
      <c r="B3904" s="2"/>
    </row>
    <row r="3905" spans="2:2" x14ac:dyDescent="0.2">
      <c r="B3905" s="2"/>
    </row>
    <row r="3906" spans="2:2" x14ac:dyDescent="0.2">
      <c r="B3906" s="2"/>
    </row>
    <row r="3907" spans="2:2" x14ac:dyDescent="0.2">
      <c r="B3907" s="2"/>
    </row>
    <row r="3908" spans="2:2" x14ac:dyDescent="0.2">
      <c r="B3908" s="2"/>
    </row>
    <row r="3909" spans="2:2" x14ac:dyDescent="0.2">
      <c r="B3909" s="2"/>
    </row>
    <row r="3910" spans="2:2" x14ac:dyDescent="0.2">
      <c r="B3910" s="2"/>
    </row>
    <row r="3911" spans="2:2" x14ac:dyDescent="0.2">
      <c r="B3911" s="2"/>
    </row>
    <row r="3912" spans="2:2" x14ac:dyDescent="0.2">
      <c r="B3912" s="2"/>
    </row>
    <row r="3913" spans="2:2" x14ac:dyDescent="0.2">
      <c r="B3913" s="2"/>
    </row>
    <row r="3914" spans="2:2" x14ac:dyDescent="0.2">
      <c r="B3914" s="2"/>
    </row>
    <row r="3915" spans="2:2" x14ac:dyDescent="0.2">
      <c r="B3915" s="2"/>
    </row>
    <row r="3916" spans="2:2" x14ac:dyDescent="0.2">
      <c r="B3916" s="2"/>
    </row>
    <row r="3917" spans="2:2" x14ac:dyDescent="0.2">
      <c r="B3917" s="2"/>
    </row>
    <row r="3918" spans="2:2" x14ac:dyDescent="0.2">
      <c r="B3918" s="2"/>
    </row>
    <row r="3919" spans="2:2" x14ac:dyDescent="0.2">
      <c r="B3919" s="2"/>
    </row>
    <row r="3920" spans="2:2" x14ac:dyDescent="0.2">
      <c r="B3920" s="2"/>
    </row>
    <row r="3921" spans="2:2" x14ac:dyDescent="0.2">
      <c r="B3921" s="2"/>
    </row>
    <row r="3922" spans="2:2" x14ac:dyDescent="0.2">
      <c r="B3922" s="2"/>
    </row>
    <row r="3923" spans="2:2" x14ac:dyDescent="0.2">
      <c r="B3923" s="2"/>
    </row>
    <row r="3924" spans="2:2" x14ac:dyDescent="0.2">
      <c r="B3924" s="2"/>
    </row>
    <row r="3925" spans="2:2" x14ac:dyDescent="0.2">
      <c r="B3925" s="2"/>
    </row>
    <row r="3926" spans="2:2" x14ac:dyDescent="0.2">
      <c r="B3926" s="2"/>
    </row>
    <row r="3927" spans="2:2" x14ac:dyDescent="0.2">
      <c r="B3927" s="2"/>
    </row>
    <row r="3928" spans="2:2" x14ac:dyDescent="0.2">
      <c r="B3928" s="2"/>
    </row>
    <row r="3929" spans="2:2" x14ac:dyDescent="0.2">
      <c r="B3929" s="2"/>
    </row>
    <row r="3930" spans="2:2" x14ac:dyDescent="0.2">
      <c r="B3930" s="2"/>
    </row>
    <row r="3931" spans="2:2" x14ac:dyDescent="0.2">
      <c r="B3931" s="2"/>
    </row>
    <row r="3932" spans="2:2" x14ac:dyDescent="0.2">
      <c r="B3932" s="2"/>
    </row>
    <row r="3933" spans="2:2" x14ac:dyDescent="0.2">
      <c r="B3933" s="2"/>
    </row>
    <row r="3934" spans="2:2" x14ac:dyDescent="0.2">
      <c r="B3934" s="2"/>
    </row>
    <row r="3935" spans="2:2" x14ac:dyDescent="0.2">
      <c r="B3935" s="2"/>
    </row>
    <row r="3936" spans="2:2" x14ac:dyDescent="0.2">
      <c r="B3936" s="2"/>
    </row>
    <row r="3937" spans="2:2" x14ac:dyDescent="0.2">
      <c r="B3937" s="2"/>
    </row>
    <row r="3938" spans="2:2" x14ac:dyDescent="0.2">
      <c r="B3938" s="2"/>
    </row>
    <row r="3939" spans="2:2" x14ac:dyDescent="0.2">
      <c r="B3939" s="2"/>
    </row>
    <row r="3940" spans="2:2" x14ac:dyDescent="0.2">
      <c r="B3940" s="2"/>
    </row>
    <row r="3941" spans="2:2" x14ac:dyDescent="0.2">
      <c r="B3941" s="2"/>
    </row>
    <row r="3942" spans="2:2" x14ac:dyDescent="0.2">
      <c r="B3942" s="2"/>
    </row>
    <row r="3943" spans="2:2" x14ac:dyDescent="0.2">
      <c r="B3943" s="2"/>
    </row>
    <row r="3944" spans="2:2" x14ac:dyDescent="0.2">
      <c r="B3944" s="2"/>
    </row>
    <row r="3945" spans="2:2" x14ac:dyDescent="0.2">
      <c r="B3945" s="2"/>
    </row>
    <row r="3946" spans="2:2" x14ac:dyDescent="0.2">
      <c r="B3946" s="2"/>
    </row>
    <row r="3947" spans="2:2" x14ac:dyDescent="0.2">
      <c r="B3947" s="2"/>
    </row>
    <row r="3948" spans="2:2" x14ac:dyDescent="0.2">
      <c r="B3948" s="2"/>
    </row>
    <row r="3949" spans="2:2" x14ac:dyDescent="0.2">
      <c r="B3949" s="2"/>
    </row>
    <row r="3950" spans="2:2" x14ac:dyDescent="0.2">
      <c r="B3950" s="2"/>
    </row>
    <row r="3951" spans="2:2" x14ac:dyDescent="0.2">
      <c r="B3951" s="2"/>
    </row>
    <row r="3952" spans="2:2" x14ac:dyDescent="0.2">
      <c r="B3952" s="2"/>
    </row>
    <row r="3953" spans="2:2" x14ac:dyDescent="0.2">
      <c r="B3953" s="2"/>
    </row>
    <row r="3954" spans="2:2" x14ac:dyDescent="0.2">
      <c r="B3954" s="2"/>
    </row>
    <row r="3955" spans="2:2" x14ac:dyDescent="0.2">
      <c r="B3955" s="2"/>
    </row>
    <row r="3956" spans="2:2" x14ac:dyDescent="0.2">
      <c r="B3956" s="2"/>
    </row>
    <row r="3957" spans="2:2" x14ac:dyDescent="0.2">
      <c r="B3957" s="2"/>
    </row>
    <row r="3958" spans="2:2" x14ac:dyDescent="0.2">
      <c r="B3958" s="2"/>
    </row>
    <row r="3959" spans="2:2" x14ac:dyDescent="0.2">
      <c r="B3959" s="2"/>
    </row>
    <row r="3960" spans="2:2" x14ac:dyDescent="0.2">
      <c r="B3960" s="2"/>
    </row>
    <row r="3961" spans="2:2" x14ac:dyDescent="0.2">
      <c r="B3961" s="2"/>
    </row>
    <row r="3962" spans="2:2" x14ac:dyDescent="0.2">
      <c r="B3962" s="2"/>
    </row>
    <row r="3963" spans="2:2" x14ac:dyDescent="0.2">
      <c r="B3963" s="2"/>
    </row>
    <row r="3964" spans="2:2" x14ac:dyDescent="0.2">
      <c r="B3964" s="2"/>
    </row>
    <row r="3965" spans="2:2" x14ac:dyDescent="0.2">
      <c r="B3965" s="2"/>
    </row>
    <row r="3966" spans="2:2" x14ac:dyDescent="0.2">
      <c r="B3966" s="2"/>
    </row>
    <row r="3967" spans="2:2" x14ac:dyDescent="0.2">
      <c r="B3967" s="2"/>
    </row>
    <row r="3968" spans="2:2" x14ac:dyDescent="0.2">
      <c r="B3968" s="2"/>
    </row>
    <row r="3969" spans="2:2" x14ac:dyDescent="0.2">
      <c r="B3969" s="2"/>
    </row>
    <row r="3970" spans="2:2" x14ac:dyDescent="0.2">
      <c r="B3970" s="2"/>
    </row>
    <row r="3971" spans="2:2" x14ac:dyDescent="0.2">
      <c r="B3971" s="2"/>
    </row>
    <row r="3972" spans="2:2" x14ac:dyDescent="0.2">
      <c r="B3972" s="2"/>
    </row>
    <row r="3973" spans="2:2" x14ac:dyDescent="0.2">
      <c r="B3973" s="2"/>
    </row>
    <row r="3974" spans="2:2" x14ac:dyDescent="0.2">
      <c r="B3974" s="2"/>
    </row>
    <row r="3975" spans="2:2" x14ac:dyDescent="0.2">
      <c r="B3975" s="2"/>
    </row>
    <row r="3976" spans="2:2" x14ac:dyDescent="0.2">
      <c r="B3976" s="2"/>
    </row>
    <row r="3977" spans="2:2" x14ac:dyDescent="0.2">
      <c r="B3977" s="2"/>
    </row>
    <row r="3978" spans="2:2" x14ac:dyDescent="0.2">
      <c r="B3978" s="2"/>
    </row>
    <row r="3979" spans="2:2" x14ac:dyDescent="0.2">
      <c r="B3979" s="2"/>
    </row>
    <row r="3980" spans="2:2" x14ac:dyDescent="0.2">
      <c r="B3980" s="2"/>
    </row>
    <row r="3981" spans="2:2" x14ac:dyDescent="0.2">
      <c r="B3981" s="2"/>
    </row>
    <row r="3982" spans="2:2" x14ac:dyDescent="0.2">
      <c r="B3982" s="2"/>
    </row>
    <row r="3983" spans="2:2" x14ac:dyDescent="0.2">
      <c r="B3983" s="2"/>
    </row>
    <row r="3984" spans="2:2" x14ac:dyDescent="0.2">
      <c r="B3984" s="2"/>
    </row>
    <row r="3985" spans="2:2" x14ac:dyDescent="0.2">
      <c r="B3985" s="2"/>
    </row>
    <row r="3986" spans="2:2" x14ac:dyDescent="0.2">
      <c r="B3986" s="2"/>
    </row>
    <row r="3987" spans="2:2" x14ac:dyDescent="0.2">
      <c r="B3987" s="2"/>
    </row>
    <row r="3988" spans="2:2" x14ac:dyDescent="0.2">
      <c r="B3988" s="2"/>
    </row>
    <row r="3989" spans="2:2" x14ac:dyDescent="0.2">
      <c r="B3989" s="2"/>
    </row>
    <row r="3990" spans="2:2" x14ac:dyDescent="0.2">
      <c r="B3990" s="2"/>
    </row>
    <row r="3991" spans="2:2" x14ac:dyDescent="0.2">
      <c r="B3991" s="2"/>
    </row>
    <row r="3992" spans="2:2" x14ac:dyDescent="0.2">
      <c r="B3992" s="2"/>
    </row>
    <row r="3993" spans="2:2" x14ac:dyDescent="0.2">
      <c r="B3993" s="2"/>
    </row>
    <row r="3994" spans="2:2" x14ac:dyDescent="0.2">
      <c r="B3994" s="2"/>
    </row>
    <row r="3995" spans="2:2" x14ac:dyDescent="0.2">
      <c r="B3995" s="2"/>
    </row>
    <row r="3996" spans="2:2" x14ac:dyDescent="0.2">
      <c r="B3996" s="2"/>
    </row>
    <row r="3997" spans="2:2" x14ac:dyDescent="0.2">
      <c r="B3997" s="2"/>
    </row>
    <row r="3998" spans="2:2" x14ac:dyDescent="0.2">
      <c r="B3998" s="2"/>
    </row>
    <row r="3999" spans="2:2" x14ac:dyDescent="0.2">
      <c r="B3999" s="2"/>
    </row>
    <row r="4000" spans="2:2" x14ac:dyDescent="0.2">
      <c r="B4000" s="2"/>
    </row>
    <row r="4001" spans="2:2" x14ac:dyDescent="0.2">
      <c r="B4001" s="2"/>
    </row>
    <row r="4002" spans="2:2" x14ac:dyDescent="0.2">
      <c r="B4002" s="2"/>
    </row>
    <row r="4003" spans="2:2" x14ac:dyDescent="0.2">
      <c r="B4003" s="2"/>
    </row>
    <row r="4004" spans="2:2" x14ac:dyDescent="0.2">
      <c r="B4004" s="2"/>
    </row>
    <row r="4005" spans="2:2" x14ac:dyDescent="0.2">
      <c r="B4005" s="2"/>
    </row>
    <row r="4006" spans="2:2" x14ac:dyDescent="0.2">
      <c r="B4006" s="2"/>
    </row>
    <row r="4007" spans="2:2" x14ac:dyDescent="0.2">
      <c r="B4007" s="2"/>
    </row>
    <row r="4008" spans="2:2" x14ac:dyDescent="0.2">
      <c r="B4008" s="2"/>
    </row>
    <row r="4009" spans="2:2" x14ac:dyDescent="0.2">
      <c r="B4009" s="2"/>
    </row>
    <row r="4010" spans="2:2" x14ac:dyDescent="0.2">
      <c r="B4010" s="2"/>
    </row>
    <row r="4011" spans="2:2" x14ac:dyDescent="0.2">
      <c r="B4011" s="2"/>
    </row>
    <row r="4012" spans="2:2" x14ac:dyDescent="0.2">
      <c r="B4012" s="2"/>
    </row>
    <row r="4013" spans="2:2" x14ac:dyDescent="0.2">
      <c r="B4013" s="2"/>
    </row>
    <row r="4014" spans="2:2" x14ac:dyDescent="0.2">
      <c r="B4014" s="2"/>
    </row>
    <row r="4015" spans="2:2" x14ac:dyDescent="0.2">
      <c r="B4015" s="2"/>
    </row>
    <row r="4016" spans="2:2" x14ac:dyDescent="0.2">
      <c r="B4016" s="2"/>
    </row>
    <row r="4017" spans="2:2" x14ac:dyDescent="0.2">
      <c r="B4017" s="2"/>
    </row>
    <row r="4018" spans="2:2" x14ac:dyDescent="0.2">
      <c r="B4018" s="2"/>
    </row>
    <row r="4019" spans="2:2" x14ac:dyDescent="0.2">
      <c r="B4019" s="2"/>
    </row>
    <row r="4020" spans="2:2" x14ac:dyDescent="0.2">
      <c r="B4020" s="2"/>
    </row>
    <row r="4021" spans="2:2" x14ac:dyDescent="0.2">
      <c r="B4021" s="2"/>
    </row>
    <row r="4022" spans="2:2" x14ac:dyDescent="0.2">
      <c r="B4022" s="2"/>
    </row>
    <row r="4023" spans="2:2" x14ac:dyDescent="0.2">
      <c r="B4023" s="2"/>
    </row>
    <row r="4024" spans="2:2" x14ac:dyDescent="0.2">
      <c r="B4024" s="2"/>
    </row>
    <row r="4025" spans="2:2" x14ac:dyDescent="0.2">
      <c r="B4025" s="2"/>
    </row>
    <row r="4026" spans="2:2" x14ac:dyDescent="0.2">
      <c r="B4026" s="2"/>
    </row>
    <row r="4027" spans="2:2" x14ac:dyDescent="0.2">
      <c r="B4027" s="2"/>
    </row>
    <row r="4028" spans="2:2" x14ac:dyDescent="0.2">
      <c r="B4028" s="2"/>
    </row>
    <row r="4029" spans="2:2" x14ac:dyDescent="0.2">
      <c r="B4029" s="2"/>
    </row>
    <row r="4030" spans="2:2" x14ac:dyDescent="0.2">
      <c r="B4030" s="2"/>
    </row>
    <row r="4031" spans="2:2" x14ac:dyDescent="0.2">
      <c r="B4031" s="2"/>
    </row>
    <row r="4032" spans="2:2" x14ac:dyDescent="0.2">
      <c r="B4032" s="2"/>
    </row>
    <row r="4033" spans="2:2" x14ac:dyDescent="0.2">
      <c r="B4033" s="2"/>
    </row>
    <row r="4034" spans="2:2" x14ac:dyDescent="0.2">
      <c r="B4034" s="2"/>
    </row>
    <row r="4035" spans="2:2" x14ac:dyDescent="0.2">
      <c r="B4035" s="2"/>
    </row>
    <row r="4036" spans="2:2" x14ac:dyDescent="0.2">
      <c r="B4036" s="2"/>
    </row>
    <row r="4037" spans="2:2" x14ac:dyDescent="0.2">
      <c r="B4037" s="2"/>
    </row>
    <row r="4038" spans="2:2" x14ac:dyDescent="0.2">
      <c r="B4038" s="2"/>
    </row>
    <row r="4039" spans="2:2" x14ac:dyDescent="0.2">
      <c r="B4039" s="2"/>
    </row>
    <row r="4040" spans="2:2" x14ac:dyDescent="0.2">
      <c r="B4040" s="2"/>
    </row>
    <row r="4041" spans="2:2" x14ac:dyDescent="0.2">
      <c r="B4041" s="2"/>
    </row>
    <row r="4042" spans="2:2" x14ac:dyDescent="0.2">
      <c r="B4042" s="2"/>
    </row>
    <row r="4043" spans="2:2" x14ac:dyDescent="0.2">
      <c r="B4043" s="2"/>
    </row>
    <row r="4044" spans="2:2" x14ac:dyDescent="0.2">
      <c r="B4044" s="2"/>
    </row>
    <row r="4045" spans="2:2" x14ac:dyDescent="0.2">
      <c r="B4045" s="2"/>
    </row>
    <row r="4046" spans="2:2" x14ac:dyDescent="0.2">
      <c r="B4046" s="2"/>
    </row>
    <row r="4047" spans="2:2" x14ac:dyDescent="0.2">
      <c r="B4047" s="2"/>
    </row>
    <row r="4048" spans="2:2" x14ac:dyDescent="0.2">
      <c r="B4048" s="2"/>
    </row>
    <row r="4049" spans="2:2" x14ac:dyDescent="0.2">
      <c r="B4049" s="2"/>
    </row>
    <row r="4050" spans="2:2" x14ac:dyDescent="0.2">
      <c r="B4050" s="2"/>
    </row>
    <row r="4051" spans="2:2" x14ac:dyDescent="0.2">
      <c r="B4051" s="2"/>
    </row>
    <row r="4052" spans="2:2" x14ac:dyDescent="0.2">
      <c r="B4052" s="2"/>
    </row>
    <row r="4053" spans="2:2" x14ac:dyDescent="0.2">
      <c r="B4053" s="2"/>
    </row>
    <row r="4054" spans="2:2" x14ac:dyDescent="0.2">
      <c r="B4054" s="2"/>
    </row>
    <row r="4055" spans="2:2" x14ac:dyDescent="0.2">
      <c r="B4055" s="2"/>
    </row>
    <row r="4056" spans="2:2" x14ac:dyDescent="0.2">
      <c r="B4056" s="2"/>
    </row>
    <row r="4057" spans="2:2" x14ac:dyDescent="0.2">
      <c r="B4057" s="2"/>
    </row>
    <row r="4058" spans="2:2" x14ac:dyDescent="0.2">
      <c r="B4058" s="2"/>
    </row>
    <row r="4059" spans="2:2" x14ac:dyDescent="0.2">
      <c r="B4059" s="2"/>
    </row>
    <row r="4060" spans="2:2" x14ac:dyDescent="0.2">
      <c r="B4060" s="2"/>
    </row>
    <row r="4061" spans="2:2" x14ac:dyDescent="0.2">
      <c r="B4061" s="2"/>
    </row>
    <row r="4062" spans="2:2" x14ac:dyDescent="0.2">
      <c r="B4062" s="2"/>
    </row>
    <row r="4063" spans="2:2" x14ac:dyDescent="0.2">
      <c r="B4063" s="2"/>
    </row>
    <row r="4064" spans="2:2" x14ac:dyDescent="0.2">
      <c r="B4064" s="2"/>
    </row>
    <row r="4065" spans="2:2" x14ac:dyDescent="0.2">
      <c r="B4065" s="2"/>
    </row>
    <row r="4066" spans="2:2" x14ac:dyDescent="0.2">
      <c r="B4066" s="2"/>
    </row>
    <row r="4067" spans="2:2" x14ac:dyDescent="0.2">
      <c r="B4067" s="2"/>
    </row>
    <row r="4068" spans="2:2" x14ac:dyDescent="0.2">
      <c r="B4068" s="2"/>
    </row>
    <row r="4069" spans="2:2" x14ac:dyDescent="0.2">
      <c r="B4069" s="2"/>
    </row>
    <row r="4070" spans="2:2" x14ac:dyDescent="0.2">
      <c r="B4070" s="2"/>
    </row>
    <row r="4071" spans="2:2" x14ac:dyDescent="0.2">
      <c r="B4071" s="2"/>
    </row>
    <row r="4072" spans="2:2" x14ac:dyDescent="0.2">
      <c r="B4072" s="2"/>
    </row>
    <row r="4073" spans="2:2" x14ac:dyDescent="0.2">
      <c r="B4073" s="2"/>
    </row>
    <row r="4074" spans="2:2" x14ac:dyDescent="0.2">
      <c r="B4074" s="2"/>
    </row>
    <row r="4075" spans="2:2" x14ac:dyDescent="0.2">
      <c r="B4075" s="2"/>
    </row>
    <row r="4076" spans="2:2" x14ac:dyDescent="0.2">
      <c r="B4076" s="2"/>
    </row>
    <row r="4077" spans="2:2" x14ac:dyDescent="0.2">
      <c r="B4077" s="2"/>
    </row>
    <row r="4078" spans="2:2" x14ac:dyDescent="0.2">
      <c r="B4078" s="2"/>
    </row>
    <row r="4079" spans="2:2" x14ac:dyDescent="0.2">
      <c r="B4079" s="2"/>
    </row>
    <row r="4080" spans="2:2" x14ac:dyDescent="0.2">
      <c r="B4080" s="2"/>
    </row>
    <row r="4081" spans="2:2" x14ac:dyDescent="0.2">
      <c r="B4081" s="2"/>
    </row>
    <row r="4082" spans="2:2" x14ac:dyDescent="0.2">
      <c r="B4082" s="2"/>
    </row>
    <row r="4083" spans="2:2" x14ac:dyDescent="0.2">
      <c r="B4083" s="2"/>
    </row>
    <row r="4084" spans="2:2" x14ac:dyDescent="0.2">
      <c r="B4084" s="2"/>
    </row>
    <row r="4085" spans="2:2" x14ac:dyDescent="0.2">
      <c r="B4085" s="2"/>
    </row>
    <row r="4086" spans="2:2" x14ac:dyDescent="0.2">
      <c r="B4086" s="2"/>
    </row>
    <row r="4087" spans="2:2" x14ac:dyDescent="0.2">
      <c r="B4087" s="2"/>
    </row>
    <row r="4088" spans="2:2" x14ac:dyDescent="0.2">
      <c r="B4088" s="2"/>
    </row>
    <row r="4089" spans="2:2" x14ac:dyDescent="0.2">
      <c r="B4089" s="2"/>
    </row>
    <row r="4090" spans="2:2" x14ac:dyDescent="0.2">
      <c r="B4090" s="2"/>
    </row>
    <row r="4091" spans="2:2" x14ac:dyDescent="0.2">
      <c r="B4091" s="2"/>
    </row>
    <row r="4092" spans="2:2" x14ac:dyDescent="0.2">
      <c r="B4092" s="2"/>
    </row>
    <row r="4093" spans="2:2" x14ac:dyDescent="0.2">
      <c r="B4093" s="2"/>
    </row>
    <row r="4094" spans="2:2" x14ac:dyDescent="0.2">
      <c r="B4094" s="2"/>
    </row>
    <row r="4095" spans="2:2" x14ac:dyDescent="0.2">
      <c r="B4095" s="2"/>
    </row>
    <row r="4096" spans="2:2" x14ac:dyDescent="0.2">
      <c r="B4096" s="2"/>
    </row>
    <row r="4097" spans="2:2" x14ac:dyDescent="0.2">
      <c r="B4097" s="2"/>
    </row>
    <row r="4098" spans="2:2" x14ac:dyDescent="0.2">
      <c r="B4098" s="2"/>
    </row>
    <row r="4099" spans="2:2" x14ac:dyDescent="0.2">
      <c r="B4099" s="2"/>
    </row>
    <row r="4100" spans="2:2" x14ac:dyDescent="0.2">
      <c r="B4100" s="2"/>
    </row>
    <row r="4101" spans="2:2" x14ac:dyDescent="0.2">
      <c r="B4101" s="2"/>
    </row>
    <row r="4102" spans="2:2" x14ac:dyDescent="0.2">
      <c r="B4102" s="2"/>
    </row>
    <row r="4103" spans="2:2" x14ac:dyDescent="0.2">
      <c r="B4103" s="2"/>
    </row>
    <row r="4104" spans="2:2" x14ac:dyDescent="0.2">
      <c r="B4104" s="2"/>
    </row>
    <row r="4105" spans="2:2" x14ac:dyDescent="0.2">
      <c r="B4105" s="2"/>
    </row>
    <row r="4106" spans="2:2" x14ac:dyDescent="0.2">
      <c r="B4106" s="2"/>
    </row>
    <row r="4107" spans="2:2" x14ac:dyDescent="0.2">
      <c r="B4107" s="2"/>
    </row>
    <row r="4108" spans="2:2" x14ac:dyDescent="0.2">
      <c r="B4108" s="2"/>
    </row>
    <row r="4109" spans="2:2" x14ac:dyDescent="0.2">
      <c r="B4109" s="2"/>
    </row>
    <row r="4110" spans="2:2" x14ac:dyDescent="0.2">
      <c r="B4110" s="2"/>
    </row>
    <row r="4111" spans="2:2" x14ac:dyDescent="0.2">
      <c r="B4111" s="2"/>
    </row>
    <row r="4112" spans="2:2" x14ac:dyDescent="0.2">
      <c r="B4112" s="2"/>
    </row>
    <row r="4113" spans="2:2" x14ac:dyDescent="0.2">
      <c r="B4113" s="2"/>
    </row>
    <row r="4114" spans="2:2" x14ac:dyDescent="0.2">
      <c r="B4114" s="2"/>
    </row>
    <row r="4115" spans="2:2" x14ac:dyDescent="0.2">
      <c r="B4115" s="2"/>
    </row>
    <row r="4116" spans="2:2" x14ac:dyDescent="0.2">
      <c r="B4116" s="2"/>
    </row>
    <row r="4117" spans="2:2" x14ac:dyDescent="0.2">
      <c r="B4117" s="2"/>
    </row>
    <row r="4118" spans="2:2" x14ac:dyDescent="0.2">
      <c r="B4118" s="2"/>
    </row>
    <row r="4119" spans="2:2" x14ac:dyDescent="0.2">
      <c r="B4119" s="2"/>
    </row>
    <row r="4120" spans="2:2" x14ac:dyDescent="0.2">
      <c r="B4120" s="2"/>
    </row>
    <row r="4121" spans="2:2" x14ac:dyDescent="0.2">
      <c r="B4121" s="2"/>
    </row>
    <row r="4122" spans="2:2" x14ac:dyDescent="0.2">
      <c r="B4122" s="2"/>
    </row>
    <row r="4123" spans="2:2" x14ac:dyDescent="0.2">
      <c r="B4123" s="2"/>
    </row>
    <row r="4124" spans="2:2" x14ac:dyDescent="0.2">
      <c r="B4124" s="2"/>
    </row>
    <row r="4125" spans="2:2" x14ac:dyDescent="0.2">
      <c r="B4125" s="2"/>
    </row>
    <row r="4126" spans="2:2" x14ac:dyDescent="0.2">
      <c r="B4126" s="2"/>
    </row>
    <row r="4127" spans="2:2" x14ac:dyDescent="0.2">
      <c r="B4127" s="2"/>
    </row>
    <row r="4128" spans="2:2" x14ac:dyDescent="0.2">
      <c r="B4128" s="2"/>
    </row>
    <row r="4129" spans="2:2" x14ac:dyDescent="0.2">
      <c r="B4129" s="2"/>
    </row>
    <row r="4130" spans="2:2" x14ac:dyDescent="0.2">
      <c r="B4130" s="2"/>
    </row>
    <row r="4131" spans="2:2" x14ac:dyDescent="0.2">
      <c r="B4131" s="2"/>
    </row>
    <row r="4132" spans="2:2" x14ac:dyDescent="0.2">
      <c r="B4132" s="2"/>
    </row>
    <row r="4133" spans="2:2" x14ac:dyDescent="0.2">
      <c r="B4133" s="2"/>
    </row>
    <row r="4134" spans="2:2" x14ac:dyDescent="0.2">
      <c r="B4134" s="2"/>
    </row>
    <row r="4135" spans="2:2" x14ac:dyDescent="0.2">
      <c r="B4135" s="2"/>
    </row>
    <row r="4136" spans="2:2" x14ac:dyDescent="0.2">
      <c r="B4136" s="2"/>
    </row>
    <row r="4137" spans="2:2" x14ac:dyDescent="0.2">
      <c r="B4137" s="2"/>
    </row>
    <row r="4138" spans="2:2" x14ac:dyDescent="0.2">
      <c r="B4138" s="2"/>
    </row>
    <row r="4139" spans="2:2" x14ac:dyDescent="0.2">
      <c r="B4139" s="2"/>
    </row>
    <row r="4140" spans="2:2" x14ac:dyDescent="0.2">
      <c r="B4140" s="2"/>
    </row>
    <row r="4141" spans="2:2" x14ac:dyDescent="0.2">
      <c r="B4141" s="2"/>
    </row>
    <row r="4142" spans="2:2" x14ac:dyDescent="0.2">
      <c r="B4142" s="2"/>
    </row>
    <row r="4143" spans="2:2" x14ac:dyDescent="0.2">
      <c r="B4143" s="2"/>
    </row>
    <row r="4144" spans="2:2" x14ac:dyDescent="0.2">
      <c r="B4144" s="2"/>
    </row>
    <row r="4145" spans="2:2" x14ac:dyDescent="0.2">
      <c r="B4145" s="2"/>
    </row>
    <row r="4146" spans="2:2" x14ac:dyDescent="0.2">
      <c r="B4146" s="2"/>
    </row>
    <row r="4147" spans="2:2" x14ac:dyDescent="0.2">
      <c r="B4147" s="2"/>
    </row>
    <row r="4148" spans="2:2" x14ac:dyDescent="0.2">
      <c r="B4148" s="2"/>
    </row>
    <row r="4149" spans="2:2" x14ac:dyDescent="0.2">
      <c r="B4149" s="2"/>
    </row>
    <row r="4150" spans="2:2" x14ac:dyDescent="0.2">
      <c r="B4150" s="2"/>
    </row>
    <row r="4151" spans="2:2" x14ac:dyDescent="0.2">
      <c r="B4151" s="2"/>
    </row>
    <row r="4152" spans="2:2" x14ac:dyDescent="0.2">
      <c r="B4152" s="2"/>
    </row>
    <row r="4153" spans="2:2" x14ac:dyDescent="0.2">
      <c r="B4153" s="2"/>
    </row>
    <row r="4154" spans="2:2" x14ac:dyDescent="0.2">
      <c r="B4154" s="2"/>
    </row>
    <row r="4155" spans="2:2" x14ac:dyDescent="0.2">
      <c r="B4155" s="2"/>
    </row>
    <row r="4156" spans="2:2" x14ac:dyDescent="0.2">
      <c r="B4156" s="2"/>
    </row>
    <row r="4157" spans="2:2" x14ac:dyDescent="0.2">
      <c r="B4157" s="2"/>
    </row>
    <row r="4158" spans="2:2" x14ac:dyDescent="0.2">
      <c r="B4158" s="2"/>
    </row>
    <row r="4159" spans="2:2" x14ac:dyDescent="0.2">
      <c r="B4159" s="2"/>
    </row>
    <row r="4160" spans="2:2" x14ac:dyDescent="0.2">
      <c r="B4160" s="2"/>
    </row>
    <row r="4161" spans="2:2" x14ac:dyDescent="0.2">
      <c r="B4161" s="2"/>
    </row>
    <row r="4162" spans="2:2" x14ac:dyDescent="0.2">
      <c r="B4162" s="2"/>
    </row>
    <row r="4163" spans="2:2" x14ac:dyDescent="0.2">
      <c r="B4163" s="2"/>
    </row>
    <row r="4164" spans="2:2" x14ac:dyDescent="0.2">
      <c r="B4164" s="2"/>
    </row>
    <row r="4165" spans="2:2" x14ac:dyDescent="0.2">
      <c r="B4165" s="2"/>
    </row>
    <row r="4166" spans="2:2" x14ac:dyDescent="0.2">
      <c r="B4166" s="2"/>
    </row>
    <row r="4167" spans="2:2" x14ac:dyDescent="0.2">
      <c r="B4167" s="2"/>
    </row>
    <row r="4168" spans="2:2" x14ac:dyDescent="0.2">
      <c r="B4168" s="2"/>
    </row>
    <row r="4169" spans="2:2" x14ac:dyDescent="0.2">
      <c r="B4169" s="2"/>
    </row>
    <row r="4170" spans="2:2" x14ac:dyDescent="0.2">
      <c r="B4170" s="2"/>
    </row>
    <row r="4171" spans="2:2" x14ac:dyDescent="0.2">
      <c r="B4171" s="2"/>
    </row>
    <row r="4172" spans="2:2" x14ac:dyDescent="0.2">
      <c r="B4172" s="2"/>
    </row>
    <row r="4173" spans="2:2" x14ac:dyDescent="0.2">
      <c r="B4173" s="2"/>
    </row>
    <row r="4174" spans="2:2" x14ac:dyDescent="0.2">
      <c r="B4174" s="2"/>
    </row>
    <row r="4175" spans="2:2" x14ac:dyDescent="0.2">
      <c r="B4175" s="2"/>
    </row>
    <row r="4176" spans="2:2" x14ac:dyDescent="0.2">
      <c r="B4176" s="2"/>
    </row>
    <row r="4177" spans="2:2" x14ac:dyDescent="0.2">
      <c r="B4177" s="2"/>
    </row>
    <row r="4178" spans="2:2" x14ac:dyDescent="0.2">
      <c r="B4178" s="2"/>
    </row>
    <row r="4179" spans="2:2" x14ac:dyDescent="0.2">
      <c r="B4179" s="2"/>
    </row>
    <row r="4180" spans="2:2" x14ac:dyDescent="0.2">
      <c r="B4180" s="2"/>
    </row>
    <row r="4181" spans="2:2" x14ac:dyDescent="0.2">
      <c r="B4181" s="2"/>
    </row>
    <row r="4182" spans="2:2" x14ac:dyDescent="0.2">
      <c r="B4182" s="2"/>
    </row>
    <row r="4183" spans="2:2" x14ac:dyDescent="0.2">
      <c r="B4183" s="2"/>
    </row>
    <row r="4184" spans="2:2" x14ac:dyDescent="0.2">
      <c r="B4184" s="2"/>
    </row>
    <row r="4185" spans="2:2" x14ac:dyDescent="0.2">
      <c r="B4185" s="2"/>
    </row>
    <row r="4186" spans="2:2" x14ac:dyDescent="0.2">
      <c r="B4186" s="2"/>
    </row>
    <row r="4187" spans="2:2" x14ac:dyDescent="0.2">
      <c r="B4187" s="2"/>
    </row>
    <row r="4188" spans="2:2" x14ac:dyDescent="0.2">
      <c r="B4188" s="2"/>
    </row>
    <row r="4189" spans="2:2" x14ac:dyDescent="0.2">
      <c r="B4189" s="2"/>
    </row>
    <row r="4190" spans="2:2" x14ac:dyDescent="0.2">
      <c r="B4190" s="2"/>
    </row>
    <row r="4191" spans="2:2" x14ac:dyDescent="0.2">
      <c r="B4191" s="2"/>
    </row>
    <row r="4192" spans="2:2" x14ac:dyDescent="0.2">
      <c r="B4192" s="2"/>
    </row>
    <row r="4193" spans="2:2" x14ac:dyDescent="0.2">
      <c r="B4193" s="2"/>
    </row>
    <row r="4194" spans="2:2" x14ac:dyDescent="0.2">
      <c r="B4194" s="2"/>
    </row>
    <row r="4195" spans="2:2" x14ac:dyDescent="0.2">
      <c r="B4195" s="2"/>
    </row>
    <row r="4196" spans="2:2" x14ac:dyDescent="0.2">
      <c r="B4196" s="2"/>
    </row>
    <row r="4197" spans="2:2" x14ac:dyDescent="0.2">
      <c r="B4197" s="2"/>
    </row>
    <row r="4198" spans="2:2" x14ac:dyDescent="0.2">
      <c r="B4198" s="2"/>
    </row>
    <row r="4199" spans="2:2" x14ac:dyDescent="0.2">
      <c r="B4199" s="2"/>
    </row>
    <row r="4200" spans="2:2" x14ac:dyDescent="0.2">
      <c r="B4200" s="2"/>
    </row>
    <row r="4201" spans="2:2" x14ac:dyDescent="0.2">
      <c r="B4201" s="2"/>
    </row>
    <row r="4202" spans="2:2" x14ac:dyDescent="0.2">
      <c r="B4202" s="2"/>
    </row>
    <row r="4203" spans="2:2" x14ac:dyDescent="0.2">
      <c r="B4203" s="2"/>
    </row>
    <row r="4204" spans="2:2" x14ac:dyDescent="0.2">
      <c r="B4204" s="2"/>
    </row>
    <row r="4205" spans="2:2" x14ac:dyDescent="0.2">
      <c r="B4205" s="2"/>
    </row>
    <row r="4206" spans="2:2" x14ac:dyDescent="0.2">
      <c r="B4206" s="2"/>
    </row>
    <row r="4207" spans="2:2" x14ac:dyDescent="0.2">
      <c r="B4207" s="2"/>
    </row>
    <row r="4208" spans="2:2" x14ac:dyDescent="0.2">
      <c r="B4208" s="2"/>
    </row>
    <row r="4209" spans="2:2" x14ac:dyDescent="0.2">
      <c r="B4209" s="2"/>
    </row>
    <row r="4210" spans="2:2" x14ac:dyDescent="0.2">
      <c r="B4210" s="2"/>
    </row>
    <row r="4211" spans="2:2" x14ac:dyDescent="0.2">
      <c r="B4211" s="2"/>
    </row>
    <row r="4212" spans="2:2" x14ac:dyDescent="0.2">
      <c r="B4212" s="2"/>
    </row>
    <row r="4213" spans="2:2" x14ac:dyDescent="0.2">
      <c r="B4213" s="2"/>
    </row>
    <row r="4214" spans="2:2" x14ac:dyDescent="0.2">
      <c r="B4214" s="2"/>
    </row>
    <row r="4215" spans="2:2" x14ac:dyDescent="0.2">
      <c r="B4215" s="2"/>
    </row>
    <row r="4216" spans="2:2" x14ac:dyDescent="0.2">
      <c r="B4216" s="2"/>
    </row>
    <row r="4217" spans="2:2" x14ac:dyDescent="0.2">
      <c r="B4217" s="2"/>
    </row>
    <row r="4218" spans="2:2" x14ac:dyDescent="0.2">
      <c r="B4218" s="2"/>
    </row>
    <row r="4219" spans="2:2" x14ac:dyDescent="0.2">
      <c r="B4219" s="2"/>
    </row>
    <row r="4220" spans="2:2" x14ac:dyDescent="0.2">
      <c r="B4220" s="2"/>
    </row>
    <row r="4221" spans="2:2" x14ac:dyDescent="0.2">
      <c r="B4221" s="2"/>
    </row>
    <row r="4222" spans="2:2" x14ac:dyDescent="0.2">
      <c r="B4222" s="2"/>
    </row>
    <row r="4223" spans="2:2" x14ac:dyDescent="0.2">
      <c r="B4223" s="2"/>
    </row>
    <row r="4224" spans="2:2" x14ac:dyDescent="0.2">
      <c r="B4224" s="2"/>
    </row>
    <row r="4225" spans="2:2" x14ac:dyDescent="0.2">
      <c r="B4225" s="2"/>
    </row>
    <row r="4226" spans="2:2" x14ac:dyDescent="0.2">
      <c r="B4226" s="2"/>
    </row>
    <row r="4227" spans="2:2" x14ac:dyDescent="0.2">
      <c r="B4227" s="2"/>
    </row>
    <row r="4228" spans="2:2" x14ac:dyDescent="0.2">
      <c r="B4228" s="2"/>
    </row>
    <row r="4229" spans="2:2" x14ac:dyDescent="0.2">
      <c r="B4229" s="2"/>
    </row>
    <row r="4230" spans="2:2" x14ac:dyDescent="0.2">
      <c r="B4230" s="2"/>
    </row>
    <row r="4231" spans="2:2" x14ac:dyDescent="0.2">
      <c r="B4231" s="2"/>
    </row>
    <row r="4232" spans="2:2" x14ac:dyDescent="0.2">
      <c r="B4232" s="2"/>
    </row>
    <row r="4233" spans="2:2" x14ac:dyDescent="0.2">
      <c r="B4233" s="2"/>
    </row>
    <row r="4234" spans="2:2" x14ac:dyDescent="0.2">
      <c r="B4234" s="2"/>
    </row>
    <row r="4235" spans="2:2" x14ac:dyDescent="0.2">
      <c r="B4235" s="2"/>
    </row>
    <row r="4236" spans="2:2" x14ac:dyDescent="0.2">
      <c r="B4236" s="2"/>
    </row>
    <row r="4237" spans="2:2" x14ac:dyDescent="0.2">
      <c r="B4237" s="2"/>
    </row>
    <row r="4238" spans="2:2" x14ac:dyDescent="0.2">
      <c r="B4238" s="2"/>
    </row>
    <row r="4239" spans="2:2" x14ac:dyDescent="0.2">
      <c r="B4239" s="2"/>
    </row>
    <row r="4240" spans="2:2" x14ac:dyDescent="0.2">
      <c r="B4240" s="2"/>
    </row>
    <row r="4241" spans="2:2" x14ac:dyDescent="0.2">
      <c r="B4241" s="2"/>
    </row>
    <row r="4242" spans="2:2" x14ac:dyDescent="0.2">
      <c r="B4242" s="2"/>
    </row>
    <row r="4243" spans="2:2" x14ac:dyDescent="0.2">
      <c r="B4243" s="2"/>
    </row>
    <row r="4244" spans="2:2" x14ac:dyDescent="0.2">
      <c r="B4244" s="2"/>
    </row>
    <row r="4245" spans="2:2" x14ac:dyDescent="0.2">
      <c r="B4245" s="2"/>
    </row>
    <row r="4246" spans="2:2" x14ac:dyDescent="0.2">
      <c r="B4246" s="2"/>
    </row>
    <row r="4247" spans="2:2" x14ac:dyDescent="0.2">
      <c r="B4247" s="2"/>
    </row>
    <row r="4248" spans="2:2" x14ac:dyDescent="0.2">
      <c r="B4248" s="2"/>
    </row>
    <row r="4249" spans="2:2" x14ac:dyDescent="0.2">
      <c r="B4249" s="2"/>
    </row>
    <row r="4250" spans="2:2" x14ac:dyDescent="0.2">
      <c r="B4250" s="2"/>
    </row>
    <row r="4251" spans="2:2" x14ac:dyDescent="0.2">
      <c r="B4251" s="2"/>
    </row>
    <row r="4252" spans="2:2" x14ac:dyDescent="0.2">
      <c r="B4252" s="2"/>
    </row>
    <row r="4253" spans="2:2" x14ac:dyDescent="0.2">
      <c r="B4253" s="2"/>
    </row>
    <row r="4254" spans="2:2" x14ac:dyDescent="0.2">
      <c r="B4254" s="2"/>
    </row>
    <row r="4255" spans="2:2" x14ac:dyDescent="0.2">
      <c r="B4255" s="2"/>
    </row>
    <row r="4256" spans="2:2" x14ac:dyDescent="0.2">
      <c r="B4256" s="2"/>
    </row>
    <row r="4257" spans="2:2" x14ac:dyDescent="0.2">
      <c r="B4257" s="2"/>
    </row>
    <row r="4258" spans="2:2" x14ac:dyDescent="0.2">
      <c r="B4258" s="2"/>
    </row>
    <row r="4259" spans="2:2" x14ac:dyDescent="0.2">
      <c r="B4259" s="2"/>
    </row>
    <row r="4260" spans="2:2" x14ac:dyDescent="0.2">
      <c r="B4260" s="2"/>
    </row>
    <row r="4261" spans="2:2" x14ac:dyDescent="0.2">
      <c r="B4261" s="2"/>
    </row>
    <row r="4262" spans="2:2" x14ac:dyDescent="0.2">
      <c r="B4262" s="2"/>
    </row>
    <row r="4263" spans="2:2" x14ac:dyDescent="0.2">
      <c r="B4263" s="2"/>
    </row>
    <row r="4264" spans="2:2" x14ac:dyDescent="0.2">
      <c r="B4264" s="2"/>
    </row>
    <row r="4265" spans="2:2" x14ac:dyDescent="0.2">
      <c r="B4265" s="2"/>
    </row>
    <row r="4266" spans="2:2" x14ac:dyDescent="0.2">
      <c r="B4266" s="2"/>
    </row>
    <row r="4267" spans="2:2" x14ac:dyDescent="0.2">
      <c r="B4267" s="2"/>
    </row>
    <row r="4268" spans="2:2" x14ac:dyDescent="0.2">
      <c r="B4268" s="2"/>
    </row>
    <row r="4269" spans="2:2" x14ac:dyDescent="0.2">
      <c r="B4269" s="2"/>
    </row>
    <row r="4270" spans="2:2" x14ac:dyDescent="0.2">
      <c r="B4270" s="2"/>
    </row>
    <row r="4271" spans="2:2" x14ac:dyDescent="0.2">
      <c r="B4271" s="2"/>
    </row>
    <row r="4272" spans="2:2" x14ac:dyDescent="0.2">
      <c r="B4272" s="2"/>
    </row>
    <row r="4273" spans="2:2" x14ac:dyDescent="0.2">
      <c r="B4273" s="2"/>
    </row>
    <row r="4274" spans="2:2" x14ac:dyDescent="0.2">
      <c r="B4274" s="2"/>
    </row>
    <row r="4275" spans="2:2" x14ac:dyDescent="0.2">
      <c r="B4275" s="2"/>
    </row>
    <row r="4276" spans="2:2" x14ac:dyDescent="0.2">
      <c r="B4276" s="2"/>
    </row>
    <row r="4277" spans="2:2" x14ac:dyDescent="0.2">
      <c r="B4277" s="2"/>
    </row>
    <row r="4278" spans="2:2" x14ac:dyDescent="0.2">
      <c r="B4278" s="2"/>
    </row>
    <row r="4279" spans="2:2" x14ac:dyDescent="0.2">
      <c r="B4279" s="2"/>
    </row>
    <row r="4280" spans="2:2" x14ac:dyDescent="0.2">
      <c r="B4280" s="2"/>
    </row>
    <row r="4281" spans="2:2" x14ac:dyDescent="0.2">
      <c r="B4281" s="2"/>
    </row>
    <row r="4282" spans="2:2" x14ac:dyDescent="0.2">
      <c r="B4282" s="2"/>
    </row>
    <row r="4283" spans="2:2" x14ac:dyDescent="0.2">
      <c r="B4283" s="2"/>
    </row>
    <row r="4284" spans="2:2" x14ac:dyDescent="0.2">
      <c r="B4284" s="2"/>
    </row>
    <row r="4285" spans="2:2" x14ac:dyDescent="0.2">
      <c r="B4285" s="2"/>
    </row>
    <row r="4286" spans="2:2" x14ac:dyDescent="0.2">
      <c r="B4286" s="2"/>
    </row>
    <row r="4287" spans="2:2" x14ac:dyDescent="0.2">
      <c r="B4287" s="2"/>
    </row>
    <row r="4288" spans="2:2" x14ac:dyDescent="0.2">
      <c r="B4288" s="2"/>
    </row>
    <row r="4289" spans="2:2" x14ac:dyDescent="0.2">
      <c r="B4289" s="2"/>
    </row>
    <row r="4290" spans="2:2" x14ac:dyDescent="0.2">
      <c r="B4290" s="2"/>
    </row>
    <row r="4291" spans="2:2" x14ac:dyDescent="0.2">
      <c r="B4291" s="2"/>
    </row>
    <row r="4292" spans="2:2" x14ac:dyDescent="0.2">
      <c r="B4292" s="2"/>
    </row>
    <row r="4293" spans="2:2" x14ac:dyDescent="0.2">
      <c r="B4293" s="2"/>
    </row>
    <row r="4294" spans="2:2" x14ac:dyDescent="0.2">
      <c r="B4294" s="2"/>
    </row>
    <row r="4295" spans="2:2" x14ac:dyDescent="0.2">
      <c r="B4295" s="2"/>
    </row>
    <row r="4296" spans="2:2" x14ac:dyDescent="0.2">
      <c r="B4296" s="2"/>
    </row>
    <row r="4297" spans="2:2" x14ac:dyDescent="0.2">
      <c r="B4297" s="2"/>
    </row>
    <row r="4298" spans="2:2" x14ac:dyDescent="0.2">
      <c r="B4298" s="2"/>
    </row>
    <row r="4299" spans="2:2" x14ac:dyDescent="0.2">
      <c r="B4299" s="2"/>
    </row>
    <row r="4300" spans="2:2" x14ac:dyDescent="0.2">
      <c r="B4300" s="2"/>
    </row>
    <row r="4301" spans="2:2" x14ac:dyDescent="0.2">
      <c r="B4301" s="2"/>
    </row>
    <row r="4302" spans="2:2" x14ac:dyDescent="0.2">
      <c r="B4302" s="2"/>
    </row>
    <row r="4303" spans="2:2" x14ac:dyDescent="0.2">
      <c r="B4303" s="2"/>
    </row>
    <row r="4304" spans="2:2" x14ac:dyDescent="0.2">
      <c r="B4304" s="2"/>
    </row>
    <row r="4305" spans="2:2" x14ac:dyDescent="0.2">
      <c r="B4305" s="2"/>
    </row>
    <row r="4306" spans="2:2" x14ac:dyDescent="0.2">
      <c r="B4306" s="2"/>
    </row>
    <row r="4307" spans="2:2" x14ac:dyDescent="0.2">
      <c r="B4307" s="2"/>
    </row>
    <row r="4308" spans="2:2" x14ac:dyDescent="0.2">
      <c r="B4308" s="2"/>
    </row>
    <row r="4309" spans="2:2" x14ac:dyDescent="0.2">
      <c r="B4309" s="2"/>
    </row>
    <row r="4310" spans="2:2" x14ac:dyDescent="0.2">
      <c r="B4310" s="2"/>
    </row>
    <row r="4311" spans="2:2" x14ac:dyDescent="0.2">
      <c r="B4311" s="2"/>
    </row>
    <row r="4312" spans="2:2" x14ac:dyDescent="0.2">
      <c r="B4312" s="2"/>
    </row>
    <row r="4313" spans="2:2" x14ac:dyDescent="0.2">
      <c r="B4313" s="2"/>
    </row>
    <row r="4314" spans="2:2" x14ac:dyDescent="0.2">
      <c r="B4314" s="2"/>
    </row>
    <row r="4315" spans="2:2" x14ac:dyDescent="0.2">
      <c r="B4315" s="2"/>
    </row>
    <row r="4316" spans="2:2" x14ac:dyDescent="0.2">
      <c r="B4316" s="2"/>
    </row>
    <row r="4317" spans="2:2" x14ac:dyDescent="0.2">
      <c r="B4317" s="2"/>
    </row>
    <row r="4318" spans="2:2" x14ac:dyDescent="0.2">
      <c r="B4318" s="2"/>
    </row>
    <row r="4319" spans="2:2" x14ac:dyDescent="0.2">
      <c r="B4319" s="2"/>
    </row>
    <row r="4320" spans="2:2" x14ac:dyDescent="0.2">
      <c r="B4320" s="2"/>
    </row>
    <row r="4321" spans="2:2" x14ac:dyDescent="0.2">
      <c r="B4321" s="2"/>
    </row>
    <row r="4322" spans="2:2" x14ac:dyDescent="0.2">
      <c r="B4322" s="2"/>
    </row>
    <row r="4323" spans="2:2" x14ac:dyDescent="0.2">
      <c r="B4323" s="2"/>
    </row>
    <row r="4324" spans="2:2" x14ac:dyDescent="0.2">
      <c r="B4324" s="2"/>
    </row>
    <row r="4325" spans="2:2" x14ac:dyDescent="0.2">
      <c r="B4325" s="2"/>
    </row>
    <row r="4326" spans="2:2" x14ac:dyDescent="0.2">
      <c r="B4326" s="2"/>
    </row>
    <row r="4327" spans="2:2" x14ac:dyDescent="0.2">
      <c r="B4327" s="2"/>
    </row>
    <row r="4328" spans="2:2" x14ac:dyDescent="0.2">
      <c r="B4328" s="2"/>
    </row>
    <row r="4329" spans="2:2" x14ac:dyDescent="0.2">
      <c r="B4329" s="2"/>
    </row>
    <row r="4330" spans="2:2" x14ac:dyDescent="0.2">
      <c r="B4330" s="2"/>
    </row>
    <row r="4331" spans="2:2" x14ac:dyDescent="0.2">
      <c r="B4331" s="2"/>
    </row>
    <row r="4332" spans="2:2" x14ac:dyDescent="0.2">
      <c r="B4332" s="2"/>
    </row>
    <row r="4333" spans="2:2" x14ac:dyDescent="0.2">
      <c r="B4333" s="2"/>
    </row>
    <row r="4334" spans="2:2" x14ac:dyDescent="0.2">
      <c r="B4334" s="2"/>
    </row>
    <row r="4335" spans="2:2" x14ac:dyDescent="0.2">
      <c r="B4335" s="2"/>
    </row>
    <row r="4336" spans="2:2" x14ac:dyDescent="0.2">
      <c r="B4336" s="2"/>
    </row>
    <row r="4337" spans="2:2" x14ac:dyDescent="0.2">
      <c r="B4337" s="2"/>
    </row>
    <row r="4338" spans="2:2" x14ac:dyDescent="0.2">
      <c r="B4338" s="2"/>
    </row>
    <row r="4339" spans="2:2" x14ac:dyDescent="0.2">
      <c r="B4339" s="2"/>
    </row>
    <row r="4340" spans="2:2" x14ac:dyDescent="0.2">
      <c r="B4340" s="2"/>
    </row>
    <row r="4341" spans="2:2" x14ac:dyDescent="0.2">
      <c r="B4341" s="2"/>
    </row>
    <row r="4342" spans="2:2" x14ac:dyDescent="0.2">
      <c r="B4342" s="2"/>
    </row>
    <row r="4343" spans="2:2" x14ac:dyDescent="0.2">
      <c r="B4343" s="2"/>
    </row>
    <row r="4344" spans="2:2" x14ac:dyDescent="0.2">
      <c r="B4344" s="2"/>
    </row>
    <row r="4345" spans="2:2" x14ac:dyDescent="0.2">
      <c r="B4345" s="2"/>
    </row>
    <row r="4346" spans="2:2" x14ac:dyDescent="0.2">
      <c r="B4346" s="2"/>
    </row>
    <row r="4347" spans="2:2" x14ac:dyDescent="0.2">
      <c r="B4347" s="2"/>
    </row>
    <row r="4348" spans="2:2" x14ac:dyDescent="0.2">
      <c r="B4348" s="2"/>
    </row>
    <row r="4349" spans="2:2" x14ac:dyDescent="0.2">
      <c r="B4349" s="2"/>
    </row>
    <row r="4350" spans="2:2" x14ac:dyDescent="0.2">
      <c r="B4350" s="2"/>
    </row>
    <row r="4351" spans="2:2" x14ac:dyDescent="0.2">
      <c r="B4351" s="2"/>
    </row>
    <row r="4352" spans="2:2" x14ac:dyDescent="0.2">
      <c r="B4352" s="2"/>
    </row>
    <row r="4353" spans="2:2" x14ac:dyDescent="0.2">
      <c r="B4353" s="2"/>
    </row>
    <row r="4354" spans="2:2" x14ac:dyDescent="0.2">
      <c r="B4354" s="2"/>
    </row>
    <row r="4355" spans="2:2" x14ac:dyDescent="0.2">
      <c r="B4355" s="2"/>
    </row>
    <row r="4356" spans="2:2" x14ac:dyDescent="0.2">
      <c r="B4356" s="2"/>
    </row>
    <row r="4357" spans="2:2" x14ac:dyDescent="0.2">
      <c r="B4357" s="2"/>
    </row>
    <row r="4358" spans="2:2" x14ac:dyDescent="0.2">
      <c r="B4358" s="2"/>
    </row>
    <row r="4359" spans="2:2" x14ac:dyDescent="0.2">
      <c r="B4359" s="2"/>
    </row>
    <row r="4360" spans="2:2" x14ac:dyDescent="0.2">
      <c r="B4360" s="2"/>
    </row>
    <row r="4361" spans="2:2" x14ac:dyDescent="0.2">
      <c r="B4361" s="2"/>
    </row>
    <row r="4362" spans="2:2" x14ac:dyDescent="0.2">
      <c r="B4362" s="2"/>
    </row>
    <row r="4363" spans="2:2" x14ac:dyDescent="0.2">
      <c r="B4363" s="2"/>
    </row>
    <row r="4364" spans="2:2" x14ac:dyDescent="0.2">
      <c r="B4364" s="2"/>
    </row>
    <row r="4365" spans="2:2" x14ac:dyDescent="0.2">
      <c r="B4365" s="2"/>
    </row>
    <row r="4366" spans="2:2" x14ac:dyDescent="0.2">
      <c r="B4366" s="2"/>
    </row>
    <row r="4367" spans="2:2" x14ac:dyDescent="0.2">
      <c r="B4367" s="2"/>
    </row>
    <row r="4368" spans="2:2" x14ac:dyDescent="0.2">
      <c r="B4368" s="2"/>
    </row>
    <row r="4369" spans="2:2" x14ac:dyDescent="0.2">
      <c r="B4369" s="2"/>
    </row>
    <row r="4370" spans="2:2" x14ac:dyDescent="0.2">
      <c r="B4370" s="2"/>
    </row>
    <row r="4371" spans="2:2" x14ac:dyDescent="0.2">
      <c r="B4371" s="2"/>
    </row>
    <row r="4372" spans="2:2" x14ac:dyDescent="0.2">
      <c r="B4372" s="2"/>
    </row>
    <row r="4373" spans="2:2" x14ac:dyDescent="0.2">
      <c r="B4373" s="2"/>
    </row>
    <row r="4374" spans="2:2" x14ac:dyDescent="0.2">
      <c r="B4374" s="2"/>
    </row>
    <row r="4375" spans="2:2" x14ac:dyDescent="0.2">
      <c r="B4375" s="2"/>
    </row>
    <row r="4376" spans="2:2" x14ac:dyDescent="0.2">
      <c r="B4376" s="2"/>
    </row>
    <row r="4377" spans="2:2" x14ac:dyDescent="0.2">
      <c r="B4377" s="2"/>
    </row>
    <row r="4378" spans="2:2" x14ac:dyDescent="0.2">
      <c r="B4378" s="2"/>
    </row>
    <row r="4379" spans="2:2" x14ac:dyDescent="0.2">
      <c r="B4379" s="2"/>
    </row>
    <row r="4380" spans="2:2" x14ac:dyDescent="0.2">
      <c r="B4380" s="2"/>
    </row>
    <row r="4381" spans="2:2" x14ac:dyDescent="0.2">
      <c r="B4381" s="2"/>
    </row>
    <row r="4382" spans="2:2" x14ac:dyDescent="0.2">
      <c r="B4382" s="2"/>
    </row>
    <row r="4383" spans="2:2" x14ac:dyDescent="0.2">
      <c r="B4383" s="2"/>
    </row>
    <row r="4384" spans="2:2" x14ac:dyDescent="0.2">
      <c r="B4384" s="2"/>
    </row>
    <row r="4385" spans="2:2" x14ac:dyDescent="0.2">
      <c r="B4385" s="2"/>
    </row>
    <row r="4386" spans="2:2" x14ac:dyDescent="0.2">
      <c r="B4386" s="2"/>
    </row>
    <row r="4387" spans="2:2" x14ac:dyDescent="0.2">
      <c r="B4387" s="2"/>
    </row>
    <row r="4388" spans="2:2" x14ac:dyDescent="0.2">
      <c r="B4388" s="2"/>
    </row>
    <row r="4389" spans="2:2" x14ac:dyDescent="0.2">
      <c r="B4389" s="2"/>
    </row>
    <row r="4390" spans="2:2" x14ac:dyDescent="0.2">
      <c r="B4390" s="2"/>
    </row>
    <row r="4391" spans="2:2" x14ac:dyDescent="0.2">
      <c r="B4391" s="2"/>
    </row>
    <row r="4392" spans="2:2" x14ac:dyDescent="0.2">
      <c r="B4392" s="2"/>
    </row>
    <row r="4393" spans="2:2" x14ac:dyDescent="0.2">
      <c r="B4393" s="2"/>
    </row>
    <row r="4394" spans="2:2" x14ac:dyDescent="0.2">
      <c r="B4394" s="2"/>
    </row>
    <row r="4395" spans="2:2" x14ac:dyDescent="0.2">
      <c r="B4395" s="2"/>
    </row>
    <row r="4396" spans="2:2" x14ac:dyDescent="0.2">
      <c r="B4396" s="2"/>
    </row>
    <row r="4397" spans="2:2" x14ac:dyDescent="0.2">
      <c r="B4397" s="2"/>
    </row>
    <row r="4398" spans="2:2" x14ac:dyDescent="0.2">
      <c r="B4398" s="2"/>
    </row>
    <row r="4399" spans="2:2" x14ac:dyDescent="0.2">
      <c r="B4399" s="2"/>
    </row>
    <row r="4400" spans="2:2" x14ac:dyDescent="0.2">
      <c r="B4400" s="2"/>
    </row>
    <row r="4401" spans="2:2" x14ac:dyDescent="0.2">
      <c r="B4401" s="2"/>
    </row>
    <row r="4402" spans="2:2" x14ac:dyDescent="0.2">
      <c r="B4402" s="2"/>
    </row>
    <row r="4403" spans="2:2" x14ac:dyDescent="0.2">
      <c r="B4403" s="2"/>
    </row>
    <row r="4404" spans="2:2" x14ac:dyDescent="0.2">
      <c r="B4404" s="2"/>
    </row>
    <row r="4405" spans="2:2" x14ac:dyDescent="0.2">
      <c r="B4405" s="2"/>
    </row>
    <row r="4406" spans="2:2" x14ac:dyDescent="0.2">
      <c r="B4406" s="2"/>
    </row>
    <row r="4407" spans="2:2" x14ac:dyDescent="0.2">
      <c r="B4407" s="2"/>
    </row>
    <row r="4408" spans="2:2" x14ac:dyDescent="0.2">
      <c r="B4408" s="2"/>
    </row>
    <row r="4409" spans="2:2" x14ac:dyDescent="0.2">
      <c r="B4409" s="2"/>
    </row>
    <row r="4410" spans="2:2" x14ac:dyDescent="0.2">
      <c r="B4410" s="2"/>
    </row>
    <row r="4411" spans="2:2" x14ac:dyDescent="0.2">
      <c r="B4411" s="2"/>
    </row>
    <row r="4412" spans="2:2" x14ac:dyDescent="0.2">
      <c r="B4412" s="2"/>
    </row>
    <row r="4413" spans="2:2" x14ac:dyDescent="0.2">
      <c r="B4413" s="2"/>
    </row>
    <row r="4414" spans="2:2" x14ac:dyDescent="0.2">
      <c r="B4414" s="2"/>
    </row>
    <row r="4415" spans="2:2" x14ac:dyDescent="0.2">
      <c r="B4415" s="2"/>
    </row>
    <row r="4416" spans="2:2" x14ac:dyDescent="0.2">
      <c r="B4416" s="2"/>
    </row>
    <row r="4417" spans="2:2" x14ac:dyDescent="0.2">
      <c r="B4417" s="2"/>
    </row>
    <row r="4418" spans="2:2" x14ac:dyDescent="0.2">
      <c r="B4418" s="2"/>
    </row>
    <row r="4419" spans="2:2" x14ac:dyDescent="0.2">
      <c r="B4419" s="2"/>
    </row>
    <row r="4420" spans="2:2" x14ac:dyDescent="0.2">
      <c r="B4420" s="2"/>
    </row>
    <row r="4421" spans="2:2" x14ac:dyDescent="0.2">
      <c r="B4421" s="2"/>
    </row>
    <row r="4422" spans="2:2" x14ac:dyDescent="0.2">
      <c r="B4422" s="2"/>
    </row>
    <row r="4423" spans="2:2" x14ac:dyDescent="0.2">
      <c r="B4423" s="2"/>
    </row>
    <row r="4424" spans="2:2" x14ac:dyDescent="0.2">
      <c r="B4424" s="2"/>
    </row>
    <row r="4425" spans="2:2" x14ac:dyDescent="0.2">
      <c r="B4425" s="2"/>
    </row>
    <row r="4426" spans="2:2" x14ac:dyDescent="0.2">
      <c r="B4426" s="2"/>
    </row>
    <row r="4427" spans="2:2" x14ac:dyDescent="0.2">
      <c r="B4427" s="2"/>
    </row>
    <row r="4428" spans="2:2" x14ac:dyDescent="0.2">
      <c r="B4428" s="2"/>
    </row>
    <row r="4429" spans="2:2" x14ac:dyDescent="0.2">
      <c r="B4429" s="2"/>
    </row>
    <row r="4430" spans="2:2" x14ac:dyDescent="0.2">
      <c r="B4430" s="2"/>
    </row>
    <row r="4431" spans="2:2" x14ac:dyDescent="0.2">
      <c r="B4431" s="2"/>
    </row>
    <row r="4432" spans="2:2" x14ac:dyDescent="0.2">
      <c r="B4432" s="2"/>
    </row>
    <row r="4433" spans="2:2" x14ac:dyDescent="0.2">
      <c r="B4433" s="2"/>
    </row>
    <row r="4434" spans="2:2" x14ac:dyDescent="0.2">
      <c r="B4434" s="2"/>
    </row>
    <row r="4435" spans="2:2" x14ac:dyDescent="0.2">
      <c r="B4435" s="2"/>
    </row>
    <row r="4436" spans="2:2" x14ac:dyDescent="0.2">
      <c r="B4436" s="2"/>
    </row>
    <row r="4437" spans="2:2" x14ac:dyDescent="0.2">
      <c r="B4437" s="2"/>
    </row>
    <row r="4438" spans="2:2" x14ac:dyDescent="0.2">
      <c r="B4438" s="2"/>
    </row>
    <row r="4439" spans="2:2" x14ac:dyDescent="0.2">
      <c r="B4439" s="2"/>
    </row>
    <row r="4440" spans="2:2" x14ac:dyDescent="0.2">
      <c r="B4440" s="2"/>
    </row>
    <row r="4441" spans="2:2" x14ac:dyDescent="0.2">
      <c r="B4441" s="2"/>
    </row>
    <row r="4442" spans="2:2" x14ac:dyDescent="0.2">
      <c r="B4442" s="2"/>
    </row>
    <row r="4443" spans="2:2" x14ac:dyDescent="0.2">
      <c r="B4443" s="2"/>
    </row>
    <row r="4444" spans="2:2" x14ac:dyDescent="0.2">
      <c r="B4444" s="2"/>
    </row>
    <row r="4445" spans="2:2" x14ac:dyDescent="0.2">
      <c r="B4445" s="2"/>
    </row>
    <row r="4446" spans="2:2" x14ac:dyDescent="0.2">
      <c r="B4446" s="2"/>
    </row>
    <row r="4447" spans="2:2" x14ac:dyDescent="0.2">
      <c r="B4447" s="2"/>
    </row>
    <row r="4448" spans="2:2" x14ac:dyDescent="0.2">
      <c r="B4448" s="2"/>
    </row>
    <row r="4449" spans="2:2" x14ac:dyDescent="0.2">
      <c r="B4449" s="2"/>
    </row>
    <row r="4450" spans="2:2" x14ac:dyDescent="0.2">
      <c r="B4450" s="2"/>
    </row>
    <row r="4451" spans="2:2" x14ac:dyDescent="0.2">
      <c r="B4451" s="2"/>
    </row>
    <row r="4452" spans="2:2" x14ac:dyDescent="0.2">
      <c r="B4452" s="2"/>
    </row>
    <row r="4453" spans="2:2" x14ac:dyDescent="0.2">
      <c r="B4453" s="2"/>
    </row>
    <row r="4454" spans="2:2" x14ac:dyDescent="0.2">
      <c r="B4454" s="2"/>
    </row>
    <row r="4455" spans="2:2" x14ac:dyDescent="0.2">
      <c r="B4455" s="2"/>
    </row>
    <row r="4456" spans="2:2" x14ac:dyDescent="0.2">
      <c r="B4456" s="2"/>
    </row>
    <row r="4457" spans="2:2" x14ac:dyDescent="0.2">
      <c r="B4457" s="2"/>
    </row>
    <row r="4458" spans="2:2" x14ac:dyDescent="0.2">
      <c r="B4458" s="2"/>
    </row>
    <row r="4459" spans="2:2" x14ac:dyDescent="0.2">
      <c r="B4459" s="2"/>
    </row>
    <row r="4460" spans="2:2" x14ac:dyDescent="0.2">
      <c r="B4460" s="2"/>
    </row>
    <row r="4461" spans="2:2" x14ac:dyDescent="0.2">
      <c r="B4461" s="2"/>
    </row>
    <row r="4462" spans="2:2" x14ac:dyDescent="0.2">
      <c r="B4462" s="2"/>
    </row>
    <row r="4463" spans="2:2" x14ac:dyDescent="0.2">
      <c r="B4463" s="2"/>
    </row>
    <row r="4464" spans="2:2" x14ac:dyDescent="0.2">
      <c r="B4464" s="2"/>
    </row>
    <row r="4465" spans="2:2" x14ac:dyDescent="0.2">
      <c r="B4465" s="2"/>
    </row>
    <row r="4466" spans="2:2" x14ac:dyDescent="0.2">
      <c r="B4466" s="2"/>
    </row>
    <row r="4467" spans="2:2" x14ac:dyDescent="0.2">
      <c r="B4467" s="2"/>
    </row>
    <row r="4468" spans="2:2" x14ac:dyDescent="0.2">
      <c r="B4468" s="2"/>
    </row>
    <row r="4469" spans="2:2" x14ac:dyDescent="0.2">
      <c r="B4469" s="2"/>
    </row>
    <row r="4470" spans="2:2" x14ac:dyDescent="0.2">
      <c r="B4470" s="2"/>
    </row>
    <row r="4471" spans="2:2" x14ac:dyDescent="0.2">
      <c r="B4471" s="2"/>
    </row>
    <row r="4472" spans="2:2" x14ac:dyDescent="0.2">
      <c r="B4472" s="2"/>
    </row>
    <row r="4473" spans="2:2" x14ac:dyDescent="0.2">
      <c r="B4473" s="2"/>
    </row>
    <row r="4474" spans="2:2" x14ac:dyDescent="0.2">
      <c r="B4474" s="2"/>
    </row>
    <row r="4475" spans="2:2" x14ac:dyDescent="0.2">
      <c r="B4475" s="2"/>
    </row>
    <row r="4476" spans="2:2" x14ac:dyDescent="0.2">
      <c r="B4476" s="2"/>
    </row>
    <row r="4477" spans="2:2" x14ac:dyDescent="0.2">
      <c r="B4477" s="2"/>
    </row>
    <row r="4478" spans="2:2" x14ac:dyDescent="0.2">
      <c r="B4478" s="2"/>
    </row>
    <row r="4479" spans="2:2" x14ac:dyDescent="0.2">
      <c r="B4479" s="2"/>
    </row>
    <row r="4480" spans="2:2" x14ac:dyDescent="0.2">
      <c r="B4480" s="2"/>
    </row>
    <row r="4481" spans="2:2" x14ac:dyDescent="0.2">
      <c r="B4481" s="2"/>
    </row>
    <row r="4482" spans="2:2" x14ac:dyDescent="0.2">
      <c r="B4482" s="2"/>
    </row>
    <row r="4483" spans="2:2" x14ac:dyDescent="0.2">
      <c r="B4483" s="2"/>
    </row>
    <row r="4484" spans="2:2" x14ac:dyDescent="0.2">
      <c r="B4484" s="2"/>
    </row>
    <row r="4485" spans="2:2" x14ac:dyDescent="0.2">
      <c r="B4485" s="2"/>
    </row>
    <row r="4486" spans="2:2" x14ac:dyDescent="0.2">
      <c r="B4486" s="2"/>
    </row>
    <row r="4487" spans="2:2" x14ac:dyDescent="0.2">
      <c r="B4487" s="2"/>
    </row>
    <row r="4488" spans="2:2" x14ac:dyDescent="0.2">
      <c r="B4488" s="2"/>
    </row>
    <row r="4489" spans="2:2" x14ac:dyDescent="0.2">
      <c r="B4489" s="2"/>
    </row>
    <row r="4490" spans="2:2" x14ac:dyDescent="0.2">
      <c r="B4490" s="2"/>
    </row>
    <row r="4491" spans="2:2" x14ac:dyDescent="0.2">
      <c r="B4491" s="2"/>
    </row>
    <row r="4492" spans="2:2" x14ac:dyDescent="0.2">
      <c r="B4492" s="2"/>
    </row>
    <row r="4493" spans="2:2" x14ac:dyDescent="0.2">
      <c r="B4493" s="2"/>
    </row>
    <row r="4494" spans="2:2" x14ac:dyDescent="0.2">
      <c r="B4494" s="2"/>
    </row>
    <row r="4495" spans="2:2" x14ac:dyDescent="0.2">
      <c r="B4495" s="2"/>
    </row>
    <row r="4496" spans="2:2" x14ac:dyDescent="0.2">
      <c r="B4496" s="2"/>
    </row>
    <row r="4497" spans="2:2" x14ac:dyDescent="0.2">
      <c r="B4497" s="2"/>
    </row>
    <row r="4498" spans="2:2" x14ac:dyDescent="0.2">
      <c r="B4498" s="2"/>
    </row>
    <row r="4499" spans="2:2" x14ac:dyDescent="0.2">
      <c r="B4499" s="2"/>
    </row>
    <row r="4500" spans="2:2" x14ac:dyDescent="0.2">
      <c r="B4500" s="2"/>
    </row>
    <row r="4501" spans="2:2" x14ac:dyDescent="0.2">
      <c r="B4501" s="2"/>
    </row>
    <row r="4502" spans="2:2" x14ac:dyDescent="0.2">
      <c r="B4502" s="2"/>
    </row>
    <row r="4503" spans="2:2" x14ac:dyDescent="0.2">
      <c r="B4503" s="2"/>
    </row>
    <row r="4504" spans="2:2" x14ac:dyDescent="0.2">
      <c r="B4504" s="2"/>
    </row>
    <row r="4505" spans="2:2" x14ac:dyDescent="0.2">
      <c r="B4505" s="2"/>
    </row>
    <row r="4506" spans="2:2" x14ac:dyDescent="0.2">
      <c r="B4506" s="2"/>
    </row>
    <row r="4507" spans="2:2" x14ac:dyDescent="0.2">
      <c r="B4507" s="2"/>
    </row>
    <row r="4508" spans="2:2" x14ac:dyDescent="0.2">
      <c r="B4508" s="2"/>
    </row>
    <row r="4509" spans="2:2" x14ac:dyDescent="0.2">
      <c r="B4509" s="2"/>
    </row>
    <row r="4510" spans="2:2" x14ac:dyDescent="0.2">
      <c r="B4510" s="2"/>
    </row>
    <row r="4511" spans="2:2" x14ac:dyDescent="0.2">
      <c r="B4511" s="2"/>
    </row>
    <row r="4512" spans="2:2" x14ac:dyDescent="0.2">
      <c r="B4512" s="2"/>
    </row>
    <row r="4513" spans="2:2" x14ac:dyDescent="0.2">
      <c r="B4513" s="2"/>
    </row>
    <row r="4514" spans="2:2" x14ac:dyDescent="0.2">
      <c r="B4514" s="2"/>
    </row>
    <row r="4515" spans="2:2" x14ac:dyDescent="0.2">
      <c r="B4515" s="2"/>
    </row>
    <row r="4516" spans="2:2" x14ac:dyDescent="0.2">
      <c r="B4516" s="2"/>
    </row>
    <row r="4517" spans="2:2" x14ac:dyDescent="0.2">
      <c r="B4517" s="2"/>
    </row>
    <row r="4518" spans="2:2" x14ac:dyDescent="0.2">
      <c r="B4518" s="2"/>
    </row>
    <row r="4519" spans="2:2" x14ac:dyDescent="0.2">
      <c r="B4519" s="2"/>
    </row>
    <row r="4520" spans="2:2" x14ac:dyDescent="0.2">
      <c r="B4520" s="2"/>
    </row>
    <row r="4521" spans="2:2" x14ac:dyDescent="0.2">
      <c r="B4521" s="2"/>
    </row>
    <row r="4522" spans="2:2" x14ac:dyDescent="0.2">
      <c r="B4522" s="2"/>
    </row>
    <row r="4523" spans="2:2" x14ac:dyDescent="0.2">
      <c r="B4523" s="2"/>
    </row>
    <row r="4524" spans="2:2" x14ac:dyDescent="0.2">
      <c r="B4524" s="2"/>
    </row>
    <row r="4525" spans="2:2" x14ac:dyDescent="0.2">
      <c r="B4525" s="2"/>
    </row>
    <row r="4526" spans="2:2" x14ac:dyDescent="0.2">
      <c r="B4526" s="2"/>
    </row>
    <row r="4527" spans="2:2" x14ac:dyDescent="0.2">
      <c r="B4527" s="2"/>
    </row>
    <row r="4528" spans="2:2" x14ac:dyDescent="0.2">
      <c r="B4528" s="2"/>
    </row>
    <row r="4529" spans="2:2" x14ac:dyDescent="0.2">
      <c r="B4529" s="2"/>
    </row>
    <row r="4530" spans="2:2" x14ac:dyDescent="0.2">
      <c r="B4530" s="2"/>
    </row>
    <row r="4531" spans="2:2" x14ac:dyDescent="0.2">
      <c r="B4531" s="2"/>
    </row>
    <row r="4532" spans="2:2" x14ac:dyDescent="0.2">
      <c r="B4532" s="2"/>
    </row>
    <row r="4533" spans="2:2" x14ac:dyDescent="0.2">
      <c r="B4533" s="2"/>
    </row>
    <row r="4534" spans="2:2" x14ac:dyDescent="0.2">
      <c r="B4534" s="2"/>
    </row>
    <row r="4535" spans="2:2" x14ac:dyDescent="0.2">
      <c r="B4535" s="2"/>
    </row>
    <row r="4536" spans="2:2" x14ac:dyDescent="0.2">
      <c r="B4536" s="2"/>
    </row>
    <row r="4537" spans="2:2" x14ac:dyDescent="0.2">
      <c r="B4537" s="2"/>
    </row>
    <row r="4538" spans="2:2" x14ac:dyDescent="0.2">
      <c r="B4538" s="2"/>
    </row>
    <row r="4539" spans="2:2" x14ac:dyDescent="0.2">
      <c r="B4539" s="2"/>
    </row>
    <row r="4540" spans="2:2" x14ac:dyDescent="0.2">
      <c r="B4540" s="2"/>
    </row>
    <row r="4541" spans="2:2" x14ac:dyDescent="0.2">
      <c r="B4541" s="2"/>
    </row>
    <row r="4542" spans="2:2" x14ac:dyDescent="0.2">
      <c r="B4542" s="2"/>
    </row>
    <row r="4543" spans="2:2" x14ac:dyDescent="0.2">
      <c r="B4543" s="2"/>
    </row>
    <row r="4544" spans="2:2" x14ac:dyDescent="0.2">
      <c r="B4544" s="2"/>
    </row>
    <row r="4545" spans="2:2" x14ac:dyDescent="0.2">
      <c r="B4545" s="2"/>
    </row>
    <row r="4546" spans="2:2" x14ac:dyDescent="0.2">
      <c r="B4546" s="2"/>
    </row>
    <row r="4547" spans="2:2" x14ac:dyDescent="0.2">
      <c r="B4547" s="2"/>
    </row>
    <row r="4548" spans="2:2" x14ac:dyDescent="0.2">
      <c r="B4548" s="2"/>
    </row>
    <row r="4549" spans="2:2" x14ac:dyDescent="0.2">
      <c r="B4549" s="2"/>
    </row>
    <row r="4550" spans="2:2" x14ac:dyDescent="0.2">
      <c r="B4550" s="2"/>
    </row>
    <row r="4551" spans="2:2" x14ac:dyDescent="0.2">
      <c r="B4551" s="2"/>
    </row>
    <row r="4552" spans="2:2" x14ac:dyDescent="0.2">
      <c r="B4552" s="2"/>
    </row>
    <row r="4553" spans="2:2" x14ac:dyDescent="0.2">
      <c r="B4553" s="2"/>
    </row>
    <row r="4554" spans="2:2" x14ac:dyDescent="0.2">
      <c r="B4554" s="2"/>
    </row>
    <row r="4555" spans="2:2" x14ac:dyDescent="0.2">
      <c r="B4555" s="2"/>
    </row>
    <row r="4556" spans="2:2" x14ac:dyDescent="0.2">
      <c r="B4556" s="2"/>
    </row>
    <row r="4557" spans="2:2" x14ac:dyDescent="0.2">
      <c r="B4557" s="2"/>
    </row>
    <row r="4558" spans="2:2" x14ac:dyDescent="0.2">
      <c r="B4558" s="2"/>
    </row>
    <row r="4559" spans="2:2" x14ac:dyDescent="0.2">
      <c r="B4559" s="2"/>
    </row>
    <row r="4560" spans="2:2" x14ac:dyDescent="0.2">
      <c r="B4560" s="2"/>
    </row>
    <row r="4561" spans="2:2" x14ac:dyDescent="0.2">
      <c r="B4561" s="2"/>
    </row>
    <row r="4562" spans="2:2" x14ac:dyDescent="0.2">
      <c r="B4562" s="2"/>
    </row>
    <row r="4563" spans="2:2" x14ac:dyDescent="0.2">
      <c r="B4563" s="2"/>
    </row>
    <row r="4564" spans="2:2" x14ac:dyDescent="0.2">
      <c r="B4564" s="2"/>
    </row>
    <row r="4565" spans="2:2" x14ac:dyDescent="0.2">
      <c r="B4565" s="2"/>
    </row>
    <row r="4566" spans="2:2" x14ac:dyDescent="0.2">
      <c r="B4566" s="2"/>
    </row>
    <row r="4567" spans="2:2" x14ac:dyDescent="0.2">
      <c r="B4567" s="2"/>
    </row>
    <row r="4568" spans="2:2" x14ac:dyDescent="0.2">
      <c r="B4568" s="2"/>
    </row>
    <row r="4569" spans="2:2" x14ac:dyDescent="0.2">
      <c r="B4569" s="2"/>
    </row>
    <row r="4570" spans="2:2" x14ac:dyDescent="0.2">
      <c r="B4570" s="2"/>
    </row>
    <row r="4571" spans="2:2" x14ac:dyDescent="0.2">
      <c r="B4571" s="2"/>
    </row>
    <row r="4572" spans="2:2" x14ac:dyDescent="0.2">
      <c r="B4572" s="2"/>
    </row>
    <row r="4573" spans="2:2" x14ac:dyDescent="0.2">
      <c r="B4573" s="2"/>
    </row>
    <row r="4574" spans="2:2" x14ac:dyDescent="0.2">
      <c r="B4574" s="2"/>
    </row>
    <row r="4575" spans="2:2" x14ac:dyDescent="0.2">
      <c r="B4575" s="2"/>
    </row>
    <row r="4576" spans="2:2" x14ac:dyDescent="0.2">
      <c r="B4576" s="2"/>
    </row>
    <row r="4577" spans="2:2" x14ac:dyDescent="0.2">
      <c r="B4577" s="2"/>
    </row>
    <row r="4578" spans="2:2" x14ac:dyDescent="0.2">
      <c r="B4578" s="2"/>
    </row>
    <row r="4579" spans="2:2" x14ac:dyDescent="0.2">
      <c r="B4579" s="2"/>
    </row>
    <row r="4580" spans="2:2" x14ac:dyDescent="0.2">
      <c r="B4580" s="2"/>
    </row>
    <row r="4581" spans="2:2" x14ac:dyDescent="0.2">
      <c r="B4581" s="2"/>
    </row>
    <row r="4582" spans="2:2" x14ac:dyDescent="0.2">
      <c r="B4582" s="2"/>
    </row>
    <row r="4583" spans="2:2" x14ac:dyDescent="0.2">
      <c r="B4583" s="2"/>
    </row>
    <row r="4584" spans="2:2" x14ac:dyDescent="0.2">
      <c r="B4584" s="2"/>
    </row>
    <row r="4585" spans="2:2" x14ac:dyDescent="0.2">
      <c r="B4585" s="2"/>
    </row>
    <row r="4586" spans="2:2" x14ac:dyDescent="0.2">
      <c r="B4586" s="2"/>
    </row>
    <row r="4587" spans="2:2" x14ac:dyDescent="0.2">
      <c r="B4587" s="2"/>
    </row>
    <row r="4588" spans="2:2" x14ac:dyDescent="0.2">
      <c r="B4588" s="2"/>
    </row>
    <row r="4589" spans="2:2" x14ac:dyDescent="0.2">
      <c r="B4589" s="2"/>
    </row>
    <row r="4590" spans="2:2" x14ac:dyDescent="0.2">
      <c r="B4590" s="2"/>
    </row>
    <row r="4591" spans="2:2" x14ac:dyDescent="0.2">
      <c r="B4591" s="2"/>
    </row>
    <row r="4592" spans="2:2" x14ac:dyDescent="0.2">
      <c r="B4592" s="2"/>
    </row>
    <row r="4593" spans="2:2" x14ac:dyDescent="0.2">
      <c r="B4593" s="2"/>
    </row>
    <row r="4594" spans="2:2" x14ac:dyDescent="0.2">
      <c r="B4594" s="2"/>
    </row>
    <row r="4595" spans="2:2" x14ac:dyDescent="0.2">
      <c r="B4595" s="2"/>
    </row>
    <row r="4596" spans="2:2" x14ac:dyDescent="0.2">
      <c r="B4596" s="2"/>
    </row>
    <row r="4597" spans="2:2" x14ac:dyDescent="0.2">
      <c r="B4597" s="2"/>
    </row>
    <row r="4598" spans="2:2" x14ac:dyDescent="0.2">
      <c r="B4598" s="2"/>
    </row>
    <row r="4599" spans="2:2" x14ac:dyDescent="0.2">
      <c r="B4599" s="2"/>
    </row>
    <row r="4600" spans="2:2" x14ac:dyDescent="0.2">
      <c r="B4600" s="2"/>
    </row>
    <row r="4601" spans="2:2" x14ac:dyDescent="0.2">
      <c r="B4601" s="2"/>
    </row>
    <row r="4602" spans="2:2" x14ac:dyDescent="0.2">
      <c r="B4602" s="2"/>
    </row>
    <row r="4603" spans="2:2" x14ac:dyDescent="0.2">
      <c r="B4603" s="2"/>
    </row>
    <row r="4604" spans="2:2" x14ac:dyDescent="0.2">
      <c r="B4604" s="2"/>
    </row>
    <row r="4605" spans="2:2" x14ac:dyDescent="0.2">
      <c r="B4605" s="2"/>
    </row>
    <row r="4606" spans="2:2" x14ac:dyDescent="0.2">
      <c r="B4606" s="2"/>
    </row>
    <row r="4607" spans="2:2" x14ac:dyDescent="0.2">
      <c r="B4607" s="2"/>
    </row>
    <row r="4608" spans="2:2" x14ac:dyDescent="0.2">
      <c r="B4608" s="2"/>
    </row>
    <row r="4609" spans="2:2" x14ac:dyDescent="0.2">
      <c r="B4609" s="2"/>
    </row>
    <row r="4610" spans="2:2" x14ac:dyDescent="0.2">
      <c r="B4610" s="2"/>
    </row>
    <row r="4611" spans="2:2" x14ac:dyDescent="0.2">
      <c r="B4611" s="2"/>
    </row>
    <row r="4612" spans="2:2" x14ac:dyDescent="0.2">
      <c r="B4612" s="2"/>
    </row>
    <row r="4613" spans="2:2" x14ac:dyDescent="0.2">
      <c r="B4613" s="2"/>
    </row>
    <row r="4614" spans="2:2" x14ac:dyDescent="0.2">
      <c r="B4614" s="2"/>
    </row>
    <row r="4615" spans="2:2" x14ac:dyDescent="0.2">
      <c r="B4615" s="2"/>
    </row>
    <row r="4616" spans="2:2" x14ac:dyDescent="0.2">
      <c r="B4616" s="2"/>
    </row>
    <row r="4617" spans="2:2" x14ac:dyDescent="0.2">
      <c r="B4617" s="2"/>
    </row>
    <row r="4618" spans="2:2" x14ac:dyDescent="0.2">
      <c r="B4618" s="2"/>
    </row>
    <row r="4619" spans="2:2" x14ac:dyDescent="0.2">
      <c r="B4619" s="2"/>
    </row>
    <row r="4620" spans="2:2" x14ac:dyDescent="0.2">
      <c r="B4620" s="2"/>
    </row>
    <row r="4621" spans="2:2" x14ac:dyDescent="0.2">
      <c r="B4621" s="2"/>
    </row>
    <row r="4622" spans="2:2" x14ac:dyDescent="0.2">
      <c r="B4622" s="2"/>
    </row>
    <row r="4623" spans="2:2" x14ac:dyDescent="0.2">
      <c r="B4623" s="2"/>
    </row>
    <row r="4624" spans="2:2" x14ac:dyDescent="0.2">
      <c r="B4624" s="2"/>
    </row>
    <row r="4625" spans="2:2" x14ac:dyDescent="0.2">
      <c r="B4625" s="2"/>
    </row>
    <row r="4626" spans="2:2" x14ac:dyDescent="0.2">
      <c r="B4626" s="2"/>
    </row>
    <row r="4627" spans="2:2" x14ac:dyDescent="0.2">
      <c r="B4627" s="2"/>
    </row>
    <row r="4628" spans="2:2" x14ac:dyDescent="0.2">
      <c r="B4628" s="2"/>
    </row>
    <row r="4629" spans="2:2" x14ac:dyDescent="0.2">
      <c r="B4629" s="2"/>
    </row>
    <row r="4630" spans="2:2" x14ac:dyDescent="0.2">
      <c r="B4630" s="2"/>
    </row>
    <row r="4631" spans="2:2" x14ac:dyDescent="0.2">
      <c r="B4631" s="2"/>
    </row>
    <row r="4632" spans="2:2" x14ac:dyDescent="0.2">
      <c r="B4632" s="2"/>
    </row>
    <row r="4633" spans="2:2" x14ac:dyDescent="0.2">
      <c r="B4633" s="2"/>
    </row>
    <row r="4634" spans="2:2" x14ac:dyDescent="0.2">
      <c r="B4634" s="2"/>
    </row>
    <row r="4635" spans="2:2" x14ac:dyDescent="0.2">
      <c r="B4635" s="2"/>
    </row>
    <row r="4636" spans="2:2" x14ac:dyDescent="0.2">
      <c r="B4636" s="2"/>
    </row>
    <row r="4637" spans="2:2" x14ac:dyDescent="0.2">
      <c r="B4637" s="2"/>
    </row>
    <row r="4638" spans="2:2" x14ac:dyDescent="0.2">
      <c r="B4638" s="2"/>
    </row>
    <row r="4639" spans="2:2" x14ac:dyDescent="0.2">
      <c r="B4639" s="2"/>
    </row>
    <row r="4640" spans="2:2" x14ac:dyDescent="0.2">
      <c r="B4640" s="2"/>
    </row>
    <row r="4641" spans="2:2" x14ac:dyDescent="0.2">
      <c r="B4641" s="2"/>
    </row>
    <row r="4642" spans="2:2" x14ac:dyDescent="0.2">
      <c r="B4642" s="2"/>
    </row>
    <row r="4643" spans="2:2" x14ac:dyDescent="0.2">
      <c r="B4643" s="2"/>
    </row>
    <row r="4644" spans="2:2" x14ac:dyDescent="0.2">
      <c r="B4644" s="2"/>
    </row>
    <row r="4645" spans="2:2" x14ac:dyDescent="0.2">
      <c r="B4645" s="2"/>
    </row>
    <row r="4646" spans="2:2" x14ac:dyDescent="0.2">
      <c r="B4646" s="2"/>
    </row>
    <row r="4647" spans="2:2" x14ac:dyDescent="0.2">
      <c r="B4647" s="2"/>
    </row>
    <row r="4648" spans="2:2" x14ac:dyDescent="0.2">
      <c r="B4648" s="2"/>
    </row>
    <row r="4649" spans="2:2" x14ac:dyDescent="0.2">
      <c r="B4649" s="2"/>
    </row>
    <row r="4650" spans="2:2" x14ac:dyDescent="0.2">
      <c r="B4650" s="2"/>
    </row>
    <row r="4651" spans="2:2" x14ac:dyDescent="0.2">
      <c r="B4651" s="2"/>
    </row>
    <row r="4652" spans="2:2" x14ac:dyDescent="0.2">
      <c r="B4652" s="2"/>
    </row>
    <row r="4653" spans="2:2" x14ac:dyDescent="0.2">
      <c r="B4653" s="2"/>
    </row>
    <row r="4654" spans="2:2" x14ac:dyDescent="0.2">
      <c r="B4654" s="2"/>
    </row>
    <row r="4655" spans="2:2" x14ac:dyDescent="0.2">
      <c r="B4655" s="2"/>
    </row>
    <row r="4656" spans="2:2" x14ac:dyDescent="0.2">
      <c r="B4656" s="2"/>
    </row>
    <row r="4657" spans="2:2" x14ac:dyDescent="0.2">
      <c r="B4657" s="2"/>
    </row>
    <row r="4658" spans="2:2" x14ac:dyDescent="0.2">
      <c r="B4658" s="2"/>
    </row>
    <row r="4659" spans="2:2" x14ac:dyDescent="0.2">
      <c r="B4659" s="2"/>
    </row>
    <row r="4660" spans="2:2" x14ac:dyDescent="0.2">
      <c r="B4660" s="2"/>
    </row>
    <row r="4661" spans="2:2" x14ac:dyDescent="0.2">
      <c r="B4661" s="2"/>
    </row>
    <row r="4662" spans="2:2" x14ac:dyDescent="0.2">
      <c r="B4662" s="2"/>
    </row>
    <row r="4663" spans="2:2" x14ac:dyDescent="0.2">
      <c r="B4663" s="2"/>
    </row>
    <row r="4664" spans="2:2" x14ac:dyDescent="0.2">
      <c r="B4664" s="2"/>
    </row>
    <row r="4665" spans="2:2" x14ac:dyDescent="0.2">
      <c r="B4665" s="2"/>
    </row>
    <row r="4666" spans="2:2" x14ac:dyDescent="0.2">
      <c r="B4666" s="2"/>
    </row>
    <row r="4667" spans="2:2" x14ac:dyDescent="0.2">
      <c r="B4667" s="2"/>
    </row>
    <row r="4668" spans="2:2" x14ac:dyDescent="0.2">
      <c r="B4668" s="2"/>
    </row>
    <row r="4669" spans="2:2" x14ac:dyDescent="0.2">
      <c r="B4669" s="2"/>
    </row>
    <row r="4670" spans="2:2" x14ac:dyDescent="0.2">
      <c r="B4670" s="2"/>
    </row>
    <row r="4671" spans="2:2" x14ac:dyDescent="0.2">
      <c r="B4671" s="2"/>
    </row>
    <row r="4672" spans="2:2" x14ac:dyDescent="0.2">
      <c r="B4672" s="2"/>
    </row>
    <row r="4673" spans="2:2" x14ac:dyDescent="0.2">
      <c r="B4673" s="2"/>
    </row>
    <row r="4674" spans="2:2" x14ac:dyDescent="0.2">
      <c r="B4674" s="2"/>
    </row>
    <row r="4675" spans="2:2" x14ac:dyDescent="0.2">
      <c r="B4675" s="2"/>
    </row>
    <row r="4676" spans="2:2" x14ac:dyDescent="0.2">
      <c r="B4676" s="2"/>
    </row>
    <row r="4677" spans="2:2" x14ac:dyDescent="0.2">
      <c r="B4677" s="2"/>
    </row>
    <row r="4678" spans="2:2" x14ac:dyDescent="0.2">
      <c r="B4678" s="2"/>
    </row>
    <row r="4679" spans="2:2" x14ac:dyDescent="0.2">
      <c r="B4679" s="2"/>
    </row>
    <row r="4680" spans="2:2" x14ac:dyDescent="0.2">
      <c r="B4680" s="2"/>
    </row>
    <row r="4681" spans="2:2" x14ac:dyDescent="0.2">
      <c r="B4681" s="2"/>
    </row>
    <row r="4682" spans="2:2" x14ac:dyDescent="0.2">
      <c r="B4682" s="2"/>
    </row>
    <row r="4683" spans="2:2" x14ac:dyDescent="0.2">
      <c r="B4683" s="2"/>
    </row>
    <row r="4684" spans="2:2" x14ac:dyDescent="0.2">
      <c r="B4684" s="2"/>
    </row>
    <row r="4685" spans="2:2" x14ac:dyDescent="0.2">
      <c r="B4685" s="2"/>
    </row>
    <row r="4686" spans="2:2" x14ac:dyDescent="0.2">
      <c r="B4686" s="2"/>
    </row>
    <row r="4687" spans="2:2" x14ac:dyDescent="0.2">
      <c r="B4687" s="2"/>
    </row>
    <row r="4688" spans="2:2" x14ac:dyDescent="0.2">
      <c r="B4688" s="2"/>
    </row>
    <row r="4689" spans="2:2" x14ac:dyDescent="0.2">
      <c r="B4689" s="2"/>
    </row>
    <row r="4690" spans="2:2" x14ac:dyDescent="0.2">
      <c r="B4690" s="2"/>
    </row>
    <row r="4691" spans="2:2" x14ac:dyDescent="0.2">
      <c r="B4691" s="2"/>
    </row>
    <row r="4692" spans="2:2" x14ac:dyDescent="0.2">
      <c r="B4692" s="2"/>
    </row>
    <row r="4693" spans="2:2" x14ac:dyDescent="0.2">
      <c r="B4693" s="2"/>
    </row>
    <row r="4694" spans="2:2" x14ac:dyDescent="0.2">
      <c r="B4694" s="2"/>
    </row>
    <row r="4695" spans="2:2" x14ac:dyDescent="0.2">
      <c r="B4695" s="2"/>
    </row>
    <row r="4696" spans="2:2" x14ac:dyDescent="0.2">
      <c r="B4696" s="2"/>
    </row>
    <row r="4697" spans="2:2" x14ac:dyDescent="0.2">
      <c r="B4697" s="2"/>
    </row>
    <row r="4698" spans="2:2" x14ac:dyDescent="0.2">
      <c r="B4698" s="2"/>
    </row>
    <row r="4699" spans="2:2" x14ac:dyDescent="0.2">
      <c r="B4699" s="2"/>
    </row>
    <row r="4700" spans="2:2" x14ac:dyDescent="0.2">
      <c r="B4700" s="2"/>
    </row>
    <row r="4701" spans="2:2" x14ac:dyDescent="0.2">
      <c r="B4701" s="2"/>
    </row>
    <row r="4702" spans="2:2" x14ac:dyDescent="0.2">
      <c r="B4702" s="2"/>
    </row>
    <row r="4703" spans="2:2" x14ac:dyDescent="0.2">
      <c r="B4703" s="2"/>
    </row>
    <row r="4704" spans="2:2" x14ac:dyDescent="0.2">
      <c r="B4704" s="2"/>
    </row>
    <row r="4705" spans="2:2" x14ac:dyDescent="0.2">
      <c r="B4705" s="2"/>
    </row>
    <row r="4706" spans="2:2" x14ac:dyDescent="0.2">
      <c r="B4706" s="2"/>
    </row>
    <row r="4707" spans="2:2" x14ac:dyDescent="0.2">
      <c r="B4707" s="2"/>
    </row>
    <row r="4708" spans="2:2" x14ac:dyDescent="0.2">
      <c r="B4708" s="2"/>
    </row>
    <row r="4709" spans="2:2" x14ac:dyDescent="0.2">
      <c r="B4709" s="2"/>
    </row>
    <row r="4710" spans="2:2" x14ac:dyDescent="0.2">
      <c r="B4710" s="2"/>
    </row>
    <row r="4711" spans="2:2" x14ac:dyDescent="0.2">
      <c r="B4711" s="2"/>
    </row>
    <row r="4712" spans="2:2" x14ac:dyDescent="0.2">
      <c r="B4712" s="2"/>
    </row>
    <row r="4713" spans="2:2" x14ac:dyDescent="0.2">
      <c r="B4713" s="2"/>
    </row>
    <row r="4714" spans="2:2" x14ac:dyDescent="0.2">
      <c r="B4714" s="2"/>
    </row>
    <row r="4715" spans="2:2" x14ac:dyDescent="0.2">
      <c r="B4715" s="2"/>
    </row>
    <row r="4716" spans="2:2" x14ac:dyDescent="0.2">
      <c r="B4716" s="2"/>
    </row>
    <row r="4717" spans="2:2" x14ac:dyDescent="0.2">
      <c r="B4717" s="2"/>
    </row>
    <row r="4718" spans="2:2" x14ac:dyDescent="0.2">
      <c r="B4718" s="2"/>
    </row>
    <row r="4719" spans="2:2" x14ac:dyDescent="0.2">
      <c r="B4719" s="2"/>
    </row>
    <row r="4720" spans="2:2" x14ac:dyDescent="0.2">
      <c r="B4720" s="2"/>
    </row>
    <row r="4721" spans="2:2" x14ac:dyDescent="0.2">
      <c r="B4721" s="2"/>
    </row>
    <row r="4722" spans="2:2" x14ac:dyDescent="0.2">
      <c r="B4722" s="2"/>
    </row>
    <row r="4723" spans="2:2" x14ac:dyDescent="0.2">
      <c r="B4723" s="2"/>
    </row>
    <row r="4724" spans="2:2" x14ac:dyDescent="0.2">
      <c r="B4724" s="2"/>
    </row>
    <row r="4725" spans="2:2" x14ac:dyDescent="0.2">
      <c r="B4725" s="2"/>
    </row>
    <row r="4726" spans="2:2" x14ac:dyDescent="0.2">
      <c r="B4726" s="2"/>
    </row>
    <row r="4727" spans="2:2" x14ac:dyDescent="0.2">
      <c r="B4727" s="2"/>
    </row>
    <row r="4728" spans="2:2" x14ac:dyDescent="0.2">
      <c r="B4728" s="2"/>
    </row>
    <row r="4729" spans="2:2" x14ac:dyDescent="0.2">
      <c r="B4729" s="2"/>
    </row>
    <row r="4730" spans="2:2" x14ac:dyDescent="0.2">
      <c r="B4730" s="2"/>
    </row>
    <row r="4731" spans="2:2" x14ac:dyDescent="0.2">
      <c r="B4731" s="2"/>
    </row>
    <row r="4732" spans="2:2" x14ac:dyDescent="0.2">
      <c r="B4732" s="2"/>
    </row>
    <row r="4733" spans="2:2" x14ac:dyDescent="0.2">
      <c r="B4733" s="2"/>
    </row>
    <row r="4734" spans="2:2" x14ac:dyDescent="0.2">
      <c r="B4734" s="2"/>
    </row>
    <row r="4735" spans="2:2" x14ac:dyDescent="0.2">
      <c r="B4735" s="2"/>
    </row>
    <row r="4736" spans="2:2" x14ac:dyDescent="0.2">
      <c r="B4736" s="2"/>
    </row>
    <row r="4737" spans="2:2" x14ac:dyDescent="0.2">
      <c r="B4737" s="2"/>
    </row>
    <row r="4738" spans="2:2" x14ac:dyDescent="0.2">
      <c r="B4738" s="2"/>
    </row>
    <row r="4739" spans="2:2" x14ac:dyDescent="0.2">
      <c r="B4739" s="2"/>
    </row>
    <row r="4740" spans="2:2" x14ac:dyDescent="0.2">
      <c r="B4740" s="2"/>
    </row>
    <row r="4741" spans="2:2" x14ac:dyDescent="0.2">
      <c r="B4741" s="2"/>
    </row>
    <row r="4742" spans="2:2" x14ac:dyDescent="0.2">
      <c r="B4742" s="2"/>
    </row>
    <row r="4743" spans="2:2" x14ac:dyDescent="0.2">
      <c r="B4743" s="2"/>
    </row>
    <row r="4744" spans="2:2" x14ac:dyDescent="0.2">
      <c r="B4744" s="2"/>
    </row>
    <row r="4745" spans="2:2" x14ac:dyDescent="0.2">
      <c r="B4745" s="2"/>
    </row>
    <row r="4746" spans="2:2" x14ac:dyDescent="0.2">
      <c r="B4746" s="2"/>
    </row>
    <row r="4747" spans="2:2" x14ac:dyDescent="0.2">
      <c r="B4747" s="2"/>
    </row>
    <row r="4748" spans="2:2" x14ac:dyDescent="0.2">
      <c r="B4748" s="2"/>
    </row>
    <row r="4749" spans="2:2" x14ac:dyDescent="0.2">
      <c r="B4749" s="2"/>
    </row>
    <row r="4750" spans="2:2" x14ac:dyDescent="0.2">
      <c r="B4750" s="2"/>
    </row>
    <row r="4751" spans="2:2" x14ac:dyDescent="0.2">
      <c r="B4751" s="2"/>
    </row>
    <row r="4752" spans="2:2" x14ac:dyDescent="0.2">
      <c r="B4752" s="2"/>
    </row>
    <row r="4753" spans="2:2" x14ac:dyDescent="0.2">
      <c r="B4753" s="2"/>
    </row>
    <row r="4754" spans="2:2" x14ac:dyDescent="0.2">
      <c r="B4754" s="2"/>
    </row>
    <row r="4755" spans="2:2" x14ac:dyDescent="0.2">
      <c r="B4755" s="2"/>
    </row>
    <row r="4756" spans="2:2" x14ac:dyDescent="0.2">
      <c r="B4756" s="2"/>
    </row>
    <row r="4757" spans="2:2" x14ac:dyDescent="0.2">
      <c r="B4757" s="2"/>
    </row>
    <row r="4758" spans="2:2" x14ac:dyDescent="0.2">
      <c r="B4758" s="2"/>
    </row>
    <row r="4759" spans="2:2" x14ac:dyDescent="0.2">
      <c r="B4759" s="2"/>
    </row>
    <row r="4760" spans="2:2" x14ac:dyDescent="0.2">
      <c r="B4760" s="2"/>
    </row>
    <row r="4761" spans="2:2" x14ac:dyDescent="0.2">
      <c r="B4761" s="2"/>
    </row>
    <row r="4762" spans="2:2" x14ac:dyDescent="0.2">
      <c r="B4762" s="2"/>
    </row>
    <row r="4763" spans="2:2" x14ac:dyDescent="0.2">
      <c r="B4763" s="2"/>
    </row>
    <row r="4764" spans="2:2" x14ac:dyDescent="0.2">
      <c r="B4764" s="2"/>
    </row>
    <row r="4765" spans="2:2" x14ac:dyDescent="0.2">
      <c r="B4765" s="2"/>
    </row>
    <row r="4766" spans="2:2" x14ac:dyDescent="0.2">
      <c r="B4766" s="2"/>
    </row>
    <row r="4767" spans="2:2" x14ac:dyDescent="0.2">
      <c r="B4767" s="2"/>
    </row>
    <row r="4768" spans="2:2" x14ac:dyDescent="0.2">
      <c r="B4768" s="2"/>
    </row>
    <row r="4769" spans="2:2" x14ac:dyDescent="0.2">
      <c r="B4769" s="2"/>
    </row>
    <row r="4770" spans="2:2" x14ac:dyDescent="0.2">
      <c r="B4770" s="2"/>
    </row>
    <row r="4771" spans="2:2" x14ac:dyDescent="0.2">
      <c r="B4771" s="2"/>
    </row>
    <row r="4772" spans="2:2" x14ac:dyDescent="0.2">
      <c r="B4772" s="2"/>
    </row>
    <row r="4773" spans="2:2" x14ac:dyDescent="0.2">
      <c r="B4773" s="2"/>
    </row>
    <row r="4774" spans="2:2" x14ac:dyDescent="0.2">
      <c r="B4774" s="2"/>
    </row>
    <row r="4775" spans="2:2" x14ac:dyDescent="0.2">
      <c r="B4775" s="2"/>
    </row>
    <row r="4776" spans="2:2" x14ac:dyDescent="0.2">
      <c r="B4776" s="2"/>
    </row>
    <row r="4777" spans="2:2" x14ac:dyDescent="0.2">
      <c r="B4777" s="2"/>
    </row>
    <row r="4778" spans="2:2" x14ac:dyDescent="0.2">
      <c r="B4778" s="2"/>
    </row>
    <row r="4779" spans="2:2" x14ac:dyDescent="0.2">
      <c r="B4779" s="2"/>
    </row>
    <row r="4780" spans="2:2" x14ac:dyDescent="0.2">
      <c r="B4780" s="2"/>
    </row>
    <row r="4781" spans="2:2" x14ac:dyDescent="0.2">
      <c r="B4781" s="2"/>
    </row>
    <row r="4782" spans="2:2" x14ac:dyDescent="0.2">
      <c r="B4782" s="2"/>
    </row>
    <row r="4783" spans="2:2" x14ac:dyDescent="0.2">
      <c r="B4783" s="2"/>
    </row>
    <row r="4784" spans="2:2" x14ac:dyDescent="0.2">
      <c r="B4784" s="2"/>
    </row>
    <row r="4785" spans="2:2" x14ac:dyDescent="0.2">
      <c r="B4785" s="2"/>
    </row>
    <row r="4786" spans="2:2" x14ac:dyDescent="0.2">
      <c r="B4786" s="2"/>
    </row>
    <row r="4787" spans="2:2" x14ac:dyDescent="0.2">
      <c r="B4787" s="2"/>
    </row>
    <row r="4788" spans="2:2" x14ac:dyDescent="0.2">
      <c r="B4788" s="2"/>
    </row>
    <row r="4789" spans="2:2" x14ac:dyDescent="0.2">
      <c r="B4789" s="2"/>
    </row>
    <row r="4790" spans="2:2" x14ac:dyDescent="0.2">
      <c r="B4790" s="2"/>
    </row>
    <row r="4791" spans="2:2" x14ac:dyDescent="0.2">
      <c r="B4791" s="2"/>
    </row>
    <row r="4792" spans="2:2" x14ac:dyDescent="0.2">
      <c r="B4792" s="2"/>
    </row>
    <row r="4793" spans="2:2" x14ac:dyDescent="0.2">
      <c r="B4793" s="2"/>
    </row>
    <row r="4794" spans="2:2" x14ac:dyDescent="0.2">
      <c r="B4794" s="2"/>
    </row>
    <row r="4795" spans="2:2" x14ac:dyDescent="0.2">
      <c r="B4795" s="2"/>
    </row>
    <row r="4796" spans="2:2" x14ac:dyDescent="0.2">
      <c r="B4796" s="2"/>
    </row>
    <row r="4797" spans="2:2" x14ac:dyDescent="0.2">
      <c r="B4797" s="2"/>
    </row>
    <row r="4798" spans="2:2" x14ac:dyDescent="0.2">
      <c r="B4798" s="2"/>
    </row>
    <row r="4799" spans="2:2" x14ac:dyDescent="0.2">
      <c r="B4799" s="2"/>
    </row>
    <row r="4800" spans="2:2" x14ac:dyDescent="0.2">
      <c r="B4800" s="2"/>
    </row>
    <row r="4801" spans="2:2" x14ac:dyDescent="0.2">
      <c r="B4801" s="2"/>
    </row>
    <row r="4802" spans="2:2" x14ac:dyDescent="0.2">
      <c r="B4802" s="2"/>
    </row>
    <row r="4803" spans="2:2" x14ac:dyDescent="0.2">
      <c r="B4803" s="2"/>
    </row>
    <row r="4804" spans="2:2" x14ac:dyDescent="0.2">
      <c r="B4804" s="2"/>
    </row>
    <row r="4805" spans="2:2" x14ac:dyDescent="0.2">
      <c r="B4805" s="2"/>
    </row>
    <row r="4806" spans="2:2" x14ac:dyDescent="0.2">
      <c r="B4806" s="2"/>
    </row>
    <row r="4807" spans="2:2" x14ac:dyDescent="0.2">
      <c r="B4807" s="2"/>
    </row>
    <row r="4808" spans="2:2" x14ac:dyDescent="0.2">
      <c r="B4808" s="2"/>
    </row>
    <row r="4809" spans="2:2" x14ac:dyDescent="0.2">
      <c r="B4809" s="2"/>
    </row>
    <row r="4810" spans="2:2" x14ac:dyDescent="0.2">
      <c r="B4810" s="2"/>
    </row>
    <row r="4811" spans="2:2" x14ac:dyDescent="0.2">
      <c r="B4811" s="2"/>
    </row>
    <row r="4812" spans="2:2" x14ac:dyDescent="0.2">
      <c r="B4812" s="2"/>
    </row>
    <row r="4813" spans="2:2" x14ac:dyDescent="0.2">
      <c r="B4813" s="2"/>
    </row>
    <row r="4814" spans="2:2" x14ac:dyDescent="0.2">
      <c r="B4814" s="2"/>
    </row>
    <row r="4815" spans="2:2" x14ac:dyDescent="0.2">
      <c r="B4815" s="2"/>
    </row>
    <row r="4816" spans="2:2" x14ac:dyDescent="0.2">
      <c r="B4816" s="2"/>
    </row>
    <row r="4817" spans="2:2" x14ac:dyDescent="0.2">
      <c r="B4817" s="2"/>
    </row>
    <row r="4818" spans="2:2" x14ac:dyDescent="0.2">
      <c r="B4818" s="2"/>
    </row>
    <row r="4819" spans="2:2" x14ac:dyDescent="0.2">
      <c r="B4819" s="2"/>
    </row>
    <row r="4820" spans="2:2" x14ac:dyDescent="0.2">
      <c r="B4820" s="2"/>
    </row>
    <row r="4821" spans="2:2" x14ac:dyDescent="0.2">
      <c r="B4821" s="2"/>
    </row>
    <row r="4822" spans="2:2" x14ac:dyDescent="0.2">
      <c r="B4822" s="2"/>
    </row>
    <row r="4823" spans="2:2" x14ac:dyDescent="0.2">
      <c r="B4823" s="2"/>
    </row>
    <row r="4824" spans="2:2" x14ac:dyDescent="0.2">
      <c r="B4824" s="2"/>
    </row>
    <row r="4825" spans="2:2" x14ac:dyDescent="0.2">
      <c r="B4825" s="2"/>
    </row>
    <row r="4826" spans="2:2" x14ac:dyDescent="0.2">
      <c r="B4826" s="2"/>
    </row>
    <row r="4827" spans="2:2" x14ac:dyDescent="0.2">
      <c r="B4827" s="2"/>
    </row>
    <row r="4828" spans="2:2" x14ac:dyDescent="0.2">
      <c r="B4828" s="2"/>
    </row>
    <row r="4829" spans="2:2" x14ac:dyDescent="0.2">
      <c r="B4829" s="2"/>
    </row>
    <row r="4830" spans="2:2" x14ac:dyDescent="0.2">
      <c r="B4830" s="2"/>
    </row>
    <row r="4831" spans="2:2" x14ac:dyDescent="0.2">
      <c r="B4831" s="2"/>
    </row>
    <row r="4832" spans="2:2" x14ac:dyDescent="0.2">
      <c r="B4832" s="2"/>
    </row>
    <row r="4833" spans="2:2" x14ac:dyDescent="0.2">
      <c r="B4833" s="2"/>
    </row>
    <row r="4834" spans="2:2" x14ac:dyDescent="0.2">
      <c r="B4834" s="2"/>
    </row>
    <row r="4835" spans="2:2" x14ac:dyDescent="0.2">
      <c r="B4835" s="2"/>
    </row>
    <row r="4836" spans="2:2" x14ac:dyDescent="0.2">
      <c r="B4836" s="2"/>
    </row>
    <row r="4837" spans="2:2" x14ac:dyDescent="0.2">
      <c r="B4837" s="2"/>
    </row>
    <row r="4838" spans="2:2" x14ac:dyDescent="0.2">
      <c r="B4838" s="2"/>
    </row>
    <row r="4839" spans="2:2" x14ac:dyDescent="0.2">
      <c r="B4839" s="2"/>
    </row>
    <row r="4840" spans="2:2" x14ac:dyDescent="0.2">
      <c r="B4840" s="2"/>
    </row>
    <row r="4841" spans="2:2" x14ac:dyDescent="0.2">
      <c r="B4841" s="2"/>
    </row>
    <row r="4842" spans="2:2" x14ac:dyDescent="0.2">
      <c r="B4842" s="2"/>
    </row>
    <row r="4843" spans="2:2" x14ac:dyDescent="0.2">
      <c r="B4843" s="2"/>
    </row>
    <row r="4844" spans="2:2" x14ac:dyDescent="0.2">
      <c r="B4844" s="2"/>
    </row>
    <row r="4845" spans="2:2" x14ac:dyDescent="0.2">
      <c r="B4845" s="2"/>
    </row>
    <row r="4846" spans="2:2" x14ac:dyDescent="0.2">
      <c r="B4846" s="2"/>
    </row>
    <row r="4847" spans="2:2" x14ac:dyDescent="0.2">
      <c r="B4847" s="2"/>
    </row>
    <row r="4848" spans="2:2" x14ac:dyDescent="0.2">
      <c r="B4848" s="2"/>
    </row>
    <row r="4849" spans="2:2" x14ac:dyDescent="0.2">
      <c r="B4849" s="2"/>
    </row>
    <row r="4850" spans="2:2" x14ac:dyDescent="0.2">
      <c r="B4850" s="2"/>
    </row>
    <row r="4851" spans="2:2" x14ac:dyDescent="0.2">
      <c r="B4851" s="2"/>
    </row>
    <row r="4852" spans="2:2" x14ac:dyDescent="0.2">
      <c r="B4852" s="2"/>
    </row>
    <row r="4853" spans="2:2" x14ac:dyDescent="0.2">
      <c r="B4853" s="2"/>
    </row>
    <row r="4854" spans="2:2" x14ac:dyDescent="0.2">
      <c r="B4854" s="2"/>
    </row>
    <row r="4855" spans="2:2" x14ac:dyDescent="0.2">
      <c r="B4855" s="2"/>
    </row>
    <row r="4856" spans="2:2" x14ac:dyDescent="0.2">
      <c r="B4856" s="2"/>
    </row>
    <row r="4857" spans="2:2" x14ac:dyDescent="0.2">
      <c r="B4857" s="2"/>
    </row>
    <row r="4858" spans="2:2" x14ac:dyDescent="0.2">
      <c r="B4858" s="2"/>
    </row>
    <row r="4859" spans="2:2" x14ac:dyDescent="0.2">
      <c r="B4859" s="2"/>
    </row>
    <row r="4860" spans="2:2" x14ac:dyDescent="0.2">
      <c r="B4860" s="2"/>
    </row>
    <row r="4861" spans="2:2" x14ac:dyDescent="0.2">
      <c r="B4861" s="2"/>
    </row>
    <row r="4862" spans="2:2" x14ac:dyDescent="0.2">
      <c r="B4862" s="2"/>
    </row>
    <row r="4863" spans="2:2" x14ac:dyDescent="0.2">
      <c r="B4863" s="2"/>
    </row>
    <row r="4864" spans="2:2" x14ac:dyDescent="0.2">
      <c r="B4864" s="2"/>
    </row>
    <row r="4865" spans="2:2" x14ac:dyDescent="0.2">
      <c r="B4865" s="2"/>
    </row>
    <row r="4866" spans="2:2" x14ac:dyDescent="0.2">
      <c r="B4866" s="2"/>
    </row>
    <row r="4867" spans="2:2" x14ac:dyDescent="0.2">
      <c r="B4867" s="2"/>
    </row>
    <row r="4868" spans="2:2" x14ac:dyDescent="0.2">
      <c r="B4868" s="2"/>
    </row>
    <row r="4869" spans="2:2" x14ac:dyDescent="0.2">
      <c r="B4869" s="2"/>
    </row>
    <row r="4870" spans="2:2" x14ac:dyDescent="0.2">
      <c r="B4870" s="2"/>
    </row>
    <row r="4871" spans="2:2" x14ac:dyDescent="0.2">
      <c r="B4871" s="2"/>
    </row>
    <row r="4872" spans="2:2" x14ac:dyDescent="0.2">
      <c r="B4872" s="2"/>
    </row>
    <row r="4873" spans="2:2" x14ac:dyDescent="0.2">
      <c r="B4873" s="2"/>
    </row>
    <row r="4874" spans="2:2" x14ac:dyDescent="0.2">
      <c r="B4874" s="2"/>
    </row>
    <row r="4875" spans="2:2" x14ac:dyDescent="0.2">
      <c r="B4875" s="2"/>
    </row>
    <row r="4876" spans="2:2" x14ac:dyDescent="0.2">
      <c r="B4876" s="2"/>
    </row>
    <row r="4877" spans="2:2" x14ac:dyDescent="0.2">
      <c r="B4877" s="2"/>
    </row>
    <row r="4878" spans="2:2" x14ac:dyDescent="0.2">
      <c r="B4878" s="2"/>
    </row>
    <row r="4879" spans="2:2" x14ac:dyDescent="0.2">
      <c r="B4879" s="2"/>
    </row>
    <row r="4880" spans="2:2" x14ac:dyDescent="0.2">
      <c r="B4880" s="2"/>
    </row>
    <row r="4881" spans="2:2" x14ac:dyDescent="0.2">
      <c r="B4881" s="2"/>
    </row>
    <row r="4882" spans="2:2" x14ac:dyDescent="0.2">
      <c r="B4882" s="2"/>
    </row>
    <row r="4883" spans="2:2" x14ac:dyDescent="0.2">
      <c r="B4883" s="2"/>
    </row>
    <row r="4884" spans="2:2" x14ac:dyDescent="0.2">
      <c r="B4884" s="2"/>
    </row>
    <row r="4885" spans="2:2" x14ac:dyDescent="0.2">
      <c r="B4885" s="2"/>
    </row>
    <row r="4886" spans="2:2" x14ac:dyDescent="0.2">
      <c r="B4886" s="2"/>
    </row>
    <row r="4887" spans="2:2" x14ac:dyDescent="0.2">
      <c r="B4887" s="2"/>
    </row>
    <row r="4888" spans="2:2" x14ac:dyDescent="0.2">
      <c r="B4888" s="2"/>
    </row>
    <row r="4889" spans="2:2" x14ac:dyDescent="0.2">
      <c r="B4889" s="2"/>
    </row>
    <row r="4890" spans="2:2" x14ac:dyDescent="0.2">
      <c r="B4890" s="2"/>
    </row>
    <row r="4891" spans="2:2" x14ac:dyDescent="0.2">
      <c r="B4891" s="2"/>
    </row>
    <row r="4892" spans="2:2" x14ac:dyDescent="0.2">
      <c r="B4892" s="2"/>
    </row>
    <row r="4893" spans="2:2" x14ac:dyDescent="0.2">
      <c r="B4893" s="2"/>
    </row>
    <row r="4894" spans="2:2" x14ac:dyDescent="0.2">
      <c r="B4894" s="2"/>
    </row>
    <row r="4895" spans="2:2" x14ac:dyDescent="0.2">
      <c r="B4895" s="2"/>
    </row>
    <row r="4896" spans="2:2" x14ac:dyDescent="0.2">
      <c r="B4896" s="2"/>
    </row>
    <row r="4897" spans="2:2" x14ac:dyDescent="0.2">
      <c r="B4897" s="2"/>
    </row>
    <row r="4898" spans="2:2" x14ac:dyDescent="0.2">
      <c r="B4898" s="2"/>
    </row>
    <row r="4899" spans="2:2" x14ac:dyDescent="0.2">
      <c r="B4899" s="2"/>
    </row>
    <row r="4900" spans="2:2" x14ac:dyDescent="0.2">
      <c r="B4900" s="2"/>
    </row>
    <row r="4901" spans="2:2" x14ac:dyDescent="0.2">
      <c r="B4901" s="2"/>
    </row>
    <row r="4902" spans="2:2" x14ac:dyDescent="0.2">
      <c r="B4902" s="2"/>
    </row>
    <row r="4903" spans="2:2" x14ac:dyDescent="0.2">
      <c r="B4903" s="2"/>
    </row>
    <row r="4904" spans="2:2" x14ac:dyDescent="0.2">
      <c r="B4904" s="2"/>
    </row>
    <row r="4905" spans="2:2" x14ac:dyDescent="0.2">
      <c r="B4905" s="2"/>
    </row>
    <row r="4906" spans="2:2" x14ac:dyDescent="0.2">
      <c r="B4906" s="2"/>
    </row>
    <row r="4907" spans="2:2" x14ac:dyDescent="0.2">
      <c r="B4907" s="2"/>
    </row>
    <row r="4908" spans="2:2" x14ac:dyDescent="0.2">
      <c r="B4908" s="2"/>
    </row>
    <row r="4909" spans="2:2" x14ac:dyDescent="0.2">
      <c r="B4909" s="2"/>
    </row>
    <row r="4910" spans="2:2" x14ac:dyDescent="0.2">
      <c r="B4910" s="2"/>
    </row>
    <row r="4911" spans="2:2" x14ac:dyDescent="0.2">
      <c r="B4911" s="2"/>
    </row>
    <row r="4912" spans="2:2" x14ac:dyDescent="0.2">
      <c r="B4912" s="2"/>
    </row>
    <row r="4913" spans="2:2" x14ac:dyDescent="0.2">
      <c r="B4913" s="2"/>
    </row>
    <row r="4914" spans="2:2" x14ac:dyDescent="0.2">
      <c r="B4914" s="2"/>
    </row>
    <row r="4915" spans="2:2" x14ac:dyDescent="0.2">
      <c r="B4915" s="2"/>
    </row>
    <row r="4916" spans="2:2" x14ac:dyDescent="0.2">
      <c r="B4916" s="2"/>
    </row>
    <row r="4917" spans="2:2" x14ac:dyDescent="0.2">
      <c r="B4917" s="2"/>
    </row>
    <row r="4918" spans="2:2" x14ac:dyDescent="0.2">
      <c r="B4918" s="2"/>
    </row>
    <row r="4919" spans="2:2" x14ac:dyDescent="0.2">
      <c r="B4919" s="2"/>
    </row>
    <row r="4920" spans="2:2" x14ac:dyDescent="0.2">
      <c r="B4920" s="2"/>
    </row>
    <row r="4921" spans="2:2" x14ac:dyDescent="0.2">
      <c r="B4921" s="2"/>
    </row>
    <row r="4922" spans="2:2" x14ac:dyDescent="0.2">
      <c r="B4922" s="2"/>
    </row>
    <row r="4923" spans="2:2" x14ac:dyDescent="0.2">
      <c r="B4923" s="2"/>
    </row>
    <row r="4924" spans="2:2" x14ac:dyDescent="0.2">
      <c r="B4924" s="2"/>
    </row>
    <row r="4925" spans="2:2" x14ac:dyDescent="0.2">
      <c r="B4925" s="2"/>
    </row>
    <row r="4926" spans="2:2" x14ac:dyDescent="0.2">
      <c r="B4926" s="2"/>
    </row>
    <row r="4927" spans="2:2" x14ac:dyDescent="0.2">
      <c r="B4927" s="2"/>
    </row>
    <row r="4928" spans="2:2" x14ac:dyDescent="0.2">
      <c r="B4928" s="2"/>
    </row>
    <row r="4929" spans="2:2" x14ac:dyDescent="0.2">
      <c r="B4929" s="2"/>
    </row>
    <row r="4930" spans="2:2" x14ac:dyDescent="0.2">
      <c r="B4930" s="2"/>
    </row>
    <row r="4931" spans="2:2" x14ac:dyDescent="0.2">
      <c r="B4931" s="2"/>
    </row>
    <row r="4932" spans="2:2" x14ac:dyDescent="0.2">
      <c r="B4932" s="2"/>
    </row>
    <row r="4933" spans="2:2" x14ac:dyDescent="0.2">
      <c r="B4933" s="2"/>
    </row>
    <row r="4934" spans="2:2" x14ac:dyDescent="0.2">
      <c r="B4934" s="2"/>
    </row>
    <row r="4935" spans="2:2" x14ac:dyDescent="0.2">
      <c r="B4935" s="2"/>
    </row>
    <row r="4936" spans="2:2" x14ac:dyDescent="0.2">
      <c r="B4936" s="2"/>
    </row>
    <row r="4937" spans="2:2" x14ac:dyDescent="0.2">
      <c r="B4937" s="2"/>
    </row>
    <row r="4938" spans="2:2" x14ac:dyDescent="0.2">
      <c r="B4938" s="2"/>
    </row>
    <row r="4939" spans="2:2" x14ac:dyDescent="0.2">
      <c r="B4939" s="2"/>
    </row>
    <row r="4940" spans="2:2" x14ac:dyDescent="0.2">
      <c r="B4940" s="2"/>
    </row>
    <row r="4941" spans="2:2" x14ac:dyDescent="0.2">
      <c r="B4941" s="2"/>
    </row>
    <row r="4942" spans="2:2" x14ac:dyDescent="0.2">
      <c r="B4942" s="2"/>
    </row>
    <row r="4943" spans="2:2" x14ac:dyDescent="0.2">
      <c r="B4943" s="2"/>
    </row>
    <row r="4944" spans="2:2" x14ac:dyDescent="0.2">
      <c r="B4944" s="2"/>
    </row>
    <row r="4945" spans="2:2" x14ac:dyDescent="0.2">
      <c r="B4945" s="2"/>
    </row>
    <row r="4946" spans="2:2" x14ac:dyDescent="0.2">
      <c r="B4946" s="2"/>
    </row>
    <row r="4947" spans="2:2" x14ac:dyDescent="0.2">
      <c r="B4947" s="2"/>
    </row>
    <row r="4948" spans="2:2" x14ac:dyDescent="0.2">
      <c r="B4948" s="2"/>
    </row>
    <row r="4949" spans="2:2" x14ac:dyDescent="0.2">
      <c r="B4949" s="2"/>
    </row>
    <row r="4950" spans="2:2" x14ac:dyDescent="0.2">
      <c r="B4950" s="2"/>
    </row>
    <row r="4951" spans="2:2" x14ac:dyDescent="0.2">
      <c r="B4951" s="2"/>
    </row>
    <row r="4952" spans="2:2" x14ac:dyDescent="0.2">
      <c r="B4952" s="2"/>
    </row>
    <row r="4953" spans="2:2" x14ac:dyDescent="0.2">
      <c r="B4953" s="2"/>
    </row>
    <row r="4954" spans="2:2" x14ac:dyDescent="0.2">
      <c r="B4954" s="2"/>
    </row>
    <row r="4955" spans="2:2" x14ac:dyDescent="0.2">
      <c r="B4955" s="2"/>
    </row>
    <row r="4956" spans="2:2" x14ac:dyDescent="0.2">
      <c r="B4956" s="2"/>
    </row>
    <row r="4957" spans="2:2" x14ac:dyDescent="0.2">
      <c r="B4957" s="2"/>
    </row>
    <row r="4958" spans="2:2" x14ac:dyDescent="0.2">
      <c r="B4958" s="2"/>
    </row>
    <row r="4959" spans="2:2" x14ac:dyDescent="0.2">
      <c r="B4959" s="2"/>
    </row>
    <row r="4960" spans="2:2" x14ac:dyDescent="0.2">
      <c r="B4960" s="2"/>
    </row>
    <row r="4961" spans="2:2" x14ac:dyDescent="0.2">
      <c r="B4961" s="2"/>
    </row>
    <row r="4962" spans="2:2" x14ac:dyDescent="0.2">
      <c r="B4962" s="2"/>
    </row>
    <row r="4963" spans="2:2" x14ac:dyDescent="0.2">
      <c r="B4963" s="2"/>
    </row>
    <row r="4964" spans="2:2" x14ac:dyDescent="0.2">
      <c r="B4964" s="2"/>
    </row>
    <row r="4965" spans="2:2" x14ac:dyDescent="0.2">
      <c r="B4965" s="2"/>
    </row>
    <row r="4966" spans="2:2" x14ac:dyDescent="0.2">
      <c r="B4966" s="2"/>
    </row>
    <row r="4967" spans="2:2" x14ac:dyDescent="0.2">
      <c r="B4967" s="2"/>
    </row>
    <row r="4968" spans="2:2" x14ac:dyDescent="0.2">
      <c r="B4968" s="2"/>
    </row>
    <row r="4969" spans="2:2" x14ac:dyDescent="0.2">
      <c r="B4969" s="2"/>
    </row>
    <row r="4970" spans="2:2" x14ac:dyDescent="0.2">
      <c r="B4970" s="2"/>
    </row>
    <row r="4971" spans="2:2" x14ac:dyDescent="0.2">
      <c r="B4971" s="2"/>
    </row>
    <row r="4972" spans="2:2" x14ac:dyDescent="0.2">
      <c r="B4972" s="2"/>
    </row>
    <row r="4973" spans="2:2" x14ac:dyDescent="0.2">
      <c r="B4973" s="2"/>
    </row>
    <row r="4974" spans="2:2" x14ac:dyDescent="0.2">
      <c r="B4974" s="2"/>
    </row>
    <row r="4975" spans="2:2" x14ac:dyDescent="0.2">
      <c r="B4975" s="2"/>
    </row>
    <row r="4976" spans="2:2" x14ac:dyDescent="0.2">
      <c r="B4976" s="2"/>
    </row>
    <row r="4977" spans="2:2" x14ac:dyDescent="0.2">
      <c r="B4977" s="2"/>
    </row>
    <row r="4978" spans="2:2" x14ac:dyDescent="0.2">
      <c r="B4978" s="2"/>
    </row>
    <row r="4979" spans="2:2" x14ac:dyDescent="0.2">
      <c r="B4979" s="2"/>
    </row>
    <row r="4980" spans="2:2" x14ac:dyDescent="0.2">
      <c r="B4980" s="2"/>
    </row>
    <row r="4981" spans="2:2" x14ac:dyDescent="0.2">
      <c r="B4981" s="2"/>
    </row>
    <row r="4982" spans="2:2" x14ac:dyDescent="0.2">
      <c r="B4982" s="2"/>
    </row>
    <row r="4983" spans="2:2" x14ac:dyDescent="0.2">
      <c r="B4983" s="2"/>
    </row>
    <row r="4984" spans="2:2" x14ac:dyDescent="0.2">
      <c r="B4984" s="2"/>
    </row>
    <row r="4985" spans="2:2" x14ac:dyDescent="0.2">
      <c r="B4985" s="2"/>
    </row>
    <row r="4986" spans="2:2" x14ac:dyDescent="0.2">
      <c r="B4986" s="2"/>
    </row>
    <row r="4987" spans="2:2" x14ac:dyDescent="0.2">
      <c r="B4987" s="2"/>
    </row>
    <row r="4988" spans="2:2" x14ac:dyDescent="0.2">
      <c r="B4988" s="2"/>
    </row>
    <row r="4989" spans="2:2" x14ac:dyDescent="0.2">
      <c r="B4989" s="2"/>
    </row>
    <row r="4990" spans="2:2" x14ac:dyDescent="0.2">
      <c r="B4990" s="2"/>
    </row>
    <row r="4991" spans="2:2" x14ac:dyDescent="0.2">
      <c r="B4991" s="2"/>
    </row>
    <row r="4992" spans="2:2" x14ac:dyDescent="0.2">
      <c r="B4992" s="2"/>
    </row>
    <row r="4993" spans="2:2" x14ac:dyDescent="0.2">
      <c r="B4993" s="2"/>
    </row>
    <row r="4994" spans="2:2" x14ac:dyDescent="0.2">
      <c r="B4994" s="2"/>
    </row>
    <row r="4995" spans="2:2" x14ac:dyDescent="0.2">
      <c r="B4995" s="2"/>
    </row>
    <row r="4996" spans="2:2" x14ac:dyDescent="0.2">
      <c r="B4996" s="2"/>
    </row>
    <row r="4997" spans="2:2" x14ac:dyDescent="0.2">
      <c r="B4997" s="2"/>
    </row>
    <row r="4998" spans="2:2" x14ac:dyDescent="0.2">
      <c r="B4998" s="2"/>
    </row>
    <row r="4999" spans="2:2" x14ac:dyDescent="0.2">
      <c r="B4999" s="2"/>
    </row>
    <row r="5000" spans="2:2" x14ac:dyDescent="0.2">
      <c r="B5000" s="2"/>
    </row>
    <row r="5001" spans="2:2" x14ac:dyDescent="0.2">
      <c r="B5001" s="2"/>
    </row>
    <row r="5002" spans="2:2" x14ac:dyDescent="0.2">
      <c r="B5002" s="2"/>
    </row>
    <row r="5003" spans="2:2" x14ac:dyDescent="0.2">
      <c r="B5003" s="2"/>
    </row>
    <row r="5004" spans="2:2" x14ac:dyDescent="0.2">
      <c r="B5004" s="2"/>
    </row>
    <row r="5005" spans="2:2" x14ac:dyDescent="0.2">
      <c r="B5005" s="2"/>
    </row>
    <row r="5006" spans="2:2" x14ac:dyDescent="0.2">
      <c r="B5006" s="2"/>
    </row>
    <row r="5007" spans="2:2" x14ac:dyDescent="0.2">
      <c r="B5007" s="2"/>
    </row>
    <row r="5008" spans="2:2" x14ac:dyDescent="0.2">
      <c r="B5008" s="2"/>
    </row>
    <row r="5009" spans="2:2" x14ac:dyDescent="0.2">
      <c r="B5009" s="2"/>
    </row>
    <row r="5010" spans="2:2" x14ac:dyDescent="0.2">
      <c r="B5010" s="2"/>
    </row>
    <row r="5011" spans="2:2" x14ac:dyDescent="0.2">
      <c r="B5011" s="2"/>
    </row>
    <row r="5012" spans="2:2" x14ac:dyDescent="0.2">
      <c r="B5012" s="2"/>
    </row>
    <row r="5013" spans="2:2" x14ac:dyDescent="0.2">
      <c r="B5013" s="2"/>
    </row>
    <row r="5014" spans="2:2" x14ac:dyDescent="0.2">
      <c r="B5014" s="2"/>
    </row>
    <row r="5015" spans="2:2" x14ac:dyDescent="0.2">
      <c r="B5015" s="2"/>
    </row>
    <row r="5016" spans="2:2" x14ac:dyDescent="0.2">
      <c r="B5016" s="2"/>
    </row>
    <row r="5017" spans="2:2" x14ac:dyDescent="0.2">
      <c r="B5017" s="2"/>
    </row>
    <row r="5018" spans="2:2" x14ac:dyDescent="0.2">
      <c r="B5018" s="2"/>
    </row>
    <row r="5019" spans="2:2" x14ac:dyDescent="0.2">
      <c r="B5019" s="2"/>
    </row>
    <row r="5020" spans="2:2" x14ac:dyDescent="0.2">
      <c r="B5020" s="2"/>
    </row>
    <row r="5021" spans="2:2" x14ac:dyDescent="0.2">
      <c r="B5021" s="2"/>
    </row>
    <row r="5022" spans="2:2" x14ac:dyDescent="0.2">
      <c r="B5022" s="2"/>
    </row>
    <row r="5023" spans="2:2" x14ac:dyDescent="0.2">
      <c r="B5023" s="2"/>
    </row>
    <row r="5024" spans="2:2" x14ac:dyDescent="0.2">
      <c r="B5024" s="2"/>
    </row>
    <row r="5025" spans="2:2" x14ac:dyDescent="0.2">
      <c r="B5025" s="2"/>
    </row>
    <row r="5026" spans="2:2" x14ac:dyDescent="0.2">
      <c r="B5026" s="2"/>
    </row>
    <row r="5027" spans="2:2" x14ac:dyDescent="0.2">
      <c r="B5027" s="2"/>
    </row>
    <row r="5028" spans="2:2" x14ac:dyDescent="0.2">
      <c r="B5028" s="2"/>
    </row>
    <row r="5029" spans="2:2" x14ac:dyDescent="0.2">
      <c r="B5029" s="2"/>
    </row>
    <row r="5030" spans="2:2" x14ac:dyDescent="0.2">
      <c r="B5030" s="2"/>
    </row>
    <row r="5031" spans="2:2" x14ac:dyDescent="0.2">
      <c r="B5031" s="2"/>
    </row>
    <row r="5032" spans="2:2" x14ac:dyDescent="0.2">
      <c r="B5032" s="2"/>
    </row>
    <row r="5033" spans="2:2" x14ac:dyDescent="0.2">
      <c r="B5033" s="2"/>
    </row>
    <row r="5034" spans="2:2" x14ac:dyDescent="0.2">
      <c r="B5034" s="2"/>
    </row>
    <row r="5035" spans="2:2" x14ac:dyDescent="0.2">
      <c r="B5035" s="2"/>
    </row>
    <row r="5036" spans="2:2" x14ac:dyDescent="0.2">
      <c r="B5036" s="2"/>
    </row>
    <row r="5037" spans="2:2" x14ac:dyDescent="0.2">
      <c r="B5037" s="2"/>
    </row>
    <row r="5038" spans="2:2" x14ac:dyDescent="0.2">
      <c r="B5038" s="2"/>
    </row>
    <row r="5039" spans="2:2" x14ac:dyDescent="0.2">
      <c r="B5039" s="2"/>
    </row>
    <row r="5040" spans="2:2" x14ac:dyDescent="0.2">
      <c r="B5040" s="2"/>
    </row>
    <row r="5041" spans="2:2" x14ac:dyDescent="0.2">
      <c r="B5041" s="2"/>
    </row>
    <row r="5042" spans="2:2" x14ac:dyDescent="0.2">
      <c r="B5042" s="2"/>
    </row>
    <row r="5043" spans="2:2" x14ac:dyDescent="0.2">
      <c r="B5043" s="2"/>
    </row>
    <row r="5044" spans="2:2" x14ac:dyDescent="0.2">
      <c r="B5044" s="2"/>
    </row>
    <row r="5045" spans="2:2" x14ac:dyDescent="0.2">
      <c r="B5045" s="2"/>
    </row>
    <row r="5046" spans="2:2" x14ac:dyDescent="0.2">
      <c r="B5046" s="2"/>
    </row>
    <row r="5047" spans="2:2" x14ac:dyDescent="0.2">
      <c r="B5047" s="2"/>
    </row>
    <row r="5048" spans="2:2" x14ac:dyDescent="0.2">
      <c r="B5048" s="2"/>
    </row>
    <row r="5049" spans="2:2" x14ac:dyDescent="0.2">
      <c r="B5049" s="2"/>
    </row>
    <row r="5050" spans="2:2" x14ac:dyDescent="0.2">
      <c r="B5050" s="2"/>
    </row>
    <row r="5051" spans="2:2" x14ac:dyDescent="0.2">
      <c r="B5051" s="2"/>
    </row>
    <row r="5052" spans="2:2" x14ac:dyDescent="0.2">
      <c r="B5052" s="2"/>
    </row>
    <row r="5053" spans="2:2" x14ac:dyDescent="0.2">
      <c r="B5053" s="2"/>
    </row>
    <row r="5054" spans="2:2" x14ac:dyDescent="0.2">
      <c r="B5054" s="2"/>
    </row>
    <row r="5055" spans="2:2" x14ac:dyDescent="0.2">
      <c r="B5055" s="2"/>
    </row>
    <row r="5056" spans="2:2" x14ac:dyDescent="0.2">
      <c r="B5056" s="2"/>
    </row>
    <row r="5057" spans="2:2" x14ac:dyDescent="0.2">
      <c r="B5057" s="2"/>
    </row>
    <row r="5058" spans="2:2" x14ac:dyDescent="0.2">
      <c r="B5058" s="2"/>
    </row>
    <row r="5059" spans="2:2" x14ac:dyDescent="0.2">
      <c r="B5059" s="2"/>
    </row>
    <row r="5060" spans="2:2" x14ac:dyDescent="0.2">
      <c r="B5060" s="2"/>
    </row>
    <row r="5061" spans="2:2" x14ac:dyDescent="0.2">
      <c r="B5061" s="2"/>
    </row>
    <row r="5062" spans="2:2" x14ac:dyDescent="0.2">
      <c r="B5062" s="2"/>
    </row>
    <row r="5063" spans="2:2" x14ac:dyDescent="0.2">
      <c r="B5063" s="2"/>
    </row>
    <row r="5064" spans="2:2" x14ac:dyDescent="0.2">
      <c r="B5064" s="2"/>
    </row>
    <row r="5065" spans="2:2" x14ac:dyDescent="0.2">
      <c r="B5065" s="2"/>
    </row>
    <row r="5066" spans="2:2" x14ac:dyDescent="0.2">
      <c r="B5066" s="2"/>
    </row>
    <row r="5067" spans="2:2" x14ac:dyDescent="0.2">
      <c r="B5067" s="2"/>
    </row>
    <row r="5068" spans="2:2" x14ac:dyDescent="0.2">
      <c r="B5068" s="2"/>
    </row>
    <row r="5069" spans="2:2" x14ac:dyDescent="0.2">
      <c r="B5069" s="2"/>
    </row>
    <row r="5070" spans="2:2" x14ac:dyDescent="0.2">
      <c r="B5070" s="2"/>
    </row>
    <row r="5071" spans="2:2" x14ac:dyDescent="0.2">
      <c r="B5071" s="2"/>
    </row>
    <row r="5072" spans="2:2" x14ac:dyDescent="0.2">
      <c r="B5072" s="2"/>
    </row>
    <row r="5073" spans="2:2" x14ac:dyDescent="0.2">
      <c r="B5073" s="2"/>
    </row>
    <row r="5074" spans="2:2" x14ac:dyDescent="0.2">
      <c r="B5074" s="2"/>
    </row>
    <row r="5075" spans="2:2" x14ac:dyDescent="0.2">
      <c r="B5075" s="2"/>
    </row>
    <row r="5076" spans="2:2" x14ac:dyDescent="0.2">
      <c r="B5076" s="2"/>
    </row>
    <row r="5077" spans="2:2" x14ac:dyDescent="0.2">
      <c r="B5077" s="2"/>
    </row>
    <row r="5078" spans="2:2" x14ac:dyDescent="0.2">
      <c r="B5078" s="2"/>
    </row>
    <row r="5079" spans="2:2" x14ac:dyDescent="0.2">
      <c r="B5079" s="2"/>
    </row>
    <row r="5080" spans="2:2" x14ac:dyDescent="0.2">
      <c r="B5080" s="2"/>
    </row>
    <row r="5081" spans="2:2" x14ac:dyDescent="0.2">
      <c r="B5081" s="2"/>
    </row>
    <row r="5082" spans="2:2" x14ac:dyDescent="0.2">
      <c r="B5082" s="2"/>
    </row>
    <row r="5083" spans="2:2" x14ac:dyDescent="0.2">
      <c r="B5083" s="2"/>
    </row>
    <row r="5084" spans="2:2" x14ac:dyDescent="0.2">
      <c r="B5084" s="2"/>
    </row>
    <row r="5085" spans="2:2" x14ac:dyDescent="0.2">
      <c r="B5085" s="2"/>
    </row>
    <row r="5086" spans="2:2" x14ac:dyDescent="0.2">
      <c r="B5086" s="2"/>
    </row>
    <row r="5087" spans="2:2" x14ac:dyDescent="0.2">
      <c r="B5087" s="2"/>
    </row>
    <row r="5088" spans="2:2" x14ac:dyDescent="0.2">
      <c r="B5088" s="2"/>
    </row>
    <row r="5089" spans="2:2" x14ac:dyDescent="0.2">
      <c r="B5089" s="2"/>
    </row>
    <row r="5090" spans="2:2" x14ac:dyDescent="0.2">
      <c r="B5090" s="2"/>
    </row>
    <row r="5091" spans="2:2" x14ac:dyDescent="0.2">
      <c r="B5091" s="2"/>
    </row>
    <row r="5092" spans="2:2" x14ac:dyDescent="0.2">
      <c r="B5092" s="2"/>
    </row>
    <row r="5093" spans="2:2" x14ac:dyDescent="0.2">
      <c r="B5093" s="2"/>
    </row>
    <row r="5094" spans="2:2" x14ac:dyDescent="0.2">
      <c r="B5094" s="2"/>
    </row>
    <row r="5095" spans="2:2" x14ac:dyDescent="0.2">
      <c r="B5095" s="2"/>
    </row>
    <row r="5096" spans="2:2" x14ac:dyDescent="0.2">
      <c r="B5096" s="2"/>
    </row>
    <row r="5097" spans="2:2" x14ac:dyDescent="0.2">
      <c r="B5097" s="2"/>
    </row>
    <row r="5098" spans="2:2" x14ac:dyDescent="0.2">
      <c r="B5098" s="2"/>
    </row>
    <row r="5099" spans="2:2" x14ac:dyDescent="0.2">
      <c r="B5099" s="2"/>
    </row>
    <row r="5100" spans="2:2" x14ac:dyDescent="0.2">
      <c r="B5100" s="2"/>
    </row>
    <row r="5101" spans="2:2" x14ac:dyDescent="0.2">
      <c r="B5101" s="2"/>
    </row>
    <row r="5102" spans="2:2" x14ac:dyDescent="0.2">
      <c r="B5102" s="2"/>
    </row>
    <row r="5103" spans="2:2" x14ac:dyDescent="0.2">
      <c r="B5103" s="2"/>
    </row>
    <row r="5104" spans="2:2" x14ac:dyDescent="0.2">
      <c r="B5104" s="2"/>
    </row>
    <row r="5105" spans="2:2" x14ac:dyDescent="0.2">
      <c r="B5105" s="2"/>
    </row>
    <row r="5106" spans="2:2" x14ac:dyDescent="0.2">
      <c r="B5106" s="2"/>
    </row>
    <row r="5107" spans="2:2" x14ac:dyDescent="0.2">
      <c r="B5107" s="2"/>
    </row>
    <row r="5108" spans="2:2" x14ac:dyDescent="0.2">
      <c r="B5108" s="2"/>
    </row>
    <row r="5109" spans="2:2" x14ac:dyDescent="0.2">
      <c r="B5109" s="2"/>
    </row>
    <row r="5110" spans="2:2" x14ac:dyDescent="0.2">
      <c r="B5110" s="2"/>
    </row>
    <row r="5111" spans="2:2" x14ac:dyDescent="0.2">
      <c r="B5111" s="2"/>
    </row>
    <row r="5112" spans="2:2" x14ac:dyDescent="0.2">
      <c r="B5112" s="2"/>
    </row>
    <row r="5113" spans="2:2" x14ac:dyDescent="0.2">
      <c r="B5113" s="2"/>
    </row>
    <row r="5114" spans="2:2" x14ac:dyDescent="0.2">
      <c r="B5114" s="2"/>
    </row>
    <row r="5115" spans="2:2" x14ac:dyDescent="0.2">
      <c r="B5115" s="2"/>
    </row>
    <row r="5116" spans="2:2" x14ac:dyDescent="0.2">
      <c r="B5116" s="2"/>
    </row>
    <row r="5117" spans="2:2" x14ac:dyDescent="0.2">
      <c r="B5117" s="2"/>
    </row>
    <row r="5118" spans="2:2" x14ac:dyDescent="0.2">
      <c r="B5118" s="2"/>
    </row>
    <row r="5119" spans="2:2" x14ac:dyDescent="0.2">
      <c r="B5119" s="2"/>
    </row>
    <row r="5120" spans="2:2" x14ac:dyDescent="0.2">
      <c r="B5120" s="2"/>
    </row>
    <row r="5121" spans="2:2" x14ac:dyDescent="0.2">
      <c r="B5121" s="2"/>
    </row>
    <row r="5122" spans="2:2" x14ac:dyDescent="0.2">
      <c r="B5122" s="2"/>
    </row>
    <row r="5123" spans="2:2" x14ac:dyDescent="0.2">
      <c r="B5123" s="2"/>
    </row>
    <row r="5124" spans="2:2" x14ac:dyDescent="0.2">
      <c r="B5124" s="2"/>
    </row>
    <row r="5125" spans="2:2" x14ac:dyDescent="0.2">
      <c r="B5125" s="2"/>
    </row>
    <row r="5126" spans="2:2" x14ac:dyDescent="0.2">
      <c r="B5126" s="2"/>
    </row>
    <row r="5127" spans="2:2" x14ac:dyDescent="0.2">
      <c r="B5127" s="2"/>
    </row>
    <row r="5128" spans="2:2" x14ac:dyDescent="0.2">
      <c r="B5128" s="2"/>
    </row>
    <row r="5129" spans="2:2" x14ac:dyDescent="0.2">
      <c r="B5129" s="2"/>
    </row>
    <row r="5130" spans="2:2" x14ac:dyDescent="0.2">
      <c r="B5130" s="2"/>
    </row>
    <row r="5131" spans="2:2" x14ac:dyDescent="0.2">
      <c r="B5131" s="2"/>
    </row>
    <row r="5132" spans="2:2" x14ac:dyDescent="0.2">
      <c r="B5132" s="2"/>
    </row>
    <row r="5133" spans="2:2" x14ac:dyDescent="0.2">
      <c r="B5133" s="2"/>
    </row>
    <row r="5134" spans="2:2" x14ac:dyDescent="0.2">
      <c r="B5134" s="2"/>
    </row>
    <row r="5135" spans="2:2" x14ac:dyDescent="0.2">
      <c r="B5135" s="2"/>
    </row>
    <row r="5136" spans="2:2" x14ac:dyDescent="0.2">
      <c r="B5136" s="2"/>
    </row>
    <row r="5137" spans="2:2" x14ac:dyDescent="0.2">
      <c r="B5137" s="2"/>
    </row>
    <row r="5138" spans="2:2" x14ac:dyDescent="0.2">
      <c r="B5138" s="2"/>
    </row>
    <row r="5139" spans="2:2" x14ac:dyDescent="0.2">
      <c r="B5139" s="2"/>
    </row>
    <row r="5140" spans="2:2" x14ac:dyDescent="0.2">
      <c r="B5140" s="2"/>
    </row>
    <row r="5141" spans="2:2" x14ac:dyDescent="0.2">
      <c r="B5141" s="2"/>
    </row>
    <row r="5142" spans="2:2" x14ac:dyDescent="0.2">
      <c r="B5142" s="2"/>
    </row>
    <row r="5143" spans="2:2" x14ac:dyDescent="0.2">
      <c r="B5143" s="2"/>
    </row>
    <row r="5144" spans="2:2" x14ac:dyDescent="0.2">
      <c r="B5144" s="2"/>
    </row>
    <row r="5145" spans="2:2" x14ac:dyDescent="0.2">
      <c r="B5145" s="2"/>
    </row>
    <row r="5146" spans="2:2" x14ac:dyDescent="0.2">
      <c r="B5146" s="2"/>
    </row>
    <row r="5147" spans="2:2" x14ac:dyDescent="0.2">
      <c r="B5147" s="2"/>
    </row>
    <row r="5148" spans="2:2" x14ac:dyDescent="0.2">
      <c r="B5148" s="2"/>
    </row>
    <row r="5149" spans="2:2" x14ac:dyDescent="0.2">
      <c r="B5149" s="2"/>
    </row>
    <row r="5150" spans="2:2" x14ac:dyDescent="0.2">
      <c r="B5150" s="2"/>
    </row>
    <row r="5151" spans="2:2" x14ac:dyDescent="0.2">
      <c r="B5151" s="2"/>
    </row>
    <row r="5152" spans="2:2" x14ac:dyDescent="0.2">
      <c r="B5152" s="2"/>
    </row>
    <row r="5153" spans="2:2" x14ac:dyDescent="0.2">
      <c r="B5153" s="2"/>
    </row>
    <row r="5154" spans="2:2" x14ac:dyDescent="0.2">
      <c r="B5154" s="2"/>
    </row>
    <row r="5155" spans="2:2" x14ac:dyDescent="0.2">
      <c r="B5155" s="2"/>
    </row>
    <row r="5156" spans="2:2" x14ac:dyDescent="0.2">
      <c r="B5156" s="2"/>
    </row>
    <row r="5157" spans="2:2" x14ac:dyDescent="0.2">
      <c r="B5157" s="2"/>
    </row>
    <row r="5158" spans="2:2" x14ac:dyDescent="0.2">
      <c r="B5158" s="2"/>
    </row>
    <row r="5159" spans="2:2" x14ac:dyDescent="0.2">
      <c r="B5159" s="2"/>
    </row>
    <row r="5160" spans="2:2" x14ac:dyDescent="0.2">
      <c r="B5160" s="2"/>
    </row>
    <row r="5161" spans="2:2" x14ac:dyDescent="0.2">
      <c r="B5161" s="2"/>
    </row>
    <row r="5162" spans="2:2" x14ac:dyDescent="0.2">
      <c r="B5162" s="2"/>
    </row>
    <row r="5163" spans="2:2" x14ac:dyDescent="0.2">
      <c r="B5163" s="2"/>
    </row>
    <row r="5164" spans="2:2" x14ac:dyDescent="0.2">
      <c r="B5164" s="2"/>
    </row>
    <row r="5165" spans="2:2" x14ac:dyDescent="0.2">
      <c r="B5165" s="2"/>
    </row>
    <row r="5166" spans="2:2" x14ac:dyDescent="0.2">
      <c r="B5166" s="2"/>
    </row>
    <row r="5167" spans="2:2" x14ac:dyDescent="0.2">
      <c r="B5167" s="2"/>
    </row>
    <row r="5168" spans="2:2" x14ac:dyDescent="0.2">
      <c r="B5168" s="2"/>
    </row>
    <row r="5169" spans="2:2" x14ac:dyDescent="0.2">
      <c r="B5169" s="2"/>
    </row>
    <row r="5170" spans="2:2" x14ac:dyDescent="0.2">
      <c r="B5170" s="2"/>
    </row>
    <row r="5171" spans="2:2" x14ac:dyDescent="0.2">
      <c r="B5171" s="2"/>
    </row>
    <row r="5172" spans="2:2" x14ac:dyDescent="0.2">
      <c r="B5172" s="2"/>
    </row>
    <row r="5173" spans="2:2" x14ac:dyDescent="0.2">
      <c r="B5173" s="2"/>
    </row>
    <row r="5174" spans="2:2" x14ac:dyDescent="0.2">
      <c r="B5174" s="2"/>
    </row>
    <row r="5175" spans="2:2" x14ac:dyDescent="0.2">
      <c r="B5175" s="2"/>
    </row>
    <row r="5176" spans="2:2" x14ac:dyDescent="0.2">
      <c r="B5176" s="2"/>
    </row>
    <row r="5177" spans="2:2" x14ac:dyDescent="0.2">
      <c r="B5177" s="2"/>
    </row>
    <row r="5178" spans="2:2" x14ac:dyDescent="0.2">
      <c r="B5178" s="2"/>
    </row>
    <row r="5179" spans="2:2" x14ac:dyDescent="0.2">
      <c r="B5179" s="2"/>
    </row>
    <row r="5180" spans="2:2" x14ac:dyDescent="0.2">
      <c r="B5180" s="2"/>
    </row>
    <row r="5181" spans="2:2" x14ac:dyDescent="0.2">
      <c r="B5181" s="2"/>
    </row>
    <row r="5182" spans="2:2" x14ac:dyDescent="0.2">
      <c r="B5182" s="2"/>
    </row>
    <row r="5183" spans="2:2" x14ac:dyDescent="0.2">
      <c r="B5183" s="2"/>
    </row>
    <row r="5184" spans="2:2" x14ac:dyDescent="0.2">
      <c r="B5184" s="2"/>
    </row>
    <row r="5185" spans="2:2" x14ac:dyDescent="0.2">
      <c r="B5185" s="2"/>
    </row>
    <row r="5186" spans="2:2" x14ac:dyDescent="0.2">
      <c r="B5186" s="2"/>
    </row>
    <row r="5187" spans="2:2" x14ac:dyDescent="0.2">
      <c r="B5187" s="2"/>
    </row>
    <row r="5188" spans="2:2" x14ac:dyDescent="0.2">
      <c r="B5188" s="2"/>
    </row>
    <row r="5189" spans="2:2" x14ac:dyDescent="0.2">
      <c r="B5189" s="2"/>
    </row>
    <row r="5190" spans="2:2" x14ac:dyDescent="0.2">
      <c r="B5190" s="2"/>
    </row>
    <row r="5191" spans="2:2" x14ac:dyDescent="0.2">
      <c r="B5191" s="2"/>
    </row>
    <row r="5192" spans="2:2" x14ac:dyDescent="0.2">
      <c r="B5192" s="2"/>
    </row>
    <row r="5193" spans="2:2" x14ac:dyDescent="0.2">
      <c r="B5193" s="2"/>
    </row>
    <row r="5194" spans="2:2" x14ac:dyDescent="0.2">
      <c r="B5194" s="2"/>
    </row>
    <row r="5195" spans="2:2" x14ac:dyDescent="0.2">
      <c r="B5195" s="2"/>
    </row>
    <row r="5196" spans="2:2" x14ac:dyDescent="0.2">
      <c r="B5196" s="2"/>
    </row>
    <row r="5197" spans="2:2" x14ac:dyDescent="0.2">
      <c r="B5197" s="2"/>
    </row>
    <row r="5198" spans="2:2" x14ac:dyDescent="0.2">
      <c r="B5198" s="2"/>
    </row>
    <row r="5199" spans="2:2" x14ac:dyDescent="0.2">
      <c r="B5199" s="2"/>
    </row>
    <row r="5200" spans="2:2" x14ac:dyDescent="0.2">
      <c r="B5200" s="2"/>
    </row>
    <row r="5201" spans="2:2" x14ac:dyDescent="0.2">
      <c r="B5201" s="2"/>
    </row>
    <row r="5202" spans="2:2" x14ac:dyDescent="0.2">
      <c r="B5202" s="2"/>
    </row>
    <row r="5203" spans="2:2" x14ac:dyDescent="0.2">
      <c r="B5203" s="2"/>
    </row>
    <row r="5204" spans="2:2" x14ac:dyDescent="0.2">
      <c r="B5204" s="2"/>
    </row>
    <row r="5205" spans="2:2" x14ac:dyDescent="0.2">
      <c r="B5205" s="2"/>
    </row>
    <row r="5206" spans="2:2" x14ac:dyDescent="0.2">
      <c r="B5206" s="2"/>
    </row>
    <row r="5207" spans="2:2" x14ac:dyDescent="0.2">
      <c r="B5207" s="2"/>
    </row>
    <row r="5208" spans="2:2" x14ac:dyDescent="0.2">
      <c r="B5208" s="2"/>
    </row>
    <row r="5209" spans="2:2" x14ac:dyDescent="0.2">
      <c r="B5209" s="2"/>
    </row>
    <row r="5210" spans="2:2" x14ac:dyDescent="0.2">
      <c r="B5210" s="2"/>
    </row>
    <row r="5211" spans="2:2" x14ac:dyDescent="0.2">
      <c r="B5211" s="2"/>
    </row>
    <row r="5212" spans="2:2" x14ac:dyDescent="0.2">
      <c r="B5212" s="2"/>
    </row>
    <row r="5213" spans="2:2" x14ac:dyDescent="0.2">
      <c r="B5213" s="2"/>
    </row>
    <row r="5214" spans="2:2" x14ac:dyDescent="0.2">
      <c r="B5214" s="2"/>
    </row>
    <row r="5215" spans="2:2" x14ac:dyDescent="0.2">
      <c r="B5215" s="2"/>
    </row>
    <row r="5216" spans="2:2" x14ac:dyDescent="0.2">
      <c r="B5216" s="2"/>
    </row>
    <row r="5217" spans="2:2" x14ac:dyDescent="0.2">
      <c r="B5217" s="2"/>
    </row>
    <row r="5218" spans="2:2" x14ac:dyDescent="0.2">
      <c r="B5218" s="2"/>
    </row>
    <row r="5219" spans="2:2" x14ac:dyDescent="0.2">
      <c r="B5219" s="2"/>
    </row>
    <row r="5220" spans="2:2" x14ac:dyDescent="0.2">
      <c r="B5220" s="2"/>
    </row>
    <row r="5221" spans="2:2" x14ac:dyDescent="0.2">
      <c r="B5221" s="2"/>
    </row>
    <row r="5222" spans="2:2" x14ac:dyDescent="0.2">
      <c r="B5222" s="2"/>
    </row>
    <row r="5223" spans="2:2" x14ac:dyDescent="0.2">
      <c r="B5223" s="2"/>
    </row>
    <row r="5224" spans="2:2" x14ac:dyDescent="0.2">
      <c r="B5224" s="2"/>
    </row>
    <row r="5225" spans="2:2" x14ac:dyDescent="0.2">
      <c r="B5225" s="2"/>
    </row>
    <row r="5226" spans="2:2" x14ac:dyDescent="0.2">
      <c r="B5226" s="2"/>
    </row>
    <row r="5227" spans="2:2" x14ac:dyDescent="0.2">
      <c r="B5227" s="2"/>
    </row>
    <row r="5228" spans="2:2" x14ac:dyDescent="0.2">
      <c r="B5228" s="2"/>
    </row>
    <row r="5229" spans="2:2" x14ac:dyDescent="0.2">
      <c r="B5229" s="2"/>
    </row>
    <row r="5230" spans="2:2" x14ac:dyDescent="0.2">
      <c r="B5230" s="2"/>
    </row>
    <row r="5231" spans="2:2" x14ac:dyDescent="0.2">
      <c r="B5231" s="2"/>
    </row>
    <row r="5232" spans="2:2" x14ac:dyDescent="0.2">
      <c r="B5232" s="2"/>
    </row>
    <row r="5233" spans="2:2" x14ac:dyDescent="0.2">
      <c r="B5233" s="2"/>
    </row>
    <row r="5234" spans="2:2" x14ac:dyDescent="0.2">
      <c r="B5234" s="2"/>
    </row>
    <row r="5235" spans="2:2" x14ac:dyDescent="0.2">
      <c r="B5235" s="2"/>
    </row>
    <row r="5236" spans="2:2" x14ac:dyDescent="0.2">
      <c r="B5236" s="2"/>
    </row>
    <row r="5237" spans="2:2" x14ac:dyDescent="0.2">
      <c r="B5237" s="2"/>
    </row>
    <row r="5238" spans="2:2" x14ac:dyDescent="0.2">
      <c r="B5238" s="2"/>
    </row>
    <row r="5239" spans="2:2" x14ac:dyDescent="0.2">
      <c r="B5239" s="2"/>
    </row>
    <row r="5240" spans="2:2" x14ac:dyDescent="0.2">
      <c r="B5240" s="2"/>
    </row>
    <row r="5241" spans="2:2" x14ac:dyDescent="0.2">
      <c r="B5241" s="2"/>
    </row>
    <row r="5242" spans="2:2" x14ac:dyDescent="0.2">
      <c r="B5242" s="2"/>
    </row>
    <row r="5243" spans="2:2" x14ac:dyDescent="0.2">
      <c r="B5243" s="2"/>
    </row>
    <row r="5244" spans="2:2" x14ac:dyDescent="0.2">
      <c r="B5244" s="2"/>
    </row>
    <row r="5245" spans="2:2" x14ac:dyDescent="0.2">
      <c r="B5245" s="2"/>
    </row>
    <row r="5246" spans="2:2" x14ac:dyDescent="0.2">
      <c r="B5246" s="2"/>
    </row>
    <row r="5247" spans="2:2" x14ac:dyDescent="0.2">
      <c r="B5247" s="2"/>
    </row>
    <row r="5248" spans="2:2" x14ac:dyDescent="0.2">
      <c r="B5248" s="2"/>
    </row>
    <row r="5249" spans="2:2" x14ac:dyDescent="0.2">
      <c r="B5249" s="2"/>
    </row>
    <row r="5250" spans="2:2" x14ac:dyDescent="0.2">
      <c r="B5250" s="2"/>
    </row>
    <row r="5251" spans="2:2" x14ac:dyDescent="0.2">
      <c r="B5251" s="2"/>
    </row>
    <row r="5252" spans="2:2" x14ac:dyDescent="0.2">
      <c r="B5252" s="2"/>
    </row>
    <row r="5253" spans="2:2" x14ac:dyDescent="0.2">
      <c r="B5253" s="2"/>
    </row>
    <row r="5254" spans="2:2" x14ac:dyDescent="0.2">
      <c r="B5254" s="2"/>
    </row>
    <row r="5255" spans="2:2" x14ac:dyDescent="0.2">
      <c r="B5255" s="2"/>
    </row>
    <row r="5256" spans="2:2" x14ac:dyDescent="0.2">
      <c r="B5256" s="2"/>
    </row>
    <row r="5257" spans="2:2" x14ac:dyDescent="0.2">
      <c r="B5257" s="2"/>
    </row>
    <row r="5258" spans="2:2" x14ac:dyDescent="0.2">
      <c r="B5258" s="2"/>
    </row>
    <row r="5259" spans="2:2" x14ac:dyDescent="0.2">
      <c r="B5259" s="2"/>
    </row>
    <row r="5260" spans="2:2" x14ac:dyDescent="0.2">
      <c r="B5260" s="2"/>
    </row>
    <row r="5261" spans="2:2" x14ac:dyDescent="0.2">
      <c r="B5261" s="2"/>
    </row>
    <row r="5262" spans="2:2" x14ac:dyDescent="0.2">
      <c r="B5262" s="2"/>
    </row>
    <row r="5263" spans="2:2" x14ac:dyDescent="0.2">
      <c r="B5263" s="2"/>
    </row>
    <row r="5264" spans="2:2" x14ac:dyDescent="0.2">
      <c r="B5264" s="2"/>
    </row>
    <row r="5265" spans="2:2" x14ac:dyDescent="0.2">
      <c r="B5265" s="2"/>
    </row>
    <row r="5266" spans="2:2" x14ac:dyDescent="0.2">
      <c r="B5266" s="2"/>
    </row>
    <row r="5267" spans="2:2" x14ac:dyDescent="0.2">
      <c r="B5267" s="2"/>
    </row>
    <row r="5268" spans="2:2" x14ac:dyDescent="0.2">
      <c r="B5268" s="2"/>
    </row>
    <row r="5269" spans="2:2" x14ac:dyDescent="0.2">
      <c r="B5269" s="2"/>
    </row>
    <row r="5270" spans="2:2" x14ac:dyDescent="0.2">
      <c r="B5270" s="2"/>
    </row>
    <row r="5271" spans="2:2" x14ac:dyDescent="0.2">
      <c r="B5271" s="2"/>
    </row>
    <row r="5272" spans="2:2" x14ac:dyDescent="0.2">
      <c r="B5272" s="2"/>
    </row>
    <row r="5273" spans="2:2" x14ac:dyDescent="0.2">
      <c r="B5273" s="2"/>
    </row>
    <row r="5274" spans="2:2" x14ac:dyDescent="0.2">
      <c r="B5274" s="2"/>
    </row>
    <row r="5275" spans="2:2" x14ac:dyDescent="0.2">
      <c r="B5275" s="2"/>
    </row>
    <row r="5276" spans="2:2" x14ac:dyDescent="0.2">
      <c r="B5276" s="2"/>
    </row>
    <row r="5277" spans="2:2" x14ac:dyDescent="0.2">
      <c r="B5277" s="2"/>
    </row>
    <row r="5278" spans="2:2" x14ac:dyDescent="0.2">
      <c r="B5278" s="2"/>
    </row>
    <row r="5279" spans="2:2" x14ac:dyDescent="0.2">
      <c r="B5279" s="2"/>
    </row>
    <row r="5280" spans="2:2" x14ac:dyDescent="0.2">
      <c r="B5280" s="2"/>
    </row>
    <row r="5281" spans="2:2" x14ac:dyDescent="0.2">
      <c r="B5281" s="2"/>
    </row>
    <row r="5282" spans="2:2" x14ac:dyDescent="0.2">
      <c r="B5282" s="2"/>
    </row>
    <row r="5283" spans="2:2" x14ac:dyDescent="0.2">
      <c r="B5283" s="2"/>
    </row>
    <row r="5284" spans="2:2" x14ac:dyDescent="0.2">
      <c r="B5284" s="2"/>
    </row>
    <row r="5285" spans="2:2" x14ac:dyDescent="0.2">
      <c r="B5285" s="2"/>
    </row>
    <row r="5286" spans="2:2" x14ac:dyDescent="0.2">
      <c r="B5286" s="2"/>
    </row>
    <row r="5287" spans="2:2" x14ac:dyDescent="0.2">
      <c r="B5287" s="2"/>
    </row>
    <row r="5288" spans="2:2" x14ac:dyDescent="0.2">
      <c r="B5288" s="2"/>
    </row>
    <row r="5289" spans="2:2" x14ac:dyDescent="0.2">
      <c r="B5289" s="2"/>
    </row>
    <row r="5290" spans="2:2" x14ac:dyDescent="0.2">
      <c r="B5290" s="2"/>
    </row>
    <row r="5291" spans="2:2" x14ac:dyDescent="0.2">
      <c r="B5291" s="2"/>
    </row>
    <row r="5292" spans="2:2" x14ac:dyDescent="0.2">
      <c r="B5292" s="2"/>
    </row>
    <row r="5293" spans="2:2" x14ac:dyDescent="0.2">
      <c r="B5293" s="2"/>
    </row>
    <row r="5294" spans="2:2" x14ac:dyDescent="0.2">
      <c r="B5294" s="2"/>
    </row>
    <row r="5295" spans="2:2" x14ac:dyDescent="0.2">
      <c r="B5295" s="2"/>
    </row>
    <row r="5296" spans="2:2" x14ac:dyDescent="0.2">
      <c r="B5296" s="2"/>
    </row>
    <row r="5297" spans="2:2" x14ac:dyDescent="0.2">
      <c r="B5297" s="2"/>
    </row>
    <row r="5298" spans="2:2" x14ac:dyDescent="0.2">
      <c r="B5298" s="2"/>
    </row>
    <row r="5299" spans="2:2" x14ac:dyDescent="0.2">
      <c r="B5299" s="2"/>
    </row>
    <row r="5300" spans="2:2" x14ac:dyDescent="0.2">
      <c r="B5300" s="2"/>
    </row>
    <row r="5301" spans="2:2" x14ac:dyDescent="0.2">
      <c r="B5301" s="2"/>
    </row>
    <row r="5302" spans="2:2" x14ac:dyDescent="0.2">
      <c r="B5302" s="2"/>
    </row>
    <row r="5303" spans="2:2" x14ac:dyDescent="0.2">
      <c r="B5303" s="2"/>
    </row>
    <row r="5304" spans="2:2" x14ac:dyDescent="0.2">
      <c r="B5304" s="2"/>
    </row>
    <row r="5305" spans="2:2" x14ac:dyDescent="0.2">
      <c r="B5305" s="2"/>
    </row>
    <row r="5306" spans="2:2" x14ac:dyDescent="0.2">
      <c r="B5306" s="2"/>
    </row>
    <row r="5307" spans="2:2" x14ac:dyDescent="0.2">
      <c r="B5307" s="2"/>
    </row>
    <row r="5308" spans="2:2" x14ac:dyDescent="0.2">
      <c r="B5308" s="2"/>
    </row>
    <row r="5309" spans="2:2" x14ac:dyDescent="0.2">
      <c r="B5309" s="2"/>
    </row>
    <row r="5310" spans="2:2" x14ac:dyDescent="0.2">
      <c r="B5310" s="2"/>
    </row>
    <row r="5311" spans="2:2" x14ac:dyDescent="0.2">
      <c r="B5311" s="2"/>
    </row>
    <row r="5312" spans="2:2" x14ac:dyDescent="0.2">
      <c r="B5312" s="2"/>
    </row>
    <row r="5313" spans="2:2" x14ac:dyDescent="0.2">
      <c r="B5313" s="2"/>
    </row>
    <row r="5314" spans="2:2" x14ac:dyDescent="0.2">
      <c r="B5314" s="2"/>
    </row>
    <row r="5315" spans="2:2" x14ac:dyDescent="0.2">
      <c r="B5315" s="2"/>
    </row>
    <row r="5316" spans="2:2" x14ac:dyDescent="0.2">
      <c r="B5316" s="2"/>
    </row>
    <row r="5317" spans="2:2" x14ac:dyDescent="0.2">
      <c r="B5317" s="2"/>
    </row>
    <row r="5318" spans="2:2" x14ac:dyDescent="0.2">
      <c r="B5318" s="2"/>
    </row>
    <row r="5319" spans="2:2" x14ac:dyDescent="0.2">
      <c r="B5319" s="2"/>
    </row>
    <row r="5320" spans="2:2" x14ac:dyDescent="0.2">
      <c r="B5320" s="2"/>
    </row>
    <row r="5321" spans="2:2" x14ac:dyDescent="0.2">
      <c r="B5321" s="2"/>
    </row>
    <row r="5322" spans="2:2" x14ac:dyDescent="0.2">
      <c r="B5322" s="2"/>
    </row>
    <row r="5323" spans="2:2" x14ac:dyDescent="0.2">
      <c r="B5323" s="2"/>
    </row>
    <row r="5324" spans="2:2" x14ac:dyDescent="0.2">
      <c r="B5324" s="2"/>
    </row>
    <row r="5325" spans="2:2" x14ac:dyDescent="0.2">
      <c r="B5325" s="2"/>
    </row>
    <row r="5326" spans="2:2" x14ac:dyDescent="0.2">
      <c r="B5326" s="2"/>
    </row>
    <row r="5327" spans="2:2" x14ac:dyDescent="0.2">
      <c r="B5327" s="2"/>
    </row>
    <row r="5328" spans="2:2" x14ac:dyDescent="0.2">
      <c r="B5328" s="2"/>
    </row>
    <row r="5329" spans="2:2" x14ac:dyDescent="0.2">
      <c r="B5329" s="2"/>
    </row>
    <row r="5330" spans="2:2" x14ac:dyDescent="0.2">
      <c r="B5330" s="2"/>
    </row>
    <row r="5331" spans="2:2" x14ac:dyDescent="0.2">
      <c r="B5331" s="2"/>
    </row>
    <row r="5332" spans="2:2" x14ac:dyDescent="0.2">
      <c r="B5332" s="2"/>
    </row>
    <row r="5333" spans="2:2" x14ac:dyDescent="0.2">
      <c r="B5333" s="2"/>
    </row>
    <row r="5334" spans="2:2" x14ac:dyDescent="0.2">
      <c r="B5334" s="2"/>
    </row>
    <row r="5335" spans="2:2" x14ac:dyDescent="0.2">
      <c r="B5335" s="2"/>
    </row>
    <row r="5336" spans="2:2" x14ac:dyDescent="0.2">
      <c r="B5336" s="2"/>
    </row>
    <row r="5337" spans="2:2" x14ac:dyDescent="0.2">
      <c r="B5337" s="2"/>
    </row>
    <row r="5338" spans="2:2" x14ac:dyDescent="0.2">
      <c r="B5338" s="2"/>
    </row>
    <row r="5339" spans="2:2" x14ac:dyDescent="0.2">
      <c r="B5339" s="2"/>
    </row>
    <row r="5340" spans="2:2" x14ac:dyDescent="0.2">
      <c r="B5340" s="2"/>
    </row>
    <row r="5341" spans="2:2" x14ac:dyDescent="0.2">
      <c r="B5341" s="2"/>
    </row>
    <row r="5342" spans="2:2" x14ac:dyDescent="0.2">
      <c r="B5342" s="2"/>
    </row>
    <row r="5343" spans="2:2" x14ac:dyDescent="0.2">
      <c r="B5343" s="2"/>
    </row>
    <row r="5344" spans="2:2" x14ac:dyDescent="0.2">
      <c r="B5344" s="2"/>
    </row>
    <row r="5345" spans="2:2" x14ac:dyDescent="0.2">
      <c r="B5345" s="2"/>
    </row>
    <row r="5346" spans="2:2" x14ac:dyDescent="0.2">
      <c r="B5346" s="2"/>
    </row>
    <row r="5347" spans="2:2" x14ac:dyDescent="0.2">
      <c r="B5347" s="2"/>
    </row>
    <row r="5348" spans="2:2" x14ac:dyDescent="0.2">
      <c r="B5348" s="2"/>
    </row>
    <row r="5349" spans="2:2" x14ac:dyDescent="0.2">
      <c r="B5349" s="2"/>
    </row>
    <row r="5350" spans="2:2" x14ac:dyDescent="0.2">
      <c r="B5350" s="2"/>
    </row>
    <row r="5351" spans="2:2" x14ac:dyDescent="0.2">
      <c r="B5351" s="2"/>
    </row>
    <row r="5352" spans="2:2" x14ac:dyDescent="0.2">
      <c r="B5352" s="2"/>
    </row>
    <row r="5353" spans="2:2" x14ac:dyDescent="0.2">
      <c r="B5353" s="2"/>
    </row>
    <row r="5354" spans="2:2" x14ac:dyDescent="0.2">
      <c r="B5354" s="2"/>
    </row>
    <row r="5355" spans="2:2" x14ac:dyDescent="0.2">
      <c r="B5355" s="2"/>
    </row>
    <row r="5356" spans="2:2" x14ac:dyDescent="0.2">
      <c r="B5356" s="2"/>
    </row>
    <row r="5357" spans="2:2" x14ac:dyDescent="0.2">
      <c r="B5357" s="2"/>
    </row>
    <row r="5358" spans="2:2" x14ac:dyDescent="0.2">
      <c r="B5358" s="2"/>
    </row>
    <row r="5359" spans="2:2" x14ac:dyDescent="0.2">
      <c r="B5359" s="2"/>
    </row>
    <row r="5360" spans="2:2" x14ac:dyDescent="0.2">
      <c r="B5360" s="2"/>
    </row>
    <row r="5361" spans="2:2" x14ac:dyDescent="0.2">
      <c r="B5361" s="2"/>
    </row>
    <row r="5362" spans="2:2" x14ac:dyDescent="0.2">
      <c r="B5362" s="2"/>
    </row>
    <row r="5363" spans="2:2" x14ac:dyDescent="0.2">
      <c r="B5363" s="2"/>
    </row>
    <row r="5364" spans="2:2" x14ac:dyDescent="0.2">
      <c r="B5364" s="2"/>
    </row>
    <row r="5365" spans="2:2" x14ac:dyDescent="0.2">
      <c r="B5365" s="2"/>
    </row>
    <row r="5366" spans="2:2" x14ac:dyDescent="0.2">
      <c r="B5366" s="2"/>
    </row>
    <row r="5367" spans="2:2" x14ac:dyDescent="0.2">
      <c r="B5367" s="2"/>
    </row>
    <row r="5368" spans="2:2" x14ac:dyDescent="0.2">
      <c r="B5368" s="2"/>
    </row>
    <row r="5369" spans="2:2" x14ac:dyDescent="0.2">
      <c r="B5369" s="2"/>
    </row>
    <row r="5370" spans="2:2" x14ac:dyDescent="0.2">
      <c r="B5370" s="2"/>
    </row>
    <row r="5371" spans="2:2" x14ac:dyDescent="0.2">
      <c r="B5371" s="2"/>
    </row>
    <row r="5372" spans="2:2" x14ac:dyDescent="0.2">
      <c r="B5372" s="2"/>
    </row>
    <row r="5373" spans="2:2" x14ac:dyDescent="0.2">
      <c r="B5373" s="2"/>
    </row>
    <row r="5374" spans="2:2" x14ac:dyDescent="0.2">
      <c r="B5374" s="2"/>
    </row>
    <row r="5375" spans="2:2" x14ac:dyDescent="0.2">
      <c r="B5375" s="2"/>
    </row>
    <row r="5376" spans="2:2" x14ac:dyDescent="0.2">
      <c r="B5376" s="2"/>
    </row>
    <row r="5377" spans="2:2" x14ac:dyDescent="0.2">
      <c r="B5377" s="2"/>
    </row>
    <row r="5378" spans="2:2" x14ac:dyDescent="0.2">
      <c r="B5378" s="2"/>
    </row>
    <row r="5379" spans="2:2" x14ac:dyDescent="0.2">
      <c r="B5379" s="2"/>
    </row>
    <row r="5380" spans="2:2" x14ac:dyDescent="0.2">
      <c r="B5380" s="2"/>
    </row>
    <row r="5381" spans="2:2" x14ac:dyDescent="0.2">
      <c r="B5381" s="2"/>
    </row>
    <row r="5382" spans="2:2" x14ac:dyDescent="0.2">
      <c r="B5382" s="2"/>
    </row>
    <row r="5383" spans="2:2" x14ac:dyDescent="0.2">
      <c r="B5383" s="2"/>
    </row>
    <row r="5384" spans="2:2" x14ac:dyDescent="0.2">
      <c r="B5384" s="2"/>
    </row>
    <row r="5385" spans="2:2" x14ac:dyDescent="0.2">
      <c r="B5385" s="2"/>
    </row>
    <row r="5386" spans="2:2" x14ac:dyDescent="0.2">
      <c r="B5386" s="2"/>
    </row>
    <row r="5387" spans="2:2" x14ac:dyDescent="0.2">
      <c r="B5387" s="2"/>
    </row>
    <row r="5388" spans="2:2" x14ac:dyDescent="0.2">
      <c r="B5388" s="2"/>
    </row>
    <row r="5389" spans="2:2" x14ac:dyDescent="0.2">
      <c r="B5389" s="2"/>
    </row>
    <row r="5390" spans="2:2" x14ac:dyDescent="0.2">
      <c r="B5390" s="2"/>
    </row>
    <row r="5391" spans="2:2" x14ac:dyDescent="0.2">
      <c r="B5391" s="2"/>
    </row>
    <row r="5392" spans="2:2" x14ac:dyDescent="0.2">
      <c r="B5392" s="2"/>
    </row>
    <row r="5393" spans="2:2" x14ac:dyDescent="0.2">
      <c r="B5393" s="2"/>
    </row>
    <row r="5394" spans="2:2" x14ac:dyDescent="0.2">
      <c r="B5394" s="2"/>
    </row>
    <row r="5395" spans="2:2" x14ac:dyDescent="0.2">
      <c r="B5395" s="2"/>
    </row>
    <row r="5396" spans="2:2" x14ac:dyDescent="0.2">
      <c r="B5396" s="2"/>
    </row>
    <row r="5397" spans="2:2" x14ac:dyDescent="0.2">
      <c r="B5397" s="2"/>
    </row>
    <row r="5398" spans="2:2" x14ac:dyDescent="0.2">
      <c r="B5398" s="2"/>
    </row>
    <row r="5399" spans="2:2" x14ac:dyDescent="0.2">
      <c r="B5399" s="2"/>
    </row>
    <row r="5400" spans="2:2" x14ac:dyDescent="0.2">
      <c r="B5400" s="2"/>
    </row>
    <row r="5401" spans="2:2" x14ac:dyDescent="0.2">
      <c r="B5401" s="2"/>
    </row>
    <row r="5402" spans="2:2" x14ac:dyDescent="0.2">
      <c r="B5402" s="2"/>
    </row>
    <row r="5403" spans="2:2" x14ac:dyDescent="0.2">
      <c r="B5403" s="2"/>
    </row>
    <row r="5404" spans="2:2" x14ac:dyDescent="0.2">
      <c r="B5404" s="2"/>
    </row>
    <row r="5405" spans="2:2" x14ac:dyDescent="0.2">
      <c r="B5405" s="2"/>
    </row>
    <row r="5406" spans="2:2" x14ac:dyDescent="0.2">
      <c r="B5406" s="2"/>
    </row>
    <row r="5407" spans="2:2" x14ac:dyDescent="0.2">
      <c r="B5407" s="2"/>
    </row>
    <row r="5408" spans="2:2" x14ac:dyDescent="0.2">
      <c r="B5408" s="2"/>
    </row>
    <row r="5409" spans="2:2" x14ac:dyDescent="0.2">
      <c r="B5409" s="2"/>
    </row>
    <row r="5410" spans="2:2" x14ac:dyDescent="0.2">
      <c r="B5410" s="2"/>
    </row>
    <row r="5411" spans="2:2" x14ac:dyDescent="0.2">
      <c r="B5411" s="2"/>
    </row>
    <row r="5412" spans="2:2" x14ac:dyDescent="0.2">
      <c r="B5412" s="2"/>
    </row>
    <row r="5413" spans="2:2" x14ac:dyDescent="0.2">
      <c r="B5413" s="2"/>
    </row>
    <row r="5414" spans="2:2" x14ac:dyDescent="0.2">
      <c r="B5414" s="2"/>
    </row>
    <row r="5415" spans="2:2" x14ac:dyDescent="0.2">
      <c r="B5415" s="2"/>
    </row>
    <row r="5416" spans="2:2" x14ac:dyDescent="0.2">
      <c r="B5416" s="2"/>
    </row>
    <row r="5417" spans="2:2" x14ac:dyDescent="0.2">
      <c r="B5417" s="2"/>
    </row>
    <row r="5418" spans="2:2" x14ac:dyDescent="0.2">
      <c r="B5418" s="2"/>
    </row>
    <row r="5419" spans="2:2" x14ac:dyDescent="0.2">
      <c r="B5419" s="2"/>
    </row>
    <row r="5420" spans="2:2" x14ac:dyDescent="0.2">
      <c r="B5420" s="2"/>
    </row>
    <row r="5421" spans="2:2" x14ac:dyDescent="0.2">
      <c r="B5421" s="2"/>
    </row>
    <row r="5422" spans="2:2" x14ac:dyDescent="0.2">
      <c r="B5422" s="2"/>
    </row>
    <row r="5423" spans="2:2" x14ac:dyDescent="0.2">
      <c r="B5423" s="2"/>
    </row>
    <row r="5424" spans="2:2" x14ac:dyDescent="0.2">
      <c r="B5424" s="2"/>
    </row>
    <row r="5425" spans="2:2" x14ac:dyDescent="0.2">
      <c r="B5425" s="2"/>
    </row>
    <row r="5426" spans="2:2" x14ac:dyDescent="0.2">
      <c r="B5426" s="2"/>
    </row>
    <row r="5427" spans="2:2" x14ac:dyDescent="0.2">
      <c r="B5427" s="2"/>
    </row>
    <row r="5428" spans="2:2" x14ac:dyDescent="0.2">
      <c r="B5428" s="2"/>
    </row>
    <row r="5429" spans="2:2" x14ac:dyDescent="0.2">
      <c r="B5429" s="2"/>
    </row>
    <row r="5430" spans="2:2" x14ac:dyDescent="0.2">
      <c r="B5430" s="2"/>
    </row>
    <row r="5431" spans="2:2" x14ac:dyDescent="0.2">
      <c r="B5431" s="2"/>
    </row>
    <row r="5432" spans="2:2" x14ac:dyDescent="0.2">
      <c r="B5432" s="2"/>
    </row>
    <row r="5433" spans="2:2" x14ac:dyDescent="0.2">
      <c r="B5433" s="2"/>
    </row>
    <row r="5434" spans="2:2" x14ac:dyDescent="0.2">
      <c r="B5434" s="2"/>
    </row>
    <row r="5435" spans="2:2" x14ac:dyDescent="0.2">
      <c r="B5435" s="2"/>
    </row>
    <row r="5436" spans="2:2" x14ac:dyDescent="0.2">
      <c r="B5436" s="2"/>
    </row>
    <row r="5437" spans="2:2" x14ac:dyDescent="0.2">
      <c r="B5437" s="2"/>
    </row>
    <row r="5438" spans="2:2" x14ac:dyDescent="0.2">
      <c r="B5438" s="2"/>
    </row>
    <row r="5439" spans="2:2" x14ac:dyDescent="0.2">
      <c r="B5439" s="2"/>
    </row>
    <row r="5440" spans="2:2" x14ac:dyDescent="0.2">
      <c r="B5440" s="2"/>
    </row>
    <row r="5441" spans="2:2" x14ac:dyDescent="0.2">
      <c r="B5441" s="2"/>
    </row>
    <row r="5442" spans="2:2" x14ac:dyDescent="0.2">
      <c r="B5442" s="2"/>
    </row>
    <row r="5443" spans="2:2" x14ac:dyDescent="0.2">
      <c r="B5443" s="2"/>
    </row>
    <row r="5444" spans="2:2" x14ac:dyDescent="0.2">
      <c r="B5444" s="2"/>
    </row>
    <row r="5445" spans="2:2" x14ac:dyDescent="0.2">
      <c r="B5445" s="2"/>
    </row>
    <row r="5446" spans="2:2" x14ac:dyDescent="0.2">
      <c r="B5446" s="2"/>
    </row>
    <row r="5447" spans="2:2" x14ac:dyDescent="0.2">
      <c r="B5447" s="2"/>
    </row>
    <row r="5448" spans="2:2" x14ac:dyDescent="0.2">
      <c r="B5448" s="2"/>
    </row>
    <row r="5449" spans="2:2" x14ac:dyDescent="0.2">
      <c r="B5449" s="2"/>
    </row>
    <row r="5450" spans="2:2" x14ac:dyDescent="0.2">
      <c r="B5450" s="2"/>
    </row>
    <row r="5451" spans="2:2" x14ac:dyDescent="0.2">
      <c r="B5451" s="2"/>
    </row>
    <row r="5452" spans="2:2" x14ac:dyDescent="0.2">
      <c r="B5452" s="2"/>
    </row>
    <row r="5453" spans="2:2" x14ac:dyDescent="0.2">
      <c r="B5453" s="2"/>
    </row>
    <row r="5454" spans="2:2" x14ac:dyDescent="0.2">
      <c r="B5454" s="2"/>
    </row>
    <row r="5455" spans="2:2" x14ac:dyDescent="0.2">
      <c r="B5455" s="2"/>
    </row>
    <row r="5456" spans="2:2" x14ac:dyDescent="0.2">
      <c r="B5456" s="2"/>
    </row>
    <row r="5457" spans="2:2" x14ac:dyDescent="0.2">
      <c r="B5457" s="2"/>
    </row>
    <row r="5458" spans="2:2" x14ac:dyDescent="0.2">
      <c r="B5458" s="2"/>
    </row>
    <row r="5459" spans="2:2" x14ac:dyDescent="0.2">
      <c r="B5459" s="2"/>
    </row>
    <row r="5460" spans="2:2" x14ac:dyDescent="0.2">
      <c r="B5460" s="2"/>
    </row>
    <row r="5461" spans="2:2" x14ac:dyDescent="0.2">
      <c r="B5461" s="2"/>
    </row>
    <row r="5462" spans="2:2" x14ac:dyDescent="0.2">
      <c r="B5462" s="2"/>
    </row>
    <row r="5463" spans="2:2" x14ac:dyDescent="0.2">
      <c r="B5463" s="2"/>
    </row>
    <row r="5464" spans="2:2" x14ac:dyDescent="0.2">
      <c r="B5464" s="2"/>
    </row>
    <row r="5465" spans="2:2" x14ac:dyDescent="0.2">
      <c r="B5465" s="2"/>
    </row>
    <row r="5466" spans="2:2" x14ac:dyDescent="0.2">
      <c r="B5466" s="2"/>
    </row>
    <row r="5467" spans="2:2" x14ac:dyDescent="0.2">
      <c r="B5467" s="2"/>
    </row>
    <row r="5468" spans="2:2" x14ac:dyDescent="0.2">
      <c r="B5468" s="2"/>
    </row>
    <row r="5469" spans="2:2" x14ac:dyDescent="0.2">
      <c r="B5469" s="2"/>
    </row>
    <row r="5470" spans="2:2" x14ac:dyDescent="0.2">
      <c r="B5470" s="2"/>
    </row>
    <row r="5471" spans="2:2" x14ac:dyDescent="0.2">
      <c r="B5471" s="2"/>
    </row>
    <row r="5472" spans="2:2" x14ac:dyDescent="0.2">
      <c r="B5472" s="2"/>
    </row>
    <row r="5473" spans="2:2" x14ac:dyDescent="0.2">
      <c r="B5473" s="2"/>
    </row>
    <row r="5474" spans="2:2" x14ac:dyDescent="0.2">
      <c r="B5474" s="2"/>
    </row>
    <row r="5475" spans="2:2" x14ac:dyDescent="0.2">
      <c r="B5475" s="2"/>
    </row>
    <row r="5476" spans="2:2" x14ac:dyDescent="0.2">
      <c r="B5476" s="2"/>
    </row>
    <row r="5477" spans="2:2" x14ac:dyDescent="0.2">
      <c r="B5477" s="2"/>
    </row>
    <row r="5478" spans="2:2" x14ac:dyDescent="0.2">
      <c r="B5478" s="2"/>
    </row>
    <row r="5479" spans="2:2" x14ac:dyDescent="0.2">
      <c r="B5479" s="2"/>
    </row>
    <row r="5480" spans="2:2" x14ac:dyDescent="0.2">
      <c r="B5480" s="2"/>
    </row>
    <row r="5481" spans="2:2" x14ac:dyDescent="0.2">
      <c r="B5481" s="2"/>
    </row>
    <row r="5482" spans="2:2" x14ac:dyDescent="0.2">
      <c r="B5482" s="2"/>
    </row>
    <row r="5483" spans="2:2" x14ac:dyDescent="0.2">
      <c r="B5483" s="2"/>
    </row>
    <row r="5484" spans="2:2" x14ac:dyDescent="0.2">
      <c r="B5484" s="2"/>
    </row>
    <row r="5485" spans="2:2" x14ac:dyDescent="0.2">
      <c r="B5485" s="2"/>
    </row>
    <row r="5486" spans="2:2" x14ac:dyDescent="0.2">
      <c r="B5486" s="2"/>
    </row>
    <row r="5487" spans="2:2" x14ac:dyDescent="0.2">
      <c r="B5487" s="2"/>
    </row>
    <row r="5488" spans="2:2" x14ac:dyDescent="0.2">
      <c r="B5488" s="2"/>
    </row>
    <row r="5489" spans="2:2" x14ac:dyDescent="0.2">
      <c r="B5489" s="2"/>
    </row>
    <row r="5490" spans="2:2" x14ac:dyDescent="0.2">
      <c r="B5490" s="2"/>
    </row>
    <row r="5491" spans="2:2" x14ac:dyDescent="0.2">
      <c r="B5491" s="2"/>
    </row>
    <row r="5492" spans="2:2" x14ac:dyDescent="0.2">
      <c r="B5492" s="2"/>
    </row>
    <row r="5493" spans="2:2" x14ac:dyDescent="0.2">
      <c r="B5493" s="2"/>
    </row>
    <row r="5494" spans="2:2" x14ac:dyDescent="0.2">
      <c r="B5494" s="2"/>
    </row>
    <row r="5495" spans="2:2" x14ac:dyDescent="0.2">
      <c r="B5495" s="2"/>
    </row>
    <row r="5496" spans="2:2" x14ac:dyDescent="0.2">
      <c r="B5496" s="2"/>
    </row>
    <row r="5497" spans="2:2" x14ac:dyDescent="0.2">
      <c r="B5497" s="2"/>
    </row>
    <row r="5498" spans="2:2" x14ac:dyDescent="0.2">
      <c r="B5498" s="2"/>
    </row>
    <row r="5499" spans="2:2" x14ac:dyDescent="0.2">
      <c r="B5499" s="2"/>
    </row>
    <row r="5500" spans="2:2" x14ac:dyDescent="0.2">
      <c r="B5500" s="2"/>
    </row>
    <row r="5501" spans="2:2" x14ac:dyDescent="0.2">
      <c r="B5501" s="2"/>
    </row>
    <row r="5502" spans="2:2" x14ac:dyDescent="0.2">
      <c r="B5502" s="2"/>
    </row>
    <row r="5503" spans="2:2" x14ac:dyDescent="0.2">
      <c r="B5503" s="2"/>
    </row>
    <row r="5504" spans="2:2" x14ac:dyDescent="0.2">
      <c r="B5504" s="2"/>
    </row>
    <row r="5505" spans="2:2" x14ac:dyDescent="0.2">
      <c r="B5505" s="2"/>
    </row>
    <row r="5506" spans="2:2" x14ac:dyDescent="0.2">
      <c r="B5506" s="2"/>
    </row>
    <row r="5507" spans="2:2" x14ac:dyDescent="0.2">
      <c r="B5507" s="2"/>
    </row>
    <row r="5508" spans="2:2" x14ac:dyDescent="0.2">
      <c r="B5508" s="2"/>
    </row>
    <row r="5509" spans="2:2" x14ac:dyDescent="0.2">
      <c r="B5509" s="2"/>
    </row>
    <row r="5510" spans="2:2" x14ac:dyDescent="0.2">
      <c r="B5510" s="2"/>
    </row>
    <row r="5511" spans="2:2" x14ac:dyDescent="0.2">
      <c r="B5511" s="2"/>
    </row>
    <row r="5512" spans="2:2" x14ac:dyDescent="0.2">
      <c r="B5512" s="2"/>
    </row>
    <row r="5513" spans="2:2" x14ac:dyDescent="0.2">
      <c r="B5513" s="2"/>
    </row>
    <row r="5514" spans="2:2" x14ac:dyDescent="0.2">
      <c r="B5514" s="2"/>
    </row>
    <row r="5515" spans="2:2" x14ac:dyDescent="0.2">
      <c r="B5515" s="2"/>
    </row>
    <row r="5516" spans="2:2" x14ac:dyDescent="0.2">
      <c r="B5516" s="2"/>
    </row>
    <row r="5517" spans="2:2" x14ac:dyDescent="0.2">
      <c r="B5517" s="2"/>
    </row>
    <row r="5518" spans="2:2" x14ac:dyDescent="0.2">
      <c r="B5518" s="2"/>
    </row>
    <row r="5519" spans="2:2" x14ac:dyDescent="0.2">
      <c r="B5519" s="2"/>
    </row>
    <row r="5520" spans="2:2" x14ac:dyDescent="0.2">
      <c r="B5520" s="2"/>
    </row>
    <row r="5521" spans="2:2" x14ac:dyDescent="0.2">
      <c r="B5521" s="2"/>
    </row>
    <row r="5522" spans="2:2" x14ac:dyDescent="0.2">
      <c r="B5522" s="2"/>
    </row>
    <row r="5523" spans="2:2" x14ac:dyDescent="0.2">
      <c r="B5523" s="2"/>
    </row>
    <row r="5524" spans="2:2" x14ac:dyDescent="0.2">
      <c r="B5524" s="2"/>
    </row>
    <row r="5525" spans="2:2" x14ac:dyDescent="0.2">
      <c r="B5525" s="2"/>
    </row>
    <row r="5526" spans="2:2" x14ac:dyDescent="0.2">
      <c r="B5526" s="2"/>
    </row>
    <row r="5527" spans="2:2" x14ac:dyDescent="0.2">
      <c r="B5527" s="2"/>
    </row>
    <row r="5528" spans="2:2" x14ac:dyDescent="0.2">
      <c r="B5528" s="2"/>
    </row>
    <row r="5529" spans="2:2" x14ac:dyDescent="0.2">
      <c r="B5529" s="2"/>
    </row>
    <row r="5530" spans="2:2" x14ac:dyDescent="0.2">
      <c r="B5530" s="2"/>
    </row>
    <row r="5531" spans="2:2" x14ac:dyDescent="0.2">
      <c r="B5531" s="2"/>
    </row>
    <row r="5532" spans="2:2" x14ac:dyDescent="0.2">
      <c r="B5532" s="2"/>
    </row>
    <row r="5533" spans="2:2" x14ac:dyDescent="0.2">
      <c r="B5533" s="2"/>
    </row>
    <row r="5534" spans="2:2" x14ac:dyDescent="0.2">
      <c r="B5534" s="2"/>
    </row>
    <row r="5535" spans="2:2" x14ac:dyDescent="0.2">
      <c r="B5535" s="2"/>
    </row>
    <row r="5536" spans="2:2" x14ac:dyDescent="0.2">
      <c r="B5536" s="2"/>
    </row>
    <row r="5537" spans="2:2" x14ac:dyDescent="0.2">
      <c r="B5537" s="2"/>
    </row>
    <row r="5538" spans="2:2" x14ac:dyDescent="0.2">
      <c r="B5538" s="2"/>
    </row>
    <row r="5539" spans="2:2" x14ac:dyDescent="0.2">
      <c r="B5539" s="2"/>
    </row>
    <row r="5540" spans="2:2" x14ac:dyDescent="0.2">
      <c r="B5540" s="2"/>
    </row>
    <row r="5541" spans="2:2" x14ac:dyDescent="0.2">
      <c r="B5541" s="2"/>
    </row>
    <row r="5542" spans="2:2" x14ac:dyDescent="0.2">
      <c r="B5542" s="2"/>
    </row>
    <row r="5543" spans="2:2" x14ac:dyDescent="0.2">
      <c r="B5543" s="2"/>
    </row>
    <row r="5544" spans="2:2" x14ac:dyDescent="0.2">
      <c r="B5544" s="2"/>
    </row>
    <row r="5545" spans="2:2" x14ac:dyDescent="0.2">
      <c r="B5545" s="2"/>
    </row>
    <row r="5546" spans="2:2" x14ac:dyDescent="0.2">
      <c r="B5546" s="2"/>
    </row>
    <row r="5547" spans="2:2" x14ac:dyDescent="0.2">
      <c r="B5547" s="2"/>
    </row>
    <row r="5548" spans="2:2" x14ac:dyDescent="0.2">
      <c r="B5548" s="2"/>
    </row>
    <row r="5549" spans="2:2" x14ac:dyDescent="0.2">
      <c r="B5549" s="2"/>
    </row>
    <row r="5550" spans="2:2" x14ac:dyDescent="0.2">
      <c r="B5550" s="2"/>
    </row>
    <row r="5551" spans="2:2" x14ac:dyDescent="0.2">
      <c r="B5551" s="2"/>
    </row>
    <row r="5552" spans="2:2" x14ac:dyDescent="0.2">
      <c r="B5552" s="2"/>
    </row>
    <row r="5553" spans="2:2" x14ac:dyDescent="0.2">
      <c r="B5553" s="2"/>
    </row>
    <row r="5554" spans="2:2" x14ac:dyDescent="0.2">
      <c r="B5554" s="2"/>
    </row>
    <row r="5555" spans="2:2" x14ac:dyDescent="0.2">
      <c r="B5555" s="2"/>
    </row>
    <row r="5556" spans="2:2" x14ac:dyDescent="0.2">
      <c r="B5556" s="2"/>
    </row>
    <row r="5557" spans="2:2" x14ac:dyDescent="0.2">
      <c r="B5557" s="2"/>
    </row>
    <row r="5558" spans="2:2" x14ac:dyDescent="0.2">
      <c r="B5558" s="2"/>
    </row>
    <row r="5559" spans="2:2" x14ac:dyDescent="0.2">
      <c r="B5559" s="2"/>
    </row>
    <row r="5560" spans="2:2" x14ac:dyDescent="0.2">
      <c r="B5560" s="2"/>
    </row>
    <row r="5561" spans="2:2" x14ac:dyDescent="0.2">
      <c r="B5561" s="2"/>
    </row>
    <row r="5562" spans="2:2" x14ac:dyDescent="0.2">
      <c r="B5562" s="2"/>
    </row>
    <row r="5563" spans="2:2" x14ac:dyDescent="0.2">
      <c r="B5563" s="2"/>
    </row>
    <row r="5564" spans="2:2" x14ac:dyDescent="0.2">
      <c r="B5564" s="2"/>
    </row>
    <row r="5565" spans="2:2" x14ac:dyDescent="0.2">
      <c r="B5565" s="2"/>
    </row>
    <row r="5566" spans="2:2" x14ac:dyDescent="0.2">
      <c r="B5566" s="2"/>
    </row>
    <row r="5567" spans="2:2" x14ac:dyDescent="0.2">
      <c r="B5567" s="2"/>
    </row>
    <row r="5568" spans="2:2" x14ac:dyDescent="0.2">
      <c r="B5568" s="2"/>
    </row>
    <row r="5569" spans="2:2" x14ac:dyDescent="0.2">
      <c r="B5569" s="2"/>
    </row>
    <row r="5570" spans="2:2" x14ac:dyDescent="0.2">
      <c r="B5570" s="2"/>
    </row>
    <row r="5571" spans="2:2" x14ac:dyDescent="0.2">
      <c r="B5571" s="2"/>
    </row>
    <row r="5572" spans="2:2" x14ac:dyDescent="0.2">
      <c r="B5572" s="2"/>
    </row>
    <row r="5573" spans="2:2" x14ac:dyDescent="0.2">
      <c r="B5573" s="2"/>
    </row>
    <row r="5574" spans="2:2" x14ac:dyDescent="0.2">
      <c r="B5574" s="2"/>
    </row>
    <row r="5575" spans="2:2" x14ac:dyDescent="0.2">
      <c r="B5575" s="2"/>
    </row>
    <row r="5576" spans="2:2" x14ac:dyDescent="0.2">
      <c r="B5576" s="2"/>
    </row>
    <row r="5577" spans="2:2" x14ac:dyDescent="0.2">
      <c r="B5577" s="2"/>
    </row>
    <row r="5578" spans="2:2" x14ac:dyDescent="0.2">
      <c r="B5578" s="2"/>
    </row>
    <row r="5579" spans="2:2" x14ac:dyDescent="0.2">
      <c r="B5579" s="2"/>
    </row>
    <row r="5580" spans="2:2" x14ac:dyDescent="0.2">
      <c r="B5580" s="2"/>
    </row>
    <row r="5581" spans="2:2" x14ac:dyDescent="0.2">
      <c r="B5581" s="2"/>
    </row>
    <row r="5582" spans="2:2" x14ac:dyDescent="0.2">
      <c r="B5582" s="2"/>
    </row>
    <row r="5583" spans="2:2" x14ac:dyDescent="0.2">
      <c r="B5583" s="2"/>
    </row>
    <row r="5584" spans="2:2" x14ac:dyDescent="0.2">
      <c r="B5584" s="2"/>
    </row>
    <row r="5585" spans="2:2" x14ac:dyDescent="0.2">
      <c r="B5585" s="2"/>
    </row>
    <row r="5586" spans="2:2" x14ac:dyDescent="0.2">
      <c r="B5586" s="2"/>
    </row>
    <row r="5587" spans="2:2" x14ac:dyDescent="0.2">
      <c r="B5587" s="2"/>
    </row>
    <row r="5588" spans="2:2" x14ac:dyDescent="0.2">
      <c r="B5588" s="2"/>
    </row>
    <row r="5589" spans="2:2" x14ac:dyDescent="0.2">
      <c r="B5589" s="2"/>
    </row>
    <row r="5590" spans="2:2" x14ac:dyDescent="0.2">
      <c r="B5590" s="2"/>
    </row>
    <row r="5591" spans="2:2" x14ac:dyDescent="0.2">
      <c r="B5591" s="2"/>
    </row>
    <row r="5592" spans="2:2" x14ac:dyDescent="0.2">
      <c r="B5592" s="2"/>
    </row>
    <row r="5593" spans="2:2" x14ac:dyDescent="0.2">
      <c r="B5593" s="2"/>
    </row>
    <row r="5594" spans="2:2" x14ac:dyDescent="0.2">
      <c r="B5594" s="2"/>
    </row>
    <row r="5595" spans="2:2" x14ac:dyDescent="0.2">
      <c r="B5595" s="2"/>
    </row>
    <row r="5596" spans="2:2" x14ac:dyDescent="0.2">
      <c r="B5596" s="2"/>
    </row>
    <row r="5597" spans="2:2" x14ac:dyDescent="0.2">
      <c r="B5597" s="2"/>
    </row>
    <row r="5598" spans="2:2" x14ac:dyDescent="0.2">
      <c r="B5598" s="2"/>
    </row>
    <row r="5599" spans="2:2" x14ac:dyDescent="0.2">
      <c r="B5599" s="2"/>
    </row>
    <row r="5600" spans="2:2" x14ac:dyDescent="0.2">
      <c r="B5600" s="2"/>
    </row>
    <row r="5601" spans="2:2" x14ac:dyDescent="0.2">
      <c r="B5601" s="2"/>
    </row>
    <row r="5602" spans="2:2" x14ac:dyDescent="0.2">
      <c r="B5602" s="2"/>
    </row>
    <row r="5603" spans="2:2" x14ac:dyDescent="0.2">
      <c r="B5603" s="2"/>
    </row>
    <row r="5604" spans="2:2" x14ac:dyDescent="0.2">
      <c r="B5604" s="2"/>
    </row>
    <row r="5605" spans="2:2" x14ac:dyDescent="0.2">
      <c r="B5605" s="2"/>
    </row>
    <row r="5606" spans="2:2" x14ac:dyDescent="0.2">
      <c r="B5606" s="2"/>
    </row>
    <row r="5607" spans="2:2" x14ac:dyDescent="0.2">
      <c r="B5607" s="2"/>
    </row>
    <row r="5608" spans="2:2" x14ac:dyDescent="0.2">
      <c r="B5608" s="2"/>
    </row>
    <row r="5609" spans="2:2" x14ac:dyDescent="0.2">
      <c r="B5609" s="2"/>
    </row>
    <row r="5610" spans="2:2" x14ac:dyDescent="0.2">
      <c r="B5610" s="2"/>
    </row>
    <row r="5611" spans="2:2" x14ac:dyDescent="0.2">
      <c r="B5611" s="2"/>
    </row>
    <row r="5612" spans="2:2" x14ac:dyDescent="0.2">
      <c r="B5612" s="2"/>
    </row>
    <row r="5613" spans="2:2" x14ac:dyDescent="0.2">
      <c r="B5613" s="2"/>
    </row>
    <row r="5614" spans="2:2" x14ac:dyDescent="0.2">
      <c r="B5614" s="2"/>
    </row>
    <row r="5615" spans="2:2" x14ac:dyDescent="0.2">
      <c r="B5615" s="2"/>
    </row>
    <row r="5616" spans="2:2" x14ac:dyDescent="0.2">
      <c r="B5616" s="2"/>
    </row>
    <row r="5617" spans="2:2" x14ac:dyDescent="0.2">
      <c r="B5617" s="2"/>
    </row>
    <row r="5618" spans="2:2" x14ac:dyDescent="0.2">
      <c r="B5618" s="2"/>
    </row>
    <row r="5619" spans="2:2" x14ac:dyDescent="0.2">
      <c r="B5619" s="2"/>
    </row>
    <row r="5620" spans="2:2" x14ac:dyDescent="0.2">
      <c r="B5620" s="2"/>
    </row>
    <row r="5621" spans="2:2" x14ac:dyDescent="0.2">
      <c r="B5621" s="2"/>
    </row>
    <row r="5622" spans="2:2" x14ac:dyDescent="0.2">
      <c r="B5622" s="2"/>
    </row>
    <row r="5623" spans="2:2" x14ac:dyDescent="0.2">
      <c r="B5623" s="2"/>
    </row>
    <row r="5624" spans="2:2" x14ac:dyDescent="0.2">
      <c r="B5624" s="2"/>
    </row>
    <row r="5625" spans="2:2" x14ac:dyDescent="0.2">
      <c r="B5625" s="2"/>
    </row>
    <row r="5626" spans="2:2" x14ac:dyDescent="0.2">
      <c r="B5626" s="2"/>
    </row>
    <row r="5627" spans="2:2" x14ac:dyDescent="0.2">
      <c r="B5627" s="2"/>
    </row>
    <row r="5628" spans="2:2" x14ac:dyDescent="0.2">
      <c r="B5628" s="2"/>
    </row>
    <row r="5629" spans="2:2" x14ac:dyDescent="0.2">
      <c r="B5629" s="2"/>
    </row>
    <row r="5630" spans="2:2" x14ac:dyDescent="0.2">
      <c r="B5630" s="2"/>
    </row>
    <row r="5631" spans="2:2" x14ac:dyDescent="0.2">
      <c r="B5631" s="2"/>
    </row>
    <row r="5632" spans="2:2" x14ac:dyDescent="0.2">
      <c r="B5632" s="2"/>
    </row>
    <row r="5633" spans="2:2" x14ac:dyDescent="0.2">
      <c r="B5633" s="2"/>
    </row>
    <row r="5634" spans="2:2" x14ac:dyDescent="0.2">
      <c r="B5634" s="2"/>
    </row>
    <row r="5635" spans="2:2" x14ac:dyDescent="0.2">
      <c r="B5635" s="2"/>
    </row>
    <row r="5636" spans="2:2" x14ac:dyDescent="0.2">
      <c r="B5636" s="2"/>
    </row>
    <row r="5637" spans="2:2" x14ac:dyDescent="0.2">
      <c r="B5637" s="2"/>
    </row>
    <row r="5638" spans="2:2" x14ac:dyDescent="0.2">
      <c r="B5638" s="2"/>
    </row>
    <row r="5639" spans="2:2" x14ac:dyDescent="0.2">
      <c r="B5639" s="2"/>
    </row>
    <row r="5640" spans="2:2" x14ac:dyDescent="0.2">
      <c r="B5640" s="2"/>
    </row>
    <row r="5641" spans="2:2" x14ac:dyDescent="0.2">
      <c r="B5641" s="2"/>
    </row>
    <row r="5642" spans="2:2" x14ac:dyDescent="0.2">
      <c r="B5642" s="2"/>
    </row>
    <row r="5643" spans="2:2" x14ac:dyDescent="0.2">
      <c r="B5643" s="2"/>
    </row>
    <row r="5644" spans="2:2" x14ac:dyDescent="0.2">
      <c r="B5644" s="2"/>
    </row>
    <row r="5645" spans="2:2" x14ac:dyDescent="0.2">
      <c r="B5645" s="2"/>
    </row>
    <row r="5646" spans="2:2" x14ac:dyDescent="0.2">
      <c r="B5646" s="2"/>
    </row>
    <row r="5647" spans="2:2" x14ac:dyDescent="0.2">
      <c r="B5647" s="2"/>
    </row>
    <row r="5648" spans="2:2" x14ac:dyDescent="0.2">
      <c r="B5648" s="2"/>
    </row>
    <row r="5649" spans="2:2" x14ac:dyDescent="0.2">
      <c r="B5649" s="2"/>
    </row>
    <row r="5650" spans="2:2" x14ac:dyDescent="0.2">
      <c r="B5650" s="2"/>
    </row>
    <row r="5651" spans="2:2" x14ac:dyDescent="0.2">
      <c r="B5651" s="2"/>
    </row>
    <row r="5652" spans="2:2" x14ac:dyDescent="0.2">
      <c r="B5652" s="2"/>
    </row>
    <row r="5653" spans="2:2" x14ac:dyDescent="0.2">
      <c r="B5653" s="2"/>
    </row>
    <row r="5654" spans="2:2" x14ac:dyDescent="0.2">
      <c r="B5654" s="2"/>
    </row>
    <row r="5655" spans="2:2" x14ac:dyDescent="0.2">
      <c r="B5655" s="2"/>
    </row>
    <row r="5656" spans="2:2" x14ac:dyDescent="0.2">
      <c r="B5656" s="2"/>
    </row>
    <row r="5657" spans="2:2" x14ac:dyDescent="0.2">
      <c r="B5657" s="2"/>
    </row>
    <row r="5658" spans="2:2" x14ac:dyDescent="0.2">
      <c r="B5658" s="2"/>
    </row>
    <row r="5659" spans="2:2" x14ac:dyDescent="0.2">
      <c r="B5659" s="2"/>
    </row>
    <row r="5660" spans="2:2" x14ac:dyDescent="0.2">
      <c r="B5660" s="2"/>
    </row>
    <row r="5661" spans="2:2" x14ac:dyDescent="0.2">
      <c r="B5661" s="2"/>
    </row>
    <row r="5662" spans="2:2" x14ac:dyDescent="0.2">
      <c r="B5662" s="2"/>
    </row>
    <row r="5663" spans="2:2" x14ac:dyDescent="0.2">
      <c r="B5663" s="2"/>
    </row>
    <row r="5664" spans="2:2" x14ac:dyDescent="0.2">
      <c r="B5664" s="2"/>
    </row>
    <row r="5665" spans="2:2" x14ac:dyDescent="0.2">
      <c r="B5665" s="2"/>
    </row>
    <row r="5666" spans="2:2" x14ac:dyDescent="0.2">
      <c r="B5666" s="2"/>
    </row>
    <row r="5667" spans="2:2" x14ac:dyDescent="0.2">
      <c r="B5667" s="2"/>
    </row>
    <row r="5668" spans="2:2" x14ac:dyDescent="0.2">
      <c r="B5668" s="2"/>
    </row>
    <row r="5669" spans="2:2" x14ac:dyDescent="0.2">
      <c r="B5669" s="2"/>
    </row>
    <row r="5670" spans="2:2" x14ac:dyDescent="0.2">
      <c r="B5670" s="2"/>
    </row>
    <row r="5671" spans="2:2" x14ac:dyDescent="0.2">
      <c r="B5671" s="2"/>
    </row>
    <row r="5672" spans="2:2" x14ac:dyDescent="0.2">
      <c r="B5672" s="2"/>
    </row>
    <row r="5673" spans="2:2" x14ac:dyDescent="0.2">
      <c r="B5673" s="2"/>
    </row>
    <row r="5674" spans="2:2" x14ac:dyDescent="0.2">
      <c r="B5674" s="2"/>
    </row>
    <row r="5675" spans="2:2" x14ac:dyDescent="0.2">
      <c r="B5675" s="2"/>
    </row>
    <row r="5676" spans="2:2" x14ac:dyDescent="0.2">
      <c r="B5676" s="2"/>
    </row>
    <row r="5677" spans="2:2" x14ac:dyDescent="0.2">
      <c r="B5677" s="2"/>
    </row>
    <row r="5678" spans="2:2" x14ac:dyDescent="0.2">
      <c r="B5678" s="2"/>
    </row>
    <row r="5679" spans="2:2" x14ac:dyDescent="0.2">
      <c r="B5679" s="2"/>
    </row>
    <row r="5680" spans="2:2" x14ac:dyDescent="0.2">
      <c r="B5680" s="2"/>
    </row>
    <row r="5681" spans="2:2" x14ac:dyDescent="0.2">
      <c r="B5681" s="2"/>
    </row>
    <row r="5682" spans="2:2" x14ac:dyDescent="0.2">
      <c r="B5682" s="2"/>
    </row>
    <row r="5683" spans="2:2" x14ac:dyDescent="0.2">
      <c r="B5683" s="2"/>
    </row>
    <row r="5684" spans="2:2" x14ac:dyDescent="0.2">
      <c r="B5684" s="2"/>
    </row>
    <row r="5685" spans="2:2" x14ac:dyDescent="0.2">
      <c r="B5685" s="2"/>
    </row>
    <row r="5686" spans="2:2" x14ac:dyDescent="0.2">
      <c r="B5686" s="2"/>
    </row>
    <row r="5687" spans="2:2" x14ac:dyDescent="0.2">
      <c r="B5687" s="2"/>
    </row>
    <row r="5688" spans="2:2" x14ac:dyDescent="0.2">
      <c r="B5688" s="2"/>
    </row>
    <row r="5689" spans="2:2" x14ac:dyDescent="0.2">
      <c r="B5689" s="2"/>
    </row>
    <row r="5690" spans="2:2" x14ac:dyDescent="0.2">
      <c r="B5690" s="2"/>
    </row>
    <row r="5691" spans="2:2" x14ac:dyDescent="0.2">
      <c r="B5691" s="2"/>
    </row>
    <row r="5692" spans="2:2" x14ac:dyDescent="0.2">
      <c r="B5692" s="2"/>
    </row>
    <row r="5693" spans="2:2" x14ac:dyDescent="0.2">
      <c r="B5693" s="2"/>
    </row>
    <row r="5694" spans="2:2" x14ac:dyDescent="0.2">
      <c r="B5694" s="2"/>
    </row>
    <row r="5695" spans="2:2" x14ac:dyDescent="0.2">
      <c r="B5695" s="2"/>
    </row>
    <row r="5696" spans="2:2" x14ac:dyDescent="0.2">
      <c r="B5696" s="2"/>
    </row>
    <row r="5697" spans="2:2" x14ac:dyDescent="0.2">
      <c r="B5697" s="2"/>
    </row>
    <row r="5698" spans="2:2" x14ac:dyDescent="0.2">
      <c r="B5698" s="2"/>
    </row>
    <row r="5699" spans="2:2" x14ac:dyDescent="0.2">
      <c r="B5699" s="2"/>
    </row>
    <row r="5700" spans="2:2" x14ac:dyDescent="0.2">
      <c r="B5700" s="2"/>
    </row>
    <row r="5701" spans="2:2" x14ac:dyDescent="0.2">
      <c r="B5701" s="2"/>
    </row>
    <row r="5702" spans="2:2" x14ac:dyDescent="0.2">
      <c r="B5702" s="2"/>
    </row>
    <row r="5703" spans="2:2" x14ac:dyDescent="0.2">
      <c r="B5703" s="2"/>
    </row>
    <row r="5704" spans="2:2" x14ac:dyDescent="0.2">
      <c r="B5704" s="2"/>
    </row>
    <row r="5705" spans="2:2" x14ac:dyDescent="0.2">
      <c r="B5705" s="2"/>
    </row>
    <row r="5706" spans="2:2" x14ac:dyDescent="0.2">
      <c r="B5706" s="2"/>
    </row>
    <row r="5707" spans="2:2" x14ac:dyDescent="0.2">
      <c r="B5707" s="2"/>
    </row>
    <row r="5708" spans="2:2" x14ac:dyDescent="0.2">
      <c r="B5708" s="2"/>
    </row>
    <row r="5709" spans="2:2" x14ac:dyDescent="0.2">
      <c r="B5709" s="2"/>
    </row>
    <row r="5710" spans="2:2" x14ac:dyDescent="0.2">
      <c r="B5710" s="2"/>
    </row>
    <row r="5711" spans="2:2" x14ac:dyDescent="0.2">
      <c r="B5711" s="2"/>
    </row>
    <row r="5712" spans="2:2" x14ac:dyDescent="0.2">
      <c r="B5712" s="2"/>
    </row>
    <row r="5713" spans="2:2" x14ac:dyDescent="0.2">
      <c r="B5713" s="2"/>
    </row>
    <row r="5714" spans="2:2" x14ac:dyDescent="0.2">
      <c r="B5714" s="2"/>
    </row>
    <row r="5715" spans="2:2" x14ac:dyDescent="0.2">
      <c r="B5715" s="2"/>
    </row>
    <row r="5716" spans="2:2" x14ac:dyDescent="0.2">
      <c r="B5716" s="2"/>
    </row>
    <row r="5717" spans="2:2" x14ac:dyDescent="0.2">
      <c r="B5717" s="2"/>
    </row>
    <row r="5718" spans="2:2" x14ac:dyDescent="0.2">
      <c r="B5718" s="2"/>
    </row>
    <row r="5719" spans="2:2" x14ac:dyDescent="0.2">
      <c r="B5719" s="2"/>
    </row>
    <row r="5720" spans="2:2" x14ac:dyDescent="0.2">
      <c r="B5720" s="2"/>
    </row>
    <row r="5721" spans="2:2" x14ac:dyDescent="0.2">
      <c r="B5721" s="2"/>
    </row>
    <row r="5722" spans="2:2" x14ac:dyDescent="0.2">
      <c r="B5722" s="2"/>
    </row>
    <row r="5723" spans="2:2" x14ac:dyDescent="0.2">
      <c r="B5723" s="2"/>
    </row>
    <row r="5724" spans="2:2" x14ac:dyDescent="0.2">
      <c r="B5724" s="2"/>
    </row>
    <row r="5725" spans="2:2" x14ac:dyDescent="0.2">
      <c r="B5725" s="2"/>
    </row>
    <row r="5726" spans="2:2" x14ac:dyDescent="0.2">
      <c r="B5726" s="2"/>
    </row>
    <row r="5727" spans="2:2" x14ac:dyDescent="0.2">
      <c r="B5727" s="2"/>
    </row>
    <row r="5728" spans="2:2" x14ac:dyDescent="0.2">
      <c r="B5728" s="2"/>
    </row>
    <row r="5729" spans="2:2" x14ac:dyDescent="0.2">
      <c r="B5729" s="2"/>
    </row>
    <row r="5730" spans="2:2" x14ac:dyDescent="0.2">
      <c r="B5730" s="2"/>
    </row>
    <row r="5731" spans="2:2" x14ac:dyDescent="0.2">
      <c r="B5731" s="2"/>
    </row>
    <row r="5732" spans="2:2" x14ac:dyDescent="0.2">
      <c r="B5732" s="2"/>
    </row>
    <row r="5733" spans="2:2" x14ac:dyDescent="0.2">
      <c r="B5733" s="2"/>
    </row>
    <row r="5734" spans="2:2" x14ac:dyDescent="0.2">
      <c r="B5734" s="2"/>
    </row>
    <row r="5735" spans="2:2" x14ac:dyDescent="0.2">
      <c r="B5735" s="2"/>
    </row>
    <row r="5736" spans="2:2" x14ac:dyDescent="0.2">
      <c r="B5736" s="2"/>
    </row>
    <row r="5737" spans="2:2" x14ac:dyDescent="0.2">
      <c r="B5737" s="2"/>
    </row>
    <row r="5738" spans="2:2" x14ac:dyDescent="0.2">
      <c r="B5738" s="2"/>
    </row>
    <row r="5739" spans="2:2" x14ac:dyDescent="0.2">
      <c r="B5739" s="2"/>
    </row>
    <row r="5740" spans="2:2" x14ac:dyDescent="0.2">
      <c r="B5740" s="2"/>
    </row>
    <row r="5741" spans="2:2" x14ac:dyDescent="0.2">
      <c r="B5741" s="2"/>
    </row>
    <row r="5742" spans="2:2" x14ac:dyDescent="0.2">
      <c r="B5742" s="2"/>
    </row>
    <row r="5743" spans="2:2" x14ac:dyDescent="0.2">
      <c r="B5743" s="2"/>
    </row>
    <row r="5744" spans="2:2" x14ac:dyDescent="0.2">
      <c r="B5744" s="2"/>
    </row>
    <row r="5745" spans="2:2" x14ac:dyDescent="0.2">
      <c r="B5745" s="2"/>
    </row>
    <row r="5746" spans="2:2" x14ac:dyDescent="0.2">
      <c r="B5746" s="2"/>
    </row>
    <row r="5747" spans="2:2" x14ac:dyDescent="0.2">
      <c r="B5747" s="2"/>
    </row>
    <row r="5748" spans="2:2" x14ac:dyDescent="0.2">
      <c r="B5748" s="2"/>
    </row>
    <row r="5749" spans="2:2" x14ac:dyDescent="0.2">
      <c r="B5749" s="2"/>
    </row>
    <row r="5750" spans="2:2" x14ac:dyDescent="0.2">
      <c r="B5750" s="2"/>
    </row>
    <row r="5751" spans="2:2" x14ac:dyDescent="0.2">
      <c r="B5751" s="2"/>
    </row>
    <row r="5752" spans="2:2" x14ac:dyDescent="0.2">
      <c r="B5752" s="2"/>
    </row>
    <row r="5753" spans="2:2" x14ac:dyDescent="0.2">
      <c r="B5753" s="2"/>
    </row>
    <row r="5754" spans="2:2" x14ac:dyDescent="0.2">
      <c r="B5754" s="2"/>
    </row>
    <row r="5755" spans="2:2" x14ac:dyDescent="0.2">
      <c r="B5755" s="2"/>
    </row>
    <row r="5756" spans="2:2" x14ac:dyDescent="0.2">
      <c r="B5756" s="2"/>
    </row>
    <row r="5757" spans="2:2" x14ac:dyDescent="0.2">
      <c r="B5757" s="2"/>
    </row>
    <row r="5758" spans="2:2" x14ac:dyDescent="0.2">
      <c r="B5758" s="2"/>
    </row>
    <row r="5759" spans="2:2" x14ac:dyDescent="0.2">
      <c r="B5759" s="2"/>
    </row>
    <row r="5760" spans="2:2" x14ac:dyDescent="0.2">
      <c r="B5760" s="2"/>
    </row>
    <row r="5761" spans="2:2" x14ac:dyDescent="0.2">
      <c r="B5761" s="2"/>
    </row>
    <row r="5762" spans="2:2" x14ac:dyDescent="0.2">
      <c r="B5762" s="2"/>
    </row>
    <row r="5763" spans="2:2" x14ac:dyDescent="0.2">
      <c r="B5763" s="2"/>
    </row>
    <row r="5764" spans="2:2" x14ac:dyDescent="0.2">
      <c r="B5764" s="2"/>
    </row>
    <row r="5765" spans="2:2" x14ac:dyDescent="0.2">
      <c r="B5765" s="2"/>
    </row>
    <row r="5766" spans="2:2" x14ac:dyDescent="0.2">
      <c r="B5766" s="2"/>
    </row>
    <row r="5767" spans="2:2" x14ac:dyDescent="0.2">
      <c r="B5767" s="2"/>
    </row>
    <row r="5768" spans="2:2" x14ac:dyDescent="0.2">
      <c r="B5768" s="2"/>
    </row>
    <row r="5769" spans="2:2" x14ac:dyDescent="0.2">
      <c r="B5769" s="2"/>
    </row>
    <row r="5770" spans="2:2" x14ac:dyDescent="0.2">
      <c r="B5770" s="2"/>
    </row>
    <row r="5771" spans="2:2" x14ac:dyDescent="0.2">
      <c r="B5771" s="2"/>
    </row>
    <row r="5772" spans="2:2" x14ac:dyDescent="0.2">
      <c r="B5772" s="2"/>
    </row>
    <row r="5773" spans="2:2" x14ac:dyDescent="0.2">
      <c r="B5773" s="2"/>
    </row>
    <row r="5774" spans="2:2" x14ac:dyDescent="0.2">
      <c r="B5774" s="2"/>
    </row>
    <row r="5775" spans="2:2" x14ac:dyDescent="0.2">
      <c r="B5775" s="2"/>
    </row>
    <row r="5776" spans="2:2" x14ac:dyDescent="0.2">
      <c r="B5776" s="2"/>
    </row>
    <row r="5777" spans="2:2" x14ac:dyDescent="0.2">
      <c r="B5777" s="2"/>
    </row>
    <row r="5778" spans="2:2" x14ac:dyDescent="0.2">
      <c r="B5778" s="2"/>
    </row>
    <row r="5779" spans="2:2" x14ac:dyDescent="0.2">
      <c r="B5779" s="2"/>
    </row>
    <row r="5780" spans="2:2" x14ac:dyDescent="0.2">
      <c r="B5780" s="2"/>
    </row>
    <row r="5781" spans="2:2" x14ac:dyDescent="0.2">
      <c r="B5781" s="2"/>
    </row>
    <row r="5782" spans="2:2" x14ac:dyDescent="0.2">
      <c r="B5782" s="2"/>
    </row>
    <row r="5783" spans="2:2" x14ac:dyDescent="0.2">
      <c r="B5783" s="2"/>
    </row>
    <row r="5784" spans="2:2" x14ac:dyDescent="0.2">
      <c r="B5784" s="2"/>
    </row>
    <row r="5785" spans="2:2" x14ac:dyDescent="0.2">
      <c r="B5785" s="2"/>
    </row>
    <row r="5786" spans="2:2" x14ac:dyDescent="0.2">
      <c r="B5786" s="2"/>
    </row>
    <row r="5787" spans="2:2" x14ac:dyDescent="0.2">
      <c r="B5787" s="2"/>
    </row>
    <row r="5788" spans="2:2" x14ac:dyDescent="0.2">
      <c r="B5788" s="2"/>
    </row>
    <row r="5789" spans="2:2" x14ac:dyDescent="0.2">
      <c r="B5789" s="2"/>
    </row>
    <row r="5790" spans="2:2" x14ac:dyDescent="0.2">
      <c r="B5790" s="2"/>
    </row>
    <row r="5791" spans="2:2" x14ac:dyDescent="0.2">
      <c r="B5791" s="2"/>
    </row>
    <row r="5792" spans="2:2" x14ac:dyDescent="0.2">
      <c r="B5792" s="2"/>
    </row>
    <row r="5793" spans="2:2" x14ac:dyDescent="0.2">
      <c r="B5793" s="2"/>
    </row>
    <row r="5794" spans="2:2" x14ac:dyDescent="0.2">
      <c r="B5794" s="2"/>
    </row>
    <row r="5795" spans="2:2" x14ac:dyDescent="0.2">
      <c r="B5795" s="2"/>
    </row>
    <row r="5796" spans="2:2" x14ac:dyDescent="0.2">
      <c r="B5796" s="2"/>
    </row>
    <row r="5797" spans="2:2" x14ac:dyDescent="0.2">
      <c r="B5797" s="2"/>
    </row>
    <row r="5798" spans="2:2" x14ac:dyDescent="0.2">
      <c r="B5798" s="2"/>
    </row>
    <row r="5799" spans="2:2" x14ac:dyDescent="0.2">
      <c r="B5799" s="2"/>
    </row>
    <row r="5800" spans="2:2" x14ac:dyDescent="0.2">
      <c r="B5800" s="2"/>
    </row>
    <row r="5801" spans="2:2" x14ac:dyDescent="0.2">
      <c r="B5801" s="2"/>
    </row>
    <row r="5802" spans="2:2" x14ac:dyDescent="0.2">
      <c r="B5802" s="2"/>
    </row>
    <row r="5803" spans="2:2" x14ac:dyDescent="0.2">
      <c r="B5803" s="2"/>
    </row>
    <row r="5804" spans="2:2" x14ac:dyDescent="0.2">
      <c r="B5804" s="2"/>
    </row>
    <row r="5805" spans="2:2" x14ac:dyDescent="0.2">
      <c r="B5805" s="2"/>
    </row>
    <row r="5806" spans="2:2" x14ac:dyDescent="0.2">
      <c r="B5806" s="2"/>
    </row>
    <row r="5807" spans="2:2" x14ac:dyDescent="0.2">
      <c r="B5807" s="2"/>
    </row>
    <row r="5808" spans="2:2" x14ac:dyDescent="0.2">
      <c r="B5808" s="2"/>
    </row>
    <row r="5809" spans="2:2" x14ac:dyDescent="0.2">
      <c r="B5809" s="2"/>
    </row>
    <row r="5810" spans="2:2" x14ac:dyDescent="0.2">
      <c r="B5810" s="2"/>
    </row>
    <row r="5811" spans="2:2" x14ac:dyDescent="0.2">
      <c r="B5811" s="2"/>
    </row>
    <row r="5812" spans="2:2" x14ac:dyDescent="0.2">
      <c r="B5812" s="2"/>
    </row>
    <row r="5813" spans="2:2" x14ac:dyDescent="0.2">
      <c r="B5813" s="2"/>
    </row>
    <row r="5814" spans="2:2" x14ac:dyDescent="0.2">
      <c r="B5814" s="2"/>
    </row>
    <row r="5815" spans="2:2" x14ac:dyDescent="0.2">
      <c r="B5815" s="2"/>
    </row>
    <row r="5816" spans="2:2" x14ac:dyDescent="0.2">
      <c r="B5816" s="2"/>
    </row>
    <row r="5817" spans="2:2" x14ac:dyDescent="0.2">
      <c r="B5817" s="2"/>
    </row>
    <row r="5818" spans="2:2" x14ac:dyDescent="0.2">
      <c r="B5818" s="2"/>
    </row>
    <row r="5819" spans="2:2" x14ac:dyDescent="0.2">
      <c r="B5819" s="2"/>
    </row>
    <row r="5820" spans="2:2" x14ac:dyDescent="0.2">
      <c r="B5820" s="2"/>
    </row>
    <row r="5821" spans="2:2" x14ac:dyDescent="0.2">
      <c r="B5821" s="2"/>
    </row>
    <row r="5822" spans="2:2" x14ac:dyDescent="0.2">
      <c r="B5822" s="2"/>
    </row>
    <row r="5823" spans="2:2" x14ac:dyDescent="0.2">
      <c r="B5823" s="2"/>
    </row>
    <row r="5824" spans="2:2" x14ac:dyDescent="0.2">
      <c r="B5824" s="2"/>
    </row>
    <row r="5825" spans="2:2" x14ac:dyDescent="0.2">
      <c r="B5825" s="2"/>
    </row>
    <row r="5826" spans="2:2" x14ac:dyDescent="0.2">
      <c r="B5826" s="2"/>
    </row>
    <row r="5827" spans="2:2" x14ac:dyDescent="0.2">
      <c r="B5827" s="2"/>
    </row>
    <row r="5828" spans="2:2" x14ac:dyDescent="0.2">
      <c r="B5828" s="2"/>
    </row>
    <row r="5829" spans="2:2" x14ac:dyDescent="0.2">
      <c r="B5829" s="2"/>
    </row>
    <row r="5830" spans="2:2" x14ac:dyDescent="0.2">
      <c r="B5830" s="2"/>
    </row>
    <row r="5831" spans="2:2" x14ac:dyDescent="0.2">
      <c r="B5831" s="2"/>
    </row>
    <row r="5832" spans="2:2" x14ac:dyDescent="0.2">
      <c r="B5832" s="2"/>
    </row>
    <row r="5833" spans="2:2" x14ac:dyDescent="0.2">
      <c r="B5833" s="2"/>
    </row>
    <row r="5834" spans="2:2" x14ac:dyDescent="0.2">
      <c r="B5834" s="2"/>
    </row>
    <row r="5835" spans="2:2" x14ac:dyDescent="0.2">
      <c r="B5835" s="2"/>
    </row>
    <row r="5836" spans="2:2" x14ac:dyDescent="0.2">
      <c r="B5836" s="2"/>
    </row>
    <row r="5837" spans="2:2" x14ac:dyDescent="0.2">
      <c r="B5837" s="2"/>
    </row>
    <row r="5838" spans="2:2" x14ac:dyDescent="0.2">
      <c r="B5838" s="2"/>
    </row>
    <row r="5839" spans="2:2" x14ac:dyDescent="0.2">
      <c r="B5839" s="2"/>
    </row>
    <row r="5840" spans="2:2" x14ac:dyDescent="0.2">
      <c r="B5840" s="2"/>
    </row>
    <row r="5841" spans="2:2" x14ac:dyDescent="0.2">
      <c r="B5841" s="2"/>
    </row>
    <row r="5842" spans="2:2" x14ac:dyDescent="0.2">
      <c r="B5842" s="2"/>
    </row>
    <row r="5843" spans="2:2" x14ac:dyDescent="0.2">
      <c r="B5843" s="2"/>
    </row>
    <row r="5844" spans="2:2" x14ac:dyDescent="0.2">
      <c r="B5844" s="2"/>
    </row>
    <row r="5845" spans="2:2" x14ac:dyDescent="0.2">
      <c r="B5845" s="2"/>
    </row>
    <row r="5846" spans="2:2" x14ac:dyDescent="0.2">
      <c r="B5846" s="2"/>
    </row>
    <row r="5847" spans="2:2" x14ac:dyDescent="0.2">
      <c r="B5847" s="2"/>
    </row>
    <row r="5848" spans="2:2" x14ac:dyDescent="0.2">
      <c r="B5848" s="2"/>
    </row>
    <row r="5849" spans="2:2" x14ac:dyDescent="0.2">
      <c r="B5849" s="2"/>
    </row>
    <row r="5850" spans="2:2" x14ac:dyDescent="0.2">
      <c r="B5850" s="2"/>
    </row>
    <row r="5851" spans="2:2" x14ac:dyDescent="0.2">
      <c r="B5851" s="2"/>
    </row>
    <row r="5852" spans="2:2" x14ac:dyDescent="0.2">
      <c r="B5852" s="2"/>
    </row>
    <row r="5853" spans="2:2" x14ac:dyDescent="0.2">
      <c r="B5853" s="2"/>
    </row>
    <row r="5854" spans="2:2" x14ac:dyDescent="0.2">
      <c r="B5854" s="2"/>
    </row>
    <row r="5855" spans="2:2" x14ac:dyDescent="0.2">
      <c r="B5855" s="2"/>
    </row>
    <row r="5856" spans="2:2" x14ac:dyDescent="0.2">
      <c r="B5856" s="2"/>
    </row>
    <row r="5857" spans="2:2" x14ac:dyDescent="0.2">
      <c r="B5857" s="2"/>
    </row>
    <row r="5858" spans="2:2" x14ac:dyDescent="0.2">
      <c r="B5858" s="2"/>
    </row>
    <row r="5859" spans="2:2" x14ac:dyDescent="0.2">
      <c r="B5859" s="2"/>
    </row>
    <row r="5860" spans="2:2" x14ac:dyDescent="0.2">
      <c r="B5860" s="2"/>
    </row>
    <row r="5861" spans="2:2" x14ac:dyDescent="0.2">
      <c r="B5861" s="2"/>
    </row>
    <row r="5862" spans="2:2" x14ac:dyDescent="0.2">
      <c r="B5862" s="2"/>
    </row>
    <row r="5863" spans="2:2" x14ac:dyDescent="0.2">
      <c r="B5863" s="2"/>
    </row>
    <row r="5864" spans="2:2" x14ac:dyDescent="0.2">
      <c r="B5864" s="2"/>
    </row>
    <row r="5865" spans="2:2" x14ac:dyDescent="0.2">
      <c r="B5865" s="2"/>
    </row>
    <row r="5866" spans="2:2" x14ac:dyDescent="0.2">
      <c r="B5866" s="2"/>
    </row>
    <row r="5867" spans="2:2" x14ac:dyDescent="0.2">
      <c r="B5867" s="2"/>
    </row>
    <row r="5868" spans="2:2" x14ac:dyDescent="0.2">
      <c r="B5868" s="2"/>
    </row>
    <row r="5869" spans="2:2" x14ac:dyDescent="0.2">
      <c r="B5869" s="2"/>
    </row>
    <row r="5870" spans="2:2" x14ac:dyDescent="0.2">
      <c r="B5870" s="2"/>
    </row>
    <row r="5871" spans="2:2" x14ac:dyDescent="0.2">
      <c r="B5871" s="2"/>
    </row>
    <row r="5872" spans="2:2" x14ac:dyDescent="0.2">
      <c r="B5872" s="2"/>
    </row>
    <row r="5873" spans="2:2" x14ac:dyDescent="0.2">
      <c r="B5873" s="2"/>
    </row>
    <row r="5874" spans="2:2" x14ac:dyDescent="0.2">
      <c r="B5874" s="2"/>
    </row>
    <row r="5875" spans="2:2" x14ac:dyDescent="0.2">
      <c r="B5875" s="2"/>
    </row>
    <row r="5876" spans="2:2" x14ac:dyDescent="0.2">
      <c r="B5876" s="2"/>
    </row>
    <row r="5877" spans="2:2" x14ac:dyDescent="0.2">
      <c r="B5877" s="2"/>
    </row>
    <row r="5878" spans="2:2" x14ac:dyDescent="0.2">
      <c r="B5878" s="2"/>
    </row>
    <row r="5879" spans="2:2" x14ac:dyDescent="0.2">
      <c r="B5879" s="2"/>
    </row>
    <row r="5880" spans="2:2" x14ac:dyDescent="0.2">
      <c r="B5880" s="2"/>
    </row>
    <row r="5881" spans="2:2" x14ac:dyDescent="0.2">
      <c r="B5881" s="2"/>
    </row>
    <row r="5882" spans="2:2" x14ac:dyDescent="0.2">
      <c r="B5882" s="2"/>
    </row>
    <row r="5883" spans="2:2" x14ac:dyDescent="0.2">
      <c r="B5883" s="2"/>
    </row>
    <row r="5884" spans="2:2" x14ac:dyDescent="0.2">
      <c r="B5884" s="2"/>
    </row>
    <row r="5885" spans="2:2" x14ac:dyDescent="0.2">
      <c r="B5885" s="2"/>
    </row>
    <row r="5886" spans="2:2" x14ac:dyDescent="0.2">
      <c r="B5886" s="2"/>
    </row>
    <row r="5887" spans="2:2" x14ac:dyDescent="0.2">
      <c r="B5887" s="2"/>
    </row>
    <row r="5888" spans="2:2" x14ac:dyDescent="0.2">
      <c r="B5888" s="2"/>
    </row>
    <row r="5889" spans="2:2" x14ac:dyDescent="0.2">
      <c r="B5889" s="2"/>
    </row>
    <row r="5890" spans="2:2" x14ac:dyDescent="0.2">
      <c r="B5890" s="2"/>
    </row>
    <row r="5891" spans="2:2" x14ac:dyDescent="0.2">
      <c r="B5891" s="2"/>
    </row>
    <row r="5892" spans="2:2" x14ac:dyDescent="0.2">
      <c r="B5892" s="2"/>
    </row>
    <row r="5893" spans="2:2" x14ac:dyDescent="0.2">
      <c r="B5893" s="2"/>
    </row>
    <row r="5894" spans="2:2" x14ac:dyDescent="0.2">
      <c r="B5894" s="2"/>
    </row>
    <row r="5895" spans="2:2" x14ac:dyDescent="0.2">
      <c r="B5895" s="2"/>
    </row>
    <row r="5896" spans="2:2" x14ac:dyDescent="0.2">
      <c r="B5896" s="2"/>
    </row>
    <row r="5897" spans="2:2" x14ac:dyDescent="0.2">
      <c r="B5897" s="2"/>
    </row>
    <row r="5898" spans="2:2" x14ac:dyDescent="0.2">
      <c r="B5898" s="2"/>
    </row>
    <row r="5899" spans="2:2" x14ac:dyDescent="0.2">
      <c r="B5899" s="2"/>
    </row>
    <row r="5900" spans="2:2" x14ac:dyDescent="0.2">
      <c r="B5900" s="2"/>
    </row>
    <row r="5901" spans="2:2" x14ac:dyDescent="0.2">
      <c r="B5901" s="2"/>
    </row>
    <row r="5902" spans="2:2" x14ac:dyDescent="0.2">
      <c r="B5902" s="2"/>
    </row>
    <row r="5903" spans="2:2" x14ac:dyDescent="0.2">
      <c r="B5903" s="2"/>
    </row>
    <row r="5904" spans="2:2" x14ac:dyDescent="0.2">
      <c r="B5904" s="2"/>
    </row>
    <row r="5905" spans="2:2" x14ac:dyDescent="0.2">
      <c r="B5905" s="2"/>
    </row>
    <row r="5906" spans="2:2" x14ac:dyDescent="0.2">
      <c r="B5906" s="2"/>
    </row>
    <row r="5907" spans="2:2" x14ac:dyDescent="0.2">
      <c r="B5907" s="2"/>
    </row>
    <row r="5908" spans="2:2" x14ac:dyDescent="0.2">
      <c r="B5908" s="2"/>
    </row>
    <row r="5909" spans="2:2" x14ac:dyDescent="0.2">
      <c r="B5909" s="2"/>
    </row>
    <row r="5910" spans="2:2" x14ac:dyDescent="0.2">
      <c r="B5910" s="2"/>
    </row>
    <row r="5911" spans="2:2" x14ac:dyDescent="0.2">
      <c r="B5911" s="2"/>
    </row>
    <row r="5912" spans="2:2" x14ac:dyDescent="0.2">
      <c r="B5912" s="2"/>
    </row>
    <row r="5913" spans="2:2" x14ac:dyDescent="0.2">
      <c r="B5913" s="2"/>
    </row>
    <row r="5914" spans="2:2" x14ac:dyDescent="0.2">
      <c r="B5914" s="2"/>
    </row>
    <row r="5915" spans="2:2" x14ac:dyDescent="0.2">
      <c r="B5915" s="2"/>
    </row>
    <row r="5916" spans="2:2" x14ac:dyDescent="0.2">
      <c r="B5916" s="2"/>
    </row>
    <row r="5917" spans="2:2" x14ac:dyDescent="0.2">
      <c r="B5917" s="2"/>
    </row>
    <row r="5918" spans="2:2" x14ac:dyDescent="0.2">
      <c r="B5918" s="2"/>
    </row>
    <row r="5919" spans="2:2" x14ac:dyDescent="0.2">
      <c r="B5919" s="2"/>
    </row>
    <row r="5920" spans="2:2" x14ac:dyDescent="0.2">
      <c r="B5920" s="2"/>
    </row>
    <row r="5921" spans="2:2" x14ac:dyDescent="0.2">
      <c r="B5921" s="2"/>
    </row>
    <row r="5922" spans="2:2" x14ac:dyDescent="0.2">
      <c r="B5922" s="2"/>
    </row>
    <row r="5923" spans="2:2" x14ac:dyDescent="0.2">
      <c r="B5923" s="2"/>
    </row>
    <row r="5924" spans="2:2" x14ac:dyDescent="0.2">
      <c r="B5924" s="2"/>
    </row>
    <row r="5925" spans="2:2" x14ac:dyDescent="0.2">
      <c r="B5925" s="2"/>
    </row>
    <row r="5926" spans="2:2" x14ac:dyDescent="0.2">
      <c r="B5926" s="2"/>
    </row>
    <row r="5927" spans="2:2" x14ac:dyDescent="0.2">
      <c r="B5927" s="2"/>
    </row>
    <row r="5928" spans="2:2" x14ac:dyDescent="0.2">
      <c r="B5928" s="2"/>
    </row>
    <row r="5929" spans="2:2" x14ac:dyDescent="0.2">
      <c r="B5929" s="2"/>
    </row>
    <row r="5930" spans="2:2" x14ac:dyDescent="0.2">
      <c r="B5930" s="2"/>
    </row>
    <row r="5931" spans="2:2" x14ac:dyDescent="0.2">
      <c r="B5931" s="2"/>
    </row>
    <row r="5932" spans="2:2" x14ac:dyDescent="0.2">
      <c r="B5932" s="2"/>
    </row>
    <row r="5933" spans="2:2" x14ac:dyDescent="0.2">
      <c r="B5933" s="2"/>
    </row>
    <row r="5934" spans="2:2" x14ac:dyDescent="0.2">
      <c r="B5934" s="2"/>
    </row>
    <row r="5935" spans="2:2" x14ac:dyDescent="0.2">
      <c r="B5935" s="2"/>
    </row>
    <row r="5936" spans="2:2" x14ac:dyDescent="0.2">
      <c r="B5936" s="2"/>
    </row>
    <row r="5937" spans="2:2" x14ac:dyDescent="0.2">
      <c r="B5937" s="2"/>
    </row>
    <row r="5938" spans="2:2" x14ac:dyDescent="0.2">
      <c r="B5938" s="2"/>
    </row>
    <row r="5939" spans="2:2" x14ac:dyDescent="0.2">
      <c r="B5939" s="2"/>
    </row>
    <row r="5940" spans="2:2" x14ac:dyDescent="0.2">
      <c r="B5940" s="2"/>
    </row>
    <row r="5941" spans="2:2" x14ac:dyDescent="0.2">
      <c r="B5941" s="2"/>
    </row>
    <row r="5942" spans="2:2" x14ac:dyDescent="0.2">
      <c r="B5942" s="2"/>
    </row>
    <row r="5943" spans="2:2" x14ac:dyDescent="0.2">
      <c r="B5943" s="2"/>
    </row>
    <row r="5944" spans="2:2" x14ac:dyDescent="0.2">
      <c r="B5944" s="2"/>
    </row>
    <row r="5945" spans="2:2" x14ac:dyDescent="0.2">
      <c r="B5945" s="2"/>
    </row>
    <row r="5946" spans="2:2" x14ac:dyDescent="0.2">
      <c r="B5946" s="2"/>
    </row>
    <row r="5947" spans="2:2" x14ac:dyDescent="0.2">
      <c r="B5947" s="2"/>
    </row>
    <row r="5948" spans="2:2" x14ac:dyDescent="0.2">
      <c r="B5948" s="2"/>
    </row>
    <row r="5949" spans="2:2" x14ac:dyDescent="0.2">
      <c r="B5949" s="2"/>
    </row>
    <row r="5950" spans="2:2" x14ac:dyDescent="0.2">
      <c r="B5950" s="2"/>
    </row>
    <row r="5951" spans="2:2" x14ac:dyDescent="0.2">
      <c r="B5951" s="2"/>
    </row>
    <row r="5952" spans="2:2" x14ac:dyDescent="0.2">
      <c r="B5952" s="2"/>
    </row>
    <row r="5953" spans="2:2" x14ac:dyDescent="0.2">
      <c r="B5953" s="2"/>
    </row>
    <row r="5954" spans="2:2" x14ac:dyDescent="0.2">
      <c r="B5954" s="2"/>
    </row>
    <row r="5955" spans="2:2" x14ac:dyDescent="0.2">
      <c r="B5955" s="2"/>
    </row>
    <row r="5956" spans="2:2" x14ac:dyDescent="0.2">
      <c r="B5956" s="2"/>
    </row>
    <row r="5957" spans="2:2" x14ac:dyDescent="0.2">
      <c r="B5957" s="2"/>
    </row>
    <row r="5958" spans="2:2" x14ac:dyDescent="0.2">
      <c r="B5958" s="2"/>
    </row>
    <row r="5959" spans="2:2" x14ac:dyDescent="0.2">
      <c r="B5959" s="2"/>
    </row>
    <row r="5960" spans="2:2" x14ac:dyDescent="0.2">
      <c r="B5960" s="2"/>
    </row>
    <row r="5961" spans="2:2" x14ac:dyDescent="0.2">
      <c r="B5961" s="2"/>
    </row>
    <row r="5962" spans="2:2" x14ac:dyDescent="0.2">
      <c r="B5962" s="2"/>
    </row>
    <row r="5963" spans="2:2" x14ac:dyDescent="0.2">
      <c r="B5963" s="2"/>
    </row>
    <row r="5964" spans="2:2" x14ac:dyDescent="0.2">
      <c r="B5964" s="2"/>
    </row>
    <row r="5965" spans="2:2" x14ac:dyDescent="0.2">
      <c r="B5965" s="2"/>
    </row>
    <row r="5966" spans="2:2" x14ac:dyDescent="0.2">
      <c r="B5966" s="2"/>
    </row>
    <row r="5967" spans="2:2" x14ac:dyDescent="0.2">
      <c r="B5967" s="2"/>
    </row>
    <row r="5968" spans="2:2" x14ac:dyDescent="0.2">
      <c r="B5968" s="2"/>
    </row>
    <row r="5969" spans="2:2" x14ac:dyDescent="0.2">
      <c r="B5969" s="2"/>
    </row>
    <row r="5970" spans="2:2" x14ac:dyDescent="0.2">
      <c r="B5970" s="2"/>
    </row>
    <row r="5971" spans="2:2" x14ac:dyDescent="0.2">
      <c r="B5971" s="2"/>
    </row>
    <row r="5972" spans="2:2" x14ac:dyDescent="0.2">
      <c r="B5972" s="2"/>
    </row>
    <row r="5973" spans="2:2" x14ac:dyDescent="0.2">
      <c r="B5973" s="2"/>
    </row>
    <row r="5974" spans="2:2" x14ac:dyDescent="0.2">
      <c r="B5974" s="2"/>
    </row>
    <row r="5975" spans="2:2" x14ac:dyDescent="0.2">
      <c r="B5975" s="2"/>
    </row>
    <row r="5976" spans="2:2" x14ac:dyDescent="0.2">
      <c r="B5976" s="2"/>
    </row>
    <row r="5977" spans="2:2" x14ac:dyDescent="0.2">
      <c r="B5977" s="2"/>
    </row>
    <row r="5978" spans="2:2" x14ac:dyDescent="0.2">
      <c r="B5978" s="2"/>
    </row>
    <row r="5979" spans="2:2" x14ac:dyDescent="0.2">
      <c r="B5979" s="2"/>
    </row>
    <row r="5980" spans="2:2" x14ac:dyDescent="0.2">
      <c r="B5980" s="2"/>
    </row>
    <row r="5981" spans="2:2" x14ac:dyDescent="0.2">
      <c r="B5981" s="2"/>
    </row>
    <row r="5982" spans="2:2" x14ac:dyDescent="0.2">
      <c r="B5982" s="2"/>
    </row>
    <row r="5983" spans="2:2" x14ac:dyDescent="0.2">
      <c r="B5983" s="2"/>
    </row>
    <row r="5984" spans="2:2" x14ac:dyDescent="0.2">
      <c r="B5984" s="2"/>
    </row>
    <row r="5985" spans="2:2" x14ac:dyDescent="0.2">
      <c r="B5985" s="2"/>
    </row>
    <row r="5986" spans="2:2" x14ac:dyDescent="0.2">
      <c r="B5986" s="2"/>
    </row>
    <row r="5987" spans="2:2" x14ac:dyDescent="0.2">
      <c r="B5987" s="2"/>
    </row>
    <row r="5988" spans="2:2" x14ac:dyDescent="0.2">
      <c r="B5988" s="2"/>
    </row>
    <row r="5989" spans="2:2" x14ac:dyDescent="0.2">
      <c r="B5989" s="2"/>
    </row>
    <row r="5990" spans="2:2" x14ac:dyDescent="0.2">
      <c r="B5990" s="2"/>
    </row>
    <row r="5991" spans="2:2" x14ac:dyDescent="0.2">
      <c r="B5991" s="2"/>
    </row>
    <row r="5992" spans="2:2" x14ac:dyDescent="0.2">
      <c r="B5992" s="2"/>
    </row>
    <row r="5993" spans="2:2" x14ac:dyDescent="0.2">
      <c r="B5993" s="2"/>
    </row>
    <row r="5994" spans="2:2" x14ac:dyDescent="0.2">
      <c r="B5994" s="2"/>
    </row>
    <row r="5995" spans="2:2" x14ac:dyDescent="0.2">
      <c r="B5995" s="2"/>
    </row>
    <row r="5996" spans="2:2" x14ac:dyDescent="0.2">
      <c r="B5996" s="2"/>
    </row>
    <row r="5997" spans="2:2" x14ac:dyDescent="0.2">
      <c r="B5997" s="2"/>
    </row>
    <row r="5998" spans="2:2" x14ac:dyDescent="0.2">
      <c r="B5998" s="2"/>
    </row>
    <row r="5999" spans="2:2" x14ac:dyDescent="0.2">
      <c r="B5999" s="2"/>
    </row>
    <row r="6000" spans="2:2" x14ac:dyDescent="0.2">
      <c r="B6000" s="2"/>
    </row>
    <row r="6001" spans="2:2" x14ac:dyDescent="0.2">
      <c r="B6001" s="2"/>
    </row>
    <row r="6002" spans="2:2" x14ac:dyDescent="0.2">
      <c r="B6002" s="2"/>
    </row>
    <row r="6003" spans="2:2" x14ac:dyDescent="0.2">
      <c r="B6003" s="2"/>
    </row>
    <row r="6004" spans="2:2" x14ac:dyDescent="0.2">
      <c r="B6004" s="2"/>
    </row>
    <row r="6005" spans="2:2" x14ac:dyDescent="0.2">
      <c r="B6005" s="2"/>
    </row>
    <row r="6006" spans="2:2" x14ac:dyDescent="0.2">
      <c r="B6006" s="2"/>
    </row>
    <row r="6007" spans="2:2" x14ac:dyDescent="0.2">
      <c r="B6007" s="2"/>
    </row>
    <row r="6008" spans="2:2" x14ac:dyDescent="0.2">
      <c r="B6008" s="2"/>
    </row>
    <row r="6009" spans="2:2" x14ac:dyDescent="0.2">
      <c r="B6009" s="2"/>
    </row>
    <row r="6010" spans="2:2" x14ac:dyDescent="0.2">
      <c r="B6010" s="2"/>
    </row>
    <row r="6011" spans="2:2" x14ac:dyDescent="0.2">
      <c r="B6011" s="2"/>
    </row>
    <row r="6012" spans="2:2" x14ac:dyDescent="0.2">
      <c r="B6012" s="2"/>
    </row>
    <row r="6013" spans="2:2" x14ac:dyDescent="0.2">
      <c r="B6013" s="2"/>
    </row>
    <row r="6014" spans="2:2" x14ac:dyDescent="0.2">
      <c r="B6014" s="2"/>
    </row>
    <row r="6015" spans="2:2" x14ac:dyDescent="0.2">
      <c r="B6015" s="2"/>
    </row>
    <row r="6016" spans="2:2" x14ac:dyDescent="0.2">
      <c r="B6016" s="2"/>
    </row>
    <row r="6017" spans="2:2" x14ac:dyDescent="0.2">
      <c r="B6017" s="2"/>
    </row>
    <row r="6018" spans="2:2" x14ac:dyDescent="0.2">
      <c r="B6018" s="2"/>
    </row>
    <row r="6019" spans="2:2" x14ac:dyDescent="0.2">
      <c r="B6019" s="2"/>
    </row>
    <row r="6020" spans="2:2" x14ac:dyDescent="0.2">
      <c r="B6020" s="2"/>
    </row>
    <row r="6021" spans="2:2" x14ac:dyDescent="0.2">
      <c r="B6021" s="2"/>
    </row>
    <row r="6022" spans="2:2" x14ac:dyDescent="0.2">
      <c r="B6022" s="2"/>
    </row>
    <row r="6023" spans="2:2" x14ac:dyDescent="0.2">
      <c r="B6023" s="2"/>
    </row>
    <row r="6024" spans="2:2" x14ac:dyDescent="0.2">
      <c r="B6024" s="2"/>
    </row>
    <row r="6025" spans="2:2" x14ac:dyDescent="0.2">
      <c r="B6025" s="2"/>
    </row>
    <row r="6026" spans="2:2" x14ac:dyDescent="0.2">
      <c r="B6026" s="2"/>
    </row>
    <row r="6027" spans="2:2" x14ac:dyDescent="0.2">
      <c r="B6027" s="2"/>
    </row>
    <row r="6028" spans="2:2" x14ac:dyDescent="0.2">
      <c r="B6028" s="2"/>
    </row>
    <row r="6029" spans="2:2" x14ac:dyDescent="0.2">
      <c r="B6029" s="2"/>
    </row>
    <row r="6030" spans="2:2" x14ac:dyDescent="0.2">
      <c r="B6030" s="2"/>
    </row>
    <row r="6031" spans="2:2" x14ac:dyDescent="0.2">
      <c r="B6031" s="2"/>
    </row>
    <row r="6032" spans="2:2" x14ac:dyDescent="0.2">
      <c r="B6032" s="2"/>
    </row>
    <row r="6033" spans="2:2" x14ac:dyDescent="0.2">
      <c r="B6033" s="2"/>
    </row>
    <row r="6034" spans="2:2" x14ac:dyDescent="0.2">
      <c r="B6034" s="2"/>
    </row>
    <row r="6035" spans="2:2" x14ac:dyDescent="0.2">
      <c r="B6035" s="2"/>
    </row>
    <row r="6036" spans="2:2" x14ac:dyDescent="0.2">
      <c r="B6036" s="2"/>
    </row>
    <row r="6037" spans="2:2" x14ac:dyDescent="0.2">
      <c r="B6037" s="2"/>
    </row>
    <row r="6038" spans="2:2" x14ac:dyDescent="0.2">
      <c r="B6038" s="2"/>
    </row>
    <row r="6039" spans="2:2" x14ac:dyDescent="0.2">
      <c r="B6039" s="2"/>
    </row>
    <row r="6040" spans="2:2" x14ac:dyDescent="0.2">
      <c r="B6040" s="2"/>
    </row>
    <row r="6041" spans="2:2" x14ac:dyDescent="0.2">
      <c r="B6041" s="2"/>
    </row>
    <row r="6042" spans="2:2" x14ac:dyDescent="0.2">
      <c r="B6042" s="2"/>
    </row>
    <row r="6043" spans="2:2" x14ac:dyDescent="0.2">
      <c r="B6043" s="2"/>
    </row>
    <row r="6044" spans="2:2" x14ac:dyDescent="0.2">
      <c r="B6044" s="2"/>
    </row>
    <row r="6045" spans="2:2" x14ac:dyDescent="0.2">
      <c r="B6045" s="2"/>
    </row>
    <row r="6046" spans="2:2" x14ac:dyDescent="0.2">
      <c r="B6046" s="2"/>
    </row>
    <row r="6047" spans="2:2" x14ac:dyDescent="0.2">
      <c r="B6047" s="2"/>
    </row>
    <row r="6048" spans="2:2" x14ac:dyDescent="0.2">
      <c r="B6048" s="2"/>
    </row>
    <row r="6049" spans="2:2" x14ac:dyDescent="0.2">
      <c r="B6049" s="2"/>
    </row>
    <row r="6050" spans="2:2" x14ac:dyDescent="0.2">
      <c r="B6050" s="2"/>
    </row>
    <row r="6051" spans="2:2" x14ac:dyDescent="0.2">
      <c r="B6051" s="2"/>
    </row>
    <row r="6052" spans="2:2" x14ac:dyDescent="0.2">
      <c r="B6052" s="2"/>
    </row>
    <row r="6053" spans="2:2" x14ac:dyDescent="0.2">
      <c r="B6053" s="2"/>
    </row>
    <row r="6054" spans="2:2" x14ac:dyDescent="0.2">
      <c r="B6054" s="2"/>
    </row>
    <row r="6055" spans="2:2" x14ac:dyDescent="0.2">
      <c r="B6055" s="2"/>
    </row>
    <row r="6056" spans="2:2" x14ac:dyDescent="0.2">
      <c r="B6056" s="2"/>
    </row>
    <row r="6057" spans="2:2" x14ac:dyDescent="0.2">
      <c r="B6057" s="2"/>
    </row>
    <row r="6058" spans="2:2" x14ac:dyDescent="0.2">
      <c r="B6058" s="2"/>
    </row>
    <row r="6059" spans="2:2" x14ac:dyDescent="0.2">
      <c r="B6059" s="2"/>
    </row>
    <row r="6060" spans="2:2" x14ac:dyDescent="0.2">
      <c r="B6060" s="2"/>
    </row>
    <row r="6061" spans="2:2" x14ac:dyDescent="0.2">
      <c r="B6061" s="2"/>
    </row>
    <row r="6062" spans="2:2" x14ac:dyDescent="0.2">
      <c r="B6062" s="2"/>
    </row>
    <row r="6063" spans="2:2" x14ac:dyDescent="0.2">
      <c r="B6063" s="2"/>
    </row>
    <row r="6064" spans="2:2" x14ac:dyDescent="0.2">
      <c r="B6064" s="2"/>
    </row>
    <row r="6065" spans="2:2" x14ac:dyDescent="0.2">
      <c r="B6065" s="2"/>
    </row>
    <row r="6066" spans="2:2" x14ac:dyDescent="0.2">
      <c r="B6066" s="2"/>
    </row>
    <row r="6067" spans="2:2" x14ac:dyDescent="0.2">
      <c r="B6067" s="2"/>
    </row>
    <row r="6068" spans="2:2" x14ac:dyDescent="0.2">
      <c r="B6068" s="2"/>
    </row>
    <row r="6069" spans="2:2" x14ac:dyDescent="0.2">
      <c r="B6069" s="2"/>
    </row>
    <row r="6070" spans="2:2" x14ac:dyDescent="0.2">
      <c r="B6070" s="2"/>
    </row>
    <row r="6071" spans="2:2" x14ac:dyDescent="0.2">
      <c r="B6071" s="2"/>
    </row>
    <row r="6072" spans="2:2" x14ac:dyDescent="0.2">
      <c r="B6072" s="2"/>
    </row>
    <row r="6073" spans="2:2" x14ac:dyDescent="0.2">
      <c r="B6073" s="2"/>
    </row>
    <row r="6074" spans="2:2" x14ac:dyDescent="0.2">
      <c r="B6074" s="2"/>
    </row>
    <row r="6075" spans="2:2" x14ac:dyDescent="0.2">
      <c r="B6075" s="2"/>
    </row>
    <row r="6076" spans="2:2" x14ac:dyDescent="0.2">
      <c r="B6076" s="2"/>
    </row>
    <row r="6077" spans="2:2" x14ac:dyDescent="0.2">
      <c r="B6077" s="2"/>
    </row>
    <row r="6078" spans="2:2" x14ac:dyDescent="0.2">
      <c r="B6078" s="2"/>
    </row>
    <row r="6079" spans="2:2" x14ac:dyDescent="0.2">
      <c r="B6079" s="2"/>
    </row>
    <row r="6080" spans="2:2" x14ac:dyDescent="0.2">
      <c r="B6080" s="2"/>
    </row>
    <row r="6081" spans="2:2" x14ac:dyDescent="0.2">
      <c r="B6081" s="2"/>
    </row>
    <row r="6082" spans="2:2" x14ac:dyDescent="0.2">
      <c r="B6082" s="2"/>
    </row>
    <row r="6083" spans="2:2" x14ac:dyDescent="0.2">
      <c r="B6083" s="2"/>
    </row>
    <row r="6084" spans="2:2" x14ac:dyDescent="0.2">
      <c r="B6084" s="2"/>
    </row>
    <row r="6085" spans="2:2" x14ac:dyDescent="0.2">
      <c r="B6085" s="2"/>
    </row>
    <row r="6086" spans="2:2" x14ac:dyDescent="0.2">
      <c r="B6086" s="2"/>
    </row>
    <row r="6087" spans="2:2" x14ac:dyDescent="0.2">
      <c r="B6087" s="2"/>
    </row>
    <row r="6088" spans="2:2" x14ac:dyDescent="0.2">
      <c r="B6088" s="2"/>
    </row>
    <row r="6089" spans="2:2" x14ac:dyDescent="0.2">
      <c r="B6089" s="2"/>
    </row>
    <row r="6090" spans="2:2" x14ac:dyDescent="0.2">
      <c r="B6090" s="2"/>
    </row>
    <row r="6091" spans="2:2" x14ac:dyDescent="0.2">
      <c r="B6091" s="2"/>
    </row>
    <row r="6092" spans="2:2" x14ac:dyDescent="0.2">
      <c r="B6092" s="2"/>
    </row>
    <row r="6093" spans="2:2" x14ac:dyDescent="0.2">
      <c r="B6093" s="2"/>
    </row>
    <row r="6094" spans="2:2" x14ac:dyDescent="0.2">
      <c r="B6094" s="2"/>
    </row>
    <row r="6095" spans="2:2" x14ac:dyDescent="0.2">
      <c r="B6095" s="2"/>
    </row>
    <row r="6096" spans="2:2" x14ac:dyDescent="0.2">
      <c r="B6096" s="2"/>
    </row>
    <row r="6097" spans="2:2" x14ac:dyDescent="0.2">
      <c r="B6097" s="2"/>
    </row>
    <row r="6098" spans="2:2" x14ac:dyDescent="0.2">
      <c r="B6098" s="2"/>
    </row>
    <row r="6099" spans="2:2" x14ac:dyDescent="0.2">
      <c r="B6099" s="2"/>
    </row>
    <row r="6100" spans="2:2" x14ac:dyDescent="0.2">
      <c r="B6100" s="2"/>
    </row>
    <row r="6101" spans="2:2" x14ac:dyDescent="0.2">
      <c r="B6101" s="2"/>
    </row>
    <row r="6102" spans="2:2" x14ac:dyDescent="0.2">
      <c r="B6102" s="2"/>
    </row>
    <row r="6103" spans="2:2" x14ac:dyDescent="0.2">
      <c r="B6103" s="2"/>
    </row>
    <row r="6104" spans="2:2" x14ac:dyDescent="0.2">
      <c r="B6104" s="2"/>
    </row>
    <row r="6105" spans="2:2" x14ac:dyDescent="0.2">
      <c r="B6105" s="2"/>
    </row>
    <row r="6106" spans="2:2" x14ac:dyDescent="0.2">
      <c r="B6106" s="2"/>
    </row>
    <row r="6107" spans="2:2" x14ac:dyDescent="0.2">
      <c r="B6107" s="2"/>
    </row>
    <row r="6108" spans="2:2" x14ac:dyDescent="0.2">
      <c r="B6108" s="2"/>
    </row>
    <row r="6109" spans="2:2" x14ac:dyDescent="0.2">
      <c r="B6109" s="2"/>
    </row>
    <row r="6110" spans="2:2" x14ac:dyDescent="0.2">
      <c r="B6110" s="2"/>
    </row>
    <row r="6111" spans="2:2" x14ac:dyDescent="0.2">
      <c r="B6111" s="2"/>
    </row>
    <row r="6112" spans="2:2" x14ac:dyDescent="0.2">
      <c r="B6112" s="2"/>
    </row>
    <row r="6113" spans="2:2" x14ac:dyDescent="0.2">
      <c r="B6113" s="2"/>
    </row>
    <row r="6114" spans="2:2" x14ac:dyDescent="0.2">
      <c r="B6114" s="2"/>
    </row>
    <row r="6115" spans="2:2" x14ac:dyDescent="0.2">
      <c r="B6115" s="2"/>
    </row>
    <row r="6116" spans="2:2" x14ac:dyDescent="0.2">
      <c r="B6116" s="2"/>
    </row>
    <row r="6117" spans="2:2" x14ac:dyDescent="0.2">
      <c r="B6117" s="2"/>
    </row>
    <row r="6118" spans="2:2" x14ac:dyDescent="0.2">
      <c r="B6118" s="2"/>
    </row>
    <row r="6119" spans="2:2" x14ac:dyDescent="0.2">
      <c r="B6119" s="2"/>
    </row>
    <row r="6120" spans="2:2" x14ac:dyDescent="0.2">
      <c r="B6120" s="2"/>
    </row>
    <row r="6121" spans="2:2" x14ac:dyDescent="0.2">
      <c r="B6121" s="2"/>
    </row>
    <row r="6122" spans="2:2" x14ac:dyDescent="0.2">
      <c r="B6122" s="2"/>
    </row>
    <row r="6123" spans="2:2" x14ac:dyDescent="0.2">
      <c r="B6123" s="2"/>
    </row>
    <row r="6124" spans="2:2" x14ac:dyDescent="0.2">
      <c r="B6124" s="2"/>
    </row>
    <row r="6125" spans="2:2" x14ac:dyDescent="0.2">
      <c r="B6125" s="2"/>
    </row>
    <row r="6126" spans="2:2" x14ac:dyDescent="0.2">
      <c r="B6126" s="2"/>
    </row>
    <row r="6127" spans="2:2" x14ac:dyDescent="0.2">
      <c r="B6127" s="2"/>
    </row>
    <row r="6128" spans="2:2" x14ac:dyDescent="0.2">
      <c r="B6128" s="2"/>
    </row>
    <row r="6129" spans="2:2" x14ac:dyDescent="0.2">
      <c r="B6129" s="2"/>
    </row>
    <row r="6130" spans="2:2" x14ac:dyDescent="0.2">
      <c r="B6130" s="2"/>
    </row>
    <row r="6131" spans="2:2" x14ac:dyDescent="0.2">
      <c r="B6131" s="2"/>
    </row>
    <row r="6132" spans="2:2" x14ac:dyDescent="0.2">
      <c r="B6132" s="2"/>
    </row>
    <row r="6133" spans="2:2" x14ac:dyDescent="0.2">
      <c r="B6133" s="2"/>
    </row>
    <row r="6134" spans="2:2" x14ac:dyDescent="0.2">
      <c r="B6134" s="2"/>
    </row>
    <row r="6135" spans="2:2" x14ac:dyDescent="0.2">
      <c r="B6135" s="2"/>
    </row>
    <row r="6136" spans="2:2" x14ac:dyDescent="0.2">
      <c r="B6136" s="2"/>
    </row>
    <row r="6137" spans="2:2" x14ac:dyDescent="0.2">
      <c r="B6137" s="2"/>
    </row>
    <row r="6138" spans="2:2" x14ac:dyDescent="0.2">
      <c r="B6138" s="2"/>
    </row>
    <row r="6139" spans="2:2" x14ac:dyDescent="0.2">
      <c r="B6139" s="2"/>
    </row>
    <row r="6140" spans="2:2" x14ac:dyDescent="0.2">
      <c r="B6140" s="2"/>
    </row>
    <row r="6141" spans="2:2" x14ac:dyDescent="0.2">
      <c r="B6141" s="2"/>
    </row>
    <row r="6142" spans="2:2" x14ac:dyDescent="0.2">
      <c r="B6142" s="2"/>
    </row>
    <row r="6143" spans="2:2" x14ac:dyDescent="0.2">
      <c r="B6143" s="2"/>
    </row>
    <row r="6144" spans="2:2" x14ac:dyDescent="0.2">
      <c r="B6144" s="2"/>
    </row>
    <row r="6145" spans="2:2" x14ac:dyDescent="0.2">
      <c r="B6145" s="2"/>
    </row>
    <row r="6146" spans="2:2" x14ac:dyDescent="0.2">
      <c r="B6146" s="2"/>
    </row>
    <row r="6147" spans="2:2" x14ac:dyDescent="0.2">
      <c r="B6147" s="2"/>
    </row>
    <row r="6148" spans="2:2" x14ac:dyDescent="0.2">
      <c r="B6148" s="2"/>
    </row>
    <row r="6149" spans="2:2" x14ac:dyDescent="0.2">
      <c r="B6149" s="2"/>
    </row>
    <row r="6150" spans="2:2" x14ac:dyDescent="0.2">
      <c r="B6150" s="2"/>
    </row>
    <row r="6151" spans="2:2" x14ac:dyDescent="0.2">
      <c r="B6151" s="2"/>
    </row>
    <row r="6152" spans="2:2" x14ac:dyDescent="0.2">
      <c r="B6152" s="2"/>
    </row>
    <row r="6153" spans="2:2" x14ac:dyDescent="0.2">
      <c r="B6153" s="2"/>
    </row>
    <row r="6154" spans="2:2" x14ac:dyDescent="0.2">
      <c r="B6154" s="2"/>
    </row>
    <row r="6155" spans="2:2" x14ac:dyDescent="0.2">
      <c r="B6155" s="2"/>
    </row>
    <row r="6156" spans="2:2" x14ac:dyDescent="0.2">
      <c r="B6156" s="2"/>
    </row>
    <row r="6157" spans="2:2" x14ac:dyDescent="0.2">
      <c r="B6157" s="2"/>
    </row>
    <row r="6158" spans="2:2" x14ac:dyDescent="0.2">
      <c r="B6158" s="2"/>
    </row>
    <row r="6159" spans="2:2" x14ac:dyDescent="0.2">
      <c r="B6159" s="2"/>
    </row>
    <row r="6160" spans="2:2" x14ac:dyDescent="0.2">
      <c r="B6160" s="2"/>
    </row>
    <row r="6161" spans="2:2" x14ac:dyDescent="0.2">
      <c r="B6161" s="2"/>
    </row>
    <row r="6162" spans="2:2" x14ac:dyDescent="0.2">
      <c r="B6162" s="2"/>
    </row>
    <row r="6163" spans="2:2" x14ac:dyDescent="0.2">
      <c r="B6163" s="2"/>
    </row>
    <row r="6164" spans="2:2" x14ac:dyDescent="0.2">
      <c r="B6164" s="2"/>
    </row>
    <row r="6165" spans="2:2" x14ac:dyDescent="0.2">
      <c r="B6165" s="2"/>
    </row>
    <row r="6166" spans="2:2" x14ac:dyDescent="0.2">
      <c r="B6166" s="2"/>
    </row>
    <row r="6167" spans="2:2" x14ac:dyDescent="0.2">
      <c r="B6167" s="2"/>
    </row>
    <row r="6168" spans="2:2" x14ac:dyDescent="0.2">
      <c r="B6168" s="2"/>
    </row>
    <row r="6169" spans="2:2" x14ac:dyDescent="0.2">
      <c r="B6169" s="2"/>
    </row>
    <row r="6170" spans="2:2" x14ac:dyDescent="0.2">
      <c r="B6170" s="2"/>
    </row>
    <row r="6171" spans="2:2" x14ac:dyDescent="0.2">
      <c r="B6171" s="2"/>
    </row>
    <row r="6172" spans="2:2" x14ac:dyDescent="0.2">
      <c r="B6172" s="2"/>
    </row>
    <row r="6173" spans="2:2" x14ac:dyDescent="0.2">
      <c r="B6173" s="2"/>
    </row>
    <row r="6174" spans="2:2" x14ac:dyDescent="0.2">
      <c r="B6174" s="2"/>
    </row>
    <row r="6175" spans="2:2" x14ac:dyDescent="0.2">
      <c r="B6175" s="2"/>
    </row>
    <row r="6176" spans="2:2" x14ac:dyDescent="0.2">
      <c r="B6176" s="2"/>
    </row>
    <row r="6177" spans="2:2" x14ac:dyDescent="0.2">
      <c r="B6177" s="2"/>
    </row>
    <row r="6178" spans="2:2" x14ac:dyDescent="0.2">
      <c r="B6178" s="2"/>
    </row>
    <row r="6179" spans="2:2" x14ac:dyDescent="0.2">
      <c r="B6179" s="2"/>
    </row>
    <row r="6180" spans="2:2" x14ac:dyDescent="0.2">
      <c r="B6180" s="2"/>
    </row>
    <row r="6181" spans="2:2" x14ac:dyDescent="0.2">
      <c r="B6181" s="2"/>
    </row>
    <row r="6182" spans="2:2" x14ac:dyDescent="0.2">
      <c r="B6182" s="2"/>
    </row>
    <row r="6183" spans="2:2" x14ac:dyDescent="0.2">
      <c r="B6183" s="2"/>
    </row>
    <row r="6184" spans="2:2" x14ac:dyDescent="0.2">
      <c r="B6184" s="2"/>
    </row>
    <row r="6185" spans="2:2" x14ac:dyDescent="0.2">
      <c r="B6185" s="2"/>
    </row>
    <row r="6186" spans="2:2" x14ac:dyDescent="0.2">
      <c r="B6186" s="2"/>
    </row>
    <row r="6187" spans="2:2" x14ac:dyDescent="0.2">
      <c r="B6187" s="2"/>
    </row>
    <row r="6188" spans="2:2" x14ac:dyDescent="0.2">
      <c r="B6188" s="2"/>
    </row>
    <row r="6189" spans="2:2" x14ac:dyDescent="0.2">
      <c r="B6189" s="2"/>
    </row>
    <row r="6190" spans="2:2" x14ac:dyDescent="0.2">
      <c r="B6190" s="2"/>
    </row>
    <row r="6191" spans="2:2" x14ac:dyDescent="0.2">
      <c r="B6191" s="2"/>
    </row>
    <row r="6192" spans="2:2" x14ac:dyDescent="0.2">
      <c r="B6192" s="2"/>
    </row>
    <row r="6193" spans="2:2" x14ac:dyDescent="0.2">
      <c r="B6193" s="2"/>
    </row>
    <row r="6194" spans="2:2" x14ac:dyDescent="0.2">
      <c r="B6194" s="2"/>
    </row>
    <row r="6195" spans="2:2" x14ac:dyDescent="0.2">
      <c r="B6195" s="2"/>
    </row>
    <row r="6196" spans="2:2" x14ac:dyDescent="0.2">
      <c r="B6196" s="2"/>
    </row>
    <row r="6197" spans="2:2" x14ac:dyDescent="0.2">
      <c r="B6197" s="2"/>
    </row>
    <row r="6198" spans="2:2" x14ac:dyDescent="0.2">
      <c r="B6198" s="2"/>
    </row>
    <row r="6199" spans="2:2" x14ac:dyDescent="0.2">
      <c r="B6199" s="2"/>
    </row>
    <row r="6200" spans="2:2" x14ac:dyDescent="0.2">
      <c r="B6200" s="2"/>
    </row>
    <row r="6201" spans="2:2" x14ac:dyDescent="0.2">
      <c r="B6201" s="2"/>
    </row>
    <row r="6202" spans="2:2" x14ac:dyDescent="0.2">
      <c r="B6202" s="2"/>
    </row>
    <row r="6203" spans="2:2" x14ac:dyDescent="0.2">
      <c r="B6203" s="2"/>
    </row>
    <row r="6204" spans="2:2" x14ac:dyDescent="0.2">
      <c r="B6204" s="2"/>
    </row>
    <row r="6205" spans="2:2" x14ac:dyDescent="0.2">
      <c r="B6205" s="2"/>
    </row>
    <row r="6206" spans="2:2" x14ac:dyDescent="0.2">
      <c r="B6206" s="2"/>
    </row>
    <row r="6207" spans="2:2" x14ac:dyDescent="0.2">
      <c r="B6207" s="2"/>
    </row>
    <row r="6208" spans="2:2" x14ac:dyDescent="0.2">
      <c r="B6208" s="2"/>
    </row>
    <row r="6209" spans="2:2" x14ac:dyDescent="0.2">
      <c r="B6209" s="2"/>
    </row>
    <row r="6210" spans="2:2" x14ac:dyDescent="0.2">
      <c r="B6210" s="2"/>
    </row>
    <row r="6211" spans="2:2" x14ac:dyDescent="0.2">
      <c r="B6211" s="2"/>
    </row>
    <row r="6212" spans="2:2" x14ac:dyDescent="0.2">
      <c r="B6212" s="2"/>
    </row>
    <row r="6213" spans="2:2" x14ac:dyDescent="0.2">
      <c r="B6213" s="2"/>
    </row>
    <row r="6214" spans="2:2" x14ac:dyDescent="0.2">
      <c r="B6214" s="2"/>
    </row>
    <row r="6215" spans="2:2" x14ac:dyDescent="0.2">
      <c r="B6215" s="2"/>
    </row>
    <row r="6216" spans="2:2" x14ac:dyDescent="0.2">
      <c r="B6216" s="2"/>
    </row>
    <row r="6217" spans="2:2" x14ac:dyDescent="0.2">
      <c r="B6217" s="2"/>
    </row>
    <row r="6218" spans="2:2" x14ac:dyDescent="0.2">
      <c r="B6218" s="2"/>
    </row>
    <row r="6219" spans="2:2" x14ac:dyDescent="0.2">
      <c r="B6219" s="2"/>
    </row>
    <row r="6220" spans="2:2" x14ac:dyDescent="0.2">
      <c r="B6220" s="2"/>
    </row>
    <row r="6221" spans="2:2" x14ac:dyDescent="0.2">
      <c r="B6221" s="2"/>
    </row>
    <row r="6222" spans="2:2" x14ac:dyDescent="0.2">
      <c r="B6222" s="2"/>
    </row>
    <row r="6223" spans="2:2" x14ac:dyDescent="0.2">
      <c r="B6223" s="2"/>
    </row>
    <row r="6224" spans="2:2" x14ac:dyDescent="0.2">
      <c r="B6224" s="2"/>
    </row>
    <row r="6225" spans="2:2" x14ac:dyDescent="0.2">
      <c r="B6225" s="2"/>
    </row>
    <row r="6226" spans="2:2" x14ac:dyDescent="0.2">
      <c r="B6226" s="2"/>
    </row>
    <row r="6227" spans="2:2" x14ac:dyDescent="0.2">
      <c r="B6227" s="2"/>
    </row>
    <row r="6228" spans="2:2" x14ac:dyDescent="0.2">
      <c r="B6228" s="2"/>
    </row>
    <row r="6229" spans="2:2" x14ac:dyDescent="0.2">
      <c r="B6229" s="2"/>
    </row>
    <row r="6230" spans="2:2" x14ac:dyDescent="0.2">
      <c r="B6230" s="2"/>
    </row>
    <row r="6231" spans="2:2" x14ac:dyDescent="0.2">
      <c r="B6231" s="2"/>
    </row>
    <row r="6232" spans="2:2" x14ac:dyDescent="0.2">
      <c r="B6232" s="2"/>
    </row>
    <row r="6233" spans="2:2" x14ac:dyDescent="0.2">
      <c r="B6233" s="2"/>
    </row>
    <row r="6234" spans="2:2" x14ac:dyDescent="0.2">
      <c r="B6234" s="2"/>
    </row>
    <row r="6235" spans="2:2" x14ac:dyDescent="0.2">
      <c r="B6235" s="2"/>
    </row>
    <row r="6236" spans="2:2" x14ac:dyDescent="0.2">
      <c r="B6236" s="2"/>
    </row>
    <row r="6237" spans="2:2" x14ac:dyDescent="0.2">
      <c r="B6237" s="2"/>
    </row>
    <row r="6238" spans="2:2" x14ac:dyDescent="0.2">
      <c r="B6238" s="2"/>
    </row>
    <row r="6239" spans="2:2" x14ac:dyDescent="0.2">
      <c r="B6239" s="2"/>
    </row>
    <row r="6240" spans="2:2" x14ac:dyDescent="0.2">
      <c r="B6240" s="2"/>
    </row>
    <row r="6241" spans="2:2" x14ac:dyDescent="0.2">
      <c r="B6241" s="2"/>
    </row>
    <row r="6242" spans="2:2" x14ac:dyDescent="0.2">
      <c r="B6242" s="2"/>
    </row>
    <row r="6243" spans="2:2" x14ac:dyDescent="0.2">
      <c r="B6243" s="2"/>
    </row>
    <row r="6244" spans="2:2" x14ac:dyDescent="0.2">
      <c r="B6244" s="2"/>
    </row>
    <row r="6245" spans="2:2" x14ac:dyDescent="0.2">
      <c r="B6245" s="2"/>
    </row>
    <row r="6246" spans="2:2" x14ac:dyDescent="0.2">
      <c r="B6246" s="2"/>
    </row>
    <row r="6247" spans="2:2" x14ac:dyDescent="0.2">
      <c r="B6247" s="2"/>
    </row>
    <row r="6248" spans="2:2" x14ac:dyDescent="0.2">
      <c r="B6248" s="2"/>
    </row>
    <row r="6249" spans="2:2" x14ac:dyDescent="0.2">
      <c r="B6249" s="2"/>
    </row>
    <row r="6250" spans="2:2" x14ac:dyDescent="0.2">
      <c r="B6250" s="2"/>
    </row>
    <row r="6251" spans="2:2" x14ac:dyDescent="0.2">
      <c r="B6251" s="2"/>
    </row>
    <row r="6252" spans="2:2" x14ac:dyDescent="0.2">
      <c r="B6252" s="2"/>
    </row>
    <row r="6253" spans="2:2" x14ac:dyDescent="0.2">
      <c r="B6253" s="2"/>
    </row>
    <row r="6254" spans="2:2" x14ac:dyDescent="0.2">
      <c r="B6254" s="2"/>
    </row>
    <row r="6255" spans="2:2" x14ac:dyDescent="0.2">
      <c r="B6255" s="2"/>
    </row>
    <row r="6256" spans="2:2" x14ac:dyDescent="0.2">
      <c r="B6256" s="2"/>
    </row>
    <row r="6257" spans="2:2" x14ac:dyDescent="0.2">
      <c r="B6257" s="2"/>
    </row>
    <row r="6258" spans="2:2" x14ac:dyDescent="0.2">
      <c r="B6258" s="2"/>
    </row>
    <row r="6259" spans="2:2" x14ac:dyDescent="0.2">
      <c r="B6259" s="2"/>
    </row>
    <row r="6260" spans="2:2" x14ac:dyDescent="0.2">
      <c r="B6260" s="2"/>
    </row>
    <row r="6261" spans="2:2" x14ac:dyDescent="0.2">
      <c r="B6261" s="2"/>
    </row>
    <row r="6262" spans="2:2" x14ac:dyDescent="0.2">
      <c r="B6262" s="2"/>
    </row>
    <row r="6263" spans="2:2" x14ac:dyDescent="0.2">
      <c r="B6263" s="2"/>
    </row>
    <row r="6264" spans="2:2" x14ac:dyDescent="0.2">
      <c r="B6264" s="2"/>
    </row>
    <row r="6265" spans="2:2" x14ac:dyDescent="0.2">
      <c r="B6265" s="2"/>
    </row>
    <row r="6266" spans="2:2" x14ac:dyDescent="0.2">
      <c r="B6266" s="2"/>
    </row>
    <row r="6267" spans="2:2" x14ac:dyDescent="0.2">
      <c r="B6267" s="2"/>
    </row>
    <row r="6268" spans="2:2" x14ac:dyDescent="0.2">
      <c r="B6268" s="2"/>
    </row>
    <row r="6269" spans="2:2" x14ac:dyDescent="0.2">
      <c r="B6269" s="2"/>
    </row>
    <row r="6270" spans="2:2" x14ac:dyDescent="0.2">
      <c r="B6270" s="2"/>
    </row>
    <row r="6271" spans="2:2" x14ac:dyDescent="0.2">
      <c r="B6271" s="2"/>
    </row>
    <row r="6272" spans="2:2" x14ac:dyDescent="0.2">
      <c r="B6272" s="2"/>
    </row>
    <row r="6273" spans="2:2" x14ac:dyDescent="0.2">
      <c r="B6273" s="2"/>
    </row>
    <row r="6274" spans="2:2" x14ac:dyDescent="0.2">
      <c r="B6274" s="2"/>
    </row>
    <row r="6275" spans="2:2" x14ac:dyDescent="0.2">
      <c r="B6275" s="2"/>
    </row>
    <row r="6276" spans="2:2" x14ac:dyDescent="0.2">
      <c r="B6276" s="2"/>
    </row>
    <row r="6277" spans="2:2" x14ac:dyDescent="0.2">
      <c r="B6277" s="2"/>
    </row>
    <row r="6278" spans="2:2" x14ac:dyDescent="0.2">
      <c r="B6278" s="2"/>
    </row>
    <row r="6279" spans="2:2" x14ac:dyDescent="0.2">
      <c r="B6279" s="2"/>
    </row>
    <row r="6280" spans="2:2" x14ac:dyDescent="0.2">
      <c r="B6280" s="2"/>
    </row>
    <row r="6281" spans="2:2" x14ac:dyDescent="0.2">
      <c r="B6281" s="2"/>
    </row>
    <row r="6282" spans="2:2" x14ac:dyDescent="0.2">
      <c r="B6282" s="2"/>
    </row>
    <row r="6283" spans="2:2" x14ac:dyDescent="0.2">
      <c r="B6283" s="2"/>
    </row>
    <row r="6284" spans="2:2" x14ac:dyDescent="0.2">
      <c r="B6284" s="2"/>
    </row>
    <row r="6285" spans="2:2" x14ac:dyDescent="0.2">
      <c r="B6285" s="2"/>
    </row>
    <row r="6286" spans="2:2" x14ac:dyDescent="0.2">
      <c r="B6286" s="2"/>
    </row>
    <row r="6287" spans="2:2" x14ac:dyDescent="0.2">
      <c r="B6287" s="2"/>
    </row>
    <row r="6288" spans="2:2" x14ac:dyDescent="0.2">
      <c r="B6288" s="2"/>
    </row>
    <row r="6289" spans="2:2" x14ac:dyDescent="0.2">
      <c r="B6289" s="2"/>
    </row>
    <row r="6290" spans="2:2" x14ac:dyDescent="0.2">
      <c r="B6290" s="2"/>
    </row>
    <row r="6291" spans="2:2" x14ac:dyDescent="0.2">
      <c r="B6291" s="2"/>
    </row>
    <row r="6292" spans="2:2" x14ac:dyDescent="0.2">
      <c r="B6292" s="2"/>
    </row>
    <row r="6293" spans="2:2" x14ac:dyDescent="0.2">
      <c r="B6293" s="2"/>
    </row>
    <row r="6294" spans="2:2" x14ac:dyDescent="0.2">
      <c r="B6294" s="2"/>
    </row>
    <row r="6295" spans="2:2" x14ac:dyDescent="0.2">
      <c r="B6295" s="2"/>
    </row>
    <row r="6296" spans="2:2" x14ac:dyDescent="0.2">
      <c r="B6296" s="2"/>
    </row>
    <row r="6297" spans="2:2" x14ac:dyDescent="0.2">
      <c r="B6297" s="2"/>
    </row>
    <row r="6298" spans="2:2" x14ac:dyDescent="0.2">
      <c r="B6298" s="2"/>
    </row>
    <row r="6299" spans="2:2" x14ac:dyDescent="0.2">
      <c r="B6299" s="2"/>
    </row>
    <row r="6300" spans="2:2" x14ac:dyDescent="0.2">
      <c r="B6300" s="2"/>
    </row>
    <row r="6301" spans="2:2" x14ac:dyDescent="0.2">
      <c r="B6301" s="2"/>
    </row>
    <row r="6302" spans="2:2" x14ac:dyDescent="0.2">
      <c r="B6302" s="2"/>
    </row>
    <row r="6303" spans="2:2" x14ac:dyDescent="0.2">
      <c r="B6303" s="2"/>
    </row>
    <row r="6304" spans="2:2" x14ac:dyDescent="0.2">
      <c r="B6304" s="2"/>
    </row>
    <row r="6305" spans="2:2" x14ac:dyDescent="0.2">
      <c r="B6305" s="2"/>
    </row>
    <row r="6306" spans="2:2" x14ac:dyDescent="0.2">
      <c r="B6306" s="2"/>
    </row>
    <row r="6307" spans="2:2" x14ac:dyDescent="0.2">
      <c r="B6307" s="2"/>
    </row>
    <row r="6308" spans="2:2" x14ac:dyDescent="0.2">
      <c r="B6308" s="2"/>
    </row>
    <row r="6309" spans="2:2" x14ac:dyDescent="0.2">
      <c r="B6309" s="2"/>
    </row>
    <row r="6310" spans="2:2" x14ac:dyDescent="0.2">
      <c r="B6310" s="2"/>
    </row>
    <row r="6311" spans="2:2" x14ac:dyDescent="0.2">
      <c r="B6311" s="2"/>
    </row>
    <row r="6312" spans="2:2" x14ac:dyDescent="0.2">
      <c r="B6312" s="2"/>
    </row>
    <row r="6313" spans="2:2" x14ac:dyDescent="0.2">
      <c r="B6313" s="2"/>
    </row>
    <row r="6314" spans="2:2" x14ac:dyDescent="0.2">
      <c r="B6314" s="2"/>
    </row>
    <row r="6315" spans="2:2" x14ac:dyDescent="0.2">
      <c r="B6315" s="2"/>
    </row>
    <row r="6316" spans="2:2" x14ac:dyDescent="0.2">
      <c r="B6316" s="2"/>
    </row>
    <row r="6317" spans="2:2" x14ac:dyDescent="0.2">
      <c r="B6317" s="2"/>
    </row>
    <row r="6318" spans="2:2" x14ac:dyDescent="0.2">
      <c r="B6318" s="2"/>
    </row>
    <row r="6319" spans="2:2" x14ac:dyDescent="0.2">
      <c r="B6319" s="2"/>
    </row>
    <row r="6320" spans="2:2" x14ac:dyDescent="0.2">
      <c r="B6320" s="2"/>
    </row>
    <row r="6321" spans="2:2" x14ac:dyDescent="0.2">
      <c r="B6321" s="2"/>
    </row>
    <row r="6322" spans="2:2" x14ac:dyDescent="0.2">
      <c r="B6322" s="2"/>
    </row>
    <row r="6323" spans="2:2" x14ac:dyDescent="0.2">
      <c r="B6323" s="2"/>
    </row>
    <row r="6324" spans="2:2" x14ac:dyDescent="0.2">
      <c r="B6324" s="2"/>
    </row>
    <row r="6325" spans="2:2" x14ac:dyDescent="0.2">
      <c r="B6325" s="2"/>
    </row>
    <row r="6326" spans="2:2" x14ac:dyDescent="0.2">
      <c r="B6326" s="2"/>
    </row>
    <row r="6327" spans="2:2" x14ac:dyDescent="0.2">
      <c r="B6327" s="2"/>
    </row>
    <row r="6328" spans="2:2" x14ac:dyDescent="0.2">
      <c r="B6328" s="2"/>
    </row>
    <row r="6329" spans="2:2" x14ac:dyDescent="0.2">
      <c r="B6329" s="2"/>
    </row>
    <row r="6330" spans="2:2" x14ac:dyDescent="0.2">
      <c r="B6330" s="2"/>
    </row>
    <row r="6331" spans="2:2" x14ac:dyDescent="0.2">
      <c r="B6331" s="2"/>
    </row>
    <row r="6332" spans="2:2" x14ac:dyDescent="0.2">
      <c r="B6332" s="2"/>
    </row>
    <row r="6333" spans="2:2" x14ac:dyDescent="0.2">
      <c r="B6333" s="2"/>
    </row>
    <row r="6334" spans="2:2" x14ac:dyDescent="0.2">
      <c r="B6334" s="2"/>
    </row>
    <row r="6335" spans="2:2" x14ac:dyDescent="0.2">
      <c r="B6335" s="2"/>
    </row>
    <row r="6336" spans="2:2" x14ac:dyDescent="0.2">
      <c r="B6336" s="2"/>
    </row>
    <row r="6337" spans="2:2" x14ac:dyDescent="0.2">
      <c r="B6337" s="2"/>
    </row>
    <row r="6338" spans="2:2" x14ac:dyDescent="0.2">
      <c r="B6338" s="2"/>
    </row>
    <row r="6339" spans="2:2" x14ac:dyDescent="0.2">
      <c r="B6339" s="2"/>
    </row>
    <row r="6340" spans="2:2" x14ac:dyDescent="0.2">
      <c r="B6340" s="2"/>
    </row>
    <row r="6341" spans="2:2" x14ac:dyDescent="0.2">
      <c r="B6341" s="2"/>
    </row>
    <row r="6342" spans="2:2" x14ac:dyDescent="0.2">
      <c r="B6342" s="2"/>
    </row>
    <row r="6343" spans="2:2" x14ac:dyDescent="0.2">
      <c r="B6343" s="2"/>
    </row>
    <row r="6344" spans="2:2" x14ac:dyDescent="0.2">
      <c r="B6344" s="2"/>
    </row>
    <row r="6345" spans="2:2" x14ac:dyDescent="0.2">
      <c r="B6345" s="2"/>
    </row>
    <row r="6346" spans="2:2" x14ac:dyDescent="0.2">
      <c r="B6346" s="2"/>
    </row>
    <row r="6347" spans="2:2" x14ac:dyDescent="0.2">
      <c r="B6347" s="2"/>
    </row>
    <row r="6348" spans="2:2" x14ac:dyDescent="0.2">
      <c r="B6348" s="2"/>
    </row>
    <row r="6349" spans="2:2" x14ac:dyDescent="0.2">
      <c r="B6349" s="2"/>
    </row>
    <row r="6350" spans="2:2" x14ac:dyDescent="0.2">
      <c r="B6350" s="2"/>
    </row>
    <row r="6351" spans="2:2" x14ac:dyDescent="0.2">
      <c r="B6351" s="2"/>
    </row>
    <row r="6352" spans="2:2" x14ac:dyDescent="0.2">
      <c r="B6352" s="2"/>
    </row>
    <row r="6353" spans="2:2" x14ac:dyDescent="0.2">
      <c r="B6353" s="2"/>
    </row>
    <row r="6354" spans="2:2" x14ac:dyDescent="0.2">
      <c r="B6354" s="2"/>
    </row>
    <row r="6355" spans="2:2" x14ac:dyDescent="0.2">
      <c r="B6355" s="2"/>
    </row>
    <row r="6356" spans="2:2" x14ac:dyDescent="0.2">
      <c r="B6356" s="2"/>
    </row>
    <row r="6357" spans="2:2" x14ac:dyDescent="0.2">
      <c r="B6357" s="2"/>
    </row>
    <row r="6358" spans="2:2" x14ac:dyDescent="0.2">
      <c r="B6358" s="2"/>
    </row>
    <row r="6359" spans="2:2" x14ac:dyDescent="0.2">
      <c r="B6359" s="2"/>
    </row>
    <row r="6360" spans="2:2" x14ac:dyDescent="0.2">
      <c r="B6360" s="2"/>
    </row>
    <row r="6361" spans="2:2" x14ac:dyDescent="0.2">
      <c r="B6361" s="2"/>
    </row>
    <row r="6362" spans="2:2" x14ac:dyDescent="0.2">
      <c r="B6362" s="2"/>
    </row>
    <row r="6363" spans="2:2" x14ac:dyDescent="0.2">
      <c r="B6363" s="2"/>
    </row>
    <row r="6364" spans="2:2" x14ac:dyDescent="0.2">
      <c r="B6364" s="2"/>
    </row>
    <row r="6365" spans="2:2" x14ac:dyDescent="0.2">
      <c r="B6365" s="2"/>
    </row>
    <row r="6366" spans="2:2" x14ac:dyDescent="0.2">
      <c r="B6366" s="2"/>
    </row>
    <row r="6367" spans="2:2" x14ac:dyDescent="0.2">
      <c r="B6367" s="2"/>
    </row>
    <row r="6368" spans="2:2" x14ac:dyDescent="0.2">
      <c r="B6368" s="2"/>
    </row>
    <row r="6369" spans="2:2" x14ac:dyDescent="0.2">
      <c r="B6369" s="2"/>
    </row>
    <row r="6370" spans="2:2" x14ac:dyDescent="0.2">
      <c r="B6370" s="2"/>
    </row>
    <row r="6371" spans="2:2" x14ac:dyDescent="0.2">
      <c r="B6371" s="2"/>
    </row>
    <row r="6372" spans="2:2" x14ac:dyDescent="0.2">
      <c r="B6372" s="2"/>
    </row>
    <row r="6373" spans="2:2" x14ac:dyDescent="0.2">
      <c r="B6373" s="2"/>
    </row>
    <row r="6374" spans="2:2" x14ac:dyDescent="0.2">
      <c r="B6374" s="2"/>
    </row>
    <row r="6375" spans="2:2" x14ac:dyDescent="0.2">
      <c r="B6375" s="2"/>
    </row>
    <row r="6376" spans="2:2" x14ac:dyDescent="0.2">
      <c r="B6376" s="2"/>
    </row>
    <row r="6377" spans="2:2" x14ac:dyDescent="0.2">
      <c r="B6377" s="2"/>
    </row>
    <row r="6378" spans="2:2" x14ac:dyDescent="0.2">
      <c r="B6378" s="2"/>
    </row>
    <row r="6379" spans="2:2" x14ac:dyDescent="0.2">
      <c r="B6379" s="2"/>
    </row>
    <row r="6380" spans="2:2" x14ac:dyDescent="0.2">
      <c r="B6380" s="2"/>
    </row>
    <row r="6381" spans="2:2" x14ac:dyDescent="0.2">
      <c r="B6381" s="2"/>
    </row>
    <row r="6382" spans="2:2" x14ac:dyDescent="0.2">
      <c r="B6382" s="2"/>
    </row>
    <row r="6383" spans="2:2" x14ac:dyDescent="0.2">
      <c r="B6383" s="2"/>
    </row>
    <row r="6384" spans="2:2" x14ac:dyDescent="0.2">
      <c r="B6384" s="2"/>
    </row>
    <row r="6385" spans="2:2" x14ac:dyDescent="0.2">
      <c r="B6385" s="2"/>
    </row>
    <row r="6386" spans="2:2" x14ac:dyDescent="0.2">
      <c r="B6386" s="2"/>
    </row>
    <row r="6387" spans="2:2" x14ac:dyDescent="0.2">
      <c r="B6387" s="2"/>
    </row>
    <row r="6388" spans="2:2" x14ac:dyDescent="0.2">
      <c r="B6388" s="2"/>
    </row>
    <row r="6389" spans="2:2" x14ac:dyDescent="0.2">
      <c r="B6389" s="2"/>
    </row>
    <row r="6390" spans="2:2" x14ac:dyDescent="0.2">
      <c r="B6390" s="2"/>
    </row>
    <row r="6391" spans="2:2" x14ac:dyDescent="0.2">
      <c r="B6391" s="2"/>
    </row>
    <row r="6392" spans="2:2" x14ac:dyDescent="0.2">
      <c r="B6392" s="2"/>
    </row>
    <row r="6393" spans="2:2" x14ac:dyDescent="0.2">
      <c r="B6393" s="2"/>
    </row>
    <row r="6394" spans="2:2" x14ac:dyDescent="0.2">
      <c r="B6394" s="2"/>
    </row>
    <row r="6395" spans="2:2" x14ac:dyDescent="0.2">
      <c r="B6395" s="2"/>
    </row>
    <row r="6396" spans="2:2" x14ac:dyDescent="0.2">
      <c r="B6396" s="2"/>
    </row>
    <row r="6397" spans="2:2" x14ac:dyDescent="0.2">
      <c r="B6397" s="2"/>
    </row>
    <row r="6398" spans="2:2" x14ac:dyDescent="0.2">
      <c r="B6398" s="2"/>
    </row>
    <row r="6399" spans="2:2" x14ac:dyDescent="0.2">
      <c r="B6399" s="2"/>
    </row>
    <row r="6400" spans="2:2" x14ac:dyDescent="0.2">
      <c r="B6400" s="2"/>
    </row>
    <row r="6401" spans="2:2" x14ac:dyDescent="0.2">
      <c r="B6401" s="2"/>
    </row>
    <row r="6402" spans="2:2" x14ac:dyDescent="0.2">
      <c r="B6402" s="2"/>
    </row>
    <row r="6403" spans="2:2" x14ac:dyDescent="0.2">
      <c r="B6403" s="2"/>
    </row>
    <row r="6404" spans="2:2" x14ac:dyDescent="0.2">
      <c r="B6404" s="2"/>
    </row>
    <row r="6405" spans="2:2" x14ac:dyDescent="0.2">
      <c r="B6405" s="2"/>
    </row>
    <row r="6406" spans="2:2" x14ac:dyDescent="0.2">
      <c r="B6406" s="2"/>
    </row>
    <row r="6407" spans="2:2" x14ac:dyDescent="0.2">
      <c r="B6407" s="2"/>
    </row>
    <row r="6408" spans="2:2" x14ac:dyDescent="0.2">
      <c r="B6408" s="2"/>
    </row>
    <row r="6409" spans="2:2" x14ac:dyDescent="0.2">
      <c r="B6409" s="2"/>
    </row>
    <row r="6410" spans="2:2" x14ac:dyDescent="0.2">
      <c r="B6410" s="2"/>
    </row>
    <row r="6411" spans="2:2" x14ac:dyDescent="0.2">
      <c r="B6411" s="2"/>
    </row>
    <row r="6412" spans="2:2" x14ac:dyDescent="0.2">
      <c r="B6412" s="2"/>
    </row>
    <row r="6413" spans="2:2" x14ac:dyDescent="0.2">
      <c r="B6413" s="2"/>
    </row>
    <row r="6414" spans="2:2" x14ac:dyDescent="0.2">
      <c r="B6414" s="2"/>
    </row>
    <row r="6415" spans="2:2" x14ac:dyDescent="0.2">
      <c r="B6415" s="2"/>
    </row>
    <row r="6416" spans="2:2" x14ac:dyDescent="0.2">
      <c r="B6416" s="2"/>
    </row>
    <row r="6417" spans="2:2" x14ac:dyDescent="0.2">
      <c r="B6417" s="2"/>
    </row>
    <row r="6418" spans="2:2" x14ac:dyDescent="0.2">
      <c r="B6418" s="2"/>
    </row>
    <row r="6419" spans="2:2" x14ac:dyDescent="0.2">
      <c r="B6419" s="2"/>
    </row>
    <row r="6420" spans="2:2" x14ac:dyDescent="0.2">
      <c r="B6420" s="2"/>
    </row>
    <row r="6421" spans="2:2" x14ac:dyDescent="0.2">
      <c r="B6421" s="2"/>
    </row>
    <row r="6422" spans="2:2" x14ac:dyDescent="0.2">
      <c r="B6422" s="2"/>
    </row>
    <row r="6423" spans="2:2" x14ac:dyDescent="0.2">
      <c r="B6423" s="2"/>
    </row>
    <row r="6424" spans="2:2" x14ac:dyDescent="0.2">
      <c r="B6424" s="2"/>
    </row>
    <row r="6425" spans="2:2" x14ac:dyDescent="0.2">
      <c r="B6425" s="2"/>
    </row>
    <row r="6426" spans="2:2" x14ac:dyDescent="0.2">
      <c r="B6426" s="2"/>
    </row>
    <row r="6427" spans="2:2" x14ac:dyDescent="0.2">
      <c r="B6427" s="2"/>
    </row>
    <row r="6428" spans="2:2" x14ac:dyDescent="0.2">
      <c r="B6428" s="2"/>
    </row>
    <row r="6429" spans="2:2" x14ac:dyDescent="0.2">
      <c r="B6429" s="2"/>
    </row>
    <row r="6430" spans="2:2" x14ac:dyDescent="0.2">
      <c r="B6430" s="2"/>
    </row>
    <row r="6431" spans="2:2" x14ac:dyDescent="0.2">
      <c r="B6431" s="2"/>
    </row>
    <row r="6432" spans="2:2" x14ac:dyDescent="0.2">
      <c r="B6432" s="2"/>
    </row>
    <row r="6433" spans="2:2" x14ac:dyDescent="0.2">
      <c r="B6433" s="2"/>
    </row>
    <row r="6434" spans="2:2" x14ac:dyDescent="0.2">
      <c r="B6434" s="2"/>
    </row>
    <row r="6435" spans="2:2" x14ac:dyDescent="0.2">
      <c r="B6435" s="2"/>
    </row>
    <row r="6436" spans="2:2" x14ac:dyDescent="0.2">
      <c r="B6436" s="2"/>
    </row>
    <row r="6437" spans="2:2" x14ac:dyDescent="0.2">
      <c r="B6437" s="2"/>
    </row>
    <row r="6438" spans="2:2" x14ac:dyDescent="0.2">
      <c r="B6438" s="2"/>
    </row>
    <row r="6439" spans="2:2" x14ac:dyDescent="0.2">
      <c r="B6439" s="2"/>
    </row>
    <row r="6440" spans="2:2" x14ac:dyDescent="0.2">
      <c r="B6440" s="2"/>
    </row>
    <row r="6441" spans="2:2" x14ac:dyDescent="0.2">
      <c r="B6441" s="2"/>
    </row>
    <row r="6442" spans="2:2" x14ac:dyDescent="0.2">
      <c r="B6442" s="2"/>
    </row>
    <row r="6443" spans="2:2" x14ac:dyDescent="0.2">
      <c r="B6443" s="2"/>
    </row>
    <row r="6444" spans="2:2" x14ac:dyDescent="0.2">
      <c r="B6444" s="2"/>
    </row>
    <row r="6445" spans="2:2" x14ac:dyDescent="0.2">
      <c r="B6445" s="2"/>
    </row>
    <row r="6446" spans="2:2" x14ac:dyDescent="0.2">
      <c r="B6446" s="2"/>
    </row>
    <row r="6447" spans="2:2" x14ac:dyDescent="0.2">
      <c r="B6447" s="2"/>
    </row>
    <row r="6448" spans="2:2" x14ac:dyDescent="0.2">
      <c r="B6448" s="2"/>
    </row>
    <row r="6449" spans="2:2" x14ac:dyDescent="0.2">
      <c r="B6449" s="2"/>
    </row>
    <row r="6450" spans="2:2" x14ac:dyDescent="0.2">
      <c r="B6450" s="2"/>
    </row>
    <row r="6451" spans="2:2" x14ac:dyDescent="0.2">
      <c r="B6451" s="2"/>
    </row>
    <row r="6452" spans="2:2" x14ac:dyDescent="0.2">
      <c r="B6452" s="2"/>
    </row>
    <row r="6453" spans="2:2" x14ac:dyDescent="0.2">
      <c r="B6453" s="2"/>
    </row>
    <row r="6454" spans="2:2" x14ac:dyDescent="0.2">
      <c r="B6454" s="2"/>
    </row>
    <row r="6455" spans="2:2" x14ac:dyDescent="0.2">
      <c r="B6455" s="2"/>
    </row>
    <row r="6456" spans="2:2" x14ac:dyDescent="0.2">
      <c r="B6456" s="2"/>
    </row>
    <row r="6457" spans="2:2" x14ac:dyDescent="0.2">
      <c r="B6457" s="2"/>
    </row>
    <row r="6458" spans="2:2" x14ac:dyDescent="0.2">
      <c r="B6458" s="2"/>
    </row>
    <row r="6459" spans="2:2" x14ac:dyDescent="0.2">
      <c r="B6459" s="2"/>
    </row>
    <row r="6460" spans="2:2" x14ac:dyDescent="0.2">
      <c r="B6460" s="2"/>
    </row>
    <row r="6461" spans="2:2" x14ac:dyDescent="0.2">
      <c r="B6461" s="2"/>
    </row>
    <row r="6462" spans="2:2" x14ac:dyDescent="0.2">
      <c r="B6462" s="2"/>
    </row>
    <row r="6463" spans="2:2" x14ac:dyDescent="0.2">
      <c r="B6463" s="2"/>
    </row>
    <row r="6464" spans="2:2" x14ac:dyDescent="0.2">
      <c r="B6464" s="2"/>
    </row>
    <row r="6465" spans="2:2" x14ac:dyDescent="0.2">
      <c r="B6465" s="2"/>
    </row>
    <row r="6466" spans="2:2" x14ac:dyDescent="0.2">
      <c r="B6466" s="2"/>
    </row>
    <row r="6467" spans="2:2" x14ac:dyDescent="0.2">
      <c r="B6467" s="2"/>
    </row>
    <row r="6468" spans="2:2" x14ac:dyDescent="0.2">
      <c r="B6468" s="2"/>
    </row>
    <row r="6469" spans="2:2" x14ac:dyDescent="0.2">
      <c r="B6469" s="2"/>
    </row>
    <row r="6470" spans="2:2" x14ac:dyDescent="0.2">
      <c r="B6470" s="2"/>
    </row>
    <row r="6471" spans="2:2" x14ac:dyDescent="0.2">
      <c r="B6471" s="2"/>
    </row>
    <row r="6472" spans="2:2" x14ac:dyDescent="0.2">
      <c r="B6472" s="2"/>
    </row>
    <row r="6473" spans="2:2" x14ac:dyDescent="0.2">
      <c r="B6473" s="2"/>
    </row>
    <row r="6474" spans="2:2" x14ac:dyDescent="0.2">
      <c r="B6474" s="2"/>
    </row>
    <row r="6475" spans="2:2" x14ac:dyDescent="0.2">
      <c r="B6475" s="2"/>
    </row>
    <row r="6476" spans="2:2" x14ac:dyDescent="0.2">
      <c r="B6476" s="2"/>
    </row>
    <row r="6477" spans="2:2" x14ac:dyDescent="0.2">
      <c r="B6477" s="2"/>
    </row>
    <row r="6478" spans="2:2" x14ac:dyDescent="0.2">
      <c r="B6478" s="2"/>
    </row>
    <row r="6479" spans="2:2" x14ac:dyDescent="0.2">
      <c r="B6479" s="2"/>
    </row>
    <row r="6480" spans="2:2" x14ac:dyDescent="0.2">
      <c r="B6480" s="2"/>
    </row>
    <row r="6481" spans="2:2" x14ac:dyDescent="0.2">
      <c r="B6481" s="2"/>
    </row>
    <row r="6482" spans="2:2" x14ac:dyDescent="0.2">
      <c r="B6482" s="2"/>
    </row>
    <row r="6483" spans="2:2" x14ac:dyDescent="0.2">
      <c r="B6483" s="2"/>
    </row>
    <row r="6484" spans="2:2" x14ac:dyDescent="0.2">
      <c r="B6484" s="2"/>
    </row>
    <row r="6485" spans="2:2" x14ac:dyDescent="0.2">
      <c r="B6485" s="2"/>
    </row>
    <row r="6486" spans="2:2" x14ac:dyDescent="0.2">
      <c r="B6486" s="2"/>
    </row>
    <row r="6487" spans="2:2" x14ac:dyDescent="0.2">
      <c r="B6487" s="2"/>
    </row>
    <row r="6488" spans="2:2" x14ac:dyDescent="0.2">
      <c r="B6488" s="2"/>
    </row>
    <row r="6489" spans="2:2" x14ac:dyDescent="0.2">
      <c r="B6489" s="2"/>
    </row>
    <row r="6490" spans="2:2" x14ac:dyDescent="0.2">
      <c r="B6490" s="2"/>
    </row>
    <row r="6491" spans="2:2" x14ac:dyDescent="0.2">
      <c r="B6491" s="2"/>
    </row>
    <row r="6492" spans="2:2" x14ac:dyDescent="0.2">
      <c r="B6492" s="2"/>
    </row>
    <row r="6493" spans="2:2" x14ac:dyDescent="0.2">
      <c r="B6493" s="2"/>
    </row>
    <row r="6494" spans="2:2" x14ac:dyDescent="0.2">
      <c r="B6494" s="2"/>
    </row>
    <row r="6495" spans="2:2" x14ac:dyDescent="0.2">
      <c r="B6495" s="2"/>
    </row>
    <row r="6496" spans="2:2" x14ac:dyDescent="0.2">
      <c r="B6496" s="2"/>
    </row>
    <row r="6497" spans="2:2" x14ac:dyDescent="0.2">
      <c r="B6497" s="2"/>
    </row>
    <row r="6498" spans="2:2" x14ac:dyDescent="0.2">
      <c r="B6498" s="2"/>
    </row>
    <row r="6499" spans="2:2" x14ac:dyDescent="0.2">
      <c r="B6499" s="2"/>
    </row>
    <row r="6500" spans="2:2" x14ac:dyDescent="0.2">
      <c r="B6500" s="2"/>
    </row>
    <row r="6501" spans="2:2" x14ac:dyDescent="0.2">
      <c r="B6501" s="2"/>
    </row>
    <row r="6502" spans="2:2" x14ac:dyDescent="0.2">
      <c r="B6502" s="2"/>
    </row>
    <row r="6503" spans="2:2" x14ac:dyDescent="0.2">
      <c r="B6503" s="2"/>
    </row>
    <row r="6504" spans="2:2" x14ac:dyDescent="0.2">
      <c r="B6504" s="2"/>
    </row>
    <row r="6505" spans="2:2" x14ac:dyDescent="0.2">
      <c r="B6505" s="2"/>
    </row>
    <row r="6506" spans="2:2" x14ac:dyDescent="0.2">
      <c r="B6506" s="2"/>
    </row>
    <row r="6507" spans="2:2" x14ac:dyDescent="0.2">
      <c r="B6507" s="2"/>
    </row>
    <row r="6508" spans="2:2" x14ac:dyDescent="0.2">
      <c r="B6508" s="2"/>
    </row>
    <row r="6509" spans="2:2" x14ac:dyDescent="0.2">
      <c r="B6509" s="2"/>
    </row>
    <row r="6510" spans="2:2" x14ac:dyDescent="0.2">
      <c r="B6510" s="2"/>
    </row>
    <row r="6511" spans="2:2" x14ac:dyDescent="0.2">
      <c r="B6511" s="2"/>
    </row>
    <row r="6512" spans="2:2" x14ac:dyDescent="0.2">
      <c r="B6512" s="2"/>
    </row>
    <row r="6513" spans="2:2" x14ac:dyDescent="0.2">
      <c r="B6513" s="2"/>
    </row>
    <row r="6514" spans="2:2" x14ac:dyDescent="0.2">
      <c r="B6514" s="2"/>
    </row>
    <row r="6515" spans="2:2" x14ac:dyDescent="0.2">
      <c r="B6515" s="2"/>
    </row>
    <row r="6516" spans="2:2" x14ac:dyDescent="0.2">
      <c r="B6516" s="2"/>
    </row>
    <row r="6517" spans="2:2" x14ac:dyDescent="0.2">
      <c r="B6517" s="2"/>
    </row>
    <row r="6518" spans="2:2" x14ac:dyDescent="0.2">
      <c r="B6518" s="2"/>
    </row>
    <row r="6519" spans="2:2" x14ac:dyDescent="0.2">
      <c r="B6519" s="2"/>
    </row>
    <row r="6520" spans="2:2" x14ac:dyDescent="0.2">
      <c r="B6520" s="2"/>
    </row>
    <row r="6521" spans="2:2" x14ac:dyDescent="0.2">
      <c r="B6521" s="2"/>
    </row>
    <row r="6522" spans="2:2" x14ac:dyDescent="0.2">
      <c r="B6522" s="2"/>
    </row>
    <row r="6523" spans="2:2" x14ac:dyDescent="0.2">
      <c r="B6523" s="2"/>
    </row>
    <row r="6524" spans="2:2" x14ac:dyDescent="0.2">
      <c r="B6524" s="2"/>
    </row>
    <row r="6525" spans="2:2" x14ac:dyDescent="0.2">
      <c r="B6525" s="2"/>
    </row>
    <row r="6526" spans="2:2" x14ac:dyDescent="0.2">
      <c r="B6526" s="2"/>
    </row>
    <row r="6527" spans="2:2" x14ac:dyDescent="0.2">
      <c r="B6527" s="2"/>
    </row>
    <row r="6528" spans="2:2" x14ac:dyDescent="0.2">
      <c r="B6528" s="2"/>
    </row>
    <row r="6529" spans="2:2" x14ac:dyDescent="0.2">
      <c r="B6529" s="2"/>
    </row>
    <row r="6530" spans="2:2" x14ac:dyDescent="0.2">
      <c r="B6530" s="2"/>
    </row>
    <row r="6531" spans="2:2" x14ac:dyDescent="0.2">
      <c r="B6531" s="2"/>
    </row>
    <row r="6532" spans="2:2" x14ac:dyDescent="0.2">
      <c r="B6532" s="2"/>
    </row>
    <row r="6533" spans="2:2" x14ac:dyDescent="0.2">
      <c r="B6533" s="2"/>
    </row>
    <row r="6534" spans="2:2" x14ac:dyDescent="0.2">
      <c r="B6534" s="2"/>
    </row>
    <row r="6535" spans="2:2" x14ac:dyDescent="0.2">
      <c r="B6535" s="2"/>
    </row>
    <row r="6536" spans="2:2" x14ac:dyDescent="0.2">
      <c r="B6536" s="2"/>
    </row>
    <row r="6537" spans="2:2" x14ac:dyDescent="0.2">
      <c r="B6537" s="2"/>
    </row>
    <row r="6538" spans="2:2" x14ac:dyDescent="0.2">
      <c r="B6538" s="2"/>
    </row>
    <row r="6539" spans="2:2" x14ac:dyDescent="0.2">
      <c r="B6539" s="2"/>
    </row>
    <row r="6540" spans="2:2" x14ac:dyDescent="0.2">
      <c r="B6540" s="2"/>
    </row>
    <row r="6541" spans="2:2" x14ac:dyDescent="0.2">
      <c r="B6541" s="2"/>
    </row>
    <row r="6542" spans="2:2" x14ac:dyDescent="0.2">
      <c r="B6542" s="2"/>
    </row>
    <row r="6543" spans="2:2" x14ac:dyDescent="0.2">
      <c r="B6543" s="2"/>
    </row>
    <row r="6544" spans="2:2" x14ac:dyDescent="0.2">
      <c r="B6544" s="2"/>
    </row>
    <row r="6545" spans="2:2" x14ac:dyDescent="0.2">
      <c r="B6545" s="2"/>
    </row>
    <row r="6546" spans="2:2" x14ac:dyDescent="0.2">
      <c r="B6546" s="2"/>
    </row>
    <row r="6547" spans="2:2" x14ac:dyDescent="0.2">
      <c r="B6547" s="2"/>
    </row>
    <row r="6548" spans="2:2" x14ac:dyDescent="0.2">
      <c r="B6548" s="2"/>
    </row>
    <row r="6549" spans="2:2" x14ac:dyDescent="0.2">
      <c r="B6549" s="2"/>
    </row>
    <row r="6550" spans="2:2" x14ac:dyDescent="0.2">
      <c r="B6550" s="2"/>
    </row>
    <row r="6551" spans="2:2" x14ac:dyDescent="0.2">
      <c r="B6551" s="2"/>
    </row>
    <row r="6552" spans="2:2" x14ac:dyDescent="0.2">
      <c r="B6552" s="2"/>
    </row>
    <row r="6553" spans="2:2" x14ac:dyDescent="0.2">
      <c r="B6553" s="2"/>
    </row>
    <row r="6554" spans="2:2" x14ac:dyDescent="0.2">
      <c r="B6554" s="2"/>
    </row>
    <row r="6555" spans="2:2" x14ac:dyDescent="0.2">
      <c r="B6555" s="2"/>
    </row>
    <row r="6556" spans="2:2" x14ac:dyDescent="0.2">
      <c r="B6556" s="2"/>
    </row>
    <row r="6557" spans="2:2" x14ac:dyDescent="0.2">
      <c r="B6557" s="2"/>
    </row>
    <row r="6558" spans="2:2" x14ac:dyDescent="0.2">
      <c r="B6558" s="2"/>
    </row>
    <row r="6559" spans="2:2" x14ac:dyDescent="0.2">
      <c r="B6559" s="2"/>
    </row>
    <row r="6560" spans="2:2" x14ac:dyDescent="0.2">
      <c r="B6560" s="2"/>
    </row>
    <row r="6561" spans="2:2" x14ac:dyDescent="0.2">
      <c r="B6561" s="2"/>
    </row>
    <row r="6562" spans="2:2" x14ac:dyDescent="0.2">
      <c r="B6562" s="2"/>
    </row>
    <row r="6563" spans="2:2" x14ac:dyDescent="0.2">
      <c r="B6563" s="2"/>
    </row>
    <row r="6564" spans="2:2" x14ac:dyDescent="0.2">
      <c r="B6564" s="2"/>
    </row>
    <row r="6565" spans="2:2" x14ac:dyDescent="0.2">
      <c r="B6565" s="2"/>
    </row>
    <row r="6566" spans="2:2" x14ac:dyDescent="0.2">
      <c r="B6566" s="2"/>
    </row>
    <row r="6567" spans="2:2" x14ac:dyDescent="0.2">
      <c r="B6567" s="2"/>
    </row>
    <row r="6568" spans="2:2" x14ac:dyDescent="0.2">
      <c r="B6568" s="2"/>
    </row>
    <row r="6569" spans="2:2" x14ac:dyDescent="0.2">
      <c r="B6569" s="2"/>
    </row>
    <row r="6570" spans="2:2" x14ac:dyDescent="0.2">
      <c r="B6570" s="2"/>
    </row>
    <row r="6571" spans="2:2" x14ac:dyDescent="0.2">
      <c r="B6571" s="2"/>
    </row>
    <row r="6572" spans="2:2" x14ac:dyDescent="0.2">
      <c r="B6572" s="2"/>
    </row>
    <row r="6573" spans="2:2" x14ac:dyDescent="0.2">
      <c r="B6573" s="2"/>
    </row>
    <row r="6574" spans="2:2" x14ac:dyDescent="0.2">
      <c r="B6574" s="2"/>
    </row>
    <row r="6575" spans="2:2" x14ac:dyDescent="0.2">
      <c r="B6575" s="2"/>
    </row>
    <row r="6576" spans="2:2" x14ac:dyDescent="0.2">
      <c r="B6576" s="2"/>
    </row>
    <row r="6577" spans="2:2" x14ac:dyDescent="0.2">
      <c r="B6577" s="2"/>
    </row>
    <row r="6578" spans="2:2" x14ac:dyDescent="0.2">
      <c r="B6578" s="2"/>
    </row>
    <row r="6579" spans="2:2" x14ac:dyDescent="0.2">
      <c r="B6579" s="2"/>
    </row>
    <row r="6580" spans="2:2" x14ac:dyDescent="0.2">
      <c r="B6580" s="2"/>
    </row>
    <row r="6581" spans="2:2" x14ac:dyDescent="0.2">
      <c r="B6581" s="2"/>
    </row>
    <row r="6582" spans="2:2" x14ac:dyDescent="0.2">
      <c r="B6582" s="2"/>
    </row>
    <row r="6583" spans="2:2" x14ac:dyDescent="0.2">
      <c r="B6583" s="2"/>
    </row>
    <row r="6584" spans="2:2" x14ac:dyDescent="0.2">
      <c r="B6584" s="2"/>
    </row>
    <row r="6585" spans="2:2" x14ac:dyDescent="0.2">
      <c r="B6585" s="2"/>
    </row>
    <row r="6586" spans="2:2" x14ac:dyDescent="0.2">
      <c r="B6586" s="2"/>
    </row>
    <row r="6587" spans="2:2" x14ac:dyDescent="0.2">
      <c r="B6587" s="2"/>
    </row>
    <row r="6588" spans="2:2" x14ac:dyDescent="0.2">
      <c r="B6588" s="2"/>
    </row>
    <row r="6589" spans="2:2" x14ac:dyDescent="0.2">
      <c r="B6589" s="2"/>
    </row>
    <row r="6590" spans="2:2" x14ac:dyDescent="0.2">
      <c r="B6590" s="2"/>
    </row>
    <row r="6591" spans="2:2" x14ac:dyDescent="0.2">
      <c r="B6591" s="2"/>
    </row>
    <row r="6592" spans="2:2" x14ac:dyDescent="0.2">
      <c r="B6592" s="2"/>
    </row>
    <row r="6593" spans="2:2" x14ac:dyDescent="0.2">
      <c r="B6593" s="2"/>
    </row>
    <row r="6594" spans="2:2" x14ac:dyDescent="0.2">
      <c r="B6594" s="2"/>
    </row>
    <row r="6595" spans="2:2" x14ac:dyDescent="0.2">
      <c r="B6595" s="2"/>
    </row>
    <row r="6596" spans="2:2" x14ac:dyDescent="0.2">
      <c r="B6596" s="2"/>
    </row>
    <row r="6597" spans="2:2" x14ac:dyDescent="0.2">
      <c r="B6597" s="2"/>
    </row>
    <row r="6598" spans="2:2" x14ac:dyDescent="0.2">
      <c r="B6598" s="2"/>
    </row>
    <row r="6599" spans="2:2" x14ac:dyDescent="0.2">
      <c r="B6599" s="2"/>
    </row>
    <row r="6600" spans="2:2" x14ac:dyDescent="0.2">
      <c r="B6600" s="2"/>
    </row>
    <row r="6601" spans="2:2" x14ac:dyDescent="0.2">
      <c r="B6601" s="2"/>
    </row>
    <row r="6602" spans="2:2" x14ac:dyDescent="0.2">
      <c r="B6602" s="2"/>
    </row>
    <row r="6603" spans="2:2" x14ac:dyDescent="0.2">
      <c r="B6603" s="2"/>
    </row>
    <row r="6604" spans="2:2" x14ac:dyDescent="0.2">
      <c r="B6604" s="2"/>
    </row>
    <row r="6605" spans="2:2" x14ac:dyDescent="0.2">
      <c r="B6605" s="2"/>
    </row>
    <row r="6606" spans="2:2" x14ac:dyDescent="0.2">
      <c r="B6606" s="2"/>
    </row>
    <row r="6607" spans="2:2" x14ac:dyDescent="0.2">
      <c r="B6607" s="2"/>
    </row>
    <row r="6608" spans="2:2" x14ac:dyDescent="0.2">
      <c r="B6608" s="2"/>
    </row>
    <row r="6609" spans="2:2" x14ac:dyDescent="0.2">
      <c r="B6609" s="2"/>
    </row>
    <row r="6610" spans="2:2" x14ac:dyDescent="0.2">
      <c r="B6610" s="2"/>
    </row>
    <row r="6611" spans="2:2" x14ac:dyDescent="0.2">
      <c r="B6611" s="2"/>
    </row>
    <row r="6612" spans="2:2" x14ac:dyDescent="0.2">
      <c r="B6612" s="2"/>
    </row>
    <row r="6613" spans="2:2" x14ac:dyDescent="0.2">
      <c r="B6613" s="2"/>
    </row>
    <row r="6614" spans="2:2" x14ac:dyDescent="0.2">
      <c r="B6614" s="2"/>
    </row>
    <row r="6615" spans="2:2" x14ac:dyDescent="0.2">
      <c r="B6615" s="2"/>
    </row>
    <row r="6616" spans="2:2" x14ac:dyDescent="0.2">
      <c r="B6616" s="2"/>
    </row>
    <row r="6617" spans="2:2" x14ac:dyDescent="0.2">
      <c r="B6617" s="2"/>
    </row>
    <row r="6618" spans="2:2" x14ac:dyDescent="0.2">
      <c r="B6618" s="2"/>
    </row>
    <row r="6619" spans="2:2" x14ac:dyDescent="0.2">
      <c r="B6619" s="2"/>
    </row>
    <row r="6620" spans="2:2" x14ac:dyDescent="0.2">
      <c r="B6620" s="2"/>
    </row>
    <row r="6621" spans="2:2" x14ac:dyDescent="0.2">
      <c r="B6621" s="2"/>
    </row>
    <row r="6622" spans="2:2" x14ac:dyDescent="0.2">
      <c r="B6622" s="2"/>
    </row>
    <row r="6623" spans="2:2" x14ac:dyDescent="0.2">
      <c r="B6623" s="2"/>
    </row>
    <row r="6624" spans="2:2" x14ac:dyDescent="0.2">
      <c r="B6624" s="2"/>
    </row>
    <row r="6625" spans="2:2" x14ac:dyDescent="0.2">
      <c r="B6625" s="2"/>
    </row>
    <row r="6626" spans="2:2" x14ac:dyDescent="0.2">
      <c r="B6626" s="2"/>
    </row>
    <row r="6627" spans="2:2" x14ac:dyDescent="0.2">
      <c r="B6627" s="2"/>
    </row>
    <row r="6628" spans="2:2" x14ac:dyDescent="0.2">
      <c r="B6628" s="2"/>
    </row>
    <row r="6629" spans="2:2" x14ac:dyDescent="0.2">
      <c r="B6629" s="2"/>
    </row>
    <row r="6630" spans="2:2" x14ac:dyDescent="0.2">
      <c r="B6630" s="2"/>
    </row>
    <row r="6631" spans="2:2" x14ac:dyDescent="0.2">
      <c r="B6631" s="2"/>
    </row>
    <row r="6632" spans="2:2" x14ac:dyDescent="0.2">
      <c r="B6632" s="2"/>
    </row>
    <row r="6633" spans="2:2" x14ac:dyDescent="0.2">
      <c r="B6633" s="2"/>
    </row>
    <row r="6634" spans="2:2" x14ac:dyDescent="0.2">
      <c r="B6634" s="2"/>
    </row>
    <row r="6635" spans="2:2" x14ac:dyDescent="0.2">
      <c r="B6635" s="2"/>
    </row>
    <row r="6636" spans="2:2" x14ac:dyDescent="0.2">
      <c r="B6636" s="2"/>
    </row>
    <row r="6637" spans="2:2" x14ac:dyDescent="0.2">
      <c r="B6637" s="2"/>
    </row>
    <row r="6638" spans="2:2" x14ac:dyDescent="0.2">
      <c r="B6638" s="2"/>
    </row>
    <row r="6639" spans="2:2" x14ac:dyDescent="0.2">
      <c r="B6639" s="2"/>
    </row>
    <row r="6640" spans="2:2" x14ac:dyDescent="0.2">
      <c r="B6640" s="2"/>
    </row>
    <row r="6641" spans="2:2" x14ac:dyDescent="0.2">
      <c r="B6641" s="2"/>
    </row>
    <row r="6642" spans="2:2" x14ac:dyDescent="0.2">
      <c r="B6642" s="2"/>
    </row>
    <row r="6643" spans="2:2" x14ac:dyDescent="0.2">
      <c r="B6643" s="2"/>
    </row>
    <row r="6644" spans="2:2" x14ac:dyDescent="0.2">
      <c r="B6644" s="2"/>
    </row>
    <row r="6645" spans="2:2" x14ac:dyDescent="0.2">
      <c r="B6645" s="2"/>
    </row>
    <row r="6646" spans="2:2" x14ac:dyDescent="0.2">
      <c r="B6646" s="2"/>
    </row>
    <row r="6647" spans="2:2" x14ac:dyDescent="0.2">
      <c r="B6647" s="2"/>
    </row>
    <row r="6648" spans="2:2" x14ac:dyDescent="0.2">
      <c r="B6648" s="2"/>
    </row>
    <row r="6649" spans="2:2" x14ac:dyDescent="0.2">
      <c r="B6649" s="2"/>
    </row>
    <row r="6650" spans="2:2" x14ac:dyDescent="0.2">
      <c r="B6650" s="2"/>
    </row>
    <row r="6651" spans="2:2" x14ac:dyDescent="0.2">
      <c r="B6651" s="2"/>
    </row>
    <row r="6652" spans="2:2" x14ac:dyDescent="0.2">
      <c r="B6652" s="2"/>
    </row>
    <row r="6653" spans="2:2" x14ac:dyDescent="0.2">
      <c r="B6653" s="2"/>
    </row>
    <row r="6654" spans="2:2" x14ac:dyDescent="0.2">
      <c r="B6654" s="2"/>
    </row>
    <row r="6655" spans="2:2" x14ac:dyDescent="0.2">
      <c r="B6655" s="2"/>
    </row>
    <row r="6656" spans="2:2" x14ac:dyDescent="0.2">
      <c r="B6656" s="2"/>
    </row>
    <row r="6657" spans="2:2" x14ac:dyDescent="0.2">
      <c r="B6657" s="2"/>
    </row>
    <row r="6658" spans="2:2" x14ac:dyDescent="0.2">
      <c r="B6658" s="2"/>
    </row>
    <row r="6659" spans="2:2" x14ac:dyDescent="0.2">
      <c r="B6659" s="2"/>
    </row>
    <row r="6660" spans="2:2" x14ac:dyDescent="0.2">
      <c r="B6660" s="2"/>
    </row>
    <row r="6661" spans="2:2" x14ac:dyDescent="0.2">
      <c r="B6661" s="2"/>
    </row>
    <row r="6662" spans="2:2" x14ac:dyDescent="0.2">
      <c r="B6662" s="2"/>
    </row>
    <row r="6663" spans="2:2" x14ac:dyDescent="0.2">
      <c r="B6663" s="2"/>
    </row>
    <row r="6664" spans="2:2" x14ac:dyDescent="0.2">
      <c r="B6664" s="2"/>
    </row>
    <row r="6665" spans="2:2" x14ac:dyDescent="0.2">
      <c r="B6665" s="2"/>
    </row>
    <row r="6666" spans="2:2" x14ac:dyDescent="0.2">
      <c r="B6666" s="2"/>
    </row>
    <row r="6667" spans="2:2" x14ac:dyDescent="0.2">
      <c r="B6667" s="2"/>
    </row>
    <row r="6668" spans="2:2" x14ac:dyDescent="0.2">
      <c r="B6668" s="2"/>
    </row>
    <row r="6669" spans="2:2" x14ac:dyDescent="0.2">
      <c r="B6669" s="2"/>
    </row>
    <row r="6670" spans="2:2" x14ac:dyDescent="0.2">
      <c r="B6670" s="2"/>
    </row>
    <row r="6671" spans="2:2" x14ac:dyDescent="0.2">
      <c r="B6671" s="2"/>
    </row>
    <row r="6672" spans="2:2" x14ac:dyDescent="0.2">
      <c r="B6672" s="2"/>
    </row>
    <row r="6673" spans="2:2" x14ac:dyDescent="0.2">
      <c r="B6673" s="2"/>
    </row>
    <row r="6674" spans="2:2" x14ac:dyDescent="0.2">
      <c r="B6674" s="2"/>
    </row>
    <row r="6675" spans="2:2" x14ac:dyDescent="0.2">
      <c r="B6675" s="2"/>
    </row>
    <row r="6676" spans="2:2" x14ac:dyDescent="0.2">
      <c r="B6676" s="2"/>
    </row>
    <row r="6677" spans="2:2" x14ac:dyDescent="0.2">
      <c r="B6677" s="2"/>
    </row>
    <row r="6678" spans="2:2" x14ac:dyDescent="0.2">
      <c r="B6678" s="2"/>
    </row>
    <row r="6679" spans="2:2" x14ac:dyDescent="0.2">
      <c r="B6679" s="2"/>
    </row>
    <row r="6680" spans="2:2" x14ac:dyDescent="0.2">
      <c r="B6680" s="2"/>
    </row>
    <row r="6681" spans="2:2" x14ac:dyDescent="0.2">
      <c r="B6681" s="2"/>
    </row>
    <row r="6682" spans="2:2" x14ac:dyDescent="0.2">
      <c r="B6682" s="2"/>
    </row>
    <row r="6683" spans="2:2" x14ac:dyDescent="0.2">
      <c r="B6683" s="2"/>
    </row>
    <row r="6684" spans="2:2" x14ac:dyDescent="0.2">
      <c r="B6684" s="2"/>
    </row>
    <row r="6685" spans="2:2" x14ac:dyDescent="0.2">
      <c r="B6685" s="2"/>
    </row>
    <row r="6686" spans="2:2" x14ac:dyDescent="0.2">
      <c r="B6686" s="2"/>
    </row>
    <row r="6687" spans="2:2" x14ac:dyDescent="0.2">
      <c r="B6687" s="2"/>
    </row>
    <row r="6688" spans="2:2" x14ac:dyDescent="0.2">
      <c r="B6688" s="2"/>
    </row>
    <row r="6689" spans="2:2" x14ac:dyDescent="0.2">
      <c r="B6689" s="2"/>
    </row>
    <row r="6690" spans="2:2" x14ac:dyDescent="0.2">
      <c r="B6690" s="2"/>
    </row>
    <row r="6691" spans="2:2" x14ac:dyDescent="0.2">
      <c r="B6691" s="2"/>
    </row>
    <row r="6692" spans="2:2" x14ac:dyDescent="0.2">
      <c r="B6692" s="2"/>
    </row>
    <row r="6693" spans="2:2" x14ac:dyDescent="0.2">
      <c r="B6693" s="2"/>
    </row>
    <row r="6694" spans="2:2" x14ac:dyDescent="0.2">
      <c r="B6694" s="2"/>
    </row>
    <row r="6695" spans="2:2" x14ac:dyDescent="0.2">
      <c r="B6695" s="2"/>
    </row>
    <row r="6696" spans="2:2" x14ac:dyDescent="0.2">
      <c r="B6696" s="2"/>
    </row>
    <row r="6697" spans="2:2" x14ac:dyDescent="0.2">
      <c r="B6697" s="2"/>
    </row>
    <row r="6698" spans="2:2" x14ac:dyDescent="0.2">
      <c r="B6698" s="2"/>
    </row>
    <row r="6699" spans="2:2" x14ac:dyDescent="0.2">
      <c r="B6699" s="2"/>
    </row>
    <row r="6700" spans="2:2" x14ac:dyDescent="0.2">
      <c r="B6700" s="2"/>
    </row>
    <row r="6701" spans="2:2" x14ac:dyDescent="0.2">
      <c r="B6701" s="2"/>
    </row>
    <row r="6702" spans="2:2" x14ac:dyDescent="0.2">
      <c r="B6702" s="2"/>
    </row>
    <row r="6703" spans="2:2" x14ac:dyDescent="0.2">
      <c r="B6703" s="2"/>
    </row>
    <row r="6704" spans="2:2" x14ac:dyDescent="0.2">
      <c r="B6704" s="2"/>
    </row>
    <row r="6705" spans="2:2" x14ac:dyDescent="0.2">
      <c r="B6705" s="2"/>
    </row>
    <row r="6706" spans="2:2" x14ac:dyDescent="0.2">
      <c r="B6706" s="2"/>
    </row>
    <row r="6707" spans="2:2" x14ac:dyDescent="0.2">
      <c r="B6707" s="2"/>
    </row>
    <row r="6708" spans="2:2" x14ac:dyDescent="0.2">
      <c r="B6708" s="2"/>
    </row>
    <row r="6709" spans="2:2" x14ac:dyDescent="0.2">
      <c r="B6709" s="2"/>
    </row>
    <row r="6710" spans="2:2" x14ac:dyDescent="0.2">
      <c r="B6710" s="2"/>
    </row>
    <row r="6711" spans="2:2" x14ac:dyDescent="0.2">
      <c r="B6711" s="2"/>
    </row>
    <row r="6712" spans="2:2" x14ac:dyDescent="0.2">
      <c r="B6712" s="2"/>
    </row>
    <row r="6713" spans="2:2" x14ac:dyDescent="0.2">
      <c r="B6713" s="2"/>
    </row>
    <row r="6714" spans="2:2" x14ac:dyDescent="0.2">
      <c r="B6714" s="2"/>
    </row>
    <row r="6715" spans="2:2" x14ac:dyDescent="0.2">
      <c r="B6715" s="2"/>
    </row>
    <row r="6716" spans="2:2" x14ac:dyDescent="0.2">
      <c r="B6716" s="2"/>
    </row>
    <row r="6717" spans="2:2" x14ac:dyDescent="0.2">
      <c r="B6717" s="2"/>
    </row>
    <row r="6718" spans="2:2" x14ac:dyDescent="0.2">
      <c r="B6718" s="2"/>
    </row>
    <row r="6719" spans="2:2" x14ac:dyDescent="0.2">
      <c r="B6719" s="2"/>
    </row>
    <row r="6720" spans="2:2" x14ac:dyDescent="0.2">
      <c r="B6720" s="2"/>
    </row>
    <row r="6721" spans="2:2" x14ac:dyDescent="0.2">
      <c r="B6721" s="2"/>
    </row>
    <row r="6722" spans="2:2" x14ac:dyDescent="0.2">
      <c r="B6722" s="2"/>
    </row>
    <row r="6723" spans="2:2" x14ac:dyDescent="0.2">
      <c r="B6723" s="2"/>
    </row>
    <row r="6724" spans="2:2" x14ac:dyDescent="0.2">
      <c r="B6724" s="2"/>
    </row>
    <row r="6725" spans="2:2" x14ac:dyDescent="0.2">
      <c r="B6725" s="2"/>
    </row>
    <row r="6726" spans="2:2" x14ac:dyDescent="0.2">
      <c r="B6726" s="2"/>
    </row>
    <row r="6727" spans="2:2" x14ac:dyDescent="0.2">
      <c r="B6727" s="2"/>
    </row>
    <row r="6728" spans="2:2" x14ac:dyDescent="0.2">
      <c r="B6728" s="2"/>
    </row>
    <row r="6729" spans="2:2" x14ac:dyDescent="0.2">
      <c r="B6729" s="2"/>
    </row>
    <row r="6730" spans="2:2" x14ac:dyDescent="0.2">
      <c r="B6730" s="2"/>
    </row>
    <row r="6731" spans="2:2" x14ac:dyDescent="0.2">
      <c r="B6731" s="2"/>
    </row>
    <row r="6732" spans="2:2" x14ac:dyDescent="0.2">
      <c r="B6732" s="2"/>
    </row>
    <row r="6733" spans="2:2" x14ac:dyDescent="0.2">
      <c r="B6733" s="2"/>
    </row>
    <row r="6734" spans="2:2" x14ac:dyDescent="0.2">
      <c r="B6734" s="2"/>
    </row>
    <row r="6735" spans="2:2" x14ac:dyDescent="0.2">
      <c r="B6735" s="2"/>
    </row>
    <row r="6736" spans="2:2" x14ac:dyDescent="0.2">
      <c r="B6736" s="2"/>
    </row>
    <row r="6737" spans="2:2" x14ac:dyDescent="0.2">
      <c r="B6737" s="2"/>
    </row>
    <row r="6738" spans="2:2" x14ac:dyDescent="0.2">
      <c r="B6738" s="2"/>
    </row>
    <row r="6739" spans="2:2" x14ac:dyDescent="0.2">
      <c r="B6739" s="2"/>
    </row>
    <row r="6740" spans="2:2" x14ac:dyDescent="0.2">
      <c r="B6740" s="2"/>
    </row>
    <row r="6741" spans="2:2" x14ac:dyDescent="0.2">
      <c r="B6741" s="2"/>
    </row>
    <row r="6742" spans="2:2" x14ac:dyDescent="0.2">
      <c r="B6742" s="2"/>
    </row>
    <row r="6743" spans="2:2" x14ac:dyDescent="0.2">
      <c r="B6743" s="2"/>
    </row>
    <row r="6744" spans="2:2" x14ac:dyDescent="0.2">
      <c r="B6744" s="2"/>
    </row>
    <row r="6745" spans="2:2" x14ac:dyDescent="0.2">
      <c r="B6745" s="2"/>
    </row>
    <row r="6746" spans="2:2" x14ac:dyDescent="0.2">
      <c r="B6746" s="2"/>
    </row>
    <row r="6747" spans="2:2" x14ac:dyDescent="0.2">
      <c r="B6747" s="2"/>
    </row>
    <row r="6748" spans="2:2" x14ac:dyDescent="0.2">
      <c r="B6748" s="2"/>
    </row>
    <row r="6749" spans="2:2" x14ac:dyDescent="0.2">
      <c r="B6749" s="2"/>
    </row>
    <row r="6750" spans="2:2" x14ac:dyDescent="0.2">
      <c r="B6750" s="2"/>
    </row>
    <row r="6751" spans="2:2" x14ac:dyDescent="0.2">
      <c r="B6751" s="2"/>
    </row>
    <row r="6752" spans="2:2" x14ac:dyDescent="0.2">
      <c r="B6752" s="2"/>
    </row>
    <row r="6753" spans="2:2" x14ac:dyDescent="0.2">
      <c r="B6753" s="2"/>
    </row>
    <row r="6754" spans="2:2" x14ac:dyDescent="0.2">
      <c r="B6754" s="2"/>
    </row>
    <row r="6755" spans="2:2" x14ac:dyDescent="0.2">
      <c r="B6755" s="2"/>
    </row>
    <row r="6756" spans="2:2" x14ac:dyDescent="0.2">
      <c r="B6756" s="2"/>
    </row>
    <row r="6757" spans="2:2" x14ac:dyDescent="0.2">
      <c r="B6757" s="2"/>
    </row>
    <row r="6758" spans="2:2" x14ac:dyDescent="0.2">
      <c r="B6758" s="2"/>
    </row>
    <row r="6759" spans="2:2" x14ac:dyDescent="0.2">
      <c r="B6759" s="2"/>
    </row>
    <row r="6760" spans="2:2" x14ac:dyDescent="0.2">
      <c r="B6760" s="2"/>
    </row>
    <row r="6761" spans="2:2" x14ac:dyDescent="0.2">
      <c r="B6761" s="2"/>
    </row>
    <row r="6762" spans="2:2" x14ac:dyDescent="0.2">
      <c r="B6762" s="2"/>
    </row>
    <row r="6763" spans="2:2" x14ac:dyDescent="0.2">
      <c r="B6763" s="2"/>
    </row>
    <row r="6764" spans="2:2" x14ac:dyDescent="0.2">
      <c r="B6764" s="2"/>
    </row>
    <row r="6765" spans="2:2" x14ac:dyDescent="0.2">
      <c r="B6765" s="2"/>
    </row>
    <row r="6766" spans="2:2" x14ac:dyDescent="0.2">
      <c r="B6766" s="2"/>
    </row>
    <row r="6767" spans="2:2" x14ac:dyDescent="0.2">
      <c r="B6767" s="2"/>
    </row>
    <row r="6768" spans="2:2" x14ac:dyDescent="0.2">
      <c r="B6768" s="2"/>
    </row>
    <row r="6769" spans="2:2" x14ac:dyDescent="0.2">
      <c r="B6769" s="2"/>
    </row>
    <row r="6770" spans="2:2" x14ac:dyDescent="0.2">
      <c r="B6770" s="2"/>
    </row>
    <row r="6771" spans="2:2" x14ac:dyDescent="0.2">
      <c r="B6771" s="2"/>
    </row>
    <row r="6772" spans="2:2" x14ac:dyDescent="0.2">
      <c r="B6772" s="2"/>
    </row>
    <row r="6773" spans="2:2" x14ac:dyDescent="0.2">
      <c r="B6773" s="2"/>
    </row>
    <row r="6774" spans="2:2" x14ac:dyDescent="0.2">
      <c r="B6774" s="2"/>
    </row>
    <row r="6775" spans="2:2" x14ac:dyDescent="0.2">
      <c r="B6775" s="2"/>
    </row>
    <row r="6776" spans="2:2" x14ac:dyDescent="0.2">
      <c r="B6776" s="2"/>
    </row>
    <row r="6777" spans="2:2" x14ac:dyDescent="0.2">
      <c r="B6777" s="2"/>
    </row>
    <row r="6778" spans="2:2" x14ac:dyDescent="0.2">
      <c r="B6778" s="2"/>
    </row>
    <row r="6779" spans="2:2" x14ac:dyDescent="0.2">
      <c r="B6779" s="2"/>
    </row>
    <row r="6780" spans="2:2" x14ac:dyDescent="0.2">
      <c r="B6780" s="2"/>
    </row>
    <row r="6781" spans="2:2" x14ac:dyDescent="0.2">
      <c r="B6781" s="2"/>
    </row>
    <row r="6782" spans="2:2" x14ac:dyDescent="0.2">
      <c r="B6782" s="2"/>
    </row>
    <row r="6783" spans="2:2" x14ac:dyDescent="0.2">
      <c r="B6783" s="2"/>
    </row>
    <row r="6784" spans="2:2" x14ac:dyDescent="0.2">
      <c r="B6784" s="2"/>
    </row>
    <row r="6785" spans="2:2" x14ac:dyDescent="0.2">
      <c r="B6785" s="2"/>
    </row>
    <row r="6786" spans="2:2" x14ac:dyDescent="0.2">
      <c r="B6786" s="2"/>
    </row>
    <row r="6787" spans="2:2" x14ac:dyDescent="0.2">
      <c r="B6787" s="2"/>
    </row>
    <row r="6788" spans="2:2" x14ac:dyDescent="0.2">
      <c r="B6788" s="2"/>
    </row>
    <row r="6789" spans="2:2" x14ac:dyDescent="0.2">
      <c r="B6789" s="2"/>
    </row>
    <row r="6790" spans="2:2" x14ac:dyDescent="0.2">
      <c r="B6790" s="2"/>
    </row>
    <row r="6791" spans="2:2" x14ac:dyDescent="0.2">
      <c r="B6791" s="2"/>
    </row>
    <row r="6792" spans="2:2" x14ac:dyDescent="0.2">
      <c r="B6792" s="2"/>
    </row>
    <row r="6793" spans="2:2" x14ac:dyDescent="0.2">
      <c r="B6793" s="2"/>
    </row>
    <row r="6794" spans="2:2" x14ac:dyDescent="0.2">
      <c r="B6794" s="2"/>
    </row>
    <row r="6795" spans="2:2" x14ac:dyDescent="0.2">
      <c r="B6795" s="2"/>
    </row>
    <row r="6796" spans="2:2" x14ac:dyDescent="0.2">
      <c r="B6796" s="2"/>
    </row>
    <row r="6797" spans="2:2" x14ac:dyDescent="0.2">
      <c r="B6797" s="2"/>
    </row>
    <row r="6798" spans="2:2" x14ac:dyDescent="0.2">
      <c r="B6798" s="2"/>
    </row>
    <row r="6799" spans="2:2" x14ac:dyDescent="0.2">
      <c r="B6799" s="2"/>
    </row>
    <row r="6800" spans="2:2" x14ac:dyDescent="0.2">
      <c r="B6800" s="2"/>
    </row>
    <row r="6801" spans="2:2" x14ac:dyDescent="0.2">
      <c r="B6801" s="2"/>
    </row>
    <row r="6802" spans="2:2" x14ac:dyDescent="0.2">
      <c r="B6802" s="2"/>
    </row>
    <row r="6803" spans="2:2" x14ac:dyDescent="0.2">
      <c r="B6803" s="2"/>
    </row>
    <row r="6804" spans="2:2" x14ac:dyDescent="0.2">
      <c r="B6804" s="2"/>
    </row>
    <row r="6805" spans="2:2" x14ac:dyDescent="0.2">
      <c r="B6805" s="2"/>
    </row>
    <row r="6806" spans="2:2" x14ac:dyDescent="0.2">
      <c r="B6806" s="2"/>
    </row>
    <row r="6807" spans="2:2" x14ac:dyDescent="0.2">
      <c r="B6807" s="2"/>
    </row>
    <row r="6808" spans="2:2" x14ac:dyDescent="0.2">
      <c r="B6808" s="2"/>
    </row>
    <row r="6809" spans="2:2" x14ac:dyDescent="0.2">
      <c r="B6809" s="2"/>
    </row>
    <row r="6810" spans="2:2" x14ac:dyDescent="0.2">
      <c r="B6810" s="2"/>
    </row>
    <row r="6811" spans="2:2" x14ac:dyDescent="0.2">
      <c r="B6811" s="2"/>
    </row>
    <row r="6812" spans="2:2" x14ac:dyDescent="0.2">
      <c r="B6812" s="2"/>
    </row>
    <row r="6813" spans="2:2" x14ac:dyDescent="0.2">
      <c r="B6813" s="2"/>
    </row>
    <row r="6814" spans="2:2" x14ac:dyDescent="0.2">
      <c r="B6814" s="2"/>
    </row>
    <row r="6815" spans="2:2" x14ac:dyDescent="0.2">
      <c r="B6815" s="2"/>
    </row>
    <row r="6816" spans="2:2" x14ac:dyDescent="0.2">
      <c r="B6816" s="2"/>
    </row>
    <row r="6817" spans="2:2" x14ac:dyDescent="0.2">
      <c r="B6817" s="2"/>
    </row>
    <row r="6818" spans="2:2" x14ac:dyDescent="0.2">
      <c r="B6818" s="2"/>
    </row>
    <row r="6819" spans="2:2" x14ac:dyDescent="0.2">
      <c r="B6819" s="2"/>
    </row>
    <row r="6820" spans="2:2" x14ac:dyDescent="0.2">
      <c r="B6820" s="2"/>
    </row>
    <row r="6821" spans="2:2" x14ac:dyDescent="0.2">
      <c r="B6821" s="2"/>
    </row>
    <row r="6822" spans="2:2" x14ac:dyDescent="0.2">
      <c r="B6822" s="2"/>
    </row>
    <row r="6823" spans="2:2" x14ac:dyDescent="0.2">
      <c r="B6823" s="2"/>
    </row>
    <row r="6824" spans="2:2" x14ac:dyDescent="0.2">
      <c r="B6824" s="2"/>
    </row>
    <row r="6825" spans="2:2" x14ac:dyDescent="0.2">
      <c r="B6825" s="2"/>
    </row>
    <row r="6826" spans="2:2" x14ac:dyDescent="0.2">
      <c r="B6826" s="2"/>
    </row>
    <row r="6827" spans="2:2" x14ac:dyDescent="0.2">
      <c r="B6827" s="2"/>
    </row>
    <row r="6828" spans="2:2" x14ac:dyDescent="0.2">
      <c r="B6828" s="2"/>
    </row>
    <row r="6829" spans="2:2" x14ac:dyDescent="0.2">
      <c r="B6829" s="2"/>
    </row>
    <row r="6830" spans="2:2" x14ac:dyDescent="0.2">
      <c r="B6830" s="2"/>
    </row>
    <row r="6831" spans="2:2" x14ac:dyDescent="0.2">
      <c r="B6831" s="2"/>
    </row>
    <row r="6832" spans="2:2" x14ac:dyDescent="0.2">
      <c r="B6832" s="2"/>
    </row>
    <row r="6833" spans="2:2" x14ac:dyDescent="0.2">
      <c r="B6833" s="2"/>
    </row>
    <row r="6834" spans="2:2" x14ac:dyDescent="0.2">
      <c r="B6834" s="2"/>
    </row>
    <row r="6835" spans="2:2" x14ac:dyDescent="0.2">
      <c r="B6835" s="2"/>
    </row>
    <row r="6836" spans="2:2" x14ac:dyDescent="0.2">
      <c r="B6836" s="2"/>
    </row>
    <row r="6837" spans="2:2" x14ac:dyDescent="0.2">
      <c r="B6837" s="2"/>
    </row>
    <row r="6838" spans="2:2" x14ac:dyDescent="0.2">
      <c r="B6838" s="2"/>
    </row>
    <row r="6839" spans="2:2" x14ac:dyDescent="0.2">
      <c r="B6839" s="2"/>
    </row>
    <row r="6840" spans="2:2" x14ac:dyDescent="0.2">
      <c r="B6840" s="2"/>
    </row>
    <row r="6841" spans="2:2" x14ac:dyDescent="0.2">
      <c r="B6841" s="2"/>
    </row>
    <row r="6842" spans="2:2" x14ac:dyDescent="0.2">
      <c r="B6842" s="2"/>
    </row>
    <row r="6843" spans="2:2" x14ac:dyDescent="0.2">
      <c r="B6843" s="2"/>
    </row>
    <row r="6844" spans="2:2" x14ac:dyDescent="0.2">
      <c r="B6844" s="2"/>
    </row>
    <row r="6845" spans="2:2" x14ac:dyDescent="0.2">
      <c r="B6845" s="2"/>
    </row>
    <row r="6846" spans="2:2" x14ac:dyDescent="0.2">
      <c r="B6846" s="2"/>
    </row>
    <row r="6847" spans="2:2" x14ac:dyDescent="0.2">
      <c r="B6847" s="2"/>
    </row>
    <row r="6848" spans="2:2" x14ac:dyDescent="0.2">
      <c r="B6848" s="2"/>
    </row>
    <row r="6849" spans="2:2" x14ac:dyDescent="0.2">
      <c r="B6849" s="2"/>
    </row>
    <row r="6850" spans="2:2" x14ac:dyDescent="0.2">
      <c r="B6850" s="2"/>
    </row>
    <row r="6851" spans="2:2" x14ac:dyDescent="0.2">
      <c r="B6851" s="2"/>
    </row>
    <row r="6852" spans="2:2" x14ac:dyDescent="0.2">
      <c r="B6852" s="2"/>
    </row>
    <row r="6853" spans="2:2" x14ac:dyDescent="0.2">
      <c r="B6853" s="2"/>
    </row>
    <row r="6854" spans="2:2" x14ac:dyDescent="0.2">
      <c r="B6854" s="2"/>
    </row>
    <row r="6855" spans="2:2" x14ac:dyDescent="0.2">
      <c r="B6855" s="2"/>
    </row>
    <row r="6856" spans="2:2" x14ac:dyDescent="0.2">
      <c r="B6856" s="2"/>
    </row>
    <row r="6857" spans="2:2" x14ac:dyDescent="0.2">
      <c r="B6857" s="2"/>
    </row>
    <row r="6858" spans="2:2" x14ac:dyDescent="0.2">
      <c r="B6858" s="2"/>
    </row>
    <row r="6859" spans="2:2" x14ac:dyDescent="0.2">
      <c r="B6859" s="2"/>
    </row>
    <row r="6860" spans="2:2" x14ac:dyDescent="0.2">
      <c r="B6860" s="2"/>
    </row>
    <row r="6861" spans="2:2" x14ac:dyDescent="0.2">
      <c r="B6861" s="2"/>
    </row>
    <row r="6862" spans="2:2" x14ac:dyDescent="0.2">
      <c r="B6862" s="2"/>
    </row>
    <row r="6863" spans="2:2" x14ac:dyDescent="0.2">
      <c r="B6863" s="2"/>
    </row>
    <row r="6864" spans="2:2" x14ac:dyDescent="0.2">
      <c r="B6864" s="2"/>
    </row>
    <row r="6865" spans="2:2" x14ac:dyDescent="0.2">
      <c r="B6865" s="2"/>
    </row>
    <row r="6866" spans="2:2" x14ac:dyDescent="0.2">
      <c r="B6866" s="2"/>
    </row>
    <row r="6867" spans="2:2" x14ac:dyDescent="0.2">
      <c r="B6867" s="2"/>
    </row>
    <row r="6868" spans="2:2" x14ac:dyDescent="0.2">
      <c r="B6868" s="2"/>
    </row>
    <row r="6869" spans="2:2" x14ac:dyDescent="0.2">
      <c r="B6869" s="2"/>
    </row>
    <row r="6870" spans="2:2" x14ac:dyDescent="0.2">
      <c r="B6870" s="2"/>
    </row>
    <row r="6871" spans="2:2" x14ac:dyDescent="0.2">
      <c r="B6871" s="2"/>
    </row>
    <row r="6872" spans="2:2" x14ac:dyDescent="0.2">
      <c r="B6872" s="2"/>
    </row>
    <row r="6873" spans="2:2" x14ac:dyDescent="0.2">
      <c r="B6873" s="2"/>
    </row>
    <row r="6874" spans="2:2" x14ac:dyDescent="0.2">
      <c r="B6874" s="2"/>
    </row>
    <row r="6875" spans="2:2" x14ac:dyDescent="0.2">
      <c r="B6875" s="2"/>
    </row>
    <row r="6876" spans="2:2" x14ac:dyDescent="0.2">
      <c r="B6876" s="2"/>
    </row>
    <row r="6877" spans="2:2" x14ac:dyDescent="0.2">
      <c r="B6877" s="2"/>
    </row>
    <row r="6878" spans="2:2" x14ac:dyDescent="0.2">
      <c r="B6878" s="2"/>
    </row>
    <row r="6879" spans="2:2" x14ac:dyDescent="0.2">
      <c r="B6879" s="2"/>
    </row>
    <row r="6880" spans="2:2" x14ac:dyDescent="0.2">
      <c r="B6880" s="2"/>
    </row>
    <row r="6881" spans="2:2" x14ac:dyDescent="0.2">
      <c r="B6881" s="2"/>
    </row>
    <row r="6882" spans="2:2" x14ac:dyDescent="0.2">
      <c r="B6882" s="2"/>
    </row>
    <row r="6883" spans="2:2" x14ac:dyDescent="0.2">
      <c r="B6883" s="2"/>
    </row>
    <row r="6884" spans="2:2" x14ac:dyDescent="0.2">
      <c r="B6884" s="2"/>
    </row>
    <row r="6885" spans="2:2" x14ac:dyDescent="0.2">
      <c r="B6885" s="2"/>
    </row>
    <row r="6886" spans="2:2" x14ac:dyDescent="0.2">
      <c r="B6886" s="2"/>
    </row>
    <row r="6887" spans="2:2" x14ac:dyDescent="0.2">
      <c r="B6887" s="2"/>
    </row>
    <row r="6888" spans="2:2" x14ac:dyDescent="0.2">
      <c r="B6888" s="2"/>
    </row>
    <row r="6889" spans="2:2" x14ac:dyDescent="0.2">
      <c r="B6889" s="2"/>
    </row>
    <row r="6890" spans="2:2" x14ac:dyDescent="0.2">
      <c r="B6890" s="2"/>
    </row>
    <row r="6891" spans="2:2" x14ac:dyDescent="0.2">
      <c r="B6891" s="2"/>
    </row>
    <row r="6892" spans="2:2" x14ac:dyDescent="0.2">
      <c r="B6892" s="2"/>
    </row>
    <row r="6893" spans="2:2" x14ac:dyDescent="0.2">
      <c r="B6893" s="2"/>
    </row>
    <row r="6894" spans="2:2" x14ac:dyDescent="0.2">
      <c r="B6894" s="2"/>
    </row>
    <row r="6895" spans="2:2" x14ac:dyDescent="0.2">
      <c r="B6895" s="2"/>
    </row>
    <row r="6896" spans="2:2" x14ac:dyDescent="0.2">
      <c r="B6896" s="2"/>
    </row>
    <row r="6897" spans="2:2" x14ac:dyDescent="0.2">
      <c r="B6897" s="2"/>
    </row>
    <row r="6898" spans="2:2" x14ac:dyDescent="0.2">
      <c r="B6898" s="2"/>
    </row>
    <row r="6899" spans="2:2" x14ac:dyDescent="0.2">
      <c r="B6899" s="2"/>
    </row>
    <row r="6900" spans="2:2" x14ac:dyDescent="0.2">
      <c r="B6900" s="2"/>
    </row>
    <row r="6901" spans="2:2" x14ac:dyDescent="0.2">
      <c r="B6901" s="2"/>
    </row>
    <row r="6902" spans="2:2" x14ac:dyDescent="0.2">
      <c r="B6902" s="2"/>
    </row>
    <row r="6903" spans="2:2" x14ac:dyDescent="0.2">
      <c r="B6903" s="2"/>
    </row>
    <row r="6904" spans="2:2" x14ac:dyDescent="0.2">
      <c r="B6904" s="2"/>
    </row>
    <row r="6905" spans="2:2" x14ac:dyDescent="0.2">
      <c r="B6905" s="2"/>
    </row>
    <row r="6906" spans="2:2" x14ac:dyDescent="0.2">
      <c r="B6906" s="2"/>
    </row>
    <row r="6907" spans="2:2" x14ac:dyDescent="0.2">
      <c r="B6907" s="2"/>
    </row>
    <row r="6908" spans="2:2" x14ac:dyDescent="0.2">
      <c r="B6908" s="2"/>
    </row>
    <row r="6909" spans="2:2" x14ac:dyDescent="0.2">
      <c r="B6909" s="2"/>
    </row>
    <row r="6910" spans="2:2" x14ac:dyDescent="0.2">
      <c r="B6910" s="2"/>
    </row>
    <row r="6911" spans="2:2" x14ac:dyDescent="0.2">
      <c r="B6911" s="2"/>
    </row>
    <row r="6912" spans="2:2" x14ac:dyDescent="0.2">
      <c r="B6912" s="2"/>
    </row>
    <row r="6913" spans="2:2" x14ac:dyDescent="0.2">
      <c r="B6913" s="2"/>
    </row>
    <row r="6914" spans="2:2" x14ac:dyDescent="0.2">
      <c r="B6914" s="2"/>
    </row>
    <row r="6915" spans="2:2" x14ac:dyDescent="0.2">
      <c r="B6915" s="2"/>
    </row>
    <row r="6916" spans="2:2" x14ac:dyDescent="0.2">
      <c r="B6916" s="2"/>
    </row>
    <row r="6917" spans="2:2" x14ac:dyDescent="0.2">
      <c r="B6917" s="2"/>
    </row>
    <row r="6918" spans="2:2" x14ac:dyDescent="0.2">
      <c r="B6918" s="2"/>
    </row>
    <row r="6919" spans="2:2" x14ac:dyDescent="0.2">
      <c r="B6919" s="2"/>
    </row>
    <row r="6920" spans="2:2" x14ac:dyDescent="0.2">
      <c r="B6920" s="2"/>
    </row>
    <row r="6921" spans="2:2" x14ac:dyDescent="0.2">
      <c r="B6921" s="2"/>
    </row>
    <row r="6922" spans="2:2" x14ac:dyDescent="0.2">
      <c r="B6922" s="2"/>
    </row>
    <row r="6923" spans="2:2" x14ac:dyDescent="0.2">
      <c r="B6923" s="2"/>
    </row>
    <row r="6924" spans="2:2" x14ac:dyDescent="0.2">
      <c r="B6924" s="2"/>
    </row>
    <row r="6925" spans="2:2" x14ac:dyDescent="0.2">
      <c r="B6925" s="2"/>
    </row>
    <row r="6926" spans="2:2" x14ac:dyDescent="0.2">
      <c r="B6926" s="2"/>
    </row>
    <row r="6927" spans="2:2" x14ac:dyDescent="0.2">
      <c r="B6927" s="2"/>
    </row>
    <row r="6928" spans="2:2" x14ac:dyDescent="0.2">
      <c r="B6928" s="2"/>
    </row>
    <row r="6929" spans="2:2" x14ac:dyDescent="0.2">
      <c r="B6929" s="2"/>
    </row>
    <row r="6930" spans="2:2" x14ac:dyDescent="0.2">
      <c r="B6930" s="2"/>
    </row>
    <row r="6931" spans="2:2" x14ac:dyDescent="0.2">
      <c r="B6931" s="2"/>
    </row>
    <row r="6932" spans="2:2" x14ac:dyDescent="0.2">
      <c r="B6932" s="2"/>
    </row>
    <row r="6933" spans="2:2" x14ac:dyDescent="0.2">
      <c r="B6933" s="2"/>
    </row>
    <row r="6934" spans="2:2" x14ac:dyDescent="0.2">
      <c r="B6934" s="2"/>
    </row>
    <row r="6935" spans="2:2" x14ac:dyDescent="0.2">
      <c r="B6935" s="2"/>
    </row>
    <row r="6936" spans="2:2" x14ac:dyDescent="0.2">
      <c r="B6936" s="2"/>
    </row>
    <row r="6937" spans="2:2" x14ac:dyDescent="0.2">
      <c r="B6937" s="2"/>
    </row>
    <row r="6938" spans="2:2" x14ac:dyDescent="0.2">
      <c r="B6938" s="2"/>
    </row>
    <row r="6939" spans="2:2" x14ac:dyDescent="0.2">
      <c r="B6939" s="2"/>
    </row>
    <row r="6940" spans="2:2" x14ac:dyDescent="0.2">
      <c r="B6940" s="2"/>
    </row>
    <row r="6941" spans="2:2" x14ac:dyDescent="0.2">
      <c r="B6941" s="2"/>
    </row>
    <row r="6942" spans="2:2" x14ac:dyDescent="0.2">
      <c r="B6942" s="2"/>
    </row>
    <row r="6943" spans="2:2" x14ac:dyDescent="0.2">
      <c r="B6943" s="2"/>
    </row>
    <row r="6944" spans="2:2" x14ac:dyDescent="0.2">
      <c r="B6944" s="2"/>
    </row>
    <row r="6945" spans="2:2" x14ac:dyDescent="0.2">
      <c r="B6945" s="2"/>
    </row>
    <row r="6946" spans="2:2" x14ac:dyDescent="0.2">
      <c r="B6946" s="2"/>
    </row>
    <row r="6947" spans="2:2" x14ac:dyDescent="0.2">
      <c r="B6947" s="2"/>
    </row>
    <row r="6948" spans="2:2" x14ac:dyDescent="0.2">
      <c r="B6948" s="2"/>
    </row>
    <row r="6949" spans="2:2" x14ac:dyDescent="0.2">
      <c r="B6949" s="2"/>
    </row>
    <row r="6950" spans="2:2" x14ac:dyDescent="0.2">
      <c r="B6950" s="2"/>
    </row>
    <row r="6951" spans="2:2" x14ac:dyDescent="0.2">
      <c r="B6951" s="2"/>
    </row>
    <row r="6952" spans="2:2" x14ac:dyDescent="0.2">
      <c r="B6952" s="2"/>
    </row>
    <row r="6953" spans="2:2" x14ac:dyDescent="0.2">
      <c r="B6953" s="2"/>
    </row>
    <row r="6954" spans="2:2" x14ac:dyDescent="0.2">
      <c r="B6954" s="2"/>
    </row>
    <row r="6955" spans="2:2" x14ac:dyDescent="0.2">
      <c r="B6955" s="2"/>
    </row>
    <row r="6956" spans="2:2" x14ac:dyDescent="0.2">
      <c r="B6956" s="2"/>
    </row>
    <row r="6957" spans="2:2" x14ac:dyDescent="0.2">
      <c r="B6957" s="2"/>
    </row>
    <row r="6958" spans="2:2" x14ac:dyDescent="0.2">
      <c r="B6958" s="2"/>
    </row>
    <row r="6959" spans="2:2" x14ac:dyDescent="0.2">
      <c r="B6959" s="2"/>
    </row>
    <row r="6960" spans="2:2" x14ac:dyDescent="0.2">
      <c r="B6960" s="2"/>
    </row>
    <row r="6961" spans="2:2" x14ac:dyDescent="0.2">
      <c r="B6961" s="2"/>
    </row>
    <row r="6962" spans="2:2" x14ac:dyDescent="0.2">
      <c r="B6962" s="2"/>
    </row>
    <row r="6963" spans="2:2" x14ac:dyDescent="0.2">
      <c r="B6963" s="2"/>
    </row>
    <row r="6964" spans="2:2" x14ac:dyDescent="0.2">
      <c r="B6964" s="2"/>
    </row>
    <row r="6965" spans="2:2" x14ac:dyDescent="0.2">
      <c r="B6965" s="2"/>
    </row>
    <row r="6966" spans="2:2" x14ac:dyDescent="0.2">
      <c r="B6966" s="2"/>
    </row>
    <row r="6967" spans="2:2" x14ac:dyDescent="0.2">
      <c r="B6967" s="2"/>
    </row>
    <row r="6968" spans="2:2" x14ac:dyDescent="0.2">
      <c r="B6968" s="2"/>
    </row>
    <row r="6969" spans="2:2" x14ac:dyDescent="0.2">
      <c r="B6969" s="2"/>
    </row>
    <row r="6970" spans="2:2" x14ac:dyDescent="0.2">
      <c r="B6970" s="2"/>
    </row>
    <row r="6971" spans="2:2" x14ac:dyDescent="0.2">
      <c r="B6971" s="2"/>
    </row>
    <row r="6972" spans="2:2" x14ac:dyDescent="0.2">
      <c r="B6972" s="2"/>
    </row>
    <row r="6973" spans="2:2" x14ac:dyDescent="0.2">
      <c r="B6973" s="2"/>
    </row>
    <row r="6974" spans="2:2" x14ac:dyDescent="0.2">
      <c r="B6974" s="2"/>
    </row>
    <row r="6975" spans="2:2" x14ac:dyDescent="0.2">
      <c r="B6975" s="2"/>
    </row>
    <row r="6976" spans="2:2" x14ac:dyDescent="0.2">
      <c r="B6976" s="2"/>
    </row>
    <row r="6977" spans="2:2" x14ac:dyDescent="0.2">
      <c r="B6977" s="2"/>
    </row>
    <row r="6978" spans="2:2" x14ac:dyDescent="0.2">
      <c r="B6978" s="2"/>
    </row>
    <row r="6979" spans="2:2" x14ac:dyDescent="0.2">
      <c r="B6979" s="2"/>
    </row>
    <row r="6980" spans="2:2" x14ac:dyDescent="0.2">
      <c r="B6980" s="2"/>
    </row>
    <row r="6981" spans="2:2" x14ac:dyDescent="0.2">
      <c r="B6981" s="2"/>
    </row>
    <row r="6982" spans="2:2" x14ac:dyDescent="0.2">
      <c r="B6982" s="2"/>
    </row>
    <row r="6983" spans="2:2" x14ac:dyDescent="0.2">
      <c r="B6983" s="2"/>
    </row>
    <row r="6984" spans="2:2" x14ac:dyDescent="0.2">
      <c r="B6984" s="2"/>
    </row>
    <row r="6985" spans="2:2" x14ac:dyDescent="0.2">
      <c r="B6985" s="2"/>
    </row>
    <row r="6986" spans="2:2" x14ac:dyDescent="0.2">
      <c r="B6986" s="2"/>
    </row>
    <row r="6987" spans="2:2" x14ac:dyDescent="0.2">
      <c r="B6987" s="2"/>
    </row>
    <row r="6988" spans="2:2" x14ac:dyDescent="0.2">
      <c r="B6988" s="2"/>
    </row>
    <row r="6989" spans="2:2" x14ac:dyDescent="0.2">
      <c r="B6989" s="2"/>
    </row>
    <row r="6990" spans="2:2" x14ac:dyDescent="0.2">
      <c r="B6990" s="2"/>
    </row>
    <row r="6991" spans="2:2" x14ac:dyDescent="0.2">
      <c r="B6991" s="2"/>
    </row>
    <row r="6992" spans="2:2" x14ac:dyDescent="0.2">
      <c r="B6992" s="2"/>
    </row>
    <row r="6993" spans="2:2" x14ac:dyDescent="0.2">
      <c r="B6993" s="2"/>
    </row>
    <row r="6994" spans="2:2" x14ac:dyDescent="0.2">
      <c r="B6994" s="2"/>
    </row>
    <row r="6995" spans="2:2" x14ac:dyDescent="0.2">
      <c r="B6995" s="2"/>
    </row>
    <row r="6996" spans="2:2" x14ac:dyDescent="0.2">
      <c r="B6996" s="2"/>
    </row>
    <row r="6997" spans="2:2" x14ac:dyDescent="0.2">
      <c r="B6997" s="2"/>
    </row>
    <row r="6998" spans="2:2" x14ac:dyDescent="0.2">
      <c r="B6998" s="2"/>
    </row>
    <row r="6999" spans="2:2" x14ac:dyDescent="0.2">
      <c r="B6999" s="2"/>
    </row>
    <row r="7000" spans="2:2" x14ac:dyDescent="0.2">
      <c r="B7000" s="2"/>
    </row>
    <row r="7001" spans="2:2" x14ac:dyDescent="0.2">
      <c r="B7001" s="2"/>
    </row>
    <row r="7002" spans="2:2" x14ac:dyDescent="0.2">
      <c r="B7002" s="2"/>
    </row>
    <row r="7003" spans="2:2" x14ac:dyDescent="0.2">
      <c r="B7003" s="2"/>
    </row>
    <row r="7004" spans="2:2" x14ac:dyDescent="0.2">
      <c r="B7004" s="2"/>
    </row>
    <row r="7005" spans="2:2" x14ac:dyDescent="0.2">
      <c r="B7005" s="2"/>
    </row>
    <row r="7006" spans="2:2" x14ac:dyDescent="0.2">
      <c r="B7006" s="2"/>
    </row>
    <row r="7007" spans="2:2" x14ac:dyDescent="0.2">
      <c r="B7007" s="2"/>
    </row>
    <row r="7008" spans="2:2" x14ac:dyDescent="0.2">
      <c r="B7008" s="2"/>
    </row>
    <row r="7009" spans="2:2" x14ac:dyDescent="0.2">
      <c r="B7009" s="2"/>
    </row>
    <row r="7010" spans="2:2" x14ac:dyDescent="0.2">
      <c r="B7010" s="2"/>
    </row>
    <row r="7011" spans="2:2" x14ac:dyDescent="0.2">
      <c r="B7011" s="2"/>
    </row>
    <row r="7012" spans="2:2" x14ac:dyDescent="0.2">
      <c r="B7012" s="2"/>
    </row>
    <row r="7013" spans="2:2" x14ac:dyDescent="0.2">
      <c r="B7013" s="2"/>
    </row>
    <row r="7014" spans="2:2" x14ac:dyDescent="0.2">
      <c r="B7014" s="2"/>
    </row>
    <row r="7015" spans="2:2" x14ac:dyDescent="0.2">
      <c r="B7015" s="2"/>
    </row>
    <row r="7016" spans="2:2" x14ac:dyDescent="0.2">
      <c r="B7016" s="2"/>
    </row>
    <row r="7017" spans="2:2" x14ac:dyDescent="0.2">
      <c r="B7017" s="2"/>
    </row>
    <row r="7018" spans="2:2" x14ac:dyDescent="0.2">
      <c r="B7018" s="2"/>
    </row>
    <row r="7019" spans="2:2" x14ac:dyDescent="0.2">
      <c r="B7019" s="2"/>
    </row>
    <row r="7020" spans="2:2" x14ac:dyDescent="0.2">
      <c r="B7020" s="2"/>
    </row>
    <row r="7021" spans="2:2" x14ac:dyDescent="0.2">
      <c r="B7021" s="2"/>
    </row>
    <row r="7022" spans="2:2" x14ac:dyDescent="0.2">
      <c r="B7022" s="2"/>
    </row>
    <row r="7023" spans="2:2" x14ac:dyDescent="0.2">
      <c r="B7023" s="2"/>
    </row>
    <row r="7024" spans="2:2" x14ac:dyDescent="0.2">
      <c r="B7024" s="2"/>
    </row>
    <row r="7025" spans="2:2" x14ac:dyDescent="0.2">
      <c r="B7025" s="2"/>
    </row>
    <row r="7026" spans="2:2" x14ac:dyDescent="0.2">
      <c r="B7026" s="2"/>
    </row>
    <row r="7027" spans="2:2" x14ac:dyDescent="0.2">
      <c r="B7027" s="2"/>
    </row>
    <row r="7028" spans="2:2" x14ac:dyDescent="0.2">
      <c r="B7028" s="2"/>
    </row>
    <row r="7029" spans="2:2" x14ac:dyDescent="0.2">
      <c r="B7029" s="2"/>
    </row>
    <row r="7030" spans="2:2" x14ac:dyDescent="0.2">
      <c r="B7030" s="2"/>
    </row>
    <row r="7031" spans="2:2" x14ac:dyDescent="0.2">
      <c r="B7031" s="2"/>
    </row>
    <row r="7032" spans="2:2" x14ac:dyDescent="0.2">
      <c r="B7032" s="2"/>
    </row>
    <row r="7033" spans="2:2" x14ac:dyDescent="0.2">
      <c r="B7033" s="2"/>
    </row>
    <row r="7034" spans="2:2" x14ac:dyDescent="0.2">
      <c r="B7034" s="2"/>
    </row>
    <row r="7035" spans="2:2" x14ac:dyDescent="0.2">
      <c r="B7035" s="2"/>
    </row>
    <row r="7036" spans="2:2" x14ac:dyDescent="0.2">
      <c r="B7036" s="2"/>
    </row>
    <row r="7037" spans="2:2" x14ac:dyDescent="0.2">
      <c r="B7037" s="2"/>
    </row>
    <row r="7038" spans="2:2" x14ac:dyDescent="0.2">
      <c r="B7038" s="2"/>
    </row>
    <row r="7039" spans="2:2" x14ac:dyDescent="0.2">
      <c r="B7039" s="2"/>
    </row>
    <row r="7040" spans="2:2" x14ac:dyDescent="0.2">
      <c r="B7040" s="2"/>
    </row>
    <row r="7041" spans="2:2" x14ac:dyDescent="0.2">
      <c r="B7041" s="2"/>
    </row>
    <row r="7042" spans="2:2" x14ac:dyDescent="0.2">
      <c r="B7042" s="2"/>
    </row>
    <row r="7043" spans="2:2" x14ac:dyDescent="0.2">
      <c r="B7043" s="2"/>
    </row>
    <row r="7044" spans="2:2" x14ac:dyDescent="0.2">
      <c r="B7044" s="2"/>
    </row>
    <row r="7045" spans="2:2" x14ac:dyDescent="0.2">
      <c r="B7045" s="2"/>
    </row>
    <row r="7046" spans="2:2" x14ac:dyDescent="0.2">
      <c r="B7046" s="2"/>
    </row>
    <row r="7047" spans="2:2" x14ac:dyDescent="0.2">
      <c r="B7047" s="2"/>
    </row>
    <row r="7048" spans="2:2" x14ac:dyDescent="0.2">
      <c r="B7048" s="2"/>
    </row>
    <row r="7049" spans="2:2" x14ac:dyDescent="0.2">
      <c r="B7049" s="2"/>
    </row>
    <row r="7050" spans="2:2" x14ac:dyDescent="0.2">
      <c r="B7050" s="2"/>
    </row>
    <row r="7051" spans="2:2" x14ac:dyDescent="0.2">
      <c r="B7051" s="2"/>
    </row>
    <row r="7052" spans="2:2" x14ac:dyDescent="0.2">
      <c r="B7052" s="2"/>
    </row>
    <row r="7053" spans="2:2" x14ac:dyDescent="0.2">
      <c r="B7053" s="2"/>
    </row>
    <row r="7054" spans="2:2" x14ac:dyDescent="0.2">
      <c r="B7054" s="2"/>
    </row>
    <row r="7055" spans="2:2" x14ac:dyDescent="0.2">
      <c r="B7055" s="2"/>
    </row>
    <row r="7056" spans="2:2" x14ac:dyDescent="0.2">
      <c r="B7056" s="2"/>
    </row>
    <row r="7057" spans="2:2" x14ac:dyDescent="0.2">
      <c r="B7057" s="2"/>
    </row>
    <row r="7058" spans="2:2" x14ac:dyDescent="0.2">
      <c r="B7058" s="2"/>
    </row>
    <row r="7059" spans="2:2" x14ac:dyDescent="0.2">
      <c r="B7059" s="2"/>
    </row>
    <row r="7060" spans="2:2" x14ac:dyDescent="0.2">
      <c r="B7060" s="2"/>
    </row>
    <row r="7061" spans="2:2" x14ac:dyDescent="0.2">
      <c r="B7061" s="2"/>
    </row>
    <row r="7062" spans="2:2" x14ac:dyDescent="0.2">
      <c r="B7062" s="2"/>
    </row>
    <row r="7063" spans="2:2" x14ac:dyDescent="0.2">
      <c r="B7063" s="2"/>
    </row>
    <row r="7064" spans="2:2" x14ac:dyDescent="0.2">
      <c r="B7064" s="2"/>
    </row>
    <row r="7065" spans="2:2" x14ac:dyDescent="0.2">
      <c r="B7065" s="2"/>
    </row>
    <row r="7066" spans="2:2" x14ac:dyDescent="0.2">
      <c r="B7066" s="2"/>
    </row>
    <row r="7067" spans="2:2" x14ac:dyDescent="0.2">
      <c r="B7067" s="2"/>
    </row>
    <row r="7068" spans="2:2" x14ac:dyDescent="0.2">
      <c r="B7068" s="2"/>
    </row>
    <row r="7069" spans="2:2" x14ac:dyDescent="0.2">
      <c r="B7069" s="2"/>
    </row>
    <row r="7070" spans="2:2" x14ac:dyDescent="0.2">
      <c r="B7070" s="2"/>
    </row>
    <row r="7071" spans="2:2" x14ac:dyDescent="0.2">
      <c r="B7071" s="2"/>
    </row>
    <row r="7072" spans="2:2" x14ac:dyDescent="0.2">
      <c r="B7072" s="2"/>
    </row>
    <row r="7073" spans="2:2" x14ac:dyDescent="0.2">
      <c r="B7073" s="2"/>
    </row>
    <row r="7074" spans="2:2" x14ac:dyDescent="0.2">
      <c r="B7074" s="2"/>
    </row>
    <row r="7075" spans="2:2" x14ac:dyDescent="0.2">
      <c r="B7075" s="2"/>
    </row>
    <row r="7076" spans="2:2" x14ac:dyDescent="0.2">
      <c r="B7076" s="2"/>
    </row>
    <row r="7077" spans="2:2" x14ac:dyDescent="0.2">
      <c r="B7077" s="2"/>
    </row>
    <row r="7078" spans="2:2" x14ac:dyDescent="0.2">
      <c r="B7078" s="2"/>
    </row>
    <row r="7079" spans="2:2" x14ac:dyDescent="0.2">
      <c r="B7079" s="2"/>
    </row>
    <row r="7080" spans="2:2" x14ac:dyDescent="0.2">
      <c r="B7080" s="2"/>
    </row>
    <row r="7081" spans="2:2" x14ac:dyDescent="0.2">
      <c r="B7081" s="2"/>
    </row>
    <row r="7082" spans="2:2" x14ac:dyDescent="0.2">
      <c r="B7082" s="2"/>
    </row>
    <row r="7083" spans="2:2" x14ac:dyDescent="0.2">
      <c r="B7083" s="2"/>
    </row>
    <row r="7084" spans="2:2" x14ac:dyDescent="0.2">
      <c r="B7084" s="2"/>
    </row>
    <row r="7085" spans="2:2" x14ac:dyDescent="0.2">
      <c r="B7085" s="2"/>
    </row>
    <row r="7086" spans="2:2" x14ac:dyDescent="0.2">
      <c r="B7086" s="2"/>
    </row>
    <row r="7087" spans="2:2" x14ac:dyDescent="0.2">
      <c r="B7087" s="2"/>
    </row>
    <row r="7088" spans="2:2" x14ac:dyDescent="0.2">
      <c r="B7088" s="2"/>
    </row>
    <row r="7089" spans="2:2" x14ac:dyDescent="0.2">
      <c r="B7089" s="2"/>
    </row>
    <row r="7090" spans="2:2" x14ac:dyDescent="0.2">
      <c r="B7090" s="2"/>
    </row>
    <row r="7091" spans="2:2" x14ac:dyDescent="0.2">
      <c r="B7091" s="2"/>
    </row>
    <row r="7092" spans="2:2" x14ac:dyDescent="0.2">
      <c r="B7092" s="2"/>
    </row>
    <row r="7093" spans="2:2" x14ac:dyDescent="0.2">
      <c r="B7093" s="2"/>
    </row>
    <row r="7094" spans="2:2" x14ac:dyDescent="0.2">
      <c r="B7094" s="2"/>
    </row>
    <row r="7095" spans="2:2" x14ac:dyDescent="0.2">
      <c r="B7095" s="2"/>
    </row>
    <row r="7096" spans="2:2" x14ac:dyDescent="0.2">
      <c r="B7096" s="2"/>
    </row>
    <row r="7097" spans="2:2" x14ac:dyDescent="0.2">
      <c r="B7097" s="2"/>
    </row>
    <row r="7098" spans="2:2" x14ac:dyDescent="0.2">
      <c r="B7098" s="2"/>
    </row>
    <row r="7099" spans="2:2" x14ac:dyDescent="0.2">
      <c r="B7099" s="2"/>
    </row>
    <row r="7100" spans="2:2" x14ac:dyDescent="0.2">
      <c r="B7100" s="2"/>
    </row>
    <row r="7101" spans="2:2" x14ac:dyDescent="0.2">
      <c r="B7101" s="2"/>
    </row>
    <row r="7102" spans="2:2" x14ac:dyDescent="0.2">
      <c r="B7102" s="2"/>
    </row>
    <row r="7103" spans="2:2" x14ac:dyDescent="0.2">
      <c r="B7103" s="2"/>
    </row>
    <row r="7104" spans="2:2" x14ac:dyDescent="0.2">
      <c r="B7104" s="2"/>
    </row>
    <row r="7105" spans="2:2" x14ac:dyDescent="0.2">
      <c r="B7105" s="2"/>
    </row>
    <row r="7106" spans="2:2" x14ac:dyDescent="0.2">
      <c r="B7106" s="2"/>
    </row>
    <row r="7107" spans="2:2" x14ac:dyDescent="0.2">
      <c r="B7107" s="2"/>
    </row>
    <row r="7108" spans="2:2" x14ac:dyDescent="0.2">
      <c r="B7108" s="2"/>
    </row>
    <row r="7109" spans="2:2" x14ac:dyDescent="0.2">
      <c r="B7109" s="2"/>
    </row>
    <row r="7110" spans="2:2" x14ac:dyDescent="0.2">
      <c r="B7110" s="2"/>
    </row>
    <row r="7111" spans="2:2" x14ac:dyDescent="0.2">
      <c r="B7111" s="2"/>
    </row>
    <row r="7112" spans="2:2" x14ac:dyDescent="0.2">
      <c r="B7112" s="2"/>
    </row>
    <row r="7113" spans="2:2" x14ac:dyDescent="0.2">
      <c r="B7113" s="2"/>
    </row>
    <row r="7114" spans="2:2" x14ac:dyDescent="0.2">
      <c r="B7114" s="2"/>
    </row>
    <row r="7115" spans="2:2" x14ac:dyDescent="0.2">
      <c r="B7115" s="2"/>
    </row>
    <row r="7116" spans="2:2" x14ac:dyDescent="0.2">
      <c r="B7116" s="2"/>
    </row>
    <row r="7117" spans="2:2" x14ac:dyDescent="0.2">
      <c r="B7117" s="2"/>
    </row>
    <row r="7118" spans="2:2" x14ac:dyDescent="0.2">
      <c r="B7118" s="2"/>
    </row>
    <row r="7119" spans="2:2" x14ac:dyDescent="0.2">
      <c r="B7119" s="2"/>
    </row>
    <row r="7120" spans="2:2" x14ac:dyDescent="0.2">
      <c r="B7120" s="2"/>
    </row>
    <row r="7121" spans="2:2" x14ac:dyDescent="0.2">
      <c r="B7121" s="2"/>
    </row>
    <row r="7122" spans="2:2" x14ac:dyDescent="0.2">
      <c r="B7122" s="2"/>
    </row>
    <row r="7123" spans="2:2" x14ac:dyDescent="0.2">
      <c r="B7123" s="2"/>
    </row>
    <row r="7124" spans="2:2" x14ac:dyDescent="0.2">
      <c r="B7124" s="2"/>
    </row>
    <row r="7125" spans="2:2" x14ac:dyDescent="0.2">
      <c r="B7125" s="2"/>
    </row>
    <row r="7126" spans="2:2" x14ac:dyDescent="0.2">
      <c r="B7126" s="2"/>
    </row>
    <row r="7127" spans="2:2" x14ac:dyDescent="0.2">
      <c r="B7127" s="2"/>
    </row>
    <row r="7128" spans="2:2" x14ac:dyDescent="0.2">
      <c r="B7128" s="2"/>
    </row>
    <row r="7129" spans="2:2" x14ac:dyDescent="0.2">
      <c r="B7129" s="2"/>
    </row>
    <row r="7130" spans="2:2" x14ac:dyDescent="0.2">
      <c r="B7130" s="2"/>
    </row>
    <row r="7131" spans="2:2" x14ac:dyDescent="0.2">
      <c r="B7131" s="2"/>
    </row>
    <row r="7132" spans="2:2" x14ac:dyDescent="0.2">
      <c r="B7132" s="2"/>
    </row>
    <row r="7133" spans="2:2" x14ac:dyDescent="0.2">
      <c r="B7133" s="2"/>
    </row>
    <row r="7134" spans="2:2" x14ac:dyDescent="0.2">
      <c r="B7134" s="2"/>
    </row>
    <row r="7135" spans="2:2" x14ac:dyDescent="0.2">
      <c r="B7135" s="2"/>
    </row>
    <row r="7136" spans="2:2" x14ac:dyDescent="0.2">
      <c r="B7136" s="2"/>
    </row>
    <row r="7137" spans="2:2" x14ac:dyDescent="0.2">
      <c r="B7137" s="2"/>
    </row>
    <row r="7138" spans="2:2" x14ac:dyDescent="0.2">
      <c r="B7138" s="2"/>
    </row>
    <row r="7139" spans="2:2" x14ac:dyDescent="0.2">
      <c r="B7139" s="2"/>
    </row>
    <row r="7140" spans="2:2" x14ac:dyDescent="0.2">
      <c r="B7140" s="2"/>
    </row>
    <row r="7141" spans="2:2" x14ac:dyDescent="0.2">
      <c r="B7141" s="2"/>
    </row>
    <row r="7142" spans="2:2" x14ac:dyDescent="0.2">
      <c r="B7142" s="2"/>
    </row>
    <row r="7143" spans="2:2" x14ac:dyDescent="0.2">
      <c r="B7143" s="2"/>
    </row>
    <row r="7144" spans="2:2" x14ac:dyDescent="0.2">
      <c r="B7144" s="2"/>
    </row>
    <row r="7145" spans="2:2" x14ac:dyDescent="0.2">
      <c r="B7145" s="2"/>
    </row>
    <row r="7146" spans="2:2" x14ac:dyDescent="0.2">
      <c r="B7146" s="2"/>
    </row>
    <row r="7147" spans="2:2" x14ac:dyDescent="0.2">
      <c r="B7147" s="2"/>
    </row>
    <row r="7148" spans="2:2" x14ac:dyDescent="0.2">
      <c r="B7148" s="2"/>
    </row>
    <row r="7149" spans="2:2" x14ac:dyDescent="0.2">
      <c r="B7149" s="2"/>
    </row>
    <row r="7150" spans="2:2" x14ac:dyDescent="0.2">
      <c r="B7150" s="2"/>
    </row>
    <row r="7151" spans="2:2" x14ac:dyDescent="0.2">
      <c r="B7151" s="2"/>
    </row>
    <row r="7152" spans="2:2" x14ac:dyDescent="0.2">
      <c r="B7152" s="2"/>
    </row>
    <row r="7153" spans="2:2" x14ac:dyDescent="0.2">
      <c r="B7153" s="2"/>
    </row>
    <row r="7154" spans="2:2" x14ac:dyDescent="0.2">
      <c r="B7154" s="2"/>
    </row>
    <row r="7155" spans="2:2" x14ac:dyDescent="0.2">
      <c r="B7155" s="2"/>
    </row>
    <row r="7156" spans="2:2" x14ac:dyDescent="0.2">
      <c r="B7156" s="2"/>
    </row>
    <row r="7157" spans="2:2" x14ac:dyDescent="0.2">
      <c r="B7157" s="2"/>
    </row>
    <row r="7158" spans="2:2" x14ac:dyDescent="0.2">
      <c r="B7158" s="2"/>
    </row>
    <row r="7159" spans="2:2" x14ac:dyDescent="0.2">
      <c r="B7159" s="2"/>
    </row>
    <row r="7160" spans="2:2" x14ac:dyDescent="0.2">
      <c r="B7160" s="2"/>
    </row>
    <row r="7161" spans="2:2" x14ac:dyDescent="0.2">
      <c r="B7161" s="2"/>
    </row>
    <row r="7162" spans="2:2" x14ac:dyDescent="0.2">
      <c r="B7162" s="2"/>
    </row>
    <row r="7163" spans="2:2" x14ac:dyDescent="0.2">
      <c r="B7163" s="2"/>
    </row>
    <row r="7164" spans="2:2" x14ac:dyDescent="0.2">
      <c r="B7164" s="2"/>
    </row>
    <row r="7165" spans="2:2" x14ac:dyDescent="0.2">
      <c r="B7165" s="2"/>
    </row>
    <row r="7166" spans="2:2" x14ac:dyDescent="0.2">
      <c r="B7166" s="2"/>
    </row>
    <row r="7167" spans="2:2" x14ac:dyDescent="0.2">
      <c r="B7167" s="2"/>
    </row>
    <row r="7168" spans="2:2" x14ac:dyDescent="0.2">
      <c r="B7168" s="2"/>
    </row>
    <row r="7169" spans="2:2" x14ac:dyDescent="0.2">
      <c r="B7169" s="2"/>
    </row>
    <row r="7170" spans="2:2" x14ac:dyDescent="0.2">
      <c r="B7170" s="2"/>
    </row>
    <row r="7171" spans="2:2" x14ac:dyDescent="0.2">
      <c r="B7171" s="2"/>
    </row>
    <row r="7172" spans="2:2" x14ac:dyDescent="0.2">
      <c r="B7172" s="2"/>
    </row>
    <row r="7173" spans="2:2" x14ac:dyDescent="0.2">
      <c r="B7173" s="2"/>
    </row>
    <row r="7174" spans="2:2" x14ac:dyDescent="0.2">
      <c r="B7174" s="2"/>
    </row>
    <row r="7175" spans="2:2" x14ac:dyDescent="0.2">
      <c r="B7175" s="2"/>
    </row>
    <row r="7176" spans="2:2" x14ac:dyDescent="0.2">
      <c r="B7176" s="2"/>
    </row>
    <row r="7177" spans="2:2" x14ac:dyDescent="0.2">
      <c r="B7177" s="2"/>
    </row>
    <row r="7178" spans="2:2" x14ac:dyDescent="0.2">
      <c r="B7178" s="2"/>
    </row>
    <row r="7179" spans="2:2" x14ac:dyDescent="0.2">
      <c r="B7179" s="2"/>
    </row>
    <row r="7180" spans="2:2" x14ac:dyDescent="0.2">
      <c r="B7180" s="2"/>
    </row>
    <row r="7181" spans="2:2" x14ac:dyDescent="0.2">
      <c r="B7181" s="2"/>
    </row>
    <row r="7182" spans="2:2" x14ac:dyDescent="0.2">
      <c r="B7182" s="2"/>
    </row>
    <row r="7183" spans="2:2" x14ac:dyDescent="0.2">
      <c r="B7183" s="2"/>
    </row>
    <row r="7184" spans="2:2" x14ac:dyDescent="0.2">
      <c r="B7184" s="2"/>
    </row>
    <row r="7185" spans="2:2" x14ac:dyDescent="0.2">
      <c r="B7185" s="2"/>
    </row>
    <row r="7186" spans="2:2" x14ac:dyDescent="0.2">
      <c r="B7186" s="2"/>
    </row>
    <row r="7187" spans="2:2" x14ac:dyDescent="0.2">
      <c r="B7187" s="2"/>
    </row>
    <row r="7188" spans="2:2" x14ac:dyDescent="0.2">
      <c r="B7188" s="2"/>
    </row>
    <row r="7189" spans="2:2" x14ac:dyDescent="0.2">
      <c r="B7189" s="2"/>
    </row>
    <row r="7190" spans="2:2" x14ac:dyDescent="0.2">
      <c r="B7190" s="2"/>
    </row>
    <row r="7191" spans="2:2" x14ac:dyDescent="0.2">
      <c r="B7191" s="2"/>
    </row>
    <row r="7192" spans="2:2" x14ac:dyDescent="0.2">
      <c r="B7192" s="2"/>
    </row>
    <row r="7193" spans="2:2" x14ac:dyDescent="0.2">
      <c r="B7193" s="2"/>
    </row>
    <row r="7194" spans="2:2" x14ac:dyDescent="0.2">
      <c r="B7194" s="2"/>
    </row>
    <row r="7195" spans="2:2" x14ac:dyDescent="0.2">
      <c r="B7195" s="2"/>
    </row>
    <row r="7196" spans="2:2" x14ac:dyDescent="0.2">
      <c r="B7196" s="2"/>
    </row>
    <row r="7197" spans="2:2" x14ac:dyDescent="0.2">
      <c r="B7197" s="2"/>
    </row>
    <row r="7198" spans="2:2" x14ac:dyDescent="0.2">
      <c r="B7198" s="2"/>
    </row>
    <row r="7199" spans="2:2" x14ac:dyDescent="0.2">
      <c r="B7199" s="2"/>
    </row>
    <row r="7200" spans="2:2" x14ac:dyDescent="0.2">
      <c r="B7200" s="2"/>
    </row>
    <row r="7201" spans="2:2" x14ac:dyDescent="0.2">
      <c r="B7201" s="2"/>
    </row>
    <row r="7202" spans="2:2" x14ac:dyDescent="0.2">
      <c r="B7202" s="2"/>
    </row>
    <row r="7203" spans="2:2" x14ac:dyDescent="0.2">
      <c r="B7203" s="2"/>
    </row>
    <row r="7204" spans="2:2" x14ac:dyDescent="0.2">
      <c r="B7204" s="2"/>
    </row>
    <row r="7205" spans="2:2" x14ac:dyDescent="0.2">
      <c r="B7205" s="2"/>
    </row>
    <row r="7206" spans="2:2" x14ac:dyDescent="0.2">
      <c r="B7206" s="2"/>
    </row>
    <row r="7207" spans="2:2" x14ac:dyDescent="0.2">
      <c r="B7207" s="2"/>
    </row>
    <row r="7208" spans="2:2" x14ac:dyDescent="0.2">
      <c r="B7208" s="2"/>
    </row>
    <row r="7209" spans="2:2" x14ac:dyDescent="0.2">
      <c r="B7209" s="2"/>
    </row>
    <row r="7210" spans="2:2" x14ac:dyDescent="0.2">
      <c r="B7210" s="2"/>
    </row>
    <row r="7211" spans="2:2" x14ac:dyDescent="0.2">
      <c r="B7211" s="2"/>
    </row>
    <row r="7212" spans="2:2" x14ac:dyDescent="0.2">
      <c r="B7212" s="2"/>
    </row>
    <row r="7213" spans="2:2" x14ac:dyDescent="0.2">
      <c r="B7213" s="2"/>
    </row>
    <row r="7214" spans="2:2" x14ac:dyDescent="0.2">
      <c r="B7214" s="2"/>
    </row>
    <row r="7215" spans="2:2" x14ac:dyDescent="0.2">
      <c r="B7215" s="2"/>
    </row>
    <row r="7216" spans="2:2" x14ac:dyDescent="0.2">
      <c r="B7216" s="2"/>
    </row>
    <row r="7217" spans="2:2" x14ac:dyDescent="0.2">
      <c r="B7217" s="2"/>
    </row>
    <row r="7218" spans="2:2" x14ac:dyDescent="0.2">
      <c r="B7218" s="2"/>
    </row>
    <row r="7219" spans="2:2" x14ac:dyDescent="0.2">
      <c r="B7219" s="2"/>
    </row>
    <row r="7220" spans="2:2" x14ac:dyDescent="0.2">
      <c r="B7220" s="2"/>
    </row>
    <row r="7221" spans="2:2" x14ac:dyDescent="0.2">
      <c r="B7221" s="2"/>
    </row>
    <row r="7222" spans="2:2" x14ac:dyDescent="0.2">
      <c r="B7222" s="2"/>
    </row>
    <row r="7223" spans="2:2" x14ac:dyDescent="0.2">
      <c r="B7223" s="2"/>
    </row>
    <row r="7224" spans="2:2" x14ac:dyDescent="0.2">
      <c r="B7224" s="2"/>
    </row>
    <row r="7225" spans="2:2" x14ac:dyDescent="0.2">
      <c r="B7225" s="2"/>
    </row>
    <row r="7226" spans="2:2" x14ac:dyDescent="0.2">
      <c r="B7226" s="2"/>
    </row>
    <row r="7227" spans="2:2" x14ac:dyDescent="0.2">
      <c r="B7227" s="2"/>
    </row>
    <row r="7228" spans="2:2" x14ac:dyDescent="0.2">
      <c r="B7228" s="2"/>
    </row>
    <row r="7229" spans="2:2" x14ac:dyDescent="0.2">
      <c r="B7229" s="2"/>
    </row>
    <row r="7230" spans="2:2" x14ac:dyDescent="0.2">
      <c r="B7230" s="2"/>
    </row>
    <row r="7231" spans="2:2" x14ac:dyDescent="0.2">
      <c r="B7231" s="2"/>
    </row>
    <row r="7232" spans="2:2" x14ac:dyDescent="0.2">
      <c r="B7232" s="2"/>
    </row>
    <row r="7233" spans="2:2" x14ac:dyDescent="0.2">
      <c r="B7233" s="2"/>
    </row>
    <row r="7234" spans="2:2" x14ac:dyDescent="0.2">
      <c r="B7234" s="2"/>
    </row>
    <row r="7235" spans="2:2" x14ac:dyDescent="0.2">
      <c r="B7235" s="2"/>
    </row>
    <row r="7236" spans="2:2" x14ac:dyDescent="0.2">
      <c r="B7236" s="2"/>
    </row>
    <row r="7237" spans="2:2" x14ac:dyDescent="0.2">
      <c r="B7237" s="2"/>
    </row>
    <row r="7238" spans="2:2" x14ac:dyDescent="0.2">
      <c r="B7238" s="2"/>
    </row>
    <row r="7239" spans="2:2" x14ac:dyDescent="0.2">
      <c r="B7239" s="2"/>
    </row>
    <row r="7240" spans="2:2" x14ac:dyDescent="0.2">
      <c r="B7240" s="2"/>
    </row>
    <row r="7241" spans="2:2" x14ac:dyDescent="0.2">
      <c r="B7241" s="2"/>
    </row>
    <row r="7242" spans="2:2" x14ac:dyDescent="0.2">
      <c r="B7242" s="2"/>
    </row>
    <row r="7243" spans="2:2" x14ac:dyDescent="0.2">
      <c r="B7243" s="2"/>
    </row>
    <row r="7244" spans="2:2" x14ac:dyDescent="0.2">
      <c r="B7244" s="2"/>
    </row>
    <row r="7245" spans="2:2" x14ac:dyDescent="0.2">
      <c r="B7245" s="2"/>
    </row>
    <row r="7246" spans="2:2" x14ac:dyDescent="0.2">
      <c r="B7246" s="2"/>
    </row>
    <row r="7247" spans="2:2" x14ac:dyDescent="0.2">
      <c r="B7247" s="2"/>
    </row>
    <row r="7248" spans="2:2" x14ac:dyDescent="0.2">
      <c r="B7248" s="2"/>
    </row>
    <row r="7249" spans="2:2" x14ac:dyDescent="0.2">
      <c r="B7249" s="2"/>
    </row>
    <row r="7250" spans="2:2" x14ac:dyDescent="0.2">
      <c r="B7250" s="2"/>
    </row>
    <row r="7251" spans="2:2" x14ac:dyDescent="0.2">
      <c r="B7251" s="2"/>
    </row>
    <row r="7252" spans="2:2" x14ac:dyDescent="0.2">
      <c r="B7252" s="2"/>
    </row>
    <row r="7253" spans="2:2" x14ac:dyDescent="0.2">
      <c r="B7253" s="2"/>
    </row>
    <row r="7254" spans="2:2" x14ac:dyDescent="0.2">
      <c r="B7254" s="2"/>
    </row>
    <row r="7255" spans="2:2" x14ac:dyDescent="0.2">
      <c r="B7255" s="2"/>
    </row>
    <row r="7256" spans="2:2" x14ac:dyDescent="0.2">
      <c r="B7256" s="2"/>
    </row>
    <row r="7257" spans="2:2" x14ac:dyDescent="0.2">
      <c r="B7257" s="2"/>
    </row>
    <row r="7258" spans="2:2" x14ac:dyDescent="0.2">
      <c r="B7258" s="2"/>
    </row>
    <row r="7259" spans="2:2" x14ac:dyDescent="0.2">
      <c r="B7259" s="2"/>
    </row>
    <row r="7260" spans="2:2" x14ac:dyDescent="0.2">
      <c r="B7260" s="2"/>
    </row>
    <row r="7261" spans="2:2" x14ac:dyDescent="0.2">
      <c r="B7261" s="2"/>
    </row>
    <row r="7262" spans="2:2" x14ac:dyDescent="0.2">
      <c r="B7262" s="2"/>
    </row>
    <row r="7263" spans="2:2" x14ac:dyDescent="0.2">
      <c r="B7263" s="2"/>
    </row>
    <row r="7264" spans="2:2" x14ac:dyDescent="0.2">
      <c r="B7264" s="2"/>
    </row>
    <row r="7265" spans="2:2" x14ac:dyDescent="0.2">
      <c r="B7265" s="2"/>
    </row>
    <row r="7266" spans="2:2" x14ac:dyDescent="0.2">
      <c r="B7266" s="2"/>
    </row>
    <row r="7267" spans="2:2" x14ac:dyDescent="0.2">
      <c r="B7267" s="2"/>
    </row>
    <row r="7268" spans="2:2" x14ac:dyDescent="0.2">
      <c r="B7268" s="2"/>
    </row>
    <row r="7269" spans="2:2" x14ac:dyDescent="0.2">
      <c r="B7269" s="2"/>
    </row>
    <row r="7270" spans="2:2" x14ac:dyDescent="0.2">
      <c r="B7270" s="2"/>
    </row>
    <row r="7271" spans="2:2" x14ac:dyDescent="0.2">
      <c r="B7271" s="2"/>
    </row>
    <row r="7272" spans="2:2" x14ac:dyDescent="0.2">
      <c r="B7272" s="2"/>
    </row>
    <row r="7273" spans="2:2" x14ac:dyDescent="0.2">
      <c r="B7273" s="2"/>
    </row>
    <row r="7274" spans="2:2" x14ac:dyDescent="0.2">
      <c r="B7274" s="2"/>
    </row>
    <row r="7275" spans="2:2" x14ac:dyDescent="0.2">
      <c r="B7275" s="2"/>
    </row>
    <row r="7276" spans="2:2" x14ac:dyDescent="0.2">
      <c r="B7276" s="2"/>
    </row>
    <row r="7277" spans="2:2" x14ac:dyDescent="0.2">
      <c r="B7277" s="2"/>
    </row>
    <row r="7278" spans="2:2" x14ac:dyDescent="0.2">
      <c r="B7278" s="2"/>
    </row>
    <row r="7279" spans="2:2" x14ac:dyDescent="0.2">
      <c r="B7279" s="2"/>
    </row>
    <row r="7280" spans="2:2" x14ac:dyDescent="0.2">
      <c r="B7280" s="2"/>
    </row>
    <row r="7281" spans="2:2" x14ac:dyDescent="0.2">
      <c r="B7281" s="2"/>
    </row>
    <row r="7282" spans="2:2" x14ac:dyDescent="0.2">
      <c r="B7282" s="2"/>
    </row>
    <row r="7283" spans="2:2" x14ac:dyDescent="0.2">
      <c r="B7283" s="2"/>
    </row>
    <row r="7284" spans="2:2" x14ac:dyDescent="0.2">
      <c r="B7284" s="2"/>
    </row>
    <row r="7285" spans="2:2" x14ac:dyDescent="0.2">
      <c r="B7285" s="2"/>
    </row>
    <row r="7286" spans="2:2" x14ac:dyDescent="0.2">
      <c r="B7286" s="2"/>
    </row>
    <row r="7287" spans="2:2" x14ac:dyDescent="0.2">
      <c r="B7287" s="2"/>
    </row>
    <row r="7288" spans="2:2" x14ac:dyDescent="0.2">
      <c r="B7288" s="2"/>
    </row>
    <row r="7289" spans="2:2" x14ac:dyDescent="0.2">
      <c r="B7289" s="2"/>
    </row>
    <row r="7290" spans="2:2" x14ac:dyDescent="0.2">
      <c r="B7290" s="2"/>
    </row>
    <row r="7291" spans="2:2" x14ac:dyDescent="0.2">
      <c r="B7291" s="2"/>
    </row>
    <row r="7292" spans="2:2" x14ac:dyDescent="0.2">
      <c r="B7292" s="2"/>
    </row>
    <row r="7293" spans="2:2" x14ac:dyDescent="0.2">
      <c r="B7293" s="2"/>
    </row>
    <row r="7294" spans="2:2" x14ac:dyDescent="0.2">
      <c r="B7294" s="2"/>
    </row>
    <row r="7295" spans="2:2" x14ac:dyDescent="0.2">
      <c r="B7295" s="2"/>
    </row>
    <row r="7296" spans="2:2" x14ac:dyDescent="0.2">
      <c r="B7296" s="2"/>
    </row>
    <row r="7297" spans="2:2" x14ac:dyDescent="0.2">
      <c r="B7297" s="2"/>
    </row>
    <row r="7298" spans="2:2" x14ac:dyDescent="0.2">
      <c r="B7298" s="2"/>
    </row>
    <row r="7299" spans="2:2" x14ac:dyDescent="0.2">
      <c r="B7299" s="2"/>
    </row>
    <row r="7300" spans="2:2" x14ac:dyDescent="0.2">
      <c r="B7300" s="2"/>
    </row>
    <row r="7301" spans="2:2" x14ac:dyDescent="0.2">
      <c r="B7301" s="2"/>
    </row>
    <row r="7302" spans="2:2" x14ac:dyDescent="0.2">
      <c r="B7302" s="2"/>
    </row>
    <row r="7303" spans="2:2" x14ac:dyDescent="0.2">
      <c r="B7303" s="2"/>
    </row>
    <row r="7304" spans="2:2" x14ac:dyDescent="0.2">
      <c r="B7304" s="2"/>
    </row>
    <row r="7305" spans="2:2" x14ac:dyDescent="0.2">
      <c r="B7305" s="2"/>
    </row>
    <row r="7306" spans="2:2" x14ac:dyDescent="0.2">
      <c r="B7306" s="2"/>
    </row>
    <row r="7307" spans="2:2" x14ac:dyDescent="0.2">
      <c r="B7307" s="2"/>
    </row>
    <row r="7308" spans="2:2" x14ac:dyDescent="0.2">
      <c r="B7308" s="2"/>
    </row>
    <row r="7309" spans="2:2" x14ac:dyDescent="0.2">
      <c r="B7309" s="2"/>
    </row>
    <row r="7310" spans="2:2" x14ac:dyDescent="0.2">
      <c r="B7310" s="2"/>
    </row>
    <row r="7311" spans="2:2" x14ac:dyDescent="0.2">
      <c r="B7311" s="2"/>
    </row>
    <row r="7312" spans="2:2" x14ac:dyDescent="0.2">
      <c r="B7312" s="2"/>
    </row>
    <row r="7313" spans="2:2" x14ac:dyDescent="0.2">
      <c r="B7313" s="2"/>
    </row>
    <row r="7314" spans="2:2" x14ac:dyDescent="0.2">
      <c r="B7314" s="2"/>
    </row>
    <row r="7315" spans="2:2" x14ac:dyDescent="0.2">
      <c r="B7315" s="2"/>
    </row>
    <row r="7316" spans="2:2" x14ac:dyDescent="0.2">
      <c r="B7316" s="2"/>
    </row>
    <row r="7317" spans="2:2" x14ac:dyDescent="0.2">
      <c r="B7317" s="2"/>
    </row>
    <row r="7318" spans="2:2" x14ac:dyDescent="0.2">
      <c r="B7318" s="2"/>
    </row>
    <row r="7319" spans="2:2" x14ac:dyDescent="0.2">
      <c r="B7319" s="2"/>
    </row>
    <row r="7320" spans="2:2" x14ac:dyDescent="0.2">
      <c r="B7320" s="2"/>
    </row>
    <row r="7321" spans="2:2" x14ac:dyDescent="0.2">
      <c r="B7321" s="2"/>
    </row>
    <row r="7322" spans="2:2" x14ac:dyDescent="0.2">
      <c r="B7322" s="2"/>
    </row>
    <row r="7323" spans="2:2" x14ac:dyDescent="0.2">
      <c r="B7323" s="2"/>
    </row>
    <row r="7324" spans="2:2" x14ac:dyDescent="0.2">
      <c r="B7324" s="2"/>
    </row>
    <row r="7325" spans="2:2" x14ac:dyDescent="0.2">
      <c r="B7325" s="2"/>
    </row>
    <row r="7326" spans="2:2" x14ac:dyDescent="0.2">
      <c r="B7326" s="2"/>
    </row>
    <row r="7327" spans="2:2" x14ac:dyDescent="0.2">
      <c r="B7327" s="2"/>
    </row>
    <row r="7328" spans="2:2" x14ac:dyDescent="0.2">
      <c r="B7328" s="2"/>
    </row>
    <row r="7329" spans="2:2" x14ac:dyDescent="0.2">
      <c r="B7329" s="2"/>
    </row>
    <row r="7330" spans="2:2" x14ac:dyDescent="0.2">
      <c r="B7330" s="2"/>
    </row>
    <row r="7331" spans="2:2" x14ac:dyDescent="0.2">
      <c r="B7331" s="2"/>
    </row>
    <row r="7332" spans="2:2" x14ac:dyDescent="0.2">
      <c r="B7332" s="2"/>
    </row>
    <row r="7333" spans="2:2" x14ac:dyDescent="0.2">
      <c r="B7333" s="2"/>
    </row>
    <row r="7334" spans="2:2" x14ac:dyDescent="0.2">
      <c r="B7334" s="2"/>
    </row>
    <row r="7335" spans="2:2" x14ac:dyDescent="0.2">
      <c r="B7335" s="2"/>
    </row>
    <row r="7336" spans="2:2" x14ac:dyDescent="0.2">
      <c r="B7336" s="2"/>
    </row>
    <row r="7337" spans="2:2" x14ac:dyDescent="0.2">
      <c r="B7337" s="2"/>
    </row>
    <row r="7338" spans="2:2" x14ac:dyDescent="0.2">
      <c r="B7338" s="2"/>
    </row>
    <row r="7339" spans="2:2" x14ac:dyDescent="0.2">
      <c r="B7339" s="2"/>
    </row>
    <row r="7340" spans="2:2" x14ac:dyDescent="0.2">
      <c r="B7340" s="2"/>
    </row>
    <row r="7341" spans="2:2" x14ac:dyDescent="0.2">
      <c r="B7341" s="2"/>
    </row>
    <row r="7342" spans="2:2" x14ac:dyDescent="0.2">
      <c r="B7342" s="2"/>
    </row>
    <row r="7343" spans="2:2" x14ac:dyDescent="0.2">
      <c r="B7343" s="2"/>
    </row>
    <row r="7344" spans="2:2" x14ac:dyDescent="0.2">
      <c r="B7344" s="2"/>
    </row>
    <row r="7345" spans="2:2" x14ac:dyDescent="0.2">
      <c r="B7345" s="2"/>
    </row>
    <row r="7346" spans="2:2" x14ac:dyDescent="0.2">
      <c r="B7346" s="2"/>
    </row>
    <row r="7347" spans="2:2" x14ac:dyDescent="0.2">
      <c r="B7347" s="2"/>
    </row>
    <row r="7348" spans="2:2" x14ac:dyDescent="0.2">
      <c r="B7348" s="2"/>
    </row>
    <row r="7349" spans="2:2" x14ac:dyDescent="0.2">
      <c r="B7349" s="2"/>
    </row>
    <row r="7350" spans="2:2" x14ac:dyDescent="0.2">
      <c r="B7350" s="2"/>
    </row>
    <row r="7351" spans="2:2" x14ac:dyDescent="0.2">
      <c r="B7351" s="2"/>
    </row>
    <row r="7352" spans="2:2" x14ac:dyDescent="0.2">
      <c r="B7352" s="2"/>
    </row>
    <row r="7353" spans="2:2" x14ac:dyDescent="0.2">
      <c r="B7353" s="2"/>
    </row>
    <row r="7354" spans="2:2" x14ac:dyDescent="0.2">
      <c r="B7354" s="2"/>
    </row>
    <row r="7355" spans="2:2" x14ac:dyDescent="0.2">
      <c r="B7355" s="2"/>
    </row>
    <row r="7356" spans="2:2" x14ac:dyDescent="0.2">
      <c r="B7356" s="2"/>
    </row>
    <row r="7357" spans="2:2" x14ac:dyDescent="0.2">
      <c r="B7357" s="2"/>
    </row>
    <row r="7358" spans="2:2" x14ac:dyDescent="0.2">
      <c r="B7358" s="2"/>
    </row>
    <row r="7359" spans="2:2" x14ac:dyDescent="0.2">
      <c r="B7359" s="2"/>
    </row>
    <row r="7360" spans="2:2" x14ac:dyDescent="0.2">
      <c r="B7360" s="2"/>
    </row>
    <row r="7361" spans="2:2" x14ac:dyDescent="0.2">
      <c r="B7361" s="2"/>
    </row>
    <row r="7362" spans="2:2" x14ac:dyDescent="0.2">
      <c r="B7362" s="2"/>
    </row>
    <row r="7363" spans="2:2" x14ac:dyDescent="0.2">
      <c r="B7363" s="2"/>
    </row>
    <row r="7364" spans="2:2" x14ac:dyDescent="0.2">
      <c r="B7364" s="2"/>
    </row>
    <row r="7365" spans="2:2" x14ac:dyDescent="0.2">
      <c r="B7365" s="2"/>
    </row>
    <row r="7366" spans="2:2" x14ac:dyDescent="0.2">
      <c r="B7366" s="2"/>
    </row>
    <row r="7367" spans="2:2" x14ac:dyDescent="0.2">
      <c r="B7367" s="2"/>
    </row>
    <row r="7368" spans="2:2" x14ac:dyDescent="0.2">
      <c r="B7368" s="2"/>
    </row>
    <row r="7369" spans="2:2" x14ac:dyDescent="0.2">
      <c r="B7369" s="2"/>
    </row>
    <row r="7370" spans="2:2" x14ac:dyDescent="0.2">
      <c r="B7370" s="2"/>
    </row>
    <row r="7371" spans="2:2" x14ac:dyDescent="0.2">
      <c r="B7371" s="2"/>
    </row>
    <row r="7372" spans="2:2" x14ac:dyDescent="0.2">
      <c r="B7372" s="2"/>
    </row>
    <row r="7373" spans="2:2" x14ac:dyDescent="0.2">
      <c r="B7373" s="2"/>
    </row>
    <row r="7374" spans="2:2" x14ac:dyDescent="0.2">
      <c r="B7374" s="2"/>
    </row>
    <row r="7375" spans="2:2" x14ac:dyDescent="0.2">
      <c r="B7375" s="2"/>
    </row>
    <row r="7376" spans="2:2" x14ac:dyDescent="0.2">
      <c r="B7376" s="2"/>
    </row>
    <row r="7377" spans="2:2" x14ac:dyDescent="0.2">
      <c r="B7377" s="2"/>
    </row>
    <row r="7378" spans="2:2" x14ac:dyDescent="0.2">
      <c r="B7378" s="2"/>
    </row>
    <row r="7379" spans="2:2" x14ac:dyDescent="0.2">
      <c r="B7379" s="2"/>
    </row>
    <row r="7380" spans="2:2" x14ac:dyDescent="0.2">
      <c r="B7380" s="2"/>
    </row>
    <row r="7381" spans="2:2" x14ac:dyDescent="0.2">
      <c r="B7381" s="2"/>
    </row>
    <row r="7382" spans="2:2" x14ac:dyDescent="0.2">
      <c r="B7382" s="2"/>
    </row>
    <row r="7383" spans="2:2" x14ac:dyDescent="0.2">
      <c r="B7383" s="2"/>
    </row>
    <row r="7384" spans="2:2" x14ac:dyDescent="0.2">
      <c r="B7384" s="2"/>
    </row>
    <row r="7385" spans="2:2" x14ac:dyDescent="0.2">
      <c r="B7385" s="2"/>
    </row>
    <row r="7386" spans="2:2" x14ac:dyDescent="0.2">
      <c r="B7386" s="2"/>
    </row>
    <row r="7387" spans="2:2" x14ac:dyDescent="0.2">
      <c r="B7387" s="2"/>
    </row>
    <row r="7388" spans="2:2" x14ac:dyDescent="0.2">
      <c r="B7388" s="2"/>
    </row>
    <row r="7389" spans="2:2" x14ac:dyDescent="0.2">
      <c r="B7389" s="2"/>
    </row>
    <row r="7390" spans="2:2" x14ac:dyDescent="0.2">
      <c r="B7390" s="2"/>
    </row>
    <row r="7391" spans="2:2" x14ac:dyDescent="0.2">
      <c r="B7391" s="2"/>
    </row>
    <row r="7392" spans="2:2" x14ac:dyDescent="0.2">
      <c r="B7392" s="2"/>
    </row>
    <row r="7393" spans="2:2" x14ac:dyDescent="0.2">
      <c r="B7393" s="2"/>
    </row>
    <row r="7394" spans="2:2" x14ac:dyDescent="0.2">
      <c r="B7394" s="2"/>
    </row>
    <row r="7395" spans="2:2" x14ac:dyDescent="0.2">
      <c r="B7395" s="2"/>
    </row>
    <row r="7396" spans="2:2" x14ac:dyDescent="0.2">
      <c r="B7396" s="2"/>
    </row>
    <row r="7397" spans="2:2" x14ac:dyDescent="0.2">
      <c r="B7397" s="2"/>
    </row>
    <row r="7398" spans="2:2" x14ac:dyDescent="0.2">
      <c r="B7398" s="2"/>
    </row>
    <row r="7399" spans="2:2" x14ac:dyDescent="0.2">
      <c r="B7399" s="2"/>
    </row>
    <row r="7400" spans="2:2" x14ac:dyDescent="0.2">
      <c r="B7400" s="2"/>
    </row>
    <row r="7401" spans="2:2" x14ac:dyDescent="0.2">
      <c r="B7401" s="2"/>
    </row>
    <row r="7402" spans="2:2" x14ac:dyDescent="0.2">
      <c r="B7402" s="2"/>
    </row>
    <row r="7403" spans="2:2" x14ac:dyDescent="0.2">
      <c r="B7403" s="2"/>
    </row>
    <row r="7404" spans="2:2" x14ac:dyDescent="0.2">
      <c r="B7404" s="2"/>
    </row>
    <row r="7405" spans="2:2" x14ac:dyDescent="0.2">
      <c r="B7405" s="2"/>
    </row>
    <row r="7406" spans="2:2" x14ac:dyDescent="0.2">
      <c r="B7406" s="2"/>
    </row>
    <row r="7407" spans="2:2" x14ac:dyDescent="0.2">
      <c r="B7407" s="2"/>
    </row>
    <row r="7408" spans="2:2" x14ac:dyDescent="0.2">
      <c r="B7408" s="2"/>
    </row>
    <row r="7409" spans="2:2" x14ac:dyDescent="0.2">
      <c r="B7409" s="2"/>
    </row>
    <row r="7410" spans="2:2" x14ac:dyDescent="0.2">
      <c r="B7410" s="2"/>
    </row>
    <row r="7411" spans="2:2" x14ac:dyDescent="0.2">
      <c r="B7411" s="2"/>
    </row>
    <row r="7412" spans="2:2" x14ac:dyDescent="0.2">
      <c r="B7412" s="2"/>
    </row>
    <row r="7413" spans="2:2" x14ac:dyDescent="0.2">
      <c r="B7413" s="2"/>
    </row>
    <row r="7414" spans="2:2" x14ac:dyDescent="0.2">
      <c r="B7414" s="2"/>
    </row>
    <row r="7415" spans="2:2" x14ac:dyDescent="0.2">
      <c r="B7415" s="2"/>
    </row>
    <row r="7416" spans="2:2" x14ac:dyDescent="0.2">
      <c r="B7416" s="2"/>
    </row>
    <row r="7417" spans="2:2" x14ac:dyDescent="0.2">
      <c r="B7417" s="2"/>
    </row>
    <row r="7418" spans="2:2" x14ac:dyDescent="0.2">
      <c r="B7418" s="2"/>
    </row>
    <row r="7419" spans="2:2" x14ac:dyDescent="0.2">
      <c r="B7419" s="2"/>
    </row>
    <row r="7420" spans="2:2" x14ac:dyDescent="0.2">
      <c r="B7420" s="2"/>
    </row>
    <row r="7421" spans="2:2" x14ac:dyDescent="0.2">
      <c r="B7421" s="2"/>
    </row>
    <row r="7422" spans="2:2" x14ac:dyDescent="0.2">
      <c r="B7422" s="2"/>
    </row>
    <row r="7423" spans="2:2" x14ac:dyDescent="0.2">
      <c r="B7423" s="2"/>
    </row>
    <row r="7424" spans="2:2" x14ac:dyDescent="0.2">
      <c r="B7424" s="2"/>
    </row>
    <row r="7425" spans="2:2" x14ac:dyDescent="0.2">
      <c r="B7425" s="2"/>
    </row>
    <row r="7426" spans="2:2" x14ac:dyDescent="0.2">
      <c r="B7426" s="2"/>
    </row>
    <row r="7427" spans="2:2" x14ac:dyDescent="0.2">
      <c r="B7427" s="2"/>
    </row>
    <row r="7428" spans="2:2" x14ac:dyDescent="0.2">
      <c r="B7428" s="2"/>
    </row>
    <row r="7429" spans="2:2" x14ac:dyDescent="0.2">
      <c r="B7429" s="2"/>
    </row>
    <row r="7430" spans="2:2" x14ac:dyDescent="0.2">
      <c r="B7430" s="2"/>
    </row>
    <row r="7431" spans="2:2" x14ac:dyDescent="0.2">
      <c r="B7431" s="2"/>
    </row>
    <row r="7432" spans="2:2" x14ac:dyDescent="0.2">
      <c r="B7432" s="2"/>
    </row>
    <row r="7433" spans="2:2" x14ac:dyDescent="0.2">
      <c r="B7433" s="2"/>
    </row>
    <row r="7434" spans="2:2" x14ac:dyDescent="0.2">
      <c r="B7434" s="2"/>
    </row>
    <row r="7435" spans="2:2" x14ac:dyDescent="0.2">
      <c r="B7435" s="2"/>
    </row>
    <row r="7436" spans="2:2" x14ac:dyDescent="0.2">
      <c r="B7436" s="2"/>
    </row>
    <row r="7437" spans="2:2" x14ac:dyDescent="0.2">
      <c r="B7437" s="2"/>
    </row>
    <row r="7438" spans="2:2" x14ac:dyDescent="0.2">
      <c r="B7438" s="2"/>
    </row>
    <row r="7439" spans="2:2" x14ac:dyDescent="0.2">
      <c r="B7439" s="2"/>
    </row>
    <row r="7440" spans="2:2" x14ac:dyDescent="0.2">
      <c r="B7440" s="2"/>
    </row>
    <row r="7441" spans="2:2" x14ac:dyDescent="0.2">
      <c r="B7441" s="2"/>
    </row>
    <row r="7442" spans="2:2" x14ac:dyDescent="0.2">
      <c r="B7442" s="2"/>
    </row>
    <row r="7443" spans="2:2" x14ac:dyDescent="0.2">
      <c r="B7443" s="2"/>
    </row>
    <row r="7444" spans="2:2" x14ac:dyDescent="0.2">
      <c r="B7444" s="2"/>
    </row>
    <row r="7445" spans="2:2" x14ac:dyDescent="0.2">
      <c r="B7445" s="2"/>
    </row>
    <row r="7446" spans="2:2" x14ac:dyDescent="0.2">
      <c r="B7446" s="2"/>
    </row>
    <row r="7447" spans="2:2" x14ac:dyDescent="0.2">
      <c r="B7447" s="2"/>
    </row>
    <row r="7448" spans="2:2" x14ac:dyDescent="0.2">
      <c r="B7448" s="2"/>
    </row>
    <row r="7449" spans="2:2" x14ac:dyDescent="0.2">
      <c r="B7449" s="2"/>
    </row>
    <row r="7450" spans="2:2" x14ac:dyDescent="0.2">
      <c r="B7450" s="2"/>
    </row>
    <row r="7451" spans="2:2" x14ac:dyDescent="0.2">
      <c r="B7451" s="2"/>
    </row>
    <row r="7452" spans="2:2" x14ac:dyDescent="0.2">
      <c r="B7452" s="2"/>
    </row>
    <row r="7453" spans="2:2" x14ac:dyDescent="0.2">
      <c r="B7453" s="2"/>
    </row>
    <row r="7454" spans="2:2" x14ac:dyDescent="0.2">
      <c r="B7454" s="2"/>
    </row>
    <row r="7455" spans="2:2" x14ac:dyDescent="0.2">
      <c r="B7455" s="2"/>
    </row>
    <row r="7456" spans="2:2" x14ac:dyDescent="0.2">
      <c r="B7456" s="2"/>
    </row>
    <row r="7457" spans="2:2" x14ac:dyDescent="0.2">
      <c r="B7457" s="2"/>
    </row>
    <row r="7458" spans="2:2" x14ac:dyDescent="0.2">
      <c r="B7458" s="2"/>
    </row>
    <row r="7459" spans="2:2" x14ac:dyDescent="0.2">
      <c r="B7459" s="2"/>
    </row>
    <row r="7460" spans="2:2" x14ac:dyDescent="0.2">
      <c r="B7460" s="2"/>
    </row>
    <row r="7461" spans="2:2" x14ac:dyDescent="0.2">
      <c r="B7461" s="2"/>
    </row>
    <row r="7462" spans="2:2" x14ac:dyDescent="0.2">
      <c r="B7462" s="2"/>
    </row>
    <row r="7463" spans="2:2" x14ac:dyDescent="0.2">
      <c r="B7463" s="2"/>
    </row>
    <row r="7464" spans="2:2" x14ac:dyDescent="0.2">
      <c r="B7464" s="2"/>
    </row>
    <row r="7465" spans="2:2" x14ac:dyDescent="0.2">
      <c r="B7465" s="2"/>
    </row>
    <row r="7466" spans="2:2" x14ac:dyDescent="0.2">
      <c r="B7466" s="2"/>
    </row>
    <row r="7467" spans="2:2" x14ac:dyDescent="0.2">
      <c r="B7467" s="2"/>
    </row>
    <row r="7468" spans="2:2" x14ac:dyDescent="0.2">
      <c r="B7468" s="2"/>
    </row>
    <row r="7469" spans="2:2" x14ac:dyDescent="0.2">
      <c r="B7469" s="2"/>
    </row>
    <row r="7470" spans="2:2" x14ac:dyDescent="0.2">
      <c r="B7470" s="2"/>
    </row>
    <row r="7471" spans="2:2" x14ac:dyDescent="0.2">
      <c r="B7471" s="2"/>
    </row>
    <row r="7472" spans="2:2" x14ac:dyDescent="0.2">
      <c r="B7472" s="2"/>
    </row>
    <row r="7473" spans="2:2" x14ac:dyDescent="0.2">
      <c r="B7473" s="2"/>
    </row>
    <row r="7474" spans="2:2" x14ac:dyDescent="0.2">
      <c r="B7474" s="2"/>
    </row>
    <row r="7475" spans="2:2" x14ac:dyDescent="0.2">
      <c r="B7475" s="2"/>
    </row>
    <row r="7476" spans="2:2" x14ac:dyDescent="0.2">
      <c r="B7476" s="2"/>
    </row>
    <row r="7477" spans="2:2" x14ac:dyDescent="0.2">
      <c r="B7477" s="2"/>
    </row>
    <row r="7478" spans="2:2" x14ac:dyDescent="0.2">
      <c r="B7478" s="2"/>
    </row>
    <row r="7479" spans="2:2" x14ac:dyDescent="0.2">
      <c r="B7479" s="2"/>
    </row>
    <row r="7480" spans="2:2" x14ac:dyDescent="0.2">
      <c r="B7480" s="2"/>
    </row>
    <row r="7481" spans="2:2" x14ac:dyDescent="0.2">
      <c r="B7481" s="2"/>
    </row>
    <row r="7482" spans="2:2" x14ac:dyDescent="0.2">
      <c r="B7482" s="2"/>
    </row>
    <row r="7483" spans="2:2" x14ac:dyDescent="0.2">
      <c r="B7483" s="2"/>
    </row>
    <row r="7484" spans="2:2" x14ac:dyDescent="0.2">
      <c r="B7484" s="2"/>
    </row>
    <row r="7485" spans="2:2" x14ac:dyDescent="0.2">
      <c r="B7485" s="2"/>
    </row>
    <row r="7486" spans="2:2" x14ac:dyDescent="0.2">
      <c r="B7486" s="2"/>
    </row>
    <row r="7487" spans="2:2" x14ac:dyDescent="0.2">
      <c r="B7487" s="2"/>
    </row>
    <row r="7488" spans="2:2" x14ac:dyDescent="0.2">
      <c r="B7488" s="2"/>
    </row>
    <row r="7489" spans="2:2" x14ac:dyDescent="0.2">
      <c r="B7489" s="2"/>
    </row>
    <row r="7490" spans="2:2" x14ac:dyDescent="0.2">
      <c r="B7490" s="2"/>
    </row>
    <row r="7491" spans="2:2" x14ac:dyDescent="0.2">
      <c r="B7491" s="2"/>
    </row>
    <row r="7492" spans="2:2" x14ac:dyDescent="0.2">
      <c r="B7492" s="2"/>
    </row>
    <row r="7493" spans="2:2" x14ac:dyDescent="0.2">
      <c r="B7493" s="2"/>
    </row>
    <row r="7494" spans="2:2" x14ac:dyDescent="0.2">
      <c r="B7494" s="2"/>
    </row>
    <row r="7495" spans="2:2" x14ac:dyDescent="0.2">
      <c r="B7495" s="2"/>
    </row>
    <row r="7496" spans="2:2" x14ac:dyDescent="0.2">
      <c r="B7496" s="2"/>
    </row>
    <row r="7497" spans="2:2" x14ac:dyDescent="0.2">
      <c r="B7497" s="2"/>
    </row>
    <row r="7498" spans="2:2" x14ac:dyDescent="0.2">
      <c r="B7498" s="2"/>
    </row>
    <row r="7499" spans="2:2" x14ac:dyDescent="0.2">
      <c r="B7499" s="2"/>
    </row>
    <row r="7500" spans="2:2" x14ac:dyDescent="0.2">
      <c r="B7500" s="2"/>
    </row>
    <row r="7501" spans="2:2" x14ac:dyDescent="0.2">
      <c r="B7501" s="2"/>
    </row>
    <row r="7502" spans="2:2" x14ac:dyDescent="0.2">
      <c r="B7502" s="2"/>
    </row>
    <row r="7503" spans="2:2" x14ac:dyDescent="0.2">
      <c r="B7503" s="2"/>
    </row>
    <row r="7504" spans="2:2" x14ac:dyDescent="0.2">
      <c r="B7504" s="2"/>
    </row>
    <row r="7505" spans="2:2" x14ac:dyDescent="0.2">
      <c r="B7505" s="2"/>
    </row>
    <row r="7506" spans="2:2" x14ac:dyDescent="0.2">
      <c r="B7506" s="2"/>
    </row>
    <row r="7507" spans="2:2" x14ac:dyDescent="0.2">
      <c r="B7507" s="2"/>
    </row>
    <row r="7508" spans="2:2" x14ac:dyDescent="0.2">
      <c r="B7508" s="2"/>
    </row>
    <row r="7509" spans="2:2" x14ac:dyDescent="0.2">
      <c r="B7509" s="2"/>
    </row>
    <row r="7510" spans="2:2" x14ac:dyDescent="0.2">
      <c r="B7510" s="2"/>
    </row>
    <row r="7511" spans="2:2" x14ac:dyDescent="0.2">
      <c r="B7511" s="2"/>
    </row>
    <row r="7512" spans="2:2" x14ac:dyDescent="0.2">
      <c r="B7512" s="2"/>
    </row>
    <row r="7513" spans="2:2" x14ac:dyDescent="0.2">
      <c r="B7513" s="2"/>
    </row>
    <row r="7514" spans="2:2" x14ac:dyDescent="0.2">
      <c r="B7514" s="2"/>
    </row>
    <row r="7515" spans="2:2" x14ac:dyDescent="0.2">
      <c r="B7515" s="2"/>
    </row>
    <row r="7516" spans="2:2" x14ac:dyDescent="0.2">
      <c r="B7516" s="2"/>
    </row>
    <row r="7517" spans="2:2" x14ac:dyDescent="0.2">
      <c r="B7517" s="2"/>
    </row>
    <row r="7518" spans="2:2" x14ac:dyDescent="0.2">
      <c r="B7518" s="2"/>
    </row>
    <row r="7519" spans="2:2" x14ac:dyDescent="0.2">
      <c r="B7519" s="2"/>
    </row>
    <row r="7520" spans="2:2" x14ac:dyDescent="0.2">
      <c r="B7520" s="2"/>
    </row>
    <row r="7521" spans="2:2" x14ac:dyDescent="0.2">
      <c r="B7521" s="2"/>
    </row>
    <row r="7522" spans="2:2" x14ac:dyDescent="0.2">
      <c r="B7522" s="2"/>
    </row>
    <row r="7523" spans="2:2" x14ac:dyDescent="0.2">
      <c r="B7523" s="2"/>
    </row>
    <row r="7524" spans="2:2" x14ac:dyDescent="0.2">
      <c r="B7524" s="2"/>
    </row>
    <row r="7525" spans="2:2" x14ac:dyDescent="0.2">
      <c r="B7525" s="2"/>
    </row>
    <row r="7526" spans="2:2" x14ac:dyDescent="0.2">
      <c r="B7526" s="2"/>
    </row>
    <row r="7527" spans="2:2" x14ac:dyDescent="0.2">
      <c r="B7527" s="2"/>
    </row>
    <row r="7528" spans="2:2" x14ac:dyDescent="0.2">
      <c r="B7528" s="2"/>
    </row>
    <row r="7529" spans="2:2" x14ac:dyDescent="0.2">
      <c r="B7529" s="2"/>
    </row>
    <row r="7530" spans="2:2" x14ac:dyDescent="0.2">
      <c r="B7530" s="2"/>
    </row>
    <row r="7531" spans="2:2" x14ac:dyDescent="0.2">
      <c r="B7531" s="2"/>
    </row>
    <row r="7532" spans="2:2" x14ac:dyDescent="0.2">
      <c r="B7532" s="2"/>
    </row>
    <row r="7533" spans="2:2" x14ac:dyDescent="0.2">
      <c r="B7533" s="2"/>
    </row>
    <row r="7534" spans="2:2" x14ac:dyDescent="0.2">
      <c r="B7534" s="2"/>
    </row>
    <row r="7535" spans="2:2" x14ac:dyDescent="0.2">
      <c r="B7535" s="2"/>
    </row>
    <row r="7536" spans="2:2" x14ac:dyDescent="0.2">
      <c r="B7536" s="2"/>
    </row>
    <row r="7537" spans="2:2" x14ac:dyDescent="0.2">
      <c r="B7537" s="2"/>
    </row>
    <row r="7538" spans="2:2" x14ac:dyDescent="0.2">
      <c r="B7538" s="2"/>
    </row>
    <row r="7539" spans="2:2" x14ac:dyDescent="0.2">
      <c r="B7539" s="2"/>
    </row>
    <row r="7540" spans="2:2" x14ac:dyDescent="0.2">
      <c r="B7540" s="2"/>
    </row>
    <row r="7541" spans="2:2" x14ac:dyDescent="0.2">
      <c r="B7541" s="2"/>
    </row>
    <row r="7542" spans="2:2" x14ac:dyDescent="0.2">
      <c r="B7542" s="2"/>
    </row>
    <row r="7543" spans="2:2" x14ac:dyDescent="0.2">
      <c r="B7543" s="2"/>
    </row>
    <row r="7544" spans="2:2" x14ac:dyDescent="0.2">
      <c r="B7544" s="2"/>
    </row>
    <row r="7545" spans="2:2" x14ac:dyDescent="0.2">
      <c r="B7545" s="2"/>
    </row>
    <row r="7546" spans="2:2" x14ac:dyDescent="0.2">
      <c r="B7546" s="2"/>
    </row>
    <row r="7547" spans="2:2" x14ac:dyDescent="0.2">
      <c r="B7547" s="2"/>
    </row>
    <row r="7548" spans="2:2" x14ac:dyDescent="0.2">
      <c r="B7548" s="2"/>
    </row>
    <row r="7549" spans="2:2" x14ac:dyDescent="0.2">
      <c r="B7549" s="2"/>
    </row>
    <row r="7550" spans="2:2" x14ac:dyDescent="0.2">
      <c r="B7550" s="2"/>
    </row>
    <row r="7551" spans="2:2" x14ac:dyDescent="0.2">
      <c r="B7551" s="2"/>
    </row>
    <row r="7552" spans="2:2" x14ac:dyDescent="0.2">
      <c r="B7552" s="2"/>
    </row>
    <row r="7553" spans="2:2" x14ac:dyDescent="0.2">
      <c r="B7553" s="2"/>
    </row>
    <row r="7554" spans="2:2" x14ac:dyDescent="0.2">
      <c r="B7554" s="2"/>
    </row>
    <row r="7555" spans="2:2" x14ac:dyDescent="0.2">
      <c r="B7555" s="2"/>
    </row>
    <row r="7556" spans="2:2" x14ac:dyDescent="0.2">
      <c r="B7556" s="2"/>
    </row>
    <row r="7557" spans="2:2" x14ac:dyDescent="0.2">
      <c r="B7557" s="2"/>
    </row>
    <row r="7558" spans="2:2" x14ac:dyDescent="0.2">
      <c r="B7558" s="2"/>
    </row>
    <row r="7559" spans="2:2" x14ac:dyDescent="0.2">
      <c r="B7559" s="2"/>
    </row>
    <row r="7560" spans="2:2" x14ac:dyDescent="0.2">
      <c r="B7560" s="2"/>
    </row>
    <row r="7561" spans="2:2" x14ac:dyDescent="0.2">
      <c r="B7561" s="2"/>
    </row>
    <row r="7562" spans="2:2" x14ac:dyDescent="0.2">
      <c r="B7562" s="2"/>
    </row>
    <row r="7563" spans="2:2" x14ac:dyDescent="0.2">
      <c r="B7563" s="2"/>
    </row>
    <row r="7564" spans="2:2" x14ac:dyDescent="0.2">
      <c r="B7564" s="2"/>
    </row>
    <row r="7565" spans="2:2" x14ac:dyDescent="0.2">
      <c r="B7565" s="2"/>
    </row>
    <row r="7566" spans="2:2" x14ac:dyDescent="0.2">
      <c r="B7566" s="2"/>
    </row>
    <row r="7567" spans="2:2" x14ac:dyDescent="0.2">
      <c r="B7567" s="2"/>
    </row>
    <row r="7568" spans="2:2" x14ac:dyDescent="0.2">
      <c r="B7568" s="2"/>
    </row>
    <row r="7569" spans="2:2" x14ac:dyDescent="0.2">
      <c r="B7569" s="2"/>
    </row>
    <row r="7570" spans="2:2" x14ac:dyDescent="0.2">
      <c r="B7570" s="2"/>
    </row>
    <row r="7571" spans="2:2" x14ac:dyDescent="0.2">
      <c r="B7571" s="2"/>
    </row>
    <row r="7572" spans="2:2" x14ac:dyDescent="0.2">
      <c r="B7572" s="2"/>
    </row>
    <row r="7573" spans="2:2" x14ac:dyDescent="0.2">
      <c r="B7573" s="2"/>
    </row>
    <row r="7574" spans="2:2" x14ac:dyDescent="0.2">
      <c r="B7574" s="2"/>
    </row>
    <row r="7575" spans="2:2" x14ac:dyDescent="0.2">
      <c r="B7575" s="2"/>
    </row>
    <row r="7576" spans="2:2" x14ac:dyDescent="0.2">
      <c r="B7576" s="2"/>
    </row>
    <row r="7577" spans="2:2" x14ac:dyDescent="0.2">
      <c r="B7577" s="2"/>
    </row>
    <row r="7578" spans="2:2" x14ac:dyDescent="0.2">
      <c r="B7578" s="2"/>
    </row>
    <row r="7579" spans="2:2" x14ac:dyDescent="0.2">
      <c r="B7579" s="2"/>
    </row>
    <row r="7580" spans="2:2" x14ac:dyDescent="0.2">
      <c r="B7580" s="2"/>
    </row>
    <row r="7581" spans="2:2" x14ac:dyDescent="0.2">
      <c r="B7581" s="2"/>
    </row>
    <row r="7582" spans="2:2" x14ac:dyDescent="0.2">
      <c r="B7582" s="2"/>
    </row>
    <row r="7583" spans="2:2" x14ac:dyDescent="0.2">
      <c r="B7583" s="2"/>
    </row>
    <row r="7584" spans="2:2" x14ac:dyDescent="0.2">
      <c r="B7584" s="2"/>
    </row>
    <row r="7585" spans="2:2" x14ac:dyDescent="0.2">
      <c r="B7585" s="2"/>
    </row>
    <row r="7586" spans="2:2" x14ac:dyDescent="0.2">
      <c r="B7586" s="2"/>
    </row>
    <row r="7587" spans="2:2" x14ac:dyDescent="0.2">
      <c r="B7587" s="2"/>
    </row>
    <row r="7588" spans="2:2" x14ac:dyDescent="0.2">
      <c r="B7588" s="2"/>
    </row>
    <row r="7589" spans="2:2" x14ac:dyDescent="0.2">
      <c r="B7589" s="2"/>
    </row>
    <row r="7590" spans="2:2" x14ac:dyDescent="0.2">
      <c r="B7590" s="2"/>
    </row>
    <row r="7591" spans="2:2" x14ac:dyDescent="0.2">
      <c r="B7591" s="2"/>
    </row>
    <row r="7592" spans="2:2" x14ac:dyDescent="0.2">
      <c r="B7592" s="2"/>
    </row>
    <row r="7593" spans="2:2" x14ac:dyDescent="0.2">
      <c r="B7593" s="2"/>
    </row>
    <row r="7594" spans="2:2" x14ac:dyDescent="0.2">
      <c r="B7594" s="2"/>
    </row>
    <row r="7595" spans="2:2" x14ac:dyDescent="0.2">
      <c r="B7595" s="2"/>
    </row>
    <row r="7596" spans="2:2" x14ac:dyDescent="0.2">
      <c r="B7596" s="2"/>
    </row>
    <row r="7597" spans="2:2" x14ac:dyDescent="0.2">
      <c r="B7597" s="2"/>
    </row>
    <row r="7598" spans="2:2" x14ac:dyDescent="0.2">
      <c r="B7598" s="2"/>
    </row>
    <row r="7599" spans="2:2" x14ac:dyDescent="0.2">
      <c r="B7599" s="2"/>
    </row>
    <row r="7600" spans="2:2" x14ac:dyDescent="0.2">
      <c r="B7600" s="2"/>
    </row>
    <row r="7601" spans="2:2" x14ac:dyDescent="0.2">
      <c r="B7601" s="2"/>
    </row>
    <row r="7602" spans="2:2" x14ac:dyDescent="0.2">
      <c r="B7602" s="2"/>
    </row>
    <row r="7603" spans="2:2" x14ac:dyDescent="0.2">
      <c r="B7603" s="2"/>
    </row>
    <row r="7604" spans="2:2" x14ac:dyDescent="0.2">
      <c r="B7604" s="2"/>
    </row>
    <row r="7605" spans="2:2" x14ac:dyDescent="0.2">
      <c r="B7605" s="2"/>
    </row>
    <row r="7606" spans="2:2" x14ac:dyDescent="0.2">
      <c r="B7606" s="2"/>
    </row>
    <row r="7607" spans="2:2" x14ac:dyDescent="0.2">
      <c r="B7607" s="2"/>
    </row>
    <row r="7608" spans="2:2" x14ac:dyDescent="0.2">
      <c r="B7608" s="2"/>
    </row>
    <row r="7609" spans="2:2" x14ac:dyDescent="0.2">
      <c r="B7609" s="2"/>
    </row>
    <row r="7610" spans="2:2" x14ac:dyDescent="0.2">
      <c r="B7610" s="2"/>
    </row>
    <row r="7611" spans="2:2" x14ac:dyDescent="0.2">
      <c r="B7611" s="2"/>
    </row>
    <row r="7612" spans="2:2" x14ac:dyDescent="0.2">
      <c r="B7612" s="2"/>
    </row>
    <row r="7613" spans="2:2" x14ac:dyDescent="0.2">
      <c r="B7613" s="2"/>
    </row>
    <row r="7614" spans="2:2" x14ac:dyDescent="0.2">
      <c r="B7614" s="2"/>
    </row>
    <row r="7615" spans="2:2" x14ac:dyDescent="0.2">
      <c r="B7615" s="2"/>
    </row>
    <row r="7616" spans="2:2" x14ac:dyDescent="0.2">
      <c r="B7616" s="2"/>
    </row>
    <row r="7617" spans="2:2" x14ac:dyDescent="0.2">
      <c r="B7617" s="2"/>
    </row>
    <row r="7618" spans="2:2" x14ac:dyDescent="0.2">
      <c r="B7618" s="2"/>
    </row>
    <row r="7619" spans="2:2" x14ac:dyDescent="0.2">
      <c r="B7619" s="2"/>
    </row>
    <row r="7620" spans="2:2" x14ac:dyDescent="0.2">
      <c r="B7620" s="2"/>
    </row>
    <row r="7621" spans="2:2" x14ac:dyDescent="0.2">
      <c r="B7621" s="2"/>
    </row>
    <row r="7622" spans="2:2" x14ac:dyDescent="0.2">
      <c r="B7622" s="2"/>
    </row>
    <row r="7623" spans="2:2" x14ac:dyDescent="0.2">
      <c r="B7623" s="2"/>
    </row>
    <row r="7624" spans="2:2" x14ac:dyDescent="0.2">
      <c r="B7624" s="2"/>
    </row>
    <row r="7625" spans="2:2" x14ac:dyDescent="0.2">
      <c r="B7625" s="2"/>
    </row>
    <row r="7626" spans="2:2" x14ac:dyDescent="0.2">
      <c r="B7626" s="2"/>
    </row>
    <row r="7627" spans="2:2" x14ac:dyDescent="0.2">
      <c r="B7627" s="2"/>
    </row>
    <row r="7628" spans="2:2" x14ac:dyDescent="0.2">
      <c r="B7628" s="2"/>
    </row>
    <row r="7629" spans="2:2" x14ac:dyDescent="0.2">
      <c r="B7629" s="2"/>
    </row>
    <row r="7630" spans="2:2" x14ac:dyDescent="0.2">
      <c r="B7630" s="2"/>
    </row>
    <row r="7631" spans="2:2" x14ac:dyDescent="0.2">
      <c r="B7631" s="2"/>
    </row>
    <row r="7632" spans="2:2" x14ac:dyDescent="0.2">
      <c r="B7632" s="2"/>
    </row>
    <row r="7633" spans="2:2" x14ac:dyDescent="0.2">
      <c r="B7633" s="2"/>
    </row>
    <row r="7634" spans="2:2" x14ac:dyDescent="0.2">
      <c r="B7634" s="2"/>
    </row>
    <row r="7635" spans="2:2" x14ac:dyDescent="0.2">
      <c r="B7635" s="2"/>
    </row>
    <row r="7636" spans="2:2" x14ac:dyDescent="0.2">
      <c r="B7636" s="2"/>
    </row>
    <row r="7637" spans="2:2" x14ac:dyDescent="0.2">
      <c r="B7637" s="2"/>
    </row>
    <row r="7638" spans="2:2" x14ac:dyDescent="0.2">
      <c r="B7638" s="2"/>
    </row>
    <row r="7639" spans="2:2" x14ac:dyDescent="0.2">
      <c r="B7639" s="2"/>
    </row>
    <row r="7640" spans="2:2" x14ac:dyDescent="0.2">
      <c r="B7640" s="2"/>
    </row>
    <row r="7641" spans="2:2" x14ac:dyDescent="0.2">
      <c r="B7641" s="2"/>
    </row>
    <row r="7642" spans="2:2" x14ac:dyDescent="0.2">
      <c r="B7642" s="2"/>
    </row>
    <row r="7643" spans="2:2" x14ac:dyDescent="0.2">
      <c r="B7643" s="2"/>
    </row>
    <row r="7644" spans="2:2" x14ac:dyDescent="0.2">
      <c r="B7644" s="2"/>
    </row>
    <row r="7645" spans="2:2" x14ac:dyDescent="0.2">
      <c r="B7645" s="2"/>
    </row>
    <row r="7646" spans="2:2" x14ac:dyDescent="0.2">
      <c r="B7646" s="2"/>
    </row>
    <row r="7647" spans="2:2" x14ac:dyDescent="0.2">
      <c r="B7647" s="2"/>
    </row>
    <row r="7648" spans="2:2" x14ac:dyDescent="0.2">
      <c r="B7648" s="2"/>
    </row>
    <row r="7649" spans="2:2" x14ac:dyDescent="0.2">
      <c r="B7649" s="2"/>
    </row>
    <row r="7650" spans="2:2" x14ac:dyDescent="0.2">
      <c r="B7650" s="2"/>
    </row>
    <row r="7651" spans="2:2" x14ac:dyDescent="0.2">
      <c r="B7651" s="2"/>
    </row>
    <row r="7652" spans="2:2" x14ac:dyDescent="0.2">
      <c r="B7652" s="2"/>
    </row>
    <row r="7653" spans="2:2" x14ac:dyDescent="0.2">
      <c r="B7653" s="2"/>
    </row>
    <row r="7654" spans="2:2" x14ac:dyDescent="0.2">
      <c r="B7654" s="2"/>
    </row>
    <row r="7655" spans="2:2" x14ac:dyDescent="0.2">
      <c r="B7655" s="2"/>
    </row>
    <row r="7656" spans="2:2" x14ac:dyDescent="0.2">
      <c r="B7656" s="2"/>
    </row>
    <row r="7657" spans="2:2" x14ac:dyDescent="0.2">
      <c r="B7657" s="2"/>
    </row>
    <row r="7658" spans="2:2" x14ac:dyDescent="0.2">
      <c r="B7658" s="2"/>
    </row>
    <row r="7659" spans="2:2" x14ac:dyDescent="0.2">
      <c r="B7659" s="2"/>
    </row>
    <row r="7660" spans="2:2" x14ac:dyDescent="0.2">
      <c r="B7660" s="2"/>
    </row>
    <row r="7661" spans="2:2" x14ac:dyDescent="0.2">
      <c r="B7661" s="2"/>
    </row>
    <row r="7662" spans="2:2" x14ac:dyDescent="0.2">
      <c r="B7662" s="2"/>
    </row>
    <row r="7663" spans="2:2" x14ac:dyDescent="0.2">
      <c r="B7663" s="2"/>
    </row>
    <row r="7664" spans="2:2" x14ac:dyDescent="0.2">
      <c r="B7664" s="2"/>
    </row>
    <row r="7665" spans="2:2" x14ac:dyDescent="0.2">
      <c r="B7665" s="2"/>
    </row>
    <row r="7666" spans="2:2" x14ac:dyDescent="0.2">
      <c r="B7666" s="2"/>
    </row>
    <row r="7667" spans="2:2" x14ac:dyDescent="0.2">
      <c r="B7667" s="2"/>
    </row>
    <row r="7668" spans="2:2" x14ac:dyDescent="0.2">
      <c r="B7668" s="2"/>
    </row>
    <row r="7669" spans="2:2" x14ac:dyDescent="0.2">
      <c r="B7669" s="2"/>
    </row>
    <row r="7670" spans="2:2" x14ac:dyDescent="0.2">
      <c r="B7670" s="2"/>
    </row>
    <row r="7671" spans="2:2" x14ac:dyDescent="0.2">
      <c r="B7671" s="2"/>
    </row>
    <row r="7672" spans="2:2" x14ac:dyDescent="0.2">
      <c r="B7672" s="2"/>
    </row>
    <row r="7673" spans="2:2" x14ac:dyDescent="0.2">
      <c r="B7673" s="2"/>
    </row>
    <row r="7674" spans="2:2" x14ac:dyDescent="0.2">
      <c r="B7674" s="2"/>
    </row>
    <row r="7675" spans="2:2" x14ac:dyDescent="0.2">
      <c r="B7675" s="2"/>
    </row>
    <row r="7676" spans="2:2" x14ac:dyDescent="0.2">
      <c r="B7676" s="2"/>
    </row>
    <row r="7677" spans="2:2" x14ac:dyDescent="0.2">
      <c r="B7677" s="2"/>
    </row>
    <row r="7678" spans="2:2" x14ac:dyDescent="0.2">
      <c r="B7678" s="2"/>
    </row>
    <row r="7679" spans="2:2" x14ac:dyDescent="0.2">
      <c r="B7679" s="2"/>
    </row>
    <row r="7680" spans="2:2" x14ac:dyDescent="0.2">
      <c r="B7680" s="2"/>
    </row>
    <row r="7681" spans="2:2" x14ac:dyDescent="0.2">
      <c r="B7681" s="2"/>
    </row>
    <row r="7682" spans="2:2" x14ac:dyDescent="0.2">
      <c r="B7682" s="2"/>
    </row>
    <row r="7683" spans="2:2" x14ac:dyDescent="0.2">
      <c r="B7683" s="2"/>
    </row>
    <row r="7684" spans="2:2" x14ac:dyDescent="0.2">
      <c r="B7684" s="2"/>
    </row>
    <row r="7685" spans="2:2" x14ac:dyDescent="0.2">
      <c r="B7685" s="2"/>
    </row>
    <row r="7686" spans="2:2" x14ac:dyDescent="0.2">
      <c r="B7686" s="2"/>
    </row>
    <row r="7687" spans="2:2" x14ac:dyDescent="0.2">
      <c r="B7687" s="2"/>
    </row>
    <row r="7688" spans="2:2" x14ac:dyDescent="0.2">
      <c r="B7688" s="2"/>
    </row>
    <row r="7689" spans="2:2" x14ac:dyDescent="0.2">
      <c r="B7689" s="2"/>
    </row>
    <row r="7690" spans="2:2" x14ac:dyDescent="0.2">
      <c r="B7690" s="2"/>
    </row>
    <row r="7691" spans="2:2" x14ac:dyDescent="0.2">
      <c r="B7691" s="2"/>
    </row>
    <row r="7692" spans="2:2" x14ac:dyDescent="0.2">
      <c r="B7692" s="2"/>
    </row>
    <row r="7693" spans="2:2" x14ac:dyDescent="0.2">
      <c r="B7693" s="2"/>
    </row>
    <row r="7694" spans="2:2" x14ac:dyDescent="0.2">
      <c r="B7694" s="2"/>
    </row>
    <row r="7695" spans="2:2" x14ac:dyDescent="0.2">
      <c r="B7695" s="2"/>
    </row>
    <row r="7696" spans="2:2" x14ac:dyDescent="0.2">
      <c r="B7696" s="2"/>
    </row>
    <row r="7697" spans="2:2" x14ac:dyDescent="0.2">
      <c r="B7697" s="2"/>
    </row>
    <row r="7698" spans="2:2" x14ac:dyDescent="0.2">
      <c r="B7698" s="2"/>
    </row>
    <row r="7699" spans="2:2" x14ac:dyDescent="0.2">
      <c r="B7699" s="2"/>
    </row>
    <row r="7700" spans="2:2" x14ac:dyDescent="0.2">
      <c r="B7700" s="2"/>
    </row>
    <row r="7701" spans="2:2" x14ac:dyDescent="0.2">
      <c r="B7701" s="2"/>
    </row>
    <row r="7702" spans="2:2" x14ac:dyDescent="0.2">
      <c r="B7702" s="2"/>
    </row>
    <row r="7703" spans="2:2" x14ac:dyDescent="0.2">
      <c r="B7703" s="2"/>
    </row>
    <row r="7704" spans="2:2" x14ac:dyDescent="0.2">
      <c r="B7704" s="2"/>
    </row>
    <row r="7705" spans="2:2" x14ac:dyDescent="0.2">
      <c r="B7705" s="2"/>
    </row>
    <row r="7706" spans="2:2" x14ac:dyDescent="0.2">
      <c r="B7706" s="2"/>
    </row>
    <row r="7707" spans="2:2" x14ac:dyDescent="0.2">
      <c r="B7707" s="2"/>
    </row>
    <row r="7708" spans="2:2" x14ac:dyDescent="0.2">
      <c r="B7708" s="2"/>
    </row>
    <row r="7709" spans="2:2" x14ac:dyDescent="0.2">
      <c r="B7709" s="2"/>
    </row>
    <row r="7710" spans="2:2" x14ac:dyDescent="0.2">
      <c r="B7710" s="2"/>
    </row>
    <row r="7711" spans="2:2" x14ac:dyDescent="0.2">
      <c r="B7711" s="2"/>
    </row>
    <row r="7712" spans="2:2" x14ac:dyDescent="0.2">
      <c r="B7712" s="2"/>
    </row>
    <row r="7713" spans="2:2" x14ac:dyDescent="0.2">
      <c r="B7713" s="2"/>
    </row>
    <row r="7714" spans="2:2" x14ac:dyDescent="0.2">
      <c r="B7714" s="2"/>
    </row>
    <row r="7715" spans="2:2" x14ac:dyDescent="0.2">
      <c r="B7715" s="2"/>
    </row>
    <row r="7716" spans="2:2" x14ac:dyDescent="0.2">
      <c r="B7716" s="2"/>
    </row>
    <row r="7717" spans="2:2" x14ac:dyDescent="0.2">
      <c r="B7717" s="2"/>
    </row>
    <row r="7718" spans="2:2" x14ac:dyDescent="0.2">
      <c r="B7718" s="2"/>
    </row>
    <row r="7719" spans="2:2" x14ac:dyDescent="0.2">
      <c r="B7719" s="2"/>
    </row>
    <row r="7720" spans="2:2" x14ac:dyDescent="0.2">
      <c r="B7720" s="2"/>
    </row>
    <row r="7721" spans="2:2" x14ac:dyDescent="0.2">
      <c r="B7721" s="2"/>
    </row>
    <row r="7722" spans="2:2" x14ac:dyDescent="0.2">
      <c r="B7722" s="2"/>
    </row>
    <row r="7723" spans="2:2" x14ac:dyDescent="0.2">
      <c r="B7723" s="2"/>
    </row>
    <row r="7724" spans="2:2" x14ac:dyDescent="0.2">
      <c r="B7724" s="2"/>
    </row>
    <row r="7725" spans="2:2" x14ac:dyDescent="0.2">
      <c r="B7725" s="2"/>
    </row>
    <row r="7726" spans="2:2" x14ac:dyDescent="0.2">
      <c r="B7726" s="2"/>
    </row>
    <row r="7727" spans="2:2" x14ac:dyDescent="0.2">
      <c r="B7727" s="2"/>
    </row>
    <row r="7728" spans="2:2" x14ac:dyDescent="0.2">
      <c r="B7728" s="2"/>
    </row>
    <row r="7729" spans="2:2" x14ac:dyDescent="0.2">
      <c r="B7729" s="2"/>
    </row>
    <row r="7730" spans="2:2" x14ac:dyDescent="0.2">
      <c r="B7730" s="2"/>
    </row>
    <row r="7731" spans="2:2" x14ac:dyDescent="0.2">
      <c r="B7731" s="2"/>
    </row>
    <row r="7732" spans="2:2" x14ac:dyDescent="0.2">
      <c r="B7732" s="2"/>
    </row>
    <row r="7733" spans="2:2" x14ac:dyDescent="0.2">
      <c r="B7733" s="2"/>
    </row>
    <row r="7734" spans="2:2" x14ac:dyDescent="0.2">
      <c r="B7734" s="2"/>
    </row>
    <row r="7735" spans="2:2" x14ac:dyDescent="0.2">
      <c r="B7735" s="2"/>
    </row>
    <row r="7736" spans="2:2" x14ac:dyDescent="0.2">
      <c r="B7736" s="2"/>
    </row>
    <row r="7737" spans="2:2" x14ac:dyDescent="0.2">
      <c r="B7737" s="2"/>
    </row>
    <row r="7738" spans="2:2" x14ac:dyDescent="0.2">
      <c r="B7738" s="2"/>
    </row>
    <row r="7739" spans="2:2" x14ac:dyDescent="0.2">
      <c r="B7739" s="2"/>
    </row>
    <row r="7740" spans="2:2" x14ac:dyDescent="0.2">
      <c r="B7740" s="2"/>
    </row>
    <row r="7741" spans="2:2" x14ac:dyDescent="0.2">
      <c r="B7741" s="2"/>
    </row>
    <row r="7742" spans="2:2" x14ac:dyDescent="0.2">
      <c r="B7742" s="2"/>
    </row>
    <row r="7743" spans="2:2" x14ac:dyDescent="0.2">
      <c r="B7743" s="2"/>
    </row>
    <row r="7744" spans="2:2" x14ac:dyDescent="0.2">
      <c r="B7744" s="2"/>
    </row>
    <row r="7745" spans="2:2" x14ac:dyDescent="0.2">
      <c r="B7745" s="2"/>
    </row>
    <row r="7746" spans="2:2" x14ac:dyDescent="0.2">
      <c r="B7746" s="2"/>
    </row>
    <row r="7747" spans="2:2" x14ac:dyDescent="0.2">
      <c r="B7747" s="2"/>
    </row>
    <row r="7748" spans="2:2" x14ac:dyDescent="0.2">
      <c r="B7748" s="2"/>
    </row>
    <row r="7749" spans="2:2" x14ac:dyDescent="0.2">
      <c r="B7749" s="2"/>
    </row>
    <row r="7750" spans="2:2" x14ac:dyDescent="0.2">
      <c r="B7750" s="2"/>
    </row>
    <row r="7751" spans="2:2" x14ac:dyDescent="0.2">
      <c r="B7751" s="2"/>
    </row>
    <row r="7752" spans="2:2" x14ac:dyDescent="0.2">
      <c r="B7752" s="2"/>
    </row>
    <row r="7753" spans="2:2" x14ac:dyDescent="0.2">
      <c r="B7753" s="2"/>
    </row>
    <row r="7754" spans="2:2" x14ac:dyDescent="0.2">
      <c r="B7754" s="2"/>
    </row>
    <row r="7755" spans="2:2" x14ac:dyDescent="0.2">
      <c r="B7755" s="2"/>
    </row>
    <row r="7756" spans="2:2" x14ac:dyDescent="0.2">
      <c r="B7756" s="2"/>
    </row>
    <row r="7757" spans="2:2" x14ac:dyDescent="0.2">
      <c r="B7757" s="2"/>
    </row>
    <row r="7758" spans="2:2" x14ac:dyDescent="0.2">
      <c r="B7758" s="2"/>
    </row>
    <row r="7759" spans="2:2" x14ac:dyDescent="0.2">
      <c r="B7759" s="2"/>
    </row>
    <row r="7760" spans="2:2" x14ac:dyDescent="0.2">
      <c r="B7760" s="2"/>
    </row>
    <row r="7761" spans="2:2" x14ac:dyDescent="0.2">
      <c r="B7761" s="2"/>
    </row>
    <row r="7762" spans="2:2" x14ac:dyDescent="0.2">
      <c r="B7762" s="2"/>
    </row>
    <row r="7763" spans="2:2" x14ac:dyDescent="0.2">
      <c r="B7763" s="2"/>
    </row>
    <row r="7764" spans="2:2" x14ac:dyDescent="0.2">
      <c r="B7764" s="2"/>
    </row>
    <row r="7765" spans="2:2" x14ac:dyDescent="0.2">
      <c r="B7765" s="2"/>
    </row>
    <row r="7766" spans="2:2" x14ac:dyDescent="0.2">
      <c r="B7766" s="2"/>
    </row>
    <row r="7767" spans="2:2" x14ac:dyDescent="0.2">
      <c r="B7767" s="2"/>
    </row>
    <row r="7768" spans="2:2" x14ac:dyDescent="0.2">
      <c r="B7768" s="2"/>
    </row>
    <row r="7769" spans="2:2" x14ac:dyDescent="0.2">
      <c r="B7769" s="2"/>
    </row>
    <row r="7770" spans="2:2" x14ac:dyDescent="0.2">
      <c r="B7770" s="2"/>
    </row>
    <row r="7771" spans="2:2" x14ac:dyDescent="0.2">
      <c r="B7771" s="2"/>
    </row>
    <row r="7772" spans="2:2" x14ac:dyDescent="0.2">
      <c r="B7772" s="2"/>
    </row>
    <row r="7773" spans="2:2" x14ac:dyDescent="0.2">
      <c r="B7773" s="2"/>
    </row>
    <row r="7774" spans="2:2" x14ac:dyDescent="0.2">
      <c r="B7774" s="2"/>
    </row>
    <row r="7775" spans="2:2" x14ac:dyDescent="0.2">
      <c r="B7775" s="2"/>
    </row>
    <row r="7776" spans="2:2" x14ac:dyDescent="0.2">
      <c r="B7776" s="2"/>
    </row>
    <row r="7777" spans="2:2" x14ac:dyDescent="0.2">
      <c r="B7777" s="2"/>
    </row>
    <row r="7778" spans="2:2" x14ac:dyDescent="0.2">
      <c r="B7778" s="2"/>
    </row>
    <row r="7779" spans="2:2" x14ac:dyDescent="0.2">
      <c r="B7779" s="2"/>
    </row>
    <row r="7780" spans="2:2" x14ac:dyDescent="0.2">
      <c r="B7780" s="2"/>
    </row>
    <row r="7781" spans="2:2" x14ac:dyDescent="0.2">
      <c r="B7781" s="2"/>
    </row>
    <row r="7782" spans="2:2" x14ac:dyDescent="0.2">
      <c r="B7782" s="2"/>
    </row>
    <row r="7783" spans="2:2" x14ac:dyDescent="0.2">
      <c r="B7783" s="2"/>
    </row>
    <row r="7784" spans="2:2" x14ac:dyDescent="0.2">
      <c r="B7784" s="2"/>
    </row>
    <row r="7785" spans="2:2" x14ac:dyDescent="0.2">
      <c r="B7785" s="2"/>
    </row>
    <row r="7786" spans="2:2" x14ac:dyDescent="0.2">
      <c r="B7786" s="2"/>
    </row>
    <row r="7787" spans="2:2" x14ac:dyDescent="0.2">
      <c r="B7787" s="2"/>
    </row>
    <row r="7788" spans="2:2" x14ac:dyDescent="0.2">
      <c r="B7788" s="2"/>
    </row>
    <row r="7789" spans="2:2" x14ac:dyDescent="0.2">
      <c r="B7789" s="2"/>
    </row>
    <row r="7790" spans="2:2" x14ac:dyDescent="0.2">
      <c r="B7790" s="2"/>
    </row>
    <row r="7791" spans="2:2" x14ac:dyDescent="0.2">
      <c r="B7791" s="2"/>
    </row>
    <row r="7792" spans="2:2" x14ac:dyDescent="0.2">
      <c r="B7792" s="2"/>
    </row>
    <row r="7793" spans="2:2" x14ac:dyDescent="0.2">
      <c r="B7793" s="2"/>
    </row>
    <row r="7794" spans="2:2" x14ac:dyDescent="0.2">
      <c r="B7794" s="2"/>
    </row>
    <row r="7795" spans="2:2" x14ac:dyDescent="0.2">
      <c r="B7795" s="2"/>
    </row>
    <row r="7796" spans="2:2" x14ac:dyDescent="0.2">
      <c r="B7796" s="2"/>
    </row>
    <row r="7797" spans="2:2" x14ac:dyDescent="0.2">
      <c r="B7797" s="2"/>
    </row>
    <row r="7798" spans="2:2" x14ac:dyDescent="0.2">
      <c r="B7798" s="2"/>
    </row>
    <row r="7799" spans="2:2" x14ac:dyDescent="0.2">
      <c r="B7799" s="2"/>
    </row>
    <row r="7800" spans="2:2" x14ac:dyDescent="0.2">
      <c r="B7800" s="2"/>
    </row>
    <row r="7801" spans="2:2" x14ac:dyDescent="0.2">
      <c r="B7801" s="2"/>
    </row>
    <row r="7802" spans="2:2" x14ac:dyDescent="0.2">
      <c r="B7802" s="2"/>
    </row>
    <row r="7803" spans="2:2" x14ac:dyDescent="0.2">
      <c r="B7803" s="2"/>
    </row>
    <row r="7804" spans="2:2" x14ac:dyDescent="0.2">
      <c r="B7804" s="2"/>
    </row>
    <row r="7805" spans="2:2" x14ac:dyDescent="0.2">
      <c r="B7805" s="2"/>
    </row>
    <row r="7806" spans="2:2" x14ac:dyDescent="0.2">
      <c r="B7806" s="2"/>
    </row>
    <row r="7807" spans="2:2" x14ac:dyDescent="0.2">
      <c r="B7807" s="2"/>
    </row>
    <row r="7808" spans="2:2" x14ac:dyDescent="0.2">
      <c r="B7808" s="2"/>
    </row>
    <row r="7809" spans="2:2" x14ac:dyDescent="0.2">
      <c r="B7809" s="2"/>
    </row>
    <row r="7810" spans="2:2" x14ac:dyDescent="0.2">
      <c r="B7810" s="2"/>
    </row>
    <row r="7811" spans="2:2" x14ac:dyDescent="0.2">
      <c r="B7811" s="2"/>
    </row>
    <row r="7812" spans="2:2" x14ac:dyDescent="0.2">
      <c r="B7812" s="2"/>
    </row>
    <row r="7813" spans="2:2" x14ac:dyDescent="0.2">
      <c r="B7813" s="2"/>
    </row>
    <row r="7814" spans="2:2" x14ac:dyDescent="0.2">
      <c r="B7814" s="2"/>
    </row>
    <row r="7815" spans="2:2" x14ac:dyDescent="0.2">
      <c r="B7815" s="2"/>
    </row>
    <row r="7816" spans="2:2" x14ac:dyDescent="0.2">
      <c r="B7816" s="2"/>
    </row>
    <row r="7817" spans="2:2" x14ac:dyDescent="0.2">
      <c r="B7817" s="2"/>
    </row>
    <row r="7818" spans="2:2" x14ac:dyDescent="0.2">
      <c r="B7818" s="2"/>
    </row>
    <row r="7819" spans="2:2" x14ac:dyDescent="0.2">
      <c r="B7819" s="2"/>
    </row>
    <row r="7820" spans="2:2" x14ac:dyDescent="0.2">
      <c r="B7820" s="2"/>
    </row>
    <row r="7821" spans="2:2" x14ac:dyDescent="0.2">
      <c r="B7821" s="2"/>
    </row>
    <row r="7822" spans="2:2" x14ac:dyDescent="0.2">
      <c r="B7822" s="2"/>
    </row>
    <row r="7823" spans="2:2" x14ac:dyDescent="0.2">
      <c r="B7823" s="2"/>
    </row>
    <row r="7824" spans="2:2" x14ac:dyDescent="0.2">
      <c r="B7824" s="2"/>
    </row>
    <row r="7825" spans="2:2" x14ac:dyDescent="0.2">
      <c r="B7825" s="2"/>
    </row>
    <row r="7826" spans="2:2" x14ac:dyDescent="0.2">
      <c r="B7826" s="2"/>
    </row>
    <row r="7827" spans="2:2" x14ac:dyDescent="0.2">
      <c r="B7827" s="2"/>
    </row>
    <row r="7828" spans="2:2" x14ac:dyDescent="0.2">
      <c r="B7828" s="2"/>
    </row>
    <row r="7829" spans="2:2" x14ac:dyDescent="0.2">
      <c r="B7829" s="2"/>
    </row>
    <row r="7830" spans="2:2" x14ac:dyDescent="0.2">
      <c r="B7830" s="2"/>
    </row>
    <row r="7831" spans="2:2" x14ac:dyDescent="0.2">
      <c r="B7831" s="2"/>
    </row>
    <row r="7832" spans="2:2" x14ac:dyDescent="0.2">
      <c r="B7832" s="2"/>
    </row>
    <row r="7833" spans="2:2" x14ac:dyDescent="0.2">
      <c r="B7833" s="2"/>
    </row>
    <row r="7834" spans="2:2" x14ac:dyDescent="0.2">
      <c r="B7834" s="2"/>
    </row>
    <row r="7835" spans="2:2" x14ac:dyDescent="0.2">
      <c r="B7835" s="2"/>
    </row>
    <row r="7836" spans="2:2" x14ac:dyDescent="0.2">
      <c r="B7836" s="2"/>
    </row>
    <row r="7837" spans="2:2" x14ac:dyDescent="0.2">
      <c r="B7837" s="2"/>
    </row>
    <row r="7838" spans="2:2" x14ac:dyDescent="0.2">
      <c r="B7838" s="2"/>
    </row>
    <row r="7839" spans="2:2" x14ac:dyDescent="0.2">
      <c r="B7839" s="2"/>
    </row>
    <row r="7840" spans="2:2" x14ac:dyDescent="0.2">
      <c r="B7840" s="2"/>
    </row>
    <row r="7841" spans="2:2" x14ac:dyDescent="0.2">
      <c r="B7841" s="2"/>
    </row>
    <row r="7842" spans="2:2" x14ac:dyDescent="0.2">
      <c r="B7842" s="2"/>
    </row>
    <row r="7843" spans="2:2" x14ac:dyDescent="0.2">
      <c r="B7843" s="2"/>
    </row>
    <row r="7844" spans="2:2" x14ac:dyDescent="0.2">
      <c r="B7844" s="2"/>
    </row>
    <row r="7845" spans="2:2" x14ac:dyDescent="0.2">
      <c r="B7845" s="2"/>
    </row>
    <row r="7846" spans="2:2" x14ac:dyDescent="0.2">
      <c r="B7846" s="2"/>
    </row>
    <row r="7847" spans="2:2" x14ac:dyDescent="0.2">
      <c r="B7847" s="2"/>
    </row>
    <row r="7848" spans="2:2" x14ac:dyDescent="0.2">
      <c r="B7848" s="2"/>
    </row>
    <row r="7849" spans="2:2" x14ac:dyDescent="0.2">
      <c r="B7849" s="2"/>
    </row>
    <row r="7850" spans="2:2" x14ac:dyDescent="0.2">
      <c r="B7850" s="2"/>
    </row>
    <row r="7851" spans="2:2" x14ac:dyDescent="0.2">
      <c r="B7851" s="2"/>
    </row>
    <row r="7852" spans="2:2" x14ac:dyDescent="0.2">
      <c r="B7852" s="2"/>
    </row>
    <row r="7853" spans="2:2" x14ac:dyDescent="0.2">
      <c r="B7853" s="2"/>
    </row>
    <row r="7854" spans="2:2" x14ac:dyDescent="0.2">
      <c r="B7854" s="2"/>
    </row>
    <row r="7855" spans="2:2" x14ac:dyDescent="0.2">
      <c r="B7855" s="2"/>
    </row>
    <row r="7856" spans="2:2" x14ac:dyDescent="0.2">
      <c r="B7856" s="2"/>
    </row>
    <row r="7857" spans="2:2" x14ac:dyDescent="0.2">
      <c r="B7857" s="2"/>
    </row>
    <row r="7858" spans="2:2" x14ac:dyDescent="0.2">
      <c r="B7858" s="2"/>
    </row>
    <row r="7859" spans="2:2" x14ac:dyDescent="0.2">
      <c r="B7859" s="2"/>
    </row>
    <row r="7860" spans="2:2" x14ac:dyDescent="0.2">
      <c r="B7860" s="2"/>
    </row>
    <row r="7861" spans="2:2" x14ac:dyDescent="0.2">
      <c r="B7861" s="2"/>
    </row>
    <row r="7862" spans="2:2" x14ac:dyDescent="0.2">
      <c r="B7862" s="2"/>
    </row>
    <row r="7863" spans="2:2" x14ac:dyDescent="0.2">
      <c r="B7863" s="2"/>
    </row>
    <row r="7864" spans="2:2" x14ac:dyDescent="0.2">
      <c r="B7864" s="2"/>
    </row>
    <row r="7865" spans="2:2" x14ac:dyDescent="0.2">
      <c r="B7865" s="2"/>
    </row>
    <row r="7866" spans="2:2" x14ac:dyDescent="0.2">
      <c r="B7866" s="2"/>
    </row>
    <row r="7867" spans="2:2" x14ac:dyDescent="0.2">
      <c r="B7867" s="2"/>
    </row>
    <row r="7868" spans="2:2" x14ac:dyDescent="0.2">
      <c r="B7868" s="2"/>
    </row>
    <row r="7869" spans="2:2" x14ac:dyDescent="0.2">
      <c r="B7869" s="2"/>
    </row>
    <row r="7870" spans="2:2" x14ac:dyDescent="0.2">
      <c r="B7870" s="2"/>
    </row>
    <row r="7871" spans="2:2" x14ac:dyDescent="0.2">
      <c r="B7871" s="2"/>
    </row>
    <row r="7872" spans="2:2" x14ac:dyDescent="0.2">
      <c r="B7872" s="2"/>
    </row>
    <row r="7873" spans="2:2" x14ac:dyDescent="0.2">
      <c r="B7873" s="2"/>
    </row>
    <row r="7874" spans="2:2" x14ac:dyDescent="0.2">
      <c r="B7874" s="2"/>
    </row>
    <row r="7875" spans="2:2" x14ac:dyDescent="0.2">
      <c r="B7875" s="2"/>
    </row>
    <row r="7876" spans="2:2" x14ac:dyDescent="0.2">
      <c r="B7876" s="2"/>
    </row>
    <row r="7877" spans="2:2" x14ac:dyDescent="0.2">
      <c r="B7877" s="2"/>
    </row>
    <row r="7878" spans="2:2" x14ac:dyDescent="0.2">
      <c r="B7878" s="2"/>
    </row>
    <row r="7879" spans="2:2" x14ac:dyDescent="0.2">
      <c r="B7879" s="2"/>
    </row>
    <row r="7880" spans="2:2" x14ac:dyDescent="0.2">
      <c r="B7880" s="2"/>
    </row>
    <row r="7881" spans="2:2" x14ac:dyDescent="0.2">
      <c r="B7881" s="2"/>
    </row>
    <row r="7882" spans="2:2" x14ac:dyDescent="0.2">
      <c r="B7882" s="2"/>
    </row>
    <row r="7883" spans="2:2" x14ac:dyDescent="0.2">
      <c r="B7883" s="2"/>
    </row>
    <row r="7884" spans="2:2" x14ac:dyDescent="0.2">
      <c r="B7884" s="2"/>
    </row>
    <row r="7885" spans="2:2" x14ac:dyDescent="0.2">
      <c r="B7885" s="2"/>
    </row>
    <row r="7886" spans="2:2" x14ac:dyDescent="0.2">
      <c r="B7886" s="2"/>
    </row>
    <row r="7887" spans="2:2" x14ac:dyDescent="0.2">
      <c r="B7887" s="2"/>
    </row>
    <row r="7888" spans="2:2" x14ac:dyDescent="0.2">
      <c r="B7888" s="2"/>
    </row>
    <row r="7889" spans="2:2" x14ac:dyDescent="0.2">
      <c r="B7889" s="2"/>
    </row>
    <row r="7890" spans="2:2" x14ac:dyDescent="0.2">
      <c r="B7890" s="2"/>
    </row>
    <row r="7891" spans="2:2" x14ac:dyDescent="0.2">
      <c r="B7891" s="2"/>
    </row>
    <row r="7892" spans="2:2" x14ac:dyDescent="0.2">
      <c r="B7892" s="2"/>
    </row>
    <row r="7893" spans="2:2" x14ac:dyDescent="0.2">
      <c r="B7893" s="2"/>
    </row>
    <row r="7894" spans="2:2" x14ac:dyDescent="0.2">
      <c r="B7894" s="2"/>
    </row>
    <row r="7895" spans="2:2" x14ac:dyDescent="0.2">
      <c r="B7895" s="2"/>
    </row>
    <row r="7896" spans="2:2" x14ac:dyDescent="0.2">
      <c r="B7896" s="2"/>
    </row>
    <row r="7897" spans="2:2" x14ac:dyDescent="0.2">
      <c r="B7897" s="2"/>
    </row>
    <row r="7898" spans="2:2" x14ac:dyDescent="0.2">
      <c r="B7898" s="2"/>
    </row>
    <row r="7899" spans="2:2" x14ac:dyDescent="0.2">
      <c r="B7899" s="2"/>
    </row>
    <row r="7900" spans="2:2" x14ac:dyDescent="0.2">
      <c r="B7900" s="2"/>
    </row>
    <row r="7901" spans="2:2" x14ac:dyDescent="0.2">
      <c r="B7901" s="2"/>
    </row>
    <row r="7902" spans="2:2" x14ac:dyDescent="0.2">
      <c r="B7902" s="2"/>
    </row>
    <row r="7903" spans="2:2" x14ac:dyDescent="0.2">
      <c r="B7903" s="2"/>
    </row>
    <row r="7904" spans="2:2" x14ac:dyDescent="0.2">
      <c r="B7904" s="2"/>
    </row>
    <row r="7905" spans="2:2" x14ac:dyDescent="0.2">
      <c r="B7905" s="2"/>
    </row>
    <row r="7906" spans="2:2" x14ac:dyDescent="0.2">
      <c r="B7906" s="2"/>
    </row>
    <row r="7907" spans="2:2" x14ac:dyDescent="0.2">
      <c r="B7907" s="2"/>
    </row>
    <row r="7908" spans="2:2" x14ac:dyDescent="0.2">
      <c r="B7908" s="2"/>
    </row>
    <row r="7909" spans="2:2" x14ac:dyDescent="0.2">
      <c r="B7909" s="2"/>
    </row>
    <row r="7910" spans="2:2" x14ac:dyDescent="0.2">
      <c r="B7910" s="2"/>
    </row>
    <row r="7911" spans="2:2" x14ac:dyDescent="0.2">
      <c r="B7911" s="2"/>
    </row>
    <row r="7912" spans="2:2" x14ac:dyDescent="0.2">
      <c r="B7912" s="2"/>
    </row>
    <row r="7913" spans="2:2" x14ac:dyDescent="0.2">
      <c r="B7913" s="2"/>
    </row>
    <row r="7914" spans="2:2" x14ac:dyDescent="0.2">
      <c r="B7914" s="2"/>
    </row>
    <row r="7915" spans="2:2" x14ac:dyDescent="0.2">
      <c r="B7915" s="2"/>
    </row>
    <row r="7916" spans="2:2" x14ac:dyDescent="0.2">
      <c r="B7916" s="2"/>
    </row>
    <row r="7917" spans="2:2" x14ac:dyDescent="0.2">
      <c r="B7917" s="2"/>
    </row>
    <row r="7918" spans="2:2" x14ac:dyDescent="0.2">
      <c r="B7918" s="2"/>
    </row>
    <row r="7919" spans="2:2" x14ac:dyDescent="0.2">
      <c r="B7919" s="2"/>
    </row>
    <row r="7920" spans="2:2" x14ac:dyDescent="0.2">
      <c r="B7920" s="2"/>
    </row>
    <row r="7921" spans="2:2" x14ac:dyDescent="0.2">
      <c r="B7921" s="2"/>
    </row>
    <row r="7922" spans="2:2" x14ac:dyDescent="0.2">
      <c r="B7922" s="2"/>
    </row>
    <row r="7923" spans="2:2" x14ac:dyDescent="0.2">
      <c r="B7923" s="2"/>
    </row>
    <row r="7924" spans="2:2" x14ac:dyDescent="0.2">
      <c r="B7924" s="2"/>
    </row>
    <row r="7925" spans="2:2" x14ac:dyDescent="0.2">
      <c r="B7925" s="2"/>
    </row>
    <row r="7926" spans="2:2" x14ac:dyDescent="0.2">
      <c r="B7926" s="2"/>
    </row>
    <row r="7927" spans="2:2" x14ac:dyDescent="0.2">
      <c r="B7927" s="2"/>
    </row>
    <row r="7928" spans="2:2" x14ac:dyDescent="0.2">
      <c r="B7928" s="2"/>
    </row>
    <row r="7929" spans="2:2" x14ac:dyDescent="0.2">
      <c r="B7929" s="2"/>
    </row>
    <row r="7930" spans="2:2" x14ac:dyDescent="0.2">
      <c r="B7930" s="2"/>
    </row>
    <row r="7931" spans="2:2" x14ac:dyDescent="0.2">
      <c r="B7931" s="2"/>
    </row>
    <row r="7932" spans="2:2" x14ac:dyDescent="0.2">
      <c r="B7932" s="2"/>
    </row>
    <row r="7933" spans="2:2" x14ac:dyDescent="0.2">
      <c r="B7933" s="2"/>
    </row>
    <row r="7934" spans="2:2" x14ac:dyDescent="0.2">
      <c r="B7934" s="2"/>
    </row>
    <row r="7935" spans="2:2" x14ac:dyDescent="0.2">
      <c r="B7935" s="2"/>
    </row>
    <row r="7936" spans="2:2" x14ac:dyDescent="0.2">
      <c r="B7936" s="2"/>
    </row>
    <row r="7937" spans="2:2" x14ac:dyDescent="0.2">
      <c r="B7937" s="2"/>
    </row>
    <row r="7938" spans="2:2" x14ac:dyDescent="0.2">
      <c r="B7938" s="2"/>
    </row>
    <row r="7939" spans="2:2" x14ac:dyDescent="0.2">
      <c r="B7939" s="2"/>
    </row>
    <row r="7940" spans="2:2" x14ac:dyDescent="0.2">
      <c r="B7940" s="2"/>
    </row>
    <row r="7941" spans="2:2" x14ac:dyDescent="0.2">
      <c r="B7941" s="2"/>
    </row>
    <row r="7942" spans="2:2" x14ac:dyDescent="0.2">
      <c r="B7942" s="2"/>
    </row>
    <row r="7943" spans="2:2" x14ac:dyDescent="0.2">
      <c r="B7943" s="2"/>
    </row>
    <row r="7944" spans="2:2" x14ac:dyDescent="0.2">
      <c r="B7944" s="2"/>
    </row>
    <row r="7945" spans="2:2" x14ac:dyDescent="0.2">
      <c r="B7945" s="2"/>
    </row>
    <row r="7946" spans="2:2" x14ac:dyDescent="0.2">
      <c r="B7946" s="2"/>
    </row>
    <row r="7947" spans="2:2" x14ac:dyDescent="0.2">
      <c r="B7947" s="2"/>
    </row>
    <row r="7948" spans="2:2" x14ac:dyDescent="0.2">
      <c r="B7948" s="2"/>
    </row>
    <row r="7949" spans="2:2" x14ac:dyDescent="0.2">
      <c r="B7949" s="2"/>
    </row>
    <row r="7950" spans="2:2" x14ac:dyDescent="0.2">
      <c r="B7950" s="2"/>
    </row>
    <row r="7951" spans="2:2" x14ac:dyDescent="0.2">
      <c r="B7951" s="2"/>
    </row>
    <row r="7952" spans="2:2" x14ac:dyDescent="0.2">
      <c r="B7952" s="2"/>
    </row>
    <row r="7953" spans="2:2" x14ac:dyDescent="0.2">
      <c r="B7953" s="2"/>
    </row>
    <row r="7954" spans="2:2" x14ac:dyDescent="0.2">
      <c r="B7954" s="2"/>
    </row>
    <row r="7955" spans="2:2" x14ac:dyDescent="0.2">
      <c r="B7955" s="2"/>
    </row>
    <row r="7956" spans="2:2" x14ac:dyDescent="0.2">
      <c r="B7956" s="2"/>
    </row>
    <row r="7957" spans="2:2" x14ac:dyDescent="0.2">
      <c r="B7957" s="2"/>
    </row>
    <row r="7958" spans="2:2" x14ac:dyDescent="0.2">
      <c r="B7958" s="2"/>
    </row>
    <row r="7959" spans="2:2" x14ac:dyDescent="0.2">
      <c r="B7959" s="2"/>
    </row>
    <row r="7960" spans="2:2" x14ac:dyDescent="0.2">
      <c r="B7960" s="2"/>
    </row>
    <row r="7961" spans="2:2" x14ac:dyDescent="0.2">
      <c r="B7961" s="2"/>
    </row>
    <row r="7962" spans="2:2" x14ac:dyDescent="0.2">
      <c r="B7962" s="2"/>
    </row>
    <row r="7963" spans="2:2" x14ac:dyDescent="0.2">
      <c r="B7963" s="2"/>
    </row>
    <row r="7964" spans="2:2" x14ac:dyDescent="0.2">
      <c r="B7964" s="2"/>
    </row>
    <row r="7965" spans="2:2" x14ac:dyDescent="0.2">
      <c r="B7965" s="2"/>
    </row>
    <row r="7966" spans="2:2" x14ac:dyDescent="0.2">
      <c r="B7966" s="2"/>
    </row>
    <row r="7967" spans="2:2" x14ac:dyDescent="0.2">
      <c r="B7967" s="2"/>
    </row>
    <row r="7968" spans="2:2" x14ac:dyDescent="0.2">
      <c r="B7968" s="2"/>
    </row>
    <row r="7969" spans="2:2" x14ac:dyDescent="0.2">
      <c r="B7969" s="2"/>
    </row>
    <row r="7970" spans="2:2" x14ac:dyDescent="0.2">
      <c r="B7970" s="2"/>
    </row>
    <row r="7971" spans="2:2" x14ac:dyDescent="0.2">
      <c r="B7971" s="2"/>
    </row>
    <row r="7972" spans="2:2" x14ac:dyDescent="0.2">
      <c r="B7972" s="2"/>
    </row>
    <row r="7973" spans="2:2" x14ac:dyDescent="0.2">
      <c r="B7973" s="2"/>
    </row>
    <row r="7974" spans="2:2" x14ac:dyDescent="0.2">
      <c r="B7974" s="2"/>
    </row>
    <row r="7975" spans="2:2" x14ac:dyDescent="0.2">
      <c r="B7975" s="2"/>
    </row>
    <row r="7976" spans="2:2" x14ac:dyDescent="0.2">
      <c r="B7976" s="2"/>
    </row>
    <row r="7977" spans="2:2" x14ac:dyDescent="0.2">
      <c r="B7977" s="2"/>
    </row>
    <row r="7978" spans="2:2" x14ac:dyDescent="0.2">
      <c r="B7978" s="2"/>
    </row>
    <row r="7979" spans="2:2" x14ac:dyDescent="0.2">
      <c r="B7979" s="2"/>
    </row>
    <row r="7980" spans="2:2" x14ac:dyDescent="0.2">
      <c r="B7980" s="2"/>
    </row>
    <row r="7981" spans="2:2" x14ac:dyDescent="0.2">
      <c r="B7981" s="2"/>
    </row>
    <row r="7982" spans="2:2" x14ac:dyDescent="0.2">
      <c r="B7982" s="2"/>
    </row>
    <row r="7983" spans="2:2" x14ac:dyDescent="0.2">
      <c r="B7983" s="2"/>
    </row>
    <row r="7984" spans="2:2" x14ac:dyDescent="0.2">
      <c r="B7984" s="2"/>
    </row>
    <row r="7985" spans="2:2" x14ac:dyDescent="0.2">
      <c r="B7985" s="2"/>
    </row>
    <row r="7986" spans="2:2" x14ac:dyDescent="0.2">
      <c r="B7986" s="2"/>
    </row>
    <row r="7987" spans="2:2" x14ac:dyDescent="0.2">
      <c r="B7987" s="2"/>
    </row>
    <row r="7988" spans="2:2" x14ac:dyDescent="0.2">
      <c r="B7988" s="2"/>
    </row>
    <row r="7989" spans="2:2" x14ac:dyDescent="0.2">
      <c r="B7989" s="2"/>
    </row>
    <row r="7990" spans="2:2" x14ac:dyDescent="0.2">
      <c r="B7990" s="2"/>
    </row>
    <row r="7991" spans="2:2" x14ac:dyDescent="0.2">
      <c r="B7991" s="2"/>
    </row>
    <row r="7992" spans="2:2" x14ac:dyDescent="0.2">
      <c r="B7992" s="2"/>
    </row>
    <row r="7993" spans="2:2" x14ac:dyDescent="0.2">
      <c r="B7993" s="2"/>
    </row>
    <row r="7994" spans="2:2" x14ac:dyDescent="0.2">
      <c r="B7994" s="2"/>
    </row>
    <row r="7995" spans="2:2" x14ac:dyDescent="0.2">
      <c r="B7995" s="2"/>
    </row>
    <row r="7996" spans="2:2" x14ac:dyDescent="0.2">
      <c r="B7996" s="2"/>
    </row>
    <row r="7997" spans="2:2" x14ac:dyDescent="0.2">
      <c r="B7997" s="2"/>
    </row>
    <row r="7998" spans="2:2" x14ac:dyDescent="0.2">
      <c r="B7998" s="2"/>
    </row>
    <row r="7999" spans="2:2" x14ac:dyDescent="0.2">
      <c r="B7999" s="2"/>
    </row>
    <row r="8000" spans="2:2" x14ac:dyDescent="0.2">
      <c r="B8000" s="2"/>
    </row>
    <row r="8001" spans="2:2" x14ac:dyDescent="0.2">
      <c r="B8001" s="2"/>
    </row>
    <row r="8002" spans="2:2" x14ac:dyDescent="0.2">
      <c r="B8002" s="2"/>
    </row>
    <row r="8003" spans="2:2" x14ac:dyDescent="0.2">
      <c r="B8003" s="2"/>
    </row>
    <row r="8004" spans="2:2" x14ac:dyDescent="0.2">
      <c r="B8004" s="2"/>
    </row>
    <row r="8005" spans="2:2" x14ac:dyDescent="0.2">
      <c r="B8005" s="2"/>
    </row>
    <row r="8006" spans="2:2" x14ac:dyDescent="0.2">
      <c r="B8006" s="2"/>
    </row>
    <row r="8007" spans="2:2" x14ac:dyDescent="0.2">
      <c r="B8007" s="2"/>
    </row>
    <row r="8008" spans="2:2" x14ac:dyDescent="0.2">
      <c r="B8008" s="2"/>
    </row>
    <row r="8009" spans="2:2" x14ac:dyDescent="0.2">
      <c r="B8009" s="2"/>
    </row>
    <row r="8010" spans="2:2" x14ac:dyDescent="0.2">
      <c r="B8010" s="2"/>
    </row>
    <row r="8011" spans="2:2" x14ac:dyDescent="0.2">
      <c r="B8011" s="2"/>
    </row>
    <row r="8012" spans="2:2" x14ac:dyDescent="0.2">
      <c r="B8012" s="2"/>
    </row>
    <row r="8013" spans="2:2" x14ac:dyDescent="0.2">
      <c r="B8013" s="2"/>
    </row>
    <row r="8014" spans="2:2" x14ac:dyDescent="0.2">
      <c r="B8014" s="2"/>
    </row>
    <row r="8015" spans="2:2" x14ac:dyDescent="0.2">
      <c r="B8015" s="2"/>
    </row>
    <row r="8016" spans="2:2" x14ac:dyDescent="0.2">
      <c r="B8016" s="2"/>
    </row>
    <row r="8017" spans="2:2" x14ac:dyDescent="0.2">
      <c r="B8017" s="2"/>
    </row>
    <row r="8018" spans="2:2" x14ac:dyDescent="0.2">
      <c r="B8018" s="2"/>
    </row>
    <row r="8019" spans="2:2" x14ac:dyDescent="0.2">
      <c r="B8019" s="2"/>
    </row>
    <row r="8020" spans="2:2" x14ac:dyDescent="0.2">
      <c r="B8020" s="2"/>
    </row>
    <row r="8021" spans="2:2" x14ac:dyDescent="0.2">
      <c r="B8021" s="2"/>
    </row>
    <row r="8022" spans="2:2" x14ac:dyDescent="0.2">
      <c r="B8022" s="2"/>
    </row>
    <row r="8023" spans="2:2" x14ac:dyDescent="0.2">
      <c r="B8023" s="2"/>
    </row>
    <row r="8024" spans="2:2" x14ac:dyDescent="0.2">
      <c r="B8024" s="2"/>
    </row>
    <row r="8025" spans="2:2" x14ac:dyDescent="0.2">
      <c r="B8025" s="2"/>
    </row>
    <row r="8026" spans="2:2" x14ac:dyDescent="0.2">
      <c r="B8026" s="2"/>
    </row>
    <row r="8027" spans="2:2" x14ac:dyDescent="0.2">
      <c r="B8027" s="2"/>
    </row>
    <row r="8028" spans="2:2" x14ac:dyDescent="0.2">
      <c r="B8028" s="2"/>
    </row>
    <row r="8029" spans="2:2" x14ac:dyDescent="0.2">
      <c r="B8029" s="2"/>
    </row>
    <row r="8030" spans="2:2" x14ac:dyDescent="0.2">
      <c r="B8030" s="2"/>
    </row>
    <row r="8031" spans="2:2" x14ac:dyDescent="0.2">
      <c r="B8031" s="2"/>
    </row>
    <row r="8032" spans="2:2" x14ac:dyDescent="0.2">
      <c r="B8032" s="2"/>
    </row>
    <row r="8033" spans="2:2" x14ac:dyDescent="0.2">
      <c r="B8033" s="2"/>
    </row>
    <row r="8034" spans="2:2" x14ac:dyDescent="0.2">
      <c r="B8034" s="2"/>
    </row>
    <row r="8035" spans="2:2" x14ac:dyDescent="0.2">
      <c r="B8035" s="2"/>
    </row>
    <row r="8036" spans="2:2" x14ac:dyDescent="0.2">
      <c r="B8036" s="2"/>
    </row>
    <row r="8037" spans="2:2" x14ac:dyDescent="0.2">
      <c r="B8037" s="2"/>
    </row>
    <row r="8038" spans="2:2" x14ac:dyDescent="0.2">
      <c r="B8038" s="2"/>
    </row>
    <row r="8039" spans="2:2" x14ac:dyDescent="0.2">
      <c r="B8039" s="2"/>
    </row>
    <row r="8040" spans="2:2" x14ac:dyDescent="0.2">
      <c r="B8040" s="2"/>
    </row>
    <row r="8041" spans="2:2" x14ac:dyDescent="0.2">
      <c r="B8041" s="2"/>
    </row>
    <row r="8042" spans="2:2" x14ac:dyDescent="0.2">
      <c r="B8042" s="2"/>
    </row>
    <row r="8043" spans="2:2" x14ac:dyDescent="0.2">
      <c r="B8043" s="2"/>
    </row>
    <row r="8044" spans="2:2" x14ac:dyDescent="0.2">
      <c r="B8044" s="2"/>
    </row>
    <row r="8045" spans="2:2" x14ac:dyDescent="0.2">
      <c r="B8045" s="2"/>
    </row>
    <row r="8046" spans="2:2" x14ac:dyDescent="0.2">
      <c r="B8046" s="2"/>
    </row>
    <row r="8047" spans="2:2" x14ac:dyDescent="0.2">
      <c r="B8047" s="2"/>
    </row>
    <row r="8048" spans="2:2" x14ac:dyDescent="0.2">
      <c r="B8048" s="2"/>
    </row>
    <row r="8049" spans="2:2" x14ac:dyDescent="0.2">
      <c r="B8049" s="2"/>
    </row>
    <row r="8050" spans="2:2" x14ac:dyDescent="0.2">
      <c r="B8050" s="2"/>
    </row>
    <row r="8051" spans="2:2" x14ac:dyDescent="0.2">
      <c r="B8051" s="2"/>
    </row>
    <row r="8052" spans="2:2" x14ac:dyDescent="0.2">
      <c r="B8052" s="2"/>
    </row>
    <row r="8053" spans="2:2" x14ac:dyDescent="0.2">
      <c r="B8053" s="2"/>
    </row>
    <row r="8054" spans="2:2" x14ac:dyDescent="0.2">
      <c r="B8054" s="2"/>
    </row>
    <row r="8055" spans="2:2" x14ac:dyDescent="0.2">
      <c r="B8055" s="2"/>
    </row>
    <row r="8056" spans="2:2" x14ac:dyDescent="0.2">
      <c r="B8056" s="2"/>
    </row>
    <row r="8057" spans="2:2" x14ac:dyDescent="0.2">
      <c r="B8057" s="2"/>
    </row>
    <row r="8058" spans="2:2" x14ac:dyDescent="0.2">
      <c r="B8058" s="2"/>
    </row>
    <row r="8059" spans="2:2" x14ac:dyDescent="0.2">
      <c r="B8059" s="2"/>
    </row>
    <row r="8060" spans="2:2" x14ac:dyDescent="0.2">
      <c r="B8060" s="2"/>
    </row>
    <row r="8061" spans="2:2" x14ac:dyDescent="0.2">
      <c r="B8061" s="2"/>
    </row>
    <row r="8062" spans="2:2" x14ac:dyDescent="0.2">
      <c r="B8062" s="2"/>
    </row>
    <row r="8063" spans="2:2" x14ac:dyDescent="0.2">
      <c r="B8063" s="2"/>
    </row>
    <row r="8064" spans="2:2" x14ac:dyDescent="0.2">
      <c r="B8064" s="2"/>
    </row>
    <row r="8065" spans="2:2" x14ac:dyDescent="0.2">
      <c r="B8065" s="2"/>
    </row>
    <row r="8066" spans="2:2" x14ac:dyDescent="0.2">
      <c r="B8066" s="2"/>
    </row>
    <row r="8067" spans="2:2" x14ac:dyDescent="0.2">
      <c r="B8067" s="2"/>
    </row>
    <row r="8068" spans="2:2" x14ac:dyDescent="0.2">
      <c r="B8068" s="2"/>
    </row>
    <row r="8069" spans="2:2" x14ac:dyDescent="0.2">
      <c r="B8069" s="2"/>
    </row>
    <row r="8070" spans="2:2" x14ac:dyDescent="0.2">
      <c r="B8070" s="2"/>
    </row>
    <row r="8071" spans="2:2" x14ac:dyDescent="0.2">
      <c r="B8071" s="2"/>
    </row>
    <row r="8072" spans="2:2" x14ac:dyDescent="0.2">
      <c r="B8072" s="2"/>
    </row>
    <row r="8073" spans="2:2" x14ac:dyDescent="0.2">
      <c r="B8073" s="2"/>
    </row>
    <row r="8074" spans="2:2" x14ac:dyDescent="0.2">
      <c r="B8074" s="2"/>
    </row>
    <row r="8075" spans="2:2" x14ac:dyDescent="0.2">
      <c r="B8075" s="2"/>
    </row>
    <row r="8076" spans="2:2" x14ac:dyDescent="0.2">
      <c r="B8076" s="2"/>
    </row>
    <row r="8077" spans="2:2" x14ac:dyDescent="0.2">
      <c r="B8077" s="2"/>
    </row>
    <row r="8078" spans="2:2" x14ac:dyDescent="0.2">
      <c r="B8078" s="2"/>
    </row>
    <row r="8079" spans="2:2" x14ac:dyDescent="0.2">
      <c r="B8079" s="2"/>
    </row>
    <row r="8080" spans="2:2" x14ac:dyDescent="0.2">
      <c r="B8080" s="2"/>
    </row>
    <row r="8081" spans="2:2" x14ac:dyDescent="0.2">
      <c r="B8081" s="2"/>
    </row>
    <row r="8082" spans="2:2" x14ac:dyDescent="0.2">
      <c r="B8082" s="2"/>
    </row>
    <row r="8083" spans="2:2" x14ac:dyDescent="0.2">
      <c r="B8083" s="2"/>
    </row>
    <row r="8084" spans="2:2" x14ac:dyDescent="0.2">
      <c r="B8084" s="2"/>
    </row>
    <row r="8085" spans="2:2" x14ac:dyDescent="0.2">
      <c r="B8085" s="2"/>
    </row>
    <row r="8086" spans="2:2" x14ac:dyDescent="0.2">
      <c r="B8086" s="2"/>
    </row>
    <row r="8087" spans="2:2" x14ac:dyDescent="0.2">
      <c r="B8087" s="2"/>
    </row>
    <row r="8088" spans="2:2" x14ac:dyDescent="0.2">
      <c r="B8088" s="2"/>
    </row>
    <row r="8089" spans="2:2" x14ac:dyDescent="0.2">
      <c r="B8089" s="2"/>
    </row>
    <row r="8090" spans="2:2" x14ac:dyDescent="0.2">
      <c r="B8090" s="2"/>
    </row>
    <row r="8091" spans="2:2" x14ac:dyDescent="0.2">
      <c r="B8091" s="2"/>
    </row>
    <row r="8092" spans="2:2" x14ac:dyDescent="0.2">
      <c r="B8092" s="2"/>
    </row>
    <row r="8093" spans="2:2" x14ac:dyDescent="0.2">
      <c r="B8093" s="2"/>
    </row>
    <row r="8094" spans="2:2" x14ac:dyDescent="0.2">
      <c r="B8094" s="2"/>
    </row>
    <row r="8095" spans="2:2" x14ac:dyDescent="0.2">
      <c r="B8095" s="2"/>
    </row>
    <row r="8096" spans="2:2" x14ac:dyDescent="0.2">
      <c r="B8096" s="2"/>
    </row>
    <row r="8097" spans="2:2" x14ac:dyDescent="0.2">
      <c r="B8097" s="2"/>
    </row>
    <row r="8098" spans="2:2" x14ac:dyDescent="0.2">
      <c r="B8098" s="2"/>
    </row>
    <row r="8099" spans="2:2" x14ac:dyDescent="0.2">
      <c r="B8099" s="2"/>
    </row>
    <row r="8100" spans="2:2" x14ac:dyDescent="0.2">
      <c r="B8100" s="2"/>
    </row>
    <row r="8101" spans="2:2" x14ac:dyDescent="0.2">
      <c r="B8101" s="2"/>
    </row>
    <row r="8102" spans="2:2" x14ac:dyDescent="0.2">
      <c r="B8102" s="2"/>
    </row>
    <row r="8103" spans="2:2" x14ac:dyDescent="0.2">
      <c r="B8103" s="2"/>
    </row>
    <row r="8104" spans="2:2" x14ac:dyDescent="0.2">
      <c r="B8104" s="2"/>
    </row>
    <row r="8105" spans="2:2" x14ac:dyDescent="0.2">
      <c r="B8105" s="2"/>
    </row>
    <row r="8106" spans="2:2" x14ac:dyDescent="0.2">
      <c r="B8106" s="2"/>
    </row>
    <row r="8107" spans="2:2" x14ac:dyDescent="0.2">
      <c r="B8107" s="2"/>
    </row>
    <row r="8108" spans="2:2" x14ac:dyDescent="0.2">
      <c r="B8108" s="2"/>
    </row>
    <row r="8109" spans="2:2" x14ac:dyDescent="0.2">
      <c r="B8109" s="2"/>
    </row>
    <row r="8110" spans="2:2" x14ac:dyDescent="0.2">
      <c r="B8110" s="2"/>
    </row>
    <row r="8111" spans="2:2" x14ac:dyDescent="0.2">
      <c r="B8111" s="2"/>
    </row>
    <row r="8112" spans="2:2" x14ac:dyDescent="0.2">
      <c r="B8112" s="2"/>
    </row>
    <row r="8113" spans="2:2" x14ac:dyDescent="0.2">
      <c r="B8113" s="2"/>
    </row>
    <row r="8114" spans="2:2" x14ac:dyDescent="0.2">
      <c r="B8114" s="2"/>
    </row>
    <row r="8115" spans="2:2" x14ac:dyDescent="0.2">
      <c r="B8115" s="2"/>
    </row>
    <row r="8116" spans="2:2" x14ac:dyDescent="0.2">
      <c r="B8116" s="2"/>
    </row>
    <row r="8117" spans="2:2" x14ac:dyDescent="0.2">
      <c r="B8117" s="2"/>
    </row>
    <row r="8118" spans="2:2" x14ac:dyDescent="0.2">
      <c r="B8118" s="2"/>
    </row>
    <row r="8119" spans="2:2" x14ac:dyDescent="0.2">
      <c r="B8119" s="2"/>
    </row>
    <row r="8120" spans="2:2" x14ac:dyDescent="0.2">
      <c r="B8120" s="2"/>
    </row>
    <row r="8121" spans="2:2" x14ac:dyDescent="0.2">
      <c r="B8121" s="2"/>
    </row>
    <row r="8122" spans="2:2" x14ac:dyDescent="0.2">
      <c r="B8122" s="2"/>
    </row>
    <row r="8123" spans="2:2" x14ac:dyDescent="0.2">
      <c r="B8123" s="2"/>
    </row>
    <row r="8124" spans="2:2" x14ac:dyDescent="0.2">
      <c r="B8124" s="2"/>
    </row>
    <row r="8125" spans="2:2" x14ac:dyDescent="0.2">
      <c r="B8125" s="2"/>
    </row>
    <row r="8126" spans="2:2" x14ac:dyDescent="0.2">
      <c r="B8126" s="2"/>
    </row>
    <row r="8127" spans="2:2" x14ac:dyDescent="0.2">
      <c r="B8127" s="2"/>
    </row>
    <row r="8128" spans="2:2" x14ac:dyDescent="0.2">
      <c r="B8128" s="2"/>
    </row>
    <row r="8129" spans="2:2" x14ac:dyDescent="0.2">
      <c r="B8129" s="2"/>
    </row>
    <row r="8130" spans="2:2" x14ac:dyDescent="0.2">
      <c r="B8130" s="2"/>
    </row>
    <row r="8131" spans="2:2" x14ac:dyDescent="0.2">
      <c r="B8131" s="2"/>
    </row>
    <row r="8132" spans="2:2" x14ac:dyDescent="0.2">
      <c r="B8132" s="2"/>
    </row>
    <row r="8133" spans="2:2" x14ac:dyDescent="0.2">
      <c r="B8133" s="2"/>
    </row>
    <row r="8134" spans="2:2" x14ac:dyDescent="0.2">
      <c r="B8134" s="2"/>
    </row>
    <row r="8135" spans="2:2" x14ac:dyDescent="0.2">
      <c r="B8135" s="2"/>
    </row>
    <row r="8136" spans="2:2" x14ac:dyDescent="0.2">
      <c r="B8136" s="2"/>
    </row>
    <row r="8137" spans="2:2" x14ac:dyDescent="0.2">
      <c r="B8137" s="2"/>
    </row>
    <row r="8138" spans="2:2" x14ac:dyDescent="0.2">
      <c r="B8138" s="2"/>
    </row>
    <row r="8139" spans="2:2" x14ac:dyDescent="0.2">
      <c r="B8139" s="2"/>
    </row>
    <row r="8140" spans="2:2" x14ac:dyDescent="0.2">
      <c r="B8140" s="2"/>
    </row>
    <row r="8141" spans="2:2" x14ac:dyDescent="0.2">
      <c r="B8141" s="2"/>
    </row>
    <row r="8142" spans="2:2" x14ac:dyDescent="0.2">
      <c r="B8142" s="2"/>
    </row>
    <row r="8143" spans="2:2" x14ac:dyDescent="0.2">
      <c r="B8143" s="2"/>
    </row>
    <row r="8144" spans="2:2" x14ac:dyDescent="0.2">
      <c r="B8144" s="2"/>
    </row>
    <row r="8145" spans="2:2" x14ac:dyDescent="0.2">
      <c r="B8145" s="2"/>
    </row>
    <row r="8146" spans="2:2" x14ac:dyDescent="0.2">
      <c r="B8146" s="2"/>
    </row>
    <row r="8147" spans="2:2" x14ac:dyDescent="0.2">
      <c r="B8147" s="2"/>
    </row>
    <row r="8148" spans="2:2" x14ac:dyDescent="0.2">
      <c r="B8148" s="2"/>
    </row>
    <row r="8149" spans="2:2" x14ac:dyDescent="0.2">
      <c r="B8149" s="2"/>
    </row>
    <row r="8150" spans="2:2" x14ac:dyDescent="0.2">
      <c r="B8150" s="2"/>
    </row>
    <row r="8151" spans="2:2" x14ac:dyDescent="0.2">
      <c r="B8151" s="2"/>
    </row>
    <row r="8152" spans="2:2" x14ac:dyDescent="0.2">
      <c r="B8152" s="2"/>
    </row>
    <row r="8153" spans="2:2" x14ac:dyDescent="0.2">
      <c r="B8153" s="2"/>
    </row>
    <row r="8154" spans="2:2" x14ac:dyDescent="0.2">
      <c r="B8154" s="2"/>
    </row>
    <row r="8155" spans="2:2" x14ac:dyDescent="0.2">
      <c r="B8155" s="2"/>
    </row>
    <row r="8156" spans="2:2" x14ac:dyDescent="0.2">
      <c r="B8156" s="2"/>
    </row>
    <row r="8157" spans="2:2" x14ac:dyDescent="0.2">
      <c r="B8157" s="2"/>
    </row>
    <row r="8158" spans="2:2" x14ac:dyDescent="0.2">
      <c r="B8158" s="2"/>
    </row>
    <row r="8159" spans="2:2" x14ac:dyDescent="0.2">
      <c r="B8159" s="2"/>
    </row>
    <row r="8160" spans="2:2" x14ac:dyDescent="0.2">
      <c r="B8160" s="2"/>
    </row>
    <row r="8161" spans="2:2" x14ac:dyDescent="0.2">
      <c r="B8161" s="2"/>
    </row>
    <row r="8162" spans="2:2" x14ac:dyDescent="0.2">
      <c r="B8162" s="2"/>
    </row>
    <row r="8163" spans="2:2" x14ac:dyDescent="0.2">
      <c r="B8163" s="2"/>
    </row>
    <row r="8164" spans="2:2" x14ac:dyDescent="0.2">
      <c r="B8164" s="2"/>
    </row>
    <row r="8165" spans="2:2" x14ac:dyDescent="0.2">
      <c r="B8165" s="2"/>
    </row>
    <row r="8166" spans="2:2" x14ac:dyDescent="0.2">
      <c r="B8166" s="2"/>
    </row>
    <row r="8167" spans="2:2" x14ac:dyDescent="0.2">
      <c r="B8167" s="2"/>
    </row>
    <row r="8168" spans="2:2" x14ac:dyDescent="0.2">
      <c r="B8168" s="2"/>
    </row>
    <row r="8169" spans="2:2" x14ac:dyDescent="0.2">
      <c r="B8169" s="2"/>
    </row>
    <row r="8170" spans="2:2" x14ac:dyDescent="0.2">
      <c r="B8170" s="2"/>
    </row>
    <row r="8171" spans="2:2" x14ac:dyDescent="0.2">
      <c r="B8171" s="2"/>
    </row>
    <row r="8172" spans="2:2" x14ac:dyDescent="0.2">
      <c r="B8172" s="2"/>
    </row>
    <row r="8173" spans="2:2" x14ac:dyDescent="0.2">
      <c r="B8173" s="2"/>
    </row>
    <row r="8174" spans="2:2" x14ac:dyDescent="0.2">
      <c r="B8174" s="2"/>
    </row>
    <row r="8175" spans="2:2" x14ac:dyDescent="0.2">
      <c r="B8175" s="2"/>
    </row>
    <row r="8176" spans="2:2" x14ac:dyDescent="0.2">
      <c r="B8176" s="2"/>
    </row>
    <row r="8177" spans="2:2" x14ac:dyDescent="0.2">
      <c r="B8177" s="2"/>
    </row>
    <row r="8178" spans="2:2" x14ac:dyDescent="0.2">
      <c r="B8178" s="2"/>
    </row>
    <row r="8179" spans="2:2" x14ac:dyDescent="0.2">
      <c r="B8179" s="2"/>
    </row>
    <row r="8180" spans="2:2" x14ac:dyDescent="0.2">
      <c r="B8180" s="2"/>
    </row>
    <row r="8181" spans="2:2" x14ac:dyDescent="0.2">
      <c r="B8181" s="2"/>
    </row>
    <row r="8182" spans="2:2" x14ac:dyDescent="0.2">
      <c r="B8182" s="2"/>
    </row>
    <row r="8183" spans="2:2" x14ac:dyDescent="0.2">
      <c r="B8183" s="2"/>
    </row>
    <row r="8184" spans="2:2" x14ac:dyDescent="0.2">
      <c r="B8184" s="2"/>
    </row>
    <row r="8185" spans="2:2" x14ac:dyDescent="0.2">
      <c r="B8185" s="2"/>
    </row>
    <row r="8186" spans="2:2" x14ac:dyDescent="0.2">
      <c r="B8186" s="2"/>
    </row>
    <row r="8187" spans="2:2" x14ac:dyDescent="0.2">
      <c r="B8187" s="2"/>
    </row>
    <row r="8188" spans="2:2" x14ac:dyDescent="0.2">
      <c r="B8188" s="2"/>
    </row>
    <row r="8189" spans="2:2" x14ac:dyDescent="0.2">
      <c r="B8189" s="2"/>
    </row>
    <row r="8190" spans="2:2" x14ac:dyDescent="0.2">
      <c r="B8190" s="2"/>
    </row>
    <row r="8191" spans="2:2" x14ac:dyDescent="0.2">
      <c r="B8191" s="2"/>
    </row>
    <row r="8192" spans="2:2" x14ac:dyDescent="0.2">
      <c r="B8192" s="2"/>
    </row>
    <row r="8193" spans="2:2" x14ac:dyDescent="0.2">
      <c r="B8193" s="2"/>
    </row>
    <row r="8194" spans="2:2" x14ac:dyDescent="0.2">
      <c r="B8194" s="2"/>
    </row>
    <row r="8195" spans="2:2" x14ac:dyDescent="0.2">
      <c r="B8195" s="2"/>
    </row>
    <row r="8196" spans="2:2" x14ac:dyDescent="0.2">
      <c r="B8196" s="2"/>
    </row>
    <row r="8197" spans="2:2" x14ac:dyDescent="0.2">
      <c r="B8197" s="2"/>
    </row>
    <row r="8198" spans="2:2" x14ac:dyDescent="0.2">
      <c r="B8198" s="2"/>
    </row>
    <row r="8199" spans="2:2" x14ac:dyDescent="0.2">
      <c r="B8199" s="2"/>
    </row>
    <row r="8200" spans="2:2" x14ac:dyDescent="0.2">
      <c r="B8200" s="2"/>
    </row>
    <row r="8201" spans="2:2" x14ac:dyDescent="0.2">
      <c r="B8201" s="2"/>
    </row>
    <row r="8202" spans="2:2" x14ac:dyDescent="0.2">
      <c r="B8202" s="2"/>
    </row>
    <row r="8203" spans="2:2" x14ac:dyDescent="0.2">
      <c r="B8203" s="2"/>
    </row>
    <row r="8204" spans="2:2" x14ac:dyDescent="0.2">
      <c r="B8204" s="2"/>
    </row>
    <row r="8205" spans="2:2" x14ac:dyDescent="0.2">
      <c r="B8205" s="2"/>
    </row>
    <row r="8206" spans="2:2" x14ac:dyDescent="0.2">
      <c r="B8206" s="2"/>
    </row>
    <row r="8207" spans="2:2" x14ac:dyDescent="0.2">
      <c r="B8207" s="2"/>
    </row>
    <row r="8208" spans="2:2" x14ac:dyDescent="0.2">
      <c r="B8208" s="2"/>
    </row>
    <row r="8209" spans="2:2" x14ac:dyDescent="0.2">
      <c r="B8209" s="2"/>
    </row>
    <row r="8210" spans="2:2" x14ac:dyDescent="0.2">
      <c r="B8210" s="2"/>
    </row>
    <row r="8211" spans="2:2" x14ac:dyDescent="0.2">
      <c r="B8211" s="2"/>
    </row>
    <row r="8212" spans="2:2" x14ac:dyDescent="0.2">
      <c r="B8212" s="2"/>
    </row>
    <row r="8213" spans="2:2" x14ac:dyDescent="0.2">
      <c r="B8213" s="2"/>
    </row>
    <row r="8214" spans="2:2" x14ac:dyDescent="0.2">
      <c r="B8214" s="2"/>
    </row>
    <row r="8215" spans="2:2" x14ac:dyDescent="0.2">
      <c r="B8215" s="2"/>
    </row>
    <row r="8216" spans="2:2" x14ac:dyDescent="0.2">
      <c r="B8216" s="2"/>
    </row>
    <row r="8217" spans="2:2" x14ac:dyDescent="0.2">
      <c r="B8217" s="2"/>
    </row>
    <row r="8218" spans="2:2" x14ac:dyDescent="0.2">
      <c r="B8218" s="2"/>
    </row>
    <row r="8219" spans="2:2" x14ac:dyDescent="0.2">
      <c r="B8219" s="2"/>
    </row>
    <row r="8220" spans="2:2" x14ac:dyDescent="0.2">
      <c r="B8220" s="2"/>
    </row>
    <row r="8221" spans="2:2" x14ac:dyDescent="0.2">
      <c r="B8221" s="2"/>
    </row>
    <row r="8222" spans="2:2" x14ac:dyDescent="0.2">
      <c r="B8222" s="2"/>
    </row>
    <row r="8223" spans="2:2" x14ac:dyDescent="0.2">
      <c r="B8223" s="2"/>
    </row>
    <row r="8224" spans="2:2" x14ac:dyDescent="0.2">
      <c r="B8224" s="2"/>
    </row>
    <row r="8225" spans="2:2" x14ac:dyDescent="0.2">
      <c r="B8225" s="2"/>
    </row>
    <row r="8226" spans="2:2" x14ac:dyDescent="0.2">
      <c r="B8226" s="2"/>
    </row>
    <row r="8227" spans="2:2" x14ac:dyDescent="0.2">
      <c r="B8227" s="2"/>
    </row>
    <row r="8228" spans="2:2" x14ac:dyDescent="0.2">
      <c r="B8228" s="2"/>
    </row>
    <row r="8229" spans="2:2" x14ac:dyDescent="0.2">
      <c r="B8229" s="2"/>
    </row>
    <row r="8230" spans="2:2" x14ac:dyDescent="0.2">
      <c r="B8230" s="2"/>
    </row>
    <row r="8231" spans="2:2" x14ac:dyDescent="0.2">
      <c r="B8231" s="2"/>
    </row>
    <row r="8232" spans="2:2" x14ac:dyDescent="0.2">
      <c r="B8232" s="2"/>
    </row>
    <row r="8233" spans="2:2" x14ac:dyDescent="0.2">
      <c r="B8233" s="2"/>
    </row>
    <row r="8234" spans="2:2" x14ac:dyDescent="0.2">
      <c r="B8234" s="2"/>
    </row>
    <row r="8235" spans="2:2" x14ac:dyDescent="0.2">
      <c r="B8235" s="2"/>
    </row>
    <row r="8236" spans="2:2" x14ac:dyDescent="0.2">
      <c r="B8236" s="2"/>
    </row>
    <row r="8237" spans="2:2" x14ac:dyDescent="0.2">
      <c r="B8237" s="2"/>
    </row>
    <row r="8238" spans="2:2" x14ac:dyDescent="0.2">
      <c r="B8238" s="2"/>
    </row>
    <row r="8239" spans="2:2" x14ac:dyDescent="0.2">
      <c r="B8239" s="2"/>
    </row>
    <row r="8240" spans="2:2" x14ac:dyDescent="0.2">
      <c r="B8240" s="2"/>
    </row>
    <row r="8241" spans="2:2" x14ac:dyDescent="0.2">
      <c r="B8241" s="2"/>
    </row>
    <row r="8242" spans="2:2" x14ac:dyDescent="0.2">
      <c r="B8242" s="2"/>
    </row>
    <row r="8243" spans="2:2" x14ac:dyDescent="0.2">
      <c r="B8243" s="2"/>
    </row>
    <row r="8244" spans="2:2" x14ac:dyDescent="0.2">
      <c r="B8244" s="2"/>
    </row>
    <row r="8245" spans="2:2" x14ac:dyDescent="0.2">
      <c r="B8245" s="2"/>
    </row>
    <row r="8246" spans="2:2" x14ac:dyDescent="0.2">
      <c r="B8246" s="2"/>
    </row>
    <row r="8247" spans="2:2" x14ac:dyDescent="0.2">
      <c r="B8247" s="2"/>
    </row>
    <row r="8248" spans="2:2" x14ac:dyDescent="0.2">
      <c r="B8248" s="2"/>
    </row>
    <row r="8249" spans="2:2" x14ac:dyDescent="0.2">
      <c r="B8249" s="2"/>
    </row>
    <row r="8250" spans="2:2" x14ac:dyDescent="0.2">
      <c r="B8250" s="2"/>
    </row>
    <row r="8251" spans="2:2" x14ac:dyDescent="0.2">
      <c r="B8251" s="2"/>
    </row>
    <row r="8252" spans="2:2" x14ac:dyDescent="0.2">
      <c r="B8252" s="2"/>
    </row>
    <row r="8253" spans="2:2" x14ac:dyDescent="0.2">
      <c r="B8253" s="2"/>
    </row>
    <row r="8254" spans="2:2" x14ac:dyDescent="0.2">
      <c r="B8254" s="2"/>
    </row>
    <row r="8255" spans="2:2" x14ac:dyDescent="0.2">
      <c r="B8255" s="2"/>
    </row>
    <row r="8256" spans="2:2" x14ac:dyDescent="0.2">
      <c r="B8256" s="2"/>
    </row>
    <row r="8257" spans="2:2" x14ac:dyDescent="0.2">
      <c r="B8257" s="2"/>
    </row>
    <row r="8258" spans="2:2" x14ac:dyDescent="0.2">
      <c r="B8258" s="2"/>
    </row>
    <row r="8259" spans="2:2" x14ac:dyDescent="0.2">
      <c r="B8259" s="2"/>
    </row>
    <row r="8260" spans="2:2" x14ac:dyDescent="0.2">
      <c r="B8260" s="2"/>
    </row>
    <row r="8261" spans="2:2" x14ac:dyDescent="0.2">
      <c r="B8261" s="2"/>
    </row>
    <row r="8262" spans="2:2" x14ac:dyDescent="0.2">
      <c r="B8262" s="2"/>
    </row>
    <row r="8263" spans="2:2" x14ac:dyDescent="0.2">
      <c r="B8263" s="2"/>
    </row>
    <row r="8264" spans="2:2" x14ac:dyDescent="0.2">
      <c r="B8264" s="2"/>
    </row>
    <row r="8265" spans="2:2" x14ac:dyDescent="0.2">
      <c r="B8265" s="2"/>
    </row>
    <row r="8266" spans="2:2" x14ac:dyDescent="0.2">
      <c r="B8266" s="2"/>
    </row>
    <row r="8267" spans="2:2" x14ac:dyDescent="0.2">
      <c r="B8267" s="2"/>
    </row>
    <row r="8268" spans="2:2" x14ac:dyDescent="0.2">
      <c r="B8268" s="2"/>
    </row>
    <row r="8269" spans="2:2" x14ac:dyDescent="0.2">
      <c r="B8269" s="2"/>
    </row>
    <row r="8270" spans="2:2" x14ac:dyDescent="0.2">
      <c r="B8270" s="2"/>
    </row>
    <row r="8271" spans="2:2" x14ac:dyDescent="0.2">
      <c r="B8271" s="2"/>
    </row>
    <row r="8272" spans="2:2" x14ac:dyDescent="0.2">
      <c r="B8272" s="2"/>
    </row>
    <row r="8273" spans="2:2" x14ac:dyDescent="0.2">
      <c r="B8273" s="2"/>
    </row>
    <row r="8274" spans="2:2" x14ac:dyDescent="0.2">
      <c r="B8274" s="2"/>
    </row>
    <row r="8275" spans="2:2" x14ac:dyDescent="0.2">
      <c r="B8275" s="2"/>
    </row>
    <row r="8276" spans="2:2" x14ac:dyDescent="0.2">
      <c r="B8276" s="2"/>
    </row>
    <row r="8277" spans="2:2" x14ac:dyDescent="0.2">
      <c r="B8277" s="2"/>
    </row>
    <row r="8278" spans="2:2" x14ac:dyDescent="0.2">
      <c r="B8278" s="2"/>
    </row>
    <row r="8279" spans="2:2" x14ac:dyDescent="0.2">
      <c r="B8279" s="2"/>
    </row>
    <row r="8280" spans="2:2" x14ac:dyDescent="0.2">
      <c r="B8280" s="2"/>
    </row>
    <row r="8281" spans="2:2" x14ac:dyDescent="0.2">
      <c r="B8281" s="2"/>
    </row>
    <row r="8282" spans="2:2" x14ac:dyDescent="0.2">
      <c r="B8282" s="2"/>
    </row>
    <row r="8283" spans="2:2" x14ac:dyDescent="0.2">
      <c r="B8283" s="2"/>
    </row>
    <row r="8284" spans="2:2" x14ac:dyDescent="0.2">
      <c r="B8284" s="2"/>
    </row>
    <row r="8285" spans="2:2" x14ac:dyDescent="0.2">
      <c r="B8285" s="2"/>
    </row>
    <row r="8286" spans="2:2" x14ac:dyDescent="0.2">
      <c r="B8286" s="2"/>
    </row>
    <row r="8287" spans="2:2" x14ac:dyDescent="0.2">
      <c r="B8287" s="2"/>
    </row>
    <row r="8288" spans="2:2" x14ac:dyDescent="0.2">
      <c r="B8288" s="2"/>
    </row>
    <row r="8289" spans="2:2" x14ac:dyDescent="0.2">
      <c r="B8289" s="2"/>
    </row>
    <row r="8290" spans="2:2" x14ac:dyDescent="0.2">
      <c r="B8290" s="2"/>
    </row>
    <row r="8291" spans="2:2" x14ac:dyDescent="0.2">
      <c r="B8291" s="2"/>
    </row>
    <row r="8292" spans="2:2" x14ac:dyDescent="0.2">
      <c r="B8292" s="2"/>
    </row>
    <row r="8293" spans="2:2" x14ac:dyDescent="0.2">
      <c r="B8293" s="2"/>
    </row>
    <row r="8294" spans="2:2" x14ac:dyDescent="0.2">
      <c r="B8294" s="2"/>
    </row>
    <row r="8295" spans="2:2" x14ac:dyDescent="0.2">
      <c r="B8295" s="2"/>
    </row>
    <row r="8296" spans="2:2" x14ac:dyDescent="0.2">
      <c r="B8296" s="2"/>
    </row>
    <row r="8297" spans="2:2" x14ac:dyDescent="0.2">
      <c r="B8297" s="2"/>
    </row>
    <row r="8298" spans="2:2" x14ac:dyDescent="0.2">
      <c r="B8298" s="2"/>
    </row>
    <row r="8299" spans="2:2" x14ac:dyDescent="0.2">
      <c r="B8299" s="2"/>
    </row>
    <row r="8300" spans="2:2" x14ac:dyDescent="0.2">
      <c r="B8300" s="2"/>
    </row>
    <row r="8301" spans="2:2" x14ac:dyDescent="0.2">
      <c r="B8301" s="2"/>
    </row>
    <row r="8302" spans="2:2" x14ac:dyDescent="0.2">
      <c r="B8302" s="2"/>
    </row>
    <row r="8303" spans="2:2" x14ac:dyDescent="0.2">
      <c r="B8303" s="2"/>
    </row>
    <row r="8304" spans="2:2" x14ac:dyDescent="0.2">
      <c r="B8304" s="2"/>
    </row>
    <row r="8305" spans="2:2" x14ac:dyDescent="0.2">
      <c r="B8305" s="2"/>
    </row>
    <row r="8306" spans="2:2" x14ac:dyDescent="0.2">
      <c r="B8306" s="2"/>
    </row>
    <row r="8307" spans="2:2" x14ac:dyDescent="0.2">
      <c r="B8307" s="2"/>
    </row>
    <row r="8308" spans="2:2" x14ac:dyDescent="0.2">
      <c r="B8308" s="2"/>
    </row>
    <row r="8309" spans="2:2" x14ac:dyDescent="0.2">
      <c r="B8309" s="2"/>
    </row>
    <row r="8310" spans="2:2" x14ac:dyDescent="0.2">
      <c r="B8310" s="2"/>
    </row>
    <row r="8311" spans="2:2" x14ac:dyDescent="0.2">
      <c r="B8311" s="2"/>
    </row>
    <row r="8312" spans="2:2" x14ac:dyDescent="0.2">
      <c r="B8312" s="2"/>
    </row>
    <row r="8313" spans="2:2" x14ac:dyDescent="0.2">
      <c r="B8313" s="2"/>
    </row>
    <row r="8314" spans="2:2" x14ac:dyDescent="0.2">
      <c r="B8314" s="2"/>
    </row>
    <row r="8315" spans="2:2" x14ac:dyDescent="0.2">
      <c r="B8315" s="2"/>
    </row>
    <row r="8316" spans="2:2" x14ac:dyDescent="0.2">
      <c r="B8316" s="2"/>
    </row>
    <row r="8317" spans="2:2" x14ac:dyDescent="0.2">
      <c r="B8317" s="2"/>
    </row>
    <row r="8318" spans="2:2" x14ac:dyDescent="0.2">
      <c r="B8318" s="2"/>
    </row>
    <row r="8319" spans="2:2" x14ac:dyDescent="0.2">
      <c r="B8319" s="2"/>
    </row>
    <row r="8320" spans="2:2" x14ac:dyDescent="0.2">
      <c r="B8320" s="2"/>
    </row>
    <row r="8321" spans="2:2" x14ac:dyDescent="0.2">
      <c r="B8321" s="2"/>
    </row>
    <row r="8322" spans="2:2" x14ac:dyDescent="0.2">
      <c r="B8322" s="2"/>
    </row>
    <row r="8323" spans="2:2" x14ac:dyDescent="0.2">
      <c r="B8323" s="2"/>
    </row>
    <row r="8324" spans="2:2" x14ac:dyDescent="0.2">
      <c r="B8324" s="2"/>
    </row>
    <row r="8325" spans="2:2" x14ac:dyDescent="0.2">
      <c r="B8325" s="2"/>
    </row>
    <row r="8326" spans="2:2" x14ac:dyDescent="0.2">
      <c r="B8326" s="2"/>
    </row>
    <row r="8327" spans="2:2" x14ac:dyDescent="0.2">
      <c r="B8327" s="2"/>
    </row>
    <row r="8328" spans="2:2" x14ac:dyDescent="0.2">
      <c r="B8328" s="2"/>
    </row>
    <row r="8329" spans="2:2" x14ac:dyDescent="0.2">
      <c r="B8329" s="2"/>
    </row>
    <row r="8330" spans="2:2" x14ac:dyDescent="0.2">
      <c r="B8330" s="2"/>
    </row>
    <row r="8331" spans="2:2" x14ac:dyDescent="0.2">
      <c r="B8331" s="2"/>
    </row>
    <row r="8332" spans="2:2" x14ac:dyDescent="0.2">
      <c r="B8332" s="2"/>
    </row>
    <row r="8333" spans="2:2" x14ac:dyDescent="0.2">
      <c r="B8333" s="2"/>
    </row>
    <row r="8334" spans="2:2" x14ac:dyDescent="0.2">
      <c r="B8334" s="2"/>
    </row>
    <row r="8335" spans="2:2" x14ac:dyDescent="0.2">
      <c r="B8335" s="2"/>
    </row>
    <row r="8336" spans="2:2" x14ac:dyDescent="0.2">
      <c r="B8336" s="2"/>
    </row>
    <row r="8337" spans="2:2" x14ac:dyDescent="0.2">
      <c r="B8337" s="2"/>
    </row>
    <row r="8338" spans="2:2" x14ac:dyDescent="0.2">
      <c r="B8338" s="2"/>
    </row>
    <row r="8339" spans="2:2" x14ac:dyDescent="0.2">
      <c r="B8339" s="2"/>
    </row>
    <row r="8340" spans="2:2" x14ac:dyDescent="0.2">
      <c r="B8340" s="2"/>
    </row>
    <row r="8341" spans="2:2" x14ac:dyDescent="0.2">
      <c r="B8341" s="2"/>
    </row>
    <row r="8342" spans="2:2" x14ac:dyDescent="0.2">
      <c r="B8342" s="2"/>
    </row>
    <row r="8343" spans="2:2" x14ac:dyDescent="0.2">
      <c r="B8343" s="2"/>
    </row>
    <row r="8344" spans="2:2" x14ac:dyDescent="0.2">
      <c r="B8344" s="2"/>
    </row>
    <row r="8345" spans="2:2" x14ac:dyDescent="0.2">
      <c r="B8345" s="2"/>
    </row>
    <row r="8346" spans="2:2" x14ac:dyDescent="0.2">
      <c r="B8346" s="2"/>
    </row>
    <row r="8347" spans="2:2" x14ac:dyDescent="0.2">
      <c r="B8347" s="2"/>
    </row>
    <row r="8348" spans="2:2" x14ac:dyDescent="0.2">
      <c r="B8348" s="2"/>
    </row>
    <row r="8349" spans="2:2" x14ac:dyDescent="0.2">
      <c r="B8349" s="2"/>
    </row>
    <row r="8350" spans="2:2" x14ac:dyDescent="0.2">
      <c r="B8350" s="2"/>
    </row>
    <row r="8351" spans="2:2" x14ac:dyDescent="0.2">
      <c r="B8351" s="2"/>
    </row>
    <row r="8352" spans="2:2" x14ac:dyDescent="0.2">
      <c r="B8352" s="2"/>
    </row>
    <row r="8353" spans="2:2" x14ac:dyDescent="0.2">
      <c r="B8353" s="2"/>
    </row>
    <row r="8354" spans="2:2" x14ac:dyDescent="0.2">
      <c r="B8354" s="2"/>
    </row>
    <row r="8355" spans="2:2" x14ac:dyDescent="0.2">
      <c r="B8355" s="2"/>
    </row>
    <row r="8356" spans="2:2" x14ac:dyDescent="0.2">
      <c r="B8356" s="2"/>
    </row>
    <row r="8357" spans="2:2" x14ac:dyDescent="0.2">
      <c r="B8357" s="2"/>
    </row>
    <row r="8358" spans="2:2" x14ac:dyDescent="0.2">
      <c r="B8358" s="2"/>
    </row>
    <row r="8359" spans="2:2" x14ac:dyDescent="0.2">
      <c r="B8359" s="2"/>
    </row>
    <row r="8360" spans="2:2" x14ac:dyDescent="0.2">
      <c r="B8360" s="2"/>
    </row>
    <row r="8361" spans="2:2" x14ac:dyDescent="0.2">
      <c r="B8361" s="2"/>
    </row>
    <row r="8362" spans="2:2" x14ac:dyDescent="0.2">
      <c r="B8362" s="2"/>
    </row>
    <row r="8363" spans="2:2" x14ac:dyDescent="0.2">
      <c r="B8363" s="2"/>
    </row>
    <row r="8364" spans="2:2" x14ac:dyDescent="0.2">
      <c r="B8364" s="2"/>
    </row>
    <row r="8365" spans="2:2" x14ac:dyDescent="0.2">
      <c r="B8365" s="2"/>
    </row>
    <row r="8366" spans="2:2" x14ac:dyDescent="0.2">
      <c r="B8366" s="2"/>
    </row>
    <row r="8367" spans="2:2" x14ac:dyDescent="0.2">
      <c r="B8367" s="2"/>
    </row>
    <row r="8368" spans="2:2" x14ac:dyDescent="0.2">
      <c r="B8368" s="2"/>
    </row>
    <row r="8369" spans="2:2" x14ac:dyDescent="0.2">
      <c r="B8369" s="2"/>
    </row>
    <row r="8370" spans="2:2" x14ac:dyDescent="0.2">
      <c r="B8370" s="2"/>
    </row>
    <row r="8371" spans="2:2" x14ac:dyDescent="0.2">
      <c r="B8371" s="2"/>
    </row>
    <row r="8372" spans="2:2" x14ac:dyDescent="0.2">
      <c r="B8372" s="2"/>
    </row>
    <row r="8373" spans="2:2" x14ac:dyDescent="0.2">
      <c r="B8373" s="2"/>
    </row>
    <row r="8374" spans="2:2" x14ac:dyDescent="0.2">
      <c r="B8374" s="2"/>
    </row>
    <row r="8375" spans="2:2" x14ac:dyDescent="0.2">
      <c r="B8375" s="2"/>
    </row>
    <row r="8376" spans="2:2" x14ac:dyDescent="0.2">
      <c r="B8376" s="2"/>
    </row>
    <row r="8377" spans="2:2" x14ac:dyDescent="0.2">
      <c r="B8377" s="2"/>
    </row>
    <row r="8378" spans="2:2" x14ac:dyDescent="0.2">
      <c r="B8378" s="2"/>
    </row>
    <row r="8379" spans="2:2" x14ac:dyDescent="0.2">
      <c r="B8379" s="2"/>
    </row>
    <row r="8380" spans="2:2" x14ac:dyDescent="0.2">
      <c r="B8380" s="2"/>
    </row>
    <row r="8381" spans="2:2" x14ac:dyDescent="0.2">
      <c r="B8381" s="2"/>
    </row>
    <row r="8382" spans="2:2" x14ac:dyDescent="0.2">
      <c r="B8382" s="2"/>
    </row>
    <row r="8383" spans="2:2" x14ac:dyDescent="0.2">
      <c r="B8383" s="2"/>
    </row>
    <row r="8384" spans="2:2" x14ac:dyDescent="0.2">
      <c r="B8384" s="2"/>
    </row>
    <row r="8385" spans="2:2" x14ac:dyDescent="0.2">
      <c r="B8385" s="2"/>
    </row>
    <row r="8386" spans="2:2" x14ac:dyDescent="0.2">
      <c r="B8386" s="2"/>
    </row>
    <row r="8387" spans="2:2" x14ac:dyDescent="0.2">
      <c r="B8387" s="2"/>
    </row>
    <row r="8388" spans="2:2" x14ac:dyDescent="0.2">
      <c r="B8388" s="2"/>
    </row>
    <row r="8389" spans="2:2" x14ac:dyDescent="0.2">
      <c r="B8389" s="2"/>
    </row>
    <row r="8390" spans="2:2" x14ac:dyDescent="0.2">
      <c r="B8390" s="2"/>
    </row>
    <row r="8391" spans="2:2" x14ac:dyDescent="0.2">
      <c r="B8391" s="2"/>
    </row>
    <row r="8392" spans="2:2" x14ac:dyDescent="0.2">
      <c r="B8392" s="2"/>
    </row>
    <row r="8393" spans="2:2" x14ac:dyDescent="0.2">
      <c r="B8393" s="2"/>
    </row>
    <row r="8394" spans="2:2" x14ac:dyDescent="0.2">
      <c r="B8394" s="2"/>
    </row>
    <row r="8395" spans="2:2" x14ac:dyDescent="0.2">
      <c r="B8395" s="2"/>
    </row>
    <row r="8396" spans="2:2" x14ac:dyDescent="0.2">
      <c r="B8396" s="2"/>
    </row>
    <row r="8397" spans="2:2" x14ac:dyDescent="0.2">
      <c r="B8397" s="2"/>
    </row>
    <row r="8398" spans="2:2" x14ac:dyDescent="0.2">
      <c r="B8398" s="2"/>
    </row>
    <row r="8399" spans="2:2" x14ac:dyDescent="0.2">
      <c r="B8399" s="2"/>
    </row>
    <row r="8400" spans="2:2" x14ac:dyDescent="0.2">
      <c r="B8400" s="2"/>
    </row>
    <row r="8401" spans="2:2" x14ac:dyDescent="0.2">
      <c r="B8401" s="2"/>
    </row>
    <row r="8402" spans="2:2" x14ac:dyDescent="0.2">
      <c r="B8402" s="2"/>
    </row>
    <row r="8403" spans="2:2" x14ac:dyDescent="0.2">
      <c r="B8403" s="2"/>
    </row>
    <row r="8404" spans="2:2" x14ac:dyDescent="0.2">
      <c r="B8404" s="2"/>
    </row>
    <row r="8405" spans="2:2" x14ac:dyDescent="0.2">
      <c r="B8405" s="2"/>
    </row>
    <row r="8406" spans="2:2" x14ac:dyDescent="0.2">
      <c r="B8406" s="2"/>
    </row>
    <row r="8407" spans="2:2" x14ac:dyDescent="0.2">
      <c r="B8407" s="2"/>
    </row>
    <row r="8408" spans="2:2" x14ac:dyDescent="0.2">
      <c r="B8408" s="2"/>
    </row>
    <row r="8409" spans="2:2" x14ac:dyDescent="0.2">
      <c r="B8409" s="2"/>
    </row>
    <row r="8410" spans="2:2" x14ac:dyDescent="0.2">
      <c r="B8410" s="2"/>
    </row>
    <row r="8411" spans="2:2" x14ac:dyDescent="0.2">
      <c r="B8411" s="2"/>
    </row>
    <row r="8412" spans="2:2" x14ac:dyDescent="0.2">
      <c r="B8412" s="2"/>
    </row>
    <row r="8413" spans="2:2" x14ac:dyDescent="0.2">
      <c r="B8413" s="2"/>
    </row>
    <row r="8414" spans="2:2" x14ac:dyDescent="0.2">
      <c r="B8414" s="2"/>
    </row>
    <row r="8415" spans="2:2" x14ac:dyDescent="0.2">
      <c r="B8415" s="2"/>
    </row>
    <row r="8416" spans="2:2" x14ac:dyDescent="0.2">
      <c r="B8416" s="2"/>
    </row>
    <row r="8417" spans="2:2" x14ac:dyDescent="0.2">
      <c r="B8417" s="2"/>
    </row>
    <row r="8418" spans="2:2" x14ac:dyDescent="0.2">
      <c r="B8418" s="2"/>
    </row>
    <row r="8419" spans="2:2" x14ac:dyDescent="0.2">
      <c r="B8419" s="2"/>
    </row>
    <row r="8420" spans="2:2" x14ac:dyDescent="0.2">
      <c r="B8420" s="2"/>
    </row>
    <row r="8421" spans="2:2" x14ac:dyDescent="0.2">
      <c r="B8421" s="2"/>
    </row>
    <row r="8422" spans="2:2" x14ac:dyDescent="0.2">
      <c r="B8422" s="2"/>
    </row>
    <row r="8423" spans="2:2" x14ac:dyDescent="0.2">
      <c r="B8423" s="2"/>
    </row>
    <row r="8424" spans="2:2" x14ac:dyDescent="0.2">
      <c r="B8424" s="2"/>
    </row>
    <row r="8425" spans="2:2" x14ac:dyDescent="0.2">
      <c r="B8425" s="2"/>
    </row>
    <row r="8426" spans="2:2" x14ac:dyDescent="0.2">
      <c r="B8426" s="2"/>
    </row>
    <row r="8427" spans="2:2" x14ac:dyDescent="0.2">
      <c r="B8427" s="2"/>
    </row>
    <row r="8428" spans="2:2" x14ac:dyDescent="0.2">
      <c r="B8428" s="2"/>
    </row>
    <row r="8429" spans="2:2" x14ac:dyDescent="0.2">
      <c r="B8429" s="2"/>
    </row>
    <row r="8430" spans="2:2" x14ac:dyDescent="0.2">
      <c r="B8430" s="2"/>
    </row>
    <row r="8431" spans="2:2" x14ac:dyDescent="0.2">
      <c r="B8431" s="2"/>
    </row>
    <row r="8432" spans="2:2" x14ac:dyDescent="0.2">
      <c r="B8432" s="2"/>
    </row>
    <row r="8433" spans="2:2" x14ac:dyDescent="0.2">
      <c r="B8433" s="2"/>
    </row>
    <row r="8434" spans="2:2" x14ac:dyDescent="0.2">
      <c r="B8434" s="2"/>
    </row>
    <row r="8435" spans="2:2" x14ac:dyDescent="0.2">
      <c r="B8435" s="2"/>
    </row>
    <row r="8436" spans="2:2" x14ac:dyDescent="0.2">
      <c r="B8436" s="2"/>
    </row>
    <row r="8437" spans="2:2" x14ac:dyDescent="0.2">
      <c r="B8437" s="2"/>
    </row>
    <row r="8438" spans="2:2" x14ac:dyDescent="0.2">
      <c r="B8438" s="2"/>
    </row>
    <row r="8439" spans="2:2" x14ac:dyDescent="0.2">
      <c r="B8439" s="2"/>
    </row>
    <row r="8440" spans="2:2" x14ac:dyDescent="0.2">
      <c r="B8440" s="2"/>
    </row>
    <row r="8441" spans="2:2" x14ac:dyDescent="0.2">
      <c r="B8441" s="2"/>
    </row>
    <row r="8442" spans="2:2" x14ac:dyDescent="0.2">
      <c r="B8442" s="2"/>
    </row>
    <row r="8443" spans="2:2" x14ac:dyDescent="0.2">
      <c r="B8443" s="2"/>
    </row>
    <row r="8444" spans="2:2" x14ac:dyDescent="0.2">
      <c r="B8444" s="2"/>
    </row>
    <row r="8445" spans="2:2" x14ac:dyDescent="0.2">
      <c r="B8445" s="2"/>
    </row>
    <row r="8446" spans="2:2" x14ac:dyDescent="0.2">
      <c r="B8446" s="2"/>
    </row>
    <row r="8447" spans="2:2" x14ac:dyDescent="0.2">
      <c r="B8447" s="2"/>
    </row>
    <row r="8448" spans="2:2" x14ac:dyDescent="0.2">
      <c r="B8448" s="2"/>
    </row>
    <row r="8449" spans="2:2" x14ac:dyDescent="0.2">
      <c r="B8449" s="2"/>
    </row>
    <row r="8450" spans="2:2" x14ac:dyDescent="0.2">
      <c r="B8450" s="2"/>
    </row>
    <row r="8451" spans="2:2" x14ac:dyDescent="0.2">
      <c r="B8451" s="2"/>
    </row>
    <row r="8452" spans="2:2" x14ac:dyDescent="0.2">
      <c r="B8452" s="2"/>
    </row>
    <row r="8453" spans="2:2" x14ac:dyDescent="0.2">
      <c r="B8453" s="2"/>
    </row>
    <row r="8454" spans="2:2" x14ac:dyDescent="0.2">
      <c r="B8454" s="2"/>
    </row>
    <row r="8455" spans="2:2" x14ac:dyDescent="0.2">
      <c r="B8455" s="2"/>
    </row>
    <row r="8456" spans="2:2" x14ac:dyDescent="0.2">
      <c r="B8456" s="2"/>
    </row>
    <row r="8457" spans="2:2" x14ac:dyDescent="0.2">
      <c r="B8457" s="2"/>
    </row>
    <row r="8458" spans="2:2" x14ac:dyDescent="0.2">
      <c r="B8458" s="2"/>
    </row>
    <row r="8459" spans="2:2" x14ac:dyDescent="0.2">
      <c r="B8459" s="2"/>
    </row>
    <row r="8460" spans="2:2" x14ac:dyDescent="0.2">
      <c r="B8460" s="2"/>
    </row>
    <row r="8461" spans="2:2" x14ac:dyDescent="0.2">
      <c r="B8461" s="2"/>
    </row>
    <row r="8462" spans="2:2" x14ac:dyDescent="0.2">
      <c r="B8462" s="2"/>
    </row>
    <row r="8463" spans="2:2" x14ac:dyDescent="0.2">
      <c r="B8463" s="2"/>
    </row>
    <row r="8464" spans="2:2" x14ac:dyDescent="0.2">
      <c r="B8464" s="2"/>
    </row>
    <row r="8465" spans="2:2" x14ac:dyDescent="0.2">
      <c r="B8465" s="2"/>
    </row>
    <row r="8466" spans="2:2" x14ac:dyDescent="0.2">
      <c r="B8466" s="2"/>
    </row>
    <row r="8467" spans="2:2" x14ac:dyDescent="0.2">
      <c r="B8467" s="2"/>
    </row>
    <row r="8468" spans="2:2" x14ac:dyDescent="0.2">
      <c r="B8468" s="2"/>
    </row>
    <row r="8469" spans="2:2" x14ac:dyDescent="0.2">
      <c r="B8469" s="2"/>
    </row>
    <row r="8470" spans="2:2" x14ac:dyDescent="0.2">
      <c r="B8470" s="2"/>
    </row>
    <row r="8471" spans="2:2" x14ac:dyDescent="0.2">
      <c r="B8471" s="2"/>
    </row>
    <row r="8472" spans="2:2" x14ac:dyDescent="0.2">
      <c r="B8472" s="2"/>
    </row>
    <row r="8473" spans="2:2" x14ac:dyDescent="0.2">
      <c r="B8473" s="2"/>
    </row>
    <row r="8474" spans="2:2" x14ac:dyDescent="0.2">
      <c r="B8474" s="2"/>
    </row>
    <row r="8475" spans="2:2" x14ac:dyDescent="0.2">
      <c r="B8475" s="2"/>
    </row>
    <row r="8476" spans="2:2" x14ac:dyDescent="0.2">
      <c r="B8476" s="2"/>
    </row>
    <row r="8477" spans="2:2" x14ac:dyDescent="0.2">
      <c r="B8477" s="2"/>
    </row>
    <row r="8478" spans="2:2" x14ac:dyDescent="0.2">
      <c r="B8478" s="2"/>
    </row>
    <row r="8479" spans="2:2" x14ac:dyDescent="0.2">
      <c r="B8479" s="2"/>
    </row>
    <row r="8480" spans="2:2" x14ac:dyDescent="0.2">
      <c r="B8480" s="2"/>
    </row>
    <row r="8481" spans="2:2" x14ac:dyDescent="0.2">
      <c r="B8481" s="2"/>
    </row>
    <row r="8482" spans="2:2" x14ac:dyDescent="0.2">
      <c r="B8482" s="2"/>
    </row>
    <row r="8483" spans="2:2" x14ac:dyDescent="0.2">
      <c r="B8483" s="2"/>
    </row>
    <row r="8484" spans="2:2" x14ac:dyDescent="0.2">
      <c r="B8484" s="2"/>
    </row>
    <row r="8485" spans="2:2" x14ac:dyDescent="0.2">
      <c r="B8485" s="2"/>
    </row>
    <row r="8486" spans="2:2" x14ac:dyDescent="0.2">
      <c r="B8486" s="2"/>
    </row>
    <row r="8487" spans="2:2" x14ac:dyDescent="0.2">
      <c r="B8487" s="2"/>
    </row>
    <row r="8488" spans="2:2" x14ac:dyDescent="0.2">
      <c r="B8488" s="2"/>
    </row>
    <row r="8489" spans="2:2" x14ac:dyDescent="0.2">
      <c r="B8489" s="2"/>
    </row>
    <row r="8490" spans="2:2" x14ac:dyDescent="0.2">
      <c r="B8490" s="2"/>
    </row>
    <row r="8491" spans="2:2" x14ac:dyDescent="0.2">
      <c r="B8491" s="2"/>
    </row>
    <row r="8492" spans="2:2" x14ac:dyDescent="0.2">
      <c r="B8492" s="2"/>
    </row>
    <row r="8493" spans="2:2" x14ac:dyDescent="0.2">
      <c r="B8493" s="2"/>
    </row>
    <row r="8494" spans="2:2" x14ac:dyDescent="0.2">
      <c r="B8494" s="2"/>
    </row>
    <row r="8495" spans="2:2" x14ac:dyDescent="0.2">
      <c r="B8495" s="2"/>
    </row>
    <row r="8496" spans="2:2" x14ac:dyDescent="0.2">
      <c r="B8496" s="2"/>
    </row>
    <row r="8497" spans="2:2" x14ac:dyDescent="0.2">
      <c r="B8497" s="2"/>
    </row>
    <row r="8498" spans="2:2" x14ac:dyDescent="0.2">
      <c r="B8498" s="2"/>
    </row>
    <row r="8499" spans="2:2" x14ac:dyDescent="0.2">
      <c r="B8499" s="2"/>
    </row>
    <row r="8500" spans="2:2" x14ac:dyDescent="0.2">
      <c r="B8500" s="2"/>
    </row>
    <row r="8501" spans="2:2" x14ac:dyDescent="0.2">
      <c r="B8501" s="2"/>
    </row>
    <row r="8502" spans="2:2" x14ac:dyDescent="0.2">
      <c r="B8502" s="2"/>
    </row>
    <row r="8503" spans="2:2" x14ac:dyDescent="0.2">
      <c r="B8503" s="2"/>
    </row>
    <row r="8504" spans="2:2" x14ac:dyDescent="0.2">
      <c r="B8504" s="2"/>
    </row>
    <row r="8505" spans="2:2" x14ac:dyDescent="0.2">
      <c r="B8505" s="2"/>
    </row>
    <row r="8506" spans="2:2" x14ac:dyDescent="0.2">
      <c r="B8506" s="2"/>
    </row>
    <row r="8507" spans="2:2" x14ac:dyDescent="0.2">
      <c r="B8507" s="2"/>
    </row>
    <row r="8508" spans="2:2" x14ac:dyDescent="0.2">
      <c r="B8508" s="2"/>
    </row>
    <row r="8509" spans="2:2" x14ac:dyDescent="0.2">
      <c r="B8509" s="2"/>
    </row>
    <row r="8510" spans="2:2" x14ac:dyDescent="0.2">
      <c r="B8510" s="2"/>
    </row>
    <row r="8511" spans="2:2" x14ac:dyDescent="0.2">
      <c r="B8511" s="2"/>
    </row>
    <row r="8512" spans="2:2" x14ac:dyDescent="0.2">
      <c r="B8512" s="2"/>
    </row>
    <row r="8513" spans="2:2" x14ac:dyDescent="0.2">
      <c r="B8513" s="2"/>
    </row>
    <row r="8514" spans="2:2" x14ac:dyDescent="0.2">
      <c r="B8514" s="2"/>
    </row>
    <row r="8515" spans="2:2" x14ac:dyDescent="0.2">
      <c r="B8515" s="2"/>
    </row>
    <row r="8516" spans="2:2" x14ac:dyDescent="0.2">
      <c r="B8516" s="2"/>
    </row>
    <row r="8517" spans="2:2" x14ac:dyDescent="0.2">
      <c r="B8517" s="2"/>
    </row>
    <row r="8518" spans="2:2" x14ac:dyDescent="0.2">
      <c r="B8518" s="2"/>
    </row>
    <row r="8519" spans="2:2" x14ac:dyDescent="0.2">
      <c r="B8519" s="2"/>
    </row>
    <row r="8520" spans="2:2" x14ac:dyDescent="0.2">
      <c r="B8520" s="2"/>
    </row>
    <row r="8521" spans="2:2" x14ac:dyDescent="0.2">
      <c r="B8521" s="2"/>
    </row>
    <row r="8522" spans="2:2" x14ac:dyDescent="0.2">
      <c r="B8522" s="2"/>
    </row>
    <row r="8523" spans="2:2" x14ac:dyDescent="0.2">
      <c r="B8523" s="2"/>
    </row>
    <row r="8524" spans="2:2" x14ac:dyDescent="0.2">
      <c r="B8524" s="2"/>
    </row>
    <row r="8525" spans="2:2" x14ac:dyDescent="0.2">
      <c r="B8525" s="2"/>
    </row>
    <row r="8526" spans="2:2" x14ac:dyDescent="0.2">
      <c r="B8526" s="2"/>
    </row>
    <row r="8527" spans="2:2" x14ac:dyDescent="0.2">
      <c r="B8527" s="2"/>
    </row>
    <row r="8528" spans="2:2" x14ac:dyDescent="0.2">
      <c r="B8528" s="2"/>
    </row>
    <row r="8529" spans="2:2" x14ac:dyDescent="0.2">
      <c r="B8529" s="2"/>
    </row>
    <row r="8530" spans="2:2" x14ac:dyDescent="0.2">
      <c r="B8530" s="2"/>
    </row>
    <row r="8531" spans="2:2" x14ac:dyDescent="0.2">
      <c r="B8531" s="2"/>
    </row>
    <row r="8532" spans="2:2" x14ac:dyDescent="0.2">
      <c r="B8532" s="2"/>
    </row>
    <row r="8533" spans="2:2" x14ac:dyDescent="0.2">
      <c r="B8533" s="2"/>
    </row>
    <row r="8534" spans="2:2" x14ac:dyDescent="0.2">
      <c r="B8534" s="2"/>
    </row>
    <row r="8535" spans="2:2" x14ac:dyDescent="0.2">
      <c r="B8535" s="2"/>
    </row>
    <row r="8536" spans="2:2" x14ac:dyDescent="0.2">
      <c r="B8536" s="2"/>
    </row>
    <row r="8537" spans="2:2" x14ac:dyDescent="0.2">
      <c r="B8537" s="2"/>
    </row>
    <row r="8538" spans="2:2" x14ac:dyDescent="0.2">
      <c r="B8538" s="2"/>
    </row>
    <row r="8539" spans="2:2" x14ac:dyDescent="0.2">
      <c r="B8539" s="2"/>
    </row>
    <row r="8540" spans="2:2" x14ac:dyDescent="0.2">
      <c r="B8540" s="2"/>
    </row>
    <row r="8541" spans="2:2" x14ac:dyDescent="0.2">
      <c r="B8541" s="2"/>
    </row>
    <row r="8542" spans="2:2" x14ac:dyDescent="0.2">
      <c r="B8542" s="2"/>
    </row>
    <row r="8543" spans="2:2" x14ac:dyDescent="0.2">
      <c r="B8543" s="2"/>
    </row>
    <row r="8544" spans="2:2" x14ac:dyDescent="0.2">
      <c r="B8544" s="2"/>
    </row>
    <row r="8545" spans="2:2" x14ac:dyDescent="0.2">
      <c r="B8545" s="2"/>
    </row>
    <row r="8546" spans="2:2" x14ac:dyDescent="0.2">
      <c r="B8546" s="2"/>
    </row>
    <row r="8547" spans="2:2" x14ac:dyDescent="0.2">
      <c r="B8547" s="2"/>
    </row>
    <row r="8548" spans="2:2" x14ac:dyDescent="0.2">
      <c r="B8548" s="2"/>
    </row>
    <row r="8549" spans="2:2" x14ac:dyDescent="0.2">
      <c r="B8549" s="2"/>
    </row>
    <row r="8550" spans="2:2" x14ac:dyDescent="0.2">
      <c r="B8550" s="2"/>
    </row>
    <row r="8551" spans="2:2" x14ac:dyDescent="0.2">
      <c r="B8551" s="2"/>
    </row>
    <row r="8552" spans="2:2" x14ac:dyDescent="0.2">
      <c r="B8552" s="2"/>
    </row>
    <row r="8553" spans="2:2" x14ac:dyDescent="0.2">
      <c r="B8553" s="2"/>
    </row>
    <row r="8554" spans="2:2" x14ac:dyDescent="0.2">
      <c r="B8554" s="2"/>
    </row>
    <row r="8555" spans="2:2" x14ac:dyDescent="0.2">
      <c r="B8555" s="2"/>
    </row>
    <row r="8556" spans="2:2" x14ac:dyDescent="0.2">
      <c r="B8556" s="2"/>
    </row>
    <row r="8557" spans="2:2" x14ac:dyDescent="0.2">
      <c r="B8557" s="2"/>
    </row>
    <row r="8558" spans="2:2" x14ac:dyDescent="0.2">
      <c r="B8558" s="2"/>
    </row>
    <row r="8559" spans="2:2" x14ac:dyDescent="0.2">
      <c r="B8559" s="2"/>
    </row>
    <row r="8560" spans="2:2" x14ac:dyDescent="0.2">
      <c r="B8560" s="2"/>
    </row>
    <row r="8561" spans="2:2" x14ac:dyDescent="0.2">
      <c r="B8561" s="2"/>
    </row>
    <row r="8562" spans="2:2" x14ac:dyDescent="0.2">
      <c r="B8562" s="2"/>
    </row>
    <row r="8563" spans="2:2" x14ac:dyDescent="0.2">
      <c r="B8563" s="2"/>
    </row>
    <row r="8564" spans="2:2" x14ac:dyDescent="0.2">
      <c r="B8564" s="2"/>
    </row>
    <row r="8565" spans="2:2" x14ac:dyDescent="0.2">
      <c r="B8565" s="2"/>
    </row>
    <row r="8566" spans="2:2" x14ac:dyDescent="0.2">
      <c r="B8566" s="2"/>
    </row>
    <row r="8567" spans="2:2" x14ac:dyDescent="0.2">
      <c r="B8567" s="2"/>
    </row>
    <row r="8568" spans="2:2" x14ac:dyDescent="0.2">
      <c r="B8568" s="2"/>
    </row>
    <row r="8569" spans="2:2" x14ac:dyDescent="0.2">
      <c r="B8569" s="2"/>
    </row>
    <row r="8570" spans="2:2" x14ac:dyDescent="0.2">
      <c r="B8570" s="2"/>
    </row>
    <row r="8571" spans="2:2" x14ac:dyDescent="0.2">
      <c r="B8571" s="2"/>
    </row>
    <row r="8572" spans="2:2" x14ac:dyDescent="0.2">
      <c r="B8572" s="2"/>
    </row>
    <row r="8573" spans="2:2" x14ac:dyDescent="0.2">
      <c r="B8573" s="2"/>
    </row>
    <row r="8574" spans="2:2" x14ac:dyDescent="0.2">
      <c r="B8574" s="2"/>
    </row>
    <row r="8575" spans="2:2" x14ac:dyDescent="0.2">
      <c r="B8575" s="2"/>
    </row>
    <row r="8576" spans="2:2" x14ac:dyDescent="0.2">
      <c r="B8576" s="2"/>
    </row>
    <row r="8577" spans="2:2" x14ac:dyDescent="0.2">
      <c r="B8577" s="2"/>
    </row>
    <row r="8578" spans="2:2" x14ac:dyDescent="0.2">
      <c r="B8578" s="2"/>
    </row>
    <row r="8579" spans="2:2" x14ac:dyDescent="0.2">
      <c r="B8579" s="2"/>
    </row>
    <row r="8580" spans="2:2" x14ac:dyDescent="0.2">
      <c r="B8580" s="2"/>
    </row>
    <row r="8581" spans="2:2" x14ac:dyDescent="0.2">
      <c r="B8581" s="2"/>
    </row>
    <row r="8582" spans="2:2" x14ac:dyDescent="0.2">
      <c r="B8582" s="2"/>
    </row>
    <row r="8583" spans="2:2" x14ac:dyDescent="0.2">
      <c r="B8583" s="2"/>
    </row>
    <row r="8584" spans="2:2" x14ac:dyDescent="0.2">
      <c r="B8584" s="2"/>
    </row>
    <row r="8585" spans="2:2" x14ac:dyDescent="0.2">
      <c r="B8585" s="2"/>
    </row>
    <row r="8586" spans="2:2" x14ac:dyDescent="0.2">
      <c r="B8586" s="2"/>
    </row>
    <row r="8587" spans="2:2" x14ac:dyDescent="0.2">
      <c r="B8587" s="2"/>
    </row>
    <row r="8588" spans="2:2" x14ac:dyDescent="0.2">
      <c r="B8588" s="2"/>
    </row>
    <row r="8589" spans="2:2" x14ac:dyDescent="0.2">
      <c r="B8589" s="2"/>
    </row>
    <row r="8590" spans="2:2" x14ac:dyDescent="0.2">
      <c r="B8590" s="2"/>
    </row>
    <row r="8591" spans="2:2" x14ac:dyDescent="0.2">
      <c r="B8591" s="2"/>
    </row>
    <row r="8592" spans="2:2" x14ac:dyDescent="0.2">
      <c r="B8592" s="2"/>
    </row>
    <row r="8593" spans="2:2" x14ac:dyDescent="0.2">
      <c r="B8593" s="2"/>
    </row>
    <row r="8594" spans="2:2" x14ac:dyDescent="0.2">
      <c r="B8594" s="2"/>
    </row>
    <row r="8595" spans="2:2" x14ac:dyDescent="0.2">
      <c r="B8595" s="2"/>
    </row>
    <row r="8596" spans="2:2" x14ac:dyDescent="0.2">
      <c r="B8596" s="2"/>
    </row>
    <row r="8597" spans="2:2" x14ac:dyDescent="0.2">
      <c r="B8597" s="2"/>
    </row>
    <row r="8598" spans="2:2" x14ac:dyDescent="0.2">
      <c r="B8598" s="2"/>
    </row>
    <row r="8599" spans="2:2" x14ac:dyDescent="0.2">
      <c r="B8599" s="2"/>
    </row>
    <row r="8600" spans="2:2" x14ac:dyDescent="0.2">
      <c r="B8600" s="2"/>
    </row>
    <row r="8601" spans="2:2" x14ac:dyDescent="0.2">
      <c r="B8601" s="2"/>
    </row>
    <row r="8602" spans="2:2" x14ac:dyDescent="0.2">
      <c r="B8602" s="2"/>
    </row>
    <row r="8603" spans="2:2" x14ac:dyDescent="0.2">
      <c r="B8603" s="2"/>
    </row>
    <row r="8604" spans="2:2" x14ac:dyDescent="0.2">
      <c r="B8604" s="2"/>
    </row>
    <row r="8605" spans="2:2" x14ac:dyDescent="0.2">
      <c r="B8605" s="2"/>
    </row>
    <row r="8606" spans="2:2" x14ac:dyDescent="0.2">
      <c r="B8606" s="2"/>
    </row>
    <row r="8607" spans="2:2" x14ac:dyDescent="0.2">
      <c r="B8607" s="2"/>
    </row>
    <row r="8608" spans="2:2" x14ac:dyDescent="0.2">
      <c r="B8608" s="2"/>
    </row>
    <row r="8609" spans="2:2" x14ac:dyDescent="0.2">
      <c r="B8609" s="2"/>
    </row>
    <row r="8610" spans="2:2" x14ac:dyDescent="0.2">
      <c r="B8610" s="2"/>
    </row>
    <row r="8611" spans="2:2" x14ac:dyDescent="0.2">
      <c r="B8611" s="2"/>
    </row>
    <row r="8612" spans="2:2" x14ac:dyDescent="0.2">
      <c r="B8612" s="2"/>
    </row>
    <row r="8613" spans="2:2" x14ac:dyDescent="0.2">
      <c r="B8613" s="2"/>
    </row>
    <row r="8614" spans="2:2" x14ac:dyDescent="0.2">
      <c r="B8614" s="2"/>
    </row>
    <row r="8615" spans="2:2" x14ac:dyDescent="0.2">
      <c r="B8615" s="2"/>
    </row>
    <row r="8616" spans="2:2" x14ac:dyDescent="0.2">
      <c r="B8616" s="2"/>
    </row>
    <row r="8617" spans="2:2" x14ac:dyDescent="0.2">
      <c r="B8617" s="2"/>
    </row>
    <row r="8618" spans="2:2" x14ac:dyDescent="0.2">
      <c r="B8618" s="2"/>
    </row>
    <row r="8619" spans="2:2" x14ac:dyDescent="0.2">
      <c r="B8619" s="2"/>
    </row>
    <row r="8620" spans="2:2" x14ac:dyDescent="0.2">
      <c r="B8620" s="2"/>
    </row>
    <row r="8621" spans="2:2" x14ac:dyDescent="0.2">
      <c r="B8621" s="2"/>
    </row>
    <row r="8622" spans="2:2" x14ac:dyDescent="0.2">
      <c r="B8622" s="2"/>
    </row>
    <row r="8623" spans="2:2" x14ac:dyDescent="0.2">
      <c r="B8623" s="2"/>
    </row>
    <row r="8624" spans="2:2" x14ac:dyDescent="0.2">
      <c r="B8624" s="2"/>
    </row>
    <row r="8625" spans="2:2" x14ac:dyDescent="0.2">
      <c r="B8625" s="2"/>
    </row>
    <row r="8626" spans="2:2" x14ac:dyDescent="0.2">
      <c r="B8626" s="2"/>
    </row>
    <row r="8627" spans="2:2" x14ac:dyDescent="0.2">
      <c r="B8627" s="2"/>
    </row>
    <row r="8628" spans="2:2" x14ac:dyDescent="0.2">
      <c r="B8628" s="2"/>
    </row>
    <row r="8629" spans="2:2" x14ac:dyDescent="0.2">
      <c r="B8629" s="2"/>
    </row>
    <row r="8630" spans="2:2" x14ac:dyDescent="0.2">
      <c r="B8630" s="2"/>
    </row>
    <row r="8631" spans="2:2" x14ac:dyDescent="0.2">
      <c r="B8631" s="2"/>
    </row>
    <row r="8632" spans="2:2" x14ac:dyDescent="0.2">
      <c r="B8632" s="2"/>
    </row>
    <row r="8633" spans="2:2" x14ac:dyDescent="0.2">
      <c r="B8633" s="2"/>
    </row>
    <row r="8634" spans="2:2" x14ac:dyDescent="0.2">
      <c r="B8634" s="2"/>
    </row>
    <row r="8635" spans="2:2" x14ac:dyDescent="0.2">
      <c r="B8635" s="2"/>
    </row>
    <row r="8636" spans="2:2" x14ac:dyDescent="0.2">
      <c r="B8636" s="2"/>
    </row>
    <row r="8637" spans="2:2" x14ac:dyDescent="0.2">
      <c r="B8637" s="2"/>
    </row>
    <row r="8638" spans="2:2" x14ac:dyDescent="0.2">
      <c r="B8638" s="2"/>
    </row>
    <row r="8639" spans="2:2" x14ac:dyDescent="0.2">
      <c r="B8639" s="2"/>
    </row>
    <row r="8640" spans="2:2" x14ac:dyDescent="0.2">
      <c r="B8640" s="2"/>
    </row>
    <row r="8641" spans="2:2" x14ac:dyDescent="0.2">
      <c r="B8641" s="2"/>
    </row>
    <row r="8642" spans="2:2" x14ac:dyDescent="0.2">
      <c r="B8642" s="2"/>
    </row>
    <row r="8643" spans="2:2" x14ac:dyDescent="0.2">
      <c r="B8643" s="2"/>
    </row>
    <row r="8644" spans="2:2" x14ac:dyDescent="0.2">
      <c r="B8644" s="2"/>
    </row>
    <row r="8645" spans="2:2" x14ac:dyDescent="0.2">
      <c r="B8645" s="2"/>
    </row>
    <row r="8646" spans="2:2" x14ac:dyDescent="0.2">
      <c r="B8646" s="2"/>
    </row>
    <row r="8647" spans="2:2" x14ac:dyDescent="0.2">
      <c r="B8647" s="2"/>
    </row>
    <row r="8648" spans="2:2" x14ac:dyDescent="0.2">
      <c r="B8648" s="2"/>
    </row>
    <row r="8649" spans="2:2" x14ac:dyDescent="0.2">
      <c r="B8649" s="2"/>
    </row>
    <row r="8650" spans="2:2" x14ac:dyDescent="0.2">
      <c r="B8650" s="2"/>
    </row>
    <row r="8651" spans="2:2" x14ac:dyDescent="0.2">
      <c r="B8651" s="2"/>
    </row>
    <row r="8652" spans="2:2" x14ac:dyDescent="0.2">
      <c r="B8652" s="2"/>
    </row>
    <row r="8653" spans="2:2" x14ac:dyDescent="0.2">
      <c r="B8653" s="2"/>
    </row>
    <row r="8654" spans="2:2" x14ac:dyDescent="0.2">
      <c r="B8654" s="2"/>
    </row>
    <row r="8655" spans="2:2" x14ac:dyDescent="0.2">
      <c r="B8655" s="2"/>
    </row>
    <row r="8656" spans="2:2" x14ac:dyDescent="0.2">
      <c r="B8656" s="2"/>
    </row>
    <row r="8657" spans="2:2" x14ac:dyDescent="0.2">
      <c r="B8657" s="2"/>
    </row>
    <row r="8658" spans="2:2" x14ac:dyDescent="0.2">
      <c r="B8658" s="2"/>
    </row>
    <row r="8659" spans="2:2" x14ac:dyDescent="0.2">
      <c r="B8659" s="2"/>
    </row>
    <row r="8660" spans="2:2" x14ac:dyDescent="0.2">
      <c r="B8660" s="2"/>
    </row>
    <row r="8661" spans="2:2" x14ac:dyDescent="0.2">
      <c r="B8661" s="2"/>
    </row>
    <row r="8662" spans="2:2" x14ac:dyDescent="0.2">
      <c r="B8662" s="2"/>
    </row>
    <row r="8663" spans="2:2" x14ac:dyDescent="0.2">
      <c r="B8663" s="2"/>
    </row>
    <row r="8664" spans="2:2" x14ac:dyDescent="0.2">
      <c r="B8664" s="2"/>
    </row>
    <row r="8665" spans="2:2" x14ac:dyDescent="0.2">
      <c r="B8665" s="2"/>
    </row>
    <row r="8666" spans="2:2" x14ac:dyDescent="0.2">
      <c r="B8666" s="2"/>
    </row>
    <row r="8667" spans="2:2" x14ac:dyDescent="0.2">
      <c r="B8667" s="2"/>
    </row>
    <row r="8668" spans="2:2" x14ac:dyDescent="0.2">
      <c r="B8668" s="2"/>
    </row>
    <row r="8669" spans="2:2" x14ac:dyDescent="0.2">
      <c r="B8669" s="2"/>
    </row>
    <row r="8670" spans="2:2" x14ac:dyDescent="0.2">
      <c r="B8670" s="2"/>
    </row>
    <row r="8671" spans="2:2" x14ac:dyDescent="0.2">
      <c r="B8671" s="2"/>
    </row>
    <row r="8672" spans="2:2" x14ac:dyDescent="0.2">
      <c r="B8672" s="2"/>
    </row>
    <row r="8673" spans="2:2" x14ac:dyDescent="0.2">
      <c r="B8673" s="2"/>
    </row>
    <row r="8674" spans="2:2" x14ac:dyDescent="0.2">
      <c r="B8674" s="2"/>
    </row>
    <row r="8675" spans="2:2" x14ac:dyDescent="0.2">
      <c r="B8675" s="2"/>
    </row>
    <row r="8676" spans="2:2" x14ac:dyDescent="0.2">
      <c r="B8676" s="2"/>
    </row>
    <row r="8677" spans="2:2" x14ac:dyDescent="0.2">
      <c r="B8677" s="2"/>
    </row>
    <row r="8678" spans="2:2" x14ac:dyDescent="0.2">
      <c r="B8678" s="2"/>
    </row>
    <row r="8679" spans="2:2" x14ac:dyDescent="0.2">
      <c r="B8679" s="2"/>
    </row>
    <row r="8680" spans="2:2" x14ac:dyDescent="0.2">
      <c r="B8680" s="2"/>
    </row>
    <row r="8681" spans="2:2" x14ac:dyDescent="0.2">
      <c r="B8681" s="2"/>
    </row>
    <row r="8682" spans="2:2" x14ac:dyDescent="0.2">
      <c r="B8682" s="2"/>
    </row>
    <row r="8683" spans="2:2" x14ac:dyDescent="0.2">
      <c r="B8683" s="2"/>
    </row>
    <row r="8684" spans="2:2" x14ac:dyDescent="0.2">
      <c r="B8684" s="2"/>
    </row>
    <row r="8685" spans="2:2" x14ac:dyDescent="0.2">
      <c r="B8685" s="2"/>
    </row>
    <row r="8686" spans="2:2" x14ac:dyDescent="0.2">
      <c r="B8686" s="2"/>
    </row>
    <row r="8687" spans="2:2" x14ac:dyDescent="0.2">
      <c r="B8687" s="2"/>
    </row>
    <row r="8688" spans="2:2" x14ac:dyDescent="0.2">
      <c r="B8688" s="2"/>
    </row>
    <row r="8689" spans="2:2" x14ac:dyDescent="0.2">
      <c r="B8689" s="2"/>
    </row>
    <row r="8690" spans="2:2" x14ac:dyDescent="0.2">
      <c r="B8690" s="2"/>
    </row>
    <row r="8691" spans="2:2" x14ac:dyDescent="0.2">
      <c r="B8691" s="2"/>
    </row>
    <row r="8692" spans="2:2" x14ac:dyDescent="0.2">
      <c r="B8692" s="2"/>
    </row>
    <row r="8693" spans="2:2" x14ac:dyDescent="0.2">
      <c r="B8693" s="2"/>
    </row>
    <row r="8694" spans="2:2" x14ac:dyDescent="0.2">
      <c r="B8694" s="2"/>
    </row>
    <row r="8695" spans="2:2" x14ac:dyDescent="0.2">
      <c r="B8695" s="2"/>
    </row>
    <row r="8696" spans="2:2" x14ac:dyDescent="0.2">
      <c r="B8696" s="2"/>
    </row>
    <row r="8697" spans="2:2" x14ac:dyDescent="0.2">
      <c r="B8697" s="2"/>
    </row>
    <row r="8698" spans="2:2" x14ac:dyDescent="0.2">
      <c r="B8698" s="2"/>
    </row>
    <row r="8699" spans="2:2" x14ac:dyDescent="0.2">
      <c r="B8699" s="2"/>
    </row>
    <row r="8700" spans="2:2" x14ac:dyDescent="0.2">
      <c r="B8700" s="2"/>
    </row>
    <row r="8701" spans="2:2" x14ac:dyDescent="0.2">
      <c r="B8701" s="2"/>
    </row>
    <row r="8702" spans="2:2" x14ac:dyDescent="0.2">
      <c r="B8702" s="2"/>
    </row>
    <row r="8703" spans="2:2" x14ac:dyDescent="0.2">
      <c r="B8703" s="2"/>
    </row>
    <row r="8704" spans="2:2" x14ac:dyDescent="0.2">
      <c r="B8704" s="2"/>
    </row>
    <row r="8705" spans="2:2" x14ac:dyDescent="0.2">
      <c r="B8705" s="2"/>
    </row>
    <row r="8706" spans="2:2" x14ac:dyDescent="0.2">
      <c r="B8706" s="2"/>
    </row>
    <row r="8707" spans="2:2" x14ac:dyDescent="0.2">
      <c r="B8707" s="2"/>
    </row>
    <row r="8708" spans="2:2" x14ac:dyDescent="0.2">
      <c r="B8708" s="2"/>
    </row>
    <row r="8709" spans="2:2" x14ac:dyDescent="0.2">
      <c r="B8709" s="2"/>
    </row>
    <row r="8710" spans="2:2" x14ac:dyDescent="0.2">
      <c r="B8710" s="2"/>
    </row>
    <row r="8711" spans="2:2" x14ac:dyDescent="0.2">
      <c r="B8711" s="2"/>
    </row>
    <row r="8712" spans="2:2" x14ac:dyDescent="0.2">
      <c r="B8712" s="2"/>
    </row>
    <row r="8713" spans="2:2" x14ac:dyDescent="0.2">
      <c r="B8713" s="2"/>
    </row>
    <row r="8714" spans="2:2" x14ac:dyDescent="0.2">
      <c r="B8714" s="2"/>
    </row>
    <row r="8715" spans="2:2" x14ac:dyDescent="0.2">
      <c r="B8715" s="2"/>
    </row>
    <row r="8716" spans="2:2" x14ac:dyDescent="0.2">
      <c r="B8716" s="2"/>
    </row>
    <row r="8717" spans="2:2" x14ac:dyDescent="0.2">
      <c r="B8717" s="2"/>
    </row>
    <row r="8718" spans="2:2" x14ac:dyDescent="0.2">
      <c r="B8718" s="2"/>
    </row>
    <row r="8719" spans="2:2" x14ac:dyDescent="0.2">
      <c r="B8719" s="2"/>
    </row>
    <row r="8720" spans="2:2" x14ac:dyDescent="0.2">
      <c r="B8720" s="2"/>
    </row>
    <row r="8721" spans="2:2" x14ac:dyDescent="0.2">
      <c r="B8721" s="2"/>
    </row>
    <row r="8722" spans="2:2" x14ac:dyDescent="0.2">
      <c r="B8722" s="2"/>
    </row>
    <row r="8723" spans="2:2" x14ac:dyDescent="0.2">
      <c r="B8723" s="2"/>
    </row>
    <row r="8724" spans="2:2" x14ac:dyDescent="0.2">
      <c r="B8724" s="2"/>
    </row>
    <row r="8725" spans="2:2" x14ac:dyDescent="0.2">
      <c r="B8725" s="2"/>
    </row>
    <row r="8726" spans="2:2" x14ac:dyDescent="0.2">
      <c r="B8726" s="2"/>
    </row>
    <row r="8727" spans="2:2" x14ac:dyDescent="0.2">
      <c r="B8727" s="2"/>
    </row>
    <row r="8728" spans="2:2" x14ac:dyDescent="0.2">
      <c r="B8728" s="2"/>
    </row>
    <row r="8729" spans="2:2" x14ac:dyDescent="0.2">
      <c r="B8729" s="2"/>
    </row>
    <row r="8730" spans="2:2" x14ac:dyDescent="0.2">
      <c r="B8730" s="2"/>
    </row>
    <row r="8731" spans="2:2" x14ac:dyDescent="0.2">
      <c r="B8731" s="2"/>
    </row>
    <row r="8732" spans="2:2" x14ac:dyDescent="0.2">
      <c r="B8732" s="2"/>
    </row>
    <row r="8733" spans="2:2" x14ac:dyDescent="0.2">
      <c r="B8733" s="2"/>
    </row>
    <row r="8734" spans="2:2" x14ac:dyDescent="0.2">
      <c r="B8734" s="2"/>
    </row>
    <row r="8735" spans="2:2" x14ac:dyDescent="0.2">
      <c r="B8735" s="2"/>
    </row>
    <row r="8736" spans="2:2" x14ac:dyDescent="0.2">
      <c r="B8736" s="2"/>
    </row>
    <row r="8737" spans="2:2" x14ac:dyDescent="0.2">
      <c r="B8737" s="2"/>
    </row>
    <row r="8738" spans="2:2" x14ac:dyDescent="0.2">
      <c r="B8738" s="2"/>
    </row>
    <row r="8739" spans="2:2" x14ac:dyDescent="0.2">
      <c r="B8739" s="2"/>
    </row>
    <row r="8740" spans="2:2" x14ac:dyDescent="0.2">
      <c r="B8740" s="2"/>
    </row>
    <row r="8741" spans="2:2" x14ac:dyDescent="0.2">
      <c r="B8741" s="2"/>
    </row>
    <row r="8742" spans="2:2" x14ac:dyDescent="0.2">
      <c r="B8742" s="2"/>
    </row>
    <row r="8743" spans="2:2" x14ac:dyDescent="0.2">
      <c r="B8743" s="2"/>
    </row>
    <row r="8744" spans="2:2" x14ac:dyDescent="0.2">
      <c r="B8744" s="2"/>
    </row>
    <row r="8745" spans="2:2" x14ac:dyDescent="0.2">
      <c r="B8745" s="2"/>
    </row>
    <row r="8746" spans="2:2" x14ac:dyDescent="0.2">
      <c r="B8746" s="2"/>
    </row>
    <row r="8747" spans="2:2" x14ac:dyDescent="0.2">
      <c r="B8747" s="2"/>
    </row>
    <row r="8748" spans="2:2" x14ac:dyDescent="0.2">
      <c r="B8748" s="2"/>
    </row>
    <row r="8749" spans="2:2" x14ac:dyDescent="0.2">
      <c r="B8749" s="2"/>
    </row>
    <row r="8750" spans="2:2" x14ac:dyDescent="0.2">
      <c r="B8750" s="2"/>
    </row>
    <row r="8751" spans="2:2" x14ac:dyDescent="0.2">
      <c r="B8751" s="2"/>
    </row>
    <row r="8752" spans="2:2" x14ac:dyDescent="0.2">
      <c r="B8752" s="2"/>
    </row>
    <row r="8753" spans="2:2" x14ac:dyDescent="0.2">
      <c r="B8753" s="2"/>
    </row>
    <row r="8754" spans="2:2" x14ac:dyDescent="0.2">
      <c r="B8754" s="2"/>
    </row>
    <row r="8755" spans="2:2" x14ac:dyDescent="0.2">
      <c r="B8755" s="2"/>
    </row>
    <row r="8756" spans="2:2" x14ac:dyDescent="0.2">
      <c r="B8756" s="2"/>
    </row>
    <row r="8757" spans="2:2" x14ac:dyDescent="0.2">
      <c r="B8757" s="2"/>
    </row>
    <row r="8758" spans="2:2" x14ac:dyDescent="0.2">
      <c r="B8758" s="2"/>
    </row>
    <row r="8759" spans="2:2" x14ac:dyDescent="0.2">
      <c r="B8759" s="2"/>
    </row>
    <row r="8760" spans="2:2" x14ac:dyDescent="0.2">
      <c r="B8760" s="2"/>
    </row>
    <row r="8761" spans="2:2" x14ac:dyDescent="0.2">
      <c r="B8761" s="2"/>
    </row>
    <row r="8762" spans="2:2" x14ac:dyDescent="0.2">
      <c r="B8762" s="2"/>
    </row>
    <row r="8763" spans="2:2" x14ac:dyDescent="0.2">
      <c r="B8763" s="2"/>
    </row>
    <row r="8764" spans="2:2" x14ac:dyDescent="0.2">
      <c r="B8764" s="2"/>
    </row>
    <row r="8765" spans="2:2" x14ac:dyDescent="0.2">
      <c r="B8765" s="2"/>
    </row>
    <row r="8766" spans="2:2" x14ac:dyDescent="0.2">
      <c r="B8766" s="2"/>
    </row>
    <row r="8767" spans="2:2" x14ac:dyDescent="0.2">
      <c r="B8767" s="2"/>
    </row>
    <row r="8768" spans="2:2" x14ac:dyDescent="0.2">
      <c r="B8768" s="2"/>
    </row>
    <row r="8769" spans="2:2" x14ac:dyDescent="0.2">
      <c r="B8769" s="2"/>
    </row>
    <row r="8770" spans="2:2" x14ac:dyDescent="0.2">
      <c r="B8770" s="2"/>
    </row>
    <row r="8771" spans="2:2" x14ac:dyDescent="0.2">
      <c r="B8771" s="2"/>
    </row>
    <row r="8772" spans="2:2" x14ac:dyDescent="0.2">
      <c r="B8772" s="2"/>
    </row>
    <row r="8773" spans="2:2" x14ac:dyDescent="0.2">
      <c r="B8773" s="2"/>
    </row>
    <row r="8774" spans="2:2" x14ac:dyDescent="0.2">
      <c r="B8774" s="2"/>
    </row>
    <row r="8775" spans="2:2" x14ac:dyDescent="0.2">
      <c r="B8775" s="2"/>
    </row>
    <row r="8776" spans="2:2" x14ac:dyDescent="0.2">
      <c r="B8776" s="2"/>
    </row>
    <row r="8777" spans="2:2" x14ac:dyDescent="0.2">
      <c r="B8777" s="2"/>
    </row>
    <row r="8778" spans="2:2" x14ac:dyDescent="0.2">
      <c r="B8778" s="2"/>
    </row>
    <row r="8779" spans="2:2" x14ac:dyDescent="0.2">
      <c r="B8779" s="2"/>
    </row>
    <row r="8780" spans="2:2" x14ac:dyDescent="0.2">
      <c r="B8780" s="2"/>
    </row>
    <row r="8781" spans="2:2" x14ac:dyDescent="0.2">
      <c r="B8781" s="2"/>
    </row>
    <row r="8782" spans="2:2" x14ac:dyDescent="0.2">
      <c r="B8782" s="2"/>
    </row>
    <row r="8783" spans="2:2" x14ac:dyDescent="0.2">
      <c r="B8783" s="2"/>
    </row>
    <row r="8784" spans="2:2" x14ac:dyDescent="0.2">
      <c r="B8784" s="2"/>
    </row>
    <row r="8785" spans="2:2" x14ac:dyDescent="0.2">
      <c r="B8785" s="2"/>
    </row>
    <row r="8786" spans="2:2" x14ac:dyDescent="0.2">
      <c r="B8786" s="2"/>
    </row>
    <row r="8787" spans="2:2" x14ac:dyDescent="0.2">
      <c r="B8787" s="2"/>
    </row>
    <row r="8788" spans="2:2" x14ac:dyDescent="0.2">
      <c r="B8788" s="2"/>
    </row>
    <row r="8789" spans="2:2" x14ac:dyDescent="0.2">
      <c r="B8789" s="2"/>
    </row>
    <row r="8790" spans="2:2" x14ac:dyDescent="0.2">
      <c r="B8790" s="2"/>
    </row>
    <row r="8791" spans="2:2" x14ac:dyDescent="0.2">
      <c r="B8791" s="2"/>
    </row>
    <row r="8792" spans="2:2" x14ac:dyDescent="0.2">
      <c r="B8792" s="2"/>
    </row>
    <row r="8793" spans="2:2" x14ac:dyDescent="0.2">
      <c r="B8793" s="2"/>
    </row>
    <row r="8794" spans="2:2" x14ac:dyDescent="0.2">
      <c r="B8794" s="2"/>
    </row>
    <row r="8795" spans="2:2" x14ac:dyDescent="0.2">
      <c r="B8795" s="2"/>
    </row>
    <row r="8796" spans="2:2" x14ac:dyDescent="0.2">
      <c r="B8796" s="2"/>
    </row>
    <row r="8797" spans="2:2" x14ac:dyDescent="0.2">
      <c r="B8797" s="2"/>
    </row>
    <row r="8798" spans="2:2" x14ac:dyDescent="0.2">
      <c r="B8798" s="2"/>
    </row>
    <row r="8799" spans="2:2" x14ac:dyDescent="0.2">
      <c r="B8799" s="2"/>
    </row>
    <row r="8800" spans="2:2" x14ac:dyDescent="0.2">
      <c r="B8800" s="2"/>
    </row>
    <row r="8801" spans="2:2" x14ac:dyDescent="0.2">
      <c r="B8801" s="2"/>
    </row>
    <row r="8802" spans="2:2" x14ac:dyDescent="0.2">
      <c r="B8802" s="2"/>
    </row>
    <row r="8803" spans="2:2" x14ac:dyDescent="0.2">
      <c r="B8803" s="2"/>
    </row>
    <row r="8804" spans="2:2" x14ac:dyDescent="0.2">
      <c r="B8804" s="2"/>
    </row>
    <row r="8805" spans="2:2" x14ac:dyDescent="0.2">
      <c r="B8805" s="2"/>
    </row>
    <row r="8806" spans="2:2" x14ac:dyDescent="0.2">
      <c r="B8806" s="2"/>
    </row>
    <row r="8807" spans="2:2" x14ac:dyDescent="0.2">
      <c r="B8807" s="2"/>
    </row>
    <row r="8808" spans="2:2" x14ac:dyDescent="0.2">
      <c r="B8808" s="2"/>
    </row>
    <row r="8809" spans="2:2" x14ac:dyDescent="0.2">
      <c r="B8809" s="2"/>
    </row>
    <row r="8810" spans="2:2" x14ac:dyDescent="0.2">
      <c r="B8810" s="2"/>
    </row>
    <row r="8811" spans="2:2" x14ac:dyDescent="0.2">
      <c r="B8811" s="2"/>
    </row>
    <row r="8812" spans="2:2" x14ac:dyDescent="0.2">
      <c r="B8812" s="2"/>
    </row>
    <row r="8813" spans="2:2" x14ac:dyDescent="0.2">
      <c r="B8813" s="2"/>
    </row>
    <row r="8814" spans="2:2" x14ac:dyDescent="0.2">
      <c r="B8814" s="2"/>
    </row>
    <row r="8815" spans="2:2" x14ac:dyDescent="0.2">
      <c r="B8815" s="2"/>
    </row>
    <row r="8816" spans="2:2" x14ac:dyDescent="0.2">
      <c r="B8816" s="2"/>
    </row>
    <row r="8817" spans="2:2" x14ac:dyDescent="0.2">
      <c r="B8817" s="2"/>
    </row>
    <row r="8818" spans="2:2" x14ac:dyDescent="0.2">
      <c r="B8818" s="2"/>
    </row>
    <row r="8819" spans="2:2" x14ac:dyDescent="0.2">
      <c r="B8819" s="2"/>
    </row>
    <row r="8820" spans="2:2" x14ac:dyDescent="0.2">
      <c r="B8820" s="2"/>
    </row>
    <row r="8821" spans="2:2" x14ac:dyDescent="0.2">
      <c r="B8821" s="2"/>
    </row>
    <row r="8822" spans="2:2" x14ac:dyDescent="0.2">
      <c r="B8822" s="2"/>
    </row>
    <row r="8823" spans="2:2" x14ac:dyDescent="0.2">
      <c r="B8823" s="2"/>
    </row>
    <row r="8824" spans="2:2" x14ac:dyDescent="0.2">
      <c r="B8824" s="2"/>
    </row>
    <row r="8825" spans="2:2" x14ac:dyDescent="0.2">
      <c r="B8825" s="2"/>
    </row>
    <row r="8826" spans="2:2" x14ac:dyDescent="0.2">
      <c r="B8826" s="2"/>
    </row>
    <row r="8827" spans="2:2" x14ac:dyDescent="0.2">
      <c r="B8827" s="2"/>
    </row>
    <row r="8828" spans="2:2" x14ac:dyDescent="0.2">
      <c r="B8828" s="2"/>
    </row>
    <row r="8829" spans="2:2" x14ac:dyDescent="0.2">
      <c r="B8829" s="2"/>
    </row>
    <row r="8830" spans="2:2" x14ac:dyDescent="0.2">
      <c r="B8830" s="2"/>
    </row>
    <row r="8831" spans="2:2" x14ac:dyDescent="0.2">
      <c r="B8831" s="2"/>
    </row>
    <row r="8832" spans="2:2" x14ac:dyDescent="0.2">
      <c r="B8832" s="2"/>
    </row>
    <row r="8833" spans="2:2" x14ac:dyDescent="0.2">
      <c r="B8833" s="2"/>
    </row>
    <row r="8834" spans="2:2" x14ac:dyDescent="0.2">
      <c r="B8834" s="2"/>
    </row>
    <row r="8835" spans="2:2" x14ac:dyDescent="0.2">
      <c r="B8835" s="2"/>
    </row>
    <row r="8836" spans="2:2" x14ac:dyDescent="0.2">
      <c r="B8836" s="2"/>
    </row>
    <row r="8837" spans="2:2" x14ac:dyDescent="0.2">
      <c r="B8837" s="2"/>
    </row>
    <row r="8838" spans="2:2" x14ac:dyDescent="0.2">
      <c r="B8838" s="2"/>
    </row>
    <row r="8839" spans="2:2" x14ac:dyDescent="0.2">
      <c r="B8839" s="2"/>
    </row>
    <row r="8840" spans="2:2" x14ac:dyDescent="0.2">
      <c r="B8840" s="2"/>
    </row>
    <row r="8841" spans="2:2" x14ac:dyDescent="0.2">
      <c r="B8841" s="2"/>
    </row>
    <row r="8842" spans="2:2" x14ac:dyDescent="0.2">
      <c r="B8842" s="2"/>
    </row>
    <row r="8843" spans="2:2" x14ac:dyDescent="0.2">
      <c r="B8843" s="2"/>
    </row>
    <row r="8844" spans="2:2" x14ac:dyDescent="0.2">
      <c r="B8844" s="2"/>
    </row>
    <row r="8845" spans="2:2" x14ac:dyDescent="0.2">
      <c r="B8845" s="2"/>
    </row>
    <row r="8846" spans="2:2" x14ac:dyDescent="0.2">
      <c r="B8846" s="2"/>
    </row>
    <row r="8847" spans="2:2" x14ac:dyDescent="0.2">
      <c r="B8847" s="2"/>
    </row>
    <row r="8848" spans="2:2" x14ac:dyDescent="0.2">
      <c r="B8848" s="2"/>
    </row>
    <row r="8849" spans="2:2" x14ac:dyDescent="0.2">
      <c r="B8849" s="2"/>
    </row>
    <row r="8850" spans="2:2" x14ac:dyDescent="0.2">
      <c r="B8850" s="2"/>
    </row>
    <row r="8851" spans="2:2" x14ac:dyDescent="0.2">
      <c r="B8851" s="2"/>
    </row>
    <row r="8852" spans="2:2" x14ac:dyDescent="0.2">
      <c r="B8852" s="2"/>
    </row>
    <row r="8853" spans="2:2" x14ac:dyDescent="0.2">
      <c r="B8853" s="2"/>
    </row>
    <row r="8854" spans="2:2" x14ac:dyDescent="0.2">
      <c r="B8854" s="2"/>
    </row>
    <row r="8855" spans="2:2" x14ac:dyDescent="0.2">
      <c r="B8855" s="2"/>
    </row>
    <row r="8856" spans="2:2" x14ac:dyDescent="0.2">
      <c r="B8856" s="2"/>
    </row>
    <row r="8857" spans="2:2" x14ac:dyDescent="0.2">
      <c r="B8857" s="2"/>
    </row>
    <row r="8858" spans="2:2" x14ac:dyDescent="0.2">
      <c r="B8858" s="2"/>
    </row>
    <row r="8859" spans="2:2" x14ac:dyDescent="0.2">
      <c r="B8859" s="2"/>
    </row>
    <row r="8860" spans="2:2" x14ac:dyDescent="0.2">
      <c r="B8860" s="2"/>
    </row>
    <row r="8861" spans="2:2" x14ac:dyDescent="0.2">
      <c r="B8861" s="2"/>
    </row>
    <row r="8862" spans="2:2" x14ac:dyDescent="0.2">
      <c r="B8862" s="2"/>
    </row>
    <row r="8863" spans="2:2" x14ac:dyDescent="0.2">
      <c r="B8863" s="2"/>
    </row>
    <row r="8864" spans="2:2" x14ac:dyDescent="0.2">
      <c r="B8864" s="2"/>
    </row>
    <row r="8865" spans="2:2" x14ac:dyDescent="0.2">
      <c r="B8865" s="2"/>
    </row>
    <row r="8866" spans="2:2" x14ac:dyDescent="0.2">
      <c r="B8866" s="2"/>
    </row>
    <row r="8867" spans="2:2" x14ac:dyDescent="0.2">
      <c r="B8867" s="2"/>
    </row>
    <row r="8868" spans="2:2" x14ac:dyDescent="0.2">
      <c r="B8868" s="2"/>
    </row>
    <row r="8869" spans="2:2" x14ac:dyDescent="0.2">
      <c r="B8869" s="2"/>
    </row>
    <row r="8870" spans="2:2" x14ac:dyDescent="0.2">
      <c r="B8870" s="2"/>
    </row>
    <row r="8871" spans="2:2" x14ac:dyDescent="0.2">
      <c r="B8871" s="2"/>
    </row>
    <row r="8872" spans="2:2" x14ac:dyDescent="0.2">
      <c r="B8872" s="2"/>
    </row>
    <row r="8873" spans="2:2" x14ac:dyDescent="0.2">
      <c r="B8873" s="2"/>
    </row>
    <row r="8874" spans="2:2" x14ac:dyDescent="0.2">
      <c r="B8874" s="2"/>
    </row>
    <row r="8875" spans="2:2" x14ac:dyDescent="0.2">
      <c r="B8875" s="2"/>
    </row>
    <row r="8876" spans="2:2" x14ac:dyDescent="0.2">
      <c r="B8876" s="2"/>
    </row>
    <row r="8877" spans="2:2" x14ac:dyDescent="0.2">
      <c r="B8877" s="2"/>
    </row>
    <row r="8878" spans="2:2" x14ac:dyDescent="0.2">
      <c r="B8878" s="2"/>
    </row>
    <row r="8879" spans="2:2" x14ac:dyDescent="0.2">
      <c r="B8879" s="2"/>
    </row>
    <row r="8880" spans="2:2" x14ac:dyDescent="0.2">
      <c r="B8880" s="2"/>
    </row>
    <row r="8881" spans="2:2" x14ac:dyDescent="0.2">
      <c r="B8881" s="2"/>
    </row>
    <row r="8882" spans="2:2" x14ac:dyDescent="0.2">
      <c r="B8882" s="2"/>
    </row>
    <row r="8883" spans="2:2" x14ac:dyDescent="0.2">
      <c r="B8883" s="2"/>
    </row>
    <row r="8884" spans="2:2" x14ac:dyDescent="0.2">
      <c r="B8884" s="2"/>
    </row>
    <row r="8885" spans="2:2" x14ac:dyDescent="0.2">
      <c r="B8885" s="2"/>
    </row>
    <row r="8886" spans="2:2" x14ac:dyDescent="0.2">
      <c r="B8886" s="2"/>
    </row>
    <row r="8887" spans="2:2" x14ac:dyDescent="0.2">
      <c r="B8887" s="2"/>
    </row>
    <row r="8888" spans="2:2" x14ac:dyDescent="0.2">
      <c r="B8888" s="2"/>
    </row>
    <row r="8889" spans="2:2" x14ac:dyDescent="0.2">
      <c r="B8889" s="2"/>
    </row>
    <row r="8890" spans="2:2" x14ac:dyDescent="0.2">
      <c r="B8890" s="2"/>
    </row>
    <row r="8891" spans="2:2" x14ac:dyDescent="0.2">
      <c r="B8891" s="2"/>
    </row>
    <row r="8892" spans="2:2" x14ac:dyDescent="0.2">
      <c r="B8892" s="2"/>
    </row>
    <row r="8893" spans="2:2" x14ac:dyDescent="0.2">
      <c r="B8893" s="2"/>
    </row>
    <row r="8894" spans="2:2" x14ac:dyDescent="0.2">
      <c r="B8894" s="2"/>
    </row>
    <row r="8895" spans="2:2" x14ac:dyDescent="0.2">
      <c r="B8895" s="2"/>
    </row>
    <row r="8896" spans="2:2" x14ac:dyDescent="0.2">
      <c r="B8896" s="2"/>
    </row>
    <row r="8897" spans="2:2" x14ac:dyDescent="0.2">
      <c r="B8897" s="2"/>
    </row>
    <row r="8898" spans="2:2" x14ac:dyDescent="0.2">
      <c r="B8898" s="2"/>
    </row>
    <row r="8899" spans="2:2" x14ac:dyDescent="0.2">
      <c r="B8899" s="2"/>
    </row>
    <row r="8900" spans="2:2" x14ac:dyDescent="0.2">
      <c r="B8900" s="2"/>
    </row>
    <row r="8901" spans="2:2" x14ac:dyDescent="0.2">
      <c r="B8901" s="2"/>
    </row>
    <row r="8902" spans="2:2" x14ac:dyDescent="0.2">
      <c r="B8902" s="2"/>
    </row>
    <row r="8903" spans="2:2" x14ac:dyDescent="0.2">
      <c r="B8903" s="2"/>
    </row>
    <row r="8904" spans="2:2" x14ac:dyDescent="0.2">
      <c r="B8904" s="2"/>
    </row>
    <row r="8905" spans="2:2" x14ac:dyDescent="0.2">
      <c r="B8905" s="2"/>
    </row>
    <row r="8906" spans="2:2" x14ac:dyDescent="0.2">
      <c r="B8906" s="2"/>
    </row>
    <row r="8907" spans="2:2" x14ac:dyDescent="0.2">
      <c r="B8907" s="2"/>
    </row>
    <row r="8908" spans="2:2" x14ac:dyDescent="0.2">
      <c r="B8908" s="2"/>
    </row>
    <row r="8909" spans="2:2" x14ac:dyDescent="0.2">
      <c r="B8909" s="2"/>
    </row>
    <row r="8910" spans="2:2" x14ac:dyDescent="0.2">
      <c r="B8910" s="2"/>
    </row>
    <row r="8911" spans="2:2" x14ac:dyDescent="0.2">
      <c r="B8911" s="2"/>
    </row>
    <row r="8912" spans="2:2" x14ac:dyDescent="0.2">
      <c r="B8912" s="2"/>
    </row>
    <row r="8913" spans="2:2" x14ac:dyDescent="0.2">
      <c r="B8913" s="2"/>
    </row>
    <row r="8914" spans="2:2" x14ac:dyDescent="0.2">
      <c r="B8914" s="2"/>
    </row>
    <row r="8915" spans="2:2" x14ac:dyDescent="0.2">
      <c r="B8915" s="2"/>
    </row>
    <row r="8916" spans="2:2" x14ac:dyDescent="0.2">
      <c r="B8916" s="2"/>
    </row>
    <row r="8917" spans="2:2" x14ac:dyDescent="0.2">
      <c r="B8917" s="2"/>
    </row>
    <row r="8918" spans="2:2" x14ac:dyDescent="0.2">
      <c r="B8918" s="2"/>
    </row>
    <row r="8919" spans="2:2" x14ac:dyDescent="0.2">
      <c r="B8919" s="2"/>
    </row>
    <row r="8920" spans="2:2" x14ac:dyDescent="0.2">
      <c r="B8920" s="2"/>
    </row>
    <row r="8921" spans="2:2" x14ac:dyDescent="0.2">
      <c r="B8921" s="2"/>
    </row>
    <row r="8922" spans="2:2" x14ac:dyDescent="0.2">
      <c r="B8922" s="2"/>
    </row>
    <row r="8923" spans="2:2" x14ac:dyDescent="0.2">
      <c r="B8923" s="2"/>
    </row>
    <row r="8924" spans="2:2" x14ac:dyDescent="0.2">
      <c r="B8924" s="2"/>
    </row>
    <row r="8925" spans="2:2" x14ac:dyDescent="0.2">
      <c r="B8925" s="2"/>
    </row>
    <row r="8926" spans="2:2" x14ac:dyDescent="0.2">
      <c r="B8926" s="2"/>
    </row>
    <row r="8927" spans="2:2" x14ac:dyDescent="0.2">
      <c r="B8927" s="2"/>
    </row>
    <row r="8928" spans="2:2" x14ac:dyDescent="0.2">
      <c r="B8928" s="2"/>
    </row>
    <row r="8929" spans="2:2" x14ac:dyDescent="0.2">
      <c r="B8929" s="2"/>
    </row>
    <row r="8930" spans="2:2" x14ac:dyDescent="0.2">
      <c r="B8930" s="2"/>
    </row>
    <row r="8931" spans="2:2" x14ac:dyDescent="0.2">
      <c r="B8931" s="2"/>
    </row>
    <row r="8932" spans="2:2" x14ac:dyDescent="0.2">
      <c r="B8932" s="2"/>
    </row>
    <row r="8933" spans="2:2" x14ac:dyDescent="0.2">
      <c r="B8933" s="2"/>
    </row>
    <row r="8934" spans="2:2" x14ac:dyDescent="0.2">
      <c r="B8934" s="2"/>
    </row>
    <row r="8935" spans="2:2" x14ac:dyDescent="0.2">
      <c r="B8935" s="2"/>
    </row>
    <row r="8936" spans="2:2" x14ac:dyDescent="0.2">
      <c r="B8936" s="2"/>
    </row>
    <row r="8937" spans="2:2" x14ac:dyDescent="0.2">
      <c r="B8937" s="2"/>
    </row>
    <row r="8938" spans="2:2" x14ac:dyDescent="0.2">
      <c r="B8938" s="2"/>
    </row>
    <row r="8939" spans="2:2" x14ac:dyDescent="0.2">
      <c r="B8939" s="2"/>
    </row>
    <row r="8940" spans="2:2" x14ac:dyDescent="0.2">
      <c r="B8940" s="2"/>
    </row>
    <row r="8941" spans="2:2" x14ac:dyDescent="0.2">
      <c r="B8941" s="2"/>
    </row>
    <row r="8942" spans="2:2" x14ac:dyDescent="0.2">
      <c r="B8942" s="2"/>
    </row>
    <row r="8943" spans="2:2" x14ac:dyDescent="0.2">
      <c r="B8943" s="2"/>
    </row>
    <row r="8944" spans="2:2" x14ac:dyDescent="0.2">
      <c r="B8944" s="2"/>
    </row>
    <row r="8945" spans="2:2" x14ac:dyDescent="0.2">
      <c r="B8945" s="2"/>
    </row>
    <row r="8946" spans="2:2" x14ac:dyDescent="0.2">
      <c r="B8946" s="2"/>
    </row>
    <row r="8947" spans="2:2" x14ac:dyDescent="0.2">
      <c r="B8947" s="2"/>
    </row>
    <row r="8948" spans="2:2" x14ac:dyDescent="0.2">
      <c r="B8948" s="2"/>
    </row>
    <row r="8949" spans="2:2" x14ac:dyDescent="0.2">
      <c r="B8949" s="2"/>
    </row>
    <row r="8950" spans="2:2" x14ac:dyDescent="0.2">
      <c r="B8950" s="2"/>
    </row>
    <row r="8951" spans="2:2" x14ac:dyDescent="0.2">
      <c r="B8951" s="2"/>
    </row>
    <row r="8952" spans="2:2" x14ac:dyDescent="0.2">
      <c r="B8952" s="2"/>
    </row>
    <row r="8953" spans="2:2" x14ac:dyDescent="0.2">
      <c r="B8953" s="2"/>
    </row>
    <row r="8954" spans="2:2" x14ac:dyDescent="0.2">
      <c r="B8954" s="2"/>
    </row>
    <row r="8955" spans="2:2" x14ac:dyDescent="0.2">
      <c r="B8955" s="2"/>
    </row>
    <row r="8956" spans="2:2" x14ac:dyDescent="0.2">
      <c r="B8956" s="2"/>
    </row>
    <row r="8957" spans="2:2" x14ac:dyDescent="0.2">
      <c r="B8957" s="2"/>
    </row>
    <row r="8958" spans="2:2" x14ac:dyDescent="0.2">
      <c r="B8958" s="2"/>
    </row>
    <row r="8959" spans="2:2" x14ac:dyDescent="0.2">
      <c r="B8959" s="2"/>
    </row>
    <row r="8960" spans="2:2" x14ac:dyDescent="0.2">
      <c r="B8960" s="2"/>
    </row>
    <row r="8961" spans="2:2" x14ac:dyDescent="0.2">
      <c r="B8961" s="2"/>
    </row>
    <row r="8962" spans="2:2" x14ac:dyDescent="0.2">
      <c r="B8962" s="2"/>
    </row>
    <row r="8963" spans="2:2" x14ac:dyDescent="0.2">
      <c r="B8963" s="2"/>
    </row>
    <row r="8964" spans="2:2" x14ac:dyDescent="0.2">
      <c r="B8964" s="2"/>
    </row>
    <row r="8965" spans="2:2" x14ac:dyDescent="0.2">
      <c r="B8965" s="2"/>
    </row>
    <row r="8966" spans="2:2" x14ac:dyDescent="0.2">
      <c r="B8966" s="2"/>
    </row>
    <row r="8967" spans="2:2" x14ac:dyDescent="0.2">
      <c r="B8967" s="2"/>
    </row>
    <row r="8968" spans="2:2" x14ac:dyDescent="0.2">
      <c r="B8968" s="2"/>
    </row>
    <row r="8969" spans="2:2" x14ac:dyDescent="0.2">
      <c r="B8969" s="2"/>
    </row>
    <row r="8970" spans="2:2" x14ac:dyDescent="0.2">
      <c r="B8970" s="2"/>
    </row>
    <row r="8971" spans="2:2" x14ac:dyDescent="0.2">
      <c r="B8971" s="2"/>
    </row>
    <row r="8972" spans="2:2" x14ac:dyDescent="0.2">
      <c r="B8972" s="2"/>
    </row>
    <row r="8973" spans="2:2" x14ac:dyDescent="0.2">
      <c r="B8973" s="2"/>
    </row>
    <row r="8974" spans="2:2" x14ac:dyDescent="0.2">
      <c r="B8974" s="2"/>
    </row>
    <row r="8975" spans="2:2" x14ac:dyDescent="0.2">
      <c r="B8975" s="2"/>
    </row>
    <row r="8976" spans="2:2" x14ac:dyDescent="0.2">
      <c r="B8976" s="2"/>
    </row>
    <row r="8977" spans="2:2" x14ac:dyDescent="0.2">
      <c r="B8977" s="2"/>
    </row>
    <row r="8978" spans="2:2" x14ac:dyDescent="0.2">
      <c r="B8978" s="2"/>
    </row>
    <row r="8979" spans="2:2" x14ac:dyDescent="0.2">
      <c r="B8979" s="2"/>
    </row>
    <row r="8980" spans="2:2" x14ac:dyDescent="0.2">
      <c r="B8980" s="2"/>
    </row>
    <row r="8981" spans="2:2" x14ac:dyDescent="0.2">
      <c r="B8981" s="2"/>
    </row>
    <row r="8982" spans="2:2" x14ac:dyDescent="0.2">
      <c r="B8982" s="2"/>
    </row>
    <row r="8983" spans="2:2" x14ac:dyDescent="0.2">
      <c r="B8983" s="2"/>
    </row>
    <row r="8984" spans="2:2" x14ac:dyDescent="0.2">
      <c r="B8984" s="2"/>
    </row>
    <row r="8985" spans="2:2" x14ac:dyDescent="0.2">
      <c r="B8985" s="2"/>
    </row>
    <row r="8986" spans="2:2" x14ac:dyDescent="0.2">
      <c r="B8986" s="2"/>
    </row>
    <row r="8987" spans="2:2" x14ac:dyDescent="0.2">
      <c r="B8987" s="2"/>
    </row>
    <row r="8988" spans="2:2" x14ac:dyDescent="0.2">
      <c r="B8988" s="2"/>
    </row>
    <row r="8989" spans="2:2" x14ac:dyDescent="0.2">
      <c r="B8989" s="2"/>
    </row>
    <row r="8990" spans="2:2" x14ac:dyDescent="0.2">
      <c r="B8990" s="2"/>
    </row>
    <row r="8991" spans="2:2" x14ac:dyDescent="0.2">
      <c r="B8991" s="2"/>
    </row>
    <row r="8992" spans="2:2" x14ac:dyDescent="0.2">
      <c r="B8992" s="2"/>
    </row>
    <row r="8993" spans="2:2" x14ac:dyDescent="0.2">
      <c r="B8993" s="2"/>
    </row>
    <row r="8994" spans="2:2" x14ac:dyDescent="0.2">
      <c r="B8994" s="2"/>
    </row>
    <row r="8995" spans="2:2" x14ac:dyDescent="0.2">
      <c r="B8995" s="2"/>
    </row>
    <row r="8996" spans="2:2" x14ac:dyDescent="0.2">
      <c r="B8996" s="2"/>
    </row>
    <row r="8997" spans="2:2" x14ac:dyDescent="0.2">
      <c r="B8997" s="2"/>
    </row>
    <row r="8998" spans="2:2" x14ac:dyDescent="0.2">
      <c r="B8998" s="2"/>
    </row>
    <row r="8999" spans="2:2" x14ac:dyDescent="0.2">
      <c r="B8999" s="2"/>
    </row>
    <row r="9000" spans="2:2" x14ac:dyDescent="0.2">
      <c r="B9000" s="2"/>
    </row>
    <row r="9001" spans="2:2" x14ac:dyDescent="0.2">
      <c r="B9001" s="2"/>
    </row>
    <row r="9002" spans="2:2" x14ac:dyDescent="0.2">
      <c r="B9002" s="2"/>
    </row>
    <row r="9003" spans="2:2" x14ac:dyDescent="0.2">
      <c r="B9003" s="2"/>
    </row>
    <row r="9004" spans="2:2" x14ac:dyDescent="0.2">
      <c r="B9004" s="2"/>
    </row>
    <row r="9005" spans="2:2" x14ac:dyDescent="0.2">
      <c r="B9005" s="2"/>
    </row>
    <row r="9006" spans="2:2" x14ac:dyDescent="0.2">
      <c r="B9006" s="2"/>
    </row>
    <row r="9007" spans="2:2" x14ac:dyDescent="0.2">
      <c r="B9007" s="2"/>
    </row>
    <row r="9008" spans="2:2" x14ac:dyDescent="0.2">
      <c r="B9008" s="2"/>
    </row>
    <row r="9009" spans="2:2" x14ac:dyDescent="0.2">
      <c r="B9009" s="2"/>
    </row>
    <row r="9010" spans="2:2" x14ac:dyDescent="0.2">
      <c r="B9010" s="2"/>
    </row>
    <row r="9011" spans="2:2" x14ac:dyDescent="0.2">
      <c r="B9011" s="2"/>
    </row>
    <row r="9012" spans="2:2" x14ac:dyDescent="0.2">
      <c r="B9012" s="2"/>
    </row>
    <row r="9013" spans="2:2" x14ac:dyDescent="0.2">
      <c r="B9013" s="2"/>
    </row>
    <row r="9014" spans="2:2" x14ac:dyDescent="0.2">
      <c r="B9014" s="2"/>
    </row>
    <row r="9015" spans="2:2" x14ac:dyDescent="0.2">
      <c r="B9015" s="2"/>
    </row>
    <row r="9016" spans="2:2" x14ac:dyDescent="0.2">
      <c r="B9016" s="2"/>
    </row>
    <row r="9017" spans="2:2" x14ac:dyDescent="0.2">
      <c r="B9017" s="2"/>
    </row>
    <row r="9018" spans="2:2" x14ac:dyDescent="0.2">
      <c r="B9018" s="2"/>
    </row>
    <row r="9019" spans="2:2" x14ac:dyDescent="0.2">
      <c r="B9019" s="2"/>
    </row>
    <row r="9020" spans="2:2" x14ac:dyDescent="0.2">
      <c r="B9020" s="2"/>
    </row>
    <row r="9021" spans="2:2" x14ac:dyDescent="0.2">
      <c r="B9021" s="2"/>
    </row>
    <row r="9022" spans="2:2" x14ac:dyDescent="0.2">
      <c r="B9022" s="2"/>
    </row>
    <row r="9023" spans="2:2" x14ac:dyDescent="0.2">
      <c r="B9023" s="2"/>
    </row>
    <row r="9024" spans="2:2" x14ac:dyDescent="0.2">
      <c r="B9024" s="2"/>
    </row>
    <row r="9025" spans="2:2" x14ac:dyDescent="0.2">
      <c r="B9025" s="2"/>
    </row>
    <row r="9026" spans="2:2" x14ac:dyDescent="0.2">
      <c r="B9026" s="2"/>
    </row>
    <row r="9027" spans="2:2" x14ac:dyDescent="0.2">
      <c r="B9027" s="2"/>
    </row>
    <row r="9028" spans="2:2" x14ac:dyDescent="0.2">
      <c r="B9028" s="2"/>
    </row>
    <row r="9029" spans="2:2" x14ac:dyDescent="0.2">
      <c r="B9029" s="2"/>
    </row>
    <row r="9030" spans="2:2" x14ac:dyDescent="0.2">
      <c r="B9030" s="2"/>
    </row>
    <row r="9031" spans="2:2" x14ac:dyDescent="0.2">
      <c r="B9031" s="2"/>
    </row>
    <row r="9032" spans="2:2" x14ac:dyDescent="0.2">
      <c r="B9032" s="2"/>
    </row>
    <row r="9033" spans="2:2" x14ac:dyDescent="0.2">
      <c r="B9033" s="2"/>
    </row>
    <row r="9034" spans="2:2" x14ac:dyDescent="0.2">
      <c r="B9034" s="2"/>
    </row>
    <row r="9035" spans="2:2" x14ac:dyDescent="0.2">
      <c r="B9035" s="2"/>
    </row>
    <row r="9036" spans="2:2" x14ac:dyDescent="0.2">
      <c r="B9036" s="2"/>
    </row>
    <row r="9037" spans="2:2" x14ac:dyDescent="0.2">
      <c r="B9037" s="2"/>
    </row>
    <row r="9038" spans="2:2" x14ac:dyDescent="0.2">
      <c r="B9038" s="2"/>
    </row>
    <row r="9039" spans="2:2" x14ac:dyDescent="0.2">
      <c r="B9039" s="2"/>
    </row>
    <row r="9040" spans="2:2" x14ac:dyDescent="0.2">
      <c r="B9040" s="2"/>
    </row>
    <row r="9041" spans="2:2" x14ac:dyDescent="0.2">
      <c r="B9041" s="2"/>
    </row>
    <row r="9042" spans="2:2" x14ac:dyDescent="0.2">
      <c r="B9042" s="2"/>
    </row>
    <row r="9043" spans="2:2" x14ac:dyDescent="0.2">
      <c r="B9043" s="2"/>
    </row>
    <row r="9044" spans="2:2" x14ac:dyDescent="0.2">
      <c r="B9044" s="2"/>
    </row>
    <row r="9045" spans="2:2" x14ac:dyDescent="0.2">
      <c r="B9045" s="2"/>
    </row>
    <row r="9046" spans="2:2" x14ac:dyDescent="0.2">
      <c r="B9046" s="2"/>
    </row>
    <row r="9047" spans="2:2" x14ac:dyDescent="0.2">
      <c r="B9047" s="2"/>
    </row>
    <row r="9048" spans="2:2" x14ac:dyDescent="0.2">
      <c r="B9048" s="2"/>
    </row>
    <row r="9049" spans="2:2" x14ac:dyDescent="0.2">
      <c r="B9049" s="2"/>
    </row>
    <row r="9050" spans="2:2" x14ac:dyDescent="0.2">
      <c r="B9050" s="2"/>
    </row>
    <row r="9051" spans="2:2" x14ac:dyDescent="0.2">
      <c r="B9051" s="2"/>
    </row>
    <row r="9052" spans="2:2" x14ac:dyDescent="0.2">
      <c r="B9052" s="2"/>
    </row>
    <row r="9053" spans="2:2" x14ac:dyDescent="0.2">
      <c r="B9053" s="2"/>
    </row>
    <row r="9054" spans="2:2" x14ac:dyDescent="0.2">
      <c r="B9054" s="2"/>
    </row>
    <row r="9055" spans="2:2" x14ac:dyDescent="0.2">
      <c r="B9055" s="2"/>
    </row>
    <row r="9056" spans="2:2" x14ac:dyDescent="0.2">
      <c r="B9056" s="2"/>
    </row>
    <row r="9057" spans="2:2" x14ac:dyDescent="0.2">
      <c r="B9057" s="2"/>
    </row>
    <row r="9058" spans="2:2" x14ac:dyDescent="0.2">
      <c r="B9058" s="2"/>
    </row>
    <row r="9059" spans="2:2" x14ac:dyDescent="0.2">
      <c r="B9059" s="2"/>
    </row>
    <row r="9060" spans="2:2" x14ac:dyDescent="0.2">
      <c r="B9060" s="2"/>
    </row>
    <row r="9061" spans="2:2" x14ac:dyDescent="0.2">
      <c r="B9061" s="2"/>
    </row>
    <row r="9062" spans="2:2" x14ac:dyDescent="0.2">
      <c r="B9062" s="2"/>
    </row>
    <row r="9063" spans="2:2" x14ac:dyDescent="0.2">
      <c r="B9063" s="2"/>
    </row>
    <row r="9064" spans="2:2" x14ac:dyDescent="0.2">
      <c r="B9064" s="2"/>
    </row>
    <row r="9065" spans="2:2" x14ac:dyDescent="0.2">
      <c r="B9065" s="2"/>
    </row>
    <row r="9066" spans="2:2" x14ac:dyDescent="0.2">
      <c r="B9066" s="2"/>
    </row>
    <row r="9067" spans="2:2" x14ac:dyDescent="0.2">
      <c r="B9067" s="2"/>
    </row>
    <row r="9068" spans="2:2" x14ac:dyDescent="0.2">
      <c r="B9068" s="2"/>
    </row>
    <row r="9069" spans="2:2" x14ac:dyDescent="0.2">
      <c r="B9069" s="2"/>
    </row>
    <row r="9070" spans="2:2" x14ac:dyDescent="0.2">
      <c r="B9070" s="2"/>
    </row>
    <row r="9071" spans="2:2" x14ac:dyDescent="0.2">
      <c r="B9071" s="2"/>
    </row>
    <row r="9072" spans="2:2" x14ac:dyDescent="0.2">
      <c r="B9072" s="2"/>
    </row>
    <row r="9073" spans="2:2" x14ac:dyDescent="0.2">
      <c r="B9073" s="2"/>
    </row>
    <row r="9074" spans="2:2" x14ac:dyDescent="0.2">
      <c r="B9074" s="2"/>
    </row>
    <row r="9075" spans="2:2" x14ac:dyDescent="0.2">
      <c r="B9075" s="2"/>
    </row>
    <row r="9076" spans="2:2" x14ac:dyDescent="0.2">
      <c r="B9076" s="2"/>
    </row>
    <row r="9077" spans="2:2" x14ac:dyDescent="0.2">
      <c r="B9077" s="2"/>
    </row>
    <row r="9078" spans="2:2" x14ac:dyDescent="0.2">
      <c r="B9078" s="2"/>
    </row>
    <row r="9079" spans="2:2" x14ac:dyDescent="0.2">
      <c r="B9079" s="2"/>
    </row>
    <row r="9080" spans="2:2" x14ac:dyDescent="0.2">
      <c r="B9080" s="2"/>
    </row>
    <row r="9081" spans="2:2" x14ac:dyDescent="0.2">
      <c r="B9081" s="2"/>
    </row>
    <row r="9082" spans="2:2" x14ac:dyDescent="0.2">
      <c r="B9082" s="2"/>
    </row>
    <row r="9083" spans="2:2" x14ac:dyDescent="0.2">
      <c r="B9083" s="2"/>
    </row>
    <row r="9084" spans="2:2" x14ac:dyDescent="0.2">
      <c r="B9084" s="2"/>
    </row>
    <row r="9085" spans="2:2" x14ac:dyDescent="0.2">
      <c r="B9085" s="2"/>
    </row>
    <row r="9086" spans="2:2" x14ac:dyDescent="0.2">
      <c r="B9086" s="2"/>
    </row>
    <row r="9087" spans="2:2" x14ac:dyDescent="0.2">
      <c r="B9087" s="2"/>
    </row>
    <row r="9088" spans="2:2" x14ac:dyDescent="0.2">
      <c r="B9088" s="2"/>
    </row>
    <row r="9089" spans="2:2" x14ac:dyDescent="0.2">
      <c r="B9089" s="2"/>
    </row>
    <row r="9090" spans="2:2" x14ac:dyDescent="0.2">
      <c r="B9090" s="2"/>
    </row>
    <row r="9091" spans="2:2" x14ac:dyDescent="0.2">
      <c r="B9091" s="2"/>
    </row>
    <row r="9092" spans="2:2" x14ac:dyDescent="0.2">
      <c r="B9092" s="2"/>
    </row>
    <row r="9093" spans="2:2" x14ac:dyDescent="0.2">
      <c r="B9093" s="2"/>
    </row>
    <row r="9094" spans="2:2" x14ac:dyDescent="0.2">
      <c r="B9094" s="2"/>
    </row>
    <row r="9095" spans="2:2" x14ac:dyDescent="0.2">
      <c r="B9095" s="2"/>
    </row>
    <row r="9096" spans="2:2" x14ac:dyDescent="0.2">
      <c r="B9096" s="2"/>
    </row>
    <row r="9097" spans="2:2" x14ac:dyDescent="0.2">
      <c r="B9097" s="2"/>
    </row>
    <row r="9098" spans="2:2" x14ac:dyDescent="0.2">
      <c r="B9098" s="2"/>
    </row>
    <row r="9099" spans="2:2" x14ac:dyDescent="0.2">
      <c r="B9099" s="2"/>
    </row>
    <row r="9100" spans="2:2" x14ac:dyDescent="0.2">
      <c r="B9100" s="2"/>
    </row>
    <row r="9101" spans="2:2" x14ac:dyDescent="0.2">
      <c r="B9101" s="2"/>
    </row>
    <row r="9102" spans="2:2" x14ac:dyDescent="0.2">
      <c r="B9102" s="2"/>
    </row>
    <row r="9103" spans="2:2" x14ac:dyDescent="0.2">
      <c r="B9103" s="2"/>
    </row>
    <row r="9104" spans="2:2" x14ac:dyDescent="0.2">
      <c r="B9104" s="2"/>
    </row>
    <row r="9105" spans="2:2" x14ac:dyDescent="0.2">
      <c r="B9105" s="2"/>
    </row>
    <row r="9106" spans="2:2" x14ac:dyDescent="0.2">
      <c r="B9106" s="2"/>
    </row>
    <row r="9107" spans="2:2" x14ac:dyDescent="0.2">
      <c r="B9107" s="2"/>
    </row>
    <row r="9108" spans="2:2" x14ac:dyDescent="0.2">
      <c r="B9108" s="2"/>
    </row>
    <row r="9109" spans="2:2" x14ac:dyDescent="0.2">
      <c r="B9109" s="2"/>
    </row>
    <row r="9110" spans="2:2" x14ac:dyDescent="0.2">
      <c r="B9110" s="2"/>
    </row>
    <row r="9111" spans="2:2" x14ac:dyDescent="0.2">
      <c r="B9111" s="2"/>
    </row>
    <row r="9112" spans="2:2" x14ac:dyDescent="0.2">
      <c r="B9112" s="2"/>
    </row>
    <row r="9113" spans="2:2" x14ac:dyDescent="0.2">
      <c r="B9113" s="2"/>
    </row>
    <row r="9114" spans="2:2" x14ac:dyDescent="0.2">
      <c r="B9114" s="2"/>
    </row>
    <row r="9115" spans="2:2" x14ac:dyDescent="0.2">
      <c r="B9115" s="2"/>
    </row>
    <row r="9116" spans="2:2" x14ac:dyDescent="0.2">
      <c r="B9116" s="2"/>
    </row>
    <row r="9117" spans="2:2" x14ac:dyDescent="0.2">
      <c r="B9117" s="2"/>
    </row>
    <row r="9118" spans="2:2" x14ac:dyDescent="0.2">
      <c r="B9118" s="2"/>
    </row>
    <row r="9119" spans="2:2" x14ac:dyDescent="0.2">
      <c r="B9119" s="2"/>
    </row>
    <row r="9120" spans="2:2" x14ac:dyDescent="0.2">
      <c r="B9120" s="2"/>
    </row>
    <row r="9121" spans="2:2" x14ac:dyDescent="0.2">
      <c r="B9121" s="2"/>
    </row>
    <row r="9122" spans="2:2" x14ac:dyDescent="0.2">
      <c r="B9122" s="2"/>
    </row>
    <row r="9123" spans="2:2" x14ac:dyDescent="0.2">
      <c r="B9123" s="2"/>
    </row>
    <row r="9124" spans="2:2" x14ac:dyDescent="0.2">
      <c r="B9124" s="2"/>
    </row>
    <row r="9125" spans="2:2" x14ac:dyDescent="0.2">
      <c r="B9125" s="2"/>
    </row>
    <row r="9126" spans="2:2" x14ac:dyDescent="0.2">
      <c r="B9126" s="2"/>
    </row>
    <row r="9127" spans="2:2" x14ac:dyDescent="0.2">
      <c r="B9127" s="2"/>
    </row>
    <row r="9128" spans="2:2" x14ac:dyDescent="0.2">
      <c r="B9128" s="2"/>
    </row>
    <row r="9129" spans="2:2" x14ac:dyDescent="0.2">
      <c r="B9129" s="2"/>
    </row>
    <row r="9130" spans="2:2" x14ac:dyDescent="0.2">
      <c r="B9130" s="2"/>
    </row>
    <row r="9131" spans="2:2" x14ac:dyDescent="0.2">
      <c r="B9131" s="2"/>
    </row>
    <row r="9132" spans="2:2" x14ac:dyDescent="0.2">
      <c r="B9132" s="2"/>
    </row>
    <row r="9133" spans="2:2" x14ac:dyDescent="0.2">
      <c r="B9133" s="2"/>
    </row>
    <row r="9134" spans="2:2" x14ac:dyDescent="0.2">
      <c r="B9134" s="2"/>
    </row>
    <row r="9135" spans="2:2" x14ac:dyDescent="0.2">
      <c r="B9135" s="2"/>
    </row>
    <row r="9136" spans="2:2" x14ac:dyDescent="0.2">
      <c r="B9136" s="2"/>
    </row>
    <row r="9137" spans="2:2" x14ac:dyDescent="0.2">
      <c r="B9137" s="2"/>
    </row>
    <row r="9138" spans="2:2" x14ac:dyDescent="0.2">
      <c r="B9138" s="2"/>
    </row>
    <row r="9139" spans="2:2" x14ac:dyDescent="0.2">
      <c r="B9139" s="2"/>
    </row>
    <row r="9140" spans="2:2" x14ac:dyDescent="0.2">
      <c r="B9140" s="2"/>
    </row>
    <row r="9141" spans="2:2" x14ac:dyDescent="0.2">
      <c r="B9141" s="2"/>
    </row>
    <row r="9142" spans="2:2" x14ac:dyDescent="0.2">
      <c r="B9142" s="2"/>
    </row>
    <row r="9143" spans="2:2" x14ac:dyDescent="0.2">
      <c r="B9143" s="2"/>
    </row>
    <row r="9144" spans="2:2" x14ac:dyDescent="0.2">
      <c r="B9144" s="2"/>
    </row>
    <row r="9145" spans="2:2" x14ac:dyDescent="0.2">
      <c r="B9145" s="2"/>
    </row>
    <row r="9146" spans="2:2" x14ac:dyDescent="0.2">
      <c r="B9146" s="2"/>
    </row>
    <row r="9147" spans="2:2" x14ac:dyDescent="0.2">
      <c r="B9147" s="2"/>
    </row>
    <row r="9148" spans="2:2" x14ac:dyDescent="0.2">
      <c r="B9148" s="2"/>
    </row>
    <row r="9149" spans="2:2" x14ac:dyDescent="0.2">
      <c r="B9149" s="2"/>
    </row>
    <row r="9150" spans="2:2" x14ac:dyDescent="0.2">
      <c r="B9150" s="2"/>
    </row>
    <row r="9151" spans="2:2" x14ac:dyDescent="0.2">
      <c r="B9151" s="2"/>
    </row>
    <row r="9152" spans="2:2" x14ac:dyDescent="0.2">
      <c r="B9152" s="2"/>
    </row>
    <row r="9153" spans="2:2" x14ac:dyDescent="0.2">
      <c r="B9153" s="2"/>
    </row>
    <row r="9154" spans="2:2" x14ac:dyDescent="0.2">
      <c r="B9154" s="2"/>
    </row>
    <row r="9155" spans="2:2" x14ac:dyDescent="0.2">
      <c r="B9155" s="2"/>
    </row>
    <row r="9156" spans="2:2" x14ac:dyDescent="0.2">
      <c r="B9156" s="2"/>
    </row>
    <row r="9157" spans="2:2" x14ac:dyDescent="0.2">
      <c r="B9157" s="2"/>
    </row>
    <row r="9158" spans="2:2" x14ac:dyDescent="0.2">
      <c r="B9158" s="2"/>
    </row>
    <row r="9159" spans="2:2" x14ac:dyDescent="0.2">
      <c r="B9159" s="2"/>
    </row>
    <row r="9160" spans="2:2" x14ac:dyDescent="0.2">
      <c r="B9160" s="2"/>
    </row>
    <row r="9161" spans="2:2" x14ac:dyDescent="0.2">
      <c r="B9161" s="2"/>
    </row>
    <row r="9162" spans="2:2" x14ac:dyDescent="0.2">
      <c r="B9162" s="2"/>
    </row>
    <row r="9163" spans="2:2" x14ac:dyDescent="0.2">
      <c r="B9163" s="2"/>
    </row>
    <row r="9164" spans="2:2" x14ac:dyDescent="0.2">
      <c r="B9164" s="2"/>
    </row>
    <row r="9165" spans="2:2" x14ac:dyDescent="0.2">
      <c r="B9165" s="2"/>
    </row>
    <row r="9166" spans="2:2" x14ac:dyDescent="0.2">
      <c r="B9166" s="2"/>
    </row>
    <row r="9167" spans="2:2" x14ac:dyDescent="0.2">
      <c r="B9167" s="2"/>
    </row>
    <row r="9168" spans="2:2" x14ac:dyDescent="0.2">
      <c r="B9168" s="2"/>
    </row>
    <row r="9169" spans="2:2" x14ac:dyDescent="0.2">
      <c r="B9169" s="2"/>
    </row>
    <row r="9170" spans="2:2" x14ac:dyDescent="0.2">
      <c r="B9170" s="2"/>
    </row>
    <row r="9171" spans="2:2" x14ac:dyDescent="0.2">
      <c r="B9171" s="2"/>
    </row>
    <row r="9172" spans="2:2" x14ac:dyDescent="0.2">
      <c r="B9172" s="2"/>
    </row>
    <row r="9173" spans="2:2" x14ac:dyDescent="0.2">
      <c r="B9173" s="2"/>
    </row>
    <row r="9174" spans="2:2" x14ac:dyDescent="0.2">
      <c r="B9174" s="2"/>
    </row>
    <row r="9175" spans="2:2" x14ac:dyDescent="0.2">
      <c r="B9175" s="2"/>
    </row>
    <row r="9176" spans="2:2" x14ac:dyDescent="0.2">
      <c r="B9176" s="2"/>
    </row>
    <row r="9177" spans="2:2" x14ac:dyDescent="0.2">
      <c r="B9177" s="2"/>
    </row>
    <row r="9178" spans="2:2" x14ac:dyDescent="0.2">
      <c r="B9178" s="2"/>
    </row>
    <row r="9179" spans="2:2" x14ac:dyDescent="0.2">
      <c r="B9179" s="2"/>
    </row>
    <row r="9180" spans="2:2" x14ac:dyDescent="0.2">
      <c r="B9180" s="2"/>
    </row>
    <row r="9181" spans="2:2" x14ac:dyDescent="0.2">
      <c r="B9181" s="2"/>
    </row>
    <row r="9182" spans="2:2" x14ac:dyDescent="0.2">
      <c r="B9182" s="2"/>
    </row>
    <row r="9183" spans="2:2" x14ac:dyDescent="0.2">
      <c r="B9183" s="2"/>
    </row>
    <row r="9184" spans="2:2" x14ac:dyDescent="0.2">
      <c r="B9184" s="2"/>
    </row>
    <row r="9185" spans="2:2" x14ac:dyDescent="0.2">
      <c r="B9185" s="2"/>
    </row>
    <row r="9186" spans="2:2" x14ac:dyDescent="0.2">
      <c r="B9186" s="2"/>
    </row>
    <row r="9187" spans="2:2" x14ac:dyDescent="0.2">
      <c r="B9187" s="2"/>
    </row>
    <row r="9188" spans="2:2" x14ac:dyDescent="0.2">
      <c r="B9188" s="2"/>
    </row>
    <row r="9189" spans="2:2" x14ac:dyDescent="0.2">
      <c r="B9189" s="2"/>
    </row>
    <row r="9190" spans="2:2" x14ac:dyDescent="0.2">
      <c r="B9190" s="2"/>
    </row>
    <row r="9191" spans="2:2" x14ac:dyDescent="0.2">
      <c r="B9191" s="2"/>
    </row>
    <row r="9192" spans="2:2" x14ac:dyDescent="0.2">
      <c r="B9192" s="2"/>
    </row>
    <row r="9193" spans="2:2" x14ac:dyDescent="0.2">
      <c r="B9193" s="2"/>
    </row>
    <row r="9194" spans="2:2" x14ac:dyDescent="0.2">
      <c r="B9194" s="2"/>
    </row>
    <row r="9195" spans="2:2" x14ac:dyDescent="0.2">
      <c r="B9195" s="2"/>
    </row>
    <row r="9196" spans="2:2" x14ac:dyDescent="0.2">
      <c r="B9196" s="2"/>
    </row>
    <row r="9197" spans="2:2" x14ac:dyDescent="0.2">
      <c r="B9197" s="2"/>
    </row>
    <row r="9198" spans="2:2" x14ac:dyDescent="0.2">
      <c r="B9198" s="2"/>
    </row>
    <row r="9199" spans="2:2" x14ac:dyDescent="0.2">
      <c r="B9199" s="2"/>
    </row>
    <row r="9200" spans="2:2" x14ac:dyDescent="0.2">
      <c r="B9200" s="2"/>
    </row>
    <row r="9201" spans="2:2" x14ac:dyDescent="0.2">
      <c r="B9201" s="2"/>
    </row>
    <row r="9202" spans="2:2" x14ac:dyDescent="0.2">
      <c r="B9202" s="2"/>
    </row>
    <row r="9203" spans="2:2" x14ac:dyDescent="0.2">
      <c r="B9203" s="2"/>
    </row>
    <row r="9204" spans="2:2" x14ac:dyDescent="0.2">
      <c r="B9204" s="2"/>
    </row>
    <row r="9205" spans="2:2" x14ac:dyDescent="0.2">
      <c r="B9205" s="2"/>
    </row>
    <row r="9206" spans="2:2" x14ac:dyDescent="0.2">
      <c r="B9206" s="2"/>
    </row>
    <row r="9207" spans="2:2" x14ac:dyDescent="0.2">
      <c r="B9207" s="2"/>
    </row>
    <row r="9208" spans="2:2" x14ac:dyDescent="0.2">
      <c r="B9208" s="2"/>
    </row>
    <row r="9209" spans="2:2" x14ac:dyDescent="0.2">
      <c r="B9209" s="2"/>
    </row>
    <row r="9210" spans="2:2" x14ac:dyDescent="0.2">
      <c r="B9210" s="2"/>
    </row>
    <row r="9211" spans="2:2" x14ac:dyDescent="0.2">
      <c r="B9211" s="2"/>
    </row>
    <row r="9212" spans="2:2" x14ac:dyDescent="0.2">
      <c r="B9212" s="2"/>
    </row>
    <row r="9213" spans="2:2" x14ac:dyDescent="0.2">
      <c r="B9213" s="2"/>
    </row>
    <row r="9214" spans="2:2" x14ac:dyDescent="0.2">
      <c r="B9214" s="2"/>
    </row>
    <row r="9215" spans="2:2" x14ac:dyDescent="0.2">
      <c r="B9215" s="2"/>
    </row>
    <row r="9216" spans="2:2" x14ac:dyDescent="0.2">
      <c r="B9216" s="2"/>
    </row>
    <row r="9217" spans="2:2" x14ac:dyDescent="0.2">
      <c r="B9217" s="2"/>
    </row>
    <row r="9218" spans="2:2" x14ac:dyDescent="0.2">
      <c r="B9218" s="2"/>
    </row>
    <row r="9219" spans="2:2" x14ac:dyDescent="0.2">
      <c r="B9219" s="2"/>
    </row>
    <row r="9220" spans="2:2" x14ac:dyDescent="0.2">
      <c r="B9220" s="2"/>
    </row>
    <row r="9221" spans="2:2" x14ac:dyDescent="0.2">
      <c r="B9221" s="2"/>
    </row>
    <row r="9222" spans="2:2" x14ac:dyDescent="0.2">
      <c r="B9222" s="2"/>
    </row>
    <row r="9223" spans="2:2" x14ac:dyDescent="0.2">
      <c r="B9223" s="2"/>
    </row>
    <row r="9224" spans="2:2" x14ac:dyDescent="0.2">
      <c r="B9224" s="2"/>
    </row>
    <row r="9225" spans="2:2" x14ac:dyDescent="0.2">
      <c r="B9225" s="2"/>
    </row>
    <row r="9226" spans="2:2" x14ac:dyDescent="0.2">
      <c r="B9226" s="2"/>
    </row>
    <row r="9227" spans="2:2" x14ac:dyDescent="0.2">
      <c r="B9227" s="2"/>
    </row>
    <row r="9228" spans="2:2" x14ac:dyDescent="0.2">
      <c r="B9228" s="2"/>
    </row>
    <row r="9229" spans="2:2" x14ac:dyDescent="0.2">
      <c r="B9229" s="2"/>
    </row>
    <row r="9230" spans="2:2" x14ac:dyDescent="0.2">
      <c r="B9230" s="2"/>
    </row>
    <row r="9231" spans="2:2" x14ac:dyDescent="0.2">
      <c r="B9231" s="2"/>
    </row>
    <row r="9232" spans="2:2" x14ac:dyDescent="0.2">
      <c r="B9232" s="2"/>
    </row>
    <row r="9233" spans="2:2" x14ac:dyDescent="0.2">
      <c r="B9233" s="2"/>
    </row>
    <row r="9234" spans="2:2" x14ac:dyDescent="0.2">
      <c r="B9234" s="2"/>
    </row>
    <row r="9235" spans="2:2" x14ac:dyDescent="0.2">
      <c r="B9235" s="2"/>
    </row>
    <row r="9236" spans="2:2" x14ac:dyDescent="0.2">
      <c r="B9236" s="2"/>
    </row>
    <row r="9237" spans="2:2" x14ac:dyDescent="0.2">
      <c r="B9237" s="2"/>
    </row>
    <row r="9238" spans="2:2" x14ac:dyDescent="0.2">
      <c r="B9238" s="2"/>
    </row>
    <row r="9239" spans="2:2" x14ac:dyDescent="0.2">
      <c r="B9239" s="2"/>
    </row>
    <row r="9240" spans="2:2" x14ac:dyDescent="0.2">
      <c r="B9240" s="2"/>
    </row>
    <row r="9241" spans="2:2" x14ac:dyDescent="0.2">
      <c r="B9241" s="2"/>
    </row>
    <row r="9242" spans="2:2" x14ac:dyDescent="0.2">
      <c r="B9242" s="2"/>
    </row>
    <row r="9243" spans="2:2" x14ac:dyDescent="0.2">
      <c r="B9243" s="2"/>
    </row>
    <row r="9244" spans="2:2" x14ac:dyDescent="0.2">
      <c r="B9244" s="2"/>
    </row>
    <row r="9245" spans="2:2" x14ac:dyDescent="0.2">
      <c r="B9245" s="2"/>
    </row>
    <row r="9246" spans="2:2" x14ac:dyDescent="0.2">
      <c r="B9246" s="2"/>
    </row>
    <row r="9247" spans="2:2" x14ac:dyDescent="0.2">
      <c r="B9247" s="2"/>
    </row>
    <row r="9248" spans="2:2" x14ac:dyDescent="0.2">
      <c r="B9248" s="2"/>
    </row>
    <row r="9249" spans="2:2" x14ac:dyDescent="0.2">
      <c r="B9249" s="2"/>
    </row>
    <row r="9250" spans="2:2" x14ac:dyDescent="0.2">
      <c r="B9250" s="2"/>
    </row>
    <row r="9251" spans="2:2" x14ac:dyDescent="0.2">
      <c r="B9251" s="2"/>
    </row>
    <row r="9252" spans="2:2" x14ac:dyDescent="0.2">
      <c r="B9252" s="2"/>
    </row>
    <row r="9253" spans="2:2" x14ac:dyDescent="0.2">
      <c r="B9253" s="2"/>
    </row>
    <row r="9254" spans="2:2" x14ac:dyDescent="0.2">
      <c r="B9254" s="2"/>
    </row>
    <row r="9255" spans="2:2" x14ac:dyDescent="0.2">
      <c r="B9255" s="2"/>
    </row>
    <row r="9256" spans="2:2" x14ac:dyDescent="0.2">
      <c r="B9256" s="2"/>
    </row>
    <row r="9257" spans="2:2" x14ac:dyDescent="0.2">
      <c r="B9257" s="2"/>
    </row>
    <row r="9258" spans="2:2" x14ac:dyDescent="0.2">
      <c r="B9258" s="2"/>
    </row>
    <row r="9259" spans="2:2" x14ac:dyDescent="0.2">
      <c r="B9259" s="2"/>
    </row>
    <row r="9260" spans="2:2" x14ac:dyDescent="0.2">
      <c r="B9260" s="2"/>
    </row>
    <row r="9261" spans="2:2" x14ac:dyDescent="0.2">
      <c r="B9261" s="2"/>
    </row>
    <row r="9262" spans="2:2" x14ac:dyDescent="0.2">
      <c r="B9262" s="2"/>
    </row>
    <row r="9263" spans="2:2" x14ac:dyDescent="0.2">
      <c r="B9263" s="2"/>
    </row>
    <row r="9264" spans="2:2" x14ac:dyDescent="0.2">
      <c r="B9264" s="2"/>
    </row>
    <row r="9265" spans="2:2" x14ac:dyDescent="0.2">
      <c r="B9265" s="2"/>
    </row>
    <row r="9266" spans="2:2" x14ac:dyDescent="0.2">
      <c r="B9266" s="2"/>
    </row>
    <row r="9267" spans="2:2" x14ac:dyDescent="0.2">
      <c r="B9267" s="2"/>
    </row>
    <row r="9268" spans="2:2" x14ac:dyDescent="0.2">
      <c r="B9268" s="2"/>
    </row>
    <row r="9269" spans="2:2" x14ac:dyDescent="0.2">
      <c r="B9269" s="2"/>
    </row>
    <row r="9270" spans="2:2" x14ac:dyDescent="0.2">
      <c r="B9270" s="2"/>
    </row>
    <row r="9271" spans="2:2" x14ac:dyDescent="0.2">
      <c r="B9271" s="2"/>
    </row>
    <row r="9272" spans="2:2" x14ac:dyDescent="0.2">
      <c r="B9272" s="2"/>
    </row>
    <row r="9273" spans="2:2" x14ac:dyDescent="0.2">
      <c r="B9273" s="2"/>
    </row>
    <row r="9274" spans="2:2" x14ac:dyDescent="0.2">
      <c r="B9274" s="2"/>
    </row>
    <row r="9275" spans="2:2" x14ac:dyDescent="0.2">
      <c r="B9275" s="2"/>
    </row>
    <row r="9276" spans="2:2" x14ac:dyDescent="0.2">
      <c r="B9276" s="2"/>
    </row>
    <row r="9277" spans="2:2" x14ac:dyDescent="0.2">
      <c r="B9277" s="2"/>
    </row>
    <row r="9278" spans="2:2" x14ac:dyDescent="0.2">
      <c r="B9278" s="2"/>
    </row>
    <row r="9279" spans="2:2" x14ac:dyDescent="0.2">
      <c r="B9279" s="2"/>
    </row>
    <row r="9280" spans="2:2" x14ac:dyDescent="0.2">
      <c r="B9280" s="2"/>
    </row>
    <row r="9281" spans="2:2" x14ac:dyDescent="0.2">
      <c r="B9281" s="2"/>
    </row>
    <row r="9282" spans="2:2" x14ac:dyDescent="0.2">
      <c r="B9282" s="2"/>
    </row>
    <row r="9283" spans="2:2" x14ac:dyDescent="0.2">
      <c r="B9283" s="2"/>
    </row>
    <row r="9284" spans="2:2" x14ac:dyDescent="0.2">
      <c r="B9284" s="2"/>
    </row>
    <row r="9285" spans="2:2" x14ac:dyDescent="0.2">
      <c r="B9285" s="2"/>
    </row>
    <row r="9286" spans="2:2" x14ac:dyDescent="0.2">
      <c r="B9286" s="2"/>
    </row>
    <row r="9287" spans="2:2" x14ac:dyDescent="0.2">
      <c r="B9287" s="2"/>
    </row>
    <row r="9288" spans="2:2" x14ac:dyDescent="0.2">
      <c r="B9288" s="2"/>
    </row>
    <row r="9289" spans="2:2" x14ac:dyDescent="0.2">
      <c r="B9289" s="2"/>
    </row>
    <row r="9290" spans="2:2" x14ac:dyDescent="0.2">
      <c r="B9290" s="2"/>
    </row>
    <row r="9291" spans="2:2" x14ac:dyDescent="0.2">
      <c r="B9291" s="2"/>
    </row>
    <row r="9292" spans="2:2" x14ac:dyDescent="0.2">
      <c r="B9292" s="2"/>
    </row>
    <row r="9293" spans="2:2" x14ac:dyDescent="0.2">
      <c r="B9293" s="2"/>
    </row>
    <row r="9294" spans="2:2" x14ac:dyDescent="0.2">
      <c r="B9294" s="2"/>
    </row>
    <row r="9295" spans="2:2" x14ac:dyDescent="0.2">
      <c r="B9295" s="2"/>
    </row>
    <row r="9296" spans="2:2" x14ac:dyDescent="0.2">
      <c r="B9296" s="2"/>
    </row>
    <row r="9297" spans="2:2" x14ac:dyDescent="0.2">
      <c r="B9297" s="2"/>
    </row>
    <row r="9298" spans="2:2" x14ac:dyDescent="0.2">
      <c r="B9298" s="2"/>
    </row>
    <row r="9299" spans="2:2" x14ac:dyDescent="0.2">
      <c r="B9299" s="2"/>
    </row>
    <row r="9300" spans="2:2" x14ac:dyDescent="0.2">
      <c r="B9300" s="2"/>
    </row>
    <row r="9301" spans="2:2" x14ac:dyDescent="0.2">
      <c r="B9301" s="2"/>
    </row>
    <row r="9302" spans="2:2" x14ac:dyDescent="0.2">
      <c r="B9302" s="2"/>
    </row>
    <row r="9303" spans="2:2" x14ac:dyDescent="0.2">
      <c r="B9303" s="2"/>
    </row>
    <row r="9304" spans="2:2" x14ac:dyDescent="0.2">
      <c r="B9304" s="2"/>
    </row>
    <row r="9305" spans="2:2" x14ac:dyDescent="0.2">
      <c r="B9305" s="2"/>
    </row>
    <row r="9306" spans="2:2" x14ac:dyDescent="0.2">
      <c r="B9306" s="2"/>
    </row>
    <row r="9307" spans="2:2" x14ac:dyDescent="0.2">
      <c r="B9307" s="2"/>
    </row>
    <row r="9308" spans="2:2" x14ac:dyDescent="0.2">
      <c r="B9308" s="2"/>
    </row>
    <row r="9309" spans="2:2" x14ac:dyDescent="0.2">
      <c r="B9309" s="2"/>
    </row>
    <row r="9310" spans="2:2" x14ac:dyDescent="0.2">
      <c r="B9310" s="2"/>
    </row>
    <row r="9311" spans="2:2" x14ac:dyDescent="0.2">
      <c r="B9311" s="2"/>
    </row>
    <row r="9312" spans="2:2" x14ac:dyDescent="0.2">
      <c r="B9312" s="2"/>
    </row>
    <row r="9313" spans="2:2" x14ac:dyDescent="0.2">
      <c r="B9313" s="2"/>
    </row>
    <row r="9314" spans="2:2" x14ac:dyDescent="0.2">
      <c r="B9314" s="2"/>
    </row>
    <row r="9315" spans="2:2" x14ac:dyDescent="0.2">
      <c r="B9315" s="2"/>
    </row>
    <row r="9316" spans="2:2" x14ac:dyDescent="0.2">
      <c r="B9316" s="2"/>
    </row>
    <row r="9317" spans="2:2" x14ac:dyDescent="0.2">
      <c r="B9317" s="2"/>
    </row>
    <row r="9318" spans="2:2" x14ac:dyDescent="0.2">
      <c r="B9318" s="2"/>
    </row>
    <row r="9319" spans="2:2" x14ac:dyDescent="0.2">
      <c r="B9319" s="2"/>
    </row>
    <row r="9320" spans="2:2" x14ac:dyDescent="0.2">
      <c r="B9320" s="2"/>
    </row>
    <row r="9321" spans="2:2" x14ac:dyDescent="0.2">
      <c r="B9321" s="2"/>
    </row>
    <row r="9322" spans="2:2" x14ac:dyDescent="0.2">
      <c r="B9322" s="2"/>
    </row>
    <row r="9323" spans="2:2" x14ac:dyDescent="0.2">
      <c r="B9323" s="2"/>
    </row>
    <row r="9324" spans="2:2" x14ac:dyDescent="0.2">
      <c r="B9324" s="2"/>
    </row>
    <row r="9325" spans="2:2" x14ac:dyDescent="0.2">
      <c r="B9325" s="2"/>
    </row>
    <row r="9326" spans="2:2" x14ac:dyDescent="0.2">
      <c r="B9326" s="2"/>
    </row>
    <row r="9327" spans="2:2" x14ac:dyDescent="0.2">
      <c r="B9327" s="2"/>
    </row>
    <row r="9328" spans="2:2" x14ac:dyDescent="0.2">
      <c r="B9328" s="2"/>
    </row>
    <row r="9329" spans="2:2" x14ac:dyDescent="0.2">
      <c r="B9329" s="2"/>
    </row>
    <row r="9330" spans="2:2" x14ac:dyDescent="0.2">
      <c r="B9330" s="2"/>
    </row>
    <row r="9331" spans="2:2" x14ac:dyDescent="0.2">
      <c r="B9331" s="2"/>
    </row>
    <row r="9332" spans="2:2" x14ac:dyDescent="0.2">
      <c r="B9332" s="2"/>
    </row>
    <row r="9333" spans="2:2" x14ac:dyDescent="0.2">
      <c r="B9333" s="2"/>
    </row>
    <row r="9334" spans="2:2" x14ac:dyDescent="0.2">
      <c r="B9334" s="2"/>
    </row>
    <row r="9335" spans="2:2" x14ac:dyDescent="0.2">
      <c r="B9335" s="2"/>
    </row>
    <row r="9336" spans="2:2" x14ac:dyDescent="0.2">
      <c r="B9336" s="2"/>
    </row>
    <row r="9337" spans="2:2" x14ac:dyDescent="0.2">
      <c r="B9337" s="2"/>
    </row>
    <row r="9338" spans="2:2" x14ac:dyDescent="0.2">
      <c r="B9338" s="2"/>
    </row>
    <row r="9339" spans="2:2" x14ac:dyDescent="0.2">
      <c r="B9339" s="2"/>
    </row>
    <row r="9340" spans="2:2" x14ac:dyDescent="0.2">
      <c r="B9340" s="2"/>
    </row>
    <row r="9341" spans="2:2" x14ac:dyDescent="0.2">
      <c r="B9341" s="2"/>
    </row>
    <row r="9342" spans="2:2" x14ac:dyDescent="0.2">
      <c r="B9342" s="2"/>
    </row>
    <row r="9343" spans="2:2" x14ac:dyDescent="0.2">
      <c r="B9343" s="2"/>
    </row>
    <row r="9344" spans="2:2" x14ac:dyDescent="0.2">
      <c r="B9344" s="2"/>
    </row>
    <row r="9345" spans="2:2" x14ac:dyDescent="0.2">
      <c r="B9345" s="2"/>
    </row>
    <row r="9346" spans="2:2" x14ac:dyDescent="0.2">
      <c r="B9346" s="2"/>
    </row>
    <row r="9347" spans="2:2" x14ac:dyDescent="0.2">
      <c r="B9347" s="2"/>
    </row>
    <row r="9348" spans="2:2" x14ac:dyDescent="0.2">
      <c r="B9348" s="2"/>
    </row>
    <row r="9349" spans="2:2" x14ac:dyDescent="0.2">
      <c r="B9349" s="2"/>
    </row>
    <row r="9350" spans="2:2" x14ac:dyDescent="0.2">
      <c r="B9350" s="2"/>
    </row>
    <row r="9351" spans="2:2" x14ac:dyDescent="0.2">
      <c r="B9351" s="2"/>
    </row>
    <row r="9352" spans="2:2" x14ac:dyDescent="0.2">
      <c r="B9352" s="2"/>
    </row>
    <row r="9353" spans="2:2" x14ac:dyDescent="0.2">
      <c r="B9353" s="2"/>
    </row>
    <row r="9354" spans="2:2" x14ac:dyDescent="0.2">
      <c r="B9354" s="2"/>
    </row>
    <row r="9355" spans="2:2" x14ac:dyDescent="0.2">
      <c r="B9355" s="2"/>
    </row>
    <row r="9356" spans="2:2" x14ac:dyDescent="0.2">
      <c r="B9356" s="2"/>
    </row>
    <row r="9357" spans="2:2" x14ac:dyDescent="0.2">
      <c r="B9357" s="2"/>
    </row>
    <row r="9358" spans="2:2" x14ac:dyDescent="0.2">
      <c r="B9358" s="2"/>
    </row>
    <row r="9359" spans="2:2" x14ac:dyDescent="0.2">
      <c r="B9359" s="2"/>
    </row>
    <row r="9360" spans="2:2" x14ac:dyDescent="0.2">
      <c r="B9360" s="2"/>
    </row>
    <row r="9361" spans="2:2" x14ac:dyDescent="0.2">
      <c r="B9361" s="2"/>
    </row>
    <row r="9362" spans="2:2" x14ac:dyDescent="0.2">
      <c r="B9362" s="2"/>
    </row>
    <row r="9363" spans="2:2" x14ac:dyDescent="0.2">
      <c r="B9363" s="2"/>
    </row>
    <row r="9364" spans="2:2" x14ac:dyDescent="0.2">
      <c r="B9364" s="2"/>
    </row>
    <row r="9365" spans="2:2" x14ac:dyDescent="0.2">
      <c r="B9365" s="2"/>
    </row>
    <row r="9366" spans="2:2" x14ac:dyDescent="0.2">
      <c r="B9366" s="2"/>
    </row>
    <row r="9367" spans="2:2" x14ac:dyDescent="0.2">
      <c r="B9367" s="2"/>
    </row>
    <row r="9368" spans="2:2" x14ac:dyDescent="0.2">
      <c r="B9368" s="2"/>
    </row>
    <row r="9369" spans="2:2" x14ac:dyDescent="0.2">
      <c r="B9369" s="2"/>
    </row>
    <row r="9370" spans="2:2" x14ac:dyDescent="0.2">
      <c r="B9370" s="2"/>
    </row>
    <row r="9371" spans="2:2" x14ac:dyDescent="0.2">
      <c r="B9371" s="2"/>
    </row>
    <row r="9372" spans="2:2" x14ac:dyDescent="0.2">
      <c r="B9372" s="2"/>
    </row>
    <row r="9373" spans="2:2" x14ac:dyDescent="0.2">
      <c r="B9373" s="2"/>
    </row>
    <row r="9374" spans="2:2" x14ac:dyDescent="0.2">
      <c r="B9374" s="2"/>
    </row>
    <row r="9375" spans="2:2" x14ac:dyDescent="0.2">
      <c r="B9375" s="2"/>
    </row>
    <row r="9376" spans="2:2" x14ac:dyDescent="0.2">
      <c r="B9376" s="2"/>
    </row>
    <row r="9377" spans="2:2" x14ac:dyDescent="0.2">
      <c r="B9377" s="2"/>
    </row>
    <row r="9378" spans="2:2" x14ac:dyDescent="0.2">
      <c r="B9378" s="2"/>
    </row>
    <row r="9379" spans="2:2" x14ac:dyDescent="0.2">
      <c r="B9379" s="2"/>
    </row>
    <row r="9380" spans="2:2" x14ac:dyDescent="0.2">
      <c r="B9380" s="2"/>
    </row>
    <row r="9381" spans="2:2" x14ac:dyDescent="0.2">
      <c r="B9381" s="2"/>
    </row>
    <row r="9382" spans="2:2" x14ac:dyDescent="0.2">
      <c r="B9382" s="2"/>
    </row>
    <row r="9383" spans="2:2" x14ac:dyDescent="0.2">
      <c r="B9383" s="2"/>
    </row>
    <row r="9384" spans="2:2" x14ac:dyDescent="0.2">
      <c r="B9384" s="2"/>
    </row>
    <row r="9385" spans="2:2" x14ac:dyDescent="0.2">
      <c r="B9385" s="2"/>
    </row>
    <row r="9386" spans="2:2" x14ac:dyDescent="0.2">
      <c r="B9386" s="2"/>
    </row>
    <row r="9387" spans="2:2" x14ac:dyDescent="0.2">
      <c r="B9387" s="2"/>
    </row>
    <row r="9388" spans="2:2" x14ac:dyDescent="0.2">
      <c r="B9388" s="2"/>
    </row>
    <row r="9389" spans="2:2" x14ac:dyDescent="0.2">
      <c r="B9389" s="2"/>
    </row>
    <row r="9390" spans="2:2" x14ac:dyDescent="0.2">
      <c r="B9390" s="2"/>
    </row>
    <row r="9391" spans="2:2" x14ac:dyDescent="0.2">
      <c r="B9391" s="2"/>
    </row>
    <row r="9392" spans="2:2" x14ac:dyDescent="0.2">
      <c r="B9392" s="2"/>
    </row>
    <row r="9393" spans="2:2" x14ac:dyDescent="0.2">
      <c r="B9393" s="2"/>
    </row>
    <row r="9394" spans="2:2" x14ac:dyDescent="0.2">
      <c r="B9394" s="2"/>
    </row>
    <row r="9395" spans="2:2" x14ac:dyDescent="0.2">
      <c r="B9395" s="2"/>
    </row>
    <row r="9396" spans="2:2" x14ac:dyDescent="0.2">
      <c r="B9396" s="2"/>
    </row>
    <row r="9397" spans="2:2" x14ac:dyDescent="0.2">
      <c r="B9397" s="2"/>
    </row>
    <row r="9398" spans="2:2" x14ac:dyDescent="0.2">
      <c r="B9398" s="2"/>
    </row>
    <row r="9399" spans="2:2" x14ac:dyDescent="0.2">
      <c r="B9399" s="2"/>
    </row>
    <row r="9400" spans="2:2" x14ac:dyDescent="0.2">
      <c r="B9400" s="2"/>
    </row>
    <row r="9401" spans="2:2" x14ac:dyDescent="0.2">
      <c r="B9401" s="2"/>
    </row>
    <row r="9402" spans="2:2" x14ac:dyDescent="0.2">
      <c r="B9402" s="2"/>
    </row>
    <row r="9403" spans="2:2" x14ac:dyDescent="0.2">
      <c r="B9403" s="2"/>
    </row>
    <row r="9404" spans="2:2" x14ac:dyDescent="0.2">
      <c r="B9404" s="2"/>
    </row>
    <row r="9405" spans="2:2" x14ac:dyDescent="0.2">
      <c r="B9405" s="2"/>
    </row>
    <row r="9406" spans="2:2" x14ac:dyDescent="0.2">
      <c r="B9406" s="2"/>
    </row>
    <row r="9407" spans="2:2" x14ac:dyDescent="0.2">
      <c r="B9407" s="2"/>
    </row>
    <row r="9408" spans="2:2" x14ac:dyDescent="0.2">
      <c r="B9408" s="2"/>
    </row>
    <row r="9409" spans="2:2" x14ac:dyDescent="0.2">
      <c r="B9409" s="2"/>
    </row>
    <row r="9410" spans="2:2" x14ac:dyDescent="0.2">
      <c r="B9410" s="2"/>
    </row>
    <row r="9411" spans="2:2" x14ac:dyDescent="0.2">
      <c r="B9411" s="2"/>
    </row>
    <row r="9412" spans="2:2" x14ac:dyDescent="0.2">
      <c r="B9412" s="2"/>
    </row>
    <row r="9413" spans="2:2" x14ac:dyDescent="0.2">
      <c r="B9413" s="2"/>
    </row>
    <row r="9414" spans="2:2" x14ac:dyDescent="0.2">
      <c r="B9414" s="2"/>
    </row>
    <row r="9415" spans="2:2" x14ac:dyDescent="0.2">
      <c r="B9415" s="2"/>
    </row>
    <row r="9416" spans="2:2" x14ac:dyDescent="0.2">
      <c r="B9416" s="2"/>
    </row>
    <row r="9417" spans="2:2" x14ac:dyDescent="0.2">
      <c r="B9417" s="2"/>
    </row>
    <row r="9418" spans="2:2" x14ac:dyDescent="0.2">
      <c r="B9418" s="2"/>
    </row>
    <row r="9419" spans="2:2" x14ac:dyDescent="0.2">
      <c r="B9419" s="2"/>
    </row>
    <row r="9420" spans="2:2" x14ac:dyDescent="0.2">
      <c r="B9420" s="2"/>
    </row>
    <row r="9421" spans="2:2" x14ac:dyDescent="0.2">
      <c r="B9421" s="2"/>
    </row>
    <row r="9422" spans="2:2" x14ac:dyDescent="0.2">
      <c r="B9422" s="2"/>
    </row>
    <row r="9423" spans="2:2" x14ac:dyDescent="0.2">
      <c r="B9423" s="2"/>
    </row>
    <row r="9424" spans="2:2" x14ac:dyDescent="0.2">
      <c r="B9424" s="2"/>
    </row>
    <row r="9425" spans="2:2" x14ac:dyDescent="0.2">
      <c r="B9425" s="2"/>
    </row>
    <row r="9426" spans="2:2" x14ac:dyDescent="0.2">
      <c r="B9426" s="2"/>
    </row>
    <row r="9427" spans="2:2" x14ac:dyDescent="0.2">
      <c r="B9427" s="2"/>
    </row>
    <row r="9428" spans="2:2" x14ac:dyDescent="0.2">
      <c r="B9428" s="2"/>
    </row>
    <row r="9429" spans="2:2" x14ac:dyDescent="0.2">
      <c r="B9429" s="2"/>
    </row>
    <row r="9430" spans="2:2" x14ac:dyDescent="0.2">
      <c r="B9430" s="2"/>
    </row>
    <row r="9431" spans="2:2" x14ac:dyDescent="0.2">
      <c r="B9431" s="2"/>
    </row>
    <row r="9432" spans="2:2" x14ac:dyDescent="0.2">
      <c r="B9432" s="2"/>
    </row>
    <row r="9433" spans="2:2" x14ac:dyDescent="0.2">
      <c r="B9433" s="2"/>
    </row>
    <row r="9434" spans="2:2" x14ac:dyDescent="0.2">
      <c r="B9434" s="2"/>
    </row>
    <row r="9435" spans="2:2" x14ac:dyDescent="0.2">
      <c r="B9435" s="2"/>
    </row>
    <row r="9436" spans="2:2" x14ac:dyDescent="0.2">
      <c r="B9436" s="2"/>
    </row>
    <row r="9437" spans="2:2" x14ac:dyDescent="0.2">
      <c r="B9437" s="2"/>
    </row>
    <row r="9438" spans="2:2" x14ac:dyDescent="0.2">
      <c r="B9438" s="2"/>
    </row>
    <row r="9439" spans="2:2" x14ac:dyDescent="0.2">
      <c r="B9439" s="2"/>
    </row>
    <row r="9440" spans="2:2" x14ac:dyDescent="0.2">
      <c r="B9440" s="2"/>
    </row>
    <row r="9441" spans="2:2" x14ac:dyDescent="0.2">
      <c r="B9441" s="2"/>
    </row>
    <row r="9442" spans="2:2" x14ac:dyDescent="0.2">
      <c r="B9442" s="2"/>
    </row>
    <row r="9443" spans="2:2" x14ac:dyDescent="0.2">
      <c r="B9443" s="2"/>
    </row>
    <row r="9444" spans="2:2" x14ac:dyDescent="0.2">
      <c r="B9444" s="2"/>
    </row>
    <row r="9445" spans="2:2" x14ac:dyDescent="0.2">
      <c r="B9445" s="2"/>
    </row>
    <row r="9446" spans="2:2" x14ac:dyDescent="0.2">
      <c r="B9446" s="2"/>
    </row>
    <row r="9447" spans="2:2" x14ac:dyDescent="0.2">
      <c r="B9447" s="2"/>
    </row>
    <row r="9448" spans="2:2" x14ac:dyDescent="0.2">
      <c r="B9448" s="2"/>
    </row>
    <row r="9449" spans="2:2" x14ac:dyDescent="0.2">
      <c r="B9449" s="2"/>
    </row>
    <row r="9450" spans="2:2" x14ac:dyDescent="0.2">
      <c r="B9450" s="2"/>
    </row>
    <row r="9451" spans="2:2" x14ac:dyDescent="0.2">
      <c r="B9451" s="2"/>
    </row>
    <row r="9452" spans="2:2" x14ac:dyDescent="0.2">
      <c r="B9452" s="2"/>
    </row>
    <row r="9453" spans="2:2" x14ac:dyDescent="0.2">
      <c r="B9453" s="2"/>
    </row>
    <row r="9454" spans="2:2" x14ac:dyDescent="0.2">
      <c r="B9454" s="2"/>
    </row>
    <row r="9455" spans="2:2" x14ac:dyDescent="0.2">
      <c r="B9455" s="2"/>
    </row>
    <row r="9456" spans="2:2" x14ac:dyDescent="0.2">
      <c r="B9456" s="2"/>
    </row>
    <row r="9457" spans="2:2" x14ac:dyDescent="0.2">
      <c r="B9457" s="2"/>
    </row>
    <row r="9458" spans="2:2" x14ac:dyDescent="0.2">
      <c r="B9458" s="2"/>
    </row>
    <row r="9459" spans="2:2" x14ac:dyDescent="0.2">
      <c r="B9459" s="2"/>
    </row>
    <row r="9460" spans="2:2" x14ac:dyDescent="0.2">
      <c r="B9460" s="2"/>
    </row>
    <row r="9461" spans="2:2" x14ac:dyDescent="0.2">
      <c r="B9461" s="2"/>
    </row>
    <row r="9462" spans="2:2" x14ac:dyDescent="0.2">
      <c r="B9462" s="2"/>
    </row>
    <row r="9463" spans="2:2" x14ac:dyDescent="0.2">
      <c r="B9463" s="2"/>
    </row>
    <row r="9464" spans="2:2" x14ac:dyDescent="0.2">
      <c r="B9464" s="2"/>
    </row>
    <row r="9465" spans="2:2" x14ac:dyDescent="0.2">
      <c r="B9465" s="2"/>
    </row>
    <row r="9466" spans="2:2" x14ac:dyDescent="0.2">
      <c r="B9466" s="2"/>
    </row>
    <row r="9467" spans="2:2" x14ac:dyDescent="0.2">
      <c r="B9467" s="2"/>
    </row>
    <row r="9468" spans="2:2" x14ac:dyDescent="0.2">
      <c r="B9468" s="2"/>
    </row>
    <row r="9469" spans="2:2" x14ac:dyDescent="0.2">
      <c r="B9469" s="2"/>
    </row>
    <row r="9470" spans="2:2" x14ac:dyDescent="0.2">
      <c r="B9470" s="2"/>
    </row>
    <row r="9471" spans="2:2" x14ac:dyDescent="0.2">
      <c r="B9471" s="2"/>
    </row>
    <row r="9472" spans="2:2" x14ac:dyDescent="0.2">
      <c r="B9472" s="2"/>
    </row>
    <row r="9473" spans="2:2" x14ac:dyDescent="0.2">
      <c r="B9473" s="2"/>
    </row>
    <row r="9474" spans="2:2" x14ac:dyDescent="0.2">
      <c r="B9474" s="2"/>
    </row>
    <row r="9475" spans="2:2" x14ac:dyDescent="0.2">
      <c r="B9475" s="2"/>
    </row>
    <row r="9476" spans="2:2" x14ac:dyDescent="0.2">
      <c r="B9476" s="2"/>
    </row>
    <row r="9477" spans="2:2" x14ac:dyDescent="0.2">
      <c r="B9477" s="2"/>
    </row>
    <row r="9478" spans="2:2" x14ac:dyDescent="0.2">
      <c r="B9478" s="2"/>
    </row>
    <row r="9479" spans="2:2" x14ac:dyDescent="0.2">
      <c r="B9479" s="2"/>
    </row>
    <row r="9480" spans="2:2" x14ac:dyDescent="0.2">
      <c r="B9480" s="2"/>
    </row>
    <row r="9481" spans="2:2" x14ac:dyDescent="0.2">
      <c r="B9481" s="2"/>
    </row>
    <row r="9482" spans="2:2" x14ac:dyDescent="0.2">
      <c r="B9482" s="2"/>
    </row>
    <row r="9483" spans="2:2" x14ac:dyDescent="0.2">
      <c r="B9483" s="2"/>
    </row>
    <row r="9484" spans="2:2" x14ac:dyDescent="0.2">
      <c r="B9484" s="2"/>
    </row>
    <row r="9485" spans="2:2" x14ac:dyDescent="0.2">
      <c r="B9485" s="2"/>
    </row>
    <row r="9486" spans="2:2" x14ac:dyDescent="0.2">
      <c r="B9486" s="2"/>
    </row>
    <row r="9487" spans="2:2" x14ac:dyDescent="0.2">
      <c r="B9487" s="2"/>
    </row>
    <row r="9488" spans="2:2" x14ac:dyDescent="0.2">
      <c r="B9488" s="2"/>
    </row>
    <row r="9489" spans="2:2" x14ac:dyDescent="0.2">
      <c r="B9489" s="2"/>
    </row>
    <row r="9490" spans="2:2" x14ac:dyDescent="0.2">
      <c r="B9490" s="2"/>
    </row>
    <row r="9491" spans="2:2" x14ac:dyDescent="0.2">
      <c r="B9491" s="2"/>
    </row>
    <row r="9492" spans="2:2" x14ac:dyDescent="0.2">
      <c r="B9492" s="2"/>
    </row>
    <row r="9493" spans="2:2" x14ac:dyDescent="0.2">
      <c r="B9493" s="2"/>
    </row>
    <row r="9494" spans="2:2" x14ac:dyDescent="0.2">
      <c r="B9494" s="2"/>
    </row>
    <row r="9495" spans="2:2" x14ac:dyDescent="0.2">
      <c r="B9495" s="2"/>
    </row>
    <row r="9496" spans="2:2" x14ac:dyDescent="0.2">
      <c r="B9496" s="2"/>
    </row>
    <row r="9497" spans="2:2" x14ac:dyDescent="0.2">
      <c r="B9497" s="2"/>
    </row>
    <row r="9498" spans="2:2" x14ac:dyDescent="0.2">
      <c r="B9498" s="2"/>
    </row>
    <row r="9499" spans="2:2" x14ac:dyDescent="0.2">
      <c r="B9499" s="2"/>
    </row>
    <row r="9500" spans="2:2" x14ac:dyDescent="0.2">
      <c r="B9500" s="2"/>
    </row>
    <row r="9501" spans="2:2" x14ac:dyDescent="0.2">
      <c r="B9501" s="2"/>
    </row>
    <row r="9502" spans="2:2" x14ac:dyDescent="0.2">
      <c r="B9502" s="2"/>
    </row>
    <row r="9503" spans="2:2" x14ac:dyDescent="0.2">
      <c r="B9503" s="2"/>
    </row>
    <row r="9504" spans="2:2" x14ac:dyDescent="0.2">
      <c r="B9504" s="2"/>
    </row>
    <row r="9505" spans="2:2" x14ac:dyDescent="0.2">
      <c r="B9505" s="2"/>
    </row>
    <row r="9506" spans="2:2" x14ac:dyDescent="0.2">
      <c r="B9506" s="2"/>
    </row>
    <row r="9507" spans="2:2" x14ac:dyDescent="0.2">
      <c r="B9507" s="2"/>
    </row>
    <row r="9508" spans="2:2" x14ac:dyDescent="0.2">
      <c r="B9508" s="2"/>
    </row>
    <row r="9509" spans="2:2" x14ac:dyDescent="0.2">
      <c r="B9509" s="2"/>
    </row>
    <row r="9510" spans="2:2" x14ac:dyDescent="0.2">
      <c r="B9510" s="2"/>
    </row>
    <row r="9511" spans="2:2" x14ac:dyDescent="0.2">
      <c r="B9511" s="2"/>
    </row>
    <row r="9512" spans="2:2" x14ac:dyDescent="0.2">
      <c r="B9512" s="2"/>
    </row>
    <row r="9513" spans="2:2" x14ac:dyDescent="0.2">
      <c r="B9513" s="2"/>
    </row>
    <row r="9514" spans="2:2" x14ac:dyDescent="0.2">
      <c r="B9514" s="2"/>
    </row>
    <row r="9515" spans="2:2" x14ac:dyDescent="0.2">
      <c r="B9515" s="2"/>
    </row>
    <row r="9516" spans="2:2" x14ac:dyDescent="0.2">
      <c r="B9516" s="2"/>
    </row>
    <row r="9517" spans="2:2" x14ac:dyDescent="0.2">
      <c r="B9517" s="2"/>
    </row>
    <row r="9518" spans="2:2" x14ac:dyDescent="0.2">
      <c r="B9518" s="2"/>
    </row>
    <row r="9519" spans="2:2" x14ac:dyDescent="0.2">
      <c r="B9519" s="2"/>
    </row>
    <row r="9520" spans="2:2" x14ac:dyDescent="0.2">
      <c r="B9520" s="2"/>
    </row>
    <row r="9521" spans="2:2" x14ac:dyDescent="0.2">
      <c r="B9521" s="2"/>
    </row>
    <row r="9522" spans="2:2" x14ac:dyDescent="0.2">
      <c r="B9522" s="2"/>
    </row>
    <row r="9523" spans="2:2" x14ac:dyDescent="0.2">
      <c r="B9523" s="2"/>
    </row>
    <row r="9524" spans="2:2" x14ac:dyDescent="0.2">
      <c r="B9524" s="2"/>
    </row>
    <row r="9525" spans="2:2" x14ac:dyDescent="0.2">
      <c r="B9525" s="2"/>
    </row>
    <row r="9526" spans="2:2" x14ac:dyDescent="0.2">
      <c r="B9526" s="2"/>
    </row>
    <row r="9527" spans="2:2" x14ac:dyDescent="0.2">
      <c r="B9527" s="2"/>
    </row>
    <row r="9528" spans="2:2" x14ac:dyDescent="0.2">
      <c r="B9528" s="2"/>
    </row>
    <row r="9529" spans="2:2" x14ac:dyDescent="0.2">
      <c r="B9529" s="2"/>
    </row>
    <row r="9530" spans="2:2" x14ac:dyDescent="0.2">
      <c r="B9530" s="2"/>
    </row>
    <row r="9531" spans="2:2" x14ac:dyDescent="0.2">
      <c r="B9531" s="2"/>
    </row>
    <row r="9532" spans="2:2" x14ac:dyDescent="0.2">
      <c r="B9532" s="2"/>
    </row>
    <row r="9533" spans="2:2" x14ac:dyDescent="0.2">
      <c r="B9533" s="2"/>
    </row>
    <row r="9534" spans="2:2" x14ac:dyDescent="0.2">
      <c r="B9534" s="2"/>
    </row>
    <row r="9535" spans="2:2" x14ac:dyDescent="0.2">
      <c r="B9535" s="2"/>
    </row>
    <row r="9536" spans="2:2" x14ac:dyDescent="0.2">
      <c r="B9536" s="2"/>
    </row>
    <row r="9537" spans="2:2" x14ac:dyDescent="0.2">
      <c r="B9537" s="2"/>
    </row>
    <row r="9538" spans="2:2" x14ac:dyDescent="0.2">
      <c r="B9538" s="2"/>
    </row>
    <row r="9539" spans="2:2" x14ac:dyDescent="0.2">
      <c r="B9539" s="2"/>
    </row>
    <row r="9540" spans="2:2" x14ac:dyDescent="0.2">
      <c r="B9540" s="2"/>
    </row>
    <row r="9541" spans="2:2" x14ac:dyDescent="0.2">
      <c r="B9541" s="2"/>
    </row>
    <row r="9542" spans="2:2" x14ac:dyDescent="0.2">
      <c r="B9542" s="2"/>
    </row>
    <row r="9543" spans="2:2" x14ac:dyDescent="0.2">
      <c r="B9543" s="2"/>
    </row>
    <row r="9544" spans="2:2" x14ac:dyDescent="0.2">
      <c r="B9544" s="2"/>
    </row>
    <row r="9545" spans="2:2" x14ac:dyDescent="0.2">
      <c r="B9545" s="2"/>
    </row>
    <row r="9546" spans="2:2" x14ac:dyDescent="0.2">
      <c r="B9546" s="2"/>
    </row>
    <row r="9547" spans="2:2" x14ac:dyDescent="0.2">
      <c r="B9547" s="2"/>
    </row>
    <row r="9548" spans="2:2" x14ac:dyDescent="0.2">
      <c r="B9548" s="2"/>
    </row>
    <row r="9549" spans="2:2" x14ac:dyDescent="0.2">
      <c r="B9549" s="2"/>
    </row>
    <row r="9550" spans="2:2" x14ac:dyDescent="0.2">
      <c r="B9550" s="2"/>
    </row>
    <row r="9551" spans="2:2" x14ac:dyDescent="0.2">
      <c r="B9551" s="2"/>
    </row>
    <row r="9552" spans="2:2" x14ac:dyDescent="0.2">
      <c r="B9552" s="2"/>
    </row>
    <row r="9553" spans="2:2" x14ac:dyDescent="0.2">
      <c r="B9553" s="2"/>
    </row>
    <row r="9554" spans="2:2" x14ac:dyDescent="0.2">
      <c r="B9554" s="2"/>
    </row>
    <row r="9555" spans="2:2" x14ac:dyDescent="0.2">
      <c r="B9555" s="2"/>
    </row>
    <row r="9556" spans="2:2" x14ac:dyDescent="0.2">
      <c r="B9556" s="2"/>
    </row>
    <row r="9557" spans="2:2" x14ac:dyDescent="0.2">
      <c r="B9557" s="2"/>
    </row>
    <row r="9558" spans="2:2" x14ac:dyDescent="0.2">
      <c r="B9558" s="2"/>
    </row>
    <row r="9559" spans="2:2" x14ac:dyDescent="0.2">
      <c r="B9559" s="2"/>
    </row>
    <row r="9560" spans="2:2" x14ac:dyDescent="0.2">
      <c r="B9560" s="2"/>
    </row>
    <row r="9561" spans="2:2" x14ac:dyDescent="0.2">
      <c r="B9561" s="2"/>
    </row>
    <row r="9562" spans="2:2" x14ac:dyDescent="0.2">
      <c r="B9562" s="2"/>
    </row>
    <row r="9563" spans="2:2" x14ac:dyDescent="0.2">
      <c r="B9563" s="2"/>
    </row>
    <row r="9564" spans="2:2" x14ac:dyDescent="0.2">
      <c r="B9564" s="2"/>
    </row>
    <row r="9565" spans="2:2" x14ac:dyDescent="0.2">
      <c r="B9565" s="2"/>
    </row>
    <row r="9566" spans="2:2" x14ac:dyDescent="0.2">
      <c r="B9566" s="2"/>
    </row>
    <row r="9567" spans="2:2" x14ac:dyDescent="0.2">
      <c r="B9567" s="2"/>
    </row>
    <row r="9568" spans="2:2" x14ac:dyDescent="0.2">
      <c r="B9568" s="2"/>
    </row>
    <row r="9569" spans="2:2" x14ac:dyDescent="0.2">
      <c r="B9569" s="2"/>
    </row>
    <row r="9570" spans="2:2" x14ac:dyDescent="0.2">
      <c r="B9570" s="2"/>
    </row>
    <row r="9571" spans="2:2" x14ac:dyDescent="0.2">
      <c r="B9571" s="2"/>
    </row>
    <row r="9572" spans="2:2" x14ac:dyDescent="0.2">
      <c r="B9572" s="2"/>
    </row>
    <row r="9573" spans="2:2" x14ac:dyDescent="0.2">
      <c r="B9573" s="2"/>
    </row>
    <row r="9574" spans="2:2" x14ac:dyDescent="0.2">
      <c r="B9574" s="2"/>
    </row>
    <row r="9575" spans="2:2" x14ac:dyDescent="0.2">
      <c r="B9575" s="2"/>
    </row>
    <row r="9576" spans="2:2" x14ac:dyDescent="0.2">
      <c r="B9576" s="2"/>
    </row>
    <row r="9577" spans="2:2" x14ac:dyDescent="0.2">
      <c r="B9577" s="2"/>
    </row>
    <row r="9578" spans="2:2" x14ac:dyDescent="0.2">
      <c r="B9578" s="2"/>
    </row>
    <row r="9579" spans="2:2" x14ac:dyDescent="0.2">
      <c r="B9579" s="2"/>
    </row>
    <row r="9580" spans="2:2" x14ac:dyDescent="0.2">
      <c r="B9580" s="2"/>
    </row>
    <row r="9581" spans="2:2" x14ac:dyDescent="0.2">
      <c r="B9581" s="2"/>
    </row>
    <row r="9582" spans="2:2" x14ac:dyDescent="0.2">
      <c r="B9582" s="2"/>
    </row>
    <row r="9583" spans="2:2" x14ac:dyDescent="0.2">
      <c r="B9583" s="2"/>
    </row>
    <row r="9584" spans="2:2" x14ac:dyDescent="0.2">
      <c r="B9584" s="2"/>
    </row>
    <row r="9585" spans="2:2" x14ac:dyDescent="0.2">
      <c r="B9585" s="2"/>
    </row>
    <row r="9586" spans="2:2" x14ac:dyDescent="0.2">
      <c r="B9586" s="2"/>
    </row>
    <row r="9587" spans="2:2" x14ac:dyDescent="0.2">
      <c r="B9587" s="2"/>
    </row>
    <row r="9588" spans="2:2" x14ac:dyDescent="0.2">
      <c r="B9588" s="2"/>
    </row>
    <row r="9589" spans="2:2" x14ac:dyDescent="0.2">
      <c r="B9589" s="2"/>
    </row>
    <row r="9590" spans="2:2" x14ac:dyDescent="0.2">
      <c r="B9590" s="2"/>
    </row>
    <row r="9591" spans="2:2" x14ac:dyDescent="0.2">
      <c r="B9591" s="2"/>
    </row>
    <row r="9592" spans="2:2" x14ac:dyDescent="0.2">
      <c r="B9592" s="2"/>
    </row>
    <row r="9593" spans="2:2" x14ac:dyDescent="0.2">
      <c r="B9593" s="2"/>
    </row>
    <row r="9594" spans="2:2" x14ac:dyDescent="0.2">
      <c r="B9594" s="2"/>
    </row>
    <row r="9595" spans="2:2" x14ac:dyDescent="0.2">
      <c r="B9595" s="2"/>
    </row>
    <row r="9596" spans="2:2" x14ac:dyDescent="0.2">
      <c r="B9596" s="2"/>
    </row>
    <row r="9597" spans="2:2" x14ac:dyDescent="0.2">
      <c r="B9597" s="2"/>
    </row>
    <row r="9598" spans="2:2" x14ac:dyDescent="0.2">
      <c r="B9598" s="2"/>
    </row>
    <row r="9599" spans="2:2" x14ac:dyDescent="0.2">
      <c r="B9599" s="2"/>
    </row>
    <row r="9600" spans="2:2" x14ac:dyDescent="0.2">
      <c r="B9600" s="2"/>
    </row>
    <row r="9601" spans="2:2" x14ac:dyDescent="0.2">
      <c r="B9601" s="2"/>
    </row>
    <row r="9602" spans="2:2" x14ac:dyDescent="0.2">
      <c r="B9602" s="2"/>
    </row>
    <row r="9603" spans="2:2" x14ac:dyDescent="0.2">
      <c r="B9603" s="2"/>
    </row>
    <row r="9604" spans="2:2" x14ac:dyDescent="0.2">
      <c r="B9604" s="2"/>
    </row>
    <row r="9605" spans="2:2" x14ac:dyDescent="0.2">
      <c r="B9605" s="2"/>
    </row>
    <row r="9606" spans="2:2" x14ac:dyDescent="0.2">
      <c r="B9606" s="2"/>
    </row>
    <row r="9607" spans="2:2" x14ac:dyDescent="0.2">
      <c r="B9607" s="2"/>
    </row>
    <row r="9608" spans="2:2" x14ac:dyDescent="0.2">
      <c r="B9608" s="2"/>
    </row>
    <row r="9609" spans="2:2" x14ac:dyDescent="0.2">
      <c r="B9609" s="2"/>
    </row>
    <row r="9610" spans="2:2" x14ac:dyDescent="0.2">
      <c r="B9610" s="2"/>
    </row>
    <row r="9611" spans="2:2" x14ac:dyDescent="0.2">
      <c r="B9611" s="2"/>
    </row>
    <row r="9612" spans="2:2" x14ac:dyDescent="0.2">
      <c r="B9612" s="2"/>
    </row>
    <row r="9613" spans="2:2" x14ac:dyDescent="0.2">
      <c r="B9613" s="2"/>
    </row>
    <row r="9614" spans="2:2" x14ac:dyDescent="0.2">
      <c r="B9614" s="2"/>
    </row>
    <row r="9615" spans="2:2" x14ac:dyDescent="0.2">
      <c r="B9615" s="2"/>
    </row>
    <row r="9616" spans="2:2" x14ac:dyDescent="0.2">
      <c r="B9616" s="2"/>
    </row>
    <row r="9617" spans="2:2" x14ac:dyDescent="0.2">
      <c r="B9617" s="2"/>
    </row>
    <row r="9618" spans="2:2" x14ac:dyDescent="0.2">
      <c r="B9618" s="2"/>
    </row>
    <row r="9619" spans="2:2" x14ac:dyDescent="0.2">
      <c r="B9619" s="2"/>
    </row>
    <row r="9620" spans="2:2" x14ac:dyDescent="0.2">
      <c r="B9620" s="2"/>
    </row>
    <row r="9621" spans="2:2" x14ac:dyDescent="0.2">
      <c r="B9621" s="2"/>
    </row>
    <row r="9622" spans="2:2" x14ac:dyDescent="0.2">
      <c r="B9622" s="2"/>
    </row>
    <row r="9623" spans="2:2" x14ac:dyDescent="0.2">
      <c r="B9623" s="2"/>
    </row>
    <row r="9624" spans="2:2" x14ac:dyDescent="0.2">
      <c r="B9624" s="2"/>
    </row>
    <row r="9625" spans="2:2" x14ac:dyDescent="0.2">
      <c r="B9625" s="2"/>
    </row>
    <row r="9626" spans="2:2" x14ac:dyDescent="0.2">
      <c r="B9626" s="2"/>
    </row>
    <row r="9627" spans="2:2" x14ac:dyDescent="0.2">
      <c r="B9627" s="2"/>
    </row>
    <row r="9628" spans="2:2" x14ac:dyDescent="0.2">
      <c r="B9628" s="2"/>
    </row>
    <row r="9629" spans="2:2" x14ac:dyDescent="0.2">
      <c r="B9629" s="2"/>
    </row>
    <row r="9630" spans="2:2" x14ac:dyDescent="0.2">
      <c r="B9630" s="2"/>
    </row>
    <row r="9631" spans="2:2" x14ac:dyDescent="0.2">
      <c r="B9631" s="2"/>
    </row>
    <row r="9632" spans="2:2" x14ac:dyDescent="0.2">
      <c r="B9632" s="2"/>
    </row>
    <row r="9633" spans="2:2" x14ac:dyDescent="0.2">
      <c r="B9633" s="2"/>
    </row>
    <row r="9634" spans="2:2" x14ac:dyDescent="0.2">
      <c r="B9634" s="2"/>
    </row>
    <row r="9635" spans="2:2" x14ac:dyDescent="0.2">
      <c r="B9635" s="2"/>
    </row>
    <row r="9636" spans="2:2" x14ac:dyDescent="0.2">
      <c r="B9636" s="2"/>
    </row>
    <row r="9637" spans="2:2" x14ac:dyDescent="0.2">
      <c r="B9637" s="2"/>
    </row>
    <row r="9638" spans="2:2" x14ac:dyDescent="0.2">
      <c r="B9638" s="2"/>
    </row>
    <row r="9639" spans="2:2" x14ac:dyDescent="0.2">
      <c r="B9639" s="2"/>
    </row>
    <row r="9640" spans="2:2" x14ac:dyDescent="0.2">
      <c r="B9640" s="2"/>
    </row>
    <row r="9641" spans="2:2" x14ac:dyDescent="0.2">
      <c r="B9641" s="2"/>
    </row>
    <row r="9642" spans="2:2" x14ac:dyDescent="0.2">
      <c r="B9642" s="2"/>
    </row>
    <row r="9643" spans="2:2" x14ac:dyDescent="0.2">
      <c r="B9643" s="2"/>
    </row>
    <row r="9644" spans="2:2" x14ac:dyDescent="0.2">
      <c r="B9644" s="2"/>
    </row>
    <row r="9645" spans="2:2" x14ac:dyDescent="0.2">
      <c r="B9645" s="2"/>
    </row>
    <row r="9646" spans="2:2" x14ac:dyDescent="0.2">
      <c r="B9646" s="2"/>
    </row>
    <row r="9647" spans="2:2" x14ac:dyDescent="0.2">
      <c r="B9647" s="2"/>
    </row>
    <row r="9648" spans="2:2" x14ac:dyDescent="0.2">
      <c r="B9648" s="2"/>
    </row>
    <row r="9649" spans="2:2" x14ac:dyDescent="0.2">
      <c r="B9649" s="2"/>
    </row>
    <row r="9650" spans="2:2" x14ac:dyDescent="0.2">
      <c r="B9650" s="2"/>
    </row>
    <row r="9651" spans="2:2" x14ac:dyDescent="0.2">
      <c r="B9651" s="2"/>
    </row>
    <row r="9652" spans="2:2" x14ac:dyDescent="0.2">
      <c r="B9652" s="2"/>
    </row>
    <row r="9653" spans="2:2" x14ac:dyDescent="0.2">
      <c r="B9653" s="2"/>
    </row>
    <row r="9654" spans="2:2" x14ac:dyDescent="0.2">
      <c r="B9654" s="2"/>
    </row>
    <row r="9655" spans="2:2" x14ac:dyDescent="0.2">
      <c r="B9655" s="2"/>
    </row>
    <row r="9656" spans="2:2" x14ac:dyDescent="0.2">
      <c r="B9656" s="2"/>
    </row>
    <row r="9657" spans="2:2" x14ac:dyDescent="0.2">
      <c r="B9657" s="2"/>
    </row>
    <row r="9658" spans="2:2" x14ac:dyDescent="0.2">
      <c r="B9658" s="2"/>
    </row>
    <row r="9659" spans="2:2" x14ac:dyDescent="0.2">
      <c r="B9659" s="2"/>
    </row>
    <row r="9660" spans="2:2" x14ac:dyDescent="0.2">
      <c r="B9660" s="2"/>
    </row>
    <row r="9661" spans="2:2" x14ac:dyDescent="0.2">
      <c r="B9661" s="2"/>
    </row>
    <row r="9662" spans="2:2" x14ac:dyDescent="0.2">
      <c r="B9662" s="2"/>
    </row>
    <row r="9663" spans="2:2" x14ac:dyDescent="0.2">
      <c r="B9663" s="2"/>
    </row>
    <row r="9664" spans="2:2" x14ac:dyDescent="0.2">
      <c r="B9664" s="2"/>
    </row>
    <row r="9665" spans="2:2" x14ac:dyDescent="0.2">
      <c r="B9665" s="2"/>
    </row>
    <row r="9666" spans="2:2" x14ac:dyDescent="0.2">
      <c r="B9666" s="2"/>
    </row>
    <row r="9667" spans="2:2" x14ac:dyDescent="0.2">
      <c r="B9667" s="2"/>
    </row>
    <row r="9668" spans="2:2" x14ac:dyDescent="0.2">
      <c r="B9668" s="2"/>
    </row>
    <row r="9669" spans="2:2" x14ac:dyDescent="0.2">
      <c r="B9669" s="2"/>
    </row>
    <row r="9670" spans="2:2" x14ac:dyDescent="0.2">
      <c r="B9670" s="2"/>
    </row>
    <row r="9671" spans="2:2" x14ac:dyDescent="0.2">
      <c r="B9671" s="2"/>
    </row>
    <row r="9672" spans="2:2" x14ac:dyDescent="0.2">
      <c r="B9672" s="2"/>
    </row>
    <row r="9673" spans="2:2" x14ac:dyDescent="0.2">
      <c r="B9673" s="2"/>
    </row>
    <row r="9674" spans="2:2" x14ac:dyDescent="0.2">
      <c r="B9674" s="2"/>
    </row>
    <row r="9675" spans="2:2" x14ac:dyDescent="0.2">
      <c r="B9675" s="2"/>
    </row>
    <row r="9676" spans="2:2" x14ac:dyDescent="0.2">
      <c r="B9676" s="2"/>
    </row>
    <row r="9677" spans="2:2" x14ac:dyDescent="0.2">
      <c r="B9677" s="2"/>
    </row>
    <row r="9678" spans="2:2" x14ac:dyDescent="0.2">
      <c r="B9678" s="2"/>
    </row>
    <row r="9679" spans="2:2" x14ac:dyDescent="0.2">
      <c r="B9679" s="2"/>
    </row>
    <row r="9680" spans="2:2" x14ac:dyDescent="0.2">
      <c r="B9680" s="2"/>
    </row>
    <row r="9681" spans="2:2" x14ac:dyDescent="0.2">
      <c r="B9681" s="2"/>
    </row>
    <row r="9682" spans="2:2" x14ac:dyDescent="0.2">
      <c r="B9682" s="2"/>
    </row>
    <row r="9683" spans="2:2" x14ac:dyDescent="0.2">
      <c r="B9683" s="2"/>
    </row>
    <row r="9684" spans="2:2" x14ac:dyDescent="0.2">
      <c r="B9684" s="2"/>
    </row>
    <row r="9685" spans="2:2" x14ac:dyDescent="0.2">
      <c r="B9685" s="2"/>
    </row>
    <row r="9686" spans="2:2" x14ac:dyDescent="0.2">
      <c r="B9686" s="2"/>
    </row>
    <row r="9687" spans="2:2" x14ac:dyDescent="0.2">
      <c r="B9687" s="2"/>
    </row>
    <row r="9688" spans="2:2" x14ac:dyDescent="0.2">
      <c r="B9688" s="2"/>
    </row>
    <row r="9689" spans="2:2" x14ac:dyDescent="0.2">
      <c r="B9689" s="2"/>
    </row>
    <row r="9690" spans="2:2" x14ac:dyDescent="0.2">
      <c r="B9690" s="2"/>
    </row>
    <row r="9691" spans="2:2" x14ac:dyDescent="0.2">
      <c r="B9691" s="2"/>
    </row>
    <row r="9692" spans="2:2" x14ac:dyDescent="0.2">
      <c r="B9692" s="2"/>
    </row>
    <row r="9693" spans="2:2" x14ac:dyDescent="0.2">
      <c r="B9693" s="2"/>
    </row>
    <row r="9694" spans="2:2" x14ac:dyDescent="0.2">
      <c r="B9694" s="2"/>
    </row>
    <row r="9695" spans="2:2" x14ac:dyDescent="0.2">
      <c r="B9695" s="2"/>
    </row>
    <row r="9696" spans="2:2" x14ac:dyDescent="0.2">
      <c r="B9696" s="2"/>
    </row>
    <row r="9697" spans="2:2" x14ac:dyDescent="0.2">
      <c r="B9697" s="2"/>
    </row>
    <row r="9698" spans="2:2" x14ac:dyDescent="0.2">
      <c r="B9698" s="2"/>
    </row>
    <row r="9699" spans="2:2" x14ac:dyDescent="0.2">
      <c r="B9699" s="2"/>
    </row>
    <row r="9700" spans="2:2" x14ac:dyDescent="0.2">
      <c r="B9700" s="2"/>
    </row>
    <row r="9701" spans="2:2" x14ac:dyDescent="0.2">
      <c r="B9701" s="2"/>
    </row>
    <row r="9702" spans="2:2" x14ac:dyDescent="0.2">
      <c r="B9702" s="2"/>
    </row>
    <row r="9703" spans="2:2" x14ac:dyDescent="0.2">
      <c r="B9703" s="2"/>
    </row>
    <row r="9704" spans="2:2" x14ac:dyDescent="0.2">
      <c r="B9704" s="2"/>
    </row>
    <row r="9705" spans="2:2" x14ac:dyDescent="0.2">
      <c r="B9705" s="2"/>
    </row>
    <row r="9706" spans="2:2" x14ac:dyDescent="0.2">
      <c r="B9706" s="2"/>
    </row>
    <row r="9707" spans="2:2" x14ac:dyDescent="0.2">
      <c r="B9707" s="2"/>
    </row>
    <row r="9708" spans="2:2" x14ac:dyDescent="0.2">
      <c r="B9708" s="2"/>
    </row>
    <row r="9709" spans="2:2" x14ac:dyDescent="0.2">
      <c r="B9709" s="2"/>
    </row>
    <row r="9710" spans="2:2" x14ac:dyDescent="0.2">
      <c r="B9710" s="2"/>
    </row>
    <row r="9711" spans="2:2" x14ac:dyDescent="0.2">
      <c r="B9711" s="2"/>
    </row>
    <row r="9712" spans="2:2" x14ac:dyDescent="0.2">
      <c r="B9712" s="2"/>
    </row>
    <row r="9713" spans="2:2" x14ac:dyDescent="0.2">
      <c r="B9713" s="2"/>
    </row>
    <row r="9714" spans="2:2" x14ac:dyDescent="0.2">
      <c r="B9714" s="2"/>
    </row>
    <row r="9715" spans="2:2" x14ac:dyDescent="0.2">
      <c r="B9715" s="2"/>
    </row>
    <row r="9716" spans="2:2" x14ac:dyDescent="0.2">
      <c r="B9716" s="2"/>
    </row>
    <row r="9717" spans="2:2" x14ac:dyDescent="0.2">
      <c r="B9717" s="2"/>
    </row>
    <row r="9718" spans="2:2" x14ac:dyDescent="0.2">
      <c r="B9718" s="2"/>
    </row>
    <row r="9719" spans="2:2" x14ac:dyDescent="0.2">
      <c r="B9719" s="2"/>
    </row>
    <row r="9720" spans="2:2" x14ac:dyDescent="0.2">
      <c r="B9720" s="2"/>
    </row>
    <row r="9721" spans="2:2" x14ac:dyDescent="0.2">
      <c r="B9721" s="2"/>
    </row>
    <row r="9722" spans="2:2" x14ac:dyDescent="0.2">
      <c r="B9722" s="2"/>
    </row>
    <row r="9723" spans="2:2" x14ac:dyDescent="0.2">
      <c r="B9723" s="2"/>
    </row>
    <row r="9724" spans="2:2" x14ac:dyDescent="0.2">
      <c r="B9724" s="2"/>
    </row>
    <row r="9725" spans="2:2" x14ac:dyDescent="0.2">
      <c r="B9725" s="2"/>
    </row>
    <row r="9726" spans="2:2" x14ac:dyDescent="0.2">
      <c r="B9726" s="2"/>
    </row>
    <row r="9727" spans="2:2" x14ac:dyDescent="0.2">
      <c r="B9727" s="2"/>
    </row>
    <row r="9728" spans="2:2" x14ac:dyDescent="0.2">
      <c r="B9728" s="2"/>
    </row>
    <row r="9729" spans="2:2" x14ac:dyDescent="0.2">
      <c r="B9729" s="2"/>
    </row>
    <row r="9730" spans="2:2" x14ac:dyDescent="0.2">
      <c r="B9730" s="2"/>
    </row>
    <row r="9731" spans="2:2" x14ac:dyDescent="0.2">
      <c r="B9731" s="2"/>
    </row>
    <row r="9732" spans="2:2" x14ac:dyDescent="0.2">
      <c r="B9732" s="2"/>
    </row>
    <row r="9733" spans="2:2" x14ac:dyDescent="0.2">
      <c r="B9733" s="2"/>
    </row>
    <row r="9734" spans="2:2" x14ac:dyDescent="0.2">
      <c r="B9734" s="2"/>
    </row>
    <row r="9735" spans="2:2" x14ac:dyDescent="0.2">
      <c r="B9735" s="2"/>
    </row>
    <row r="9736" spans="2:2" x14ac:dyDescent="0.2">
      <c r="B9736" s="2"/>
    </row>
    <row r="9737" spans="2:2" x14ac:dyDescent="0.2">
      <c r="B9737" s="2"/>
    </row>
    <row r="9738" spans="2:2" x14ac:dyDescent="0.2">
      <c r="B9738" s="2"/>
    </row>
    <row r="9739" spans="2:2" x14ac:dyDescent="0.2">
      <c r="B9739" s="2"/>
    </row>
    <row r="9740" spans="2:2" x14ac:dyDescent="0.2">
      <c r="B9740" s="2"/>
    </row>
    <row r="9741" spans="2:2" x14ac:dyDescent="0.2">
      <c r="B9741" s="2"/>
    </row>
    <row r="9742" spans="2:2" x14ac:dyDescent="0.2">
      <c r="B9742" s="2"/>
    </row>
    <row r="9743" spans="2:2" x14ac:dyDescent="0.2">
      <c r="B9743" s="2"/>
    </row>
    <row r="9744" spans="2:2" x14ac:dyDescent="0.2">
      <c r="B9744" s="2"/>
    </row>
    <row r="9745" spans="2:2" x14ac:dyDescent="0.2">
      <c r="B9745" s="2"/>
    </row>
    <row r="9746" spans="2:2" x14ac:dyDescent="0.2">
      <c r="B9746" s="2"/>
    </row>
    <row r="9747" spans="2:2" x14ac:dyDescent="0.2">
      <c r="B9747" s="2"/>
    </row>
    <row r="9748" spans="2:2" x14ac:dyDescent="0.2">
      <c r="B9748" s="2"/>
    </row>
    <row r="9749" spans="2:2" x14ac:dyDescent="0.2">
      <c r="B9749" s="2"/>
    </row>
    <row r="9750" spans="2:2" x14ac:dyDescent="0.2">
      <c r="B9750" s="2"/>
    </row>
    <row r="9751" spans="2:2" x14ac:dyDescent="0.2">
      <c r="B9751" s="2"/>
    </row>
    <row r="9752" spans="2:2" x14ac:dyDescent="0.2">
      <c r="B9752" s="2"/>
    </row>
    <row r="9753" spans="2:2" x14ac:dyDescent="0.2">
      <c r="B9753" s="2"/>
    </row>
    <row r="9754" spans="2:2" x14ac:dyDescent="0.2">
      <c r="B9754" s="2"/>
    </row>
    <row r="9755" spans="2:2" x14ac:dyDescent="0.2">
      <c r="B9755" s="2"/>
    </row>
    <row r="9756" spans="2:2" x14ac:dyDescent="0.2">
      <c r="B9756" s="2"/>
    </row>
    <row r="9757" spans="2:2" x14ac:dyDescent="0.2">
      <c r="B9757" s="2"/>
    </row>
    <row r="9758" spans="2:2" x14ac:dyDescent="0.2">
      <c r="B9758" s="2"/>
    </row>
    <row r="9759" spans="2:2" x14ac:dyDescent="0.2">
      <c r="B9759" s="2"/>
    </row>
    <row r="9760" spans="2:2" x14ac:dyDescent="0.2">
      <c r="B9760" s="2"/>
    </row>
    <row r="9761" spans="2:2" x14ac:dyDescent="0.2">
      <c r="B9761" s="2"/>
    </row>
    <row r="9762" spans="2:2" x14ac:dyDescent="0.2">
      <c r="B9762" s="2"/>
    </row>
    <row r="9763" spans="2:2" x14ac:dyDescent="0.2">
      <c r="B9763" s="2"/>
    </row>
    <row r="9764" spans="2:2" x14ac:dyDescent="0.2">
      <c r="B9764" s="2"/>
    </row>
    <row r="9765" spans="2:2" x14ac:dyDescent="0.2">
      <c r="B9765" s="2"/>
    </row>
    <row r="9766" spans="2:2" x14ac:dyDescent="0.2">
      <c r="B9766" s="2"/>
    </row>
    <row r="9767" spans="2:2" x14ac:dyDescent="0.2">
      <c r="B9767" s="2"/>
    </row>
    <row r="9768" spans="2:2" x14ac:dyDescent="0.2">
      <c r="B9768" s="2"/>
    </row>
    <row r="9769" spans="2:2" x14ac:dyDescent="0.2">
      <c r="B9769" s="2"/>
    </row>
    <row r="9770" spans="2:2" x14ac:dyDescent="0.2">
      <c r="B9770" s="2"/>
    </row>
    <row r="9771" spans="2:2" x14ac:dyDescent="0.2">
      <c r="B9771" s="2"/>
    </row>
    <row r="9772" spans="2:2" x14ac:dyDescent="0.2">
      <c r="B9772" s="2"/>
    </row>
    <row r="9773" spans="2:2" x14ac:dyDescent="0.2">
      <c r="B9773" s="2"/>
    </row>
    <row r="9774" spans="2:2" x14ac:dyDescent="0.2">
      <c r="B9774" s="2"/>
    </row>
    <row r="9775" spans="2:2" x14ac:dyDescent="0.2">
      <c r="B9775" s="2"/>
    </row>
    <row r="9776" spans="2:2" x14ac:dyDescent="0.2">
      <c r="B9776" s="2"/>
    </row>
    <row r="9777" spans="2:2" x14ac:dyDescent="0.2">
      <c r="B9777" s="2"/>
    </row>
    <row r="9778" spans="2:2" x14ac:dyDescent="0.2">
      <c r="B9778" s="2"/>
    </row>
    <row r="9779" spans="2:2" x14ac:dyDescent="0.2">
      <c r="B9779" s="2"/>
    </row>
    <row r="9780" spans="2:2" x14ac:dyDescent="0.2">
      <c r="B9780" s="2"/>
    </row>
    <row r="9781" spans="2:2" x14ac:dyDescent="0.2">
      <c r="B9781" s="2"/>
    </row>
    <row r="9782" spans="2:2" x14ac:dyDescent="0.2">
      <c r="B9782" s="2"/>
    </row>
    <row r="9783" spans="2:2" x14ac:dyDescent="0.2">
      <c r="B9783" s="2"/>
    </row>
    <row r="9784" spans="2:2" x14ac:dyDescent="0.2">
      <c r="B9784" s="2"/>
    </row>
    <row r="9785" spans="2:2" x14ac:dyDescent="0.2">
      <c r="B9785" s="2"/>
    </row>
    <row r="9786" spans="2:2" x14ac:dyDescent="0.2">
      <c r="B9786" s="2"/>
    </row>
    <row r="9787" spans="2:2" x14ac:dyDescent="0.2">
      <c r="B9787" s="2"/>
    </row>
    <row r="9788" spans="2:2" x14ac:dyDescent="0.2">
      <c r="B9788" s="2"/>
    </row>
    <row r="9789" spans="2:2" x14ac:dyDescent="0.2">
      <c r="B9789" s="2"/>
    </row>
    <row r="9790" spans="2:2" x14ac:dyDescent="0.2">
      <c r="B9790" s="2"/>
    </row>
    <row r="9791" spans="2:2" x14ac:dyDescent="0.2">
      <c r="B9791" s="2"/>
    </row>
    <row r="9792" spans="2:2" x14ac:dyDescent="0.2">
      <c r="B9792" s="2"/>
    </row>
    <row r="9793" spans="2:2" x14ac:dyDescent="0.2">
      <c r="B9793" s="2"/>
    </row>
    <row r="9794" spans="2:2" x14ac:dyDescent="0.2">
      <c r="B9794" s="2"/>
    </row>
    <row r="9795" spans="2:2" x14ac:dyDescent="0.2">
      <c r="B9795" s="2"/>
    </row>
    <row r="9796" spans="2:2" x14ac:dyDescent="0.2">
      <c r="B9796" s="2"/>
    </row>
    <row r="9797" spans="2:2" x14ac:dyDescent="0.2">
      <c r="B9797" s="2"/>
    </row>
    <row r="9798" spans="2:2" x14ac:dyDescent="0.2">
      <c r="B9798" s="2"/>
    </row>
    <row r="9799" spans="2:2" x14ac:dyDescent="0.2">
      <c r="B9799" s="2"/>
    </row>
    <row r="9800" spans="2:2" x14ac:dyDescent="0.2">
      <c r="B9800" s="2"/>
    </row>
    <row r="9801" spans="2:2" x14ac:dyDescent="0.2">
      <c r="B9801" s="2"/>
    </row>
    <row r="9802" spans="2:2" x14ac:dyDescent="0.2">
      <c r="B9802" s="2"/>
    </row>
    <row r="9803" spans="2:2" x14ac:dyDescent="0.2">
      <c r="B9803" s="2"/>
    </row>
    <row r="9804" spans="2:2" x14ac:dyDescent="0.2">
      <c r="B9804" s="2"/>
    </row>
    <row r="9805" spans="2:2" x14ac:dyDescent="0.2">
      <c r="B9805" s="2"/>
    </row>
    <row r="9806" spans="2:2" x14ac:dyDescent="0.2">
      <c r="B9806" s="2"/>
    </row>
    <row r="9807" spans="2:2" x14ac:dyDescent="0.2">
      <c r="B9807" s="2"/>
    </row>
    <row r="9808" spans="2:2" x14ac:dyDescent="0.2">
      <c r="B9808" s="2"/>
    </row>
    <row r="9809" spans="2:2" x14ac:dyDescent="0.2">
      <c r="B9809" s="2"/>
    </row>
    <row r="9810" spans="2:2" x14ac:dyDescent="0.2">
      <c r="B9810" s="2"/>
    </row>
    <row r="9811" spans="2:2" x14ac:dyDescent="0.2">
      <c r="B9811" s="2"/>
    </row>
    <row r="9812" spans="2:2" x14ac:dyDescent="0.2">
      <c r="B9812" s="2"/>
    </row>
    <row r="9813" spans="2:2" x14ac:dyDescent="0.2">
      <c r="B9813" s="2"/>
    </row>
    <row r="9814" spans="2:2" x14ac:dyDescent="0.2">
      <c r="B9814" s="2"/>
    </row>
    <row r="9815" spans="2:2" x14ac:dyDescent="0.2">
      <c r="B9815" s="2"/>
    </row>
    <row r="9816" spans="2:2" x14ac:dyDescent="0.2">
      <c r="B9816" s="2"/>
    </row>
    <row r="9817" spans="2:2" x14ac:dyDescent="0.2">
      <c r="B9817" s="2"/>
    </row>
    <row r="9818" spans="2:2" x14ac:dyDescent="0.2">
      <c r="B9818" s="2"/>
    </row>
    <row r="9819" spans="2:2" x14ac:dyDescent="0.2">
      <c r="B9819" s="2"/>
    </row>
    <row r="9820" spans="2:2" x14ac:dyDescent="0.2">
      <c r="B9820" s="2"/>
    </row>
    <row r="9821" spans="2:2" x14ac:dyDescent="0.2">
      <c r="B9821" s="2"/>
    </row>
    <row r="9822" spans="2:2" x14ac:dyDescent="0.2">
      <c r="B9822" s="2"/>
    </row>
    <row r="9823" spans="2:2" x14ac:dyDescent="0.2">
      <c r="B9823" s="2"/>
    </row>
    <row r="9824" spans="2:2" x14ac:dyDescent="0.2">
      <c r="B9824" s="2"/>
    </row>
    <row r="9825" spans="2:2" x14ac:dyDescent="0.2">
      <c r="B9825" s="2"/>
    </row>
    <row r="9826" spans="2:2" x14ac:dyDescent="0.2">
      <c r="B9826" s="2"/>
    </row>
    <row r="9827" spans="2:2" x14ac:dyDescent="0.2">
      <c r="B9827" s="2"/>
    </row>
    <row r="9828" spans="2:2" x14ac:dyDescent="0.2">
      <c r="B9828" s="2"/>
    </row>
    <row r="9829" spans="2:2" x14ac:dyDescent="0.2">
      <c r="B9829" s="2"/>
    </row>
    <row r="9830" spans="2:2" x14ac:dyDescent="0.2">
      <c r="B9830" s="2"/>
    </row>
    <row r="9831" spans="2:2" x14ac:dyDescent="0.2">
      <c r="B9831" s="2"/>
    </row>
    <row r="9832" spans="2:2" x14ac:dyDescent="0.2">
      <c r="B9832" s="2"/>
    </row>
    <row r="9833" spans="2:2" x14ac:dyDescent="0.2">
      <c r="B9833" s="2"/>
    </row>
    <row r="9834" spans="2:2" x14ac:dyDescent="0.2">
      <c r="B9834" s="2"/>
    </row>
    <row r="9835" spans="2:2" x14ac:dyDescent="0.2">
      <c r="B9835" s="2"/>
    </row>
    <row r="9836" spans="2:2" x14ac:dyDescent="0.2">
      <c r="B9836" s="2"/>
    </row>
    <row r="9837" spans="2:2" x14ac:dyDescent="0.2">
      <c r="B9837" s="2"/>
    </row>
    <row r="9838" spans="2:2" x14ac:dyDescent="0.2">
      <c r="B9838" s="2"/>
    </row>
    <row r="9839" spans="2:2" x14ac:dyDescent="0.2">
      <c r="B9839" s="2"/>
    </row>
    <row r="9840" spans="2:2" x14ac:dyDescent="0.2">
      <c r="B9840" s="2"/>
    </row>
    <row r="9841" spans="2:2" x14ac:dyDescent="0.2">
      <c r="B9841" s="2"/>
    </row>
    <row r="9842" spans="2:2" x14ac:dyDescent="0.2">
      <c r="B9842" s="2"/>
    </row>
    <row r="9843" spans="2:2" x14ac:dyDescent="0.2">
      <c r="B9843" s="2"/>
    </row>
    <row r="9844" spans="2:2" x14ac:dyDescent="0.2">
      <c r="B9844" s="2"/>
    </row>
    <row r="9845" spans="2:2" x14ac:dyDescent="0.2">
      <c r="B9845" s="2"/>
    </row>
    <row r="9846" spans="2:2" x14ac:dyDescent="0.2">
      <c r="B9846" s="2"/>
    </row>
    <row r="9847" spans="2:2" x14ac:dyDescent="0.2">
      <c r="B9847" s="2"/>
    </row>
    <row r="9848" spans="2:2" x14ac:dyDescent="0.2">
      <c r="B9848" s="2"/>
    </row>
    <row r="9849" spans="2:2" x14ac:dyDescent="0.2">
      <c r="B9849" s="2"/>
    </row>
    <row r="9850" spans="2:2" x14ac:dyDescent="0.2">
      <c r="B9850" s="2"/>
    </row>
    <row r="9851" spans="2:2" x14ac:dyDescent="0.2">
      <c r="B9851" s="2"/>
    </row>
    <row r="9852" spans="2:2" x14ac:dyDescent="0.2">
      <c r="B9852" s="2"/>
    </row>
    <row r="9853" spans="2:2" x14ac:dyDescent="0.2">
      <c r="B9853" s="2"/>
    </row>
    <row r="9854" spans="2:2" x14ac:dyDescent="0.2">
      <c r="B9854" s="2"/>
    </row>
    <row r="9855" spans="2:2" x14ac:dyDescent="0.2">
      <c r="B9855" s="2"/>
    </row>
    <row r="9856" spans="2:2" x14ac:dyDescent="0.2">
      <c r="B9856" s="2"/>
    </row>
    <row r="9857" spans="2:2" x14ac:dyDescent="0.2">
      <c r="B9857" s="2"/>
    </row>
    <row r="9858" spans="2:2" x14ac:dyDescent="0.2">
      <c r="B9858" s="2"/>
    </row>
    <row r="9859" spans="2:2" x14ac:dyDescent="0.2">
      <c r="B9859" s="2"/>
    </row>
    <row r="9860" spans="2:2" x14ac:dyDescent="0.2">
      <c r="B9860" s="2"/>
    </row>
    <row r="9861" spans="2:2" x14ac:dyDescent="0.2">
      <c r="B9861" s="2"/>
    </row>
    <row r="9862" spans="2:2" x14ac:dyDescent="0.2">
      <c r="B9862" s="2"/>
    </row>
    <row r="9863" spans="2:2" x14ac:dyDescent="0.2">
      <c r="B9863" s="2"/>
    </row>
    <row r="9864" spans="2:2" x14ac:dyDescent="0.2">
      <c r="B9864" s="2"/>
    </row>
    <row r="9865" spans="2:2" x14ac:dyDescent="0.2">
      <c r="B9865" s="2"/>
    </row>
    <row r="9866" spans="2:2" x14ac:dyDescent="0.2">
      <c r="B9866" s="2"/>
    </row>
    <row r="9867" spans="2:2" x14ac:dyDescent="0.2">
      <c r="B9867" s="2"/>
    </row>
    <row r="9868" spans="2:2" x14ac:dyDescent="0.2">
      <c r="B9868" s="2"/>
    </row>
    <row r="9869" spans="2:2" x14ac:dyDescent="0.2">
      <c r="B9869" s="2"/>
    </row>
    <row r="9870" spans="2:2" x14ac:dyDescent="0.2">
      <c r="B9870" s="2"/>
    </row>
    <row r="9871" spans="2:2" x14ac:dyDescent="0.2">
      <c r="B9871" s="2"/>
    </row>
    <row r="9872" spans="2:2" x14ac:dyDescent="0.2">
      <c r="B9872" s="2"/>
    </row>
    <row r="9873" spans="2:2" x14ac:dyDescent="0.2">
      <c r="B9873" s="2"/>
    </row>
    <row r="9874" spans="2:2" x14ac:dyDescent="0.2">
      <c r="B9874" s="2"/>
    </row>
    <row r="9875" spans="2:2" x14ac:dyDescent="0.2">
      <c r="B9875" s="2"/>
    </row>
    <row r="9876" spans="2:2" x14ac:dyDescent="0.2">
      <c r="B9876" s="2"/>
    </row>
    <row r="9877" spans="2:2" x14ac:dyDescent="0.2">
      <c r="B9877" s="2"/>
    </row>
    <row r="9878" spans="2:2" x14ac:dyDescent="0.2">
      <c r="B9878" s="2"/>
    </row>
    <row r="9879" spans="2:2" x14ac:dyDescent="0.2">
      <c r="B9879" s="2"/>
    </row>
    <row r="9880" spans="2:2" x14ac:dyDescent="0.2">
      <c r="B9880" s="2"/>
    </row>
    <row r="9881" spans="2:2" x14ac:dyDescent="0.2">
      <c r="B9881" s="2"/>
    </row>
    <row r="9882" spans="2:2" x14ac:dyDescent="0.2">
      <c r="B9882" s="2"/>
    </row>
    <row r="9883" spans="2:2" x14ac:dyDescent="0.2">
      <c r="B9883" s="2"/>
    </row>
    <row r="9884" spans="2:2" x14ac:dyDescent="0.2">
      <c r="B9884" s="2"/>
    </row>
    <row r="9885" spans="2:2" x14ac:dyDescent="0.2">
      <c r="B9885" s="2"/>
    </row>
    <row r="9886" spans="2:2" x14ac:dyDescent="0.2">
      <c r="B9886" s="2"/>
    </row>
    <row r="9887" spans="2:2" x14ac:dyDescent="0.2">
      <c r="B9887" s="2"/>
    </row>
    <row r="9888" spans="2:2" x14ac:dyDescent="0.2">
      <c r="B9888" s="2"/>
    </row>
    <row r="9889" spans="2:2" x14ac:dyDescent="0.2">
      <c r="B9889" s="2"/>
    </row>
    <row r="9890" spans="2:2" x14ac:dyDescent="0.2">
      <c r="B9890" s="2"/>
    </row>
    <row r="9891" spans="2:2" x14ac:dyDescent="0.2">
      <c r="B9891" s="2"/>
    </row>
    <row r="9892" spans="2:2" x14ac:dyDescent="0.2">
      <c r="B9892" s="2"/>
    </row>
    <row r="9893" spans="2:2" x14ac:dyDescent="0.2">
      <c r="B9893" s="2"/>
    </row>
    <row r="9894" spans="2:2" x14ac:dyDescent="0.2">
      <c r="B9894" s="2"/>
    </row>
    <row r="9895" spans="2:2" x14ac:dyDescent="0.2">
      <c r="B9895" s="2"/>
    </row>
    <row r="9896" spans="2:2" x14ac:dyDescent="0.2">
      <c r="B9896" s="2"/>
    </row>
    <row r="9897" spans="2:2" x14ac:dyDescent="0.2">
      <c r="B9897" s="2"/>
    </row>
    <row r="9898" spans="2:2" x14ac:dyDescent="0.2">
      <c r="B9898" s="2"/>
    </row>
    <row r="9899" spans="2:2" x14ac:dyDescent="0.2">
      <c r="B9899" s="2"/>
    </row>
    <row r="9900" spans="2:2" x14ac:dyDescent="0.2">
      <c r="B9900" s="2"/>
    </row>
    <row r="9901" spans="2:2" x14ac:dyDescent="0.2">
      <c r="B9901" s="2"/>
    </row>
    <row r="9902" spans="2:2" x14ac:dyDescent="0.2">
      <c r="B9902" s="2"/>
    </row>
    <row r="9903" spans="2:2" x14ac:dyDescent="0.2">
      <c r="B9903" s="2"/>
    </row>
    <row r="9904" spans="2:2" x14ac:dyDescent="0.2">
      <c r="B9904" s="2"/>
    </row>
    <row r="9905" spans="2:2" x14ac:dyDescent="0.2">
      <c r="B9905" s="2"/>
    </row>
    <row r="9906" spans="2:2" x14ac:dyDescent="0.2">
      <c r="B9906" s="2"/>
    </row>
    <row r="9907" spans="2:2" x14ac:dyDescent="0.2">
      <c r="B9907" s="2"/>
    </row>
    <row r="9908" spans="2:2" x14ac:dyDescent="0.2">
      <c r="B9908" s="2"/>
    </row>
    <row r="9909" spans="2:2" x14ac:dyDescent="0.2">
      <c r="B9909" s="2"/>
    </row>
    <row r="9910" spans="2:2" x14ac:dyDescent="0.2">
      <c r="B9910" s="2"/>
    </row>
    <row r="9911" spans="2:2" x14ac:dyDescent="0.2">
      <c r="B9911" s="2"/>
    </row>
    <row r="9912" spans="2:2" x14ac:dyDescent="0.2">
      <c r="B9912" s="2"/>
    </row>
    <row r="9913" spans="2:2" x14ac:dyDescent="0.2">
      <c r="B9913" s="2"/>
    </row>
    <row r="9914" spans="2:2" x14ac:dyDescent="0.2">
      <c r="B9914" s="2"/>
    </row>
    <row r="9915" spans="2:2" x14ac:dyDescent="0.2">
      <c r="B9915" s="2"/>
    </row>
    <row r="9916" spans="2:2" x14ac:dyDescent="0.2">
      <c r="B9916" s="2"/>
    </row>
    <row r="9917" spans="2:2" x14ac:dyDescent="0.2">
      <c r="B9917" s="2"/>
    </row>
    <row r="9918" spans="2:2" x14ac:dyDescent="0.2">
      <c r="B9918" s="2"/>
    </row>
    <row r="9919" spans="2:2" x14ac:dyDescent="0.2">
      <c r="B9919" s="2"/>
    </row>
    <row r="9920" spans="2:2" x14ac:dyDescent="0.2">
      <c r="B9920" s="2"/>
    </row>
    <row r="9921" spans="2:2" x14ac:dyDescent="0.2">
      <c r="B9921" s="2"/>
    </row>
    <row r="9922" spans="2:2" x14ac:dyDescent="0.2">
      <c r="B9922" s="2"/>
    </row>
    <row r="9923" spans="2:2" x14ac:dyDescent="0.2">
      <c r="B9923" s="2"/>
    </row>
    <row r="9924" spans="2:2" x14ac:dyDescent="0.2">
      <c r="B9924" s="2"/>
    </row>
    <row r="9925" spans="2:2" x14ac:dyDescent="0.2">
      <c r="B9925" s="2"/>
    </row>
    <row r="9926" spans="2:2" x14ac:dyDescent="0.2">
      <c r="B9926" s="2"/>
    </row>
    <row r="9927" spans="2:2" x14ac:dyDescent="0.2">
      <c r="B9927" s="2"/>
    </row>
    <row r="9928" spans="2:2" x14ac:dyDescent="0.2">
      <c r="B9928" s="2"/>
    </row>
    <row r="9929" spans="2:2" x14ac:dyDescent="0.2">
      <c r="B9929" s="2"/>
    </row>
    <row r="9930" spans="2:2" x14ac:dyDescent="0.2">
      <c r="B9930" s="2"/>
    </row>
    <row r="9931" spans="2:2" x14ac:dyDescent="0.2">
      <c r="B9931" s="2"/>
    </row>
    <row r="9932" spans="2:2" x14ac:dyDescent="0.2">
      <c r="B9932" s="2"/>
    </row>
    <row r="9933" spans="2:2" x14ac:dyDescent="0.2">
      <c r="B9933" s="2"/>
    </row>
    <row r="9934" spans="2:2" x14ac:dyDescent="0.2">
      <c r="B9934" s="2"/>
    </row>
    <row r="9935" spans="2:2" x14ac:dyDescent="0.2">
      <c r="B9935" s="2"/>
    </row>
    <row r="9936" spans="2:2" x14ac:dyDescent="0.2">
      <c r="B9936" s="2"/>
    </row>
    <row r="9937" spans="2:2" x14ac:dyDescent="0.2">
      <c r="B9937" s="2"/>
    </row>
    <row r="9938" spans="2:2" x14ac:dyDescent="0.2">
      <c r="B9938" s="2"/>
    </row>
    <row r="9939" spans="2:2" x14ac:dyDescent="0.2">
      <c r="B9939" s="2"/>
    </row>
    <row r="9940" spans="2:2" x14ac:dyDescent="0.2">
      <c r="B9940" s="2"/>
    </row>
    <row r="9941" spans="2:2" x14ac:dyDescent="0.2">
      <c r="B9941" s="2"/>
    </row>
    <row r="9942" spans="2:2" x14ac:dyDescent="0.2">
      <c r="B9942" s="2"/>
    </row>
    <row r="9943" spans="2:2" x14ac:dyDescent="0.2">
      <c r="B9943" s="2"/>
    </row>
    <row r="9944" spans="2:2" x14ac:dyDescent="0.2">
      <c r="B9944" s="2"/>
    </row>
    <row r="9945" spans="2:2" x14ac:dyDescent="0.2">
      <c r="B9945" s="2"/>
    </row>
    <row r="9946" spans="2:2" x14ac:dyDescent="0.2">
      <c r="B9946" s="2"/>
    </row>
    <row r="9947" spans="2:2" x14ac:dyDescent="0.2">
      <c r="B9947" s="2"/>
    </row>
    <row r="9948" spans="2:2" x14ac:dyDescent="0.2">
      <c r="B9948" s="2"/>
    </row>
    <row r="9949" spans="2:2" x14ac:dyDescent="0.2">
      <c r="B9949" s="2"/>
    </row>
    <row r="9950" spans="2:2" x14ac:dyDescent="0.2">
      <c r="B9950" s="2"/>
    </row>
    <row r="9951" spans="2:2" x14ac:dyDescent="0.2">
      <c r="B9951" s="2"/>
    </row>
    <row r="9952" spans="2:2" x14ac:dyDescent="0.2">
      <c r="B9952" s="2"/>
    </row>
    <row r="9953" spans="2:2" x14ac:dyDescent="0.2">
      <c r="B9953" s="2"/>
    </row>
    <row r="9954" spans="2:2" x14ac:dyDescent="0.2">
      <c r="B9954" s="2"/>
    </row>
    <row r="9955" spans="2:2" x14ac:dyDescent="0.2">
      <c r="B9955" s="2"/>
    </row>
    <row r="9956" spans="2:2" x14ac:dyDescent="0.2">
      <c r="B9956" s="2"/>
    </row>
    <row r="9957" spans="2:2" x14ac:dyDescent="0.2">
      <c r="B9957" s="2"/>
    </row>
    <row r="9958" spans="2:2" x14ac:dyDescent="0.2">
      <c r="B9958" s="2"/>
    </row>
    <row r="9959" spans="2:2" x14ac:dyDescent="0.2">
      <c r="B9959" s="2"/>
    </row>
    <row r="9960" spans="2:2" x14ac:dyDescent="0.2">
      <c r="B9960" s="2"/>
    </row>
    <row r="9961" spans="2:2" x14ac:dyDescent="0.2">
      <c r="B9961" s="2"/>
    </row>
    <row r="9962" spans="2:2" x14ac:dyDescent="0.2">
      <c r="B9962" s="2"/>
    </row>
    <row r="9963" spans="2:2" x14ac:dyDescent="0.2">
      <c r="B9963" s="2"/>
    </row>
    <row r="9964" spans="2:2" x14ac:dyDescent="0.2">
      <c r="B9964" s="2"/>
    </row>
    <row r="9965" spans="2:2" x14ac:dyDescent="0.2">
      <c r="B9965" s="2"/>
    </row>
    <row r="9966" spans="2:2" x14ac:dyDescent="0.2">
      <c r="B9966" s="2"/>
    </row>
    <row r="9967" spans="2:2" x14ac:dyDescent="0.2">
      <c r="B9967" s="2"/>
    </row>
    <row r="9968" spans="2:2" x14ac:dyDescent="0.2">
      <c r="B9968" s="2"/>
    </row>
    <row r="9969" spans="2:2" x14ac:dyDescent="0.2">
      <c r="B9969" s="2"/>
    </row>
    <row r="9970" spans="2:2" x14ac:dyDescent="0.2">
      <c r="B9970" s="2"/>
    </row>
    <row r="9971" spans="2:2" x14ac:dyDescent="0.2">
      <c r="B9971" s="2"/>
    </row>
    <row r="9972" spans="2:2" x14ac:dyDescent="0.2">
      <c r="B9972" s="2"/>
    </row>
    <row r="9973" spans="2:2" x14ac:dyDescent="0.2">
      <c r="B9973" s="2"/>
    </row>
    <row r="9974" spans="2:2" x14ac:dyDescent="0.2">
      <c r="B9974" s="2"/>
    </row>
    <row r="9975" spans="2:2" x14ac:dyDescent="0.2">
      <c r="B9975" s="2"/>
    </row>
    <row r="9976" spans="2:2" x14ac:dyDescent="0.2">
      <c r="B9976" s="2"/>
    </row>
    <row r="9977" spans="2:2" x14ac:dyDescent="0.2">
      <c r="B9977" s="2"/>
    </row>
    <row r="9978" spans="2:2" x14ac:dyDescent="0.2">
      <c r="B9978" s="2"/>
    </row>
    <row r="9979" spans="2:2" x14ac:dyDescent="0.2">
      <c r="B9979" s="2"/>
    </row>
    <row r="9980" spans="2:2" x14ac:dyDescent="0.2">
      <c r="B9980" s="2"/>
    </row>
    <row r="9981" spans="2:2" x14ac:dyDescent="0.2">
      <c r="B9981" s="2"/>
    </row>
    <row r="9982" spans="2:2" x14ac:dyDescent="0.2">
      <c r="B9982" s="2"/>
    </row>
    <row r="9983" spans="2:2" x14ac:dyDescent="0.2">
      <c r="B9983" s="2"/>
    </row>
    <row r="9984" spans="2:2" x14ac:dyDescent="0.2">
      <c r="B9984" s="2"/>
    </row>
    <row r="9985" spans="2:2" x14ac:dyDescent="0.2">
      <c r="B9985" s="2"/>
    </row>
    <row r="9986" spans="2:2" x14ac:dyDescent="0.2">
      <c r="B9986" s="2"/>
    </row>
    <row r="9987" spans="2:2" x14ac:dyDescent="0.2">
      <c r="B9987" s="2"/>
    </row>
    <row r="9988" spans="2:2" x14ac:dyDescent="0.2">
      <c r="B9988" s="2"/>
    </row>
    <row r="9989" spans="2:2" x14ac:dyDescent="0.2">
      <c r="B9989" s="2"/>
    </row>
    <row r="9990" spans="2:2" x14ac:dyDescent="0.2">
      <c r="B9990" s="2"/>
    </row>
    <row r="9991" spans="2:2" x14ac:dyDescent="0.2">
      <c r="B9991" s="2"/>
    </row>
    <row r="9992" spans="2:2" x14ac:dyDescent="0.2">
      <c r="B9992" s="2"/>
    </row>
    <row r="9993" spans="2:2" x14ac:dyDescent="0.2">
      <c r="B9993" s="2"/>
    </row>
    <row r="9994" spans="2:2" x14ac:dyDescent="0.2">
      <c r="B9994" s="2"/>
    </row>
    <row r="9995" spans="2:2" x14ac:dyDescent="0.2">
      <c r="B9995" s="2"/>
    </row>
    <row r="9996" spans="2:2" x14ac:dyDescent="0.2">
      <c r="B9996" s="2"/>
    </row>
    <row r="9997" spans="2:2" x14ac:dyDescent="0.2">
      <c r="B9997" s="2"/>
    </row>
    <row r="9998" spans="2:2" x14ac:dyDescent="0.2">
      <c r="B9998" s="2"/>
    </row>
    <row r="9999" spans="2:2" x14ac:dyDescent="0.2">
      <c r="B9999" s="2"/>
    </row>
    <row r="10000" spans="2:2" x14ac:dyDescent="0.2">
      <c r="B10000" s="2"/>
    </row>
    <row r="10001" spans="2:2" x14ac:dyDescent="0.2">
      <c r="B10001" s="2"/>
    </row>
    <row r="10002" spans="2:2" x14ac:dyDescent="0.2">
      <c r="B10002" s="2"/>
    </row>
    <row r="10003" spans="2:2" x14ac:dyDescent="0.2">
      <c r="B10003" s="2"/>
    </row>
    <row r="10004" spans="2:2" x14ac:dyDescent="0.2">
      <c r="B10004" s="2"/>
    </row>
    <row r="10005" spans="2:2" x14ac:dyDescent="0.2">
      <c r="B10005" s="2"/>
    </row>
    <row r="10006" spans="2:2" x14ac:dyDescent="0.2">
      <c r="B10006" s="2"/>
    </row>
    <row r="10007" spans="2:2" x14ac:dyDescent="0.2">
      <c r="B10007" s="2"/>
    </row>
    <row r="10008" spans="2:2" x14ac:dyDescent="0.2">
      <c r="B10008" s="2"/>
    </row>
    <row r="10009" spans="2:2" x14ac:dyDescent="0.2">
      <c r="B10009" s="2"/>
    </row>
    <row r="10010" spans="2:2" x14ac:dyDescent="0.2">
      <c r="B10010" s="2"/>
    </row>
    <row r="10011" spans="2:2" x14ac:dyDescent="0.2">
      <c r="B10011" s="2"/>
    </row>
    <row r="10012" spans="2:2" x14ac:dyDescent="0.2">
      <c r="B10012" s="2"/>
    </row>
    <row r="10013" spans="2:2" x14ac:dyDescent="0.2">
      <c r="B10013" s="2"/>
    </row>
    <row r="10014" spans="2:2" x14ac:dyDescent="0.2">
      <c r="B10014" s="2"/>
    </row>
    <row r="10015" spans="2:2" x14ac:dyDescent="0.2">
      <c r="B10015" s="2"/>
    </row>
    <row r="10016" spans="2:2" x14ac:dyDescent="0.2">
      <c r="B10016" s="2"/>
    </row>
    <row r="10017" spans="2:2" x14ac:dyDescent="0.2">
      <c r="B10017" s="2"/>
    </row>
    <row r="10018" spans="2:2" x14ac:dyDescent="0.2">
      <c r="B10018" s="2"/>
    </row>
    <row r="10019" spans="2:2" x14ac:dyDescent="0.2">
      <c r="B10019" s="2"/>
    </row>
    <row r="10020" spans="2:2" x14ac:dyDescent="0.2">
      <c r="B10020" s="2"/>
    </row>
    <row r="10021" spans="2:2" x14ac:dyDescent="0.2">
      <c r="B10021" s="2"/>
    </row>
    <row r="10022" spans="2:2" x14ac:dyDescent="0.2">
      <c r="B10022" s="2"/>
    </row>
    <row r="10023" spans="2:2" x14ac:dyDescent="0.2">
      <c r="B10023" s="2"/>
    </row>
    <row r="10024" spans="2:2" x14ac:dyDescent="0.2">
      <c r="B10024" s="2"/>
    </row>
    <row r="10025" spans="2:2" x14ac:dyDescent="0.2">
      <c r="B10025" s="2"/>
    </row>
    <row r="10026" spans="2:2" x14ac:dyDescent="0.2">
      <c r="B10026" s="2"/>
    </row>
    <row r="10027" spans="2:2" x14ac:dyDescent="0.2">
      <c r="B10027" s="2"/>
    </row>
    <row r="10028" spans="2:2" x14ac:dyDescent="0.2">
      <c r="B10028" s="2"/>
    </row>
    <row r="10029" spans="2:2" x14ac:dyDescent="0.2">
      <c r="B10029" s="2"/>
    </row>
    <row r="10030" spans="2:2" x14ac:dyDescent="0.2">
      <c r="B10030" s="2"/>
    </row>
    <row r="10031" spans="2:2" x14ac:dyDescent="0.2">
      <c r="B10031" s="2"/>
    </row>
    <row r="10032" spans="2:2" x14ac:dyDescent="0.2">
      <c r="B10032" s="2"/>
    </row>
    <row r="10033" spans="2:2" x14ac:dyDescent="0.2">
      <c r="B10033" s="2"/>
    </row>
    <row r="10034" spans="2:2" x14ac:dyDescent="0.2">
      <c r="B10034" s="2"/>
    </row>
    <row r="10035" spans="2:2" x14ac:dyDescent="0.2">
      <c r="B10035" s="2"/>
    </row>
    <row r="10036" spans="2:2" x14ac:dyDescent="0.2">
      <c r="B10036" s="2"/>
    </row>
    <row r="10037" spans="2:2" x14ac:dyDescent="0.2">
      <c r="B10037" s="2"/>
    </row>
    <row r="10038" spans="2:2" x14ac:dyDescent="0.2">
      <c r="B10038" s="2"/>
    </row>
    <row r="10039" spans="2:2" x14ac:dyDescent="0.2">
      <c r="B10039" s="2"/>
    </row>
    <row r="10040" spans="2:2" x14ac:dyDescent="0.2">
      <c r="B10040" s="2"/>
    </row>
    <row r="10041" spans="2:2" x14ac:dyDescent="0.2">
      <c r="B10041" s="2"/>
    </row>
    <row r="10042" spans="2:2" x14ac:dyDescent="0.2">
      <c r="B10042" s="2"/>
    </row>
    <row r="10043" spans="2:2" x14ac:dyDescent="0.2">
      <c r="B10043" s="2"/>
    </row>
    <row r="10044" spans="2:2" x14ac:dyDescent="0.2">
      <c r="B10044" s="2"/>
    </row>
    <row r="10045" spans="2:2" x14ac:dyDescent="0.2">
      <c r="B10045" s="2"/>
    </row>
    <row r="10046" spans="2:2" x14ac:dyDescent="0.2">
      <c r="B10046" s="2"/>
    </row>
    <row r="10047" spans="2:2" x14ac:dyDescent="0.2">
      <c r="B10047" s="2"/>
    </row>
    <row r="10048" spans="2:2" x14ac:dyDescent="0.2">
      <c r="B10048" s="2"/>
    </row>
    <row r="10049" spans="2:2" x14ac:dyDescent="0.2">
      <c r="B10049" s="2"/>
    </row>
    <row r="10050" spans="2:2" x14ac:dyDescent="0.2">
      <c r="B10050" s="2"/>
    </row>
    <row r="10051" spans="2:2" x14ac:dyDescent="0.2">
      <c r="B10051" s="2"/>
    </row>
    <row r="10052" spans="2:2" x14ac:dyDescent="0.2">
      <c r="B10052" s="2"/>
    </row>
    <row r="10053" spans="2:2" x14ac:dyDescent="0.2">
      <c r="B10053" s="2"/>
    </row>
    <row r="10054" spans="2:2" x14ac:dyDescent="0.2">
      <c r="B10054" s="2"/>
    </row>
    <row r="10055" spans="2:2" x14ac:dyDescent="0.2">
      <c r="B10055" s="2"/>
    </row>
    <row r="10056" spans="2:2" x14ac:dyDescent="0.2">
      <c r="B10056" s="2"/>
    </row>
    <row r="10057" spans="2:2" x14ac:dyDescent="0.2">
      <c r="B10057" s="2"/>
    </row>
    <row r="10058" spans="2:2" x14ac:dyDescent="0.2">
      <c r="B10058" s="2"/>
    </row>
    <row r="10059" spans="2:2" x14ac:dyDescent="0.2">
      <c r="B10059" s="2"/>
    </row>
    <row r="10060" spans="2:2" x14ac:dyDescent="0.2">
      <c r="B10060" s="2"/>
    </row>
    <row r="10061" spans="2:2" x14ac:dyDescent="0.2">
      <c r="B10061" s="2"/>
    </row>
    <row r="10062" spans="2:2" x14ac:dyDescent="0.2">
      <c r="B10062" s="2"/>
    </row>
    <row r="10063" spans="2:2" x14ac:dyDescent="0.2">
      <c r="B10063" s="2"/>
    </row>
    <row r="10064" spans="2:2" x14ac:dyDescent="0.2">
      <c r="B10064" s="2"/>
    </row>
    <row r="10065" spans="2:2" x14ac:dyDescent="0.2">
      <c r="B10065" s="2"/>
    </row>
    <row r="10066" spans="2:2" x14ac:dyDescent="0.2">
      <c r="B10066" s="2"/>
    </row>
    <row r="10067" spans="2:2" x14ac:dyDescent="0.2">
      <c r="B10067" s="2"/>
    </row>
    <row r="10068" spans="2:2" x14ac:dyDescent="0.2">
      <c r="B10068" s="2"/>
    </row>
    <row r="10069" spans="2:2" x14ac:dyDescent="0.2">
      <c r="B10069" s="2"/>
    </row>
    <row r="10070" spans="2:2" x14ac:dyDescent="0.2">
      <c r="B10070" s="2"/>
    </row>
    <row r="10071" spans="2:2" x14ac:dyDescent="0.2">
      <c r="B10071" s="2"/>
    </row>
    <row r="10072" spans="2:2" x14ac:dyDescent="0.2">
      <c r="B10072" s="2"/>
    </row>
    <row r="10073" spans="2:2" x14ac:dyDescent="0.2">
      <c r="B10073" s="2"/>
    </row>
    <row r="10074" spans="2:2" x14ac:dyDescent="0.2">
      <c r="B10074" s="2"/>
    </row>
    <row r="10075" spans="2:2" x14ac:dyDescent="0.2">
      <c r="B10075" s="2"/>
    </row>
    <row r="10076" spans="2:2" x14ac:dyDescent="0.2">
      <c r="B10076" s="2"/>
    </row>
    <row r="10077" spans="2:2" x14ac:dyDescent="0.2">
      <c r="B10077" s="2"/>
    </row>
    <row r="10078" spans="2:2" x14ac:dyDescent="0.2">
      <c r="B10078" s="2"/>
    </row>
    <row r="10079" spans="2:2" x14ac:dyDescent="0.2">
      <c r="B10079" s="2"/>
    </row>
    <row r="10080" spans="2:2" x14ac:dyDescent="0.2">
      <c r="B10080" s="2"/>
    </row>
    <row r="10081" spans="2:2" x14ac:dyDescent="0.2">
      <c r="B10081" s="2"/>
    </row>
    <row r="10082" spans="2:2" x14ac:dyDescent="0.2">
      <c r="B10082" s="2"/>
    </row>
    <row r="10083" spans="2:2" x14ac:dyDescent="0.2">
      <c r="B10083" s="2"/>
    </row>
    <row r="10084" spans="2:2" x14ac:dyDescent="0.2">
      <c r="B10084" s="2"/>
    </row>
    <row r="10085" spans="2:2" x14ac:dyDescent="0.2">
      <c r="B10085" s="2"/>
    </row>
    <row r="10086" spans="2:2" x14ac:dyDescent="0.2">
      <c r="B10086" s="2"/>
    </row>
    <row r="10087" spans="2:2" x14ac:dyDescent="0.2">
      <c r="B10087" s="2"/>
    </row>
    <row r="10088" spans="2:2" x14ac:dyDescent="0.2">
      <c r="B10088" s="2"/>
    </row>
    <row r="10089" spans="2:2" x14ac:dyDescent="0.2">
      <c r="B10089" s="2"/>
    </row>
    <row r="10090" spans="2:2" x14ac:dyDescent="0.2">
      <c r="B10090" s="2"/>
    </row>
    <row r="10091" spans="2:2" x14ac:dyDescent="0.2">
      <c r="B10091" s="2"/>
    </row>
    <row r="10092" spans="2:2" x14ac:dyDescent="0.2">
      <c r="B10092" s="2"/>
    </row>
    <row r="10093" spans="2:2" x14ac:dyDescent="0.2">
      <c r="B10093" s="2"/>
    </row>
    <row r="10094" spans="2:2" x14ac:dyDescent="0.2">
      <c r="B10094" s="2"/>
    </row>
    <row r="10095" spans="2:2" x14ac:dyDescent="0.2">
      <c r="B10095" s="2"/>
    </row>
    <row r="10096" spans="2:2" x14ac:dyDescent="0.2">
      <c r="B10096" s="2"/>
    </row>
    <row r="10097" spans="2:2" x14ac:dyDescent="0.2">
      <c r="B10097" s="2"/>
    </row>
    <row r="10098" spans="2:2" x14ac:dyDescent="0.2">
      <c r="B10098" s="2"/>
    </row>
    <row r="10099" spans="2:2" x14ac:dyDescent="0.2">
      <c r="B10099" s="2"/>
    </row>
    <row r="10100" spans="2:2" x14ac:dyDescent="0.2">
      <c r="B10100" s="2"/>
    </row>
    <row r="10101" spans="2:2" x14ac:dyDescent="0.2">
      <c r="B10101" s="2"/>
    </row>
    <row r="10102" spans="2:2" x14ac:dyDescent="0.2">
      <c r="B10102" s="2"/>
    </row>
    <row r="10103" spans="2:2" x14ac:dyDescent="0.2">
      <c r="B10103" s="2"/>
    </row>
    <row r="10104" spans="2:2" x14ac:dyDescent="0.2">
      <c r="B10104" s="2"/>
    </row>
    <row r="10105" spans="2:2" x14ac:dyDescent="0.2">
      <c r="B10105" s="2"/>
    </row>
    <row r="10106" spans="2:2" x14ac:dyDescent="0.2">
      <c r="B10106" s="2"/>
    </row>
    <row r="10107" spans="2:2" x14ac:dyDescent="0.2">
      <c r="B10107" s="2"/>
    </row>
    <row r="10108" spans="2:2" x14ac:dyDescent="0.2">
      <c r="B10108" s="2"/>
    </row>
    <row r="10109" spans="2:2" x14ac:dyDescent="0.2">
      <c r="B10109" s="2"/>
    </row>
    <row r="10110" spans="2:2" x14ac:dyDescent="0.2">
      <c r="B10110" s="2"/>
    </row>
    <row r="10111" spans="2:2" x14ac:dyDescent="0.2">
      <c r="B10111" s="2"/>
    </row>
    <row r="10112" spans="2:2" x14ac:dyDescent="0.2">
      <c r="B10112" s="2"/>
    </row>
    <row r="10113" spans="2:2" x14ac:dyDescent="0.2">
      <c r="B10113" s="2"/>
    </row>
    <row r="10114" spans="2:2" x14ac:dyDescent="0.2">
      <c r="B10114" s="2"/>
    </row>
    <row r="10115" spans="2:2" x14ac:dyDescent="0.2">
      <c r="B10115" s="2"/>
    </row>
    <row r="10116" spans="2:2" x14ac:dyDescent="0.2">
      <c r="B10116" s="2"/>
    </row>
    <row r="10117" spans="2:2" x14ac:dyDescent="0.2">
      <c r="B10117" s="2"/>
    </row>
    <row r="10118" spans="2:2" x14ac:dyDescent="0.2">
      <c r="B10118" s="2"/>
    </row>
    <row r="10119" spans="2:2" x14ac:dyDescent="0.2">
      <c r="B10119" s="2"/>
    </row>
    <row r="10120" spans="2:2" x14ac:dyDescent="0.2">
      <c r="B10120" s="2"/>
    </row>
    <row r="10121" spans="2:2" x14ac:dyDescent="0.2">
      <c r="B10121" s="2"/>
    </row>
    <row r="10122" spans="2:2" x14ac:dyDescent="0.2">
      <c r="B10122" s="2"/>
    </row>
    <row r="10123" spans="2:2" x14ac:dyDescent="0.2">
      <c r="B10123" s="2"/>
    </row>
    <row r="10124" spans="2:2" x14ac:dyDescent="0.2">
      <c r="B10124" s="2"/>
    </row>
    <row r="10125" spans="2:2" x14ac:dyDescent="0.2">
      <c r="B10125" s="2"/>
    </row>
    <row r="10126" spans="2:2" x14ac:dyDescent="0.2">
      <c r="B10126" s="2"/>
    </row>
    <row r="10127" spans="2:2" x14ac:dyDescent="0.2">
      <c r="B10127" s="2"/>
    </row>
    <row r="10128" spans="2:2" x14ac:dyDescent="0.2">
      <c r="B10128" s="2"/>
    </row>
    <row r="10129" spans="2:2" x14ac:dyDescent="0.2">
      <c r="B10129" s="2"/>
    </row>
    <row r="10130" spans="2:2" x14ac:dyDescent="0.2">
      <c r="B10130" s="2"/>
    </row>
    <row r="10131" spans="2:2" x14ac:dyDescent="0.2">
      <c r="B10131" s="2"/>
    </row>
    <row r="10132" spans="2:2" x14ac:dyDescent="0.2">
      <c r="B10132" s="2"/>
    </row>
    <row r="10133" spans="2:2" x14ac:dyDescent="0.2">
      <c r="B10133" s="2"/>
    </row>
    <row r="10134" spans="2:2" x14ac:dyDescent="0.2">
      <c r="B10134" s="2"/>
    </row>
    <row r="10135" spans="2:2" x14ac:dyDescent="0.2">
      <c r="B10135" s="2"/>
    </row>
    <row r="10136" spans="2:2" x14ac:dyDescent="0.2">
      <c r="B10136" s="2"/>
    </row>
    <row r="10137" spans="2:2" x14ac:dyDescent="0.2">
      <c r="B10137" s="2"/>
    </row>
    <row r="10138" spans="2:2" x14ac:dyDescent="0.2">
      <c r="B10138" s="2"/>
    </row>
    <row r="10139" spans="2:2" x14ac:dyDescent="0.2">
      <c r="B10139" s="2"/>
    </row>
    <row r="10140" spans="2:2" x14ac:dyDescent="0.2">
      <c r="B10140" s="2"/>
    </row>
    <row r="10141" spans="2:2" x14ac:dyDescent="0.2">
      <c r="B10141" s="2"/>
    </row>
    <row r="10142" spans="2:2" x14ac:dyDescent="0.2">
      <c r="B10142" s="2"/>
    </row>
    <row r="10143" spans="2:2" x14ac:dyDescent="0.2">
      <c r="B10143" s="2"/>
    </row>
    <row r="10144" spans="2:2" x14ac:dyDescent="0.2">
      <c r="B10144" s="2"/>
    </row>
    <row r="10145" spans="2:2" x14ac:dyDescent="0.2">
      <c r="B10145" s="2"/>
    </row>
    <row r="10146" spans="2:2" x14ac:dyDescent="0.2">
      <c r="B10146" s="2"/>
    </row>
    <row r="10147" spans="2:2" x14ac:dyDescent="0.2">
      <c r="B10147" s="2"/>
    </row>
    <row r="10148" spans="2:2" x14ac:dyDescent="0.2">
      <c r="B10148" s="2"/>
    </row>
    <row r="10149" spans="2:2" x14ac:dyDescent="0.2">
      <c r="B10149" s="2"/>
    </row>
    <row r="10150" spans="2:2" x14ac:dyDescent="0.2">
      <c r="B10150" s="2"/>
    </row>
    <row r="10151" spans="2:2" x14ac:dyDescent="0.2">
      <c r="B10151" s="2"/>
    </row>
    <row r="10152" spans="2:2" x14ac:dyDescent="0.2">
      <c r="B10152" s="2"/>
    </row>
    <row r="10153" spans="2:2" x14ac:dyDescent="0.2">
      <c r="B10153" s="2"/>
    </row>
    <row r="10154" spans="2:2" x14ac:dyDescent="0.2">
      <c r="B10154" s="2"/>
    </row>
    <row r="10155" spans="2:2" x14ac:dyDescent="0.2">
      <c r="B10155" s="2"/>
    </row>
    <row r="10156" spans="2:2" x14ac:dyDescent="0.2">
      <c r="B10156" s="2"/>
    </row>
    <row r="10157" spans="2:2" x14ac:dyDescent="0.2">
      <c r="B10157" s="2"/>
    </row>
    <row r="10158" spans="2:2" x14ac:dyDescent="0.2">
      <c r="B10158" s="2"/>
    </row>
    <row r="10159" spans="2:2" x14ac:dyDescent="0.2">
      <c r="B10159" s="2"/>
    </row>
    <row r="10160" spans="2:2" x14ac:dyDescent="0.2">
      <c r="B10160" s="2"/>
    </row>
    <row r="10161" spans="2:2" x14ac:dyDescent="0.2">
      <c r="B10161" s="2"/>
    </row>
    <row r="10162" spans="2:2" x14ac:dyDescent="0.2">
      <c r="B10162" s="2"/>
    </row>
    <row r="10163" spans="2:2" x14ac:dyDescent="0.2">
      <c r="B10163" s="2"/>
    </row>
    <row r="10164" spans="2:2" x14ac:dyDescent="0.2">
      <c r="B10164" s="2"/>
    </row>
    <row r="10165" spans="2:2" x14ac:dyDescent="0.2">
      <c r="B10165" s="2"/>
    </row>
    <row r="10166" spans="2:2" x14ac:dyDescent="0.2">
      <c r="B10166" s="2"/>
    </row>
    <row r="10167" spans="2:2" x14ac:dyDescent="0.2">
      <c r="B10167" s="2"/>
    </row>
    <row r="10168" spans="2:2" x14ac:dyDescent="0.2">
      <c r="B10168" s="2"/>
    </row>
    <row r="10169" spans="2:2" x14ac:dyDescent="0.2">
      <c r="B10169" s="2"/>
    </row>
    <row r="10170" spans="2:2" x14ac:dyDescent="0.2">
      <c r="B10170" s="2"/>
    </row>
    <row r="10171" spans="2:2" x14ac:dyDescent="0.2">
      <c r="B10171" s="2"/>
    </row>
    <row r="10172" spans="2:2" x14ac:dyDescent="0.2">
      <c r="B10172" s="2"/>
    </row>
    <row r="10173" spans="2:2" x14ac:dyDescent="0.2">
      <c r="B10173" s="2"/>
    </row>
    <row r="10174" spans="2:2" x14ac:dyDescent="0.2">
      <c r="B10174" s="2"/>
    </row>
    <row r="10175" spans="2:2" x14ac:dyDescent="0.2">
      <c r="B10175" s="2"/>
    </row>
    <row r="10176" spans="2:2" x14ac:dyDescent="0.2">
      <c r="B10176" s="2"/>
    </row>
    <row r="10177" spans="2:2" x14ac:dyDescent="0.2">
      <c r="B10177" s="2"/>
    </row>
    <row r="10178" spans="2:2" x14ac:dyDescent="0.2">
      <c r="B10178" s="2"/>
    </row>
    <row r="10179" spans="2:2" x14ac:dyDescent="0.2">
      <c r="B10179" s="2"/>
    </row>
    <row r="10180" spans="2:2" x14ac:dyDescent="0.2">
      <c r="B10180" s="2"/>
    </row>
    <row r="10181" spans="2:2" x14ac:dyDescent="0.2">
      <c r="B10181" s="2"/>
    </row>
    <row r="10182" spans="2:2" x14ac:dyDescent="0.2">
      <c r="B10182" s="2"/>
    </row>
    <row r="10183" spans="2:2" x14ac:dyDescent="0.2">
      <c r="B10183" s="2"/>
    </row>
    <row r="10184" spans="2:2" x14ac:dyDescent="0.2">
      <c r="B10184" s="2"/>
    </row>
    <row r="10185" spans="2:2" x14ac:dyDescent="0.2">
      <c r="B10185" s="2"/>
    </row>
    <row r="10186" spans="2:2" x14ac:dyDescent="0.2">
      <c r="B10186" s="2"/>
    </row>
    <row r="10187" spans="2:2" x14ac:dyDescent="0.2">
      <c r="B10187" s="2"/>
    </row>
    <row r="10188" spans="2:2" x14ac:dyDescent="0.2">
      <c r="B10188" s="2"/>
    </row>
    <row r="10189" spans="2:2" x14ac:dyDescent="0.2">
      <c r="B10189" s="2"/>
    </row>
    <row r="10190" spans="2:2" x14ac:dyDescent="0.2">
      <c r="B10190" s="2"/>
    </row>
    <row r="10191" spans="2:2" x14ac:dyDescent="0.2">
      <c r="B10191" s="2"/>
    </row>
    <row r="10192" spans="2:2" x14ac:dyDescent="0.2">
      <c r="B10192" s="2"/>
    </row>
    <row r="10193" spans="2:2" x14ac:dyDescent="0.2">
      <c r="B10193" s="2"/>
    </row>
    <row r="10194" spans="2:2" x14ac:dyDescent="0.2">
      <c r="B10194" s="2"/>
    </row>
    <row r="10195" spans="2:2" x14ac:dyDescent="0.2">
      <c r="B10195" s="2"/>
    </row>
    <row r="10196" spans="2:2" x14ac:dyDescent="0.2">
      <c r="B10196" s="2"/>
    </row>
    <row r="10197" spans="2:2" x14ac:dyDescent="0.2">
      <c r="B10197" s="2"/>
    </row>
    <row r="10198" spans="2:2" x14ac:dyDescent="0.2">
      <c r="B10198" s="2"/>
    </row>
    <row r="10199" spans="2:2" x14ac:dyDescent="0.2">
      <c r="B10199" s="2"/>
    </row>
    <row r="10200" spans="2:2" x14ac:dyDescent="0.2">
      <c r="B10200" s="2"/>
    </row>
    <row r="10201" spans="2:2" x14ac:dyDescent="0.2">
      <c r="B10201" s="2"/>
    </row>
    <row r="10202" spans="2:2" x14ac:dyDescent="0.2">
      <c r="B10202" s="2"/>
    </row>
    <row r="10203" spans="2:2" x14ac:dyDescent="0.2">
      <c r="B10203" s="2"/>
    </row>
    <row r="10204" spans="2:2" x14ac:dyDescent="0.2">
      <c r="B10204" s="2"/>
    </row>
    <row r="10205" spans="2:2" x14ac:dyDescent="0.2">
      <c r="B10205" s="2"/>
    </row>
    <row r="10206" spans="2:2" x14ac:dyDescent="0.2">
      <c r="B10206" s="2"/>
    </row>
    <row r="10207" spans="2:2" x14ac:dyDescent="0.2">
      <c r="B10207" s="2"/>
    </row>
    <row r="10208" spans="2:2" x14ac:dyDescent="0.2">
      <c r="B10208" s="2"/>
    </row>
    <row r="10209" spans="2:2" x14ac:dyDescent="0.2">
      <c r="B10209" s="2"/>
    </row>
    <row r="10210" spans="2:2" x14ac:dyDescent="0.2">
      <c r="B10210" s="2"/>
    </row>
    <row r="10211" spans="2:2" x14ac:dyDescent="0.2">
      <c r="B10211" s="2"/>
    </row>
    <row r="10212" spans="2:2" x14ac:dyDescent="0.2">
      <c r="B10212" s="2"/>
    </row>
    <row r="10213" spans="2:2" x14ac:dyDescent="0.2">
      <c r="B10213" s="2"/>
    </row>
    <row r="10214" spans="2:2" x14ac:dyDescent="0.2">
      <c r="B10214" s="2"/>
    </row>
    <row r="10215" spans="2:2" x14ac:dyDescent="0.2">
      <c r="B10215" s="2"/>
    </row>
    <row r="10216" spans="2:2" x14ac:dyDescent="0.2">
      <c r="B10216" s="2"/>
    </row>
    <row r="10217" spans="2:2" x14ac:dyDescent="0.2">
      <c r="B10217" s="2"/>
    </row>
    <row r="10218" spans="2:2" x14ac:dyDescent="0.2">
      <c r="B10218" s="2"/>
    </row>
    <row r="10219" spans="2:2" x14ac:dyDescent="0.2">
      <c r="B10219" s="2"/>
    </row>
    <row r="10220" spans="2:2" x14ac:dyDescent="0.2">
      <c r="B10220" s="2"/>
    </row>
    <row r="10221" spans="2:2" x14ac:dyDescent="0.2">
      <c r="B10221" s="2"/>
    </row>
    <row r="10222" spans="2:2" x14ac:dyDescent="0.2">
      <c r="B10222" s="2"/>
    </row>
    <row r="10223" spans="2:2" x14ac:dyDescent="0.2">
      <c r="B10223" s="2"/>
    </row>
    <row r="10224" spans="2:2" x14ac:dyDescent="0.2">
      <c r="B10224" s="2"/>
    </row>
    <row r="10225" spans="2:2" x14ac:dyDescent="0.2">
      <c r="B10225" s="2"/>
    </row>
    <row r="10226" spans="2:2" x14ac:dyDescent="0.2">
      <c r="B10226" s="2"/>
    </row>
    <row r="10227" spans="2:2" x14ac:dyDescent="0.2">
      <c r="B10227" s="2"/>
    </row>
    <row r="10228" spans="2:2" x14ac:dyDescent="0.2">
      <c r="B10228" s="2"/>
    </row>
    <row r="10229" spans="2:2" x14ac:dyDescent="0.2">
      <c r="B10229" s="2"/>
    </row>
    <row r="10230" spans="2:2" x14ac:dyDescent="0.2">
      <c r="B10230" s="2"/>
    </row>
    <row r="10231" spans="2:2" x14ac:dyDescent="0.2">
      <c r="B10231" s="2"/>
    </row>
    <row r="10232" spans="2:2" x14ac:dyDescent="0.2">
      <c r="B10232" s="2"/>
    </row>
    <row r="10233" spans="2:2" x14ac:dyDescent="0.2">
      <c r="B10233" s="2"/>
    </row>
    <row r="10234" spans="2:2" x14ac:dyDescent="0.2">
      <c r="B10234" s="2"/>
    </row>
    <row r="10235" spans="2:2" x14ac:dyDescent="0.2">
      <c r="B10235" s="2"/>
    </row>
    <row r="10236" spans="2:2" x14ac:dyDescent="0.2">
      <c r="B10236" s="2"/>
    </row>
    <row r="10237" spans="2:2" x14ac:dyDescent="0.2">
      <c r="B10237" s="2"/>
    </row>
    <row r="10238" spans="2:2" x14ac:dyDescent="0.2">
      <c r="B10238" s="2"/>
    </row>
    <row r="10239" spans="2:2" x14ac:dyDescent="0.2">
      <c r="B10239" s="2"/>
    </row>
    <row r="10240" spans="2:2" x14ac:dyDescent="0.2">
      <c r="B10240" s="2"/>
    </row>
    <row r="10241" spans="2:2" x14ac:dyDescent="0.2">
      <c r="B10241" s="2"/>
    </row>
    <row r="10242" spans="2:2" x14ac:dyDescent="0.2">
      <c r="B10242" s="2"/>
    </row>
    <row r="10243" spans="2:2" x14ac:dyDescent="0.2">
      <c r="B10243" s="2"/>
    </row>
    <row r="10244" spans="2:2" x14ac:dyDescent="0.2">
      <c r="B10244" s="2"/>
    </row>
    <row r="10245" spans="2:2" x14ac:dyDescent="0.2">
      <c r="B10245" s="2"/>
    </row>
    <row r="10246" spans="2:2" x14ac:dyDescent="0.2">
      <c r="B10246" s="2"/>
    </row>
    <row r="10247" spans="2:2" x14ac:dyDescent="0.2">
      <c r="B10247" s="2"/>
    </row>
    <row r="10248" spans="2:2" x14ac:dyDescent="0.2">
      <c r="B10248" s="2"/>
    </row>
    <row r="10249" spans="2:2" x14ac:dyDescent="0.2">
      <c r="B10249" s="2"/>
    </row>
    <row r="10250" spans="2:2" x14ac:dyDescent="0.2">
      <c r="B10250" s="2"/>
    </row>
    <row r="10251" spans="2:2" x14ac:dyDescent="0.2">
      <c r="B10251" s="2"/>
    </row>
    <row r="10252" spans="2:2" x14ac:dyDescent="0.2">
      <c r="B10252" s="2"/>
    </row>
    <row r="10253" spans="2:2" x14ac:dyDescent="0.2">
      <c r="B10253" s="2"/>
    </row>
    <row r="10254" spans="2:2" x14ac:dyDescent="0.2">
      <c r="B10254" s="2"/>
    </row>
    <row r="10255" spans="2:2" x14ac:dyDescent="0.2">
      <c r="B10255" s="2"/>
    </row>
    <row r="10256" spans="2:2" x14ac:dyDescent="0.2">
      <c r="B10256" s="2"/>
    </row>
    <row r="10257" spans="2:2" x14ac:dyDescent="0.2">
      <c r="B10257" s="2"/>
    </row>
    <row r="10258" spans="2:2" x14ac:dyDescent="0.2">
      <c r="B10258" s="2"/>
    </row>
    <row r="10259" spans="2:2" x14ac:dyDescent="0.2">
      <c r="B10259" s="2"/>
    </row>
    <row r="10260" spans="2:2" x14ac:dyDescent="0.2">
      <c r="B10260" s="2"/>
    </row>
    <row r="10261" spans="2:2" x14ac:dyDescent="0.2">
      <c r="B10261" s="2"/>
    </row>
    <row r="10262" spans="2:2" x14ac:dyDescent="0.2">
      <c r="B10262" s="2"/>
    </row>
    <row r="10263" spans="2:2" x14ac:dyDescent="0.2">
      <c r="B10263" s="2"/>
    </row>
    <row r="10264" spans="2:2" x14ac:dyDescent="0.2">
      <c r="B10264" s="2"/>
    </row>
    <row r="10265" spans="2:2" x14ac:dyDescent="0.2">
      <c r="B10265" s="2"/>
    </row>
    <row r="10266" spans="2:2" x14ac:dyDescent="0.2">
      <c r="B10266" s="2"/>
    </row>
    <row r="10267" spans="2:2" x14ac:dyDescent="0.2">
      <c r="B10267" s="2"/>
    </row>
    <row r="10268" spans="2:2" x14ac:dyDescent="0.2">
      <c r="B10268" s="2"/>
    </row>
    <row r="10269" spans="2:2" x14ac:dyDescent="0.2">
      <c r="B10269" s="2"/>
    </row>
    <row r="10270" spans="2:2" x14ac:dyDescent="0.2">
      <c r="B10270" s="2"/>
    </row>
    <row r="10271" spans="2:2" x14ac:dyDescent="0.2">
      <c r="B10271" s="2"/>
    </row>
    <row r="10272" spans="2:2" x14ac:dyDescent="0.2">
      <c r="B10272" s="2"/>
    </row>
    <row r="10273" spans="2:2" x14ac:dyDescent="0.2">
      <c r="B10273" s="2"/>
    </row>
    <row r="10274" spans="2:2" x14ac:dyDescent="0.2">
      <c r="B10274" s="2"/>
    </row>
    <row r="10275" spans="2:2" x14ac:dyDescent="0.2">
      <c r="B10275" s="2"/>
    </row>
    <row r="10276" spans="2:2" x14ac:dyDescent="0.2">
      <c r="B10276" s="2"/>
    </row>
    <row r="10277" spans="2:2" x14ac:dyDescent="0.2">
      <c r="B10277" s="2"/>
    </row>
    <row r="10278" spans="2:2" x14ac:dyDescent="0.2">
      <c r="B10278" s="2"/>
    </row>
    <row r="10279" spans="2:2" x14ac:dyDescent="0.2">
      <c r="B10279" s="2"/>
    </row>
    <row r="10280" spans="2:2" x14ac:dyDescent="0.2">
      <c r="B10280" s="2"/>
    </row>
    <row r="10281" spans="2:2" x14ac:dyDescent="0.2">
      <c r="B10281" s="2"/>
    </row>
    <row r="10282" spans="2:2" x14ac:dyDescent="0.2">
      <c r="B10282" s="2"/>
    </row>
    <row r="10283" spans="2:2" x14ac:dyDescent="0.2">
      <c r="B10283" s="2"/>
    </row>
    <row r="10284" spans="2:2" x14ac:dyDescent="0.2">
      <c r="B10284" s="2"/>
    </row>
    <row r="10285" spans="2:2" x14ac:dyDescent="0.2">
      <c r="B10285" s="2"/>
    </row>
    <row r="10286" spans="2:2" x14ac:dyDescent="0.2">
      <c r="B10286" s="2"/>
    </row>
    <row r="10287" spans="2:2" x14ac:dyDescent="0.2">
      <c r="B10287" s="2"/>
    </row>
    <row r="10288" spans="2:2" x14ac:dyDescent="0.2">
      <c r="B10288" s="2"/>
    </row>
    <row r="10289" spans="2:2" x14ac:dyDescent="0.2">
      <c r="B10289" s="2"/>
    </row>
    <row r="10290" spans="2:2" x14ac:dyDescent="0.2">
      <c r="B10290" s="2"/>
    </row>
    <row r="10291" spans="2:2" x14ac:dyDescent="0.2">
      <c r="B10291" s="2"/>
    </row>
    <row r="10292" spans="2:2" x14ac:dyDescent="0.2">
      <c r="B10292" s="2"/>
    </row>
    <row r="10293" spans="2:2" x14ac:dyDescent="0.2">
      <c r="B10293" s="2"/>
    </row>
    <row r="10294" spans="2:2" x14ac:dyDescent="0.2">
      <c r="B10294" s="2"/>
    </row>
    <row r="10295" spans="2:2" x14ac:dyDescent="0.2">
      <c r="B10295" s="2"/>
    </row>
    <row r="10296" spans="2:2" x14ac:dyDescent="0.2">
      <c r="B10296" s="2"/>
    </row>
    <row r="10297" spans="2:2" x14ac:dyDescent="0.2">
      <c r="B10297" s="2"/>
    </row>
    <row r="10298" spans="2:2" x14ac:dyDescent="0.2">
      <c r="B10298" s="2"/>
    </row>
    <row r="10299" spans="2:2" x14ac:dyDescent="0.2">
      <c r="B10299" s="2"/>
    </row>
    <row r="10300" spans="2:2" x14ac:dyDescent="0.2">
      <c r="B10300" s="2"/>
    </row>
    <row r="10301" spans="2:2" x14ac:dyDescent="0.2">
      <c r="B10301" s="2"/>
    </row>
    <row r="10302" spans="2:2" x14ac:dyDescent="0.2">
      <c r="B10302" s="2"/>
    </row>
    <row r="10303" spans="2:2" x14ac:dyDescent="0.2">
      <c r="B10303" s="2"/>
    </row>
    <row r="10304" spans="2:2" x14ac:dyDescent="0.2">
      <c r="B10304" s="2"/>
    </row>
    <row r="10305" spans="2:2" x14ac:dyDescent="0.2">
      <c r="B10305" s="2"/>
    </row>
    <row r="10306" spans="2:2" x14ac:dyDescent="0.2">
      <c r="B10306" s="2"/>
    </row>
    <row r="10307" spans="2:2" x14ac:dyDescent="0.2">
      <c r="B10307" s="2"/>
    </row>
    <row r="10308" spans="2:2" x14ac:dyDescent="0.2">
      <c r="B10308" s="2"/>
    </row>
    <row r="10309" spans="2:2" x14ac:dyDescent="0.2">
      <c r="B10309" s="2"/>
    </row>
    <row r="10310" spans="2:2" x14ac:dyDescent="0.2">
      <c r="B10310" s="2"/>
    </row>
    <row r="10311" spans="2:2" x14ac:dyDescent="0.2">
      <c r="B10311" s="2"/>
    </row>
    <row r="10312" spans="2:2" x14ac:dyDescent="0.2">
      <c r="B10312" s="2"/>
    </row>
    <row r="10313" spans="2:2" x14ac:dyDescent="0.2">
      <c r="B10313" s="2"/>
    </row>
    <row r="10314" spans="2:2" x14ac:dyDescent="0.2">
      <c r="B10314" s="2"/>
    </row>
    <row r="10315" spans="2:2" x14ac:dyDescent="0.2">
      <c r="B10315" s="2"/>
    </row>
    <row r="10316" spans="2:2" x14ac:dyDescent="0.2">
      <c r="B10316" s="2"/>
    </row>
    <row r="10317" spans="2:2" x14ac:dyDescent="0.2">
      <c r="B10317" s="2"/>
    </row>
    <row r="10318" spans="2:2" x14ac:dyDescent="0.2">
      <c r="B10318" s="2"/>
    </row>
    <row r="10319" spans="2:2" x14ac:dyDescent="0.2">
      <c r="B10319" s="2"/>
    </row>
    <row r="10320" spans="2:2" x14ac:dyDescent="0.2">
      <c r="B10320" s="2"/>
    </row>
    <row r="10321" spans="2:2" x14ac:dyDescent="0.2">
      <c r="B10321" s="2"/>
    </row>
    <row r="10322" spans="2:2" x14ac:dyDescent="0.2">
      <c r="B10322" s="2"/>
    </row>
    <row r="10323" spans="2:2" x14ac:dyDescent="0.2">
      <c r="B10323" s="2"/>
    </row>
    <row r="10324" spans="2:2" x14ac:dyDescent="0.2">
      <c r="B10324" s="2"/>
    </row>
    <row r="10325" spans="2:2" x14ac:dyDescent="0.2">
      <c r="B10325" s="2"/>
    </row>
    <row r="10326" spans="2:2" x14ac:dyDescent="0.2">
      <c r="B10326" s="2"/>
    </row>
    <row r="10327" spans="2:2" x14ac:dyDescent="0.2">
      <c r="B10327" s="2"/>
    </row>
    <row r="10328" spans="2:2" x14ac:dyDescent="0.2">
      <c r="B10328" s="2"/>
    </row>
    <row r="10329" spans="2:2" x14ac:dyDescent="0.2">
      <c r="B10329" s="2"/>
    </row>
    <row r="10330" spans="2:2" x14ac:dyDescent="0.2">
      <c r="B10330" s="2"/>
    </row>
    <row r="10331" spans="2:2" x14ac:dyDescent="0.2">
      <c r="B10331" s="2"/>
    </row>
    <row r="10332" spans="2:2" x14ac:dyDescent="0.2">
      <c r="B10332" s="2"/>
    </row>
    <row r="10333" spans="2:2" x14ac:dyDescent="0.2">
      <c r="B10333" s="2"/>
    </row>
    <row r="10334" spans="2:2" x14ac:dyDescent="0.2">
      <c r="B10334" s="2"/>
    </row>
    <row r="10335" spans="2:2" x14ac:dyDescent="0.2">
      <c r="B10335" s="2"/>
    </row>
    <row r="10336" spans="2:2" x14ac:dyDescent="0.2">
      <c r="B10336" s="2"/>
    </row>
    <row r="10337" spans="2:2" x14ac:dyDescent="0.2">
      <c r="B10337" s="2"/>
    </row>
    <row r="10338" spans="2:2" x14ac:dyDescent="0.2">
      <c r="B10338" s="2"/>
    </row>
    <row r="10339" spans="2:2" x14ac:dyDescent="0.2">
      <c r="B10339" s="2"/>
    </row>
    <row r="10340" spans="2:2" x14ac:dyDescent="0.2">
      <c r="B10340" s="2"/>
    </row>
    <row r="10341" spans="2:2" x14ac:dyDescent="0.2">
      <c r="B10341" s="2"/>
    </row>
    <row r="10342" spans="2:2" x14ac:dyDescent="0.2">
      <c r="B10342" s="2"/>
    </row>
    <row r="10343" spans="2:2" x14ac:dyDescent="0.2">
      <c r="B10343" s="2"/>
    </row>
    <row r="10344" spans="2:2" x14ac:dyDescent="0.2">
      <c r="B10344" s="2"/>
    </row>
    <row r="10345" spans="2:2" x14ac:dyDescent="0.2">
      <c r="B10345" s="2"/>
    </row>
    <row r="10346" spans="2:2" x14ac:dyDescent="0.2">
      <c r="B10346" s="2"/>
    </row>
    <row r="10347" spans="2:2" x14ac:dyDescent="0.2">
      <c r="B10347" s="2"/>
    </row>
    <row r="10348" spans="2:2" x14ac:dyDescent="0.2">
      <c r="B10348" s="2"/>
    </row>
    <row r="10349" spans="2:2" x14ac:dyDescent="0.2">
      <c r="B10349" s="2"/>
    </row>
    <row r="10350" spans="2:2" x14ac:dyDescent="0.2">
      <c r="B10350" s="2"/>
    </row>
    <row r="10351" spans="2:2" x14ac:dyDescent="0.2">
      <c r="B10351" s="2"/>
    </row>
    <row r="10352" spans="2:2" x14ac:dyDescent="0.2">
      <c r="B10352" s="2"/>
    </row>
    <row r="10353" spans="2:2" x14ac:dyDescent="0.2">
      <c r="B10353" s="2"/>
    </row>
    <row r="10354" spans="2:2" x14ac:dyDescent="0.2">
      <c r="B10354" s="2"/>
    </row>
    <row r="10355" spans="2:2" x14ac:dyDescent="0.2">
      <c r="B10355" s="2"/>
    </row>
    <row r="10356" spans="2:2" x14ac:dyDescent="0.2">
      <c r="B10356" s="2"/>
    </row>
    <row r="10357" spans="2:2" x14ac:dyDescent="0.2">
      <c r="B10357" s="2"/>
    </row>
    <row r="10358" spans="2:2" x14ac:dyDescent="0.2">
      <c r="B10358" s="2"/>
    </row>
    <row r="10359" spans="2:2" x14ac:dyDescent="0.2">
      <c r="B10359" s="2"/>
    </row>
    <row r="10360" spans="2:2" x14ac:dyDescent="0.2">
      <c r="B10360" s="2"/>
    </row>
    <row r="10361" spans="2:2" x14ac:dyDescent="0.2">
      <c r="B10361" s="2"/>
    </row>
    <row r="10362" spans="2:2" x14ac:dyDescent="0.2">
      <c r="B10362" s="2"/>
    </row>
    <row r="10363" spans="2:2" x14ac:dyDescent="0.2">
      <c r="B10363" s="2"/>
    </row>
    <row r="10364" spans="2:2" x14ac:dyDescent="0.2">
      <c r="B10364" s="2"/>
    </row>
    <row r="10365" spans="2:2" x14ac:dyDescent="0.2">
      <c r="B10365" s="2"/>
    </row>
    <row r="10366" spans="2:2" x14ac:dyDescent="0.2">
      <c r="B10366" s="2"/>
    </row>
    <row r="10367" spans="2:2" x14ac:dyDescent="0.2">
      <c r="B10367" s="2"/>
    </row>
    <row r="10368" spans="2:2" x14ac:dyDescent="0.2">
      <c r="B10368" s="2"/>
    </row>
    <row r="10369" spans="2:2" x14ac:dyDescent="0.2">
      <c r="B10369" s="2"/>
    </row>
    <row r="10370" spans="2:2" x14ac:dyDescent="0.2">
      <c r="B10370" s="2"/>
    </row>
    <row r="10371" spans="2:2" x14ac:dyDescent="0.2">
      <c r="B10371" s="2"/>
    </row>
    <row r="10372" spans="2:2" x14ac:dyDescent="0.2">
      <c r="B10372" s="2"/>
    </row>
    <row r="10373" spans="2:2" x14ac:dyDescent="0.2">
      <c r="B10373" s="2"/>
    </row>
    <row r="10374" spans="2:2" x14ac:dyDescent="0.2">
      <c r="B10374" s="2"/>
    </row>
    <row r="10375" spans="2:2" x14ac:dyDescent="0.2">
      <c r="B10375" s="2"/>
    </row>
    <row r="10376" spans="2:2" x14ac:dyDescent="0.2">
      <c r="B10376" s="2"/>
    </row>
    <row r="10377" spans="2:2" x14ac:dyDescent="0.2">
      <c r="B10377" s="2"/>
    </row>
    <row r="10378" spans="2:2" x14ac:dyDescent="0.2">
      <c r="B10378" s="2"/>
    </row>
    <row r="10379" spans="2:2" x14ac:dyDescent="0.2">
      <c r="B10379" s="2"/>
    </row>
    <row r="10380" spans="2:2" x14ac:dyDescent="0.2">
      <c r="B10380" s="2"/>
    </row>
    <row r="10381" spans="2:2" x14ac:dyDescent="0.2">
      <c r="B10381" s="2"/>
    </row>
    <row r="10382" spans="2:2" x14ac:dyDescent="0.2">
      <c r="B10382" s="2"/>
    </row>
    <row r="10383" spans="2:2" x14ac:dyDescent="0.2">
      <c r="B10383" s="2"/>
    </row>
    <row r="10384" spans="2:2" x14ac:dyDescent="0.2">
      <c r="B10384" s="2"/>
    </row>
    <row r="10385" spans="2:2" x14ac:dyDescent="0.2">
      <c r="B10385" s="2"/>
    </row>
    <row r="10386" spans="2:2" x14ac:dyDescent="0.2">
      <c r="B10386" s="2"/>
    </row>
    <row r="10387" spans="2:2" x14ac:dyDescent="0.2">
      <c r="B10387" s="2"/>
    </row>
    <row r="10388" spans="2:2" x14ac:dyDescent="0.2">
      <c r="B10388" s="2"/>
    </row>
    <row r="10389" spans="2:2" x14ac:dyDescent="0.2">
      <c r="B10389" s="2"/>
    </row>
    <row r="10390" spans="2:2" x14ac:dyDescent="0.2">
      <c r="B10390" s="2"/>
    </row>
    <row r="10391" spans="2:2" x14ac:dyDescent="0.2">
      <c r="B10391" s="2"/>
    </row>
    <row r="10392" spans="2:2" x14ac:dyDescent="0.2">
      <c r="B10392" s="2"/>
    </row>
    <row r="10393" spans="2:2" x14ac:dyDescent="0.2">
      <c r="B10393" s="2"/>
    </row>
    <row r="10394" spans="2:2" x14ac:dyDescent="0.2">
      <c r="B10394" s="2"/>
    </row>
    <row r="10395" spans="2:2" x14ac:dyDescent="0.2">
      <c r="B10395" s="2"/>
    </row>
    <row r="10396" spans="2:2" x14ac:dyDescent="0.2">
      <c r="B10396" s="2"/>
    </row>
    <row r="10397" spans="2:2" x14ac:dyDescent="0.2">
      <c r="B10397" s="2"/>
    </row>
    <row r="10398" spans="2:2" x14ac:dyDescent="0.2">
      <c r="B10398" s="2"/>
    </row>
    <row r="10399" spans="2:2" x14ac:dyDescent="0.2">
      <c r="B10399" s="2"/>
    </row>
    <row r="10400" spans="2:2" x14ac:dyDescent="0.2">
      <c r="B10400" s="2"/>
    </row>
    <row r="10401" spans="2:2" x14ac:dyDescent="0.2">
      <c r="B10401" s="2"/>
    </row>
    <row r="10402" spans="2:2" x14ac:dyDescent="0.2">
      <c r="B10402" s="2"/>
    </row>
    <row r="10403" spans="2:2" x14ac:dyDescent="0.2">
      <c r="B10403" s="2"/>
    </row>
    <row r="10404" spans="2:2" x14ac:dyDescent="0.2">
      <c r="B10404" s="2"/>
    </row>
    <row r="10405" spans="2:2" x14ac:dyDescent="0.2">
      <c r="B10405" s="2"/>
    </row>
    <row r="10406" spans="2:2" x14ac:dyDescent="0.2">
      <c r="B10406" s="2"/>
    </row>
    <row r="10407" spans="2:2" x14ac:dyDescent="0.2">
      <c r="B10407" s="2"/>
    </row>
    <row r="10408" spans="2:2" x14ac:dyDescent="0.2">
      <c r="B10408" s="2"/>
    </row>
    <row r="10409" spans="2:2" x14ac:dyDescent="0.2">
      <c r="B10409" s="2"/>
    </row>
    <row r="10410" spans="2:2" x14ac:dyDescent="0.2">
      <c r="B10410" s="2"/>
    </row>
    <row r="10411" spans="2:2" x14ac:dyDescent="0.2">
      <c r="B10411" s="2"/>
    </row>
    <row r="10412" spans="2:2" x14ac:dyDescent="0.2">
      <c r="B10412" s="2"/>
    </row>
    <row r="10413" spans="2:2" x14ac:dyDescent="0.2">
      <c r="B10413" s="2"/>
    </row>
    <row r="10414" spans="2:2" x14ac:dyDescent="0.2">
      <c r="B10414" s="2"/>
    </row>
    <row r="10415" spans="2:2" x14ac:dyDescent="0.2">
      <c r="B10415" s="2"/>
    </row>
    <row r="10416" spans="2:2" x14ac:dyDescent="0.2">
      <c r="B10416" s="2"/>
    </row>
    <row r="10417" spans="2:2" x14ac:dyDescent="0.2">
      <c r="B10417" s="2"/>
    </row>
    <row r="10418" spans="2:2" x14ac:dyDescent="0.2">
      <c r="B10418" s="2"/>
    </row>
    <row r="10419" spans="2:2" x14ac:dyDescent="0.2">
      <c r="B10419" s="2"/>
    </row>
    <row r="10420" spans="2:2" x14ac:dyDescent="0.2">
      <c r="B10420" s="2"/>
    </row>
    <row r="10421" spans="2:2" x14ac:dyDescent="0.2">
      <c r="B10421" s="2"/>
    </row>
    <row r="10422" spans="2:2" x14ac:dyDescent="0.2">
      <c r="B10422" s="2"/>
    </row>
    <row r="10423" spans="2:2" x14ac:dyDescent="0.2">
      <c r="B10423" s="2"/>
    </row>
    <row r="10424" spans="2:2" x14ac:dyDescent="0.2">
      <c r="B10424" s="2"/>
    </row>
    <row r="10425" spans="2:2" x14ac:dyDescent="0.2">
      <c r="B10425" s="2"/>
    </row>
    <row r="10426" spans="2:2" x14ac:dyDescent="0.2">
      <c r="B10426" s="2"/>
    </row>
    <row r="10427" spans="2:2" x14ac:dyDescent="0.2">
      <c r="B10427" s="2"/>
    </row>
    <row r="10428" spans="2:2" x14ac:dyDescent="0.2">
      <c r="B10428" s="2"/>
    </row>
    <row r="10429" spans="2:2" x14ac:dyDescent="0.2">
      <c r="B10429" s="2"/>
    </row>
    <row r="10430" spans="2:2" x14ac:dyDescent="0.2">
      <c r="B10430" s="2"/>
    </row>
    <row r="10431" spans="2:2" x14ac:dyDescent="0.2">
      <c r="B10431" s="2"/>
    </row>
    <row r="10432" spans="2:2" x14ac:dyDescent="0.2">
      <c r="B10432" s="2"/>
    </row>
    <row r="10433" spans="2:2" x14ac:dyDescent="0.2">
      <c r="B10433" s="2"/>
    </row>
    <row r="10434" spans="2:2" x14ac:dyDescent="0.2">
      <c r="B10434" s="2"/>
    </row>
    <row r="10435" spans="2:2" x14ac:dyDescent="0.2">
      <c r="B10435" s="2"/>
    </row>
    <row r="10436" spans="2:2" x14ac:dyDescent="0.2">
      <c r="B10436" s="2"/>
    </row>
    <row r="10437" spans="2:2" x14ac:dyDescent="0.2">
      <c r="B10437" s="2"/>
    </row>
    <row r="10438" spans="2:2" x14ac:dyDescent="0.2">
      <c r="B10438" s="2"/>
    </row>
    <row r="10439" spans="2:2" x14ac:dyDescent="0.2">
      <c r="B10439" s="2"/>
    </row>
    <row r="10440" spans="2:2" x14ac:dyDescent="0.2">
      <c r="B10440" s="2"/>
    </row>
    <row r="10441" spans="2:2" x14ac:dyDescent="0.2">
      <c r="B10441" s="2"/>
    </row>
    <row r="10442" spans="2:2" x14ac:dyDescent="0.2">
      <c r="B10442" s="2"/>
    </row>
    <row r="10443" spans="2:2" x14ac:dyDescent="0.2">
      <c r="B10443" s="2"/>
    </row>
    <row r="10444" spans="2:2" x14ac:dyDescent="0.2">
      <c r="B10444" s="2"/>
    </row>
    <row r="10445" spans="2:2" x14ac:dyDescent="0.2">
      <c r="B10445" s="2"/>
    </row>
    <row r="10446" spans="2:2" x14ac:dyDescent="0.2">
      <c r="B10446" s="2"/>
    </row>
    <row r="10447" spans="2:2" x14ac:dyDescent="0.2">
      <c r="B10447" s="2"/>
    </row>
    <row r="10448" spans="2:2" x14ac:dyDescent="0.2">
      <c r="B10448" s="2"/>
    </row>
    <row r="10449" spans="2:2" x14ac:dyDescent="0.2">
      <c r="B10449" s="2"/>
    </row>
    <row r="10450" spans="2:2" x14ac:dyDescent="0.2">
      <c r="B10450" s="2"/>
    </row>
    <row r="10451" spans="2:2" x14ac:dyDescent="0.2">
      <c r="B10451" s="2"/>
    </row>
    <row r="10452" spans="2:2" x14ac:dyDescent="0.2">
      <c r="B10452" s="2"/>
    </row>
    <row r="10453" spans="2:2" x14ac:dyDescent="0.2">
      <c r="B10453" s="2"/>
    </row>
    <row r="10454" spans="2:2" x14ac:dyDescent="0.2">
      <c r="B10454" s="2"/>
    </row>
    <row r="10455" spans="2:2" x14ac:dyDescent="0.2">
      <c r="B10455" s="2"/>
    </row>
    <row r="10456" spans="2:2" x14ac:dyDescent="0.2">
      <c r="B10456" s="2"/>
    </row>
    <row r="10457" spans="2:2" x14ac:dyDescent="0.2">
      <c r="B10457" s="2"/>
    </row>
    <row r="10458" spans="2:2" x14ac:dyDescent="0.2">
      <c r="B10458" s="2"/>
    </row>
    <row r="10459" spans="2:2" x14ac:dyDescent="0.2">
      <c r="B10459" s="2"/>
    </row>
    <row r="10460" spans="2:2" x14ac:dyDescent="0.2">
      <c r="B10460" s="2"/>
    </row>
    <row r="10461" spans="2:2" x14ac:dyDescent="0.2">
      <c r="B10461" s="2"/>
    </row>
    <row r="10462" spans="2:2" x14ac:dyDescent="0.2">
      <c r="B10462" s="2"/>
    </row>
    <row r="10463" spans="2:2" x14ac:dyDescent="0.2">
      <c r="B10463" s="2"/>
    </row>
    <row r="10464" spans="2:2" x14ac:dyDescent="0.2">
      <c r="B10464" s="2"/>
    </row>
    <row r="10465" spans="2:2" x14ac:dyDescent="0.2">
      <c r="B10465" s="2"/>
    </row>
    <row r="10466" spans="2:2" x14ac:dyDescent="0.2">
      <c r="B10466" s="2"/>
    </row>
    <row r="10467" spans="2:2" x14ac:dyDescent="0.2">
      <c r="B10467" s="2"/>
    </row>
    <row r="10468" spans="2:2" x14ac:dyDescent="0.2">
      <c r="B10468" s="2"/>
    </row>
    <row r="10469" spans="2:2" x14ac:dyDescent="0.2">
      <c r="B10469" s="2"/>
    </row>
    <row r="10470" spans="2:2" x14ac:dyDescent="0.2">
      <c r="B10470" s="2"/>
    </row>
    <row r="10471" spans="2:2" x14ac:dyDescent="0.2">
      <c r="B10471" s="2"/>
    </row>
    <row r="10472" spans="2:2" x14ac:dyDescent="0.2">
      <c r="B10472" s="2"/>
    </row>
    <row r="10473" spans="2:2" x14ac:dyDescent="0.2">
      <c r="B10473" s="2"/>
    </row>
    <row r="10474" spans="2:2" x14ac:dyDescent="0.2">
      <c r="B10474" s="2"/>
    </row>
    <row r="10475" spans="2:2" x14ac:dyDescent="0.2">
      <c r="B10475" s="2"/>
    </row>
    <row r="10476" spans="2:2" x14ac:dyDescent="0.2">
      <c r="B10476" s="2"/>
    </row>
    <row r="10477" spans="2:2" x14ac:dyDescent="0.2">
      <c r="B10477" s="2"/>
    </row>
    <row r="10478" spans="2:2" x14ac:dyDescent="0.2">
      <c r="B10478" s="2"/>
    </row>
    <row r="10479" spans="2:2" x14ac:dyDescent="0.2">
      <c r="B10479" s="2"/>
    </row>
    <row r="10480" spans="2:2" x14ac:dyDescent="0.2">
      <c r="B10480" s="2"/>
    </row>
    <row r="10481" spans="2:2" x14ac:dyDescent="0.2">
      <c r="B10481" s="2"/>
    </row>
    <row r="10482" spans="2:2" x14ac:dyDescent="0.2">
      <c r="B10482" s="2"/>
    </row>
    <row r="10483" spans="2:2" x14ac:dyDescent="0.2">
      <c r="B10483" s="2"/>
    </row>
    <row r="10484" spans="2:2" x14ac:dyDescent="0.2">
      <c r="B10484" s="2"/>
    </row>
    <row r="10485" spans="2:2" x14ac:dyDescent="0.2">
      <c r="B10485" s="2"/>
    </row>
    <row r="10486" spans="2:2" x14ac:dyDescent="0.2">
      <c r="B10486" s="2"/>
    </row>
    <row r="10487" spans="2:2" x14ac:dyDescent="0.2">
      <c r="B10487" s="2"/>
    </row>
    <row r="10488" spans="2:2" x14ac:dyDescent="0.2">
      <c r="B10488" s="2"/>
    </row>
    <row r="10489" spans="2:2" x14ac:dyDescent="0.2">
      <c r="B10489" s="2"/>
    </row>
    <row r="10490" spans="2:2" x14ac:dyDescent="0.2">
      <c r="B10490" s="2"/>
    </row>
    <row r="10491" spans="2:2" x14ac:dyDescent="0.2">
      <c r="B10491" s="2"/>
    </row>
    <row r="10492" spans="2:2" x14ac:dyDescent="0.2">
      <c r="B10492" s="2"/>
    </row>
    <row r="10493" spans="2:2" x14ac:dyDescent="0.2">
      <c r="B10493" s="2"/>
    </row>
    <row r="10494" spans="2:2" x14ac:dyDescent="0.2">
      <c r="B10494" s="2"/>
    </row>
    <row r="10495" spans="2:2" x14ac:dyDescent="0.2">
      <c r="B10495" s="2"/>
    </row>
    <row r="10496" spans="2:2" x14ac:dyDescent="0.2">
      <c r="B10496" s="2"/>
    </row>
    <row r="10497" spans="2:2" x14ac:dyDescent="0.2">
      <c r="B10497" s="2"/>
    </row>
    <row r="10498" spans="2:2" x14ac:dyDescent="0.2">
      <c r="B10498" s="2"/>
    </row>
    <row r="10499" spans="2:2" x14ac:dyDescent="0.2">
      <c r="B10499" s="2"/>
    </row>
    <row r="10500" spans="2:2" x14ac:dyDescent="0.2">
      <c r="B10500" s="2"/>
    </row>
    <row r="10501" spans="2:2" x14ac:dyDescent="0.2">
      <c r="B10501" s="2"/>
    </row>
    <row r="10502" spans="2:2" x14ac:dyDescent="0.2">
      <c r="B10502" s="2"/>
    </row>
    <row r="10503" spans="2:2" x14ac:dyDescent="0.2">
      <c r="B10503" s="2"/>
    </row>
    <row r="10504" spans="2:2" x14ac:dyDescent="0.2">
      <c r="B10504" s="2"/>
    </row>
    <row r="10505" spans="2:2" x14ac:dyDescent="0.2">
      <c r="B10505" s="2"/>
    </row>
    <row r="10506" spans="2:2" x14ac:dyDescent="0.2">
      <c r="B10506" s="2"/>
    </row>
    <row r="10507" spans="2:2" x14ac:dyDescent="0.2">
      <c r="B10507" s="2"/>
    </row>
    <row r="10508" spans="2:2" x14ac:dyDescent="0.2">
      <c r="B10508" s="2"/>
    </row>
    <row r="10509" spans="2:2" x14ac:dyDescent="0.2">
      <c r="B10509" s="2"/>
    </row>
    <row r="10510" spans="2:2" x14ac:dyDescent="0.2">
      <c r="B10510" s="2"/>
    </row>
    <row r="10511" spans="2:2" x14ac:dyDescent="0.2">
      <c r="B10511" s="2"/>
    </row>
    <row r="10512" spans="2:2" x14ac:dyDescent="0.2">
      <c r="B10512" s="2"/>
    </row>
    <row r="10513" spans="2:2" x14ac:dyDescent="0.2">
      <c r="B10513" s="2"/>
    </row>
    <row r="10514" spans="2:2" x14ac:dyDescent="0.2">
      <c r="B10514" s="2"/>
    </row>
    <row r="10515" spans="2:2" x14ac:dyDescent="0.2">
      <c r="B10515" s="2"/>
    </row>
    <row r="10516" spans="2:2" x14ac:dyDescent="0.2">
      <c r="B10516" s="2"/>
    </row>
    <row r="10517" spans="2:2" x14ac:dyDescent="0.2">
      <c r="B10517" s="2"/>
    </row>
    <row r="10518" spans="2:2" x14ac:dyDescent="0.2">
      <c r="B10518" s="2"/>
    </row>
    <row r="10519" spans="2:2" x14ac:dyDescent="0.2">
      <c r="B10519" s="2"/>
    </row>
    <row r="10520" spans="2:2" x14ac:dyDescent="0.2">
      <c r="B10520" s="2"/>
    </row>
    <row r="10521" spans="2:2" x14ac:dyDescent="0.2">
      <c r="B10521" s="2"/>
    </row>
    <row r="10522" spans="2:2" x14ac:dyDescent="0.2">
      <c r="B10522" s="2"/>
    </row>
    <row r="10523" spans="2:2" x14ac:dyDescent="0.2">
      <c r="B10523" s="2"/>
    </row>
    <row r="10524" spans="2:2" x14ac:dyDescent="0.2">
      <c r="B10524" s="2"/>
    </row>
    <row r="10525" spans="2:2" x14ac:dyDescent="0.2">
      <c r="B10525" s="2"/>
    </row>
    <row r="10526" spans="2:2" x14ac:dyDescent="0.2">
      <c r="B10526" s="2"/>
    </row>
    <row r="10527" spans="2:2" x14ac:dyDescent="0.2">
      <c r="B10527" s="2"/>
    </row>
    <row r="10528" spans="2:2" x14ac:dyDescent="0.2">
      <c r="B10528" s="2"/>
    </row>
    <row r="10529" spans="2:2" x14ac:dyDescent="0.2">
      <c r="B10529" s="2"/>
    </row>
    <row r="10530" spans="2:2" x14ac:dyDescent="0.2">
      <c r="B10530" s="2"/>
    </row>
    <row r="10531" spans="2:2" x14ac:dyDescent="0.2">
      <c r="B10531" s="2"/>
    </row>
    <row r="10532" spans="2:2" x14ac:dyDescent="0.2">
      <c r="B10532" s="2"/>
    </row>
    <row r="10533" spans="2:2" x14ac:dyDescent="0.2">
      <c r="B10533" s="2"/>
    </row>
    <row r="10534" spans="2:2" x14ac:dyDescent="0.2">
      <c r="B10534" s="2"/>
    </row>
    <row r="10535" spans="2:2" x14ac:dyDescent="0.2">
      <c r="B10535" s="2"/>
    </row>
    <row r="10536" spans="2:2" x14ac:dyDescent="0.2">
      <c r="B10536" s="2"/>
    </row>
    <row r="10537" spans="2:2" x14ac:dyDescent="0.2">
      <c r="B10537" s="2"/>
    </row>
    <row r="10538" spans="2:2" x14ac:dyDescent="0.2">
      <c r="B10538" s="2"/>
    </row>
    <row r="10539" spans="2:2" x14ac:dyDescent="0.2">
      <c r="B10539" s="2"/>
    </row>
    <row r="10540" spans="2:2" x14ac:dyDescent="0.2">
      <c r="B10540" s="2"/>
    </row>
    <row r="10541" spans="2:2" x14ac:dyDescent="0.2">
      <c r="B10541" s="2"/>
    </row>
    <row r="10542" spans="2:2" x14ac:dyDescent="0.2">
      <c r="B10542" s="2"/>
    </row>
    <row r="10543" spans="2:2" x14ac:dyDescent="0.2">
      <c r="B10543" s="2"/>
    </row>
    <row r="10544" spans="2:2" x14ac:dyDescent="0.2">
      <c r="B10544" s="2"/>
    </row>
    <row r="10545" spans="2:2" x14ac:dyDescent="0.2">
      <c r="B10545" s="2"/>
    </row>
    <row r="10546" spans="2:2" x14ac:dyDescent="0.2">
      <c r="B10546" s="2"/>
    </row>
    <row r="10547" spans="2:2" x14ac:dyDescent="0.2">
      <c r="B10547" s="2"/>
    </row>
    <row r="10548" spans="2:2" x14ac:dyDescent="0.2">
      <c r="B10548" s="2"/>
    </row>
    <row r="10549" spans="2:2" x14ac:dyDescent="0.2">
      <c r="B10549" s="2"/>
    </row>
    <row r="10550" spans="2:2" x14ac:dyDescent="0.2">
      <c r="B10550" s="2"/>
    </row>
    <row r="10551" spans="2:2" x14ac:dyDescent="0.2">
      <c r="B10551" s="2"/>
    </row>
    <row r="10552" spans="2:2" x14ac:dyDescent="0.2">
      <c r="B10552" s="2"/>
    </row>
    <row r="10553" spans="2:2" x14ac:dyDescent="0.2">
      <c r="B10553" s="2"/>
    </row>
    <row r="10554" spans="2:2" x14ac:dyDescent="0.2">
      <c r="B10554" s="2"/>
    </row>
    <row r="10555" spans="2:2" x14ac:dyDescent="0.2">
      <c r="B10555" s="2"/>
    </row>
    <row r="10556" spans="2:2" x14ac:dyDescent="0.2">
      <c r="B10556" s="2"/>
    </row>
    <row r="10557" spans="2:2" x14ac:dyDescent="0.2">
      <c r="B10557" s="2"/>
    </row>
    <row r="10558" spans="2:2" x14ac:dyDescent="0.2">
      <c r="B10558" s="2"/>
    </row>
    <row r="10559" spans="2:2" x14ac:dyDescent="0.2">
      <c r="B10559" s="2"/>
    </row>
    <row r="10560" spans="2:2" x14ac:dyDescent="0.2">
      <c r="B10560" s="2"/>
    </row>
    <row r="10561" spans="2:2" x14ac:dyDescent="0.2">
      <c r="B10561" s="2"/>
    </row>
    <row r="10562" spans="2:2" x14ac:dyDescent="0.2">
      <c r="B10562" s="2"/>
    </row>
    <row r="10563" spans="2:2" x14ac:dyDescent="0.2">
      <c r="B10563" s="2"/>
    </row>
    <row r="10564" spans="2:2" x14ac:dyDescent="0.2">
      <c r="B10564" s="2"/>
    </row>
    <row r="10565" spans="2:2" x14ac:dyDescent="0.2">
      <c r="B10565" s="2"/>
    </row>
    <row r="10566" spans="2:2" x14ac:dyDescent="0.2">
      <c r="B10566" s="2"/>
    </row>
    <row r="10567" spans="2:2" x14ac:dyDescent="0.2">
      <c r="B10567" s="2"/>
    </row>
    <row r="10568" spans="2:2" x14ac:dyDescent="0.2">
      <c r="B10568" s="2"/>
    </row>
    <row r="10569" spans="2:2" x14ac:dyDescent="0.2">
      <c r="B10569" s="2"/>
    </row>
    <row r="10570" spans="2:2" x14ac:dyDescent="0.2">
      <c r="B10570" s="2"/>
    </row>
    <row r="10571" spans="2:2" x14ac:dyDescent="0.2">
      <c r="B10571" s="2"/>
    </row>
    <row r="10572" spans="2:2" x14ac:dyDescent="0.2">
      <c r="B10572" s="2"/>
    </row>
    <row r="10573" spans="2:2" x14ac:dyDescent="0.2">
      <c r="B10573" s="2"/>
    </row>
    <row r="10574" spans="2:2" x14ac:dyDescent="0.2">
      <c r="B10574" s="2"/>
    </row>
    <row r="10575" spans="2:2" x14ac:dyDescent="0.2">
      <c r="B10575" s="2"/>
    </row>
    <row r="10576" spans="2:2" x14ac:dyDescent="0.2">
      <c r="B10576" s="2"/>
    </row>
    <row r="10577" spans="2:2" x14ac:dyDescent="0.2">
      <c r="B10577" s="2"/>
    </row>
    <row r="10578" spans="2:2" x14ac:dyDescent="0.2">
      <c r="B10578" s="2"/>
    </row>
    <row r="10579" spans="2:2" x14ac:dyDescent="0.2">
      <c r="B10579" s="2"/>
    </row>
    <row r="10580" spans="2:2" x14ac:dyDescent="0.2">
      <c r="B10580" s="2"/>
    </row>
    <row r="10581" spans="2:2" x14ac:dyDescent="0.2">
      <c r="B10581" s="2"/>
    </row>
    <row r="10582" spans="2:2" x14ac:dyDescent="0.2">
      <c r="B10582" s="2"/>
    </row>
    <row r="10583" spans="2:2" x14ac:dyDescent="0.2">
      <c r="B10583" s="2"/>
    </row>
    <row r="10584" spans="2:2" x14ac:dyDescent="0.2">
      <c r="B10584" s="2"/>
    </row>
    <row r="10585" spans="2:2" x14ac:dyDescent="0.2">
      <c r="B10585" s="2"/>
    </row>
    <row r="10586" spans="2:2" x14ac:dyDescent="0.2">
      <c r="B10586" s="2"/>
    </row>
    <row r="10587" spans="2:2" x14ac:dyDescent="0.2">
      <c r="B10587" s="2"/>
    </row>
    <row r="10588" spans="2:2" x14ac:dyDescent="0.2">
      <c r="B10588" s="2"/>
    </row>
    <row r="10589" spans="2:2" x14ac:dyDescent="0.2">
      <c r="B10589" s="2"/>
    </row>
    <row r="10590" spans="2:2" x14ac:dyDescent="0.2">
      <c r="B10590" s="2"/>
    </row>
    <row r="10591" spans="2:2" x14ac:dyDescent="0.2">
      <c r="B10591" s="2"/>
    </row>
    <row r="10592" spans="2:2" x14ac:dyDescent="0.2">
      <c r="B10592" s="2"/>
    </row>
    <row r="10593" spans="2:2" x14ac:dyDescent="0.2">
      <c r="B10593" s="2"/>
    </row>
    <row r="10594" spans="2:2" x14ac:dyDescent="0.2">
      <c r="B10594" s="2"/>
    </row>
    <row r="10595" spans="2:2" x14ac:dyDescent="0.2">
      <c r="B10595" s="2"/>
    </row>
    <row r="10596" spans="2:2" x14ac:dyDescent="0.2">
      <c r="B10596" s="2"/>
    </row>
    <row r="10597" spans="2:2" x14ac:dyDescent="0.2">
      <c r="B10597" s="2"/>
    </row>
    <row r="10598" spans="2:2" x14ac:dyDescent="0.2">
      <c r="B10598" s="2"/>
    </row>
    <row r="10599" spans="2:2" x14ac:dyDescent="0.2">
      <c r="B10599" s="2"/>
    </row>
    <row r="10600" spans="2:2" x14ac:dyDescent="0.2">
      <c r="B10600" s="2"/>
    </row>
    <row r="10601" spans="2:2" x14ac:dyDescent="0.2">
      <c r="B10601" s="2"/>
    </row>
    <row r="10602" spans="2:2" x14ac:dyDescent="0.2">
      <c r="B10602" s="2"/>
    </row>
    <row r="10603" spans="2:2" x14ac:dyDescent="0.2">
      <c r="B10603" s="2"/>
    </row>
    <row r="10604" spans="2:2" x14ac:dyDescent="0.2">
      <c r="B10604" s="2"/>
    </row>
    <row r="10605" spans="2:2" x14ac:dyDescent="0.2">
      <c r="B10605" s="2"/>
    </row>
    <row r="10606" spans="2:2" x14ac:dyDescent="0.2">
      <c r="B10606" s="2"/>
    </row>
    <row r="10607" spans="2:2" x14ac:dyDescent="0.2">
      <c r="B10607" s="2"/>
    </row>
    <row r="10608" spans="2:2" x14ac:dyDescent="0.2">
      <c r="B10608" s="2"/>
    </row>
    <row r="10609" spans="2:2" x14ac:dyDescent="0.2">
      <c r="B10609" s="2"/>
    </row>
    <row r="10610" spans="2:2" x14ac:dyDescent="0.2">
      <c r="B10610" s="2"/>
    </row>
    <row r="10611" spans="2:2" x14ac:dyDescent="0.2">
      <c r="B10611" s="2"/>
    </row>
    <row r="10612" spans="2:2" x14ac:dyDescent="0.2">
      <c r="B10612" s="2"/>
    </row>
    <row r="10613" spans="2:2" x14ac:dyDescent="0.2">
      <c r="B10613" s="2"/>
    </row>
    <row r="10614" spans="2:2" x14ac:dyDescent="0.2">
      <c r="B10614" s="2"/>
    </row>
    <row r="10615" spans="2:2" x14ac:dyDescent="0.2">
      <c r="B10615" s="2"/>
    </row>
    <row r="10616" spans="2:2" x14ac:dyDescent="0.2">
      <c r="B10616" s="2"/>
    </row>
    <row r="10617" spans="2:2" x14ac:dyDescent="0.2">
      <c r="B10617" s="2"/>
    </row>
    <row r="10618" spans="2:2" x14ac:dyDescent="0.2">
      <c r="B10618" s="2"/>
    </row>
    <row r="10619" spans="2:2" x14ac:dyDescent="0.2">
      <c r="B10619" s="2"/>
    </row>
    <row r="10620" spans="2:2" x14ac:dyDescent="0.2">
      <c r="B10620" s="2"/>
    </row>
    <row r="10621" spans="2:2" x14ac:dyDescent="0.2">
      <c r="B10621" s="2"/>
    </row>
    <row r="10622" spans="2:2" x14ac:dyDescent="0.2">
      <c r="B10622" s="2"/>
    </row>
    <row r="10623" spans="2:2" x14ac:dyDescent="0.2">
      <c r="B10623" s="2"/>
    </row>
    <row r="10624" spans="2:2" x14ac:dyDescent="0.2">
      <c r="B10624" s="2"/>
    </row>
    <row r="10625" spans="2:2" x14ac:dyDescent="0.2">
      <c r="B10625" s="2"/>
    </row>
    <row r="10626" spans="2:2" x14ac:dyDescent="0.2">
      <c r="B10626" s="2"/>
    </row>
    <row r="10627" spans="2:2" x14ac:dyDescent="0.2">
      <c r="B10627" s="2"/>
    </row>
    <row r="10628" spans="2:2" x14ac:dyDescent="0.2">
      <c r="B10628" s="2"/>
    </row>
    <row r="10629" spans="2:2" x14ac:dyDescent="0.2">
      <c r="B10629" s="2"/>
    </row>
    <row r="10630" spans="2:2" x14ac:dyDescent="0.2">
      <c r="B10630" s="2"/>
    </row>
    <row r="10631" spans="2:2" x14ac:dyDescent="0.2">
      <c r="B10631" s="2"/>
    </row>
    <row r="10632" spans="2:2" x14ac:dyDescent="0.2">
      <c r="B10632" s="2"/>
    </row>
    <row r="10633" spans="2:2" x14ac:dyDescent="0.2">
      <c r="B10633" s="2"/>
    </row>
    <row r="10634" spans="2:2" x14ac:dyDescent="0.2">
      <c r="B10634" s="2"/>
    </row>
    <row r="10635" spans="2:2" x14ac:dyDescent="0.2">
      <c r="B10635" s="2"/>
    </row>
    <row r="10636" spans="2:2" x14ac:dyDescent="0.2">
      <c r="B10636" s="2"/>
    </row>
    <row r="10637" spans="2:2" x14ac:dyDescent="0.2">
      <c r="B10637" s="2"/>
    </row>
    <row r="10638" spans="2:2" x14ac:dyDescent="0.2">
      <c r="B10638" s="2"/>
    </row>
    <row r="10639" spans="2:2" x14ac:dyDescent="0.2">
      <c r="B10639" s="2"/>
    </row>
    <row r="10640" spans="2:2" x14ac:dyDescent="0.2">
      <c r="B10640" s="2"/>
    </row>
    <row r="10641" spans="2:2" x14ac:dyDescent="0.2">
      <c r="B10641" s="2"/>
    </row>
    <row r="10642" spans="2:2" x14ac:dyDescent="0.2">
      <c r="B10642" s="2"/>
    </row>
    <row r="10643" spans="2:2" x14ac:dyDescent="0.2">
      <c r="B10643" s="2"/>
    </row>
    <row r="10644" spans="2:2" x14ac:dyDescent="0.2">
      <c r="B10644" s="2"/>
    </row>
    <row r="10645" spans="2:2" x14ac:dyDescent="0.2">
      <c r="B10645" s="2"/>
    </row>
    <row r="10646" spans="2:2" x14ac:dyDescent="0.2">
      <c r="B10646" s="2"/>
    </row>
    <row r="10647" spans="2:2" x14ac:dyDescent="0.2">
      <c r="B10647" s="2"/>
    </row>
    <row r="10648" spans="2:2" x14ac:dyDescent="0.2">
      <c r="B10648" s="2"/>
    </row>
    <row r="10649" spans="2:2" x14ac:dyDescent="0.2">
      <c r="B10649" s="2"/>
    </row>
    <row r="10650" spans="2:2" x14ac:dyDescent="0.2">
      <c r="B10650" s="2"/>
    </row>
    <row r="10651" spans="2:2" x14ac:dyDescent="0.2">
      <c r="B10651" s="2"/>
    </row>
    <row r="10652" spans="2:2" x14ac:dyDescent="0.2">
      <c r="B10652" s="2"/>
    </row>
    <row r="10653" spans="2:2" x14ac:dyDescent="0.2">
      <c r="B10653" s="2"/>
    </row>
    <row r="10654" spans="2:2" x14ac:dyDescent="0.2">
      <c r="B10654" s="2"/>
    </row>
    <row r="10655" spans="2:2" x14ac:dyDescent="0.2">
      <c r="B10655" s="2"/>
    </row>
    <row r="10656" spans="2:2" x14ac:dyDescent="0.2">
      <c r="B10656" s="2"/>
    </row>
    <row r="10657" spans="2:2" x14ac:dyDescent="0.2">
      <c r="B10657" s="2"/>
    </row>
    <row r="10658" spans="2:2" x14ac:dyDescent="0.2">
      <c r="B10658" s="2"/>
    </row>
    <row r="10659" spans="2:2" x14ac:dyDescent="0.2">
      <c r="B10659" s="2"/>
    </row>
    <row r="10660" spans="2:2" x14ac:dyDescent="0.2">
      <c r="B10660" s="2"/>
    </row>
    <row r="10661" spans="2:2" x14ac:dyDescent="0.2">
      <c r="B10661" s="2"/>
    </row>
    <row r="10662" spans="2:2" x14ac:dyDescent="0.2">
      <c r="B10662" s="2"/>
    </row>
    <row r="10663" spans="2:2" x14ac:dyDescent="0.2">
      <c r="B10663" s="2"/>
    </row>
    <row r="10664" spans="2:2" x14ac:dyDescent="0.2">
      <c r="B10664" s="2"/>
    </row>
    <row r="10665" spans="2:2" x14ac:dyDescent="0.2">
      <c r="B10665" s="2"/>
    </row>
    <row r="10666" spans="2:2" x14ac:dyDescent="0.2">
      <c r="B10666" s="2"/>
    </row>
    <row r="10667" spans="2:2" x14ac:dyDescent="0.2">
      <c r="B10667" s="2"/>
    </row>
    <row r="10668" spans="2:2" x14ac:dyDescent="0.2">
      <c r="B10668" s="2"/>
    </row>
    <row r="10669" spans="2:2" x14ac:dyDescent="0.2">
      <c r="B10669" s="2"/>
    </row>
    <row r="10670" spans="2:2" x14ac:dyDescent="0.2">
      <c r="B10670" s="2"/>
    </row>
    <row r="10671" spans="2:2" x14ac:dyDescent="0.2">
      <c r="B10671" s="2"/>
    </row>
    <row r="10672" spans="2:2" x14ac:dyDescent="0.2">
      <c r="B10672" s="2"/>
    </row>
    <row r="10673" spans="2:2" x14ac:dyDescent="0.2">
      <c r="B10673" s="2"/>
    </row>
    <row r="10674" spans="2:2" x14ac:dyDescent="0.2">
      <c r="B10674" s="2"/>
    </row>
    <row r="10675" spans="2:2" x14ac:dyDescent="0.2">
      <c r="B10675" s="2"/>
    </row>
    <row r="10676" spans="2:2" x14ac:dyDescent="0.2">
      <c r="B10676" s="2"/>
    </row>
    <row r="10677" spans="2:2" x14ac:dyDescent="0.2">
      <c r="B10677" s="2"/>
    </row>
    <row r="10678" spans="2:2" x14ac:dyDescent="0.2">
      <c r="B10678" s="2"/>
    </row>
    <row r="10679" spans="2:2" x14ac:dyDescent="0.2">
      <c r="B10679" s="2"/>
    </row>
    <row r="10680" spans="2:2" x14ac:dyDescent="0.2">
      <c r="B10680" s="2"/>
    </row>
    <row r="10681" spans="2:2" x14ac:dyDescent="0.2">
      <c r="B10681" s="2"/>
    </row>
    <row r="10682" spans="2:2" x14ac:dyDescent="0.2">
      <c r="B10682" s="2"/>
    </row>
    <row r="10683" spans="2:2" x14ac:dyDescent="0.2">
      <c r="B10683" s="2"/>
    </row>
    <row r="10684" spans="2:2" x14ac:dyDescent="0.2">
      <c r="B10684" s="2"/>
    </row>
    <row r="10685" spans="2:2" x14ac:dyDescent="0.2">
      <c r="B10685" s="2"/>
    </row>
    <row r="10686" spans="2:2" x14ac:dyDescent="0.2">
      <c r="B10686" s="2"/>
    </row>
    <row r="10687" spans="2:2" x14ac:dyDescent="0.2">
      <c r="B10687" s="2"/>
    </row>
    <row r="10688" spans="2:2" x14ac:dyDescent="0.2">
      <c r="B10688" s="2"/>
    </row>
    <row r="10689" spans="2:2" x14ac:dyDescent="0.2">
      <c r="B10689" s="2"/>
    </row>
    <row r="10690" spans="2:2" x14ac:dyDescent="0.2">
      <c r="B10690" s="2"/>
    </row>
    <row r="10691" spans="2:2" x14ac:dyDescent="0.2">
      <c r="B10691" s="2"/>
    </row>
    <row r="10692" spans="2:2" x14ac:dyDescent="0.2">
      <c r="B10692" s="2"/>
    </row>
    <row r="10693" spans="2:2" x14ac:dyDescent="0.2">
      <c r="B10693" s="2"/>
    </row>
    <row r="10694" spans="2:2" x14ac:dyDescent="0.2">
      <c r="B10694" s="2"/>
    </row>
    <row r="10695" spans="2:2" x14ac:dyDescent="0.2">
      <c r="B10695" s="2"/>
    </row>
    <row r="10696" spans="2:2" x14ac:dyDescent="0.2">
      <c r="B10696" s="2"/>
    </row>
    <row r="10697" spans="2:2" x14ac:dyDescent="0.2">
      <c r="B10697" s="2"/>
    </row>
    <row r="10698" spans="2:2" x14ac:dyDescent="0.2">
      <c r="B10698" s="2"/>
    </row>
    <row r="10699" spans="2:2" x14ac:dyDescent="0.2">
      <c r="B10699" s="2"/>
    </row>
    <row r="10700" spans="2:2" x14ac:dyDescent="0.2">
      <c r="B10700" s="2"/>
    </row>
    <row r="10701" spans="2:2" x14ac:dyDescent="0.2">
      <c r="B10701" s="2"/>
    </row>
    <row r="10702" spans="2:2" x14ac:dyDescent="0.2">
      <c r="B10702" s="2"/>
    </row>
    <row r="10703" spans="2:2" x14ac:dyDescent="0.2">
      <c r="B10703" s="2"/>
    </row>
    <row r="10704" spans="2:2" x14ac:dyDescent="0.2">
      <c r="B10704" s="2"/>
    </row>
    <row r="10705" spans="2:2" x14ac:dyDescent="0.2">
      <c r="B10705" s="2"/>
    </row>
    <row r="10706" spans="2:2" x14ac:dyDescent="0.2">
      <c r="B10706" s="2"/>
    </row>
    <row r="10707" spans="2:2" x14ac:dyDescent="0.2">
      <c r="B10707" s="2"/>
    </row>
    <row r="10708" spans="2:2" x14ac:dyDescent="0.2">
      <c r="B10708" s="2"/>
    </row>
    <row r="10709" spans="2:2" x14ac:dyDescent="0.2">
      <c r="B10709" s="2"/>
    </row>
    <row r="10710" spans="2:2" x14ac:dyDescent="0.2">
      <c r="B10710" s="2"/>
    </row>
    <row r="10711" spans="2:2" x14ac:dyDescent="0.2">
      <c r="B10711" s="2"/>
    </row>
    <row r="10712" spans="2:2" x14ac:dyDescent="0.2">
      <c r="B10712" s="2"/>
    </row>
    <row r="10713" spans="2:2" x14ac:dyDescent="0.2">
      <c r="B10713" s="2"/>
    </row>
    <row r="10714" spans="2:2" x14ac:dyDescent="0.2">
      <c r="B10714" s="2"/>
    </row>
    <row r="10715" spans="2:2" x14ac:dyDescent="0.2">
      <c r="B10715" s="2"/>
    </row>
    <row r="10716" spans="2:2" x14ac:dyDescent="0.2">
      <c r="B10716" s="2"/>
    </row>
    <row r="10717" spans="2:2" x14ac:dyDescent="0.2">
      <c r="B10717" s="2"/>
    </row>
    <row r="10718" spans="2:2" x14ac:dyDescent="0.2">
      <c r="B10718" s="2"/>
    </row>
    <row r="10719" spans="2:2" x14ac:dyDescent="0.2">
      <c r="B10719" s="2"/>
    </row>
    <row r="10720" spans="2:2" x14ac:dyDescent="0.2">
      <c r="B10720" s="2"/>
    </row>
    <row r="10721" spans="2:2" x14ac:dyDescent="0.2">
      <c r="B10721" s="2"/>
    </row>
    <row r="10722" spans="2:2" x14ac:dyDescent="0.2">
      <c r="B10722" s="2"/>
    </row>
    <row r="10723" spans="2:2" x14ac:dyDescent="0.2">
      <c r="B10723" s="2"/>
    </row>
    <row r="10724" spans="2:2" x14ac:dyDescent="0.2">
      <c r="B10724" s="2"/>
    </row>
    <row r="10725" spans="2:2" x14ac:dyDescent="0.2">
      <c r="B10725" s="2"/>
    </row>
    <row r="10726" spans="2:2" x14ac:dyDescent="0.2">
      <c r="B10726" s="2"/>
    </row>
    <row r="10727" spans="2:2" x14ac:dyDescent="0.2">
      <c r="B10727" s="2"/>
    </row>
    <row r="10728" spans="2:2" x14ac:dyDescent="0.2">
      <c r="B10728" s="2"/>
    </row>
    <row r="10729" spans="2:2" x14ac:dyDescent="0.2">
      <c r="B10729" s="2"/>
    </row>
    <row r="10730" spans="2:2" x14ac:dyDescent="0.2">
      <c r="B10730" s="2"/>
    </row>
    <row r="10731" spans="2:2" x14ac:dyDescent="0.2">
      <c r="B10731" s="2"/>
    </row>
    <row r="10732" spans="2:2" x14ac:dyDescent="0.2">
      <c r="B10732" s="2"/>
    </row>
    <row r="10733" spans="2:2" x14ac:dyDescent="0.2">
      <c r="B10733" s="2"/>
    </row>
    <row r="10734" spans="2:2" x14ac:dyDescent="0.2">
      <c r="B10734" s="2"/>
    </row>
    <row r="10735" spans="2:2" x14ac:dyDescent="0.2">
      <c r="B10735" s="2"/>
    </row>
    <row r="10736" spans="2:2" x14ac:dyDescent="0.2">
      <c r="B10736" s="2"/>
    </row>
    <row r="10737" spans="2:2" x14ac:dyDescent="0.2">
      <c r="B10737" s="2"/>
    </row>
    <row r="10738" spans="2:2" x14ac:dyDescent="0.2">
      <c r="B10738" s="2"/>
    </row>
    <row r="10739" spans="2:2" x14ac:dyDescent="0.2">
      <c r="B10739" s="2"/>
    </row>
    <row r="10740" spans="2:2" x14ac:dyDescent="0.2">
      <c r="B10740" s="2"/>
    </row>
    <row r="10741" spans="2:2" x14ac:dyDescent="0.2">
      <c r="B10741" s="2"/>
    </row>
    <row r="10742" spans="2:2" x14ac:dyDescent="0.2">
      <c r="B10742" s="2"/>
    </row>
    <row r="10743" spans="2:2" x14ac:dyDescent="0.2">
      <c r="B10743" s="2"/>
    </row>
    <row r="10744" spans="2:2" x14ac:dyDescent="0.2">
      <c r="B10744" s="2"/>
    </row>
    <row r="10745" spans="2:2" x14ac:dyDescent="0.2">
      <c r="B10745" s="2"/>
    </row>
    <row r="10746" spans="2:2" x14ac:dyDescent="0.2">
      <c r="B10746" s="2"/>
    </row>
    <row r="10747" spans="2:2" x14ac:dyDescent="0.2">
      <c r="B10747" s="2"/>
    </row>
    <row r="10748" spans="2:2" x14ac:dyDescent="0.2">
      <c r="B10748" s="2"/>
    </row>
    <row r="10749" spans="2:2" x14ac:dyDescent="0.2">
      <c r="B10749" s="2"/>
    </row>
    <row r="10750" spans="2:2" x14ac:dyDescent="0.2">
      <c r="B10750" s="2"/>
    </row>
    <row r="10751" spans="2:2" x14ac:dyDescent="0.2">
      <c r="B10751" s="2"/>
    </row>
    <row r="10752" spans="2:2" x14ac:dyDescent="0.2">
      <c r="B10752" s="2"/>
    </row>
    <row r="10753" spans="2:2" x14ac:dyDescent="0.2">
      <c r="B10753" s="2"/>
    </row>
    <row r="10754" spans="2:2" x14ac:dyDescent="0.2">
      <c r="B10754" s="2"/>
    </row>
    <row r="10755" spans="2:2" x14ac:dyDescent="0.2">
      <c r="B10755" s="2"/>
    </row>
    <row r="10756" spans="2:2" x14ac:dyDescent="0.2">
      <c r="B10756" s="2"/>
    </row>
    <row r="10757" spans="2:2" x14ac:dyDescent="0.2">
      <c r="B10757" s="2"/>
    </row>
    <row r="10758" spans="2:2" x14ac:dyDescent="0.2">
      <c r="B10758" s="2"/>
    </row>
    <row r="10759" spans="2:2" x14ac:dyDescent="0.2">
      <c r="B10759" s="2"/>
    </row>
    <row r="10760" spans="2:2" x14ac:dyDescent="0.2">
      <c r="B10760" s="2"/>
    </row>
    <row r="10761" spans="2:2" x14ac:dyDescent="0.2">
      <c r="B10761" s="2"/>
    </row>
    <row r="10762" spans="2:2" x14ac:dyDescent="0.2">
      <c r="B10762" s="2"/>
    </row>
    <row r="10763" spans="2:2" x14ac:dyDescent="0.2">
      <c r="B10763" s="2"/>
    </row>
    <row r="10764" spans="2:2" x14ac:dyDescent="0.2">
      <c r="B10764" s="2"/>
    </row>
    <row r="10765" spans="2:2" x14ac:dyDescent="0.2">
      <c r="B10765" s="2"/>
    </row>
    <row r="10766" spans="2:2" x14ac:dyDescent="0.2">
      <c r="B10766" s="2"/>
    </row>
    <row r="10767" spans="2:2" x14ac:dyDescent="0.2">
      <c r="B10767" s="2"/>
    </row>
    <row r="10768" spans="2:2" x14ac:dyDescent="0.2">
      <c r="B10768" s="2"/>
    </row>
    <row r="10769" spans="2:2" x14ac:dyDescent="0.2">
      <c r="B10769" s="2"/>
    </row>
    <row r="10770" spans="2:2" x14ac:dyDescent="0.2">
      <c r="B10770" s="2"/>
    </row>
    <row r="10771" spans="2:2" x14ac:dyDescent="0.2">
      <c r="B10771" s="2"/>
    </row>
    <row r="10772" spans="2:2" x14ac:dyDescent="0.2">
      <c r="B10772" s="2"/>
    </row>
    <row r="10773" spans="2:2" x14ac:dyDescent="0.2">
      <c r="B10773" s="2"/>
    </row>
    <row r="10774" spans="2:2" x14ac:dyDescent="0.2">
      <c r="B10774" s="2"/>
    </row>
    <row r="10775" spans="2:2" x14ac:dyDescent="0.2">
      <c r="B10775" s="2"/>
    </row>
    <row r="10776" spans="2:2" x14ac:dyDescent="0.2">
      <c r="B10776" s="2"/>
    </row>
    <row r="10777" spans="2:2" x14ac:dyDescent="0.2">
      <c r="B10777" s="2"/>
    </row>
    <row r="10778" spans="2:2" x14ac:dyDescent="0.2">
      <c r="B10778" s="2"/>
    </row>
    <row r="10779" spans="2:2" x14ac:dyDescent="0.2">
      <c r="B10779" s="2"/>
    </row>
    <row r="10780" spans="2:2" x14ac:dyDescent="0.2">
      <c r="B10780" s="2"/>
    </row>
    <row r="10781" spans="2:2" x14ac:dyDescent="0.2">
      <c r="B10781" s="2"/>
    </row>
    <row r="10782" spans="2:2" x14ac:dyDescent="0.2">
      <c r="B10782" s="2"/>
    </row>
    <row r="10783" spans="2:2" x14ac:dyDescent="0.2">
      <c r="B10783" s="2"/>
    </row>
    <row r="10784" spans="2:2" x14ac:dyDescent="0.2">
      <c r="B10784" s="2"/>
    </row>
    <row r="10785" spans="2:2" x14ac:dyDescent="0.2">
      <c r="B10785" s="2"/>
    </row>
    <row r="10786" spans="2:2" x14ac:dyDescent="0.2">
      <c r="B10786" s="2"/>
    </row>
    <row r="10787" spans="2:2" x14ac:dyDescent="0.2">
      <c r="B10787" s="2"/>
    </row>
    <row r="10788" spans="2:2" x14ac:dyDescent="0.2">
      <c r="B10788" s="2"/>
    </row>
    <row r="10789" spans="2:2" x14ac:dyDescent="0.2">
      <c r="B10789" s="2"/>
    </row>
    <row r="10790" spans="2:2" x14ac:dyDescent="0.2">
      <c r="B10790" s="2"/>
    </row>
    <row r="10791" spans="2:2" x14ac:dyDescent="0.2">
      <c r="B10791" s="2"/>
    </row>
    <row r="10792" spans="2:2" x14ac:dyDescent="0.2">
      <c r="B10792" s="2"/>
    </row>
    <row r="10793" spans="2:2" x14ac:dyDescent="0.2">
      <c r="B10793" s="2"/>
    </row>
    <row r="10794" spans="2:2" x14ac:dyDescent="0.2">
      <c r="B10794" s="2"/>
    </row>
    <row r="10795" spans="2:2" x14ac:dyDescent="0.2">
      <c r="B10795" s="2"/>
    </row>
    <row r="10796" spans="2:2" x14ac:dyDescent="0.2">
      <c r="B10796" s="2"/>
    </row>
    <row r="10797" spans="2:2" x14ac:dyDescent="0.2">
      <c r="B10797" s="2"/>
    </row>
    <row r="10798" spans="2:2" x14ac:dyDescent="0.2">
      <c r="B10798" s="2"/>
    </row>
    <row r="10799" spans="2:2" x14ac:dyDescent="0.2">
      <c r="B10799" s="2"/>
    </row>
    <row r="10800" spans="2:2" x14ac:dyDescent="0.2">
      <c r="B10800" s="2"/>
    </row>
    <row r="10801" spans="2:2" x14ac:dyDescent="0.2">
      <c r="B10801" s="2"/>
    </row>
    <row r="10802" spans="2:2" x14ac:dyDescent="0.2">
      <c r="B10802" s="2"/>
    </row>
    <row r="10803" spans="2:2" x14ac:dyDescent="0.2">
      <c r="B10803" s="2"/>
    </row>
    <row r="10804" spans="2:2" x14ac:dyDescent="0.2">
      <c r="B10804" s="2"/>
    </row>
    <row r="10805" spans="2:2" x14ac:dyDescent="0.2">
      <c r="B10805" s="2"/>
    </row>
    <row r="10806" spans="2:2" x14ac:dyDescent="0.2">
      <c r="B10806" s="2"/>
    </row>
    <row r="10807" spans="2:2" x14ac:dyDescent="0.2">
      <c r="B10807" s="2"/>
    </row>
    <row r="10808" spans="2:2" x14ac:dyDescent="0.2">
      <c r="B10808" s="2"/>
    </row>
    <row r="10809" spans="2:2" x14ac:dyDescent="0.2">
      <c r="B10809" s="2"/>
    </row>
    <row r="10810" spans="2:2" x14ac:dyDescent="0.2">
      <c r="B10810" s="2"/>
    </row>
    <row r="10811" spans="2:2" x14ac:dyDescent="0.2">
      <c r="B10811" s="2"/>
    </row>
    <row r="10812" spans="2:2" x14ac:dyDescent="0.2">
      <c r="B10812" s="2"/>
    </row>
    <row r="10813" spans="2:2" x14ac:dyDescent="0.2">
      <c r="B10813" s="2"/>
    </row>
    <row r="10814" spans="2:2" x14ac:dyDescent="0.2">
      <c r="B10814" s="2"/>
    </row>
    <row r="10815" spans="2:2" x14ac:dyDescent="0.2">
      <c r="B10815" s="2"/>
    </row>
    <row r="10816" spans="2:2" x14ac:dyDescent="0.2">
      <c r="B10816" s="2"/>
    </row>
    <row r="10817" spans="2:2" x14ac:dyDescent="0.2">
      <c r="B10817" s="2"/>
    </row>
    <row r="10818" spans="2:2" x14ac:dyDescent="0.2">
      <c r="B10818" s="2"/>
    </row>
    <row r="10819" spans="2:2" x14ac:dyDescent="0.2">
      <c r="B10819" s="2"/>
    </row>
    <row r="10820" spans="2:2" x14ac:dyDescent="0.2">
      <c r="B10820" s="2"/>
    </row>
    <row r="10821" spans="2:2" x14ac:dyDescent="0.2">
      <c r="B10821" s="2"/>
    </row>
    <row r="10822" spans="2:2" x14ac:dyDescent="0.2">
      <c r="B10822" s="2"/>
    </row>
    <row r="10823" spans="2:2" x14ac:dyDescent="0.2">
      <c r="B10823" s="2"/>
    </row>
    <row r="10824" spans="2:2" x14ac:dyDescent="0.2">
      <c r="B10824" s="2"/>
    </row>
    <row r="10825" spans="2:2" x14ac:dyDescent="0.2">
      <c r="B10825" s="2"/>
    </row>
    <row r="10826" spans="2:2" x14ac:dyDescent="0.2">
      <c r="B10826" s="2"/>
    </row>
    <row r="10827" spans="2:2" x14ac:dyDescent="0.2">
      <c r="B10827" s="2"/>
    </row>
    <row r="10828" spans="2:2" x14ac:dyDescent="0.2">
      <c r="B10828" s="2"/>
    </row>
    <row r="10829" spans="2:2" x14ac:dyDescent="0.2">
      <c r="B10829" s="2"/>
    </row>
    <row r="10830" spans="2:2" x14ac:dyDescent="0.2">
      <c r="B10830" s="2"/>
    </row>
    <row r="10831" spans="2:2" x14ac:dyDescent="0.2">
      <c r="B10831" s="2"/>
    </row>
    <row r="10832" spans="2:2" x14ac:dyDescent="0.2">
      <c r="B10832" s="2"/>
    </row>
    <row r="10833" spans="2:2" x14ac:dyDescent="0.2">
      <c r="B10833" s="2"/>
    </row>
    <row r="10834" spans="2:2" x14ac:dyDescent="0.2">
      <c r="B10834" s="2"/>
    </row>
    <row r="10835" spans="2:2" x14ac:dyDescent="0.2">
      <c r="B10835" s="2"/>
    </row>
    <row r="10836" spans="2:2" x14ac:dyDescent="0.2">
      <c r="B10836" s="2"/>
    </row>
    <row r="10837" spans="2:2" x14ac:dyDescent="0.2">
      <c r="B10837" s="2"/>
    </row>
    <row r="10838" spans="2:2" x14ac:dyDescent="0.2">
      <c r="B10838" s="2"/>
    </row>
    <row r="10839" spans="2:2" x14ac:dyDescent="0.2">
      <c r="B10839" s="2"/>
    </row>
    <row r="10840" spans="2:2" x14ac:dyDescent="0.2">
      <c r="B10840" s="2"/>
    </row>
    <row r="10841" spans="2:2" x14ac:dyDescent="0.2">
      <c r="B10841" s="2"/>
    </row>
    <row r="10842" spans="2:2" x14ac:dyDescent="0.2">
      <c r="B10842" s="2"/>
    </row>
    <row r="10843" spans="2:2" x14ac:dyDescent="0.2">
      <c r="B10843" s="2"/>
    </row>
    <row r="10844" spans="2:2" x14ac:dyDescent="0.2">
      <c r="B10844" s="2"/>
    </row>
    <row r="10845" spans="2:2" x14ac:dyDescent="0.2">
      <c r="B10845" s="2"/>
    </row>
    <row r="10846" spans="2:2" x14ac:dyDescent="0.2">
      <c r="B10846" s="2"/>
    </row>
    <row r="10847" spans="2:2" x14ac:dyDescent="0.2">
      <c r="B10847" s="2"/>
    </row>
    <row r="10848" spans="2:2" x14ac:dyDescent="0.2">
      <c r="B10848" s="2"/>
    </row>
    <row r="10849" spans="2:2" x14ac:dyDescent="0.2">
      <c r="B10849" s="2"/>
    </row>
    <row r="10850" spans="2:2" x14ac:dyDescent="0.2">
      <c r="B10850" s="2"/>
    </row>
    <row r="10851" spans="2:2" x14ac:dyDescent="0.2">
      <c r="B10851" s="2"/>
    </row>
    <row r="10852" spans="2:2" x14ac:dyDescent="0.2">
      <c r="B10852" s="2"/>
    </row>
    <row r="10853" spans="2:2" x14ac:dyDescent="0.2">
      <c r="B10853" s="2"/>
    </row>
    <row r="10854" spans="2:2" x14ac:dyDescent="0.2">
      <c r="B10854" s="2"/>
    </row>
    <row r="10855" spans="2:2" x14ac:dyDescent="0.2">
      <c r="B10855" s="2"/>
    </row>
    <row r="10856" spans="2:2" x14ac:dyDescent="0.2">
      <c r="B10856" s="2"/>
    </row>
    <row r="10857" spans="2:2" x14ac:dyDescent="0.2">
      <c r="B10857" s="2"/>
    </row>
    <row r="10858" spans="2:2" x14ac:dyDescent="0.2">
      <c r="B10858" s="2"/>
    </row>
    <row r="10859" spans="2:2" x14ac:dyDescent="0.2">
      <c r="B10859" s="2"/>
    </row>
    <row r="10860" spans="2:2" x14ac:dyDescent="0.2">
      <c r="B10860" s="2"/>
    </row>
    <row r="10861" spans="2:2" x14ac:dyDescent="0.2">
      <c r="B10861" s="2"/>
    </row>
    <row r="10862" spans="2:2" x14ac:dyDescent="0.2">
      <c r="B10862" s="2"/>
    </row>
    <row r="10863" spans="2:2" x14ac:dyDescent="0.2">
      <c r="B10863" s="2"/>
    </row>
    <row r="10864" spans="2:2" x14ac:dyDescent="0.2">
      <c r="B10864" s="2"/>
    </row>
    <row r="10865" spans="2:2" x14ac:dyDescent="0.2">
      <c r="B10865" s="2"/>
    </row>
    <row r="10866" spans="2:2" x14ac:dyDescent="0.2">
      <c r="B10866" s="2"/>
    </row>
    <row r="10867" spans="2:2" x14ac:dyDescent="0.2">
      <c r="B10867" s="2"/>
    </row>
    <row r="10868" spans="2:2" x14ac:dyDescent="0.2">
      <c r="B10868" s="2"/>
    </row>
    <row r="10869" spans="2:2" x14ac:dyDescent="0.2">
      <c r="B10869" s="2"/>
    </row>
    <row r="10870" spans="2:2" x14ac:dyDescent="0.2">
      <c r="B10870" s="2"/>
    </row>
    <row r="10871" spans="2:2" x14ac:dyDescent="0.2">
      <c r="B10871" s="2"/>
    </row>
    <row r="10872" spans="2:2" x14ac:dyDescent="0.2">
      <c r="B10872" s="2"/>
    </row>
    <row r="10873" spans="2:2" x14ac:dyDescent="0.2">
      <c r="B10873" s="2"/>
    </row>
    <row r="10874" spans="2:2" x14ac:dyDescent="0.2">
      <c r="B10874" s="2"/>
    </row>
    <row r="10875" spans="2:2" x14ac:dyDescent="0.2">
      <c r="B10875" s="2"/>
    </row>
    <row r="10876" spans="2:2" x14ac:dyDescent="0.2">
      <c r="B10876" s="2"/>
    </row>
    <row r="10877" spans="2:2" x14ac:dyDescent="0.2">
      <c r="B10877" s="2"/>
    </row>
    <row r="10878" spans="2:2" x14ac:dyDescent="0.2">
      <c r="B10878" s="2"/>
    </row>
    <row r="10879" spans="2:2" x14ac:dyDescent="0.2">
      <c r="B10879" s="2"/>
    </row>
    <row r="10880" spans="2:2" x14ac:dyDescent="0.2">
      <c r="B10880" s="2"/>
    </row>
    <row r="10881" spans="2:2" x14ac:dyDescent="0.2">
      <c r="B10881" s="2"/>
    </row>
    <row r="10882" spans="2:2" x14ac:dyDescent="0.2">
      <c r="B10882" s="2"/>
    </row>
    <row r="10883" spans="2:2" x14ac:dyDescent="0.2">
      <c r="B10883" s="2"/>
    </row>
    <row r="10884" spans="2:2" x14ac:dyDescent="0.2">
      <c r="B10884" s="2"/>
    </row>
    <row r="10885" spans="2:2" x14ac:dyDescent="0.2">
      <c r="B10885" s="2"/>
    </row>
    <row r="10886" spans="2:2" x14ac:dyDescent="0.2">
      <c r="B10886" s="2"/>
    </row>
    <row r="10887" spans="2:2" x14ac:dyDescent="0.2">
      <c r="B10887" s="2"/>
    </row>
    <row r="10888" spans="2:2" x14ac:dyDescent="0.2">
      <c r="B10888" s="2"/>
    </row>
    <row r="10889" spans="2:2" x14ac:dyDescent="0.2">
      <c r="B10889" s="2"/>
    </row>
    <row r="10890" spans="2:2" x14ac:dyDescent="0.2">
      <c r="B10890" s="2"/>
    </row>
    <row r="10891" spans="2:2" x14ac:dyDescent="0.2">
      <c r="B10891" s="2"/>
    </row>
    <row r="10892" spans="2:2" x14ac:dyDescent="0.2">
      <c r="B10892" s="2"/>
    </row>
    <row r="10893" spans="2:2" x14ac:dyDescent="0.2">
      <c r="B10893" s="2"/>
    </row>
    <row r="10894" spans="2:2" x14ac:dyDescent="0.2">
      <c r="B10894" s="2"/>
    </row>
    <row r="10895" spans="2:2" x14ac:dyDescent="0.2">
      <c r="B10895" s="2"/>
    </row>
    <row r="10896" spans="2:2" x14ac:dyDescent="0.2">
      <c r="B10896" s="2"/>
    </row>
    <row r="10897" spans="2:2" x14ac:dyDescent="0.2">
      <c r="B10897" s="2"/>
    </row>
    <row r="10898" spans="2:2" x14ac:dyDescent="0.2">
      <c r="B10898" s="2"/>
    </row>
    <row r="10899" spans="2:2" x14ac:dyDescent="0.2">
      <c r="B10899" s="2"/>
    </row>
    <row r="10900" spans="2:2" x14ac:dyDescent="0.2">
      <c r="B10900" s="2"/>
    </row>
    <row r="10901" spans="2:2" x14ac:dyDescent="0.2">
      <c r="B10901" s="2"/>
    </row>
    <row r="10902" spans="2:2" x14ac:dyDescent="0.2">
      <c r="B10902" s="2"/>
    </row>
    <row r="10903" spans="2:2" x14ac:dyDescent="0.2">
      <c r="B10903" s="2"/>
    </row>
    <row r="10904" spans="2:2" x14ac:dyDescent="0.2">
      <c r="B10904" s="2"/>
    </row>
    <row r="10905" spans="2:2" x14ac:dyDescent="0.2">
      <c r="B10905" s="2"/>
    </row>
    <row r="10906" spans="2:2" x14ac:dyDescent="0.2">
      <c r="B10906" s="2"/>
    </row>
    <row r="10907" spans="2:2" x14ac:dyDescent="0.2">
      <c r="B10907" s="2"/>
    </row>
    <row r="10908" spans="2:2" x14ac:dyDescent="0.2">
      <c r="B10908" s="2"/>
    </row>
    <row r="10909" spans="2:2" x14ac:dyDescent="0.2">
      <c r="B10909" s="2"/>
    </row>
    <row r="10910" spans="2:2" x14ac:dyDescent="0.2">
      <c r="B10910" s="2"/>
    </row>
    <row r="10911" spans="2:2" x14ac:dyDescent="0.2">
      <c r="B10911" s="2"/>
    </row>
    <row r="10912" spans="2:2" x14ac:dyDescent="0.2">
      <c r="B10912" s="2"/>
    </row>
    <row r="10913" spans="2:2" x14ac:dyDescent="0.2">
      <c r="B10913" s="2"/>
    </row>
    <row r="10914" spans="2:2" x14ac:dyDescent="0.2">
      <c r="B10914" s="2"/>
    </row>
    <row r="10915" spans="2:2" x14ac:dyDescent="0.2">
      <c r="B10915" s="2"/>
    </row>
    <row r="10916" spans="2:2" x14ac:dyDescent="0.2">
      <c r="B10916" s="2"/>
    </row>
    <row r="10917" spans="2:2" x14ac:dyDescent="0.2">
      <c r="B10917" s="2"/>
    </row>
    <row r="10918" spans="2:2" x14ac:dyDescent="0.2">
      <c r="B10918" s="2"/>
    </row>
    <row r="10919" spans="2:2" x14ac:dyDescent="0.2">
      <c r="B10919" s="2"/>
    </row>
    <row r="10920" spans="2:2" x14ac:dyDescent="0.2">
      <c r="B10920" s="2"/>
    </row>
    <row r="10921" spans="2:2" x14ac:dyDescent="0.2">
      <c r="B10921" s="2"/>
    </row>
    <row r="10922" spans="2:2" x14ac:dyDescent="0.2">
      <c r="B10922" s="2"/>
    </row>
    <row r="10923" spans="2:2" x14ac:dyDescent="0.2">
      <c r="B10923" s="2"/>
    </row>
    <row r="10924" spans="2:2" x14ac:dyDescent="0.2">
      <c r="B10924" s="2"/>
    </row>
    <row r="10925" spans="2:2" x14ac:dyDescent="0.2">
      <c r="B10925" s="2"/>
    </row>
    <row r="10926" spans="2:2" x14ac:dyDescent="0.2">
      <c r="B10926" s="2"/>
    </row>
    <row r="10927" spans="2:2" x14ac:dyDescent="0.2">
      <c r="B10927" s="2"/>
    </row>
    <row r="10928" spans="2:2" x14ac:dyDescent="0.2">
      <c r="B10928" s="2"/>
    </row>
    <row r="10929" spans="2:2" x14ac:dyDescent="0.2">
      <c r="B10929" s="2"/>
    </row>
    <row r="10930" spans="2:2" x14ac:dyDescent="0.2">
      <c r="B10930" s="2"/>
    </row>
    <row r="10931" spans="2:2" x14ac:dyDescent="0.2">
      <c r="B10931" s="2"/>
    </row>
    <row r="10932" spans="2:2" x14ac:dyDescent="0.2">
      <c r="B10932" s="2"/>
    </row>
    <row r="10933" spans="2:2" x14ac:dyDescent="0.2">
      <c r="B10933" s="2"/>
    </row>
    <row r="10934" spans="2:2" x14ac:dyDescent="0.2">
      <c r="B10934" s="2"/>
    </row>
    <row r="10935" spans="2:2" x14ac:dyDescent="0.2">
      <c r="B10935" s="2"/>
    </row>
    <row r="10936" spans="2:2" x14ac:dyDescent="0.2">
      <c r="B10936" s="2"/>
    </row>
    <row r="10937" spans="2:2" x14ac:dyDescent="0.2">
      <c r="B10937" s="2"/>
    </row>
    <row r="10938" spans="2:2" x14ac:dyDescent="0.2">
      <c r="B10938" s="2"/>
    </row>
    <row r="10939" spans="2:2" x14ac:dyDescent="0.2">
      <c r="B10939" s="2"/>
    </row>
    <row r="10940" spans="2:2" x14ac:dyDescent="0.2">
      <c r="B10940" s="2"/>
    </row>
    <row r="10941" spans="2:2" x14ac:dyDescent="0.2">
      <c r="B10941" s="2"/>
    </row>
    <row r="10942" spans="2:2" x14ac:dyDescent="0.2">
      <c r="B10942" s="2"/>
    </row>
    <row r="10943" spans="2:2" x14ac:dyDescent="0.2">
      <c r="B10943" s="2"/>
    </row>
    <row r="10944" spans="2:2" x14ac:dyDescent="0.2">
      <c r="B10944" s="2"/>
    </row>
    <row r="10945" spans="2:2" x14ac:dyDescent="0.2">
      <c r="B10945" s="2"/>
    </row>
    <row r="10946" spans="2:2" x14ac:dyDescent="0.2">
      <c r="B10946" s="2"/>
    </row>
    <row r="10947" spans="2:2" x14ac:dyDescent="0.2">
      <c r="B10947" s="2"/>
    </row>
    <row r="10948" spans="2:2" x14ac:dyDescent="0.2">
      <c r="B10948" s="2"/>
    </row>
    <row r="10949" spans="2:2" x14ac:dyDescent="0.2">
      <c r="B10949" s="2"/>
    </row>
    <row r="10950" spans="2:2" x14ac:dyDescent="0.2">
      <c r="B10950" s="2"/>
    </row>
    <row r="10951" spans="2:2" x14ac:dyDescent="0.2">
      <c r="B10951" s="2"/>
    </row>
    <row r="10952" spans="2:2" x14ac:dyDescent="0.2">
      <c r="B10952" s="2"/>
    </row>
    <row r="10953" spans="2:2" x14ac:dyDescent="0.2">
      <c r="B10953" s="2"/>
    </row>
    <row r="10954" spans="2:2" x14ac:dyDescent="0.2">
      <c r="B10954" s="2"/>
    </row>
    <row r="10955" spans="2:2" x14ac:dyDescent="0.2">
      <c r="B10955" s="2"/>
    </row>
    <row r="10956" spans="2:2" x14ac:dyDescent="0.2">
      <c r="B10956" s="2"/>
    </row>
    <row r="10957" spans="2:2" x14ac:dyDescent="0.2">
      <c r="B10957" s="2"/>
    </row>
    <row r="10958" spans="2:2" x14ac:dyDescent="0.2">
      <c r="B10958" s="2"/>
    </row>
    <row r="10959" spans="2:2" x14ac:dyDescent="0.2">
      <c r="B10959" s="2"/>
    </row>
    <row r="10960" spans="2:2" x14ac:dyDescent="0.2">
      <c r="B10960" s="2"/>
    </row>
    <row r="10961" spans="2:2" x14ac:dyDescent="0.2">
      <c r="B10961" s="2"/>
    </row>
    <row r="10962" spans="2:2" x14ac:dyDescent="0.2">
      <c r="B10962" s="2"/>
    </row>
    <row r="10963" spans="2:2" x14ac:dyDescent="0.2">
      <c r="B10963" s="2"/>
    </row>
    <row r="10964" spans="2:2" x14ac:dyDescent="0.2">
      <c r="B10964" s="2"/>
    </row>
    <row r="10965" spans="2:2" x14ac:dyDescent="0.2">
      <c r="B10965" s="2"/>
    </row>
    <row r="10966" spans="2:2" x14ac:dyDescent="0.2">
      <c r="B10966" s="2"/>
    </row>
    <row r="10967" spans="2:2" x14ac:dyDescent="0.2">
      <c r="B10967" s="2"/>
    </row>
    <row r="10968" spans="2:2" x14ac:dyDescent="0.2">
      <c r="B10968" s="2"/>
    </row>
    <row r="10969" spans="2:2" x14ac:dyDescent="0.2">
      <c r="B10969" s="2"/>
    </row>
    <row r="10970" spans="2:2" x14ac:dyDescent="0.2">
      <c r="B10970" s="2"/>
    </row>
    <row r="10971" spans="2:2" x14ac:dyDescent="0.2">
      <c r="B10971" s="2"/>
    </row>
    <row r="10972" spans="2:2" x14ac:dyDescent="0.2">
      <c r="B10972" s="2"/>
    </row>
    <row r="10973" spans="2:2" x14ac:dyDescent="0.2">
      <c r="B10973" s="2"/>
    </row>
    <row r="10974" spans="2:2" x14ac:dyDescent="0.2">
      <c r="B10974" s="2"/>
    </row>
    <row r="10975" spans="2:2" x14ac:dyDescent="0.2">
      <c r="B10975" s="2"/>
    </row>
    <row r="10976" spans="2:2" x14ac:dyDescent="0.2">
      <c r="B10976" s="2"/>
    </row>
    <row r="10977" spans="2:2" x14ac:dyDescent="0.2">
      <c r="B10977" s="2"/>
    </row>
    <row r="10978" spans="2:2" x14ac:dyDescent="0.2">
      <c r="B10978" s="2"/>
    </row>
    <row r="10979" spans="2:2" x14ac:dyDescent="0.2">
      <c r="B10979" s="2"/>
    </row>
    <row r="10980" spans="2:2" x14ac:dyDescent="0.2">
      <c r="B10980" s="2"/>
    </row>
    <row r="10981" spans="2:2" x14ac:dyDescent="0.2">
      <c r="B10981" s="2"/>
    </row>
    <row r="10982" spans="2:2" x14ac:dyDescent="0.2">
      <c r="B10982" s="2"/>
    </row>
    <row r="10983" spans="2:2" x14ac:dyDescent="0.2">
      <c r="B10983" s="2"/>
    </row>
    <row r="10984" spans="2:2" x14ac:dyDescent="0.2">
      <c r="B10984" s="2"/>
    </row>
    <row r="10985" spans="2:2" x14ac:dyDescent="0.2">
      <c r="B10985" s="2"/>
    </row>
    <row r="10986" spans="2:2" x14ac:dyDescent="0.2">
      <c r="B10986" s="2"/>
    </row>
    <row r="10987" spans="2:2" x14ac:dyDescent="0.2">
      <c r="B10987" s="2"/>
    </row>
    <row r="10988" spans="2:2" x14ac:dyDescent="0.2">
      <c r="B10988" s="2"/>
    </row>
    <row r="10989" spans="2:2" x14ac:dyDescent="0.2">
      <c r="B10989" s="2"/>
    </row>
    <row r="10990" spans="2:2" x14ac:dyDescent="0.2">
      <c r="B10990" s="2"/>
    </row>
    <row r="10991" spans="2:2" x14ac:dyDescent="0.2">
      <c r="B10991" s="2"/>
    </row>
    <row r="10992" spans="2:2" x14ac:dyDescent="0.2">
      <c r="B10992" s="2"/>
    </row>
    <row r="10993" spans="2:2" x14ac:dyDescent="0.2">
      <c r="B10993" s="2"/>
    </row>
    <row r="10994" spans="2:2" x14ac:dyDescent="0.2">
      <c r="B10994" s="2"/>
    </row>
    <row r="10995" spans="2:2" x14ac:dyDescent="0.2">
      <c r="B10995" s="2"/>
    </row>
    <row r="10996" spans="2:2" x14ac:dyDescent="0.2">
      <c r="B10996" s="2"/>
    </row>
    <row r="10997" spans="2:2" x14ac:dyDescent="0.2">
      <c r="B10997" s="2"/>
    </row>
    <row r="10998" spans="2:2" x14ac:dyDescent="0.2">
      <c r="B10998" s="2"/>
    </row>
    <row r="10999" spans="2:2" x14ac:dyDescent="0.2">
      <c r="B10999" s="2"/>
    </row>
    <row r="11000" spans="2:2" x14ac:dyDescent="0.2">
      <c r="B11000" s="2"/>
    </row>
    <row r="11001" spans="2:2" x14ac:dyDescent="0.2">
      <c r="B11001" s="2"/>
    </row>
    <row r="11002" spans="2:2" x14ac:dyDescent="0.2">
      <c r="B11002" s="2"/>
    </row>
    <row r="11003" spans="2:2" x14ac:dyDescent="0.2">
      <c r="B11003" s="2"/>
    </row>
    <row r="11004" spans="2:2" x14ac:dyDescent="0.2">
      <c r="B11004" s="2"/>
    </row>
    <row r="11005" spans="2:2" x14ac:dyDescent="0.2">
      <c r="B11005" s="2"/>
    </row>
    <row r="11006" spans="2:2" x14ac:dyDescent="0.2">
      <c r="B11006" s="2"/>
    </row>
    <row r="11007" spans="2:2" x14ac:dyDescent="0.2">
      <c r="B11007" s="2"/>
    </row>
    <row r="11008" spans="2:2" x14ac:dyDescent="0.2">
      <c r="B11008" s="2"/>
    </row>
    <row r="11009" spans="2:2" x14ac:dyDescent="0.2">
      <c r="B11009" s="2"/>
    </row>
    <row r="11010" spans="2:2" x14ac:dyDescent="0.2">
      <c r="B11010" s="2"/>
    </row>
    <row r="11011" spans="2:2" x14ac:dyDescent="0.2">
      <c r="B11011" s="2"/>
    </row>
    <row r="11012" spans="2:2" x14ac:dyDescent="0.2">
      <c r="B11012" s="2"/>
    </row>
    <row r="11013" spans="2:2" x14ac:dyDescent="0.2">
      <c r="B11013" s="2"/>
    </row>
    <row r="11014" spans="2:2" x14ac:dyDescent="0.2">
      <c r="B11014" s="2"/>
    </row>
    <row r="11015" spans="2:2" x14ac:dyDescent="0.2">
      <c r="B11015" s="2"/>
    </row>
    <row r="11016" spans="2:2" x14ac:dyDescent="0.2">
      <c r="B11016" s="2"/>
    </row>
    <row r="11017" spans="2:2" x14ac:dyDescent="0.2">
      <c r="B11017" s="2"/>
    </row>
    <row r="11018" spans="2:2" x14ac:dyDescent="0.2">
      <c r="B11018" s="2"/>
    </row>
    <row r="11019" spans="2:2" x14ac:dyDescent="0.2">
      <c r="B11019" s="2"/>
    </row>
    <row r="11020" spans="2:2" x14ac:dyDescent="0.2">
      <c r="B11020" s="2"/>
    </row>
    <row r="11021" spans="2:2" x14ac:dyDescent="0.2">
      <c r="B11021" s="2"/>
    </row>
    <row r="11022" spans="2:2" x14ac:dyDescent="0.2">
      <c r="B11022" s="2"/>
    </row>
    <row r="11023" spans="2:2" x14ac:dyDescent="0.2">
      <c r="B11023" s="2"/>
    </row>
    <row r="11024" spans="2:2" x14ac:dyDescent="0.2">
      <c r="B11024" s="2"/>
    </row>
    <row r="11025" spans="2:2" x14ac:dyDescent="0.2">
      <c r="B11025" s="2"/>
    </row>
    <row r="11026" spans="2:2" x14ac:dyDescent="0.2">
      <c r="B11026" s="2"/>
    </row>
    <row r="11027" spans="2:2" x14ac:dyDescent="0.2">
      <c r="B11027" s="2"/>
    </row>
    <row r="11028" spans="2:2" x14ac:dyDescent="0.2">
      <c r="B11028" s="2"/>
    </row>
    <row r="11029" spans="2:2" x14ac:dyDescent="0.2">
      <c r="B11029" s="2"/>
    </row>
    <row r="11030" spans="2:2" x14ac:dyDescent="0.2">
      <c r="B11030" s="2"/>
    </row>
    <row r="11031" spans="2:2" x14ac:dyDescent="0.2">
      <c r="B11031" s="2"/>
    </row>
    <row r="11032" spans="2:2" x14ac:dyDescent="0.2">
      <c r="B11032" s="2"/>
    </row>
    <row r="11033" spans="2:2" x14ac:dyDescent="0.2">
      <c r="B11033" s="2"/>
    </row>
    <row r="11034" spans="2:2" x14ac:dyDescent="0.2">
      <c r="B11034" s="2"/>
    </row>
    <row r="11035" spans="2:2" x14ac:dyDescent="0.2">
      <c r="B11035" s="2"/>
    </row>
    <row r="11036" spans="2:2" x14ac:dyDescent="0.2">
      <c r="B11036" s="2"/>
    </row>
    <row r="11037" spans="2:2" x14ac:dyDescent="0.2">
      <c r="B11037" s="2"/>
    </row>
    <row r="11038" spans="2:2" x14ac:dyDescent="0.2">
      <c r="B11038" s="2"/>
    </row>
    <row r="11039" spans="2:2" x14ac:dyDescent="0.2">
      <c r="B11039" s="2"/>
    </row>
    <row r="11040" spans="2:2" x14ac:dyDescent="0.2">
      <c r="B11040" s="2"/>
    </row>
    <row r="11041" spans="2:2" x14ac:dyDescent="0.2">
      <c r="B11041" s="2"/>
    </row>
    <row r="11042" spans="2:2" x14ac:dyDescent="0.2">
      <c r="B11042" s="2"/>
    </row>
    <row r="11043" spans="2:2" x14ac:dyDescent="0.2">
      <c r="B11043" s="2"/>
    </row>
    <row r="11044" spans="2:2" x14ac:dyDescent="0.2">
      <c r="B11044" s="2"/>
    </row>
    <row r="11045" spans="2:2" x14ac:dyDescent="0.2">
      <c r="B11045" s="2"/>
    </row>
    <row r="11046" spans="2:2" x14ac:dyDescent="0.2">
      <c r="B11046" s="2"/>
    </row>
    <row r="11047" spans="2:2" x14ac:dyDescent="0.2">
      <c r="B11047" s="2"/>
    </row>
    <row r="11048" spans="2:2" x14ac:dyDescent="0.2">
      <c r="B11048" s="2"/>
    </row>
    <row r="11049" spans="2:2" x14ac:dyDescent="0.2">
      <c r="B11049" s="2"/>
    </row>
    <row r="11050" spans="2:2" x14ac:dyDescent="0.2">
      <c r="B11050" s="2"/>
    </row>
    <row r="11051" spans="2:2" x14ac:dyDescent="0.2">
      <c r="B11051" s="2"/>
    </row>
    <row r="11052" spans="2:2" x14ac:dyDescent="0.2">
      <c r="B11052" s="2"/>
    </row>
    <row r="11053" spans="2:2" x14ac:dyDescent="0.2">
      <c r="B11053" s="2"/>
    </row>
    <row r="11054" spans="2:2" x14ac:dyDescent="0.2">
      <c r="B11054" s="2"/>
    </row>
    <row r="11055" spans="2:2" x14ac:dyDescent="0.2">
      <c r="B11055" s="2"/>
    </row>
    <row r="11056" spans="2:2" x14ac:dyDescent="0.2">
      <c r="B11056" s="2"/>
    </row>
    <row r="11057" spans="2:2" x14ac:dyDescent="0.2">
      <c r="B11057" s="2"/>
    </row>
    <row r="11058" spans="2:2" x14ac:dyDescent="0.2">
      <c r="B11058" s="2"/>
    </row>
    <row r="11059" spans="2:2" x14ac:dyDescent="0.2">
      <c r="B11059" s="2"/>
    </row>
    <row r="11060" spans="2:2" x14ac:dyDescent="0.2">
      <c r="B11060" s="2"/>
    </row>
    <row r="11061" spans="2:2" x14ac:dyDescent="0.2">
      <c r="B11061" s="2"/>
    </row>
    <row r="11062" spans="2:2" x14ac:dyDescent="0.2">
      <c r="B11062" s="2"/>
    </row>
    <row r="11063" spans="2:2" x14ac:dyDescent="0.2">
      <c r="B11063" s="2"/>
    </row>
    <row r="11064" spans="2:2" x14ac:dyDescent="0.2">
      <c r="B11064" s="2"/>
    </row>
    <row r="11065" spans="2:2" x14ac:dyDescent="0.2">
      <c r="B11065" s="2"/>
    </row>
    <row r="11066" spans="2:2" x14ac:dyDescent="0.2">
      <c r="B11066" s="2"/>
    </row>
    <row r="11067" spans="2:2" x14ac:dyDescent="0.2">
      <c r="B11067" s="2"/>
    </row>
    <row r="11068" spans="2:2" x14ac:dyDescent="0.2">
      <c r="B11068" s="2"/>
    </row>
    <row r="11069" spans="2:2" x14ac:dyDescent="0.2">
      <c r="B11069" s="2"/>
    </row>
    <row r="11070" spans="2:2" x14ac:dyDescent="0.2">
      <c r="B11070" s="2"/>
    </row>
    <row r="11071" spans="2:2" x14ac:dyDescent="0.2">
      <c r="B11071" s="2"/>
    </row>
    <row r="11072" spans="2:2" x14ac:dyDescent="0.2">
      <c r="B11072" s="2"/>
    </row>
    <row r="11073" spans="2:2" x14ac:dyDescent="0.2">
      <c r="B11073" s="2"/>
    </row>
    <row r="11074" spans="2:2" x14ac:dyDescent="0.2">
      <c r="B11074" s="2"/>
    </row>
    <row r="11075" spans="2:2" x14ac:dyDescent="0.2">
      <c r="B11075" s="2"/>
    </row>
    <row r="11076" spans="2:2" x14ac:dyDescent="0.2">
      <c r="B11076" s="2"/>
    </row>
    <row r="11077" spans="2:2" x14ac:dyDescent="0.2">
      <c r="B11077" s="2"/>
    </row>
    <row r="11078" spans="2:2" x14ac:dyDescent="0.2">
      <c r="B11078" s="2"/>
    </row>
    <row r="11079" spans="2:2" x14ac:dyDescent="0.2">
      <c r="B11079" s="2"/>
    </row>
    <row r="11080" spans="2:2" x14ac:dyDescent="0.2">
      <c r="B11080" s="2"/>
    </row>
    <row r="11081" spans="2:2" x14ac:dyDescent="0.2">
      <c r="B11081" s="2"/>
    </row>
    <row r="11082" spans="2:2" x14ac:dyDescent="0.2">
      <c r="B11082" s="2"/>
    </row>
    <row r="11083" spans="2:2" x14ac:dyDescent="0.2">
      <c r="B11083" s="2"/>
    </row>
    <row r="11084" spans="2:2" x14ac:dyDescent="0.2">
      <c r="B11084" s="2"/>
    </row>
    <row r="11085" spans="2:2" x14ac:dyDescent="0.2">
      <c r="B11085" s="2"/>
    </row>
    <row r="11086" spans="2:2" x14ac:dyDescent="0.2">
      <c r="B11086" s="2"/>
    </row>
    <row r="11087" spans="2:2" x14ac:dyDescent="0.2">
      <c r="B11087" s="2"/>
    </row>
    <row r="11088" spans="2:2" x14ac:dyDescent="0.2">
      <c r="B11088" s="2"/>
    </row>
    <row r="11089" spans="2:2" x14ac:dyDescent="0.2">
      <c r="B11089" s="2"/>
    </row>
    <row r="11090" spans="2:2" x14ac:dyDescent="0.2">
      <c r="B11090" s="2"/>
    </row>
    <row r="11091" spans="2:2" x14ac:dyDescent="0.2">
      <c r="B11091" s="2"/>
    </row>
    <row r="11092" spans="2:2" x14ac:dyDescent="0.2">
      <c r="B11092" s="2"/>
    </row>
    <row r="11093" spans="2:2" x14ac:dyDescent="0.2">
      <c r="B11093" s="2"/>
    </row>
    <row r="11094" spans="2:2" x14ac:dyDescent="0.2">
      <c r="B11094" s="2"/>
    </row>
    <row r="11095" spans="2:2" x14ac:dyDescent="0.2">
      <c r="B11095" s="2"/>
    </row>
    <row r="11096" spans="2:2" x14ac:dyDescent="0.2">
      <c r="B11096" s="2"/>
    </row>
    <row r="11097" spans="2:2" x14ac:dyDescent="0.2">
      <c r="B11097" s="2"/>
    </row>
    <row r="11098" spans="2:2" x14ac:dyDescent="0.2">
      <c r="B11098" s="2"/>
    </row>
    <row r="11099" spans="2:2" x14ac:dyDescent="0.2">
      <c r="B11099" s="2"/>
    </row>
    <row r="11100" spans="2:2" x14ac:dyDescent="0.2">
      <c r="B11100" s="2"/>
    </row>
    <row r="11101" spans="2:2" x14ac:dyDescent="0.2">
      <c r="B11101" s="2"/>
    </row>
    <row r="11102" spans="2:2" x14ac:dyDescent="0.2">
      <c r="B11102" s="2"/>
    </row>
    <row r="11103" spans="2:2" x14ac:dyDescent="0.2">
      <c r="B11103" s="2"/>
    </row>
    <row r="11104" spans="2:2" x14ac:dyDescent="0.2">
      <c r="B11104" s="2"/>
    </row>
    <row r="11105" spans="2:2" x14ac:dyDescent="0.2">
      <c r="B11105" s="2"/>
    </row>
    <row r="11106" spans="2:2" x14ac:dyDescent="0.2">
      <c r="B11106" s="2"/>
    </row>
    <row r="11107" spans="2:2" x14ac:dyDescent="0.2">
      <c r="B11107" s="2"/>
    </row>
    <row r="11108" spans="2:2" x14ac:dyDescent="0.2">
      <c r="B11108" s="2"/>
    </row>
    <row r="11109" spans="2:2" x14ac:dyDescent="0.2">
      <c r="B11109" s="2"/>
    </row>
    <row r="11110" spans="2:2" x14ac:dyDescent="0.2">
      <c r="B11110" s="2"/>
    </row>
    <row r="11111" spans="2:2" x14ac:dyDescent="0.2">
      <c r="B11111" s="2"/>
    </row>
    <row r="11112" spans="2:2" x14ac:dyDescent="0.2">
      <c r="B11112" s="2"/>
    </row>
    <row r="11113" spans="2:2" x14ac:dyDescent="0.2">
      <c r="B11113" s="2"/>
    </row>
    <row r="11114" spans="2:2" x14ac:dyDescent="0.2">
      <c r="B11114" s="2"/>
    </row>
    <row r="11115" spans="2:2" x14ac:dyDescent="0.2">
      <c r="B11115" s="2"/>
    </row>
    <row r="11116" spans="2:2" x14ac:dyDescent="0.2">
      <c r="B11116" s="2"/>
    </row>
    <row r="11117" spans="2:2" x14ac:dyDescent="0.2">
      <c r="B11117" s="2"/>
    </row>
    <row r="11118" spans="2:2" x14ac:dyDescent="0.2">
      <c r="B11118" s="2"/>
    </row>
    <row r="11119" spans="2:2" x14ac:dyDescent="0.2">
      <c r="B11119" s="2"/>
    </row>
    <row r="11120" spans="2:2" x14ac:dyDescent="0.2">
      <c r="B11120" s="2"/>
    </row>
    <row r="11121" spans="2:2" x14ac:dyDescent="0.2">
      <c r="B11121" s="2"/>
    </row>
    <row r="11122" spans="2:2" x14ac:dyDescent="0.2">
      <c r="B11122" s="2"/>
    </row>
    <row r="11123" spans="2:2" x14ac:dyDescent="0.2">
      <c r="B11123" s="2"/>
    </row>
    <row r="11124" spans="2:2" x14ac:dyDescent="0.2">
      <c r="B11124" s="2"/>
    </row>
    <row r="11125" spans="2:2" x14ac:dyDescent="0.2">
      <c r="B11125" s="2"/>
    </row>
    <row r="11126" spans="2:2" x14ac:dyDescent="0.2">
      <c r="B11126" s="2"/>
    </row>
    <row r="11127" spans="2:2" x14ac:dyDescent="0.2">
      <c r="B11127" s="2"/>
    </row>
    <row r="11128" spans="2:2" x14ac:dyDescent="0.2">
      <c r="B11128" s="2"/>
    </row>
    <row r="11129" spans="2:2" x14ac:dyDescent="0.2">
      <c r="B11129" s="2"/>
    </row>
    <row r="11130" spans="2:2" x14ac:dyDescent="0.2">
      <c r="B11130" s="2"/>
    </row>
    <row r="11131" spans="2:2" x14ac:dyDescent="0.2">
      <c r="B11131" s="2"/>
    </row>
    <row r="11132" spans="2:2" x14ac:dyDescent="0.2">
      <c r="B11132" s="2"/>
    </row>
    <row r="11133" spans="2:2" x14ac:dyDescent="0.2">
      <c r="B11133" s="2"/>
    </row>
    <row r="11134" spans="2:2" x14ac:dyDescent="0.2">
      <c r="B11134" s="2"/>
    </row>
    <row r="11135" spans="2:2" x14ac:dyDescent="0.2">
      <c r="B11135" s="2"/>
    </row>
    <row r="11136" spans="2:2" x14ac:dyDescent="0.2">
      <c r="B11136" s="2"/>
    </row>
    <row r="11137" spans="2:2" x14ac:dyDescent="0.2">
      <c r="B11137" s="2"/>
    </row>
    <row r="11138" spans="2:2" x14ac:dyDescent="0.2">
      <c r="B11138" s="2"/>
    </row>
    <row r="11139" spans="2:2" x14ac:dyDescent="0.2">
      <c r="B11139" s="2"/>
    </row>
    <row r="11140" spans="2:2" x14ac:dyDescent="0.2">
      <c r="B11140" s="2"/>
    </row>
    <row r="11141" spans="2:2" x14ac:dyDescent="0.2">
      <c r="B11141" s="2"/>
    </row>
    <row r="11142" spans="2:2" x14ac:dyDescent="0.2">
      <c r="B11142" s="2"/>
    </row>
    <row r="11143" spans="2:2" x14ac:dyDescent="0.2">
      <c r="B11143" s="2"/>
    </row>
    <row r="11144" spans="2:2" x14ac:dyDescent="0.2">
      <c r="B11144" s="2"/>
    </row>
    <row r="11145" spans="2:2" x14ac:dyDescent="0.2">
      <c r="B11145" s="2"/>
    </row>
    <row r="11146" spans="2:2" x14ac:dyDescent="0.2">
      <c r="B11146" s="2"/>
    </row>
    <row r="11147" spans="2:2" x14ac:dyDescent="0.2">
      <c r="B11147" s="2"/>
    </row>
    <row r="11148" spans="2:2" x14ac:dyDescent="0.2">
      <c r="B11148" s="2"/>
    </row>
    <row r="11149" spans="2:2" x14ac:dyDescent="0.2">
      <c r="B11149" s="2"/>
    </row>
    <row r="11150" spans="2:2" x14ac:dyDescent="0.2">
      <c r="B11150" s="2"/>
    </row>
    <row r="11151" spans="2:2" x14ac:dyDescent="0.2">
      <c r="B11151" s="2"/>
    </row>
    <row r="11152" spans="2:2" x14ac:dyDescent="0.2">
      <c r="B11152" s="2"/>
    </row>
    <row r="11153" spans="2:2" x14ac:dyDescent="0.2">
      <c r="B11153" s="2"/>
    </row>
    <row r="11154" spans="2:2" x14ac:dyDescent="0.2">
      <c r="B11154" s="2"/>
    </row>
    <row r="11155" spans="2:2" x14ac:dyDescent="0.2">
      <c r="B11155" s="2"/>
    </row>
    <row r="11156" spans="2:2" x14ac:dyDescent="0.2">
      <c r="B11156" s="2"/>
    </row>
    <row r="11157" spans="2:2" x14ac:dyDescent="0.2">
      <c r="B11157" s="2"/>
    </row>
    <row r="11158" spans="2:2" x14ac:dyDescent="0.2">
      <c r="B11158" s="2"/>
    </row>
    <row r="11159" spans="2:2" x14ac:dyDescent="0.2">
      <c r="B11159" s="2"/>
    </row>
    <row r="11160" spans="2:2" x14ac:dyDescent="0.2">
      <c r="B11160" s="2"/>
    </row>
    <row r="11161" spans="2:2" x14ac:dyDescent="0.2">
      <c r="B11161" s="2"/>
    </row>
    <row r="11162" spans="2:2" x14ac:dyDescent="0.2">
      <c r="B11162" s="2"/>
    </row>
    <row r="11163" spans="2:2" x14ac:dyDescent="0.2">
      <c r="B11163" s="2"/>
    </row>
    <row r="11164" spans="2:2" x14ac:dyDescent="0.2">
      <c r="B11164" s="2"/>
    </row>
    <row r="11165" spans="2:2" x14ac:dyDescent="0.2">
      <c r="B11165" s="2"/>
    </row>
    <row r="11166" spans="2:2" x14ac:dyDescent="0.2">
      <c r="B11166" s="2"/>
    </row>
    <row r="11167" spans="2:2" x14ac:dyDescent="0.2">
      <c r="B11167" s="2"/>
    </row>
    <row r="11168" spans="2:2" x14ac:dyDescent="0.2">
      <c r="B11168" s="2"/>
    </row>
    <row r="11169" spans="2:2" x14ac:dyDescent="0.2">
      <c r="B11169" s="2"/>
    </row>
    <row r="11170" spans="2:2" x14ac:dyDescent="0.2">
      <c r="B11170" s="2"/>
    </row>
    <row r="11171" spans="2:2" x14ac:dyDescent="0.2">
      <c r="B11171" s="2"/>
    </row>
    <row r="11172" spans="2:2" x14ac:dyDescent="0.2">
      <c r="B11172" s="2"/>
    </row>
    <row r="11173" spans="2:2" x14ac:dyDescent="0.2">
      <c r="B11173" s="2"/>
    </row>
    <row r="11174" spans="2:2" x14ac:dyDescent="0.2">
      <c r="B11174" s="2"/>
    </row>
    <row r="11175" spans="2:2" x14ac:dyDescent="0.2">
      <c r="B11175" s="2"/>
    </row>
    <row r="11176" spans="2:2" x14ac:dyDescent="0.2">
      <c r="B11176" s="2"/>
    </row>
    <row r="11177" spans="2:2" x14ac:dyDescent="0.2">
      <c r="B11177" s="2"/>
    </row>
    <row r="11178" spans="2:2" x14ac:dyDescent="0.2">
      <c r="B11178" s="2"/>
    </row>
    <row r="11179" spans="2:2" x14ac:dyDescent="0.2">
      <c r="B11179" s="2"/>
    </row>
    <row r="11180" spans="2:2" x14ac:dyDescent="0.2">
      <c r="B11180" s="2"/>
    </row>
    <row r="11181" spans="2:2" x14ac:dyDescent="0.2">
      <c r="B11181" s="2"/>
    </row>
    <row r="11182" spans="2:2" x14ac:dyDescent="0.2">
      <c r="B11182" s="2"/>
    </row>
    <row r="11183" spans="2:2" x14ac:dyDescent="0.2">
      <c r="B11183" s="2"/>
    </row>
    <row r="11184" spans="2:2" x14ac:dyDescent="0.2">
      <c r="B11184" s="2"/>
    </row>
    <row r="11185" spans="2:2" x14ac:dyDescent="0.2">
      <c r="B11185" s="2"/>
    </row>
    <row r="11186" spans="2:2" x14ac:dyDescent="0.2">
      <c r="B11186" s="2"/>
    </row>
    <row r="11187" spans="2:2" x14ac:dyDescent="0.2">
      <c r="B11187" s="2"/>
    </row>
    <row r="11188" spans="2:2" x14ac:dyDescent="0.2">
      <c r="B11188" s="2"/>
    </row>
    <row r="11189" spans="2:2" x14ac:dyDescent="0.2">
      <c r="B11189" s="2"/>
    </row>
    <row r="11190" spans="2:2" x14ac:dyDescent="0.2">
      <c r="B11190" s="2"/>
    </row>
    <row r="11191" spans="2:2" x14ac:dyDescent="0.2">
      <c r="B11191" s="2"/>
    </row>
    <row r="11192" spans="2:2" x14ac:dyDescent="0.2">
      <c r="B11192" s="2"/>
    </row>
    <row r="11193" spans="2:2" x14ac:dyDescent="0.2">
      <c r="B11193" s="2"/>
    </row>
    <row r="11194" spans="2:2" x14ac:dyDescent="0.2">
      <c r="B11194" s="2"/>
    </row>
    <row r="11195" spans="2:2" x14ac:dyDescent="0.2">
      <c r="B11195" s="2"/>
    </row>
    <row r="11196" spans="2:2" x14ac:dyDescent="0.2">
      <c r="B11196" s="2"/>
    </row>
    <row r="11197" spans="2:2" x14ac:dyDescent="0.2">
      <c r="B11197" s="2"/>
    </row>
    <row r="11198" spans="2:2" x14ac:dyDescent="0.2">
      <c r="B11198" s="2"/>
    </row>
    <row r="11199" spans="2:2" x14ac:dyDescent="0.2">
      <c r="B11199" s="2"/>
    </row>
    <row r="11200" spans="2:2" x14ac:dyDescent="0.2">
      <c r="B11200" s="2"/>
    </row>
    <row r="11201" spans="2:2" x14ac:dyDescent="0.2">
      <c r="B11201" s="2"/>
    </row>
    <row r="11202" spans="2:2" x14ac:dyDescent="0.2">
      <c r="B11202" s="2"/>
    </row>
    <row r="11203" spans="2:2" x14ac:dyDescent="0.2">
      <c r="B11203" s="2"/>
    </row>
    <row r="11204" spans="2:2" x14ac:dyDescent="0.2">
      <c r="B11204" s="2"/>
    </row>
    <row r="11205" spans="2:2" x14ac:dyDescent="0.2">
      <c r="B11205" s="2"/>
    </row>
    <row r="11206" spans="2:2" x14ac:dyDescent="0.2">
      <c r="B11206" s="2"/>
    </row>
    <row r="11207" spans="2:2" x14ac:dyDescent="0.2">
      <c r="B11207" s="2"/>
    </row>
    <row r="11208" spans="2:2" x14ac:dyDescent="0.2">
      <c r="B11208" s="2"/>
    </row>
    <row r="11209" spans="2:2" x14ac:dyDescent="0.2">
      <c r="B11209" s="2"/>
    </row>
    <row r="11210" spans="2:2" x14ac:dyDescent="0.2">
      <c r="B11210" s="2"/>
    </row>
    <row r="11211" spans="2:2" x14ac:dyDescent="0.2">
      <c r="B11211" s="2"/>
    </row>
    <row r="11212" spans="2:2" x14ac:dyDescent="0.2">
      <c r="B11212" s="2"/>
    </row>
    <row r="11213" spans="2:2" x14ac:dyDescent="0.2">
      <c r="B11213" s="2"/>
    </row>
    <row r="11214" spans="2:2" x14ac:dyDescent="0.2">
      <c r="B11214" s="2"/>
    </row>
    <row r="11215" spans="2:2" x14ac:dyDescent="0.2">
      <c r="B11215" s="2"/>
    </row>
    <row r="11216" spans="2:2" x14ac:dyDescent="0.2">
      <c r="B11216" s="2"/>
    </row>
    <row r="11217" spans="2:2" x14ac:dyDescent="0.2">
      <c r="B11217" s="2"/>
    </row>
    <row r="11218" spans="2:2" x14ac:dyDescent="0.2">
      <c r="B11218" s="2"/>
    </row>
    <row r="11219" spans="2:2" x14ac:dyDescent="0.2">
      <c r="B11219" s="2"/>
    </row>
    <row r="11220" spans="2:2" x14ac:dyDescent="0.2">
      <c r="B11220" s="2"/>
    </row>
    <row r="11221" spans="2:2" x14ac:dyDescent="0.2">
      <c r="B11221" s="2"/>
    </row>
    <row r="11222" spans="2:2" x14ac:dyDescent="0.2">
      <c r="B11222" s="2"/>
    </row>
    <row r="11223" spans="2:2" x14ac:dyDescent="0.2">
      <c r="B11223" s="2"/>
    </row>
    <row r="11224" spans="2:2" x14ac:dyDescent="0.2">
      <c r="B11224" s="2"/>
    </row>
    <row r="11225" spans="2:2" x14ac:dyDescent="0.2">
      <c r="B11225" s="2"/>
    </row>
    <row r="11226" spans="2:2" x14ac:dyDescent="0.2">
      <c r="B11226" s="2"/>
    </row>
    <row r="11227" spans="2:2" x14ac:dyDescent="0.2">
      <c r="B11227" s="2"/>
    </row>
    <row r="11228" spans="2:2" x14ac:dyDescent="0.2">
      <c r="B11228" s="2"/>
    </row>
    <row r="11229" spans="2:2" x14ac:dyDescent="0.2">
      <c r="B11229" s="2"/>
    </row>
    <row r="11230" spans="2:2" x14ac:dyDescent="0.2">
      <c r="B11230" s="2"/>
    </row>
    <row r="11231" spans="2:2" x14ac:dyDescent="0.2">
      <c r="B11231" s="2"/>
    </row>
    <row r="11232" spans="2:2" x14ac:dyDescent="0.2">
      <c r="B11232" s="2"/>
    </row>
    <row r="11233" spans="2:2" x14ac:dyDescent="0.2">
      <c r="B11233" s="2"/>
    </row>
    <row r="11234" spans="2:2" x14ac:dyDescent="0.2">
      <c r="B11234" s="2"/>
    </row>
    <row r="11235" spans="2:2" x14ac:dyDescent="0.2">
      <c r="B11235" s="2"/>
    </row>
    <row r="11236" spans="2:2" x14ac:dyDescent="0.2">
      <c r="B11236" s="2"/>
    </row>
    <row r="11237" spans="2:2" x14ac:dyDescent="0.2">
      <c r="B11237" s="2"/>
    </row>
    <row r="11238" spans="2:2" x14ac:dyDescent="0.2">
      <c r="B11238" s="2"/>
    </row>
    <row r="11239" spans="2:2" x14ac:dyDescent="0.2">
      <c r="B11239" s="2"/>
    </row>
    <row r="11240" spans="2:2" x14ac:dyDescent="0.2">
      <c r="B11240" s="2"/>
    </row>
    <row r="11241" spans="2:2" x14ac:dyDescent="0.2">
      <c r="B11241" s="2"/>
    </row>
    <row r="11242" spans="2:2" x14ac:dyDescent="0.2">
      <c r="B11242" s="2"/>
    </row>
    <row r="11243" spans="2:2" x14ac:dyDescent="0.2">
      <c r="B11243" s="2"/>
    </row>
    <row r="11244" spans="2:2" x14ac:dyDescent="0.2">
      <c r="B11244" s="2"/>
    </row>
    <row r="11245" spans="2:2" x14ac:dyDescent="0.2">
      <c r="B11245" s="2"/>
    </row>
    <row r="11246" spans="2:2" x14ac:dyDescent="0.2">
      <c r="B11246" s="2"/>
    </row>
    <row r="11247" spans="2:2" x14ac:dyDescent="0.2">
      <c r="B11247" s="2"/>
    </row>
    <row r="11248" spans="2:2" x14ac:dyDescent="0.2">
      <c r="B11248" s="2"/>
    </row>
    <row r="11249" spans="2:2" x14ac:dyDescent="0.2">
      <c r="B11249" s="2"/>
    </row>
    <row r="11250" spans="2:2" x14ac:dyDescent="0.2">
      <c r="B11250" s="2"/>
    </row>
    <row r="11251" spans="2:2" x14ac:dyDescent="0.2">
      <c r="B11251" s="2"/>
    </row>
    <row r="11252" spans="2:2" x14ac:dyDescent="0.2">
      <c r="B11252" s="2"/>
    </row>
    <row r="11253" spans="2:2" x14ac:dyDescent="0.2">
      <c r="B11253" s="2"/>
    </row>
    <row r="11254" spans="2:2" x14ac:dyDescent="0.2">
      <c r="B11254" s="2"/>
    </row>
    <row r="11255" spans="2:2" x14ac:dyDescent="0.2">
      <c r="B11255" s="2"/>
    </row>
    <row r="11256" spans="2:2" x14ac:dyDescent="0.2">
      <c r="B11256" s="2"/>
    </row>
    <row r="11257" spans="2:2" x14ac:dyDescent="0.2">
      <c r="B11257" s="2"/>
    </row>
    <row r="11258" spans="2:2" x14ac:dyDescent="0.2">
      <c r="B11258" s="2"/>
    </row>
    <row r="11259" spans="2:2" x14ac:dyDescent="0.2">
      <c r="B11259" s="2"/>
    </row>
    <row r="11260" spans="2:2" x14ac:dyDescent="0.2">
      <c r="B11260" s="2"/>
    </row>
    <row r="11261" spans="2:2" x14ac:dyDescent="0.2">
      <c r="B11261" s="2"/>
    </row>
    <row r="11262" spans="2:2" x14ac:dyDescent="0.2">
      <c r="B11262" s="2"/>
    </row>
    <row r="11263" spans="2:2" x14ac:dyDescent="0.2">
      <c r="B11263" s="2"/>
    </row>
    <row r="11264" spans="2:2" x14ac:dyDescent="0.2">
      <c r="B11264" s="2"/>
    </row>
    <row r="11265" spans="2:2" x14ac:dyDescent="0.2">
      <c r="B11265" s="2"/>
    </row>
    <row r="11266" spans="2:2" x14ac:dyDescent="0.2">
      <c r="B11266" s="2"/>
    </row>
    <row r="11267" spans="2:2" x14ac:dyDescent="0.2">
      <c r="B11267" s="2"/>
    </row>
    <row r="11268" spans="2:2" x14ac:dyDescent="0.2">
      <c r="B11268" s="2"/>
    </row>
    <row r="11269" spans="2:2" x14ac:dyDescent="0.2">
      <c r="B11269" s="2"/>
    </row>
    <row r="11270" spans="2:2" x14ac:dyDescent="0.2">
      <c r="B11270" s="2"/>
    </row>
    <row r="11271" spans="2:2" x14ac:dyDescent="0.2">
      <c r="B11271" s="2"/>
    </row>
    <row r="11272" spans="2:2" x14ac:dyDescent="0.2">
      <c r="B11272" s="2"/>
    </row>
    <row r="11273" spans="2:2" x14ac:dyDescent="0.2">
      <c r="B11273" s="2"/>
    </row>
    <row r="11274" spans="2:2" x14ac:dyDescent="0.2">
      <c r="B11274" s="2"/>
    </row>
    <row r="11275" spans="2:2" x14ac:dyDescent="0.2">
      <c r="B11275" s="2"/>
    </row>
    <row r="11276" spans="2:2" x14ac:dyDescent="0.2">
      <c r="B11276" s="2"/>
    </row>
    <row r="11277" spans="2:2" x14ac:dyDescent="0.2">
      <c r="B11277" s="2"/>
    </row>
    <row r="11278" spans="2:2" x14ac:dyDescent="0.2">
      <c r="B11278" s="2"/>
    </row>
    <row r="11279" spans="2:2" x14ac:dyDescent="0.2">
      <c r="B11279" s="2"/>
    </row>
    <row r="11280" spans="2:2" x14ac:dyDescent="0.2">
      <c r="B11280" s="2"/>
    </row>
    <row r="11281" spans="2:2" x14ac:dyDescent="0.2">
      <c r="B11281" s="2"/>
    </row>
    <row r="11282" spans="2:2" x14ac:dyDescent="0.2">
      <c r="B11282" s="2"/>
    </row>
    <row r="11283" spans="2:2" x14ac:dyDescent="0.2">
      <c r="B11283" s="2"/>
    </row>
    <row r="11284" spans="2:2" x14ac:dyDescent="0.2">
      <c r="B11284" s="2"/>
    </row>
    <row r="11285" spans="2:2" x14ac:dyDescent="0.2">
      <c r="B11285" s="2"/>
    </row>
    <row r="11286" spans="2:2" x14ac:dyDescent="0.2">
      <c r="B11286" s="2"/>
    </row>
    <row r="11287" spans="2:2" x14ac:dyDescent="0.2">
      <c r="B11287" s="2"/>
    </row>
    <row r="11288" spans="2:2" x14ac:dyDescent="0.2">
      <c r="B11288" s="2"/>
    </row>
    <row r="11289" spans="2:2" x14ac:dyDescent="0.2">
      <c r="B11289" s="2"/>
    </row>
    <row r="11290" spans="2:2" x14ac:dyDescent="0.2">
      <c r="B11290" s="2"/>
    </row>
    <row r="11291" spans="2:2" x14ac:dyDescent="0.2">
      <c r="B11291" s="2"/>
    </row>
    <row r="11292" spans="2:2" x14ac:dyDescent="0.2">
      <c r="B11292" s="2"/>
    </row>
    <row r="11293" spans="2:2" x14ac:dyDescent="0.2">
      <c r="B11293" s="2"/>
    </row>
    <row r="11294" spans="2:2" x14ac:dyDescent="0.2">
      <c r="B11294" s="2"/>
    </row>
    <row r="11295" spans="2:2" x14ac:dyDescent="0.2">
      <c r="B11295" s="2"/>
    </row>
    <row r="11296" spans="2:2" x14ac:dyDescent="0.2">
      <c r="B11296" s="2"/>
    </row>
    <row r="11297" spans="2:2" x14ac:dyDescent="0.2">
      <c r="B11297" s="2"/>
    </row>
    <row r="11298" spans="2:2" x14ac:dyDescent="0.2">
      <c r="B11298" s="2"/>
    </row>
    <row r="11299" spans="2:2" x14ac:dyDescent="0.2">
      <c r="B11299" s="2"/>
    </row>
    <row r="11300" spans="2:2" x14ac:dyDescent="0.2">
      <c r="B11300" s="2"/>
    </row>
    <row r="11301" spans="2:2" x14ac:dyDescent="0.2">
      <c r="B11301" s="2"/>
    </row>
    <row r="11302" spans="2:2" x14ac:dyDescent="0.2">
      <c r="B11302" s="2"/>
    </row>
    <row r="11303" spans="2:2" x14ac:dyDescent="0.2">
      <c r="B11303" s="2"/>
    </row>
    <row r="11304" spans="2:2" x14ac:dyDescent="0.2">
      <c r="B11304" s="2"/>
    </row>
    <row r="11305" spans="2:2" x14ac:dyDescent="0.2">
      <c r="B11305" s="2"/>
    </row>
    <row r="11306" spans="2:2" x14ac:dyDescent="0.2">
      <c r="B11306" s="2"/>
    </row>
    <row r="11307" spans="2:2" x14ac:dyDescent="0.2">
      <c r="B11307" s="2"/>
    </row>
    <row r="11308" spans="2:2" x14ac:dyDescent="0.2">
      <c r="B11308" s="2"/>
    </row>
    <row r="11309" spans="2:2" x14ac:dyDescent="0.2">
      <c r="B11309" s="2"/>
    </row>
    <row r="11310" spans="2:2" x14ac:dyDescent="0.2">
      <c r="B11310" s="2"/>
    </row>
    <row r="11311" spans="2:2" x14ac:dyDescent="0.2">
      <c r="B11311" s="2"/>
    </row>
    <row r="11312" spans="2:2" x14ac:dyDescent="0.2">
      <c r="B11312" s="2"/>
    </row>
    <row r="11313" spans="2:2" x14ac:dyDescent="0.2">
      <c r="B11313" s="2"/>
    </row>
    <row r="11314" spans="2:2" x14ac:dyDescent="0.2">
      <c r="B11314" s="2"/>
    </row>
    <row r="11315" spans="2:2" x14ac:dyDescent="0.2">
      <c r="B11315" s="2"/>
    </row>
    <row r="11316" spans="2:2" x14ac:dyDescent="0.2">
      <c r="B11316" s="2"/>
    </row>
    <row r="11317" spans="2:2" x14ac:dyDescent="0.2">
      <c r="B11317" s="2"/>
    </row>
    <row r="11318" spans="2:2" x14ac:dyDescent="0.2">
      <c r="B11318" s="2"/>
    </row>
    <row r="11319" spans="2:2" x14ac:dyDescent="0.2">
      <c r="B11319" s="2"/>
    </row>
    <row r="11320" spans="2:2" x14ac:dyDescent="0.2">
      <c r="B11320" s="2"/>
    </row>
    <row r="11321" spans="2:2" x14ac:dyDescent="0.2">
      <c r="B11321" s="2"/>
    </row>
    <row r="11322" spans="2:2" x14ac:dyDescent="0.2">
      <c r="B11322" s="2"/>
    </row>
    <row r="11323" spans="2:2" x14ac:dyDescent="0.2">
      <c r="B11323" s="2"/>
    </row>
    <row r="11324" spans="2:2" x14ac:dyDescent="0.2">
      <c r="B11324" s="2"/>
    </row>
    <row r="11325" spans="2:2" x14ac:dyDescent="0.2">
      <c r="B11325" s="2"/>
    </row>
    <row r="11326" spans="2:2" x14ac:dyDescent="0.2">
      <c r="B11326" s="2"/>
    </row>
    <row r="11327" spans="2:2" x14ac:dyDescent="0.2">
      <c r="B11327" s="2"/>
    </row>
    <row r="11328" spans="2:2" x14ac:dyDescent="0.2">
      <c r="B11328" s="2"/>
    </row>
    <row r="11329" spans="2:2" x14ac:dyDescent="0.2">
      <c r="B11329" s="2"/>
    </row>
    <row r="11330" spans="2:2" x14ac:dyDescent="0.2">
      <c r="B11330" s="2"/>
    </row>
    <row r="11331" spans="2:2" x14ac:dyDescent="0.2">
      <c r="B11331" s="2"/>
    </row>
    <row r="11332" spans="2:2" x14ac:dyDescent="0.2">
      <c r="B11332" s="2"/>
    </row>
    <row r="11333" spans="2:2" x14ac:dyDescent="0.2">
      <c r="B11333" s="2"/>
    </row>
    <row r="11334" spans="2:2" x14ac:dyDescent="0.2">
      <c r="B11334" s="2"/>
    </row>
    <row r="11335" spans="2:2" x14ac:dyDescent="0.2">
      <c r="B11335" s="2"/>
    </row>
    <row r="11336" spans="2:2" x14ac:dyDescent="0.2">
      <c r="B11336" s="2"/>
    </row>
    <row r="11337" spans="2:2" x14ac:dyDescent="0.2">
      <c r="B11337" s="2"/>
    </row>
    <row r="11338" spans="2:2" x14ac:dyDescent="0.2">
      <c r="B11338" s="2"/>
    </row>
    <row r="11339" spans="2:2" x14ac:dyDescent="0.2">
      <c r="B11339" s="2"/>
    </row>
    <row r="11340" spans="2:2" x14ac:dyDescent="0.2">
      <c r="B11340" s="2"/>
    </row>
    <row r="11341" spans="2:2" x14ac:dyDescent="0.2">
      <c r="B11341" s="2"/>
    </row>
    <row r="11342" spans="2:2" x14ac:dyDescent="0.2">
      <c r="B11342" s="2"/>
    </row>
    <row r="11343" spans="2:2" x14ac:dyDescent="0.2">
      <c r="B11343" s="2"/>
    </row>
    <row r="11344" spans="2:2" x14ac:dyDescent="0.2">
      <c r="B11344" s="2"/>
    </row>
    <row r="11345" spans="2:2" x14ac:dyDescent="0.2">
      <c r="B11345" s="2"/>
    </row>
    <row r="11346" spans="2:2" x14ac:dyDescent="0.2">
      <c r="B11346" s="2"/>
    </row>
    <row r="11347" spans="2:2" x14ac:dyDescent="0.2">
      <c r="B11347" s="2"/>
    </row>
    <row r="11348" spans="2:2" x14ac:dyDescent="0.2">
      <c r="B11348" s="2"/>
    </row>
    <row r="11349" spans="2:2" x14ac:dyDescent="0.2">
      <c r="B11349" s="2"/>
    </row>
    <row r="11350" spans="2:2" x14ac:dyDescent="0.2">
      <c r="B11350" s="2"/>
    </row>
    <row r="11351" spans="2:2" x14ac:dyDescent="0.2">
      <c r="B11351" s="2"/>
    </row>
    <row r="11352" spans="2:2" x14ac:dyDescent="0.2">
      <c r="B11352" s="2"/>
    </row>
    <row r="11353" spans="2:2" x14ac:dyDescent="0.2">
      <c r="B11353" s="2"/>
    </row>
    <row r="11354" spans="2:2" x14ac:dyDescent="0.2">
      <c r="B11354" s="2"/>
    </row>
    <row r="11355" spans="2:2" x14ac:dyDescent="0.2">
      <c r="B11355" s="2"/>
    </row>
    <row r="11356" spans="2:2" x14ac:dyDescent="0.2">
      <c r="B11356" s="2"/>
    </row>
    <row r="11357" spans="2:2" x14ac:dyDescent="0.2">
      <c r="B11357" s="2"/>
    </row>
    <row r="11358" spans="2:2" x14ac:dyDescent="0.2">
      <c r="B11358" s="2"/>
    </row>
    <row r="11359" spans="2:2" x14ac:dyDescent="0.2">
      <c r="B11359" s="2"/>
    </row>
    <row r="11360" spans="2:2" x14ac:dyDescent="0.2">
      <c r="B11360" s="2"/>
    </row>
    <row r="11361" spans="2:2" x14ac:dyDescent="0.2">
      <c r="B11361" s="2"/>
    </row>
    <row r="11362" spans="2:2" x14ac:dyDescent="0.2">
      <c r="B11362" s="2"/>
    </row>
    <row r="11363" spans="2:2" x14ac:dyDescent="0.2">
      <c r="B11363" s="2"/>
    </row>
    <row r="11364" spans="2:2" x14ac:dyDescent="0.2">
      <c r="B11364" s="2"/>
    </row>
    <row r="11365" spans="2:2" x14ac:dyDescent="0.2">
      <c r="B11365" s="2"/>
    </row>
    <row r="11366" spans="2:2" x14ac:dyDescent="0.2">
      <c r="B11366" s="2"/>
    </row>
    <row r="11367" spans="2:2" x14ac:dyDescent="0.2">
      <c r="B11367" s="2"/>
    </row>
    <row r="11368" spans="2:2" x14ac:dyDescent="0.2">
      <c r="B11368" s="2"/>
    </row>
    <row r="11369" spans="2:2" x14ac:dyDescent="0.2">
      <c r="B11369" s="2"/>
    </row>
    <row r="11370" spans="2:2" x14ac:dyDescent="0.2">
      <c r="B11370" s="2"/>
    </row>
    <row r="11371" spans="2:2" x14ac:dyDescent="0.2">
      <c r="B11371" s="2"/>
    </row>
    <row r="11372" spans="2:2" x14ac:dyDescent="0.2">
      <c r="B11372" s="2"/>
    </row>
    <row r="11373" spans="2:2" x14ac:dyDescent="0.2">
      <c r="B11373" s="2"/>
    </row>
    <row r="11374" spans="2:2" x14ac:dyDescent="0.2">
      <c r="B11374" s="2"/>
    </row>
    <row r="11375" spans="2:2" x14ac:dyDescent="0.2">
      <c r="B11375" s="2"/>
    </row>
    <row r="11376" spans="2:2" x14ac:dyDescent="0.2">
      <c r="B11376" s="2"/>
    </row>
    <row r="11377" spans="2:2" x14ac:dyDescent="0.2">
      <c r="B11377" s="2"/>
    </row>
    <row r="11378" spans="2:2" x14ac:dyDescent="0.2">
      <c r="B11378" s="2"/>
    </row>
    <row r="11379" spans="2:2" x14ac:dyDescent="0.2">
      <c r="B11379" s="2"/>
    </row>
    <row r="11380" spans="2:2" x14ac:dyDescent="0.2">
      <c r="B11380" s="2"/>
    </row>
    <row r="11381" spans="2:2" x14ac:dyDescent="0.2">
      <c r="B11381" s="2"/>
    </row>
    <row r="11382" spans="2:2" x14ac:dyDescent="0.2">
      <c r="B11382" s="2"/>
    </row>
    <row r="11383" spans="2:2" x14ac:dyDescent="0.2">
      <c r="B11383" s="2"/>
    </row>
    <row r="11384" spans="2:2" x14ac:dyDescent="0.2">
      <c r="B11384" s="2"/>
    </row>
    <row r="11385" spans="2:2" x14ac:dyDescent="0.2">
      <c r="B11385" s="2"/>
    </row>
    <row r="11386" spans="2:2" x14ac:dyDescent="0.2">
      <c r="B11386" s="2"/>
    </row>
    <row r="11387" spans="2:2" x14ac:dyDescent="0.2">
      <c r="B11387" s="2"/>
    </row>
    <row r="11388" spans="2:2" x14ac:dyDescent="0.2">
      <c r="B11388" s="2"/>
    </row>
    <row r="11389" spans="2:2" x14ac:dyDescent="0.2">
      <c r="B11389" s="2"/>
    </row>
    <row r="11390" spans="2:2" x14ac:dyDescent="0.2">
      <c r="B11390" s="2"/>
    </row>
    <row r="11391" spans="2:2" x14ac:dyDescent="0.2">
      <c r="B11391" s="2"/>
    </row>
    <row r="11392" spans="2:2" x14ac:dyDescent="0.2">
      <c r="B11392" s="2"/>
    </row>
    <row r="11393" spans="2:2" x14ac:dyDescent="0.2">
      <c r="B11393" s="2"/>
    </row>
    <row r="11394" spans="2:2" x14ac:dyDescent="0.2">
      <c r="B11394" s="2"/>
    </row>
    <row r="11395" spans="2:2" x14ac:dyDescent="0.2">
      <c r="B11395" s="2"/>
    </row>
    <row r="11396" spans="2:2" x14ac:dyDescent="0.2">
      <c r="B11396" s="2"/>
    </row>
    <row r="11397" spans="2:2" x14ac:dyDescent="0.2">
      <c r="B11397" s="2"/>
    </row>
    <row r="11398" spans="2:2" x14ac:dyDescent="0.2">
      <c r="B11398" s="2"/>
    </row>
    <row r="11399" spans="2:2" x14ac:dyDescent="0.2">
      <c r="B11399" s="2"/>
    </row>
    <row r="11400" spans="2:2" x14ac:dyDescent="0.2">
      <c r="B11400" s="2"/>
    </row>
    <row r="11401" spans="2:2" x14ac:dyDescent="0.2">
      <c r="B11401" s="2"/>
    </row>
    <row r="11402" spans="2:2" x14ac:dyDescent="0.2">
      <c r="B11402" s="2"/>
    </row>
    <row r="11403" spans="2:2" x14ac:dyDescent="0.2">
      <c r="B11403" s="2"/>
    </row>
    <row r="11404" spans="2:2" x14ac:dyDescent="0.2">
      <c r="B11404" s="2"/>
    </row>
    <row r="11405" spans="2:2" x14ac:dyDescent="0.2">
      <c r="B11405" s="2"/>
    </row>
    <row r="11406" spans="2:2" x14ac:dyDescent="0.2">
      <c r="B11406" s="2"/>
    </row>
    <row r="11407" spans="2:2" x14ac:dyDescent="0.2">
      <c r="B11407" s="2"/>
    </row>
    <row r="11408" spans="2:2" x14ac:dyDescent="0.2">
      <c r="B11408" s="2"/>
    </row>
    <row r="11409" spans="2:2" x14ac:dyDescent="0.2">
      <c r="B11409" s="2"/>
    </row>
    <row r="11410" spans="2:2" x14ac:dyDescent="0.2">
      <c r="B11410" s="2"/>
    </row>
    <row r="11411" spans="2:2" x14ac:dyDescent="0.2">
      <c r="B11411" s="2"/>
    </row>
    <row r="11412" spans="2:2" x14ac:dyDescent="0.2">
      <c r="B11412" s="2"/>
    </row>
    <row r="11413" spans="2:2" x14ac:dyDescent="0.2">
      <c r="B11413" s="2"/>
    </row>
    <row r="11414" spans="2:2" x14ac:dyDescent="0.2">
      <c r="B11414" s="2"/>
    </row>
    <row r="11415" spans="2:2" x14ac:dyDescent="0.2">
      <c r="B11415" s="2"/>
    </row>
    <row r="11416" spans="2:2" x14ac:dyDescent="0.2">
      <c r="B11416" s="2"/>
    </row>
    <row r="11417" spans="2:2" x14ac:dyDescent="0.2">
      <c r="B11417" s="2"/>
    </row>
    <row r="11418" spans="2:2" x14ac:dyDescent="0.2">
      <c r="B11418" s="2"/>
    </row>
    <row r="11419" spans="2:2" x14ac:dyDescent="0.2">
      <c r="B11419" s="2"/>
    </row>
    <row r="11420" spans="2:2" x14ac:dyDescent="0.2">
      <c r="B11420" s="2"/>
    </row>
    <row r="11421" spans="2:2" x14ac:dyDescent="0.2">
      <c r="B11421" s="2"/>
    </row>
    <row r="11422" spans="2:2" x14ac:dyDescent="0.2">
      <c r="B11422" s="2"/>
    </row>
    <row r="11423" spans="2:2" x14ac:dyDescent="0.2">
      <c r="B11423" s="2"/>
    </row>
    <row r="11424" spans="2:2" x14ac:dyDescent="0.2">
      <c r="B11424" s="2"/>
    </row>
    <row r="11425" spans="2:2" x14ac:dyDescent="0.2">
      <c r="B11425" s="2"/>
    </row>
    <row r="11426" spans="2:2" x14ac:dyDescent="0.2">
      <c r="B11426" s="2"/>
    </row>
    <row r="11427" spans="2:2" x14ac:dyDescent="0.2">
      <c r="B11427" s="2"/>
    </row>
    <row r="11428" spans="2:2" x14ac:dyDescent="0.2">
      <c r="B11428" s="2"/>
    </row>
    <row r="11429" spans="2:2" x14ac:dyDescent="0.2">
      <c r="B11429" s="2"/>
    </row>
    <row r="11430" spans="2:2" x14ac:dyDescent="0.2">
      <c r="B11430" s="2"/>
    </row>
    <row r="11431" spans="2:2" x14ac:dyDescent="0.2">
      <c r="B11431" s="2"/>
    </row>
    <row r="11432" spans="2:2" x14ac:dyDescent="0.2">
      <c r="B11432" s="2"/>
    </row>
    <row r="11433" spans="2:2" x14ac:dyDescent="0.2">
      <c r="B11433" s="2"/>
    </row>
    <row r="11434" spans="2:2" x14ac:dyDescent="0.2">
      <c r="B11434" s="2"/>
    </row>
    <row r="11435" spans="2:2" x14ac:dyDescent="0.2">
      <c r="B11435" s="2"/>
    </row>
    <row r="11436" spans="2:2" x14ac:dyDescent="0.2">
      <c r="B11436" s="2"/>
    </row>
    <row r="11437" spans="2:2" x14ac:dyDescent="0.2">
      <c r="B11437" s="2"/>
    </row>
    <row r="11438" spans="2:2" x14ac:dyDescent="0.2">
      <c r="B11438" s="2"/>
    </row>
    <row r="11439" spans="2:2" x14ac:dyDescent="0.2">
      <c r="B11439" s="2"/>
    </row>
    <row r="11440" spans="2:2" x14ac:dyDescent="0.2">
      <c r="B11440" s="2"/>
    </row>
    <row r="11441" spans="2:2" x14ac:dyDescent="0.2">
      <c r="B11441" s="2"/>
    </row>
    <row r="11442" spans="2:2" x14ac:dyDescent="0.2">
      <c r="B11442" s="2"/>
    </row>
    <row r="11443" spans="2:2" x14ac:dyDescent="0.2">
      <c r="B11443" s="2"/>
    </row>
    <row r="11444" spans="2:2" x14ac:dyDescent="0.2">
      <c r="B11444" s="2"/>
    </row>
    <row r="11445" spans="2:2" x14ac:dyDescent="0.2">
      <c r="B11445" s="2"/>
    </row>
    <row r="11446" spans="2:2" x14ac:dyDescent="0.2">
      <c r="B11446" s="2"/>
    </row>
    <row r="11447" spans="2:2" x14ac:dyDescent="0.2">
      <c r="B11447" s="2"/>
    </row>
    <row r="11448" spans="2:2" x14ac:dyDescent="0.2">
      <c r="B11448" s="2"/>
    </row>
    <row r="11449" spans="2:2" x14ac:dyDescent="0.2">
      <c r="B11449" s="2"/>
    </row>
    <row r="11450" spans="2:2" x14ac:dyDescent="0.2">
      <c r="B11450" s="2"/>
    </row>
    <row r="11451" spans="2:2" x14ac:dyDescent="0.2">
      <c r="B11451" s="2"/>
    </row>
    <row r="11452" spans="2:2" x14ac:dyDescent="0.2">
      <c r="B11452" s="2"/>
    </row>
    <row r="11453" spans="2:2" x14ac:dyDescent="0.2">
      <c r="B11453" s="2"/>
    </row>
    <row r="11454" spans="2:2" x14ac:dyDescent="0.2">
      <c r="B11454" s="2"/>
    </row>
    <row r="11455" spans="2:2" x14ac:dyDescent="0.2">
      <c r="B11455" s="2"/>
    </row>
    <row r="11456" spans="2:2" x14ac:dyDescent="0.2">
      <c r="B11456" s="2"/>
    </row>
    <row r="11457" spans="2:2" x14ac:dyDescent="0.2">
      <c r="B11457" s="2"/>
    </row>
    <row r="11458" spans="2:2" x14ac:dyDescent="0.2">
      <c r="B11458" s="2"/>
    </row>
    <row r="11459" spans="2:2" x14ac:dyDescent="0.2">
      <c r="B11459" s="2"/>
    </row>
    <row r="11460" spans="2:2" x14ac:dyDescent="0.2">
      <c r="B11460" s="2"/>
    </row>
    <row r="11461" spans="2:2" x14ac:dyDescent="0.2">
      <c r="B11461" s="2"/>
    </row>
    <row r="11462" spans="2:2" x14ac:dyDescent="0.2">
      <c r="B11462" s="2"/>
    </row>
    <row r="11463" spans="2:2" x14ac:dyDescent="0.2">
      <c r="B11463" s="2"/>
    </row>
    <row r="11464" spans="2:2" x14ac:dyDescent="0.2">
      <c r="B11464" s="2"/>
    </row>
    <row r="11465" spans="2:2" x14ac:dyDescent="0.2">
      <c r="B11465" s="2"/>
    </row>
    <row r="11466" spans="2:2" x14ac:dyDescent="0.2">
      <c r="B11466" s="2"/>
    </row>
    <row r="11467" spans="2:2" x14ac:dyDescent="0.2">
      <c r="B11467" s="2"/>
    </row>
    <row r="11468" spans="2:2" x14ac:dyDescent="0.2">
      <c r="B11468" s="2"/>
    </row>
    <row r="11469" spans="2:2" x14ac:dyDescent="0.2">
      <c r="B11469" s="2"/>
    </row>
    <row r="11470" spans="2:2" x14ac:dyDescent="0.2">
      <c r="B11470" s="2"/>
    </row>
    <row r="11471" spans="2:2" x14ac:dyDescent="0.2">
      <c r="B11471" s="2"/>
    </row>
    <row r="11472" spans="2:2" x14ac:dyDescent="0.2">
      <c r="B11472" s="2"/>
    </row>
    <row r="11473" spans="2:2" x14ac:dyDescent="0.2">
      <c r="B11473" s="2"/>
    </row>
    <row r="11474" spans="2:2" x14ac:dyDescent="0.2">
      <c r="B11474" s="2"/>
    </row>
    <row r="11475" spans="2:2" x14ac:dyDescent="0.2">
      <c r="B11475" s="2"/>
    </row>
    <row r="11476" spans="2:2" x14ac:dyDescent="0.2">
      <c r="B11476" s="2"/>
    </row>
    <row r="11477" spans="2:2" x14ac:dyDescent="0.2">
      <c r="B11477" s="2"/>
    </row>
    <row r="11478" spans="2:2" x14ac:dyDescent="0.2">
      <c r="B11478" s="2"/>
    </row>
    <row r="11479" spans="2:2" x14ac:dyDescent="0.2">
      <c r="B11479" s="2"/>
    </row>
    <row r="11480" spans="2:2" x14ac:dyDescent="0.2">
      <c r="B11480" s="2"/>
    </row>
    <row r="11481" spans="2:2" x14ac:dyDescent="0.2">
      <c r="B11481" s="2"/>
    </row>
    <row r="11482" spans="2:2" x14ac:dyDescent="0.2">
      <c r="B11482" s="2"/>
    </row>
    <row r="11483" spans="2:2" x14ac:dyDescent="0.2">
      <c r="B11483" s="2"/>
    </row>
    <row r="11484" spans="2:2" x14ac:dyDescent="0.2">
      <c r="B11484" s="2"/>
    </row>
    <row r="11485" spans="2:2" x14ac:dyDescent="0.2">
      <c r="B11485" s="2"/>
    </row>
    <row r="11486" spans="2:2" x14ac:dyDescent="0.2">
      <c r="B11486" s="2"/>
    </row>
    <row r="11487" spans="2:2" x14ac:dyDescent="0.2">
      <c r="B11487" s="2"/>
    </row>
    <row r="11488" spans="2:2" x14ac:dyDescent="0.2">
      <c r="B11488" s="2"/>
    </row>
    <row r="11489" spans="2:2" x14ac:dyDescent="0.2">
      <c r="B11489" s="2"/>
    </row>
    <row r="11490" spans="2:2" x14ac:dyDescent="0.2">
      <c r="B11490" s="2"/>
    </row>
    <row r="11491" spans="2:2" x14ac:dyDescent="0.2">
      <c r="B11491" s="2"/>
    </row>
    <row r="11492" spans="2:2" x14ac:dyDescent="0.2">
      <c r="B11492" s="2"/>
    </row>
    <row r="11493" spans="2:2" x14ac:dyDescent="0.2">
      <c r="B11493" s="2"/>
    </row>
    <row r="11494" spans="2:2" x14ac:dyDescent="0.2">
      <c r="B11494" s="2"/>
    </row>
    <row r="11495" spans="2:2" x14ac:dyDescent="0.2">
      <c r="B11495" s="2"/>
    </row>
    <row r="11496" spans="2:2" x14ac:dyDescent="0.2">
      <c r="B11496" s="2"/>
    </row>
    <row r="11497" spans="2:2" x14ac:dyDescent="0.2">
      <c r="B11497" s="2"/>
    </row>
    <row r="11498" spans="2:2" x14ac:dyDescent="0.2">
      <c r="B11498" s="2"/>
    </row>
    <row r="11499" spans="2:2" x14ac:dyDescent="0.2">
      <c r="B11499" s="2"/>
    </row>
    <row r="11500" spans="2:2" x14ac:dyDescent="0.2">
      <c r="B11500" s="2"/>
    </row>
    <row r="11501" spans="2:2" x14ac:dyDescent="0.2">
      <c r="B11501" s="2"/>
    </row>
    <row r="11502" spans="2:2" x14ac:dyDescent="0.2">
      <c r="B11502" s="2"/>
    </row>
    <row r="11503" spans="2:2" x14ac:dyDescent="0.2">
      <c r="B11503" s="2"/>
    </row>
    <row r="11504" spans="2:2" x14ac:dyDescent="0.2">
      <c r="B11504" s="2"/>
    </row>
    <row r="11505" spans="2:2" x14ac:dyDescent="0.2">
      <c r="B11505" s="2"/>
    </row>
    <row r="11506" spans="2:2" x14ac:dyDescent="0.2">
      <c r="B11506" s="2"/>
    </row>
    <row r="11507" spans="2:2" x14ac:dyDescent="0.2">
      <c r="B11507" s="2"/>
    </row>
    <row r="11508" spans="2:2" x14ac:dyDescent="0.2">
      <c r="B11508" s="2"/>
    </row>
    <row r="11509" spans="2:2" x14ac:dyDescent="0.2">
      <c r="B11509" s="2"/>
    </row>
    <row r="11510" spans="2:2" x14ac:dyDescent="0.2">
      <c r="B11510" s="2"/>
    </row>
    <row r="11511" spans="2:2" x14ac:dyDescent="0.2">
      <c r="B11511" s="2"/>
    </row>
    <row r="11512" spans="2:2" x14ac:dyDescent="0.2">
      <c r="B11512" s="2"/>
    </row>
    <row r="11513" spans="2:2" x14ac:dyDescent="0.2">
      <c r="B11513" s="2"/>
    </row>
    <row r="11514" spans="2:2" x14ac:dyDescent="0.2">
      <c r="B11514" s="2"/>
    </row>
    <row r="11515" spans="2:2" x14ac:dyDescent="0.2">
      <c r="B11515" s="2"/>
    </row>
    <row r="11516" spans="2:2" x14ac:dyDescent="0.2">
      <c r="B11516" s="2"/>
    </row>
    <row r="11517" spans="2:2" x14ac:dyDescent="0.2">
      <c r="B11517" s="2"/>
    </row>
    <row r="11518" spans="2:2" x14ac:dyDescent="0.2">
      <c r="B11518" s="2"/>
    </row>
    <row r="11519" spans="2:2" x14ac:dyDescent="0.2">
      <c r="B11519" s="2"/>
    </row>
    <row r="11520" spans="2:2" x14ac:dyDescent="0.2">
      <c r="B11520" s="2"/>
    </row>
    <row r="11521" spans="2:2" x14ac:dyDescent="0.2">
      <c r="B11521" s="2"/>
    </row>
    <row r="11522" spans="2:2" x14ac:dyDescent="0.2">
      <c r="B11522" s="2"/>
    </row>
    <row r="11523" spans="2:2" x14ac:dyDescent="0.2">
      <c r="B11523" s="2"/>
    </row>
    <row r="11524" spans="2:2" x14ac:dyDescent="0.2">
      <c r="B11524" s="2"/>
    </row>
    <row r="11525" spans="2:2" x14ac:dyDescent="0.2">
      <c r="B11525" s="2"/>
    </row>
    <row r="11526" spans="2:2" x14ac:dyDescent="0.2">
      <c r="B11526" s="2"/>
    </row>
    <row r="11527" spans="2:2" x14ac:dyDescent="0.2">
      <c r="B11527" s="2"/>
    </row>
    <row r="11528" spans="2:2" x14ac:dyDescent="0.2">
      <c r="B11528" s="2"/>
    </row>
    <row r="11529" spans="2:2" x14ac:dyDescent="0.2">
      <c r="B11529" s="2"/>
    </row>
    <row r="11530" spans="2:2" x14ac:dyDescent="0.2">
      <c r="B11530" s="2"/>
    </row>
    <row r="11531" spans="2:2" x14ac:dyDescent="0.2">
      <c r="B11531" s="2"/>
    </row>
    <row r="11532" spans="2:2" x14ac:dyDescent="0.2">
      <c r="B11532" s="2"/>
    </row>
    <row r="11533" spans="2:2" x14ac:dyDescent="0.2">
      <c r="B11533" s="2"/>
    </row>
    <row r="11534" spans="2:2" x14ac:dyDescent="0.2">
      <c r="B11534" s="2"/>
    </row>
    <row r="11535" spans="2:2" x14ac:dyDescent="0.2">
      <c r="B11535" s="2"/>
    </row>
    <row r="11536" spans="2:2" x14ac:dyDescent="0.2">
      <c r="B11536" s="2"/>
    </row>
    <row r="11537" spans="2:2" x14ac:dyDescent="0.2">
      <c r="B11537" s="2"/>
    </row>
    <row r="11538" spans="2:2" x14ac:dyDescent="0.2">
      <c r="B11538" s="2"/>
    </row>
    <row r="11539" spans="2:2" x14ac:dyDescent="0.2">
      <c r="B11539" s="2"/>
    </row>
    <row r="11540" spans="2:2" x14ac:dyDescent="0.2">
      <c r="B11540" s="2"/>
    </row>
    <row r="11541" spans="2:2" x14ac:dyDescent="0.2">
      <c r="B11541" s="2"/>
    </row>
    <row r="11542" spans="2:2" x14ac:dyDescent="0.2">
      <c r="B11542" s="2"/>
    </row>
    <row r="11543" spans="2:2" x14ac:dyDescent="0.2">
      <c r="B11543" s="2"/>
    </row>
    <row r="11544" spans="2:2" x14ac:dyDescent="0.2">
      <c r="B11544" s="2"/>
    </row>
    <row r="11545" spans="2:2" x14ac:dyDescent="0.2">
      <c r="B11545" s="2"/>
    </row>
    <row r="11546" spans="2:2" x14ac:dyDescent="0.2">
      <c r="B11546" s="2"/>
    </row>
    <row r="11547" spans="2:2" x14ac:dyDescent="0.2">
      <c r="B11547" s="2"/>
    </row>
    <row r="11548" spans="2:2" x14ac:dyDescent="0.2">
      <c r="B11548" s="2"/>
    </row>
    <row r="11549" spans="2:2" x14ac:dyDescent="0.2">
      <c r="B11549" s="2"/>
    </row>
    <row r="11550" spans="2:2" x14ac:dyDescent="0.2">
      <c r="B11550" s="2"/>
    </row>
    <row r="11551" spans="2:2" x14ac:dyDescent="0.2">
      <c r="B11551" s="2"/>
    </row>
    <row r="11552" spans="2:2" x14ac:dyDescent="0.2">
      <c r="B11552" s="2"/>
    </row>
    <row r="11553" spans="2:2" x14ac:dyDescent="0.2">
      <c r="B11553" s="2"/>
    </row>
    <row r="11554" spans="2:2" x14ac:dyDescent="0.2">
      <c r="B11554" s="2"/>
    </row>
    <row r="11555" spans="2:2" x14ac:dyDescent="0.2">
      <c r="B11555" s="2"/>
    </row>
    <row r="11556" spans="2:2" x14ac:dyDescent="0.2">
      <c r="B11556" s="2"/>
    </row>
    <row r="11557" spans="2:2" x14ac:dyDescent="0.2">
      <c r="B11557" s="2"/>
    </row>
    <row r="11558" spans="2:2" x14ac:dyDescent="0.2">
      <c r="B11558" s="2"/>
    </row>
    <row r="11559" spans="2:2" x14ac:dyDescent="0.2">
      <c r="B11559" s="2"/>
    </row>
    <row r="11560" spans="2:2" x14ac:dyDescent="0.2">
      <c r="B11560" s="2"/>
    </row>
    <row r="11561" spans="2:2" x14ac:dyDescent="0.2">
      <c r="B11561" s="2"/>
    </row>
    <row r="11562" spans="2:2" x14ac:dyDescent="0.2">
      <c r="B11562" s="2"/>
    </row>
    <row r="11563" spans="2:2" x14ac:dyDescent="0.2">
      <c r="B11563" s="2"/>
    </row>
    <row r="11564" spans="2:2" x14ac:dyDescent="0.2">
      <c r="B11564" s="2"/>
    </row>
    <row r="11565" spans="2:2" x14ac:dyDescent="0.2">
      <c r="B11565" s="2"/>
    </row>
    <row r="11566" spans="2:2" x14ac:dyDescent="0.2">
      <c r="B11566" s="2"/>
    </row>
    <row r="11567" spans="2:2" x14ac:dyDescent="0.2">
      <c r="B11567" s="2"/>
    </row>
    <row r="11568" spans="2:2" x14ac:dyDescent="0.2">
      <c r="B11568" s="2"/>
    </row>
    <row r="11569" spans="2:2" x14ac:dyDescent="0.2">
      <c r="B11569" s="2"/>
    </row>
    <row r="11570" spans="2:2" x14ac:dyDescent="0.2">
      <c r="B11570" s="2"/>
    </row>
    <row r="11571" spans="2:2" x14ac:dyDescent="0.2">
      <c r="B11571" s="2"/>
    </row>
    <row r="11572" spans="2:2" x14ac:dyDescent="0.2">
      <c r="B11572" s="2"/>
    </row>
    <row r="11573" spans="2:2" x14ac:dyDescent="0.2">
      <c r="B11573" s="2"/>
    </row>
    <row r="11574" spans="2:2" x14ac:dyDescent="0.2">
      <c r="B11574" s="2"/>
    </row>
    <row r="11575" spans="2:2" x14ac:dyDescent="0.2">
      <c r="B11575" s="2"/>
    </row>
    <row r="11576" spans="2:2" x14ac:dyDescent="0.2">
      <c r="B11576" s="2"/>
    </row>
    <row r="11577" spans="2:2" x14ac:dyDescent="0.2">
      <c r="B11577" s="2"/>
    </row>
    <row r="11578" spans="2:2" x14ac:dyDescent="0.2">
      <c r="B11578" s="2"/>
    </row>
    <row r="11579" spans="2:2" x14ac:dyDescent="0.2">
      <c r="B11579" s="2"/>
    </row>
    <row r="11580" spans="2:2" x14ac:dyDescent="0.2">
      <c r="B11580" s="2"/>
    </row>
    <row r="11581" spans="2:2" x14ac:dyDescent="0.2">
      <c r="B11581" s="2"/>
    </row>
    <row r="11582" spans="2:2" x14ac:dyDescent="0.2">
      <c r="B11582" s="2"/>
    </row>
    <row r="11583" spans="2:2" x14ac:dyDescent="0.2">
      <c r="B11583" s="2"/>
    </row>
    <row r="11584" spans="2:2" x14ac:dyDescent="0.2">
      <c r="B11584" s="2"/>
    </row>
    <row r="11585" spans="2:2" x14ac:dyDescent="0.2">
      <c r="B11585" s="2"/>
    </row>
    <row r="11586" spans="2:2" x14ac:dyDescent="0.2">
      <c r="B11586" s="2"/>
    </row>
    <row r="11587" spans="2:2" x14ac:dyDescent="0.2">
      <c r="B11587" s="2"/>
    </row>
    <row r="11588" spans="2:2" x14ac:dyDescent="0.2">
      <c r="B11588" s="2"/>
    </row>
    <row r="11589" spans="2:2" x14ac:dyDescent="0.2">
      <c r="B11589" s="2"/>
    </row>
    <row r="11590" spans="2:2" x14ac:dyDescent="0.2">
      <c r="B11590" s="2"/>
    </row>
    <row r="11591" spans="2:2" x14ac:dyDescent="0.2">
      <c r="B11591" s="2"/>
    </row>
    <row r="11592" spans="2:2" x14ac:dyDescent="0.2">
      <c r="B11592" s="2"/>
    </row>
    <row r="11593" spans="2:2" x14ac:dyDescent="0.2">
      <c r="B11593" s="2"/>
    </row>
    <row r="11594" spans="2:2" x14ac:dyDescent="0.2">
      <c r="B11594" s="2"/>
    </row>
    <row r="11595" spans="2:2" x14ac:dyDescent="0.2">
      <c r="B11595" s="2"/>
    </row>
    <row r="11596" spans="2:2" x14ac:dyDescent="0.2">
      <c r="B11596" s="2"/>
    </row>
    <row r="11597" spans="2:2" x14ac:dyDescent="0.2">
      <c r="B11597" s="2"/>
    </row>
    <row r="11598" spans="2:2" x14ac:dyDescent="0.2">
      <c r="B11598" s="2"/>
    </row>
    <row r="11599" spans="2:2" x14ac:dyDescent="0.2">
      <c r="B11599" s="2"/>
    </row>
    <row r="11600" spans="2:2" x14ac:dyDescent="0.2">
      <c r="B11600" s="2"/>
    </row>
    <row r="11601" spans="2:2" x14ac:dyDescent="0.2">
      <c r="B11601" s="2"/>
    </row>
    <row r="11602" spans="2:2" x14ac:dyDescent="0.2">
      <c r="B11602" s="2"/>
    </row>
    <row r="11603" spans="2:2" x14ac:dyDescent="0.2">
      <c r="B11603" s="2"/>
    </row>
    <row r="11604" spans="2:2" x14ac:dyDescent="0.2">
      <c r="B11604" s="2"/>
    </row>
    <row r="11605" spans="2:2" x14ac:dyDescent="0.2">
      <c r="B11605" s="2"/>
    </row>
    <row r="11606" spans="2:2" x14ac:dyDescent="0.2">
      <c r="B11606" s="2"/>
    </row>
    <row r="11607" spans="2:2" x14ac:dyDescent="0.2">
      <c r="B11607" s="2"/>
    </row>
    <row r="11608" spans="2:2" x14ac:dyDescent="0.2">
      <c r="B11608" s="2"/>
    </row>
    <row r="11609" spans="2:2" x14ac:dyDescent="0.2">
      <c r="B11609" s="2"/>
    </row>
    <row r="11610" spans="2:2" x14ac:dyDescent="0.2">
      <c r="B11610" s="2"/>
    </row>
    <row r="11611" spans="2:2" x14ac:dyDescent="0.2">
      <c r="B11611" s="2"/>
    </row>
    <row r="11612" spans="2:2" x14ac:dyDescent="0.2">
      <c r="B11612" s="2"/>
    </row>
    <row r="11613" spans="2:2" x14ac:dyDescent="0.2">
      <c r="B11613" s="2"/>
    </row>
    <row r="11614" spans="2:2" x14ac:dyDescent="0.2">
      <c r="B11614" s="2"/>
    </row>
    <row r="11615" spans="2:2" x14ac:dyDescent="0.2">
      <c r="B11615" s="2"/>
    </row>
    <row r="11616" spans="2:2" x14ac:dyDescent="0.2">
      <c r="B11616" s="2"/>
    </row>
    <row r="11617" spans="2:2" x14ac:dyDescent="0.2">
      <c r="B11617" s="2"/>
    </row>
    <row r="11618" spans="2:2" x14ac:dyDescent="0.2">
      <c r="B11618" s="2"/>
    </row>
    <row r="11619" spans="2:2" x14ac:dyDescent="0.2">
      <c r="B11619" s="2"/>
    </row>
    <row r="11620" spans="2:2" x14ac:dyDescent="0.2">
      <c r="B11620" s="2"/>
    </row>
    <row r="11621" spans="2:2" x14ac:dyDescent="0.2">
      <c r="B11621" s="2"/>
    </row>
    <row r="11622" spans="2:2" x14ac:dyDescent="0.2">
      <c r="B11622" s="2"/>
    </row>
    <row r="11623" spans="2:2" x14ac:dyDescent="0.2">
      <c r="B11623" s="2"/>
    </row>
    <row r="11624" spans="2:2" x14ac:dyDescent="0.2">
      <c r="B11624" s="2"/>
    </row>
    <row r="11625" spans="2:2" x14ac:dyDescent="0.2">
      <c r="B11625" s="2"/>
    </row>
    <row r="11626" spans="2:2" x14ac:dyDescent="0.2">
      <c r="B11626" s="2"/>
    </row>
    <row r="11627" spans="2:2" x14ac:dyDescent="0.2">
      <c r="B11627" s="2"/>
    </row>
    <row r="11628" spans="2:2" x14ac:dyDescent="0.2">
      <c r="B11628" s="2"/>
    </row>
    <row r="11629" spans="2:2" x14ac:dyDescent="0.2">
      <c r="B11629" s="2"/>
    </row>
    <row r="11630" spans="2:2" x14ac:dyDescent="0.2">
      <c r="B11630" s="2"/>
    </row>
    <row r="11631" spans="2:2" x14ac:dyDescent="0.2">
      <c r="B11631" s="2"/>
    </row>
    <row r="11632" spans="2:2" x14ac:dyDescent="0.2">
      <c r="B11632" s="2"/>
    </row>
    <row r="11633" spans="2:2" x14ac:dyDescent="0.2">
      <c r="B11633" s="2"/>
    </row>
    <row r="11634" spans="2:2" x14ac:dyDescent="0.2">
      <c r="B11634" s="2"/>
    </row>
    <row r="11635" spans="2:2" x14ac:dyDescent="0.2">
      <c r="B11635" s="2"/>
    </row>
    <row r="11636" spans="2:2" x14ac:dyDescent="0.2">
      <c r="B11636" s="2"/>
    </row>
    <row r="11637" spans="2:2" x14ac:dyDescent="0.2">
      <c r="B11637" s="2"/>
    </row>
    <row r="11638" spans="2:2" x14ac:dyDescent="0.2">
      <c r="B11638" s="2"/>
    </row>
    <row r="11639" spans="2:2" x14ac:dyDescent="0.2">
      <c r="B11639" s="2"/>
    </row>
    <row r="11640" spans="2:2" x14ac:dyDescent="0.2">
      <c r="B11640" s="2"/>
    </row>
    <row r="11641" spans="2:2" x14ac:dyDescent="0.2">
      <c r="B11641" s="2"/>
    </row>
    <row r="11642" spans="2:2" x14ac:dyDescent="0.2">
      <c r="B11642" s="2"/>
    </row>
    <row r="11643" spans="2:2" x14ac:dyDescent="0.2">
      <c r="B11643" s="2"/>
    </row>
    <row r="11644" spans="2:2" x14ac:dyDescent="0.2">
      <c r="B11644" s="2"/>
    </row>
    <row r="11645" spans="2:2" x14ac:dyDescent="0.2">
      <c r="B11645" s="2"/>
    </row>
    <row r="11646" spans="2:2" x14ac:dyDescent="0.2">
      <c r="B11646" s="2"/>
    </row>
    <row r="11647" spans="2:2" x14ac:dyDescent="0.2">
      <c r="B11647" s="2"/>
    </row>
    <row r="11648" spans="2:2" x14ac:dyDescent="0.2">
      <c r="B11648" s="2"/>
    </row>
    <row r="11649" spans="2:2" x14ac:dyDescent="0.2">
      <c r="B11649" s="2"/>
    </row>
    <row r="11650" spans="2:2" x14ac:dyDescent="0.2">
      <c r="B11650" s="2"/>
    </row>
    <row r="11651" spans="2:2" x14ac:dyDescent="0.2">
      <c r="B11651" s="2"/>
    </row>
    <row r="11652" spans="2:2" x14ac:dyDescent="0.2">
      <c r="B11652" s="2"/>
    </row>
    <row r="11653" spans="2:2" x14ac:dyDescent="0.2">
      <c r="B11653" s="2"/>
    </row>
    <row r="11654" spans="2:2" x14ac:dyDescent="0.2">
      <c r="B11654" s="2"/>
    </row>
    <row r="11655" spans="2:2" x14ac:dyDescent="0.2">
      <c r="B11655" s="2"/>
    </row>
    <row r="11656" spans="2:2" x14ac:dyDescent="0.2">
      <c r="B11656" s="2"/>
    </row>
    <row r="11657" spans="2:2" x14ac:dyDescent="0.2">
      <c r="B11657" s="2"/>
    </row>
    <row r="11658" spans="2:2" x14ac:dyDescent="0.2">
      <c r="B11658" s="2"/>
    </row>
    <row r="11659" spans="2:2" x14ac:dyDescent="0.2">
      <c r="B11659" s="2"/>
    </row>
    <row r="11660" spans="2:2" x14ac:dyDescent="0.2">
      <c r="B11660" s="2"/>
    </row>
    <row r="11661" spans="2:2" x14ac:dyDescent="0.2">
      <c r="B11661" s="2"/>
    </row>
    <row r="11662" spans="2:2" x14ac:dyDescent="0.2">
      <c r="B11662" s="2"/>
    </row>
    <row r="11663" spans="2:2" x14ac:dyDescent="0.2">
      <c r="B11663" s="2"/>
    </row>
    <row r="11664" spans="2:2" x14ac:dyDescent="0.2">
      <c r="B11664" s="2"/>
    </row>
    <row r="11665" spans="2:2" x14ac:dyDescent="0.2">
      <c r="B11665" s="2"/>
    </row>
    <row r="11666" spans="2:2" x14ac:dyDescent="0.2">
      <c r="B11666" s="2"/>
    </row>
    <row r="11667" spans="2:2" x14ac:dyDescent="0.2">
      <c r="B11667" s="2"/>
    </row>
    <row r="11668" spans="2:2" x14ac:dyDescent="0.2">
      <c r="B11668" s="2"/>
    </row>
    <row r="11669" spans="2:2" x14ac:dyDescent="0.2">
      <c r="B11669" s="2"/>
    </row>
    <row r="11670" spans="2:2" x14ac:dyDescent="0.2">
      <c r="B11670" s="2"/>
    </row>
    <row r="11671" spans="2:2" x14ac:dyDescent="0.2">
      <c r="B11671" s="2"/>
    </row>
    <row r="11672" spans="2:2" x14ac:dyDescent="0.2">
      <c r="B11672" s="2"/>
    </row>
    <row r="11673" spans="2:2" x14ac:dyDescent="0.2">
      <c r="B11673" s="2"/>
    </row>
    <row r="11674" spans="2:2" x14ac:dyDescent="0.2">
      <c r="B11674" s="2"/>
    </row>
    <row r="11675" spans="2:2" x14ac:dyDescent="0.2">
      <c r="B11675" s="2"/>
    </row>
    <row r="11676" spans="2:2" x14ac:dyDescent="0.2">
      <c r="B11676" s="2"/>
    </row>
    <row r="11677" spans="2:2" x14ac:dyDescent="0.2">
      <c r="B11677" s="2"/>
    </row>
    <row r="11678" spans="2:2" x14ac:dyDescent="0.2">
      <c r="B11678" s="2"/>
    </row>
    <row r="11679" spans="2:2" x14ac:dyDescent="0.2">
      <c r="B11679" s="2"/>
    </row>
    <row r="11680" spans="2:2" x14ac:dyDescent="0.2">
      <c r="B11680" s="2"/>
    </row>
    <row r="11681" spans="2:2" x14ac:dyDescent="0.2">
      <c r="B11681" s="2"/>
    </row>
    <row r="11682" spans="2:2" x14ac:dyDescent="0.2">
      <c r="B11682" s="2"/>
    </row>
    <row r="11683" spans="2:2" x14ac:dyDescent="0.2">
      <c r="B11683" s="2"/>
    </row>
    <row r="11684" spans="2:2" x14ac:dyDescent="0.2">
      <c r="B11684" s="2"/>
    </row>
    <row r="11685" spans="2:2" x14ac:dyDescent="0.2">
      <c r="B11685" s="2"/>
    </row>
    <row r="11686" spans="2:2" x14ac:dyDescent="0.2">
      <c r="B11686" s="2"/>
    </row>
    <row r="11687" spans="2:2" x14ac:dyDescent="0.2">
      <c r="B11687" s="2"/>
    </row>
    <row r="11688" spans="2:2" x14ac:dyDescent="0.2">
      <c r="B11688" s="2"/>
    </row>
    <row r="11689" spans="2:2" x14ac:dyDescent="0.2">
      <c r="B11689" s="2"/>
    </row>
    <row r="11690" spans="2:2" x14ac:dyDescent="0.2">
      <c r="B11690" s="2"/>
    </row>
    <row r="11691" spans="2:2" x14ac:dyDescent="0.2">
      <c r="B11691" s="2"/>
    </row>
    <row r="11692" spans="2:2" x14ac:dyDescent="0.2">
      <c r="B11692" s="2"/>
    </row>
    <row r="11693" spans="2:2" x14ac:dyDescent="0.2">
      <c r="B11693" s="2"/>
    </row>
    <row r="11694" spans="2:2" x14ac:dyDescent="0.2">
      <c r="B11694" s="2"/>
    </row>
    <row r="11695" spans="2:2" x14ac:dyDescent="0.2">
      <c r="B11695" s="2"/>
    </row>
    <row r="11696" spans="2:2" x14ac:dyDescent="0.2">
      <c r="B11696" s="2"/>
    </row>
    <row r="11697" spans="2:2" x14ac:dyDescent="0.2">
      <c r="B11697" s="2"/>
    </row>
    <row r="11698" spans="2:2" x14ac:dyDescent="0.2">
      <c r="B11698" s="2"/>
    </row>
    <row r="11699" spans="2:2" x14ac:dyDescent="0.2">
      <c r="B11699" s="2"/>
    </row>
    <row r="11700" spans="2:2" x14ac:dyDescent="0.2">
      <c r="B11700" s="2"/>
    </row>
    <row r="11701" spans="2:2" x14ac:dyDescent="0.2">
      <c r="B11701" s="2"/>
    </row>
    <row r="11702" spans="2:2" x14ac:dyDescent="0.2">
      <c r="B11702" s="2"/>
    </row>
    <row r="11703" spans="2:2" x14ac:dyDescent="0.2">
      <c r="B11703" s="2"/>
    </row>
    <row r="11704" spans="2:2" x14ac:dyDescent="0.2">
      <c r="B11704" s="2"/>
    </row>
    <row r="11705" spans="2:2" x14ac:dyDescent="0.2">
      <c r="B11705" s="2"/>
    </row>
    <row r="11706" spans="2:2" x14ac:dyDescent="0.2">
      <c r="B11706" s="2"/>
    </row>
    <row r="11707" spans="2:2" x14ac:dyDescent="0.2">
      <c r="B11707" s="2"/>
    </row>
    <row r="11708" spans="2:2" x14ac:dyDescent="0.2">
      <c r="B11708" s="2"/>
    </row>
    <row r="11709" spans="2:2" x14ac:dyDescent="0.2">
      <c r="B11709" s="2"/>
    </row>
    <row r="11710" spans="2:2" x14ac:dyDescent="0.2">
      <c r="B11710" s="2"/>
    </row>
    <row r="11711" spans="2:2" x14ac:dyDescent="0.2">
      <c r="B11711" s="2"/>
    </row>
    <row r="11712" spans="2:2" x14ac:dyDescent="0.2">
      <c r="B11712" s="2"/>
    </row>
    <row r="11713" spans="2:2" x14ac:dyDescent="0.2">
      <c r="B11713" s="2"/>
    </row>
    <row r="11714" spans="2:2" x14ac:dyDescent="0.2">
      <c r="B11714" s="2"/>
    </row>
    <row r="11715" spans="2:2" x14ac:dyDescent="0.2">
      <c r="B11715" s="2"/>
    </row>
    <row r="11716" spans="2:2" x14ac:dyDescent="0.2">
      <c r="B11716" s="2"/>
    </row>
    <row r="11717" spans="2:2" x14ac:dyDescent="0.2">
      <c r="B11717" s="2"/>
    </row>
    <row r="11718" spans="2:2" x14ac:dyDescent="0.2">
      <c r="B11718" s="2"/>
    </row>
    <row r="11719" spans="2:2" x14ac:dyDescent="0.2">
      <c r="B11719" s="2"/>
    </row>
    <row r="11720" spans="2:2" x14ac:dyDescent="0.2">
      <c r="B11720" s="2"/>
    </row>
    <row r="11721" spans="2:2" x14ac:dyDescent="0.2">
      <c r="B11721" s="2"/>
    </row>
    <row r="11722" spans="2:2" x14ac:dyDescent="0.2">
      <c r="B11722" s="2"/>
    </row>
    <row r="11723" spans="2:2" x14ac:dyDescent="0.2">
      <c r="B11723" s="2"/>
    </row>
    <row r="11724" spans="2:2" x14ac:dyDescent="0.2">
      <c r="B11724" s="2"/>
    </row>
    <row r="11725" spans="2:2" x14ac:dyDescent="0.2">
      <c r="B11725" s="2"/>
    </row>
    <row r="11726" spans="2:2" x14ac:dyDescent="0.2">
      <c r="B11726" s="2"/>
    </row>
    <row r="11727" spans="2:2" x14ac:dyDescent="0.2">
      <c r="B11727" s="2"/>
    </row>
    <row r="11728" spans="2:2" x14ac:dyDescent="0.2">
      <c r="B11728" s="2"/>
    </row>
    <row r="11729" spans="2:2" x14ac:dyDescent="0.2">
      <c r="B11729" s="2"/>
    </row>
    <row r="11730" spans="2:2" x14ac:dyDescent="0.2">
      <c r="B11730" s="2"/>
    </row>
    <row r="11731" spans="2:2" x14ac:dyDescent="0.2">
      <c r="B11731" s="2"/>
    </row>
    <row r="11732" spans="2:2" x14ac:dyDescent="0.2">
      <c r="B11732" s="2"/>
    </row>
    <row r="11733" spans="2:2" x14ac:dyDescent="0.2">
      <c r="B11733" s="2"/>
    </row>
    <row r="11734" spans="2:2" x14ac:dyDescent="0.2">
      <c r="B11734" s="2"/>
    </row>
    <row r="11735" spans="2:2" x14ac:dyDescent="0.2">
      <c r="B11735" s="2"/>
    </row>
    <row r="11736" spans="2:2" x14ac:dyDescent="0.2">
      <c r="B11736" s="2"/>
    </row>
    <row r="11737" spans="2:2" x14ac:dyDescent="0.2">
      <c r="B11737" s="2"/>
    </row>
    <row r="11738" spans="2:2" x14ac:dyDescent="0.2">
      <c r="B11738" s="2"/>
    </row>
    <row r="11739" spans="2:2" x14ac:dyDescent="0.2">
      <c r="B11739" s="2"/>
    </row>
    <row r="11740" spans="2:2" x14ac:dyDescent="0.2">
      <c r="B11740" s="2"/>
    </row>
    <row r="11741" spans="2:2" x14ac:dyDescent="0.2">
      <c r="B11741" s="2"/>
    </row>
    <row r="11742" spans="2:2" x14ac:dyDescent="0.2">
      <c r="B11742" s="2"/>
    </row>
    <row r="11743" spans="2:2" x14ac:dyDescent="0.2">
      <c r="B11743" s="2"/>
    </row>
    <row r="11744" spans="2:2" x14ac:dyDescent="0.2">
      <c r="B11744" s="2"/>
    </row>
    <row r="11745" spans="2:2" x14ac:dyDescent="0.2">
      <c r="B11745" s="2"/>
    </row>
    <row r="11746" spans="2:2" x14ac:dyDescent="0.2">
      <c r="B11746" s="2"/>
    </row>
    <row r="11747" spans="2:2" x14ac:dyDescent="0.2">
      <c r="B11747" s="2"/>
    </row>
    <row r="11748" spans="2:2" x14ac:dyDescent="0.2">
      <c r="B11748" s="2"/>
    </row>
    <row r="11749" spans="2:2" x14ac:dyDescent="0.2">
      <c r="B11749" s="2"/>
    </row>
    <row r="11750" spans="2:2" x14ac:dyDescent="0.2">
      <c r="B11750" s="2"/>
    </row>
    <row r="11751" spans="2:2" x14ac:dyDescent="0.2">
      <c r="B11751" s="2"/>
    </row>
    <row r="11752" spans="2:2" x14ac:dyDescent="0.2">
      <c r="B11752" s="2"/>
    </row>
    <row r="11753" spans="2:2" x14ac:dyDescent="0.2">
      <c r="B11753" s="2"/>
    </row>
    <row r="11754" spans="2:2" x14ac:dyDescent="0.2">
      <c r="B11754" s="2"/>
    </row>
    <row r="11755" spans="2:2" x14ac:dyDescent="0.2">
      <c r="B11755" s="2"/>
    </row>
    <row r="11756" spans="2:2" x14ac:dyDescent="0.2">
      <c r="B11756" s="2"/>
    </row>
    <row r="11757" spans="2:2" x14ac:dyDescent="0.2">
      <c r="B11757" s="2"/>
    </row>
    <row r="11758" spans="2:2" x14ac:dyDescent="0.2">
      <c r="B11758" s="2"/>
    </row>
    <row r="11759" spans="2:2" x14ac:dyDescent="0.2">
      <c r="B11759" s="2"/>
    </row>
    <row r="11760" spans="2:2" x14ac:dyDescent="0.2">
      <c r="B11760" s="2"/>
    </row>
    <row r="11761" spans="2:2" x14ac:dyDescent="0.2">
      <c r="B11761" s="2"/>
    </row>
    <row r="11762" spans="2:2" x14ac:dyDescent="0.2">
      <c r="B11762" s="2"/>
    </row>
    <row r="11763" spans="2:2" x14ac:dyDescent="0.2">
      <c r="B11763" s="2"/>
    </row>
    <row r="11764" spans="2:2" x14ac:dyDescent="0.2">
      <c r="B11764" s="2"/>
    </row>
    <row r="11765" spans="2:2" x14ac:dyDescent="0.2">
      <c r="B11765" s="2"/>
    </row>
    <row r="11766" spans="2:2" x14ac:dyDescent="0.2">
      <c r="B11766" s="2"/>
    </row>
    <row r="11767" spans="2:2" x14ac:dyDescent="0.2">
      <c r="B11767" s="2"/>
    </row>
    <row r="11768" spans="2:2" x14ac:dyDescent="0.2">
      <c r="B11768" s="2"/>
    </row>
    <row r="11769" spans="2:2" x14ac:dyDescent="0.2">
      <c r="B11769" s="2"/>
    </row>
    <row r="11770" spans="2:2" x14ac:dyDescent="0.2">
      <c r="B11770" s="2"/>
    </row>
    <row r="11771" spans="2:2" x14ac:dyDescent="0.2">
      <c r="B11771" s="2"/>
    </row>
    <row r="11772" spans="2:2" x14ac:dyDescent="0.2">
      <c r="B11772" s="2"/>
    </row>
    <row r="11773" spans="2:2" x14ac:dyDescent="0.2">
      <c r="B11773" s="2"/>
    </row>
    <row r="11774" spans="2:2" x14ac:dyDescent="0.2">
      <c r="B11774" s="2"/>
    </row>
    <row r="11775" spans="2:2" x14ac:dyDescent="0.2">
      <c r="B11775" s="2"/>
    </row>
    <row r="11776" spans="2:2" x14ac:dyDescent="0.2">
      <c r="B11776" s="2"/>
    </row>
    <row r="11777" spans="2:2" x14ac:dyDescent="0.2">
      <c r="B11777" s="2"/>
    </row>
    <row r="11778" spans="2:2" x14ac:dyDescent="0.2">
      <c r="B11778" s="2"/>
    </row>
    <row r="11779" spans="2:2" x14ac:dyDescent="0.2">
      <c r="B11779" s="2"/>
    </row>
    <row r="11780" spans="2:2" x14ac:dyDescent="0.2">
      <c r="B11780" s="2"/>
    </row>
    <row r="11781" spans="2:2" x14ac:dyDescent="0.2">
      <c r="B11781" s="2"/>
    </row>
    <row r="11782" spans="2:2" x14ac:dyDescent="0.2">
      <c r="B11782" s="2"/>
    </row>
    <row r="11783" spans="2:2" x14ac:dyDescent="0.2">
      <c r="B11783" s="2"/>
    </row>
    <row r="11784" spans="2:2" x14ac:dyDescent="0.2">
      <c r="B11784" s="2"/>
    </row>
    <row r="11785" spans="2:2" x14ac:dyDescent="0.2">
      <c r="B11785" s="2"/>
    </row>
    <row r="11786" spans="2:2" x14ac:dyDescent="0.2">
      <c r="B11786" s="2"/>
    </row>
    <row r="11787" spans="2:2" x14ac:dyDescent="0.2">
      <c r="B11787" s="2"/>
    </row>
    <row r="11788" spans="2:2" x14ac:dyDescent="0.2">
      <c r="B11788" s="2"/>
    </row>
    <row r="11789" spans="2:2" x14ac:dyDescent="0.2">
      <c r="B11789" s="2"/>
    </row>
    <row r="11790" spans="2:2" x14ac:dyDescent="0.2">
      <c r="B11790" s="2"/>
    </row>
    <row r="11791" spans="2:2" x14ac:dyDescent="0.2">
      <c r="B11791" s="2"/>
    </row>
    <row r="11792" spans="2:2" x14ac:dyDescent="0.2">
      <c r="B11792" s="2"/>
    </row>
    <row r="11793" spans="2:2" x14ac:dyDescent="0.2">
      <c r="B11793" s="2"/>
    </row>
    <row r="11794" spans="2:2" x14ac:dyDescent="0.2">
      <c r="B11794" s="2"/>
    </row>
    <row r="11795" spans="2:2" x14ac:dyDescent="0.2">
      <c r="B11795" s="2"/>
    </row>
    <row r="11796" spans="2:2" x14ac:dyDescent="0.2">
      <c r="B11796" s="2"/>
    </row>
    <row r="11797" spans="2:2" x14ac:dyDescent="0.2">
      <c r="B11797" s="2"/>
    </row>
    <row r="11798" spans="2:2" x14ac:dyDescent="0.2">
      <c r="B11798" s="2"/>
    </row>
    <row r="11799" spans="2:2" x14ac:dyDescent="0.2">
      <c r="B11799" s="2"/>
    </row>
    <row r="11800" spans="2:2" x14ac:dyDescent="0.2">
      <c r="B11800" s="2"/>
    </row>
    <row r="11801" spans="2:2" x14ac:dyDescent="0.2">
      <c r="B11801" s="2"/>
    </row>
    <row r="11802" spans="2:2" x14ac:dyDescent="0.2">
      <c r="B11802" s="2"/>
    </row>
    <row r="11803" spans="2:2" x14ac:dyDescent="0.2">
      <c r="B11803" s="2"/>
    </row>
    <row r="11804" spans="2:2" x14ac:dyDescent="0.2">
      <c r="B11804" s="2"/>
    </row>
    <row r="11805" spans="2:2" x14ac:dyDescent="0.2">
      <c r="B11805" s="2"/>
    </row>
    <row r="11806" spans="2:2" x14ac:dyDescent="0.2">
      <c r="B11806" s="2"/>
    </row>
    <row r="11807" spans="2:2" x14ac:dyDescent="0.2">
      <c r="B11807" s="2"/>
    </row>
    <row r="11808" spans="2:2" x14ac:dyDescent="0.2">
      <c r="B11808" s="2"/>
    </row>
    <row r="11809" spans="2:2" x14ac:dyDescent="0.2">
      <c r="B11809" s="2"/>
    </row>
    <row r="11810" spans="2:2" x14ac:dyDescent="0.2">
      <c r="B11810" s="2"/>
    </row>
    <row r="11811" spans="2:2" x14ac:dyDescent="0.2">
      <c r="B11811" s="2"/>
    </row>
    <row r="11812" spans="2:2" x14ac:dyDescent="0.2">
      <c r="B11812" s="2"/>
    </row>
    <row r="11813" spans="2:2" x14ac:dyDescent="0.2">
      <c r="B11813" s="2"/>
    </row>
    <row r="11814" spans="2:2" x14ac:dyDescent="0.2">
      <c r="B11814" s="2"/>
    </row>
    <row r="11815" spans="2:2" x14ac:dyDescent="0.2">
      <c r="B11815" s="2"/>
    </row>
    <row r="11816" spans="2:2" x14ac:dyDescent="0.2">
      <c r="B11816" s="2"/>
    </row>
    <row r="11817" spans="2:2" x14ac:dyDescent="0.2">
      <c r="B11817" s="2"/>
    </row>
    <row r="11818" spans="2:2" x14ac:dyDescent="0.2">
      <c r="B11818" s="2"/>
    </row>
    <row r="11819" spans="2:2" x14ac:dyDescent="0.2">
      <c r="B11819" s="2"/>
    </row>
    <row r="11820" spans="2:2" x14ac:dyDescent="0.2">
      <c r="B11820" s="2"/>
    </row>
    <row r="11821" spans="2:2" x14ac:dyDescent="0.2">
      <c r="B11821" s="2"/>
    </row>
    <row r="11822" spans="2:2" x14ac:dyDescent="0.2">
      <c r="B11822" s="2"/>
    </row>
    <row r="11823" spans="2:2" x14ac:dyDescent="0.2">
      <c r="B11823" s="2"/>
    </row>
    <row r="11824" spans="2:2" x14ac:dyDescent="0.2">
      <c r="B11824" s="2"/>
    </row>
    <row r="11825" spans="2:2" x14ac:dyDescent="0.2">
      <c r="B11825" s="2"/>
    </row>
    <row r="11826" spans="2:2" x14ac:dyDescent="0.2">
      <c r="B11826" s="2"/>
    </row>
    <row r="11827" spans="2:2" x14ac:dyDescent="0.2">
      <c r="B11827" s="2"/>
    </row>
    <row r="11828" spans="2:2" x14ac:dyDescent="0.2">
      <c r="B11828" s="2"/>
    </row>
    <row r="11829" spans="2:2" x14ac:dyDescent="0.2">
      <c r="B11829" s="2"/>
    </row>
    <row r="11830" spans="2:2" x14ac:dyDescent="0.2">
      <c r="B11830" s="2"/>
    </row>
    <row r="11831" spans="2:2" x14ac:dyDescent="0.2">
      <c r="B11831" s="2"/>
    </row>
    <row r="11832" spans="2:2" x14ac:dyDescent="0.2">
      <c r="B11832" s="2"/>
    </row>
    <row r="11833" spans="2:2" x14ac:dyDescent="0.2">
      <c r="B11833" s="2"/>
    </row>
    <row r="11834" spans="2:2" x14ac:dyDescent="0.2">
      <c r="B11834" s="2"/>
    </row>
    <row r="11835" spans="2:2" x14ac:dyDescent="0.2">
      <c r="B11835" s="2"/>
    </row>
    <row r="11836" spans="2:2" x14ac:dyDescent="0.2">
      <c r="B11836" s="2"/>
    </row>
    <row r="11837" spans="2:2" x14ac:dyDescent="0.2">
      <c r="B11837" s="2"/>
    </row>
    <row r="11838" spans="2:2" x14ac:dyDescent="0.2">
      <c r="B11838" s="2"/>
    </row>
    <row r="11839" spans="2:2" x14ac:dyDescent="0.2">
      <c r="B11839" s="2"/>
    </row>
    <row r="11840" spans="2:2" x14ac:dyDescent="0.2">
      <c r="B11840" s="2"/>
    </row>
    <row r="11841" spans="2:2" x14ac:dyDescent="0.2">
      <c r="B11841" s="2"/>
    </row>
    <row r="11842" spans="2:2" x14ac:dyDescent="0.2">
      <c r="B11842" s="2"/>
    </row>
    <row r="11843" spans="2:2" x14ac:dyDescent="0.2">
      <c r="B11843" s="2"/>
    </row>
    <row r="11844" spans="2:2" x14ac:dyDescent="0.2">
      <c r="B11844" s="2"/>
    </row>
    <row r="11845" spans="2:2" x14ac:dyDescent="0.2">
      <c r="B11845" s="2"/>
    </row>
    <row r="11846" spans="2:2" x14ac:dyDescent="0.2">
      <c r="B11846" s="2"/>
    </row>
    <row r="11847" spans="2:2" x14ac:dyDescent="0.2">
      <c r="B11847" s="2"/>
    </row>
    <row r="11848" spans="2:2" x14ac:dyDescent="0.2">
      <c r="B11848" s="2"/>
    </row>
    <row r="11849" spans="2:2" x14ac:dyDescent="0.2">
      <c r="B11849" s="2"/>
    </row>
    <row r="11850" spans="2:2" x14ac:dyDescent="0.2">
      <c r="B11850" s="2"/>
    </row>
    <row r="11851" spans="2:2" x14ac:dyDescent="0.2">
      <c r="B11851" s="2"/>
    </row>
    <row r="11852" spans="2:2" x14ac:dyDescent="0.2">
      <c r="B11852" s="2"/>
    </row>
    <row r="11853" spans="2:2" x14ac:dyDescent="0.2">
      <c r="B11853" s="2"/>
    </row>
    <row r="11854" spans="2:2" x14ac:dyDescent="0.2">
      <c r="B11854" s="2"/>
    </row>
    <row r="11855" spans="2:2" x14ac:dyDescent="0.2">
      <c r="B11855" s="2"/>
    </row>
    <row r="11856" spans="2:2" x14ac:dyDescent="0.2">
      <c r="B11856" s="2"/>
    </row>
    <row r="11857" spans="2:2" x14ac:dyDescent="0.2">
      <c r="B11857" s="2"/>
    </row>
    <row r="11858" spans="2:2" x14ac:dyDescent="0.2">
      <c r="B11858" s="2"/>
    </row>
    <row r="11859" spans="2:2" x14ac:dyDescent="0.2">
      <c r="B11859" s="2"/>
    </row>
    <row r="11860" spans="2:2" x14ac:dyDescent="0.2">
      <c r="B11860" s="2"/>
    </row>
    <row r="11861" spans="2:2" x14ac:dyDescent="0.2">
      <c r="B11861" s="2"/>
    </row>
    <row r="11862" spans="2:2" x14ac:dyDescent="0.2">
      <c r="B11862" s="2"/>
    </row>
    <row r="11863" spans="2:2" x14ac:dyDescent="0.2">
      <c r="B11863" s="2"/>
    </row>
    <row r="11864" spans="2:2" x14ac:dyDescent="0.2">
      <c r="B11864" s="2"/>
    </row>
    <row r="11865" spans="2:2" x14ac:dyDescent="0.2">
      <c r="B11865" s="2"/>
    </row>
    <row r="11866" spans="2:2" x14ac:dyDescent="0.2">
      <c r="B11866" s="2"/>
    </row>
    <row r="11867" spans="2:2" x14ac:dyDescent="0.2">
      <c r="B11867" s="2"/>
    </row>
    <row r="11868" spans="2:2" x14ac:dyDescent="0.2">
      <c r="B11868" s="2"/>
    </row>
    <row r="11869" spans="2:2" x14ac:dyDescent="0.2">
      <c r="B11869" s="2"/>
    </row>
    <row r="11870" spans="2:2" x14ac:dyDescent="0.2">
      <c r="B11870" s="2"/>
    </row>
    <row r="11871" spans="2:2" x14ac:dyDescent="0.2">
      <c r="B11871" s="2"/>
    </row>
    <row r="11872" spans="2:2" x14ac:dyDescent="0.2">
      <c r="B11872" s="2"/>
    </row>
    <row r="11873" spans="2:2" x14ac:dyDescent="0.2">
      <c r="B11873" s="2"/>
    </row>
    <row r="11874" spans="2:2" x14ac:dyDescent="0.2">
      <c r="B11874" s="2"/>
    </row>
    <row r="11875" spans="2:2" x14ac:dyDescent="0.2">
      <c r="B11875" s="2"/>
    </row>
    <row r="11876" spans="2:2" x14ac:dyDescent="0.2">
      <c r="B11876" s="2"/>
    </row>
    <row r="11877" spans="2:2" x14ac:dyDescent="0.2">
      <c r="B11877" s="2"/>
    </row>
    <row r="11878" spans="2:2" x14ac:dyDescent="0.2">
      <c r="B11878" s="2"/>
    </row>
    <row r="11879" spans="2:2" x14ac:dyDescent="0.2">
      <c r="B11879" s="2"/>
    </row>
    <row r="11880" spans="2:2" x14ac:dyDescent="0.2">
      <c r="B11880" s="2"/>
    </row>
    <row r="11881" spans="2:2" x14ac:dyDescent="0.2">
      <c r="B11881" s="2"/>
    </row>
    <row r="11882" spans="2:2" x14ac:dyDescent="0.2">
      <c r="B11882" s="2"/>
    </row>
    <row r="11883" spans="2:2" x14ac:dyDescent="0.2">
      <c r="B11883" s="2"/>
    </row>
    <row r="11884" spans="2:2" x14ac:dyDescent="0.2">
      <c r="B11884" s="2"/>
    </row>
    <row r="11885" spans="2:2" x14ac:dyDescent="0.2">
      <c r="B11885" s="2"/>
    </row>
    <row r="11886" spans="2:2" x14ac:dyDescent="0.2">
      <c r="B11886" s="2"/>
    </row>
    <row r="11887" spans="2:2" x14ac:dyDescent="0.2">
      <c r="B11887" s="2"/>
    </row>
    <row r="11888" spans="2:2" x14ac:dyDescent="0.2">
      <c r="B11888" s="2"/>
    </row>
    <row r="11889" spans="2:2" x14ac:dyDescent="0.2">
      <c r="B11889" s="2"/>
    </row>
    <row r="11890" spans="2:2" x14ac:dyDescent="0.2">
      <c r="B11890" s="2"/>
    </row>
    <row r="11891" spans="2:2" x14ac:dyDescent="0.2">
      <c r="B11891" s="2"/>
    </row>
    <row r="11892" spans="2:2" x14ac:dyDescent="0.2">
      <c r="B11892" s="2"/>
    </row>
    <row r="11893" spans="2:2" x14ac:dyDescent="0.2">
      <c r="B11893" s="2"/>
    </row>
    <row r="11894" spans="2:2" x14ac:dyDescent="0.2">
      <c r="B11894" s="2"/>
    </row>
    <row r="11895" spans="2:2" x14ac:dyDescent="0.2">
      <c r="B11895" s="2"/>
    </row>
    <row r="11896" spans="2:2" x14ac:dyDescent="0.2">
      <c r="B11896" s="2"/>
    </row>
    <row r="11897" spans="2:2" x14ac:dyDescent="0.2">
      <c r="B11897" s="2"/>
    </row>
    <row r="11898" spans="2:2" x14ac:dyDescent="0.2">
      <c r="B11898" s="2"/>
    </row>
    <row r="11899" spans="2:2" x14ac:dyDescent="0.2">
      <c r="B11899" s="2"/>
    </row>
    <row r="11900" spans="2:2" x14ac:dyDescent="0.2">
      <c r="B11900" s="2"/>
    </row>
    <row r="11901" spans="2:2" x14ac:dyDescent="0.2">
      <c r="B11901" s="2"/>
    </row>
    <row r="11902" spans="2:2" x14ac:dyDescent="0.2">
      <c r="B11902" s="2"/>
    </row>
    <row r="11903" spans="2:2" x14ac:dyDescent="0.2">
      <c r="B11903" s="2"/>
    </row>
    <row r="11904" spans="2:2" x14ac:dyDescent="0.2">
      <c r="B11904" s="2"/>
    </row>
    <row r="11905" spans="2:2" x14ac:dyDescent="0.2">
      <c r="B11905" s="2"/>
    </row>
    <row r="11906" spans="2:2" x14ac:dyDescent="0.2">
      <c r="B11906" s="2"/>
    </row>
    <row r="11907" spans="2:2" x14ac:dyDescent="0.2">
      <c r="B11907" s="2"/>
    </row>
    <row r="11908" spans="2:2" x14ac:dyDescent="0.2">
      <c r="B11908" s="2"/>
    </row>
    <row r="11909" spans="2:2" x14ac:dyDescent="0.2">
      <c r="B11909" s="2"/>
    </row>
    <row r="11910" spans="2:2" x14ac:dyDescent="0.2">
      <c r="B11910" s="2"/>
    </row>
    <row r="11911" spans="2:2" x14ac:dyDescent="0.2">
      <c r="B11911" s="2"/>
    </row>
    <row r="11912" spans="2:2" x14ac:dyDescent="0.2">
      <c r="B11912" s="2"/>
    </row>
    <row r="11913" spans="2:2" x14ac:dyDescent="0.2">
      <c r="B11913" s="2"/>
    </row>
    <row r="11914" spans="2:2" x14ac:dyDescent="0.2">
      <c r="B11914" s="2"/>
    </row>
    <row r="11915" spans="2:2" x14ac:dyDescent="0.2">
      <c r="B11915" s="2"/>
    </row>
    <row r="11916" spans="2:2" x14ac:dyDescent="0.2">
      <c r="B11916" s="2"/>
    </row>
    <row r="11917" spans="2:2" x14ac:dyDescent="0.2">
      <c r="B11917" s="2"/>
    </row>
    <row r="11918" spans="2:2" x14ac:dyDescent="0.2">
      <c r="B11918" s="2"/>
    </row>
    <row r="11919" spans="2:2" x14ac:dyDescent="0.2">
      <c r="B11919" s="2"/>
    </row>
    <row r="11920" spans="2:2" x14ac:dyDescent="0.2">
      <c r="B11920" s="2"/>
    </row>
    <row r="11921" spans="2:2" x14ac:dyDescent="0.2">
      <c r="B11921" s="2"/>
    </row>
    <row r="11922" spans="2:2" x14ac:dyDescent="0.2">
      <c r="B11922" s="2"/>
    </row>
    <row r="11923" spans="2:2" x14ac:dyDescent="0.2">
      <c r="B11923" s="2"/>
    </row>
    <row r="11924" spans="2:2" x14ac:dyDescent="0.2">
      <c r="B11924" s="2"/>
    </row>
    <row r="11925" spans="2:2" x14ac:dyDescent="0.2">
      <c r="B11925" s="2"/>
    </row>
    <row r="11926" spans="2:2" x14ac:dyDescent="0.2">
      <c r="B11926" s="2"/>
    </row>
    <row r="11927" spans="2:2" x14ac:dyDescent="0.2">
      <c r="B11927" s="2"/>
    </row>
    <row r="11928" spans="2:2" x14ac:dyDescent="0.2">
      <c r="B11928" s="2"/>
    </row>
    <row r="11929" spans="2:2" x14ac:dyDescent="0.2">
      <c r="B11929" s="2"/>
    </row>
    <row r="11930" spans="2:2" x14ac:dyDescent="0.2">
      <c r="B11930" s="2"/>
    </row>
    <row r="11931" spans="2:2" x14ac:dyDescent="0.2">
      <c r="B11931" s="2"/>
    </row>
    <row r="11932" spans="2:2" x14ac:dyDescent="0.2">
      <c r="B11932" s="2"/>
    </row>
    <row r="11933" spans="2:2" x14ac:dyDescent="0.2">
      <c r="B11933" s="2"/>
    </row>
    <row r="11934" spans="2:2" x14ac:dyDescent="0.2">
      <c r="B11934" s="2"/>
    </row>
    <row r="11935" spans="2:2" x14ac:dyDescent="0.2">
      <c r="B11935" s="2"/>
    </row>
    <row r="11936" spans="2:2" x14ac:dyDescent="0.2">
      <c r="B11936" s="2"/>
    </row>
    <row r="11937" spans="2:2" x14ac:dyDescent="0.2">
      <c r="B11937" s="2"/>
    </row>
    <row r="11938" spans="2:2" x14ac:dyDescent="0.2">
      <c r="B11938" s="2"/>
    </row>
    <row r="11939" spans="2:2" x14ac:dyDescent="0.2">
      <c r="B11939" s="2"/>
    </row>
    <row r="11940" spans="2:2" x14ac:dyDescent="0.2">
      <c r="B11940" s="2"/>
    </row>
    <row r="11941" spans="2:2" x14ac:dyDescent="0.2">
      <c r="B11941" s="2"/>
    </row>
    <row r="11942" spans="2:2" x14ac:dyDescent="0.2">
      <c r="B11942" s="2"/>
    </row>
    <row r="11943" spans="2:2" x14ac:dyDescent="0.2">
      <c r="B11943" s="2"/>
    </row>
    <row r="11944" spans="2:2" x14ac:dyDescent="0.2">
      <c r="B11944" s="2"/>
    </row>
    <row r="11945" spans="2:2" x14ac:dyDescent="0.2">
      <c r="B11945" s="2"/>
    </row>
    <row r="11946" spans="2:2" x14ac:dyDescent="0.2">
      <c r="B11946" s="2"/>
    </row>
    <row r="11947" spans="2:2" x14ac:dyDescent="0.2">
      <c r="B11947" s="2"/>
    </row>
    <row r="11948" spans="2:2" x14ac:dyDescent="0.2">
      <c r="B11948" s="2"/>
    </row>
    <row r="11949" spans="2:2" x14ac:dyDescent="0.2">
      <c r="B11949" s="2"/>
    </row>
    <row r="11950" spans="2:2" x14ac:dyDescent="0.2">
      <c r="B11950" s="2"/>
    </row>
    <row r="11951" spans="2:2" x14ac:dyDescent="0.2">
      <c r="B11951" s="2"/>
    </row>
    <row r="11952" spans="2:2" x14ac:dyDescent="0.2">
      <c r="B11952" s="2"/>
    </row>
    <row r="11953" spans="2:2" x14ac:dyDescent="0.2">
      <c r="B11953" s="2"/>
    </row>
    <row r="11954" spans="2:2" x14ac:dyDescent="0.2">
      <c r="B11954" s="2"/>
    </row>
    <row r="11955" spans="2:2" x14ac:dyDescent="0.2">
      <c r="B11955" s="2"/>
    </row>
    <row r="11956" spans="2:2" x14ac:dyDescent="0.2">
      <c r="B11956" s="2"/>
    </row>
    <row r="11957" spans="2:2" x14ac:dyDescent="0.2">
      <c r="B11957" s="2"/>
    </row>
    <row r="11958" spans="2:2" x14ac:dyDescent="0.2">
      <c r="B11958" s="2"/>
    </row>
    <row r="11959" spans="2:2" x14ac:dyDescent="0.2">
      <c r="B11959" s="2"/>
    </row>
    <row r="11960" spans="2:2" x14ac:dyDescent="0.2">
      <c r="B11960" s="2"/>
    </row>
    <row r="11961" spans="2:2" x14ac:dyDescent="0.2">
      <c r="B11961" s="2"/>
    </row>
    <row r="11962" spans="2:2" x14ac:dyDescent="0.2">
      <c r="B11962" s="2"/>
    </row>
    <row r="11963" spans="2:2" x14ac:dyDescent="0.2">
      <c r="B11963" s="2"/>
    </row>
    <row r="11964" spans="2:2" x14ac:dyDescent="0.2">
      <c r="B11964" s="2"/>
    </row>
    <row r="11965" spans="2:2" x14ac:dyDescent="0.2">
      <c r="B11965" s="2"/>
    </row>
    <row r="11966" spans="2:2" x14ac:dyDescent="0.2">
      <c r="B11966" s="2"/>
    </row>
    <row r="11967" spans="2:2" x14ac:dyDescent="0.2">
      <c r="B11967" s="2"/>
    </row>
    <row r="11968" spans="2:2" x14ac:dyDescent="0.2">
      <c r="B11968" s="2"/>
    </row>
    <row r="11969" spans="2:2" x14ac:dyDescent="0.2">
      <c r="B11969" s="2"/>
    </row>
    <row r="11970" spans="2:2" x14ac:dyDescent="0.2">
      <c r="B11970" s="2"/>
    </row>
    <row r="11971" spans="2:2" x14ac:dyDescent="0.2">
      <c r="B11971" s="2"/>
    </row>
    <row r="11972" spans="2:2" x14ac:dyDescent="0.2">
      <c r="B11972" s="2"/>
    </row>
    <row r="11973" spans="2:2" x14ac:dyDescent="0.2">
      <c r="B11973" s="2"/>
    </row>
    <row r="11974" spans="2:2" x14ac:dyDescent="0.2">
      <c r="B11974" s="2"/>
    </row>
    <row r="11975" spans="2:2" x14ac:dyDescent="0.2">
      <c r="B11975" s="2"/>
    </row>
    <row r="11976" spans="2:2" x14ac:dyDescent="0.2">
      <c r="B11976" s="2"/>
    </row>
    <row r="11977" spans="2:2" x14ac:dyDescent="0.2">
      <c r="B11977" s="2"/>
    </row>
    <row r="11978" spans="2:2" x14ac:dyDescent="0.2">
      <c r="B11978" s="2"/>
    </row>
    <row r="11979" spans="2:2" x14ac:dyDescent="0.2">
      <c r="B11979" s="2"/>
    </row>
    <row r="11980" spans="2:2" x14ac:dyDescent="0.2">
      <c r="B11980" s="2"/>
    </row>
    <row r="11981" spans="2:2" x14ac:dyDescent="0.2">
      <c r="B11981" s="2"/>
    </row>
    <row r="11982" spans="2:2" x14ac:dyDescent="0.2">
      <c r="B11982" s="2"/>
    </row>
    <row r="11983" spans="2:2" x14ac:dyDescent="0.2">
      <c r="B11983" s="2"/>
    </row>
    <row r="11984" spans="2:2" x14ac:dyDescent="0.2">
      <c r="B11984" s="2"/>
    </row>
    <row r="11985" spans="2:2" x14ac:dyDescent="0.2">
      <c r="B11985" s="2"/>
    </row>
    <row r="11986" spans="2:2" x14ac:dyDescent="0.2">
      <c r="B11986" s="2"/>
    </row>
    <row r="11987" spans="2:2" x14ac:dyDescent="0.2">
      <c r="B11987" s="2"/>
    </row>
    <row r="11988" spans="2:2" x14ac:dyDescent="0.2">
      <c r="B11988" s="2"/>
    </row>
    <row r="11989" spans="2:2" x14ac:dyDescent="0.2">
      <c r="B11989" s="2"/>
    </row>
    <row r="11990" spans="2:2" x14ac:dyDescent="0.2">
      <c r="B11990" s="2"/>
    </row>
    <row r="11991" spans="2:2" x14ac:dyDescent="0.2">
      <c r="B11991" s="2"/>
    </row>
    <row r="11992" spans="2:2" x14ac:dyDescent="0.2">
      <c r="B11992" s="2"/>
    </row>
    <row r="11993" spans="2:2" x14ac:dyDescent="0.2">
      <c r="B11993" s="2"/>
    </row>
    <row r="11994" spans="2:2" x14ac:dyDescent="0.2">
      <c r="B11994" s="2"/>
    </row>
    <row r="11995" spans="2:2" x14ac:dyDescent="0.2">
      <c r="B11995" s="2"/>
    </row>
    <row r="11996" spans="2:2" x14ac:dyDescent="0.2">
      <c r="B11996" s="2"/>
    </row>
    <row r="11997" spans="2:2" x14ac:dyDescent="0.2">
      <c r="B11997" s="2"/>
    </row>
    <row r="11998" spans="2:2" x14ac:dyDescent="0.2">
      <c r="B11998" s="2"/>
    </row>
    <row r="11999" spans="2:2" x14ac:dyDescent="0.2">
      <c r="B11999" s="2"/>
    </row>
    <row r="12000" spans="2:2" x14ac:dyDescent="0.2">
      <c r="B12000" s="2"/>
    </row>
    <row r="12001" spans="2:2" x14ac:dyDescent="0.2">
      <c r="B12001" s="2"/>
    </row>
    <row r="12002" spans="2:2" x14ac:dyDescent="0.2">
      <c r="B12002" s="2"/>
    </row>
    <row r="12003" spans="2:2" x14ac:dyDescent="0.2">
      <c r="B12003" s="2"/>
    </row>
    <row r="12004" spans="2:2" x14ac:dyDescent="0.2">
      <c r="B12004" s="2"/>
    </row>
    <row r="12005" spans="2:2" x14ac:dyDescent="0.2">
      <c r="B12005" s="2"/>
    </row>
    <row r="12006" spans="2:2" x14ac:dyDescent="0.2">
      <c r="B12006" s="2"/>
    </row>
    <row r="12007" spans="2:2" x14ac:dyDescent="0.2">
      <c r="B12007" s="2"/>
    </row>
    <row r="12008" spans="2:2" x14ac:dyDescent="0.2">
      <c r="B12008" s="2"/>
    </row>
    <row r="12009" spans="2:2" x14ac:dyDescent="0.2">
      <c r="B12009" s="2"/>
    </row>
    <row r="12010" spans="2:2" x14ac:dyDescent="0.2">
      <c r="B12010" s="2"/>
    </row>
    <row r="12011" spans="2:2" x14ac:dyDescent="0.2">
      <c r="B12011" s="2"/>
    </row>
    <row r="12012" spans="2:2" x14ac:dyDescent="0.2">
      <c r="B12012" s="2"/>
    </row>
    <row r="12013" spans="2:2" x14ac:dyDescent="0.2">
      <c r="B12013" s="2"/>
    </row>
    <row r="12014" spans="2:2" x14ac:dyDescent="0.2">
      <c r="B12014" s="2"/>
    </row>
    <row r="12015" spans="2:2" x14ac:dyDescent="0.2">
      <c r="B12015" s="2"/>
    </row>
    <row r="12016" spans="2:2" x14ac:dyDescent="0.2">
      <c r="B12016" s="2"/>
    </row>
    <row r="12017" spans="2:2" x14ac:dyDescent="0.2">
      <c r="B12017" s="2"/>
    </row>
    <row r="12018" spans="2:2" x14ac:dyDescent="0.2">
      <c r="B12018" s="2"/>
    </row>
    <row r="12019" spans="2:2" x14ac:dyDescent="0.2">
      <c r="B12019" s="2"/>
    </row>
    <row r="12020" spans="2:2" x14ac:dyDescent="0.2">
      <c r="B12020" s="2"/>
    </row>
    <row r="12021" spans="2:2" x14ac:dyDescent="0.2">
      <c r="B12021" s="2"/>
    </row>
    <row r="12022" spans="2:2" x14ac:dyDescent="0.2">
      <c r="B12022" s="2"/>
    </row>
    <row r="12023" spans="2:2" x14ac:dyDescent="0.2">
      <c r="B12023" s="2"/>
    </row>
    <row r="12024" spans="2:2" x14ac:dyDescent="0.2">
      <c r="B12024" s="2"/>
    </row>
    <row r="12025" spans="2:2" x14ac:dyDescent="0.2">
      <c r="B12025" s="2"/>
    </row>
    <row r="12026" spans="2:2" x14ac:dyDescent="0.2">
      <c r="B12026" s="2"/>
    </row>
    <row r="12027" spans="2:2" x14ac:dyDescent="0.2">
      <c r="B12027" s="2"/>
    </row>
    <row r="12028" spans="2:2" x14ac:dyDescent="0.2">
      <c r="B12028" s="2"/>
    </row>
    <row r="12029" spans="2:2" x14ac:dyDescent="0.2">
      <c r="B12029" s="2"/>
    </row>
    <row r="12030" spans="2:2" x14ac:dyDescent="0.2">
      <c r="B12030" s="2"/>
    </row>
    <row r="12031" spans="2:2" x14ac:dyDescent="0.2">
      <c r="B12031" s="2"/>
    </row>
    <row r="12032" spans="2:2" x14ac:dyDescent="0.2">
      <c r="B12032" s="2"/>
    </row>
    <row r="12033" spans="2:2" x14ac:dyDescent="0.2">
      <c r="B12033" s="2"/>
    </row>
    <row r="12034" spans="2:2" x14ac:dyDescent="0.2">
      <c r="B12034" s="2"/>
    </row>
    <row r="12035" spans="2:2" x14ac:dyDescent="0.2">
      <c r="B12035" s="2"/>
    </row>
    <row r="12036" spans="2:2" x14ac:dyDescent="0.2">
      <c r="B12036" s="2"/>
    </row>
    <row r="12037" spans="2:2" x14ac:dyDescent="0.2">
      <c r="B12037" s="2"/>
    </row>
    <row r="12038" spans="2:2" x14ac:dyDescent="0.2">
      <c r="B12038" s="2"/>
    </row>
    <row r="12039" spans="2:2" x14ac:dyDescent="0.2">
      <c r="B12039" s="2"/>
    </row>
    <row r="12040" spans="2:2" x14ac:dyDescent="0.2">
      <c r="B12040" s="2"/>
    </row>
    <row r="12041" spans="2:2" x14ac:dyDescent="0.2">
      <c r="B12041" s="2"/>
    </row>
    <row r="12042" spans="2:2" x14ac:dyDescent="0.2">
      <c r="B12042" s="2"/>
    </row>
    <row r="12043" spans="2:2" x14ac:dyDescent="0.2">
      <c r="B12043" s="2"/>
    </row>
    <row r="12044" spans="2:2" x14ac:dyDescent="0.2">
      <c r="B12044" s="2"/>
    </row>
    <row r="12045" spans="2:2" x14ac:dyDescent="0.2">
      <c r="B12045" s="2"/>
    </row>
    <row r="12046" spans="2:2" x14ac:dyDescent="0.2">
      <c r="B12046" s="2"/>
    </row>
    <row r="12047" spans="2:2" x14ac:dyDescent="0.2">
      <c r="B12047" s="2"/>
    </row>
    <row r="12048" spans="2:2" x14ac:dyDescent="0.2">
      <c r="B12048" s="2"/>
    </row>
    <row r="12049" spans="2:2" x14ac:dyDescent="0.2">
      <c r="B12049" s="2"/>
    </row>
    <row r="12050" spans="2:2" x14ac:dyDescent="0.2">
      <c r="B12050" s="2"/>
    </row>
    <row r="12051" spans="2:2" x14ac:dyDescent="0.2">
      <c r="B12051" s="2"/>
    </row>
    <row r="12052" spans="2:2" x14ac:dyDescent="0.2">
      <c r="B12052" s="2"/>
    </row>
    <row r="12053" spans="2:2" x14ac:dyDescent="0.2">
      <c r="B12053" s="2"/>
    </row>
    <row r="12054" spans="2:2" x14ac:dyDescent="0.2">
      <c r="B12054" s="2"/>
    </row>
    <row r="12055" spans="2:2" x14ac:dyDescent="0.2">
      <c r="B12055" s="2"/>
    </row>
    <row r="12056" spans="2:2" x14ac:dyDescent="0.2">
      <c r="B12056" s="2"/>
    </row>
    <row r="12057" spans="2:2" x14ac:dyDescent="0.2">
      <c r="B12057" s="2"/>
    </row>
    <row r="12058" spans="2:2" x14ac:dyDescent="0.2">
      <c r="B12058" s="2"/>
    </row>
    <row r="12059" spans="2:2" x14ac:dyDescent="0.2">
      <c r="B12059" s="2"/>
    </row>
    <row r="12060" spans="2:2" x14ac:dyDescent="0.2">
      <c r="B12060" s="2"/>
    </row>
    <row r="12061" spans="2:2" x14ac:dyDescent="0.2">
      <c r="B12061" s="2"/>
    </row>
    <row r="12062" spans="2:2" x14ac:dyDescent="0.2">
      <c r="B12062" s="2"/>
    </row>
    <row r="12063" spans="2:2" x14ac:dyDescent="0.2">
      <c r="B12063" s="2"/>
    </row>
    <row r="12064" spans="2:2" x14ac:dyDescent="0.2">
      <c r="B12064" s="2"/>
    </row>
    <row r="12065" spans="2:2" x14ac:dyDescent="0.2">
      <c r="B12065" s="2"/>
    </row>
    <row r="12066" spans="2:2" x14ac:dyDescent="0.2">
      <c r="B12066" s="2"/>
    </row>
    <row r="12067" spans="2:2" x14ac:dyDescent="0.2">
      <c r="B12067" s="2"/>
    </row>
    <row r="12068" spans="2:2" x14ac:dyDescent="0.2">
      <c r="B12068" s="2"/>
    </row>
    <row r="12069" spans="2:2" x14ac:dyDescent="0.2">
      <c r="B12069" s="2"/>
    </row>
    <row r="12070" spans="2:2" x14ac:dyDescent="0.2">
      <c r="B12070" s="2"/>
    </row>
    <row r="12071" spans="2:2" x14ac:dyDescent="0.2">
      <c r="B12071" s="2"/>
    </row>
    <row r="12072" spans="2:2" x14ac:dyDescent="0.2">
      <c r="B12072" s="2"/>
    </row>
    <row r="12073" spans="2:2" x14ac:dyDescent="0.2">
      <c r="B12073" s="2"/>
    </row>
    <row r="12074" spans="2:2" x14ac:dyDescent="0.2">
      <c r="B12074" s="2"/>
    </row>
    <row r="12075" spans="2:2" x14ac:dyDescent="0.2">
      <c r="B12075" s="2"/>
    </row>
    <row r="12076" spans="2:2" x14ac:dyDescent="0.2">
      <c r="B12076" s="2"/>
    </row>
    <row r="12077" spans="2:2" x14ac:dyDescent="0.2">
      <c r="B12077" s="2"/>
    </row>
    <row r="12078" spans="2:2" x14ac:dyDescent="0.2">
      <c r="B12078" s="2"/>
    </row>
    <row r="12079" spans="2:2" x14ac:dyDescent="0.2">
      <c r="B12079" s="2"/>
    </row>
    <row r="12080" spans="2:2" x14ac:dyDescent="0.2">
      <c r="B12080" s="2"/>
    </row>
    <row r="12081" spans="2:2" x14ac:dyDescent="0.2">
      <c r="B12081" s="2"/>
    </row>
    <row r="12082" spans="2:2" x14ac:dyDescent="0.2">
      <c r="B12082" s="2"/>
    </row>
    <row r="12083" spans="2:2" x14ac:dyDescent="0.2">
      <c r="B12083" s="2"/>
    </row>
    <row r="12084" spans="2:2" x14ac:dyDescent="0.2">
      <c r="B12084" s="2"/>
    </row>
    <row r="12085" spans="2:2" x14ac:dyDescent="0.2">
      <c r="B12085" s="2"/>
    </row>
    <row r="12086" spans="2:2" x14ac:dyDescent="0.2">
      <c r="B12086" s="2"/>
    </row>
    <row r="12087" spans="2:2" x14ac:dyDescent="0.2">
      <c r="B12087" s="2"/>
    </row>
    <row r="12088" spans="2:2" x14ac:dyDescent="0.2">
      <c r="B12088" s="2"/>
    </row>
    <row r="12089" spans="2:2" x14ac:dyDescent="0.2">
      <c r="B12089" s="2"/>
    </row>
    <row r="12090" spans="2:2" x14ac:dyDescent="0.2">
      <c r="B12090" s="2"/>
    </row>
    <row r="12091" spans="2:2" x14ac:dyDescent="0.2">
      <c r="B12091" s="2"/>
    </row>
    <row r="12092" spans="2:2" x14ac:dyDescent="0.2">
      <c r="B12092" s="2"/>
    </row>
    <row r="12093" spans="2:2" x14ac:dyDescent="0.2">
      <c r="B12093" s="2"/>
    </row>
    <row r="12094" spans="2:2" x14ac:dyDescent="0.2">
      <c r="B12094" s="2"/>
    </row>
    <row r="12095" spans="2:2" x14ac:dyDescent="0.2">
      <c r="B12095" s="2"/>
    </row>
    <row r="12096" spans="2:2" x14ac:dyDescent="0.2">
      <c r="B12096" s="2"/>
    </row>
    <row r="12097" spans="2:2" x14ac:dyDescent="0.2">
      <c r="B12097" s="2"/>
    </row>
    <row r="12098" spans="2:2" x14ac:dyDescent="0.2">
      <c r="B12098" s="2"/>
    </row>
    <row r="12099" spans="2:2" x14ac:dyDescent="0.2">
      <c r="B12099" s="2"/>
    </row>
    <row r="12100" spans="2:2" x14ac:dyDescent="0.2">
      <c r="B12100" s="2"/>
    </row>
    <row r="12101" spans="2:2" x14ac:dyDescent="0.2">
      <c r="B12101" s="2"/>
    </row>
    <row r="12102" spans="2:2" x14ac:dyDescent="0.2">
      <c r="B12102" s="2"/>
    </row>
    <row r="12103" spans="2:2" x14ac:dyDescent="0.2">
      <c r="B12103" s="2"/>
    </row>
    <row r="12104" spans="2:2" x14ac:dyDescent="0.2">
      <c r="B12104" s="2"/>
    </row>
    <row r="12105" spans="2:2" x14ac:dyDescent="0.2">
      <c r="B12105" s="2"/>
    </row>
    <row r="12106" spans="2:2" x14ac:dyDescent="0.2">
      <c r="B12106" s="2"/>
    </row>
    <row r="12107" spans="2:2" x14ac:dyDescent="0.2">
      <c r="B12107" s="2"/>
    </row>
    <row r="12108" spans="2:2" x14ac:dyDescent="0.2">
      <c r="B12108" s="2"/>
    </row>
    <row r="12109" spans="2:2" x14ac:dyDescent="0.2">
      <c r="B12109" s="2"/>
    </row>
    <row r="12110" spans="2:2" x14ac:dyDescent="0.2">
      <c r="B12110" s="2"/>
    </row>
    <row r="12111" spans="2:2" x14ac:dyDescent="0.2">
      <c r="B12111" s="2"/>
    </row>
    <row r="12112" spans="2:2" x14ac:dyDescent="0.2">
      <c r="B12112" s="2"/>
    </row>
    <row r="12113" spans="2:2" x14ac:dyDescent="0.2">
      <c r="B12113" s="2"/>
    </row>
    <row r="12114" spans="2:2" x14ac:dyDescent="0.2">
      <c r="B12114" s="2"/>
    </row>
    <row r="12115" spans="2:2" x14ac:dyDescent="0.2">
      <c r="B12115" s="2"/>
    </row>
    <row r="12116" spans="2:2" x14ac:dyDescent="0.2">
      <c r="B12116" s="2"/>
    </row>
    <row r="12117" spans="2:2" x14ac:dyDescent="0.2">
      <c r="B12117" s="2"/>
    </row>
    <row r="12118" spans="2:2" x14ac:dyDescent="0.2">
      <c r="B12118" s="2"/>
    </row>
    <row r="12119" spans="2:2" x14ac:dyDescent="0.2">
      <c r="B12119" s="2"/>
    </row>
    <row r="12120" spans="2:2" x14ac:dyDescent="0.2">
      <c r="B12120" s="2"/>
    </row>
    <row r="12121" spans="2:2" x14ac:dyDescent="0.2">
      <c r="B12121" s="2"/>
    </row>
    <row r="12122" spans="2:2" x14ac:dyDescent="0.2">
      <c r="B12122" s="2"/>
    </row>
    <row r="12123" spans="2:2" x14ac:dyDescent="0.2">
      <c r="B12123" s="2"/>
    </row>
    <row r="12124" spans="2:2" x14ac:dyDescent="0.2">
      <c r="B12124" s="2"/>
    </row>
    <row r="12125" spans="2:2" x14ac:dyDescent="0.2">
      <c r="B12125" s="2"/>
    </row>
    <row r="12126" spans="2:2" x14ac:dyDescent="0.2">
      <c r="B12126" s="2"/>
    </row>
    <row r="12127" spans="2:2" x14ac:dyDescent="0.2">
      <c r="B12127" s="2"/>
    </row>
    <row r="12128" spans="2:2" x14ac:dyDescent="0.2">
      <c r="B12128" s="2"/>
    </row>
    <row r="12129" spans="2:2" x14ac:dyDescent="0.2">
      <c r="B12129" s="2"/>
    </row>
    <row r="12130" spans="2:2" x14ac:dyDescent="0.2">
      <c r="B12130" s="2"/>
    </row>
    <row r="12131" spans="2:2" x14ac:dyDescent="0.2">
      <c r="B12131" s="2"/>
    </row>
    <row r="12132" spans="2:2" x14ac:dyDescent="0.2">
      <c r="B12132" s="2"/>
    </row>
    <row r="12133" spans="2:2" x14ac:dyDescent="0.2">
      <c r="B12133" s="2"/>
    </row>
    <row r="12134" spans="2:2" x14ac:dyDescent="0.2">
      <c r="B12134" s="2"/>
    </row>
    <row r="12135" spans="2:2" x14ac:dyDescent="0.2">
      <c r="B12135" s="2"/>
    </row>
    <row r="12136" spans="2:2" x14ac:dyDescent="0.2">
      <c r="B12136" s="2"/>
    </row>
    <row r="12137" spans="2:2" x14ac:dyDescent="0.2">
      <c r="B12137" s="2"/>
    </row>
    <row r="12138" spans="2:2" x14ac:dyDescent="0.2">
      <c r="B12138" s="2"/>
    </row>
    <row r="12139" spans="2:2" x14ac:dyDescent="0.2">
      <c r="B12139" s="2"/>
    </row>
    <row r="12140" spans="2:2" x14ac:dyDescent="0.2">
      <c r="B12140" s="2"/>
    </row>
    <row r="12141" spans="2:2" x14ac:dyDescent="0.2">
      <c r="B12141" s="2"/>
    </row>
    <row r="12142" spans="2:2" x14ac:dyDescent="0.2">
      <c r="B12142" s="2"/>
    </row>
    <row r="12143" spans="2:2" x14ac:dyDescent="0.2">
      <c r="B12143" s="2"/>
    </row>
    <row r="12144" spans="2:2" x14ac:dyDescent="0.2">
      <c r="B12144" s="2"/>
    </row>
    <row r="12145" spans="2:2" x14ac:dyDescent="0.2">
      <c r="B12145" s="2"/>
    </row>
    <row r="12146" spans="2:2" x14ac:dyDescent="0.2">
      <c r="B12146" s="2"/>
    </row>
    <row r="12147" spans="2:2" x14ac:dyDescent="0.2">
      <c r="B12147" s="2"/>
    </row>
    <row r="12148" spans="2:2" x14ac:dyDescent="0.2">
      <c r="B12148" s="2"/>
    </row>
    <row r="12149" spans="2:2" x14ac:dyDescent="0.2">
      <c r="B12149" s="2"/>
    </row>
    <row r="12150" spans="2:2" x14ac:dyDescent="0.2">
      <c r="B12150" s="2"/>
    </row>
    <row r="12151" spans="2:2" x14ac:dyDescent="0.2">
      <c r="B12151" s="2"/>
    </row>
    <row r="12152" spans="2:2" x14ac:dyDescent="0.2">
      <c r="B12152" s="2"/>
    </row>
    <row r="12153" spans="2:2" x14ac:dyDescent="0.2">
      <c r="B12153" s="2"/>
    </row>
    <row r="12154" spans="2:2" x14ac:dyDescent="0.2">
      <c r="B12154" s="2"/>
    </row>
    <row r="12155" spans="2:2" x14ac:dyDescent="0.2">
      <c r="B12155" s="2"/>
    </row>
    <row r="12156" spans="2:2" x14ac:dyDescent="0.2">
      <c r="B12156" s="2"/>
    </row>
    <row r="12157" spans="2:2" x14ac:dyDescent="0.2">
      <c r="B12157" s="2"/>
    </row>
    <row r="12158" spans="2:2" x14ac:dyDescent="0.2">
      <c r="B12158" s="2"/>
    </row>
    <row r="12159" spans="2:2" x14ac:dyDescent="0.2">
      <c r="B12159" s="2"/>
    </row>
    <row r="12160" spans="2:2" x14ac:dyDescent="0.2">
      <c r="B12160" s="2"/>
    </row>
    <row r="12161" spans="2:2" x14ac:dyDescent="0.2">
      <c r="B12161" s="2"/>
    </row>
    <row r="12162" spans="2:2" x14ac:dyDescent="0.2">
      <c r="B12162" s="2"/>
    </row>
    <row r="12163" spans="2:2" x14ac:dyDescent="0.2">
      <c r="B12163" s="2"/>
    </row>
    <row r="12164" spans="2:2" x14ac:dyDescent="0.2">
      <c r="B12164" s="2"/>
    </row>
    <row r="12165" spans="2:2" x14ac:dyDescent="0.2">
      <c r="B12165" s="2"/>
    </row>
    <row r="12166" spans="2:2" x14ac:dyDescent="0.2">
      <c r="B12166" s="2"/>
    </row>
    <row r="12167" spans="2:2" x14ac:dyDescent="0.2">
      <c r="B12167" s="2"/>
    </row>
    <row r="12168" spans="2:2" x14ac:dyDescent="0.2">
      <c r="B12168" s="2"/>
    </row>
    <row r="12169" spans="2:2" x14ac:dyDescent="0.2">
      <c r="B12169" s="2"/>
    </row>
    <row r="12170" spans="2:2" x14ac:dyDescent="0.2">
      <c r="B12170" s="2"/>
    </row>
    <row r="12171" spans="2:2" x14ac:dyDescent="0.2">
      <c r="B12171" s="2"/>
    </row>
    <row r="12172" spans="2:2" x14ac:dyDescent="0.2">
      <c r="B12172" s="2"/>
    </row>
    <row r="12173" spans="2:2" x14ac:dyDescent="0.2">
      <c r="B12173" s="2"/>
    </row>
    <row r="12174" spans="2:2" x14ac:dyDescent="0.2">
      <c r="B12174" s="2"/>
    </row>
    <row r="12175" spans="2:2" x14ac:dyDescent="0.2">
      <c r="B12175" s="2"/>
    </row>
    <row r="12176" spans="2:2" x14ac:dyDescent="0.2">
      <c r="B12176" s="2"/>
    </row>
    <row r="12177" spans="2:2" x14ac:dyDescent="0.2">
      <c r="B12177" s="2"/>
    </row>
    <row r="12178" spans="2:2" x14ac:dyDescent="0.2">
      <c r="B12178" s="2"/>
    </row>
    <row r="12179" spans="2:2" x14ac:dyDescent="0.2">
      <c r="B12179" s="2"/>
    </row>
    <row r="12180" spans="2:2" x14ac:dyDescent="0.2">
      <c r="B12180" s="2"/>
    </row>
    <row r="12181" spans="2:2" x14ac:dyDescent="0.2">
      <c r="B12181" s="2"/>
    </row>
    <row r="12182" spans="2:2" x14ac:dyDescent="0.2">
      <c r="B12182" s="2"/>
    </row>
    <row r="12183" spans="2:2" x14ac:dyDescent="0.2">
      <c r="B12183" s="2"/>
    </row>
    <row r="12184" spans="2:2" x14ac:dyDescent="0.2">
      <c r="B12184" s="2"/>
    </row>
    <row r="12185" spans="2:2" x14ac:dyDescent="0.2">
      <c r="B12185" s="2"/>
    </row>
    <row r="12186" spans="2:2" x14ac:dyDescent="0.2">
      <c r="B12186" s="2"/>
    </row>
    <row r="12187" spans="2:2" x14ac:dyDescent="0.2">
      <c r="B12187" s="2"/>
    </row>
    <row r="12188" spans="2:2" x14ac:dyDescent="0.2">
      <c r="B12188" s="2"/>
    </row>
    <row r="12189" spans="2:2" x14ac:dyDescent="0.2">
      <c r="B12189" s="2"/>
    </row>
    <row r="12190" spans="2:2" x14ac:dyDescent="0.2">
      <c r="B12190" s="2"/>
    </row>
    <row r="12191" spans="2:2" x14ac:dyDescent="0.2">
      <c r="B12191" s="2"/>
    </row>
    <row r="12192" spans="2:2" x14ac:dyDescent="0.2">
      <c r="B12192" s="2"/>
    </row>
    <row r="12193" spans="2:2" x14ac:dyDescent="0.2">
      <c r="B12193" s="2"/>
    </row>
    <row r="12194" spans="2:2" x14ac:dyDescent="0.2">
      <c r="B12194" s="2"/>
    </row>
    <row r="12195" spans="2:2" x14ac:dyDescent="0.2">
      <c r="B12195" s="2"/>
    </row>
    <row r="12196" spans="2:2" x14ac:dyDescent="0.2">
      <c r="B12196" s="2"/>
    </row>
    <row r="12197" spans="2:2" x14ac:dyDescent="0.2">
      <c r="B12197" s="2"/>
    </row>
    <row r="12198" spans="2:2" x14ac:dyDescent="0.2">
      <c r="B12198" s="2"/>
    </row>
    <row r="12199" spans="2:2" x14ac:dyDescent="0.2">
      <c r="B12199" s="2"/>
    </row>
    <row r="12200" spans="2:2" x14ac:dyDescent="0.2">
      <c r="B12200" s="2"/>
    </row>
    <row r="12201" spans="2:2" x14ac:dyDescent="0.2">
      <c r="B12201" s="2"/>
    </row>
    <row r="12202" spans="2:2" x14ac:dyDescent="0.2">
      <c r="B12202" s="2"/>
    </row>
    <row r="12203" spans="2:2" x14ac:dyDescent="0.2">
      <c r="B12203" s="2"/>
    </row>
    <row r="12204" spans="2:2" x14ac:dyDescent="0.2">
      <c r="B12204" s="2"/>
    </row>
    <row r="12205" spans="2:2" x14ac:dyDescent="0.2">
      <c r="B12205" s="2"/>
    </row>
    <row r="12206" spans="2:2" x14ac:dyDescent="0.2">
      <c r="B12206" s="2"/>
    </row>
    <row r="12207" spans="2:2" x14ac:dyDescent="0.2">
      <c r="B12207" s="2"/>
    </row>
    <row r="12208" spans="2:2" x14ac:dyDescent="0.2">
      <c r="B12208" s="2"/>
    </row>
    <row r="12209" spans="2:2" x14ac:dyDescent="0.2">
      <c r="B12209" s="2"/>
    </row>
    <row r="12210" spans="2:2" x14ac:dyDescent="0.2">
      <c r="B12210" s="2"/>
    </row>
    <row r="12211" spans="2:2" x14ac:dyDescent="0.2">
      <c r="B12211" s="2"/>
    </row>
    <row r="12212" spans="2:2" x14ac:dyDescent="0.2">
      <c r="B12212" s="2"/>
    </row>
    <row r="12213" spans="2:2" x14ac:dyDescent="0.2">
      <c r="B12213" s="2"/>
    </row>
    <row r="12214" spans="2:2" x14ac:dyDescent="0.2">
      <c r="B12214" s="2"/>
    </row>
    <row r="12215" spans="2:2" x14ac:dyDescent="0.2">
      <c r="B12215" s="2"/>
    </row>
    <row r="12216" spans="2:2" x14ac:dyDescent="0.2">
      <c r="B12216" s="2"/>
    </row>
    <row r="12217" spans="2:2" x14ac:dyDescent="0.2">
      <c r="B12217" s="2"/>
    </row>
    <row r="12218" spans="2:2" x14ac:dyDescent="0.2">
      <c r="B12218" s="2"/>
    </row>
    <row r="12219" spans="2:2" x14ac:dyDescent="0.2">
      <c r="B12219" s="2"/>
    </row>
    <row r="12220" spans="2:2" x14ac:dyDescent="0.2">
      <c r="B12220" s="2"/>
    </row>
    <row r="12221" spans="2:2" x14ac:dyDescent="0.2">
      <c r="B12221" s="2"/>
    </row>
    <row r="12222" spans="2:2" x14ac:dyDescent="0.2">
      <c r="B12222" s="2"/>
    </row>
    <row r="12223" spans="2:2" x14ac:dyDescent="0.2">
      <c r="B12223" s="2"/>
    </row>
    <row r="12224" spans="2:2" x14ac:dyDescent="0.2">
      <c r="B12224" s="2"/>
    </row>
    <row r="12225" spans="2:2" x14ac:dyDescent="0.2">
      <c r="B12225" s="2"/>
    </row>
    <row r="12226" spans="2:2" x14ac:dyDescent="0.2">
      <c r="B12226" s="2"/>
    </row>
    <row r="12227" spans="2:2" x14ac:dyDescent="0.2">
      <c r="B12227" s="2"/>
    </row>
    <row r="12228" spans="2:2" x14ac:dyDescent="0.2">
      <c r="B12228" s="2"/>
    </row>
    <row r="12229" spans="2:2" x14ac:dyDescent="0.2">
      <c r="B12229" s="2"/>
    </row>
    <row r="12230" spans="2:2" x14ac:dyDescent="0.2">
      <c r="B12230" s="2"/>
    </row>
    <row r="12231" spans="2:2" x14ac:dyDescent="0.2">
      <c r="B12231" s="2"/>
    </row>
    <row r="12232" spans="2:2" x14ac:dyDescent="0.2">
      <c r="B12232" s="2"/>
    </row>
    <row r="12233" spans="2:2" x14ac:dyDescent="0.2">
      <c r="B12233" s="2"/>
    </row>
    <row r="12234" spans="2:2" x14ac:dyDescent="0.2">
      <c r="B12234" s="2"/>
    </row>
    <row r="12235" spans="2:2" x14ac:dyDescent="0.2">
      <c r="B12235" s="2"/>
    </row>
    <row r="12236" spans="2:2" x14ac:dyDescent="0.2">
      <c r="B12236" s="2"/>
    </row>
    <row r="12237" spans="2:2" x14ac:dyDescent="0.2">
      <c r="B12237" s="2"/>
    </row>
    <row r="12238" spans="2:2" x14ac:dyDescent="0.2">
      <c r="B12238" s="2"/>
    </row>
    <row r="12239" spans="2:2" x14ac:dyDescent="0.2">
      <c r="B12239" s="2"/>
    </row>
    <row r="12240" spans="2:2" x14ac:dyDescent="0.2">
      <c r="B12240" s="2"/>
    </row>
    <row r="12241" spans="2:2" x14ac:dyDescent="0.2">
      <c r="B12241" s="2"/>
    </row>
    <row r="12242" spans="2:2" x14ac:dyDescent="0.2">
      <c r="B12242" s="2"/>
    </row>
    <row r="12243" spans="2:2" x14ac:dyDescent="0.2">
      <c r="B12243" s="2"/>
    </row>
    <row r="12244" spans="2:2" x14ac:dyDescent="0.2">
      <c r="B12244" s="2"/>
    </row>
    <row r="12245" spans="2:2" x14ac:dyDescent="0.2">
      <c r="B12245" s="2"/>
    </row>
    <row r="12246" spans="2:2" x14ac:dyDescent="0.2">
      <c r="B12246" s="2"/>
    </row>
    <row r="12247" spans="2:2" x14ac:dyDescent="0.2">
      <c r="B12247" s="2"/>
    </row>
    <row r="12248" spans="2:2" x14ac:dyDescent="0.2">
      <c r="B12248" s="2"/>
    </row>
    <row r="12249" spans="2:2" x14ac:dyDescent="0.2">
      <c r="B12249" s="2"/>
    </row>
    <row r="12250" spans="2:2" x14ac:dyDescent="0.2">
      <c r="B12250" s="2"/>
    </row>
    <row r="12251" spans="2:2" x14ac:dyDescent="0.2">
      <c r="B12251" s="2"/>
    </row>
    <row r="12252" spans="2:2" x14ac:dyDescent="0.2">
      <c r="B12252" s="2"/>
    </row>
    <row r="12253" spans="2:2" x14ac:dyDescent="0.2">
      <c r="B12253" s="2"/>
    </row>
    <row r="12254" spans="2:2" x14ac:dyDescent="0.2">
      <c r="B12254" s="2"/>
    </row>
    <row r="12255" spans="2:2" x14ac:dyDescent="0.2">
      <c r="B12255" s="2"/>
    </row>
    <row r="12256" spans="2:2" x14ac:dyDescent="0.2">
      <c r="B12256" s="2"/>
    </row>
    <row r="12257" spans="2:2" x14ac:dyDescent="0.2">
      <c r="B12257" s="2"/>
    </row>
    <row r="12258" spans="2:2" x14ac:dyDescent="0.2">
      <c r="B12258" s="2"/>
    </row>
    <row r="12259" spans="2:2" x14ac:dyDescent="0.2">
      <c r="B12259" s="2"/>
    </row>
    <row r="12260" spans="2:2" x14ac:dyDescent="0.2">
      <c r="B12260" s="2"/>
    </row>
    <row r="12261" spans="2:2" x14ac:dyDescent="0.2">
      <c r="B12261" s="2"/>
    </row>
    <row r="12262" spans="2:2" x14ac:dyDescent="0.2">
      <c r="B12262" s="2"/>
    </row>
    <row r="12263" spans="2:2" x14ac:dyDescent="0.2">
      <c r="B12263" s="2"/>
    </row>
    <row r="12264" spans="2:2" x14ac:dyDescent="0.2">
      <c r="B12264" s="2"/>
    </row>
    <row r="12265" spans="2:2" x14ac:dyDescent="0.2">
      <c r="B12265" s="2"/>
    </row>
    <row r="12266" spans="2:2" x14ac:dyDescent="0.2">
      <c r="B12266" s="2"/>
    </row>
    <row r="12267" spans="2:2" x14ac:dyDescent="0.2">
      <c r="B12267" s="2"/>
    </row>
    <row r="12268" spans="2:2" x14ac:dyDescent="0.2">
      <c r="B12268" s="2"/>
    </row>
    <row r="12269" spans="2:2" x14ac:dyDescent="0.2">
      <c r="B12269" s="2"/>
    </row>
    <row r="12270" spans="2:2" x14ac:dyDescent="0.2">
      <c r="B12270" s="2"/>
    </row>
    <row r="12271" spans="2:2" x14ac:dyDescent="0.2">
      <c r="B12271" s="2"/>
    </row>
    <row r="12272" spans="2:2" x14ac:dyDescent="0.2">
      <c r="B12272" s="2"/>
    </row>
    <row r="12273" spans="2:2" x14ac:dyDescent="0.2">
      <c r="B12273" s="2"/>
    </row>
    <row r="12274" spans="2:2" x14ac:dyDescent="0.2">
      <c r="B12274" s="2"/>
    </row>
    <row r="12275" spans="2:2" x14ac:dyDescent="0.2">
      <c r="B12275" s="2"/>
    </row>
    <row r="12276" spans="2:2" x14ac:dyDescent="0.2">
      <c r="B12276" s="2"/>
    </row>
    <row r="12277" spans="2:2" x14ac:dyDescent="0.2">
      <c r="B12277" s="2"/>
    </row>
    <row r="12278" spans="2:2" x14ac:dyDescent="0.2">
      <c r="B12278" s="2"/>
    </row>
    <row r="12279" spans="2:2" x14ac:dyDescent="0.2">
      <c r="B12279" s="2"/>
    </row>
    <row r="12280" spans="2:2" x14ac:dyDescent="0.2">
      <c r="B12280" s="2"/>
    </row>
    <row r="12281" spans="2:2" x14ac:dyDescent="0.2">
      <c r="B12281" s="2"/>
    </row>
    <row r="12282" spans="2:2" x14ac:dyDescent="0.2">
      <c r="B12282" s="2"/>
    </row>
    <row r="12283" spans="2:2" x14ac:dyDescent="0.2">
      <c r="B12283" s="2"/>
    </row>
    <row r="12284" spans="2:2" x14ac:dyDescent="0.2">
      <c r="B12284" s="2"/>
    </row>
    <row r="12285" spans="2:2" x14ac:dyDescent="0.2">
      <c r="B12285" s="2"/>
    </row>
    <row r="12286" spans="2:2" x14ac:dyDescent="0.2">
      <c r="B12286" s="2"/>
    </row>
    <row r="12287" spans="2:2" x14ac:dyDescent="0.2">
      <c r="B12287" s="2"/>
    </row>
    <row r="12288" spans="2:2" x14ac:dyDescent="0.2">
      <c r="B12288" s="2"/>
    </row>
    <row r="12289" spans="2:2" x14ac:dyDescent="0.2">
      <c r="B12289" s="2"/>
    </row>
    <row r="12290" spans="2:2" x14ac:dyDescent="0.2">
      <c r="B12290" s="2"/>
    </row>
    <row r="12291" spans="2:2" x14ac:dyDescent="0.2">
      <c r="B12291" s="2"/>
    </row>
    <row r="12292" spans="2:2" x14ac:dyDescent="0.2">
      <c r="B12292" s="2"/>
    </row>
    <row r="12293" spans="2:2" x14ac:dyDescent="0.2">
      <c r="B12293" s="2"/>
    </row>
    <row r="12294" spans="2:2" x14ac:dyDescent="0.2">
      <c r="B12294" s="2"/>
    </row>
    <row r="12295" spans="2:2" x14ac:dyDescent="0.2">
      <c r="B12295" s="2"/>
    </row>
    <row r="12296" spans="2:2" x14ac:dyDescent="0.2">
      <c r="B12296" s="2"/>
    </row>
    <row r="12297" spans="2:2" x14ac:dyDescent="0.2">
      <c r="B12297" s="2"/>
    </row>
    <row r="12298" spans="2:2" x14ac:dyDescent="0.2">
      <c r="B12298" s="2"/>
    </row>
    <row r="12299" spans="2:2" x14ac:dyDescent="0.2">
      <c r="B12299" s="2"/>
    </row>
    <row r="12300" spans="2:2" x14ac:dyDescent="0.2">
      <c r="B12300" s="2"/>
    </row>
    <row r="12301" spans="2:2" x14ac:dyDescent="0.2">
      <c r="B12301" s="2"/>
    </row>
    <row r="12302" spans="2:2" x14ac:dyDescent="0.2">
      <c r="B12302" s="2"/>
    </row>
    <row r="12303" spans="2:2" x14ac:dyDescent="0.2">
      <c r="B12303" s="2"/>
    </row>
    <row r="12304" spans="2:2" x14ac:dyDescent="0.2">
      <c r="B12304" s="2"/>
    </row>
    <row r="12305" spans="2:2" x14ac:dyDescent="0.2">
      <c r="B12305" s="2"/>
    </row>
    <row r="12306" spans="2:2" x14ac:dyDescent="0.2">
      <c r="B12306" s="2"/>
    </row>
    <row r="12307" spans="2:2" x14ac:dyDescent="0.2">
      <c r="B12307" s="2"/>
    </row>
    <row r="12308" spans="2:2" x14ac:dyDescent="0.2">
      <c r="B12308" s="2"/>
    </row>
    <row r="12309" spans="2:2" x14ac:dyDescent="0.2">
      <c r="B12309" s="2"/>
    </row>
    <row r="12310" spans="2:2" x14ac:dyDescent="0.2">
      <c r="B12310" s="2"/>
    </row>
    <row r="12311" spans="2:2" x14ac:dyDescent="0.2">
      <c r="B12311" s="2"/>
    </row>
    <row r="12312" spans="2:2" x14ac:dyDescent="0.2">
      <c r="B12312" s="2"/>
    </row>
    <row r="12313" spans="2:2" x14ac:dyDescent="0.2">
      <c r="B12313" s="2"/>
    </row>
    <row r="12314" spans="2:2" x14ac:dyDescent="0.2">
      <c r="B12314" s="2"/>
    </row>
    <row r="12315" spans="2:2" x14ac:dyDescent="0.2">
      <c r="B12315" s="2"/>
    </row>
    <row r="12316" spans="2:2" x14ac:dyDescent="0.2">
      <c r="B12316" s="2"/>
    </row>
    <row r="12317" spans="2:2" x14ac:dyDescent="0.2">
      <c r="B12317" s="2"/>
    </row>
    <row r="12318" spans="2:2" x14ac:dyDescent="0.2">
      <c r="B12318" s="2"/>
    </row>
    <row r="12319" spans="2:2" x14ac:dyDescent="0.2">
      <c r="B12319" s="2"/>
    </row>
    <row r="12320" spans="2:2" x14ac:dyDescent="0.2">
      <c r="B12320" s="2"/>
    </row>
    <row r="12321" spans="2:2" x14ac:dyDescent="0.2">
      <c r="B12321" s="2"/>
    </row>
    <row r="12322" spans="2:2" x14ac:dyDescent="0.2">
      <c r="B12322" s="2"/>
    </row>
    <row r="12323" spans="2:2" x14ac:dyDescent="0.2">
      <c r="B12323" s="2"/>
    </row>
    <row r="12324" spans="2:2" x14ac:dyDescent="0.2">
      <c r="B12324" s="2"/>
    </row>
    <row r="12325" spans="2:2" x14ac:dyDescent="0.2">
      <c r="B12325" s="2"/>
    </row>
    <row r="12326" spans="2:2" x14ac:dyDescent="0.2">
      <c r="B12326" s="2"/>
    </row>
    <row r="12327" spans="2:2" x14ac:dyDescent="0.2">
      <c r="B12327" s="2"/>
    </row>
    <row r="12328" spans="2:2" x14ac:dyDescent="0.2">
      <c r="B12328" s="2"/>
    </row>
    <row r="12329" spans="2:2" x14ac:dyDescent="0.2">
      <c r="B12329" s="2"/>
    </row>
    <row r="12330" spans="2:2" x14ac:dyDescent="0.2">
      <c r="B12330" s="2"/>
    </row>
    <row r="12331" spans="2:2" x14ac:dyDescent="0.2">
      <c r="B12331" s="2"/>
    </row>
    <row r="12332" spans="2:2" x14ac:dyDescent="0.2">
      <c r="B12332" s="2"/>
    </row>
    <row r="12333" spans="2:2" x14ac:dyDescent="0.2">
      <c r="B12333" s="2"/>
    </row>
    <row r="12334" spans="2:2" x14ac:dyDescent="0.2">
      <c r="B12334" s="2"/>
    </row>
    <row r="12335" spans="2:2" x14ac:dyDescent="0.2">
      <c r="B12335" s="2"/>
    </row>
    <row r="12336" spans="2:2" x14ac:dyDescent="0.2">
      <c r="B12336" s="2"/>
    </row>
    <row r="12337" spans="2:2" x14ac:dyDescent="0.2">
      <c r="B12337" s="2"/>
    </row>
    <row r="12338" spans="2:2" x14ac:dyDescent="0.2">
      <c r="B12338" s="2"/>
    </row>
    <row r="12339" spans="2:2" x14ac:dyDescent="0.2">
      <c r="B12339" s="2"/>
    </row>
    <row r="12340" spans="2:2" x14ac:dyDescent="0.2">
      <c r="B12340" s="2"/>
    </row>
    <row r="12341" spans="2:2" x14ac:dyDescent="0.2">
      <c r="B12341" s="2"/>
    </row>
    <row r="12342" spans="2:2" x14ac:dyDescent="0.2">
      <c r="B12342" s="2"/>
    </row>
    <row r="12343" spans="2:2" x14ac:dyDescent="0.2">
      <c r="B12343" s="2"/>
    </row>
    <row r="12344" spans="2:2" x14ac:dyDescent="0.2">
      <c r="B12344" s="2"/>
    </row>
    <row r="12345" spans="2:2" x14ac:dyDescent="0.2">
      <c r="B12345" s="2"/>
    </row>
    <row r="12346" spans="2:2" x14ac:dyDescent="0.2">
      <c r="B12346" s="2"/>
    </row>
    <row r="12347" spans="2:2" x14ac:dyDescent="0.2">
      <c r="B12347" s="2"/>
    </row>
    <row r="12348" spans="2:2" x14ac:dyDescent="0.2">
      <c r="B12348" s="2"/>
    </row>
    <row r="12349" spans="2:2" x14ac:dyDescent="0.2">
      <c r="B12349" s="2"/>
    </row>
    <row r="12350" spans="2:2" x14ac:dyDescent="0.2">
      <c r="B12350" s="2"/>
    </row>
    <row r="12351" spans="2:2" x14ac:dyDescent="0.2">
      <c r="B12351" s="2"/>
    </row>
    <row r="12352" spans="2:2" x14ac:dyDescent="0.2">
      <c r="B12352" s="2"/>
    </row>
    <row r="12353" spans="2:2" x14ac:dyDescent="0.2">
      <c r="B12353" s="2"/>
    </row>
    <row r="12354" spans="2:2" x14ac:dyDescent="0.2">
      <c r="B12354" s="2"/>
    </row>
    <row r="12355" spans="2:2" x14ac:dyDescent="0.2">
      <c r="B12355" s="2"/>
    </row>
    <row r="12356" spans="2:2" x14ac:dyDescent="0.2">
      <c r="B12356" s="2"/>
    </row>
    <row r="12357" spans="2:2" x14ac:dyDescent="0.2">
      <c r="B12357" s="2"/>
    </row>
    <row r="12358" spans="2:2" x14ac:dyDescent="0.2">
      <c r="B12358" s="2"/>
    </row>
    <row r="12359" spans="2:2" x14ac:dyDescent="0.2">
      <c r="B12359" s="2"/>
    </row>
    <row r="12360" spans="2:2" x14ac:dyDescent="0.2">
      <c r="B12360" s="2"/>
    </row>
    <row r="12361" spans="2:2" x14ac:dyDescent="0.2">
      <c r="B12361" s="2"/>
    </row>
    <row r="12362" spans="2:2" x14ac:dyDescent="0.2">
      <c r="B12362" s="2"/>
    </row>
    <row r="12363" spans="2:2" x14ac:dyDescent="0.2">
      <c r="B12363" s="2"/>
    </row>
    <row r="12364" spans="2:2" x14ac:dyDescent="0.2">
      <c r="B12364" s="2"/>
    </row>
    <row r="12365" spans="2:2" x14ac:dyDescent="0.2">
      <c r="B12365" s="2"/>
    </row>
    <row r="12366" spans="2:2" x14ac:dyDescent="0.2">
      <c r="B12366" s="2"/>
    </row>
    <row r="12367" spans="2:2" x14ac:dyDescent="0.2">
      <c r="B12367" s="2"/>
    </row>
    <row r="12368" spans="2:2" x14ac:dyDescent="0.2">
      <c r="B12368" s="2"/>
    </row>
    <row r="12369" spans="2:2" x14ac:dyDescent="0.2">
      <c r="B12369" s="2"/>
    </row>
    <row r="12370" spans="2:2" x14ac:dyDescent="0.2">
      <c r="B12370" s="2"/>
    </row>
    <row r="12371" spans="2:2" x14ac:dyDescent="0.2">
      <c r="B12371" s="2"/>
    </row>
    <row r="12372" spans="2:2" x14ac:dyDescent="0.2">
      <c r="B12372" s="2"/>
    </row>
    <row r="12373" spans="2:2" x14ac:dyDescent="0.2">
      <c r="B12373" s="2"/>
    </row>
    <row r="12374" spans="2:2" x14ac:dyDescent="0.2">
      <c r="B12374" s="2"/>
    </row>
    <row r="12375" spans="2:2" x14ac:dyDescent="0.2">
      <c r="B12375" s="2"/>
    </row>
    <row r="12376" spans="2:2" x14ac:dyDescent="0.2">
      <c r="B12376" s="2"/>
    </row>
    <row r="12377" spans="2:2" x14ac:dyDescent="0.2">
      <c r="B12377" s="2"/>
    </row>
    <row r="12378" spans="2:2" x14ac:dyDescent="0.2">
      <c r="B12378" s="2"/>
    </row>
    <row r="12379" spans="2:2" x14ac:dyDescent="0.2">
      <c r="B12379" s="2"/>
    </row>
    <row r="12380" spans="2:2" x14ac:dyDescent="0.2">
      <c r="B12380" s="2"/>
    </row>
    <row r="12381" spans="2:2" x14ac:dyDescent="0.2">
      <c r="B12381" s="2"/>
    </row>
    <row r="12382" spans="2:2" x14ac:dyDescent="0.2">
      <c r="B12382" s="2"/>
    </row>
    <row r="12383" spans="2:2" x14ac:dyDescent="0.2">
      <c r="B12383" s="2"/>
    </row>
    <row r="12384" spans="2:2" x14ac:dyDescent="0.2">
      <c r="B12384" s="2"/>
    </row>
    <row r="12385" spans="2:2" x14ac:dyDescent="0.2">
      <c r="B12385" s="2"/>
    </row>
    <row r="12386" spans="2:2" x14ac:dyDescent="0.2">
      <c r="B12386" s="2"/>
    </row>
    <row r="12387" spans="2:2" x14ac:dyDescent="0.2">
      <c r="B12387" s="2"/>
    </row>
    <row r="12388" spans="2:2" x14ac:dyDescent="0.2">
      <c r="B12388" s="2"/>
    </row>
    <row r="12389" spans="2:2" x14ac:dyDescent="0.2">
      <c r="B12389" s="2"/>
    </row>
    <row r="12390" spans="2:2" x14ac:dyDescent="0.2">
      <c r="B12390" s="2"/>
    </row>
    <row r="12391" spans="2:2" x14ac:dyDescent="0.2">
      <c r="B12391" s="2"/>
    </row>
    <row r="12392" spans="2:2" x14ac:dyDescent="0.2">
      <c r="B12392" s="2"/>
    </row>
    <row r="12393" spans="2:2" x14ac:dyDescent="0.2">
      <c r="B12393" s="2"/>
    </row>
    <row r="12394" spans="2:2" x14ac:dyDescent="0.2">
      <c r="B12394" s="2"/>
    </row>
    <row r="12395" spans="2:2" x14ac:dyDescent="0.2">
      <c r="B12395" s="2"/>
    </row>
    <row r="12396" spans="2:2" x14ac:dyDescent="0.2">
      <c r="B12396" s="2"/>
    </row>
    <row r="12397" spans="2:2" x14ac:dyDescent="0.2">
      <c r="B12397" s="2"/>
    </row>
    <row r="12398" spans="2:2" x14ac:dyDescent="0.2">
      <c r="B12398" s="2"/>
    </row>
    <row r="12399" spans="2:2" x14ac:dyDescent="0.2">
      <c r="B12399" s="2"/>
    </row>
    <row r="12400" spans="2:2" x14ac:dyDescent="0.2">
      <c r="B12400" s="2"/>
    </row>
    <row r="12401" spans="2:2" x14ac:dyDescent="0.2">
      <c r="B12401" s="2"/>
    </row>
    <row r="12402" spans="2:2" x14ac:dyDescent="0.2">
      <c r="B12402" s="2"/>
    </row>
    <row r="12403" spans="2:2" x14ac:dyDescent="0.2">
      <c r="B12403" s="2"/>
    </row>
    <row r="12404" spans="2:2" x14ac:dyDescent="0.2">
      <c r="B12404" s="2"/>
    </row>
    <row r="12405" spans="2:2" x14ac:dyDescent="0.2">
      <c r="B12405" s="2"/>
    </row>
    <row r="12406" spans="2:2" x14ac:dyDescent="0.2">
      <c r="B12406" s="2"/>
    </row>
    <row r="12407" spans="2:2" x14ac:dyDescent="0.2">
      <c r="B12407" s="2"/>
    </row>
    <row r="12408" spans="2:2" x14ac:dyDescent="0.2">
      <c r="B12408" s="2"/>
    </row>
    <row r="12409" spans="2:2" x14ac:dyDescent="0.2">
      <c r="B12409" s="2"/>
    </row>
    <row r="12410" spans="2:2" x14ac:dyDescent="0.2">
      <c r="B12410" s="2"/>
    </row>
    <row r="12411" spans="2:2" x14ac:dyDescent="0.2">
      <c r="B12411" s="2"/>
    </row>
    <row r="12412" spans="2:2" x14ac:dyDescent="0.2">
      <c r="B12412" s="2"/>
    </row>
    <row r="12413" spans="2:2" x14ac:dyDescent="0.2">
      <c r="B12413" s="2"/>
    </row>
    <row r="12414" spans="2:2" x14ac:dyDescent="0.2">
      <c r="B12414" s="2"/>
    </row>
    <row r="12415" spans="2:2" x14ac:dyDescent="0.2">
      <c r="B12415" s="2"/>
    </row>
    <row r="12416" spans="2:2" x14ac:dyDescent="0.2">
      <c r="B12416" s="2"/>
    </row>
    <row r="12417" spans="2:2" x14ac:dyDescent="0.2">
      <c r="B12417" s="2"/>
    </row>
    <row r="12418" spans="2:2" x14ac:dyDescent="0.2">
      <c r="B12418" s="2"/>
    </row>
    <row r="12419" spans="2:2" x14ac:dyDescent="0.2">
      <c r="B12419" s="2"/>
    </row>
    <row r="12420" spans="2:2" x14ac:dyDescent="0.2">
      <c r="B12420" s="2"/>
    </row>
    <row r="12421" spans="2:2" x14ac:dyDescent="0.2">
      <c r="B12421" s="2"/>
    </row>
    <row r="12422" spans="2:2" x14ac:dyDescent="0.2">
      <c r="B12422" s="2"/>
    </row>
    <row r="12423" spans="2:2" x14ac:dyDescent="0.2">
      <c r="B12423" s="2"/>
    </row>
    <row r="12424" spans="2:2" x14ac:dyDescent="0.2">
      <c r="B12424" s="2"/>
    </row>
    <row r="12425" spans="2:2" x14ac:dyDescent="0.2">
      <c r="B12425" s="2"/>
    </row>
    <row r="12426" spans="2:2" x14ac:dyDescent="0.2">
      <c r="B12426" s="2"/>
    </row>
    <row r="12427" spans="2:2" x14ac:dyDescent="0.2">
      <c r="B12427" s="2"/>
    </row>
    <row r="12428" spans="2:2" x14ac:dyDescent="0.2">
      <c r="B12428" s="2"/>
    </row>
    <row r="12429" spans="2:2" x14ac:dyDescent="0.2">
      <c r="B12429" s="2"/>
    </row>
    <row r="12430" spans="2:2" x14ac:dyDescent="0.2">
      <c r="B12430" s="2"/>
    </row>
    <row r="12431" spans="2:2" x14ac:dyDescent="0.2">
      <c r="B12431" s="2"/>
    </row>
    <row r="12432" spans="2:2" x14ac:dyDescent="0.2">
      <c r="B12432" s="2"/>
    </row>
    <row r="12433" spans="2:2" x14ac:dyDescent="0.2">
      <c r="B12433" s="2"/>
    </row>
    <row r="12434" spans="2:2" x14ac:dyDescent="0.2">
      <c r="B12434" s="2"/>
    </row>
    <row r="12435" spans="2:2" x14ac:dyDescent="0.2">
      <c r="B12435" s="2"/>
    </row>
    <row r="12436" spans="2:2" x14ac:dyDescent="0.2">
      <c r="B12436" s="2"/>
    </row>
    <row r="12437" spans="2:2" x14ac:dyDescent="0.2">
      <c r="B12437" s="2"/>
    </row>
    <row r="12438" spans="2:2" x14ac:dyDescent="0.2">
      <c r="B12438" s="2"/>
    </row>
    <row r="12439" spans="2:2" x14ac:dyDescent="0.2">
      <c r="B12439" s="2"/>
    </row>
    <row r="12440" spans="2:2" x14ac:dyDescent="0.2">
      <c r="B12440" s="2"/>
    </row>
    <row r="12441" spans="2:2" x14ac:dyDescent="0.2">
      <c r="B12441" s="2"/>
    </row>
    <row r="12442" spans="2:2" x14ac:dyDescent="0.2">
      <c r="B12442" s="2"/>
    </row>
    <row r="12443" spans="2:2" x14ac:dyDescent="0.2">
      <c r="B12443" s="2"/>
    </row>
    <row r="12444" spans="2:2" x14ac:dyDescent="0.2">
      <c r="B12444" s="2"/>
    </row>
    <row r="12445" spans="2:2" x14ac:dyDescent="0.2">
      <c r="B12445" s="2"/>
    </row>
    <row r="12446" spans="2:2" x14ac:dyDescent="0.2">
      <c r="B12446" s="2"/>
    </row>
    <row r="12447" spans="2:2" x14ac:dyDescent="0.2">
      <c r="B12447" s="2"/>
    </row>
    <row r="12448" spans="2:2" x14ac:dyDescent="0.2">
      <c r="B12448" s="2"/>
    </row>
    <row r="12449" spans="2:2" x14ac:dyDescent="0.2">
      <c r="B12449" s="2"/>
    </row>
    <row r="12450" spans="2:2" x14ac:dyDescent="0.2">
      <c r="B12450" s="2"/>
    </row>
    <row r="12451" spans="2:2" x14ac:dyDescent="0.2">
      <c r="B12451" s="2"/>
    </row>
    <row r="12452" spans="2:2" x14ac:dyDescent="0.2">
      <c r="B12452" s="2"/>
    </row>
    <row r="12453" spans="2:2" x14ac:dyDescent="0.2">
      <c r="B12453" s="2"/>
    </row>
    <row r="12454" spans="2:2" x14ac:dyDescent="0.2">
      <c r="B12454" s="2"/>
    </row>
    <row r="12455" spans="2:2" x14ac:dyDescent="0.2">
      <c r="B12455" s="2"/>
    </row>
    <row r="12456" spans="2:2" x14ac:dyDescent="0.2">
      <c r="B12456" s="2"/>
    </row>
    <row r="12457" spans="2:2" x14ac:dyDescent="0.2">
      <c r="B12457" s="2"/>
    </row>
    <row r="12458" spans="2:2" x14ac:dyDescent="0.2">
      <c r="B12458" s="2"/>
    </row>
    <row r="12459" spans="2:2" x14ac:dyDescent="0.2">
      <c r="B12459" s="2"/>
    </row>
    <row r="12460" spans="2:2" x14ac:dyDescent="0.2">
      <c r="B12460" s="2"/>
    </row>
    <row r="12461" spans="2:2" x14ac:dyDescent="0.2">
      <c r="B12461" s="2"/>
    </row>
    <row r="12462" spans="2:2" x14ac:dyDescent="0.2">
      <c r="B12462" s="2"/>
    </row>
    <row r="12463" spans="2:2" x14ac:dyDescent="0.2">
      <c r="B12463" s="2"/>
    </row>
    <row r="12464" spans="2:2" x14ac:dyDescent="0.2">
      <c r="B12464" s="2"/>
    </row>
    <row r="12465" spans="2:2" x14ac:dyDescent="0.2">
      <c r="B12465" s="2"/>
    </row>
    <row r="12466" spans="2:2" x14ac:dyDescent="0.2">
      <c r="B12466" s="2"/>
    </row>
    <row r="12467" spans="2:2" x14ac:dyDescent="0.2">
      <c r="B12467" s="2"/>
    </row>
    <row r="12468" spans="2:2" x14ac:dyDescent="0.2">
      <c r="B12468" s="2"/>
    </row>
    <row r="12469" spans="2:2" x14ac:dyDescent="0.2">
      <c r="B12469" s="2"/>
    </row>
    <row r="12470" spans="2:2" x14ac:dyDescent="0.2">
      <c r="B12470" s="2"/>
    </row>
    <row r="12471" spans="2:2" x14ac:dyDescent="0.2">
      <c r="B12471" s="2"/>
    </row>
    <row r="12472" spans="2:2" x14ac:dyDescent="0.2">
      <c r="B12472" s="2"/>
    </row>
    <row r="12473" spans="2:2" x14ac:dyDescent="0.2">
      <c r="B12473" s="2"/>
    </row>
    <row r="12474" spans="2:2" x14ac:dyDescent="0.2">
      <c r="B12474" s="2"/>
    </row>
    <row r="12475" spans="2:2" x14ac:dyDescent="0.2">
      <c r="B12475" s="2"/>
    </row>
    <row r="12476" spans="2:2" x14ac:dyDescent="0.2">
      <c r="B12476" s="2"/>
    </row>
    <row r="12477" spans="2:2" x14ac:dyDescent="0.2">
      <c r="B12477" s="2"/>
    </row>
    <row r="12478" spans="2:2" x14ac:dyDescent="0.2">
      <c r="B12478" s="2"/>
    </row>
    <row r="12479" spans="2:2" x14ac:dyDescent="0.2">
      <c r="B12479" s="2"/>
    </row>
    <row r="12480" spans="2:2" x14ac:dyDescent="0.2">
      <c r="B12480" s="2"/>
    </row>
    <row r="12481" spans="2:2" x14ac:dyDescent="0.2">
      <c r="B12481" s="2"/>
    </row>
    <row r="12482" spans="2:2" x14ac:dyDescent="0.2">
      <c r="B12482" s="2"/>
    </row>
    <row r="12483" spans="2:2" x14ac:dyDescent="0.2">
      <c r="B12483" s="2"/>
    </row>
    <row r="12484" spans="2:2" x14ac:dyDescent="0.2">
      <c r="B12484" s="2"/>
    </row>
    <row r="12485" spans="2:2" x14ac:dyDescent="0.2">
      <c r="B12485" s="2"/>
    </row>
    <row r="12486" spans="2:2" x14ac:dyDescent="0.2">
      <c r="B12486" s="2"/>
    </row>
    <row r="12487" spans="2:2" x14ac:dyDescent="0.2">
      <c r="B12487" s="2"/>
    </row>
    <row r="12488" spans="2:2" x14ac:dyDescent="0.2">
      <c r="B12488" s="2"/>
    </row>
    <row r="12489" spans="2:2" x14ac:dyDescent="0.2">
      <c r="B12489" s="2"/>
    </row>
    <row r="12490" spans="2:2" x14ac:dyDescent="0.2">
      <c r="B12490" s="2"/>
    </row>
    <row r="12491" spans="2:2" x14ac:dyDescent="0.2">
      <c r="B12491" s="2"/>
    </row>
    <row r="12492" spans="2:2" x14ac:dyDescent="0.2">
      <c r="B12492" s="2"/>
    </row>
    <row r="12493" spans="2:2" x14ac:dyDescent="0.2">
      <c r="B12493" s="2"/>
    </row>
    <row r="12494" spans="2:2" x14ac:dyDescent="0.2">
      <c r="B12494" s="2"/>
    </row>
    <row r="12495" spans="2:2" x14ac:dyDescent="0.2">
      <c r="B12495" s="2"/>
    </row>
    <row r="12496" spans="2:2" x14ac:dyDescent="0.2">
      <c r="B12496" s="2"/>
    </row>
    <row r="12497" spans="2:2" x14ac:dyDescent="0.2">
      <c r="B12497" s="2"/>
    </row>
    <row r="12498" spans="2:2" x14ac:dyDescent="0.2">
      <c r="B12498" s="2"/>
    </row>
    <row r="12499" spans="2:2" x14ac:dyDescent="0.2">
      <c r="B12499" s="2"/>
    </row>
    <row r="12500" spans="2:2" x14ac:dyDescent="0.2">
      <c r="B12500" s="2"/>
    </row>
    <row r="12501" spans="2:2" x14ac:dyDescent="0.2">
      <c r="B12501" s="2"/>
    </row>
    <row r="12502" spans="2:2" x14ac:dyDescent="0.2">
      <c r="B12502" s="2"/>
    </row>
    <row r="12503" spans="2:2" x14ac:dyDescent="0.2">
      <c r="B12503" s="2"/>
    </row>
    <row r="12504" spans="2:2" x14ac:dyDescent="0.2">
      <c r="B12504" s="2"/>
    </row>
    <row r="12505" spans="2:2" x14ac:dyDescent="0.2">
      <c r="B12505" s="2"/>
    </row>
    <row r="12506" spans="2:2" x14ac:dyDescent="0.2">
      <c r="B12506" s="2"/>
    </row>
    <row r="12507" spans="2:2" x14ac:dyDescent="0.2">
      <c r="B12507" s="2"/>
    </row>
    <row r="12508" spans="2:2" x14ac:dyDescent="0.2">
      <c r="B12508" s="2"/>
    </row>
    <row r="12509" spans="2:2" x14ac:dyDescent="0.2">
      <c r="B12509" s="2"/>
    </row>
    <row r="12510" spans="2:2" x14ac:dyDescent="0.2">
      <c r="B12510" s="2"/>
    </row>
    <row r="12511" spans="2:2" x14ac:dyDescent="0.2">
      <c r="B12511" s="2"/>
    </row>
    <row r="12512" spans="2:2" x14ac:dyDescent="0.2">
      <c r="B12512" s="2"/>
    </row>
    <row r="12513" spans="2:2" x14ac:dyDescent="0.2">
      <c r="B12513" s="2"/>
    </row>
    <row r="12514" spans="2:2" x14ac:dyDescent="0.2">
      <c r="B12514" s="2"/>
    </row>
    <row r="12515" spans="2:2" x14ac:dyDescent="0.2">
      <c r="B12515" s="2"/>
    </row>
    <row r="12516" spans="2:2" x14ac:dyDescent="0.2">
      <c r="B12516" s="2"/>
    </row>
    <row r="12517" spans="2:2" x14ac:dyDescent="0.2">
      <c r="B12517" s="2"/>
    </row>
    <row r="12518" spans="2:2" x14ac:dyDescent="0.2">
      <c r="B12518" s="2"/>
    </row>
    <row r="12519" spans="2:2" x14ac:dyDescent="0.2">
      <c r="B12519" s="2"/>
    </row>
    <row r="12520" spans="2:2" x14ac:dyDescent="0.2">
      <c r="B12520" s="2"/>
    </row>
    <row r="12521" spans="2:2" x14ac:dyDescent="0.2">
      <c r="B12521" s="2"/>
    </row>
    <row r="12522" spans="2:2" x14ac:dyDescent="0.2">
      <c r="B12522" s="2"/>
    </row>
    <row r="12523" spans="2:2" x14ac:dyDescent="0.2">
      <c r="B12523" s="2"/>
    </row>
    <row r="12524" spans="2:2" x14ac:dyDescent="0.2">
      <c r="B12524" s="2"/>
    </row>
    <row r="12525" spans="2:2" x14ac:dyDescent="0.2">
      <c r="B12525" s="2"/>
    </row>
    <row r="12526" spans="2:2" x14ac:dyDescent="0.2">
      <c r="B12526" s="2"/>
    </row>
    <row r="12527" spans="2:2" x14ac:dyDescent="0.2">
      <c r="B12527" s="2"/>
    </row>
    <row r="12528" spans="2:2" x14ac:dyDescent="0.2">
      <c r="B12528" s="2"/>
    </row>
    <row r="12529" spans="2:2" x14ac:dyDescent="0.2">
      <c r="B12529" s="2"/>
    </row>
    <row r="12530" spans="2:2" x14ac:dyDescent="0.2">
      <c r="B12530" s="2"/>
    </row>
    <row r="12531" spans="2:2" x14ac:dyDescent="0.2">
      <c r="B12531" s="2"/>
    </row>
    <row r="12532" spans="2:2" x14ac:dyDescent="0.2">
      <c r="B12532" s="2"/>
    </row>
    <row r="12533" spans="2:2" x14ac:dyDescent="0.2">
      <c r="B12533" s="2"/>
    </row>
    <row r="12534" spans="2:2" x14ac:dyDescent="0.2">
      <c r="B12534" s="2"/>
    </row>
    <row r="12535" spans="2:2" x14ac:dyDescent="0.2">
      <c r="B12535" s="2"/>
    </row>
    <row r="12536" spans="2:2" x14ac:dyDescent="0.2">
      <c r="B12536" s="2"/>
    </row>
    <row r="12537" spans="2:2" x14ac:dyDescent="0.2">
      <c r="B12537" s="2"/>
    </row>
    <row r="12538" spans="2:2" x14ac:dyDescent="0.2">
      <c r="B12538" s="2"/>
    </row>
    <row r="12539" spans="2:2" x14ac:dyDescent="0.2">
      <c r="B12539" s="2"/>
    </row>
    <row r="12540" spans="2:2" x14ac:dyDescent="0.2">
      <c r="B12540" s="2"/>
    </row>
    <row r="12541" spans="2:2" x14ac:dyDescent="0.2">
      <c r="B12541" s="2"/>
    </row>
    <row r="12542" spans="2:2" x14ac:dyDescent="0.2">
      <c r="B12542" s="2"/>
    </row>
    <row r="12543" spans="2:2" x14ac:dyDescent="0.2">
      <c r="B12543" s="2"/>
    </row>
    <row r="12544" spans="2:2" x14ac:dyDescent="0.2">
      <c r="B12544" s="2"/>
    </row>
    <row r="12545" spans="2:2" x14ac:dyDescent="0.2">
      <c r="B12545" s="2"/>
    </row>
    <row r="12546" spans="2:2" x14ac:dyDescent="0.2">
      <c r="B12546" s="2"/>
    </row>
    <row r="12547" spans="2:2" x14ac:dyDescent="0.2">
      <c r="B12547" s="2"/>
    </row>
    <row r="12548" spans="2:2" x14ac:dyDescent="0.2">
      <c r="B12548" s="2"/>
    </row>
    <row r="12549" spans="2:2" x14ac:dyDescent="0.2">
      <c r="B12549" s="2"/>
    </row>
    <row r="12550" spans="2:2" x14ac:dyDescent="0.2">
      <c r="B12550" s="2"/>
    </row>
    <row r="12551" spans="2:2" x14ac:dyDescent="0.2">
      <c r="B12551" s="2"/>
    </row>
    <row r="12552" spans="2:2" x14ac:dyDescent="0.2">
      <c r="B12552" s="2"/>
    </row>
    <row r="12553" spans="2:2" x14ac:dyDescent="0.2">
      <c r="B12553" s="2"/>
    </row>
    <row r="12554" spans="2:2" x14ac:dyDescent="0.2">
      <c r="B12554" s="2"/>
    </row>
    <row r="12555" spans="2:2" x14ac:dyDescent="0.2">
      <c r="B12555" s="2"/>
    </row>
    <row r="12556" spans="2:2" x14ac:dyDescent="0.2">
      <c r="B12556" s="2"/>
    </row>
    <row r="12557" spans="2:2" x14ac:dyDescent="0.2">
      <c r="B12557" s="2"/>
    </row>
    <row r="12558" spans="2:2" x14ac:dyDescent="0.2">
      <c r="B12558" s="2"/>
    </row>
    <row r="12559" spans="2:2" x14ac:dyDescent="0.2">
      <c r="B12559" s="2"/>
    </row>
    <row r="12560" spans="2:2" x14ac:dyDescent="0.2">
      <c r="B12560" s="2"/>
    </row>
    <row r="12561" spans="2:2" x14ac:dyDescent="0.2">
      <c r="B12561" s="2"/>
    </row>
    <row r="12562" spans="2:2" x14ac:dyDescent="0.2">
      <c r="B12562" s="2"/>
    </row>
    <row r="12563" spans="2:2" x14ac:dyDescent="0.2">
      <c r="B12563" s="2"/>
    </row>
    <row r="12564" spans="2:2" x14ac:dyDescent="0.2">
      <c r="B12564" s="2"/>
    </row>
    <row r="12565" spans="2:2" x14ac:dyDescent="0.2">
      <c r="B12565" s="2"/>
    </row>
    <row r="12566" spans="2:2" x14ac:dyDescent="0.2">
      <c r="B12566" s="2"/>
    </row>
    <row r="12567" spans="2:2" x14ac:dyDescent="0.2">
      <c r="B12567" s="2"/>
    </row>
    <row r="12568" spans="2:2" x14ac:dyDescent="0.2">
      <c r="B12568" s="2"/>
    </row>
    <row r="12569" spans="2:2" x14ac:dyDescent="0.2">
      <c r="B12569" s="2"/>
    </row>
    <row r="12570" spans="2:2" x14ac:dyDescent="0.2">
      <c r="B12570" s="2"/>
    </row>
    <row r="12571" spans="2:2" x14ac:dyDescent="0.2">
      <c r="B12571" s="2"/>
    </row>
    <row r="12572" spans="2:2" x14ac:dyDescent="0.2">
      <c r="B12572" s="2"/>
    </row>
    <row r="12573" spans="2:2" x14ac:dyDescent="0.2">
      <c r="B12573" s="2"/>
    </row>
    <row r="12574" spans="2:2" x14ac:dyDescent="0.2">
      <c r="B12574" s="2"/>
    </row>
    <row r="12575" spans="2:2" x14ac:dyDescent="0.2">
      <c r="B12575" s="2"/>
    </row>
    <row r="12576" spans="2:2" x14ac:dyDescent="0.2">
      <c r="B12576" s="2"/>
    </row>
    <row r="12577" spans="2:2" x14ac:dyDescent="0.2">
      <c r="B12577" s="2"/>
    </row>
    <row r="12578" spans="2:2" x14ac:dyDescent="0.2">
      <c r="B12578" s="2"/>
    </row>
    <row r="12579" spans="2:2" x14ac:dyDescent="0.2">
      <c r="B12579" s="2"/>
    </row>
    <row r="12580" spans="2:2" x14ac:dyDescent="0.2">
      <c r="B12580" s="2"/>
    </row>
    <row r="12581" spans="2:2" x14ac:dyDescent="0.2">
      <c r="B12581" s="2"/>
    </row>
    <row r="12582" spans="2:2" x14ac:dyDescent="0.2">
      <c r="B12582" s="2"/>
    </row>
    <row r="12583" spans="2:2" x14ac:dyDescent="0.2">
      <c r="B12583" s="2"/>
    </row>
    <row r="12584" spans="2:2" x14ac:dyDescent="0.2">
      <c r="B12584" s="2"/>
    </row>
    <row r="12585" spans="2:2" x14ac:dyDescent="0.2">
      <c r="B12585" s="2"/>
    </row>
    <row r="12586" spans="2:2" x14ac:dyDescent="0.2">
      <c r="B12586" s="2"/>
    </row>
    <row r="12587" spans="2:2" x14ac:dyDescent="0.2">
      <c r="B12587" s="2"/>
    </row>
    <row r="12588" spans="2:2" x14ac:dyDescent="0.2">
      <c r="B12588" s="2"/>
    </row>
    <row r="12589" spans="2:2" x14ac:dyDescent="0.2">
      <c r="B12589" s="2"/>
    </row>
    <row r="12590" spans="2:2" x14ac:dyDescent="0.2">
      <c r="B12590" s="2"/>
    </row>
    <row r="12591" spans="2:2" x14ac:dyDescent="0.2">
      <c r="B12591" s="2"/>
    </row>
    <row r="12592" spans="2:2" x14ac:dyDescent="0.2">
      <c r="B12592" s="2"/>
    </row>
    <row r="12593" spans="2:2" x14ac:dyDescent="0.2">
      <c r="B12593" s="2"/>
    </row>
    <row r="12594" spans="2:2" x14ac:dyDescent="0.2">
      <c r="B12594" s="2"/>
    </row>
    <row r="12595" spans="2:2" x14ac:dyDescent="0.2">
      <c r="B12595" s="2"/>
    </row>
    <row r="12596" spans="2:2" x14ac:dyDescent="0.2">
      <c r="B12596" s="2"/>
    </row>
    <row r="12597" spans="2:2" x14ac:dyDescent="0.2">
      <c r="B12597" s="2"/>
    </row>
    <row r="12598" spans="2:2" x14ac:dyDescent="0.2">
      <c r="B12598" s="2"/>
    </row>
    <row r="12599" spans="2:2" x14ac:dyDescent="0.2">
      <c r="B12599" s="2"/>
    </row>
    <row r="12600" spans="2:2" x14ac:dyDescent="0.2">
      <c r="B12600" s="2"/>
    </row>
    <row r="12601" spans="2:2" x14ac:dyDescent="0.2">
      <c r="B12601" s="2"/>
    </row>
    <row r="12602" spans="2:2" x14ac:dyDescent="0.2">
      <c r="B12602" s="2"/>
    </row>
    <row r="12603" spans="2:2" x14ac:dyDescent="0.2">
      <c r="B12603" s="2"/>
    </row>
    <row r="12604" spans="2:2" x14ac:dyDescent="0.2">
      <c r="B12604" s="2"/>
    </row>
    <row r="12605" spans="2:2" x14ac:dyDescent="0.2">
      <c r="B12605" s="2"/>
    </row>
    <row r="12606" spans="2:2" x14ac:dyDescent="0.2">
      <c r="B12606" s="2"/>
    </row>
    <row r="12607" spans="2:2" x14ac:dyDescent="0.2">
      <c r="B12607" s="2"/>
    </row>
    <row r="12608" spans="2:2" x14ac:dyDescent="0.2">
      <c r="B12608" s="2"/>
    </row>
    <row r="12609" spans="2:2" x14ac:dyDescent="0.2">
      <c r="B12609" s="2"/>
    </row>
    <row r="12610" spans="2:2" x14ac:dyDescent="0.2">
      <c r="B12610" s="2"/>
    </row>
    <row r="12611" spans="2:2" x14ac:dyDescent="0.2">
      <c r="B12611" s="2"/>
    </row>
    <row r="12612" spans="2:2" x14ac:dyDescent="0.2">
      <c r="B12612" s="2"/>
    </row>
    <row r="12613" spans="2:2" x14ac:dyDescent="0.2">
      <c r="B12613" s="2"/>
    </row>
    <row r="12614" spans="2:2" x14ac:dyDescent="0.2">
      <c r="B12614" s="2"/>
    </row>
    <row r="12615" spans="2:2" x14ac:dyDescent="0.2">
      <c r="B12615" s="2"/>
    </row>
    <row r="12616" spans="2:2" x14ac:dyDescent="0.2">
      <c r="B12616" s="2"/>
    </row>
    <row r="12617" spans="2:2" x14ac:dyDescent="0.2">
      <c r="B12617" s="2"/>
    </row>
    <row r="12618" spans="2:2" x14ac:dyDescent="0.2">
      <c r="B12618" s="2"/>
    </row>
    <row r="12619" spans="2:2" x14ac:dyDescent="0.2">
      <c r="B12619" s="2"/>
    </row>
    <row r="12620" spans="2:2" x14ac:dyDescent="0.2">
      <c r="B12620" s="2"/>
    </row>
    <row r="12621" spans="2:2" x14ac:dyDescent="0.2">
      <c r="B12621" s="2"/>
    </row>
    <row r="12622" spans="2:2" x14ac:dyDescent="0.2">
      <c r="B12622" s="2"/>
    </row>
    <row r="12623" spans="2:2" x14ac:dyDescent="0.2">
      <c r="B12623" s="2"/>
    </row>
    <row r="12624" spans="2:2" x14ac:dyDescent="0.2">
      <c r="B12624" s="2"/>
    </row>
    <row r="12625" spans="2:2" x14ac:dyDescent="0.2">
      <c r="B12625" s="2"/>
    </row>
    <row r="12626" spans="2:2" x14ac:dyDescent="0.2">
      <c r="B12626" s="2"/>
    </row>
    <row r="12627" spans="2:2" x14ac:dyDescent="0.2">
      <c r="B12627" s="2"/>
    </row>
    <row r="12628" spans="2:2" x14ac:dyDescent="0.2">
      <c r="B12628" s="2"/>
    </row>
    <row r="12629" spans="2:2" x14ac:dyDescent="0.2">
      <c r="B12629" s="2"/>
    </row>
    <row r="12630" spans="2:2" x14ac:dyDescent="0.2">
      <c r="B12630" s="2"/>
    </row>
    <row r="12631" spans="2:2" x14ac:dyDescent="0.2">
      <c r="B12631" s="2"/>
    </row>
    <row r="12632" spans="2:2" x14ac:dyDescent="0.2">
      <c r="B12632" s="2"/>
    </row>
    <row r="12633" spans="2:2" x14ac:dyDescent="0.2">
      <c r="B12633" s="2"/>
    </row>
    <row r="12634" spans="2:2" x14ac:dyDescent="0.2">
      <c r="B12634" s="2"/>
    </row>
    <row r="12635" spans="2:2" x14ac:dyDescent="0.2">
      <c r="B12635" s="2"/>
    </row>
    <row r="12636" spans="2:2" x14ac:dyDescent="0.2">
      <c r="B12636" s="2"/>
    </row>
    <row r="12637" spans="2:2" x14ac:dyDescent="0.2">
      <c r="B12637" s="2"/>
    </row>
    <row r="12638" spans="2:2" x14ac:dyDescent="0.2">
      <c r="B12638" s="2"/>
    </row>
    <row r="12639" spans="2:2" x14ac:dyDescent="0.2">
      <c r="B12639" s="2"/>
    </row>
    <row r="12640" spans="2:2" x14ac:dyDescent="0.2">
      <c r="B12640" s="2"/>
    </row>
    <row r="12641" spans="2:2" x14ac:dyDescent="0.2">
      <c r="B12641" s="2"/>
    </row>
    <row r="12642" spans="2:2" x14ac:dyDescent="0.2">
      <c r="B12642" s="2"/>
    </row>
    <row r="12643" spans="2:2" x14ac:dyDescent="0.2">
      <c r="B12643" s="2"/>
    </row>
    <row r="12644" spans="2:2" x14ac:dyDescent="0.2">
      <c r="B12644" s="2"/>
    </row>
    <row r="12645" spans="2:2" x14ac:dyDescent="0.2">
      <c r="B12645" s="2"/>
    </row>
    <row r="12646" spans="2:2" x14ac:dyDescent="0.2">
      <c r="B12646" s="2"/>
    </row>
    <row r="12647" spans="2:2" x14ac:dyDescent="0.2">
      <c r="B12647" s="2"/>
    </row>
    <row r="12648" spans="2:2" x14ac:dyDescent="0.2">
      <c r="B12648" s="2"/>
    </row>
    <row r="12649" spans="2:2" x14ac:dyDescent="0.2">
      <c r="B12649" s="2"/>
    </row>
    <row r="12650" spans="2:2" x14ac:dyDescent="0.2">
      <c r="B12650" s="2"/>
    </row>
    <row r="12651" spans="2:2" x14ac:dyDescent="0.2">
      <c r="B12651" s="2"/>
    </row>
    <row r="12652" spans="2:2" x14ac:dyDescent="0.2">
      <c r="B12652" s="2"/>
    </row>
    <row r="12653" spans="2:2" x14ac:dyDescent="0.2">
      <c r="B12653" s="2"/>
    </row>
    <row r="12654" spans="2:2" x14ac:dyDescent="0.2">
      <c r="B12654" s="2"/>
    </row>
    <row r="12655" spans="2:2" x14ac:dyDescent="0.2">
      <c r="B12655" s="2"/>
    </row>
    <row r="12656" spans="2:2" x14ac:dyDescent="0.2">
      <c r="B12656" s="2"/>
    </row>
    <row r="12657" spans="2:2" x14ac:dyDescent="0.2">
      <c r="B12657" s="2"/>
    </row>
    <row r="12658" spans="2:2" x14ac:dyDescent="0.2">
      <c r="B12658" s="2"/>
    </row>
    <row r="12659" spans="2:2" x14ac:dyDescent="0.2">
      <c r="B12659" s="2"/>
    </row>
    <row r="12660" spans="2:2" x14ac:dyDescent="0.2">
      <c r="B12660" s="2"/>
    </row>
    <row r="12661" spans="2:2" x14ac:dyDescent="0.2">
      <c r="B12661" s="2"/>
    </row>
    <row r="12662" spans="2:2" x14ac:dyDescent="0.2">
      <c r="B12662" s="2"/>
    </row>
    <row r="12663" spans="2:2" x14ac:dyDescent="0.2">
      <c r="B12663" s="2"/>
    </row>
    <row r="12664" spans="2:2" x14ac:dyDescent="0.2">
      <c r="B12664" s="2"/>
    </row>
    <row r="12665" spans="2:2" x14ac:dyDescent="0.2">
      <c r="B12665" s="2"/>
    </row>
    <row r="12666" spans="2:2" x14ac:dyDescent="0.2">
      <c r="B12666" s="2"/>
    </row>
    <row r="12667" spans="2:2" x14ac:dyDescent="0.2">
      <c r="B12667" s="2"/>
    </row>
    <row r="12668" spans="2:2" x14ac:dyDescent="0.2">
      <c r="B12668" s="2"/>
    </row>
    <row r="12669" spans="2:2" x14ac:dyDescent="0.2">
      <c r="B12669" s="2"/>
    </row>
    <row r="12670" spans="2:2" x14ac:dyDescent="0.2">
      <c r="B12670" s="2"/>
    </row>
    <row r="12671" spans="2:2" x14ac:dyDescent="0.2">
      <c r="B12671" s="2"/>
    </row>
    <row r="12672" spans="2:2" x14ac:dyDescent="0.2">
      <c r="B12672" s="2"/>
    </row>
    <row r="12673" spans="2:2" x14ac:dyDescent="0.2">
      <c r="B12673" s="2"/>
    </row>
    <row r="12674" spans="2:2" x14ac:dyDescent="0.2">
      <c r="B12674" s="2"/>
    </row>
    <row r="12675" spans="2:2" x14ac:dyDescent="0.2">
      <c r="B12675" s="2"/>
    </row>
    <row r="12676" spans="2:2" x14ac:dyDescent="0.2">
      <c r="B12676" s="2"/>
    </row>
    <row r="12677" spans="2:2" x14ac:dyDescent="0.2">
      <c r="B12677" s="2"/>
    </row>
    <row r="12678" spans="2:2" x14ac:dyDescent="0.2">
      <c r="B12678" s="2"/>
    </row>
    <row r="12679" spans="2:2" x14ac:dyDescent="0.2">
      <c r="B12679" s="2"/>
    </row>
    <row r="12680" spans="2:2" x14ac:dyDescent="0.2">
      <c r="B12680" s="2"/>
    </row>
    <row r="12681" spans="2:2" x14ac:dyDescent="0.2">
      <c r="B12681" s="2"/>
    </row>
    <row r="12682" spans="2:2" x14ac:dyDescent="0.2">
      <c r="B12682" s="2"/>
    </row>
    <row r="12683" spans="2:2" x14ac:dyDescent="0.2">
      <c r="B12683" s="2"/>
    </row>
    <row r="12684" spans="2:2" x14ac:dyDescent="0.2">
      <c r="B12684" s="2"/>
    </row>
    <row r="12685" spans="2:2" x14ac:dyDescent="0.2">
      <c r="B12685" s="2"/>
    </row>
    <row r="12686" spans="2:2" x14ac:dyDescent="0.2">
      <c r="B12686" s="2"/>
    </row>
    <row r="12687" spans="2:2" x14ac:dyDescent="0.2">
      <c r="B12687" s="2"/>
    </row>
    <row r="12688" spans="2:2" x14ac:dyDescent="0.2">
      <c r="B12688" s="2"/>
    </row>
    <row r="12689" spans="2:2" x14ac:dyDescent="0.2">
      <c r="B12689" s="2"/>
    </row>
    <row r="12690" spans="2:2" x14ac:dyDescent="0.2">
      <c r="B12690" s="2"/>
    </row>
    <row r="12691" spans="2:2" x14ac:dyDescent="0.2">
      <c r="B12691" s="2"/>
    </row>
    <row r="12692" spans="2:2" x14ac:dyDescent="0.2">
      <c r="B12692" s="2"/>
    </row>
    <row r="12693" spans="2:2" x14ac:dyDescent="0.2">
      <c r="B12693" s="2"/>
    </row>
    <row r="12694" spans="2:2" x14ac:dyDescent="0.2">
      <c r="B12694" s="2"/>
    </row>
    <row r="12695" spans="2:2" x14ac:dyDescent="0.2">
      <c r="B12695" s="2"/>
    </row>
    <row r="12696" spans="2:2" x14ac:dyDescent="0.2">
      <c r="B12696" s="2"/>
    </row>
    <row r="12697" spans="2:2" x14ac:dyDescent="0.2">
      <c r="B12697" s="2"/>
    </row>
    <row r="12698" spans="2:2" x14ac:dyDescent="0.2">
      <c r="B12698" s="2"/>
    </row>
    <row r="12699" spans="2:2" x14ac:dyDescent="0.2">
      <c r="B12699" s="2"/>
    </row>
    <row r="12700" spans="2:2" x14ac:dyDescent="0.2">
      <c r="B12700" s="2"/>
    </row>
    <row r="12701" spans="2:2" x14ac:dyDescent="0.2">
      <c r="B12701" s="2"/>
    </row>
    <row r="12702" spans="2:2" x14ac:dyDescent="0.2">
      <c r="B12702" s="2"/>
    </row>
    <row r="12703" spans="2:2" x14ac:dyDescent="0.2">
      <c r="B12703" s="2"/>
    </row>
    <row r="12704" spans="2:2" x14ac:dyDescent="0.2">
      <c r="B12704" s="2"/>
    </row>
    <row r="12705" spans="2:2" x14ac:dyDescent="0.2">
      <c r="B12705" s="2"/>
    </row>
    <row r="12706" spans="2:2" x14ac:dyDescent="0.2">
      <c r="B12706" s="2"/>
    </row>
    <row r="12707" spans="2:2" x14ac:dyDescent="0.2">
      <c r="B12707" s="2"/>
    </row>
    <row r="12708" spans="2:2" x14ac:dyDescent="0.2">
      <c r="B12708" s="2"/>
    </row>
    <row r="12709" spans="2:2" x14ac:dyDescent="0.2">
      <c r="B12709" s="2"/>
    </row>
    <row r="12710" spans="2:2" x14ac:dyDescent="0.2">
      <c r="B12710" s="2"/>
    </row>
    <row r="12711" spans="2:2" x14ac:dyDescent="0.2">
      <c r="B12711" s="2"/>
    </row>
    <row r="12712" spans="2:2" x14ac:dyDescent="0.2">
      <c r="B12712" s="2"/>
    </row>
    <row r="12713" spans="2:2" x14ac:dyDescent="0.2">
      <c r="B12713" s="2"/>
    </row>
    <row r="12714" spans="2:2" x14ac:dyDescent="0.2">
      <c r="B12714" s="2"/>
    </row>
    <row r="12715" spans="2:2" x14ac:dyDescent="0.2">
      <c r="B12715" s="2"/>
    </row>
    <row r="12716" spans="2:2" x14ac:dyDescent="0.2">
      <c r="B12716" s="2"/>
    </row>
    <row r="12717" spans="2:2" x14ac:dyDescent="0.2">
      <c r="B12717" s="2"/>
    </row>
    <row r="12718" spans="2:2" x14ac:dyDescent="0.2">
      <c r="B12718" s="2"/>
    </row>
    <row r="12719" spans="2:2" x14ac:dyDescent="0.2">
      <c r="B12719" s="2"/>
    </row>
    <row r="12720" spans="2:2" x14ac:dyDescent="0.2">
      <c r="B12720" s="2"/>
    </row>
    <row r="12721" spans="2:2" x14ac:dyDescent="0.2">
      <c r="B12721" s="2"/>
    </row>
    <row r="12722" spans="2:2" x14ac:dyDescent="0.2">
      <c r="B12722" s="2"/>
    </row>
    <row r="12723" spans="2:2" x14ac:dyDescent="0.2">
      <c r="B12723" s="2"/>
    </row>
    <row r="12724" spans="2:2" x14ac:dyDescent="0.2">
      <c r="B12724" s="2"/>
    </row>
    <row r="12725" spans="2:2" x14ac:dyDescent="0.2">
      <c r="B12725" s="2"/>
    </row>
    <row r="12726" spans="2:2" x14ac:dyDescent="0.2">
      <c r="B12726" s="2"/>
    </row>
    <row r="12727" spans="2:2" x14ac:dyDescent="0.2">
      <c r="B12727" s="2"/>
    </row>
    <row r="12728" spans="2:2" x14ac:dyDescent="0.2">
      <c r="B12728" s="2"/>
    </row>
    <row r="12729" spans="2:2" x14ac:dyDescent="0.2">
      <c r="B12729" s="2"/>
    </row>
    <row r="12730" spans="2:2" x14ac:dyDescent="0.2">
      <c r="B12730" s="2"/>
    </row>
    <row r="12731" spans="2:2" x14ac:dyDescent="0.2">
      <c r="B12731" s="2"/>
    </row>
    <row r="12732" spans="2:2" x14ac:dyDescent="0.2">
      <c r="B12732" s="2"/>
    </row>
    <row r="12733" spans="2:2" x14ac:dyDescent="0.2">
      <c r="B12733" s="2"/>
    </row>
    <row r="12734" spans="2:2" x14ac:dyDescent="0.2">
      <c r="B12734" s="2"/>
    </row>
    <row r="12735" spans="2:2" x14ac:dyDescent="0.2">
      <c r="B12735" s="2"/>
    </row>
    <row r="12736" spans="2:2" x14ac:dyDescent="0.2">
      <c r="B12736" s="2"/>
    </row>
    <row r="12737" spans="2:2" x14ac:dyDescent="0.2">
      <c r="B12737" s="2"/>
    </row>
    <row r="12738" spans="2:2" x14ac:dyDescent="0.2">
      <c r="B12738" s="2"/>
    </row>
    <row r="12739" spans="2:2" x14ac:dyDescent="0.2">
      <c r="B12739" s="2"/>
    </row>
    <row r="12740" spans="2:2" x14ac:dyDescent="0.2">
      <c r="B12740" s="2"/>
    </row>
    <row r="12741" spans="2:2" x14ac:dyDescent="0.2">
      <c r="B12741" s="2"/>
    </row>
    <row r="12742" spans="2:2" x14ac:dyDescent="0.2">
      <c r="B12742" s="2"/>
    </row>
    <row r="12743" spans="2:2" x14ac:dyDescent="0.2">
      <c r="B12743" s="2"/>
    </row>
    <row r="12744" spans="2:2" x14ac:dyDescent="0.2">
      <c r="B12744" s="2"/>
    </row>
    <row r="12745" spans="2:2" x14ac:dyDescent="0.2">
      <c r="B12745" s="2"/>
    </row>
    <row r="12746" spans="2:2" x14ac:dyDescent="0.2">
      <c r="B12746" s="2"/>
    </row>
    <row r="12747" spans="2:2" x14ac:dyDescent="0.2">
      <c r="B12747" s="2"/>
    </row>
    <row r="12748" spans="2:2" x14ac:dyDescent="0.2">
      <c r="B12748" s="2"/>
    </row>
    <row r="12749" spans="2:2" x14ac:dyDescent="0.2">
      <c r="B12749" s="2"/>
    </row>
    <row r="12750" spans="2:2" x14ac:dyDescent="0.2">
      <c r="B12750" s="2"/>
    </row>
    <row r="12751" spans="2:2" x14ac:dyDescent="0.2">
      <c r="B12751" s="2"/>
    </row>
    <row r="12752" spans="2:2" x14ac:dyDescent="0.2">
      <c r="B12752" s="2"/>
    </row>
    <row r="12753" spans="2:2" x14ac:dyDescent="0.2">
      <c r="B12753" s="2"/>
    </row>
    <row r="12754" spans="2:2" x14ac:dyDescent="0.2">
      <c r="B12754" s="2"/>
    </row>
    <row r="12755" spans="2:2" x14ac:dyDescent="0.2">
      <c r="B12755" s="2"/>
    </row>
    <row r="12756" spans="2:2" x14ac:dyDescent="0.2">
      <c r="B12756" s="2"/>
    </row>
    <row r="12757" spans="2:2" x14ac:dyDescent="0.2">
      <c r="B12757" s="2"/>
    </row>
    <row r="12758" spans="2:2" x14ac:dyDescent="0.2">
      <c r="B12758" s="2"/>
    </row>
    <row r="12759" spans="2:2" x14ac:dyDescent="0.2">
      <c r="B12759" s="2"/>
    </row>
    <row r="12760" spans="2:2" x14ac:dyDescent="0.2">
      <c r="B12760" s="2"/>
    </row>
    <row r="12761" spans="2:2" x14ac:dyDescent="0.2">
      <c r="B12761" s="2"/>
    </row>
    <row r="12762" spans="2:2" x14ac:dyDescent="0.2">
      <c r="B12762" s="2"/>
    </row>
    <row r="12763" spans="2:2" x14ac:dyDescent="0.2">
      <c r="B12763" s="2"/>
    </row>
    <row r="12764" spans="2:2" x14ac:dyDescent="0.2">
      <c r="B12764" s="2"/>
    </row>
    <row r="12765" spans="2:2" x14ac:dyDescent="0.2">
      <c r="B12765" s="2"/>
    </row>
    <row r="12766" spans="2:2" x14ac:dyDescent="0.2">
      <c r="B12766" s="2"/>
    </row>
    <row r="12767" spans="2:2" x14ac:dyDescent="0.2">
      <c r="B12767" s="2"/>
    </row>
    <row r="12768" spans="2:2" x14ac:dyDescent="0.2">
      <c r="B12768" s="2"/>
    </row>
    <row r="12769" spans="2:2" x14ac:dyDescent="0.2">
      <c r="B12769" s="2"/>
    </row>
    <row r="12770" spans="2:2" x14ac:dyDescent="0.2">
      <c r="B12770" s="2"/>
    </row>
    <row r="12771" spans="2:2" x14ac:dyDescent="0.2">
      <c r="B12771" s="2"/>
    </row>
    <row r="12772" spans="2:2" x14ac:dyDescent="0.2">
      <c r="B12772" s="2"/>
    </row>
    <row r="12773" spans="2:2" x14ac:dyDescent="0.2">
      <c r="B12773" s="2"/>
    </row>
    <row r="12774" spans="2:2" x14ac:dyDescent="0.2">
      <c r="B12774" s="2"/>
    </row>
    <row r="12775" spans="2:2" x14ac:dyDescent="0.2">
      <c r="B12775" s="2"/>
    </row>
    <row r="12776" spans="2:2" x14ac:dyDescent="0.2">
      <c r="B12776" s="2"/>
    </row>
    <row r="12777" spans="2:2" x14ac:dyDescent="0.2">
      <c r="B12777" s="2"/>
    </row>
    <row r="12778" spans="2:2" x14ac:dyDescent="0.2">
      <c r="B12778" s="2"/>
    </row>
    <row r="12779" spans="2:2" x14ac:dyDescent="0.2">
      <c r="B12779" s="2"/>
    </row>
    <row r="12780" spans="2:2" x14ac:dyDescent="0.2">
      <c r="B12780" s="2"/>
    </row>
    <row r="12781" spans="2:2" x14ac:dyDescent="0.2">
      <c r="B12781" s="2"/>
    </row>
    <row r="12782" spans="2:2" x14ac:dyDescent="0.2">
      <c r="B12782" s="2"/>
    </row>
    <row r="12783" spans="2:2" x14ac:dyDescent="0.2">
      <c r="B12783" s="2"/>
    </row>
    <row r="12784" spans="2:2" x14ac:dyDescent="0.2">
      <c r="B12784" s="2"/>
    </row>
    <row r="12785" spans="2:2" x14ac:dyDescent="0.2">
      <c r="B12785" s="2"/>
    </row>
    <row r="12786" spans="2:2" x14ac:dyDescent="0.2">
      <c r="B12786" s="2"/>
    </row>
    <row r="12787" spans="2:2" x14ac:dyDescent="0.2">
      <c r="B12787" s="2"/>
    </row>
    <row r="12788" spans="2:2" x14ac:dyDescent="0.2">
      <c r="B12788" s="2"/>
    </row>
    <row r="12789" spans="2:2" x14ac:dyDescent="0.2">
      <c r="B12789" s="2"/>
    </row>
    <row r="12790" spans="2:2" x14ac:dyDescent="0.2">
      <c r="B12790" s="2"/>
    </row>
    <row r="12791" spans="2:2" x14ac:dyDescent="0.2">
      <c r="B12791" s="2"/>
    </row>
    <row r="12792" spans="2:2" x14ac:dyDescent="0.2">
      <c r="B12792" s="2"/>
    </row>
    <row r="12793" spans="2:2" x14ac:dyDescent="0.2">
      <c r="B12793" s="2"/>
    </row>
    <row r="12794" spans="2:2" x14ac:dyDescent="0.2">
      <c r="B12794" s="2"/>
    </row>
    <row r="12795" spans="2:2" x14ac:dyDescent="0.2">
      <c r="B12795" s="2"/>
    </row>
    <row r="12796" spans="2:2" x14ac:dyDescent="0.2">
      <c r="B12796" s="2"/>
    </row>
    <row r="12797" spans="2:2" x14ac:dyDescent="0.2">
      <c r="B12797" s="2"/>
    </row>
    <row r="12798" spans="2:2" x14ac:dyDescent="0.2">
      <c r="B12798" s="2"/>
    </row>
    <row r="12799" spans="2:2" x14ac:dyDescent="0.2">
      <c r="B12799" s="2"/>
    </row>
    <row r="12800" spans="2:2" x14ac:dyDescent="0.2">
      <c r="B12800" s="2"/>
    </row>
    <row r="12801" spans="2:2" x14ac:dyDescent="0.2">
      <c r="B12801" s="2"/>
    </row>
    <row r="12802" spans="2:2" x14ac:dyDescent="0.2">
      <c r="B12802" s="2"/>
    </row>
    <row r="12803" spans="2:2" x14ac:dyDescent="0.2">
      <c r="B12803" s="2"/>
    </row>
    <row r="12804" spans="2:2" x14ac:dyDescent="0.2">
      <c r="B12804" s="2"/>
    </row>
    <row r="12805" spans="2:2" x14ac:dyDescent="0.2">
      <c r="B12805" s="2"/>
    </row>
    <row r="12806" spans="2:2" x14ac:dyDescent="0.2">
      <c r="B12806" s="2"/>
    </row>
    <row r="12807" spans="2:2" x14ac:dyDescent="0.2">
      <c r="B12807" s="2"/>
    </row>
    <row r="12808" spans="2:2" x14ac:dyDescent="0.2">
      <c r="B12808" s="2"/>
    </row>
    <row r="12809" spans="2:2" x14ac:dyDescent="0.2">
      <c r="B12809" s="2"/>
    </row>
    <row r="12810" spans="2:2" x14ac:dyDescent="0.2">
      <c r="B12810" s="2"/>
    </row>
    <row r="12811" spans="2:2" x14ac:dyDescent="0.2">
      <c r="B12811" s="2"/>
    </row>
    <row r="12812" spans="2:2" x14ac:dyDescent="0.2">
      <c r="B12812" s="2"/>
    </row>
    <row r="12813" spans="2:2" x14ac:dyDescent="0.2">
      <c r="B12813" s="2"/>
    </row>
    <row r="12814" spans="2:2" x14ac:dyDescent="0.2">
      <c r="B12814" s="2"/>
    </row>
    <row r="12815" spans="2:2" x14ac:dyDescent="0.2">
      <c r="B12815" s="2"/>
    </row>
    <row r="12816" spans="2:2" x14ac:dyDescent="0.2">
      <c r="B12816" s="2"/>
    </row>
    <row r="12817" spans="2:2" x14ac:dyDescent="0.2">
      <c r="B12817" s="2"/>
    </row>
    <row r="12818" spans="2:2" x14ac:dyDescent="0.2">
      <c r="B12818" s="2"/>
    </row>
    <row r="12819" spans="2:2" x14ac:dyDescent="0.2">
      <c r="B12819" s="2"/>
    </row>
    <row r="12820" spans="2:2" x14ac:dyDescent="0.2">
      <c r="B12820" s="2"/>
    </row>
    <row r="12821" spans="2:2" x14ac:dyDescent="0.2">
      <c r="B12821" s="2"/>
    </row>
    <row r="12822" spans="2:2" x14ac:dyDescent="0.2">
      <c r="B12822" s="2"/>
    </row>
    <row r="12823" spans="2:2" x14ac:dyDescent="0.2">
      <c r="B12823" s="2"/>
    </row>
    <row r="12824" spans="2:2" x14ac:dyDescent="0.2">
      <c r="B12824" s="2"/>
    </row>
    <row r="12825" spans="2:2" x14ac:dyDescent="0.2">
      <c r="B12825" s="2"/>
    </row>
    <row r="12826" spans="2:2" x14ac:dyDescent="0.2">
      <c r="B12826" s="2"/>
    </row>
    <row r="12827" spans="2:2" x14ac:dyDescent="0.2">
      <c r="B12827" s="2"/>
    </row>
    <row r="12828" spans="2:2" x14ac:dyDescent="0.2">
      <c r="B12828" s="2"/>
    </row>
    <row r="12829" spans="2:2" x14ac:dyDescent="0.2">
      <c r="B12829" s="2"/>
    </row>
    <row r="12830" spans="2:2" x14ac:dyDescent="0.2">
      <c r="B12830" s="2"/>
    </row>
    <row r="12831" spans="2:2" x14ac:dyDescent="0.2">
      <c r="B12831" s="2"/>
    </row>
    <row r="12832" spans="2:2" x14ac:dyDescent="0.2">
      <c r="B12832" s="2"/>
    </row>
    <row r="12833" spans="2:2" x14ac:dyDescent="0.2">
      <c r="B12833" s="2"/>
    </row>
    <row r="12834" spans="2:2" x14ac:dyDescent="0.2">
      <c r="B12834" s="2"/>
    </row>
    <row r="12835" spans="2:2" x14ac:dyDescent="0.2">
      <c r="B12835" s="2"/>
    </row>
    <row r="12836" spans="2:2" x14ac:dyDescent="0.2">
      <c r="B12836" s="2"/>
    </row>
    <row r="12837" spans="2:2" x14ac:dyDescent="0.2">
      <c r="B12837" s="2"/>
    </row>
    <row r="12838" spans="2:2" x14ac:dyDescent="0.2">
      <c r="B12838" s="2"/>
    </row>
    <row r="12839" spans="2:2" x14ac:dyDescent="0.2">
      <c r="B12839" s="2"/>
    </row>
    <row r="12840" spans="2:2" x14ac:dyDescent="0.2">
      <c r="B12840" s="2"/>
    </row>
    <row r="12841" spans="2:2" x14ac:dyDescent="0.2">
      <c r="B12841" s="2"/>
    </row>
    <row r="12842" spans="2:2" x14ac:dyDescent="0.2">
      <c r="B12842" s="2"/>
    </row>
    <row r="12843" spans="2:2" x14ac:dyDescent="0.2">
      <c r="B12843" s="2"/>
    </row>
    <row r="12844" spans="2:2" x14ac:dyDescent="0.2">
      <c r="B12844" s="2"/>
    </row>
    <row r="12845" spans="2:2" x14ac:dyDescent="0.2">
      <c r="B12845" s="2"/>
    </row>
    <row r="12846" spans="2:2" x14ac:dyDescent="0.2">
      <c r="B12846" s="2"/>
    </row>
    <row r="12847" spans="2:2" x14ac:dyDescent="0.2">
      <c r="B12847" s="2"/>
    </row>
    <row r="12848" spans="2:2" x14ac:dyDescent="0.2">
      <c r="B12848" s="2"/>
    </row>
    <row r="12849" spans="2:2" x14ac:dyDescent="0.2">
      <c r="B12849" s="2"/>
    </row>
    <row r="12850" spans="2:2" x14ac:dyDescent="0.2">
      <c r="B12850" s="2"/>
    </row>
    <row r="12851" spans="2:2" x14ac:dyDescent="0.2">
      <c r="B12851" s="2"/>
    </row>
    <row r="12852" spans="2:2" x14ac:dyDescent="0.2">
      <c r="B12852" s="2"/>
    </row>
    <row r="12853" spans="2:2" x14ac:dyDescent="0.2">
      <c r="B12853" s="2"/>
    </row>
    <row r="12854" spans="2:2" x14ac:dyDescent="0.2">
      <c r="B12854" s="2"/>
    </row>
    <row r="12855" spans="2:2" x14ac:dyDescent="0.2">
      <c r="B12855" s="2"/>
    </row>
    <row r="12856" spans="2:2" x14ac:dyDescent="0.2">
      <c r="B12856" s="2"/>
    </row>
    <row r="12857" spans="2:2" x14ac:dyDescent="0.2">
      <c r="B12857" s="2"/>
    </row>
    <row r="12858" spans="2:2" x14ac:dyDescent="0.2">
      <c r="B12858" s="2"/>
    </row>
    <row r="12859" spans="2:2" x14ac:dyDescent="0.2">
      <c r="B12859" s="2"/>
    </row>
    <row r="12860" spans="2:2" x14ac:dyDescent="0.2">
      <c r="B12860" s="2"/>
    </row>
    <row r="12861" spans="2:2" x14ac:dyDescent="0.2">
      <c r="B12861" s="2"/>
    </row>
    <row r="12862" spans="2:2" x14ac:dyDescent="0.2">
      <c r="B12862" s="2"/>
    </row>
    <row r="12863" spans="2:2" x14ac:dyDescent="0.2">
      <c r="B12863" s="2"/>
    </row>
    <row r="12864" spans="2:2" x14ac:dyDescent="0.2">
      <c r="B12864" s="2"/>
    </row>
    <row r="12865" spans="2:2" x14ac:dyDescent="0.2">
      <c r="B12865" s="2"/>
    </row>
    <row r="12866" spans="2:2" x14ac:dyDescent="0.2">
      <c r="B12866" s="2"/>
    </row>
    <row r="12867" spans="2:2" x14ac:dyDescent="0.2">
      <c r="B12867" s="2"/>
    </row>
    <row r="12868" spans="2:2" x14ac:dyDescent="0.2">
      <c r="B12868" s="2"/>
    </row>
    <row r="12869" spans="2:2" x14ac:dyDescent="0.2">
      <c r="B12869" s="2"/>
    </row>
    <row r="12870" spans="2:2" x14ac:dyDescent="0.2">
      <c r="B12870" s="2"/>
    </row>
    <row r="12871" spans="2:2" x14ac:dyDescent="0.2">
      <c r="B12871" s="2"/>
    </row>
    <row r="12872" spans="2:2" x14ac:dyDescent="0.2">
      <c r="B12872" s="2"/>
    </row>
    <row r="12873" spans="2:2" x14ac:dyDescent="0.2">
      <c r="B12873" s="2"/>
    </row>
    <row r="12874" spans="2:2" x14ac:dyDescent="0.2">
      <c r="B12874" s="2"/>
    </row>
    <row r="12875" spans="2:2" x14ac:dyDescent="0.2">
      <c r="B12875" s="2"/>
    </row>
    <row r="12876" spans="2:2" x14ac:dyDescent="0.2">
      <c r="B12876" s="2"/>
    </row>
    <row r="12877" spans="2:2" x14ac:dyDescent="0.2">
      <c r="B12877" s="2"/>
    </row>
    <row r="12878" spans="2:2" x14ac:dyDescent="0.2">
      <c r="B12878" s="2"/>
    </row>
    <row r="12879" spans="2:2" x14ac:dyDescent="0.2">
      <c r="B12879" s="2"/>
    </row>
    <row r="12880" spans="2:2" x14ac:dyDescent="0.2">
      <c r="B12880" s="2"/>
    </row>
    <row r="12881" spans="2:2" x14ac:dyDescent="0.2">
      <c r="B12881" s="2"/>
    </row>
    <row r="12882" spans="2:2" x14ac:dyDescent="0.2">
      <c r="B12882" s="2"/>
    </row>
    <row r="12883" spans="2:2" x14ac:dyDescent="0.2">
      <c r="B12883" s="2"/>
    </row>
    <row r="12884" spans="2:2" x14ac:dyDescent="0.2">
      <c r="B12884" s="2"/>
    </row>
    <row r="12885" spans="2:2" x14ac:dyDescent="0.2">
      <c r="B12885" s="2"/>
    </row>
    <row r="12886" spans="2:2" x14ac:dyDescent="0.2">
      <c r="B12886" s="2"/>
    </row>
    <row r="12887" spans="2:2" x14ac:dyDescent="0.2">
      <c r="B12887" s="2"/>
    </row>
    <row r="12888" spans="2:2" x14ac:dyDescent="0.2">
      <c r="B12888" s="2"/>
    </row>
    <row r="12889" spans="2:2" x14ac:dyDescent="0.2">
      <c r="B12889" s="2"/>
    </row>
    <row r="12890" spans="2:2" x14ac:dyDescent="0.2">
      <c r="B12890" s="2"/>
    </row>
    <row r="12891" spans="2:2" x14ac:dyDescent="0.2">
      <c r="B12891" s="2"/>
    </row>
    <row r="12892" spans="2:2" x14ac:dyDescent="0.2">
      <c r="B12892" s="2"/>
    </row>
    <row r="12893" spans="2:2" x14ac:dyDescent="0.2">
      <c r="B12893" s="2"/>
    </row>
    <row r="12894" spans="2:2" x14ac:dyDescent="0.2">
      <c r="B12894" s="2"/>
    </row>
    <row r="12895" spans="2:2" x14ac:dyDescent="0.2">
      <c r="B12895" s="2"/>
    </row>
    <row r="12896" spans="2:2" x14ac:dyDescent="0.2">
      <c r="B12896" s="2"/>
    </row>
    <row r="12897" spans="2:2" x14ac:dyDescent="0.2">
      <c r="B12897" s="2"/>
    </row>
    <row r="12898" spans="2:2" x14ac:dyDescent="0.2">
      <c r="B12898" s="2"/>
    </row>
    <row r="12899" spans="2:2" x14ac:dyDescent="0.2">
      <c r="B12899" s="2"/>
    </row>
    <row r="12900" spans="2:2" x14ac:dyDescent="0.2">
      <c r="B12900" s="2"/>
    </row>
    <row r="12901" spans="2:2" x14ac:dyDescent="0.2">
      <c r="B12901" s="2"/>
    </row>
    <row r="12902" spans="2:2" x14ac:dyDescent="0.2">
      <c r="B12902" s="2"/>
    </row>
    <row r="12903" spans="2:2" x14ac:dyDescent="0.2">
      <c r="B12903" s="2"/>
    </row>
    <row r="12904" spans="2:2" x14ac:dyDescent="0.2">
      <c r="B12904" s="2"/>
    </row>
    <row r="12905" spans="2:2" x14ac:dyDescent="0.2">
      <c r="B12905" s="2"/>
    </row>
    <row r="12906" spans="2:2" x14ac:dyDescent="0.2">
      <c r="B12906" s="2"/>
    </row>
    <row r="12907" spans="2:2" x14ac:dyDescent="0.2">
      <c r="B12907" s="2"/>
    </row>
    <row r="12908" spans="2:2" x14ac:dyDescent="0.2">
      <c r="B12908" s="2"/>
    </row>
    <row r="12909" spans="2:2" x14ac:dyDescent="0.2">
      <c r="B12909" s="2"/>
    </row>
    <row r="12910" spans="2:2" x14ac:dyDescent="0.2">
      <c r="B12910" s="2"/>
    </row>
    <row r="12911" spans="2:2" x14ac:dyDescent="0.2">
      <c r="B12911" s="2"/>
    </row>
    <row r="12912" spans="2:2" x14ac:dyDescent="0.2">
      <c r="B12912" s="2"/>
    </row>
    <row r="12913" spans="2:2" x14ac:dyDescent="0.2">
      <c r="B12913" s="2"/>
    </row>
    <row r="12914" spans="2:2" x14ac:dyDescent="0.2">
      <c r="B12914" s="2"/>
    </row>
    <row r="12915" spans="2:2" x14ac:dyDescent="0.2">
      <c r="B12915" s="2"/>
    </row>
    <row r="12916" spans="2:2" x14ac:dyDescent="0.2">
      <c r="B12916" s="2"/>
    </row>
    <row r="12917" spans="2:2" x14ac:dyDescent="0.2">
      <c r="B12917" s="2"/>
    </row>
    <row r="12918" spans="2:2" x14ac:dyDescent="0.2">
      <c r="B12918" s="2"/>
    </row>
    <row r="12919" spans="2:2" x14ac:dyDescent="0.2">
      <c r="B12919" s="2"/>
    </row>
    <row r="12920" spans="2:2" x14ac:dyDescent="0.2">
      <c r="B12920" s="2"/>
    </row>
    <row r="12921" spans="2:2" x14ac:dyDescent="0.2">
      <c r="B12921" s="2"/>
    </row>
    <row r="12922" spans="2:2" x14ac:dyDescent="0.2">
      <c r="B12922" s="2"/>
    </row>
    <row r="12923" spans="2:2" x14ac:dyDescent="0.2">
      <c r="B12923" s="2"/>
    </row>
    <row r="12924" spans="2:2" x14ac:dyDescent="0.2">
      <c r="B12924" s="2"/>
    </row>
    <row r="12925" spans="2:2" x14ac:dyDescent="0.2">
      <c r="B12925" s="2"/>
    </row>
    <row r="12926" spans="2:2" x14ac:dyDescent="0.2">
      <c r="B12926" s="2"/>
    </row>
    <row r="12927" spans="2:2" x14ac:dyDescent="0.2">
      <c r="B12927" s="2"/>
    </row>
    <row r="12928" spans="2:2" x14ac:dyDescent="0.2">
      <c r="B12928" s="2"/>
    </row>
    <row r="12929" spans="2:2" x14ac:dyDescent="0.2">
      <c r="B12929" s="2"/>
    </row>
    <row r="12930" spans="2:2" x14ac:dyDescent="0.2">
      <c r="B12930" s="2"/>
    </row>
    <row r="12931" spans="2:2" x14ac:dyDescent="0.2">
      <c r="B12931" s="2"/>
    </row>
    <row r="12932" spans="2:2" x14ac:dyDescent="0.2">
      <c r="B12932" s="2"/>
    </row>
    <row r="12933" spans="2:2" x14ac:dyDescent="0.2">
      <c r="B12933" s="2"/>
    </row>
    <row r="12934" spans="2:2" x14ac:dyDescent="0.2">
      <c r="B12934" s="2"/>
    </row>
    <row r="12935" spans="2:2" x14ac:dyDescent="0.2">
      <c r="B12935" s="2"/>
    </row>
    <row r="12936" spans="2:2" x14ac:dyDescent="0.2">
      <c r="B12936" s="2"/>
    </row>
    <row r="12937" spans="2:2" x14ac:dyDescent="0.2">
      <c r="B12937" s="2"/>
    </row>
    <row r="12938" spans="2:2" x14ac:dyDescent="0.2">
      <c r="B12938" s="2"/>
    </row>
    <row r="12939" spans="2:2" x14ac:dyDescent="0.2">
      <c r="B12939" s="2"/>
    </row>
    <row r="12940" spans="2:2" x14ac:dyDescent="0.2">
      <c r="B12940" s="2"/>
    </row>
    <row r="12941" spans="2:2" x14ac:dyDescent="0.2">
      <c r="B12941" s="2"/>
    </row>
    <row r="12942" spans="2:2" x14ac:dyDescent="0.2">
      <c r="B12942" s="2"/>
    </row>
    <row r="12943" spans="2:2" x14ac:dyDescent="0.2">
      <c r="B12943" s="2"/>
    </row>
    <row r="12944" spans="2:2" x14ac:dyDescent="0.2">
      <c r="B12944" s="2"/>
    </row>
    <row r="12945" spans="2:2" x14ac:dyDescent="0.2">
      <c r="B12945" s="2"/>
    </row>
    <row r="12946" spans="2:2" x14ac:dyDescent="0.2">
      <c r="B12946" s="2"/>
    </row>
    <row r="12947" spans="2:2" x14ac:dyDescent="0.2">
      <c r="B12947" s="2"/>
    </row>
    <row r="12948" spans="2:2" x14ac:dyDescent="0.2">
      <c r="B12948" s="2"/>
    </row>
    <row r="12949" spans="2:2" x14ac:dyDescent="0.2">
      <c r="B12949" s="2"/>
    </row>
    <row r="12950" spans="2:2" x14ac:dyDescent="0.2">
      <c r="B12950" s="2"/>
    </row>
    <row r="12951" spans="2:2" x14ac:dyDescent="0.2">
      <c r="B12951" s="2"/>
    </row>
    <row r="12952" spans="2:2" x14ac:dyDescent="0.2">
      <c r="B12952" s="2"/>
    </row>
    <row r="12953" spans="2:2" x14ac:dyDescent="0.2">
      <c r="B12953" s="2"/>
    </row>
    <row r="12954" spans="2:2" x14ac:dyDescent="0.2">
      <c r="B12954" s="2"/>
    </row>
    <row r="12955" spans="2:2" x14ac:dyDescent="0.2">
      <c r="B12955" s="2"/>
    </row>
    <row r="12956" spans="2:2" x14ac:dyDescent="0.2">
      <c r="B12956" s="2"/>
    </row>
    <row r="12957" spans="2:2" x14ac:dyDescent="0.2">
      <c r="B12957" s="2"/>
    </row>
    <row r="12958" spans="2:2" x14ac:dyDescent="0.2">
      <c r="B12958" s="2"/>
    </row>
    <row r="12959" spans="2:2" x14ac:dyDescent="0.2">
      <c r="B12959" s="2"/>
    </row>
    <row r="12960" spans="2:2" x14ac:dyDescent="0.2">
      <c r="B12960" s="2"/>
    </row>
    <row r="12961" spans="2:2" x14ac:dyDescent="0.2">
      <c r="B12961" s="2"/>
    </row>
    <row r="12962" spans="2:2" x14ac:dyDescent="0.2">
      <c r="B12962" s="2"/>
    </row>
    <row r="12963" spans="2:2" x14ac:dyDescent="0.2">
      <c r="B12963" s="2"/>
    </row>
    <row r="12964" spans="2:2" x14ac:dyDescent="0.2">
      <c r="B12964" s="2"/>
    </row>
    <row r="12965" spans="2:2" x14ac:dyDescent="0.2">
      <c r="B12965" s="2"/>
    </row>
    <row r="12966" spans="2:2" x14ac:dyDescent="0.2">
      <c r="B12966" s="2"/>
    </row>
    <row r="12967" spans="2:2" x14ac:dyDescent="0.2">
      <c r="B12967" s="2"/>
    </row>
    <row r="12968" spans="2:2" x14ac:dyDescent="0.2">
      <c r="B12968" s="2"/>
    </row>
    <row r="12969" spans="2:2" x14ac:dyDescent="0.2">
      <c r="B12969" s="2"/>
    </row>
    <row r="12970" spans="2:2" x14ac:dyDescent="0.2">
      <c r="B12970" s="2"/>
    </row>
    <row r="12971" spans="2:2" x14ac:dyDescent="0.2">
      <c r="B12971" s="2"/>
    </row>
    <row r="12972" spans="2:2" x14ac:dyDescent="0.2">
      <c r="B12972" s="2"/>
    </row>
    <row r="12973" spans="2:2" x14ac:dyDescent="0.2">
      <c r="B12973" s="2"/>
    </row>
    <row r="12974" spans="2:2" x14ac:dyDescent="0.2">
      <c r="B12974" s="2"/>
    </row>
    <row r="12975" spans="2:2" x14ac:dyDescent="0.2">
      <c r="B12975" s="2"/>
    </row>
    <row r="12976" spans="2:2" x14ac:dyDescent="0.2">
      <c r="B12976" s="2"/>
    </row>
    <row r="12977" spans="2:2" x14ac:dyDescent="0.2">
      <c r="B12977" s="2"/>
    </row>
    <row r="12978" spans="2:2" x14ac:dyDescent="0.2">
      <c r="B12978" s="2"/>
    </row>
    <row r="12979" spans="2:2" x14ac:dyDescent="0.2">
      <c r="B12979" s="2"/>
    </row>
    <row r="12980" spans="2:2" x14ac:dyDescent="0.2">
      <c r="B12980" s="2"/>
    </row>
    <row r="12981" spans="2:2" x14ac:dyDescent="0.2">
      <c r="B12981" s="2"/>
    </row>
    <row r="12982" spans="2:2" x14ac:dyDescent="0.2">
      <c r="B12982" s="2"/>
    </row>
    <row r="12983" spans="2:2" x14ac:dyDescent="0.2">
      <c r="B12983" s="2"/>
    </row>
    <row r="12984" spans="2:2" x14ac:dyDescent="0.2">
      <c r="B12984" s="2"/>
    </row>
    <row r="12985" spans="2:2" x14ac:dyDescent="0.2">
      <c r="B12985" s="2"/>
    </row>
    <row r="12986" spans="2:2" x14ac:dyDescent="0.2">
      <c r="B12986" s="2"/>
    </row>
    <row r="12987" spans="2:2" x14ac:dyDescent="0.2">
      <c r="B12987" s="2"/>
    </row>
    <row r="12988" spans="2:2" x14ac:dyDescent="0.2">
      <c r="B12988" s="2"/>
    </row>
    <row r="12989" spans="2:2" x14ac:dyDescent="0.2">
      <c r="B12989" s="2"/>
    </row>
    <row r="12990" spans="2:2" x14ac:dyDescent="0.2">
      <c r="B12990" s="2"/>
    </row>
    <row r="12991" spans="2:2" x14ac:dyDescent="0.2">
      <c r="B12991" s="2"/>
    </row>
    <row r="12992" spans="2:2" x14ac:dyDescent="0.2">
      <c r="B12992" s="2"/>
    </row>
    <row r="12993" spans="2:2" x14ac:dyDescent="0.2">
      <c r="B12993" s="2"/>
    </row>
    <row r="12994" spans="2:2" x14ac:dyDescent="0.2">
      <c r="B12994" s="2"/>
    </row>
    <row r="12995" spans="2:2" x14ac:dyDescent="0.2">
      <c r="B12995" s="2"/>
    </row>
    <row r="12996" spans="2:2" x14ac:dyDescent="0.2">
      <c r="B12996" s="2"/>
    </row>
    <row r="12997" spans="2:2" x14ac:dyDescent="0.2">
      <c r="B12997" s="2"/>
    </row>
    <row r="12998" spans="2:2" x14ac:dyDescent="0.2">
      <c r="B12998" s="2"/>
    </row>
    <row r="12999" spans="2:2" x14ac:dyDescent="0.2">
      <c r="B12999" s="2"/>
    </row>
    <row r="13000" spans="2:2" x14ac:dyDescent="0.2">
      <c r="B13000" s="2"/>
    </row>
    <row r="13001" spans="2:2" x14ac:dyDescent="0.2">
      <c r="B13001" s="2"/>
    </row>
    <row r="13002" spans="2:2" x14ac:dyDescent="0.2">
      <c r="B13002" s="2"/>
    </row>
    <row r="13003" spans="2:2" x14ac:dyDescent="0.2">
      <c r="B13003" s="2"/>
    </row>
    <row r="13004" spans="2:2" x14ac:dyDescent="0.2">
      <c r="B13004" s="2"/>
    </row>
    <row r="13005" spans="2:2" x14ac:dyDescent="0.2">
      <c r="B13005" s="2"/>
    </row>
    <row r="13006" spans="2:2" x14ac:dyDescent="0.2">
      <c r="B13006" s="2"/>
    </row>
    <row r="13007" spans="2:2" x14ac:dyDescent="0.2">
      <c r="B13007" s="2"/>
    </row>
    <row r="13008" spans="2:2" x14ac:dyDescent="0.2">
      <c r="B13008" s="2"/>
    </row>
    <row r="13009" spans="2:2" x14ac:dyDescent="0.2">
      <c r="B13009" s="2"/>
    </row>
    <row r="13010" spans="2:2" x14ac:dyDescent="0.2">
      <c r="B13010" s="2"/>
    </row>
    <row r="13011" spans="2:2" x14ac:dyDescent="0.2">
      <c r="B13011" s="2"/>
    </row>
    <row r="13012" spans="2:2" x14ac:dyDescent="0.2">
      <c r="B13012" s="2"/>
    </row>
    <row r="13013" spans="2:2" x14ac:dyDescent="0.2">
      <c r="B13013" s="2"/>
    </row>
    <row r="13014" spans="2:2" x14ac:dyDescent="0.2">
      <c r="B13014" s="2"/>
    </row>
    <row r="13015" spans="2:2" x14ac:dyDescent="0.2">
      <c r="B13015" s="2"/>
    </row>
    <row r="13016" spans="2:2" x14ac:dyDescent="0.2">
      <c r="B13016" s="2"/>
    </row>
    <row r="13017" spans="2:2" x14ac:dyDescent="0.2">
      <c r="B13017" s="2"/>
    </row>
    <row r="13018" spans="2:2" x14ac:dyDescent="0.2">
      <c r="B13018" s="2"/>
    </row>
    <row r="13019" spans="2:2" x14ac:dyDescent="0.2">
      <c r="B13019" s="2"/>
    </row>
    <row r="13020" spans="2:2" x14ac:dyDescent="0.2">
      <c r="B13020" s="2"/>
    </row>
    <row r="13021" spans="2:2" x14ac:dyDescent="0.2">
      <c r="B13021" s="2"/>
    </row>
    <row r="13022" spans="2:2" x14ac:dyDescent="0.2">
      <c r="B13022" s="2"/>
    </row>
    <row r="13023" spans="2:2" x14ac:dyDescent="0.2">
      <c r="B13023" s="2"/>
    </row>
    <row r="13024" spans="2:2" x14ac:dyDescent="0.2">
      <c r="B13024" s="2"/>
    </row>
    <row r="13025" spans="2:2" x14ac:dyDescent="0.2">
      <c r="B13025" s="2"/>
    </row>
    <row r="13026" spans="2:2" x14ac:dyDescent="0.2">
      <c r="B13026" s="2"/>
    </row>
    <row r="13027" spans="2:2" x14ac:dyDescent="0.2">
      <c r="B13027" s="2"/>
    </row>
    <row r="13028" spans="2:2" x14ac:dyDescent="0.2">
      <c r="B13028" s="2"/>
    </row>
    <row r="13029" spans="2:2" x14ac:dyDescent="0.2">
      <c r="B13029" s="2"/>
    </row>
    <row r="13030" spans="2:2" x14ac:dyDescent="0.2">
      <c r="B13030" s="2"/>
    </row>
    <row r="13031" spans="2:2" x14ac:dyDescent="0.2">
      <c r="B13031" s="2"/>
    </row>
    <row r="13032" spans="2:2" x14ac:dyDescent="0.2">
      <c r="B13032" s="2"/>
    </row>
    <row r="13033" spans="2:2" x14ac:dyDescent="0.2">
      <c r="B13033" s="2"/>
    </row>
    <row r="13034" spans="2:2" x14ac:dyDescent="0.2">
      <c r="B13034" s="2"/>
    </row>
    <row r="13035" spans="2:2" x14ac:dyDescent="0.2">
      <c r="B13035" s="2"/>
    </row>
    <row r="13036" spans="2:2" x14ac:dyDescent="0.2">
      <c r="B13036" s="2"/>
    </row>
    <row r="13037" spans="2:2" x14ac:dyDescent="0.2">
      <c r="B13037" s="2"/>
    </row>
    <row r="13038" spans="2:2" x14ac:dyDescent="0.2">
      <c r="B13038" s="2"/>
    </row>
    <row r="13039" spans="2:2" x14ac:dyDescent="0.2">
      <c r="B13039" s="2"/>
    </row>
    <row r="13040" spans="2:2" x14ac:dyDescent="0.2">
      <c r="B13040" s="2"/>
    </row>
    <row r="13041" spans="2:2" x14ac:dyDescent="0.2">
      <c r="B13041" s="2"/>
    </row>
    <row r="13042" spans="2:2" x14ac:dyDescent="0.2">
      <c r="B13042" s="2"/>
    </row>
    <row r="13043" spans="2:2" x14ac:dyDescent="0.2">
      <c r="B13043" s="2"/>
    </row>
    <row r="13044" spans="2:2" x14ac:dyDescent="0.2">
      <c r="B13044" s="2"/>
    </row>
    <row r="13045" spans="2:2" x14ac:dyDescent="0.2">
      <c r="B13045" s="2"/>
    </row>
    <row r="13046" spans="2:2" x14ac:dyDescent="0.2">
      <c r="B13046" s="2"/>
    </row>
    <row r="13047" spans="2:2" x14ac:dyDescent="0.2">
      <c r="B13047" s="2"/>
    </row>
    <row r="13048" spans="2:2" x14ac:dyDescent="0.2">
      <c r="B13048" s="2"/>
    </row>
    <row r="13049" spans="2:2" x14ac:dyDescent="0.2">
      <c r="B13049" s="2"/>
    </row>
    <row r="13050" spans="2:2" x14ac:dyDescent="0.2">
      <c r="B13050" s="2"/>
    </row>
    <row r="13051" spans="2:2" x14ac:dyDescent="0.2">
      <c r="B13051" s="2"/>
    </row>
    <row r="13052" spans="2:2" x14ac:dyDescent="0.2">
      <c r="B13052" s="2"/>
    </row>
    <row r="13053" spans="2:2" x14ac:dyDescent="0.2">
      <c r="B13053" s="2"/>
    </row>
    <row r="13054" spans="2:2" x14ac:dyDescent="0.2">
      <c r="B13054" s="2"/>
    </row>
    <row r="13055" spans="2:2" x14ac:dyDescent="0.2">
      <c r="B13055" s="2"/>
    </row>
    <row r="13056" spans="2:2" x14ac:dyDescent="0.2">
      <c r="B13056" s="2"/>
    </row>
    <row r="13057" spans="2:2" x14ac:dyDescent="0.2">
      <c r="B13057" s="2"/>
    </row>
    <row r="13058" spans="2:2" x14ac:dyDescent="0.2">
      <c r="B13058" s="2"/>
    </row>
    <row r="13059" spans="2:2" x14ac:dyDescent="0.2">
      <c r="B13059" s="2"/>
    </row>
    <row r="13060" spans="2:2" x14ac:dyDescent="0.2">
      <c r="B13060" s="2"/>
    </row>
    <row r="13061" spans="2:2" x14ac:dyDescent="0.2">
      <c r="B13061" s="2"/>
    </row>
    <row r="13062" spans="2:2" x14ac:dyDescent="0.2">
      <c r="B13062" s="2"/>
    </row>
    <row r="13063" spans="2:2" x14ac:dyDescent="0.2">
      <c r="B13063" s="2"/>
    </row>
    <row r="13064" spans="2:2" x14ac:dyDescent="0.2">
      <c r="B13064" s="2"/>
    </row>
    <row r="13065" spans="2:2" x14ac:dyDescent="0.2">
      <c r="B13065" s="2"/>
    </row>
    <row r="13066" spans="2:2" x14ac:dyDescent="0.2">
      <c r="B13066" s="2"/>
    </row>
    <row r="13067" spans="2:2" x14ac:dyDescent="0.2">
      <c r="B13067" s="2"/>
    </row>
    <row r="13068" spans="2:2" x14ac:dyDescent="0.2">
      <c r="B13068" s="2"/>
    </row>
    <row r="13069" spans="2:2" x14ac:dyDescent="0.2">
      <c r="B13069" s="2"/>
    </row>
    <row r="13070" spans="2:2" x14ac:dyDescent="0.2">
      <c r="B13070" s="2"/>
    </row>
    <row r="13071" spans="2:2" x14ac:dyDescent="0.2">
      <c r="B13071" s="2"/>
    </row>
    <row r="13072" spans="2:2" x14ac:dyDescent="0.2">
      <c r="B13072" s="2"/>
    </row>
    <row r="13073" spans="2:2" x14ac:dyDescent="0.2">
      <c r="B13073" s="2"/>
    </row>
    <row r="13074" spans="2:2" x14ac:dyDescent="0.2">
      <c r="B13074" s="2"/>
    </row>
    <row r="13075" spans="2:2" x14ac:dyDescent="0.2">
      <c r="B13075" s="2"/>
    </row>
    <row r="13076" spans="2:2" x14ac:dyDescent="0.2">
      <c r="B13076" s="2"/>
    </row>
    <row r="13077" spans="2:2" x14ac:dyDescent="0.2">
      <c r="B13077" s="2"/>
    </row>
    <row r="13078" spans="2:2" x14ac:dyDescent="0.2">
      <c r="B13078" s="2"/>
    </row>
    <row r="13079" spans="2:2" x14ac:dyDescent="0.2">
      <c r="B13079" s="2"/>
    </row>
    <row r="13080" spans="2:2" x14ac:dyDescent="0.2">
      <c r="B13080" s="2"/>
    </row>
    <row r="13081" spans="2:2" x14ac:dyDescent="0.2">
      <c r="B13081" s="2"/>
    </row>
    <row r="13082" spans="2:2" x14ac:dyDescent="0.2">
      <c r="B13082" s="2"/>
    </row>
    <row r="13083" spans="2:2" x14ac:dyDescent="0.2">
      <c r="B13083" s="2"/>
    </row>
    <row r="13084" spans="2:2" x14ac:dyDescent="0.2">
      <c r="B13084" s="2"/>
    </row>
    <row r="13085" spans="2:2" x14ac:dyDescent="0.2">
      <c r="B13085" s="2"/>
    </row>
    <row r="13086" spans="2:2" x14ac:dyDescent="0.2">
      <c r="B13086" s="2"/>
    </row>
    <row r="13087" spans="2:2" x14ac:dyDescent="0.2">
      <c r="B13087" s="2"/>
    </row>
    <row r="13088" spans="2:2" x14ac:dyDescent="0.2">
      <c r="B13088" s="2"/>
    </row>
    <row r="13089" spans="2:2" x14ac:dyDescent="0.2">
      <c r="B13089" s="2"/>
    </row>
    <row r="13090" spans="2:2" x14ac:dyDescent="0.2">
      <c r="B13090" s="2"/>
    </row>
    <row r="13091" spans="2:2" x14ac:dyDescent="0.2">
      <c r="B13091" s="2"/>
    </row>
    <row r="13092" spans="2:2" x14ac:dyDescent="0.2">
      <c r="B13092" s="2"/>
    </row>
    <row r="13093" spans="2:2" x14ac:dyDescent="0.2">
      <c r="B13093" s="2"/>
    </row>
    <row r="13094" spans="2:2" x14ac:dyDescent="0.2">
      <c r="B13094" s="2"/>
    </row>
    <row r="13095" spans="2:2" x14ac:dyDescent="0.2">
      <c r="B13095" s="2"/>
    </row>
    <row r="13096" spans="2:2" x14ac:dyDescent="0.2">
      <c r="B13096" s="2"/>
    </row>
    <row r="13097" spans="2:2" x14ac:dyDescent="0.2">
      <c r="B13097" s="2"/>
    </row>
    <row r="13098" spans="2:2" x14ac:dyDescent="0.2">
      <c r="B13098" s="2"/>
    </row>
    <row r="13099" spans="2:2" x14ac:dyDescent="0.2">
      <c r="B13099" s="2"/>
    </row>
    <row r="13100" spans="2:2" x14ac:dyDescent="0.2">
      <c r="B13100" s="2"/>
    </row>
    <row r="13101" spans="2:2" x14ac:dyDescent="0.2">
      <c r="B13101" s="2"/>
    </row>
    <row r="13102" spans="2:2" x14ac:dyDescent="0.2">
      <c r="B13102" s="2"/>
    </row>
    <row r="13103" spans="2:2" x14ac:dyDescent="0.2">
      <c r="B13103" s="2"/>
    </row>
    <row r="13104" spans="2:2" x14ac:dyDescent="0.2">
      <c r="B13104" s="2"/>
    </row>
    <row r="13105" spans="2:2" x14ac:dyDescent="0.2">
      <c r="B13105" s="2"/>
    </row>
    <row r="13106" spans="2:2" x14ac:dyDescent="0.2">
      <c r="B13106" s="2"/>
    </row>
    <row r="13107" spans="2:2" x14ac:dyDescent="0.2">
      <c r="B13107" s="2"/>
    </row>
    <row r="13108" spans="2:2" x14ac:dyDescent="0.2">
      <c r="B13108" s="2"/>
    </row>
    <row r="13109" spans="2:2" x14ac:dyDescent="0.2">
      <c r="B13109" s="2"/>
    </row>
    <row r="13110" spans="2:2" x14ac:dyDescent="0.2">
      <c r="B13110" s="2"/>
    </row>
    <row r="13111" spans="2:2" x14ac:dyDescent="0.2">
      <c r="B13111" s="2"/>
    </row>
    <row r="13112" spans="2:2" x14ac:dyDescent="0.2">
      <c r="B13112" s="2"/>
    </row>
    <row r="13113" spans="2:2" x14ac:dyDescent="0.2">
      <c r="B13113" s="2"/>
    </row>
    <row r="13114" spans="2:2" x14ac:dyDescent="0.2">
      <c r="B13114" s="2"/>
    </row>
    <row r="13115" spans="2:2" x14ac:dyDescent="0.2">
      <c r="B13115" s="2"/>
    </row>
    <row r="13116" spans="2:2" x14ac:dyDescent="0.2">
      <c r="B13116" s="2"/>
    </row>
    <row r="13117" spans="2:2" x14ac:dyDescent="0.2">
      <c r="B13117" s="2"/>
    </row>
    <row r="13118" spans="2:2" x14ac:dyDescent="0.2">
      <c r="B13118" s="2"/>
    </row>
    <row r="13119" spans="2:2" x14ac:dyDescent="0.2">
      <c r="B13119" s="2"/>
    </row>
    <row r="13120" spans="2:2" x14ac:dyDescent="0.2">
      <c r="B13120" s="2"/>
    </row>
    <row r="13121" spans="2:2" x14ac:dyDescent="0.2">
      <c r="B13121" s="2"/>
    </row>
    <row r="13122" spans="2:2" x14ac:dyDescent="0.2">
      <c r="B13122" s="2"/>
    </row>
    <row r="13123" spans="2:2" x14ac:dyDescent="0.2">
      <c r="B13123" s="2"/>
    </row>
    <row r="13124" spans="2:2" x14ac:dyDescent="0.2">
      <c r="B13124" s="2"/>
    </row>
    <row r="13125" spans="2:2" x14ac:dyDescent="0.2">
      <c r="B13125" s="2"/>
    </row>
    <row r="13126" spans="2:2" x14ac:dyDescent="0.2">
      <c r="B13126" s="2"/>
    </row>
    <row r="13127" spans="2:2" x14ac:dyDescent="0.2">
      <c r="B13127" s="2"/>
    </row>
    <row r="13128" spans="2:2" x14ac:dyDescent="0.2">
      <c r="B13128" s="2"/>
    </row>
    <row r="13129" spans="2:2" x14ac:dyDescent="0.2">
      <c r="B13129" s="2"/>
    </row>
    <row r="13130" spans="2:2" x14ac:dyDescent="0.2">
      <c r="B13130" s="2"/>
    </row>
    <row r="13131" spans="2:2" x14ac:dyDescent="0.2">
      <c r="B13131" s="2"/>
    </row>
    <row r="13132" spans="2:2" x14ac:dyDescent="0.2">
      <c r="B13132" s="2"/>
    </row>
    <row r="13133" spans="2:2" x14ac:dyDescent="0.2">
      <c r="B13133" s="2"/>
    </row>
    <row r="13134" spans="2:2" x14ac:dyDescent="0.2">
      <c r="B13134" s="2"/>
    </row>
    <row r="13135" spans="2:2" x14ac:dyDescent="0.2">
      <c r="B13135" s="2"/>
    </row>
    <row r="13136" spans="2:2" x14ac:dyDescent="0.2">
      <c r="B13136" s="2"/>
    </row>
    <row r="13137" spans="2:2" x14ac:dyDescent="0.2">
      <c r="B13137" s="2"/>
    </row>
    <row r="13138" spans="2:2" x14ac:dyDescent="0.2">
      <c r="B13138" s="2"/>
    </row>
    <row r="13139" spans="2:2" x14ac:dyDescent="0.2">
      <c r="B13139" s="2"/>
    </row>
    <row r="13140" spans="2:2" x14ac:dyDescent="0.2">
      <c r="B13140" s="2"/>
    </row>
    <row r="13141" spans="2:2" x14ac:dyDescent="0.2">
      <c r="B13141" s="2"/>
    </row>
    <row r="13142" spans="2:2" x14ac:dyDescent="0.2">
      <c r="B13142" s="2"/>
    </row>
    <row r="13143" spans="2:2" x14ac:dyDescent="0.2">
      <c r="B13143" s="2"/>
    </row>
    <row r="13144" spans="2:2" x14ac:dyDescent="0.2">
      <c r="B13144" s="2"/>
    </row>
    <row r="13145" spans="2:2" x14ac:dyDescent="0.2">
      <c r="B13145" s="2"/>
    </row>
    <row r="13146" spans="2:2" x14ac:dyDescent="0.2">
      <c r="B13146" s="2"/>
    </row>
    <row r="13147" spans="2:2" x14ac:dyDescent="0.2">
      <c r="B13147" s="2"/>
    </row>
    <row r="13148" spans="2:2" x14ac:dyDescent="0.2">
      <c r="B13148" s="2"/>
    </row>
    <row r="13149" spans="2:2" x14ac:dyDescent="0.2">
      <c r="B13149" s="2"/>
    </row>
    <row r="13150" spans="2:2" x14ac:dyDescent="0.2">
      <c r="B13150" s="2"/>
    </row>
    <row r="13151" spans="2:2" x14ac:dyDescent="0.2">
      <c r="B13151" s="2"/>
    </row>
    <row r="13152" spans="2:2" x14ac:dyDescent="0.2">
      <c r="B13152" s="2"/>
    </row>
    <row r="13153" spans="2:2" x14ac:dyDescent="0.2">
      <c r="B13153" s="2"/>
    </row>
    <row r="13154" spans="2:2" x14ac:dyDescent="0.2">
      <c r="B13154" s="2"/>
    </row>
    <row r="13155" spans="2:2" x14ac:dyDescent="0.2">
      <c r="B13155" s="2"/>
    </row>
    <row r="13156" spans="2:2" x14ac:dyDescent="0.2">
      <c r="B13156" s="2"/>
    </row>
    <row r="13157" spans="2:2" x14ac:dyDescent="0.2">
      <c r="B13157" s="2"/>
    </row>
    <row r="13158" spans="2:2" x14ac:dyDescent="0.2">
      <c r="B13158" s="2"/>
    </row>
    <row r="13159" spans="2:2" x14ac:dyDescent="0.2">
      <c r="B13159" s="2"/>
    </row>
    <row r="13160" spans="2:2" x14ac:dyDescent="0.2">
      <c r="B13160" s="2"/>
    </row>
    <row r="13161" spans="2:2" x14ac:dyDescent="0.2">
      <c r="B13161" s="2"/>
    </row>
    <row r="13162" spans="2:2" x14ac:dyDescent="0.2">
      <c r="B13162" s="2"/>
    </row>
    <row r="13163" spans="2:2" x14ac:dyDescent="0.2">
      <c r="B13163" s="2"/>
    </row>
    <row r="13164" spans="2:2" x14ac:dyDescent="0.2">
      <c r="B13164" s="2"/>
    </row>
    <row r="13165" spans="2:2" x14ac:dyDescent="0.2">
      <c r="B13165" s="2"/>
    </row>
    <row r="13166" spans="2:2" x14ac:dyDescent="0.2">
      <c r="B13166" s="2"/>
    </row>
    <row r="13167" spans="2:2" x14ac:dyDescent="0.2">
      <c r="B13167" s="2"/>
    </row>
    <row r="13168" spans="2:2" x14ac:dyDescent="0.2">
      <c r="B13168" s="2"/>
    </row>
    <row r="13169" spans="2:2" x14ac:dyDescent="0.2">
      <c r="B13169" s="2"/>
    </row>
    <row r="13170" spans="2:2" x14ac:dyDescent="0.2">
      <c r="B13170" s="2"/>
    </row>
    <row r="13171" spans="2:2" x14ac:dyDescent="0.2">
      <c r="B13171" s="2"/>
    </row>
    <row r="13172" spans="2:2" x14ac:dyDescent="0.2">
      <c r="B13172" s="2"/>
    </row>
    <row r="13173" spans="2:2" x14ac:dyDescent="0.2">
      <c r="B13173" s="2"/>
    </row>
    <row r="13174" spans="2:2" x14ac:dyDescent="0.2">
      <c r="B13174" s="2"/>
    </row>
    <row r="13175" spans="2:2" x14ac:dyDescent="0.2">
      <c r="B13175" s="2"/>
    </row>
    <row r="13176" spans="2:2" x14ac:dyDescent="0.2">
      <c r="B13176" s="2"/>
    </row>
    <row r="13177" spans="2:2" x14ac:dyDescent="0.2">
      <c r="B13177" s="2"/>
    </row>
    <row r="13178" spans="2:2" x14ac:dyDescent="0.2">
      <c r="B13178" s="2"/>
    </row>
    <row r="13179" spans="2:2" x14ac:dyDescent="0.2">
      <c r="B13179" s="2"/>
    </row>
    <row r="13180" spans="2:2" x14ac:dyDescent="0.2">
      <c r="B13180" s="2"/>
    </row>
    <row r="13181" spans="2:2" x14ac:dyDescent="0.2">
      <c r="B13181" s="2"/>
    </row>
    <row r="13182" spans="2:2" x14ac:dyDescent="0.2">
      <c r="B13182" s="2"/>
    </row>
    <row r="13183" spans="2:2" x14ac:dyDescent="0.2">
      <c r="B13183" s="2"/>
    </row>
    <row r="13184" spans="2:2" x14ac:dyDescent="0.2">
      <c r="B13184" s="2"/>
    </row>
    <row r="13185" spans="2:2" x14ac:dyDescent="0.2">
      <c r="B13185" s="2"/>
    </row>
    <row r="13186" spans="2:2" x14ac:dyDescent="0.2">
      <c r="B13186" s="2"/>
    </row>
    <row r="13187" spans="2:2" x14ac:dyDescent="0.2">
      <c r="B13187" s="2"/>
    </row>
    <row r="13188" spans="2:2" x14ac:dyDescent="0.2">
      <c r="B13188" s="2"/>
    </row>
    <row r="13189" spans="2:2" x14ac:dyDescent="0.2">
      <c r="B13189" s="2"/>
    </row>
    <row r="13190" spans="2:2" x14ac:dyDescent="0.2">
      <c r="B13190" s="2"/>
    </row>
    <row r="13191" spans="2:2" x14ac:dyDescent="0.2">
      <c r="B13191" s="2"/>
    </row>
    <row r="13192" spans="2:2" x14ac:dyDescent="0.2">
      <c r="B13192" s="2"/>
    </row>
    <row r="13193" spans="2:2" x14ac:dyDescent="0.2">
      <c r="B13193" s="2"/>
    </row>
    <row r="13194" spans="2:2" x14ac:dyDescent="0.2">
      <c r="B13194" s="2"/>
    </row>
    <row r="13195" spans="2:2" x14ac:dyDescent="0.2">
      <c r="B13195" s="2"/>
    </row>
    <row r="13196" spans="2:2" x14ac:dyDescent="0.2">
      <c r="B13196" s="2"/>
    </row>
    <row r="13197" spans="2:2" x14ac:dyDescent="0.2">
      <c r="B13197" s="2"/>
    </row>
    <row r="13198" spans="2:2" x14ac:dyDescent="0.2">
      <c r="B13198" s="2"/>
    </row>
    <row r="13199" spans="2:2" x14ac:dyDescent="0.2">
      <c r="B13199" s="2"/>
    </row>
    <row r="13200" spans="2:2" x14ac:dyDescent="0.2">
      <c r="B13200" s="2"/>
    </row>
    <row r="13201" spans="2:2" x14ac:dyDescent="0.2">
      <c r="B13201" s="2"/>
    </row>
    <row r="13202" spans="2:2" x14ac:dyDescent="0.2">
      <c r="B13202" s="2"/>
    </row>
    <row r="13203" spans="2:2" x14ac:dyDescent="0.2">
      <c r="B13203" s="2"/>
    </row>
    <row r="13204" spans="2:2" x14ac:dyDescent="0.2">
      <c r="B13204" s="2"/>
    </row>
    <row r="13205" spans="2:2" x14ac:dyDescent="0.2">
      <c r="B13205" s="2"/>
    </row>
    <row r="13206" spans="2:2" x14ac:dyDescent="0.2">
      <c r="B13206" s="2"/>
    </row>
    <row r="13207" spans="2:2" x14ac:dyDescent="0.2">
      <c r="B13207" s="2"/>
    </row>
    <row r="13208" spans="2:2" x14ac:dyDescent="0.2">
      <c r="B13208" s="2"/>
    </row>
    <row r="13209" spans="2:2" x14ac:dyDescent="0.2">
      <c r="B13209" s="2"/>
    </row>
    <row r="13210" spans="2:2" x14ac:dyDescent="0.2">
      <c r="B13210" s="2"/>
    </row>
    <row r="13211" spans="2:2" x14ac:dyDescent="0.2">
      <c r="B13211" s="2"/>
    </row>
    <row r="13212" spans="2:2" x14ac:dyDescent="0.2">
      <c r="B13212" s="2"/>
    </row>
    <row r="13213" spans="2:2" x14ac:dyDescent="0.2">
      <c r="B13213" s="2"/>
    </row>
    <row r="13214" spans="2:2" x14ac:dyDescent="0.2">
      <c r="B13214" s="2"/>
    </row>
    <row r="13215" spans="2:2" x14ac:dyDescent="0.2">
      <c r="B13215" s="2"/>
    </row>
    <row r="13216" spans="2:2" x14ac:dyDescent="0.2">
      <c r="B13216" s="2"/>
    </row>
    <row r="13217" spans="2:2" x14ac:dyDescent="0.2">
      <c r="B13217" s="2"/>
    </row>
    <row r="13218" spans="2:2" x14ac:dyDescent="0.2">
      <c r="B13218" s="2"/>
    </row>
    <row r="13219" spans="2:2" x14ac:dyDescent="0.2">
      <c r="B13219" s="2"/>
    </row>
    <row r="13220" spans="2:2" x14ac:dyDescent="0.2">
      <c r="B13220" s="2"/>
    </row>
    <row r="13221" spans="2:2" x14ac:dyDescent="0.2">
      <c r="B13221" s="2"/>
    </row>
    <row r="13222" spans="2:2" x14ac:dyDescent="0.2">
      <c r="B13222" s="2"/>
    </row>
    <row r="13223" spans="2:2" x14ac:dyDescent="0.2">
      <c r="B13223" s="2"/>
    </row>
    <row r="13224" spans="2:2" x14ac:dyDescent="0.2">
      <c r="B13224" s="2"/>
    </row>
    <row r="13225" spans="2:2" x14ac:dyDescent="0.2">
      <c r="B13225" s="2"/>
    </row>
    <row r="13226" spans="2:2" x14ac:dyDescent="0.2">
      <c r="B13226" s="2"/>
    </row>
    <row r="13227" spans="2:2" x14ac:dyDescent="0.2">
      <c r="B13227" s="2"/>
    </row>
    <row r="13228" spans="2:2" x14ac:dyDescent="0.2">
      <c r="B13228" s="2"/>
    </row>
    <row r="13229" spans="2:2" x14ac:dyDescent="0.2">
      <c r="B13229" s="2"/>
    </row>
    <row r="13230" spans="2:2" x14ac:dyDescent="0.2">
      <c r="B13230" s="2"/>
    </row>
    <row r="13231" spans="2:2" x14ac:dyDescent="0.2">
      <c r="B13231" s="2"/>
    </row>
    <row r="13232" spans="2:2" x14ac:dyDescent="0.2">
      <c r="B13232" s="2"/>
    </row>
    <row r="13233" spans="2:2" x14ac:dyDescent="0.2">
      <c r="B13233" s="2"/>
    </row>
    <row r="13234" spans="2:2" x14ac:dyDescent="0.2">
      <c r="B13234" s="2"/>
    </row>
    <row r="13235" spans="2:2" x14ac:dyDescent="0.2">
      <c r="B13235" s="2"/>
    </row>
    <row r="13236" spans="2:2" x14ac:dyDescent="0.2">
      <c r="B13236" s="2"/>
    </row>
    <row r="13237" spans="2:2" x14ac:dyDescent="0.2">
      <c r="B13237" s="2"/>
    </row>
    <row r="13238" spans="2:2" x14ac:dyDescent="0.2">
      <c r="B13238" s="2"/>
    </row>
    <row r="13239" spans="2:2" x14ac:dyDescent="0.2">
      <c r="B13239" s="2"/>
    </row>
    <row r="13240" spans="2:2" x14ac:dyDescent="0.2">
      <c r="B13240" s="2"/>
    </row>
    <row r="13241" spans="2:2" x14ac:dyDescent="0.2">
      <c r="B13241" s="2"/>
    </row>
    <row r="13242" spans="2:2" x14ac:dyDescent="0.2">
      <c r="B13242" s="2"/>
    </row>
    <row r="13243" spans="2:2" x14ac:dyDescent="0.2">
      <c r="B13243" s="2"/>
    </row>
    <row r="13244" spans="2:2" x14ac:dyDescent="0.2">
      <c r="B13244" s="2"/>
    </row>
    <row r="13245" spans="2:2" x14ac:dyDescent="0.2">
      <c r="B13245" s="2"/>
    </row>
    <row r="13246" spans="2:2" x14ac:dyDescent="0.2">
      <c r="B13246" s="2"/>
    </row>
    <row r="13247" spans="2:2" x14ac:dyDescent="0.2">
      <c r="B13247" s="2"/>
    </row>
    <row r="13248" spans="2:2" x14ac:dyDescent="0.2">
      <c r="B13248" s="2"/>
    </row>
    <row r="13249" spans="2:2" x14ac:dyDescent="0.2">
      <c r="B13249" s="2"/>
    </row>
    <row r="13250" spans="2:2" x14ac:dyDescent="0.2">
      <c r="B13250" s="2"/>
    </row>
    <row r="13251" spans="2:2" x14ac:dyDescent="0.2">
      <c r="B13251" s="2"/>
    </row>
    <row r="13252" spans="2:2" x14ac:dyDescent="0.2">
      <c r="B13252" s="2"/>
    </row>
    <row r="13253" spans="2:2" x14ac:dyDescent="0.2">
      <c r="B13253" s="2"/>
    </row>
    <row r="13254" spans="2:2" x14ac:dyDescent="0.2">
      <c r="B13254" s="2"/>
    </row>
    <row r="13255" spans="2:2" x14ac:dyDescent="0.2">
      <c r="B13255" s="2"/>
    </row>
    <row r="13256" spans="2:2" x14ac:dyDescent="0.2">
      <c r="B13256" s="2"/>
    </row>
    <row r="13257" spans="2:2" x14ac:dyDescent="0.2">
      <c r="B13257" s="2"/>
    </row>
    <row r="13258" spans="2:2" x14ac:dyDescent="0.2">
      <c r="B13258" s="2"/>
    </row>
    <row r="13259" spans="2:2" x14ac:dyDescent="0.2">
      <c r="B13259" s="2"/>
    </row>
    <row r="13260" spans="2:2" x14ac:dyDescent="0.2">
      <c r="B13260" s="2"/>
    </row>
    <row r="13261" spans="2:2" x14ac:dyDescent="0.2">
      <c r="B13261" s="2"/>
    </row>
    <row r="13262" spans="2:2" x14ac:dyDescent="0.2">
      <c r="B13262" s="2"/>
    </row>
    <row r="13263" spans="2:2" x14ac:dyDescent="0.2">
      <c r="B13263" s="2"/>
    </row>
    <row r="13264" spans="2:2" x14ac:dyDescent="0.2">
      <c r="B13264" s="2"/>
    </row>
    <row r="13265" spans="2:2" x14ac:dyDescent="0.2">
      <c r="B13265" s="2"/>
    </row>
    <row r="13266" spans="2:2" x14ac:dyDescent="0.2">
      <c r="B13266" s="2"/>
    </row>
    <row r="13267" spans="2:2" x14ac:dyDescent="0.2">
      <c r="B13267" s="2"/>
    </row>
    <row r="13268" spans="2:2" x14ac:dyDescent="0.2">
      <c r="B13268" s="2"/>
    </row>
    <row r="13269" spans="2:2" x14ac:dyDescent="0.2">
      <c r="B13269" s="2"/>
    </row>
    <row r="13270" spans="2:2" x14ac:dyDescent="0.2">
      <c r="B13270" s="2"/>
    </row>
    <row r="13271" spans="2:2" x14ac:dyDescent="0.2">
      <c r="B13271" s="2"/>
    </row>
    <row r="13272" spans="2:2" x14ac:dyDescent="0.2">
      <c r="B13272" s="2"/>
    </row>
    <row r="13273" spans="2:2" x14ac:dyDescent="0.2">
      <c r="B13273" s="2"/>
    </row>
    <row r="13274" spans="2:2" x14ac:dyDescent="0.2">
      <c r="B13274" s="2"/>
    </row>
    <row r="13275" spans="2:2" x14ac:dyDescent="0.2">
      <c r="B13275" s="2"/>
    </row>
    <row r="13276" spans="2:2" x14ac:dyDescent="0.2">
      <c r="B13276" s="2"/>
    </row>
    <row r="13277" spans="2:2" x14ac:dyDescent="0.2">
      <c r="B13277" s="2"/>
    </row>
    <row r="13278" spans="2:2" x14ac:dyDescent="0.2">
      <c r="B13278" s="2"/>
    </row>
    <row r="13279" spans="2:2" x14ac:dyDescent="0.2">
      <c r="B13279" s="2"/>
    </row>
    <row r="13280" spans="2:2" x14ac:dyDescent="0.2">
      <c r="B13280" s="2"/>
    </row>
    <row r="13281" spans="2:2" x14ac:dyDescent="0.2">
      <c r="B13281" s="2"/>
    </row>
    <row r="13282" spans="2:2" x14ac:dyDescent="0.2">
      <c r="B13282" s="2"/>
    </row>
    <row r="13283" spans="2:2" x14ac:dyDescent="0.2">
      <c r="B13283" s="2"/>
    </row>
    <row r="13284" spans="2:2" x14ac:dyDescent="0.2">
      <c r="B13284" s="2"/>
    </row>
    <row r="13285" spans="2:2" x14ac:dyDescent="0.2">
      <c r="B13285" s="2"/>
    </row>
    <row r="13286" spans="2:2" x14ac:dyDescent="0.2">
      <c r="B13286" s="2"/>
    </row>
    <row r="13287" spans="2:2" x14ac:dyDescent="0.2">
      <c r="B13287" s="2"/>
    </row>
    <row r="13288" spans="2:2" x14ac:dyDescent="0.2">
      <c r="B13288" s="2"/>
    </row>
    <row r="13289" spans="2:2" x14ac:dyDescent="0.2">
      <c r="B13289" s="2"/>
    </row>
    <row r="13290" spans="2:2" x14ac:dyDescent="0.2">
      <c r="B13290" s="2"/>
    </row>
    <row r="13291" spans="2:2" x14ac:dyDescent="0.2">
      <c r="B13291" s="2"/>
    </row>
    <row r="13292" spans="2:2" x14ac:dyDescent="0.2">
      <c r="B13292" s="2"/>
    </row>
    <row r="13293" spans="2:2" x14ac:dyDescent="0.2">
      <c r="B13293" s="2"/>
    </row>
    <row r="13294" spans="2:2" x14ac:dyDescent="0.2">
      <c r="B13294" s="2"/>
    </row>
    <row r="13295" spans="2:2" x14ac:dyDescent="0.2">
      <c r="B13295" s="2"/>
    </row>
    <row r="13296" spans="2:2" x14ac:dyDescent="0.2">
      <c r="B13296" s="2"/>
    </row>
    <row r="13297" spans="2:2" x14ac:dyDescent="0.2">
      <c r="B13297" s="2"/>
    </row>
    <row r="13298" spans="2:2" x14ac:dyDescent="0.2">
      <c r="B13298" s="2"/>
    </row>
    <row r="13299" spans="2:2" x14ac:dyDescent="0.2">
      <c r="B13299" s="2"/>
    </row>
    <row r="13300" spans="2:2" x14ac:dyDescent="0.2">
      <c r="B13300" s="2"/>
    </row>
    <row r="13301" spans="2:2" x14ac:dyDescent="0.2">
      <c r="B13301" s="2"/>
    </row>
    <row r="13302" spans="2:2" x14ac:dyDescent="0.2">
      <c r="B13302" s="2"/>
    </row>
    <row r="13303" spans="2:2" x14ac:dyDescent="0.2">
      <c r="B13303" s="2"/>
    </row>
    <row r="13304" spans="2:2" x14ac:dyDescent="0.2">
      <c r="B13304" s="2"/>
    </row>
    <row r="13305" spans="2:2" x14ac:dyDescent="0.2">
      <c r="B13305" s="2"/>
    </row>
    <row r="13306" spans="2:2" x14ac:dyDescent="0.2">
      <c r="B13306" s="2"/>
    </row>
    <row r="13307" spans="2:2" x14ac:dyDescent="0.2">
      <c r="B13307" s="2"/>
    </row>
    <row r="13308" spans="2:2" x14ac:dyDescent="0.2">
      <c r="B13308" s="2"/>
    </row>
    <row r="13309" spans="2:2" x14ac:dyDescent="0.2">
      <c r="B13309" s="2"/>
    </row>
    <row r="13310" spans="2:2" x14ac:dyDescent="0.2">
      <c r="B13310" s="2"/>
    </row>
    <row r="13311" spans="2:2" x14ac:dyDescent="0.2">
      <c r="B13311" s="2"/>
    </row>
    <row r="13312" spans="2:2" x14ac:dyDescent="0.2">
      <c r="B13312" s="2"/>
    </row>
    <row r="13313" spans="2:2" x14ac:dyDescent="0.2">
      <c r="B13313" s="2"/>
    </row>
    <row r="13314" spans="2:2" x14ac:dyDescent="0.2">
      <c r="B13314" s="2"/>
    </row>
    <row r="13315" spans="2:2" x14ac:dyDescent="0.2">
      <c r="B13315" s="2"/>
    </row>
    <row r="13316" spans="2:2" x14ac:dyDescent="0.2">
      <c r="B13316" s="2"/>
    </row>
    <row r="13317" spans="2:2" x14ac:dyDescent="0.2">
      <c r="B13317" s="2"/>
    </row>
    <row r="13318" spans="2:2" x14ac:dyDescent="0.2">
      <c r="B13318" s="2"/>
    </row>
    <row r="13319" spans="2:2" x14ac:dyDescent="0.2">
      <c r="B13319" s="2"/>
    </row>
    <row r="13320" spans="2:2" x14ac:dyDescent="0.2">
      <c r="B13320" s="2"/>
    </row>
    <row r="13321" spans="2:2" x14ac:dyDescent="0.2">
      <c r="B13321" s="2"/>
    </row>
    <row r="13322" spans="2:2" x14ac:dyDescent="0.2">
      <c r="B13322" s="2"/>
    </row>
    <row r="13323" spans="2:2" x14ac:dyDescent="0.2">
      <c r="B13323" s="2"/>
    </row>
    <row r="13324" spans="2:2" x14ac:dyDescent="0.2">
      <c r="B13324" s="2"/>
    </row>
    <row r="13325" spans="2:2" x14ac:dyDescent="0.2">
      <c r="B13325" s="2"/>
    </row>
    <row r="13326" spans="2:2" x14ac:dyDescent="0.2">
      <c r="B13326" s="2"/>
    </row>
    <row r="13327" spans="2:2" x14ac:dyDescent="0.2">
      <c r="B13327" s="2"/>
    </row>
    <row r="13328" spans="2:2" x14ac:dyDescent="0.2">
      <c r="B13328" s="2"/>
    </row>
    <row r="13329" spans="2:2" x14ac:dyDescent="0.2">
      <c r="B13329" s="2"/>
    </row>
    <row r="13330" spans="2:2" x14ac:dyDescent="0.2">
      <c r="B13330" s="2"/>
    </row>
    <row r="13331" spans="2:2" x14ac:dyDescent="0.2">
      <c r="B13331" s="2"/>
    </row>
    <row r="13332" spans="2:2" x14ac:dyDescent="0.2">
      <c r="B13332" s="2"/>
    </row>
    <row r="13333" spans="2:2" x14ac:dyDescent="0.2">
      <c r="B13333" s="2"/>
    </row>
    <row r="13334" spans="2:2" x14ac:dyDescent="0.2">
      <c r="B13334" s="2"/>
    </row>
    <row r="13335" spans="2:2" x14ac:dyDescent="0.2">
      <c r="B13335" s="2"/>
    </row>
    <row r="13336" spans="2:2" x14ac:dyDescent="0.2">
      <c r="B13336" s="2"/>
    </row>
    <row r="13337" spans="2:2" x14ac:dyDescent="0.2">
      <c r="B13337" s="2"/>
    </row>
    <row r="13338" spans="2:2" x14ac:dyDescent="0.2">
      <c r="B13338" s="2"/>
    </row>
    <row r="13339" spans="2:2" x14ac:dyDescent="0.2">
      <c r="B13339" s="2"/>
    </row>
    <row r="13340" spans="2:2" x14ac:dyDescent="0.2">
      <c r="B13340" s="2"/>
    </row>
    <row r="13341" spans="2:2" x14ac:dyDescent="0.2">
      <c r="B13341" s="2"/>
    </row>
    <row r="13342" spans="2:2" x14ac:dyDescent="0.2">
      <c r="B13342" s="2"/>
    </row>
    <row r="13343" spans="2:2" x14ac:dyDescent="0.2">
      <c r="B13343" s="2"/>
    </row>
    <row r="13344" spans="2:2" x14ac:dyDescent="0.2">
      <c r="B13344" s="2"/>
    </row>
    <row r="13345" spans="2:2" x14ac:dyDescent="0.2">
      <c r="B13345" s="2"/>
    </row>
    <row r="13346" spans="2:2" x14ac:dyDescent="0.2">
      <c r="B13346" s="2"/>
    </row>
    <row r="13347" spans="2:2" x14ac:dyDescent="0.2">
      <c r="B13347" s="2"/>
    </row>
    <row r="13348" spans="2:2" x14ac:dyDescent="0.2">
      <c r="B13348" s="2"/>
    </row>
    <row r="13349" spans="2:2" x14ac:dyDescent="0.2">
      <c r="B13349" s="2"/>
    </row>
    <row r="13350" spans="2:2" x14ac:dyDescent="0.2">
      <c r="B13350" s="2"/>
    </row>
    <row r="13351" spans="2:2" x14ac:dyDescent="0.2">
      <c r="B13351" s="2"/>
    </row>
    <row r="13352" spans="2:2" x14ac:dyDescent="0.2">
      <c r="B13352" s="2"/>
    </row>
    <row r="13353" spans="2:2" x14ac:dyDescent="0.2">
      <c r="B13353" s="2"/>
    </row>
    <row r="13354" spans="2:2" x14ac:dyDescent="0.2">
      <c r="B13354" s="2"/>
    </row>
    <row r="13355" spans="2:2" x14ac:dyDescent="0.2">
      <c r="B13355" s="2"/>
    </row>
    <row r="13356" spans="2:2" x14ac:dyDescent="0.2">
      <c r="B13356" s="2"/>
    </row>
    <row r="13357" spans="2:2" x14ac:dyDescent="0.2">
      <c r="B13357" s="2"/>
    </row>
    <row r="13358" spans="2:2" x14ac:dyDescent="0.2">
      <c r="B13358" s="2"/>
    </row>
    <row r="13359" spans="2:2" x14ac:dyDescent="0.2">
      <c r="B13359" s="2"/>
    </row>
    <row r="13360" spans="2:2" x14ac:dyDescent="0.2">
      <c r="B13360" s="2"/>
    </row>
    <row r="13361" spans="2:2" x14ac:dyDescent="0.2">
      <c r="B13361" s="2"/>
    </row>
    <row r="13362" spans="2:2" x14ac:dyDescent="0.2">
      <c r="B13362" s="2"/>
    </row>
    <row r="13363" spans="2:2" x14ac:dyDescent="0.2">
      <c r="B13363" s="2"/>
    </row>
    <row r="13364" spans="2:2" x14ac:dyDescent="0.2">
      <c r="B13364" s="2"/>
    </row>
    <row r="13365" spans="2:2" x14ac:dyDescent="0.2">
      <c r="B13365" s="2"/>
    </row>
    <row r="13366" spans="2:2" x14ac:dyDescent="0.2">
      <c r="B13366" s="2"/>
    </row>
    <row r="13367" spans="2:2" x14ac:dyDescent="0.2">
      <c r="B13367" s="2"/>
    </row>
    <row r="13368" spans="2:2" x14ac:dyDescent="0.2">
      <c r="B13368" s="2"/>
    </row>
    <row r="13369" spans="2:2" x14ac:dyDescent="0.2">
      <c r="B13369" s="2"/>
    </row>
    <row r="13370" spans="2:2" x14ac:dyDescent="0.2">
      <c r="B13370" s="2"/>
    </row>
    <row r="13371" spans="2:2" x14ac:dyDescent="0.2">
      <c r="B13371" s="2"/>
    </row>
    <row r="13372" spans="2:2" x14ac:dyDescent="0.2">
      <c r="B13372" s="2"/>
    </row>
    <row r="13373" spans="2:2" x14ac:dyDescent="0.2">
      <c r="B13373" s="2"/>
    </row>
    <row r="13374" spans="2:2" x14ac:dyDescent="0.2">
      <c r="B13374" s="2"/>
    </row>
    <row r="13375" spans="2:2" x14ac:dyDescent="0.2">
      <c r="B13375" s="2"/>
    </row>
    <row r="13376" spans="2:2" x14ac:dyDescent="0.2">
      <c r="B13376" s="2"/>
    </row>
    <row r="13377" spans="2:2" x14ac:dyDescent="0.2">
      <c r="B13377" s="2"/>
    </row>
    <row r="13378" spans="2:2" x14ac:dyDescent="0.2">
      <c r="B13378" s="2"/>
    </row>
    <row r="13379" spans="2:2" x14ac:dyDescent="0.2">
      <c r="B13379" s="2"/>
    </row>
    <row r="13380" spans="2:2" x14ac:dyDescent="0.2">
      <c r="B13380" s="2"/>
    </row>
    <row r="13381" spans="2:2" x14ac:dyDescent="0.2">
      <c r="B13381" s="2"/>
    </row>
    <row r="13382" spans="2:2" x14ac:dyDescent="0.2">
      <c r="B13382" s="2"/>
    </row>
    <row r="13383" spans="2:2" x14ac:dyDescent="0.2">
      <c r="B13383" s="2"/>
    </row>
    <row r="13384" spans="2:2" x14ac:dyDescent="0.2">
      <c r="B13384" s="2"/>
    </row>
    <row r="13385" spans="2:2" x14ac:dyDescent="0.2">
      <c r="B13385" s="2"/>
    </row>
    <row r="13386" spans="2:2" x14ac:dyDescent="0.2">
      <c r="B13386" s="2"/>
    </row>
    <row r="13387" spans="2:2" x14ac:dyDescent="0.2">
      <c r="B13387" s="2"/>
    </row>
    <row r="13388" spans="2:2" x14ac:dyDescent="0.2">
      <c r="B13388" s="2"/>
    </row>
    <row r="13389" spans="2:2" x14ac:dyDescent="0.2">
      <c r="B13389" s="2"/>
    </row>
    <row r="13390" spans="2:2" x14ac:dyDescent="0.2">
      <c r="B13390" s="2"/>
    </row>
    <row r="13391" spans="2:2" x14ac:dyDescent="0.2">
      <c r="B13391" s="2"/>
    </row>
    <row r="13392" spans="2:2" x14ac:dyDescent="0.2">
      <c r="B13392" s="2"/>
    </row>
    <row r="13393" spans="2:2" x14ac:dyDescent="0.2">
      <c r="B13393" s="2"/>
    </row>
    <row r="13394" spans="2:2" x14ac:dyDescent="0.2">
      <c r="B13394" s="2"/>
    </row>
    <row r="13395" spans="2:2" x14ac:dyDescent="0.2">
      <c r="B13395" s="2"/>
    </row>
    <row r="13396" spans="2:2" x14ac:dyDescent="0.2">
      <c r="B13396" s="2"/>
    </row>
    <row r="13397" spans="2:2" x14ac:dyDescent="0.2">
      <c r="B13397" s="2"/>
    </row>
    <row r="13398" spans="2:2" x14ac:dyDescent="0.2">
      <c r="B13398" s="2"/>
    </row>
    <row r="13399" spans="2:2" x14ac:dyDescent="0.2">
      <c r="B13399" s="2"/>
    </row>
    <row r="13400" spans="2:2" x14ac:dyDescent="0.2">
      <c r="B13400" s="2"/>
    </row>
    <row r="13401" spans="2:2" x14ac:dyDescent="0.2">
      <c r="B13401" s="2"/>
    </row>
    <row r="13402" spans="2:2" x14ac:dyDescent="0.2">
      <c r="B13402" s="2"/>
    </row>
    <row r="13403" spans="2:2" x14ac:dyDescent="0.2">
      <c r="B13403" s="2"/>
    </row>
    <row r="13404" spans="2:2" x14ac:dyDescent="0.2">
      <c r="B13404" s="2"/>
    </row>
    <row r="13405" spans="2:2" x14ac:dyDescent="0.2">
      <c r="B13405" s="2"/>
    </row>
    <row r="13406" spans="2:2" x14ac:dyDescent="0.2">
      <c r="B13406" s="2"/>
    </row>
    <row r="13407" spans="2:2" x14ac:dyDescent="0.2">
      <c r="B13407" s="2"/>
    </row>
    <row r="13408" spans="2:2" x14ac:dyDescent="0.2">
      <c r="B13408" s="2"/>
    </row>
    <row r="13409" spans="2:2" x14ac:dyDescent="0.2">
      <c r="B13409" s="2"/>
    </row>
    <row r="13410" spans="2:2" x14ac:dyDescent="0.2">
      <c r="B13410" s="2"/>
    </row>
    <row r="13411" spans="2:2" x14ac:dyDescent="0.2">
      <c r="B13411" s="2"/>
    </row>
    <row r="13412" spans="2:2" x14ac:dyDescent="0.2">
      <c r="B13412" s="2"/>
    </row>
    <row r="13413" spans="2:2" x14ac:dyDescent="0.2">
      <c r="B13413" s="2"/>
    </row>
    <row r="13414" spans="2:2" x14ac:dyDescent="0.2">
      <c r="B13414" s="2"/>
    </row>
    <row r="13415" spans="2:2" x14ac:dyDescent="0.2">
      <c r="B13415" s="2"/>
    </row>
    <row r="13416" spans="2:2" x14ac:dyDescent="0.2">
      <c r="B13416" s="2"/>
    </row>
    <row r="13417" spans="2:2" x14ac:dyDescent="0.2">
      <c r="B13417" s="2"/>
    </row>
    <row r="13418" spans="2:2" x14ac:dyDescent="0.2">
      <c r="B13418" s="2"/>
    </row>
    <row r="13419" spans="2:2" x14ac:dyDescent="0.2">
      <c r="B13419" s="2"/>
    </row>
    <row r="13420" spans="2:2" x14ac:dyDescent="0.2">
      <c r="B13420" s="2"/>
    </row>
    <row r="13421" spans="2:2" x14ac:dyDescent="0.2">
      <c r="B13421" s="2"/>
    </row>
    <row r="13422" spans="2:2" x14ac:dyDescent="0.2">
      <c r="B13422" s="2"/>
    </row>
    <row r="13423" spans="2:2" x14ac:dyDescent="0.2">
      <c r="B13423" s="2"/>
    </row>
    <row r="13424" spans="2:2" x14ac:dyDescent="0.2">
      <c r="B13424" s="2"/>
    </row>
    <row r="13425" spans="2:2" x14ac:dyDescent="0.2">
      <c r="B13425" s="2"/>
    </row>
    <row r="13426" spans="2:2" x14ac:dyDescent="0.2">
      <c r="B13426" s="2"/>
    </row>
    <row r="13427" spans="2:2" x14ac:dyDescent="0.2">
      <c r="B13427" s="2"/>
    </row>
    <row r="13428" spans="2:2" x14ac:dyDescent="0.2">
      <c r="B13428" s="2"/>
    </row>
    <row r="13429" spans="2:2" x14ac:dyDescent="0.2">
      <c r="B13429" s="2"/>
    </row>
    <row r="13430" spans="2:2" x14ac:dyDescent="0.2">
      <c r="B13430" s="2"/>
    </row>
    <row r="13431" spans="2:2" x14ac:dyDescent="0.2">
      <c r="B13431" s="2"/>
    </row>
    <row r="13432" spans="2:2" x14ac:dyDescent="0.2">
      <c r="B13432" s="2"/>
    </row>
    <row r="13433" spans="2:2" x14ac:dyDescent="0.2">
      <c r="B13433" s="2"/>
    </row>
    <row r="13434" spans="2:2" x14ac:dyDescent="0.2">
      <c r="B13434" s="2"/>
    </row>
    <row r="13435" spans="2:2" x14ac:dyDescent="0.2">
      <c r="B13435" s="2"/>
    </row>
    <row r="13436" spans="2:2" x14ac:dyDescent="0.2">
      <c r="B13436" s="2"/>
    </row>
    <row r="13437" spans="2:2" x14ac:dyDescent="0.2">
      <c r="B13437" s="2"/>
    </row>
    <row r="13438" spans="2:2" x14ac:dyDescent="0.2">
      <c r="B13438" s="2"/>
    </row>
    <row r="13439" spans="2:2" x14ac:dyDescent="0.2">
      <c r="B13439" s="2"/>
    </row>
    <row r="13440" spans="2:2" x14ac:dyDescent="0.2">
      <c r="B13440" s="2"/>
    </row>
    <row r="13441" spans="2:2" x14ac:dyDescent="0.2">
      <c r="B13441" s="2"/>
    </row>
    <row r="13442" spans="2:2" x14ac:dyDescent="0.2">
      <c r="B13442" s="2"/>
    </row>
    <row r="13443" spans="2:2" x14ac:dyDescent="0.2">
      <c r="B13443" s="2"/>
    </row>
    <row r="13444" spans="2:2" x14ac:dyDescent="0.2">
      <c r="B13444" s="2"/>
    </row>
    <row r="13445" spans="2:2" x14ac:dyDescent="0.2">
      <c r="B13445" s="2"/>
    </row>
    <row r="13446" spans="2:2" x14ac:dyDescent="0.2">
      <c r="B13446" s="2"/>
    </row>
    <row r="13447" spans="2:2" x14ac:dyDescent="0.2">
      <c r="B13447" s="2"/>
    </row>
    <row r="13448" spans="2:2" x14ac:dyDescent="0.2">
      <c r="B13448" s="2"/>
    </row>
    <row r="13449" spans="2:2" x14ac:dyDescent="0.2">
      <c r="B13449" s="2"/>
    </row>
    <row r="13450" spans="2:2" x14ac:dyDescent="0.2">
      <c r="B13450" s="2"/>
    </row>
    <row r="13451" spans="2:2" x14ac:dyDescent="0.2">
      <c r="B13451" s="2"/>
    </row>
    <row r="13452" spans="2:2" x14ac:dyDescent="0.2">
      <c r="B13452" s="2"/>
    </row>
    <row r="13453" spans="2:2" x14ac:dyDescent="0.2">
      <c r="B13453" s="2"/>
    </row>
    <row r="13454" spans="2:2" x14ac:dyDescent="0.2">
      <c r="B13454" s="2"/>
    </row>
    <row r="13455" spans="2:2" x14ac:dyDescent="0.2">
      <c r="B13455" s="2"/>
    </row>
    <row r="13456" spans="2:2" x14ac:dyDescent="0.2">
      <c r="B13456" s="2"/>
    </row>
    <row r="13457" spans="2:2" x14ac:dyDescent="0.2">
      <c r="B13457" s="2"/>
    </row>
    <row r="13458" spans="2:2" x14ac:dyDescent="0.2">
      <c r="B13458" s="2"/>
    </row>
    <row r="13459" spans="2:2" x14ac:dyDescent="0.2">
      <c r="B13459" s="2"/>
    </row>
    <row r="13460" spans="2:2" x14ac:dyDescent="0.2">
      <c r="B13460" s="2"/>
    </row>
    <row r="13461" spans="2:2" x14ac:dyDescent="0.2">
      <c r="B13461" s="2"/>
    </row>
    <row r="13462" spans="2:2" x14ac:dyDescent="0.2">
      <c r="B13462" s="2"/>
    </row>
    <row r="13463" spans="2:2" x14ac:dyDescent="0.2">
      <c r="B13463" s="2"/>
    </row>
    <row r="13464" spans="2:2" x14ac:dyDescent="0.2">
      <c r="B13464" s="2"/>
    </row>
    <row r="13465" spans="2:2" x14ac:dyDescent="0.2">
      <c r="B13465" s="2"/>
    </row>
    <row r="13466" spans="2:2" x14ac:dyDescent="0.2">
      <c r="B13466" s="2"/>
    </row>
    <row r="13467" spans="2:2" x14ac:dyDescent="0.2">
      <c r="B13467" s="2"/>
    </row>
    <row r="13468" spans="2:2" x14ac:dyDescent="0.2">
      <c r="B13468" s="2"/>
    </row>
    <row r="13469" spans="2:2" x14ac:dyDescent="0.2">
      <c r="B13469" s="2"/>
    </row>
    <row r="13470" spans="2:2" x14ac:dyDescent="0.2">
      <c r="B13470" s="2"/>
    </row>
    <row r="13471" spans="2:2" x14ac:dyDescent="0.2">
      <c r="B13471" s="2"/>
    </row>
    <row r="13472" spans="2:2" x14ac:dyDescent="0.2">
      <c r="B13472" s="2"/>
    </row>
    <row r="13473" spans="2:2" x14ac:dyDescent="0.2">
      <c r="B13473" s="2"/>
    </row>
    <row r="13474" spans="2:2" x14ac:dyDescent="0.2">
      <c r="B13474" s="2"/>
    </row>
    <row r="13475" spans="2:2" x14ac:dyDescent="0.2">
      <c r="B13475" s="2"/>
    </row>
    <row r="13476" spans="2:2" x14ac:dyDescent="0.2">
      <c r="B13476" s="2"/>
    </row>
    <row r="13477" spans="2:2" x14ac:dyDescent="0.2">
      <c r="B13477" s="2"/>
    </row>
    <row r="13478" spans="2:2" x14ac:dyDescent="0.2">
      <c r="B13478" s="2"/>
    </row>
    <row r="13479" spans="2:2" x14ac:dyDescent="0.2">
      <c r="B13479" s="2"/>
    </row>
    <row r="13480" spans="2:2" x14ac:dyDescent="0.2">
      <c r="B13480" s="2"/>
    </row>
    <row r="13481" spans="2:2" x14ac:dyDescent="0.2">
      <c r="B13481" s="2"/>
    </row>
    <row r="13482" spans="2:2" x14ac:dyDescent="0.2">
      <c r="B13482" s="2"/>
    </row>
    <row r="13483" spans="2:2" x14ac:dyDescent="0.2">
      <c r="B13483" s="2"/>
    </row>
    <row r="13484" spans="2:2" x14ac:dyDescent="0.2">
      <c r="B13484" s="2"/>
    </row>
    <row r="13485" spans="2:2" x14ac:dyDescent="0.2">
      <c r="B13485" s="2"/>
    </row>
    <row r="13486" spans="2:2" x14ac:dyDescent="0.2">
      <c r="B13486" s="2"/>
    </row>
    <row r="13487" spans="2:2" x14ac:dyDescent="0.2">
      <c r="B13487" s="2"/>
    </row>
    <row r="13488" spans="2:2" x14ac:dyDescent="0.2">
      <c r="B13488" s="2"/>
    </row>
    <row r="13489" spans="2:2" x14ac:dyDescent="0.2">
      <c r="B13489" s="2"/>
    </row>
    <row r="13490" spans="2:2" x14ac:dyDescent="0.2">
      <c r="B13490" s="2"/>
    </row>
    <row r="13491" spans="2:2" x14ac:dyDescent="0.2">
      <c r="B13491" s="2"/>
    </row>
    <row r="13492" spans="2:2" x14ac:dyDescent="0.2">
      <c r="B13492" s="2"/>
    </row>
    <row r="13493" spans="2:2" x14ac:dyDescent="0.2">
      <c r="B13493" s="2"/>
    </row>
    <row r="13494" spans="2:2" x14ac:dyDescent="0.2">
      <c r="B13494" s="2"/>
    </row>
    <row r="13495" spans="2:2" x14ac:dyDescent="0.2">
      <c r="B13495" s="2"/>
    </row>
    <row r="13496" spans="2:2" x14ac:dyDescent="0.2">
      <c r="B13496" s="2"/>
    </row>
    <row r="13497" spans="2:2" x14ac:dyDescent="0.2">
      <c r="B13497" s="2"/>
    </row>
    <row r="13498" spans="2:2" x14ac:dyDescent="0.2">
      <c r="B13498" s="2"/>
    </row>
    <row r="13499" spans="2:2" x14ac:dyDescent="0.2">
      <c r="B13499" s="2"/>
    </row>
    <row r="13500" spans="2:2" x14ac:dyDescent="0.2">
      <c r="B13500" s="2"/>
    </row>
    <row r="13501" spans="2:2" x14ac:dyDescent="0.2">
      <c r="B13501" s="2"/>
    </row>
    <row r="13502" spans="2:2" x14ac:dyDescent="0.2">
      <c r="B13502" s="2"/>
    </row>
    <row r="13503" spans="2:2" x14ac:dyDescent="0.2">
      <c r="B13503" s="2"/>
    </row>
    <row r="13504" spans="2:2" x14ac:dyDescent="0.2">
      <c r="B13504" s="2"/>
    </row>
    <row r="13505" spans="2:2" x14ac:dyDescent="0.2">
      <c r="B13505" s="2"/>
    </row>
    <row r="13506" spans="2:2" x14ac:dyDescent="0.2">
      <c r="B13506" s="2"/>
    </row>
    <row r="13507" spans="2:2" x14ac:dyDescent="0.2">
      <c r="B13507" s="2"/>
    </row>
    <row r="13508" spans="2:2" x14ac:dyDescent="0.2">
      <c r="B13508" s="2"/>
    </row>
    <row r="13509" spans="2:2" x14ac:dyDescent="0.2">
      <c r="B13509" s="2"/>
    </row>
    <row r="13510" spans="2:2" x14ac:dyDescent="0.2">
      <c r="B13510" s="2"/>
    </row>
    <row r="13511" spans="2:2" x14ac:dyDescent="0.2">
      <c r="B13511" s="2"/>
    </row>
    <row r="13512" spans="2:2" x14ac:dyDescent="0.2">
      <c r="B13512" s="2"/>
    </row>
    <row r="13513" spans="2:2" x14ac:dyDescent="0.2">
      <c r="B13513" s="2"/>
    </row>
    <row r="13514" spans="2:2" x14ac:dyDescent="0.2">
      <c r="B13514" s="2"/>
    </row>
    <row r="13515" spans="2:2" x14ac:dyDescent="0.2">
      <c r="B13515" s="2"/>
    </row>
    <row r="13516" spans="2:2" x14ac:dyDescent="0.2">
      <c r="B13516" s="2"/>
    </row>
    <row r="13517" spans="2:2" x14ac:dyDescent="0.2">
      <c r="B13517" s="2"/>
    </row>
    <row r="13518" spans="2:2" x14ac:dyDescent="0.2">
      <c r="B13518" s="2"/>
    </row>
    <row r="13519" spans="2:2" x14ac:dyDescent="0.2">
      <c r="B13519" s="2"/>
    </row>
    <row r="13520" spans="2:2" x14ac:dyDescent="0.2">
      <c r="B13520" s="2"/>
    </row>
    <row r="13521" spans="2:2" x14ac:dyDescent="0.2">
      <c r="B13521" s="2"/>
    </row>
    <row r="13522" spans="2:2" x14ac:dyDescent="0.2">
      <c r="B13522" s="2"/>
    </row>
    <row r="13523" spans="2:2" x14ac:dyDescent="0.2">
      <c r="B13523" s="2"/>
    </row>
    <row r="13524" spans="2:2" x14ac:dyDescent="0.2">
      <c r="B13524" s="2"/>
    </row>
    <row r="13525" spans="2:2" x14ac:dyDescent="0.2">
      <c r="B13525" s="2"/>
    </row>
    <row r="13526" spans="2:2" x14ac:dyDescent="0.2">
      <c r="B13526" s="2"/>
    </row>
    <row r="13527" spans="2:2" x14ac:dyDescent="0.2">
      <c r="B13527" s="2"/>
    </row>
    <row r="13528" spans="2:2" x14ac:dyDescent="0.2">
      <c r="B13528" s="2"/>
    </row>
    <row r="13529" spans="2:2" x14ac:dyDescent="0.2">
      <c r="B13529" s="2"/>
    </row>
    <row r="13530" spans="2:2" x14ac:dyDescent="0.2">
      <c r="B13530" s="2"/>
    </row>
    <row r="13531" spans="2:2" x14ac:dyDescent="0.2">
      <c r="B13531" s="2"/>
    </row>
    <row r="13532" spans="2:2" x14ac:dyDescent="0.2">
      <c r="B13532" s="2"/>
    </row>
    <row r="13533" spans="2:2" x14ac:dyDescent="0.2">
      <c r="B13533" s="2"/>
    </row>
    <row r="13534" spans="2:2" x14ac:dyDescent="0.2">
      <c r="B13534" s="2"/>
    </row>
    <row r="13535" spans="2:2" x14ac:dyDescent="0.2">
      <c r="B13535" s="2"/>
    </row>
    <row r="13536" spans="2:2" x14ac:dyDescent="0.2">
      <c r="B13536" s="2"/>
    </row>
    <row r="13537" spans="2:2" x14ac:dyDescent="0.2">
      <c r="B13537" s="2"/>
    </row>
    <row r="13538" spans="2:2" x14ac:dyDescent="0.2">
      <c r="B13538" s="2"/>
    </row>
    <row r="13539" spans="2:2" x14ac:dyDescent="0.2">
      <c r="B13539" s="2"/>
    </row>
    <row r="13540" spans="2:2" x14ac:dyDescent="0.2">
      <c r="B13540" s="2"/>
    </row>
    <row r="13541" spans="2:2" x14ac:dyDescent="0.2">
      <c r="B13541" s="2"/>
    </row>
    <row r="13542" spans="2:2" x14ac:dyDescent="0.2">
      <c r="B13542" s="2"/>
    </row>
    <row r="13543" spans="2:2" x14ac:dyDescent="0.2">
      <c r="B13543" s="2"/>
    </row>
    <row r="13544" spans="2:2" x14ac:dyDescent="0.2">
      <c r="B13544" s="2"/>
    </row>
    <row r="13545" spans="2:2" x14ac:dyDescent="0.2">
      <c r="B13545" s="2"/>
    </row>
    <row r="13546" spans="2:2" x14ac:dyDescent="0.2">
      <c r="B13546" s="2"/>
    </row>
    <row r="13547" spans="2:2" x14ac:dyDescent="0.2">
      <c r="B13547" s="2"/>
    </row>
    <row r="13548" spans="2:2" x14ac:dyDescent="0.2">
      <c r="B13548" s="2"/>
    </row>
    <row r="13549" spans="2:2" x14ac:dyDescent="0.2">
      <c r="B13549" s="2"/>
    </row>
    <row r="13550" spans="2:2" x14ac:dyDescent="0.2">
      <c r="B13550" s="2"/>
    </row>
    <row r="13551" spans="2:2" x14ac:dyDescent="0.2">
      <c r="B13551" s="2"/>
    </row>
    <row r="13552" spans="2:2" x14ac:dyDescent="0.2">
      <c r="B13552" s="2"/>
    </row>
    <row r="13553" spans="2:2" x14ac:dyDescent="0.2">
      <c r="B13553" s="2"/>
    </row>
    <row r="13554" spans="2:2" x14ac:dyDescent="0.2">
      <c r="B13554" s="2"/>
    </row>
    <row r="13555" spans="2:2" x14ac:dyDescent="0.2">
      <c r="B13555" s="2"/>
    </row>
    <row r="13556" spans="2:2" x14ac:dyDescent="0.2">
      <c r="B13556" s="2"/>
    </row>
    <row r="13557" spans="2:2" x14ac:dyDescent="0.2">
      <c r="B13557" s="2"/>
    </row>
    <row r="13558" spans="2:2" x14ac:dyDescent="0.2">
      <c r="B13558" s="2"/>
    </row>
    <row r="13559" spans="2:2" x14ac:dyDescent="0.2">
      <c r="B13559" s="2"/>
    </row>
    <row r="13560" spans="2:2" x14ac:dyDescent="0.2">
      <c r="B13560" s="2"/>
    </row>
    <row r="13561" spans="2:2" x14ac:dyDescent="0.2">
      <c r="B13561" s="2"/>
    </row>
    <row r="13562" spans="2:2" x14ac:dyDescent="0.2">
      <c r="B13562" s="2"/>
    </row>
    <row r="13563" spans="2:2" x14ac:dyDescent="0.2">
      <c r="B13563" s="2"/>
    </row>
    <row r="13564" spans="2:2" x14ac:dyDescent="0.2">
      <c r="B13564" s="2"/>
    </row>
    <row r="13565" spans="2:2" x14ac:dyDescent="0.2">
      <c r="B13565" s="2"/>
    </row>
    <row r="13566" spans="2:2" x14ac:dyDescent="0.2">
      <c r="B13566" s="2"/>
    </row>
    <row r="13567" spans="2:2" x14ac:dyDescent="0.2">
      <c r="B13567" s="2"/>
    </row>
    <row r="13568" spans="2:2" x14ac:dyDescent="0.2">
      <c r="B13568" s="2"/>
    </row>
    <row r="13569" spans="2:2" x14ac:dyDescent="0.2">
      <c r="B13569" s="2"/>
    </row>
    <row r="13570" spans="2:2" x14ac:dyDescent="0.2">
      <c r="B13570" s="2"/>
    </row>
    <row r="13571" spans="2:2" x14ac:dyDescent="0.2">
      <c r="B13571" s="2"/>
    </row>
    <row r="13572" spans="2:2" x14ac:dyDescent="0.2">
      <c r="B13572" s="2"/>
    </row>
    <row r="13573" spans="2:2" x14ac:dyDescent="0.2">
      <c r="B13573" s="2"/>
    </row>
    <row r="13574" spans="2:2" x14ac:dyDescent="0.2">
      <c r="B13574" s="2"/>
    </row>
    <row r="13575" spans="2:2" x14ac:dyDescent="0.2">
      <c r="B13575" s="2"/>
    </row>
    <row r="13576" spans="2:2" x14ac:dyDescent="0.2">
      <c r="B13576" s="2"/>
    </row>
    <row r="13577" spans="2:2" x14ac:dyDescent="0.2">
      <c r="B13577" s="2"/>
    </row>
    <row r="13578" spans="2:2" x14ac:dyDescent="0.2">
      <c r="B13578" s="2"/>
    </row>
    <row r="13579" spans="2:2" x14ac:dyDescent="0.2">
      <c r="B13579" s="2"/>
    </row>
    <row r="13580" spans="2:2" x14ac:dyDescent="0.2">
      <c r="B13580" s="2"/>
    </row>
    <row r="13581" spans="2:2" x14ac:dyDescent="0.2">
      <c r="B13581" s="2"/>
    </row>
    <row r="13582" spans="2:2" x14ac:dyDescent="0.2">
      <c r="B13582" s="2"/>
    </row>
    <row r="13583" spans="2:2" x14ac:dyDescent="0.2">
      <c r="B13583" s="2"/>
    </row>
    <row r="13584" spans="2:2" x14ac:dyDescent="0.2">
      <c r="B13584" s="2"/>
    </row>
    <row r="13585" spans="2:2" x14ac:dyDescent="0.2">
      <c r="B13585" s="2"/>
    </row>
    <row r="13586" spans="2:2" x14ac:dyDescent="0.2">
      <c r="B13586" s="2"/>
    </row>
    <row r="13587" spans="2:2" x14ac:dyDescent="0.2">
      <c r="B13587" s="2"/>
    </row>
    <row r="13588" spans="2:2" x14ac:dyDescent="0.2">
      <c r="B13588" s="2"/>
    </row>
    <row r="13589" spans="2:2" x14ac:dyDescent="0.2">
      <c r="B13589" s="2"/>
    </row>
    <row r="13590" spans="2:2" x14ac:dyDescent="0.2">
      <c r="B13590" s="2"/>
    </row>
    <row r="13591" spans="2:2" x14ac:dyDescent="0.2">
      <c r="B13591" s="2"/>
    </row>
    <row r="13592" spans="2:2" x14ac:dyDescent="0.2">
      <c r="B13592" s="2"/>
    </row>
    <row r="13593" spans="2:2" x14ac:dyDescent="0.2">
      <c r="B13593" s="2"/>
    </row>
    <row r="13594" spans="2:2" x14ac:dyDescent="0.2">
      <c r="B13594" s="2"/>
    </row>
    <row r="13595" spans="2:2" x14ac:dyDescent="0.2">
      <c r="B13595" s="2"/>
    </row>
    <row r="13596" spans="2:2" x14ac:dyDescent="0.2">
      <c r="B13596" s="2"/>
    </row>
    <row r="13597" spans="2:2" x14ac:dyDescent="0.2">
      <c r="B13597" s="2"/>
    </row>
    <row r="13598" spans="2:2" x14ac:dyDescent="0.2">
      <c r="B13598" s="2"/>
    </row>
    <row r="13599" spans="2:2" x14ac:dyDescent="0.2">
      <c r="B13599" s="2"/>
    </row>
    <row r="13600" spans="2:2" x14ac:dyDescent="0.2">
      <c r="B13600" s="2"/>
    </row>
    <row r="13601" spans="2:2" x14ac:dyDescent="0.2">
      <c r="B13601" s="2"/>
    </row>
    <row r="13602" spans="2:2" x14ac:dyDescent="0.2">
      <c r="B13602" s="2"/>
    </row>
    <row r="13603" spans="2:2" x14ac:dyDescent="0.2">
      <c r="B13603" s="2"/>
    </row>
    <row r="13604" spans="2:2" x14ac:dyDescent="0.2">
      <c r="B13604" s="2"/>
    </row>
    <row r="13605" spans="2:2" x14ac:dyDescent="0.2">
      <c r="B13605" s="2"/>
    </row>
    <row r="13606" spans="2:2" x14ac:dyDescent="0.2">
      <c r="B13606" s="2"/>
    </row>
    <row r="13607" spans="2:2" x14ac:dyDescent="0.2">
      <c r="B13607" s="2"/>
    </row>
    <row r="13608" spans="2:2" x14ac:dyDescent="0.2">
      <c r="B13608" s="2"/>
    </row>
    <row r="13609" spans="2:2" x14ac:dyDescent="0.2">
      <c r="B13609" s="2"/>
    </row>
    <row r="13610" spans="2:2" x14ac:dyDescent="0.2">
      <c r="B13610" s="2"/>
    </row>
    <row r="13611" spans="2:2" x14ac:dyDescent="0.2">
      <c r="B13611" s="2"/>
    </row>
    <row r="13612" spans="2:2" x14ac:dyDescent="0.2">
      <c r="B13612" s="2"/>
    </row>
    <row r="13613" spans="2:2" x14ac:dyDescent="0.2">
      <c r="B13613" s="2"/>
    </row>
    <row r="13614" spans="2:2" x14ac:dyDescent="0.2">
      <c r="B13614" s="2"/>
    </row>
    <row r="13615" spans="2:2" x14ac:dyDescent="0.2">
      <c r="B13615" s="2"/>
    </row>
    <row r="13616" spans="2:2" x14ac:dyDescent="0.2">
      <c r="B13616" s="2"/>
    </row>
    <row r="13617" spans="2:2" x14ac:dyDescent="0.2">
      <c r="B13617" s="2"/>
    </row>
    <row r="13618" spans="2:2" x14ac:dyDescent="0.2">
      <c r="B13618" s="2"/>
    </row>
    <row r="13619" spans="2:2" x14ac:dyDescent="0.2">
      <c r="B13619" s="2"/>
    </row>
    <row r="13620" spans="2:2" x14ac:dyDescent="0.2">
      <c r="B13620" s="2"/>
    </row>
    <row r="13621" spans="2:2" x14ac:dyDescent="0.2">
      <c r="B13621" s="2"/>
    </row>
    <row r="13622" spans="2:2" x14ac:dyDescent="0.2">
      <c r="B13622" s="2"/>
    </row>
    <row r="13623" spans="2:2" x14ac:dyDescent="0.2">
      <c r="B13623" s="2"/>
    </row>
    <row r="13624" spans="2:2" x14ac:dyDescent="0.2">
      <c r="B13624" s="2"/>
    </row>
    <row r="13625" spans="2:2" x14ac:dyDescent="0.2">
      <c r="B13625" s="2"/>
    </row>
    <row r="13626" spans="2:2" x14ac:dyDescent="0.2">
      <c r="B13626" s="2"/>
    </row>
    <row r="13627" spans="2:2" x14ac:dyDescent="0.2">
      <c r="B13627" s="2"/>
    </row>
    <row r="13628" spans="2:2" x14ac:dyDescent="0.2">
      <c r="B13628" s="2"/>
    </row>
    <row r="13629" spans="2:2" x14ac:dyDescent="0.2">
      <c r="B13629" s="2"/>
    </row>
    <row r="13630" spans="2:2" x14ac:dyDescent="0.2">
      <c r="B13630" s="2"/>
    </row>
    <row r="13631" spans="2:2" x14ac:dyDescent="0.2">
      <c r="B13631" s="2"/>
    </row>
    <row r="13632" spans="2:2" x14ac:dyDescent="0.2">
      <c r="B13632" s="2"/>
    </row>
    <row r="13633" spans="2:2" x14ac:dyDescent="0.2">
      <c r="B13633" s="2"/>
    </row>
    <row r="13634" spans="2:2" x14ac:dyDescent="0.2">
      <c r="B13634" s="2"/>
    </row>
    <row r="13635" spans="2:2" x14ac:dyDescent="0.2">
      <c r="B13635" s="2"/>
    </row>
    <row r="13636" spans="2:2" x14ac:dyDescent="0.2">
      <c r="B13636" s="2"/>
    </row>
    <row r="13637" spans="2:2" x14ac:dyDescent="0.2">
      <c r="B13637" s="2"/>
    </row>
    <row r="13638" spans="2:2" x14ac:dyDescent="0.2">
      <c r="B13638" s="2"/>
    </row>
    <row r="13639" spans="2:2" x14ac:dyDescent="0.2">
      <c r="B13639" s="2"/>
    </row>
    <row r="13640" spans="2:2" x14ac:dyDescent="0.2">
      <c r="B13640" s="2"/>
    </row>
    <row r="13641" spans="2:2" x14ac:dyDescent="0.2">
      <c r="B13641" s="2"/>
    </row>
    <row r="13642" spans="2:2" x14ac:dyDescent="0.2">
      <c r="B13642" s="2"/>
    </row>
    <row r="13643" spans="2:2" x14ac:dyDescent="0.2">
      <c r="B13643" s="2"/>
    </row>
    <row r="13644" spans="2:2" x14ac:dyDescent="0.2">
      <c r="B13644" s="2"/>
    </row>
    <row r="13645" spans="2:2" x14ac:dyDescent="0.2">
      <c r="B13645" s="2"/>
    </row>
    <row r="13646" spans="2:2" x14ac:dyDescent="0.2">
      <c r="B13646" s="2"/>
    </row>
    <row r="13647" spans="2:2" x14ac:dyDescent="0.2">
      <c r="B13647" s="2"/>
    </row>
    <row r="13648" spans="2:2" x14ac:dyDescent="0.2">
      <c r="B13648" s="2"/>
    </row>
    <row r="13649" spans="2:2" x14ac:dyDescent="0.2">
      <c r="B13649" s="2"/>
    </row>
    <row r="13650" spans="2:2" x14ac:dyDescent="0.2">
      <c r="B13650" s="2"/>
    </row>
    <row r="13651" spans="2:2" x14ac:dyDescent="0.2">
      <c r="B13651" s="2"/>
    </row>
    <row r="13652" spans="2:2" x14ac:dyDescent="0.2">
      <c r="B13652" s="2"/>
    </row>
    <row r="13653" spans="2:2" x14ac:dyDescent="0.2">
      <c r="B13653" s="2"/>
    </row>
    <row r="13654" spans="2:2" x14ac:dyDescent="0.2">
      <c r="B13654" s="2"/>
    </row>
    <row r="13655" spans="2:2" x14ac:dyDescent="0.2">
      <c r="B13655" s="2"/>
    </row>
    <row r="13656" spans="2:2" x14ac:dyDescent="0.2">
      <c r="B13656" s="2"/>
    </row>
    <row r="13657" spans="2:2" x14ac:dyDescent="0.2">
      <c r="B13657" s="2"/>
    </row>
    <row r="13658" spans="2:2" x14ac:dyDescent="0.2">
      <c r="B13658" s="2"/>
    </row>
    <row r="13659" spans="2:2" x14ac:dyDescent="0.2">
      <c r="B13659" s="2"/>
    </row>
    <row r="13660" spans="2:2" x14ac:dyDescent="0.2">
      <c r="B13660" s="2"/>
    </row>
    <row r="13661" spans="2:2" x14ac:dyDescent="0.2">
      <c r="B13661" s="2"/>
    </row>
    <row r="13662" spans="2:2" x14ac:dyDescent="0.2">
      <c r="B13662" s="2"/>
    </row>
    <row r="13663" spans="2:2" x14ac:dyDescent="0.2">
      <c r="B13663" s="2"/>
    </row>
    <row r="13664" spans="2:2" x14ac:dyDescent="0.2">
      <c r="B13664" s="2"/>
    </row>
    <row r="13665" spans="2:2" x14ac:dyDescent="0.2">
      <c r="B13665" s="2"/>
    </row>
    <row r="13666" spans="2:2" x14ac:dyDescent="0.2">
      <c r="B13666" s="2"/>
    </row>
    <row r="13667" spans="2:2" x14ac:dyDescent="0.2">
      <c r="B13667" s="2"/>
    </row>
    <row r="13668" spans="2:2" x14ac:dyDescent="0.2">
      <c r="B13668" s="2"/>
    </row>
    <row r="13669" spans="2:2" x14ac:dyDescent="0.2">
      <c r="B13669" s="2"/>
    </row>
    <row r="13670" spans="2:2" x14ac:dyDescent="0.2">
      <c r="B13670" s="2"/>
    </row>
    <row r="13671" spans="2:2" x14ac:dyDescent="0.2">
      <c r="B13671" s="2"/>
    </row>
    <row r="13672" spans="2:2" x14ac:dyDescent="0.2">
      <c r="B13672" s="2"/>
    </row>
    <row r="13673" spans="2:2" x14ac:dyDescent="0.2">
      <c r="B13673" s="2"/>
    </row>
    <row r="13674" spans="2:2" x14ac:dyDescent="0.2">
      <c r="B13674" s="2"/>
    </row>
    <row r="13675" spans="2:2" x14ac:dyDescent="0.2">
      <c r="B13675" s="2"/>
    </row>
    <row r="13676" spans="2:2" x14ac:dyDescent="0.2">
      <c r="B13676" s="2"/>
    </row>
    <row r="13677" spans="2:2" x14ac:dyDescent="0.2">
      <c r="B13677" s="2"/>
    </row>
    <row r="13678" spans="2:2" x14ac:dyDescent="0.2">
      <c r="B13678" s="2"/>
    </row>
    <row r="13679" spans="2:2" x14ac:dyDescent="0.2">
      <c r="B13679" s="2"/>
    </row>
    <row r="13680" spans="2:2" x14ac:dyDescent="0.2">
      <c r="B13680" s="2"/>
    </row>
    <row r="13681" spans="2:2" x14ac:dyDescent="0.2">
      <c r="B13681" s="2"/>
    </row>
    <row r="13682" spans="2:2" x14ac:dyDescent="0.2">
      <c r="B13682" s="2"/>
    </row>
    <row r="13683" spans="2:2" x14ac:dyDescent="0.2">
      <c r="B13683" s="2"/>
    </row>
    <row r="13684" spans="2:2" x14ac:dyDescent="0.2">
      <c r="B13684" s="2"/>
    </row>
    <row r="13685" spans="2:2" x14ac:dyDescent="0.2">
      <c r="B13685" s="2"/>
    </row>
    <row r="13686" spans="2:2" x14ac:dyDescent="0.2">
      <c r="B13686" s="2"/>
    </row>
    <row r="13687" spans="2:2" x14ac:dyDescent="0.2">
      <c r="B13687" s="2"/>
    </row>
    <row r="13688" spans="2:2" x14ac:dyDescent="0.2">
      <c r="B13688" s="2"/>
    </row>
    <row r="13689" spans="2:2" x14ac:dyDescent="0.2">
      <c r="B13689" s="2"/>
    </row>
    <row r="13690" spans="2:2" x14ac:dyDescent="0.2">
      <c r="B13690" s="2"/>
    </row>
    <row r="13691" spans="2:2" x14ac:dyDescent="0.2">
      <c r="B13691" s="2"/>
    </row>
    <row r="13692" spans="2:2" x14ac:dyDescent="0.2">
      <c r="B13692" s="2"/>
    </row>
    <row r="13693" spans="2:2" x14ac:dyDescent="0.2">
      <c r="B13693" s="2"/>
    </row>
    <row r="13694" spans="2:2" x14ac:dyDescent="0.2">
      <c r="B13694" s="2"/>
    </row>
    <row r="13695" spans="2:2" x14ac:dyDescent="0.2">
      <c r="B13695" s="2"/>
    </row>
    <row r="13696" spans="2:2" x14ac:dyDescent="0.2">
      <c r="B13696" s="2"/>
    </row>
    <row r="13697" spans="2:2" x14ac:dyDescent="0.2">
      <c r="B13697" s="2"/>
    </row>
    <row r="13698" spans="2:2" x14ac:dyDescent="0.2">
      <c r="B13698" s="2"/>
    </row>
    <row r="13699" spans="2:2" x14ac:dyDescent="0.2">
      <c r="B13699" s="2"/>
    </row>
    <row r="13700" spans="2:2" x14ac:dyDescent="0.2">
      <c r="B13700" s="2"/>
    </row>
    <row r="13701" spans="2:2" x14ac:dyDescent="0.2">
      <c r="B13701" s="2"/>
    </row>
    <row r="13702" spans="2:2" x14ac:dyDescent="0.2">
      <c r="B13702" s="2"/>
    </row>
    <row r="13703" spans="2:2" x14ac:dyDescent="0.2">
      <c r="B13703" s="2"/>
    </row>
    <row r="13704" spans="2:2" x14ac:dyDescent="0.2">
      <c r="B13704" s="2"/>
    </row>
    <row r="13705" spans="2:2" x14ac:dyDescent="0.2">
      <c r="B13705" s="2"/>
    </row>
    <row r="13706" spans="2:2" x14ac:dyDescent="0.2">
      <c r="B13706" s="2"/>
    </row>
    <row r="13707" spans="2:2" x14ac:dyDescent="0.2">
      <c r="B13707" s="2"/>
    </row>
    <row r="13708" spans="2:2" x14ac:dyDescent="0.2">
      <c r="B13708" s="2"/>
    </row>
    <row r="13709" spans="2:2" x14ac:dyDescent="0.2">
      <c r="B13709" s="2"/>
    </row>
    <row r="13710" spans="2:2" x14ac:dyDescent="0.2">
      <c r="B13710" s="2"/>
    </row>
    <row r="13711" spans="2:2" x14ac:dyDescent="0.2">
      <c r="B13711" s="2"/>
    </row>
    <row r="13712" spans="2:2" x14ac:dyDescent="0.2">
      <c r="B13712" s="2"/>
    </row>
    <row r="13713" spans="2:2" x14ac:dyDescent="0.2">
      <c r="B13713" s="2"/>
    </row>
    <row r="13714" spans="2:2" x14ac:dyDescent="0.2">
      <c r="B13714" s="2"/>
    </row>
    <row r="13715" spans="2:2" x14ac:dyDescent="0.2">
      <c r="B13715" s="2"/>
    </row>
    <row r="13716" spans="2:2" x14ac:dyDescent="0.2">
      <c r="B13716" s="2"/>
    </row>
    <row r="13717" spans="2:2" x14ac:dyDescent="0.2">
      <c r="B13717" s="2"/>
    </row>
    <row r="13718" spans="2:2" x14ac:dyDescent="0.2">
      <c r="B13718" s="2"/>
    </row>
    <row r="13719" spans="2:2" x14ac:dyDescent="0.2">
      <c r="B13719" s="2"/>
    </row>
    <row r="13720" spans="2:2" x14ac:dyDescent="0.2">
      <c r="B13720" s="2"/>
    </row>
    <row r="13721" spans="2:2" x14ac:dyDescent="0.2">
      <c r="B13721" s="2"/>
    </row>
    <row r="13722" spans="2:2" x14ac:dyDescent="0.2">
      <c r="B13722" s="2"/>
    </row>
    <row r="13723" spans="2:2" x14ac:dyDescent="0.2">
      <c r="B13723" s="2"/>
    </row>
    <row r="13724" spans="2:2" x14ac:dyDescent="0.2">
      <c r="B13724" s="2"/>
    </row>
    <row r="13725" spans="2:2" x14ac:dyDescent="0.2">
      <c r="B13725" s="2"/>
    </row>
    <row r="13726" spans="2:2" x14ac:dyDescent="0.2">
      <c r="B13726" s="2"/>
    </row>
    <row r="13727" spans="2:2" x14ac:dyDescent="0.2">
      <c r="B13727" s="2"/>
    </row>
    <row r="13728" spans="2:2" x14ac:dyDescent="0.2">
      <c r="B13728" s="2"/>
    </row>
    <row r="13729" spans="2:2" x14ac:dyDescent="0.2">
      <c r="B13729" s="2"/>
    </row>
    <row r="13730" spans="2:2" x14ac:dyDescent="0.2">
      <c r="B13730" s="2"/>
    </row>
    <row r="13731" spans="2:2" x14ac:dyDescent="0.2">
      <c r="B13731" s="2"/>
    </row>
    <row r="13732" spans="2:2" x14ac:dyDescent="0.2">
      <c r="B13732" s="2"/>
    </row>
    <row r="13733" spans="2:2" x14ac:dyDescent="0.2">
      <c r="B13733" s="2"/>
    </row>
    <row r="13734" spans="2:2" x14ac:dyDescent="0.2">
      <c r="B13734" s="2"/>
    </row>
    <row r="13735" spans="2:2" x14ac:dyDescent="0.2">
      <c r="B13735" s="2"/>
    </row>
    <row r="13736" spans="2:2" x14ac:dyDescent="0.2">
      <c r="B13736" s="2"/>
    </row>
    <row r="13737" spans="2:2" x14ac:dyDescent="0.2">
      <c r="B13737" s="2"/>
    </row>
    <row r="13738" spans="2:2" x14ac:dyDescent="0.2">
      <c r="B13738" s="2"/>
    </row>
    <row r="13739" spans="2:2" x14ac:dyDescent="0.2">
      <c r="B13739" s="2"/>
    </row>
    <row r="13740" spans="2:2" x14ac:dyDescent="0.2">
      <c r="B13740" s="2"/>
    </row>
    <row r="13741" spans="2:2" x14ac:dyDescent="0.2">
      <c r="B13741" s="2"/>
    </row>
    <row r="13742" spans="2:2" x14ac:dyDescent="0.2">
      <c r="B13742" s="2"/>
    </row>
    <row r="13743" spans="2:2" x14ac:dyDescent="0.2">
      <c r="B13743" s="2"/>
    </row>
    <row r="13744" spans="2:2" x14ac:dyDescent="0.2">
      <c r="B13744" s="2"/>
    </row>
    <row r="13745" spans="2:2" x14ac:dyDescent="0.2">
      <c r="B13745" s="2"/>
    </row>
    <row r="13746" spans="2:2" x14ac:dyDescent="0.2">
      <c r="B13746" s="2"/>
    </row>
    <row r="13747" spans="2:2" x14ac:dyDescent="0.2">
      <c r="B13747" s="2"/>
    </row>
    <row r="13748" spans="2:2" x14ac:dyDescent="0.2">
      <c r="B13748" s="2"/>
    </row>
    <row r="13749" spans="2:2" x14ac:dyDescent="0.2">
      <c r="B13749" s="2"/>
    </row>
    <row r="13750" spans="2:2" x14ac:dyDescent="0.2">
      <c r="B13750" s="2"/>
    </row>
    <row r="13751" spans="2:2" x14ac:dyDescent="0.2">
      <c r="B13751" s="2"/>
    </row>
    <row r="13752" spans="2:2" x14ac:dyDescent="0.2">
      <c r="B13752" s="2"/>
    </row>
    <row r="13753" spans="2:2" x14ac:dyDescent="0.2">
      <c r="B13753" s="2"/>
    </row>
    <row r="13754" spans="2:2" x14ac:dyDescent="0.2">
      <c r="B13754" s="2"/>
    </row>
    <row r="13755" spans="2:2" x14ac:dyDescent="0.2">
      <c r="B13755" s="2"/>
    </row>
    <row r="13756" spans="2:2" x14ac:dyDescent="0.2">
      <c r="B13756" s="2"/>
    </row>
    <row r="13757" spans="2:2" x14ac:dyDescent="0.2">
      <c r="B13757" s="2"/>
    </row>
    <row r="13758" spans="2:2" x14ac:dyDescent="0.2">
      <c r="B13758" s="2"/>
    </row>
    <row r="13759" spans="2:2" x14ac:dyDescent="0.2">
      <c r="B13759" s="2"/>
    </row>
    <row r="13760" spans="2:2" x14ac:dyDescent="0.2">
      <c r="B13760" s="2"/>
    </row>
    <row r="13761" spans="2:2" x14ac:dyDescent="0.2">
      <c r="B13761" s="2"/>
    </row>
    <row r="13762" spans="2:2" x14ac:dyDescent="0.2">
      <c r="B13762" s="2"/>
    </row>
    <row r="13763" spans="2:2" x14ac:dyDescent="0.2">
      <c r="B13763" s="2"/>
    </row>
    <row r="13764" spans="2:2" x14ac:dyDescent="0.2">
      <c r="B13764" s="2"/>
    </row>
    <row r="13765" spans="2:2" x14ac:dyDescent="0.2">
      <c r="B13765" s="2"/>
    </row>
    <row r="13766" spans="2:2" x14ac:dyDescent="0.2">
      <c r="B13766" s="2"/>
    </row>
    <row r="13767" spans="2:2" x14ac:dyDescent="0.2">
      <c r="B13767" s="2"/>
    </row>
    <row r="13768" spans="2:2" x14ac:dyDescent="0.2">
      <c r="B13768" s="2"/>
    </row>
    <row r="13769" spans="2:2" x14ac:dyDescent="0.2">
      <c r="B13769" s="2"/>
    </row>
    <row r="13770" spans="2:2" x14ac:dyDescent="0.2">
      <c r="B13770" s="2"/>
    </row>
    <row r="13771" spans="2:2" x14ac:dyDescent="0.2">
      <c r="B13771" s="2"/>
    </row>
    <row r="13772" spans="2:2" x14ac:dyDescent="0.2">
      <c r="B13772" s="2"/>
    </row>
    <row r="13773" spans="2:2" x14ac:dyDescent="0.2">
      <c r="B13773" s="2"/>
    </row>
    <row r="13774" spans="2:2" x14ac:dyDescent="0.2">
      <c r="B13774" s="2"/>
    </row>
    <row r="13775" spans="2:2" x14ac:dyDescent="0.2">
      <c r="B13775" s="2"/>
    </row>
    <row r="13776" spans="2:2" x14ac:dyDescent="0.2">
      <c r="B13776" s="2"/>
    </row>
    <row r="13777" spans="2:2" x14ac:dyDescent="0.2">
      <c r="B13777" s="2"/>
    </row>
    <row r="13778" spans="2:2" x14ac:dyDescent="0.2">
      <c r="B13778" s="2"/>
    </row>
    <row r="13779" spans="2:2" x14ac:dyDescent="0.2">
      <c r="B13779" s="2"/>
    </row>
    <row r="13780" spans="2:2" x14ac:dyDescent="0.2">
      <c r="B13780" s="2"/>
    </row>
    <row r="13781" spans="2:2" x14ac:dyDescent="0.2">
      <c r="B13781" s="2"/>
    </row>
    <row r="13782" spans="2:2" x14ac:dyDescent="0.2">
      <c r="B13782" s="2"/>
    </row>
    <row r="13783" spans="2:2" x14ac:dyDescent="0.2">
      <c r="B13783" s="2"/>
    </row>
    <row r="13784" spans="2:2" x14ac:dyDescent="0.2">
      <c r="B13784" s="2"/>
    </row>
    <row r="13785" spans="2:2" x14ac:dyDescent="0.2">
      <c r="B13785" s="2"/>
    </row>
    <row r="13786" spans="2:2" x14ac:dyDescent="0.2">
      <c r="B13786" s="2"/>
    </row>
    <row r="13787" spans="2:2" x14ac:dyDescent="0.2">
      <c r="B13787" s="2"/>
    </row>
    <row r="13788" spans="2:2" x14ac:dyDescent="0.2">
      <c r="B13788" s="2"/>
    </row>
    <row r="13789" spans="2:2" x14ac:dyDescent="0.2">
      <c r="B13789" s="2"/>
    </row>
    <row r="13790" spans="2:2" x14ac:dyDescent="0.2">
      <c r="B13790" s="2"/>
    </row>
    <row r="13791" spans="2:2" x14ac:dyDescent="0.2">
      <c r="B13791" s="2"/>
    </row>
    <row r="13792" spans="2:2" x14ac:dyDescent="0.2">
      <c r="B13792" s="2"/>
    </row>
    <row r="13793" spans="2:2" x14ac:dyDescent="0.2">
      <c r="B13793" s="2"/>
    </row>
    <row r="13794" spans="2:2" x14ac:dyDescent="0.2">
      <c r="B13794" s="2"/>
    </row>
    <row r="13795" spans="2:2" x14ac:dyDescent="0.2">
      <c r="B13795" s="2"/>
    </row>
    <row r="13796" spans="2:2" x14ac:dyDescent="0.2">
      <c r="B13796" s="2"/>
    </row>
    <row r="13797" spans="2:2" x14ac:dyDescent="0.2">
      <c r="B13797" s="2"/>
    </row>
    <row r="13798" spans="2:2" x14ac:dyDescent="0.2">
      <c r="B13798" s="2"/>
    </row>
    <row r="13799" spans="2:2" x14ac:dyDescent="0.2">
      <c r="B13799" s="2"/>
    </row>
    <row r="13800" spans="2:2" x14ac:dyDescent="0.2">
      <c r="B13800" s="2"/>
    </row>
    <row r="13801" spans="2:2" x14ac:dyDescent="0.2">
      <c r="B13801" s="2"/>
    </row>
    <row r="13802" spans="2:2" x14ac:dyDescent="0.2">
      <c r="B13802" s="2"/>
    </row>
    <row r="13803" spans="2:2" x14ac:dyDescent="0.2">
      <c r="B13803" s="2"/>
    </row>
    <row r="13804" spans="2:2" x14ac:dyDescent="0.2">
      <c r="B13804" s="2"/>
    </row>
    <row r="13805" spans="2:2" x14ac:dyDescent="0.2">
      <c r="B13805" s="2"/>
    </row>
    <row r="13806" spans="2:2" x14ac:dyDescent="0.2">
      <c r="B13806" s="2"/>
    </row>
    <row r="13807" spans="2:2" x14ac:dyDescent="0.2">
      <c r="B13807" s="2"/>
    </row>
    <row r="13808" spans="2:2" x14ac:dyDescent="0.2">
      <c r="B13808" s="2"/>
    </row>
    <row r="13809" spans="2:2" x14ac:dyDescent="0.2">
      <c r="B13809" s="2"/>
    </row>
    <row r="13810" spans="2:2" x14ac:dyDescent="0.2">
      <c r="B13810" s="2"/>
    </row>
    <row r="13811" spans="2:2" x14ac:dyDescent="0.2">
      <c r="B13811" s="2"/>
    </row>
    <row r="13812" spans="2:2" x14ac:dyDescent="0.2">
      <c r="B13812" s="2"/>
    </row>
    <row r="13813" spans="2:2" x14ac:dyDescent="0.2">
      <c r="B13813" s="2"/>
    </row>
    <row r="13814" spans="2:2" x14ac:dyDescent="0.2">
      <c r="B13814" s="2"/>
    </row>
    <row r="13815" spans="2:2" x14ac:dyDescent="0.2">
      <c r="B13815" s="2"/>
    </row>
    <row r="13816" spans="2:2" x14ac:dyDescent="0.2">
      <c r="B13816" s="2"/>
    </row>
    <row r="13817" spans="2:2" x14ac:dyDescent="0.2">
      <c r="B13817" s="2"/>
    </row>
    <row r="13818" spans="2:2" x14ac:dyDescent="0.2">
      <c r="B13818" s="2"/>
    </row>
    <row r="13819" spans="2:2" x14ac:dyDescent="0.2">
      <c r="B13819" s="2"/>
    </row>
    <row r="13820" spans="2:2" x14ac:dyDescent="0.2">
      <c r="B13820" s="2"/>
    </row>
    <row r="13821" spans="2:2" x14ac:dyDescent="0.2">
      <c r="B13821" s="2"/>
    </row>
    <row r="13822" spans="2:2" x14ac:dyDescent="0.2">
      <c r="B13822" s="2"/>
    </row>
    <row r="13823" spans="2:2" x14ac:dyDescent="0.2">
      <c r="B13823" s="2"/>
    </row>
    <row r="13824" spans="2:2" x14ac:dyDescent="0.2">
      <c r="B13824" s="2"/>
    </row>
    <row r="13825" spans="2:2" x14ac:dyDescent="0.2">
      <c r="B13825" s="2"/>
    </row>
    <row r="13826" spans="2:2" x14ac:dyDescent="0.2">
      <c r="B13826" s="2"/>
    </row>
    <row r="13827" spans="2:2" x14ac:dyDescent="0.2">
      <c r="B13827" s="2"/>
    </row>
    <row r="13828" spans="2:2" x14ac:dyDescent="0.2">
      <c r="B13828" s="2"/>
    </row>
    <row r="13829" spans="2:2" x14ac:dyDescent="0.2">
      <c r="B13829" s="2"/>
    </row>
    <row r="13830" spans="2:2" x14ac:dyDescent="0.2">
      <c r="B13830" s="2"/>
    </row>
    <row r="13831" spans="2:2" x14ac:dyDescent="0.2">
      <c r="B13831" s="2"/>
    </row>
    <row r="13832" spans="2:2" x14ac:dyDescent="0.2">
      <c r="B13832" s="2"/>
    </row>
    <row r="13833" spans="2:2" x14ac:dyDescent="0.2">
      <c r="B13833" s="2"/>
    </row>
    <row r="13834" spans="2:2" x14ac:dyDescent="0.2">
      <c r="B13834" s="2"/>
    </row>
    <row r="13835" spans="2:2" x14ac:dyDescent="0.2">
      <c r="B13835" s="2"/>
    </row>
    <row r="13836" spans="2:2" x14ac:dyDescent="0.2">
      <c r="B13836" s="2"/>
    </row>
    <row r="13837" spans="2:2" x14ac:dyDescent="0.2">
      <c r="B13837" s="2"/>
    </row>
    <row r="13838" spans="2:2" x14ac:dyDescent="0.2">
      <c r="B13838" s="2"/>
    </row>
    <row r="13839" spans="2:2" x14ac:dyDescent="0.2">
      <c r="B13839" s="2"/>
    </row>
    <row r="13840" spans="2:2" x14ac:dyDescent="0.2">
      <c r="B13840" s="2"/>
    </row>
    <row r="13841" spans="2:2" x14ac:dyDescent="0.2">
      <c r="B13841" s="2"/>
    </row>
    <row r="13842" spans="2:2" x14ac:dyDescent="0.2">
      <c r="B13842" s="2"/>
    </row>
    <row r="13843" spans="2:2" x14ac:dyDescent="0.2">
      <c r="B13843" s="2"/>
    </row>
    <row r="13844" spans="2:2" x14ac:dyDescent="0.2">
      <c r="B13844" s="2"/>
    </row>
    <row r="13845" spans="2:2" x14ac:dyDescent="0.2">
      <c r="B13845" s="2"/>
    </row>
    <row r="13846" spans="2:2" x14ac:dyDescent="0.2">
      <c r="B13846" s="2"/>
    </row>
    <row r="13847" spans="2:2" x14ac:dyDescent="0.2">
      <c r="B13847" s="2"/>
    </row>
    <row r="13848" spans="2:2" x14ac:dyDescent="0.2">
      <c r="B13848" s="2"/>
    </row>
    <row r="13849" spans="2:2" x14ac:dyDescent="0.2">
      <c r="B13849" s="2"/>
    </row>
    <row r="13850" spans="2:2" x14ac:dyDescent="0.2">
      <c r="B13850" s="2"/>
    </row>
    <row r="13851" spans="2:2" x14ac:dyDescent="0.2">
      <c r="B13851" s="2"/>
    </row>
    <row r="13852" spans="2:2" x14ac:dyDescent="0.2">
      <c r="B13852" s="2"/>
    </row>
    <row r="13853" spans="2:2" x14ac:dyDescent="0.2">
      <c r="B13853" s="2"/>
    </row>
    <row r="13854" spans="2:2" x14ac:dyDescent="0.2">
      <c r="B13854" s="2"/>
    </row>
    <row r="13855" spans="2:2" x14ac:dyDescent="0.2">
      <c r="B13855" s="2"/>
    </row>
    <row r="13856" spans="2:2" x14ac:dyDescent="0.2">
      <c r="B13856" s="2"/>
    </row>
    <row r="13857" spans="2:2" x14ac:dyDescent="0.2">
      <c r="B13857" s="2"/>
    </row>
    <row r="13858" spans="2:2" x14ac:dyDescent="0.2">
      <c r="B13858" s="2"/>
    </row>
    <row r="13859" spans="2:2" x14ac:dyDescent="0.2">
      <c r="B13859" s="2"/>
    </row>
    <row r="13860" spans="2:2" x14ac:dyDescent="0.2">
      <c r="B13860" s="2"/>
    </row>
    <row r="13861" spans="2:2" x14ac:dyDescent="0.2">
      <c r="B13861" s="2"/>
    </row>
    <row r="13862" spans="2:2" x14ac:dyDescent="0.2">
      <c r="B13862" s="2"/>
    </row>
    <row r="13863" spans="2:2" x14ac:dyDescent="0.2">
      <c r="B13863" s="2"/>
    </row>
    <row r="13864" spans="2:2" x14ac:dyDescent="0.2">
      <c r="B13864" s="2"/>
    </row>
    <row r="13865" spans="2:2" x14ac:dyDescent="0.2">
      <c r="B13865" s="2"/>
    </row>
    <row r="13866" spans="2:2" x14ac:dyDescent="0.2">
      <c r="B13866" s="2"/>
    </row>
    <row r="13867" spans="2:2" x14ac:dyDescent="0.2">
      <c r="B13867" s="2"/>
    </row>
    <row r="13868" spans="2:2" x14ac:dyDescent="0.2">
      <c r="B13868" s="2"/>
    </row>
    <row r="13869" spans="2:2" x14ac:dyDescent="0.2">
      <c r="B13869" s="2"/>
    </row>
    <row r="13870" spans="2:2" x14ac:dyDescent="0.2">
      <c r="B13870" s="2"/>
    </row>
    <row r="13871" spans="2:2" x14ac:dyDescent="0.2">
      <c r="B13871" s="2"/>
    </row>
    <row r="13872" spans="2:2" x14ac:dyDescent="0.2">
      <c r="B13872" s="2"/>
    </row>
    <row r="13873" spans="2:2" x14ac:dyDescent="0.2">
      <c r="B13873" s="2"/>
    </row>
    <row r="13874" spans="2:2" x14ac:dyDescent="0.2">
      <c r="B13874" s="2"/>
    </row>
    <row r="13875" spans="2:2" x14ac:dyDescent="0.2">
      <c r="B13875" s="2"/>
    </row>
    <row r="13876" spans="2:2" x14ac:dyDescent="0.2">
      <c r="B13876" s="2"/>
    </row>
    <row r="13877" spans="2:2" x14ac:dyDescent="0.2">
      <c r="B13877" s="2"/>
    </row>
    <row r="13878" spans="2:2" x14ac:dyDescent="0.2">
      <c r="B13878" s="2"/>
    </row>
    <row r="13879" spans="2:2" x14ac:dyDescent="0.2">
      <c r="B13879" s="2"/>
    </row>
    <row r="13880" spans="2:2" x14ac:dyDescent="0.2">
      <c r="B13880" s="2"/>
    </row>
    <row r="13881" spans="2:2" x14ac:dyDescent="0.2">
      <c r="B13881" s="2"/>
    </row>
    <row r="13882" spans="2:2" x14ac:dyDescent="0.2">
      <c r="B13882" s="2"/>
    </row>
    <row r="13883" spans="2:2" x14ac:dyDescent="0.2">
      <c r="B13883" s="2"/>
    </row>
    <row r="13884" spans="2:2" x14ac:dyDescent="0.2">
      <c r="B13884" s="2"/>
    </row>
    <row r="13885" spans="2:2" x14ac:dyDescent="0.2">
      <c r="B13885" s="2"/>
    </row>
    <row r="13886" spans="2:2" x14ac:dyDescent="0.2">
      <c r="B13886" s="2"/>
    </row>
    <row r="13887" spans="2:2" x14ac:dyDescent="0.2">
      <c r="B13887" s="2"/>
    </row>
    <row r="13888" spans="2:2" x14ac:dyDescent="0.2">
      <c r="B13888" s="2"/>
    </row>
    <row r="13889" spans="2:2" x14ac:dyDescent="0.2">
      <c r="B13889" s="2"/>
    </row>
    <row r="13890" spans="2:2" x14ac:dyDescent="0.2">
      <c r="B13890" s="2"/>
    </row>
    <row r="13891" spans="2:2" x14ac:dyDescent="0.2">
      <c r="B13891" s="2"/>
    </row>
    <row r="13892" spans="2:2" x14ac:dyDescent="0.2">
      <c r="B13892" s="2"/>
    </row>
    <row r="13893" spans="2:2" x14ac:dyDescent="0.2">
      <c r="B13893" s="2"/>
    </row>
    <row r="13894" spans="2:2" x14ac:dyDescent="0.2">
      <c r="B13894" s="2"/>
    </row>
    <row r="13895" spans="2:2" x14ac:dyDescent="0.2">
      <c r="B13895" s="2"/>
    </row>
    <row r="13896" spans="2:2" x14ac:dyDescent="0.2">
      <c r="B13896" s="2"/>
    </row>
    <row r="13897" spans="2:2" x14ac:dyDescent="0.2">
      <c r="B13897" s="2"/>
    </row>
    <row r="13898" spans="2:2" x14ac:dyDescent="0.2">
      <c r="B13898" s="2"/>
    </row>
    <row r="13899" spans="2:2" x14ac:dyDescent="0.2">
      <c r="B13899" s="2"/>
    </row>
    <row r="13900" spans="2:2" x14ac:dyDescent="0.2">
      <c r="B13900" s="2"/>
    </row>
    <row r="13901" spans="2:2" x14ac:dyDescent="0.2">
      <c r="B13901" s="2"/>
    </row>
    <row r="13902" spans="2:2" x14ac:dyDescent="0.2">
      <c r="B13902" s="2"/>
    </row>
    <row r="13903" spans="2:2" x14ac:dyDescent="0.2">
      <c r="B13903" s="2"/>
    </row>
    <row r="13904" spans="2:2" x14ac:dyDescent="0.2">
      <c r="B13904" s="2"/>
    </row>
    <row r="13905" spans="2:2" x14ac:dyDescent="0.2">
      <c r="B13905" s="2"/>
    </row>
    <row r="13906" spans="2:2" x14ac:dyDescent="0.2">
      <c r="B13906" s="2"/>
    </row>
    <row r="13907" spans="2:2" x14ac:dyDescent="0.2">
      <c r="B13907" s="2"/>
    </row>
    <row r="13908" spans="2:2" x14ac:dyDescent="0.2">
      <c r="B13908" s="2"/>
    </row>
    <row r="13909" spans="2:2" x14ac:dyDescent="0.2">
      <c r="B13909" s="2"/>
    </row>
    <row r="13910" spans="2:2" x14ac:dyDescent="0.2">
      <c r="B13910" s="2"/>
    </row>
    <row r="13911" spans="2:2" x14ac:dyDescent="0.2">
      <c r="B13911" s="2"/>
    </row>
    <row r="13912" spans="2:2" x14ac:dyDescent="0.2">
      <c r="B13912" s="2"/>
    </row>
    <row r="13913" spans="2:2" x14ac:dyDescent="0.2">
      <c r="B13913" s="2"/>
    </row>
    <row r="13914" spans="2:2" x14ac:dyDescent="0.2">
      <c r="B13914" s="2"/>
    </row>
    <row r="13915" spans="2:2" x14ac:dyDescent="0.2">
      <c r="B13915" s="2"/>
    </row>
    <row r="13916" spans="2:2" x14ac:dyDescent="0.2">
      <c r="B13916" s="2"/>
    </row>
    <row r="13917" spans="2:2" x14ac:dyDescent="0.2">
      <c r="B13917" s="2"/>
    </row>
    <row r="13918" spans="2:2" x14ac:dyDescent="0.2">
      <c r="B13918" s="2"/>
    </row>
    <row r="13919" spans="2:2" x14ac:dyDescent="0.2">
      <c r="B13919" s="2"/>
    </row>
    <row r="13920" spans="2:2" x14ac:dyDescent="0.2">
      <c r="B13920" s="2"/>
    </row>
    <row r="13921" spans="2:2" x14ac:dyDescent="0.2">
      <c r="B13921" s="2"/>
    </row>
    <row r="13922" spans="2:2" x14ac:dyDescent="0.2">
      <c r="B13922" s="2"/>
    </row>
    <row r="13923" spans="2:2" x14ac:dyDescent="0.2">
      <c r="B13923" s="2"/>
    </row>
    <row r="13924" spans="2:2" x14ac:dyDescent="0.2">
      <c r="B13924" s="2"/>
    </row>
    <row r="13925" spans="2:2" x14ac:dyDescent="0.2">
      <c r="B13925" s="2"/>
    </row>
    <row r="13926" spans="2:2" x14ac:dyDescent="0.2">
      <c r="B13926" s="2"/>
    </row>
    <row r="13927" spans="2:2" x14ac:dyDescent="0.2">
      <c r="B13927" s="2"/>
    </row>
    <row r="13928" spans="2:2" x14ac:dyDescent="0.2">
      <c r="B13928" s="2"/>
    </row>
    <row r="13929" spans="2:2" x14ac:dyDescent="0.2">
      <c r="B13929" s="2"/>
    </row>
    <row r="13930" spans="2:2" x14ac:dyDescent="0.2">
      <c r="B13930" s="2"/>
    </row>
    <row r="13931" spans="2:2" x14ac:dyDescent="0.2">
      <c r="B13931" s="2"/>
    </row>
    <row r="13932" spans="2:2" x14ac:dyDescent="0.2">
      <c r="B13932" s="2"/>
    </row>
    <row r="13933" spans="2:2" x14ac:dyDescent="0.2">
      <c r="B13933" s="2"/>
    </row>
    <row r="13934" spans="2:2" x14ac:dyDescent="0.2">
      <c r="B13934" s="2"/>
    </row>
    <row r="13935" spans="2:2" x14ac:dyDescent="0.2">
      <c r="B13935" s="2"/>
    </row>
    <row r="13936" spans="2:2" x14ac:dyDescent="0.2">
      <c r="B13936" s="2"/>
    </row>
    <row r="13937" spans="2:2" x14ac:dyDescent="0.2">
      <c r="B13937" s="2"/>
    </row>
    <row r="13938" spans="2:2" x14ac:dyDescent="0.2">
      <c r="B13938" s="2"/>
    </row>
    <row r="13939" spans="2:2" x14ac:dyDescent="0.2">
      <c r="B13939" s="2"/>
    </row>
    <row r="13940" spans="2:2" x14ac:dyDescent="0.2">
      <c r="B13940" s="2"/>
    </row>
    <row r="13941" spans="2:2" x14ac:dyDescent="0.2">
      <c r="B13941" s="2"/>
    </row>
    <row r="13942" spans="2:2" x14ac:dyDescent="0.2">
      <c r="B13942" s="2"/>
    </row>
    <row r="13943" spans="2:2" x14ac:dyDescent="0.2">
      <c r="B13943" s="2"/>
    </row>
    <row r="13944" spans="2:2" x14ac:dyDescent="0.2">
      <c r="B13944" s="2"/>
    </row>
    <row r="13945" spans="2:2" x14ac:dyDescent="0.2">
      <c r="B13945" s="2"/>
    </row>
    <row r="13946" spans="2:2" x14ac:dyDescent="0.2">
      <c r="B13946" s="2"/>
    </row>
    <row r="13947" spans="2:2" x14ac:dyDescent="0.2">
      <c r="B13947" s="2"/>
    </row>
    <row r="13948" spans="2:2" x14ac:dyDescent="0.2">
      <c r="B13948" s="2"/>
    </row>
    <row r="13949" spans="2:2" x14ac:dyDescent="0.2">
      <c r="B13949" s="2"/>
    </row>
    <row r="13950" spans="2:2" x14ac:dyDescent="0.2">
      <c r="B13950" s="2"/>
    </row>
    <row r="13951" spans="2:2" x14ac:dyDescent="0.2">
      <c r="B13951" s="2"/>
    </row>
    <row r="13952" spans="2:2" x14ac:dyDescent="0.2">
      <c r="B13952" s="2"/>
    </row>
    <row r="13953" spans="2:2" x14ac:dyDescent="0.2">
      <c r="B13953" s="2"/>
    </row>
    <row r="13954" spans="2:2" x14ac:dyDescent="0.2">
      <c r="B13954" s="2"/>
    </row>
    <row r="13955" spans="2:2" x14ac:dyDescent="0.2">
      <c r="B13955" s="2"/>
    </row>
    <row r="13956" spans="2:2" x14ac:dyDescent="0.2">
      <c r="B13956" s="2"/>
    </row>
    <row r="13957" spans="2:2" x14ac:dyDescent="0.2">
      <c r="B13957" s="2"/>
    </row>
    <row r="13958" spans="2:2" x14ac:dyDescent="0.2">
      <c r="B13958" s="2"/>
    </row>
    <row r="13959" spans="2:2" x14ac:dyDescent="0.2">
      <c r="B13959" s="2"/>
    </row>
    <row r="13960" spans="2:2" x14ac:dyDescent="0.2">
      <c r="B13960" s="2"/>
    </row>
    <row r="13961" spans="2:2" x14ac:dyDescent="0.2">
      <c r="B13961" s="2"/>
    </row>
    <row r="13962" spans="2:2" x14ac:dyDescent="0.2">
      <c r="B13962" s="2"/>
    </row>
    <row r="13963" spans="2:2" x14ac:dyDescent="0.2">
      <c r="B13963" s="2"/>
    </row>
    <row r="13964" spans="2:2" x14ac:dyDescent="0.2">
      <c r="B13964" s="2"/>
    </row>
    <row r="13965" spans="2:2" x14ac:dyDescent="0.2">
      <c r="B13965" s="2"/>
    </row>
    <row r="13966" spans="2:2" x14ac:dyDescent="0.2">
      <c r="B13966" s="2"/>
    </row>
    <row r="13967" spans="2:2" x14ac:dyDescent="0.2">
      <c r="B13967" s="2"/>
    </row>
    <row r="13968" spans="2:2" x14ac:dyDescent="0.2">
      <c r="B13968" s="2"/>
    </row>
    <row r="13969" spans="2:2" x14ac:dyDescent="0.2">
      <c r="B13969" s="2"/>
    </row>
    <row r="13970" spans="2:2" x14ac:dyDescent="0.2">
      <c r="B13970" s="2"/>
    </row>
    <row r="13971" spans="2:2" x14ac:dyDescent="0.2">
      <c r="B13971" s="2"/>
    </row>
    <row r="13972" spans="2:2" x14ac:dyDescent="0.2">
      <c r="B13972" s="2"/>
    </row>
    <row r="13973" spans="2:2" x14ac:dyDescent="0.2">
      <c r="B13973" s="2"/>
    </row>
    <row r="13974" spans="2:2" x14ac:dyDescent="0.2">
      <c r="B13974" s="2"/>
    </row>
    <row r="13975" spans="2:2" x14ac:dyDescent="0.2">
      <c r="B13975" s="2"/>
    </row>
    <row r="13976" spans="2:2" x14ac:dyDescent="0.2">
      <c r="B13976" s="2"/>
    </row>
    <row r="13977" spans="2:2" x14ac:dyDescent="0.2">
      <c r="B13977" s="2"/>
    </row>
    <row r="13978" spans="2:2" x14ac:dyDescent="0.2">
      <c r="B13978" s="2"/>
    </row>
    <row r="13979" spans="2:2" x14ac:dyDescent="0.2">
      <c r="B13979" s="2"/>
    </row>
    <row r="13980" spans="2:2" x14ac:dyDescent="0.2">
      <c r="B13980" s="2"/>
    </row>
    <row r="13981" spans="2:2" x14ac:dyDescent="0.2">
      <c r="B13981" s="2"/>
    </row>
    <row r="13982" spans="2:2" x14ac:dyDescent="0.2">
      <c r="B13982" s="2"/>
    </row>
    <row r="13983" spans="2:2" x14ac:dyDescent="0.2">
      <c r="B13983" s="2"/>
    </row>
    <row r="13984" spans="2:2" x14ac:dyDescent="0.2">
      <c r="B13984" s="2"/>
    </row>
    <row r="13985" spans="2:2" x14ac:dyDescent="0.2">
      <c r="B13985" s="2"/>
    </row>
    <row r="13986" spans="2:2" x14ac:dyDescent="0.2">
      <c r="B13986" s="2"/>
    </row>
    <row r="13987" spans="2:2" x14ac:dyDescent="0.2">
      <c r="B13987" s="2"/>
    </row>
    <row r="13988" spans="2:2" x14ac:dyDescent="0.2">
      <c r="B13988" s="2"/>
    </row>
    <row r="13989" spans="2:2" x14ac:dyDescent="0.2">
      <c r="B13989" s="2"/>
    </row>
    <row r="13990" spans="2:2" x14ac:dyDescent="0.2">
      <c r="B13990" s="2"/>
    </row>
    <row r="13991" spans="2:2" x14ac:dyDescent="0.2">
      <c r="B13991" s="2"/>
    </row>
    <row r="13992" spans="2:2" x14ac:dyDescent="0.2">
      <c r="B13992" s="2"/>
    </row>
    <row r="13993" spans="2:2" x14ac:dyDescent="0.2">
      <c r="B13993" s="2"/>
    </row>
    <row r="13994" spans="2:2" x14ac:dyDescent="0.2">
      <c r="B13994" s="2"/>
    </row>
    <row r="13995" spans="2:2" x14ac:dyDescent="0.2">
      <c r="B13995" s="2"/>
    </row>
    <row r="13996" spans="2:2" x14ac:dyDescent="0.2">
      <c r="B13996" s="2"/>
    </row>
    <row r="13997" spans="2:2" x14ac:dyDescent="0.2">
      <c r="B13997" s="2"/>
    </row>
    <row r="13998" spans="2:2" x14ac:dyDescent="0.2">
      <c r="B13998" s="2"/>
    </row>
    <row r="13999" spans="2:2" x14ac:dyDescent="0.2">
      <c r="B13999" s="2"/>
    </row>
    <row r="14000" spans="2:2" x14ac:dyDescent="0.2">
      <c r="B14000" s="2"/>
    </row>
    <row r="14001" spans="2:2" x14ac:dyDescent="0.2">
      <c r="B14001" s="2"/>
    </row>
    <row r="14002" spans="2:2" x14ac:dyDescent="0.2">
      <c r="B14002" s="2"/>
    </row>
    <row r="14003" spans="2:2" x14ac:dyDescent="0.2">
      <c r="B14003" s="2"/>
    </row>
    <row r="14004" spans="2:2" x14ac:dyDescent="0.2">
      <c r="B14004" s="2"/>
    </row>
    <row r="14005" spans="2:2" x14ac:dyDescent="0.2">
      <c r="B14005" s="2"/>
    </row>
    <row r="14006" spans="2:2" x14ac:dyDescent="0.2">
      <c r="B14006" s="2"/>
    </row>
    <row r="14007" spans="2:2" x14ac:dyDescent="0.2">
      <c r="B14007" s="2"/>
    </row>
    <row r="14008" spans="2:2" x14ac:dyDescent="0.2">
      <c r="B14008" s="2"/>
    </row>
    <row r="14009" spans="2:2" x14ac:dyDescent="0.2">
      <c r="B14009" s="2"/>
    </row>
    <row r="14010" spans="2:2" x14ac:dyDescent="0.2">
      <c r="B14010" s="2"/>
    </row>
    <row r="14011" spans="2:2" x14ac:dyDescent="0.2">
      <c r="B14011" s="2"/>
    </row>
    <row r="14012" spans="2:2" x14ac:dyDescent="0.2">
      <c r="B14012" s="2"/>
    </row>
    <row r="14013" spans="2:2" x14ac:dyDescent="0.2">
      <c r="B14013" s="2"/>
    </row>
    <row r="14014" spans="2:2" x14ac:dyDescent="0.2">
      <c r="B14014" s="2"/>
    </row>
    <row r="14015" spans="2:2" x14ac:dyDescent="0.2">
      <c r="B14015" s="2"/>
    </row>
    <row r="14016" spans="2:2" x14ac:dyDescent="0.2">
      <c r="B14016" s="2"/>
    </row>
    <row r="14017" spans="2:2" x14ac:dyDescent="0.2">
      <c r="B14017" s="2"/>
    </row>
    <row r="14018" spans="2:2" x14ac:dyDescent="0.2">
      <c r="B14018" s="2"/>
    </row>
    <row r="14019" spans="2:2" x14ac:dyDescent="0.2">
      <c r="B14019" s="2"/>
    </row>
    <row r="14020" spans="2:2" x14ac:dyDescent="0.2">
      <c r="B14020" s="2"/>
    </row>
    <row r="14021" spans="2:2" x14ac:dyDescent="0.2">
      <c r="B14021" s="2"/>
    </row>
    <row r="14022" spans="2:2" x14ac:dyDescent="0.2">
      <c r="B14022" s="2"/>
    </row>
    <row r="14023" spans="2:2" x14ac:dyDescent="0.2">
      <c r="B14023" s="2"/>
    </row>
    <row r="14024" spans="2:2" x14ac:dyDescent="0.2">
      <c r="B14024" s="2"/>
    </row>
    <row r="14025" spans="2:2" x14ac:dyDescent="0.2">
      <c r="B14025" s="2"/>
    </row>
    <row r="14026" spans="2:2" x14ac:dyDescent="0.2">
      <c r="B14026" s="2"/>
    </row>
    <row r="14027" spans="2:2" x14ac:dyDescent="0.2">
      <c r="B14027" s="2"/>
    </row>
    <row r="14028" spans="2:2" x14ac:dyDescent="0.2">
      <c r="B14028" s="2"/>
    </row>
    <row r="14029" spans="2:2" x14ac:dyDescent="0.2">
      <c r="B14029" s="2"/>
    </row>
    <row r="14030" spans="2:2" x14ac:dyDescent="0.2">
      <c r="B14030" s="2"/>
    </row>
    <row r="14031" spans="2:2" x14ac:dyDescent="0.2">
      <c r="B14031" s="2"/>
    </row>
    <row r="14032" spans="2:2" x14ac:dyDescent="0.2">
      <c r="B14032" s="2"/>
    </row>
    <row r="14033" spans="2:2" x14ac:dyDescent="0.2">
      <c r="B14033" s="2"/>
    </row>
    <row r="14034" spans="2:2" x14ac:dyDescent="0.2">
      <c r="B14034" s="2"/>
    </row>
    <row r="14035" spans="2:2" x14ac:dyDescent="0.2">
      <c r="B14035" s="2"/>
    </row>
    <row r="14036" spans="2:2" x14ac:dyDescent="0.2">
      <c r="B14036" s="2"/>
    </row>
    <row r="14037" spans="2:2" x14ac:dyDescent="0.2">
      <c r="B14037" s="2"/>
    </row>
    <row r="14038" spans="2:2" x14ac:dyDescent="0.2">
      <c r="B14038" s="2"/>
    </row>
    <row r="14039" spans="2:2" x14ac:dyDescent="0.2">
      <c r="B14039" s="2"/>
    </row>
    <row r="14040" spans="2:2" x14ac:dyDescent="0.2">
      <c r="B14040" s="2"/>
    </row>
    <row r="14041" spans="2:2" x14ac:dyDescent="0.2">
      <c r="B14041" s="2"/>
    </row>
    <row r="14042" spans="2:2" x14ac:dyDescent="0.2">
      <c r="B14042" s="2"/>
    </row>
    <row r="14043" spans="2:2" x14ac:dyDescent="0.2">
      <c r="B14043" s="2"/>
    </row>
    <row r="14044" spans="2:2" x14ac:dyDescent="0.2">
      <c r="B14044" s="2"/>
    </row>
    <row r="14045" spans="2:2" x14ac:dyDescent="0.2">
      <c r="B14045" s="2"/>
    </row>
    <row r="14046" spans="2:2" x14ac:dyDescent="0.2">
      <c r="B14046" s="2"/>
    </row>
    <row r="14047" spans="2:2" x14ac:dyDescent="0.2">
      <c r="B14047" s="2"/>
    </row>
    <row r="14048" spans="2:2" x14ac:dyDescent="0.2">
      <c r="B14048" s="2"/>
    </row>
    <row r="14049" spans="2:2" x14ac:dyDescent="0.2">
      <c r="B14049" s="2"/>
    </row>
    <row r="14050" spans="2:2" x14ac:dyDescent="0.2">
      <c r="B14050" s="2"/>
    </row>
    <row r="14051" spans="2:2" x14ac:dyDescent="0.2">
      <c r="B14051" s="2"/>
    </row>
    <row r="14052" spans="2:2" x14ac:dyDescent="0.2">
      <c r="B14052" s="2"/>
    </row>
    <row r="14053" spans="2:2" x14ac:dyDescent="0.2">
      <c r="B14053" s="2"/>
    </row>
    <row r="14054" spans="2:2" x14ac:dyDescent="0.2">
      <c r="B14054" s="2"/>
    </row>
    <row r="14055" spans="2:2" x14ac:dyDescent="0.2">
      <c r="B14055" s="2"/>
    </row>
    <row r="14056" spans="2:2" x14ac:dyDescent="0.2">
      <c r="B14056" s="2"/>
    </row>
    <row r="14057" spans="2:2" x14ac:dyDescent="0.2">
      <c r="B14057" s="2"/>
    </row>
    <row r="14058" spans="2:2" x14ac:dyDescent="0.2">
      <c r="B14058" s="2"/>
    </row>
    <row r="14059" spans="2:2" x14ac:dyDescent="0.2">
      <c r="B14059" s="2"/>
    </row>
    <row r="14060" spans="2:2" x14ac:dyDescent="0.2">
      <c r="B14060" s="2"/>
    </row>
    <row r="14061" spans="2:2" x14ac:dyDescent="0.2">
      <c r="B14061" s="2"/>
    </row>
    <row r="14062" spans="2:2" x14ac:dyDescent="0.2">
      <c r="B14062" s="2"/>
    </row>
    <row r="14063" spans="2:2" x14ac:dyDescent="0.2">
      <c r="B14063" s="2"/>
    </row>
    <row r="14064" spans="2:2" x14ac:dyDescent="0.2">
      <c r="B14064" s="2"/>
    </row>
    <row r="14065" spans="2:2" x14ac:dyDescent="0.2">
      <c r="B14065" s="2"/>
    </row>
    <row r="14066" spans="2:2" x14ac:dyDescent="0.2">
      <c r="B14066" s="2"/>
    </row>
    <row r="14067" spans="2:2" x14ac:dyDescent="0.2">
      <c r="B14067" s="2"/>
    </row>
    <row r="14068" spans="2:2" x14ac:dyDescent="0.2">
      <c r="B14068" s="2"/>
    </row>
    <row r="14069" spans="2:2" x14ac:dyDescent="0.2">
      <c r="B14069" s="2"/>
    </row>
    <row r="14070" spans="2:2" x14ac:dyDescent="0.2">
      <c r="B14070" s="2"/>
    </row>
    <row r="14071" spans="2:2" x14ac:dyDescent="0.2">
      <c r="B14071" s="2"/>
    </row>
    <row r="14072" spans="2:2" x14ac:dyDescent="0.2">
      <c r="B14072" s="2"/>
    </row>
    <row r="14073" spans="2:2" x14ac:dyDescent="0.2">
      <c r="B14073" s="2"/>
    </row>
    <row r="14074" spans="2:2" x14ac:dyDescent="0.2">
      <c r="B14074" s="2"/>
    </row>
    <row r="14075" spans="2:2" x14ac:dyDescent="0.2">
      <c r="B14075" s="2"/>
    </row>
    <row r="14076" spans="2:2" x14ac:dyDescent="0.2">
      <c r="B14076" s="2"/>
    </row>
    <row r="14077" spans="2:2" x14ac:dyDescent="0.2">
      <c r="B14077" s="2"/>
    </row>
    <row r="14078" spans="2:2" x14ac:dyDescent="0.2">
      <c r="B14078" s="2"/>
    </row>
    <row r="14079" spans="2:2" x14ac:dyDescent="0.2">
      <c r="B14079" s="2"/>
    </row>
    <row r="14080" spans="2:2" x14ac:dyDescent="0.2">
      <c r="B14080" s="2"/>
    </row>
    <row r="14081" spans="2:2" x14ac:dyDescent="0.2">
      <c r="B14081" s="2"/>
    </row>
    <row r="14082" spans="2:2" x14ac:dyDescent="0.2">
      <c r="B14082" s="2"/>
    </row>
    <row r="14083" spans="2:2" x14ac:dyDescent="0.2">
      <c r="B14083" s="2"/>
    </row>
    <row r="14084" spans="2:2" x14ac:dyDescent="0.2">
      <c r="B14084" s="2"/>
    </row>
    <row r="14085" spans="2:2" x14ac:dyDescent="0.2">
      <c r="B14085" s="2"/>
    </row>
    <row r="14086" spans="2:2" x14ac:dyDescent="0.2">
      <c r="B14086" s="2"/>
    </row>
    <row r="14087" spans="2:2" x14ac:dyDescent="0.2">
      <c r="B14087" s="2"/>
    </row>
    <row r="14088" spans="2:2" x14ac:dyDescent="0.2">
      <c r="B14088" s="2"/>
    </row>
    <row r="14089" spans="2:2" x14ac:dyDescent="0.2">
      <c r="B14089" s="2"/>
    </row>
    <row r="14090" spans="2:2" x14ac:dyDescent="0.2">
      <c r="B14090" s="2"/>
    </row>
    <row r="14091" spans="2:2" x14ac:dyDescent="0.2">
      <c r="B14091" s="2"/>
    </row>
    <row r="14092" spans="2:2" x14ac:dyDescent="0.2">
      <c r="B14092" s="2"/>
    </row>
    <row r="14093" spans="2:2" x14ac:dyDescent="0.2">
      <c r="B14093" s="2"/>
    </row>
    <row r="14094" spans="2:2" x14ac:dyDescent="0.2">
      <c r="B14094" s="2"/>
    </row>
    <row r="14095" spans="2:2" x14ac:dyDescent="0.2">
      <c r="B14095" s="2"/>
    </row>
    <row r="14096" spans="2:2" x14ac:dyDescent="0.2">
      <c r="B14096" s="2"/>
    </row>
    <row r="14097" spans="2:2" x14ac:dyDescent="0.2">
      <c r="B14097" s="2"/>
    </row>
    <row r="14098" spans="2:2" x14ac:dyDescent="0.2">
      <c r="B14098" s="2"/>
    </row>
    <row r="14099" spans="2:2" x14ac:dyDescent="0.2">
      <c r="B14099" s="2"/>
    </row>
    <row r="14100" spans="2:2" x14ac:dyDescent="0.2">
      <c r="B14100" s="2"/>
    </row>
    <row r="14101" spans="2:2" x14ac:dyDescent="0.2">
      <c r="B14101" s="2"/>
    </row>
    <row r="14102" spans="2:2" x14ac:dyDescent="0.2">
      <c r="B14102" s="2"/>
    </row>
    <row r="14103" spans="2:2" x14ac:dyDescent="0.2">
      <c r="B14103" s="2"/>
    </row>
    <row r="14104" spans="2:2" x14ac:dyDescent="0.2">
      <c r="B14104" s="2"/>
    </row>
    <row r="14105" spans="2:2" x14ac:dyDescent="0.2">
      <c r="B14105" s="2"/>
    </row>
    <row r="14106" spans="2:2" x14ac:dyDescent="0.2">
      <c r="B14106" s="2"/>
    </row>
    <row r="14107" spans="2:2" x14ac:dyDescent="0.2">
      <c r="B14107" s="2"/>
    </row>
    <row r="14108" spans="2:2" x14ac:dyDescent="0.2">
      <c r="B14108" s="2"/>
    </row>
    <row r="14109" spans="2:2" x14ac:dyDescent="0.2">
      <c r="B14109" s="2"/>
    </row>
    <row r="14110" spans="2:2" x14ac:dyDescent="0.2">
      <c r="B14110" s="2"/>
    </row>
    <row r="14111" spans="2:2" x14ac:dyDescent="0.2">
      <c r="B14111" s="2"/>
    </row>
    <row r="14112" spans="2:2" x14ac:dyDescent="0.2">
      <c r="B14112" s="2"/>
    </row>
    <row r="14113" spans="2:2" x14ac:dyDescent="0.2">
      <c r="B14113" s="2"/>
    </row>
    <row r="14114" spans="2:2" x14ac:dyDescent="0.2">
      <c r="B14114" s="2"/>
    </row>
    <row r="14115" spans="2:2" x14ac:dyDescent="0.2">
      <c r="B14115" s="2"/>
    </row>
    <row r="14116" spans="2:2" x14ac:dyDescent="0.2">
      <c r="B14116" s="2"/>
    </row>
    <row r="14117" spans="2:2" x14ac:dyDescent="0.2">
      <c r="B14117" s="2"/>
    </row>
    <row r="14118" spans="2:2" x14ac:dyDescent="0.2">
      <c r="B14118" s="2"/>
    </row>
    <row r="14119" spans="2:2" x14ac:dyDescent="0.2">
      <c r="B14119" s="2"/>
    </row>
    <row r="14120" spans="2:2" x14ac:dyDescent="0.2">
      <c r="B14120" s="2"/>
    </row>
    <row r="14121" spans="2:2" x14ac:dyDescent="0.2">
      <c r="B14121" s="2"/>
    </row>
    <row r="14122" spans="2:2" x14ac:dyDescent="0.2">
      <c r="B14122" s="2"/>
    </row>
    <row r="14123" spans="2:2" x14ac:dyDescent="0.2">
      <c r="B14123" s="2"/>
    </row>
    <row r="14124" spans="2:2" x14ac:dyDescent="0.2">
      <c r="B14124" s="2"/>
    </row>
    <row r="14125" spans="2:2" x14ac:dyDescent="0.2">
      <c r="B14125" s="2"/>
    </row>
    <row r="14126" spans="2:2" x14ac:dyDescent="0.2">
      <c r="B14126" s="2"/>
    </row>
    <row r="14127" spans="2:2" x14ac:dyDescent="0.2">
      <c r="B14127" s="2"/>
    </row>
    <row r="14128" spans="2:2" x14ac:dyDescent="0.2">
      <c r="B14128" s="2"/>
    </row>
    <row r="14129" spans="2:2" x14ac:dyDescent="0.2">
      <c r="B14129" s="2"/>
    </row>
    <row r="14130" spans="2:2" x14ac:dyDescent="0.2">
      <c r="B14130" s="2"/>
    </row>
    <row r="14131" spans="2:2" x14ac:dyDescent="0.2">
      <c r="B14131" s="2"/>
    </row>
    <row r="14132" spans="2:2" x14ac:dyDescent="0.2">
      <c r="B14132" s="2"/>
    </row>
    <row r="14133" spans="2:2" x14ac:dyDescent="0.2">
      <c r="B14133" s="2"/>
    </row>
    <row r="14134" spans="2:2" x14ac:dyDescent="0.2">
      <c r="B14134" s="2"/>
    </row>
    <row r="14135" spans="2:2" x14ac:dyDescent="0.2">
      <c r="B14135" s="2"/>
    </row>
    <row r="14136" spans="2:2" x14ac:dyDescent="0.2">
      <c r="B14136" s="2"/>
    </row>
    <row r="14137" spans="2:2" x14ac:dyDescent="0.2">
      <c r="B14137" s="2"/>
    </row>
    <row r="14138" spans="2:2" x14ac:dyDescent="0.2">
      <c r="B14138" s="2"/>
    </row>
    <row r="14139" spans="2:2" x14ac:dyDescent="0.2">
      <c r="B14139" s="2"/>
    </row>
    <row r="14140" spans="2:2" x14ac:dyDescent="0.2">
      <c r="B14140" s="2"/>
    </row>
    <row r="14141" spans="2:2" x14ac:dyDescent="0.2">
      <c r="B14141" s="2"/>
    </row>
    <row r="14142" spans="2:2" x14ac:dyDescent="0.2">
      <c r="B14142" s="2"/>
    </row>
    <row r="14143" spans="2:2" x14ac:dyDescent="0.2">
      <c r="B14143" s="2"/>
    </row>
    <row r="14144" spans="2:2" x14ac:dyDescent="0.2">
      <c r="B14144" s="2"/>
    </row>
    <row r="14145" spans="2:2" x14ac:dyDescent="0.2">
      <c r="B14145" s="2"/>
    </row>
    <row r="14146" spans="2:2" x14ac:dyDescent="0.2">
      <c r="B14146" s="2"/>
    </row>
    <row r="14147" spans="2:2" x14ac:dyDescent="0.2">
      <c r="B14147" s="2"/>
    </row>
    <row r="14148" spans="2:2" x14ac:dyDescent="0.2">
      <c r="B14148" s="2"/>
    </row>
    <row r="14149" spans="2:2" x14ac:dyDescent="0.2">
      <c r="B14149" s="2"/>
    </row>
    <row r="14150" spans="2:2" x14ac:dyDescent="0.2">
      <c r="B14150" s="2"/>
    </row>
    <row r="14151" spans="2:2" x14ac:dyDescent="0.2">
      <c r="B14151" s="2"/>
    </row>
    <row r="14152" spans="2:2" x14ac:dyDescent="0.2">
      <c r="B14152" s="2"/>
    </row>
    <row r="14153" spans="2:2" x14ac:dyDescent="0.2">
      <c r="B14153" s="2"/>
    </row>
    <row r="14154" spans="2:2" x14ac:dyDescent="0.2">
      <c r="B14154" s="2"/>
    </row>
    <row r="14155" spans="2:2" x14ac:dyDescent="0.2">
      <c r="B14155" s="2"/>
    </row>
    <row r="14156" spans="2:2" x14ac:dyDescent="0.2">
      <c r="B14156" s="2"/>
    </row>
    <row r="14157" spans="2:2" x14ac:dyDescent="0.2">
      <c r="B14157" s="2"/>
    </row>
    <row r="14158" spans="2:2" x14ac:dyDescent="0.2">
      <c r="B14158" s="2"/>
    </row>
    <row r="14159" spans="2:2" x14ac:dyDescent="0.2">
      <c r="B14159" s="2"/>
    </row>
    <row r="14160" spans="2:2" x14ac:dyDescent="0.2">
      <c r="B14160" s="2"/>
    </row>
    <row r="14161" spans="2:2" x14ac:dyDescent="0.2">
      <c r="B14161" s="2"/>
    </row>
    <row r="14162" spans="2:2" x14ac:dyDescent="0.2">
      <c r="B14162" s="2"/>
    </row>
    <row r="14163" spans="2:2" x14ac:dyDescent="0.2">
      <c r="B14163" s="2"/>
    </row>
    <row r="14164" spans="2:2" x14ac:dyDescent="0.2">
      <c r="B14164" s="2"/>
    </row>
    <row r="14165" spans="2:2" x14ac:dyDescent="0.2">
      <c r="B14165" s="2"/>
    </row>
    <row r="14166" spans="2:2" x14ac:dyDescent="0.2">
      <c r="B14166" s="2"/>
    </row>
    <row r="14167" spans="2:2" x14ac:dyDescent="0.2">
      <c r="B14167" s="2"/>
    </row>
    <row r="14168" spans="2:2" x14ac:dyDescent="0.2">
      <c r="B14168" s="2"/>
    </row>
    <row r="14169" spans="2:2" x14ac:dyDescent="0.2">
      <c r="B14169" s="2"/>
    </row>
    <row r="14170" spans="2:2" x14ac:dyDescent="0.2">
      <c r="B14170" s="2"/>
    </row>
    <row r="14171" spans="2:2" x14ac:dyDescent="0.2">
      <c r="B14171" s="2"/>
    </row>
    <row r="14172" spans="2:2" x14ac:dyDescent="0.2">
      <c r="B14172" s="2"/>
    </row>
    <row r="14173" spans="2:2" x14ac:dyDescent="0.2">
      <c r="B14173" s="2"/>
    </row>
    <row r="14174" spans="2:2" x14ac:dyDescent="0.2">
      <c r="B14174" s="2"/>
    </row>
    <row r="14175" spans="2:2" x14ac:dyDescent="0.2">
      <c r="B14175" s="2"/>
    </row>
    <row r="14176" spans="2:2" x14ac:dyDescent="0.2">
      <c r="B14176" s="2"/>
    </row>
    <row r="14177" spans="2:2" x14ac:dyDescent="0.2">
      <c r="B14177" s="2"/>
    </row>
    <row r="14178" spans="2:2" x14ac:dyDescent="0.2">
      <c r="B14178" s="2"/>
    </row>
    <row r="14179" spans="2:2" x14ac:dyDescent="0.2">
      <c r="B14179" s="2"/>
    </row>
    <row r="14180" spans="2:2" x14ac:dyDescent="0.2">
      <c r="B14180" s="2"/>
    </row>
    <row r="14181" spans="2:2" x14ac:dyDescent="0.2">
      <c r="B14181" s="2"/>
    </row>
    <row r="14182" spans="2:2" x14ac:dyDescent="0.2">
      <c r="B14182" s="2"/>
    </row>
    <row r="14183" spans="2:2" x14ac:dyDescent="0.2">
      <c r="B14183" s="2"/>
    </row>
    <row r="14184" spans="2:2" x14ac:dyDescent="0.2">
      <c r="B14184" s="2"/>
    </row>
    <row r="14185" spans="2:2" x14ac:dyDescent="0.2">
      <c r="B14185" s="2"/>
    </row>
    <row r="14186" spans="2:2" x14ac:dyDescent="0.2">
      <c r="B14186" s="2"/>
    </row>
    <row r="14187" spans="2:2" x14ac:dyDescent="0.2">
      <c r="B14187" s="2"/>
    </row>
    <row r="14188" spans="2:2" x14ac:dyDescent="0.2">
      <c r="B14188" s="2"/>
    </row>
    <row r="14189" spans="2:2" x14ac:dyDescent="0.2">
      <c r="B14189" s="2"/>
    </row>
    <row r="14190" spans="2:2" x14ac:dyDescent="0.2">
      <c r="B14190" s="2"/>
    </row>
    <row r="14191" spans="2:2" x14ac:dyDescent="0.2">
      <c r="B14191" s="2"/>
    </row>
    <row r="14192" spans="2:2" x14ac:dyDescent="0.2">
      <c r="B14192" s="2"/>
    </row>
    <row r="14193" spans="2:2" x14ac:dyDescent="0.2">
      <c r="B14193" s="2"/>
    </row>
    <row r="14194" spans="2:2" x14ac:dyDescent="0.2">
      <c r="B14194" s="2"/>
    </row>
    <row r="14195" spans="2:2" x14ac:dyDescent="0.2">
      <c r="B14195" s="2"/>
    </row>
    <row r="14196" spans="2:2" x14ac:dyDescent="0.2">
      <c r="B14196" s="2"/>
    </row>
    <row r="14197" spans="2:2" x14ac:dyDescent="0.2">
      <c r="B14197" s="2"/>
    </row>
    <row r="14198" spans="2:2" x14ac:dyDescent="0.2">
      <c r="B14198" s="2"/>
    </row>
    <row r="14199" spans="2:2" x14ac:dyDescent="0.2">
      <c r="B14199" s="2"/>
    </row>
    <row r="14200" spans="2:2" x14ac:dyDescent="0.2">
      <c r="B14200" s="2"/>
    </row>
    <row r="14201" spans="2:2" x14ac:dyDescent="0.2">
      <c r="B14201" s="2"/>
    </row>
    <row r="14202" spans="2:2" x14ac:dyDescent="0.2">
      <c r="B14202" s="2"/>
    </row>
    <row r="14203" spans="2:2" x14ac:dyDescent="0.2">
      <c r="B14203" s="2"/>
    </row>
    <row r="14204" spans="2:2" x14ac:dyDescent="0.2">
      <c r="B14204" s="2"/>
    </row>
    <row r="14205" spans="2:2" x14ac:dyDescent="0.2">
      <c r="B14205" s="2"/>
    </row>
    <row r="14206" spans="2:2" x14ac:dyDescent="0.2">
      <c r="B14206" s="2"/>
    </row>
    <row r="14207" spans="2:2" x14ac:dyDescent="0.2">
      <c r="B14207" s="2"/>
    </row>
    <row r="14208" spans="2:2" x14ac:dyDescent="0.2">
      <c r="B14208" s="2"/>
    </row>
    <row r="14209" spans="2:2" x14ac:dyDescent="0.2">
      <c r="B14209" s="2"/>
    </row>
    <row r="14210" spans="2:2" x14ac:dyDescent="0.2">
      <c r="B14210" s="2"/>
    </row>
    <row r="14211" spans="2:2" x14ac:dyDescent="0.2">
      <c r="B14211" s="2"/>
    </row>
    <row r="14212" spans="2:2" x14ac:dyDescent="0.2">
      <c r="B14212" s="2"/>
    </row>
    <row r="14213" spans="2:2" x14ac:dyDescent="0.2">
      <c r="B14213" s="2"/>
    </row>
    <row r="14214" spans="2:2" x14ac:dyDescent="0.2">
      <c r="B14214" s="2"/>
    </row>
    <row r="14215" spans="2:2" x14ac:dyDescent="0.2">
      <c r="B14215" s="2"/>
    </row>
    <row r="14216" spans="2:2" x14ac:dyDescent="0.2">
      <c r="B14216" s="2"/>
    </row>
    <row r="14217" spans="2:2" x14ac:dyDescent="0.2">
      <c r="B14217" s="2"/>
    </row>
    <row r="14218" spans="2:2" x14ac:dyDescent="0.2">
      <c r="B14218" s="2"/>
    </row>
    <row r="14219" spans="2:2" x14ac:dyDescent="0.2">
      <c r="B14219" s="2"/>
    </row>
    <row r="14220" spans="2:2" x14ac:dyDescent="0.2">
      <c r="B14220" s="2"/>
    </row>
    <row r="14221" spans="2:2" x14ac:dyDescent="0.2">
      <c r="B14221" s="2"/>
    </row>
    <row r="14222" spans="2:2" x14ac:dyDescent="0.2">
      <c r="B14222" s="2"/>
    </row>
    <row r="14223" spans="2:2" x14ac:dyDescent="0.2">
      <c r="B14223" s="2"/>
    </row>
    <row r="14224" spans="2:2" x14ac:dyDescent="0.2">
      <c r="B14224" s="2"/>
    </row>
    <row r="14225" spans="2:2" x14ac:dyDescent="0.2">
      <c r="B14225" s="2"/>
    </row>
    <row r="14226" spans="2:2" x14ac:dyDescent="0.2">
      <c r="B14226" s="2"/>
    </row>
    <row r="14227" spans="2:2" x14ac:dyDescent="0.2">
      <c r="B14227" s="2"/>
    </row>
    <row r="14228" spans="2:2" x14ac:dyDescent="0.2">
      <c r="B14228" s="2"/>
    </row>
    <row r="14229" spans="2:2" x14ac:dyDescent="0.2">
      <c r="B14229" s="2"/>
    </row>
    <row r="14230" spans="2:2" x14ac:dyDescent="0.2">
      <c r="B14230" s="2"/>
    </row>
    <row r="14231" spans="2:2" x14ac:dyDescent="0.2">
      <c r="B14231" s="2"/>
    </row>
    <row r="14232" spans="2:2" x14ac:dyDescent="0.2">
      <c r="B14232" s="2"/>
    </row>
    <row r="14233" spans="2:2" x14ac:dyDescent="0.2">
      <c r="B14233" s="2"/>
    </row>
    <row r="14234" spans="2:2" x14ac:dyDescent="0.2">
      <c r="B14234" s="2"/>
    </row>
    <row r="14235" spans="2:2" x14ac:dyDescent="0.2">
      <c r="B14235" s="2"/>
    </row>
    <row r="14236" spans="2:2" x14ac:dyDescent="0.2">
      <c r="B14236" s="2"/>
    </row>
    <row r="14237" spans="2:2" x14ac:dyDescent="0.2">
      <c r="B14237" s="2"/>
    </row>
    <row r="14238" spans="2:2" x14ac:dyDescent="0.2">
      <c r="B14238" s="2"/>
    </row>
    <row r="14239" spans="2:2" x14ac:dyDescent="0.2">
      <c r="B14239" s="2"/>
    </row>
    <row r="14240" spans="2:2" x14ac:dyDescent="0.2">
      <c r="B14240" s="2"/>
    </row>
    <row r="14241" spans="2:2" x14ac:dyDescent="0.2">
      <c r="B14241" s="2"/>
    </row>
    <row r="14242" spans="2:2" x14ac:dyDescent="0.2">
      <c r="B14242" s="2"/>
    </row>
    <row r="14243" spans="2:2" x14ac:dyDescent="0.2">
      <c r="B14243" s="2"/>
    </row>
    <row r="14244" spans="2:2" x14ac:dyDescent="0.2">
      <c r="B14244" s="2"/>
    </row>
    <row r="14245" spans="2:2" x14ac:dyDescent="0.2">
      <c r="B14245" s="2"/>
    </row>
    <row r="14246" spans="2:2" x14ac:dyDescent="0.2">
      <c r="B14246" s="2"/>
    </row>
    <row r="14247" spans="2:2" x14ac:dyDescent="0.2">
      <c r="B14247" s="2"/>
    </row>
    <row r="14248" spans="2:2" x14ac:dyDescent="0.2">
      <c r="B14248" s="2"/>
    </row>
    <row r="14249" spans="2:2" x14ac:dyDescent="0.2">
      <c r="B14249" s="2"/>
    </row>
    <row r="14250" spans="2:2" x14ac:dyDescent="0.2">
      <c r="B14250" s="2"/>
    </row>
    <row r="14251" spans="2:2" x14ac:dyDescent="0.2">
      <c r="B14251" s="2"/>
    </row>
    <row r="14252" spans="2:2" x14ac:dyDescent="0.2">
      <c r="B14252" s="2"/>
    </row>
    <row r="14253" spans="2:2" x14ac:dyDescent="0.2">
      <c r="B14253" s="2"/>
    </row>
    <row r="14254" spans="2:2" x14ac:dyDescent="0.2">
      <c r="B14254" s="2"/>
    </row>
    <row r="14255" spans="2:2" x14ac:dyDescent="0.2">
      <c r="B14255" s="2"/>
    </row>
    <row r="14256" spans="2:2" x14ac:dyDescent="0.2">
      <c r="B14256" s="2"/>
    </row>
    <row r="14257" spans="2:2" x14ac:dyDescent="0.2">
      <c r="B14257" s="2"/>
    </row>
    <row r="14258" spans="2:2" x14ac:dyDescent="0.2">
      <c r="B14258" s="2"/>
    </row>
    <row r="14259" spans="2:2" x14ac:dyDescent="0.2">
      <c r="B14259" s="2"/>
    </row>
    <row r="14260" spans="2:2" x14ac:dyDescent="0.2">
      <c r="B14260" s="2"/>
    </row>
    <row r="14261" spans="2:2" x14ac:dyDescent="0.2">
      <c r="B14261" s="2"/>
    </row>
    <row r="14262" spans="2:2" x14ac:dyDescent="0.2">
      <c r="B14262" s="2"/>
    </row>
    <row r="14263" spans="2:2" x14ac:dyDescent="0.2">
      <c r="B14263" s="2"/>
    </row>
    <row r="14264" spans="2:2" x14ac:dyDescent="0.2">
      <c r="B14264" s="2"/>
    </row>
    <row r="14265" spans="2:2" x14ac:dyDescent="0.2">
      <c r="B14265" s="2"/>
    </row>
    <row r="14266" spans="2:2" x14ac:dyDescent="0.2">
      <c r="B14266" s="2"/>
    </row>
    <row r="14267" spans="2:2" x14ac:dyDescent="0.2">
      <c r="B14267" s="2"/>
    </row>
    <row r="14268" spans="2:2" x14ac:dyDescent="0.2">
      <c r="B14268" s="2"/>
    </row>
    <row r="14269" spans="2:2" x14ac:dyDescent="0.2">
      <c r="B14269" s="2"/>
    </row>
    <row r="14270" spans="2:2" x14ac:dyDescent="0.2">
      <c r="B14270" s="2"/>
    </row>
    <row r="14271" spans="2:2" x14ac:dyDescent="0.2">
      <c r="B14271" s="2"/>
    </row>
    <row r="14272" spans="2:2" x14ac:dyDescent="0.2">
      <c r="B14272" s="2"/>
    </row>
    <row r="14273" spans="2:2" x14ac:dyDescent="0.2">
      <c r="B14273" s="2"/>
    </row>
    <row r="14274" spans="2:2" x14ac:dyDescent="0.2">
      <c r="B14274" s="2"/>
    </row>
    <row r="14275" spans="2:2" x14ac:dyDescent="0.2">
      <c r="B14275" s="2"/>
    </row>
    <row r="14276" spans="2:2" x14ac:dyDescent="0.2">
      <c r="B14276" s="2"/>
    </row>
    <row r="14277" spans="2:2" x14ac:dyDescent="0.2">
      <c r="B14277" s="2"/>
    </row>
    <row r="14278" spans="2:2" x14ac:dyDescent="0.2">
      <c r="B14278" s="2"/>
    </row>
    <row r="14279" spans="2:2" x14ac:dyDescent="0.2">
      <c r="B14279" s="2"/>
    </row>
    <row r="14280" spans="2:2" x14ac:dyDescent="0.2">
      <c r="B14280" s="2"/>
    </row>
    <row r="14281" spans="2:2" x14ac:dyDescent="0.2">
      <c r="B14281" s="2"/>
    </row>
    <row r="14282" spans="2:2" x14ac:dyDescent="0.2">
      <c r="B14282" s="2"/>
    </row>
    <row r="14283" spans="2:2" x14ac:dyDescent="0.2">
      <c r="B14283" s="2"/>
    </row>
    <row r="14284" spans="2:2" x14ac:dyDescent="0.2">
      <c r="B14284" s="2"/>
    </row>
    <row r="14285" spans="2:2" x14ac:dyDescent="0.2">
      <c r="B14285" s="2"/>
    </row>
    <row r="14286" spans="2:2" x14ac:dyDescent="0.2">
      <c r="B14286" s="2"/>
    </row>
    <row r="14287" spans="2:2" x14ac:dyDescent="0.2">
      <c r="B14287" s="2"/>
    </row>
    <row r="14288" spans="2:2" x14ac:dyDescent="0.2">
      <c r="B14288" s="2"/>
    </row>
    <row r="14289" spans="2:2" x14ac:dyDescent="0.2">
      <c r="B14289" s="2"/>
    </row>
    <row r="14290" spans="2:2" x14ac:dyDescent="0.2">
      <c r="B14290" s="2"/>
    </row>
    <row r="14291" spans="2:2" x14ac:dyDescent="0.2">
      <c r="B14291" s="2"/>
    </row>
    <row r="14292" spans="2:2" x14ac:dyDescent="0.2">
      <c r="B14292" s="2"/>
    </row>
    <row r="14293" spans="2:2" x14ac:dyDescent="0.2">
      <c r="B14293" s="2"/>
    </row>
    <row r="14294" spans="2:2" x14ac:dyDescent="0.2">
      <c r="B14294" s="2"/>
    </row>
    <row r="14295" spans="2:2" x14ac:dyDescent="0.2">
      <c r="B14295" s="2"/>
    </row>
    <row r="14296" spans="2:2" x14ac:dyDescent="0.2">
      <c r="B14296" s="2"/>
    </row>
    <row r="14297" spans="2:2" x14ac:dyDescent="0.2">
      <c r="B14297" s="2"/>
    </row>
    <row r="14298" spans="2:2" x14ac:dyDescent="0.2">
      <c r="B14298" s="2"/>
    </row>
    <row r="14299" spans="2:2" x14ac:dyDescent="0.2">
      <c r="B14299" s="2"/>
    </row>
    <row r="14300" spans="2:2" x14ac:dyDescent="0.2">
      <c r="B14300" s="2"/>
    </row>
    <row r="14301" spans="2:2" x14ac:dyDescent="0.2">
      <c r="B14301" s="2"/>
    </row>
    <row r="14302" spans="2:2" x14ac:dyDescent="0.2">
      <c r="B14302" s="2"/>
    </row>
    <row r="14303" spans="2:2" x14ac:dyDescent="0.2">
      <c r="B14303" s="2"/>
    </row>
    <row r="14304" spans="2:2" x14ac:dyDescent="0.2">
      <c r="B14304" s="2"/>
    </row>
    <row r="14305" spans="2:2" x14ac:dyDescent="0.2">
      <c r="B14305" s="2"/>
    </row>
    <row r="14306" spans="2:2" x14ac:dyDescent="0.2">
      <c r="B14306" s="2"/>
    </row>
    <row r="14307" spans="2:2" x14ac:dyDescent="0.2">
      <c r="B14307" s="2"/>
    </row>
    <row r="14308" spans="2:2" x14ac:dyDescent="0.2">
      <c r="B14308" s="2"/>
    </row>
    <row r="14309" spans="2:2" x14ac:dyDescent="0.2">
      <c r="B14309" s="2"/>
    </row>
    <row r="14310" spans="2:2" x14ac:dyDescent="0.2">
      <c r="B14310" s="2"/>
    </row>
    <row r="14311" spans="2:2" x14ac:dyDescent="0.2">
      <c r="B14311" s="2"/>
    </row>
    <row r="14312" spans="2:2" x14ac:dyDescent="0.2">
      <c r="B14312" s="2"/>
    </row>
    <row r="14313" spans="2:2" x14ac:dyDescent="0.2">
      <c r="B14313" s="2"/>
    </row>
    <row r="14314" spans="2:2" x14ac:dyDescent="0.2">
      <c r="B14314" s="2"/>
    </row>
    <row r="14315" spans="2:2" x14ac:dyDescent="0.2">
      <c r="B14315" s="2"/>
    </row>
    <row r="14316" spans="2:2" x14ac:dyDescent="0.2">
      <c r="B14316" s="2"/>
    </row>
    <row r="14317" spans="2:2" x14ac:dyDescent="0.2">
      <c r="B14317" s="2"/>
    </row>
    <row r="14318" spans="2:2" x14ac:dyDescent="0.2">
      <c r="B14318" s="2"/>
    </row>
    <row r="14319" spans="2:2" x14ac:dyDescent="0.2">
      <c r="B14319" s="2"/>
    </row>
    <row r="14320" spans="2:2" x14ac:dyDescent="0.2">
      <c r="B14320" s="2"/>
    </row>
    <row r="14321" spans="2:2" x14ac:dyDescent="0.2">
      <c r="B14321" s="2"/>
    </row>
    <row r="14322" spans="2:2" x14ac:dyDescent="0.2">
      <c r="B14322" s="2"/>
    </row>
    <row r="14323" spans="2:2" x14ac:dyDescent="0.2">
      <c r="B14323" s="2"/>
    </row>
    <row r="14324" spans="2:2" x14ac:dyDescent="0.2">
      <c r="B14324" s="2"/>
    </row>
    <row r="14325" spans="2:2" x14ac:dyDescent="0.2">
      <c r="B14325" s="2"/>
    </row>
    <row r="14326" spans="2:2" x14ac:dyDescent="0.2">
      <c r="B14326" s="2"/>
    </row>
    <row r="14327" spans="2:2" x14ac:dyDescent="0.2">
      <c r="B14327" s="2"/>
    </row>
    <row r="14328" spans="2:2" x14ac:dyDescent="0.2">
      <c r="B14328" s="2"/>
    </row>
    <row r="14329" spans="2:2" x14ac:dyDescent="0.2">
      <c r="B14329" s="2"/>
    </row>
    <row r="14330" spans="2:2" x14ac:dyDescent="0.2">
      <c r="B14330" s="2"/>
    </row>
    <row r="14331" spans="2:2" x14ac:dyDescent="0.2">
      <c r="B14331" s="2"/>
    </row>
    <row r="14332" spans="2:2" x14ac:dyDescent="0.2">
      <c r="B14332" s="2"/>
    </row>
    <row r="14333" spans="2:2" x14ac:dyDescent="0.2">
      <c r="B14333" s="2"/>
    </row>
    <row r="14334" spans="2:2" x14ac:dyDescent="0.2">
      <c r="B14334" s="2"/>
    </row>
    <row r="14335" spans="2:2" x14ac:dyDescent="0.2">
      <c r="B14335" s="2"/>
    </row>
    <row r="14336" spans="2:2" x14ac:dyDescent="0.2">
      <c r="B14336" s="2"/>
    </row>
    <row r="14337" spans="2:2" x14ac:dyDescent="0.2">
      <c r="B14337" s="2"/>
    </row>
    <row r="14338" spans="2:2" x14ac:dyDescent="0.2">
      <c r="B14338" s="2"/>
    </row>
    <row r="14339" spans="2:2" x14ac:dyDescent="0.2">
      <c r="B14339" s="2"/>
    </row>
    <row r="14340" spans="2:2" x14ac:dyDescent="0.2">
      <c r="B14340" s="2"/>
    </row>
    <row r="14341" spans="2:2" x14ac:dyDescent="0.2">
      <c r="B14341" s="2"/>
    </row>
    <row r="14342" spans="2:2" x14ac:dyDescent="0.2">
      <c r="B14342" s="2"/>
    </row>
    <row r="14343" spans="2:2" x14ac:dyDescent="0.2">
      <c r="B14343" s="2"/>
    </row>
    <row r="14344" spans="2:2" x14ac:dyDescent="0.2">
      <c r="B14344" s="2"/>
    </row>
    <row r="14345" spans="2:2" x14ac:dyDescent="0.2">
      <c r="B14345" s="2"/>
    </row>
    <row r="14346" spans="2:2" x14ac:dyDescent="0.2">
      <c r="B14346" s="2"/>
    </row>
    <row r="14347" spans="2:2" x14ac:dyDescent="0.2">
      <c r="B14347" s="2"/>
    </row>
    <row r="14348" spans="2:2" x14ac:dyDescent="0.2">
      <c r="B14348" s="2"/>
    </row>
    <row r="14349" spans="2:2" x14ac:dyDescent="0.2">
      <c r="B14349" s="2"/>
    </row>
    <row r="14350" spans="2:2" x14ac:dyDescent="0.2">
      <c r="B14350" s="2"/>
    </row>
    <row r="14351" spans="2:2" x14ac:dyDescent="0.2">
      <c r="B14351" s="2"/>
    </row>
    <row r="14352" spans="2:2" x14ac:dyDescent="0.2">
      <c r="B14352" s="2"/>
    </row>
    <row r="14353" spans="2:2" x14ac:dyDescent="0.2">
      <c r="B14353" s="2"/>
    </row>
    <row r="14354" spans="2:2" x14ac:dyDescent="0.2">
      <c r="B14354" s="2"/>
    </row>
    <row r="14355" spans="2:2" x14ac:dyDescent="0.2">
      <c r="B14355" s="2"/>
    </row>
    <row r="14356" spans="2:2" x14ac:dyDescent="0.2">
      <c r="B14356" s="2"/>
    </row>
    <row r="14357" spans="2:2" x14ac:dyDescent="0.2">
      <c r="B14357" s="2"/>
    </row>
    <row r="14358" spans="2:2" x14ac:dyDescent="0.2">
      <c r="B14358" s="2"/>
    </row>
    <row r="14359" spans="2:2" x14ac:dyDescent="0.2">
      <c r="B14359" s="2"/>
    </row>
    <row r="14360" spans="2:2" x14ac:dyDescent="0.2">
      <c r="B14360" s="2"/>
    </row>
    <row r="14361" spans="2:2" x14ac:dyDescent="0.2">
      <c r="B14361" s="2"/>
    </row>
    <row r="14362" spans="2:2" x14ac:dyDescent="0.2">
      <c r="B14362" s="2"/>
    </row>
    <row r="14363" spans="2:2" x14ac:dyDescent="0.2">
      <c r="B14363" s="2"/>
    </row>
    <row r="14364" spans="2:2" x14ac:dyDescent="0.2">
      <c r="B14364" s="2"/>
    </row>
    <row r="14365" spans="2:2" x14ac:dyDescent="0.2">
      <c r="B14365" s="2"/>
    </row>
    <row r="14366" spans="2:2" x14ac:dyDescent="0.2">
      <c r="B14366" s="2"/>
    </row>
    <row r="14367" spans="2:2" x14ac:dyDescent="0.2">
      <c r="B14367" s="2"/>
    </row>
    <row r="14368" spans="2:2" x14ac:dyDescent="0.2">
      <c r="B14368" s="2"/>
    </row>
    <row r="14369" spans="2:2" x14ac:dyDescent="0.2">
      <c r="B14369" s="2"/>
    </row>
    <row r="14370" spans="2:2" x14ac:dyDescent="0.2">
      <c r="B14370" s="2"/>
    </row>
    <row r="14371" spans="2:2" x14ac:dyDescent="0.2">
      <c r="B14371" s="2"/>
    </row>
    <row r="14372" spans="2:2" x14ac:dyDescent="0.2">
      <c r="B14372" s="2"/>
    </row>
    <row r="14373" spans="2:2" x14ac:dyDescent="0.2">
      <c r="B14373" s="2"/>
    </row>
    <row r="14374" spans="2:2" x14ac:dyDescent="0.2">
      <c r="B14374" s="2"/>
    </row>
    <row r="14375" spans="2:2" x14ac:dyDescent="0.2">
      <c r="B14375" s="2"/>
    </row>
    <row r="14376" spans="2:2" x14ac:dyDescent="0.2">
      <c r="B14376" s="2"/>
    </row>
    <row r="14377" spans="2:2" x14ac:dyDescent="0.2">
      <c r="B14377" s="2"/>
    </row>
    <row r="14378" spans="2:2" x14ac:dyDescent="0.2">
      <c r="B14378" s="2"/>
    </row>
    <row r="14379" spans="2:2" x14ac:dyDescent="0.2">
      <c r="B14379" s="2"/>
    </row>
    <row r="14380" spans="2:2" x14ac:dyDescent="0.2">
      <c r="B14380" s="2"/>
    </row>
    <row r="14381" spans="2:2" x14ac:dyDescent="0.2">
      <c r="B14381" s="2"/>
    </row>
    <row r="14382" spans="2:2" x14ac:dyDescent="0.2">
      <c r="B14382" s="2"/>
    </row>
    <row r="14383" spans="2:2" x14ac:dyDescent="0.2">
      <c r="B14383" s="2"/>
    </row>
    <row r="14384" spans="2:2" x14ac:dyDescent="0.2">
      <c r="B14384" s="2"/>
    </row>
    <row r="14385" spans="2:2" x14ac:dyDescent="0.2">
      <c r="B14385" s="2"/>
    </row>
    <row r="14386" spans="2:2" x14ac:dyDescent="0.2">
      <c r="B14386" s="2"/>
    </row>
    <row r="14387" spans="2:2" x14ac:dyDescent="0.2">
      <c r="B14387" s="2"/>
    </row>
    <row r="14388" spans="2:2" x14ac:dyDescent="0.2">
      <c r="B14388" s="2"/>
    </row>
    <row r="14389" spans="2:2" x14ac:dyDescent="0.2">
      <c r="B14389" s="2"/>
    </row>
    <row r="14390" spans="2:2" x14ac:dyDescent="0.2">
      <c r="B14390" s="2"/>
    </row>
    <row r="14391" spans="2:2" x14ac:dyDescent="0.2">
      <c r="B14391" s="2"/>
    </row>
    <row r="14392" spans="2:2" x14ac:dyDescent="0.2">
      <c r="B14392" s="2"/>
    </row>
    <row r="14393" spans="2:2" x14ac:dyDescent="0.2">
      <c r="B14393" s="2"/>
    </row>
    <row r="14394" spans="2:2" x14ac:dyDescent="0.2">
      <c r="B14394" s="2"/>
    </row>
    <row r="14395" spans="2:2" x14ac:dyDescent="0.2">
      <c r="B14395" s="2"/>
    </row>
    <row r="14396" spans="2:2" x14ac:dyDescent="0.2">
      <c r="B14396" s="2"/>
    </row>
    <row r="14397" spans="2:2" x14ac:dyDescent="0.2">
      <c r="B14397" s="2"/>
    </row>
    <row r="14398" spans="2:2" x14ac:dyDescent="0.2">
      <c r="B14398" s="2"/>
    </row>
    <row r="14399" spans="2:2" x14ac:dyDescent="0.2">
      <c r="B14399" s="2"/>
    </row>
    <row r="14400" spans="2:2" x14ac:dyDescent="0.2">
      <c r="B14400" s="2"/>
    </row>
    <row r="14401" spans="2:2" x14ac:dyDescent="0.2">
      <c r="B14401" s="2"/>
    </row>
    <row r="14402" spans="2:2" x14ac:dyDescent="0.2">
      <c r="B14402" s="2"/>
    </row>
    <row r="14403" spans="2:2" x14ac:dyDescent="0.2">
      <c r="B14403" s="2"/>
    </row>
    <row r="14404" spans="2:2" x14ac:dyDescent="0.2">
      <c r="B14404" s="2"/>
    </row>
    <row r="14405" spans="2:2" x14ac:dyDescent="0.2">
      <c r="B14405" s="2"/>
    </row>
    <row r="14406" spans="2:2" x14ac:dyDescent="0.2">
      <c r="B14406" s="2"/>
    </row>
    <row r="14407" spans="2:2" x14ac:dyDescent="0.2">
      <c r="B14407" s="2"/>
    </row>
    <row r="14408" spans="2:2" x14ac:dyDescent="0.2">
      <c r="B14408" s="2"/>
    </row>
    <row r="14409" spans="2:2" x14ac:dyDescent="0.2">
      <c r="B14409" s="2"/>
    </row>
    <row r="14410" spans="2:2" x14ac:dyDescent="0.2">
      <c r="B14410" s="2"/>
    </row>
    <row r="14411" spans="2:2" x14ac:dyDescent="0.2">
      <c r="B14411" s="2"/>
    </row>
    <row r="14412" spans="2:2" x14ac:dyDescent="0.2">
      <c r="B14412" s="2"/>
    </row>
    <row r="14413" spans="2:2" x14ac:dyDescent="0.2">
      <c r="B14413" s="2"/>
    </row>
    <row r="14414" spans="2:2" x14ac:dyDescent="0.2">
      <c r="B14414" s="2"/>
    </row>
    <row r="14415" spans="2:2" x14ac:dyDescent="0.2">
      <c r="B14415" s="2"/>
    </row>
    <row r="14416" spans="2:2" x14ac:dyDescent="0.2">
      <c r="B14416" s="2"/>
    </row>
    <row r="14417" spans="2:2" x14ac:dyDescent="0.2">
      <c r="B14417" s="2"/>
    </row>
    <row r="14418" spans="2:2" x14ac:dyDescent="0.2">
      <c r="B14418" s="2"/>
    </row>
    <row r="14419" spans="2:2" x14ac:dyDescent="0.2">
      <c r="B14419" s="2"/>
    </row>
    <row r="14420" spans="2:2" x14ac:dyDescent="0.2">
      <c r="B14420" s="2"/>
    </row>
    <row r="14421" spans="2:2" x14ac:dyDescent="0.2">
      <c r="B14421" s="2"/>
    </row>
    <row r="14422" spans="2:2" x14ac:dyDescent="0.2">
      <c r="B14422" s="2"/>
    </row>
    <row r="14423" spans="2:2" x14ac:dyDescent="0.2">
      <c r="B14423" s="2"/>
    </row>
    <row r="14424" spans="2:2" x14ac:dyDescent="0.2">
      <c r="B14424" s="2"/>
    </row>
    <row r="14425" spans="2:2" x14ac:dyDescent="0.2">
      <c r="B14425" s="2"/>
    </row>
    <row r="14426" spans="2:2" x14ac:dyDescent="0.2">
      <c r="B14426" s="2"/>
    </row>
    <row r="14427" spans="2:2" x14ac:dyDescent="0.2">
      <c r="B14427" s="2"/>
    </row>
    <row r="14428" spans="2:2" x14ac:dyDescent="0.2">
      <c r="B14428" s="2"/>
    </row>
    <row r="14429" spans="2:2" x14ac:dyDescent="0.2">
      <c r="B14429" s="2"/>
    </row>
    <row r="14430" spans="2:2" x14ac:dyDescent="0.2">
      <c r="B14430" s="2"/>
    </row>
    <row r="14431" spans="2:2" x14ac:dyDescent="0.2">
      <c r="B14431" s="2"/>
    </row>
    <row r="14432" spans="2:2" x14ac:dyDescent="0.2">
      <c r="B14432" s="2"/>
    </row>
    <row r="14433" spans="2:2" x14ac:dyDescent="0.2">
      <c r="B14433" s="2"/>
    </row>
    <row r="14434" spans="2:2" x14ac:dyDescent="0.2">
      <c r="B14434" s="2"/>
    </row>
    <row r="14435" spans="2:2" x14ac:dyDescent="0.2">
      <c r="B14435" s="2"/>
    </row>
    <row r="14436" spans="2:2" x14ac:dyDescent="0.2">
      <c r="B14436" s="2"/>
    </row>
    <row r="14437" spans="2:2" x14ac:dyDescent="0.2">
      <c r="B14437" s="2"/>
    </row>
    <row r="14438" spans="2:2" x14ac:dyDescent="0.2">
      <c r="B14438" s="2"/>
    </row>
    <row r="14439" spans="2:2" x14ac:dyDescent="0.2">
      <c r="B14439" s="2"/>
    </row>
    <row r="14440" spans="2:2" x14ac:dyDescent="0.2">
      <c r="B14440" s="2"/>
    </row>
    <row r="14441" spans="2:2" x14ac:dyDescent="0.2">
      <c r="B14441" s="2"/>
    </row>
    <row r="14442" spans="2:2" x14ac:dyDescent="0.2">
      <c r="B14442" s="2"/>
    </row>
    <row r="14443" spans="2:2" x14ac:dyDescent="0.2">
      <c r="B14443" s="2"/>
    </row>
    <row r="14444" spans="2:2" x14ac:dyDescent="0.2">
      <c r="B14444" s="2"/>
    </row>
    <row r="14445" spans="2:2" x14ac:dyDescent="0.2">
      <c r="B14445" s="2"/>
    </row>
    <row r="14446" spans="2:2" x14ac:dyDescent="0.2">
      <c r="B14446" s="2"/>
    </row>
    <row r="14447" spans="2:2" x14ac:dyDescent="0.2">
      <c r="B14447" s="2"/>
    </row>
    <row r="14448" spans="2:2" x14ac:dyDescent="0.2">
      <c r="B14448" s="2"/>
    </row>
    <row r="14449" spans="2:2" x14ac:dyDescent="0.2">
      <c r="B14449" s="2"/>
    </row>
    <row r="14450" spans="2:2" x14ac:dyDescent="0.2">
      <c r="B14450" s="2"/>
    </row>
    <row r="14451" spans="2:2" x14ac:dyDescent="0.2">
      <c r="B14451" s="2"/>
    </row>
    <row r="14452" spans="2:2" x14ac:dyDescent="0.2">
      <c r="B14452" s="2"/>
    </row>
    <row r="14453" spans="2:2" x14ac:dyDescent="0.2">
      <c r="B14453" s="2"/>
    </row>
    <row r="14454" spans="2:2" x14ac:dyDescent="0.2">
      <c r="B14454" s="2"/>
    </row>
    <row r="14455" spans="2:2" x14ac:dyDescent="0.2">
      <c r="B14455" s="2"/>
    </row>
    <row r="14456" spans="2:2" x14ac:dyDescent="0.2">
      <c r="B14456" s="2"/>
    </row>
    <row r="14457" spans="2:2" x14ac:dyDescent="0.2">
      <c r="B14457" s="2"/>
    </row>
    <row r="14458" spans="2:2" x14ac:dyDescent="0.2">
      <c r="B14458" s="2"/>
    </row>
    <row r="14459" spans="2:2" x14ac:dyDescent="0.2">
      <c r="B14459" s="2"/>
    </row>
    <row r="14460" spans="2:2" x14ac:dyDescent="0.2">
      <c r="B14460" s="2"/>
    </row>
    <row r="14461" spans="2:2" x14ac:dyDescent="0.2">
      <c r="B14461" s="2"/>
    </row>
    <row r="14462" spans="2:2" x14ac:dyDescent="0.2">
      <c r="B14462" s="2"/>
    </row>
    <row r="14463" spans="2:2" x14ac:dyDescent="0.2">
      <c r="B14463" s="2"/>
    </row>
    <row r="14464" spans="2:2" x14ac:dyDescent="0.2">
      <c r="B14464" s="2"/>
    </row>
    <row r="14465" spans="2:2" x14ac:dyDescent="0.2">
      <c r="B14465" s="2"/>
    </row>
    <row r="14466" spans="2:2" x14ac:dyDescent="0.2">
      <c r="B14466" s="2"/>
    </row>
    <row r="14467" spans="2:2" x14ac:dyDescent="0.2">
      <c r="B14467" s="2"/>
    </row>
    <row r="14468" spans="2:2" x14ac:dyDescent="0.2">
      <c r="B14468" s="2"/>
    </row>
    <row r="14469" spans="2:2" x14ac:dyDescent="0.2">
      <c r="B14469" s="2"/>
    </row>
    <row r="14470" spans="2:2" x14ac:dyDescent="0.2">
      <c r="B14470" s="2"/>
    </row>
    <row r="14471" spans="2:2" x14ac:dyDescent="0.2">
      <c r="B14471" s="2"/>
    </row>
    <row r="14472" spans="2:2" x14ac:dyDescent="0.2">
      <c r="B14472" s="2"/>
    </row>
    <row r="14473" spans="2:2" x14ac:dyDescent="0.2">
      <c r="B14473" s="2"/>
    </row>
    <row r="14474" spans="2:2" x14ac:dyDescent="0.2">
      <c r="B14474" s="2"/>
    </row>
    <row r="14475" spans="2:2" x14ac:dyDescent="0.2">
      <c r="B14475" s="2"/>
    </row>
    <row r="14476" spans="2:2" x14ac:dyDescent="0.2">
      <c r="B14476" s="2"/>
    </row>
    <row r="14477" spans="2:2" x14ac:dyDescent="0.2">
      <c r="B14477" s="2"/>
    </row>
    <row r="14478" spans="2:2" x14ac:dyDescent="0.2">
      <c r="B14478" s="2"/>
    </row>
    <row r="14479" spans="2:2" x14ac:dyDescent="0.2">
      <c r="B14479" s="2"/>
    </row>
    <row r="14480" spans="2:2" x14ac:dyDescent="0.2">
      <c r="B14480" s="2"/>
    </row>
    <row r="14481" spans="2:2" x14ac:dyDescent="0.2">
      <c r="B14481" s="2"/>
    </row>
    <row r="14482" spans="2:2" x14ac:dyDescent="0.2">
      <c r="B14482" s="2"/>
    </row>
    <row r="14483" spans="2:2" x14ac:dyDescent="0.2">
      <c r="B14483" s="2"/>
    </row>
    <row r="14484" spans="2:2" x14ac:dyDescent="0.2">
      <c r="B14484" s="2"/>
    </row>
    <row r="14485" spans="2:2" x14ac:dyDescent="0.2">
      <c r="B14485" s="2"/>
    </row>
    <row r="14486" spans="2:2" x14ac:dyDescent="0.2">
      <c r="B14486" s="2"/>
    </row>
    <row r="14487" spans="2:2" x14ac:dyDescent="0.2">
      <c r="B14487" s="2"/>
    </row>
    <row r="14488" spans="2:2" x14ac:dyDescent="0.2">
      <c r="B14488" s="2"/>
    </row>
    <row r="14489" spans="2:2" x14ac:dyDescent="0.2">
      <c r="B14489" s="2"/>
    </row>
    <row r="14490" spans="2:2" x14ac:dyDescent="0.2">
      <c r="B14490" s="2"/>
    </row>
    <row r="14491" spans="2:2" x14ac:dyDescent="0.2">
      <c r="B14491" s="2"/>
    </row>
    <row r="14492" spans="2:2" x14ac:dyDescent="0.2">
      <c r="B14492" s="2"/>
    </row>
    <row r="14493" spans="2:2" x14ac:dyDescent="0.2">
      <c r="B14493" s="2"/>
    </row>
    <row r="14494" spans="2:2" x14ac:dyDescent="0.2">
      <c r="B14494" s="2"/>
    </row>
    <row r="14495" spans="2:2" x14ac:dyDescent="0.2">
      <c r="B14495" s="2"/>
    </row>
    <row r="14496" spans="2:2" x14ac:dyDescent="0.2">
      <c r="B14496" s="2"/>
    </row>
    <row r="14497" spans="2:2" x14ac:dyDescent="0.2">
      <c r="B14497" s="2"/>
    </row>
    <row r="14498" spans="2:2" x14ac:dyDescent="0.2">
      <c r="B14498" s="2"/>
    </row>
    <row r="14499" spans="2:2" x14ac:dyDescent="0.2">
      <c r="B14499" s="2"/>
    </row>
    <row r="14500" spans="2:2" x14ac:dyDescent="0.2">
      <c r="B14500" s="2"/>
    </row>
    <row r="14501" spans="2:2" x14ac:dyDescent="0.2">
      <c r="B14501" s="2"/>
    </row>
    <row r="14502" spans="2:2" x14ac:dyDescent="0.2">
      <c r="B14502" s="2"/>
    </row>
    <row r="14503" spans="2:2" x14ac:dyDescent="0.2">
      <c r="B14503" s="2"/>
    </row>
    <row r="14504" spans="2:2" x14ac:dyDescent="0.2">
      <c r="B14504" s="2"/>
    </row>
    <row r="14505" spans="2:2" x14ac:dyDescent="0.2">
      <c r="B14505" s="2"/>
    </row>
    <row r="14506" spans="2:2" x14ac:dyDescent="0.2">
      <c r="B14506" s="2"/>
    </row>
    <row r="14507" spans="2:2" x14ac:dyDescent="0.2">
      <c r="B14507" s="2"/>
    </row>
    <row r="14508" spans="2:2" x14ac:dyDescent="0.2">
      <c r="B14508" s="2"/>
    </row>
    <row r="14509" spans="2:2" x14ac:dyDescent="0.2">
      <c r="B14509" s="2"/>
    </row>
    <row r="14510" spans="2:2" x14ac:dyDescent="0.2">
      <c r="B14510" s="2"/>
    </row>
    <row r="14511" spans="2:2" x14ac:dyDescent="0.2">
      <c r="B14511" s="2"/>
    </row>
    <row r="14512" spans="2:2" x14ac:dyDescent="0.2">
      <c r="B14512" s="2"/>
    </row>
    <row r="14513" spans="2:2" x14ac:dyDescent="0.2">
      <c r="B14513" s="2"/>
    </row>
    <row r="14514" spans="2:2" x14ac:dyDescent="0.2">
      <c r="B14514" s="2"/>
    </row>
    <row r="14515" spans="2:2" x14ac:dyDescent="0.2">
      <c r="B14515" s="2"/>
    </row>
    <row r="14516" spans="2:2" x14ac:dyDescent="0.2">
      <c r="B14516" s="2"/>
    </row>
    <row r="14517" spans="2:2" x14ac:dyDescent="0.2">
      <c r="B14517" s="2"/>
    </row>
    <row r="14518" spans="2:2" x14ac:dyDescent="0.2">
      <c r="B14518" s="2"/>
    </row>
    <row r="14519" spans="2:2" x14ac:dyDescent="0.2">
      <c r="B14519" s="2"/>
    </row>
    <row r="14520" spans="2:2" x14ac:dyDescent="0.2">
      <c r="B14520" s="2"/>
    </row>
    <row r="14521" spans="2:2" x14ac:dyDescent="0.2">
      <c r="B14521" s="2"/>
    </row>
    <row r="14522" spans="2:2" x14ac:dyDescent="0.2">
      <c r="B14522" s="2"/>
    </row>
    <row r="14523" spans="2:2" x14ac:dyDescent="0.2">
      <c r="B14523" s="2"/>
    </row>
    <row r="14524" spans="2:2" x14ac:dyDescent="0.2">
      <c r="B14524" s="2"/>
    </row>
    <row r="14525" spans="2:2" x14ac:dyDescent="0.2">
      <c r="B14525" s="2"/>
    </row>
    <row r="14526" spans="2:2" x14ac:dyDescent="0.2">
      <c r="B14526" s="2"/>
    </row>
    <row r="14527" spans="2:2" x14ac:dyDescent="0.2">
      <c r="B14527" s="2"/>
    </row>
    <row r="14528" spans="2:2" x14ac:dyDescent="0.2">
      <c r="B14528" s="2"/>
    </row>
    <row r="14529" spans="2:2" x14ac:dyDescent="0.2">
      <c r="B14529" s="2"/>
    </row>
    <row r="14530" spans="2:2" x14ac:dyDescent="0.2">
      <c r="B14530" s="2"/>
    </row>
    <row r="14531" spans="2:2" x14ac:dyDescent="0.2">
      <c r="B14531" s="2"/>
    </row>
    <row r="14532" spans="2:2" x14ac:dyDescent="0.2">
      <c r="B14532" s="2"/>
    </row>
    <row r="14533" spans="2:2" x14ac:dyDescent="0.2">
      <c r="B14533" s="2"/>
    </row>
    <row r="14534" spans="2:2" x14ac:dyDescent="0.2">
      <c r="B14534" s="2"/>
    </row>
    <row r="14535" spans="2:2" x14ac:dyDescent="0.2">
      <c r="B14535" s="2"/>
    </row>
    <row r="14536" spans="2:2" x14ac:dyDescent="0.2">
      <c r="B14536" s="2"/>
    </row>
    <row r="14537" spans="2:2" x14ac:dyDescent="0.2">
      <c r="B14537" s="2"/>
    </row>
    <row r="14538" spans="2:2" x14ac:dyDescent="0.2">
      <c r="B14538" s="2"/>
    </row>
    <row r="14539" spans="2:2" x14ac:dyDescent="0.2">
      <c r="B14539" s="2"/>
    </row>
    <row r="14540" spans="2:2" x14ac:dyDescent="0.2">
      <c r="B14540" s="2"/>
    </row>
    <row r="14541" spans="2:2" x14ac:dyDescent="0.2">
      <c r="B14541" s="2"/>
    </row>
    <row r="14542" spans="2:2" x14ac:dyDescent="0.2">
      <c r="B14542" s="2"/>
    </row>
    <row r="14543" spans="2:2" x14ac:dyDescent="0.2">
      <c r="B14543" s="2"/>
    </row>
    <row r="14544" spans="2:2" x14ac:dyDescent="0.2">
      <c r="B14544" s="2"/>
    </row>
    <row r="14545" spans="2:2" x14ac:dyDescent="0.2">
      <c r="B14545" s="2"/>
    </row>
    <row r="14546" spans="2:2" x14ac:dyDescent="0.2">
      <c r="B14546" s="2"/>
    </row>
    <row r="14547" spans="2:2" x14ac:dyDescent="0.2">
      <c r="B14547" s="2"/>
    </row>
    <row r="14548" spans="2:2" x14ac:dyDescent="0.2">
      <c r="B14548" s="2"/>
    </row>
    <row r="14549" spans="2:2" x14ac:dyDescent="0.2">
      <c r="B14549" s="2"/>
    </row>
    <row r="14550" spans="2:2" x14ac:dyDescent="0.2">
      <c r="B14550" s="2"/>
    </row>
    <row r="14551" spans="2:2" x14ac:dyDescent="0.2">
      <c r="B14551" s="2"/>
    </row>
    <row r="14552" spans="2:2" x14ac:dyDescent="0.2">
      <c r="B14552" s="2"/>
    </row>
    <row r="14553" spans="2:2" x14ac:dyDescent="0.2">
      <c r="B14553" s="2"/>
    </row>
    <row r="14554" spans="2:2" x14ac:dyDescent="0.2">
      <c r="B14554" s="2"/>
    </row>
    <row r="14555" spans="2:2" x14ac:dyDescent="0.2">
      <c r="B14555" s="2"/>
    </row>
    <row r="14556" spans="2:2" x14ac:dyDescent="0.2">
      <c r="B14556" s="2"/>
    </row>
    <row r="14557" spans="2:2" x14ac:dyDescent="0.2">
      <c r="B14557" s="2"/>
    </row>
    <row r="14558" spans="2:2" x14ac:dyDescent="0.2">
      <c r="B14558" s="2"/>
    </row>
    <row r="14559" spans="2:2" x14ac:dyDescent="0.2">
      <c r="B14559" s="2"/>
    </row>
    <row r="14560" spans="2:2" x14ac:dyDescent="0.2">
      <c r="B14560" s="2"/>
    </row>
    <row r="14561" spans="2:2" x14ac:dyDescent="0.2">
      <c r="B14561" s="2"/>
    </row>
    <row r="14562" spans="2:2" x14ac:dyDescent="0.2">
      <c r="B14562" s="2"/>
    </row>
    <row r="14563" spans="2:2" x14ac:dyDescent="0.2">
      <c r="B14563" s="2"/>
    </row>
    <row r="14564" spans="2:2" x14ac:dyDescent="0.2">
      <c r="B14564" s="2"/>
    </row>
    <row r="14565" spans="2:2" x14ac:dyDescent="0.2">
      <c r="B14565" s="2"/>
    </row>
    <row r="14566" spans="2:2" x14ac:dyDescent="0.2">
      <c r="B14566" s="2"/>
    </row>
    <row r="14567" spans="2:2" x14ac:dyDescent="0.2">
      <c r="B14567" s="2"/>
    </row>
    <row r="14568" spans="2:2" x14ac:dyDescent="0.2">
      <c r="B14568" s="2"/>
    </row>
    <row r="14569" spans="2:2" x14ac:dyDescent="0.2">
      <c r="B14569" s="2"/>
    </row>
    <row r="14570" spans="2:2" x14ac:dyDescent="0.2">
      <c r="B14570" s="2"/>
    </row>
    <row r="14571" spans="2:2" x14ac:dyDescent="0.2">
      <c r="B14571" s="2"/>
    </row>
    <row r="14572" spans="2:2" x14ac:dyDescent="0.2">
      <c r="B14572" s="2"/>
    </row>
    <row r="14573" spans="2:2" x14ac:dyDescent="0.2">
      <c r="B14573" s="2"/>
    </row>
    <row r="14574" spans="2:2" x14ac:dyDescent="0.2">
      <c r="B14574" s="2"/>
    </row>
    <row r="14575" spans="2:2" x14ac:dyDescent="0.2">
      <c r="B14575" s="2"/>
    </row>
    <row r="14576" spans="2:2" x14ac:dyDescent="0.2">
      <c r="B14576" s="2"/>
    </row>
    <row r="14577" spans="2:2" x14ac:dyDescent="0.2">
      <c r="B14577" s="2"/>
    </row>
    <row r="14578" spans="2:2" x14ac:dyDescent="0.2">
      <c r="B14578" s="2"/>
    </row>
    <row r="14579" spans="2:2" x14ac:dyDescent="0.2">
      <c r="B14579" s="2"/>
    </row>
    <row r="14580" spans="2:2" x14ac:dyDescent="0.2">
      <c r="B14580" s="2"/>
    </row>
    <row r="14581" spans="2:2" x14ac:dyDescent="0.2">
      <c r="B14581" s="2"/>
    </row>
    <row r="14582" spans="2:2" x14ac:dyDescent="0.2">
      <c r="B14582" s="2"/>
    </row>
    <row r="14583" spans="2:2" x14ac:dyDescent="0.2">
      <c r="B14583" s="2"/>
    </row>
    <row r="14584" spans="2:2" x14ac:dyDescent="0.2">
      <c r="B14584" s="2"/>
    </row>
    <row r="14585" spans="2:2" x14ac:dyDescent="0.2">
      <c r="B14585" s="2"/>
    </row>
    <row r="14586" spans="2:2" x14ac:dyDescent="0.2">
      <c r="B14586" s="2"/>
    </row>
    <row r="14587" spans="2:2" x14ac:dyDescent="0.2">
      <c r="B14587" s="2"/>
    </row>
    <row r="14588" spans="2:2" x14ac:dyDescent="0.2">
      <c r="B14588" s="2"/>
    </row>
    <row r="14589" spans="2:2" x14ac:dyDescent="0.2">
      <c r="B14589" s="2"/>
    </row>
    <row r="14590" spans="2:2" x14ac:dyDescent="0.2">
      <c r="B14590" s="2"/>
    </row>
    <row r="14591" spans="2:2" x14ac:dyDescent="0.2">
      <c r="B14591" s="2"/>
    </row>
    <row r="14592" spans="2:2" x14ac:dyDescent="0.2">
      <c r="B14592" s="2"/>
    </row>
    <row r="14593" spans="2:2" x14ac:dyDescent="0.2">
      <c r="B14593" s="2"/>
    </row>
    <row r="14594" spans="2:2" x14ac:dyDescent="0.2">
      <c r="B14594" s="2"/>
    </row>
    <row r="14595" spans="2:2" x14ac:dyDescent="0.2">
      <c r="B14595" s="2"/>
    </row>
    <row r="14596" spans="2:2" x14ac:dyDescent="0.2">
      <c r="B14596" s="2"/>
    </row>
    <row r="14597" spans="2:2" x14ac:dyDescent="0.2">
      <c r="B14597" s="2"/>
    </row>
    <row r="14598" spans="2:2" x14ac:dyDescent="0.2">
      <c r="B14598" s="2"/>
    </row>
    <row r="14599" spans="2:2" x14ac:dyDescent="0.2">
      <c r="B14599" s="2"/>
    </row>
    <row r="14600" spans="2:2" x14ac:dyDescent="0.2">
      <c r="B14600" s="2"/>
    </row>
    <row r="14601" spans="2:2" x14ac:dyDescent="0.2">
      <c r="B14601" s="2"/>
    </row>
    <row r="14602" spans="2:2" x14ac:dyDescent="0.2">
      <c r="B14602" s="2"/>
    </row>
    <row r="14603" spans="2:2" x14ac:dyDescent="0.2">
      <c r="B14603" s="2"/>
    </row>
    <row r="14604" spans="2:2" x14ac:dyDescent="0.2">
      <c r="B14604" s="2"/>
    </row>
    <row r="14605" spans="2:2" x14ac:dyDescent="0.2">
      <c r="B14605" s="2"/>
    </row>
    <row r="14606" spans="2:2" x14ac:dyDescent="0.2">
      <c r="B14606" s="2"/>
    </row>
    <row r="14607" spans="2:2" x14ac:dyDescent="0.2">
      <c r="B14607" s="2"/>
    </row>
    <row r="14608" spans="2:2" x14ac:dyDescent="0.2">
      <c r="B14608" s="2"/>
    </row>
    <row r="14609" spans="2:2" x14ac:dyDescent="0.2">
      <c r="B14609" s="2"/>
    </row>
    <row r="14610" spans="2:2" x14ac:dyDescent="0.2">
      <c r="B14610" s="2"/>
    </row>
    <row r="14611" spans="2:2" x14ac:dyDescent="0.2">
      <c r="B14611" s="2"/>
    </row>
    <row r="14612" spans="2:2" x14ac:dyDescent="0.2">
      <c r="B14612" s="2"/>
    </row>
    <row r="14613" spans="2:2" x14ac:dyDescent="0.2">
      <c r="B14613" s="2"/>
    </row>
    <row r="14614" spans="2:2" x14ac:dyDescent="0.2">
      <c r="B14614" s="2"/>
    </row>
    <row r="14615" spans="2:2" x14ac:dyDescent="0.2">
      <c r="B14615" s="2"/>
    </row>
    <row r="14616" spans="2:2" x14ac:dyDescent="0.2">
      <c r="B14616" s="2"/>
    </row>
    <row r="14617" spans="2:2" x14ac:dyDescent="0.2">
      <c r="B14617" s="2"/>
    </row>
    <row r="14618" spans="2:2" x14ac:dyDescent="0.2">
      <c r="B14618" s="2"/>
    </row>
    <row r="14619" spans="2:2" x14ac:dyDescent="0.2">
      <c r="B14619" s="2"/>
    </row>
    <row r="14620" spans="2:2" x14ac:dyDescent="0.2">
      <c r="B14620" s="2"/>
    </row>
    <row r="14621" spans="2:2" x14ac:dyDescent="0.2">
      <c r="B14621" s="2"/>
    </row>
    <row r="14622" spans="2:2" x14ac:dyDescent="0.2">
      <c r="B14622" s="2"/>
    </row>
    <row r="14623" spans="2:2" x14ac:dyDescent="0.2">
      <c r="B14623" s="2"/>
    </row>
    <row r="14624" spans="2:2" x14ac:dyDescent="0.2">
      <c r="B14624" s="2"/>
    </row>
    <row r="14625" spans="2:2" x14ac:dyDescent="0.2">
      <c r="B14625" s="2"/>
    </row>
    <row r="14626" spans="2:2" x14ac:dyDescent="0.2">
      <c r="B14626" s="2"/>
    </row>
    <row r="14627" spans="2:2" x14ac:dyDescent="0.2">
      <c r="B14627" s="2"/>
    </row>
    <row r="14628" spans="2:2" x14ac:dyDescent="0.2">
      <c r="B14628" s="2"/>
    </row>
    <row r="14629" spans="2:2" x14ac:dyDescent="0.2">
      <c r="B14629" s="2"/>
    </row>
    <row r="14630" spans="2:2" x14ac:dyDescent="0.2">
      <c r="B14630" s="2"/>
    </row>
    <row r="14631" spans="2:2" x14ac:dyDescent="0.2">
      <c r="B14631" s="2"/>
    </row>
    <row r="14632" spans="2:2" x14ac:dyDescent="0.2">
      <c r="B14632" s="2"/>
    </row>
    <row r="14633" spans="2:2" x14ac:dyDescent="0.2">
      <c r="B14633" s="2"/>
    </row>
    <row r="14634" spans="2:2" x14ac:dyDescent="0.2">
      <c r="B14634" s="2"/>
    </row>
    <row r="14635" spans="2:2" x14ac:dyDescent="0.2">
      <c r="B14635" s="2"/>
    </row>
    <row r="14636" spans="2:2" x14ac:dyDescent="0.2">
      <c r="B14636" s="2"/>
    </row>
    <row r="14637" spans="2:2" x14ac:dyDescent="0.2">
      <c r="B14637" s="2"/>
    </row>
    <row r="14638" spans="2:2" x14ac:dyDescent="0.2">
      <c r="B14638" s="2"/>
    </row>
    <row r="14639" spans="2:2" x14ac:dyDescent="0.2">
      <c r="B14639" s="2"/>
    </row>
    <row r="14640" spans="2:2" x14ac:dyDescent="0.2">
      <c r="B14640" s="2"/>
    </row>
    <row r="14641" spans="2:2" x14ac:dyDescent="0.2">
      <c r="B14641" s="2"/>
    </row>
    <row r="14642" spans="2:2" x14ac:dyDescent="0.2">
      <c r="B14642" s="2"/>
    </row>
    <row r="14643" spans="2:2" x14ac:dyDescent="0.2">
      <c r="B14643" s="2"/>
    </row>
    <row r="14644" spans="2:2" x14ac:dyDescent="0.2">
      <c r="B14644" s="2"/>
    </row>
    <row r="14645" spans="2:2" x14ac:dyDescent="0.2">
      <c r="B14645" s="2"/>
    </row>
    <row r="14646" spans="2:2" x14ac:dyDescent="0.2">
      <c r="B14646" s="2"/>
    </row>
    <row r="14647" spans="2:2" x14ac:dyDescent="0.2">
      <c r="B14647" s="2"/>
    </row>
    <row r="14648" spans="2:2" x14ac:dyDescent="0.2">
      <c r="B14648" s="2"/>
    </row>
    <row r="14649" spans="2:2" x14ac:dyDescent="0.2">
      <c r="B14649" s="2"/>
    </row>
    <row r="14650" spans="2:2" x14ac:dyDescent="0.2">
      <c r="B14650" s="2"/>
    </row>
    <row r="14651" spans="2:2" x14ac:dyDescent="0.2">
      <c r="B14651" s="2"/>
    </row>
    <row r="14652" spans="2:2" x14ac:dyDescent="0.2">
      <c r="B14652" s="2"/>
    </row>
    <row r="14653" spans="2:2" x14ac:dyDescent="0.2">
      <c r="B14653" s="2"/>
    </row>
    <row r="14654" spans="2:2" x14ac:dyDescent="0.2">
      <c r="B14654" s="2"/>
    </row>
    <row r="14655" spans="2:2" x14ac:dyDescent="0.2">
      <c r="B14655" s="2"/>
    </row>
    <row r="14656" spans="2:2" x14ac:dyDescent="0.2">
      <c r="B14656" s="2"/>
    </row>
    <row r="14657" spans="2:2" x14ac:dyDescent="0.2">
      <c r="B14657" s="2"/>
    </row>
    <row r="14658" spans="2:2" x14ac:dyDescent="0.2">
      <c r="B14658" s="2"/>
    </row>
    <row r="14659" spans="2:2" x14ac:dyDescent="0.2">
      <c r="B14659" s="2"/>
    </row>
    <row r="14660" spans="2:2" x14ac:dyDescent="0.2">
      <c r="B14660" s="2"/>
    </row>
    <row r="14661" spans="2:2" x14ac:dyDescent="0.2">
      <c r="B14661" s="2"/>
    </row>
    <row r="14662" spans="2:2" x14ac:dyDescent="0.2">
      <c r="B14662" s="2"/>
    </row>
    <row r="14663" spans="2:2" x14ac:dyDescent="0.2">
      <c r="B14663" s="2"/>
    </row>
    <row r="14664" spans="2:2" x14ac:dyDescent="0.2">
      <c r="B14664" s="2"/>
    </row>
    <row r="14665" spans="2:2" x14ac:dyDescent="0.2">
      <c r="B14665" s="2"/>
    </row>
    <row r="14666" spans="2:2" x14ac:dyDescent="0.2">
      <c r="B14666" s="2"/>
    </row>
    <row r="14667" spans="2:2" x14ac:dyDescent="0.2">
      <c r="B14667" s="2"/>
    </row>
    <row r="14668" spans="2:2" x14ac:dyDescent="0.2">
      <c r="B14668" s="2"/>
    </row>
    <row r="14669" spans="2:2" x14ac:dyDescent="0.2">
      <c r="B14669" s="2"/>
    </row>
    <row r="14670" spans="2:2" x14ac:dyDescent="0.2">
      <c r="B14670" s="2"/>
    </row>
    <row r="14671" spans="2:2" x14ac:dyDescent="0.2">
      <c r="B14671" s="2"/>
    </row>
    <row r="14672" spans="2:2" x14ac:dyDescent="0.2">
      <c r="B14672" s="2"/>
    </row>
    <row r="14673" spans="2:2" x14ac:dyDescent="0.2">
      <c r="B14673" s="2"/>
    </row>
    <row r="14674" spans="2:2" x14ac:dyDescent="0.2">
      <c r="B14674" s="2"/>
    </row>
    <row r="14675" spans="2:2" x14ac:dyDescent="0.2">
      <c r="B14675" s="2"/>
    </row>
    <row r="14676" spans="2:2" x14ac:dyDescent="0.2">
      <c r="B14676" s="2"/>
    </row>
    <row r="14677" spans="2:2" x14ac:dyDescent="0.2">
      <c r="B14677" s="2"/>
    </row>
    <row r="14678" spans="2:2" x14ac:dyDescent="0.2">
      <c r="B14678" s="2"/>
    </row>
    <row r="14679" spans="2:2" x14ac:dyDescent="0.2">
      <c r="B14679" s="2"/>
    </row>
    <row r="14680" spans="2:2" x14ac:dyDescent="0.2">
      <c r="B14680" s="2"/>
    </row>
    <row r="14681" spans="2:2" x14ac:dyDescent="0.2">
      <c r="B14681" s="2"/>
    </row>
    <row r="14682" spans="2:2" x14ac:dyDescent="0.2">
      <c r="B14682" s="2"/>
    </row>
    <row r="14683" spans="2:2" x14ac:dyDescent="0.2">
      <c r="B14683" s="2"/>
    </row>
    <row r="14684" spans="2:2" x14ac:dyDescent="0.2">
      <c r="B14684" s="2"/>
    </row>
    <row r="14685" spans="2:2" x14ac:dyDescent="0.2">
      <c r="B14685" s="2"/>
    </row>
    <row r="14686" spans="2:2" x14ac:dyDescent="0.2">
      <c r="B14686" s="2"/>
    </row>
    <row r="14687" spans="2:2" x14ac:dyDescent="0.2">
      <c r="B14687" s="2"/>
    </row>
    <row r="14688" spans="2:2" x14ac:dyDescent="0.2">
      <c r="B14688" s="2"/>
    </row>
    <row r="14689" spans="2:2" x14ac:dyDescent="0.2">
      <c r="B14689" s="2"/>
    </row>
    <row r="14690" spans="2:2" x14ac:dyDescent="0.2">
      <c r="B14690" s="2"/>
    </row>
    <row r="14691" spans="2:2" x14ac:dyDescent="0.2">
      <c r="B14691" s="2"/>
    </row>
    <row r="14692" spans="2:2" x14ac:dyDescent="0.2">
      <c r="B14692" s="2"/>
    </row>
    <row r="14693" spans="2:2" x14ac:dyDescent="0.2">
      <c r="B14693" s="2"/>
    </row>
    <row r="14694" spans="2:2" x14ac:dyDescent="0.2">
      <c r="B14694" s="2"/>
    </row>
    <row r="14695" spans="2:2" x14ac:dyDescent="0.2">
      <c r="B14695" s="2"/>
    </row>
    <row r="14696" spans="2:2" x14ac:dyDescent="0.2">
      <c r="B14696" s="2"/>
    </row>
    <row r="14697" spans="2:2" x14ac:dyDescent="0.2">
      <c r="B14697" s="2"/>
    </row>
    <row r="14698" spans="2:2" x14ac:dyDescent="0.2">
      <c r="B14698" s="2"/>
    </row>
    <row r="14699" spans="2:2" x14ac:dyDescent="0.2">
      <c r="B14699" s="2"/>
    </row>
    <row r="14700" spans="2:2" x14ac:dyDescent="0.2">
      <c r="B14700" s="2"/>
    </row>
    <row r="14701" spans="2:2" x14ac:dyDescent="0.2">
      <c r="B14701" s="2"/>
    </row>
    <row r="14702" spans="2:2" x14ac:dyDescent="0.2">
      <c r="B14702" s="2"/>
    </row>
    <row r="14703" spans="2:2" x14ac:dyDescent="0.2">
      <c r="B14703" s="2"/>
    </row>
    <row r="14704" spans="2:2" x14ac:dyDescent="0.2">
      <c r="B14704" s="2"/>
    </row>
    <row r="14705" spans="2:2" x14ac:dyDescent="0.2">
      <c r="B14705" s="2"/>
    </row>
    <row r="14706" spans="2:2" x14ac:dyDescent="0.2">
      <c r="B14706" s="2"/>
    </row>
    <row r="14707" spans="2:2" x14ac:dyDescent="0.2">
      <c r="B14707" s="2"/>
    </row>
    <row r="14708" spans="2:2" x14ac:dyDescent="0.2">
      <c r="B14708" s="2"/>
    </row>
    <row r="14709" spans="2:2" x14ac:dyDescent="0.2">
      <c r="B14709" s="2"/>
    </row>
    <row r="14710" spans="2:2" x14ac:dyDescent="0.2">
      <c r="B14710" s="2"/>
    </row>
    <row r="14711" spans="2:2" x14ac:dyDescent="0.2">
      <c r="B14711" s="2"/>
    </row>
    <row r="14712" spans="2:2" x14ac:dyDescent="0.2">
      <c r="B14712" s="2"/>
    </row>
    <row r="14713" spans="2:2" x14ac:dyDescent="0.2">
      <c r="B14713" s="2"/>
    </row>
    <row r="14714" spans="2:2" x14ac:dyDescent="0.2">
      <c r="B14714" s="2"/>
    </row>
    <row r="14715" spans="2:2" x14ac:dyDescent="0.2">
      <c r="B14715" s="2"/>
    </row>
    <row r="14716" spans="2:2" x14ac:dyDescent="0.2">
      <c r="B14716" s="2"/>
    </row>
    <row r="14717" spans="2:2" x14ac:dyDescent="0.2">
      <c r="B14717" s="2"/>
    </row>
    <row r="14718" spans="2:2" x14ac:dyDescent="0.2">
      <c r="B14718" s="2"/>
    </row>
    <row r="14719" spans="2:2" x14ac:dyDescent="0.2">
      <c r="B14719" s="2"/>
    </row>
    <row r="14720" spans="2:2" x14ac:dyDescent="0.2">
      <c r="B14720" s="2"/>
    </row>
    <row r="14721" spans="2:2" x14ac:dyDescent="0.2">
      <c r="B14721" s="2"/>
    </row>
    <row r="14722" spans="2:2" x14ac:dyDescent="0.2">
      <c r="B14722" s="2"/>
    </row>
    <row r="14723" spans="2:2" x14ac:dyDescent="0.2">
      <c r="B14723" s="2"/>
    </row>
    <row r="14724" spans="2:2" x14ac:dyDescent="0.2">
      <c r="B14724" s="2"/>
    </row>
    <row r="14725" spans="2:2" x14ac:dyDescent="0.2">
      <c r="B14725" s="2"/>
    </row>
    <row r="14726" spans="2:2" x14ac:dyDescent="0.2">
      <c r="B14726" s="2"/>
    </row>
    <row r="14727" spans="2:2" x14ac:dyDescent="0.2">
      <c r="B14727" s="2"/>
    </row>
    <row r="14728" spans="2:2" x14ac:dyDescent="0.2">
      <c r="B14728" s="2"/>
    </row>
    <row r="14729" spans="2:2" x14ac:dyDescent="0.2">
      <c r="B14729" s="2"/>
    </row>
    <row r="14730" spans="2:2" x14ac:dyDescent="0.2">
      <c r="B14730" s="2"/>
    </row>
    <row r="14731" spans="2:2" x14ac:dyDescent="0.2">
      <c r="B14731" s="2"/>
    </row>
    <row r="14732" spans="2:2" x14ac:dyDescent="0.2">
      <c r="B14732" s="2"/>
    </row>
    <row r="14733" spans="2:2" x14ac:dyDescent="0.2">
      <c r="B14733" s="2"/>
    </row>
    <row r="14734" spans="2:2" x14ac:dyDescent="0.2">
      <c r="B14734" s="2"/>
    </row>
    <row r="14735" spans="2:2" x14ac:dyDescent="0.2">
      <c r="B14735" s="2"/>
    </row>
    <row r="14736" spans="2:2" x14ac:dyDescent="0.2">
      <c r="B14736" s="2"/>
    </row>
    <row r="14737" spans="2:2" x14ac:dyDescent="0.2">
      <c r="B14737" s="2"/>
    </row>
    <row r="14738" spans="2:2" x14ac:dyDescent="0.2">
      <c r="B14738" s="2"/>
    </row>
    <row r="14739" spans="2:2" x14ac:dyDescent="0.2">
      <c r="B14739" s="2"/>
    </row>
    <row r="14740" spans="2:2" x14ac:dyDescent="0.2">
      <c r="B14740" s="2"/>
    </row>
    <row r="14741" spans="2:2" x14ac:dyDescent="0.2">
      <c r="B14741" s="2"/>
    </row>
    <row r="14742" spans="2:2" x14ac:dyDescent="0.2">
      <c r="B14742" s="2"/>
    </row>
    <row r="14743" spans="2:2" x14ac:dyDescent="0.2">
      <c r="B14743" s="2"/>
    </row>
    <row r="14744" spans="2:2" x14ac:dyDescent="0.2">
      <c r="B14744" s="2"/>
    </row>
    <row r="14745" spans="2:2" x14ac:dyDescent="0.2">
      <c r="B14745" s="2"/>
    </row>
    <row r="14746" spans="2:2" x14ac:dyDescent="0.2">
      <c r="B14746" s="2"/>
    </row>
    <row r="14747" spans="2:2" x14ac:dyDescent="0.2">
      <c r="B14747" s="2"/>
    </row>
    <row r="14748" spans="2:2" x14ac:dyDescent="0.2">
      <c r="B14748" s="2"/>
    </row>
    <row r="14749" spans="2:2" x14ac:dyDescent="0.2">
      <c r="B14749" s="2"/>
    </row>
    <row r="14750" spans="2:2" x14ac:dyDescent="0.2">
      <c r="B14750" s="2"/>
    </row>
    <row r="14751" spans="2:2" x14ac:dyDescent="0.2">
      <c r="B14751" s="2"/>
    </row>
    <row r="14752" spans="2:2" x14ac:dyDescent="0.2">
      <c r="B14752" s="2"/>
    </row>
    <row r="14753" spans="2:2" x14ac:dyDescent="0.2">
      <c r="B14753" s="2"/>
    </row>
    <row r="14754" spans="2:2" x14ac:dyDescent="0.2">
      <c r="B14754" s="2"/>
    </row>
    <row r="14755" spans="2:2" x14ac:dyDescent="0.2">
      <c r="B14755" s="2"/>
    </row>
    <row r="14756" spans="2:2" x14ac:dyDescent="0.2">
      <c r="B14756" s="2"/>
    </row>
    <row r="14757" spans="2:2" x14ac:dyDescent="0.2">
      <c r="B14757" s="2"/>
    </row>
    <row r="14758" spans="2:2" x14ac:dyDescent="0.2">
      <c r="B14758" s="2"/>
    </row>
    <row r="14759" spans="2:2" x14ac:dyDescent="0.2">
      <c r="B14759" s="2"/>
    </row>
    <row r="14760" spans="2:2" x14ac:dyDescent="0.2">
      <c r="B14760" s="2"/>
    </row>
    <row r="14761" spans="2:2" x14ac:dyDescent="0.2">
      <c r="B14761" s="2"/>
    </row>
    <row r="14762" spans="2:2" x14ac:dyDescent="0.2">
      <c r="B14762" s="2"/>
    </row>
    <row r="14763" spans="2:2" x14ac:dyDescent="0.2">
      <c r="B14763" s="2"/>
    </row>
    <row r="14764" spans="2:2" x14ac:dyDescent="0.2">
      <c r="B14764" s="2"/>
    </row>
    <row r="14765" spans="2:2" x14ac:dyDescent="0.2">
      <c r="B14765" s="2"/>
    </row>
    <row r="14766" spans="2:2" x14ac:dyDescent="0.2">
      <c r="B14766" s="2"/>
    </row>
    <row r="14767" spans="2:2" x14ac:dyDescent="0.2">
      <c r="B14767" s="2"/>
    </row>
    <row r="14768" spans="2:2" x14ac:dyDescent="0.2">
      <c r="B14768" s="2"/>
    </row>
    <row r="14769" spans="2:2" x14ac:dyDescent="0.2">
      <c r="B14769" s="2"/>
    </row>
    <row r="14770" spans="2:2" x14ac:dyDescent="0.2">
      <c r="B14770" s="2"/>
    </row>
    <row r="14771" spans="2:2" x14ac:dyDescent="0.2">
      <c r="B14771" s="2"/>
    </row>
    <row r="14772" spans="2:2" x14ac:dyDescent="0.2">
      <c r="B14772" s="2"/>
    </row>
    <row r="14773" spans="2:2" x14ac:dyDescent="0.2">
      <c r="B14773" s="2"/>
    </row>
    <row r="14774" spans="2:2" x14ac:dyDescent="0.2">
      <c r="B14774" s="2"/>
    </row>
    <row r="14775" spans="2:2" x14ac:dyDescent="0.2">
      <c r="B14775" s="2"/>
    </row>
    <row r="14776" spans="2:2" x14ac:dyDescent="0.2">
      <c r="B14776" s="2"/>
    </row>
    <row r="14777" spans="2:2" x14ac:dyDescent="0.2">
      <c r="B14777" s="2"/>
    </row>
    <row r="14778" spans="2:2" x14ac:dyDescent="0.2">
      <c r="B14778" s="2"/>
    </row>
    <row r="14779" spans="2:2" x14ac:dyDescent="0.2">
      <c r="B14779" s="2"/>
    </row>
    <row r="14780" spans="2:2" x14ac:dyDescent="0.2">
      <c r="B14780" s="2"/>
    </row>
    <row r="14781" spans="2:2" x14ac:dyDescent="0.2">
      <c r="B14781" s="2"/>
    </row>
    <row r="14782" spans="2:2" x14ac:dyDescent="0.2">
      <c r="B14782" s="2"/>
    </row>
    <row r="14783" spans="2:2" x14ac:dyDescent="0.2">
      <c r="B14783" s="2"/>
    </row>
    <row r="14784" spans="2:2" x14ac:dyDescent="0.2">
      <c r="B14784" s="2"/>
    </row>
    <row r="14785" spans="2:2" x14ac:dyDescent="0.2">
      <c r="B14785" s="2"/>
    </row>
    <row r="14786" spans="2:2" x14ac:dyDescent="0.2">
      <c r="B14786" s="2"/>
    </row>
    <row r="14787" spans="2:2" x14ac:dyDescent="0.2">
      <c r="B14787" s="2"/>
    </row>
    <row r="14788" spans="2:2" x14ac:dyDescent="0.2">
      <c r="B14788" s="2"/>
    </row>
    <row r="14789" spans="2:2" x14ac:dyDescent="0.2">
      <c r="B14789" s="2"/>
    </row>
    <row r="14790" spans="2:2" x14ac:dyDescent="0.2">
      <c r="B14790" s="2"/>
    </row>
    <row r="14791" spans="2:2" x14ac:dyDescent="0.2">
      <c r="B14791" s="2"/>
    </row>
    <row r="14792" spans="2:2" x14ac:dyDescent="0.2">
      <c r="B14792" s="2"/>
    </row>
    <row r="14793" spans="2:2" x14ac:dyDescent="0.2">
      <c r="B14793" s="2"/>
    </row>
    <row r="14794" spans="2:2" x14ac:dyDescent="0.2">
      <c r="B14794" s="2"/>
    </row>
    <row r="14795" spans="2:2" x14ac:dyDescent="0.2">
      <c r="B14795" s="2"/>
    </row>
    <row r="14796" spans="2:2" x14ac:dyDescent="0.2">
      <c r="B14796" s="2"/>
    </row>
    <row r="14797" spans="2:2" x14ac:dyDescent="0.2">
      <c r="B14797" s="2"/>
    </row>
    <row r="14798" spans="2:2" x14ac:dyDescent="0.2">
      <c r="B14798" s="2"/>
    </row>
    <row r="14799" spans="2:2" x14ac:dyDescent="0.2">
      <c r="B14799" s="2"/>
    </row>
    <row r="14800" spans="2:2" x14ac:dyDescent="0.2">
      <c r="B14800" s="2"/>
    </row>
    <row r="14801" spans="2:2" x14ac:dyDescent="0.2">
      <c r="B14801" s="2"/>
    </row>
    <row r="14802" spans="2:2" x14ac:dyDescent="0.2">
      <c r="B14802" s="2"/>
    </row>
    <row r="14803" spans="2:2" x14ac:dyDescent="0.2">
      <c r="B14803" s="2"/>
    </row>
    <row r="14804" spans="2:2" x14ac:dyDescent="0.2">
      <c r="B14804" s="2"/>
    </row>
    <row r="14805" spans="2:2" x14ac:dyDescent="0.2">
      <c r="B14805" s="2"/>
    </row>
    <row r="14806" spans="2:2" x14ac:dyDescent="0.2">
      <c r="B14806" s="2"/>
    </row>
    <row r="14807" spans="2:2" x14ac:dyDescent="0.2">
      <c r="B14807" s="2"/>
    </row>
    <row r="14808" spans="2:2" x14ac:dyDescent="0.2">
      <c r="B14808" s="2"/>
    </row>
    <row r="14809" spans="2:2" x14ac:dyDescent="0.2">
      <c r="B14809" s="2"/>
    </row>
    <row r="14810" spans="2:2" x14ac:dyDescent="0.2">
      <c r="B14810" s="2"/>
    </row>
    <row r="14811" spans="2:2" x14ac:dyDescent="0.2">
      <c r="B14811" s="2"/>
    </row>
    <row r="14812" spans="2:2" x14ac:dyDescent="0.2">
      <c r="B14812" s="2"/>
    </row>
    <row r="14813" spans="2:2" x14ac:dyDescent="0.2">
      <c r="B14813" s="2"/>
    </row>
    <row r="14814" spans="2:2" x14ac:dyDescent="0.2">
      <c r="B14814" s="2"/>
    </row>
    <row r="14815" spans="2:2" x14ac:dyDescent="0.2">
      <c r="B14815" s="2"/>
    </row>
    <row r="14816" spans="2:2" x14ac:dyDescent="0.2">
      <c r="B14816" s="2"/>
    </row>
    <row r="14817" spans="2:2" x14ac:dyDescent="0.2">
      <c r="B14817" s="2"/>
    </row>
    <row r="14818" spans="2:2" x14ac:dyDescent="0.2">
      <c r="B14818" s="2"/>
    </row>
    <row r="14819" spans="2:2" x14ac:dyDescent="0.2">
      <c r="B14819" s="2"/>
    </row>
    <row r="14820" spans="2:2" x14ac:dyDescent="0.2">
      <c r="B14820" s="2"/>
    </row>
    <row r="14821" spans="2:2" x14ac:dyDescent="0.2">
      <c r="B14821" s="2"/>
    </row>
    <row r="14822" spans="2:2" x14ac:dyDescent="0.2">
      <c r="B14822" s="2"/>
    </row>
    <row r="14823" spans="2:2" x14ac:dyDescent="0.2">
      <c r="B14823" s="2"/>
    </row>
    <row r="14824" spans="2:2" x14ac:dyDescent="0.2">
      <c r="B14824" s="2"/>
    </row>
    <row r="14825" spans="2:2" x14ac:dyDescent="0.2">
      <c r="B14825" s="2"/>
    </row>
    <row r="14826" spans="2:2" x14ac:dyDescent="0.2">
      <c r="B14826" s="2"/>
    </row>
    <row r="14827" spans="2:2" x14ac:dyDescent="0.2">
      <c r="B14827" s="2"/>
    </row>
    <row r="14828" spans="2:2" x14ac:dyDescent="0.2">
      <c r="B14828" s="2"/>
    </row>
    <row r="14829" spans="2:2" x14ac:dyDescent="0.2">
      <c r="B14829" s="2"/>
    </row>
    <row r="14830" spans="2:2" x14ac:dyDescent="0.2">
      <c r="B14830" s="2"/>
    </row>
    <row r="14831" spans="2:2" x14ac:dyDescent="0.2">
      <c r="B14831" s="2"/>
    </row>
    <row r="14832" spans="2:2" x14ac:dyDescent="0.2">
      <c r="B14832" s="2"/>
    </row>
    <row r="14833" spans="2:2" x14ac:dyDescent="0.2">
      <c r="B14833" s="2"/>
    </row>
    <row r="14834" spans="2:2" x14ac:dyDescent="0.2">
      <c r="B14834" s="2"/>
    </row>
    <row r="14835" spans="2:2" x14ac:dyDescent="0.2">
      <c r="B14835" s="2"/>
    </row>
    <row r="14836" spans="2:2" x14ac:dyDescent="0.2">
      <c r="B14836" s="2"/>
    </row>
    <row r="14837" spans="2:2" x14ac:dyDescent="0.2">
      <c r="B14837" s="2"/>
    </row>
    <row r="14838" spans="2:2" x14ac:dyDescent="0.2">
      <c r="B14838" s="2"/>
    </row>
    <row r="14839" spans="2:2" x14ac:dyDescent="0.2">
      <c r="B14839" s="2"/>
    </row>
    <row r="14840" spans="2:2" x14ac:dyDescent="0.2">
      <c r="B14840" s="2"/>
    </row>
    <row r="14841" spans="2:2" x14ac:dyDescent="0.2">
      <c r="B14841" s="2"/>
    </row>
    <row r="14842" spans="2:2" x14ac:dyDescent="0.2">
      <c r="B14842" s="2"/>
    </row>
    <row r="14843" spans="2:2" x14ac:dyDescent="0.2">
      <c r="B14843" s="2"/>
    </row>
    <row r="14844" spans="2:2" x14ac:dyDescent="0.2">
      <c r="B14844" s="2"/>
    </row>
    <row r="14845" spans="2:2" x14ac:dyDescent="0.2">
      <c r="B14845" s="2"/>
    </row>
    <row r="14846" spans="2:2" x14ac:dyDescent="0.2">
      <c r="B14846" s="2"/>
    </row>
    <row r="14847" spans="2:2" x14ac:dyDescent="0.2">
      <c r="B14847" s="2"/>
    </row>
    <row r="14848" spans="2:2" x14ac:dyDescent="0.2">
      <c r="B14848" s="2"/>
    </row>
    <row r="14849" spans="2:2" x14ac:dyDescent="0.2">
      <c r="B14849" s="2"/>
    </row>
    <row r="14850" spans="2:2" x14ac:dyDescent="0.2">
      <c r="B14850" s="2"/>
    </row>
    <row r="14851" spans="2:2" x14ac:dyDescent="0.2">
      <c r="B14851" s="2"/>
    </row>
    <row r="14852" spans="2:2" x14ac:dyDescent="0.2">
      <c r="B14852" s="2"/>
    </row>
    <row r="14853" spans="2:2" x14ac:dyDescent="0.2">
      <c r="B14853" s="2"/>
    </row>
    <row r="14854" spans="2:2" x14ac:dyDescent="0.2">
      <c r="B14854" s="2"/>
    </row>
    <row r="14855" spans="2:2" x14ac:dyDescent="0.2">
      <c r="B14855" s="2"/>
    </row>
    <row r="14856" spans="2:2" x14ac:dyDescent="0.2">
      <c r="B14856" s="2"/>
    </row>
    <row r="14857" spans="2:2" x14ac:dyDescent="0.2">
      <c r="B14857" s="2"/>
    </row>
    <row r="14858" spans="2:2" x14ac:dyDescent="0.2">
      <c r="B14858" s="2"/>
    </row>
    <row r="14859" spans="2:2" x14ac:dyDescent="0.2">
      <c r="B14859" s="2"/>
    </row>
    <row r="14860" spans="2:2" x14ac:dyDescent="0.2">
      <c r="B14860" s="2"/>
    </row>
    <row r="14861" spans="2:2" x14ac:dyDescent="0.2">
      <c r="B14861" s="2"/>
    </row>
    <row r="14862" spans="2:2" x14ac:dyDescent="0.2">
      <c r="B14862" s="2"/>
    </row>
    <row r="14863" spans="2:2" x14ac:dyDescent="0.2">
      <c r="B14863" s="2"/>
    </row>
    <row r="14864" spans="2:2" x14ac:dyDescent="0.2">
      <c r="B14864" s="2"/>
    </row>
    <row r="14865" spans="2:2" x14ac:dyDescent="0.2">
      <c r="B14865" s="2"/>
    </row>
    <row r="14866" spans="2:2" x14ac:dyDescent="0.2">
      <c r="B14866" s="2"/>
    </row>
    <row r="14867" spans="2:2" x14ac:dyDescent="0.2">
      <c r="B14867" s="2"/>
    </row>
    <row r="14868" spans="2:2" x14ac:dyDescent="0.2">
      <c r="B14868" s="2"/>
    </row>
    <row r="14869" spans="2:2" x14ac:dyDescent="0.2">
      <c r="B14869" s="2"/>
    </row>
    <row r="14870" spans="2:2" x14ac:dyDescent="0.2">
      <c r="B14870" s="2"/>
    </row>
    <row r="14871" spans="2:2" x14ac:dyDescent="0.2">
      <c r="B14871" s="2"/>
    </row>
    <row r="14872" spans="2:2" x14ac:dyDescent="0.2">
      <c r="B14872" s="2"/>
    </row>
    <row r="14873" spans="2:2" x14ac:dyDescent="0.2">
      <c r="B14873" s="2"/>
    </row>
    <row r="14874" spans="2:2" x14ac:dyDescent="0.2">
      <c r="B14874" s="2"/>
    </row>
    <row r="14875" spans="2:2" x14ac:dyDescent="0.2">
      <c r="B14875" s="2"/>
    </row>
    <row r="14876" spans="2:2" x14ac:dyDescent="0.2">
      <c r="B14876" s="2"/>
    </row>
    <row r="14877" spans="2:2" x14ac:dyDescent="0.2">
      <c r="B14877" s="2"/>
    </row>
    <row r="14878" spans="2:2" x14ac:dyDescent="0.2">
      <c r="B14878" s="2"/>
    </row>
    <row r="14879" spans="2:2" x14ac:dyDescent="0.2">
      <c r="B14879" s="2"/>
    </row>
    <row r="14880" spans="2:2" x14ac:dyDescent="0.2">
      <c r="B14880" s="2"/>
    </row>
    <row r="14881" spans="2:2" x14ac:dyDescent="0.2">
      <c r="B14881" s="2"/>
    </row>
    <row r="14882" spans="2:2" x14ac:dyDescent="0.2">
      <c r="B14882" s="2"/>
    </row>
    <row r="14883" spans="2:2" x14ac:dyDescent="0.2">
      <c r="B14883" s="2"/>
    </row>
    <row r="14884" spans="2:2" x14ac:dyDescent="0.2">
      <c r="B14884" s="2"/>
    </row>
    <row r="14885" spans="2:2" x14ac:dyDescent="0.2">
      <c r="B14885" s="2"/>
    </row>
    <row r="14886" spans="2:2" x14ac:dyDescent="0.2">
      <c r="B14886" s="2"/>
    </row>
    <row r="14887" spans="2:2" x14ac:dyDescent="0.2">
      <c r="B14887" s="2"/>
    </row>
    <row r="14888" spans="2:2" x14ac:dyDescent="0.2">
      <c r="B14888" s="2"/>
    </row>
    <row r="14889" spans="2:2" x14ac:dyDescent="0.2">
      <c r="B14889" s="2"/>
    </row>
    <row r="14890" spans="2:2" x14ac:dyDescent="0.2">
      <c r="B14890" s="2"/>
    </row>
    <row r="14891" spans="2:2" x14ac:dyDescent="0.2">
      <c r="B14891" s="2"/>
    </row>
    <row r="14892" spans="2:2" x14ac:dyDescent="0.2">
      <c r="B14892" s="2"/>
    </row>
    <row r="14893" spans="2:2" x14ac:dyDescent="0.2">
      <c r="B14893" s="2"/>
    </row>
    <row r="14894" spans="2:2" x14ac:dyDescent="0.2">
      <c r="B14894" s="2"/>
    </row>
    <row r="14895" spans="2:2" x14ac:dyDescent="0.2">
      <c r="B14895" s="2"/>
    </row>
    <row r="14896" spans="2:2" x14ac:dyDescent="0.2">
      <c r="B14896" s="2"/>
    </row>
    <row r="14897" spans="2:2" x14ac:dyDescent="0.2">
      <c r="B14897" s="2"/>
    </row>
    <row r="14898" spans="2:2" x14ac:dyDescent="0.2">
      <c r="B14898" s="2"/>
    </row>
    <row r="14899" spans="2:2" x14ac:dyDescent="0.2">
      <c r="B14899" s="2"/>
    </row>
    <row r="14900" spans="2:2" x14ac:dyDescent="0.2">
      <c r="B14900" s="2"/>
    </row>
    <row r="14901" spans="2:2" x14ac:dyDescent="0.2">
      <c r="B14901" s="2"/>
    </row>
    <row r="14902" spans="2:2" x14ac:dyDescent="0.2">
      <c r="B14902" s="2"/>
    </row>
    <row r="14903" spans="2:2" x14ac:dyDescent="0.2">
      <c r="B14903" s="2"/>
    </row>
    <row r="14904" spans="2:2" x14ac:dyDescent="0.2">
      <c r="B14904" s="2"/>
    </row>
    <row r="14905" spans="2:2" x14ac:dyDescent="0.2">
      <c r="B14905" s="2"/>
    </row>
    <row r="14906" spans="2:2" x14ac:dyDescent="0.2">
      <c r="B14906" s="2"/>
    </row>
    <row r="14907" spans="2:2" x14ac:dyDescent="0.2">
      <c r="B14907" s="2"/>
    </row>
    <row r="14908" spans="2:2" x14ac:dyDescent="0.2">
      <c r="B14908" s="2"/>
    </row>
    <row r="14909" spans="2:2" x14ac:dyDescent="0.2">
      <c r="B14909" s="2"/>
    </row>
    <row r="14910" spans="2:2" x14ac:dyDescent="0.2">
      <c r="B14910" s="2"/>
    </row>
    <row r="14911" spans="2:2" x14ac:dyDescent="0.2">
      <c r="B14911" s="2"/>
    </row>
    <row r="14912" spans="2:2" x14ac:dyDescent="0.2">
      <c r="B14912" s="2"/>
    </row>
    <row r="14913" spans="2:2" x14ac:dyDescent="0.2">
      <c r="B14913" s="2"/>
    </row>
    <row r="14914" spans="2:2" x14ac:dyDescent="0.2">
      <c r="B14914" s="2"/>
    </row>
    <row r="14915" spans="2:2" x14ac:dyDescent="0.2">
      <c r="B14915" s="2"/>
    </row>
    <row r="14916" spans="2:2" x14ac:dyDescent="0.2">
      <c r="B14916" s="2"/>
    </row>
    <row r="14917" spans="2:2" x14ac:dyDescent="0.2">
      <c r="B14917" s="2"/>
    </row>
    <row r="14918" spans="2:2" x14ac:dyDescent="0.2">
      <c r="B14918" s="2"/>
    </row>
    <row r="14919" spans="2:2" x14ac:dyDescent="0.2">
      <c r="B14919" s="2"/>
    </row>
    <row r="14920" spans="2:2" x14ac:dyDescent="0.2">
      <c r="B14920" s="2"/>
    </row>
    <row r="14921" spans="2:2" x14ac:dyDescent="0.2">
      <c r="B14921" s="2"/>
    </row>
    <row r="14922" spans="2:2" x14ac:dyDescent="0.2">
      <c r="B14922" s="2"/>
    </row>
    <row r="14923" spans="2:2" x14ac:dyDescent="0.2">
      <c r="B14923" s="2"/>
    </row>
    <row r="14924" spans="2:2" x14ac:dyDescent="0.2">
      <c r="B14924" s="2"/>
    </row>
    <row r="14925" spans="2:2" x14ac:dyDescent="0.2">
      <c r="B14925" s="2"/>
    </row>
    <row r="14926" spans="2:2" x14ac:dyDescent="0.2">
      <c r="B14926" s="2"/>
    </row>
    <row r="14927" spans="2:2" x14ac:dyDescent="0.2">
      <c r="B14927" s="2"/>
    </row>
    <row r="14928" spans="2:2" x14ac:dyDescent="0.2">
      <c r="B14928" s="2"/>
    </row>
    <row r="14929" spans="2:2" x14ac:dyDescent="0.2">
      <c r="B14929" s="2"/>
    </row>
    <row r="14930" spans="2:2" x14ac:dyDescent="0.2">
      <c r="B14930" s="2"/>
    </row>
    <row r="14931" spans="2:2" x14ac:dyDescent="0.2">
      <c r="B14931" s="2"/>
    </row>
    <row r="14932" spans="2:2" x14ac:dyDescent="0.2">
      <c r="B14932" s="2"/>
    </row>
    <row r="14933" spans="2:2" x14ac:dyDescent="0.2">
      <c r="B14933" s="2"/>
    </row>
    <row r="14934" spans="2:2" x14ac:dyDescent="0.2">
      <c r="B14934" s="2"/>
    </row>
    <row r="14935" spans="2:2" x14ac:dyDescent="0.2">
      <c r="B14935" s="2"/>
    </row>
    <row r="14936" spans="2:2" x14ac:dyDescent="0.2">
      <c r="B14936" s="2"/>
    </row>
    <row r="14937" spans="2:2" x14ac:dyDescent="0.2">
      <c r="B14937" s="2"/>
    </row>
    <row r="14938" spans="2:2" x14ac:dyDescent="0.2">
      <c r="B14938" s="2"/>
    </row>
    <row r="14939" spans="2:2" x14ac:dyDescent="0.2">
      <c r="B14939" s="2"/>
    </row>
    <row r="14940" spans="2:2" x14ac:dyDescent="0.2">
      <c r="B14940" s="2"/>
    </row>
    <row r="14941" spans="2:2" x14ac:dyDescent="0.2">
      <c r="B14941" s="2"/>
    </row>
    <row r="14942" spans="2:2" x14ac:dyDescent="0.2">
      <c r="B14942" s="2"/>
    </row>
    <row r="14943" spans="2:2" x14ac:dyDescent="0.2">
      <c r="B14943" s="2"/>
    </row>
    <row r="14944" spans="2:2" x14ac:dyDescent="0.2">
      <c r="B14944" s="2"/>
    </row>
    <row r="14945" spans="2:2" x14ac:dyDescent="0.2">
      <c r="B14945" s="2"/>
    </row>
    <row r="14946" spans="2:2" x14ac:dyDescent="0.2">
      <c r="B14946" s="2"/>
    </row>
    <row r="14947" spans="2:2" x14ac:dyDescent="0.2">
      <c r="B14947" s="2"/>
    </row>
    <row r="14948" spans="2:2" x14ac:dyDescent="0.2">
      <c r="B14948" s="2"/>
    </row>
    <row r="14949" spans="2:2" x14ac:dyDescent="0.2">
      <c r="B14949" s="2"/>
    </row>
    <row r="14950" spans="2:2" x14ac:dyDescent="0.2">
      <c r="B14950" s="2"/>
    </row>
    <row r="14951" spans="2:2" x14ac:dyDescent="0.2">
      <c r="B14951" s="2"/>
    </row>
    <row r="14952" spans="2:2" x14ac:dyDescent="0.2">
      <c r="B14952" s="2"/>
    </row>
    <row r="14953" spans="2:2" x14ac:dyDescent="0.2">
      <c r="B14953" s="2"/>
    </row>
    <row r="14954" spans="2:2" x14ac:dyDescent="0.2">
      <c r="B14954" s="2"/>
    </row>
    <row r="14955" spans="2:2" x14ac:dyDescent="0.2">
      <c r="B14955" s="2"/>
    </row>
    <row r="14956" spans="2:2" x14ac:dyDescent="0.2">
      <c r="B14956" s="2"/>
    </row>
    <row r="14957" spans="2:2" x14ac:dyDescent="0.2">
      <c r="B14957" s="2"/>
    </row>
    <row r="14958" spans="2:2" x14ac:dyDescent="0.2">
      <c r="B14958" s="2"/>
    </row>
    <row r="14959" spans="2:2" x14ac:dyDescent="0.2">
      <c r="B14959" s="2"/>
    </row>
    <row r="14960" spans="2:2" x14ac:dyDescent="0.2">
      <c r="B14960" s="2"/>
    </row>
    <row r="14961" spans="2:2" x14ac:dyDescent="0.2">
      <c r="B14961" s="2"/>
    </row>
    <row r="14962" spans="2:2" x14ac:dyDescent="0.2">
      <c r="B14962" s="2"/>
    </row>
    <row r="14963" spans="2:2" x14ac:dyDescent="0.2">
      <c r="B14963" s="2"/>
    </row>
    <row r="14964" spans="2:2" x14ac:dyDescent="0.2">
      <c r="B14964" s="2"/>
    </row>
    <row r="14965" spans="2:2" x14ac:dyDescent="0.2">
      <c r="B14965" s="2"/>
    </row>
    <row r="14966" spans="2:2" x14ac:dyDescent="0.2">
      <c r="B14966" s="2"/>
    </row>
    <row r="14967" spans="2:2" x14ac:dyDescent="0.2">
      <c r="B14967" s="2"/>
    </row>
    <row r="14968" spans="2:2" x14ac:dyDescent="0.2">
      <c r="B14968" s="2"/>
    </row>
    <row r="14969" spans="2:2" x14ac:dyDescent="0.2">
      <c r="B14969" s="2"/>
    </row>
    <row r="14970" spans="2:2" x14ac:dyDescent="0.2">
      <c r="B14970" s="2"/>
    </row>
    <row r="14971" spans="2:2" x14ac:dyDescent="0.2">
      <c r="B14971" s="2"/>
    </row>
    <row r="14972" spans="2:2" x14ac:dyDescent="0.2">
      <c r="B14972" s="2"/>
    </row>
    <row r="14973" spans="2:2" x14ac:dyDescent="0.2">
      <c r="B14973" s="2"/>
    </row>
    <row r="14974" spans="2:2" x14ac:dyDescent="0.2">
      <c r="B14974" s="2"/>
    </row>
    <row r="14975" spans="2:2" x14ac:dyDescent="0.2">
      <c r="B14975" s="2"/>
    </row>
    <row r="14976" spans="2:2" x14ac:dyDescent="0.2">
      <c r="B14976" s="2"/>
    </row>
    <row r="14977" spans="2:2" x14ac:dyDescent="0.2">
      <c r="B14977" s="2"/>
    </row>
    <row r="14978" spans="2:2" x14ac:dyDescent="0.2">
      <c r="B14978" s="2"/>
    </row>
    <row r="14979" spans="2:2" x14ac:dyDescent="0.2">
      <c r="B14979" s="2"/>
    </row>
    <row r="14980" spans="2:2" x14ac:dyDescent="0.2">
      <c r="B14980" s="2"/>
    </row>
    <row r="14981" spans="2:2" x14ac:dyDescent="0.2">
      <c r="B14981" s="2"/>
    </row>
    <row r="14982" spans="2:2" x14ac:dyDescent="0.2">
      <c r="B14982" s="2"/>
    </row>
    <row r="14983" spans="2:2" x14ac:dyDescent="0.2">
      <c r="B14983" s="2"/>
    </row>
    <row r="14984" spans="2:2" x14ac:dyDescent="0.2">
      <c r="B14984" s="2"/>
    </row>
    <row r="14985" spans="2:2" x14ac:dyDescent="0.2">
      <c r="B14985" s="2"/>
    </row>
    <row r="14986" spans="2:2" x14ac:dyDescent="0.2">
      <c r="B14986" s="2"/>
    </row>
    <row r="14987" spans="2:2" x14ac:dyDescent="0.2">
      <c r="B14987" s="2"/>
    </row>
    <row r="14988" spans="2:2" x14ac:dyDescent="0.2">
      <c r="B14988" s="2"/>
    </row>
    <row r="14989" spans="2:2" x14ac:dyDescent="0.2">
      <c r="B14989" s="2"/>
    </row>
    <row r="14990" spans="2:2" x14ac:dyDescent="0.2">
      <c r="B14990" s="2"/>
    </row>
    <row r="14991" spans="2:2" x14ac:dyDescent="0.2">
      <c r="B14991" s="2"/>
    </row>
    <row r="14992" spans="2:2" x14ac:dyDescent="0.2">
      <c r="B14992" s="2"/>
    </row>
    <row r="14993" spans="2:2" x14ac:dyDescent="0.2">
      <c r="B14993" s="2"/>
    </row>
    <row r="14994" spans="2:2" x14ac:dyDescent="0.2">
      <c r="B14994" s="2"/>
    </row>
    <row r="14995" spans="2:2" x14ac:dyDescent="0.2">
      <c r="B14995" s="2"/>
    </row>
    <row r="14996" spans="2:2" x14ac:dyDescent="0.2">
      <c r="B14996" s="2"/>
    </row>
    <row r="14997" spans="2:2" x14ac:dyDescent="0.2">
      <c r="B14997" s="2"/>
    </row>
    <row r="14998" spans="2:2" x14ac:dyDescent="0.2">
      <c r="B14998" s="2"/>
    </row>
    <row r="14999" spans="2:2" x14ac:dyDescent="0.2">
      <c r="B14999" s="2"/>
    </row>
    <row r="15000" spans="2:2" x14ac:dyDescent="0.2">
      <c r="B15000" s="2"/>
    </row>
    <row r="15001" spans="2:2" x14ac:dyDescent="0.2">
      <c r="B15001" s="2"/>
    </row>
    <row r="15002" spans="2:2" x14ac:dyDescent="0.2">
      <c r="B15002" s="2"/>
    </row>
    <row r="15003" spans="2:2" x14ac:dyDescent="0.2">
      <c r="B15003" s="2"/>
    </row>
    <row r="15004" spans="2:2" x14ac:dyDescent="0.2">
      <c r="B15004" s="2"/>
    </row>
    <row r="15005" spans="2:2" x14ac:dyDescent="0.2">
      <c r="B15005" s="2"/>
    </row>
    <row r="15006" spans="2:2" x14ac:dyDescent="0.2">
      <c r="B15006" s="2"/>
    </row>
    <row r="15007" spans="2:2" x14ac:dyDescent="0.2">
      <c r="B15007" s="2"/>
    </row>
    <row r="15008" spans="2:2" x14ac:dyDescent="0.2">
      <c r="B15008" s="2"/>
    </row>
    <row r="15009" spans="2:2" x14ac:dyDescent="0.2">
      <c r="B15009" s="2"/>
    </row>
    <row r="15010" spans="2:2" x14ac:dyDescent="0.2">
      <c r="B15010" s="2"/>
    </row>
    <row r="15011" spans="2:2" x14ac:dyDescent="0.2">
      <c r="B15011" s="2"/>
    </row>
    <row r="15012" spans="2:2" x14ac:dyDescent="0.2">
      <c r="B15012" s="2"/>
    </row>
    <row r="15013" spans="2:2" x14ac:dyDescent="0.2">
      <c r="B15013" s="2"/>
    </row>
    <row r="15014" spans="2:2" x14ac:dyDescent="0.2">
      <c r="B15014" s="2"/>
    </row>
    <row r="15015" spans="2:2" x14ac:dyDescent="0.2">
      <c r="B15015" s="2"/>
    </row>
    <row r="15016" spans="2:2" x14ac:dyDescent="0.2">
      <c r="B15016" s="2"/>
    </row>
    <row r="15017" spans="2:2" x14ac:dyDescent="0.2">
      <c r="B15017" s="2"/>
    </row>
    <row r="15018" spans="2:2" x14ac:dyDescent="0.2">
      <c r="B15018" s="2"/>
    </row>
    <row r="15019" spans="2:2" x14ac:dyDescent="0.2">
      <c r="B15019" s="2"/>
    </row>
    <row r="15020" spans="2:2" x14ac:dyDescent="0.2">
      <c r="B15020" s="2"/>
    </row>
    <row r="15021" spans="2:2" x14ac:dyDescent="0.2">
      <c r="B15021" s="2"/>
    </row>
    <row r="15022" spans="2:2" x14ac:dyDescent="0.2">
      <c r="B15022" s="2"/>
    </row>
    <row r="15023" spans="2:2" x14ac:dyDescent="0.2">
      <c r="B15023" s="2"/>
    </row>
    <row r="15024" spans="2:2" x14ac:dyDescent="0.2">
      <c r="B15024" s="2"/>
    </row>
    <row r="15025" spans="2:2" x14ac:dyDescent="0.2">
      <c r="B15025" s="2"/>
    </row>
    <row r="15026" spans="2:2" x14ac:dyDescent="0.2">
      <c r="B15026" s="2"/>
    </row>
    <row r="15027" spans="2:2" x14ac:dyDescent="0.2">
      <c r="B15027" s="2"/>
    </row>
    <row r="15028" spans="2:2" x14ac:dyDescent="0.2">
      <c r="B15028" s="2"/>
    </row>
    <row r="15029" spans="2:2" x14ac:dyDescent="0.2">
      <c r="B15029" s="2"/>
    </row>
    <row r="15030" spans="2:2" x14ac:dyDescent="0.2">
      <c r="B15030" s="2"/>
    </row>
    <row r="15031" spans="2:2" x14ac:dyDescent="0.2">
      <c r="B15031" s="2"/>
    </row>
    <row r="15032" spans="2:2" x14ac:dyDescent="0.2">
      <c r="B15032" s="2"/>
    </row>
    <row r="15033" spans="2:2" x14ac:dyDescent="0.2">
      <c r="B15033" s="2"/>
    </row>
    <row r="15034" spans="2:2" x14ac:dyDescent="0.2">
      <c r="B15034" s="2"/>
    </row>
    <row r="15035" spans="2:2" x14ac:dyDescent="0.2">
      <c r="B15035" s="2"/>
    </row>
    <row r="15036" spans="2:2" x14ac:dyDescent="0.2">
      <c r="B15036" s="2"/>
    </row>
    <row r="15037" spans="2:2" x14ac:dyDescent="0.2">
      <c r="B15037" s="2"/>
    </row>
    <row r="15038" spans="2:2" x14ac:dyDescent="0.2">
      <c r="B15038" s="2"/>
    </row>
    <row r="15039" spans="2:2" x14ac:dyDescent="0.2">
      <c r="B15039" s="2"/>
    </row>
    <row r="15040" spans="2:2" x14ac:dyDescent="0.2">
      <c r="B15040" s="2"/>
    </row>
    <row r="15041" spans="2:2" x14ac:dyDescent="0.2">
      <c r="B15041" s="2"/>
    </row>
    <row r="15042" spans="2:2" x14ac:dyDescent="0.2">
      <c r="B15042" s="2"/>
    </row>
    <row r="15043" spans="2:2" x14ac:dyDescent="0.2">
      <c r="B15043" s="2"/>
    </row>
    <row r="15044" spans="2:2" x14ac:dyDescent="0.2">
      <c r="B15044" s="2"/>
    </row>
    <row r="15045" spans="2:2" x14ac:dyDescent="0.2">
      <c r="B15045" s="2"/>
    </row>
    <row r="15046" spans="2:2" x14ac:dyDescent="0.2">
      <c r="B15046" s="2"/>
    </row>
    <row r="15047" spans="2:2" x14ac:dyDescent="0.2">
      <c r="B15047" s="2"/>
    </row>
    <row r="15048" spans="2:2" x14ac:dyDescent="0.2">
      <c r="B15048" s="2"/>
    </row>
    <row r="15049" spans="2:2" x14ac:dyDescent="0.2">
      <c r="B15049" s="2"/>
    </row>
    <row r="15050" spans="2:2" x14ac:dyDescent="0.2">
      <c r="B15050" s="2"/>
    </row>
    <row r="15051" spans="2:2" x14ac:dyDescent="0.2">
      <c r="B15051" s="2"/>
    </row>
    <row r="15052" spans="2:2" x14ac:dyDescent="0.2">
      <c r="B15052" s="2"/>
    </row>
    <row r="15053" spans="2:2" x14ac:dyDescent="0.2">
      <c r="B15053" s="2"/>
    </row>
    <row r="15054" spans="2:2" x14ac:dyDescent="0.2">
      <c r="B15054" s="2"/>
    </row>
    <row r="15055" spans="2:2" x14ac:dyDescent="0.2">
      <c r="B15055" s="2"/>
    </row>
    <row r="15056" spans="2:2" x14ac:dyDescent="0.2">
      <c r="B15056" s="2"/>
    </row>
    <row r="15057" spans="2:2" x14ac:dyDescent="0.2">
      <c r="B15057" s="2"/>
    </row>
    <row r="15058" spans="2:2" x14ac:dyDescent="0.2">
      <c r="B15058" s="2"/>
    </row>
    <row r="15059" spans="2:2" x14ac:dyDescent="0.2">
      <c r="B15059" s="2"/>
    </row>
    <row r="15060" spans="2:2" x14ac:dyDescent="0.2">
      <c r="B15060" s="2"/>
    </row>
    <row r="15061" spans="2:2" x14ac:dyDescent="0.2">
      <c r="B15061" s="2"/>
    </row>
    <row r="15062" spans="2:2" x14ac:dyDescent="0.2">
      <c r="B15062" s="2"/>
    </row>
    <row r="15063" spans="2:2" x14ac:dyDescent="0.2">
      <c r="B15063" s="2"/>
    </row>
    <row r="15064" spans="2:2" x14ac:dyDescent="0.2">
      <c r="B15064" s="2"/>
    </row>
    <row r="15065" spans="2:2" x14ac:dyDescent="0.2">
      <c r="B15065" s="2"/>
    </row>
    <row r="15066" spans="2:2" x14ac:dyDescent="0.2">
      <c r="B15066" s="2"/>
    </row>
    <row r="15067" spans="2:2" x14ac:dyDescent="0.2">
      <c r="B15067" s="2"/>
    </row>
    <row r="15068" spans="2:2" x14ac:dyDescent="0.2">
      <c r="B15068" s="2"/>
    </row>
    <row r="15069" spans="2:2" x14ac:dyDescent="0.2">
      <c r="B15069" s="2"/>
    </row>
    <row r="15070" spans="2:2" x14ac:dyDescent="0.2">
      <c r="B15070" s="2"/>
    </row>
    <row r="15071" spans="2:2" x14ac:dyDescent="0.2">
      <c r="B15071" s="2"/>
    </row>
    <row r="15072" spans="2:2" x14ac:dyDescent="0.2">
      <c r="B15072" s="2"/>
    </row>
    <row r="15073" spans="2:2" x14ac:dyDescent="0.2">
      <c r="B15073" s="2"/>
    </row>
    <row r="15074" spans="2:2" x14ac:dyDescent="0.2">
      <c r="B15074" s="2"/>
    </row>
    <row r="15075" spans="2:2" x14ac:dyDescent="0.2">
      <c r="B15075" s="2"/>
    </row>
    <row r="15076" spans="2:2" x14ac:dyDescent="0.2">
      <c r="B15076" s="2"/>
    </row>
    <row r="15077" spans="2:2" x14ac:dyDescent="0.2">
      <c r="B15077" s="2"/>
    </row>
    <row r="15078" spans="2:2" x14ac:dyDescent="0.2">
      <c r="B15078" s="2"/>
    </row>
    <row r="15079" spans="2:2" x14ac:dyDescent="0.2">
      <c r="B15079" s="2"/>
    </row>
    <row r="15080" spans="2:2" x14ac:dyDescent="0.2">
      <c r="B15080" s="2"/>
    </row>
    <row r="15081" spans="2:2" x14ac:dyDescent="0.2">
      <c r="B15081" s="2"/>
    </row>
    <row r="15082" spans="2:2" x14ac:dyDescent="0.2">
      <c r="B15082" s="2"/>
    </row>
    <row r="15083" spans="2:2" x14ac:dyDescent="0.2">
      <c r="B15083" s="2"/>
    </row>
    <row r="15084" spans="2:2" x14ac:dyDescent="0.2">
      <c r="B15084" s="2"/>
    </row>
    <row r="15085" spans="2:2" x14ac:dyDescent="0.2">
      <c r="B15085" s="2"/>
    </row>
    <row r="15086" spans="2:2" x14ac:dyDescent="0.2">
      <c r="B15086" s="2"/>
    </row>
    <row r="15087" spans="2:2" x14ac:dyDescent="0.2">
      <c r="B15087" s="2"/>
    </row>
    <row r="15088" spans="2:2" x14ac:dyDescent="0.2">
      <c r="B15088" s="2"/>
    </row>
    <row r="15089" spans="2:2" x14ac:dyDescent="0.2">
      <c r="B15089" s="2"/>
    </row>
    <row r="15090" spans="2:2" x14ac:dyDescent="0.2">
      <c r="B15090" s="2"/>
    </row>
    <row r="15091" spans="2:2" x14ac:dyDescent="0.2">
      <c r="B15091" s="2"/>
    </row>
    <row r="15092" spans="2:2" x14ac:dyDescent="0.2">
      <c r="B15092" s="2"/>
    </row>
    <row r="15093" spans="2:2" x14ac:dyDescent="0.2">
      <c r="B15093" s="2"/>
    </row>
    <row r="15094" spans="2:2" x14ac:dyDescent="0.2">
      <c r="B15094" s="2"/>
    </row>
    <row r="15095" spans="2:2" x14ac:dyDescent="0.2">
      <c r="B15095" s="2"/>
    </row>
    <row r="15096" spans="2:2" x14ac:dyDescent="0.2">
      <c r="B15096" s="2"/>
    </row>
    <row r="15097" spans="2:2" x14ac:dyDescent="0.2">
      <c r="B15097" s="2"/>
    </row>
    <row r="15098" spans="2:2" x14ac:dyDescent="0.2">
      <c r="B15098" s="2"/>
    </row>
    <row r="15099" spans="2:2" x14ac:dyDescent="0.2">
      <c r="B15099" s="2"/>
    </row>
    <row r="15100" spans="2:2" x14ac:dyDescent="0.2">
      <c r="B15100" s="2"/>
    </row>
    <row r="15101" spans="2:2" x14ac:dyDescent="0.2">
      <c r="B15101" s="2"/>
    </row>
    <row r="15102" spans="2:2" x14ac:dyDescent="0.2">
      <c r="B15102" s="2"/>
    </row>
    <row r="15103" spans="2:2" x14ac:dyDescent="0.2">
      <c r="B15103" s="2"/>
    </row>
    <row r="15104" spans="2:2" x14ac:dyDescent="0.2">
      <c r="B15104" s="2"/>
    </row>
    <row r="15105" spans="2:2" x14ac:dyDescent="0.2">
      <c r="B15105" s="2"/>
    </row>
    <row r="15106" spans="2:2" x14ac:dyDescent="0.2">
      <c r="B15106" s="2"/>
    </row>
    <row r="15107" spans="2:2" x14ac:dyDescent="0.2">
      <c r="B15107" s="2"/>
    </row>
    <row r="15108" spans="2:2" x14ac:dyDescent="0.2">
      <c r="B15108" s="2"/>
    </row>
    <row r="15109" spans="2:2" x14ac:dyDescent="0.2">
      <c r="B15109" s="2"/>
    </row>
    <row r="15110" spans="2:2" x14ac:dyDescent="0.2">
      <c r="B15110" s="2"/>
    </row>
    <row r="15111" spans="2:2" x14ac:dyDescent="0.2">
      <c r="B15111" s="2"/>
    </row>
    <row r="15112" spans="2:2" x14ac:dyDescent="0.2">
      <c r="B15112" s="2"/>
    </row>
    <row r="15113" spans="2:2" x14ac:dyDescent="0.2">
      <c r="B15113" s="2"/>
    </row>
    <row r="15114" spans="2:2" x14ac:dyDescent="0.2">
      <c r="B15114" s="2"/>
    </row>
    <row r="15115" spans="2:2" x14ac:dyDescent="0.2">
      <c r="B15115" s="2"/>
    </row>
    <row r="15116" spans="2:2" x14ac:dyDescent="0.2">
      <c r="B15116" s="2"/>
    </row>
    <row r="15117" spans="2:2" x14ac:dyDescent="0.2">
      <c r="B15117" s="2"/>
    </row>
    <row r="15118" spans="2:2" x14ac:dyDescent="0.2">
      <c r="B15118" s="2"/>
    </row>
    <row r="15119" spans="2:2" x14ac:dyDescent="0.2">
      <c r="B15119" s="2"/>
    </row>
    <row r="15120" spans="2:2" x14ac:dyDescent="0.2">
      <c r="B15120" s="2"/>
    </row>
    <row r="15121" spans="2:2" x14ac:dyDescent="0.2">
      <c r="B15121" s="2"/>
    </row>
    <row r="15122" spans="2:2" x14ac:dyDescent="0.2">
      <c r="B15122" s="2"/>
    </row>
    <row r="15123" spans="2:2" x14ac:dyDescent="0.2">
      <c r="B15123" s="2"/>
    </row>
    <row r="15124" spans="2:2" x14ac:dyDescent="0.2">
      <c r="B15124" s="2"/>
    </row>
    <row r="15125" spans="2:2" x14ac:dyDescent="0.2">
      <c r="B15125" s="2"/>
    </row>
    <row r="15126" spans="2:2" x14ac:dyDescent="0.2">
      <c r="B15126" s="2"/>
    </row>
    <row r="15127" spans="2:2" x14ac:dyDescent="0.2">
      <c r="B15127" s="2"/>
    </row>
    <row r="15128" spans="2:2" x14ac:dyDescent="0.2">
      <c r="B15128" s="2"/>
    </row>
    <row r="15129" spans="2:2" x14ac:dyDescent="0.2">
      <c r="B15129" s="2"/>
    </row>
    <row r="15130" spans="2:2" x14ac:dyDescent="0.2">
      <c r="B15130" s="2"/>
    </row>
    <row r="15131" spans="2:2" x14ac:dyDescent="0.2">
      <c r="B15131" s="2"/>
    </row>
    <row r="15132" spans="2:2" x14ac:dyDescent="0.2">
      <c r="B15132" s="2"/>
    </row>
    <row r="15133" spans="2:2" x14ac:dyDescent="0.2">
      <c r="B15133" s="2"/>
    </row>
    <row r="15134" spans="2:2" x14ac:dyDescent="0.2">
      <c r="B15134" s="2"/>
    </row>
    <row r="15135" spans="2:2" x14ac:dyDescent="0.2">
      <c r="B15135" s="2"/>
    </row>
    <row r="15136" spans="2:2" x14ac:dyDescent="0.2">
      <c r="B15136" s="2"/>
    </row>
    <row r="15137" spans="2:2" x14ac:dyDescent="0.2">
      <c r="B15137" s="2"/>
    </row>
    <row r="15138" spans="2:2" x14ac:dyDescent="0.2">
      <c r="B15138" s="2"/>
    </row>
    <row r="15139" spans="2:2" x14ac:dyDescent="0.2">
      <c r="B15139" s="2"/>
    </row>
    <row r="15140" spans="2:2" x14ac:dyDescent="0.2">
      <c r="B15140" s="2"/>
    </row>
    <row r="15141" spans="2:2" x14ac:dyDescent="0.2">
      <c r="B15141" s="2"/>
    </row>
    <row r="15142" spans="2:2" x14ac:dyDescent="0.2">
      <c r="B15142" s="2"/>
    </row>
    <row r="15143" spans="2:2" x14ac:dyDescent="0.2">
      <c r="B15143" s="2"/>
    </row>
    <row r="15144" spans="2:2" x14ac:dyDescent="0.2">
      <c r="B15144" s="2"/>
    </row>
    <row r="15145" spans="2:2" x14ac:dyDescent="0.2">
      <c r="B15145" s="2"/>
    </row>
    <row r="15146" spans="2:2" x14ac:dyDescent="0.2">
      <c r="B15146" s="2"/>
    </row>
    <row r="15147" spans="2:2" x14ac:dyDescent="0.2">
      <c r="B15147" s="2"/>
    </row>
    <row r="15148" spans="2:2" x14ac:dyDescent="0.2">
      <c r="B15148" s="2"/>
    </row>
    <row r="15149" spans="2:2" x14ac:dyDescent="0.2">
      <c r="B15149" s="2"/>
    </row>
    <row r="15150" spans="2:2" x14ac:dyDescent="0.2">
      <c r="B15150" s="2"/>
    </row>
    <row r="15151" spans="2:2" x14ac:dyDescent="0.2">
      <c r="B15151" s="2"/>
    </row>
    <row r="15152" spans="2:2" x14ac:dyDescent="0.2">
      <c r="B15152" s="2"/>
    </row>
    <row r="15153" spans="2:2" x14ac:dyDescent="0.2">
      <c r="B15153" s="2"/>
    </row>
    <row r="15154" spans="2:2" x14ac:dyDescent="0.2">
      <c r="B15154" s="2"/>
    </row>
    <row r="15155" spans="2:2" x14ac:dyDescent="0.2">
      <c r="B15155" s="2"/>
    </row>
    <row r="15156" spans="2:2" x14ac:dyDescent="0.2">
      <c r="B15156" s="2"/>
    </row>
    <row r="15157" spans="2:2" x14ac:dyDescent="0.2">
      <c r="B15157" s="2"/>
    </row>
    <row r="15158" spans="2:2" x14ac:dyDescent="0.2">
      <c r="B15158" s="2"/>
    </row>
    <row r="15159" spans="2:2" x14ac:dyDescent="0.2">
      <c r="B15159" s="2"/>
    </row>
    <row r="15160" spans="2:2" x14ac:dyDescent="0.2">
      <c r="B15160" s="2"/>
    </row>
    <row r="15161" spans="2:2" x14ac:dyDescent="0.2">
      <c r="B15161" s="2"/>
    </row>
    <row r="15162" spans="2:2" x14ac:dyDescent="0.2">
      <c r="B15162" s="2"/>
    </row>
    <row r="15163" spans="2:2" x14ac:dyDescent="0.2">
      <c r="B15163" s="2"/>
    </row>
    <row r="15164" spans="2:2" x14ac:dyDescent="0.2">
      <c r="B15164" s="2"/>
    </row>
    <row r="15165" spans="2:2" x14ac:dyDescent="0.2">
      <c r="B15165" s="2"/>
    </row>
    <row r="15166" spans="2:2" x14ac:dyDescent="0.2">
      <c r="B15166" s="2"/>
    </row>
    <row r="15167" spans="2:2" x14ac:dyDescent="0.2">
      <c r="B15167" s="2"/>
    </row>
    <row r="15168" spans="2:2" x14ac:dyDescent="0.2">
      <c r="B15168" s="2"/>
    </row>
    <row r="15169" spans="2:2" x14ac:dyDescent="0.2">
      <c r="B15169" s="2"/>
    </row>
    <row r="15170" spans="2:2" x14ac:dyDescent="0.2">
      <c r="B15170" s="2"/>
    </row>
    <row r="15171" spans="2:2" x14ac:dyDescent="0.2">
      <c r="B15171" s="2"/>
    </row>
    <row r="15172" spans="2:2" x14ac:dyDescent="0.2">
      <c r="B15172" s="2"/>
    </row>
    <row r="15173" spans="2:2" x14ac:dyDescent="0.2">
      <c r="B15173" s="2"/>
    </row>
    <row r="15174" spans="2:2" x14ac:dyDescent="0.2">
      <c r="B15174" s="2"/>
    </row>
    <row r="15175" spans="2:2" x14ac:dyDescent="0.2">
      <c r="B15175" s="2"/>
    </row>
    <row r="15176" spans="2:2" x14ac:dyDescent="0.2">
      <c r="B15176" s="2"/>
    </row>
    <row r="15177" spans="2:2" x14ac:dyDescent="0.2">
      <c r="B15177" s="2"/>
    </row>
    <row r="15178" spans="2:2" x14ac:dyDescent="0.2">
      <c r="B15178" s="2"/>
    </row>
    <row r="15179" spans="2:2" x14ac:dyDescent="0.2">
      <c r="B15179" s="2"/>
    </row>
    <row r="15180" spans="2:2" x14ac:dyDescent="0.2">
      <c r="B15180" s="2"/>
    </row>
    <row r="15181" spans="2:2" x14ac:dyDescent="0.2">
      <c r="B15181" s="2"/>
    </row>
    <row r="15182" spans="2:2" x14ac:dyDescent="0.2">
      <c r="B15182" s="2"/>
    </row>
    <row r="15183" spans="2:2" x14ac:dyDescent="0.2">
      <c r="B15183" s="2"/>
    </row>
    <row r="15184" spans="2:2" x14ac:dyDescent="0.2">
      <c r="B15184" s="2"/>
    </row>
    <row r="15185" spans="2:2" x14ac:dyDescent="0.2">
      <c r="B15185" s="2"/>
    </row>
    <row r="15186" spans="2:2" x14ac:dyDescent="0.2">
      <c r="B15186" s="2"/>
    </row>
    <row r="15187" spans="2:2" x14ac:dyDescent="0.2">
      <c r="B15187" s="2"/>
    </row>
    <row r="15188" spans="2:2" x14ac:dyDescent="0.2">
      <c r="B15188" s="2"/>
    </row>
    <row r="15189" spans="2:2" x14ac:dyDescent="0.2">
      <c r="B15189" s="2"/>
    </row>
    <row r="15190" spans="2:2" x14ac:dyDescent="0.2">
      <c r="B15190" s="2"/>
    </row>
    <row r="15191" spans="2:2" x14ac:dyDescent="0.2">
      <c r="B15191" s="2"/>
    </row>
    <row r="15192" spans="2:2" x14ac:dyDescent="0.2">
      <c r="B15192" s="2"/>
    </row>
    <row r="15193" spans="2:2" x14ac:dyDescent="0.2">
      <c r="B15193" s="2"/>
    </row>
    <row r="15194" spans="2:2" x14ac:dyDescent="0.2">
      <c r="B15194" s="2"/>
    </row>
    <row r="15195" spans="2:2" x14ac:dyDescent="0.2">
      <c r="B15195" s="2"/>
    </row>
    <row r="15196" spans="2:2" x14ac:dyDescent="0.2">
      <c r="B15196" s="2"/>
    </row>
    <row r="15197" spans="2:2" x14ac:dyDescent="0.2">
      <c r="B15197" s="2"/>
    </row>
    <row r="15198" spans="2:2" x14ac:dyDescent="0.2">
      <c r="B15198" s="2"/>
    </row>
    <row r="15199" spans="2:2" x14ac:dyDescent="0.2">
      <c r="B15199" s="2"/>
    </row>
    <row r="15200" spans="2:2" x14ac:dyDescent="0.2">
      <c r="B15200" s="2"/>
    </row>
    <row r="15201" spans="2:2" x14ac:dyDescent="0.2">
      <c r="B15201" s="2"/>
    </row>
    <row r="15202" spans="2:2" x14ac:dyDescent="0.2">
      <c r="B15202" s="2"/>
    </row>
    <row r="15203" spans="2:2" x14ac:dyDescent="0.2">
      <c r="B15203" s="2"/>
    </row>
    <row r="15204" spans="2:2" x14ac:dyDescent="0.2">
      <c r="B15204" s="2"/>
    </row>
    <row r="15205" spans="2:2" x14ac:dyDescent="0.2">
      <c r="B15205" s="2"/>
    </row>
    <row r="15206" spans="2:2" x14ac:dyDescent="0.2">
      <c r="B15206" s="2"/>
    </row>
    <row r="15207" spans="2:2" x14ac:dyDescent="0.2">
      <c r="B15207" s="2"/>
    </row>
    <row r="15208" spans="2:2" x14ac:dyDescent="0.2">
      <c r="B15208" s="2"/>
    </row>
    <row r="15209" spans="2:2" x14ac:dyDescent="0.2">
      <c r="B15209" s="2"/>
    </row>
    <row r="15210" spans="2:2" x14ac:dyDescent="0.2">
      <c r="B15210" s="2"/>
    </row>
    <row r="15211" spans="2:2" x14ac:dyDescent="0.2">
      <c r="B15211" s="2"/>
    </row>
    <row r="15212" spans="2:2" x14ac:dyDescent="0.2">
      <c r="B15212" s="2"/>
    </row>
    <row r="15213" spans="2:2" x14ac:dyDescent="0.2">
      <c r="B15213" s="2"/>
    </row>
    <row r="15214" spans="2:2" x14ac:dyDescent="0.2">
      <c r="B15214" s="2"/>
    </row>
    <row r="15215" spans="2:2" x14ac:dyDescent="0.2">
      <c r="B15215" s="2"/>
    </row>
    <row r="15216" spans="2:2" x14ac:dyDescent="0.2">
      <c r="B15216" s="2"/>
    </row>
    <row r="15217" spans="2:2" x14ac:dyDescent="0.2">
      <c r="B15217" s="2"/>
    </row>
    <row r="15218" spans="2:2" x14ac:dyDescent="0.2">
      <c r="B15218" s="2"/>
    </row>
    <row r="15219" spans="2:2" x14ac:dyDescent="0.2">
      <c r="B15219" s="2"/>
    </row>
    <row r="15220" spans="2:2" x14ac:dyDescent="0.2">
      <c r="B15220" s="2"/>
    </row>
    <row r="15221" spans="2:2" x14ac:dyDescent="0.2">
      <c r="B15221" s="2"/>
    </row>
    <row r="15222" spans="2:2" x14ac:dyDescent="0.2">
      <c r="B15222" s="2"/>
    </row>
    <row r="15223" spans="2:2" x14ac:dyDescent="0.2">
      <c r="B15223" s="2"/>
    </row>
    <row r="15224" spans="2:2" x14ac:dyDescent="0.2">
      <c r="B15224" s="2"/>
    </row>
    <row r="15225" spans="2:2" x14ac:dyDescent="0.2">
      <c r="B15225" s="2"/>
    </row>
    <row r="15226" spans="2:2" x14ac:dyDescent="0.2">
      <c r="B15226" s="2"/>
    </row>
    <row r="15227" spans="2:2" x14ac:dyDescent="0.2">
      <c r="B15227" s="2"/>
    </row>
    <row r="15228" spans="2:2" x14ac:dyDescent="0.2">
      <c r="B15228" s="2"/>
    </row>
    <row r="15229" spans="2:2" x14ac:dyDescent="0.2">
      <c r="B15229" s="2"/>
    </row>
    <row r="15230" spans="2:2" x14ac:dyDescent="0.2">
      <c r="B15230" s="2"/>
    </row>
    <row r="15231" spans="2:2" x14ac:dyDescent="0.2">
      <c r="B15231" s="2"/>
    </row>
    <row r="15232" spans="2:2" x14ac:dyDescent="0.2">
      <c r="B15232" s="2"/>
    </row>
    <row r="15233" spans="2:2" x14ac:dyDescent="0.2">
      <c r="B15233" s="2"/>
    </row>
    <row r="15234" spans="2:2" x14ac:dyDescent="0.2">
      <c r="B15234" s="2"/>
    </row>
    <row r="15235" spans="2:2" x14ac:dyDescent="0.2">
      <c r="B15235" s="2"/>
    </row>
    <row r="15236" spans="2:2" x14ac:dyDescent="0.2">
      <c r="B15236" s="2"/>
    </row>
    <row r="15237" spans="2:2" x14ac:dyDescent="0.2">
      <c r="B15237" s="2"/>
    </row>
    <row r="15238" spans="2:2" x14ac:dyDescent="0.2">
      <c r="B15238" s="2"/>
    </row>
    <row r="15239" spans="2:2" x14ac:dyDescent="0.2">
      <c r="B15239" s="2"/>
    </row>
    <row r="15240" spans="2:2" x14ac:dyDescent="0.2">
      <c r="B15240" s="2"/>
    </row>
    <row r="15241" spans="2:2" x14ac:dyDescent="0.2">
      <c r="B15241" s="2"/>
    </row>
    <row r="15242" spans="2:2" x14ac:dyDescent="0.2">
      <c r="B15242" s="2"/>
    </row>
    <row r="15243" spans="2:2" x14ac:dyDescent="0.2">
      <c r="B15243" s="2"/>
    </row>
    <row r="15244" spans="2:2" x14ac:dyDescent="0.2">
      <c r="B15244" s="2"/>
    </row>
    <row r="15245" spans="2:2" x14ac:dyDescent="0.2">
      <c r="B15245" s="2"/>
    </row>
    <row r="15246" spans="2:2" x14ac:dyDescent="0.2">
      <c r="B15246" s="2"/>
    </row>
    <row r="15247" spans="2:2" x14ac:dyDescent="0.2">
      <c r="B15247" s="2"/>
    </row>
    <row r="15248" spans="2:2" x14ac:dyDescent="0.2">
      <c r="B15248" s="2"/>
    </row>
    <row r="15249" spans="2:2" x14ac:dyDescent="0.2">
      <c r="B15249" s="2"/>
    </row>
    <row r="15250" spans="2:2" x14ac:dyDescent="0.2">
      <c r="B15250" s="2"/>
    </row>
    <row r="15251" spans="2:2" x14ac:dyDescent="0.2">
      <c r="B15251" s="2"/>
    </row>
    <row r="15252" spans="2:2" x14ac:dyDescent="0.2">
      <c r="B15252" s="2"/>
    </row>
    <row r="15253" spans="2:2" x14ac:dyDescent="0.2">
      <c r="B15253" s="2"/>
    </row>
    <row r="15254" spans="2:2" x14ac:dyDescent="0.2">
      <c r="B15254" s="2"/>
    </row>
    <row r="15255" spans="2:2" x14ac:dyDescent="0.2">
      <c r="B15255" s="2"/>
    </row>
    <row r="15256" spans="2:2" x14ac:dyDescent="0.2">
      <c r="B15256" s="2"/>
    </row>
    <row r="15257" spans="2:2" x14ac:dyDescent="0.2">
      <c r="B15257" s="2"/>
    </row>
    <row r="15258" spans="2:2" x14ac:dyDescent="0.2">
      <c r="B15258" s="2"/>
    </row>
    <row r="15259" spans="2:2" x14ac:dyDescent="0.2">
      <c r="B15259" s="2"/>
    </row>
    <row r="15260" spans="2:2" x14ac:dyDescent="0.2">
      <c r="B15260" s="2"/>
    </row>
    <row r="15261" spans="2:2" x14ac:dyDescent="0.2">
      <c r="B15261" s="2"/>
    </row>
    <row r="15262" spans="2:2" x14ac:dyDescent="0.2">
      <c r="B15262" s="2"/>
    </row>
    <row r="15263" spans="2:2" x14ac:dyDescent="0.2">
      <c r="B15263" s="2"/>
    </row>
    <row r="15264" spans="2:2" x14ac:dyDescent="0.2">
      <c r="B15264" s="2"/>
    </row>
    <row r="15265" spans="2:2" x14ac:dyDescent="0.2">
      <c r="B15265" s="2"/>
    </row>
    <row r="15266" spans="2:2" x14ac:dyDescent="0.2">
      <c r="B15266" s="2"/>
    </row>
    <row r="15267" spans="2:2" x14ac:dyDescent="0.2">
      <c r="B15267" s="2"/>
    </row>
    <row r="15268" spans="2:2" x14ac:dyDescent="0.2">
      <c r="B15268" s="2"/>
    </row>
    <row r="15269" spans="2:2" x14ac:dyDescent="0.2">
      <c r="B15269" s="2"/>
    </row>
    <row r="15270" spans="2:2" x14ac:dyDescent="0.2">
      <c r="B15270" s="2"/>
    </row>
    <row r="15271" spans="2:2" x14ac:dyDescent="0.2">
      <c r="B15271" s="2"/>
    </row>
    <row r="15272" spans="2:2" x14ac:dyDescent="0.2">
      <c r="B15272" s="2"/>
    </row>
    <row r="15273" spans="2:2" x14ac:dyDescent="0.2">
      <c r="B15273" s="2"/>
    </row>
    <row r="15274" spans="2:2" x14ac:dyDescent="0.2">
      <c r="B15274" s="2"/>
    </row>
    <row r="15275" spans="2:2" x14ac:dyDescent="0.2">
      <c r="B15275" s="2"/>
    </row>
    <row r="15276" spans="2:2" x14ac:dyDescent="0.2">
      <c r="B15276" s="2"/>
    </row>
    <row r="15277" spans="2:2" x14ac:dyDescent="0.2">
      <c r="B15277" s="2"/>
    </row>
    <row r="15278" spans="2:2" x14ac:dyDescent="0.2">
      <c r="B15278" s="2"/>
    </row>
    <row r="15279" spans="2:2" x14ac:dyDescent="0.2">
      <c r="B15279" s="2"/>
    </row>
    <row r="15280" spans="2:2" x14ac:dyDescent="0.2">
      <c r="B15280" s="2"/>
    </row>
    <row r="15281" spans="2:2" x14ac:dyDescent="0.2">
      <c r="B15281" s="2"/>
    </row>
    <row r="15282" spans="2:2" x14ac:dyDescent="0.2">
      <c r="B15282" s="2"/>
    </row>
    <row r="15283" spans="2:2" x14ac:dyDescent="0.2">
      <c r="B15283" s="2"/>
    </row>
    <row r="15284" spans="2:2" x14ac:dyDescent="0.2">
      <c r="B15284" s="2"/>
    </row>
    <row r="15285" spans="2:2" x14ac:dyDescent="0.2">
      <c r="B15285" s="2"/>
    </row>
    <row r="15286" spans="2:2" x14ac:dyDescent="0.2">
      <c r="B15286" s="2"/>
    </row>
    <row r="15287" spans="2:2" x14ac:dyDescent="0.2">
      <c r="B15287" s="2"/>
    </row>
    <row r="15288" spans="2:2" x14ac:dyDescent="0.2">
      <c r="B15288" s="2"/>
    </row>
    <row r="15289" spans="2:2" x14ac:dyDescent="0.2">
      <c r="B15289" s="2"/>
    </row>
    <row r="15290" spans="2:2" x14ac:dyDescent="0.2">
      <c r="B15290" s="2"/>
    </row>
    <row r="15291" spans="2:2" x14ac:dyDescent="0.2">
      <c r="B15291" s="2"/>
    </row>
    <row r="15292" spans="2:2" x14ac:dyDescent="0.2">
      <c r="B15292" s="2"/>
    </row>
    <row r="15293" spans="2:2" x14ac:dyDescent="0.2">
      <c r="B15293" s="2"/>
    </row>
    <row r="15294" spans="2:2" x14ac:dyDescent="0.2">
      <c r="B15294" s="2"/>
    </row>
    <row r="15295" spans="2:2" x14ac:dyDescent="0.2">
      <c r="B15295" s="2"/>
    </row>
    <row r="15296" spans="2:2" x14ac:dyDescent="0.2">
      <c r="B15296" s="2"/>
    </row>
    <row r="15297" spans="2:2" x14ac:dyDescent="0.2">
      <c r="B15297" s="2"/>
    </row>
    <row r="15298" spans="2:2" x14ac:dyDescent="0.2">
      <c r="B15298" s="2"/>
    </row>
    <row r="15299" spans="2:2" x14ac:dyDescent="0.2">
      <c r="B15299" s="2"/>
    </row>
    <row r="15300" spans="2:2" x14ac:dyDescent="0.2">
      <c r="B15300" s="2"/>
    </row>
    <row r="15301" spans="2:2" x14ac:dyDescent="0.2">
      <c r="B15301" s="2"/>
    </row>
    <row r="15302" spans="2:2" x14ac:dyDescent="0.2">
      <c r="B15302" s="2"/>
    </row>
    <row r="15303" spans="2:2" x14ac:dyDescent="0.2">
      <c r="B15303" s="2"/>
    </row>
    <row r="15304" spans="2:2" x14ac:dyDescent="0.2">
      <c r="B15304" s="2"/>
    </row>
    <row r="15305" spans="2:2" x14ac:dyDescent="0.2">
      <c r="B15305" s="2"/>
    </row>
    <row r="15306" spans="2:2" x14ac:dyDescent="0.2">
      <c r="B15306" s="2"/>
    </row>
    <row r="15307" spans="2:2" x14ac:dyDescent="0.2">
      <c r="B15307" s="2"/>
    </row>
    <row r="15308" spans="2:2" x14ac:dyDescent="0.2">
      <c r="B15308" s="2"/>
    </row>
    <row r="15309" spans="2:2" x14ac:dyDescent="0.2">
      <c r="B15309" s="2"/>
    </row>
    <row r="15310" spans="2:2" x14ac:dyDescent="0.2">
      <c r="B15310" s="2"/>
    </row>
    <row r="15311" spans="2:2" x14ac:dyDescent="0.2">
      <c r="B15311" s="2"/>
    </row>
    <row r="15312" spans="2:2" x14ac:dyDescent="0.2">
      <c r="B15312" s="2"/>
    </row>
    <row r="15313" spans="2:2" x14ac:dyDescent="0.2">
      <c r="B15313" s="2"/>
    </row>
    <row r="15314" spans="2:2" x14ac:dyDescent="0.2">
      <c r="B15314" s="2"/>
    </row>
    <row r="15315" spans="2:2" x14ac:dyDescent="0.2">
      <c r="B15315" s="2"/>
    </row>
    <row r="15316" spans="2:2" x14ac:dyDescent="0.2">
      <c r="B15316" s="2"/>
    </row>
    <row r="15317" spans="2:2" x14ac:dyDescent="0.2">
      <c r="B15317" s="2"/>
    </row>
    <row r="15318" spans="2:2" x14ac:dyDescent="0.2">
      <c r="B15318" s="2"/>
    </row>
    <row r="15319" spans="2:2" x14ac:dyDescent="0.2">
      <c r="B15319" s="2"/>
    </row>
    <row r="15320" spans="2:2" x14ac:dyDescent="0.2">
      <c r="B15320" s="2"/>
    </row>
    <row r="15321" spans="2:2" x14ac:dyDescent="0.2">
      <c r="B15321" s="2"/>
    </row>
    <row r="15322" spans="2:2" x14ac:dyDescent="0.2">
      <c r="B15322" s="2"/>
    </row>
    <row r="15323" spans="2:2" x14ac:dyDescent="0.2">
      <c r="B15323" s="2"/>
    </row>
    <row r="15324" spans="2:2" x14ac:dyDescent="0.2">
      <c r="B15324" s="2"/>
    </row>
    <row r="15325" spans="2:2" x14ac:dyDescent="0.2">
      <c r="B15325" s="2"/>
    </row>
    <row r="15326" spans="2:2" x14ac:dyDescent="0.2">
      <c r="B15326" s="2"/>
    </row>
    <row r="15327" spans="2:2" x14ac:dyDescent="0.2">
      <c r="B15327" s="2"/>
    </row>
    <row r="15328" spans="2:2" x14ac:dyDescent="0.2">
      <c r="B15328" s="2"/>
    </row>
    <row r="15329" spans="2:2" x14ac:dyDescent="0.2">
      <c r="B15329" s="2"/>
    </row>
    <row r="15330" spans="2:2" x14ac:dyDescent="0.2">
      <c r="B15330" s="2"/>
    </row>
    <row r="15331" spans="2:2" x14ac:dyDescent="0.2">
      <c r="B15331" s="2"/>
    </row>
    <row r="15332" spans="2:2" x14ac:dyDescent="0.2">
      <c r="B15332" s="2"/>
    </row>
    <row r="15333" spans="2:2" x14ac:dyDescent="0.2">
      <c r="B15333" s="2"/>
    </row>
    <row r="15334" spans="2:2" x14ac:dyDescent="0.2">
      <c r="B15334" s="2"/>
    </row>
    <row r="15335" spans="2:2" x14ac:dyDescent="0.2">
      <c r="B15335" s="2"/>
    </row>
    <row r="15336" spans="2:2" x14ac:dyDescent="0.2">
      <c r="B15336" s="2"/>
    </row>
    <row r="15337" spans="2:2" x14ac:dyDescent="0.2">
      <c r="B15337" s="2"/>
    </row>
    <row r="15338" spans="2:2" x14ac:dyDescent="0.2">
      <c r="B15338" s="2"/>
    </row>
    <row r="15339" spans="2:2" x14ac:dyDescent="0.2">
      <c r="B15339" s="2"/>
    </row>
    <row r="15340" spans="2:2" x14ac:dyDescent="0.2">
      <c r="B15340" s="2"/>
    </row>
    <row r="15341" spans="2:2" x14ac:dyDescent="0.2">
      <c r="B15341" s="2"/>
    </row>
    <row r="15342" spans="2:2" x14ac:dyDescent="0.2">
      <c r="B15342" s="2"/>
    </row>
    <row r="15343" spans="2:2" x14ac:dyDescent="0.2">
      <c r="B15343" s="2"/>
    </row>
    <row r="15344" spans="2:2" x14ac:dyDescent="0.2">
      <c r="B15344" s="2"/>
    </row>
    <row r="15345" spans="2:2" x14ac:dyDescent="0.2">
      <c r="B15345" s="2"/>
    </row>
    <row r="15346" spans="2:2" x14ac:dyDescent="0.2">
      <c r="B15346" s="2"/>
    </row>
    <row r="15347" spans="2:2" x14ac:dyDescent="0.2">
      <c r="B15347" s="2"/>
    </row>
    <row r="15348" spans="2:2" x14ac:dyDescent="0.2">
      <c r="B15348" s="2"/>
    </row>
    <row r="15349" spans="2:2" x14ac:dyDescent="0.2">
      <c r="B15349" s="2"/>
    </row>
    <row r="15350" spans="2:2" x14ac:dyDescent="0.2">
      <c r="B15350" s="2"/>
    </row>
    <row r="15351" spans="2:2" x14ac:dyDescent="0.2">
      <c r="B15351" s="2"/>
    </row>
    <row r="15352" spans="2:2" x14ac:dyDescent="0.2">
      <c r="B15352" s="2"/>
    </row>
    <row r="15353" spans="2:2" x14ac:dyDescent="0.2">
      <c r="B15353" s="2"/>
    </row>
    <row r="15354" spans="2:2" x14ac:dyDescent="0.2">
      <c r="B15354" s="2"/>
    </row>
    <row r="15355" spans="2:2" x14ac:dyDescent="0.2">
      <c r="B15355" s="2"/>
    </row>
    <row r="15356" spans="2:2" x14ac:dyDescent="0.2">
      <c r="B15356" s="2"/>
    </row>
    <row r="15357" spans="2:2" x14ac:dyDescent="0.2">
      <c r="B15357" s="2"/>
    </row>
    <row r="15358" spans="2:2" x14ac:dyDescent="0.2">
      <c r="B15358" s="2"/>
    </row>
    <row r="15359" spans="2:2" x14ac:dyDescent="0.2">
      <c r="B15359" s="2"/>
    </row>
    <row r="15360" spans="2:2" x14ac:dyDescent="0.2">
      <c r="B15360" s="2"/>
    </row>
    <row r="15361" spans="2:2" x14ac:dyDescent="0.2">
      <c r="B15361" s="2"/>
    </row>
    <row r="15362" spans="2:2" x14ac:dyDescent="0.2">
      <c r="B15362" s="2"/>
    </row>
    <row r="15363" spans="2:2" x14ac:dyDescent="0.2">
      <c r="B15363" s="2"/>
    </row>
    <row r="15364" spans="2:2" x14ac:dyDescent="0.2">
      <c r="B15364" s="2"/>
    </row>
    <row r="15365" spans="2:2" x14ac:dyDescent="0.2">
      <c r="B15365" s="2"/>
    </row>
    <row r="15366" spans="2:2" x14ac:dyDescent="0.2">
      <c r="B15366" s="2"/>
    </row>
    <row r="15367" spans="2:2" x14ac:dyDescent="0.2">
      <c r="B15367" s="2"/>
    </row>
    <row r="15368" spans="2:2" x14ac:dyDescent="0.2">
      <c r="B15368" s="2"/>
    </row>
    <row r="15369" spans="2:2" x14ac:dyDescent="0.2">
      <c r="B15369" s="2"/>
    </row>
    <row r="15370" spans="2:2" x14ac:dyDescent="0.2">
      <c r="B15370" s="2"/>
    </row>
    <row r="15371" spans="2:2" x14ac:dyDescent="0.2">
      <c r="B15371" s="2"/>
    </row>
    <row r="15372" spans="2:2" x14ac:dyDescent="0.2">
      <c r="B15372" s="2"/>
    </row>
    <row r="15373" spans="2:2" x14ac:dyDescent="0.2">
      <c r="B15373" s="2"/>
    </row>
    <row r="15374" spans="2:2" x14ac:dyDescent="0.2">
      <c r="B15374" s="2"/>
    </row>
    <row r="15375" spans="2:2" x14ac:dyDescent="0.2">
      <c r="B15375" s="2"/>
    </row>
    <row r="15376" spans="2:2" x14ac:dyDescent="0.2">
      <c r="B15376" s="2"/>
    </row>
    <row r="15377" spans="2:2" x14ac:dyDescent="0.2">
      <c r="B15377" s="2"/>
    </row>
    <row r="15378" spans="2:2" x14ac:dyDescent="0.2">
      <c r="B15378" s="2"/>
    </row>
    <row r="15379" spans="2:2" x14ac:dyDescent="0.2">
      <c r="B15379" s="2"/>
    </row>
    <row r="15380" spans="2:2" x14ac:dyDescent="0.2">
      <c r="B15380" s="2"/>
    </row>
    <row r="15381" spans="2:2" x14ac:dyDescent="0.2">
      <c r="B15381" s="2"/>
    </row>
    <row r="15382" spans="2:2" x14ac:dyDescent="0.2">
      <c r="B15382" s="2"/>
    </row>
    <row r="15383" spans="2:2" x14ac:dyDescent="0.2">
      <c r="B15383" s="2"/>
    </row>
    <row r="15384" spans="2:2" x14ac:dyDescent="0.2">
      <c r="B15384" s="2"/>
    </row>
    <row r="15385" spans="2:2" x14ac:dyDescent="0.2">
      <c r="B15385" s="2"/>
    </row>
    <row r="15386" spans="2:2" x14ac:dyDescent="0.2">
      <c r="B15386" s="2"/>
    </row>
    <row r="15387" spans="2:2" x14ac:dyDescent="0.2">
      <c r="B15387" s="2"/>
    </row>
    <row r="15388" spans="2:2" x14ac:dyDescent="0.2">
      <c r="B15388" s="2"/>
    </row>
    <row r="15389" spans="2:2" x14ac:dyDescent="0.2">
      <c r="B15389" s="2"/>
    </row>
    <row r="15390" spans="2:2" x14ac:dyDescent="0.2">
      <c r="B15390" s="2"/>
    </row>
    <row r="15391" spans="2:2" x14ac:dyDescent="0.2">
      <c r="B15391" s="2"/>
    </row>
    <row r="15392" spans="2:2" x14ac:dyDescent="0.2">
      <c r="B15392" s="2"/>
    </row>
    <row r="15393" spans="2:2" x14ac:dyDescent="0.2">
      <c r="B15393" s="2"/>
    </row>
    <row r="15394" spans="2:2" x14ac:dyDescent="0.2">
      <c r="B15394" s="2"/>
    </row>
    <row r="15395" spans="2:2" x14ac:dyDescent="0.2">
      <c r="B15395" s="2"/>
    </row>
    <row r="15396" spans="2:2" x14ac:dyDescent="0.2">
      <c r="B15396" s="2"/>
    </row>
    <row r="15397" spans="2:2" x14ac:dyDescent="0.2">
      <c r="B15397" s="2"/>
    </row>
    <row r="15398" spans="2:2" x14ac:dyDescent="0.2">
      <c r="B15398" s="2"/>
    </row>
    <row r="15399" spans="2:2" x14ac:dyDescent="0.2">
      <c r="B15399" s="2"/>
    </row>
    <row r="15400" spans="2:2" x14ac:dyDescent="0.2">
      <c r="B15400" s="2"/>
    </row>
    <row r="15401" spans="2:2" x14ac:dyDescent="0.2">
      <c r="B15401" s="2"/>
    </row>
    <row r="15402" spans="2:2" x14ac:dyDescent="0.2">
      <c r="B15402" s="2"/>
    </row>
    <row r="15403" spans="2:2" x14ac:dyDescent="0.2">
      <c r="B15403" s="2"/>
    </row>
    <row r="15404" spans="2:2" x14ac:dyDescent="0.2">
      <c r="B15404" s="2"/>
    </row>
    <row r="15405" spans="2:2" x14ac:dyDescent="0.2">
      <c r="B15405" s="2"/>
    </row>
    <row r="15406" spans="2:2" x14ac:dyDescent="0.2">
      <c r="B15406" s="2"/>
    </row>
    <row r="15407" spans="2:2" x14ac:dyDescent="0.2">
      <c r="B15407" s="2"/>
    </row>
    <row r="15408" spans="2:2" x14ac:dyDescent="0.2">
      <c r="B15408" s="2"/>
    </row>
    <row r="15409" spans="2:2" x14ac:dyDescent="0.2">
      <c r="B15409" s="2"/>
    </row>
    <row r="15410" spans="2:2" x14ac:dyDescent="0.2">
      <c r="B15410" s="2"/>
    </row>
    <row r="15411" spans="2:2" x14ac:dyDescent="0.2">
      <c r="B15411" s="2"/>
    </row>
    <row r="15412" spans="2:2" x14ac:dyDescent="0.2">
      <c r="B15412" s="2"/>
    </row>
    <row r="15413" spans="2:2" x14ac:dyDescent="0.2">
      <c r="B15413" s="2"/>
    </row>
    <row r="15414" spans="2:2" x14ac:dyDescent="0.2">
      <c r="B15414" s="2"/>
    </row>
    <row r="15415" spans="2:2" x14ac:dyDescent="0.2">
      <c r="B15415" s="2"/>
    </row>
    <row r="15416" spans="2:2" x14ac:dyDescent="0.2">
      <c r="B15416" s="2"/>
    </row>
    <row r="15417" spans="2:2" x14ac:dyDescent="0.2">
      <c r="B15417" s="2"/>
    </row>
    <row r="15418" spans="2:2" x14ac:dyDescent="0.2">
      <c r="B15418" s="2"/>
    </row>
    <row r="15419" spans="2:2" x14ac:dyDescent="0.2">
      <c r="B15419" s="2"/>
    </row>
    <row r="15420" spans="2:2" x14ac:dyDescent="0.2">
      <c r="B15420" s="2"/>
    </row>
    <row r="15421" spans="2:2" x14ac:dyDescent="0.2">
      <c r="B15421" s="2"/>
    </row>
    <row r="15422" spans="2:2" x14ac:dyDescent="0.2">
      <c r="B15422" s="2"/>
    </row>
    <row r="15423" spans="2:2" x14ac:dyDescent="0.2">
      <c r="B15423" s="2"/>
    </row>
    <row r="15424" spans="2:2" x14ac:dyDescent="0.2">
      <c r="B15424" s="2"/>
    </row>
    <row r="15425" spans="2:2" x14ac:dyDescent="0.2">
      <c r="B15425" s="2"/>
    </row>
    <row r="15426" spans="2:2" x14ac:dyDescent="0.2">
      <c r="B15426" s="2"/>
    </row>
    <row r="15427" spans="2:2" x14ac:dyDescent="0.2">
      <c r="B15427" s="2"/>
    </row>
    <row r="15428" spans="2:2" x14ac:dyDescent="0.2">
      <c r="B15428" s="2"/>
    </row>
    <row r="15429" spans="2:2" x14ac:dyDescent="0.2">
      <c r="B15429" s="2"/>
    </row>
    <row r="15430" spans="2:2" x14ac:dyDescent="0.2">
      <c r="B15430" s="2"/>
    </row>
    <row r="15431" spans="2:2" x14ac:dyDescent="0.2">
      <c r="B15431" s="2"/>
    </row>
    <row r="15432" spans="2:2" x14ac:dyDescent="0.2">
      <c r="B15432" s="2"/>
    </row>
    <row r="15433" spans="2:2" x14ac:dyDescent="0.2">
      <c r="B15433" s="2"/>
    </row>
    <row r="15434" spans="2:2" x14ac:dyDescent="0.2">
      <c r="B15434" s="2"/>
    </row>
    <row r="15435" spans="2:2" x14ac:dyDescent="0.2">
      <c r="B15435" s="2"/>
    </row>
    <row r="15436" spans="2:2" x14ac:dyDescent="0.2">
      <c r="B15436" s="2"/>
    </row>
    <row r="15437" spans="2:2" x14ac:dyDescent="0.2">
      <c r="B15437" s="2"/>
    </row>
    <row r="15438" spans="2:2" x14ac:dyDescent="0.2">
      <c r="B15438" s="2"/>
    </row>
    <row r="15439" spans="2:2" x14ac:dyDescent="0.2">
      <c r="B15439" s="2"/>
    </row>
    <row r="15440" spans="2:2" x14ac:dyDescent="0.2">
      <c r="B15440" s="2"/>
    </row>
    <row r="15441" spans="2:2" x14ac:dyDescent="0.2">
      <c r="B15441" s="2"/>
    </row>
    <row r="15442" spans="2:2" x14ac:dyDescent="0.2">
      <c r="B15442" s="2"/>
    </row>
    <row r="15443" spans="2:2" x14ac:dyDescent="0.2">
      <c r="B15443" s="2"/>
    </row>
    <row r="15444" spans="2:2" x14ac:dyDescent="0.2">
      <c r="B15444" s="2"/>
    </row>
    <row r="15445" spans="2:2" x14ac:dyDescent="0.2">
      <c r="B15445" s="2"/>
    </row>
    <row r="15446" spans="2:2" x14ac:dyDescent="0.2">
      <c r="B15446" s="2"/>
    </row>
    <row r="15447" spans="2:2" x14ac:dyDescent="0.2">
      <c r="B15447" s="2"/>
    </row>
    <row r="15448" spans="2:2" x14ac:dyDescent="0.2">
      <c r="B15448" s="2"/>
    </row>
    <row r="15449" spans="2:2" x14ac:dyDescent="0.2">
      <c r="B15449" s="2"/>
    </row>
    <row r="15450" spans="2:2" x14ac:dyDescent="0.2">
      <c r="B15450" s="2"/>
    </row>
    <row r="15451" spans="2:2" x14ac:dyDescent="0.2">
      <c r="B15451" s="2"/>
    </row>
    <row r="15452" spans="2:2" x14ac:dyDescent="0.2">
      <c r="B15452" s="2"/>
    </row>
    <row r="15453" spans="2:2" x14ac:dyDescent="0.2">
      <c r="B15453" s="2"/>
    </row>
    <row r="15454" spans="2:2" x14ac:dyDescent="0.2">
      <c r="B15454" s="2"/>
    </row>
    <row r="15455" spans="2:2" x14ac:dyDescent="0.2">
      <c r="B15455" s="2"/>
    </row>
    <row r="15456" spans="2:2" x14ac:dyDescent="0.2">
      <c r="B15456" s="2"/>
    </row>
    <row r="15457" spans="2:2" x14ac:dyDescent="0.2">
      <c r="B15457" s="2"/>
    </row>
    <row r="15458" spans="2:2" x14ac:dyDescent="0.2">
      <c r="B15458" s="2"/>
    </row>
    <row r="15459" spans="2:2" x14ac:dyDescent="0.2">
      <c r="B15459" s="2"/>
    </row>
    <row r="15460" spans="2:2" x14ac:dyDescent="0.2">
      <c r="B15460" s="2"/>
    </row>
    <row r="15461" spans="2:2" x14ac:dyDescent="0.2">
      <c r="B15461" s="2"/>
    </row>
    <row r="15462" spans="2:2" x14ac:dyDescent="0.2">
      <c r="B15462" s="2"/>
    </row>
    <row r="15463" spans="2:2" x14ac:dyDescent="0.2">
      <c r="B15463" s="2"/>
    </row>
    <row r="15464" spans="2:2" x14ac:dyDescent="0.2">
      <c r="B15464" s="2"/>
    </row>
    <row r="15465" spans="2:2" x14ac:dyDescent="0.2">
      <c r="B15465" s="2"/>
    </row>
    <row r="15466" spans="2:2" x14ac:dyDescent="0.2">
      <c r="B15466" s="2"/>
    </row>
    <row r="15467" spans="2:2" x14ac:dyDescent="0.2">
      <c r="B15467" s="2"/>
    </row>
    <row r="15468" spans="2:2" x14ac:dyDescent="0.2">
      <c r="B15468" s="2"/>
    </row>
    <row r="15469" spans="2:2" x14ac:dyDescent="0.2">
      <c r="B15469" s="2"/>
    </row>
    <row r="15470" spans="2:2" x14ac:dyDescent="0.2">
      <c r="B15470" s="2"/>
    </row>
    <row r="15471" spans="2:2" x14ac:dyDescent="0.2">
      <c r="B15471" s="2"/>
    </row>
    <row r="15472" spans="2:2" x14ac:dyDescent="0.2">
      <c r="B15472" s="2"/>
    </row>
    <row r="15473" spans="2:2" x14ac:dyDescent="0.2">
      <c r="B15473" s="2"/>
    </row>
    <row r="15474" spans="2:2" x14ac:dyDescent="0.2">
      <c r="B15474" s="2"/>
    </row>
    <row r="15475" spans="2:2" x14ac:dyDescent="0.2">
      <c r="B15475" s="2"/>
    </row>
    <row r="15476" spans="2:2" x14ac:dyDescent="0.2">
      <c r="B15476" s="2"/>
    </row>
    <row r="15477" spans="2:2" x14ac:dyDescent="0.2">
      <c r="B15477" s="2"/>
    </row>
    <row r="15478" spans="2:2" x14ac:dyDescent="0.2">
      <c r="B15478" s="2"/>
    </row>
    <row r="15479" spans="2:2" x14ac:dyDescent="0.2">
      <c r="B15479" s="2"/>
    </row>
    <row r="15480" spans="2:2" x14ac:dyDescent="0.2">
      <c r="B15480" s="2"/>
    </row>
    <row r="15481" spans="2:2" x14ac:dyDescent="0.2">
      <c r="B15481" s="2"/>
    </row>
    <row r="15482" spans="2:2" x14ac:dyDescent="0.2">
      <c r="B15482" s="2"/>
    </row>
    <row r="15483" spans="2:2" x14ac:dyDescent="0.2">
      <c r="B15483" s="2"/>
    </row>
    <row r="15484" spans="2:2" x14ac:dyDescent="0.2">
      <c r="B15484" s="2"/>
    </row>
    <row r="15485" spans="2:2" x14ac:dyDescent="0.2">
      <c r="B15485" s="2"/>
    </row>
    <row r="15486" spans="2:2" x14ac:dyDescent="0.2">
      <c r="B15486" s="2"/>
    </row>
    <row r="15487" spans="2:2" x14ac:dyDescent="0.2">
      <c r="B15487" s="2"/>
    </row>
    <row r="15488" spans="2:2" x14ac:dyDescent="0.2">
      <c r="B15488" s="2"/>
    </row>
    <row r="15489" spans="2:2" x14ac:dyDescent="0.2">
      <c r="B15489" s="2"/>
    </row>
    <row r="15490" spans="2:2" x14ac:dyDescent="0.2">
      <c r="B15490" s="2"/>
    </row>
    <row r="15491" spans="2:2" x14ac:dyDescent="0.2">
      <c r="B15491" s="2"/>
    </row>
    <row r="15492" spans="2:2" x14ac:dyDescent="0.2">
      <c r="B15492" s="2"/>
    </row>
    <row r="15493" spans="2:2" x14ac:dyDescent="0.2">
      <c r="B15493" s="2"/>
    </row>
    <row r="15494" spans="2:2" x14ac:dyDescent="0.2">
      <c r="B15494" s="2"/>
    </row>
    <row r="15495" spans="2:2" x14ac:dyDescent="0.2">
      <c r="B15495" s="2"/>
    </row>
    <row r="15496" spans="2:2" x14ac:dyDescent="0.2">
      <c r="B15496" s="2"/>
    </row>
    <row r="15497" spans="2:2" x14ac:dyDescent="0.2">
      <c r="B15497" s="2"/>
    </row>
    <row r="15498" spans="2:2" x14ac:dyDescent="0.2">
      <c r="B15498" s="2"/>
    </row>
    <row r="15499" spans="2:2" x14ac:dyDescent="0.2">
      <c r="B15499" s="2"/>
    </row>
    <row r="15500" spans="2:2" x14ac:dyDescent="0.2">
      <c r="B15500" s="2"/>
    </row>
    <row r="15501" spans="2:2" x14ac:dyDescent="0.2">
      <c r="B15501" s="2"/>
    </row>
    <row r="15502" spans="2:2" x14ac:dyDescent="0.2">
      <c r="B15502" s="2"/>
    </row>
    <row r="15503" spans="2:2" x14ac:dyDescent="0.2">
      <c r="B15503" s="2"/>
    </row>
    <row r="15504" spans="2:2" x14ac:dyDescent="0.2">
      <c r="B15504" s="2"/>
    </row>
    <row r="15505" spans="2:2" x14ac:dyDescent="0.2">
      <c r="B15505" s="2"/>
    </row>
    <row r="15506" spans="2:2" x14ac:dyDescent="0.2">
      <c r="B15506" s="2"/>
    </row>
    <row r="15507" spans="2:2" x14ac:dyDescent="0.2">
      <c r="B15507" s="2"/>
    </row>
    <row r="15508" spans="2:2" x14ac:dyDescent="0.2">
      <c r="B15508" s="2"/>
    </row>
    <row r="15509" spans="2:2" x14ac:dyDescent="0.2">
      <c r="B15509" s="2"/>
    </row>
    <row r="15510" spans="2:2" x14ac:dyDescent="0.2">
      <c r="B15510" s="2"/>
    </row>
    <row r="15511" spans="2:2" x14ac:dyDescent="0.2">
      <c r="B15511" s="2"/>
    </row>
    <row r="15512" spans="2:2" x14ac:dyDescent="0.2">
      <c r="B15512" s="2"/>
    </row>
    <row r="15513" spans="2:2" x14ac:dyDescent="0.2">
      <c r="B15513" s="2"/>
    </row>
    <row r="15514" spans="2:2" x14ac:dyDescent="0.2">
      <c r="B15514" s="2"/>
    </row>
    <row r="15515" spans="2:2" x14ac:dyDescent="0.2">
      <c r="B15515" s="2"/>
    </row>
    <row r="15516" spans="2:2" x14ac:dyDescent="0.2">
      <c r="B15516" s="2"/>
    </row>
    <row r="15517" spans="2:2" x14ac:dyDescent="0.2">
      <c r="B15517" s="2"/>
    </row>
    <row r="15518" spans="2:2" x14ac:dyDescent="0.2">
      <c r="B15518" s="2"/>
    </row>
    <row r="15519" spans="2:2" x14ac:dyDescent="0.2">
      <c r="B15519" s="2"/>
    </row>
    <row r="15520" spans="2:2" x14ac:dyDescent="0.2">
      <c r="B15520" s="2"/>
    </row>
    <row r="15521" spans="2:2" x14ac:dyDescent="0.2">
      <c r="B15521" s="2"/>
    </row>
    <row r="15522" spans="2:2" x14ac:dyDescent="0.2">
      <c r="B15522" s="2"/>
    </row>
    <row r="15523" spans="2:2" x14ac:dyDescent="0.2">
      <c r="B15523" s="2"/>
    </row>
    <row r="15524" spans="2:2" x14ac:dyDescent="0.2">
      <c r="B15524" s="2"/>
    </row>
    <row r="15525" spans="2:2" x14ac:dyDescent="0.2">
      <c r="B15525" s="2"/>
    </row>
    <row r="15526" spans="2:2" x14ac:dyDescent="0.2">
      <c r="B15526" s="2"/>
    </row>
    <row r="15527" spans="2:2" x14ac:dyDescent="0.2">
      <c r="B15527" s="2"/>
    </row>
    <row r="15528" spans="2:2" x14ac:dyDescent="0.2">
      <c r="B15528" s="2"/>
    </row>
    <row r="15529" spans="2:2" x14ac:dyDescent="0.2">
      <c r="B15529" s="2"/>
    </row>
    <row r="15530" spans="2:2" x14ac:dyDescent="0.2">
      <c r="B15530" s="2"/>
    </row>
    <row r="15531" spans="2:2" x14ac:dyDescent="0.2">
      <c r="B15531" s="2"/>
    </row>
    <row r="15532" spans="2:2" x14ac:dyDescent="0.2">
      <c r="B15532" s="2"/>
    </row>
    <row r="15533" spans="2:2" x14ac:dyDescent="0.2">
      <c r="B15533" s="2"/>
    </row>
    <row r="15534" spans="2:2" x14ac:dyDescent="0.2">
      <c r="B15534" s="2"/>
    </row>
    <row r="15535" spans="2:2" x14ac:dyDescent="0.2">
      <c r="B15535" s="2"/>
    </row>
    <row r="15536" spans="2:2" x14ac:dyDescent="0.2">
      <c r="B15536" s="2"/>
    </row>
    <row r="15537" spans="2:2" x14ac:dyDescent="0.2">
      <c r="B15537" s="2"/>
    </row>
    <row r="15538" spans="2:2" x14ac:dyDescent="0.2">
      <c r="B15538" s="2"/>
    </row>
    <row r="15539" spans="2:2" x14ac:dyDescent="0.2">
      <c r="B15539" s="2"/>
    </row>
    <row r="15540" spans="2:2" x14ac:dyDescent="0.2">
      <c r="B15540" s="2"/>
    </row>
    <row r="15541" spans="2:2" x14ac:dyDescent="0.2">
      <c r="B15541" s="2"/>
    </row>
    <row r="15542" spans="2:2" x14ac:dyDescent="0.2">
      <c r="B15542" s="2"/>
    </row>
    <row r="15543" spans="2:2" x14ac:dyDescent="0.2">
      <c r="B15543" s="2"/>
    </row>
    <row r="15544" spans="2:2" x14ac:dyDescent="0.2">
      <c r="B15544" s="2"/>
    </row>
    <row r="15545" spans="2:2" x14ac:dyDescent="0.2">
      <c r="B15545" s="2"/>
    </row>
    <row r="15546" spans="2:2" x14ac:dyDescent="0.2">
      <c r="B15546" s="2"/>
    </row>
    <row r="15547" spans="2:2" x14ac:dyDescent="0.2">
      <c r="B15547" s="2"/>
    </row>
    <row r="15548" spans="2:2" x14ac:dyDescent="0.2">
      <c r="B15548" s="2"/>
    </row>
    <row r="15549" spans="2:2" x14ac:dyDescent="0.2">
      <c r="B15549" s="2"/>
    </row>
    <row r="15550" spans="2:2" x14ac:dyDescent="0.2">
      <c r="B15550" s="2"/>
    </row>
    <row r="15551" spans="2:2" x14ac:dyDescent="0.2">
      <c r="B15551" s="2"/>
    </row>
    <row r="15552" spans="2:2" x14ac:dyDescent="0.2">
      <c r="B15552" s="2"/>
    </row>
    <row r="15553" spans="2:2" x14ac:dyDescent="0.2">
      <c r="B15553" s="2"/>
    </row>
    <row r="15554" spans="2:2" x14ac:dyDescent="0.2">
      <c r="B15554" s="2"/>
    </row>
    <row r="15555" spans="2:2" x14ac:dyDescent="0.2">
      <c r="B15555" s="2"/>
    </row>
    <row r="15556" spans="2:2" x14ac:dyDescent="0.2">
      <c r="B15556" s="2"/>
    </row>
    <row r="15557" spans="2:2" x14ac:dyDescent="0.2">
      <c r="B15557" s="2"/>
    </row>
    <row r="15558" spans="2:2" x14ac:dyDescent="0.2">
      <c r="B15558" s="2"/>
    </row>
    <row r="15559" spans="2:2" x14ac:dyDescent="0.2">
      <c r="B15559" s="2"/>
    </row>
    <row r="15560" spans="2:2" x14ac:dyDescent="0.2">
      <c r="B15560" s="2"/>
    </row>
    <row r="15561" spans="2:2" x14ac:dyDescent="0.2">
      <c r="B15561" s="2"/>
    </row>
    <row r="15562" spans="2:2" x14ac:dyDescent="0.2">
      <c r="B15562" s="2"/>
    </row>
    <row r="15563" spans="2:2" x14ac:dyDescent="0.2">
      <c r="B15563" s="2"/>
    </row>
    <row r="15564" spans="2:2" x14ac:dyDescent="0.2">
      <c r="B15564" s="2"/>
    </row>
    <row r="15565" spans="2:2" x14ac:dyDescent="0.2">
      <c r="B15565" s="2"/>
    </row>
    <row r="15566" spans="2:2" x14ac:dyDescent="0.2">
      <c r="B15566" s="2"/>
    </row>
    <row r="15567" spans="2:2" x14ac:dyDescent="0.2">
      <c r="B15567" s="2"/>
    </row>
    <row r="15568" spans="2:2" x14ac:dyDescent="0.2">
      <c r="B15568" s="2"/>
    </row>
    <row r="15569" spans="2:2" x14ac:dyDescent="0.2">
      <c r="B15569" s="2"/>
    </row>
    <row r="15570" spans="2:2" x14ac:dyDescent="0.2">
      <c r="B15570" s="2"/>
    </row>
    <row r="15571" spans="2:2" x14ac:dyDescent="0.2">
      <c r="B15571" s="2"/>
    </row>
    <row r="15572" spans="2:2" x14ac:dyDescent="0.2">
      <c r="B15572" s="2"/>
    </row>
    <row r="15573" spans="2:2" x14ac:dyDescent="0.2">
      <c r="B15573" s="2"/>
    </row>
    <row r="15574" spans="2:2" x14ac:dyDescent="0.2">
      <c r="B15574" s="2"/>
    </row>
    <row r="15575" spans="2:2" x14ac:dyDescent="0.2">
      <c r="B15575" s="2"/>
    </row>
    <row r="15576" spans="2:2" x14ac:dyDescent="0.2">
      <c r="B15576" s="2"/>
    </row>
    <row r="15577" spans="2:2" x14ac:dyDescent="0.2">
      <c r="B15577" s="2"/>
    </row>
    <row r="15578" spans="2:2" x14ac:dyDescent="0.2">
      <c r="B15578" s="2"/>
    </row>
    <row r="15579" spans="2:2" x14ac:dyDescent="0.2">
      <c r="B15579" s="2"/>
    </row>
    <row r="15580" spans="2:2" x14ac:dyDescent="0.2">
      <c r="B15580" s="2"/>
    </row>
    <row r="15581" spans="2:2" x14ac:dyDescent="0.2">
      <c r="B15581" s="2"/>
    </row>
    <row r="15582" spans="2:2" x14ac:dyDescent="0.2">
      <c r="B15582" s="2"/>
    </row>
    <row r="15583" spans="2:2" x14ac:dyDescent="0.2">
      <c r="B15583" s="2"/>
    </row>
    <row r="15584" spans="2:2" x14ac:dyDescent="0.2">
      <c r="B15584" s="2"/>
    </row>
    <row r="15585" spans="2:2" x14ac:dyDescent="0.2">
      <c r="B15585" s="2"/>
    </row>
    <row r="15586" spans="2:2" x14ac:dyDescent="0.2">
      <c r="B15586" s="2"/>
    </row>
    <row r="15587" spans="2:2" x14ac:dyDescent="0.2">
      <c r="B15587" s="2"/>
    </row>
    <row r="15588" spans="2:2" x14ac:dyDescent="0.2">
      <c r="B15588" s="2"/>
    </row>
    <row r="15589" spans="2:2" x14ac:dyDescent="0.2">
      <c r="B15589" s="2"/>
    </row>
    <row r="15590" spans="2:2" x14ac:dyDescent="0.2">
      <c r="B15590" s="2"/>
    </row>
    <row r="15591" spans="2:2" x14ac:dyDescent="0.2">
      <c r="B15591" s="2"/>
    </row>
    <row r="15592" spans="2:2" x14ac:dyDescent="0.2">
      <c r="B15592" s="2"/>
    </row>
    <row r="15593" spans="2:2" x14ac:dyDescent="0.2">
      <c r="B15593" s="2"/>
    </row>
    <row r="15594" spans="2:2" x14ac:dyDescent="0.2">
      <c r="B15594" s="2"/>
    </row>
    <row r="15595" spans="2:2" x14ac:dyDescent="0.2">
      <c r="B15595" s="2"/>
    </row>
    <row r="15596" spans="2:2" x14ac:dyDescent="0.2">
      <c r="B15596" s="2"/>
    </row>
    <row r="15597" spans="2:2" x14ac:dyDescent="0.2">
      <c r="B15597" s="2"/>
    </row>
    <row r="15598" spans="2:2" x14ac:dyDescent="0.2">
      <c r="B15598" s="2"/>
    </row>
    <row r="15599" spans="2:2" x14ac:dyDescent="0.2">
      <c r="B15599" s="2"/>
    </row>
    <row r="15600" spans="2:2" x14ac:dyDescent="0.2">
      <c r="B15600" s="2"/>
    </row>
    <row r="15601" spans="2:2" x14ac:dyDescent="0.2">
      <c r="B15601" s="2"/>
    </row>
    <row r="15602" spans="2:2" x14ac:dyDescent="0.2">
      <c r="B15602" s="2"/>
    </row>
    <row r="15603" spans="2:2" x14ac:dyDescent="0.2">
      <c r="B15603" s="2"/>
    </row>
    <row r="15604" spans="2:2" x14ac:dyDescent="0.2">
      <c r="B15604" s="2"/>
    </row>
    <row r="15605" spans="2:2" x14ac:dyDescent="0.2">
      <c r="B15605" s="2"/>
    </row>
    <row r="15606" spans="2:2" x14ac:dyDescent="0.2">
      <c r="B15606" s="2"/>
    </row>
    <row r="15607" spans="2:2" x14ac:dyDescent="0.2">
      <c r="B15607" s="2"/>
    </row>
    <row r="15608" spans="2:2" x14ac:dyDescent="0.2">
      <c r="B15608" s="2"/>
    </row>
    <row r="15609" spans="2:2" x14ac:dyDescent="0.2">
      <c r="B15609" s="2"/>
    </row>
    <row r="15610" spans="2:2" x14ac:dyDescent="0.2">
      <c r="B15610" s="2"/>
    </row>
    <row r="15611" spans="2:2" x14ac:dyDescent="0.2">
      <c r="B15611" s="2"/>
    </row>
    <row r="15612" spans="2:2" x14ac:dyDescent="0.2">
      <c r="B15612" s="2"/>
    </row>
    <row r="15613" spans="2:2" x14ac:dyDescent="0.2">
      <c r="B15613" s="2"/>
    </row>
    <row r="15614" spans="2:2" x14ac:dyDescent="0.2">
      <c r="B15614" s="2"/>
    </row>
    <row r="15615" spans="2:2" x14ac:dyDescent="0.2">
      <c r="B15615" s="2"/>
    </row>
    <row r="15616" spans="2:2" x14ac:dyDescent="0.2">
      <c r="B15616" s="2"/>
    </row>
    <row r="15617" spans="2:2" x14ac:dyDescent="0.2">
      <c r="B15617" s="2"/>
    </row>
    <row r="15618" spans="2:2" x14ac:dyDescent="0.2">
      <c r="B15618" s="2"/>
    </row>
    <row r="15619" spans="2:2" x14ac:dyDescent="0.2">
      <c r="B15619" s="2"/>
    </row>
    <row r="15620" spans="2:2" x14ac:dyDescent="0.2">
      <c r="B15620" s="2"/>
    </row>
    <row r="15621" spans="2:2" x14ac:dyDescent="0.2">
      <c r="B15621" s="2"/>
    </row>
    <row r="15622" spans="2:2" x14ac:dyDescent="0.2">
      <c r="B15622" s="2"/>
    </row>
    <row r="15623" spans="2:2" x14ac:dyDescent="0.2">
      <c r="B15623" s="2"/>
    </row>
    <row r="15624" spans="2:2" x14ac:dyDescent="0.2">
      <c r="B15624" s="2"/>
    </row>
    <row r="15625" spans="2:2" x14ac:dyDescent="0.2">
      <c r="B15625" s="2"/>
    </row>
    <row r="15626" spans="2:2" x14ac:dyDescent="0.2">
      <c r="B15626" s="2"/>
    </row>
    <row r="15627" spans="2:2" x14ac:dyDescent="0.2">
      <c r="B15627" s="2"/>
    </row>
    <row r="15628" spans="2:2" x14ac:dyDescent="0.2">
      <c r="B15628" s="2"/>
    </row>
    <row r="15629" spans="2:2" x14ac:dyDescent="0.2">
      <c r="B15629" s="2"/>
    </row>
    <row r="15630" spans="2:2" x14ac:dyDescent="0.2">
      <c r="B15630" s="2"/>
    </row>
    <row r="15631" spans="2:2" x14ac:dyDescent="0.2">
      <c r="B15631" s="2"/>
    </row>
    <row r="15632" spans="2:2" x14ac:dyDescent="0.2">
      <c r="B15632" s="2"/>
    </row>
    <row r="15633" spans="2:2" x14ac:dyDescent="0.2">
      <c r="B15633" s="2"/>
    </row>
    <row r="15634" spans="2:2" x14ac:dyDescent="0.2">
      <c r="B15634" s="2"/>
    </row>
    <row r="15635" spans="2:2" x14ac:dyDescent="0.2">
      <c r="B15635" s="2"/>
    </row>
    <row r="15636" spans="2:2" x14ac:dyDescent="0.2">
      <c r="B15636" s="2"/>
    </row>
    <row r="15637" spans="2:2" x14ac:dyDescent="0.2">
      <c r="B15637" s="2"/>
    </row>
    <row r="15638" spans="2:2" x14ac:dyDescent="0.2">
      <c r="B15638" s="2"/>
    </row>
    <row r="15639" spans="2:2" x14ac:dyDescent="0.2">
      <c r="B15639" s="2"/>
    </row>
    <row r="15640" spans="2:2" x14ac:dyDescent="0.2">
      <c r="B15640" s="2"/>
    </row>
    <row r="15641" spans="2:2" x14ac:dyDescent="0.2">
      <c r="B15641" s="2"/>
    </row>
    <row r="15642" spans="2:2" x14ac:dyDescent="0.2">
      <c r="B15642" s="2"/>
    </row>
    <row r="15643" spans="2:2" x14ac:dyDescent="0.2">
      <c r="B15643" s="2"/>
    </row>
    <row r="15644" spans="2:2" x14ac:dyDescent="0.2">
      <c r="B15644" s="2"/>
    </row>
    <row r="15645" spans="2:2" x14ac:dyDescent="0.2">
      <c r="B15645" s="2"/>
    </row>
    <row r="15646" spans="2:2" x14ac:dyDescent="0.2">
      <c r="B15646" s="2"/>
    </row>
    <row r="15647" spans="2:2" x14ac:dyDescent="0.2">
      <c r="B15647" s="2"/>
    </row>
    <row r="15648" spans="2:2" x14ac:dyDescent="0.2">
      <c r="B15648" s="2"/>
    </row>
    <row r="15649" spans="2:2" x14ac:dyDescent="0.2">
      <c r="B15649" s="2"/>
    </row>
    <row r="15650" spans="2:2" x14ac:dyDescent="0.2">
      <c r="B15650" s="2"/>
    </row>
    <row r="15651" spans="2:2" x14ac:dyDescent="0.2">
      <c r="B15651" s="2"/>
    </row>
    <row r="15652" spans="2:2" x14ac:dyDescent="0.2">
      <c r="B15652" s="2"/>
    </row>
    <row r="15653" spans="2:2" x14ac:dyDescent="0.2">
      <c r="B15653" s="2"/>
    </row>
    <row r="15654" spans="2:2" x14ac:dyDescent="0.2">
      <c r="B15654" s="2"/>
    </row>
    <row r="15655" spans="2:2" x14ac:dyDescent="0.2">
      <c r="B15655" s="2"/>
    </row>
    <row r="15656" spans="2:2" x14ac:dyDescent="0.2">
      <c r="B15656" s="2"/>
    </row>
    <row r="15657" spans="2:2" x14ac:dyDescent="0.2">
      <c r="B15657" s="2"/>
    </row>
    <row r="15658" spans="2:2" x14ac:dyDescent="0.2">
      <c r="B15658" s="2"/>
    </row>
    <row r="15659" spans="2:2" x14ac:dyDescent="0.2">
      <c r="B15659" s="2"/>
    </row>
    <row r="15660" spans="2:2" x14ac:dyDescent="0.2">
      <c r="B15660" s="2"/>
    </row>
    <row r="15661" spans="2:2" x14ac:dyDescent="0.2">
      <c r="B15661" s="2"/>
    </row>
    <row r="15662" spans="2:2" x14ac:dyDescent="0.2">
      <c r="B15662" s="2"/>
    </row>
    <row r="15663" spans="2:2" x14ac:dyDescent="0.2">
      <c r="B15663" s="2"/>
    </row>
    <row r="15664" spans="2:2" x14ac:dyDescent="0.2">
      <c r="B15664" s="2"/>
    </row>
    <row r="15665" spans="2:2" x14ac:dyDescent="0.2">
      <c r="B15665" s="2"/>
    </row>
    <row r="15666" spans="2:2" x14ac:dyDescent="0.2">
      <c r="B15666" s="2"/>
    </row>
    <row r="15667" spans="2:2" x14ac:dyDescent="0.2">
      <c r="B15667" s="2"/>
    </row>
    <row r="15668" spans="2:2" x14ac:dyDescent="0.2">
      <c r="B15668" s="2"/>
    </row>
    <row r="15669" spans="2:2" x14ac:dyDescent="0.2">
      <c r="B15669" s="2"/>
    </row>
    <row r="15670" spans="2:2" x14ac:dyDescent="0.2">
      <c r="B15670" s="2"/>
    </row>
    <row r="15671" spans="2:2" x14ac:dyDescent="0.2">
      <c r="B15671" s="2"/>
    </row>
    <row r="15672" spans="2:2" x14ac:dyDescent="0.2">
      <c r="B15672" s="2"/>
    </row>
    <row r="15673" spans="2:2" x14ac:dyDescent="0.2">
      <c r="B15673" s="2"/>
    </row>
    <row r="15674" spans="2:2" x14ac:dyDescent="0.2">
      <c r="B15674" s="2"/>
    </row>
    <row r="15675" spans="2:2" x14ac:dyDescent="0.2">
      <c r="B15675" s="2"/>
    </row>
    <row r="15676" spans="2:2" x14ac:dyDescent="0.2">
      <c r="B15676" s="2"/>
    </row>
    <row r="15677" spans="2:2" x14ac:dyDescent="0.2">
      <c r="B15677" s="2"/>
    </row>
    <row r="15678" spans="2:2" x14ac:dyDescent="0.2">
      <c r="B15678" s="2"/>
    </row>
    <row r="15679" spans="2:2" x14ac:dyDescent="0.2">
      <c r="B15679" s="2"/>
    </row>
    <row r="15680" spans="2:2" x14ac:dyDescent="0.2">
      <c r="B15680" s="2"/>
    </row>
    <row r="15681" spans="2:2" x14ac:dyDescent="0.2">
      <c r="B15681" s="2"/>
    </row>
    <row r="15682" spans="2:2" x14ac:dyDescent="0.2">
      <c r="B15682" s="2"/>
    </row>
    <row r="15683" spans="2:2" x14ac:dyDescent="0.2">
      <c r="B15683" s="2"/>
    </row>
    <row r="15684" spans="2:2" x14ac:dyDescent="0.2">
      <c r="B15684" s="2"/>
    </row>
    <row r="15685" spans="2:2" x14ac:dyDescent="0.2">
      <c r="B15685" s="2"/>
    </row>
    <row r="15686" spans="2:2" x14ac:dyDescent="0.2">
      <c r="B15686" s="2"/>
    </row>
    <row r="15687" spans="2:2" x14ac:dyDescent="0.2">
      <c r="B15687" s="2"/>
    </row>
    <row r="15688" spans="2:2" x14ac:dyDescent="0.2">
      <c r="B15688" s="2"/>
    </row>
    <row r="15689" spans="2:2" x14ac:dyDescent="0.2">
      <c r="B15689" s="2"/>
    </row>
    <row r="15690" spans="2:2" x14ac:dyDescent="0.2">
      <c r="B15690" s="2"/>
    </row>
    <row r="15691" spans="2:2" x14ac:dyDescent="0.2">
      <c r="B15691" s="2"/>
    </row>
    <row r="15692" spans="2:2" x14ac:dyDescent="0.2">
      <c r="B15692" s="2"/>
    </row>
    <row r="15693" spans="2:2" x14ac:dyDescent="0.2">
      <c r="B15693" s="2"/>
    </row>
    <row r="15694" spans="2:2" x14ac:dyDescent="0.2">
      <c r="B15694" s="2"/>
    </row>
    <row r="15695" spans="2:2" x14ac:dyDescent="0.2">
      <c r="B15695" s="2"/>
    </row>
    <row r="15696" spans="2:2" x14ac:dyDescent="0.2">
      <c r="B15696" s="2"/>
    </row>
    <row r="15697" spans="2:2" x14ac:dyDescent="0.2">
      <c r="B15697" s="2"/>
    </row>
    <row r="15698" spans="2:2" x14ac:dyDescent="0.2">
      <c r="B15698" s="2"/>
    </row>
    <row r="15699" spans="2:2" x14ac:dyDescent="0.2">
      <c r="B15699" s="2"/>
    </row>
    <row r="15700" spans="2:2" x14ac:dyDescent="0.2">
      <c r="B15700" s="2"/>
    </row>
    <row r="15701" spans="2:2" x14ac:dyDescent="0.2">
      <c r="B15701" s="2"/>
    </row>
    <row r="15702" spans="2:2" x14ac:dyDescent="0.2">
      <c r="B15702" s="2"/>
    </row>
    <row r="15703" spans="2:2" x14ac:dyDescent="0.2">
      <c r="B15703" s="2"/>
    </row>
    <row r="15704" spans="2:2" x14ac:dyDescent="0.2">
      <c r="B15704" s="2"/>
    </row>
    <row r="15705" spans="2:2" x14ac:dyDescent="0.2">
      <c r="B15705" s="2"/>
    </row>
    <row r="15706" spans="2:2" x14ac:dyDescent="0.2">
      <c r="B15706" s="2"/>
    </row>
    <row r="15707" spans="2:2" x14ac:dyDescent="0.2">
      <c r="B15707" s="2"/>
    </row>
    <row r="15708" spans="2:2" x14ac:dyDescent="0.2">
      <c r="B15708" s="2"/>
    </row>
    <row r="15709" spans="2:2" x14ac:dyDescent="0.2">
      <c r="B15709" s="2"/>
    </row>
    <row r="15710" spans="2:2" x14ac:dyDescent="0.2">
      <c r="B15710" s="2"/>
    </row>
    <row r="15711" spans="2:2" x14ac:dyDescent="0.2">
      <c r="B15711" s="2"/>
    </row>
    <row r="15712" spans="2:2" x14ac:dyDescent="0.2">
      <c r="B15712" s="2"/>
    </row>
    <row r="15713" spans="2:2" x14ac:dyDescent="0.2">
      <c r="B15713" s="2"/>
    </row>
    <row r="15714" spans="2:2" x14ac:dyDescent="0.2">
      <c r="B15714" s="2"/>
    </row>
    <row r="15715" spans="2:2" x14ac:dyDescent="0.2">
      <c r="B15715" s="2"/>
    </row>
    <row r="15716" spans="2:2" x14ac:dyDescent="0.2">
      <c r="B15716" s="2"/>
    </row>
    <row r="15717" spans="2:2" x14ac:dyDescent="0.2">
      <c r="B15717" s="2"/>
    </row>
    <row r="15718" spans="2:2" x14ac:dyDescent="0.2">
      <c r="B15718" s="2"/>
    </row>
    <row r="15719" spans="2:2" x14ac:dyDescent="0.2">
      <c r="B15719" s="2"/>
    </row>
    <row r="15720" spans="2:2" x14ac:dyDescent="0.2">
      <c r="B15720" s="2"/>
    </row>
    <row r="15721" spans="2:2" x14ac:dyDescent="0.2">
      <c r="B15721" s="2"/>
    </row>
    <row r="15722" spans="2:2" x14ac:dyDescent="0.2">
      <c r="B15722" s="2"/>
    </row>
    <row r="15723" spans="2:2" x14ac:dyDescent="0.2">
      <c r="B15723" s="2"/>
    </row>
    <row r="15724" spans="2:2" x14ac:dyDescent="0.2">
      <c r="B15724" s="2"/>
    </row>
    <row r="15725" spans="2:2" x14ac:dyDescent="0.2">
      <c r="B15725" s="2"/>
    </row>
    <row r="15726" spans="2:2" x14ac:dyDescent="0.2">
      <c r="B15726" s="2"/>
    </row>
    <row r="15727" spans="2:2" x14ac:dyDescent="0.2">
      <c r="B15727" s="2"/>
    </row>
    <row r="15728" spans="2:2" x14ac:dyDescent="0.2">
      <c r="B15728" s="2"/>
    </row>
    <row r="15729" spans="2:2" x14ac:dyDescent="0.2">
      <c r="B15729" s="2"/>
    </row>
    <row r="15730" spans="2:2" x14ac:dyDescent="0.2">
      <c r="B15730" s="2"/>
    </row>
    <row r="15731" spans="2:2" x14ac:dyDescent="0.2">
      <c r="B15731" s="2"/>
    </row>
    <row r="15732" spans="2:2" x14ac:dyDescent="0.2">
      <c r="B15732" s="2"/>
    </row>
    <row r="15733" spans="2:2" x14ac:dyDescent="0.2">
      <c r="B15733" s="2"/>
    </row>
    <row r="15734" spans="2:2" x14ac:dyDescent="0.2">
      <c r="B15734" s="2"/>
    </row>
    <row r="15735" spans="2:2" x14ac:dyDescent="0.2">
      <c r="B15735" s="2"/>
    </row>
    <row r="15736" spans="2:2" x14ac:dyDescent="0.2">
      <c r="B15736" s="2"/>
    </row>
    <row r="15737" spans="2:2" x14ac:dyDescent="0.2">
      <c r="B15737" s="2"/>
    </row>
    <row r="15738" spans="2:2" x14ac:dyDescent="0.2">
      <c r="B15738" s="2"/>
    </row>
    <row r="15739" spans="2:2" x14ac:dyDescent="0.2">
      <c r="B15739" s="2"/>
    </row>
    <row r="15740" spans="2:2" x14ac:dyDescent="0.2">
      <c r="B15740" s="2"/>
    </row>
    <row r="15741" spans="2:2" x14ac:dyDescent="0.2">
      <c r="B15741" s="2"/>
    </row>
    <row r="15742" spans="2:2" x14ac:dyDescent="0.2">
      <c r="B15742" s="2"/>
    </row>
    <row r="15743" spans="2:2" x14ac:dyDescent="0.2">
      <c r="B15743" s="2"/>
    </row>
    <row r="15744" spans="2:2" x14ac:dyDescent="0.2">
      <c r="B15744" s="2"/>
    </row>
    <row r="15745" spans="2:2" x14ac:dyDescent="0.2">
      <c r="B15745" s="2"/>
    </row>
    <row r="15746" spans="2:2" x14ac:dyDescent="0.2">
      <c r="B15746" s="2"/>
    </row>
    <row r="15747" spans="2:2" x14ac:dyDescent="0.2">
      <c r="B15747" s="2"/>
    </row>
    <row r="15748" spans="2:2" x14ac:dyDescent="0.2">
      <c r="B15748" s="2"/>
    </row>
    <row r="15749" spans="2:2" x14ac:dyDescent="0.2">
      <c r="B15749" s="2"/>
    </row>
    <row r="15750" spans="2:2" x14ac:dyDescent="0.2">
      <c r="B15750" s="2"/>
    </row>
    <row r="15751" spans="2:2" x14ac:dyDescent="0.2">
      <c r="B15751" s="2"/>
    </row>
    <row r="15752" spans="2:2" x14ac:dyDescent="0.2">
      <c r="B15752" s="2"/>
    </row>
    <row r="15753" spans="2:2" x14ac:dyDescent="0.2">
      <c r="B15753" s="2"/>
    </row>
    <row r="15754" spans="2:2" x14ac:dyDescent="0.2">
      <c r="B15754" s="2"/>
    </row>
    <row r="15755" spans="2:2" x14ac:dyDescent="0.2">
      <c r="B15755" s="2"/>
    </row>
    <row r="15756" spans="2:2" x14ac:dyDescent="0.2">
      <c r="B15756" s="2"/>
    </row>
    <row r="15757" spans="2:2" x14ac:dyDescent="0.2">
      <c r="B15757" s="2"/>
    </row>
    <row r="15758" spans="2:2" x14ac:dyDescent="0.2">
      <c r="B15758" s="2"/>
    </row>
    <row r="15759" spans="2:2" x14ac:dyDescent="0.2">
      <c r="B15759" s="2"/>
    </row>
    <row r="15760" spans="2:2" x14ac:dyDescent="0.2">
      <c r="B15760" s="2"/>
    </row>
    <row r="15761" spans="2:2" x14ac:dyDescent="0.2">
      <c r="B15761" s="2"/>
    </row>
    <row r="15762" spans="2:2" x14ac:dyDescent="0.2">
      <c r="B15762" s="2"/>
    </row>
    <row r="15763" spans="2:2" x14ac:dyDescent="0.2">
      <c r="B15763" s="2"/>
    </row>
    <row r="15764" spans="2:2" x14ac:dyDescent="0.2">
      <c r="B15764" s="2"/>
    </row>
    <row r="15765" spans="2:2" x14ac:dyDescent="0.2">
      <c r="B15765" s="2"/>
    </row>
    <row r="15766" spans="2:2" x14ac:dyDescent="0.2">
      <c r="B15766" s="2"/>
    </row>
    <row r="15767" spans="2:2" x14ac:dyDescent="0.2">
      <c r="B15767" s="2"/>
    </row>
    <row r="15768" spans="2:2" x14ac:dyDescent="0.2">
      <c r="B15768" s="2"/>
    </row>
    <row r="15769" spans="2:2" x14ac:dyDescent="0.2">
      <c r="B15769" s="2"/>
    </row>
    <row r="15770" spans="2:2" x14ac:dyDescent="0.2">
      <c r="B15770" s="2"/>
    </row>
    <row r="15771" spans="2:2" x14ac:dyDescent="0.2">
      <c r="B15771" s="2"/>
    </row>
    <row r="15772" spans="2:2" x14ac:dyDescent="0.2">
      <c r="B15772" s="2"/>
    </row>
    <row r="15773" spans="2:2" x14ac:dyDescent="0.2">
      <c r="B15773" s="2"/>
    </row>
    <row r="15774" spans="2:2" x14ac:dyDescent="0.2">
      <c r="B15774" s="2"/>
    </row>
    <row r="15775" spans="2:2" x14ac:dyDescent="0.2">
      <c r="B15775" s="2"/>
    </row>
    <row r="15776" spans="2:2" x14ac:dyDescent="0.2">
      <c r="B15776" s="2"/>
    </row>
    <row r="15777" spans="2:2" x14ac:dyDescent="0.2">
      <c r="B15777" s="2"/>
    </row>
    <row r="15778" spans="2:2" x14ac:dyDescent="0.2">
      <c r="B15778" s="2"/>
    </row>
    <row r="15779" spans="2:2" x14ac:dyDescent="0.2">
      <c r="B15779" s="2"/>
    </row>
    <row r="15780" spans="2:2" x14ac:dyDescent="0.2">
      <c r="B15780" s="2"/>
    </row>
    <row r="15781" spans="2:2" x14ac:dyDescent="0.2">
      <c r="B15781" s="2"/>
    </row>
    <row r="15782" spans="2:2" x14ac:dyDescent="0.2">
      <c r="B15782" s="2"/>
    </row>
    <row r="15783" spans="2:2" x14ac:dyDescent="0.2">
      <c r="B15783" s="2"/>
    </row>
    <row r="15784" spans="2:2" x14ac:dyDescent="0.2">
      <c r="B15784" s="2"/>
    </row>
    <row r="15785" spans="2:2" x14ac:dyDescent="0.2">
      <c r="B15785" s="2"/>
    </row>
    <row r="15786" spans="2:2" x14ac:dyDescent="0.2">
      <c r="B15786" s="2"/>
    </row>
    <row r="15787" spans="2:2" x14ac:dyDescent="0.2">
      <c r="B15787" s="2"/>
    </row>
    <row r="15788" spans="2:2" x14ac:dyDescent="0.2">
      <c r="B15788" s="2"/>
    </row>
    <row r="15789" spans="2:2" x14ac:dyDescent="0.2">
      <c r="B15789" s="2"/>
    </row>
    <row r="15790" spans="2:2" x14ac:dyDescent="0.2">
      <c r="B15790" s="2"/>
    </row>
    <row r="15791" spans="2:2" x14ac:dyDescent="0.2">
      <c r="B15791" s="2"/>
    </row>
    <row r="15792" spans="2:2" x14ac:dyDescent="0.2">
      <c r="B15792" s="2"/>
    </row>
    <row r="15793" spans="2:2" x14ac:dyDescent="0.2">
      <c r="B15793" s="2"/>
    </row>
    <row r="15794" spans="2:2" x14ac:dyDescent="0.2">
      <c r="B15794" s="2"/>
    </row>
    <row r="15795" spans="2:2" x14ac:dyDescent="0.2">
      <c r="B15795" s="2"/>
    </row>
    <row r="15796" spans="2:2" x14ac:dyDescent="0.2">
      <c r="B15796" s="2"/>
    </row>
    <row r="15797" spans="2:2" x14ac:dyDescent="0.2">
      <c r="B15797" s="2"/>
    </row>
    <row r="15798" spans="2:2" x14ac:dyDescent="0.2">
      <c r="B15798" s="2"/>
    </row>
    <row r="15799" spans="2:2" x14ac:dyDescent="0.2">
      <c r="B15799" s="2"/>
    </row>
    <row r="15800" spans="2:2" x14ac:dyDescent="0.2">
      <c r="B15800" s="2"/>
    </row>
    <row r="15801" spans="2:2" x14ac:dyDescent="0.2">
      <c r="B15801" s="2"/>
    </row>
    <row r="15802" spans="2:2" x14ac:dyDescent="0.2">
      <c r="B15802" s="2"/>
    </row>
    <row r="15803" spans="2:2" x14ac:dyDescent="0.2">
      <c r="B15803" s="2"/>
    </row>
    <row r="15804" spans="2:2" x14ac:dyDescent="0.2">
      <c r="B15804" s="2"/>
    </row>
    <row r="15805" spans="2:2" x14ac:dyDescent="0.2">
      <c r="B15805" s="2"/>
    </row>
    <row r="15806" spans="2:2" x14ac:dyDescent="0.2">
      <c r="B15806" s="2"/>
    </row>
    <row r="15807" spans="2:2" x14ac:dyDescent="0.2">
      <c r="B15807" s="2"/>
    </row>
    <row r="15808" spans="2:2" x14ac:dyDescent="0.2">
      <c r="B15808" s="2"/>
    </row>
    <row r="15809" spans="2:2" x14ac:dyDescent="0.2">
      <c r="B15809" s="2"/>
    </row>
    <row r="15810" spans="2:2" x14ac:dyDescent="0.2">
      <c r="B15810" s="2"/>
    </row>
    <row r="15811" spans="2:2" x14ac:dyDescent="0.2">
      <c r="B15811" s="2"/>
    </row>
    <row r="15812" spans="2:2" x14ac:dyDescent="0.2">
      <c r="B15812" s="2"/>
    </row>
    <row r="15813" spans="2:2" x14ac:dyDescent="0.2">
      <c r="B15813" s="2"/>
    </row>
    <row r="15814" spans="2:2" x14ac:dyDescent="0.2">
      <c r="B15814" s="2"/>
    </row>
    <row r="15815" spans="2:2" x14ac:dyDescent="0.2">
      <c r="B15815" s="2"/>
    </row>
    <row r="15816" spans="2:2" x14ac:dyDescent="0.2">
      <c r="B15816" s="2"/>
    </row>
    <row r="15817" spans="2:2" x14ac:dyDescent="0.2">
      <c r="B15817" s="2"/>
    </row>
    <row r="15818" spans="2:2" x14ac:dyDescent="0.2">
      <c r="B15818" s="2"/>
    </row>
    <row r="15819" spans="2:2" x14ac:dyDescent="0.2">
      <c r="B15819" s="2"/>
    </row>
    <row r="15820" spans="2:2" x14ac:dyDescent="0.2">
      <c r="B15820" s="2"/>
    </row>
    <row r="15821" spans="2:2" x14ac:dyDescent="0.2">
      <c r="B15821" s="2"/>
    </row>
    <row r="15822" spans="2:2" x14ac:dyDescent="0.2">
      <c r="B15822" s="2"/>
    </row>
    <row r="15823" spans="2:2" x14ac:dyDescent="0.2">
      <c r="B15823" s="2"/>
    </row>
    <row r="15824" spans="2:2" x14ac:dyDescent="0.2">
      <c r="B15824" s="2"/>
    </row>
    <row r="15825" spans="2:2" x14ac:dyDescent="0.2">
      <c r="B15825" s="2"/>
    </row>
    <row r="15826" spans="2:2" x14ac:dyDescent="0.2">
      <c r="B15826" s="2"/>
    </row>
    <row r="15827" spans="2:2" x14ac:dyDescent="0.2">
      <c r="B15827" s="2"/>
    </row>
    <row r="15828" spans="2:2" x14ac:dyDescent="0.2">
      <c r="B15828" s="2"/>
    </row>
    <row r="15829" spans="2:2" x14ac:dyDescent="0.2">
      <c r="B15829" s="2"/>
    </row>
    <row r="15830" spans="2:2" x14ac:dyDescent="0.2">
      <c r="B15830" s="2"/>
    </row>
    <row r="15831" spans="2:2" x14ac:dyDescent="0.2">
      <c r="B15831" s="2"/>
    </row>
    <row r="15832" spans="2:2" x14ac:dyDescent="0.2">
      <c r="B15832" s="2"/>
    </row>
    <row r="15833" spans="2:2" x14ac:dyDescent="0.2">
      <c r="B15833" s="2"/>
    </row>
    <row r="15834" spans="2:2" x14ac:dyDescent="0.2">
      <c r="B15834" s="2"/>
    </row>
    <row r="15835" spans="2:2" x14ac:dyDescent="0.2">
      <c r="B15835" s="2"/>
    </row>
    <row r="15836" spans="2:2" x14ac:dyDescent="0.2">
      <c r="B15836" s="2"/>
    </row>
    <row r="15837" spans="2:2" x14ac:dyDescent="0.2">
      <c r="B15837" s="2"/>
    </row>
    <row r="15838" spans="2:2" x14ac:dyDescent="0.2">
      <c r="B15838" s="2"/>
    </row>
    <row r="15839" spans="2:2" x14ac:dyDescent="0.2">
      <c r="B15839" s="2"/>
    </row>
    <row r="15840" spans="2:2" x14ac:dyDescent="0.2">
      <c r="B15840" s="2"/>
    </row>
    <row r="15841" spans="2:2" x14ac:dyDescent="0.2">
      <c r="B15841" s="2"/>
    </row>
    <row r="15842" spans="2:2" x14ac:dyDescent="0.2">
      <c r="B15842" s="2"/>
    </row>
    <row r="15843" spans="2:2" x14ac:dyDescent="0.2">
      <c r="B15843" s="2"/>
    </row>
    <row r="15844" spans="2:2" x14ac:dyDescent="0.2">
      <c r="B15844" s="2"/>
    </row>
    <row r="15845" spans="2:2" x14ac:dyDescent="0.2">
      <c r="B15845" s="2"/>
    </row>
    <row r="15846" spans="2:2" x14ac:dyDescent="0.2">
      <c r="B15846" s="2"/>
    </row>
    <row r="15847" spans="2:2" x14ac:dyDescent="0.2">
      <c r="B15847" s="2"/>
    </row>
    <row r="15848" spans="2:2" x14ac:dyDescent="0.2">
      <c r="B15848" s="2"/>
    </row>
    <row r="15849" spans="2:2" x14ac:dyDescent="0.2">
      <c r="B15849" s="2"/>
    </row>
    <row r="15850" spans="2:2" x14ac:dyDescent="0.2">
      <c r="B15850" s="2"/>
    </row>
    <row r="15851" spans="2:2" x14ac:dyDescent="0.2">
      <c r="B15851" s="2"/>
    </row>
    <row r="15852" spans="2:2" x14ac:dyDescent="0.2">
      <c r="B15852" s="2"/>
    </row>
    <row r="15853" spans="2:2" x14ac:dyDescent="0.2">
      <c r="B15853" s="2"/>
    </row>
    <row r="15854" spans="2:2" x14ac:dyDescent="0.2">
      <c r="B15854" s="2"/>
    </row>
    <row r="15855" spans="2:2" x14ac:dyDescent="0.2">
      <c r="B15855" s="2"/>
    </row>
    <row r="15856" spans="2:2" x14ac:dyDescent="0.2">
      <c r="B15856" s="2"/>
    </row>
    <row r="15857" spans="2:2" x14ac:dyDescent="0.2">
      <c r="B15857" s="2"/>
    </row>
    <row r="15858" spans="2:2" x14ac:dyDescent="0.2">
      <c r="B15858" s="2"/>
    </row>
    <row r="15859" spans="2:2" x14ac:dyDescent="0.2">
      <c r="B15859" s="2"/>
    </row>
    <row r="15860" spans="2:2" x14ac:dyDescent="0.2">
      <c r="B15860" s="2"/>
    </row>
    <row r="15861" spans="2:2" x14ac:dyDescent="0.2">
      <c r="B15861" s="2"/>
    </row>
    <row r="15862" spans="2:2" x14ac:dyDescent="0.2">
      <c r="B15862" s="2"/>
    </row>
    <row r="15863" spans="2:2" x14ac:dyDescent="0.2">
      <c r="B15863" s="2"/>
    </row>
    <row r="15864" spans="2:2" x14ac:dyDescent="0.2">
      <c r="B15864" s="2"/>
    </row>
    <row r="15865" spans="2:2" x14ac:dyDescent="0.2">
      <c r="B15865" s="2"/>
    </row>
    <row r="15866" spans="2:2" x14ac:dyDescent="0.2">
      <c r="B15866" s="2"/>
    </row>
    <row r="15867" spans="2:2" x14ac:dyDescent="0.2">
      <c r="B15867" s="2"/>
    </row>
    <row r="15868" spans="2:2" x14ac:dyDescent="0.2">
      <c r="B15868" s="2"/>
    </row>
    <row r="15869" spans="2:2" x14ac:dyDescent="0.2">
      <c r="B15869" s="2"/>
    </row>
    <row r="15870" spans="2:2" x14ac:dyDescent="0.2">
      <c r="B15870" s="2"/>
    </row>
    <row r="15871" spans="2:2" x14ac:dyDescent="0.2">
      <c r="B15871" s="2"/>
    </row>
    <row r="15872" spans="2:2" x14ac:dyDescent="0.2">
      <c r="B15872" s="2"/>
    </row>
    <row r="15873" spans="2:2" x14ac:dyDescent="0.2">
      <c r="B15873" s="2"/>
    </row>
    <row r="15874" spans="2:2" x14ac:dyDescent="0.2">
      <c r="B15874" s="2"/>
    </row>
    <row r="15875" spans="2:2" x14ac:dyDescent="0.2">
      <c r="B15875" s="2"/>
    </row>
    <row r="15876" spans="2:2" x14ac:dyDescent="0.2">
      <c r="B15876" s="2"/>
    </row>
    <row r="15877" spans="2:2" x14ac:dyDescent="0.2">
      <c r="B15877" s="2"/>
    </row>
    <row r="15878" spans="2:2" x14ac:dyDescent="0.2">
      <c r="B15878" s="2"/>
    </row>
    <row r="15879" spans="2:2" x14ac:dyDescent="0.2">
      <c r="B15879" s="2"/>
    </row>
    <row r="15880" spans="2:2" x14ac:dyDescent="0.2">
      <c r="B15880" s="2"/>
    </row>
    <row r="15881" spans="2:2" x14ac:dyDescent="0.2">
      <c r="B15881" s="2"/>
    </row>
    <row r="15882" spans="2:2" x14ac:dyDescent="0.2">
      <c r="B15882" s="2"/>
    </row>
    <row r="15883" spans="2:2" x14ac:dyDescent="0.2">
      <c r="B15883" s="2"/>
    </row>
    <row r="15884" spans="2:2" x14ac:dyDescent="0.2">
      <c r="B15884" s="2"/>
    </row>
    <row r="15885" spans="2:2" x14ac:dyDescent="0.2">
      <c r="B15885" s="2"/>
    </row>
    <row r="15886" spans="2:2" x14ac:dyDescent="0.2">
      <c r="B15886" s="2"/>
    </row>
    <row r="15887" spans="2:2" x14ac:dyDescent="0.2">
      <c r="B15887" s="2"/>
    </row>
    <row r="15888" spans="2:2" x14ac:dyDescent="0.2">
      <c r="B15888" s="2"/>
    </row>
    <row r="15889" spans="2:2" x14ac:dyDescent="0.2">
      <c r="B15889" s="2"/>
    </row>
    <row r="15890" spans="2:2" x14ac:dyDescent="0.2">
      <c r="B15890" s="2"/>
    </row>
    <row r="15891" spans="2:2" x14ac:dyDescent="0.2">
      <c r="B15891" s="2"/>
    </row>
    <row r="15892" spans="2:2" x14ac:dyDescent="0.2">
      <c r="B15892" s="2"/>
    </row>
    <row r="15893" spans="2:2" x14ac:dyDescent="0.2">
      <c r="B15893" s="2"/>
    </row>
    <row r="15894" spans="2:2" x14ac:dyDescent="0.2">
      <c r="B15894" s="2"/>
    </row>
    <row r="15895" spans="2:2" x14ac:dyDescent="0.2">
      <c r="B15895" s="2"/>
    </row>
    <row r="15896" spans="2:2" x14ac:dyDescent="0.2">
      <c r="B15896" s="2"/>
    </row>
    <row r="15897" spans="2:2" x14ac:dyDescent="0.2">
      <c r="B15897" s="2"/>
    </row>
    <row r="15898" spans="2:2" x14ac:dyDescent="0.2">
      <c r="B15898" s="2"/>
    </row>
    <row r="15899" spans="2:2" x14ac:dyDescent="0.2">
      <c r="B15899" s="2"/>
    </row>
    <row r="15900" spans="2:2" x14ac:dyDescent="0.2">
      <c r="B15900" s="2"/>
    </row>
    <row r="15901" spans="2:2" x14ac:dyDescent="0.2">
      <c r="B15901" s="2"/>
    </row>
    <row r="15902" spans="2:2" x14ac:dyDescent="0.2">
      <c r="B15902" s="2"/>
    </row>
    <row r="15903" spans="2:2" x14ac:dyDescent="0.2">
      <c r="B15903" s="2"/>
    </row>
    <row r="15904" spans="2:2" x14ac:dyDescent="0.2">
      <c r="B15904" s="2"/>
    </row>
    <row r="15905" spans="2:2" x14ac:dyDescent="0.2">
      <c r="B15905" s="2"/>
    </row>
    <row r="15906" spans="2:2" x14ac:dyDescent="0.2">
      <c r="B15906" s="2"/>
    </row>
    <row r="15907" spans="2:2" x14ac:dyDescent="0.2">
      <c r="B15907" s="2"/>
    </row>
    <row r="15908" spans="2:2" x14ac:dyDescent="0.2">
      <c r="B15908" s="2"/>
    </row>
    <row r="15909" spans="2:2" x14ac:dyDescent="0.2">
      <c r="B15909" s="2"/>
    </row>
    <row r="15910" spans="2:2" x14ac:dyDescent="0.2">
      <c r="B15910" s="2"/>
    </row>
    <row r="15911" spans="2:2" x14ac:dyDescent="0.2">
      <c r="B15911" s="2"/>
    </row>
    <row r="15912" spans="2:2" x14ac:dyDescent="0.2">
      <c r="B15912" s="2"/>
    </row>
    <row r="15913" spans="2:2" x14ac:dyDescent="0.2">
      <c r="B15913" s="2"/>
    </row>
    <row r="15914" spans="2:2" x14ac:dyDescent="0.2">
      <c r="B15914" s="2"/>
    </row>
    <row r="15915" spans="2:2" x14ac:dyDescent="0.2">
      <c r="B15915" s="2"/>
    </row>
    <row r="15916" spans="2:2" x14ac:dyDescent="0.2">
      <c r="B15916" s="2"/>
    </row>
    <row r="15917" spans="2:2" x14ac:dyDescent="0.2">
      <c r="B15917" s="2"/>
    </row>
    <row r="15918" spans="2:2" x14ac:dyDescent="0.2">
      <c r="B15918" s="2"/>
    </row>
    <row r="15919" spans="2:2" x14ac:dyDescent="0.2">
      <c r="B15919" s="2"/>
    </row>
    <row r="15920" spans="2:2" x14ac:dyDescent="0.2">
      <c r="B15920" s="2"/>
    </row>
    <row r="15921" spans="2:2" x14ac:dyDescent="0.2">
      <c r="B15921" s="2"/>
    </row>
    <row r="15922" spans="2:2" x14ac:dyDescent="0.2">
      <c r="B15922" s="2"/>
    </row>
    <row r="15923" spans="2:2" x14ac:dyDescent="0.2">
      <c r="B15923" s="2"/>
    </row>
    <row r="15924" spans="2:2" x14ac:dyDescent="0.2">
      <c r="B15924" s="2"/>
    </row>
    <row r="15925" spans="2:2" x14ac:dyDescent="0.2">
      <c r="B15925" s="2"/>
    </row>
    <row r="15926" spans="2:2" x14ac:dyDescent="0.2">
      <c r="B15926" s="2"/>
    </row>
    <row r="15927" spans="2:2" x14ac:dyDescent="0.2">
      <c r="B15927" s="2"/>
    </row>
    <row r="15928" spans="2:2" x14ac:dyDescent="0.2">
      <c r="B15928" s="2"/>
    </row>
    <row r="15929" spans="2:2" x14ac:dyDescent="0.2">
      <c r="B15929" s="2"/>
    </row>
    <row r="15930" spans="2:2" x14ac:dyDescent="0.2">
      <c r="B15930" s="2"/>
    </row>
    <row r="15931" spans="2:2" x14ac:dyDescent="0.2">
      <c r="B15931" s="2"/>
    </row>
    <row r="15932" spans="2:2" x14ac:dyDescent="0.2">
      <c r="B15932" s="2"/>
    </row>
    <row r="15933" spans="2:2" x14ac:dyDescent="0.2">
      <c r="B15933" s="2"/>
    </row>
    <row r="15934" spans="2:2" x14ac:dyDescent="0.2">
      <c r="B15934" s="2"/>
    </row>
    <row r="15935" spans="2:2" x14ac:dyDescent="0.2">
      <c r="B15935" s="2"/>
    </row>
    <row r="15936" spans="2:2" x14ac:dyDescent="0.2">
      <c r="B15936" s="2"/>
    </row>
    <row r="15937" spans="2:2" x14ac:dyDescent="0.2">
      <c r="B15937" s="2"/>
    </row>
    <row r="15938" spans="2:2" x14ac:dyDescent="0.2">
      <c r="B15938" s="2"/>
    </row>
    <row r="15939" spans="2:2" x14ac:dyDescent="0.2">
      <c r="B15939" s="2"/>
    </row>
    <row r="15940" spans="2:2" x14ac:dyDescent="0.2">
      <c r="B15940" s="2"/>
    </row>
    <row r="15941" spans="2:2" x14ac:dyDescent="0.2">
      <c r="B15941" s="2"/>
    </row>
    <row r="15942" spans="2:2" x14ac:dyDescent="0.2">
      <c r="B15942" s="2"/>
    </row>
    <row r="15943" spans="2:2" x14ac:dyDescent="0.2">
      <c r="B15943" s="2"/>
    </row>
    <row r="15944" spans="2:2" x14ac:dyDescent="0.2">
      <c r="B15944" s="2"/>
    </row>
    <row r="15945" spans="2:2" x14ac:dyDescent="0.2">
      <c r="B15945" s="2"/>
    </row>
    <row r="15946" spans="2:2" x14ac:dyDescent="0.2">
      <c r="B15946" s="2"/>
    </row>
    <row r="15947" spans="2:2" x14ac:dyDescent="0.2">
      <c r="B15947" s="2"/>
    </row>
    <row r="15948" spans="2:2" x14ac:dyDescent="0.2">
      <c r="B15948" s="2"/>
    </row>
    <row r="15949" spans="2:2" x14ac:dyDescent="0.2">
      <c r="B15949" s="2"/>
    </row>
    <row r="15950" spans="2:2" x14ac:dyDescent="0.2">
      <c r="B15950" s="2"/>
    </row>
    <row r="15951" spans="2:2" x14ac:dyDescent="0.2">
      <c r="B15951" s="2"/>
    </row>
    <row r="15952" spans="2:2" x14ac:dyDescent="0.2">
      <c r="B15952" s="2"/>
    </row>
    <row r="15953" spans="2:2" x14ac:dyDescent="0.2">
      <c r="B15953" s="2"/>
    </row>
    <row r="15954" spans="2:2" x14ac:dyDescent="0.2">
      <c r="B15954" s="2"/>
    </row>
    <row r="15955" spans="2:2" x14ac:dyDescent="0.2">
      <c r="B15955" s="2"/>
    </row>
    <row r="15956" spans="2:2" x14ac:dyDescent="0.2">
      <c r="B15956" s="2"/>
    </row>
    <row r="15957" spans="2:2" x14ac:dyDescent="0.2">
      <c r="B15957" s="2"/>
    </row>
    <row r="15958" spans="2:2" x14ac:dyDescent="0.2">
      <c r="B15958" s="2"/>
    </row>
    <row r="15959" spans="2:2" x14ac:dyDescent="0.2">
      <c r="B15959" s="2"/>
    </row>
    <row r="15960" spans="2:2" x14ac:dyDescent="0.2">
      <c r="B15960" s="2"/>
    </row>
    <row r="15961" spans="2:2" x14ac:dyDescent="0.2">
      <c r="B15961" s="2"/>
    </row>
    <row r="15962" spans="2:2" x14ac:dyDescent="0.2">
      <c r="B15962" s="2"/>
    </row>
    <row r="15963" spans="2:2" x14ac:dyDescent="0.2">
      <c r="B15963" s="2"/>
    </row>
    <row r="15964" spans="2:2" x14ac:dyDescent="0.2">
      <c r="B15964" s="2"/>
    </row>
    <row r="15965" spans="2:2" x14ac:dyDescent="0.2">
      <c r="B15965" s="2"/>
    </row>
    <row r="15966" spans="2:2" x14ac:dyDescent="0.2">
      <c r="B15966" s="2"/>
    </row>
    <row r="15967" spans="2:2" x14ac:dyDescent="0.2">
      <c r="B15967" s="2"/>
    </row>
    <row r="15968" spans="2:2" x14ac:dyDescent="0.2">
      <c r="B15968" s="2"/>
    </row>
    <row r="15969" spans="2:2" x14ac:dyDescent="0.2">
      <c r="B15969" s="2"/>
    </row>
    <row r="15970" spans="2:2" x14ac:dyDescent="0.2">
      <c r="B15970" s="2"/>
    </row>
    <row r="15971" spans="2:2" x14ac:dyDescent="0.2">
      <c r="B15971" s="2"/>
    </row>
    <row r="15972" spans="2:2" x14ac:dyDescent="0.2">
      <c r="B15972" s="2"/>
    </row>
    <row r="15973" spans="2:2" x14ac:dyDescent="0.2">
      <c r="B15973" s="2"/>
    </row>
    <row r="15974" spans="2:2" x14ac:dyDescent="0.2">
      <c r="B15974" s="2"/>
    </row>
    <row r="15975" spans="2:2" x14ac:dyDescent="0.2">
      <c r="B15975" s="2"/>
    </row>
    <row r="15976" spans="2:2" x14ac:dyDescent="0.2">
      <c r="B15976" s="2"/>
    </row>
    <row r="15977" spans="2:2" x14ac:dyDescent="0.2">
      <c r="B15977" s="2"/>
    </row>
    <row r="15978" spans="2:2" x14ac:dyDescent="0.2">
      <c r="B15978" s="2"/>
    </row>
    <row r="15979" spans="2:2" x14ac:dyDescent="0.2">
      <c r="B15979" s="2"/>
    </row>
    <row r="15980" spans="2:2" x14ac:dyDescent="0.2">
      <c r="B15980" s="2"/>
    </row>
    <row r="15981" spans="2:2" x14ac:dyDescent="0.2">
      <c r="B15981" s="2"/>
    </row>
    <row r="15982" spans="2:2" x14ac:dyDescent="0.2">
      <c r="B15982" s="2"/>
    </row>
    <row r="15983" spans="2:2" x14ac:dyDescent="0.2">
      <c r="B15983" s="2"/>
    </row>
    <row r="15984" spans="2:2" x14ac:dyDescent="0.2">
      <c r="B15984" s="2"/>
    </row>
    <row r="15985" spans="2:2" x14ac:dyDescent="0.2">
      <c r="B15985" s="2"/>
    </row>
    <row r="15986" spans="2:2" x14ac:dyDescent="0.2">
      <c r="B15986" s="2"/>
    </row>
    <row r="15987" spans="2:2" x14ac:dyDescent="0.2">
      <c r="B15987" s="2"/>
    </row>
    <row r="15988" spans="2:2" x14ac:dyDescent="0.2">
      <c r="B15988" s="2"/>
    </row>
    <row r="15989" spans="2:2" x14ac:dyDescent="0.2">
      <c r="B15989" s="2"/>
    </row>
    <row r="15990" spans="2:2" x14ac:dyDescent="0.2">
      <c r="B15990" s="2"/>
    </row>
    <row r="15991" spans="2:2" x14ac:dyDescent="0.2">
      <c r="B15991" s="2"/>
    </row>
    <row r="15992" spans="2:2" x14ac:dyDescent="0.2">
      <c r="B15992" s="2"/>
    </row>
    <row r="15993" spans="2:2" x14ac:dyDescent="0.2">
      <c r="B15993" s="2"/>
    </row>
    <row r="15994" spans="2:2" x14ac:dyDescent="0.2">
      <c r="B15994" s="2"/>
    </row>
    <row r="15995" spans="2:2" x14ac:dyDescent="0.2">
      <c r="B15995" s="2"/>
    </row>
    <row r="15996" spans="2:2" x14ac:dyDescent="0.2">
      <c r="B15996" s="2"/>
    </row>
    <row r="15997" spans="2:2" x14ac:dyDescent="0.2">
      <c r="B15997" s="2"/>
    </row>
    <row r="15998" spans="2:2" x14ac:dyDescent="0.2">
      <c r="B15998" s="2"/>
    </row>
    <row r="15999" spans="2:2" x14ac:dyDescent="0.2">
      <c r="B15999" s="2"/>
    </row>
    <row r="16000" spans="2:2" x14ac:dyDescent="0.2">
      <c r="B16000" s="2"/>
    </row>
    <row r="16001" spans="2:2" x14ac:dyDescent="0.2">
      <c r="B16001" s="2"/>
    </row>
    <row r="16002" spans="2:2" x14ac:dyDescent="0.2">
      <c r="B16002" s="2"/>
    </row>
    <row r="16003" spans="2:2" x14ac:dyDescent="0.2">
      <c r="B16003" s="2"/>
    </row>
    <row r="16004" spans="2:2" x14ac:dyDescent="0.2">
      <c r="B16004" s="2"/>
    </row>
    <row r="16005" spans="2:2" x14ac:dyDescent="0.2">
      <c r="B16005" s="2"/>
    </row>
    <row r="16006" spans="2:2" x14ac:dyDescent="0.2">
      <c r="B16006" s="2"/>
    </row>
    <row r="16007" spans="2:2" x14ac:dyDescent="0.2">
      <c r="B16007" s="2"/>
    </row>
    <row r="16008" spans="2:2" x14ac:dyDescent="0.2">
      <c r="B16008" s="2"/>
    </row>
    <row r="16009" spans="2:2" x14ac:dyDescent="0.2">
      <c r="B16009" s="2"/>
    </row>
    <row r="16010" spans="2:2" x14ac:dyDescent="0.2">
      <c r="B16010" s="2"/>
    </row>
    <row r="16011" spans="2:2" x14ac:dyDescent="0.2">
      <c r="B16011" s="2"/>
    </row>
    <row r="16012" spans="2:2" x14ac:dyDescent="0.2">
      <c r="B16012" s="2"/>
    </row>
    <row r="16013" spans="2:2" x14ac:dyDescent="0.2">
      <c r="B16013" s="2"/>
    </row>
    <row r="16014" spans="2:2" x14ac:dyDescent="0.2">
      <c r="B16014" s="2"/>
    </row>
    <row r="16015" spans="2:2" x14ac:dyDescent="0.2">
      <c r="B16015" s="2"/>
    </row>
    <row r="16016" spans="2:2" x14ac:dyDescent="0.2">
      <c r="B16016" s="2"/>
    </row>
    <row r="16017" spans="2:2" x14ac:dyDescent="0.2">
      <c r="B16017" s="2"/>
    </row>
    <row r="16018" spans="2:2" x14ac:dyDescent="0.2">
      <c r="B16018" s="2"/>
    </row>
    <row r="16019" spans="2:2" x14ac:dyDescent="0.2">
      <c r="B16019" s="2"/>
    </row>
    <row r="16020" spans="2:2" x14ac:dyDescent="0.2">
      <c r="B16020" s="2"/>
    </row>
    <row r="16021" spans="2:2" x14ac:dyDescent="0.2">
      <c r="B16021" s="2"/>
    </row>
    <row r="16022" spans="2:2" x14ac:dyDescent="0.2">
      <c r="B16022" s="2"/>
    </row>
    <row r="16023" spans="2:2" x14ac:dyDescent="0.2">
      <c r="B16023" s="2"/>
    </row>
    <row r="16024" spans="2:2" x14ac:dyDescent="0.2">
      <c r="B16024" s="2"/>
    </row>
    <row r="16025" spans="2:2" x14ac:dyDescent="0.2">
      <c r="B16025" s="2"/>
    </row>
    <row r="16026" spans="2:2" x14ac:dyDescent="0.2">
      <c r="B16026" s="2"/>
    </row>
    <row r="16027" spans="2:2" x14ac:dyDescent="0.2">
      <c r="B16027" s="2"/>
    </row>
    <row r="16028" spans="2:2" x14ac:dyDescent="0.2">
      <c r="B16028" s="2"/>
    </row>
    <row r="16029" spans="2:2" x14ac:dyDescent="0.2">
      <c r="B16029" s="2"/>
    </row>
    <row r="16030" spans="2:2" x14ac:dyDescent="0.2">
      <c r="B16030" s="2"/>
    </row>
    <row r="16031" spans="2:2" x14ac:dyDescent="0.2">
      <c r="B16031" s="2"/>
    </row>
    <row r="16032" spans="2:2" x14ac:dyDescent="0.2">
      <c r="B16032" s="2"/>
    </row>
    <row r="16033" spans="2:2" x14ac:dyDescent="0.2">
      <c r="B16033" s="2"/>
    </row>
    <row r="16034" spans="2:2" x14ac:dyDescent="0.2">
      <c r="B16034" s="2"/>
    </row>
    <row r="16035" spans="2:2" x14ac:dyDescent="0.2">
      <c r="B16035" s="2"/>
    </row>
    <row r="16036" spans="2:2" x14ac:dyDescent="0.2">
      <c r="B16036" s="2"/>
    </row>
    <row r="16037" spans="2:2" x14ac:dyDescent="0.2">
      <c r="B16037" s="2"/>
    </row>
    <row r="16038" spans="2:2" x14ac:dyDescent="0.2">
      <c r="B16038" s="2"/>
    </row>
    <row r="16039" spans="2:2" x14ac:dyDescent="0.2">
      <c r="B16039" s="2"/>
    </row>
    <row r="16040" spans="2:2" x14ac:dyDescent="0.2">
      <c r="B16040" s="2"/>
    </row>
    <row r="16041" spans="2:2" x14ac:dyDescent="0.2">
      <c r="B16041" s="2"/>
    </row>
    <row r="16042" spans="2:2" x14ac:dyDescent="0.2">
      <c r="B16042" s="2"/>
    </row>
    <row r="16043" spans="2:2" x14ac:dyDescent="0.2">
      <c r="B16043" s="2"/>
    </row>
    <row r="16044" spans="2:2" x14ac:dyDescent="0.2">
      <c r="B16044" s="2"/>
    </row>
    <row r="16045" spans="2:2" x14ac:dyDescent="0.2">
      <c r="B16045" s="2"/>
    </row>
    <row r="16046" spans="2:2" x14ac:dyDescent="0.2">
      <c r="B16046" s="2"/>
    </row>
    <row r="16047" spans="2:2" x14ac:dyDescent="0.2">
      <c r="B16047" s="2"/>
    </row>
    <row r="16048" spans="2:2" x14ac:dyDescent="0.2">
      <c r="B16048" s="2"/>
    </row>
    <row r="16049" spans="2:2" x14ac:dyDescent="0.2">
      <c r="B16049" s="2"/>
    </row>
    <row r="16050" spans="2:2" x14ac:dyDescent="0.2">
      <c r="B16050" s="2"/>
    </row>
    <row r="16051" spans="2:2" x14ac:dyDescent="0.2">
      <c r="B16051" s="2"/>
    </row>
    <row r="16052" spans="2:2" x14ac:dyDescent="0.2">
      <c r="B16052" s="2"/>
    </row>
    <row r="16053" spans="2:2" x14ac:dyDescent="0.2">
      <c r="B16053" s="2"/>
    </row>
    <row r="16054" spans="2:2" x14ac:dyDescent="0.2">
      <c r="B16054" s="2"/>
    </row>
    <row r="16055" spans="2:2" x14ac:dyDescent="0.2">
      <c r="B16055" s="2"/>
    </row>
    <row r="16056" spans="2:2" x14ac:dyDescent="0.2">
      <c r="B16056" s="2"/>
    </row>
    <row r="16057" spans="2:2" x14ac:dyDescent="0.2">
      <c r="B16057" s="2"/>
    </row>
    <row r="16058" spans="2:2" x14ac:dyDescent="0.2">
      <c r="B16058" s="2"/>
    </row>
    <row r="16059" spans="2:2" x14ac:dyDescent="0.2">
      <c r="B16059" s="2"/>
    </row>
    <row r="16060" spans="2:2" x14ac:dyDescent="0.2">
      <c r="B16060" s="2"/>
    </row>
    <row r="16061" spans="2:2" x14ac:dyDescent="0.2">
      <c r="B16061" s="2"/>
    </row>
    <row r="16062" spans="2:2" x14ac:dyDescent="0.2">
      <c r="B16062" s="2"/>
    </row>
    <row r="16063" spans="2:2" x14ac:dyDescent="0.2">
      <c r="B16063" s="2"/>
    </row>
    <row r="16064" spans="2:2" x14ac:dyDescent="0.2">
      <c r="B16064" s="2"/>
    </row>
    <row r="16065" spans="2:2" x14ac:dyDescent="0.2">
      <c r="B16065" s="2"/>
    </row>
    <row r="16066" spans="2:2" x14ac:dyDescent="0.2">
      <c r="B16066" s="2"/>
    </row>
    <row r="16067" spans="2:2" x14ac:dyDescent="0.2">
      <c r="B16067" s="2"/>
    </row>
    <row r="16068" spans="2:2" x14ac:dyDescent="0.2">
      <c r="B16068" s="2"/>
    </row>
    <row r="16069" spans="2:2" x14ac:dyDescent="0.2">
      <c r="B16069" s="2"/>
    </row>
    <row r="16070" spans="2:2" x14ac:dyDescent="0.2">
      <c r="B16070" s="2"/>
    </row>
    <row r="16071" spans="2:2" x14ac:dyDescent="0.2">
      <c r="B16071" s="2"/>
    </row>
    <row r="16072" spans="2:2" x14ac:dyDescent="0.2">
      <c r="B16072" s="2"/>
    </row>
    <row r="16073" spans="2:2" x14ac:dyDescent="0.2">
      <c r="B16073" s="2"/>
    </row>
    <row r="16074" spans="2:2" x14ac:dyDescent="0.2">
      <c r="B16074" s="2"/>
    </row>
    <row r="16075" spans="2:2" x14ac:dyDescent="0.2">
      <c r="B16075" s="2"/>
    </row>
    <row r="16076" spans="2:2" x14ac:dyDescent="0.2">
      <c r="B16076" s="2"/>
    </row>
    <row r="16077" spans="2:2" x14ac:dyDescent="0.2">
      <c r="B16077" s="2"/>
    </row>
    <row r="16078" spans="2:2" x14ac:dyDescent="0.2">
      <c r="B16078" s="2"/>
    </row>
    <row r="16079" spans="2:2" x14ac:dyDescent="0.2">
      <c r="B16079" s="2"/>
    </row>
    <row r="16080" spans="2:2" x14ac:dyDescent="0.2">
      <c r="B16080" s="2"/>
    </row>
    <row r="16081" spans="2:2" x14ac:dyDescent="0.2">
      <c r="B16081" s="2"/>
    </row>
    <row r="16082" spans="2:2" x14ac:dyDescent="0.2">
      <c r="B16082" s="2"/>
    </row>
    <row r="16083" spans="2:2" x14ac:dyDescent="0.2">
      <c r="B16083" s="2"/>
    </row>
    <row r="16084" spans="2:2" x14ac:dyDescent="0.2">
      <c r="B16084" s="2"/>
    </row>
    <row r="16085" spans="2:2" x14ac:dyDescent="0.2">
      <c r="B16085" s="2"/>
    </row>
    <row r="16086" spans="2:2" x14ac:dyDescent="0.2">
      <c r="B16086" s="2"/>
    </row>
    <row r="16087" spans="2:2" x14ac:dyDescent="0.2">
      <c r="B16087" s="2"/>
    </row>
    <row r="16088" spans="2:2" x14ac:dyDescent="0.2">
      <c r="B16088" s="2"/>
    </row>
    <row r="16089" spans="2:2" x14ac:dyDescent="0.2">
      <c r="B16089" s="2"/>
    </row>
    <row r="16090" spans="2:2" x14ac:dyDescent="0.2">
      <c r="B16090" s="2"/>
    </row>
    <row r="16091" spans="2:2" x14ac:dyDescent="0.2">
      <c r="B16091" s="2"/>
    </row>
    <row r="16092" spans="2:2" x14ac:dyDescent="0.2">
      <c r="B16092" s="2"/>
    </row>
    <row r="16093" spans="2:2" x14ac:dyDescent="0.2">
      <c r="B16093" s="2"/>
    </row>
    <row r="16094" spans="2:2" x14ac:dyDescent="0.2">
      <c r="B16094" s="2"/>
    </row>
    <row r="16095" spans="2:2" x14ac:dyDescent="0.2">
      <c r="B16095" s="2"/>
    </row>
    <row r="16096" spans="2:2" x14ac:dyDescent="0.2">
      <c r="B16096" s="2"/>
    </row>
    <row r="16097" spans="2:2" x14ac:dyDescent="0.2">
      <c r="B16097" s="2"/>
    </row>
    <row r="16098" spans="2:2" x14ac:dyDescent="0.2">
      <c r="B16098" s="2"/>
    </row>
    <row r="16099" spans="2:2" x14ac:dyDescent="0.2">
      <c r="B16099" s="2"/>
    </row>
    <row r="16100" spans="2:2" x14ac:dyDescent="0.2">
      <c r="B16100" s="2"/>
    </row>
    <row r="16101" spans="2:2" x14ac:dyDescent="0.2">
      <c r="B16101" s="2"/>
    </row>
    <row r="16102" spans="2:2" x14ac:dyDescent="0.2">
      <c r="B16102" s="2"/>
    </row>
    <row r="16103" spans="2:2" x14ac:dyDescent="0.2">
      <c r="B16103" s="2"/>
    </row>
    <row r="16104" spans="2:2" x14ac:dyDescent="0.2">
      <c r="B16104" s="2"/>
    </row>
    <row r="16105" spans="2:2" x14ac:dyDescent="0.2">
      <c r="B16105" s="2"/>
    </row>
    <row r="16106" spans="2:2" x14ac:dyDescent="0.2">
      <c r="B16106" s="2"/>
    </row>
    <row r="16107" spans="2:2" x14ac:dyDescent="0.2">
      <c r="B16107" s="2"/>
    </row>
    <row r="16108" spans="2:2" x14ac:dyDescent="0.2">
      <c r="B16108" s="2"/>
    </row>
    <row r="16109" spans="2:2" x14ac:dyDescent="0.2">
      <c r="B16109" s="2"/>
    </row>
    <row r="16110" spans="2:2" x14ac:dyDescent="0.2">
      <c r="B16110" s="2"/>
    </row>
    <row r="16111" spans="2:2" x14ac:dyDescent="0.2">
      <c r="B16111" s="2"/>
    </row>
    <row r="16112" spans="2:2" x14ac:dyDescent="0.2">
      <c r="B16112" s="2"/>
    </row>
    <row r="16113" spans="2:2" x14ac:dyDescent="0.2">
      <c r="B16113" s="2"/>
    </row>
    <row r="16114" spans="2:2" x14ac:dyDescent="0.2">
      <c r="B16114" s="2"/>
    </row>
    <row r="16115" spans="2:2" x14ac:dyDescent="0.2">
      <c r="B16115" s="2"/>
    </row>
    <row r="16116" spans="2:2" x14ac:dyDescent="0.2">
      <c r="B16116" s="2"/>
    </row>
    <row r="16117" spans="2:2" x14ac:dyDescent="0.2">
      <c r="B16117" s="2"/>
    </row>
    <row r="16118" spans="2:2" x14ac:dyDescent="0.2">
      <c r="B16118" s="2"/>
    </row>
    <row r="16119" spans="2:2" x14ac:dyDescent="0.2">
      <c r="B16119" s="2"/>
    </row>
    <row r="16120" spans="2:2" x14ac:dyDescent="0.2">
      <c r="B16120" s="2"/>
    </row>
    <row r="16121" spans="2:2" x14ac:dyDescent="0.2">
      <c r="B16121" s="2"/>
    </row>
    <row r="16122" spans="2:2" x14ac:dyDescent="0.2">
      <c r="B16122" s="2"/>
    </row>
    <row r="16123" spans="2:2" x14ac:dyDescent="0.2">
      <c r="B16123" s="2"/>
    </row>
    <row r="16124" spans="2:2" x14ac:dyDescent="0.2">
      <c r="B16124" s="2"/>
    </row>
    <row r="16125" spans="2:2" x14ac:dyDescent="0.2">
      <c r="B16125" s="2"/>
    </row>
    <row r="16126" spans="2:2" x14ac:dyDescent="0.2">
      <c r="B16126" s="2"/>
    </row>
    <row r="16127" spans="2:2" x14ac:dyDescent="0.2">
      <c r="B16127" s="2"/>
    </row>
    <row r="16128" spans="2:2" x14ac:dyDescent="0.2">
      <c r="B16128" s="2"/>
    </row>
    <row r="16129" spans="2:2" x14ac:dyDescent="0.2">
      <c r="B16129" s="2"/>
    </row>
    <row r="16130" spans="2:2" x14ac:dyDescent="0.2">
      <c r="B16130" s="2"/>
    </row>
    <row r="16131" spans="2:2" x14ac:dyDescent="0.2">
      <c r="B16131" s="2"/>
    </row>
    <row r="16132" spans="2:2" x14ac:dyDescent="0.2">
      <c r="B16132" s="2"/>
    </row>
    <row r="16133" spans="2:2" x14ac:dyDescent="0.2">
      <c r="B16133" s="2"/>
    </row>
    <row r="16134" spans="2:2" x14ac:dyDescent="0.2">
      <c r="B16134" s="2"/>
    </row>
    <row r="16135" spans="2:2" x14ac:dyDescent="0.2">
      <c r="B16135" s="2"/>
    </row>
    <row r="16136" spans="2:2" x14ac:dyDescent="0.2">
      <c r="B16136" s="2"/>
    </row>
    <row r="16137" spans="2:2" x14ac:dyDescent="0.2">
      <c r="B16137" s="2"/>
    </row>
    <row r="16138" spans="2:2" x14ac:dyDescent="0.2">
      <c r="B16138" s="2"/>
    </row>
    <row r="16139" spans="2:2" x14ac:dyDescent="0.2">
      <c r="B16139" s="2"/>
    </row>
    <row r="16140" spans="2:2" x14ac:dyDescent="0.2">
      <c r="B16140" s="2"/>
    </row>
    <row r="16141" spans="2:2" x14ac:dyDescent="0.2">
      <c r="B16141" s="2"/>
    </row>
    <row r="16142" spans="2:2" x14ac:dyDescent="0.2">
      <c r="B16142" s="2"/>
    </row>
    <row r="16143" spans="2:2" x14ac:dyDescent="0.2">
      <c r="B16143" s="2"/>
    </row>
    <row r="16144" spans="2:2" x14ac:dyDescent="0.2">
      <c r="B16144" s="2"/>
    </row>
    <row r="16145" spans="2:2" x14ac:dyDescent="0.2">
      <c r="B16145" s="2"/>
    </row>
    <row r="16146" spans="2:2" x14ac:dyDescent="0.2">
      <c r="B16146" s="2"/>
    </row>
    <row r="16147" spans="2:2" x14ac:dyDescent="0.2">
      <c r="B16147" s="2"/>
    </row>
    <row r="16148" spans="2:2" x14ac:dyDescent="0.2">
      <c r="B16148" s="2"/>
    </row>
    <row r="16149" spans="2:2" x14ac:dyDescent="0.2">
      <c r="B16149" s="2"/>
    </row>
    <row r="16150" spans="2:2" x14ac:dyDescent="0.2">
      <c r="B16150" s="2"/>
    </row>
    <row r="16151" spans="2:2" x14ac:dyDescent="0.2">
      <c r="B16151" s="2"/>
    </row>
    <row r="16152" spans="2:2" x14ac:dyDescent="0.2">
      <c r="B16152" s="2"/>
    </row>
    <row r="16153" spans="2:2" x14ac:dyDescent="0.2">
      <c r="B16153" s="2"/>
    </row>
    <row r="16154" spans="2:2" x14ac:dyDescent="0.2">
      <c r="B16154" s="2"/>
    </row>
    <row r="16155" spans="2:2" x14ac:dyDescent="0.2">
      <c r="B16155" s="2"/>
    </row>
    <row r="16156" spans="2:2" x14ac:dyDescent="0.2">
      <c r="B16156" s="2"/>
    </row>
    <row r="16157" spans="2:2" x14ac:dyDescent="0.2">
      <c r="B16157" s="2"/>
    </row>
    <row r="16158" spans="2:2" x14ac:dyDescent="0.2">
      <c r="B16158" s="2"/>
    </row>
    <row r="16159" spans="2:2" x14ac:dyDescent="0.2">
      <c r="B16159" s="2"/>
    </row>
    <row r="16160" spans="2:2" x14ac:dyDescent="0.2">
      <c r="B16160" s="2"/>
    </row>
    <row r="16161" spans="2:2" x14ac:dyDescent="0.2">
      <c r="B16161" s="2"/>
    </row>
    <row r="16162" spans="2:2" x14ac:dyDescent="0.2">
      <c r="B16162" s="2"/>
    </row>
    <row r="16163" spans="2:2" x14ac:dyDescent="0.2">
      <c r="B16163" s="2"/>
    </row>
    <row r="16164" spans="2:2" x14ac:dyDescent="0.2">
      <c r="B16164" s="2"/>
    </row>
    <row r="16165" spans="2:2" x14ac:dyDescent="0.2">
      <c r="B16165" s="2"/>
    </row>
    <row r="16166" spans="2:2" x14ac:dyDescent="0.2">
      <c r="B16166" s="2"/>
    </row>
    <row r="16167" spans="2:2" x14ac:dyDescent="0.2">
      <c r="B16167" s="2"/>
    </row>
    <row r="16168" spans="2:2" x14ac:dyDescent="0.2">
      <c r="B16168" s="2"/>
    </row>
    <row r="16169" spans="2:2" x14ac:dyDescent="0.2">
      <c r="B16169" s="2"/>
    </row>
    <row r="16170" spans="2:2" x14ac:dyDescent="0.2">
      <c r="B16170" s="2"/>
    </row>
    <row r="16171" spans="2:2" x14ac:dyDescent="0.2">
      <c r="B16171" s="2"/>
    </row>
    <row r="16172" spans="2:2" x14ac:dyDescent="0.2">
      <c r="B16172" s="2"/>
    </row>
    <row r="16173" spans="2:2" x14ac:dyDescent="0.2">
      <c r="B16173" s="2"/>
    </row>
    <row r="16174" spans="2:2" x14ac:dyDescent="0.2">
      <c r="B16174" s="2"/>
    </row>
    <row r="16175" spans="2:2" x14ac:dyDescent="0.2">
      <c r="B16175" s="2"/>
    </row>
    <row r="16176" spans="2:2" x14ac:dyDescent="0.2">
      <c r="B16176" s="2"/>
    </row>
    <row r="16177" spans="2:2" x14ac:dyDescent="0.2">
      <c r="B16177" s="2"/>
    </row>
    <row r="16178" spans="2:2" x14ac:dyDescent="0.2">
      <c r="B16178" s="2"/>
    </row>
    <row r="16179" spans="2:2" x14ac:dyDescent="0.2">
      <c r="B16179" s="2"/>
    </row>
    <row r="16180" spans="2:2" x14ac:dyDescent="0.2">
      <c r="B16180" s="2"/>
    </row>
    <row r="16181" spans="2:2" x14ac:dyDescent="0.2">
      <c r="B16181" s="2"/>
    </row>
    <row r="16182" spans="2:2" x14ac:dyDescent="0.2">
      <c r="B16182" s="2"/>
    </row>
    <row r="16183" spans="2:2" x14ac:dyDescent="0.2">
      <c r="B16183" s="2"/>
    </row>
    <row r="16184" spans="2:2" x14ac:dyDescent="0.2">
      <c r="B16184" s="2"/>
    </row>
    <row r="16185" spans="2:2" x14ac:dyDescent="0.2">
      <c r="B16185" s="2"/>
    </row>
    <row r="16186" spans="2:2" x14ac:dyDescent="0.2">
      <c r="B16186" s="2"/>
    </row>
    <row r="16187" spans="2:2" x14ac:dyDescent="0.2">
      <c r="B16187" s="2"/>
    </row>
    <row r="16188" spans="2:2" x14ac:dyDescent="0.2">
      <c r="B16188" s="2"/>
    </row>
    <row r="16189" spans="2:2" x14ac:dyDescent="0.2">
      <c r="B16189" s="2"/>
    </row>
    <row r="16190" spans="2:2" x14ac:dyDescent="0.2">
      <c r="B16190" s="2"/>
    </row>
    <row r="16191" spans="2:2" x14ac:dyDescent="0.2">
      <c r="B16191" s="2"/>
    </row>
    <row r="16192" spans="2:2" x14ac:dyDescent="0.2">
      <c r="B16192" s="2"/>
    </row>
    <row r="16193" spans="2:2" x14ac:dyDescent="0.2">
      <c r="B16193" s="2"/>
    </row>
    <row r="16194" spans="2:2" x14ac:dyDescent="0.2">
      <c r="B16194" s="2"/>
    </row>
    <row r="16195" spans="2:2" x14ac:dyDescent="0.2">
      <c r="B16195" s="2"/>
    </row>
    <row r="16196" spans="2:2" x14ac:dyDescent="0.2">
      <c r="B16196" s="2"/>
    </row>
    <row r="16197" spans="2:2" x14ac:dyDescent="0.2">
      <c r="B16197" s="2"/>
    </row>
    <row r="16198" spans="2:2" x14ac:dyDescent="0.2">
      <c r="B16198" s="2"/>
    </row>
    <row r="16199" spans="2:2" x14ac:dyDescent="0.2">
      <c r="B16199" s="2"/>
    </row>
    <row r="16200" spans="2:2" x14ac:dyDescent="0.2">
      <c r="B16200" s="2"/>
    </row>
    <row r="16201" spans="2:2" x14ac:dyDescent="0.2">
      <c r="B16201" s="2"/>
    </row>
    <row r="16202" spans="2:2" x14ac:dyDescent="0.2">
      <c r="B16202" s="2"/>
    </row>
    <row r="16203" spans="2:2" x14ac:dyDescent="0.2">
      <c r="B16203" s="2"/>
    </row>
    <row r="16204" spans="2:2" x14ac:dyDescent="0.2">
      <c r="B16204" s="2"/>
    </row>
    <row r="16205" spans="2:2" x14ac:dyDescent="0.2">
      <c r="B16205" s="2"/>
    </row>
    <row r="16206" spans="2:2" x14ac:dyDescent="0.2">
      <c r="B16206" s="2"/>
    </row>
    <row r="16207" spans="2:2" x14ac:dyDescent="0.2">
      <c r="B16207" s="2"/>
    </row>
    <row r="16208" spans="2:2" x14ac:dyDescent="0.2">
      <c r="B16208" s="2"/>
    </row>
    <row r="16209" spans="2:2" x14ac:dyDescent="0.2">
      <c r="B16209" s="2"/>
    </row>
    <row r="16210" spans="2:2" x14ac:dyDescent="0.2">
      <c r="B16210" s="2"/>
    </row>
    <row r="16211" spans="2:2" x14ac:dyDescent="0.2">
      <c r="B16211" s="2"/>
    </row>
    <row r="16212" spans="2:2" x14ac:dyDescent="0.2">
      <c r="B16212" s="2"/>
    </row>
    <row r="16213" spans="2:2" x14ac:dyDescent="0.2">
      <c r="B16213" s="2"/>
    </row>
    <row r="16214" spans="2:2" x14ac:dyDescent="0.2">
      <c r="B16214" s="2"/>
    </row>
    <row r="16215" spans="2:2" x14ac:dyDescent="0.2">
      <c r="B16215" s="2"/>
    </row>
    <row r="16216" spans="2:2" x14ac:dyDescent="0.2">
      <c r="B16216" s="2"/>
    </row>
    <row r="16217" spans="2:2" x14ac:dyDescent="0.2">
      <c r="B16217" s="2"/>
    </row>
    <row r="16218" spans="2:2" x14ac:dyDescent="0.2">
      <c r="B16218" s="2"/>
    </row>
    <row r="16219" spans="2:2" x14ac:dyDescent="0.2">
      <c r="B16219" s="2"/>
    </row>
    <row r="16220" spans="2:2" x14ac:dyDescent="0.2">
      <c r="B16220" s="2"/>
    </row>
    <row r="16221" spans="2:2" x14ac:dyDescent="0.2">
      <c r="B16221" s="2"/>
    </row>
    <row r="16222" spans="2:2" x14ac:dyDescent="0.2">
      <c r="B16222" s="2"/>
    </row>
    <row r="16223" spans="2:2" x14ac:dyDescent="0.2">
      <c r="B16223" s="2"/>
    </row>
    <row r="16224" spans="2:2" x14ac:dyDescent="0.2">
      <c r="B16224" s="2"/>
    </row>
    <row r="16225" spans="2:2" x14ac:dyDescent="0.2">
      <c r="B16225" s="2"/>
    </row>
    <row r="16226" spans="2:2" x14ac:dyDescent="0.2">
      <c r="B16226" s="2"/>
    </row>
    <row r="16227" spans="2:2" x14ac:dyDescent="0.2">
      <c r="B16227" s="2"/>
    </row>
    <row r="16228" spans="2:2" x14ac:dyDescent="0.2">
      <c r="B16228" s="2"/>
    </row>
    <row r="16229" spans="2:2" x14ac:dyDescent="0.2">
      <c r="B16229" s="2"/>
    </row>
    <row r="16230" spans="2:2" x14ac:dyDescent="0.2">
      <c r="B16230" s="2"/>
    </row>
    <row r="16231" spans="2:2" x14ac:dyDescent="0.2">
      <c r="B16231" s="2"/>
    </row>
    <row r="16232" spans="2:2" x14ac:dyDescent="0.2">
      <c r="B16232" s="2"/>
    </row>
    <row r="16233" spans="2:2" x14ac:dyDescent="0.2">
      <c r="B16233" s="2"/>
    </row>
    <row r="16234" spans="2:2" x14ac:dyDescent="0.2">
      <c r="B16234" s="2"/>
    </row>
    <row r="16235" spans="2:2" x14ac:dyDescent="0.2">
      <c r="B16235" s="2"/>
    </row>
    <row r="16236" spans="2:2" x14ac:dyDescent="0.2">
      <c r="B16236" s="2"/>
    </row>
    <row r="16237" spans="2:2" x14ac:dyDescent="0.2">
      <c r="B16237" s="2"/>
    </row>
    <row r="16238" spans="2:2" x14ac:dyDescent="0.2">
      <c r="B16238" s="2"/>
    </row>
    <row r="16239" spans="2:2" x14ac:dyDescent="0.2">
      <c r="B16239" s="2"/>
    </row>
    <row r="16240" spans="2:2" x14ac:dyDescent="0.2">
      <c r="B16240" s="2"/>
    </row>
    <row r="16241" spans="2:2" x14ac:dyDescent="0.2">
      <c r="B16241" s="2"/>
    </row>
    <row r="16242" spans="2:2" x14ac:dyDescent="0.2">
      <c r="B16242" s="2"/>
    </row>
    <row r="16243" spans="2:2" x14ac:dyDescent="0.2">
      <c r="B16243" s="2"/>
    </row>
    <row r="16244" spans="2:2" x14ac:dyDescent="0.2">
      <c r="B16244" s="2"/>
    </row>
    <row r="16245" spans="2:2" x14ac:dyDescent="0.2">
      <c r="B16245" s="2"/>
    </row>
    <row r="16246" spans="2:2" x14ac:dyDescent="0.2">
      <c r="B16246" s="2"/>
    </row>
    <row r="16247" spans="2:2" x14ac:dyDescent="0.2">
      <c r="B16247" s="2"/>
    </row>
    <row r="16248" spans="2:2" x14ac:dyDescent="0.2">
      <c r="B16248" s="2"/>
    </row>
    <row r="16249" spans="2:2" x14ac:dyDescent="0.2">
      <c r="B16249" s="2"/>
    </row>
    <row r="16250" spans="2:2" x14ac:dyDescent="0.2">
      <c r="B16250" s="2"/>
    </row>
    <row r="16251" spans="2:2" x14ac:dyDescent="0.2">
      <c r="B16251" s="2"/>
    </row>
    <row r="16252" spans="2:2" x14ac:dyDescent="0.2">
      <c r="B16252" s="2"/>
    </row>
    <row r="16253" spans="2:2" x14ac:dyDescent="0.2">
      <c r="B16253" s="2"/>
    </row>
    <row r="16254" spans="2:2" x14ac:dyDescent="0.2">
      <c r="B16254" s="2"/>
    </row>
    <row r="16255" spans="2:2" x14ac:dyDescent="0.2">
      <c r="B16255" s="2"/>
    </row>
    <row r="16256" spans="2:2" x14ac:dyDescent="0.2">
      <c r="B16256" s="2"/>
    </row>
    <row r="16257" spans="2:2" x14ac:dyDescent="0.2">
      <c r="B16257" s="2"/>
    </row>
    <row r="16258" spans="2:2" x14ac:dyDescent="0.2">
      <c r="B16258" s="2"/>
    </row>
    <row r="16259" spans="2:2" x14ac:dyDescent="0.2">
      <c r="B16259" s="2"/>
    </row>
    <row r="16260" spans="2:2" x14ac:dyDescent="0.2">
      <c r="B16260" s="2"/>
    </row>
    <row r="16261" spans="2:2" x14ac:dyDescent="0.2">
      <c r="B16261" s="2"/>
    </row>
    <row r="16262" spans="2:2" x14ac:dyDescent="0.2">
      <c r="B16262" s="2"/>
    </row>
    <row r="16263" spans="2:2" x14ac:dyDescent="0.2">
      <c r="B16263" s="2"/>
    </row>
    <row r="16264" spans="2:2" x14ac:dyDescent="0.2">
      <c r="B16264" s="2"/>
    </row>
    <row r="16265" spans="2:2" x14ac:dyDescent="0.2">
      <c r="B16265" s="2"/>
    </row>
    <row r="16266" spans="2:2" x14ac:dyDescent="0.2">
      <c r="B16266" s="2"/>
    </row>
    <row r="16267" spans="2:2" x14ac:dyDescent="0.2">
      <c r="B16267" s="2"/>
    </row>
    <row r="16268" spans="2:2" x14ac:dyDescent="0.2">
      <c r="B16268" s="2"/>
    </row>
    <row r="16269" spans="2:2" x14ac:dyDescent="0.2">
      <c r="B16269" s="2"/>
    </row>
    <row r="16270" spans="2:2" x14ac:dyDescent="0.2">
      <c r="B16270" s="2"/>
    </row>
    <row r="16271" spans="2:2" x14ac:dyDescent="0.2">
      <c r="B16271" s="2"/>
    </row>
    <row r="16272" spans="2:2" x14ac:dyDescent="0.2">
      <c r="B16272" s="2"/>
    </row>
    <row r="16273" spans="2:2" x14ac:dyDescent="0.2">
      <c r="B16273" s="2"/>
    </row>
    <row r="16274" spans="2:2" x14ac:dyDescent="0.2">
      <c r="B16274" s="2"/>
    </row>
    <row r="16275" spans="2:2" x14ac:dyDescent="0.2">
      <c r="B16275" s="2"/>
    </row>
    <row r="16276" spans="2:2" x14ac:dyDescent="0.2">
      <c r="B16276" s="2"/>
    </row>
    <row r="16277" spans="2:2" x14ac:dyDescent="0.2">
      <c r="B16277" s="2"/>
    </row>
    <row r="16278" spans="2:2" x14ac:dyDescent="0.2">
      <c r="B16278" s="2"/>
    </row>
    <row r="16279" spans="2:2" x14ac:dyDescent="0.2">
      <c r="B16279" s="2"/>
    </row>
    <row r="16280" spans="2:2" x14ac:dyDescent="0.2">
      <c r="B16280" s="2"/>
    </row>
    <row r="16281" spans="2:2" x14ac:dyDescent="0.2">
      <c r="B16281" s="2"/>
    </row>
    <row r="16282" spans="2:2" x14ac:dyDescent="0.2">
      <c r="B16282" s="2"/>
    </row>
    <row r="16283" spans="2:2" x14ac:dyDescent="0.2">
      <c r="B16283" s="2"/>
    </row>
    <row r="16284" spans="2:2" x14ac:dyDescent="0.2">
      <c r="B16284" s="2"/>
    </row>
    <row r="16285" spans="2:2" x14ac:dyDescent="0.2">
      <c r="B16285" s="2"/>
    </row>
    <row r="16286" spans="2:2" x14ac:dyDescent="0.2">
      <c r="B16286" s="2"/>
    </row>
    <row r="16287" spans="2:2" x14ac:dyDescent="0.2">
      <c r="B16287" s="2"/>
    </row>
    <row r="16288" spans="2:2" x14ac:dyDescent="0.2">
      <c r="B16288" s="2"/>
    </row>
    <row r="16289" spans="2:2" x14ac:dyDescent="0.2">
      <c r="B16289" s="2"/>
    </row>
    <row r="16290" spans="2:2" x14ac:dyDescent="0.2">
      <c r="B16290" s="2"/>
    </row>
    <row r="16291" spans="2:2" x14ac:dyDescent="0.2">
      <c r="B16291" s="2"/>
    </row>
    <row r="16292" spans="2:2" x14ac:dyDescent="0.2">
      <c r="B16292" s="2"/>
    </row>
    <row r="16293" spans="2:2" x14ac:dyDescent="0.2">
      <c r="B16293" s="2"/>
    </row>
    <row r="16294" spans="2:2" x14ac:dyDescent="0.2">
      <c r="B16294" s="2"/>
    </row>
    <row r="16295" spans="2:2" x14ac:dyDescent="0.2">
      <c r="B16295" s="2"/>
    </row>
    <row r="16296" spans="2:2" x14ac:dyDescent="0.2">
      <c r="B16296" s="2"/>
    </row>
    <row r="16297" spans="2:2" x14ac:dyDescent="0.2">
      <c r="B16297" s="2"/>
    </row>
    <row r="16298" spans="2:2" x14ac:dyDescent="0.2">
      <c r="B16298" s="2"/>
    </row>
    <row r="16299" spans="2:2" x14ac:dyDescent="0.2">
      <c r="B16299" s="2"/>
    </row>
    <row r="16300" spans="2:2" x14ac:dyDescent="0.2">
      <c r="B16300" s="2"/>
    </row>
    <row r="16301" spans="2:2" x14ac:dyDescent="0.2">
      <c r="B16301" s="2"/>
    </row>
    <row r="16302" spans="2:2" x14ac:dyDescent="0.2">
      <c r="B16302" s="2"/>
    </row>
    <row r="16303" spans="2:2" x14ac:dyDescent="0.2">
      <c r="B16303" s="2"/>
    </row>
    <row r="16304" spans="2:2" x14ac:dyDescent="0.2">
      <c r="B16304" s="2"/>
    </row>
    <row r="16305" spans="2:2" x14ac:dyDescent="0.2">
      <c r="B16305" s="2"/>
    </row>
    <row r="16306" spans="2:2" x14ac:dyDescent="0.2">
      <c r="B16306" s="2"/>
    </row>
    <row r="16307" spans="2:2" x14ac:dyDescent="0.2">
      <c r="B16307" s="2"/>
    </row>
    <row r="16308" spans="2:2" x14ac:dyDescent="0.2">
      <c r="B16308" s="2"/>
    </row>
    <row r="16309" spans="2:2" x14ac:dyDescent="0.2">
      <c r="B16309" s="2"/>
    </row>
    <row r="16310" spans="2:2" x14ac:dyDescent="0.2">
      <c r="B16310" s="2"/>
    </row>
    <row r="16311" spans="2:2" x14ac:dyDescent="0.2">
      <c r="B16311" s="2"/>
    </row>
    <row r="16312" spans="2:2" x14ac:dyDescent="0.2">
      <c r="B16312" s="2"/>
    </row>
    <row r="16313" spans="2:2" x14ac:dyDescent="0.2">
      <c r="B16313" s="2"/>
    </row>
    <row r="16314" spans="2:2" x14ac:dyDescent="0.2">
      <c r="B16314" s="2"/>
    </row>
    <row r="16315" spans="2:2" x14ac:dyDescent="0.2">
      <c r="B16315" s="2"/>
    </row>
    <row r="16316" spans="2:2" x14ac:dyDescent="0.2">
      <c r="B16316" s="2"/>
    </row>
    <row r="16317" spans="2:2" x14ac:dyDescent="0.2">
      <c r="B16317" s="2"/>
    </row>
    <row r="16318" spans="2:2" x14ac:dyDescent="0.2">
      <c r="B16318" s="2"/>
    </row>
    <row r="16319" spans="2:2" x14ac:dyDescent="0.2">
      <c r="B16319" s="2"/>
    </row>
    <row r="16320" spans="2:2" x14ac:dyDescent="0.2">
      <c r="B16320" s="2"/>
    </row>
    <row r="16321" spans="2:2" x14ac:dyDescent="0.2">
      <c r="B16321" s="2"/>
    </row>
    <row r="16322" spans="2:2" x14ac:dyDescent="0.2">
      <c r="B16322" s="2"/>
    </row>
    <row r="16323" spans="2:2" x14ac:dyDescent="0.2">
      <c r="B16323" s="2"/>
    </row>
    <row r="16324" spans="2:2" x14ac:dyDescent="0.2">
      <c r="B16324" s="2"/>
    </row>
    <row r="16325" spans="2:2" x14ac:dyDescent="0.2">
      <c r="B16325" s="2"/>
    </row>
    <row r="16326" spans="2:2" x14ac:dyDescent="0.2">
      <c r="B16326" s="2"/>
    </row>
    <row r="16327" spans="2:2" x14ac:dyDescent="0.2">
      <c r="B16327" s="2"/>
    </row>
    <row r="16328" spans="2:2" x14ac:dyDescent="0.2">
      <c r="B16328" s="2"/>
    </row>
    <row r="16329" spans="2:2" x14ac:dyDescent="0.2">
      <c r="B16329" s="2"/>
    </row>
    <row r="16330" spans="2:2" x14ac:dyDescent="0.2">
      <c r="B16330" s="2"/>
    </row>
    <row r="16331" spans="2:2" x14ac:dyDescent="0.2">
      <c r="B16331" s="2"/>
    </row>
    <row r="16332" spans="2:2" x14ac:dyDescent="0.2">
      <c r="B16332" s="2"/>
    </row>
    <row r="16333" spans="2:2" x14ac:dyDescent="0.2">
      <c r="B16333" s="2"/>
    </row>
    <row r="16334" spans="2:2" x14ac:dyDescent="0.2">
      <c r="B16334" s="2"/>
    </row>
    <row r="16335" spans="2:2" x14ac:dyDescent="0.2">
      <c r="B16335" s="2"/>
    </row>
    <row r="16336" spans="2:2" x14ac:dyDescent="0.2">
      <c r="B16336" s="2"/>
    </row>
    <row r="16337" spans="2:2" x14ac:dyDescent="0.2">
      <c r="B16337" s="2"/>
    </row>
    <row r="16338" spans="2:2" x14ac:dyDescent="0.2">
      <c r="B16338" s="2"/>
    </row>
    <row r="16339" spans="2:2" x14ac:dyDescent="0.2">
      <c r="B16339" s="2"/>
    </row>
    <row r="16340" spans="2:2" x14ac:dyDescent="0.2">
      <c r="B16340" s="2"/>
    </row>
    <row r="16341" spans="2:2" x14ac:dyDescent="0.2">
      <c r="B16341" s="2"/>
    </row>
    <row r="16342" spans="2:2" x14ac:dyDescent="0.2">
      <c r="B16342" s="2"/>
    </row>
    <row r="16343" spans="2:2" x14ac:dyDescent="0.2">
      <c r="B16343" s="2"/>
    </row>
    <row r="16344" spans="2:2" x14ac:dyDescent="0.2">
      <c r="B16344" s="2"/>
    </row>
    <row r="16345" spans="2:2" x14ac:dyDescent="0.2">
      <c r="B16345" s="2"/>
    </row>
    <row r="16346" spans="2:2" x14ac:dyDescent="0.2">
      <c r="B16346" s="2"/>
    </row>
    <row r="16347" spans="2:2" x14ac:dyDescent="0.2">
      <c r="B16347" s="2"/>
    </row>
    <row r="16348" spans="2:2" x14ac:dyDescent="0.2">
      <c r="B16348" s="2"/>
    </row>
    <row r="16349" spans="2:2" x14ac:dyDescent="0.2">
      <c r="B16349" s="2"/>
    </row>
    <row r="16350" spans="2:2" x14ac:dyDescent="0.2">
      <c r="B16350" s="2"/>
    </row>
    <row r="16351" spans="2:2" x14ac:dyDescent="0.2">
      <c r="B16351" s="2"/>
    </row>
    <row r="16352" spans="2:2" x14ac:dyDescent="0.2">
      <c r="B16352" s="2"/>
    </row>
    <row r="16353" spans="2:2" x14ac:dyDescent="0.2">
      <c r="B16353" s="2"/>
    </row>
    <row r="16354" spans="2:2" x14ac:dyDescent="0.2">
      <c r="B16354" s="2"/>
    </row>
    <row r="16355" spans="2:2" x14ac:dyDescent="0.2">
      <c r="B16355" s="2"/>
    </row>
    <row r="16356" spans="2:2" x14ac:dyDescent="0.2">
      <c r="B16356" s="2"/>
    </row>
    <row r="16357" spans="2:2" x14ac:dyDescent="0.2">
      <c r="B16357" s="2"/>
    </row>
    <row r="16358" spans="2:2" x14ac:dyDescent="0.2">
      <c r="B16358" s="2"/>
    </row>
    <row r="16359" spans="2:2" x14ac:dyDescent="0.2">
      <c r="B16359" s="2"/>
    </row>
    <row r="16360" spans="2:2" x14ac:dyDescent="0.2">
      <c r="B16360" s="2"/>
    </row>
    <row r="16361" spans="2:2" x14ac:dyDescent="0.2">
      <c r="B16361" s="2"/>
    </row>
    <row r="16362" spans="2:2" x14ac:dyDescent="0.2">
      <c r="B16362" s="2"/>
    </row>
    <row r="16363" spans="2:2" x14ac:dyDescent="0.2">
      <c r="B16363" s="2"/>
    </row>
    <row r="16364" spans="2:2" x14ac:dyDescent="0.2">
      <c r="B16364" s="2"/>
    </row>
    <row r="16365" spans="2:2" x14ac:dyDescent="0.2">
      <c r="B16365" s="2"/>
    </row>
    <row r="16366" spans="2:2" x14ac:dyDescent="0.2">
      <c r="B16366" s="2"/>
    </row>
    <row r="16367" spans="2:2" x14ac:dyDescent="0.2">
      <c r="B16367" s="2"/>
    </row>
    <row r="16368" spans="2:2" x14ac:dyDescent="0.2">
      <c r="B16368" s="2"/>
    </row>
    <row r="16369" spans="2:2" x14ac:dyDescent="0.2">
      <c r="B16369" s="2"/>
    </row>
    <row r="16370" spans="2:2" x14ac:dyDescent="0.2">
      <c r="B16370" s="2"/>
    </row>
    <row r="16371" spans="2:2" x14ac:dyDescent="0.2">
      <c r="B16371" s="2"/>
    </row>
    <row r="16372" spans="2:2" x14ac:dyDescent="0.2">
      <c r="B16372" s="2"/>
    </row>
    <row r="16373" spans="2:2" x14ac:dyDescent="0.2">
      <c r="B16373" s="2"/>
    </row>
    <row r="16374" spans="2:2" x14ac:dyDescent="0.2">
      <c r="B16374" s="2"/>
    </row>
    <row r="16375" spans="2:2" x14ac:dyDescent="0.2">
      <c r="B16375" s="2"/>
    </row>
    <row r="16376" spans="2:2" x14ac:dyDescent="0.2">
      <c r="B16376" s="2"/>
    </row>
    <row r="16377" spans="2:2" x14ac:dyDescent="0.2">
      <c r="B16377" s="2"/>
    </row>
    <row r="16378" spans="2:2" x14ac:dyDescent="0.2">
      <c r="B16378" s="2"/>
    </row>
    <row r="16379" spans="2:2" x14ac:dyDescent="0.2">
      <c r="B16379" s="2"/>
    </row>
    <row r="16380" spans="2:2" x14ac:dyDescent="0.2">
      <c r="B16380" s="2"/>
    </row>
    <row r="16381" spans="2:2" x14ac:dyDescent="0.2">
      <c r="B16381" s="2"/>
    </row>
    <row r="16382" spans="2:2" x14ac:dyDescent="0.2">
      <c r="B16382" s="2"/>
    </row>
    <row r="16383" spans="2:2" x14ac:dyDescent="0.2">
      <c r="B16383" s="2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Q126"/>
  <sheetViews>
    <sheetView topLeftCell="A40" workbookViewId="0">
      <selection activeCell="G3" sqref="G3:G125"/>
    </sheetView>
  </sheetViews>
  <sheetFormatPr defaultColWidth="14.6640625" defaultRowHeight="15.5" x14ac:dyDescent="0.35"/>
  <cols>
    <col min="1" max="1" width="14.6640625" style="37"/>
    <col min="2" max="2" width="41.109375" style="102" bestFit="1" customWidth="1"/>
    <col min="3" max="3" width="18" style="103" bestFit="1" customWidth="1"/>
    <col min="4" max="4" width="18" style="103" customWidth="1"/>
    <col min="5" max="5" width="14.6640625" style="103"/>
    <col min="6" max="6" width="9.6640625" style="103" bestFit="1" customWidth="1"/>
    <col min="7" max="7" width="14.77734375" style="103" customWidth="1"/>
    <col min="8" max="8" width="14.6640625" style="103"/>
    <col min="9" max="16384" width="14.6640625" style="37"/>
  </cols>
  <sheetData>
    <row r="2" spans="2:17" x14ac:dyDescent="0.35">
      <c r="B2" s="105" t="s">
        <v>0</v>
      </c>
      <c r="C2" s="106" t="s">
        <v>1</v>
      </c>
      <c r="D2" s="106" t="s">
        <v>2</v>
      </c>
      <c r="E2" s="106" t="s">
        <v>3</v>
      </c>
      <c r="F2" s="106" t="s">
        <v>4</v>
      </c>
      <c r="G2" s="106" t="s">
        <v>5</v>
      </c>
      <c r="H2" s="106" t="s">
        <v>6</v>
      </c>
      <c r="M2" s="37" t="s">
        <v>3</v>
      </c>
      <c r="P2" s="37" t="s">
        <v>7</v>
      </c>
      <c r="Q2" s="37" t="s">
        <v>4</v>
      </c>
    </row>
    <row r="3" spans="2:17" x14ac:dyDescent="0.35">
      <c r="B3" s="107" t="s">
        <v>8</v>
      </c>
      <c r="C3" s="108">
        <v>8</v>
      </c>
      <c r="D3" s="108"/>
      <c r="E3" s="108">
        <v>0</v>
      </c>
      <c r="F3" s="108">
        <v>0</v>
      </c>
      <c r="G3" s="109">
        <v>0</v>
      </c>
      <c r="H3" s="109">
        <f t="shared" ref="H3:H34" si="0">IF(F3="","",F3/C3)</f>
        <v>0</v>
      </c>
      <c r="I3" s="37">
        <v>0</v>
      </c>
      <c r="L3" s="37" t="s">
        <v>9</v>
      </c>
      <c r="M3" s="37">
        <v>5</v>
      </c>
      <c r="P3" s="37" t="s">
        <v>9</v>
      </c>
      <c r="Q3" s="37">
        <v>1</v>
      </c>
    </row>
    <row r="4" spans="2:17" x14ac:dyDescent="0.35">
      <c r="B4" s="107" t="s">
        <v>10</v>
      </c>
      <c r="C4" s="108">
        <v>36</v>
      </c>
      <c r="D4" s="108"/>
      <c r="E4" s="108">
        <v>0</v>
      </c>
      <c r="F4" s="108">
        <v>0</v>
      </c>
      <c r="G4" s="109">
        <v>0</v>
      </c>
      <c r="H4" s="109">
        <f t="shared" si="0"/>
        <v>0</v>
      </c>
      <c r="I4" s="37">
        <v>0</v>
      </c>
      <c r="L4" s="37" t="s">
        <v>11</v>
      </c>
      <c r="M4" s="37">
        <v>9</v>
      </c>
      <c r="P4" s="37" t="s">
        <v>11</v>
      </c>
      <c r="Q4" s="37">
        <v>33</v>
      </c>
    </row>
    <row r="5" spans="2:17" x14ac:dyDescent="0.35">
      <c r="B5" s="107" t="s">
        <v>12</v>
      </c>
      <c r="C5" s="108">
        <v>91</v>
      </c>
      <c r="D5" s="108"/>
      <c r="E5" s="108">
        <v>0</v>
      </c>
      <c r="F5" s="108">
        <v>0</v>
      </c>
      <c r="G5" s="109">
        <v>0</v>
      </c>
      <c r="H5" s="109">
        <f t="shared" si="0"/>
        <v>0</v>
      </c>
      <c r="I5" s="37">
        <v>0</v>
      </c>
      <c r="L5" s="37" t="s">
        <v>13</v>
      </c>
      <c r="M5" s="37">
        <v>22</v>
      </c>
      <c r="P5" s="37" t="s">
        <v>13</v>
      </c>
      <c r="Q5" s="37">
        <v>29</v>
      </c>
    </row>
    <row r="6" spans="2:17" x14ac:dyDescent="0.35">
      <c r="B6" s="107" t="s">
        <v>14</v>
      </c>
      <c r="C6" s="108">
        <v>51</v>
      </c>
      <c r="D6" s="108"/>
      <c r="E6" s="108">
        <v>0</v>
      </c>
      <c r="F6" s="108">
        <v>0</v>
      </c>
      <c r="G6" s="109">
        <v>0</v>
      </c>
      <c r="H6" s="109">
        <f t="shared" si="0"/>
        <v>0</v>
      </c>
      <c r="I6" s="37">
        <v>0</v>
      </c>
      <c r="L6" s="37" t="s">
        <v>15</v>
      </c>
      <c r="M6" s="37">
        <v>31</v>
      </c>
      <c r="P6" s="37" t="s">
        <v>15</v>
      </c>
      <c r="Q6" s="37">
        <v>48</v>
      </c>
    </row>
    <row r="7" spans="2:17" x14ac:dyDescent="0.35">
      <c r="B7" s="107" t="s">
        <v>16</v>
      </c>
      <c r="C7" s="108">
        <v>38</v>
      </c>
      <c r="D7" s="108"/>
      <c r="E7" s="108">
        <v>0</v>
      </c>
      <c r="F7" s="108">
        <v>0</v>
      </c>
      <c r="G7" s="109">
        <v>0</v>
      </c>
      <c r="H7" s="109">
        <f t="shared" si="0"/>
        <v>0</v>
      </c>
      <c r="I7" s="37">
        <v>0</v>
      </c>
      <c r="L7" s="37" t="s">
        <v>17</v>
      </c>
      <c r="M7" s="37">
        <v>4</v>
      </c>
      <c r="P7" s="37" t="s">
        <v>17</v>
      </c>
      <c r="Q7" s="37">
        <v>7</v>
      </c>
    </row>
    <row r="8" spans="2:17" x14ac:dyDescent="0.35">
      <c r="B8" s="107" t="s">
        <v>18</v>
      </c>
      <c r="C8" s="108">
        <v>37</v>
      </c>
      <c r="D8" s="108" t="s">
        <v>19</v>
      </c>
      <c r="E8" s="108">
        <v>0</v>
      </c>
      <c r="F8" s="108">
        <v>0</v>
      </c>
      <c r="G8" s="109">
        <v>0</v>
      </c>
      <c r="H8" s="109">
        <f t="shared" si="0"/>
        <v>0</v>
      </c>
      <c r="I8" s="37">
        <v>0</v>
      </c>
      <c r="L8" s="37" t="s">
        <v>20</v>
      </c>
      <c r="M8" s="37">
        <v>10</v>
      </c>
      <c r="P8" s="37" t="s">
        <v>20</v>
      </c>
      <c r="Q8" s="37">
        <v>24</v>
      </c>
    </row>
    <row r="9" spans="2:17" x14ac:dyDescent="0.35">
      <c r="B9" s="107" t="s">
        <v>21</v>
      </c>
      <c r="C9" s="108">
        <v>19</v>
      </c>
      <c r="D9" s="108"/>
      <c r="E9" s="108">
        <v>0</v>
      </c>
      <c r="F9" s="108">
        <v>0</v>
      </c>
      <c r="G9" s="109">
        <v>0</v>
      </c>
      <c r="H9" s="109">
        <f t="shared" si="0"/>
        <v>0</v>
      </c>
      <c r="I9" s="37">
        <v>0</v>
      </c>
      <c r="L9" s="37" t="s">
        <v>22</v>
      </c>
      <c r="M9" s="37">
        <v>5</v>
      </c>
      <c r="P9" s="37" t="s">
        <v>22</v>
      </c>
      <c r="Q9" s="37">
        <v>17</v>
      </c>
    </row>
    <row r="10" spans="2:17" x14ac:dyDescent="0.35">
      <c r="B10" s="107" t="s">
        <v>23</v>
      </c>
      <c r="C10" s="108">
        <v>2</v>
      </c>
      <c r="D10" s="108"/>
      <c r="E10" s="108">
        <v>0</v>
      </c>
      <c r="F10" s="108">
        <v>0</v>
      </c>
      <c r="G10" s="109">
        <v>0</v>
      </c>
      <c r="H10" s="109">
        <f t="shared" si="0"/>
        <v>0</v>
      </c>
      <c r="I10" s="37">
        <v>0</v>
      </c>
      <c r="L10" s="37" t="s">
        <v>24</v>
      </c>
      <c r="M10" s="37">
        <v>15</v>
      </c>
      <c r="P10" s="37" t="s">
        <v>24</v>
      </c>
      <c r="Q10" s="37">
        <v>24</v>
      </c>
    </row>
    <row r="11" spans="2:17" x14ac:dyDescent="0.35">
      <c r="B11" s="107" t="s">
        <v>25</v>
      </c>
      <c r="C11" s="108">
        <v>75</v>
      </c>
      <c r="D11" s="108"/>
      <c r="E11" s="108">
        <v>0</v>
      </c>
      <c r="F11" s="108">
        <v>0</v>
      </c>
      <c r="G11" s="109">
        <v>0</v>
      </c>
      <c r="H11" s="109">
        <f t="shared" si="0"/>
        <v>0</v>
      </c>
      <c r="I11" s="37">
        <v>0</v>
      </c>
      <c r="L11" s="37" t="s">
        <v>26</v>
      </c>
      <c r="M11" s="37">
        <v>7</v>
      </c>
      <c r="P11" s="37" t="s">
        <v>26</v>
      </c>
      <c r="Q11" s="37">
        <v>12</v>
      </c>
    </row>
    <row r="12" spans="2:17" x14ac:dyDescent="0.35">
      <c r="B12" s="107" t="s">
        <v>27</v>
      </c>
      <c r="C12" s="108">
        <v>5</v>
      </c>
      <c r="D12" s="108"/>
      <c r="E12" s="108">
        <v>0</v>
      </c>
      <c r="F12" s="108">
        <v>0</v>
      </c>
      <c r="G12" s="109">
        <v>0</v>
      </c>
      <c r="H12" s="109">
        <f t="shared" si="0"/>
        <v>0</v>
      </c>
      <c r="I12" s="37">
        <v>0</v>
      </c>
      <c r="L12" s="37" t="s">
        <v>28</v>
      </c>
      <c r="M12" s="37">
        <v>13</v>
      </c>
      <c r="P12" s="37" t="s">
        <v>28</v>
      </c>
      <c r="Q12" s="37">
        <v>10</v>
      </c>
    </row>
    <row r="13" spans="2:17" x14ac:dyDescent="0.35">
      <c r="B13" s="107" t="s">
        <v>29</v>
      </c>
      <c r="C13" s="108">
        <v>33</v>
      </c>
      <c r="D13" s="108"/>
      <c r="E13" s="108">
        <v>0</v>
      </c>
      <c r="F13" s="108">
        <v>0</v>
      </c>
      <c r="G13" s="109">
        <v>0</v>
      </c>
      <c r="H13" s="109">
        <f t="shared" si="0"/>
        <v>0</v>
      </c>
      <c r="I13" s="37">
        <v>0</v>
      </c>
      <c r="L13" s="37" t="s">
        <v>30</v>
      </c>
      <c r="M13" s="37">
        <v>11</v>
      </c>
      <c r="P13" s="37" t="s">
        <v>30</v>
      </c>
      <c r="Q13" s="37">
        <v>32</v>
      </c>
    </row>
    <row r="14" spans="2:17" x14ac:dyDescent="0.35">
      <c r="B14" s="107" t="s">
        <v>31</v>
      </c>
      <c r="C14" s="108">
        <v>20</v>
      </c>
      <c r="D14" s="108"/>
      <c r="E14" s="108">
        <v>0</v>
      </c>
      <c r="F14" s="108">
        <v>0</v>
      </c>
      <c r="G14" s="109">
        <v>0</v>
      </c>
      <c r="H14" s="109">
        <f t="shared" si="0"/>
        <v>0</v>
      </c>
      <c r="I14" s="37">
        <v>0</v>
      </c>
      <c r="L14" s="37" t="s">
        <v>32</v>
      </c>
      <c r="M14" s="37">
        <v>7</v>
      </c>
      <c r="P14" s="37" t="s">
        <v>32</v>
      </c>
      <c r="Q14" s="37">
        <v>11</v>
      </c>
    </row>
    <row r="15" spans="2:17" x14ac:dyDescent="0.35">
      <c r="B15" s="107" t="s">
        <v>33</v>
      </c>
      <c r="C15" s="108">
        <v>13</v>
      </c>
      <c r="D15" s="108"/>
      <c r="E15" s="108">
        <v>0</v>
      </c>
      <c r="F15" s="108">
        <v>0</v>
      </c>
      <c r="G15" s="109">
        <v>0</v>
      </c>
      <c r="H15" s="109">
        <f t="shared" si="0"/>
        <v>0</v>
      </c>
      <c r="I15" s="37">
        <v>0</v>
      </c>
      <c r="L15" s="37" t="s">
        <v>34</v>
      </c>
      <c r="M15" s="37">
        <v>9</v>
      </c>
      <c r="P15" s="37" t="s">
        <v>34</v>
      </c>
      <c r="Q15" s="37">
        <v>25</v>
      </c>
    </row>
    <row r="16" spans="2:17" x14ac:dyDescent="0.35">
      <c r="B16" s="107" t="s">
        <v>35</v>
      </c>
      <c r="C16" s="108">
        <v>3</v>
      </c>
      <c r="D16" s="108"/>
      <c r="E16" s="108">
        <v>0</v>
      </c>
      <c r="F16" s="108">
        <v>0</v>
      </c>
      <c r="G16" s="109">
        <v>0</v>
      </c>
      <c r="H16" s="109">
        <f t="shared" si="0"/>
        <v>0</v>
      </c>
      <c r="I16" s="37">
        <v>0</v>
      </c>
      <c r="L16" s="37" t="s">
        <v>36</v>
      </c>
      <c r="M16" s="37">
        <v>12</v>
      </c>
      <c r="P16" s="37" t="s">
        <v>36</v>
      </c>
      <c r="Q16" s="37">
        <v>28</v>
      </c>
    </row>
    <row r="17" spans="2:17" x14ac:dyDescent="0.35">
      <c r="B17" s="107" t="s">
        <v>37</v>
      </c>
      <c r="C17" s="108">
        <v>72</v>
      </c>
      <c r="D17" s="108"/>
      <c r="E17" s="108">
        <v>0</v>
      </c>
      <c r="F17" s="108">
        <v>0</v>
      </c>
      <c r="G17" s="109">
        <v>0</v>
      </c>
      <c r="H17" s="109">
        <f t="shared" si="0"/>
        <v>0</v>
      </c>
      <c r="I17" s="37">
        <v>0</v>
      </c>
      <c r="L17" s="37" t="s">
        <v>38</v>
      </c>
      <c r="M17" s="37">
        <v>5</v>
      </c>
      <c r="P17" s="37" t="s">
        <v>38</v>
      </c>
      <c r="Q17" s="37">
        <v>6</v>
      </c>
    </row>
    <row r="18" spans="2:17" x14ac:dyDescent="0.35">
      <c r="B18" s="107" t="s">
        <v>39</v>
      </c>
      <c r="C18" s="108">
        <v>63</v>
      </c>
      <c r="D18" s="108" t="s">
        <v>40</v>
      </c>
      <c r="E18" s="108">
        <v>0</v>
      </c>
      <c r="F18" s="108">
        <v>0</v>
      </c>
      <c r="G18" s="109">
        <v>0</v>
      </c>
      <c r="H18" s="109">
        <f t="shared" si="0"/>
        <v>0</v>
      </c>
      <c r="I18" s="37">
        <v>0</v>
      </c>
      <c r="L18" s="37" t="s">
        <v>41</v>
      </c>
      <c r="M18" s="37">
        <v>17</v>
      </c>
      <c r="P18" s="37" t="s">
        <v>41</v>
      </c>
      <c r="Q18" s="37">
        <v>22</v>
      </c>
    </row>
    <row r="19" spans="2:17" x14ac:dyDescent="0.35">
      <c r="B19" s="107" t="s">
        <v>42</v>
      </c>
      <c r="C19" s="108">
        <v>26</v>
      </c>
      <c r="D19" s="108"/>
      <c r="E19" s="108">
        <v>0</v>
      </c>
      <c r="F19" s="108">
        <v>0</v>
      </c>
      <c r="G19" s="109">
        <v>0</v>
      </c>
      <c r="H19" s="109">
        <f t="shared" si="0"/>
        <v>0</v>
      </c>
      <c r="I19" s="37">
        <v>0</v>
      </c>
      <c r="L19" s="37" t="s">
        <v>43</v>
      </c>
      <c r="M19" s="37">
        <v>2</v>
      </c>
      <c r="P19" s="37" t="s">
        <v>43</v>
      </c>
      <c r="Q19" s="37">
        <v>2</v>
      </c>
    </row>
    <row r="20" spans="2:17" x14ac:dyDescent="0.35">
      <c r="B20" s="107" t="s">
        <v>44</v>
      </c>
      <c r="C20" s="108">
        <v>33</v>
      </c>
      <c r="D20" s="108"/>
      <c r="E20" s="108">
        <v>0</v>
      </c>
      <c r="F20" s="108">
        <v>0</v>
      </c>
      <c r="G20" s="109">
        <v>0</v>
      </c>
      <c r="H20" s="109">
        <f t="shared" si="0"/>
        <v>0</v>
      </c>
      <c r="I20" s="37">
        <v>0</v>
      </c>
      <c r="L20" s="37" t="s">
        <v>45</v>
      </c>
      <c r="M20" s="37">
        <v>115</v>
      </c>
      <c r="P20" s="37" t="s">
        <v>45</v>
      </c>
      <c r="Q20" s="37">
        <v>173</v>
      </c>
    </row>
    <row r="21" spans="2:17" x14ac:dyDescent="0.35">
      <c r="B21" s="107" t="s">
        <v>46</v>
      </c>
      <c r="C21" s="108">
        <v>65</v>
      </c>
      <c r="D21" s="108"/>
      <c r="E21" s="108">
        <v>0</v>
      </c>
      <c r="F21" s="108">
        <v>0</v>
      </c>
      <c r="G21" s="109">
        <v>0</v>
      </c>
      <c r="H21" s="109">
        <f t="shared" si="0"/>
        <v>0</v>
      </c>
      <c r="I21" s="37">
        <v>0</v>
      </c>
      <c r="L21" s="37" t="s">
        <v>47</v>
      </c>
      <c r="M21" s="37">
        <v>11</v>
      </c>
      <c r="P21" s="37" t="s">
        <v>47</v>
      </c>
      <c r="Q21" s="37">
        <v>23</v>
      </c>
    </row>
    <row r="22" spans="2:17" x14ac:dyDescent="0.35">
      <c r="B22" s="107" t="s">
        <v>48</v>
      </c>
      <c r="C22" s="108">
        <v>99</v>
      </c>
      <c r="D22" s="108"/>
      <c r="E22" s="108">
        <v>0</v>
      </c>
      <c r="F22" s="108">
        <v>0</v>
      </c>
      <c r="G22" s="109">
        <v>0</v>
      </c>
      <c r="H22" s="109">
        <f t="shared" si="0"/>
        <v>0</v>
      </c>
      <c r="I22" s="37">
        <v>0</v>
      </c>
      <c r="L22" s="37" t="s">
        <v>49</v>
      </c>
      <c r="M22" s="37">
        <v>15</v>
      </c>
      <c r="P22" s="37" t="s">
        <v>49</v>
      </c>
      <c r="Q22" s="37">
        <v>31</v>
      </c>
    </row>
    <row r="23" spans="2:17" x14ac:dyDescent="0.35">
      <c r="B23" s="107" t="s">
        <v>50</v>
      </c>
      <c r="C23" s="108">
        <v>20</v>
      </c>
      <c r="D23" s="108"/>
      <c r="E23" s="108">
        <v>0</v>
      </c>
      <c r="F23" s="108">
        <v>0</v>
      </c>
      <c r="G23" s="109">
        <v>0</v>
      </c>
      <c r="H23" s="109">
        <f t="shared" si="0"/>
        <v>0</v>
      </c>
      <c r="I23" s="37">
        <v>0</v>
      </c>
      <c r="L23" s="37" t="s">
        <v>51</v>
      </c>
      <c r="M23" s="37">
        <v>16</v>
      </c>
      <c r="P23" s="37" t="s">
        <v>51</v>
      </c>
      <c r="Q23" s="37">
        <v>14</v>
      </c>
    </row>
    <row r="24" spans="2:17" x14ac:dyDescent="0.35">
      <c r="B24" s="107" t="s">
        <v>52</v>
      </c>
      <c r="C24" s="108">
        <v>21</v>
      </c>
      <c r="D24" s="108"/>
      <c r="E24" s="108">
        <v>0</v>
      </c>
      <c r="F24" s="108">
        <v>0</v>
      </c>
      <c r="G24" s="109">
        <v>0</v>
      </c>
      <c r="H24" s="109">
        <f t="shared" si="0"/>
        <v>0</v>
      </c>
      <c r="I24" s="37">
        <v>0</v>
      </c>
      <c r="L24" s="37" t="s">
        <v>53</v>
      </c>
      <c r="M24" s="37">
        <v>2</v>
      </c>
      <c r="P24" s="37" t="s">
        <v>54</v>
      </c>
      <c r="Q24" s="37">
        <v>3</v>
      </c>
    </row>
    <row r="25" spans="2:17" x14ac:dyDescent="0.35">
      <c r="B25" s="107" t="s">
        <v>55</v>
      </c>
      <c r="C25" s="108">
        <v>73</v>
      </c>
      <c r="D25" s="108"/>
      <c r="E25" s="108">
        <v>0</v>
      </c>
      <c r="F25" s="108">
        <v>0</v>
      </c>
      <c r="G25" s="109">
        <v>0</v>
      </c>
      <c r="H25" s="109">
        <f t="shared" si="0"/>
        <v>0</v>
      </c>
      <c r="I25" s="37">
        <v>0</v>
      </c>
      <c r="L25" s="37" t="s">
        <v>56</v>
      </c>
      <c r="M25" s="37">
        <v>8</v>
      </c>
      <c r="P25" s="37" t="s">
        <v>53</v>
      </c>
      <c r="Q25" s="37">
        <v>4</v>
      </c>
    </row>
    <row r="26" spans="2:17" x14ac:dyDescent="0.35">
      <c r="B26" s="107" t="s">
        <v>57</v>
      </c>
      <c r="C26" s="108">
        <v>18</v>
      </c>
      <c r="D26" s="108"/>
      <c r="E26" s="108">
        <v>3</v>
      </c>
      <c r="F26" s="108">
        <v>0</v>
      </c>
      <c r="G26" s="109">
        <f t="shared" ref="G26:G69" si="1">IF(E26="","",E26/C26)</f>
        <v>0.16666666666666666</v>
      </c>
      <c r="H26" s="109">
        <f t="shared" si="0"/>
        <v>0</v>
      </c>
      <c r="I26" s="37">
        <v>0</v>
      </c>
      <c r="L26" s="37" t="s">
        <v>58</v>
      </c>
      <c r="M26" s="37">
        <v>16</v>
      </c>
      <c r="P26" s="37" t="s">
        <v>56</v>
      </c>
      <c r="Q26" s="37">
        <v>20</v>
      </c>
    </row>
    <row r="27" spans="2:17" x14ac:dyDescent="0.35">
      <c r="B27" s="107" t="s">
        <v>36</v>
      </c>
      <c r="C27" s="108">
        <v>36</v>
      </c>
      <c r="D27" s="108"/>
      <c r="E27" s="108">
        <v>12</v>
      </c>
      <c r="F27" s="108">
        <v>28</v>
      </c>
      <c r="G27" s="109">
        <f t="shared" si="1"/>
        <v>0.33333333333333331</v>
      </c>
      <c r="H27" s="109">
        <f t="shared" si="0"/>
        <v>0.77777777777777779</v>
      </c>
      <c r="L27" s="37" t="s">
        <v>59</v>
      </c>
      <c r="M27" s="37">
        <v>15</v>
      </c>
      <c r="P27" s="37" t="s">
        <v>58</v>
      </c>
      <c r="Q27" s="37">
        <v>24</v>
      </c>
    </row>
    <row r="28" spans="2:17" x14ac:dyDescent="0.35">
      <c r="B28" s="107" t="s">
        <v>60</v>
      </c>
      <c r="C28" s="108">
        <v>22</v>
      </c>
      <c r="D28" s="108"/>
      <c r="E28" s="108">
        <v>9</v>
      </c>
      <c r="F28" s="108">
        <v>15</v>
      </c>
      <c r="G28" s="109">
        <f t="shared" si="1"/>
        <v>0.40909090909090912</v>
      </c>
      <c r="H28" s="109">
        <f t="shared" si="0"/>
        <v>0.68181818181818177</v>
      </c>
      <c r="L28" s="37" t="s">
        <v>61</v>
      </c>
      <c r="M28" s="37">
        <v>6</v>
      </c>
      <c r="P28" s="37" t="s">
        <v>59</v>
      </c>
      <c r="Q28" s="37">
        <v>22</v>
      </c>
    </row>
    <row r="29" spans="2:17" x14ac:dyDescent="0.35">
      <c r="B29" s="107" t="s">
        <v>62</v>
      </c>
      <c r="C29" s="108">
        <v>46</v>
      </c>
      <c r="D29" s="108"/>
      <c r="E29" s="108">
        <v>6</v>
      </c>
      <c r="F29" s="108">
        <v>30</v>
      </c>
      <c r="G29" s="109">
        <f t="shared" si="1"/>
        <v>0.13043478260869565</v>
      </c>
      <c r="H29" s="109">
        <f t="shared" si="0"/>
        <v>0.65217391304347827</v>
      </c>
      <c r="L29" s="37" t="s">
        <v>63</v>
      </c>
      <c r="M29" s="37">
        <v>12</v>
      </c>
      <c r="P29" s="37" t="s">
        <v>61</v>
      </c>
      <c r="Q29" s="37">
        <v>12</v>
      </c>
    </row>
    <row r="30" spans="2:17" x14ac:dyDescent="0.35">
      <c r="B30" s="110" t="s">
        <v>64</v>
      </c>
      <c r="C30" s="108">
        <v>43</v>
      </c>
      <c r="D30" s="108" t="s">
        <v>40</v>
      </c>
      <c r="E30" s="108">
        <v>26</v>
      </c>
      <c r="F30" s="108">
        <v>28</v>
      </c>
      <c r="G30" s="109">
        <f t="shared" si="1"/>
        <v>0.60465116279069764</v>
      </c>
      <c r="H30" s="109">
        <f t="shared" si="0"/>
        <v>0.65116279069767447</v>
      </c>
      <c r="L30" s="37" t="s">
        <v>65</v>
      </c>
      <c r="M30" s="37">
        <v>3</v>
      </c>
      <c r="P30" s="37" t="s">
        <v>63</v>
      </c>
      <c r="Q30" s="37">
        <v>26</v>
      </c>
    </row>
    <row r="31" spans="2:17" x14ac:dyDescent="0.35">
      <c r="B31" s="110" t="s">
        <v>66</v>
      </c>
      <c r="C31" s="108">
        <v>50</v>
      </c>
      <c r="D31" s="108" t="s">
        <v>40</v>
      </c>
      <c r="E31" s="108">
        <v>23</v>
      </c>
      <c r="F31" s="108">
        <v>31</v>
      </c>
      <c r="G31" s="109">
        <f t="shared" si="1"/>
        <v>0.46</v>
      </c>
      <c r="H31" s="109">
        <f t="shared" si="0"/>
        <v>0.62</v>
      </c>
      <c r="L31" s="37" t="s">
        <v>67</v>
      </c>
      <c r="M31" s="37">
        <v>12</v>
      </c>
      <c r="P31" s="37" t="s">
        <v>65</v>
      </c>
      <c r="Q31" s="37">
        <v>5</v>
      </c>
    </row>
    <row r="32" spans="2:17" x14ac:dyDescent="0.35">
      <c r="B32" s="107" t="s">
        <v>41</v>
      </c>
      <c r="C32" s="108">
        <v>36</v>
      </c>
      <c r="D32" s="108"/>
      <c r="E32" s="108">
        <v>17</v>
      </c>
      <c r="F32" s="108">
        <v>22</v>
      </c>
      <c r="G32" s="109">
        <f t="shared" si="1"/>
        <v>0.47222222222222221</v>
      </c>
      <c r="H32" s="109">
        <f t="shared" si="0"/>
        <v>0.61111111111111116</v>
      </c>
      <c r="L32" s="37" t="s">
        <v>68</v>
      </c>
      <c r="M32" s="37">
        <v>8</v>
      </c>
      <c r="P32" s="37" t="s">
        <v>67</v>
      </c>
      <c r="Q32" s="37">
        <v>21</v>
      </c>
    </row>
    <row r="33" spans="2:17" x14ac:dyDescent="0.35">
      <c r="B33" s="107" t="s">
        <v>15</v>
      </c>
      <c r="C33" s="108">
        <v>80</v>
      </c>
      <c r="D33" s="108"/>
      <c r="E33" s="108">
        <v>31</v>
      </c>
      <c r="F33" s="108">
        <v>48</v>
      </c>
      <c r="G33" s="109">
        <f t="shared" si="1"/>
        <v>0.38750000000000001</v>
      </c>
      <c r="H33" s="109">
        <f t="shared" si="0"/>
        <v>0.6</v>
      </c>
      <c r="L33" s="37" t="s">
        <v>69</v>
      </c>
      <c r="M33" s="37">
        <v>1</v>
      </c>
      <c r="P33" s="37" t="s">
        <v>68</v>
      </c>
      <c r="Q33" s="37">
        <v>9</v>
      </c>
    </row>
    <row r="34" spans="2:17" x14ac:dyDescent="0.35">
      <c r="B34" s="107" t="s">
        <v>70</v>
      </c>
      <c r="C34" s="108">
        <v>38</v>
      </c>
      <c r="D34" s="108"/>
      <c r="E34" s="108">
        <v>17</v>
      </c>
      <c r="F34" s="108">
        <v>22</v>
      </c>
      <c r="G34" s="109">
        <f t="shared" si="1"/>
        <v>0.44736842105263158</v>
      </c>
      <c r="H34" s="109">
        <f t="shared" si="0"/>
        <v>0.57894736842105265</v>
      </c>
      <c r="L34" s="37" t="s">
        <v>71</v>
      </c>
      <c r="M34" s="37">
        <v>14</v>
      </c>
      <c r="P34" s="37" t="s">
        <v>69</v>
      </c>
      <c r="Q34" s="37">
        <v>4</v>
      </c>
    </row>
    <row r="35" spans="2:17" x14ac:dyDescent="0.35">
      <c r="B35" s="107" t="s">
        <v>72</v>
      </c>
      <c r="C35" s="108">
        <v>72</v>
      </c>
      <c r="D35" s="108"/>
      <c r="E35" s="108">
        <v>17</v>
      </c>
      <c r="F35" s="108">
        <v>41</v>
      </c>
      <c r="G35" s="109">
        <f t="shared" si="1"/>
        <v>0.2361111111111111</v>
      </c>
      <c r="H35" s="109">
        <f t="shared" ref="H35:H66" si="2">IF(F35="","",F35/C35)</f>
        <v>0.56944444444444442</v>
      </c>
      <c r="L35" s="37" t="s">
        <v>73</v>
      </c>
      <c r="M35" s="37">
        <v>12</v>
      </c>
      <c r="P35" s="37" t="s">
        <v>71</v>
      </c>
      <c r="Q35" s="37">
        <v>19</v>
      </c>
    </row>
    <row r="36" spans="2:17" x14ac:dyDescent="0.35">
      <c r="B36" s="107" t="s">
        <v>49</v>
      </c>
      <c r="C36" s="108">
        <v>58</v>
      </c>
      <c r="D36" s="108"/>
      <c r="E36" s="108">
        <v>15</v>
      </c>
      <c r="F36" s="108">
        <v>31</v>
      </c>
      <c r="G36" s="109">
        <f t="shared" si="1"/>
        <v>0.25862068965517243</v>
      </c>
      <c r="H36" s="109">
        <f t="shared" si="2"/>
        <v>0.53448275862068961</v>
      </c>
      <c r="L36" s="37" t="s">
        <v>74</v>
      </c>
      <c r="M36" s="37">
        <v>4</v>
      </c>
      <c r="P36" s="37" t="s">
        <v>73</v>
      </c>
      <c r="Q36" s="37">
        <v>13</v>
      </c>
    </row>
    <row r="37" spans="2:17" x14ac:dyDescent="0.35">
      <c r="B37" s="111" t="s">
        <v>75</v>
      </c>
      <c r="C37" s="108">
        <v>45</v>
      </c>
      <c r="D37" s="108" t="s">
        <v>19</v>
      </c>
      <c r="E37" s="108">
        <v>10</v>
      </c>
      <c r="F37" s="108">
        <v>24</v>
      </c>
      <c r="G37" s="109">
        <f t="shared" si="1"/>
        <v>0.22222222222222221</v>
      </c>
      <c r="H37" s="109">
        <f t="shared" si="2"/>
        <v>0.53333333333333333</v>
      </c>
      <c r="L37" s="37" t="s">
        <v>76</v>
      </c>
      <c r="M37" s="37">
        <v>17</v>
      </c>
      <c r="P37" s="37" t="s">
        <v>74</v>
      </c>
      <c r="Q37" s="37">
        <v>7</v>
      </c>
    </row>
    <row r="38" spans="2:17" x14ac:dyDescent="0.35">
      <c r="B38" s="107" t="s">
        <v>30</v>
      </c>
      <c r="C38" s="108">
        <v>61</v>
      </c>
      <c r="D38" s="108"/>
      <c r="E38" s="108">
        <v>11</v>
      </c>
      <c r="F38" s="108">
        <v>32</v>
      </c>
      <c r="G38" s="109">
        <f t="shared" si="1"/>
        <v>0.18032786885245902</v>
      </c>
      <c r="H38" s="109">
        <f t="shared" si="2"/>
        <v>0.52459016393442626</v>
      </c>
      <c r="L38" s="37" t="s">
        <v>77</v>
      </c>
      <c r="M38" s="37">
        <v>2</v>
      </c>
      <c r="P38" s="37" t="s">
        <v>76</v>
      </c>
      <c r="Q38" s="37">
        <v>19</v>
      </c>
    </row>
    <row r="39" spans="2:17" x14ac:dyDescent="0.35">
      <c r="B39" s="107" t="s">
        <v>13</v>
      </c>
      <c r="C39" s="108">
        <v>57</v>
      </c>
      <c r="D39" s="108"/>
      <c r="E39" s="108">
        <v>22</v>
      </c>
      <c r="F39" s="108">
        <v>29</v>
      </c>
      <c r="G39" s="109">
        <f t="shared" si="1"/>
        <v>0.38596491228070173</v>
      </c>
      <c r="H39" s="109">
        <f t="shared" si="2"/>
        <v>0.50877192982456143</v>
      </c>
      <c r="L39" s="37" t="s">
        <v>78</v>
      </c>
      <c r="M39" s="37">
        <v>1</v>
      </c>
      <c r="P39" s="37" t="s">
        <v>77</v>
      </c>
      <c r="Q39" s="37">
        <v>10</v>
      </c>
    </row>
    <row r="40" spans="2:17" x14ac:dyDescent="0.35">
      <c r="B40" s="107" t="s">
        <v>79</v>
      </c>
      <c r="C40" s="108">
        <v>59</v>
      </c>
      <c r="D40" s="108"/>
      <c r="E40" s="108">
        <v>16</v>
      </c>
      <c r="F40" s="108">
        <v>30</v>
      </c>
      <c r="G40" s="109">
        <f t="shared" si="1"/>
        <v>0.2711864406779661</v>
      </c>
      <c r="H40" s="109">
        <f t="shared" si="2"/>
        <v>0.50847457627118642</v>
      </c>
      <c r="L40" s="37" t="s">
        <v>80</v>
      </c>
      <c r="M40" s="37">
        <v>1</v>
      </c>
      <c r="P40" s="37" t="s">
        <v>78</v>
      </c>
      <c r="Q40" s="37">
        <v>1</v>
      </c>
    </row>
    <row r="41" spans="2:17" x14ac:dyDescent="0.35">
      <c r="B41" s="107" t="s">
        <v>81</v>
      </c>
      <c r="C41" s="108">
        <v>22</v>
      </c>
      <c r="D41" s="108"/>
      <c r="E41" s="108">
        <v>6</v>
      </c>
      <c r="F41" s="108">
        <v>11</v>
      </c>
      <c r="G41" s="109">
        <f t="shared" si="1"/>
        <v>0.27272727272727271</v>
      </c>
      <c r="H41" s="109">
        <f t="shared" si="2"/>
        <v>0.5</v>
      </c>
      <c r="L41" s="37" t="s">
        <v>82</v>
      </c>
      <c r="M41" s="37">
        <v>9</v>
      </c>
      <c r="P41" s="37" t="s">
        <v>80</v>
      </c>
      <c r="Q41" s="37">
        <v>1</v>
      </c>
    </row>
    <row r="42" spans="2:17" x14ac:dyDescent="0.35">
      <c r="B42" s="107" t="s">
        <v>67</v>
      </c>
      <c r="C42" s="108">
        <v>44</v>
      </c>
      <c r="D42" s="108"/>
      <c r="E42" s="108">
        <v>12</v>
      </c>
      <c r="F42" s="108">
        <v>21</v>
      </c>
      <c r="G42" s="109">
        <f t="shared" si="1"/>
        <v>0.27272727272727271</v>
      </c>
      <c r="H42" s="109">
        <f t="shared" si="2"/>
        <v>0.47727272727272729</v>
      </c>
      <c r="L42" s="37" t="s">
        <v>83</v>
      </c>
      <c r="M42" s="37">
        <v>1</v>
      </c>
      <c r="P42" s="37" t="s">
        <v>82</v>
      </c>
      <c r="Q42" s="37">
        <v>9</v>
      </c>
    </row>
    <row r="43" spans="2:17" x14ac:dyDescent="0.35">
      <c r="B43" s="107" t="s">
        <v>84</v>
      </c>
      <c r="C43" s="108">
        <v>70</v>
      </c>
      <c r="D43" s="108"/>
      <c r="E43" s="108">
        <v>24</v>
      </c>
      <c r="F43" s="108">
        <v>33</v>
      </c>
      <c r="G43" s="109">
        <f t="shared" si="1"/>
        <v>0.34285714285714286</v>
      </c>
      <c r="H43" s="109">
        <f t="shared" si="2"/>
        <v>0.47142857142857142</v>
      </c>
      <c r="L43" s="37" t="s">
        <v>85</v>
      </c>
      <c r="M43" s="37">
        <v>3</v>
      </c>
      <c r="P43" s="37" t="s">
        <v>83</v>
      </c>
      <c r="Q43" s="37">
        <v>3</v>
      </c>
    </row>
    <row r="44" spans="2:17" x14ac:dyDescent="0.35">
      <c r="B44" s="107" t="s">
        <v>59</v>
      </c>
      <c r="C44" s="108">
        <v>48</v>
      </c>
      <c r="D44" s="108" t="s">
        <v>40</v>
      </c>
      <c r="E44" s="108">
        <v>15</v>
      </c>
      <c r="F44" s="108">
        <v>22</v>
      </c>
      <c r="G44" s="109">
        <f t="shared" si="1"/>
        <v>0.3125</v>
      </c>
      <c r="H44" s="109">
        <f t="shared" si="2"/>
        <v>0.45833333333333331</v>
      </c>
      <c r="L44" s="37" t="s">
        <v>86</v>
      </c>
      <c r="M44" s="37">
        <v>1</v>
      </c>
      <c r="P44" s="37" t="s">
        <v>85</v>
      </c>
      <c r="Q44" s="37">
        <v>6</v>
      </c>
    </row>
    <row r="45" spans="2:17" x14ac:dyDescent="0.35">
      <c r="B45" s="107" t="s">
        <v>76</v>
      </c>
      <c r="C45" s="108">
        <v>42</v>
      </c>
      <c r="D45" s="108" t="s">
        <v>40</v>
      </c>
      <c r="E45" s="108">
        <v>17</v>
      </c>
      <c r="F45" s="108">
        <v>19</v>
      </c>
      <c r="G45" s="109">
        <f t="shared" si="1"/>
        <v>0.40476190476190477</v>
      </c>
      <c r="H45" s="109">
        <f t="shared" si="2"/>
        <v>0.45238095238095238</v>
      </c>
      <c r="L45" s="37" t="s">
        <v>87</v>
      </c>
      <c r="M45" s="37">
        <v>7</v>
      </c>
      <c r="P45" s="37" t="s">
        <v>86</v>
      </c>
      <c r="Q45" s="37">
        <v>4</v>
      </c>
    </row>
    <row r="46" spans="2:17" x14ac:dyDescent="0.35">
      <c r="B46" s="111" t="s">
        <v>88</v>
      </c>
      <c r="C46" s="108">
        <v>95</v>
      </c>
      <c r="D46" s="108" t="s">
        <v>19</v>
      </c>
      <c r="E46" s="108">
        <v>23</v>
      </c>
      <c r="F46" s="108">
        <v>41</v>
      </c>
      <c r="G46" s="109">
        <f t="shared" si="1"/>
        <v>0.24210526315789474</v>
      </c>
      <c r="H46" s="109">
        <f t="shared" si="2"/>
        <v>0.43157894736842106</v>
      </c>
      <c r="L46" s="37" t="s">
        <v>89</v>
      </c>
      <c r="M46" s="37">
        <v>9</v>
      </c>
      <c r="P46" s="37" t="s">
        <v>87</v>
      </c>
      <c r="Q46" s="37">
        <v>11</v>
      </c>
    </row>
    <row r="47" spans="2:17" x14ac:dyDescent="0.35">
      <c r="B47" s="111" t="s">
        <v>90</v>
      </c>
      <c r="C47" s="108">
        <v>43</v>
      </c>
      <c r="D47" s="108" t="s">
        <v>40</v>
      </c>
      <c r="E47" s="108">
        <v>15</v>
      </c>
      <c r="F47" s="108">
        <v>18</v>
      </c>
      <c r="G47" s="109">
        <f t="shared" si="1"/>
        <v>0.34883720930232559</v>
      </c>
      <c r="H47" s="109">
        <f t="shared" si="2"/>
        <v>0.41860465116279072</v>
      </c>
      <c r="L47" s="37" t="s">
        <v>91</v>
      </c>
      <c r="M47" s="37">
        <v>4</v>
      </c>
      <c r="P47" s="37" t="s">
        <v>89</v>
      </c>
      <c r="Q47" s="37">
        <v>19</v>
      </c>
    </row>
    <row r="48" spans="2:17" x14ac:dyDescent="0.35">
      <c r="B48" s="107" t="s">
        <v>22</v>
      </c>
      <c r="C48" s="108">
        <v>42</v>
      </c>
      <c r="D48" s="108"/>
      <c r="E48" s="108">
        <v>5</v>
      </c>
      <c r="F48" s="108">
        <v>17</v>
      </c>
      <c r="G48" s="109">
        <f t="shared" si="1"/>
        <v>0.11904761904761904</v>
      </c>
      <c r="H48" s="109">
        <f t="shared" si="2"/>
        <v>0.40476190476190477</v>
      </c>
      <c r="L48" s="37" t="s">
        <v>92</v>
      </c>
      <c r="M48" s="37">
        <v>2</v>
      </c>
      <c r="P48" s="37" t="s">
        <v>91</v>
      </c>
      <c r="Q48" s="37">
        <v>3</v>
      </c>
    </row>
    <row r="49" spans="2:17" x14ac:dyDescent="0.35">
      <c r="B49" s="107" t="s">
        <v>93</v>
      </c>
      <c r="C49" s="108">
        <v>53</v>
      </c>
      <c r="D49" s="108"/>
      <c r="E49" s="108">
        <v>19</v>
      </c>
      <c r="F49" s="108">
        <v>21</v>
      </c>
      <c r="G49" s="109">
        <f t="shared" si="1"/>
        <v>0.35849056603773582</v>
      </c>
      <c r="H49" s="109">
        <f t="shared" si="2"/>
        <v>0.39622641509433965</v>
      </c>
      <c r="L49" s="37" t="s">
        <v>94</v>
      </c>
      <c r="M49" s="37">
        <v>2</v>
      </c>
      <c r="P49" s="37" t="s">
        <v>92</v>
      </c>
      <c r="Q49" s="37">
        <v>7</v>
      </c>
    </row>
    <row r="50" spans="2:17" x14ac:dyDescent="0.35">
      <c r="B50" s="107" t="s">
        <v>95</v>
      </c>
      <c r="C50" s="108">
        <v>41</v>
      </c>
      <c r="D50" s="108" t="s">
        <v>19</v>
      </c>
      <c r="E50" s="108">
        <v>10</v>
      </c>
      <c r="F50" s="108">
        <v>16</v>
      </c>
      <c r="G50" s="109">
        <f t="shared" si="1"/>
        <v>0.24390243902439024</v>
      </c>
      <c r="H50" s="109">
        <f t="shared" si="2"/>
        <v>0.3902439024390244</v>
      </c>
      <c r="L50" s="37" t="s">
        <v>96</v>
      </c>
      <c r="M50" s="37">
        <v>10</v>
      </c>
      <c r="P50" s="37" t="s">
        <v>94</v>
      </c>
      <c r="Q50" s="37">
        <v>4</v>
      </c>
    </row>
    <row r="51" spans="2:17" x14ac:dyDescent="0.35">
      <c r="B51" s="107" t="s">
        <v>89</v>
      </c>
      <c r="C51" s="108">
        <v>49</v>
      </c>
      <c r="D51" s="108"/>
      <c r="E51" s="108">
        <v>9</v>
      </c>
      <c r="F51" s="108">
        <v>19</v>
      </c>
      <c r="G51" s="109">
        <f t="shared" si="1"/>
        <v>0.18367346938775511</v>
      </c>
      <c r="H51" s="109">
        <f t="shared" si="2"/>
        <v>0.38775510204081631</v>
      </c>
      <c r="L51" s="37" t="s">
        <v>84</v>
      </c>
      <c r="M51" s="37">
        <v>24</v>
      </c>
      <c r="P51" s="37" t="s">
        <v>96</v>
      </c>
      <c r="Q51" s="37">
        <v>10</v>
      </c>
    </row>
    <row r="52" spans="2:17" x14ac:dyDescent="0.35">
      <c r="B52" s="107" t="s">
        <v>58</v>
      </c>
      <c r="C52" s="108">
        <v>62</v>
      </c>
      <c r="D52" s="108"/>
      <c r="E52" s="108">
        <v>16</v>
      </c>
      <c r="F52" s="108">
        <v>24</v>
      </c>
      <c r="G52" s="109">
        <f t="shared" si="1"/>
        <v>0.25806451612903225</v>
      </c>
      <c r="H52" s="109">
        <f t="shared" si="2"/>
        <v>0.38709677419354838</v>
      </c>
      <c r="L52" s="37" t="s">
        <v>79</v>
      </c>
      <c r="M52" s="37">
        <v>16</v>
      </c>
      <c r="P52" s="37" t="s">
        <v>84</v>
      </c>
      <c r="Q52" s="37">
        <v>33</v>
      </c>
    </row>
    <row r="53" spans="2:17" x14ac:dyDescent="0.35">
      <c r="B53" s="107" t="s">
        <v>56</v>
      </c>
      <c r="C53" s="108">
        <v>53</v>
      </c>
      <c r="D53" s="108"/>
      <c r="E53" s="108">
        <v>8</v>
      </c>
      <c r="F53" s="108">
        <v>20</v>
      </c>
      <c r="G53" s="109">
        <f t="shared" si="1"/>
        <v>0.15094339622641509</v>
      </c>
      <c r="H53" s="109">
        <f t="shared" si="2"/>
        <v>0.37735849056603776</v>
      </c>
      <c r="L53" s="37" t="s">
        <v>97</v>
      </c>
      <c r="M53" s="37">
        <v>23</v>
      </c>
      <c r="P53" s="37" t="s">
        <v>79</v>
      </c>
      <c r="Q53" s="37">
        <v>30</v>
      </c>
    </row>
    <row r="54" spans="2:17" x14ac:dyDescent="0.35">
      <c r="B54" s="107" t="s">
        <v>98</v>
      </c>
      <c r="C54" s="108">
        <v>51</v>
      </c>
      <c r="D54" s="108"/>
      <c r="E54" s="108">
        <v>10</v>
      </c>
      <c r="F54" s="108">
        <v>19</v>
      </c>
      <c r="G54" s="109">
        <f t="shared" si="1"/>
        <v>0.19607843137254902</v>
      </c>
      <c r="H54" s="109">
        <f t="shared" si="2"/>
        <v>0.37254901960784315</v>
      </c>
      <c r="L54" s="37" t="s">
        <v>62</v>
      </c>
      <c r="M54" s="37">
        <v>6</v>
      </c>
      <c r="P54" s="37" t="s">
        <v>97</v>
      </c>
      <c r="Q54" s="37">
        <v>50</v>
      </c>
    </row>
    <row r="55" spans="2:17" x14ac:dyDescent="0.35">
      <c r="B55" s="107" t="s">
        <v>47</v>
      </c>
      <c r="C55" s="108">
        <v>62</v>
      </c>
      <c r="D55" s="108"/>
      <c r="E55" s="108">
        <v>11</v>
      </c>
      <c r="F55" s="108">
        <v>23</v>
      </c>
      <c r="G55" s="109">
        <f t="shared" si="1"/>
        <v>0.17741935483870969</v>
      </c>
      <c r="H55" s="109">
        <f t="shared" si="2"/>
        <v>0.37096774193548387</v>
      </c>
      <c r="L55" s="37" t="s">
        <v>90</v>
      </c>
      <c r="M55" s="37">
        <v>15</v>
      </c>
      <c r="P55" s="37" t="s">
        <v>62</v>
      </c>
      <c r="Q55" s="37">
        <v>30</v>
      </c>
    </row>
    <row r="56" spans="2:17" x14ac:dyDescent="0.35">
      <c r="B56" s="111" t="s">
        <v>34</v>
      </c>
      <c r="C56" s="108">
        <v>69</v>
      </c>
      <c r="D56" s="108" t="s">
        <v>19</v>
      </c>
      <c r="E56" s="108">
        <v>9</v>
      </c>
      <c r="F56" s="108">
        <v>25</v>
      </c>
      <c r="G56" s="109">
        <f t="shared" si="1"/>
        <v>0.13043478260869565</v>
      </c>
      <c r="H56" s="109">
        <f t="shared" si="2"/>
        <v>0.36231884057971014</v>
      </c>
      <c r="L56" s="37" t="s">
        <v>75</v>
      </c>
      <c r="M56" s="37">
        <v>10</v>
      </c>
      <c r="P56" s="37" t="s">
        <v>90</v>
      </c>
      <c r="Q56" s="37">
        <v>18</v>
      </c>
    </row>
    <row r="57" spans="2:17" x14ac:dyDescent="0.35">
      <c r="B57" s="107" t="s">
        <v>28</v>
      </c>
      <c r="C57" s="108">
        <v>28</v>
      </c>
      <c r="D57" s="108"/>
      <c r="E57" s="108">
        <v>13</v>
      </c>
      <c r="F57" s="108">
        <v>10</v>
      </c>
      <c r="G57" s="109">
        <f t="shared" si="1"/>
        <v>0.4642857142857143</v>
      </c>
      <c r="H57" s="109">
        <f t="shared" si="2"/>
        <v>0.35714285714285715</v>
      </c>
      <c r="L57" s="37" t="s">
        <v>99</v>
      </c>
      <c r="M57" s="37">
        <v>2</v>
      </c>
      <c r="P57" s="37" t="s">
        <v>75</v>
      </c>
      <c r="Q57" s="37">
        <v>24</v>
      </c>
    </row>
    <row r="58" spans="2:17" x14ac:dyDescent="0.35">
      <c r="B58" s="111" t="s">
        <v>45</v>
      </c>
      <c r="C58" s="108">
        <v>485</v>
      </c>
      <c r="D58" s="108" t="s">
        <v>40</v>
      </c>
      <c r="E58" s="108">
        <v>115</v>
      </c>
      <c r="F58" s="108">
        <v>173</v>
      </c>
      <c r="G58" s="109">
        <f t="shared" si="1"/>
        <v>0.23711340206185566</v>
      </c>
      <c r="H58" s="109">
        <f t="shared" si="2"/>
        <v>0.35670103092783506</v>
      </c>
      <c r="L58" s="37" t="s">
        <v>100</v>
      </c>
      <c r="M58" s="37">
        <v>10</v>
      </c>
      <c r="P58" s="37" t="s">
        <v>99</v>
      </c>
      <c r="Q58" s="37">
        <v>6</v>
      </c>
    </row>
    <row r="59" spans="2:17" x14ac:dyDescent="0.35">
      <c r="B59" s="107" t="s">
        <v>101</v>
      </c>
      <c r="C59" s="108">
        <v>41</v>
      </c>
      <c r="D59" s="108" t="s">
        <v>40</v>
      </c>
      <c r="E59" s="108">
        <v>7</v>
      </c>
      <c r="F59" s="108">
        <v>14</v>
      </c>
      <c r="G59" s="109">
        <f t="shared" si="1"/>
        <v>0.17073170731707318</v>
      </c>
      <c r="H59" s="109">
        <f t="shared" si="2"/>
        <v>0.34146341463414637</v>
      </c>
      <c r="L59" s="37" t="s">
        <v>60</v>
      </c>
      <c r="M59" s="37">
        <v>9</v>
      </c>
      <c r="P59" s="37" t="s">
        <v>100</v>
      </c>
      <c r="Q59" s="37">
        <v>11</v>
      </c>
    </row>
    <row r="60" spans="2:17" x14ac:dyDescent="0.35">
      <c r="B60" s="107" t="s">
        <v>102</v>
      </c>
      <c r="C60" s="108">
        <v>24</v>
      </c>
      <c r="D60" s="108"/>
      <c r="E60" s="108">
        <v>8</v>
      </c>
      <c r="F60" s="108">
        <v>8</v>
      </c>
      <c r="G60" s="109">
        <f t="shared" si="1"/>
        <v>0.33333333333333331</v>
      </c>
      <c r="H60" s="109">
        <f t="shared" si="2"/>
        <v>0.33333333333333331</v>
      </c>
      <c r="L60" s="37" t="s">
        <v>66</v>
      </c>
      <c r="M60" s="37">
        <v>23</v>
      </c>
      <c r="P60" s="37" t="s">
        <v>60</v>
      </c>
      <c r="Q60" s="37">
        <v>15</v>
      </c>
    </row>
    <row r="61" spans="2:17" x14ac:dyDescent="0.35">
      <c r="B61" s="107" t="s">
        <v>103</v>
      </c>
      <c r="C61" s="108">
        <v>21</v>
      </c>
      <c r="D61" s="108"/>
      <c r="E61" s="108">
        <v>5</v>
      </c>
      <c r="F61" s="108">
        <v>7</v>
      </c>
      <c r="G61" s="109">
        <f t="shared" si="1"/>
        <v>0.23809523809523808</v>
      </c>
      <c r="H61" s="109">
        <f t="shared" si="2"/>
        <v>0.33333333333333331</v>
      </c>
      <c r="L61" s="37" t="s">
        <v>95</v>
      </c>
      <c r="M61" s="37">
        <v>10</v>
      </c>
      <c r="P61" s="37" t="s">
        <v>66</v>
      </c>
      <c r="Q61" s="37">
        <v>31</v>
      </c>
    </row>
    <row r="62" spans="2:17" x14ac:dyDescent="0.35">
      <c r="B62" s="107" t="s">
        <v>26</v>
      </c>
      <c r="C62" s="108">
        <v>36</v>
      </c>
      <c r="D62" s="108"/>
      <c r="E62" s="108">
        <v>7</v>
      </c>
      <c r="F62" s="108">
        <v>12</v>
      </c>
      <c r="G62" s="109">
        <f t="shared" si="1"/>
        <v>0.19444444444444445</v>
      </c>
      <c r="H62" s="109">
        <f t="shared" si="2"/>
        <v>0.33333333333333331</v>
      </c>
      <c r="L62" s="37" t="s">
        <v>104</v>
      </c>
      <c r="M62" s="37">
        <v>1</v>
      </c>
      <c r="P62" s="37" t="s">
        <v>95</v>
      </c>
      <c r="Q62" s="37">
        <v>16</v>
      </c>
    </row>
    <row r="63" spans="2:17" x14ac:dyDescent="0.35">
      <c r="B63" s="107" t="s">
        <v>96</v>
      </c>
      <c r="C63" s="108">
        <v>32</v>
      </c>
      <c r="D63" s="108"/>
      <c r="E63" s="108">
        <v>10</v>
      </c>
      <c r="F63" s="108">
        <v>10</v>
      </c>
      <c r="G63" s="109">
        <f t="shared" si="1"/>
        <v>0.3125</v>
      </c>
      <c r="H63" s="109">
        <f t="shared" si="2"/>
        <v>0.3125</v>
      </c>
      <c r="L63" s="37" t="s">
        <v>105</v>
      </c>
      <c r="M63" s="37">
        <v>1</v>
      </c>
      <c r="P63" s="37" t="s">
        <v>104</v>
      </c>
      <c r="Q63" s="37">
        <v>1</v>
      </c>
    </row>
    <row r="64" spans="2:17" x14ac:dyDescent="0.35">
      <c r="B64" s="111" t="s">
        <v>97</v>
      </c>
      <c r="C64" s="108">
        <v>160</v>
      </c>
      <c r="D64" s="108" t="s">
        <v>40</v>
      </c>
      <c r="E64" s="108">
        <v>23</v>
      </c>
      <c r="F64" s="108">
        <v>50</v>
      </c>
      <c r="G64" s="109">
        <f t="shared" si="1"/>
        <v>0.14374999999999999</v>
      </c>
      <c r="H64" s="109">
        <f t="shared" si="2"/>
        <v>0.3125</v>
      </c>
      <c r="L64" s="37" t="s">
        <v>106</v>
      </c>
      <c r="M64" s="37">
        <v>1</v>
      </c>
      <c r="P64" s="37" t="s">
        <v>105</v>
      </c>
      <c r="Q64" s="37">
        <v>2</v>
      </c>
    </row>
    <row r="65" spans="2:17" x14ac:dyDescent="0.35">
      <c r="B65" s="107" t="s">
        <v>107</v>
      </c>
      <c r="C65" s="108">
        <v>45</v>
      </c>
      <c r="D65" s="108"/>
      <c r="E65" s="108">
        <v>10</v>
      </c>
      <c r="F65" s="108">
        <v>14</v>
      </c>
      <c r="G65" s="109">
        <f t="shared" si="1"/>
        <v>0.22222222222222221</v>
      </c>
      <c r="H65" s="109">
        <f t="shared" si="2"/>
        <v>0.31111111111111112</v>
      </c>
      <c r="L65" s="37" t="s">
        <v>108</v>
      </c>
      <c r="M65" s="37">
        <v>8</v>
      </c>
      <c r="P65" s="37" t="s">
        <v>106</v>
      </c>
      <c r="Q65" s="37">
        <v>1</v>
      </c>
    </row>
    <row r="66" spans="2:17" x14ac:dyDescent="0.35">
      <c r="B66" s="107" t="s">
        <v>63</v>
      </c>
      <c r="C66" s="108">
        <v>84</v>
      </c>
      <c r="D66" s="108"/>
      <c r="E66" s="108">
        <v>12</v>
      </c>
      <c r="F66" s="108">
        <v>26</v>
      </c>
      <c r="G66" s="109">
        <f t="shared" si="1"/>
        <v>0.14285714285714285</v>
      </c>
      <c r="H66" s="109">
        <f t="shared" si="2"/>
        <v>0.30952380952380953</v>
      </c>
      <c r="L66" s="37" t="s">
        <v>109</v>
      </c>
      <c r="M66" s="37">
        <v>5</v>
      </c>
      <c r="P66" s="37" t="s">
        <v>108</v>
      </c>
      <c r="Q66" s="37">
        <v>12</v>
      </c>
    </row>
    <row r="67" spans="2:17" x14ac:dyDescent="0.35">
      <c r="B67" s="107" t="s">
        <v>24</v>
      </c>
      <c r="C67" s="108">
        <v>78</v>
      </c>
      <c r="D67" s="108"/>
      <c r="E67" s="108">
        <v>15</v>
      </c>
      <c r="F67" s="108">
        <v>24</v>
      </c>
      <c r="G67" s="109">
        <f t="shared" si="1"/>
        <v>0.19230769230769232</v>
      </c>
      <c r="H67" s="109">
        <f t="shared" ref="H67:H98" si="3">IF(F67="","",F67/C67)</f>
        <v>0.30769230769230771</v>
      </c>
      <c r="L67" s="37" t="s">
        <v>93</v>
      </c>
      <c r="M67" s="37">
        <v>19</v>
      </c>
      <c r="P67" s="37" t="s">
        <v>109</v>
      </c>
      <c r="Q67" s="37">
        <v>24</v>
      </c>
    </row>
    <row r="68" spans="2:17" x14ac:dyDescent="0.35">
      <c r="B68" s="107" t="s">
        <v>110</v>
      </c>
      <c r="C68" s="108">
        <v>39</v>
      </c>
      <c r="D68" s="108"/>
      <c r="E68" s="108">
        <v>4</v>
      </c>
      <c r="F68" s="108">
        <v>12</v>
      </c>
      <c r="G68" s="109">
        <f t="shared" si="1"/>
        <v>0.10256410256410256</v>
      </c>
      <c r="H68" s="109">
        <f t="shared" si="3"/>
        <v>0.30769230769230771</v>
      </c>
      <c r="L68" s="37" t="s">
        <v>111</v>
      </c>
      <c r="M68" s="37">
        <v>18</v>
      </c>
      <c r="P68" s="37" t="s">
        <v>93</v>
      </c>
      <c r="Q68" s="37">
        <v>21</v>
      </c>
    </row>
    <row r="69" spans="2:17" x14ac:dyDescent="0.35">
      <c r="B69" s="107" t="s">
        <v>112</v>
      </c>
      <c r="C69" s="108">
        <v>43</v>
      </c>
      <c r="D69" s="108"/>
      <c r="E69" s="108">
        <v>12</v>
      </c>
      <c r="F69" s="108">
        <v>13</v>
      </c>
      <c r="G69" s="109">
        <f t="shared" si="1"/>
        <v>0.27906976744186046</v>
      </c>
      <c r="H69" s="109">
        <f t="shared" si="3"/>
        <v>0.30232558139534882</v>
      </c>
      <c r="L69" s="37" t="s">
        <v>81</v>
      </c>
      <c r="M69" s="37">
        <v>6</v>
      </c>
      <c r="P69" s="37" t="s">
        <v>111</v>
      </c>
      <c r="Q69" s="37">
        <v>25</v>
      </c>
    </row>
    <row r="70" spans="2:17" x14ac:dyDescent="0.35">
      <c r="B70" s="107" t="s">
        <v>54</v>
      </c>
      <c r="C70" s="108">
        <v>10</v>
      </c>
      <c r="D70" s="108"/>
      <c r="E70" s="108" t="s">
        <v>113</v>
      </c>
      <c r="F70" s="108">
        <v>3</v>
      </c>
      <c r="G70" s="109"/>
      <c r="H70" s="109">
        <f t="shared" si="3"/>
        <v>0.3</v>
      </c>
      <c r="L70" s="37" t="s">
        <v>114</v>
      </c>
      <c r="M70" s="37">
        <v>1</v>
      </c>
      <c r="P70" s="37" t="s">
        <v>81</v>
      </c>
      <c r="Q70" s="37">
        <v>11</v>
      </c>
    </row>
    <row r="71" spans="2:17" x14ac:dyDescent="0.35">
      <c r="B71" s="107" t="s">
        <v>115</v>
      </c>
      <c r="C71" s="108">
        <v>114</v>
      </c>
      <c r="D71" s="108"/>
      <c r="E71" s="108">
        <v>26</v>
      </c>
      <c r="F71" s="108">
        <v>34</v>
      </c>
      <c r="G71" s="109">
        <f t="shared" ref="G71:G108" si="4">IF(E71="","",E71/C71)</f>
        <v>0.22807017543859648</v>
      </c>
      <c r="H71" s="109">
        <f t="shared" si="3"/>
        <v>0.2982456140350877</v>
      </c>
      <c r="L71" s="37" t="s">
        <v>115</v>
      </c>
      <c r="M71" s="37">
        <v>26</v>
      </c>
      <c r="P71" s="37" t="s">
        <v>114</v>
      </c>
      <c r="Q71" s="37">
        <v>2</v>
      </c>
    </row>
    <row r="72" spans="2:17" x14ac:dyDescent="0.35">
      <c r="B72" s="107" t="s">
        <v>51</v>
      </c>
      <c r="C72" s="108">
        <v>47</v>
      </c>
      <c r="D72" s="108" t="s">
        <v>19</v>
      </c>
      <c r="E72" s="108">
        <v>16</v>
      </c>
      <c r="F72" s="108">
        <v>14</v>
      </c>
      <c r="G72" s="109">
        <f t="shared" si="4"/>
        <v>0.34042553191489361</v>
      </c>
      <c r="H72" s="109">
        <f t="shared" si="3"/>
        <v>0.2978723404255319</v>
      </c>
      <c r="L72" s="37" t="s">
        <v>116</v>
      </c>
      <c r="M72" s="37">
        <v>4</v>
      </c>
      <c r="P72" s="37" t="s">
        <v>115</v>
      </c>
      <c r="Q72" s="37">
        <v>34</v>
      </c>
    </row>
    <row r="73" spans="2:17" x14ac:dyDescent="0.35">
      <c r="B73" s="107" t="s">
        <v>32</v>
      </c>
      <c r="C73" s="108">
        <v>37</v>
      </c>
      <c r="D73" s="108"/>
      <c r="E73" s="108">
        <v>7</v>
      </c>
      <c r="F73" s="108">
        <v>11</v>
      </c>
      <c r="G73" s="109">
        <f t="shared" si="4"/>
        <v>0.1891891891891892</v>
      </c>
      <c r="H73" s="109">
        <f t="shared" si="3"/>
        <v>0.29729729729729731</v>
      </c>
      <c r="L73" s="37" t="s">
        <v>112</v>
      </c>
      <c r="M73" s="37">
        <v>12</v>
      </c>
      <c r="P73" s="37" t="s">
        <v>116</v>
      </c>
      <c r="Q73" s="37">
        <v>8</v>
      </c>
    </row>
    <row r="74" spans="2:17" x14ac:dyDescent="0.35">
      <c r="B74" s="107" t="s">
        <v>111</v>
      </c>
      <c r="C74" s="108">
        <v>85</v>
      </c>
      <c r="D74" s="108"/>
      <c r="E74" s="108">
        <v>18</v>
      </c>
      <c r="F74" s="108">
        <v>25</v>
      </c>
      <c r="G74" s="109">
        <f t="shared" si="4"/>
        <v>0.21176470588235294</v>
      </c>
      <c r="H74" s="109">
        <f t="shared" si="3"/>
        <v>0.29411764705882354</v>
      </c>
      <c r="L74" s="37" t="s">
        <v>101</v>
      </c>
      <c r="M74" s="37">
        <v>7</v>
      </c>
      <c r="P74" s="37" t="s">
        <v>117</v>
      </c>
      <c r="Q74" s="37">
        <v>1</v>
      </c>
    </row>
    <row r="75" spans="2:17" x14ac:dyDescent="0.35">
      <c r="B75" s="107" t="s">
        <v>20</v>
      </c>
      <c r="C75" s="108">
        <v>83</v>
      </c>
      <c r="D75" s="108"/>
      <c r="E75" s="108">
        <v>10</v>
      </c>
      <c r="F75" s="108">
        <v>24</v>
      </c>
      <c r="G75" s="109">
        <f t="shared" si="4"/>
        <v>0.12048192771084337</v>
      </c>
      <c r="H75" s="109">
        <f t="shared" si="3"/>
        <v>0.28915662650602408</v>
      </c>
      <c r="L75" s="37" t="s">
        <v>57</v>
      </c>
      <c r="M75" s="37">
        <v>3</v>
      </c>
      <c r="P75" s="37" t="s">
        <v>112</v>
      </c>
      <c r="Q75" s="37">
        <v>13</v>
      </c>
    </row>
    <row r="76" spans="2:17" x14ac:dyDescent="0.35">
      <c r="B76" s="107" t="s">
        <v>71</v>
      </c>
      <c r="C76" s="108">
        <v>66</v>
      </c>
      <c r="D76" s="108" t="s">
        <v>40</v>
      </c>
      <c r="E76" s="108">
        <v>14</v>
      </c>
      <c r="F76" s="108">
        <v>19</v>
      </c>
      <c r="G76" s="109">
        <f t="shared" si="4"/>
        <v>0.21212121212121213</v>
      </c>
      <c r="H76" s="109">
        <f t="shared" si="3"/>
        <v>0.2878787878787879</v>
      </c>
      <c r="L76" s="37" t="s">
        <v>103</v>
      </c>
      <c r="M76" s="37">
        <v>5</v>
      </c>
      <c r="P76" s="37" t="s">
        <v>101</v>
      </c>
      <c r="Q76" s="37">
        <v>14</v>
      </c>
    </row>
    <row r="77" spans="2:17" x14ac:dyDescent="0.35">
      <c r="B77" s="107" t="s">
        <v>77</v>
      </c>
      <c r="C77" s="108">
        <v>35</v>
      </c>
      <c r="D77" s="108" t="s">
        <v>19</v>
      </c>
      <c r="E77" s="108">
        <v>2</v>
      </c>
      <c r="F77" s="108">
        <v>10</v>
      </c>
      <c r="G77" s="109">
        <f t="shared" si="4"/>
        <v>5.7142857142857141E-2</v>
      </c>
      <c r="H77" s="109">
        <f t="shared" si="3"/>
        <v>0.2857142857142857</v>
      </c>
      <c r="L77" s="37" t="s">
        <v>88</v>
      </c>
      <c r="M77" s="37">
        <v>23</v>
      </c>
      <c r="P77" s="37" t="s">
        <v>103</v>
      </c>
      <c r="Q77" s="37">
        <v>7</v>
      </c>
    </row>
    <row r="78" spans="2:17" x14ac:dyDescent="0.35">
      <c r="B78" s="107" t="s">
        <v>118</v>
      </c>
      <c r="C78" s="108">
        <v>39</v>
      </c>
      <c r="D78" s="108" t="s">
        <v>19</v>
      </c>
      <c r="E78" s="108">
        <v>9</v>
      </c>
      <c r="F78" s="108">
        <v>11</v>
      </c>
      <c r="G78" s="109">
        <f t="shared" si="4"/>
        <v>0.23076923076923078</v>
      </c>
      <c r="H78" s="109">
        <f t="shared" si="3"/>
        <v>0.28205128205128205</v>
      </c>
      <c r="L78" s="37" t="s">
        <v>119</v>
      </c>
      <c r="M78" s="37">
        <v>3</v>
      </c>
      <c r="P78" s="37" t="s">
        <v>88</v>
      </c>
      <c r="Q78" s="37">
        <v>41</v>
      </c>
    </row>
    <row r="79" spans="2:17" x14ac:dyDescent="0.35">
      <c r="B79" s="107" t="s">
        <v>108</v>
      </c>
      <c r="C79" s="108">
        <v>50</v>
      </c>
      <c r="D79" s="108"/>
      <c r="E79" s="108">
        <v>8</v>
      </c>
      <c r="F79" s="108">
        <v>12</v>
      </c>
      <c r="G79" s="109">
        <f t="shared" si="4"/>
        <v>0.16</v>
      </c>
      <c r="H79" s="109">
        <f t="shared" si="3"/>
        <v>0.24</v>
      </c>
      <c r="L79" s="37" t="s">
        <v>64</v>
      </c>
      <c r="M79" s="37">
        <v>26</v>
      </c>
      <c r="P79" s="37" t="s">
        <v>119</v>
      </c>
      <c r="Q79" s="37">
        <v>7</v>
      </c>
    </row>
    <row r="80" spans="2:17" x14ac:dyDescent="0.35">
      <c r="B80" s="107" t="s">
        <v>120</v>
      </c>
      <c r="C80" s="108">
        <v>45</v>
      </c>
      <c r="D80" s="108" t="s">
        <v>40</v>
      </c>
      <c r="E80" s="108">
        <v>6</v>
      </c>
      <c r="F80" s="108">
        <v>10</v>
      </c>
      <c r="G80" s="109">
        <f t="shared" si="4"/>
        <v>0.13333333333333333</v>
      </c>
      <c r="H80" s="109">
        <f t="shared" si="3"/>
        <v>0.22222222222222221</v>
      </c>
      <c r="L80" s="37" t="s">
        <v>98</v>
      </c>
      <c r="M80" s="37">
        <v>10</v>
      </c>
      <c r="P80" s="37" t="s">
        <v>64</v>
      </c>
      <c r="Q80" s="37">
        <v>28</v>
      </c>
    </row>
    <row r="81" spans="2:17" x14ac:dyDescent="0.35">
      <c r="B81" s="107" t="s">
        <v>82</v>
      </c>
      <c r="C81" s="108">
        <v>41</v>
      </c>
      <c r="D81" s="108"/>
      <c r="E81" s="108">
        <v>9</v>
      </c>
      <c r="F81" s="108">
        <v>9</v>
      </c>
      <c r="G81" s="109">
        <f t="shared" si="4"/>
        <v>0.21951219512195122</v>
      </c>
      <c r="H81" s="109">
        <f t="shared" si="3"/>
        <v>0.21951219512195122</v>
      </c>
      <c r="L81" s="37" t="s">
        <v>110</v>
      </c>
      <c r="M81" s="37">
        <v>4</v>
      </c>
      <c r="P81" s="37" t="s">
        <v>98</v>
      </c>
      <c r="Q81" s="37">
        <v>19</v>
      </c>
    </row>
    <row r="82" spans="2:17" x14ac:dyDescent="0.35">
      <c r="B82" s="107" t="s">
        <v>109</v>
      </c>
      <c r="C82" s="108">
        <v>111</v>
      </c>
      <c r="D82" s="108"/>
      <c r="E82" s="108">
        <v>5</v>
      </c>
      <c r="F82" s="108">
        <v>24</v>
      </c>
      <c r="G82" s="109">
        <f t="shared" si="4"/>
        <v>4.5045045045045043E-2</v>
      </c>
      <c r="H82" s="109">
        <f t="shared" si="3"/>
        <v>0.21621621621621623</v>
      </c>
      <c r="L82" s="37" t="s">
        <v>120</v>
      </c>
      <c r="M82" s="37">
        <v>6</v>
      </c>
      <c r="P82" s="37" t="s">
        <v>110</v>
      </c>
      <c r="Q82" s="37">
        <v>12</v>
      </c>
    </row>
    <row r="83" spans="2:17" x14ac:dyDescent="0.35">
      <c r="B83" s="107" t="s">
        <v>87</v>
      </c>
      <c r="C83" s="108">
        <v>51</v>
      </c>
      <c r="D83" s="108" t="s">
        <v>19</v>
      </c>
      <c r="E83" s="108">
        <v>7</v>
      </c>
      <c r="F83" s="108">
        <v>11</v>
      </c>
      <c r="G83" s="109">
        <f t="shared" si="4"/>
        <v>0.13725490196078433</v>
      </c>
      <c r="H83" s="109">
        <f t="shared" si="3"/>
        <v>0.21568627450980393</v>
      </c>
      <c r="L83" s="37" t="s">
        <v>121</v>
      </c>
      <c r="M83" s="37">
        <v>5</v>
      </c>
      <c r="P83" s="37" t="s">
        <v>120</v>
      </c>
      <c r="Q83" s="37">
        <v>10</v>
      </c>
    </row>
    <row r="84" spans="2:17" x14ac:dyDescent="0.35">
      <c r="B84" s="107" t="s">
        <v>65</v>
      </c>
      <c r="C84" s="108">
        <v>24</v>
      </c>
      <c r="D84" s="108"/>
      <c r="E84" s="108">
        <v>3</v>
      </c>
      <c r="F84" s="108">
        <v>5</v>
      </c>
      <c r="G84" s="109">
        <f t="shared" si="4"/>
        <v>0.125</v>
      </c>
      <c r="H84" s="109">
        <f t="shared" si="3"/>
        <v>0.20833333333333334</v>
      </c>
      <c r="L84" s="37" t="s">
        <v>122</v>
      </c>
      <c r="M84" s="37">
        <v>3</v>
      </c>
      <c r="P84" s="37" t="s">
        <v>121</v>
      </c>
      <c r="Q84" s="37">
        <v>12</v>
      </c>
    </row>
    <row r="85" spans="2:17" x14ac:dyDescent="0.35">
      <c r="B85" s="107" t="s">
        <v>68</v>
      </c>
      <c r="C85" s="108">
        <v>44</v>
      </c>
      <c r="D85" s="108"/>
      <c r="E85" s="108">
        <v>8</v>
      </c>
      <c r="F85" s="108">
        <v>9</v>
      </c>
      <c r="G85" s="109">
        <f t="shared" si="4"/>
        <v>0.18181818181818182</v>
      </c>
      <c r="H85" s="109">
        <f t="shared" si="3"/>
        <v>0.20454545454545456</v>
      </c>
      <c r="L85" s="37" t="s">
        <v>107</v>
      </c>
      <c r="M85" s="37">
        <v>10</v>
      </c>
      <c r="P85" s="37" t="s">
        <v>122</v>
      </c>
      <c r="Q85" s="37">
        <v>9</v>
      </c>
    </row>
    <row r="86" spans="2:17" x14ac:dyDescent="0.35">
      <c r="B86" s="107" t="s">
        <v>119</v>
      </c>
      <c r="C86" s="108">
        <v>35</v>
      </c>
      <c r="D86" s="108" t="s">
        <v>40</v>
      </c>
      <c r="E86" s="108">
        <v>3</v>
      </c>
      <c r="F86" s="108">
        <v>7</v>
      </c>
      <c r="G86" s="109">
        <f t="shared" si="4"/>
        <v>8.5714285714285715E-2</v>
      </c>
      <c r="H86" s="109">
        <f t="shared" si="3"/>
        <v>0.2</v>
      </c>
      <c r="L86" s="37" t="s">
        <v>123</v>
      </c>
      <c r="M86" s="37">
        <v>1</v>
      </c>
      <c r="P86" s="37" t="s">
        <v>107</v>
      </c>
      <c r="Q86" s="37">
        <v>14</v>
      </c>
    </row>
    <row r="87" spans="2:17" x14ac:dyDescent="0.35">
      <c r="B87" s="107" t="s">
        <v>74</v>
      </c>
      <c r="C87" s="108">
        <v>36</v>
      </c>
      <c r="D87" s="108"/>
      <c r="E87" s="108">
        <v>4</v>
      </c>
      <c r="F87" s="108">
        <v>7</v>
      </c>
      <c r="G87" s="109">
        <f t="shared" si="4"/>
        <v>0.1111111111111111</v>
      </c>
      <c r="H87" s="109">
        <f t="shared" si="3"/>
        <v>0.19444444444444445</v>
      </c>
      <c r="L87" s="37" t="s">
        <v>124</v>
      </c>
      <c r="M87" s="37">
        <v>3</v>
      </c>
      <c r="P87" s="37" t="s">
        <v>123</v>
      </c>
      <c r="Q87" s="37">
        <v>2</v>
      </c>
    </row>
    <row r="88" spans="2:17" x14ac:dyDescent="0.35">
      <c r="B88" s="107" t="s">
        <v>73</v>
      </c>
      <c r="C88" s="108">
        <v>67</v>
      </c>
      <c r="D88" s="108"/>
      <c r="E88" s="108">
        <v>12</v>
      </c>
      <c r="F88" s="108">
        <v>13</v>
      </c>
      <c r="G88" s="109">
        <f t="shared" si="4"/>
        <v>0.17910447761194029</v>
      </c>
      <c r="H88" s="109">
        <f t="shared" si="3"/>
        <v>0.19402985074626866</v>
      </c>
      <c r="L88" s="37" t="s">
        <v>125</v>
      </c>
      <c r="M88" s="37">
        <v>1</v>
      </c>
      <c r="P88" s="37" t="s">
        <v>124</v>
      </c>
      <c r="Q88" s="37">
        <v>6</v>
      </c>
    </row>
    <row r="89" spans="2:17" x14ac:dyDescent="0.35">
      <c r="B89" s="107" t="s">
        <v>124</v>
      </c>
      <c r="C89" s="108">
        <v>31</v>
      </c>
      <c r="D89" s="108"/>
      <c r="E89" s="108">
        <v>3</v>
      </c>
      <c r="F89" s="108">
        <v>6</v>
      </c>
      <c r="G89" s="109">
        <f t="shared" si="4"/>
        <v>9.6774193548387094E-2</v>
      </c>
      <c r="H89" s="109">
        <f t="shared" si="3"/>
        <v>0.19354838709677419</v>
      </c>
      <c r="L89" s="37" t="s">
        <v>126</v>
      </c>
      <c r="M89" s="37">
        <v>9</v>
      </c>
      <c r="P89" s="37" t="s">
        <v>127</v>
      </c>
      <c r="Q89" s="37">
        <v>2</v>
      </c>
    </row>
    <row r="90" spans="2:17" x14ac:dyDescent="0.35">
      <c r="B90" s="107" t="s">
        <v>105</v>
      </c>
      <c r="C90" s="108">
        <v>11</v>
      </c>
      <c r="D90" s="108"/>
      <c r="E90" s="108">
        <v>1</v>
      </c>
      <c r="F90" s="108">
        <v>2</v>
      </c>
      <c r="G90" s="109">
        <f t="shared" si="4"/>
        <v>9.0909090909090912E-2</v>
      </c>
      <c r="H90" s="109">
        <f t="shared" si="3"/>
        <v>0.18181818181818182</v>
      </c>
      <c r="L90" s="37" t="s">
        <v>128</v>
      </c>
      <c r="M90" s="37">
        <v>4</v>
      </c>
      <c r="P90" s="37" t="s">
        <v>125</v>
      </c>
      <c r="Q90" s="37">
        <v>4</v>
      </c>
    </row>
    <row r="91" spans="2:17" x14ac:dyDescent="0.35">
      <c r="B91" s="107" t="s">
        <v>17</v>
      </c>
      <c r="C91" s="108">
        <v>39</v>
      </c>
      <c r="D91" s="108"/>
      <c r="E91" s="108">
        <v>4</v>
      </c>
      <c r="F91" s="108">
        <v>7</v>
      </c>
      <c r="G91" s="109">
        <f t="shared" si="4"/>
        <v>0.10256410256410256</v>
      </c>
      <c r="H91" s="109">
        <f t="shared" si="3"/>
        <v>0.17948717948717949</v>
      </c>
      <c r="L91" s="37" t="s">
        <v>129</v>
      </c>
      <c r="M91" s="37">
        <v>2</v>
      </c>
      <c r="P91" s="37" t="s">
        <v>126</v>
      </c>
      <c r="Q91" s="37">
        <v>14</v>
      </c>
    </row>
    <row r="92" spans="2:17" x14ac:dyDescent="0.35">
      <c r="B92" s="107" t="s">
        <v>100</v>
      </c>
      <c r="C92" s="108">
        <v>66</v>
      </c>
      <c r="D92" s="108"/>
      <c r="E92" s="108">
        <v>10</v>
      </c>
      <c r="F92" s="108">
        <v>11</v>
      </c>
      <c r="G92" s="109">
        <f t="shared" si="4"/>
        <v>0.15151515151515152</v>
      </c>
      <c r="H92" s="109">
        <f t="shared" si="3"/>
        <v>0.16666666666666666</v>
      </c>
      <c r="L92" s="37" t="s">
        <v>130</v>
      </c>
      <c r="M92" s="37">
        <v>5</v>
      </c>
      <c r="P92" s="37" t="s">
        <v>128</v>
      </c>
      <c r="Q92" s="37">
        <v>7</v>
      </c>
    </row>
    <row r="93" spans="2:17" x14ac:dyDescent="0.35">
      <c r="B93" s="107" t="s">
        <v>122</v>
      </c>
      <c r="C93" s="108">
        <v>55</v>
      </c>
      <c r="D93" s="108"/>
      <c r="E93" s="108">
        <v>3</v>
      </c>
      <c r="F93" s="108">
        <v>9</v>
      </c>
      <c r="G93" s="109">
        <f t="shared" si="4"/>
        <v>5.4545454545454543E-2</v>
      </c>
      <c r="H93" s="109">
        <f t="shared" si="3"/>
        <v>0.16363636363636364</v>
      </c>
      <c r="L93" s="37" t="s">
        <v>102</v>
      </c>
      <c r="M93" s="37">
        <v>8</v>
      </c>
      <c r="P93" s="37" t="s">
        <v>129</v>
      </c>
      <c r="Q93" s="37">
        <v>3</v>
      </c>
    </row>
    <row r="94" spans="2:17" x14ac:dyDescent="0.35">
      <c r="B94" s="107" t="s">
        <v>116</v>
      </c>
      <c r="C94" s="108">
        <v>49</v>
      </c>
      <c r="D94" s="108"/>
      <c r="E94" s="108">
        <v>4</v>
      </c>
      <c r="F94" s="108">
        <v>8</v>
      </c>
      <c r="G94" s="109">
        <f t="shared" si="4"/>
        <v>8.1632653061224483E-2</v>
      </c>
      <c r="H94" s="109">
        <f t="shared" si="3"/>
        <v>0.16326530612244897</v>
      </c>
      <c r="L94" s="37" t="s">
        <v>131</v>
      </c>
      <c r="M94" s="37">
        <v>10</v>
      </c>
      <c r="P94" s="37" t="s">
        <v>130</v>
      </c>
      <c r="Q94" s="37">
        <v>3</v>
      </c>
    </row>
    <row r="95" spans="2:17" x14ac:dyDescent="0.35">
      <c r="B95" s="107" t="s">
        <v>131</v>
      </c>
      <c r="C95" s="108">
        <v>74</v>
      </c>
      <c r="D95" s="108"/>
      <c r="E95" s="108">
        <v>10</v>
      </c>
      <c r="F95" s="108">
        <v>11</v>
      </c>
      <c r="G95" s="109">
        <f t="shared" si="4"/>
        <v>0.13513513513513514</v>
      </c>
      <c r="H95" s="109">
        <f t="shared" si="3"/>
        <v>0.14864864864864866</v>
      </c>
      <c r="L95" s="37" t="s">
        <v>70</v>
      </c>
      <c r="M95" s="37">
        <v>17</v>
      </c>
      <c r="P95" s="37" t="s">
        <v>102</v>
      </c>
      <c r="Q95" s="37">
        <v>8</v>
      </c>
    </row>
    <row r="96" spans="2:17" x14ac:dyDescent="0.35">
      <c r="B96" s="107" t="s">
        <v>61</v>
      </c>
      <c r="C96" s="108">
        <v>82</v>
      </c>
      <c r="D96" s="108"/>
      <c r="E96" s="108">
        <v>6</v>
      </c>
      <c r="F96" s="108">
        <v>12</v>
      </c>
      <c r="G96" s="109">
        <f t="shared" si="4"/>
        <v>7.3170731707317069E-2</v>
      </c>
      <c r="H96" s="109">
        <f t="shared" si="3"/>
        <v>0.14634146341463414</v>
      </c>
      <c r="L96" s="37" t="s">
        <v>118</v>
      </c>
      <c r="M96" s="37">
        <v>9</v>
      </c>
      <c r="P96" s="37" t="s">
        <v>131</v>
      </c>
      <c r="Q96" s="37">
        <v>11</v>
      </c>
    </row>
    <row r="97" spans="2:17" x14ac:dyDescent="0.35">
      <c r="B97" s="107" t="s">
        <v>38</v>
      </c>
      <c r="C97" s="108">
        <v>42</v>
      </c>
      <c r="D97" s="108"/>
      <c r="E97" s="108">
        <v>5</v>
      </c>
      <c r="F97" s="108">
        <v>6</v>
      </c>
      <c r="G97" s="109">
        <f t="shared" si="4"/>
        <v>0.11904761904761904</v>
      </c>
      <c r="H97" s="109">
        <f t="shared" si="3"/>
        <v>0.14285714285714285</v>
      </c>
      <c r="L97" s="37" t="s">
        <v>72</v>
      </c>
      <c r="M97" s="37">
        <v>17</v>
      </c>
      <c r="P97" s="37" t="s">
        <v>132</v>
      </c>
      <c r="Q97" s="37">
        <v>2</v>
      </c>
    </row>
    <row r="98" spans="2:17" x14ac:dyDescent="0.35">
      <c r="B98" s="107" t="s">
        <v>85</v>
      </c>
      <c r="C98" s="108">
        <v>42</v>
      </c>
      <c r="D98" s="108" t="s">
        <v>40</v>
      </c>
      <c r="E98" s="108">
        <v>3</v>
      </c>
      <c r="F98" s="108">
        <v>6</v>
      </c>
      <c r="G98" s="109">
        <f t="shared" si="4"/>
        <v>7.1428571428571425E-2</v>
      </c>
      <c r="H98" s="109">
        <f t="shared" si="3"/>
        <v>0.14285714285714285</v>
      </c>
      <c r="L98" s="37" t="s">
        <v>133</v>
      </c>
      <c r="M98" s="37">
        <v>964</v>
      </c>
      <c r="P98" s="37" t="s">
        <v>70</v>
      </c>
      <c r="Q98" s="37">
        <v>22</v>
      </c>
    </row>
    <row r="99" spans="2:17" x14ac:dyDescent="0.35">
      <c r="B99" s="107" t="s">
        <v>121</v>
      </c>
      <c r="C99" s="108">
        <v>88</v>
      </c>
      <c r="D99" s="108" t="s">
        <v>40</v>
      </c>
      <c r="E99" s="108">
        <v>5</v>
      </c>
      <c r="F99" s="108">
        <v>12</v>
      </c>
      <c r="G99" s="109">
        <f t="shared" si="4"/>
        <v>5.6818181818181816E-2</v>
      </c>
      <c r="H99" s="109">
        <f t="shared" ref="H99:H126" si="5">IF(F99="","",F99/C99)</f>
        <v>0.13636363636363635</v>
      </c>
      <c r="P99" s="37" t="s">
        <v>118</v>
      </c>
      <c r="Q99" s="37">
        <v>11</v>
      </c>
    </row>
    <row r="100" spans="2:17" x14ac:dyDescent="0.35">
      <c r="B100" s="107" t="s">
        <v>53</v>
      </c>
      <c r="C100" s="108">
        <v>33</v>
      </c>
      <c r="D100" s="108"/>
      <c r="E100" s="108">
        <v>2</v>
      </c>
      <c r="F100" s="108">
        <v>4</v>
      </c>
      <c r="G100" s="109">
        <f t="shared" si="4"/>
        <v>6.0606060606060608E-2</v>
      </c>
      <c r="H100" s="109">
        <f t="shared" si="5"/>
        <v>0.12121212121212122</v>
      </c>
      <c r="P100" s="37" t="s">
        <v>72</v>
      </c>
      <c r="Q100" s="37">
        <v>41</v>
      </c>
    </row>
    <row r="101" spans="2:17" x14ac:dyDescent="0.35">
      <c r="B101" s="107" t="s">
        <v>99</v>
      </c>
      <c r="C101" s="108">
        <v>50</v>
      </c>
      <c r="D101" s="108"/>
      <c r="E101" s="108">
        <v>2</v>
      </c>
      <c r="F101" s="108">
        <v>6</v>
      </c>
      <c r="G101" s="109">
        <f t="shared" si="4"/>
        <v>0.04</v>
      </c>
      <c r="H101" s="109">
        <f t="shared" si="5"/>
        <v>0.12</v>
      </c>
      <c r="P101" s="37" t="s">
        <v>134</v>
      </c>
      <c r="Q101" s="37">
        <v>2</v>
      </c>
    </row>
    <row r="102" spans="2:17" x14ac:dyDescent="0.35">
      <c r="B102" s="107" t="s">
        <v>94</v>
      </c>
      <c r="C102" s="108">
        <v>34</v>
      </c>
      <c r="D102" s="108"/>
      <c r="E102" s="108">
        <v>2</v>
      </c>
      <c r="F102" s="108">
        <v>4</v>
      </c>
      <c r="G102" s="109">
        <f t="shared" si="4"/>
        <v>5.8823529411764705E-2</v>
      </c>
      <c r="H102" s="109">
        <f t="shared" si="5"/>
        <v>0.11764705882352941</v>
      </c>
      <c r="P102" s="37" t="s">
        <v>133</v>
      </c>
      <c r="Q102" s="37">
        <v>1598</v>
      </c>
    </row>
    <row r="103" spans="2:17" x14ac:dyDescent="0.35">
      <c r="B103" s="107" t="s">
        <v>11</v>
      </c>
      <c r="C103" s="108">
        <v>336</v>
      </c>
      <c r="D103" s="108" t="s">
        <v>40</v>
      </c>
      <c r="E103" s="108">
        <v>9</v>
      </c>
      <c r="F103" s="108">
        <v>33</v>
      </c>
      <c r="G103" s="109">
        <f t="shared" si="4"/>
        <v>2.6785714285714284E-2</v>
      </c>
      <c r="H103" s="109">
        <f t="shared" si="5"/>
        <v>9.8214285714285712E-2</v>
      </c>
    </row>
    <row r="104" spans="2:17" x14ac:dyDescent="0.35">
      <c r="B104" s="107" t="s">
        <v>126</v>
      </c>
      <c r="C104" s="108">
        <v>145</v>
      </c>
      <c r="D104" s="108"/>
      <c r="E104" s="108">
        <v>9</v>
      </c>
      <c r="F104" s="108">
        <v>14</v>
      </c>
      <c r="G104" s="109">
        <f t="shared" si="4"/>
        <v>6.2068965517241378E-2</v>
      </c>
      <c r="H104" s="109">
        <f t="shared" si="5"/>
        <v>9.6551724137931033E-2</v>
      </c>
    </row>
    <row r="105" spans="2:17" x14ac:dyDescent="0.35">
      <c r="B105" s="107" t="s">
        <v>92</v>
      </c>
      <c r="C105" s="108">
        <v>73</v>
      </c>
      <c r="D105" s="108"/>
      <c r="E105" s="108">
        <v>2</v>
      </c>
      <c r="F105" s="108">
        <v>7</v>
      </c>
      <c r="G105" s="109">
        <f t="shared" si="4"/>
        <v>2.7397260273972601E-2</v>
      </c>
      <c r="H105" s="109">
        <f t="shared" si="5"/>
        <v>9.5890410958904104E-2</v>
      </c>
    </row>
    <row r="106" spans="2:17" x14ac:dyDescent="0.35">
      <c r="B106" s="107" t="s">
        <v>125</v>
      </c>
      <c r="C106" s="108">
        <v>47</v>
      </c>
      <c r="D106" s="108"/>
      <c r="E106" s="108">
        <v>1</v>
      </c>
      <c r="F106" s="108">
        <v>4</v>
      </c>
      <c r="G106" s="109">
        <f t="shared" si="4"/>
        <v>2.1276595744680851E-2</v>
      </c>
      <c r="H106" s="109">
        <f t="shared" si="5"/>
        <v>8.5106382978723402E-2</v>
      </c>
    </row>
    <row r="107" spans="2:17" x14ac:dyDescent="0.35">
      <c r="B107" s="107" t="s">
        <v>69</v>
      </c>
      <c r="C107" s="108">
        <v>62</v>
      </c>
      <c r="D107" s="108"/>
      <c r="E107" s="108">
        <v>1</v>
      </c>
      <c r="F107" s="108">
        <v>4</v>
      </c>
      <c r="G107" s="109">
        <f t="shared" si="4"/>
        <v>1.6129032258064516E-2</v>
      </c>
      <c r="H107" s="109">
        <f t="shared" si="5"/>
        <v>6.4516129032258063E-2</v>
      </c>
    </row>
    <row r="108" spans="2:17" x14ac:dyDescent="0.35">
      <c r="B108" s="107" t="s">
        <v>83</v>
      </c>
      <c r="C108" s="108">
        <v>47</v>
      </c>
      <c r="D108" s="108"/>
      <c r="E108" s="108">
        <v>1</v>
      </c>
      <c r="F108" s="108">
        <v>3</v>
      </c>
      <c r="G108" s="109">
        <f t="shared" si="4"/>
        <v>2.1276595744680851E-2</v>
      </c>
      <c r="H108" s="109">
        <f t="shared" si="5"/>
        <v>6.3829787234042548E-2</v>
      </c>
    </row>
    <row r="109" spans="2:17" x14ac:dyDescent="0.35">
      <c r="B109" s="107" t="s">
        <v>134</v>
      </c>
      <c r="C109" s="108">
        <v>35</v>
      </c>
      <c r="D109" s="108"/>
      <c r="E109" s="108" t="s">
        <v>113</v>
      </c>
      <c r="F109" s="108">
        <v>2</v>
      </c>
      <c r="G109" s="109"/>
      <c r="H109" s="109">
        <f t="shared" si="5"/>
        <v>5.7142857142857141E-2</v>
      </c>
    </row>
    <row r="110" spans="2:17" x14ac:dyDescent="0.35">
      <c r="B110" s="107" t="s">
        <v>43</v>
      </c>
      <c r="C110" s="108">
        <v>35</v>
      </c>
      <c r="D110" s="108"/>
      <c r="E110" s="108">
        <v>2</v>
      </c>
      <c r="F110" s="108">
        <v>2</v>
      </c>
      <c r="G110" s="109">
        <f>IF(E110="","",E110/C110)</f>
        <v>5.7142857142857141E-2</v>
      </c>
      <c r="H110" s="109">
        <f t="shared" si="5"/>
        <v>5.7142857142857141E-2</v>
      </c>
    </row>
    <row r="111" spans="2:17" x14ac:dyDescent="0.35">
      <c r="B111" s="107" t="s">
        <v>128</v>
      </c>
      <c r="C111" s="108">
        <v>128</v>
      </c>
      <c r="D111" s="108"/>
      <c r="E111" s="108">
        <v>4</v>
      </c>
      <c r="F111" s="108">
        <v>7</v>
      </c>
      <c r="G111" s="109">
        <f>IF(E111="","",E111/C111)</f>
        <v>3.125E-2</v>
      </c>
      <c r="H111" s="109">
        <f t="shared" si="5"/>
        <v>5.46875E-2</v>
      </c>
    </row>
    <row r="112" spans="2:17" x14ac:dyDescent="0.35">
      <c r="B112" s="107" t="s">
        <v>86</v>
      </c>
      <c r="C112" s="108">
        <v>80</v>
      </c>
      <c r="D112" s="108"/>
      <c r="E112" s="108">
        <v>1</v>
      </c>
      <c r="F112" s="108">
        <v>4</v>
      </c>
      <c r="G112" s="109">
        <f>IF(E112="","",E112/C112)</f>
        <v>1.2500000000000001E-2</v>
      </c>
      <c r="H112" s="109">
        <f t="shared" si="5"/>
        <v>0.05</v>
      </c>
    </row>
    <row r="113" spans="2:8" x14ac:dyDescent="0.35">
      <c r="B113" s="107" t="s">
        <v>130</v>
      </c>
      <c r="C113" s="108">
        <v>67</v>
      </c>
      <c r="D113" s="108"/>
      <c r="E113" s="108">
        <v>5</v>
      </c>
      <c r="F113" s="108">
        <v>3</v>
      </c>
      <c r="G113" s="109">
        <f>IF(E113="","",E113/C113)</f>
        <v>7.4626865671641784E-2</v>
      </c>
      <c r="H113" s="109">
        <f t="shared" si="5"/>
        <v>4.4776119402985072E-2</v>
      </c>
    </row>
    <row r="114" spans="2:8" x14ac:dyDescent="0.35">
      <c r="B114" s="107" t="s">
        <v>129</v>
      </c>
      <c r="C114" s="108">
        <v>69</v>
      </c>
      <c r="D114" s="108"/>
      <c r="E114" s="108">
        <v>2</v>
      </c>
      <c r="F114" s="108">
        <v>3</v>
      </c>
      <c r="G114" s="109">
        <f>IF(E114="","",E114/C114)</f>
        <v>2.8985507246376812E-2</v>
      </c>
      <c r="H114" s="109">
        <f t="shared" si="5"/>
        <v>4.3478260869565216E-2</v>
      </c>
    </row>
    <row r="115" spans="2:8" x14ac:dyDescent="0.35">
      <c r="B115" s="107" t="s">
        <v>132</v>
      </c>
      <c r="C115" s="108">
        <v>50</v>
      </c>
      <c r="D115" s="108"/>
      <c r="E115" s="108" t="s">
        <v>113</v>
      </c>
      <c r="F115" s="108">
        <v>2</v>
      </c>
      <c r="G115" s="109"/>
      <c r="H115" s="109">
        <f t="shared" si="5"/>
        <v>0.04</v>
      </c>
    </row>
    <row r="116" spans="2:8" x14ac:dyDescent="0.35">
      <c r="B116" s="107" t="s">
        <v>91</v>
      </c>
      <c r="C116" s="108">
        <v>77</v>
      </c>
      <c r="D116" s="108"/>
      <c r="E116" s="108">
        <v>4</v>
      </c>
      <c r="F116" s="108">
        <v>3</v>
      </c>
      <c r="G116" s="109">
        <f>IF(E116="","",E116/C116)</f>
        <v>5.1948051948051951E-2</v>
      </c>
      <c r="H116" s="109">
        <f t="shared" si="5"/>
        <v>3.896103896103896E-2</v>
      </c>
    </row>
    <row r="117" spans="2:8" x14ac:dyDescent="0.35">
      <c r="B117" s="107" t="s">
        <v>123</v>
      </c>
      <c r="C117" s="108">
        <v>65</v>
      </c>
      <c r="D117" s="108"/>
      <c r="E117" s="108">
        <v>1</v>
      </c>
      <c r="F117" s="108">
        <v>2</v>
      </c>
      <c r="G117" s="109">
        <f>IF(E117="","",E117/C117)</f>
        <v>1.5384615384615385E-2</v>
      </c>
      <c r="H117" s="109">
        <f t="shared" si="5"/>
        <v>3.0769230769230771E-2</v>
      </c>
    </row>
    <row r="118" spans="2:8" x14ac:dyDescent="0.35">
      <c r="B118" s="107" t="s">
        <v>114</v>
      </c>
      <c r="C118" s="108">
        <v>74</v>
      </c>
      <c r="D118" s="108"/>
      <c r="E118" s="108">
        <v>1</v>
      </c>
      <c r="F118" s="108">
        <v>2</v>
      </c>
      <c r="G118" s="109">
        <f>IF(E118="","",E118/C118)</f>
        <v>1.3513513513513514E-2</v>
      </c>
      <c r="H118" s="109">
        <f t="shared" si="5"/>
        <v>2.7027027027027029E-2</v>
      </c>
    </row>
    <row r="119" spans="2:8" x14ac:dyDescent="0.35">
      <c r="B119" s="107" t="s">
        <v>78</v>
      </c>
      <c r="C119" s="108">
        <v>41</v>
      </c>
      <c r="D119" s="108"/>
      <c r="E119" s="108">
        <v>1</v>
      </c>
      <c r="F119" s="108">
        <v>1</v>
      </c>
      <c r="G119" s="109">
        <f>IF(E119="","",E119/C119)</f>
        <v>2.4390243902439025E-2</v>
      </c>
      <c r="H119" s="109">
        <f t="shared" si="5"/>
        <v>2.4390243902439025E-2</v>
      </c>
    </row>
    <row r="120" spans="2:8" x14ac:dyDescent="0.35">
      <c r="B120" s="107" t="s">
        <v>127</v>
      </c>
      <c r="C120" s="108">
        <v>96</v>
      </c>
      <c r="D120" s="108"/>
      <c r="E120" s="108" t="s">
        <v>113</v>
      </c>
      <c r="F120" s="108">
        <v>2</v>
      </c>
      <c r="G120" s="109"/>
      <c r="H120" s="109">
        <f t="shared" si="5"/>
        <v>2.0833333333333332E-2</v>
      </c>
    </row>
    <row r="121" spans="2:8" x14ac:dyDescent="0.35">
      <c r="B121" s="107" t="s">
        <v>9</v>
      </c>
      <c r="C121" s="108">
        <v>51</v>
      </c>
      <c r="D121" s="108" t="s">
        <v>19</v>
      </c>
      <c r="E121" s="108">
        <v>5</v>
      </c>
      <c r="F121" s="108">
        <v>1</v>
      </c>
      <c r="G121" s="109">
        <f>IF(E121="","",E121/C121)</f>
        <v>9.8039215686274508E-2</v>
      </c>
      <c r="H121" s="109">
        <f t="shared" si="5"/>
        <v>1.9607843137254902E-2</v>
      </c>
    </row>
    <row r="122" spans="2:8" x14ac:dyDescent="0.35">
      <c r="B122" s="107" t="s">
        <v>80</v>
      </c>
      <c r="C122" s="108">
        <v>60</v>
      </c>
      <c r="D122" s="108" t="s">
        <v>40</v>
      </c>
      <c r="E122" s="108">
        <v>1</v>
      </c>
      <c r="F122" s="108">
        <v>1</v>
      </c>
      <c r="G122" s="109">
        <f>IF(E122="","",E122/C122)</f>
        <v>1.6666666666666666E-2</v>
      </c>
      <c r="H122" s="109">
        <f t="shared" si="5"/>
        <v>1.6666666666666666E-2</v>
      </c>
    </row>
    <row r="123" spans="2:8" x14ac:dyDescent="0.35">
      <c r="B123" s="107" t="s">
        <v>106</v>
      </c>
      <c r="C123" s="108">
        <v>87</v>
      </c>
      <c r="D123" s="108"/>
      <c r="E123" s="108">
        <v>1</v>
      </c>
      <c r="F123" s="108">
        <v>1</v>
      </c>
      <c r="G123" s="109">
        <f>IF(E123="","",E123/C123)</f>
        <v>1.1494252873563218E-2</v>
      </c>
      <c r="H123" s="109">
        <f t="shared" si="5"/>
        <v>1.1494252873563218E-2</v>
      </c>
    </row>
    <row r="124" spans="2:8" x14ac:dyDescent="0.35">
      <c r="B124" s="107" t="s">
        <v>117</v>
      </c>
      <c r="C124" s="108">
        <v>93</v>
      </c>
      <c r="D124" s="108"/>
      <c r="E124" s="108" t="s">
        <v>113</v>
      </c>
      <c r="F124" s="108">
        <v>1</v>
      </c>
      <c r="G124" s="109"/>
      <c r="H124" s="109">
        <f t="shared" si="5"/>
        <v>1.0752688172043012E-2</v>
      </c>
    </row>
    <row r="125" spans="2:8" x14ac:dyDescent="0.35">
      <c r="B125" s="107" t="s">
        <v>104</v>
      </c>
      <c r="C125" s="108">
        <v>103</v>
      </c>
      <c r="D125" s="108"/>
      <c r="E125" s="108">
        <v>1</v>
      </c>
      <c r="F125" s="108">
        <v>1</v>
      </c>
      <c r="G125" s="109">
        <f>IF(E125="","",E125/C125)</f>
        <v>9.7087378640776691E-3</v>
      </c>
      <c r="H125" s="109">
        <f t="shared" si="5"/>
        <v>9.7087378640776691E-3</v>
      </c>
    </row>
    <row r="126" spans="2:8" x14ac:dyDescent="0.35">
      <c r="B126" s="102" t="s">
        <v>135</v>
      </c>
      <c r="C126" s="103">
        <f>SUM(C3:C125)</f>
        <v>7223</v>
      </c>
      <c r="E126" s="103">
        <f>SUM(E3:E125)</f>
        <v>964</v>
      </c>
      <c r="F126" s="103">
        <f>SUM(F3:F125)</f>
        <v>1598</v>
      </c>
      <c r="G126" s="104">
        <f>IF(E126="","",E126/C126)</f>
        <v>0.13346255018690295</v>
      </c>
      <c r="H126" s="104">
        <f t="shared" si="5"/>
        <v>0.2212377128616918</v>
      </c>
    </row>
  </sheetData>
  <conditionalFormatting sqref="G26:G126">
    <cfRule type="cellIs" dxfId="1" priority="1" operator="greaterThanOrEqual">
      <formula>0.4</formula>
    </cfRule>
  </conditionalFormatting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159"/>
  <sheetViews>
    <sheetView topLeftCell="G1" workbookViewId="0">
      <pane ySplit="6" topLeftCell="A156" activePane="bottomLeft" state="frozen"/>
      <selection pane="bottomLeft" activeCell="G85" sqref="G85:H86"/>
    </sheetView>
  </sheetViews>
  <sheetFormatPr defaultColWidth="12.44140625" defaultRowHeight="14.5" outlineLevelRow="1" x14ac:dyDescent="0.35"/>
  <cols>
    <col min="1" max="1" width="8.109375" style="45" customWidth="1"/>
    <col min="2" max="4" width="14" style="45" customWidth="1"/>
    <col min="5" max="5" width="18.6640625" style="45" customWidth="1"/>
    <col min="6" max="6" width="19.77734375" style="45" customWidth="1"/>
    <col min="7" max="7" width="35" style="45" customWidth="1"/>
    <col min="8" max="8" width="23.33203125" style="45" customWidth="1"/>
    <col min="9" max="9" width="255.77734375" style="45" bestFit="1" customWidth="1"/>
    <col min="10" max="10" width="29.44140625" style="45" bestFit="1" customWidth="1"/>
    <col min="11" max="11" width="14" style="45" customWidth="1"/>
    <col min="12" max="12" width="11.6640625" style="45" customWidth="1"/>
    <col min="13" max="13" width="14" style="45" customWidth="1"/>
    <col min="14" max="14" width="15.109375" style="45" customWidth="1"/>
    <col min="15" max="16384" width="12.44140625" style="45"/>
  </cols>
  <sheetData>
    <row r="1" spans="1:14" ht="31" x14ac:dyDescent="0.35">
      <c r="A1" s="257" t="s">
        <v>136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</row>
    <row r="2" spans="1:14" ht="21" x14ac:dyDescent="0.35">
      <c r="A2" s="258" t="s">
        <v>137</v>
      </c>
      <c r="B2" s="256"/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</row>
    <row r="3" spans="1:14" ht="21" customHeight="1" x14ac:dyDescent="0.35">
      <c r="A3" s="259" t="s">
        <v>138</v>
      </c>
      <c r="B3" s="256"/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</row>
    <row r="4" spans="1:14" ht="15.5" x14ac:dyDescent="0.35">
      <c r="A4" s="255" t="s">
        <v>139</v>
      </c>
      <c r="B4" s="256"/>
      <c r="C4" s="256"/>
      <c r="D4" s="256"/>
      <c r="E4" s="256"/>
      <c r="F4" s="256"/>
      <c r="G4" s="256"/>
      <c r="H4" s="256"/>
      <c r="I4" s="256"/>
      <c r="J4" s="256"/>
      <c r="K4" s="256"/>
      <c r="L4" s="256"/>
      <c r="M4" s="256"/>
      <c r="N4" s="256"/>
    </row>
    <row r="5" spans="1:14" ht="15.5" x14ac:dyDescent="0.35">
      <c r="A5" s="255"/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  <c r="N5" s="256"/>
    </row>
    <row r="6" spans="1:14" ht="15.5" x14ac:dyDescent="0.35">
      <c r="A6" s="53" t="s">
        <v>140</v>
      </c>
      <c r="B6" s="53" t="s">
        <v>141</v>
      </c>
      <c r="C6" s="54" t="s">
        <v>142</v>
      </c>
      <c r="D6" s="54" t="s">
        <v>143</v>
      </c>
      <c r="E6" s="53" t="s">
        <v>144</v>
      </c>
      <c r="F6" s="53" t="s">
        <v>145</v>
      </c>
      <c r="G6" s="53" t="s">
        <v>146</v>
      </c>
      <c r="H6" s="53" t="s">
        <v>147</v>
      </c>
      <c r="I6" s="53" t="s">
        <v>148</v>
      </c>
      <c r="J6" s="53" t="s">
        <v>149</v>
      </c>
      <c r="K6" s="54" t="s">
        <v>150</v>
      </c>
      <c r="L6" s="53" t="s">
        <v>151</v>
      </c>
      <c r="M6" s="54" t="s">
        <v>152</v>
      </c>
      <c r="N6" s="53" t="s">
        <v>153</v>
      </c>
    </row>
    <row r="7" spans="1:14" ht="15.5" x14ac:dyDescent="0.35">
      <c r="A7" s="46" t="s">
        <v>154</v>
      </c>
      <c r="B7" s="46"/>
      <c r="C7" s="47">
        <f>COUNTA(C8:C8)</f>
        <v>1</v>
      </c>
      <c r="D7" s="48"/>
      <c r="E7" s="46"/>
      <c r="F7" s="46"/>
      <c r="G7" s="46"/>
      <c r="H7" s="46"/>
      <c r="I7" s="46" t="s">
        <v>155</v>
      </c>
      <c r="J7" s="46"/>
      <c r="K7" s="47">
        <f>COUNTA(K8:K8)</f>
        <v>1</v>
      </c>
      <c r="L7" s="46"/>
      <c r="M7" s="47">
        <f>COUNTA(M8:M8)</f>
        <v>1</v>
      </c>
      <c r="N7" s="46"/>
    </row>
    <row r="8" spans="1:14" ht="15.5" outlineLevel="1" x14ac:dyDescent="0.35">
      <c r="A8" s="49" t="s">
        <v>156</v>
      </c>
      <c r="B8" s="49" t="s">
        <v>157</v>
      </c>
      <c r="C8" s="52">
        <v>41864</v>
      </c>
      <c r="D8" s="52">
        <v>41869</v>
      </c>
      <c r="E8" s="49" t="s">
        <v>158</v>
      </c>
      <c r="F8" s="49" t="s">
        <v>159</v>
      </c>
      <c r="G8" s="49" t="s">
        <v>160</v>
      </c>
      <c r="H8" s="49" t="s">
        <v>161</v>
      </c>
      <c r="I8" s="51" t="s">
        <v>162</v>
      </c>
      <c r="J8" s="49"/>
      <c r="K8" s="50">
        <v>41852</v>
      </c>
      <c r="L8" s="49"/>
      <c r="M8" s="50">
        <v>41852</v>
      </c>
      <c r="N8" s="49"/>
    </row>
    <row r="9" spans="1:14" ht="15.5" x14ac:dyDescent="0.35">
      <c r="A9" s="46" t="s">
        <v>154</v>
      </c>
      <c r="B9" s="46"/>
      <c r="C9" s="47">
        <f>COUNTA(C10:C13)</f>
        <v>4</v>
      </c>
      <c r="D9" s="48"/>
      <c r="E9" s="46"/>
      <c r="F9" s="46"/>
      <c r="G9" s="46"/>
      <c r="H9" s="46"/>
      <c r="I9" s="46" t="s">
        <v>163</v>
      </c>
      <c r="J9" s="46"/>
      <c r="K9" s="47">
        <f>COUNTA(K10:K13)</f>
        <v>4</v>
      </c>
      <c r="L9" s="46"/>
      <c r="M9" s="47">
        <f>COUNTA(M10:M13)</f>
        <v>4</v>
      </c>
      <c r="N9" s="46"/>
    </row>
    <row r="10" spans="1:14" ht="15.5" outlineLevel="1" x14ac:dyDescent="0.35">
      <c r="A10" s="49" t="s">
        <v>164</v>
      </c>
      <c r="B10" s="49" t="s">
        <v>157</v>
      </c>
      <c r="C10" s="52">
        <v>41880</v>
      </c>
      <c r="D10" s="52">
        <v>41894</v>
      </c>
      <c r="E10" s="49" t="s">
        <v>165</v>
      </c>
      <c r="F10" s="49" t="s">
        <v>159</v>
      </c>
      <c r="G10" s="49" t="s">
        <v>160</v>
      </c>
      <c r="H10" s="49" t="s">
        <v>161</v>
      </c>
      <c r="I10" s="51" t="s">
        <v>166</v>
      </c>
      <c r="J10" s="49"/>
      <c r="K10" s="50">
        <v>41852</v>
      </c>
      <c r="L10" s="49"/>
      <c r="M10" s="50">
        <v>41883</v>
      </c>
      <c r="N10" s="49"/>
    </row>
    <row r="11" spans="1:14" ht="15.5" outlineLevel="1" x14ac:dyDescent="0.35">
      <c r="A11" s="49" t="s">
        <v>167</v>
      </c>
      <c r="B11" s="49" t="s">
        <v>157</v>
      </c>
      <c r="C11" s="52">
        <v>41883</v>
      </c>
      <c r="D11" s="52">
        <v>41887</v>
      </c>
      <c r="E11" s="49" t="s">
        <v>158</v>
      </c>
      <c r="F11" s="49" t="s">
        <v>159</v>
      </c>
      <c r="G11" s="49" t="s">
        <v>160</v>
      </c>
      <c r="H11" s="49" t="s">
        <v>161</v>
      </c>
      <c r="I11" s="51" t="s">
        <v>168</v>
      </c>
      <c r="J11" s="49"/>
      <c r="K11" s="50">
        <v>41883</v>
      </c>
      <c r="L11" s="49"/>
      <c r="M11" s="50">
        <v>41883</v>
      </c>
      <c r="N11" s="49"/>
    </row>
    <row r="12" spans="1:14" ht="15.5" outlineLevel="1" x14ac:dyDescent="0.35">
      <c r="A12" s="49" t="s">
        <v>169</v>
      </c>
      <c r="B12" s="49" t="s">
        <v>157</v>
      </c>
      <c r="C12" s="52">
        <v>41884</v>
      </c>
      <c r="D12" s="52">
        <v>41893</v>
      </c>
      <c r="E12" s="49" t="s">
        <v>158</v>
      </c>
      <c r="F12" s="49" t="s">
        <v>159</v>
      </c>
      <c r="G12" s="49" t="s">
        <v>160</v>
      </c>
      <c r="H12" s="49" t="s">
        <v>161</v>
      </c>
      <c r="I12" s="51" t="s">
        <v>170</v>
      </c>
      <c r="J12" s="49"/>
      <c r="K12" s="50">
        <v>41883</v>
      </c>
      <c r="L12" s="49"/>
      <c r="M12" s="50">
        <v>41883</v>
      </c>
      <c r="N12" s="49"/>
    </row>
    <row r="13" spans="1:14" ht="15.5" outlineLevel="1" x14ac:dyDescent="0.35">
      <c r="A13" s="49" t="s">
        <v>171</v>
      </c>
      <c r="B13" s="49" t="s">
        <v>157</v>
      </c>
      <c r="C13" s="52">
        <v>41890</v>
      </c>
      <c r="D13" s="52">
        <v>41898</v>
      </c>
      <c r="E13" s="49" t="s">
        <v>158</v>
      </c>
      <c r="F13" s="49" t="s">
        <v>159</v>
      </c>
      <c r="G13" s="49" t="s">
        <v>160</v>
      </c>
      <c r="H13" s="49" t="s">
        <v>161</v>
      </c>
      <c r="I13" s="51" t="s">
        <v>172</v>
      </c>
      <c r="J13" s="49"/>
      <c r="K13" s="50">
        <v>41883</v>
      </c>
      <c r="L13" s="49"/>
      <c r="M13" s="50">
        <v>41883</v>
      </c>
      <c r="N13" s="49"/>
    </row>
    <row r="14" spans="1:14" ht="15.5" x14ac:dyDescent="0.35">
      <c r="A14" s="46" t="s">
        <v>154</v>
      </c>
      <c r="B14" s="46"/>
      <c r="C14" s="47">
        <f>COUNTA(C15:C26)</f>
        <v>12</v>
      </c>
      <c r="D14" s="48"/>
      <c r="E14" s="46"/>
      <c r="F14" s="46"/>
      <c r="G14" s="46"/>
      <c r="H14" s="46"/>
      <c r="I14" s="46" t="s">
        <v>173</v>
      </c>
      <c r="J14" s="46"/>
      <c r="K14" s="47">
        <f>COUNTA(K15:K26)</f>
        <v>12</v>
      </c>
      <c r="L14" s="46"/>
      <c r="M14" s="47">
        <f>COUNTA(M15:M26)</f>
        <v>12</v>
      </c>
      <c r="N14" s="46"/>
    </row>
    <row r="15" spans="1:14" ht="15.5" outlineLevel="1" x14ac:dyDescent="0.35">
      <c r="A15" s="49" t="s">
        <v>174</v>
      </c>
      <c r="B15" s="49" t="s">
        <v>157</v>
      </c>
      <c r="C15" s="52">
        <v>41841</v>
      </c>
      <c r="D15" s="52">
        <v>41925</v>
      </c>
      <c r="E15" s="49" t="s">
        <v>158</v>
      </c>
      <c r="F15" s="49" t="s">
        <v>175</v>
      </c>
      <c r="G15" s="49" t="s">
        <v>176</v>
      </c>
      <c r="H15" s="49" t="s">
        <v>161</v>
      </c>
      <c r="I15" s="51" t="s">
        <v>177</v>
      </c>
      <c r="J15" s="49"/>
      <c r="K15" s="50">
        <v>41821</v>
      </c>
      <c r="L15" s="49"/>
      <c r="M15" s="50">
        <v>41913</v>
      </c>
      <c r="N15" s="49"/>
    </row>
    <row r="16" spans="1:14" ht="15.5" outlineLevel="1" x14ac:dyDescent="0.35">
      <c r="A16" s="49" t="s">
        <v>178</v>
      </c>
      <c r="B16" s="49" t="s">
        <v>157</v>
      </c>
      <c r="C16" s="52">
        <v>41878</v>
      </c>
      <c r="D16" s="52">
        <v>41921</v>
      </c>
      <c r="E16" s="49" t="s">
        <v>158</v>
      </c>
      <c r="F16" s="49" t="s">
        <v>159</v>
      </c>
      <c r="G16" s="49" t="s">
        <v>160</v>
      </c>
      <c r="H16" s="49" t="s">
        <v>161</v>
      </c>
      <c r="I16" s="51" t="s">
        <v>179</v>
      </c>
      <c r="J16" s="49"/>
      <c r="K16" s="50">
        <v>41852</v>
      </c>
      <c r="L16" s="49"/>
      <c r="M16" s="50">
        <v>41913</v>
      </c>
      <c r="N16" s="49"/>
    </row>
    <row r="17" spans="1:14" ht="15.5" outlineLevel="1" x14ac:dyDescent="0.35">
      <c r="A17" s="49" t="s">
        <v>180</v>
      </c>
      <c r="B17" s="49" t="s">
        <v>157</v>
      </c>
      <c r="C17" s="52">
        <v>41905</v>
      </c>
      <c r="D17" s="52">
        <v>41920</v>
      </c>
      <c r="E17" s="49" t="s">
        <v>158</v>
      </c>
      <c r="F17" s="49" t="s">
        <v>159</v>
      </c>
      <c r="G17" s="49" t="s">
        <v>160</v>
      </c>
      <c r="H17" s="49" t="s">
        <v>161</v>
      </c>
      <c r="I17" s="51" t="s">
        <v>181</v>
      </c>
      <c r="J17" s="49"/>
      <c r="K17" s="50">
        <v>41883</v>
      </c>
      <c r="L17" s="49"/>
      <c r="M17" s="50">
        <v>41913</v>
      </c>
      <c r="N17" s="49"/>
    </row>
    <row r="18" spans="1:14" ht="15.5" outlineLevel="1" x14ac:dyDescent="0.35">
      <c r="A18" s="49" t="s">
        <v>182</v>
      </c>
      <c r="B18" s="49" t="s">
        <v>157</v>
      </c>
      <c r="C18" s="52">
        <v>41907</v>
      </c>
      <c r="D18" s="52">
        <v>41915</v>
      </c>
      <c r="E18" s="49" t="s">
        <v>158</v>
      </c>
      <c r="F18" s="49" t="s">
        <v>159</v>
      </c>
      <c r="G18" s="49" t="s">
        <v>160</v>
      </c>
      <c r="H18" s="49" t="s">
        <v>161</v>
      </c>
      <c r="I18" s="51" t="s">
        <v>183</v>
      </c>
      <c r="J18" s="49"/>
      <c r="K18" s="50">
        <v>41883</v>
      </c>
      <c r="L18" s="49"/>
      <c r="M18" s="50">
        <v>41913</v>
      </c>
      <c r="N18" s="49"/>
    </row>
    <row r="19" spans="1:14" ht="15.5" outlineLevel="1" x14ac:dyDescent="0.35">
      <c r="A19" s="49" t="s">
        <v>184</v>
      </c>
      <c r="B19" s="49" t="s">
        <v>157</v>
      </c>
      <c r="C19" s="52">
        <v>41907</v>
      </c>
      <c r="D19" s="52">
        <v>41941</v>
      </c>
      <c r="E19" s="49" t="s">
        <v>158</v>
      </c>
      <c r="F19" s="49" t="s">
        <v>159</v>
      </c>
      <c r="G19" s="49" t="s">
        <v>160</v>
      </c>
      <c r="H19" s="49" t="s">
        <v>161</v>
      </c>
      <c r="I19" s="51" t="s">
        <v>185</v>
      </c>
      <c r="J19" s="49"/>
      <c r="K19" s="50">
        <v>41883</v>
      </c>
      <c r="L19" s="49"/>
      <c r="M19" s="50">
        <v>41913</v>
      </c>
      <c r="N19" s="49"/>
    </row>
    <row r="20" spans="1:14" ht="15.5" outlineLevel="1" x14ac:dyDescent="0.35">
      <c r="A20" s="49" t="s">
        <v>186</v>
      </c>
      <c r="B20" s="49" t="s">
        <v>157</v>
      </c>
      <c r="C20" s="52">
        <v>41908</v>
      </c>
      <c r="D20" s="52">
        <v>41942</v>
      </c>
      <c r="E20" s="49" t="s">
        <v>158</v>
      </c>
      <c r="F20" s="49" t="s">
        <v>159</v>
      </c>
      <c r="G20" s="49" t="s">
        <v>160</v>
      </c>
      <c r="H20" s="49" t="s">
        <v>161</v>
      </c>
      <c r="I20" s="51" t="s">
        <v>187</v>
      </c>
      <c r="J20" s="49"/>
      <c r="K20" s="50">
        <v>41883</v>
      </c>
      <c r="L20" s="49"/>
      <c r="M20" s="50">
        <v>41913</v>
      </c>
      <c r="N20" s="49"/>
    </row>
    <row r="21" spans="1:14" ht="15.5" outlineLevel="1" x14ac:dyDescent="0.35">
      <c r="A21" s="49" t="s">
        <v>188</v>
      </c>
      <c r="B21" s="49" t="s">
        <v>157</v>
      </c>
      <c r="C21" s="52">
        <v>41912</v>
      </c>
      <c r="D21" s="52">
        <v>41914</v>
      </c>
      <c r="E21" s="49" t="s">
        <v>158</v>
      </c>
      <c r="F21" s="49" t="s">
        <v>159</v>
      </c>
      <c r="G21" s="49" t="s">
        <v>160</v>
      </c>
      <c r="H21" s="49" t="s">
        <v>161</v>
      </c>
      <c r="I21" s="51" t="s">
        <v>189</v>
      </c>
      <c r="J21" s="49"/>
      <c r="K21" s="50">
        <v>41883</v>
      </c>
      <c r="L21" s="49"/>
      <c r="M21" s="50">
        <v>41913</v>
      </c>
      <c r="N21" s="49"/>
    </row>
    <row r="22" spans="1:14" ht="15.5" outlineLevel="1" x14ac:dyDescent="0.35">
      <c r="A22" s="49" t="s">
        <v>190</v>
      </c>
      <c r="B22" s="49" t="s">
        <v>157</v>
      </c>
      <c r="C22" s="52">
        <v>41926</v>
      </c>
      <c r="D22" s="52">
        <v>41939</v>
      </c>
      <c r="E22" s="49" t="s">
        <v>158</v>
      </c>
      <c r="F22" s="49" t="s">
        <v>159</v>
      </c>
      <c r="G22" s="49" t="s">
        <v>160</v>
      </c>
      <c r="H22" s="49" t="s">
        <v>161</v>
      </c>
      <c r="I22" s="51" t="s">
        <v>191</v>
      </c>
      <c r="J22" s="49"/>
      <c r="K22" s="50">
        <v>41913</v>
      </c>
      <c r="L22" s="49"/>
      <c r="M22" s="50">
        <v>41913</v>
      </c>
      <c r="N22" s="49"/>
    </row>
    <row r="23" spans="1:14" ht="15.5" outlineLevel="1" x14ac:dyDescent="0.35">
      <c r="A23" s="49" t="s">
        <v>192</v>
      </c>
      <c r="B23" s="49" t="s">
        <v>157</v>
      </c>
      <c r="C23" s="52">
        <v>41932</v>
      </c>
      <c r="D23" s="52">
        <v>41940</v>
      </c>
      <c r="E23" s="49" t="s">
        <v>158</v>
      </c>
      <c r="F23" s="49" t="s">
        <v>159</v>
      </c>
      <c r="G23" s="49" t="s">
        <v>160</v>
      </c>
      <c r="H23" s="49" t="s">
        <v>161</v>
      </c>
      <c r="I23" s="51" t="s">
        <v>193</v>
      </c>
      <c r="J23" s="49"/>
      <c r="K23" s="50">
        <v>41913</v>
      </c>
      <c r="L23" s="49"/>
      <c r="M23" s="50">
        <v>41913</v>
      </c>
      <c r="N23" s="49"/>
    </row>
    <row r="24" spans="1:14" ht="15.5" outlineLevel="1" x14ac:dyDescent="0.35">
      <c r="A24" s="49" t="s">
        <v>194</v>
      </c>
      <c r="B24" s="49" t="s">
        <v>157</v>
      </c>
      <c r="C24" s="52">
        <v>41932</v>
      </c>
      <c r="D24" s="52">
        <v>41941</v>
      </c>
      <c r="E24" s="49" t="s">
        <v>158</v>
      </c>
      <c r="F24" s="49" t="s">
        <v>159</v>
      </c>
      <c r="G24" s="49" t="s">
        <v>160</v>
      </c>
      <c r="H24" s="49" t="s">
        <v>161</v>
      </c>
      <c r="I24" s="51" t="s">
        <v>195</v>
      </c>
      <c r="J24" s="49"/>
      <c r="K24" s="50">
        <v>41913</v>
      </c>
      <c r="L24" s="49"/>
      <c r="M24" s="50">
        <v>41913</v>
      </c>
      <c r="N24" s="49"/>
    </row>
    <row r="25" spans="1:14" ht="15.5" outlineLevel="1" x14ac:dyDescent="0.35">
      <c r="A25" s="49" t="s">
        <v>196</v>
      </c>
      <c r="B25" s="49" t="s">
        <v>157</v>
      </c>
      <c r="C25" s="52">
        <v>41932</v>
      </c>
      <c r="D25" s="52">
        <v>41940</v>
      </c>
      <c r="E25" s="49" t="s">
        <v>158</v>
      </c>
      <c r="F25" s="49" t="s">
        <v>159</v>
      </c>
      <c r="G25" s="49" t="s">
        <v>160</v>
      </c>
      <c r="H25" s="49" t="s">
        <v>161</v>
      </c>
      <c r="I25" s="51" t="s">
        <v>197</v>
      </c>
      <c r="J25" s="49"/>
      <c r="K25" s="50">
        <v>41913</v>
      </c>
      <c r="L25" s="49"/>
      <c r="M25" s="50">
        <v>41913</v>
      </c>
      <c r="N25" s="49"/>
    </row>
    <row r="26" spans="1:14" ht="15.5" outlineLevel="1" x14ac:dyDescent="0.35">
      <c r="A26" s="49" t="s">
        <v>198</v>
      </c>
      <c r="B26" s="49" t="s">
        <v>157</v>
      </c>
      <c r="C26" s="52">
        <v>41934</v>
      </c>
      <c r="D26" s="52">
        <v>41943</v>
      </c>
      <c r="E26" s="49" t="s">
        <v>158</v>
      </c>
      <c r="F26" s="49" t="s">
        <v>159</v>
      </c>
      <c r="G26" s="49" t="s">
        <v>160</v>
      </c>
      <c r="H26" s="49" t="s">
        <v>161</v>
      </c>
      <c r="I26" s="51" t="s">
        <v>199</v>
      </c>
      <c r="J26" s="49"/>
      <c r="K26" s="50">
        <v>41913</v>
      </c>
      <c r="L26" s="49"/>
      <c r="M26" s="50">
        <v>41913</v>
      </c>
      <c r="N26" s="49"/>
    </row>
    <row r="27" spans="1:14" ht="15.5" x14ac:dyDescent="0.35">
      <c r="A27" s="46" t="s">
        <v>154</v>
      </c>
      <c r="B27" s="46"/>
      <c r="C27" s="47">
        <f>COUNTA(C28:C44)</f>
        <v>17</v>
      </c>
      <c r="D27" s="48"/>
      <c r="E27" s="46"/>
      <c r="F27" s="46"/>
      <c r="G27" s="46"/>
      <c r="H27" s="46"/>
      <c r="I27" s="46" t="s">
        <v>200</v>
      </c>
      <c r="J27" s="46"/>
      <c r="K27" s="47">
        <f>COUNTA(K28:K44)</f>
        <v>17</v>
      </c>
      <c r="L27" s="46"/>
      <c r="M27" s="47">
        <f>COUNTA(M28:M44)</f>
        <v>17</v>
      </c>
      <c r="N27" s="46"/>
    </row>
    <row r="28" spans="1:14" ht="15.5" outlineLevel="1" x14ac:dyDescent="0.35">
      <c r="A28" s="49" t="s">
        <v>201</v>
      </c>
      <c r="B28" s="49" t="s">
        <v>157</v>
      </c>
      <c r="C28" s="52">
        <v>41911</v>
      </c>
      <c r="D28" s="52">
        <v>41954</v>
      </c>
      <c r="E28" s="49" t="s">
        <v>158</v>
      </c>
      <c r="F28" s="49" t="s">
        <v>159</v>
      </c>
      <c r="G28" s="49" t="s">
        <v>160</v>
      </c>
      <c r="H28" s="49" t="s">
        <v>161</v>
      </c>
      <c r="I28" s="51" t="s">
        <v>202</v>
      </c>
      <c r="J28" s="49"/>
      <c r="K28" s="50">
        <v>41883</v>
      </c>
      <c r="L28" s="49"/>
      <c r="M28" s="50">
        <v>41944</v>
      </c>
      <c r="N28" s="49"/>
    </row>
    <row r="29" spans="1:14" ht="15.5" outlineLevel="1" x14ac:dyDescent="0.35">
      <c r="A29" s="49" t="s">
        <v>203</v>
      </c>
      <c r="B29" s="49" t="s">
        <v>157</v>
      </c>
      <c r="C29" s="52">
        <v>41911</v>
      </c>
      <c r="D29" s="52">
        <v>41954</v>
      </c>
      <c r="E29" s="49" t="s">
        <v>158</v>
      </c>
      <c r="F29" s="49" t="s">
        <v>159</v>
      </c>
      <c r="G29" s="49" t="s">
        <v>160</v>
      </c>
      <c r="H29" s="49" t="s">
        <v>161</v>
      </c>
      <c r="I29" s="51" t="s">
        <v>204</v>
      </c>
      <c r="J29" s="49"/>
      <c r="K29" s="50">
        <v>41883</v>
      </c>
      <c r="L29" s="49"/>
      <c r="M29" s="50">
        <v>41944</v>
      </c>
      <c r="N29" s="49"/>
    </row>
    <row r="30" spans="1:14" ht="15.5" outlineLevel="1" x14ac:dyDescent="0.35">
      <c r="A30" s="49" t="s">
        <v>205</v>
      </c>
      <c r="B30" s="49" t="s">
        <v>157</v>
      </c>
      <c r="C30" s="52">
        <v>41920</v>
      </c>
      <c r="D30" s="52">
        <v>41967</v>
      </c>
      <c r="E30" s="49" t="s">
        <v>158</v>
      </c>
      <c r="F30" s="49" t="s">
        <v>159</v>
      </c>
      <c r="G30" s="49" t="s">
        <v>160</v>
      </c>
      <c r="H30" s="49" t="s">
        <v>161</v>
      </c>
      <c r="I30" s="51" t="s">
        <v>206</v>
      </c>
      <c r="J30" s="49"/>
      <c r="K30" s="50">
        <v>41913</v>
      </c>
      <c r="L30" s="49"/>
      <c r="M30" s="50">
        <v>41944</v>
      </c>
      <c r="N30" s="49"/>
    </row>
    <row r="31" spans="1:14" ht="15.5" outlineLevel="1" x14ac:dyDescent="0.35">
      <c r="A31" s="49" t="s">
        <v>207</v>
      </c>
      <c r="B31" s="49" t="s">
        <v>157</v>
      </c>
      <c r="C31" s="52">
        <v>41925</v>
      </c>
      <c r="D31" s="52">
        <v>41968</v>
      </c>
      <c r="E31" s="49" t="s">
        <v>158</v>
      </c>
      <c r="F31" s="49" t="s">
        <v>208</v>
      </c>
      <c r="G31" s="49" t="s">
        <v>209</v>
      </c>
      <c r="H31" s="49" t="s">
        <v>161</v>
      </c>
      <c r="I31" s="51" t="s">
        <v>210</v>
      </c>
      <c r="J31" s="49"/>
      <c r="K31" s="50">
        <v>41913</v>
      </c>
      <c r="L31" s="49"/>
      <c r="M31" s="50">
        <v>41944</v>
      </c>
      <c r="N31" s="49"/>
    </row>
    <row r="32" spans="1:14" ht="15.5" outlineLevel="1" x14ac:dyDescent="0.35">
      <c r="A32" s="49" t="s">
        <v>211</v>
      </c>
      <c r="B32" s="49" t="s">
        <v>157</v>
      </c>
      <c r="C32" s="52">
        <v>41927</v>
      </c>
      <c r="D32" s="52">
        <v>41948</v>
      </c>
      <c r="E32" s="49" t="s">
        <v>158</v>
      </c>
      <c r="F32" s="49" t="s">
        <v>159</v>
      </c>
      <c r="G32" s="49" t="s">
        <v>160</v>
      </c>
      <c r="H32" s="49" t="s">
        <v>161</v>
      </c>
      <c r="I32" s="51" t="s">
        <v>212</v>
      </c>
      <c r="J32" s="49"/>
      <c r="K32" s="50">
        <v>41913</v>
      </c>
      <c r="L32" s="49"/>
      <c r="M32" s="50">
        <v>41944</v>
      </c>
      <c r="N32" s="49"/>
    </row>
    <row r="33" spans="1:14" ht="15.5" outlineLevel="1" x14ac:dyDescent="0.35">
      <c r="A33" s="49" t="s">
        <v>213</v>
      </c>
      <c r="B33" s="49" t="s">
        <v>157</v>
      </c>
      <c r="C33" s="52">
        <v>41932</v>
      </c>
      <c r="D33" s="52">
        <v>41967</v>
      </c>
      <c r="E33" s="49" t="s">
        <v>158</v>
      </c>
      <c r="F33" s="49" t="s">
        <v>159</v>
      </c>
      <c r="G33" s="49" t="s">
        <v>160</v>
      </c>
      <c r="H33" s="49" t="s">
        <v>161</v>
      </c>
      <c r="I33" s="51" t="s">
        <v>214</v>
      </c>
      <c r="J33" s="49"/>
      <c r="K33" s="50">
        <v>41913</v>
      </c>
      <c r="L33" s="49"/>
      <c r="M33" s="50">
        <v>41944</v>
      </c>
      <c r="N33" s="49"/>
    </row>
    <row r="34" spans="1:14" ht="15.5" outlineLevel="1" x14ac:dyDescent="0.35">
      <c r="A34" s="49" t="s">
        <v>215</v>
      </c>
      <c r="B34" s="49" t="s">
        <v>157</v>
      </c>
      <c r="C34" s="52">
        <v>41933</v>
      </c>
      <c r="D34" s="52">
        <v>41968</v>
      </c>
      <c r="E34" s="49" t="s">
        <v>158</v>
      </c>
      <c r="F34" s="49" t="s">
        <v>159</v>
      </c>
      <c r="G34" s="49" t="s">
        <v>160</v>
      </c>
      <c r="H34" s="49" t="s">
        <v>161</v>
      </c>
      <c r="I34" s="51" t="s">
        <v>216</v>
      </c>
      <c r="J34" s="49"/>
      <c r="K34" s="50">
        <v>41913</v>
      </c>
      <c r="L34" s="49"/>
      <c r="M34" s="50">
        <v>41944</v>
      </c>
      <c r="N34" s="49"/>
    </row>
    <row r="35" spans="1:14" ht="15.5" outlineLevel="1" x14ac:dyDescent="0.35">
      <c r="A35" s="49" t="s">
        <v>217</v>
      </c>
      <c r="B35" s="49" t="s">
        <v>157</v>
      </c>
      <c r="C35" s="52">
        <v>41933</v>
      </c>
      <c r="D35" s="52">
        <v>41947</v>
      </c>
      <c r="E35" s="49" t="s">
        <v>158</v>
      </c>
      <c r="F35" s="49" t="s">
        <v>159</v>
      </c>
      <c r="G35" s="49" t="s">
        <v>160</v>
      </c>
      <c r="H35" s="49" t="s">
        <v>161</v>
      </c>
      <c r="I35" s="51" t="s">
        <v>218</v>
      </c>
      <c r="J35" s="49"/>
      <c r="K35" s="50">
        <v>41913</v>
      </c>
      <c r="L35" s="49"/>
      <c r="M35" s="50">
        <v>41944</v>
      </c>
      <c r="N35" s="49"/>
    </row>
    <row r="36" spans="1:14" ht="15.5" outlineLevel="1" x14ac:dyDescent="0.35">
      <c r="A36" s="49" t="s">
        <v>219</v>
      </c>
      <c r="B36" s="49" t="s">
        <v>157</v>
      </c>
      <c r="C36" s="52">
        <v>41933</v>
      </c>
      <c r="D36" s="52">
        <v>41961</v>
      </c>
      <c r="E36" s="49" t="s">
        <v>158</v>
      </c>
      <c r="F36" s="49" t="s">
        <v>159</v>
      </c>
      <c r="G36" s="49" t="s">
        <v>160</v>
      </c>
      <c r="H36" s="49" t="s">
        <v>161</v>
      </c>
      <c r="I36" s="51" t="s">
        <v>220</v>
      </c>
      <c r="J36" s="49"/>
      <c r="K36" s="50">
        <v>41913</v>
      </c>
      <c r="L36" s="49"/>
      <c r="M36" s="50">
        <v>41944</v>
      </c>
      <c r="N36" s="49"/>
    </row>
    <row r="37" spans="1:14" ht="15.5" outlineLevel="1" x14ac:dyDescent="0.35">
      <c r="A37" s="49" t="s">
        <v>221</v>
      </c>
      <c r="B37" s="49" t="s">
        <v>157</v>
      </c>
      <c r="C37" s="52">
        <v>41933</v>
      </c>
      <c r="D37" s="52">
        <v>41949</v>
      </c>
      <c r="E37" s="49" t="s">
        <v>158</v>
      </c>
      <c r="F37" s="49" t="s">
        <v>159</v>
      </c>
      <c r="G37" s="49" t="s">
        <v>160</v>
      </c>
      <c r="H37" s="49" t="s">
        <v>161</v>
      </c>
      <c r="I37" s="51" t="s">
        <v>222</v>
      </c>
      <c r="J37" s="49"/>
      <c r="K37" s="50">
        <v>41913</v>
      </c>
      <c r="L37" s="49"/>
      <c r="M37" s="50">
        <v>41944</v>
      </c>
      <c r="N37" s="49"/>
    </row>
    <row r="38" spans="1:14" ht="15.5" outlineLevel="1" x14ac:dyDescent="0.35">
      <c r="A38" s="49" t="s">
        <v>223</v>
      </c>
      <c r="B38" s="49" t="s">
        <v>157</v>
      </c>
      <c r="C38" s="52">
        <v>41934</v>
      </c>
      <c r="D38" s="52">
        <v>41963</v>
      </c>
      <c r="E38" s="49" t="s">
        <v>158</v>
      </c>
      <c r="F38" s="49" t="s">
        <v>159</v>
      </c>
      <c r="G38" s="49" t="s">
        <v>160</v>
      </c>
      <c r="H38" s="49" t="s">
        <v>161</v>
      </c>
      <c r="I38" s="51" t="s">
        <v>224</v>
      </c>
      <c r="J38" s="49"/>
      <c r="K38" s="50">
        <v>41913</v>
      </c>
      <c r="L38" s="49"/>
      <c r="M38" s="50">
        <v>41944</v>
      </c>
      <c r="N38" s="49"/>
    </row>
    <row r="39" spans="1:14" ht="15.5" outlineLevel="1" x14ac:dyDescent="0.35">
      <c r="A39" s="49" t="s">
        <v>225</v>
      </c>
      <c r="B39" s="49" t="s">
        <v>157</v>
      </c>
      <c r="C39" s="52">
        <v>41934</v>
      </c>
      <c r="D39" s="52">
        <v>41956</v>
      </c>
      <c r="E39" s="49" t="s">
        <v>158</v>
      </c>
      <c r="F39" s="49" t="s">
        <v>159</v>
      </c>
      <c r="G39" s="49" t="s">
        <v>160</v>
      </c>
      <c r="H39" s="49" t="s">
        <v>161</v>
      </c>
      <c r="I39" s="51" t="s">
        <v>226</v>
      </c>
      <c r="J39" s="49"/>
      <c r="K39" s="50">
        <v>41913</v>
      </c>
      <c r="L39" s="49"/>
      <c r="M39" s="50">
        <v>41944</v>
      </c>
      <c r="N39" s="49"/>
    </row>
    <row r="40" spans="1:14" ht="15.5" outlineLevel="1" x14ac:dyDescent="0.35">
      <c r="A40" s="49" t="s">
        <v>227</v>
      </c>
      <c r="B40" s="49" t="s">
        <v>157</v>
      </c>
      <c r="C40" s="52">
        <v>41934</v>
      </c>
      <c r="D40" s="52">
        <v>41949</v>
      </c>
      <c r="E40" s="49" t="s">
        <v>158</v>
      </c>
      <c r="F40" s="49" t="s">
        <v>159</v>
      </c>
      <c r="G40" s="49" t="s">
        <v>160</v>
      </c>
      <c r="H40" s="49" t="s">
        <v>161</v>
      </c>
      <c r="I40" s="51" t="s">
        <v>228</v>
      </c>
      <c r="J40" s="49"/>
      <c r="K40" s="50">
        <v>41913</v>
      </c>
      <c r="L40" s="49"/>
      <c r="M40" s="50">
        <v>41944</v>
      </c>
      <c r="N40" s="49"/>
    </row>
    <row r="41" spans="1:14" ht="15.5" outlineLevel="1" x14ac:dyDescent="0.35">
      <c r="A41" s="49" t="s">
        <v>229</v>
      </c>
      <c r="B41" s="49" t="s">
        <v>157</v>
      </c>
      <c r="C41" s="52">
        <v>41934</v>
      </c>
      <c r="D41" s="52">
        <v>41949</v>
      </c>
      <c r="E41" s="49" t="s">
        <v>158</v>
      </c>
      <c r="F41" s="49" t="s">
        <v>159</v>
      </c>
      <c r="G41" s="49" t="s">
        <v>160</v>
      </c>
      <c r="H41" s="49" t="s">
        <v>161</v>
      </c>
      <c r="I41" s="51" t="s">
        <v>230</v>
      </c>
      <c r="J41" s="49"/>
      <c r="K41" s="50">
        <v>41913</v>
      </c>
      <c r="L41" s="49"/>
      <c r="M41" s="50">
        <v>41944</v>
      </c>
      <c r="N41" s="49"/>
    </row>
    <row r="42" spans="1:14" ht="15.5" outlineLevel="1" x14ac:dyDescent="0.35">
      <c r="A42" s="49" t="s">
        <v>231</v>
      </c>
      <c r="B42" s="49" t="s">
        <v>157</v>
      </c>
      <c r="C42" s="52">
        <v>41934</v>
      </c>
      <c r="D42" s="52">
        <v>41944</v>
      </c>
      <c r="E42" s="49" t="s">
        <v>158</v>
      </c>
      <c r="F42" s="49" t="s">
        <v>159</v>
      </c>
      <c r="G42" s="49" t="s">
        <v>160</v>
      </c>
      <c r="H42" s="49" t="s">
        <v>161</v>
      </c>
      <c r="I42" s="51" t="s">
        <v>232</v>
      </c>
      <c r="J42" s="49"/>
      <c r="K42" s="50">
        <v>41913</v>
      </c>
      <c r="L42" s="49"/>
      <c r="M42" s="50">
        <v>41944</v>
      </c>
      <c r="N42" s="49"/>
    </row>
    <row r="43" spans="1:14" ht="15.5" outlineLevel="1" x14ac:dyDescent="0.35">
      <c r="A43" s="49" t="s">
        <v>233</v>
      </c>
      <c r="B43" s="49" t="s">
        <v>157</v>
      </c>
      <c r="C43" s="52">
        <v>41946</v>
      </c>
      <c r="D43" s="52">
        <v>41969</v>
      </c>
      <c r="E43" s="49" t="s">
        <v>158</v>
      </c>
      <c r="F43" s="49" t="s">
        <v>159</v>
      </c>
      <c r="G43" s="49" t="s">
        <v>160</v>
      </c>
      <c r="H43" s="49" t="s">
        <v>161</v>
      </c>
      <c r="I43" s="51" t="s">
        <v>234</v>
      </c>
      <c r="J43" s="49"/>
      <c r="K43" s="50">
        <v>41944</v>
      </c>
      <c r="L43" s="49"/>
      <c r="M43" s="50">
        <v>41944</v>
      </c>
      <c r="N43" s="49"/>
    </row>
    <row r="44" spans="1:14" ht="15.5" outlineLevel="1" x14ac:dyDescent="0.35">
      <c r="A44" s="49" t="s">
        <v>235</v>
      </c>
      <c r="B44" s="49" t="s">
        <v>157</v>
      </c>
      <c r="C44" s="52">
        <v>41948</v>
      </c>
      <c r="D44" s="52">
        <v>41956</v>
      </c>
      <c r="E44" s="49" t="s">
        <v>158</v>
      </c>
      <c r="F44" s="49" t="s">
        <v>159</v>
      </c>
      <c r="G44" s="49" t="s">
        <v>160</v>
      </c>
      <c r="H44" s="49" t="s">
        <v>161</v>
      </c>
      <c r="I44" s="51" t="s">
        <v>236</v>
      </c>
      <c r="J44" s="49"/>
      <c r="K44" s="50">
        <v>41944</v>
      </c>
      <c r="L44" s="49"/>
      <c r="M44" s="50">
        <v>41944</v>
      </c>
      <c r="N44" s="49"/>
    </row>
    <row r="45" spans="1:14" ht="15.5" x14ac:dyDescent="0.35">
      <c r="A45" s="46" t="s">
        <v>154</v>
      </c>
      <c r="B45" s="46"/>
      <c r="C45" s="47">
        <f>COUNTA(C46:C48)</f>
        <v>3</v>
      </c>
      <c r="D45" s="48"/>
      <c r="E45" s="46"/>
      <c r="F45" s="46"/>
      <c r="G45" s="46"/>
      <c r="H45" s="46"/>
      <c r="I45" s="46" t="s">
        <v>237</v>
      </c>
      <c r="J45" s="46"/>
      <c r="K45" s="47">
        <f>COUNTA(K46:K48)</f>
        <v>3</v>
      </c>
      <c r="L45" s="46"/>
      <c r="M45" s="47">
        <f>COUNTA(M46:M48)</f>
        <v>3</v>
      </c>
      <c r="N45" s="46"/>
    </row>
    <row r="46" spans="1:14" ht="15.5" outlineLevel="1" x14ac:dyDescent="0.35">
      <c r="A46" s="49" t="s">
        <v>238</v>
      </c>
      <c r="B46" s="49" t="s">
        <v>157</v>
      </c>
      <c r="C46" s="52">
        <v>41954</v>
      </c>
      <c r="D46" s="52">
        <v>41988</v>
      </c>
      <c r="E46" s="49" t="s">
        <v>158</v>
      </c>
      <c r="F46" s="49" t="s">
        <v>159</v>
      </c>
      <c r="G46" s="49" t="s">
        <v>176</v>
      </c>
      <c r="H46" s="49" t="s">
        <v>161</v>
      </c>
      <c r="I46" s="51" t="s">
        <v>239</v>
      </c>
      <c r="J46" s="49"/>
      <c r="K46" s="50">
        <v>41944</v>
      </c>
      <c r="L46" s="49"/>
      <c r="M46" s="50">
        <v>41974</v>
      </c>
      <c r="N46" s="49"/>
    </row>
    <row r="47" spans="1:14" ht="15.5" outlineLevel="1" x14ac:dyDescent="0.35">
      <c r="A47" s="49" t="s">
        <v>240</v>
      </c>
      <c r="B47" s="49" t="s">
        <v>157</v>
      </c>
      <c r="C47" s="52">
        <v>41964</v>
      </c>
      <c r="D47" s="52">
        <v>41974</v>
      </c>
      <c r="E47" s="49" t="s">
        <v>158</v>
      </c>
      <c r="F47" s="49" t="s">
        <v>159</v>
      </c>
      <c r="G47" s="49" t="s">
        <v>160</v>
      </c>
      <c r="H47" s="49" t="s">
        <v>161</v>
      </c>
      <c r="I47" s="51" t="s">
        <v>241</v>
      </c>
      <c r="J47" s="49"/>
      <c r="K47" s="50">
        <v>41944</v>
      </c>
      <c r="L47" s="49"/>
      <c r="M47" s="50">
        <v>41974</v>
      </c>
      <c r="N47" s="49"/>
    </row>
    <row r="48" spans="1:14" ht="15.5" outlineLevel="1" x14ac:dyDescent="0.35">
      <c r="A48" s="49" t="s">
        <v>242</v>
      </c>
      <c r="B48" s="49" t="s">
        <v>157</v>
      </c>
      <c r="C48" s="52">
        <v>41985</v>
      </c>
      <c r="D48" s="52">
        <v>42003</v>
      </c>
      <c r="E48" s="49" t="s">
        <v>158</v>
      </c>
      <c r="F48" s="49" t="s">
        <v>175</v>
      </c>
      <c r="G48" s="49" t="s">
        <v>176</v>
      </c>
      <c r="H48" s="49" t="s">
        <v>161</v>
      </c>
      <c r="I48" s="51" t="s">
        <v>243</v>
      </c>
      <c r="J48" s="49"/>
      <c r="K48" s="50">
        <v>41974</v>
      </c>
      <c r="L48" s="49"/>
      <c r="M48" s="50">
        <v>41974</v>
      </c>
      <c r="N48" s="49"/>
    </row>
    <row r="49" spans="1:14" ht="15.5" x14ac:dyDescent="0.35">
      <c r="A49" s="46" t="s">
        <v>154</v>
      </c>
      <c r="B49" s="46"/>
      <c r="C49" s="47">
        <f>COUNTA(C50:C52)</f>
        <v>3</v>
      </c>
      <c r="D49" s="48"/>
      <c r="E49" s="46"/>
      <c r="F49" s="46"/>
      <c r="G49" s="46"/>
      <c r="H49" s="46"/>
      <c r="I49" s="46" t="s">
        <v>244</v>
      </c>
      <c r="J49" s="46"/>
      <c r="K49" s="47">
        <f>COUNTA(K50:K52)</f>
        <v>3</v>
      </c>
      <c r="L49" s="46"/>
      <c r="M49" s="47">
        <f>COUNTA(M50:M52)</f>
        <v>3</v>
      </c>
      <c r="N49" s="46"/>
    </row>
    <row r="50" spans="1:14" ht="15.5" outlineLevel="1" x14ac:dyDescent="0.35">
      <c r="A50" s="49" t="s">
        <v>245</v>
      </c>
      <c r="B50" s="49" t="s">
        <v>157</v>
      </c>
      <c r="C50" s="52">
        <v>42020</v>
      </c>
      <c r="D50" s="52">
        <v>42033</v>
      </c>
      <c r="E50" s="49" t="s">
        <v>158</v>
      </c>
      <c r="F50" s="49" t="s">
        <v>159</v>
      </c>
      <c r="G50" s="49" t="s">
        <v>160</v>
      </c>
      <c r="H50" s="49" t="s">
        <v>161</v>
      </c>
      <c r="I50" s="51" t="s">
        <v>246</v>
      </c>
      <c r="J50" s="49"/>
      <c r="K50" s="50">
        <v>42005</v>
      </c>
      <c r="L50" s="49"/>
      <c r="M50" s="50">
        <v>42005</v>
      </c>
      <c r="N50" s="49"/>
    </row>
    <row r="51" spans="1:14" ht="15.5" outlineLevel="1" x14ac:dyDescent="0.35">
      <c r="A51" s="49" t="s">
        <v>247</v>
      </c>
      <c r="B51" s="49" t="s">
        <v>157</v>
      </c>
      <c r="C51" s="52">
        <v>42023</v>
      </c>
      <c r="D51" s="52">
        <v>42031</v>
      </c>
      <c r="E51" s="49" t="s">
        <v>158</v>
      </c>
      <c r="F51" s="49" t="s">
        <v>175</v>
      </c>
      <c r="G51" s="49" t="s">
        <v>176</v>
      </c>
      <c r="H51" s="49" t="s">
        <v>161</v>
      </c>
      <c r="I51" s="51" t="s">
        <v>248</v>
      </c>
      <c r="J51" s="49"/>
      <c r="K51" s="50">
        <v>42005</v>
      </c>
      <c r="L51" s="49"/>
      <c r="M51" s="50">
        <v>42005</v>
      </c>
      <c r="N51" s="49"/>
    </row>
    <row r="52" spans="1:14" ht="15.5" outlineLevel="1" x14ac:dyDescent="0.35">
      <c r="A52" s="49" t="s">
        <v>249</v>
      </c>
      <c r="B52" s="49" t="s">
        <v>157</v>
      </c>
      <c r="C52" s="52">
        <v>42027</v>
      </c>
      <c r="D52" s="52">
        <v>42033</v>
      </c>
      <c r="E52" s="49" t="s">
        <v>250</v>
      </c>
      <c r="F52" s="49" t="s">
        <v>159</v>
      </c>
      <c r="G52" s="49" t="s">
        <v>160</v>
      </c>
      <c r="H52" s="49" t="s">
        <v>161</v>
      </c>
      <c r="I52" s="51" t="s">
        <v>251</v>
      </c>
      <c r="J52" s="49"/>
      <c r="K52" s="50">
        <v>42005</v>
      </c>
      <c r="L52" s="49"/>
      <c r="M52" s="50">
        <v>42005</v>
      </c>
      <c r="N52" s="49"/>
    </row>
    <row r="53" spans="1:14" ht="15.5" x14ac:dyDescent="0.35">
      <c r="A53" s="46" t="s">
        <v>154</v>
      </c>
      <c r="B53" s="46"/>
      <c r="C53" s="47">
        <f>COUNTA(C54:C59)</f>
        <v>6</v>
      </c>
      <c r="D53" s="48"/>
      <c r="E53" s="46"/>
      <c r="F53" s="46"/>
      <c r="G53" s="46"/>
      <c r="H53" s="46"/>
      <c r="I53" s="46" t="s">
        <v>252</v>
      </c>
      <c r="J53" s="46"/>
      <c r="K53" s="47">
        <f>COUNTA(K54:K59)</f>
        <v>6</v>
      </c>
      <c r="L53" s="46"/>
      <c r="M53" s="47">
        <f>COUNTA(M54:M59)</f>
        <v>6</v>
      </c>
      <c r="N53" s="46"/>
    </row>
    <row r="54" spans="1:14" ht="15.5" outlineLevel="1" x14ac:dyDescent="0.35">
      <c r="A54" s="49" t="s">
        <v>253</v>
      </c>
      <c r="B54" s="49" t="s">
        <v>157</v>
      </c>
      <c r="C54" s="52">
        <v>41933</v>
      </c>
      <c r="D54" s="52">
        <v>42059</v>
      </c>
      <c r="E54" s="49" t="s">
        <v>158</v>
      </c>
      <c r="F54" s="49" t="s">
        <v>159</v>
      </c>
      <c r="G54" s="49" t="s">
        <v>160</v>
      </c>
      <c r="H54" s="49" t="s">
        <v>161</v>
      </c>
      <c r="I54" s="51" t="s">
        <v>254</v>
      </c>
      <c r="J54" s="49"/>
      <c r="K54" s="50">
        <v>41913</v>
      </c>
      <c r="L54" s="49"/>
      <c r="M54" s="50">
        <v>42036</v>
      </c>
      <c r="N54" s="49"/>
    </row>
    <row r="55" spans="1:14" ht="15.5" outlineLevel="1" x14ac:dyDescent="0.35">
      <c r="A55" s="49" t="s">
        <v>255</v>
      </c>
      <c r="B55" s="49" t="s">
        <v>157</v>
      </c>
      <c r="C55" s="52">
        <v>41982</v>
      </c>
      <c r="D55" s="52">
        <v>42040</v>
      </c>
      <c r="E55" s="49" t="s">
        <v>256</v>
      </c>
      <c r="F55" s="49" t="s">
        <v>257</v>
      </c>
      <c r="G55" s="49" t="s">
        <v>160</v>
      </c>
      <c r="H55" s="49" t="s">
        <v>161</v>
      </c>
      <c r="I55" s="51" t="s">
        <v>258</v>
      </c>
      <c r="J55" s="49"/>
      <c r="K55" s="50">
        <v>41974</v>
      </c>
      <c r="L55" s="49"/>
      <c r="M55" s="50">
        <v>42036</v>
      </c>
      <c r="N55" s="49"/>
    </row>
    <row r="56" spans="1:14" ht="15.5" outlineLevel="1" x14ac:dyDescent="0.35">
      <c r="A56" s="49" t="s">
        <v>259</v>
      </c>
      <c r="B56" s="49" t="s">
        <v>157</v>
      </c>
      <c r="C56" s="52">
        <v>42025</v>
      </c>
      <c r="D56" s="52">
        <v>42046</v>
      </c>
      <c r="E56" s="49" t="s">
        <v>158</v>
      </c>
      <c r="F56" s="49" t="s">
        <v>175</v>
      </c>
      <c r="G56" s="49" t="s">
        <v>160</v>
      </c>
      <c r="H56" s="49" t="s">
        <v>161</v>
      </c>
      <c r="I56" s="51" t="s">
        <v>260</v>
      </c>
      <c r="J56" s="49"/>
      <c r="K56" s="50">
        <v>42005</v>
      </c>
      <c r="L56" s="49"/>
      <c r="M56" s="50">
        <v>42036</v>
      </c>
      <c r="N56" s="49"/>
    </row>
    <row r="57" spans="1:14" ht="15.5" outlineLevel="1" x14ac:dyDescent="0.35">
      <c r="A57" s="49" t="s">
        <v>261</v>
      </c>
      <c r="B57" s="49" t="s">
        <v>157</v>
      </c>
      <c r="C57" s="52">
        <v>42025</v>
      </c>
      <c r="D57" s="52">
        <v>42037</v>
      </c>
      <c r="E57" s="49" t="s">
        <v>158</v>
      </c>
      <c r="F57" s="49" t="s">
        <v>175</v>
      </c>
      <c r="G57" s="49" t="s">
        <v>160</v>
      </c>
      <c r="H57" s="49" t="s">
        <v>161</v>
      </c>
      <c r="I57" s="51" t="s">
        <v>262</v>
      </c>
      <c r="J57" s="49"/>
      <c r="K57" s="50">
        <v>42005</v>
      </c>
      <c r="L57" s="49"/>
      <c r="M57" s="50">
        <v>42036</v>
      </c>
      <c r="N57" s="49"/>
    </row>
    <row r="58" spans="1:14" ht="15.5" outlineLevel="1" x14ac:dyDescent="0.35">
      <c r="A58" s="49" t="s">
        <v>263</v>
      </c>
      <c r="B58" s="49" t="s">
        <v>157</v>
      </c>
      <c r="C58" s="52">
        <v>42045</v>
      </c>
      <c r="D58" s="52">
        <v>42059</v>
      </c>
      <c r="E58" s="49" t="s">
        <v>250</v>
      </c>
      <c r="F58" s="49" t="s">
        <v>159</v>
      </c>
      <c r="G58" s="49" t="s">
        <v>160</v>
      </c>
      <c r="H58" s="49" t="s">
        <v>161</v>
      </c>
      <c r="I58" s="51" t="s">
        <v>264</v>
      </c>
      <c r="J58" s="49"/>
      <c r="K58" s="50">
        <v>42036</v>
      </c>
      <c r="L58" s="49"/>
      <c r="M58" s="50">
        <v>42036</v>
      </c>
      <c r="N58" s="49"/>
    </row>
    <row r="59" spans="1:14" ht="15.5" outlineLevel="1" x14ac:dyDescent="0.35">
      <c r="A59" s="49" t="s">
        <v>265</v>
      </c>
      <c r="B59" s="49" t="s">
        <v>157</v>
      </c>
      <c r="C59" s="52">
        <v>42051</v>
      </c>
      <c r="D59" s="52">
        <v>42055</v>
      </c>
      <c r="E59" s="49" t="s">
        <v>158</v>
      </c>
      <c r="F59" s="49" t="s">
        <v>159</v>
      </c>
      <c r="G59" s="49" t="s">
        <v>160</v>
      </c>
      <c r="H59" s="49" t="s">
        <v>161</v>
      </c>
      <c r="I59" s="51" t="s">
        <v>266</v>
      </c>
      <c r="J59" s="49"/>
      <c r="K59" s="50">
        <v>42036</v>
      </c>
      <c r="L59" s="49"/>
      <c r="M59" s="50">
        <v>42036</v>
      </c>
      <c r="N59" s="49"/>
    </row>
    <row r="60" spans="1:14" ht="15.5" x14ac:dyDescent="0.35">
      <c r="A60" s="46" t="s">
        <v>154</v>
      </c>
      <c r="B60" s="46"/>
      <c r="C60" s="47">
        <f>COUNTA(C61:C66)</f>
        <v>6</v>
      </c>
      <c r="D60" s="48"/>
      <c r="E60" s="46"/>
      <c r="F60" s="46"/>
      <c r="G60" s="46"/>
      <c r="H60" s="46"/>
      <c r="I60" s="46" t="s">
        <v>267</v>
      </c>
      <c r="J60" s="46"/>
      <c r="K60" s="47">
        <f>COUNTA(K61:K66)</f>
        <v>6</v>
      </c>
      <c r="L60" s="46"/>
      <c r="M60" s="47">
        <f>COUNTA(M61:M66)</f>
        <v>6</v>
      </c>
      <c r="N60" s="46"/>
    </row>
    <row r="61" spans="1:14" ht="15.5" outlineLevel="1" x14ac:dyDescent="0.35">
      <c r="A61" s="49" t="s">
        <v>268</v>
      </c>
      <c r="B61" s="49" t="s">
        <v>157</v>
      </c>
      <c r="C61" s="52">
        <v>42048</v>
      </c>
      <c r="D61" s="52">
        <v>42085</v>
      </c>
      <c r="E61" s="49" t="s">
        <v>256</v>
      </c>
      <c r="F61" s="49" t="s">
        <v>257</v>
      </c>
      <c r="G61" s="49" t="s">
        <v>269</v>
      </c>
      <c r="H61" s="49" t="s">
        <v>161</v>
      </c>
      <c r="I61" s="51" t="s">
        <v>270</v>
      </c>
      <c r="J61" s="49"/>
      <c r="K61" s="50">
        <v>42036</v>
      </c>
      <c r="L61" s="49"/>
      <c r="M61" s="50">
        <v>42064</v>
      </c>
      <c r="N61" s="49"/>
    </row>
    <row r="62" spans="1:14" ht="15.5" outlineLevel="1" x14ac:dyDescent="0.35">
      <c r="A62" s="49" t="s">
        <v>271</v>
      </c>
      <c r="B62" s="49" t="s">
        <v>157</v>
      </c>
      <c r="C62" s="52">
        <v>42048</v>
      </c>
      <c r="D62" s="52">
        <v>42085</v>
      </c>
      <c r="E62" s="49" t="s">
        <v>158</v>
      </c>
      <c r="F62" s="49" t="s">
        <v>257</v>
      </c>
      <c r="G62" s="49" t="s">
        <v>160</v>
      </c>
      <c r="H62" s="49" t="s">
        <v>161</v>
      </c>
      <c r="I62" s="51" t="s">
        <v>272</v>
      </c>
      <c r="J62" s="49"/>
      <c r="K62" s="50">
        <v>42036</v>
      </c>
      <c r="L62" s="49"/>
      <c r="M62" s="50">
        <v>42064</v>
      </c>
      <c r="N62" s="49"/>
    </row>
    <row r="63" spans="1:14" ht="15.5" outlineLevel="1" x14ac:dyDescent="0.35">
      <c r="A63" s="49" t="s">
        <v>273</v>
      </c>
      <c r="B63" s="49" t="s">
        <v>157</v>
      </c>
      <c r="C63" s="52">
        <v>42060</v>
      </c>
      <c r="D63" s="52">
        <v>42086</v>
      </c>
      <c r="E63" s="49" t="s">
        <v>158</v>
      </c>
      <c r="F63" s="49" t="s">
        <v>175</v>
      </c>
      <c r="G63" s="49" t="s">
        <v>160</v>
      </c>
      <c r="H63" s="49" t="s">
        <v>161</v>
      </c>
      <c r="I63" s="51" t="s">
        <v>274</v>
      </c>
      <c r="J63" s="49"/>
      <c r="K63" s="50">
        <v>42036</v>
      </c>
      <c r="L63" s="49"/>
      <c r="M63" s="50">
        <v>42064</v>
      </c>
      <c r="N63" s="49"/>
    </row>
    <row r="64" spans="1:14" ht="15.5" outlineLevel="1" x14ac:dyDescent="0.35">
      <c r="A64" s="49" t="s">
        <v>275</v>
      </c>
      <c r="B64" s="49" t="s">
        <v>157</v>
      </c>
      <c r="C64" s="52">
        <v>42061</v>
      </c>
      <c r="D64" s="52">
        <v>42065</v>
      </c>
      <c r="E64" s="49" t="s">
        <v>158</v>
      </c>
      <c r="F64" s="49" t="s">
        <v>175</v>
      </c>
      <c r="G64" s="49" t="s">
        <v>176</v>
      </c>
      <c r="H64" s="49" t="s">
        <v>161</v>
      </c>
      <c r="I64" s="51" t="s">
        <v>276</v>
      </c>
      <c r="J64" s="49"/>
      <c r="K64" s="50">
        <v>42036</v>
      </c>
      <c r="L64" s="49"/>
      <c r="M64" s="50">
        <v>42064</v>
      </c>
      <c r="N64" s="49"/>
    </row>
    <row r="65" spans="1:14" ht="15.5" outlineLevel="1" x14ac:dyDescent="0.35">
      <c r="A65" s="49" t="s">
        <v>277</v>
      </c>
      <c r="B65" s="49" t="s">
        <v>157</v>
      </c>
      <c r="C65" s="52">
        <v>42068</v>
      </c>
      <c r="D65" s="52">
        <v>42074</v>
      </c>
      <c r="E65" s="49" t="s">
        <v>158</v>
      </c>
      <c r="F65" s="49" t="s">
        <v>175</v>
      </c>
      <c r="G65" s="49" t="s">
        <v>176</v>
      </c>
      <c r="H65" s="49" t="s">
        <v>161</v>
      </c>
      <c r="I65" s="51" t="s">
        <v>278</v>
      </c>
      <c r="J65" s="49"/>
      <c r="K65" s="50">
        <v>42064</v>
      </c>
      <c r="L65" s="49"/>
      <c r="M65" s="50">
        <v>42064</v>
      </c>
      <c r="N65" s="49"/>
    </row>
    <row r="66" spans="1:14" ht="15.5" outlineLevel="1" x14ac:dyDescent="0.35">
      <c r="A66" s="49" t="s">
        <v>279</v>
      </c>
      <c r="B66" s="49" t="s">
        <v>157</v>
      </c>
      <c r="C66" s="52">
        <v>42073</v>
      </c>
      <c r="D66" s="52">
        <v>42083</v>
      </c>
      <c r="E66" s="49" t="s">
        <v>158</v>
      </c>
      <c r="F66" s="49" t="s">
        <v>175</v>
      </c>
      <c r="G66" s="49" t="s">
        <v>160</v>
      </c>
      <c r="H66" s="49" t="s">
        <v>161</v>
      </c>
      <c r="I66" s="51" t="s">
        <v>280</v>
      </c>
      <c r="J66" s="49"/>
      <c r="K66" s="50">
        <v>42064</v>
      </c>
      <c r="L66" s="49"/>
      <c r="M66" s="50">
        <v>42064</v>
      </c>
      <c r="N66" s="49"/>
    </row>
    <row r="67" spans="1:14" ht="15.5" x14ac:dyDescent="0.35">
      <c r="A67" s="46" t="s">
        <v>154</v>
      </c>
      <c r="B67" s="46"/>
      <c r="C67" s="47">
        <f>COUNTA(C68:C75)</f>
        <v>8</v>
      </c>
      <c r="D67" s="48"/>
      <c r="E67" s="46"/>
      <c r="F67" s="46"/>
      <c r="G67" s="46"/>
      <c r="H67" s="46"/>
      <c r="I67" s="46" t="s">
        <v>281</v>
      </c>
      <c r="J67" s="46"/>
      <c r="K67" s="47">
        <f>COUNTA(K68:K75)</f>
        <v>8</v>
      </c>
      <c r="L67" s="46"/>
      <c r="M67" s="47">
        <f>COUNTA(M68:M75)</f>
        <v>8</v>
      </c>
      <c r="N67" s="46"/>
    </row>
    <row r="68" spans="1:14" ht="15.5" outlineLevel="1" x14ac:dyDescent="0.35">
      <c r="A68" s="49" t="s">
        <v>282</v>
      </c>
      <c r="B68" s="49" t="s">
        <v>157</v>
      </c>
      <c r="C68" s="52">
        <v>41907</v>
      </c>
      <c r="D68" s="52">
        <v>42145</v>
      </c>
      <c r="E68" s="49" t="s">
        <v>158</v>
      </c>
      <c r="F68" s="49" t="s">
        <v>159</v>
      </c>
      <c r="G68" s="49" t="s">
        <v>160</v>
      </c>
      <c r="H68" s="49" t="s">
        <v>161</v>
      </c>
      <c r="I68" s="51" t="s">
        <v>283</v>
      </c>
      <c r="J68" s="49"/>
      <c r="K68" s="50">
        <v>41883</v>
      </c>
      <c r="L68" s="49"/>
      <c r="M68" s="50">
        <v>42125</v>
      </c>
      <c r="N68" s="49"/>
    </row>
    <row r="69" spans="1:14" ht="15.5" outlineLevel="1" x14ac:dyDescent="0.35">
      <c r="A69" s="49" t="s">
        <v>284</v>
      </c>
      <c r="B69" s="49" t="s">
        <v>157</v>
      </c>
      <c r="C69" s="52">
        <v>41955</v>
      </c>
      <c r="D69" s="52">
        <v>42131</v>
      </c>
      <c r="E69" s="49" t="s">
        <v>158</v>
      </c>
      <c r="F69" s="49" t="s">
        <v>159</v>
      </c>
      <c r="G69" s="49" t="s">
        <v>160</v>
      </c>
      <c r="H69" s="49" t="s">
        <v>161</v>
      </c>
      <c r="I69" s="51" t="s">
        <v>285</v>
      </c>
      <c r="J69" s="49"/>
      <c r="K69" s="50">
        <v>41944</v>
      </c>
      <c r="L69" s="49"/>
      <c r="M69" s="50">
        <v>42125</v>
      </c>
      <c r="N69" s="49"/>
    </row>
    <row r="70" spans="1:14" ht="15.5" outlineLevel="1" x14ac:dyDescent="0.35">
      <c r="A70" s="49" t="s">
        <v>286</v>
      </c>
      <c r="B70" s="49" t="s">
        <v>157</v>
      </c>
      <c r="C70" s="52">
        <v>42076</v>
      </c>
      <c r="D70" s="52">
        <v>42130</v>
      </c>
      <c r="E70" s="49" t="s">
        <v>158</v>
      </c>
      <c r="F70" s="49" t="s">
        <v>257</v>
      </c>
      <c r="G70" s="49" t="s">
        <v>287</v>
      </c>
      <c r="H70" s="49" t="s">
        <v>161</v>
      </c>
      <c r="I70" s="51" t="s">
        <v>288</v>
      </c>
      <c r="J70" s="49"/>
      <c r="K70" s="50">
        <v>42064</v>
      </c>
      <c r="L70" s="49"/>
      <c r="M70" s="50">
        <v>42125</v>
      </c>
      <c r="N70" s="49"/>
    </row>
    <row r="71" spans="1:14" ht="15.5" outlineLevel="1" x14ac:dyDescent="0.35">
      <c r="A71" s="49" t="s">
        <v>289</v>
      </c>
      <c r="B71" s="49" t="s">
        <v>157</v>
      </c>
      <c r="C71" s="52">
        <v>42109</v>
      </c>
      <c r="D71" s="52">
        <v>42144</v>
      </c>
      <c r="E71" s="49" t="s">
        <v>158</v>
      </c>
      <c r="F71" s="49" t="s">
        <v>159</v>
      </c>
      <c r="G71" s="49" t="s">
        <v>160</v>
      </c>
      <c r="H71" s="49" t="s">
        <v>161</v>
      </c>
      <c r="I71" s="51" t="s">
        <v>290</v>
      </c>
      <c r="J71" s="49"/>
      <c r="K71" s="50">
        <v>42095</v>
      </c>
      <c r="L71" s="49"/>
      <c r="M71" s="50">
        <v>42125</v>
      </c>
      <c r="N71" s="49"/>
    </row>
    <row r="72" spans="1:14" ht="15.5" outlineLevel="1" x14ac:dyDescent="0.35">
      <c r="A72" s="49" t="s">
        <v>291</v>
      </c>
      <c r="B72" s="49" t="s">
        <v>157</v>
      </c>
      <c r="C72" s="52">
        <v>42111</v>
      </c>
      <c r="D72" s="52">
        <v>42136</v>
      </c>
      <c r="E72" s="49" t="s">
        <v>158</v>
      </c>
      <c r="F72" s="49" t="s">
        <v>159</v>
      </c>
      <c r="G72" s="49" t="s">
        <v>160</v>
      </c>
      <c r="H72" s="49" t="s">
        <v>161</v>
      </c>
      <c r="I72" s="51" t="s">
        <v>292</v>
      </c>
      <c r="J72" s="49"/>
      <c r="K72" s="50">
        <v>42095</v>
      </c>
      <c r="L72" s="49"/>
      <c r="M72" s="50">
        <v>42125</v>
      </c>
      <c r="N72" s="49"/>
    </row>
    <row r="73" spans="1:14" ht="15.5" outlineLevel="1" x14ac:dyDescent="0.35">
      <c r="A73" s="49" t="s">
        <v>293</v>
      </c>
      <c r="B73" s="49" t="s">
        <v>157</v>
      </c>
      <c r="C73" s="52">
        <v>42130</v>
      </c>
      <c r="D73" s="52">
        <v>42144</v>
      </c>
      <c r="E73" s="49" t="s">
        <v>158</v>
      </c>
      <c r="F73" s="49" t="s">
        <v>159</v>
      </c>
      <c r="G73" s="49" t="s">
        <v>160</v>
      </c>
      <c r="H73" s="49" t="s">
        <v>161</v>
      </c>
      <c r="I73" s="51" t="s">
        <v>294</v>
      </c>
      <c r="J73" s="49"/>
      <c r="K73" s="50">
        <v>42125</v>
      </c>
      <c r="L73" s="49"/>
      <c r="M73" s="50">
        <v>42125</v>
      </c>
      <c r="N73" s="49"/>
    </row>
    <row r="74" spans="1:14" ht="15.5" outlineLevel="1" x14ac:dyDescent="0.35">
      <c r="A74" s="49" t="s">
        <v>295</v>
      </c>
      <c r="B74" s="49" t="s">
        <v>157</v>
      </c>
      <c r="C74" s="52">
        <v>42136</v>
      </c>
      <c r="D74" s="52">
        <v>42150</v>
      </c>
      <c r="E74" s="49" t="s">
        <v>158</v>
      </c>
      <c r="F74" s="49" t="s">
        <v>159</v>
      </c>
      <c r="G74" s="49" t="s">
        <v>160</v>
      </c>
      <c r="H74" s="49" t="s">
        <v>161</v>
      </c>
      <c r="I74" s="51" t="s">
        <v>296</v>
      </c>
      <c r="J74" s="49"/>
      <c r="K74" s="50">
        <v>42125</v>
      </c>
      <c r="L74" s="49"/>
      <c r="M74" s="50">
        <v>42125</v>
      </c>
      <c r="N74" s="49"/>
    </row>
    <row r="75" spans="1:14" ht="15.5" outlineLevel="1" x14ac:dyDescent="0.35">
      <c r="A75" s="49" t="s">
        <v>297</v>
      </c>
      <c r="B75" s="49" t="s">
        <v>157</v>
      </c>
      <c r="C75" s="52">
        <v>42143</v>
      </c>
      <c r="D75" s="52">
        <v>42150</v>
      </c>
      <c r="E75" s="49" t="s">
        <v>158</v>
      </c>
      <c r="F75" s="49" t="s">
        <v>175</v>
      </c>
      <c r="G75" s="49" t="s">
        <v>160</v>
      </c>
      <c r="H75" s="49" t="s">
        <v>161</v>
      </c>
      <c r="I75" s="51" t="s">
        <v>298</v>
      </c>
      <c r="J75" s="49"/>
      <c r="K75" s="50">
        <v>42125</v>
      </c>
      <c r="L75" s="49"/>
      <c r="M75" s="50">
        <v>42125</v>
      </c>
      <c r="N75" s="49"/>
    </row>
    <row r="76" spans="1:14" ht="15.5" x14ac:dyDescent="0.35">
      <c r="A76" s="46" t="s">
        <v>154</v>
      </c>
      <c r="B76" s="46"/>
      <c r="C76" s="47">
        <f>COUNTA(C77:C83)</f>
        <v>7</v>
      </c>
      <c r="D76" s="48"/>
      <c r="E76" s="46"/>
      <c r="F76" s="46"/>
      <c r="G76" s="46"/>
      <c r="H76" s="46"/>
      <c r="I76" s="46" t="s">
        <v>299</v>
      </c>
      <c r="J76" s="46"/>
      <c r="K76" s="47">
        <f>COUNTA(K77:K83)</f>
        <v>7</v>
      </c>
      <c r="L76" s="46"/>
      <c r="M76" s="47">
        <f>COUNTA(M77:M83)</f>
        <v>7</v>
      </c>
      <c r="N76" s="46"/>
    </row>
    <row r="77" spans="1:14" ht="15.5" outlineLevel="1" x14ac:dyDescent="0.35">
      <c r="A77" s="49" t="s">
        <v>300</v>
      </c>
      <c r="B77" s="49" t="s">
        <v>157</v>
      </c>
      <c r="C77" s="52">
        <v>42080</v>
      </c>
      <c r="D77" s="52">
        <v>42171</v>
      </c>
      <c r="E77" s="49" t="s">
        <v>256</v>
      </c>
      <c r="F77" s="49" t="s">
        <v>257</v>
      </c>
      <c r="G77" s="49" t="s">
        <v>301</v>
      </c>
      <c r="H77" s="49" t="s">
        <v>161</v>
      </c>
      <c r="I77" s="51" t="s">
        <v>302</v>
      </c>
      <c r="J77" s="49"/>
      <c r="K77" s="50">
        <v>42064</v>
      </c>
      <c r="L77" s="49"/>
      <c r="M77" s="50">
        <v>42156</v>
      </c>
      <c r="N77" s="49"/>
    </row>
    <row r="78" spans="1:14" ht="15.5" outlineLevel="1" x14ac:dyDescent="0.35">
      <c r="A78" s="49" t="s">
        <v>303</v>
      </c>
      <c r="B78" s="49" t="s">
        <v>157</v>
      </c>
      <c r="C78" s="52">
        <v>42125</v>
      </c>
      <c r="D78" s="52">
        <v>42170</v>
      </c>
      <c r="E78" s="49" t="s">
        <v>158</v>
      </c>
      <c r="F78" s="49" t="s">
        <v>175</v>
      </c>
      <c r="G78" s="49" t="s">
        <v>176</v>
      </c>
      <c r="H78" s="49" t="s">
        <v>161</v>
      </c>
      <c r="I78" s="51" t="s">
        <v>304</v>
      </c>
      <c r="J78" s="49"/>
      <c r="K78" s="50">
        <v>42125</v>
      </c>
      <c r="L78" s="49"/>
      <c r="M78" s="50">
        <v>42156</v>
      </c>
      <c r="N78" s="49"/>
    </row>
    <row r="79" spans="1:14" ht="15.5" outlineLevel="1" x14ac:dyDescent="0.35">
      <c r="A79" s="49" t="s">
        <v>305</v>
      </c>
      <c r="B79" s="49" t="s">
        <v>157</v>
      </c>
      <c r="C79" s="52">
        <v>42136</v>
      </c>
      <c r="D79" s="52">
        <v>42156</v>
      </c>
      <c r="E79" s="49" t="s">
        <v>158</v>
      </c>
      <c r="F79" s="49" t="s">
        <v>159</v>
      </c>
      <c r="G79" s="49" t="s">
        <v>160</v>
      </c>
      <c r="H79" s="49" t="s">
        <v>161</v>
      </c>
      <c r="I79" s="51" t="s">
        <v>306</v>
      </c>
      <c r="J79" s="49"/>
      <c r="K79" s="50">
        <v>42125</v>
      </c>
      <c r="L79" s="49"/>
      <c r="M79" s="50">
        <v>42156</v>
      </c>
      <c r="N79" s="49"/>
    </row>
    <row r="80" spans="1:14" ht="15.5" outlineLevel="1" x14ac:dyDescent="0.35">
      <c r="A80" s="49" t="s">
        <v>307</v>
      </c>
      <c r="B80" s="49" t="s">
        <v>157</v>
      </c>
      <c r="C80" s="52">
        <v>42137</v>
      </c>
      <c r="D80" s="52">
        <v>42181</v>
      </c>
      <c r="E80" s="49" t="s">
        <v>158</v>
      </c>
      <c r="F80" s="49" t="s">
        <v>159</v>
      </c>
      <c r="G80" s="49" t="s">
        <v>160</v>
      </c>
      <c r="H80" s="49" t="s">
        <v>161</v>
      </c>
      <c r="I80" s="51" t="s">
        <v>308</v>
      </c>
      <c r="J80" s="49"/>
      <c r="K80" s="50">
        <v>42125</v>
      </c>
      <c r="L80" s="49"/>
      <c r="M80" s="50">
        <v>42156</v>
      </c>
      <c r="N80" s="49"/>
    </row>
    <row r="81" spans="1:14" ht="15.5" outlineLevel="1" x14ac:dyDescent="0.35">
      <c r="A81" s="49" t="s">
        <v>309</v>
      </c>
      <c r="B81" s="49" t="s">
        <v>157</v>
      </c>
      <c r="C81" s="52">
        <v>42139</v>
      </c>
      <c r="D81" s="52">
        <v>42157</v>
      </c>
      <c r="E81" s="49" t="s">
        <v>158</v>
      </c>
      <c r="F81" s="49" t="s">
        <v>159</v>
      </c>
      <c r="G81" s="49" t="s">
        <v>160</v>
      </c>
      <c r="H81" s="49" t="s">
        <v>161</v>
      </c>
      <c r="I81" s="51" t="s">
        <v>310</v>
      </c>
      <c r="J81" s="49"/>
      <c r="K81" s="50">
        <v>42125</v>
      </c>
      <c r="L81" s="49"/>
      <c r="M81" s="50">
        <v>42156</v>
      </c>
      <c r="N81" s="49"/>
    </row>
    <row r="82" spans="1:14" ht="15.5" outlineLevel="1" x14ac:dyDescent="0.35">
      <c r="A82" s="49" t="s">
        <v>311</v>
      </c>
      <c r="B82" s="49" t="s">
        <v>157</v>
      </c>
      <c r="C82" s="52">
        <v>42164</v>
      </c>
      <c r="D82" s="52">
        <v>42167</v>
      </c>
      <c r="E82" s="49" t="s">
        <v>158</v>
      </c>
      <c r="F82" s="49" t="s">
        <v>175</v>
      </c>
      <c r="G82" s="49" t="s">
        <v>160</v>
      </c>
      <c r="H82" s="49" t="s">
        <v>161</v>
      </c>
      <c r="I82" s="51" t="s">
        <v>312</v>
      </c>
      <c r="J82" s="49"/>
      <c r="K82" s="50">
        <v>42156</v>
      </c>
      <c r="L82" s="49"/>
      <c r="M82" s="50">
        <v>42156</v>
      </c>
      <c r="N82" s="49"/>
    </row>
    <row r="83" spans="1:14" ht="15.5" outlineLevel="1" x14ac:dyDescent="0.35">
      <c r="A83" s="49" t="s">
        <v>313</v>
      </c>
      <c r="B83" s="49" t="s">
        <v>157</v>
      </c>
      <c r="C83" s="52">
        <v>42164</v>
      </c>
      <c r="D83" s="52">
        <v>42165</v>
      </c>
      <c r="E83" s="49" t="s">
        <v>158</v>
      </c>
      <c r="F83" s="49" t="s">
        <v>159</v>
      </c>
      <c r="G83" s="49" t="s">
        <v>160</v>
      </c>
      <c r="H83" s="49" t="s">
        <v>161</v>
      </c>
      <c r="I83" s="51" t="s">
        <v>314</v>
      </c>
      <c r="J83" s="49"/>
      <c r="K83" s="50">
        <v>42156</v>
      </c>
      <c r="L83" s="49"/>
      <c r="M83" s="50">
        <v>42156</v>
      </c>
      <c r="N83" s="49"/>
    </row>
    <row r="84" spans="1:14" ht="15.5" x14ac:dyDescent="0.35">
      <c r="A84" s="46" t="s">
        <v>154</v>
      </c>
      <c r="B84" s="46"/>
      <c r="C84" s="47">
        <f>COUNTA(C85:C92)</f>
        <v>8</v>
      </c>
      <c r="D84" s="48"/>
      <c r="E84" s="46"/>
      <c r="F84" s="46"/>
      <c r="G84" s="46"/>
      <c r="H84" s="46"/>
      <c r="I84" s="46" t="s">
        <v>315</v>
      </c>
      <c r="J84" s="46"/>
      <c r="K84" s="47">
        <f>COUNTA(K85:K92)</f>
        <v>8</v>
      </c>
      <c r="L84" s="46"/>
      <c r="M84" s="47">
        <f>COUNTA(M85:M92)</f>
        <v>8</v>
      </c>
      <c r="N84" s="46"/>
    </row>
    <row r="85" spans="1:14" s="63" customFormat="1" ht="15.5" outlineLevel="1" x14ac:dyDescent="0.35">
      <c r="A85" s="59" t="s">
        <v>316</v>
      </c>
      <c r="B85" s="59" t="s">
        <v>157</v>
      </c>
      <c r="C85" s="60">
        <v>42103</v>
      </c>
      <c r="D85" s="60">
        <v>42199</v>
      </c>
      <c r="E85" s="59" t="s">
        <v>158</v>
      </c>
      <c r="F85" s="59" t="s">
        <v>159</v>
      </c>
      <c r="G85" s="49" t="s">
        <v>317</v>
      </c>
      <c r="H85" s="49" t="s">
        <v>161</v>
      </c>
      <c r="I85" s="61" t="s">
        <v>318</v>
      </c>
      <c r="J85" s="59"/>
      <c r="K85" s="62">
        <v>42095</v>
      </c>
      <c r="L85" s="59"/>
      <c r="M85" s="62">
        <v>42186</v>
      </c>
      <c r="N85" s="59"/>
    </row>
    <row r="86" spans="1:14" s="63" customFormat="1" ht="15.5" outlineLevel="1" x14ac:dyDescent="0.35">
      <c r="A86" s="59" t="s">
        <v>319</v>
      </c>
      <c r="B86" s="59" t="s">
        <v>157</v>
      </c>
      <c r="C86" s="60">
        <v>42136</v>
      </c>
      <c r="D86" s="60">
        <v>42191</v>
      </c>
      <c r="E86" s="59" t="s">
        <v>158</v>
      </c>
      <c r="F86" s="59" t="s">
        <v>159</v>
      </c>
      <c r="G86" s="49" t="s">
        <v>160</v>
      </c>
      <c r="H86" s="49" t="s">
        <v>161</v>
      </c>
      <c r="I86" s="61" t="s">
        <v>320</v>
      </c>
      <c r="J86" s="59"/>
      <c r="K86" s="62">
        <v>42125</v>
      </c>
      <c r="L86" s="59"/>
      <c r="M86" s="62">
        <v>42186</v>
      </c>
      <c r="N86" s="59"/>
    </row>
    <row r="87" spans="1:14" ht="15.5" outlineLevel="1" x14ac:dyDescent="0.35">
      <c r="A87" s="49" t="s">
        <v>321</v>
      </c>
      <c r="B87" s="49" t="s">
        <v>157</v>
      </c>
      <c r="C87" s="52">
        <v>42150</v>
      </c>
      <c r="D87" s="52">
        <v>42199</v>
      </c>
      <c r="E87" s="49" t="s">
        <v>158</v>
      </c>
      <c r="F87" s="49" t="s">
        <v>159</v>
      </c>
      <c r="G87" s="49" t="s">
        <v>160</v>
      </c>
      <c r="H87" s="49" t="s">
        <v>161</v>
      </c>
      <c r="I87" s="61" t="s">
        <v>322</v>
      </c>
      <c r="J87" s="49"/>
      <c r="K87" s="50">
        <v>42125</v>
      </c>
      <c r="L87" s="49"/>
      <c r="M87" s="50">
        <v>42186</v>
      </c>
      <c r="N87" s="49"/>
    </row>
    <row r="88" spans="1:14" ht="15.5" outlineLevel="1" x14ac:dyDescent="0.35">
      <c r="A88" s="49" t="s">
        <v>323</v>
      </c>
      <c r="B88" s="49" t="s">
        <v>157</v>
      </c>
      <c r="C88" s="52">
        <v>42171</v>
      </c>
      <c r="D88" s="52">
        <v>42200</v>
      </c>
      <c r="E88" s="49" t="s">
        <v>158</v>
      </c>
      <c r="F88" s="49" t="s">
        <v>159</v>
      </c>
      <c r="G88" s="49" t="s">
        <v>160</v>
      </c>
      <c r="H88" s="49" t="s">
        <v>161</v>
      </c>
      <c r="I88" s="61" t="s">
        <v>324</v>
      </c>
      <c r="J88" s="49"/>
      <c r="K88" s="50">
        <v>42156</v>
      </c>
      <c r="L88" s="49"/>
      <c r="M88" s="50">
        <v>42186</v>
      </c>
      <c r="N88" s="49"/>
    </row>
    <row r="89" spans="1:14" ht="15.5" outlineLevel="1" x14ac:dyDescent="0.35">
      <c r="A89" s="49" t="s">
        <v>325</v>
      </c>
      <c r="B89" s="49" t="s">
        <v>157</v>
      </c>
      <c r="C89" s="52">
        <v>42171</v>
      </c>
      <c r="D89" s="52">
        <v>42209</v>
      </c>
      <c r="E89" s="49" t="s">
        <v>158</v>
      </c>
      <c r="F89" s="49" t="s">
        <v>159</v>
      </c>
      <c r="G89" s="49" t="s">
        <v>160</v>
      </c>
      <c r="H89" s="49" t="s">
        <v>161</v>
      </c>
      <c r="I89" s="61" t="s">
        <v>326</v>
      </c>
      <c r="J89" s="49"/>
      <c r="K89" s="50">
        <v>42156</v>
      </c>
      <c r="L89" s="49"/>
      <c r="M89" s="50">
        <v>42186</v>
      </c>
      <c r="N89" s="49"/>
    </row>
    <row r="90" spans="1:14" ht="15.5" outlineLevel="1" x14ac:dyDescent="0.35">
      <c r="A90" s="49" t="s">
        <v>327</v>
      </c>
      <c r="B90" s="49" t="s">
        <v>157</v>
      </c>
      <c r="C90" s="52">
        <v>42171</v>
      </c>
      <c r="D90" s="52">
        <v>42186</v>
      </c>
      <c r="E90" s="49" t="s">
        <v>158</v>
      </c>
      <c r="F90" s="49" t="s">
        <v>159</v>
      </c>
      <c r="G90" s="49" t="s">
        <v>160</v>
      </c>
      <c r="H90" s="49" t="s">
        <v>161</v>
      </c>
      <c r="I90" s="61" t="s">
        <v>328</v>
      </c>
      <c r="J90" s="49"/>
      <c r="K90" s="50">
        <v>42156</v>
      </c>
      <c r="L90" s="49"/>
      <c r="M90" s="50">
        <v>42186</v>
      </c>
      <c r="N90" s="49"/>
    </row>
    <row r="91" spans="1:14" ht="15.5" outlineLevel="1" x14ac:dyDescent="0.35">
      <c r="A91" s="49" t="s">
        <v>329</v>
      </c>
      <c r="B91" s="49" t="s">
        <v>157</v>
      </c>
      <c r="C91" s="52">
        <v>42178</v>
      </c>
      <c r="D91" s="52">
        <v>42208</v>
      </c>
      <c r="E91" s="49" t="s">
        <v>158</v>
      </c>
      <c r="F91" s="49" t="s">
        <v>159</v>
      </c>
      <c r="G91" s="49" t="s">
        <v>160</v>
      </c>
      <c r="H91" s="49" t="s">
        <v>161</v>
      </c>
      <c r="I91" s="61" t="s">
        <v>330</v>
      </c>
      <c r="J91" s="49"/>
      <c r="K91" s="50">
        <v>42156</v>
      </c>
      <c r="L91" s="49"/>
      <c r="M91" s="50">
        <v>42186</v>
      </c>
      <c r="N91" s="49"/>
    </row>
    <row r="92" spans="1:14" ht="15.5" outlineLevel="1" x14ac:dyDescent="0.35">
      <c r="A92" s="49" t="s">
        <v>331</v>
      </c>
      <c r="B92" s="49" t="s">
        <v>157</v>
      </c>
      <c r="C92" s="52">
        <v>42181</v>
      </c>
      <c r="D92" s="52">
        <v>42205</v>
      </c>
      <c r="E92" s="49" t="s">
        <v>158</v>
      </c>
      <c r="F92" s="49" t="s">
        <v>159</v>
      </c>
      <c r="G92" s="49" t="s">
        <v>160</v>
      </c>
      <c r="H92" s="49" t="s">
        <v>161</v>
      </c>
      <c r="I92" s="61" t="s">
        <v>332</v>
      </c>
      <c r="J92" s="49"/>
      <c r="K92" s="50">
        <v>42156</v>
      </c>
      <c r="L92" s="49"/>
      <c r="M92" s="50">
        <v>42186</v>
      </c>
      <c r="N92" s="49"/>
    </row>
    <row r="93" spans="1:14" ht="15.5" x14ac:dyDescent="0.35">
      <c r="A93" s="46" t="s">
        <v>154</v>
      </c>
      <c r="B93" s="46"/>
      <c r="C93" s="47">
        <f>COUNTA(C94:C96)</f>
        <v>3</v>
      </c>
      <c r="D93" s="48"/>
      <c r="E93" s="46"/>
      <c r="F93" s="46"/>
      <c r="G93" s="46"/>
      <c r="H93" s="46"/>
      <c r="I93" s="46" t="s">
        <v>333</v>
      </c>
      <c r="J93" s="46"/>
      <c r="K93" s="47">
        <f>COUNTA(K94:K96)</f>
        <v>3</v>
      </c>
      <c r="L93" s="46"/>
      <c r="M93" s="47">
        <f>COUNTA(M94:M96)</f>
        <v>3</v>
      </c>
      <c r="N93" s="46"/>
    </row>
    <row r="94" spans="1:14" ht="15.5" outlineLevel="1" x14ac:dyDescent="0.35">
      <c r="A94" s="49" t="s">
        <v>334</v>
      </c>
      <c r="B94" s="49" t="s">
        <v>157</v>
      </c>
      <c r="C94" s="52">
        <v>42124</v>
      </c>
      <c r="D94" s="52">
        <v>42235</v>
      </c>
      <c r="E94" s="49" t="s">
        <v>256</v>
      </c>
      <c r="F94" s="49" t="s">
        <v>257</v>
      </c>
      <c r="G94" s="49" t="s">
        <v>335</v>
      </c>
      <c r="H94" s="49" t="s">
        <v>161</v>
      </c>
      <c r="I94" s="61" t="s">
        <v>336</v>
      </c>
      <c r="J94" s="49"/>
      <c r="K94" s="50">
        <v>42095</v>
      </c>
      <c r="L94" s="49"/>
      <c r="M94" s="50">
        <v>42217</v>
      </c>
      <c r="N94" s="49"/>
    </row>
    <row r="95" spans="1:14" ht="15.5" outlineLevel="1" x14ac:dyDescent="0.35">
      <c r="A95" s="49" t="s">
        <v>337</v>
      </c>
      <c r="B95" s="49" t="s">
        <v>157</v>
      </c>
      <c r="C95" s="52">
        <v>42205</v>
      </c>
      <c r="D95" s="52">
        <v>42247</v>
      </c>
      <c r="E95" s="49" t="s">
        <v>256</v>
      </c>
      <c r="F95" s="49" t="s">
        <v>257</v>
      </c>
      <c r="G95" s="49" t="s">
        <v>160</v>
      </c>
      <c r="H95" s="49" t="s">
        <v>161</v>
      </c>
      <c r="I95" s="51" t="s">
        <v>338</v>
      </c>
      <c r="J95" s="49"/>
      <c r="K95" s="50">
        <v>42186</v>
      </c>
      <c r="L95" s="49"/>
      <c r="M95" s="50">
        <v>42217</v>
      </c>
      <c r="N95" s="49"/>
    </row>
    <row r="96" spans="1:14" ht="15.5" outlineLevel="1" x14ac:dyDescent="0.35">
      <c r="A96" s="49" t="s">
        <v>339</v>
      </c>
      <c r="B96" s="49" t="s">
        <v>157</v>
      </c>
      <c r="C96" s="52">
        <v>42220</v>
      </c>
      <c r="D96" s="52">
        <v>42236</v>
      </c>
      <c r="E96" s="49" t="s">
        <v>158</v>
      </c>
      <c r="F96" s="49" t="s">
        <v>340</v>
      </c>
      <c r="G96" s="49" t="s">
        <v>341</v>
      </c>
      <c r="H96" s="49" t="s">
        <v>161</v>
      </c>
      <c r="I96" s="61" t="s">
        <v>342</v>
      </c>
      <c r="J96" s="49"/>
      <c r="K96" s="50">
        <v>42217</v>
      </c>
      <c r="L96" s="49"/>
      <c r="M96" s="50">
        <v>42217</v>
      </c>
      <c r="N96" s="49"/>
    </row>
    <row r="97" spans="1:14" ht="15.5" x14ac:dyDescent="0.35">
      <c r="A97" s="46" t="s">
        <v>154</v>
      </c>
      <c r="B97" s="46"/>
      <c r="C97" s="47">
        <f>COUNTA(C98:C98)</f>
        <v>1</v>
      </c>
      <c r="D97" s="48"/>
      <c r="E97" s="46"/>
      <c r="F97" s="46"/>
      <c r="G97" s="46"/>
      <c r="H97" s="46"/>
      <c r="I97" s="46" t="s">
        <v>343</v>
      </c>
      <c r="J97" s="46"/>
      <c r="K97" s="47">
        <f>COUNTA(K98:K98)</f>
        <v>1</v>
      </c>
      <c r="L97" s="46"/>
      <c r="M97" s="47">
        <f>COUNTA(M98:M98)</f>
        <v>1</v>
      </c>
      <c r="N97" s="46"/>
    </row>
    <row r="98" spans="1:14" ht="15.5" outlineLevel="1" x14ac:dyDescent="0.35">
      <c r="A98" s="49" t="s">
        <v>344</v>
      </c>
      <c r="B98" s="49" t="s">
        <v>157</v>
      </c>
      <c r="C98" s="52">
        <v>42235</v>
      </c>
      <c r="D98" s="52">
        <v>42257</v>
      </c>
      <c r="E98" s="49" t="s">
        <v>256</v>
      </c>
      <c r="F98" s="49" t="s">
        <v>257</v>
      </c>
      <c r="G98" s="49" t="s">
        <v>345</v>
      </c>
      <c r="H98" s="49" t="s">
        <v>161</v>
      </c>
      <c r="I98" s="61" t="s">
        <v>346</v>
      </c>
      <c r="J98" s="49"/>
      <c r="K98" s="50">
        <v>42217</v>
      </c>
      <c r="L98" s="49"/>
      <c r="M98" s="50">
        <v>42248</v>
      </c>
      <c r="N98" s="49"/>
    </row>
    <row r="99" spans="1:14" ht="15.5" x14ac:dyDescent="0.35">
      <c r="A99" s="46" t="s">
        <v>154</v>
      </c>
      <c r="B99" s="46"/>
      <c r="C99" s="47">
        <f>COUNTA(C100:C100)</f>
        <v>1</v>
      </c>
      <c r="D99" s="48"/>
      <c r="E99" s="46"/>
      <c r="F99" s="46"/>
      <c r="G99" s="46"/>
      <c r="H99" s="46"/>
      <c r="I99" s="46" t="s">
        <v>347</v>
      </c>
      <c r="J99" s="46"/>
      <c r="K99" s="47">
        <f>COUNTA(K100:K100)</f>
        <v>1</v>
      </c>
      <c r="L99" s="46"/>
      <c r="M99" s="47">
        <f>COUNTA(M100:M100)</f>
        <v>1</v>
      </c>
      <c r="N99" s="46"/>
    </row>
    <row r="100" spans="1:14" ht="15.5" outlineLevel="1" x14ac:dyDescent="0.35">
      <c r="A100" s="49" t="s">
        <v>348</v>
      </c>
      <c r="B100" s="49" t="s">
        <v>157</v>
      </c>
      <c r="C100" s="52">
        <v>42214</v>
      </c>
      <c r="D100" s="52">
        <v>42288</v>
      </c>
      <c r="E100" s="49" t="s">
        <v>158</v>
      </c>
      <c r="F100" s="49" t="s">
        <v>257</v>
      </c>
      <c r="G100" s="49" t="s">
        <v>349</v>
      </c>
      <c r="H100" s="49" t="s">
        <v>161</v>
      </c>
      <c r="I100" s="61" t="s">
        <v>350</v>
      </c>
      <c r="J100" s="49"/>
      <c r="K100" s="50">
        <v>42186</v>
      </c>
      <c r="L100" s="49"/>
      <c r="M100" s="50">
        <v>42278</v>
      </c>
      <c r="N100" s="49"/>
    </row>
    <row r="101" spans="1:14" ht="15.5" x14ac:dyDescent="0.35">
      <c r="A101" s="46" t="s">
        <v>154</v>
      </c>
      <c r="B101" s="46"/>
      <c r="C101" s="47">
        <f>COUNTA(C102:C104)</f>
        <v>3</v>
      </c>
      <c r="D101" s="48"/>
      <c r="E101" s="46"/>
      <c r="F101" s="46"/>
      <c r="G101" s="46"/>
      <c r="H101" s="46"/>
      <c r="I101" s="46" t="s">
        <v>351</v>
      </c>
      <c r="J101" s="46"/>
      <c r="K101" s="47">
        <f>COUNTA(K102:K104)</f>
        <v>3</v>
      </c>
      <c r="L101" s="46"/>
      <c r="M101" s="47">
        <f>COUNTA(M102:M104)</f>
        <v>3</v>
      </c>
      <c r="N101" s="46"/>
    </row>
    <row r="102" spans="1:14" ht="15.5" outlineLevel="1" x14ac:dyDescent="0.35">
      <c r="A102" s="49" t="s">
        <v>352</v>
      </c>
      <c r="B102" s="49" t="s">
        <v>157</v>
      </c>
      <c r="C102" s="52">
        <v>42270</v>
      </c>
      <c r="D102" s="52">
        <v>42314</v>
      </c>
      <c r="E102" s="49" t="s">
        <v>256</v>
      </c>
      <c r="F102" s="49" t="s">
        <v>257</v>
      </c>
      <c r="G102" s="49" t="s">
        <v>353</v>
      </c>
      <c r="H102" s="49" t="s">
        <v>161</v>
      </c>
      <c r="I102" s="61" t="s">
        <v>354</v>
      </c>
      <c r="J102" s="49"/>
      <c r="K102" s="50">
        <v>42248</v>
      </c>
      <c r="L102" s="49"/>
      <c r="M102" s="50">
        <v>42309</v>
      </c>
      <c r="N102" s="49"/>
    </row>
    <row r="103" spans="1:14" ht="15.5" outlineLevel="1" x14ac:dyDescent="0.35">
      <c r="A103" s="49" t="s">
        <v>355</v>
      </c>
      <c r="B103" s="49" t="s">
        <v>157</v>
      </c>
      <c r="C103" s="52">
        <v>42305</v>
      </c>
      <c r="D103" s="52">
        <v>42311</v>
      </c>
      <c r="E103" s="49" t="s">
        <v>158</v>
      </c>
      <c r="F103" s="49" t="s">
        <v>159</v>
      </c>
      <c r="G103" s="49" t="s">
        <v>160</v>
      </c>
      <c r="H103" s="49" t="s">
        <v>161</v>
      </c>
      <c r="I103" s="61" t="s">
        <v>356</v>
      </c>
      <c r="J103" s="49"/>
      <c r="K103" s="50">
        <v>42278</v>
      </c>
      <c r="L103" s="49"/>
      <c r="M103" s="50">
        <v>42309</v>
      </c>
      <c r="N103" s="49"/>
    </row>
    <row r="104" spans="1:14" ht="15.5" outlineLevel="1" x14ac:dyDescent="0.35">
      <c r="A104" s="49" t="s">
        <v>357</v>
      </c>
      <c r="B104" s="49" t="s">
        <v>157</v>
      </c>
      <c r="C104" s="52">
        <v>42309</v>
      </c>
      <c r="D104" s="52">
        <v>42313</v>
      </c>
      <c r="E104" s="49" t="s">
        <v>158</v>
      </c>
      <c r="F104" s="49" t="s">
        <v>159</v>
      </c>
      <c r="G104" s="49" t="s">
        <v>160</v>
      </c>
      <c r="H104" s="49" t="s">
        <v>161</v>
      </c>
      <c r="I104" s="61" t="s">
        <v>358</v>
      </c>
      <c r="J104" s="49"/>
      <c r="K104" s="50">
        <v>42309</v>
      </c>
      <c r="L104" s="49"/>
      <c r="M104" s="50">
        <v>42309</v>
      </c>
      <c r="N104" s="49"/>
    </row>
    <row r="105" spans="1:14" ht="15.5" x14ac:dyDescent="0.35">
      <c r="A105" s="46" t="s">
        <v>154</v>
      </c>
      <c r="B105" s="46"/>
      <c r="C105" s="47">
        <f>COUNTA(C106:C106)</f>
        <v>1</v>
      </c>
      <c r="D105" s="48"/>
      <c r="E105" s="46"/>
      <c r="F105" s="46"/>
      <c r="G105" s="46"/>
      <c r="H105" s="46"/>
      <c r="I105" s="46" t="s">
        <v>359</v>
      </c>
      <c r="J105" s="46"/>
      <c r="K105" s="47">
        <f>COUNTA(K106:K106)</f>
        <v>1</v>
      </c>
      <c r="L105" s="46"/>
      <c r="M105" s="47">
        <f>COUNTA(M106:M106)</f>
        <v>1</v>
      </c>
      <c r="N105" s="46"/>
    </row>
    <row r="106" spans="1:14" ht="15.5" outlineLevel="1" x14ac:dyDescent="0.35">
      <c r="A106" s="49" t="s">
        <v>360</v>
      </c>
      <c r="B106" s="49" t="s">
        <v>157</v>
      </c>
      <c r="C106" s="52">
        <v>42327</v>
      </c>
      <c r="D106" s="52">
        <v>42340</v>
      </c>
      <c r="E106" s="49" t="s">
        <v>158</v>
      </c>
      <c r="F106" s="49" t="s">
        <v>175</v>
      </c>
      <c r="G106" s="49" t="s">
        <v>176</v>
      </c>
      <c r="H106" s="49" t="s">
        <v>161</v>
      </c>
      <c r="I106" s="61" t="s">
        <v>361</v>
      </c>
      <c r="J106" s="49"/>
      <c r="K106" s="50">
        <v>42309</v>
      </c>
      <c r="L106" s="49"/>
      <c r="M106" s="50">
        <v>42339</v>
      </c>
      <c r="N106" s="49"/>
    </row>
    <row r="107" spans="1:14" ht="15.5" x14ac:dyDescent="0.35">
      <c r="A107" s="46" t="s">
        <v>154</v>
      </c>
      <c r="B107" s="46"/>
      <c r="C107" s="47">
        <f>COUNTA(C108:C110)</f>
        <v>3</v>
      </c>
      <c r="D107" s="48"/>
      <c r="E107" s="46"/>
      <c r="F107" s="46"/>
      <c r="G107" s="46"/>
      <c r="H107" s="46"/>
      <c r="I107" s="46" t="s">
        <v>362</v>
      </c>
      <c r="J107" s="46"/>
      <c r="K107" s="47">
        <f>COUNTA(K108:K110)</f>
        <v>3</v>
      </c>
      <c r="L107" s="46"/>
      <c r="M107" s="47">
        <f>COUNTA(M108:M110)</f>
        <v>3</v>
      </c>
      <c r="N107" s="46"/>
    </row>
    <row r="108" spans="1:14" ht="15.5" outlineLevel="1" x14ac:dyDescent="0.35">
      <c r="A108" s="49" t="s">
        <v>363</v>
      </c>
      <c r="B108" s="49" t="s">
        <v>157</v>
      </c>
      <c r="C108" s="52">
        <v>42270</v>
      </c>
      <c r="D108" s="52">
        <v>42396</v>
      </c>
      <c r="E108" s="49" t="s">
        <v>256</v>
      </c>
      <c r="F108" s="49" t="s">
        <v>257</v>
      </c>
      <c r="G108" s="49" t="s">
        <v>364</v>
      </c>
      <c r="H108" s="49" t="s">
        <v>161</v>
      </c>
      <c r="I108" s="51" t="s">
        <v>365</v>
      </c>
      <c r="J108" s="49"/>
      <c r="K108" s="50">
        <v>42248</v>
      </c>
      <c r="L108" s="49"/>
      <c r="M108" s="50">
        <v>42370</v>
      </c>
      <c r="N108" s="49"/>
    </row>
    <row r="109" spans="1:14" ht="15.5" outlineLevel="1" x14ac:dyDescent="0.35">
      <c r="A109" s="49" t="s">
        <v>366</v>
      </c>
      <c r="B109" s="49" t="s">
        <v>157</v>
      </c>
      <c r="C109" s="52">
        <v>42278</v>
      </c>
      <c r="D109" s="52">
        <v>42389</v>
      </c>
      <c r="E109" s="49" t="s">
        <v>256</v>
      </c>
      <c r="F109" s="49" t="s">
        <v>257</v>
      </c>
      <c r="G109" s="49" t="s">
        <v>353</v>
      </c>
      <c r="H109" s="49" t="s">
        <v>161</v>
      </c>
      <c r="I109" s="61" t="s">
        <v>367</v>
      </c>
      <c r="J109" s="49"/>
      <c r="K109" s="50">
        <v>42278</v>
      </c>
      <c r="L109" s="49"/>
      <c r="M109" s="50">
        <v>42370</v>
      </c>
      <c r="N109" s="49"/>
    </row>
    <row r="110" spans="1:14" ht="15.5" outlineLevel="1" x14ac:dyDescent="0.35">
      <c r="A110" s="49" t="s">
        <v>368</v>
      </c>
      <c r="B110" s="49" t="s">
        <v>157</v>
      </c>
      <c r="C110" s="52">
        <v>42353</v>
      </c>
      <c r="D110" s="52">
        <v>42399</v>
      </c>
      <c r="E110" s="49" t="s">
        <v>158</v>
      </c>
      <c r="F110" s="49" t="s">
        <v>175</v>
      </c>
      <c r="G110" s="49" t="s">
        <v>160</v>
      </c>
      <c r="H110" s="49" t="s">
        <v>161</v>
      </c>
      <c r="I110" s="61" t="s">
        <v>369</v>
      </c>
      <c r="J110" s="49"/>
      <c r="K110" s="50">
        <v>42339</v>
      </c>
      <c r="L110" s="49"/>
      <c r="M110" s="50">
        <v>42370</v>
      </c>
      <c r="N110" s="49"/>
    </row>
    <row r="111" spans="1:14" ht="15.5" x14ac:dyDescent="0.35">
      <c r="A111" s="46" t="s">
        <v>154</v>
      </c>
      <c r="B111" s="46"/>
      <c r="C111" s="47">
        <f>COUNTA(C112:C114)</f>
        <v>3</v>
      </c>
      <c r="D111" s="48"/>
      <c r="E111" s="46"/>
      <c r="F111" s="46"/>
      <c r="G111" s="46"/>
      <c r="H111" s="46"/>
      <c r="I111" s="46" t="s">
        <v>370</v>
      </c>
      <c r="J111" s="46"/>
      <c r="K111" s="47">
        <f>COUNTA(K112:K114)</f>
        <v>3</v>
      </c>
      <c r="L111" s="46"/>
      <c r="M111" s="47">
        <f>COUNTA(M112:M114)</f>
        <v>3</v>
      </c>
      <c r="N111" s="46"/>
    </row>
    <row r="112" spans="1:14" ht="15.5" outlineLevel="1" x14ac:dyDescent="0.35">
      <c r="A112" s="49" t="s">
        <v>371</v>
      </c>
      <c r="B112" s="49" t="s">
        <v>157</v>
      </c>
      <c r="C112" s="52">
        <v>42249</v>
      </c>
      <c r="D112" s="52">
        <v>42426</v>
      </c>
      <c r="E112" s="49" t="s">
        <v>256</v>
      </c>
      <c r="F112" s="49" t="s">
        <v>257</v>
      </c>
      <c r="G112" s="49" t="s">
        <v>372</v>
      </c>
      <c r="H112" s="49" t="s">
        <v>161</v>
      </c>
      <c r="I112" s="61" t="s">
        <v>373</v>
      </c>
      <c r="J112" s="49"/>
      <c r="K112" s="50">
        <v>42248</v>
      </c>
      <c r="L112" s="49"/>
      <c r="M112" s="50">
        <v>42401</v>
      </c>
      <c r="N112" s="49"/>
    </row>
    <row r="113" spans="1:14" ht="15.5" outlineLevel="1" x14ac:dyDescent="0.35">
      <c r="A113" s="49" t="s">
        <v>374</v>
      </c>
      <c r="B113" s="49" t="s">
        <v>157</v>
      </c>
      <c r="C113" s="52">
        <v>42403</v>
      </c>
      <c r="D113" s="52">
        <v>42412</v>
      </c>
      <c r="E113" s="49" t="s">
        <v>158</v>
      </c>
      <c r="F113" s="49" t="s">
        <v>159</v>
      </c>
      <c r="G113" s="49" t="s">
        <v>160</v>
      </c>
      <c r="H113" s="49" t="s">
        <v>161</v>
      </c>
      <c r="I113" s="61" t="s">
        <v>375</v>
      </c>
      <c r="J113" s="49"/>
      <c r="K113" s="50">
        <v>42401</v>
      </c>
      <c r="L113" s="49"/>
      <c r="M113" s="50">
        <v>42401</v>
      </c>
      <c r="N113" s="49"/>
    </row>
    <row r="114" spans="1:14" ht="15.5" outlineLevel="1" x14ac:dyDescent="0.35">
      <c r="A114" s="49" t="s">
        <v>376</v>
      </c>
      <c r="B114" s="49" t="s">
        <v>157</v>
      </c>
      <c r="C114" s="52">
        <v>42405</v>
      </c>
      <c r="D114" s="52">
        <v>42411</v>
      </c>
      <c r="E114" s="49" t="s">
        <v>256</v>
      </c>
      <c r="F114" s="49" t="s">
        <v>257</v>
      </c>
      <c r="G114" s="49" t="s">
        <v>160</v>
      </c>
      <c r="H114" s="49" t="s">
        <v>161</v>
      </c>
      <c r="I114" s="61" t="s">
        <v>377</v>
      </c>
      <c r="J114" s="49"/>
      <c r="K114" s="50">
        <v>42401</v>
      </c>
      <c r="L114" s="49"/>
      <c r="M114" s="50">
        <v>42401</v>
      </c>
      <c r="N114" s="49"/>
    </row>
    <row r="115" spans="1:14" ht="15.5" x14ac:dyDescent="0.35">
      <c r="A115" s="46" t="s">
        <v>154</v>
      </c>
      <c r="B115" s="46"/>
      <c r="C115" s="47">
        <f>COUNTA(C116:C116)</f>
        <v>1</v>
      </c>
      <c r="D115" s="48"/>
      <c r="E115" s="46"/>
      <c r="F115" s="46"/>
      <c r="G115" s="46"/>
      <c r="H115" s="46"/>
      <c r="I115" s="46" t="s">
        <v>378</v>
      </c>
      <c r="J115" s="46"/>
      <c r="K115" s="47">
        <f>COUNTA(K116:K116)</f>
        <v>1</v>
      </c>
      <c r="L115" s="46"/>
      <c r="M115" s="47">
        <f>COUNTA(M116:M116)</f>
        <v>1</v>
      </c>
      <c r="N115" s="46"/>
    </row>
    <row r="116" spans="1:14" ht="15.5" outlineLevel="1" x14ac:dyDescent="0.35">
      <c r="A116" s="49" t="s">
        <v>379</v>
      </c>
      <c r="B116" s="49" t="s">
        <v>157</v>
      </c>
      <c r="C116" s="52">
        <v>42242</v>
      </c>
      <c r="D116" s="52">
        <v>42635</v>
      </c>
      <c r="E116" s="49" t="s">
        <v>256</v>
      </c>
      <c r="F116" s="49" t="s">
        <v>257</v>
      </c>
      <c r="G116" s="49" t="s">
        <v>160</v>
      </c>
      <c r="H116" s="49" t="s">
        <v>161</v>
      </c>
      <c r="I116" s="61" t="s">
        <v>380</v>
      </c>
      <c r="J116" s="49"/>
      <c r="K116" s="50">
        <v>42217</v>
      </c>
      <c r="L116" s="49"/>
      <c r="M116" s="50">
        <v>42614</v>
      </c>
      <c r="N116" s="49"/>
    </row>
    <row r="117" spans="1:14" ht="15.5" x14ac:dyDescent="0.35">
      <c r="A117" s="46" t="s">
        <v>154</v>
      </c>
      <c r="B117" s="46"/>
      <c r="C117" s="47">
        <f>COUNTA(C118:C118)</f>
        <v>1</v>
      </c>
      <c r="D117" s="48"/>
      <c r="E117" s="46"/>
      <c r="F117" s="46"/>
      <c r="G117" s="46"/>
      <c r="H117" s="46"/>
      <c r="I117" s="46" t="s">
        <v>381</v>
      </c>
      <c r="J117" s="46"/>
      <c r="K117" s="47">
        <f>COUNTA(K118:K118)</f>
        <v>1</v>
      </c>
      <c r="L117" s="46"/>
      <c r="M117" s="47">
        <f>COUNTA(M118:M118)</f>
        <v>1</v>
      </c>
      <c r="N117" s="46"/>
    </row>
    <row r="118" spans="1:14" ht="15.5" outlineLevel="1" x14ac:dyDescent="0.35">
      <c r="A118" s="49" t="s">
        <v>382</v>
      </c>
      <c r="B118" s="49" t="s">
        <v>157</v>
      </c>
      <c r="C118" s="52">
        <v>42425</v>
      </c>
      <c r="D118" s="52">
        <v>42648</v>
      </c>
      <c r="E118" s="49" t="s">
        <v>158</v>
      </c>
      <c r="F118" s="49" t="s">
        <v>159</v>
      </c>
      <c r="G118" s="49" t="s">
        <v>160</v>
      </c>
      <c r="H118" s="49" t="s">
        <v>161</v>
      </c>
      <c r="I118" s="61" t="s">
        <v>383</v>
      </c>
      <c r="J118" s="49"/>
      <c r="K118" s="50">
        <v>42401</v>
      </c>
      <c r="L118" s="49"/>
      <c r="M118" s="50">
        <v>42644</v>
      </c>
      <c r="N118" s="49"/>
    </row>
    <row r="119" spans="1:14" ht="15.5" x14ac:dyDescent="0.35">
      <c r="A119" s="46" t="s">
        <v>154</v>
      </c>
      <c r="B119" s="46"/>
      <c r="C119" s="47">
        <f>COUNTA(C120:C123)</f>
        <v>4</v>
      </c>
      <c r="D119" s="48"/>
      <c r="E119" s="46"/>
      <c r="F119" s="46"/>
      <c r="G119" s="46"/>
      <c r="H119" s="46"/>
      <c r="I119" s="46" t="s">
        <v>384</v>
      </c>
      <c r="J119" s="46"/>
      <c r="K119" s="47">
        <f>COUNTA(K120:K123)</f>
        <v>4</v>
      </c>
      <c r="L119" s="46"/>
      <c r="M119" s="47">
        <f>COUNTA(M120:M123)</f>
        <v>4</v>
      </c>
      <c r="N119" s="46"/>
    </row>
    <row r="120" spans="1:14" ht="15.5" outlineLevel="1" x14ac:dyDescent="0.35">
      <c r="A120" s="49" t="s">
        <v>385</v>
      </c>
      <c r="B120" s="49" t="s">
        <v>157</v>
      </c>
      <c r="C120" s="52">
        <v>42571</v>
      </c>
      <c r="D120" s="52">
        <v>42682</v>
      </c>
      <c r="E120" s="49" t="s">
        <v>158</v>
      </c>
      <c r="F120" s="49" t="s">
        <v>175</v>
      </c>
      <c r="G120" s="49" t="s">
        <v>176</v>
      </c>
      <c r="H120" s="49" t="s">
        <v>161</v>
      </c>
      <c r="I120" s="51" t="s">
        <v>386</v>
      </c>
      <c r="J120" s="49"/>
      <c r="K120" s="50">
        <v>42552</v>
      </c>
      <c r="L120" s="49"/>
      <c r="M120" s="50">
        <v>42675</v>
      </c>
      <c r="N120" s="49"/>
    </row>
    <row r="121" spans="1:14" ht="15.5" outlineLevel="1" x14ac:dyDescent="0.35">
      <c r="A121" s="49" t="s">
        <v>387</v>
      </c>
      <c r="B121" s="49" t="s">
        <v>157</v>
      </c>
      <c r="C121" s="52">
        <v>42668</v>
      </c>
      <c r="D121" s="52">
        <v>42695</v>
      </c>
      <c r="E121" s="49" t="s">
        <v>158</v>
      </c>
      <c r="F121" s="49" t="s">
        <v>159</v>
      </c>
      <c r="G121" s="49" t="s">
        <v>388</v>
      </c>
      <c r="H121" s="49" t="s">
        <v>161</v>
      </c>
      <c r="I121" s="61" t="s">
        <v>389</v>
      </c>
      <c r="J121" s="49"/>
      <c r="K121" s="50">
        <v>42644</v>
      </c>
      <c r="L121" s="49"/>
      <c r="M121" s="50">
        <v>42675</v>
      </c>
      <c r="N121" s="49"/>
    </row>
    <row r="122" spans="1:14" ht="15.5" outlineLevel="1" x14ac:dyDescent="0.35">
      <c r="A122" s="49" t="s">
        <v>390</v>
      </c>
      <c r="B122" s="49" t="s">
        <v>157</v>
      </c>
      <c r="C122" s="52">
        <v>42668</v>
      </c>
      <c r="D122" s="52">
        <v>42683</v>
      </c>
      <c r="E122" s="49" t="s">
        <v>256</v>
      </c>
      <c r="F122" s="49" t="s">
        <v>257</v>
      </c>
      <c r="G122" s="49" t="s">
        <v>391</v>
      </c>
      <c r="H122" s="49" t="s">
        <v>161</v>
      </c>
      <c r="I122" s="51" t="s">
        <v>392</v>
      </c>
      <c r="J122" s="49"/>
      <c r="K122" s="50">
        <v>42644</v>
      </c>
      <c r="L122" s="49"/>
      <c r="M122" s="50">
        <v>42675</v>
      </c>
      <c r="N122" s="49"/>
    </row>
    <row r="123" spans="1:14" s="58" customFormat="1" ht="16" outlineLevel="1" thickBot="1" x14ac:dyDescent="0.4">
      <c r="A123" s="55" t="s">
        <v>393</v>
      </c>
      <c r="B123" s="55" t="s">
        <v>157</v>
      </c>
      <c r="C123" s="56">
        <v>42696</v>
      </c>
      <c r="D123" s="56">
        <v>42703</v>
      </c>
      <c r="E123" s="55" t="s">
        <v>158</v>
      </c>
      <c r="F123" s="55" t="s">
        <v>159</v>
      </c>
      <c r="G123" s="55" t="s">
        <v>394</v>
      </c>
      <c r="H123" s="55" t="s">
        <v>161</v>
      </c>
      <c r="I123" s="64" t="s">
        <v>395</v>
      </c>
      <c r="J123" s="55"/>
      <c r="K123" s="57">
        <v>42675</v>
      </c>
      <c r="L123" s="55"/>
      <c r="M123" s="57">
        <v>42675</v>
      </c>
      <c r="N123" s="55"/>
    </row>
    <row r="124" spans="1:14" ht="15.5" x14ac:dyDescent="0.35">
      <c r="A124" s="46" t="s">
        <v>154</v>
      </c>
      <c r="B124" s="46"/>
      <c r="C124" s="47">
        <f>COUNTA(C125:C125)</f>
        <v>1</v>
      </c>
      <c r="D124" s="48"/>
      <c r="E124" s="46"/>
      <c r="F124" s="46"/>
      <c r="G124" s="46"/>
      <c r="H124" s="46"/>
      <c r="I124" s="46" t="s">
        <v>396</v>
      </c>
      <c r="J124" s="46"/>
      <c r="K124" s="47">
        <f>COUNTA(K125:K125)</f>
        <v>1</v>
      </c>
      <c r="L124" s="46"/>
      <c r="M124" s="47">
        <f>COUNTA(M125:M125)</f>
        <v>1</v>
      </c>
      <c r="N124" s="46"/>
    </row>
    <row r="125" spans="1:14" ht="15.5" outlineLevel="1" x14ac:dyDescent="0.35">
      <c r="A125" s="49" t="s">
        <v>397</v>
      </c>
      <c r="B125" s="49" t="s">
        <v>157</v>
      </c>
      <c r="C125" s="52">
        <v>42648</v>
      </c>
      <c r="D125" s="52">
        <v>42746</v>
      </c>
      <c r="E125" s="49" t="s">
        <v>158</v>
      </c>
      <c r="F125" s="49" t="s">
        <v>159</v>
      </c>
      <c r="G125" s="49" t="s">
        <v>160</v>
      </c>
      <c r="H125" s="49" t="s">
        <v>161</v>
      </c>
      <c r="I125" s="51" t="s">
        <v>398</v>
      </c>
      <c r="J125" s="49"/>
      <c r="K125" s="50">
        <v>42644</v>
      </c>
      <c r="L125" s="49"/>
      <c r="M125" s="50">
        <v>42736</v>
      </c>
      <c r="N125" s="49"/>
    </row>
    <row r="126" spans="1:14" ht="15.5" x14ac:dyDescent="0.35">
      <c r="A126" s="46" t="s">
        <v>154</v>
      </c>
      <c r="B126" s="46"/>
      <c r="C126" s="47">
        <f>COUNTA(C127:C128)</f>
        <v>2</v>
      </c>
      <c r="D126" s="48"/>
      <c r="E126" s="46"/>
      <c r="F126" s="46"/>
      <c r="G126" s="46"/>
      <c r="H126" s="46"/>
      <c r="I126" s="46" t="s">
        <v>399</v>
      </c>
      <c r="J126" s="46"/>
      <c r="K126" s="47">
        <f>COUNTA(K127:K128)</f>
        <v>2</v>
      </c>
      <c r="L126" s="46"/>
      <c r="M126" s="47">
        <f>COUNTA(M127:M128)</f>
        <v>2</v>
      </c>
      <c r="N126" s="46"/>
    </row>
    <row r="127" spans="1:14" ht="15.5" outlineLevel="1" x14ac:dyDescent="0.35">
      <c r="A127" s="49" t="s">
        <v>400</v>
      </c>
      <c r="B127" s="49" t="s">
        <v>157</v>
      </c>
      <c r="C127" s="52">
        <v>42535</v>
      </c>
      <c r="D127" s="52">
        <v>42796</v>
      </c>
      <c r="E127" s="49" t="s">
        <v>256</v>
      </c>
      <c r="F127" s="49" t="s">
        <v>257</v>
      </c>
      <c r="G127" s="49" t="s">
        <v>160</v>
      </c>
      <c r="H127" s="49" t="s">
        <v>161</v>
      </c>
      <c r="I127" s="61" t="s">
        <v>401</v>
      </c>
      <c r="J127" s="49" t="s">
        <v>402</v>
      </c>
      <c r="K127" s="50">
        <v>42522</v>
      </c>
      <c r="L127" s="49" t="s">
        <v>403</v>
      </c>
      <c r="M127" s="50">
        <v>42795</v>
      </c>
      <c r="N127" s="49" t="s">
        <v>404</v>
      </c>
    </row>
    <row r="128" spans="1:14" ht="15.5" outlineLevel="1" x14ac:dyDescent="0.35">
      <c r="A128" s="49" t="s">
        <v>405</v>
      </c>
      <c r="B128" s="49" t="s">
        <v>157</v>
      </c>
      <c r="C128" s="52">
        <v>42571</v>
      </c>
      <c r="D128" s="52">
        <v>42796</v>
      </c>
      <c r="E128" s="49" t="s">
        <v>158</v>
      </c>
      <c r="F128" s="49" t="s">
        <v>175</v>
      </c>
      <c r="G128" s="49" t="s">
        <v>176</v>
      </c>
      <c r="H128" s="49" t="s">
        <v>161</v>
      </c>
      <c r="I128" s="51" t="s">
        <v>406</v>
      </c>
      <c r="J128" s="49"/>
      <c r="K128" s="50">
        <v>42552</v>
      </c>
      <c r="L128" s="49"/>
      <c r="M128" s="50">
        <v>42795</v>
      </c>
      <c r="N128" s="49"/>
    </row>
    <row r="129" spans="1:14" ht="15.5" x14ac:dyDescent="0.35">
      <c r="A129" s="46" t="s">
        <v>154</v>
      </c>
      <c r="B129" s="46"/>
      <c r="C129" s="47">
        <f>COUNTA(C130:C130)</f>
        <v>1</v>
      </c>
      <c r="D129" s="48"/>
      <c r="E129" s="46"/>
      <c r="F129" s="46"/>
      <c r="G129" s="46"/>
      <c r="H129" s="46"/>
      <c r="I129" s="46" t="s">
        <v>407</v>
      </c>
      <c r="J129" s="46"/>
      <c r="K129" s="47">
        <f>COUNTA(K130:K130)</f>
        <v>1</v>
      </c>
      <c r="L129" s="46"/>
      <c r="M129" s="47">
        <f>COUNTA(M130:M130)</f>
        <v>1</v>
      </c>
      <c r="N129" s="46"/>
    </row>
    <row r="130" spans="1:14" ht="15.5" outlineLevel="1" x14ac:dyDescent="0.35">
      <c r="A130" s="49" t="s">
        <v>408</v>
      </c>
      <c r="B130" s="49" t="s">
        <v>157</v>
      </c>
      <c r="C130" s="52">
        <v>42920</v>
      </c>
      <c r="D130" s="52">
        <v>42930</v>
      </c>
      <c r="E130" s="49" t="s">
        <v>158</v>
      </c>
      <c r="F130" s="49" t="s">
        <v>159</v>
      </c>
      <c r="G130" s="49" t="s">
        <v>160</v>
      </c>
      <c r="H130" s="49" t="s">
        <v>161</v>
      </c>
      <c r="I130" s="51" t="s">
        <v>409</v>
      </c>
      <c r="J130" s="49" t="s">
        <v>137</v>
      </c>
      <c r="K130" s="50">
        <v>42917</v>
      </c>
      <c r="L130" s="49" t="s">
        <v>410</v>
      </c>
      <c r="M130" s="50">
        <v>42917</v>
      </c>
      <c r="N130" s="49" t="s">
        <v>411</v>
      </c>
    </row>
    <row r="131" spans="1:14" ht="15.5" x14ac:dyDescent="0.35">
      <c r="A131" s="46" t="s">
        <v>154</v>
      </c>
      <c r="B131" s="46"/>
      <c r="C131" s="47">
        <f>COUNTA(C132:C133)</f>
        <v>2</v>
      </c>
      <c r="D131" s="48"/>
      <c r="E131" s="46"/>
      <c r="F131" s="46"/>
      <c r="G131" s="46"/>
      <c r="H131" s="46"/>
      <c r="I131" s="46" t="s">
        <v>412</v>
      </c>
      <c r="J131" s="46"/>
      <c r="K131" s="47">
        <f>COUNTA(K132:K133)</f>
        <v>2</v>
      </c>
      <c r="L131" s="46"/>
      <c r="M131" s="47">
        <f>COUNTA(M132:M133)</f>
        <v>2</v>
      </c>
      <c r="N131" s="46"/>
    </row>
    <row r="132" spans="1:14" ht="15.5" outlineLevel="1" x14ac:dyDescent="0.35">
      <c r="A132" s="49" t="s">
        <v>413</v>
      </c>
      <c r="B132" s="49" t="s">
        <v>157</v>
      </c>
      <c r="C132" s="52">
        <v>42632</v>
      </c>
      <c r="D132" s="52">
        <v>43060</v>
      </c>
      <c r="E132" s="49" t="s">
        <v>158</v>
      </c>
      <c r="F132" s="49" t="s">
        <v>175</v>
      </c>
      <c r="G132" s="49" t="s">
        <v>176</v>
      </c>
      <c r="H132" s="49" t="s">
        <v>161</v>
      </c>
      <c r="I132" s="61" t="s">
        <v>414</v>
      </c>
      <c r="J132" s="49" t="s">
        <v>415</v>
      </c>
      <c r="K132" s="50">
        <v>42614</v>
      </c>
      <c r="L132" s="49" t="s">
        <v>410</v>
      </c>
      <c r="M132" s="50">
        <v>43040</v>
      </c>
      <c r="N132" s="49" t="s">
        <v>416</v>
      </c>
    </row>
    <row r="133" spans="1:14" ht="15.5" outlineLevel="1" x14ac:dyDescent="0.35">
      <c r="A133" s="49" t="s">
        <v>417</v>
      </c>
      <c r="B133" s="49" t="s">
        <v>157</v>
      </c>
      <c r="C133" s="52">
        <v>43021</v>
      </c>
      <c r="D133" s="52">
        <v>43054</v>
      </c>
      <c r="E133" s="49" t="s">
        <v>158</v>
      </c>
      <c r="F133" s="49" t="s">
        <v>159</v>
      </c>
      <c r="G133" s="49" t="s">
        <v>160</v>
      </c>
      <c r="H133" s="49" t="s">
        <v>161</v>
      </c>
      <c r="I133" s="61" t="s">
        <v>418</v>
      </c>
      <c r="J133" s="49" t="s">
        <v>419</v>
      </c>
      <c r="K133" s="50">
        <v>43009</v>
      </c>
      <c r="L133" s="49" t="s">
        <v>403</v>
      </c>
      <c r="M133" s="50">
        <v>43040</v>
      </c>
      <c r="N133" s="49" t="s">
        <v>420</v>
      </c>
    </row>
    <row r="134" spans="1:14" ht="15.5" x14ac:dyDescent="0.35">
      <c r="A134" s="46" t="s">
        <v>154</v>
      </c>
      <c r="B134" s="46"/>
      <c r="C134" s="47">
        <f>COUNTA(C135:C135)</f>
        <v>1</v>
      </c>
      <c r="D134" s="48"/>
      <c r="E134" s="46"/>
      <c r="F134" s="46"/>
      <c r="G134" s="46"/>
      <c r="H134" s="46"/>
      <c r="I134" s="46" t="s">
        <v>421</v>
      </c>
      <c r="J134" s="46"/>
      <c r="K134" s="47">
        <f>COUNTA(K135:K135)</f>
        <v>1</v>
      </c>
      <c r="L134" s="46"/>
      <c r="M134" s="47">
        <f>COUNTA(M135:M135)</f>
        <v>1</v>
      </c>
      <c r="N134" s="46"/>
    </row>
    <row r="135" spans="1:14" ht="15.5" outlineLevel="1" x14ac:dyDescent="0.35">
      <c r="A135" s="49" t="s">
        <v>422</v>
      </c>
      <c r="B135" s="49" t="s">
        <v>157</v>
      </c>
      <c r="C135" s="52">
        <v>43167</v>
      </c>
      <c r="D135" s="52">
        <v>43178</v>
      </c>
      <c r="E135" s="49" t="s">
        <v>158</v>
      </c>
      <c r="F135" s="49" t="s">
        <v>340</v>
      </c>
      <c r="G135" s="49" t="s">
        <v>423</v>
      </c>
      <c r="H135" s="49" t="s">
        <v>161</v>
      </c>
      <c r="I135" s="61" t="s">
        <v>424</v>
      </c>
      <c r="J135" s="49" t="s">
        <v>419</v>
      </c>
      <c r="K135" s="50">
        <v>43160</v>
      </c>
      <c r="L135" s="49" t="s">
        <v>403</v>
      </c>
      <c r="M135" s="50">
        <v>43160</v>
      </c>
      <c r="N135" s="49"/>
    </row>
    <row r="136" spans="1:14" ht="15.5" x14ac:dyDescent="0.35">
      <c r="A136" s="46" t="s">
        <v>154</v>
      </c>
      <c r="B136" s="46"/>
      <c r="C136" s="47">
        <f>COUNTA(C137:C137)</f>
        <v>1</v>
      </c>
      <c r="D136" s="48"/>
      <c r="E136" s="46"/>
      <c r="F136" s="46"/>
      <c r="G136" s="46"/>
      <c r="H136" s="46"/>
      <c r="I136" s="46" t="s">
        <v>425</v>
      </c>
      <c r="J136" s="46"/>
      <c r="K136" s="47">
        <f>COUNTA(K137:K137)</f>
        <v>1</v>
      </c>
      <c r="L136" s="46"/>
      <c r="M136" s="47">
        <f>COUNTA(M137:M137)</f>
        <v>1</v>
      </c>
      <c r="N136" s="46"/>
    </row>
    <row r="137" spans="1:14" ht="15.5" outlineLevel="1" x14ac:dyDescent="0.35">
      <c r="A137" s="49" t="s">
        <v>426</v>
      </c>
      <c r="B137" s="49" t="s">
        <v>157</v>
      </c>
      <c r="C137" s="52">
        <v>43167</v>
      </c>
      <c r="D137" s="52">
        <v>43199</v>
      </c>
      <c r="E137" s="49" t="s">
        <v>158</v>
      </c>
      <c r="F137" s="49" t="s">
        <v>159</v>
      </c>
      <c r="G137" s="49" t="s">
        <v>160</v>
      </c>
      <c r="H137" s="49" t="s">
        <v>161</v>
      </c>
      <c r="I137" s="51" t="s">
        <v>427</v>
      </c>
      <c r="J137" s="49" t="s">
        <v>419</v>
      </c>
      <c r="K137" s="50">
        <v>43160</v>
      </c>
      <c r="L137" s="49" t="s">
        <v>403</v>
      </c>
      <c r="M137" s="50">
        <v>43191</v>
      </c>
      <c r="N137" s="49"/>
    </row>
    <row r="138" spans="1:14" ht="15.5" x14ac:dyDescent="0.35">
      <c r="A138" s="46" t="s">
        <v>154</v>
      </c>
      <c r="B138" s="46"/>
      <c r="C138" s="47">
        <f>COUNTA(C139:C139)</f>
        <v>1</v>
      </c>
      <c r="D138" s="48"/>
      <c r="E138" s="46"/>
      <c r="F138" s="46"/>
      <c r="G138" s="46"/>
      <c r="H138" s="46"/>
      <c r="I138" s="46" t="s">
        <v>428</v>
      </c>
      <c r="J138" s="46"/>
      <c r="K138" s="47">
        <f>COUNTA(K139:K139)</f>
        <v>1</v>
      </c>
      <c r="L138" s="46"/>
      <c r="M138" s="47">
        <f>COUNTA(M139:M139)</f>
        <v>1</v>
      </c>
      <c r="N138" s="46"/>
    </row>
    <row r="139" spans="1:14" ht="15.5" outlineLevel="1" x14ac:dyDescent="0.35">
      <c r="A139" s="49" t="s">
        <v>429</v>
      </c>
      <c r="B139" s="49" t="s">
        <v>157</v>
      </c>
      <c r="C139" s="52">
        <v>43229</v>
      </c>
      <c r="D139" s="52">
        <v>43274</v>
      </c>
      <c r="E139" s="49" t="s">
        <v>158</v>
      </c>
      <c r="F139" s="49" t="s">
        <v>159</v>
      </c>
      <c r="G139" s="49" t="s">
        <v>160</v>
      </c>
      <c r="H139" s="49" t="s">
        <v>161</v>
      </c>
      <c r="I139" s="51" t="s">
        <v>430</v>
      </c>
      <c r="J139" s="49" t="s">
        <v>419</v>
      </c>
      <c r="K139" s="50">
        <v>43221</v>
      </c>
      <c r="L139" s="49" t="s">
        <v>403</v>
      </c>
      <c r="M139" s="50">
        <v>43252</v>
      </c>
      <c r="N139" s="49" t="s">
        <v>431</v>
      </c>
    </row>
    <row r="140" spans="1:14" ht="15.5" x14ac:dyDescent="0.35">
      <c r="A140" s="46" t="s">
        <v>154</v>
      </c>
      <c r="B140" s="46"/>
      <c r="C140" s="47">
        <f>COUNTA(C141:C141)</f>
        <v>1</v>
      </c>
      <c r="D140" s="48"/>
      <c r="E140" s="46"/>
      <c r="F140" s="46"/>
      <c r="G140" s="46"/>
      <c r="H140" s="46"/>
      <c r="I140" s="46" t="s">
        <v>432</v>
      </c>
      <c r="J140" s="46"/>
      <c r="K140" s="47">
        <f>COUNTA(K141:K141)</f>
        <v>1</v>
      </c>
      <c r="L140" s="46"/>
      <c r="M140" s="47">
        <f>COUNTA(M141:M141)</f>
        <v>1</v>
      </c>
      <c r="N140" s="46"/>
    </row>
    <row r="141" spans="1:14" ht="15.5" outlineLevel="1" x14ac:dyDescent="0.35">
      <c r="A141" s="49" t="s">
        <v>433</v>
      </c>
      <c r="B141" s="49" t="s">
        <v>157</v>
      </c>
      <c r="C141" s="52">
        <v>43278</v>
      </c>
      <c r="D141" s="52">
        <v>43305</v>
      </c>
      <c r="E141" s="49" t="s">
        <v>158</v>
      </c>
      <c r="F141" s="49" t="s">
        <v>434</v>
      </c>
      <c r="G141" s="49" t="s">
        <v>435</v>
      </c>
      <c r="H141" s="49" t="s">
        <v>161</v>
      </c>
      <c r="I141" s="61" t="s">
        <v>436</v>
      </c>
      <c r="J141" s="49" t="s">
        <v>137</v>
      </c>
      <c r="K141" s="50">
        <v>43252</v>
      </c>
      <c r="L141" s="49" t="s">
        <v>410</v>
      </c>
      <c r="M141" s="50">
        <v>43282</v>
      </c>
      <c r="N141" s="49" t="s">
        <v>437</v>
      </c>
    </row>
    <row r="142" spans="1:14" ht="15.5" x14ac:dyDescent="0.35">
      <c r="A142" s="46" t="s">
        <v>154</v>
      </c>
      <c r="B142" s="46"/>
      <c r="C142" s="47">
        <f>COUNTA(C143:C143)</f>
        <v>1</v>
      </c>
      <c r="D142" s="48"/>
      <c r="E142" s="46"/>
      <c r="F142" s="46"/>
      <c r="G142" s="46"/>
      <c r="H142" s="46"/>
      <c r="I142" s="46" t="s">
        <v>438</v>
      </c>
      <c r="J142" s="46"/>
      <c r="K142" s="47">
        <f>COUNTA(K143:K143)</f>
        <v>1</v>
      </c>
      <c r="L142" s="46"/>
      <c r="M142" s="47">
        <f>COUNTA(M143:M143)</f>
        <v>1</v>
      </c>
      <c r="N142" s="46"/>
    </row>
    <row r="143" spans="1:14" ht="15.5" outlineLevel="1" x14ac:dyDescent="0.35">
      <c r="A143" s="49" t="s">
        <v>439</v>
      </c>
      <c r="B143" s="49" t="s">
        <v>157</v>
      </c>
      <c r="C143" s="52">
        <v>43354</v>
      </c>
      <c r="D143" s="52">
        <v>43379</v>
      </c>
      <c r="E143" s="49" t="s">
        <v>256</v>
      </c>
      <c r="F143" s="49" t="s">
        <v>257</v>
      </c>
      <c r="G143" s="49" t="s">
        <v>440</v>
      </c>
      <c r="H143" s="49" t="s">
        <v>161</v>
      </c>
      <c r="I143" s="61" t="s">
        <v>441</v>
      </c>
      <c r="J143" s="49" t="s">
        <v>419</v>
      </c>
      <c r="K143" s="50">
        <v>43344</v>
      </c>
      <c r="L143" s="49" t="s">
        <v>403</v>
      </c>
      <c r="M143" s="50">
        <v>43374</v>
      </c>
      <c r="N143" s="49" t="s">
        <v>431</v>
      </c>
    </row>
    <row r="144" spans="1:14" ht="15.5" x14ac:dyDescent="0.35">
      <c r="A144" s="46" t="s">
        <v>154</v>
      </c>
      <c r="B144" s="46"/>
      <c r="C144" s="47">
        <f>COUNTA(C145:C145)</f>
        <v>1</v>
      </c>
      <c r="D144" s="48"/>
      <c r="E144" s="46"/>
      <c r="F144" s="46"/>
      <c r="G144" s="46"/>
      <c r="H144" s="46"/>
      <c r="I144" s="46" t="s">
        <v>442</v>
      </c>
      <c r="J144" s="46"/>
      <c r="K144" s="47">
        <f>COUNTA(K145:K145)</f>
        <v>1</v>
      </c>
      <c r="L144" s="46"/>
      <c r="M144" s="47">
        <f>COUNTA(M145:M145)</f>
        <v>1</v>
      </c>
      <c r="N144" s="46"/>
    </row>
    <row r="145" spans="1:14" ht="15.5" outlineLevel="1" x14ac:dyDescent="0.35">
      <c r="A145" s="49" t="s">
        <v>443</v>
      </c>
      <c r="B145" s="49" t="s">
        <v>157</v>
      </c>
      <c r="C145" s="52">
        <v>43409</v>
      </c>
      <c r="D145" s="52">
        <v>43433</v>
      </c>
      <c r="E145" s="49" t="s">
        <v>158</v>
      </c>
      <c r="F145" s="49" t="s">
        <v>159</v>
      </c>
      <c r="G145" s="49" t="s">
        <v>444</v>
      </c>
      <c r="H145" s="49" t="s">
        <v>161</v>
      </c>
      <c r="I145" s="61" t="s">
        <v>445</v>
      </c>
      <c r="J145" s="49" t="s">
        <v>446</v>
      </c>
      <c r="K145" s="50">
        <v>43405</v>
      </c>
      <c r="L145" s="49" t="s">
        <v>403</v>
      </c>
      <c r="M145" s="50">
        <v>43405</v>
      </c>
      <c r="N145" s="49" t="s">
        <v>447</v>
      </c>
    </row>
    <row r="146" spans="1:14" ht="15.5" x14ac:dyDescent="0.35">
      <c r="A146" s="46" t="s">
        <v>154</v>
      </c>
      <c r="B146" s="46"/>
      <c r="C146" s="47">
        <f>COUNTA(C147:C147)</f>
        <v>1</v>
      </c>
      <c r="D146" s="48"/>
      <c r="E146" s="46"/>
      <c r="F146" s="46"/>
      <c r="G146" s="46"/>
      <c r="H146" s="46"/>
      <c r="I146" s="46" t="s">
        <v>448</v>
      </c>
      <c r="J146" s="46"/>
      <c r="K146" s="47">
        <f>COUNTA(K147:K147)</f>
        <v>1</v>
      </c>
      <c r="L146" s="46"/>
      <c r="M146" s="47">
        <f>COUNTA(M147:M147)</f>
        <v>1</v>
      </c>
      <c r="N146" s="46"/>
    </row>
    <row r="147" spans="1:14" ht="15.5" outlineLevel="1" x14ac:dyDescent="0.35">
      <c r="A147" s="49" t="s">
        <v>449</v>
      </c>
      <c r="B147" s="49" t="s">
        <v>157</v>
      </c>
      <c r="C147" s="52">
        <v>43490</v>
      </c>
      <c r="D147" s="52">
        <v>43518</v>
      </c>
      <c r="E147" s="49" t="s">
        <v>158</v>
      </c>
      <c r="F147" s="49" t="s">
        <v>159</v>
      </c>
      <c r="G147" s="49" t="s">
        <v>160</v>
      </c>
      <c r="H147" s="49" t="s">
        <v>161</v>
      </c>
      <c r="I147" s="51" t="s">
        <v>450</v>
      </c>
      <c r="J147" s="49" t="s">
        <v>419</v>
      </c>
      <c r="K147" s="50">
        <v>43466</v>
      </c>
      <c r="L147" s="49" t="s">
        <v>410</v>
      </c>
      <c r="M147" s="50">
        <v>43497</v>
      </c>
      <c r="N147" s="49" t="s">
        <v>451</v>
      </c>
    </row>
    <row r="148" spans="1:14" ht="15.5" x14ac:dyDescent="0.35">
      <c r="A148" s="46" t="s">
        <v>154</v>
      </c>
      <c r="B148" s="46"/>
      <c r="C148" s="47">
        <f>COUNTA(C149:C150)</f>
        <v>2</v>
      </c>
      <c r="D148" s="48"/>
      <c r="E148" s="46"/>
      <c r="F148" s="46"/>
      <c r="G148" s="46"/>
      <c r="H148" s="46"/>
      <c r="I148" s="46" t="s">
        <v>452</v>
      </c>
      <c r="J148" s="46"/>
      <c r="K148" s="47">
        <f>COUNTA(K149:K150)</f>
        <v>2</v>
      </c>
      <c r="L148" s="46"/>
      <c r="M148" s="47">
        <f>COUNTA(M149:M150)</f>
        <v>2</v>
      </c>
      <c r="N148" s="46"/>
    </row>
    <row r="149" spans="1:14" ht="15.5" outlineLevel="1" x14ac:dyDescent="0.35">
      <c r="A149" s="49" t="s">
        <v>453</v>
      </c>
      <c r="B149" s="49" t="s">
        <v>157</v>
      </c>
      <c r="C149" s="52">
        <v>43521</v>
      </c>
      <c r="D149" s="52">
        <v>43526</v>
      </c>
      <c r="E149" s="49" t="s">
        <v>158</v>
      </c>
      <c r="F149" s="49" t="s">
        <v>159</v>
      </c>
      <c r="G149" s="49" t="s">
        <v>160</v>
      </c>
      <c r="H149" s="49" t="s">
        <v>161</v>
      </c>
      <c r="I149" s="51" t="s">
        <v>454</v>
      </c>
      <c r="J149" s="49" t="s">
        <v>137</v>
      </c>
      <c r="K149" s="50">
        <v>43497</v>
      </c>
      <c r="L149" s="49" t="s">
        <v>410</v>
      </c>
      <c r="M149" s="50">
        <v>43525</v>
      </c>
      <c r="N149" s="49" t="s">
        <v>455</v>
      </c>
    </row>
    <row r="150" spans="1:14" ht="15.5" outlineLevel="1" x14ac:dyDescent="0.35">
      <c r="A150" s="49" t="s">
        <v>456</v>
      </c>
      <c r="B150" s="49" t="s">
        <v>157</v>
      </c>
      <c r="C150" s="52">
        <v>43546</v>
      </c>
      <c r="D150" s="52">
        <v>43546</v>
      </c>
      <c r="E150" s="49" t="s">
        <v>250</v>
      </c>
      <c r="F150" s="49" t="s">
        <v>419</v>
      </c>
      <c r="G150" s="49" t="s">
        <v>160</v>
      </c>
      <c r="H150" s="49" t="s">
        <v>161</v>
      </c>
      <c r="I150" s="51" t="s">
        <v>457</v>
      </c>
      <c r="J150" s="49" t="s">
        <v>419</v>
      </c>
      <c r="K150" s="50">
        <v>43525</v>
      </c>
      <c r="L150" s="49"/>
      <c r="M150" s="50">
        <v>43525</v>
      </c>
      <c r="N150" s="49" t="s">
        <v>431</v>
      </c>
    </row>
    <row r="151" spans="1:14" ht="15.5" x14ac:dyDescent="0.35">
      <c r="A151" s="46" t="s">
        <v>154</v>
      </c>
      <c r="B151" s="46"/>
      <c r="C151" s="47">
        <f>COUNTA(C152:C154)</f>
        <v>3</v>
      </c>
      <c r="D151" s="48"/>
      <c r="E151" s="46"/>
      <c r="F151" s="46"/>
      <c r="G151" s="46"/>
      <c r="H151" s="46"/>
      <c r="I151" s="46" t="s">
        <v>458</v>
      </c>
      <c r="J151" s="46"/>
      <c r="K151" s="47">
        <f>COUNTA(K152:K154)</f>
        <v>3</v>
      </c>
      <c r="L151" s="46"/>
      <c r="M151" s="47">
        <f>COUNTA(M152:M154)</f>
        <v>3</v>
      </c>
      <c r="N151" s="46"/>
    </row>
    <row r="152" spans="1:14" ht="15.5" outlineLevel="1" x14ac:dyDescent="0.35">
      <c r="A152" s="49" t="s">
        <v>459</v>
      </c>
      <c r="B152" s="49" t="s">
        <v>157</v>
      </c>
      <c r="C152" s="52">
        <v>43586</v>
      </c>
      <c r="D152" s="52">
        <v>43648</v>
      </c>
      <c r="E152" s="49" t="s">
        <v>158</v>
      </c>
      <c r="F152" s="49" t="s">
        <v>159</v>
      </c>
      <c r="G152" s="49" t="s">
        <v>160</v>
      </c>
      <c r="H152" s="49" t="s">
        <v>161</v>
      </c>
      <c r="I152" s="51" t="s">
        <v>460</v>
      </c>
      <c r="J152" s="49" t="s">
        <v>461</v>
      </c>
      <c r="K152" s="50">
        <v>43586</v>
      </c>
      <c r="L152" s="49" t="s">
        <v>403</v>
      </c>
      <c r="M152" s="50">
        <v>43647</v>
      </c>
      <c r="N152" s="49"/>
    </row>
    <row r="153" spans="1:14" ht="15.5" outlineLevel="1" x14ac:dyDescent="0.35">
      <c r="A153" s="49" t="s">
        <v>462</v>
      </c>
      <c r="B153" s="49" t="s">
        <v>157</v>
      </c>
      <c r="C153" s="52">
        <v>43641</v>
      </c>
      <c r="D153" s="52">
        <v>43664</v>
      </c>
      <c r="E153" s="49" t="s">
        <v>158</v>
      </c>
      <c r="F153" s="49" t="s">
        <v>159</v>
      </c>
      <c r="G153" s="49" t="s">
        <v>463</v>
      </c>
      <c r="H153" s="49" t="s">
        <v>161</v>
      </c>
      <c r="I153" s="61" t="s">
        <v>464</v>
      </c>
      <c r="J153" s="49" t="s">
        <v>465</v>
      </c>
      <c r="K153" s="50">
        <v>43617</v>
      </c>
      <c r="L153" s="49" t="s">
        <v>403</v>
      </c>
      <c r="M153" s="50">
        <v>43647</v>
      </c>
      <c r="N153" s="49" t="s">
        <v>466</v>
      </c>
    </row>
    <row r="154" spans="1:14" ht="15.5" outlineLevel="1" x14ac:dyDescent="0.35">
      <c r="A154" s="49" t="s">
        <v>467</v>
      </c>
      <c r="B154" s="49" t="s">
        <v>157</v>
      </c>
      <c r="C154" s="52">
        <v>43654</v>
      </c>
      <c r="D154" s="52">
        <v>43662</v>
      </c>
      <c r="E154" s="49" t="s">
        <v>158</v>
      </c>
      <c r="F154" s="49" t="s">
        <v>159</v>
      </c>
      <c r="G154" s="49" t="s">
        <v>161</v>
      </c>
      <c r="H154" s="49" t="s">
        <v>161</v>
      </c>
      <c r="I154" s="51" t="s">
        <v>468</v>
      </c>
      <c r="J154" s="49" t="s">
        <v>137</v>
      </c>
      <c r="K154" s="50">
        <v>43647</v>
      </c>
      <c r="L154" s="49" t="s">
        <v>250</v>
      </c>
      <c r="M154" s="50">
        <v>43647</v>
      </c>
      <c r="N154" s="49" t="s">
        <v>469</v>
      </c>
    </row>
    <row r="155" spans="1:14" ht="15.5" x14ac:dyDescent="0.35">
      <c r="A155" s="46" t="s">
        <v>154</v>
      </c>
      <c r="B155" s="46"/>
      <c r="C155" s="47">
        <f>COUNTA(C156:C156)</f>
        <v>1</v>
      </c>
      <c r="D155" s="48"/>
      <c r="E155" s="46"/>
      <c r="F155" s="46"/>
      <c r="G155" s="46"/>
      <c r="H155" s="46"/>
      <c r="I155" s="46" t="s">
        <v>470</v>
      </c>
      <c r="J155" s="46"/>
      <c r="K155" s="47">
        <f>COUNTA(K156:K156)</f>
        <v>1</v>
      </c>
      <c r="L155" s="46"/>
      <c r="M155" s="47">
        <f>COUNTA(M156:M156)</f>
        <v>1</v>
      </c>
      <c r="N155" s="46"/>
    </row>
    <row r="156" spans="1:14" ht="15.5" outlineLevel="1" x14ac:dyDescent="0.35">
      <c r="A156" s="49" t="s">
        <v>471</v>
      </c>
      <c r="B156" s="49" t="s">
        <v>157</v>
      </c>
      <c r="C156" s="52">
        <v>43668</v>
      </c>
      <c r="D156" s="52">
        <v>43696</v>
      </c>
      <c r="E156" s="49" t="s">
        <v>158</v>
      </c>
      <c r="F156" s="49" t="s">
        <v>257</v>
      </c>
      <c r="G156" s="49" t="s">
        <v>160</v>
      </c>
      <c r="H156" s="49" t="s">
        <v>161</v>
      </c>
      <c r="I156" s="51" t="s">
        <v>472</v>
      </c>
      <c r="J156" s="49" t="s">
        <v>473</v>
      </c>
      <c r="K156" s="50">
        <v>43647</v>
      </c>
      <c r="L156" s="49" t="s">
        <v>403</v>
      </c>
      <c r="M156" s="50">
        <v>43678</v>
      </c>
      <c r="N156" s="49" t="s">
        <v>474</v>
      </c>
    </row>
    <row r="157" spans="1:14" ht="15.5" x14ac:dyDescent="0.35">
      <c r="A157" s="46" t="s">
        <v>154</v>
      </c>
      <c r="B157" s="46"/>
      <c r="C157" s="47">
        <f>COUNTA(C158:C158)</f>
        <v>1</v>
      </c>
      <c r="D157" s="48"/>
      <c r="E157" s="46"/>
      <c r="F157" s="46"/>
      <c r="G157" s="46"/>
      <c r="H157" s="46"/>
      <c r="I157" s="46"/>
      <c r="J157" s="46"/>
      <c r="K157" s="47">
        <f>COUNTA(K158:K158)</f>
        <v>1</v>
      </c>
      <c r="L157" s="46"/>
      <c r="M157" s="47">
        <f>COUNTA(M158:M158)</f>
        <v>0</v>
      </c>
      <c r="N157" s="46"/>
    </row>
    <row r="158" spans="1:14" ht="15.5" outlineLevel="1" x14ac:dyDescent="0.35">
      <c r="A158" s="49" t="s">
        <v>475</v>
      </c>
      <c r="B158" s="49" t="s">
        <v>476</v>
      </c>
      <c r="C158" s="52">
        <v>43629</v>
      </c>
      <c r="D158" s="52"/>
      <c r="E158" s="49" t="s">
        <v>158</v>
      </c>
      <c r="F158" s="49" t="s">
        <v>159</v>
      </c>
      <c r="G158" s="49" t="s">
        <v>477</v>
      </c>
      <c r="H158" s="49" t="s">
        <v>161</v>
      </c>
      <c r="I158" s="61" t="s">
        <v>478</v>
      </c>
      <c r="J158" s="49" t="s">
        <v>419</v>
      </c>
      <c r="K158" s="50">
        <v>43617</v>
      </c>
      <c r="L158" s="49" t="s">
        <v>403</v>
      </c>
      <c r="M158" s="50"/>
      <c r="N158" s="49" t="s">
        <v>479</v>
      </c>
    </row>
    <row r="159" spans="1:14" ht="15.5" x14ac:dyDescent="0.35">
      <c r="A159" s="46" t="s">
        <v>135</v>
      </c>
      <c r="B159" s="46"/>
      <c r="C159" s="47">
        <f>C7+C9+C14+C27+C45+C49+C53+C60+C67+C76+C84+C93+C97+C99+C101+C105+C107+C111+C115+C117+C119+C124+C126+C129+C131+C134+C136+C138+C140+C142+C144+C146+C148+C151+C155+C157</f>
        <v>116</v>
      </c>
      <c r="D159" s="48"/>
      <c r="E159" s="46"/>
      <c r="F159" s="46"/>
      <c r="G159" s="46"/>
      <c r="H159" s="46"/>
      <c r="I159" s="46" t="s">
        <v>480</v>
      </c>
      <c r="J159" s="46"/>
      <c r="K159" s="47">
        <f>K7+K9+K14+K27+K45+K49+K53+K60+K67+K76+K84+K93+K97+K99+K101+K105+K107+K111+K115+K117+K119+K124+K126+K129+K131+K134+K136+K138+K140+K142+K144+K146+K148+K151+K155+K157</f>
        <v>116</v>
      </c>
      <c r="L159" s="46"/>
      <c r="M159" s="47">
        <f>M7+M9+M14+M27+M45+M49+M53+M60+M67+M76+M84+M93+M97+M99+M101+M105+M107+M111+M115+M117+M119+M124+M126+M129+M131+M134+M136+M138+M140+M142+M144+M146+M148+M151+M155+M157</f>
        <v>115</v>
      </c>
      <c r="N159" s="46"/>
    </row>
  </sheetData>
  <mergeCells count="6">
    <mergeCell ref="A5:N5"/>
    <mergeCell ref="A1:I1"/>
    <mergeCell ref="A2:I2"/>
    <mergeCell ref="A3:I3"/>
    <mergeCell ref="A4:I4"/>
    <mergeCell ref="J1:N4"/>
  </mergeCells>
  <pageMargins left="0.75" right="0.75" top="1" bottom="1" header="0.5" footer="0.5"/>
  <pageSetup paperSize="8" scale="2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D138"/>
  <sheetViews>
    <sheetView workbookViewId="0">
      <pane xSplit="2" ySplit="9" topLeftCell="C51" activePane="bottomRight" state="frozen"/>
      <selection pane="topRight" activeCell="C1" sqref="C1"/>
      <selection pane="bottomLeft" activeCell="A6" sqref="A6"/>
      <selection pane="bottomRight"/>
    </sheetView>
  </sheetViews>
  <sheetFormatPr defaultColWidth="9.33203125" defaultRowHeight="10" x14ac:dyDescent="0.2"/>
  <cols>
    <col min="1" max="1" width="50.6640625" style="65" bestFit="1" customWidth="1"/>
    <col min="2" max="2" width="11.6640625" style="65" customWidth="1"/>
    <col min="3" max="3" width="19.77734375" style="66" bestFit="1" customWidth="1"/>
    <col min="4" max="5" width="14" style="65" bestFit="1" customWidth="1"/>
    <col min="6" max="6" width="13.77734375" style="65" bestFit="1" customWidth="1"/>
    <col min="7" max="7" width="11.44140625" style="65" bestFit="1" customWidth="1"/>
    <col min="8" max="16384" width="9.33203125" style="65"/>
  </cols>
  <sheetData>
    <row r="1" spans="1:3" ht="10.5" x14ac:dyDescent="0.25">
      <c r="A1" s="67" t="s">
        <v>481</v>
      </c>
    </row>
    <row r="2" spans="1:3" ht="10.5" x14ac:dyDescent="0.25">
      <c r="A2" s="67"/>
    </row>
    <row r="3" spans="1:3" ht="10.5" x14ac:dyDescent="0.25">
      <c r="A3" s="72" t="s">
        <v>482</v>
      </c>
      <c r="B3" s="71">
        <v>1400</v>
      </c>
    </row>
    <row r="4" spans="1:3" ht="10.5" x14ac:dyDescent="0.25">
      <c r="A4" s="72" t="s">
        <v>483</v>
      </c>
      <c r="B4" s="71">
        <v>700</v>
      </c>
    </row>
    <row r="5" spans="1:3" ht="10.5" x14ac:dyDescent="0.25">
      <c r="A5" s="72" t="s">
        <v>484</v>
      </c>
      <c r="B5" s="71">
        <v>350</v>
      </c>
    </row>
    <row r="6" spans="1:3" ht="10.5" x14ac:dyDescent="0.25">
      <c r="A6" s="72" t="s">
        <v>485</v>
      </c>
      <c r="B6" s="71">
        <v>0</v>
      </c>
    </row>
    <row r="9" spans="1:3" x14ac:dyDescent="0.2">
      <c r="A9" s="65" t="s">
        <v>0</v>
      </c>
      <c r="B9" s="65" t="s">
        <v>486</v>
      </c>
      <c r="C9" s="66" t="s">
        <v>487</v>
      </c>
    </row>
    <row r="10" spans="1:3" hidden="1" x14ac:dyDescent="0.2">
      <c r="A10" s="65" t="s">
        <v>9</v>
      </c>
      <c r="B10" s="65" t="s">
        <v>488</v>
      </c>
      <c r="C10" s="66">
        <v>1400</v>
      </c>
    </row>
    <row r="11" spans="1:3" hidden="1" x14ac:dyDescent="0.2">
      <c r="A11" s="65" t="s">
        <v>11</v>
      </c>
      <c r="B11" s="65" t="s">
        <v>489</v>
      </c>
      <c r="C11" s="66">
        <v>1400</v>
      </c>
    </row>
    <row r="12" spans="1:3" hidden="1" x14ac:dyDescent="0.2">
      <c r="A12" s="65" t="s">
        <v>13</v>
      </c>
      <c r="B12" s="65" t="s">
        <v>490</v>
      </c>
      <c r="C12" s="66">
        <v>1400</v>
      </c>
    </row>
    <row r="13" spans="1:3" x14ac:dyDescent="0.2">
      <c r="A13" s="65" t="s">
        <v>8</v>
      </c>
      <c r="B13" s="65" t="s">
        <v>491</v>
      </c>
      <c r="C13" s="66">
        <v>0</v>
      </c>
    </row>
    <row r="14" spans="1:3" hidden="1" x14ac:dyDescent="0.2">
      <c r="A14" s="65" t="s">
        <v>15</v>
      </c>
      <c r="B14" s="65" t="s">
        <v>491</v>
      </c>
      <c r="C14" s="66">
        <v>1400</v>
      </c>
    </row>
    <row r="15" spans="1:3" hidden="1" x14ac:dyDescent="0.2">
      <c r="A15" s="65" t="s">
        <v>17</v>
      </c>
      <c r="B15" s="65" t="s">
        <v>490</v>
      </c>
      <c r="C15" s="66">
        <v>1400</v>
      </c>
    </row>
    <row r="16" spans="1:3" hidden="1" x14ac:dyDescent="0.2">
      <c r="A16" s="65" t="s">
        <v>20</v>
      </c>
      <c r="B16" s="65" t="s">
        <v>491</v>
      </c>
      <c r="C16" s="66">
        <v>1400</v>
      </c>
    </row>
    <row r="17" spans="1:3" hidden="1" x14ac:dyDescent="0.2">
      <c r="A17" s="65" t="s">
        <v>22</v>
      </c>
      <c r="B17" s="65" t="s">
        <v>488</v>
      </c>
      <c r="C17" s="66">
        <v>1400</v>
      </c>
    </row>
    <row r="18" spans="1:3" hidden="1" x14ac:dyDescent="0.2">
      <c r="A18" s="65" t="s">
        <v>10</v>
      </c>
      <c r="B18" s="65" t="s">
        <v>492</v>
      </c>
      <c r="C18" s="66">
        <v>1400</v>
      </c>
    </row>
    <row r="19" spans="1:3" hidden="1" x14ac:dyDescent="0.2">
      <c r="A19" s="65" t="s">
        <v>24</v>
      </c>
      <c r="B19" s="65" t="s">
        <v>491</v>
      </c>
      <c r="C19" s="66">
        <v>1400</v>
      </c>
    </row>
    <row r="20" spans="1:3" hidden="1" x14ac:dyDescent="0.2">
      <c r="A20" s="65" t="s">
        <v>26</v>
      </c>
      <c r="B20" s="65" t="s">
        <v>490</v>
      </c>
      <c r="C20" s="66">
        <v>1400</v>
      </c>
    </row>
    <row r="21" spans="1:3" hidden="1" x14ac:dyDescent="0.2">
      <c r="A21" s="65" t="s">
        <v>28</v>
      </c>
      <c r="B21" s="65" t="s">
        <v>493</v>
      </c>
      <c r="C21" s="66">
        <v>1400</v>
      </c>
    </row>
    <row r="22" spans="1:3" hidden="1" x14ac:dyDescent="0.2">
      <c r="A22" s="65" t="s">
        <v>30</v>
      </c>
      <c r="B22" s="65" t="s">
        <v>491</v>
      </c>
      <c r="C22" s="66">
        <v>1400</v>
      </c>
    </row>
    <row r="23" spans="1:3" hidden="1" x14ac:dyDescent="0.2">
      <c r="A23" s="65" t="s">
        <v>12</v>
      </c>
      <c r="B23" s="65" t="s">
        <v>491</v>
      </c>
      <c r="C23" s="66">
        <v>1400</v>
      </c>
    </row>
    <row r="24" spans="1:3" x14ac:dyDescent="0.2">
      <c r="A24" s="65" t="s">
        <v>32</v>
      </c>
      <c r="B24" s="65" t="s">
        <v>488</v>
      </c>
      <c r="C24" s="66">
        <v>0</v>
      </c>
    </row>
    <row r="25" spans="1:3" hidden="1" x14ac:dyDescent="0.2">
      <c r="A25" s="65" t="s">
        <v>494</v>
      </c>
      <c r="B25" s="65" t="s">
        <v>491</v>
      </c>
      <c r="C25" s="66">
        <v>1400</v>
      </c>
    </row>
    <row r="26" spans="1:3" hidden="1" x14ac:dyDescent="0.2">
      <c r="A26" s="65" t="s">
        <v>36</v>
      </c>
      <c r="B26" s="65" t="s">
        <v>488</v>
      </c>
      <c r="C26" s="66">
        <v>1400</v>
      </c>
    </row>
    <row r="27" spans="1:3" hidden="1" x14ac:dyDescent="0.2">
      <c r="A27" s="65" t="s">
        <v>38</v>
      </c>
      <c r="B27" s="65" t="s">
        <v>490</v>
      </c>
      <c r="C27" s="66">
        <v>1400</v>
      </c>
    </row>
    <row r="28" spans="1:3" hidden="1" x14ac:dyDescent="0.2">
      <c r="A28" s="65" t="s">
        <v>41</v>
      </c>
      <c r="B28" s="65" t="s">
        <v>490</v>
      </c>
      <c r="C28" s="66">
        <v>1400</v>
      </c>
    </row>
    <row r="29" spans="1:3" hidden="1" x14ac:dyDescent="0.2">
      <c r="A29" s="65" t="s">
        <v>43</v>
      </c>
      <c r="B29" s="65" t="s">
        <v>488</v>
      </c>
      <c r="C29" s="66">
        <v>1400</v>
      </c>
    </row>
    <row r="30" spans="1:3" x14ac:dyDescent="0.2">
      <c r="A30" s="65" t="s">
        <v>495</v>
      </c>
      <c r="B30" s="65" t="s">
        <v>488</v>
      </c>
      <c r="C30" s="66">
        <v>0</v>
      </c>
    </row>
    <row r="31" spans="1:3" hidden="1" x14ac:dyDescent="0.2">
      <c r="A31" s="65" t="s">
        <v>496</v>
      </c>
      <c r="B31" s="65" t="s">
        <v>488</v>
      </c>
      <c r="C31" s="66">
        <v>1400</v>
      </c>
    </row>
    <row r="32" spans="1:3" hidden="1" x14ac:dyDescent="0.2">
      <c r="A32" s="65" t="s">
        <v>47</v>
      </c>
      <c r="B32" s="65" t="s">
        <v>491</v>
      </c>
      <c r="C32" s="66">
        <v>1400</v>
      </c>
    </row>
    <row r="33" spans="1:4" hidden="1" x14ac:dyDescent="0.2">
      <c r="A33" s="65" t="s">
        <v>49</v>
      </c>
      <c r="B33" s="65" t="s">
        <v>488</v>
      </c>
      <c r="C33" s="66">
        <v>1400</v>
      </c>
    </row>
    <row r="34" spans="1:4" hidden="1" x14ac:dyDescent="0.2">
      <c r="A34" s="65" t="s">
        <v>51</v>
      </c>
      <c r="B34" s="65" t="s">
        <v>488</v>
      </c>
      <c r="C34" s="66">
        <v>1400</v>
      </c>
    </row>
    <row r="35" spans="1:4" x14ac:dyDescent="0.2">
      <c r="A35" s="65" t="s">
        <v>54</v>
      </c>
      <c r="B35" s="65" t="s">
        <v>491</v>
      </c>
      <c r="C35" s="66">
        <v>0</v>
      </c>
    </row>
    <row r="36" spans="1:4" hidden="1" x14ac:dyDescent="0.2">
      <c r="A36" s="65" t="s">
        <v>53</v>
      </c>
      <c r="B36" s="65" t="s">
        <v>488</v>
      </c>
      <c r="C36" s="66">
        <v>1400</v>
      </c>
    </row>
    <row r="37" spans="1:4" hidden="1" x14ac:dyDescent="0.2">
      <c r="A37" s="65" t="s">
        <v>56</v>
      </c>
      <c r="B37" s="65" t="s">
        <v>490</v>
      </c>
      <c r="C37" s="66">
        <v>1400</v>
      </c>
    </row>
    <row r="38" spans="1:4" hidden="1" x14ac:dyDescent="0.2">
      <c r="A38" s="65" t="s">
        <v>58</v>
      </c>
      <c r="B38" s="65" t="s">
        <v>491</v>
      </c>
      <c r="C38" s="66">
        <v>1400</v>
      </c>
    </row>
    <row r="39" spans="1:4" hidden="1" x14ac:dyDescent="0.2">
      <c r="A39" s="65" t="s">
        <v>14</v>
      </c>
      <c r="B39" s="65" t="s">
        <v>492</v>
      </c>
      <c r="C39" s="66">
        <v>1400</v>
      </c>
    </row>
    <row r="40" spans="1:4" hidden="1" x14ac:dyDescent="0.2">
      <c r="A40" s="65" t="s">
        <v>16</v>
      </c>
      <c r="B40" s="65" t="s">
        <v>492</v>
      </c>
      <c r="C40" s="66">
        <v>1400</v>
      </c>
    </row>
    <row r="41" spans="1:4" hidden="1" x14ac:dyDescent="0.2">
      <c r="A41" s="65" t="s">
        <v>18</v>
      </c>
      <c r="B41" s="65" t="s">
        <v>493</v>
      </c>
      <c r="C41" s="66">
        <v>1400</v>
      </c>
    </row>
    <row r="42" spans="1:4" hidden="1" x14ac:dyDescent="0.2">
      <c r="A42" s="65" t="s">
        <v>59</v>
      </c>
      <c r="B42" s="65" t="s">
        <v>490</v>
      </c>
      <c r="C42" s="66">
        <v>1400</v>
      </c>
    </row>
    <row r="43" spans="1:4" x14ac:dyDescent="0.2">
      <c r="A43" s="65" t="s">
        <v>23</v>
      </c>
      <c r="B43" s="65" t="s">
        <v>491</v>
      </c>
      <c r="C43" s="66">
        <v>0</v>
      </c>
    </row>
    <row r="44" spans="1:4" hidden="1" x14ac:dyDescent="0.2">
      <c r="A44" s="65" t="s">
        <v>61</v>
      </c>
      <c r="B44" s="65" t="s">
        <v>491</v>
      </c>
      <c r="C44" s="66">
        <v>1400</v>
      </c>
    </row>
    <row r="45" spans="1:4" hidden="1" x14ac:dyDescent="0.2">
      <c r="A45" s="65" t="s">
        <v>63</v>
      </c>
      <c r="B45" s="65" t="s">
        <v>490</v>
      </c>
      <c r="C45" s="66">
        <v>1400</v>
      </c>
    </row>
    <row r="46" spans="1:4" hidden="1" x14ac:dyDescent="0.2">
      <c r="A46" s="65" t="s">
        <v>65</v>
      </c>
      <c r="B46" s="65" t="s">
        <v>491</v>
      </c>
      <c r="C46" s="66">
        <v>1400</v>
      </c>
    </row>
    <row r="47" spans="1:4" hidden="1" x14ac:dyDescent="0.2">
      <c r="A47" s="65" t="s">
        <v>25</v>
      </c>
      <c r="B47" s="65" t="s">
        <v>497</v>
      </c>
      <c r="C47" s="66">
        <v>1400</v>
      </c>
    </row>
    <row r="48" spans="1:4" s="69" customFormat="1" x14ac:dyDescent="0.2">
      <c r="A48" s="69" t="s">
        <v>27</v>
      </c>
      <c r="B48" s="69" t="s">
        <v>498</v>
      </c>
      <c r="C48" s="70">
        <v>0</v>
      </c>
      <c r="D48" s="65"/>
    </row>
    <row r="49" spans="1:4" x14ac:dyDescent="0.2">
      <c r="A49" s="65" t="s">
        <v>499</v>
      </c>
      <c r="B49" s="65" t="s">
        <v>488</v>
      </c>
      <c r="C49" s="66">
        <v>0</v>
      </c>
    </row>
    <row r="50" spans="1:4" s="69" customFormat="1" x14ac:dyDescent="0.2">
      <c r="A50" s="69" t="s">
        <v>29</v>
      </c>
      <c r="B50" s="69" t="s">
        <v>491</v>
      </c>
      <c r="C50" s="70">
        <v>0</v>
      </c>
      <c r="D50" s="65"/>
    </row>
    <row r="51" spans="1:4" hidden="1" x14ac:dyDescent="0.2">
      <c r="A51" s="65" t="s">
        <v>67</v>
      </c>
      <c r="B51" s="65" t="s">
        <v>491</v>
      </c>
      <c r="C51" s="66">
        <v>1400</v>
      </c>
    </row>
    <row r="52" spans="1:4" hidden="1" x14ac:dyDescent="0.2">
      <c r="A52" s="65" t="s">
        <v>68</v>
      </c>
      <c r="B52" s="65" t="s">
        <v>491</v>
      </c>
      <c r="C52" s="66">
        <v>1400</v>
      </c>
    </row>
    <row r="53" spans="1:4" x14ac:dyDescent="0.2">
      <c r="A53" s="65" t="s">
        <v>500</v>
      </c>
      <c r="B53" s="65" t="s">
        <v>488</v>
      </c>
      <c r="C53" s="66">
        <v>0</v>
      </c>
    </row>
    <row r="54" spans="1:4" hidden="1" x14ac:dyDescent="0.2">
      <c r="A54" s="65" t="s">
        <v>69</v>
      </c>
      <c r="B54" s="65" t="s">
        <v>490</v>
      </c>
      <c r="C54" s="66">
        <v>1400</v>
      </c>
    </row>
    <row r="55" spans="1:4" hidden="1" x14ac:dyDescent="0.2">
      <c r="A55" s="65" t="s">
        <v>71</v>
      </c>
      <c r="B55" s="65" t="s">
        <v>488</v>
      </c>
      <c r="C55" s="66">
        <v>1400</v>
      </c>
    </row>
    <row r="56" spans="1:4" hidden="1" x14ac:dyDescent="0.2">
      <c r="A56" s="65" t="s">
        <v>73</v>
      </c>
      <c r="B56" s="65" t="s">
        <v>491</v>
      </c>
      <c r="C56" s="66">
        <v>1400</v>
      </c>
    </row>
    <row r="57" spans="1:4" hidden="1" x14ac:dyDescent="0.2">
      <c r="A57" s="65" t="s">
        <v>74</v>
      </c>
      <c r="B57" s="65" t="s">
        <v>490</v>
      </c>
      <c r="C57" s="66">
        <v>1400</v>
      </c>
    </row>
    <row r="58" spans="1:4" x14ac:dyDescent="0.2">
      <c r="A58" s="65" t="s">
        <v>501</v>
      </c>
      <c r="B58" s="65" t="s">
        <v>488</v>
      </c>
      <c r="C58" s="66">
        <v>0</v>
      </c>
    </row>
    <row r="59" spans="1:4" hidden="1" x14ac:dyDescent="0.2">
      <c r="A59" s="65" t="s">
        <v>76</v>
      </c>
      <c r="B59" s="65" t="s">
        <v>490</v>
      </c>
      <c r="C59" s="66">
        <v>1400</v>
      </c>
    </row>
    <row r="60" spans="1:4" hidden="1" x14ac:dyDescent="0.2">
      <c r="A60" s="65" t="s">
        <v>77</v>
      </c>
      <c r="B60" s="65" t="s">
        <v>488</v>
      </c>
      <c r="C60" s="66">
        <v>700</v>
      </c>
    </row>
    <row r="61" spans="1:4" s="69" customFormat="1" x14ac:dyDescent="0.2">
      <c r="A61" s="69" t="s">
        <v>78</v>
      </c>
      <c r="B61" s="69" t="s">
        <v>498</v>
      </c>
      <c r="C61" s="70">
        <v>0</v>
      </c>
      <c r="D61" s="65"/>
    </row>
    <row r="62" spans="1:4" hidden="1" x14ac:dyDescent="0.2">
      <c r="A62" s="65" t="s">
        <v>80</v>
      </c>
      <c r="B62" s="65" t="s">
        <v>491</v>
      </c>
      <c r="C62" s="66">
        <v>1400</v>
      </c>
    </row>
    <row r="63" spans="1:4" hidden="1" x14ac:dyDescent="0.2">
      <c r="A63" s="65" t="s">
        <v>82</v>
      </c>
      <c r="B63" s="65" t="s">
        <v>490</v>
      </c>
      <c r="C63" s="66">
        <v>1400</v>
      </c>
    </row>
    <row r="64" spans="1:4" s="69" customFormat="1" x14ac:dyDescent="0.2">
      <c r="A64" s="69" t="s">
        <v>83</v>
      </c>
      <c r="B64" s="69" t="s">
        <v>491</v>
      </c>
      <c r="C64" s="70">
        <v>0</v>
      </c>
      <c r="D64" s="65"/>
    </row>
    <row r="65" spans="1:3" hidden="1" x14ac:dyDescent="0.2">
      <c r="A65" s="65" t="s">
        <v>85</v>
      </c>
      <c r="B65" s="65" t="s">
        <v>491</v>
      </c>
      <c r="C65" s="66">
        <v>1400</v>
      </c>
    </row>
    <row r="66" spans="1:3" x14ac:dyDescent="0.2">
      <c r="A66" s="65" t="s">
        <v>31</v>
      </c>
      <c r="B66" s="65" t="s">
        <v>488</v>
      </c>
      <c r="C66" s="66">
        <v>0</v>
      </c>
    </row>
    <row r="67" spans="1:3" hidden="1" x14ac:dyDescent="0.2">
      <c r="A67" s="65" t="s">
        <v>86</v>
      </c>
      <c r="B67" s="65" t="s">
        <v>488</v>
      </c>
      <c r="C67" s="66">
        <v>1400</v>
      </c>
    </row>
    <row r="68" spans="1:3" hidden="1" x14ac:dyDescent="0.2">
      <c r="A68" s="65" t="s">
        <v>87</v>
      </c>
      <c r="B68" s="65" t="s">
        <v>493</v>
      </c>
      <c r="C68" s="66">
        <v>1400</v>
      </c>
    </row>
    <row r="69" spans="1:3" x14ac:dyDescent="0.2">
      <c r="A69" s="65" t="s">
        <v>89</v>
      </c>
      <c r="B69" s="65" t="s">
        <v>490</v>
      </c>
      <c r="C69" s="66">
        <v>0</v>
      </c>
    </row>
    <row r="70" spans="1:3" x14ac:dyDescent="0.2">
      <c r="A70" s="65" t="s">
        <v>91</v>
      </c>
      <c r="B70" s="65" t="s">
        <v>491</v>
      </c>
      <c r="C70" s="66">
        <v>0</v>
      </c>
    </row>
    <row r="71" spans="1:3" hidden="1" x14ac:dyDescent="0.2">
      <c r="A71" s="65" t="s">
        <v>92</v>
      </c>
      <c r="B71" s="65" t="s">
        <v>488</v>
      </c>
      <c r="C71" s="66">
        <v>1400</v>
      </c>
    </row>
    <row r="72" spans="1:3" hidden="1" x14ac:dyDescent="0.2">
      <c r="A72" s="65" t="s">
        <v>94</v>
      </c>
      <c r="B72" s="65" t="s">
        <v>498</v>
      </c>
      <c r="C72" s="66">
        <v>1400</v>
      </c>
    </row>
    <row r="73" spans="1:3" hidden="1" x14ac:dyDescent="0.2">
      <c r="A73" s="65" t="s">
        <v>96</v>
      </c>
      <c r="B73" s="65" t="s">
        <v>491</v>
      </c>
      <c r="C73" s="66">
        <v>1400</v>
      </c>
    </row>
    <row r="74" spans="1:3" x14ac:dyDescent="0.2">
      <c r="A74" s="65" t="s">
        <v>33</v>
      </c>
      <c r="B74" s="65" t="s">
        <v>488</v>
      </c>
      <c r="C74" s="66">
        <v>0</v>
      </c>
    </row>
    <row r="75" spans="1:3" hidden="1" x14ac:dyDescent="0.2">
      <c r="A75" s="65" t="s">
        <v>84</v>
      </c>
      <c r="B75" s="65" t="s">
        <v>491</v>
      </c>
      <c r="C75" s="66">
        <v>1400</v>
      </c>
    </row>
    <row r="76" spans="1:3" x14ac:dyDescent="0.2">
      <c r="A76" s="65" t="s">
        <v>79</v>
      </c>
      <c r="B76" s="65" t="s">
        <v>491</v>
      </c>
      <c r="C76" s="66">
        <v>0</v>
      </c>
    </row>
    <row r="77" spans="1:3" hidden="1" x14ac:dyDescent="0.2">
      <c r="A77" s="65" t="s">
        <v>97</v>
      </c>
      <c r="B77" s="65" t="s">
        <v>490</v>
      </c>
      <c r="C77" s="66">
        <v>1400</v>
      </c>
    </row>
    <row r="78" spans="1:3" hidden="1" x14ac:dyDescent="0.2">
      <c r="A78" s="65" t="s">
        <v>62</v>
      </c>
      <c r="B78" s="65" t="s">
        <v>491</v>
      </c>
      <c r="C78" s="66">
        <v>1400</v>
      </c>
    </row>
    <row r="79" spans="1:3" hidden="1" x14ac:dyDescent="0.2">
      <c r="A79" s="65" t="s">
        <v>90</v>
      </c>
      <c r="B79" s="65" t="s">
        <v>490</v>
      </c>
      <c r="C79" s="66">
        <v>1400</v>
      </c>
    </row>
    <row r="80" spans="1:3" hidden="1" x14ac:dyDescent="0.2">
      <c r="A80" s="65" t="s">
        <v>75</v>
      </c>
      <c r="B80" s="65" t="s">
        <v>491</v>
      </c>
      <c r="C80" s="66">
        <v>1400</v>
      </c>
    </row>
    <row r="81" spans="1:3" hidden="1" x14ac:dyDescent="0.2">
      <c r="A81" s="65" t="s">
        <v>99</v>
      </c>
      <c r="B81" s="65" t="s">
        <v>488</v>
      </c>
      <c r="C81" s="66">
        <v>350</v>
      </c>
    </row>
    <row r="82" spans="1:3" x14ac:dyDescent="0.2">
      <c r="A82" s="65" t="s">
        <v>100</v>
      </c>
      <c r="B82" s="65" t="s">
        <v>488</v>
      </c>
      <c r="C82" s="66">
        <v>0</v>
      </c>
    </row>
    <row r="83" spans="1:3" hidden="1" x14ac:dyDescent="0.2">
      <c r="A83" s="65" t="s">
        <v>60</v>
      </c>
      <c r="B83" s="65" t="s">
        <v>490</v>
      </c>
      <c r="C83" s="66">
        <v>1400</v>
      </c>
    </row>
    <row r="84" spans="1:3" hidden="1" x14ac:dyDescent="0.2">
      <c r="A84" s="65" t="s">
        <v>66</v>
      </c>
      <c r="B84" s="65" t="s">
        <v>490</v>
      </c>
      <c r="C84" s="66">
        <v>1400</v>
      </c>
    </row>
    <row r="85" spans="1:3" hidden="1" x14ac:dyDescent="0.2">
      <c r="A85" s="65" t="s">
        <v>95</v>
      </c>
      <c r="B85" s="65" t="s">
        <v>488</v>
      </c>
      <c r="C85" s="66">
        <v>1400</v>
      </c>
    </row>
    <row r="86" spans="1:3" hidden="1" x14ac:dyDescent="0.2">
      <c r="A86" s="65" t="s">
        <v>37</v>
      </c>
      <c r="B86" s="65" t="s">
        <v>488</v>
      </c>
      <c r="C86" s="66">
        <v>1400</v>
      </c>
    </row>
    <row r="87" spans="1:3" hidden="1" x14ac:dyDescent="0.2">
      <c r="A87" s="65" t="s">
        <v>104</v>
      </c>
      <c r="B87" s="65" t="s">
        <v>491</v>
      </c>
      <c r="C87" s="66">
        <v>1400</v>
      </c>
    </row>
    <row r="88" spans="1:3" hidden="1" x14ac:dyDescent="0.2">
      <c r="A88" s="65" t="s">
        <v>105</v>
      </c>
      <c r="B88" s="65" t="s">
        <v>488</v>
      </c>
      <c r="C88" s="66">
        <v>1400</v>
      </c>
    </row>
    <row r="89" spans="1:3" hidden="1" x14ac:dyDescent="0.2">
      <c r="A89" s="65" t="s">
        <v>108</v>
      </c>
      <c r="B89" s="65" t="s">
        <v>490</v>
      </c>
      <c r="C89" s="66">
        <v>1400</v>
      </c>
    </row>
    <row r="90" spans="1:3" hidden="1" x14ac:dyDescent="0.2">
      <c r="A90" s="65" t="s">
        <v>109</v>
      </c>
      <c r="B90" s="65" t="s">
        <v>491</v>
      </c>
      <c r="C90" s="66">
        <v>700</v>
      </c>
    </row>
    <row r="91" spans="1:3" hidden="1" x14ac:dyDescent="0.2">
      <c r="A91" s="65" t="s">
        <v>93</v>
      </c>
      <c r="B91" s="65" t="s">
        <v>491</v>
      </c>
      <c r="C91" s="66">
        <v>1400</v>
      </c>
    </row>
    <row r="92" spans="1:3" hidden="1" x14ac:dyDescent="0.2">
      <c r="A92" s="65" t="s">
        <v>106</v>
      </c>
      <c r="B92" s="65" t="s">
        <v>488</v>
      </c>
      <c r="C92" s="66">
        <v>1400</v>
      </c>
    </row>
    <row r="93" spans="1:3" hidden="1" x14ac:dyDescent="0.2">
      <c r="A93" s="65" t="s">
        <v>39</v>
      </c>
      <c r="B93" s="65" t="s">
        <v>493</v>
      </c>
      <c r="C93" s="66">
        <v>1400</v>
      </c>
    </row>
    <row r="94" spans="1:3" hidden="1" x14ac:dyDescent="0.2">
      <c r="A94" s="65" t="s">
        <v>111</v>
      </c>
      <c r="B94" s="65" t="s">
        <v>491</v>
      </c>
      <c r="C94" s="66">
        <v>1400</v>
      </c>
    </row>
    <row r="95" spans="1:3" hidden="1" x14ac:dyDescent="0.2">
      <c r="A95" s="65" t="s">
        <v>81</v>
      </c>
      <c r="B95" s="65" t="s">
        <v>491</v>
      </c>
      <c r="C95" s="66">
        <v>700</v>
      </c>
    </row>
    <row r="96" spans="1:3" hidden="1" x14ac:dyDescent="0.2">
      <c r="A96" s="65" t="s">
        <v>114</v>
      </c>
      <c r="B96" s="65" t="s">
        <v>491</v>
      </c>
      <c r="C96" s="66">
        <v>1400</v>
      </c>
    </row>
    <row r="97" spans="1:3" hidden="1" x14ac:dyDescent="0.2">
      <c r="A97" s="65" t="s">
        <v>42</v>
      </c>
      <c r="B97" s="65" t="s">
        <v>493</v>
      </c>
      <c r="C97" s="66">
        <v>1400</v>
      </c>
    </row>
    <row r="98" spans="1:3" hidden="1" x14ac:dyDescent="0.2">
      <c r="A98" s="65" t="s">
        <v>115</v>
      </c>
      <c r="B98" s="65" t="s">
        <v>490</v>
      </c>
      <c r="C98" s="66">
        <v>1400</v>
      </c>
    </row>
    <row r="99" spans="1:3" hidden="1" x14ac:dyDescent="0.2">
      <c r="A99" s="65" t="s">
        <v>116</v>
      </c>
      <c r="B99" s="65" t="s">
        <v>490</v>
      </c>
      <c r="C99" s="66">
        <v>1400</v>
      </c>
    </row>
    <row r="100" spans="1:3" hidden="1" x14ac:dyDescent="0.2">
      <c r="A100" s="65" t="s">
        <v>117</v>
      </c>
      <c r="B100" s="65" t="s">
        <v>491</v>
      </c>
      <c r="C100" s="66">
        <v>1400</v>
      </c>
    </row>
    <row r="101" spans="1:3" hidden="1" x14ac:dyDescent="0.2">
      <c r="A101" s="65" t="s">
        <v>44</v>
      </c>
      <c r="B101" s="65" t="s">
        <v>489</v>
      </c>
      <c r="C101" s="66">
        <v>1400</v>
      </c>
    </row>
    <row r="102" spans="1:3" hidden="1" x14ac:dyDescent="0.2">
      <c r="A102" s="65" t="s">
        <v>112</v>
      </c>
      <c r="B102" s="65" t="s">
        <v>490</v>
      </c>
      <c r="C102" s="66">
        <v>1400</v>
      </c>
    </row>
    <row r="103" spans="1:3" hidden="1" x14ac:dyDescent="0.2">
      <c r="A103" s="65" t="s">
        <v>101</v>
      </c>
      <c r="B103" s="65" t="s">
        <v>488</v>
      </c>
      <c r="C103" s="66">
        <v>1400</v>
      </c>
    </row>
    <row r="104" spans="1:3" hidden="1" x14ac:dyDescent="0.2">
      <c r="A104" s="65" t="s">
        <v>57</v>
      </c>
      <c r="B104" s="65" t="s">
        <v>491</v>
      </c>
      <c r="C104" s="66">
        <v>1400</v>
      </c>
    </row>
    <row r="105" spans="1:3" hidden="1" x14ac:dyDescent="0.2">
      <c r="A105" s="65" t="s">
        <v>103</v>
      </c>
      <c r="B105" s="65" t="s">
        <v>491</v>
      </c>
      <c r="C105" s="66">
        <v>1400</v>
      </c>
    </row>
    <row r="106" spans="1:3" hidden="1" x14ac:dyDescent="0.2">
      <c r="A106" s="65" t="s">
        <v>88</v>
      </c>
      <c r="B106" s="65" t="s">
        <v>491</v>
      </c>
      <c r="C106" s="66">
        <v>1400</v>
      </c>
    </row>
    <row r="107" spans="1:3" hidden="1" x14ac:dyDescent="0.2">
      <c r="A107" s="65" t="s">
        <v>119</v>
      </c>
      <c r="B107" s="65" t="s">
        <v>488</v>
      </c>
      <c r="C107" s="66">
        <v>1400</v>
      </c>
    </row>
    <row r="108" spans="1:3" x14ac:dyDescent="0.2">
      <c r="A108" s="65" t="s">
        <v>64</v>
      </c>
      <c r="B108" s="65" t="s">
        <v>490</v>
      </c>
      <c r="C108" s="66">
        <v>0</v>
      </c>
    </row>
    <row r="109" spans="1:3" hidden="1" x14ac:dyDescent="0.2">
      <c r="A109" s="65" t="s">
        <v>98</v>
      </c>
      <c r="B109" s="65" t="s">
        <v>490</v>
      </c>
      <c r="C109" s="66">
        <v>1400</v>
      </c>
    </row>
    <row r="110" spans="1:3" hidden="1" x14ac:dyDescent="0.2">
      <c r="A110" s="65" t="s">
        <v>110</v>
      </c>
      <c r="B110" s="65" t="s">
        <v>491</v>
      </c>
      <c r="C110" s="66">
        <v>1400</v>
      </c>
    </row>
    <row r="111" spans="1:3" hidden="1" x14ac:dyDescent="0.2">
      <c r="A111" s="65" t="s">
        <v>120</v>
      </c>
      <c r="B111" s="65" t="s">
        <v>491</v>
      </c>
      <c r="C111" s="66">
        <v>700</v>
      </c>
    </row>
    <row r="112" spans="1:3" hidden="1" x14ac:dyDescent="0.2">
      <c r="A112" s="65" t="s">
        <v>121</v>
      </c>
      <c r="B112" s="65" t="s">
        <v>488</v>
      </c>
      <c r="C112" s="66">
        <v>1400</v>
      </c>
    </row>
    <row r="113" spans="1:3" hidden="1" x14ac:dyDescent="0.2">
      <c r="A113" s="65" t="s">
        <v>122</v>
      </c>
      <c r="B113" s="65" t="s">
        <v>490</v>
      </c>
      <c r="C113" s="66">
        <v>1400</v>
      </c>
    </row>
    <row r="114" spans="1:3" x14ac:dyDescent="0.2">
      <c r="A114" s="65" t="s">
        <v>502</v>
      </c>
      <c r="B114" s="65" t="s">
        <v>488</v>
      </c>
      <c r="C114" s="66">
        <v>0</v>
      </c>
    </row>
    <row r="115" spans="1:3" hidden="1" x14ac:dyDescent="0.2">
      <c r="A115" s="65" t="s">
        <v>46</v>
      </c>
      <c r="B115" s="65" t="s">
        <v>488</v>
      </c>
      <c r="C115" s="66">
        <v>700</v>
      </c>
    </row>
    <row r="116" spans="1:3" hidden="1" x14ac:dyDescent="0.2">
      <c r="A116" s="65" t="s">
        <v>107</v>
      </c>
      <c r="B116" s="65" t="s">
        <v>490</v>
      </c>
      <c r="C116" s="66">
        <v>1400</v>
      </c>
    </row>
    <row r="117" spans="1:3" hidden="1" x14ac:dyDescent="0.2">
      <c r="A117" s="65" t="s">
        <v>123</v>
      </c>
      <c r="B117" s="65" t="s">
        <v>491</v>
      </c>
      <c r="C117" s="66">
        <v>1400</v>
      </c>
    </row>
    <row r="118" spans="1:3" x14ac:dyDescent="0.2">
      <c r="A118" s="65" t="s">
        <v>503</v>
      </c>
      <c r="B118" s="65" t="s">
        <v>488</v>
      </c>
      <c r="C118" s="66">
        <v>0</v>
      </c>
    </row>
    <row r="119" spans="1:3" hidden="1" x14ac:dyDescent="0.2">
      <c r="A119" s="65" t="s">
        <v>124</v>
      </c>
      <c r="B119" s="65" t="s">
        <v>490</v>
      </c>
      <c r="C119" s="66">
        <v>1400</v>
      </c>
    </row>
    <row r="120" spans="1:3" x14ac:dyDescent="0.2">
      <c r="A120" s="65" t="s">
        <v>127</v>
      </c>
      <c r="B120" s="65" t="s">
        <v>488</v>
      </c>
      <c r="C120" s="66">
        <v>0</v>
      </c>
    </row>
    <row r="121" spans="1:3" hidden="1" x14ac:dyDescent="0.2">
      <c r="A121" s="65" t="s">
        <v>125</v>
      </c>
      <c r="B121" s="65" t="s">
        <v>491</v>
      </c>
      <c r="C121" s="66">
        <v>700</v>
      </c>
    </row>
    <row r="122" spans="1:3" hidden="1" x14ac:dyDescent="0.2">
      <c r="A122" s="65" t="s">
        <v>126</v>
      </c>
      <c r="B122" s="65" t="s">
        <v>491</v>
      </c>
      <c r="C122" s="66">
        <v>1400</v>
      </c>
    </row>
    <row r="123" spans="1:3" hidden="1" x14ac:dyDescent="0.2">
      <c r="A123" s="65" t="s">
        <v>128</v>
      </c>
      <c r="B123" s="65" t="s">
        <v>491</v>
      </c>
      <c r="C123" s="66">
        <v>350</v>
      </c>
    </row>
    <row r="124" spans="1:3" hidden="1" x14ac:dyDescent="0.2">
      <c r="A124" s="65" t="s">
        <v>129</v>
      </c>
      <c r="B124" s="65" t="s">
        <v>491</v>
      </c>
      <c r="C124" s="66">
        <v>700</v>
      </c>
    </row>
    <row r="125" spans="1:3" hidden="1" x14ac:dyDescent="0.2">
      <c r="A125" s="65" t="s">
        <v>130</v>
      </c>
      <c r="B125" s="65" t="s">
        <v>491</v>
      </c>
      <c r="C125" s="66">
        <v>350</v>
      </c>
    </row>
    <row r="126" spans="1:3" hidden="1" x14ac:dyDescent="0.2">
      <c r="A126" s="65" t="s">
        <v>48</v>
      </c>
      <c r="B126" s="65" t="s">
        <v>488</v>
      </c>
      <c r="C126" s="66">
        <v>1400</v>
      </c>
    </row>
    <row r="127" spans="1:3" hidden="1" x14ac:dyDescent="0.2">
      <c r="A127" s="65" t="s">
        <v>102</v>
      </c>
      <c r="B127" s="65" t="s">
        <v>491</v>
      </c>
      <c r="C127" s="66">
        <v>1400</v>
      </c>
    </row>
    <row r="128" spans="1:3" x14ac:dyDescent="0.2">
      <c r="A128" s="65" t="s">
        <v>131</v>
      </c>
      <c r="B128" s="65" t="s">
        <v>488</v>
      </c>
      <c r="C128" s="66">
        <v>0</v>
      </c>
    </row>
    <row r="129" spans="1:4" s="69" customFormat="1" x14ac:dyDescent="0.2">
      <c r="A129" s="69" t="s">
        <v>50</v>
      </c>
      <c r="B129" s="69" t="s">
        <v>488</v>
      </c>
      <c r="C129" s="70">
        <v>0</v>
      </c>
      <c r="D129" s="65"/>
    </row>
    <row r="130" spans="1:4" hidden="1" x14ac:dyDescent="0.2">
      <c r="A130" s="65" t="s">
        <v>132</v>
      </c>
      <c r="B130" s="65" t="s">
        <v>488</v>
      </c>
      <c r="C130" s="66">
        <v>1400</v>
      </c>
    </row>
    <row r="131" spans="1:4" x14ac:dyDescent="0.2">
      <c r="A131" s="65" t="s">
        <v>70</v>
      </c>
      <c r="B131" s="65" t="s">
        <v>491</v>
      </c>
      <c r="C131" s="66">
        <v>0</v>
      </c>
    </row>
    <row r="132" spans="1:4" hidden="1" x14ac:dyDescent="0.2">
      <c r="A132" s="65" t="s">
        <v>118</v>
      </c>
      <c r="B132" s="65" t="s">
        <v>493</v>
      </c>
      <c r="C132" s="66">
        <v>700</v>
      </c>
    </row>
    <row r="133" spans="1:4" hidden="1" x14ac:dyDescent="0.2">
      <c r="A133" s="65" t="s">
        <v>52</v>
      </c>
      <c r="B133" s="65" t="s">
        <v>493</v>
      </c>
      <c r="C133" s="66">
        <v>700</v>
      </c>
    </row>
    <row r="134" spans="1:4" hidden="1" x14ac:dyDescent="0.2">
      <c r="A134" s="65" t="s">
        <v>55</v>
      </c>
      <c r="B134" s="65" t="s">
        <v>491</v>
      </c>
      <c r="C134" s="66">
        <v>1400</v>
      </c>
    </row>
    <row r="135" spans="1:4" hidden="1" x14ac:dyDescent="0.2">
      <c r="A135" s="65" t="s">
        <v>72</v>
      </c>
      <c r="B135" s="65" t="s">
        <v>491</v>
      </c>
      <c r="C135" s="66">
        <v>1400</v>
      </c>
    </row>
    <row r="136" spans="1:4" hidden="1" x14ac:dyDescent="0.2">
      <c r="A136" s="65" t="s">
        <v>134</v>
      </c>
      <c r="B136" s="65" t="s">
        <v>491</v>
      </c>
      <c r="C136" s="66">
        <v>1400</v>
      </c>
    </row>
    <row r="137" spans="1:4" x14ac:dyDescent="0.2">
      <c r="A137" s="65" t="s">
        <v>504</v>
      </c>
      <c r="B137" s="65" t="s">
        <v>488</v>
      </c>
      <c r="C137" s="66">
        <v>0</v>
      </c>
    </row>
    <row r="138" spans="1:4" s="67" customFormat="1" ht="11" hidden="1" thickBot="1" x14ac:dyDescent="0.3">
      <c r="A138" s="67" t="s">
        <v>480</v>
      </c>
      <c r="C138" s="68">
        <f>SUM(C10:C137)</f>
        <v>133350</v>
      </c>
      <c r="D138" s="65"/>
    </row>
  </sheetData>
  <autoFilter ref="A9:G138" xr:uid="{00000000-0009-0000-0000-000008000000}">
    <filterColumn colId="2">
      <filters>
        <filter val="$-"/>
      </filters>
    </filterColumn>
  </autoFilter>
  <conditionalFormatting sqref="D1:D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pageSetUpPr fitToPage="1"/>
  </sheetPr>
  <dimension ref="A1:U73"/>
  <sheetViews>
    <sheetView workbookViewId="0">
      <selection activeCell="E84" sqref="E84"/>
    </sheetView>
  </sheetViews>
  <sheetFormatPr defaultColWidth="14.6640625" defaultRowHeight="15.5" x14ac:dyDescent="0.35"/>
  <cols>
    <col min="1" max="2" width="29.77734375" style="37" customWidth="1"/>
    <col min="3" max="12" width="14.6640625" style="37"/>
    <col min="13" max="13" width="16.88671875" style="37" bestFit="1" customWidth="1"/>
    <col min="14" max="14" width="18" style="37" bestFit="1" customWidth="1"/>
    <col min="15" max="15" width="13.77734375" style="37" bestFit="1" customWidth="1"/>
    <col min="16" max="16" width="9" style="37" bestFit="1" customWidth="1"/>
    <col min="17" max="17" width="18.44140625" style="37" bestFit="1" customWidth="1"/>
    <col min="18" max="18" width="22.109375" style="37" bestFit="1" customWidth="1"/>
    <col min="19" max="19" width="15.33203125" style="37" bestFit="1" customWidth="1"/>
    <col min="20" max="20" width="11.33203125" style="37" bestFit="1" customWidth="1"/>
    <col min="21" max="21" width="10.44140625" style="37" bestFit="1" customWidth="1"/>
    <col min="22" max="16384" width="14.6640625" style="37"/>
  </cols>
  <sheetData>
    <row r="1" spans="1:21" x14ac:dyDescent="0.35">
      <c r="A1" s="37" t="s">
        <v>0</v>
      </c>
      <c r="B1" s="37" t="s">
        <v>148</v>
      </c>
      <c r="C1" s="37" t="s">
        <v>505</v>
      </c>
      <c r="D1" s="37" t="s">
        <v>4</v>
      </c>
      <c r="E1" s="37" t="s">
        <v>506</v>
      </c>
      <c r="F1" s="37" t="s">
        <v>507</v>
      </c>
      <c r="G1" s="37" t="s">
        <v>508</v>
      </c>
      <c r="H1" s="37" t="s">
        <v>509</v>
      </c>
      <c r="I1" s="37" t="s">
        <v>144</v>
      </c>
    </row>
    <row r="2" spans="1:21" hidden="1" x14ac:dyDescent="0.35">
      <c r="A2" s="37" t="s">
        <v>8</v>
      </c>
      <c r="B2" s="37" t="s">
        <v>510</v>
      </c>
      <c r="C2" s="37">
        <v>8</v>
      </c>
      <c r="D2" s="37" t="s">
        <v>113</v>
      </c>
      <c r="E2" s="37" t="s">
        <v>113</v>
      </c>
      <c r="F2" s="37" t="s">
        <v>113</v>
      </c>
      <c r="G2" s="39" t="str">
        <f t="shared" ref="G2:G38" si="0">IF(D2="","",D2/C2)</f>
        <v/>
      </c>
      <c r="H2" s="39" t="str">
        <f t="shared" ref="H2:H38" si="1">IF(E2="","",E2/C2)</f>
        <v/>
      </c>
      <c r="I2" s="37" t="s">
        <v>511</v>
      </c>
    </row>
    <row r="3" spans="1:21" hidden="1" x14ac:dyDescent="0.35">
      <c r="A3" s="37" t="s">
        <v>10</v>
      </c>
      <c r="B3" s="37" t="s">
        <v>512</v>
      </c>
      <c r="C3" s="37">
        <v>36</v>
      </c>
      <c r="D3" s="37" t="s">
        <v>113</v>
      </c>
      <c r="E3" s="37" t="s">
        <v>113</v>
      </c>
      <c r="F3" s="37" t="s">
        <v>113</v>
      </c>
      <c r="G3" s="39" t="str">
        <f t="shared" si="0"/>
        <v/>
      </c>
      <c r="H3" s="39" t="str">
        <f t="shared" si="1"/>
        <v/>
      </c>
      <c r="I3" s="37" t="s">
        <v>511</v>
      </c>
    </row>
    <row r="4" spans="1:21" hidden="1" x14ac:dyDescent="0.35">
      <c r="A4" s="37" t="s">
        <v>12</v>
      </c>
      <c r="B4" s="37" t="s">
        <v>512</v>
      </c>
      <c r="C4" s="37">
        <v>91</v>
      </c>
      <c r="D4" s="37" t="s">
        <v>113</v>
      </c>
      <c r="E4" s="37" t="s">
        <v>113</v>
      </c>
      <c r="F4" s="37" t="s">
        <v>113</v>
      </c>
      <c r="G4" s="39" t="str">
        <f t="shared" si="0"/>
        <v/>
      </c>
      <c r="H4" s="39" t="str">
        <f t="shared" si="1"/>
        <v/>
      </c>
      <c r="I4" s="37" t="s">
        <v>511</v>
      </c>
    </row>
    <row r="5" spans="1:21" hidden="1" x14ac:dyDescent="0.35">
      <c r="A5" s="37" t="s">
        <v>14</v>
      </c>
      <c r="B5" s="37" t="s">
        <v>512</v>
      </c>
      <c r="C5" s="37">
        <v>51</v>
      </c>
      <c r="D5" s="37" t="s">
        <v>113</v>
      </c>
      <c r="E5" s="37" t="s">
        <v>113</v>
      </c>
      <c r="F5" s="37" t="s">
        <v>113</v>
      </c>
      <c r="G5" s="39" t="str">
        <f t="shared" si="0"/>
        <v/>
      </c>
      <c r="H5" s="39" t="str">
        <f t="shared" si="1"/>
        <v/>
      </c>
      <c r="I5" s="37" t="s">
        <v>511</v>
      </c>
    </row>
    <row r="6" spans="1:21" hidden="1" x14ac:dyDescent="0.35">
      <c r="A6" s="37" t="s">
        <v>18</v>
      </c>
      <c r="B6" s="37" t="s">
        <v>512</v>
      </c>
      <c r="C6" s="37">
        <v>37</v>
      </c>
      <c r="D6" s="37" t="s">
        <v>113</v>
      </c>
      <c r="E6" s="37" t="s">
        <v>113</v>
      </c>
      <c r="F6" s="37" t="s">
        <v>113</v>
      </c>
      <c r="G6" s="39" t="str">
        <f t="shared" si="0"/>
        <v/>
      </c>
      <c r="H6" s="39" t="str">
        <f t="shared" si="1"/>
        <v/>
      </c>
      <c r="I6" s="37" t="s">
        <v>511</v>
      </c>
    </row>
    <row r="7" spans="1:21" hidden="1" x14ac:dyDescent="0.35">
      <c r="A7" s="37" t="s">
        <v>21</v>
      </c>
      <c r="B7" s="37" t="s">
        <v>510</v>
      </c>
      <c r="C7" s="37">
        <v>20</v>
      </c>
      <c r="D7" s="37" t="s">
        <v>113</v>
      </c>
      <c r="E7" s="37" t="s">
        <v>113</v>
      </c>
      <c r="F7" s="37" t="s">
        <v>113</v>
      </c>
      <c r="G7" s="39" t="str">
        <f t="shared" si="0"/>
        <v/>
      </c>
      <c r="H7" s="39" t="str">
        <f t="shared" si="1"/>
        <v/>
      </c>
      <c r="I7" s="37" t="s">
        <v>511</v>
      </c>
    </row>
    <row r="8" spans="1:21" hidden="1" x14ac:dyDescent="0.35">
      <c r="A8" s="37" t="s">
        <v>23</v>
      </c>
      <c r="B8" s="37" t="s">
        <v>510</v>
      </c>
      <c r="C8" s="37">
        <v>2</v>
      </c>
      <c r="D8" s="37" t="s">
        <v>113</v>
      </c>
      <c r="E8" s="37" t="s">
        <v>113</v>
      </c>
      <c r="F8" s="37" t="s">
        <v>113</v>
      </c>
      <c r="G8" s="39" t="str">
        <f t="shared" si="0"/>
        <v/>
      </c>
      <c r="H8" s="39" t="str">
        <f t="shared" si="1"/>
        <v/>
      </c>
      <c r="I8" s="37" t="s">
        <v>511</v>
      </c>
    </row>
    <row r="9" spans="1:21" hidden="1" x14ac:dyDescent="0.35">
      <c r="A9" s="37" t="s">
        <v>25</v>
      </c>
      <c r="B9" s="37" t="s">
        <v>512</v>
      </c>
      <c r="C9" s="37">
        <v>75</v>
      </c>
      <c r="D9" s="37" t="s">
        <v>113</v>
      </c>
      <c r="E9" s="37" t="s">
        <v>113</v>
      </c>
      <c r="F9" s="37" t="s">
        <v>113</v>
      </c>
      <c r="G9" s="39" t="str">
        <f t="shared" si="0"/>
        <v/>
      </c>
      <c r="H9" s="39" t="str">
        <f t="shared" si="1"/>
        <v/>
      </c>
      <c r="I9" s="37" t="s">
        <v>511</v>
      </c>
    </row>
    <row r="10" spans="1:21" hidden="1" x14ac:dyDescent="0.35">
      <c r="A10" s="37" t="s">
        <v>27</v>
      </c>
      <c r="B10" s="37" t="s">
        <v>510</v>
      </c>
      <c r="C10" s="37">
        <v>5</v>
      </c>
      <c r="D10" s="37" t="s">
        <v>113</v>
      </c>
      <c r="E10" s="37" t="s">
        <v>113</v>
      </c>
      <c r="F10" s="37" t="s">
        <v>113</v>
      </c>
      <c r="G10" s="39" t="str">
        <f t="shared" si="0"/>
        <v/>
      </c>
      <c r="H10" s="39" t="str">
        <f t="shared" si="1"/>
        <v/>
      </c>
      <c r="I10" s="37" t="s">
        <v>511</v>
      </c>
    </row>
    <row r="11" spans="1:21" hidden="1" x14ac:dyDescent="0.35">
      <c r="A11" s="37" t="s">
        <v>29</v>
      </c>
      <c r="B11" s="37" t="s">
        <v>510</v>
      </c>
      <c r="C11" s="37">
        <v>33</v>
      </c>
      <c r="D11" s="37" t="s">
        <v>113</v>
      </c>
      <c r="E11" s="37" t="s">
        <v>113</v>
      </c>
      <c r="F11" s="37" t="s">
        <v>113</v>
      </c>
      <c r="G11" s="39" t="str">
        <f t="shared" si="0"/>
        <v/>
      </c>
      <c r="H11" s="39" t="str">
        <f t="shared" si="1"/>
        <v/>
      </c>
      <c r="I11" s="37" t="s">
        <v>511</v>
      </c>
    </row>
    <row r="12" spans="1:21" hidden="1" x14ac:dyDescent="0.35">
      <c r="A12" s="37" t="s">
        <v>78</v>
      </c>
      <c r="B12" s="37" t="s">
        <v>512</v>
      </c>
      <c r="C12" s="37">
        <v>41</v>
      </c>
      <c r="D12" s="37" t="s">
        <v>113</v>
      </c>
      <c r="E12" s="37" t="s">
        <v>113</v>
      </c>
      <c r="F12" s="37" t="s">
        <v>113</v>
      </c>
      <c r="G12" s="39" t="str">
        <f t="shared" si="0"/>
        <v/>
      </c>
      <c r="H12" s="39" t="str">
        <f t="shared" si="1"/>
        <v/>
      </c>
      <c r="I12" s="37" t="s">
        <v>511</v>
      </c>
    </row>
    <row r="13" spans="1:21" hidden="1" x14ac:dyDescent="0.35">
      <c r="A13" s="37" t="s">
        <v>31</v>
      </c>
      <c r="B13" s="37" t="s">
        <v>510</v>
      </c>
      <c r="C13" s="37">
        <v>20</v>
      </c>
      <c r="D13" s="37" t="s">
        <v>113</v>
      </c>
      <c r="E13" s="37" t="s">
        <v>113</v>
      </c>
      <c r="F13" s="37" t="s">
        <v>113</v>
      </c>
      <c r="G13" s="39" t="str">
        <f t="shared" si="0"/>
        <v/>
      </c>
      <c r="H13" s="39" t="str">
        <f t="shared" si="1"/>
        <v/>
      </c>
      <c r="I13" s="37" t="s">
        <v>511</v>
      </c>
      <c r="M13" s="12" t="s">
        <v>513</v>
      </c>
      <c r="N13" t="s">
        <v>514</v>
      </c>
      <c r="O13" t="s">
        <v>515</v>
      </c>
      <c r="P13" t="s">
        <v>516</v>
      </c>
      <c r="Q13" t="s">
        <v>517</v>
      </c>
      <c r="R13" t="s">
        <v>518</v>
      </c>
      <c r="S13" t="s">
        <v>519</v>
      </c>
      <c r="T13" t="s">
        <v>520</v>
      </c>
      <c r="U13" t="s">
        <v>521</v>
      </c>
    </row>
    <row r="14" spans="1:21" hidden="1" x14ac:dyDescent="0.35">
      <c r="A14" s="37" t="s">
        <v>86</v>
      </c>
      <c r="B14" s="37" t="s">
        <v>510</v>
      </c>
      <c r="C14" s="37">
        <v>80</v>
      </c>
      <c r="D14" s="37" t="s">
        <v>113</v>
      </c>
      <c r="E14" s="37" t="s">
        <v>113</v>
      </c>
      <c r="F14" s="37" t="s">
        <v>113</v>
      </c>
      <c r="G14" s="39" t="str">
        <f t="shared" si="0"/>
        <v/>
      </c>
      <c r="H14" s="39" t="str">
        <f t="shared" si="1"/>
        <v/>
      </c>
      <c r="I14" s="37" t="s">
        <v>511</v>
      </c>
      <c r="M14" s="13" t="s">
        <v>522</v>
      </c>
      <c r="N14">
        <v>1</v>
      </c>
      <c r="O14">
        <v>43</v>
      </c>
      <c r="P14" s="15">
        <v>5.9499100594991002E-3</v>
      </c>
      <c r="Q14">
        <v>28</v>
      </c>
      <c r="R14" s="15">
        <v>0.65116279069767447</v>
      </c>
      <c r="S14">
        <v>25</v>
      </c>
      <c r="T14" s="15">
        <v>0.58139534883720934</v>
      </c>
      <c r="U14">
        <v>1375</v>
      </c>
    </row>
    <row r="15" spans="1:21" hidden="1" x14ac:dyDescent="0.35">
      <c r="A15" s="37" t="s">
        <v>94</v>
      </c>
      <c r="B15" s="37" t="s">
        <v>510</v>
      </c>
      <c r="C15" s="37">
        <v>34</v>
      </c>
      <c r="D15" s="37" t="s">
        <v>113</v>
      </c>
      <c r="E15" s="37" t="s">
        <v>113</v>
      </c>
      <c r="F15" s="37" t="s">
        <v>113</v>
      </c>
      <c r="G15" s="39" t="str">
        <f t="shared" si="0"/>
        <v/>
      </c>
      <c r="H15" s="39" t="str">
        <f t="shared" si="1"/>
        <v/>
      </c>
      <c r="I15" s="37" t="s">
        <v>511</v>
      </c>
      <c r="M15" s="13" t="s">
        <v>523</v>
      </c>
      <c r="N15">
        <v>4</v>
      </c>
      <c r="O15">
        <v>154</v>
      </c>
      <c r="P15" s="15">
        <v>2.1308980213089801E-2</v>
      </c>
      <c r="Q15">
        <v>82</v>
      </c>
      <c r="R15" s="15">
        <v>0.51471117005599765</v>
      </c>
      <c r="S15">
        <v>67</v>
      </c>
      <c r="T15" s="15">
        <v>0.43547819039198349</v>
      </c>
      <c r="U15">
        <v>1756</v>
      </c>
    </row>
    <row r="16" spans="1:21" hidden="1" x14ac:dyDescent="0.35">
      <c r="A16" s="37" t="s">
        <v>33</v>
      </c>
      <c r="B16" s="37" t="s">
        <v>510</v>
      </c>
      <c r="C16" s="37">
        <v>13</v>
      </c>
      <c r="D16" s="37" t="s">
        <v>113</v>
      </c>
      <c r="E16" s="37" t="s">
        <v>113</v>
      </c>
      <c r="F16" s="37" t="s">
        <v>113</v>
      </c>
      <c r="G16" s="39" t="str">
        <f t="shared" si="0"/>
        <v/>
      </c>
      <c r="H16" s="39" t="str">
        <f t="shared" si="1"/>
        <v/>
      </c>
      <c r="I16" s="37" t="s">
        <v>511</v>
      </c>
      <c r="M16" s="13" t="s">
        <v>524</v>
      </c>
      <c r="N16">
        <v>8</v>
      </c>
      <c r="O16">
        <v>344</v>
      </c>
      <c r="P16" s="15">
        <v>4.7599280475992801E-2</v>
      </c>
      <c r="Q16">
        <v>158</v>
      </c>
      <c r="R16" s="15">
        <v>0.44566286303854047</v>
      </c>
      <c r="S16">
        <v>120</v>
      </c>
      <c r="T16" s="15">
        <v>0.34563784331385194</v>
      </c>
      <c r="U16">
        <v>4865</v>
      </c>
    </row>
    <row r="17" spans="1:21" hidden="1" x14ac:dyDescent="0.35">
      <c r="A17" s="37" t="s">
        <v>35</v>
      </c>
      <c r="B17" s="37" t="s">
        <v>510</v>
      </c>
      <c r="C17" s="37">
        <v>3</v>
      </c>
      <c r="D17" s="37" t="s">
        <v>113</v>
      </c>
      <c r="E17" s="37" t="s">
        <v>113</v>
      </c>
      <c r="F17" s="37" t="s">
        <v>113</v>
      </c>
      <c r="G17" s="39" t="str">
        <f t="shared" si="0"/>
        <v/>
      </c>
      <c r="H17" s="39" t="str">
        <f t="shared" si="1"/>
        <v/>
      </c>
      <c r="I17" s="37" t="s">
        <v>511</v>
      </c>
      <c r="M17" s="13" t="s">
        <v>525</v>
      </c>
      <c r="N17">
        <v>15</v>
      </c>
      <c r="O17">
        <v>1184</v>
      </c>
      <c r="P17" s="15">
        <v>0.16383008163830082</v>
      </c>
      <c r="Q17">
        <v>426</v>
      </c>
      <c r="R17" s="15">
        <v>0.36892110773139408</v>
      </c>
      <c r="S17">
        <v>276</v>
      </c>
      <c r="T17" s="15">
        <v>0.23735935341140971</v>
      </c>
      <c r="U17">
        <v>7310</v>
      </c>
    </row>
    <row r="18" spans="1:21" hidden="1" x14ac:dyDescent="0.35">
      <c r="A18" s="37" t="s">
        <v>37</v>
      </c>
      <c r="B18" s="37" t="s">
        <v>512</v>
      </c>
      <c r="C18" s="37">
        <v>72</v>
      </c>
      <c r="D18" s="37" t="s">
        <v>113</v>
      </c>
      <c r="E18" s="37" t="s">
        <v>113</v>
      </c>
      <c r="F18" s="37" t="s">
        <v>113</v>
      </c>
      <c r="G18" s="39" t="str">
        <f t="shared" si="0"/>
        <v/>
      </c>
      <c r="H18" s="39" t="str">
        <f t="shared" si="1"/>
        <v/>
      </c>
      <c r="I18" s="37" t="s">
        <v>511</v>
      </c>
      <c r="M18" s="13" t="s">
        <v>526</v>
      </c>
      <c r="N18">
        <v>25</v>
      </c>
      <c r="O18">
        <v>1512</v>
      </c>
      <c r="P18" s="15">
        <v>0.20921544209215442</v>
      </c>
      <c r="Q18">
        <v>425</v>
      </c>
      <c r="R18" s="15">
        <v>0.27460290890416966</v>
      </c>
      <c r="S18">
        <v>217</v>
      </c>
      <c r="T18" s="15">
        <v>0.14055254239665282</v>
      </c>
      <c r="U18">
        <v>4702</v>
      </c>
    </row>
    <row r="19" spans="1:21" hidden="1" x14ac:dyDescent="0.35">
      <c r="A19" s="37" t="s">
        <v>39</v>
      </c>
      <c r="B19" s="37" t="s">
        <v>510</v>
      </c>
      <c r="C19" s="37">
        <v>63</v>
      </c>
      <c r="D19" s="37" t="s">
        <v>113</v>
      </c>
      <c r="E19" s="37" t="s">
        <v>113</v>
      </c>
      <c r="F19" s="37" t="s">
        <v>113</v>
      </c>
      <c r="G19" s="39" t="str">
        <f t="shared" si="0"/>
        <v/>
      </c>
      <c r="H19" s="39" t="str">
        <f t="shared" si="1"/>
        <v/>
      </c>
      <c r="I19" s="37" t="s">
        <v>511</v>
      </c>
      <c r="M19" s="13" t="s">
        <v>527</v>
      </c>
      <c r="N19">
        <v>33</v>
      </c>
      <c r="O19">
        <v>2344</v>
      </c>
      <c r="P19" s="15">
        <v>0.32433928324339284</v>
      </c>
      <c r="Q19">
        <v>235</v>
      </c>
      <c r="R19" s="15">
        <v>0.11310973203779924</v>
      </c>
      <c r="S19">
        <v>91</v>
      </c>
      <c r="T19" s="15">
        <v>4.3779475680042285E-2</v>
      </c>
      <c r="U19">
        <v>1546</v>
      </c>
    </row>
    <row r="20" spans="1:21" hidden="1" x14ac:dyDescent="0.35">
      <c r="A20" s="37" t="s">
        <v>42</v>
      </c>
      <c r="B20" s="37" t="s">
        <v>512</v>
      </c>
      <c r="C20" s="37">
        <v>26</v>
      </c>
      <c r="D20" s="37" t="s">
        <v>113</v>
      </c>
      <c r="E20" s="37" t="s">
        <v>113</v>
      </c>
      <c r="F20" s="37" t="s">
        <v>113</v>
      </c>
      <c r="G20" s="39" t="str">
        <f t="shared" si="0"/>
        <v/>
      </c>
      <c r="H20" s="39" t="str">
        <f t="shared" si="1"/>
        <v/>
      </c>
      <c r="I20" s="37" t="s">
        <v>511</v>
      </c>
      <c r="M20" s="13" t="s">
        <v>528</v>
      </c>
      <c r="N20">
        <v>9</v>
      </c>
      <c r="O20">
        <v>381</v>
      </c>
      <c r="P20" s="15">
        <v>5.2718970527189705E-2</v>
      </c>
      <c r="Q20">
        <v>20</v>
      </c>
      <c r="R20" s="15">
        <v>8.9447738017556136E-2</v>
      </c>
      <c r="S20">
        <v>0</v>
      </c>
      <c r="T20" s="15">
        <v>0</v>
      </c>
      <c r="U20"/>
    </row>
    <row r="21" spans="1:21" hidden="1" x14ac:dyDescent="0.35">
      <c r="A21" s="37" t="s">
        <v>117</v>
      </c>
      <c r="B21" s="37" t="s">
        <v>510</v>
      </c>
      <c r="C21" s="37">
        <v>93</v>
      </c>
      <c r="D21" s="37" t="s">
        <v>113</v>
      </c>
      <c r="E21" s="37">
        <v>2</v>
      </c>
      <c r="F21" s="37" t="s">
        <v>113</v>
      </c>
      <c r="G21" s="39" t="str">
        <f t="shared" si="0"/>
        <v/>
      </c>
      <c r="H21" s="39">
        <f t="shared" si="1"/>
        <v>2.1505376344086023E-2</v>
      </c>
      <c r="I21" s="37" t="s">
        <v>511</v>
      </c>
      <c r="M21" s="13" t="s">
        <v>511</v>
      </c>
      <c r="N21">
        <v>28</v>
      </c>
      <c r="O21">
        <v>1265</v>
      </c>
      <c r="P21" s="15">
        <v>0.17503805175038051</v>
      </c>
      <c r="Q21">
        <v>0</v>
      </c>
      <c r="R21" s="15" t="e">
        <v>#DIV/0!</v>
      </c>
      <c r="S21">
        <v>0</v>
      </c>
      <c r="T21" s="15" t="e">
        <v>#DIV/0!</v>
      </c>
      <c r="U21">
        <v>0</v>
      </c>
    </row>
    <row r="22" spans="1:21" hidden="1" x14ac:dyDescent="0.35">
      <c r="A22" s="37" t="s">
        <v>44</v>
      </c>
      <c r="B22" s="37" t="s">
        <v>512</v>
      </c>
      <c r="C22" s="37">
        <v>33</v>
      </c>
      <c r="D22" s="37" t="s">
        <v>113</v>
      </c>
      <c r="E22" s="37" t="s">
        <v>113</v>
      </c>
      <c r="F22" s="37" t="s">
        <v>113</v>
      </c>
      <c r="G22" s="39" t="str">
        <f t="shared" si="0"/>
        <v/>
      </c>
      <c r="H22" s="39" t="str">
        <f t="shared" si="1"/>
        <v/>
      </c>
      <c r="I22" s="37" t="s">
        <v>511</v>
      </c>
      <c r="M22" s="13" t="s">
        <v>133</v>
      </c>
      <c r="N22">
        <v>123</v>
      </c>
      <c r="O22">
        <v>7227</v>
      </c>
      <c r="P22" s="15">
        <v>1</v>
      </c>
      <c r="Q22">
        <v>1374</v>
      </c>
      <c r="R22" s="15">
        <v>0.24401327238623785</v>
      </c>
      <c r="S22">
        <v>796</v>
      </c>
      <c r="T22" s="15">
        <v>0.15640617718902083</v>
      </c>
      <c r="U22">
        <v>21554</v>
      </c>
    </row>
    <row r="23" spans="1:21" hidden="1" x14ac:dyDescent="0.35">
      <c r="A23" s="37" t="s">
        <v>46</v>
      </c>
      <c r="B23" s="37" t="s">
        <v>512</v>
      </c>
      <c r="C23" s="37">
        <v>66</v>
      </c>
      <c r="D23" s="37" t="s">
        <v>113</v>
      </c>
      <c r="E23" s="37" t="s">
        <v>113</v>
      </c>
      <c r="F23" s="37" t="s">
        <v>113</v>
      </c>
      <c r="G23" s="39" t="str">
        <f t="shared" si="0"/>
        <v/>
      </c>
      <c r="H23" s="39" t="str">
        <f t="shared" si="1"/>
        <v/>
      </c>
      <c r="I23" s="37" t="s">
        <v>511</v>
      </c>
      <c r="T23" s="38"/>
      <c r="U23" s="38"/>
    </row>
    <row r="24" spans="1:21" hidden="1" x14ac:dyDescent="0.35">
      <c r="A24" s="37" t="s">
        <v>127</v>
      </c>
      <c r="B24" s="37" t="s">
        <v>510</v>
      </c>
      <c r="C24" s="37">
        <v>96</v>
      </c>
      <c r="D24" s="37" t="s">
        <v>113</v>
      </c>
      <c r="E24" s="37" t="s">
        <v>113</v>
      </c>
      <c r="F24" s="37" t="s">
        <v>113</v>
      </c>
      <c r="G24" s="39" t="str">
        <f t="shared" si="0"/>
        <v/>
      </c>
      <c r="H24" s="39" t="str">
        <f t="shared" si="1"/>
        <v/>
      </c>
      <c r="I24" s="37" t="s">
        <v>511</v>
      </c>
    </row>
    <row r="25" spans="1:21" hidden="1" x14ac:dyDescent="0.35">
      <c r="A25" s="37" t="s">
        <v>48</v>
      </c>
      <c r="B25" s="37" t="s">
        <v>512</v>
      </c>
      <c r="C25" s="37">
        <v>103</v>
      </c>
      <c r="D25" s="37" t="s">
        <v>113</v>
      </c>
      <c r="E25" s="37" t="s">
        <v>113</v>
      </c>
      <c r="F25" s="37" t="s">
        <v>113</v>
      </c>
      <c r="G25" s="39" t="str">
        <f t="shared" si="0"/>
        <v/>
      </c>
      <c r="H25" s="39" t="str">
        <f t="shared" si="1"/>
        <v/>
      </c>
      <c r="I25" s="37" t="s">
        <v>511</v>
      </c>
    </row>
    <row r="26" spans="1:21" hidden="1" x14ac:dyDescent="0.35">
      <c r="A26" s="37" t="s">
        <v>50</v>
      </c>
      <c r="B26" s="37" t="s">
        <v>510</v>
      </c>
      <c r="C26" s="37">
        <v>21</v>
      </c>
      <c r="D26" s="37" t="s">
        <v>113</v>
      </c>
      <c r="E26" s="37" t="s">
        <v>113</v>
      </c>
      <c r="F26" s="37" t="s">
        <v>113</v>
      </c>
      <c r="G26" s="39" t="str">
        <f t="shared" si="0"/>
        <v/>
      </c>
      <c r="H26" s="39" t="str">
        <f t="shared" si="1"/>
        <v/>
      </c>
      <c r="I26" s="37" t="s">
        <v>511</v>
      </c>
    </row>
    <row r="27" spans="1:21" hidden="1" x14ac:dyDescent="0.35">
      <c r="A27" s="37" t="s">
        <v>132</v>
      </c>
      <c r="B27" s="37" t="s">
        <v>512</v>
      </c>
      <c r="C27" s="37">
        <v>50</v>
      </c>
      <c r="D27" s="37" t="s">
        <v>113</v>
      </c>
      <c r="E27" s="37" t="s">
        <v>113</v>
      </c>
      <c r="F27" s="37" t="s">
        <v>113</v>
      </c>
      <c r="G27" s="39" t="str">
        <f t="shared" si="0"/>
        <v/>
      </c>
      <c r="H27" s="39" t="str">
        <f t="shared" si="1"/>
        <v/>
      </c>
      <c r="I27" s="37" t="s">
        <v>511</v>
      </c>
    </row>
    <row r="28" spans="1:21" hidden="1" x14ac:dyDescent="0.35">
      <c r="A28" s="37" t="s">
        <v>52</v>
      </c>
      <c r="B28" s="37" t="s">
        <v>512</v>
      </c>
      <c r="C28" s="37">
        <v>21</v>
      </c>
      <c r="D28" s="37" t="s">
        <v>113</v>
      </c>
      <c r="E28" s="37" t="s">
        <v>113</v>
      </c>
      <c r="F28" s="37" t="s">
        <v>113</v>
      </c>
      <c r="G28" s="39" t="str">
        <f t="shared" si="0"/>
        <v/>
      </c>
      <c r="H28" s="39" t="str">
        <f t="shared" si="1"/>
        <v/>
      </c>
      <c r="I28" s="37" t="s">
        <v>511</v>
      </c>
    </row>
    <row r="29" spans="1:21" hidden="1" x14ac:dyDescent="0.35">
      <c r="A29" s="37" t="s">
        <v>55</v>
      </c>
      <c r="B29" s="37" t="s">
        <v>512</v>
      </c>
      <c r="C29" s="37">
        <v>72</v>
      </c>
      <c r="D29" s="37" t="s">
        <v>113</v>
      </c>
      <c r="E29" s="37" t="s">
        <v>113</v>
      </c>
      <c r="F29" s="37" t="s">
        <v>113</v>
      </c>
      <c r="G29" s="39" t="str">
        <f t="shared" si="0"/>
        <v/>
      </c>
      <c r="H29" s="39" t="str">
        <f t="shared" si="1"/>
        <v/>
      </c>
      <c r="I29" s="37" t="s">
        <v>511</v>
      </c>
    </row>
    <row r="30" spans="1:21" hidden="1" x14ac:dyDescent="0.35">
      <c r="A30" s="37" t="s">
        <v>54</v>
      </c>
      <c r="B30" s="37" t="s">
        <v>510</v>
      </c>
      <c r="C30" s="37">
        <v>9</v>
      </c>
      <c r="D30" s="37">
        <v>3</v>
      </c>
      <c r="G30" s="39">
        <f t="shared" si="0"/>
        <v>0.33333333333333331</v>
      </c>
      <c r="H30" s="39" t="str">
        <f t="shared" si="1"/>
        <v/>
      </c>
      <c r="I30" s="40" t="s">
        <v>528</v>
      </c>
    </row>
    <row r="31" spans="1:21" hidden="1" x14ac:dyDescent="0.35">
      <c r="A31" s="37" t="s">
        <v>16</v>
      </c>
      <c r="B31" s="37" t="s">
        <v>510</v>
      </c>
      <c r="C31" s="37">
        <v>40</v>
      </c>
      <c r="D31" s="37">
        <v>3</v>
      </c>
      <c r="G31" s="39">
        <f t="shared" si="0"/>
        <v>7.4999999999999997E-2</v>
      </c>
      <c r="H31" s="39" t="str">
        <f t="shared" si="1"/>
        <v/>
      </c>
      <c r="I31" s="40" t="s">
        <v>528</v>
      </c>
    </row>
    <row r="32" spans="1:21" hidden="1" x14ac:dyDescent="0.35">
      <c r="A32" s="37" t="s">
        <v>65</v>
      </c>
      <c r="B32" s="37" t="s">
        <v>510</v>
      </c>
      <c r="C32" s="37">
        <v>25</v>
      </c>
      <c r="D32" s="37">
        <v>4</v>
      </c>
      <c r="G32" s="39">
        <f t="shared" si="0"/>
        <v>0.16</v>
      </c>
      <c r="H32" s="39" t="str">
        <f t="shared" si="1"/>
        <v/>
      </c>
      <c r="I32" s="40" t="s">
        <v>528</v>
      </c>
    </row>
    <row r="33" spans="1:9" hidden="1" x14ac:dyDescent="0.35">
      <c r="A33" s="37" t="s">
        <v>83</v>
      </c>
      <c r="B33" s="37" t="s">
        <v>510</v>
      </c>
      <c r="C33" s="37">
        <v>47</v>
      </c>
      <c r="D33" s="37">
        <v>2</v>
      </c>
      <c r="G33" s="39">
        <f t="shared" si="0"/>
        <v>4.2553191489361701E-2</v>
      </c>
      <c r="H33" s="39" t="str">
        <f t="shared" si="1"/>
        <v/>
      </c>
      <c r="I33" s="40" t="s">
        <v>528</v>
      </c>
    </row>
    <row r="34" spans="1:9" hidden="1" x14ac:dyDescent="0.35">
      <c r="A34" s="37" t="s">
        <v>92</v>
      </c>
      <c r="B34" s="37" t="s">
        <v>510</v>
      </c>
      <c r="C34" s="37">
        <v>73</v>
      </c>
      <c r="D34" s="37">
        <v>2</v>
      </c>
      <c r="G34" s="39">
        <f t="shared" si="0"/>
        <v>2.7397260273972601E-2</v>
      </c>
      <c r="H34" s="39" t="str">
        <f t="shared" si="1"/>
        <v/>
      </c>
      <c r="I34" s="40" t="s">
        <v>528</v>
      </c>
    </row>
    <row r="35" spans="1:9" hidden="1" x14ac:dyDescent="0.35">
      <c r="A35" s="37" t="s">
        <v>105</v>
      </c>
      <c r="B35" s="37" t="s">
        <v>510</v>
      </c>
      <c r="C35" s="37">
        <v>18</v>
      </c>
      <c r="D35" s="37">
        <v>1</v>
      </c>
      <c r="G35" s="39">
        <f t="shared" si="0"/>
        <v>5.5555555555555552E-2</v>
      </c>
      <c r="H35" s="39" t="str">
        <f t="shared" si="1"/>
        <v/>
      </c>
      <c r="I35" s="40" t="s">
        <v>528</v>
      </c>
    </row>
    <row r="36" spans="1:9" hidden="1" x14ac:dyDescent="0.35">
      <c r="A36" s="37" t="s">
        <v>106</v>
      </c>
      <c r="B36" s="37" t="s">
        <v>510</v>
      </c>
      <c r="C36" s="37">
        <v>87</v>
      </c>
      <c r="D36" s="37">
        <v>1</v>
      </c>
      <c r="G36" s="39">
        <f t="shared" si="0"/>
        <v>1.1494252873563218E-2</v>
      </c>
      <c r="H36" s="39" t="str">
        <f t="shared" si="1"/>
        <v/>
      </c>
      <c r="I36" s="40" t="s">
        <v>528</v>
      </c>
    </row>
    <row r="37" spans="1:9" hidden="1" x14ac:dyDescent="0.35">
      <c r="A37" s="37" t="s">
        <v>125</v>
      </c>
      <c r="B37" s="37" t="s">
        <v>512</v>
      </c>
      <c r="C37" s="37">
        <v>47</v>
      </c>
      <c r="D37" s="37">
        <v>2</v>
      </c>
      <c r="G37" s="39">
        <f t="shared" si="0"/>
        <v>4.2553191489361701E-2</v>
      </c>
      <c r="H37" s="39" t="str">
        <f t="shared" si="1"/>
        <v/>
      </c>
      <c r="I37" s="40" t="s">
        <v>528</v>
      </c>
    </row>
    <row r="38" spans="1:9" hidden="1" x14ac:dyDescent="0.35">
      <c r="A38" s="37" t="s">
        <v>134</v>
      </c>
      <c r="B38" s="37" t="s">
        <v>510</v>
      </c>
      <c r="C38" s="37">
        <v>35</v>
      </c>
      <c r="D38" s="37">
        <v>2</v>
      </c>
      <c r="E38" s="37">
        <v>0</v>
      </c>
      <c r="G38" s="39">
        <f t="shared" si="0"/>
        <v>5.7142857142857141E-2</v>
      </c>
      <c r="H38" s="39">
        <f t="shared" si="1"/>
        <v>0</v>
      </c>
      <c r="I38" s="40" t="s">
        <v>528</v>
      </c>
    </row>
    <row r="39" spans="1:9" hidden="1" x14ac:dyDescent="0.35">
      <c r="A39" s="37" t="s">
        <v>131</v>
      </c>
      <c r="B39" s="37" t="s">
        <v>510</v>
      </c>
      <c r="C39" s="37">
        <v>74</v>
      </c>
      <c r="D39" s="37">
        <v>11</v>
      </c>
      <c r="E39" s="37">
        <v>7</v>
      </c>
      <c r="F39" s="37">
        <v>34</v>
      </c>
      <c r="G39" s="39">
        <f t="shared" ref="G39:G72" si="2">IF(D39="","",D39/C39)</f>
        <v>0.14864864864864866</v>
      </c>
      <c r="H39" s="39">
        <f t="shared" ref="H39:H72" si="3">IF(E39="","",E39/C39)</f>
        <v>9.45945945945946E-2</v>
      </c>
      <c r="I39" s="37" t="s">
        <v>527</v>
      </c>
    </row>
    <row r="40" spans="1:9" hidden="1" x14ac:dyDescent="0.35">
      <c r="A40" s="37" t="s">
        <v>116</v>
      </c>
      <c r="B40" s="37" t="s">
        <v>510</v>
      </c>
      <c r="C40" s="37">
        <v>50</v>
      </c>
      <c r="D40" s="37">
        <v>8</v>
      </c>
      <c r="E40" s="37">
        <v>4</v>
      </c>
      <c r="F40" s="37">
        <v>59</v>
      </c>
      <c r="G40" s="39">
        <f t="shared" si="2"/>
        <v>0.16</v>
      </c>
      <c r="H40" s="39">
        <f t="shared" si="3"/>
        <v>0.08</v>
      </c>
      <c r="I40" s="37" t="s">
        <v>527</v>
      </c>
    </row>
    <row r="41" spans="1:9" hidden="1" x14ac:dyDescent="0.35">
      <c r="A41" s="37" t="s">
        <v>24</v>
      </c>
      <c r="B41" s="37" t="s">
        <v>510</v>
      </c>
      <c r="C41" s="37">
        <v>77</v>
      </c>
      <c r="D41" s="37">
        <v>6</v>
      </c>
      <c r="E41" s="37">
        <v>6</v>
      </c>
      <c r="F41" s="37">
        <v>124</v>
      </c>
      <c r="G41" s="39">
        <f t="shared" si="2"/>
        <v>7.792207792207792E-2</v>
      </c>
      <c r="H41" s="39">
        <f t="shared" si="3"/>
        <v>7.792207792207792E-2</v>
      </c>
      <c r="I41" s="37" t="s">
        <v>527</v>
      </c>
    </row>
    <row r="42" spans="1:9" hidden="1" x14ac:dyDescent="0.35">
      <c r="A42" s="37" t="s">
        <v>17</v>
      </c>
      <c r="B42" s="37" t="s">
        <v>510</v>
      </c>
      <c r="C42" s="37">
        <v>39</v>
      </c>
      <c r="D42" s="37">
        <v>6</v>
      </c>
      <c r="E42" s="37">
        <v>3</v>
      </c>
      <c r="F42" s="37">
        <v>11</v>
      </c>
      <c r="G42" s="39">
        <f t="shared" si="2"/>
        <v>0.15384615384615385</v>
      </c>
      <c r="H42" s="39">
        <f t="shared" si="3"/>
        <v>7.6923076923076927E-2</v>
      </c>
      <c r="I42" s="37" t="s">
        <v>527</v>
      </c>
    </row>
    <row r="43" spans="1:9" hidden="1" x14ac:dyDescent="0.35">
      <c r="A43" s="37" t="s">
        <v>101</v>
      </c>
      <c r="B43" s="37" t="s">
        <v>510</v>
      </c>
      <c r="C43" s="37">
        <v>40</v>
      </c>
      <c r="D43" s="37">
        <v>13</v>
      </c>
      <c r="E43" s="37">
        <v>3</v>
      </c>
      <c r="F43" s="37">
        <v>24</v>
      </c>
      <c r="G43" s="39">
        <f t="shared" si="2"/>
        <v>0.32500000000000001</v>
      </c>
      <c r="H43" s="39">
        <f t="shared" si="3"/>
        <v>7.4999999999999997E-2</v>
      </c>
      <c r="I43" s="37" t="s">
        <v>527</v>
      </c>
    </row>
    <row r="44" spans="1:9" hidden="1" x14ac:dyDescent="0.35">
      <c r="A44" s="37" t="s">
        <v>95</v>
      </c>
      <c r="B44" s="37" t="s">
        <v>510</v>
      </c>
      <c r="C44" s="37">
        <v>41</v>
      </c>
      <c r="D44" s="37">
        <v>6</v>
      </c>
      <c r="E44" s="37">
        <v>3</v>
      </c>
      <c r="F44" s="37">
        <v>12</v>
      </c>
      <c r="G44" s="39">
        <f t="shared" si="2"/>
        <v>0.14634146341463414</v>
      </c>
      <c r="H44" s="39">
        <f t="shared" si="3"/>
        <v>7.3170731707317069E-2</v>
      </c>
      <c r="I44" s="37" t="s">
        <v>527</v>
      </c>
    </row>
    <row r="45" spans="1:9" hidden="1" x14ac:dyDescent="0.35">
      <c r="A45" s="37" t="s">
        <v>22</v>
      </c>
      <c r="B45" s="37" t="s">
        <v>510</v>
      </c>
      <c r="C45" s="37">
        <v>42</v>
      </c>
      <c r="D45" s="37">
        <v>9</v>
      </c>
      <c r="E45" s="37">
        <v>3</v>
      </c>
      <c r="F45" s="37">
        <v>34</v>
      </c>
      <c r="G45" s="39">
        <f t="shared" si="2"/>
        <v>0.21428571428571427</v>
      </c>
      <c r="H45" s="39">
        <f t="shared" si="3"/>
        <v>7.1428571428571425E-2</v>
      </c>
      <c r="I45" s="37" t="s">
        <v>527</v>
      </c>
    </row>
    <row r="46" spans="1:9" hidden="1" x14ac:dyDescent="0.35">
      <c r="A46" s="37" t="s">
        <v>34</v>
      </c>
      <c r="B46" s="37" t="s">
        <v>510</v>
      </c>
      <c r="C46" s="37">
        <v>70</v>
      </c>
      <c r="D46" s="37">
        <v>20</v>
      </c>
      <c r="E46" s="37">
        <v>5</v>
      </c>
      <c r="F46" s="37">
        <v>121</v>
      </c>
      <c r="G46" s="39">
        <f t="shared" si="2"/>
        <v>0.2857142857142857</v>
      </c>
      <c r="H46" s="39">
        <f t="shared" si="3"/>
        <v>7.1428571428571425E-2</v>
      </c>
      <c r="I46" s="37" t="s">
        <v>527</v>
      </c>
    </row>
    <row r="47" spans="1:9" hidden="1" x14ac:dyDescent="0.35">
      <c r="A47" s="37" t="s">
        <v>53</v>
      </c>
      <c r="B47" s="37" t="s">
        <v>510</v>
      </c>
      <c r="C47" s="37">
        <v>30</v>
      </c>
      <c r="D47" s="37">
        <v>4</v>
      </c>
      <c r="E47" s="37">
        <v>2</v>
      </c>
      <c r="F47" s="37">
        <v>13</v>
      </c>
      <c r="G47" s="39">
        <f t="shared" si="2"/>
        <v>0.13333333333333333</v>
      </c>
      <c r="H47" s="39">
        <f t="shared" si="3"/>
        <v>6.6666666666666666E-2</v>
      </c>
      <c r="I47" s="37" t="s">
        <v>527</v>
      </c>
    </row>
    <row r="48" spans="1:9" hidden="1" x14ac:dyDescent="0.35">
      <c r="A48" s="37" t="s">
        <v>124</v>
      </c>
      <c r="B48" s="37" t="s">
        <v>510</v>
      </c>
      <c r="C48" s="37">
        <v>31</v>
      </c>
      <c r="D48" s="37">
        <v>6</v>
      </c>
      <c r="E48" s="37">
        <v>2</v>
      </c>
      <c r="F48" s="37">
        <v>17</v>
      </c>
      <c r="G48" s="39">
        <f t="shared" si="2"/>
        <v>0.19354838709677419</v>
      </c>
      <c r="H48" s="39">
        <f t="shared" si="3"/>
        <v>6.4516129032258063E-2</v>
      </c>
      <c r="I48" s="37" t="s">
        <v>527</v>
      </c>
    </row>
    <row r="49" spans="1:9" x14ac:dyDescent="0.35">
      <c r="A49" s="37" t="s">
        <v>126</v>
      </c>
      <c r="B49" s="37" t="s">
        <v>510</v>
      </c>
      <c r="C49" s="37">
        <v>144</v>
      </c>
      <c r="D49" s="37">
        <v>13</v>
      </c>
      <c r="E49" s="37">
        <v>9</v>
      </c>
      <c r="F49" s="37">
        <v>192</v>
      </c>
      <c r="G49" s="39">
        <f t="shared" si="2"/>
        <v>9.0277777777777776E-2</v>
      </c>
      <c r="H49" s="39">
        <f t="shared" si="3"/>
        <v>6.25E-2</v>
      </c>
      <c r="I49" s="37" t="s">
        <v>527</v>
      </c>
    </row>
    <row r="50" spans="1:9" hidden="1" x14ac:dyDescent="0.35">
      <c r="A50" s="37" t="s">
        <v>130</v>
      </c>
      <c r="B50" s="37" t="s">
        <v>510</v>
      </c>
      <c r="C50" s="37">
        <v>68</v>
      </c>
      <c r="D50" s="37">
        <v>3</v>
      </c>
      <c r="E50" s="37">
        <v>4</v>
      </c>
      <c r="F50" s="37">
        <v>41</v>
      </c>
      <c r="G50" s="39">
        <f t="shared" si="2"/>
        <v>4.4117647058823532E-2</v>
      </c>
      <c r="H50" s="39">
        <f t="shared" si="3"/>
        <v>5.8823529411764705E-2</v>
      </c>
      <c r="I50" s="37" t="s">
        <v>527</v>
      </c>
    </row>
    <row r="51" spans="1:9" hidden="1" x14ac:dyDescent="0.35">
      <c r="A51" s="37" t="s">
        <v>56</v>
      </c>
      <c r="B51" s="37" t="s">
        <v>510</v>
      </c>
      <c r="C51" s="37">
        <v>52</v>
      </c>
      <c r="D51" s="37">
        <v>13</v>
      </c>
      <c r="E51" s="37">
        <v>3</v>
      </c>
      <c r="F51" s="37">
        <v>42</v>
      </c>
      <c r="G51" s="39">
        <f t="shared" si="2"/>
        <v>0.25</v>
      </c>
      <c r="H51" s="39">
        <f t="shared" si="3"/>
        <v>5.7692307692307696E-2</v>
      </c>
      <c r="I51" s="37" t="s">
        <v>527</v>
      </c>
    </row>
    <row r="52" spans="1:9" hidden="1" x14ac:dyDescent="0.35">
      <c r="A52" s="37" t="s">
        <v>119</v>
      </c>
      <c r="B52" s="37" t="s">
        <v>510</v>
      </c>
      <c r="C52" s="37">
        <v>36</v>
      </c>
      <c r="D52" s="37">
        <v>3</v>
      </c>
      <c r="E52" s="37">
        <v>2</v>
      </c>
      <c r="F52" s="37">
        <v>3</v>
      </c>
      <c r="G52" s="39">
        <f t="shared" si="2"/>
        <v>8.3333333333333329E-2</v>
      </c>
      <c r="H52" s="39">
        <f t="shared" si="3"/>
        <v>5.5555555555555552E-2</v>
      </c>
      <c r="I52" s="37" t="s">
        <v>527</v>
      </c>
    </row>
    <row r="53" spans="1:9" hidden="1" x14ac:dyDescent="0.35">
      <c r="A53" s="37" t="s">
        <v>122</v>
      </c>
      <c r="B53" s="37" t="s">
        <v>510</v>
      </c>
      <c r="C53" s="37">
        <v>56</v>
      </c>
      <c r="D53" s="37">
        <v>9</v>
      </c>
      <c r="E53" s="37">
        <v>3</v>
      </c>
      <c r="F53" s="37">
        <v>72</v>
      </c>
      <c r="G53" s="39">
        <f t="shared" si="2"/>
        <v>0.16071428571428573</v>
      </c>
      <c r="H53" s="39">
        <f t="shared" si="3"/>
        <v>5.3571428571428568E-2</v>
      </c>
      <c r="I53" s="37" t="s">
        <v>527</v>
      </c>
    </row>
    <row r="54" spans="1:9" hidden="1" x14ac:dyDescent="0.35">
      <c r="A54" s="37" t="s">
        <v>62</v>
      </c>
      <c r="B54" s="37" t="s">
        <v>510</v>
      </c>
      <c r="C54" s="37">
        <v>45</v>
      </c>
      <c r="D54" s="37">
        <v>4</v>
      </c>
      <c r="E54" s="37">
        <v>2</v>
      </c>
      <c r="F54" s="37">
        <v>6</v>
      </c>
      <c r="G54" s="39">
        <f t="shared" si="2"/>
        <v>8.8888888888888892E-2</v>
      </c>
      <c r="H54" s="39">
        <f t="shared" si="3"/>
        <v>4.4444444444444446E-2</v>
      </c>
      <c r="I54" s="37" t="s">
        <v>527</v>
      </c>
    </row>
    <row r="55" spans="1:9" hidden="1" x14ac:dyDescent="0.35">
      <c r="A55" s="37" t="s">
        <v>91</v>
      </c>
      <c r="B55" s="37" t="s">
        <v>510</v>
      </c>
      <c r="C55" s="37">
        <v>76</v>
      </c>
      <c r="D55" s="37">
        <v>2</v>
      </c>
      <c r="E55" s="37">
        <v>3</v>
      </c>
      <c r="F55" s="37">
        <v>63</v>
      </c>
      <c r="G55" s="39">
        <f t="shared" si="2"/>
        <v>2.6315789473684209E-2</v>
      </c>
      <c r="H55" s="39">
        <f t="shared" si="3"/>
        <v>3.9473684210526314E-2</v>
      </c>
      <c r="I55" s="37" t="s">
        <v>527</v>
      </c>
    </row>
    <row r="56" spans="1:9" hidden="1" x14ac:dyDescent="0.35">
      <c r="A56" s="37" t="s">
        <v>77</v>
      </c>
      <c r="B56" s="37" t="s">
        <v>510</v>
      </c>
      <c r="C56" s="37">
        <v>35</v>
      </c>
      <c r="D56" s="37">
        <v>5</v>
      </c>
      <c r="E56" s="37">
        <v>1</v>
      </c>
      <c r="F56" s="37">
        <v>4</v>
      </c>
      <c r="G56" s="39">
        <f t="shared" si="2"/>
        <v>0.14285714285714285</v>
      </c>
      <c r="H56" s="39">
        <f t="shared" si="3"/>
        <v>2.8571428571428571E-2</v>
      </c>
      <c r="I56" s="37" t="s">
        <v>527</v>
      </c>
    </row>
    <row r="57" spans="1:9" hidden="1" x14ac:dyDescent="0.35">
      <c r="A57" s="37" t="s">
        <v>43</v>
      </c>
      <c r="B57" s="37" t="s">
        <v>510</v>
      </c>
      <c r="C57" s="37">
        <v>36</v>
      </c>
      <c r="D57" s="37">
        <v>1</v>
      </c>
      <c r="E57" s="37">
        <v>1</v>
      </c>
      <c r="F57" s="37">
        <v>83</v>
      </c>
      <c r="G57" s="39">
        <f t="shared" si="2"/>
        <v>2.7777777777777776E-2</v>
      </c>
      <c r="H57" s="39">
        <f t="shared" si="3"/>
        <v>2.7777777777777776E-2</v>
      </c>
      <c r="I57" s="37" t="s">
        <v>527</v>
      </c>
    </row>
    <row r="58" spans="1:9" hidden="1" x14ac:dyDescent="0.35">
      <c r="A58" s="37" t="s">
        <v>74</v>
      </c>
      <c r="B58" s="37" t="s">
        <v>510</v>
      </c>
      <c r="C58" s="37">
        <v>36</v>
      </c>
      <c r="D58" s="37">
        <v>7</v>
      </c>
      <c r="E58" s="37">
        <v>1</v>
      </c>
      <c r="F58" s="37">
        <v>4</v>
      </c>
      <c r="G58" s="39">
        <f t="shared" si="2"/>
        <v>0.19444444444444445</v>
      </c>
      <c r="H58" s="39">
        <f t="shared" si="3"/>
        <v>2.7777777777777776E-2</v>
      </c>
      <c r="I58" s="37" t="s">
        <v>527</v>
      </c>
    </row>
    <row r="59" spans="1:9" hidden="1" x14ac:dyDescent="0.35">
      <c r="A59" s="37" t="s">
        <v>109</v>
      </c>
      <c r="B59" s="37" t="s">
        <v>510</v>
      </c>
      <c r="C59" s="37">
        <v>112</v>
      </c>
      <c r="D59" s="37">
        <v>21</v>
      </c>
      <c r="E59" s="37">
        <v>3</v>
      </c>
      <c r="F59" s="37">
        <v>140</v>
      </c>
      <c r="G59" s="39">
        <f t="shared" si="2"/>
        <v>0.1875</v>
      </c>
      <c r="H59" s="39">
        <f t="shared" si="3"/>
        <v>2.6785714285714284E-2</v>
      </c>
      <c r="I59" s="37" t="s">
        <v>527</v>
      </c>
    </row>
    <row r="60" spans="1:9" hidden="1" x14ac:dyDescent="0.35">
      <c r="A60" s="37" t="s">
        <v>85</v>
      </c>
      <c r="B60" s="37" t="s">
        <v>510</v>
      </c>
      <c r="C60" s="37">
        <v>41</v>
      </c>
      <c r="D60" s="37">
        <v>4</v>
      </c>
      <c r="E60" s="37">
        <v>1</v>
      </c>
      <c r="F60" s="37">
        <v>1</v>
      </c>
      <c r="G60" s="39">
        <f t="shared" si="2"/>
        <v>9.7560975609756101E-2</v>
      </c>
      <c r="H60" s="39">
        <f t="shared" si="3"/>
        <v>2.4390243902439025E-2</v>
      </c>
      <c r="I60" s="37" t="s">
        <v>527</v>
      </c>
    </row>
    <row r="61" spans="1:9" hidden="1" x14ac:dyDescent="0.35">
      <c r="A61" s="37" t="s">
        <v>128</v>
      </c>
      <c r="B61" s="37" t="s">
        <v>510</v>
      </c>
      <c r="C61" s="37">
        <v>127</v>
      </c>
      <c r="D61" s="37">
        <v>5</v>
      </c>
      <c r="E61" s="37">
        <v>3</v>
      </c>
      <c r="F61" s="37">
        <v>274</v>
      </c>
      <c r="G61" s="39">
        <f t="shared" si="2"/>
        <v>3.937007874015748E-2</v>
      </c>
      <c r="H61" s="39">
        <f t="shared" si="3"/>
        <v>2.3622047244094488E-2</v>
      </c>
      <c r="I61" s="37" t="s">
        <v>527</v>
      </c>
    </row>
    <row r="62" spans="1:9" hidden="1" x14ac:dyDescent="0.35">
      <c r="A62" s="37" t="s">
        <v>121</v>
      </c>
      <c r="B62" s="37" t="s">
        <v>510</v>
      </c>
      <c r="C62" s="37">
        <v>88</v>
      </c>
      <c r="D62" s="37">
        <v>2</v>
      </c>
      <c r="E62" s="37">
        <v>2</v>
      </c>
      <c r="F62" s="37">
        <v>9</v>
      </c>
      <c r="G62" s="39">
        <f t="shared" si="2"/>
        <v>2.2727272727272728E-2</v>
      </c>
      <c r="H62" s="39">
        <f t="shared" si="3"/>
        <v>2.2727272727272728E-2</v>
      </c>
      <c r="I62" s="37" t="s">
        <v>527</v>
      </c>
    </row>
    <row r="63" spans="1:9" hidden="1" x14ac:dyDescent="0.35">
      <c r="A63" s="37" t="s">
        <v>11</v>
      </c>
      <c r="B63" s="37" t="s">
        <v>510</v>
      </c>
      <c r="C63" s="37">
        <v>333</v>
      </c>
      <c r="D63" s="37">
        <v>32</v>
      </c>
      <c r="E63" s="37">
        <v>7</v>
      </c>
      <c r="F63" s="37">
        <v>91</v>
      </c>
      <c r="G63" s="39">
        <f t="shared" si="2"/>
        <v>9.6096096096096095E-2</v>
      </c>
      <c r="H63" s="39">
        <f t="shared" si="3"/>
        <v>2.1021021021021023E-2</v>
      </c>
      <c r="I63" s="37" t="s">
        <v>527</v>
      </c>
    </row>
    <row r="64" spans="1:9" hidden="1" x14ac:dyDescent="0.35">
      <c r="A64" s="37" t="s">
        <v>99</v>
      </c>
      <c r="B64" s="37" t="s">
        <v>510</v>
      </c>
      <c r="C64" s="37">
        <v>50</v>
      </c>
      <c r="D64" s="37">
        <v>6</v>
      </c>
      <c r="E64" s="37">
        <v>1</v>
      </c>
      <c r="F64" s="37">
        <v>2</v>
      </c>
      <c r="G64" s="39">
        <f t="shared" si="2"/>
        <v>0.12</v>
      </c>
      <c r="H64" s="39">
        <f t="shared" si="3"/>
        <v>0.02</v>
      </c>
      <c r="I64" s="37" t="s">
        <v>527</v>
      </c>
    </row>
    <row r="65" spans="1:9" hidden="1" x14ac:dyDescent="0.35">
      <c r="A65" s="37" t="s">
        <v>80</v>
      </c>
      <c r="B65" s="37" t="s">
        <v>510</v>
      </c>
      <c r="C65" s="37">
        <v>58</v>
      </c>
      <c r="D65" s="37">
        <v>1</v>
      </c>
      <c r="E65" s="37">
        <v>1</v>
      </c>
      <c r="F65" s="37">
        <v>5</v>
      </c>
      <c r="G65" s="39">
        <f t="shared" si="2"/>
        <v>1.7241379310344827E-2</v>
      </c>
      <c r="H65" s="39">
        <f t="shared" si="3"/>
        <v>1.7241379310344827E-2</v>
      </c>
      <c r="I65" s="37" t="s">
        <v>527</v>
      </c>
    </row>
    <row r="66" spans="1:9" hidden="1" x14ac:dyDescent="0.35">
      <c r="A66" s="37" t="s">
        <v>69</v>
      </c>
      <c r="B66" s="37" t="s">
        <v>510</v>
      </c>
      <c r="C66" s="37">
        <v>62</v>
      </c>
      <c r="D66" s="37">
        <v>3</v>
      </c>
      <c r="E66" s="37">
        <v>1</v>
      </c>
      <c r="F66" s="37">
        <v>2</v>
      </c>
      <c r="G66" s="39">
        <f t="shared" si="2"/>
        <v>4.8387096774193547E-2</v>
      </c>
      <c r="H66" s="39">
        <f t="shared" si="3"/>
        <v>1.6129032258064516E-2</v>
      </c>
      <c r="I66" s="37" t="s">
        <v>527</v>
      </c>
    </row>
    <row r="67" spans="1:9" hidden="1" x14ac:dyDescent="0.35">
      <c r="A67" s="37" t="s">
        <v>123</v>
      </c>
      <c r="B67" s="37" t="s">
        <v>510</v>
      </c>
      <c r="C67" s="37">
        <v>65</v>
      </c>
      <c r="D67" s="37">
        <v>2</v>
      </c>
      <c r="E67" s="37">
        <v>1</v>
      </c>
      <c r="F67" s="37">
        <v>5</v>
      </c>
      <c r="G67" s="39">
        <f t="shared" si="2"/>
        <v>3.0769230769230771E-2</v>
      </c>
      <c r="H67" s="39">
        <f t="shared" si="3"/>
        <v>1.5384615384615385E-2</v>
      </c>
      <c r="I67" s="37" t="s">
        <v>527</v>
      </c>
    </row>
    <row r="68" spans="1:9" hidden="1" x14ac:dyDescent="0.35">
      <c r="A68" s="37" t="s">
        <v>129</v>
      </c>
      <c r="B68" s="37" t="s">
        <v>510</v>
      </c>
      <c r="C68" s="37">
        <v>69</v>
      </c>
      <c r="D68" s="37">
        <v>2</v>
      </c>
      <c r="E68" s="37">
        <v>1</v>
      </c>
      <c r="F68" s="37">
        <v>21</v>
      </c>
      <c r="G68" s="39">
        <f t="shared" si="2"/>
        <v>2.8985507246376812E-2</v>
      </c>
      <c r="H68" s="39">
        <f t="shared" si="3"/>
        <v>1.4492753623188406E-2</v>
      </c>
      <c r="I68" s="37" t="s">
        <v>527</v>
      </c>
    </row>
    <row r="69" spans="1:9" hidden="1" x14ac:dyDescent="0.35">
      <c r="A69" s="37" t="s">
        <v>114</v>
      </c>
      <c r="B69" s="37" t="s">
        <v>510</v>
      </c>
      <c r="C69" s="37">
        <v>75</v>
      </c>
      <c r="D69" s="37">
        <v>2</v>
      </c>
      <c r="E69" s="37">
        <v>1</v>
      </c>
      <c r="F69" s="37">
        <v>2</v>
      </c>
      <c r="G69" s="39">
        <f t="shared" si="2"/>
        <v>2.6666666666666668E-2</v>
      </c>
      <c r="H69" s="39">
        <f t="shared" si="3"/>
        <v>1.3333333333333334E-2</v>
      </c>
      <c r="I69" s="37" t="s">
        <v>527</v>
      </c>
    </row>
    <row r="70" spans="1:9" hidden="1" x14ac:dyDescent="0.35">
      <c r="A70" s="37" t="s">
        <v>61</v>
      </c>
      <c r="B70" s="37" t="s">
        <v>510</v>
      </c>
      <c r="C70" s="37">
        <v>83</v>
      </c>
      <c r="D70" s="37">
        <v>5</v>
      </c>
      <c r="E70" s="37">
        <v>1</v>
      </c>
      <c r="F70" s="37">
        <v>1</v>
      </c>
      <c r="G70" s="39">
        <f t="shared" si="2"/>
        <v>6.0240963855421686E-2</v>
      </c>
      <c r="H70" s="39">
        <f t="shared" si="3"/>
        <v>1.2048192771084338E-2</v>
      </c>
      <c r="I70" s="37" t="s">
        <v>527</v>
      </c>
    </row>
    <row r="71" spans="1:9" hidden="1" x14ac:dyDescent="0.35">
      <c r="A71" s="37" t="s">
        <v>104</v>
      </c>
      <c r="B71" s="37" t="s">
        <v>510</v>
      </c>
      <c r="C71" s="37">
        <v>103</v>
      </c>
      <c r="D71" s="37">
        <v>1</v>
      </c>
      <c r="E71" s="37">
        <v>1</v>
      </c>
      <c r="F71" s="37">
        <v>34</v>
      </c>
      <c r="G71" s="39">
        <f t="shared" si="2"/>
        <v>9.7087378640776691E-3</v>
      </c>
      <c r="H71" s="39">
        <f t="shared" si="3"/>
        <v>9.7087378640776691E-3</v>
      </c>
      <c r="I71" s="37" t="s">
        <v>527</v>
      </c>
    </row>
    <row r="72" spans="1:9" hidden="1" x14ac:dyDescent="0.35">
      <c r="A72" s="37" t="s">
        <v>133</v>
      </c>
      <c r="C72" s="37">
        <v>7227</v>
      </c>
      <c r="D72" s="37">
        <f>SUM(D2:D71)</f>
        <v>255</v>
      </c>
      <c r="E72" s="37">
        <f>SUM(E2:E71)</f>
        <v>93</v>
      </c>
      <c r="F72" s="37">
        <f>SUM(F2:F71)</f>
        <v>1546</v>
      </c>
      <c r="G72" s="39">
        <f t="shared" si="2"/>
        <v>3.5284350352843503E-2</v>
      </c>
      <c r="H72" s="39">
        <f t="shared" si="3"/>
        <v>1.2868410128684102E-2</v>
      </c>
    </row>
    <row r="73" spans="1:9" hidden="1" x14ac:dyDescent="0.35">
      <c r="A73" s="37" t="s">
        <v>529</v>
      </c>
      <c r="C73" s="37">
        <f>SUM(C30:C71)</f>
        <v>2725</v>
      </c>
      <c r="D73" s="37">
        <f>SUM(D30:D71)</f>
        <v>255</v>
      </c>
      <c r="E73" s="37">
        <f>SUM(E30:E71)</f>
        <v>91</v>
      </c>
      <c r="F73" s="37">
        <f>SUM(F30:F71)</f>
        <v>1546</v>
      </c>
      <c r="G73" s="39">
        <f>IF(D73="","",D73/C73)</f>
        <v>9.3577981651376152E-2</v>
      </c>
      <c r="H73" s="39">
        <f>IF(E73="","",E73/C73)</f>
        <v>3.339449541284404E-2</v>
      </c>
      <c r="I73" s="40"/>
    </row>
  </sheetData>
  <autoFilter ref="A1:I73" xr:uid="{00000000-0009-0000-0000-000009000000}">
    <filterColumn colId="0">
      <filters>
        <filter val="Sydney - 2N3"/>
      </filters>
    </filterColumn>
  </autoFilter>
  <pageMargins left="0.7" right="0.7" top="0.75" bottom="0.75" header="0.3" footer="0.3"/>
  <pageSetup paperSize="8"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35"/>
  <sheetViews>
    <sheetView topLeftCell="A93" workbookViewId="0">
      <selection activeCell="A100" sqref="A100"/>
    </sheetView>
  </sheetViews>
  <sheetFormatPr defaultColWidth="9.33203125" defaultRowHeight="10" x14ac:dyDescent="0.2"/>
  <cols>
    <col min="1" max="1" width="39.109375" style="6" bestFit="1" customWidth="1"/>
    <col min="2" max="2" width="26.33203125" style="6" bestFit="1" customWidth="1"/>
    <col min="3" max="3" width="24.44140625" style="6" bestFit="1" customWidth="1"/>
    <col min="4" max="16384" width="9.33203125" style="6"/>
  </cols>
  <sheetData>
    <row r="1" spans="1:3" x14ac:dyDescent="0.2">
      <c r="A1" s="7" t="s">
        <v>0</v>
      </c>
      <c r="B1" s="7" t="s">
        <v>674</v>
      </c>
      <c r="C1" s="7" t="s">
        <v>675</v>
      </c>
    </row>
    <row r="2" spans="1:3" x14ac:dyDescent="0.2">
      <c r="A2" s="6" t="s">
        <v>9</v>
      </c>
      <c r="B2" s="6" t="s">
        <v>676</v>
      </c>
      <c r="C2" s="6">
        <v>560</v>
      </c>
    </row>
    <row r="3" spans="1:3" x14ac:dyDescent="0.2">
      <c r="A3" s="6" t="s">
        <v>11</v>
      </c>
      <c r="B3" s="6" t="s">
        <v>677</v>
      </c>
      <c r="C3" s="6">
        <v>146</v>
      </c>
    </row>
    <row r="4" spans="1:3" x14ac:dyDescent="0.2">
      <c r="A4" s="6" t="s">
        <v>13</v>
      </c>
      <c r="B4" s="6" t="s">
        <v>678</v>
      </c>
      <c r="C4" s="6">
        <v>430</v>
      </c>
    </row>
    <row r="5" spans="1:3" x14ac:dyDescent="0.2">
      <c r="A5" s="6" t="s">
        <v>8</v>
      </c>
      <c r="B5" s="6" t="s">
        <v>677</v>
      </c>
      <c r="C5" s="6">
        <v>60</v>
      </c>
    </row>
    <row r="6" spans="1:3" x14ac:dyDescent="0.2">
      <c r="A6" s="6" t="s">
        <v>15</v>
      </c>
      <c r="B6" s="6" t="s">
        <v>676</v>
      </c>
      <c r="C6" s="6">
        <v>620</v>
      </c>
    </row>
    <row r="7" spans="1:3" x14ac:dyDescent="0.2">
      <c r="A7" s="6" t="s">
        <v>17</v>
      </c>
      <c r="B7" s="6" t="s">
        <v>677</v>
      </c>
      <c r="C7" s="6">
        <v>370</v>
      </c>
    </row>
    <row r="8" spans="1:3" x14ac:dyDescent="0.2">
      <c r="A8" s="6" t="s">
        <v>20</v>
      </c>
      <c r="B8" s="6" t="s">
        <v>677</v>
      </c>
      <c r="C8" s="6">
        <v>898</v>
      </c>
    </row>
    <row r="9" spans="1:3" x14ac:dyDescent="0.2">
      <c r="A9" s="6" t="s">
        <v>22</v>
      </c>
      <c r="B9" s="6" t="s">
        <v>679</v>
      </c>
      <c r="C9" s="6">
        <v>40</v>
      </c>
    </row>
    <row r="10" spans="1:3" x14ac:dyDescent="0.2">
      <c r="A10" s="6" t="s">
        <v>24</v>
      </c>
      <c r="B10" s="6" t="s">
        <v>678</v>
      </c>
      <c r="C10" s="6">
        <v>360</v>
      </c>
    </row>
    <row r="11" spans="1:3" x14ac:dyDescent="0.2">
      <c r="A11" s="6" t="s">
        <v>26</v>
      </c>
      <c r="B11" s="6" t="s">
        <v>677</v>
      </c>
      <c r="C11" s="6">
        <v>180</v>
      </c>
    </row>
    <row r="12" spans="1:3" x14ac:dyDescent="0.2">
      <c r="A12" s="6" t="s">
        <v>28</v>
      </c>
      <c r="B12" s="6" t="s">
        <v>679</v>
      </c>
      <c r="C12" s="6">
        <v>410</v>
      </c>
    </row>
    <row r="13" spans="1:3" x14ac:dyDescent="0.2">
      <c r="A13" s="6" t="s">
        <v>30</v>
      </c>
      <c r="B13" s="6" t="s">
        <v>679</v>
      </c>
      <c r="C13" s="6">
        <v>440</v>
      </c>
    </row>
    <row r="14" spans="1:3" x14ac:dyDescent="0.2">
      <c r="A14" s="6" t="s">
        <v>12</v>
      </c>
      <c r="B14" s="6" t="s">
        <v>680</v>
      </c>
      <c r="C14" s="6">
        <v>200</v>
      </c>
    </row>
    <row r="15" spans="1:3" x14ac:dyDescent="0.2">
      <c r="A15" s="6" t="s">
        <v>32</v>
      </c>
      <c r="B15" s="6" t="s">
        <v>681</v>
      </c>
      <c r="C15" s="6">
        <v>140</v>
      </c>
    </row>
    <row r="16" spans="1:3" x14ac:dyDescent="0.2">
      <c r="A16" s="6" t="s">
        <v>34</v>
      </c>
      <c r="B16" s="6" t="s">
        <v>676</v>
      </c>
      <c r="C16" s="6">
        <v>628</v>
      </c>
    </row>
    <row r="17" spans="1:3" x14ac:dyDescent="0.2">
      <c r="A17" s="6" t="s">
        <v>36</v>
      </c>
      <c r="B17" s="6" t="s">
        <v>677</v>
      </c>
      <c r="C17" s="6">
        <v>10</v>
      </c>
    </row>
    <row r="18" spans="1:3" x14ac:dyDescent="0.2">
      <c r="A18" s="6" t="s">
        <v>38</v>
      </c>
      <c r="B18" s="6" t="s">
        <v>677</v>
      </c>
      <c r="C18" s="6">
        <v>60</v>
      </c>
    </row>
    <row r="19" spans="1:3" x14ac:dyDescent="0.2">
      <c r="A19" s="6" t="s">
        <v>41</v>
      </c>
      <c r="B19" s="6" t="s">
        <v>681</v>
      </c>
      <c r="C19" s="6">
        <v>457</v>
      </c>
    </row>
    <row r="20" spans="1:3" x14ac:dyDescent="0.2">
      <c r="A20" s="6" t="s">
        <v>43</v>
      </c>
      <c r="B20" s="6" t="s">
        <v>677</v>
      </c>
      <c r="C20" s="6">
        <v>130</v>
      </c>
    </row>
    <row r="21" spans="1:3" x14ac:dyDescent="0.2">
      <c r="A21" s="6" t="s">
        <v>45</v>
      </c>
      <c r="B21" s="6" t="s">
        <v>681</v>
      </c>
      <c r="C21" s="6">
        <v>119</v>
      </c>
    </row>
    <row r="22" spans="1:3" x14ac:dyDescent="0.2">
      <c r="A22" s="6" t="s">
        <v>47</v>
      </c>
      <c r="B22" s="6" t="s">
        <v>680</v>
      </c>
      <c r="C22" s="6">
        <v>109</v>
      </c>
    </row>
    <row r="23" spans="1:3" x14ac:dyDescent="0.2">
      <c r="A23" s="6" t="s">
        <v>49</v>
      </c>
      <c r="B23" s="6" t="s">
        <v>677</v>
      </c>
      <c r="C23" s="6">
        <v>210</v>
      </c>
    </row>
    <row r="24" spans="1:3" x14ac:dyDescent="0.2">
      <c r="A24" s="6" t="s">
        <v>51</v>
      </c>
      <c r="B24" s="6" t="s">
        <v>678</v>
      </c>
      <c r="C24" s="6">
        <v>140</v>
      </c>
    </row>
    <row r="25" spans="1:3" x14ac:dyDescent="0.2">
      <c r="A25" s="6" t="s">
        <v>54</v>
      </c>
      <c r="B25" s="6" t="s">
        <v>676</v>
      </c>
      <c r="C25" s="6">
        <v>30</v>
      </c>
    </row>
    <row r="26" spans="1:3" x14ac:dyDescent="0.2">
      <c r="A26" s="6" t="s">
        <v>53</v>
      </c>
      <c r="B26" s="6" t="s">
        <v>678</v>
      </c>
      <c r="C26" s="6">
        <v>80</v>
      </c>
    </row>
    <row r="27" spans="1:3" x14ac:dyDescent="0.2">
      <c r="A27" s="6" t="s">
        <v>56</v>
      </c>
      <c r="B27" s="6" t="s">
        <v>676</v>
      </c>
      <c r="C27" s="6">
        <v>3</v>
      </c>
    </row>
    <row r="28" spans="1:3" x14ac:dyDescent="0.2">
      <c r="A28" s="6" t="s">
        <v>58</v>
      </c>
      <c r="B28" s="6" t="s">
        <v>681</v>
      </c>
      <c r="C28" s="6">
        <v>50</v>
      </c>
    </row>
    <row r="29" spans="1:3" x14ac:dyDescent="0.2">
      <c r="A29" s="6" t="s">
        <v>16</v>
      </c>
      <c r="B29" s="6" t="s">
        <v>681</v>
      </c>
      <c r="C29" s="6">
        <v>150</v>
      </c>
    </row>
    <row r="30" spans="1:3" x14ac:dyDescent="0.2">
      <c r="A30" s="6" t="s">
        <v>59</v>
      </c>
      <c r="B30" s="6" t="s">
        <v>676</v>
      </c>
      <c r="C30" s="6">
        <v>1</v>
      </c>
    </row>
    <row r="31" spans="1:3" x14ac:dyDescent="0.2">
      <c r="A31" s="6" t="s">
        <v>63</v>
      </c>
      <c r="B31" s="6" t="s">
        <v>678</v>
      </c>
      <c r="C31" s="6">
        <v>280</v>
      </c>
    </row>
    <row r="32" spans="1:3" x14ac:dyDescent="0.2">
      <c r="A32" s="6" t="s">
        <v>65</v>
      </c>
      <c r="B32" s="6" t="s">
        <v>679</v>
      </c>
      <c r="C32" s="6">
        <v>30</v>
      </c>
    </row>
    <row r="33" spans="1:3" x14ac:dyDescent="0.2">
      <c r="A33" s="6" t="s">
        <v>67</v>
      </c>
      <c r="B33" s="6" t="s">
        <v>680</v>
      </c>
      <c r="C33" s="6">
        <v>86</v>
      </c>
    </row>
    <row r="34" spans="1:3" x14ac:dyDescent="0.2">
      <c r="A34" s="6" t="s">
        <v>68</v>
      </c>
      <c r="B34" s="6" t="s">
        <v>677</v>
      </c>
      <c r="C34" s="6">
        <v>50</v>
      </c>
    </row>
    <row r="35" spans="1:3" x14ac:dyDescent="0.2">
      <c r="A35" s="6" t="s">
        <v>69</v>
      </c>
      <c r="B35" s="6" t="s">
        <v>680</v>
      </c>
      <c r="C35" s="6">
        <v>270</v>
      </c>
    </row>
    <row r="36" spans="1:3" x14ac:dyDescent="0.2">
      <c r="A36" s="6" t="s">
        <v>71</v>
      </c>
      <c r="B36" s="6" t="s">
        <v>680</v>
      </c>
      <c r="C36" s="6">
        <v>510</v>
      </c>
    </row>
    <row r="37" spans="1:3" x14ac:dyDescent="0.2">
      <c r="A37" s="6" t="s">
        <v>73</v>
      </c>
      <c r="B37" s="6" t="s">
        <v>680</v>
      </c>
      <c r="C37" s="6">
        <v>190</v>
      </c>
    </row>
    <row r="38" spans="1:3" x14ac:dyDescent="0.2">
      <c r="A38" s="6" t="s">
        <v>74</v>
      </c>
      <c r="B38" s="6" t="s">
        <v>681</v>
      </c>
      <c r="C38" s="6">
        <v>70</v>
      </c>
    </row>
    <row r="39" spans="1:3" x14ac:dyDescent="0.2">
      <c r="A39" s="6" t="s">
        <v>76</v>
      </c>
      <c r="B39" s="6" t="s">
        <v>678</v>
      </c>
      <c r="C39" s="6">
        <v>240</v>
      </c>
    </row>
    <row r="40" spans="1:3" x14ac:dyDescent="0.2">
      <c r="A40" s="6" t="s">
        <v>77</v>
      </c>
      <c r="B40" s="6" t="s">
        <v>676</v>
      </c>
      <c r="C40" s="6">
        <v>30</v>
      </c>
    </row>
    <row r="41" spans="1:3" x14ac:dyDescent="0.2">
      <c r="A41" s="6" t="s">
        <v>78</v>
      </c>
      <c r="B41" s="6" t="s">
        <v>678</v>
      </c>
      <c r="C41" s="6">
        <v>90</v>
      </c>
    </row>
    <row r="42" spans="1:3" x14ac:dyDescent="0.2">
      <c r="A42" s="6" t="s">
        <v>80</v>
      </c>
      <c r="B42" s="6" t="s">
        <v>678</v>
      </c>
      <c r="C42" s="6">
        <v>480</v>
      </c>
    </row>
    <row r="43" spans="1:3" x14ac:dyDescent="0.2">
      <c r="A43" s="6" t="s">
        <v>82</v>
      </c>
      <c r="B43" s="6" t="s">
        <v>681</v>
      </c>
      <c r="C43" s="6">
        <v>410</v>
      </c>
    </row>
    <row r="44" spans="1:3" x14ac:dyDescent="0.2">
      <c r="A44" s="6" t="s">
        <v>83</v>
      </c>
      <c r="B44" s="6" t="s">
        <v>681</v>
      </c>
      <c r="C44" s="6">
        <v>180</v>
      </c>
    </row>
    <row r="45" spans="1:3" x14ac:dyDescent="0.2">
      <c r="A45" s="6" t="s">
        <v>85</v>
      </c>
      <c r="B45" s="6" t="s">
        <v>681</v>
      </c>
      <c r="C45" s="6">
        <v>130</v>
      </c>
    </row>
    <row r="46" spans="1:3" x14ac:dyDescent="0.2">
      <c r="A46" s="6" t="s">
        <v>86</v>
      </c>
      <c r="B46" s="6" t="s">
        <v>678</v>
      </c>
      <c r="C46" s="6">
        <v>200</v>
      </c>
    </row>
    <row r="47" spans="1:3" x14ac:dyDescent="0.2">
      <c r="A47" s="6" t="s">
        <v>87</v>
      </c>
      <c r="B47" s="6" t="s">
        <v>677</v>
      </c>
      <c r="C47" s="6">
        <v>381</v>
      </c>
    </row>
    <row r="48" spans="1:3" x14ac:dyDescent="0.2">
      <c r="A48" s="6" t="s">
        <v>89</v>
      </c>
      <c r="B48" s="6" t="s">
        <v>677</v>
      </c>
      <c r="C48" s="6">
        <v>20</v>
      </c>
    </row>
    <row r="49" spans="1:3" x14ac:dyDescent="0.2">
      <c r="A49" s="6" t="s">
        <v>91</v>
      </c>
      <c r="B49" s="6" t="s">
        <v>676</v>
      </c>
      <c r="C49" s="6">
        <v>80</v>
      </c>
    </row>
    <row r="50" spans="1:3" x14ac:dyDescent="0.2">
      <c r="A50" s="6" t="s">
        <v>92</v>
      </c>
      <c r="B50" s="6" t="s">
        <v>679</v>
      </c>
      <c r="C50" s="6">
        <v>150</v>
      </c>
    </row>
    <row r="51" spans="1:3" x14ac:dyDescent="0.2">
      <c r="A51" s="6" t="s">
        <v>94</v>
      </c>
      <c r="B51" s="6" t="s">
        <v>678</v>
      </c>
      <c r="C51" s="6">
        <v>170</v>
      </c>
    </row>
    <row r="52" spans="1:3" x14ac:dyDescent="0.2">
      <c r="A52" s="6" t="s">
        <v>96</v>
      </c>
      <c r="B52" s="6" t="s">
        <v>679</v>
      </c>
      <c r="C52" s="6">
        <v>300</v>
      </c>
    </row>
    <row r="53" spans="1:3" x14ac:dyDescent="0.2">
      <c r="A53" s="6" t="s">
        <v>84</v>
      </c>
      <c r="B53" s="6" t="s">
        <v>676</v>
      </c>
      <c r="C53" s="6">
        <v>279</v>
      </c>
    </row>
    <row r="54" spans="1:3" x14ac:dyDescent="0.2">
      <c r="A54" s="6" t="s">
        <v>79</v>
      </c>
      <c r="B54" s="6" t="s">
        <v>681</v>
      </c>
      <c r="C54" s="6">
        <v>110</v>
      </c>
    </row>
    <row r="55" spans="1:3" x14ac:dyDescent="0.2">
      <c r="A55" s="6" t="s">
        <v>97</v>
      </c>
      <c r="B55" s="6" t="s">
        <v>681</v>
      </c>
      <c r="C55" s="6">
        <v>268</v>
      </c>
    </row>
    <row r="56" spans="1:3" x14ac:dyDescent="0.2">
      <c r="A56" s="6" t="s">
        <v>62</v>
      </c>
      <c r="B56" s="6" t="s">
        <v>676</v>
      </c>
      <c r="C56" s="6">
        <v>210</v>
      </c>
    </row>
    <row r="57" spans="1:3" x14ac:dyDescent="0.2">
      <c r="A57" s="6" t="s">
        <v>90</v>
      </c>
      <c r="B57" s="6" t="s">
        <v>676</v>
      </c>
      <c r="C57" s="6">
        <v>180</v>
      </c>
    </row>
    <row r="58" spans="1:3" x14ac:dyDescent="0.2">
      <c r="A58" s="6" t="s">
        <v>75</v>
      </c>
      <c r="B58" s="6" t="s">
        <v>677</v>
      </c>
      <c r="C58" s="6">
        <v>180</v>
      </c>
    </row>
    <row r="59" spans="1:3" x14ac:dyDescent="0.2">
      <c r="A59" s="6" t="s">
        <v>99</v>
      </c>
      <c r="B59" s="6" t="s">
        <v>676</v>
      </c>
      <c r="C59" s="6">
        <v>110</v>
      </c>
    </row>
    <row r="60" spans="1:3" x14ac:dyDescent="0.2">
      <c r="A60" s="6" t="s">
        <v>66</v>
      </c>
      <c r="B60" s="6" t="s">
        <v>678</v>
      </c>
      <c r="C60" s="6">
        <v>50</v>
      </c>
    </row>
    <row r="61" spans="1:3" x14ac:dyDescent="0.2">
      <c r="A61" s="6" t="s">
        <v>95</v>
      </c>
      <c r="B61" s="6" t="s">
        <v>676</v>
      </c>
      <c r="C61" s="6">
        <v>270</v>
      </c>
    </row>
    <row r="62" spans="1:3" x14ac:dyDescent="0.2">
      <c r="A62" s="6" t="s">
        <v>104</v>
      </c>
      <c r="B62" s="6" t="s">
        <v>681</v>
      </c>
      <c r="C62" s="6">
        <v>460</v>
      </c>
    </row>
    <row r="63" spans="1:3" x14ac:dyDescent="0.2">
      <c r="A63" s="6" t="s">
        <v>105</v>
      </c>
      <c r="B63" s="6" t="s">
        <v>678</v>
      </c>
      <c r="C63" s="6">
        <v>490</v>
      </c>
    </row>
    <row r="64" spans="1:3" x14ac:dyDescent="0.2">
      <c r="A64" s="6" t="s">
        <v>106</v>
      </c>
      <c r="B64" s="6" t="s">
        <v>678</v>
      </c>
      <c r="C64" s="6">
        <v>20</v>
      </c>
    </row>
    <row r="65" spans="1:3" x14ac:dyDescent="0.2">
      <c r="A65" s="6" t="s">
        <v>108</v>
      </c>
      <c r="B65" s="6" t="s">
        <v>681</v>
      </c>
      <c r="C65" s="6">
        <v>420</v>
      </c>
    </row>
    <row r="66" spans="1:3" x14ac:dyDescent="0.2">
      <c r="A66" s="6" t="s">
        <v>109</v>
      </c>
      <c r="B66" s="6" t="s">
        <v>679</v>
      </c>
      <c r="C66" s="6">
        <v>1</v>
      </c>
    </row>
    <row r="67" spans="1:3" x14ac:dyDescent="0.2">
      <c r="A67" s="6" t="s">
        <v>93</v>
      </c>
      <c r="B67" s="6" t="s">
        <v>677</v>
      </c>
      <c r="C67" s="6">
        <v>213</v>
      </c>
    </row>
    <row r="68" spans="1:3" x14ac:dyDescent="0.2">
      <c r="A68" s="6" t="s">
        <v>14</v>
      </c>
      <c r="B68" s="6" t="s">
        <v>679</v>
      </c>
      <c r="C68" s="6">
        <v>270</v>
      </c>
    </row>
    <row r="69" spans="1:3" x14ac:dyDescent="0.2">
      <c r="A69" s="6" t="s">
        <v>39</v>
      </c>
      <c r="B69" s="6" t="s">
        <v>680</v>
      </c>
      <c r="C69" s="6">
        <v>250</v>
      </c>
    </row>
    <row r="70" spans="1:3" x14ac:dyDescent="0.2">
      <c r="A70" s="6" t="s">
        <v>111</v>
      </c>
      <c r="B70" s="6" t="s">
        <v>677</v>
      </c>
      <c r="C70" s="6">
        <v>739</v>
      </c>
    </row>
    <row r="71" spans="1:3" x14ac:dyDescent="0.2">
      <c r="A71" s="6" t="s">
        <v>81</v>
      </c>
      <c r="B71" s="6" t="s">
        <v>679</v>
      </c>
      <c r="C71" s="6">
        <v>140</v>
      </c>
    </row>
    <row r="72" spans="1:3" x14ac:dyDescent="0.2">
      <c r="A72" s="6" t="s">
        <v>114</v>
      </c>
      <c r="B72" s="6" t="s">
        <v>680</v>
      </c>
      <c r="C72" s="6">
        <v>270</v>
      </c>
    </row>
    <row r="73" spans="1:3" x14ac:dyDescent="0.2">
      <c r="A73" s="6" t="s">
        <v>115</v>
      </c>
      <c r="B73" s="6" t="s">
        <v>676</v>
      </c>
      <c r="C73" s="6">
        <v>10</v>
      </c>
    </row>
    <row r="74" spans="1:3" x14ac:dyDescent="0.2">
      <c r="A74" s="6" t="s">
        <v>116</v>
      </c>
      <c r="B74" s="6" t="s">
        <v>676</v>
      </c>
      <c r="C74" s="6">
        <v>2</v>
      </c>
    </row>
    <row r="75" spans="1:3" x14ac:dyDescent="0.2">
      <c r="A75" s="6" t="s">
        <v>117</v>
      </c>
      <c r="B75" s="6" t="s">
        <v>677</v>
      </c>
      <c r="C75" s="6">
        <v>1000</v>
      </c>
    </row>
    <row r="76" spans="1:3" x14ac:dyDescent="0.2">
      <c r="A76" s="6" t="s">
        <v>112</v>
      </c>
      <c r="B76" s="6" t="s">
        <v>679</v>
      </c>
      <c r="C76" s="6">
        <v>100</v>
      </c>
    </row>
    <row r="77" spans="1:3" x14ac:dyDescent="0.2">
      <c r="A77" s="6" t="s">
        <v>101</v>
      </c>
      <c r="B77" s="6" t="s">
        <v>680</v>
      </c>
      <c r="C77" s="6">
        <v>90</v>
      </c>
    </row>
    <row r="78" spans="1:3" x14ac:dyDescent="0.2">
      <c r="A78" s="6" t="s">
        <v>103</v>
      </c>
      <c r="B78" s="6" t="s">
        <v>680</v>
      </c>
      <c r="C78" s="6">
        <v>50</v>
      </c>
    </row>
    <row r="79" spans="1:3" x14ac:dyDescent="0.2">
      <c r="A79" s="6" t="s">
        <v>88</v>
      </c>
      <c r="B79" s="6" t="s">
        <v>678</v>
      </c>
      <c r="C79" s="6">
        <v>17</v>
      </c>
    </row>
    <row r="80" spans="1:3" x14ac:dyDescent="0.2">
      <c r="A80" s="6" t="s">
        <v>119</v>
      </c>
      <c r="B80" s="6" t="s">
        <v>677</v>
      </c>
      <c r="C80" s="6">
        <v>80</v>
      </c>
    </row>
    <row r="81" spans="1:3" x14ac:dyDescent="0.2">
      <c r="A81" s="6" t="s">
        <v>64</v>
      </c>
      <c r="B81" s="6" t="s">
        <v>679</v>
      </c>
      <c r="C81" s="6">
        <v>229</v>
      </c>
    </row>
    <row r="82" spans="1:3" x14ac:dyDescent="0.2">
      <c r="A82" s="6" t="s">
        <v>98</v>
      </c>
      <c r="B82" s="6" t="s">
        <v>677</v>
      </c>
      <c r="C82" s="6">
        <v>190</v>
      </c>
    </row>
    <row r="83" spans="1:3" x14ac:dyDescent="0.2">
      <c r="A83" s="6" t="s">
        <v>110</v>
      </c>
      <c r="B83" s="6" t="s">
        <v>681</v>
      </c>
      <c r="C83" s="6">
        <v>40</v>
      </c>
    </row>
    <row r="84" spans="1:3" x14ac:dyDescent="0.2">
      <c r="A84" s="6" t="s">
        <v>120</v>
      </c>
      <c r="B84" s="6" t="s">
        <v>680</v>
      </c>
      <c r="C84" s="6">
        <v>70</v>
      </c>
    </row>
    <row r="85" spans="1:3" x14ac:dyDescent="0.2">
      <c r="A85" s="6" t="s">
        <v>121</v>
      </c>
      <c r="B85" s="6" t="s">
        <v>680</v>
      </c>
      <c r="C85" s="6">
        <v>100</v>
      </c>
    </row>
    <row r="86" spans="1:3" x14ac:dyDescent="0.2">
      <c r="A86" s="6" t="s">
        <v>122</v>
      </c>
      <c r="B86" s="6" t="s">
        <v>678</v>
      </c>
      <c r="C86" s="6">
        <v>1</v>
      </c>
    </row>
    <row r="87" spans="1:3" x14ac:dyDescent="0.2">
      <c r="A87" s="6" t="s">
        <v>107</v>
      </c>
      <c r="B87" s="6" t="s">
        <v>680</v>
      </c>
      <c r="C87" s="6">
        <v>240</v>
      </c>
    </row>
    <row r="88" spans="1:3" x14ac:dyDescent="0.2">
      <c r="A88" s="6" t="s">
        <v>124</v>
      </c>
      <c r="B88" s="6" t="s">
        <v>681</v>
      </c>
      <c r="C88" s="6">
        <v>40</v>
      </c>
    </row>
    <row r="89" spans="1:3" x14ac:dyDescent="0.2">
      <c r="A89" s="6" t="s">
        <v>127</v>
      </c>
      <c r="B89" s="6" t="s">
        <v>676</v>
      </c>
      <c r="C89" s="6">
        <v>280</v>
      </c>
    </row>
    <row r="90" spans="1:3" x14ac:dyDescent="0.2">
      <c r="A90" s="6" t="s">
        <v>126</v>
      </c>
      <c r="B90" s="6" t="s">
        <v>681</v>
      </c>
      <c r="C90" s="6">
        <v>430</v>
      </c>
    </row>
    <row r="91" spans="1:3" x14ac:dyDescent="0.2">
      <c r="A91" s="6" t="s">
        <v>130</v>
      </c>
      <c r="B91" s="6" t="s">
        <v>677</v>
      </c>
      <c r="C91" s="6">
        <v>1</v>
      </c>
    </row>
    <row r="92" spans="1:3" x14ac:dyDescent="0.2">
      <c r="A92" s="6" t="s">
        <v>102</v>
      </c>
      <c r="B92" s="6" t="s">
        <v>680</v>
      </c>
      <c r="C92" s="6">
        <v>380</v>
      </c>
    </row>
    <row r="93" spans="1:3" x14ac:dyDescent="0.2">
      <c r="A93" s="6" t="s">
        <v>131</v>
      </c>
      <c r="B93" s="6" t="s">
        <v>677</v>
      </c>
      <c r="C93" s="6">
        <v>771</v>
      </c>
    </row>
    <row r="94" spans="1:3" x14ac:dyDescent="0.2">
      <c r="A94" s="6" t="s">
        <v>132</v>
      </c>
      <c r="B94" s="6" t="s">
        <v>678</v>
      </c>
      <c r="C94" s="6">
        <v>120</v>
      </c>
    </row>
    <row r="95" spans="1:3" x14ac:dyDescent="0.2">
      <c r="A95" s="6" t="s">
        <v>70</v>
      </c>
      <c r="B95" s="6" t="s">
        <v>678</v>
      </c>
      <c r="C95" s="6">
        <v>120</v>
      </c>
    </row>
    <row r="96" spans="1:3" x14ac:dyDescent="0.2">
      <c r="A96" s="6" t="s">
        <v>118</v>
      </c>
      <c r="B96" s="6" t="s">
        <v>677</v>
      </c>
      <c r="C96" s="6">
        <v>354</v>
      </c>
    </row>
    <row r="97" spans="1:3" x14ac:dyDescent="0.2">
      <c r="A97" s="6" t="s">
        <v>55</v>
      </c>
      <c r="B97" s="6" t="s">
        <v>676</v>
      </c>
      <c r="C97" s="6">
        <v>420</v>
      </c>
    </row>
    <row r="98" spans="1:3" x14ac:dyDescent="0.2">
      <c r="A98" s="6" t="s">
        <v>72</v>
      </c>
      <c r="B98" s="6" t="s">
        <v>676</v>
      </c>
      <c r="C98" s="6">
        <v>182</v>
      </c>
    </row>
    <row r="99" spans="1:3" x14ac:dyDescent="0.2">
      <c r="A99" s="6" t="s">
        <v>134</v>
      </c>
      <c r="B99" s="6" t="s">
        <v>678</v>
      </c>
      <c r="C99" s="6">
        <v>140</v>
      </c>
    </row>
    <row r="100" spans="1:3" x14ac:dyDescent="0.2">
      <c r="A100"/>
      <c r="B100"/>
      <c r="C100"/>
    </row>
    <row r="101" spans="1:3" x14ac:dyDescent="0.2">
      <c r="A101"/>
      <c r="B101"/>
      <c r="C101"/>
    </row>
    <row r="102" spans="1:3" x14ac:dyDescent="0.2">
      <c r="A102"/>
      <c r="B102"/>
      <c r="C102"/>
    </row>
    <row r="103" spans="1:3" x14ac:dyDescent="0.2">
      <c r="A103"/>
      <c r="B103"/>
      <c r="C103"/>
    </row>
    <row r="104" spans="1:3" x14ac:dyDescent="0.2">
      <c r="A104"/>
      <c r="B104"/>
      <c r="C104"/>
    </row>
    <row r="105" spans="1:3" x14ac:dyDescent="0.2">
      <c r="A105"/>
      <c r="B105"/>
      <c r="C105"/>
    </row>
    <row r="106" spans="1:3" x14ac:dyDescent="0.2">
      <c r="A106"/>
      <c r="B106"/>
      <c r="C106"/>
    </row>
    <row r="107" spans="1:3" x14ac:dyDescent="0.2">
      <c r="A107"/>
      <c r="B107"/>
      <c r="C107"/>
    </row>
    <row r="108" spans="1:3" x14ac:dyDescent="0.2">
      <c r="A108"/>
      <c r="B108"/>
      <c r="C108"/>
    </row>
    <row r="109" spans="1:3" x14ac:dyDescent="0.2">
      <c r="A109"/>
      <c r="B109"/>
      <c r="C109"/>
    </row>
    <row r="110" spans="1:3" x14ac:dyDescent="0.2">
      <c r="A110"/>
      <c r="B110"/>
      <c r="C110"/>
    </row>
    <row r="111" spans="1:3" x14ac:dyDescent="0.2">
      <c r="A111"/>
      <c r="B111"/>
      <c r="C111"/>
    </row>
    <row r="112" spans="1:3" x14ac:dyDescent="0.2">
      <c r="A112"/>
      <c r="B112"/>
      <c r="C112"/>
    </row>
    <row r="113" spans="1:3" x14ac:dyDescent="0.2">
      <c r="A113"/>
      <c r="B113"/>
      <c r="C113"/>
    </row>
    <row r="114" spans="1:3" x14ac:dyDescent="0.2">
      <c r="A114"/>
      <c r="B114"/>
      <c r="C114"/>
    </row>
    <row r="115" spans="1:3" x14ac:dyDescent="0.2">
      <c r="A115"/>
      <c r="B115"/>
      <c r="C115"/>
    </row>
    <row r="116" spans="1:3" x14ac:dyDescent="0.2">
      <c r="A116"/>
      <c r="B116"/>
      <c r="C116"/>
    </row>
    <row r="117" spans="1:3" x14ac:dyDescent="0.2">
      <c r="A117"/>
      <c r="B117"/>
      <c r="C117"/>
    </row>
    <row r="118" spans="1:3" x14ac:dyDescent="0.2">
      <c r="A118"/>
      <c r="B118"/>
      <c r="C118"/>
    </row>
    <row r="119" spans="1:3" x14ac:dyDescent="0.2">
      <c r="A119"/>
      <c r="B119"/>
      <c r="C119"/>
    </row>
    <row r="120" spans="1:3" x14ac:dyDescent="0.2">
      <c r="A120"/>
      <c r="B120"/>
      <c r="C120"/>
    </row>
    <row r="121" spans="1:3" x14ac:dyDescent="0.2">
      <c r="A121"/>
      <c r="B121"/>
      <c r="C121"/>
    </row>
    <row r="122" spans="1:3" x14ac:dyDescent="0.2">
      <c r="A122"/>
      <c r="B122"/>
      <c r="C122"/>
    </row>
    <row r="123" spans="1:3" x14ac:dyDescent="0.2">
      <c r="A123"/>
      <c r="B123"/>
      <c r="C123"/>
    </row>
    <row r="124" spans="1:3" x14ac:dyDescent="0.2">
      <c r="A124"/>
      <c r="B124"/>
      <c r="C124"/>
    </row>
    <row r="125" spans="1:3" x14ac:dyDescent="0.2">
      <c r="A125"/>
      <c r="B125"/>
      <c r="C125"/>
    </row>
    <row r="126" spans="1:3" x14ac:dyDescent="0.2">
      <c r="A126"/>
      <c r="B126"/>
      <c r="C126"/>
    </row>
    <row r="127" spans="1:3" x14ac:dyDescent="0.2">
      <c r="A127"/>
      <c r="B127"/>
      <c r="C127"/>
    </row>
    <row r="128" spans="1:3" x14ac:dyDescent="0.2">
      <c r="A128"/>
      <c r="B128"/>
      <c r="C128"/>
    </row>
    <row r="129" spans="1:3" x14ac:dyDescent="0.2">
      <c r="A129"/>
      <c r="B129"/>
      <c r="C129"/>
    </row>
    <row r="130" spans="1:3" x14ac:dyDescent="0.2">
      <c r="A130"/>
      <c r="B130"/>
      <c r="C130"/>
    </row>
    <row r="131" spans="1:3" x14ac:dyDescent="0.2">
      <c r="A131"/>
      <c r="B131"/>
      <c r="C131"/>
    </row>
    <row r="132" spans="1:3" x14ac:dyDescent="0.2">
      <c r="A132"/>
      <c r="B132"/>
      <c r="C132"/>
    </row>
    <row r="133" spans="1:3" x14ac:dyDescent="0.2">
      <c r="A133"/>
      <c r="B133"/>
      <c r="C133"/>
    </row>
    <row r="134" spans="1:3" x14ac:dyDescent="0.2">
      <c r="A134"/>
      <c r="B134"/>
      <c r="C134"/>
    </row>
    <row r="135" spans="1:3" x14ac:dyDescent="0.2">
      <c r="A135"/>
      <c r="B135"/>
      <c r="C135"/>
    </row>
    <row r="136" spans="1:3" x14ac:dyDescent="0.2">
      <c r="A136"/>
      <c r="B136"/>
      <c r="C136"/>
    </row>
    <row r="137" spans="1:3" x14ac:dyDescent="0.2">
      <c r="A137"/>
      <c r="B137"/>
      <c r="C137"/>
    </row>
    <row r="138" spans="1:3" x14ac:dyDescent="0.2">
      <c r="A138"/>
      <c r="B138"/>
      <c r="C138"/>
    </row>
    <row r="139" spans="1:3" x14ac:dyDescent="0.2">
      <c r="A139"/>
      <c r="B139"/>
      <c r="C139"/>
    </row>
    <row r="140" spans="1:3" x14ac:dyDescent="0.2">
      <c r="A140"/>
      <c r="B140"/>
      <c r="C140"/>
    </row>
    <row r="141" spans="1:3" x14ac:dyDescent="0.2">
      <c r="A141"/>
      <c r="B141"/>
      <c r="C141"/>
    </row>
    <row r="142" spans="1:3" x14ac:dyDescent="0.2">
      <c r="A142"/>
      <c r="B142"/>
      <c r="C142"/>
    </row>
    <row r="143" spans="1:3" x14ac:dyDescent="0.2">
      <c r="A143"/>
      <c r="B143"/>
      <c r="C143"/>
    </row>
    <row r="144" spans="1:3" x14ac:dyDescent="0.2">
      <c r="A144"/>
      <c r="B144"/>
      <c r="C144"/>
    </row>
    <row r="145" spans="1:3" x14ac:dyDescent="0.2">
      <c r="A145"/>
      <c r="B145"/>
      <c r="C145"/>
    </row>
    <row r="146" spans="1:3" x14ac:dyDescent="0.2">
      <c r="A146"/>
      <c r="B146"/>
      <c r="C146"/>
    </row>
    <row r="147" spans="1:3" x14ac:dyDescent="0.2">
      <c r="A147"/>
      <c r="B147"/>
      <c r="C147"/>
    </row>
    <row r="148" spans="1:3" x14ac:dyDescent="0.2">
      <c r="A148"/>
      <c r="B148"/>
      <c r="C148"/>
    </row>
    <row r="149" spans="1:3" x14ac:dyDescent="0.2">
      <c r="A149"/>
      <c r="B149"/>
      <c r="C149"/>
    </row>
    <row r="150" spans="1:3" x14ac:dyDescent="0.2">
      <c r="A150"/>
      <c r="B150"/>
      <c r="C150"/>
    </row>
    <row r="151" spans="1:3" x14ac:dyDescent="0.2">
      <c r="A151"/>
      <c r="B151"/>
      <c r="C151"/>
    </row>
    <row r="152" spans="1:3" x14ac:dyDescent="0.2">
      <c r="A152"/>
      <c r="B152"/>
      <c r="C152"/>
    </row>
    <row r="153" spans="1:3" x14ac:dyDescent="0.2">
      <c r="A153"/>
      <c r="B153"/>
      <c r="C153"/>
    </row>
    <row r="154" spans="1:3" x14ac:dyDescent="0.2">
      <c r="A154"/>
      <c r="B154"/>
      <c r="C154"/>
    </row>
    <row r="155" spans="1:3" x14ac:dyDescent="0.2">
      <c r="A155"/>
      <c r="B155"/>
      <c r="C155"/>
    </row>
    <row r="156" spans="1:3" x14ac:dyDescent="0.2">
      <c r="A156"/>
      <c r="B156"/>
      <c r="C156"/>
    </row>
    <row r="157" spans="1:3" x14ac:dyDescent="0.2">
      <c r="A157"/>
      <c r="B157"/>
      <c r="C157"/>
    </row>
    <row r="158" spans="1:3" x14ac:dyDescent="0.2">
      <c r="A158"/>
      <c r="B158"/>
      <c r="C158"/>
    </row>
    <row r="159" spans="1:3" x14ac:dyDescent="0.2">
      <c r="A159"/>
      <c r="B159"/>
      <c r="C159"/>
    </row>
    <row r="160" spans="1:3" x14ac:dyDescent="0.2">
      <c r="A160"/>
      <c r="B160"/>
      <c r="C160"/>
    </row>
    <row r="161" spans="1:3" x14ac:dyDescent="0.2">
      <c r="A161"/>
      <c r="B161"/>
      <c r="C161"/>
    </row>
    <row r="162" spans="1:3" x14ac:dyDescent="0.2">
      <c r="A162"/>
      <c r="B162"/>
      <c r="C162"/>
    </row>
    <row r="163" spans="1:3" x14ac:dyDescent="0.2">
      <c r="A163"/>
      <c r="B163"/>
      <c r="C163"/>
    </row>
    <row r="164" spans="1:3" x14ac:dyDescent="0.2">
      <c r="A164"/>
      <c r="B164"/>
      <c r="C164"/>
    </row>
    <row r="165" spans="1:3" x14ac:dyDescent="0.2">
      <c r="A165"/>
      <c r="B165"/>
      <c r="C165"/>
    </row>
    <row r="166" spans="1:3" x14ac:dyDescent="0.2">
      <c r="A166"/>
      <c r="B166"/>
      <c r="C166"/>
    </row>
    <row r="167" spans="1:3" x14ac:dyDescent="0.2">
      <c r="A167"/>
      <c r="B167"/>
      <c r="C167"/>
    </row>
    <row r="168" spans="1:3" x14ac:dyDescent="0.2">
      <c r="A168"/>
      <c r="B168"/>
      <c r="C168"/>
    </row>
    <row r="169" spans="1:3" x14ac:dyDescent="0.2">
      <c r="A169"/>
      <c r="B169"/>
      <c r="C169"/>
    </row>
    <row r="170" spans="1:3" x14ac:dyDescent="0.2">
      <c r="A170"/>
      <c r="B170"/>
      <c r="C170"/>
    </row>
    <row r="171" spans="1:3" x14ac:dyDescent="0.2">
      <c r="A171"/>
      <c r="B171"/>
      <c r="C171"/>
    </row>
    <row r="172" spans="1:3" x14ac:dyDescent="0.2">
      <c r="A172"/>
      <c r="B172"/>
      <c r="C172"/>
    </row>
    <row r="173" spans="1:3" x14ac:dyDescent="0.2">
      <c r="A173"/>
      <c r="B173"/>
      <c r="C173"/>
    </row>
    <row r="174" spans="1:3" x14ac:dyDescent="0.2">
      <c r="A174"/>
      <c r="B174"/>
      <c r="C174"/>
    </row>
    <row r="175" spans="1:3" x14ac:dyDescent="0.2">
      <c r="A175"/>
      <c r="B175"/>
      <c r="C175"/>
    </row>
    <row r="176" spans="1:3" x14ac:dyDescent="0.2">
      <c r="A176"/>
      <c r="B176"/>
      <c r="C176"/>
    </row>
    <row r="177" spans="1:3" x14ac:dyDescent="0.2">
      <c r="A177"/>
      <c r="B177"/>
      <c r="C177"/>
    </row>
    <row r="178" spans="1:3" x14ac:dyDescent="0.2">
      <c r="A178"/>
      <c r="B178"/>
      <c r="C178"/>
    </row>
    <row r="179" spans="1:3" x14ac:dyDescent="0.2">
      <c r="A179"/>
      <c r="B179"/>
      <c r="C179"/>
    </row>
    <row r="180" spans="1:3" x14ac:dyDescent="0.2">
      <c r="A180"/>
      <c r="B180"/>
      <c r="C180"/>
    </row>
    <row r="181" spans="1:3" x14ac:dyDescent="0.2">
      <c r="A181"/>
      <c r="B181"/>
      <c r="C181"/>
    </row>
    <row r="182" spans="1:3" x14ac:dyDescent="0.2">
      <c r="A182"/>
      <c r="B182"/>
      <c r="C182"/>
    </row>
    <row r="183" spans="1:3" x14ac:dyDescent="0.2">
      <c r="A183"/>
      <c r="B183"/>
      <c r="C183"/>
    </row>
    <row r="184" spans="1:3" x14ac:dyDescent="0.2">
      <c r="A184"/>
      <c r="B184"/>
      <c r="C184"/>
    </row>
    <row r="185" spans="1:3" x14ac:dyDescent="0.2">
      <c r="A185"/>
      <c r="B185"/>
      <c r="C185"/>
    </row>
    <row r="186" spans="1:3" x14ac:dyDescent="0.2">
      <c r="A186"/>
      <c r="B186"/>
      <c r="C186"/>
    </row>
    <row r="187" spans="1:3" x14ac:dyDescent="0.2">
      <c r="A187"/>
      <c r="B187"/>
      <c r="C187"/>
    </row>
    <row r="188" spans="1:3" x14ac:dyDescent="0.2">
      <c r="A188"/>
      <c r="B188"/>
      <c r="C188"/>
    </row>
    <row r="189" spans="1:3" x14ac:dyDescent="0.2">
      <c r="A189"/>
      <c r="B189"/>
      <c r="C189"/>
    </row>
    <row r="190" spans="1:3" x14ac:dyDescent="0.2">
      <c r="A190"/>
      <c r="B190"/>
      <c r="C190"/>
    </row>
    <row r="191" spans="1:3" x14ac:dyDescent="0.2">
      <c r="A191"/>
      <c r="B191"/>
      <c r="C191"/>
    </row>
    <row r="192" spans="1:3" x14ac:dyDescent="0.2">
      <c r="A192"/>
      <c r="B192"/>
      <c r="C192"/>
    </row>
    <row r="193" spans="1:3" x14ac:dyDescent="0.2">
      <c r="A193"/>
      <c r="B193"/>
      <c r="C193"/>
    </row>
    <row r="194" spans="1:3" x14ac:dyDescent="0.2">
      <c r="A194"/>
      <c r="B194"/>
      <c r="C194"/>
    </row>
    <row r="195" spans="1:3" x14ac:dyDescent="0.2">
      <c r="A195"/>
      <c r="B195"/>
      <c r="C195"/>
    </row>
    <row r="196" spans="1:3" x14ac:dyDescent="0.2">
      <c r="A196"/>
      <c r="B196"/>
      <c r="C196"/>
    </row>
    <row r="197" spans="1:3" x14ac:dyDescent="0.2">
      <c r="A197"/>
      <c r="B197"/>
      <c r="C197"/>
    </row>
    <row r="198" spans="1:3" x14ac:dyDescent="0.2">
      <c r="A198"/>
      <c r="B198"/>
      <c r="C198"/>
    </row>
    <row r="199" spans="1:3" x14ac:dyDescent="0.2">
      <c r="A199"/>
      <c r="B199"/>
      <c r="C199"/>
    </row>
    <row r="200" spans="1:3" x14ac:dyDescent="0.2">
      <c r="A200"/>
      <c r="B200"/>
      <c r="C200"/>
    </row>
    <row r="201" spans="1:3" x14ac:dyDescent="0.2">
      <c r="A201"/>
      <c r="B201"/>
      <c r="C201"/>
    </row>
    <row r="202" spans="1:3" x14ac:dyDescent="0.2">
      <c r="A202"/>
      <c r="B202"/>
      <c r="C202"/>
    </row>
    <row r="203" spans="1:3" x14ac:dyDescent="0.2">
      <c r="A203"/>
      <c r="B203"/>
      <c r="C203"/>
    </row>
    <row r="204" spans="1:3" x14ac:dyDescent="0.2">
      <c r="A204"/>
      <c r="B204"/>
      <c r="C204"/>
    </row>
    <row r="205" spans="1:3" x14ac:dyDescent="0.2">
      <c r="A205"/>
      <c r="B205"/>
      <c r="C205"/>
    </row>
    <row r="206" spans="1:3" x14ac:dyDescent="0.2">
      <c r="A206"/>
      <c r="B206"/>
      <c r="C206"/>
    </row>
    <row r="207" spans="1:3" x14ac:dyDescent="0.2">
      <c r="A207"/>
      <c r="B207"/>
      <c r="C207"/>
    </row>
    <row r="208" spans="1:3" x14ac:dyDescent="0.2">
      <c r="A208"/>
      <c r="B208"/>
      <c r="C208"/>
    </row>
    <row r="209" spans="1:3" x14ac:dyDescent="0.2">
      <c r="A209"/>
      <c r="B209"/>
      <c r="C209"/>
    </row>
    <row r="210" spans="1:3" x14ac:dyDescent="0.2">
      <c r="A210"/>
      <c r="B210"/>
      <c r="C210"/>
    </row>
    <row r="211" spans="1:3" x14ac:dyDescent="0.2">
      <c r="A211"/>
      <c r="B211"/>
      <c r="C211"/>
    </row>
    <row r="212" spans="1:3" x14ac:dyDescent="0.2">
      <c r="A212"/>
      <c r="B212"/>
      <c r="C212"/>
    </row>
    <row r="213" spans="1:3" x14ac:dyDescent="0.2">
      <c r="A213"/>
      <c r="B213"/>
      <c r="C213"/>
    </row>
    <row r="214" spans="1:3" x14ac:dyDescent="0.2">
      <c r="A214"/>
      <c r="B214"/>
      <c r="C214"/>
    </row>
    <row r="215" spans="1:3" x14ac:dyDescent="0.2">
      <c r="A215"/>
      <c r="B215"/>
      <c r="C215"/>
    </row>
    <row r="216" spans="1:3" x14ac:dyDescent="0.2">
      <c r="A216"/>
      <c r="B216"/>
      <c r="C216"/>
    </row>
    <row r="217" spans="1:3" x14ac:dyDescent="0.2">
      <c r="A217"/>
      <c r="B217"/>
      <c r="C217"/>
    </row>
    <row r="218" spans="1:3" x14ac:dyDescent="0.2">
      <c r="A218"/>
      <c r="B218"/>
      <c r="C218"/>
    </row>
    <row r="219" spans="1:3" x14ac:dyDescent="0.2">
      <c r="A219"/>
      <c r="B219"/>
      <c r="C219"/>
    </row>
    <row r="220" spans="1:3" x14ac:dyDescent="0.2">
      <c r="A220"/>
      <c r="B220"/>
      <c r="C220"/>
    </row>
    <row r="221" spans="1:3" x14ac:dyDescent="0.2">
      <c r="A221"/>
      <c r="B221"/>
      <c r="C221"/>
    </row>
    <row r="222" spans="1:3" x14ac:dyDescent="0.2">
      <c r="A222"/>
      <c r="B222"/>
      <c r="C222"/>
    </row>
    <row r="223" spans="1:3" x14ac:dyDescent="0.2">
      <c r="A223"/>
      <c r="B223"/>
      <c r="C223"/>
    </row>
    <row r="224" spans="1:3" x14ac:dyDescent="0.2">
      <c r="A224"/>
      <c r="B224"/>
      <c r="C224"/>
    </row>
    <row r="225" spans="1:3" x14ac:dyDescent="0.2">
      <c r="A225"/>
      <c r="B225"/>
      <c r="C225"/>
    </row>
    <row r="226" spans="1:3" x14ac:dyDescent="0.2">
      <c r="A226"/>
      <c r="B226"/>
      <c r="C226"/>
    </row>
    <row r="227" spans="1:3" x14ac:dyDescent="0.2">
      <c r="A227"/>
      <c r="B227"/>
      <c r="C227"/>
    </row>
    <row r="228" spans="1:3" x14ac:dyDescent="0.2">
      <c r="A228"/>
      <c r="B228"/>
      <c r="C228"/>
    </row>
    <row r="229" spans="1:3" x14ac:dyDescent="0.2">
      <c r="A229"/>
      <c r="B229"/>
      <c r="C229"/>
    </row>
    <row r="230" spans="1:3" x14ac:dyDescent="0.2">
      <c r="A230"/>
      <c r="B230"/>
      <c r="C230"/>
    </row>
    <row r="231" spans="1:3" x14ac:dyDescent="0.2">
      <c r="A231"/>
      <c r="B231"/>
      <c r="C231"/>
    </row>
    <row r="232" spans="1:3" x14ac:dyDescent="0.2">
      <c r="A232"/>
      <c r="B232"/>
      <c r="C232"/>
    </row>
    <row r="233" spans="1:3" x14ac:dyDescent="0.2">
      <c r="A233"/>
      <c r="B233"/>
      <c r="C233"/>
    </row>
    <row r="234" spans="1:3" x14ac:dyDescent="0.2">
      <c r="A234"/>
      <c r="B234"/>
      <c r="C234"/>
    </row>
    <row r="235" spans="1:3" x14ac:dyDescent="0.2">
      <c r="A235"/>
      <c r="B235"/>
      <c r="C235"/>
    </row>
    <row r="236" spans="1:3" x14ac:dyDescent="0.2">
      <c r="A236"/>
      <c r="B236"/>
      <c r="C236"/>
    </row>
    <row r="237" spans="1:3" x14ac:dyDescent="0.2">
      <c r="A237"/>
      <c r="B237"/>
      <c r="C237"/>
    </row>
    <row r="238" spans="1:3" x14ac:dyDescent="0.2">
      <c r="A238"/>
      <c r="B238"/>
      <c r="C238"/>
    </row>
    <row r="239" spans="1:3" x14ac:dyDescent="0.2">
      <c r="A239"/>
      <c r="B239"/>
      <c r="C239"/>
    </row>
    <row r="240" spans="1:3" x14ac:dyDescent="0.2">
      <c r="A240"/>
      <c r="B240"/>
      <c r="C240"/>
    </row>
    <row r="241" spans="1:3" x14ac:dyDescent="0.2">
      <c r="A241"/>
      <c r="B241"/>
      <c r="C241"/>
    </row>
    <row r="242" spans="1:3" x14ac:dyDescent="0.2">
      <c r="A242"/>
      <c r="B242"/>
      <c r="C242"/>
    </row>
    <row r="243" spans="1:3" x14ac:dyDescent="0.2">
      <c r="A243"/>
      <c r="B243"/>
      <c r="C243"/>
    </row>
    <row r="244" spans="1:3" x14ac:dyDescent="0.2">
      <c r="A244"/>
      <c r="B244"/>
      <c r="C244"/>
    </row>
    <row r="245" spans="1:3" x14ac:dyDescent="0.2">
      <c r="A245"/>
      <c r="B245"/>
      <c r="C245"/>
    </row>
    <row r="246" spans="1:3" x14ac:dyDescent="0.2">
      <c r="A246"/>
      <c r="B246"/>
      <c r="C246"/>
    </row>
    <row r="247" spans="1:3" x14ac:dyDescent="0.2">
      <c r="A247"/>
      <c r="B247"/>
      <c r="C247"/>
    </row>
    <row r="248" spans="1:3" x14ac:dyDescent="0.2">
      <c r="A248"/>
      <c r="B248"/>
      <c r="C248"/>
    </row>
    <row r="249" spans="1:3" x14ac:dyDescent="0.2">
      <c r="A249"/>
      <c r="B249"/>
      <c r="C249"/>
    </row>
    <row r="250" spans="1:3" x14ac:dyDescent="0.2">
      <c r="A250"/>
      <c r="B250"/>
      <c r="C250"/>
    </row>
    <row r="251" spans="1:3" x14ac:dyDescent="0.2">
      <c r="A251"/>
      <c r="B251"/>
      <c r="C251"/>
    </row>
    <row r="252" spans="1:3" x14ac:dyDescent="0.2">
      <c r="A252"/>
      <c r="B252"/>
      <c r="C252"/>
    </row>
    <row r="253" spans="1:3" x14ac:dyDescent="0.2">
      <c r="A253"/>
      <c r="B253"/>
      <c r="C253"/>
    </row>
    <row r="254" spans="1:3" x14ac:dyDescent="0.2">
      <c r="A254"/>
      <c r="B254"/>
      <c r="C254"/>
    </row>
    <row r="255" spans="1:3" x14ac:dyDescent="0.2">
      <c r="A255"/>
      <c r="B255"/>
      <c r="C255"/>
    </row>
    <row r="256" spans="1:3" x14ac:dyDescent="0.2">
      <c r="A256"/>
      <c r="B256"/>
      <c r="C256"/>
    </row>
    <row r="257" spans="1:3" x14ac:dyDescent="0.2">
      <c r="A257"/>
      <c r="B257"/>
      <c r="C257"/>
    </row>
    <row r="258" spans="1:3" x14ac:dyDescent="0.2">
      <c r="A258"/>
      <c r="B258"/>
      <c r="C258"/>
    </row>
    <row r="259" spans="1:3" x14ac:dyDescent="0.2">
      <c r="A259"/>
      <c r="B259"/>
      <c r="C259"/>
    </row>
    <row r="260" spans="1:3" x14ac:dyDescent="0.2">
      <c r="A260"/>
      <c r="B260"/>
      <c r="C260"/>
    </row>
    <row r="261" spans="1:3" x14ac:dyDescent="0.2">
      <c r="A261"/>
      <c r="B261"/>
      <c r="C261"/>
    </row>
    <row r="262" spans="1:3" x14ac:dyDescent="0.2">
      <c r="A262"/>
      <c r="B262"/>
      <c r="C262"/>
    </row>
    <row r="263" spans="1:3" x14ac:dyDescent="0.2">
      <c r="A263"/>
      <c r="B263"/>
      <c r="C263"/>
    </row>
    <row r="264" spans="1:3" x14ac:dyDescent="0.2">
      <c r="A264"/>
      <c r="B264"/>
      <c r="C264"/>
    </row>
    <row r="265" spans="1:3" x14ac:dyDescent="0.2">
      <c r="A265"/>
      <c r="B265"/>
      <c r="C265"/>
    </row>
    <row r="266" spans="1:3" x14ac:dyDescent="0.2">
      <c r="A266"/>
      <c r="B266"/>
      <c r="C266"/>
    </row>
    <row r="267" spans="1:3" x14ac:dyDescent="0.2">
      <c r="A267"/>
      <c r="B267"/>
      <c r="C267"/>
    </row>
    <row r="268" spans="1:3" x14ac:dyDescent="0.2">
      <c r="A268"/>
      <c r="B268"/>
      <c r="C268"/>
    </row>
    <row r="269" spans="1:3" x14ac:dyDescent="0.2">
      <c r="A269"/>
      <c r="B269"/>
      <c r="C269"/>
    </row>
    <row r="270" spans="1:3" x14ac:dyDescent="0.2">
      <c r="A270"/>
      <c r="B270"/>
      <c r="C270"/>
    </row>
    <row r="271" spans="1:3" x14ac:dyDescent="0.2">
      <c r="A271"/>
      <c r="B271"/>
      <c r="C271"/>
    </row>
    <row r="272" spans="1:3" x14ac:dyDescent="0.2">
      <c r="A272"/>
      <c r="B272"/>
      <c r="C272"/>
    </row>
    <row r="273" spans="1:3" x14ac:dyDescent="0.2">
      <c r="A273"/>
      <c r="B273"/>
      <c r="C273"/>
    </row>
    <row r="274" spans="1:3" x14ac:dyDescent="0.2">
      <c r="A274"/>
      <c r="B274"/>
      <c r="C274"/>
    </row>
    <row r="275" spans="1:3" x14ac:dyDescent="0.2">
      <c r="A275"/>
      <c r="B275"/>
      <c r="C275"/>
    </row>
    <row r="276" spans="1:3" x14ac:dyDescent="0.2">
      <c r="A276"/>
      <c r="B276"/>
      <c r="C276"/>
    </row>
    <row r="277" spans="1:3" x14ac:dyDescent="0.2">
      <c r="A277"/>
      <c r="B277"/>
      <c r="C277"/>
    </row>
    <row r="278" spans="1:3" x14ac:dyDescent="0.2">
      <c r="A278"/>
      <c r="B278"/>
      <c r="C278"/>
    </row>
    <row r="279" spans="1:3" x14ac:dyDescent="0.2">
      <c r="A279"/>
      <c r="B279"/>
      <c r="C279"/>
    </row>
    <row r="280" spans="1:3" x14ac:dyDescent="0.2">
      <c r="A280"/>
      <c r="B280"/>
      <c r="C280"/>
    </row>
    <row r="281" spans="1:3" x14ac:dyDescent="0.2">
      <c r="A281"/>
      <c r="B281"/>
      <c r="C281"/>
    </row>
    <row r="282" spans="1:3" x14ac:dyDescent="0.2">
      <c r="A282"/>
      <c r="B282"/>
      <c r="C282"/>
    </row>
    <row r="283" spans="1:3" x14ac:dyDescent="0.2">
      <c r="A283"/>
      <c r="B283"/>
      <c r="C283"/>
    </row>
    <row r="284" spans="1:3" x14ac:dyDescent="0.2">
      <c r="A284"/>
      <c r="B284"/>
      <c r="C284"/>
    </row>
    <row r="285" spans="1:3" x14ac:dyDescent="0.2">
      <c r="A285"/>
      <c r="B285"/>
      <c r="C285"/>
    </row>
    <row r="286" spans="1:3" x14ac:dyDescent="0.2">
      <c r="A286"/>
      <c r="B286"/>
      <c r="C286"/>
    </row>
    <row r="287" spans="1:3" x14ac:dyDescent="0.2">
      <c r="A287"/>
      <c r="B287"/>
      <c r="C287"/>
    </row>
    <row r="288" spans="1:3" x14ac:dyDescent="0.2">
      <c r="A288"/>
      <c r="B288"/>
      <c r="C288"/>
    </row>
    <row r="289" spans="1:3" x14ac:dyDescent="0.2">
      <c r="A289"/>
      <c r="B289"/>
      <c r="C289"/>
    </row>
    <row r="290" spans="1:3" x14ac:dyDescent="0.2">
      <c r="A290"/>
      <c r="B290"/>
      <c r="C290"/>
    </row>
    <row r="291" spans="1:3" x14ac:dyDescent="0.2">
      <c r="A291"/>
      <c r="B291"/>
      <c r="C291"/>
    </row>
    <row r="292" spans="1:3" x14ac:dyDescent="0.2">
      <c r="A292"/>
      <c r="B292"/>
      <c r="C292"/>
    </row>
    <row r="293" spans="1:3" x14ac:dyDescent="0.2">
      <c r="A293"/>
      <c r="B293"/>
      <c r="C293"/>
    </row>
    <row r="294" spans="1:3" x14ac:dyDescent="0.2">
      <c r="A294"/>
      <c r="B294"/>
      <c r="C294"/>
    </row>
    <row r="295" spans="1:3" x14ac:dyDescent="0.2">
      <c r="A295"/>
      <c r="B295"/>
      <c r="C295"/>
    </row>
    <row r="296" spans="1:3" x14ac:dyDescent="0.2">
      <c r="A296"/>
      <c r="B296"/>
      <c r="C296"/>
    </row>
    <row r="297" spans="1:3" x14ac:dyDescent="0.2">
      <c r="A297"/>
      <c r="B297"/>
      <c r="C297"/>
    </row>
    <row r="298" spans="1:3" x14ac:dyDescent="0.2">
      <c r="A298"/>
      <c r="B298"/>
      <c r="C298"/>
    </row>
    <row r="299" spans="1:3" x14ac:dyDescent="0.2">
      <c r="A299"/>
      <c r="B299"/>
      <c r="C299"/>
    </row>
    <row r="300" spans="1:3" x14ac:dyDescent="0.2">
      <c r="A300"/>
      <c r="B300"/>
      <c r="C300"/>
    </row>
    <row r="301" spans="1:3" x14ac:dyDescent="0.2">
      <c r="A301"/>
      <c r="B301"/>
      <c r="C301"/>
    </row>
    <row r="302" spans="1:3" x14ac:dyDescent="0.2">
      <c r="A302"/>
      <c r="B302"/>
      <c r="C302"/>
    </row>
    <row r="303" spans="1:3" x14ac:dyDescent="0.2">
      <c r="A303"/>
      <c r="B303"/>
      <c r="C303"/>
    </row>
    <row r="304" spans="1:3" x14ac:dyDescent="0.2">
      <c r="A304"/>
      <c r="B304"/>
      <c r="C304"/>
    </row>
    <row r="305" spans="1:3" x14ac:dyDescent="0.2">
      <c r="A305"/>
      <c r="B305"/>
      <c r="C305"/>
    </row>
    <row r="306" spans="1:3" x14ac:dyDescent="0.2">
      <c r="A306"/>
      <c r="B306"/>
      <c r="C306"/>
    </row>
    <row r="307" spans="1:3" x14ac:dyDescent="0.2">
      <c r="A307"/>
      <c r="B307"/>
      <c r="C307"/>
    </row>
    <row r="308" spans="1:3" x14ac:dyDescent="0.2">
      <c r="A308"/>
      <c r="B308"/>
      <c r="C308"/>
    </row>
    <row r="309" spans="1:3" x14ac:dyDescent="0.2">
      <c r="A309"/>
      <c r="B309"/>
      <c r="C309"/>
    </row>
    <row r="310" spans="1:3" x14ac:dyDescent="0.2">
      <c r="A310"/>
      <c r="B310"/>
      <c r="C310"/>
    </row>
    <row r="311" spans="1:3" x14ac:dyDescent="0.2">
      <c r="A311"/>
      <c r="B311"/>
      <c r="C311"/>
    </row>
    <row r="312" spans="1:3" x14ac:dyDescent="0.2">
      <c r="A312"/>
      <c r="B312"/>
      <c r="C312"/>
    </row>
    <row r="313" spans="1:3" x14ac:dyDescent="0.2">
      <c r="A313"/>
      <c r="B313"/>
      <c r="C313"/>
    </row>
    <row r="314" spans="1:3" x14ac:dyDescent="0.2">
      <c r="A314"/>
      <c r="B314"/>
      <c r="C314"/>
    </row>
    <row r="315" spans="1:3" x14ac:dyDescent="0.2">
      <c r="A315"/>
      <c r="B315"/>
      <c r="C315"/>
    </row>
    <row r="316" spans="1:3" x14ac:dyDescent="0.2">
      <c r="A316"/>
      <c r="B316"/>
      <c r="C316"/>
    </row>
    <row r="317" spans="1:3" x14ac:dyDescent="0.2">
      <c r="A317"/>
      <c r="B317"/>
      <c r="C317"/>
    </row>
    <row r="318" spans="1:3" x14ac:dyDescent="0.2">
      <c r="A318"/>
      <c r="B318"/>
      <c r="C318"/>
    </row>
    <row r="319" spans="1:3" x14ac:dyDescent="0.2">
      <c r="A319"/>
      <c r="B319"/>
      <c r="C319"/>
    </row>
    <row r="320" spans="1:3" x14ac:dyDescent="0.2">
      <c r="A320"/>
      <c r="B320"/>
      <c r="C320"/>
    </row>
    <row r="321" spans="1:3" x14ac:dyDescent="0.2">
      <c r="A321"/>
      <c r="B321"/>
      <c r="C321"/>
    </row>
    <row r="322" spans="1:3" x14ac:dyDescent="0.2">
      <c r="A322"/>
      <c r="B322"/>
      <c r="C322"/>
    </row>
    <row r="323" spans="1:3" x14ac:dyDescent="0.2">
      <c r="A323"/>
      <c r="B323"/>
      <c r="C323"/>
    </row>
    <row r="324" spans="1:3" x14ac:dyDescent="0.2">
      <c r="A324"/>
      <c r="B324"/>
      <c r="C324"/>
    </row>
    <row r="325" spans="1:3" x14ac:dyDescent="0.2">
      <c r="A325"/>
      <c r="B325"/>
      <c r="C325"/>
    </row>
    <row r="326" spans="1:3" x14ac:dyDescent="0.2">
      <c r="A326"/>
      <c r="B326"/>
      <c r="C326"/>
    </row>
    <row r="327" spans="1:3" x14ac:dyDescent="0.2">
      <c r="A327"/>
      <c r="B327"/>
      <c r="C327"/>
    </row>
    <row r="328" spans="1:3" x14ac:dyDescent="0.2">
      <c r="A328"/>
      <c r="B328"/>
      <c r="C328"/>
    </row>
    <row r="329" spans="1:3" x14ac:dyDescent="0.2">
      <c r="A329"/>
      <c r="B329"/>
      <c r="C329"/>
    </row>
    <row r="330" spans="1:3" x14ac:dyDescent="0.2">
      <c r="A330"/>
      <c r="B330"/>
      <c r="C330"/>
    </row>
    <row r="331" spans="1:3" x14ac:dyDescent="0.2">
      <c r="A331"/>
      <c r="B331"/>
      <c r="C331"/>
    </row>
    <row r="332" spans="1:3" x14ac:dyDescent="0.2">
      <c r="A332"/>
      <c r="B332"/>
      <c r="C332"/>
    </row>
    <row r="333" spans="1:3" x14ac:dyDescent="0.2">
      <c r="A333"/>
      <c r="B333"/>
      <c r="C333"/>
    </row>
    <row r="334" spans="1:3" x14ac:dyDescent="0.2">
      <c r="A334"/>
      <c r="B334"/>
      <c r="C334"/>
    </row>
    <row r="335" spans="1:3" x14ac:dyDescent="0.2">
      <c r="A335"/>
      <c r="B335"/>
      <c r="C335"/>
    </row>
    <row r="336" spans="1:3" x14ac:dyDescent="0.2">
      <c r="A336"/>
      <c r="B336"/>
      <c r="C336"/>
    </row>
    <row r="337" spans="1:3" x14ac:dyDescent="0.2">
      <c r="A337"/>
      <c r="B337"/>
      <c r="C337"/>
    </row>
    <row r="338" spans="1:3" x14ac:dyDescent="0.2">
      <c r="A338"/>
      <c r="B338"/>
      <c r="C338"/>
    </row>
    <row r="339" spans="1:3" x14ac:dyDescent="0.2">
      <c r="A339"/>
      <c r="B339"/>
      <c r="C339"/>
    </row>
    <row r="340" spans="1:3" x14ac:dyDescent="0.2">
      <c r="A340"/>
      <c r="B340"/>
      <c r="C340"/>
    </row>
    <row r="341" spans="1:3" x14ac:dyDescent="0.2">
      <c r="A341"/>
      <c r="B341"/>
      <c r="C341"/>
    </row>
    <row r="342" spans="1:3" x14ac:dyDescent="0.2">
      <c r="A342"/>
      <c r="B342"/>
      <c r="C342"/>
    </row>
    <row r="343" spans="1:3" x14ac:dyDescent="0.2">
      <c r="A343"/>
      <c r="B343"/>
      <c r="C343"/>
    </row>
    <row r="344" spans="1:3" x14ac:dyDescent="0.2">
      <c r="A344"/>
      <c r="B344"/>
      <c r="C344"/>
    </row>
    <row r="345" spans="1:3" x14ac:dyDescent="0.2">
      <c r="A345"/>
      <c r="B345"/>
      <c r="C345"/>
    </row>
    <row r="346" spans="1:3" x14ac:dyDescent="0.2">
      <c r="A346"/>
      <c r="B346"/>
      <c r="C346"/>
    </row>
    <row r="347" spans="1:3" x14ac:dyDescent="0.2">
      <c r="A347"/>
      <c r="B347"/>
      <c r="C347"/>
    </row>
    <row r="348" spans="1:3" x14ac:dyDescent="0.2">
      <c r="A348"/>
      <c r="B348"/>
      <c r="C348"/>
    </row>
    <row r="349" spans="1:3" x14ac:dyDescent="0.2">
      <c r="A349"/>
      <c r="B349"/>
      <c r="C349"/>
    </row>
    <row r="350" spans="1:3" x14ac:dyDescent="0.2">
      <c r="A350"/>
      <c r="B350"/>
      <c r="C350"/>
    </row>
    <row r="351" spans="1:3" x14ac:dyDescent="0.2">
      <c r="A351"/>
      <c r="B351"/>
      <c r="C351"/>
    </row>
    <row r="352" spans="1:3" x14ac:dyDescent="0.2">
      <c r="A352"/>
      <c r="B352"/>
      <c r="C352"/>
    </row>
    <row r="353" spans="1:3" x14ac:dyDescent="0.2">
      <c r="A353"/>
      <c r="B353"/>
      <c r="C353"/>
    </row>
    <row r="354" spans="1:3" x14ac:dyDescent="0.2">
      <c r="A354"/>
      <c r="B354"/>
      <c r="C354"/>
    </row>
    <row r="355" spans="1:3" x14ac:dyDescent="0.2">
      <c r="A355"/>
      <c r="B355"/>
      <c r="C355"/>
    </row>
    <row r="356" spans="1:3" x14ac:dyDescent="0.2">
      <c r="A356"/>
      <c r="B356"/>
      <c r="C356"/>
    </row>
    <row r="357" spans="1:3" x14ac:dyDescent="0.2">
      <c r="A357"/>
      <c r="B357"/>
      <c r="C357"/>
    </row>
    <row r="358" spans="1:3" x14ac:dyDescent="0.2">
      <c r="A358"/>
      <c r="B358"/>
      <c r="C358"/>
    </row>
    <row r="359" spans="1:3" x14ac:dyDescent="0.2">
      <c r="A359"/>
      <c r="B359"/>
      <c r="C359"/>
    </row>
    <row r="360" spans="1:3" x14ac:dyDescent="0.2">
      <c r="A360"/>
      <c r="B360"/>
      <c r="C360"/>
    </row>
    <row r="361" spans="1:3" x14ac:dyDescent="0.2">
      <c r="A361"/>
      <c r="B361"/>
      <c r="C361"/>
    </row>
    <row r="362" spans="1:3" x14ac:dyDescent="0.2">
      <c r="A362"/>
      <c r="B362"/>
      <c r="C362"/>
    </row>
    <row r="363" spans="1:3" x14ac:dyDescent="0.2">
      <c r="A363"/>
      <c r="B363"/>
      <c r="C363"/>
    </row>
    <row r="364" spans="1:3" x14ac:dyDescent="0.2">
      <c r="A364"/>
      <c r="B364"/>
      <c r="C364"/>
    </row>
    <row r="365" spans="1:3" x14ac:dyDescent="0.2">
      <c r="A365"/>
      <c r="B365"/>
      <c r="C365"/>
    </row>
    <row r="366" spans="1:3" x14ac:dyDescent="0.2">
      <c r="A366"/>
      <c r="B366"/>
      <c r="C366"/>
    </row>
    <row r="367" spans="1:3" x14ac:dyDescent="0.2">
      <c r="A367"/>
      <c r="B367"/>
      <c r="C367"/>
    </row>
    <row r="368" spans="1:3" x14ac:dyDescent="0.2">
      <c r="A368"/>
      <c r="B368"/>
      <c r="C368"/>
    </row>
    <row r="369" spans="1:3" x14ac:dyDescent="0.2">
      <c r="A369"/>
      <c r="B369"/>
      <c r="C369"/>
    </row>
    <row r="370" spans="1:3" x14ac:dyDescent="0.2">
      <c r="A370"/>
      <c r="B370"/>
      <c r="C370"/>
    </row>
    <row r="371" spans="1:3" x14ac:dyDescent="0.2">
      <c r="A371"/>
      <c r="B371"/>
      <c r="C371"/>
    </row>
    <row r="372" spans="1:3" x14ac:dyDescent="0.2">
      <c r="A372"/>
      <c r="B372"/>
      <c r="C372"/>
    </row>
    <row r="373" spans="1:3" x14ac:dyDescent="0.2">
      <c r="A373"/>
      <c r="B373"/>
      <c r="C373"/>
    </row>
    <row r="374" spans="1:3" x14ac:dyDescent="0.2">
      <c r="A374"/>
      <c r="B374"/>
      <c r="C374"/>
    </row>
    <row r="375" spans="1:3" x14ac:dyDescent="0.2">
      <c r="A375"/>
      <c r="B375"/>
      <c r="C375"/>
    </row>
    <row r="376" spans="1:3" x14ac:dyDescent="0.2">
      <c r="A376"/>
      <c r="B376"/>
      <c r="C376"/>
    </row>
    <row r="377" spans="1:3" x14ac:dyDescent="0.2">
      <c r="A377"/>
      <c r="B377"/>
      <c r="C377"/>
    </row>
    <row r="378" spans="1:3" x14ac:dyDescent="0.2">
      <c r="A378"/>
      <c r="B378"/>
      <c r="C378"/>
    </row>
    <row r="379" spans="1:3" x14ac:dyDescent="0.2">
      <c r="A379"/>
      <c r="B379"/>
      <c r="C379"/>
    </row>
    <row r="380" spans="1:3" x14ac:dyDescent="0.2">
      <c r="A380"/>
      <c r="B380"/>
      <c r="C380"/>
    </row>
    <row r="381" spans="1:3" x14ac:dyDescent="0.2">
      <c r="A381"/>
      <c r="B381"/>
      <c r="C381"/>
    </row>
    <row r="382" spans="1:3" x14ac:dyDescent="0.2">
      <c r="A382"/>
      <c r="B382"/>
      <c r="C382"/>
    </row>
    <row r="383" spans="1:3" x14ac:dyDescent="0.2">
      <c r="A383"/>
      <c r="B383"/>
      <c r="C383"/>
    </row>
    <row r="384" spans="1:3" x14ac:dyDescent="0.2">
      <c r="A384"/>
      <c r="B384"/>
      <c r="C384"/>
    </row>
    <row r="385" spans="1:3" x14ac:dyDescent="0.2">
      <c r="A385"/>
      <c r="B385"/>
      <c r="C385"/>
    </row>
    <row r="386" spans="1:3" x14ac:dyDescent="0.2">
      <c r="A386"/>
      <c r="B386"/>
      <c r="C386"/>
    </row>
    <row r="387" spans="1:3" x14ac:dyDescent="0.2">
      <c r="A387"/>
      <c r="B387"/>
      <c r="C387"/>
    </row>
    <row r="388" spans="1:3" x14ac:dyDescent="0.2">
      <c r="A388"/>
      <c r="B388"/>
      <c r="C388"/>
    </row>
    <row r="389" spans="1:3" x14ac:dyDescent="0.2">
      <c r="A389"/>
      <c r="B389"/>
      <c r="C389"/>
    </row>
    <row r="390" spans="1:3" x14ac:dyDescent="0.2">
      <c r="A390"/>
      <c r="B390"/>
      <c r="C390"/>
    </row>
    <row r="391" spans="1:3" x14ac:dyDescent="0.2">
      <c r="A391"/>
      <c r="B391"/>
      <c r="C391"/>
    </row>
    <row r="392" spans="1:3" x14ac:dyDescent="0.2">
      <c r="A392"/>
      <c r="B392"/>
      <c r="C392"/>
    </row>
    <row r="393" spans="1:3" x14ac:dyDescent="0.2">
      <c r="A393"/>
      <c r="B393"/>
      <c r="C393"/>
    </row>
    <row r="394" spans="1:3" x14ac:dyDescent="0.2">
      <c r="A394"/>
      <c r="B394"/>
      <c r="C394"/>
    </row>
    <row r="395" spans="1:3" x14ac:dyDescent="0.2">
      <c r="A395"/>
      <c r="B395"/>
      <c r="C395"/>
    </row>
    <row r="396" spans="1:3" x14ac:dyDescent="0.2">
      <c r="A396"/>
      <c r="B396"/>
      <c r="C396"/>
    </row>
    <row r="397" spans="1:3" x14ac:dyDescent="0.2">
      <c r="A397"/>
      <c r="B397"/>
      <c r="C397"/>
    </row>
    <row r="398" spans="1:3" x14ac:dyDescent="0.2">
      <c r="A398"/>
      <c r="B398"/>
      <c r="C398"/>
    </row>
    <row r="399" spans="1:3" x14ac:dyDescent="0.2">
      <c r="A399"/>
      <c r="B399"/>
      <c r="C399"/>
    </row>
    <row r="400" spans="1:3" x14ac:dyDescent="0.2">
      <c r="A400"/>
      <c r="B400"/>
      <c r="C400"/>
    </row>
    <row r="401" spans="1:3" x14ac:dyDescent="0.2">
      <c r="A401"/>
      <c r="B401"/>
      <c r="C401"/>
    </row>
    <row r="402" spans="1:3" x14ac:dyDescent="0.2">
      <c r="A402"/>
      <c r="B402"/>
      <c r="C402"/>
    </row>
    <row r="403" spans="1:3" x14ac:dyDescent="0.2">
      <c r="A403"/>
      <c r="B403"/>
      <c r="C403"/>
    </row>
    <row r="404" spans="1:3" x14ac:dyDescent="0.2">
      <c r="A404"/>
      <c r="B404"/>
      <c r="C404"/>
    </row>
    <row r="405" spans="1:3" x14ac:dyDescent="0.2">
      <c r="A405"/>
      <c r="B405"/>
      <c r="C405"/>
    </row>
    <row r="406" spans="1:3" x14ac:dyDescent="0.2">
      <c r="A406"/>
      <c r="B406"/>
      <c r="C406"/>
    </row>
    <row r="407" spans="1:3" x14ac:dyDescent="0.2">
      <c r="A407"/>
      <c r="B407"/>
      <c r="C407"/>
    </row>
    <row r="408" spans="1:3" x14ac:dyDescent="0.2">
      <c r="A408"/>
      <c r="B408"/>
      <c r="C408"/>
    </row>
    <row r="409" spans="1:3" x14ac:dyDescent="0.2">
      <c r="A409"/>
      <c r="B409"/>
      <c r="C409"/>
    </row>
    <row r="410" spans="1:3" x14ac:dyDescent="0.2">
      <c r="A410"/>
      <c r="B410"/>
      <c r="C410"/>
    </row>
    <row r="411" spans="1:3" x14ac:dyDescent="0.2">
      <c r="A411"/>
      <c r="B411"/>
      <c r="C411"/>
    </row>
    <row r="412" spans="1:3" x14ac:dyDescent="0.2">
      <c r="A412"/>
      <c r="B412"/>
      <c r="C412"/>
    </row>
    <row r="413" spans="1:3" x14ac:dyDescent="0.2">
      <c r="A413"/>
      <c r="B413"/>
      <c r="C413"/>
    </row>
    <row r="414" spans="1:3" x14ac:dyDescent="0.2">
      <c r="A414"/>
      <c r="B414"/>
      <c r="C414"/>
    </row>
    <row r="415" spans="1:3" x14ac:dyDescent="0.2">
      <c r="A415"/>
      <c r="B415"/>
      <c r="C415"/>
    </row>
    <row r="416" spans="1:3" x14ac:dyDescent="0.2">
      <c r="A416"/>
      <c r="B416"/>
      <c r="C416"/>
    </row>
    <row r="417" spans="1:3" x14ac:dyDescent="0.2">
      <c r="A417"/>
      <c r="B417"/>
      <c r="C417"/>
    </row>
    <row r="418" spans="1:3" x14ac:dyDescent="0.2">
      <c r="A418"/>
      <c r="B418"/>
      <c r="C418"/>
    </row>
    <row r="419" spans="1:3" x14ac:dyDescent="0.2">
      <c r="A419"/>
      <c r="B419"/>
      <c r="C419"/>
    </row>
    <row r="420" spans="1:3" x14ac:dyDescent="0.2">
      <c r="A420"/>
      <c r="B420"/>
      <c r="C420"/>
    </row>
    <row r="421" spans="1:3" x14ac:dyDescent="0.2">
      <c r="A421"/>
      <c r="B421"/>
      <c r="C421"/>
    </row>
    <row r="422" spans="1:3" x14ac:dyDescent="0.2">
      <c r="A422"/>
      <c r="B422"/>
      <c r="C422"/>
    </row>
    <row r="423" spans="1:3" x14ac:dyDescent="0.2">
      <c r="A423"/>
      <c r="B423"/>
      <c r="C423"/>
    </row>
    <row r="424" spans="1:3" x14ac:dyDescent="0.2">
      <c r="A424"/>
      <c r="B424"/>
      <c r="C424"/>
    </row>
    <row r="425" spans="1:3" x14ac:dyDescent="0.2">
      <c r="A425"/>
      <c r="B425"/>
      <c r="C425"/>
    </row>
    <row r="426" spans="1:3" x14ac:dyDescent="0.2">
      <c r="A426"/>
      <c r="B426"/>
      <c r="C426"/>
    </row>
    <row r="427" spans="1:3" x14ac:dyDescent="0.2">
      <c r="A427"/>
      <c r="B427"/>
      <c r="C427"/>
    </row>
    <row r="428" spans="1:3" x14ac:dyDescent="0.2">
      <c r="A428"/>
      <c r="B428"/>
      <c r="C428"/>
    </row>
    <row r="429" spans="1:3" x14ac:dyDescent="0.2">
      <c r="A429"/>
      <c r="B429"/>
      <c r="C429"/>
    </row>
    <row r="430" spans="1:3" x14ac:dyDescent="0.2">
      <c r="A430"/>
      <c r="B430"/>
      <c r="C430"/>
    </row>
    <row r="431" spans="1:3" x14ac:dyDescent="0.2">
      <c r="A431"/>
      <c r="B431"/>
      <c r="C431"/>
    </row>
    <row r="432" spans="1:3" x14ac:dyDescent="0.2">
      <c r="A432"/>
      <c r="B432"/>
      <c r="C432"/>
    </row>
    <row r="433" spans="1:3" x14ac:dyDescent="0.2">
      <c r="A433"/>
      <c r="B433"/>
      <c r="C433"/>
    </row>
    <row r="434" spans="1:3" x14ac:dyDescent="0.2">
      <c r="A434"/>
      <c r="B434"/>
      <c r="C434"/>
    </row>
    <row r="435" spans="1:3" x14ac:dyDescent="0.2">
      <c r="A435"/>
      <c r="B435"/>
      <c r="C435"/>
    </row>
    <row r="436" spans="1:3" x14ac:dyDescent="0.2">
      <c r="A436"/>
      <c r="B436"/>
      <c r="C436"/>
    </row>
    <row r="437" spans="1:3" x14ac:dyDescent="0.2">
      <c r="A437"/>
      <c r="B437"/>
      <c r="C437"/>
    </row>
    <row r="438" spans="1:3" x14ac:dyDescent="0.2">
      <c r="A438"/>
      <c r="B438"/>
      <c r="C438"/>
    </row>
    <row r="439" spans="1:3" x14ac:dyDescent="0.2">
      <c r="A439"/>
      <c r="B439"/>
      <c r="C439"/>
    </row>
    <row r="440" spans="1:3" x14ac:dyDescent="0.2">
      <c r="A440"/>
      <c r="B440"/>
      <c r="C440"/>
    </row>
    <row r="441" spans="1:3" x14ac:dyDescent="0.2">
      <c r="A441"/>
      <c r="B441"/>
      <c r="C441"/>
    </row>
    <row r="442" spans="1:3" x14ac:dyDescent="0.2">
      <c r="A442"/>
      <c r="B442"/>
      <c r="C442"/>
    </row>
    <row r="443" spans="1:3" x14ac:dyDescent="0.2">
      <c r="A443"/>
      <c r="B443"/>
      <c r="C443"/>
    </row>
    <row r="444" spans="1:3" x14ac:dyDescent="0.2">
      <c r="A444"/>
      <c r="B444"/>
      <c r="C444"/>
    </row>
    <row r="445" spans="1:3" x14ac:dyDescent="0.2">
      <c r="A445"/>
      <c r="B445"/>
      <c r="C445"/>
    </row>
    <row r="446" spans="1:3" x14ac:dyDescent="0.2">
      <c r="A446"/>
      <c r="B446"/>
      <c r="C446"/>
    </row>
    <row r="447" spans="1:3" x14ac:dyDescent="0.2">
      <c r="A447"/>
      <c r="B447"/>
      <c r="C447"/>
    </row>
    <row r="448" spans="1:3" x14ac:dyDescent="0.2">
      <c r="A448"/>
      <c r="B448"/>
      <c r="C448"/>
    </row>
    <row r="449" spans="1:3" x14ac:dyDescent="0.2">
      <c r="A449"/>
      <c r="B449"/>
      <c r="C449"/>
    </row>
    <row r="450" spans="1:3" x14ac:dyDescent="0.2">
      <c r="A450"/>
      <c r="B450"/>
      <c r="C450"/>
    </row>
    <row r="451" spans="1:3" x14ac:dyDescent="0.2">
      <c r="A451"/>
      <c r="B451"/>
      <c r="C451"/>
    </row>
    <row r="452" spans="1:3" x14ac:dyDescent="0.2">
      <c r="A452"/>
      <c r="B452"/>
      <c r="C452"/>
    </row>
    <row r="453" spans="1:3" x14ac:dyDescent="0.2">
      <c r="A453"/>
      <c r="B453"/>
      <c r="C453"/>
    </row>
    <row r="454" spans="1:3" x14ac:dyDescent="0.2">
      <c r="A454"/>
      <c r="B454"/>
      <c r="C454"/>
    </row>
    <row r="455" spans="1:3" x14ac:dyDescent="0.2">
      <c r="A455"/>
      <c r="B455"/>
      <c r="C455"/>
    </row>
    <row r="456" spans="1:3" x14ac:dyDescent="0.2">
      <c r="A456"/>
      <c r="B456"/>
      <c r="C456"/>
    </row>
    <row r="457" spans="1:3" x14ac:dyDescent="0.2">
      <c r="A457"/>
      <c r="B457"/>
      <c r="C457"/>
    </row>
    <row r="458" spans="1:3" x14ac:dyDescent="0.2">
      <c r="A458"/>
      <c r="B458"/>
      <c r="C458"/>
    </row>
    <row r="459" spans="1:3" x14ac:dyDescent="0.2">
      <c r="A459"/>
      <c r="B459"/>
      <c r="C459"/>
    </row>
    <row r="460" spans="1:3" x14ac:dyDescent="0.2">
      <c r="A460"/>
      <c r="B460"/>
      <c r="C460"/>
    </row>
    <row r="461" spans="1:3" x14ac:dyDescent="0.2">
      <c r="A461"/>
      <c r="B461"/>
      <c r="C461"/>
    </row>
    <row r="462" spans="1:3" x14ac:dyDescent="0.2">
      <c r="A462"/>
      <c r="B462"/>
      <c r="C462"/>
    </row>
    <row r="463" spans="1:3" x14ac:dyDescent="0.2">
      <c r="A463"/>
      <c r="B463"/>
      <c r="C463"/>
    </row>
    <row r="464" spans="1:3" x14ac:dyDescent="0.2">
      <c r="A464"/>
      <c r="B464"/>
      <c r="C464"/>
    </row>
    <row r="465" spans="1:3" x14ac:dyDescent="0.2">
      <c r="A465"/>
      <c r="B465"/>
      <c r="C465"/>
    </row>
    <row r="466" spans="1:3" x14ac:dyDescent="0.2">
      <c r="A466"/>
      <c r="B466"/>
      <c r="C466"/>
    </row>
    <row r="467" spans="1:3" x14ac:dyDescent="0.2">
      <c r="A467"/>
      <c r="B467"/>
      <c r="C467"/>
    </row>
    <row r="468" spans="1:3" x14ac:dyDescent="0.2">
      <c r="A468"/>
      <c r="B468"/>
      <c r="C468"/>
    </row>
    <row r="469" spans="1:3" x14ac:dyDescent="0.2">
      <c r="A469"/>
      <c r="B469"/>
      <c r="C469"/>
    </row>
    <row r="470" spans="1:3" x14ac:dyDescent="0.2">
      <c r="A470"/>
      <c r="B470"/>
      <c r="C470"/>
    </row>
    <row r="471" spans="1:3" x14ac:dyDescent="0.2">
      <c r="A471"/>
      <c r="B471"/>
      <c r="C471"/>
    </row>
    <row r="472" spans="1:3" x14ac:dyDescent="0.2">
      <c r="A472"/>
      <c r="B472"/>
      <c r="C472"/>
    </row>
    <row r="473" spans="1:3" x14ac:dyDescent="0.2">
      <c r="A473"/>
      <c r="B473"/>
      <c r="C473"/>
    </row>
    <row r="474" spans="1:3" x14ac:dyDescent="0.2">
      <c r="A474"/>
      <c r="B474"/>
      <c r="C474"/>
    </row>
    <row r="475" spans="1:3" x14ac:dyDescent="0.2">
      <c r="A475"/>
      <c r="B475"/>
      <c r="C475"/>
    </row>
    <row r="476" spans="1:3" x14ac:dyDescent="0.2">
      <c r="A476"/>
      <c r="B476"/>
      <c r="C476"/>
    </row>
    <row r="477" spans="1:3" x14ac:dyDescent="0.2">
      <c r="A477"/>
      <c r="B477"/>
      <c r="C477"/>
    </row>
    <row r="478" spans="1:3" x14ac:dyDescent="0.2">
      <c r="A478"/>
      <c r="B478"/>
      <c r="C478"/>
    </row>
    <row r="479" spans="1:3" x14ac:dyDescent="0.2">
      <c r="A479"/>
      <c r="B479"/>
      <c r="C479"/>
    </row>
    <row r="480" spans="1:3" x14ac:dyDescent="0.2">
      <c r="A480"/>
      <c r="B480"/>
      <c r="C480"/>
    </row>
    <row r="481" spans="1:3" x14ac:dyDescent="0.2">
      <c r="A481"/>
      <c r="B481"/>
      <c r="C481"/>
    </row>
    <row r="482" spans="1:3" x14ac:dyDescent="0.2">
      <c r="A482"/>
      <c r="B482"/>
      <c r="C482"/>
    </row>
    <row r="483" spans="1:3" x14ac:dyDescent="0.2">
      <c r="A483"/>
      <c r="B483"/>
      <c r="C483"/>
    </row>
    <row r="484" spans="1:3" x14ac:dyDescent="0.2">
      <c r="A484"/>
      <c r="B484"/>
      <c r="C484"/>
    </row>
    <row r="485" spans="1:3" x14ac:dyDescent="0.2">
      <c r="A485"/>
      <c r="B485"/>
      <c r="C485"/>
    </row>
    <row r="486" spans="1:3" x14ac:dyDescent="0.2">
      <c r="A486"/>
      <c r="B486"/>
      <c r="C486"/>
    </row>
    <row r="487" spans="1:3" x14ac:dyDescent="0.2">
      <c r="A487"/>
      <c r="B487"/>
      <c r="C487"/>
    </row>
    <row r="488" spans="1:3" x14ac:dyDescent="0.2">
      <c r="A488"/>
      <c r="B488"/>
      <c r="C488"/>
    </row>
    <row r="489" spans="1:3" x14ac:dyDescent="0.2">
      <c r="A489"/>
      <c r="B489"/>
      <c r="C489"/>
    </row>
    <row r="490" spans="1:3" x14ac:dyDescent="0.2">
      <c r="A490"/>
      <c r="B490"/>
      <c r="C490"/>
    </row>
    <row r="491" spans="1:3" x14ac:dyDescent="0.2">
      <c r="A491"/>
      <c r="B491"/>
      <c r="C491"/>
    </row>
    <row r="492" spans="1:3" x14ac:dyDescent="0.2">
      <c r="A492"/>
      <c r="B492"/>
      <c r="C492"/>
    </row>
    <row r="493" spans="1:3" x14ac:dyDescent="0.2">
      <c r="A493"/>
      <c r="B493"/>
      <c r="C493"/>
    </row>
    <row r="494" spans="1:3" x14ac:dyDescent="0.2">
      <c r="A494"/>
      <c r="B494"/>
      <c r="C494"/>
    </row>
    <row r="495" spans="1:3" x14ac:dyDescent="0.2">
      <c r="A495"/>
      <c r="B495"/>
      <c r="C495"/>
    </row>
    <row r="496" spans="1:3" x14ac:dyDescent="0.2">
      <c r="A496"/>
      <c r="B496"/>
      <c r="C496"/>
    </row>
    <row r="497" spans="1:3" x14ac:dyDescent="0.2">
      <c r="A497"/>
      <c r="B497"/>
      <c r="C497"/>
    </row>
    <row r="498" spans="1:3" x14ac:dyDescent="0.2">
      <c r="A498"/>
      <c r="B498"/>
      <c r="C498"/>
    </row>
    <row r="499" spans="1:3" x14ac:dyDescent="0.2">
      <c r="A499"/>
      <c r="B499"/>
      <c r="C499"/>
    </row>
    <row r="500" spans="1:3" x14ac:dyDescent="0.2">
      <c r="A500"/>
      <c r="B500"/>
      <c r="C500"/>
    </row>
    <row r="501" spans="1:3" x14ac:dyDescent="0.2">
      <c r="A501"/>
      <c r="B501"/>
      <c r="C501"/>
    </row>
    <row r="502" spans="1:3" x14ac:dyDescent="0.2">
      <c r="A502"/>
      <c r="B502"/>
      <c r="C502"/>
    </row>
    <row r="503" spans="1:3" x14ac:dyDescent="0.2">
      <c r="A503"/>
      <c r="B503"/>
      <c r="C503"/>
    </row>
    <row r="504" spans="1:3" x14ac:dyDescent="0.2">
      <c r="A504"/>
      <c r="B504"/>
      <c r="C504"/>
    </row>
    <row r="505" spans="1:3" x14ac:dyDescent="0.2">
      <c r="A505"/>
      <c r="B505"/>
      <c r="C505"/>
    </row>
    <row r="506" spans="1:3" x14ac:dyDescent="0.2">
      <c r="A506"/>
      <c r="B506"/>
      <c r="C506"/>
    </row>
    <row r="507" spans="1:3" x14ac:dyDescent="0.2">
      <c r="A507"/>
      <c r="B507"/>
      <c r="C507"/>
    </row>
    <row r="508" spans="1:3" x14ac:dyDescent="0.2">
      <c r="A508"/>
      <c r="B508"/>
      <c r="C508"/>
    </row>
    <row r="509" spans="1:3" x14ac:dyDescent="0.2">
      <c r="A509"/>
      <c r="B509"/>
      <c r="C509"/>
    </row>
    <row r="510" spans="1:3" x14ac:dyDescent="0.2">
      <c r="A510"/>
      <c r="B510"/>
      <c r="C510"/>
    </row>
    <row r="511" spans="1:3" x14ac:dyDescent="0.2">
      <c r="A511"/>
      <c r="B511"/>
      <c r="C511"/>
    </row>
    <row r="512" spans="1:3" x14ac:dyDescent="0.2">
      <c r="A512"/>
      <c r="B512"/>
      <c r="C512"/>
    </row>
    <row r="513" spans="1:3" x14ac:dyDescent="0.2">
      <c r="A513"/>
      <c r="B513"/>
      <c r="C513"/>
    </row>
    <row r="514" spans="1:3" x14ac:dyDescent="0.2">
      <c r="A514"/>
      <c r="B514"/>
      <c r="C514"/>
    </row>
    <row r="515" spans="1:3" x14ac:dyDescent="0.2">
      <c r="A515"/>
      <c r="B515"/>
      <c r="C515"/>
    </row>
    <row r="516" spans="1:3" x14ac:dyDescent="0.2">
      <c r="A516"/>
      <c r="B516"/>
      <c r="C516"/>
    </row>
    <row r="517" spans="1:3" x14ac:dyDescent="0.2">
      <c r="A517"/>
      <c r="B517"/>
      <c r="C517"/>
    </row>
    <row r="518" spans="1:3" x14ac:dyDescent="0.2">
      <c r="A518"/>
      <c r="B518"/>
      <c r="C518"/>
    </row>
    <row r="519" spans="1:3" x14ac:dyDescent="0.2">
      <c r="A519"/>
      <c r="B519"/>
      <c r="C519"/>
    </row>
    <row r="520" spans="1:3" x14ac:dyDescent="0.2">
      <c r="A520"/>
      <c r="B520"/>
      <c r="C520"/>
    </row>
    <row r="521" spans="1:3" x14ac:dyDescent="0.2">
      <c r="A521"/>
      <c r="B521"/>
      <c r="C521"/>
    </row>
    <row r="522" spans="1:3" x14ac:dyDescent="0.2">
      <c r="A522"/>
      <c r="B522"/>
      <c r="C522"/>
    </row>
    <row r="523" spans="1:3" x14ac:dyDescent="0.2">
      <c r="A523"/>
      <c r="B523"/>
      <c r="C523"/>
    </row>
    <row r="524" spans="1:3" x14ac:dyDescent="0.2">
      <c r="A524"/>
      <c r="B524"/>
      <c r="C524"/>
    </row>
    <row r="525" spans="1:3" x14ac:dyDescent="0.2">
      <c r="A525"/>
      <c r="B525"/>
      <c r="C525"/>
    </row>
    <row r="526" spans="1:3" x14ac:dyDescent="0.2">
      <c r="A526"/>
      <c r="B526"/>
      <c r="C526"/>
    </row>
    <row r="527" spans="1:3" x14ac:dyDescent="0.2">
      <c r="A527"/>
      <c r="B527"/>
      <c r="C527"/>
    </row>
    <row r="528" spans="1:3" x14ac:dyDescent="0.2">
      <c r="A528"/>
      <c r="B528"/>
      <c r="C528"/>
    </row>
    <row r="529" spans="1:3" x14ac:dyDescent="0.2">
      <c r="A529"/>
      <c r="B529"/>
      <c r="C529"/>
    </row>
    <row r="530" spans="1:3" x14ac:dyDescent="0.2">
      <c r="A530"/>
      <c r="B530"/>
      <c r="C530"/>
    </row>
    <row r="531" spans="1:3" x14ac:dyDescent="0.2">
      <c r="A531"/>
      <c r="B531"/>
      <c r="C531"/>
    </row>
    <row r="532" spans="1:3" x14ac:dyDescent="0.2">
      <c r="A532"/>
      <c r="B532"/>
      <c r="C532"/>
    </row>
    <row r="533" spans="1:3" x14ac:dyDescent="0.2">
      <c r="A533"/>
      <c r="B533"/>
      <c r="C533"/>
    </row>
    <row r="534" spans="1:3" x14ac:dyDescent="0.2">
      <c r="A534"/>
      <c r="B534"/>
      <c r="C534"/>
    </row>
    <row r="535" spans="1:3" x14ac:dyDescent="0.2">
      <c r="A535"/>
      <c r="B535"/>
      <c r="C535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63"/>
  <sheetViews>
    <sheetView workbookViewId="0"/>
  </sheetViews>
  <sheetFormatPr defaultRowHeight="10" x14ac:dyDescent="0.2"/>
  <cols>
    <col min="1" max="1" width="39.44140625" bestFit="1" customWidth="1"/>
    <col min="2" max="2" width="16.6640625" bestFit="1" customWidth="1"/>
    <col min="3" max="3" width="5.33203125" bestFit="1" customWidth="1"/>
    <col min="4" max="4" width="8.6640625" bestFit="1" customWidth="1"/>
    <col min="5" max="5" width="5.6640625" bestFit="1" customWidth="1"/>
    <col min="6" max="6" width="11.44140625" bestFit="1" customWidth="1"/>
    <col min="7" max="8" width="12.109375" bestFit="1" customWidth="1"/>
    <col min="9" max="9" width="8.44140625" bestFit="1" customWidth="1"/>
  </cols>
  <sheetData>
    <row r="1" spans="1:9" ht="10.5" x14ac:dyDescent="0.25">
      <c r="A1" s="16" t="s">
        <v>0</v>
      </c>
      <c r="B1" s="16" t="s">
        <v>148</v>
      </c>
      <c r="C1" t="s">
        <v>505</v>
      </c>
      <c r="D1" t="s">
        <v>4</v>
      </c>
      <c r="E1" t="s">
        <v>506</v>
      </c>
      <c r="F1" t="s">
        <v>507</v>
      </c>
      <c r="G1" t="s">
        <v>508</v>
      </c>
      <c r="H1" t="s">
        <v>509</v>
      </c>
      <c r="I1" t="s">
        <v>144</v>
      </c>
    </row>
    <row r="2" spans="1:9" x14ac:dyDescent="0.2">
      <c r="A2" t="s">
        <v>10</v>
      </c>
      <c r="B2" t="s">
        <v>512</v>
      </c>
      <c r="C2">
        <v>36</v>
      </c>
      <c r="D2" t="s">
        <v>113</v>
      </c>
      <c r="E2" t="s">
        <v>113</v>
      </c>
      <c r="F2" t="s">
        <v>113</v>
      </c>
      <c r="G2" t="s">
        <v>113</v>
      </c>
      <c r="H2" t="s">
        <v>113</v>
      </c>
      <c r="I2" t="s">
        <v>511</v>
      </c>
    </row>
    <row r="3" spans="1:9" x14ac:dyDescent="0.2">
      <c r="A3" t="s">
        <v>14</v>
      </c>
      <c r="B3" t="s">
        <v>512</v>
      </c>
      <c r="C3">
        <v>51</v>
      </c>
      <c r="D3" t="s">
        <v>113</v>
      </c>
      <c r="E3" t="s">
        <v>113</v>
      </c>
      <c r="F3" t="s">
        <v>113</v>
      </c>
      <c r="G3" t="s">
        <v>113</v>
      </c>
      <c r="H3" t="s">
        <v>113</v>
      </c>
      <c r="I3" t="s">
        <v>511</v>
      </c>
    </row>
    <row r="4" spans="1:9" x14ac:dyDescent="0.2">
      <c r="A4" t="s">
        <v>18</v>
      </c>
      <c r="B4" t="s">
        <v>512</v>
      </c>
      <c r="C4">
        <v>37</v>
      </c>
      <c r="D4" t="s">
        <v>113</v>
      </c>
      <c r="E4" t="s">
        <v>113</v>
      </c>
      <c r="F4" t="s">
        <v>113</v>
      </c>
      <c r="G4" t="s">
        <v>113</v>
      </c>
      <c r="H4" t="s">
        <v>113</v>
      </c>
      <c r="I4" t="s">
        <v>511</v>
      </c>
    </row>
    <row r="5" spans="1:9" x14ac:dyDescent="0.2">
      <c r="A5" t="s">
        <v>25</v>
      </c>
      <c r="B5" t="s">
        <v>512</v>
      </c>
      <c r="C5">
        <v>75</v>
      </c>
      <c r="D5" t="s">
        <v>113</v>
      </c>
      <c r="E5" t="s">
        <v>113</v>
      </c>
      <c r="F5" t="s">
        <v>113</v>
      </c>
      <c r="G5" t="s">
        <v>113</v>
      </c>
      <c r="H5" t="s">
        <v>113</v>
      </c>
      <c r="I5" t="s">
        <v>511</v>
      </c>
    </row>
    <row r="6" spans="1:9" x14ac:dyDescent="0.2">
      <c r="A6" t="s">
        <v>78</v>
      </c>
      <c r="B6" t="s">
        <v>512</v>
      </c>
      <c r="C6">
        <v>41</v>
      </c>
      <c r="D6" t="s">
        <v>113</v>
      </c>
      <c r="E6" t="s">
        <v>113</v>
      </c>
      <c r="F6" t="s">
        <v>113</v>
      </c>
      <c r="G6" t="s">
        <v>113</v>
      </c>
      <c r="H6" t="s">
        <v>113</v>
      </c>
      <c r="I6" t="s">
        <v>511</v>
      </c>
    </row>
    <row r="7" spans="1:9" x14ac:dyDescent="0.2">
      <c r="A7" t="s">
        <v>37</v>
      </c>
      <c r="B7" t="s">
        <v>512</v>
      </c>
      <c r="C7">
        <v>72</v>
      </c>
      <c r="D7" t="s">
        <v>113</v>
      </c>
      <c r="E7" t="s">
        <v>113</v>
      </c>
      <c r="F7" t="s">
        <v>113</v>
      </c>
      <c r="G7" t="s">
        <v>113</v>
      </c>
      <c r="H7" t="s">
        <v>113</v>
      </c>
      <c r="I7" t="s">
        <v>511</v>
      </c>
    </row>
    <row r="8" spans="1:9" x14ac:dyDescent="0.2">
      <c r="A8" t="s">
        <v>42</v>
      </c>
      <c r="B8" t="s">
        <v>512</v>
      </c>
      <c r="C8">
        <v>26</v>
      </c>
      <c r="D8" t="s">
        <v>113</v>
      </c>
      <c r="E8" t="s">
        <v>113</v>
      </c>
      <c r="F8" t="s">
        <v>113</v>
      </c>
      <c r="G8" t="s">
        <v>113</v>
      </c>
      <c r="H8" t="s">
        <v>113</v>
      </c>
      <c r="I8" t="s">
        <v>511</v>
      </c>
    </row>
    <row r="9" spans="1:9" x14ac:dyDescent="0.2">
      <c r="A9" t="s">
        <v>44</v>
      </c>
      <c r="B9" t="s">
        <v>512</v>
      </c>
      <c r="C9">
        <v>33</v>
      </c>
      <c r="D9" t="s">
        <v>113</v>
      </c>
      <c r="E9" t="s">
        <v>113</v>
      </c>
      <c r="F9" t="s">
        <v>113</v>
      </c>
      <c r="G9" t="s">
        <v>113</v>
      </c>
      <c r="H9" t="s">
        <v>113</v>
      </c>
      <c r="I9" t="s">
        <v>511</v>
      </c>
    </row>
    <row r="10" spans="1:9" x14ac:dyDescent="0.2">
      <c r="A10" t="s">
        <v>46</v>
      </c>
      <c r="B10" t="s">
        <v>512</v>
      </c>
      <c r="C10">
        <v>66</v>
      </c>
      <c r="D10" t="s">
        <v>113</v>
      </c>
      <c r="E10" t="s">
        <v>113</v>
      </c>
      <c r="F10" t="s">
        <v>113</v>
      </c>
      <c r="G10" t="s">
        <v>113</v>
      </c>
      <c r="H10" t="s">
        <v>113</v>
      </c>
      <c r="I10" t="s">
        <v>511</v>
      </c>
    </row>
    <row r="11" spans="1:9" x14ac:dyDescent="0.2">
      <c r="A11" t="s">
        <v>48</v>
      </c>
      <c r="B11" t="s">
        <v>512</v>
      </c>
      <c r="C11">
        <v>103</v>
      </c>
      <c r="D11" t="s">
        <v>113</v>
      </c>
      <c r="E11" t="s">
        <v>113</v>
      </c>
      <c r="F11" t="s">
        <v>113</v>
      </c>
      <c r="G11" t="s">
        <v>113</v>
      </c>
      <c r="H11" t="s">
        <v>113</v>
      </c>
      <c r="I11" t="s">
        <v>511</v>
      </c>
    </row>
    <row r="12" spans="1:9" x14ac:dyDescent="0.2">
      <c r="A12" t="s">
        <v>132</v>
      </c>
      <c r="B12" t="s">
        <v>512</v>
      </c>
      <c r="C12">
        <v>50</v>
      </c>
      <c r="D12" t="s">
        <v>113</v>
      </c>
      <c r="E12" t="s">
        <v>113</v>
      </c>
      <c r="F12" t="s">
        <v>113</v>
      </c>
      <c r="G12" t="s">
        <v>113</v>
      </c>
      <c r="H12" t="s">
        <v>113</v>
      </c>
      <c r="I12" t="s">
        <v>511</v>
      </c>
    </row>
    <row r="13" spans="1:9" x14ac:dyDescent="0.2">
      <c r="A13" t="s">
        <v>52</v>
      </c>
      <c r="B13" t="s">
        <v>512</v>
      </c>
      <c r="C13">
        <v>21</v>
      </c>
      <c r="D13" t="s">
        <v>113</v>
      </c>
      <c r="E13" t="s">
        <v>113</v>
      </c>
      <c r="F13" t="s">
        <v>113</v>
      </c>
      <c r="G13" t="s">
        <v>113</v>
      </c>
      <c r="H13" t="s">
        <v>113</v>
      </c>
      <c r="I13" t="s">
        <v>511</v>
      </c>
    </row>
    <row r="14" spans="1:9" x14ac:dyDescent="0.2">
      <c r="A14" t="s">
        <v>55</v>
      </c>
      <c r="B14" t="s">
        <v>512</v>
      </c>
      <c r="C14">
        <v>72</v>
      </c>
      <c r="D14" t="s">
        <v>113</v>
      </c>
      <c r="E14" t="s">
        <v>113</v>
      </c>
      <c r="F14" t="s">
        <v>113</v>
      </c>
      <c r="G14" t="s">
        <v>113</v>
      </c>
      <c r="H14" t="s">
        <v>113</v>
      </c>
      <c r="I14" t="s">
        <v>511</v>
      </c>
    </row>
    <row r="15" spans="1:9" x14ac:dyDescent="0.2">
      <c r="A15" t="s">
        <v>125</v>
      </c>
      <c r="B15" t="s">
        <v>512</v>
      </c>
      <c r="C15">
        <v>47</v>
      </c>
      <c r="D15">
        <v>2</v>
      </c>
      <c r="G15">
        <v>4.2553191489361701E-2</v>
      </c>
      <c r="H15" t="s">
        <v>113</v>
      </c>
      <c r="I15" t="s">
        <v>528</v>
      </c>
    </row>
    <row r="16" spans="1:9" x14ac:dyDescent="0.2">
      <c r="A16" t="s">
        <v>8</v>
      </c>
      <c r="B16" s="1" t="s">
        <v>682</v>
      </c>
      <c r="C16">
        <v>8</v>
      </c>
      <c r="D16" t="s">
        <v>113</v>
      </c>
      <c r="E16" t="s">
        <v>113</v>
      </c>
      <c r="F16" t="s">
        <v>113</v>
      </c>
      <c r="G16" t="s">
        <v>113</v>
      </c>
      <c r="H16" t="s">
        <v>113</v>
      </c>
      <c r="I16" t="s">
        <v>511</v>
      </c>
    </row>
    <row r="17" spans="1:9" x14ac:dyDescent="0.2">
      <c r="A17" t="s">
        <v>86</v>
      </c>
      <c r="B17" s="1" t="s">
        <v>682</v>
      </c>
      <c r="C17">
        <v>80</v>
      </c>
      <c r="D17" t="s">
        <v>113</v>
      </c>
      <c r="E17" t="s">
        <v>113</v>
      </c>
      <c r="F17" t="s">
        <v>113</v>
      </c>
      <c r="G17" t="s">
        <v>113</v>
      </c>
      <c r="H17" t="s">
        <v>113</v>
      </c>
      <c r="I17" t="s">
        <v>511</v>
      </c>
    </row>
    <row r="18" spans="1:9" x14ac:dyDescent="0.2">
      <c r="A18" t="s">
        <v>94</v>
      </c>
      <c r="B18" s="1" t="s">
        <v>682</v>
      </c>
      <c r="C18">
        <v>34</v>
      </c>
      <c r="D18" t="s">
        <v>113</v>
      </c>
      <c r="E18" t="s">
        <v>113</v>
      </c>
      <c r="F18" t="s">
        <v>113</v>
      </c>
      <c r="G18" t="s">
        <v>113</v>
      </c>
      <c r="H18" t="s">
        <v>113</v>
      </c>
      <c r="I18" t="s">
        <v>511</v>
      </c>
    </row>
    <row r="19" spans="1:9" x14ac:dyDescent="0.2">
      <c r="A19" t="s">
        <v>117</v>
      </c>
      <c r="B19" s="1" t="s">
        <v>682</v>
      </c>
      <c r="C19">
        <v>93</v>
      </c>
      <c r="D19" t="s">
        <v>113</v>
      </c>
      <c r="E19" t="s">
        <v>113</v>
      </c>
      <c r="F19" t="s">
        <v>113</v>
      </c>
      <c r="G19" t="s">
        <v>113</v>
      </c>
      <c r="H19" t="s">
        <v>113</v>
      </c>
      <c r="I19" t="s">
        <v>511</v>
      </c>
    </row>
    <row r="20" spans="1:9" x14ac:dyDescent="0.2">
      <c r="A20" t="s">
        <v>127</v>
      </c>
      <c r="B20" s="1" t="s">
        <v>682</v>
      </c>
      <c r="C20">
        <v>96</v>
      </c>
      <c r="D20" t="s">
        <v>113</v>
      </c>
      <c r="E20" t="s">
        <v>113</v>
      </c>
      <c r="F20" t="s">
        <v>113</v>
      </c>
      <c r="G20" t="s">
        <v>113</v>
      </c>
      <c r="H20" t="s">
        <v>113</v>
      </c>
      <c r="I20" t="s">
        <v>511</v>
      </c>
    </row>
    <row r="21" spans="1:9" x14ac:dyDescent="0.2">
      <c r="A21" t="s">
        <v>54</v>
      </c>
      <c r="B21" s="1" t="s">
        <v>682</v>
      </c>
      <c r="C21">
        <v>9</v>
      </c>
      <c r="D21">
        <v>3</v>
      </c>
      <c r="G21">
        <v>0.33333333333333331</v>
      </c>
      <c r="H21" t="s">
        <v>113</v>
      </c>
      <c r="I21" t="s">
        <v>528</v>
      </c>
    </row>
    <row r="22" spans="1:9" x14ac:dyDescent="0.2">
      <c r="A22" t="s">
        <v>16</v>
      </c>
      <c r="B22" s="1" t="s">
        <v>682</v>
      </c>
      <c r="C22">
        <v>40</v>
      </c>
      <c r="D22">
        <v>3</v>
      </c>
      <c r="G22">
        <v>7.4999999999999997E-2</v>
      </c>
      <c r="H22" t="s">
        <v>113</v>
      </c>
      <c r="I22" t="s">
        <v>528</v>
      </c>
    </row>
    <row r="23" spans="1:9" x14ac:dyDescent="0.2">
      <c r="A23" t="s">
        <v>65</v>
      </c>
      <c r="B23" s="1" t="s">
        <v>682</v>
      </c>
      <c r="C23">
        <v>25</v>
      </c>
      <c r="D23">
        <v>4</v>
      </c>
      <c r="G23">
        <v>0.16</v>
      </c>
      <c r="H23" t="s">
        <v>113</v>
      </c>
      <c r="I23" t="s">
        <v>528</v>
      </c>
    </row>
    <row r="24" spans="1:9" x14ac:dyDescent="0.2">
      <c r="A24" t="s">
        <v>83</v>
      </c>
      <c r="B24" s="1" t="s">
        <v>682</v>
      </c>
      <c r="C24">
        <v>47</v>
      </c>
      <c r="D24">
        <v>2</v>
      </c>
      <c r="G24">
        <v>4.2553191489361701E-2</v>
      </c>
      <c r="H24" t="s">
        <v>113</v>
      </c>
      <c r="I24" t="s">
        <v>528</v>
      </c>
    </row>
    <row r="25" spans="1:9" x14ac:dyDescent="0.2">
      <c r="A25" t="s">
        <v>92</v>
      </c>
      <c r="B25" s="1" t="s">
        <v>682</v>
      </c>
      <c r="C25">
        <v>73</v>
      </c>
      <c r="D25">
        <v>2</v>
      </c>
      <c r="G25">
        <v>2.7397260273972601E-2</v>
      </c>
      <c r="H25" t="s">
        <v>113</v>
      </c>
      <c r="I25" t="s">
        <v>528</v>
      </c>
    </row>
    <row r="26" spans="1:9" x14ac:dyDescent="0.2">
      <c r="A26" t="s">
        <v>105</v>
      </c>
      <c r="B26" s="1" t="s">
        <v>682</v>
      </c>
      <c r="C26">
        <v>18</v>
      </c>
      <c r="D26">
        <v>1</v>
      </c>
      <c r="G26">
        <v>5.5555555555555552E-2</v>
      </c>
      <c r="H26" t="s">
        <v>113</v>
      </c>
      <c r="I26" t="s">
        <v>528</v>
      </c>
    </row>
    <row r="27" spans="1:9" x14ac:dyDescent="0.2">
      <c r="A27" t="s">
        <v>106</v>
      </c>
      <c r="B27" s="1" t="s">
        <v>682</v>
      </c>
      <c r="C27">
        <v>87</v>
      </c>
      <c r="D27">
        <v>1</v>
      </c>
      <c r="G27">
        <v>1.1494252873563218E-2</v>
      </c>
      <c r="H27" t="s">
        <v>113</v>
      </c>
      <c r="I27" t="s">
        <v>528</v>
      </c>
    </row>
    <row r="28" spans="1:9" x14ac:dyDescent="0.2">
      <c r="A28" t="s">
        <v>134</v>
      </c>
      <c r="B28" s="1" t="s">
        <v>682</v>
      </c>
      <c r="C28">
        <v>35</v>
      </c>
      <c r="D28">
        <v>2</v>
      </c>
      <c r="E28">
        <v>0</v>
      </c>
      <c r="G28">
        <v>5.7142857142857141E-2</v>
      </c>
      <c r="H28">
        <v>0</v>
      </c>
      <c r="I28" t="s">
        <v>528</v>
      </c>
    </row>
    <row r="29" spans="1:9" x14ac:dyDescent="0.2">
      <c r="A29" t="s">
        <v>131</v>
      </c>
      <c r="B29" s="1" t="s">
        <v>682</v>
      </c>
      <c r="C29">
        <v>74</v>
      </c>
      <c r="D29">
        <v>11</v>
      </c>
      <c r="E29">
        <v>7</v>
      </c>
      <c r="F29">
        <v>34</v>
      </c>
      <c r="G29">
        <v>0.14864864864864866</v>
      </c>
      <c r="H29">
        <v>9.45945945945946E-2</v>
      </c>
      <c r="I29" t="s">
        <v>527</v>
      </c>
    </row>
    <row r="30" spans="1:9" x14ac:dyDescent="0.2">
      <c r="A30" t="s">
        <v>116</v>
      </c>
      <c r="B30" s="1" t="s">
        <v>682</v>
      </c>
      <c r="C30">
        <v>50</v>
      </c>
      <c r="D30">
        <v>8</v>
      </c>
      <c r="E30">
        <v>4</v>
      </c>
      <c r="F30">
        <v>59</v>
      </c>
      <c r="G30">
        <v>0.16</v>
      </c>
      <c r="H30">
        <v>0.08</v>
      </c>
      <c r="I30" t="s">
        <v>527</v>
      </c>
    </row>
    <row r="31" spans="1:9" x14ac:dyDescent="0.2">
      <c r="A31" t="s">
        <v>24</v>
      </c>
      <c r="B31" s="1" t="s">
        <v>682</v>
      </c>
      <c r="C31">
        <v>77</v>
      </c>
      <c r="D31">
        <v>6</v>
      </c>
      <c r="E31">
        <v>6</v>
      </c>
      <c r="F31">
        <v>124</v>
      </c>
      <c r="G31">
        <v>7.792207792207792E-2</v>
      </c>
      <c r="H31">
        <v>7.792207792207792E-2</v>
      </c>
      <c r="I31" t="s">
        <v>527</v>
      </c>
    </row>
    <row r="32" spans="1:9" x14ac:dyDescent="0.2">
      <c r="A32" t="s">
        <v>17</v>
      </c>
      <c r="B32" s="1" t="s">
        <v>682</v>
      </c>
      <c r="C32">
        <v>39</v>
      </c>
      <c r="D32">
        <v>6</v>
      </c>
      <c r="E32">
        <v>3</v>
      </c>
      <c r="F32">
        <v>11</v>
      </c>
      <c r="G32">
        <v>0.15384615384615385</v>
      </c>
      <c r="H32">
        <v>7.6923076923076927E-2</v>
      </c>
      <c r="I32" t="s">
        <v>527</v>
      </c>
    </row>
    <row r="33" spans="1:9" x14ac:dyDescent="0.2">
      <c r="A33" t="s">
        <v>101</v>
      </c>
      <c r="B33" s="1" t="s">
        <v>682</v>
      </c>
      <c r="C33">
        <v>40</v>
      </c>
      <c r="D33">
        <v>13</v>
      </c>
      <c r="E33">
        <v>3</v>
      </c>
      <c r="F33">
        <v>24</v>
      </c>
      <c r="G33">
        <v>0.32500000000000001</v>
      </c>
      <c r="H33">
        <v>7.4999999999999997E-2</v>
      </c>
      <c r="I33" t="s">
        <v>527</v>
      </c>
    </row>
    <row r="34" spans="1:9" x14ac:dyDescent="0.2">
      <c r="A34" t="s">
        <v>95</v>
      </c>
      <c r="B34" s="1" t="s">
        <v>682</v>
      </c>
      <c r="C34">
        <v>41</v>
      </c>
      <c r="D34">
        <v>6</v>
      </c>
      <c r="E34">
        <v>3</v>
      </c>
      <c r="F34">
        <v>12</v>
      </c>
      <c r="G34">
        <v>0.14634146341463414</v>
      </c>
      <c r="H34">
        <v>7.3170731707317069E-2</v>
      </c>
      <c r="I34" t="s">
        <v>527</v>
      </c>
    </row>
    <row r="35" spans="1:9" x14ac:dyDescent="0.2">
      <c r="A35" t="s">
        <v>22</v>
      </c>
      <c r="B35" s="1" t="s">
        <v>682</v>
      </c>
      <c r="C35">
        <v>42</v>
      </c>
      <c r="D35">
        <v>9</v>
      </c>
      <c r="E35">
        <v>3</v>
      </c>
      <c r="F35">
        <v>34</v>
      </c>
      <c r="G35">
        <v>0.21428571428571427</v>
      </c>
      <c r="H35">
        <v>7.1428571428571425E-2</v>
      </c>
      <c r="I35" t="s">
        <v>527</v>
      </c>
    </row>
    <row r="36" spans="1:9" x14ac:dyDescent="0.2">
      <c r="A36" t="s">
        <v>34</v>
      </c>
      <c r="B36" s="1" t="s">
        <v>682</v>
      </c>
      <c r="C36">
        <v>70</v>
      </c>
      <c r="D36">
        <v>20</v>
      </c>
      <c r="E36">
        <v>5</v>
      </c>
      <c r="F36">
        <v>121</v>
      </c>
      <c r="G36">
        <v>0.2857142857142857</v>
      </c>
      <c r="H36">
        <v>7.1428571428571425E-2</v>
      </c>
      <c r="I36" t="s">
        <v>527</v>
      </c>
    </row>
    <row r="37" spans="1:9" x14ac:dyDescent="0.2">
      <c r="A37" t="s">
        <v>53</v>
      </c>
      <c r="B37" s="1" t="s">
        <v>682</v>
      </c>
      <c r="C37">
        <v>30</v>
      </c>
      <c r="D37">
        <v>4</v>
      </c>
      <c r="E37">
        <v>2</v>
      </c>
      <c r="F37">
        <v>13</v>
      </c>
      <c r="G37">
        <v>0.13333333333333333</v>
      </c>
      <c r="H37">
        <v>6.6666666666666666E-2</v>
      </c>
      <c r="I37" t="s">
        <v>527</v>
      </c>
    </row>
    <row r="38" spans="1:9" x14ac:dyDescent="0.2">
      <c r="A38" t="s">
        <v>124</v>
      </c>
      <c r="B38" s="1" t="s">
        <v>682</v>
      </c>
      <c r="C38">
        <v>31</v>
      </c>
      <c r="D38">
        <v>6</v>
      </c>
      <c r="E38">
        <v>2</v>
      </c>
      <c r="F38">
        <v>17</v>
      </c>
      <c r="G38">
        <v>0.19354838709677419</v>
      </c>
      <c r="H38">
        <v>6.4516129032258063E-2</v>
      </c>
      <c r="I38" t="s">
        <v>527</v>
      </c>
    </row>
    <row r="39" spans="1:9" x14ac:dyDescent="0.2">
      <c r="A39" t="s">
        <v>126</v>
      </c>
      <c r="B39" s="1" t="s">
        <v>682</v>
      </c>
      <c r="C39">
        <v>144</v>
      </c>
      <c r="D39">
        <v>13</v>
      </c>
      <c r="E39">
        <v>9</v>
      </c>
      <c r="F39">
        <v>192</v>
      </c>
      <c r="G39">
        <v>9.0277777777777776E-2</v>
      </c>
      <c r="H39">
        <v>6.25E-2</v>
      </c>
      <c r="I39" t="s">
        <v>527</v>
      </c>
    </row>
    <row r="40" spans="1:9" x14ac:dyDescent="0.2">
      <c r="A40" t="s">
        <v>130</v>
      </c>
      <c r="B40" s="1" t="s">
        <v>682</v>
      </c>
      <c r="C40">
        <v>68</v>
      </c>
      <c r="D40">
        <v>3</v>
      </c>
      <c r="E40">
        <v>4</v>
      </c>
      <c r="F40">
        <v>41</v>
      </c>
      <c r="G40">
        <v>4.4117647058823532E-2</v>
      </c>
      <c r="H40">
        <v>5.8823529411764705E-2</v>
      </c>
      <c r="I40" t="s">
        <v>527</v>
      </c>
    </row>
    <row r="41" spans="1:9" x14ac:dyDescent="0.2">
      <c r="A41" t="s">
        <v>56</v>
      </c>
      <c r="B41" s="1" t="s">
        <v>682</v>
      </c>
      <c r="C41">
        <v>52</v>
      </c>
      <c r="D41">
        <v>13</v>
      </c>
      <c r="E41">
        <v>3</v>
      </c>
      <c r="F41">
        <v>42</v>
      </c>
      <c r="G41">
        <v>0.25</v>
      </c>
      <c r="H41">
        <v>5.7692307692307696E-2</v>
      </c>
      <c r="I41" t="s">
        <v>527</v>
      </c>
    </row>
    <row r="42" spans="1:9" x14ac:dyDescent="0.2">
      <c r="A42" t="s">
        <v>119</v>
      </c>
      <c r="B42" s="1" t="s">
        <v>682</v>
      </c>
      <c r="C42">
        <v>36</v>
      </c>
      <c r="D42">
        <v>3</v>
      </c>
      <c r="E42">
        <v>2</v>
      </c>
      <c r="F42">
        <v>3</v>
      </c>
      <c r="G42">
        <v>8.3333333333333329E-2</v>
      </c>
      <c r="H42">
        <v>5.5555555555555552E-2</v>
      </c>
      <c r="I42" t="s">
        <v>527</v>
      </c>
    </row>
    <row r="43" spans="1:9" x14ac:dyDescent="0.2">
      <c r="A43" t="s">
        <v>122</v>
      </c>
      <c r="B43" s="1" t="s">
        <v>682</v>
      </c>
      <c r="C43">
        <v>56</v>
      </c>
      <c r="D43">
        <v>9</v>
      </c>
      <c r="E43">
        <v>3</v>
      </c>
      <c r="F43">
        <v>72</v>
      </c>
      <c r="G43">
        <v>0.16071428571428573</v>
      </c>
      <c r="H43">
        <v>5.3571428571428568E-2</v>
      </c>
      <c r="I43" t="s">
        <v>527</v>
      </c>
    </row>
    <row r="44" spans="1:9" x14ac:dyDescent="0.2">
      <c r="A44" t="s">
        <v>62</v>
      </c>
      <c r="B44" s="1" t="s">
        <v>682</v>
      </c>
      <c r="C44">
        <v>45</v>
      </c>
      <c r="D44">
        <v>4</v>
      </c>
      <c r="E44">
        <v>2</v>
      </c>
      <c r="F44">
        <v>6</v>
      </c>
      <c r="G44">
        <v>8.8888888888888892E-2</v>
      </c>
      <c r="H44">
        <v>4.4444444444444446E-2</v>
      </c>
      <c r="I44" t="s">
        <v>527</v>
      </c>
    </row>
    <row r="45" spans="1:9" x14ac:dyDescent="0.2">
      <c r="A45" t="s">
        <v>91</v>
      </c>
      <c r="B45" s="1" t="s">
        <v>682</v>
      </c>
      <c r="C45">
        <v>76</v>
      </c>
      <c r="D45">
        <v>2</v>
      </c>
      <c r="E45">
        <v>3</v>
      </c>
      <c r="F45">
        <v>63</v>
      </c>
      <c r="G45">
        <v>2.6315789473684209E-2</v>
      </c>
      <c r="H45">
        <v>3.9473684210526314E-2</v>
      </c>
      <c r="I45" t="s">
        <v>527</v>
      </c>
    </row>
    <row r="46" spans="1:9" x14ac:dyDescent="0.2">
      <c r="A46" t="s">
        <v>77</v>
      </c>
      <c r="B46" s="1" t="s">
        <v>682</v>
      </c>
      <c r="C46">
        <v>35</v>
      </c>
      <c r="D46">
        <v>5</v>
      </c>
      <c r="E46">
        <v>1</v>
      </c>
      <c r="F46">
        <v>4</v>
      </c>
      <c r="G46">
        <v>0.14285714285714285</v>
      </c>
      <c r="H46">
        <v>2.8571428571428571E-2</v>
      </c>
      <c r="I46" t="s">
        <v>527</v>
      </c>
    </row>
    <row r="47" spans="1:9" x14ac:dyDescent="0.2">
      <c r="A47" t="s">
        <v>43</v>
      </c>
      <c r="B47" s="1" t="s">
        <v>682</v>
      </c>
      <c r="C47">
        <v>36</v>
      </c>
      <c r="D47">
        <v>1</v>
      </c>
      <c r="E47">
        <v>1</v>
      </c>
      <c r="F47">
        <v>83</v>
      </c>
      <c r="G47">
        <v>2.7777777777777776E-2</v>
      </c>
      <c r="H47">
        <v>2.7777777777777776E-2</v>
      </c>
      <c r="I47" t="s">
        <v>527</v>
      </c>
    </row>
    <row r="48" spans="1:9" x14ac:dyDescent="0.2">
      <c r="A48" t="s">
        <v>74</v>
      </c>
      <c r="B48" s="1" t="s">
        <v>682</v>
      </c>
      <c r="C48">
        <v>36</v>
      </c>
      <c r="D48">
        <v>7</v>
      </c>
      <c r="E48">
        <v>1</v>
      </c>
      <c r="F48">
        <v>4</v>
      </c>
      <c r="G48">
        <v>0.19444444444444445</v>
      </c>
      <c r="H48">
        <v>2.7777777777777776E-2</v>
      </c>
      <c r="I48" t="s">
        <v>527</v>
      </c>
    </row>
    <row r="49" spans="1:9" x14ac:dyDescent="0.2">
      <c r="A49" t="s">
        <v>109</v>
      </c>
      <c r="B49" s="1" t="s">
        <v>682</v>
      </c>
      <c r="C49">
        <v>112</v>
      </c>
      <c r="D49">
        <v>21</v>
      </c>
      <c r="E49">
        <v>3</v>
      </c>
      <c r="F49">
        <v>140</v>
      </c>
      <c r="G49">
        <v>0.1875</v>
      </c>
      <c r="H49">
        <v>2.6785714285714284E-2</v>
      </c>
      <c r="I49" t="s">
        <v>527</v>
      </c>
    </row>
    <row r="50" spans="1:9" x14ac:dyDescent="0.2">
      <c r="A50" t="s">
        <v>85</v>
      </c>
      <c r="B50" s="1" t="s">
        <v>682</v>
      </c>
      <c r="C50">
        <v>41</v>
      </c>
      <c r="D50">
        <v>4</v>
      </c>
      <c r="E50">
        <v>1</v>
      </c>
      <c r="F50">
        <v>1</v>
      </c>
      <c r="G50">
        <v>9.7560975609756101E-2</v>
      </c>
      <c r="H50">
        <v>2.4390243902439025E-2</v>
      </c>
      <c r="I50" t="s">
        <v>527</v>
      </c>
    </row>
    <row r="51" spans="1:9" x14ac:dyDescent="0.2">
      <c r="A51" t="s">
        <v>128</v>
      </c>
      <c r="B51" s="1" t="s">
        <v>682</v>
      </c>
      <c r="C51">
        <v>127</v>
      </c>
      <c r="D51">
        <v>5</v>
      </c>
      <c r="E51">
        <v>3</v>
      </c>
      <c r="F51">
        <v>274</v>
      </c>
      <c r="G51">
        <v>3.937007874015748E-2</v>
      </c>
      <c r="H51">
        <v>2.3622047244094488E-2</v>
      </c>
      <c r="I51" t="s">
        <v>527</v>
      </c>
    </row>
    <row r="52" spans="1:9" x14ac:dyDescent="0.2">
      <c r="A52" t="s">
        <v>121</v>
      </c>
      <c r="B52" s="1" t="s">
        <v>682</v>
      </c>
      <c r="C52">
        <v>88</v>
      </c>
      <c r="D52">
        <v>2</v>
      </c>
      <c r="E52">
        <v>2</v>
      </c>
      <c r="F52">
        <v>9</v>
      </c>
      <c r="G52">
        <v>2.2727272727272728E-2</v>
      </c>
      <c r="H52">
        <v>2.2727272727272728E-2</v>
      </c>
      <c r="I52" t="s">
        <v>527</v>
      </c>
    </row>
    <row r="53" spans="1:9" x14ac:dyDescent="0.2">
      <c r="A53" t="s">
        <v>11</v>
      </c>
      <c r="B53" s="1" t="s">
        <v>682</v>
      </c>
      <c r="C53">
        <v>333</v>
      </c>
      <c r="D53">
        <v>32</v>
      </c>
      <c r="E53">
        <v>7</v>
      </c>
      <c r="F53">
        <v>91</v>
      </c>
      <c r="G53">
        <v>9.6096096096096095E-2</v>
      </c>
      <c r="H53">
        <v>2.1021021021021023E-2</v>
      </c>
      <c r="I53" t="s">
        <v>527</v>
      </c>
    </row>
    <row r="54" spans="1:9" x14ac:dyDescent="0.2">
      <c r="A54" t="s">
        <v>99</v>
      </c>
      <c r="B54" s="1" t="s">
        <v>682</v>
      </c>
      <c r="C54">
        <v>50</v>
      </c>
      <c r="D54">
        <v>6</v>
      </c>
      <c r="E54">
        <v>1</v>
      </c>
      <c r="F54">
        <v>2</v>
      </c>
      <c r="G54">
        <v>0.12</v>
      </c>
      <c r="H54">
        <v>0.02</v>
      </c>
      <c r="I54" t="s">
        <v>527</v>
      </c>
    </row>
    <row r="55" spans="1:9" x14ac:dyDescent="0.2">
      <c r="A55" t="s">
        <v>80</v>
      </c>
      <c r="B55" s="1" t="s">
        <v>682</v>
      </c>
      <c r="C55">
        <v>58</v>
      </c>
      <c r="D55">
        <v>1</v>
      </c>
      <c r="E55">
        <v>1</v>
      </c>
      <c r="F55">
        <v>5</v>
      </c>
      <c r="G55">
        <v>1.7241379310344827E-2</v>
      </c>
      <c r="H55">
        <v>1.7241379310344827E-2</v>
      </c>
      <c r="I55" t="s">
        <v>527</v>
      </c>
    </row>
    <row r="56" spans="1:9" x14ac:dyDescent="0.2">
      <c r="A56" t="s">
        <v>69</v>
      </c>
      <c r="B56" s="1" t="s">
        <v>682</v>
      </c>
      <c r="C56">
        <v>62</v>
      </c>
      <c r="D56">
        <v>3</v>
      </c>
      <c r="E56">
        <v>1</v>
      </c>
      <c r="F56">
        <v>2</v>
      </c>
      <c r="G56">
        <v>4.8387096774193547E-2</v>
      </c>
      <c r="H56">
        <v>1.6129032258064516E-2</v>
      </c>
      <c r="I56" t="s">
        <v>527</v>
      </c>
    </row>
    <row r="57" spans="1:9" x14ac:dyDescent="0.2">
      <c r="A57" t="s">
        <v>123</v>
      </c>
      <c r="B57" s="1" t="s">
        <v>682</v>
      </c>
      <c r="C57">
        <v>65</v>
      </c>
      <c r="D57">
        <v>2</v>
      </c>
      <c r="E57">
        <v>1</v>
      </c>
      <c r="F57">
        <v>5</v>
      </c>
      <c r="G57">
        <v>3.0769230769230771E-2</v>
      </c>
      <c r="H57">
        <v>1.5384615384615385E-2</v>
      </c>
      <c r="I57" t="s">
        <v>527</v>
      </c>
    </row>
    <row r="58" spans="1:9" x14ac:dyDescent="0.2">
      <c r="A58" t="s">
        <v>129</v>
      </c>
      <c r="B58" s="1" t="s">
        <v>682</v>
      </c>
      <c r="C58">
        <v>69</v>
      </c>
      <c r="D58">
        <v>2</v>
      </c>
      <c r="E58">
        <v>1</v>
      </c>
      <c r="F58">
        <v>21</v>
      </c>
      <c r="G58">
        <v>2.8985507246376812E-2</v>
      </c>
      <c r="H58">
        <v>1.4492753623188406E-2</v>
      </c>
      <c r="I58" t="s">
        <v>527</v>
      </c>
    </row>
    <row r="59" spans="1:9" x14ac:dyDescent="0.2">
      <c r="A59" t="s">
        <v>114</v>
      </c>
      <c r="B59" s="1" t="s">
        <v>682</v>
      </c>
      <c r="C59">
        <v>75</v>
      </c>
      <c r="D59">
        <v>2</v>
      </c>
      <c r="E59">
        <v>1</v>
      </c>
      <c r="F59">
        <v>2</v>
      </c>
      <c r="G59">
        <v>2.6666666666666668E-2</v>
      </c>
      <c r="H59">
        <v>1.3333333333333334E-2</v>
      </c>
      <c r="I59" t="s">
        <v>527</v>
      </c>
    </row>
    <row r="60" spans="1:9" x14ac:dyDescent="0.2">
      <c r="A60" t="s">
        <v>61</v>
      </c>
      <c r="B60" s="1" t="s">
        <v>682</v>
      </c>
      <c r="C60">
        <v>83</v>
      </c>
      <c r="D60">
        <v>5</v>
      </c>
      <c r="E60">
        <v>1</v>
      </c>
      <c r="F60">
        <v>1</v>
      </c>
      <c r="G60">
        <v>6.0240963855421686E-2</v>
      </c>
      <c r="H60">
        <v>1.2048192771084338E-2</v>
      </c>
      <c r="I60" t="s">
        <v>527</v>
      </c>
    </row>
    <row r="61" spans="1:9" x14ac:dyDescent="0.2">
      <c r="A61" t="s">
        <v>104</v>
      </c>
      <c r="B61" s="1" t="s">
        <v>682</v>
      </c>
      <c r="C61">
        <v>103</v>
      </c>
      <c r="D61">
        <v>1</v>
      </c>
      <c r="E61">
        <v>1</v>
      </c>
      <c r="F61">
        <v>34</v>
      </c>
      <c r="G61">
        <v>9.7087378640776691E-3</v>
      </c>
      <c r="H61">
        <v>9.7087378640776691E-3</v>
      </c>
      <c r="I61" t="s">
        <v>527</v>
      </c>
    </row>
    <row r="62" spans="1:9" x14ac:dyDescent="0.2">
      <c r="A62" t="s">
        <v>133</v>
      </c>
      <c r="C62">
        <v>7227</v>
      </c>
      <c r="D62">
        <v>255</v>
      </c>
      <c r="E62">
        <v>91</v>
      </c>
      <c r="F62">
        <v>1546</v>
      </c>
      <c r="G62">
        <v>3.5284350352843503E-2</v>
      </c>
      <c r="H62">
        <v>1.2591670125916702E-2</v>
      </c>
    </row>
    <row r="63" spans="1:9" x14ac:dyDescent="0.2">
      <c r="A63" t="s">
        <v>529</v>
      </c>
      <c r="C63">
        <v>2725</v>
      </c>
      <c r="D63">
        <v>255</v>
      </c>
      <c r="E63">
        <v>91</v>
      </c>
      <c r="F63">
        <v>1546</v>
      </c>
      <c r="G63">
        <v>9.3577981651376152E-2</v>
      </c>
      <c r="H63">
        <v>3.339449541284404E-2</v>
      </c>
    </row>
  </sheetData>
  <sortState xmlns:xlrd2="http://schemas.microsoft.com/office/spreadsheetml/2017/richdata2" ref="A2:I64">
    <sortCondition descending="1" ref="B2:B64"/>
  </sortState>
  <pageMargins left="0.7" right="0.7" top="0.75" bottom="0.75" header="0.3" footer="0.3"/>
  <pageSetup paperSize="9" scale="92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6"/>
  <sheetViews>
    <sheetView workbookViewId="0">
      <selection sqref="A1:B15"/>
    </sheetView>
  </sheetViews>
  <sheetFormatPr defaultColWidth="26.77734375" defaultRowHeight="10" x14ac:dyDescent="0.2"/>
  <cols>
    <col min="1" max="1" width="39.88671875" customWidth="1"/>
    <col min="2" max="2" width="36.88671875" customWidth="1"/>
  </cols>
  <sheetData>
    <row r="1" spans="1:2" ht="15" customHeight="1" x14ac:dyDescent="0.3">
      <c r="A1" s="117" t="s">
        <v>0</v>
      </c>
      <c r="B1" s="112" t="s">
        <v>17</v>
      </c>
    </row>
    <row r="2" spans="1:2" ht="15" customHeight="1" x14ac:dyDescent="0.3">
      <c r="A2" s="117" t="s">
        <v>530</v>
      </c>
      <c r="B2" s="112" t="s">
        <v>548</v>
      </c>
    </row>
    <row r="3" spans="1:2" ht="15" customHeight="1" x14ac:dyDescent="0.3">
      <c r="A3" s="117" t="s">
        <v>486</v>
      </c>
      <c r="B3" s="112" t="s">
        <v>490</v>
      </c>
    </row>
    <row r="4" spans="1:2" ht="15" customHeight="1" x14ac:dyDescent="0.3">
      <c r="A4" s="118" t="s">
        <v>531</v>
      </c>
      <c r="B4" s="113">
        <v>43678</v>
      </c>
    </row>
    <row r="5" spans="1:2" ht="15" customHeight="1" x14ac:dyDescent="0.3">
      <c r="A5" s="118" t="s">
        <v>532</v>
      </c>
      <c r="B5" s="113">
        <v>45505</v>
      </c>
    </row>
    <row r="6" spans="1:2" ht="16.5" customHeight="1" x14ac:dyDescent="0.3">
      <c r="A6" s="117" t="s">
        <v>533</v>
      </c>
      <c r="B6" s="114" t="s">
        <v>19</v>
      </c>
    </row>
    <row r="7" spans="1:2" ht="15" customHeight="1" x14ac:dyDescent="0.3">
      <c r="A7" s="119" t="s">
        <v>535</v>
      </c>
      <c r="B7" s="112" t="s">
        <v>40</v>
      </c>
    </row>
    <row r="8" spans="1:2" ht="15" customHeight="1" x14ac:dyDescent="0.3">
      <c r="A8" s="119" t="s">
        <v>2119</v>
      </c>
      <c r="B8" s="112" t="s">
        <v>19</v>
      </c>
    </row>
    <row r="9" spans="1:2" ht="15" customHeight="1" x14ac:dyDescent="0.3">
      <c r="A9" s="119" t="s">
        <v>537</v>
      </c>
      <c r="B9" s="112" t="s">
        <v>40</v>
      </c>
    </row>
    <row r="10" spans="1:2" ht="15" customHeight="1" x14ac:dyDescent="0.3">
      <c r="A10" s="119" t="s">
        <v>538</v>
      </c>
      <c r="B10" s="112" t="s">
        <v>19</v>
      </c>
    </row>
    <row r="11" spans="1:2" ht="15" customHeight="1" x14ac:dyDescent="0.3">
      <c r="A11" s="119" t="s">
        <v>539</v>
      </c>
      <c r="B11" s="112" t="s">
        <v>19</v>
      </c>
    </row>
    <row r="12" spans="1:2" ht="15" customHeight="1" x14ac:dyDescent="0.3">
      <c r="A12" s="119" t="s">
        <v>540</v>
      </c>
      <c r="B12" s="112" t="s">
        <v>40</v>
      </c>
    </row>
    <row r="13" spans="1:2" ht="15" customHeight="1" x14ac:dyDescent="0.3">
      <c r="A13" s="120" t="s">
        <v>541</v>
      </c>
      <c r="B13" s="115">
        <f>'Scorecard matrix'!R2</f>
        <v>0</v>
      </c>
    </row>
    <row r="14" spans="1:2" ht="15" customHeight="1" x14ac:dyDescent="0.3">
      <c r="A14" s="119" t="s">
        <v>546</v>
      </c>
      <c r="B14" s="112" t="s">
        <v>40</v>
      </c>
    </row>
    <row r="15" spans="1:2" ht="15" customHeight="1" x14ac:dyDescent="0.25">
      <c r="A15" s="121" t="s">
        <v>547</v>
      </c>
      <c r="B15" s="116" t="s">
        <v>550</v>
      </c>
    </row>
    <row r="16" spans="1:2" ht="15" customHeight="1" x14ac:dyDescent="0.2"/>
  </sheetData>
  <pageMargins left="0.7" right="0.7" top="0.75" bottom="0.75" header="0.3" footer="0.3"/>
  <pageSetup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J138"/>
  <sheetViews>
    <sheetView workbookViewId="0"/>
  </sheetViews>
  <sheetFormatPr defaultRowHeight="10" x14ac:dyDescent="0.2"/>
  <cols>
    <col min="1" max="1" width="39.44140625" bestFit="1" customWidth="1"/>
    <col min="2" max="2" width="23.6640625" bestFit="1" customWidth="1"/>
    <col min="3" max="3" width="17" customWidth="1"/>
    <col min="4" max="4" width="12.109375" style="15" bestFit="1" customWidth="1"/>
    <col min="5" max="5" width="23.77734375" customWidth="1"/>
    <col min="6" max="6" width="40.44140625" bestFit="1" customWidth="1"/>
    <col min="7" max="7" width="33.109375" customWidth="1"/>
    <col min="8" max="8" width="19.77734375" bestFit="1" customWidth="1"/>
    <col min="9" max="9" width="12.109375" style="15" bestFit="1" customWidth="1"/>
  </cols>
  <sheetData>
    <row r="1" spans="1:10" s="9" customFormat="1" ht="30" customHeight="1" x14ac:dyDescent="0.25">
      <c r="A1" s="11" t="s">
        <v>683</v>
      </c>
      <c r="B1" s="11" t="s">
        <v>684</v>
      </c>
      <c r="C1" s="11" t="s">
        <v>685</v>
      </c>
      <c r="D1" s="17" t="s">
        <v>686</v>
      </c>
      <c r="E1" s="11" t="s">
        <v>687</v>
      </c>
      <c r="F1" s="11" t="s">
        <v>688</v>
      </c>
      <c r="G1" s="11" t="s">
        <v>689</v>
      </c>
      <c r="H1" s="11" t="s">
        <v>690</v>
      </c>
      <c r="I1" s="17" t="s">
        <v>691</v>
      </c>
    </row>
    <row r="2" spans="1:10" x14ac:dyDescent="0.2">
      <c r="A2" s="1" t="s">
        <v>692</v>
      </c>
      <c r="B2">
        <v>66</v>
      </c>
      <c r="C2">
        <v>110</v>
      </c>
      <c r="D2" s="15">
        <v>0.375</v>
      </c>
      <c r="E2">
        <v>176</v>
      </c>
      <c r="F2" s="1" t="s">
        <v>45</v>
      </c>
      <c r="G2" s="1" t="s">
        <v>45</v>
      </c>
      <c r="H2">
        <v>171</v>
      </c>
      <c r="I2" s="15">
        <v>0.97</v>
      </c>
    </row>
    <row r="3" spans="1:10" x14ac:dyDescent="0.2">
      <c r="A3" s="18" t="s">
        <v>12</v>
      </c>
      <c r="B3" s="18">
        <v>31</v>
      </c>
      <c r="C3" s="18">
        <v>61</v>
      </c>
      <c r="D3" s="19">
        <v>0.33695652173913043</v>
      </c>
      <c r="E3" s="18">
        <v>92</v>
      </c>
      <c r="F3" s="18" t="s">
        <v>19</v>
      </c>
      <c r="G3" s="18" t="s">
        <v>19</v>
      </c>
      <c r="H3" s="18">
        <v>0</v>
      </c>
      <c r="I3" s="19">
        <v>0</v>
      </c>
    </row>
    <row r="4" spans="1:10" x14ac:dyDescent="0.2">
      <c r="A4" t="s">
        <v>501</v>
      </c>
      <c r="B4">
        <v>19</v>
      </c>
      <c r="C4">
        <v>39</v>
      </c>
      <c r="D4" s="15">
        <v>0.32758620689655171</v>
      </c>
      <c r="E4">
        <v>58</v>
      </c>
      <c r="F4" s="1" t="s">
        <v>501</v>
      </c>
      <c r="G4" t="s">
        <v>19</v>
      </c>
      <c r="H4">
        <v>0</v>
      </c>
      <c r="I4" s="15">
        <v>0</v>
      </c>
    </row>
    <row r="5" spans="1:10" x14ac:dyDescent="0.2">
      <c r="A5" s="20" t="s">
        <v>127</v>
      </c>
      <c r="B5" s="20">
        <v>19</v>
      </c>
      <c r="C5" s="20">
        <v>75</v>
      </c>
      <c r="D5" s="21">
        <v>0.20212765957446807</v>
      </c>
      <c r="E5" s="20">
        <v>94</v>
      </c>
      <c r="F5" s="20" t="s">
        <v>127</v>
      </c>
      <c r="G5" s="20" t="s">
        <v>19</v>
      </c>
      <c r="H5" s="20">
        <v>0</v>
      </c>
      <c r="I5" s="21">
        <v>0</v>
      </c>
    </row>
    <row r="6" spans="1:10" x14ac:dyDescent="0.2">
      <c r="A6" s="20" t="s">
        <v>117</v>
      </c>
      <c r="B6" s="20">
        <v>24</v>
      </c>
      <c r="C6" s="20">
        <v>69</v>
      </c>
      <c r="D6" s="21">
        <v>0.25806451612903225</v>
      </c>
      <c r="E6" s="20">
        <v>93</v>
      </c>
      <c r="F6" s="20" t="s">
        <v>117</v>
      </c>
      <c r="G6" s="20" t="s">
        <v>19</v>
      </c>
      <c r="H6" s="20">
        <v>0</v>
      </c>
      <c r="I6" s="21">
        <v>0</v>
      </c>
    </row>
    <row r="7" spans="1:10" x14ac:dyDescent="0.2">
      <c r="A7" s="18" t="s">
        <v>37</v>
      </c>
      <c r="B7" s="18">
        <v>35</v>
      </c>
      <c r="C7" s="18">
        <v>36</v>
      </c>
      <c r="D7" s="19">
        <v>0.49295774647887325</v>
      </c>
      <c r="E7" s="18">
        <v>71</v>
      </c>
      <c r="F7" s="18" t="s">
        <v>19</v>
      </c>
      <c r="G7" s="18" t="s">
        <v>19</v>
      </c>
      <c r="H7" s="18">
        <v>0</v>
      </c>
      <c r="I7" s="19">
        <v>0</v>
      </c>
    </row>
    <row r="8" spans="1:10" x14ac:dyDescent="0.2">
      <c r="A8" t="s">
        <v>499</v>
      </c>
      <c r="B8">
        <v>17</v>
      </c>
      <c r="C8">
        <v>35</v>
      </c>
      <c r="D8" s="15">
        <v>0.32692307692307693</v>
      </c>
      <c r="E8">
        <v>52</v>
      </c>
      <c r="F8" s="1" t="s">
        <v>499</v>
      </c>
      <c r="G8" t="s">
        <v>19</v>
      </c>
      <c r="H8">
        <v>0</v>
      </c>
      <c r="I8" s="15">
        <v>0</v>
      </c>
    </row>
    <row r="9" spans="1:10" x14ac:dyDescent="0.2">
      <c r="A9" t="s">
        <v>502</v>
      </c>
      <c r="B9">
        <v>23</v>
      </c>
      <c r="C9">
        <v>43</v>
      </c>
      <c r="D9" s="15">
        <v>0.34848484848484851</v>
      </c>
      <c r="E9">
        <v>66</v>
      </c>
      <c r="F9" s="1" t="s">
        <v>502</v>
      </c>
      <c r="G9" t="s">
        <v>19</v>
      </c>
      <c r="H9">
        <v>0</v>
      </c>
      <c r="I9" s="15">
        <v>0</v>
      </c>
    </row>
    <row r="10" spans="1:10" x14ac:dyDescent="0.2">
      <c r="A10" s="18" t="s">
        <v>55</v>
      </c>
      <c r="B10" s="18">
        <v>20</v>
      </c>
      <c r="C10" s="18">
        <v>53</v>
      </c>
      <c r="D10" s="19">
        <v>0.27397260273972601</v>
      </c>
      <c r="E10" s="18">
        <v>73</v>
      </c>
      <c r="F10" s="18" t="s">
        <v>19</v>
      </c>
      <c r="G10" s="18" t="s">
        <v>19</v>
      </c>
      <c r="H10" s="18">
        <v>0</v>
      </c>
      <c r="I10" s="19">
        <v>0</v>
      </c>
    </row>
    <row r="11" spans="1:10" x14ac:dyDescent="0.2">
      <c r="A11" s="20" t="s">
        <v>86</v>
      </c>
      <c r="B11" s="20">
        <v>17</v>
      </c>
      <c r="C11" s="20">
        <v>65</v>
      </c>
      <c r="D11" s="21">
        <v>0.2073170731707317</v>
      </c>
      <c r="E11" s="20">
        <v>82</v>
      </c>
      <c r="F11" s="20" t="s">
        <v>86</v>
      </c>
      <c r="G11" s="20" t="s">
        <v>19</v>
      </c>
      <c r="H11" s="20">
        <v>0</v>
      </c>
      <c r="I11" s="21">
        <v>0</v>
      </c>
    </row>
    <row r="12" spans="1:10" x14ac:dyDescent="0.2">
      <c r="A12" s="18" t="s">
        <v>14</v>
      </c>
      <c r="B12" s="18">
        <v>9</v>
      </c>
      <c r="C12" s="18">
        <v>35</v>
      </c>
      <c r="D12" s="19">
        <v>0.20454545454545456</v>
      </c>
      <c r="E12" s="18">
        <v>44</v>
      </c>
      <c r="F12" s="18" t="s">
        <v>19</v>
      </c>
      <c r="G12" s="18" t="s">
        <v>19</v>
      </c>
      <c r="H12" s="18">
        <v>0</v>
      </c>
      <c r="I12" s="19">
        <v>0</v>
      </c>
    </row>
    <row r="13" spans="1:10" x14ac:dyDescent="0.2">
      <c r="A13" s="18" t="s">
        <v>78</v>
      </c>
      <c r="B13" s="18">
        <v>8</v>
      </c>
      <c r="C13" s="18">
        <v>35</v>
      </c>
      <c r="D13" s="19">
        <v>0.18604651162790697</v>
      </c>
      <c r="E13" s="18">
        <v>43</v>
      </c>
      <c r="F13" s="18" t="s">
        <v>19</v>
      </c>
      <c r="G13" s="18" t="s">
        <v>19</v>
      </c>
      <c r="H13" s="18">
        <v>0</v>
      </c>
      <c r="I13" s="19">
        <v>0</v>
      </c>
    </row>
    <row r="14" spans="1:10" x14ac:dyDescent="0.2">
      <c r="A14" t="s">
        <v>29</v>
      </c>
      <c r="B14">
        <v>1</v>
      </c>
      <c r="C14">
        <v>31</v>
      </c>
      <c r="D14" s="15">
        <v>3.125E-2</v>
      </c>
      <c r="E14">
        <v>32</v>
      </c>
      <c r="F14" t="s">
        <v>19</v>
      </c>
      <c r="G14" t="s">
        <v>19</v>
      </c>
      <c r="H14">
        <v>0</v>
      </c>
      <c r="I14" s="15">
        <v>0</v>
      </c>
      <c r="J14" s="1" t="s">
        <v>693</v>
      </c>
    </row>
    <row r="15" spans="1:10" x14ac:dyDescent="0.2">
      <c r="A15" s="20" t="s">
        <v>94</v>
      </c>
      <c r="B15" s="20">
        <v>10</v>
      </c>
      <c r="C15" s="20">
        <v>24</v>
      </c>
      <c r="D15" s="21">
        <v>0.29411764705882354</v>
      </c>
      <c r="E15" s="20">
        <v>34</v>
      </c>
      <c r="F15" s="20" t="s">
        <v>94</v>
      </c>
      <c r="G15" s="20" t="s">
        <v>19</v>
      </c>
      <c r="H15" s="20">
        <v>0</v>
      </c>
      <c r="I15" s="21">
        <v>0</v>
      </c>
    </row>
    <row r="16" spans="1:10" x14ac:dyDescent="0.2">
      <c r="A16" t="s">
        <v>500</v>
      </c>
      <c r="B16">
        <v>6</v>
      </c>
      <c r="C16">
        <v>28</v>
      </c>
      <c r="D16" s="15">
        <v>0.17647058823529413</v>
      </c>
      <c r="E16">
        <v>34</v>
      </c>
      <c r="F16" s="1" t="s">
        <v>500</v>
      </c>
      <c r="G16" t="s">
        <v>19</v>
      </c>
      <c r="H16">
        <v>0</v>
      </c>
      <c r="I16" s="15">
        <v>0</v>
      </c>
    </row>
    <row r="17" spans="1:10" x14ac:dyDescent="0.2">
      <c r="A17" t="s">
        <v>57</v>
      </c>
      <c r="B17">
        <v>12</v>
      </c>
      <c r="C17">
        <v>7</v>
      </c>
      <c r="D17" s="15">
        <v>0.63157894736842102</v>
      </c>
      <c r="E17">
        <v>19</v>
      </c>
      <c r="F17" s="1" t="s">
        <v>57</v>
      </c>
      <c r="G17" t="s">
        <v>19</v>
      </c>
      <c r="H17">
        <v>0</v>
      </c>
      <c r="I17" s="15">
        <v>0</v>
      </c>
    </row>
    <row r="18" spans="1:10" x14ac:dyDescent="0.2">
      <c r="A18" t="s">
        <v>504</v>
      </c>
      <c r="B18">
        <v>12</v>
      </c>
      <c r="C18">
        <v>36</v>
      </c>
      <c r="D18" s="15">
        <v>0.25</v>
      </c>
      <c r="E18">
        <v>48</v>
      </c>
      <c r="F18" s="1" t="s">
        <v>504</v>
      </c>
      <c r="G18" t="s">
        <v>19</v>
      </c>
      <c r="H18">
        <v>0</v>
      </c>
      <c r="I18" s="15">
        <v>0</v>
      </c>
    </row>
    <row r="19" spans="1:10" x14ac:dyDescent="0.2">
      <c r="A19" t="s">
        <v>503</v>
      </c>
      <c r="B19">
        <v>2</v>
      </c>
      <c r="C19">
        <v>6</v>
      </c>
      <c r="D19" s="15">
        <v>0.25</v>
      </c>
      <c r="E19">
        <v>8</v>
      </c>
      <c r="F19" s="1" t="s">
        <v>503</v>
      </c>
      <c r="G19" t="s">
        <v>19</v>
      </c>
      <c r="H19">
        <v>0</v>
      </c>
      <c r="I19" s="15">
        <v>0</v>
      </c>
    </row>
    <row r="20" spans="1:10" x14ac:dyDescent="0.2">
      <c r="A20" s="18" t="s">
        <v>18</v>
      </c>
      <c r="B20" s="18">
        <v>12</v>
      </c>
      <c r="C20" s="18">
        <v>27</v>
      </c>
      <c r="D20" s="19">
        <v>0.30769230769230771</v>
      </c>
      <c r="E20" s="18">
        <v>39</v>
      </c>
      <c r="F20" s="18" t="s">
        <v>19</v>
      </c>
      <c r="G20" s="18" t="s">
        <v>19</v>
      </c>
      <c r="H20" s="18">
        <v>0</v>
      </c>
      <c r="I20" s="19">
        <v>0</v>
      </c>
    </row>
    <row r="21" spans="1:10" x14ac:dyDescent="0.2">
      <c r="A21" t="s">
        <v>495</v>
      </c>
      <c r="B21">
        <v>8</v>
      </c>
      <c r="C21">
        <v>30</v>
      </c>
      <c r="D21" s="15">
        <v>0.21052631578947367</v>
      </c>
      <c r="E21">
        <v>38</v>
      </c>
      <c r="F21" s="1" t="s">
        <v>495</v>
      </c>
      <c r="G21" t="s">
        <v>19</v>
      </c>
      <c r="H21">
        <v>0</v>
      </c>
      <c r="I21" s="15">
        <v>0</v>
      </c>
    </row>
    <row r="22" spans="1:10" x14ac:dyDescent="0.2">
      <c r="A22" t="s">
        <v>39</v>
      </c>
      <c r="B22">
        <v>5</v>
      </c>
      <c r="C22">
        <v>57</v>
      </c>
      <c r="D22" s="15">
        <v>8.0645161290322578E-2</v>
      </c>
      <c r="E22">
        <v>62</v>
      </c>
      <c r="F22" t="s">
        <v>39</v>
      </c>
      <c r="G22" t="s">
        <v>19</v>
      </c>
      <c r="H22">
        <v>0</v>
      </c>
      <c r="I22" s="15">
        <v>0</v>
      </c>
    </row>
    <row r="23" spans="1:10" x14ac:dyDescent="0.2">
      <c r="A23" s="18" t="s">
        <v>48</v>
      </c>
      <c r="B23" s="18">
        <v>8</v>
      </c>
      <c r="C23" s="18">
        <v>100</v>
      </c>
      <c r="D23" s="19">
        <v>7.407407407407407E-2</v>
      </c>
      <c r="E23" s="18">
        <v>108</v>
      </c>
      <c r="F23" s="18" t="s">
        <v>19</v>
      </c>
      <c r="G23" s="18" t="s">
        <v>19</v>
      </c>
      <c r="H23" s="18">
        <v>0</v>
      </c>
      <c r="I23" s="19">
        <v>0</v>
      </c>
    </row>
    <row r="24" spans="1:10" x14ac:dyDescent="0.2">
      <c r="A24" s="18" t="s">
        <v>42</v>
      </c>
      <c r="B24" s="18">
        <v>6</v>
      </c>
      <c r="C24" s="18">
        <v>23</v>
      </c>
      <c r="D24" s="19">
        <v>0.20689655172413793</v>
      </c>
      <c r="E24" s="18">
        <v>29</v>
      </c>
      <c r="F24" s="18" t="s">
        <v>19</v>
      </c>
      <c r="G24" s="18" t="s">
        <v>19</v>
      </c>
      <c r="H24" s="18">
        <v>0</v>
      </c>
      <c r="I24" s="19">
        <v>0</v>
      </c>
    </row>
    <row r="25" spans="1:10" x14ac:dyDescent="0.2">
      <c r="A25" s="18" t="s">
        <v>46</v>
      </c>
      <c r="B25" s="18">
        <v>9</v>
      </c>
      <c r="C25" s="18">
        <v>55</v>
      </c>
      <c r="D25" s="19">
        <v>0.140625</v>
      </c>
      <c r="E25" s="18">
        <v>64</v>
      </c>
      <c r="F25" s="18" t="s">
        <v>19</v>
      </c>
      <c r="G25" s="18" t="s">
        <v>19</v>
      </c>
      <c r="H25" s="18">
        <v>0</v>
      </c>
      <c r="I25" s="19">
        <v>0</v>
      </c>
    </row>
    <row r="26" spans="1:10" x14ac:dyDescent="0.2">
      <c r="A26" s="18" t="s">
        <v>132</v>
      </c>
      <c r="B26" s="18">
        <v>3</v>
      </c>
      <c r="C26" s="18">
        <v>46</v>
      </c>
      <c r="D26" s="19">
        <v>6.1224489795918366E-2</v>
      </c>
      <c r="E26" s="18">
        <v>49</v>
      </c>
      <c r="F26" s="18" t="s">
        <v>19</v>
      </c>
      <c r="G26" s="18" t="s">
        <v>19</v>
      </c>
      <c r="H26" s="18">
        <v>0</v>
      </c>
      <c r="I26" s="19">
        <v>0</v>
      </c>
    </row>
    <row r="27" spans="1:10" x14ac:dyDescent="0.2">
      <c r="A27" s="18" t="s">
        <v>10</v>
      </c>
      <c r="B27" s="18">
        <v>4</v>
      </c>
      <c r="C27" s="18">
        <v>34</v>
      </c>
      <c r="D27" s="19">
        <v>0.10526315789473684</v>
      </c>
      <c r="E27" s="18">
        <v>38</v>
      </c>
      <c r="F27" s="18" t="s">
        <v>19</v>
      </c>
      <c r="G27" s="18" t="s">
        <v>19</v>
      </c>
      <c r="H27" s="18">
        <v>0</v>
      </c>
      <c r="I27" s="19">
        <v>0</v>
      </c>
    </row>
    <row r="28" spans="1:10" x14ac:dyDescent="0.2">
      <c r="A28" s="18" t="s">
        <v>125</v>
      </c>
      <c r="B28" s="18">
        <v>3</v>
      </c>
      <c r="C28" s="18">
        <v>43</v>
      </c>
      <c r="D28" s="19">
        <v>6.5217391304347824E-2</v>
      </c>
      <c r="E28" s="18">
        <v>46</v>
      </c>
      <c r="F28" s="18" t="s">
        <v>19</v>
      </c>
      <c r="G28" s="18" t="s">
        <v>19</v>
      </c>
      <c r="H28" s="18">
        <v>0</v>
      </c>
      <c r="I28" s="19">
        <v>0</v>
      </c>
    </row>
    <row r="29" spans="1:10" x14ac:dyDescent="0.2">
      <c r="A29" t="s">
        <v>50</v>
      </c>
      <c r="B29">
        <v>1</v>
      </c>
      <c r="C29">
        <v>17</v>
      </c>
      <c r="D29" s="15">
        <v>5.5555555555555552E-2</v>
      </c>
      <c r="E29">
        <v>18</v>
      </c>
      <c r="F29" t="s">
        <v>19</v>
      </c>
      <c r="G29" t="s">
        <v>19</v>
      </c>
      <c r="H29">
        <v>0</v>
      </c>
      <c r="I29" s="15">
        <v>0</v>
      </c>
      <c r="J29" s="1" t="s">
        <v>693</v>
      </c>
    </row>
    <row r="30" spans="1:10" x14ac:dyDescent="0.2">
      <c r="A30" s="18" t="s">
        <v>25</v>
      </c>
      <c r="B30" s="18">
        <v>2</v>
      </c>
      <c r="C30" s="18">
        <v>68</v>
      </c>
      <c r="D30" s="19">
        <v>2.8571428571428571E-2</v>
      </c>
      <c r="E30" s="18">
        <v>70</v>
      </c>
      <c r="F30" s="18" t="s">
        <v>19</v>
      </c>
      <c r="G30" s="18" t="s">
        <v>19</v>
      </c>
      <c r="H30" s="18">
        <v>0</v>
      </c>
      <c r="I30" s="19">
        <v>0</v>
      </c>
    </row>
    <row r="31" spans="1:10" x14ac:dyDescent="0.2">
      <c r="A31" s="18" t="s">
        <v>44</v>
      </c>
      <c r="B31" s="18">
        <v>0</v>
      </c>
      <c r="C31" s="18">
        <v>32</v>
      </c>
      <c r="D31" s="19">
        <v>0</v>
      </c>
      <c r="E31" s="18">
        <v>32</v>
      </c>
      <c r="F31" s="18" t="s">
        <v>19</v>
      </c>
      <c r="G31" s="18" t="s">
        <v>19</v>
      </c>
      <c r="H31" s="18">
        <v>0</v>
      </c>
      <c r="I31" s="19">
        <v>0</v>
      </c>
    </row>
    <row r="32" spans="1:10" x14ac:dyDescent="0.2">
      <c r="A32" s="18" t="s">
        <v>52</v>
      </c>
      <c r="B32" s="18">
        <v>6</v>
      </c>
      <c r="C32" s="18">
        <v>16</v>
      </c>
      <c r="D32" s="19">
        <v>0.27272727272727271</v>
      </c>
      <c r="E32" s="18">
        <v>22</v>
      </c>
      <c r="F32" s="18" t="s">
        <v>19</v>
      </c>
      <c r="G32" s="18" t="s">
        <v>19</v>
      </c>
      <c r="H32" s="18">
        <v>0</v>
      </c>
      <c r="I32" s="19">
        <v>0</v>
      </c>
    </row>
    <row r="33" spans="1:10" x14ac:dyDescent="0.2">
      <c r="A33" t="s">
        <v>31</v>
      </c>
      <c r="B33">
        <v>0</v>
      </c>
      <c r="C33">
        <v>21</v>
      </c>
      <c r="D33" s="15">
        <v>0</v>
      </c>
      <c r="E33">
        <v>21</v>
      </c>
      <c r="F33" t="s">
        <v>19</v>
      </c>
      <c r="G33" t="s">
        <v>19</v>
      </c>
      <c r="H33">
        <v>0</v>
      </c>
      <c r="I33" s="15">
        <v>0</v>
      </c>
      <c r="J33" s="1" t="s">
        <v>693</v>
      </c>
    </row>
    <row r="34" spans="1:10" x14ac:dyDescent="0.2">
      <c r="A34" t="s">
        <v>33</v>
      </c>
      <c r="B34">
        <v>0</v>
      </c>
      <c r="C34">
        <v>12</v>
      </c>
      <c r="D34" s="15">
        <v>0</v>
      </c>
      <c r="E34">
        <v>12</v>
      </c>
      <c r="F34" t="s">
        <v>19</v>
      </c>
      <c r="G34" t="s">
        <v>19</v>
      </c>
      <c r="H34">
        <v>0</v>
      </c>
      <c r="I34" s="15">
        <v>0</v>
      </c>
      <c r="J34" s="1" t="s">
        <v>693</v>
      </c>
    </row>
    <row r="35" spans="1:10" x14ac:dyDescent="0.2">
      <c r="A35" t="s">
        <v>8</v>
      </c>
      <c r="B35">
        <v>0</v>
      </c>
      <c r="C35">
        <v>7</v>
      </c>
      <c r="D35" s="15">
        <v>0</v>
      </c>
      <c r="E35">
        <v>7</v>
      </c>
      <c r="F35" t="s">
        <v>8</v>
      </c>
      <c r="G35" t="s">
        <v>19</v>
      </c>
      <c r="H35">
        <v>0</v>
      </c>
      <c r="I35" s="15">
        <v>0</v>
      </c>
    </row>
    <row r="36" spans="1:10" x14ac:dyDescent="0.2">
      <c r="A36" t="s">
        <v>27</v>
      </c>
      <c r="B36">
        <v>0</v>
      </c>
      <c r="C36">
        <v>5</v>
      </c>
      <c r="D36" s="15">
        <v>0</v>
      </c>
      <c r="E36">
        <v>5</v>
      </c>
      <c r="F36" t="s">
        <v>19</v>
      </c>
      <c r="G36" t="s">
        <v>19</v>
      </c>
      <c r="H36">
        <v>0</v>
      </c>
      <c r="I36" s="15">
        <v>0</v>
      </c>
      <c r="J36" s="1" t="s">
        <v>693</v>
      </c>
    </row>
    <row r="37" spans="1:10" x14ac:dyDescent="0.2">
      <c r="A37" t="s">
        <v>694</v>
      </c>
      <c r="B37">
        <v>0</v>
      </c>
      <c r="C37">
        <v>2</v>
      </c>
      <c r="D37" s="15">
        <v>0</v>
      </c>
      <c r="E37">
        <v>2</v>
      </c>
      <c r="F37" t="s">
        <v>19</v>
      </c>
      <c r="G37" t="s">
        <v>19</v>
      </c>
      <c r="H37">
        <v>0</v>
      </c>
      <c r="I37" s="15">
        <v>0</v>
      </c>
      <c r="J37" s="1" t="s">
        <v>693</v>
      </c>
    </row>
    <row r="38" spans="1:10" x14ac:dyDescent="0.2">
      <c r="A38" t="s">
        <v>23</v>
      </c>
      <c r="B38">
        <v>0</v>
      </c>
      <c r="C38">
        <v>2</v>
      </c>
      <c r="D38" s="15">
        <v>0</v>
      </c>
      <c r="E38">
        <v>2</v>
      </c>
      <c r="F38" t="s">
        <v>19</v>
      </c>
      <c r="G38" t="s">
        <v>19</v>
      </c>
      <c r="H38">
        <v>0</v>
      </c>
      <c r="I38" s="15">
        <v>0</v>
      </c>
      <c r="J38" s="1" t="s">
        <v>693</v>
      </c>
    </row>
    <row r="39" spans="1:10" x14ac:dyDescent="0.2">
      <c r="A39" s="20" t="s">
        <v>104</v>
      </c>
      <c r="B39" s="20">
        <v>14</v>
      </c>
      <c r="C39" s="20">
        <v>87</v>
      </c>
      <c r="D39" s="21">
        <v>0.13861386138613863</v>
      </c>
      <c r="E39" s="20">
        <v>101</v>
      </c>
      <c r="F39" s="20" t="s">
        <v>104</v>
      </c>
      <c r="G39" s="20" t="s">
        <v>104</v>
      </c>
      <c r="H39" s="20">
        <v>1</v>
      </c>
      <c r="I39" s="21">
        <v>9.9009900990099011E-3</v>
      </c>
    </row>
    <row r="40" spans="1:10" x14ac:dyDescent="0.2">
      <c r="A40" s="20" t="s">
        <v>106</v>
      </c>
      <c r="B40" s="20">
        <v>19</v>
      </c>
      <c r="C40" s="20">
        <v>80</v>
      </c>
      <c r="D40" s="21">
        <v>0.19191919191919191</v>
      </c>
      <c r="E40" s="20">
        <v>99</v>
      </c>
      <c r="F40" s="20" t="s">
        <v>106</v>
      </c>
      <c r="G40" s="20" t="s">
        <v>106</v>
      </c>
      <c r="H40" s="20">
        <v>1</v>
      </c>
      <c r="I40" s="21">
        <v>1.0101010101010102E-2</v>
      </c>
    </row>
    <row r="41" spans="1:10" x14ac:dyDescent="0.2">
      <c r="A41" s="20" t="s">
        <v>80</v>
      </c>
      <c r="B41" s="20">
        <v>16</v>
      </c>
      <c r="C41" s="20">
        <v>42</v>
      </c>
      <c r="D41" s="21">
        <v>0.27586206896551724</v>
      </c>
      <c r="E41" s="20">
        <v>58</v>
      </c>
      <c r="F41" s="20" t="s">
        <v>80</v>
      </c>
      <c r="G41" s="20" t="s">
        <v>80</v>
      </c>
      <c r="H41" s="20">
        <v>1</v>
      </c>
      <c r="I41" s="21">
        <v>1.7241379310344827E-2</v>
      </c>
    </row>
    <row r="42" spans="1:10" x14ac:dyDescent="0.2">
      <c r="A42" s="20" t="s">
        <v>9</v>
      </c>
      <c r="B42" s="20">
        <v>8</v>
      </c>
      <c r="C42" s="20">
        <v>44</v>
      </c>
      <c r="D42" s="21">
        <v>0.15384615384615385</v>
      </c>
      <c r="E42" s="20">
        <v>52</v>
      </c>
      <c r="F42" s="20" t="s">
        <v>9</v>
      </c>
      <c r="G42" s="20" t="s">
        <v>9</v>
      </c>
      <c r="H42" s="20">
        <v>1</v>
      </c>
      <c r="I42" s="21">
        <v>1.9230769230769232E-2</v>
      </c>
    </row>
    <row r="43" spans="1:10" x14ac:dyDescent="0.2">
      <c r="A43" t="s">
        <v>121</v>
      </c>
      <c r="B43">
        <v>0</v>
      </c>
      <c r="C43">
        <v>88</v>
      </c>
      <c r="D43" s="15">
        <v>0</v>
      </c>
      <c r="E43">
        <v>88</v>
      </c>
      <c r="F43" t="s">
        <v>121</v>
      </c>
      <c r="G43" t="s">
        <v>121</v>
      </c>
      <c r="H43">
        <v>2</v>
      </c>
      <c r="I43" s="15">
        <v>2.2727272727272728E-2</v>
      </c>
    </row>
    <row r="44" spans="1:10" x14ac:dyDescent="0.2">
      <c r="A44" s="20" t="s">
        <v>91</v>
      </c>
      <c r="B44" s="20">
        <v>23</v>
      </c>
      <c r="C44" s="20">
        <v>61</v>
      </c>
      <c r="D44" s="21">
        <v>0.27380952380952384</v>
      </c>
      <c r="E44" s="20">
        <v>84</v>
      </c>
      <c r="F44" s="20" t="s">
        <v>91</v>
      </c>
      <c r="G44" s="20" t="s">
        <v>91</v>
      </c>
      <c r="H44" s="20">
        <v>2</v>
      </c>
      <c r="I44" s="21">
        <v>2.3809523809523808E-2</v>
      </c>
    </row>
    <row r="45" spans="1:10" x14ac:dyDescent="0.2">
      <c r="A45" s="20" t="s">
        <v>114</v>
      </c>
      <c r="B45" s="20">
        <v>3</v>
      </c>
      <c r="C45" s="20">
        <v>72</v>
      </c>
      <c r="D45" s="21">
        <v>0.04</v>
      </c>
      <c r="E45" s="20">
        <v>75</v>
      </c>
      <c r="F45" s="20" t="s">
        <v>114</v>
      </c>
      <c r="G45" s="20" t="s">
        <v>114</v>
      </c>
      <c r="H45" s="20">
        <v>2</v>
      </c>
      <c r="I45" s="21">
        <v>2.6666666666666668E-2</v>
      </c>
    </row>
    <row r="46" spans="1:10" x14ac:dyDescent="0.2">
      <c r="A46" s="20" t="s">
        <v>134</v>
      </c>
      <c r="B46" s="20">
        <v>1</v>
      </c>
      <c r="C46" s="20">
        <v>36</v>
      </c>
      <c r="D46" s="21">
        <v>2.7027027027027029E-2</v>
      </c>
      <c r="E46" s="20">
        <v>37</v>
      </c>
      <c r="F46" s="20" t="s">
        <v>134</v>
      </c>
      <c r="G46" s="20" t="s">
        <v>134</v>
      </c>
      <c r="H46" s="20">
        <v>1</v>
      </c>
      <c r="I46" s="21">
        <v>2.7027027027027029E-2</v>
      </c>
    </row>
    <row r="47" spans="1:10" x14ac:dyDescent="0.2">
      <c r="A47" s="20" t="s">
        <v>92</v>
      </c>
      <c r="B47" s="20">
        <v>35</v>
      </c>
      <c r="C47" s="20">
        <v>36</v>
      </c>
      <c r="D47" s="21">
        <v>0.49295774647887325</v>
      </c>
      <c r="E47" s="20">
        <v>71</v>
      </c>
      <c r="F47" s="20" t="s">
        <v>92</v>
      </c>
      <c r="G47" s="20" t="s">
        <v>92</v>
      </c>
      <c r="H47" s="20">
        <v>2</v>
      </c>
      <c r="I47" s="21">
        <v>2.8169014084507043E-2</v>
      </c>
    </row>
    <row r="48" spans="1:10" x14ac:dyDescent="0.2">
      <c r="A48" t="s">
        <v>43</v>
      </c>
      <c r="B48">
        <v>0</v>
      </c>
      <c r="C48">
        <v>34</v>
      </c>
      <c r="D48" s="15">
        <v>0</v>
      </c>
      <c r="E48">
        <v>34</v>
      </c>
      <c r="F48" t="s">
        <v>43</v>
      </c>
      <c r="G48" t="s">
        <v>43</v>
      </c>
      <c r="H48">
        <v>1</v>
      </c>
      <c r="I48" s="15">
        <v>2.9411764705882353E-2</v>
      </c>
    </row>
    <row r="49" spans="1:9" x14ac:dyDescent="0.2">
      <c r="A49" s="33" t="s">
        <v>123</v>
      </c>
      <c r="B49" s="33">
        <v>13</v>
      </c>
      <c r="C49" s="33">
        <v>52</v>
      </c>
      <c r="D49" s="36">
        <v>0.2</v>
      </c>
      <c r="E49" s="33">
        <v>65</v>
      </c>
      <c r="F49" s="33" t="s">
        <v>19</v>
      </c>
      <c r="G49" s="33" t="s">
        <v>123</v>
      </c>
      <c r="H49" s="33">
        <v>2</v>
      </c>
      <c r="I49" s="36">
        <v>3.0769230769230771E-2</v>
      </c>
    </row>
    <row r="50" spans="1:9" x14ac:dyDescent="0.2">
      <c r="A50" s="20" t="s">
        <v>129</v>
      </c>
      <c r="B50" s="20">
        <v>6</v>
      </c>
      <c r="C50" s="20">
        <v>58</v>
      </c>
      <c r="D50" s="21">
        <v>9.375E-2</v>
      </c>
      <c r="E50" s="20">
        <v>64</v>
      </c>
      <c r="F50" s="22" t="s">
        <v>695</v>
      </c>
      <c r="G50" s="20" t="s">
        <v>129</v>
      </c>
      <c r="H50" s="20">
        <v>2</v>
      </c>
      <c r="I50" s="21">
        <v>3.125E-2</v>
      </c>
    </row>
    <row r="51" spans="1:9" x14ac:dyDescent="0.2">
      <c r="A51" s="20" t="s">
        <v>128</v>
      </c>
      <c r="B51" s="20">
        <v>20</v>
      </c>
      <c r="C51" s="20">
        <v>106</v>
      </c>
      <c r="D51" s="21">
        <v>0.15873015873015872</v>
      </c>
      <c r="E51" s="20">
        <v>126</v>
      </c>
      <c r="F51" s="22" t="s">
        <v>128</v>
      </c>
      <c r="G51" s="20" t="s">
        <v>128</v>
      </c>
      <c r="H51" s="20">
        <v>4</v>
      </c>
      <c r="I51" s="21">
        <v>3.1746031746031744E-2</v>
      </c>
    </row>
    <row r="52" spans="1:9" x14ac:dyDescent="0.2">
      <c r="A52" s="20" t="s">
        <v>105</v>
      </c>
      <c r="B52" s="20">
        <v>7</v>
      </c>
      <c r="C52" s="20">
        <v>23</v>
      </c>
      <c r="D52" s="21">
        <v>0.23333333333333334</v>
      </c>
      <c r="E52" s="20">
        <v>30</v>
      </c>
      <c r="F52" s="20" t="s">
        <v>105</v>
      </c>
      <c r="G52" s="20" t="s">
        <v>105</v>
      </c>
      <c r="H52" s="20">
        <v>1</v>
      </c>
      <c r="I52" s="21">
        <v>3.3333333333333333E-2</v>
      </c>
    </row>
    <row r="53" spans="1:9" x14ac:dyDescent="0.2">
      <c r="A53" s="20" t="s">
        <v>130</v>
      </c>
      <c r="B53" s="20">
        <v>6</v>
      </c>
      <c r="C53" s="20">
        <v>62</v>
      </c>
      <c r="D53" s="21">
        <v>8.8235294117647065E-2</v>
      </c>
      <c r="E53" s="20">
        <v>68</v>
      </c>
      <c r="F53" s="20" t="s">
        <v>130</v>
      </c>
      <c r="G53" s="20" t="s">
        <v>130</v>
      </c>
      <c r="H53" s="20">
        <v>3</v>
      </c>
      <c r="I53" s="21">
        <v>4.4117647058823532E-2</v>
      </c>
    </row>
    <row r="54" spans="1:9" x14ac:dyDescent="0.2">
      <c r="A54" s="20" t="s">
        <v>83</v>
      </c>
      <c r="B54" s="20">
        <v>4</v>
      </c>
      <c r="C54" s="20">
        <v>40</v>
      </c>
      <c r="D54" s="21">
        <v>9.0909090909090912E-2</v>
      </c>
      <c r="E54" s="20">
        <v>44</v>
      </c>
      <c r="F54" s="20" t="s">
        <v>83</v>
      </c>
      <c r="G54" s="20" t="s">
        <v>83</v>
      </c>
      <c r="H54" s="20">
        <v>2</v>
      </c>
      <c r="I54" s="21">
        <v>4.5454545454545456E-2</v>
      </c>
    </row>
    <row r="55" spans="1:9" x14ac:dyDescent="0.2">
      <c r="A55" t="s">
        <v>69</v>
      </c>
      <c r="B55">
        <v>17</v>
      </c>
      <c r="C55">
        <v>41</v>
      </c>
      <c r="D55" s="15">
        <v>0.29310344827586204</v>
      </c>
      <c r="E55">
        <v>58</v>
      </c>
      <c r="F55" t="s">
        <v>69</v>
      </c>
      <c r="G55" t="s">
        <v>69</v>
      </c>
      <c r="H55">
        <v>3</v>
      </c>
      <c r="I55" s="15">
        <v>5.1724137931034482E-2</v>
      </c>
    </row>
    <row r="56" spans="1:9" x14ac:dyDescent="0.2">
      <c r="A56" s="20" t="s">
        <v>61</v>
      </c>
      <c r="B56" s="20">
        <v>17</v>
      </c>
      <c r="C56" s="20">
        <v>70</v>
      </c>
      <c r="D56" s="21">
        <v>0.19540229885057472</v>
      </c>
      <c r="E56" s="20">
        <v>87</v>
      </c>
      <c r="F56" s="22" t="s">
        <v>61</v>
      </c>
      <c r="G56" s="20" t="s">
        <v>61</v>
      </c>
      <c r="H56" s="20">
        <v>5</v>
      </c>
      <c r="I56" s="21">
        <v>5.7471264367816091E-2</v>
      </c>
    </row>
    <row r="57" spans="1:9" x14ac:dyDescent="0.2">
      <c r="A57" s="20" t="s">
        <v>24</v>
      </c>
      <c r="B57" s="20">
        <v>36</v>
      </c>
      <c r="C57" s="20">
        <v>39</v>
      </c>
      <c r="D57" s="21">
        <v>0.48</v>
      </c>
      <c r="E57" s="20">
        <v>75</v>
      </c>
      <c r="F57" s="20" t="s">
        <v>24</v>
      </c>
      <c r="G57" s="20" t="s">
        <v>24</v>
      </c>
      <c r="H57" s="20">
        <v>6</v>
      </c>
      <c r="I57" s="21">
        <v>0.08</v>
      </c>
    </row>
    <row r="58" spans="1:9" x14ac:dyDescent="0.2">
      <c r="A58" s="20" t="s">
        <v>16</v>
      </c>
      <c r="B58" s="20">
        <v>10</v>
      </c>
      <c r="C58" s="20">
        <v>27</v>
      </c>
      <c r="D58" s="21">
        <v>0.27027027027027029</v>
      </c>
      <c r="E58" s="20">
        <v>37</v>
      </c>
      <c r="F58" s="20" t="s">
        <v>16</v>
      </c>
      <c r="G58" s="20" t="s">
        <v>16</v>
      </c>
      <c r="H58" s="20">
        <v>3</v>
      </c>
      <c r="I58" s="21">
        <v>8.1081081081081086E-2</v>
      </c>
    </row>
    <row r="59" spans="1:9" x14ac:dyDescent="0.2">
      <c r="A59" s="20" t="s">
        <v>119</v>
      </c>
      <c r="B59" s="20">
        <v>15</v>
      </c>
      <c r="C59" s="20">
        <v>20</v>
      </c>
      <c r="D59" s="21">
        <v>0.42857142857142855</v>
      </c>
      <c r="E59" s="20">
        <v>35</v>
      </c>
      <c r="F59" s="20" t="s">
        <v>119</v>
      </c>
      <c r="G59" s="20" t="s">
        <v>119</v>
      </c>
      <c r="H59" s="20">
        <v>3</v>
      </c>
      <c r="I59" s="21">
        <v>8.5714285714285715E-2</v>
      </c>
    </row>
    <row r="60" spans="1:9" x14ac:dyDescent="0.2">
      <c r="A60" s="20" t="s">
        <v>126</v>
      </c>
      <c r="B60" s="20">
        <v>25</v>
      </c>
      <c r="C60" s="20">
        <v>119</v>
      </c>
      <c r="D60" s="21">
        <v>0.1736111111111111</v>
      </c>
      <c r="E60" s="20">
        <v>144</v>
      </c>
      <c r="F60" s="20" t="s">
        <v>126</v>
      </c>
      <c r="G60" s="20" t="s">
        <v>126</v>
      </c>
      <c r="H60" s="20">
        <v>13</v>
      </c>
      <c r="I60" s="21">
        <v>9.0277777777777776E-2</v>
      </c>
    </row>
    <row r="61" spans="1:9" x14ac:dyDescent="0.2">
      <c r="A61" s="20" t="s">
        <v>85</v>
      </c>
      <c r="B61" s="20">
        <v>13</v>
      </c>
      <c r="C61" s="20">
        <v>29</v>
      </c>
      <c r="D61" s="21">
        <v>0.30952380952380953</v>
      </c>
      <c r="E61" s="20">
        <v>42</v>
      </c>
      <c r="F61" s="20" t="s">
        <v>85</v>
      </c>
      <c r="G61" s="20" t="s">
        <v>85</v>
      </c>
      <c r="H61" s="20">
        <v>4</v>
      </c>
      <c r="I61" s="21">
        <v>9.5238095238095233E-2</v>
      </c>
    </row>
    <row r="62" spans="1:9" x14ac:dyDescent="0.2">
      <c r="A62" s="20" t="s">
        <v>62</v>
      </c>
      <c r="B62" s="20">
        <v>8</v>
      </c>
      <c r="C62" s="20">
        <v>43</v>
      </c>
      <c r="D62" s="21">
        <v>0.15686274509803921</v>
      </c>
      <c r="E62" s="20">
        <v>51</v>
      </c>
      <c r="F62" s="20" t="s">
        <v>62</v>
      </c>
      <c r="G62" s="20" t="s">
        <v>62</v>
      </c>
      <c r="H62" s="20">
        <v>5</v>
      </c>
      <c r="I62" s="21">
        <v>9.8039215686274508E-2</v>
      </c>
    </row>
    <row r="63" spans="1:9" x14ac:dyDescent="0.2">
      <c r="A63" t="s">
        <v>11</v>
      </c>
      <c r="B63">
        <v>5</v>
      </c>
      <c r="C63">
        <v>321</v>
      </c>
      <c r="D63" s="15">
        <v>1.5337423312883436E-2</v>
      </c>
      <c r="E63">
        <v>326</v>
      </c>
      <c r="F63" t="s">
        <v>11</v>
      </c>
      <c r="G63" t="s">
        <v>11</v>
      </c>
      <c r="H63">
        <v>32</v>
      </c>
      <c r="I63" s="15">
        <v>9.815950920245399E-2</v>
      </c>
    </row>
    <row r="64" spans="1:9" x14ac:dyDescent="0.2">
      <c r="A64" t="s">
        <v>99</v>
      </c>
      <c r="B64">
        <v>6</v>
      </c>
      <c r="C64">
        <v>48</v>
      </c>
      <c r="D64" s="15">
        <v>0.1111111111111111</v>
      </c>
      <c r="E64">
        <v>54</v>
      </c>
      <c r="F64" t="s">
        <v>99</v>
      </c>
      <c r="G64" t="s">
        <v>99</v>
      </c>
      <c r="H64">
        <v>6</v>
      </c>
      <c r="I64" s="15">
        <v>0.1111111111111111</v>
      </c>
    </row>
    <row r="65" spans="1:9" x14ac:dyDescent="0.2">
      <c r="A65" t="s">
        <v>32</v>
      </c>
      <c r="B65">
        <v>0</v>
      </c>
      <c r="C65">
        <v>52</v>
      </c>
      <c r="D65" s="15">
        <v>0</v>
      </c>
      <c r="E65">
        <v>52</v>
      </c>
      <c r="F65" t="s">
        <v>32</v>
      </c>
      <c r="G65" t="s">
        <v>32</v>
      </c>
      <c r="H65">
        <v>6</v>
      </c>
      <c r="I65" s="15">
        <v>0.11538461538461539</v>
      </c>
    </row>
    <row r="66" spans="1:9" x14ac:dyDescent="0.2">
      <c r="A66" s="20" t="s">
        <v>122</v>
      </c>
      <c r="B66" s="20">
        <v>13</v>
      </c>
      <c r="C66" s="20">
        <v>57</v>
      </c>
      <c r="D66" s="21">
        <v>0.18571428571428572</v>
      </c>
      <c r="E66" s="20">
        <v>70</v>
      </c>
      <c r="F66" s="20" t="s">
        <v>122</v>
      </c>
      <c r="G66" s="20" t="s">
        <v>122</v>
      </c>
      <c r="H66" s="20">
        <v>9</v>
      </c>
      <c r="I66" s="21">
        <v>0.12857142857142856</v>
      </c>
    </row>
    <row r="67" spans="1:9" x14ac:dyDescent="0.2">
      <c r="A67" s="20" t="s">
        <v>100</v>
      </c>
      <c r="B67" s="20">
        <v>13</v>
      </c>
      <c r="C67" s="20">
        <v>57</v>
      </c>
      <c r="D67" s="21">
        <v>0.18571428571428572</v>
      </c>
      <c r="E67" s="20">
        <v>70</v>
      </c>
      <c r="F67" s="22" t="s">
        <v>100</v>
      </c>
      <c r="G67" s="20" t="s">
        <v>100</v>
      </c>
      <c r="H67" s="20">
        <v>9</v>
      </c>
      <c r="I67" s="21">
        <v>0.12857142857142856</v>
      </c>
    </row>
    <row r="68" spans="1:9" x14ac:dyDescent="0.2">
      <c r="A68" t="s">
        <v>38</v>
      </c>
      <c r="B68">
        <v>4</v>
      </c>
      <c r="C68">
        <v>41</v>
      </c>
      <c r="D68" s="15">
        <v>8.8888888888888892E-2</v>
      </c>
      <c r="E68">
        <v>45</v>
      </c>
      <c r="F68" t="s">
        <v>38</v>
      </c>
      <c r="G68" t="s">
        <v>38</v>
      </c>
      <c r="H68">
        <v>6</v>
      </c>
      <c r="I68" s="15">
        <v>0.13333333333333333</v>
      </c>
    </row>
    <row r="69" spans="1:9" x14ac:dyDescent="0.2">
      <c r="A69" s="20" t="s">
        <v>68</v>
      </c>
      <c r="B69" s="20">
        <v>17</v>
      </c>
      <c r="C69" s="20">
        <v>27</v>
      </c>
      <c r="D69" s="21">
        <v>0.38636363636363635</v>
      </c>
      <c r="E69" s="20">
        <v>44</v>
      </c>
      <c r="F69" s="20" t="s">
        <v>68</v>
      </c>
      <c r="G69" s="20" t="s">
        <v>68</v>
      </c>
      <c r="H69" s="20">
        <v>6</v>
      </c>
      <c r="I69" s="21">
        <v>0.13636363636363635</v>
      </c>
    </row>
    <row r="70" spans="1:9" x14ac:dyDescent="0.2">
      <c r="A70" s="20" t="s">
        <v>65</v>
      </c>
      <c r="B70" s="20">
        <v>6</v>
      </c>
      <c r="C70" s="20">
        <v>23</v>
      </c>
      <c r="D70" s="21">
        <v>0.20689655172413793</v>
      </c>
      <c r="E70" s="20">
        <v>29</v>
      </c>
      <c r="F70" s="20" t="s">
        <v>65</v>
      </c>
      <c r="G70" s="20" t="s">
        <v>65</v>
      </c>
      <c r="H70" s="20">
        <v>4</v>
      </c>
      <c r="I70" s="21">
        <v>0.13793103448275862</v>
      </c>
    </row>
    <row r="71" spans="1:9" x14ac:dyDescent="0.2">
      <c r="A71" s="20" t="s">
        <v>95</v>
      </c>
      <c r="B71" s="20">
        <v>9</v>
      </c>
      <c r="C71" s="20">
        <v>33</v>
      </c>
      <c r="D71" s="21">
        <v>0.21428571428571427</v>
      </c>
      <c r="E71" s="20">
        <v>42</v>
      </c>
      <c r="F71" s="20" t="s">
        <v>95</v>
      </c>
      <c r="G71" s="20" t="s">
        <v>95</v>
      </c>
      <c r="H71" s="20">
        <v>6</v>
      </c>
      <c r="I71" s="21">
        <v>0.14285714285714285</v>
      </c>
    </row>
    <row r="72" spans="1:9" x14ac:dyDescent="0.2">
      <c r="A72" s="20" t="s">
        <v>17</v>
      </c>
      <c r="B72" s="20">
        <v>18</v>
      </c>
      <c r="C72" s="20">
        <v>23</v>
      </c>
      <c r="D72" s="21">
        <v>0.43902439024390244</v>
      </c>
      <c r="E72" s="20">
        <v>41</v>
      </c>
      <c r="F72" s="20" t="s">
        <v>17</v>
      </c>
      <c r="G72" s="20" t="s">
        <v>17</v>
      </c>
      <c r="H72" s="20">
        <v>6</v>
      </c>
      <c r="I72" s="21">
        <v>0.14634146341463414</v>
      </c>
    </row>
    <row r="73" spans="1:9" x14ac:dyDescent="0.2">
      <c r="A73" t="s">
        <v>131</v>
      </c>
      <c r="B73">
        <v>9</v>
      </c>
      <c r="C73">
        <v>65</v>
      </c>
      <c r="D73" s="15">
        <v>0.12162162162162163</v>
      </c>
      <c r="E73">
        <v>74</v>
      </c>
      <c r="F73" t="s">
        <v>131</v>
      </c>
      <c r="G73" t="s">
        <v>131</v>
      </c>
      <c r="H73">
        <v>11</v>
      </c>
      <c r="I73" s="15">
        <v>0.14864864864864866</v>
      </c>
    </row>
    <row r="74" spans="1:9" x14ac:dyDescent="0.2">
      <c r="A74" s="20" t="s">
        <v>108</v>
      </c>
      <c r="B74" s="20">
        <v>12</v>
      </c>
      <c r="C74" s="20">
        <v>40</v>
      </c>
      <c r="D74" s="21">
        <v>0.23076923076923078</v>
      </c>
      <c r="E74" s="20">
        <v>52</v>
      </c>
      <c r="F74" s="20" t="s">
        <v>108</v>
      </c>
      <c r="G74" s="20" t="s">
        <v>108</v>
      </c>
      <c r="H74" s="20">
        <v>8</v>
      </c>
      <c r="I74" s="21">
        <v>0.15384615384615385</v>
      </c>
    </row>
    <row r="75" spans="1:9" x14ac:dyDescent="0.2">
      <c r="A75" s="20" t="s">
        <v>53</v>
      </c>
      <c r="B75" s="20">
        <v>5</v>
      </c>
      <c r="C75" s="20">
        <v>21</v>
      </c>
      <c r="D75" s="21">
        <v>0.19230769230769232</v>
      </c>
      <c r="E75" s="20">
        <v>26</v>
      </c>
      <c r="F75" s="20" t="s">
        <v>53</v>
      </c>
      <c r="G75" s="20" t="s">
        <v>53</v>
      </c>
      <c r="H75" s="20">
        <v>4</v>
      </c>
      <c r="I75" s="21">
        <v>0.15384615384615385</v>
      </c>
    </row>
    <row r="76" spans="1:9" x14ac:dyDescent="0.2">
      <c r="A76" s="20" t="s">
        <v>116</v>
      </c>
      <c r="B76" s="20">
        <v>9</v>
      </c>
      <c r="C76" s="20">
        <v>40</v>
      </c>
      <c r="D76" s="21">
        <v>0.18367346938775511</v>
      </c>
      <c r="E76" s="20">
        <v>49</v>
      </c>
      <c r="F76" s="20" t="s">
        <v>116</v>
      </c>
      <c r="G76" s="20" t="s">
        <v>116</v>
      </c>
      <c r="H76" s="20">
        <v>8</v>
      </c>
      <c r="I76" s="21">
        <v>0.16326530612244897</v>
      </c>
    </row>
    <row r="77" spans="1:9" x14ac:dyDescent="0.2">
      <c r="A77" s="20" t="s">
        <v>109</v>
      </c>
      <c r="B77" s="20">
        <v>20</v>
      </c>
      <c r="C77" s="20">
        <v>94</v>
      </c>
      <c r="D77" s="21">
        <v>0.17543859649122806</v>
      </c>
      <c r="E77" s="20">
        <v>114</v>
      </c>
      <c r="F77" s="20" t="s">
        <v>109</v>
      </c>
      <c r="G77" s="20" t="s">
        <v>109</v>
      </c>
      <c r="H77" s="20">
        <v>20</v>
      </c>
      <c r="I77" s="21">
        <v>0.17543859649122806</v>
      </c>
    </row>
    <row r="78" spans="1:9" x14ac:dyDescent="0.2">
      <c r="A78" s="20" t="s">
        <v>73</v>
      </c>
      <c r="B78" s="20">
        <v>15</v>
      </c>
      <c r="C78" s="20">
        <v>57</v>
      </c>
      <c r="D78" s="21">
        <v>0.20833333333333334</v>
      </c>
      <c r="E78" s="20">
        <v>72</v>
      </c>
      <c r="F78" s="20" t="s">
        <v>73</v>
      </c>
      <c r="G78" s="20" t="s">
        <v>73</v>
      </c>
      <c r="H78" s="20">
        <v>13</v>
      </c>
      <c r="I78" s="21">
        <v>0.18055555555555555</v>
      </c>
    </row>
    <row r="79" spans="1:9" x14ac:dyDescent="0.2">
      <c r="A79" t="s">
        <v>124</v>
      </c>
      <c r="B79">
        <v>1</v>
      </c>
      <c r="C79">
        <v>31</v>
      </c>
      <c r="D79" s="15">
        <v>3.125E-2</v>
      </c>
      <c r="E79">
        <v>32</v>
      </c>
      <c r="F79" t="s">
        <v>124</v>
      </c>
      <c r="G79" t="s">
        <v>124</v>
      </c>
      <c r="H79">
        <v>6</v>
      </c>
      <c r="I79" s="15">
        <v>0.1875</v>
      </c>
    </row>
    <row r="80" spans="1:9" x14ac:dyDescent="0.2">
      <c r="A80" s="20" t="s">
        <v>87</v>
      </c>
      <c r="B80" s="20">
        <v>12</v>
      </c>
      <c r="C80" s="20">
        <v>41</v>
      </c>
      <c r="D80" s="21">
        <v>0.22641509433962265</v>
      </c>
      <c r="E80" s="20">
        <v>53</v>
      </c>
      <c r="F80" s="20" t="s">
        <v>87</v>
      </c>
      <c r="G80" s="20" t="s">
        <v>87</v>
      </c>
      <c r="H80" s="20">
        <v>10</v>
      </c>
      <c r="I80" s="21">
        <v>0.18867924528301888</v>
      </c>
    </row>
    <row r="81" spans="1:9" x14ac:dyDescent="0.2">
      <c r="A81" s="20" t="s">
        <v>74</v>
      </c>
      <c r="B81" s="20">
        <v>13</v>
      </c>
      <c r="C81" s="20">
        <v>23</v>
      </c>
      <c r="D81" s="21">
        <v>0.3611111111111111</v>
      </c>
      <c r="E81" s="20">
        <v>36</v>
      </c>
      <c r="F81" s="20" t="s">
        <v>74</v>
      </c>
      <c r="G81" s="20" t="s">
        <v>74</v>
      </c>
      <c r="H81" s="20">
        <v>7</v>
      </c>
      <c r="I81" s="21">
        <v>0.19444444444444445</v>
      </c>
    </row>
    <row r="82" spans="1:9" x14ac:dyDescent="0.2">
      <c r="A82" t="s">
        <v>77</v>
      </c>
      <c r="B82">
        <v>2</v>
      </c>
      <c r="C82">
        <v>34</v>
      </c>
      <c r="D82" s="15">
        <v>5.5555555555555552E-2</v>
      </c>
      <c r="E82">
        <v>36</v>
      </c>
      <c r="F82" t="s">
        <v>77</v>
      </c>
      <c r="G82" t="s">
        <v>77</v>
      </c>
      <c r="H82">
        <v>7</v>
      </c>
      <c r="I82" s="15">
        <v>0.19444444444444445</v>
      </c>
    </row>
    <row r="83" spans="1:9" x14ac:dyDescent="0.2">
      <c r="A83" t="s">
        <v>120</v>
      </c>
      <c r="B83">
        <v>19</v>
      </c>
      <c r="C83">
        <v>21</v>
      </c>
      <c r="D83" s="15">
        <v>0.47499999999999998</v>
      </c>
      <c r="E83">
        <v>40</v>
      </c>
      <c r="F83" t="s">
        <v>120</v>
      </c>
      <c r="G83" t="s">
        <v>120</v>
      </c>
      <c r="H83">
        <v>8</v>
      </c>
      <c r="I83" s="15">
        <v>0.2</v>
      </c>
    </row>
    <row r="84" spans="1:9" x14ac:dyDescent="0.2">
      <c r="A84" t="s">
        <v>22</v>
      </c>
      <c r="B84">
        <v>2</v>
      </c>
      <c r="C84">
        <v>38</v>
      </c>
      <c r="D84" s="15">
        <v>0.05</v>
      </c>
      <c r="E84">
        <v>40</v>
      </c>
      <c r="F84" t="s">
        <v>22</v>
      </c>
      <c r="G84" t="s">
        <v>22</v>
      </c>
      <c r="H84">
        <v>9</v>
      </c>
      <c r="I84" s="15">
        <v>0.22500000000000001</v>
      </c>
    </row>
    <row r="85" spans="1:9" x14ac:dyDescent="0.2">
      <c r="A85" t="s">
        <v>82</v>
      </c>
      <c r="B85">
        <v>9</v>
      </c>
      <c r="C85">
        <v>29</v>
      </c>
      <c r="D85" s="15">
        <v>0.23684210526315788</v>
      </c>
      <c r="E85">
        <v>38</v>
      </c>
      <c r="F85" t="s">
        <v>82</v>
      </c>
      <c r="G85" t="s">
        <v>82</v>
      </c>
      <c r="H85">
        <v>9</v>
      </c>
      <c r="I85" s="15">
        <v>0.23684210526315788</v>
      </c>
    </row>
    <row r="86" spans="1:9" x14ac:dyDescent="0.2">
      <c r="A86" t="s">
        <v>51</v>
      </c>
      <c r="B86">
        <v>20</v>
      </c>
      <c r="C86">
        <v>29</v>
      </c>
      <c r="D86" s="15">
        <v>0.40816326530612246</v>
      </c>
      <c r="E86">
        <v>49</v>
      </c>
      <c r="F86" t="s">
        <v>51</v>
      </c>
      <c r="G86" t="s">
        <v>51</v>
      </c>
      <c r="H86">
        <v>13</v>
      </c>
      <c r="I86" s="15">
        <v>0.26530612244897961</v>
      </c>
    </row>
    <row r="87" spans="1:9" x14ac:dyDescent="0.2">
      <c r="A87" t="s">
        <v>97</v>
      </c>
      <c r="B87">
        <v>69</v>
      </c>
      <c r="C87">
        <v>103</v>
      </c>
      <c r="D87" s="15">
        <v>0.40116279069767441</v>
      </c>
      <c r="E87">
        <v>172</v>
      </c>
      <c r="F87" t="s">
        <v>97</v>
      </c>
      <c r="G87" t="s">
        <v>97</v>
      </c>
      <c r="H87">
        <v>46</v>
      </c>
      <c r="I87" s="15">
        <v>0.26744186046511625</v>
      </c>
    </row>
    <row r="88" spans="1:9" x14ac:dyDescent="0.2">
      <c r="A88" t="s">
        <v>71</v>
      </c>
      <c r="B88">
        <v>24</v>
      </c>
      <c r="C88">
        <v>41</v>
      </c>
      <c r="D88" s="15">
        <v>0.36923076923076925</v>
      </c>
      <c r="E88">
        <v>65</v>
      </c>
      <c r="F88" t="s">
        <v>71</v>
      </c>
      <c r="G88" t="s">
        <v>71</v>
      </c>
      <c r="H88">
        <v>18</v>
      </c>
      <c r="I88" s="15">
        <v>0.27692307692307694</v>
      </c>
    </row>
    <row r="89" spans="1:9" x14ac:dyDescent="0.2">
      <c r="A89" t="s">
        <v>96</v>
      </c>
      <c r="B89">
        <v>11</v>
      </c>
      <c r="C89">
        <v>25</v>
      </c>
      <c r="D89" s="15">
        <v>0.30555555555555558</v>
      </c>
      <c r="E89">
        <v>36</v>
      </c>
      <c r="F89" t="s">
        <v>96</v>
      </c>
      <c r="G89" t="s">
        <v>96</v>
      </c>
      <c r="H89">
        <v>10</v>
      </c>
      <c r="I89" s="15">
        <v>0.27777777777777779</v>
      </c>
    </row>
    <row r="90" spans="1:9" x14ac:dyDescent="0.2">
      <c r="A90" t="s">
        <v>115</v>
      </c>
      <c r="B90">
        <v>37</v>
      </c>
      <c r="C90">
        <v>78</v>
      </c>
      <c r="D90" s="15">
        <v>0.32173913043478258</v>
      </c>
      <c r="E90">
        <v>115</v>
      </c>
      <c r="F90" t="s">
        <v>115</v>
      </c>
      <c r="G90" t="s">
        <v>115</v>
      </c>
      <c r="H90">
        <v>32</v>
      </c>
      <c r="I90" s="15">
        <v>0.27826086956521739</v>
      </c>
    </row>
    <row r="91" spans="1:9" x14ac:dyDescent="0.2">
      <c r="A91" t="s">
        <v>111</v>
      </c>
      <c r="B91">
        <v>24</v>
      </c>
      <c r="C91">
        <v>61</v>
      </c>
      <c r="D91" s="15">
        <v>0.28235294117647058</v>
      </c>
      <c r="E91">
        <v>85</v>
      </c>
      <c r="F91" t="s">
        <v>111</v>
      </c>
      <c r="G91" t="s">
        <v>111</v>
      </c>
      <c r="H91">
        <v>24</v>
      </c>
      <c r="I91" s="15">
        <v>0.28235294117647058</v>
      </c>
    </row>
    <row r="92" spans="1:9" x14ac:dyDescent="0.2">
      <c r="A92" t="s">
        <v>34</v>
      </c>
      <c r="B92">
        <v>20</v>
      </c>
      <c r="C92">
        <v>49</v>
      </c>
      <c r="D92" s="15">
        <v>0.28985507246376813</v>
      </c>
      <c r="E92">
        <v>69</v>
      </c>
      <c r="F92" t="s">
        <v>34</v>
      </c>
      <c r="G92" t="s">
        <v>34</v>
      </c>
      <c r="H92">
        <v>20</v>
      </c>
      <c r="I92" s="15">
        <v>0.28985507246376813</v>
      </c>
    </row>
    <row r="93" spans="1:9" x14ac:dyDescent="0.2">
      <c r="A93" t="s">
        <v>63</v>
      </c>
      <c r="B93">
        <v>33</v>
      </c>
      <c r="C93">
        <v>49</v>
      </c>
      <c r="D93" s="15">
        <v>0.40243902439024393</v>
      </c>
      <c r="E93">
        <v>82</v>
      </c>
      <c r="F93" t="s">
        <v>63</v>
      </c>
      <c r="G93" t="s">
        <v>63</v>
      </c>
      <c r="H93">
        <v>24</v>
      </c>
      <c r="I93" s="15">
        <v>0.29268292682926828</v>
      </c>
    </row>
    <row r="94" spans="1:9" x14ac:dyDescent="0.2">
      <c r="A94" t="s">
        <v>110</v>
      </c>
      <c r="B94">
        <v>7</v>
      </c>
      <c r="C94">
        <v>34</v>
      </c>
      <c r="D94" s="15">
        <v>0.17073170731707318</v>
      </c>
      <c r="E94">
        <v>41</v>
      </c>
      <c r="F94" t="s">
        <v>110</v>
      </c>
      <c r="G94" t="s">
        <v>110</v>
      </c>
      <c r="H94">
        <v>12</v>
      </c>
      <c r="I94" s="15">
        <v>0.29268292682926828</v>
      </c>
    </row>
    <row r="95" spans="1:9" x14ac:dyDescent="0.2">
      <c r="A95" t="s">
        <v>20</v>
      </c>
      <c r="B95">
        <v>9</v>
      </c>
      <c r="C95">
        <v>69</v>
      </c>
      <c r="D95" s="15">
        <v>0.11538461538461539</v>
      </c>
      <c r="E95">
        <v>78</v>
      </c>
      <c r="F95" t="s">
        <v>20</v>
      </c>
      <c r="G95" t="s">
        <v>20</v>
      </c>
      <c r="H95">
        <v>23</v>
      </c>
      <c r="I95" s="15">
        <v>0.29487179487179488</v>
      </c>
    </row>
    <row r="96" spans="1:9" x14ac:dyDescent="0.2">
      <c r="A96" t="s">
        <v>118</v>
      </c>
      <c r="B96">
        <v>6</v>
      </c>
      <c r="C96">
        <v>31</v>
      </c>
      <c r="D96" s="15">
        <v>0.16216216216216217</v>
      </c>
      <c r="E96">
        <v>37</v>
      </c>
      <c r="F96" t="s">
        <v>118</v>
      </c>
      <c r="G96" t="s">
        <v>118</v>
      </c>
      <c r="H96">
        <v>11</v>
      </c>
      <c r="I96" s="15">
        <v>0.29729729729729731</v>
      </c>
    </row>
    <row r="97" spans="1:9" x14ac:dyDescent="0.2">
      <c r="A97" t="s">
        <v>107</v>
      </c>
      <c r="B97">
        <v>15</v>
      </c>
      <c r="C97">
        <v>32</v>
      </c>
      <c r="D97" s="15">
        <v>0.31914893617021278</v>
      </c>
      <c r="E97">
        <v>47</v>
      </c>
      <c r="F97" t="s">
        <v>107</v>
      </c>
      <c r="G97" t="s">
        <v>107</v>
      </c>
      <c r="H97">
        <v>14</v>
      </c>
      <c r="I97" s="15">
        <v>0.2978723404255319</v>
      </c>
    </row>
    <row r="98" spans="1:9" x14ac:dyDescent="0.2">
      <c r="A98" t="s">
        <v>112</v>
      </c>
      <c r="B98">
        <v>13</v>
      </c>
      <c r="C98">
        <v>30</v>
      </c>
      <c r="D98" s="15">
        <v>0.30232558139534882</v>
      </c>
      <c r="E98">
        <v>43</v>
      </c>
      <c r="F98" t="s">
        <v>112</v>
      </c>
      <c r="G98" t="s">
        <v>112</v>
      </c>
      <c r="H98">
        <v>13</v>
      </c>
      <c r="I98" s="15">
        <v>0.30232558139534882</v>
      </c>
    </row>
    <row r="99" spans="1:9" x14ac:dyDescent="0.2">
      <c r="A99" t="s">
        <v>28</v>
      </c>
      <c r="B99">
        <v>9</v>
      </c>
      <c r="C99">
        <v>24</v>
      </c>
      <c r="D99" s="15">
        <v>0.27272727272727271</v>
      </c>
      <c r="E99">
        <v>33</v>
      </c>
      <c r="F99" t="s">
        <v>28</v>
      </c>
      <c r="G99" t="s">
        <v>28</v>
      </c>
      <c r="H99">
        <v>10</v>
      </c>
      <c r="I99" s="15">
        <v>0.30303030303030304</v>
      </c>
    </row>
    <row r="100" spans="1:9" x14ac:dyDescent="0.2">
      <c r="A100" t="s">
        <v>26</v>
      </c>
      <c r="B100">
        <v>8</v>
      </c>
      <c r="C100">
        <v>30</v>
      </c>
      <c r="D100" s="15">
        <v>0.21052631578947367</v>
      </c>
      <c r="E100">
        <v>38</v>
      </c>
      <c r="F100" t="s">
        <v>26</v>
      </c>
      <c r="G100" t="s">
        <v>26</v>
      </c>
      <c r="H100">
        <v>12</v>
      </c>
      <c r="I100" s="15">
        <v>0.31578947368421051</v>
      </c>
    </row>
    <row r="101" spans="1:9" x14ac:dyDescent="0.2">
      <c r="A101" t="s">
        <v>102</v>
      </c>
      <c r="B101">
        <v>14</v>
      </c>
      <c r="C101">
        <v>10</v>
      </c>
      <c r="D101" s="15">
        <v>0.58333333333333337</v>
      </c>
      <c r="E101">
        <v>24</v>
      </c>
      <c r="F101" t="s">
        <v>102</v>
      </c>
      <c r="G101" t="s">
        <v>102</v>
      </c>
      <c r="H101">
        <v>8</v>
      </c>
      <c r="I101" s="15">
        <v>0.33333333333333331</v>
      </c>
    </row>
    <row r="102" spans="1:9" x14ac:dyDescent="0.2">
      <c r="A102" t="s">
        <v>101</v>
      </c>
      <c r="B102">
        <v>16</v>
      </c>
      <c r="C102">
        <v>22</v>
      </c>
      <c r="D102" s="15">
        <v>0.42105263157894735</v>
      </c>
      <c r="E102">
        <v>38</v>
      </c>
      <c r="F102" t="s">
        <v>101</v>
      </c>
      <c r="G102" t="s">
        <v>101</v>
      </c>
      <c r="H102">
        <v>13</v>
      </c>
      <c r="I102" s="15">
        <v>0.34210526315789475</v>
      </c>
    </row>
    <row r="103" spans="1:9" x14ac:dyDescent="0.2">
      <c r="A103" t="s">
        <v>75</v>
      </c>
      <c r="B103">
        <v>14</v>
      </c>
      <c r="C103">
        <v>29</v>
      </c>
      <c r="D103" s="15">
        <v>0.32558139534883723</v>
      </c>
      <c r="E103">
        <v>43</v>
      </c>
      <c r="F103" t="s">
        <v>75</v>
      </c>
      <c r="G103" t="s">
        <v>75</v>
      </c>
      <c r="H103">
        <v>15</v>
      </c>
      <c r="I103" s="15">
        <v>0.34883720930232559</v>
      </c>
    </row>
    <row r="104" spans="1:9" x14ac:dyDescent="0.2">
      <c r="A104" t="s">
        <v>103</v>
      </c>
      <c r="B104">
        <v>5</v>
      </c>
      <c r="C104">
        <v>15</v>
      </c>
      <c r="D104" s="15">
        <v>0.25</v>
      </c>
      <c r="E104">
        <v>20</v>
      </c>
      <c r="F104" t="s">
        <v>103</v>
      </c>
      <c r="G104" t="s">
        <v>103</v>
      </c>
      <c r="H104">
        <v>7</v>
      </c>
      <c r="I104" s="15">
        <v>0.35</v>
      </c>
    </row>
    <row r="105" spans="1:9" x14ac:dyDescent="0.2">
      <c r="A105" t="s">
        <v>47</v>
      </c>
      <c r="B105">
        <v>24</v>
      </c>
      <c r="C105">
        <v>41</v>
      </c>
      <c r="D105" s="15">
        <v>0.36923076923076925</v>
      </c>
      <c r="E105">
        <v>65</v>
      </c>
      <c r="F105" t="s">
        <v>47</v>
      </c>
      <c r="G105" t="s">
        <v>47</v>
      </c>
      <c r="H105">
        <v>23</v>
      </c>
      <c r="I105" s="15">
        <v>0.35384615384615387</v>
      </c>
    </row>
    <row r="106" spans="1:9" x14ac:dyDescent="0.2">
      <c r="A106" t="s">
        <v>49</v>
      </c>
      <c r="C106">
        <v>65</v>
      </c>
      <c r="D106" s="15">
        <v>0</v>
      </c>
      <c r="E106">
        <v>65</v>
      </c>
      <c r="F106" t="s">
        <v>49</v>
      </c>
      <c r="G106" t="s">
        <v>49</v>
      </c>
      <c r="H106">
        <v>23</v>
      </c>
      <c r="I106" s="15">
        <v>0.35384615384615387</v>
      </c>
    </row>
    <row r="107" spans="1:9" x14ac:dyDescent="0.2">
      <c r="A107" t="s">
        <v>30</v>
      </c>
      <c r="B107">
        <v>12</v>
      </c>
      <c r="C107">
        <v>48</v>
      </c>
      <c r="D107" s="15">
        <v>0.2</v>
      </c>
      <c r="E107">
        <v>60</v>
      </c>
      <c r="F107" t="s">
        <v>30</v>
      </c>
      <c r="G107" t="s">
        <v>30</v>
      </c>
      <c r="H107">
        <v>22</v>
      </c>
      <c r="I107" s="15">
        <v>0.36666666666666664</v>
      </c>
    </row>
    <row r="108" spans="1:9" x14ac:dyDescent="0.2">
      <c r="A108" t="s">
        <v>58</v>
      </c>
      <c r="B108">
        <v>26</v>
      </c>
      <c r="C108">
        <v>36</v>
      </c>
      <c r="D108" s="15">
        <v>0.41935483870967744</v>
      </c>
      <c r="E108">
        <v>62</v>
      </c>
      <c r="F108" t="s">
        <v>58</v>
      </c>
      <c r="G108" t="s">
        <v>58</v>
      </c>
      <c r="H108">
        <v>23</v>
      </c>
      <c r="I108" s="15">
        <v>0.37096774193548387</v>
      </c>
    </row>
    <row r="109" spans="1:9" x14ac:dyDescent="0.2">
      <c r="A109" t="s">
        <v>54</v>
      </c>
      <c r="C109">
        <v>8</v>
      </c>
      <c r="D109" s="15">
        <v>0</v>
      </c>
      <c r="E109">
        <v>8</v>
      </c>
      <c r="F109" t="s">
        <v>54</v>
      </c>
      <c r="G109" t="s">
        <v>54</v>
      </c>
      <c r="H109">
        <v>3</v>
      </c>
      <c r="I109" s="15">
        <v>0.375</v>
      </c>
    </row>
    <row r="110" spans="1:9" x14ac:dyDescent="0.2">
      <c r="A110" t="s">
        <v>89</v>
      </c>
      <c r="B110">
        <v>17</v>
      </c>
      <c r="C110">
        <v>32</v>
      </c>
      <c r="D110" s="15">
        <v>0.34693877551020408</v>
      </c>
      <c r="E110">
        <v>49</v>
      </c>
      <c r="F110" t="s">
        <v>89</v>
      </c>
      <c r="G110" t="s">
        <v>89</v>
      </c>
      <c r="H110">
        <v>19</v>
      </c>
      <c r="I110" s="15">
        <v>0.38775510204081631</v>
      </c>
    </row>
    <row r="111" spans="1:9" x14ac:dyDescent="0.2">
      <c r="A111" t="s">
        <v>98</v>
      </c>
      <c r="B111">
        <v>17</v>
      </c>
      <c r="C111">
        <v>31</v>
      </c>
      <c r="D111" s="15">
        <v>0.35416666666666669</v>
      </c>
      <c r="E111">
        <v>48</v>
      </c>
      <c r="F111" t="s">
        <v>98</v>
      </c>
      <c r="G111" t="s">
        <v>98</v>
      </c>
      <c r="H111">
        <v>19</v>
      </c>
      <c r="I111" s="15">
        <v>0.39583333333333331</v>
      </c>
    </row>
    <row r="112" spans="1:9" x14ac:dyDescent="0.2">
      <c r="A112" t="s">
        <v>56</v>
      </c>
      <c r="B112">
        <v>19</v>
      </c>
      <c r="C112">
        <v>31</v>
      </c>
      <c r="D112" s="15">
        <v>0.38</v>
      </c>
      <c r="E112">
        <v>50</v>
      </c>
      <c r="F112" t="s">
        <v>56</v>
      </c>
      <c r="G112" t="s">
        <v>56</v>
      </c>
      <c r="H112">
        <v>20</v>
      </c>
      <c r="I112" s="15">
        <v>0.4</v>
      </c>
    </row>
    <row r="113" spans="1:9" x14ac:dyDescent="0.2">
      <c r="A113" t="s">
        <v>93</v>
      </c>
      <c r="B113">
        <v>20</v>
      </c>
      <c r="C113">
        <v>32</v>
      </c>
      <c r="D113" s="15">
        <v>0.38461538461538464</v>
      </c>
      <c r="E113">
        <v>52</v>
      </c>
      <c r="F113" t="s">
        <v>93</v>
      </c>
      <c r="G113" t="s">
        <v>93</v>
      </c>
      <c r="H113">
        <v>21</v>
      </c>
      <c r="I113" s="15">
        <v>0.40384615384615385</v>
      </c>
    </row>
    <row r="114" spans="1:9" x14ac:dyDescent="0.2">
      <c r="A114" t="s">
        <v>90</v>
      </c>
      <c r="B114">
        <v>15</v>
      </c>
      <c r="C114">
        <v>29</v>
      </c>
      <c r="D114" s="15">
        <v>0.34090909090909088</v>
      </c>
      <c r="E114">
        <v>44</v>
      </c>
      <c r="F114" t="s">
        <v>90</v>
      </c>
      <c r="G114" t="s">
        <v>90</v>
      </c>
      <c r="H114">
        <v>18</v>
      </c>
      <c r="I114" s="15">
        <v>0.40909090909090912</v>
      </c>
    </row>
    <row r="115" spans="1:9" x14ac:dyDescent="0.2">
      <c r="A115" t="s">
        <v>36</v>
      </c>
      <c r="B115">
        <v>9</v>
      </c>
      <c r="C115">
        <v>25</v>
      </c>
      <c r="D115" s="15">
        <v>0.26470588235294118</v>
      </c>
      <c r="E115">
        <v>34</v>
      </c>
      <c r="F115" t="s">
        <v>36</v>
      </c>
      <c r="G115" t="s">
        <v>36</v>
      </c>
      <c r="H115">
        <v>14</v>
      </c>
      <c r="I115" s="15">
        <v>0.41176470588235292</v>
      </c>
    </row>
    <row r="116" spans="1:9" x14ac:dyDescent="0.2">
      <c r="A116" t="s">
        <v>88</v>
      </c>
      <c r="B116">
        <v>54</v>
      </c>
      <c r="C116">
        <v>38</v>
      </c>
      <c r="D116" s="15">
        <v>0.58695652173913049</v>
      </c>
      <c r="E116">
        <v>92</v>
      </c>
      <c r="F116" t="s">
        <v>88</v>
      </c>
      <c r="G116" t="s">
        <v>88</v>
      </c>
      <c r="H116">
        <v>38</v>
      </c>
      <c r="I116" s="15">
        <v>0.41304347826086957</v>
      </c>
    </row>
    <row r="117" spans="1:9" x14ac:dyDescent="0.2">
      <c r="A117" t="s">
        <v>76</v>
      </c>
      <c r="B117">
        <v>13</v>
      </c>
      <c r="C117">
        <v>28</v>
      </c>
      <c r="D117" s="15">
        <v>0.31707317073170732</v>
      </c>
      <c r="E117">
        <v>41</v>
      </c>
      <c r="F117" t="s">
        <v>76</v>
      </c>
      <c r="G117" t="s">
        <v>76</v>
      </c>
      <c r="H117">
        <v>18</v>
      </c>
      <c r="I117" s="15">
        <v>0.43902439024390244</v>
      </c>
    </row>
    <row r="118" spans="1:9" x14ac:dyDescent="0.2">
      <c r="A118" t="s">
        <v>81</v>
      </c>
      <c r="B118">
        <v>11</v>
      </c>
      <c r="C118">
        <v>14</v>
      </c>
      <c r="D118" s="15">
        <v>0.44</v>
      </c>
      <c r="E118">
        <v>25</v>
      </c>
      <c r="F118" t="s">
        <v>81</v>
      </c>
      <c r="G118" t="s">
        <v>81</v>
      </c>
      <c r="H118">
        <v>11</v>
      </c>
      <c r="I118" s="15">
        <v>0.44</v>
      </c>
    </row>
    <row r="119" spans="1:9" x14ac:dyDescent="0.2">
      <c r="A119" t="s">
        <v>84</v>
      </c>
      <c r="B119">
        <v>45</v>
      </c>
      <c r="C119">
        <v>26</v>
      </c>
      <c r="D119" s="15">
        <v>0.63380281690140849</v>
      </c>
      <c r="E119">
        <v>71</v>
      </c>
      <c r="F119" t="s">
        <v>84</v>
      </c>
      <c r="G119" t="s">
        <v>84</v>
      </c>
      <c r="H119">
        <v>33</v>
      </c>
      <c r="I119" s="15">
        <v>0.46478873239436619</v>
      </c>
    </row>
    <row r="120" spans="1:9" x14ac:dyDescent="0.2">
      <c r="A120" t="s">
        <v>13</v>
      </c>
      <c r="B120">
        <v>28</v>
      </c>
      <c r="C120">
        <v>29</v>
      </c>
      <c r="D120" s="15">
        <v>0.49122807017543857</v>
      </c>
      <c r="E120">
        <v>57</v>
      </c>
      <c r="F120" t="s">
        <v>13</v>
      </c>
      <c r="G120" t="s">
        <v>13</v>
      </c>
      <c r="H120">
        <v>27</v>
      </c>
      <c r="I120" s="15">
        <v>0.47368421052631576</v>
      </c>
    </row>
    <row r="121" spans="1:9" x14ac:dyDescent="0.2">
      <c r="A121" t="s">
        <v>70</v>
      </c>
      <c r="B121">
        <v>21</v>
      </c>
      <c r="C121">
        <v>21</v>
      </c>
      <c r="D121" s="15">
        <v>0.5</v>
      </c>
      <c r="E121">
        <v>42</v>
      </c>
      <c r="F121" t="s">
        <v>70</v>
      </c>
      <c r="G121" t="s">
        <v>70</v>
      </c>
      <c r="H121">
        <v>20</v>
      </c>
      <c r="I121" s="15">
        <v>0.47619047619047616</v>
      </c>
    </row>
    <row r="122" spans="1:9" x14ac:dyDescent="0.2">
      <c r="A122" t="s">
        <v>59</v>
      </c>
      <c r="B122">
        <v>17</v>
      </c>
      <c r="C122">
        <v>29</v>
      </c>
      <c r="D122" s="15">
        <v>0.36956521739130432</v>
      </c>
      <c r="E122">
        <v>46</v>
      </c>
      <c r="F122" t="s">
        <v>59</v>
      </c>
      <c r="G122" t="s">
        <v>59</v>
      </c>
      <c r="H122">
        <v>22</v>
      </c>
      <c r="I122" s="15">
        <v>0.47826086956521741</v>
      </c>
    </row>
    <row r="123" spans="1:9" x14ac:dyDescent="0.2">
      <c r="A123" t="s">
        <v>79</v>
      </c>
      <c r="B123">
        <v>24</v>
      </c>
      <c r="C123">
        <v>30</v>
      </c>
      <c r="D123" s="15">
        <v>0.44444444444444442</v>
      </c>
      <c r="E123">
        <v>54</v>
      </c>
      <c r="F123" t="s">
        <v>79</v>
      </c>
      <c r="G123" t="s">
        <v>79</v>
      </c>
      <c r="H123">
        <v>28</v>
      </c>
      <c r="I123" s="15">
        <v>0.51851851851851849</v>
      </c>
    </row>
    <row r="124" spans="1:9" x14ac:dyDescent="0.2">
      <c r="A124" t="s">
        <v>72</v>
      </c>
      <c r="B124">
        <v>26</v>
      </c>
      <c r="C124">
        <v>43</v>
      </c>
      <c r="D124" s="15">
        <v>0.37681159420289856</v>
      </c>
      <c r="E124">
        <v>69</v>
      </c>
      <c r="F124" t="s">
        <v>72</v>
      </c>
      <c r="G124" t="s">
        <v>72</v>
      </c>
      <c r="H124">
        <v>36</v>
      </c>
      <c r="I124" s="15">
        <v>0.52173913043478259</v>
      </c>
    </row>
    <row r="125" spans="1:9" x14ac:dyDescent="0.2">
      <c r="A125" t="s">
        <v>15</v>
      </c>
      <c r="B125">
        <v>51</v>
      </c>
      <c r="C125">
        <v>34</v>
      </c>
      <c r="D125" s="15">
        <v>0.6</v>
      </c>
      <c r="E125">
        <v>85</v>
      </c>
      <c r="F125" t="s">
        <v>15</v>
      </c>
      <c r="G125" t="s">
        <v>15</v>
      </c>
      <c r="H125">
        <v>48</v>
      </c>
      <c r="I125" s="15">
        <v>0.56470588235294117</v>
      </c>
    </row>
    <row r="126" spans="1:9" x14ac:dyDescent="0.2">
      <c r="A126" t="s">
        <v>67</v>
      </c>
      <c r="B126">
        <v>14</v>
      </c>
      <c r="C126">
        <v>20</v>
      </c>
      <c r="D126" s="15">
        <v>0.41176470588235292</v>
      </c>
      <c r="E126">
        <v>34</v>
      </c>
      <c r="F126" t="s">
        <v>67</v>
      </c>
      <c r="G126" t="s">
        <v>67</v>
      </c>
      <c r="H126">
        <v>21</v>
      </c>
      <c r="I126" s="15">
        <v>0.61764705882352944</v>
      </c>
    </row>
    <row r="127" spans="1:9" x14ac:dyDescent="0.2">
      <c r="A127" t="s">
        <v>41</v>
      </c>
      <c r="B127">
        <v>20</v>
      </c>
      <c r="C127">
        <v>14</v>
      </c>
      <c r="D127" s="15">
        <v>0.58823529411764708</v>
      </c>
      <c r="E127">
        <v>34</v>
      </c>
      <c r="F127" t="s">
        <v>41</v>
      </c>
      <c r="G127" t="s">
        <v>41</v>
      </c>
      <c r="H127">
        <v>21</v>
      </c>
      <c r="I127" s="15">
        <v>0.61764705882352944</v>
      </c>
    </row>
    <row r="128" spans="1:9" x14ac:dyDescent="0.2">
      <c r="A128" t="s">
        <v>66</v>
      </c>
      <c r="B128">
        <v>25</v>
      </c>
      <c r="C128">
        <v>25</v>
      </c>
      <c r="D128" s="15">
        <v>0.5</v>
      </c>
      <c r="E128">
        <v>50</v>
      </c>
      <c r="F128" t="s">
        <v>66</v>
      </c>
      <c r="G128" t="s">
        <v>66</v>
      </c>
      <c r="H128">
        <v>31</v>
      </c>
      <c r="I128" s="15">
        <v>0.62</v>
      </c>
    </row>
    <row r="129" spans="1:9" x14ac:dyDescent="0.2">
      <c r="A129" s="33" t="s">
        <v>60</v>
      </c>
      <c r="B129" s="33">
        <v>11</v>
      </c>
      <c r="C129" s="33">
        <v>10</v>
      </c>
      <c r="D129" s="36">
        <v>0.52380952380952384</v>
      </c>
      <c r="E129" s="33">
        <v>21</v>
      </c>
      <c r="F129" s="33" t="s">
        <v>19</v>
      </c>
      <c r="G129" s="33" t="s">
        <v>60</v>
      </c>
      <c r="H129" s="33">
        <v>14</v>
      </c>
      <c r="I129" s="36">
        <v>0.66666666666666663</v>
      </c>
    </row>
    <row r="130" spans="1:9" x14ac:dyDescent="0.2">
      <c r="A130" t="s">
        <v>64</v>
      </c>
      <c r="B130">
        <v>27</v>
      </c>
      <c r="C130">
        <v>14</v>
      </c>
      <c r="D130" s="15">
        <v>0.65853658536585369</v>
      </c>
      <c r="E130">
        <v>41</v>
      </c>
      <c r="F130" t="s">
        <v>64</v>
      </c>
      <c r="G130" t="s">
        <v>64</v>
      </c>
      <c r="H130">
        <v>28</v>
      </c>
      <c r="I130" s="15">
        <v>0.68292682926829273</v>
      </c>
    </row>
    <row r="131" spans="1:9" x14ac:dyDescent="0.2">
      <c r="A131" t="s">
        <v>133</v>
      </c>
      <c r="B131">
        <v>1833</v>
      </c>
      <c r="C131">
        <v>5490</v>
      </c>
      <c r="E131">
        <v>7323</v>
      </c>
    </row>
    <row r="136" spans="1:9" ht="10.5" x14ac:dyDescent="0.25">
      <c r="B136" s="35"/>
      <c r="C136" s="25" t="s">
        <v>696</v>
      </c>
      <c r="D136" s="26"/>
      <c r="E136" s="27"/>
    </row>
    <row r="137" spans="1:9" ht="10.5" x14ac:dyDescent="0.25">
      <c r="B137" s="23"/>
      <c r="C137" s="28" t="s">
        <v>697</v>
      </c>
      <c r="D137" s="29"/>
      <c r="E137" s="30"/>
    </row>
    <row r="138" spans="1:9" ht="10.5" x14ac:dyDescent="0.25">
      <c r="B138" s="24"/>
      <c r="C138" s="34" t="s">
        <v>698</v>
      </c>
      <c r="D138" s="31"/>
      <c r="E138" s="32"/>
    </row>
  </sheetData>
  <sortState xmlns:xlrd2="http://schemas.microsoft.com/office/spreadsheetml/2017/richdata2" ref="A2:I130">
    <sortCondition ref="I2:I130"/>
  </sortState>
  <pageMargins left="0.7" right="0.7" top="0.75" bottom="0.75" header="0.3" footer="0.3"/>
  <pageSetup paperSize="8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I133"/>
  <sheetViews>
    <sheetView workbookViewId="0">
      <selection activeCell="A5" sqref="A5"/>
    </sheetView>
  </sheetViews>
  <sheetFormatPr defaultRowHeight="10" x14ac:dyDescent="0.2"/>
  <cols>
    <col min="1" max="1" width="39.44140625" bestFit="1" customWidth="1"/>
    <col min="2" max="2" width="15.33203125" customWidth="1"/>
    <col min="3" max="4" width="14.44140625" customWidth="1"/>
    <col min="5" max="5" width="12.44140625" customWidth="1"/>
    <col min="6" max="6" width="39.109375" bestFit="1" customWidth="1"/>
    <col min="7" max="7" width="39.44140625" bestFit="1" customWidth="1"/>
    <col min="8" max="8" width="15" customWidth="1"/>
  </cols>
  <sheetData>
    <row r="2" spans="1:9" s="2" customFormat="1" ht="31.5" x14ac:dyDescent="0.25">
      <c r="A2" s="10" t="s">
        <v>683</v>
      </c>
      <c r="B2" s="10" t="s">
        <v>684</v>
      </c>
      <c r="C2" s="10" t="s">
        <v>685</v>
      </c>
      <c r="D2" s="10" t="s">
        <v>686</v>
      </c>
      <c r="E2" s="10" t="s">
        <v>687</v>
      </c>
      <c r="F2" s="11" t="s">
        <v>688</v>
      </c>
      <c r="G2" s="11" t="s">
        <v>689</v>
      </c>
      <c r="H2" s="11" t="s">
        <v>690</v>
      </c>
      <c r="I2" s="11" t="s">
        <v>691</v>
      </c>
    </row>
    <row r="3" spans="1:9" x14ac:dyDescent="0.2">
      <c r="A3" t="s">
        <v>88</v>
      </c>
      <c r="B3">
        <v>54</v>
      </c>
      <c r="C3">
        <v>38</v>
      </c>
      <c r="D3" s="14">
        <f t="shared" ref="D3:D34" si="0">B3/E3</f>
        <v>0.58695652173913049</v>
      </c>
      <c r="E3">
        <f t="shared" ref="E3:E34" si="1">SUM(B3,C3)</f>
        <v>92</v>
      </c>
      <c r="F3" t="e">
        <f>VLOOKUP(A3,#REF!,1,0)</f>
        <v>#REF!</v>
      </c>
      <c r="G3" t="str">
        <f>VLOOKUP('Product summary'!A3,MPEXPerCustomerResults!B:B,1,0)</f>
        <v>Ryde</v>
      </c>
      <c r="H3">
        <f>VLOOKUP(G3,Sheet6!A:B,2,0)</f>
        <v>38</v>
      </c>
      <c r="I3" s="14">
        <f t="shared" ref="I3:I34" si="2">H3/E3</f>
        <v>0.41304347826086957</v>
      </c>
    </row>
    <row r="4" spans="1:9" x14ac:dyDescent="0.2">
      <c r="A4" t="s">
        <v>97</v>
      </c>
      <c r="B4">
        <v>69</v>
      </c>
      <c r="C4">
        <v>103</v>
      </c>
      <c r="D4" s="14">
        <f t="shared" si="0"/>
        <v>0.40116279069767441</v>
      </c>
      <c r="E4">
        <f t="shared" si="1"/>
        <v>172</v>
      </c>
      <c r="F4" t="e">
        <f>VLOOKUP(A4,#REF!,1,0)</f>
        <v>#REF!</v>
      </c>
      <c r="G4" t="str">
        <f>VLOOKUP('Product summary'!A4,MPEXPerCustomerResults!B:B,1,0)</f>
        <v>Melbourne CBD</v>
      </c>
      <c r="H4">
        <f>VLOOKUP(G4,Sheet6!A:B,2,0)</f>
        <v>46</v>
      </c>
      <c r="I4" s="14">
        <f t="shared" si="2"/>
        <v>0.26744186046511625</v>
      </c>
    </row>
    <row r="5" spans="1:9" x14ac:dyDescent="0.2">
      <c r="A5" s="1" t="s">
        <v>45</v>
      </c>
      <c r="B5">
        <v>66</v>
      </c>
      <c r="C5">
        <v>110</v>
      </c>
      <c r="D5" s="14">
        <f t="shared" si="0"/>
        <v>0.375</v>
      </c>
      <c r="E5">
        <f t="shared" si="1"/>
        <v>176</v>
      </c>
      <c r="F5" s="1" t="s">
        <v>19</v>
      </c>
      <c r="G5" s="1" t="s">
        <v>19</v>
      </c>
      <c r="H5">
        <v>0</v>
      </c>
      <c r="I5" s="14">
        <f t="shared" si="2"/>
        <v>0</v>
      </c>
    </row>
    <row r="6" spans="1:9" x14ac:dyDescent="0.2">
      <c r="A6" t="s">
        <v>34</v>
      </c>
      <c r="B6">
        <v>20</v>
      </c>
      <c r="C6">
        <v>49</v>
      </c>
      <c r="D6" s="14">
        <f t="shared" si="0"/>
        <v>0.28985507246376813</v>
      </c>
      <c r="E6">
        <f t="shared" si="1"/>
        <v>69</v>
      </c>
      <c r="F6" t="e">
        <f>VLOOKUP(A6,#REF!,1,0)</f>
        <v>#REF!</v>
      </c>
      <c r="G6" t="str">
        <f>VLOOKUP('Product summary'!A6,MPEXPerCustomerResults!B:B,1,0)</f>
        <v>Botany Botany</v>
      </c>
      <c r="H6">
        <f>VLOOKUP(G6,Sheet6!A:B,2,0)</f>
        <v>20</v>
      </c>
      <c r="I6" s="14">
        <f t="shared" si="2"/>
        <v>0.28985507246376813</v>
      </c>
    </row>
    <row r="7" spans="1:9" x14ac:dyDescent="0.2">
      <c r="A7" t="s">
        <v>115</v>
      </c>
      <c r="B7">
        <v>37</v>
      </c>
      <c r="C7">
        <v>78</v>
      </c>
      <c r="D7" s="14">
        <f t="shared" si="0"/>
        <v>0.32173913043478258</v>
      </c>
      <c r="E7">
        <f t="shared" si="1"/>
        <v>115</v>
      </c>
      <c r="F7" t="e">
        <f>VLOOKUP(A7,#REF!,1,0)</f>
        <v>#REF!</v>
      </c>
      <c r="G7" t="str">
        <f>VLOOKUP('Product summary'!A7,MPEXPerCustomerResults!B:B,1,0)</f>
        <v>Port Melbourne Port Melbourne</v>
      </c>
      <c r="H7">
        <f>VLOOKUP(G7,Sheet6!A:B,2,0)</f>
        <v>32</v>
      </c>
      <c r="I7" s="14">
        <f t="shared" si="2"/>
        <v>0.27826086956521739</v>
      </c>
    </row>
    <row r="8" spans="1:9" x14ac:dyDescent="0.2">
      <c r="A8" t="s">
        <v>15</v>
      </c>
      <c r="B8">
        <v>51</v>
      </c>
      <c r="C8">
        <v>34</v>
      </c>
      <c r="D8" s="14">
        <f t="shared" si="0"/>
        <v>0.6</v>
      </c>
      <c r="E8">
        <f t="shared" si="1"/>
        <v>85</v>
      </c>
      <c r="F8" t="e">
        <f>VLOOKUP(A8,#REF!,1,0)</f>
        <v>#REF!</v>
      </c>
      <c r="G8" t="str">
        <f>VLOOKUP('Product summary'!A8,MPEXPerCustomerResults!B:B,1,0)</f>
        <v>Alexandria</v>
      </c>
      <c r="H8">
        <f>VLOOKUP(G8,Sheet6!A:B,2,0)</f>
        <v>48</v>
      </c>
      <c r="I8" s="14">
        <f t="shared" si="2"/>
        <v>0.56470588235294117</v>
      </c>
    </row>
    <row r="9" spans="1:9" x14ac:dyDescent="0.2">
      <c r="A9" t="s">
        <v>12</v>
      </c>
      <c r="B9">
        <v>31</v>
      </c>
      <c r="C9">
        <v>61</v>
      </c>
      <c r="D9" s="14">
        <f t="shared" si="0"/>
        <v>0.33695652173913043</v>
      </c>
      <c r="E9">
        <f t="shared" si="1"/>
        <v>92</v>
      </c>
      <c r="F9" s="1" t="s">
        <v>19</v>
      </c>
      <c r="G9" s="1" t="s">
        <v>19</v>
      </c>
      <c r="H9">
        <v>0</v>
      </c>
      <c r="I9" s="14">
        <f t="shared" si="2"/>
        <v>0</v>
      </c>
    </row>
    <row r="10" spans="1:9" x14ac:dyDescent="0.2">
      <c r="A10" t="s">
        <v>72</v>
      </c>
      <c r="B10">
        <v>26</v>
      </c>
      <c r="C10">
        <v>43</v>
      </c>
      <c r="D10" s="14">
        <f t="shared" si="0"/>
        <v>0.37681159420289856</v>
      </c>
      <c r="E10">
        <f t="shared" si="1"/>
        <v>69</v>
      </c>
      <c r="F10" t="e">
        <f>VLOOKUP(A10,#REF!,1,0)</f>
        <v>#REF!</v>
      </c>
      <c r="G10" t="str">
        <f>VLOOKUP('Product summary'!A10,MPEXPerCustomerResults!B:B,1,0)</f>
        <v>Willoughby</v>
      </c>
      <c r="H10">
        <f>VLOOKUP(G10,Sheet6!A:B,2,0)</f>
        <v>36</v>
      </c>
      <c r="I10" s="14">
        <f t="shared" si="2"/>
        <v>0.52173913043478259</v>
      </c>
    </row>
    <row r="11" spans="1:9" x14ac:dyDescent="0.2">
      <c r="A11" t="s">
        <v>51</v>
      </c>
      <c r="B11">
        <v>20</v>
      </c>
      <c r="C11">
        <v>29</v>
      </c>
      <c r="D11" s="14">
        <f t="shared" si="0"/>
        <v>0.40816326530612246</v>
      </c>
      <c r="E11">
        <f t="shared" si="1"/>
        <v>49</v>
      </c>
      <c r="F11" t="e">
        <f>VLOOKUP(A11,#REF!,1,0)</f>
        <v>#REF!</v>
      </c>
      <c r="G11" t="str">
        <f>VLOOKUP('Product summary'!A11,MPEXPerCustomerResults!B:B,1,0)</f>
        <v>Burleigh</v>
      </c>
      <c r="H11">
        <f>VLOOKUP(G11,Sheet6!A:B,2,0)</f>
        <v>13</v>
      </c>
      <c r="I11" s="14">
        <f t="shared" si="2"/>
        <v>0.26530612244897961</v>
      </c>
    </row>
    <row r="12" spans="1:9" x14ac:dyDescent="0.2">
      <c r="A12" t="s">
        <v>501</v>
      </c>
      <c r="B12">
        <v>19</v>
      </c>
      <c r="C12">
        <v>39</v>
      </c>
      <c r="D12" s="14">
        <f t="shared" si="0"/>
        <v>0.32758620689655171</v>
      </c>
      <c r="E12">
        <f t="shared" si="1"/>
        <v>58</v>
      </c>
      <c r="F12" s="1" t="s">
        <v>19</v>
      </c>
      <c r="G12" s="1" t="s">
        <v>19</v>
      </c>
      <c r="H12">
        <v>0</v>
      </c>
      <c r="I12" s="14">
        <f t="shared" si="2"/>
        <v>0</v>
      </c>
    </row>
    <row r="13" spans="1:9" x14ac:dyDescent="0.2">
      <c r="A13" t="s">
        <v>67</v>
      </c>
      <c r="B13">
        <v>14</v>
      </c>
      <c r="C13">
        <v>20</v>
      </c>
      <c r="D13" s="14">
        <f t="shared" si="0"/>
        <v>0.41176470588235292</v>
      </c>
      <c r="E13">
        <f t="shared" si="1"/>
        <v>34</v>
      </c>
      <c r="F13" t="e">
        <f>VLOOKUP(A13,#REF!,1,0)</f>
        <v>#REF!</v>
      </c>
      <c r="G13" t="str">
        <f>VLOOKUP('Product summary'!A13,MPEXPerCustomerResults!B:B,1,0)</f>
        <v>Ermington</v>
      </c>
      <c r="H13">
        <f>VLOOKUP(G13,Sheet6!A:B,2,0)</f>
        <v>21</v>
      </c>
      <c r="I13" s="14">
        <f t="shared" si="2"/>
        <v>0.61764705882352944</v>
      </c>
    </row>
    <row r="14" spans="1:9" x14ac:dyDescent="0.2">
      <c r="A14" t="s">
        <v>60</v>
      </c>
      <c r="B14">
        <v>11</v>
      </c>
      <c r="C14">
        <v>10</v>
      </c>
      <c r="D14" s="14">
        <f t="shared" si="0"/>
        <v>0.52380952380952384</v>
      </c>
      <c r="E14">
        <f t="shared" si="1"/>
        <v>21</v>
      </c>
      <c r="F14" s="1" t="s">
        <v>19</v>
      </c>
      <c r="G14" t="str">
        <f>VLOOKUP('Product summary'!A14,MPEXPerCustomerResults!B:B,1,0)</f>
        <v>Mount Waverley</v>
      </c>
      <c r="H14">
        <f>VLOOKUP(G14,Sheet6!A:B,2,0)</f>
        <v>14</v>
      </c>
      <c r="I14" s="14">
        <f t="shared" si="2"/>
        <v>0.66666666666666663</v>
      </c>
    </row>
    <row r="15" spans="1:9" x14ac:dyDescent="0.2">
      <c r="A15" t="s">
        <v>13</v>
      </c>
      <c r="B15">
        <v>28</v>
      </c>
      <c r="C15">
        <v>29</v>
      </c>
      <c r="D15" s="14">
        <f t="shared" si="0"/>
        <v>0.49122807017543857</v>
      </c>
      <c r="E15">
        <f t="shared" si="1"/>
        <v>57</v>
      </c>
      <c r="F15" t="e">
        <f>VLOOKUP(A15,#REF!,1,0)</f>
        <v>#REF!</v>
      </c>
      <c r="G15" t="str">
        <f>VLOOKUP('Product summary'!A15,MPEXPerCustomerResults!B:B,1,0)</f>
        <v>Airport West</v>
      </c>
      <c r="H15">
        <f>VLOOKUP(G15,Sheet6!A:B,2,0)</f>
        <v>27</v>
      </c>
      <c r="I15" s="14">
        <f t="shared" si="2"/>
        <v>0.47368421052631576</v>
      </c>
    </row>
    <row r="16" spans="1:9" x14ac:dyDescent="0.2">
      <c r="A16" t="s">
        <v>24</v>
      </c>
      <c r="B16">
        <v>36</v>
      </c>
      <c r="C16">
        <v>39</v>
      </c>
      <c r="D16" s="14">
        <f t="shared" si="0"/>
        <v>0.48</v>
      </c>
      <c r="E16">
        <f t="shared" si="1"/>
        <v>75</v>
      </c>
      <c r="F16" t="e">
        <f>VLOOKUP(A16,#REF!,1,0)</f>
        <v>#REF!</v>
      </c>
      <c r="G16" t="str">
        <f>VLOOKUP('Product summary'!A16,MPEXPerCustomerResults!B:B,1,0)</f>
        <v>Baulkham Hills</v>
      </c>
      <c r="H16">
        <f>VLOOKUP(G16,Sheet6!A:B,2,0)</f>
        <v>6</v>
      </c>
      <c r="I16" s="14">
        <f t="shared" si="2"/>
        <v>0.08</v>
      </c>
    </row>
    <row r="17" spans="1:9" x14ac:dyDescent="0.2">
      <c r="A17" t="s">
        <v>130</v>
      </c>
      <c r="B17">
        <v>6</v>
      </c>
      <c r="C17">
        <v>62</v>
      </c>
      <c r="D17" s="14">
        <f t="shared" si="0"/>
        <v>8.8235294117647065E-2</v>
      </c>
      <c r="E17">
        <f t="shared" si="1"/>
        <v>68</v>
      </c>
      <c r="F17" t="e">
        <f>VLOOKUP(A17,#REF!,1,0)</f>
        <v>#REF!</v>
      </c>
      <c r="G17" t="str">
        <f>VLOOKUP('Product summary'!A17,MPEXPerCustomerResults!B:B,1,0)</f>
        <v>Sydney - South East B Sydney - South East B</v>
      </c>
      <c r="H17">
        <f>VLOOKUP(G17,Sheet6!A:B,2,0)</f>
        <v>3</v>
      </c>
      <c r="I17" s="14">
        <f t="shared" si="2"/>
        <v>4.4117647058823532E-2</v>
      </c>
    </row>
    <row r="18" spans="1:9" x14ac:dyDescent="0.2">
      <c r="A18" t="s">
        <v>84</v>
      </c>
      <c r="B18">
        <v>45</v>
      </c>
      <c r="C18">
        <v>26</v>
      </c>
      <c r="D18" s="14">
        <f t="shared" si="0"/>
        <v>0.63380281690140849</v>
      </c>
      <c r="E18">
        <f t="shared" si="1"/>
        <v>71</v>
      </c>
      <c r="F18" t="e">
        <f>VLOOKUP(A18,#REF!,1,0)</f>
        <v>#REF!</v>
      </c>
      <c r="G18" t="str">
        <f>VLOOKUP('Product summary'!A18,MPEXPerCustomerResults!B:B,1,0)</f>
        <v>Macquarie Park</v>
      </c>
      <c r="H18">
        <f>VLOOKUP(G18,Sheet6!A:B,2,0)</f>
        <v>33</v>
      </c>
      <c r="I18" s="14">
        <f t="shared" si="2"/>
        <v>0.46478873239436619</v>
      </c>
    </row>
    <row r="19" spans="1:9" x14ac:dyDescent="0.2">
      <c r="A19" t="s">
        <v>79</v>
      </c>
      <c r="B19">
        <v>24</v>
      </c>
      <c r="C19">
        <v>30</v>
      </c>
      <c r="D19" s="14">
        <f t="shared" si="0"/>
        <v>0.44444444444444442</v>
      </c>
      <c r="E19">
        <f t="shared" si="1"/>
        <v>54</v>
      </c>
      <c r="F19" t="e">
        <f>VLOOKUP(A19,#REF!,1,0)</f>
        <v>#REF!</v>
      </c>
      <c r="G19" t="str">
        <f>VLOOKUP('Product summary'!A19,MPEXPerCustomerResults!B:B,1,0)</f>
        <v>Mascot</v>
      </c>
      <c r="H19">
        <f>VLOOKUP(G19,Sheet6!A:B,2,0)</f>
        <v>28</v>
      </c>
      <c r="I19" s="14">
        <f t="shared" si="2"/>
        <v>0.51851851851851849</v>
      </c>
    </row>
    <row r="20" spans="1:9" x14ac:dyDescent="0.2">
      <c r="A20" t="s">
        <v>111</v>
      </c>
      <c r="B20">
        <v>24</v>
      </c>
      <c r="C20">
        <v>61</v>
      </c>
      <c r="D20" s="14">
        <f t="shared" si="0"/>
        <v>0.28235294117647058</v>
      </c>
      <c r="E20">
        <f t="shared" si="1"/>
        <v>85</v>
      </c>
      <c r="F20" t="e">
        <f>VLOOKUP(A20,#REF!,1,0)</f>
        <v>#REF!</v>
      </c>
      <c r="G20" t="str">
        <f>VLOOKUP('Product summary'!A20,MPEXPerCustomerResults!B:B,1,0)</f>
        <v>Parramatta</v>
      </c>
      <c r="H20">
        <f>VLOOKUP(G20,Sheet6!A:B,2,0)</f>
        <v>24</v>
      </c>
      <c r="I20" s="14">
        <f t="shared" si="2"/>
        <v>0.28235294117647058</v>
      </c>
    </row>
    <row r="21" spans="1:9" x14ac:dyDescent="0.2">
      <c r="A21" t="s">
        <v>71</v>
      </c>
      <c r="B21">
        <v>24</v>
      </c>
      <c r="C21">
        <v>41</v>
      </c>
      <c r="D21" s="14">
        <f t="shared" si="0"/>
        <v>0.36923076923076925</v>
      </c>
      <c r="E21">
        <f t="shared" si="1"/>
        <v>65</v>
      </c>
      <c r="F21" t="e">
        <f>VLOOKUP(A21,#REF!,1,0)</f>
        <v>#REF!</v>
      </c>
      <c r="G21" t="str">
        <f>VLOOKUP('Product summary'!A21,MPEXPerCustomerResults!B:B,1,0)</f>
        <v>Gold Coast</v>
      </c>
      <c r="H21">
        <f>VLOOKUP(G21,Sheet6!A:B,2,0)</f>
        <v>18</v>
      </c>
      <c r="I21" s="14">
        <f t="shared" si="2"/>
        <v>0.27692307692307694</v>
      </c>
    </row>
    <row r="22" spans="1:9" x14ac:dyDescent="0.2">
      <c r="A22" t="s">
        <v>127</v>
      </c>
      <c r="B22">
        <v>19</v>
      </c>
      <c r="C22">
        <v>75</v>
      </c>
      <c r="D22" s="14">
        <f t="shared" si="0"/>
        <v>0.20212765957446807</v>
      </c>
      <c r="E22">
        <f t="shared" si="1"/>
        <v>94</v>
      </c>
      <c r="F22" t="e">
        <f>VLOOKUP(A22,#REF!,1,0)</f>
        <v>#REF!</v>
      </c>
      <c r="G22" s="1" t="s">
        <v>19</v>
      </c>
      <c r="H22">
        <v>0</v>
      </c>
      <c r="I22" s="14">
        <f t="shared" si="2"/>
        <v>0</v>
      </c>
    </row>
    <row r="23" spans="1:9" x14ac:dyDescent="0.2">
      <c r="A23" t="s">
        <v>63</v>
      </c>
      <c r="B23">
        <v>33</v>
      </c>
      <c r="C23">
        <v>49</v>
      </c>
      <c r="D23" s="14">
        <f t="shared" si="0"/>
        <v>0.40243902439024393</v>
      </c>
      <c r="E23">
        <f t="shared" si="1"/>
        <v>82</v>
      </c>
      <c r="F23" t="e">
        <f>VLOOKUP(A23,#REF!,1,0)</f>
        <v>#REF!</v>
      </c>
      <c r="G23" t="str">
        <f>VLOOKUP('Product summary'!A23,MPEXPerCustomerResults!B:B,1,0)</f>
        <v>Dandenong</v>
      </c>
      <c r="H23">
        <f>VLOOKUP(G23,Sheet6!A:B,2,0)</f>
        <v>24</v>
      </c>
      <c r="I23" s="14">
        <f t="shared" si="2"/>
        <v>0.29268292682926828</v>
      </c>
    </row>
    <row r="24" spans="1:9" x14ac:dyDescent="0.2">
      <c r="A24" t="s">
        <v>98</v>
      </c>
      <c r="B24">
        <v>17</v>
      </c>
      <c r="C24">
        <v>31</v>
      </c>
      <c r="D24" s="14">
        <f t="shared" si="0"/>
        <v>0.35416666666666669</v>
      </c>
      <c r="E24">
        <f t="shared" si="1"/>
        <v>48</v>
      </c>
      <c r="F24" t="e">
        <f>VLOOKUP(A24,#REF!,1,0)</f>
        <v>#REF!</v>
      </c>
      <c r="G24" t="str">
        <f>VLOOKUP('Product summary'!A24,MPEXPerCustomerResults!B:B,1,0)</f>
        <v>Seaford</v>
      </c>
      <c r="H24">
        <f>VLOOKUP(G24,Sheet6!A:B,2,0)</f>
        <v>19</v>
      </c>
      <c r="I24" s="14">
        <f t="shared" si="2"/>
        <v>0.39583333333333331</v>
      </c>
    </row>
    <row r="25" spans="1:9" x14ac:dyDescent="0.2">
      <c r="A25" t="s">
        <v>61</v>
      </c>
      <c r="B25">
        <v>17</v>
      </c>
      <c r="C25">
        <v>70</v>
      </c>
      <c r="D25" s="14">
        <f t="shared" si="0"/>
        <v>0.19540229885057472</v>
      </c>
      <c r="E25">
        <f t="shared" si="1"/>
        <v>87</v>
      </c>
      <c r="F25" s="1" t="s">
        <v>19</v>
      </c>
      <c r="G25" t="str">
        <f>VLOOKUP('Product summary'!A25,MPEXPerCustomerResults!B:B,1,0)</f>
        <v>Crows Nest</v>
      </c>
      <c r="H25">
        <f>VLOOKUP(G25,Sheet6!A:B,2,0)</f>
        <v>5</v>
      </c>
      <c r="I25" s="14">
        <f t="shared" si="2"/>
        <v>5.7471264367816091E-2</v>
      </c>
    </row>
    <row r="26" spans="1:9" x14ac:dyDescent="0.2">
      <c r="A26" t="s">
        <v>92</v>
      </c>
      <c r="B26">
        <v>35</v>
      </c>
      <c r="C26">
        <v>36</v>
      </c>
      <c r="D26" s="14">
        <f t="shared" si="0"/>
        <v>0.49295774647887325</v>
      </c>
      <c r="E26">
        <f t="shared" si="1"/>
        <v>71</v>
      </c>
      <c r="F26" t="e">
        <f>VLOOKUP(A26,#REF!,1,0)</f>
        <v>#REF!</v>
      </c>
      <c r="G26" t="str">
        <f>VLOOKUP('Product summary'!A26,MPEXPerCustomerResults!B:B,1,0)</f>
        <v>Lane Lane</v>
      </c>
      <c r="H26">
        <f>VLOOKUP(G26,Sheet6!A:B,2,0)</f>
        <v>2</v>
      </c>
      <c r="I26" s="14">
        <f t="shared" si="2"/>
        <v>2.8169014084507043E-2</v>
      </c>
    </row>
    <row r="27" spans="1:9" x14ac:dyDescent="0.2">
      <c r="A27" t="s">
        <v>64</v>
      </c>
      <c r="B27">
        <v>27</v>
      </c>
      <c r="C27">
        <v>14</v>
      </c>
      <c r="D27" s="14">
        <f t="shared" si="0"/>
        <v>0.65853658536585369</v>
      </c>
      <c r="E27">
        <f t="shared" si="1"/>
        <v>41</v>
      </c>
      <c r="F27" t="e">
        <f>VLOOKUP(A27,#REF!,1,0)</f>
        <v>#REF!</v>
      </c>
      <c r="G27" t="str">
        <f>VLOOKUP('Product summary'!A27,MPEXPerCustomerResults!B:B,1,0)</f>
        <v>Scoresby</v>
      </c>
      <c r="H27">
        <f>VLOOKUP(G27,Sheet6!A:B,2,0)</f>
        <v>28</v>
      </c>
      <c r="I27" s="14">
        <f t="shared" si="2"/>
        <v>0.68292682926829273</v>
      </c>
    </row>
    <row r="28" spans="1:9" x14ac:dyDescent="0.2">
      <c r="A28" t="s">
        <v>66</v>
      </c>
      <c r="B28">
        <v>25</v>
      </c>
      <c r="C28">
        <v>25</v>
      </c>
      <c r="D28" s="14">
        <f t="shared" si="0"/>
        <v>0.5</v>
      </c>
      <c r="E28">
        <f t="shared" si="1"/>
        <v>50</v>
      </c>
      <c r="F28" t="e">
        <f>VLOOKUP(A28,#REF!,1,0)</f>
        <v>#REF!</v>
      </c>
      <c r="G28" t="str">
        <f>VLOOKUP('Product summary'!A28,MPEXPerCustomerResults!B:B,1,0)</f>
        <v>Mulgrave</v>
      </c>
      <c r="H28">
        <f>VLOOKUP(G28,Sheet6!A:B,2,0)</f>
        <v>31</v>
      </c>
      <c r="I28" s="14">
        <f t="shared" si="2"/>
        <v>0.62</v>
      </c>
    </row>
    <row r="29" spans="1:9" x14ac:dyDescent="0.2">
      <c r="A29" t="s">
        <v>112</v>
      </c>
      <c r="B29">
        <v>13</v>
      </c>
      <c r="C29">
        <v>30</v>
      </c>
      <c r="D29" s="14">
        <f t="shared" si="0"/>
        <v>0.30232558139534882</v>
      </c>
      <c r="E29">
        <f t="shared" si="1"/>
        <v>43</v>
      </c>
      <c r="F29" t="e">
        <f>VLOOKUP(A29,#REF!,1,0)</f>
        <v>#REF!</v>
      </c>
      <c r="G29" t="str">
        <f>VLOOKUP('Product summary'!A29,MPEXPerCustomerResults!B:B,1,0)</f>
        <v>Riverside</v>
      </c>
      <c r="H29">
        <f>VLOOKUP(G29,Sheet6!A:B,2,0)</f>
        <v>13</v>
      </c>
      <c r="I29" s="14">
        <f t="shared" si="2"/>
        <v>0.30232558139534882</v>
      </c>
    </row>
    <row r="30" spans="1:9" x14ac:dyDescent="0.2">
      <c r="A30" t="s">
        <v>126</v>
      </c>
      <c r="B30">
        <v>25</v>
      </c>
      <c r="C30">
        <v>119</v>
      </c>
      <c r="D30" s="14">
        <f t="shared" si="0"/>
        <v>0.1736111111111111</v>
      </c>
      <c r="E30">
        <f t="shared" si="1"/>
        <v>144</v>
      </c>
      <c r="F30" t="e">
        <f>VLOOKUP(A30,#REF!,1,0)</f>
        <v>#REF!</v>
      </c>
      <c r="G30" t="str">
        <f>VLOOKUP('Product summary'!A30,MPEXPerCustomerResults!B:B,1,0)</f>
        <v>Sydney - 2N3</v>
      </c>
      <c r="H30">
        <f>VLOOKUP(G30,Sheet6!A:B,2,0)</f>
        <v>13</v>
      </c>
      <c r="I30" s="14">
        <f t="shared" si="2"/>
        <v>9.0277777777777776E-2</v>
      </c>
    </row>
    <row r="31" spans="1:9" x14ac:dyDescent="0.2">
      <c r="A31" t="s">
        <v>59</v>
      </c>
      <c r="B31">
        <v>17</v>
      </c>
      <c r="C31">
        <v>29</v>
      </c>
      <c r="D31" s="14">
        <f t="shared" si="0"/>
        <v>0.36956521739130432</v>
      </c>
      <c r="E31">
        <f t="shared" si="1"/>
        <v>46</v>
      </c>
      <c r="F31" t="e">
        <f>VLOOKUP(A31,#REF!,1,0)</f>
        <v>#REF!</v>
      </c>
      <c r="G31" t="str">
        <f>VLOOKUP('Product summary'!A31,MPEXPerCustomerResults!B:B,1,0)</f>
        <v>Clayton</v>
      </c>
      <c r="H31">
        <f>VLOOKUP(G31,Sheet6!A:B,2,0)</f>
        <v>22</v>
      </c>
      <c r="I31" s="14">
        <f t="shared" si="2"/>
        <v>0.47826086956521741</v>
      </c>
    </row>
    <row r="32" spans="1:9" x14ac:dyDescent="0.2">
      <c r="A32" t="s">
        <v>41</v>
      </c>
      <c r="B32">
        <v>20</v>
      </c>
      <c r="C32">
        <v>14</v>
      </c>
      <c r="D32" s="14">
        <f t="shared" si="0"/>
        <v>0.58823529411764708</v>
      </c>
      <c r="E32">
        <f t="shared" si="1"/>
        <v>34</v>
      </c>
      <c r="F32" t="e">
        <f>VLOOKUP(A32,#REF!,1,0)</f>
        <v>#REF!</v>
      </c>
      <c r="G32" t="str">
        <f>VLOOKUP('Product summary'!A32,MPEXPerCustomerResults!B:B,1,0)</f>
        <v>Braeside</v>
      </c>
      <c r="H32">
        <f>VLOOKUP(G32,Sheet6!A:B,2,0)</f>
        <v>21</v>
      </c>
      <c r="I32" s="14">
        <f t="shared" si="2"/>
        <v>0.61764705882352944</v>
      </c>
    </row>
    <row r="33" spans="1:9" x14ac:dyDescent="0.2">
      <c r="A33" t="s">
        <v>109</v>
      </c>
      <c r="B33">
        <v>20</v>
      </c>
      <c r="C33">
        <v>94</v>
      </c>
      <c r="D33" s="14">
        <f t="shared" si="0"/>
        <v>0.17543859649122806</v>
      </c>
      <c r="E33">
        <f t="shared" si="1"/>
        <v>114</v>
      </c>
      <c r="F33" t="e">
        <f>VLOOKUP(A33,#REF!,1,0)</f>
        <v>#REF!</v>
      </c>
      <c r="G33" t="str">
        <f>VLOOKUP('Product summary'!A33,MPEXPerCustomerResults!B:B,1,0)</f>
        <v>North Sydney</v>
      </c>
      <c r="H33">
        <f>VLOOKUP(G33,Sheet6!A:B,2,0)</f>
        <v>20</v>
      </c>
      <c r="I33" s="14">
        <f t="shared" si="2"/>
        <v>0.17543859649122806</v>
      </c>
    </row>
    <row r="34" spans="1:9" x14ac:dyDescent="0.2">
      <c r="A34" t="s">
        <v>47</v>
      </c>
      <c r="B34">
        <v>24</v>
      </c>
      <c r="C34">
        <v>41</v>
      </c>
      <c r="D34" s="14">
        <f t="shared" si="0"/>
        <v>0.36923076923076925</v>
      </c>
      <c r="E34">
        <f t="shared" si="1"/>
        <v>65</v>
      </c>
      <c r="F34" t="e">
        <f>VLOOKUP(A34,#REF!,1,0)</f>
        <v>#REF!</v>
      </c>
      <c r="G34" t="str">
        <f>VLOOKUP('Product summary'!A34,MPEXPerCustomerResults!B:B,1,0)</f>
        <v>Brookvale</v>
      </c>
      <c r="H34">
        <f>VLOOKUP(G34,Sheet6!A:B,2,0)</f>
        <v>23</v>
      </c>
      <c r="I34" s="14">
        <f t="shared" si="2"/>
        <v>0.35384615384615387</v>
      </c>
    </row>
    <row r="35" spans="1:9" x14ac:dyDescent="0.2">
      <c r="A35" t="s">
        <v>58</v>
      </c>
      <c r="B35">
        <v>26</v>
      </c>
      <c r="C35">
        <v>36</v>
      </c>
      <c r="D35" s="14">
        <f t="shared" ref="D35:D66" si="3">B35/E35</f>
        <v>0.41935483870967744</v>
      </c>
      <c r="E35">
        <f t="shared" ref="E35:E66" si="4">SUM(B35,C35)</f>
        <v>62</v>
      </c>
      <c r="F35" t="e">
        <f>VLOOKUP(A35,#REF!,1,0)</f>
        <v>#REF!</v>
      </c>
      <c r="G35" t="str">
        <f>VLOOKUP('Product summary'!A35,MPEXPerCustomerResults!B:B,1,0)</f>
        <v>Campbelltown</v>
      </c>
      <c r="H35">
        <f>VLOOKUP(G35,Sheet6!A:B,2,0)</f>
        <v>23</v>
      </c>
      <c r="I35" s="14">
        <f t="shared" ref="I35:I66" si="5">H35/E35</f>
        <v>0.37096774193548387</v>
      </c>
    </row>
    <row r="36" spans="1:9" x14ac:dyDescent="0.2">
      <c r="A36" t="s">
        <v>128</v>
      </c>
      <c r="B36">
        <v>20</v>
      </c>
      <c r="C36">
        <v>106</v>
      </c>
      <c r="D36" s="14">
        <f t="shared" si="3"/>
        <v>0.15873015873015872</v>
      </c>
      <c r="E36">
        <f t="shared" si="4"/>
        <v>126</v>
      </c>
      <c r="F36" s="1" t="s">
        <v>19</v>
      </c>
      <c r="G36" t="str">
        <f>VLOOKUP('Product summary'!A36,MPEXPerCustomerResults!B:B,1,0)</f>
        <v>Sydney - North West</v>
      </c>
      <c r="H36">
        <f>VLOOKUP(G36,Sheet6!A:B,2,0)</f>
        <v>4</v>
      </c>
      <c r="I36" s="14">
        <f t="shared" si="5"/>
        <v>3.1746031746031744E-2</v>
      </c>
    </row>
    <row r="37" spans="1:9" x14ac:dyDescent="0.2">
      <c r="A37" t="s">
        <v>117</v>
      </c>
      <c r="B37">
        <v>24</v>
      </c>
      <c r="C37">
        <v>69</v>
      </c>
      <c r="D37" s="14">
        <f t="shared" si="3"/>
        <v>0.25806451612903225</v>
      </c>
      <c r="E37">
        <f t="shared" si="4"/>
        <v>93</v>
      </c>
      <c r="F37" t="e">
        <f>VLOOKUP(A37,#REF!,1,0)</f>
        <v>#REF!</v>
      </c>
      <c r="G37" s="1" t="s">
        <v>19</v>
      </c>
      <c r="H37">
        <v>0</v>
      </c>
      <c r="I37" s="14">
        <f t="shared" si="5"/>
        <v>0</v>
      </c>
    </row>
    <row r="38" spans="1:9" x14ac:dyDescent="0.2">
      <c r="A38" t="s">
        <v>93</v>
      </c>
      <c r="B38">
        <v>20</v>
      </c>
      <c r="C38">
        <v>32</v>
      </c>
      <c r="D38" s="14">
        <f t="shared" si="3"/>
        <v>0.38461538461538464</v>
      </c>
      <c r="E38">
        <f t="shared" si="4"/>
        <v>52</v>
      </c>
      <c r="F38" t="e">
        <f>VLOOKUP(A38,#REF!,1,0)</f>
        <v>#REF!</v>
      </c>
      <c r="G38" t="str">
        <f>VLOOKUP('Product summary'!A38,MPEXPerCustomerResults!B:B,1,0)</f>
        <v>Northern Beaches</v>
      </c>
      <c r="H38">
        <f>VLOOKUP(G38,Sheet6!A:B,2,0)</f>
        <v>21</v>
      </c>
      <c r="I38" s="14">
        <f t="shared" si="5"/>
        <v>0.40384615384615385</v>
      </c>
    </row>
    <row r="39" spans="1:9" x14ac:dyDescent="0.2">
      <c r="A39" t="s">
        <v>108</v>
      </c>
      <c r="B39">
        <v>12</v>
      </c>
      <c r="C39">
        <v>40</v>
      </c>
      <c r="D39" s="14">
        <f t="shared" si="3"/>
        <v>0.23076923076923078</v>
      </c>
      <c r="E39">
        <f t="shared" si="4"/>
        <v>52</v>
      </c>
      <c r="F39" t="e">
        <f>VLOOKUP(A39,#REF!,1,0)</f>
        <v>#REF!</v>
      </c>
      <c r="G39" t="str">
        <f>VLOOKUP('Product summary'!A39,MPEXPerCustomerResults!B:B,1,0)</f>
        <v>North Melbourne</v>
      </c>
      <c r="H39">
        <f>VLOOKUP(G39,Sheet6!A:B,2,0)</f>
        <v>8</v>
      </c>
      <c r="I39" s="14">
        <f t="shared" si="5"/>
        <v>0.15384615384615385</v>
      </c>
    </row>
    <row r="40" spans="1:9" x14ac:dyDescent="0.2">
      <c r="A40" t="s">
        <v>80</v>
      </c>
      <c r="B40">
        <v>16</v>
      </c>
      <c r="C40">
        <v>42</v>
      </c>
      <c r="D40" s="14">
        <f t="shared" si="3"/>
        <v>0.27586206896551724</v>
      </c>
      <c r="E40">
        <f t="shared" si="4"/>
        <v>58</v>
      </c>
      <c r="F40" t="e">
        <f>VLOOKUP(A40,#REF!,1,0)</f>
        <v>#REF!</v>
      </c>
      <c r="G40" t="str">
        <f>VLOOKUP('Product summary'!A40,MPEXPerCustomerResults!B:B,1,0)</f>
        <v>Homebush</v>
      </c>
      <c r="H40">
        <f>VLOOKUP(G40,Sheet6!A:B,2,0)</f>
        <v>1</v>
      </c>
      <c r="I40" s="14">
        <f t="shared" si="5"/>
        <v>1.7241379310344827E-2</v>
      </c>
    </row>
    <row r="41" spans="1:9" x14ac:dyDescent="0.2">
      <c r="A41" t="s">
        <v>81</v>
      </c>
      <c r="B41">
        <v>11</v>
      </c>
      <c r="C41">
        <v>14</v>
      </c>
      <c r="D41" s="14">
        <f t="shared" si="3"/>
        <v>0.44</v>
      </c>
      <c r="E41">
        <f t="shared" si="4"/>
        <v>25</v>
      </c>
      <c r="F41" t="e">
        <f>VLOOKUP(A41,#REF!,1,0)</f>
        <v>#REF!</v>
      </c>
      <c r="G41" t="str">
        <f>VLOOKUP('Product summary'!A41,MPEXPerCustomerResults!B:B,1,0)</f>
        <v>Peninsula</v>
      </c>
      <c r="H41">
        <f>VLOOKUP(G41,Sheet6!A:B,2,0)</f>
        <v>11</v>
      </c>
      <c r="I41" s="14">
        <f t="shared" si="5"/>
        <v>0.44</v>
      </c>
    </row>
    <row r="42" spans="1:9" x14ac:dyDescent="0.2">
      <c r="A42" t="s">
        <v>37</v>
      </c>
      <c r="B42">
        <v>35</v>
      </c>
      <c r="C42">
        <v>36</v>
      </c>
      <c r="D42" s="14">
        <f t="shared" si="3"/>
        <v>0.49295774647887325</v>
      </c>
      <c r="E42">
        <f t="shared" si="4"/>
        <v>71</v>
      </c>
      <c r="F42" s="1" t="s">
        <v>19</v>
      </c>
      <c r="G42" s="1" t="s">
        <v>19</v>
      </c>
      <c r="H42">
        <v>0</v>
      </c>
      <c r="I42" s="14">
        <f t="shared" si="5"/>
        <v>0</v>
      </c>
    </row>
    <row r="43" spans="1:9" x14ac:dyDescent="0.2">
      <c r="A43" t="s">
        <v>499</v>
      </c>
      <c r="B43">
        <v>17</v>
      </c>
      <c r="C43">
        <v>35</v>
      </c>
      <c r="D43" s="14">
        <f t="shared" si="3"/>
        <v>0.32692307692307693</v>
      </c>
      <c r="E43">
        <f t="shared" si="4"/>
        <v>52</v>
      </c>
      <c r="F43" s="1" t="s">
        <v>19</v>
      </c>
      <c r="G43" s="1" t="s">
        <v>19</v>
      </c>
      <c r="H43">
        <v>0</v>
      </c>
      <c r="I43" s="14">
        <f t="shared" si="5"/>
        <v>0</v>
      </c>
    </row>
    <row r="44" spans="1:9" x14ac:dyDescent="0.2">
      <c r="A44" t="s">
        <v>120</v>
      </c>
      <c r="B44">
        <v>19</v>
      </c>
      <c r="C44">
        <v>21</v>
      </c>
      <c r="D44" s="14">
        <f t="shared" si="3"/>
        <v>0.47499999999999998</v>
      </c>
      <c r="E44">
        <f t="shared" si="4"/>
        <v>40</v>
      </c>
      <c r="F44" t="e">
        <f>VLOOKUP(A44,#REF!,1,0)</f>
        <v>#REF!</v>
      </c>
      <c r="G44" t="str">
        <f>VLOOKUP('Product summary'!A44,MPEXPerCustomerResults!B:B,1,0)</f>
        <v>Silverwater</v>
      </c>
      <c r="H44">
        <f>VLOOKUP(G44,Sheet6!A:B,2,0)</f>
        <v>8</v>
      </c>
      <c r="I44" s="14">
        <f t="shared" si="5"/>
        <v>0.2</v>
      </c>
    </row>
    <row r="45" spans="1:9" x14ac:dyDescent="0.2">
      <c r="A45" t="s">
        <v>107</v>
      </c>
      <c r="B45">
        <v>15</v>
      </c>
      <c r="C45">
        <v>32</v>
      </c>
      <c r="D45" s="14">
        <f t="shared" si="3"/>
        <v>0.31914893617021278</v>
      </c>
      <c r="E45">
        <f t="shared" si="4"/>
        <v>47</v>
      </c>
      <c r="F45" t="e">
        <f>VLOOKUP(A45,#REF!,1,0)</f>
        <v>#REF!</v>
      </c>
      <c r="G45" t="str">
        <f>VLOOKUP('Product summary'!A45,MPEXPerCustomerResults!B:B,1,0)</f>
        <v>St Kilda Road</v>
      </c>
      <c r="H45">
        <f>VLOOKUP(G45,Sheet6!A:B,2,0)</f>
        <v>14</v>
      </c>
      <c r="I45" s="14">
        <f t="shared" si="5"/>
        <v>0.2978723404255319</v>
      </c>
    </row>
    <row r="46" spans="1:9" x14ac:dyDescent="0.2">
      <c r="A46" t="s">
        <v>91</v>
      </c>
      <c r="B46">
        <v>23</v>
      </c>
      <c r="C46">
        <v>61</v>
      </c>
      <c r="D46" s="14">
        <f t="shared" si="3"/>
        <v>0.27380952380952384</v>
      </c>
      <c r="E46">
        <f t="shared" si="4"/>
        <v>84</v>
      </c>
      <c r="F46" t="e">
        <f>VLOOKUP(A46,#REF!,1,0)</f>
        <v>#REF!</v>
      </c>
      <c r="G46" t="str">
        <f>VLOOKUP('Product summary'!A46,MPEXPerCustomerResults!B:B,1,0)</f>
        <v>Lane Cove</v>
      </c>
      <c r="H46">
        <f>VLOOKUP(G46,Sheet6!A:B,2,0)</f>
        <v>2</v>
      </c>
      <c r="I46" s="14">
        <f t="shared" si="5"/>
        <v>2.3809523809523808E-2</v>
      </c>
    </row>
    <row r="47" spans="1:9" x14ac:dyDescent="0.2">
      <c r="A47" t="s">
        <v>73</v>
      </c>
      <c r="B47">
        <v>15</v>
      </c>
      <c r="C47">
        <v>57</v>
      </c>
      <c r="D47" s="14">
        <f t="shared" si="3"/>
        <v>0.20833333333333334</v>
      </c>
      <c r="E47">
        <f t="shared" si="4"/>
        <v>72</v>
      </c>
      <c r="F47" t="e">
        <f>VLOOKUP(A47,#REF!,1,0)</f>
        <v>#REF!</v>
      </c>
      <c r="G47" t="str">
        <f>VLOOKUP('Product summary'!A47,MPEXPerCustomerResults!B:B,1,0)</f>
        <v>Gosford Shire</v>
      </c>
      <c r="H47">
        <f>VLOOKUP(G47,Sheet6!A:B,2,0)</f>
        <v>13</v>
      </c>
      <c r="I47" s="14">
        <f t="shared" si="5"/>
        <v>0.18055555555555555</v>
      </c>
    </row>
    <row r="48" spans="1:9" x14ac:dyDescent="0.2">
      <c r="A48" t="s">
        <v>502</v>
      </c>
      <c r="B48">
        <v>23</v>
      </c>
      <c r="C48">
        <v>43</v>
      </c>
      <c r="D48" s="14">
        <f t="shared" si="3"/>
        <v>0.34848484848484851</v>
      </c>
      <c r="E48">
        <f t="shared" si="4"/>
        <v>66</v>
      </c>
      <c r="F48" s="1" t="s">
        <v>19</v>
      </c>
      <c r="G48" s="1" t="s">
        <v>19</v>
      </c>
      <c r="H48">
        <v>0</v>
      </c>
      <c r="I48" s="14">
        <f t="shared" si="5"/>
        <v>0</v>
      </c>
    </row>
    <row r="49" spans="1:9" x14ac:dyDescent="0.2">
      <c r="A49" t="s">
        <v>76</v>
      </c>
      <c r="B49">
        <v>13</v>
      </c>
      <c r="C49">
        <v>28</v>
      </c>
      <c r="D49" s="14">
        <f t="shared" si="3"/>
        <v>0.31707317073170732</v>
      </c>
      <c r="E49">
        <f t="shared" si="4"/>
        <v>41</v>
      </c>
      <c r="F49" t="e">
        <f>VLOOKUP(A49,#REF!,1,0)</f>
        <v>#REF!</v>
      </c>
      <c r="G49" t="str">
        <f>VLOOKUP('Product summary'!A49,MPEXPerCustomerResults!B:B,1,0)</f>
        <v>Hawthorn</v>
      </c>
      <c r="H49">
        <f>VLOOKUP(G49,Sheet6!A:B,2,0)</f>
        <v>18</v>
      </c>
      <c r="I49" s="14">
        <f t="shared" si="5"/>
        <v>0.43902439024390244</v>
      </c>
    </row>
    <row r="50" spans="1:9" x14ac:dyDescent="0.2">
      <c r="A50" t="s">
        <v>17</v>
      </c>
      <c r="B50">
        <v>18</v>
      </c>
      <c r="C50">
        <v>23</v>
      </c>
      <c r="D50" s="14">
        <f t="shared" si="3"/>
        <v>0.43902439024390244</v>
      </c>
      <c r="E50">
        <f t="shared" si="4"/>
        <v>41</v>
      </c>
      <c r="F50" t="e">
        <f>VLOOKUP(A50,#REF!,1,0)</f>
        <v>#REF!</v>
      </c>
      <c r="G50" t="str">
        <f>VLOOKUP('Product summary'!A50,MPEXPerCustomerResults!B:B,1,0)</f>
        <v>Altona</v>
      </c>
      <c r="H50">
        <f>VLOOKUP(G50,Sheet6!A:B,2,0)</f>
        <v>6</v>
      </c>
      <c r="I50" s="14">
        <f t="shared" si="5"/>
        <v>0.14634146341463414</v>
      </c>
    </row>
    <row r="51" spans="1:9" x14ac:dyDescent="0.2">
      <c r="A51" t="s">
        <v>68</v>
      </c>
      <c r="B51">
        <v>17</v>
      </c>
      <c r="C51">
        <v>27</v>
      </c>
      <c r="D51" s="14">
        <f t="shared" si="3"/>
        <v>0.38636363636363635</v>
      </c>
      <c r="E51">
        <f t="shared" si="4"/>
        <v>44</v>
      </c>
      <c r="F51" t="e">
        <f>VLOOKUP(A51,#REF!,1,0)</f>
        <v>#REF!</v>
      </c>
      <c r="G51" t="str">
        <f>VLOOKUP('Product summary'!A51,MPEXPerCustomerResults!B:B,1,0)</f>
        <v>Fairfield</v>
      </c>
      <c r="H51">
        <f>VLOOKUP(G51,Sheet6!A:B,2,0)</f>
        <v>6</v>
      </c>
      <c r="I51" s="14">
        <f t="shared" si="5"/>
        <v>0.13636363636363635</v>
      </c>
    </row>
    <row r="52" spans="1:9" x14ac:dyDescent="0.2">
      <c r="A52" t="s">
        <v>122</v>
      </c>
      <c r="B52">
        <v>13</v>
      </c>
      <c r="C52">
        <v>57</v>
      </c>
      <c r="D52" s="14">
        <f t="shared" si="3"/>
        <v>0.18571428571428572</v>
      </c>
      <c r="E52">
        <f t="shared" si="4"/>
        <v>70</v>
      </c>
      <c r="F52" t="e">
        <f>VLOOKUP(A52,#REF!,1,0)</f>
        <v>#REF!</v>
      </c>
      <c r="G52" t="str">
        <f>VLOOKUP('Product summary'!A52,MPEXPerCustomerResults!B:B,1,0)</f>
        <v>South Melbourne</v>
      </c>
      <c r="H52">
        <f>VLOOKUP(G52,Sheet6!A:B,2,0)</f>
        <v>9</v>
      </c>
      <c r="I52" s="14">
        <f t="shared" si="5"/>
        <v>0.12857142857142856</v>
      </c>
    </row>
    <row r="53" spans="1:9" x14ac:dyDescent="0.2">
      <c r="A53" t="s">
        <v>55</v>
      </c>
      <c r="B53">
        <v>20</v>
      </c>
      <c r="C53">
        <v>53</v>
      </c>
      <c r="D53" s="14">
        <f t="shared" si="3"/>
        <v>0.27397260273972601</v>
      </c>
      <c r="E53">
        <f t="shared" si="4"/>
        <v>73</v>
      </c>
      <c r="F53" s="1" t="s">
        <v>19</v>
      </c>
      <c r="G53" s="1" t="s">
        <v>19</v>
      </c>
      <c r="H53">
        <v>0</v>
      </c>
      <c r="I53" s="14">
        <f t="shared" si="5"/>
        <v>0</v>
      </c>
    </row>
    <row r="54" spans="1:9" x14ac:dyDescent="0.2">
      <c r="A54" t="s">
        <v>89</v>
      </c>
      <c r="B54">
        <v>17</v>
      </c>
      <c r="C54">
        <v>32</v>
      </c>
      <c r="D54" s="14">
        <f t="shared" si="3"/>
        <v>0.34693877551020408</v>
      </c>
      <c r="E54">
        <f t="shared" si="4"/>
        <v>49</v>
      </c>
      <c r="F54" t="e">
        <f>VLOOKUP(A54,#REF!,1,0)</f>
        <v>#REF!</v>
      </c>
      <c r="G54" t="str">
        <f>VLOOKUP('Product summary'!A54,MPEXPerCustomerResults!B:B,1,0)</f>
        <v>Lalor</v>
      </c>
      <c r="H54">
        <f>VLOOKUP(G54,Sheet6!A:B,2,0)</f>
        <v>19</v>
      </c>
      <c r="I54" s="14">
        <f t="shared" si="5"/>
        <v>0.38775510204081631</v>
      </c>
    </row>
    <row r="55" spans="1:9" x14ac:dyDescent="0.2">
      <c r="A55" t="s">
        <v>30</v>
      </c>
      <c r="B55">
        <v>12</v>
      </c>
      <c r="C55">
        <v>48</v>
      </c>
      <c r="D55" s="14">
        <f t="shared" si="3"/>
        <v>0.2</v>
      </c>
      <c r="E55">
        <f t="shared" si="4"/>
        <v>60</v>
      </c>
      <c r="F55" t="e">
        <f>VLOOKUP(A55,#REF!,1,0)</f>
        <v>#REF!</v>
      </c>
      <c r="G55" t="str">
        <f>VLOOKUP('Product summary'!A55,MPEXPerCustomerResults!B:B,1,0)</f>
        <v>Blacktown</v>
      </c>
      <c r="H55">
        <f>VLOOKUP(G55,Sheet6!A:B,2,0)</f>
        <v>22</v>
      </c>
      <c r="I55" s="14">
        <f t="shared" si="5"/>
        <v>0.36666666666666664</v>
      </c>
    </row>
    <row r="56" spans="1:9" x14ac:dyDescent="0.2">
      <c r="A56" t="s">
        <v>56</v>
      </c>
      <c r="B56">
        <v>19</v>
      </c>
      <c r="C56">
        <v>31</v>
      </c>
      <c r="D56" s="14">
        <f t="shared" si="3"/>
        <v>0.38</v>
      </c>
      <c r="E56">
        <f t="shared" si="4"/>
        <v>50</v>
      </c>
      <c r="F56" t="e">
        <f>VLOOKUP(A56,#REF!,1,0)</f>
        <v>#REF!</v>
      </c>
      <c r="G56" t="str">
        <f>VLOOKUP('Product summary'!A56,MPEXPerCustomerResults!B:B,1,0)</f>
        <v>Campbellfield</v>
      </c>
      <c r="H56">
        <f>VLOOKUP(G56,Sheet6!A:B,2,0)</f>
        <v>20</v>
      </c>
      <c r="I56" s="14">
        <f t="shared" si="5"/>
        <v>0.4</v>
      </c>
    </row>
    <row r="57" spans="1:9" x14ac:dyDescent="0.2">
      <c r="A57" t="s">
        <v>70</v>
      </c>
      <c r="B57">
        <v>21</v>
      </c>
      <c r="C57">
        <v>21</v>
      </c>
      <c r="D57" s="14">
        <f t="shared" si="3"/>
        <v>0.5</v>
      </c>
      <c r="E57">
        <f t="shared" si="4"/>
        <v>42</v>
      </c>
      <c r="F57" t="e">
        <f>VLOOKUP(A57,#REF!,1,0)</f>
        <v>#REF!</v>
      </c>
      <c r="G57" t="str">
        <f>VLOOKUP('Product summary'!A57,MPEXPerCustomerResults!B:B,1,0)</f>
        <v>Waterloo</v>
      </c>
      <c r="H57">
        <f>VLOOKUP(G57,Sheet6!A:B,2,0)</f>
        <v>20</v>
      </c>
      <c r="I57" s="14">
        <f t="shared" si="5"/>
        <v>0.47619047619047616</v>
      </c>
    </row>
    <row r="58" spans="1:9" x14ac:dyDescent="0.2">
      <c r="A58" t="s">
        <v>69</v>
      </c>
      <c r="B58">
        <v>17</v>
      </c>
      <c r="C58">
        <v>41</v>
      </c>
      <c r="D58" s="14">
        <f t="shared" si="3"/>
        <v>0.29310344827586204</v>
      </c>
      <c r="E58">
        <f t="shared" si="4"/>
        <v>58</v>
      </c>
      <c r="F58" t="e">
        <f>VLOOKUP(A58,#REF!,1,0)</f>
        <v>#REF!</v>
      </c>
      <c r="G58" t="str">
        <f>VLOOKUP('Product summary'!A58,MPEXPerCustomerResults!B:B,1,0)</f>
        <v>Geelong</v>
      </c>
      <c r="H58">
        <f>VLOOKUP(G58,Sheet6!A:B,2,0)</f>
        <v>3</v>
      </c>
      <c r="I58" s="14">
        <f t="shared" si="5"/>
        <v>5.1724137931034482E-2</v>
      </c>
    </row>
    <row r="59" spans="1:9" x14ac:dyDescent="0.2">
      <c r="A59" t="s">
        <v>65</v>
      </c>
      <c r="B59">
        <v>6</v>
      </c>
      <c r="C59">
        <v>23</v>
      </c>
      <c r="D59" s="14">
        <f t="shared" si="3"/>
        <v>0.20689655172413793</v>
      </c>
      <c r="E59">
        <f t="shared" si="4"/>
        <v>29</v>
      </c>
      <c r="F59" t="e">
        <f>VLOOKUP(A59,#REF!,1,0)</f>
        <v>#REF!</v>
      </c>
      <c r="G59" t="str">
        <f>VLOOKUP('Product summary'!A59,MPEXPerCustomerResults!B:B,1,0)</f>
        <v>Darlinghurst</v>
      </c>
      <c r="H59">
        <f>VLOOKUP(G59,Sheet6!A:B,2,0)</f>
        <v>4</v>
      </c>
      <c r="I59" s="14">
        <f t="shared" si="5"/>
        <v>0.13793103448275862</v>
      </c>
    </row>
    <row r="60" spans="1:9" x14ac:dyDescent="0.2">
      <c r="A60" t="s">
        <v>119</v>
      </c>
      <c r="B60">
        <v>15</v>
      </c>
      <c r="C60">
        <v>20</v>
      </c>
      <c r="D60" s="14">
        <f t="shared" si="3"/>
        <v>0.42857142857142855</v>
      </c>
      <c r="E60">
        <f t="shared" si="4"/>
        <v>35</v>
      </c>
      <c r="F60" t="e">
        <f>VLOOKUP(A60,#REF!,1,0)</f>
        <v>#REF!</v>
      </c>
      <c r="G60" t="str">
        <f>VLOOKUP('Product summary'!A60,MPEXPerCustomerResults!B:B,1,0)</f>
        <v>Salisbury</v>
      </c>
      <c r="H60">
        <f>VLOOKUP(G60,Sheet6!A:B,2,0)</f>
        <v>3</v>
      </c>
      <c r="I60" s="14">
        <f t="shared" si="5"/>
        <v>8.5714285714285715E-2</v>
      </c>
    </row>
    <row r="61" spans="1:9" x14ac:dyDescent="0.2">
      <c r="A61" t="s">
        <v>62</v>
      </c>
      <c r="B61">
        <v>8</v>
      </c>
      <c r="C61">
        <v>43</v>
      </c>
      <c r="D61" s="14">
        <f t="shared" si="3"/>
        <v>0.15686274509803921</v>
      </c>
      <c r="E61">
        <f t="shared" si="4"/>
        <v>51</v>
      </c>
      <c r="F61" t="e">
        <f>VLOOKUP(A61,#REF!,1,0)</f>
        <v>#REF!</v>
      </c>
      <c r="G61" t="str">
        <f>VLOOKUP('Product summary'!A61,MPEXPerCustomerResults!B:B,1,0)</f>
        <v>Milperra</v>
      </c>
      <c r="H61">
        <f>VLOOKUP(G61,Sheet6!A:B,2,0)</f>
        <v>5</v>
      </c>
      <c r="I61" s="14">
        <f t="shared" si="5"/>
        <v>9.8039215686274508E-2</v>
      </c>
    </row>
    <row r="62" spans="1:9" x14ac:dyDescent="0.2">
      <c r="A62" t="s">
        <v>20</v>
      </c>
      <c r="B62">
        <v>9</v>
      </c>
      <c r="C62">
        <v>69</v>
      </c>
      <c r="D62" s="14">
        <f t="shared" si="3"/>
        <v>0.11538461538461539</v>
      </c>
      <c r="E62">
        <f t="shared" si="4"/>
        <v>78</v>
      </c>
      <c r="F62" t="e">
        <f>VLOOKUP(A62,#REF!,1,0)</f>
        <v>#REF!</v>
      </c>
      <c r="G62" t="str">
        <f>VLOOKUP('Product summary'!A62,MPEXPerCustomerResults!B:B,1,0)</f>
        <v>Arncliffe</v>
      </c>
      <c r="H62">
        <f>VLOOKUP(G62,Sheet6!A:B,2,0)</f>
        <v>23</v>
      </c>
      <c r="I62" s="14">
        <f t="shared" si="5"/>
        <v>0.29487179487179488</v>
      </c>
    </row>
    <row r="63" spans="1:9" x14ac:dyDescent="0.2">
      <c r="A63" t="s">
        <v>36</v>
      </c>
      <c r="B63">
        <v>9</v>
      </c>
      <c r="C63">
        <v>25</v>
      </c>
      <c r="D63" s="14">
        <f t="shared" si="3"/>
        <v>0.26470588235294118</v>
      </c>
      <c r="E63">
        <f t="shared" si="4"/>
        <v>34</v>
      </c>
      <c r="F63" t="e">
        <f>VLOOKUP(A63,#REF!,1,0)</f>
        <v>#REF!</v>
      </c>
      <c r="G63" t="str">
        <f>VLOOKUP('Product summary'!A63,MPEXPerCustomerResults!B:B,1,0)</f>
        <v>Bowen Hills</v>
      </c>
      <c r="H63">
        <f>VLOOKUP(G63,Sheet6!A:B,2,0)</f>
        <v>14</v>
      </c>
      <c r="I63" s="14">
        <f t="shared" si="5"/>
        <v>0.41176470588235292</v>
      </c>
    </row>
    <row r="64" spans="1:9" x14ac:dyDescent="0.2">
      <c r="A64" t="s">
        <v>86</v>
      </c>
      <c r="B64">
        <v>17</v>
      </c>
      <c r="C64">
        <v>65</v>
      </c>
      <c r="D64" s="14">
        <f t="shared" si="3"/>
        <v>0.2073170731707317</v>
      </c>
      <c r="E64">
        <f t="shared" si="4"/>
        <v>82</v>
      </c>
      <c r="F64" t="e">
        <f>VLOOKUP(A64,#REF!,1,0)</f>
        <v>#REF!</v>
      </c>
      <c r="G64" s="1" t="s">
        <v>19</v>
      </c>
      <c r="H64">
        <v>0</v>
      </c>
      <c r="I64" s="14">
        <f t="shared" si="5"/>
        <v>0</v>
      </c>
    </row>
    <row r="65" spans="1:9" x14ac:dyDescent="0.2">
      <c r="A65" t="s">
        <v>75</v>
      </c>
      <c r="B65">
        <v>14</v>
      </c>
      <c r="C65">
        <v>29</v>
      </c>
      <c r="D65" s="14">
        <f t="shared" si="3"/>
        <v>0.32558139534883723</v>
      </c>
      <c r="E65">
        <f t="shared" si="4"/>
        <v>43</v>
      </c>
      <c r="F65" t="e">
        <f>VLOOKUP(A65,#REF!,1,0)</f>
        <v>#REF!</v>
      </c>
      <c r="G65" t="str">
        <f>VLOOKUP('Product summary'!A65,MPEXPerCustomerResults!B:B,1,0)</f>
        <v>Moorebank</v>
      </c>
      <c r="H65">
        <f>VLOOKUP(G65,Sheet6!A:B,2,0)</f>
        <v>15</v>
      </c>
      <c r="I65" s="14">
        <f t="shared" si="5"/>
        <v>0.34883720930232559</v>
      </c>
    </row>
    <row r="66" spans="1:9" x14ac:dyDescent="0.2">
      <c r="A66" t="s">
        <v>101</v>
      </c>
      <c r="B66">
        <v>16</v>
      </c>
      <c r="C66">
        <v>22</v>
      </c>
      <c r="D66" s="14">
        <f t="shared" si="3"/>
        <v>0.42105263157894735</v>
      </c>
      <c r="E66">
        <f t="shared" si="4"/>
        <v>38</v>
      </c>
      <c r="F66" t="e">
        <f>VLOOKUP(A66,#REF!,1,0)</f>
        <v>#REF!</v>
      </c>
      <c r="G66" t="str">
        <f>VLOOKUP('Product summary'!A66,MPEXPerCustomerResults!B:B,1,0)</f>
        <v>Rocklea</v>
      </c>
      <c r="H66">
        <f>VLOOKUP(G66,Sheet6!A:B,2,0)</f>
        <v>13</v>
      </c>
      <c r="I66" s="14">
        <f t="shared" si="5"/>
        <v>0.34210526315789475</v>
      </c>
    </row>
    <row r="67" spans="1:9" x14ac:dyDescent="0.2">
      <c r="A67" t="s">
        <v>106</v>
      </c>
      <c r="B67">
        <v>19</v>
      </c>
      <c r="C67">
        <v>80</v>
      </c>
      <c r="D67" s="14">
        <f t="shared" ref="D67:D98" si="6">B67/E67</f>
        <v>0.19191919191919191</v>
      </c>
      <c r="E67">
        <f t="shared" ref="E67:E98" si="7">SUM(B67,C67)</f>
        <v>99</v>
      </c>
      <c r="F67" t="e">
        <f>VLOOKUP(A67,#REF!,1,0)</f>
        <v>#REF!</v>
      </c>
      <c r="G67" t="str">
        <f>VLOOKUP('Product summary'!A67,MPEXPerCustomerResults!B:B,1,0)</f>
        <v>North Lakes</v>
      </c>
      <c r="H67">
        <f>VLOOKUP(G67,Sheet6!A:B,2,0)</f>
        <v>1</v>
      </c>
      <c r="I67" s="14">
        <f t="shared" ref="I67:I98" si="8">H67/E67</f>
        <v>1.0101010101010102E-2</v>
      </c>
    </row>
    <row r="68" spans="1:9" x14ac:dyDescent="0.2">
      <c r="A68" t="s">
        <v>102</v>
      </c>
      <c r="B68">
        <v>14</v>
      </c>
      <c r="C68">
        <v>10</v>
      </c>
      <c r="D68" s="14">
        <f t="shared" si="6"/>
        <v>0.58333333333333337</v>
      </c>
      <c r="E68">
        <f t="shared" si="7"/>
        <v>24</v>
      </c>
      <c r="F68" t="e">
        <f>VLOOKUP(A68,#REF!,1,0)</f>
        <v>#REF!</v>
      </c>
      <c r="G68" t="str">
        <f>VLOOKUP('Product summary'!A68,MPEXPerCustomerResults!B:B,1,0)</f>
        <v>Taren Point</v>
      </c>
      <c r="H68">
        <f>VLOOKUP(G68,Sheet6!A:B,2,0)</f>
        <v>8</v>
      </c>
      <c r="I68" s="14">
        <f t="shared" si="8"/>
        <v>0.33333333333333331</v>
      </c>
    </row>
    <row r="69" spans="1:9" x14ac:dyDescent="0.2">
      <c r="A69" t="s">
        <v>116</v>
      </c>
      <c r="B69">
        <v>9</v>
      </c>
      <c r="C69">
        <v>40</v>
      </c>
      <c r="D69" s="14">
        <f t="shared" si="6"/>
        <v>0.18367346938775511</v>
      </c>
      <c r="E69">
        <f t="shared" si="7"/>
        <v>49</v>
      </c>
      <c r="F69" t="e">
        <f>VLOOKUP(A69,#REF!,1,0)</f>
        <v>#REF!</v>
      </c>
      <c r="G69" t="str">
        <f>VLOOKUP('Product summary'!A69,MPEXPerCustomerResults!B:B,1,0)</f>
        <v>Preston</v>
      </c>
      <c r="H69">
        <f>VLOOKUP(G69,Sheet6!A:B,2,0)</f>
        <v>8</v>
      </c>
      <c r="I69" s="14">
        <f t="shared" si="8"/>
        <v>0.16326530612244897</v>
      </c>
    </row>
    <row r="70" spans="1:9" x14ac:dyDescent="0.2">
      <c r="A70" t="s">
        <v>104</v>
      </c>
      <c r="B70">
        <v>14</v>
      </c>
      <c r="C70">
        <v>87</v>
      </c>
      <c r="D70" s="14">
        <f t="shared" si="6"/>
        <v>0.13861386138613863</v>
      </c>
      <c r="E70">
        <f t="shared" si="7"/>
        <v>101</v>
      </c>
      <c r="F70" t="e">
        <f>VLOOKUP(A70,#REF!,1,0)</f>
        <v>#REF!</v>
      </c>
      <c r="G70" t="str">
        <f>VLOOKUP('Product summary'!A70,MPEXPerCustomerResults!B:B,1,0)</f>
        <v>Newcastle</v>
      </c>
      <c r="H70">
        <f>VLOOKUP(G70,Sheet6!A:B,2,0)</f>
        <v>1</v>
      </c>
      <c r="I70" s="14">
        <f t="shared" si="8"/>
        <v>9.9009900990099011E-3</v>
      </c>
    </row>
    <row r="71" spans="1:9" x14ac:dyDescent="0.2">
      <c r="A71" t="s">
        <v>131</v>
      </c>
      <c r="B71">
        <v>9</v>
      </c>
      <c r="C71">
        <v>65</v>
      </c>
      <c r="D71" s="14">
        <f t="shared" si="6"/>
        <v>0.12162162162162163</v>
      </c>
      <c r="E71">
        <f t="shared" si="7"/>
        <v>74</v>
      </c>
      <c r="F71" t="e">
        <f>VLOOKUP(A71,#REF!,1,0)</f>
        <v>#REF!</v>
      </c>
      <c r="G71" t="str">
        <f>VLOOKUP('Product summary'!A71,MPEXPerCustomerResults!B:B,1,0)</f>
        <v>Toowoomba</v>
      </c>
      <c r="H71">
        <f>VLOOKUP(G71,Sheet6!A:B,2,0)</f>
        <v>11</v>
      </c>
      <c r="I71" s="14">
        <f t="shared" si="8"/>
        <v>0.14864864864864866</v>
      </c>
    </row>
    <row r="72" spans="1:9" x14ac:dyDescent="0.2">
      <c r="A72" t="s">
        <v>100</v>
      </c>
      <c r="B72">
        <v>13</v>
      </c>
      <c r="C72">
        <v>57</v>
      </c>
      <c r="D72" s="14">
        <f t="shared" si="6"/>
        <v>0.18571428571428572</v>
      </c>
      <c r="E72">
        <f t="shared" si="7"/>
        <v>70</v>
      </c>
      <c r="F72" s="1" t="s">
        <v>19</v>
      </c>
      <c r="G72" t="str">
        <f>VLOOKUP('Product summary'!A72,MPEXPerCustomerResults!B:B,1,0)</f>
        <v>Mount Gravatt</v>
      </c>
      <c r="H72">
        <f>VLOOKUP(G72,Sheet6!A:B,2,0)</f>
        <v>9</v>
      </c>
      <c r="I72" s="14">
        <f t="shared" si="8"/>
        <v>0.12857142857142856</v>
      </c>
    </row>
    <row r="73" spans="1:9" x14ac:dyDescent="0.2">
      <c r="A73" t="s">
        <v>95</v>
      </c>
      <c r="B73">
        <v>9</v>
      </c>
      <c r="C73">
        <v>33</v>
      </c>
      <c r="D73" s="14">
        <f t="shared" si="6"/>
        <v>0.21428571428571427</v>
      </c>
      <c r="E73">
        <f t="shared" si="7"/>
        <v>42</v>
      </c>
      <c r="F73" t="e">
        <f>VLOOKUP(A73,#REF!,1,0)</f>
        <v>#REF!</v>
      </c>
      <c r="G73" t="str">
        <f>VLOOKUP('Product summary'!A73,MPEXPerCustomerResults!B:B,1,0)</f>
        <v>Murarrie</v>
      </c>
      <c r="H73">
        <f>VLOOKUP(G73,Sheet6!A:B,2,0)</f>
        <v>6</v>
      </c>
      <c r="I73" s="14">
        <f t="shared" si="8"/>
        <v>0.14285714285714285</v>
      </c>
    </row>
    <row r="74" spans="1:9" x14ac:dyDescent="0.2">
      <c r="A74" t="s">
        <v>74</v>
      </c>
      <c r="B74">
        <v>13</v>
      </c>
      <c r="C74">
        <v>23</v>
      </c>
      <c r="D74" s="14">
        <f t="shared" si="6"/>
        <v>0.3611111111111111</v>
      </c>
      <c r="E74">
        <f t="shared" si="7"/>
        <v>36</v>
      </c>
      <c r="F74" t="e">
        <f>VLOOKUP(A74,#REF!,1,0)</f>
        <v>#REF!</v>
      </c>
      <c r="G74" t="str">
        <f>VLOOKUP('Product summary'!A74,MPEXPerCustomerResults!B:B,1,0)</f>
        <v>Hallam</v>
      </c>
      <c r="H74">
        <f>VLOOKUP(G74,Sheet6!A:B,2,0)</f>
        <v>7</v>
      </c>
      <c r="I74" s="14">
        <f t="shared" si="8"/>
        <v>0.19444444444444445</v>
      </c>
    </row>
    <row r="75" spans="1:9" x14ac:dyDescent="0.2">
      <c r="A75" t="s">
        <v>14</v>
      </c>
      <c r="B75">
        <v>9</v>
      </c>
      <c r="C75">
        <v>35</v>
      </c>
      <c r="D75" s="14">
        <f t="shared" si="6"/>
        <v>0.20454545454545456</v>
      </c>
      <c r="E75">
        <f t="shared" si="7"/>
        <v>44</v>
      </c>
      <c r="F75" s="1" t="s">
        <v>19</v>
      </c>
      <c r="G75" s="1" t="s">
        <v>19</v>
      </c>
      <c r="H75">
        <v>0</v>
      </c>
      <c r="I75" s="14">
        <f t="shared" si="8"/>
        <v>0</v>
      </c>
    </row>
    <row r="76" spans="1:9" x14ac:dyDescent="0.2">
      <c r="A76" t="s">
        <v>96</v>
      </c>
      <c r="B76">
        <v>11</v>
      </c>
      <c r="C76">
        <v>25</v>
      </c>
      <c r="D76" s="14">
        <f t="shared" si="6"/>
        <v>0.30555555555555558</v>
      </c>
      <c r="E76">
        <f t="shared" si="7"/>
        <v>36</v>
      </c>
      <c r="F76" t="e">
        <f>VLOOKUP(A76,#REF!,1,0)</f>
        <v>#REF!</v>
      </c>
      <c r="G76" t="str">
        <f>VLOOKUP('Product summary'!A76,MPEXPerCustomerResults!B:B,1,0)</f>
        <v>Liverpool</v>
      </c>
      <c r="H76">
        <f>VLOOKUP(G76,Sheet6!A:B,2,0)</f>
        <v>10</v>
      </c>
      <c r="I76" s="14">
        <f t="shared" si="8"/>
        <v>0.27777777777777779</v>
      </c>
    </row>
    <row r="77" spans="1:9" x14ac:dyDescent="0.2">
      <c r="A77" t="s">
        <v>78</v>
      </c>
      <c r="B77">
        <v>8</v>
      </c>
      <c r="C77">
        <v>35</v>
      </c>
      <c r="D77" s="14">
        <f t="shared" si="6"/>
        <v>0.18604651162790697</v>
      </c>
      <c r="E77">
        <f t="shared" si="7"/>
        <v>43</v>
      </c>
      <c r="F77" s="1" t="s">
        <v>19</v>
      </c>
      <c r="G77" s="1" t="s">
        <v>19</v>
      </c>
      <c r="H77">
        <v>0</v>
      </c>
      <c r="I77" s="14">
        <f t="shared" si="8"/>
        <v>0</v>
      </c>
    </row>
    <row r="78" spans="1:9" x14ac:dyDescent="0.2">
      <c r="A78" t="s">
        <v>29</v>
      </c>
      <c r="B78">
        <v>1</v>
      </c>
      <c r="C78">
        <v>31</v>
      </c>
      <c r="D78" s="14">
        <f t="shared" si="6"/>
        <v>3.125E-2</v>
      </c>
      <c r="E78">
        <f t="shared" si="7"/>
        <v>32</v>
      </c>
      <c r="F78" s="1" t="s">
        <v>19</v>
      </c>
      <c r="G78" s="1" t="s">
        <v>19</v>
      </c>
      <c r="H78">
        <v>0</v>
      </c>
      <c r="I78" s="14">
        <f t="shared" si="8"/>
        <v>0</v>
      </c>
    </row>
    <row r="79" spans="1:9" x14ac:dyDescent="0.2">
      <c r="A79" t="s">
        <v>94</v>
      </c>
      <c r="B79">
        <v>10</v>
      </c>
      <c r="C79">
        <v>24</v>
      </c>
      <c r="D79" s="14">
        <f t="shared" si="6"/>
        <v>0.29411764705882354</v>
      </c>
      <c r="E79">
        <f t="shared" si="7"/>
        <v>34</v>
      </c>
      <c r="F79" t="e">
        <f>VLOOKUP(A79,#REF!,1,0)</f>
        <v>#REF!</v>
      </c>
      <c r="G79" s="1" t="s">
        <v>19</v>
      </c>
      <c r="H79">
        <v>0</v>
      </c>
      <c r="I79" s="14">
        <f t="shared" si="8"/>
        <v>0</v>
      </c>
    </row>
    <row r="80" spans="1:9" x14ac:dyDescent="0.2">
      <c r="A80" t="s">
        <v>26</v>
      </c>
      <c r="B80">
        <v>8</v>
      </c>
      <c r="C80">
        <v>30</v>
      </c>
      <c r="D80" s="14">
        <f t="shared" si="6"/>
        <v>0.21052631578947367</v>
      </c>
      <c r="E80">
        <f t="shared" si="7"/>
        <v>38</v>
      </c>
      <c r="F80" t="e">
        <f>VLOOKUP(A80,#REF!,1,0)</f>
        <v>#REF!</v>
      </c>
      <c r="G80" t="str">
        <f>VLOOKUP('Product summary'!A80,MPEXPerCustomerResults!B:B,1,0)</f>
        <v>Bayswater</v>
      </c>
      <c r="H80">
        <f>VLOOKUP(G80,Sheet6!A:B,2,0)</f>
        <v>12</v>
      </c>
      <c r="I80" s="14">
        <f t="shared" si="8"/>
        <v>0.31578947368421051</v>
      </c>
    </row>
    <row r="81" spans="1:9" x14ac:dyDescent="0.2">
      <c r="A81" t="s">
        <v>500</v>
      </c>
      <c r="B81">
        <v>6</v>
      </c>
      <c r="C81">
        <v>28</v>
      </c>
      <c r="D81" s="14">
        <f t="shared" si="6"/>
        <v>0.17647058823529413</v>
      </c>
      <c r="E81">
        <f t="shared" si="7"/>
        <v>34</v>
      </c>
      <c r="F81" s="1" t="s">
        <v>19</v>
      </c>
      <c r="G81" s="1" t="s">
        <v>19</v>
      </c>
      <c r="H81">
        <v>0</v>
      </c>
      <c r="I81" s="14">
        <f t="shared" si="8"/>
        <v>0</v>
      </c>
    </row>
    <row r="82" spans="1:9" x14ac:dyDescent="0.2">
      <c r="A82" t="s">
        <v>53</v>
      </c>
      <c r="B82">
        <v>5</v>
      </c>
      <c r="C82">
        <v>21</v>
      </c>
      <c r="D82" s="14">
        <f t="shared" si="6"/>
        <v>0.19230769230769232</v>
      </c>
      <c r="E82">
        <f t="shared" si="7"/>
        <v>26</v>
      </c>
      <c r="F82" t="e">
        <f>VLOOKUP(A82,#REF!,1,0)</f>
        <v>#REF!</v>
      </c>
      <c r="G82" t="str">
        <f>VLOOKUP('Product summary'!A82,MPEXPerCustomerResults!B:B,1,0)</f>
        <v>Cairns</v>
      </c>
      <c r="H82">
        <f>VLOOKUP(G82,Sheet6!A:B,2,0)</f>
        <v>4</v>
      </c>
      <c r="I82" s="14">
        <f t="shared" si="8"/>
        <v>0.15384615384615385</v>
      </c>
    </row>
    <row r="83" spans="1:9" x14ac:dyDescent="0.2">
      <c r="A83" t="s">
        <v>90</v>
      </c>
      <c r="B83">
        <v>15</v>
      </c>
      <c r="C83">
        <v>29</v>
      </c>
      <c r="D83" s="14">
        <f t="shared" si="6"/>
        <v>0.34090909090909088</v>
      </c>
      <c r="E83">
        <f t="shared" si="7"/>
        <v>44</v>
      </c>
      <c r="F83" t="e">
        <f>VLOOKUP(A83,#REF!,1,0)</f>
        <v>#REF!</v>
      </c>
      <c r="G83" t="str">
        <f>VLOOKUP('Product summary'!A83,MPEXPerCustomerResults!B:B,1,0)</f>
        <v>Moorabbin</v>
      </c>
      <c r="H83">
        <f>VLOOKUP(G83,Sheet6!A:B,2,0)</f>
        <v>18</v>
      </c>
      <c r="I83" s="14">
        <f t="shared" si="8"/>
        <v>0.40909090909090912</v>
      </c>
    </row>
    <row r="84" spans="1:9" x14ac:dyDescent="0.2">
      <c r="A84" t="s">
        <v>105</v>
      </c>
      <c r="B84">
        <v>7</v>
      </c>
      <c r="C84">
        <v>23</v>
      </c>
      <c r="D84" s="14">
        <f t="shared" si="6"/>
        <v>0.23333333333333334</v>
      </c>
      <c r="E84">
        <f t="shared" si="7"/>
        <v>30</v>
      </c>
      <c r="F84" t="e">
        <f>VLOOKUP(A84,#REF!,1,0)</f>
        <v>#REF!</v>
      </c>
      <c r="G84" t="str">
        <f>VLOOKUP('Product summary'!A84,MPEXPerCustomerResults!B:B,1,0)</f>
        <v>North Ipswich</v>
      </c>
      <c r="H84">
        <f>VLOOKUP(G84,Sheet6!A:B,2,0)</f>
        <v>1</v>
      </c>
      <c r="I84" s="14">
        <f t="shared" si="8"/>
        <v>3.3333333333333333E-2</v>
      </c>
    </row>
    <row r="85" spans="1:9" x14ac:dyDescent="0.2">
      <c r="A85" t="s">
        <v>82</v>
      </c>
      <c r="B85">
        <v>9</v>
      </c>
      <c r="C85">
        <v>29</v>
      </c>
      <c r="D85" s="14">
        <f t="shared" si="6"/>
        <v>0.23684210526315788</v>
      </c>
      <c r="E85">
        <f t="shared" si="7"/>
        <v>38</v>
      </c>
      <c r="F85" t="e">
        <f>VLOOKUP(A85,#REF!,1,0)</f>
        <v>#REF!</v>
      </c>
      <c r="G85" t="str">
        <f>VLOOKUP('Product summary'!A85,MPEXPerCustomerResults!B:B,1,0)</f>
        <v>Hoppers Crossing</v>
      </c>
      <c r="H85">
        <f>VLOOKUP(G85,Sheet6!A:B,2,0)</f>
        <v>9</v>
      </c>
      <c r="I85" s="14">
        <f t="shared" si="8"/>
        <v>0.23684210526315788</v>
      </c>
    </row>
    <row r="86" spans="1:9" x14ac:dyDescent="0.2">
      <c r="A86" t="s">
        <v>123</v>
      </c>
      <c r="B86">
        <v>13</v>
      </c>
      <c r="C86">
        <v>52</v>
      </c>
      <c r="D86" s="14">
        <f t="shared" si="6"/>
        <v>0.2</v>
      </c>
      <c r="E86">
        <f t="shared" si="7"/>
        <v>65</v>
      </c>
      <c r="F86" s="1" t="s">
        <v>19</v>
      </c>
      <c r="G86" t="str">
        <f>VLOOKUP('Product summary'!A86,MPEXPerCustomerResults!B:B,1,0)</f>
        <v>St Marys</v>
      </c>
      <c r="H86">
        <f>VLOOKUP(G86,Sheet6!A:B,2,0)</f>
        <v>2</v>
      </c>
      <c r="I86" s="14">
        <f t="shared" si="8"/>
        <v>3.0769230769230771E-2</v>
      </c>
    </row>
    <row r="87" spans="1:9" x14ac:dyDescent="0.2">
      <c r="A87" t="s">
        <v>22</v>
      </c>
      <c r="B87">
        <v>2</v>
      </c>
      <c r="C87">
        <v>38</v>
      </c>
      <c r="D87" s="14">
        <f t="shared" si="6"/>
        <v>0.05</v>
      </c>
      <c r="E87">
        <f t="shared" si="7"/>
        <v>40</v>
      </c>
      <c r="F87" t="e">
        <f>VLOOKUP(A87,#REF!,1,0)</f>
        <v>#REF!</v>
      </c>
      <c r="G87" t="str">
        <f>VLOOKUP('Product summary'!A87,MPEXPerCustomerResults!B:B,1,0)</f>
        <v>Banyo</v>
      </c>
      <c r="H87">
        <f>VLOOKUP(G87,Sheet6!A:B,2,0)</f>
        <v>9</v>
      </c>
      <c r="I87" s="14">
        <f t="shared" si="8"/>
        <v>0.22500000000000001</v>
      </c>
    </row>
    <row r="88" spans="1:9" x14ac:dyDescent="0.2">
      <c r="A88" t="s">
        <v>99</v>
      </c>
      <c r="B88">
        <v>6</v>
      </c>
      <c r="C88">
        <v>48</v>
      </c>
      <c r="D88" s="14">
        <f t="shared" si="6"/>
        <v>0.1111111111111111</v>
      </c>
      <c r="E88">
        <f t="shared" si="7"/>
        <v>54</v>
      </c>
      <c r="F88" t="e">
        <f>VLOOKUP(A88,#REF!,1,0)</f>
        <v>#REF!</v>
      </c>
      <c r="G88" t="str">
        <f>VLOOKUP('Product summary'!A88,MPEXPerCustomerResults!B:B,1,0)</f>
        <v>Morningside</v>
      </c>
      <c r="H88">
        <f>VLOOKUP(G88,Sheet6!A:B,2,0)</f>
        <v>6</v>
      </c>
      <c r="I88" s="14">
        <f t="shared" si="8"/>
        <v>0.1111111111111111</v>
      </c>
    </row>
    <row r="89" spans="1:9" x14ac:dyDescent="0.2">
      <c r="A89" t="s">
        <v>85</v>
      </c>
      <c r="B89">
        <v>13</v>
      </c>
      <c r="C89">
        <v>29</v>
      </c>
      <c r="D89" s="14">
        <f t="shared" si="6"/>
        <v>0.30952380952380953</v>
      </c>
      <c r="E89">
        <f t="shared" si="7"/>
        <v>42</v>
      </c>
      <c r="F89" t="e">
        <f>VLOOKUP(A89,#REF!,1,0)</f>
        <v>#REF!</v>
      </c>
      <c r="G89" t="str">
        <f>VLOOKUP('Product summary'!A89,MPEXPerCustomerResults!B:B,1,0)</f>
        <v>Illawarra</v>
      </c>
      <c r="H89">
        <f>VLOOKUP(G89,Sheet6!A:B,2,0)</f>
        <v>4</v>
      </c>
      <c r="I89" s="14">
        <f t="shared" si="8"/>
        <v>9.5238095238095233E-2</v>
      </c>
    </row>
    <row r="90" spans="1:9" x14ac:dyDescent="0.2">
      <c r="A90" t="s">
        <v>57</v>
      </c>
      <c r="B90">
        <v>12</v>
      </c>
      <c r="C90">
        <v>7</v>
      </c>
      <c r="D90" s="14">
        <f t="shared" si="6"/>
        <v>0.63157894736842102</v>
      </c>
      <c r="E90">
        <f t="shared" si="7"/>
        <v>19</v>
      </c>
      <c r="F90" s="1" t="s">
        <v>19</v>
      </c>
      <c r="G90" s="1" t="s">
        <v>19</v>
      </c>
      <c r="H90">
        <v>0</v>
      </c>
      <c r="I90" s="14">
        <f t="shared" si="8"/>
        <v>0</v>
      </c>
    </row>
    <row r="91" spans="1:9" x14ac:dyDescent="0.2">
      <c r="A91" t="s">
        <v>504</v>
      </c>
      <c r="B91">
        <v>12</v>
      </c>
      <c r="C91">
        <v>36</v>
      </c>
      <c r="D91" s="14">
        <f t="shared" si="6"/>
        <v>0.25</v>
      </c>
      <c r="E91">
        <f t="shared" si="7"/>
        <v>48</v>
      </c>
      <c r="F91" s="1" t="s">
        <v>19</v>
      </c>
      <c r="G91" s="1" t="s">
        <v>19</v>
      </c>
      <c r="H91">
        <v>0</v>
      </c>
      <c r="I91" s="14">
        <f t="shared" si="8"/>
        <v>0</v>
      </c>
    </row>
    <row r="92" spans="1:9" x14ac:dyDescent="0.2">
      <c r="A92" t="s">
        <v>503</v>
      </c>
      <c r="B92">
        <v>2</v>
      </c>
      <c r="C92">
        <v>6</v>
      </c>
      <c r="D92" s="14">
        <f t="shared" si="6"/>
        <v>0.25</v>
      </c>
      <c r="E92">
        <f t="shared" si="7"/>
        <v>8</v>
      </c>
      <c r="F92" s="1" t="s">
        <v>19</v>
      </c>
      <c r="G92" s="1" t="s">
        <v>19</v>
      </c>
      <c r="H92">
        <v>0</v>
      </c>
      <c r="I92" s="14">
        <f t="shared" si="8"/>
        <v>0</v>
      </c>
    </row>
    <row r="93" spans="1:9" x14ac:dyDescent="0.2">
      <c r="A93" t="s">
        <v>28</v>
      </c>
      <c r="B93">
        <v>9</v>
      </c>
      <c r="C93">
        <v>24</v>
      </c>
      <c r="D93" s="14">
        <f t="shared" si="6"/>
        <v>0.27272727272727271</v>
      </c>
      <c r="E93">
        <f t="shared" si="7"/>
        <v>33</v>
      </c>
      <c r="F93" t="e">
        <f>VLOOKUP(A93,#REF!,1,0)</f>
        <v>#REF!</v>
      </c>
      <c r="G93" t="str">
        <f>VLOOKUP('Product summary'!A93,MPEXPerCustomerResults!B:B,1,0)</f>
        <v>Belmont</v>
      </c>
      <c r="H93">
        <f>VLOOKUP(G93,Sheet6!A:B,2,0)</f>
        <v>10</v>
      </c>
      <c r="I93" s="14">
        <f t="shared" si="8"/>
        <v>0.30303030303030304</v>
      </c>
    </row>
    <row r="94" spans="1:9" x14ac:dyDescent="0.2">
      <c r="A94" t="s">
        <v>18</v>
      </c>
      <c r="B94">
        <v>12</v>
      </c>
      <c r="C94">
        <v>27</v>
      </c>
      <c r="D94" s="14">
        <f t="shared" si="6"/>
        <v>0.30769230769230771</v>
      </c>
      <c r="E94">
        <f t="shared" si="7"/>
        <v>39</v>
      </c>
      <c r="F94" s="1" t="s">
        <v>19</v>
      </c>
      <c r="G94" s="1" t="s">
        <v>19</v>
      </c>
      <c r="H94">
        <v>0</v>
      </c>
      <c r="I94" s="14">
        <f t="shared" si="8"/>
        <v>0</v>
      </c>
    </row>
    <row r="95" spans="1:9" x14ac:dyDescent="0.2">
      <c r="A95" t="s">
        <v>495</v>
      </c>
      <c r="B95">
        <v>8</v>
      </c>
      <c r="C95">
        <v>30</v>
      </c>
      <c r="D95" s="14">
        <f t="shared" si="6"/>
        <v>0.21052631578947367</v>
      </c>
      <c r="E95">
        <f t="shared" si="7"/>
        <v>38</v>
      </c>
      <c r="F95" s="1" t="s">
        <v>19</v>
      </c>
      <c r="G95" s="1" t="s">
        <v>19</v>
      </c>
      <c r="H95">
        <v>0</v>
      </c>
      <c r="I95" s="14">
        <f t="shared" si="8"/>
        <v>0</v>
      </c>
    </row>
    <row r="96" spans="1:9" x14ac:dyDescent="0.2">
      <c r="A96" t="s">
        <v>87</v>
      </c>
      <c r="B96">
        <v>12</v>
      </c>
      <c r="C96">
        <v>41</v>
      </c>
      <c r="D96" s="14">
        <f t="shared" si="6"/>
        <v>0.22641509433962265</v>
      </c>
      <c r="E96">
        <f t="shared" si="7"/>
        <v>53</v>
      </c>
      <c r="F96" t="e">
        <f>VLOOKUP(A96,#REF!,1,0)</f>
        <v>#REF!</v>
      </c>
      <c r="G96" t="str">
        <f>VLOOKUP('Product summary'!A96,MPEXPerCustomerResults!B:B,1,0)</f>
        <v>Kewdale</v>
      </c>
      <c r="H96">
        <f>VLOOKUP(G96,Sheet6!A:B,2,0)</f>
        <v>10</v>
      </c>
      <c r="I96" s="14">
        <f t="shared" si="8"/>
        <v>0.18867924528301888</v>
      </c>
    </row>
    <row r="97" spans="1:9" x14ac:dyDescent="0.2">
      <c r="A97" t="s">
        <v>16</v>
      </c>
      <c r="B97">
        <v>10</v>
      </c>
      <c r="C97">
        <v>27</v>
      </c>
      <c r="D97" s="14">
        <f t="shared" si="6"/>
        <v>0.27027027027027029</v>
      </c>
      <c r="E97">
        <f t="shared" si="7"/>
        <v>37</v>
      </c>
      <c r="F97" t="e">
        <f>VLOOKUP(A97,#REF!,1,0)</f>
        <v>#REF!</v>
      </c>
      <c r="G97" t="str">
        <f>VLOOKUP('Product summary'!A97,MPEXPerCustomerResults!B:B,1,0)</f>
        <v>Canberra CBD</v>
      </c>
      <c r="H97">
        <f>VLOOKUP(G97,Sheet6!A:B,2,0)</f>
        <v>3</v>
      </c>
      <c r="I97" s="14">
        <f t="shared" si="8"/>
        <v>8.1081081081081086E-2</v>
      </c>
    </row>
    <row r="98" spans="1:9" x14ac:dyDescent="0.2">
      <c r="A98" t="s">
        <v>39</v>
      </c>
      <c r="B98">
        <v>5</v>
      </c>
      <c r="C98">
        <v>57</v>
      </c>
      <c r="D98" s="14">
        <f t="shared" si="6"/>
        <v>8.0645161290322578E-2</v>
      </c>
      <c r="E98">
        <f t="shared" si="7"/>
        <v>62</v>
      </c>
      <c r="F98" t="e">
        <f>VLOOKUP(A98,#REF!,1,0)</f>
        <v>#REF!</v>
      </c>
      <c r="G98" s="1" t="s">
        <v>19</v>
      </c>
      <c r="H98">
        <v>0</v>
      </c>
      <c r="I98" s="14">
        <f t="shared" si="8"/>
        <v>0</v>
      </c>
    </row>
    <row r="99" spans="1:9" x14ac:dyDescent="0.2">
      <c r="A99" t="s">
        <v>11</v>
      </c>
      <c r="B99">
        <v>5</v>
      </c>
      <c r="C99">
        <v>321</v>
      </c>
      <c r="D99" s="14">
        <f t="shared" ref="D99:D130" si="9">B99/E99</f>
        <v>1.5337423312883436E-2</v>
      </c>
      <c r="E99">
        <f t="shared" ref="E99:E132" si="10">SUM(B99,C99)</f>
        <v>326</v>
      </c>
      <c r="F99" t="e">
        <f>VLOOKUP(A99,#REF!,1,0)</f>
        <v>#REF!</v>
      </c>
      <c r="G99" t="str">
        <f>VLOOKUP('Product summary'!A99,MPEXPerCustomerResults!B:B,1,0)</f>
        <v>Adelaide CBD</v>
      </c>
      <c r="H99">
        <f>VLOOKUP(G99,Sheet6!A:B,2,0)</f>
        <v>32</v>
      </c>
      <c r="I99" s="14">
        <f t="shared" ref="I99:I130" si="11">H99/E99</f>
        <v>9.815950920245399E-2</v>
      </c>
    </row>
    <row r="100" spans="1:9" x14ac:dyDescent="0.2">
      <c r="A100" t="s">
        <v>9</v>
      </c>
      <c r="B100">
        <v>8</v>
      </c>
      <c r="C100">
        <v>44</v>
      </c>
      <c r="D100" s="14">
        <f t="shared" si="9"/>
        <v>0.15384615384615385</v>
      </c>
      <c r="E100">
        <f t="shared" si="10"/>
        <v>52</v>
      </c>
      <c r="F100" t="e">
        <f>VLOOKUP(A100,#REF!,1,0)</f>
        <v>#REF!</v>
      </c>
      <c r="G100" t="str">
        <f>VLOOKUP('Product summary'!A100,MPEXPerCustomerResults!B:B,1,0)</f>
        <v>Acacia Ridge</v>
      </c>
      <c r="H100">
        <f>VLOOKUP(G100,Sheet6!A:B,2,0)</f>
        <v>1</v>
      </c>
      <c r="I100" s="14">
        <f t="shared" si="11"/>
        <v>1.9230769230769232E-2</v>
      </c>
    </row>
    <row r="101" spans="1:9" x14ac:dyDescent="0.2">
      <c r="A101" t="s">
        <v>48</v>
      </c>
      <c r="B101">
        <v>8</v>
      </c>
      <c r="C101">
        <v>100</v>
      </c>
      <c r="D101" s="14">
        <f t="shared" si="9"/>
        <v>7.407407407407407E-2</v>
      </c>
      <c r="E101">
        <f t="shared" si="10"/>
        <v>108</v>
      </c>
      <c r="F101" s="1" t="s">
        <v>19</v>
      </c>
      <c r="G101" s="1" t="s">
        <v>19</v>
      </c>
      <c r="H101">
        <v>0</v>
      </c>
      <c r="I101" s="14">
        <f t="shared" si="11"/>
        <v>0</v>
      </c>
    </row>
    <row r="102" spans="1:9" x14ac:dyDescent="0.2">
      <c r="A102" t="s">
        <v>42</v>
      </c>
      <c r="B102">
        <v>6</v>
      </c>
      <c r="C102">
        <v>23</v>
      </c>
      <c r="D102" s="14">
        <f t="shared" si="9"/>
        <v>0.20689655172413793</v>
      </c>
      <c r="E102">
        <f t="shared" si="10"/>
        <v>29</v>
      </c>
      <c r="F102" s="1" t="s">
        <v>19</v>
      </c>
      <c r="G102" s="1" t="s">
        <v>19</v>
      </c>
      <c r="H102">
        <v>0</v>
      </c>
      <c r="I102" s="14">
        <f t="shared" si="11"/>
        <v>0</v>
      </c>
    </row>
    <row r="103" spans="1:9" x14ac:dyDescent="0.2">
      <c r="A103" t="s">
        <v>110</v>
      </c>
      <c r="B103">
        <v>7</v>
      </c>
      <c r="C103">
        <v>34</v>
      </c>
      <c r="D103" s="14">
        <f t="shared" si="9"/>
        <v>0.17073170731707318</v>
      </c>
      <c r="E103">
        <f t="shared" si="10"/>
        <v>41</v>
      </c>
      <c r="F103" t="e">
        <f>VLOOKUP(A103,#REF!,1,0)</f>
        <v>#REF!</v>
      </c>
      <c r="G103" t="str">
        <f>VLOOKUP('Product summary'!A103,MPEXPerCustomerResults!B:B,1,0)</f>
        <v>Seven Hills</v>
      </c>
      <c r="H103">
        <f>VLOOKUP(G103,Sheet6!A:B,2,0)</f>
        <v>12</v>
      </c>
      <c r="I103" s="14">
        <f t="shared" si="11"/>
        <v>0.29268292682926828</v>
      </c>
    </row>
    <row r="104" spans="1:9" x14ac:dyDescent="0.2">
      <c r="A104" t="s">
        <v>46</v>
      </c>
      <c r="B104">
        <v>9</v>
      </c>
      <c r="C104">
        <v>55</v>
      </c>
      <c r="D104" s="14">
        <f t="shared" si="9"/>
        <v>0.140625</v>
      </c>
      <c r="E104">
        <f t="shared" si="10"/>
        <v>64</v>
      </c>
      <c r="F104" s="1" t="s">
        <v>19</v>
      </c>
      <c r="G104" s="1" t="s">
        <v>19</v>
      </c>
      <c r="H104">
        <v>0</v>
      </c>
      <c r="I104" s="14">
        <f t="shared" si="11"/>
        <v>0</v>
      </c>
    </row>
    <row r="105" spans="1:9" x14ac:dyDescent="0.2">
      <c r="A105" t="s">
        <v>132</v>
      </c>
      <c r="B105">
        <v>3</v>
      </c>
      <c r="C105">
        <v>46</v>
      </c>
      <c r="D105" s="14">
        <f t="shared" si="9"/>
        <v>6.1224489795918366E-2</v>
      </c>
      <c r="E105">
        <f t="shared" si="10"/>
        <v>49</v>
      </c>
      <c r="F105" s="1" t="s">
        <v>19</v>
      </c>
      <c r="G105" s="1" t="s">
        <v>19</v>
      </c>
      <c r="H105">
        <v>0</v>
      </c>
      <c r="I105" s="14">
        <f t="shared" si="11"/>
        <v>0</v>
      </c>
    </row>
    <row r="106" spans="1:9" x14ac:dyDescent="0.2">
      <c r="A106" t="s">
        <v>118</v>
      </c>
      <c r="B106">
        <v>6</v>
      </c>
      <c r="C106">
        <v>31</v>
      </c>
      <c r="D106" s="14">
        <f t="shared" si="9"/>
        <v>0.16216216216216217</v>
      </c>
      <c r="E106">
        <f t="shared" si="10"/>
        <v>37</v>
      </c>
      <c r="F106" t="e">
        <f>VLOOKUP(A106,#REF!,1,0)</f>
        <v>#REF!</v>
      </c>
      <c r="G106" t="str">
        <f>VLOOKUP('Product summary'!A106,MPEXPerCustomerResults!B:B,1,0)</f>
        <v>Welshpool</v>
      </c>
      <c r="H106">
        <f>VLOOKUP(G106,Sheet6!A:B,2,0)</f>
        <v>11</v>
      </c>
      <c r="I106" s="14">
        <f t="shared" si="11"/>
        <v>0.29729729729729731</v>
      </c>
    </row>
    <row r="107" spans="1:9" x14ac:dyDescent="0.2">
      <c r="A107" t="s">
        <v>83</v>
      </c>
      <c r="B107">
        <v>4</v>
      </c>
      <c r="C107">
        <v>40</v>
      </c>
      <c r="D107" s="14">
        <f t="shared" si="9"/>
        <v>9.0909090909090912E-2</v>
      </c>
      <c r="E107">
        <f t="shared" si="10"/>
        <v>44</v>
      </c>
      <c r="F107" t="e">
        <f>VLOOKUP(A107,#REF!,1,0)</f>
        <v>#REF!</v>
      </c>
      <c r="G107" t="str">
        <f>VLOOKUP('Product summary'!A107,MPEXPerCustomerResults!B:B,1,0)</f>
        <v>Hunter Valley</v>
      </c>
      <c r="H107">
        <f>VLOOKUP(G107,Sheet6!A:B,2,0)</f>
        <v>2</v>
      </c>
      <c r="I107" s="14">
        <f t="shared" si="11"/>
        <v>4.5454545454545456E-2</v>
      </c>
    </row>
    <row r="108" spans="1:9" x14ac:dyDescent="0.2">
      <c r="A108" t="s">
        <v>10</v>
      </c>
      <c r="B108">
        <v>4</v>
      </c>
      <c r="C108">
        <v>34</v>
      </c>
      <c r="D108" s="14">
        <f t="shared" si="9"/>
        <v>0.10526315789473684</v>
      </c>
      <c r="E108">
        <f t="shared" si="10"/>
        <v>38</v>
      </c>
      <c r="F108" s="1" t="s">
        <v>19</v>
      </c>
      <c r="G108" s="1" t="s">
        <v>19</v>
      </c>
      <c r="H108">
        <v>0</v>
      </c>
      <c r="I108" s="14">
        <f t="shared" si="11"/>
        <v>0</v>
      </c>
    </row>
    <row r="109" spans="1:9" x14ac:dyDescent="0.2">
      <c r="A109" t="s">
        <v>103</v>
      </c>
      <c r="B109">
        <v>5</v>
      </c>
      <c r="C109">
        <v>15</v>
      </c>
      <c r="D109" s="14">
        <f t="shared" si="9"/>
        <v>0.25</v>
      </c>
      <c r="E109">
        <f t="shared" si="10"/>
        <v>20</v>
      </c>
      <c r="F109" t="e">
        <f>VLOOKUP(A109,#REF!,1,0)</f>
        <v>#REF!</v>
      </c>
      <c r="G109" t="str">
        <f>VLOOKUP('Product summary'!A109,MPEXPerCustomerResults!B:B,1,0)</f>
        <v>Rouse Hill</v>
      </c>
      <c r="H109">
        <f>VLOOKUP(G109,Sheet6!A:B,2,0)</f>
        <v>7</v>
      </c>
      <c r="I109" s="14">
        <f t="shared" si="11"/>
        <v>0.35</v>
      </c>
    </row>
    <row r="110" spans="1:9" x14ac:dyDescent="0.2">
      <c r="A110" t="s">
        <v>125</v>
      </c>
      <c r="B110">
        <v>3</v>
      </c>
      <c r="C110">
        <v>43</v>
      </c>
      <c r="D110" s="14">
        <f t="shared" si="9"/>
        <v>6.5217391304347824E-2</v>
      </c>
      <c r="E110">
        <f t="shared" si="10"/>
        <v>46</v>
      </c>
      <c r="F110" s="1" t="s">
        <v>19</v>
      </c>
      <c r="G110" s="1" t="s">
        <v>19</v>
      </c>
      <c r="H110">
        <v>0</v>
      </c>
      <c r="I110" s="14">
        <f t="shared" si="11"/>
        <v>0</v>
      </c>
    </row>
    <row r="111" spans="1:9" x14ac:dyDescent="0.2">
      <c r="A111" t="s">
        <v>134</v>
      </c>
      <c r="B111">
        <v>1</v>
      </c>
      <c r="C111">
        <v>36</v>
      </c>
      <c r="D111" s="14">
        <f t="shared" si="9"/>
        <v>2.7027027027027029E-2</v>
      </c>
      <c r="E111">
        <f t="shared" si="10"/>
        <v>37</v>
      </c>
      <c r="F111" t="e">
        <f>VLOOKUP(A111,#REF!,1,0)</f>
        <v>#REF!</v>
      </c>
      <c r="G111" t="str">
        <f>VLOOKUP('Product summary'!A111,MPEXPerCustomerResults!B:B,1,0)</f>
        <v>Wyong</v>
      </c>
      <c r="H111">
        <f>VLOOKUP(G111,Sheet6!A:B,2,0)</f>
        <v>1</v>
      </c>
      <c r="I111" s="14">
        <f t="shared" si="11"/>
        <v>2.7027027027027029E-2</v>
      </c>
    </row>
    <row r="112" spans="1:9" x14ac:dyDescent="0.2">
      <c r="A112" t="s">
        <v>77</v>
      </c>
      <c r="B112">
        <v>2</v>
      </c>
      <c r="C112">
        <v>34</v>
      </c>
      <c r="D112" s="14">
        <f t="shared" si="9"/>
        <v>5.5555555555555552E-2</v>
      </c>
      <c r="E112">
        <f t="shared" si="10"/>
        <v>36</v>
      </c>
      <c r="F112" t="e">
        <f>VLOOKUP(A112,#REF!,1,0)</f>
        <v>#REF!</v>
      </c>
      <c r="G112" t="str">
        <f>VLOOKUP('Product summary'!A112,MPEXPerCustomerResults!B:B,1,0)</f>
        <v>Hemmant</v>
      </c>
      <c r="H112">
        <f>VLOOKUP(G112,Sheet6!A:B,2,0)</f>
        <v>7</v>
      </c>
      <c r="I112" s="14">
        <f t="shared" si="11"/>
        <v>0.19444444444444445</v>
      </c>
    </row>
    <row r="113" spans="1:9" x14ac:dyDescent="0.2">
      <c r="A113" t="s">
        <v>114</v>
      </c>
      <c r="B113">
        <v>3</v>
      </c>
      <c r="C113">
        <v>72</v>
      </c>
      <c r="D113" s="14">
        <f t="shared" si="9"/>
        <v>0.04</v>
      </c>
      <c r="E113">
        <f t="shared" si="10"/>
        <v>75</v>
      </c>
      <c r="F113" t="e">
        <f>VLOOKUP(A113,#REF!,1,0)</f>
        <v>#REF!</v>
      </c>
      <c r="G113" t="str">
        <f>VLOOKUP('Product summary'!A113,MPEXPerCustomerResults!B:B,1,0)</f>
        <v>Penrith</v>
      </c>
      <c r="H113">
        <f>VLOOKUP(G113,Sheet6!A:B,2,0)</f>
        <v>2</v>
      </c>
      <c r="I113" s="14">
        <f t="shared" si="11"/>
        <v>2.6666666666666668E-2</v>
      </c>
    </row>
    <row r="114" spans="1:9" x14ac:dyDescent="0.2">
      <c r="A114" t="s">
        <v>50</v>
      </c>
      <c r="B114">
        <v>1</v>
      </c>
      <c r="C114">
        <v>17</v>
      </c>
      <c r="D114" s="14">
        <f t="shared" si="9"/>
        <v>5.5555555555555552E-2</v>
      </c>
      <c r="E114">
        <f t="shared" si="10"/>
        <v>18</v>
      </c>
      <c r="F114" s="1" t="s">
        <v>19</v>
      </c>
      <c r="G114" s="1" t="s">
        <v>19</v>
      </c>
      <c r="H114">
        <v>0</v>
      </c>
      <c r="I114" s="14">
        <f t="shared" si="11"/>
        <v>0</v>
      </c>
    </row>
    <row r="115" spans="1:9" x14ac:dyDescent="0.2">
      <c r="A115" t="s">
        <v>25</v>
      </c>
      <c r="B115">
        <v>2</v>
      </c>
      <c r="C115">
        <v>68</v>
      </c>
      <c r="D115" s="14">
        <f t="shared" si="9"/>
        <v>2.8571428571428571E-2</v>
      </c>
      <c r="E115">
        <f t="shared" si="10"/>
        <v>70</v>
      </c>
      <c r="F115" s="1" t="s">
        <v>19</v>
      </c>
      <c r="G115" s="1" t="s">
        <v>19</v>
      </c>
      <c r="H115">
        <v>0</v>
      </c>
      <c r="I115" s="14">
        <f t="shared" si="11"/>
        <v>0</v>
      </c>
    </row>
    <row r="116" spans="1:9" x14ac:dyDescent="0.2">
      <c r="A116" t="s">
        <v>124</v>
      </c>
      <c r="B116">
        <v>1</v>
      </c>
      <c r="C116">
        <v>31</v>
      </c>
      <c r="D116" s="14">
        <f t="shared" si="9"/>
        <v>3.125E-2</v>
      </c>
      <c r="E116">
        <f t="shared" si="10"/>
        <v>32</v>
      </c>
      <c r="F116" t="e">
        <f>VLOOKUP(A116,#REF!,1,0)</f>
        <v>#REF!</v>
      </c>
      <c r="G116" t="str">
        <f>VLOOKUP('Product summary'!A116,MPEXPerCustomerResults!B:B,1,0)</f>
        <v>Sunshine</v>
      </c>
      <c r="H116">
        <f>VLOOKUP(G116,Sheet6!A:B,2,0)</f>
        <v>6</v>
      </c>
      <c r="I116" s="14">
        <f t="shared" si="11"/>
        <v>0.1875</v>
      </c>
    </row>
    <row r="117" spans="1:9" x14ac:dyDescent="0.2">
      <c r="A117" t="s">
        <v>121</v>
      </c>
      <c r="C117">
        <v>88</v>
      </c>
      <c r="D117" s="14">
        <f t="shared" si="9"/>
        <v>0</v>
      </c>
      <c r="E117">
        <f t="shared" si="10"/>
        <v>88</v>
      </c>
      <c r="F117" t="e">
        <f>VLOOKUP(A117,#REF!,1,0)</f>
        <v>#REF!</v>
      </c>
      <c r="G117" t="str">
        <f>VLOOKUP('Product summary'!A117,MPEXPerCustomerResults!B:B,1,0)</f>
        <v>South Bank</v>
      </c>
      <c r="H117">
        <f>VLOOKUP(G117,Sheet6!A:B,2,0)</f>
        <v>2</v>
      </c>
      <c r="I117" s="14">
        <f t="shared" si="11"/>
        <v>2.2727272727272728E-2</v>
      </c>
    </row>
    <row r="118" spans="1:9" x14ac:dyDescent="0.2">
      <c r="A118" t="s">
        <v>699</v>
      </c>
      <c r="C118">
        <v>66</v>
      </c>
      <c r="D118" s="14">
        <f t="shared" si="9"/>
        <v>0</v>
      </c>
      <c r="E118">
        <f t="shared" si="10"/>
        <v>66</v>
      </c>
      <c r="F118" s="1" t="s">
        <v>19</v>
      </c>
      <c r="G118" s="1" t="s">
        <v>19</v>
      </c>
      <c r="H118">
        <v>0</v>
      </c>
      <c r="I118" s="14">
        <f t="shared" si="11"/>
        <v>0</v>
      </c>
    </row>
    <row r="119" spans="1:9" x14ac:dyDescent="0.2">
      <c r="A119" t="s">
        <v>49</v>
      </c>
      <c r="C119">
        <v>65</v>
      </c>
      <c r="D119" s="14">
        <f t="shared" si="9"/>
        <v>0</v>
      </c>
      <c r="E119">
        <f t="shared" si="10"/>
        <v>65</v>
      </c>
      <c r="F119" t="e">
        <f>VLOOKUP(A119,#REF!,1,0)</f>
        <v>#REF!</v>
      </c>
      <c r="G119" t="str">
        <f>VLOOKUP('Product summary'!A119,MPEXPerCustomerResults!B:B,1,0)</f>
        <v>Browns Plains</v>
      </c>
      <c r="H119">
        <f>VLOOKUP(G119,Sheet6!A:B,2,0)</f>
        <v>23</v>
      </c>
      <c r="I119" s="14">
        <f t="shared" si="11"/>
        <v>0.35384615384615387</v>
      </c>
    </row>
    <row r="120" spans="1:9" x14ac:dyDescent="0.2">
      <c r="A120" t="s">
        <v>129</v>
      </c>
      <c r="B120">
        <v>6</v>
      </c>
      <c r="C120">
        <v>58</v>
      </c>
      <c r="D120" s="14">
        <f t="shared" si="9"/>
        <v>9.375E-2</v>
      </c>
      <c r="E120">
        <f t="shared" si="10"/>
        <v>64</v>
      </c>
      <c r="F120" s="1" t="s">
        <v>19</v>
      </c>
      <c r="G120" t="str">
        <f>VLOOKUP('Product summary'!A120,MPEXPerCustomerResults!B:B,1,0)</f>
        <v>Sydney - South East A Sydney - South East A</v>
      </c>
      <c r="H120">
        <f>VLOOKUP(G120,Sheet6!A:B,2,0)</f>
        <v>2</v>
      </c>
      <c r="I120" s="14">
        <f t="shared" si="11"/>
        <v>3.125E-2</v>
      </c>
    </row>
    <row r="121" spans="1:9" x14ac:dyDescent="0.2">
      <c r="A121" t="s">
        <v>32</v>
      </c>
      <c r="C121">
        <v>52</v>
      </c>
      <c r="D121" s="14">
        <f t="shared" si="9"/>
        <v>0</v>
      </c>
      <c r="E121">
        <f t="shared" si="10"/>
        <v>52</v>
      </c>
      <c r="F121" t="e">
        <f>VLOOKUP(A121,#REF!,1,0)</f>
        <v>#REF!</v>
      </c>
      <c r="G121" t="str">
        <f>VLOOKUP('Product summary'!A121,MPEXPerCustomerResults!B:B,1,0)</f>
        <v>Booval</v>
      </c>
      <c r="H121">
        <f>VLOOKUP(G121,Sheet6!A:B,2,0)</f>
        <v>6</v>
      </c>
      <c r="I121" s="14">
        <f t="shared" si="11"/>
        <v>0.11538461538461539</v>
      </c>
    </row>
    <row r="122" spans="1:9" x14ac:dyDescent="0.2">
      <c r="A122" t="s">
        <v>38</v>
      </c>
      <c r="B122">
        <v>4</v>
      </c>
      <c r="C122">
        <v>41</v>
      </c>
      <c r="D122" s="14">
        <f t="shared" si="9"/>
        <v>8.8888888888888892E-2</v>
      </c>
      <c r="E122">
        <f t="shared" si="10"/>
        <v>45</v>
      </c>
      <c r="F122" t="e">
        <f>VLOOKUP(A122,#REF!,1,0)</f>
        <v>#REF!</v>
      </c>
      <c r="G122" t="str">
        <f>VLOOKUP('Product summary'!A122,MPEXPerCustomerResults!B:B,1,0)</f>
        <v>Box Hill</v>
      </c>
      <c r="H122">
        <f>VLOOKUP(G122,Sheet6!A:B,2,0)</f>
        <v>6</v>
      </c>
      <c r="I122" s="14">
        <f t="shared" si="11"/>
        <v>0.13333333333333333</v>
      </c>
    </row>
    <row r="123" spans="1:9" x14ac:dyDescent="0.2">
      <c r="A123" t="s">
        <v>43</v>
      </c>
      <c r="C123">
        <v>34</v>
      </c>
      <c r="D123" s="14">
        <f t="shared" si="9"/>
        <v>0</v>
      </c>
      <c r="E123">
        <f t="shared" si="10"/>
        <v>34</v>
      </c>
      <c r="F123" t="e">
        <f>VLOOKUP(A123,#REF!,1,0)</f>
        <v>#REF!</v>
      </c>
      <c r="G123" t="str">
        <f>VLOOKUP('Product summary'!A123,MPEXPerCustomerResults!B:B,1,0)</f>
        <v>Brendale</v>
      </c>
      <c r="H123">
        <f>VLOOKUP(G123,Sheet6!A:B,2,0)</f>
        <v>1</v>
      </c>
      <c r="I123" s="14">
        <f t="shared" si="11"/>
        <v>2.9411764705882353E-2</v>
      </c>
    </row>
    <row r="124" spans="1:9" x14ac:dyDescent="0.2">
      <c r="A124" t="s">
        <v>44</v>
      </c>
      <c r="C124">
        <v>32</v>
      </c>
      <c r="D124" s="14">
        <f t="shared" si="9"/>
        <v>0</v>
      </c>
      <c r="E124">
        <f t="shared" si="10"/>
        <v>32</v>
      </c>
      <c r="F124" s="1" t="s">
        <v>19</v>
      </c>
      <c r="G124" s="1" t="s">
        <v>19</v>
      </c>
      <c r="H124">
        <v>0</v>
      </c>
      <c r="I124" s="14">
        <f t="shared" si="11"/>
        <v>0</v>
      </c>
    </row>
    <row r="125" spans="1:9" x14ac:dyDescent="0.2">
      <c r="A125" t="s">
        <v>52</v>
      </c>
      <c r="B125">
        <v>6</v>
      </c>
      <c r="C125">
        <v>16</v>
      </c>
      <c r="D125" s="14">
        <f t="shared" si="9"/>
        <v>0.27272727272727271</v>
      </c>
      <c r="E125">
        <f t="shared" si="10"/>
        <v>22</v>
      </c>
      <c r="F125" s="1" t="s">
        <v>19</v>
      </c>
      <c r="G125" s="1" t="s">
        <v>19</v>
      </c>
      <c r="H125">
        <v>0</v>
      </c>
      <c r="I125" s="14">
        <f t="shared" si="11"/>
        <v>0</v>
      </c>
    </row>
    <row r="126" spans="1:9" x14ac:dyDescent="0.2">
      <c r="A126" t="s">
        <v>31</v>
      </c>
      <c r="C126">
        <v>21</v>
      </c>
      <c r="D126" s="14">
        <f t="shared" si="9"/>
        <v>0</v>
      </c>
      <c r="E126">
        <f t="shared" si="10"/>
        <v>21</v>
      </c>
      <c r="F126" s="1" t="s">
        <v>19</v>
      </c>
      <c r="G126" s="1" t="s">
        <v>19</v>
      </c>
      <c r="H126">
        <v>0</v>
      </c>
      <c r="I126" s="14">
        <f t="shared" si="11"/>
        <v>0</v>
      </c>
    </row>
    <row r="127" spans="1:9" x14ac:dyDescent="0.2">
      <c r="A127" t="s">
        <v>33</v>
      </c>
      <c r="C127">
        <v>12</v>
      </c>
      <c r="D127" s="14">
        <f t="shared" si="9"/>
        <v>0</v>
      </c>
      <c r="E127">
        <f t="shared" si="10"/>
        <v>12</v>
      </c>
      <c r="F127" s="1" t="s">
        <v>19</v>
      </c>
      <c r="G127" s="1" t="s">
        <v>19</v>
      </c>
      <c r="H127">
        <v>0</v>
      </c>
      <c r="I127" s="14">
        <f t="shared" si="11"/>
        <v>0</v>
      </c>
    </row>
    <row r="128" spans="1:9" x14ac:dyDescent="0.2">
      <c r="A128" t="s">
        <v>54</v>
      </c>
      <c r="C128">
        <v>8</v>
      </c>
      <c r="D128" s="14">
        <f t="shared" si="9"/>
        <v>0</v>
      </c>
      <c r="E128">
        <f t="shared" si="10"/>
        <v>8</v>
      </c>
      <c r="F128" t="e">
        <f>VLOOKUP(A128,#REF!,1,0)</f>
        <v>#REF!</v>
      </c>
      <c r="G128" t="str">
        <f>VLOOKUP('Product summary'!A128,MPEXPerCustomerResults!B:B,1,0)</f>
        <v>Byron Bay</v>
      </c>
      <c r="H128">
        <f>VLOOKUP(G128,Sheet6!A:B,2,0)</f>
        <v>3</v>
      </c>
      <c r="I128" s="14">
        <f t="shared" si="11"/>
        <v>0.375</v>
      </c>
    </row>
    <row r="129" spans="1:9" x14ac:dyDescent="0.2">
      <c r="A129" t="s">
        <v>8</v>
      </c>
      <c r="C129">
        <v>7</v>
      </c>
      <c r="D129" s="14">
        <f t="shared" si="9"/>
        <v>0</v>
      </c>
      <c r="E129">
        <f t="shared" si="10"/>
        <v>7</v>
      </c>
      <c r="F129" t="e">
        <f>VLOOKUP(A129,#REF!,1,0)</f>
        <v>#REF!</v>
      </c>
      <c r="G129" s="1" t="s">
        <v>19</v>
      </c>
      <c r="H129">
        <v>0</v>
      </c>
      <c r="I129" s="14">
        <f t="shared" si="11"/>
        <v>0</v>
      </c>
    </row>
    <row r="130" spans="1:9" x14ac:dyDescent="0.2">
      <c r="A130" t="s">
        <v>27</v>
      </c>
      <c r="C130">
        <v>5</v>
      </c>
      <c r="D130" s="14">
        <f t="shared" si="9"/>
        <v>0</v>
      </c>
      <c r="E130">
        <f t="shared" si="10"/>
        <v>5</v>
      </c>
      <c r="F130" s="1" t="s">
        <v>19</v>
      </c>
      <c r="G130" s="1" t="s">
        <v>19</v>
      </c>
      <c r="H130">
        <v>0</v>
      </c>
      <c r="I130" s="14">
        <f t="shared" si="11"/>
        <v>0</v>
      </c>
    </row>
    <row r="131" spans="1:9" x14ac:dyDescent="0.2">
      <c r="A131" t="s">
        <v>694</v>
      </c>
      <c r="C131">
        <v>2</v>
      </c>
      <c r="D131" s="14">
        <f t="shared" ref="D131:D132" si="12">B131/E131</f>
        <v>0</v>
      </c>
      <c r="E131">
        <f t="shared" si="10"/>
        <v>2</v>
      </c>
      <c r="F131" s="1" t="s">
        <v>19</v>
      </c>
      <c r="G131" s="1" t="s">
        <v>19</v>
      </c>
      <c r="H131">
        <v>0</v>
      </c>
      <c r="I131" s="14">
        <f t="shared" ref="I131:I132" si="13">H131/E131</f>
        <v>0</v>
      </c>
    </row>
    <row r="132" spans="1:9" x14ac:dyDescent="0.2">
      <c r="A132" t="s">
        <v>23</v>
      </c>
      <c r="C132">
        <v>2</v>
      </c>
      <c r="D132" s="14">
        <f t="shared" si="12"/>
        <v>0</v>
      </c>
      <c r="E132">
        <f t="shared" si="10"/>
        <v>2</v>
      </c>
      <c r="F132" s="1" t="s">
        <v>19</v>
      </c>
      <c r="G132" s="1" t="s">
        <v>19</v>
      </c>
      <c r="H132">
        <v>0</v>
      </c>
      <c r="I132" s="14">
        <f t="shared" si="13"/>
        <v>0</v>
      </c>
    </row>
    <row r="133" spans="1:9" s="8" customFormat="1" ht="10.5" x14ac:dyDescent="0.25">
      <c r="A133" s="8" t="s">
        <v>133</v>
      </c>
      <c r="B133" s="8">
        <f>SUM(B3:B132)</f>
        <v>1833</v>
      </c>
      <c r="C133" s="8">
        <f t="shared" ref="C133:E133" si="14">SUM(C3:C132)</f>
        <v>5490</v>
      </c>
      <c r="E133" s="8">
        <f t="shared" si="14"/>
        <v>7323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/>
  <dimension ref="A1:E7496"/>
  <sheetViews>
    <sheetView topLeftCell="A5014" workbookViewId="0">
      <selection activeCell="F7547" sqref="F7547"/>
    </sheetView>
  </sheetViews>
  <sheetFormatPr defaultColWidth="9.33203125" defaultRowHeight="10" x14ac:dyDescent="0.2"/>
  <cols>
    <col min="1" max="1" width="166.77734375" style="6" bestFit="1" customWidth="1"/>
    <col min="2" max="2" width="39.44140625" style="6" bestFit="1" customWidth="1"/>
    <col min="3" max="16384" width="9.33203125" style="6"/>
  </cols>
  <sheetData>
    <row r="1" spans="1:5" x14ac:dyDescent="0.2">
      <c r="A1" s="7" t="s">
        <v>700</v>
      </c>
      <c r="B1" s="7" t="s">
        <v>0</v>
      </c>
      <c r="C1" s="7" t="s">
        <v>674</v>
      </c>
      <c r="D1" s="7" t="s">
        <v>701</v>
      </c>
      <c r="E1" s="7" t="s">
        <v>675</v>
      </c>
    </row>
    <row r="2" spans="1:5" hidden="1" x14ac:dyDescent="0.2">
      <c r="A2" s="6" t="s">
        <v>702</v>
      </c>
      <c r="B2" s="6" t="s">
        <v>9</v>
      </c>
      <c r="C2" s="6" t="s">
        <v>677</v>
      </c>
      <c r="D2" s="6" t="s">
        <v>703</v>
      </c>
      <c r="E2" s="6">
        <v>10</v>
      </c>
    </row>
    <row r="3" spans="1:5" hidden="1" x14ac:dyDescent="0.2">
      <c r="A3" s="6" t="s">
        <v>702</v>
      </c>
      <c r="B3" s="6" t="s">
        <v>9</v>
      </c>
      <c r="C3" s="6" t="s">
        <v>678</v>
      </c>
      <c r="D3" s="6" t="s">
        <v>704</v>
      </c>
      <c r="E3" s="6">
        <v>5</v>
      </c>
    </row>
    <row r="4" spans="1:5" hidden="1" x14ac:dyDescent="0.2">
      <c r="A4" s="6" t="s">
        <v>702</v>
      </c>
      <c r="B4" s="6" t="s">
        <v>9</v>
      </c>
      <c r="C4" s="6" t="s">
        <v>680</v>
      </c>
      <c r="D4" s="6" t="s">
        <v>705</v>
      </c>
      <c r="E4" s="6">
        <v>10</v>
      </c>
    </row>
    <row r="5" spans="1:5" hidden="1" x14ac:dyDescent="0.2">
      <c r="A5" s="6" t="s">
        <v>706</v>
      </c>
      <c r="B5" s="6" t="s">
        <v>11</v>
      </c>
      <c r="C5" s="6" t="s">
        <v>677</v>
      </c>
      <c r="D5" s="6" t="s">
        <v>703</v>
      </c>
      <c r="E5" s="6">
        <v>20</v>
      </c>
    </row>
    <row r="6" spans="1:5" hidden="1" x14ac:dyDescent="0.2">
      <c r="A6" s="6" t="s">
        <v>706</v>
      </c>
      <c r="B6" s="6" t="s">
        <v>11</v>
      </c>
      <c r="C6" s="6" t="s">
        <v>681</v>
      </c>
      <c r="D6" s="6" t="s">
        <v>707</v>
      </c>
      <c r="E6" s="6">
        <v>20</v>
      </c>
    </row>
    <row r="7" spans="1:5" hidden="1" x14ac:dyDescent="0.2">
      <c r="A7" s="6" t="s">
        <v>706</v>
      </c>
      <c r="B7" s="6" t="s">
        <v>11</v>
      </c>
      <c r="C7" s="6" t="s">
        <v>676</v>
      </c>
      <c r="D7" s="6" t="s">
        <v>708</v>
      </c>
      <c r="E7" s="6">
        <v>20</v>
      </c>
    </row>
    <row r="8" spans="1:5" hidden="1" x14ac:dyDescent="0.2">
      <c r="A8" s="6" t="s">
        <v>706</v>
      </c>
      <c r="B8" s="6" t="s">
        <v>11</v>
      </c>
      <c r="C8" s="6" t="s">
        <v>678</v>
      </c>
      <c r="D8" s="6" t="s">
        <v>704</v>
      </c>
      <c r="E8" s="6">
        <v>20</v>
      </c>
    </row>
    <row r="9" spans="1:5" hidden="1" x14ac:dyDescent="0.2">
      <c r="A9" s="6" t="s">
        <v>706</v>
      </c>
      <c r="B9" s="6" t="s">
        <v>11</v>
      </c>
      <c r="C9" s="6" t="s">
        <v>679</v>
      </c>
      <c r="D9" s="6" t="s">
        <v>709</v>
      </c>
      <c r="E9" s="6">
        <v>20</v>
      </c>
    </row>
    <row r="10" spans="1:5" hidden="1" x14ac:dyDescent="0.2">
      <c r="A10" s="6" t="s">
        <v>706</v>
      </c>
      <c r="B10" s="6" t="s">
        <v>11</v>
      </c>
      <c r="C10" s="6" t="s">
        <v>680</v>
      </c>
      <c r="D10" s="6" t="s">
        <v>705</v>
      </c>
      <c r="E10" s="6">
        <v>20</v>
      </c>
    </row>
    <row r="11" spans="1:5" hidden="1" x14ac:dyDescent="0.2">
      <c r="A11" s="6" t="s">
        <v>710</v>
      </c>
      <c r="B11" s="6" t="s">
        <v>11</v>
      </c>
      <c r="C11" s="6" t="s">
        <v>679</v>
      </c>
      <c r="D11" s="6" t="s">
        <v>709</v>
      </c>
      <c r="E11" s="6">
        <v>20</v>
      </c>
    </row>
    <row r="12" spans="1:5" hidden="1" x14ac:dyDescent="0.2">
      <c r="A12" s="6" t="s">
        <v>710</v>
      </c>
      <c r="B12" s="6" t="s">
        <v>11</v>
      </c>
      <c r="C12" s="6" t="s">
        <v>681</v>
      </c>
      <c r="D12" s="6" t="s">
        <v>707</v>
      </c>
      <c r="E12" s="6">
        <v>20</v>
      </c>
    </row>
    <row r="13" spans="1:5" hidden="1" x14ac:dyDescent="0.2">
      <c r="A13" s="6" t="s">
        <v>710</v>
      </c>
      <c r="B13" s="6" t="s">
        <v>11</v>
      </c>
      <c r="C13" s="6" t="s">
        <v>676</v>
      </c>
      <c r="D13" s="6" t="s">
        <v>708</v>
      </c>
      <c r="E13" s="6">
        <v>20</v>
      </c>
    </row>
    <row r="14" spans="1:5" hidden="1" x14ac:dyDescent="0.2">
      <c r="A14" s="6" t="s">
        <v>710</v>
      </c>
      <c r="B14" s="6" t="s">
        <v>11</v>
      </c>
      <c r="C14" s="6" t="s">
        <v>680</v>
      </c>
      <c r="D14" s="6" t="s">
        <v>705</v>
      </c>
      <c r="E14" s="6">
        <v>20</v>
      </c>
    </row>
    <row r="15" spans="1:5" hidden="1" x14ac:dyDescent="0.2">
      <c r="A15" s="6" t="s">
        <v>710</v>
      </c>
      <c r="B15" s="6" t="s">
        <v>11</v>
      </c>
      <c r="C15" s="6" t="s">
        <v>678</v>
      </c>
      <c r="D15" s="6" t="s">
        <v>704</v>
      </c>
      <c r="E15" s="6">
        <v>20</v>
      </c>
    </row>
    <row r="16" spans="1:5" hidden="1" x14ac:dyDescent="0.2">
      <c r="A16" s="6" t="s">
        <v>710</v>
      </c>
      <c r="B16" s="6" t="s">
        <v>11</v>
      </c>
      <c r="C16" s="6" t="s">
        <v>677</v>
      </c>
      <c r="D16" s="6" t="s">
        <v>703</v>
      </c>
      <c r="E16" s="6">
        <v>20</v>
      </c>
    </row>
    <row r="17" spans="1:5" hidden="1" x14ac:dyDescent="0.2">
      <c r="A17" s="6" t="s">
        <v>711</v>
      </c>
      <c r="B17" s="6" t="s">
        <v>11</v>
      </c>
      <c r="C17" s="6" t="s">
        <v>676</v>
      </c>
      <c r="D17" s="6" t="s">
        <v>708</v>
      </c>
      <c r="E17" s="6">
        <v>20</v>
      </c>
    </row>
    <row r="18" spans="1:5" hidden="1" x14ac:dyDescent="0.2">
      <c r="A18" s="6" t="s">
        <v>711</v>
      </c>
      <c r="B18" s="6" t="s">
        <v>11</v>
      </c>
      <c r="C18" s="6" t="s">
        <v>679</v>
      </c>
      <c r="D18" s="6" t="s">
        <v>709</v>
      </c>
      <c r="E18" s="6">
        <v>20</v>
      </c>
    </row>
    <row r="19" spans="1:5" hidden="1" x14ac:dyDescent="0.2">
      <c r="A19" s="6" t="s">
        <v>711</v>
      </c>
      <c r="B19" s="6" t="s">
        <v>11</v>
      </c>
      <c r="C19" s="6" t="s">
        <v>681</v>
      </c>
      <c r="D19" s="6" t="s">
        <v>707</v>
      </c>
      <c r="E19" s="6">
        <v>20</v>
      </c>
    </row>
    <row r="20" spans="1:5" hidden="1" x14ac:dyDescent="0.2">
      <c r="A20" s="6" t="s">
        <v>711</v>
      </c>
      <c r="B20" s="6" t="s">
        <v>11</v>
      </c>
      <c r="C20" s="6" t="s">
        <v>677</v>
      </c>
      <c r="D20" s="6" t="s">
        <v>703</v>
      </c>
      <c r="E20" s="6">
        <v>20</v>
      </c>
    </row>
    <row r="21" spans="1:5" hidden="1" x14ac:dyDescent="0.2">
      <c r="A21" s="6" t="s">
        <v>711</v>
      </c>
      <c r="B21" s="6" t="s">
        <v>11</v>
      </c>
      <c r="C21" s="6" t="s">
        <v>678</v>
      </c>
      <c r="D21" s="6" t="s">
        <v>704</v>
      </c>
      <c r="E21" s="6">
        <v>20</v>
      </c>
    </row>
    <row r="22" spans="1:5" hidden="1" x14ac:dyDescent="0.2">
      <c r="A22" s="6" t="s">
        <v>711</v>
      </c>
      <c r="B22" s="6" t="s">
        <v>11</v>
      </c>
      <c r="C22" s="6" t="s">
        <v>680</v>
      </c>
      <c r="D22" s="6" t="s">
        <v>705</v>
      </c>
      <c r="E22" s="6">
        <v>20</v>
      </c>
    </row>
    <row r="23" spans="1:5" hidden="1" x14ac:dyDescent="0.2">
      <c r="A23" s="6" t="s">
        <v>712</v>
      </c>
      <c r="B23" s="6" t="s">
        <v>11</v>
      </c>
      <c r="C23" s="6" t="s">
        <v>680</v>
      </c>
      <c r="D23" s="6" t="s">
        <v>705</v>
      </c>
      <c r="E23" s="6">
        <v>20</v>
      </c>
    </row>
    <row r="24" spans="1:5" hidden="1" x14ac:dyDescent="0.2">
      <c r="A24" s="6" t="s">
        <v>712</v>
      </c>
      <c r="B24" s="6" t="s">
        <v>11</v>
      </c>
      <c r="C24" s="6" t="s">
        <v>679</v>
      </c>
      <c r="D24" s="6" t="s">
        <v>709</v>
      </c>
      <c r="E24" s="6">
        <v>20</v>
      </c>
    </row>
    <row r="25" spans="1:5" hidden="1" x14ac:dyDescent="0.2">
      <c r="A25" s="6" t="s">
        <v>712</v>
      </c>
      <c r="B25" s="6" t="s">
        <v>11</v>
      </c>
      <c r="C25" s="6" t="s">
        <v>676</v>
      </c>
      <c r="D25" s="6" t="s">
        <v>708</v>
      </c>
      <c r="E25" s="6">
        <v>20</v>
      </c>
    </row>
    <row r="26" spans="1:5" hidden="1" x14ac:dyDescent="0.2">
      <c r="A26" s="6" t="s">
        <v>712</v>
      </c>
      <c r="B26" s="6" t="s">
        <v>11</v>
      </c>
      <c r="C26" s="6" t="s">
        <v>681</v>
      </c>
      <c r="D26" s="6" t="s">
        <v>707</v>
      </c>
      <c r="E26" s="6">
        <v>20</v>
      </c>
    </row>
    <row r="27" spans="1:5" hidden="1" x14ac:dyDescent="0.2">
      <c r="A27" s="6" t="s">
        <v>712</v>
      </c>
      <c r="B27" s="6" t="s">
        <v>11</v>
      </c>
      <c r="C27" s="6" t="s">
        <v>678</v>
      </c>
      <c r="D27" s="6" t="s">
        <v>704</v>
      </c>
      <c r="E27" s="6">
        <v>20</v>
      </c>
    </row>
    <row r="28" spans="1:5" hidden="1" x14ac:dyDescent="0.2">
      <c r="A28" s="6" t="s">
        <v>712</v>
      </c>
      <c r="B28" s="6" t="s">
        <v>11</v>
      </c>
      <c r="C28" s="6" t="s">
        <v>677</v>
      </c>
      <c r="D28" s="6" t="s">
        <v>703</v>
      </c>
      <c r="E28" s="6">
        <v>20</v>
      </c>
    </row>
    <row r="29" spans="1:5" hidden="1" x14ac:dyDescent="0.2">
      <c r="A29" s="6" t="s">
        <v>713</v>
      </c>
      <c r="B29" s="6" t="s">
        <v>11</v>
      </c>
      <c r="C29" s="6" t="s">
        <v>676</v>
      </c>
      <c r="D29" s="6" t="s">
        <v>708</v>
      </c>
      <c r="E29" s="6">
        <v>20</v>
      </c>
    </row>
    <row r="30" spans="1:5" hidden="1" x14ac:dyDescent="0.2">
      <c r="A30" s="6" t="s">
        <v>713</v>
      </c>
      <c r="B30" s="6" t="s">
        <v>11</v>
      </c>
      <c r="C30" s="6" t="s">
        <v>678</v>
      </c>
      <c r="D30" s="6" t="s">
        <v>704</v>
      </c>
      <c r="E30" s="6">
        <v>20</v>
      </c>
    </row>
    <row r="31" spans="1:5" hidden="1" x14ac:dyDescent="0.2">
      <c r="A31" s="6" t="s">
        <v>713</v>
      </c>
      <c r="B31" s="6" t="s">
        <v>11</v>
      </c>
      <c r="C31" s="6" t="s">
        <v>680</v>
      </c>
      <c r="D31" s="6" t="s">
        <v>705</v>
      </c>
      <c r="E31" s="6">
        <v>20</v>
      </c>
    </row>
    <row r="32" spans="1:5" hidden="1" x14ac:dyDescent="0.2">
      <c r="A32" s="6" t="s">
        <v>713</v>
      </c>
      <c r="B32" s="6" t="s">
        <v>11</v>
      </c>
      <c r="C32" s="6" t="s">
        <v>677</v>
      </c>
      <c r="D32" s="6" t="s">
        <v>703</v>
      </c>
      <c r="E32" s="6">
        <v>20</v>
      </c>
    </row>
    <row r="33" spans="1:5" hidden="1" x14ac:dyDescent="0.2">
      <c r="A33" s="6" t="s">
        <v>713</v>
      </c>
      <c r="B33" s="6" t="s">
        <v>11</v>
      </c>
      <c r="C33" s="6" t="s">
        <v>681</v>
      </c>
      <c r="D33" s="6" t="s">
        <v>707</v>
      </c>
      <c r="E33" s="6">
        <v>19</v>
      </c>
    </row>
    <row r="34" spans="1:5" hidden="1" x14ac:dyDescent="0.2">
      <c r="A34" s="6" t="s">
        <v>713</v>
      </c>
      <c r="B34" s="6" t="s">
        <v>11</v>
      </c>
      <c r="C34" s="6" t="s">
        <v>679</v>
      </c>
      <c r="D34" s="6" t="s">
        <v>709</v>
      </c>
      <c r="E34" s="6">
        <v>18</v>
      </c>
    </row>
    <row r="35" spans="1:5" hidden="1" x14ac:dyDescent="0.2">
      <c r="A35" s="6" t="s">
        <v>714</v>
      </c>
      <c r="B35" s="6" t="s">
        <v>11</v>
      </c>
      <c r="C35" s="6" t="s">
        <v>678</v>
      </c>
      <c r="D35" s="6" t="s">
        <v>704</v>
      </c>
      <c r="E35" s="6">
        <v>20</v>
      </c>
    </row>
    <row r="36" spans="1:5" hidden="1" x14ac:dyDescent="0.2">
      <c r="A36" s="6" t="s">
        <v>714</v>
      </c>
      <c r="B36" s="6" t="s">
        <v>11</v>
      </c>
      <c r="C36" s="6" t="s">
        <v>677</v>
      </c>
      <c r="D36" s="6" t="s">
        <v>703</v>
      </c>
      <c r="E36" s="6">
        <v>20</v>
      </c>
    </row>
    <row r="37" spans="1:5" hidden="1" x14ac:dyDescent="0.2">
      <c r="A37" s="6" t="s">
        <v>714</v>
      </c>
      <c r="B37" s="6" t="s">
        <v>11</v>
      </c>
      <c r="C37" s="6" t="s">
        <v>681</v>
      </c>
      <c r="D37" s="6" t="s">
        <v>707</v>
      </c>
      <c r="E37" s="6">
        <v>20</v>
      </c>
    </row>
    <row r="38" spans="1:5" hidden="1" x14ac:dyDescent="0.2">
      <c r="A38" s="6" t="s">
        <v>714</v>
      </c>
      <c r="B38" s="6" t="s">
        <v>11</v>
      </c>
      <c r="C38" s="6" t="s">
        <v>679</v>
      </c>
      <c r="D38" s="6" t="s">
        <v>709</v>
      </c>
      <c r="E38" s="6">
        <v>20</v>
      </c>
    </row>
    <row r="39" spans="1:5" hidden="1" x14ac:dyDescent="0.2">
      <c r="A39" s="6" t="s">
        <v>714</v>
      </c>
      <c r="B39" s="6" t="s">
        <v>11</v>
      </c>
      <c r="C39" s="6" t="s">
        <v>676</v>
      </c>
      <c r="D39" s="6" t="s">
        <v>708</v>
      </c>
      <c r="E39" s="6">
        <v>20</v>
      </c>
    </row>
    <row r="40" spans="1:5" hidden="1" x14ac:dyDescent="0.2">
      <c r="A40" s="6" t="s">
        <v>714</v>
      </c>
      <c r="B40" s="6" t="s">
        <v>11</v>
      </c>
      <c r="C40" s="6" t="s">
        <v>680</v>
      </c>
      <c r="D40" s="6" t="s">
        <v>705</v>
      </c>
      <c r="E40" s="6">
        <v>20</v>
      </c>
    </row>
    <row r="41" spans="1:5" hidden="1" x14ac:dyDescent="0.2">
      <c r="A41" s="6" t="s">
        <v>715</v>
      </c>
      <c r="B41" s="6" t="s">
        <v>11</v>
      </c>
      <c r="C41" s="6" t="s">
        <v>677</v>
      </c>
      <c r="D41" s="6" t="s">
        <v>703</v>
      </c>
      <c r="E41" s="6">
        <v>20</v>
      </c>
    </row>
    <row r="42" spans="1:5" hidden="1" x14ac:dyDescent="0.2">
      <c r="A42" s="6" t="s">
        <v>715</v>
      </c>
      <c r="B42" s="6" t="s">
        <v>11</v>
      </c>
      <c r="C42" s="6" t="s">
        <v>680</v>
      </c>
      <c r="D42" s="6" t="s">
        <v>705</v>
      </c>
      <c r="E42" s="6">
        <v>20</v>
      </c>
    </row>
    <row r="43" spans="1:5" hidden="1" x14ac:dyDescent="0.2">
      <c r="A43" s="6" t="s">
        <v>715</v>
      </c>
      <c r="B43" s="6" t="s">
        <v>11</v>
      </c>
      <c r="C43" s="6" t="s">
        <v>676</v>
      </c>
      <c r="D43" s="6" t="s">
        <v>708</v>
      </c>
      <c r="E43" s="6">
        <v>20</v>
      </c>
    </row>
    <row r="44" spans="1:5" hidden="1" x14ac:dyDescent="0.2">
      <c r="A44" s="6" t="s">
        <v>715</v>
      </c>
      <c r="B44" s="6" t="s">
        <v>11</v>
      </c>
      <c r="C44" s="6" t="s">
        <v>681</v>
      </c>
      <c r="D44" s="6" t="s">
        <v>707</v>
      </c>
      <c r="E44" s="6">
        <v>20</v>
      </c>
    </row>
    <row r="45" spans="1:5" hidden="1" x14ac:dyDescent="0.2">
      <c r="A45" s="6" t="s">
        <v>715</v>
      </c>
      <c r="B45" s="6" t="s">
        <v>11</v>
      </c>
      <c r="C45" s="6" t="s">
        <v>679</v>
      </c>
      <c r="D45" s="6" t="s">
        <v>709</v>
      </c>
      <c r="E45" s="6">
        <v>20</v>
      </c>
    </row>
    <row r="46" spans="1:5" hidden="1" x14ac:dyDescent="0.2">
      <c r="A46" s="6" t="s">
        <v>715</v>
      </c>
      <c r="B46" s="6" t="s">
        <v>11</v>
      </c>
      <c r="C46" s="6" t="s">
        <v>678</v>
      </c>
      <c r="D46" s="6" t="s">
        <v>704</v>
      </c>
      <c r="E46" s="6">
        <v>20</v>
      </c>
    </row>
    <row r="47" spans="1:5" hidden="1" x14ac:dyDescent="0.2">
      <c r="A47" s="6" t="s">
        <v>716</v>
      </c>
      <c r="B47" s="6" t="s">
        <v>11</v>
      </c>
      <c r="C47" s="6" t="s">
        <v>681</v>
      </c>
      <c r="D47" s="6" t="s">
        <v>707</v>
      </c>
      <c r="E47" s="6">
        <v>20</v>
      </c>
    </row>
    <row r="48" spans="1:5" hidden="1" x14ac:dyDescent="0.2">
      <c r="A48" s="6" t="s">
        <v>716</v>
      </c>
      <c r="B48" s="6" t="s">
        <v>11</v>
      </c>
      <c r="C48" s="6" t="s">
        <v>678</v>
      </c>
      <c r="D48" s="6" t="s">
        <v>704</v>
      </c>
      <c r="E48" s="6">
        <v>20</v>
      </c>
    </row>
    <row r="49" spans="1:5" hidden="1" x14ac:dyDescent="0.2">
      <c r="A49" s="6" t="s">
        <v>716</v>
      </c>
      <c r="B49" s="6" t="s">
        <v>11</v>
      </c>
      <c r="C49" s="6" t="s">
        <v>679</v>
      </c>
      <c r="D49" s="6" t="s">
        <v>709</v>
      </c>
      <c r="E49" s="6">
        <v>20</v>
      </c>
    </row>
    <row r="50" spans="1:5" hidden="1" x14ac:dyDescent="0.2">
      <c r="A50" s="6" t="s">
        <v>716</v>
      </c>
      <c r="B50" s="6" t="s">
        <v>11</v>
      </c>
      <c r="C50" s="6" t="s">
        <v>676</v>
      </c>
      <c r="D50" s="6" t="s">
        <v>708</v>
      </c>
      <c r="E50" s="6">
        <v>20</v>
      </c>
    </row>
    <row r="51" spans="1:5" hidden="1" x14ac:dyDescent="0.2">
      <c r="A51" s="6" t="s">
        <v>716</v>
      </c>
      <c r="B51" s="6" t="s">
        <v>11</v>
      </c>
      <c r="C51" s="6" t="s">
        <v>680</v>
      </c>
      <c r="D51" s="6" t="s">
        <v>705</v>
      </c>
      <c r="E51" s="6">
        <v>20</v>
      </c>
    </row>
    <row r="52" spans="1:5" hidden="1" x14ac:dyDescent="0.2">
      <c r="A52" s="6" t="s">
        <v>716</v>
      </c>
      <c r="B52" s="6" t="s">
        <v>11</v>
      </c>
      <c r="C52" s="6" t="s">
        <v>677</v>
      </c>
      <c r="D52" s="6" t="s">
        <v>703</v>
      </c>
      <c r="E52" s="6">
        <v>20</v>
      </c>
    </row>
    <row r="53" spans="1:5" hidden="1" x14ac:dyDescent="0.2">
      <c r="A53" s="6" t="s">
        <v>717</v>
      </c>
      <c r="B53" s="6" t="s">
        <v>11</v>
      </c>
      <c r="C53" s="6" t="s">
        <v>679</v>
      </c>
      <c r="D53" s="6" t="s">
        <v>709</v>
      </c>
      <c r="E53" s="6">
        <v>20</v>
      </c>
    </row>
    <row r="54" spans="1:5" hidden="1" x14ac:dyDescent="0.2">
      <c r="A54" s="6" t="s">
        <v>717</v>
      </c>
      <c r="B54" s="6" t="s">
        <v>11</v>
      </c>
      <c r="C54" s="6" t="s">
        <v>681</v>
      </c>
      <c r="D54" s="6" t="s">
        <v>707</v>
      </c>
      <c r="E54" s="6">
        <v>20</v>
      </c>
    </row>
    <row r="55" spans="1:5" hidden="1" x14ac:dyDescent="0.2">
      <c r="A55" s="6" t="s">
        <v>717</v>
      </c>
      <c r="B55" s="6" t="s">
        <v>11</v>
      </c>
      <c r="C55" s="6" t="s">
        <v>680</v>
      </c>
      <c r="D55" s="6" t="s">
        <v>705</v>
      </c>
      <c r="E55" s="6">
        <v>20</v>
      </c>
    </row>
    <row r="56" spans="1:5" hidden="1" x14ac:dyDescent="0.2">
      <c r="A56" s="6" t="s">
        <v>717</v>
      </c>
      <c r="B56" s="6" t="s">
        <v>11</v>
      </c>
      <c r="C56" s="6" t="s">
        <v>677</v>
      </c>
      <c r="D56" s="6" t="s">
        <v>703</v>
      </c>
      <c r="E56" s="6">
        <v>20</v>
      </c>
    </row>
    <row r="57" spans="1:5" hidden="1" x14ac:dyDescent="0.2">
      <c r="A57" s="6" t="s">
        <v>717</v>
      </c>
      <c r="B57" s="6" t="s">
        <v>11</v>
      </c>
      <c r="C57" s="6" t="s">
        <v>678</v>
      </c>
      <c r="D57" s="6" t="s">
        <v>704</v>
      </c>
      <c r="E57" s="6">
        <v>20</v>
      </c>
    </row>
    <row r="58" spans="1:5" hidden="1" x14ac:dyDescent="0.2">
      <c r="A58" s="6" t="s">
        <v>717</v>
      </c>
      <c r="B58" s="6" t="s">
        <v>11</v>
      </c>
      <c r="C58" s="6" t="s">
        <v>676</v>
      </c>
      <c r="D58" s="6" t="s">
        <v>708</v>
      </c>
      <c r="E58" s="6">
        <v>20</v>
      </c>
    </row>
    <row r="59" spans="1:5" hidden="1" x14ac:dyDescent="0.2">
      <c r="A59" s="6" t="s">
        <v>718</v>
      </c>
      <c r="B59" s="6" t="s">
        <v>11</v>
      </c>
      <c r="C59" s="6" t="s">
        <v>677</v>
      </c>
      <c r="D59" s="6" t="s">
        <v>703</v>
      </c>
      <c r="E59" s="6">
        <v>18</v>
      </c>
    </row>
    <row r="60" spans="1:5" hidden="1" x14ac:dyDescent="0.2">
      <c r="A60" s="6" t="s">
        <v>718</v>
      </c>
      <c r="B60" s="6" t="s">
        <v>11</v>
      </c>
      <c r="C60" s="6" t="s">
        <v>679</v>
      </c>
      <c r="D60" s="6" t="s">
        <v>709</v>
      </c>
      <c r="E60" s="6">
        <v>20</v>
      </c>
    </row>
    <row r="61" spans="1:5" hidden="1" x14ac:dyDescent="0.2">
      <c r="A61" s="6" t="s">
        <v>718</v>
      </c>
      <c r="B61" s="6" t="s">
        <v>11</v>
      </c>
      <c r="C61" s="6" t="s">
        <v>676</v>
      </c>
      <c r="D61" s="6" t="s">
        <v>708</v>
      </c>
      <c r="E61" s="6">
        <v>19</v>
      </c>
    </row>
    <row r="62" spans="1:5" hidden="1" x14ac:dyDescent="0.2">
      <c r="A62" s="6" t="s">
        <v>718</v>
      </c>
      <c r="B62" s="6" t="s">
        <v>11</v>
      </c>
      <c r="C62" s="6" t="s">
        <v>681</v>
      </c>
      <c r="D62" s="6" t="s">
        <v>707</v>
      </c>
      <c r="E62" s="6">
        <v>12</v>
      </c>
    </row>
    <row r="63" spans="1:5" hidden="1" x14ac:dyDescent="0.2">
      <c r="A63" s="6" t="s">
        <v>718</v>
      </c>
      <c r="B63" s="6" t="s">
        <v>11</v>
      </c>
      <c r="C63" s="6" t="s">
        <v>678</v>
      </c>
      <c r="D63" s="6" t="s">
        <v>704</v>
      </c>
      <c r="E63" s="6">
        <v>19</v>
      </c>
    </row>
    <row r="64" spans="1:5" hidden="1" x14ac:dyDescent="0.2">
      <c r="A64" s="6" t="s">
        <v>718</v>
      </c>
      <c r="B64" s="6" t="s">
        <v>11</v>
      </c>
      <c r="C64" s="6" t="s">
        <v>680</v>
      </c>
      <c r="D64" s="6" t="s">
        <v>705</v>
      </c>
      <c r="E64" s="6">
        <v>20</v>
      </c>
    </row>
    <row r="65" spans="1:5" hidden="1" x14ac:dyDescent="0.2">
      <c r="A65" s="6" t="s">
        <v>719</v>
      </c>
      <c r="B65" s="6" t="s">
        <v>11</v>
      </c>
      <c r="C65" s="6" t="s">
        <v>678</v>
      </c>
      <c r="D65" s="6" t="s">
        <v>704</v>
      </c>
      <c r="E65" s="6">
        <v>20</v>
      </c>
    </row>
    <row r="66" spans="1:5" hidden="1" x14ac:dyDescent="0.2">
      <c r="A66" s="6" t="s">
        <v>719</v>
      </c>
      <c r="B66" s="6" t="s">
        <v>11</v>
      </c>
      <c r="C66" s="6" t="s">
        <v>680</v>
      </c>
      <c r="D66" s="6" t="s">
        <v>705</v>
      </c>
      <c r="E66" s="6">
        <v>20</v>
      </c>
    </row>
    <row r="67" spans="1:5" hidden="1" x14ac:dyDescent="0.2">
      <c r="A67" s="6" t="s">
        <v>719</v>
      </c>
      <c r="B67" s="6" t="s">
        <v>11</v>
      </c>
      <c r="C67" s="6" t="s">
        <v>676</v>
      </c>
      <c r="D67" s="6" t="s">
        <v>708</v>
      </c>
      <c r="E67" s="6">
        <v>20</v>
      </c>
    </row>
    <row r="68" spans="1:5" hidden="1" x14ac:dyDescent="0.2">
      <c r="A68" s="6" t="s">
        <v>719</v>
      </c>
      <c r="B68" s="6" t="s">
        <v>11</v>
      </c>
      <c r="C68" s="6" t="s">
        <v>677</v>
      </c>
      <c r="D68" s="6" t="s">
        <v>703</v>
      </c>
      <c r="E68" s="6">
        <v>20</v>
      </c>
    </row>
    <row r="69" spans="1:5" hidden="1" x14ac:dyDescent="0.2">
      <c r="A69" s="6" t="s">
        <v>719</v>
      </c>
      <c r="B69" s="6" t="s">
        <v>11</v>
      </c>
      <c r="C69" s="6" t="s">
        <v>679</v>
      </c>
      <c r="D69" s="6" t="s">
        <v>709</v>
      </c>
      <c r="E69" s="6">
        <v>20</v>
      </c>
    </row>
    <row r="70" spans="1:5" hidden="1" x14ac:dyDescent="0.2">
      <c r="A70" s="6" t="s">
        <v>719</v>
      </c>
      <c r="B70" s="6" t="s">
        <v>11</v>
      </c>
      <c r="C70" s="6" t="s">
        <v>681</v>
      </c>
      <c r="D70" s="6" t="s">
        <v>707</v>
      </c>
      <c r="E70" s="6">
        <v>20</v>
      </c>
    </row>
    <row r="71" spans="1:5" hidden="1" x14ac:dyDescent="0.2">
      <c r="A71" s="6" t="s">
        <v>720</v>
      </c>
      <c r="B71" s="6" t="s">
        <v>11</v>
      </c>
      <c r="C71" s="6" t="s">
        <v>678</v>
      </c>
      <c r="D71" s="6" t="s">
        <v>704</v>
      </c>
      <c r="E71" s="6">
        <v>20</v>
      </c>
    </row>
    <row r="72" spans="1:5" hidden="1" x14ac:dyDescent="0.2">
      <c r="A72" s="6" t="s">
        <v>720</v>
      </c>
      <c r="B72" s="6" t="s">
        <v>11</v>
      </c>
      <c r="C72" s="6" t="s">
        <v>680</v>
      </c>
      <c r="D72" s="6" t="s">
        <v>705</v>
      </c>
      <c r="E72" s="6">
        <v>20</v>
      </c>
    </row>
    <row r="73" spans="1:5" hidden="1" x14ac:dyDescent="0.2">
      <c r="A73" s="6" t="s">
        <v>720</v>
      </c>
      <c r="B73" s="6" t="s">
        <v>11</v>
      </c>
      <c r="C73" s="6" t="s">
        <v>681</v>
      </c>
      <c r="D73" s="6" t="s">
        <v>707</v>
      </c>
      <c r="E73" s="6">
        <v>20</v>
      </c>
    </row>
    <row r="74" spans="1:5" hidden="1" x14ac:dyDescent="0.2">
      <c r="A74" s="6" t="s">
        <v>720</v>
      </c>
      <c r="B74" s="6" t="s">
        <v>11</v>
      </c>
      <c r="C74" s="6" t="s">
        <v>679</v>
      </c>
      <c r="D74" s="6" t="s">
        <v>709</v>
      </c>
      <c r="E74" s="6">
        <v>20</v>
      </c>
    </row>
    <row r="75" spans="1:5" hidden="1" x14ac:dyDescent="0.2">
      <c r="A75" s="6" t="s">
        <v>720</v>
      </c>
      <c r="B75" s="6" t="s">
        <v>11</v>
      </c>
      <c r="C75" s="6" t="s">
        <v>677</v>
      </c>
      <c r="D75" s="6" t="s">
        <v>703</v>
      </c>
      <c r="E75" s="6">
        <v>20</v>
      </c>
    </row>
    <row r="76" spans="1:5" hidden="1" x14ac:dyDescent="0.2">
      <c r="A76" s="6" t="s">
        <v>720</v>
      </c>
      <c r="B76" s="6" t="s">
        <v>11</v>
      </c>
      <c r="C76" s="6" t="s">
        <v>676</v>
      </c>
      <c r="D76" s="6" t="s">
        <v>708</v>
      </c>
      <c r="E76" s="6">
        <v>20</v>
      </c>
    </row>
    <row r="77" spans="1:5" hidden="1" x14ac:dyDescent="0.2">
      <c r="A77" s="6" t="s">
        <v>721</v>
      </c>
      <c r="B77" s="6" t="s">
        <v>11</v>
      </c>
      <c r="C77" s="6" t="s">
        <v>677</v>
      </c>
      <c r="D77" s="6" t="s">
        <v>703</v>
      </c>
      <c r="E77" s="6">
        <v>20</v>
      </c>
    </row>
    <row r="78" spans="1:5" hidden="1" x14ac:dyDescent="0.2">
      <c r="A78" s="6" t="s">
        <v>721</v>
      </c>
      <c r="B78" s="6" t="s">
        <v>11</v>
      </c>
      <c r="C78" s="6" t="s">
        <v>681</v>
      </c>
      <c r="D78" s="6" t="s">
        <v>707</v>
      </c>
      <c r="E78" s="6">
        <v>20</v>
      </c>
    </row>
    <row r="79" spans="1:5" hidden="1" x14ac:dyDescent="0.2">
      <c r="A79" s="6" t="s">
        <v>721</v>
      </c>
      <c r="B79" s="6" t="s">
        <v>11</v>
      </c>
      <c r="C79" s="6" t="s">
        <v>679</v>
      </c>
      <c r="D79" s="6" t="s">
        <v>709</v>
      </c>
      <c r="E79" s="6">
        <v>20</v>
      </c>
    </row>
    <row r="80" spans="1:5" hidden="1" x14ac:dyDescent="0.2">
      <c r="A80" s="6" t="s">
        <v>721</v>
      </c>
      <c r="B80" s="6" t="s">
        <v>11</v>
      </c>
      <c r="C80" s="6" t="s">
        <v>680</v>
      </c>
      <c r="D80" s="6" t="s">
        <v>705</v>
      </c>
      <c r="E80" s="6">
        <v>20</v>
      </c>
    </row>
    <row r="81" spans="1:5" hidden="1" x14ac:dyDescent="0.2">
      <c r="A81" s="6" t="s">
        <v>721</v>
      </c>
      <c r="B81" s="6" t="s">
        <v>11</v>
      </c>
      <c r="C81" s="6" t="s">
        <v>678</v>
      </c>
      <c r="D81" s="6" t="s">
        <v>704</v>
      </c>
      <c r="E81" s="6">
        <v>20</v>
      </c>
    </row>
    <row r="82" spans="1:5" hidden="1" x14ac:dyDescent="0.2">
      <c r="A82" s="6" t="s">
        <v>721</v>
      </c>
      <c r="B82" s="6" t="s">
        <v>11</v>
      </c>
      <c r="C82" s="6" t="s">
        <v>676</v>
      </c>
      <c r="D82" s="6" t="s">
        <v>708</v>
      </c>
      <c r="E82" s="6">
        <v>20</v>
      </c>
    </row>
    <row r="83" spans="1:5" hidden="1" x14ac:dyDescent="0.2">
      <c r="A83" s="6" t="s">
        <v>722</v>
      </c>
      <c r="B83" s="6" t="s">
        <v>11</v>
      </c>
      <c r="C83" s="6" t="s">
        <v>677</v>
      </c>
      <c r="D83" s="6" t="s">
        <v>703</v>
      </c>
      <c r="E83" s="6">
        <v>20</v>
      </c>
    </row>
    <row r="84" spans="1:5" hidden="1" x14ac:dyDescent="0.2">
      <c r="A84" s="6" t="s">
        <v>722</v>
      </c>
      <c r="B84" s="6" t="s">
        <v>11</v>
      </c>
      <c r="C84" s="6" t="s">
        <v>679</v>
      </c>
      <c r="D84" s="6" t="s">
        <v>709</v>
      </c>
      <c r="E84" s="6">
        <v>20</v>
      </c>
    </row>
    <row r="85" spans="1:5" hidden="1" x14ac:dyDescent="0.2">
      <c r="A85" s="6" t="s">
        <v>722</v>
      </c>
      <c r="B85" s="6" t="s">
        <v>11</v>
      </c>
      <c r="C85" s="6" t="s">
        <v>678</v>
      </c>
      <c r="D85" s="6" t="s">
        <v>704</v>
      </c>
      <c r="E85" s="6">
        <v>20</v>
      </c>
    </row>
    <row r="86" spans="1:5" hidden="1" x14ac:dyDescent="0.2">
      <c r="A86" s="6" t="s">
        <v>722</v>
      </c>
      <c r="B86" s="6" t="s">
        <v>11</v>
      </c>
      <c r="C86" s="6" t="s">
        <v>680</v>
      </c>
      <c r="D86" s="6" t="s">
        <v>705</v>
      </c>
      <c r="E86" s="6">
        <v>20</v>
      </c>
    </row>
    <row r="87" spans="1:5" hidden="1" x14ac:dyDescent="0.2">
      <c r="A87" s="6" t="s">
        <v>722</v>
      </c>
      <c r="B87" s="6" t="s">
        <v>11</v>
      </c>
      <c r="C87" s="6" t="s">
        <v>681</v>
      </c>
      <c r="D87" s="6" t="s">
        <v>707</v>
      </c>
      <c r="E87" s="6">
        <v>20</v>
      </c>
    </row>
    <row r="88" spans="1:5" hidden="1" x14ac:dyDescent="0.2">
      <c r="A88" s="6" t="s">
        <v>722</v>
      </c>
      <c r="B88" s="6" t="s">
        <v>11</v>
      </c>
      <c r="C88" s="6" t="s">
        <v>676</v>
      </c>
      <c r="D88" s="6" t="s">
        <v>708</v>
      </c>
      <c r="E88" s="6">
        <v>19</v>
      </c>
    </row>
    <row r="89" spans="1:5" hidden="1" x14ac:dyDescent="0.2">
      <c r="A89" s="6" t="s">
        <v>723</v>
      </c>
      <c r="B89" s="6" t="s">
        <v>11</v>
      </c>
      <c r="C89" s="6" t="s">
        <v>681</v>
      </c>
      <c r="D89" s="6" t="s">
        <v>707</v>
      </c>
      <c r="E89" s="6">
        <v>20</v>
      </c>
    </row>
    <row r="90" spans="1:5" hidden="1" x14ac:dyDescent="0.2">
      <c r="A90" s="6" t="s">
        <v>723</v>
      </c>
      <c r="B90" s="6" t="s">
        <v>11</v>
      </c>
      <c r="C90" s="6" t="s">
        <v>680</v>
      </c>
      <c r="D90" s="6" t="s">
        <v>705</v>
      </c>
      <c r="E90" s="6">
        <v>20</v>
      </c>
    </row>
    <row r="91" spans="1:5" hidden="1" x14ac:dyDescent="0.2">
      <c r="A91" s="6" t="s">
        <v>723</v>
      </c>
      <c r="B91" s="6" t="s">
        <v>11</v>
      </c>
      <c r="C91" s="6" t="s">
        <v>679</v>
      </c>
      <c r="D91" s="6" t="s">
        <v>709</v>
      </c>
      <c r="E91" s="6">
        <v>20</v>
      </c>
    </row>
    <row r="92" spans="1:5" hidden="1" x14ac:dyDescent="0.2">
      <c r="A92" s="6" t="s">
        <v>723</v>
      </c>
      <c r="B92" s="6" t="s">
        <v>11</v>
      </c>
      <c r="C92" s="6" t="s">
        <v>676</v>
      </c>
      <c r="D92" s="6" t="s">
        <v>708</v>
      </c>
      <c r="E92" s="6">
        <v>20</v>
      </c>
    </row>
    <row r="93" spans="1:5" hidden="1" x14ac:dyDescent="0.2">
      <c r="A93" s="6" t="s">
        <v>723</v>
      </c>
      <c r="B93" s="6" t="s">
        <v>11</v>
      </c>
      <c r="C93" s="6" t="s">
        <v>677</v>
      </c>
      <c r="D93" s="6" t="s">
        <v>703</v>
      </c>
      <c r="E93" s="6">
        <v>20</v>
      </c>
    </row>
    <row r="94" spans="1:5" hidden="1" x14ac:dyDescent="0.2">
      <c r="A94" s="6" t="s">
        <v>723</v>
      </c>
      <c r="B94" s="6" t="s">
        <v>11</v>
      </c>
      <c r="C94" s="6" t="s">
        <v>678</v>
      </c>
      <c r="D94" s="6" t="s">
        <v>704</v>
      </c>
      <c r="E94" s="6">
        <v>20</v>
      </c>
    </row>
    <row r="95" spans="1:5" hidden="1" x14ac:dyDescent="0.2">
      <c r="A95" s="6" t="s">
        <v>724</v>
      </c>
      <c r="B95" s="6" t="s">
        <v>11</v>
      </c>
      <c r="C95" s="6" t="s">
        <v>680</v>
      </c>
      <c r="D95" s="6" t="s">
        <v>705</v>
      </c>
      <c r="E95" s="6">
        <v>19</v>
      </c>
    </row>
    <row r="96" spans="1:5" hidden="1" x14ac:dyDescent="0.2">
      <c r="A96" s="6" t="s">
        <v>724</v>
      </c>
      <c r="B96" s="6" t="s">
        <v>11</v>
      </c>
      <c r="C96" s="6" t="s">
        <v>681</v>
      </c>
      <c r="D96" s="6" t="s">
        <v>707</v>
      </c>
      <c r="E96" s="6">
        <v>10</v>
      </c>
    </row>
    <row r="97" spans="1:5" hidden="1" x14ac:dyDescent="0.2">
      <c r="A97" s="6" t="s">
        <v>724</v>
      </c>
      <c r="B97" s="6" t="s">
        <v>11</v>
      </c>
      <c r="C97" s="6" t="s">
        <v>679</v>
      </c>
      <c r="D97" s="6" t="s">
        <v>709</v>
      </c>
      <c r="E97" s="6">
        <v>19</v>
      </c>
    </row>
    <row r="98" spans="1:5" hidden="1" x14ac:dyDescent="0.2">
      <c r="A98" s="6" t="s">
        <v>724</v>
      </c>
      <c r="B98" s="6" t="s">
        <v>11</v>
      </c>
      <c r="C98" s="6" t="s">
        <v>676</v>
      </c>
      <c r="D98" s="6" t="s">
        <v>708</v>
      </c>
      <c r="E98" s="6">
        <v>8</v>
      </c>
    </row>
    <row r="99" spans="1:5" hidden="1" x14ac:dyDescent="0.2">
      <c r="A99" s="6" t="s">
        <v>725</v>
      </c>
      <c r="B99" s="6" t="s">
        <v>11</v>
      </c>
      <c r="C99" s="6" t="s">
        <v>680</v>
      </c>
      <c r="D99" s="6" t="s">
        <v>705</v>
      </c>
      <c r="E99" s="6">
        <v>20</v>
      </c>
    </row>
    <row r="100" spans="1:5" hidden="1" x14ac:dyDescent="0.2">
      <c r="A100" s="6" t="s">
        <v>725</v>
      </c>
      <c r="B100" s="6" t="s">
        <v>11</v>
      </c>
      <c r="C100" s="6" t="s">
        <v>681</v>
      </c>
      <c r="D100" s="6" t="s">
        <v>707</v>
      </c>
      <c r="E100" s="6">
        <v>20</v>
      </c>
    </row>
    <row r="101" spans="1:5" hidden="1" x14ac:dyDescent="0.2">
      <c r="A101" s="6" t="s">
        <v>725</v>
      </c>
      <c r="B101" s="6" t="s">
        <v>11</v>
      </c>
      <c r="C101" s="6" t="s">
        <v>678</v>
      </c>
      <c r="D101" s="6" t="s">
        <v>704</v>
      </c>
      <c r="E101" s="6">
        <v>20</v>
      </c>
    </row>
    <row r="102" spans="1:5" hidden="1" x14ac:dyDescent="0.2">
      <c r="A102" s="6" t="s">
        <v>725</v>
      </c>
      <c r="B102" s="6" t="s">
        <v>11</v>
      </c>
      <c r="C102" s="6" t="s">
        <v>677</v>
      </c>
      <c r="D102" s="6" t="s">
        <v>703</v>
      </c>
      <c r="E102" s="6">
        <v>20</v>
      </c>
    </row>
    <row r="103" spans="1:5" hidden="1" x14ac:dyDescent="0.2">
      <c r="A103" s="6" t="s">
        <v>725</v>
      </c>
      <c r="B103" s="6" t="s">
        <v>11</v>
      </c>
      <c r="C103" s="6" t="s">
        <v>676</v>
      </c>
      <c r="D103" s="6" t="s">
        <v>708</v>
      </c>
      <c r="E103" s="6">
        <v>20</v>
      </c>
    </row>
    <row r="104" spans="1:5" hidden="1" x14ac:dyDescent="0.2">
      <c r="A104" s="6" t="s">
        <v>725</v>
      </c>
      <c r="B104" s="6" t="s">
        <v>11</v>
      </c>
      <c r="C104" s="6" t="s">
        <v>679</v>
      </c>
      <c r="D104" s="6" t="s">
        <v>709</v>
      </c>
      <c r="E104" s="6">
        <v>20</v>
      </c>
    </row>
    <row r="105" spans="1:5" hidden="1" x14ac:dyDescent="0.2">
      <c r="A105" s="6" t="s">
        <v>726</v>
      </c>
      <c r="B105" s="6" t="s">
        <v>11</v>
      </c>
      <c r="C105" s="6" t="s">
        <v>678</v>
      </c>
      <c r="D105" s="6" t="s">
        <v>704</v>
      </c>
      <c r="E105" s="6">
        <v>20</v>
      </c>
    </row>
    <row r="106" spans="1:5" hidden="1" x14ac:dyDescent="0.2">
      <c r="A106" s="6" t="s">
        <v>726</v>
      </c>
      <c r="B106" s="6" t="s">
        <v>11</v>
      </c>
      <c r="C106" s="6" t="s">
        <v>680</v>
      </c>
      <c r="D106" s="6" t="s">
        <v>705</v>
      </c>
      <c r="E106" s="6">
        <v>20</v>
      </c>
    </row>
    <row r="107" spans="1:5" hidden="1" x14ac:dyDescent="0.2">
      <c r="A107" s="6" t="s">
        <v>726</v>
      </c>
      <c r="B107" s="6" t="s">
        <v>11</v>
      </c>
      <c r="C107" s="6" t="s">
        <v>676</v>
      </c>
      <c r="D107" s="6" t="s">
        <v>708</v>
      </c>
      <c r="E107" s="6">
        <v>20</v>
      </c>
    </row>
    <row r="108" spans="1:5" hidden="1" x14ac:dyDescent="0.2">
      <c r="A108" s="6" t="s">
        <v>726</v>
      </c>
      <c r="B108" s="6" t="s">
        <v>11</v>
      </c>
      <c r="C108" s="6" t="s">
        <v>679</v>
      </c>
      <c r="D108" s="6" t="s">
        <v>709</v>
      </c>
      <c r="E108" s="6">
        <v>20</v>
      </c>
    </row>
    <row r="109" spans="1:5" hidden="1" x14ac:dyDescent="0.2">
      <c r="A109" s="6" t="s">
        <v>726</v>
      </c>
      <c r="B109" s="6" t="s">
        <v>11</v>
      </c>
      <c r="C109" s="6" t="s">
        <v>681</v>
      </c>
      <c r="D109" s="6" t="s">
        <v>707</v>
      </c>
      <c r="E109" s="6">
        <v>20</v>
      </c>
    </row>
    <row r="110" spans="1:5" hidden="1" x14ac:dyDescent="0.2">
      <c r="A110" s="6" t="s">
        <v>726</v>
      </c>
      <c r="B110" s="6" t="s">
        <v>11</v>
      </c>
      <c r="C110" s="6" t="s">
        <v>677</v>
      </c>
      <c r="D110" s="6" t="s">
        <v>703</v>
      </c>
      <c r="E110" s="6">
        <v>20</v>
      </c>
    </row>
    <row r="111" spans="1:5" hidden="1" x14ac:dyDescent="0.2">
      <c r="A111" s="6" t="s">
        <v>727</v>
      </c>
      <c r="B111" s="6" t="s">
        <v>11</v>
      </c>
      <c r="C111" s="6" t="s">
        <v>677</v>
      </c>
      <c r="D111" s="6" t="s">
        <v>703</v>
      </c>
      <c r="E111" s="6">
        <v>20</v>
      </c>
    </row>
    <row r="112" spans="1:5" hidden="1" x14ac:dyDescent="0.2">
      <c r="A112" s="6" t="s">
        <v>727</v>
      </c>
      <c r="B112" s="6" t="s">
        <v>11</v>
      </c>
      <c r="C112" s="6" t="s">
        <v>679</v>
      </c>
      <c r="D112" s="6" t="s">
        <v>709</v>
      </c>
      <c r="E112" s="6">
        <v>20</v>
      </c>
    </row>
    <row r="113" spans="1:5" hidden="1" x14ac:dyDescent="0.2">
      <c r="A113" s="6" t="s">
        <v>727</v>
      </c>
      <c r="B113" s="6" t="s">
        <v>11</v>
      </c>
      <c r="C113" s="6" t="s">
        <v>676</v>
      </c>
      <c r="D113" s="6" t="s">
        <v>708</v>
      </c>
      <c r="E113" s="6">
        <v>19</v>
      </c>
    </row>
    <row r="114" spans="1:5" hidden="1" x14ac:dyDescent="0.2">
      <c r="A114" s="6" t="s">
        <v>727</v>
      </c>
      <c r="B114" s="6" t="s">
        <v>11</v>
      </c>
      <c r="C114" s="6" t="s">
        <v>680</v>
      </c>
      <c r="D114" s="6" t="s">
        <v>705</v>
      </c>
      <c r="E114" s="6">
        <v>20</v>
      </c>
    </row>
    <row r="115" spans="1:5" hidden="1" x14ac:dyDescent="0.2">
      <c r="A115" s="6" t="s">
        <v>727</v>
      </c>
      <c r="B115" s="6" t="s">
        <v>11</v>
      </c>
      <c r="C115" s="6" t="s">
        <v>681</v>
      </c>
      <c r="D115" s="6" t="s">
        <v>707</v>
      </c>
      <c r="E115" s="6">
        <v>20</v>
      </c>
    </row>
    <row r="116" spans="1:5" hidden="1" x14ac:dyDescent="0.2">
      <c r="A116" s="6" t="s">
        <v>727</v>
      </c>
      <c r="B116" s="6" t="s">
        <v>11</v>
      </c>
      <c r="C116" s="6" t="s">
        <v>678</v>
      </c>
      <c r="D116" s="6" t="s">
        <v>704</v>
      </c>
      <c r="E116" s="6">
        <v>19</v>
      </c>
    </row>
    <row r="117" spans="1:5" hidden="1" x14ac:dyDescent="0.2">
      <c r="A117" s="6" t="s">
        <v>728</v>
      </c>
      <c r="B117" s="6" t="s">
        <v>11</v>
      </c>
      <c r="C117" s="6" t="s">
        <v>676</v>
      </c>
      <c r="D117" s="6" t="s">
        <v>708</v>
      </c>
      <c r="E117" s="6">
        <v>20</v>
      </c>
    </row>
    <row r="118" spans="1:5" hidden="1" x14ac:dyDescent="0.2">
      <c r="A118" s="6" t="s">
        <v>728</v>
      </c>
      <c r="B118" s="6" t="s">
        <v>11</v>
      </c>
      <c r="C118" s="6" t="s">
        <v>680</v>
      </c>
      <c r="D118" s="6" t="s">
        <v>705</v>
      </c>
      <c r="E118" s="6">
        <v>20</v>
      </c>
    </row>
    <row r="119" spans="1:5" hidden="1" x14ac:dyDescent="0.2">
      <c r="A119" s="6" t="s">
        <v>728</v>
      </c>
      <c r="B119" s="6" t="s">
        <v>11</v>
      </c>
      <c r="C119" s="6" t="s">
        <v>678</v>
      </c>
      <c r="D119" s="6" t="s">
        <v>704</v>
      </c>
      <c r="E119" s="6">
        <v>20</v>
      </c>
    </row>
    <row r="120" spans="1:5" hidden="1" x14ac:dyDescent="0.2">
      <c r="A120" s="6" t="s">
        <v>728</v>
      </c>
      <c r="B120" s="6" t="s">
        <v>11</v>
      </c>
      <c r="C120" s="6" t="s">
        <v>681</v>
      </c>
      <c r="D120" s="6" t="s">
        <v>707</v>
      </c>
      <c r="E120" s="6">
        <v>20</v>
      </c>
    </row>
    <row r="121" spans="1:5" hidden="1" x14ac:dyDescent="0.2">
      <c r="A121" s="6" t="s">
        <v>728</v>
      </c>
      <c r="B121" s="6" t="s">
        <v>11</v>
      </c>
      <c r="C121" s="6" t="s">
        <v>679</v>
      </c>
      <c r="D121" s="6" t="s">
        <v>709</v>
      </c>
      <c r="E121" s="6">
        <v>20</v>
      </c>
    </row>
    <row r="122" spans="1:5" hidden="1" x14ac:dyDescent="0.2">
      <c r="A122" s="6" t="s">
        <v>728</v>
      </c>
      <c r="B122" s="6" t="s">
        <v>11</v>
      </c>
      <c r="C122" s="6" t="s">
        <v>677</v>
      </c>
      <c r="D122" s="6" t="s">
        <v>703</v>
      </c>
      <c r="E122" s="6">
        <v>20</v>
      </c>
    </row>
    <row r="123" spans="1:5" hidden="1" x14ac:dyDescent="0.2">
      <c r="A123" s="6" t="s">
        <v>729</v>
      </c>
      <c r="B123" s="6" t="s">
        <v>11</v>
      </c>
      <c r="C123" s="6" t="s">
        <v>680</v>
      </c>
      <c r="D123" s="6" t="s">
        <v>705</v>
      </c>
      <c r="E123" s="6">
        <v>20</v>
      </c>
    </row>
    <row r="124" spans="1:5" hidden="1" x14ac:dyDescent="0.2">
      <c r="A124" s="6" t="s">
        <v>729</v>
      </c>
      <c r="B124" s="6" t="s">
        <v>11</v>
      </c>
      <c r="C124" s="6" t="s">
        <v>678</v>
      </c>
      <c r="D124" s="6" t="s">
        <v>704</v>
      </c>
      <c r="E124" s="6">
        <v>20</v>
      </c>
    </row>
    <row r="125" spans="1:5" hidden="1" x14ac:dyDescent="0.2">
      <c r="A125" s="6" t="s">
        <v>729</v>
      </c>
      <c r="B125" s="6" t="s">
        <v>11</v>
      </c>
      <c r="C125" s="6" t="s">
        <v>681</v>
      </c>
      <c r="D125" s="6" t="s">
        <v>707</v>
      </c>
      <c r="E125" s="6">
        <v>20</v>
      </c>
    </row>
    <row r="126" spans="1:5" hidden="1" x14ac:dyDescent="0.2">
      <c r="A126" s="6" t="s">
        <v>729</v>
      </c>
      <c r="B126" s="6" t="s">
        <v>11</v>
      </c>
      <c r="C126" s="6" t="s">
        <v>677</v>
      </c>
      <c r="D126" s="6" t="s">
        <v>703</v>
      </c>
      <c r="E126" s="6">
        <v>20</v>
      </c>
    </row>
    <row r="127" spans="1:5" hidden="1" x14ac:dyDescent="0.2">
      <c r="A127" s="6" t="s">
        <v>729</v>
      </c>
      <c r="B127" s="6" t="s">
        <v>11</v>
      </c>
      <c r="C127" s="6" t="s">
        <v>679</v>
      </c>
      <c r="D127" s="6" t="s">
        <v>709</v>
      </c>
      <c r="E127" s="6">
        <v>20</v>
      </c>
    </row>
    <row r="128" spans="1:5" hidden="1" x14ac:dyDescent="0.2">
      <c r="A128" s="6" t="s">
        <v>729</v>
      </c>
      <c r="B128" s="6" t="s">
        <v>11</v>
      </c>
      <c r="C128" s="6" t="s">
        <v>676</v>
      </c>
      <c r="D128" s="6" t="s">
        <v>708</v>
      </c>
      <c r="E128" s="6">
        <v>20</v>
      </c>
    </row>
    <row r="129" spans="1:5" hidden="1" x14ac:dyDescent="0.2">
      <c r="A129" s="6" t="s">
        <v>730</v>
      </c>
      <c r="B129" s="6" t="s">
        <v>11</v>
      </c>
      <c r="C129" s="6" t="s">
        <v>680</v>
      </c>
      <c r="D129" s="6" t="s">
        <v>705</v>
      </c>
      <c r="E129" s="6">
        <v>20</v>
      </c>
    </row>
    <row r="130" spans="1:5" hidden="1" x14ac:dyDescent="0.2">
      <c r="A130" s="6" t="s">
        <v>730</v>
      </c>
      <c r="B130" s="6" t="s">
        <v>11</v>
      </c>
      <c r="C130" s="6" t="s">
        <v>676</v>
      </c>
      <c r="D130" s="6" t="s">
        <v>708</v>
      </c>
      <c r="E130" s="6">
        <v>20</v>
      </c>
    </row>
    <row r="131" spans="1:5" hidden="1" x14ac:dyDescent="0.2">
      <c r="A131" s="6" t="s">
        <v>730</v>
      </c>
      <c r="B131" s="6" t="s">
        <v>11</v>
      </c>
      <c r="C131" s="6" t="s">
        <v>679</v>
      </c>
      <c r="D131" s="6" t="s">
        <v>709</v>
      </c>
      <c r="E131" s="6">
        <v>20</v>
      </c>
    </row>
    <row r="132" spans="1:5" hidden="1" x14ac:dyDescent="0.2">
      <c r="A132" s="6" t="s">
        <v>730</v>
      </c>
      <c r="B132" s="6" t="s">
        <v>11</v>
      </c>
      <c r="C132" s="6" t="s">
        <v>681</v>
      </c>
      <c r="D132" s="6" t="s">
        <v>707</v>
      </c>
      <c r="E132" s="6">
        <v>20</v>
      </c>
    </row>
    <row r="133" spans="1:5" hidden="1" x14ac:dyDescent="0.2">
      <c r="A133" s="6" t="s">
        <v>730</v>
      </c>
      <c r="B133" s="6" t="s">
        <v>11</v>
      </c>
      <c r="C133" s="6" t="s">
        <v>677</v>
      </c>
      <c r="D133" s="6" t="s">
        <v>703</v>
      </c>
      <c r="E133" s="6">
        <v>20</v>
      </c>
    </row>
    <row r="134" spans="1:5" hidden="1" x14ac:dyDescent="0.2">
      <c r="A134" s="6" t="s">
        <v>730</v>
      </c>
      <c r="B134" s="6" t="s">
        <v>11</v>
      </c>
      <c r="C134" s="6" t="s">
        <v>678</v>
      </c>
      <c r="D134" s="6" t="s">
        <v>704</v>
      </c>
      <c r="E134" s="6">
        <v>20</v>
      </c>
    </row>
    <row r="135" spans="1:5" hidden="1" x14ac:dyDescent="0.2">
      <c r="A135" s="6" t="s">
        <v>731</v>
      </c>
      <c r="B135" s="6" t="s">
        <v>11</v>
      </c>
      <c r="C135" s="6" t="s">
        <v>676</v>
      </c>
      <c r="D135" s="6" t="s">
        <v>708</v>
      </c>
      <c r="E135" s="6">
        <v>20</v>
      </c>
    </row>
    <row r="136" spans="1:5" hidden="1" x14ac:dyDescent="0.2">
      <c r="A136" s="6" t="s">
        <v>731</v>
      </c>
      <c r="B136" s="6" t="s">
        <v>11</v>
      </c>
      <c r="C136" s="6" t="s">
        <v>681</v>
      </c>
      <c r="D136" s="6" t="s">
        <v>707</v>
      </c>
      <c r="E136" s="6">
        <v>20</v>
      </c>
    </row>
    <row r="137" spans="1:5" hidden="1" x14ac:dyDescent="0.2">
      <c r="A137" s="6" t="s">
        <v>731</v>
      </c>
      <c r="B137" s="6" t="s">
        <v>11</v>
      </c>
      <c r="C137" s="6" t="s">
        <v>678</v>
      </c>
      <c r="D137" s="6" t="s">
        <v>704</v>
      </c>
      <c r="E137" s="6">
        <v>20</v>
      </c>
    </row>
    <row r="138" spans="1:5" hidden="1" x14ac:dyDescent="0.2">
      <c r="A138" s="6" t="s">
        <v>731</v>
      </c>
      <c r="B138" s="6" t="s">
        <v>11</v>
      </c>
      <c r="C138" s="6" t="s">
        <v>677</v>
      </c>
      <c r="D138" s="6" t="s">
        <v>703</v>
      </c>
      <c r="E138" s="6">
        <v>20</v>
      </c>
    </row>
    <row r="139" spans="1:5" hidden="1" x14ac:dyDescent="0.2">
      <c r="A139" s="6" t="s">
        <v>731</v>
      </c>
      <c r="B139" s="6" t="s">
        <v>11</v>
      </c>
      <c r="C139" s="6" t="s">
        <v>679</v>
      </c>
      <c r="D139" s="6" t="s">
        <v>709</v>
      </c>
      <c r="E139" s="6">
        <v>20</v>
      </c>
    </row>
    <row r="140" spans="1:5" hidden="1" x14ac:dyDescent="0.2">
      <c r="A140" s="6" t="s">
        <v>731</v>
      </c>
      <c r="B140" s="6" t="s">
        <v>11</v>
      </c>
      <c r="C140" s="6" t="s">
        <v>680</v>
      </c>
      <c r="D140" s="6" t="s">
        <v>705</v>
      </c>
      <c r="E140" s="6">
        <v>20</v>
      </c>
    </row>
    <row r="141" spans="1:5" hidden="1" x14ac:dyDescent="0.2">
      <c r="A141" s="6" t="s">
        <v>732</v>
      </c>
      <c r="B141" s="6" t="s">
        <v>11</v>
      </c>
      <c r="C141" s="6" t="s">
        <v>681</v>
      </c>
      <c r="D141" s="6" t="s">
        <v>707</v>
      </c>
      <c r="E141" s="6">
        <v>20</v>
      </c>
    </row>
    <row r="142" spans="1:5" hidden="1" x14ac:dyDescent="0.2">
      <c r="A142" s="6" t="s">
        <v>732</v>
      </c>
      <c r="B142" s="6" t="s">
        <v>11</v>
      </c>
      <c r="C142" s="6" t="s">
        <v>678</v>
      </c>
      <c r="D142" s="6" t="s">
        <v>704</v>
      </c>
      <c r="E142" s="6">
        <v>20</v>
      </c>
    </row>
    <row r="143" spans="1:5" hidden="1" x14ac:dyDescent="0.2">
      <c r="A143" s="6" t="s">
        <v>732</v>
      </c>
      <c r="B143" s="6" t="s">
        <v>11</v>
      </c>
      <c r="C143" s="6" t="s">
        <v>676</v>
      </c>
      <c r="D143" s="6" t="s">
        <v>708</v>
      </c>
      <c r="E143" s="6">
        <v>20</v>
      </c>
    </row>
    <row r="144" spans="1:5" hidden="1" x14ac:dyDescent="0.2">
      <c r="A144" s="6" t="s">
        <v>732</v>
      </c>
      <c r="B144" s="6" t="s">
        <v>11</v>
      </c>
      <c r="C144" s="6" t="s">
        <v>677</v>
      </c>
      <c r="D144" s="6" t="s">
        <v>703</v>
      </c>
      <c r="E144" s="6">
        <v>20</v>
      </c>
    </row>
    <row r="145" spans="1:5" hidden="1" x14ac:dyDescent="0.2">
      <c r="A145" s="6" t="s">
        <v>732</v>
      </c>
      <c r="B145" s="6" t="s">
        <v>11</v>
      </c>
      <c r="C145" s="6" t="s">
        <v>680</v>
      </c>
      <c r="D145" s="6" t="s">
        <v>705</v>
      </c>
      <c r="E145" s="6">
        <v>20</v>
      </c>
    </row>
    <row r="146" spans="1:5" hidden="1" x14ac:dyDescent="0.2">
      <c r="A146" s="6" t="s">
        <v>732</v>
      </c>
      <c r="B146" s="6" t="s">
        <v>11</v>
      </c>
      <c r="C146" s="6" t="s">
        <v>679</v>
      </c>
      <c r="D146" s="6" t="s">
        <v>709</v>
      </c>
      <c r="E146" s="6">
        <v>20</v>
      </c>
    </row>
    <row r="147" spans="1:5" hidden="1" x14ac:dyDescent="0.2">
      <c r="A147" s="6" t="s">
        <v>733</v>
      </c>
      <c r="B147" s="6" t="s">
        <v>11</v>
      </c>
      <c r="C147" s="6" t="s">
        <v>677</v>
      </c>
      <c r="D147" s="6" t="s">
        <v>703</v>
      </c>
      <c r="E147" s="6">
        <v>20</v>
      </c>
    </row>
    <row r="148" spans="1:5" hidden="1" x14ac:dyDescent="0.2">
      <c r="A148" s="6" t="s">
        <v>733</v>
      </c>
      <c r="B148" s="6" t="s">
        <v>11</v>
      </c>
      <c r="C148" s="6" t="s">
        <v>679</v>
      </c>
      <c r="D148" s="6" t="s">
        <v>709</v>
      </c>
      <c r="E148" s="6">
        <v>20</v>
      </c>
    </row>
    <row r="149" spans="1:5" hidden="1" x14ac:dyDescent="0.2">
      <c r="A149" s="6" t="s">
        <v>733</v>
      </c>
      <c r="B149" s="6" t="s">
        <v>11</v>
      </c>
      <c r="C149" s="6" t="s">
        <v>681</v>
      </c>
      <c r="D149" s="6" t="s">
        <v>707</v>
      </c>
      <c r="E149" s="6">
        <v>20</v>
      </c>
    </row>
    <row r="150" spans="1:5" hidden="1" x14ac:dyDescent="0.2">
      <c r="A150" s="6" t="s">
        <v>733</v>
      </c>
      <c r="B150" s="6" t="s">
        <v>11</v>
      </c>
      <c r="C150" s="6" t="s">
        <v>680</v>
      </c>
      <c r="D150" s="6" t="s">
        <v>705</v>
      </c>
      <c r="E150" s="6">
        <v>20</v>
      </c>
    </row>
    <row r="151" spans="1:5" hidden="1" x14ac:dyDescent="0.2">
      <c r="A151" s="6" t="s">
        <v>733</v>
      </c>
      <c r="B151" s="6" t="s">
        <v>11</v>
      </c>
      <c r="C151" s="6" t="s">
        <v>676</v>
      </c>
      <c r="D151" s="6" t="s">
        <v>708</v>
      </c>
      <c r="E151" s="6">
        <v>20</v>
      </c>
    </row>
    <row r="152" spans="1:5" hidden="1" x14ac:dyDescent="0.2">
      <c r="A152" s="6" t="s">
        <v>733</v>
      </c>
      <c r="B152" s="6" t="s">
        <v>11</v>
      </c>
      <c r="C152" s="6" t="s">
        <v>678</v>
      </c>
      <c r="D152" s="6" t="s">
        <v>704</v>
      </c>
      <c r="E152" s="6">
        <v>20</v>
      </c>
    </row>
    <row r="153" spans="1:5" hidden="1" x14ac:dyDescent="0.2">
      <c r="A153" s="6" t="s">
        <v>734</v>
      </c>
      <c r="B153" s="6" t="s">
        <v>11</v>
      </c>
      <c r="C153" s="6" t="s">
        <v>676</v>
      </c>
      <c r="D153" s="6" t="s">
        <v>708</v>
      </c>
      <c r="E153" s="6">
        <v>20</v>
      </c>
    </row>
    <row r="154" spans="1:5" hidden="1" x14ac:dyDescent="0.2">
      <c r="A154" s="6" t="s">
        <v>734</v>
      </c>
      <c r="B154" s="6" t="s">
        <v>11</v>
      </c>
      <c r="C154" s="6" t="s">
        <v>681</v>
      </c>
      <c r="D154" s="6" t="s">
        <v>707</v>
      </c>
      <c r="E154" s="6">
        <v>20</v>
      </c>
    </row>
    <row r="155" spans="1:5" hidden="1" x14ac:dyDescent="0.2">
      <c r="A155" s="6" t="s">
        <v>734</v>
      </c>
      <c r="B155" s="6" t="s">
        <v>11</v>
      </c>
      <c r="C155" s="6" t="s">
        <v>677</v>
      </c>
      <c r="D155" s="6" t="s">
        <v>703</v>
      </c>
      <c r="E155" s="6">
        <v>20</v>
      </c>
    </row>
    <row r="156" spans="1:5" hidden="1" x14ac:dyDescent="0.2">
      <c r="A156" s="6" t="s">
        <v>734</v>
      </c>
      <c r="B156" s="6" t="s">
        <v>11</v>
      </c>
      <c r="C156" s="6" t="s">
        <v>679</v>
      </c>
      <c r="D156" s="6" t="s">
        <v>709</v>
      </c>
      <c r="E156" s="6">
        <v>20</v>
      </c>
    </row>
    <row r="157" spans="1:5" hidden="1" x14ac:dyDescent="0.2">
      <c r="A157" s="6" t="s">
        <v>734</v>
      </c>
      <c r="B157" s="6" t="s">
        <v>11</v>
      </c>
      <c r="C157" s="6" t="s">
        <v>678</v>
      </c>
      <c r="D157" s="6" t="s">
        <v>704</v>
      </c>
      <c r="E157" s="6">
        <v>20</v>
      </c>
    </row>
    <row r="158" spans="1:5" hidden="1" x14ac:dyDescent="0.2">
      <c r="A158" s="6" t="s">
        <v>734</v>
      </c>
      <c r="B158" s="6" t="s">
        <v>11</v>
      </c>
      <c r="C158" s="6" t="s">
        <v>680</v>
      </c>
      <c r="D158" s="6" t="s">
        <v>705</v>
      </c>
      <c r="E158" s="6">
        <v>20</v>
      </c>
    </row>
    <row r="159" spans="1:5" hidden="1" x14ac:dyDescent="0.2">
      <c r="A159" s="6" t="s">
        <v>735</v>
      </c>
      <c r="B159" s="6" t="s">
        <v>11</v>
      </c>
      <c r="C159" s="6" t="s">
        <v>676</v>
      </c>
      <c r="D159" s="6" t="s">
        <v>708</v>
      </c>
      <c r="E159" s="6">
        <v>20</v>
      </c>
    </row>
    <row r="160" spans="1:5" hidden="1" x14ac:dyDescent="0.2">
      <c r="A160" s="6" t="s">
        <v>735</v>
      </c>
      <c r="B160" s="6" t="s">
        <v>11</v>
      </c>
      <c r="C160" s="6" t="s">
        <v>681</v>
      </c>
      <c r="D160" s="6" t="s">
        <v>707</v>
      </c>
      <c r="E160" s="6">
        <v>20</v>
      </c>
    </row>
    <row r="161" spans="1:5" hidden="1" x14ac:dyDescent="0.2">
      <c r="A161" s="6" t="s">
        <v>735</v>
      </c>
      <c r="B161" s="6" t="s">
        <v>11</v>
      </c>
      <c r="C161" s="6" t="s">
        <v>680</v>
      </c>
      <c r="D161" s="6" t="s">
        <v>705</v>
      </c>
      <c r="E161" s="6">
        <v>20</v>
      </c>
    </row>
    <row r="162" spans="1:5" hidden="1" x14ac:dyDescent="0.2">
      <c r="A162" s="6" t="s">
        <v>735</v>
      </c>
      <c r="B162" s="6" t="s">
        <v>11</v>
      </c>
      <c r="C162" s="6" t="s">
        <v>678</v>
      </c>
      <c r="D162" s="6" t="s">
        <v>704</v>
      </c>
      <c r="E162" s="6">
        <v>20</v>
      </c>
    </row>
    <row r="163" spans="1:5" hidden="1" x14ac:dyDescent="0.2">
      <c r="A163" s="6" t="s">
        <v>735</v>
      </c>
      <c r="B163" s="6" t="s">
        <v>11</v>
      </c>
      <c r="C163" s="6" t="s">
        <v>677</v>
      </c>
      <c r="D163" s="6" t="s">
        <v>703</v>
      </c>
      <c r="E163" s="6">
        <v>20</v>
      </c>
    </row>
    <row r="164" spans="1:5" hidden="1" x14ac:dyDescent="0.2">
      <c r="A164" s="6" t="s">
        <v>735</v>
      </c>
      <c r="B164" s="6" t="s">
        <v>11</v>
      </c>
      <c r="C164" s="6" t="s">
        <v>679</v>
      </c>
      <c r="D164" s="6" t="s">
        <v>709</v>
      </c>
      <c r="E164" s="6">
        <v>20</v>
      </c>
    </row>
    <row r="165" spans="1:5" hidden="1" x14ac:dyDescent="0.2">
      <c r="A165" s="6" t="s">
        <v>736</v>
      </c>
      <c r="B165" s="6" t="s">
        <v>11</v>
      </c>
      <c r="C165" s="6" t="s">
        <v>680</v>
      </c>
      <c r="D165" s="6" t="s">
        <v>705</v>
      </c>
      <c r="E165" s="6">
        <v>20</v>
      </c>
    </row>
    <row r="166" spans="1:5" hidden="1" x14ac:dyDescent="0.2">
      <c r="A166" s="6" t="s">
        <v>736</v>
      </c>
      <c r="B166" s="6" t="s">
        <v>11</v>
      </c>
      <c r="C166" s="6" t="s">
        <v>678</v>
      </c>
      <c r="D166" s="6" t="s">
        <v>704</v>
      </c>
      <c r="E166" s="6">
        <v>20</v>
      </c>
    </row>
    <row r="167" spans="1:5" hidden="1" x14ac:dyDescent="0.2">
      <c r="A167" s="6" t="s">
        <v>736</v>
      </c>
      <c r="B167" s="6" t="s">
        <v>11</v>
      </c>
      <c r="C167" s="6" t="s">
        <v>681</v>
      </c>
      <c r="D167" s="6" t="s">
        <v>707</v>
      </c>
      <c r="E167" s="6">
        <v>20</v>
      </c>
    </row>
    <row r="168" spans="1:5" hidden="1" x14ac:dyDescent="0.2">
      <c r="A168" s="6" t="s">
        <v>736</v>
      </c>
      <c r="B168" s="6" t="s">
        <v>11</v>
      </c>
      <c r="C168" s="6" t="s">
        <v>679</v>
      </c>
      <c r="D168" s="6" t="s">
        <v>709</v>
      </c>
      <c r="E168" s="6">
        <v>20</v>
      </c>
    </row>
    <row r="169" spans="1:5" hidden="1" x14ac:dyDescent="0.2">
      <c r="A169" s="6" t="s">
        <v>736</v>
      </c>
      <c r="B169" s="6" t="s">
        <v>11</v>
      </c>
      <c r="C169" s="6" t="s">
        <v>676</v>
      </c>
      <c r="D169" s="6" t="s">
        <v>708</v>
      </c>
      <c r="E169" s="6">
        <v>20</v>
      </c>
    </row>
    <row r="170" spans="1:5" hidden="1" x14ac:dyDescent="0.2">
      <c r="A170" s="6" t="s">
        <v>736</v>
      </c>
      <c r="B170" s="6" t="s">
        <v>11</v>
      </c>
      <c r="C170" s="6" t="s">
        <v>677</v>
      </c>
      <c r="D170" s="6" t="s">
        <v>703</v>
      </c>
      <c r="E170" s="6">
        <v>20</v>
      </c>
    </row>
    <row r="171" spans="1:5" hidden="1" x14ac:dyDescent="0.2">
      <c r="A171" s="6" t="s">
        <v>737</v>
      </c>
      <c r="B171" s="6" t="s">
        <v>11</v>
      </c>
      <c r="C171" s="6" t="s">
        <v>676</v>
      </c>
      <c r="D171" s="6" t="s">
        <v>708</v>
      </c>
      <c r="E171" s="6">
        <v>20</v>
      </c>
    </row>
    <row r="172" spans="1:5" hidden="1" x14ac:dyDescent="0.2">
      <c r="A172" s="6" t="s">
        <v>737</v>
      </c>
      <c r="B172" s="6" t="s">
        <v>11</v>
      </c>
      <c r="C172" s="6" t="s">
        <v>681</v>
      </c>
      <c r="D172" s="6" t="s">
        <v>707</v>
      </c>
      <c r="E172" s="6">
        <v>20</v>
      </c>
    </row>
    <row r="173" spans="1:5" hidden="1" x14ac:dyDescent="0.2">
      <c r="A173" s="6" t="s">
        <v>737</v>
      </c>
      <c r="B173" s="6" t="s">
        <v>11</v>
      </c>
      <c r="C173" s="6" t="s">
        <v>680</v>
      </c>
      <c r="D173" s="6" t="s">
        <v>705</v>
      </c>
      <c r="E173" s="6">
        <v>19</v>
      </c>
    </row>
    <row r="174" spans="1:5" hidden="1" x14ac:dyDescent="0.2">
      <c r="A174" s="6" t="s">
        <v>737</v>
      </c>
      <c r="B174" s="6" t="s">
        <v>11</v>
      </c>
      <c r="C174" s="6" t="s">
        <v>679</v>
      </c>
      <c r="D174" s="6" t="s">
        <v>709</v>
      </c>
      <c r="E174" s="6">
        <v>20</v>
      </c>
    </row>
    <row r="175" spans="1:5" hidden="1" x14ac:dyDescent="0.2">
      <c r="A175" s="6" t="s">
        <v>737</v>
      </c>
      <c r="B175" s="6" t="s">
        <v>11</v>
      </c>
      <c r="C175" s="6" t="s">
        <v>678</v>
      </c>
      <c r="D175" s="6" t="s">
        <v>704</v>
      </c>
      <c r="E175" s="6">
        <v>20</v>
      </c>
    </row>
    <row r="176" spans="1:5" hidden="1" x14ac:dyDescent="0.2">
      <c r="A176" s="6" t="s">
        <v>737</v>
      </c>
      <c r="B176" s="6" t="s">
        <v>11</v>
      </c>
      <c r="C176" s="6" t="s">
        <v>677</v>
      </c>
      <c r="D176" s="6" t="s">
        <v>703</v>
      </c>
      <c r="E176" s="6">
        <v>20</v>
      </c>
    </row>
    <row r="177" spans="1:5" hidden="1" x14ac:dyDescent="0.2">
      <c r="A177" s="6" t="s">
        <v>738</v>
      </c>
      <c r="B177" s="6" t="s">
        <v>11</v>
      </c>
      <c r="C177" s="6" t="s">
        <v>678</v>
      </c>
      <c r="D177" s="6" t="s">
        <v>704</v>
      </c>
      <c r="E177" s="6">
        <v>20</v>
      </c>
    </row>
    <row r="178" spans="1:5" hidden="1" x14ac:dyDescent="0.2">
      <c r="A178" s="6" t="s">
        <v>738</v>
      </c>
      <c r="B178" s="6" t="s">
        <v>11</v>
      </c>
      <c r="C178" s="6" t="s">
        <v>681</v>
      </c>
      <c r="D178" s="6" t="s">
        <v>707</v>
      </c>
      <c r="E178" s="6">
        <v>20</v>
      </c>
    </row>
    <row r="179" spans="1:5" hidden="1" x14ac:dyDescent="0.2">
      <c r="A179" s="6" t="s">
        <v>738</v>
      </c>
      <c r="B179" s="6" t="s">
        <v>11</v>
      </c>
      <c r="C179" s="6" t="s">
        <v>676</v>
      </c>
      <c r="D179" s="6" t="s">
        <v>708</v>
      </c>
      <c r="E179" s="6">
        <v>20</v>
      </c>
    </row>
    <row r="180" spans="1:5" hidden="1" x14ac:dyDescent="0.2">
      <c r="A180" s="6" t="s">
        <v>738</v>
      </c>
      <c r="B180" s="6" t="s">
        <v>11</v>
      </c>
      <c r="C180" s="6" t="s">
        <v>680</v>
      </c>
      <c r="D180" s="6" t="s">
        <v>705</v>
      </c>
      <c r="E180" s="6">
        <v>20</v>
      </c>
    </row>
    <row r="181" spans="1:5" hidden="1" x14ac:dyDescent="0.2">
      <c r="A181" s="6" t="s">
        <v>738</v>
      </c>
      <c r="B181" s="6" t="s">
        <v>11</v>
      </c>
      <c r="C181" s="6" t="s">
        <v>677</v>
      </c>
      <c r="D181" s="6" t="s">
        <v>703</v>
      </c>
      <c r="E181" s="6">
        <v>20</v>
      </c>
    </row>
    <row r="182" spans="1:5" hidden="1" x14ac:dyDescent="0.2">
      <c r="A182" s="6" t="s">
        <v>738</v>
      </c>
      <c r="B182" s="6" t="s">
        <v>11</v>
      </c>
      <c r="C182" s="6" t="s">
        <v>679</v>
      </c>
      <c r="D182" s="6" t="s">
        <v>709</v>
      </c>
      <c r="E182" s="6">
        <v>20</v>
      </c>
    </row>
    <row r="183" spans="1:5" hidden="1" x14ac:dyDescent="0.2">
      <c r="A183" s="6" t="s">
        <v>739</v>
      </c>
      <c r="B183" s="6" t="s">
        <v>11</v>
      </c>
      <c r="C183" s="6" t="s">
        <v>679</v>
      </c>
      <c r="D183" s="6" t="s">
        <v>709</v>
      </c>
      <c r="E183" s="6">
        <v>20</v>
      </c>
    </row>
    <row r="184" spans="1:5" hidden="1" x14ac:dyDescent="0.2">
      <c r="A184" s="6" t="s">
        <v>739</v>
      </c>
      <c r="B184" s="6" t="s">
        <v>11</v>
      </c>
      <c r="C184" s="6" t="s">
        <v>680</v>
      </c>
      <c r="D184" s="6" t="s">
        <v>705</v>
      </c>
      <c r="E184" s="6">
        <v>20</v>
      </c>
    </row>
    <row r="185" spans="1:5" hidden="1" x14ac:dyDescent="0.2">
      <c r="A185" s="6" t="s">
        <v>739</v>
      </c>
      <c r="B185" s="6" t="s">
        <v>11</v>
      </c>
      <c r="C185" s="6" t="s">
        <v>676</v>
      </c>
      <c r="D185" s="6" t="s">
        <v>708</v>
      </c>
      <c r="E185" s="6">
        <v>20</v>
      </c>
    </row>
    <row r="186" spans="1:5" hidden="1" x14ac:dyDescent="0.2">
      <c r="A186" s="6" t="s">
        <v>739</v>
      </c>
      <c r="B186" s="6" t="s">
        <v>11</v>
      </c>
      <c r="C186" s="6" t="s">
        <v>677</v>
      </c>
      <c r="D186" s="6" t="s">
        <v>703</v>
      </c>
      <c r="E186" s="6">
        <v>20</v>
      </c>
    </row>
    <row r="187" spans="1:5" hidden="1" x14ac:dyDescent="0.2">
      <c r="A187" s="6" t="s">
        <v>739</v>
      </c>
      <c r="B187" s="6" t="s">
        <v>11</v>
      </c>
      <c r="C187" s="6" t="s">
        <v>678</v>
      </c>
      <c r="D187" s="6" t="s">
        <v>704</v>
      </c>
      <c r="E187" s="6">
        <v>20</v>
      </c>
    </row>
    <row r="188" spans="1:5" hidden="1" x14ac:dyDescent="0.2">
      <c r="A188" s="6" t="s">
        <v>739</v>
      </c>
      <c r="B188" s="6" t="s">
        <v>11</v>
      </c>
      <c r="C188" s="6" t="s">
        <v>681</v>
      </c>
      <c r="D188" s="6" t="s">
        <v>707</v>
      </c>
      <c r="E188" s="6">
        <v>20</v>
      </c>
    </row>
    <row r="189" spans="1:5" hidden="1" x14ac:dyDescent="0.2">
      <c r="A189" s="6" t="s">
        <v>740</v>
      </c>
      <c r="B189" s="6" t="s">
        <v>11</v>
      </c>
      <c r="C189" s="6" t="s">
        <v>680</v>
      </c>
      <c r="D189" s="6" t="s">
        <v>705</v>
      </c>
      <c r="E189" s="6">
        <v>10</v>
      </c>
    </row>
    <row r="190" spans="1:5" hidden="1" x14ac:dyDescent="0.2">
      <c r="A190" s="6" t="s">
        <v>740</v>
      </c>
      <c r="B190" s="6" t="s">
        <v>11</v>
      </c>
      <c r="C190" s="6" t="s">
        <v>681</v>
      </c>
      <c r="D190" s="6" t="s">
        <v>707</v>
      </c>
      <c r="E190" s="6">
        <v>2</v>
      </c>
    </row>
    <row r="191" spans="1:5" hidden="1" x14ac:dyDescent="0.2">
      <c r="A191" s="6" t="s">
        <v>741</v>
      </c>
      <c r="B191" s="6" t="s">
        <v>13</v>
      </c>
      <c r="C191" s="6" t="s">
        <v>679</v>
      </c>
      <c r="D191" s="6" t="s">
        <v>709</v>
      </c>
      <c r="E191" s="6">
        <v>34</v>
      </c>
    </row>
    <row r="192" spans="1:5" hidden="1" x14ac:dyDescent="0.2">
      <c r="A192" s="6" t="s">
        <v>741</v>
      </c>
      <c r="B192" s="6" t="s">
        <v>13</v>
      </c>
      <c r="C192" s="6" t="s">
        <v>676</v>
      </c>
      <c r="D192" s="6" t="s">
        <v>708</v>
      </c>
      <c r="E192" s="6">
        <v>60</v>
      </c>
    </row>
    <row r="193" spans="1:5" hidden="1" x14ac:dyDescent="0.2">
      <c r="A193" s="6" t="s">
        <v>741</v>
      </c>
      <c r="B193" s="6" t="s">
        <v>13</v>
      </c>
      <c r="C193" s="6" t="s">
        <v>680</v>
      </c>
      <c r="D193" s="6" t="s">
        <v>705</v>
      </c>
      <c r="E193" s="6">
        <v>62</v>
      </c>
    </row>
    <row r="194" spans="1:5" hidden="1" x14ac:dyDescent="0.2">
      <c r="A194" s="6" t="s">
        <v>741</v>
      </c>
      <c r="B194" s="6" t="s">
        <v>13</v>
      </c>
      <c r="C194" s="6" t="s">
        <v>681</v>
      </c>
      <c r="D194" s="6" t="s">
        <v>707</v>
      </c>
      <c r="E194" s="6">
        <v>18</v>
      </c>
    </row>
    <row r="195" spans="1:5" hidden="1" x14ac:dyDescent="0.2">
      <c r="A195" s="6" t="s">
        <v>741</v>
      </c>
      <c r="B195" s="6" t="s">
        <v>13</v>
      </c>
      <c r="C195" s="6" t="s">
        <v>677</v>
      </c>
      <c r="D195" s="6" t="s">
        <v>703</v>
      </c>
      <c r="E195" s="6">
        <v>49</v>
      </c>
    </row>
    <row r="196" spans="1:5" hidden="1" x14ac:dyDescent="0.2">
      <c r="A196" s="6" t="s">
        <v>741</v>
      </c>
      <c r="B196" s="6" t="s">
        <v>13</v>
      </c>
      <c r="C196" s="6" t="s">
        <v>678</v>
      </c>
      <c r="D196" s="6" t="s">
        <v>704</v>
      </c>
      <c r="E196" s="6">
        <v>20</v>
      </c>
    </row>
    <row r="197" spans="1:5" hidden="1" x14ac:dyDescent="0.2">
      <c r="A197" s="6" t="s">
        <v>742</v>
      </c>
      <c r="B197" s="6" t="s">
        <v>13</v>
      </c>
      <c r="C197" s="6" t="s">
        <v>678</v>
      </c>
      <c r="D197" s="6" t="s">
        <v>704</v>
      </c>
      <c r="E197" s="6">
        <v>20</v>
      </c>
    </row>
    <row r="198" spans="1:5" hidden="1" x14ac:dyDescent="0.2">
      <c r="A198" s="6" t="s">
        <v>742</v>
      </c>
      <c r="B198" s="6" t="s">
        <v>13</v>
      </c>
      <c r="C198" s="6" t="s">
        <v>680</v>
      </c>
      <c r="D198" s="6" t="s">
        <v>705</v>
      </c>
      <c r="E198" s="6">
        <v>13</v>
      </c>
    </row>
    <row r="199" spans="1:5" hidden="1" x14ac:dyDescent="0.2">
      <c r="A199" s="6" t="s">
        <v>742</v>
      </c>
      <c r="B199" s="6" t="s">
        <v>13</v>
      </c>
      <c r="C199" s="6" t="s">
        <v>679</v>
      </c>
      <c r="D199" s="6" t="s">
        <v>709</v>
      </c>
      <c r="E199" s="6">
        <v>20</v>
      </c>
    </row>
    <row r="200" spans="1:5" hidden="1" x14ac:dyDescent="0.2">
      <c r="A200" s="6" t="s">
        <v>742</v>
      </c>
      <c r="B200" s="6" t="s">
        <v>13</v>
      </c>
      <c r="C200" s="6" t="s">
        <v>676</v>
      </c>
      <c r="D200" s="6" t="s">
        <v>708</v>
      </c>
      <c r="E200" s="6">
        <v>20</v>
      </c>
    </row>
    <row r="201" spans="1:5" hidden="1" x14ac:dyDescent="0.2">
      <c r="A201" s="6" t="s">
        <v>742</v>
      </c>
      <c r="B201" s="6" t="s">
        <v>13</v>
      </c>
      <c r="C201" s="6" t="s">
        <v>677</v>
      </c>
      <c r="D201" s="6" t="s">
        <v>703</v>
      </c>
      <c r="E201" s="6">
        <v>20</v>
      </c>
    </row>
    <row r="202" spans="1:5" hidden="1" x14ac:dyDescent="0.2">
      <c r="A202" s="6" t="s">
        <v>742</v>
      </c>
      <c r="B202" s="6" t="s">
        <v>13</v>
      </c>
      <c r="C202" s="6" t="s">
        <v>681</v>
      </c>
      <c r="D202" s="6" t="s">
        <v>707</v>
      </c>
      <c r="E202" s="6">
        <v>20</v>
      </c>
    </row>
    <row r="203" spans="1:5" hidden="1" x14ac:dyDescent="0.2">
      <c r="A203" s="6" t="s">
        <v>743</v>
      </c>
      <c r="B203" s="6" t="s">
        <v>13</v>
      </c>
      <c r="C203" s="6" t="s">
        <v>677</v>
      </c>
      <c r="D203" s="6" t="s">
        <v>703</v>
      </c>
      <c r="E203" s="6">
        <v>10</v>
      </c>
    </row>
    <row r="204" spans="1:5" hidden="1" x14ac:dyDescent="0.2">
      <c r="A204" s="6" t="s">
        <v>743</v>
      </c>
      <c r="B204" s="6" t="s">
        <v>13</v>
      </c>
      <c r="C204" s="6" t="s">
        <v>681</v>
      </c>
      <c r="D204" s="6" t="s">
        <v>707</v>
      </c>
      <c r="E204" s="6">
        <v>10</v>
      </c>
    </row>
    <row r="205" spans="1:5" hidden="1" x14ac:dyDescent="0.2">
      <c r="A205" s="6" t="s">
        <v>743</v>
      </c>
      <c r="B205" s="6" t="s">
        <v>13</v>
      </c>
      <c r="C205" s="6" t="s">
        <v>676</v>
      </c>
      <c r="D205" s="6" t="s">
        <v>708</v>
      </c>
      <c r="E205" s="6">
        <v>10</v>
      </c>
    </row>
    <row r="206" spans="1:5" hidden="1" x14ac:dyDescent="0.2">
      <c r="A206" s="6" t="s">
        <v>743</v>
      </c>
      <c r="B206" s="6" t="s">
        <v>13</v>
      </c>
      <c r="C206" s="6" t="s">
        <v>679</v>
      </c>
      <c r="D206" s="6" t="s">
        <v>709</v>
      </c>
      <c r="E206" s="6">
        <v>10</v>
      </c>
    </row>
    <row r="207" spans="1:5" hidden="1" x14ac:dyDescent="0.2">
      <c r="A207" s="6" t="s">
        <v>743</v>
      </c>
      <c r="B207" s="6" t="s">
        <v>13</v>
      </c>
      <c r="C207" s="6" t="s">
        <v>680</v>
      </c>
      <c r="D207" s="6" t="s">
        <v>705</v>
      </c>
      <c r="E207" s="6">
        <v>10</v>
      </c>
    </row>
    <row r="208" spans="1:5" hidden="1" x14ac:dyDescent="0.2">
      <c r="A208" s="6" t="s">
        <v>743</v>
      </c>
      <c r="B208" s="6" t="s">
        <v>13</v>
      </c>
      <c r="C208" s="6" t="s">
        <v>678</v>
      </c>
      <c r="D208" s="6" t="s">
        <v>704</v>
      </c>
      <c r="E208" s="6">
        <v>20</v>
      </c>
    </row>
    <row r="209" spans="1:5" hidden="1" x14ac:dyDescent="0.2">
      <c r="A209" s="6" t="s">
        <v>744</v>
      </c>
      <c r="B209" s="6" t="s">
        <v>13</v>
      </c>
      <c r="C209" s="6" t="s">
        <v>676</v>
      </c>
      <c r="D209" s="6" t="s">
        <v>708</v>
      </c>
      <c r="E209" s="6">
        <v>18</v>
      </c>
    </row>
    <row r="210" spans="1:5" hidden="1" x14ac:dyDescent="0.2">
      <c r="A210" s="6" t="s">
        <v>744</v>
      </c>
      <c r="B210" s="6" t="s">
        <v>13</v>
      </c>
      <c r="C210" s="6" t="s">
        <v>678</v>
      </c>
      <c r="D210" s="6" t="s">
        <v>704</v>
      </c>
      <c r="E210" s="6">
        <v>20</v>
      </c>
    </row>
    <row r="211" spans="1:5" hidden="1" x14ac:dyDescent="0.2">
      <c r="A211" s="6" t="s">
        <v>744</v>
      </c>
      <c r="B211" s="6" t="s">
        <v>13</v>
      </c>
      <c r="C211" s="6" t="s">
        <v>681</v>
      </c>
      <c r="D211" s="6" t="s">
        <v>707</v>
      </c>
      <c r="E211" s="6">
        <v>20</v>
      </c>
    </row>
    <row r="212" spans="1:5" hidden="1" x14ac:dyDescent="0.2">
      <c r="A212" s="6" t="s">
        <v>744</v>
      </c>
      <c r="B212" s="6" t="s">
        <v>13</v>
      </c>
      <c r="C212" s="6" t="s">
        <v>677</v>
      </c>
      <c r="D212" s="6" t="s">
        <v>703</v>
      </c>
      <c r="E212" s="6">
        <v>20</v>
      </c>
    </row>
    <row r="213" spans="1:5" hidden="1" x14ac:dyDescent="0.2">
      <c r="A213" s="6" t="s">
        <v>744</v>
      </c>
      <c r="B213" s="6" t="s">
        <v>13</v>
      </c>
      <c r="C213" s="6" t="s">
        <v>680</v>
      </c>
      <c r="D213" s="6" t="s">
        <v>705</v>
      </c>
      <c r="E213" s="6">
        <v>20</v>
      </c>
    </row>
    <row r="214" spans="1:5" hidden="1" x14ac:dyDescent="0.2">
      <c r="A214" s="6" t="s">
        <v>744</v>
      </c>
      <c r="B214" s="6" t="s">
        <v>13</v>
      </c>
      <c r="C214" s="6" t="s">
        <v>679</v>
      </c>
      <c r="D214" s="6" t="s">
        <v>709</v>
      </c>
      <c r="E214" s="6">
        <v>20</v>
      </c>
    </row>
    <row r="215" spans="1:5" hidden="1" x14ac:dyDescent="0.2">
      <c r="A215" s="6" t="s">
        <v>745</v>
      </c>
      <c r="B215" s="6" t="s">
        <v>13</v>
      </c>
      <c r="C215" s="6" t="s">
        <v>677</v>
      </c>
      <c r="D215" s="6" t="s">
        <v>703</v>
      </c>
      <c r="E215" s="6">
        <v>12</v>
      </c>
    </row>
    <row r="216" spans="1:5" hidden="1" x14ac:dyDescent="0.2">
      <c r="A216" s="6" t="s">
        <v>745</v>
      </c>
      <c r="B216" s="6" t="s">
        <v>13</v>
      </c>
      <c r="C216" s="6" t="s">
        <v>676</v>
      </c>
      <c r="D216" s="6" t="s">
        <v>708</v>
      </c>
      <c r="E216" s="6">
        <v>15</v>
      </c>
    </row>
    <row r="217" spans="1:5" hidden="1" x14ac:dyDescent="0.2">
      <c r="A217" s="6" t="s">
        <v>745</v>
      </c>
      <c r="B217" s="6" t="s">
        <v>13</v>
      </c>
      <c r="C217" s="6" t="s">
        <v>679</v>
      </c>
      <c r="D217" s="6" t="s">
        <v>709</v>
      </c>
      <c r="E217" s="6">
        <v>18</v>
      </c>
    </row>
    <row r="218" spans="1:5" hidden="1" x14ac:dyDescent="0.2">
      <c r="A218" s="6" t="s">
        <v>745</v>
      </c>
      <c r="B218" s="6" t="s">
        <v>13</v>
      </c>
      <c r="C218" s="6" t="s">
        <v>678</v>
      </c>
      <c r="D218" s="6" t="s">
        <v>704</v>
      </c>
      <c r="E218" s="6">
        <v>10</v>
      </c>
    </row>
    <row r="219" spans="1:5" hidden="1" x14ac:dyDescent="0.2">
      <c r="A219" s="6" t="s">
        <v>745</v>
      </c>
      <c r="B219" s="6" t="s">
        <v>13</v>
      </c>
      <c r="C219" s="6" t="s">
        <v>681</v>
      </c>
      <c r="D219" s="6" t="s">
        <v>707</v>
      </c>
      <c r="E219" s="6">
        <v>15</v>
      </c>
    </row>
    <row r="220" spans="1:5" hidden="1" x14ac:dyDescent="0.2">
      <c r="A220" s="6" t="s">
        <v>745</v>
      </c>
      <c r="B220" s="6" t="s">
        <v>13</v>
      </c>
      <c r="C220" s="6" t="s">
        <v>680</v>
      </c>
      <c r="D220" s="6" t="s">
        <v>705</v>
      </c>
      <c r="E220" s="6">
        <v>15</v>
      </c>
    </row>
    <row r="221" spans="1:5" hidden="1" x14ac:dyDescent="0.2">
      <c r="A221" s="6" t="s">
        <v>746</v>
      </c>
      <c r="B221" s="6" t="s">
        <v>13</v>
      </c>
      <c r="C221" s="6" t="s">
        <v>677</v>
      </c>
      <c r="D221" s="6" t="s">
        <v>703</v>
      </c>
      <c r="E221" s="6">
        <v>19</v>
      </c>
    </row>
    <row r="222" spans="1:5" hidden="1" x14ac:dyDescent="0.2">
      <c r="A222" s="6" t="s">
        <v>746</v>
      </c>
      <c r="B222" s="6" t="s">
        <v>13</v>
      </c>
      <c r="C222" s="6" t="s">
        <v>676</v>
      </c>
      <c r="D222" s="6" t="s">
        <v>708</v>
      </c>
      <c r="E222" s="6">
        <v>17</v>
      </c>
    </row>
    <row r="223" spans="1:5" hidden="1" x14ac:dyDescent="0.2">
      <c r="A223" s="6" t="s">
        <v>746</v>
      </c>
      <c r="B223" s="6" t="s">
        <v>13</v>
      </c>
      <c r="C223" s="6" t="s">
        <v>679</v>
      </c>
      <c r="D223" s="6" t="s">
        <v>709</v>
      </c>
      <c r="E223" s="6">
        <v>17</v>
      </c>
    </row>
    <row r="224" spans="1:5" hidden="1" x14ac:dyDescent="0.2">
      <c r="A224" s="6" t="s">
        <v>746</v>
      </c>
      <c r="B224" s="6" t="s">
        <v>13</v>
      </c>
      <c r="C224" s="6" t="s">
        <v>678</v>
      </c>
      <c r="D224" s="6" t="s">
        <v>704</v>
      </c>
      <c r="E224" s="6">
        <v>19</v>
      </c>
    </row>
    <row r="225" spans="1:5" hidden="1" x14ac:dyDescent="0.2">
      <c r="A225" s="6" t="s">
        <v>746</v>
      </c>
      <c r="B225" s="6" t="s">
        <v>13</v>
      </c>
      <c r="C225" s="6" t="s">
        <v>680</v>
      </c>
      <c r="D225" s="6" t="s">
        <v>705</v>
      </c>
      <c r="E225" s="6">
        <v>17</v>
      </c>
    </row>
    <row r="226" spans="1:5" hidden="1" x14ac:dyDescent="0.2">
      <c r="A226" s="6" t="s">
        <v>746</v>
      </c>
      <c r="B226" s="6" t="s">
        <v>13</v>
      </c>
      <c r="C226" s="6" t="s">
        <v>681</v>
      </c>
      <c r="D226" s="6" t="s">
        <v>707</v>
      </c>
      <c r="E226" s="6">
        <v>17</v>
      </c>
    </row>
    <row r="227" spans="1:5" hidden="1" x14ac:dyDescent="0.2">
      <c r="A227" s="6" t="s">
        <v>747</v>
      </c>
      <c r="B227" s="6" t="s">
        <v>13</v>
      </c>
      <c r="C227" s="6" t="s">
        <v>676</v>
      </c>
      <c r="D227" s="6" t="s">
        <v>708</v>
      </c>
      <c r="E227" s="6">
        <v>12</v>
      </c>
    </row>
    <row r="228" spans="1:5" hidden="1" x14ac:dyDescent="0.2">
      <c r="A228" s="6" t="s">
        <v>747</v>
      </c>
      <c r="B228" s="6" t="s">
        <v>13</v>
      </c>
      <c r="C228" s="6" t="s">
        <v>679</v>
      </c>
      <c r="D228" s="6" t="s">
        <v>709</v>
      </c>
      <c r="E228" s="6">
        <v>20</v>
      </c>
    </row>
    <row r="229" spans="1:5" hidden="1" x14ac:dyDescent="0.2">
      <c r="A229" s="6" t="s">
        <v>747</v>
      </c>
      <c r="B229" s="6" t="s">
        <v>13</v>
      </c>
      <c r="C229" s="6" t="s">
        <v>681</v>
      </c>
      <c r="D229" s="6" t="s">
        <v>707</v>
      </c>
      <c r="E229" s="6">
        <v>18</v>
      </c>
    </row>
    <row r="230" spans="1:5" hidden="1" x14ac:dyDescent="0.2">
      <c r="A230" s="6" t="s">
        <v>747</v>
      </c>
      <c r="B230" s="6" t="s">
        <v>13</v>
      </c>
      <c r="C230" s="6" t="s">
        <v>680</v>
      </c>
      <c r="D230" s="6" t="s">
        <v>705</v>
      </c>
      <c r="E230" s="6">
        <v>20</v>
      </c>
    </row>
    <row r="231" spans="1:5" hidden="1" x14ac:dyDescent="0.2">
      <c r="A231" s="6" t="s">
        <v>747</v>
      </c>
      <c r="B231" s="6" t="s">
        <v>13</v>
      </c>
      <c r="C231" s="6" t="s">
        <v>678</v>
      </c>
      <c r="D231" s="6" t="s">
        <v>704</v>
      </c>
      <c r="E231" s="6">
        <v>18</v>
      </c>
    </row>
    <row r="232" spans="1:5" hidden="1" x14ac:dyDescent="0.2">
      <c r="A232" s="6" t="s">
        <v>747</v>
      </c>
      <c r="B232" s="6" t="s">
        <v>13</v>
      </c>
      <c r="C232" s="6" t="s">
        <v>677</v>
      </c>
      <c r="D232" s="6" t="s">
        <v>703</v>
      </c>
      <c r="E232" s="6">
        <v>20</v>
      </c>
    </row>
    <row r="233" spans="1:5" hidden="1" x14ac:dyDescent="0.2">
      <c r="A233" s="6" t="s">
        <v>748</v>
      </c>
      <c r="B233" s="6" t="s">
        <v>13</v>
      </c>
      <c r="C233" s="6" t="s">
        <v>679</v>
      </c>
      <c r="D233" s="6" t="s">
        <v>709</v>
      </c>
      <c r="E233" s="6">
        <v>20</v>
      </c>
    </row>
    <row r="234" spans="1:5" hidden="1" x14ac:dyDescent="0.2">
      <c r="A234" s="6" t="s">
        <v>748</v>
      </c>
      <c r="B234" s="6" t="s">
        <v>13</v>
      </c>
      <c r="C234" s="6" t="s">
        <v>676</v>
      </c>
      <c r="D234" s="6" t="s">
        <v>708</v>
      </c>
      <c r="E234" s="6">
        <v>20</v>
      </c>
    </row>
    <row r="235" spans="1:5" hidden="1" x14ac:dyDescent="0.2">
      <c r="A235" s="6" t="s">
        <v>748</v>
      </c>
      <c r="B235" s="6" t="s">
        <v>13</v>
      </c>
      <c r="C235" s="6" t="s">
        <v>677</v>
      </c>
      <c r="D235" s="6" t="s">
        <v>703</v>
      </c>
      <c r="E235" s="6">
        <v>20</v>
      </c>
    </row>
    <row r="236" spans="1:5" hidden="1" x14ac:dyDescent="0.2">
      <c r="A236" s="6" t="s">
        <v>748</v>
      </c>
      <c r="B236" s="6" t="s">
        <v>13</v>
      </c>
      <c r="C236" s="6" t="s">
        <v>680</v>
      </c>
      <c r="D236" s="6" t="s">
        <v>705</v>
      </c>
      <c r="E236" s="6">
        <v>20</v>
      </c>
    </row>
    <row r="237" spans="1:5" hidden="1" x14ac:dyDescent="0.2">
      <c r="A237" s="6" t="s">
        <v>748</v>
      </c>
      <c r="B237" s="6" t="s">
        <v>13</v>
      </c>
      <c r="C237" s="6" t="s">
        <v>678</v>
      </c>
      <c r="D237" s="6" t="s">
        <v>704</v>
      </c>
      <c r="E237" s="6">
        <v>20</v>
      </c>
    </row>
    <row r="238" spans="1:5" hidden="1" x14ac:dyDescent="0.2">
      <c r="A238" s="6" t="s">
        <v>748</v>
      </c>
      <c r="B238" s="6" t="s">
        <v>13</v>
      </c>
      <c r="C238" s="6" t="s">
        <v>681</v>
      </c>
      <c r="D238" s="6" t="s">
        <v>707</v>
      </c>
      <c r="E238" s="6">
        <v>20</v>
      </c>
    </row>
    <row r="239" spans="1:5" hidden="1" x14ac:dyDescent="0.2">
      <c r="A239" s="6" t="s">
        <v>749</v>
      </c>
      <c r="B239" s="6" t="s">
        <v>13</v>
      </c>
      <c r="C239" s="6" t="s">
        <v>678</v>
      </c>
      <c r="D239" s="6" t="s">
        <v>704</v>
      </c>
      <c r="E239" s="6">
        <v>19</v>
      </c>
    </row>
    <row r="240" spans="1:5" hidden="1" x14ac:dyDescent="0.2">
      <c r="A240" s="6" t="s">
        <v>749</v>
      </c>
      <c r="B240" s="6" t="s">
        <v>13</v>
      </c>
      <c r="C240" s="6" t="s">
        <v>676</v>
      </c>
      <c r="D240" s="6" t="s">
        <v>708</v>
      </c>
      <c r="E240" s="6">
        <v>25</v>
      </c>
    </row>
    <row r="241" spans="1:5" hidden="1" x14ac:dyDescent="0.2">
      <c r="A241" s="6" t="s">
        <v>749</v>
      </c>
      <c r="B241" s="6" t="s">
        <v>13</v>
      </c>
      <c r="C241" s="6" t="s">
        <v>680</v>
      </c>
      <c r="D241" s="6" t="s">
        <v>705</v>
      </c>
      <c r="E241" s="6">
        <v>18</v>
      </c>
    </row>
    <row r="242" spans="1:5" hidden="1" x14ac:dyDescent="0.2">
      <c r="A242" s="6" t="s">
        <v>749</v>
      </c>
      <c r="B242" s="6" t="s">
        <v>13</v>
      </c>
      <c r="C242" s="6" t="s">
        <v>681</v>
      </c>
      <c r="D242" s="6" t="s">
        <v>707</v>
      </c>
      <c r="E242" s="6">
        <v>30</v>
      </c>
    </row>
    <row r="243" spans="1:5" hidden="1" x14ac:dyDescent="0.2">
      <c r="A243" s="6" t="s">
        <v>749</v>
      </c>
      <c r="B243" s="6" t="s">
        <v>13</v>
      </c>
      <c r="C243" s="6" t="s">
        <v>677</v>
      </c>
      <c r="D243" s="6" t="s">
        <v>703</v>
      </c>
      <c r="E243" s="6">
        <v>30</v>
      </c>
    </row>
    <row r="244" spans="1:5" hidden="1" x14ac:dyDescent="0.2">
      <c r="A244" s="6" t="s">
        <v>749</v>
      </c>
      <c r="B244" s="6" t="s">
        <v>13</v>
      </c>
      <c r="C244" s="6" t="s">
        <v>679</v>
      </c>
      <c r="D244" s="6" t="s">
        <v>709</v>
      </c>
      <c r="E244" s="6">
        <v>20</v>
      </c>
    </row>
    <row r="245" spans="1:5" hidden="1" x14ac:dyDescent="0.2">
      <c r="A245" s="6" t="s">
        <v>750</v>
      </c>
      <c r="B245" s="6" t="s">
        <v>13</v>
      </c>
      <c r="C245" s="6" t="s">
        <v>679</v>
      </c>
      <c r="D245" s="6" t="s">
        <v>709</v>
      </c>
      <c r="E245" s="6">
        <v>20</v>
      </c>
    </row>
    <row r="246" spans="1:5" hidden="1" x14ac:dyDescent="0.2">
      <c r="A246" s="6" t="s">
        <v>750</v>
      </c>
      <c r="B246" s="6" t="s">
        <v>13</v>
      </c>
      <c r="C246" s="6" t="s">
        <v>680</v>
      </c>
      <c r="D246" s="6" t="s">
        <v>705</v>
      </c>
      <c r="E246" s="6">
        <v>20</v>
      </c>
    </row>
    <row r="247" spans="1:5" hidden="1" x14ac:dyDescent="0.2">
      <c r="A247" s="6" t="s">
        <v>750</v>
      </c>
      <c r="B247" s="6" t="s">
        <v>13</v>
      </c>
      <c r="C247" s="6" t="s">
        <v>677</v>
      </c>
      <c r="D247" s="6" t="s">
        <v>703</v>
      </c>
      <c r="E247" s="6">
        <v>20</v>
      </c>
    </row>
    <row r="248" spans="1:5" hidden="1" x14ac:dyDescent="0.2">
      <c r="A248" s="6" t="s">
        <v>750</v>
      </c>
      <c r="B248" s="6" t="s">
        <v>13</v>
      </c>
      <c r="C248" s="6" t="s">
        <v>676</v>
      </c>
      <c r="D248" s="6" t="s">
        <v>708</v>
      </c>
      <c r="E248" s="6">
        <v>20</v>
      </c>
    </row>
    <row r="249" spans="1:5" hidden="1" x14ac:dyDescent="0.2">
      <c r="A249" s="6" t="s">
        <v>750</v>
      </c>
      <c r="B249" s="6" t="s">
        <v>13</v>
      </c>
      <c r="C249" s="6" t="s">
        <v>678</v>
      </c>
      <c r="D249" s="6" t="s">
        <v>704</v>
      </c>
      <c r="E249" s="6">
        <v>20</v>
      </c>
    </row>
    <row r="250" spans="1:5" hidden="1" x14ac:dyDescent="0.2">
      <c r="A250" s="6" t="s">
        <v>750</v>
      </c>
      <c r="B250" s="6" t="s">
        <v>13</v>
      </c>
      <c r="C250" s="6" t="s">
        <v>681</v>
      </c>
      <c r="D250" s="6" t="s">
        <v>707</v>
      </c>
      <c r="E250" s="6">
        <v>20</v>
      </c>
    </row>
    <row r="251" spans="1:5" hidden="1" x14ac:dyDescent="0.2">
      <c r="A251" s="6" t="s">
        <v>751</v>
      </c>
      <c r="B251" s="6" t="s">
        <v>13</v>
      </c>
      <c r="C251" s="6" t="s">
        <v>676</v>
      </c>
      <c r="D251" s="6" t="s">
        <v>708</v>
      </c>
      <c r="E251" s="6">
        <v>20</v>
      </c>
    </row>
    <row r="252" spans="1:5" hidden="1" x14ac:dyDescent="0.2">
      <c r="A252" s="6" t="s">
        <v>751</v>
      </c>
      <c r="B252" s="6" t="s">
        <v>13</v>
      </c>
      <c r="C252" s="6" t="s">
        <v>679</v>
      </c>
      <c r="D252" s="6" t="s">
        <v>709</v>
      </c>
      <c r="E252" s="6">
        <v>20</v>
      </c>
    </row>
    <row r="253" spans="1:5" hidden="1" x14ac:dyDescent="0.2">
      <c r="A253" s="6" t="s">
        <v>751</v>
      </c>
      <c r="B253" s="6" t="s">
        <v>13</v>
      </c>
      <c r="C253" s="6" t="s">
        <v>678</v>
      </c>
      <c r="D253" s="6" t="s">
        <v>704</v>
      </c>
      <c r="E253" s="6">
        <v>20</v>
      </c>
    </row>
    <row r="254" spans="1:5" hidden="1" x14ac:dyDescent="0.2">
      <c r="A254" s="6" t="s">
        <v>751</v>
      </c>
      <c r="B254" s="6" t="s">
        <v>13</v>
      </c>
      <c r="C254" s="6" t="s">
        <v>677</v>
      </c>
      <c r="D254" s="6" t="s">
        <v>703</v>
      </c>
      <c r="E254" s="6">
        <v>10</v>
      </c>
    </row>
    <row r="255" spans="1:5" hidden="1" x14ac:dyDescent="0.2">
      <c r="A255" s="6" t="s">
        <v>751</v>
      </c>
      <c r="B255" s="6" t="s">
        <v>13</v>
      </c>
      <c r="C255" s="6" t="s">
        <v>681</v>
      </c>
      <c r="D255" s="6" t="s">
        <v>707</v>
      </c>
      <c r="E255" s="6">
        <v>20</v>
      </c>
    </row>
    <row r="256" spans="1:5" hidden="1" x14ac:dyDescent="0.2">
      <c r="A256" s="6" t="s">
        <v>751</v>
      </c>
      <c r="B256" s="6" t="s">
        <v>13</v>
      </c>
      <c r="C256" s="6" t="s">
        <v>680</v>
      </c>
      <c r="D256" s="6" t="s">
        <v>705</v>
      </c>
      <c r="E256" s="6">
        <v>20</v>
      </c>
    </row>
    <row r="257" spans="1:5" hidden="1" x14ac:dyDescent="0.2">
      <c r="A257" s="6" t="s">
        <v>752</v>
      </c>
      <c r="B257" s="6" t="s">
        <v>13</v>
      </c>
      <c r="C257" s="6" t="s">
        <v>676</v>
      </c>
      <c r="D257" s="6" t="s">
        <v>708</v>
      </c>
      <c r="E257" s="6">
        <v>8</v>
      </c>
    </row>
    <row r="258" spans="1:5" hidden="1" x14ac:dyDescent="0.2">
      <c r="A258" s="6" t="s">
        <v>752</v>
      </c>
      <c r="B258" s="6" t="s">
        <v>13</v>
      </c>
      <c r="C258" s="6" t="s">
        <v>680</v>
      </c>
      <c r="D258" s="6" t="s">
        <v>705</v>
      </c>
      <c r="E258" s="6">
        <v>8</v>
      </c>
    </row>
    <row r="259" spans="1:5" hidden="1" x14ac:dyDescent="0.2">
      <c r="A259" s="6" t="s">
        <v>752</v>
      </c>
      <c r="B259" s="6" t="s">
        <v>13</v>
      </c>
      <c r="C259" s="6" t="s">
        <v>681</v>
      </c>
      <c r="D259" s="6" t="s">
        <v>707</v>
      </c>
      <c r="E259" s="6">
        <v>7</v>
      </c>
    </row>
    <row r="260" spans="1:5" hidden="1" x14ac:dyDescent="0.2">
      <c r="A260" s="6" t="s">
        <v>752</v>
      </c>
      <c r="B260" s="6" t="s">
        <v>13</v>
      </c>
      <c r="C260" s="6" t="s">
        <v>679</v>
      </c>
      <c r="D260" s="6" t="s">
        <v>709</v>
      </c>
      <c r="E260" s="6">
        <v>10</v>
      </c>
    </row>
    <row r="261" spans="1:5" hidden="1" x14ac:dyDescent="0.2">
      <c r="A261" s="6" t="s">
        <v>752</v>
      </c>
      <c r="B261" s="6" t="s">
        <v>13</v>
      </c>
      <c r="C261" s="6" t="s">
        <v>677</v>
      </c>
      <c r="D261" s="6" t="s">
        <v>703</v>
      </c>
      <c r="E261" s="6">
        <v>9</v>
      </c>
    </row>
    <row r="262" spans="1:5" hidden="1" x14ac:dyDescent="0.2">
      <c r="A262" s="6" t="s">
        <v>752</v>
      </c>
      <c r="B262" s="6" t="s">
        <v>13</v>
      </c>
      <c r="C262" s="6" t="s">
        <v>678</v>
      </c>
      <c r="D262" s="6" t="s">
        <v>704</v>
      </c>
      <c r="E262" s="6">
        <v>18</v>
      </c>
    </row>
    <row r="263" spans="1:5" hidden="1" x14ac:dyDescent="0.2">
      <c r="A263" s="6" t="s">
        <v>753</v>
      </c>
      <c r="B263" s="6" t="s">
        <v>13</v>
      </c>
      <c r="C263" s="6" t="s">
        <v>681</v>
      </c>
      <c r="D263" s="6" t="s">
        <v>707</v>
      </c>
      <c r="E263" s="6">
        <v>10</v>
      </c>
    </row>
    <row r="264" spans="1:5" hidden="1" x14ac:dyDescent="0.2">
      <c r="A264" s="6" t="s">
        <v>753</v>
      </c>
      <c r="B264" s="6" t="s">
        <v>13</v>
      </c>
      <c r="C264" s="6" t="s">
        <v>679</v>
      </c>
      <c r="D264" s="6" t="s">
        <v>709</v>
      </c>
      <c r="E264" s="6">
        <v>10</v>
      </c>
    </row>
    <row r="265" spans="1:5" hidden="1" x14ac:dyDescent="0.2">
      <c r="A265" s="6" t="s">
        <v>753</v>
      </c>
      <c r="B265" s="6" t="s">
        <v>13</v>
      </c>
      <c r="C265" s="6" t="s">
        <v>680</v>
      </c>
      <c r="D265" s="6" t="s">
        <v>705</v>
      </c>
      <c r="E265" s="6">
        <v>10</v>
      </c>
    </row>
    <row r="266" spans="1:5" hidden="1" x14ac:dyDescent="0.2">
      <c r="A266" s="6" t="s">
        <v>753</v>
      </c>
      <c r="B266" s="6" t="s">
        <v>13</v>
      </c>
      <c r="C266" s="6" t="s">
        <v>678</v>
      </c>
      <c r="D266" s="6" t="s">
        <v>704</v>
      </c>
      <c r="E266" s="6">
        <v>20</v>
      </c>
    </row>
    <row r="267" spans="1:5" hidden="1" x14ac:dyDescent="0.2">
      <c r="A267" s="6" t="s">
        <v>753</v>
      </c>
      <c r="B267" s="6" t="s">
        <v>13</v>
      </c>
      <c r="C267" s="6" t="s">
        <v>677</v>
      </c>
      <c r="D267" s="6" t="s">
        <v>703</v>
      </c>
      <c r="E267" s="6">
        <v>10</v>
      </c>
    </row>
    <row r="268" spans="1:5" hidden="1" x14ac:dyDescent="0.2">
      <c r="A268" s="6" t="s">
        <v>753</v>
      </c>
      <c r="B268" s="6" t="s">
        <v>13</v>
      </c>
      <c r="C268" s="6" t="s">
        <v>676</v>
      </c>
      <c r="D268" s="6" t="s">
        <v>708</v>
      </c>
      <c r="E268" s="6">
        <v>10</v>
      </c>
    </row>
    <row r="269" spans="1:5" hidden="1" x14ac:dyDescent="0.2">
      <c r="A269" s="6" t="s">
        <v>754</v>
      </c>
      <c r="B269" s="6" t="s">
        <v>13</v>
      </c>
      <c r="C269" s="6" t="s">
        <v>678</v>
      </c>
      <c r="D269" s="6" t="s">
        <v>704</v>
      </c>
      <c r="E269" s="6">
        <v>20</v>
      </c>
    </row>
    <row r="270" spans="1:5" hidden="1" x14ac:dyDescent="0.2">
      <c r="A270" s="6" t="s">
        <v>754</v>
      </c>
      <c r="B270" s="6" t="s">
        <v>13</v>
      </c>
      <c r="C270" s="6" t="s">
        <v>676</v>
      </c>
      <c r="D270" s="6" t="s">
        <v>708</v>
      </c>
      <c r="E270" s="6">
        <v>10</v>
      </c>
    </row>
    <row r="271" spans="1:5" hidden="1" x14ac:dyDescent="0.2">
      <c r="A271" s="6" t="s">
        <v>754</v>
      </c>
      <c r="B271" s="6" t="s">
        <v>13</v>
      </c>
      <c r="C271" s="6" t="s">
        <v>681</v>
      </c>
      <c r="D271" s="6" t="s">
        <v>707</v>
      </c>
      <c r="E271" s="6">
        <v>6</v>
      </c>
    </row>
    <row r="272" spans="1:5" hidden="1" x14ac:dyDescent="0.2">
      <c r="A272" s="6" t="s">
        <v>754</v>
      </c>
      <c r="B272" s="6" t="s">
        <v>13</v>
      </c>
      <c r="C272" s="6" t="s">
        <v>679</v>
      </c>
      <c r="D272" s="6" t="s">
        <v>709</v>
      </c>
      <c r="E272" s="6">
        <v>9</v>
      </c>
    </row>
    <row r="273" spans="1:5" hidden="1" x14ac:dyDescent="0.2">
      <c r="A273" s="6" t="s">
        <v>754</v>
      </c>
      <c r="B273" s="6" t="s">
        <v>13</v>
      </c>
      <c r="C273" s="6" t="s">
        <v>680</v>
      </c>
      <c r="D273" s="6" t="s">
        <v>705</v>
      </c>
      <c r="E273" s="6">
        <v>8</v>
      </c>
    </row>
    <row r="274" spans="1:5" hidden="1" x14ac:dyDescent="0.2">
      <c r="A274" s="6" t="s">
        <v>754</v>
      </c>
      <c r="B274" s="6" t="s">
        <v>13</v>
      </c>
      <c r="C274" s="6" t="s">
        <v>677</v>
      </c>
      <c r="D274" s="6" t="s">
        <v>703</v>
      </c>
      <c r="E274" s="6">
        <v>10</v>
      </c>
    </row>
    <row r="275" spans="1:5" hidden="1" x14ac:dyDescent="0.2">
      <c r="A275" s="6" t="s">
        <v>755</v>
      </c>
      <c r="B275" s="6" t="s">
        <v>13</v>
      </c>
      <c r="C275" s="6" t="s">
        <v>676</v>
      </c>
      <c r="D275" s="6" t="s">
        <v>708</v>
      </c>
      <c r="E275" s="6">
        <v>10</v>
      </c>
    </row>
    <row r="276" spans="1:5" hidden="1" x14ac:dyDescent="0.2">
      <c r="A276" s="6" t="s">
        <v>755</v>
      </c>
      <c r="B276" s="6" t="s">
        <v>13</v>
      </c>
      <c r="C276" s="6" t="s">
        <v>681</v>
      </c>
      <c r="D276" s="6" t="s">
        <v>707</v>
      </c>
      <c r="E276" s="6">
        <v>10</v>
      </c>
    </row>
    <row r="277" spans="1:5" hidden="1" x14ac:dyDescent="0.2">
      <c r="A277" s="6" t="s">
        <v>755</v>
      </c>
      <c r="B277" s="6" t="s">
        <v>13</v>
      </c>
      <c r="C277" s="6" t="s">
        <v>678</v>
      </c>
      <c r="D277" s="6" t="s">
        <v>704</v>
      </c>
      <c r="E277" s="6">
        <v>20</v>
      </c>
    </row>
    <row r="278" spans="1:5" hidden="1" x14ac:dyDescent="0.2">
      <c r="A278" s="6" t="s">
        <v>755</v>
      </c>
      <c r="B278" s="6" t="s">
        <v>13</v>
      </c>
      <c r="C278" s="6" t="s">
        <v>677</v>
      </c>
      <c r="D278" s="6" t="s">
        <v>703</v>
      </c>
      <c r="E278" s="6">
        <v>10</v>
      </c>
    </row>
    <row r="279" spans="1:5" hidden="1" x14ac:dyDescent="0.2">
      <c r="A279" s="6" t="s">
        <v>755</v>
      </c>
      <c r="B279" s="6" t="s">
        <v>13</v>
      </c>
      <c r="C279" s="6" t="s">
        <v>680</v>
      </c>
      <c r="D279" s="6" t="s">
        <v>705</v>
      </c>
      <c r="E279" s="6">
        <v>10</v>
      </c>
    </row>
    <row r="280" spans="1:5" hidden="1" x14ac:dyDescent="0.2">
      <c r="A280" s="6" t="s">
        <v>755</v>
      </c>
      <c r="B280" s="6" t="s">
        <v>13</v>
      </c>
      <c r="C280" s="6" t="s">
        <v>679</v>
      </c>
      <c r="D280" s="6" t="s">
        <v>709</v>
      </c>
      <c r="E280" s="6">
        <v>10</v>
      </c>
    </row>
    <row r="281" spans="1:5" hidden="1" x14ac:dyDescent="0.2">
      <c r="A281" s="6" t="s">
        <v>756</v>
      </c>
      <c r="B281" s="6" t="s">
        <v>13</v>
      </c>
      <c r="C281" s="6" t="s">
        <v>681</v>
      </c>
      <c r="D281" s="6" t="s">
        <v>707</v>
      </c>
      <c r="E281" s="6">
        <v>20</v>
      </c>
    </row>
    <row r="282" spans="1:5" hidden="1" x14ac:dyDescent="0.2">
      <c r="A282" s="6" t="s">
        <v>756</v>
      </c>
      <c r="B282" s="6" t="s">
        <v>13</v>
      </c>
      <c r="C282" s="6" t="s">
        <v>678</v>
      </c>
      <c r="D282" s="6" t="s">
        <v>704</v>
      </c>
      <c r="E282" s="6">
        <v>20</v>
      </c>
    </row>
    <row r="283" spans="1:5" hidden="1" x14ac:dyDescent="0.2">
      <c r="A283" s="6" t="s">
        <v>756</v>
      </c>
      <c r="B283" s="6" t="s">
        <v>13</v>
      </c>
      <c r="C283" s="6" t="s">
        <v>677</v>
      </c>
      <c r="D283" s="6" t="s">
        <v>703</v>
      </c>
      <c r="E283" s="6">
        <v>20</v>
      </c>
    </row>
    <row r="284" spans="1:5" hidden="1" x14ac:dyDescent="0.2">
      <c r="A284" s="6" t="s">
        <v>756</v>
      </c>
      <c r="B284" s="6" t="s">
        <v>13</v>
      </c>
      <c r="C284" s="6" t="s">
        <v>676</v>
      </c>
      <c r="D284" s="6" t="s">
        <v>708</v>
      </c>
      <c r="E284" s="6">
        <v>20</v>
      </c>
    </row>
    <row r="285" spans="1:5" hidden="1" x14ac:dyDescent="0.2">
      <c r="A285" s="6" t="s">
        <v>756</v>
      </c>
      <c r="B285" s="6" t="s">
        <v>13</v>
      </c>
      <c r="C285" s="6" t="s">
        <v>679</v>
      </c>
      <c r="D285" s="6" t="s">
        <v>709</v>
      </c>
      <c r="E285" s="6">
        <v>20</v>
      </c>
    </row>
    <row r="286" spans="1:5" hidden="1" x14ac:dyDescent="0.2">
      <c r="A286" s="6" t="s">
        <v>756</v>
      </c>
      <c r="B286" s="6" t="s">
        <v>13</v>
      </c>
      <c r="C286" s="6" t="s">
        <v>680</v>
      </c>
      <c r="D286" s="6" t="s">
        <v>705</v>
      </c>
      <c r="E286" s="6">
        <v>20</v>
      </c>
    </row>
    <row r="287" spans="1:5" hidden="1" x14ac:dyDescent="0.2">
      <c r="A287" s="6" t="s">
        <v>757</v>
      </c>
      <c r="B287" s="6" t="s">
        <v>13</v>
      </c>
      <c r="C287" s="6" t="s">
        <v>681</v>
      </c>
      <c r="D287" s="6" t="s">
        <v>707</v>
      </c>
      <c r="E287" s="6">
        <v>30</v>
      </c>
    </row>
    <row r="288" spans="1:5" hidden="1" x14ac:dyDescent="0.2">
      <c r="A288" s="6" t="s">
        <v>757</v>
      </c>
      <c r="B288" s="6" t="s">
        <v>13</v>
      </c>
      <c r="C288" s="6" t="s">
        <v>678</v>
      </c>
      <c r="D288" s="6" t="s">
        <v>704</v>
      </c>
      <c r="E288" s="6">
        <v>30</v>
      </c>
    </row>
    <row r="289" spans="1:5" hidden="1" x14ac:dyDescent="0.2">
      <c r="A289" s="6" t="s">
        <v>757</v>
      </c>
      <c r="B289" s="6" t="s">
        <v>13</v>
      </c>
      <c r="C289" s="6" t="s">
        <v>680</v>
      </c>
      <c r="D289" s="6" t="s">
        <v>705</v>
      </c>
      <c r="E289" s="6">
        <v>79</v>
      </c>
    </row>
    <row r="290" spans="1:5" hidden="1" x14ac:dyDescent="0.2">
      <c r="A290" s="6" t="s">
        <v>757</v>
      </c>
      <c r="B290" s="6" t="s">
        <v>13</v>
      </c>
      <c r="C290" s="6" t="s">
        <v>677</v>
      </c>
      <c r="D290" s="6" t="s">
        <v>703</v>
      </c>
      <c r="E290" s="6">
        <v>42</v>
      </c>
    </row>
    <row r="291" spans="1:5" hidden="1" x14ac:dyDescent="0.2">
      <c r="A291" s="6" t="s">
        <v>757</v>
      </c>
      <c r="B291" s="6" t="s">
        <v>13</v>
      </c>
      <c r="C291" s="6" t="s">
        <v>676</v>
      </c>
      <c r="D291" s="6" t="s">
        <v>708</v>
      </c>
      <c r="E291" s="6">
        <v>73</v>
      </c>
    </row>
    <row r="292" spans="1:5" hidden="1" x14ac:dyDescent="0.2">
      <c r="A292" s="6" t="s">
        <v>757</v>
      </c>
      <c r="B292" s="6" t="s">
        <v>13</v>
      </c>
      <c r="C292" s="6" t="s">
        <v>679</v>
      </c>
      <c r="D292" s="6" t="s">
        <v>709</v>
      </c>
      <c r="E292" s="6">
        <v>20</v>
      </c>
    </row>
    <row r="293" spans="1:5" hidden="1" x14ac:dyDescent="0.2">
      <c r="A293" s="6" t="s">
        <v>758</v>
      </c>
      <c r="B293" s="6" t="s">
        <v>13</v>
      </c>
      <c r="C293" s="6" t="s">
        <v>679</v>
      </c>
      <c r="D293" s="6" t="s">
        <v>709</v>
      </c>
      <c r="E293" s="6">
        <v>20</v>
      </c>
    </row>
    <row r="294" spans="1:5" hidden="1" x14ac:dyDescent="0.2">
      <c r="A294" s="6" t="s">
        <v>758</v>
      </c>
      <c r="B294" s="6" t="s">
        <v>13</v>
      </c>
      <c r="C294" s="6" t="s">
        <v>678</v>
      </c>
      <c r="D294" s="6" t="s">
        <v>704</v>
      </c>
      <c r="E294" s="6">
        <v>20</v>
      </c>
    </row>
    <row r="295" spans="1:5" hidden="1" x14ac:dyDescent="0.2">
      <c r="A295" s="6" t="s">
        <v>758</v>
      </c>
      <c r="B295" s="6" t="s">
        <v>13</v>
      </c>
      <c r="C295" s="6" t="s">
        <v>676</v>
      </c>
      <c r="D295" s="6" t="s">
        <v>708</v>
      </c>
      <c r="E295" s="6">
        <v>20</v>
      </c>
    </row>
    <row r="296" spans="1:5" hidden="1" x14ac:dyDescent="0.2">
      <c r="A296" s="6" t="s">
        <v>758</v>
      </c>
      <c r="B296" s="6" t="s">
        <v>13</v>
      </c>
      <c r="C296" s="6" t="s">
        <v>677</v>
      </c>
      <c r="D296" s="6" t="s">
        <v>703</v>
      </c>
      <c r="E296" s="6">
        <v>20</v>
      </c>
    </row>
    <row r="297" spans="1:5" hidden="1" x14ac:dyDescent="0.2">
      <c r="A297" s="6" t="s">
        <v>758</v>
      </c>
      <c r="B297" s="6" t="s">
        <v>13</v>
      </c>
      <c r="C297" s="6" t="s">
        <v>681</v>
      </c>
      <c r="D297" s="6" t="s">
        <v>707</v>
      </c>
      <c r="E297" s="6">
        <v>20</v>
      </c>
    </row>
    <row r="298" spans="1:5" hidden="1" x14ac:dyDescent="0.2">
      <c r="A298" s="6" t="s">
        <v>758</v>
      </c>
      <c r="B298" s="6" t="s">
        <v>13</v>
      </c>
      <c r="C298" s="6" t="s">
        <v>680</v>
      </c>
      <c r="D298" s="6" t="s">
        <v>705</v>
      </c>
      <c r="E298" s="6">
        <v>20</v>
      </c>
    </row>
    <row r="299" spans="1:5" hidden="1" x14ac:dyDescent="0.2">
      <c r="A299" s="6" t="s">
        <v>759</v>
      </c>
      <c r="B299" s="6" t="s">
        <v>13</v>
      </c>
      <c r="C299" s="6" t="s">
        <v>677</v>
      </c>
      <c r="D299" s="6" t="s">
        <v>703</v>
      </c>
      <c r="E299" s="6">
        <v>10</v>
      </c>
    </row>
    <row r="300" spans="1:5" hidden="1" x14ac:dyDescent="0.2">
      <c r="A300" s="6" t="s">
        <v>759</v>
      </c>
      <c r="B300" s="6" t="s">
        <v>13</v>
      </c>
      <c r="C300" s="6" t="s">
        <v>676</v>
      </c>
      <c r="D300" s="6" t="s">
        <v>708</v>
      </c>
      <c r="E300" s="6">
        <v>10</v>
      </c>
    </row>
    <row r="301" spans="1:5" hidden="1" x14ac:dyDescent="0.2">
      <c r="A301" s="6" t="s">
        <v>759</v>
      </c>
      <c r="B301" s="6" t="s">
        <v>13</v>
      </c>
      <c r="C301" s="6" t="s">
        <v>679</v>
      </c>
      <c r="D301" s="6" t="s">
        <v>709</v>
      </c>
      <c r="E301" s="6">
        <v>8</v>
      </c>
    </row>
    <row r="302" spans="1:5" hidden="1" x14ac:dyDescent="0.2">
      <c r="A302" s="6" t="s">
        <v>759</v>
      </c>
      <c r="B302" s="6" t="s">
        <v>13</v>
      </c>
      <c r="C302" s="6" t="s">
        <v>681</v>
      </c>
      <c r="D302" s="6" t="s">
        <v>707</v>
      </c>
      <c r="E302" s="6">
        <v>10</v>
      </c>
    </row>
    <row r="303" spans="1:5" hidden="1" x14ac:dyDescent="0.2">
      <c r="A303" s="6" t="s">
        <v>759</v>
      </c>
      <c r="B303" s="6" t="s">
        <v>13</v>
      </c>
      <c r="C303" s="6" t="s">
        <v>680</v>
      </c>
      <c r="D303" s="6" t="s">
        <v>705</v>
      </c>
      <c r="E303" s="6">
        <v>10</v>
      </c>
    </row>
    <row r="304" spans="1:5" hidden="1" x14ac:dyDescent="0.2">
      <c r="A304" s="6" t="s">
        <v>759</v>
      </c>
      <c r="B304" s="6" t="s">
        <v>13</v>
      </c>
      <c r="C304" s="6" t="s">
        <v>678</v>
      </c>
      <c r="D304" s="6" t="s">
        <v>704</v>
      </c>
      <c r="E304" s="6">
        <v>18</v>
      </c>
    </row>
    <row r="305" spans="1:5" hidden="1" x14ac:dyDescent="0.2">
      <c r="A305" s="6" t="s">
        <v>760</v>
      </c>
      <c r="B305" s="6" t="s">
        <v>13</v>
      </c>
      <c r="C305" s="6" t="s">
        <v>680</v>
      </c>
      <c r="D305" s="6" t="s">
        <v>705</v>
      </c>
      <c r="E305" s="6">
        <v>20</v>
      </c>
    </row>
    <row r="306" spans="1:5" hidden="1" x14ac:dyDescent="0.2">
      <c r="A306" s="6" t="s">
        <v>760</v>
      </c>
      <c r="B306" s="6" t="s">
        <v>13</v>
      </c>
      <c r="C306" s="6" t="s">
        <v>677</v>
      </c>
      <c r="D306" s="6" t="s">
        <v>703</v>
      </c>
      <c r="E306" s="6">
        <v>20</v>
      </c>
    </row>
    <row r="307" spans="1:5" hidden="1" x14ac:dyDescent="0.2">
      <c r="A307" s="6" t="s">
        <v>760</v>
      </c>
      <c r="B307" s="6" t="s">
        <v>13</v>
      </c>
      <c r="C307" s="6" t="s">
        <v>676</v>
      </c>
      <c r="D307" s="6" t="s">
        <v>708</v>
      </c>
      <c r="E307" s="6">
        <v>20</v>
      </c>
    </row>
    <row r="308" spans="1:5" hidden="1" x14ac:dyDescent="0.2">
      <c r="A308" s="6" t="s">
        <v>760</v>
      </c>
      <c r="B308" s="6" t="s">
        <v>13</v>
      </c>
      <c r="C308" s="6" t="s">
        <v>679</v>
      </c>
      <c r="D308" s="6" t="s">
        <v>709</v>
      </c>
      <c r="E308" s="6">
        <v>20</v>
      </c>
    </row>
    <row r="309" spans="1:5" hidden="1" x14ac:dyDescent="0.2">
      <c r="A309" s="6" t="s">
        <v>760</v>
      </c>
      <c r="B309" s="6" t="s">
        <v>13</v>
      </c>
      <c r="C309" s="6" t="s">
        <v>681</v>
      </c>
      <c r="D309" s="6" t="s">
        <v>707</v>
      </c>
      <c r="E309" s="6">
        <v>20</v>
      </c>
    </row>
    <row r="310" spans="1:5" hidden="1" x14ac:dyDescent="0.2">
      <c r="A310" s="6" t="s">
        <v>760</v>
      </c>
      <c r="B310" s="6" t="s">
        <v>13</v>
      </c>
      <c r="C310" s="6" t="s">
        <v>678</v>
      </c>
      <c r="D310" s="6" t="s">
        <v>704</v>
      </c>
      <c r="E310" s="6">
        <v>20</v>
      </c>
    </row>
    <row r="311" spans="1:5" hidden="1" x14ac:dyDescent="0.2">
      <c r="A311" s="6" t="s">
        <v>761</v>
      </c>
      <c r="B311" s="6" t="s">
        <v>13</v>
      </c>
      <c r="C311" s="6" t="s">
        <v>677</v>
      </c>
      <c r="D311" s="6" t="s">
        <v>703</v>
      </c>
      <c r="E311" s="6">
        <v>20</v>
      </c>
    </row>
    <row r="312" spans="1:5" hidden="1" x14ac:dyDescent="0.2">
      <c r="A312" s="6" t="s">
        <v>761</v>
      </c>
      <c r="B312" s="6" t="s">
        <v>13</v>
      </c>
      <c r="C312" s="6" t="s">
        <v>678</v>
      </c>
      <c r="D312" s="6" t="s">
        <v>704</v>
      </c>
      <c r="E312" s="6">
        <v>20</v>
      </c>
    </row>
    <row r="313" spans="1:5" hidden="1" x14ac:dyDescent="0.2">
      <c r="A313" s="6" t="s">
        <v>761</v>
      </c>
      <c r="B313" s="6" t="s">
        <v>13</v>
      </c>
      <c r="C313" s="6" t="s">
        <v>679</v>
      </c>
      <c r="D313" s="6" t="s">
        <v>709</v>
      </c>
      <c r="E313" s="6">
        <v>20</v>
      </c>
    </row>
    <row r="314" spans="1:5" hidden="1" x14ac:dyDescent="0.2">
      <c r="A314" s="6" t="s">
        <v>761</v>
      </c>
      <c r="B314" s="6" t="s">
        <v>13</v>
      </c>
      <c r="C314" s="6" t="s">
        <v>676</v>
      </c>
      <c r="D314" s="6" t="s">
        <v>708</v>
      </c>
      <c r="E314" s="6">
        <v>20</v>
      </c>
    </row>
    <row r="315" spans="1:5" hidden="1" x14ac:dyDescent="0.2">
      <c r="A315" s="6" t="s">
        <v>761</v>
      </c>
      <c r="B315" s="6" t="s">
        <v>13</v>
      </c>
      <c r="C315" s="6" t="s">
        <v>681</v>
      </c>
      <c r="D315" s="6" t="s">
        <v>707</v>
      </c>
      <c r="E315" s="6">
        <v>20</v>
      </c>
    </row>
    <row r="316" spans="1:5" hidden="1" x14ac:dyDescent="0.2">
      <c r="A316" s="6" t="s">
        <v>761</v>
      </c>
      <c r="B316" s="6" t="s">
        <v>13</v>
      </c>
      <c r="C316" s="6" t="s">
        <v>680</v>
      </c>
      <c r="D316" s="6" t="s">
        <v>705</v>
      </c>
      <c r="E316" s="6">
        <v>20</v>
      </c>
    </row>
    <row r="317" spans="1:5" hidden="1" x14ac:dyDescent="0.2">
      <c r="A317" s="6" t="s">
        <v>762</v>
      </c>
      <c r="B317" s="6" t="s">
        <v>13</v>
      </c>
      <c r="C317" s="6" t="s">
        <v>677</v>
      </c>
      <c r="D317" s="6" t="s">
        <v>703</v>
      </c>
      <c r="E317" s="6">
        <v>20</v>
      </c>
    </row>
    <row r="318" spans="1:5" hidden="1" x14ac:dyDescent="0.2">
      <c r="A318" s="6" t="s">
        <v>762</v>
      </c>
      <c r="B318" s="6" t="s">
        <v>13</v>
      </c>
      <c r="C318" s="6" t="s">
        <v>681</v>
      </c>
      <c r="D318" s="6" t="s">
        <v>707</v>
      </c>
      <c r="E318" s="6">
        <v>20</v>
      </c>
    </row>
    <row r="319" spans="1:5" hidden="1" x14ac:dyDescent="0.2">
      <c r="A319" s="6" t="s">
        <v>762</v>
      </c>
      <c r="B319" s="6" t="s">
        <v>13</v>
      </c>
      <c r="C319" s="6" t="s">
        <v>676</v>
      </c>
      <c r="D319" s="6" t="s">
        <v>708</v>
      </c>
      <c r="E319" s="6">
        <v>20</v>
      </c>
    </row>
    <row r="320" spans="1:5" hidden="1" x14ac:dyDescent="0.2">
      <c r="A320" s="6" t="s">
        <v>762</v>
      </c>
      <c r="B320" s="6" t="s">
        <v>13</v>
      </c>
      <c r="C320" s="6" t="s">
        <v>680</v>
      </c>
      <c r="D320" s="6" t="s">
        <v>705</v>
      </c>
      <c r="E320" s="6">
        <v>20</v>
      </c>
    </row>
    <row r="321" spans="1:5" hidden="1" x14ac:dyDescent="0.2">
      <c r="A321" s="6" t="s">
        <v>762</v>
      </c>
      <c r="B321" s="6" t="s">
        <v>13</v>
      </c>
      <c r="C321" s="6" t="s">
        <v>679</v>
      </c>
      <c r="D321" s="6" t="s">
        <v>709</v>
      </c>
      <c r="E321" s="6">
        <v>20</v>
      </c>
    </row>
    <row r="322" spans="1:5" hidden="1" x14ac:dyDescent="0.2">
      <c r="A322" s="6" t="s">
        <v>762</v>
      </c>
      <c r="B322" s="6" t="s">
        <v>13</v>
      </c>
      <c r="C322" s="6" t="s">
        <v>678</v>
      </c>
      <c r="D322" s="6" t="s">
        <v>704</v>
      </c>
      <c r="E322" s="6">
        <v>19</v>
      </c>
    </row>
    <row r="323" spans="1:5" hidden="1" x14ac:dyDescent="0.2">
      <c r="A323" s="6" t="s">
        <v>763</v>
      </c>
      <c r="B323" s="6" t="s">
        <v>13</v>
      </c>
      <c r="C323" s="6" t="s">
        <v>676</v>
      </c>
      <c r="D323" s="6" t="s">
        <v>708</v>
      </c>
      <c r="E323" s="6">
        <v>20</v>
      </c>
    </row>
    <row r="324" spans="1:5" hidden="1" x14ac:dyDescent="0.2">
      <c r="A324" s="6" t="s">
        <v>763</v>
      </c>
      <c r="B324" s="6" t="s">
        <v>13</v>
      </c>
      <c r="C324" s="6" t="s">
        <v>681</v>
      </c>
      <c r="D324" s="6" t="s">
        <v>707</v>
      </c>
      <c r="E324" s="6">
        <v>20</v>
      </c>
    </row>
    <row r="325" spans="1:5" hidden="1" x14ac:dyDescent="0.2">
      <c r="A325" s="6" t="s">
        <v>763</v>
      </c>
      <c r="B325" s="6" t="s">
        <v>13</v>
      </c>
      <c r="C325" s="6" t="s">
        <v>677</v>
      </c>
      <c r="D325" s="6" t="s">
        <v>703</v>
      </c>
      <c r="E325" s="6">
        <v>20</v>
      </c>
    </row>
    <row r="326" spans="1:5" hidden="1" x14ac:dyDescent="0.2">
      <c r="A326" s="6" t="s">
        <v>763</v>
      </c>
      <c r="B326" s="6" t="s">
        <v>13</v>
      </c>
      <c r="C326" s="6" t="s">
        <v>679</v>
      </c>
      <c r="D326" s="6" t="s">
        <v>709</v>
      </c>
      <c r="E326" s="6">
        <v>10</v>
      </c>
    </row>
    <row r="327" spans="1:5" hidden="1" x14ac:dyDescent="0.2">
      <c r="A327" s="6" t="s">
        <v>763</v>
      </c>
      <c r="B327" s="6" t="s">
        <v>13</v>
      </c>
      <c r="C327" s="6" t="s">
        <v>680</v>
      </c>
      <c r="D327" s="6" t="s">
        <v>705</v>
      </c>
      <c r="E327" s="6">
        <v>10</v>
      </c>
    </row>
    <row r="328" spans="1:5" hidden="1" x14ac:dyDescent="0.2">
      <c r="A328" s="6" t="s">
        <v>763</v>
      </c>
      <c r="B328" s="6" t="s">
        <v>13</v>
      </c>
      <c r="C328" s="6" t="s">
        <v>678</v>
      </c>
      <c r="D328" s="6" t="s">
        <v>704</v>
      </c>
      <c r="E328" s="6">
        <v>20</v>
      </c>
    </row>
    <row r="329" spans="1:5" hidden="1" x14ac:dyDescent="0.2">
      <c r="A329" s="6" t="s">
        <v>764</v>
      </c>
      <c r="B329" s="6" t="s">
        <v>13</v>
      </c>
      <c r="C329" s="6" t="s">
        <v>681</v>
      </c>
      <c r="D329" s="6" t="s">
        <v>707</v>
      </c>
      <c r="E329" s="6">
        <v>20</v>
      </c>
    </row>
    <row r="330" spans="1:5" hidden="1" x14ac:dyDescent="0.2">
      <c r="A330" s="6" t="s">
        <v>764</v>
      </c>
      <c r="B330" s="6" t="s">
        <v>13</v>
      </c>
      <c r="C330" s="6" t="s">
        <v>676</v>
      </c>
      <c r="D330" s="6" t="s">
        <v>708</v>
      </c>
      <c r="E330" s="6">
        <v>20</v>
      </c>
    </row>
    <row r="331" spans="1:5" hidden="1" x14ac:dyDescent="0.2">
      <c r="A331" s="6" t="s">
        <v>764</v>
      </c>
      <c r="B331" s="6" t="s">
        <v>13</v>
      </c>
      <c r="C331" s="6" t="s">
        <v>678</v>
      </c>
      <c r="D331" s="6" t="s">
        <v>704</v>
      </c>
      <c r="E331" s="6">
        <v>19</v>
      </c>
    </row>
    <row r="332" spans="1:5" hidden="1" x14ac:dyDescent="0.2">
      <c r="A332" s="6" t="s">
        <v>764</v>
      </c>
      <c r="B332" s="6" t="s">
        <v>13</v>
      </c>
      <c r="C332" s="6" t="s">
        <v>679</v>
      </c>
      <c r="D332" s="6" t="s">
        <v>709</v>
      </c>
      <c r="E332" s="6">
        <v>10</v>
      </c>
    </row>
    <row r="333" spans="1:5" hidden="1" x14ac:dyDescent="0.2">
      <c r="A333" s="6" t="s">
        <v>764</v>
      </c>
      <c r="B333" s="6" t="s">
        <v>13</v>
      </c>
      <c r="C333" s="6" t="s">
        <v>680</v>
      </c>
      <c r="D333" s="6" t="s">
        <v>705</v>
      </c>
      <c r="E333" s="6">
        <v>10</v>
      </c>
    </row>
    <row r="334" spans="1:5" hidden="1" x14ac:dyDescent="0.2">
      <c r="A334" s="6" t="s">
        <v>764</v>
      </c>
      <c r="B334" s="6" t="s">
        <v>13</v>
      </c>
      <c r="C334" s="6" t="s">
        <v>677</v>
      </c>
      <c r="D334" s="6" t="s">
        <v>703</v>
      </c>
      <c r="E334" s="6">
        <v>20</v>
      </c>
    </row>
    <row r="335" spans="1:5" hidden="1" x14ac:dyDescent="0.2">
      <c r="A335" s="6" t="s">
        <v>765</v>
      </c>
      <c r="B335" s="6" t="s">
        <v>13</v>
      </c>
      <c r="C335" s="6" t="s">
        <v>681</v>
      </c>
      <c r="D335" s="6" t="s">
        <v>707</v>
      </c>
      <c r="E335" s="6">
        <v>20</v>
      </c>
    </row>
    <row r="336" spans="1:5" hidden="1" x14ac:dyDescent="0.2">
      <c r="A336" s="6" t="s">
        <v>765</v>
      </c>
      <c r="B336" s="6" t="s">
        <v>13</v>
      </c>
      <c r="C336" s="6" t="s">
        <v>678</v>
      </c>
      <c r="D336" s="6" t="s">
        <v>704</v>
      </c>
      <c r="E336" s="6">
        <v>20</v>
      </c>
    </row>
    <row r="337" spans="1:5" hidden="1" x14ac:dyDescent="0.2">
      <c r="A337" s="6" t="s">
        <v>765</v>
      </c>
      <c r="B337" s="6" t="s">
        <v>13</v>
      </c>
      <c r="C337" s="6" t="s">
        <v>680</v>
      </c>
      <c r="D337" s="6" t="s">
        <v>705</v>
      </c>
      <c r="E337" s="6">
        <v>20</v>
      </c>
    </row>
    <row r="338" spans="1:5" hidden="1" x14ac:dyDescent="0.2">
      <c r="A338" s="6" t="s">
        <v>765</v>
      </c>
      <c r="B338" s="6" t="s">
        <v>13</v>
      </c>
      <c r="C338" s="6" t="s">
        <v>677</v>
      </c>
      <c r="D338" s="6" t="s">
        <v>703</v>
      </c>
      <c r="E338" s="6">
        <v>20</v>
      </c>
    </row>
    <row r="339" spans="1:5" hidden="1" x14ac:dyDescent="0.2">
      <c r="A339" s="6" t="s">
        <v>765</v>
      </c>
      <c r="B339" s="6" t="s">
        <v>13</v>
      </c>
      <c r="C339" s="6" t="s">
        <v>679</v>
      </c>
      <c r="D339" s="6" t="s">
        <v>709</v>
      </c>
      <c r="E339" s="6">
        <v>20</v>
      </c>
    </row>
    <row r="340" spans="1:5" hidden="1" x14ac:dyDescent="0.2">
      <c r="A340" s="6" t="s">
        <v>765</v>
      </c>
      <c r="B340" s="6" t="s">
        <v>13</v>
      </c>
      <c r="C340" s="6" t="s">
        <v>676</v>
      </c>
      <c r="D340" s="6" t="s">
        <v>708</v>
      </c>
      <c r="E340" s="6">
        <v>20</v>
      </c>
    </row>
    <row r="341" spans="1:5" hidden="1" x14ac:dyDescent="0.2">
      <c r="A341" s="6" t="s">
        <v>766</v>
      </c>
      <c r="B341" s="6" t="s">
        <v>13</v>
      </c>
      <c r="C341" s="6" t="s">
        <v>678</v>
      </c>
      <c r="D341" s="6" t="s">
        <v>704</v>
      </c>
      <c r="E341" s="6">
        <v>20</v>
      </c>
    </row>
    <row r="342" spans="1:5" hidden="1" x14ac:dyDescent="0.2">
      <c r="A342" s="6" t="s">
        <v>766</v>
      </c>
      <c r="B342" s="6" t="s">
        <v>13</v>
      </c>
      <c r="C342" s="6" t="s">
        <v>680</v>
      </c>
      <c r="D342" s="6" t="s">
        <v>705</v>
      </c>
      <c r="E342" s="6">
        <v>20</v>
      </c>
    </row>
    <row r="343" spans="1:5" hidden="1" x14ac:dyDescent="0.2">
      <c r="A343" s="6" t="s">
        <v>766</v>
      </c>
      <c r="B343" s="6" t="s">
        <v>13</v>
      </c>
      <c r="C343" s="6" t="s">
        <v>676</v>
      </c>
      <c r="D343" s="6" t="s">
        <v>708</v>
      </c>
      <c r="E343" s="6">
        <v>19</v>
      </c>
    </row>
    <row r="344" spans="1:5" hidden="1" x14ac:dyDescent="0.2">
      <c r="A344" s="6" t="s">
        <v>766</v>
      </c>
      <c r="B344" s="6" t="s">
        <v>13</v>
      </c>
      <c r="C344" s="6" t="s">
        <v>681</v>
      </c>
      <c r="D344" s="6" t="s">
        <v>707</v>
      </c>
      <c r="E344" s="6">
        <v>20</v>
      </c>
    </row>
    <row r="345" spans="1:5" hidden="1" x14ac:dyDescent="0.2">
      <c r="A345" s="6" t="s">
        <v>766</v>
      </c>
      <c r="B345" s="6" t="s">
        <v>13</v>
      </c>
      <c r="C345" s="6" t="s">
        <v>677</v>
      </c>
      <c r="D345" s="6" t="s">
        <v>703</v>
      </c>
      <c r="E345" s="6">
        <v>19</v>
      </c>
    </row>
    <row r="346" spans="1:5" hidden="1" x14ac:dyDescent="0.2">
      <c r="A346" s="6" t="s">
        <v>766</v>
      </c>
      <c r="B346" s="6" t="s">
        <v>13</v>
      </c>
      <c r="C346" s="6" t="s">
        <v>679</v>
      </c>
      <c r="D346" s="6" t="s">
        <v>709</v>
      </c>
      <c r="E346" s="6">
        <v>20</v>
      </c>
    </row>
    <row r="347" spans="1:5" hidden="1" x14ac:dyDescent="0.2">
      <c r="A347" s="6" t="s">
        <v>767</v>
      </c>
      <c r="B347" s="6" t="s">
        <v>13</v>
      </c>
      <c r="C347" s="6" t="s">
        <v>677</v>
      </c>
      <c r="D347" s="6" t="s">
        <v>703</v>
      </c>
      <c r="E347" s="6">
        <v>9</v>
      </c>
    </row>
    <row r="348" spans="1:5" hidden="1" x14ac:dyDescent="0.2">
      <c r="A348" s="6" t="s">
        <v>768</v>
      </c>
      <c r="B348" s="6" t="s">
        <v>15</v>
      </c>
      <c r="C348" s="6" t="s">
        <v>681</v>
      </c>
      <c r="D348" s="6" t="s">
        <v>707</v>
      </c>
      <c r="E348" s="6">
        <v>9</v>
      </c>
    </row>
    <row r="349" spans="1:5" hidden="1" x14ac:dyDescent="0.2">
      <c r="A349" s="6" t="s">
        <v>768</v>
      </c>
      <c r="B349" s="6" t="s">
        <v>15</v>
      </c>
      <c r="C349" s="6" t="s">
        <v>680</v>
      </c>
      <c r="D349" s="6" t="s">
        <v>705</v>
      </c>
      <c r="E349" s="6">
        <v>10</v>
      </c>
    </row>
    <row r="350" spans="1:5" hidden="1" x14ac:dyDescent="0.2">
      <c r="A350" s="6" t="s">
        <v>768</v>
      </c>
      <c r="B350" s="6" t="s">
        <v>15</v>
      </c>
      <c r="C350" s="6" t="s">
        <v>677</v>
      </c>
      <c r="D350" s="6" t="s">
        <v>703</v>
      </c>
      <c r="E350" s="6">
        <v>10</v>
      </c>
    </row>
    <row r="351" spans="1:5" hidden="1" x14ac:dyDescent="0.2">
      <c r="A351" s="6" t="s">
        <v>769</v>
      </c>
      <c r="B351" s="6" t="s">
        <v>15</v>
      </c>
      <c r="C351" s="6" t="s">
        <v>680</v>
      </c>
      <c r="D351" s="6" t="s">
        <v>705</v>
      </c>
      <c r="E351" s="6">
        <v>10</v>
      </c>
    </row>
    <row r="352" spans="1:5" hidden="1" x14ac:dyDescent="0.2">
      <c r="A352" s="6" t="s">
        <v>769</v>
      </c>
      <c r="B352" s="6" t="s">
        <v>15</v>
      </c>
      <c r="C352" s="6" t="s">
        <v>676</v>
      </c>
      <c r="D352" s="6" t="s">
        <v>708</v>
      </c>
      <c r="E352" s="6">
        <v>10</v>
      </c>
    </row>
    <row r="353" spans="1:5" hidden="1" x14ac:dyDescent="0.2">
      <c r="A353" s="6" t="s">
        <v>769</v>
      </c>
      <c r="B353" s="6" t="s">
        <v>15</v>
      </c>
      <c r="C353" s="6" t="s">
        <v>677</v>
      </c>
      <c r="D353" s="6" t="s">
        <v>703</v>
      </c>
      <c r="E353" s="6">
        <v>9</v>
      </c>
    </row>
    <row r="354" spans="1:5" hidden="1" x14ac:dyDescent="0.2">
      <c r="A354" s="6" t="s">
        <v>769</v>
      </c>
      <c r="B354" s="6" t="s">
        <v>15</v>
      </c>
      <c r="C354" s="6" t="s">
        <v>681</v>
      </c>
      <c r="D354" s="6" t="s">
        <v>707</v>
      </c>
      <c r="E354" s="6">
        <v>10</v>
      </c>
    </row>
    <row r="355" spans="1:5" hidden="1" x14ac:dyDescent="0.2">
      <c r="A355" s="6" t="s">
        <v>770</v>
      </c>
      <c r="B355" s="6" t="s">
        <v>15</v>
      </c>
      <c r="C355" s="6" t="s">
        <v>679</v>
      </c>
      <c r="D355" s="6" t="s">
        <v>709</v>
      </c>
      <c r="E355" s="6">
        <v>5</v>
      </c>
    </row>
    <row r="356" spans="1:5" hidden="1" x14ac:dyDescent="0.2">
      <c r="A356" s="6" t="s">
        <v>770</v>
      </c>
      <c r="B356" s="6" t="s">
        <v>15</v>
      </c>
      <c r="C356" s="6" t="s">
        <v>678</v>
      </c>
      <c r="D356" s="6" t="s">
        <v>704</v>
      </c>
      <c r="E356" s="6">
        <v>11</v>
      </c>
    </row>
    <row r="357" spans="1:5" hidden="1" x14ac:dyDescent="0.2">
      <c r="A357" s="6" t="s">
        <v>770</v>
      </c>
      <c r="B357" s="6" t="s">
        <v>15</v>
      </c>
      <c r="C357" s="6" t="s">
        <v>680</v>
      </c>
      <c r="D357" s="6" t="s">
        <v>705</v>
      </c>
      <c r="E357" s="6">
        <v>30</v>
      </c>
    </row>
    <row r="358" spans="1:5" hidden="1" x14ac:dyDescent="0.2">
      <c r="A358" s="6" t="s">
        <v>770</v>
      </c>
      <c r="B358" s="6" t="s">
        <v>15</v>
      </c>
      <c r="C358" s="6" t="s">
        <v>677</v>
      </c>
      <c r="D358" s="6" t="s">
        <v>703</v>
      </c>
      <c r="E358" s="6">
        <v>20</v>
      </c>
    </row>
    <row r="359" spans="1:5" hidden="1" x14ac:dyDescent="0.2">
      <c r="A359" s="6" t="s">
        <v>770</v>
      </c>
      <c r="B359" s="6" t="s">
        <v>15</v>
      </c>
      <c r="C359" s="6" t="s">
        <v>676</v>
      </c>
      <c r="D359" s="6" t="s">
        <v>708</v>
      </c>
      <c r="E359" s="6">
        <v>14</v>
      </c>
    </row>
    <row r="360" spans="1:5" hidden="1" x14ac:dyDescent="0.2">
      <c r="A360" s="6" t="s">
        <v>770</v>
      </c>
      <c r="B360" s="6" t="s">
        <v>15</v>
      </c>
      <c r="C360" s="6" t="s">
        <v>681</v>
      </c>
      <c r="D360" s="6" t="s">
        <v>707</v>
      </c>
      <c r="E360" s="6">
        <v>10</v>
      </c>
    </row>
    <row r="361" spans="1:5" hidden="1" x14ac:dyDescent="0.2">
      <c r="A361" s="6" t="s">
        <v>771</v>
      </c>
      <c r="B361" s="6" t="s">
        <v>15</v>
      </c>
      <c r="C361" s="6" t="s">
        <v>679</v>
      </c>
      <c r="D361" s="6" t="s">
        <v>709</v>
      </c>
      <c r="E361" s="6">
        <v>9</v>
      </c>
    </row>
    <row r="362" spans="1:5" hidden="1" x14ac:dyDescent="0.2">
      <c r="A362" s="6" t="s">
        <v>771</v>
      </c>
      <c r="B362" s="6" t="s">
        <v>15</v>
      </c>
      <c r="C362" s="6" t="s">
        <v>677</v>
      </c>
      <c r="D362" s="6" t="s">
        <v>703</v>
      </c>
      <c r="E362" s="6">
        <v>10</v>
      </c>
    </row>
    <row r="363" spans="1:5" hidden="1" x14ac:dyDescent="0.2">
      <c r="A363" s="6" t="s">
        <v>772</v>
      </c>
      <c r="B363" s="6" t="s">
        <v>15</v>
      </c>
      <c r="C363" s="6" t="s">
        <v>681</v>
      </c>
      <c r="D363" s="6" t="s">
        <v>707</v>
      </c>
      <c r="E363" s="6">
        <v>10</v>
      </c>
    </row>
    <row r="364" spans="1:5" hidden="1" x14ac:dyDescent="0.2">
      <c r="A364" s="6" t="s">
        <v>772</v>
      </c>
      <c r="B364" s="6" t="s">
        <v>15</v>
      </c>
      <c r="C364" s="6" t="s">
        <v>676</v>
      </c>
      <c r="D364" s="6" t="s">
        <v>708</v>
      </c>
      <c r="E364" s="6">
        <v>20</v>
      </c>
    </row>
    <row r="365" spans="1:5" hidden="1" x14ac:dyDescent="0.2">
      <c r="A365" s="6" t="s">
        <v>772</v>
      </c>
      <c r="B365" s="6" t="s">
        <v>15</v>
      </c>
      <c r="C365" s="6" t="s">
        <v>678</v>
      </c>
      <c r="D365" s="6" t="s">
        <v>704</v>
      </c>
      <c r="E365" s="6">
        <v>10</v>
      </c>
    </row>
    <row r="366" spans="1:5" hidden="1" x14ac:dyDescent="0.2">
      <c r="A366" s="6" t="s">
        <v>772</v>
      </c>
      <c r="B366" s="6" t="s">
        <v>15</v>
      </c>
      <c r="C366" s="6" t="s">
        <v>680</v>
      </c>
      <c r="D366" s="6" t="s">
        <v>705</v>
      </c>
      <c r="E366" s="6">
        <v>10</v>
      </c>
    </row>
    <row r="367" spans="1:5" hidden="1" x14ac:dyDescent="0.2">
      <c r="A367" s="6" t="s">
        <v>772</v>
      </c>
      <c r="B367" s="6" t="s">
        <v>15</v>
      </c>
      <c r="C367" s="6" t="s">
        <v>679</v>
      </c>
      <c r="D367" s="6" t="s">
        <v>709</v>
      </c>
      <c r="E367" s="6">
        <v>10</v>
      </c>
    </row>
    <row r="368" spans="1:5" hidden="1" x14ac:dyDescent="0.2">
      <c r="A368" s="6" t="s">
        <v>772</v>
      </c>
      <c r="B368" s="6" t="s">
        <v>15</v>
      </c>
      <c r="C368" s="6" t="s">
        <v>677</v>
      </c>
      <c r="D368" s="6" t="s">
        <v>703</v>
      </c>
      <c r="E368" s="6">
        <v>10</v>
      </c>
    </row>
    <row r="369" spans="1:5" hidden="1" x14ac:dyDescent="0.2">
      <c r="A369" s="6" t="s">
        <v>773</v>
      </c>
      <c r="B369" s="6" t="s">
        <v>15</v>
      </c>
      <c r="C369" s="6" t="s">
        <v>676</v>
      </c>
      <c r="D369" s="6" t="s">
        <v>708</v>
      </c>
      <c r="E369" s="6">
        <v>10</v>
      </c>
    </row>
    <row r="370" spans="1:5" hidden="1" x14ac:dyDescent="0.2">
      <c r="A370" s="6" t="s">
        <v>773</v>
      </c>
      <c r="B370" s="6" t="s">
        <v>15</v>
      </c>
      <c r="C370" s="6" t="s">
        <v>679</v>
      </c>
      <c r="D370" s="6" t="s">
        <v>709</v>
      </c>
      <c r="E370" s="6">
        <v>10</v>
      </c>
    </row>
    <row r="371" spans="1:5" hidden="1" x14ac:dyDescent="0.2">
      <c r="A371" s="6" t="s">
        <v>773</v>
      </c>
      <c r="B371" s="6" t="s">
        <v>15</v>
      </c>
      <c r="C371" s="6" t="s">
        <v>680</v>
      </c>
      <c r="D371" s="6" t="s">
        <v>705</v>
      </c>
      <c r="E371" s="6">
        <v>10</v>
      </c>
    </row>
    <row r="372" spans="1:5" hidden="1" x14ac:dyDescent="0.2">
      <c r="A372" s="6" t="s">
        <v>773</v>
      </c>
      <c r="B372" s="6" t="s">
        <v>15</v>
      </c>
      <c r="C372" s="6" t="s">
        <v>681</v>
      </c>
      <c r="D372" s="6" t="s">
        <v>707</v>
      </c>
      <c r="E372" s="6">
        <v>10</v>
      </c>
    </row>
    <row r="373" spans="1:5" hidden="1" x14ac:dyDescent="0.2">
      <c r="A373" s="6" t="s">
        <v>773</v>
      </c>
      <c r="B373" s="6" t="s">
        <v>15</v>
      </c>
      <c r="C373" s="6" t="s">
        <v>677</v>
      </c>
      <c r="D373" s="6" t="s">
        <v>703</v>
      </c>
      <c r="E373" s="6">
        <v>8</v>
      </c>
    </row>
    <row r="374" spans="1:5" hidden="1" x14ac:dyDescent="0.2">
      <c r="A374" s="6" t="s">
        <v>774</v>
      </c>
      <c r="B374" s="6" t="s">
        <v>15</v>
      </c>
      <c r="C374" s="6" t="s">
        <v>676</v>
      </c>
      <c r="D374" s="6" t="s">
        <v>708</v>
      </c>
      <c r="E374" s="6">
        <v>10</v>
      </c>
    </row>
    <row r="375" spans="1:5" hidden="1" x14ac:dyDescent="0.2">
      <c r="A375" s="6" t="s">
        <v>774</v>
      </c>
      <c r="B375" s="6" t="s">
        <v>15</v>
      </c>
      <c r="C375" s="6" t="s">
        <v>681</v>
      </c>
      <c r="D375" s="6" t="s">
        <v>707</v>
      </c>
      <c r="E375" s="6">
        <v>10</v>
      </c>
    </row>
    <row r="376" spans="1:5" hidden="1" x14ac:dyDescent="0.2">
      <c r="A376" s="6" t="s">
        <v>774</v>
      </c>
      <c r="B376" s="6" t="s">
        <v>15</v>
      </c>
      <c r="C376" s="6" t="s">
        <v>680</v>
      </c>
      <c r="D376" s="6" t="s">
        <v>705</v>
      </c>
      <c r="E376" s="6">
        <v>10</v>
      </c>
    </row>
    <row r="377" spans="1:5" hidden="1" x14ac:dyDescent="0.2">
      <c r="A377" s="6" t="s">
        <v>774</v>
      </c>
      <c r="B377" s="6" t="s">
        <v>15</v>
      </c>
      <c r="C377" s="6" t="s">
        <v>677</v>
      </c>
      <c r="D377" s="6" t="s">
        <v>703</v>
      </c>
      <c r="E377" s="6">
        <v>10</v>
      </c>
    </row>
    <row r="378" spans="1:5" hidden="1" x14ac:dyDescent="0.2">
      <c r="A378" s="6" t="s">
        <v>775</v>
      </c>
      <c r="B378" s="6" t="s">
        <v>15</v>
      </c>
      <c r="C378" s="6" t="s">
        <v>676</v>
      </c>
      <c r="D378" s="6" t="s">
        <v>708</v>
      </c>
      <c r="E378" s="6">
        <v>10</v>
      </c>
    </row>
    <row r="379" spans="1:5" hidden="1" x14ac:dyDescent="0.2">
      <c r="A379" s="6" t="s">
        <v>775</v>
      </c>
      <c r="B379" s="6" t="s">
        <v>15</v>
      </c>
      <c r="C379" s="6" t="s">
        <v>681</v>
      </c>
      <c r="D379" s="6" t="s">
        <v>707</v>
      </c>
      <c r="E379" s="6">
        <v>10</v>
      </c>
    </row>
    <row r="380" spans="1:5" hidden="1" x14ac:dyDescent="0.2">
      <c r="A380" s="6" t="s">
        <v>775</v>
      </c>
      <c r="B380" s="6" t="s">
        <v>15</v>
      </c>
      <c r="C380" s="6" t="s">
        <v>680</v>
      </c>
      <c r="D380" s="6" t="s">
        <v>705</v>
      </c>
      <c r="E380" s="6">
        <v>9</v>
      </c>
    </row>
    <row r="381" spans="1:5" hidden="1" x14ac:dyDescent="0.2">
      <c r="A381" s="6" t="s">
        <v>775</v>
      </c>
      <c r="B381" s="6" t="s">
        <v>15</v>
      </c>
      <c r="C381" s="6" t="s">
        <v>677</v>
      </c>
      <c r="D381" s="6" t="s">
        <v>703</v>
      </c>
      <c r="E381" s="6">
        <v>5</v>
      </c>
    </row>
    <row r="382" spans="1:5" hidden="1" x14ac:dyDescent="0.2">
      <c r="A382" s="6" t="s">
        <v>776</v>
      </c>
      <c r="B382" s="6" t="s">
        <v>15</v>
      </c>
      <c r="C382" s="6" t="s">
        <v>681</v>
      </c>
      <c r="D382" s="6" t="s">
        <v>707</v>
      </c>
      <c r="E382" s="6">
        <v>17</v>
      </c>
    </row>
    <row r="383" spans="1:5" hidden="1" x14ac:dyDescent="0.2">
      <c r="A383" s="6" t="s">
        <v>776</v>
      </c>
      <c r="B383" s="6" t="s">
        <v>15</v>
      </c>
      <c r="C383" s="6" t="s">
        <v>676</v>
      </c>
      <c r="D383" s="6" t="s">
        <v>708</v>
      </c>
      <c r="E383" s="6">
        <v>20</v>
      </c>
    </row>
    <row r="384" spans="1:5" hidden="1" x14ac:dyDescent="0.2">
      <c r="A384" s="6" t="s">
        <v>776</v>
      </c>
      <c r="B384" s="6" t="s">
        <v>15</v>
      </c>
      <c r="C384" s="6" t="s">
        <v>680</v>
      </c>
      <c r="D384" s="6" t="s">
        <v>705</v>
      </c>
      <c r="E384" s="6">
        <v>11</v>
      </c>
    </row>
    <row r="385" spans="1:5" hidden="1" x14ac:dyDescent="0.2">
      <c r="A385" s="6" t="s">
        <v>776</v>
      </c>
      <c r="B385" s="6" t="s">
        <v>15</v>
      </c>
      <c r="C385" s="6" t="s">
        <v>677</v>
      </c>
      <c r="D385" s="6" t="s">
        <v>703</v>
      </c>
      <c r="E385" s="6">
        <v>20</v>
      </c>
    </row>
    <row r="386" spans="1:5" hidden="1" x14ac:dyDescent="0.2">
      <c r="A386" s="6" t="s">
        <v>776</v>
      </c>
      <c r="B386" s="6" t="s">
        <v>15</v>
      </c>
      <c r="C386" s="6" t="s">
        <v>679</v>
      </c>
      <c r="D386" s="6" t="s">
        <v>709</v>
      </c>
      <c r="E386" s="6">
        <v>7</v>
      </c>
    </row>
    <row r="387" spans="1:5" hidden="1" x14ac:dyDescent="0.2">
      <c r="A387" s="6" t="s">
        <v>777</v>
      </c>
      <c r="B387" s="6" t="s">
        <v>15</v>
      </c>
      <c r="C387" s="6" t="s">
        <v>676</v>
      </c>
      <c r="D387" s="6" t="s">
        <v>708</v>
      </c>
      <c r="E387" s="6">
        <v>10</v>
      </c>
    </row>
    <row r="388" spans="1:5" hidden="1" x14ac:dyDescent="0.2">
      <c r="A388" s="6" t="s">
        <v>777</v>
      </c>
      <c r="B388" s="6" t="s">
        <v>15</v>
      </c>
      <c r="C388" s="6" t="s">
        <v>677</v>
      </c>
      <c r="D388" s="6" t="s">
        <v>703</v>
      </c>
      <c r="E388" s="6">
        <v>10</v>
      </c>
    </row>
    <row r="389" spans="1:5" hidden="1" x14ac:dyDescent="0.2">
      <c r="A389" s="6" t="s">
        <v>778</v>
      </c>
      <c r="B389" s="6" t="s">
        <v>15</v>
      </c>
      <c r="C389" s="6" t="s">
        <v>677</v>
      </c>
      <c r="D389" s="6" t="s">
        <v>703</v>
      </c>
      <c r="E389" s="6">
        <v>10</v>
      </c>
    </row>
    <row r="390" spans="1:5" hidden="1" x14ac:dyDescent="0.2">
      <c r="A390" s="6" t="s">
        <v>778</v>
      </c>
      <c r="B390" s="6" t="s">
        <v>15</v>
      </c>
      <c r="C390" s="6" t="s">
        <v>681</v>
      </c>
      <c r="D390" s="6" t="s">
        <v>707</v>
      </c>
      <c r="E390" s="6">
        <v>10</v>
      </c>
    </row>
    <row r="391" spans="1:5" hidden="1" x14ac:dyDescent="0.2">
      <c r="A391" s="6" t="s">
        <v>778</v>
      </c>
      <c r="B391" s="6" t="s">
        <v>15</v>
      </c>
      <c r="C391" s="6" t="s">
        <v>678</v>
      </c>
      <c r="D391" s="6" t="s">
        <v>704</v>
      </c>
      <c r="E391" s="6">
        <v>10</v>
      </c>
    </row>
    <row r="392" spans="1:5" hidden="1" x14ac:dyDescent="0.2">
      <c r="A392" s="6" t="s">
        <v>778</v>
      </c>
      <c r="B392" s="6" t="s">
        <v>15</v>
      </c>
      <c r="C392" s="6" t="s">
        <v>679</v>
      </c>
      <c r="D392" s="6" t="s">
        <v>709</v>
      </c>
      <c r="E392" s="6">
        <v>9</v>
      </c>
    </row>
    <row r="393" spans="1:5" hidden="1" x14ac:dyDescent="0.2">
      <c r="A393" s="6" t="s">
        <v>778</v>
      </c>
      <c r="B393" s="6" t="s">
        <v>15</v>
      </c>
      <c r="C393" s="6" t="s">
        <v>680</v>
      </c>
      <c r="D393" s="6" t="s">
        <v>705</v>
      </c>
      <c r="E393" s="6">
        <v>6</v>
      </c>
    </row>
    <row r="394" spans="1:5" hidden="1" x14ac:dyDescent="0.2">
      <c r="A394" s="6" t="s">
        <v>778</v>
      </c>
      <c r="B394" s="6" t="s">
        <v>15</v>
      </c>
      <c r="C394" s="6" t="s">
        <v>676</v>
      </c>
      <c r="D394" s="6" t="s">
        <v>708</v>
      </c>
      <c r="E394" s="6">
        <v>15</v>
      </c>
    </row>
    <row r="395" spans="1:5" hidden="1" x14ac:dyDescent="0.2">
      <c r="A395" s="6" t="s">
        <v>779</v>
      </c>
      <c r="B395" s="6" t="s">
        <v>15</v>
      </c>
      <c r="C395" s="6" t="s">
        <v>677</v>
      </c>
      <c r="D395" s="6" t="s">
        <v>703</v>
      </c>
      <c r="E395" s="6">
        <v>10</v>
      </c>
    </row>
    <row r="396" spans="1:5" hidden="1" x14ac:dyDescent="0.2">
      <c r="A396" s="6" t="s">
        <v>779</v>
      </c>
      <c r="B396" s="6" t="s">
        <v>15</v>
      </c>
      <c r="C396" s="6" t="s">
        <v>680</v>
      </c>
      <c r="D396" s="6" t="s">
        <v>705</v>
      </c>
      <c r="E396" s="6">
        <v>10</v>
      </c>
    </row>
    <row r="397" spans="1:5" hidden="1" x14ac:dyDescent="0.2">
      <c r="A397" s="6" t="s">
        <v>779</v>
      </c>
      <c r="B397" s="6" t="s">
        <v>15</v>
      </c>
      <c r="C397" s="6" t="s">
        <v>681</v>
      </c>
      <c r="D397" s="6" t="s">
        <v>707</v>
      </c>
      <c r="E397" s="6">
        <v>10</v>
      </c>
    </row>
    <row r="398" spans="1:5" hidden="1" x14ac:dyDescent="0.2">
      <c r="A398" s="6" t="s">
        <v>779</v>
      </c>
      <c r="B398" s="6" t="s">
        <v>15</v>
      </c>
      <c r="C398" s="6" t="s">
        <v>676</v>
      </c>
      <c r="D398" s="6" t="s">
        <v>708</v>
      </c>
      <c r="E398" s="6">
        <v>10</v>
      </c>
    </row>
    <row r="399" spans="1:5" hidden="1" x14ac:dyDescent="0.2">
      <c r="A399" s="6" t="s">
        <v>780</v>
      </c>
      <c r="B399" s="6" t="s">
        <v>15</v>
      </c>
      <c r="C399" s="6" t="s">
        <v>677</v>
      </c>
      <c r="D399" s="6" t="s">
        <v>703</v>
      </c>
      <c r="E399" s="6">
        <v>9</v>
      </c>
    </row>
    <row r="400" spans="1:5" hidden="1" x14ac:dyDescent="0.2">
      <c r="A400" s="6" t="s">
        <v>780</v>
      </c>
      <c r="B400" s="6" t="s">
        <v>15</v>
      </c>
      <c r="C400" s="6" t="s">
        <v>681</v>
      </c>
      <c r="D400" s="6" t="s">
        <v>707</v>
      </c>
      <c r="E400" s="6">
        <v>10</v>
      </c>
    </row>
    <row r="401" spans="1:5" hidden="1" x14ac:dyDescent="0.2">
      <c r="A401" s="6" t="s">
        <v>780</v>
      </c>
      <c r="B401" s="6" t="s">
        <v>15</v>
      </c>
      <c r="C401" s="6" t="s">
        <v>676</v>
      </c>
      <c r="D401" s="6" t="s">
        <v>708</v>
      </c>
      <c r="E401" s="6">
        <v>10</v>
      </c>
    </row>
    <row r="402" spans="1:5" hidden="1" x14ac:dyDescent="0.2">
      <c r="A402" s="6" t="s">
        <v>780</v>
      </c>
      <c r="B402" s="6" t="s">
        <v>15</v>
      </c>
      <c r="C402" s="6" t="s">
        <v>680</v>
      </c>
      <c r="D402" s="6" t="s">
        <v>705</v>
      </c>
      <c r="E402" s="6">
        <v>10</v>
      </c>
    </row>
    <row r="403" spans="1:5" hidden="1" x14ac:dyDescent="0.2">
      <c r="A403" s="6" t="s">
        <v>781</v>
      </c>
      <c r="B403" s="6" t="s">
        <v>15</v>
      </c>
      <c r="C403" s="6" t="s">
        <v>677</v>
      </c>
      <c r="D403" s="6" t="s">
        <v>703</v>
      </c>
      <c r="E403" s="6">
        <v>10</v>
      </c>
    </row>
    <row r="404" spans="1:5" hidden="1" x14ac:dyDescent="0.2">
      <c r="A404" s="6" t="s">
        <v>781</v>
      </c>
      <c r="B404" s="6" t="s">
        <v>15</v>
      </c>
      <c r="C404" s="6" t="s">
        <v>676</v>
      </c>
      <c r="D404" s="6" t="s">
        <v>708</v>
      </c>
      <c r="E404" s="6">
        <v>10</v>
      </c>
    </row>
    <row r="405" spans="1:5" hidden="1" x14ac:dyDescent="0.2">
      <c r="A405" s="6" t="s">
        <v>782</v>
      </c>
      <c r="B405" s="6" t="s">
        <v>15</v>
      </c>
      <c r="C405" s="6" t="s">
        <v>679</v>
      </c>
      <c r="D405" s="6" t="s">
        <v>709</v>
      </c>
      <c r="E405" s="6">
        <v>10</v>
      </c>
    </row>
    <row r="406" spans="1:5" hidden="1" x14ac:dyDescent="0.2">
      <c r="A406" s="6" t="s">
        <v>782</v>
      </c>
      <c r="B406" s="6" t="s">
        <v>15</v>
      </c>
      <c r="C406" s="6" t="s">
        <v>680</v>
      </c>
      <c r="D406" s="6" t="s">
        <v>705</v>
      </c>
      <c r="E406" s="6">
        <v>24</v>
      </c>
    </row>
    <row r="407" spans="1:5" hidden="1" x14ac:dyDescent="0.2">
      <c r="A407" s="6" t="s">
        <v>782</v>
      </c>
      <c r="B407" s="6" t="s">
        <v>15</v>
      </c>
      <c r="C407" s="6" t="s">
        <v>676</v>
      </c>
      <c r="D407" s="6" t="s">
        <v>708</v>
      </c>
      <c r="E407" s="6">
        <v>22</v>
      </c>
    </row>
    <row r="408" spans="1:5" hidden="1" x14ac:dyDescent="0.2">
      <c r="A408" s="6" t="s">
        <v>782</v>
      </c>
      <c r="B408" s="6" t="s">
        <v>15</v>
      </c>
      <c r="C408" s="6" t="s">
        <v>681</v>
      </c>
      <c r="D408" s="6" t="s">
        <v>707</v>
      </c>
      <c r="E408" s="6">
        <v>49</v>
      </c>
    </row>
    <row r="409" spans="1:5" hidden="1" x14ac:dyDescent="0.2">
      <c r="A409" s="6" t="s">
        <v>782</v>
      </c>
      <c r="B409" s="6" t="s">
        <v>15</v>
      </c>
      <c r="C409" s="6" t="s">
        <v>677</v>
      </c>
      <c r="D409" s="6" t="s">
        <v>703</v>
      </c>
      <c r="E409" s="6">
        <v>51</v>
      </c>
    </row>
    <row r="410" spans="1:5" hidden="1" x14ac:dyDescent="0.2">
      <c r="A410" s="6" t="s">
        <v>783</v>
      </c>
      <c r="B410" s="6" t="s">
        <v>15</v>
      </c>
      <c r="C410" s="6" t="s">
        <v>681</v>
      </c>
      <c r="D410" s="6" t="s">
        <v>707</v>
      </c>
      <c r="E410" s="6">
        <v>32</v>
      </c>
    </row>
    <row r="411" spans="1:5" hidden="1" x14ac:dyDescent="0.2">
      <c r="A411" s="6" t="s">
        <v>783</v>
      </c>
      <c r="B411" s="6" t="s">
        <v>15</v>
      </c>
      <c r="C411" s="6" t="s">
        <v>680</v>
      </c>
      <c r="D411" s="6" t="s">
        <v>705</v>
      </c>
      <c r="E411" s="6">
        <v>21</v>
      </c>
    </row>
    <row r="412" spans="1:5" hidden="1" x14ac:dyDescent="0.2">
      <c r="A412" s="6" t="s">
        <v>783</v>
      </c>
      <c r="B412" s="6" t="s">
        <v>15</v>
      </c>
      <c r="C412" s="6" t="s">
        <v>679</v>
      </c>
      <c r="D412" s="6" t="s">
        <v>709</v>
      </c>
      <c r="E412" s="6">
        <v>7</v>
      </c>
    </row>
    <row r="413" spans="1:5" hidden="1" x14ac:dyDescent="0.2">
      <c r="A413" s="6" t="s">
        <v>783</v>
      </c>
      <c r="B413" s="6" t="s">
        <v>15</v>
      </c>
      <c r="C413" s="6" t="s">
        <v>677</v>
      </c>
      <c r="D413" s="6" t="s">
        <v>703</v>
      </c>
      <c r="E413" s="6">
        <v>20</v>
      </c>
    </row>
    <row r="414" spans="1:5" hidden="1" x14ac:dyDescent="0.2">
      <c r="A414" s="6" t="s">
        <v>783</v>
      </c>
      <c r="B414" s="6" t="s">
        <v>15</v>
      </c>
      <c r="C414" s="6" t="s">
        <v>676</v>
      </c>
      <c r="D414" s="6" t="s">
        <v>708</v>
      </c>
      <c r="E414" s="6">
        <v>17</v>
      </c>
    </row>
    <row r="415" spans="1:5" hidden="1" x14ac:dyDescent="0.2">
      <c r="A415" s="6" t="s">
        <v>784</v>
      </c>
      <c r="B415" s="6" t="s">
        <v>15</v>
      </c>
      <c r="C415" s="6" t="s">
        <v>677</v>
      </c>
      <c r="D415" s="6" t="s">
        <v>703</v>
      </c>
      <c r="E415" s="6">
        <v>17</v>
      </c>
    </row>
    <row r="416" spans="1:5" hidden="1" x14ac:dyDescent="0.2">
      <c r="A416" s="6" t="s">
        <v>784</v>
      </c>
      <c r="B416" s="6" t="s">
        <v>15</v>
      </c>
      <c r="C416" s="6" t="s">
        <v>676</v>
      </c>
      <c r="D416" s="6" t="s">
        <v>708</v>
      </c>
      <c r="E416" s="6">
        <v>16</v>
      </c>
    </row>
    <row r="417" spans="1:5" hidden="1" x14ac:dyDescent="0.2">
      <c r="A417" s="6" t="s">
        <v>785</v>
      </c>
      <c r="B417" s="6" t="s">
        <v>15</v>
      </c>
      <c r="C417" s="6" t="s">
        <v>681</v>
      </c>
      <c r="D417" s="6" t="s">
        <v>707</v>
      </c>
      <c r="E417" s="6">
        <v>10</v>
      </c>
    </row>
    <row r="418" spans="1:5" hidden="1" x14ac:dyDescent="0.2">
      <c r="A418" s="6" t="s">
        <v>785</v>
      </c>
      <c r="B418" s="6" t="s">
        <v>15</v>
      </c>
      <c r="C418" s="6" t="s">
        <v>680</v>
      </c>
      <c r="D418" s="6" t="s">
        <v>705</v>
      </c>
      <c r="E418" s="6">
        <v>10</v>
      </c>
    </row>
    <row r="419" spans="1:5" hidden="1" x14ac:dyDescent="0.2">
      <c r="A419" s="6" t="s">
        <v>785</v>
      </c>
      <c r="B419" s="6" t="s">
        <v>15</v>
      </c>
      <c r="C419" s="6" t="s">
        <v>676</v>
      </c>
      <c r="D419" s="6" t="s">
        <v>708</v>
      </c>
      <c r="E419" s="6">
        <v>10</v>
      </c>
    </row>
    <row r="420" spans="1:5" hidden="1" x14ac:dyDescent="0.2">
      <c r="A420" s="6" t="s">
        <v>785</v>
      </c>
      <c r="B420" s="6" t="s">
        <v>15</v>
      </c>
      <c r="C420" s="6" t="s">
        <v>679</v>
      </c>
      <c r="D420" s="6" t="s">
        <v>709</v>
      </c>
      <c r="E420" s="6">
        <v>10</v>
      </c>
    </row>
    <row r="421" spans="1:5" hidden="1" x14ac:dyDescent="0.2">
      <c r="A421" s="6" t="s">
        <v>786</v>
      </c>
      <c r="B421" s="6" t="s">
        <v>15</v>
      </c>
      <c r="C421" s="6" t="s">
        <v>681</v>
      </c>
      <c r="D421" s="6" t="s">
        <v>707</v>
      </c>
      <c r="E421" s="6">
        <v>20</v>
      </c>
    </row>
    <row r="422" spans="1:5" hidden="1" x14ac:dyDescent="0.2">
      <c r="A422" s="6" t="s">
        <v>786</v>
      </c>
      <c r="B422" s="6" t="s">
        <v>15</v>
      </c>
      <c r="C422" s="6" t="s">
        <v>679</v>
      </c>
      <c r="D422" s="6" t="s">
        <v>709</v>
      </c>
      <c r="E422" s="6">
        <v>10</v>
      </c>
    </row>
    <row r="423" spans="1:5" hidden="1" x14ac:dyDescent="0.2">
      <c r="A423" s="6" t="s">
        <v>786</v>
      </c>
      <c r="B423" s="6" t="s">
        <v>15</v>
      </c>
      <c r="C423" s="6" t="s">
        <v>680</v>
      </c>
      <c r="D423" s="6" t="s">
        <v>705</v>
      </c>
      <c r="E423" s="6">
        <v>20</v>
      </c>
    </row>
    <row r="424" spans="1:5" hidden="1" x14ac:dyDescent="0.2">
      <c r="A424" s="6" t="s">
        <v>786</v>
      </c>
      <c r="B424" s="6" t="s">
        <v>15</v>
      </c>
      <c r="C424" s="6" t="s">
        <v>677</v>
      </c>
      <c r="D424" s="6" t="s">
        <v>703</v>
      </c>
      <c r="E424" s="6">
        <v>20</v>
      </c>
    </row>
    <row r="425" spans="1:5" hidden="1" x14ac:dyDescent="0.2">
      <c r="A425" s="6" t="s">
        <v>786</v>
      </c>
      <c r="B425" s="6" t="s">
        <v>15</v>
      </c>
      <c r="C425" s="6" t="s">
        <v>676</v>
      </c>
      <c r="D425" s="6" t="s">
        <v>708</v>
      </c>
      <c r="E425" s="6">
        <v>20</v>
      </c>
    </row>
    <row r="426" spans="1:5" hidden="1" x14ac:dyDescent="0.2">
      <c r="A426" s="6" t="s">
        <v>787</v>
      </c>
      <c r="B426" s="6" t="s">
        <v>15</v>
      </c>
      <c r="C426" s="6" t="s">
        <v>676</v>
      </c>
      <c r="D426" s="6" t="s">
        <v>708</v>
      </c>
      <c r="E426" s="6">
        <v>20</v>
      </c>
    </row>
    <row r="427" spans="1:5" hidden="1" x14ac:dyDescent="0.2">
      <c r="A427" s="6" t="s">
        <v>787</v>
      </c>
      <c r="B427" s="6" t="s">
        <v>15</v>
      </c>
      <c r="C427" s="6" t="s">
        <v>678</v>
      </c>
      <c r="D427" s="6" t="s">
        <v>704</v>
      </c>
      <c r="E427" s="6">
        <v>20</v>
      </c>
    </row>
    <row r="428" spans="1:5" hidden="1" x14ac:dyDescent="0.2">
      <c r="A428" s="6" t="s">
        <v>787</v>
      </c>
      <c r="B428" s="6" t="s">
        <v>15</v>
      </c>
      <c r="C428" s="6" t="s">
        <v>681</v>
      </c>
      <c r="D428" s="6" t="s">
        <v>707</v>
      </c>
      <c r="E428" s="6">
        <v>20</v>
      </c>
    </row>
    <row r="429" spans="1:5" hidden="1" x14ac:dyDescent="0.2">
      <c r="A429" s="6" t="s">
        <v>787</v>
      </c>
      <c r="B429" s="6" t="s">
        <v>15</v>
      </c>
      <c r="C429" s="6" t="s">
        <v>680</v>
      </c>
      <c r="D429" s="6" t="s">
        <v>705</v>
      </c>
      <c r="E429" s="6">
        <v>20</v>
      </c>
    </row>
    <row r="430" spans="1:5" hidden="1" x14ac:dyDescent="0.2">
      <c r="A430" s="6" t="s">
        <v>787</v>
      </c>
      <c r="B430" s="6" t="s">
        <v>15</v>
      </c>
      <c r="C430" s="6" t="s">
        <v>679</v>
      </c>
      <c r="D430" s="6" t="s">
        <v>709</v>
      </c>
      <c r="E430" s="6">
        <v>10</v>
      </c>
    </row>
    <row r="431" spans="1:5" hidden="1" x14ac:dyDescent="0.2">
      <c r="A431" s="6" t="s">
        <v>787</v>
      </c>
      <c r="B431" s="6" t="s">
        <v>15</v>
      </c>
      <c r="C431" s="6" t="s">
        <v>677</v>
      </c>
      <c r="D431" s="6" t="s">
        <v>703</v>
      </c>
      <c r="E431" s="6">
        <v>20</v>
      </c>
    </row>
    <row r="432" spans="1:5" hidden="1" x14ac:dyDescent="0.2">
      <c r="A432" s="6" t="s">
        <v>788</v>
      </c>
      <c r="B432" s="6" t="s">
        <v>15</v>
      </c>
      <c r="C432" s="6" t="s">
        <v>681</v>
      </c>
      <c r="D432" s="6" t="s">
        <v>707</v>
      </c>
      <c r="E432" s="6">
        <v>20</v>
      </c>
    </row>
    <row r="433" spans="1:5" hidden="1" x14ac:dyDescent="0.2">
      <c r="A433" s="6" t="s">
        <v>788</v>
      </c>
      <c r="B433" s="6" t="s">
        <v>15</v>
      </c>
      <c r="C433" s="6" t="s">
        <v>678</v>
      </c>
      <c r="D433" s="6" t="s">
        <v>704</v>
      </c>
      <c r="E433" s="6">
        <v>14</v>
      </c>
    </row>
    <row r="434" spans="1:5" hidden="1" x14ac:dyDescent="0.2">
      <c r="A434" s="6" t="s">
        <v>788</v>
      </c>
      <c r="B434" s="6" t="s">
        <v>15</v>
      </c>
      <c r="C434" s="6" t="s">
        <v>677</v>
      </c>
      <c r="D434" s="6" t="s">
        <v>703</v>
      </c>
      <c r="E434" s="6">
        <v>20</v>
      </c>
    </row>
    <row r="435" spans="1:5" hidden="1" x14ac:dyDescent="0.2">
      <c r="A435" s="6" t="s">
        <v>788</v>
      </c>
      <c r="B435" s="6" t="s">
        <v>15</v>
      </c>
      <c r="C435" s="6" t="s">
        <v>680</v>
      </c>
      <c r="D435" s="6" t="s">
        <v>705</v>
      </c>
      <c r="E435" s="6">
        <v>20</v>
      </c>
    </row>
    <row r="436" spans="1:5" hidden="1" x14ac:dyDescent="0.2">
      <c r="A436" s="6" t="s">
        <v>788</v>
      </c>
      <c r="B436" s="6" t="s">
        <v>15</v>
      </c>
      <c r="C436" s="6" t="s">
        <v>676</v>
      </c>
      <c r="D436" s="6" t="s">
        <v>708</v>
      </c>
      <c r="E436" s="6">
        <v>19</v>
      </c>
    </row>
    <row r="437" spans="1:5" hidden="1" x14ac:dyDescent="0.2">
      <c r="A437" s="6" t="s">
        <v>789</v>
      </c>
      <c r="B437" s="6" t="s">
        <v>15</v>
      </c>
      <c r="C437" s="6" t="s">
        <v>679</v>
      </c>
      <c r="D437" s="6" t="s">
        <v>709</v>
      </c>
      <c r="E437" s="6">
        <v>10</v>
      </c>
    </row>
    <row r="438" spans="1:5" hidden="1" x14ac:dyDescent="0.2">
      <c r="A438" s="6" t="s">
        <v>789</v>
      </c>
      <c r="B438" s="6" t="s">
        <v>15</v>
      </c>
      <c r="C438" s="6" t="s">
        <v>676</v>
      </c>
      <c r="D438" s="6" t="s">
        <v>708</v>
      </c>
      <c r="E438" s="6">
        <v>10</v>
      </c>
    </row>
    <row r="439" spans="1:5" hidden="1" x14ac:dyDescent="0.2">
      <c r="A439" s="6" t="s">
        <v>789</v>
      </c>
      <c r="B439" s="6" t="s">
        <v>15</v>
      </c>
      <c r="C439" s="6" t="s">
        <v>680</v>
      </c>
      <c r="D439" s="6" t="s">
        <v>705</v>
      </c>
      <c r="E439" s="6">
        <v>10</v>
      </c>
    </row>
    <row r="440" spans="1:5" hidden="1" x14ac:dyDescent="0.2">
      <c r="A440" s="6" t="s">
        <v>789</v>
      </c>
      <c r="B440" s="6" t="s">
        <v>15</v>
      </c>
      <c r="C440" s="6" t="s">
        <v>677</v>
      </c>
      <c r="D440" s="6" t="s">
        <v>703</v>
      </c>
      <c r="E440" s="6">
        <v>9</v>
      </c>
    </row>
    <row r="441" spans="1:5" hidden="1" x14ac:dyDescent="0.2">
      <c r="A441" s="6" t="s">
        <v>789</v>
      </c>
      <c r="B441" s="6" t="s">
        <v>15</v>
      </c>
      <c r="C441" s="6" t="s">
        <v>681</v>
      </c>
      <c r="D441" s="6" t="s">
        <v>707</v>
      </c>
      <c r="E441" s="6">
        <v>7</v>
      </c>
    </row>
    <row r="442" spans="1:5" hidden="1" x14ac:dyDescent="0.2">
      <c r="A442" s="6" t="s">
        <v>790</v>
      </c>
      <c r="B442" s="6" t="s">
        <v>15</v>
      </c>
      <c r="C442" s="6" t="s">
        <v>678</v>
      </c>
      <c r="D442" s="6" t="s">
        <v>704</v>
      </c>
      <c r="E442" s="6">
        <v>10</v>
      </c>
    </row>
    <row r="443" spans="1:5" hidden="1" x14ac:dyDescent="0.2">
      <c r="A443" s="6" t="s">
        <v>790</v>
      </c>
      <c r="B443" s="6" t="s">
        <v>15</v>
      </c>
      <c r="C443" s="6" t="s">
        <v>676</v>
      </c>
      <c r="D443" s="6" t="s">
        <v>708</v>
      </c>
      <c r="E443" s="6">
        <v>9</v>
      </c>
    </row>
    <row r="444" spans="1:5" hidden="1" x14ac:dyDescent="0.2">
      <c r="A444" s="6" t="s">
        <v>790</v>
      </c>
      <c r="B444" s="6" t="s">
        <v>15</v>
      </c>
      <c r="C444" s="6" t="s">
        <v>677</v>
      </c>
      <c r="D444" s="6" t="s">
        <v>703</v>
      </c>
      <c r="E444" s="6">
        <v>10</v>
      </c>
    </row>
    <row r="445" spans="1:5" hidden="1" x14ac:dyDescent="0.2">
      <c r="A445" s="6" t="s">
        <v>791</v>
      </c>
      <c r="B445" s="6" t="s">
        <v>15</v>
      </c>
      <c r="C445" s="6" t="s">
        <v>676</v>
      </c>
      <c r="D445" s="6" t="s">
        <v>708</v>
      </c>
      <c r="E445" s="6">
        <v>10</v>
      </c>
    </row>
    <row r="446" spans="1:5" hidden="1" x14ac:dyDescent="0.2">
      <c r="A446" s="6" t="s">
        <v>791</v>
      </c>
      <c r="B446" s="6" t="s">
        <v>15</v>
      </c>
      <c r="C446" s="6" t="s">
        <v>681</v>
      </c>
      <c r="D446" s="6" t="s">
        <v>707</v>
      </c>
      <c r="E446" s="6">
        <v>10</v>
      </c>
    </row>
    <row r="447" spans="1:5" hidden="1" x14ac:dyDescent="0.2">
      <c r="A447" s="6" t="s">
        <v>791</v>
      </c>
      <c r="B447" s="6" t="s">
        <v>15</v>
      </c>
      <c r="C447" s="6" t="s">
        <v>680</v>
      </c>
      <c r="D447" s="6" t="s">
        <v>705</v>
      </c>
      <c r="E447" s="6">
        <v>10</v>
      </c>
    </row>
    <row r="448" spans="1:5" hidden="1" x14ac:dyDescent="0.2">
      <c r="A448" s="6" t="s">
        <v>791</v>
      </c>
      <c r="B448" s="6" t="s">
        <v>15</v>
      </c>
      <c r="C448" s="6" t="s">
        <v>677</v>
      </c>
      <c r="D448" s="6" t="s">
        <v>703</v>
      </c>
      <c r="E448" s="6">
        <v>10</v>
      </c>
    </row>
    <row r="449" spans="1:5" hidden="1" x14ac:dyDescent="0.2">
      <c r="A449" s="6" t="s">
        <v>792</v>
      </c>
      <c r="B449" s="6" t="s">
        <v>15</v>
      </c>
      <c r="C449" s="6" t="s">
        <v>676</v>
      </c>
      <c r="D449" s="6" t="s">
        <v>708</v>
      </c>
      <c r="E449" s="6">
        <v>10</v>
      </c>
    </row>
    <row r="450" spans="1:5" hidden="1" x14ac:dyDescent="0.2">
      <c r="A450" s="6" t="s">
        <v>792</v>
      </c>
      <c r="B450" s="6" t="s">
        <v>15</v>
      </c>
      <c r="C450" s="6" t="s">
        <v>680</v>
      </c>
      <c r="D450" s="6" t="s">
        <v>705</v>
      </c>
      <c r="E450" s="6">
        <v>10</v>
      </c>
    </row>
    <row r="451" spans="1:5" hidden="1" x14ac:dyDescent="0.2">
      <c r="A451" s="6" t="s">
        <v>792</v>
      </c>
      <c r="B451" s="6" t="s">
        <v>15</v>
      </c>
      <c r="C451" s="6" t="s">
        <v>677</v>
      </c>
      <c r="D451" s="6" t="s">
        <v>703</v>
      </c>
      <c r="E451" s="6">
        <v>10</v>
      </c>
    </row>
    <row r="452" spans="1:5" hidden="1" x14ac:dyDescent="0.2">
      <c r="A452" s="6" t="s">
        <v>792</v>
      </c>
      <c r="B452" s="6" t="s">
        <v>15</v>
      </c>
      <c r="C452" s="6" t="s">
        <v>681</v>
      </c>
      <c r="D452" s="6" t="s">
        <v>707</v>
      </c>
      <c r="E452" s="6">
        <v>10</v>
      </c>
    </row>
    <row r="453" spans="1:5" hidden="1" x14ac:dyDescent="0.2">
      <c r="A453" s="6" t="s">
        <v>793</v>
      </c>
      <c r="B453" s="6" t="s">
        <v>15</v>
      </c>
      <c r="C453" s="6" t="s">
        <v>679</v>
      </c>
      <c r="D453" s="6" t="s">
        <v>709</v>
      </c>
      <c r="E453" s="6">
        <v>10</v>
      </c>
    </row>
    <row r="454" spans="1:5" hidden="1" x14ac:dyDescent="0.2">
      <c r="A454" s="6" t="s">
        <v>793</v>
      </c>
      <c r="B454" s="6" t="s">
        <v>15</v>
      </c>
      <c r="C454" s="6" t="s">
        <v>680</v>
      </c>
      <c r="D454" s="6" t="s">
        <v>705</v>
      </c>
      <c r="E454" s="6">
        <v>10</v>
      </c>
    </row>
    <row r="455" spans="1:5" hidden="1" x14ac:dyDescent="0.2">
      <c r="A455" s="6" t="s">
        <v>793</v>
      </c>
      <c r="B455" s="6" t="s">
        <v>15</v>
      </c>
      <c r="C455" s="6" t="s">
        <v>681</v>
      </c>
      <c r="D455" s="6" t="s">
        <v>707</v>
      </c>
      <c r="E455" s="6">
        <v>10</v>
      </c>
    </row>
    <row r="456" spans="1:5" hidden="1" x14ac:dyDescent="0.2">
      <c r="A456" s="6" t="s">
        <v>794</v>
      </c>
      <c r="B456" s="6" t="s">
        <v>15</v>
      </c>
      <c r="C456" s="6" t="s">
        <v>677</v>
      </c>
      <c r="D456" s="6" t="s">
        <v>703</v>
      </c>
      <c r="E456" s="6">
        <v>10</v>
      </c>
    </row>
    <row r="457" spans="1:5" hidden="1" x14ac:dyDescent="0.2">
      <c r="A457" s="6" t="s">
        <v>794</v>
      </c>
      <c r="B457" s="6" t="s">
        <v>15</v>
      </c>
      <c r="C457" s="6" t="s">
        <v>680</v>
      </c>
      <c r="D457" s="6" t="s">
        <v>705</v>
      </c>
      <c r="E457" s="6">
        <v>10</v>
      </c>
    </row>
    <row r="458" spans="1:5" hidden="1" x14ac:dyDescent="0.2">
      <c r="A458" s="6" t="s">
        <v>794</v>
      </c>
      <c r="B458" s="6" t="s">
        <v>15</v>
      </c>
      <c r="C458" s="6" t="s">
        <v>681</v>
      </c>
      <c r="D458" s="6" t="s">
        <v>707</v>
      </c>
      <c r="E458" s="6">
        <v>10</v>
      </c>
    </row>
    <row r="459" spans="1:5" hidden="1" x14ac:dyDescent="0.2">
      <c r="A459" s="6" t="s">
        <v>794</v>
      </c>
      <c r="B459" s="6" t="s">
        <v>15</v>
      </c>
      <c r="C459" s="6" t="s">
        <v>676</v>
      </c>
      <c r="D459" s="6" t="s">
        <v>708</v>
      </c>
      <c r="E459" s="6">
        <v>10</v>
      </c>
    </row>
    <row r="460" spans="1:5" hidden="1" x14ac:dyDescent="0.2">
      <c r="A460" s="6" t="s">
        <v>794</v>
      </c>
      <c r="B460" s="6" t="s">
        <v>15</v>
      </c>
      <c r="C460" s="6" t="s">
        <v>678</v>
      </c>
      <c r="D460" s="6" t="s">
        <v>704</v>
      </c>
      <c r="E460" s="6">
        <v>10</v>
      </c>
    </row>
    <row r="461" spans="1:5" hidden="1" x14ac:dyDescent="0.2">
      <c r="A461" s="6" t="s">
        <v>795</v>
      </c>
      <c r="B461" s="6" t="s">
        <v>15</v>
      </c>
      <c r="C461" s="6" t="s">
        <v>676</v>
      </c>
      <c r="D461" s="6" t="s">
        <v>708</v>
      </c>
      <c r="E461" s="6">
        <v>10</v>
      </c>
    </row>
    <row r="462" spans="1:5" hidden="1" x14ac:dyDescent="0.2">
      <c r="A462" s="6" t="s">
        <v>796</v>
      </c>
      <c r="B462" s="6" t="s">
        <v>15</v>
      </c>
      <c r="C462" s="6" t="s">
        <v>676</v>
      </c>
      <c r="D462" s="6" t="s">
        <v>708</v>
      </c>
      <c r="E462" s="6">
        <v>10</v>
      </c>
    </row>
    <row r="463" spans="1:5" hidden="1" x14ac:dyDescent="0.2">
      <c r="A463" s="6" t="s">
        <v>796</v>
      </c>
      <c r="B463" s="6" t="s">
        <v>15</v>
      </c>
      <c r="C463" s="6" t="s">
        <v>680</v>
      </c>
      <c r="D463" s="6" t="s">
        <v>705</v>
      </c>
      <c r="E463" s="6">
        <v>10</v>
      </c>
    </row>
    <row r="464" spans="1:5" hidden="1" x14ac:dyDescent="0.2">
      <c r="A464" s="6" t="s">
        <v>796</v>
      </c>
      <c r="B464" s="6" t="s">
        <v>15</v>
      </c>
      <c r="C464" s="6" t="s">
        <v>677</v>
      </c>
      <c r="D464" s="6" t="s">
        <v>703</v>
      </c>
      <c r="E464" s="6">
        <v>10</v>
      </c>
    </row>
    <row r="465" spans="1:5" hidden="1" x14ac:dyDescent="0.2">
      <c r="A465" s="6" t="s">
        <v>796</v>
      </c>
      <c r="B465" s="6" t="s">
        <v>15</v>
      </c>
      <c r="C465" s="6" t="s">
        <v>681</v>
      </c>
      <c r="D465" s="6" t="s">
        <v>707</v>
      </c>
      <c r="E465" s="6">
        <v>10</v>
      </c>
    </row>
    <row r="466" spans="1:5" hidden="1" x14ac:dyDescent="0.2">
      <c r="A466" s="6" t="s">
        <v>796</v>
      </c>
      <c r="B466" s="6" t="s">
        <v>15</v>
      </c>
      <c r="C466" s="6" t="s">
        <v>679</v>
      </c>
      <c r="D466" s="6" t="s">
        <v>709</v>
      </c>
      <c r="E466" s="6">
        <v>10</v>
      </c>
    </row>
    <row r="467" spans="1:5" hidden="1" x14ac:dyDescent="0.2">
      <c r="A467" s="6" t="s">
        <v>797</v>
      </c>
      <c r="B467" s="6" t="s">
        <v>15</v>
      </c>
      <c r="C467" s="6" t="s">
        <v>678</v>
      </c>
      <c r="D467" s="6" t="s">
        <v>704</v>
      </c>
      <c r="E467" s="6">
        <v>7</v>
      </c>
    </row>
    <row r="468" spans="1:5" hidden="1" x14ac:dyDescent="0.2">
      <c r="A468" s="6" t="s">
        <v>797</v>
      </c>
      <c r="B468" s="6" t="s">
        <v>15</v>
      </c>
      <c r="C468" s="6" t="s">
        <v>681</v>
      </c>
      <c r="D468" s="6" t="s">
        <v>707</v>
      </c>
      <c r="E468" s="6">
        <v>10</v>
      </c>
    </row>
    <row r="469" spans="1:5" hidden="1" x14ac:dyDescent="0.2">
      <c r="A469" s="6" t="s">
        <v>798</v>
      </c>
      <c r="B469" s="6" t="s">
        <v>15</v>
      </c>
      <c r="C469" s="6" t="s">
        <v>677</v>
      </c>
      <c r="D469" s="6" t="s">
        <v>703</v>
      </c>
      <c r="E469" s="6">
        <v>10</v>
      </c>
    </row>
    <row r="470" spans="1:5" hidden="1" x14ac:dyDescent="0.2">
      <c r="A470" s="6" t="s">
        <v>798</v>
      </c>
      <c r="B470" s="6" t="s">
        <v>15</v>
      </c>
      <c r="C470" s="6" t="s">
        <v>676</v>
      </c>
      <c r="D470" s="6" t="s">
        <v>708</v>
      </c>
      <c r="E470" s="6">
        <v>10</v>
      </c>
    </row>
    <row r="471" spans="1:5" hidden="1" x14ac:dyDescent="0.2">
      <c r="A471" s="6" t="s">
        <v>798</v>
      </c>
      <c r="B471" s="6" t="s">
        <v>15</v>
      </c>
      <c r="C471" s="6" t="s">
        <v>680</v>
      </c>
      <c r="D471" s="6" t="s">
        <v>705</v>
      </c>
      <c r="E471" s="6">
        <v>10</v>
      </c>
    </row>
    <row r="472" spans="1:5" hidden="1" x14ac:dyDescent="0.2">
      <c r="A472" s="6" t="s">
        <v>798</v>
      </c>
      <c r="B472" s="6" t="s">
        <v>15</v>
      </c>
      <c r="C472" s="6" t="s">
        <v>681</v>
      </c>
      <c r="D472" s="6" t="s">
        <v>707</v>
      </c>
      <c r="E472" s="6">
        <v>10</v>
      </c>
    </row>
    <row r="473" spans="1:5" hidden="1" x14ac:dyDescent="0.2">
      <c r="A473" s="6" t="s">
        <v>799</v>
      </c>
      <c r="B473" s="6" t="s">
        <v>15</v>
      </c>
      <c r="C473" s="6" t="s">
        <v>676</v>
      </c>
      <c r="D473" s="6" t="s">
        <v>708</v>
      </c>
      <c r="E473" s="6">
        <v>10</v>
      </c>
    </row>
    <row r="474" spans="1:5" hidden="1" x14ac:dyDescent="0.2">
      <c r="A474" s="6" t="s">
        <v>799</v>
      </c>
      <c r="B474" s="6" t="s">
        <v>15</v>
      </c>
      <c r="C474" s="6" t="s">
        <v>677</v>
      </c>
      <c r="D474" s="6" t="s">
        <v>703</v>
      </c>
      <c r="E474" s="6">
        <v>10</v>
      </c>
    </row>
    <row r="475" spans="1:5" hidden="1" x14ac:dyDescent="0.2">
      <c r="A475" s="6" t="s">
        <v>799</v>
      </c>
      <c r="B475" s="6" t="s">
        <v>15</v>
      </c>
      <c r="C475" s="6" t="s">
        <v>681</v>
      </c>
      <c r="D475" s="6" t="s">
        <v>707</v>
      </c>
      <c r="E475" s="6">
        <v>10</v>
      </c>
    </row>
    <row r="476" spans="1:5" hidden="1" x14ac:dyDescent="0.2">
      <c r="A476" s="6" t="s">
        <v>799</v>
      </c>
      <c r="B476" s="6" t="s">
        <v>15</v>
      </c>
      <c r="C476" s="6" t="s">
        <v>680</v>
      </c>
      <c r="D476" s="6" t="s">
        <v>705</v>
      </c>
      <c r="E476" s="6">
        <v>10</v>
      </c>
    </row>
    <row r="477" spans="1:5" hidden="1" x14ac:dyDescent="0.2">
      <c r="A477" s="6" t="s">
        <v>800</v>
      </c>
      <c r="B477" s="6" t="s">
        <v>15</v>
      </c>
      <c r="C477" s="6" t="s">
        <v>681</v>
      </c>
      <c r="D477" s="6" t="s">
        <v>707</v>
      </c>
      <c r="E477" s="6">
        <v>7</v>
      </c>
    </row>
    <row r="478" spans="1:5" hidden="1" x14ac:dyDescent="0.2">
      <c r="A478" s="6" t="s">
        <v>800</v>
      </c>
      <c r="B478" s="6" t="s">
        <v>15</v>
      </c>
      <c r="C478" s="6" t="s">
        <v>676</v>
      </c>
      <c r="D478" s="6" t="s">
        <v>708</v>
      </c>
      <c r="E478" s="6">
        <v>26</v>
      </c>
    </row>
    <row r="479" spans="1:5" hidden="1" x14ac:dyDescent="0.2">
      <c r="A479" s="6" t="s">
        <v>800</v>
      </c>
      <c r="B479" s="6" t="s">
        <v>15</v>
      </c>
      <c r="C479" s="6" t="s">
        <v>677</v>
      </c>
      <c r="D479" s="6" t="s">
        <v>703</v>
      </c>
      <c r="E479" s="6">
        <v>25</v>
      </c>
    </row>
    <row r="480" spans="1:5" hidden="1" x14ac:dyDescent="0.2">
      <c r="A480" s="6" t="s">
        <v>800</v>
      </c>
      <c r="B480" s="6" t="s">
        <v>15</v>
      </c>
      <c r="C480" s="6" t="s">
        <v>680</v>
      </c>
      <c r="D480" s="6" t="s">
        <v>705</v>
      </c>
      <c r="E480" s="6">
        <v>6</v>
      </c>
    </row>
    <row r="481" spans="1:5" hidden="1" x14ac:dyDescent="0.2">
      <c r="A481" s="6" t="s">
        <v>801</v>
      </c>
      <c r="B481" s="6" t="s">
        <v>15</v>
      </c>
      <c r="C481" s="6" t="s">
        <v>681</v>
      </c>
      <c r="D481" s="6" t="s">
        <v>707</v>
      </c>
      <c r="E481" s="6">
        <v>20</v>
      </c>
    </row>
    <row r="482" spans="1:5" hidden="1" x14ac:dyDescent="0.2">
      <c r="A482" s="6" t="s">
        <v>801</v>
      </c>
      <c r="B482" s="6" t="s">
        <v>15</v>
      </c>
      <c r="C482" s="6" t="s">
        <v>678</v>
      </c>
      <c r="D482" s="6" t="s">
        <v>704</v>
      </c>
      <c r="E482" s="6">
        <v>10</v>
      </c>
    </row>
    <row r="483" spans="1:5" hidden="1" x14ac:dyDescent="0.2">
      <c r="A483" s="6" t="s">
        <v>801</v>
      </c>
      <c r="B483" s="6" t="s">
        <v>15</v>
      </c>
      <c r="C483" s="6" t="s">
        <v>676</v>
      </c>
      <c r="D483" s="6" t="s">
        <v>708</v>
      </c>
      <c r="E483" s="6">
        <v>20</v>
      </c>
    </row>
    <row r="484" spans="1:5" hidden="1" x14ac:dyDescent="0.2">
      <c r="A484" s="6" t="s">
        <v>801</v>
      </c>
      <c r="B484" s="6" t="s">
        <v>15</v>
      </c>
      <c r="C484" s="6" t="s">
        <v>680</v>
      </c>
      <c r="D484" s="6" t="s">
        <v>705</v>
      </c>
      <c r="E484" s="6">
        <v>20</v>
      </c>
    </row>
    <row r="485" spans="1:5" hidden="1" x14ac:dyDescent="0.2">
      <c r="A485" s="6" t="s">
        <v>801</v>
      </c>
      <c r="B485" s="6" t="s">
        <v>15</v>
      </c>
      <c r="C485" s="6" t="s">
        <v>677</v>
      </c>
      <c r="D485" s="6" t="s">
        <v>703</v>
      </c>
      <c r="E485" s="6">
        <v>20</v>
      </c>
    </row>
    <row r="486" spans="1:5" hidden="1" x14ac:dyDescent="0.2">
      <c r="A486" s="6" t="s">
        <v>801</v>
      </c>
      <c r="B486" s="6" t="s">
        <v>15</v>
      </c>
      <c r="C486" s="6" t="s">
        <v>679</v>
      </c>
      <c r="D486" s="6" t="s">
        <v>709</v>
      </c>
      <c r="E486" s="6">
        <v>10</v>
      </c>
    </row>
    <row r="487" spans="1:5" hidden="1" x14ac:dyDescent="0.2">
      <c r="A487" s="6" t="s">
        <v>802</v>
      </c>
      <c r="B487" s="6" t="s">
        <v>15</v>
      </c>
      <c r="C487" s="6" t="s">
        <v>680</v>
      </c>
      <c r="D487" s="6" t="s">
        <v>705</v>
      </c>
      <c r="E487" s="6">
        <v>9</v>
      </c>
    </row>
    <row r="488" spans="1:5" hidden="1" x14ac:dyDescent="0.2">
      <c r="A488" s="6" t="s">
        <v>802</v>
      </c>
      <c r="B488" s="6" t="s">
        <v>15</v>
      </c>
      <c r="C488" s="6" t="s">
        <v>681</v>
      </c>
      <c r="D488" s="6" t="s">
        <v>707</v>
      </c>
      <c r="E488" s="6">
        <v>10</v>
      </c>
    </row>
    <row r="489" spans="1:5" hidden="1" x14ac:dyDescent="0.2">
      <c r="A489" s="6" t="s">
        <v>802</v>
      </c>
      <c r="B489" s="6" t="s">
        <v>15</v>
      </c>
      <c r="C489" s="6" t="s">
        <v>677</v>
      </c>
      <c r="D489" s="6" t="s">
        <v>703</v>
      </c>
      <c r="E489" s="6">
        <v>8</v>
      </c>
    </row>
    <row r="490" spans="1:5" hidden="1" x14ac:dyDescent="0.2">
      <c r="A490" s="6" t="s">
        <v>802</v>
      </c>
      <c r="B490" s="6" t="s">
        <v>15</v>
      </c>
      <c r="C490" s="6" t="s">
        <v>676</v>
      </c>
      <c r="D490" s="6" t="s">
        <v>708</v>
      </c>
      <c r="E490" s="6">
        <v>9</v>
      </c>
    </row>
    <row r="491" spans="1:5" hidden="1" x14ac:dyDescent="0.2">
      <c r="A491" s="6" t="s">
        <v>803</v>
      </c>
      <c r="B491" s="6" t="s">
        <v>15</v>
      </c>
      <c r="C491" s="6" t="s">
        <v>676</v>
      </c>
      <c r="D491" s="6" t="s">
        <v>708</v>
      </c>
      <c r="E491" s="6">
        <v>24</v>
      </c>
    </row>
    <row r="492" spans="1:5" hidden="1" x14ac:dyDescent="0.2">
      <c r="A492" s="6" t="s">
        <v>804</v>
      </c>
      <c r="B492" s="6" t="s">
        <v>15</v>
      </c>
      <c r="C492" s="6" t="s">
        <v>677</v>
      </c>
      <c r="D492" s="6" t="s">
        <v>703</v>
      </c>
      <c r="E492" s="6">
        <v>16</v>
      </c>
    </row>
    <row r="493" spans="1:5" hidden="1" x14ac:dyDescent="0.2">
      <c r="A493" s="6" t="s">
        <v>804</v>
      </c>
      <c r="B493" s="6" t="s">
        <v>15</v>
      </c>
      <c r="C493" s="6" t="s">
        <v>681</v>
      </c>
      <c r="D493" s="6" t="s">
        <v>707</v>
      </c>
      <c r="E493" s="6">
        <v>20</v>
      </c>
    </row>
    <row r="494" spans="1:5" hidden="1" x14ac:dyDescent="0.2">
      <c r="A494" s="6" t="s">
        <v>804</v>
      </c>
      <c r="B494" s="6" t="s">
        <v>15</v>
      </c>
      <c r="C494" s="6" t="s">
        <v>676</v>
      </c>
      <c r="D494" s="6" t="s">
        <v>708</v>
      </c>
      <c r="E494" s="6">
        <v>20</v>
      </c>
    </row>
    <row r="495" spans="1:5" hidden="1" x14ac:dyDescent="0.2">
      <c r="A495" s="6" t="s">
        <v>804</v>
      </c>
      <c r="B495" s="6" t="s">
        <v>15</v>
      </c>
      <c r="C495" s="6" t="s">
        <v>680</v>
      </c>
      <c r="D495" s="6" t="s">
        <v>705</v>
      </c>
      <c r="E495" s="6">
        <v>20</v>
      </c>
    </row>
    <row r="496" spans="1:5" hidden="1" x14ac:dyDescent="0.2">
      <c r="A496" s="6" t="s">
        <v>804</v>
      </c>
      <c r="B496" s="6" t="s">
        <v>15</v>
      </c>
      <c r="C496" s="6" t="s">
        <v>679</v>
      </c>
      <c r="D496" s="6" t="s">
        <v>709</v>
      </c>
      <c r="E496" s="6">
        <v>10</v>
      </c>
    </row>
    <row r="497" spans="1:5" hidden="1" x14ac:dyDescent="0.2">
      <c r="A497" s="6" t="s">
        <v>805</v>
      </c>
      <c r="B497" s="6" t="s">
        <v>15</v>
      </c>
      <c r="C497" s="6" t="s">
        <v>677</v>
      </c>
      <c r="D497" s="6" t="s">
        <v>703</v>
      </c>
      <c r="E497" s="6">
        <v>10</v>
      </c>
    </row>
    <row r="498" spans="1:5" hidden="1" x14ac:dyDescent="0.2">
      <c r="A498" s="6" t="s">
        <v>805</v>
      </c>
      <c r="B498" s="6" t="s">
        <v>15</v>
      </c>
      <c r="C498" s="6" t="s">
        <v>676</v>
      </c>
      <c r="D498" s="6" t="s">
        <v>708</v>
      </c>
      <c r="E498" s="6">
        <v>10</v>
      </c>
    </row>
    <row r="499" spans="1:5" hidden="1" x14ac:dyDescent="0.2">
      <c r="A499" s="6" t="s">
        <v>806</v>
      </c>
      <c r="B499" s="6" t="s">
        <v>15</v>
      </c>
      <c r="C499" s="6" t="s">
        <v>679</v>
      </c>
      <c r="D499" s="6" t="s">
        <v>709</v>
      </c>
      <c r="E499" s="6">
        <v>8</v>
      </c>
    </row>
    <row r="500" spans="1:5" hidden="1" x14ac:dyDescent="0.2">
      <c r="A500" s="6" t="s">
        <v>806</v>
      </c>
      <c r="B500" s="6" t="s">
        <v>15</v>
      </c>
      <c r="C500" s="6" t="s">
        <v>677</v>
      </c>
      <c r="D500" s="6" t="s">
        <v>703</v>
      </c>
      <c r="E500" s="6">
        <v>9</v>
      </c>
    </row>
    <row r="501" spans="1:5" hidden="1" x14ac:dyDescent="0.2">
      <c r="A501" s="6" t="s">
        <v>806</v>
      </c>
      <c r="B501" s="6" t="s">
        <v>15</v>
      </c>
      <c r="C501" s="6" t="s">
        <v>676</v>
      </c>
      <c r="D501" s="6" t="s">
        <v>708</v>
      </c>
      <c r="E501" s="6">
        <v>8</v>
      </c>
    </row>
    <row r="502" spans="1:5" hidden="1" x14ac:dyDescent="0.2">
      <c r="A502" s="6" t="s">
        <v>806</v>
      </c>
      <c r="B502" s="6" t="s">
        <v>15</v>
      </c>
      <c r="C502" s="6" t="s">
        <v>680</v>
      </c>
      <c r="D502" s="6" t="s">
        <v>705</v>
      </c>
      <c r="E502" s="6">
        <v>17</v>
      </c>
    </row>
    <row r="503" spans="1:5" hidden="1" x14ac:dyDescent="0.2">
      <c r="A503" s="6" t="s">
        <v>806</v>
      </c>
      <c r="B503" s="6" t="s">
        <v>15</v>
      </c>
      <c r="C503" s="6" t="s">
        <v>681</v>
      </c>
      <c r="D503" s="6" t="s">
        <v>707</v>
      </c>
      <c r="E503" s="6">
        <v>11</v>
      </c>
    </row>
    <row r="504" spans="1:5" hidden="1" x14ac:dyDescent="0.2">
      <c r="A504" s="6" t="s">
        <v>807</v>
      </c>
      <c r="B504" s="6" t="s">
        <v>15</v>
      </c>
      <c r="C504" s="6" t="s">
        <v>681</v>
      </c>
      <c r="D504" s="6" t="s">
        <v>707</v>
      </c>
      <c r="E504" s="6">
        <v>30</v>
      </c>
    </row>
    <row r="505" spans="1:5" hidden="1" x14ac:dyDescent="0.2">
      <c r="A505" s="6" t="s">
        <v>807</v>
      </c>
      <c r="B505" s="6" t="s">
        <v>15</v>
      </c>
      <c r="C505" s="6" t="s">
        <v>680</v>
      </c>
      <c r="D505" s="6" t="s">
        <v>705</v>
      </c>
      <c r="E505" s="6">
        <v>20</v>
      </c>
    </row>
    <row r="506" spans="1:5" hidden="1" x14ac:dyDescent="0.2">
      <c r="A506" s="6" t="s">
        <v>807</v>
      </c>
      <c r="B506" s="6" t="s">
        <v>15</v>
      </c>
      <c r="C506" s="6" t="s">
        <v>679</v>
      </c>
      <c r="D506" s="6" t="s">
        <v>709</v>
      </c>
      <c r="E506" s="6">
        <v>23</v>
      </c>
    </row>
    <row r="507" spans="1:5" hidden="1" x14ac:dyDescent="0.2">
      <c r="A507" s="6" t="s">
        <v>808</v>
      </c>
      <c r="B507" s="6" t="s">
        <v>15</v>
      </c>
      <c r="C507" s="6" t="s">
        <v>677</v>
      </c>
      <c r="D507" s="6" t="s">
        <v>703</v>
      </c>
      <c r="E507" s="6">
        <v>10</v>
      </c>
    </row>
    <row r="508" spans="1:5" hidden="1" x14ac:dyDescent="0.2">
      <c r="A508" s="6" t="s">
        <v>808</v>
      </c>
      <c r="B508" s="6" t="s">
        <v>15</v>
      </c>
      <c r="C508" s="6" t="s">
        <v>679</v>
      </c>
      <c r="D508" s="6" t="s">
        <v>709</v>
      </c>
      <c r="E508" s="6">
        <v>10</v>
      </c>
    </row>
    <row r="509" spans="1:5" hidden="1" x14ac:dyDescent="0.2">
      <c r="A509" s="6" t="s">
        <v>808</v>
      </c>
      <c r="B509" s="6" t="s">
        <v>15</v>
      </c>
      <c r="C509" s="6" t="s">
        <v>680</v>
      </c>
      <c r="D509" s="6" t="s">
        <v>705</v>
      </c>
      <c r="E509" s="6">
        <v>10</v>
      </c>
    </row>
    <row r="510" spans="1:5" hidden="1" x14ac:dyDescent="0.2">
      <c r="A510" s="6" t="s">
        <v>808</v>
      </c>
      <c r="B510" s="6" t="s">
        <v>15</v>
      </c>
      <c r="C510" s="6" t="s">
        <v>676</v>
      </c>
      <c r="D510" s="6" t="s">
        <v>708</v>
      </c>
      <c r="E510" s="6">
        <v>10</v>
      </c>
    </row>
    <row r="511" spans="1:5" hidden="1" x14ac:dyDescent="0.2">
      <c r="A511" s="6" t="s">
        <v>808</v>
      </c>
      <c r="B511" s="6" t="s">
        <v>15</v>
      </c>
      <c r="C511" s="6" t="s">
        <v>681</v>
      </c>
      <c r="D511" s="6" t="s">
        <v>707</v>
      </c>
      <c r="E511" s="6">
        <v>10</v>
      </c>
    </row>
    <row r="512" spans="1:5" hidden="1" x14ac:dyDescent="0.2">
      <c r="A512" s="6" t="s">
        <v>809</v>
      </c>
      <c r="B512" s="6" t="s">
        <v>15</v>
      </c>
      <c r="C512" s="6" t="s">
        <v>681</v>
      </c>
      <c r="D512" s="6" t="s">
        <v>707</v>
      </c>
      <c r="E512" s="6">
        <v>10</v>
      </c>
    </row>
    <row r="513" spans="1:5" hidden="1" x14ac:dyDescent="0.2">
      <c r="A513" s="6" t="s">
        <v>809</v>
      </c>
      <c r="B513" s="6" t="s">
        <v>15</v>
      </c>
      <c r="C513" s="6" t="s">
        <v>680</v>
      </c>
      <c r="D513" s="6" t="s">
        <v>705</v>
      </c>
      <c r="E513" s="6">
        <v>9</v>
      </c>
    </row>
    <row r="514" spans="1:5" hidden="1" x14ac:dyDescent="0.2">
      <c r="A514" s="6" t="s">
        <v>809</v>
      </c>
      <c r="B514" s="6" t="s">
        <v>15</v>
      </c>
      <c r="C514" s="6" t="s">
        <v>676</v>
      </c>
      <c r="D514" s="6" t="s">
        <v>708</v>
      </c>
      <c r="E514" s="6">
        <v>7</v>
      </c>
    </row>
    <row r="515" spans="1:5" hidden="1" x14ac:dyDescent="0.2">
      <c r="A515" s="6" t="s">
        <v>809</v>
      </c>
      <c r="B515" s="6" t="s">
        <v>15</v>
      </c>
      <c r="C515" s="6" t="s">
        <v>677</v>
      </c>
      <c r="D515" s="6" t="s">
        <v>703</v>
      </c>
      <c r="E515" s="6">
        <v>10</v>
      </c>
    </row>
    <row r="516" spans="1:5" hidden="1" x14ac:dyDescent="0.2">
      <c r="A516" s="6" t="s">
        <v>810</v>
      </c>
      <c r="B516" s="6" t="s">
        <v>15</v>
      </c>
      <c r="C516" s="6" t="s">
        <v>680</v>
      </c>
      <c r="D516" s="6" t="s">
        <v>705</v>
      </c>
      <c r="E516" s="6">
        <v>66</v>
      </c>
    </row>
    <row r="517" spans="1:5" hidden="1" x14ac:dyDescent="0.2">
      <c r="A517" s="6" t="s">
        <v>810</v>
      </c>
      <c r="B517" s="6" t="s">
        <v>15</v>
      </c>
      <c r="C517" s="6" t="s">
        <v>676</v>
      </c>
      <c r="D517" s="6" t="s">
        <v>708</v>
      </c>
      <c r="E517" s="6">
        <v>40</v>
      </c>
    </row>
    <row r="518" spans="1:5" hidden="1" x14ac:dyDescent="0.2">
      <c r="A518" s="6" t="s">
        <v>810</v>
      </c>
      <c r="B518" s="6" t="s">
        <v>15</v>
      </c>
      <c r="C518" s="6" t="s">
        <v>679</v>
      </c>
      <c r="D518" s="6" t="s">
        <v>709</v>
      </c>
      <c r="E518" s="6">
        <v>20</v>
      </c>
    </row>
    <row r="519" spans="1:5" hidden="1" x14ac:dyDescent="0.2">
      <c r="A519" s="6" t="s">
        <v>810</v>
      </c>
      <c r="B519" s="6" t="s">
        <v>15</v>
      </c>
      <c r="C519" s="6" t="s">
        <v>681</v>
      </c>
      <c r="D519" s="6" t="s">
        <v>707</v>
      </c>
      <c r="E519" s="6">
        <v>29</v>
      </c>
    </row>
    <row r="520" spans="1:5" hidden="1" x14ac:dyDescent="0.2">
      <c r="A520" s="6" t="s">
        <v>811</v>
      </c>
      <c r="B520" s="6" t="s">
        <v>15</v>
      </c>
      <c r="C520" s="6" t="s">
        <v>676</v>
      </c>
      <c r="D520" s="6" t="s">
        <v>708</v>
      </c>
      <c r="E520" s="6">
        <v>19</v>
      </c>
    </row>
    <row r="521" spans="1:5" hidden="1" x14ac:dyDescent="0.2">
      <c r="A521" s="6" t="s">
        <v>811</v>
      </c>
      <c r="B521" s="6" t="s">
        <v>15</v>
      </c>
      <c r="C521" s="6" t="s">
        <v>677</v>
      </c>
      <c r="D521" s="6" t="s">
        <v>703</v>
      </c>
      <c r="E521" s="6">
        <v>20</v>
      </c>
    </row>
    <row r="522" spans="1:5" hidden="1" x14ac:dyDescent="0.2">
      <c r="A522" s="6" t="s">
        <v>812</v>
      </c>
      <c r="B522" s="6" t="s">
        <v>15</v>
      </c>
      <c r="C522" s="6" t="s">
        <v>679</v>
      </c>
      <c r="D522" s="6" t="s">
        <v>709</v>
      </c>
      <c r="E522" s="6">
        <v>10</v>
      </c>
    </row>
    <row r="523" spans="1:5" hidden="1" x14ac:dyDescent="0.2">
      <c r="A523" s="6" t="s">
        <v>812</v>
      </c>
      <c r="B523" s="6" t="s">
        <v>15</v>
      </c>
      <c r="C523" s="6" t="s">
        <v>676</v>
      </c>
      <c r="D523" s="6" t="s">
        <v>708</v>
      </c>
      <c r="E523" s="6">
        <v>9</v>
      </c>
    </row>
    <row r="524" spans="1:5" hidden="1" x14ac:dyDescent="0.2">
      <c r="A524" s="6" t="s">
        <v>812</v>
      </c>
      <c r="B524" s="6" t="s">
        <v>15</v>
      </c>
      <c r="C524" s="6" t="s">
        <v>681</v>
      </c>
      <c r="D524" s="6" t="s">
        <v>707</v>
      </c>
      <c r="E524" s="6">
        <v>1</v>
      </c>
    </row>
    <row r="525" spans="1:5" hidden="1" x14ac:dyDescent="0.2">
      <c r="A525" s="6" t="s">
        <v>812</v>
      </c>
      <c r="B525" s="6" t="s">
        <v>15</v>
      </c>
      <c r="C525" s="6" t="s">
        <v>680</v>
      </c>
      <c r="D525" s="6" t="s">
        <v>705</v>
      </c>
      <c r="E525" s="6">
        <v>8</v>
      </c>
    </row>
    <row r="526" spans="1:5" hidden="1" x14ac:dyDescent="0.2">
      <c r="A526" s="6" t="s">
        <v>812</v>
      </c>
      <c r="B526" s="6" t="s">
        <v>15</v>
      </c>
      <c r="C526" s="6" t="s">
        <v>677</v>
      </c>
      <c r="D526" s="6" t="s">
        <v>703</v>
      </c>
      <c r="E526" s="6">
        <v>4</v>
      </c>
    </row>
    <row r="527" spans="1:5" hidden="1" x14ac:dyDescent="0.2">
      <c r="A527" s="6" t="s">
        <v>813</v>
      </c>
      <c r="B527" s="6" t="s">
        <v>15</v>
      </c>
      <c r="C527" s="6" t="s">
        <v>680</v>
      </c>
      <c r="D527" s="6" t="s">
        <v>705</v>
      </c>
      <c r="E527" s="6">
        <v>12</v>
      </c>
    </row>
    <row r="528" spans="1:5" hidden="1" x14ac:dyDescent="0.2">
      <c r="A528" s="6" t="s">
        <v>813</v>
      </c>
      <c r="B528" s="6" t="s">
        <v>15</v>
      </c>
      <c r="C528" s="6" t="s">
        <v>681</v>
      </c>
      <c r="D528" s="6" t="s">
        <v>707</v>
      </c>
      <c r="E528" s="6">
        <v>26</v>
      </c>
    </row>
    <row r="529" spans="1:5" hidden="1" x14ac:dyDescent="0.2">
      <c r="A529" s="6" t="s">
        <v>813</v>
      </c>
      <c r="B529" s="6" t="s">
        <v>15</v>
      </c>
      <c r="C529" s="6" t="s">
        <v>676</v>
      </c>
      <c r="D529" s="6" t="s">
        <v>708</v>
      </c>
      <c r="E529" s="6">
        <v>15</v>
      </c>
    </row>
    <row r="530" spans="1:5" hidden="1" x14ac:dyDescent="0.2">
      <c r="A530" s="6" t="s">
        <v>813</v>
      </c>
      <c r="B530" s="6" t="s">
        <v>15</v>
      </c>
      <c r="C530" s="6" t="s">
        <v>679</v>
      </c>
      <c r="D530" s="6" t="s">
        <v>709</v>
      </c>
      <c r="E530" s="6">
        <v>10</v>
      </c>
    </row>
    <row r="531" spans="1:5" hidden="1" x14ac:dyDescent="0.2">
      <c r="A531" s="6" t="s">
        <v>814</v>
      </c>
      <c r="B531" s="6" t="s">
        <v>15</v>
      </c>
      <c r="C531" s="6" t="s">
        <v>677</v>
      </c>
      <c r="D531" s="6" t="s">
        <v>703</v>
      </c>
      <c r="E531" s="6">
        <v>5</v>
      </c>
    </row>
    <row r="532" spans="1:5" hidden="1" x14ac:dyDescent="0.2">
      <c r="A532" s="6" t="s">
        <v>814</v>
      </c>
      <c r="B532" s="6" t="s">
        <v>15</v>
      </c>
      <c r="C532" s="6" t="s">
        <v>676</v>
      </c>
      <c r="D532" s="6" t="s">
        <v>708</v>
      </c>
      <c r="E532" s="6">
        <v>10</v>
      </c>
    </row>
    <row r="533" spans="1:5" hidden="1" x14ac:dyDescent="0.2">
      <c r="A533" s="6" t="s">
        <v>814</v>
      </c>
      <c r="B533" s="6" t="s">
        <v>15</v>
      </c>
      <c r="C533" s="6" t="s">
        <v>680</v>
      </c>
      <c r="D533" s="6" t="s">
        <v>705</v>
      </c>
      <c r="E533" s="6">
        <v>10</v>
      </c>
    </row>
    <row r="534" spans="1:5" hidden="1" x14ac:dyDescent="0.2">
      <c r="A534" s="6" t="s">
        <v>814</v>
      </c>
      <c r="B534" s="6" t="s">
        <v>15</v>
      </c>
      <c r="C534" s="6" t="s">
        <v>679</v>
      </c>
      <c r="D534" s="6" t="s">
        <v>709</v>
      </c>
      <c r="E534" s="6">
        <v>10</v>
      </c>
    </row>
    <row r="535" spans="1:5" hidden="1" x14ac:dyDescent="0.2">
      <c r="A535" s="6" t="s">
        <v>814</v>
      </c>
      <c r="B535" s="6" t="s">
        <v>15</v>
      </c>
      <c r="C535" s="6" t="s">
        <v>678</v>
      </c>
      <c r="D535" s="6" t="s">
        <v>704</v>
      </c>
      <c r="E535" s="6">
        <v>9</v>
      </c>
    </row>
    <row r="536" spans="1:5" hidden="1" x14ac:dyDescent="0.2">
      <c r="A536" s="6" t="s">
        <v>814</v>
      </c>
      <c r="B536" s="6" t="s">
        <v>15</v>
      </c>
      <c r="C536" s="6" t="s">
        <v>681</v>
      </c>
      <c r="D536" s="6" t="s">
        <v>707</v>
      </c>
      <c r="E536" s="6">
        <v>10</v>
      </c>
    </row>
    <row r="537" spans="1:5" hidden="1" x14ac:dyDescent="0.2">
      <c r="A537" s="6" t="s">
        <v>815</v>
      </c>
      <c r="B537" s="6" t="s">
        <v>15</v>
      </c>
      <c r="C537" s="6" t="s">
        <v>680</v>
      </c>
      <c r="D537" s="6" t="s">
        <v>705</v>
      </c>
      <c r="E537" s="6">
        <v>10</v>
      </c>
    </row>
    <row r="538" spans="1:5" hidden="1" x14ac:dyDescent="0.2">
      <c r="A538" s="6" t="s">
        <v>815</v>
      </c>
      <c r="B538" s="6" t="s">
        <v>15</v>
      </c>
      <c r="C538" s="6" t="s">
        <v>677</v>
      </c>
      <c r="D538" s="6" t="s">
        <v>703</v>
      </c>
      <c r="E538" s="6">
        <v>7</v>
      </c>
    </row>
    <row r="539" spans="1:5" hidden="1" x14ac:dyDescent="0.2">
      <c r="A539" s="6" t="s">
        <v>815</v>
      </c>
      <c r="B539" s="6" t="s">
        <v>15</v>
      </c>
      <c r="C539" s="6" t="s">
        <v>681</v>
      </c>
      <c r="D539" s="6" t="s">
        <v>707</v>
      </c>
      <c r="E539" s="6">
        <v>4</v>
      </c>
    </row>
    <row r="540" spans="1:5" hidden="1" x14ac:dyDescent="0.2">
      <c r="A540" s="6" t="s">
        <v>815</v>
      </c>
      <c r="B540" s="6" t="s">
        <v>15</v>
      </c>
      <c r="C540" s="6" t="s">
        <v>676</v>
      </c>
      <c r="D540" s="6" t="s">
        <v>708</v>
      </c>
      <c r="E540" s="6">
        <v>10</v>
      </c>
    </row>
    <row r="541" spans="1:5" hidden="1" x14ac:dyDescent="0.2">
      <c r="A541" s="6" t="s">
        <v>816</v>
      </c>
      <c r="B541" s="6" t="s">
        <v>17</v>
      </c>
      <c r="C541" s="6" t="s">
        <v>681</v>
      </c>
      <c r="D541" s="6" t="s">
        <v>707</v>
      </c>
      <c r="E541" s="6">
        <v>10</v>
      </c>
    </row>
    <row r="542" spans="1:5" hidden="1" x14ac:dyDescent="0.2">
      <c r="A542" s="6" t="s">
        <v>816</v>
      </c>
      <c r="B542" s="6" t="s">
        <v>17</v>
      </c>
      <c r="C542" s="6" t="s">
        <v>677</v>
      </c>
      <c r="D542" s="6" t="s">
        <v>703</v>
      </c>
      <c r="E542" s="6">
        <v>6</v>
      </c>
    </row>
    <row r="543" spans="1:5" hidden="1" x14ac:dyDescent="0.2">
      <c r="A543" s="6" t="s">
        <v>816</v>
      </c>
      <c r="B543" s="6" t="s">
        <v>17</v>
      </c>
      <c r="C543" s="6" t="s">
        <v>676</v>
      </c>
      <c r="D543" s="6" t="s">
        <v>708</v>
      </c>
      <c r="E543" s="6">
        <v>10</v>
      </c>
    </row>
    <row r="544" spans="1:5" hidden="1" x14ac:dyDescent="0.2">
      <c r="A544" s="6" t="s">
        <v>817</v>
      </c>
      <c r="B544" s="6" t="s">
        <v>17</v>
      </c>
      <c r="C544" s="6" t="s">
        <v>680</v>
      </c>
      <c r="D544" s="6" t="s">
        <v>705</v>
      </c>
      <c r="E544" s="6">
        <v>18</v>
      </c>
    </row>
    <row r="545" spans="1:5" hidden="1" x14ac:dyDescent="0.2">
      <c r="A545" s="6" t="s">
        <v>817</v>
      </c>
      <c r="B545" s="6" t="s">
        <v>17</v>
      </c>
      <c r="C545" s="6" t="s">
        <v>681</v>
      </c>
      <c r="D545" s="6" t="s">
        <v>707</v>
      </c>
      <c r="E545" s="6">
        <v>20</v>
      </c>
    </row>
    <row r="546" spans="1:5" hidden="1" x14ac:dyDescent="0.2">
      <c r="A546" s="6" t="s">
        <v>817</v>
      </c>
      <c r="B546" s="6" t="s">
        <v>17</v>
      </c>
      <c r="C546" s="6" t="s">
        <v>677</v>
      </c>
      <c r="D546" s="6" t="s">
        <v>703</v>
      </c>
      <c r="E546" s="6">
        <v>20</v>
      </c>
    </row>
    <row r="547" spans="1:5" hidden="1" x14ac:dyDescent="0.2">
      <c r="A547" s="6" t="s">
        <v>817</v>
      </c>
      <c r="B547" s="6" t="s">
        <v>17</v>
      </c>
      <c r="C547" s="6" t="s">
        <v>676</v>
      </c>
      <c r="D547" s="6" t="s">
        <v>708</v>
      </c>
      <c r="E547" s="6">
        <v>20</v>
      </c>
    </row>
    <row r="548" spans="1:5" hidden="1" x14ac:dyDescent="0.2">
      <c r="A548" s="6" t="s">
        <v>818</v>
      </c>
      <c r="B548" s="6" t="s">
        <v>17</v>
      </c>
      <c r="C548" s="6" t="s">
        <v>676</v>
      </c>
      <c r="D548" s="6" t="s">
        <v>708</v>
      </c>
      <c r="E548" s="6">
        <v>10</v>
      </c>
    </row>
    <row r="549" spans="1:5" hidden="1" x14ac:dyDescent="0.2">
      <c r="A549" s="6" t="s">
        <v>818</v>
      </c>
      <c r="B549" s="6" t="s">
        <v>17</v>
      </c>
      <c r="C549" s="6" t="s">
        <v>677</v>
      </c>
      <c r="D549" s="6" t="s">
        <v>703</v>
      </c>
      <c r="E549" s="6">
        <v>25</v>
      </c>
    </row>
    <row r="550" spans="1:5" hidden="1" x14ac:dyDescent="0.2">
      <c r="A550" s="6" t="s">
        <v>818</v>
      </c>
      <c r="B550" s="6" t="s">
        <v>17</v>
      </c>
      <c r="C550" s="6" t="s">
        <v>681</v>
      </c>
      <c r="D550" s="6" t="s">
        <v>707</v>
      </c>
      <c r="E550" s="6">
        <v>10</v>
      </c>
    </row>
    <row r="551" spans="1:5" hidden="1" x14ac:dyDescent="0.2">
      <c r="A551" s="6" t="s">
        <v>818</v>
      </c>
      <c r="B551" s="6" t="s">
        <v>17</v>
      </c>
      <c r="C551" s="6" t="s">
        <v>680</v>
      </c>
      <c r="D551" s="6" t="s">
        <v>705</v>
      </c>
      <c r="E551" s="6">
        <v>10</v>
      </c>
    </row>
    <row r="552" spans="1:5" hidden="1" x14ac:dyDescent="0.2">
      <c r="A552" s="6" t="s">
        <v>819</v>
      </c>
      <c r="B552" s="6" t="s">
        <v>17</v>
      </c>
      <c r="C552" s="6" t="s">
        <v>680</v>
      </c>
      <c r="D552" s="6" t="s">
        <v>705</v>
      </c>
      <c r="E552" s="6">
        <v>10</v>
      </c>
    </row>
    <row r="553" spans="1:5" hidden="1" x14ac:dyDescent="0.2">
      <c r="A553" s="6" t="s">
        <v>819</v>
      </c>
      <c r="B553" s="6" t="s">
        <v>17</v>
      </c>
      <c r="C553" s="6" t="s">
        <v>678</v>
      </c>
      <c r="D553" s="6" t="s">
        <v>704</v>
      </c>
      <c r="E553" s="6">
        <v>10</v>
      </c>
    </row>
    <row r="554" spans="1:5" hidden="1" x14ac:dyDescent="0.2">
      <c r="A554" s="6" t="s">
        <v>819</v>
      </c>
      <c r="B554" s="6" t="s">
        <v>17</v>
      </c>
      <c r="C554" s="6" t="s">
        <v>677</v>
      </c>
      <c r="D554" s="6" t="s">
        <v>703</v>
      </c>
      <c r="E554" s="6">
        <v>10</v>
      </c>
    </row>
    <row r="555" spans="1:5" hidden="1" x14ac:dyDescent="0.2">
      <c r="A555" s="6" t="s">
        <v>819</v>
      </c>
      <c r="B555" s="6" t="s">
        <v>17</v>
      </c>
      <c r="C555" s="6" t="s">
        <v>676</v>
      </c>
      <c r="D555" s="6" t="s">
        <v>708</v>
      </c>
      <c r="E555" s="6">
        <v>10</v>
      </c>
    </row>
    <row r="556" spans="1:5" hidden="1" x14ac:dyDescent="0.2">
      <c r="A556" s="6" t="s">
        <v>819</v>
      </c>
      <c r="B556" s="6" t="s">
        <v>17</v>
      </c>
      <c r="C556" s="6" t="s">
        <v>681</v>
      </c>
      <c r="D556" s="6" t="s">
        <v>707</v>
      </c>
      <c r="E556" s="6">
        <v>10</v>
      </c>
    </row>
    <row r="557" spans="1:5" hidden="1" x14ac:dyDescent="0.2">
      <c r="A557" s="6" t="s">
        <v>820</v>
      </c>
      <c r="B557" s="6" t="s">
        <v>17</v>
      </c>
      <c r="C557" s="6" t="s">
        <v>676</v>
      </c>
      <c r="D557" s="6" t="s">
        <v>708</v>
      </c>
      <c r="E557" s="6">
        <v>10</v>
      </c>
    </row>
    <row r="558" spans="1:5" hidden="1" x14ac:dyDescent="0.2">
      <c r="A558" s="6" t="s">
        <v>821</v>
      </c>
      <c r="B558" s="6" t="s">
        <v>17</v>
      </c>
      <c r="C558" s="6" t="s">
        <v>680</v>
      </c>
      <c r="D558" s="6" t="s">
        <v>705</v>
      </c>
      <c r="E558" s="6">
        <v>10</v>
      </c>
    </row>
    <row r="559" spans="1:5" hidden="1" x14ac:dyDescent="0.2">
      <c r="A559" s="6" t="s">
        <v>821</v>
      </c>
      <c r="B559" s="6" t="s">
        <v>17</v>
      </c>
      <c r="C559" s="6" t="s">
        <v>681</v>
      </c>
      <c r="D559" s="6" t="s">
        <v>707</v>
      </c>
      <c r="E559" s="6">
        <v>10</v>
      </c>
    </row>
    <row r="560" spans="1:5" hidden="1" x14ac:dyDescent="0.2">
      <c r="A560" s="6" t="s">
        <v>821</v>
      </c>
      <c r="B560" s="6" t="s">
        <v>17</v>
      </c>
      <c r="C560" s="6" t="s">
        <v>676</v>
      </c>
      <c r="D560" s="6" t="s">
        <v>708</v>
      </c>
      <c r="E560" s="6">
        <v>10</v>
      </c>
    </row>
    <row r="561" spans="1:5" hidden="1" x14ac:dyDescent="0.2">
      <c r="A561" s="6" t="s">
        <v>821</v>
      </c>
      <c r="B561" s="6" t="s">
        <v>17</v>
      </c>
      <c r="C561" s="6" t="s">
        <v>677</v>
      </c>
      <c r="D561" s="6" t="s">
        <v>703</v>
      </c>
      <c r="E561" s="6">
        <v>10</v>
      </c>
    </row>
    <row r="562" spans="1:5" hidden="1" x14ac:dyDescent="0.2">
      <c r="A562" s="6" t="s">
        <v>821</v>
      </c>
      <c r="B562" s="6" t="s">
        <v>17</v>
      </c>
      <c r="C562" s="6" t="s">
        <v>678</v>
      </c>
      <c r="D562" s="6" t="s">
        <v>704</v>
      </c>
      <c r="E562" s="6">
        <v>10</v>
      </c>
    </row>
    <row r="563" spans="1:5" hidden="1" x14ac:dyDescent="0.2">
      <c r="A563" s="6" t="s">
        <v>822</v>
      </c>
      <c r="B563" s="6" t="s">
        <v>20</v>
      </c>
      <c r="C563" s="6" t="s">
        <v>679</v>
      </c>
      <c r="D563" s="6" t="s">
        <v>709</v>
      </c>
      <c r="E563" s="6">
        <v>20</v>
      </c>
    </row>
    <row r="564" spans="1:5" hidden="1" x14ac:dyDescent="0.2">
      <c r="A564" s="6" t="s">
        <v>822</v>
      </c>
      <c r="B564" s="6" t="s">
        <v>20</v>
      </c>
      <c r="C564" s="6" t="s">
        <v>676</v>
      </c>
      <c r="D564" s="6" t="s">
        <v>708</v>
      </c>
      <c r="E564" s="6">
        <v>16</v>
      </c>
    </row>
    <row r="565" spans="1:5" hidden="1" x14ac:dyDescent="0.2">
      <c r="A565" s="6" t="s">
        <v>822</v>
      </c>
      <c r="B565" s="6" t="s">
        <v>20</v>
      </c>
      <c r="C565" s="6" t="s">
        <v>678</v>
      </c>
      <c r="D565" s="6" t="s">
        <v>704</v>
      </c>
      <c r="E565" s="6">
        <v>18</v>
      </c>
    </row>
    <row r="566" spans="1:5" hidden="1" x14ac:dyDescent="0.2">
      <c r="A566" s="6" t="s">
        <v>822</v>
      </c>
      <c r="B566" s="6" t="s">
        <v>20</v>
      </c>
      <c r="C566" s="6" t="s">
        <v>680</v>
      </c>
      <c r="D566" s="6" t="s">
        <v>705</v>
      </c>
      <c r="E566" s="6">
        <v>19</v>
      </c>
    </row>
    <row r="567" spans="1:5" hidden="1" x14ac:dyDescent="0.2">
      <c r="A567" s="6" t="s">
        <v>822</v>
      </c>
      <c r="B567" s="6" t="s">
        <v>20</v>
      </c>
      <c r="C567" s="6" t="s">
        <v>681</v>
      </c>
      <c r="D567" s="6" t="s">
        <v>707</v>
      </c>
      <c r="E567" s="6">
        <v>32</v>
      </c>
    </row>
    <row r="568" spans="1:5" hidden="1" x14ac:dyDescent="0.2">
      <c r="A568" s="6" t="s">
        <v>822</v>
      </c>
      <c r="B568" s="6" t="s">
        <v>20</v>
      </c>
      <c r="C568" s="6" t="s">
        <v>677</v>
      </c>
      <c r="D568" s="6" t="s">
        <v>703</v>
      </c>
      <c r="E568" s="6">
        <v>20</v>
      </c>
    </row>
    <row r="569" spans="1:5" hidden="1" x14ac:dyDescent="0.2">
      <c r="A569" s="6" t="s">
        <v>823</v>
      </c>
      <c r="B569" s="6" t="s">
        <v>20</v>
      </c>
      <c r="C569" s="6" t="s">
        <v>680</v>
      </c>
      <c r="D569" s="6" t="s">
        <v>705</v>
      </c>
      <c r="E569" s="6">
        <v>20</v>
      </c>
    </row>
    <row r="570" spans="1:5" hidden="1" x14ac:dyDescent="0.2">
      <c r="A570" s="6" t="s">
        <v>823</v>
      </c>
      <c r="B570" s="6" t="s">
        <v>20</v>
      </c>
      <c r="C570" s="6" t="s">
        <v>679</v>
      </c>
      <c r="D570" s="6" t="s">
        <v>709</v>
      </c>
      <c r="E570" s="6">
        <v>19</v>
      </c>
    </row>
    <row r="571" spans="1:5" hidden="1" x14ac:dyDescent="0.2">
      <c r="A571" s="6" t="s">
        <v>823</v>
      </c>
      <c r="B571" s="6" t="s">
        <v>20</v>
      </c>
      <c r="C571" s="6" t="s">
        <v>677</v>
      </c>
      <c r="D571" s="6" t="s">
        <v>703</v>
      </c>
      <c r="E571" s="6">
        <v>20</v>
      </c>
    </row>
    <row r="572" spans="1:5" hidden="1" x14ac:dyDescent="0.2">
      <c r="A572" s="6" t="s">
        <v>823</v>
      </c>
      <c r="B572" s="6" t="s">
        <v>20</v>
      </c>
      <c r="C572" s="6" t="s">
        <v>678</v>
      </c>
      <c r="D572" s="6" t="s">
        <v>704</v>
      </c>
      <c r="E572" s="6">
        <v>20</v>
      </c>
    </row>
    <row r="573" spans="1:5" hidden="1" x14ac:dyDescent="0.2">
      <c r="A573" s="6" t="s">
        <v>823</v>
      </c>
      <c r="B573" s="6" t="s">
        <v>20</v>
      </c>
      <c r="C573" s="6" t="s">
        <v>676</v>
      </c>
      <c r="D573" s="6" t="s">
        <v>708</v>
      </c>
      <c r="E573" s="6">
        <v>20</v>
      </c>
    </row>
    <row r="574" spans="1:5" hidden="1" x14ac:dyDescent="0.2">
      <c r="A574" s="6" t="s">
        <v>823</v>
      </c>
      <c r="B574" s="6" t="s">
        <v>20</v>
      </c>
      <c r="C574" s="6" t="s">
        <v>681</v>
      </c>
      <c r="D574" s="6" t="s">
        <v>707</v>
      </c>
      <c r="E574" s="6">
        <v>36</v>
      </c>
    </row>
    <row r="575" spans="1:5" hidden="1" x14ac:dyDescent="0.2">
      <c r="A575" s="6" t="s">
        <v>824</v>
      </c>
      <c r="B575" s="6" t="s">
        <v>20</v>
      </c>
      <c r="C575" s="6" t="s">
        <v>677</v>
      </c>
      <c r="D575" s="6" t="s">
        <v>703</v>
      </c>
      <c r="E575" s="6">
        <v>18</v>
      </c>
    </row>
    <row r="576" spans="1:5" hidden="1" x14ac:dyDescent="0.2">
      <c r="A576" s="6" t="s">
        <v>824</v>
      </c>
      <c r="B576" s="6" t="s">
        <v>20</v>
      </c>
      <c r="C576" s="6" t="s">
        <v>679</v>
      </c>
      <c r="D576" s="6" t="s">
        <v>709</v>
      </c>
      <c r="E576" s="6">
        <v>20</v>
      </c>
    </row>
    <row r="577" spans="1:5" hidden="1" x14ac:dyDescent="0.2">
      <c r="A577" s="6" t="s">
        <v>824</v>
      </c>
      <c r="B577" s="6" t="s">
        <v>20</v>
      </c>
      <c r="C577" s="6" t="s">
        <v>681</v>
      </c>
      <c r="D577" s="6" t="s">
        <v>707</v>
      </c>
      <c r="E577" s="6">
        <v>32</v>
      </c>
    </row>
    <row r="578" spans="1:5" hidden="1" x14ac:dyDescent="0.2">
      <c r="A578" s="6" t="s">
        <v>824</v>
      </c>
      <c r="B578" s="6" t="s">
        <v>20</v>
      </c>
      <c r="C578" s="6" t="s">
        <v>678</v>
      </c>
      <c r="D578" s="6" t="s">
        <v>704</v>
      </c>
      <c r="E578" s="6">
        <v>20</v>
      </c>
    </row>
    <row r="579" spans="1:5" hidden="1" x14ac:dyDescent="0.2">
      <c r="A579" s="6" t="s">
        <v>824</v>
      </c>
      <c r="B579" s="6" t="s">
        <v>20</v>
      </c>
      <c r="C579" s="6" t="s">
        <v>676</v>
      </c>
      <c r="D579" s="6" t="s">
        <v>708</v>
      </c>
      <c r="E579" s="6">
        <v>11</v>
      </c>
    </row>
    <row r="580" spans="1:5" hidden="1" x14ac:dyDescent="0.2">
      <c r="A580" s="6" t="s">
        <v>824</v>
      </c>
      <c r="B580" s="6" t="s">
        <v>20</v>
      </c>
      <c r="C580" s="6" t="s">
        <v>680</v>
      </c>
      <c r="D580" s="6" t="s">
        <v>705</v>
      </c>
      <c r="E580" s="6">
        <v>18</v>
      </c>
    </row>
    <row r="581" spans="1:5" hidden="1" x14ac:dyDescent="0.2">
      <c r="A581" s="6" t="s">
        <v>825</v>
      </c>
      <c r="B581" s="6" t="s">
        <v>20</v>
      </c>
      <c r="C581" s="6" t="s">
        <v>677</v>
      </c>
      <c r="D581" s="6" t="s">
        <v>703</v>
      </c>
      <c r="E581" s="6">
        <v>10</v>
      </c>
    </row>
    <row r="582" spans="1:5" hidden="1" x14ac:dyDescent="0.2">
      <c r="A582" s="6" t="s">
        <v>825</v>
      </c>
      <c r="B582" s="6" t="s">
        <v>20</v>
      </c>
      <c r="C582" s="6" t="s">
        <v>676</v>
      </c>
      <c r="D582" s="6" t="s">
        <v>708</v>
      </c>
      <c r="E582" s="6">
        <v>10</v>
      </c>
    </row>
    <row r="583" spans="1:5" hidden="1" x14ac:dyDescent="0.2">
      <c r="A583" s="6" t="s">
        <v>825</v>
      </c>
      <c r="B583" s="6" t="s">
        <v>20</v>
      </c>
      <c r="C583" s="6" t="s">
        <v>679</v>
      </c>
      <c r="D583" s="6" t="s">
        <v>709</v>
      </c>
      <c r="E583" s="6">
        <v>10</v>
      </c>
    </row>
    <row r="584" spans="1:5" hidden="1" x14ac:dyDescent="0.2">
      <c r="A584" s="6" t="s">
        <v>825</v>
      </c>
      <c r="B584" s="6" t="s">
        <v>20</v>
      </c>
      <c r="C584" s="6" t="s">
        <v>678</v>
      </c>
      <c r="D584" s="6" t="s">
        <v>704</v>
      </c>
      <c r="E584" s="6">
        <v>10</v>
      </c>
    </row>
    <row r="585" spans="1:5" hidden="1" x14ac:dyDescent="0.2">
      <c r="A585" s="6" t="s">
        <v>825</v>
      </c>
      <c r="B585" s="6" t="s">
        <v>20</v>
      </c>
      <c r="C585" s="6" t="s">
        <v>681</v>
      </c>
      <c r="D585" s="6" t="s">
        <v>707</v>
      </c>
      <c r="E585" s="6">
        <v>10</v>
      </c>
    </row>
    <row r="586" spans="1:5" hidden="1" x14ac:dyDescent="0.2">
      <c r="A586" s="6" t="s">
        <v>825</v>
      </c>
      <c r="B586" s="6" t="s">
        <v>20</v>
      </c>
      <c r="C586" s="6" t="s">
        <v>680</v>
      </c>
      <c r="D586" s="6" t="s">
        <v>705</v>
      </c>
      <c r="E586" s="6">
        <v>10</v>
      </c>
    </row>
    <row r="587" spans="1:5" hidden="1" x14ac:dyDescent="0.2">
      <c r="A587" s="6" t="s">
        <v>826</v>
      </c>
      <c r="B587" s="6" t="s">
        <v>20</v>
      </c>
      <c r="C587" s="6" t="s">
        <v>676</v>
      </c>
      <c r="D587" s="6" t="s">
        <v>708</v>
      </c>
      <c r="E587" s="6">
        <v>20</v>
      </c>
    </row>
    <row r="588" spans="1:5" hidden="1" x14ac:dyDescent="0.2">
      <c r="A588" s="6" t="s">
        <v>826</v>
      </c>
      <c r="B588" s="6" t="s">
        <v>20</v>
      </c>
      <c r="C588" s="6" t="s">
        <v>677</v>
      </c>
      <c r="D588" s="6" t="s">
        <v>703</v>
      </c>
      <c r="E588" s="6">
        <v>20</v>
      </c>
    </row>
    <row r="589" spans="1:5" hidden="1" x14ac:dyDescent="0.2">
      <c r="A589" s="6" t="s">
        <v>826</v>
      </c>
      <c r="B589" s="6" t="s">
        <v>20</v>
      </c>
      <c r="C589" s="6" t="s">
        <v>679</v>
      </c>
      <c r="D589" s="6" t="s">
        <v>709</v>
      </c>
      <c r="E589" s="6">
        <v>20</v>
      </c>
    </row>
    <row r="590" spans="1:5" hidden="1" x14ac:dyDescent="0.2">
      <c r="A590" s="6" t="s">
        <v>826</v>
      </c>
      <c r="B590" s="6" t="s">
        <v>20</v>
      </c>
      <c r="C590" s="6" t="s">
        <v>678</v>
      </c>
      <c r="D590" s="6" t="s">
        <v>704</v>
      </c>
      <c r="E590" s="6">
        <v>20</v>
      </c>
    </row>
    <row r="591" spans="1:5" hidden="1" x14ac:dyDescent="0.2">
      <c r="A591" s="6" t="s">
        <v>826</v>
      </c>
      <c r="B591" s="6" t="s">
        <v>20</v>
      </c>
      <c r="C591" s="6" t="s">
        <v>680</v>
      </c>
      <c r="D591" s="6" t="s">
        <v>705</v>
      </c>
      <c r="E591" s="6">
        <v>20</v>
      </c>
    </row>
    <row r="592" spans="1:5" hidden="1" x14ac:dyDescent="0.2">
      <c r="A592" s="6" t="s">
        <v>826</v>
      </c>
      <c r="B592" s="6" t="s">
        <v>20</v>
      </c>
      <c r="C592" s="6" t="s">
        <v>681</v>
      </c>
      <c r="D592" s="6" t="s">
        <v>707</v>
      </c>
      <c r="E592" s="6">
        <v>40</v>
      </c>
    </row>
    <row r="593" spans="1:5" hidden="1" x14ac:dyDescent="0.2">
      <c r="A593" s="6" t="s">
        <v>827</v>
      </c>
      <c r="B593" s="6" t="s">
        <v>20</v>
      </c>
      <c r="C593" s="6" t="s">
        <v>681</v>
      </c>
      <c r="D593" s="6" t="s">
        <v>707</v>
      </c>
      <c r="E593" s="6">
        <v>20</v>
      </c>
    </row>
    <row r="594" spans="1:5" hidden="1" x14ac:dyDescent="0.2">
      <c r="A594" s="6" t="s">
        <v>827</v>
      </c>
      <c r="B594" s="6" t="s">
        <v>20</v>
      </c>
      <c r="C594" s="6" t="s">
        <v>679</v>
      </c>
      <c r="D594" s="6" t="s">
        <v>709</v>
      </c>
      <c r="E594" s="6">
        <v>20</v>
      </c>
    </row>
    <row r="595" spans="1:5" hidden="1" x14ac:dyDescent="0.2">
      <c r="A595" s="6" t="s">
        <v>827</v>
      </c>
      <c r="B595" s="6" t="s">
        <v>20</v>
      </c>
      <c r="C595" s="6" t="s">
        <v>676</v>
      </c>
      <c r="D595" s="6" t="s">
        <v>708</v>
      </c>
      <c r="E595" s="6">
        <v>20</v>
      </c>
    </row>
    <row r="596" spans="1:5" hidden="1" x14ac:dyDescent="0.2">
      <c r="A596" s="6" t="s">
        <v>827</v>
      </c>
      <c r="B596" s="6" t="s">
        <v>20</v>
      </c>
      <c r="C596" s="6" t="s">
        <v>680</v>
      </c>
      <c r="D596" s="6" t="s">
        <v>705</v>
      </c>
      <c r="E596" s="6">
        <v>20</v>
      </c>
    </row>
    <row r="597" spans="1:5" hidden="1" x14ac:dyDescent="0.2">
      <c r="A597" s="6" t="s">
        <v>827</v>
      </c>
      <c r="B597" s="6" t="s">
        <v>20</v>
      </c>
      <c r="C597" s="6" t="s">
        <v>678</v>
      </c>
      <c r="D597" s="6" t="s">
        <v>704</v>
      </c>
      <c r="E597" s="6">
        <v>20</v>
      </c>
    </row>
    <row r="598" spans="1:5" hidden="1" x14ac:dyDescent="0.2">
      <c r="A598" s="6" t="s">
        <v>827</v>
      </c>
      <c r="B598" s="6" t="s">
        <v>20</v>
      </c>
      <c r="C598" s="6" t="s">
        <v>677</v>
      </c>
      <c r="D598" s="6" t="s">
        <v>703</v>
      </c>
      <c r="E598" s="6">
        <v>19</v>
      </c>
    </row>
    <row r="599" spans="1:5" hidden="1" x14ac:dyDescent="0.2">
      <c r="A599" s="6" t="s">
        <v>828</v>
      </c>
      <c r="B599" s="6" t="s">
        <v>20</v>
      </c>
      <c r="C599" s="6" t="s">
        <v>678</v>
      </c>
      <c r="D599" s="6" t="s">
        <v>704</v>
      </c>
      <c r="E599" s="6">
        <v>15</v>
      </c>
    </row>
    <row r="600" spans="1:5" hidden="1" x14ac:dyDescent="0.2">
      <c r="A600" s="6" t="s">
        <v>828</v>
      </c>
      <c r="B600" s="6" t="s">
        <v>20</v>
      </c>
      <c r="C600" s="6" t="s">
        <v>680</v>
      </c>
      <c r="D600" s="6" t="s">
        <v>705</v>
      </c>
      <c r="E600" s="6">
        <v>19</v>
      </c>
    </row>
    <row r="601" spans="1:5" hidden="1" x14ac:dyDescent="0.2">
      <c r="A601" s="6" t="s">
        <v>828</v>
      </c>
      <c r="B601" s="6" t="s">
        <v>20</v>
      </c>
      <c r="C601" s="6" t="s">
        <v>677</v>
      </c>
      <c r="D601" s="6" t="s">
        <v>703</v>
      </c>
      <c r="E601" s="6">
        <v>14</v>
      </c>
    </row>
    <row r="602" spans="1:5" hidden="1" x14ac:dyDescent="0.2">
      <c r="A602" s="6" t="s">
        <v>828</v>
      </c>
      <c r="B602" s="6" t="s">
        <v>20</v>
      </c>
      <c r="C602" s="6" t="s">
        <v>681</v>
      </c>
      <c r="D602" s="6" t="s">
        <v>707</v>
      </c>
      <c r="E602" s="6">
        <v>19</v>
      </c>
    </row>
    <row r="603" spans="1:5" hidden="1" x14ac:dyDescent="0.2">
      <c r="A603" s="6" t="s">
        <v>828</v>
      </c>
      <c r="B603" s="6" t="s">
        <v>20</v>
      </c>
      <c r="C603" s="6" t="s">
        <v>679</v>
      </c>
      <c r="D603" s="6" t="s">
        <v>709</v>
      </c>
      <c r="E603" s="6">
        <v>20</v>
      </c>
    </row>
    <row r="604" spans="1:5" hidden="1" x14ac:dyDescent="0.2">
      <c r="A604" s="6" t="s">
        <v>828</v>
      </c>
      <c r="B604" s="6" t="s">
        <v>20</v>
      </c>
      <c r="C604" s="6" t="s">
        <v>676</v>
      </c>
      <c r="D604" s="6" t="s">
        <v>708</v>
      </c>
      <c r="E604" s="6">
        <v>15</v>
      </c>
    </row>
    <row r="605" spans="1:5" hidden="1" x14ac:dyDescent="0.2">
      <c r="A605" s="6" t="s">
        <v>829</v>
      </c>
      <c r="B605" s="6" t="s">
        <v>20</v>
      </c>
      <c r="C605" s="6" t="s">
        <v>681</v>
      </c>
      <c r="D605" s="6" t="s">
        <v>707</v>
      </c>
      <c r="E605" s="6">
        <v>20</v>
      </c>
    </row>
    <row r="606" spans="1:5" hidden="1" x14ac:dyDescent="0.2">
      <c r="A606" s="6" t="s">
        <v>829</v>
      </c>
      <c r="B606" s="6" t="s">
        <v>20</v>
      </c>
      <c r="C606" s="6" t="s">
        <v>677</v>
      </c>
      <c r="D606" s="6" t="s">
        <v>703</v>
      </c>
      <c r="E606" s="6">
        <v>20</v>
      </c>
    </row>
    <row r="607" spans="1:5" hidden="1" x14ac:dyDescent="0.2">
      <c r="A607" s="6" t="s">
        <v>829</v>
      </c>
      <c r="B607" s="6" t="s">
        <v>20</v>
      </c>
      <c r="C607" s="6" t="s">
        <v>680</v>
      </c>
      <c r="D607" s="6" t="s">
        <v>705</v>
      </c>
      <c r="E607" s="6">
        <v>20</v>
      </c>
    </row>
    <row r="608" spans="1:5" hidden="1" x14ac:dyDescent="0.2">
      <c r="A608" s="6" t="s">
        <v>829</v>
      </c>
      <c r="B608" s="6" t="s">
        <v>20</v>
      </c>
      <c r="C608" s="6" t="s">
        <v>678</v>
      </c>
      <c r="D608" s="6" t="s">
        <v>704</v>
      </c>
      <c r="E608" s="6">
        <v>20</v>
      </c>
    </row>
    <row r="609" spans="1:5" hidden="1" x14ac:dyDescent="0.2">
      <c r="A609" s="6" t="s">
        <v>829</v>
      </c>
      <c r="B609" s="6" t="s">
        <v>20</v>
      </c>
      <c r="C609" s="6" t="s">
        <v>676</v>
      </c>
      <c r="D609" s="6" t="s">
        <v>708</v>
      </c>
      <c r="E609" s="6">
        <v>20</v>
      </c>
    </row>
    <row r="610" spans="1:5" hidden="1" x14ac:dyDescent="0.2">
      <c r="A610" s="6" t="s">
        <v>829</v>
      </c>
      <c r="B610" s="6" t="s">
        <v>20</v>
      </c>
      <c r="C610" s="6" t="s">
        <v>679</v>
      </c>
      <c r="D610" s="6" t="s">
        <v>709</v>
      </c>
      <c r="E610" s="6">
        <v>20</v>
      </c>
    </row>
    <row r="611" spans="1:5" hidden="1" x14ac:dyDescent="0.2">
      <c r="A611" s="6" t="s">
        <v>830</v>
      </c>
      <c r="B611" s="6" t="s">
        <v>20</v>
      </c>
      <c r="C611" s="6" t="s">
        <v>676</v>
      </c>
      <c r="D611" s="6" t="s">
        <v>708</v>
      </c>
      <c r="E611" s="6">
        <v>10</v>
      </c>
    </row>
    <row r="612" spans="1:5" hidden="1" x14ac:dyDescent="0.2">
      <c r="A612" s="6" t="s">
        <v>830</v>
      </c>
      <c r="B612" s="6" t="s">
        <v>20</v>
      </c>
      <c r="C612" s="6" t="s">
        <v>679</v>
      </c>
      <c r="D612" s="6" t="s">
        <v>709</v>
      </c>
      <c r="E612" s="6">
        <v>10</v>
      </c>
    </row>
    <row r="613" spans="1:5" hidden="1" x14ac:dyDescent="0.2">
      <c r="A613" s="6" t="s">
        <v>830</v>
      </c>
      <c r="B613" s="6" t="s">
        <v>20</v>
      </c>
      <c r="C613" s="6" t="s">
        <v>677</v>
      </c>
      <c r="D613" s="6" t="s">
        <v>703</v>
      </c>
      <c r="E613" s="6">
        <v>10</v>
      </c>
    </row>
    <row r="614" spans="1:5" hidden="1" x14ac:dyDescent="0.2">
      <c r="A614" s="6" t="s">
        <v>830</v>
      </c>
      <c r="B614" s="6" t="s">
        <v>20</v>
      </c>
      <c r="C614" s="6" t="s">
        <v>678</v>
      </c>
      <c r="D614" s="6" t="s">
        <v>704</v>
      </c>
      <c r="E614" s="6">
        <v>10</v>
      </c>
    </row>
    <row r="615" spans="1:5" hidden="1" x14ac:dyDescent="0.2">
      <c r="A615" s="6" t="s">
        <v>830</v>
      </c>
      <c r="B615" s="6" t="s">
        <v>20</v>
      </c>
      <c r="C615" s="6" t="s">
        <v>680</v>
      </c>
      <c r="D615" s="6" t="s">
        <v>705</v>
      </c>
      <c r="E615" s="6">
        <v>10</v>
      </c>
    </row>
    <row r="616" spans="1:5" hidden="1" x14ac:dyDescent="0.2">
      <c r="A616" s="6" t="s">
        <v>830</v>
      </c>
      <c r="B616" s="6" t="s">
        <v>20</v>
      </c>
      <c r="C616" s="6" t="s">
        <v>681</v>
      </c>
      <c r="D616" s="6" t="s">
        <v>707</v>
      </c>
      <c r="E616" s="6">
        <v>10</v>
      </c>
    </row>
    <row r="617" spans="1:5" hidden="1" x14ac:dyDescent="0.2">
      <c r="A617" s="6" t="s">
        <v>831</v>
      </c>
      <c r="B617" s="6" t="s">
        <v>20</v>
      </c>
      <c r="C617" s="6" t="s">
        <v>676</v>
      </c>
      <c r="D617" s="6" t="s">
        <v>708</v>
      </c>
      <c r="E617" s="6">
        <v>16</v>
      </c>
    </row>
    <row r="618" spans="1:5" hidden="1" x14ac:dyDescent="0.2">
      <c r="A618" s="6" t="s">
        <v>831</v>
      </c>
      <c r="B618" s="6" t="s">
        <v>20</v>
      </c>
      <c r="C618" s="6" t="s">
        <v>678</v>
      </c>
      <c r="D618" s="6" t="s">
        <v>704</v>
      </c>
      <c r="E618" s="6">
        <v>16</v>
      </c>
    </row>
    <row r="619" spans="1:5" hidden="1" x14ac:dyDescent="0.2">
      <c r="A619" s="6" t="s">
        <v>831</v>
      </c>
      <c r="B619" s="6" t="s">
        <v>20</v>
      </c>
      <c r="C619" s="6" t="s">
        <v>681</v>
      </c>
      <c r="D619" s="6" t="s">
        <v>707</v>
      </c>
      <c r="E619" s="6">
        <v>35</v>
      </c>
    </row>
    <row r="620" spans="1:5" hidden="1" x14ac:dyDescent="0.2">
      <c r="A620" s="6" t="s">
        <v>831</v>
      </c>
      <c r="B620" s="6" t="s">
        <v>20</v>
      </c>
      <c r="C620" s="6" t="s">
        <v>680</v>
      </c>
      <c r="D620" s="6" t="s">
        <v>705</v>
      </c>
      <c r="E620" s="6">
        <v>19</v>
      </c>
    </row>
    <row r="621" spans="1:5" hidden="1" x14ac:dyDescent="0.2">
      <c r="A621" s="6" t="s">
        <v>831</v>
      </c>
      <c r="B621" s="6" t="s">
        <v>20</v>
      </c>
      <c r="C621" s="6" t="s">
        <v>679</v>
      </c>
      <c r="D621" s="6" t="s">
        <v>709</v>
      </c>
      <c r="E621" s="6">
        <v>20</v>
      </c>
    </row>
    <row r="622" spans="1:5" hidden="1" x14ac:dyDescent="0.2">
      <c r="A622" s="6" t="s">
        <v>831</v>
      </c>
      <c r="B622" s="6" t="s">
        <v>20</v>
      </c>
      <c r="C622" s="6" t="s">
        <v>677</v>
      </c>
      <c r="D622" s="6" t="s">
        <v>703</v>
      </c>
      <c r="E622" s="6">
        <v>20</v>
      </c>
    </row>
    <row r="623" spans="1:5" hidden="1" x14ac:dyDescent="0.2">
      <c r="A623" s="6" t="s">
        <v>832</v>
      </c>
      <c r="B623" s="6" t="s">
        <v>20</v>
      </c>
      <c r="C623" s="6" t="s">
        <v>678</v>
      </c>
      <c r="D623" s="6" t="s">
        <v>704</v>
      </c>
      <c r="E623" s="6">
        <v>24</v>
      </c>
    </row>
    <row r="624" spans="1:5" hidden="1" x14ac:dyDescent="0.2">
      <c r="A624" s="6" t="s">
        <v>832</v>
      </c>
      <c r="B624" s="6" t="s">
        <v>20</v>
      </c>
      <c r="C624" s="6" t="s">
        <v>681</v>
      </c>
      <c r="D624" s="6" t="s">
        <v>707</v>
      </c>
      <c r="E624" s="6">
        <v>25</v>
      </c>
    </row>
    <row r="625" spans="1:5" hidden="1" x14ac:dyDescent="0.2">
      <c r="A625" s="6" t="s">
        <v>832</v>
      </c>
      <c r="B625" s="6" t="s">
        <v>20</v>
      </c>
      <c r="C625" s="6" t="s">
        <v>676</v>
      </c>
      <c r="D625" s="6" t="s">
        <v>708</v>
      </c>
      <c r="E625" s="6">
        <v>32</v>
      </c>
    </row>
    <row r="626" spans="1:5" hidden="1" x14ac:dyDescent="0.2">
      <c r="A626" s="6" t="s">
        <v>832</v>
      </c>
      <c r="B626" s="6" t="s">
        <v>20</v>
      </c>
      <c r="C626" s="6" t="s">
        <v>680</v>
      </c>
      <c r="D626" s="6" t="s">
        <v>705</v>
      </c>
      <c r="E626" s="6">
        <v>36</v>
      </c>
    </row>
    <row r="627" spans="1:5" hidden="1" x14ac:dyDescent="0.2">
      <c r="A627" s="6" t="s">
        <v>832</v>
      </c>
      <c r="B627" s="6" t="s">
        <v>20</v>
      </c>
      <c r="C627" s="6" t="s">
        <v>679</v>
      </c>
      <c r="D627" s="6" t="s">
        <v>709</v>
      </c>
      <c r="E627" s="6">
        <v>42</v>
      </c>
    </row>
    <row r="628" spans="1:5" hidden="1" x14ac:dyDescent="0.2">
      <c r="A628" s="6" t="s">
        <v>833</v>
      </c>
      <c r="B628" s="6" t="s">
        <v>20</v>
      </c>
      <c r="C628" s="6" t="s">
        <v>681</v>
      </c>
      <c r="D628" s="6" t="s">
        <v>707</v>
      </c>
      <c r="E628" s="6">
        <v>20</v>
      </c>
    </row>
    <row r="629" spans="1:5" hidden="1" x14ac:dyDescent="0.2">
      <c r="A629" s="6" t="s">
        <v>833</v>
      </c>
      <c r="B629" s="6" t="s">
        <v>20</v>
      </c>
      <c r="C629" s="6" t="s">
        <v>677</v>
      </c>
      <c r="D629" s="6" t="s">
        <v>703</v>
      </c>
      <c r="E629" s="6">
        <v>20</v>
      </c>
    </row>
    <row r="630" spans="1:5" hidden="1" x14ac:dyDescent="0.2">
      <c r="A630" s="6" t="s">
        <v>833</v>
      </c>
      <c r="B630" s="6" t="s">
        <v>20</v>
      </c>
      <c r="C630" s="6" t="s">
        <v>679</v>
      </c>
      <c r="D630" s="6" t="s">
        <v>709</v>
      </c>
      <c r="E630" s="6">
        <v>20</v>
      </c>
    </row>
    <row r="631" spans="1:5" hidden="1" x14ac:dyDescent="0.2">
      <c r="A631" s="6" t="s">
        <v>833</v>
      </c>
      <c r="B631" s="6" t="s">
        <v>20</v>
      </c>
      <c r="C631" s="6" t="s">
        <v>678</v>
      </c>
      <c r="D631" s="6" t="s">
        <v>704</v>
      </c>
      <c r="E631" s="6">
        <v>20</v>
      </c>
    </row>
    <row r="632" spans="1:5" hidden="1" x14ac:dyDescent="0.2">
      <c r="A632" s="6" t="s">
        <v>833</v>
      </c>
      <c r="B632" s="6" t="s">
        <v>20</v>
      </c>
      <c r="C632" s="6" t="s">
        <v>676</v>
      </c>
      <c r="D632" s="6" t="s">
        <v>708</v>
      </c>
      <c r="E632" s="6">
        <v>20</v>
      </c>
    </row>
    <row r="633" spans="1:5" hidden="1" x14ac:dyDescent="0.2">
      <c r="A633" s="6" t="s">
        <v>833</v>
      </c>
      <c r="B633" s="6" t="s">
        <v>20</v>
      </c>
      <c r="C633" s="6" t="s">
        <v>680</v>
      </c>
      <c r="D633" s="6" t="s">
        <v>705</v>
      </c>
      <c r="E633" s="6">
        <v>20</v>
      </c>
    </row>
    <row r="634" spans="1:5" hidden="1" x14ac:dyDescent="0.2">
      <c r="A634" s="6" t="s">
        <v>834</v>
      </c>
      <c r="B634" s="6" t="s">
        <v>20</v>
      </c>
      <c r="C634" s="6" t="s">
        <v>676</v>
      </c>
      <c r="D634" s="6" t="s">
        <v>708</v>
      </c>
      <c r="E634" s="6">
        <v>20</v>
      </c>
    </row>
    <row r="635" spans="1:5" hidden="1" x14ac:dyDescent="0.2">
      <c r="A635" s="6" t="s">
        <v>834</v>
      </c>
      <c r="B635" s="6" t="s">
        <v>20</v>
      </c>
      <c r="C635" s="6" t="s">
        <v>678</v>
      </c>
      <c r="D635" s="6" t="s">
        <v>704</v>
      </c>
      <c r="E635" s="6">
        <v>20</v>
      </c>
    </row>
    <row r="636" spans="1:5" hidden="1" x14ac:dyDescent="0.2">
      <c r="A636" s="6" t="s">
        <v>834</v>
      </c>
      <c r="B636" s="6" t="s">
        <v>20</v>
      </c>
      <c r="C636" s="6" t="s">
        <v>680</v>
      </c>
      <c r="D636" s="6" t="s">
        <v>705</v>
      </c>
      <c r="E636" s="6">
        <v>20</v>
      </c>
    </row>
    <row r="637" spans="1:5" hidden="1" x14ac:dyDescent="0.2">
      <c r="A637" s="6" t="s">
        <v>834</v>
      </c>
      <c r="B637" s="6" t="s">
        <v>20</v>
      </c>
      <c r="C637" s="6" t="s">
        <v>679</v>
      </c>
      <c r="D637" s="6" t="s">
        <v>709</v>
      </c>
      <c r="E637" s="6">
        <v>20</v>
      </c>
    </row>
    <row r="638" spans="1:5" hidden="1" x14ac:dyDescent="0.2">
      <c r="A638" s="6" t="s">
        <v>834</v>
      </c>
      <c r="B638" s="6" t="s">
        <v>20</v>
      </c>
      <c r="C638" s="6" t="s">
        <v>677</v>
      </c>
      <c r="D638" s="6" t="s">
        <v>703</v>
      </c>
      <c r="E638" s="6">
        <v>10</v>
      </c>
    </row>
    <row r="639" spans="1:5" hidden="1" x14ac:dyDescent="0.2">
      <c r="A639" s="6" t="s">
        <v>834</v>
      </c>
      <c r="B639" s="6" t="s">
        <v>20</v>
      </c>
      <c r="C639" s="6" t="s">
        <v>681</v>
      </c>
      <c r="D639" s="6" t="s">
        <v>707</v>
      </c>
      <c r="E639" s="6">
        <v>20</v>
      </c>
    </row>
    <row r="640" spans="1:5" hidden="1" x14ac:dyDescent="0.2">
      <c r="A640" s="6" t="s">
        <v>835</v>
      </c>
      <c r="B640" s="6" t="s">
        <v>20</v>
      </c>
      <c r="C640" s="6" t="s">
        <v>679</v>
      </c>
      <c r="D640" s="6" t="s">
        <v>709</v>
      </c>
      <c r="E640" s="6">
        <v>20</v>
      </c>
    </row>
    <row r="641" spans="1:5" hidden="1" x14ac:dyDescent="0.2">
      <c r="A641" s="6" t="s">
        <v>835</v>
      </c>
      <c r="B641" s="6" t="s">
        <v>20</v>
      </c>
      <c r="C641" s="6" t="s">
        <v>678</v>
      </c>
      <c r="D641" s="6" t="s">
        <v>704</v>
      </c>
      <c r="E641" s="6">
        <v>20</v>
      </c>
    </row>
    <row r="642" spans="1:5" hidden="1" x14ac:dyDescent="0.2">
      <c r="A642" s="6" t="s">
        <v>835</v>
      </c>
      <c r="B642" s="6" t="s">
        <v>20</v>
      </c>
      <c r="C642" s="6" t="s">
        <v>676</v>
      </c>
      <c r="D642" s="6" t="s">
        <v>708</v>
      </c>
      <c r="E642" s="6">
        <v>20</v>
      </c>
    </row>
    <row r="643" spans="1:5" hidden="1" x14ac:dyDescent="0.2">
      <c r="A643" s="6" t="s">
        <v>835</v>
      </c>
      <c r="B643" s="6" t="s">
        <v>20</v>
      </c>
      <c r="C643" s="6" t="s">
        <v>680</v>
      </c>
      <c r="D643" s="6" t="s">
        <v>705</v>
      </c>
      <c r="E643" s="6">
        <v>20</v>
      </c>
    </row>
    <row r="644" spans="1:5" hidden="1" x14ac:dyDescent="0.2">
      <c r="A644" s="6" t="s">
        <v>835</v>
      </c>
      <c r="B644" s="6" t="s">
        <v>20</v>
      </c>
      <c r="C644" s="6" t="s">
        <v>681</v>
      </c>
      <c r="D644" s="6" t="s">
        <v>707</v>
      </c>
      <c r="E644" s="6">
        <v>40</v>
      </c>
    </row>
    <row r="645" spans="1:5" hidden="1" x14ac:dyDescent="0.2">
      <c r="A645" s="6" t="s">
        <v>835</v>
      </c>
      <c r="B645" s="6" t="s">
        <v>20</v>
      </c>
      <c r="C645" s="6" t="s">
        <v>677</v>
      </c>
      <c r="D645" s="6" t="s">
        <v>703</v>
      </c>
      <c r="E645" s="6">
        <v>20</v>
      </c>
    </row>
    <row r="646" spans="1:5" hidden="1" x14ac:dyDescent="0.2">
      <c r="A646" s="6" t="s">
        <v>836</v>
      </c>
      <c r="B646" s="6" t="s">
        <v>20</v>
      </c>
      <c r="C646" s="6" t="s">
        <v>681</v>
      </c>
      <c r="D646" s="6" t="s">
        <v>707</v>
      </c>
      <c r="E646" s="6">
        <v>20</v>
      </c>
    </row>
    <row r="647" spans="1:5" hidden="1" x14ac:dyDescent="0.2">
      <c r="A647" s="6" t="s">
        <v>836</v>
      </c>
      <c r="B647" s="6" t="s">
        <v>20</v>
      </c>
      <c r="C647" s="6" t="s">
        <v>677</v>
      </c>
      <c r="D647" s="6" t="s">
        <v>703</v>
      </c>
      <c r="E647" s="6">
        <v>20</v>
      </c>
    </row>
    <row r="648" spans="1:5" hidden="1" x14ac:dyDescent="0.2">
      <c r="A648" s="6" t="s">
        <v>836</v>
      </c>
      <c r="B648" s="6" t="s">
        <v>20</v>
      </c>
      <c r="C648" s="6" t="s">
        <v>679</v>
      </c>
      <c r="D648" s="6" t="s">
        <v>709</v>
      </c>
      <c r="E648" s="6">
        <v>20</v>
      </c>
    </row>
    <row r="649" spans="1:5" hidden="1" x14ac:dyDescent="0.2">
      <c r="A649" s="6" t="s">
        <v>836</v>
      </c>
      <c r="B649" s="6" t="s">
        <v>20</v>
      </c>
      <c r="C649" s="6" t="s">
        <v>676</v>
      </c>
      <c r="D649" s="6" t="s">
        <v>708</v>
      </c>
      <c r="E649" s="6">
        <v>20</v>
      </c>
    </row>
    <row r="650" spans="1:5" hidden="1" x14ac:dyDescent="0.2">
      <c r="A650" s="6" t="s">
        <v>836</v>
      </c>
      <c r="B650" s="6" t="s">
        <v>20</v>
      </c>
      <c r="C650" s="6" t="s">
        <v>678</v>
      </c>
      <c r="D650" s="6" t="s">
        <v>704</v>
      </c>
      <c r="E650" s="6">
        <v>20</v>
      </c>
    </row>
    <row r="651" spans="1:5" hidden="1" x14ac:dyDescent="0.2">
      <c r="A651" s="6" t="s">
        <v>836</v>
      </c>
      <c r="B651" s="6" t="s">
        <v>20</v>
      </c>
      <c r="C651" s="6" t="s">
        <v>680</v>
      </c>
      <c r="D651" s="6" t="s">
        <v>705</v>
      </c>
      <c r="E651" s="6">
        <v>20</v>
      </c>
    </row>
    <row r="652" spans="1:5" hidden="1" x14ac:dyDescent="0.2">
      <c r="A652" s="6" t="s">
        <v>837</v>
      </c>
      <c r="B652" s="6" t="s">
        <v>20</v>
      </c>
      <c r="C652" s="6" t="s">
        <v>678</v>
      </c>
      <c r="D652" s="6" t="s">
        <v>704</v>
      </c>
      <c r="E652" s="6">
        <v>20</v>
      </c>
    </row>
    <row r="653" spans="1:5" hidden="1" x14ac:dyDescent="0.2">
      <c r="A653" s="6" t="s">
        <v>837</v>
      </c>
      <c r="B653" s="6" t="s">
        <v>20</v>
      </c>
      <c r="C653" s="6" t="s">
        <v>676</v>
      </c>
      <c r="D653" s="6" t="s">
        <v>708</v>
      </c>
      <c r="E653" s="6">
        <v>20</v>
      </c>
    </row>
    <row r="654" spans="1:5" hidden="1" x14ac:dyDescent="0.2">
      <c r="A654" s="6" t="s">
        <v>837</v>
      </c>
      <c r="B654" s="6" t="s">
        <v>20</v>
      </c>
      <c r="C654" s="6" t="s">
        <v>679</v>
      </c>
      <c r="D654" s="6" t="s">
        <v>709</v>
      </c>
      <c r="E654" s="6">
        <v>20</v>
      </c>
    </row>
    <row r="655" spans="1:5" hidden="1" x14ac:dyDescent="0.2">
      <c r="A655" s="6" t="s">
        <v>837</v>
      </c>
      <c r="B655" s="6" t="s">
        <v>20</v>
      </c>
      <c r="C655" s="6" t="s">
        <v>680</v>
      </c>
      <c r="D655" s="6" t="s">
        <v>705</v>
      </c>
      <c r="E655" s="6">
        <v>20</v>
      </c>
    </row>
    <row r="656" spans="1:5" hidden="1" x14ac:dyDescent="0.2">
      <c r="A656" s="6" t="s">
        <v>837</v>
      </c>
      <c r="B656" s="6" t="s">
        <v>20</v>
      </c>
      <c r="C656" s="6" t="s">
        <v>677</v>
      </c>
      <c r="D656" s="6" t="s">
        <v>703</v>
      </c>
      <c r="E656" s="6">
        <v>20</v>
      </c>
    </row>
    <row r="657" spans="1:5" hidden="1" x14ac:dyDescent="0.2">
      <c r="A657" s="6" t="s">
        <v>837</v>
      </c>
      <c r="B657" s="6" t="s">
        <v>20</v>
      </c>
      <c r="C657" s="6" t="s">
        <v>681</v>
      </c>
      <c r="D657" s="6" t="s">
        <v>707</v>
      </c>
      <c r="E657" s="6">
        <v>20</v>
      </c>
    </row>
    <row r="658" spans="1:5" hidden="1" x14ac:dyDescent="0.2">
      <c r="A658" s="6" t="s">
        <v>838</v>
      </c>
      <c r="B658" s="6" t="s">
        <v>20</v>
      </c>
      <c r="C658" s="6" t="s">
        <v>679</v>
      </c>
      <c r="D658" s="6" t="s">
        <v>709</v>
      </c>
      <c r="E658" s="6">
        <v>13</v>
      </c>
    </row>
    <row r="659" spans="1:5" hidden="1" x14ac:dyDescent="0.2">
      <c r="A659" s="6" t="s">
        <v>838</v>
      </c>
      <c r="B659" s="6" t="s">
        <v>20</v>
      </c>
      <c r="C659" s="6" t="s">
        <v>676</v>
      </c>
      <c r="D659" s="6" t="s">
        <v>708</v>
      </c>
      <c r="E659" s="6">
        <v>24</v>
      </c>
    </row>
    <row r="660" spans="1:5" hidden="1" x14ac:dyDescent="0.2">
      <c r="A660" s="6" t="s">
        <v>838</v>
      </c>
      <c r="B660" s="6" t="s">
        <v>20</v>
      </c>
      <c r="C660" s="6" t="s">
        <v>680</v>
      </c>
      <c r="D660" s="6" t="s">
        <v>705</v>
      </c>
      <c r="E660" s="6">
        <v>17</v>
      </c>
    </row>
    <row r="661" spans="1:5" hidden="1" x14ac:dyDescent="0.2">
      <c r="A661" s="6" t="s">
        <v>838</v>
      </c>
      <c r="B661" s="6" t="s">
        <v>20</v>
      </c>
      <c r="C661" s="6" t="s">
        <v>677</v>
      </c>
      <c r="D661" s="6" t="s">
        <v>703</v>
      </c>
      <c r="E661" s="6">
        <v>34</v>
      </c>
    </row>
    <row r="662" spans="1:5" hidden="1" x14ac:dyDescent="0.2">
      <c r="A662" s="6" t="s">
        <v>838</v>
      </c>
      <c r="B662" s="6" t="s">
        <v>20</v>
      </c>
      <c r="C662" s="6" t="s">
        <v>678</v>
      </c>
      <c r="D662" s="6" t="s">
        <v>704</v>
      </c>
      <c r="E662" s="6">
        <v>18</v>
      </c>
    </row>
    <row r="663" spans="1:5" hidden="1" x14ac:dyDescent="0.2">
      <c r="A663" s="6" t="s">
        <v>838</v>
      </c>
      <c r="B663" s="6" t="s">
        <v>20</v>
      </c>
      <c r="C663" s="6" t="s">
        <v>681</v>
      </c>
      <c r="D663" s="6" t="s">
        <v>707</v>
      </c>
      <c r="E663" s="6">
        <v>26</v>
      </c>
    </row>
    <row r="664" spans="1:5" hidden="1" x14ac:dyDescent="0.2">
      <c r="A664" s="6" t="s">
        <v>839</v>
      </c>
      <c r="B664" s="6" t="s">
        <v>20</v>
      </c>
      <c r="C664" s="6" t="s">
        <v>678</v>
      </c>
      <c r="D664" s="6" t="s">
        <v>704</v>
      </c>
      <c r="E664" s="6">
        <v>20</v>
      </c>
    </row>
    <row r="665" spans="1:5" hidden="1" x14ac:dyDescent="0.2">
      <c r="A665" s="6" t="s">
        <v>839</v>
      </c>
      <c r="B665" s="6" t="s">
        <v>20</v>
      </c>
      <c r="C665" s="6" t="s">
        <v>680</v>
      </c>
      <c r="D665" s="6" t="s">
        <v>705</v>
      </c>
      <c r="E665" s="6">
        <v>20</v>
      </c>
    </row>
    <row r="666" spans="1:5" hidden="1" x14ac:dyDescent="0.2">
      <c r="A666" s="6" t="s">
        <v>839</v>
      </c>
      <c r="B666" s="6" t="s">
        <v>20</v>
      </c>
      <c r="C666" s="6" t="s">
        <v>679</v>
      </c>
      <c r="D666" s="6" t="s">
        <v>709</v>
      </c>
      <c r="E666" s="6">
        <v>20</v>
      </c>
    </row>
    <row r="667" spans="1:5" hidden="1" x14ac:dyDescent="0.2">
      <c r="A667" s="6" t="s">
        <v>839</v>
      </c>
      <c r="B667" s="6" t="s">
        <v>20</v>
      </c>
      <c r="C667" s="6" t="s">
        <v>681</v>
      </c>
      <c r="D667" s="6" t="s">
        <v>707</v>
      </c>
      <c r="E667" s="6">
        <v>40</v>
      </c>
    </row>
    <row r="668" spans="1:5" hidden="1" x14ac:dyDescent="0.2">
      <c r="A668" s="6" t="s">
        <v>839</v>
      </c>
      <c r="B668" s="6" t="s">
        <v>20</v>
      </c>
      <c r="C668" s="6" t="s">
        <v>677</v>
      </c>
      <c r="D668" s="6" t="s">
        <v>703</v>
      </c>
      <c r="E668" s="6">
        <v>20</v>
      </c>
    </row>
    <row r="669" spans="1:5" hidden="1" x14ac:dyDescent="0.2">
      <c r="A669" s="6" t="s">
        <v>839</v>
      </c>
      <c r="B669" s="6" t="s">
        <v>20</v>
      </c>
      <c r="C669" s="6" t="s">
        <v>676</v>
      </c>
      <c r="D669" s="6" t="s">
        <v>708</v>
      </c>
      <c r="E669" s="6">
        <v>20</v>
      </c>
    </row>
    <row r="670" spans="1:5" hidden="1" x14ac:dyDescent="0.2">
      <c r="A670" s="6" t="s">
        <v>840</v>
      </c>
      <c r="B670" s="6" t="s">
        <v>20</v>
      </c>
      <c r="C670" s="6" t="s">
        <v>677</v>
      </c>
      <c r="D670" s="6" t="s">
        <v>703</v>
      </c>
      <c r="E670" s="6">
        <v>19</v>
      </c>
    </row>
    <row r="671" spans="1:5" hidden="1" x14ac:dyDescent="0.2">
      <c r="A671" s="6" t="s">
        <v>840</v>
      </c>
      <c r="B671" s="6" t="s">
        <v>20</v>
      </c>
      <c r="C671" s="6" t="s">
        <v>680</v>
      </c>
      <c r="D671" s="6" t="s">
        <v>705</v>
      </c>
      <c r="E671" s="6">
        <v>13</v>
      </c>
    </row>
    <row r="672" spans="1:5" hidden="1" x14ac:dyDescent="0.2">
      <c r="A672" s="6" t="s">
        <v>840</v>
      </c>
      <c r="B672" s="6" t="s">
        <v>20</v>
      </c>
      <c r="C672" s="6" t="s">
        <v>676</v>
      </c>
      <c r="D672" s="6" t="s">
        <v>708</v>
      </c>
      <c r="E672" s="6">
        <v>15</v>
      </c>
    </row>
    <row r="673" spans="1:5" hidden="1" x14ac:dyDescent="0.2">
      <c r="A673" s="6" t="s">
        <v>840</v>
      </c>
      <c r="B673" s="6" t="s">
        <v>20</v>
      </c>
      <c r="C673" s="6" t="s">
        <v>678</v>
      </c>
      <c r="D673" s="6" t="s">
        <v>704</v>
      </c>
      <c r="E673" s="6">
        <v>20</v>
      </c>
    </row>
    <row r="674" spans="1:5" hidden="1" x14ac:dyDescent="0.2">
      <c r="A674" s="6" t="s">
        <v>840</v>
      </c>
      <c r="B674" s="6" t="s">
        <v>20</v>
      </c>
      <c r="C674" s="6" t="s">
        <v>681</v>
      </c>
      <c r="D674" s="6" t="s">
        <v>707</v>
      </c>
      <c r="E674" s="6">
        <v>10</v>
      </c>
    </row>
    <row r="675" spans="1:5" hidden="1" x14ac:dyDescent="0.2">
      <c r="A675" s="6" t="s">
        <v>840</v>
      </c>
      <c r="B675" s="6" t="s">
        <v>20</v>
      </c>
      <c r="C675" s="6" t="s">
        <v>679</v>
      </c>
      <c r="D675" s="6" t="s">
        <v>709</v>
      </c>
      <c r="E675" s="6">
        <v>14</v>
      </c>
    </row>
    <row r="676" spans="1:5" hidden="1" x14ac:dyDescent="0.2">
      <c r="A676" s="6" t="s">
        <v>841</v>
      </c>
      <c r="B676" s="6" t="s">
        <v>20</v>
      </c>
      <c r="C676" s="6" t="s">
        <v>678</v>
      </c>
      <c r="D676" s="6" t="s">
        <v>704</v>
      </c>
      <c r="E676" s="6">
        <v>20</v>
      </c>
    </row>
    <row r="677" spans="1:5" hidden="1" x14ac:dyDescent="0.2">
      <c r="A677" s="6" t="s">
        <v>841</v>
      </c>
      <c r="B677" s="6" t="s">
        <v>20</v>
      </c>
      <c r="C677" s="6" t="s">
        <v>679</v>
      </c>
      <c r="D677" s="6" t="s">
        <v>709</v>
      </c>
      <c r="E677" s="6">
        <v>20</v>
      </c>
    </row>
    <row r="678" spans="1:5" hidden="1" x14ac:dyDescent="0.2">
      <c r="A678" s="6" t="s">
        <v>841</v>
      </c>
      <c r="B678" s="6" t="s">
        <v>20</v>
      </c>
      <c r="C678" s="6" t="s">
        <v>680</v>
      </c>
      <c r="D678" s="6" t="s">
        <v>705</v>
      </c>
      <c r="E678" s="6">
        <v>20</v>
      </c>
    </row>
    <row r="679" spans="1:5" hidden="1" x14ac:dyDescent="0.2">
      <c r="A679" s="6" t="s">
        <v>841</v>
      </c>
      <c r="B679" s="6" t="s">
        <v>20</v>
      </c>
      <c r="C679" s="6" t="s">
        <v>676</v>
      </c>
      <c r="D679" s="6" t="s">
        <v>708</v>
      </c>
      <c r="E679" s="6">
        <v>20</v>
      </c>
    </row>
    <row r="680" spans="1:5" hidden="1" x14ac:dyDescent="0.2">
      <c r="A680" s="6" t="s">
        <v>841</v>
      </c>
      <c r="B680" s="6" t="s">
        <v>20</v>
      </c>
      <c r="C680" s="6" t="s">
        <v>677</v>
      </c>
      <c r="D680" s="6" t="s">
        <v>703</v>
      </c>
      <c r="E680" s="6">
        <v>20</v>
      </c>
    </row>
    <row r="681" spans="1:5" hidden="1" x14ac:dyDescent="0.2">
      <c r="A681" s="6" t="s">
        <v>841</v>
      </c>
      <c r="B681" s="6" t="s">
        <v>20</v>
      </c>
      <c r="C681" s="6" t="s">
        <v>681</v>
      </c>
      <c r="D681" s="6" t="s">
        <v>707</v>
      </c>
      <c r="E681" s="6">
        <v>40</v>
      </c>
    </row>
    <row r="682" spans="1:5" hidden="1" x14ac:dyDescent="0.2">
      <c r="A682" s="6" t="s">
        <v>842</v>
      </c>
      <c r="B682" s="6" t="s">
        <v>20</v>
      </c>
      <c r="C682" s="6" t="s">
        <v>680</v>
      </c>
      <c r="D682" s="6" t="s">
        <v>705</v>
      </c>
      <c r="E682" s="6">
        <v>20</v>
      </c>
    </row>
    <row r="683" spans="1:5" hidden="1" x14ac:dyDescent="0.2">
      <c r="A683" s="6" t="s">
        <v>842</v>
      </c>
      <c r="B683" s="6" t="s">
        <v>20</v>
      </c>
      <c r="C683" s="6" t="s">
        <v>677</v>
      </c>
      <c r="D683" s="6" t="s">
        <v>703</v>
      </c>
      <c r="E683" s="6">
        <v>58</v>
      </c>
    </row>
    <row r="684" spans="1:5" hidden="1" x14ac:dyDescent="0.2">
      <c r="A684" s="6" t="s">
        <v>842</v>
      </c>
      <c r="B684" s="6" t="s">
        <v>20</v>
      </c>
      <c r="C684" s="6" t="s">
        <v>678</v>
      </c>
      <c r="D684" s="6" t="s">
        <v>704</v>
      </c>
      <c r="E684" s="6">
        <v>19</v>
      </c>
    </row>
    <row r="685" spans="1:5" hidden="1" x14ac:dyDescent="0.2">
      <c r="A685" s="6" t="s">
        <v>842</v>
      </c>
      <c r="B685" s="6" t="s">
        <v>20</v>
      </c>
      <c r="C685" s="6" t="s">
        <v>679</v>
      </c>
      <c r="D685" s="6" t="s">
        <v>709</v>
      </c>
      <c r="E685" s="6">
        <v>19</v>
      </c>
    </row>
    <row r="686" spans="1:5" hidden="1" x14ac:dyDescent="0.2">
      <c r="A686" s="6" t="s">
        <v>842</v>
      </c>
      <c r="B686" s="6" t="s">
        <v>20</v>
      </c>
      <c r="C686" s="6" t="s">
        <v>681</v>
      </c>
      <c r="D686" s="6" t="s">
        <v>707</v>
      </c>
      <c r="E686" s="6">
        <v>40</v>
      </c>
    </row>
    <row r="687" spans="1:5" hidden="1" x14ac:dyDescent="0.2">
      <c r="A687" s="6" t="s">
        <v>843</v>
      </c>
      <c r="B687" s="6" t="s">
        <v>20</v>
      </c>
      <c r="C687" s="6" t="s">
        <v>680</v>
      </c>
      <c r="D687" s="6" t="s">
        <v>705</v>
      </c>
      <c r="E687" s="6">
        <v>20</v>
      </c>
    </row>
    <row r="688" spans="1:5" hidden="1" x14ac:dyDescent="0.2">
      <c r="A688" s="6" t="s">
        <v>843</v>
      </c>
      <c r="B688" s="6" t="s">
        <v>20</v>
      </c>
      <c r="C688" s="6" t="s">
        <v>678</v>
      </c>
      <c r="D688" s="6" t="s">
        <v>704</v>
      </c>
      <c r="E688" s="6">
        <v>20</v>
      </c>
    </row>
    <row r="689" spans="1:5" hidden="1" x14ac:dyDescent="0.2">
      <c r="A689" s="6" t="s">
        <v>843</v>
      </c>
      <c r="B689" s="6" t="s">
        <v>20</v>
      </c>
      <c r="C689" s="6" t="s">
        <v>681</v>
      </c>
      <c r="D689" s="6" t="s">
        <v>707</v>
      </c>
      <c r="E689" s="6">
        <v>20</v>
      </c>
    </row>
    <row r="690" spans="1:5" hidden="1" x14ac:dyDescent="0.2">
      <c r="A690" s="6" t="s">
        <v>843</v>
      </c>
      <c r="B690" s="6" t="s">
        <v>20</v>
      </c>
      <c r="C690" s="6" t="s">
        <v>679</v>
      </c>
      <c r="D690" s="6" t="s">
        <v>709</v>
      </c>
      <c r="E690" s="6">
        <v>18</v>
      </c>
    </row>
    <row r="691" spans="1:5" hidden="1" x14ac:dyDescent="0.2">
      <c r="A691" s="6" t="s">
        <v>843</v>
      </c>
      <c r="B691" s="6" t="s">
        <v>20</v>
      </c>
      <c r="C691" s="6" t="s">
        <v>677</v>
      </c>
      <c r="D691" s="6" t="s">
        <v>703</v>
      </c>
      <c r="E691" s="6">
        <v>20</v>
      </c>
    </row>
    <row r="692" spans="1:5" hidden="1" x14ac:dyDescent="0.2">
      <c r="A692" s="6" t="s">
        <v>844</v>
      </c>
      <c r="B692" s="6" t="s">
        <v>20</v>
      </c>
      <c r="C692" s="6" t="s">
        <v>677</v>
      </c>
      <c r="D692" s="6" t="s">
        <v>703</v>
      </c>
      <c r="E692" s="6">
        <v>18</v>
      </c>
    </row>
    <row r="693" spans="1:5" hidden="1" x14ac:dyDescent="0.2">
      <c r="A693" s="6" t="s">
        <v>844</v>
      </c>
      <c r="B693" s="6" t="s">
        <v>20</v>
      </c>
      <c r="C693" s="6" t="s">
        <v>681</v>
      </c>
      <c r="D693" s="6" t="s">
        <v>707</v>
      </c>
      <c r="E693" s="6">
        <v>9</v>
      </c>
    </row>
    <row r="694" spans="1:5" hidden="1" x14ac:dyDescent="0.2">
      <c r="A694" s="6" t="s">
        <v>844</v>
      </c>
      <c r="B694" s="6" t="s">
        <v>20</v>
      </c>
      <c r="C694" s="6" t="s">
        <v>678</v>
      </c>
      <c r="D694" s="6" t="s">
        <v>704</v>
      </c>
      <c r="E694" s="6">
        <v>20</v>
      </c>
    </row>
    <row r="695" spans="1:5" hidden="1" x14ac:dyDescent="0.2">
      <c r="A695" s="6" t="s">
        <v>844</v>
      </c>
      <c r="B695" s="6" t="s">
        <v>20</v>
      </c>
      <c r="C695" s="6" t="s">
        <v>676</v>
      </c>
      <c r="D695" s="6" t="s">
        <v>708</v>
      </c>
      <c r="E695" s="6">
        <v>27</v>
      </c>
    </row>
    <row r="696" spans="1:5" hidden="1" x14ac:dyDescent="0.2">
      <c r="A696" s="6" t="s">
        <v>844</v>
      </c>
      <c r="B696" s="6" t="s">
        <v>20</v>
      </c>
      <c r="C696" s="6" t="s">
        <v>680</v>
      </c>
      <c r="D696" s="6" t="s">
        <v>705</v>
      </c>
      <c r="E696" s="6">
        <v>9</v>
      </c>
    </row>
    <row r="697" spans="1:5" hidden="1" x14ac:dyDescent="0.2">
      <c r="A697" s="6" t="s">
        <v>844</v>
      </c>
      <c r="B697" s="6" t="s">
        <v>20</v>
      </c>
      <c r="C697" s="6" t="s">
        <v>679</v>
      </c>
      <c r="D697" s="6" t="s">
        <v>709</v>
      </c>
      <c r="E697" s="6">
        <v>7</v>
      </c>
    </row>
    <row r="698" spans="1:5" hidden="1" x14ac:dyDescent="0.2">
      <c r="A698" s="6" t="s">
        <v>845</v>
      </c>
      <c r="B698" s="6" t="s">
        <v>22</v>
      </c>
      <c r="C698" s="6" t="s">
        <v>677</v>
      </c>
      <c r="D698" s="6" t="s">
        <v>703</v>
      </c>
      <c r="E698" s="6">
        <v>10</v>
      </c>
    </row>
    <row r="699" spans="1:5" hidden="1" x14ac:dyDescent="0.2">
      <c r="A699" s="6" t="s">
        <v>845</v>
      </c>
      <c r="B699" s="6" t="s">
        <v>22</v>
      </c>
      <c r="C699" s="6" t="s">
        <v>678</v>
      </c>
      <c r="D699" s="6" t="s">
        <v>704</v>
      </c>
      <c r="E699" s="6">
        <v>10</v>
      </c>
    </row>
    <row r="700" spans="1:5" hidden="1" x14ac:dyDescent="0.2">
      <c r="A700" s="6" t="s">
        <v>845</v>
      </c>
      <c r="B700" s="6" t="s">
        <v>22</v>
      </c>
      <c r="C700" s="6" t="s">
        <v>680</v>
      </c>
      <c r="D700" s="6" t="s">
        <v>705</v>
      </c>
      <c r="E700" s="6">
        <v>20</v>
      </c>
    </row>
    <row r="701" spans="1:5" hidden="1" x14ac:dyDescent="0.2">
      <c r="A701" s="6" t="s">
        <v>845</v>
      </c>
      <c r="B701" s="6" t="s">
        <v>22</v>
      </c>
      <c r="C701" s="6" t="s">
        <v>679</v>
      </c>
      <c r="D701" s="6" t="s">
        <v>709</v>
      </c>
      <c r="E701" s="6">
        <v>10</v>
      </c>
    </row>
    <row r="702" spans="1:5" hidden="1" x14ac:dyDescent="0.2">
      <c r="A702" s="6" t="s">
        <v>845</v>
      </c>
      <c r="B702" s="6" t="s">
        <v>22</v>
      </c>
      <c r="C702" s="6" t="s">
        <v>681</v>
      </c>
      <c r="D702" s="6" t="s">
        <v>707</v>
      </c>
      <c r="E702" s="6">
        <v>20</v>
      </c>
    </row>
    <row r="703" spans="1:5" hidden="1" x14ac:dyDescent="0.2">
      <c r="A703" s="6" t="s">
        <v>845</v>
      </c>
      <c r="B703" s="6" t="s">
        <v>22</v>
      </c>
      <c r="C703" s="6" t="s">
        <v>676</v>
      </c>
      <c r="D703" s="6" t="s">
        <v>708</v>
      </c>
      <c r="E703" s="6">
        <v>20</v>
      </c>
    </row>
    <row r="704" spans="1:5" hidden="1" x14ac:dyDescent="0.2">
      <c r="A704" s="6" t="s">
        <v>846</v>
      </c>
      <c r="B704" s="6" t="s">
        <v>22</v>
      </c>
      <c r="C704" s="6" t="s">
        <v>678</v>
      </c>
      <c r="D704" s="6" t="s">
        <v>704</v>
      </c>
      <c r="E704" s="6">
        <v>10</v>
      </c>
    </row>
    <row r="705" spans="1:5" hidden="1" x14ac:dyDescent="0.2">
      <c r="A705" s="6" t="s">
        <v>846</v>
      </c>
      <c r="B705" s="6" t="s">
        <v>22</v>
      </c>
      <c r="C705" s="6" t="s">
        <v>677</v>
      </c>
      <c r="D705" s="6" t="s">
        <v>703</v>
      </c>
      <c r="E705" s="6">
        <v>10</v>
      </c>
    </row>
    <row r="706" spans="1:5" hidden="1" x14ac:dyDescent="0.2">
      <c r="A706" s="6" t="s">
        <v>846</v>
      </c>
      <c r="B706" s="6" t="s">
        <v>22</v>
      </c>
      <c r="C706" s="6" t="s">
        <v>676</v>
      </c>
      <c r="D706" s="6" t="s">
        <v>708</v>
      </c>
      <c r="E706" s="6">
        <v>20</v>
      </c>
    </row>
    <row r="707" spans="1:5" hidden="1" x14ac:dyDescent="0.2">
      <c r="A707" s="6" t="s">
        <v>846</v>
      </c>
      <c r="B707" s="6" t="s">
        <v>22</v>
      </c>
      <c r="C707" s="6" t="s">
        <v>681</v>
      </c>
      <c r="D707" s="6" t="s">
        <v>707</v>
      </c>
      <c r="E707" s="6">
        <v>20</v>
      </c>
    </row>
    <row r="708" spans="1:5" hidden="1" x14ac:dyDescent="0.2">
      <c r="A708" s="6" t="s">
        <v>846</v>
      </c>
      <c r="B708" s="6" t="s">
        <v>22</v>
      </c>
      <c r="C708" s="6" t="s">
        <v>679</v>
      </c>
      <c r="D708" s="6" t="s">
        <v>709</v>
      </c>
      <c r="E708" s="6">
        <v>10</v>
      </c>
    </row>
    <row r="709" spans="1:5" hidden="1" x14ac:dyDescent="0.2">
      <c r="A709" s="6" t="s">
        <v>846</v>
      </c>
      <c r="B709" s="6" t="s">
        <v>22</v>
      </c>
      <c r="C709" s="6" t="s">
        <v>680</v>
      </c>
      <c r="D709" s="6" t="s">
        <v>705</v>
      </c>
      <c r="E709" s="6">
        <v>20</v>
      </c>
    </row>
    <row r="710" spans="1:5" hidden="1" x14ac:dyDescent="0.2">
      <c r="A710" s="6" t="s">
        <v>847</v>
      </c>
      <c r="B710" s="6" t="s">
        <v>22</v>
      </c>
      <c r="C710" s="6" t="s">
        <v>681</v>
      </c>
      <c r="D710" s="6" t="s">
        <v>707</v>
      </c>
      <c r="E710" s="6">
        <v>10</v>
      </c>
    </row>
    <row r="711" spans="1:5" hidden="1" x14ac:dyDescent="0.2">
      <c r="A711" s="6" t="s">
        <v>847</v>
      </c>
      <c r="B711" s="6" t="s">
        <v>22</v>
      </c>
      <c r="C711" s="6" t="s">
        <v>676</v>
      </c>
      <c r="D711" s="6" t="s">
        <v>708</v>
      </c>
      <c r="E711" s="6">
        <v>10</v>
      </c>
    </row>
    <row r="712" spans="1:5" hidden="1" x14ac:dyDescent="0.2">
      <c r="A712" s="6" t="s">
        <v>847</v>
      </c>
      <c r="B712" s="6" t="s">
        <v>22</v>
      </c>
      <c r="C712" s="6" t="s">
        <v>677</v>
      </c>
      <c r="D712" s="6" t="s">
        <v>703</v>
      </c>
      <c r="E712" s="6">
        <v>10</v>
      </c>
    </row>
    <row r="713" spans="1:5" hidden="1" x14ac:dyDescent="0.2">
      <c r="A713" s="6" t="s">
        <v>847</v>
      </c>
      <c r="B713" s="6" t="s">
        <v>22</v>
      </c>
      <c r="C713" s="6" t="s">
        <v>680</v>
      </c>
      <c r="D713" s="6" t="s">
        <v>705</v>
      </c>
      <c r="E713" s="6">
        <v>10</v>
      </c>
    </row>
    <row r="714" spans="1:5" hidden="1" x14ac:dyDescent="0.2">
      <c r="A714" s="6" t="s">
        <v>847</v>
      </c>
      <c r="B714" s="6" t="s">
        <v>22</v>
      </c>
      <c r="C714" s="6" t="s">
        <v>679</v>
      </c>
      <c r="D714" s="6" t="s">
        <v>709</v>
      </c>
      <c r="E714" s="6">
        <v>10</v>
      </c>
    </row>
    <row r="715" spans="1:5" hidden="1" x14ac:dyDescent="0.2">
      <c r="A715" s="6" t="s">
        <v>847</v>
      </c>
      <c r="B715" s="6" t="s">
        <v>22</v>
      </c>
      <c r="C715" s="6" t="s">
        <v>678</v>
      </c>
      <c r="D715" s="6" t="s">
        <v>704</v>
      </c>
      <c r="E715" s="6">
        <v>10</v>
      </c>
    </row>
    <row r="716" spans="1:5" hidden="1" x14ac:dyDescent="0.2">
      <c r="A716" s="6" t="s">
        <v>848</v>
      </c>
      <c r="B716" s="6" t="s">
        <v>22</v>
      </c>
      <c r="C716" s="6" t="s">
        <v>676</v>
      </c>
      <c r="D716" s="6" t="s">
        <v>708</v>
      </c>
      <c r="E716" s="6">
        <v>10</v>
      </c>
    </row>
    <row r="717" spans="1:5" hidden="1" x14ac:dyDescent="0.2">
      <c r="A717" s="6" t="s">
        <v>848</v>
      </c>
      <c r="B717" s="6" t="s">
        <v>22</v>
      </c>
      <c r="C717" s="6" t="s">
        <v>677</v>
      </c>
      <c r="D717" s="6" t="s">
        <v>703</v>
      </c>
      <c r="E717" s="6">
        <v>10</v>
      </c>
    </row>
    <row r="718" spans="1:5" hidden="1" x14ac:dyDescent="0.2">
      <c r="A718" s="6" t="s">
        <v>848</v>
      </c>
      <c r="B718" s="6" t="s">
        <v>22</v>
      </c>
      <c r="C718" s="6" t="s">
        <v>680</v>
      </c>
      <c r="D718" s="6" t="s">
        <v>705</v>
      </c>
      <c r="E718" s="6">
        <v>30</v>
      </c>
    </row>
    <row r="719" spans="1:5" hidden="1" x14ac:dyDescent="0.2">
      <c r="A719" s="6" t="s">
        <v>848</v>
      </c>
      <c r="B719" s="6" t="s">
        <v>22</v>
      </c>
      <c r="C719" s="6" t="s">
        <v>681</v>
      </c>
      <c r="D719" s="6" t="s">
        <v>707</v>
      </c>
      <c r="E719" s="6">
        <v>30</v>
      </c>
    </row>
    <row r="720" spans="1:5" hidden="1" x14ac:dyDescent="0.2">
      <c r="A720" s="6" t="s">
        <v>848</v>
      </c>
      <c r="B720" s="6" t="s">
        <v>22</v>
      </c>
      <c r="C720" s="6" t="s">
        <v>679</v>
      </c>
      <c r="D720" s="6" t="s">
        <v>709</v>
      </c>
      <c r="E720" s="6">
        <v>19</v>
      </c>
    </row>
    <row r="721" spans="1:5" hidden="1" x14ac:dyDescent="0.2">
      <c r="A721" s="6" t="s">
        <v>848</v>
      </c>
      <c r="B721" s="6" t="s">
        <v>22</v>
      </c>
      <c r="C721" s="6" t="s">
        <v>678</v>
      </c>
      <c r="D721" s="6" t="s">
        <v>704</v>
      </c>
      <c r="E721" s="6">
        <v>10</v>
      </c>
    </row>
    <row r="722" spans="1:5" hidden="1" x14ac:dyDescent="0.2">
      <c r="A722" s="6" t="s">
        <v>849</v>
      </c>
      <c r="B722" s="6" t="s">
        <v>22</v>
      </c>
      <c r="C722" s="6" t="s">
        <v>677</v>
      </c>
      <c r="D722" s="6" t="s">
        <v>703</v>
      </c>
      <c r="E722" s="6">
        <v>10</v>
      </c>
    </row>
    <row r="723" spans="1:5" hidden="1" x14ac:dyDescent="0.2">
      <c r="A723" s="6" t="s">
        <v>849</v>
      </c>
      <c r="B723" s="6" t="s">
        <v>22</v>
      </c>
      <c r="C723" s="6" t="s">
        <v>680</v>
      </c>
      <c r="D723" s="6" t="s">
        <v>705</v>
      </c>
      <c r="E723" s="6">
        <v>20</v>
      </c>
    </row>
    <row r="724" spans="1:5" hidden="1" x14ac:dyDescent="0.2">
      <c r="A724" s="6" t="s">
        <v>849</v>
      </c>
      <c r="B724" s="6" t="s">
        <v>22</v>
      </c>
      <c r="C724" s="6" t="s">
        <v>678</v>
      </c>
      <c r="D724" s="6" t="s">
        <v>704</v>
      </c>
      <c r="E724" s="6">
        <v>10</v>
      </c>
    </row>
    <row r="725" spans="1:5" hidden="1" x14ac:dyDescent="0.2">
      <c r="A725" s="6" t="s">
        <v>849</v>
      </c>
      <c r="B725" s="6" t="s">
        <v>22</v>
      </c>
      <c r="C725" s="6" t="s">
        <v>676</v>
      </c>
      <c r="D725" s="6" t="s">
        <v>708</v>
      </c>
      <c r="E725" s="6">
        <v>10</v>
      </c>
    </row>
    <row r="726" spans="1:5" hidden="1" x14ac:dyDescent="0.2">
      <c r="A726" s="6" t="s">
        <v>849</v>
      </c>
      <c r="B726" s="6" t="s">
        <v>22</v>
      </c>
      <c r="C726" s="6" t="s">
        <v>681</v>
      </c>
      <c r="D726" s="6" t="s">
        <v>707</v>
      </c>
      <c r="E726" s="6">
        <v>20</v>
      </c>
    </row>
    <row r="727" spans="1:5" hidden="1" x14ac:dyDescent="0.2">
      <c r="A727" s="6" t="s">
        <v>849</v>
      </c>
      <c r="B727" s="6" t="s">
        <v>22</v>
      </c>
      <c r="C727" s="6" t="s">
        <v>679</v>
      </c>
      <c r="D727" s="6" t="s">
        <v>709</v>
      </c>
      <c r="E727" s="6">
        <v>10</v>
      </c>
    </row>
    <row r="728" spans="1:5" hidden="1" x14ac:dyDescent="0.2">
      <c r="A728" s="6" t="s">
        <v>850</v>
      </c>
      <c r="B728" s="6" t="s">
        <v>22</v>
      </c>
      <c r="C728" s="6" t="s">
        <v>679</v>
      </c>
      <c r="D728" s="6" t="s">
        <v>709</v>
      </c>
      <c r="E728" s="6">
        <v>20</v>
      </c>
    </row>
    <row r="729" spans="1:5" hidden="1" x14ac:dyDescent="0.2">
      <c r="A729" s="6" t="s">
        <v>850</v>
      </c>
      <c r="B729" s="6" t="s">
        <v>22</v>
      </c>
      <c r="C729" s="6" t="s">
        <v>678</v>
      </c>
      <c r="D729" s="6" t="s">
        <v>704</v>
      </c>
      <c r="E729" s="6">
        <v>19</v>
      </c>
    </row>
    <row r="730" spans="1:5" hidden="1" x14ac:dyDescent="0.2">
      <c r="A730" s="6" t="s">
        <v>850</v>
      </c>
      <c r="B730" s="6" t="s">
        <v>22</v>
      </c>
      <c r="C730" s="6" t="s">
        <v>676</v>
      </c>
      <c r="D730" s="6" t="s">
        <v>708</v>
      </c>
      <c r="E730" s="6">
        <v>30</v>
      </c>
    </row>
    <row r="731" spans="1:5" hidden="1" x14ac:dyDescent="0.2">
      <c r="A731" s="6" t="s">
        <v>850</v>
      </c>
      <c r="B731" s="6" t="s">
        <v>22</v>
      </c>
      <c r="C731" s="6" t="s">
        <v>681</v>
      </c>
      <c r="D731" s="6" t="s">
        <v>707</v>
      </c>
      <c r="E731" s="6">
        <v>40</v>
      </c>
    </row>
    <row r="732" spans="1:5" hidden="1" x14ac:dyDescent="0.2">
      <c r="A732" s="6" t="s">
        <v>850</v>
      </c>
      <c r="B732" s="6" t="s">
        <v>22</v>
      </c>
      <c r="C732" s="6" t="s">
        <v>677</v>
      </c>
      <c r="D732" s="6" t="s">
        <v>703</v>
      </c>
      <c r="E732" s="6">
        <v>30</v>
      </c>
    </row>
    <row r="733" spans="1:5" hidden="1" x14ac:dyDescent="0.2">
      <c r="A733" s="6" t="s">
        <v>850</v>
      </c>
      <c r="B733" s="6" t="s">
        <v>22</v>
      </c>
      <c r="C733" s="6" t="s">
        <v>680</v>
      </c>
      <c r="D733" s="6" t="s">
        <v>705</v>
      </c>
      <c r="E733" s="6">
        <v>30</v>
      </c>
    </row>
    <row r="734" spans="1:5" hidden="1" x14ac:dyDescent="0.2">
      <c r="A734" s="6" t="s">
        <v>851</v>
      </c>
      <c r="B734" s="6" t="s">
        <v>22</v>
      </c>
      <c r="C734" s="6" t="s">
        <v>677</v>
      </c>
      <c r="D734" s="6" t="s">
        <v>703</v>
      </c>
      <c r="E734" s="6">
        <v>10</v>
      </c>
    </row>
    <row r="735" spans="1:5" hidden="1" x14ac:dyDescent="0.2">
      <c r="A735" s="6" t="s">
        <v>851</v>
      </c>
      <c r="B735" s="6" t="s">
        <v>22</v>
      </c>
      <c r="C735" s="6" t="s">
        <v>676</v>
      </c>
      <c r="D735" s="6" t="s">
        <v>708</v>
      </c>
      <c r="E735" s="6">
        <v>10</v>
      </c>
    </row>
    <row r="736" spans="1:5" hidden="1" x14ac:dyDescent="0.2">
      <c r="A736" s="6" t="s">
        <v>851</v>
      </c>
      <c r="B736" s="6" t="s">
        <v>22</v>
      </c>
      <c r="C736" s="6" t="s">
        <v>680</v>
      </c>
      <c r="D736" s="6" t="s">
        <v>705</v>
      </c>
      <c r="E736" s="6">
        <v>20</v>
      </c>
    </row>
    <row r="737" spans="1:5" hidden="1" x14ac:dyDescent="0.2">
      <c r="A737" s="6" t="s">
        <v>851</v>
      </c>
      <c r="B737" s="6" t="s">
        <v>22</v>
      </c>
      <c r="C737" s="6" t="s">
        <v>678</v>
      </c>
      <c r="D737" s="6" t="s">
        <v>704</v>
      </c>
      <c r="E737" s="6">
        <v>10</v>
      </c>
    </row>
    <row r="738" spans="1:5" hidden="1" x14ac:dyDescent="0.2">
      <c r="A738" s="6" t="s">
        <v>851</v>
      </c>
      <c r="B738" s="6" t="s">
        <v>22</v>
      </c>
      <c r="C738" s="6" t="s">
        <v>679</v>
      </c>
      <c r="D738" s="6" t="s">
        <v>709</v>
      </c>
      <c r="E738" s="6">
        <v>10</v>
      </c>
    </row>
    <row r="739" spans="1:5" hidden="1" x14ac:dyDescent="0.2">
      <c r="A739" s="6" t="s">
        <v>851</v>
      </c>
      <c r="B739" s="6" t="s">
        <v>22</v>
      </c>
      <c r="C739" s="6" t="s">
        <v>681</v>
      </c>
      <c r="D739" s="6" t="s">
        <v>707</v>
      </c>
      <c r="E739" s="6">
        <v>20</v>
      </c>
    </row>
    <row r="740" spans="1:5" hidden="1" x14ac:dyDescent="0.2">
      <c r="A740" s="6" t="s">
        <v>852</v>
      </c>
      <c r="B740" s="6" t="s">
        <v>22</v>
      </c>
      <c r="C740" s="6" t="s">
        <v>681</v>
      </c>
      <c r="D740" s="6" t="s">
        <v>707</v>
      </c>
      <c r="E740" s="6">
        <v>20</v>
      </c>
    </row>
    <row r="741" spans="1:5" hidden="1" x14ac:dyDescent="0.2">
      <c r="A741" s="6" t="s">
        <v>852</v>
      </c>
      <c r="B741" s="6" t="s">
        <v>22</v>
      </c>
      <c r="C741" s="6" t="s">
        <v>680</v>
      </c>
      <c r="D741" s="6" t="s">
        <v>705</v>
      </c>
      <c r="E741" s="6">
        <v>20</v>
      </c>
    </row>
    <row r="742" spans="1:5" hidden="1" x14ac:dyDescent="0.2">
      <c r="A742" s="6" t="s">
        <v>852</v>
      </c>
      <c r="B742" s="6" t="s">
        <v>22</v>
      </c>
      <c r="C742" s="6" t="s">
        <v>679</v>
      </c>
      <c r="D742" s="6" t="s">
        <v>709</v>
      </c>
      <c r="E742" s="6">
        <v>10</v>
      </c>
    </row>
    <row r="743" spans="1:5" hidden="1" x14ac:dyDescent="0.2">
      <c r="A743" s="6" t="s">
        <v>853</v>
      </c>
      <c r="B743" s="6" t="s">
        <v>22</v>
      </c>
      <c r="C743" s="6" t="s">
        <v>680</v>
      </c>
      <c r="D743" s="6" t="s">
        <v>705</v>
      </c>
      <c r="E743" s="6">
        <v>7</v>
      </c>
    </row>
    <row r="744" spans="1:5" hidden="1" x14ac:dyDescent="0.2">
      <c r="A744" s="6" t="s">
        <v>853</v>
      </c>
      <c r="B744" s="6" t="s">
        <v>22</v>
      </c>
      <c r="C744" s="6" t="s">
        <v>679</v>
      </c>
      <c r="D744" s="6" t="s">
        <v>709</v>
      </c>
      <c r="E744" s="6">
        <v>10</v>
      </c>
    </row>
    <row r="745" spans="1:5" hidden="1" x14ac:dyDescent="0.2">
      <c r="A745" s="6" t="s">
        <v>853</v>
      </c>
      <c r="B745" s="6" t="s">
        <v>22</v>
      </c>
      <c r="C745" s="6" t="s">
        <v>681</v>
      </c>
      <c r="D745" s="6" t="s">
        <v>707</v>
      </c>
      <c r="E745" s="6">
        <v>26</v>
      </c>
    </row>
    <row r="746" spans="1:5" hidden="1" x14ac:dyDescent="0.2">
      <c r="A746" s="6" t="s">
        <v>853</v>
      </c>
      <c r="B746" s="6" t="s">
        <v>22</v>
      </c>
      <c r="C746" s="6" t="s">
        <v>677</v>
      </c>
      <c r="D746" s="6" t="s">
        <v>703</v>
      </c>
      <c r="E746" s="6">
        <v>19</v>
      </c>
    </row>
    <row r="747" spans="1:5" hidden="1" x14ac:dyDescent="0.2">
      <c r="A747" s="6" t="s">
        <v>853</v>
      </c>
      <c r="B747" s="6" t="s">
        <v>22</v>
      </c>
      <c r="C747" s="6" t="s">
        <v>676</v>
      </c>
      <c r="D747" s="6" t="s">
        <v>708</v>
      </c>
      <c r="E747" s="6">
        <v>16</v>
      </c>
    </row>
    <row r="748" spans="1:5" hidden="1" x14ac:dyDescent="0.2">
      <c r="A748" s="6" t="s">
        <v>854</v>
      </c>
      <c r="B748" s="6" t="s">
        <v>24</v>
      </c>
      <c r="C748" s="6" t="s">
        <v>676</v>
      </c>
      <c r="D748" s="6" t="s">
        <v>708</v>
      </c>
      <c r="E748" s="6">
        <v>73</v>
      </c>
    </row>
    <row r="749" spans="1:5" hidden="1" x14ac:dyDescent="0.2">
      <c r="A749" s="6" t="s">
        <v>854</v>
      </c>
      <c r="B749" s="6" t="s">
        <v>24</v>
      </c>
      <c r="C749" s="6" t="s">
        <v>677</v>
      </c>
      <c r="D749" s="6" t="s">
        <v>703</v>
      </c>
      <c r="E749" s="6">
        <v>106</v>
      </c>
    </row>
    <row r="750" spans="1:5" hidden="1" x14ac:dyDescent="0.2">
      <c r="A750" s="6" t="s">
        <v>854</v>
      </c>
      <c r="B750" s="6" t="s">
        <v>24</v>
      </c>
      <c r="C750" s="6" t="s">
        <v>679</v>
      </c>
      <c r="D750" s="6" t="s">
        <v>709</v>
      </c>
      <c r="E750" s="6">
        <v>34</v>
      </c>
    </row>
    <row r="751" spans="1:5" hidden="1" x14ac:dyDescent="0.2">
      <c r="A751" s="6" t="s">
        <v>854</v>
      </c>
      <c r="B751" s="6" t="s">
        <v>24</v>
      </c>
      <c r="C751" s="6" t="s">
        <v>681</v>
      </c>
      <c r="D751" s="6" t="s">
        <v>707</v>
      </c>
      <c r="E751" s="6">
        <v>115</v>
      </c>
    </row>
    <row r="752" spans="1:5" hidden="1" x14ac:dyDescent="0.2">
      <c r="A752" s="6" t="s">
        <v>854</v>
      </c>
      <c r="B752" s="6" t="s">
        <v>24</v>
      </c>
      <c r="C752" s="6" t="s">
        <v>678</v>
      </c>
      <c r="D752" s="6" t="s">
        <v>704</v>
      </c>
      <c r="E752" s="6">
        <v>89</v>
      </c>
    </row>
    <row r="753" spans="1:5" hidden="1" x14ac:dyDescent="0.2">
      <c r="A753" s="6" t="s">
        <v>854</v>
      </c>
      <c r="B753" s="6" t="s">
        <v>24</v>
      </c>
      <c r="C753" s="6" t="s">
        <v>680</v>
      </c>
      <c r="D753" s="6" t="s">
        <v>705</v>
      </c>
      <c r="E753" s="6">
        <v>38</v>
      </c>
    </row>
    <row r="754" spans="1:5" hidden="1" x14ac:dyDescent="0.2">
      <c r="A754" s="6" t="s">
        <v>855</v>
      </c>
      <c r="B754" s="6" t="s">
        <v>24</v>
      </c>
      <c r="C754" s="6" t="s">
        <v>678</v>
      </c>
      <c r="D754" s="6" t="s">
        <v>704</v>
      </c>
      <c r="E754" s="6">
        <v>10</v>
      </c>
    </row>
    <row r="755" spans="1:5" hidden="1" x14ac:dyDescent="0.2">
      <c r="A755" s="6" t="s">
        <v>855</v>
      </c>
      <c r="B755" s="6" t="s">
        <v>24</v>
      </c>
      <c r="C755" s="6" t="s">
        <v>677</v>
      </c>
      <c r="D755" s="6" t="s">
        <v>703</v>
      </c>
      <c r="E755" s="6">
        <v>10</v>
      </c>
    </row>
    <row r="756" spans="1:5" hidden="1" x14ac:dyDescent="0.2">
      <c r="A756" s="6" t="s">
        <v>855</v>
      </c>
      <c r="B756" s="6" t="s">
        <v>24</v>
      </c>
      <c r="C756" s="6" t="s">
        <v>681</v>
      </c>
      <c r="D756" s="6" t="s">
        <v>707</v>
      </c>
      <c r="E756" s="6">
        <v>10</v>
      </c>
    </row>
    <row r="757" spans="1:5" hidden="1" x14ac:dyDescent="0.2">
      <c r="A757" s="6" t="s">
        <v>855</v>
      </c>
      <c r="B757" s="6" t="s">
        <v>24</v>
      </c>
      <c r="C757" s="6" t="s">
        <v>676</v>
      </c>
      <c r="D757" s="6" t="s">
        <v>708</v>
      </c>
      <c r="E757" s="6">
        <v>9</v>
      </c>
    </row>
    <row r="758" spans="1:5" hidden="1" x14ac:dyDescent="0.2">
      <c r="A758" s="6" t="s">
        <v>855</v>
      </c>
      <c r="B758" s="6" t="s">
        <v>24</v>
      </c>
      <c r="C758" s="6" t="s">
        <v>680</v>
      </c>
      <c r="D758" s="6" t="s">
        <v>705</v>
      </c>
      <c r="E758" s="6">
        <v>9</v>
      </c>
    </row>
    <row r="759" spans="1:5" hidden="1" x14ac:dyDescent="0.2">
      <c r="A759" s="6" t="s">
        <v>856</v>
      </c>
      <c r="B759" s="6" t="s">
        <v>24</v>
      </c>
      <c r="C759" s="6" t="s">
        <v>678</v>
      </c>
      <c r="D759" s="6" t="s">
        <v>704</v>
      </c>
      <c r="E759" s="6">
        <v>20</v>
      </c>
    </row>
    <row r="760" spans="1:5" hidden="1" x14ac:dyDescent="0.2">
      <c r="A760" s="6" t="s">
        <v>856</v>
      </c>
      <c r="B760" s="6" t="s">
        <v>24</v>
      </c>
      <c r="C760" s="6" t="s">
        <v>676</v>
      </c>
      <c r="D760" s="6" t="s">
        <v>708</v>
      </c>
      <c r="E760" s="6">
        <v>19</v>
      </c>
    </row>
    <row r="761" spans="1:5" hidden="1" x14ac:dyDescent="0.2">
      <c r="A761" s="6" t="s">
        <v>856</v>
      </c>
      <c r="B761" s="6" t="s">
        <v>24</v>
      </c>
      <c r="C761" s="6" t="s">
        <v>677</v>
      </c>
      <c r="D761" s="6" t="s">
        <v>703</v>
      </c>
      <c r="E761" s="6">
        <v>29</v>
      </c>
    </row>
    <row r="762" spans="1:5" hidden="1" x14ac:dyDescent="0.2">
      <c r="A762" s="6" t="s">
        <v>856</v>
      </c>
      <c r="B762" s="6" t="s">
        <v>24</v>
      </c>
      <c r="C762" s="6" t="s">
        <v>681</v>
      </c>
      <c r="D762" s="6" t="s">
        <v>707</v>
      </c>
      <c r="E762" s="6">
        <v>10</v>
      </c>
    </row>
    <row r="763" spans="1:5" hidden="1" x14ac:dyDescent="0.2">
      <c r="A763" s="6" t="s">
        <v>856</v>
      </c>
      <c r="B763" s="6" t="s">
        <v>24</v>
      </c>
      <c r="C763" s="6" t="s">
        <v>679</v>
      </c>
      <c r="D763" s="6" t="s">
        <v>709</v>
      </c>
      <c r="E763" s="6">
        <v>10</v>
      </c>
    </row>
    <row r="764" spans="1:5" hidden="1" x14ac:dyDescent="0.2">
      <c r="A764" s="6" t="s">
        <v>856</v>
      </c>
      <c r="B764" s="6" t="s">
        <v>24</v>
      </c>
      <c r="C764" s="6" t="s">
        <v>680</v>
      </c>
      <c r="D764" s="6" t="s">
        <v>705</v>
      </c>
      <c r="E764" s="6">
        <v>10</v>
      </c>
    </row>
    <row r="765" spans="1:5" hidden="1" x14ac:dyDescent="0.2">
      <c r="A765" s="6" t="s">
        <v>857</v>
      </c>
      <c r="B765" s="6" t="s">
        <v>24</v>
      </c>
      <c r="C765" s="6" t="s">
        <v>681</v>
      </c>
      <c r="D765" s="6" t="s">
        <v>707</v>
      </c>
      <c r="E765" s="6">
        <v>8</v>
      </c>
    </row>
    <row r="766" spans="1:5" hidden="1" x14ac:dyDescent="0.2">
      <c r="A766" s="6" t="s">
        <v>857</v>
      </c>
      <c r="B766" s="6" t="s">
        <v>24</v>
      </c>
      <c r="C766" s="6" t="s">
        <v>677</v>
      </c>
      <c r="D766" s="6" t="s">
        <v>703</v>
      </c>
      <c r="E766" s="6">
        <v>10</v>
      </c>
    </row>
    <row r="767" spans="1:5" hidden="1" x14ac:dyDescent="0.2">
      <c r="A767" s="6" t="s">
        <v>857</v>
      </c>
      <c r="B767" s="6" t="s">
        <v>24</v>
      </c>
      <c r="C767" s="6" t="s">
        <v>679</v>
      </c>
      <c r="D767" s="6" t="s">
        <v>709</v>
      </c>
      <c r="E767" s="6">
        <v>10</v>
      </c>
    </row>
    <row r="768" spans="1:5" hidden="1" x14ac:dyDescent="0.2">
      <c r="A768" s="6" t="s">
        <v>857</v>
      </c>
      <c r="B768" s="6" t="s">
        <v>24</v>
      </c>
      <c r="C768" s="6" t="s">
        <v>680</v>
      </c>
      <c r="D768" s="6" t="s">
        <v>705</v>
      </c>
      <c r="E768" s="6">
        <v>8</v>
      </c>
    </row>
    <row r="769" spans="1:5" hidden="1" x14ac:dyDescent="0.2">
      <c r="A769" s="6" t="s">
        <v>857</v>
      </c>
      <c r="B769" s="6" t="s">
        <v>24</v>
      </c>
      <c r="C769" s="6" t="s">
        <v>676</v>
      </c>
      <c r="D769" s="6" t="s">
        <v>708</v>
      </c>
      <c r="E769" s="6">
        <v>29</v>
      </c>
    </row>
    <row r="770" spans="1:5" hidden="1" x14ac:dyDescent="0.2">
      <c r="A770" s="6" t="s">
        <v>857</v>
      </c>
      <c r="B770" s="6" t="s">
        <v>24</v>
      </c>
      <c r="C770" s="6" t="s">
        <v>678</v>
      </c>
      <c r="D770" s="6" t="s">
        <v>704</v>
      </c>
      <c r="E770" s="6">
        <v>10</v>
      </c>
    </row>
    <row r="771" spans="1:5" hidden="1" x14ac:dyDescent="0.2">
      <c r="A771" s="6" t="s">
        <v>858</v>
      </c>
      <c r="B771" s="6" t="s">
        <v>24</v>
      </c>
      <c r="C771" s="6" t="s">
        <v>681</v>
      </c>
      <c r="D771" s="6" t="s">
        <v>707</v>
      </c>
      <c r="E771" s="6">
        <v>10</v>
      </c>
    </row>
    <row r="772" spans="1:5" hidden="1" x14ac:dyDescent="0.2">
      <c r="A772" s="6" t="s">
        <v>858</v>
      </c>
      <c r="B772" s="6" t="s">
        <v>24</v>
      </c>
      <c r="C772" s="6" t="s">
        <v>676</v>
      </c>
      <c r="D772" s="6" t="s">
        <v>708</v>
      </c>
      <c r="E772" s="6">
        <v>10</v>
      </c>
    </row>
    <row r="773" spans="1:5" hidden="1" x14ac:dyDescent="0.2">
      <c r="A773" s="6" t="s">
        <v>858</v>
      </c>
      <c r="B773" s="6" t="s">
        <v>24</v>
      </c>
      <c r="C773" s="6" t="s">
        <v>680</v>
      </c>
      <c r="D773" s="6" t="s">
        <v>705</v>
      </c>
      <c r="E773" s="6">
        <v>10</v>
      </c>
    </row>
    <row r="774" spans="1:5" hidden="1" x14ac:dyDescent="0.2">
      <c r="A774" s="6" t="s">
        <v>858</v>
      </c>
      <c r="B774" s="6" t="s">
        <v>24</v>
      </c>
      <c r="C774" s="6" t="s">
        <v>678</v>
      </c>
      <c r="D774" s="6" t="s">
        <v>704</v>
      </c>
      <c r="E774" s="6">
        <v>10</v>
      </c>
    </row>
    <row r="775" spans="1:5" hidden="1" x14ac:dyDescent="0.2">
      <c r="A775" s="6" t="s">
        <v>858</v>
      </c>
      <c r="B775" s="6" t="s">
        <v>24</v>
      </c>
      <c r="C775" s="6" t="s">
        <v>679</v>
      </c>
      <c r="D775" s="6" t="s">
        <v>709</v>
      </c>
      <c r="E775" s="6">
        <v>8</v>
      </c>
    </row>
    <row r="776" spans="1:5" hidden="1" x14ac:dyDescent="0.2">
      <c r="A776" s="6" t="s">
        <v>858</v>
      </c>
      <c r="B776" s="6" t="s">
        <v>24</v>
      </c>
      <c r="C776" s="6" t="s">
        <v>677</v>
      </c>
      <c r="D776" s="6" t="s">
        <v>703</v>
      </c>
      <c r="E776" s="6">
        <v>10</v>
      </c>
    </row>
    <row r="777" spans="1:5" hidden="1" x14ac:dyDescent="0.2">
      <c r="A777" s="6" t="s">
        <v>859</v>
      </c>
      <c r="B777" s="6" t="s">
        <v>24</v>
      </c>
      <c r="C777" s="6" t="s">
        <v>677</v>
      </c>
      <c r="D777" s="6" t="s">
        <v>703</v>
      </c>
      <c r="E777" s="6">
        <v>10</v>
      </c>
    </row>
    <row r="778" spans="1:5" hidden="1" x14ac:dyDescent="0.2">
      <c r="A778" s="6" t="s">
        <v>859</v>
      </c>
      <c r="B778" s="6" t="s">
        <v>24</v>
      </c>
      <c r="C778" s="6" t="s">
        <v>676</v>
      </c>
      <c r="D778" s="6" t="s">
        <v>708</v>
      </c>
      <c r="E778" s="6">
        <v>9</v>
      </c>
    </row>
    <row r="779" spans="1:5" hidden="1" x14ac:dyDescent="0.2">
      <c r="A779" s="6" t="s">
        <v>859</v>
      </c>
      <c r="B779" s="6" t="s">
        <v>24</v>
      </c>
      <c r="C779" s="6" t="s">
        <v>680</v>
      </c>
      <c r="D779" s="6" t="s">
        <v>705</v>
      </c>
      <c r="E779" s="6">
        <v>10</v>
      </c>
    </row>
    <row r="780" spans="1:5" hidden="1" x14ac:dyDescent="0.2">
      <c r="A780" s="6" t="s">
        <v>859</v>
      </c>
      <c r="B780" s="6" t="s">
        <v>24</v>
      </c>
      <c r="C780" s="6" t="s">
        <v>681</v>
      </c>
      <c r="D780" s="6" t="s">
        <v>707</v>
      </c>
      <c r="E780" s="6">
        <v>6</v>
      </c>
    </row>
    <row r="781" spans="1:5" hidden="1" x14ac:dyDescent="0.2">
      <c r="A781" s="6" t="s">
        <v>859</v>
      </c>
      <c r="B781" s="6" t="s">
        <v>24</v>
      </c>
      <c r="C781" s="6" t="s">
        <v>678</v>
      </c>
      <c r="D781" s="6" t="s">
        <v>704</v>
      </c>
      <c r="E781" s="6">
        <v>7</v>
      </c>
    </row>
    <row r="782" spans="1:5" hidden="1" x14ac:dyDescent="0.2">
      <c r="A782" s="6" t="s">
        <v>860</v>
      </c>
      <c r="B782" s="6" t="s">
        <v>26</v>
      </c>
      <c r="C782" s="6" t="s">
        <v>676</v>
      </c>
      <c r="D782" s="6" t="s">
        <v>708</v>
      </c>
      <c r="E782" s="6">
        <v>10</v>
      </c>
    </row>
    <row r="783" spans="1:5" hidden="1" x14ac:dyDescent="0.2">
      <c r="A783" s="6" t="s">
        <v>860</v>
      </c>
      <c r="B783" s="6" t="s">
        <v>26</v>
      </c>
      <c r="C783" s="6" t="s">
        <v>680</v>
      </c>
      <c r="D783" s="6" t="s">
        <v>705</v>
      </c>
      <c r="E783" s="6">
        <v>20</v>
      </c>
    </row>
    <row r="784" spans="1:5" hidden="1" x14ac:dyDescent="0.2">
      <c r="A784" s="6" t="s">
        <v>860</v>
      </c>
      <c r="B784" s="6" t="s">
        <v>26</v>
      </c>
      <c r="C784" s="6" t="s">
        <v>677</v>
      </c>
      <c r="D784" s="6" t="s">
        <v>703</v>
      </c>
      <c r="E784" s="6">
        <v>20</v>
      </c>
    </row>
    <row r="785" spans="1:5" hidden="1" x14ac:dyDescent="0.2">
      <c r="A785" s="6" t="s">
        <v>860</v>
      </c>
      <c r="B785" s="6" t="s">
        <v>26</v>
      </c>
      <c r="C785" s="6" t="s">
        <v>678</v>
      </c>
      <c r="D785" s="6" t="s">
        <v>704</v>
      </c>
      <c r="E785" s="6">
        <v>20</v>
      </c>
    </row>
    <row r="786" spans="1:5" hidden="1" x14ac:dyDescent="0.2">
      <c r="A786" s="6" t="s">
        <v>860</v>
      </c>
      <c r="B786" s="6" t="s">
        <v>26</v>
      </c>
      <c r="C786" s="6" t="s">
        <v>679</v>
      </c>
      <c r="D786" s="6" t="s">
        <v>709</v>
      </c>
      <c r="E786" s="6">
        <v>19</v>
      </c>
    </row>
    <row r="787" spans="1:5" hidden="1" x14ac:dyDescent="0.2">
      <c r="A787" s="6" t="s">
        <v>860</v>
      </c>
      <c r="B787" s="6" t="s">
        <v>26</v>
      </c>
      <c r="C787" s="6" t="s">
        <v>681</v>
      </c>
      <c r="D787" s="6" t="s">
        <v>707</v>
      </c>
      <c r="E787" s="6">
        <v>18</v>
      </c>
    </row>
    <row r="788" spans="1:5" hidden="1" x14ac:dyDescent="0.2">
      <c r="A788" s="6" t="s">
        <v>861</v>
      </c>
      <c r="B788" s="6" t="s">
        <v>26</v>
      </c>
      <c r="C788" s="6" t="s">
        <v>681</v>
      </c>
      <c r="D788" s="6" t="s">
        <v>707</v>
      </c>
      <c r="E788" s="6">
        <v>40</v>
      </c>
    </row>
    <row r="789" spans="1:5" hidden="1" x14ac:dyDescent="0.2">
      <c r="A789" s="6" t="s">
        <v>861</v>
      </c>
      <c r="B789" s="6" t="s">
        <v>26</v>
      </c>
      <c r="C789" s="6" t="s">
        <v>677</v>
      </c>
      <c r="D789" s="6" t="s">
        <v>703</v>
      </c>
      <c r="E789" s="6">
        <v>40</v>
      </c>
    </row>
    <row r="790" spans="1:5" hidden="1" x14ac:dyDescent="0.2">
      <c r="A790" s="6" t="s">
        <v>861</v>
      </c>
      <c r="B790" s="6" t="s">
        <v>26</v>
      </c>
      <c r="C790" s="6" t="s">
        <v>676</v>
      </c>
      <c r="D790" s="6" t="s">
        <v>708</v>
      </c>
      <c r="E790" s="6">
        <v>30</v>
      </c>
    </row>
    <row r="791" spans="1:5" hidden="1" x14ac:dyDescent="0.2">
      <c r="A791" s="6" t="s">
        <v>861</v>
      </c>
      <c r="B791" s="6" t="s">
        <v>26</v>
      </c>
      <c r="C791" s="6" t="s">
        <v>678</v>
      </c>
      <c r="D791" s="6" t="s">
        <v>704</v>
      </c>
      <c r="E791" s="6">
        <v>40</v>
      </c>
    </row>
    <row r="792" spans="1:5" hidden="1" x14ac:dyDescent="0.2">
      <c r="A792" s="6" t="s">
        <v>861</v>
      </c>
      <c r="B792" s="6" t="s">
        <v>26</v>
      </c>
      <c r="C792" s="6" t="s">
        <v>680</v>
      </c>
      <c r="D792" s="6" t="s">
        <v>705</v>
      </c>
      <c r="E792" s="6">
        <v>40</v>
      </c>
    </row>
    <row r="793" spans="1:5" hidden="1" x14ac:dyDescent="0.2">
      <c r="A793" s="6" t="s">
        <v>861</v>
      </c>
      <c r="B793" s="6" t="s">
        <v>26</v>
      </c>
      <c r="C793" s="6" t="s">
        <v>679</v>
      </c>
      <c r="D793" s="6" t="s">
        <v>709</v>
      </c>
      <c r="E793" s="6">
        <v>40</v>
      </c>
    </row>
    <row r="794" spans="1:5" hidden="1" x14ac:dyDescent="0.2">
      <c r="A794" s="6" t="s">
        <v>862</v>
      </c>
      <c r="B794" s="6" t="s">
        <v>26</v>
      </c>
      <c r="C794" s="6" t="s">
        <v>677</v>
      </c>
      <c r="D794" s="6" t="s">
        <v>703</v>
      </c>
      <c r="E794" s="6">
        <v>20</v>
      </c>
    </row>
    <row r="795" spans="1:5" hidden="1" x14ac:dyDescent="0.2">
      <c r="A795" s="6" t="s">
        <v>862</v>
      </c>
      <c r="B795" s="6" t="s">
        <v>26</v>
      </c>
      <c r="C795" s="6" t="s">
        <v>680</v>
      </c>
      <c r="D795" s="6" t="s">
        <v>705</v>
      </c>
      <c r="E795" s="6">
        <v>19</v>
      </c>
    </row>
    <row r="796" spans="1:5" hidden="1" x14ac:dyDescent="0.2">
      <c r="A796" s="6" t="s">
        <v>862</v>
      </c>
      <c r="B796" s="6" t="s">
        <v>26</v>
      </c>
      <c r="C796" s="6" t="s">
        <v>676</v>
      </c>
      <c r="D796" s="6" t="s">
        <v>708</v>
      </c>
      <c r="E796" s="6">
        <v>20</v>
      </c>
    </row>
    <row r="797" spans="1:5" hidden="1" x14ac:dyDescent="0.2">
      <c r="A797" s="6" t="s">
        <v>862</v>
      </c>
      <c r="B797" s="6" t="s">
        <v>26</v>
      </c>
      <c r="C797" s="6" t="s">
        <v>678</v>
      </c>
      <c r="D797" s="6" t="s">
        <v>704</v>
      </c>
      <c r="E797" s="6">
        <v>20</v>
      </c>
    </row>
    <row r="798" spans="1:5" hidden="1" x14ac:dyDescent="0.2">
      <c r="A798" s="6" t="s">
        <v>862</v>
      </c>
      <c r="B798" s="6" t="s">
        <v>26</v>
      </c>
      <c r="C798" s="6" t="s">
        <v>679</v>
      </c>
      <c r="D798" s="6" t="s">
        <v>709</v>
      </c>
      <c r="E798" s="6">
        <v>20</v>
      </c>
    </row>
    <row r="799" spans="1:5" hidden="1" x14ac:dyDescent="0.2">
      <c r="A799" s="6" t="s">
        <v>862</v>
      </c>
      <c r="B799" s="6" t="s">
        <v>26</v>
      </c>
      <c r="C799" s="6" t="s">
        <v>681</v>
      </c>
      <c r="D799" s="6" t="s">
        <v>707</v>
      </c>
      <c r="E799" s="6">
        <v>20</v>
      </c>
    </row>
    <row r="800" spans="1:5" hidden="1" x14ac:dyDescent="0.2">
      <c r="A800" s="6" t="s">
        <v>863</v>
      </c>
      <c r="B800" s="6" t="s">
        <v>26</v>
      </c>
      <c r="C800" s="6" t="s">
        <v>678</v>
      </c>
      <c r="D800" s="6" t="s">
        <v>704</v>
      </c>
      <c r="E800" s="6">
        <v>20</v>
      </c>
    </row>
    <row r="801" spans="1:5" hidden="1" x14ac:dyDescent="0.2">
      <c r="A801" s="6" t="s">
        <v>863</v>
      </c>
      <c r="B801" s="6" t="s">
        <v>26</v>
      </c>
      <c r="C801" s="6" t="s">
        <v>681</v>
      </c>
      <c r="D801" s="6" t="s">
        <v>707</v>
      </c>
      <c r="E801" s="6">
        <v>10</v>
      </c>
    </row>
    <row r="802" spans="1:5" hidden="1" x14ac:dyDescent="0.2">
      <c r="A802" s="6" t="s">
        <v>863</v>
      </c>
      <c r="B802" s="6" t="s">
        <v>26</v>
      </c>
      <c r="C802" s="6" t="s">
        <v>680</v>
      </c>
      <c r="D802" s="6" t="s">
        <v>705</v>
      </c>
      <c r="E802" s="6">
        <v>10</v>
      </c>
    </row>
    <row r="803" spans="1:5" hidden="1" x14ac:dyDescent="0.2">
      <c r="A803" s="6" t="s">
        <v>863</v>
      </c>
      <c r="B803" s="6" t="s">
        <v>26</v>
      </c>
      <c r="C803" s="6" t="s">
        <v>676</v>
      </c>
      <c r="D803" s="6" t="s">
        <v>708</v>
      </c>
      <c r="E803" s="6">
        <v>10</v>
      </c>
    </row>
    <row r="804" spans="1:5" hidden="1" x14ac:dyDescent="0.2">
      <c r="A804" s="6" t="s">
        <v>863</v>
      </c>
      <c r="B804" s="6" t="s">
        <v>26</v>
      </c>
      <c r="C804" s="6" t="s">
        <v>679</v>
      </c>
      <c r="D804" s="6" t="s">
        <v>709</v>
      </c>
      <c r="E804" s="6">
        <v>10</v>
      </c>
    </row>
    <row r="805" spans="1:5" hidden="1" x14ac:dyDescent="0.2">
      <c r="A805" s="6" t="s">
        <v>863</v>
      </c>
      <c r="B805" s="6" t="s">
        <v>26</v>
      </c>
      <c r="C805" s="6" t="s">
        <v>677</v>
      </c>
      <c r="D805" s="6" t="s">
        <v>703</v>
      </c>
      <c r="E805" s="6">
        <v>20</v>
      </c>
    </row>
    <row r="806" spans="1:5" hidden="1" x14ac:dyDescent="0.2">
      <c r="A806" s="6" t="s">
        <v>864</v>
      </c>
      <c r="B806" s="6" t="s">
        <v>26</v>
      </c>
      <c r="C806" s="6" t="s">
        <v>679</v>
      </c>
      <c r="D806" s="6" t="s">
        <v>709</v>
      </c>
      <c r="E806" s="6">
        <v>40</v>
      </c>
    </row>
    <row r="807" spans="1:5" hidden="1" x14ac:dyDescent="0.2">
      <c r="A807" s="6" t="s">
        <v>864</v>
      </c>
      <c r="B807" s="6" t="s">
        <v>26</v>
      </c>
      <c r="C807" s="6" t="s">
        <v>678</v>
      </c>
      <c r="D807" s="6" t="s">
        <v>704</v>
      </c>
      <c r="E807" s="6">
        <v>36</v>
      </c>
    </row>
    <row r="808" spans="1:5" hidden="1" x14ac:dyDescent="0.2">
      <c r="A808" s="6" t="s">
        <v>864</v>
      </c>
      <c r="B808" s="6" t="s">
        <v>26</v>
      </c>
      <c r="C808" s="6" t="s">
        <v>677</v>
      </c>
      <c r="D808" s="6" t="s">
        <v>703</v>
      </c>
      <c r="E808" s="6">
        <v>76</v>
      </c>
    </row>
    <row r="809" spans="1:5" hidden="1" x14ac:dyDescent="0.2">
      <c r="A809" s="6" t="s">
        <v>864</v>
      </c>
      <c r="B809" s="6" t="s">
        <v>26</v>
      </c>
      <c r="C809" s="6" t="s">
        <v>680</v>
      </c>
      <c r="D809" s="6" t="s">
        <v>705</v>
      </c>
      <c r="E809" s="6">
        <v>39</v>
      </c>
    </row>
    <row r="810" spans="1:5" hidden="1" x14ac:dyDescent="0.2">
      <c r="A810" s="6" t="s">
        <v>864</v>
      </c>
      <c r="B810" s="6" t="s">
        <v>26</v>
      </c>
      <c r="C810" s="6" t="s">
        <v>681</v>
      </c>
      <c r="D810" s="6" t="s">
        <v>707</v>
      </c>
      <c r="E810" s="6">
        <v>35</v>
      </c>
    </row>
    <row r="811" spans="1:5" hidden="1" x14ac:dyDescent="0.2">
      <c r="A811" s="6" t="s">
        <v>864</v>
      </c>
      <c r="B811" s="6" t="s">
        <v>26</v>
      </c>
      <c r="C811" s="6" t="s">
        <v>676</v>
      </c>
      <c r="D811" s="6" t="s">
        <v>708</v>
      </c>
      <c r="E811" s="6">
        <v>39</v>
      </c>
    </row>
    <row r="812" spans="1:5" hidden="1" x14ac:dyDescent="0.2">
      <c r="A812" s="6" t="s">
        <v>865</v>
      </c>
      <c r="B812" s="6" t="s">
        <v>26</v>
      </c>
      <c r="C812" s="6" t="s">
        <v>676</v>
      </c>
      <c r="D812" s="6" t="s">
        <v>708</v>
      </c>
      <c r="E812" s="6">
        <v>10</v>
      </c>
    </row>
    <row r="813" spans="1:5" hidden="1" x14ac:dyDescent="0.2">
      <c r="A813" s="6" t="s">
        <v>865</v>
      </c>
      <c r="B813" s="6" t="s">
        <v>26</v>
      </c>
      <c r="C813" s="6" t="s">
        <v>680</v>
      </c>
      <c r="D813" s="6" t="s">
        <v>705</v>
      </c>
      <c r="E813" s="6">
        <v>20</v>
      </c>
    </row>
    <row r="814" spans="1:5" hidden="1" x14ac:dyDescent="0.2">
      <c r="A814" s="6" t="s">
        <v>865</v>
      </c>
      <c r="B814" s="6" t="s">
        <v>26</v>
      </c>
      <c r="C814" s="6" t="s">
        <v>679</v>
      </c>
      <c r="D814" s="6" t="s">
        <v>709</v>
      </c>
      <c r="E814" s="6">
        <v>10</v>
      </c>
    </row>
    <row r="815" spans="1:5" hidden="1" x14ac:dyDescent="0.2">
      <c r="A815" s="6" t="s">
        <v>865</v>
      </c>
      <c r="B815" s="6" t="s">
        <v>26</v>
      </c>
      <c r="C815" s="6" t="s">
        <v>681</v>
      </c>
      <c r="D815" s="6" t="s">
        <v>707</v>
      </c>
      <c r="E815" s="6">
        <v>20</v>
      </c>
    </row>
    <row r="816" spans="1:5" hidden="1" x14ac:dyDescent="0.2">
      <c r="A816" s="6" t="s">
        <v>865</v>
      </c>
      <c r="B816" s="6" t="s">
        <v>26</v>
      </c>
      <c r="C816" s="6" t="s">
        <v>677</v>
      </c>
      <c r="D816" s="6" t="s">
        <v>703</v>
      </c>
      <c r="E816" s="6">
        <v>20</v>
      </c>
    </row>
    <row r="817" spans="1:5" hidden="1" x14ac:dyDescent="0.2">
      <c r="A817" s="6" t="s">
        <v>865</v>
      </c>
      <c r="B817" s="6" t="s">
        <v>26</v>
      </c>
      <c r="C817" s="6" t="s">
        <v>678</v>
      </c>
      <c r="D817" s="6" t="s">
        <v>704</v>
      </c>
      <c r="E817" s="6">
        <v>20</v>
      </c>
    </row>
    <row r="818" spans="1:5" hidden="1" x14ac:dyDescent="0.2">
      <c r="A818" s="6" t="s">
        <v>866</v>
      </c>
      <c r="B818" s="6" t="s">
        <v>26</v>
      </c>
      <c r="C818" s="6" t="s">
        <v>678</v>
      </c>
      <c r="D818" s="6" t="s">
        <v>704</v>
      </c>
      <c r="E818" s="6">
        <v>20</v>
      </c>
    </row>
    <row r="819" spans="1:5" hidden="1" x14ac:dyDescent="0.2">
      <c r="A819" s="6" t="s">
        <v>866</v>
      </c>
      <c r="B819" s="6" t="s">
        <v>26</v>
      </c>
      <c r="C819" s="6" t="s">
        <v>681</v>
      </c>
      <c r="D819" s="6" t="s">
        <v>707</v>
      </c>
      <c r="E819" s="6">
        <v>9</v>
      </c>
    </row>
    <row r="820" spans="1:5" hidden="1" x14ac:dyDescent="0.2">
      <c r="A820" s="6" t="s">
        <v>866</v>
      </c>
      <c r="B820" s="6" t="s">
        <v>26</v>
      </c>
      <c r="C820" s="6" t="s">
        <v>676</v>
      </c>
      <c r="D820" s="6" t="s">
        <v>708</v>
      </c>
      <c r="E820" s="6">
        <v>10</v>
      </c>
    </row>
    <row r="821" spans="1:5" hidden="1" x14ac:dyDescent="0.2">
      <c r="A821" s="6" t="s">
        <v>866</v>
      </c>
      <c r="B821" s="6" t="s">
        <v>26</v>
      </c>
      <c r="C821" s="6" t="s">
        <v>679</v>
      </c>
      <c r="D821" s="6" t="s">
        <v>709</v>
      </c>
      <c r="E821" s="6">
        <v>10</v>
      </c>
    </row>
    <row r="822" spans="1:5" hidden="1" x14ac:dyDescent="0.2">
      <c r="A822" s="6" t="s">
        <v>866</v>
      </c>
      <c r="B822" s="6" t="s">
        <v>26</v>
      </c>
      <c r="C822" s="6" t="s">
        <v>677</v>
      </c>
      <c r="D822" s="6" t="s">
        <v>703</v>
      </c>
      <c r="E822" s="6">
        <v>20</v>
      </c>
    </row>
    <row r="823" spans="1:5" hidden="1" x14ac:dyDescent="0.2">
      <c r="A823" s="6" t="s">
        <v>866</v>
      </c>
      <c r="B823" s="6" t="s">
        <v>26</v>
      </c>
      <c r="C823" s="6" t="s">
        <v>680</v>
      </c>
      <c r="D823" s="6" t="s">
        <v>705</v>
      </c>
      <c r="E823" s="6">
        <v>10</v>
      </c>
    </row>
    <row r="824" spans="1:5" hidden="1" x14ac:dyDescent="0.2">
      <c r="A824" s="6" t="s">
        <v>867</v>
      </c>
      <c r="B824" s="6" t="s">
        <v>26</v>
      </c>
      <c r="C824" s="6" t="s">
        <v>680</v>
      </c>
      <c r="D824" s="6" t="s">
        <v>705</v>
      </c>
      <c r="E824" s="6">
        <v>20</v>
      </c>
    </row>
    <row r="825" spans="1:5" hidden="1" x14ac:dyDescent="0.2">
      <c r="A825" s="6" t="s">
        <v>867</v>
      </c>
      <c r="B825" s="6" t="s">
        <v>26</v>
      </c>
      <c r="C825" s="6" t="s">
        <v>677</v>
      </c>
      <c r="D825" s="6" t="s">
        <v>703</v>
      </c>
      <c r="E825" s="6">
        <v>20</v>
      </c>
    </row>
    <row r="826" spans="1:5" hidden="1" x14ac:dyDescent="0.2">
      <c r="A826" s="6" t="s">
        <v>867</v>
      </c>
      <c r="B826" s="6" t="s">
        <v>26</v>
      </c>
      <c r="C826" s="6" t="s">
        <v>681</v>
      </c>
      <c r="D826" s="6" t="s">
        <v>707</v>
      </c>
      <c r="E826" s="6">
        <v>20</v>
      </c>
    </row>
    <row r="827" spans="1:5" hidden="1" x14ac:dyDescent="0.2">
      <c r="A827" s="6" t="s">
        <v>867</v>
      </c>
      <c r="B827" s="6" t="s">
        <v>26</v>
      </c>
      <c r="C827" s="6" t="s">
        <v>676</v>
      </c>
      <c r="D827" s="6" t="s">
        <v>708</v>
      </c>
      <c r="E827" s="6">
        <v>10</v>
      </c>
    </row>
    <row r="828" spans="1:5" hidden="1" x14ac:dyDescent="0.2">
      <c r="A828" s="6" t="s">
        <v>867</v>
      </c>
      <c r="B828" s="6" t="s">
        <v>26</v>
      </c>
      <c r="C828" s="6" t="s">
        <v>679</v>
      </c>
      <c r="D828" s="6" t="s">
        <v>709</v>
      </c>
      <c r="E828" s="6">
        <v>10</v>
      </c>
    </row>
    <row r="829" spans="1:5" hidden="1" x14ac:dyDescent="0.2">
      <c r="A829" s="6" t="s">
        <v>867</v>
      </c>
      <c r="B829" s="6" t="s">
        <v>26</v>
      </c>
      <c r="C829" s="6" t="s">
        <v>678</v>
      </c>
      <c r="D829" s="6" t="s">
        <v>704</v>
      </c>
      <c r="E829" s="6">
        <v>20</v>
      </c>
    </row>
    <row r="830" spans="1:5" hidden="1" x14ac:dyDescent="0.2">
      <c r="A830" s="6" t="s">
        <v>868</v>
      </c>
      <c r="B830" s="6" t="s">
        <v>26</v>
      </c>
      <c r="C830" s="6" t="s">
        <v>681</v>
      </c>
      <c r="D830" s="6" t="s">
        <v>707</v>
      </c>
      <c r="E830" s="6">
        <v>10</v>
      </c>
    </row>
    <row r="831" spans="1:5" hidden="1" x14ac:dyDescent="0.2">
      <c r="A831" s="6" t="s">
        <v>868</v>
      </c>
      <c r="B831" s="6" t="s">
        <v>26</v>
      </c>
      <c r="C831" s="6" t="s">
        <v>678</v>
      </c>
      <c r="D831" s="6" t="s">
        <v>704</v>
      </c>
      <c r="E831" s="6">
        <v>19</v>
      </c>
    </row>
    <row r="832" spans="1:5" hidden="1" x14ac:dyDescent="0.2">
      <c r="A832" s="6" t="s">
        <v>868</v>
      </c>
      <c r="B832" s="6" t="s">
        <v>26</v>
      </c>
      <c r="C832" s="6" t="s">
        <v>679</v>
      </c>
      <c r="D832" s="6" t="s">
        <v>709</v>
      </c>
      <c r="E832" s="6">
        <v>9</v>
      </c>
    </row>
    <row r="833" spans="1:5" hidden="1" x14ac:dyDescent="0.2">
      <c r="A833" s="6" t="s">
        <v>868</v>
      </c>
      <c r="B833" s="6" t="s">
        <v>26</v>
      </c>
      <c r="C833" s="6" t="s">
        <v>676</v>
      </c>
      <c r="D833" s="6" t="s">
        <v>708</v>
      </c>
      <c r="E833" s="6">
        <v>10</v>
      </c>
    </row>
    <row r="834" spans="1:5" hidden="1" x14ac:dyDescent="0.2">
      <c r="A834" s="6" t="s">
        <v>868</v>
      </c>
      <c r="B834" s="6" t="s">
        <v>26</v>
      </c>
      <c r="C834" s="6" t="s">
        <v>677</v>
      </c>
      <c r="D834" s="6" t="s">
        <v>703</v>
      </c>
      <c r="E834" s="6">
        <v>20</v>
      </c>
    </row>
    <row r="835" spans="1:5" hidden="1" x14ac:dyDescent="0.2">
      <c r="A835" s="6" t="s">
        <v>868</v>
      </c>
      <c r="B835" s="6" t="s">
        <v>26</v>
      </c>
      <c r="C835" s="6" t="s">
        <v>680</v>
      </c>
      <c r="D835" s="6" t="s">
        <v>705</v>
      </c>
      <c r="E835" s="6">
        <v>10</v>
      </c>
    </row>
    <row r="836" spans="1:5" hidden="1" x14ac:dyDescent="0.2">
      <c r="A836" s="6" t="s">
        <v>869</v>
      </c>
      <c r="B836" s="6" t="s">
        <v>26</v>
      </c>
      <c r="C836" s="6" t="s">
        <v>678</v>
      </c>
      <c r="D836" s="6" t="s">
        <v>704</v>
      </c>
      <c r="E836" s="6">
        <v>20</v>
      </c>
    </row>
    <row r="837" spans="1:5" hidden="1" x14ac:dyDescent="0.2">
      <c r="A837" s="6" t="s">
        <v>869</v>
      </c>
      <c r="B837" s="6" t="s">
        <v>26</v>
      </c>
      <c r="C837" s="6" t="s">
        <v>677</v>
      </c>
      <c r="D837" s="6" t="s">
        <v>703</v>
      </c>
      <c r="E837" s="6">
        <v>20</v>
      </c>
    </row>
    <row r="838" spans="1:5" hidden="1" x14ac:dyDescent="0.2">
      <c r="A838" s="6" t="s">
        <v>869</v>
      </c>
      <c r="B838" s="6" t="s">
        <v>26</v>
      </c>
      <c r="C838" s="6" t="s">
        <v>681</v>
      </c>
      <c r="D838" s="6" t="s">
        <v>707</v>
      </c>
      <c r="E838" s="6">
        <v>10</v>
      </c>
    </row>
    <row r="839" spans="1:5" hidden="1" x14ac:dyDescent="0.2">
      <c r="A839" s="6" t="s">
        <v>869</v>
      </c>
      <c r="B839" s="6" t="s">
        <v>26</v>
      </c>
      <c r="C839" s="6" t="s">
        <v>680</v>
      </c>
      <c r="D839" s="6" t="s">
        <v>705</v>
      </c>
      <c r="E839" s="6">
        <v>10</v>
      </c>
    </row>
    <row r="840" spans="1:5" hidden="1" x14ac:dyDescent="0.2">
      <c r="A840" s="6" t="s">
        <v>869</v>
      </c>
      <c r="B840" s="6" t="s">
        <v>26</v>
      </c>
      <c r="C840" s="6" t="s">
        <v>676</v>
      </c>
      <c r="D840" s="6" t="s">
        <v>708</v>
      </c>
      <c r="E840" s="6">
        <v>10</v>
      </c>
    </row>
    <row r="841" spans="1:5" hidden="1" x14ac:dyDescent="0.2">
      <c r="A841" s="6" t="s">
        <v>869</v>
      </c>
      <c r="B841" s="6" t="s">
        <v>26</v>
      </c>
      <c r="C841" s="6" t="s">
        <v>679</v>
      </c>
      <c r="D841" s="6" t="s">
        <v>709</v>
      </c>
      <c r="E841" s="6">
        <v>10</v>
      </c>
    </row>
    <row r="842" spans="1:5" hidden="1" x14ac:dyDescent="0.2">
      <c r="A842" s="6" t="s">
        <v>870</v>
      </c>
      <c r="B842" s="6" t="s">
        <v>26</v>
      </c>
      <c r="C842" s="6" t="s">
        <v>679</v>
      </c>
      <c r="D842" s="6" t="s">
        <v>709</v>
      </c>
      <c r="E842" s="6">
        <v>6</v>
      </c>
    </row>
    <row r="843" spans="1:5" hidden="1" x14ac:dyDescent="0.2">
      <c r="A843" s="6" t="s">
        <v>870</v>
      </c>
      <c r="B843" s="6" t="s">
        <v>26</v>
      </c>
      <c r="C843" s="6" t="s">
        <v>681</v>
      </c>
      <c r="D843" s="6" t="s">
        <v>707</v>
      </c>
      <c r="E843" s="6">
        <v>5</v>
      </c>
    </row>
    <row r="844" spans="1:5" hidden="1" x14ac:dyDescent="0.2">
      <c r="A844" s="6" t="s">
        <v>870</v>
      </c>
      <c r="B844" s="6" t="s">
        <v>26</v>
      </c>
      <c r="C844" s="6" t="s">
        <v>678</v>
      </c>
      <c r="D844" s="6" t="s">
        <v>704</v>
      </c>
      <c r="E844" s="6">
        <v>12</v>
      </c>
    </row>
    <row r="845" spans="1:5" hidden="1" x14ac:dyDescent="0.2">
      <c r="A845" s="6" t="s">
        <v>870</v>
      </c>
      <c r="B845" s="6" t="s">
        <v>26</v>
      </c>
      <c r="C845" s="6" t="s">
        <v>676</v>
      </c>
      <c r="D845" s="6" t="s">
        <v>708</v>
      </c>
      <c r="E845" s="6">
        <v>26</v>
      </c>
    </row>
    <row r="846" spans="1:5" hidden="1" x14ac:dyDescent="0.2">
      <c r="A846" s="6" t="s">
        <v>870</v>
      </c>
      <c r="B846" s="6" t="s">
        <v>26</v>
      </c>
      <c r="C846" s="6" t="s">
        <v>680</v>
      </c>
      <c r="D846" s="6" t="s">
        <v>705</v>
      </c>
      <c r="E846" s="6">
        <v>19</v>
      </c>
    </row>
    <row r="847" spans="1:5" hidden="1" x14ac:dyDescent="0.2">
      <c r="A847" s="6" t="s">
        <v>870</v>
      </c>
      <c r="B847" s="6" t="s">
        <v>26</v>
      </c>
      <c r="C847" s="6" t="s">
        <v>677</v>
      </c>
      <c r="D847" s="6" t="s">
        <v>703</v>
      </c>
      <c r="E847" s="6">
        <v>14</v>
      </c>
    </row>
    <row r="848" spans="1:5" hidden="1" x14ac:dyDescent="0.2">
      <c r="A848" s="6" t="s">
        <v>871</v>
      </c>
      <c r="B848" s="6" t="s">
        <v>26</v>
      </c>
      <c r="C848" s="6" t="s">
        <v>677</v>
      </c>
      <c r="D848" s="6" t="s">
        <v>703</v>
      </c>
      <c r="E848" s="6">
        <v>20</v>
      </c>
    </row>
    <row r="849" spans="1:5" hidden="1" x14ac:dyDescent="0.2">
      <c r="A849" s="6" t="s">
        <v>871</v>
      </c>
      <c r="B849" s="6" t="s">
        <v>26</v>
      </c>
      <c r="C849" s="6" t="s">
        <v>678</v>
      </c>
      <c r="D849" s="6" t="s">
        <v>704</v>
      </c>
      <c r="E849" s="6">
        <v>20</v>
      </c>
    </row>
    <row r="850" spans="1:5" hidden="1" x14ac:dyDescent="0.2">
      <c r="A850" s="6" t="s">
        <v>871</v>
      </c>
      <c r="B850" s="6" t="s">
        <v>26</v>
      </c>
      <c r="C850" s="6" t="s">
        <v>679</v>
      </c>
      <c r="D850" s="6" t="s">
        <v>709</v>
      </c>
      <c r="E850" s="6">
        <v>10</v>
      </c>
    </row>
    <row r="851" spans="1:5" hidden="1" x14ac:dyDescent="0.2">
      <c r="A851" s="6" t="s">
        <v>871</v>
      </c>
      <c r="B851" s="6" t="s">
        <v>26</v>
      </c>
      <c r="C851" s="6" t="s">
        <v>681</v>
      </c>
      <c r="D851" s="6" t="s">
        <v>707</v>
      </c>
      <c r="E851" s="6">
        <v>10</v>
      </c>
    </row>
    <row r="852" spans="1:5" hidden="1" x14ac:dyDescent="0.2">
      <c r="A852" s="6" t="s">
        <v>871</v>
      </c>
      <c r="B852" s="6" t="s">
        <v>26</v>
      </c>
      <c r="C852" s="6" t="s">
        <v>680</v>
      </c>
      <c r="D852" s="6" t="s">
        <v>705</v>
      </c>
      <c r="E852" s="6">
        <v>10</v>
      </c>
    </row>
    <row r="853" spans="1:5" hidden="1" x14ac:dyDescent="0.2">
      <c r="A853" s="6" t="s">
        <v>872</v>
      </c>
      <c r="B853" s="6" t="s">
        <v>28</v>
      </c>
      <c r="C853" s="6" t="s">
        <v>681</v>
      </c>
      <c r="D853" s="6" t="s">
        <v>707</v>
      </c>
      <c r="E853" s="6">
        <v>10</v>
      </c>
    </row>
    <row r="854" spans="1:5" hidden="1" x14ac:dyDescent="0.2">
      <c r="A854" s="6" t="s">
        <v>872</v>
      </c>
      <c r="B854" s="6" t="s">
        <v>28</v>
      </c>
      <c r="C854" s="6" t="s">
        <v>676</v>
      </c>
      <c r="D854" s="6" t="s">
        <v>708</v>
      </c>
      <c r="E854" s="6">
        <v>9</v>
      </c>
    </row>
    <row r="855" spans="1:5" hidden="1" x14ac:dyDescent="0.2">
      <c r="A855" s="6" t="s">
        <v>872</v>
      </c>
      <c r="B855" s="6" t="s">
        <v>28</v>
      </c>
      <c r="C855" s="6" t="s">
        <v>677</v>
      </c>
      <c r="D855" s="6" t="s">
        <v>703</v>
      </c>
      <c r="E855" s="6">
        <v>10</v>
      </c>
    </row>
    <row r="856" spans="1:5" hidden="1" x14ac:dyDescent="0.2">
      <c r="A856" s="6" t="s">
        <v>872</v>
      </c>
      <c r="B856" s="6" t="s">
        <v>28</v>
      </c>
      <c r="C856" s="6" t="s">
        <v>680</v>
      </c>
      <c r="D856" s="6" t="s">
        <v>705</v>
      </c>
      <c r="E856" s="6">
        <v>10</v>
      </c>
    </row>
    <row r="857" spans="1:5" hidden="1" x14ac:dyDescent="0.2">
      <c r="A857" s="6" t="s">
        <v>872</v>
      </c>
      <c r="B857" s="6" t="s">
        <v>28</v>
      </c>
      <c r="C857" s="6" t="s">
        <v>679</v>
      </c>
      <c r="D857" s="6" t="s">
        <v>709</v>
      </c>
      <c r="E857" s="6">
        <v>10</v>
      </c>
    </row>
    <row r="858" spans="1:5" hidden="1" x14ac:dyDescent="0.2">
      <c r="A858" s="6" t="s">
        <v>872</v>
      </c>
      <c r="B858" s="6" t="s">
        <v>28</v>
      </c>
      <c r="C858" s="6" t="s">
        <v>678</v>
      </c>
      <c r="D858" s="6" t="s">
        <v>704</v>
      </c>
      <c r="E858" s="6">
        <v>10</v>
      </c>
    </row>
    <row r="859" spans="1:5" hidden="1" x14ac:dyDescent="0.2">
      <c r="A859" s="6" t="s">
        <v>873</v>
      </c>
      <c r="B859" s="6" t="s">
        <v>28</v>
      </c>
      <c r="C859" s="6" t="s">
        <v>679</v>
      </c>
      <c r="D859" s="6" t="s">
        <v>709</v>
      </c>
      <c r="E859" s="6">
        <v>9</v>
      </c>
    </row>
    <row r="860" spans="1:5" hidden="1" x14ac:dyDescent="0.2">
      <c r="A860" s="6" t="s">
        <v>873</v>
      </c>
      <c r="B860" s="6" t="s">
        <v>28</v>
      </c>
      <c r="C860" s="6" t="s">
        <v>680</v>
      </c>
      <c r="D860" s="6" t="s">
        <v>705</v>
      </c>
      <c r="E860" s="6">
        <v>8</v>
      </c>
    </row>
    <row r="861" spans="1:5" hidden="1" x14ac:dyDescent="0.2">
      <c r="A861" s="6" t="s">
        <v>873</v>
      </c>
      <c r="B861" s="6" t="s">
        <v>28</v>
      </c>
      <c r="C861" s="6" t="s">
        <v>677</v>
      </c>
      <c r="D861" s="6" t="s">
        <v>703</v>
      </c>
      <c r="E861" s="6">
        <v>10</v>
      </c>
    </row>
    <row r="862" spans="1:5" hidden="1" x14ac:dyDescent="0.2">
      <c r="A862" s="6" t="s">
        <v>873</v>
      </c>
      <c r="B862" s="6" t="s">
        <v>28</v>
      </c>
      <c r="C862" s="6" t="s">
        <v>678</v>
      </c>
      <c r="D862" s="6" t="s">
        <v>704</v>
      </c>
      <c r="E862" s="6">
        <v>6</v>
      </c>
    </row>
    <row r="863" spans="1:5" hidden="1" x14ac:dyDescent="0.2">
      <c r="A863" s="6" t="s">
        <v>873</v>
      </c>
      <c r="B863" s="6" t="s">
        <v>28</v>
      </c>
      <c r="C863" s="6" t="s">
        <v>676</v>
      </c>
      <c r="D863" s="6" t="s">
        <v>708</v>
      </c>
      <c r="E863" s="6">
        <v>9</v>
      </c>
    </row>
    <row r="864" spans="1:5" hidden="1" x14ac:dyDescent="0.2">
      <c r="A864" s="6" t="s">
        <v>873</v>
      </c>
      <c r="B864" s="6" t="s">
        <v>28</v>
      </c>
      <c r="C864" s="6" t="s">
        <v>681</v>
      </c>
      <c r="D864" s="6" t="s">
        <v>707</v>
      </c>
      <c r="E864" s="6">
        <v>10</v>
      </c>
    </row>
    <row r="865" spans="1:5" hidden="1" x14ac:dyDescent="0.2">
      <c r="A865" s="6" t="s">
        <v>874</v>
      </c>
      <c r="B865" s="6" t="s">
        <v>28</v>
      </c>
      <c r="C865" s="6" t="s">
        <v>680</v>
      </c>
      <c r="D865" s="6" t="s">
        <v>705</v>
      </c>
      <c r="E865" s="6">
        <v>10</v>
      </c>
    </row>
    <row r="866" spans="1:5" hidden="1" x14ac:dyDescent="0.2">
      <c r="A866" s="6" t="s">
        <v>874</v>
      </c>
      <c r="B866" s="6" t="s">
        <v>28</v>
      </c>
      <c r="C866" s="6" t="s">
        <v>681</v>
      </c>
      <c r="D866" s="6" t="s">
        <v>707</v>
      </c>
      <c r="E866" s="6">
        <v>9</v>
      </c>
    </row>
    <row r="867" spans="1:5" hidden="1" x14ac:dyDescent="0.2">
      <c r="A867" s="6" t="s">
        <v>874</v>
      </c>
      <c r="B867" s="6" t="s">
        <v>28</v>
      </c>
      <c r="C867" s="6" t="s">
        <v>679</v>
      </c>
      <c r="D867" s="6" t="s">
        <v>709</v>
      </c>
      <c r="E867" s="6">
        <v>10</v>
      </c>
    </row>
    <row r="868" spans="1:5" hidden="1" x14ac:dyDescent="0.2">
      <c r="A868" s="6" t="s">
        <v>874</v>
      </c>
      <c r="B868" s="6" t="s">
        <v>28</v>
      </c>
      <c r="C868" s="6" t="s">
        <v>678</v>
      </c>
      <c r="D868" s="6" t="s">
        <v>704</v>
      </c>
      <c r="E868" s="6">
        <v>10</v>
      </c>
    </row>
    <row r="869" spans="1:5" hidden="1" x14ac:dyDescent="0.2">
      <c r="A869" s="6" t="s">
        <v>874</v>
      </c>
      <c r="B869" s="6" t="s">
        <v>28</v>
      </c>
      <c r="C869" s="6" t="s">
        <v>676</v>
      </c>
      <c r="D869" s="6" t="s">
        <v>708</v>
      </c>
      <c r="E869" s="6">
        <v>10</v>
      </c>
    </row>
    <row r="870" spans="1:5" hidden="1" x14ac:dyDescent="0.2">
      <c r="A870" s="6" t="s">
        <v>874</v>
      </c>
      <c r="B870" s="6" t="s">
        <v>28</v>
      </c>
      <c r="C870" s="6" t="s">
        <v>677</v>
      </c>
      <c r="D870" s="6" t="s">
        <v>703</v>
      </c>
      <c r="E870" s="6">
        <v>10</v>
      </c>
    </row>
    <row r="871" spans="1:5" hidden="1" x14ac:dyDescent="0.2">
      <c r="A871" s="6" t="s">
        <v>875</v>
      </c>
      <c r="B871" s="6" t="s">
        <v>28</v>
      </c>
      <c r="C871" s="6" t="s">
        <v>678</v>
      </c>
      <c r="D871" s="6" t="s">
        <v>704</v>
      </c>
      <c r="E871" s="6">
        <v>7</v>
      </c>
    </row>
    <row r="872" spans="1:5" hidden="1" x14ac:dyDescent="0.2">
      <c r="A872" s="6" t="s">
        <v>876</v>
      </c>
      <c r="B872" s="6" t="s">
        <v>28</v>
      </c>
      <c r="C872" s="6" t="s">
        <v>676</v>
      </c>
      <c r="D872" s="6" t="s">
        <v>708</v>
      </c>
      <c r="E872" s="6">
        <v>10</v>
      </c>
    </row>
    <row r="873" spans="1:5" hidden="1" x14ac:dyDescent="0.2">
      <c r="A873" s="6" t="s">
        <v>876</v>
      </c>
      <c r="B873" s="6" t="s">
        <v>28</v>
      </c>
      <c r="C873" s="6" t="s">
        <v>677</v>
      </c>
      <c r="D873" s="6" t="s">
        <v>703</v>
      </c>
      <c r="E873" s="6">
        <v>10</v>
      </c>
    </row>
    <row r="874" spans="1:5" hidden="1" x14ac:dyDescent="0.2">
      <c r="A874" s="6" t="s">
        <v>876</v>
      </c>
      <c r="B874" s="6" t="s">
        <v>28</v>
      </c>
      <c r="C874" s="6" t="s">
        <v>681</v>
      </c>
      <c r="D874" s="6" t="s">
        <v>707</v>
      </c>
      <c r="E874" s="6">
        <v>20</v>
      </c>
    </row>
    <row r="875" spans="1:5" hidden="1" x14ac:dyDescent="0.2">
      <c r="A875" s="6" t="s">
        <v>876</v>
      </c>
      <c r="B875" s="6" t="s">
        <v>28</v>
      </c>
      <c r="C875" s="6" t="s">
        <v>679</v>
      </c>
      <c r="D875" s="6" t="s">
        <v>709</v>
      </c>
      <c r="E875" s="6">
        <v>5</v>
      </c>
    </row>
    <row r="876" spans="1:5" hidden="1" x14ac:dyDescent="0.2">
      <c r="A876" s="6" t="s">
        <v>876</v>
      </c>
      <c r="B876" s="6" t="s">
        <v>28</v>
      </c>
      <c r="C876" s="6" t="s">
        <v>678</v>
      </c>
      <c r="D876" s="6" t="s">
        <v>704</v>
      </c>
      <c r="E876" s="6">
        <v>7</v>
      </c>
    </row>
    <row r="877" spans="1:5" hidden="1" x14ac:dyDescent="0.2">
      <c r="A877" s="6" t="s">
        <v>876</v>
      </c>
      <c r="B877" s="6" t="s">
        <v>28</v>
      </c>
      <c r="C877" s="6" t="s">
        <v>680</v>
      </c>
      <c r="D877" s="6" t="s">
        <v>705</v>
      </c>
      <c r="E877" s="6">
        <v>6</v>
      </c>
    </row>
    <row r="878" spans="1:5" hidden="1" x14ac:dyDescent="0.2">
      <c r="A878" s="6" t="s">
        <v>877</v>
      </c>
      <c r="B878" s="6" t="s">
        <v>28</v>
      </c>
      <c r="C878" s="6" t="s">
        <v>681</v>
      </c>
      <c r="D878" s="6" t="s">
        <v>707</v>
      </c>
      <c r="E878" s="6">
        <v>10</v>
      </c>
    </row>
    <row r="879" spans="1:5" hidden="1" x14ac:dyDescent="0.2">
      <c r="A879" s="6" t="s">
        <v>877</v>
      </c>
      <c r="B879" s="6" t="s">
        <v>28</v>
      </c>
      <c r="C879" s="6" t="s">
        <v>680</v>
      </c>
      <c r="D879" s="6" t="s">
        <v>705</v>
      </c>
      <c r="E879" s="6">
        <v>10</v>
      </c>
    </row>
    <row r="880" spans="1:5" hidden="1" x14ac:dyDescent="0.2">
      <c r="A880" s="6" t="s">
        <v>877</v>
      </c>
      <c r="B880" s="6" t="s">
        <v>28</v>
      </c>
      <c r="C880" s="6" t="s">
        <v>677</v>
      </c>
      <c r="D880" s="6" t="s">
        <v>703</v>
      </c>
      <c r="E880" s="6">
        <v>10</v>
      </c>
    </row>
    <row r="881" spans="1:5" hidden="1" x14ac:dyDescent="0.2">
      <c r="A881" s="6" t="s">
        <v>877</v>
      </c>
      <c r="B881" s="6" t="s">
        <v>28</v>
      </c>
      <c r="C881" s="6" t="s">
        <v>678</v>
      </c>
      <c r="D881" s="6" t="s">
        <v>704</v>
      </c>
      <c r="E881" s="6">
        <v>10</v>
      </c>
    </row>
    <row r="882" spans="1:5" hidden="1" x14ac:dyDescent="0.2">
      <c r="A882" s="6" t="s">
        <v>877</v>
      </c>
      <c r="B882" s="6" t="s">
        <v>28</v>
      </c>
      <c r="C882" s="6" t="s">
        <v>679</v>
      </c>
      <c r="D882" s="6" t="s">
        <v>709</v>
      </c>
      <c r="E882" s="6">
        <v>10</v>
      </c>
    </row>
    <row r="883" spans="1:5" hidden="1" x14ac:dyDescent="0.2">
      <c r="A883" s="6" t="s">
        <v>877</v>
      </c>
      <c r="B883" s="6" t="s">
        <v>28</v>
      </c>
      <c r="C883" s="6" t="s">
        <v>676</v>
      </c>
      <c r="D883" s="6" t="s">
        <v>708</v>
      </c>
      <c r="E883" s="6">
        <v>10</v>
      </c>
    </row>
    <row r="884" spans="1:5" hidden="1" x14ac:dyDescent="0.2">
      <c r="A884" s="6" t="s">
        <v>878</v>
      </c>
      <c r="B884" s="6" t="s">
        <v>28</v>
      </c>
      <c r="C884" s="6" t="s">
        <v>677</v>
      </c>
      <c r="D884" s="6" t="s">
        <v>703</v>
      </c>
      <c r="E884" s="6">
        <v>12</v>
      </c>
    </row>
    <row r="885" spans="1:5" hidden="1" x14ac:dyDescent="0.2">
      <c r="A885" s="6" t="s">
        <v>878</v>
      </c>
      <c r="B885" s="6" t="s">
        <v>28</v>
      </c>
      <c r="C885" s="6" t="s">
        <v>678</v>
      </c>
      <c r="D885" s="6" t="s">
        <v>704</v>
      </c>
      <c r="E885" s="6">
        <v>9</v>
      </c>
    </row>
    <row r="886" spans="1:5" hidden="1" x14ac:dyDescent="0.2">
      <c r="A886" s="6" t="s">
        <v>878</v>
      </c>
      <c r="B886" s="6" t="s">
        <v>28</v>
      </c>
      <c r="C886" s="6" t="s">
        <v>679</v>
      </c>
      <c r="D886" s="6" t="s">
        <v>709</v>
      </c>
      <c r="E886" s="6">
        <v>10</v>
      </c>
    </row>
    <row r="887" spans="1:5" hidden="1" x14ac:dyDescent="0.2">
      <c r="A887" s="6" t="s">
        <v>878</v>
      </c>
      <c r="B887" s="6" t="s">
        <v>28</v>
      </c>
      <c r="C887" s="6" t="s">
        <v>676</v>
      </c>
      <c r="D887" s="6" t="s">
        <v>708</v>
      </c>
      <c r="E887" s="6">
        <v>34</v>
      </c>
    </row>
    <row r="888" spans="1:5" hidden="1" x14ac:dyDescent="0.2">
      <c r="A888" s="6" t="s">
        <v>878</v>
      </c>
      <c r="B888" s="6" t="s">
        <v>28</v>
      </c>
      <c r="C888" s="6" t="s">
        <v>680</v>
      </c>
      <c r="D888" s="6" t="s">
        <v>705</v>
      </c>
      <c r="E888" s="6">
        <v>10</v>
      </c>
    </row>
    <row r="889" spans="1:5" hidden="1" x14ac:dyDescent="0.2">
      <c r="A889" s="6" t="s">
        <v>878</v>
      </c>
      <c r="B889" s="6" t="s">
        <v>28</v>
      </c>
      <c r="C889" s="6" t="s">
        <v>681</v>
      </c>
      <c r="D889" s="6" t="s">
        <v>707</v>
      </c>
      <c r="E889" s="6">
        <v>9</v>
      </c>
    </row>
    <row r="890" spans="1:5" hidden="1" x14ac:dyDescent="0.2">
      <c r="A890" s="6" t="s">
        <v>879</v>
      </c>
      <c r="B890" s="6" t="s">
        <v>28</v>
      </c>
      <c r="C890" s="6" t="s">
        <v>677</v>
      </c>
      <c r="D890" s="6" t="s">
        <v>703</v>
      </c>
      <c r="E890" s="6">
        <v>10</v>
      </c>
    </row>
    <row r="891" spans="1:5" hidden="1" x14ac:dyDescent="0.2">
      <c r="A891" s="6" t="s">
        <v>879</v>
      </c>
      <c r="B891" s="6" t="s">
        <v>28</v>
      </c>
      <c r="C891" s="6" t="s">
        <v>679</v>
      </c>
      <c r="D891" s="6" t="s">
        <v>709</v>
      </c>
      <c r="E891" s="6">
        <v>9</v>
      </c>
    </row>
    <row r="892" spans="1:5" hidden="1" x14ac:dyDescent="0.2">
      <c r="A892" s="6" t="s">
        <v>879</v>
      </c>
      <c r="B892" s="6" t="s">
        <v>28</v>
      </c>
      <c r="C892" s="6" t="s">
        <v>678</v>
      </c>
      <c r="D892" s="6" t="s">
        <v>704</v>
      </c>
      <c r="E892" s="6">
        <v>9</v>
      </c>
    </row>
    <row r="893" spans="1:5" hidden="1" x14ac:dyDescent="0.2">
      <c r="A893" s="6" t="s">
        <v>879</v>
      </c>
      <c r="B893" s="6" t="s">
        <v>28</v>
      </c>
      <c r="C893" s="6" t="s">
        <v>681</v>
      </c>
      <c r="D893" s="6" t="s">
        <v>707</v>
      </c>
      <c r="E893" s="6">
        <v>10</v>
      </c>
    </row>
    <row r="894" spans="1:5" hidden="1" x14ac:dyDescent="0.2">
      <c r="A894" s="6" t="s">
        <v>879</v>
      </c>
      <c r="B894" s="6" t="s">
        <v>28</v>
      </c>
      <c r="C894" s="6" t="s">
        <v>676</v>
      </c>
      <c r="D894" s="6" t="s">
        <v>708</v>
      </c>
      <c r="E894" s="6">
        <v>10</v>
      </c>
    </row>
    <row r="895" spans="1:5" hidden="1" x14ac:dyDescent="0.2">
      <c r="A895" s="6" t="s">
        <v>879</v>
      </c>
      <c r="B895" s="6" t="s">
        <v>28</v>
      </c>
      <c r="C895" s="6" t="s">
        <v>680</v>
      </c>
      <c r="D895" s="6" t="s">
        <v>705</v>
      </c>
      <c r="E895" s="6">
        <v>9</v>
      </c>
    </row>
    <row r="896" spans="1:5" hidden="1" x14ac:dyDescent="0.2">
      <c r="A896" s="6" t="s">
        <v>880</v>
      </c>
      <c r="B896" s="6" t="s">
        <v>28</v>
      </c>
      <c r="C896" s="6" t="s">
        <v>677</v>
      </c>
      <c r="D896" s="6" t="s">
        <v>703</v>
      </c>
      <c r="E896" s="6">
        <v>10</v>
      </c>
    </row>
    <row r="897" spans="1:5" hidden="1" x14ac:dyDescent="0.2">
      <c r="A897" s="6" t="s">
        <v>880</v>
      </c>
      <c r="B897" s="6" t="s">
        <v>28</v>
      </c>
      <c r="C897" s="6" t="s">
        <v>679</v>
      </c>
      <c r="D897" s="6" t="s">
        <v>709</v>
      </c>
      <c r="E897" s="6">
        <v>10</v>
      </c>
    </row>
    <row r="898" spans="1:5" hidden="1" x14ac:dyDescent="0.2">
      <c r="A898" s="6" t="s">
        <v>880</v>
      </c>
      <c r="B898" s="6" t="s">
        <v>28</v>
      </c>
      <c r="C898" s="6" t="s">
        <v>680</v>
      </c>
      <c r="D898" s="6" t="s">
        <v>705</v>
      </c>
      <c r="E898" s="6">
        <v>10</v>
      </c>
    </row>
    <row r="899" spans="1:5" hidden="1" x14ac:dyDescent="0.2">
      <c r="A899" s="6" t="s">
        <v>880</v>
      </c>
      <c r="B899" s="6" t="s">
        <v>28</v>
      </c>
      <c r="C899" s="6" t="s">
        <v>681</v>
      </c>
      <c r="D899" s="6" t="s">
        <v>707</v>
      </c>
      <c r="E899" s="6">
        <v>10</v>
      </c>
    </row>
    <row r="900" spans="1:5" hidden="1" x14ac:dyDescent="0.2">
      <c r="A900" s="6" t="s">
        <v>880</v>
      </c>
      <c r="B900" s="6" t="s">
        <v>28</v>
      </c>
      <c r="C900" s="6" t="s">
        <v>678</v>
      </c>
      <c r="D900" s="6" t="s">
        <v>704</v>
      </c>
      <c r="E900" s="6">
        <v>10</v>
      </c>
    </row>
    <row r="901" spans="1:5" hidden="1" x14ac:dyDescent="0.2">
      <c r="A901" s="6" t="s">
        <v>880</v>
      </c>
      <c r="B901" s="6" t="s">
        <v>28</v>
      </c>
      <c r="C901" s="6" t="s">
        <v>676</v>
      </c>
      <c r="D901" s="6" t="s">
        <v>708</v>
      </c>
      <c r="E901" s="6">
        <v>6</v>
      </c>
    </row>
    <row r="902" spans="1:5" hidden="1" x14ac:dyDescent="0.2">
      <c r="A902" s="6" t="s">
        <v>881</v>
      </c>
      <c r="B902" s="6" t="s">
        <v>28</v>
      </c>
      <c r="C902" s="6" t="s">
        <v>678</v>
      </c>
      <c r="D902" s="6" t="s">
        <v>704</v>
      </c>
      <c r="E902" s="6">
        <v>10</v>
      </c>
    </row>
    <row r="903" spans="1:5" hidden="1" x14ac:dyDescent="0.2">
      <c r="A903" s="6" t="s">
        <v>881</v>
      </c>
      <c r="B903" s="6" t="s">
        <v>28</v>
      </c>
      <c r="C903" s="6" t="s">
        <v>676</v>
      </c>
      <c r="D903" s="6" t="s">
        <v>708</v>
      </c>
      <c r="E903" s="6">
        <v>6</v>
      </c>
    </row>
    <row r="904" spans="1:5" hidden="1" x14ac:dyDescent="0.2">
      <c r="A904" s="6" t="s">
        <v>881</v>
      </c>
      <c r="B904" s="6" t="s">
        <v>28</v>
      </c>
      <c r="C904" s="6" t="s">
        <v>681</v>
      </c>
      <c r="D904" s="6" t="s">
        <v>707</v>
      </c>
      <c r="E904" s="6">
        <v>10</v>
      </c>
    </row>
    <row r="905" spans="1:5" hidden="1" x14ac:dyDescent="0.2">
      <c r="A905" s="6" t="s">
        <v>881</v>
      </c>
      <c r="B905" s="6" t="s">
        <v>28</v>
      </c>
      <c r="C905" s="6" t="s">
        <v>677</v>
      </c>
      <c r="D905" s="6" t="s">
        <v>703</v>
      </c>
      <c r="E905" s="6">
        <v>10</v>
      </c>
    </row>
    <row r="906" spans="1:5" hidden="1" x14ac:dyDescent="0.2">
      <c r="A906" s="6" t="s">
        <v>881</v>
      </c>
      <c r="B906" s="6" t="s">
        <v>28</v>
      </c>
      <c r="C906" s="6" t="s">
        <v>680</v>
      </c>
      <c r="D906" s="6" t="s">
        <v>705</v>
      </c>
      <c r="E906" s="6">
        <v>10</v>
      </c>
    </row>
    <row r="907" spans="1:5" hidden="1" x14ac:dyDescent="0.2">
      <c r="A907" s="6" t="s">
        <v>881</v>
      </c>
      <c r="B907" s="6" t="s">
        <v>28</v>
      </c>
      <c r="C907" s="6" t="s">
        <v>679</v>
      </c>
      <c r="D907" s="6" t="s">
        <v>709</v>
      </c>
      <c r="E907" s="6">
        <v>10</v>
      </c>
    </row>
    <row r="908" spans="1:5" hidden="1" x14ac:dyDescent="0.2">
      <c r="A908" s="6" t="s">
        <v>882</v>
      </c>
      <c r="B908" s="6" t="s">
        <v>30</v>
      </c>
      <c r="C908" s="6" t="s">
        <v>679</v>
      </c>
      <c r="D908" s="6" t="s">
        <v>709</v>
      </c>
      <c r="E908" s="6">
        <v>20</v>
      </c>
    </row>
    <row r="909" spans="1:5" hidden="1" x14ac:dyDescent="0.2">
      <c r="A909" s="6" t="s">
        <v>882</v>
      </c>
      <c r="B909" s="6" t="s">
        <v>30</v>
      </c>
      <c r="C909" s="6" t="s">
        <v>680</v>
      </c>
      <c r="D909" s="6" t="s">
        <v>705</v>
      </c>
      <c r="E909" s="6">
        <v>20</v>
      </c>
    </row>
    <row r="910" spans="1:5" hidden="1" x14ac:dyDescent="0.2">
      <c r="A910" s="6" t="s">
        <v>882</v>
      </c>
      <c r="B910" s="6" t="s">
        <v>30</v>
      </c>
      <c r="C910" s="6" t="s">
        <v>681</v>
      </c>
      <c r="D910" s="6" t="s">
        <v>707</v>
      </c>
      <c r="E910" s="6">
        <v>20</v>
      </c>
    </row>
    <row r="911" spans="1:5" hidden="1" x14ac:dyDescent="0.2">
      <c r="A911" s="6" t="s">
        <v>882</v>
      </c>
      <c r="B911" s="6" t="s">
        <v>30</v>
      </c>
      <c r="C911" s="6" t="s">
        <v>676</v>
      </c>
      <c r="D911" s="6" t="s">
        <v>708</v>
      </c>
      <c r="E911" s="6">
        <v>20</v>
      </c>
    </row>
    <row r="912" spans="1:5" hidden="1" x14ac:dyDescent="0.2">
      <c r="A912" s="6" t="s">
        <v>882</v>
      </c>
      <c r="B912" s="6" t="s">
        <v>30</v>
      </c>
      <c r="C912" s="6" t="s">
        <v>678</v>
      </c>
      <c r="D912" s="6" t="s">
        <v>704</v>
      </c>
      <c r="E912" s="6">
        <v>20</v>
      </c>
    </row>
    <row r="913" spans="1:5" hidden="1" x14ac:dyDescent="0.2">
      <c r="A913" s="6" t="s">
        <v>882</v>
      </c>
      <c r="B913" s="6" t="s">
        <v>30</v>
      </c>
      <c r="C913" s="6" t="s">
        <v>677</v>
      </c>
      <c r="D913" s="6" t="s">
        <v>703</v>
      </c>
      <c r="E913" s="6">
        <v>20</v>
      </c>
    </row>
    <row r="914" spans="1:5" hidden="1" x14ac:dyDescent="0.2">
      <c r="A914" s="6" t="s">
        <v>883</v>
      </c>
      <c r="B914" s="6" t="s">
        <v>30</v>
      </c>
      <c r="C914" s="6" t="s">
        <v>680</v>
      </c>
      <c r="D914" s="6" t="s">
        <v>705</v>
      </c>
      <c r="E914" s="6">
        <v>20</v>
      </c>
    </row>
    <row r="915" spans="1:5" hidden="1" x14ac:dyDescent="0.2">
      <c r="A915" s="6" t="s">
        <v>883</v>
      </c>
      <c r="B915" s="6" t="s">
        <v>30</v>
      </c>
      <c r="C915" s="6" t="s">
        <v>679</v>
      </c>
      <c r="D915" s="6" t="s">
        <v>709</v>
      </c>
      <c r="E915" s="6">
        <v>20</v>
      </c>
    </row>
    <row r="916" spans="1:5" hidden="1" x14ac:dyDescent="0.2">
      <c r="A916" s="6" t="s">
        <v>883</v>
      </c>
      <c r="B916" s="6" t="s">
        <v>30</v>
      </c>
      <c r="C916" s="6" t="s">
        <v>678</v>
      </c>
      <c r="D916" s="6" t="s">
        <v>704</v>
      </c>
      <c r="E916" s="6">
        <v>20</v>
      </c>
    </row>
    <row r="917" spans="1:5" hidden="1" x14ac:dyDescent="0.2">
      <c r="A917" s="6" t="s">
        <v>883</v>
      </c>
      <c r="B917" s="6" t="s">
        <v>30</v>
      </c>
      <c r="C917" s="6" t="s">
        <v>676</v>
      </c>
      <c r="D917" s="6" t="s">
        <v>708</v>
      </c>
      <c r="E917" s="6">
        <v>20</v>
      </c>
    </row>
    <row r="918" spans="1:5" hidden="1" x14ac:dyDescent="0.2">
      <c r="A918" s="6" t="s">
        <v>883</v>
      </c>
      <c r="B918" s="6" t="s">
        <v>30</v>
      </c>
      <c r="C918" s="6" t="s">
        <v>681</v>
      </c>
      <c r="D918" s="6" t="s">
        <v>707</v>
      </c>
      <c r="E918" s="6">
        <v>20</v>
      </c>
    </row>
    <row r="919" spans="1:5" hidden="1" x14ac:dyDescent="0.2">
      <c r="A919" s="6" t="s">
        <v>883</v>
      </c>
      <c r="B919" s="6" t="s">
        <v>30</v>
      </c>
      <c r="C919" s="6" t="s">
        <v>677</v>
      </c>
      <c r="D919" s="6" t="s">
        <v>703</v>
      </c>
      <c r="E919" s="6">
        <v>20</v>
      </c>
    </row>
    <row r="920" spans="1:5" hidden="1" x14ac:dyDescent="0.2">
      <c r="A920" s="6" t="s">
        <v>884</v>
      </c>
      <c r="B920" s="6" t="s">
        <v>30</v>
      </c>
      <c r="C920" s="6" t="s">
        <v>676</v>
      </c>
      <c r="D920" s="6" t="s">
        <v>708</v>
      </c>
      <c r="E920" s="6">
        <v>20</v>
      </c>
    </row>
    <row r="921" spans="1:5" hidden="1" x14ac:dyDescent="0.2">
      <c r="A921" s="6" t="s">
        <v>884</v>
      </c>
      <c r="B921" s="6" t="s">
        <v>30</v>
      </c>
      <c r="C921" s="6" t="s">
        <v>680</v>
      </c>
      <c r="D921" s="6" t="s">
        <v>705</v>
      </c>
      <c r="E921" s="6">
        <v>20</v>
      </c>
    </row>
    <row r="922" spans="1:5" hidden="1" x14ac:dyDescent="0.2">
      <c r="A922" s="6" t="s">
        <v>884</v>
      </c>
      <c r="B922" s="6" t="s">
        <v>30</v>
      </c>
      <c r="C922" s="6" t="s">
        <v>681</v>
      </c>
      <c r="D922" s="6" t="s">
        <v>707</v>
      </c>
      <c r="E922" s="6">
        <v>20</v>
      </c>
    </row>
    <row r="923" spans="1:5" hidden="1" x14ac:dyDescent="0.2">
      <c r="A923" s="6" t="s">
        <v>884</v>
      </c>
      <c r="B923" s="6" t="s">
        <v>30</v>
      </c>
      <c r="C923" s="6" t="s">
        <v>679</v>
      </c>
      <c r="D923" s="6" t="s">
        <v>709</v>
      </c>
      <c r="E923" s="6">
        <v>20</v>
      </c>
    </row>
    <row r="924" spans="1:5" hidden="1" x14ac:dyDescent="0.2">
      <c r="A924" s="6" t="s">
        <v>884</v>
      </c>
      <c r="B924" s="6" t="s">
        <v>30</v>
      </c>
      <c r="C924" s="6" t="s">
        <v>677</v>
      </c>
      <c r="D924" s="6" t="s">
        <v>703</v>
      </c>
      <c r="E924" s="6">
        <v>20</v>
      </c>
    </row>
    <row r="925" spans="1:5" hidden="1" x14ac:dyDescent="0.2">
      <c r="A925" s="6" t="s">
        <v>884</v>
      </c>
      <c r="B925" s="6" t="s">
        <v>30</v>
      </c>
      <c r="C925" s="6" t="s">
        <v>678</v>
      </c>
      <c r="D925" s="6" t="s">
        <v>704</v>
      </c>
      <c r="E925" s="6">
        <v>20</v>
      </c>
    </row>
    <row r="926" spans="1:5" hidden="1" x14ac:dyDescent="0.2">
      <c r="A926" s="6" t="s">
        <v>885</v>
      </c>
      <c r="B926" s="6" t="s">
        <v>30</v>
      </c>
      <c r="C926" s="6" t="s">
        <v>679</v>
      </c>
      <c r="D926" s="6" t="s">
        <v>709</v>
      </c>
      <c r="E926" s="6">
        <v>66</v>
      </c>
    </row>
    <row r="927" spans="1:5" hidden="1" x14ac:dyDescent="0.2">
      <c r="A927" s="6" t="s">
        <v>885</v>
      </c>
      <c r="B927" s="6" t="s">
        <v>30</v>
      </c>
      <c r="C927" s="6" t="s">
        <v>676</v>
      </c>
      <c r="D927" s="6" t="s">
        <v>708</v>
      </c>
      <c r="E927" s="6">
        <v>57</v>
      </c>
    </row>
    <row r="928" spans="1:5" hidden="1" x14ac:dyDescent="0.2">
      <c r="A928" s="6" t="s">
        <v>885</v>
      </c>
      <c r="B928" s="6" t="s">
        <v>30</v>
      </c>
      <c r="C928" s="6" t="s">
        <v>678</v>
      </c>
      <c r="D928" s="6" t="s">
        <v>704</v>
      </c>
      <c r="E928" s="6">
        <v>60</v>
      </c>
    </row>
    <row r="929" spans="1:5" hidden="1" x14ac:dyDescent="0.2">
      <c r="A929" s="6" t="s">
        <v>885</v>
      </c>
      <c r="B929" s="6" t="s">
        <v>30</v>
      </c>
      <c r="C929" s="6" t="s">
        <v>680</v>
      </c>
      <c r="D929" s="6" t="s">
        <v>705</v>
      </c>
      <c r="E929" s="6">
        <v>69</v>
      </c>
    </row>
    <row r="930" spans="1:5" hidden="1" x14ac:dyDescent="0.2">
      <c r="A930" s="6" t="s">
        <v>885</v>
      </c>
      <c r="B930" s="6" t="s">
        <v>30</v>
      </c>
      <c r="C930" s="6" t="s">
        <v>681</v>
      </c>
      <c r="D930" s="6" t="s">
        <v>707</v>
      </c>
      <c r="E930" s="6">
        <v>64</v>
      </c>
    </row>
    <row r="931" spans="1:5" hidden="1" x14ac:dyDescent="0.2">
      <c r="A931" s="6" t="s">
        <v>885</v>
      </c>
      <c r="B931" s="6" t="s">
        <v>30</v>
      </c>
      <c r="C931" s="6" t="s">
        <v>677</v>
      </c>
      <c r="D931" s="6" t="s">
        <v>703</v>
      </c>
      <c r="E931" s="6">
        <v>62</v>
      </c>
    </row>
    <row r="932" spans="1:5" hidden="1" x14ac:dyDescent="0.2">
      <c r="A932" s="6" t="s">
        <v>886</v>
      </c>
      <c r="B932" s="6" t="s">
        <v>30</v>
      </c>
      <c r="C932" s="6" t="s">
        <v>678</v>
      </c>
      <c r="D932" s="6" t="s">
        <v>704</v>
      </c>
      <c r="E932" s="6">
        <v>20</v>
      </c>
    </row>
    <row r="933" spans="1:5" hidden="1" x14ac:dyDescent="0.2">
      <c r="A933" s="6" t="s">
        <v>886</v>
      </c>
      <c r="B933" s="6" t="s">
        <v>30</v>
      </c>
      <c r="C933" s="6" t="s">
        <v>680</v>
      </c>
      <c r="D933" s="6" t="s">
        <v>705</v>
      </c>
      <c r="E933" s="6">
        <v>23</v>
      </c>
    </row>
    <row r="934" spans="1:5" hidden="1" x14ac:dyDescent="0.2">
      <c r="A934" s="6" t="s">
        <v>886</v>
      </c>
      <c r="B934" s="6" t="s">
        <v>30</v>
      </c>
      <c r="C934" s="6" t="s">
        <v>681</v>
      </c>
      <c r="D934" s="6" t="s">
        <v>707</v>
      </c>
      <c r="E934" s="6">
        <v>49</v>
      </c>
    </row>
    <row r="935" spans="1:5" hidden="1" x14ac:dyDescent="0.2">
      <c r="A935" s="6" t="s">
        <v>886</v>
      </c>
      <c r="B935" s="6" t="s">
        <v>30</v>
      </c>
      <c r="C935" s="6" t="s">
        <v>679</v>
      </c>
      <c r="D935" s="6" t="s">
        <v>709</v>
      </c>
      <c r="E935" s="6">
        <v>70</v>
      </c>
    </row>
    <row r="936" spans="1:5" hidden="1" x14ac:dyDescent="0.2">
      <c r="A936" s="6" t="s">
        <v>886</v>
      </c>
      <c r="B936" s="6" t="s">
        <v>30</v>
      </c>
      <c r="C936" s="6" t="s">
        <v>677</v>
      </c>
      <c r="D936" s="6" t="s">
        <v>703</v>
      </c>
      <c r="E936" s="6">
        <v>69</v>
      </c>
    </row>
    <row r="937" spans="1:5" hidden="1" x14ac:dyDescent="0.2">
      <c r="A937" s="6" t="s">
        <v>886</v>
      </c>
      <c r="B937" s="6" t="s">
        <v>30</v>
      </c>
      <c r="C937" s="6" t="s">
        <v>676</v>
      </c>
      <c r="D937" s="6" t="s">
        <v>708</v>
      </c>
      <c r="E937" s="6">
        <v>16</v>
      </c>
    </row>
    <row r="938" spans="1:5" hidden="1" x14ac:dyDescent="0.2">
      <c r="A938" s="6" t="s">
        <v>887</v>
      </c>
      <c r="B938" s="6" t="s">
        <v>30</v>
      </c>
      <c r="C938" s="6" t="s">
        <v>681</v>
      </c>
      <c r="D938" s="6" t="s">
        <v>707</v>
      </c>
      <c r="E938" s="6">
        <v>20</v>
      </c>
    </row>
    <row r="939" spans="1:5" hidden="1" x14ac:dyDescent="0.2">
      <c r="A939" s="6" t="s">
        <v>887</v>
      </c>
      <c r="B939" s="6" t="s">
        <v>30</v>
      </c>
      <c r="C939" s="6" t="s">
        <v>677</v>
      </c>
      <c r="D939" s="6" t="s">
        <v>703</v>
      </c>
      <c r="E939" s="6">
        <v>20</v>
      </c>
    </row>
    <row r="940" spans="1:5" hidden="1" x14ac:dyDescent="0.2">
      <c r="A940" s="6" t="s">
        <v>887</v>
      </c>
      <c r="B940" s="6" t="s">
        <v>30</v>
      </c>
      <c r="C940" s="6" t="s">
        <v>676</v>
      </c>
      <c r="D940" s="6" t="s">
        <v>708</v>
      </c>
      <c r="E940" s="6">
        <v>10</v>
      </c>
    </row>
    <row r="941" spans="1:5" hidden="1" x14ac:dyDescent="0.2">
      <c r="A941" s="6" t="s">
        <v>888</v>
      </c>
      <c r="B941" s="6" t="s">
        <v>30</v>
      </c>
      <c r="C941" s="6" t="s">
        <v>681</v>
      </c>
      <c r="D941" s="6" t="s">
        <v>707</v>
      </c>
      <c r="E941" s="6">
        <v>20</v>
      </c>
    </row>
    <row r="942" spans="1:5" hidden="1" x14ac:dyDescent="0.2">
      <c r="A942" s="6" t="s">
        <v>888</v>
      </c>
      <c r="B942" s="6" t="s">
        <v>30</v>
      </c>
      <c r="C942" s="6" t="s">
        <v>676</v>
      </c>
      <c r="D942" s="6" t="s">
        <v>708</v>
      </c>
      <c r="E942" s="6">
        <v>20</v>
      </c>
    </row>
    <row r="943" spans="1:5" hidden="1" x14ac:dyDescent="0.2">
      <c r="A943" s="6" t="s">
        <v>888</v>
      </c>
      <c r="B943" s="6" t="s">
        <v>30</v>
      </c>
      <c r="C943" s="6" t="s">
        <v>677</v>
      </c>
      <c r="D943" s="6" t="s">
        <v>703</v>
      </c>
      <c r="E943" s="6">
        <v>20</v>
      </c>
    </row>
    <row r="944" spans="1:5" hidden="1" x14ac:dyDescent="0.2">
      <c r="A944" s="6" t="s">
        <v>888</v>
      </c>
      <c r="B944" s="6" t="s">
        <v>30</v>
      </c>
      <c r="C944" s="6" t="s">
        <v>679</v>
      </c>
      <c r="D944" s="6" t="s">
        <v>709</v>
      </c>
      <c r="E944" s="6">
        <v>20</v>
      </c>
    </row>
    <row r="945" spans="1:5" hidden="1" x14ac:dyDescent="0.2">
      <c r="A945" s="6" t="s">
        <v>888</v>
      </c>
      <c r="B945" s="6" t="s">
        <v>30</v>
      </c>
      <c r="C945" s="6" t="s">
        <v>680</v>
      </c>
      <c r="D945" s="6" t="s">
        <v>705</v>
      </c>
      <c r="E945" s="6">
        <v>20</v>
      </c>
    </row>
    <row r="946" spans="1:5" hidden="1" x14ac:dyDescent="0.2">
      <c r="A946" s="6" t="s">
        <v>888</v>
      </c>
      <c r="B946" s="6" t="s">
        <v>30</v>
      </c>
      <c r="C946" s="6" t="s">
        <v>678</v>
      </c>
      <c r="D946" s="6" t="s">
        <v>704</v>
      </c>
      <c r="E946" s="6">
        <v>20</v>
      </c>
    </row>
    <row r="947" spans="1:5" hidden="1" x14ac:dyDescent="0.2">
      <c r="A947" s="6" t="s">
        <v>889</v>
      </c>
      <c r="B947" s="6" t="s">
        <v>30</v>
      </c>
      <c r="C947" s="6" t="s">
        <v>680</v>
      </c>
      <c r="D947" s="6" t="s">
        <v>705</v>
      </c>
      <c r="E947" s="6">
        <v>20</v>
      </c>
    </row>
    <row r="948" spans="1:5" hidden="1" x14ac:dyDescent="0.2">
      <c r="A948" s="6" t="s">
        <v>889</v>
      </c>
      <c r="B948" s="6" t="s">
        <v>30</v>
      </c>
      <c r="C948" s="6" t="s">
        <v>679</v>
      </c>
      <c r="D948" s="6" t="s">
        <v>709</v>
      </c>
      <c r="E948" s="6">
        <v>20</v>
      </c>
    </row>
    <row r="949" spans="1:5" hidden="1" x14ac:dyDescent="0.2">
      <c r="A949" s="6" t="s">
        <v>889</v>
      </c>
      <c r="B949" s="6" t="s">
        <v>30</v>
      </c>
      <c r="C949" s="6" t="s">
        <v>677</v>
      </c>
      <c r="D949" s="6" t="s">
        <v>703</v>
      </c>
      <c r="E949" s="6">
        <v>20</v>
      </c>
    </row>
    <row r="950" spans="1:5" hidden="1" x14ac:dyDescent="0.2">
      <c r="A950" s="6" t="s">
        <v>889</v>
      </c>
      <c r="B950" s="6" t="s">
        <v>30</v>
      </c>
      <c r="C950" s="6" t="s">
        <v>681</v>
      </c>
      <c r="D950" s="6" t="s">
        <v>707</v>
      </c>
      <c r="E950" s="6">
        <v>20</v>
      </c>
    </row>
    <row r="951" spans="1:5" hidden="1" x14ac:dyDescent="0.2">
      <c r="A951" s="6" t="s">
        <v>889</v>
      </c>
      <c r="B951" s="6" t="s">
        <v>30</v>
      </c>
      <c r="C951" s="6" t="s">
        <v>676</v>
      </c>
      <c r="D951" s="6" t="s">
        <v>708</v>
      </c>
      <c r="E951" s="6">
        <v>20</v>
      </c>
    </row>
    <row r="952" spans="1:5" hidden="1" x14ac:dyDescent="0.2">
      <c r="A952" s="6" t="s">
        <v>889</v>
      </c>
      <c r="B952" s="6" t="s">
        <v>30</v>
      </c>
      <c r="C952" s="6" t="s">
        <v>678</v>
      </c>
      <c r="D952" s="6" t="s">
        <v>704</v>
      </c>
      <c r="E952" s="6">
        <v>20</v>
      </c>
    </row>
    <row r="953" spans="1:5" hidden="1" x14ac:dyDescent="0.2">
      <c r="A953" s="6" t="s">
        <v>890</v>
      </c>
      <c r="B953" s="6" t="s">
        <v>30</v>
      </c>
      <c r="C953" s="6" t="s">
        <v>681</v>
      </c>
      <c r="D953" s="6" t="s">
        <v>707</v>
      </c>
      <c r="E953" s="6">
        <v>20</v>
      </c>
    </row>
    <row r="954" spans="1:5" hidden="1" x14ac:dyDescent="0.2">
      <c r="A954" s="6" t="s">
        <v>890</v>
      </c>
      <c r="B954" s="6" t="s">
        <v>30</v>
      </c>
      <c r="C954" s="6" t="s">
        <v>677</v>
      </c>
      <c r="D954" s="6" t="s">
        <v>703</v>
      </c>
      <c r="E954" s="6">
        <v>18</v>
      </c>
    </row>
    <row r="955" spans="1:5" hidden="1" x14ac:dyDescent="0.2">
      <c r="A955" s="6" t="s">
        <v>890</v>
      </c>
      <c r="B955" s="6" t="s">
        <v>30</v>
      </c>
      <c r="C955" s="6" t="s">
        <v>679</v>
      </c>
      <c r="D955" s="6" t="s">
        <v>709</v>
      </c>
      <c r="E955" s="6">
        <v>20</v>
      </c>
    </row>
    <row r="956" spans="1:5" hidden="1" x14ac:dyDescent="0.2">
      <c r="A956" s="6" t="s">
        <v>890</v>
      </c>
      <c r="B956" s="6" t="s">
        <v>30</v>
      </c>
      <c r="C956" s="6" t="s">
        <v>678</v>
      </c>
      <c r="D956" s="6" t="s">
        <v>704</v>
      </c>
      <c r="E956" s="6">
        <v>20</v>
      </c>
    </row>
    <row r="957" spans="1:5" hidden="1" x14ac:dyDescent="0.2">
      <c r="A957" s="6" t="s">
        <v>890</v>
      </c>
      <c r="B957" s="6" t="s">
        <v>30</v>
      </c>
      <c r="C957" s="6" t="s">
        <v>680</v>
      </c>
      <c r="D957" s="6" t="s">
        <v>705</v>
      </c>
      <c r="E957" s="6">
        <v>20</v>
      </c>
    </row>
    <row r="958" spans="1:5" hidden="1" x14ac:dyDescent="0.2">
      <c r="A958" s="6" t="s">
        <v>890</v>
      </c>
      <c r="B958" s="6" t="s">
        <v>30</v>
      </c>
      <c r="C958" s="6" t="s">
        <v>676</v>
      </c>
      <c r="D958" s="6" t="s">
        <v>708</v>
      </c>
      <c r="E958" s="6">
        <v>20</v>
      </c>
    </row>
    <row r="959" spans="1:5" hidden="1" x14ac:dyDescent="0.2">
      <c r="A959" s="6" t="s">
        <v>891</v>
      </c>
      <c r="B959" s="6" t="s">
        <v>30</v>
      </c>
      <c r="C959" s="6" t="s">
        <v>678</v>
      </c>
      <c r="D959" s="6" t="s">
        <v>704</v>
      </c>
      <c r="E959" s="6">
        <v>33</v>
      </c>
    </row>
    <row r="960" spans="1:5" hidden="1" x14ac:dyDescent="0.2">
      <c r="A960" s="6" t="s">
        <v>891</v>
      </c>
      <c r="B960" s="6" t="s">
        <v>30</v>
      </c>
      <c r="C960" s="6" t="s">
        <v>677</v>
      </c>
      <c r="D960" s="6" t="s">
        <v>703</v>
      </c>
      <c r="E960" s="6">
        <v>45</v>
      </c>
    </row>
    <row r="961" spans="1:5" hidden="1" x14ac:dyDescent="0.2">
      <c r="A961" s="6" t="s">
        <v>891</v>
      </c>
      <c r="B961" s="6" t="s">
        <v>30</v>
      </c>
      <c r="C961" s="6" t="s">
        <v>680</v>
      </c>
      <c r="D961" s="6" t="s">
        <v>705</v>
      </c>
      <c r="E961" s="6">
        <v>37</v>
      </c>
    </row>
    <row r="962" spans="1:5" hidden="1" x14ac:dyDescent="0.2">
      <c r="A962" s="6" t="s">
        <v>891</v>
      </c>
      <c r="B962" s="6" t="s">
        <v>30</v>
      </c>
      <c r="C962" s="6" t="s">
        <v>681</v>
      </c>
      <c r="D962" s="6" t="s">
        <v>707</v>
      </c>
      <c r="E962" s="6">
        <v>45</v>
      </c>
    </row>
    <row r="963" spans="1:5" hidden="1" x14ac:dyDescent="0.2">
      <c r="A963" s="6" t="s">
        <v>891</v>
      </c>
      <c r="B963" s="6" t="s">
        <v>30</v>
      </c>
      <c r="C963" s="6" t="s">
        <v>679</v>
      </c>
      <c r="D963" s="6" t="s">
        <v>709</v>
      </c>
      <c r="E963" s="6">
        <v>24</v>
      </c>
    </row>
    <row r="964" spans="1:5" hidden="1" x14ac:dyDescent="0.2">
      <c r="A964" s="6" t="s">
        <v>891</v>
      </c>
      <c r="B964" s="6" t="s">
        <v>30</v>
      </c>
      <c r="C964" s="6" t="s">
        <v>676</v>
      </c>
      <c r="D964" s="6" t="s">
        <v>708</v>
      </c>
      <c r="E964" s="6">
        <v>63</v>
      </c>
    </row>
    <row r="965" spans="1:5" hidden="1" x14ac:dyDescent="0.2">
      <c r="A965" s="6" t="s">
        <v>892</v>
      </c>
      <c r="B965" s="6" t="s">
        <v>30</v>
      </c>
      <c r="C965" s="6" t="s">
        <v>679</v>
      </c>
      <c r="D965" s="6" t="s">
        <v>709</v>
      </c>
      <c r="E965" s="6">
        <v>20</v>
      </c>
    </row>
    <row r="966" spans="1:5" hidden="1" x14ac:dyDescent="0.2">
      <c r="A966" s="6" t="s">
        <v>892</v>
      </c>
      <c r="B966" s="6" t="s">
        <v>30</v>
      </c>
      <c r="C966" s="6" t="s">
        <v>678</v>
      </c>
      <c r="D966" s="6" t="s">
        <v>704</v>
      </c>
      <c r="E966" s="6">
        <v>20</v>
      </c>
    </row>
    <row r="967" spans="1:5" hidden="1" x14ac:dyDescent="0.2">
      <c r="A967" s="6" t="s">
        <v>892</v>
      </c>
      <c r="B967" s="6" t="s">
        <v>30</v>
      </c>
      <c r="C967" s="6" t="s">
        <v>677</v>
      </c>
      <c r="D967" s="6" t="s">
        <v>703</v>
      </c>
      <c r="E967" s="6">
        <v>20</v>
      </c>
    </row>
    <row r="968" spans="1:5" hidden="1" x14ac:dyDescent="0.2">
      <c r="A968" s="6" t="s">
        <v>892</v>
      </c>
      <c r="B968" s="6" t="s">
        <v>30</v>
      </c>
      <c r="C968" s="6" t="s">
        <v>676</v>
      </c>
      <c r="D968" s="6" t="s">
        <v>708</v>
      </c>
      <c r="E968" s="6">
        <v>20</v>
      </c>
    </row>
    <row r="969" spans="1:5" hidden="1" x14ac:dyDescent="0.2">
      <c r="A969" s="6" t="s">
        <v>892</v>
      </c>
      <c r="B969" s="6" t="s">
        <v>30</v>
      </c>
      <c r="C969" s="6" t="s">
        <v>680</v>
      </c>
      <c r="D969" s="6" t="s">
        <v>705</v>
      </c>
      <c r="E969" s="6">
        <v>20</v>
      </c>
    </row>
    <row r="970" spans="1:5" hidden="1" x14ac:dyDescent="0.2">
      <c r="A970" s="6" t="s">
        <v>892</v>
      </c>
      <c r="B970" s="6" t="s">
        <v>30</v>
      </c>
      <c r="C970" s="6" t="s">
        <v>681</v>
      </c>
      <c r="D970" s="6" t="s">
        <v>707</v>
      </c>
      <c r="E970" s="6">
        <v>20</v>
      </c>
    </row>
    <row r="971" spans="1:5" hidden="1" x14ac:dyDescent="0.2">
      <c r="A971" s="6" t="s">
        <v>893</v>
      </c>
      <c r="B971" s="6" t="s">
        <v>30</v>
      </c>
      <c r="C971" s="6" t="s">
        <v>681</v>
      </c>
      <c r="D971" s="6" t="s">
        <v>707</v>
      </c>
      <c r="E971" s="6">
        <v>20</v>
      </c>
    </row>
    <row r="972" spans="1:5" hidden="1" x14ac:dyDescent="0.2">
      <c r="A972" s="6" t="s">
        <v>893</v>
      </c>
      <c r="B972" s="6" t="s">
        <v>30</v>
      </c>
      <c r="C972" s="6" t="s">
        <v>680</v>
      </c>
      <c r="D972" s="6" t="s">
        <v>705</v>
      </c>
      <c r="E972" s="6">
        <v>20</v>
      </c>
    </row>
    <row r="973" spans="1:5" hidden="1" x14ac:dyDescent="0.2">
      <c r="A973" s="6" t="s">
        <v>894</v>
      </c>
      <c r="B973" s="6" t="s">
        <v>30</v>
      </c>
      <c r="C973" s="6" t="s">
        <v>678</v>
      </c>
      <c r="D973" s="6" t="s">
        <v>704</v>
      </c>
      <c r="E973" s="6">
        <v>18</v>
      </c>
    </row>
    <row r="974" spans="1:5" hidden="1" x14ac:dyDescent="0.2">
      <c r="A974" s="6" t="s">
        <v>894</v>
      </c>
      <c r="B974" s="6" t="s">
        <v>30</v>
      </c>
      <c r="C974" s="6" t="s">
        <v>681</v>
      </c>
      <c r="D974" s="6" t="s">
        <v>707</v>
      </c>
      <c r="E974" s="6">
        <v>19</v>
      </c>
    </row>
    <row r="975" spans="1:5" hidden="1" x14ac:dyDescent="0.2">
      <c r="A975" s="6" t="s">
        <v>894</v>
      </c>
      <c r="B975" s="6" t="s">
        <v>30</v>
      </c>
      <c r="C975" s="6" t="s">
        <v>679</v>
      </c>
      <c r="D975" s="6" t="s">
        <v>709</v>
      </c>
      <c r="E975" s="6">
        <v>15</v>
      </c>
    </row>
    <row r="976" spans="1:5" hidden="1" x14ac:dyDescent="0.2">
      <c r="A976" s="6" t="s">
        <v>894</v>
      </c>
      <c r="B976" s="6" t="s">
        <v>30</v>
      </c>
      <c r="C976" s="6" t="s">
        <v>677</v>
      </c>
      <c r="D976" s="6" t="s">
        <v>703</v>
      </c>
      <c r="E976" s="6">
        <v>20</v>
      </c>
    </row>
    <row r="977" spans="1:5" hidden="1" x14ac:dyDescent="0.2">
      <c r="A977" s="6" t="s">
        <v>894</v>
      </c>
      <c r="B977" s="6" t="s">
        <v>30</v>
      </c>
      <c r="C977" s="6" t="s">
        <v>680</v>
      </c>
      <c r="D977" s="6" t="s">
        <v>705</v>
      </c>
      <c r="E977" s="6">
        <v>17</v>
      </c>
    </row>
    <row r="978" spans="1:5" hidden="1" x14ac:dyDescent="0.2">
      <c r="A978" s="6" t="s">
        <v>894</v>
      </c>
      <c r="B978" s="6" t="s">
        <v>30</v>
      </c>
      <c r="C978" s="6" t="s">
        <v>676</v>
      </c>
      <c r="D978" s="6" t="s">
        <v>708</v>
      </c>
      <c r="E978" s="6">
        <v>50</v>
      </c>
    </row>
    <row r="979" spans="1:5" hidden="1" x14ac:dyDescent="0.2">
      <c r="A979" s="6" t="s">
        <v>895</v>
      </c>
      <c r="B979" s="6" t="s">
        <v>30</v>
      </c>
      <c r="C979" s="6" t="s">
        <v>677</v>
      </c>
      <c r="D979" s="6" t="s">
        <v>703</v>
      </c>
      <c r="E979" s="6">
        <v>20</v>
      </c>
    </row>
    <row r="980" spans="1:5" hidden="1" x14ac:dyDescent="0.2">
      <c r="A980" s="6" t="s">
        <v>895</v>
      </c>
      <c r="B980" s="6" t="s">
        <v>30</v>
      </c>
      <c r="C980" s="6" t="s">
        <v>676</v>
      </c>
      <c r="D980" s="6" t="s">
        <v>708</v>
      </c>
      <c r="E980" s="6">
        <v>20</v>
      </c>
    </row>
    <row r="981" spans="1:5" hidden="1" x14ac:dyDescent="0.2">
      <c r="A981" s="6" t="s">
        <v>895</v>
      </c>
      <c r="B981" s="6" t="s">
        <v>30</v>
      </c>
      <c r="C981" s="6" t="s">
        <v>679</v>
      </c>
      <c r="D981" s="6" t="s">
        <v>709</v>
      </c>
      <c r="E981" s="6">
        <v>20</v>
      </c>
    </row>
    <row r="982" spans="1:5" hidden="1" x14ac:dyDescent="0.2">
      <c r="A982" s="6" t="s">
        <v>895</v>
      </c>
      <c r="B982" s="6" t="s">
        <v>30</v>
      </c>
      <c r="C982" s="6" t="s">
        <v>678</v>
      </c>
      <c r="D982" s="6" t="s">
        <v>704</v>
      </c>
      <c r="E982" s="6">
        <v>20</v>
      </c>
    </row>
    <row r="983" spans="1:5" hidden="1" x14ac:dyDescent="0.2">
      <c r="A983" s="6" t="s">
        <v>895</v>
      </c>
      <c r="B983" s="6" t="s">
        <v>30</v>
      </c>
      <c r="C983" s="6" t="s">
        <v>681</v>
      </c>
      <c r="D983" s="6" t="s">
        <v>707</v>
      </c>
      <c r="E983" s="6">
        <v>20</v>
      </c>
    </row>
    <row r="984" spans="1:5" hidden="1" x14ac:dyDescent="0.2">
      <c r="A984" s="6" t="s">
        <v>895</v>
      </c>
      <c r="B984" s="6" t="s">
        <v>30</v>
      </c>
      <c r="C984" s="6" t="s">
        <v>680</v>
      </c>
      <c r="D984" s="6" t="s">
        <v>705</v>
      </c>
      <c r="E984" s="6">
        <v>20</v>
      </c>
    </row>
    <row r="985" spans="1:5" hidden="1" x14ac:dyDescent="0.2">
      <c r="A985" s="6" t="s">
        <v>896</v>
      </c>
      <c r="B985" s="6" t="s">
        <v>30</v>
      </c>
      <c r="C985" s="6" t="s">
        <v>676</v>
      </c>
      <c r="D985" s="6" t="s">
        <v>708</v>
      </c>
      <c r="E985" s="6">
        <v>20</v>
      </c>
    </row>
    <row r="986" spans="1:5" hidden="1" x14ac:dyDescent="0.2">
      <c r="A986" s="6" t="s">
        <v>896</v>
      </c>
      <c r="B986" s="6" t="s">
        <v>30</v>
      </c>
      <c r="C986" s="6" t="s">
        <v>677</v>
      </c>
      <c r="D986" s="6" t="s">
        <v>703</v>
      </c>
      <c r="E986" s="6">
        <v>20</v>
      </c>
    </row>
    <row r="987" spans="1:5" hidden="1" x14ac:dyDescent="0.2">
      <c r="A987" s="6" t="s">
        <v>896</v>
      </c>
      <c r="B987" s="6" t="s">
        <v>30</v>
      </c>
      <c r="C987" s="6" t="s">
        <v>680</v>
      </c>
      <c r="D987" s="6" t="s">
        <v>705</v>
      </c>
      <c r="E987" s="6">
        <v>20</v>
      </c>
    </row>
    <row r="988" spans="1:5" hidden="1" x14ac:dyDescent="0.2">
      <c r="A988" s="6" t="s">
        <v>896</v>
      </c>
      <c r="B988" s="6" t="s">
        <v>30</v>
      </c>
      <c r="C988" s="6" t="s">
        <v>679</v>
      </c>
      <c r="D988" s="6" t="s">
        <v>709</v>
      </c>
      <c r="E988" s="6">
        <v>20</v>
      </c>
    </row>
    <row r="989" spans="1:5" hidden="1" x14ac:dyDescent="0.2">
      <c r="A989" s="6" t="s">
        <v>896</v>
      </c>
      <c r="B989" s="6" t="s">
        <v>30</v>
      </c>
      <c r="C989" s="6" t="s">
        <v>681</v>
      </c>
      <c r="D989" s="6" t="s">
        <v>707</v>
      </c>
      <c r="E989" s="6">
        <v>20</v>
      </c>
    </row>
    <row r="990" spans="1:5" hidden="1" x14ac:dyDescent="0.2">
      <c r="A990" s="6" t="s">
        <v>896</v>
      </c>
      <c r="B990" s="6" t="s">
        <v>30</v>
      </c>
      <c r="C990" s="6" t="s">
        <v>678</v>
      </c>
      <c r="D990" s="6" t="s">
        <v>704</v>
      </c>
      <c r="E990" s="6">
        <v>20</v>
      </c>
    </row>
    <row r="991" spans="1:5" hidden="1" x14ac:dyDescent="0.2">
      <c r="A991" s="6" t="s">
        <v>897</v>
      </c>
      <c r="B991" s="6" t="s">
        <v>30</v>
      </c>
      <c r="C991" s="6" t="s">
        <v>676</v>
      </c>
      <c r="D991" s="6" t="s">
        <v>708</v>
      </c>
      <c r="E991" s="6">
        <v>78</v>
      </c>
    </row>
    <row r="992" spans="1:5" hidden="1" x14ac:dyDescent="0.2">
      <c r="A992" s="6" t="s">
        <v>897</v>
      </c>
      <c r="B992" s="6" t="s">
        <v>30</v>
      </c>
      <c r="C992" s="6" t="s">
        <v>679</v>
      </c>
      <c r="D992" s="6" t="s">
        <v>709</v>
      </c>
      <c r="E992" s="6">
        <v>70</v>
      </c>
    </row>
    <row r="993" spans="1:5" hidden="1" x14ac:dyDescent="0.2">
      <c r="A993" s="6" t="s">
        <v>897</v>
      </c>
      <c r="B993" s="6" t="s">
        <v>30</v>
      </c>
      <c r="C993" s="6" t="s">
        <v>680</v>
      </c>
      <c r="D993" s="6" t="s">
        <v>705</v>
      </c>
      <c r="E993" s="6">
        <v>81</v>
      </c>
    </row>
    <row r="994" spans="1:5" hidden="1" x14ac:dyDescent="0.2">
      <c r="A994" s="6" t="s">
        <v>897</v>
      </c>
      <c r="B994" s="6" t="s">
        <v>30</v>
      </c>
      <c r="C994" s="6" t="s">
        <v>681</v>
      </c>
      <c r="D994" s="6" t="s">
        <v>707</v>
      </c>
      <c r="E994" s="6">
        <v>77</v>
      </c>
    </row>
    <row r="995" spans="1:5" hidden="1" x14ac:dyDescent="0.2">
      <c r="A995" s="6" t="s">
        <v>897</v>
      </c>
      <c r="B995" s="6" t="s">
        <v>30</v>
      </c>
      <c r="C995" s="6" t="s">
        <v>678</v>
      </c>
      <c r="D995" s="6" t="s">
        <v>704</v>
      </c>
      <c r="E995" s="6">
        <v>83</v>
      </c>
    </row>
    <row r="996" spans="1:5" hidden="1" x14ac:dyDescent="0.2">
      <c r="A996" s="6" t="s">
        <v>897</v>
      </c>
      <c r="B996" s="6" t="s">
        <v>30</v>
      </c>
      <c r="C996" s="6" t="s">
        <v>677</v>
      </c>
      <c r="D996" s="6" t="s">
        <v>703</v>
      </c>
      <c r="E996" s="6">
        <v>99</v>
      </c>
    </row>
    <row r="997" spans="1:5" hidden="1" x14ac:dyDescent="0.2">
      <c r="A997" s="6" t="s">
        <v>898</v>
      </c>
      <c r="B997" s="6" t="s">
        <v>30</v>
      </c>
      <c r="C997" s="6" t="s">
        <v>679</v>
      </c>
      <c r="D997" s="6" t="s">
        <v>709</v>
      </c>
      <c r="E997" s="6">
        <v>20</v>
      </c>
    </row>
    <row r="998" spans="1:5" hidden="1" x14ac:dyDescent="0.2">
      <c r="A998" s="6" t="s">
        <v>898</v>
      </c>
      <c r="B998" s="6" t="s">
        <v>30</v>
      </c>
      <c r="C998" s="6" t="s">
        <v>676</v>
      </c>
      <c r="D998" s="6" t="s">
        <v>708</v>
      </c>
      <c r="E998" s="6">
        <v>20</v>
      </c>
    </row>
    <row r="999" spans="1:5" hidden="1" x14ac:dyDescent="0.2">
      <c r="A999" s="6" t="s">
        <v>898</v>
      </c>
      <c r="B999" s="6" t="s">
        <v>30</v>
      </c>
      <c r="C999" s="6" t="s">
        <v>681</v>
      </c>
      <c r="D999" s="6" t="s">
        <v>707</v>
      </c>
      <c r="E999" s="6">
        <v>20</v>
      </c>
    </row>
    <row r="1000" spans="1:5" hidden="1" x14ac:dyDescent="0.2">
      <c r="A1000" s="6" t="s">
        <v>898</v>
      </c>
      <c r="B1000" s="6" t="s">
        <v>30</v>
      </c>
      <c r="C1000" s="6" t="s">
        <v>677</v>
      </c>
      <c r="D1000" s="6" t="s">
        <v>703</v>
      </c>
      <c r="E1000" s="6">
        <v>20</v>
      </c>
    </row>
    <row r="1001" spans="1:5" hidden="1" x14ac:dyDescent="0.2">
      <c r="A1001" s="6" t="s">
        <v>898</v>
      </c>
      <c r="B1001" s="6" t="s">
        <v>30</v>
      </c>
      <c r="C1001" s="6" t="s">
        <v>680</v>
      </c>
      <c r="D1001" s="6" t="s">
        <v>705</v>
      </c>
      <c r="E1001" s="6">
        <v>20</v>
      </c>
    </row>
    <row r="1002" spans="1:5" hidden="1" x14ac:dyDescent="0.2">
      <c r="A1002" s="6" t="s">
        <v>898</v>
      </c>
      <c r="B1002" s="6" t="s">
        <v>30</v>
      </c>
      <c r="C1002" s="6" t="s">
        <v>678</v>
      </c>
      <c r="D1002" s="6" t="s">
        <v>704</v>
      </c>
      <c r="E1002" s="6">
        <v>20</v>
      </c>
    </row>
    <row r="1003" spans="1:5" hidden="1" x14ac:dyDescent="0.2">
      <c r="A1003" s="6" t="s">
        <v>899</v>
      </c>
      <c r="B1003" s="6" t="s">
        <v>30</v>
      </c>
      <c r="C1003" s="6" t="s">
        <v>681</v>
      </c>
      <c r="D1003" s="6" t="s">
        <v>707</v>
      </c>
      <c r="E1003" s="6">
        <v>60</v>
      </c>
    </row>
    <row r="1004" spans="1:5" hidden="1" x14ac:dyDescent="0.2">
      <c r="A1004" s="6" t="s">
        <v>899</v>
      </c>
      <c r="B1004" s="6" t="s">
        <v>30</v>
      </c>
      <c r="C1004" s="6" t="s">
        <v>680</v>
      </c>
      <c r="D1004" s="6" t="s">
        <v>705</v>
      </c>
      <c r="E1004" s="6">
        <v>19</v>
      </c>
    </row>
    <row r="1005" spans="1:5" hidden="1" x14ac:dyDescent="0.2">
      <c r="A1005" s="6" t="s">
        <v>899</v>
      </c>
      <c r="B1005" s="6" t="s">
        <v>30</v>
      </c>
      <c r="C1005" s="6" t="s">
        <v>678</v>
      </c>
      <c r="D1005" s="6" t="s">
        <v>704</v>
      </c>
      <c r="E1005" s="6">
        <v>60</v>
      </c>
    </row>
    <row r="1006" spans="1:5" hidden="1" x14ac:dyDescent="0.2">
      <c r="A1006" s="6" t="s">
        <v>899</v>
      </c>
      <c r="B1006" s="6" t="s">
        <v>30</v>
      </c>
      <c r="C1006" s="6" t="s">
        <v>679</v>
      </c>
      <c r="D1006" s="6" t="s">
        <v>709</v>
      </c>
      <c r="E1006" s="6">
        <v>19</v>
      </c>
    </row>
    <row r="1007" spans="1:5" hidden="1" x14ac:dyDescent="0.2">
      <c r="A1007" s="6" t="s">
        <v>899</v>
      </c>
      <c r="B1007" s="6" t="s">
        <v>30</v>
      </c>
      <c r="C1007" s="6" t="s">
        <v>677</v>
      </c>
      <c r="D1007" s="6" t="s">
        <v>703</v>
      </c>
      <c r="E1007" s="6">
        <v>18</v>
      </c>
    </row>
    <row r="1008" spans="1:5" hidden="1" x14ac:dyDescent="0.2">
      <c r="A1008" s="6" t="s">
        <v>899</v>
      </c>
      <c r="B1008" s="6" t="s">
        <v>30</v>
      </c>
      <c r="C1008" s="6" t="s">
        <v>676</v>
      </c>
      <c r="D1008" s="6" t="s">
        <v>708</v>
      </c>
      <c r="E1008" s="6">
        <v>17</v>
      </c>
    </row>
    <row r="1009" spans="1:5" hidden="1" x14ac:dyDescent="0.2">
      <c r="A1009" s="6" t="s">
        <v>900</v>
      </c>
      <c r="B1009" s="6" t="s">
        <v>30</v>
      </c>
      <c r="C1009" s="6" t="s">
        <v>676</v>
      </c>
      <c r="D1009" s="6" t="s">
        <v>708</v>
      </c>
      <c r="E1009" s="6">
        <v>14</v>
      </c>
    </row>
    <row r="1010" spans="1:5" hidden="1" x14ac:dyDescent="0.2">
      <c r="A1010" s="6" t="s">
        <v>900</v>
      </c>
      <c r="B1010" s="6" t="s">
        <v>30</v>
      </c>
      <c r="C1010" s="6" t="s">
        <v>679</v>
      </c>
      <c r="D1010" s="6" t="s">
        <v>709</v>
      </c>
      <c r="E1010" s="6">
        <v>16</v>
      </c>
    </row>
    <row r="1011" spans="1:5" hidden="1" x14ac:dyDescent="0.2">
      <c r="A1011" s="6" t="s">
        <v>900</v>
      </c>
      <c r="B1011" s="6" t="s">
        <v>30</v>
      </c>
      <c r="C1011" s="6" t="s">
        <v>678</v>
      </c>
      <c r="D1011" s="6" t="s">
        <v>704</v>
      </c>
      <c r="E1011" s="6">
        <v>16</v>
      </c>
    </row>
    <row r="1012" spans="1:5" hidden="1" x14ac:dyDescent="0.2">
      <c r="A1012" s="6" t="s">
        <v>900</v>
      </c>
      <c r="B1012" s="6" t="s">
        <v>30</v>
      </c>
      <c r="C1012" s="6" t="s">
        <v>681</v>
      </c>
      <c r="D1012" s="6" t="s">
        <v>707</v>
      </c>
      <c r="E1012" s="6">
        <v>8</v>
      </c>
    </row>
    <row r="1013" spans="1:5" hidden="1" x14ac:dyDescent="0.2">
      <c r="A1013" s="6" t="s">
        <v>900</v>
      </c>
      <c r="B1013" s="6" t="s">
        <v>30</v>
      </c>
      <c r="C1013" s="6" t="s">
        <v>677</v>
      </c>
      <c r="D1013" s="6" t="s">
        <v>703</v>
      </c>
      <c r="E1013" s="6">
        <v>3</v>
      </c>
    </row>
    <row r="1014" spans="1:5" hidden="1" x14ac:dyDescent="0.2">
      <c r="A1014" s="6" t="s">
        <v>900</v>
      </c>
      <c r="B1014" s="6" t="s">
        <v>30</v>
      </c>
      <c r="C1014" s="6" t="s">
        <v>680</v>
      </c>
      <c r="D1014" s="6" t="s">
        <v>705</v>
      </c>
      <c r="E1014" s="6">
        <v>16</v>
      </c>
    </row>
    <row r="1015" spans="1:5" hidden="1" x14ac:dyDescent="0.2">
      <c r="A1015" s="6" t="s">
        <v>901</v>
      </c>
      <c r="B1015" s="6" t="s">
        <v>30</v>
      </c>
      <c r="C1015" s="6" t="s">
        <v>681</v>
      </c>
      <c r="D1015" s="6" t="s">
        <v>707</v>
      </c>
      <c r="E1015" s="6">
        <v>39</v>
      </c>
    </row>
    <row r="1016" spans="1:5" hidden="1" x14ac:dyDescent="0.2">
      <c r="A1016" s="6" t="s">
        <v>901</v>
      </c>
      <c r="B1016" s="6" t="s">
        <v>30</v>
      </c>
      <c r="C1016" s="6" t="s">
        <v>680</v>
      </c>
      <c r="D1016" s="6" t="s">
        <v>705</v>
      </c>
      <c r="E1016" s="6">
        <v>13</v>
      </c>
    </row>
    <row r="1017" spans="1:5" hidden="1" x14ac:dyDescent="0.2">
      <c r="A1017" s="6" t="s">
        <v>901</v>
      </c>
      <c r="B1017" s="6" t="s">
        <v>30</v>
      </c>
      <c r="C1017" s="6" t="s">
        <v>679</v>
      </c>
      <c r="D1017" s="6" t="s">
        <v>709</v>
      </c>
      <c r="E1017" s="6">
        <v>20</v>
      </c>
    </row>
    <row r="1018" spans="1:5" hidden="1" x14ac:dyDescent="0.2">
      <c r="A1018" s="6" t="s">
        <v>901</v>
      </c>
      <c r="B1018" s="6" t="s">
        <v>30</v>
      </c>
      <c r="C1018" s="6" t="s">
        <v>676</v>
      </c>
      <c r="D1018" s="6" t="s">
        <v>708</v>
      </c>
      <c r="E1018" s="6">
        <v>20</v>
      </c>
    </row>
    <row r="1019" spans="1:5" hidden="1" x14ac:dyDescent="0.2">
      <c r="A1019" s="6" t="s">
        <v>901</v>
      </c>
      <c r="B1019" s="6" t="s">
        <v>30</v>
      </c>
      <c r="C1019" s="6" t="s">
        <v>678</v>
      </c>
      <c r="D1019" s="6" t="s">
        <v>704</v>
      </c>
      <c r="E1019" s="6">
        <v>19</v>
      </c>
    </row>
    <row r="1020" spans="1:5" hidden="1" x14ac:dyDescent="0.2">
      <c r="A1020" s="6" t="s">
        <v>901</v>
      </c>
      <c r="B1020" s="6" t="s">
        <v>30</v>
      </c>
      <c r="C1020" s="6" t="s">
        <v>677</v>
      </c>
      <c r="D1020" s="6" t="s">
        <v>703</v>
      </c>
      <c r="E1020" s="6">
        <v>68</v>
      </c>
    </row>
    <row r="1021" spans="1:5" hidden="1" x14ac:dyDescent="0.2">
      <c r="A1021" s="6" t="s">
        <v>902</v>
      </c>
      <c r="B1021" s="6" t="s">
        <v>30</v>
      </c>
      <c r="C1021" s="6" t="s">
        <v>679</v>
      </c>
      <c r="D1021" s="6" t="s">
        <v>709</v>
      </c>
      <c r="E1021" s="6">
        <v>20</v>
      </c>
    </row>
    <row r="1022" spans="1:5" hidden="1" x14ac:dyDescent="0.2">
      <c r="A1022" s="6" t="s">
        <v>902</v>
      </c>
      <c r="B1022" s="6" t="s">
        <v>30</v>
      </c>
      <c r="C1022" s="6" t="s">
        <v>681</v>
      </c>
      <c r="D1022" s="6" t="s">
        <v>707</v>
      </c>
      <c r="E1022" s="6">
        <v>17</v>
      </c>
    </row>
    <row r="1023" spans="1:5" hidden="1" x14ac:dyDescent="0.2">
      <c r="A1023" s="6" t="s">
        <v>902</v>
      </c>
      <c r="B1023" s="6" t="s">
        <v>30</v>
      </c>
      <c r="C1023" s="6" t="s">
        <v>676</v>
      </c>
      <c r="D1023" s="6" t="s">
        <v>708</v>
      </c>
      <c r="E1023" s="6">
        <v>20</v>
      </c>
    </row>
    <row r="1024" spans="1:5" hidden="1" x14ac:dyDescent="0.2">
      <c r="A1024" s="6" t="s">
        <v>902</v>
      </c>
      <c r="B1024" s="6" t="s">
        <v>30</v>
      </c>
      <c r="C1024" s="6" t="s">
        <v>678</v>
      </c>
      <c r="D1024" s="6" t="s">
        <v>704</v>
      </c>
      <c r="E1024" s="6">
        <v>18</v>
      </c>
    </row>
    <row r="1025" spans="1:5" hidden="1" x14ac:dyDescent="0.2">
      <c r="A1025" s="6" t="s">
        <v>902</v>
      </c>
      <c r="B1025" s="6" t="s">
        <v>30</v>
      </c>
      <c r="C1025" s="6" t="s">
        <v>680</v>
      </c>
      <c r="D1025" s="6" t="s">
        <v>705</v>
      </c>
      <c r="E1025" s="6">
        <v>19</v>
      </c>
    </row>
    <row r="1026" spans="1:5" hidden="1" x14ac:dyDescent="0.2">
      <c r="A1026" s="6" t="s">
        <v>902</v>
      </c>
      <c r="B1026" s="6" t="s">
        <v>30</v>
      </c>
      <c r="C1026" s="6" t="s">
        <v>677</v>
      </c>
      <c r="D1026" s="6" t="s">
        <v>703</v>
      </c>
      <c r="E1026" s="6">
        <v>19</v>
      </c>
    </row>
    <row r="1027" spans="1:5" hidden="1" x14ac:dyDescent="0.2">
      <c r="A1027" s="6" t="s">
        <v>903</v>
      </c>
      <c r="B1027" s="6" t="s">
        <v>30</v>
      </c>
      <c r="C1027" s="6" t="s">
        <v>676</v>
      </c>
      <c r="D1027" s="6" t="s">
        <v>708</v>
      </c>
      <c r="E1027" s="6">
        <v>60</v>
      </c>
    </row>
    <row r="1028" spans="1:5" hidden="1" x14ac:dyDescent="0.2">
      <c r="A1028" s="6" t="s">
        <v>903</v>
      </c>
      <c r="B1028" s="6" t="s">
        <v>30</v>
      </c>
      <c r="C1028" s="6" t="s">
        <v>678</v>
      </c>
      <c r="D1028" s="6" t="s">
        <v>704</v>
      </c>
      <c r="E1028" s="6">
        <v>20</v>
      </c>
    </row>
    <row r="1029" spans="1:5" hidden="1" x14ac:dyDescent="0.2">
      <c r="A1029" s="6" t="s">
        <v>903</v>
      </c>
      <c r="B1029" s="6" t="s">
        <v>30</v>
      </c>
      <c r="C1029" s="6" t="s">
        <v>677</v>
      </c>
      <c r="D1029" s="6" t="s">
        <v>703</v>
      </c>
      <c r="E1029" s="6">
        <v>20</v>
      </c>
    </row>
    <row r="1030" spans="1:5" hidden="1" x14ac:dyDescent="0.2">
      <c r="A1030" s="6" t="s">
        <v>904</v>
      </c>
      <c r="B1030" s="6" t="s">
        <v>32</v>
      </c>
      <c r="C1030" s="6" t="s">
        <v>678</v>
      </c>
      <c r="D1030" s="6" t="s">
        <v>704</v>
      </c>
      <c r="E1030" s="6">
        <v>9</v>
      </c>
    </row>
    <row r="1031" spans="1:5" hidden="1" x14ac:dyDescent="0.2">
      <c r="A1031" s="6" t="s">
        <v>904</v>
      </c>
      <c r="B1031" s="6" t="s">
        <v>32</v>
      </c>
      <c r="C1031" s="6" t="s">
        <v>681</v>
      </c>
      <c r="D1031" s="6" t="s">
        <v>707</v>
      </c>
      <c r="E1031" s="6">
        <v>6</v>
      </c>
    </row>
    <row r="1032" spans="1:5" hidden="1" x14ac:dyDescent="0.2">
      <c r="A1032" s="6" t="s">
        <v>904</v>
      </c>
      <c r="B1032" s="6" t="s">
        <v>32</v>
      </c>
      <c r="C1032" s="6" t="s">
        <v>680</v>
      </c>
      <c r="D1032" s="6" t="s">
        <v>705</v>
      </c>
      <c r="E1032" s="6">
        <v>10</v>
      </c>
    </row>
    <row r="1033" spans="1:5" hidden="1" x14ac:dyDescent="0.2">
      <c r="A1033" s="6" t="s">
        <v>904</v>
      </c>
      <c r="B1033" s="6" t="s">
        <v>32</v>
      </c>
      <c r="C1033" s="6" t="s">
        <v>677</v>
      </c>
      <c r="D1033" s="6" t="s">
        <v>703</v>
      </c>
      <c r="E1033" s="6">
        <v>8</v>
      </c>
    </row>
    <row r="1034" spans="1:5" hidden="1" x14ac:dyDescent="0.2">
      <c r="A1034" s="6" t="s">
        <v>904</v>
      </c>
      <c r="B1034" s="6" t="s">
        <v>32</v>
      </c>
      <c r="C1034" s="6" t="s">
        <v>676</v>
      </c>
      <c r="D1034" s="6" t="s">
        <v>708</v>
      </c>
      <c r="E1034" s="6">
        <v>8</v>
      </c>
    </row>
    <row r="1035" spans="1:5" hidden="1" x14ac:dyDescent="0.2">
      <c r="A1035" s="6" t="s">
        <v>904</v>
      </c>
      <c r="B1035" s="6" t="s">
        <v>32</v>
      </c>
      <c r="C1035" s="6" t="s">
        <v>679</v>
      </c>
      <c r="D1035" s="6" t="s">
        <v>709</v>
      </c>
      <c r="E1035" s="6">
        <v>10</v>
      </c>
    </row>
    <row r="1036" spans="1:5" hidden="1" x14ac:dyDescent="0.2">
      <c r="A1036" s="6" t="s">
        <v>905</v>
      </c>
      <c r="B1036" s="6" t="s">
        <v>32</v>
      </c>
      <c r="C1036" s="6" t="s">
        <v>678</v>
      </c>
      <c r="D1036" s="6" t="s">
        <v>704</v>
      </c>
      <c r="E1036" s="6">
        <v>10</v>
      </c>
    </row>
    <row r="1037" spans="1:5" hidden="1" x14ac:dyDescent="0.2">
      <c r="A1037" s="6" t="s">
        <v>905</v>
      </c>
      <c r="B1037" s="6" t="s">
        <v>32</v>
      </c>
      <c r="C1037" s="6" t="s">
        <v>679</v>
      </c>
      <c r="D1037" s="6" t="s">
        <v>709</v>
      </c>
      <c r="E1037" s="6">
        <v>10</v>
      </c>
    </row>
    <row r="1038" spans="1:5" hidden="1" x14ac:dyDescent="0.2">
      <c r="A1038" s="6" t="s">
        <v>905</v>
      </c>
      <c r="B1038" s="6" t="s">
        <v>32</v>
      </c>
      <c r="C1038" s="6" t="s">
        <v>676</v>
      </c>
      <c r="D1038" s="6" t="s">
        <v>708</v>
      </c>
      <c r="E1038" s="6">
        <v>10</v>
      </c>
    </row>
    <row r="1039" spans="1:5" hidden="1" x14ac:dyDescent="0.2">
      <c r="A1039" s="6" t="s">
        <v>905</v>
      </c>
      <c r="B1039" s="6" t="s">
        <v>32</v>
      </c>
      <c r="C1039" s="6" t="s">
        <v>681</v>
      </c>
      <c r="D1039" s="6" t="s">
        <v>707</v>
      </c>
      <c r="E1039" s="6">
        <v>10</v>
      </c>
    </row>
    <row r="1040" spans="1:5" hidden="1" x14ac:dyDescent="0.2">
      <c r="A1040" s="6" t="s">
        <v>905</v>
      </c>
      <c r="B1040" s="6" t="s">
        <v>32</v>
      </c>
      <c r="C1040" s="6" t="s">
        <v>680</v>
      </c>
      <c r="D1040" s="6" t="s">
        <v>705</v>
      </c>
      <c r="E1040" s="6">
        <v>10</v>
      </c>
    </row>
    <row r="1041" spans="1:5" hidden="1" x14ac:dyDescent="0.2">
      <c r="A1041" s="6" t="s">
        <v>905</v>
      </c>
      <c r="B1041" s="6" t="s">
        <v>32</v>
      </c>
      <c r="C1041" s="6" t="s">
        <v>677</v>
      </c>
      <c r="D1041" s="6" t="s">
        <v>703</v>
      </c>
      <c r="E1041" s="6">
        <v>20</v>
      </c>
    </row>
    <row r="1042" spans="1:5" hidden="1" x14ac:dyDescent="0.2">
      <c r="A1042" s="6" t="s">
        <v>906</v>
      </c>
      <c r="B1042" s="6" t="s">
        <v>32</v>
      </c>
      <c r="C1042" s="6" t="s">
        <v>681</v>
      </c>
      <c r="D1042" s="6" t="s">
        <v>707</v>
      </c>
      <c r="E1042" s="6">
        <v>5</v>
      </c>
    </row>
    <row r="1043" spans="1:5" hidden="1" x14ac:dyDescent="0.2">
      <c r="A1043" s="6" t="s">
        <v>906</v>
      </c>
      <c r="B1043" s="6" t="s">
        <v>32</v>
      </c>
      <c r="C1043" s="6" t="s">
        <v>679</v>
      </c>
      <c r="D1043" s="6" t="s">
        <v>709</v>
      </c>
      <c r="E1043" s="6">
        <v>10</v>
      </c>
    </row>
    <row r="1044" spans="1:5" hidden="1" x14ac:dyDescent="0.2">
      <c r="A1044" s="6" t="s">
        <v>906</v>
      </c>
      <c r="B1044" s="6" t="s">
        <v>32</v>
      </c>
      <c r="C1044" s="6" t="s">
        <v>676</v>
      </c>
      <c r="D1044" s="6" t="s">
        <v>708</v>
      </c>
      <c r="E1044" s="6">
        <v>7</v>
      </c>
    </row>
    <row r="1045" spans="1:5" hidden="1" x14ac:dyDescent="0.2">
      <c r="A1045" s="6" t="s">
        <v>906</v>
      </c>
      <c r="B1045" s="6" t="s">
        <v>32</v>
      </c>
      <c r="C1045" s="6" t="s">
        <v>680</v>
      </c>
      <c r="D1045" s="6" t="s">
        <v>705</v>
      </c>
      <c r="E1045" s="6">
        <v>10</v>
      </c>
    </row>
    <row r="1046" spans="1:5" hidden="1" x14ac:dyDescent="0.2">
      <c r="A1046" s="6" t="s">
        <v>906</v>
      </c>
      <c r="B1046" s="6" t="s">
        <v>32</v>
      </c>
      <c r="C1046" s="6" t="s">
        <v>677</v>
      </c>
      <c r="D1046" s="6" t="s">
        <v>703</v>
      </c>
      <c r="E1046" s="6">
        <v>10</v>
      </c>
    </row>
    <row r="1047" spans="1:5" hidden="1" x14ac:dyDescent="0.2">
      <c r="A1047" s="6" t="s">
        <v>906</v>
      </c>
      <c r="B1047" s="6" t="s">
        <v>32</v>
      </c>
      <c r="C1047" s="6" t="s">
        <v>678</v>
      </c>
      <c r="D1047" s="6" t="s">
        <v>704</v>
      </c>
      <c r="E1047" s="6">
        <v>10</v>
      </c>
    </row>
    <row r="1048" spans="1:5" hidden="1" x14ac:dyDescent="0.2">
      <c r="A1048" s="6" t="s">
        <v>907</v>
      </c>
      <c r="B1048" s="6" t="s">
        <v>32</v>
      </c>
      <c r="C1048" s="6" t="s">
        <v>679</v>
      </c>
      <c r="D1048" s="6" t="s">
        <v>709</v>
      </c>
      <c r="E1048" s="6">
        <v>10</v>
      </c>
    </row>
    <row r="1049" spans="1:5" hidden="1" x14ac:dyDescent="0.2">
      <c r="A1049" s="6" t="s">
        <v>907</v>
      </c>
      <c r="B1049" s="6" t="s">
        <v>32</v>
      </c>
      <c r="C1049" s="6" t="s">
        <v>680</v>
      </c>
      <c r="D1049" s="6" t="s">
        <v>705</v>
      </c>
      <c r="E1049" s="6">
        <v>10</v>
      </c>
    </row>
    <row r="1050" spans="1:5" hidden="1" x14ac:dyDescent="0.2">
      <c r="A1050" s="6" t="s">
        <v>907</v>
      </c>
      <c r="B1050" s="6" t="s">
        <v>32</v>
      </c>
      <c r="C1050" s="6" t="s">
        <v>677</v>
      </c>
      <c r="D1050" s="6" t="s">
        <v>703</v>
      </c>
      <c r="E1050" s="6">
        <v>10</v>
      </c>
    </row>
    <row r="1051" spans="1:5" hidden="1" x14ac:dyDescent="0.2">
      <c r="A1051" s="6" t="s">
        <v>907</v>
      </c>
      <c r="B1051" s="6" t="s">
        <v>32</v>
      </c>
      <c r="C1051" s="6" t="s">
        <v>678</v>
      </c>
      <c r="D1051" s="6" t="s">
        <v>704</v>
      </c>
      <c r="E1051" s="6">
        <v>10</v>
      </c>
    </row>
    <row r="1052" spans="1:5" hidden="1" x14ac:dyDescent="0.2">
      <c r="A1052" s="6" t="s">
        <v>907</v>
      </c>
      <c r="B1052" s="6" t="s">
        <v>32</v>
      </c>
      <c r="C1052" s="6" t="s">
        <v>676</v>
      </c>
      <c r="D1052" s="6" t="s">
        <v>708</v>
      </c>
      <c r="E1052" s="6">
        <v>21</v>
      </c>
    </row>
    <row r="1053" spans="1:5" hidden="1" x14ac:dyDescent="0.2">
      <c r="A1053" s="6" t="s">
        <v>907</v>
      </c>
      <c r="B1053" s="6" t="s">
        <v>32</v>
      </c>
      <c r="C1053" s="6" t="s">
        <v>681</v>
      </c>
      <c r="D1053" s="6" t="s">
        <v>707</v>
      </c>
      <c r="E1053" s="6">
        <v>10</v>
      </c>
    </row>
    <row r="1054" spans="1:5" hidden="1" x14ac:dyDescent="0.2">
      <c r="A1054" s="6" t="s">
        <v>908</v>
      </c>
      <c r="B1054" s="6" t="s">
        <v>32</v>
      </c>
      <c r="C1054" s="6" t="s">
        <v>678</v>
      </c>
      <c r="D1054" s="6" t="s">
        <v>704</v>
      </c>
      <c r="E1054" s="6">
        <v>4</v>
      </c>
    </row>
    <row r="1055" spans="1:5" hidden="1" x14ac:dyDescent="0.2">
      <c r="A1055" s="6" t="s">
        <v>908</v>
      </c>
      <c r="B1055" s="6" t="s">
        <v>32</v>
      </c>
      <c r="C1055" s="6" t="s">
        <v>676</v>
      </c>
      <c r="D1055" s="6" t="s">
        <v>708</v>
      </c>
      <c r="E1055" s="6">
        <v>5</v>
      </c>
    </row>
    <row r="1056" spans="1:5" hidden="1" x14ac:dyDescent="0.2">
      <c r="A1056" s="6" t="s">
        <v>908</v>
      </c>
      <c r="B1056" s="6" t="s">
        <v>32</v>
      </c>
      <c r="C1056" s="6" t="s">
        <v>679</v>
      </c>
      <c r="D1056" s="6" t="s">
        <v>709</v>
      </c>
      <c r="E1056" s="6">
        <v>2</v>
      </c>
    </row>
    <row r="1057" spans="1:5" hidden="1" x14ac:dyDescent="0.2">
      <c r="A1057" s="6" t="s">
        <v>908</v>
      </c>
      <c r="B1057" s="6" t="s">
        <v>32</v>
      </c>
      <c r="C1057" s="6" t="s">
        <v>681</v>
      </c>
      <c r="D1057" s="6" t="s">
        <v>707</v>
      </c>
      <c r="E1057" s="6">
        <v>3</v>
      </c>
    </row>
    <row r="1058" spans="1:5" hidden="1" x14ac:dyDescent="0.2">
      <c r="A1058" s="6" t="s">
        <v>908</v>
      </c>
      <c r="B1058" s="6" t="s">
        <v>32</v>
      </c>
      <c r="C1058" s="6" t="s">
        <v>677</v>
      </c>
      <c r="D1058" s="6" t="s">
        <v>703</v>
      </c>
      <c r="E1058" s="6">
        <v>10</v>
      </c>
    </row>
    <row r="1059" spans="1:5" hidden="1" x14ac:dyDescent="0.2">
      <c r="A1059" s="6" t="s">
        <v>908</v>
      </c>
      <c r="B1059" s="6" t="s">
        <v>32</v>
      </c>
      <c r="C1059" s="6" t="s">
        <v>680</v>
      </c>
      <c r="D1059" s="6" t="s">
        <v>705</v>
      </c>
      <c r="E1059" s="6">
        <v>5</v>
      </c>
    </row>
    <row r="1060" spans="1:5" hidden="1" x14ac:dyDescent="0.2">
      <c r="A1060" s="6" t="s">
        <v>909</v>
      </c>
      <c r="B1060" s="6" t="s">
        <v>32</v>
      </c>
      <c r="C1060" s="6" t="s">
        <v>676</v>
      </c>
      <c r="D1060" s="6" t="s">
        <v>708</v>
      </c>
      <c r="E1060" s="6">
        <v>10</v>
      </c>
    </row>
    <row r="1061" spans="1:5" hidden="1" x14ac:dyDescent="0.2">
      <c r="A1061" s="6" t="s">
        <v>909</v>
      </c>
      <c r="B1061" s="6" t="s">
        <v>32</v>
      </c>
      <c r="C1061" s="6" t="s">
        <v>678</v>
      </c>
      <c r="D1061" s="6" t="s">
        <v>704</v>
      </c>
      <c r="E1061" s="6">
        <v>10</v>
      </c>
    </row>
    <row r="1062" spans="1:5" hidden="1" x14ac:dyDescent="0.2">
      <c r="A1062" s="6" t="s">
        <v>909</v>
      </c>
      <c r="B1062" s="6" t="s">
        <v>32</v>
      </c>
      <c r="C1062" s="6" t="s">
        <v>679</v>
      </c>
      <c r="D1062" s="6" t="s">
        <v>709</v>
      </c>
      <c r="E1062" s="6">
        <v>10</v>
      </c>
    </row>
    <row r="1063" spans="1:5" hidden="1" x14ac:dyDescent="0.2">
      <c r="A1063" s="6" t="s">
        <v>909</v>
      </c>
      <c r="B1063" s="6" t="s">
        <v>32</v>
      </c>
      <c r="C1063" s="6" t="s">
        <v>680</v>
      </c>
      <c r="D1063" s="6" t="s">
        <v>705</v>
      </c>
      <c r="E1063" s="6">
        <v>10</v>
      </c>
    </row>
    <row r="1064" spans="1:5" hidden="1" x14ac:dyDescent="0.2">
      <c r="A1064" s="6" t="s">
        <v>909</v>
      </c>
      <c r="B1064" s="6" t="s">
        <v>32</v>
      </c>
      <c r="C1064" s="6" t="s">
        <v>677</v>
      </c>
      <c r="D1064" s="6" t="s">
        <v>703</v>
      </c>
      <c r="E1064" s="6">
        <v>10</v>
      </c>
    </row>
    <row r="1065" spans="1:5" hidden="1" x14ac:dyDescent="0.2">
      <c r="A1065" s="6" t="s">
        <v>909</v>
      </c>
      <c r="B1065" s="6" t="s">
        <v>32</v>
      </c>
      <c r="C1065" s="6" t="s">
        <v>681</v>
      </c>
      <c r="D1065" s="6" t="s">
        <v>707</v>
      </c>
      <c r="E1065" s="6">
        <v>10</v>
      </c>
    </row>
    <row r="1066" spans="1:5" hidden="1" x14ac:dyDescent="0.2">
      <c r="A1066" s="6" t="s">
        <v>910</v>
      </c>
      <c r="B1066" s="6" t="s">
        <v>34</v>
      </c>
      <c r="C1066" s="6" t="s">
        <v>676</v>
      </c>
      <c r="D1066" s="6" t="s">
        <v>708</v>
      </c>
      <c r="E1066" s="6">
        <v>16</v>
      </c>
    </row>
    <row r="1067" spans="1:5" hidden="1" x14ac:dyDescent="0.2">
      <c r="A1067" s="6" t="s">
        <v>910</v>
      </c>
      <c r="B1067" s="6" t="s">
        <v>34</v>
      </c>
      <c r="C1067" s="6" t="s">
        <v>679</v>
      </c>
      <c r="D1067" s="6" t="s">
        <v>709</v>
      </c>
      <c r="E1067" s="6">
        <v>17</v>
      </c>
    </row>
    <row r="1068" spans="1:5" hidden="1" x14ac:dyDescent="0.2">
      <c r="A1068" s="6" t="s">
        <v>910</v>
      </c>
      <c r="B1068" s="6" t="s">
        <v>34</v>
      </c>
      <c r="C1068" s="6" t="s">
        <v>678</v>
      </c>
      <c r="D1068" s="6" t="s">
        <v>704</v>
      </c>
      <c r="E1068" s="6">
        <v>30</v>
      </c>
    </row>
    <row r="1069" spans="1:5" hidden="1" x14ac:dyDescent="0.2">
      <c r="A1069" s="6" t="s">
        <v>910</v>
      </c>
      <c r="B1069" s="6" t="s">
        <v>34</v>
      </c>
      <c r="C1069" s="6" t="s">
        <v>680</v>
      </c>
      <c r="D1069" s="6" t="s">
        <v>705</v>
      </c>
      <c r="E1069" s="6">
        <v>46</v>
      </c>
    </row>
    <row r="1070" spans="1:5" hidden="1" x14ac:dyDescent="0.2">
      <c r="A1070" s="6" t="s">
        <v>910</v>
      </c>
      <c r="B1070" s="6" t="s">
        <v>34</v>
      </c>
      <c r="C1070" s="6" t="s">
        <v>681</v>
      </c>
      <c r="D1070" s="6" t="s">
        <v>707</v>
      </c>
      <c r="E1070" s="6">
        <v>92</v>
      </c>
    </row>
    <row r="1071" spans="1:5" hidden="1" x14ac:dyDescent="0.2">
      <c r="A1071" s="6" t="s">
        <v>911</v>
      </c>
      <c r="B1071" s="6" t="s">
        <v>34</v>
      </c>
      <c r="C1071" s="6" t="s">
        <v>678</v>
      </c>
      <c r="D1071" s="6" t="s">
        <v>704</v>
      </c>
      <c r="E1071" s="6">
        <v>30</v>
      </c>
    </row>
    <row r="1072" spans="1:5" hidden="1" x14ac:dyDescent="0.2">
      <c r="A1072" s="6" t="s">
        <v>911</v>
      </c>
      <c r="B1072" s="6" t="s">
        <v>34</v>
      </c>
      <c r="C1072" s="6" t="s">
        <v>681</v>
      </c>
      <c r="D1072" s="6" t="s">
        <v>707</v>
      </c>
      <c r="E1072" s="6">
        <v>1</v>
      </c>
    </row>
    <row r="1073" spans="1:5" hidden="1" x14ac:dyDescent="0.2">
      <c r="A1073" s="6" t="s">
        <v>911</v>
      </c>
      <c r="B1073" s="6" t="s">
        <v>34</v>
      </c>
      <c r="C1073" s="6" t="s">
        <v>677</v>
      </c>
      <c r="D1073" s="6" t="s">
        <v>703</v>
      </c>
      <c r="E1073" s="6">
        <v>20</v>
      </c>
    </row>
    <row r="1074" spans="1:5" hidden="1" x14ac:dyDescent="0.2">
      <c r="A1074" s="6" t="s">
        <v>911</v>
      </c>
      <c r="B1074" s="6" t="s">
        <v>34</v>
      </c>
      <c r="C1074" s="6" t="s">
        <v>680</v>
      </c>
      <c r="D1074" s="6" t="s">
        <v>705</v>
      </c>
      <c r="E1074" s="6">
        <v>10</v>
      </c>
    </row>
    <row r="1075" spans="1:5" hidden="1" x14ac:dyDescent="0.2">
      <c r="A1075" s="6" t="s">
        <v>911</v>
      </c>
      <c r="B1075" s="6" t="s">
        <v>34</v>
      </c>
      <c r="C1075" s="6" t="s">
        <v>676</v>
      </c>
      <c r="D1075" s="6" t="s">
        <v>708</v>
      </c>
      <c r="E1075" s="6">
        <v>11</v>
      </c>
    </row>
    <row r="1076" spans="1:5" hidden="1" x14ac:dyDescent="0.2">
      <c r="A1076" s="6" t="s">
        <v>912</v>
      </c>
      <c r="B1076" s="6" t="s">
        <v>34</v>
      </c>
      <c r="C1076" s="6" t="s">
        <v>680</v>
      </c>
      <c r="D1076" s="6" t="s">
        <v>705</v>
      </c>
      <c r="E1076" s="6">
        <v>10</v>
      </c>
    </row>
    <row r="1077" spans="1:5" hidden="1" x14ac:dyDescent="0.2">
      <c r="A1077" s="6" t="s">
        <v>912</v>
      </c>
      <c r="B1077" s="6" t="s">
        <v>34</v>
      </c>
      <c r="C1077" s="6" t="s">
        <v>676</v>
      </c>
      <c r="D1077" s="6" t="s">
        <v>708</v>
      </c>
      <c r="E1077" s="6">
        <v>20</v>
      </c>
    </row>
    <row r="1078" spans="1:5" hidden="1" x14ac:dyDescent="0.2">
      <c r="A1078" s="6" t="s">
        <v>912</v>
      </c>
      <c r="B1078" s="6" t="s">
        <v>34</v>
      </c>
      <c r="C1078" s="6" t="s">
        <v>678</v>
      </c>
      <c r="D1078" s="6" t="s">
        <v>704</v>
      </c>
      <c r="E1078" s="6">
        <v>30</v>
      </c>
    </row>
    <row r="1079" spans="1:5" hidden="1" x14ac:dyDescent="0.2">
      <c r="A1079" s="6" t="s">
        <v>912</v>
      </c>
      <c r="B1079" s="6" t="s">
        <v>34</v>
      </c>
      <c r="C1079" s="6" t="s">
        <v>677</v>
      </c>
      <c r="D1079" s="6" t="s">
        <v>703</v>
      </c>
      <c r="E1079" s="6">
        <v>10</v>
      </c>
    </row>
    <row r="1080" spans="1:5" hidden="1" x14ac:dyDescent="0.2">
      <c r="A1080" s="6" t="s">
        <v>912</v>
      </c>
      <c r="B1080" s="6" t="s">
        <v>34</v>
      </c>
      <c r="C1080" s="6" t="s">
        <v>681</v>
      </c>
      <c r="D1080" s="6" t="s">
        <v>707</v>
      </c>
      <c r="E1080" s="6">
        <v>10</v>
      </c>
    </row>
    <row r="1081" spans="1:5" hidden="1" x14ac:dyDescent="0.2">
      <c r="A1081" s="6" t="s">
        <v>913</v>
      </c>
      <c r="B1081" s="6" t="s">
        <v>34</v>
      </c>
      <c r="C1081" s="6" t="s">
        <v>679</v>
      </c>
      <c r="D1081" s="6" t="s">
        <v>709</v>
      </c>
      <c r="E1081" s="6">
        <v>7</v>
      </c>
    </row>
    <row r="1082" spans="1:5" hidden="1" x14ac:dyDescent="0.2">
      <c r="A1082" s="6" t="s">
        <v>913</v>
      </c>
      <c r="B1082" s="6" t="s">
        <v>34</v>
      </c>
      <c r="C1082" s="6" t="s">
        <v>676</v>
      </c>
      <c r="D1082" s="6" t="s">
        <v>708</v>
      </c>
      <c r="E1082" s="6">
        <v>30</v>
      </c>
    </row>
    <row r="1083" spans="1:5" hidden="1" x14ac:dyDescent="0.2">
      <c r="A1083" s="6" t="s">
        <v>913</v>
      </c>
      <c r="B1083" s="6" t="s">
        <v>34</v>
      </c>
      <c r="C1083" s="6" t="s">
        <v>680</v>
      </c>
      <c r="D1083" s="6" t="s">
        <v>705</v>
      </c>
      <c r="E1083" s="6">
        <v>26</v>
      </c>
    </row>
    <row r="1084" spans="1:5" hidden="1" x14ac:dyDescent="0.2">
      <c r="A1084" s="6" t="s">
        <v>913</v>
      </c>
      <c r="B1084" s="6" t="s">
        <v>34</v>
      </c>
      <c r="C1084" s="6" t="s">
        <v>677</v>
      </c>
      <c r="D1084" s="6" t="s">
        <v>703</v>
      </c>
      <c r="E1084" s="6">
        <v>40</v>
      </c>
    </row>
    <row r="1085" spans="1:5" hidden="1" x14ac:dyDescent="0.2">
      <c r="A1085" s="6" t="s">
        <v>913</v>
      </c>
      <c r="B1085" s="6" t="s">
        <v>34</v>
      </c>
      <c r="C1085" s="6" t="s">
        <v>681</v>
      </c>
      <c r="D1085" s="6" t="s">
        <v>707</v>
      </c>
      <c r="E1085" s="6">
        <v>46</v>
      </c>
    </row>
    <row r="1086" spans="1:5" hidden="1" x14ac:dyDescent="0.2">
      <c r="A1086" s="6" t="s">
        <v>913</v>
      </c>
      <c r="B1086" s="6" t="s">
        <v>34</v>
      </c>
      <c r="C1086" s="6" t="s">
        <v>678</v>
      </c>
      <c r="D1086" s="6" t="s">
        <v>704</v>
      </c>
      <c r="E1086" s="6">
        <v>62</v>
      </c>
    </row>
    <row r="1087" spans="1:5" hidden="1" x14ac:dyDescent="0.2">
      <c r="A1087" s="6" t="s">
        <v>914</v>
      </c>
      <c r="B1087" s="6" t="s">
        <v>34</v>
      </c>
      <c r="C1087" s="6" t="s">
        <v>678</v>
      </c>
      <c r="D1087" s="6" t="s">
        <v>704</v>
      </c>
      <c r="E1087" s="6">
        <v>30</v>
      </c>
    </row>
    <row r="1088" spans="1:5" hidden="1" x14ac:dyDescent="0.2">
      <c r="A1088" s="6" t="s">
        <v>914</v>
      </c>
      <c r="B1088" s="6" t="s">
        <v>34</v>
      </c>
      <c r="C1088" s="6" t="s">
        <v>680</v>
      </c>
      <c r="D1088" s="6" t="s">
        <v>705</v>
      </c>
      <c r="E1088" s="6">
        <v>10</v>
      </c>
    </row>
    <row r="1089" spans="1:5" hidden="1" x14ac:dyDescent="0.2">
      <c r="A1089" s="6" t="s">
        <v>914</v>
      </c>
      <c r="B1089" s="6" t="s">
        <v>34</v>
      </c>
      <c r="C1089" s="6" t="s">
        <v>677</v>
      </c>
      <c r="D1089" s="6" t="s">
        <v>703</v>
      </c>
      <c r="E1089" s="6">
        <v>10</v>
      </c>
    </row>
    <row r="1090" spans="1:5" hidden="1" x14ac:dyDescent="0.2">
      <c r="A1090" s="6" t="s">
        <v>914</v>
      </c>
      <c r="B1090" s="6" t="s">
        <v>34</v>
      </c>
      <c r="C1090" s="6" t="s">
        <v>681</v>
      </c>
      <c r="D1090" s="6" t="s">
        <v>707</v>
      </c>
      <c r="E1090" s="6">
        <v>10</v>
      </c>
    </row>
    <row r="1091" spans="1:5" hidden="1" x14ac:dyDescent="0.2">
      <c r="A1091" s="6" t="s">
        <v>914</v>
      </c>
      <c r="B1091" s="6" t="s">
        <v>34</v>
      </c>
      <c r="C1091" s="6" t="s">
        <v>676</v>
      </c>
      <c r="D1091" s="6" t="s">
        <v>708</v>
      </c>
      <c r="E1091" s="6">
        <v>10</v>
      </c>
    </row>
    <row r="1092" spans="1:5" hidden="1" x14ac:dyDescent="0.2">
      <c r="A1092" s="6" t="s">
        <v>915</v>
      </c>
      <c r="B1092" s="6" t="s">
        <v>34</v>
      </c>
      <c r="C1092" s="6" t="s">
        <v>678</v>
      </c>
      <c r="D1092" s="6" t="s">
        <v>704</v>
      </c>
      <c r="E1092" s="6">
        <v>30</v>
      </c>
    </row>
    <row r="1093" spans="1:5" hidden="1" x14ac:dyDescent="0.2">
      <c r="A1093" s="6" t="s">
        <v>915</v>
      </c>
      <c r="B1093" s="6" t="s">
        <v>34</v>
      </c>
      <c r="C1093" s="6" t="s">
        <v>679</v>
      </c>
      <c r="D1093" s="6" t="s">
        <v>709</v>
      </c>
      <c r="E1093" s="6">
        <v>10</v>
      </c>
    </row>
    <row r="1094" spans="1:5" hidden="1" x14ac:dyDescent="0.2">
      <c r="A1094" s="6" t="s">
        <v>915</v>
      </c>
      <c r="B1094" s="6" t="s">
        <v>34</v>
      </c>
      <c r="C1094" s="6" t="s">
        <v>681</v>
      </c>
      <c r="D1094" s="6" t="s">
        <v>707</v>
      </c>
      <c r="E1094" s="6">
        <v>20</v>
      </c>
    </row>
    <row r="1095" spans="1:5" hidden="1" x14ac:dyDescent="0.2">
      <c r="A1095" s="6" t="s">
        <v>915</v>
      </c>
      <c r="B1095" s="6" t="s">
        <v>34</v>
      </c>
      <c r="C1095" s="6" t="s">
        <v>676</v>
      </c>
      <c r="D1095" s="6" t="s">
        <v>708</v>
      </c>
      <c r="E1095" s="6">
        <v>20</v>
      </c>
    </row>
    <row r="1096" spans="1:5" hidden="1" x14ac:dyDescent="0.2">
      <c r="A1096" s="6" t="s">
        <v>915</v>
      </c>
      <c r="B1096" s="6" t="s">
        <v>34</v>
      </c>
      <c r="C1096" s="6" t="s">
        <v>677</v>
      </c>
      <c r="D1096" s="6" t="s">
        <v>703</v>
      </c>
      <c r="E1096" s="6">
        <v>30</v>
      </c>
    </row>
    <row r="1097" spans="1:5" hidden="1" x14ac:dyDescent="0.2">
      <c r="A1097" s="6" t="s">
        <v>915</v>
      </c>
      <c r="B1097" s="6" t="s">
        <v>34</v>
      </c>
      <c r="C1097" s="6" t="s">
        <v>680</v>
      </c>
      <c r="D1097" s="6" t="s">
        <v>705</v>
      </c>
      <c r="E1097" s="6">
        <v>20</v>
      </c>
    </row>
    <row r="1098" spans="1:5" hidden="1" x14ac:dyDescent="0.2">
      <c r="A1098" s="6" t="s">
        <v>916</v>
      </c>
      <c r="B1098" s="6" t="s">
        <v>34</v>
      </c>
      <c r="C1098" s="6" t="s">
        <v>677</v>
      </c>
      <c r="D1098" s="6" t="s">
        <v>703</v>
      </c>
      <c r="E1098" s="6">
        <v>30</v>
      </c>
    </row>
    <row r="1099" spans="1:5" hidden="1" x14ac:dyDescent="0.2">
      <c r="A1099" s="6" t="s">
        <v>916</v>
      </c>
      <c r="B1099" s="6" t="s">
        <v>34</v>
      </c>
      <c r="C1099" s="6" t="s">
        <v>676</v>
      </c>
      <c r="D1099" s="6" t="s">
        <v>708</v>
      </c>
      <c r="E1099" s="6">
        <v>30</v>
      </c>
    </row>
    <row r="1100" spans="1:5" hidden="1" x14ac:dyDescent="0.2">
      <c r="A1100" s="6" t="s">
        <v>916</v>
      </c>
      <c r="B1100" s="6" t="s">
        <v>34</v>
      </c>
      <c r="C1100" s="6" t="s">
        <v>681</v>
      </c>
      <c r="D1100" s="6" t="s">
        <v>707</v>
      </c>
      <c r="E1100" s="6">
        <v>20</v>
      </c>
    </row>
    <row r="1101" spans="1:5" hidden="1" x14ac:dyDescent="0.2">
      <c r="A1101" s="6" t="s">
        <v>916</v>
      </c>
      <c r="B1101" s="6" t="s">
        <v>34</v>
      </c>
      <c r="C1101" s="6" t="s">
        <v>680</v>
      </c>
      <c r="D1101" s="6" t="s">
        <v>705</v>
      </c>
      <c r="E1101" s="6">
        <v>20</v>
      </c>
    </row>
    <row r="1102" spans="1:5" hidden="1" x14ac:dyDescent="0.2">
      <c r="A1102" s="6" t="s">
        <v>916</v>
      </c>
      <c r="B1102" s="6" t="s">
        <v>34</v>
      </c>
      <c r="C1102" s="6" t="s">
        <v>678</v>
      </c>
      <c r="D1102" s="6" t="s">
        <v>704</v>
      </c>
      <c r="E1102" s="6">
        <v>50</v>
      </c>
    </row>
    <row r="1103" spans="1:5" hidden="1" x14ac:dyDescent="0.2">
      <c r="A1103" s="6" t="s">
        <v>916</v>
      </c>
      <c r="B1103" s="6" t="s">
        <v>34</v>
      </c>
      <c r="C1103" s="6" t="s">
        <v>679</v>
      </c>
      <c r="D1103" s="6" t="s">
        <v>709</v>
      </c>
      <c r="E1103" s="6">
        <v>10</v>
      </c>
    </row>
    <row r="1104" spans="1:5" hidden="1" x14ac:dyDescent="0.2">
      <c r="A1104" s="6" t="s">
        <v>917</v>
      </c>
      <c r="B1104" s="6" t="s">
        <v>34</v>
      </c>
      <c r="C1104" s="6" t="s">
        <v>677</v>
      </c>
      <c r="D1104" s="6" t="s">
        <v>703</v>
      </c>
      <c r="E1104" s="6">
        <v>10</v>
      </c>
    </row>
    <row r="1105" spans="1:5" hidden="1" x14ac:dyDescent="0.2">
      <c r="A1105" s="6" t="s">
        <v>917</v>
      </c>
      <c r="B1105" s="6" t="s">
        <v>34</v>
      </c>
      <c r="C1105" s="6" t="s">
        <v>680</v>
      </c>
      <c r="D1105" s="6" t="s">
        <v>705</v>
      </c>
      <c r="E1105" s="6">
        <v>10</v>
      </c>
    </row>
    <row r="1106" spans="1:5" hidden="1" x14ac:dyDescent="0.2">
      <c r="A1106" s="6" t="s">
        <v>917</v>
      </c>
      <c r="B1106" s="6" t="s">
        <v>34</v>
      </c>
      <c r="C1106" s="6" t="s">
        <v>676</v>
      </c>
      <c r="D1106" s="6" t="s">
        <v>708</v>
      </c>
      <c r="E1106" s="6">
        <v>10</v>
      </c>
    </row>
    <row r="1107" spans="1:5" hidden="1" x14ac:dyDescent="0.2">
      <c r="A1107" s="6" t="s">
        <v>917</v>
      </c>
      <c r="B1107" s="6" t="s">
        <v>34</v>
      </c>
      <c r="C1107" s="6" t="s">
        <v>678</v>
      </c>
      <c r="D1107" s="6" t="s">
        <v>704</v>
      </c>
      <c r="E1107" s="6">
        <v>30</v>
      </c>
    </row>
    <row r="1108" spans="1:5" hidden="1" x14ac:dyDescent="0.2">
      <c r="A1108" s="6" t="s">
        <v>917</v>
      </c>
      <c r="B1108" s="6" t="s">
        <v>34</v>
      </c>
      <c r="C1108" s="6" t="s">
        <v>681</v>
      </c>
      <c r="D1108" s="6" t="s">
        <v>707</v>
      </c>
      <c r="E1108" s="6">
        <v>10</v>
      </c>
    </row>
    <row r="1109" spans="1:5" hidden="1" x14ac:dyDescent="0.2">
      <c r="A1109" s="6" t="s">
        <v>917</v>
      </c>
      <c r="B1109" s="6" t="s">
        <v>34</v>
      </c>
      <c r="C1109" s="6" t="s">
        <v>679</v>
      </c>
      <c r="D1109" s="6" t="s">
        <v>709</v>
      </c>
      <c r="E1109" s="6">
        <v>10</v>
      </c>
    </row>
    <row r="1110" spans="1:5" hidden="1" x14ac:dyDescent="0.2">
      <c r="A1110" s="6" t="s">
        <v>918</v>
      </c>
      <c r="B1110" s="6" t="s">
        <v>34</v>
      </c>
      <c r="C1110" s="6" t="s">
        <v>678</v>
      </c>
      <c r="D1110" s="6" t="s">
        <v>704</v>
      </c>
      <c r="E1110" s="6">
        <v>30</v>
      </c>
    </row>
    <row r="1111" spans="1:5" hidden="1" x14ac:dyDescent="0.2">
      <c r="A1111" s="6" t="s">
        <v>918</v>
      </c>
      <c r="B1111" s="6" t="s">
        <v>34</v>
      </c>
      <c r="C1111" s="6" t="s">
        <v>679</v>
      </c>
      <c r="D1111" s="6" t="s">
        <v>709</v>
      </c>
      <c r="E1111" s="6">
        <v>16</v>
      </c>
    </row>
    <row r="1112" spans="1:5" hidden="1" x14ac:dyDescent="0.2">
      <c r="A1112" s="6" t="s">
        <v>918</v>
      </c>
      <c r="B1112" s="6" t="s">
        <v>34</v>
      </c>
      <c r="C1112" s="6" t="s">
        <v>677</v>
      </c>
      <c r="D1112" s="6" t="s">
        <v>703</v>
      </c>
      <c r="E1112" s="6">
        <v>20</v>
      </c>
    </row>
    <row r="1113" spans="1:5" hidden="1" x14ac:dyDescent="0.2">
      <c r="A1113" s="6" t="s">
        <v>918</v>
      </c>
      <c r="B1113" s="6" t="s">
        <v>34</v>
      </c>
      <c r="C1113" s="6" t="s">
        <v>681</v>
      </c>
      <c r="D1113" s="6" t="s">
        <v>707</v>
      </c>
      <c r="E1113" s="6">
        <v>19</v>
      </c>
    </row>
    <row r="1114" spans="1:5" hidden="1" x14ac:dyDescent="0.2">
      <c r="A1114" s="6" t="s">
        <v>918</v>
      </c>
      <c r="B1114" s="6" t="s">
        <v>34</v>
      </c>
      <c r="C1114" s="6" t="s">
        <v>676</v>
      </c>
      <c r="D1114" s="6" t="s">
        <v>708</v>
      </c>
      <c r="E1114" s="6">
        <v>19</v>
      </c>
    </row>
    <row r="1115" spans="1:5" hidden="1" x14ac:dyDescent="0.2">
      <c r="A1115" s="6" t="s">
        <v>918</v>
      </c>
      <c r="B1115" s="6" t="s">
        <v>34</v>
      </c>
      <c r="C1115" s="6" t="s">
        <v>680</v>
      </c>
      <c r="D1115" s="6" t="s">
        <v>705</v>
      </c>
      <c r="E1115" s="6">
        <v>20</v>
      </c>
    </row>
    <row r="1116" spans="1:5" hidden="1" x14ac:dyDescent="0.2">
      <c r="A1116" s="6" t="s">
        <v>919</v>
      </c>
      <c r="B1116" s="6" t="s">
        <v>34</v>
      </c>
      <c r="C1116" s="6" t="s">
        <v>677</v>
      </c>
      <c r="D1116" s="6" t="s">
        <v>703</v>
      </c>
      <c r="E1116" s="6">
        <v>20</v>
      </c>
    </row>
    <row r="1117" spans="1:5" hidden="1" x14ac:dyDescent="0.2">
      <c r="A1117" s="6" t="s">
        <v>919</v>
      </c>
      <c r="B1117" s="6" t="s">
        <v>34</v>
      </c>
      <c r="C1117" s="6" t="s">
        <v>681</v>
      </c>
      <c r="D1117" s="6" t="s">
        <v>707</v>
      </c>
      <c r="E1117" s="6">
        <v>20</v>
      </c>
    </row>
    <row r="1118" spans="1:5" hidden="1" x14ac:dyDescent="0.2">
      <c r="A1118" s="6" t="s">
        <v>919</v>
      </c>
      <c r="B1118" s="6" t="s">
        <v>34</v>
      </c>
      <c r="C1118" s="6" t="s">
        <v>676</v>
      </c>
      <c r="D1118" s="6" t="s">
        <v>708</v>
      </c>
      <c r="E1118" s="6">
        <v>20</v>
      </c>
    </row>
    <row r="1119" spans="1:5" hidden="1" x14ac:dyDescent="0.2">
      <c r="A1119" s="6" t="s">
        <v>919</v>
      </c>
      <c r="B1119" s="6" t="s">
        <v>34</v>
      </c>
      <c r="C1119" s="6" t="s">
        <v>679</v>
      </c>
      <c r="D1119" s="6" t="s">
        <v>709</v>
      </c>
      <c r="E1119" s="6">
        <v>10</v>
      </c>
    </row>
    <row r="1120" spans="1:5" hidden="1" x14ac:dyDescent="0.2">
      <c r="A1120" s="6" t="s">
        <v>919</v>
      </c>
      <c r="B1120" s="6" t="s">
        <v>34</v>
      </c>
      <c r="C1120" s="6" t="s">
        <v>678</v>
      </c>
      <c r="D1120" s="6" t="s">
        <v>704</v>
      </c>
      <c r="E1120" s="6">
        <v>30</v>
      </c>
    </row>
    <row r="1121" spans="1:5" hidden="1" x14ac:dyDescent="0.2">
      <c r="A1121" s="6" t="s">
        <v>919</v>
      </c>
      <c r="B1121" s="6" t="s">
        <v>34</v>
      </c>
      <c r="C1121" s="6" t="s">
        <v>680</v>
      </c>
      <c r="D1121" s="6" t="s">
        <v>705</v>
      </c>
      <c r="E1121" s="6">
        <v>20</v>
      </c>
    </row>
    <row r="1122" spans="1:5" hidden="1" x14ac:dyDescent="0.2">
      <c r="A1122" s="6" t="s">
        <v>920</v>
      </c>
      <c r="B1122" s="6" t="s">
        <v>34</v>
      </c>
      <c r="C1122" s="6" t="s">
        <v>681</v>
      </c>
      <c r="D1122" s="6" t="s">
        <v>707</v>
      </c>
      <c r="E1122" s="6">
        <v>10</v>
      </c>
    </row>
    <row r="1123" spans="1:5" hidden="1" x14ac:dyDescent="0.2">
      <c r="A1123" s="6" t="s">
        <v>920</v>
      </c>
      <c r="B1123" s="6" t="s">
        <v>34</v>
      </c>
      <c r="C1123" s="6" t="s">
        <v>680</v>
      </c>
      <c r="D1123" s="6" t="s">
        <v>705</v>
      </c>
      <c r="E1123" s="6">
        <v>10</v>
      </c>
    </row>
    <row r="1124" spans="1:5" hidden="1" x14ac:dyDescent="0.2">
      <c r="A1124" s="6" t="s">
        <v>921</v>
      </c>
      <c r="B1124" s="6" t="s">
        <v>34</v>
      </c>
      <c r="C1124" s="6" t="s">
        <v>680</v>
      </c>
      <c r="D1124" s="6" t="s">
        <v>705</v>
      </c>
      <c r="E1124" s="6">
        <v>10</v>
      </c>
    </row>
    <row r="1125" spans="1:5" hidden="1" x14ac:dyDescent="0.2">
      <c r="A1125" s="6" t="s">
        <v>921</v>
      </c>
      <c r="B1125" s="6" t="s">
        <v>34</v>
      </c>
      <c r="C1125" s="6" t="s">
        <v>677</v>
      </c>
      <c r="D1125" s="6" t="s">
        <v>703</v>
      </c>
      <c r="E1125" s="6">
        <v>10</v>
      </c>
    </row>
    <row r="1126" spans="1:5" hidden="1" x14ac:dyDescent="0.2">
      <c r="A1126" s="6" t="s">
        <v>921</v>
      </c>
      <c r="B1126" s="6" t="s">
        <v>34</v>
      </c>
      <c r="C1126" s="6" t="s">
        <v>676</v>
      </c>
      <c r="D1126" s="6" t="s">
        <v>708</v>
      </c>
      <c r="E1126" s="6">
        <v>20</v>
      </c>
    </row>
    <row r="1127" spans="1:5" hidden="1" x14ac:dyDescent="0.2">
      <c r="A1127" s="6" t="s">
        <v>921</v>
      </c>
      <c r="B1127" s="6" t="s">
        <v>34</v>
      </c>
      <c r="C1127" s="6" t="s">
        <v>679</v>
      </c>
      <c r="D1127" s="6" t="s">
        <v>709</v>
      </c>
      <c r="E1127" s="6">
        <v>10</v>
      </c>
    </row>
    <row r="1128" spans="1:5" hidden="1" x14ac:dyDescent="0.2">
      <c r="A1128" s="6" t="s">
        <v>921</v>
      </c>
      <c r="B1128" s="6" t="s">
        <v>34</v>
      </c>
      <c r="C1128" s="6" t="s">
        <v>681</v>
      </c>
      <c r="D1128" s="6" t="s">
        <v>707</v>
      </c>
      <c r="E1128" s="6">
        <v>10</v>
      </c>
    </row>
    <row r="1129" spans="1:5" hidden="1" x14ac:dyDescent="0.2">
      <c r="A1129" s="6" t="s">
        <v>921</v>
      </c>
      <c r="B1129" s="6" t="s">
        <v>34</v>
      </c>
      <c r="C1129" s="6" t="s">
        <v>678</v>
      </c>
      <c r="D1129" s="6" t="s">
        <v>704</v>
      </c>
      <c r="E1129" s="6">
        <v>30</v>
      </c>
    </row>
    <row r="1130" spans="1:5" hidden="1" x14ac:dyDescent="0.2">
      <c r="A1130" s="6" t="s">
        <v>922</v>
      </c>
      <c r="B1130" s="6" t="s">
        <v>34</v>
      </c>
      <c r="C1130" s="6" t="s">
        <v>681</v>
      </c>
      <c r="D1130" s="6" t="s">
        <v>707</v>
      </c>
      <c r="E1130" s="6">
        <v>10</v>
      </c>
    </row>
    <row r="1131" spans="1:5" hidden="1" x14ac:dyDescent="0.2">
      <c r="A1131" s="6" t="s">
        <v>922</v>
      </c>
      <c r="B1131" s="6" t="s">
        <v>34</v>
      </c>
      <c r="C1131" s="6" t="s">
        <v>680</v>
      </c>
      <c r="D1131" s="6" t="s">
        <v>705</v>
      </c>
      <c r="E1131" s="6">
        <v>10</v>
      </c>
    </row>
    <row r="1132" spans="1:5" hidden="1" x14ac:dyDescent="0.2">
      <c r="A1132" s="6" t="s">
        <v>922</v>
      </c>
      <c r="B1132" s="6" t="s">
        <v>34</v>
      </c>
      <c r="C1132" s="6" t="s">
        <v>677</v>
      </c>
      <c r="D1132" s="6" t="s">
        <v>703</v>
      </c>
      <c r="E1132" s="6">
        <v>10</v>
      </c>
    </row>
    <row r="1133" spans="1:5" hidden="1" x14ac:dyDescent="0.2">
      <c r="A1133" s="6" t="s">
        <v>922</v>
      </c>
      <c r="B1133" s="6" t="s">
        <v>34</v>
      </c>
      <c r="C1133" s="6" t="s">
        <v>678</v>
      </c>
      <c r="D1133" s="6" t="s">
        <v>704</v>
      </c>
      <c r="E1133" s="6">
        <v>20</v>
      </c>
    </row>
    <row r="1134" spans="1:5" hidden="1" x14ac:dyDescent="0.2">
      <c r="A1134" s="6" t="s">
        <v>922</v>
      </c>
      <c r="B1134" s="6" t="s">
        <v>34</v>
      </c>
      <c r="C1134" s="6" t="s">
        <v>676</v>
      </c>
      <c r="D1134" s="6" t="s">
        <v>708</v>
      </c>
      <c r="E1134" s="6">
        <v>10</v>
      </c>
    </row>
    <row r="1135" spans="1:5" hidden="1" x14ac:dyDescent="0.2">
      <c r="A1135" s="6" t="s">
        <v>923</v>
      </c>
      <c r="B1135" s="6" t="s">
        <v>34</v>
      </c>
      <c r="C1135" s="6" t="s">
        <v>680</v>
      </c>
      <c r="D1135" s="6" t="s">
        <v>705</v>
      </c>
      <c r="E1135" s="6">
        <v>20</v>
      </c>
    </row>
    <row r="1136" spans="1:5" hidden="1" x14ac:dyDescent="0.2">
      <c r="A1136" s="6" t="s">
        <v>923</v>
      </c>
      <c r="B1136" s="6" t="s">
        <v>34</v>
      </c>
      <c r="C1136" s="6" t="s">
        <v>676</v>
      </c>
      <c r="D1136" s="6" t="s">
        <v>708</v>
      </c>
      <c r="E1136" s="6">
        <v>20</v>
      </c>
    </row>
    <row r="1137" spans="1:5" hidden="1" x14ac:dyDescent="0.2">
      <c r="A1137" s="6" t="s">
        <v>923</v>
      </c>
      <c r="B1137" s="6" t="s">
        <v>34</v>
      </c>
      <c r="C1137" s="6" t="s">
        <v>677</v>
      </c>
      <c r="D1137" s="6" t="s">
        <v>703</v>
      </c>
      <c r="E1137" s="6">
        <v>20</v>
      </c>
    </row>
    <row r="1138" spans="1:5" hidden="1" x14ac:dyDescent="0.2">
      <c r="A1138" s="6" t="s">
        <v>923</v>
      </c>
      <c r="B1138" s="6" t="s">
        <v>34</v>
      </c>
      <c r="C1138" s="6" t="s">
        <v>678</v>
      </c>
      <c r="D1138" s="6" t="s">
        <v>704</v>
      </c>
      <c r="E1138" s="6">
        <v>30</v>
      </c>
    </row>
    <row r="1139" spans="1:5" hidden="1" x14ac:dyDescent="0.2">
      <c r="A1139" s="6" t="s">
        <v>923</v>
      </c>
      <c r="B1139" s="6" t="s">
        <v>34</v>
      </c>
      <c r="C1139" s="6" t="s">
        <v>681</v>
      </c>
      <c r="D1139" s="6" t="s">
        <v>707</v>
      </c>
      <c r="E1139" s="6">
        <v>20</v>
      </c>
    </row>
    <row r="1140" spans="1:5" hidden="1" x14ac:dyDescent="0.2">
      <c r="A1140" s="6" t="s">
        <v>923</v>
      </c>
      <c r="B1140" s="6" t="s">
        <v>34</v>
      </c>
      <c r="C1140" s="6" t="s">
        <v>679</v>
      </c>
      <c r="D1140" s="6" t="s">
        <v>709</v>
      </c>
      <c r="E1140" s="6">
        <v>10</v>
      </c>
    </row>
    <row r="1141" spans="1:5" hidden="1" x14ac:dyDescent="0.2">
      <c r="A1141" s="6" t="s">
        <v>924</v>
      </c>
      <c r="B1141" s="6" t="s">
        <v>34</v>
      </c>
      <c r="C1141" s="6" t="s">
        <v>678</v>
      </c>
      <c r="D1141" s="6" t="s">
        <v>704</v>
      </c>
      <c r="E1141" s="6">
        <v>499</v>
      </c>
    </row>
    <row r="1142" spans="1:5" hidden="1" x14ac:dyDescent="0.2">
      <c r="A1142" s="6" t="s">
        <v>924</v>
      </c>
      <c r="B1142" s="6" t="s">
        <v>34</v>
      </c>
      <c r="C1142" s="6" t="s">
        <v>676</v>
      </c>
      <c r="D1142" s="6" t="s">
        <v>708</v>
      </c>
      <c r="E1142" s="6">
        <v>50</v>
      </c>
    </row>
    <row r="1143" spans="1:5" hidden="1" x14ac:dyDescent="0.2">
      <c r="A1143" s="6" t="s">
        <v>924</v>
      </c>
      <c r="B1143" s="6" t="s">
        <v>34</v>
      </c>
      <c r="C1143" s="6" t="s">
        <v>681</v>
      </c>
      <c r="D1143" s="6" t="s">
        <v>707</v>
      </c>
      <c r="E1143" s="6">
        <v>50</v>
      </c>
    </row>
    <row r="1144" spans="1:5" hidden="1" x14ac:dyDescent="0.2">
      <c r="A1144" s="6" t="s">
        <v>924</v>
      </c>
      <c r="B1144" s="6" t="s">
        <v>34</v>
      </c>
      <c r="C1144" s="6" t="s">
        <v>680</v>
      </c>
      <c r="D1144" s="6" t="s">
        <v>705</v>
      </c>
      <c r="E1144" s="6">
        <v>50</v>
      </c>
    </row>
    <row r="1145" spans="1:5" hidden="1" x14ac:dyDescent="0.2">
      <c r="A1145" s="6" t="s">
        <v>925</v>
      </c>
      <c r="B1145" s="6" t="s">
        <v>34</v>
      </c>
      <c r="C1145" s="6" t="s">
        <v>680</v>
      </c>
      <c r="D1145" s="6" t="s">
        <v>705</v>
      </c>
      <c r="E1145" s="6">
        <v>20</v>
      </c>
    </row>
    <row r="1146" spans="1:5" hidden="1" x14ac:dyDescent="0.2">
      <c r="A1146" s="6" t="s">
        <v>925</v>
      </c>
      <c r="B1146" s="6" t="s">
        <v>34</v>
      </c>
      <c r="C1146" s="6" t="s">
        <v>677</v>
      </c>
      <c r="D1146" s="6" t="s">
        <v>703</v>
      </c>
      <c r="E1146" s="6">
        <v>20</v>
      </c>
    </row>
    <row r="1147" spans="1:5" hidden="1" x14ac:dyDescent="0.2">
      <c r="A1147" s="6" t="s">
        <v>925</v>
      </c>
      <c r="B1147" s="6" t="s">
        <v>34</v>
      </c>
      <c r="C1147" s="6" t="s">
        <v>679</v>
      </c>
      <c r="D1147" s="6" t="s">
        <v>709</v>
      </c>
      <c r="E1147" s="6">
        <v>10</v>
      </c>
    </row>
    <row r="1148" spans="1:5" hidden="1" x14ac:dyDescent="0.2">
      <c r="A1148" s="6" t="s">
        <v>925</v>
      </c>
      <c r="B1148" s="6" t="s">
        <v>34</v>
      </c>
      <c r="C1148" s="6" t="s">
        <v>681</v>
      </c>
      <c r="D1148" s="6" t="s">
        <v>707</v>
      </c>
      <c r="E1148" s="6">
        <v>30</v>
      </c>
    </row>
    <row r="1149" spans="1:5" hidden="1" x14ac:dyDescent="0.2">
      <c r="A1149" s="6" t="s">
        <v>925</v>
      </c>
      <c r="B1149" s="6" t="s">
        <v>34</v>
      </c>
      <c r="C1149" s="6" t="s">
        <v>676</v>
      </c>
      <c r="D1149" s="6" t="s">
        <v>708</v>
      </c>
      <c r="E1149" s="6">
        <v>20</v>
      </c>
    </row>
    <row r="1150" spans="1:5" hidden="1" x14ac:dyDescent="0.2">
      <c r="A1150" s="6" t="s">
        <v>925</v>
      </c>
      <c r="B1150" s="6" t="s">
        <v>34</v>
      </c>
      <c r="C1150" s="6" t="s">
        <v>678</v>
      </c>
      <c r="D1150" s="6" t="s">
        <v>704</v>
      </c>
      <c r="E1150" s="6">
        <v>50</v>
      </c>
    </row>
    <row r="1151" spans="1:5" hidden="1" x14ac:dyDescent="0.2">
      <c r="A1151" s="6" t="s">
        <v>926</v>
      </c>
      <c r="B1151" s="6" t="s">
        <v>34</v>
      </c>
      <c r="C1151" s="6" t="s">
        <v>677</v>
      </c>
      <c r="D1151" s="6" t="s">
        <v>703</v>
      </c>
      <c r="E1151" s="6">
        <v>10</v>
      </c>
    </row>
    <row r="1152" spans="1:5" hidden="1" x14ac:dyDescent="0.2">
      <c r="A1152" s="6" t="s">
        <v>926</v>
      </c>
      <c r="B1152" s="6" t="s">
        <v>34</v>
      </c>
      <c r="C1152" s="6" t="s">
        <v>681</v>
      </c>
      <c r="D1152" s="6" t="s">
        <v>707</v>
      </c>
      <c r="E1152" s="6">
        <v>30</v>
      </c>
    </row>
    <row r="1153" spans="1:5" hidden="1" x14ac:dyDescent="0.2">
      <c r="A1153" s="6" t="s">
        <v>926</v>
      </c>
      <c r="B1153" s="6" t="s">
        <v>34</v>
      </c>
      <c r="C1153" s="6" t="s">
        <v>680</v>
      </c>
      <c r="D1153" s="6" t="s">
        <v>705</v>
      </c>
      <c r="E1153" s="6">
        <v>29</v>
      </c>
    </row>
    <row r="1154" spans="1:5" hidden="1" x14ac:dyDescent="0.2">
      <c r="A1154" s="6" t="s">
        <v>926</v>
      </c>
      <c r="B1154" s="6" t="s">
        <v>34</v>
      </c>
      <c r="C1154" s="6" t="s">
        <v>678</v>
      </c>
      <c r="D1154" s="6" t="s">
        <v>704</v>
      </c>
      <c r="E1154" s="6">
        <v>20</v>
      </c>
    </row>
    <row r="1155" spans="1:5" hidden="1" x14ac:dyDescent="0.2">
      <c r="A1155" s="6" t="s">
        <v>926</v>
      </c>
      <c r="B1155" s="6" t="s">
        <v>34</v>
      </c>
      <c r="C1155" s="6" t="s">
        <v>679</v>
      </c>
      <c r="D1155" s="6" t="s">
        <v>709</v>
      </c>
      <c r="E1155" s="6">
        <v>10</v>
      </c>
    </row>
    <row r="1156" spans="1:5" hidden="1" x14ac:dyDescent="0.2">
      <c r="A1156" s="6" t="s">
        <v>926</v>
      </c>
      <c r="B1156" s="6" t="s">
        <v>34</v>
      </c>
      <c r="C1156" s="6" t="s">
        <v>676</v>
      </c>
      <c r="D1156" s="6" t="s">
        <v>708</v>
      </c>
      <c r="E1156" s="6">
        <v>10</v>
      </c>
    </row>
    <row r="1157" spans="1:5" hidden="1" x14ac:dyDescent="0.2">
      <c r="A1157" s="6" t="s">
        <v>927</v>
      </c>
      <c r="B1157" s="6" t="s">
        <v>34</v>
      </c>
      <c r="C1157" s="6" t="s">
        <v>679</v>
      </c>
      <c r="D1157" s="6" t="s">
        <v>709</v>
      </c>
      <c r="E1157" s="6">
        <v>10</v>
      </c>
    </row>
    <row r="1158" spans="1:5" hidden="1" x14ac:dyDescent="0.2">
      <c r="A1158" s="6" t="s">
        <v>927</v>
      </c>
      <c r="B1158" s="6" t="s">
        <v>34</v>
      </c>
      <c r="C1158" s="6" t="s">
        <v>676</v>
      </c>
      <c r="D1158" s="6" t="s">
        <v>708</v>
      </c>
      <c r="E1158" s="6">
        <v>20</v>
      </c>
    </row>
    <row r="1159" spans="1:5" hidden="1" x14ac:dyDescent="0.2">
      <c r="A1159" s="6" t="s">
        <v>927</v>
      </c>
      <c r="B1159" s="6" t="s">
        <v>34</v>
      </c>
      <c r="C1159" s="6" t="s">
        <v>678</v>
      </c>
      <c r="D1159" s="6" t="s">
        <v>704</v>
      </c>
      <c r="E1159" s="6">
        <v>30</v>
      </c>
    </row>
    <row r="1160" spans="1:5" hidden="1" x14ac:dyDescent="0.2">
      <c r="A1160" s="6" t="s">
        <v>927</v>
      </c>
      <c r="B1160" s="6" t="s">
        <v>34</v>
      </c>
      <c r="C1160" s="6" t="s">
        <v>677</v>
      </c>
      <c r="D1160" s="6" t="s">
        <v>703</v>
      </c>
      <c r="E1160" s="6">
        <v>20</v>
      </c>
    </row>
    <row r="1161" spans="1:5" hidden="1" x14ac:dyDescent="0.2">
      <c r="A1161" s="6" t="s">
        <v>927</v>
      </c>
      <c r="B1161" s="6" t="s">
        <v>34</v>
      </c>
      <c r="C1161" s="6" t="s">
        <v>680</v>
      </c>
      <c r="D1161" s="6" t="s">
        <v>705</v>
      </c>
      <c r="E1161" s="6">
        <v>10</v>
      </c>
    </row>
    <row r="1162" spans="1:5" hidden="1" x14ac:dyDescent="0.2">
      <c r="A1162" s="6" t="s">
        <v>927</v>
      </c>
      <c r="B1162" s="6" t="s">
        <v>34</v>
      </c>
      <c r="C1162" s="6" t="s">
        <v>681</v>
      </c>
      <c r="D1162" s="6" t="s">
        <v>707</v>
      </c>
      <c r="E1162" s="6">
        <v>20</v>
      </c>
    </row>
    <row r="1163" spans="1:5" hidden="1" x14ac:dyDescent="0.2">
      <c r="A1163" s="6" t="s">
        <v>928</v>
      </c>
      <c r="B1163" s="6" t="s">
        <v>34</v>
      </c>
      <c r="C1163" s="6" t="s">
        <v>679</v>
      </c>
      <c r="D1163" s="6" t="s">
        <v>709</v>
      </c>
      <c r="E1163" s="6">
        <v>10</v>
      </c>
    </row>
    <row r="1164" spans="1:5" hidden="1" x14ac:dyDescent="0.2">
      <c r="A1164" s="6" t="s">
        <v>928</v>
      </c>
      <c r="B1164" s="6" t="s">
        <v>34</v>
      </c>
      <c r="C1164" s="6" t="s">
        <v>680</v>
      </c>
      <c r="D1164" s="6" t="s">
        <v>705</v>
      </c>
      <c r="E1164" s="6">
        <v>10</v>
      </c>
    </row>
    <row r="1165" spans="1:5" hidden="1" x14ac:dyDescent="0.2">
      <c r="A1165" s="6" t="s">
        <v>928</v>
      </c>
      <c r="B1165" s="6" t="s">
        <v>34</v>
      </c>
      <c r="C1165" s="6" t="s">
        <v>676</v>
      </c>
      <c r="D1165" s="6" t="s">
        <v>708</v>
      </c>
      <c r="E1165" s="6">
        <v>20</v>
      </c>
    </row>
    <row r="1166" spans="1:5" hidden="1" x14ac:dyDescent="0.2">
      <c r="A1166" s="6" t="s">
        <v>928</v>
      </c>
      <c r="B1166" s="6" t="s">
        <v>34</v>
      </c>
      <c r="C1166" s="6" t="s">
        <v>681</v>
      </c>
      <c r="D1166" s="6" t="s">
        <v>707</v>
      </c>
      <c r="E1166" s="6">
        <v>15</v>
      </c>
    </row>
    <row r="1167" spans="1:5" hidden="1" x14ac:dyDescent="0.2">
      <c r="A1167" s="6" t="s">
        <v>928</v>
      </c>
      <c r="B1167" s="6" t="s">
        <v>34</v>
      </c>
      <c r="C1167" s="6" t="s">
        <v>677</v>
      </c>
      <c r="D1167" s="6" t="s">
        <v>703</v>
      </c>
      <c r="E1167" s="6">
        <v>19</v>
      </c>
    </row>
    <row r="1168" spans="1:5" hidden="1" x14ac:dyDescent="0.2">
      <c r="A1168" s="6" t="s">
        <v>928</v>
      </c>
      <c r="B1168" s="6" t="s">
        <v>34</v>
      </c>
      <c r="C1168" s="6" t="s">
        <v>678</v>
      </c>
      <c r="D1168" s="6" t="s">
        <v>704</v>
      </c>
      <c r="E1168" s="6">
        <v>29</v>
      </c>
    </row>
    <row r="1169" spans="1:5" hidden="1" x14ac:dyDescent="0.2">
      <c r="A1169" s="6" t="s">
        <v>929</v>
      </c>
      <c r="B1169" s="6" t="s">
        <v>34</v>
      </c>
      <c r="C1169" s="6" t="s">
        <v>676</v>
      </c>
      <c r="D1169" s="6" t="s">
        <v>708</v>
      </c>
      <c r="E1169" s="6">
        <v>10</v>
      </c>
    </row>
    <row r="1170" spans="1:5" hidden="1" x14ac:dyDescent="0.2">
      <c r="A1170" s="6" t="s">
        <v>929</v>
      </c>
      <c r="B1170" s="6" t="s">
        <v>34</v>
      </c>
      <c r="C1170" s="6" t="s">
        <v>678</v>
      </c>
      <c r="D1170" s="6" t="s">
        <v>704</v>
      </c>
      <c r="E1170" s="6">
        <v>30</v>
      </c>
    </row>
    <row r="1171" spans="1:5" hidden="1" x14ac:dyDescent="0.2">
      <c r="A1171" s="6" t="s">
        <v>929</v>
      </c>
      <c r="B1171" s="6" t="s">
        <v>34</v>
      </c>
      <c r="C1171" s="6" t="s">
        <v>677</v>
      </c>
      <c r="D1171" s="6" t="s">
        <v>703</v>
      </c>
      <c r="E1171" s="6">
        <v>10</v>
      </c>
    </row>
    <row r="1172" spans="1:5" hidden="1" x14ac:dyDescent="0.2">
      <c r="A1172" s="6" t="s">
        <v>929</v>
      </c>
      <c r="B1172" s="6" t="s">
        <v>34</v>
      </c>
      <c r="C1172" s="6" t="s">
        <v>680</v>
      </c>
      <c r="D1172" s="6" t="s">
        <v>705</v>
      </c>
      <c r="E1172" s="6">
        <v>20</v>
      </c>
    </row>
    <row r="1173" spans="1:5" hidden="1" x14ac:dyDescent="0.2">
      <c r="A1173" s="6" t="s">
        <v>929</v>
      </c>
      <c r="B1173" s="6" t="s">
        <v>34</v>
      </c>
      <c r="C1173" s="6" t="s">
        <v>679</v>
      </c>
      <c r="D1173" s="6" t="s">
        <v>709</v>
      </c>
      <c r="E1173" s="6">
        <v>10</v>
      </c>
    </row>
    <row r="1174" spans="1:5" hidden="1" x14ac:dyDescent="0.2">
      <c r="A1174" s="6" t="s">
        <v>929</v>
      </c>
      <c r="B1174" s="6" t="s">
        <v>34</v>
      </c>
      <c r="C1174" s="6" t="s">
        <v>681</v>
      </c>
      <c r="D1174" s="6" t="s">
        <v>707</v>
      </c>
      <c r="E1174" s="6">
        <v>20</v>
      </c>
    </row>
    <row r="1175" spans="1:5" hidden="1" x14ac:dyDescent="0.2">
      <c r="A1175" s="6" t="s">
        <v>930</v>
      </c>
      <c r="B1175" s="6" t="s">
        <v>36</v>
      </c>
      <c r="C1175" s="6" t="s">
        <v>678</v>
      </c>
      <c r="D1175" s="6" t="s">
        <v>704</v>
      </c>
      <c r="E1175" s="6">
        <v>19</v>
      </c>
    </row>
    <row r="1176" spans="1:5" hidden="1" x14ac:dyDescent="0.2">
      <c r="A1176" s="6" t="s">
        <v>930</v>
      </c>
      <c r="B1176" s="6" t="s">
        <v>36</v>
      </c>
      <c r="C1176" s="6" t="s">
        <v>680</v>
      </c>
      <c r="D1176" s="6" t="s">
        <v>705</v>
      </c>
      <c r="E1176" s="6">
        <v>20</v>
      </c>
    </row>
    <row r="1177" spans="1:5" hidden="1" x14ac:dyDescent="0.2">
      <c r="A1177" s="6" t="s">
        <v>930</v>
      </c>
      <c r="B1177" s="6" t="s">
        <v>36</v>
      </c>
      <c r="C1177" s="6" t="s">
        <v>677</v>
      </c>
      <c r="D1177" s="6" t="s">
        <v>703</v>
      </c>
      <c r="E1177" s="6">
        <v>18</v>
      </c>
    </row>
    <row r="1178" spans="1:5" hidden="1" x14ac:dyDescent="0.2">
      <c r="A1178" s="6" t="s">
        <v>930</v>
      </c>
      <c r="B1178" s="6" t="s">
        <v>36</v>
      </c>
      <c r="C1178" s="6" t="s">
        <v>681</v>
      </c>
      <c r="D1178" s="6" t="s">
        <v>707</v>
      </c>
      <c r="E1178" s="6">
        <v>20</v>
      </c>
    </row>
    <row r="1179" spans="1:5" hidden="1" x14ac:dyDescent="0.2">
      <c r="A1179" s="6" t="s">
        <v>930</v>
      </c>
      <c r="B1179" s="6" t="s">
        <v>36</v>
      </c>
      <c r="C1179" s="6" t="s">
        <v>676</v>
      </c>
      <c r="D1179" s="6" t="s">
        <v>708</v>
      </c>
      <c r="E1179" s="6">
        <v>18</v>
      </c>
    </row>
    <row r="1180" spans="1:5" hidden="1" x14ac:dyDescent="0.2">
      <c r="A1180" s="6" t="s">
        <v>930</v>
      </c>
      <c r="B1180" s="6" t="s">
        <v>36</v>
      </c>
      <c r="C1180" s="6" t="s">
        <v>679</v>
      </c>
      <c r="D1180" s="6" t="s">
        <v>709</v>
      </c>
      <c r="E1180" s="6">
        <v>18</v>
      </c>
    </row>
    <row r="1181" spans="1:5" hidden="1" x14ac:dyDescent="0.2">
      <c r="A1181" s="6" t="s">
        <v>931</v>
      </c>
      <c r="B1181" s="6" t="s">
        <v>36</v>
      </c>
      <c r="C1181" s="6" t="s">
        <v>679</v>
      </c>
      <c r="D1181" s="6" t="s">
        <v>709</v>
      </c>
      <c r="E1181" s="6">
        <v>20</v>
      </c>
    </row>
    <row r="1182" spans="1:5" hidden="1" x14ac:dyDescent="0.2">
      <c r="A1182" s="6" t="s">
        <v>931</v>
      </c>
      <c r="B1182" s="6" t="s">
        <v>36</v>
      </c>
      <c r="C1182" s="6" t="s">
        <v>680</v>
      </c>
      <c r="D1182" s="6" t="s">
        <v>705</v>
      </c>
      <c r="E1182" s="6">
        <v>20</v>
      </c>
    </row>
    <row r="1183" spans="1:5" hidden="1" x14ac:dyDescent="0.2">
      <c r="A1183" s="6" t="s">
        <v>931</v>
      </c>
      <c r="B1183" s="6" t="s">
        <v>36</v>
      </c>
      <c r="C1183" s="6" t="s">
        <v>676</v>
      </c>
      <c r="D1183" s="6" t="s">
        <v>708</v>
      </c>
      <c r="E1183" s="6">
        <v>20</v>
      </c>
    </row>
    <row r="1184" spans="1:5" hidden="1" x14ac:dyDescent="0.2">
      <c r="A1184" s="6" t="s">
        <v>931</v>
      </c>
      <c r="B1184" s="6" t="s">
        <v>36</v>
      </c>
      <c r="C1184" s="6" t="s">
        <v>677</v>
      </c>
      <c r="D1184" s="6" t="s">
        <v>703</v>
      </c>
      <c r="E1184" s="6">
        <v>20</v>
      </c>
    </row>
    <row r="1185" spans="1:5" hidden="1" x14ac:dyDescent="0.2">
      <c r="A1185" s="6" t="s">
        <v>931</v>
      </c>
      <c r="B1185" s="6" t="s">
        <v>36</v>
      </c>
      <c r="C1185" s="6" t="s">
        <v>681</v>
      </c>
      <c r="D1185" s="6" t="s">
        <v>707</v>
      </c>
      <c r="E1185" s="6">
        <v>20</v>
      </c>
    </row>
    <row r="1186" spans="1:5" hidden="1" x14ac:dyDescent="0.2">
      <c r="A1186" s="6" t="s">
        <v>931</v>
      </c>
      <c r="B1186" s="6" t="s">
        <v>36</v>
      </c>
      <c r="C1186" s="6" t="s">
        <v>678</v>
      </c>
      <c r="D1186" s="6" t="s">
        <v>704</v>
      </c>
      <c r="E1186" s="6">
        <v>20</v>
      </c>
    </row>
    <row r="1187" spans="1:5" hidden="1" x14ac:dyDescent="0.2">
      <c r="A1187" s="6" t="s">
        <v>932</v>
      </c>
      <c r="B1187" s="6" t="s">
        <v>36</v>
      </c>
      <c r="C1187" s="6" t="s">
        <v>681</v>
      </c>
      <c r="D1187" s="6" t="s">
        <v>707</v>
      </c>
      <c r="E1187" s="6">
        <v>20</v>
      </c>
    </row>
    <row r="1188" spans="1:5" hidden="1" x14ac:dyDescent="0.2">
      <c r="A1188" s="6" t="s">
        <v>932</v>
      </c>
      <c r="B1188" s="6" t="s">
        <v>36</v>
      </c>
      <c r="C1188" s="6" t="s">
        <v>680</v>
      </c>
      <c r="D1188" s="6" t="s">
        <v>705</v>
      </c>
      <c r="E1188" s="6">
        <v>20</v>
      </c>
    </row>
    <row r="1189" spans="1:5" hidden="1" x14ac:dyDescent="0.2">
      <c r="A1189" s="6" t="s">
        <v>932</v>
      </c>
      <c r="B1189" s="6" t="s">
        <v>36</v>
      </c>
      <c r="C1189" s="6" t="s">
        <v>679</v>
      </c>
      <c r="D1189" s="6" t="s">
        <v>709</v>
      </c>
      <c r="E1189" s="6">
        <v>19</v>
      </c>
    </row>
    <row r="1190" spans="1:5" hidden="1" x14ac:dyDescent="0.2">
      <c r="A1190" s="6" t="s">
        <v>932</v>
      </c>
      <c r="B1190" s="6" t="s">
        <v>36</v>
      </c>
      <c r="C1190" s="6" t="s">
        <v>676</v>
      </c>
      <c r="D1190" s="6" t="s">
        <v>708</v>
      </c>
      <c r="E1190" s="6">
        <v>19</v>
      </c>
    </row>
    <row r="1191" spans="1:5" hidden="1" x14ac:dyDescent="0.2">
      <c r="A1191" s="6" t="s">
        <v>932</v>
      </c>
      <c r="B1191" s="6" t="s">
        <v>36</v>
      </c>
      <c r="C1191" s="6" t="s">
        <v>677</v>
      </c>
      <c r="D1191" s="6" t="s">
        <v>703</v>
      </c>
      <c r="E1191" s="6">
        <v>18</v>
      </c>
    </row>
    <row r="1192" spans="1:5" hidden="1" x14ac:dyDescent="0.2">
      <c r="A1192" s="6" t="s">
        <v>932</v>
      </c>
      <c r="B1192" s="6" t="s">
        <v>36</v>
      </c>
      <c r="C1192" s="6" t="s">
        <v>678</v>
      </c>
      <c r="D1192" s="6" t="s">
        <v>704</v>
      </c>
      <c r="E1192" s="6">
        <v>19</v>
      </c>
    </row>
    <row r="1193" spans="1:5" hidden="1" x14ac:dyDescent="0.2">
      <c r="A1193" s="6" t="s">
        <v>933</v>
      </c>
      <c r="B1193" s="6" t="s">
        <v>36</v>
      </c>
      <c r="C1193" s="6" t="s">
        <v>680</v>
      </c>
      <c r="D1193" s="6" t="s">
        <v>705</v>
      </c>
      <c r="E1193" s="6">
        <v>15</v>
      </c>
    </row>
    <row r="1194" spans="1:5" hidden="1" x14ac:dyDescent="0.2">
      <c r="A1194" s="6" t="s">
        <v>933</v>
      </c>
      <c r="B1194" s="6" t="s">
        <v>36</v>
      </c>
      <c r="C1194" s="6" t="s">
        <v>681</v>
      </c>
      <c r="D1194" s="6" t="s">
        <v>707</v>
      </c>
      <c r="E1194" s="6">
        <v>16</v>
      </c>
    </row>
    <row r="1195" spans="1:5" hidden="1" x14ac:dyDescent="0.2">
      <c r="A1195" s="6" t="s">
        <v>933</v>
      </c>
      <c r="B1195" s="6" t="s">
        <v>36</v>
      </c>
      <c r="C1195" s="6" t="s">
        <v>676</v>
      </c>
      <c r="D1195" s="6" t="s">
        <v>708</v>
      </c>
      <c r="E1195" s="6">
        <v>30</v>
      </c>
    </row>
    <row r="1196" spans="1:5" hidden="1" x14ac:dyDescent="0.2">
      <c r="A1196" s="6" t="s">
        <v>933</v>
      </c>
      <c r="B1196" s="6" t="s">
        <v>36</v>
      </c>
      <c r="C1196" s="6" t="s">
        <v>679</v>
      </c>
      <c r="D1196" s="6" t="s">
        <v>709</v>
      </c>
      <c r="E1196" s="6">
        <v>16</v>
      </c>
    </row>
    <row r="1197" spans="1:5" hidden="1" x14ac:dyDescent="0.2">
      <c r="A1197" s="6" t="s">
        <v>933</v>
      </c>
      <c r="B1197" s="6" t="s">
        <v>36</v>
      </c>
      <c r="C1197" s="6" t="s">
        <v>677</v>
      </c>
      <c r="D1197" s="6" t="s">
        <v>703</v>
      </c>
      <c r="E1197" s="6">
        <v>20</v>
      </c>
    </row>
    <row r="1198" spans="1:5" hidden="1" x14ac:dyDescent="0.2">
      <c r="A1198" s="6" t="s">
        <v>933</v>
      </c>
      <c r="B1198" s="6" t="s">
        <v>36</v>
      </c>
      <c r="C1198" s="6" t="s">
        <v>678</v>
      </c>
      <c r="D1198" s="6" t="s">
        <v>704</v>
      </c>
      <c r="E1198" s="6">
        <v>18</v>
      </c>
    </row>
    <row r="1199" spans="1:5" hidden="1" x14ac:dyDescent="0.2">
      <c r="A1199" s="6" t="s">
        <v>934</v>
      </c>
      <c r="B1199" s="6" t="s">
        <v>36</v>
      </c>
      <c r="C1199" s="6" t="s">
        <v>677</v>
      </c>
      <c r="D1199" s="6" t="s">
        <v>703</v>
      </c>
      <c r="E1199" s="6">
        <v>18</v>
      </c>
    </row>
    <row r="1200" spans="1:5" hidden="1" x14ac:dyDescent="0.2">
      <c r="A1200" s="6" t="s">
        <v>934</v>
      </c>
      <c r="B1200" s="6" t="s">
        <v>36</v>
      </c>
      <c r="C1200" s="6" t="s">
        <v>679</v>
      </c>
      <c r="D1200" s="6" t="s">
        <v>709</v>
      </c>
      <c r="E1200" s="6">
        <v>19</v>
      </c>
    </row>
    <row r="1201" spans="1:5" hidden="1" x14ac:dyDescent="0.2">
      <c r="A1201" s="6" t="s">
        <v>934</v>
      </c>
      <c r="B1201" s="6" t="s">
        <v>36</v>
      </c>
      <c r="C1201" s="6" t="s">
        <v>680</v>
      </c>
      <c r="D1201" s="6" t="s">
        <v>705</v>
      </c>
      <c r="E1201" s="6">
        <v>16</v>
      </c>
    </row>
    <row r="1202" spans="1:5" hidden="1" x14ac:dyDescent="0.2">
      <c r="A1202" s="6" t="s">
        <v>934</v>
      </c>
      <c r="B1202" s="6" t="s">
        <v>36</v>
      </c>
      <c r="C1202" s="6" t="s">
        <v>681</v>
      </c>
      <c r="D1202" s="6" t="s">
        <v>707</v>
      </c>
      <c r="E1202" s="6">
        <v>17</v>
      </c>
    </row>
    <row r="1203" spans="1:5" hidden="1" x14ac:dyDescent="0.2">
      <c r="A1203" s="6" t="s">
        <v>934</v>
      </c>
      <c r="B1203" s="6" t="s">
        <v>36</v>
      </c>
      <c r="C1203" s="6" t="s">
        <v>676</v>
      </c>
      <c r="D1203" s="6" t="s">
        <v>708</v>
      </c>
      <c r="E1203" s="6">
        <v>14</v>
      </c>
    </row>
    <row r="1204" spans="1:5" hidden="1" x14ac:dyDescent="0.2">
      <c r="A1204" s="6" t="s">
        <v>934</v>
      </c>
      <c r="B1204" s="6" t="s">
        <v>36</v>
      </c>
      <c r="C1204" s="6" t="s">
        <v>678</v>
      </c>
      <c r="D1204" s="6" t="s">
        <v>704</v>
      </c>
      <c r="E1204" s="6">
        <v>17</v>
      </c>
    </row>
    <row r="1205" spans="1:5" hidden="1" x14ac:dyDescent="0.2">
      <c r="A1205" s="6" t="s">
        <v>935</v>
      </c>
      <c r="B1205" s="6" t="s">
        <v>36</v>
      </c>
      <c r="C1205" s="6" t="s">
        <v>679</v>
      </c>
      <c r="D1205" s="6" t="s">
        <v>709</v>
      </c>
      <c r="E1205" s="6">
        <v>10</v>
      </c>
    </row>
    <row r="1206" spans="1:5" hidden="1" x14ac:dyDescent="0.2">
      <c r="A1206" s="6" t="s">
        <v>935</v>
      </c>
      <c r="B1206" s="6" t="s">
        <v>36</v>
      </c>
      <c r="C1206" s="6" t="s">
        <v>676</v>
      </c>
      <c r="D1206" s="6" t="s">
        <v>708</v>
      </c>
      <c r="E1206" s="6">
        <v>17</v>
      </c>
    </row>
    <row r="1207" spans="1:5" hidden="1" x14ac:dyDescent="0.2">
      <c r="A1207" s="6" t="s">
        <v>935</v>
      </c>
      <c r="B1207" s="6" t="s">
        <v>36</v>
      </c>
      <c r="C1207" s="6" t="s">
        <v>680</v>
      </c>
      <c r="D1207" s="6" t="s">
        <v>705</v>
      </c>
      <c r="E1207" s="6">
        <v>20</v>
      </c>
    </row>
    <row r="1208" spans="1:5" hidden="1" x14ac:dyDescent="0.2">
      <c r="A1208" s="6" t="s">
        <v>935</v>
      </c>
      <c r="B1208" s="6" t="s">
        <v>36</v>
      </c>
      <c r="C1208" s="6" t="s">
        <v>681</v>
      </c>
      <c r="D1208" s="6" t="s">
        <v>707</v>
      </c>
      <c r="E1208" s="6">
        <v>20</v>
      </c>
    </row>
    <row r="1209" spans="1:5" hidden="1" x14ac:dyDescent="0.2">
      <c r="A1209" s="6" t="s">
        <v>935</v>
      </c>
      <c r="B1209" s="6" t="s">
        <v>36</v>
      </c>
      <c r="C1209" s="6" t="s">
        <v>678</v>
      </c>
      <c r="D1209" s="6" t="s">
        <v>704</v>
      </c>
      <c r="E1209" s="6">
        <v>20</v>
      </c>
    </row>
    <row r="1210" spans="1:5" hidden="1" x14ac:dyDescent="0.2">
      <c r="A1210" s="6" t="s">
        <v>935</v>
      </c>
      <c r="B1210" s="6" t="s">
        <v>36</v>
      </c>
      <c r="C1210" s="6" t="s">
        <v>677</v>
      </c>
      <c r="D1210" s="6" t="s">
        <v>703</v>
      </c>
      <c r="E1210" s="6">
        <v>20</v>
      </c>
    </row>
    <row r="1211" spans="1:5" hidden="1" x14ac:dyDescent="0.2">
      <c r="A1211" s="6" t="s">
        <v>936</v>
      </c>
      <c r="B1211" s="6" t="s">
        <v>36</v>
      </c>
      <c r="C1211" s="6" t="s">
        <v>681</v>
      </c>
      <c r="D1211" s="6" t="s">
        <v>707</v>
      </c>
      <c r="E1211" s="6">
        <v>20</v>
      </c>
    </row>
    <row r="1212" spans="1:5" hidden="1" x14ac:dyDescent="0.2">
      <c r="A1212" s="6" t="s">
        <v>936</v>
      </c>
      <c r="B1212" s="6" t="s">
        <v>36</v>
      </c>
      <c r="C1212" s="6" t="s">
        <v>678</v>
      </c>
      <c r="D1212" s="6" t="s">
        <v>704</v>
      </c>
      <c r="E1212" s="6">
        <v>20</v>
      </c>
    </row>
    <row r="1213" spans="1:5" hidden="1" x14ac:dyDescent="0.2">
      <c r="A1213" s="6" t="s">
        <v>936</v>
      </c>
      <c r="B1213" s="6" t="s">
        <v>36</v>
      </c>
      <c r="C1213" s="6" t="s">
        <v>680</v>
      </c>
      <c r="D1213" s="6" t="s">
        <v>705</v>
      </c>
      <c r="E1213" s="6">
        <v>19</v>
      </c>
    </row>
    <row r="1214" spans="1:5" hidden="1" x14ac:dyDescent="0.2">
      <c r="A1214" s="6" t="s">
        <v>936</v>
      </c>
      <c r="B1214" s="6" t="s">
        <v>36</v>
      </c>
      <c r="C1214" s="6" t="s">
        <v>676</v>
      </c>
      <c r="D1214" s="6" t="s">
        <v>708</v>
      </c>
      <c r="E1214" s="6">
        <v>20</v>
      </c>
    </row>
    <row r="1215" spans="1:5" hidden="1" x14ac:dyDescent="0.2">
      <c r="A1215" s="6" t="s">
        <v>936</v>
      </c>
      <c r="B1215" s="6" t="s">
        <v>36</v>
      </c>
      <c r="C1215" s="6" t="s">
        <v>679</v>
      </c>
      <c r="D1215" s="6" t="s">
        <v>709</v>
      </c>
      <c r="E1215" s="6">
        <v>20</v>
      </c>
    </row>
    <row r="1216" spans="1:5" hidden="1" x14ac:dyDescent="0.2">
      <c r="A1216" s="6" t="s">
        <v>936</v>
      </c>
      <c r="B1216" s="6" t="s">
        <v>36</v>
      </c>
      <c r="C1216" s="6" t="s">
        <v>677</v>
      </c>
      <c r="D1216" s="6" t="s">
        <v>703</v>
      </c>
      <c r="E1216" s="6">
        <v>20</v>
      </c>
    </row>
    <row r="1217" spans="1:5" hidden="1" x14ac:dyDescent="0.2">
      <c r="A1217" s="6" t="s">
        <v>937</v>
      </c>
      <c r="B1217" s="6" t="s">
        <v>36</v>
      </c>
      <c r="C1217" s="6" t="s">
        <v>679</v>
      </c>
      <c r="D1217" s="6" t="s">
        <v>709</v>
      </c>
      <c r="E1217" s="6">
        <v>10</v>
      </c>
    </row>
    <row r="1218" spans="1:5" hidden="1" x14ac:dyDescent="0.2">
      <c r="A1218" s="6" t="s">
        <v>937</v>
      </c>
      <c r="B1218" s="6" t="s">
        <v>36</v>
      </c>
      <c r="C1218" s="6" t="s">
        <v>680</v>
      </c>
      <c r="D1218" s="6" t="s">
        <v>705</v>
      </c>
      <c r="E1218" s="6">
        <v>10</v>
      </c>
    </row>
    <row r="1219" spans="1:5" hidden="1" x14ac:dyDescent="0.2">
      <c r="A1219" s="6" t="s">
        <v>937</v>
      </c>
      <c r="B1219" s="6" t="s">
        <v>36</v>
      </c>
      <c r="C1219" s="6" t="s">
        <v>676</v>
      </c>
      <c r="D1219" s="6" t="s">
        <v>708</v>
      </c>
      <c r="E1219" s="6">
        <v>19</v>
      </c>
    </row>
    <row r="1220" spans="1:5" hidden="1" x14ac:dyDescent="0.2">
      <c r="A1220" s="6" t="s">
        <v>937</v>
      </c>
      <c r="B1220" s="6" t="s">
        <v>36</v>
      </c>
      <c r="C1220" s="6" t="s">
        <v>678</v>
      </c>
      <c r="D1220" s="6" t="s">
        <v>704</v>
      </c>
      <c r="E1220" s="6">
        <v>10</v>
      </c>
    </row>
    <row r="1221" spans="1:5" hidden="1" x14ac:dyDescent="0.2">
      <c r="A1221" s="6" t="s">
        <v>937</v>
      </c>
      <c r="B1221" s="6" t="s">
        <v>36</v>
      </c>
      <c r="C1221" s="6" t="s">
        <v>677</v>
      </c>
      <c r="D1221" s="6" t="s">
        <v>703</v>
      </c>
      <c r="E1221" s="6">
        <v>10</v>
      </c>
    </row>
    <row r="1222" spans="1:5" hidden="1" x14ac:dyDescent="0.2">
      <c r="A1222" s="6" t="s">
        <v>937</v>
      </c>
      <c r="B1222" s="6" t="s">
        <v>36</v>
      </c>
      <c r="C1222" s="6" t="s">
        <v>681</v>
      </c>
      <c r="D1222" s="6" t="s">
        <v>707</v>
      </c>
      <c r="E1222" s="6">
        <v>17</v>
      </c>
    </row>
    <row r="1223" spans="1:5" hidden="1" x14ac:dyDescent="0.2">
      <c r="A1223" s="6" t="s">
        <v>938</v>
      </c>
      <c r="B1223" s="6" t="s">
        <v>36</v>
      </c>
      <c r="C1223" s="6" t="s">
        <v>679</v>
      </c>
      <c r="D1223" s="6" t="s">
        <v>709</v>
      </c>
      <c r="E1223" s="6">
        <v>20</v>
      </c>
    </row>
    <row r="1224" spans="1:5" hidden="1" x14ac:dyDescent="0.2">
      <c r="A1224" s="6" t="s">
        <v>938</v>
      </c>
      <c r="B1224" s="6" t="s">
        <v>36</v>
      </c>
      <c r="C1224" s="6" t="s">
        <v>678</v>
      </c>
      <c r="D1224" s="6" t="s">
        <v>704</v>
      </c>
      <c r="E1224" s="6">
        <v>20</v>
      </c>
    </row>
    <row r="1225" spans="1:5" hidden="1" x14ac:dyDescent="0.2">
      <c r="A1225" s="6" t="s">
        <v>938</v>
      </c>
      <c r="B1225" s="6" t="s">
        <v>36</v>
      </c>
      <c r="C1225" s="6" t="s">
        <v>676</v>
      </c>
      <c r="D1225" s="6" t="s">
        <v>708</v>
      </c>
      <c r="E1225" s="6">
        <v>20</v>
      </c>
    </row>
    <row r="1226" spans="1:5" hidden="1" x14ac:dyDescent="0.2">
      <c r="A1226" s="6" t="s">
        <v>938</v>
      </c>
      <c r="B1226" s="6" t="s">
        <v>36</v>
      </c>
      <c r="C1226" s="6" t="s">
        <v>680</v>
      </c>
      <c r="D1226" s="6" t="s">
        <v>705</v>
      </c>
      <c r="E1226" s="6">
        <v>20</v>
      </c>
    </row>
    <row r="1227" spans="1:5" hidden="1" x14ac:dyDescent="0.2">
      <c r="A1227" s="6" t="s">
        <v>938</v>
      </c>
      <c r="B1227" s="6" t="s">
        <v>36</v>
      </c>
      <c r="C1227" s="6" t="s">
        <v>681</v>
      </c>
      <c r="D1227" s="6" t="s">
        <v>707</v>
      </c>
      <c r="E1227" s="6">
        <v>20</v>
      </c>
    </row>
    <row r="1228" spans="1:5" hidden="1" x14ac:dyDescent="0.2">
      <c r="A1228" s="6" t="s">
        <v>938</v>
      </c>
      <c r="B1228" s="6" t="s">
        <v>36</v>
      </c>
      <c r="C1228" s="6" t="s">
        <v>677</v>
      </c>
      <c r="D1228" s="6" t="s">
        <v>703</v>
      </c>
      <c r="E1228" s="6">
        <v>20</v>
      </c>
    </row>
    <row r="1229" spans="1:5" hidden="1" x14ac:dyDescent="0.2">
      <c r="A1229" s="6" t="s">
        <v>939</v>
      </c>
      <c r="B1229" s="6" t="s">
        <v>36</v>
      </c>
      <c r="C1229" s="6" t="s">
        <v>679</v>
      </c>
      <c r="D1229" s="6" t="s">
        <v>709</v>
      </c>
      <c r="E1229" s="6">
        <v>18</v>
      </c>
    </row>
    <row r="1230" spans="1:5" hidden="1" x14ac:dyDescent="0.2">
      <c r="A1230" s="6" t="s">
        <v>939</v>
      </c>
      <c r="B1230" s="6" t="s">
        <v>36</v>
      </c>
      <c r="C1230" s="6" t="s">
        <v>678</v>
      </c>
      <c r="D1230" s="6" t="s">
        <v>704</v>
      </c>
      <c r="E1230" s="6">
        <v>12</v>
      </c>
    </row>
    <row r="1231" spans="1:5" hidden="1" x14ac:dyDescent="0.2">
      <c r="A1231" s="6" t="s">
        <v>939</v>
      </c>
      <c r="B1231" s="6" t="s">
        <v>36</v>
      </c>
      <c r="C1231" s="6" t="s">
        <v>677</v>
      </c>
      <c r="D1231" s="6" t="s">
        <v>703</v>
      </c>
      <c r="E1231" s="6">
        <v>10</v>
      </c>
    </row>
    <row r="1232" spans="1:5" hidden="1" x14ac:dyDescent="0.2">
      <c r="A1232" s="6" t="s">
        <v>939</v>
      </c>
      <c r="B1232" s="6" t="s">
        <v>36</v>
      </c>
      <c r="C1232" s="6" t="s">
        <v>681</v>
      </c>
      <c r="D1232" s="6" t="s">
        <v>707</v>
      </c>
      <c r="E1232" s="6">
        <v>6</v>
      </c>
    </row>
    <row r="1233" spans="1:5" hidden="1" x14ac:dyDescent="0.2">
      <c r="A1233" s="6" t="s">
        <v>939</v>
      </c>
      <c r="B1233" s="6" t="s">
        <v>36</v>
      </c>
      <c r="C1233" s="6" t="s">
        <v>680</v>
      </c>
      <c r="D1233" s="6" t="s">
        <v>705</v>
      </c>
      <c r="E1233" s="6">
        <v>17</v>
      </c>
    </row>
    <row r="1234" spans="1:5" hidden="1" x14ac:dyDescent="0.2">
      <c r="A1234" s="6" t="s">
        <v>939</v>
      </c>
      <c r="B1234" s="6" t="s">
        <v>36</v>
      </c>
      <c r="C1234" s="6" t="s">
        <v>676</v>
      </c>
      <c r="D1234" s="6" t="s">
        <v>708</v>
      </c>
      <c r="E1234" s="6">
        <v>15</v>
      </c>
    </row>
    <row r="1235" spans="1:5" hidden="1" x14ac:dyDescent="0.2">
      <c r="A1235" s="6" t="s">
        <v>940</v>
      </c>
      <c r="B1235" s="6" t="s">
        <v>36</v>
      </c>
      <c r="C1235" s="6" t="s">
        <v>678</v>
      </c>
      <c r="D1235" s="6" t="s">
        <v>704</v>
      </c>
      <c r="E1235" s="6">
        <v>12</v>
      </c>
    </row>
    <row r="1236" spans="1:5" hidden="1" x14ac:dyDescent="0.2">
      <c r="A1236" s="6" t="s">
        <v>940</v>
      </c>
      <c r="B1236" s="6" t="s">
        <v>36</v>
      </c>
      <c r="C1236" s="6" t="s">
        <v>676</v>
      </c>
      <c r="D1236" s="6" t="s">
        <v>708</v>
      </c>
      <c r="E1236" s="6">
        <v>15</v>
      </c>
    </row>
    <row r="1237" spans="1:5" hidden="1" x14ac:dyDescent="0.2">
      <c r="A1237" s="6" t="s">
        <v>940</v>
      </c>
      <c r="B1237" s="6" t="s">
        <v>36</v>
      </c>
      <c r="C1237" s="6" t="s">
        <v>681</v>
      </c>
      <c r="D1237" s="6" t="s">
        <v>707</v>
      </c>
      <c r="E1237" s="6">
        <v>11</v>
      </c>
    </row>
    <row r="1238" spans="1:5" hidden="1" x14ac:dyDescent="0.2">
      <c r="A1238" s="6" t="s">
        <v>940</v>
      </c>
      <c r="B1238" s="6" t="s">
        <v>36</v>
      </c>
      <c r="C1238" s="6" t="s">
        <v>679</v>
      </c>
      <c r="D1238" s="6" t="s">
        <v>709</v>
      </c>
      <c r="E1238" s="6">
        <v>19</v>
      </c>
    </row>
    <row r="1239" spans="1:5" hidden="1" x14ac:dyDescent="0.2">
      <c r="A1239" s="6" t="s">
        <v>940</v>
      </c>
      <c r="B1239" s="6" t="s">
        <v>36</v>
      </c>
      <c r="C1239" s="6" t="s">
        <v>677</v>
      </c>
      <c r="D1239" s="6" t="s">
        <v>703</v>
      </c>
      <c r="E1239" s="6">
        <v>13</v>
      </c>
    </row>
    <row r="1240" spans="1:5" hidden="1" x14ac:dyDescent="0.2">
      <c r="A1240" s="6" t="s">
        <v>940</v>
      </c>
      <c r="B1240" s="6" t="s">
        <v>36</v>
      </c>
      <c r="C1240" s="6" t="s">
        <v>680</v>
      </c>
      <c r="D1240" s="6" t="s">
        <v>705</v>
      </c>
      <c r="E1240" s="6">
        <v>19</v>
      </c>
    </row>
    <row r="1241" spans="1:5" hidden="1" x14ac:dyDescent="0.2">
      <c r="A1241" s="6" t="s">
        <v>941</v>
      </c>
      <c r="B1241" s="6" t="s">
        <v>36</v>
      </c>
      <c r="C1241" s="6" t="s">
        <v>680</v>
      </c>
      <c r="D1241" s="6" t="s">
        <v>705</v>
      </c>
      <c r="E1241" s="6">
        <v>20</v>
      </c>
    </row>
    <row r="1242" spans="1:5" hidden="1" x14ac:dyDescent="0.2">
      <c r="A1242" s="6" t="s">
        <v>941</v>
      </c>
      <c r="B1242" s="6" t="s">
        <v>36</v>
      </c>
      <c r="C1242" s="6" t="s">
        <v>676</v>
      </c>
      <c r="D1242" s="6" t="s">
        <v>708</v>
      </c>
      <c r="E1242" s="6">
        <v>20</v>
      </c>
    </row>
    <row r="1243" spans="1:5" hidden="1" x14ac:dyDescent="0.2">
      <c r="A1243" s="6" t="s">
        <v>941</v>
      </c>
      <c r="B1243" s="6" t="s">
        <v>36</v>
      </c>
      <c r="C1243" s="6" t="s">
        <v>681</v>
      </c>
      <c r="D1243" s="6" t="s">
        <v>707</v>
      </c>
      <c r="E1243" s="6">
        <v>20</v>
      </c>
    </row>
    <row r="1244" spans="1:5" hidden="1" x14ac:dyDescent="0.2">
      <c r="A1244" s="6" t="s">
        <v>941</v>
      </c>
      <c r="B1244" s="6" t="s">
        <v>36</v>
      </c>
      <c r="C1244" s="6" t="s">
        <v>677</v>
      </c>
      <c r="D1244" s="6" t="s">
        <v>703</v>
      </c>
      <c r="E1244" s="6">
        <v>20</v>
      </c>
    </row>
    <row r="1245" spans="1:5" hidden="1" x14ac:dyDescent="0.2">
      <c r="A1245" s="6" t="s">
        <v>941</v>
      </c>
      <c r="B1245" s="6" t="s">
        <v>36</v>
      </c>
      <c r="C1245" s="6" t="s">
        <v>679</v>
      </c>
      <c r="D1245" s="6" t="s">
        <v>709</v>
      </c>
      <c r="E1245" s="6">
        <v>20</v>
      </c>
    </row>
    <row r="1246" spans="1:5" hidden="1" x14ac:dyDescent="0.2">
      <c r="A1246" s="6" t="s">
        <v>941</v>
      </c>
      <c r="B1246" s="6" t="s">
        <v>36</v>
      </c>
      <c r="C1246" s="6" t="s">
        <v>678</v>
      </c>
      <c r="D1246" s="6" t="s">
        <v>704</v>
      </c>
      <c r="E1246" s="6">
        <v>20</v>
      </c>
    </row>
    <row r="1247" spans="1:5" hidden="1" x14ac:dyDescent="0.2">
      <c r="A1247" s="6" t="s">
        <v>942</v>
      </c>
      <c r="B1247" s="6" t="s">
        <v>36</v>
      </c>
      <c r="C1247" s="6" t="s">
        <v>680</v>
      </c>
      <c r="D1247" s="6" t="s">
        <v>705</v>
      </c>
      <c r="E1247" s="6">
        <v>20</v>
      </c>
    </row>
    <row r="1248" spans="1:5" hidden="1" x14ac:dyDescent="0.2">
      <c r="A1248" s="6" t="s">
        <v>942</v>
      </c>
      <c r="B1248" s="6" t="s">
        <v>36</v>
      </c>
      <c r="C1248" s="6" t="s">
        <v>679</v>
      </c>
      <c r="D1248" s="6" t="s">
        <v>709</v>
      </c>
      <c r="E1248" s="6">
        <v>20</v>
      </c>
    </row>
    <row r="1249" spans="1:5" hidden="1" x14ac:dyDescent="0.2">
      <c r="A1249" s="6" t="s">
        <v>942</v>
      </c>
      <c r="B1249" s="6" t="s">
        <v>36</v>
      </c>
      <c r="C1249" s="6" t="s">
        <v>676</v>
      </c>
      <c r="D1249" s="6" t="s">
        <v>708</v>
      </c>
      <c r="E1249" s="6">
        <v>20</v>
      </c>
    </row>
    <row r="1250" spans="1:5" hidden="1" x14ac:dyDescent="0.2">
      <c r="A1250" s="6" t="s">
        <v>942</v>
      </c>
      <c r="B1250" s="6" t="s">
        <v>36</v>
      </c>
      <c r="C1250" s="6" t="s">
        <v>681</v>
      </c>
      <c r="D1250" s="6" t="s">
        <v>707</v>
      </c>
      <c r="E1250" s="6">
        <v>20</v>
      </c>
    </row>
    <row r="1251" spans="1:5" hidden="1" x14ac:dyDescent="0.2">
      <c r="A1251" s="6" t="s">
        <v>942</v>
      </c>
      <c r="B1251" s="6" t="s">
        <v>36</v>
      </c>
      <c r="C1251" s="6" t="s">
        <v>677</v>
      </c>
      <c r="D1251" s="6" t="s">
        <v>703</v>
      </c>
      <c r="E1251" s="6">
        <v>20</v>
      </c>
    </row>
    <row r="1252" spans="1:5" hidden="1" x14ac:dyDescent="0.2">
      <c r="A1252" s="6" t="s">
        <v>942</v>
      </c>
      <c r="B1252" s="6" t="s">
        <v>36</v>
      </c>
      <c r="C1252" s="6" t="s">
        <v>678</v>
      </c>
      <c r="D1252" s="6" t="s">
        <v>704</v>
      </c>
      <c r="E1252" s="6">
        <v>20</v>
      </c>
    </row>
    <row r="1253" spans="1:5" hidden="1" x14ac:dyDescent="0.2">
      <c r="A1253" s="6" t="s">
        <v>943</v>
      </c>
      <c r="B1253" s="6" t="s">
        <v>36</v>
      </c>
      <c r="C1253" s="6" t="s">
        <v>681</v>
      </c>
      <c r="D1253" s="6" t="s">
        <v>707</v>
      </c>
      <c r="E1253" s="6">
        <v>20</v>
      </c>
    </row>
    <row r="1254" spans="1:5" hidden="1" x14ac:dyDescent="0.2">
      <c r="A1254" s="6" t="s">
        <v>943</v>
      </c>
      <c r="B1254" s="6" t="s">
        <v>36</v>
      </c>
      <c r="C1254" s="6" t="s">
        <v>679</v>
      </c>
      <c r="D1254" s="6" t="s">
        <v>709</v>
      </c>
      <c r="E1254" s="6">
        <v>20</v>
      </c>
    </row>
    <row r="1255" spans="1:5" hidden="1" x14ac:dyDescent="0.2">
      <c r="A1255" s="6" t="s">
        <v>943</v>
      </c>
      <c r="B1255" s="6" t="s">
        <v>36</v>
      </c>
      <c r="C1255" s="6" t="s">
        <v>680</v>
      </c>
      <c r="D1255" s="6" t="s">
        <v>705</v>
      </c>
      <c r="E1255" s="6">
        <v>20</v>
      </c>
    </row>
    <row r="1256" spans="1:5" hidden="1" x14ac:dyDescent="0.2">
      <c r="A1256" s="6" t="s">
        <v>943</v>
      </c>
      <c r="B1256" s="6" t="s">
        <v>36</v>
      </c>
      <c r="C1256" s="6" t="s">
        <v>676</v>
      </c>
      <c r="D1256" s="6" t="s">
        <v>708</v>
      </c>
      <c r="E1256" s="6">
        <v>20</v>
      </c>
    </row>
    <row r="1257" spans="1:5" hidden="1" x14ac:dyDescent="0.2">
      <c r="A1257" s="6" t="s">
        <v>943</v>
      </c>
      <c r="B1257" s="6" t="s">
        <v>36</v>
      </c>
      <c r="C1257" s="6" t="s">
        <v>678</v>
      </c>
      <c r="D1257" s="6" t="s">
        <v>704</v>
      </c>
      <c r="E1257" s="6">
        <v>20</v>
      </c>
    </row>
    <row r="1258" spans="1:5" hidden="1" x14ac:dyDescent="0.2">
      <c r="A1258" s="6" t="s">
        <v>943</v>
      </c>
      <c r="B1258" s="6" t="s">
        <v>36</v>
      </c>
      <c r="C1258" s="6" t="s">
        <v>677</v>
      </c>
      <c r="D1258" s="6" t="s">
        <v>703</v>
      </c>
      <c r="E1258" s="6">
        <v>20</v>
      </c>
    </row>
    <row r="1259" spans="1:5" hidden="1" x14ac:dyDescent="0.2">
      <c r="A1259" s="6" t="s">
        <v>944</v>
      </c>
      <c r="B1259" s="6" t="s">
        <v>38</v>
      </c>
      <c r="C1259" s="6" t="s">
        <v>681</v>
      </c>
      <c r="D1259" s="6" t="s">
        <v>707</v>
      </c>
      <c r="E1259" s="6">
        <v>30</v>
      </c>
    </row>
    <row r="1260" spans="1:5" hidden="1" x14ac:dyDescent="0.2">
      <c r="A1260" s="6" t="s">
        <v>944</v>
      </c>
      <c r="B1260" s="6" t="s">
        <v>38</v>
      </c>
      <c r="C1260" s="6" t="s">
        <v>677</v>
      </c>
      <c r="D1260" s="6" t="s">
        <v>703</v>
      </c>
      <c r="E1260" s="6">
        <v>51</v>
      </c>
    </row>
    <row r="1261" spans="1:5" hidden="1" x14ac:dyDescent="0.2">
      <c r="A1261" s="6" t="s">
        <v>944</v>
      </c>
      <c r="B1261" s="6" t="s">
        <v>38</v>
      </c>
      <c r="C1261" s="6" t="s">
        <v>676</v>
      </c>
      <c r="D1261" s="6" t="s">
        <v>708</v>
      </c>
      <c r="E1261" s="6">
        <v>39</v>
      </c>
    </row>
    <row r="1262" spans="1:5" hidden="1" x14ac:dyDescent="0.2">
      <c r="A1262" s="6" t="s">
        <v>944</v>
      </c>
      <c r="B1262" s="6" t="s">
        <v>38</v>
      </c>
      <c r="C1262" s="6" t="s">
        <v>680</v>
      </c>
      <c r="D1262" s="6" t="s">
        <v>705</v>
      </c>
      <c r="E1262" s="6">
        <v>29</v>
      </c>
    </row>
    <row r="1263" spans="1:5" hidden="1" x14ac:dyDescent="0.2">
      <c r="A1263" s="6" t="s">
        <v>944</v>
      </c>
      <c r="B1263" s="6" t="s">
        <v>38</v>
      </c>
      <c r="C1263" s="6" t="s">
        <v>678</v>
      </c>
      <c r="D1263" s="6" t="s">
        <v>704</v>
      </c>
      <c r="E1263" s="6">
        <v>69</v>
      </c>
    </row>
    <row r="1264" spans="1:5" hidden="1" x14ac:dyDescent="0.2">
      <c r="A1264" s="6" t="s">
        <v>945</v>
      </c>
      <c r="B1264" s="6" t="s">
        <v>38</v>
      </c>
      <c r="C1264" s="6" t="s">
        <v>680</v>
      </c>
      <c r="D1264" s="6" t="s">
        <v>705</v>
      </c>
      <c r="E1264" s="6">
        <v>20</v>
      </c>
    </row>
    <row r="1265" spans="1:5" hidden="1" x14ac:dyDescent="0.2">
      <c r="A1265" s="6" t="s">
        <v>945</v>
      </c>
      <c r="B1265" s="6" t="s">
        <v>38</v>
      </c>
      <c r="C1265" s="6" t="s">
        <v>679</v>
      </c>
      <c r="D1265" s="6" t="s">
        <v>709</v>
      </c>
      <c r="E1265" s="6">
        <v>20</v>
      </c>
    </row>
    <row r="1266" spans="1:5" hidden="1" x14ac:dyDescent="0.2">
      <c r="A1266" s="6" t="s">
        <v>945</v>
      </c>
      <c r="B1266" s="6" t="s">
        <v>38</v>
      </c>
      <c r="C1266" s="6" t="s">
        <v>681</v>
      </c>
      <c r="D1266" s="6" t="s">
        <v>707</v>
      </c>
      <c r="E1266" s="6">
        <v>17</v>
      </c>
    </row>
    <row r="1267" spans="1:5" hidden="1" x14ac:dyDescent="0.2">
      <c r="A1267" s="6" t="s">
        <v>945</v>
      </c>
      <c r="B1267" s="6" t="s">
        <v>38</v>
      </c>
      <c r="C1267" s="6" t="s">
        <v>677</v>
      </c>
      <c r="D1267" s="6" t="s">
        <v>703</v>
      </c>
      <c r="E1267" s="6">
        <v>9</v>
      </c>
    </row>
    <row r="1268" spans="1:5" hidden="1" x14ac:dyDescent="0.2">
      <c r="A1268" s="6" t="s">
        <v>946</v>
      </c>
      <c r="B1268" s="6" t="s">
        <v>38</v>
      </c>
      <c r="C1268" s="6" t="s">
        <v>678</v>
      </c>
      <c r="D1268" s="6" t="s">
        <v>704</v>
      </c>
      <c r="E1268" s="6">
        <v>10</v>
      </c>
    </row>
    <row r="1269" spans="1:5" hidden="1" x14ac:dyDescent="0.2">
      <c r="A1269" s="6" t="s">
        <v>946</v>
      </c>
      <c r="B1269" s="6" t="s">
        <v>38</v>
      </c>
      <c r="C1269" s="6" t="s">
        <v>680</v>
      </c>
      <c r="D1269" s="6" t="s">
        <v>705</v>
      </c>
      <c r="E1269" s="6">
        <v>20</v>
      </c>
    </row>
    <row r="1270" spans="1:5" hidden="1" x14ac:dyDescent="0.2">
      <c r="A1270" s="6" t="s">
        <v>946</v>
      </c>
      <c r="B1270" s="6" t="s">
        <v>38</v>
      </c>
      <c r="C1270" s="6" t="s">
        <v>677</v>
      </c>
      <c r="D1270" s="6" t="s">
        <v>703</v>
      </c>
      <c r="E1270" s="6">
        <v>10</v>
      </c>
    </row>
    <row r="1271" spans="1:5" hidden="1" x14ac:dyDescent="0.2">
      <c r="A1271" s="6" t="s">
        <v>946</v>
      </c>
      <c r="B1271" s="6" t="s">
        <v>38</v>
      </c>
      <c r="C1271" s="6" t="s">
        <v>679</v>
      </c>
      <c r="D1271" s="6" t="s">
        <v>709</v>
      </c>
      <c r="E1271" s="6">
        <v>20</v>
      </c>
    </row>
    <row r="1272" spans="1:5" hidden="1" x14ac:dyDescent="0.2">
      <c r="A1272" s="6" t="s">
        <v>946</v>
      </c>
      <c r="B1272" s="6" t="s">
        <v>38</v>
      </c>
      <c r="C1272" s="6" t="s">
        <v>676</v>
      </c>
      <c r="D1272" s="6" t="s">
        <v>708</v>
      </c>
      <c r="E1272" s="6">
        <v>10</v>
      </c>
    </row>
    <row r="1273" spans="1:5" hidden="1" x14ac:dyDescent="0.2">
      <c r="A1273" s="6" t="s">
        <v>947</v>
      </c>
      <c r="B1273" s="6" t="s">
        <v>38</v>
      </c>
      <c r="C1273" s="6" t="s">
        <v>678</v>
      </c>
      <c r="D1273" s="6" t="s">
        <v>704</v>
      </c>
      <c r="E1273" s="6">
        <v>10</v>
      </c>
    </row>
    <row r="1274" spans="1:5" hidden="1" x14ac:dyDescent="0.2">
      <c r="A1274" s="6" t="s">
        <v>947</v>
      </c>
      <c r="B1274" s="6" t="s">
        <v>38</v>
      </c>
      <c r="C1274" s="6" t="s">
        <v>681</v>
      </c>
      <c r="D1274" s="6" t="s">
        <v>707</v>
      </c>
      <c r="E1274" s="6">
        <v>17</v>
      </c>
    </row>
    <row r="1275" spans="1:5" hidden="1" x14ac:dyDescent="0.2">
      <c r="A1275" s="6" t="s">
        <v>947</v>
      </c>
      <c r="B1275" s="6" t="s">
        <v>38</v>
      </c>
      <c r="C1275" s="6" t="s">
        <v>676</v>
      </c>
      <c r="D1275" s="6" t="s">
        <v>708</v>
      </c>
      <c r="E1275" s="6">
        <v>7</v>
      </c>
    </row>
    <row r="1276" spans="1:5" hidden="1" x14ac:dyDescent="0.2">
      <c r="A1276" s="6" t="s">
        <v>947</v>
      </c>
      <c r="B1276" s="6" t="s">
        <v>38</v>
      </c>
      <c r="C1276" s="6" t="s">
        <v>679</v>
      </c>
      <c r="D1276" s="6" t="s">
        <v>709</v>
      </c>
      <c r="E1276" s="6">
        <v>19</v>
      </c>
    </row>
    <row r="1277" spans="1:5" hidden="1" x14ac:dyDescent="0.2">
      <c r="A1277" s="6" t="s">
        <v>947</v>
      </c>
      <c r="B1277" s="6" t="s">
        <v>38</v>
      </c>
      <c r="C1277" s="6" t="s">
        <v>677</v>
      </c>
      <c r="D1277" s="6" t="s">
        <v>703</v>
      </c>
      <c r="E1277" s="6">
        <v>18</v>
      </c>
    </row>
    <row r="1278" spans="1:5" hidden="1" x14ac:dyDescent="0.2">
      <c r="A1278" s="6" t="s">
        <v>948</v>
      </c>
      <c r="B1278" s="6" t="s">
        <v>38</v>
      </c>
      <c r="C1278" s="6" t="s">
        <v>681</v>
      </c>
      <c r="D1278" s="6" t="s">
        <v>707</v>
      </c>
      <c r="E1278" s="6">
        <v>17</v>
      </c>
    </row>
    <row r="1279" spans="1:5" hidden="1" x14ac:dyDescent="0.2">
      <c r="A1279" s="6" t="s">
        <v>948</v>
      </c>
      <c r="B1279" s="6" t="s">
        <v>38</v>
      </c>
      <c r="C1279" s="6" t="s">
        <v>678</v>
      </c>
      <c r="D1279" s="6" t="s">
        <v>704</v>
      </c>
      <c r="E1279" s="6">
        <v>16</v>
      </c>
    </row>
    <row r="1280" spans="1:5" hidden="1" x14ac:dyDescent="0.2">
      <c r="A1280" s="6" t="s">
        <v>948</v>
      </c>
      <c r="B1280" s="6" t="s">
        <v>38</v>
      </c>
      <c r="C1280" s="6" t="s">
        <v>679</v>
      </c>
      <c r="D1280" s="6" t="s">
        <v>709</v>
      </c>
      <c r="E1280" s="6">
        <v>20</v>
      </c>
    </row>
    <row r="1281" spans="1:5" hidden="1" x14ac:dyDescent="0.2">
      <c r="A1281" s="6" t="s">
        <v>948</v>
      </c>
      <c r="B1281" s="6" t="s">
        <v>38</v>
      </c>
      <c r="C1281" s="6" t="s">
        <v>680</v>
      </c>
      <c r="D1281" s="6" t="s">
        <v>705</v>
      </c>
      <c r="E1281" s="6">
        <v>19</v>
      </c>
    </row>
    <row r="1282" spans="1:5" hidden="1" x14ac:dyDescent="0.2">
      <c r="A1282" s="6" t="s">
        <v>948</v>
      </c>
      <c r="B1282" s="6" t="s">
        <v>38</v>
      </c>
      <c r="C1282" s="6" t="s">
        <v>677</v>
      </c>
      <c r="D1282" s="6" t="s">
        <v>703</v>
      </c>
      <c r="E1282" s="6">
        <v>8</v>
      </c>
    </row>
    <row r="1283" spans="1:5" hidden="1" x14ac:dyDescent="0.2">
      <c r="A1283" s="6" t="s">
        <v>948</v>
      </c>
      <c r="B1283" s="6" t="s">
        <v>38</v>
      </c>
      <c r="C1283" s="6" t="s">
        <v>676</v>
      </c>
      <c r="D1283" s="6" t="s">
        <v>708</v>
      </c>
      <c r="E1283" s="6">
        <v>10</v>
      </c>
    </row>
    <row r="1284" spans="1:5" hidden="1" x14ac:dyDescent="0.2">
      <c r="A1284" s="6" t="s">
        <v>949</v>
      </c>
      <c r="B1284" s="6" t="s">
        <v>38</v>
      </c>
      <c r="C1284" s="6" t="s">
        <v>676</v>
      </c>
      <c r="D1284" s="6" t="s">
        <v>708</v>
      </c>
      <c r="E1284" s="6">
        <v>26</v>
      </c>
    </row>
    <row r="1285" spans="1:5" hidden="1" x14ac:dyDescent="0.2">
      <c r="A1285" s="6" t="s">
        <v>950</v>
      </c>
      <c r="B1285" s="6" t="s">
        <v>41</v>
      </c>
      <c r="C1285" s="6" t="s">
        <v>681</v>
      </c>
      <c r="D1285" s="6" t="s">
        <v>707</v>
      </c>
      <c r="E1285" s="6">
        <v>9</v>
      </c>
    </row>
    <row r="1286" spans="1:5" hidden="1" x14ac:dyDescent="0.2">
      <c r="A1286" s="6" t="s">
        <v>950</v>
      </c>
      <c r="B1286" s="6" t="s">
        <v>41</v>
      </c>
      <c r="C1286" s="6" t="s">
        <v>679</v>
      </c>
      <c r="D1286" s="6" t="s">
        <v>709</v>
      </c>
      <c r="E1286" s="6">
        <v>9</v>
      </c>
    </row>
    <row r="1287" spans="1:5" hidden="1" x14ac:dyDescent="0.2">
      <c r="A1287" s="6" t="s">
        <v>950</v>
      </c>
      <c r="B1287" s="6" t="s">
        <v>41</v>
      </c>
      <c r="C1287" s="6" t="s">
        <v>677</v>
      </c>
      <c r="D1287" s="6" t="s">
        <v>703</v>
      </c>
      <c r="E1287" s="6">
        <v>18</v>
      </c>
    </row>
    <row r="1288" spans="1:5" hidden="1" x14ac:dyDescent="0.2">
      <c r="A1288" s="6" t="s">
        <v>950</v>
      </c>
      <c r="B1288" s="6" t="s">
        <v>41</v>
      </c>
      <c r="C1288" s="6" t="s">
        <v>678</v>
      </c>
      <c r="D1288" s="6" t="s">
        <v>704</v>
      </c>
      <c r="E1288" s="6">
        <v>10</v>
      </c>
    </row>
    <row r="1289" spans="1:5" hidden="1" x14ac:dyDescent="0.2">
      <c r="A1289" s="6" t="s">
        <v>950</v>
      </c>
      <c r="B1289" s="6" t="s">
        <v>41</v>
      </c>
      <c r="C1289" s="6" t="s">
        <v>676</v>
      </c>
      <c r="D1289" s="6" t="s">
        <v>708</v>
      </c>
      <c r="E1289" s="6">
        <v>13</v>
      </c>
    </row>
    <row r="1290" spans="1:5" hidden="1" x14ac:dyDescent="0.2">
      <c r="A1290" s="6" t="s">
        <v>950</v>
      </c>
      <c r="B1290" s="6" t="s">
        <v>41</v>
      </c>
      <c r="C1290" s="6" t="s">
        <v>680</v>
      </c>
      <c r="D1290" s="6" t="s">
        <v>705</v>
      </c>
      <c r="E1290" s="6">
        <v>8</v>
      </c>
    </row>
    <row r="1291" spans="1:5" hidden="1" x14ac:dyDescent="0.2">
      <c r="A1291" s="6" t="s">
        <v>951</v>
      </c>
      <c r="B1291" s="6" t="s">
        <v>41</v>
      </c>
      <c r="C1291" s="6" t="s">
        <v>681</v>
      </c>
      <c r="D1291" s="6" t="s">
        <v>707</v>
      </c>
      <c r="E1291" s="6">
        <v>23</v>
      </c>
    </row>
    <row r="1292" spans="1:5" hidden="1" x14ac:dyDescent="0.2">
      <c r="A1292" s="6" t="s">
        <v>951</v>
      </c>
      <c r="B1292" s="6" t="s">
        <v>41</v>
      </c>
      <c r="C1292" s="6" t="s">
        <v>676</v>
      </c>
      <c r="D1292" s="6" t="s">
        <v>708</v>
      </c>
      <c r="E1292" s="6">
        <v>3</v>
      </c>
    </row>
    <row r="1293" spans="1:5" hidden="1" x14ac:dyDescent="0.2">
      <c r="A1293" s="6" t="s">
        <v>951</v>
      </c>
      <c r="B1293" s="6" t="s">
        <v>41</v>
      </c>
      <c r="C1293" s="6" t="s">
        <v>680</v>
      </c>
      <c r="D1293" s="6" t="s">
        <v>705</v>
      </c>
      <c r="E1293" s="6">
        <v>19</v>
      </c>
    </row>
    <row r="1294" spans="1:5" hidden="1" x14ac:dyDescent="0.2">
      <c r="A1294" s="6" t="s">
        <v>951</v>
      </c>
      <c r="B1294" s="6" t="s">
        <v>41</v>
      </c>
      <c r="C1294" s="6" t="s">
        <v>678</v>
      </c>
      <c r="D1294" s="6" t="s">
        <v>704</v>
      </c>
      <c r="E1294" s="6">
        <v>14</v>
      </c>
    </row>
    <row r="1295" spans="1:5" hidden="1" x14ac:dyDescent="0.2">
      <c r="A1295" s="6" t="s">
        <v>951</v>
      </c>
      <c r="B1295" s="6" t="s">
        <v>41</v>
      </c>
      <c r="C1295" s="6" t="s">
        <v>679</v>
      </c>
      <c r="D1295" s="6" t="s">
        <v>709</v>
      </c>
      <c r="E1295" s="6">
        <v>10</v>
      </c>
    </row>
    <row r="1296" spans="1:5" hidden="1" x14ac:dyDescent="0.2">
      <c r="A1296" s="6" t="s">
        <v>951</v>
      </c>
      <c r="B1296" s="6" t="s">
        <v>41</v>
      </c>
      <c r="C1296" s="6" t="s">
        <v>677</v>
      </c>
      <c r="D1296" s="6" t="s">
        <v>703</v>
      </c>
      <c r="E1296" s="6">
        <v>18</v>
      </c>
    </row>
    <row r="1297" spans="1:5" hidden="1" x14ac:dyDescent="0.2">
      <c r="A1297" s="6" t="s">
        <v>952</v>
      </c>
      <c r="B1297" s="6" t="s">
        <v>41</v>
      </c>
      <c r="C1297" s="6" t="s">
        <v>680</v>
      </c>
      <c r="D1297" s="6" t="s">
        <v>705</v>
      </c>
      <c r="E1297" s="6">
        <v>10</v>
      </c>
    </row>
    <row r="1298" spans="1:5" hidden="1" x14ac:dyDescent="0.2">
      <c r="A1298" s="6" t="s">
        <v>952</v>
      </c>
      <c r="B1298" s="6" t="s">
        <v>41</v>
      </c>
      <c r="C1298" s="6" t="s">
        <v>681</v>
      </c>
      <c r="D1298" s="6" t="s">
        <v>707</v>
      </c>
      <c r="E1298" s="6">
        <v>10</v>
      </c>
    </row>
    <row r="1299" spans="1:5" hidden="1" x14ac:dyDescent="0.2">
      <c r="A1299" s="6" t="s">
        <v>952</v>
      </c>
      <c r="B1299" s="6" t="s">
        <v>41</v>
      </c>
      <c r="C1299" s="6" t="s">
        <v>677</v>
      </c>
      <c r="D1299" s="6" t="s">
        <v>703</v>
      </c>
      <c r="E1299" s="6">
        <v>10</v>
      </c>
    </row>
    <row r="1300" spans="1:5" hidden="1" x14ac:dyDescent="0.2">
      <c r="A1300" s="6" t="s">
        <v>952</v>
      </c>
      <c r="B1300" s="6" t="s">
        <v>41</v>
      </c>
      <c r="C1300" s="6" t="s">
        <v>676</v>
      </c>
      <c r="D1300" s="6" t="s">
        <v>708</v>
      </c>
      <c r="E1300" s="6">
        <v>10</v>
      </c>
    </row>
    <row r="1301" spans="1:5" hidden="1" x14ac:dyDescent="0.2">
      <c r="A1301" s="6" t="s">
        <v>953</v>
      </c>
      <c r="B1301" s="6" t="s">
        <v>41</v>
      </c>
      <c r="C1301" s="6" t="s">
        <v>677</v>
      </c>
      <c r="D1301" s="6" t="s">
        <v>703</v>
      </c>
      <c r="E1301" s="6">
        <v>20</v>
      </c>
    </row>
    <row r="1302" spans="1:5" hidden="1" x14ac:dyDescent="0.2">
      <c r="A1302" s="6" t="s">
        <v>953</v>
      </c>
      <c r="B1302" s="6" t="s">
        <v>41</v>
      </c>
      <c r="C1302" s="6" t="s">
        <v>681</v>
      </c>
      <c r="D1302" s="6" t="s">
        <v>707</v>
      </c>
      <c r="E1302" s="6">
        <v>20</v>
      </c>
    </row>
    <row r="1303" spans="1:5" hidden="1" x14ac:dyDescent="0.2">
      <c r="A1303" s="6" t="s">
        <v>953</v>
      </c>
      <c r="B1303" s="6" t="s">
        <v>41</v>
      </c>
      <c r="C1303" s="6" t="s">
        <v>679</v>
      </c>
      <c r="D1303" s="6" t="s">
        <v>709</v>
      </c>
      <c r="E1303" s="6">
        <v>20</v>
      </c>
    </row>
    <row r="1304" spans="1:5" hidden="1" x14ac:dyDescent="0.2">
      <c r="A1304" s="6" t="s">
        <v>953</v>
      </c>
      <c r="B1304" s="6" t="s">
        <v>41</v>
      </c>
      <c r="C1304" s="6" t="s">
        <v>678</v>
      </c>
      <c r="D1304" s="6" t="s">
        <v>704</v>
      </c>
      <c r="E1304" s="6">
        <v>20</v>
      </c>
    </row>
    <row r="1305" spans="1:5" hidden="1" x14ac:dyDescent="0.2">
      <c r="A1305" s="6" t="s">
        <v>953</v>
      </c>
      <c r="B1305" s="6" t="s">
        <v>41</v>
      </c>
      <c r="C1305" s="6" t="s">
        <v>680</v>
      </c>
      <c r="D1305" s="6" t="s">
        <v>705</v>
      </c>
      <c r="E1305" s="6">
        <v>20</v>
      </c>
    </row>
    <row r="1306" spans="1:5" hidden="1" x14ac:dyDescent="0.2">
      <c r="A1306" s="6" t="s">
        <v>953</v>
      </c>
      <c r="B1306" s="6" t="s">
        <v>41</v>
      </c>
      <c r="C1306" s="6" t="s">
        <v>676</v>
      </c>
      <c r="D1306" s="6" t="s">
        <v>708</v>
      </c>
      <c r="E1306" s="6">
        <v>20</v>
      </c>
    </row>
    <row r="1307" spans="1:5" hidden="1" x14ac:dyDescent="0.2">
      <c r="A1307" s="6" t="s">
        <v>954</v>
      </c>
      <c r="B1307" s="6" t="s">
        <v>41</v>
      </c>
      <c r="C1307" s="6" t="s">
        <v>678</v>
      </c>
      <c r="D1307" s="6" t="s">
        <v>704</v>
      </c>
      <c r="E1307" s="6">
        <v>8</v>
      </c>
    </row>
    <row r="1308" spans="1:5" hidden="1" x14ac:dyDescent="0.2">
      <c r="A1308" s="6" t="s">
        <v>954</v>
      </c>
      <c r="B1308" s="6" t="s">
        <v>41</v>
      </c>
      <c r="C1308" s="6" t="s">
        <v>680</v>
      </c>
      <c r="D1308" s="6" t="s">
        <v>705</v>
      </c>
      <c r="E1308" s="6">
        <v>16</v>
      </c>
    </row>
    <row r="1309" spans="1:5" hidden="1" x14ac:dyDescent="0.2">
      <c r="A1309" s="6" t="s">
        <v>954</v>
      </c>
      <c r="B1309" s="6" t="s">
        <v>41</v>
      </c>
      <c r="C1309" s="6" t="s">
        <v>679</v>
      </c>
      <c r="D1309" s="6" t="s">
        <v>709</v>
      </c>
      <c r="E1309" s="6">
        <v>10</v>
      </c>
    </row>
    <row r="1310" spans="1:5" hidden="1" x14ac:dyDescent="0.2">
      <c r="A1310" s="6" t="s">
        <v>954</v>
      </c>
      <c r="B1310" s="6" t="s">
        <v>41</v>
      </c>
      <c r="C1310" s="6" t="s">
        <v>681</v>
      </c>
      <c r="D1310" s="6" t="s">
        <v>707</v>
      </c>
      <c r="E1310" s="6">
        <v>20</v>
      </c>
    </row>
    <row r="1311" spans="1:5" hidden="1" x14ac:dyDescent="0.2">
      <c r="A1311" s="6" t="s">
        <v>954</v>
      </c>
      <c r="B1311" s="6" t="s">
        <v>41</v>
      </c>
      <c r="C1311" s="6" t="s">
        <v>677</v>
      </c>
      <c r="D1311" s="6" t="s">
        <v>703</v>
      </c>
      <c r="E1311" s="6">
        <v>5</v>
      </c>
    </row>
    <row r="1312" spans="1:5" hidden="1" x14ac:dyDescent="0.2">
      <c r="A1312" s="6" t="s">
        <v>954</v>
      </c>
      <c r="B1312" s="6" t="s">
        <v>41</v>
      </c>
      <c r="C1312" s="6" t="s">
        <v>676</v>
      </c>
      <c r="D1312" s="6" t="s">
        <v>708</v>
      </c>
      <c r="E1312" s="6">
        <v>48</v>
      </c>
    </row>
    <row r="1313" spans="1:5" hidden="1" x14ac:dyDescent="0.2">
      <c r="A1313" s="6" t="s">
        <v>955</v>
      </c>
      <c r="B1313" s="6" t="s">
        <v>41</v>
      </c>
      <c r="C1313" s="6" t="s">
        <v>677</v>
      </c>
      <c r="D1313" s="6" t="s">
        <v>703</v>
      </c>
      <c r="E1313" s="6">
        <v>10</v>
      </c>
    </row>
    <row r="1314" spans="1:5" hidden="1" x14ac:dyDescent="0.2">
      <c r="A1314" s="6" t="s">
        <v>955</v>
      </c>
      <c r="B1314" s="6" t="s">
        <v>41</v>
      </c>
      <c r="C1314" s="6" t="s">
        <v>678</v>
      </c>
      <c r="D1314" s="6" t="s">
        <v>704</v>
      </c>
      <c r="E1314" s="6">
        <v>10</v>
      </c>
    </row>
    <row r="1315" spans="1:5" hidden="1" x14ac:dyDescent="0.2">
      <c r="A1315" s="6" t="s">
        <v>955</v>
      </c>
      <c r="B1315" s="6" t="s">
        <v>41</v>
      </c>
      <c r="C1315" s="6" t="s">
        <v>680</v>
      </c>
      <c r="D1315" s="6" t="s">
        <v>705</v>
      </c>
      <c r="E1315" s="6">
        <v>7</v>
      </c>
    </row>
    <row r="1316" spans="1:5" hidden="1" x14ac:dyDescent="0.2">
      <c r="A1316" s="6" t="s">
        <v>955</v>
      </c>
      <c r="B1316" s="6" t="s">
        <v>41</v>
      </c>
      <c r="C1316" s="6" t="s">
        <v>681</v>
      </c>
      <c r="D1316" s="6" t="s">
        <v>707</v>
      </c>
      <c r="E1316" s="6">
        <v>9</v>
      </c>
    </row>
    <row r="1317" spans="1:5" hidden="1" x14ac:dyDescent="0.2">
      <c r="A1317" s="6" t="s">
        <v>955</v>
      </c>
      <c r="B1317" s="6" t="s">
        <v>41</v>
      </c>
      <c r="C1317" s="6" t="s">
        <v>676</v>
      </c>
      <c r="D1317" s="6" t="s">
        <v>708</v>
      </c>
      <c r="E1317" s="6">
        <v>10</v>
      </c>
    </row>
    <row r="1318" spans="1:5" hidden="1" x14ac:dyDescent="0.2">
      <c r="A1318" s="6" t="s">
        <v>956</v>
      </c>
      <c r="B1318" s="6" t="s">
        <v>41</v>
      </c>
      <c r="C1318" s="6" t="s">
        <v>678</v>
      </c>
      <c r="D1318" s="6" t="s">
        <v>704</v>
      </c>
      <c r="E1318" s="6">
        <v>10</v>
      </c>
    </row>
    <row r="1319" spans="1:5" hidden="1" x14ac:dyDescent="0.2">
      <c r="A1319" s="6" t="s">
        <v>956</v>
      </c>
      <c r="B1319" s="6" t="s">
        <v>41</v>
      </c>
      <c r="C1319" s="6" t="s">
        <v>680</v>
      </c>
      <c r="D1319" s="6" t="s">
        <v>705</v>
      </c>
      <c r="E1319" s="6">
        <v>10</v>
      </c>
    </row>
    <row r="1320" spans="1:5" hidden="1" x14ac:dyDescent="0.2">
      <c r="A1320" s="6" t="s">
        <v>956</v>
      </c>
      <c r="B1320" s="6" t="s">
        <v>41</v>
      </c>
      <c r="C1320" s="6" t="s">
        <v>677</v>
      </c>
      <c r="D1320" s="6" t="s">
        <v>703</v>
      </c>
      <c r="E1320" s="6">
        <v>8</v>
      </c>
    </row>
    <row r="1321" spans="1:5" hidden="1" x14ac:dyDescent="0.2">
      <c r="A1321" s="6" t="s">
        <v>956</v>
      </c>
      <c r="B1321" s="6" t="s">
        <v>41</v>
      </c>
      <c r="C1321" s="6" t="s">
        <v>676</v>
      </c>
      <c r="D1321" s="6" t="s">
        <v>708</v>
      </c>
      <c r="E1321" s="6">
        <v>10</v>
      </c>
    </row>
    <row r="1322" spans="1:5" hidden="1" x14ac:dyDescent="0.2">
      <c r="A1322" s="6" t="s">
        <v>957</v>
      </c>
      <c r="B1322" s="6" t="s">
        <v>41</v>
      </c>
      <c r="C1322" s="6" t="s">
        <v>677</v>
      </c>
      <c r="D1322" s="6" t="s">
        <v>703</v>
      </c>
      <c r="E1322" s="6">
        <v>20</v>
      </c>
    </row>
    <row r="1323" spans="1:5" hidden="1" x14ac:dyDescent="0.2">
      <c r="A1323" s="6" t="s">
        <v>957</v>
      </c>
      <c r="B1323" s="6" t="s">
        <v>41</v>
      </c>
      <c r="C1323" s="6" t="s">
        <v>681</v>
      </c>
      <c r="D1323" s="6" t="s">
        <v>707</v>
      </c>
      <c r="E1323" s="6">
        <v>20</v>
      </c>
    </row>
    <row r="1324" spans="1:5" hidden="1" x14ac:dyDescent="0.2">
      <c r="A1324" s="6" t="s">
        <v>957</v>
      </c>
      <c r="B1324" s="6" t="s">
        <v>41</v>
      </c>
      <c r="C1324" s="6" t="s">
        <v>676</v>
      </c>
      <c r="D1324" s="6" t="s">
        <v>708</v>
      </c>
      <c r="E1324" s="6">
        <v>20</v>
      </c>
    </row>
    <row r="1325" spans="1:5" hidden="1" x14ac:dyDescent="0.2">
      <c r="A1325" s="6" t="s">
        <v>957</v>
      </c>
      <c r="B1325" s="6" t="s">
        <v>41</v>
      </c>
      <c r="C1325" s="6" t="s">
        <v>679</v>
      </c>
      <c r="D1325" s="6" t="s">
        <v>709</v>
      </c>
      <c r="E1325" s="6">
        <v>10</v>
      </c>
    </row>
    <row r="1326" spans="1:5" hidden="1" x14ac:dyDescent="0.2">
      <c r="A1326" s="6" t="s">
        <v>957</v>
      </c>
      <c r="B1326" s="6" t="s">
        <v>41</v>
      </c>
      <c r="C1326" s="6" t="s">
        <v>678</v>
      </c>
      <c r="D1326" s="6" t="s">
        <v>704</v>
      </c>
      <c r="E1326" s="6">
        <v>20</v>
      </c>
    </row>
    <row r="1327" spans="1:5" hidden="1" x14ac:dyDescent="0.2">
      <c r="A1327" s="6" t="s">
        <v>957</v>
      </c>
      <c r="B1327" s="6" t="s">
        <v>41</v>
      </c>
      <c r="C1327" s="6" t="s">
        <v>680</v>
      </c>
      <c r="D1327" s="6" t="s">
        <v>705</v>
      </c>
      <c r="E1327" s="6">
        <v>19</v>
      </c>
    </row>
    <row r="1328" spans="1:5" hidden="1" x14ac:dyDescent="0.2">
      <c r="A1328" s="6" t="s">
        <v>958</v>
      </c>
      <c r="B1328" s="6" t="s">
        <v>41</v>
      </c>
      <c r="C1328" s="6" t="s">
        <v>676</v>
      </c>
      <c r="D1328" s="6" t="s">
        <v>708</v>
      </c>
      <c r="E1328" s="6">
        <v>10</v>
      </c>
    </row>
    <row r="1329" spans="1:5" hidden="1" x14ac:dyDescent="0.2">
      <c r="A1329" s="6" t="s">
        <v>958</v>
      </c>
      <c r="B1329" s="6" t="s">
        <v>41</v>
      </c>
      <c r="C1329" s="6" t="s">
        <v>680</v>
      </c>
      <c r="D1329" s="6" t="s">
        <v>705</v>
      </c>
      <c r="E1329" s="6">
        <v>10</v>
      </c>
    </row>
    <row r="1330" spans="1:5" hidden="1" x14ac:dyDescent="0.2">
      <c r="A1330" s="6" t="s">
        <v>958</v>
      </c>
      <c r="B1330" s="6" t="s">
        <v>41</v>
      </c>
      <c r="C1330" s="6" t="s">
        <v>677</v>
      </c>
      <c r="D1330" s="6" t="s">
        <v>703</v>
      </c>
      <c r="E1330" s="6">
        <v>10</v>
      </c>
    </row>
    <row r="1331" spans="1:5" hidden="1" x14ac:dyDescent="0.2">
      <c r="A1331" s="6" t="s">
        <v>958</v>
      </c>
      <c r="B1331" s="6" t="s">
        <v>41</v>
      </c>
      <c r="C1331" s="6" t="s">
        <v>681</v>
      </c>
      <c r="D1331" s="6" t="s">
        <v>707</v>
      </c>
      <c r="E1331" s="6">
        <v>9</v>
      </c>
    </row>
    <row r="1332" spans="1:5" hidden="1" x14ac:dyDescent="0.2">
      <c r="A1332" s="6" t="s">
        <v>958</v>
      </c>
      <c r="B1332" s="6" t="s">
        <v>41</v>
      </c>
      <c r="C1332" s="6" t="s">
        <v>679</v>
      </c>
      <c r="D1332" s="6" t="s">
        <v>709</v>
      </c>
      <c r="E1332" s="6">
        <v>10</v>
      </c>
    </row>
    <row r="1333" spans="1:5" hidden="1" x14ac:dyDescent="0.2">
      <c r="A1333" s="6" t="s">
        <v>959</v>
      </c>
      <c r="B1333" s="6" t="s">
        <v>41</v>
      </c>
      <c r="C1333" s="6" t="s">
        <v>680</v>
      </c>
      <c r="D1333" s="6" t="s">
        <v>705</v>
      </c>
      <c r="E1333" s="6">
        <v>41</v>
      </c>
    </row>
    <row r="1334" spans="1:5" hidden="1" x14ac:dyDescent="0.2">
      <c r="A1334" s="6" t="s">
        <v>959</v>
      </c>
      <c r="B1334" s="6" t="s">
        <v>41</v>
      </c>
      <c r="C1334" s="6" t="s">
        <v>676</v>
      </c>
      <c r="D1334" s="6" t="s">
        <v>708</v>
      </c>
      <c r="E1334" s="6">
        <v>14</v>
      </c>
    </row>
    <row r="1335" spans="1:5" hidden="1" x14ac:dyDescent="0.2">
      <c r="A1335" s="6" t="s">
        <v>959</v>
      </c>
      <c r="B1335" s="6" t="s">
        <v>41</v>
      </c>
      <c r="C1335" s="6" t="s">
        <v>679</v>
      </c>
      <c r="D1335" s="6" t="s">
        <v>709</v>
      </c>
      <c r="E1335" s="6">
        <v>49</v>
      </c>
    </row>
    <row r="1336" spans="1:5" hidden="1" x14ac:dyDescent="0.2">
      <c r="A1336" s="6" t="s">
        <v>959</v>
      </c>
      <c r="B1336" s="6" t="s">
        <v>41</v>
      </c>
      <c r="C1336" s="6" t="s">
        <v>678</v>
      </c>
      <c r="D1336" s="6" t="s">
        <v>704</v>
      </c>
      <c r="E1336" s="6">
        <v>5</v>
      </c>
    </row>
    <row r="1337" spans="1:5" hidden="1" x14ac:dyDescent="0.2">
      <c r="A1337" s="6" t="s">
        <v>959</v>
      </c>
      <c r="B1337" s="6" t="s">
        <v>41</v>
      </c>
      <c r="C1337" s="6" t="s">
        <v>681</v>
      </c>
      <c r="D1337" s="6" t="s">
        <v>707</v>
      </c>
      <c r="E1337" s="6">
        <v>20</v>
      </c>
    </row>
    <row r="1338" spans="1:5" hidden="1" x14ac:dyDescent="0.2">
      <c r="A1338" s="6" t="s">
        <v>959</v>
      </c>
      <c r="B1338" s="6" t="s">
        <v>41</v>
      </c>
      <c r="C1338" s="6" t="s">
        <v>677</v>
      </c>
      <c r="D1338" s="6" t="s">
        <v>703</v>
      </c>
      <c r="E1338" s="6">
        <v>6</v>
      </c>
    </row>
    <row r="1339" spans="1:5" hidden="1" x14ac:dyDescent="0.2">
      <c r="A1339" s="6" t="s">
        <v>960</v>
      </c>
      <c r="B1339" s="6" t="s">
        <v>41</v>
      </c>
      <c r="C1339" s="6" t="s">
        <v>681</v>
      </c>
      <c r="D1339" s="6" t="s">
        <v>707</v>
      </c>
      <c r="E1339" s="6">
        <v>32</v>
      </c>
    </row>
    <row r="1340" spans="1:5" hidden="1" x14ac:dyDescent="0.2">
      <c r="A1340" s="6" t="s">
        <v>960</v>
      </c>
      <c r="B1340" s="6" t="s">
        <v>41</v>
      </c>
      <c r="C1340" s="6" t="s">
        <v>677</v>
      </c>
      <c r="D1340" s="6" t="s">
        <v>703</v>
      </c>
      <c r="E1340" s="6">
        <v>200</v>
      </c>
    </row>
    <row r="1341" spans="1:5" hidden="1" x14ac:dyDescent="0.2">
      <c r="A1341" s="6" t="s">
        <v>960</v>
      </c>
      <c r="B1341" s="6" t="s">
        <v>41</v>
      </c>
      <c r="C1341" s="6" t="s">
        <v>680</v>
      </c>
      <c r="D1341" s="6" t="s">
        <v>705</v>
      </c>
      <c r="E1341" s="6">
        <v>19</v>
      </c>
    </row>
    <row r="1342" spans="1:5" hidden="1" x14ac:dyDescent="0.2">
      <c r="A1342" s="6" t="s">
        <v>960</v>
      </c>
      <c r="B1342" s="6" t="s">
        <v>41</v>
      </c>
      <c r="C1342" s="6" t="s">
        <v>676</v>
      </c>
      <c r="D1342" s="6" t="s">
        <v>708</v>
      </c>
      <c r="E1342" s="6">
        <v>205</v>
      </c>
    </row>
    <row r="1343" spans="1:5" hidden="1" x14ac:dyDescent="0.2">
      <c r="A1343" s="6" t="s">
        <v>960</v>
      </c>
      <c r="B1343" s="6" t="s">
        <v>41</v>
      </c>
      <c r="C1343" s="6" t="s">
        <v>678</v>
      </c>
      <c r="D1343" s="6" t="s">
        <v>704</v>
      </c>
      <c r="E1343" s="6">
        <v>193</v>
      </c>
    </row>
    <row r="1344" spans="1:5" hidden="1" x14ac:dyDescent="0.2">
      <c r="A1344" s="6" t="s">
        <v>960</v>
      </c>
      <c r="B1344" s="6" t="s">
        <v>41</v>
      </c>
      <c r="C1344" s="6" t="s">
        <v>679</v>
      </c>
      <c r="D1344" s="6" t="s">
        <v>709</v>
      </c>
      <c r="E1344" s="6">
        <v>8</v>
      </c>
    </row>
    <row r="1345" spans="1:5" hidden="1" x14ac:dyDescent="0.2">
      <c r="A1345" s="6" t="s">
        <v>961</v>
      </c>
      <c r="B1345" s="6" t="s">
        <v>41</v>
      </c>
      <c r="C1345" s="6" t="s">
        <v>680</v>
      </c>
      <c r="D1345" s="6" t="s">
        <v>705</v>
      </c>
      <c r="E1345" s="6">
        <v>10</v>
      </c>
    </row>
    <row r="1346" spans="1:5" hidden="1" x14ac:dyDescent="0.2">
      <c r="A1346" s="6" t="s">
        <v>961</v>
      </c>
      <c r="B1346" s="6" t="s">
        <v>41</v>
      </c>
      <c r="C1346" s="6" t="s">
        <v>681</v>
      </c>
      <c r="D1346" s="6" t="s">
        <v>707</v>
      </c>
      <c r="E1346" s="6">
        <v>10</v>
      </c>
    </row>
    <row r="1347" spans="1:5" hidden="1" x14ac:dyDescent="0.2">
      <c r="A1347" s="6" t="s">
        <v>961</v>
      </c>
      <c r="B1347" s="6" t="s">
        <v>41</v>
      </c>
      <c r="C1347" s="6" t="s">
        <v>677</v>
      </c>
      <c r="D1347" s="6" t="s">
        <v>703</v>
      </c>
      <c r="E1347" s="6">
        <v>10</v>
      </c>
    </row>
    <row r="1348" spans="1:5" hidden="1" x14ac:dyDescent="0.2">
      <c r="A1348" s="6" t="s">
        <v>961</v>
      </c>
      <c r="B1348" s="6" t="s">
        <v>41</v>
      </c>
      <c r="C1348" s="6" t="s">
        <v>676</v>
      </c>
      <c r="D1348" s="6" t="s">
        <v>708</v>
      </c>
      <c r="E1348" s="6">
        <v>10</v>
      </c>
    </row>
    <row r="1349" spans="1:5" hidden="1" x14ac:dyDescent="0.2">
      <c r="A1349" s="6" t="s">
        <v>962</v>
      </c>
      <c r="B1349" s="6" t="s">
        <v>41</v>
      </c>
      <c r="C1349" s="6" t="s">
        <v>676</v>
      </c>
      <c r="D1349" s="6" t="s">
        <v>708</v>
      </c>
      <c r="E1349" s="6">
        <v>15</v>
      </c>
    </row>
    <row r="1350" spans="1:5" hidden="1" x14ac:dyDescent="0.2">
      <c r="A1350" s="6" t="s">
        <v>962</v>
      </c>
      <c r="B1350" s="6" t="s">
        <v>41</v>
      </c>
      <c r="C1350" s="6" t="s">
        <v>681</v>
      </c>
      <c r="D1350" s="6" t="s">
        <v>707</v>
      </c>
      <c r="E1350" s="6">
        <v>13</v>
      </c>
    </row>
    <row r="1351" spans="1:5" hidden="1" x14ac:dyDescent="0.2">
      <c r="A1351" s="6" t="s">
        <v>962</v>
      </c>
      <c r="B1351" s="6" t="s">
        <v>41</v>
      </c>
      <c r="C1351" s="6" t="s">
        <v>680</v>
      </c>
      <c r="D1351" s="6" t="s">
        <v>705</v>
      </c>
      <c r="E1351" s="6">
        <v>28</v>
      </c>
    </row>
    <row r="1352" spans="1:5" hidden="1" x14ac:dyDescent="0.2">
      <c r="A1352" s="6" t="s">
        <v>962</v>
      </c>
      <c r="B1352" s="6" t="s">
        <v>41</v>
      </c>
      <c r="C1352" s="6" t="s">
        <v>679</v>
      </c>
      <c r="D1352" s="6" t="s">
        <v>709</v>
      </c>
      <c r="E1352" s="6">
        <v>8</v>
      </c>
    </row>
    <row r="1353" spans="1:5" hidden="1" x14ac:dyDescent="0.2">
      <c r="A1353" s="6" t="s">
        <v>962</v>
      </c>
      <c r="B1353" s="6" t="s">
        <v>41</v>
      </c>
      <c r="C1353" s="6" t="s">
        <v>678</v>
      </c>
      <c r="D1353" s="6" t="s">
        <v>704</v>
      </c>
      <c r="E1353" s="6">
        <v>8</v>
      </c>
    </row>
    <row r="1354" spans="1:5" hidden="1" x14ac:dyDescent="0.2">
      <c r="A1354" s="6" t="s">
        <v>962</v>
      </c>
      <c r="B1354" s="6" t="s">
        <v>41</v>
      </c>
      <c r="C1354" s="6" t="s">
        <v>677</v>
      </c>
      <c r="D1354" s="6" t="s">
        <v>703</v>
      </c>
      <c r="E1354" s="6">
        <v>15</v>
      </c>
    </row>
    <row r="1355" spans="1:5" hidden="1" x14ac:dyDescent="0.2">
      <c r="A1355" s="6" t="s">
        <v>963</v>
      </c>
      <c r="B1355" s="6" t="s">
        <v>41</v>
      </c>
      <c r="C1355" s="6" t="s">
        <v>680</v>
      </c>
      <c r="D1355" s="6" t="s">
        <v>705</v>
      </c>
      <c r="E1355" s="6">
        <v>9</v>
      </c>
    </row>
    <row r="1356" spans="1:5" hidden="1" x14ac:dyDescent="0.2">
      <c r="A1356" s="6" t="s">
        <v>963</v>
      </c>
      <c r="B1356" s="6" t="s">
        <v>41</v>
      </c>
      <c r="C1356" s="6" t="s">
        <v>681</v>
      </c>
      <c r="D1356" s="6" t="s">
        <v>707</v>
      </c>
      <c r="E1356" s="6">
        <v>2</v>
      </c>
    </row>
    <row r="1357" spans="1:5" hidden="1" x14ac:dyDescent="0.2">
      <c r="A1357" s="6" t="s">
        <v>964</v>
      </c>
      <c r="B1357" s="6" t="s">
        <v>41</v>
      </c>
      <c r="C1357" s="6" t="s">
        <v>676</v>
      </c>
      <c r="D1357" s="6" t="s">
        <v>708</v>
      </c>
      <c r="E1357" s="6">
        <v>52</v>
      </c>
    </row>
    <row r="1358" spans="1:5" hidden="1" x14ac:dyDescent="0.2">
      <c r="A1358" s="6" t="s">
        <v>964</v>
      </c>
      <c r="B1358" s="6" t="s">
        <v>41</v>
      </c>
      <c r="C1358" s="6" t="s">
        <v>681</v>
      </c>
      <c r="D1358" s="6" t="s">
        <v>707</v>
      </c>
      <c r="E1358" s="6">
        <v>9</v>
      </c>
    </row>
    <row r="1359" spans="1:5" hidden="1" x14ac:dyDescent="0.2">
      <c r="A1359" s="6" t="s">
        <v>964</v>
      </c>
      <c r="B1359" s="6" t="s">
        <v>41</v>
      </c>
      <c r="C1359" s="6" t="s">
        <v>680</v>
      </c>
      <c r="D1359" s="6" t="s">
        <v>705</v>
      </c>
      <c r="E1359" s="6">
        <v>10</v>
      </c>
    </row>
    <row r="1360" spans="1:5" hidden="1" x14ac:dyDescent="0.2">
      <c r="A1360" s="6" t="s">
        <v>965</v>
      </c>
      <c r="B1360" s="6" t="s">
        <v>41</v>
      </c>
      <c r="C1360" s="6" t="s">
        <v>676</v>
      </c>
      <c r="D1360" s="6" t="s">
        <v>708</v>
      </c>
      <c r="E1360" s="6">
        <v>12</v>
      </c>
    </row>
    <row r="1361" spans="1:5" hidden="1" x14ac:dyDescent="0.2">
      <c r="A1361" s="6" t="s">
        <v>965</v>
      </c>
      <c r="B1361" s="6" t="s">
        <v>41</v>
      </c>
      <c r="C1361" s="6" t="s">
        <v>677</v>
      </c>
      <c r="D1361" s="6" t="s">
        <v>703</v>
      </c>
      <c r="E1361" s="6">
        <v>6</v>
      </c>
    </row>
    <row r="1362" spans="1:5" hidden="1" x14ac:dyDescent="0.2">
      <c r="A1362" s="6" t="s">
        <v>965</v>
      </c>
      <c r="B1362" s="6" t="s">
        <v>41</v>
      </c>
      <c r="C1362" s="6" t="s">
        <v>680</v>
      </c>
      <c r="D1362" s="6" t="s">
        <v>705</v>
      </c>
      <c r="E1362" s="6">
        <v>10</v>
      </c>
    </row>
    <row r="1363" spans="1:5" hidden="1" x14ac:dyDescent="0.2">
      <c r="A1363" s="6" t="s">
        <v>966</v>
      </c>
      <c r="B1363" s="6" t="s">
        <v>41</v>
      </c>
      <c r="C1363" s="6" t="s">
        <v>679</v>
      </c>
      <c r="D1363" s="6" t="s">
        <v>709</v>
      </c>
      <c r="E1363" s="6">
        <v>17</v>
      </c>
    </row>
    <row r="1364" spans="1:5" hidden="1" x14ac:dyDescent="0.2">
      <c r="A1364" s="6" t="s">
        <v>966</v>
      </c>
      <c r="B1364" s="6" t="s">
        <v>41</v>
      </c>
      <c r="C1364" s="6" t="s">
        <v>681</v>
      </c>
      <c r="D1364" s="6" t="s">
        <v>707</v>
      </c>
      <c r="E1364" s="6">
        <v>30</v>
      </c>
    </row>
    <row r="1365" spans="1:5" hidden="1" x14ac:dyDescent="0.2">
      <c r="A1365" s="6" t="s">
        <v>966</v>
      </c>
      <c r="B1365" s="6" t="s">
        <v>41</v>
      </c>
      <c r="C1365" s="6" t="s">
        <v>680</v>
      </c>
      <c r="D1365" s="6" t="s">
        <v>705</v>
      </c>
      <c r="E1365" s="6">
        <v>30</v>
      </c>
    </row>
    <row r="1366" spans="1:5" hidden="1" x14ac:dyDescent="0.2">
      <c r="A1366" s="6" t="s">
        <v>966</v>
      </c>
      <c r="B1366" s="6" t="s">
        <v>41</v>
      </c>
      <c r="C1366" s="6" t="s">
        <v>677</v>
      </c>
      <c r="D1366" s="6" t="s">
        <v>703</v>
      </c>
      <c r="E1366" s="6">
        <v>10</v>
      </c>
    </row>
    <row r="1367" spans="1:5" hidden="1" x14ac:dyDescent="0.2">
      <c r="A1367" s="6" t="s">
        <v>966</v>
      </c>
      <c r="B1367" s="6" t="s">
        <v>41</v>
      </c>
      <c r="C1367" s="6" t="s">
        <v>678</v>
      </c>
      <c r="D1367" s="6" t="s">
        <v>704</v>
      </c>
      <c r="E1367" s="6">
        <v>20</v>
      </c>
    </row>
    <row r="1368" spans="1:5" hidden="1" x14ac:dyDescent="0.2">
      <c r="A1368" s="6" t="s">
        <v>966</v>
      </c>
      <c r="B1368" s="6" t="s">
        <v>41</v>
      </c>
      <c r="C1368" s="6" t="s">
        <v>676</v>
      </c>
      <c r="D1368" s="6" t="s">
        <v>708</v>
      </c>
      <c r="E1368" s="6">
        <v>14</v>
      </c>
    </row>
    <row r="1369" spans="1:5" hidden="1" x14ac:dyDescent="0.2">
      <c r="A1369" s="6" t="s">
        <v>967</v>
      </c>
      <c r="B1369" s="6" t="s">
        <v>41</v>
      </c>
      <c r="C1369" s="6" t="s">
        <v>681</v>
      </c>
      <c r="D1369" s="6" t="s">
        <v>707</v>
      </c>
      <c r="E1369" s="6">
        <v>9</v>
      </c>
    </row>
    <row r="1370" spans="1:5" hidden="1" x14ac:dyDescent="0.2">
      <c r="A1370" s="6" t="s">
        <v>967</v>
      </c>
      <c r="B1370" s="6" t="s">
        <v>41</v>
      </c>
      <c r="C1370" s="6" t="s">
        <v>678</v>
      </c>
      <c r="D1370" s="6" t="s">
        <v>704</v>
      </c>
      <c r="E1370" s="6">
        <v>10</v>
      </c>
    </row>
    <row r="1371" spans="1:5" hidden="1" x14ac:dyDescent="0.2">
      <c r="A1371" s="6" t="s">
        <v>967</v>
      </c>
      <c r="B1371" s="6" t="s">
        <v>41</v>
      </c>
      <c r="C1371" s="6" t="s">
        <v>680</v>
      </c>
      <c r="D1371" s="6" t="s">
        <v>705</v>
      </c>
      <c r="E1371" s="6">
        <v>10</v>
      </c>
    </row>
    <row r="1372" spans="1:5" hidden="1" x14ac:dyDescent="0.2">
      <c r="A1372" s="6" t="s">
        <v>967</v>
      </c>
      <c r="B1372" s="6" t="s">
        <v>41</v>
      </c>
      <c r="C1372" s="6" t="s">
        <v>677</v>
      </c>
      <c r="D1372" s="6" t="s">
        <v>703</v>
      </c>
      <c r="E1372" s="6">
        <v>10</v>
      </c>
    </row>
    <row r="1373" spans="1:5" hidden="1" x14ac:dyDescent="0.2">
      <c r="A1373" s="6" t="s">
        <v>967</v>
      </c>
      <c r="B1373" s="6" t="s">
        <v>41</v>
      </c>
      <c r="C1373" s="6" t="s">
        <v>676</v>
      </c>
      <c r="D1373" s="6" t="s">
        <v>708</v>
      </c>
      <c r="E1373" s="6">
        <v>10</v>
      </c>
    </row>
    <row r="1374" spans="1:5" hidden="1" x14ac:dyDescent="0.2">
      <c r="A1374" s="6" t="s">
        <v>968</v>
      </c>
      <c r="B1374" s="6" t="s">
        <v>41</v>
      </c>
      <c r="C1374" s="6" t="s">
        <v>676</v>
      </c>
      <c r="D1374" s="6" t="s">
        <v>708</v>
      </c>
      <c r="E1374" s="6">
        <v>13</v>
      </c>
    </row>
    <row r="1375" spans="1:5" hidden="1" x14ac:dyDescent="0.2">
      <c r="A1375" s="6" t="s">
        <v>968</v>
      </c>
      <c r="B1375" s="6" t="s">
        <v>41</v>
      </c>
      <c r="C1375" s="6" t="s">
        <v>680</v>
      </c>
      <c r="D1375" s="6" t="s">
        <v>705</v>
      </c>
      <c r="E1375" s="6">
        <v>16</v>
      </c>
    </row>
    <row r="1376" spans="1:5" hidden="1" x14ac:dyDescent="0.2">
      <c r="A1376" s="6" t="s">
        <v>968</v>
      </c>
      <c r="B1376" s="6" t="s">
        <v>41</v>
      </c>
      <c r="C1376" s="6" t="s">
        <v>677</v>
      </c>
      <c r="D1376" s="6" t="s">
        <v>703</v>
      </c>
      <c r="E1376" s="6">
        <v>13</v>
      </c>
    </row>
    <row r="1377" spans="1:5" hidden="1" x14ac:dyDescent="0.2">
      <c r="A1377" s="6" t="s">
        <v>968</v>
      </c>
      <c r="B1377" s="6" t="s">
        <v>41</v>
      </c>
      <c r="C1377" s="6" t="s">
        <v>681</v>
      </c>
      <c r="D1377" s="6" t="s">
        <v>707</v>
      </c>
      <c r="E1377" s="6">
        <v>16</v>
      </c>
    </row>
    <row r="1378" spans="1:5" hidden="1" x14ac:dyDescent="0.2">
      <c r="A1378" s="6" t="s">
        <v>969</v>
      </c>
      <c r="B1378" s="6" t="s">
        <v>41</v>
      </c>
      <c r="C1378" s="6" t="s">
        <v>678</v>
      </c>
      <c r="D1378" s="6" t="s">
        <v>704</v>
      </c>
      <c r="E1378" s="6">
        <v>50</v>
      </c>
    </row>
    <row r="1379" spans="1:5" hidden="1" x14ac:dyDescent="0.2">
      <c r="A1379" s="6" t="s">
        <v>969</v>
      </c>
      <c r="B1379" s="6" t="s">
        <v>41</v>
      </c>
      <c r="C1379" s="6" t="s">
        <v>676</v>
      </c>
      <c r="D1379" s="6" t="s">
        <v>708</v>
      </c>
      <c r="E1379" s="6">
        <v>50</v>
      </c>
    </row>
    <row r="1380" spans="1:5" hidden="1" x14ac:dyDescent="0.2">
      <c r="A1380" s="6" t="s">
        <v>969</v>
      </c>
      <c r="B1380" s="6" t="s">
        <v>41</v>
      </c>
      <c r="C1380" s="6" t="s">
        <v>677</v>
      </c>
      <c r="D1380" s="6" t="s">
        <v>703</v>
      </c>
      <c r="E1380" s="6">
        <v>50</v>
      </c>
    </row>
    <row r="1381" spans="1:5" hidden="1" x14ac:dyDescent="0.2">
      <c r="A1381" s="6" t="s">
        <v>970</v>
      </c>
      <c r="B1381" s="6" t="s">
        <v>41</v>
      </c>
      <c r="C1381" s="6" t="s">
        <v>676</v>
      </c>
      <c r="D1381" s="6" t="s">
        <v>708</v>
      </c>
      <c r="E1381" s="6">
        <v>30</v>
      </c>
    </row>
    <row r="1382" spans="1:5" hidden="1" x14ac:dyDescent="0.2">
      <c r="A1382" s="6" t="s">
        <v>970</v>
      </c>
      <c r="B1382" s="6" t="s">
        <v>41</v>
      </c>
      <c r="C1382" s="6" t="s">
        <v>681</v>
      </c>
      <c r="D1382" s="6" t="s">
        <v>707</v>
      </c>
      <c r="E1382" s="6">
        <v>30</v>
      </c>
    </row>
    <row r="1383" spans="1:5" hidden="1" x14ac:dyDescent="0.2">
      <c r="A1383" s="6" t="s">
        <v>971</v>
      </c>
      <c r="B1383" s="6" t="s">
        <v>43</v>
      </c>
      <c r="C1383" s="6" t="s">
        <v>679</v>
      </c>
      <c r="D1383" s="6" t="s">
        <v>709</v>
      </c>
      <c r="E1383" s="6">
        <v>17</v>
      </c>
    </row>
    <row r="1384" spans="1:5" hidden="1" x14ac:dyDescent="0.2">
      <c r="A1384" s="6" t="s">
        <v>971</v>
      </c>
      <c r="B1384" s="6" t="s">
        <v>43</v>
      </c>
      <c r="C1384" s="6" t="s">
        <v>678</v>
      </c>
      <c r="D1384" s="6" t="s">
        <v>704</v>
      </c>
      <c r="E1384" s="6">
        <v>20</v>
      </c>
    </row>
    <row r="1385" spans="1:5" hidden="1" x14ac:dyDescent="0.2">
      <c r="A1385" s="6" t="s">
        <v>971</v>
      </c>
      <c r="B1385" s="6" t="s">
        <v>43</v>
      </c>
      <c r="C1385" s="6" t="s">
        <v>681</v>
      </c>
      <c r="D1385" s="6" t="s">
        <v>707</v>
      </c>
      <c r="E1385" s="6">
        <v>32</v>
      </c>
    </row>
    <row r="1386" spans="1:5" hidden="1" x14ac:dyDescent="0.2">
      <c r="A1386" s="6" t="s">
        <v>971</v>
      </c>
      <c r="B1386" s="6" t="s">
        <v>43</v>
      </c>
      <c r="C1386" s="6" t="s">
        <v>680</v>
      </c>
      <c r="D1386" s="6" t="s">
        <v>705</v>
      </c>
      <c r="E1386" s="6">
        <v>40</v>
      </c>
    </row>
    <row r="1387" spans="1:5" hidden="1" x14ac:dyDescent="0.2">
      <c r="A1387" s="6" t="s">
        <v>971</v>
      </c>
      <c r="B1387" s="6" t="s">
        <v>43</v>
      </c>
      <c r="C1387" s="6" t="s">
        <v>676</v>
      </c>
      <c r="D1387" s="6" t="s">
        <v>708</v>
      </c>
      <c r="E1387" s="6">
        <v>27</v>
      </c>
    </row>
    <row r="1388" spans="1:5" hidden="1" x14ac:dyDescent="0.2">
      <c r="A1388" s="6" t="s">
        <v>971</v>
      </c>
      <c r="B1388" s="6" t="s">
        <v>43</v>
      </c>
      <c r="C1388" s="6" t="s">
        <v>677</v>
      </c>
      <c r="D1388" s="6" t="s">
        <v>703</v>
      </c>
      <c r="E1388" s="6">
        <v>20</v>
      </c>
    </row>
    <row r="1389" spans="1:5" hidden="1" x14ac:dyDescent="0.2">
      <c r="A1389" s="6" t="s">
        <v>972</v>
      </c>
      <c r="B1389" s="6" t="s">
        <v>45</v>
      </c>
      <c r="C1389" s="6" t="s">
        <v>681</v>
      </c>
      <c r="D1389" s="6" t="s">
        <v>707</v>
      </c>
      <c r="E1389" s="6">
        <v>19</v>
      </c>
    </row>
    <row r="1390" spans="1:5" hidden="1" x14ac:dyDescent="0.2">
      <c r="A1390" s="6" t="s">
        <v>972</v>
      </c>
      <c r="B1390" s="6" t="s">
        <v>45</v>
      </c>
      <c r="C1390" s="6" t="s">
        <v>678</v>
      </c>
      <c r="D1390" s="6" t="s">
        <v>704</v>
      </c>
      <c r="E1390" s="6">
        <v>18</v>
      </c>
    </row>
    <row r="1391" spans="1:5" hidden="1" x14ac:dyDescent="0.2">
      <c r="A1391" s="6" t="s">
        <v>972</v>
      </c>
      <c r="B1391" s="6" t="s">
        <v>45</v>
      </c>
      <c r="C1391" s="6" t="s">
        <v>677</v>
      </c>
      <c r="D1391" s="6" t="s">
        <v>703</v>
      </c>
      <c r="E1391" s="6">
        <v>18</v>
      </c>
    </row>
    <row r="1392" spans="1:5" hidden="1" x14ac:dyDescent="0.2">
      <c r="A1392" s="6" t="s">
        <v>972</v>
      </c>
      <c r="B1392" s="6" t="s">
        <v>45</v>
      </c>
      <c r="C1392" s="6" t="s">
        <v>679</v>
      </c>
      <c r="D1392" s="6" t="s">
        <v>709</v>
      </c>
      <c r="E1392" s="6">
        <v>10</v>
      </c>
    </row>
    <row r="1393" spans="1:5" hidden="1" x14ac:dyDescent="0.2">
      <c r="A1393" s="6" t="s">
        <v>972</v>
      </c>
      <c r="B1393" s="6" t="s">
        <v>45</v>
      </c>
      <c r="C1393" s="6" t="s">
        <v>680</v>
      </c>
      <c r="D1393" s="6" t="s">
        <v>705</v>
      </c>
      <c r="E1393" s="6">
        <v>20</v>
      </c>
    </row>
    <row r="1394" spans="1:5" hidden="1" x14ac:dyDescent="0.2">
      <c r="A1394" s="6" t="s">
        <v>972</v>
      </c>
      <c r="B1394" s="6" t="s">
        <v>45</v>
      </c>
      <c r="C1394" s="6" t="s">
        <v>676</v>
      </c>
      <c r="D1394" s="6" t="s">
        <v>708</v>
      </c>
      <c r="E1394" s="6">
        <v>20</v>
      </c>
    </row>
    <row r="1395" spans="1:5" hidden="1" x14ac:dyDescent="0.2">
      <c r="A1395" s="6" t="s">
        <v>973</v>
      </c>
      <c r="B1395" s="6" t="s">
        <v>45</v>
      </c>
      <c r="C1395" s="6" t="s">
        <v>678</v>
      </c>
      <c r="D1395" s="6" t="s">
        <v>704</v>
      </c>
      <c r="E1395" s="6">
        <v>20</v>
      </c>
    </row>
    <row r="1396" spans="1:5" hidden="1" x14ac:dyDescent="0.2">
      <c r="A1396" s="6" t="s">
        <v>973</v>
      </c>
      <c r="B1396" s="6" t="s">
        <v>45</v>
      </c>
      <c r="C1396" s="6" t="s">
        <v>676</v>
      </c>
      <c r="D1396" s="6" t="s">
        <v>708</v>
      </c>
      <c r="E1396" s="6">
        <v>20</v>
      </c>
    </row>
    <row r="1397" spans="1:5" hidden="1" x14ac:dyDescent="0.2">
      <c r="A1397" s="6" t="s">
        <v>973</v>
      </c>
      <c r="B1397" s="6" t="s">
        <v>45</v>
      </c>
      <c r="C1397" s="6" t="s">
        <v>681</v>
      </c>
      <c r="D1397" s="6" t="s">
        <v>707</v>
      </c>
      <c r="E1397" s="6">
        <v>20</v>
      </c>
    </row>
    <row r="1398" spans="1:5" hidden="1" x14ac:dyDescent="0.2">
      <c r="A1398" s="6" t="s">
        <v>973</v>
      </c>
      <c r="B1398" s="6" t="s">
        <v>45</v>
      </c>
      <c r="C1398" s="6" t="s">
        <v>677</v>
      </c>
      <c r="D1398" s="6" t="s">
        <v>703</v>
      </c>
      <c r="E1398" s="6">
        <v>20</v>
      </c>
    </row>
    <row r="1399" spans="1:5" hidden="1" x14ac:dyDescent="0.2">
      <c r="A1399" s="6" t="s">
        <v>973</v>
      </c>
      <c r="B1399" s="6" t="s">
        <v>45</v>
      </c>
      <c r="C1399" s="6" t="s">
        <v>680</v>
      </c>
      <c r="D1399" s="6" t="s">
        <v>705</v>
      </c>
      <c r="E1399" s="6">
        <v>20</v>
      </c>
    </row>
    <row r="1400" spans="1:5" hidden="1" x14ac:dyDescent="0.2">
      <c r="A1400" s="6" t="s">
        <v>973</v>
      </c>
      <c r="B1400" s="6" t="s">
        <v>45</v>
      </c>
      <c r="C1400" s="6" t="s">
        <v>679</v>
      </c>
      <c r="D1400" s="6" t="s">
        <v>709</v>
      </c>
      <c r="E1400" s="6">
        <v>10</v>
      </c>
    </row>
    <row r="1401" spans="1:5" hidden="1" x14ac:dyDescent="0.2">
      <c r="A1401" s="6" t="s">
        <v>974</v>
      </c>
      <c r="B1401" s="6" t="s">
        <v>45</v>
      </c>
      <c r="C1401" s="6" t="s">
        <v>678</v>
      </c>
      <c r="D1401" s="6" t="s">
        <v>704</v>
      </c>
      <c r="E1401" s="6">
        <v>20</v>
      </c>
    </row>
    <row r="1402" spans="1:5" hidden="1" x14ac:dyDescent="0.2">
      <c r="A1402" s="6" t="s">
        <v>974</v>
      </c>
      <c r="B1402" s="6" t="s">
        <v>45</v>
      </c>
      <c r="C1402" s="6" t="s">
        <v>676</v>
      </c>
      <c r="D1402" s="6" t="s">
        <v>708</v>
      </c>
      <c r="E1402" s="6">
        <v>20</v>
      </c>
    </row>
    <row r="1403" spans="1:5" hidden="1" x14ac:dyDescent="0.2">
      <c r="A1403" s="6" t="s">
        <v>974</v>
      </c>
      <c r="B1403" s="6" t="s">
        <v>45</v>
      </c>
      <c r="C1403" s="6" t="s">
        <v>681</v>
      </c>
      <c r="D1403" s="6" t="s">
        <v>707</v>
      </c>
      <c r="E1403" s="6">
        <v>20</v>
      </c>
    </row>
    <row r="1404" spans="1:5" hidden="1" x14ac:dyDescent="0.2">
      <c r="A1404" s="6" t="s">
        <v>974</v>
      </c>
      <c r="B1404" s="6" t="s">
        <v>45</v>
      </c>
      <c r="C1404" s="6" t="s">
        <v>680</v>
      </c>
      <c r="D1404" s="6" t="s">
        <v>705</v>
      </c>
      <c r="E1404" s="6">
        <v>20</v>
      </c>
    </row>
    <row r="1405" spans="1:5" hidden="1" x14ac:dyDescent="0.2">
      <c r="A1405" s="6" t="s">
        <v>974</v>
      </c>
      <c r="B1405" s="6" t="s">
        <v>45</v>
      </c>
      <c r="C1405" s="6" t="s">
        <v>679</v>
      </c>
      <c r="D1405" s="6" t="s">
        <v>709</v>
      </c>
      <c r="E1405" s="6">
        <v>10</v>
      </c>
    </row>
    <row r="1406" spans="1:5" hidden="1" x14ac:dyDescent="0.2">
      <c r="A1406" s="6" t="s">
        <v>974</v>
      </c>
      <c r="B1406" s="6" t="s">
        <v>45</v>
      </c>
      <c r="C1406" s="6" t="s">
        <v>677</v>
      </c>
      <c r="D1406" s="6" t="s">
        <v>703</v>
      </c>
      <c r="E1406" s="6">
        <v>20</v>
      </c>
    </row>
    <row r="1407" spans="1:5" hidden="1" x14ac:dyDescent="0.2">
      <c r="A1407" s="6" t="s">
        <v>975</v>
      </c>
      <c r="B1407" s="6" t="s">
        <v>45</v>
      </c>
      <c r="C1407" s="6" t="s">
        <v>681</v>
      </c>
      <c r="D1407" s="6" t="s">
        <v>707</v>
      </c>
      <c r="E1407" s="6">
        <v>20</v>
      </c>
    </row>
    <row r="1408" spans="1:5" hidden="1" x14ac:dyDescent="0.2">
      <c r="A1408" s="6" t="s">
        <v>975</v>
      </c>
      <c r="B1408" s="6" t="s">
        <v>45</v>
      </c>
      <c r="C1408" s="6" t="s">
        <v>677</v>
      </c>
      <c r="D1408" s="6" t="s">
        <v>703</v>
      </c>
      <c r="E1408" s="6">
        <v>20</v>
      </c>
    </row>
    <row r="1409" spans="1:5" hidden="1" x14ac:dyDescent="0.2">
      <c r="A1409" s="6" t="s">
        <v>975</v>
      </c>
      <c r="B1409" s="6" t="s">
        <v>45</v>
      </c>
      <c r="C1409" s="6" t="s">
        <v>676</v>
      </c>
      <c r="D1409" s="6" t="s">
        <v>708</v>
      </c>
      <c r="E1409" s="6">
        <v>20</v>
      </c>
    </row>
    <row r="1410" spans="1:5" hidden="1" x14ac:dyDescent="0.2">
      <c r="A1410" s="6" t="s">
        <v>975</v>
      </c>
      <c r="B1410" s="6" t="s">
        <v>45</v>
      </c>
      <c r="C1410" s="6" t="s">
        <v>679</v>
      </c>
      <c r="D1410" s="6" t="s">
        <v>709</v>
      </c>
      <c r="E1410" s="6">
        <v>20</v>
      </c>
    </row>
    <row r="1411" spans="1:5" hidden="1" x14ac:dyDescent="0.2">
      <c r="A1411" s="6" t="s">
        <v>975</v>
      </c>
      <c r="B1411" s="6" t="s">
        <v>45</v>
      </c>
      <c r="C1411" s="6" t="s">
        <v>680</v>
      </c>
      <c r="D1411" s="6" t="s">
        <v>705</v>
      </c>
      <c r="E1411" s="6">
        <v>20</v>
      </c>
    </row>
    <row r="1412" spans="1:5" hidden="1" x14ac:dyDescent="0.2">
      <c r="A1412" s="6" t="s">
        <v>975</v>
      </c>
      <c r="B1412" s="6" t="s">
        <v>45</v>
      </c>
      <c r="C1412" s="6" t="s">
        <v>678</v>
      </c>
      <c r="D1412" s="6" t="s">
        <v>704</v>
      </c>
      <c r="E1412" s="6">
        <v>20</v>
      </c>
    </row>
    <row r="1413" spans="1:5" hidden="1" x14ac:dyDescent="0.2">
      <c r="A1413" s="6" t="s">
        <v>976</v>
      </c>
      <c r="B1413" s="6" t="s">
        <v>45</v>
      </c>
      <c r="C1413" s="6" t="s">
        <v>677</v>
      </c>
      <c r="D1413" s="6" t="s">
        <v>703</v>
      </c>
      <c r="E1413" s="6">
        <v>20</v>
      </c>
    </row>
    <row r="1414" spans="1:5" hidden="1" x14ac:dyDescent="0.2">
      <c r="A1414" s="6" t="s">
        <v>976</v>
      </c>
      <c r="B1414" s="6" t="s">
        <v>45</v>
      </c>
      <c r="C1414" s="6" t="s">
        <v>680</v>
      </c>
      <c r="D1414" s="6" t="s">
        <v>705</v>
      </c>
      <c r="E1414" s="6">
        <v>20</v>
      </c>
    </row>
    <row r="1415" spans="1:5" hidden="1" x14ac:dyDescent="0.2">
      <c r="A1415" s="6" t="s">
        <v>976</v>
      </c>
      <c r="B1415" s="6" t="s">
        <v>45</v>
      </c>
      <c r="C1415" s="6" t="s">
        <v>681</v>
      </c>
      <c r="D1415" s="6" t="s">
        <v>707</v>
      </c>
      <c r="E1415" s="6">
        <v>20</v>
      </c>
    </row>
    <row r="1416" spans="1:5" hidden="1" x14ac:dyDescent="0.2">
      <c r="A1416" s="6" t="s">
        <v>976</v>
      </c>
      <c r="B1416" s="6" t="s">
        <v>45</v>
      </c>
      <c r="C1416" s="6" t="s">
        <v>678</v>
      </c>
      <c r="D1416" s="6" t="s">
        <v>704</v>
      </c>
      <c r="E1416" s="6">
        <v>20</v>
      </c>
    </row>
    <row r="1417" spans="1:5" hidden="1" x14ac:dyDescent="0.2">
      <c r="A1417" s="6" t="s">
        <v>976</v>
      </c>
      <c r="B1417" s="6" t="s">
        <v>45</v>
      </c>
      <c r="C1417" s="6" t="s">
        <v>676</v>
      </c>
      <c r="D1417" s="6" t="s">
        <v>708</v>
      </c>
      <c r="E1417" s="6">
        <v>20</v>
      </c>
    </row>
    <row r="1418" spans="1:5" hidden="1" x14ac:dyDescent="0.2">
      <c r="A1418" s="6" t="s">
        <v>976</v>
      </c>
      <c r="B1418" s="6" t="s">
        <v>45</v>
      </c>
      <c r="C1418" s="6" t="s">
        <v>679</v>
      </c>
      <c r="D1418" s="6" t="s">
        <v>709</v>
      </c>
      <c r="E1418" s="6">
        <v>10</v>
      </c>
    </row>
    <row r="1419" spans="1:5" hidden="1" x14ac:dyDescent="0.2">
      <c r="A1419" s="6" t="s">
        <v>977</v>
      </c>
      <c r="B1419" s="6" t="s">
        <v>45</v>
      </c>
      <c r="C1419" s="6" t="s">
        <v>680</v>
      </c>
      <c r="D1419" s="6" t="s">
        <v>705</v>
      </c>
      <c r="E1419" s="6">
        <v>20</v>
      </c>
    </row>
    <row r="1420" spans="1:5" hidden="1" x14ac:dyDescent="0.2">
      <c r="A1420" s="6" t="s">
        <v>977</v>
      </c>
      <c r="B1420" s="6" t="s">
        <v>45</v>
      </c>
      <c r="C1420" s="6" t="s">
        <v>676</v>
      </c>
      <c r="D1420" s="6" t="s">
        <v>708</v>
      </c>
      <c r="E1420" s="6">
        <v>20</v>
      </c>
    </row>
    <row r="1421" spans="1:5" hidden="1" x14ac:dyDescent="0.2">
      <c r="A1421" s="6" t="s">
        <v>977</v>
      </c>
      <c r="B1421" s="6" t="s">
        <v>45</v>
      </c>
      <c r="C1421" s="6" t="s">
        <v>678</v>
      </c>
      <c r="D1421" s="6" t="s">
        <v>704</v>
      </c>
      <c r="E1421" s="6">
        <v>20</v>
      </c>
    </row>
    <row r="1422" spans="1:5" hidden="1" x14ac:dyDescent="0.2">
      <c r="A1422" s="6" t="s">
        <v>977</v>
      </c>
      <c r="B1422" s="6" t="s">
        <v>45</v>
      </c>
      <c r="C1422" s="6" t="s">
        <v>677</v>
      </c>
      <c r="D1422" s="6" t="s">
        <v>703</v>
      </c>
      <c r="E1422" s="6">
        <v>20</v>
      </c>
    </row>
    <row r="1423" spans="1:5" hidden="1" x14ac:dyDescent="0.2">
      <c r="A1423" s="6" t="s">
        <v>977</v>
      </c>
      <c r="B1423" s="6" t="s">
        <v>45</v>
      </c>
      <c r="C1423" s="6" t="s">
        <v>679</v>
      </c>
      <c r="D1423" s="6" t="s">
        <v>709</v>
      </c>
      <c r="E1423" s="6">
        <v>10</v>
      </c>
    </row>
    <row r="1424" spans="1:5" hidden="1" x14ac:dyDescent="0.2">
      <c r="A1424" s="6" t="s">
        <v>977</v>
      </c>
      <c r="B1424" s="6" t="s">
        <v>45</v>
      </c>
      <c r="C1424" s="6" t="s">
        <v>681</v>
      </c>
      <c r="D1424" s="6" t="s">
        <v>707</v>
      </c>
      <c r="E1424" s="6">
        <v>20</v>
      </c>
    </row>
    <row r="1425" spans="1:5" hidden="1" x14ac:dyDescent="0.2">
      <c r="A1425" s="6" t="s">
        <v>978</v>
      </c>
      <c r="B1425" s="6" t="s">
        <v>45</v>
      </c>
      <c r="C1425" s="6" t="s">
        <v>680</v>
      </c>
      <c r="D1425" s="6" t="s">
        <v>705</v>
      </c>
      <c r="E1425" s="6">
        <v>69</v>
      </c>
    </row>
    <row r="1426" spans="1:5" hidden="1" x14ac:dyDescent="0.2">
      <c r="A1426" s="6" t="s">
        <v>978</v>
      </c>
      <c r="B1426" s="6" t="s">
        <v>45</v>
      </c>
      <c r="C1426" s="6" t="s">
        <v>676</v>
      </c>
      <c r="D1426" s="6" t="s">
        <v>708</v>
      </c>
      <c r="E1426" s="6">
        <v>40</v>
      </c>
    </row>
    <row r="1427" spans="1:5" hidden="1" x14ac:dyDescent="0.2">
      <c r="A1427" s="6" t="s">
        <v>978</v>
      </c>
      <c r="B1427" s="6" t="s">
        <v>45</v>
      </c>
      <c r="C1427" s="6" t="s">
        <v>681</v>
      </c>
      <c r="D1427" s="6" t="s">
        <v>707</v>
      </c>
      <c r="E1427" s="6">
        <v>66</v>
      </c>
    </row>
    <row r="1428" spans="1:5" hidden="1" x14ac:dyDescent="0.2">
      <c r="A1428" s="6" t="s">
        <v>978</v>
      </c>
      <c r="B1428" s="6" t="s">
        <v>45</v>
      </c>
      <c r="C1428" s="6" t="s">
        <v>678</v>
      </c>
      <c r="D1428" s="6" t="s">
        <v>704</v>
      </c>
      <c r="E1428" s="6">
        <v>48</v>
      </c>
    </row>
    <row r="1429" spans="1:5" hidden="1" x14ac:dyDescent="0.2">
      <c r="A1429" s="6" t="s">
        <v>978</v>
      </c>
      <c r="B1429" s="6" t="s">
        <v>45</v>
      </c>
      <c r="C1429" s="6" t="s">
        <v>677</v>
      </c>
      <c r="D1429" s="6" t="s">
        <v>703</v>
      </c>
      <c r="E1429" s="6">
        <v>59</v>
      </c>
    </row>
    <row r="1430" spans="1:5" hidden="1" x14ac:dyDescent="0.2">
      <c r="A1430" s="6" t="s">
        <v>978</v>
      </c>
      <c r="B1430" s="6" t="s">
        <v>45</v>
      </c>
      <c r="C1430" s="6" t="s">
        <v>679</v>
      </c>
      <c r="D1430" s="6" t="s">
        <v>709</v>
      </c>
      <c r="E1430" s="6">
        <v>70</v>
      </c>
    </row>
    <row r="1431" spans="1:5" hidden="1" x14ac:dyDescent="0.2">
      <c r="A1431" s="6" t="s">
        <v>979</v>
      </c>
      <c r="B1431" s="6" t="s">
        <v>45</v>
      </c>
      <c r="C1431" s="6" t="s">
        <v>678</v>
      </c>
      <c r="D1431" s="6" t="s">
        <v>704</v>
      </c>
      <c r="E1431" s="6">
        <v>20</v>
      </c>
    </row>
    <row r="1432" spans="1:5" hidden="1" x14ac:dyDescent="0.2">
      <c r="A1432" s="6" t="s">
        <v>979</v>
      </c>
      <c r="B1432" s="6" t="s">
        <v>45</v>
      </c>
      <c r="C1432" s="6" t="s">
        <v>676</v>
      </c>
      <c r="D1432" s="6" t="s">
        <v>708</v>
      </c>
      <c r="E1432" s="6">
        <v>20</v>
      </c>
    </row>
    <row r="1433" spans="1:5" hidden="1" x14ac:dyDescent="0.2">
      <c r="A1433" s="6" t="s">
        <v>979</v>
      </c>
      <c r="B1433" s="6" t="s">
        <v>45</v>
      </c>
      <c r="C1433" s="6" t="s">
        <v>679</v>
      </c>
      <c r="D1433" s="6" t="s">
        <v>709</v>
      </c>
      <c r="E1433" s="6">
        <v>10</v>
      </c>
    </row>
    <row r="1434" spans="1:5" hidden="1" x14ac:dyDescent="0.2">
      <c r="A1434" s="6" t="s">
        <v>979</v>
      </c>
      <c r="B1434" s="6" t="s">
        <v>45</v>
      </c>
      <c r="C1434" s="6" t="s">
        <v>681</v>
      </c>
      <c r="D1434" s="6" t="s">
        <v>707</v>
      </c>
      <c r="E1434" s="6">
        <v>20</v>
      </c>
    </row>
    <row r="1435" spans="1:5" hidden="1" x14ac:dyDescent="0.2">
      <c r="A1435" s="6" t="s">
        <v>979</v>
      </c>
      <c r="B1435" s="6" t="s">
        <v>45</v>
      </c>
      <c r="C1435" s="6" t="s">
        <v>677</v>
      </c>
      <c r="D1435" s="6" t="s">
        <v>703</v>
      </c>
      <c r="E1435" s="6">
        <v>20</v>
      </c>
    </row>
    <row r="1436" spans="1:5" hidden="1" x14ac:dyDescent="0.2">
      <c r="A1436" s="6" t="s">
        <v>979</v>
      </c>
      <c r="B1436" s="6" t="s">
        <v>45</v>
      </c>
      <c r="C1436" s="6" t="s">
        <v>680</v>
      </c>
      <c r="D1436" s="6" t="s">
        <v>705</v>
      </c>
      <c r="E1436" s="6">
        <v>20</v>
      </c>
    </row>
    <row r="1437" spans="1:5" hidden="1" x14ac:dyDescent="0.2">
      <c r="A1437" s="6" t="s">
        <v>980</v>
      </c>
      <c r="B1437" s="6" t="s">
        <v>45</v>
      </c>
      <c r="C1437" s="6" t="s">
        <v>679</v>
      </c>
      <c r="D1437" s="6" t="s">
        <v>709</v>
      </c>
      <c r="E1437" s="6">
        <v>10</v>
      </c>
    </row>
    <row r="1438" spans="1:5" hidden="1" x14ac:dyDescent="0.2">
      <c r="A1438" s="6" t="s">
        <v>980</v>
      </c>
      <c r="B1438" s="6" t="s">
        <v>45</v>
      </c>
      <c r="C1438" s="6" t="s">
        <v>680</v>
      </c>
      <c r="D1438" s="6" t="s">
        <v>705</v>
      </c>
      <c r="E1438" s="6">
        <v>20</v>
      </c>
    </row>
    <row r="1439" spans="1:5" hidden="1" x14ac:dyDescent="0.2">
      <c r="A1439" s="6" t="s">
        <v>980</v>
      </c>
      <c r="B1439" s="6" t="s">
        <v>45</v>
      </c>
      <c r="C1439" s="6" t="s">
        <v>677</v>
      </c>
      <c r="D1439" s="6" t="s">
        <v>703</v>
      </c>
      <c r="E1439" s="6">
        <v>20</v>
      </c>
    </row>
    <row r="1440" spans="1:5" hidden="1" x14ac:dyDescent="0.2">
      <c r="A1440" s="6" t="s">
        <v>980</v>
      </c>
      <c r="B1440" s="6" t="s">
        <v>45</v>
      </c>
      <c r="C1440" s="6" t="s">
        <v>678</v>
      </c>
      <c r="D1440" s="6" t="s">
        <v>704</v>
      </c>
      <c r="E1440" s="6">
        <v>20</v>
      </c>
    </row>
    <row r="1441" spans="1:5" hidden="1" x14ac:dyDescent="0.2">
      <c r="A1441" s="6" t="s">
        <v>980</v>
      </c>
      <c r="B1441" s="6" t="s">
        <v>45</v>
      </c>
      <c r="C1441" s="6" t="s">
        <v>676</v>
      </c>
      <c r="D1441" s="6" t="s">
        <v>708</v>
      </c>
      <c r="E1441" s="6">
        <v>20</v>
      </c>
    </row>
    <row r="1442" spans="1:5" hidden="1" x14ac:dyDescent="0.2">
      <c r="A1442" s="6" t="s">
        <v>980</v>
      </c>
      <c r="B1442" s="6" t="s">
        <v>45</v>
      </c>
      <c r="C1442" s="6" t="s">
        <v>681</v>
      </c>
      <c r="D1442" s="6" t="s">
        <v>707</v>
      </c>
      <c r="E1442" s="6">
        <v>20</v>
      </c>
    </row>
    <row r="1443" spans="1:5" hidden="1" x14ac:dyDescent="0.2">
      <c r="A1443" s="6" t="s">
        <v>981</v>
      </c>
      <c r="B1443" s="6" t="s">
        <v>45</v>
      </c>
      <c r="C1443" s="6" t="s">
        <v>679</v>
      </c>
      <c r="D1443" s="6" t="s">
        <v>709</v>
      </c>
      <c r="E1443" s="6">
        <v>10</v>
      </c>
    </row>
    <row r="1444" spans="1:5" hidden="1" x14ac:dyDescent="0.2">
      <c r="A1444" s="6" t="s">
        <v>981</v>
      </c>
      <c r="B1444" s="6" t="s">
        <v>45</v>
      </c>
      <c r="C1444" s="6" t="s">
        <v>676</v>
      </c>
      <c r="D1444" s="6" t="s">
        <v>708</v>
      </c>
      <c r="E1444" s="6">
        <v>20</v>
      </c>
    </row>
    <row r="1445" spans="1:5" hidden="1" x14ac:dyDescent="0.2">
      <c r="A1445" s="6" t="s">
        <v>981</v>
      </c>
      <c r="B1445" s="6" t="s">
        <v>45</v>
      </c>
      <c r="C1445" s="6" t="s">
        <v>677</v>
      </c>
      <c r="D1445" s="6" t="s">
        <v>703</v>
      </c>
      <c r="E1445" s="6">
        <v>20</v>
      </c>
    </row>
    <row r="1446" spans="1:5" hidden="1" x14ac:dyDescent="0.2">
      <c r="A1446" s="6" t="s">
        <v>981</v>
      </c>
      <c r="B1446" s="6" t="s">
        <v>45</v>
      </c>
      <c r="C1446" s="6" t="s">
        <v>680</v>
      </c>
      <c r="D1446" s="6" t="s">
        <v>705</v>
      </c>
      <c r="E1446" s="6">
        <v>20</v>
      </c>
    </row>
    <row r="1447" spans="1:5" hidden="1" x14ac:dyDescent="0.2">
      <c r="A1447" s="6" t="s">
        <v>981</v>
      </c>
      <c r="B1447" s="6" t="s">
        <v>45</v>
      </c>
      <c r="C1447" s="6" t="s">
        <v>681</v>
      </c>
      <c r="D1447" s="6" t="s">
        <v>707</v>
      </c>
      <c r="E1447" s="6">
        <v>20</v>
      </c>
    </row>
    <row r="1448" spans="1:5" hidden="1" x14ac:dyDescent="0.2">
      <c r="A1448" s="6" t="s">
        <v>981</v>
      </c>
      <c r="B1448" s="6" t="s">
        <v>45</v>
      </c>
      <c r="C1448" s="6" t="s">
        <v>678</v>
      </c>
      <c r="D1448" s="6" t="s">
        <v>704</v>
      </c>
      <c r="E1448" s="6">
        <v>20</v>
      </c>
    </row>
    <row r="1449" spans="1:5" hidden="1" x14ac:dyDescent="0.2">
      <c r="A1449" s="6" t="s">
        <v>982</v>
      </c>
      <c r="B1449" s="6" t="s">
        <v>45</v>
      </c>
      <c r="C1449" s="6" t="s">
        <v>679</v>
      </c>
      <c r="D1449" s="6" t="s">
        <v>709</v>
      </c>
      <c r="E1449" s="6">
        <v>20</v>
      </c>
    </row>
    <row r="1450" spans="1:5" hidden="1" x14ac:dyDescent="0.2">
      <c r="A1450" s="6" t="s">
        <v>982</v>
      </c>
      <c r="B1450" s="6" t="s">
        <v>45</v>
      </c>
      <c r="C1450" s="6" t="s">
        <v>677</v>
      </c>
      <c r="D1450" s="6" t="s">
        <v>703</v>
      </c>
      <c r="E1450" s="6">
        <v>20</v>
      </c>
    </row>
    <row r="1451" spans="1:5" hidden="1" x14ac:dyDescent="0.2">
      <c r="A1451" s="6" t="s">
        <v>982</v>
      </c>
      <c r="B1451" s="6" t="s">
        <v>45</v>
      </c>
      <c r="C1451" s="6" t="s">
        <v>680</v>
      </c>
      <c r="D1451" s="6" t="s">
        <v>705</v>
      </c>
      <c r="E1451" s="6">
        <v>14</v>
      </c>
    </row>
    <row r="1452" spans="1:5" hidden="1" x14ac:dyDescent="0.2">
      <c r="A1452" s="6" t="s">
        <v>982</v>
      </c>
      <c r="B1452" s="6" t="s">
        <v>45</v>
      </c>
      <c r="C1452" s="6" t="s">
        <v>681</v>
      </c>
      <c r="D1452" s="6" t="s">
        <v>707</v>
      </c>
      <c r="E1452" s="6">
        <v>17</v>
      </c>
    </row>
    <row r="1453" spans="1:5" hidden="1" x14ac:dyDescent="0.2">
      <c r="A1453" s="6" t="s">
        <v>982</v>
      </c>
      <c r="B1453" s="6" t="s">
        <v>45</v>
      </c>
      <c r="C1453" s="6" t="s">
        <v>678</v>
      </c>
      <c r="D1453" s="6" t="s">
        <v>704</v>
      </c>
      <c r="E1453" s="6">
        <v>20</v>
      </c>
    </row>
    <row r="1454" spans="1:5" hidden="1" x14ac:dyDescent="0.2">
      <c r="A1454" s="6" t="s">
        <v>982</v>
      </c>
      <c r="B1454" s="6" t="s">
        <v>45</v>
      </c>
      <c r="C1454" s="6" t="s">
        <v>676</v>
      </c>
      <c r="D1454" s="6" t="s">
        <v>708</v>
      </c>
      <c r="E1454" s="6">
        <v>19</v>
      </c>
    </row>
    <row r="1455" spans="1:5" hidden="1" x14ac:dyDescent="0.2">
      <c r="A1455" s="6" t="s">
        <v>983</v>
      </c>
      <c r="B1455" s="6" t="s">
        <v>45</v>
      </c>
      <c r="C1455" s="6" t="s">
        <v>678</v>
      </c>
      <c r="D1455" s="6" t="s">
        <v>704</v>
      </c>
      <c r="E1455" s="6">
        <v>20</v>
      </c>
    </row>
    <row r="1456" spans="1:5" hidden="1" x14ac:dyDescent="0.2">
      <c r="A1456" s="6" t="s">
        <v>983</v>
      </c>
      <c r="B1456" s="6" t="s">
        <v>45</v>
      </c>
      <c r="C1456" s="6" t="s">
        <v>677</v>
      </c>
      <c r="D1456" s="6" t="s">
        <v>703</v>
      </c>
      <c r="E1456" s="6">
        <v>20</v>
      </c>
    </row>
    <row r="1457" spans="1:5" hidden="1" x14ac:dyDescent="0.2">
      <c r="A1457" s="6" t="s">
        <v>983</v>
      </c>
      <c r="B1457" s="6" t="s">
        <v>45</v>
      </c>
      <c r="C1457" s="6" t="s">
        <v>680</v>
      </c>
      <c r="D1457" s="6" t="s">
        <v>705</v>
      </c>
      <c r="E1457" s="6">
        <v>20</v>
      </c>
    </row>
    <row r="1458" spans="1:5" hidden="1" x14ac:dyDescent="0.2">
      <c r="A1458" s="6" t="s">
        <v>983</v>
      </c>
      <c r="B1458" s="6" t="s">
        <v>45</v>
      </c>
      <c r="C1458" s="6" t="s">
        <v>681</v>
      </c>
      <c r="D1458" s="6" t="s">
        <v>707</v>
      </c>
      <c r="E1458" s="6">
        <v>20</v>
      </c>
    </row>
    <row r="1459" spans="1:5" hidden="1" x14ac:dyDescent="0.2">
      <c r="A1459" s="6" t="s">
        <v>983</v>
      </c>
      <c r="B1459" s="6" t="s">
        <v>45</v>
      </c>
      <c r="C1459" s="6" t="s">
        <v>679</v>
      </c>
      <c r="D1459" s="6" t="s">
        <v>709</v>
      </c>
      <c r="E1459" s="6">
        <v>10</v>
      </c>
    </row>
    <row r="1460" spans="1:5" hidden="1" x14ac:dyDescent="0.2">
      <c r="A1460" s="6" t="s">
        <v>983</v>
      </c>
      <c r="B1460" s="6" t="s">
        <v>45</v>
      </c>
      <c r="C1460" s="6" t="s">
        <v>676</v>
      </c>
      <c r="D1460" s="6" t="s">
        <v>708</v>
      </c>
      <c r="E1460" s="6">
        <v>19</v>
      </c>
    </row>
    <row r="1461" spans="1:5" hidden="1" x14ac:dyDescent="0.2">
      <c r="A1461" s="6" t="s">
        <v>984</v>
      </c>
      <c r="B1461" s="6" t="s">
        <v>45</v>
      </c>
      <c r="C1461" s="6" t="s">
        <v>676</v>
      </c>
      <c r="D1461" s="6" t="s">
        <v>708</v>
      </c>
      <c r="E1461" s="6">
        <v>20</v>
      </c>
    </row>
    <row r="1462" spans="1:5" hidden="1" x14ac:dyDescent="0.2">
      <c r="A1462" s="6" t="s">
        <v>984</v>
      </c>
      <c r="B1462" s="6" t="s">
        <v>45</v>
      </c>
      <c r="C1462" s="6" t="s">
        <v>678</v>
      </c>
      <c r="D1462" s="6" t="s">
        <v>704</v>
      </c>
      <c r="E1462" s="6">
        <v>20</v>
      </c>
    </row>
    <row r="1463" spans="1:5" hidden="1" x14ac:dyDescent="0.2">
      <c r="A1463" s="6" t="s">
        <v>984</v>
      </c>
      <c r="B1463" s="6" t="s">
        <v>45</v>
      </c>
      <c r="C1463" s="6" t="s">
        <v>680</v>
      </c>
      <c r="D1463" s="6" t="s">
        <v>705</v>
      </c>
      <c r="E1463" s="6">
        <v>20</v>
      </c>
    </row>
    <row r="1464" spans="1:5" hidden="1" x14ac:dyDescent="0.2">
      <c r="A1464" s="6" t="s">
        <v>984</v>
      </c>
      <c r="B1464" s="6" t="s">
        <v>45</v>
      </c>
      <c r="C1464" s="6" t="s">
        <v>677</v>
      </c>
      <c r="D1464" s="6" t="s">
        <v>703</v>
      </c>
      <c r="E1464" s="6">
        <v>20</v>
      </c>
    </row>
    <row r="1465" spans="1:5" hidden="1" x14ac:dyDescent="0.2">
      <c r="A1465" s="6" t="s">
        <v>984</v>
      </c>
      <c r="B1465" s="6" t="s">
        <v>45</v>
      </c>
      <c r="C1465" s="6" t="s">
        <v>679</v>
      </c>
      <c r="D1465" s="6" t="s">
        <v>709</v>
      </c>
      <c r="E1465" s="6">
        <v>10</v>
      </c>
    </row>
    <row r="1466" spans="1:5" hidden="1" x14ac:dyDescent="0.2">
      <c r="A1466" s="6" t="s">
        <v>984</v>
      </c>
      <c r="B1466" s="6" t="s">
        <v>45</v>
      </c>
      <c r="C1466" s="6" t="s">
        <v>681</v>
      </c>
      <c r="D1466" s="6" t="s">
        <v>707</v>
      </c>
      <c r="E1466" s="6">
        <v>20</v>
      </c>
    </row>
    <row r="1467" spans="1:5" hidden="1" x14ac:dyDescent="0.2">
      <c r="A1467" s="6" t="s">
        <v>985</v>
      </c>
      <c r="B1467" s="6" t="s">
        <v>45</v>
      </c>
      <c r="C1467" s="6" t="s">
        <v>676</v>
      </c>
      <c r="D1467" s="6" t="s">
        <v>708</v>
      </c>
      <c r="E1467" s="6">
        <v>20</v>
      </c>
    </row>
    <row r="1468" spans="1:5" hidden="1" x14ac:dyDescent="0.2">
      <c r="A1468" s="6" t="s">
        <v>985</v>
      </c>
      <c r="B1468" s="6" t="s">
        <v>45</v>
      </c>
      <c r="C1468" s="6" t="s">
        <v>679</v>
      </c>
      <c r="D1468" s="6" t="s">
        <v>709</v>
      </c>
      <c r="E1468" s="6">
        <v>10</v>
      </c>
    </row>
    <row r="1469" spans="1:5" hidden="1" x14ac:dyDescent="0.2">
      <c r="A1469" s="6" t="s">
        <v>985</v>
      </c>
      <c r="B1469" s="6" t="s">
        <v>45</v>
      </c>
      <c r="C1469" s="6" t="s">
        <v>681</v>
      </c>
      <c r="D1469" s="6" t="s">
        <v>707</v>
      </c>
      <c r="E1469" s="6">
        <v>20</v>
      </c>
    </row>
    <row r="1470" spans="1:5" hidden="1" x14ac:dyDescent="0.2">
      <c r="A1470" s="6" t="s">
        <v>985</v>
      </c>
      <c r="B1470" s="6" t="s">
        <v>45</v>
      </c>
      <c r="C1470" s="6" t="s">
        <v>677</v>
      </c>
      <c r="D1470" s="6" t="s">
        <v>703</v>
      </c>
      <c r="E1470" s="6">
        <v>20</v>
      </c>
    </row>
    <row r="1471" spans="1:5" hidden="1" x14ac:dyDescent="0.2">
      <c r="A1471" s="6" t="s">
        <v>985</v>
      </c>
      <c r="B1471" s="6" t="s">
        <v>45</v>
      </c>
      <c r="C1471" s="6" t="s">
        <v>680</v>
      </c>
      <c r="D1471" s="6" t="s">
        <v>705</v>
      </c>
      <c r="E1471" s="6">
        <v>20</v>
      </c>
    </row>
    <row r="1472" spans="1:5" hidden="1" x14ac:dyDescent="0.2">
      <c r="A1472" s="6" t="s">
        <v>985</v>
      </c>
      <c r="B1472" s="6" t="s">
        <v>45</v>
      </c>
      <c r="C1472" s="6" t="s">
        <v>678</v>
      </c>
      <c r="D1472" s="6" t="s">
        <v>704</v>
      </c>
      <c r="E1472" s="6">
        <v>20</v>
      </c>
    </row>
    <row r="1473" spans="1:5" hidden="1" x14ac:dyDescent="0.2">
      <c r="A1473" s="6" t="s">
        <v>986</v>
      </c>
      <c r="B1473" s="6" t="s">
        <v>45</v>
      </c>
      <c r="C1473" s="6" t="s">
        <v>680</v>
      </c>
      <c r="D1473" s="6" t="s">
        <v>705</v>
      </c>
      <c r="E1473" s="6">
        <v>23</v>
      </c>
    </row>
    <row r="1474" spans="1:5" hidden="1" x14ac:dyDescent="0.2">
      <c r="A1474" s="6" t="s">
        <v>986</v>
      </c>
      <c r="B1474" s="6" t="s">
        <v>45</v>
      </c>
      <c r="C1474" s="6" t="s">
        <v>678</v>
      </c>
      <c r="D1474" s="6" t="s">
        <v>704</v>
      </c>
      <c r="E1474" s="6">
        <v>20</v>
      </c>
    </row>
    <row r="1475" spans="1:5" hidden="1" x14ac:dyDescent="0.2">
      <c r="A1475" s="6" t="s">
        <v>986</v>
      </c>
      <c r="B1475" s="6" t="s">
        <v>45</v>
      </c>
      <c r="C1475" s="6" t="s">
        <v>681</v>
      </c>
      <c r="D1475" s="6" t="s">
        <v>707</v>
      </c>
      <c r="E1475" s="6">
        <v>38</v>
      </c>
    </row>
    <row r="1476" spans="1:5" hidden="1" x14ac:dyDescent="0.2">
      <c r="A1476" s="6" t="s">
        <v>986</v>
      </c>
      <c r="B1476" s="6" t="s">
        <v>45</v>
      </c>
      <c r="C1476" s="6" t="s">
        <v>676</v>
      </c>
      <c r="D1476" s="6" t="s">
        <v>708</v>
      </c>
      <c r="E1476" s="6">
        <v>35</v>
      </c>
    </row>
    <row r="1477" spans="1:5" hidden="1" x14ac:dyDescent="0.2">
      <c r="A1477" s="6" t="s">
        <v>986</v>
      </c>
      <c r="B1477" s="6" t="s">
        <v>45</v>
      </c>
      <c r="C1477" s="6" t="s">
        <v>679</v>
      </c>
      <c r="D1477" s="6" t="s">
        <v>709</v>
      </c>
      <c r="E1477" s="6">
        <v>18</v>
      </c>
    </row>
    <row r="1478" spans="1:5" hidden="1" x14ac:dyDescent="0.2">
      <c r="A1478" s="6" t="s">
        <v>986</v>
      </c>
      <c r="B1478" s="6" t="s">
        <v>45</v>
      </c>
      <c r="C1478" s="6" t="s">
        <v>677</v>
      </c>
      <c r="D1478" s="6" t="s">
        <v>703</v>
      </c>
      <c r="E1478" s="6">
        <v>20</v>
      </c>
    </row>
    <row r="1479" spans="1:5" hidden="1" x14ac:dyDescent="0.2">
      <c r="A1479" s="6" t="s">
        <v>987</v>
      </c>
      <c r="B1479" s="6" t="s">
        <v>45</v>
      </c>
      <c r="C1479" s="6" t="s">
        <v>679</v>
      </c>
      <c r="D1479" s="6" t="s">
        <v>709</v>
      </c>
      <c r="E1479" s="6">
        <v>9</v>
      </c>
    </row>
    <row r="1480" spans="1:5" hidden="1" x14ac:dyDescent="0.2">
      <c r="A1480" s="6" t="s">
        <v>988</v>
      </c>
      <c r="B1480" s="6" t="s">
        <v>45</v>
      </c>
      <c r="C1480" s="6" t="s">
        <v>679</v>
      </c>
      <c r="D1480" s="6" t="s">
        <v>709</v>
      </c>
      <c r="E1480" s="6">
        <v>11</v>
      </c>
    </row>
    <row r="1481" spans="1:5" hidden="1" x14ac:dyDescent="0.2">
      <c r="A1481" s="6" t="s">
        <v>988</v>
      </c>
      <c r="B1481" s="6" t="s">
        <v>45</v>
      </c>
      <c r="C1481" s="6" t="s">
        <v>676</v>
      </c>
      <c r="D1481" s="6" t="s">
        <v>708</v>
      </c>
      <c r="E1481" s="6">
        <v>28</v>
      </c>
    </row>
    <row r="1482" spans="1:5" hidden="1" x14ac:dyDescent="0.2">
      <c r="A1482" s="6" t="s">
        <v>988</v>
      </c>
      <c r="B1482" s="6" t="s">
        <v>45</v>
      </c>
      <c r="C1482" s="6" t="s">
        <v>678</v>
      </c>
      <c r="D1482" s="6" t="s">
        <v>704</v>
      </c>
      <c r="E1482" s="6">
        <v>39</v>
      </c>
    </row>
    <row r="1483" spans="1:5" hidden="1" x14ac:dyDescent="0.2">
      <c r="A1483" s="6" t="s">
        <v>988</v>
      </c>
      <c r="B1483" s="6" t="s">
        <v>45</v>
      </c>
      <c r="C1483" s="6" t="s">
        <v>681</v>
      </c>
      <c r="D1483" s="6" t="s">
        <v>707</v>
      </c>
      <c r="E1483" s="6">
        <v>22</v>
      </c>
    </row>
    <row r="1484" spans="1:5" hidden="1" x14ac:dyDescent="0.2">
      <c r="A1484" s="6" t="s">
        <v>988</v>
      </c>
      <c r="B1484" s="6" t="s">
        <v>45</v>
      </c>
      <c r="C1484" s="6" t="s">
        <v>680</v>
      </c>
      <c r="D1484" s="6" t="s">
        <v>705</v>
      </c>
      <c r="E1484" s="6">
        <v>22</v>
      </c>
    </row>
    <row r="1485" spans="1:5" hidden="1" x14ac:dyDescent="0.2">
      <c r="A1485" s="6" t="s">
        <v>988</v>
      </c>
      <c r="B1485" s="6" t="s">
        <v>45</v>
      </c>
      <c r="C1485" s="6" t="s">
        <v>677</v>
      </c>
      <c r="D1485" s="6" t="s">
        <v>703</v>
      </c>
      <c r="E1485" s="6">
        <v>31</v>
      </c>
    </row>
    <row r="1486" spans="1:5" hidden="1" x14ac:dyDescent="0.2">
      <c r="A1486" s="6" t="s">
        <v>989</v>
      </c>
      <c r="B1486" s="6" t="s">
        <v>45</v>
      </c>
      <c r="C1486" s="6" t="s">
        <v>681</v>
      </c>
      <c r="D1486" s="6" t="s">
        <v>707</v>
      </c>
      <c r="E1486" s="6">
        <v>20</v>
      </c>
    </row>
    <row r="1487" spans="1:5" hidden="1" x14ac:dyDescent="0.2">
      <c r="A1487" s="6" t="s">
        <v>989</v>
      </c>
      <c r="B1487" s="6" t="s">
        <v>45</v>
      </c>
      <c r="C1487" s="6" t="s">
        <v>678</v>
      </c>
      <c r="D1487" s="6" t="s">
        <v>704</v>
      </c>
      <c r="E1487" s="6">
        <v>20</v>
      </c>
    </row>
    <row r="1488" spans="1:5" hidden="1" x14ac:dyDescent="0.2">
      <c r="A1488" s="6" t="s">
        <v>989</v>
      </c>
      <c r="B1488" s="6" t="s">
        <v>45</v>
      </c>
      <c r="C1488" s="6" t="s">
        <v>677</v>
      </c>
      <c r="D1488" s="6" t="s">
        <v>703</v>
      </c>
      <c r="E1488" s="6">
        <v>20</v>
      </c>
    </row>
    <row r="1489" spans="1:5" hidden="1" x14ac:dyDescent="0.2">
      <c r="A1489" s="6" t="s">
        <v>989</v>
      </c>
      <c r="B1489" s="6" t="s">
        <v>45</v>
      </c>
      <c r="C1489" s="6" t="s">
        <v>680</v>
      </c>
      <c r="D1489" s="6" t="s">
        <v>705</v>
      </c>
      <c r="E1489" s="6">
        <v>20</v>
      </c>
    </row>
    <row r="1490" spans="1:5" hidden="1" x14ac:dyDescent="0.2">
      <c r="A1490" s="6" t="s">
        <v>989</v>
      </c>
      <c r="B1490" s="6" t="s">
        <v>45</v>
      </c>
      <c r="C1490" s="6" t="s">
        <v>679</v>
      </c>
      <c r="D1490" s="6" t="s">
        <v>709</v>
      </c>
      <c r="E1490" s="6">
        <v>10</v>
      </c>
    </row>
    <row r="1491" spans="1:5" hidden="1" x14ac:dyDescent="0.2">
      <c r="A1491" s="6" t="s">
        <v>989</v>
      </c>
      <c r="B1491" s="6" t="s">
        <v>45</v>
      </c>
      <c r="C1491" s="6" t="s">
        <v>676</v>
      </c>
      <c r="D1491" s="6" t="s">
        <v>708</v>
      </c>
      <c r="E1491" s="6">
        <v>20</v>
      </c>
    </row>
    <row r="1492" spans="1:5" hidden="1" x14ac:dyDescent="0.2">
      <c r="A1492" s="6" t="s">
        <v>990</v>
      </c>
      <c r="B1492" s="6" t="s">
        <v>45</v>
      </c>
      <c r="C1492" s="6" t="s">
        <v>677</v>
      </c>
      <c r="D1492" s="6" t="s">
        <v>703</v>
      </c>
      <c r="E1492" s="6">
        <v>20</v>
      </c>
    </row>
    <row r="1493" spans="1:5" hidden="1" x14ac:dyDescent="0.2">
      <c r="A1493" s="6" t="s">
        <v>990</v>
      </c>
      <c r="B1493" s="6" t="s">
        <v>45</v>
      </c>
      <c r="C1493" s="6" t="s">
        <v>681</v>
      </c>
      <c r="D1493" s="6" t="s">
        <v>707</v>
      </c>
      <c r="E1493" s="6">
        <v>20</v>
      </c>
    </row>
    <row r="1494" spans="1:5" hidden="1" x14ac:dyDescent="0.2">
      <c r="A1494" s="6" t="s">
        <v>990</v>
      </c>
      <c r="B1494" s="6" t="s">
        <v>45</v>
      </c>
      <c r="C1494" s="6" t="s">
        <v>678</v>
      </c>
      <c r="D1494" s="6" t="s">
        <v>704</v>
      </c>
      <c r="E1494" s="6">
        <v>20</v>
      </c>
    </row>
    <row r="1495" spans="1:5" hidden="1" x14ac:dyDescent="0.2">
      <c r="A1495" s="6" t="s">
        <v>990</v>
      </c>
      <c r="B1495" s="6" t="s">
        <v>45</v>
      </c>
      <c r="C1495" s="6" t="s">
        <v>680</v>
      </c>
      <c r="D1495" s="6" t="s">
        <v>705</v>
      </c>
      <c r="E1495" s="6">
        <v>20</v>
      </c>
    </row>
    <row r="1496" spans="1:5" hidden="1" x14ac:dyDescent="0.2">
      <c r="A1496" s="6" t="s">
        <v>990</v>
      </c>
      <c r="B1496" s="6" t="s">
        <v>45</v>
      </c>
      <c r="C1496" s="6" t="s">
        <v>676</v>
      </c>
      <c r="D1496" s="6" t="s">
        <v>708</v>
      </c>
      <c r="E1496" s="6">
        <v>20</v>
      </c>
    </row>
    <row r="1497" spans="1:5" hidden="1" x14ac:dyDescent="0.2">
      <c r="A1497" s="6" t="s">
        <v>990</v>
      </c>
      <c r="B1497" s="6" t="s">
        <v>45</v>
      </c>
      <c r="C1497" s="6" t="s">
        <v>679</v>
      </c>
      <c r="D1497" s="6" t="s">
        <v>709</v>
      </c>
      <c r="E1497" s="6">
        <v>10</v>
      </c>
    </row>
    <row r="1498" spans="1:5" hidden="1" x14ac:dyDescent="0.2">
      <c r="A1498" s="6" t="s">
        <v>991</v>
      </c>
      <c r="B1498" s="6" t="s">
        <v>45</v>
      </c>
      <c r="C1498" s="6" t="s">
        <v>680</v>
      </c>
      <c r="D1498" s="6" t="s">
        <v>705</v>
      </c>
      <c r="E1498" s="6">
        <v>20</v>
      </c>
    </row>
    <row r="1499" spans="1:5" hidden="1" x14ac:dyDescent="0.2">
      <c r="A1499" s="6" t="s">
        <v>991</v>
      </c>
      <c r="B1499" s="6" t="s">
        <v>45</v>
      </c>
      <c r="C1499" s="6" t="s">
        <v>678</v>
      </c>
      <c r="D1499" s="6" t="s">
        <v>704</v>
      </c>
      <c r="E1499" s="6">
        <v>20</v>
      </c>
    </row>
    <row r="1500" spans="1:5" hidden="1" x14ac:dyDescent="0.2">
      <c r="A1500" s="6" t="s">
        <v>991</v>
      </c>
      <c r="B1500" s="6" t="s">
        <v>45</v>
      </c>
      <c r="C1500" s="6" t="s">
        <v>681</v>
      </c>
      <c r="D1500" s="6" t="s">
        <v>707</v>
      </c>
      <c r="E1500" s="6">
        <v>20</v>
      </c>
    </row>
    <row r="1501" spans="1:5" hidden="1" x14ac:dyDescent="0.2">
      <c r="A1501" s="6" t="s">
        <v>991</v>
      </c>
      <c r="B1501" s="6" t="s">
        <v>45</v>
      </c>
      <c r="C1501" s="6" t="s">
        <v>677</v>
      </c>
      <c r="D1501" s="6" t="s">
        <v>703</v>
      </c>
      <c r="E1501" s="6">
        <v>20</v>
      </c>
    </row>
    <row r="1502" spans="1:5" hidden="1" x14ac:dyDescent="0.2">
      <c r="A1502" s="6" t="s">
        <v>991</v>
      </c>
      <c r="B1502" s="6" t="s">
        <v>45</v>
      </c>
      <c r="C1502" s="6" t="s">
        <v>676</v>
      </c>
      <c r="D1502" s="6" t="s">
        <v>708</v>
      </c>
      <c r="E1502" s="6">
        <v>20</v>
      </c>
    </row>
    <row r="1503" spans="1:5" hidden="1" x14ac:dyDescent="0.2">
      <c r="A1503" s="6" t="s">
        <v>991</v>
      </c>
      <c r="B1503" s="6" t="s">
        <v>45</v>
      </c>
      <c r="C1503" s="6" t="s">
        <v>679</v>
      </c>
      <c r="D1503" s="6" t="s">
        <v>709</v>
      </c>
      <c r="E1503" s="6">
        <v>20</v>
      </c>
    </row>
    <row r="1504" spans="1:5" hidden="1" x14ac:dyDescent="0.2">
      <c r="A1504" s="6" t="s">
        <v>992</v>
      </c>
      <c r="B1504" s="6" t="s">
        <v>45</v>
      </c>
      <c r="C1504" s="6" t="s">
        <v>678</v>
      </c>
      <c r="D1504" s="6" t="s">
        <v>704</v>
      </c>
      <c r="E1504" s="6">
        <v>20</v>
      </c>
    </row>
    <row r="1505" spans="1:5" hidden="1" x14ac:dyDescent="0.2">
      <c r="A1505" s="6" t="s">
        <v>992</v>
      </c>
      <c r="B1505" s="6" t="s">
        <v>45</v>
      </c>
      <c r="C1505" s="6" t="s">
        <v>679</v>
      </c>
      <c r="D1505" s="6" t="s">
        <v>709</v>
      </c>
      <c r="E1505" s="6">
        <v>20</v>
      </c>
    </row>
    <row r="1506" spans="1:5" hidden="1" x14ac:dyDescent="0.2">
      <c r="A1506" s="6" t="s">
        <v>992</v>
      </c>
      <c r="B1506" s="6" t="s">
        <v>45</v>
      </c>
      <c r="C1506" s="6" t="s">
        <v>681</v>
      </c>
      <c r="D1506" s="6" t="s">
        <v>707</v>
      </c>
      <c r="E1506" s="6">
        <v>16</v>
      </c>
    </row>
    <row r="1507" spans="1:5" hidden="1" x14ac:dyDescent="0.2">
      <c r="A1507" s="6" t="s">
        <v>992</v>
      </c>
      <c r="B1507" s="6" t="s">
        <v>45</v>
      </c>
      <c r="C1507" s="6" t="s">
        <v>677</v>
      </c>
      <c r="D1507" s="6" t="s">
        <v>703</v>
      </c>
      <c r="E1507" s="6">
        <v>20</v>
      </c>
    </row>
    <row r="1508" spans="1:5" hidden="1" x14ac:dyDescent="0.2">
      <c r="A1508" s="6" t="s">
        <v>992</v>
      </c>
      <c r="B1508" s="6" t="s">
        <v>45</v>
      </c>
      <c r="C1508" s="6" t="s">
        <v>676</v>
      </c>
      <c r="D1508" s="6" t="s">
        <v>708</v>
      </c>
      <c r="E1508" s="6">
        <v>20</v>
      </c>
    </row>
    <row r="1509" spans="1:5" hidden="1" x14ac:dyDescent="0.2">
      <c r="A1509" s="6" t="s">
        <v>992</v>
      </c>
      <c r="B1509" s="6" t="s">
        <v>45</v>
      </c>
      <c r="C1509" s="6" t="s">
        <v>680</v>
      </c>
      <c r="D1509" s="6" t="s">
        <v>705</v>
      </c>
      <c r="E1509" s="6">
        <v>20</v>
      </c>
    </row>
    <row r="1510" spans="1:5" hidden="1" x14ac:dyDescent="0.2">
      <c r="A1510" s="6" t="s">
        <v>993</v>
      </c>
      <c r="B1510" s="6" t="s">
        <v>45</v>
      </c>
      <c r="C1510" s="6" t="s">
        <v>676</v>
      </c>
      <c r="D1510" s="6" t="s">
        <v>708</v>
      </c>
      <c r="E1510" s="6">
        <v>20</v>
      </c>
    </row>
    <row r="1511" spans="1:5" hidden="1" x14ac:dyDescent="0.2">
      <c r="A1511" s="6" t="s">
        <v>993</v>
      </c>
      <c r="B1511" s="6" t="s">
        <v>45</v>
      </c>
      <c r="C1511" s="6" t="s">
        <v>679</v>
      </c>
      <c r="D1511" s="6" t="s">
        <v>709</v>
      </c>
      <c r="E1511" s="6">
        <v>10</v>
      </c>
    </row>
    <row r="1512" spans="1:5" hidden="1" x14ac:dyDescent="0.2">
      <c r="A1512" s="6" t="s">
        <v>993</v>
      </c>
      <c r="B1512" s="6" t="s">
        <v>45</v>
      </c>
      <c r="C1512" s="6" t="s">
        <v>680</v>
      </c>
      <c r="D1512" s="6" t="s">
        <v>705</v>
      </c>
      <c r="E1512" s="6">
        <v>20</v>
      </c>
    </row>
    <row r="1513" spans="1:5" hidden="1" x14ac:dyDescent="0.2">
      <c r="A1513" s="6" t="s">
        <v>993</v>
      </c>
      <c r="B1513" s="6" t="s">
        <v>45</v>
      </c>
      <c r="C1513" s="6" t="s">
        <v>677</v>
      </c>
      <c r="D1513" s="6" t="s">
        <v>703</v>
      </c>
      <c r="E1513" s="6">
        <v>20</v>
      </c>
    </row>
    <row r="1514" spans="1:5" hidden="1" x14ac:dyDescent="0.2">
      <c r="A1514" s="6" t="s">
        <v>993</v>
      </c>
      <c r="B1514" s="6" t="s">
        <v>45</v>
      </c>
      <c r="C1514" s="6" t="s">
        <v>678</v>
      </c>
      <c r="D1514" s="6" t="s">
        <v>704</v>
      </c>
      <c r="E1514" s="6">
        <v>20</v>
      </c>
    </row>
    <row r="1515" spans="1:5" hidden="1" x14ac:dyDescent="0.2">
      <c r="A1515" s="6" t="s">
        <v>993</v>
      </c>
      <c r="B1515" s="6" t="s">
        <v>45</v>
      </c>
      <c r="C1515" s="6" t="s">
        <v>681</v>
      </c>
      <c r="D1515" s="6" t="s">
        <v>707</v>
      </c>
      <c r="E1515" s="6">
        <v>20</v>
      </c>
    </row>
    <row r="1516" spans="1:5" hidden="1" x14ac:dyDescent="0.2">
      <c r="A1516" s="6" t="s">
        <v>994</v>
      </c>
      <c r="B1516" s="6" t="s">
        <v>45</v>
      </c>
      <c r="C1516" s="6" t="s">
        <v>676</v>
      </c>
      <c r="D1516" s="6" t="s">
        <v>708</v>
      </c>
      <c r="E1516" s="6">
        <v>12</v>
      </c>
    </row>
    <row r="1517" spans="1:5" hidden="1" x14ac:dyDescent="0.2">
      <c r="A1517" s="6" t="s">
        <v>994</v>
      </c>
      <c r="B1517" s="6" t="s">
        <v>45</v>
      </c>
      <c r="C1517" s="6" t="s">
        <v>678</v>
      </c>
      <c r="D1517" s="6" t="s">
        <v>704</v>
      </c>
      <c r="E1517" s="6">
        <v>13</v>
      </c>
    </row>
    <row r="1518" spans="1:5" hidden="1" x14ac:dyDescent="0.2">
      <c r="A1518" s="6" t="s">
        <v>994</v>
      </c>
      <c r="B1518" s="6" t="s">
        <v>45</v>
      </c>
      <c r="C1518" s="6" t="s">
        <v>677</v>
      </c>
      <c r="D1518" s="6" t="s">
        <v>703</v>
      </c>
      <c r="E1518" s="6">
        <v>16</v>
      </c>
    </row>
    <row r="1519" spans="1:5" hidden="1" x14ac:dyDescent="0.2">
      <c r="A1519" s="6" t="s">
        <v>994</v>
      </c>
      <c r="B1519" s="6" t="s">
        <v>45</v>
      </c>
      <c r="C1519" s="6" t="s">
        <v>680</v>
      </c>
      <c r="D1519" s="6" t="s">
        <v>705</v>
      </c>
      <c r="E1519" s="6">
        <v>20</v>
      </c>
    </row>
    <row r="1520" spans="1:5" hidden="1" x14ac:dyDescent="0.2">
      <c r="A1520" s="6" t="s">
        <v>994</v>
      </c>
      <c r="B1520" s="6" t="s">
        <v>45</v>
      </c>
      <c r="C1520" s="6" t="s">
        <v>679</v>
      </c>
      <c r="D1520" s="6" t="s">
        <v>709</v>
      </c>
      <c r="E1520" s="6">
        <v>10</v>
      </c>
    </row>
    <row r="1521" spans="1:5" hidden="1" x14ac:dyDescent="0.2">
      <c r="A1521" s="6" t="s">
        <v>994</v>
      </c>
      <c r="B1521" s="6" t="s">
        <v>45</v>
      </c>
      <c r="C1521" s="6" t="s">
        <v>681</v>
      </c>
      <c r="D1521" s="6" t="s">
        <v>707</v>
      </c>
      <c r="E1521" s="6">
        <v>28</v>
      </c>
    </row>
    <row r="1522" spans="1:5" hidden="1" x14ac:dyDescent="0.2">
      <c r="A1522" s="6" t="s">
        <v>995</v>
      </c>
      <c r="B1522" s="6" t="s">
        <v>45</v>
      </c>
      <c r="C1522" s="6" t="s">
        <v>681</v>
      </c>
      <c r="D1522" s="6" t="s">
        <v>707</v>
      </c>
      <c r="E1522" s="6">
        <v>20</v>
      </c>
    </row>
    <row r="1523" spans="1:5" hidden="1" x14ac:dyDescent="0.2">
      <c r="A1523" s="6" t="s">
        <v>995</v>
      </c>
      <c r="B1523" s="6" t="s">
        <v>45</v>
      </c>
      <c r="C1523" s="6" t="s">
        <v>676</v>
      </c>
      <c r="D1523" s="6" t="s">
        <v>708</v>
      </c>
      <c r="E1523" s="6">
        <v>20</v>
      </c>
    </row>
    <row r="1524" spans="1:5" hidden="1" x14ac:dyDescent="0.2">
      <c r="A1524" s="6" t="s">
        <v>995</v>
      </c>
      <c r="B1524" s="6" t="s">
        <v>45</v>
      </c>
      <c r="C1524" s="6" t="s">
        <v>677</v>
      </c>
      <c r="D1524" s="6" t="s">
        <v>703</v>
      </c>
      <c r="E1524" s="6">
        <v>20</v>
      </c>
    </row>
    <row r="1525" spans="1:5" hidden="1" x14ac:dyDescent="0.2">
      <c r="A1525" s="6" t="s">
        <v>995</v>
      </c>
      <c r="B1525" s="6" t="s">
        <v>45</v>
      </c>
      <c r="C1525" s="6" t="s">
        <v>678</v>
      </c>
      <c r="D1525" s="6" t="s">
        <v>704</v>
      </c>
      <c r="E1525" s="6">
        <v>11</v>
      </c>
    </row>
    <row r="1526" spans="1:5" hidden="1" x14ac:dyDescent="0.2">
      <c r="A1526" s="6" t="s">
        <v>995</v>
      </c>
      <c r="B1526" s="6" t="s">
        <v>45</v>
      </c>
      <c r="C1526" s="6" t="s">
        <v>680</v>
      </c>
      <c r="D1526" s="6" t="s">
        <v>705</v>
      </c>
      <c r="E1526" s="6">
        <v>20</v>
      </c>
    </row>
    <row r="1527" spans="1:5" hidden="1" x14ac:dyDescent="0.2">
      <c r="A1527" s="6" t="s">
        <v>995</v>
      </c>
      <c r="B1527" s="6" t="s">
        <v>45</v>
      </c>
      <c r="C1527" s="6" t="s">
        <v>679</v>
      </c>
      <c r="D1527" s="6" t="s">
        <v>709</v>
      </c>
      <c r="E1527" s="6">
        <v>10</v>
      </c>
    </row>
    <row r="1528" spans="1:5" hidden="1" x14ac:dyDescent="0.2">
      <c r="A1528" s="6" t="s">
        <v>996</v>
      </c>
      <c r="B1528" s="6" t="s">
        <v>45</v>
      </c>
      <c r="C1528" s="6" t="s">
        <v>681</v>
      </c>
      <c r="D1528" s="6" t="s">
        <v>707</v>
      </c>
      <c r="E1528" s="6">
        <v>20</v>
      </c>
    </row>
    <row r="1529" spans="1:5" hidden="1" x14ac:dyDescent="0.2">
      <c r="A1529" s="6" t="s">
        <v>996</v>
      </c>
      <c r="B1529" s="6" t="s">
        <v>45</v>
      </c>
      <c r="C1529" s="6" t="s">
        <v>677</v>
      </c>
      <c r="D1529" s="6" t="s">
        <v>703</v>
      </c>
      <c r="E1529" s="6">
        <v>20</v>
      </c>
    </row>
    <row r="1530" spans="1:5" hidden="1" x14ac:dyDescent="0.2">
      <c r="A1530" s="6" t="s">
        <v>996</v>
      </c>
      <c r="B1530" s="6" t="s">
        <v>45</v>
      </c>
      <c r="C1530" s="6" t="s">
        <v>679</v>
      </c>
      <c r="D1530" s="6" t="s">
        <v>709</v>
      </c>
      <c r="E1530" s="6">
        <v>20</v>
      </c>
    </row>
    <row r="1531" spans="1:5" hidden="1" x14ac:dyDescent="0.2">
      <c r="A1531" s="6" t="s">
        <v>996</v>
      </c>
      <c r="B1531" s="6" t="s">
        <v>45</v>
      </c>
      <c r="C1531" s="6" t="s">
        <v>680</v>
      </c>
      <c r="D1531" s="6" t="s">
        <v>705</v>
      </c>
      <c r="E1531" s="6">
        <v>20</v>
      </c>
    </row>
    <row r="1532" spans="1:5" hidden="1" x14ac:dyDescent="0.2">
      <c r="A1532" s="6" t="s">
        <v>996</v>
      </c>
      <c r="B1532" s="6" t="s">
        <v>45</v>
      </c>
      <c r="C1532" s="6" t="s">
        <v>678</v>
      </c>
      <c r="D1532" s="6" t="s">
        <v>704</v>
      </c>
      <c r="E1532" s="6">
        <v>20</v>
      </c>
    </row>
    <row r="1533" spans="1:5" hidden="1" x14ac:dyDescent="0.2">
      <c r="A1533" s="6" t="s">
        <v>996</v>
      </c>
      <c r="B1533" s="6" t="s">
        <v>45</v>
      </c>
      <c r="C1533" s="6" t="s">
        <v>676</v>
      </c>
      <c r="D1533" s="6" t="s">
        <v>708</v>
      </c>
      <c r="E1533" s="6">
        <v>20</v>
      </c>
    </row>
    <row r="1534" spans="1:5" hidden="1" x14ac:dyDescent="0.2">
      <c r="A1534" s="6" t="s">
        <v>997</v>
      </c>
      <c r="B1534" s="6" t="s">
        <v>45</v>
      </c>
      <c r="C1534" s="6" t="s">
        <v>681</v>
      </c>
      <c r="D1534" s="6" t="s">
        <v>707</v>
      </c>
      <c r="E1534" s="6">
        <v>20</v>
      </c>
    </row>
    <row r="1535" spans="1:5" hidden="1" x14ac:dyDescent="0.2">
      <c r="A1535" s="6" t="s">
        <v>997</v>
      </c>
      <c r="B1535" s="6" t="s">
        <v>45</v>
      </c>
      <c r="C1535" s="6" t="s">
        <v>676</v>
      </c>
      <c r="D1535" s="6" t="s">
        <v>708</v>
      </c>
      <c r="E1535" s="6">
        <v>20</v>
      </c>
    </row>
    <row r="1536" spans="1:5" hidden="1" x14ac:dyDescent="0.2">
      <c r="A1536" s="6" t="s">
        <v>997</v>
      </c>
      <c r="B1536" s="6" t="s">
        <v>45</v>
      </c>
      <c r="C1536" s="6" t="s">
        <v>678</v>
      </c>
      <c r="D1536" s="6" t="s">
        <v>704</v>
      </c>
      <c r="E1536" s="6">
        <v>20</v>
      </c>
    </row>
    <row r="1537" spans="1:5" hidden="1" x14ac:dyDescent="0.2">
      <c r="A1537" s="6" t="s">
        <v>997</v>
      </c>
      <c r="B1537" s="6" t="s">
        <v>45</v>
      </c>
      <c r="C1537" s="6" t="s">
        <v>679</v>
      </c>
      <c r="D1537" s="6" t="s">
        <v>709</v>
      </c>
      <c r="E1537" s="6">
        <v>10</v>
      </c>
    </row>
    <row r="1538" spans="1:5" hidden="1" x14ac:dyDescent="0.2">
      <c r="A1538" s="6" t="s">
        <v>997</v>
      </c>
      <c r="B1538" s="6" t="s">
        <v>45</v>
      </c>
      <c r="C1538" s="6" t="s">
        <v>680</v>
      </c>
      <c r="D1538" s="6" t="s">
        <v>705</v>
      </c>
      <c r="E1538" s="6">
        <v>20</v>
      </c>
    </row>
    <row r="1539" spans="1:5" hidden="1" x14ac:dyDescent="0.2">
      <c r="A1539" s="6" t="s">
        <v>997</v>
      </c>
      <c r="B1539" s="6" t="s">
        <v>45</v>
      </c>
      <c r="C1539" s="6" t="s">
        <v>677</v>
      </c>
      <c r="D1539" s="6" t="s">
        <v>703</v>
      </c>
      <c r="E1539" s="6">
        <v>20</v>
      </c>
    </row>
    <row r="1540" spans="1:5" hidden="1" x14ac:dyDescent="0.2">
      <c r="A1540" s="6" t="s">
        <v>998</v>
      </c>
      <c r="B1540" s="6" t="s">
        <v>45</v>
      </c>
      <c r="C1540" s="6" t="s">
        <v>677</v>
      </c>
      <c r="D1540" s="6" t="s">
        <v>703</v>
      </c>
      <c r="E1540" s="6">
        <v>19</v>
      </c>
    </row>
    <row r="1541" spans="1:5" hidden="1" x14ac:dyDescent="0.2">
      <c r="A1541" s="6" t="s">
        <v>998</v>
      </c>
      <c r="B1541" s="6" t="s">
        <v>45</v>
      </c>
      <c r="C1541" s="6" t="s">
        <v>680</v>
      </c>
      <c r="D1541" s="6" t="s">
        <v>705</v>
      </c>
      <c r="E1541" s="6">
        <v>50</v>
      </c>
    </row>
    <row r="1542" spans="1:5" hidden="1" x14ac:dyDescent="0.2">
      <c r="A1542" s="6" t="s">
        <v>998</v>
      </c>
      <c r="B1542" s="6" t="s">
        <v>45</v>
      </c>
      <c r="C1542" s="6" t="s">
        <v>679</v>
      </c>
      <c r="D1542" s="6" t="s">
        <v>709</v>
      </c>
      <c r="E1542" s="6">
        <v>11</v>
      </c>
    </row>
    <row r="1543" spans="1:5" hidden="1" x14ac:dyDescent="0.2">
      <c r="A1543" s="6" t="s">
        <v>998</v>
      </c>
      <c r="B1543" s="6" t="s">
        <v>45</v>
      </c>
      <c r="C1543" s="6" t="s">
        <v>678</v>
      </c>
      <c r="D1543" s="6" t="s">
        <v>704</v>
      </c>
      <c r="E1543" s="6">
        <v>18</v>
      </c>
    </row>
    <row r="1544" spans="1:5" hidden="1" x14ac:dyDescent="0.2">
      <c r="A1544" s="6" t="s">
        <v>998</v>
      </c>
      <c r="B1544" s="6" t="s">
        <v>45</v>
      </c>
      <c r="C1544" s="6" t="s">
        <v>676</v>
      </c>
      <c r="D1544" s="6" t="s">
        <v>708</v>
      </c>
      <c r="E1544" s="6">
        <v>13</v>
      </c>
    </row>
    <row r="1545" spans="1:5" hidden="1" x14ac:dyDescent="0.2">
      <c r="A1545" s="6" t="s">
        <v>998</v>
      </c>
      <c r="B1545" s="6" t="s">
        <v>45</v>
      </c>
      <c r="C1545" s="6" t="s">
        <v>681</v>
      </c>
      <c r="D1545" s="6" t="s">
        <v>707</v>
      </c>
      <c r="E1545" s="6">
        <v>12</v>
      </c>
    </row>
    <row r="1546" spans="1:5" hidden="1" x14ac:dyDescent="0.2">
      <c r="A1546" s="6" t="s">
        <v>999</v>
      </c>
      <c r="B1546" s="6" t="s">
        <v>45</v>
      </c>
      <c r="C1546" s="6" t="s">
        <v>681</v>
      </c>
      <c r="D1546" s="6" t="s">
        <v>707</v>
      </c>
      <c r="E1546" s="6">
        <v>20</v>
      </c>
    </row>
    <row r="1547" spans="1:5" hidden="1" x14ac:dyDescent="0.2">
      <c r="A1547" s="6" t="s">
        <v>999</v>
      </c>
      <c r="B1547" s="6" t="s">
        <v>45</v>
      </c>
      <c r="C1547" s="6" t="s">
        <v>680</v>
      </c>
      <c r="D1547" s="6" t="s">
        <v>705</v>
      </c>
      <c r="E1547" s="6">
        <v>20</v>
      </c>
    </row>
    <row r="1548" spans="1:5" hidden="1" x14ac:dyDescent="0.2">
      <c r="A1548" s="6" t="s">
        <v>999</v>
      </c>
      <c r="B1548" s="6" t="s">
        <v>45</v>
      </c>
      <c r="C1548" s="6" t="s">
        <v>679</v>
      </c>
      <c r="D1548" s="6" t="s">
        <v>709</v>
      </c>
      <c r="E1548" s="6">
        <v>20</v>
      </c>
    </row>
    <row r="1549" spans="1:5" hidden="1" x14ac:dyDescent="0.2">
      <c r="A1549" s="6" t="s">
        <v>999</v>
      </c>
      <c r="B1549" s="6" t="s">
        <v>45</v>
      </c>
      <c r="C1549" s="6" t="s">
        <v>677</v>
      </c>
      <c r="D1549" s="6" t="s">
        <v>703</v>
      </c>
      <c r="E1549" s="6">
        <v>20</v>
      </c>
    </row>
    <row r="1550" spans="1:5" hidden="1" x14ac:dyDescent="0.2">
      <c r="A1550" s="6" t="s">
        <v>999</v>
      </c>
      <c r="B1550" s="6" t="s">
        <v>45</v>
      </c>
      <c r="C1550" s="6" t="s">
        <v>678</v>
      </c>
      <c r="D1550" s="6" t="s">
        <v>704</v>
      </c>
      <c r="E1550" s="6">
        <v>20</v>
      </c>
    </row>
    <row r="1551" spans="1:5" hidden="1" x14ac:dyDescent="0.2">
      <c r="A1551" s="6" t="s">
        <v>999</v>
      </c>
      <c r="B1551" s="6" t="s">
        <v>45</v>
      </c>
      <c r="C1551" s="6" t="s">
        <v>676</v>
      </c>
      <c r="D1551" s="6" t="s">
        <v>708</v>
      </c>
      <c r="E1551" s="6">
        <v>20</v>
      </c>
    </row>
    <row r="1552" spans="1:5" hidden="1" x14ac:dyDescent="0.2">
      <c r="A1552" s="6" t="s">
        <v>1000</v>
      </c>
      <c r="B1552" s="6" t="s">
        <v>45</v>
      </c>
      <c r="C1552" s="6" t="s">
        <v>676</v>
      </c>
      <c r="D1552" s="6" t="s">
        <v>708</v>
      </c>
      <c r="E1552" s="6">
        <v>20</v>
      </c>
    </row>
    <row r="1553" spans="1:5" hidden="1" x14ac:dyDescent="0.2">
      <c r="A1553" s="6" t="s">
        <v>1000</v>
      </c>
      <c r="B1553" s="6" t="s">
        <v>45</v>
      </c>
      <c r="C1553" s="6" t="s">
        <v>678</v>
      </c>
      <c r="D1553" s="6" t="s">
        <v>704</v>
      </c>
      <c r="E1553" s="6">
        <v>20</v>
      </c>
    </row>
    <row r="1554" spans="1:5" hidden="1" x14ac:dyDescent="0.2">
      <c r="A1554" s="6" t="s">
        <v>1000</v>
      </c>
      <c r="B1554" s="6" t="s">
        <v>45</v>
      </c>
      <c r="C1554" s="6" t="s">
        <v>681</v>
      </c>
      <c r="D1554" s="6" t="s">
        <v>707</v>
      </c>
      <c r="E1554" s="6">
        <v>20</v>
      </c>
    </row>
    <row r="1555" spans="1:5" hidden="1" x14ac:dyDescent="0.2">
      <c r="A1555" s="6" t="s">
        <v>1000</v>
      </c>
      <c r="B1555" s="6" t="s">
        <v>45</v>
      </c>
      <c r="C1555" s="6" t="s">
        <v>680</v>
      </c>
      <c r="D1555" s="6" t="s">
        <v>705</v>
      </c>
      <c r="E1555" s="6">
        <v>20</v>
      </c>
    </row>
    <row r="1556" spans="1:5" hidden="1" x14ac:dyDescent="0.2">
      <c r="A1556" s="6" t="s">
        <v>1000</v>
      </c>
      <c r="B1556" s="6" t="s">
        <v>45</v>
      </c>
      <c r="C1556" s="6" t="s">
        <v>677</v>
      </c>
      <c r="D1556" s="6" t="s">
        <v>703</v>
      </c>
      <c r="E1556" s="6">
        <v>20</v>
      </c>
    </row>
    <row r="1557" spans="1:5" hidden="1" x14ac:dyDescent="0.2">
      <c r="A1557" s="6" t="s">
        <v>1000</v>
      </c>
      <c r="B1557" s="6" t="s">
        <v>45</v>
      </c>
      <c r="C1557" s="6" t="s">
        <v>679</v>
      </c>
      <c r="D1557" s="6" t="s">
        <v>709</v>
      </c>
      <c r="E1557" s="6">
        <v>20</v>
      </c>
    </row>
    <row r="1558" spans="1:5" hidden="1" x14ac:dyDescent="0.2">
      <c r="A1558" s="6" t="s">
        <v>1001</v>
      </c>
      <c r="B1558" s="6" t="s">
        <v>45</v>
      </c>
      <c r="C1558" s="6" t="s">
        <v>681</v>
      </c>
      <c r="D1558" s="6" t="s">
        <v>707</v>
      </c>
      <c r="E1558" s="6">
        <v>20</v>
      </c>
    </row>
    <row r="1559" spans="1:5" hidden="1" x14ac:dyDescent="0.2">
      <c r="A1559" s="6" t="s">
        <v>1001</v>
      </c>
      <c r="B1559" s="6" t="s">
        <v>45</v>
      </c>
      <c r="C1559" s="6" t="s">
        <v>676</v>
      </c>
      <c r="D1559" s="6" t="s">
        <v>708</v>
      </c>
      <c r="E1559" s="6">
        <v>20</v>
      </c>
    </row>
    <row r="1560" spans="1:5" hidden="1" x14ac:dyDescent="0.2">
      <c r="A1560" s="6" t="s">
        <v>1001</v>
      </c>
      <c r="B1560" s="6" t="s">
        <v>45</v>
      </c>
      <c r="C1560" s="6" t="s">
        <v>680</v>
      </c>
      <c r="D1560" s="6" t="s">
        <v>705</v>
      </c>
      <c r="E1560" s="6">
        <v>20</v>
      </c>
    </row>
    <row r="1561" spans="1:5" hidden="1" x14ac:dyDescent="0.2">
      <c r="A1561" s="6" t="s">
        <v>1001</v>
      </c>
      <c r="B1561" s="6" t="s">
        <v>45</v>
      </c>
      <c r="C1561" s="6" t="s">
        <v>679</v>
      </c>
      <c r="D1561" s="6" t="s">
        <v>709</v>
      </c>
      <c r="E1561" s="6">
        <v>10</v>
      </c>
    </row>
    <row r="1562" spans="1:5" hidden="1" x14ac:dyDescent="0.2">
      <c r="A1562" s="6" t="s">
        <v>1001</v>
      </c>
      <c r="B1562" s="6" t="s">
        <v>45</v>
      </c>
      <c r="C1562" s="6" t="s">
        <v>678</v>
      </c>
      <c r="D1562" s="6" t="s">
        <v>704</v>
      </c>
      <c r="E1562" s="6">
        <v>15</v>
      </c>
    </row>
    <row r="1563" spans="1:5" hidden="1" x14ac:dyDescent="0.2">
      <c r="A1563" s="6" t="s">
        <v>1001</v>
      </c>
      <c r="B1563" s="6" t="s">
        <v>45</v>
      </c>
      <c r="C1563" s="6" t="s">
        <v>677</v>
      </c>
      <c r="D1563" s="6" t="s">
        <v>703</v>
      </c>
      <c r="E1563" s="6">
        <v>20</v>
      </c>
    </row>
    <row r="1564" spans="1:5" hidden="1" x14ac:dyDescent="0.2">
      <c r="A1564" s="6" t="s">
        <v>1002</v>
      </c>
      <c r="B1564" s="6" t="s">
        <v>45</v>
      </c>
      <c r="C1564" s="6" t="s">
        <v>677</v>
      </c>
      <c r="D1564" s="6" t="s">
        <v>703</v>
      </c>
      <c r="E1564" s="6">
        <v>24</v>
      </c>
    </row>
    <row r="1565" spans="1:5" hidden="1" x14ac:dyDescent="0.2">
      <c r="A1565" s="6" t="s">
        <v>1002</v>
      </c>
      <c r="B1565" s="6" t="s">
        <v>45</v>
      </c>
      <c r="C1565" s="6" t="s">
        <v>680</v>
      </c>
      <c r="D1565" s="6" t="s">
        <v>705</v>
      </c>
      <c r="E1565" s="6">
        <v>24</v>
      </c>
    </row>
    <row r="1566" spans="1:5" hidden="1" x14ac:dyDescent="0.2">
      <c r="A1566" s="6" t="s">
        <v>1002</v>
      </c>
      <c r="B1566" s="6" t="s">
        <v>45</v>
      </c>
      <c r="C1566" s="6" t="s">
        <v>681</v>
      </c>
      <c r="D1566" s="6" t="s">
        <v>707</v>
      </c>
      <c r="E1566" s="6">
        <v>20</v>
      </c>
    </row>
    <row r="1567" spans="1:5" hidden="1" x14ac:dyDescent="0.2">
      <c r="A1567" s="6" t="s">
        <v>1002</v>
      </c>
      <c r="B1567" s="6" t="s">
        <v>45</v>
      </c>
      <c r="C1567" s="6" t="s">
        <v>678</v>
      </c>
      <c r="D1567" s="6" t="s">
        <v>704</v>
      </c>
      <c r="E1567" s="6">
        <v>24</v>
      </c>
    </row>
    <row r="1568" spans="1:5" hidden="1" x14ac:dyDescent="0.2">
      <c r="A1568" s="6" t="s">
        <v>1002</v>
      </c>
      <c r="B1568" s="6" t="s">
        <v>45</v>
      </c>
      <c r="C1568" s="6" t="s">
        <v>676</v>
      </c>
      <c r="D1568" s="6" t="s">
        <v>708</v>
      </c>
      <c r="E1568" s="6">
        <v>10</v>
      </c>
    </row>
    <row r="1569" spans="1:5" hidden="1" x14ac:dyDescent="0.2">
      <c r="A1569" s="6" t="s">
        <v>1002</v>
      </c>
      <c r="B1569" s="6" t="s">
        <v>45</v>
      </c>
      <c r="C1569" s="6" t="s">
        <v>679</v>
      </c>
      <c r="D1569" s="6" t="s">
        <v>709</v>
      </c>
      <c r="E1569" s="6">
        <v>10</v>
      </c>
    </row>
    <row r="1570" spans="1:5" hidden="1" x14ac:dyDescent="0.2">
      <c r="A1570" s="6" t="s">
        <v>1003</v>
      </c>
      <c r="B1570" s="6" t="s">
        <v>45</v>
      </c>
      <c r="C1570" s="6" t="s">
        <v>681</v>
      </c>
      <c r="D1570" s="6" t="s">
        <v>707</v>
      </c>
      <c r="E1570" s="6">
        <v>20</v>
      </c>
    </row>
    <row r="1571" spans="1:5" hidden="1" x14ac:dyDescent="0.2">
      <c r="A1571" s="6" t="s">
        <v>1003</v>
      </c>
      <c r="B1571" s="6" t="s">
        <v>45</v>
      </c>
      <c r="C1571" s="6" t="s">
        <v>678</v>
      </c>
      <c r="D1571" s="6" t="s">
        <v>704</v>
      </c>
      <c r="E1571" s="6">
        <v>20</v>
      </c>
    </row>
    <row r="1572" spans="1:5" hidden="1" x14ac:dyDescent="0.2">
      <c r="A1572" s="6" t="s">
        <v>1003</v>
      </c>
      <c r="B1572" s="6" t="s">
        <v>45</v>
      </c>
      <c r="C1572" s="6" t="s">
        <v>680</v>
      </c>
      <c r="D1572" s="6" t="s">
        <v>705</v>
      </c>
      <c r="E1572" s="6">
        <v>20</v>
      </c>
    </row>
    <row r="1573" spans="1:5" hidden="1" x14ac:dyDescent="0.2">
      <c r="A1573" s="6" t="s">
        <v>1003</v>
      </c>
      <c r="B1573" s="6" t="s">
        <v>45</v>
      </c>
      <c r="C1573" s="6" t="s">
        <v>676</v>
      </c>
      <c r="D1573" s="6" t="s">
        <v>708</v>
      </c>
      <c r="E1573" s="6">
        <v>20</v>
      </c>
    </row>
    <row r="1574" spans="1:5" hidden="1" x14ac:dyDescent="0.2">
      <c r="A1574" s="6" t="s">
        <v>1003</v>
      </c>
      <c r="B1574" s="6" t="s">
        <v>45</v>
      </c>
      <c r="C1574" s="6" t="s">
        <v>677</v>
      </c>
      <c r="D1574" s="6" t="s">
        <v>703</v>
      </c>
      <c r="E1574" s="6">
        <v>20</v>
      </c>
    </row>
    <row r="1575" spans="1:5" hidden="1" x14ac:dyDescent="0.2">
      <c r="A1575" s="6" t="s">
        <v>1003</v>
      </c>
      <c r="B1575" s="6" t="s">
        <v>45</v>
      </c>
      <c r="C1575" s="6" t="s">
        <v>679</v>
      </c>
      <c r="D1575" s="6" t="s">
        <v>709</v>
      </c>
      <c r="E1575" s="6">
        <v>10</v>
      </c>
    </row>
    <row r="1576" spans="1:5" hidden="1" x14ac:dyDescent="0.2">
      <c r="A1576" s="6" t="s">
        <v>1004</v>
      </c>
      <c r="B1576" s="6" t="s">
        <v>45</v>
      </c>
      <c r="C1576" s="6" t="s">
        <v>677</v>
      </c>
      <c r="D1576" s="6" t="s">
        <v>703</v>
      </c>
      <c r="E1576" s="6">
        <v>19</v>
      </c>
    </row>
    <row r="1577" spans="1:5" hidden="1" x14ac:dyDescent="0.2">
      <c r="A1577" s="6" t="s">
        <v>1004</v>
      </c>
      <c r="B1577" s="6" t="s">
        <v>45</v>
      </c>
      <c r="C1577" s="6" t="s">
        <v>678</v>
      </c>
      <c r="D1577" s="6" t="s">
        <v>704</v>
      </c>
      <c r="E1577" s="6">
        <v>22</v>
      </c>
    </row>
    <row r="1578" spans="1:5" hidden="1" x14ac:dyDescent="0.2">
      <c r="A1578" s="6" t="s">
        <v>1004</v>
      </c>
      <c r="B1578" s="6" t="s">
        <v>45</v>
      </c>
      <c r="C1578" s="6" t="s">
        <v>676</v>
      </c>
      <c r="D1578" s="6" t="s">
        <v>708</v>
      </c>
      <c r="E1578" s="6">
        <v>44</v>
      </c>
    </row>
    <row r="1579" spans="1:5" hidden="1" x14ac:dyDescent="0.2">
      <c r="A1579" s="6" t="s">
        <v>1004</v>
      </c>
      <c r="B1579" s="6" t="s">
        <v>45</v>
      </c>
      <c r="C1579" s="6" t="s">
        <v>679</v>
      </c>
      <c r="D1579" s="6" t="s">
        <v>709</v>
      </c>
      <c r="E1579" s="6">
        <v>18</v>
      </c>
    </row>
    <row r="1580" spans="1:5" hidden="1" x14ac:dyDescent="0.2">
      <c r="A1580" s="6" t="s">
        <v>1004</v>
      </c>
      <c r="B1580" s="6" t="s">
        <v>45</v>
      </c>
      <c r="C1580" s="6" t="s">
        <v>681</v>
      </c>
      <c r="D1580" s="6" t="s">
        <v>707</v>
      </c>
      <c r="E1580" s="6">
        <v>17</v>
      </c>
    </row>
    <row r="1581" spans="1:5" hidden="1" x14ac:dyDescent="0.2">
      <c r="A1581" s="6" t="s">
        <v>1004</v>
      </c>
      <c r="B1581" s="6" t="s">
        <v>45</v>
      </c>
      <c r="C1581" s="6" t="s">
        <v>680</v>
      </c>
      <c r="D1581" s="6" t="s">
        <v>705</v>
      </c>
      <c r="E1581" s="6">
        <v>26</v>
      </c>
    </row>
    <row r="1582" spans="1:5" hidden="1" x14ac:dyDescent="0.2">
      <c r="A1582" s="6" t="s">
        <v>1005</v>
      </c>
      <c r="B1582" s="6" t="s">
        <v>45</v>
      </c>
      <c r="C1582" s="6" t="s">
        <v>677</v>
      </c>
      <c r="D1582" s="6" t="s">
        <v>703</v>
      </c>
      <c r="E1582" s="6">
        <v>20</v>
      </c>
    </row>
    <row r="1583" spans="1:5" hidden="1" x14ac:dyDescent="0.2">
      <c r="A1583" s="6" t="s">
        <v>1005</v>
      </c>
      <c r="B1583" s="6" t="s">
        <v>45</v>
      </c>
      <c r="C1583" s="6" t="s">
        <v>678</v>
      </c>
      <c r="D1583" s="6" t="s">
        <v>704</v>
      </c>
      <c r="E1583" s="6">
        <v>20</v>
      </c>
    </row>
    <row r="1584" spans="1:5" hidden="1" x14ac:dyDescent="0.2">
      <c r="A1584" s="6" t="s">
        <v>1005</v>
      </c>
      <c r="B1584" s="6" t="s">
        <v>45</v>
      </c>
      <c r="C1584" s="6" t="s">
        <v>676</v>
      </c>
      <c r="D1584" s="6" t="s">
        <v>708</v>
      </c>
      <c r="E1584" s="6">
        <v>20</v>
      </c>
    </row>
    <row r="1585" spans="1:5" hidden="1" x14ac:dyDescent="0.2">
      <c r="A1585" s="6" t="s">
        <v>1005</v>
      </c>
      <c r="B1585" s="6" t="s">
        <v>45</v>
      </c>
      <c r="C1585" s="6" t="s">
        <v>681</v>
      </c>
      <c r="D1585" s="6" t="s">
        <v>707</v>
      </c>
      <c r="E1585" s="6">
        <v>20</v>
      </c>
    </row>
    <row r="1586" spans="1:5" hidden="1" x14ac:dyDescent="0.2">
      <c r="A1586" s="6" t="s">
        <v>1005</v>
      </c>
      <c r="B1586" s="6" t="s">
        <v>45</v>
      </c>
      <c r="C1586" s="6" t="s">
        <v>680</v>
      </c>
      <c r="D1586" s="6" t="s">
        <v>705</v>
      </c>
      <c r="E1586" s="6">
        <v>20</v>
      </c>
    </row>
    <row r="1587" spans="1:5" hidden="1" x14ac:dyDescent="0.2">
      <c r="A1587" s="6" t="s">
        <v>1005</v>
      </c>
      <c r="B1587" s="6" t="s">
        <v>45</v>
      </c>
      <c r="C1587" s="6" t="s">
        <v>679</v>
      </c>
      <c r="D1587" s="6" t="s">
        <v>709</v>
      </c>
      <c r="E1587" s="6">
        <v>10</v>
      </c>
    </row>
    <row r="1588" spans="1:5" hidden="1" x14ac:dyDescent="0.2">
      <c r="A1588" s="6" t="s">
        <v>1006</v>
      </c>
      <c r="B1588" s="6" t="s">
        <v>45</v>
      </c>
      <c r="C1588" s="6" t="s">
        <v>680</v>
      </c>
      <c r="D1588" s="6" t="s">
        <v>705</v>
      </c>
      <c r="E1588" s="6">
        <v>20</v>
      </c>
    </row>
    <row r="1589" spans="1:5" hidden="1" x14ac:dyDescent="0.2">
      <c r="A1589" s="6" t="s">
        <v>1006</v>
      </c>
      <c r="B1589" s="6" t="s">
        <v>45</v>
      </c>
      <c r="C1589" s="6" t="s">
        <v>681</v>
      </c>
      <c r="D1589" s="6" t="s">
        <v>707</v>
      </c>
      <c r="E1589" s="6">
        <v>20</v>
      </c>
    </row>
    <row r="1590" spans="1:5" hidden="1" x14ac:dyDescent="0.2">
      <c r="A1590" s="6" t="s">
        <v>1006</v>
      </c>
      <c r="B1590" s="6" t="s">
        <v>45</v>
      </c>
      <c r="C1590" s="6" t="s">
        <v>676</v>
      </c>
      <c r="D1590" s="6" t="s">
        <v>708</v>
      </c>
      <c r="E1590" s="6">
        <v>20</v>
      </c>
    </row>
    <row r="1591" spans="1:5" hidden="1" x14ac:dyDescent="0.2">
      <c r="A1591" s="6" t="s">
        <v>1006</v>
      </c>
      <c r="B1591" s="6" t="s">
        <v>45</v>
      </c>
      <c r="C1591" s="6" t="s">
        <v>679</v>
      </c>
      <c r="D1591" s="6" t="s">
        <v>709</v>
      </c>
      <c r="E1591" s="6">
        <v>10</v>
      </c>
    </row>
    <row r="1592" spans="1:5" hidden="1" x14ac:dyDescent="0.2">
      <c r="A1592" s="6" t="s">
        <v>1006</v>
      </c>
      <c r="B1592" s="6" t="s">
        <v>45</v>
      </c>
      <c r="C1592" s="6" t="s">
        <v>678</v>
      </c>
      <c r="D1592" s="6" t="s">
        <v>704</v>
      </c>
      <c r="E1592" s="6">
        <v>20</v>
      </c>
    </row>
    <row r="1593" spans="1:5" hidden="1" x14ac:dyDescent="0.2">
      <c r="A1593" s="6" t="s">
        <v>1006</v>
      </c>
      <c r="B1593" s="6" t="s">
        <v>45</v>
      </c>
      <c r="C1593" s="6" t="s">
        <v>677</v>
      </c>
      <c r="D1593" s="6" t="s">
        <v>703</v>
      </c>
      <c r="E1593" s="6">
        <v>20</v>
      </c>
    </row>
    <row r="1594" spans="1:5" hidden="1" x14ac:dyDescent="0.2">
      <c r="A1594" s="6" t="s">
        <v>1007</v>
      </c>
      <c r="B1594" s="6" t="s">
        <v>45</v>
      </c>
      <c r="C1594" s="6" t="s">
        <v>680</v>
      </c>
      <c r="D1594" s="6" t="s">
        <v>705</v>
      </c>
      <c r="E1594" s="6">
        <v>16</v>
      </c>
    </row>
    <row r="1595" spans="1:5" hidden="1" x14ac:dyDescent="0.2">
      <c r="A1595" s="6" t="s">
        <v>1007</v>
      </c>
      <c r="B1595" s="6" t="s">
        <v>45</v>
      </c>
      <c r="C1595" s="6" t="s">
        <v>678</v>
      </c>
      <c r="D1595" s="6" t="s">
        <v>704</v>
      </c>
      <c r="E1595" s="6">
        <v>18</v>
      </c>
    </row>
    <row r="1596" spans="1:5" hidden="1" x14ac:dyDescent="0.2">
      <c r="A1596" s="6" t="s">
        <v>1007</v>
      </c>
      <c r="B1596" s="6" t="s">
        <v>45</v>
      </c>
      <c r="C1596" s="6" t="s">
        <v>679</v>
      </c>
      <c r="D1596" s="6" t="s">
        <v>709</v>
      </c>
      <c r="E1596" s="6">
        <v>18</v>
      </c>
    </row>
    <row r="1597" spans="1:5" hidden="1" x14ac:dyDescent="0.2">
      <c r="A1597" s="6" t="s">
        <v>1007</v>
      </c>
      <c r="B1597" s="6" t="s">
        <v>45</v>
      </c>
      <c r="C1597" s="6" t="s">
        <v>676</v>
      </c>
      <c r="D1597" s="6" t="s">
        <v>708</v>
      </c>
      <c r="E1597" s="6">
        <v>16</v>
      </c>
    </row>
    <row r="1598" spans="1:5" hidden="1" x14ac:dyDescent="0.2">
      <c r="A1598" s="6" t="s">
        <v>1007</v>
      </c>
      <c r="B1598" s="6" t="s">
        <v>45</v>
      </c>
      <c r="C1598" s="6" t="s">
        <v>677</v>
      </c>
      <c r="D1598" s="6" t="s">
        <v>703</v>
      </c>
      <c r="E1598" s="6">
        <v>18</v>
      </c>
    </row>
    <row r="1599" spans="1:5" hidden="1" x14ac:dyDescent="0.2">
      <c r="A1599" s="6" t="s">
        <v>1007</v>
      </c>
      <c r="B1599" s="6" t="s">
        <v>45</v>
      </c>
      <c r="C1599" s="6" t="s">
        <v>681</v>
      </c>
      <c r="D1599" s="6" t="s">
        <v>707</v>
      </c>
      <c r="E1599" s="6">
        <v>16</v>
      </c>
    </row>
    <row r="1600" spans="1:5" hidden="1" x14ac:dyDescent="0.2">
      <c r="A1600" s="6" t="s">
        <v>1008</v>
      </c>
      <c r="B1600" s="6" t="s">
        <v>45</v>
      </c>
      <c r="C1600" s="6" t="s">
        <v>681</v>
      </c>
      <c r="D1600" s="6" t="s">
        <v>707</v>
      </c>
      <c r="E1600" s="6">
        <v>20</v>
      </c>
    </row>
    <row r="1601" spans="1:5" hidden="1" x14ac:dyDescent="0.2">
      <c r="A1601" s="6" t="s">
        <v>1008</v>
      </c>
      <c r="B1601" s="6" t="s">
        <v>45</v>
      </c>
      <c r="C1601" s="6" t="s">
        <v>677</v>
      </c>
      <c r="D1601" s="6" t="s">
        <v>703</v>
      </c>
      <c r="E1601" s="6">
        <v>20</v>
      </c>
    </row>
    <row r="1602" spans="1:5" hidden="1" x14ac:dyDescent="0.2">
      <c r="A1602" s="6" t="s">
        <v>1008</v>
      </c>
      <c r="B1602" s="6" t="s">
        <v>45</v>
      </c>
      <c r="C1602" s="6" t="s">
        <v>678</v>
      </c>
      <c r="D1602" s="6" t="s">
        <v>704</v>
      </c>
      <c r="E1602" s="6">
        <v>20</v>
      </c>
    </row>
    <row r="1603" spans="1:5" hidden="1" x14ac:dyDescent="0.2">
      <c r="A1603" s="6" t="s">
        <v>1008</v>
      </c>
      <c r="B1603" s="6" t="s">
        <v>45</v>
      </c>
      <c r="C1603" s="6" t="s">
        <v>676</v>
      </c>
      <c r="D1603" s="6" t="s">
        <v>708</v>
      </c>
      <c r="E1603" s="6">
        <v>17</v>
      </c>
    </row>
    <row r="1604" spans="1:5" hidden="1" x14ac:dyDescent="0.2">
      <c r="A1604" s="6" t="s">
        <v>1008</v>
      </c>
      <c r="B1604" s="6" t="s">
        <v>45</v>
      </c>
      <c r="C1604" s="6" t="s">
        <v>679</v>
      </c>
      <c r="D1604" s="6" t="s">
        <v>709</v>
      </c>
      <c r="E1604" s="6">
        <v>10</v>
      </c>
    </row>
    <row r="1605" spans="1:5" hidden="1" x14ac:dyDescent="0.2">
      <c r="A1605" s="6" t="s">
        <v>1008</v>
      </c>
      <c r="B1605" s="6" t="s">
        <v>45</v>
      </c>
      <c r="C1605" s="6" t="s">
        <v>680</v>
      </c>
      <c r="D1605" s="6" t="s">
        <v>705</v>
      </c>
      <c r="E1605" s="6">
        <v>20</v>
      </c>
    </row>
    <row r="1606" spans="1:5" hidden="1" x14ac:dyDescent="0.2">
      <c r="A1606" s="6" t="s">
        <v>1009</v>
      </c>
      <c r="B1606" s="6" t="s">
        <v>45</v>
      </c>
      <c r="C1606" s="6" t="s">
        <v>680</v>
      </c>
      <c r="D1606" s="6" t="s">
        <v>705</v>
      </c>
      <c r="E1606" s="6">
        <v>20</v>
      </c>
    </row>
    <row r="1607" spans="1:5" hidden="1" x14ac:dyDescent="0.2">
      <c r="A1607" s="6" t="s">
        <v>1009</v>
      </c>
      <c r="B1607" s="6" t="s">
        <v>45</v>
      </c>
      <c r="C1607" s="6" t="s">
        <v>678</v>
      </c>
      <c r="D1607" s="6" t="s">
        <v>704</v>
      </c>
      <c r="E1607" s="6">
        <v>19</v>
      </c>
    </row>
    <row r="1608" spans="1:5" hidden="1" x14ac:dyDescent="0.2">
      <c r="A1608" s="6" t="s">
        <v>1009</v>
      </c>
      <c r="B1608" s="6" t="s">
        <v>45</v>
      </c>
      <c r="C1608" s="6" t="s">
        <v>676</v>
      </c>
      <c r="D1608" s="6" t="s">
        <v>708</v>
      </c>
      <c r="E1608" s="6">
        <v>20</v>
      </c>
    </row>
    <row r="1609" spans="1:5" hidden="1" x14ac:dyDescent="0.2">
      <c r="A1609" s="6" t="s">
        <v>1009</v>
      </c>
      <c r="B1609" s="6" t="s">
        <v>45</v>
      </c>
      <c r="C1609" s="6" t="s">
        <v>681</v>
      </c>
      <c r="D1609" s="6" t="s">
        <v>707</v>
      </c>
      <c r="E1609" s="6">
        <v>20</v>
      </c>
    </row>
    <row r="1610" spans="1:5" hidden="1" x14ac:dyDescent="0.2">
      <c r="A1610" s="6" t="s">
        <v>1009</v>
      </c>
      <c r="B1610" s="6" t="s">
        <v>45</v>
      </c>
      <c r="C1610" s="6" t="s">
        <v>677</v>
      </c>
      <c r="D1610" s="6" t="s">
        <v>703</v>
      </c>
      <c r="E1610" s="6">
        <v>20</v>
      </c>
    </row>
    <row r="1611" spans="1:5" hidden="1" x14ac:dyDescent="0.2">
      <c r="A1611" s="6" t="s">
        <v>1009</v>
      </c>
      <c r="B1611" s="6" t="s">
        <v>45</v>
      </c>
      <c r="C1611" s="6" t="s">
        <v>679</v>
      </c>
      <c r="D1611" s="6" t="s">
        <v>709</v>
      </c>
      <c r="E1611" s="6">
        <v>8</v>
      </c>
    </row>
    <row r="1612" spans="1:5" hidden="1" x14ac:dyDescent="0.2">
      <c r="A1612" s="6" t="s">
        <v>1010</v>
      </c>
      <c r="B1612" s="6" t="s">
        <v>45</v>
      </c>
      <c r="C1612" s="6" t="s">
        <v>681</v>
      </c>
      <c r="D1612" s="6" t="s">
        <v>707</v>
      </c>
      <c r="E1612" s="6">
        <v>9</v>
      </c>
    </row>
    <row r="1613" spans="1:5" hidden="1" x14ac:dyDescent="0.2">
      <c r="A1613" s="6" t="s">
        <v>1010</v>
      </c>
      <c r="B1613" s="6" t="s">
        <v>45</v>
      </c>
      <c r="C1613" s="6" t="s">
        <v>678</v>
      </c>
      <c r="D1613" s="6" t="s">
        <v>704</v>
      </c>
      <c r="E1613" s="6">
        <v>9</v>
      </c>
    </row>
    <row r="1614" spans="1:5" hidden="1" x14ac:dyDescent="0.2">
      <c r="A1614" s="6" t="s">
        <v>1010</v>
      </c>
      <c r="B1614" s="6" t="s">
        <v>45</v>
      </c>
      <c r="C1614" s="6" t="s">
        <v>677</v>
      </c>
      <c r="D1614" s="6" t="s">
        <v>703</v>
      </c>
      <c r="E1614" s="6">
        <v>8</v>
      </c>
    </row>
    <row r="1615" spans="1:5" hidden="1" x14ac:dyDescent="0.2">
      <c r="A1615" s="6" t="s">
        <v>1010</v>
      </c>
      <c r="B1615" s="6" t="s">
        <v>45</v>
      </c>
      <c r="C1615" s="6" t="s">
        <v>679</v>
      </c>
      <c r="D1615" s="6" t="s">
        <v>709</v>
      </c>
      <c r="E1615" s="6">
        <v>20</v>
      </c>
    </row>
    <row r="1616" spans="1:5" hidden="1" x14ac:dyDescent="0.2">
      <c r="A1616" s="6" t="s">
        <v>1010</v>
      </c>
      <c r="B1616" s="6" t="s">
        <v>45</v>
      </c>
      <c r="C1616" s="6" t="s">
        <v>680</v>
      </c>
      <c r="D1616" s="6" t="s">
        <v>705</v>
      </c>
      <c r="E1616" s="6">
        <v>20</v>
      </c>
    </row>
    <row r="1617" spans="1:5" hidden="1" x14ac:dyDescent="0.2">
      <c r="A1617" s="6" t="s">
        <v>1010</v>
      </c>
      <c r="B1617" s="6" t="s">
        <v>45</v>
      </c>
      <c r="C1617" s="6" t="s">
        <v>676</v>
      </c>
      <c r="D1617" s="6" t="s">
        <v>708</v>
      </c>
      <c r="E1617" s="6">
        <v>2</v>
      </c>
    </row>
    <row r="1618" spans="1:5" hidden="1" x14ac:dyDescent="0.2">
      <c r="A1618" s="6" t="s">
        <v>1011</v>
      </c>
      <c r="B1618" s="6" t="s">
        <v>45</v>
      </c>
      <c r="C1618" s="6" t="s">
        <v>681</v>
      </c>
      <c r="D1618" s="6" t="s">
        <v>707</v>
      </c>
      <c r="E1618" s="6">
        <v>16</v>
      </c>
    </row>
    <row r="1619" spans="1:5" hidden="1" x14ac:dyDescent="0.2">
      <c r="A1619" s="6" t="s">
        <v>1011</v>
      </c>
      <c r="B1619" s="6" t="s">
        <v>45</v>
      </c>
      <c r="C1619" s="6" t="s">
        <v>679</v>
      </c>
      <c r="D1619" s="6" t="s">
        <v>709</v>
      </c>
      <c r="E1619" s="6">
        <v>16</v>
      </c>
    </row>
    <row r="1620" spans="1:5" hidden="1" x14ac:dyDescent="0.2">
      <c r="A1620" s="6" t="s">
        <v>1011</v>
      </c>
      <c r="B1620" s="6" t="s">
        <v>45</v>
      </c>
      <c r="C1620" s="6" t="s">
        <v>680</v>
      </c>
      <c r="D1620" s="6" t="s">
        <v>705</v>
      </c>
      <c r="E1620" s="6">
        <v>18</v>
      </c>
    </row>
    <row r="1621" spans="1:5" hidden="1" x14ac:dyDescent="0.2">
      <c r="A1621" s="6" t="s">
        <v>1011</v>
      </c>
      <c r="B1621" s="6" t="s">
        <v>45</v>
      </c>
      <c r="C1621" s="6" t="s">
        <v>676</v>
      </c>
      <c r="D1621" s="6" t="s">
        <v>708</v>
      </c>
      <c r="E1621" s="6">
        <v>19</v>
      </c>
    </row>
    <row r="1622" spans="1:5" hidden="1" x14ac:dyDescent="0.2">
      <c r="A1622" s="6" t="s">
        <v>1011</v>
      </c>
      <c r="B1622" s="6" t="s">
        <v>45</v>
      </c>
      <c r="C1622" s="6" t="s">
        <v>678</v>
      </c>
      <c r="D1622" s="6" t="s">
        <v>704</v>
      </c>
      <c r="E1622" s="6">
        <v>20</v>
      </c>
    </row>
    <row r="1623" spans="1:5" hidden="1" x14ac:dyDescent="0.2">
      <c r="A1623" s="6" t="s">
        <v>1011</v>
      </c>
      <c r="B1623" s="6" t="s">
        <v>45</v>
      </c>
      <c r="C1623" s="6" t="s">
        <v>677</v>
      </c>
      <c r="D1623" s="6" t="s">
        <v>703</v>
      </c>
      <c r="E1623" s="6">
        <v>20</v>
      </c>
    </row>
    <row r="1624" spans="1:5" hidden="1" x14ac:dyDescent="0.2">
      <c r="A1624" s="6" t="s">
        <v>1012</v>
      </c>
      <c r="B1624" s="6" t="s">
        <v>45</v>
      </c>
      <c r="C1624" s="6" t="s">
        <v>681</v>
      </c>
      <c r="D1624" s="6" t="s">
        <v>707</v>
      </c>
      <c r="E1624" s="6">
        <v>20</v>
      </c>
    </row>
    <row r="1625" spans="1:5" hidden="1" x14ac:dyDescent="0.2">
      <c r="A1625" s="6" t="s">
        <v>1012</v>
      </c>
      <c r="B1625" s="6" t="s">
        <v>45</v>
      </c>
      <c r="C1625" s="6" t="s">
        <v>676</v>
      </c>
      <c r="D1625" s="6" t="s">
        <v>708</v>
      </c>
      <c r="E1625" s="6">
        <v>20</v>
      </c>
    </row>
    <row r="1626" spans="1:5" hidden="1" x14ac:dyDescent="0.2">
      <c r="A1626" s="6" t="s">
        <v>1012</v>
      </c>
      <c r="B1626" s="6" t="s">
        <v>45</v>
      </c>
      <c r="C1626" s="6" t="s">
        <v>680</v>
      </c>
      <c r="D1626" s="6" t="s">
        <v>705</v>
      </c>
      <c r="E1626" s="6">
        <v>11</v>
      </c>
    </row>
    <row r="1627" spans="1:5" hidden="1" x14ac:dyDescent="0.2">
      <c r="A1627" s="6" t="s">
        <v>1012</v>
      </c>
      <c r="B1627" s="6" t="s">
        <v>45</v>
      </c>
      <c r="C1627" s="6" t="s">
        <v>679</v>
      </c>
      <c r="D1627" s="6" t="s">
        <v>709</v>
      </c>
      <c r="E1627" s="6">
        <v>10</v>
      </c>
    </row>
    <row r="1628" spans="1:5" hidden="1" x14ac:dyDescent="0.2">
      <c r="A1628" s="6" t="s">
        <v>1012</v>
      </c>
      <c r="B1628" s="6" t="s">
        <v>45</v>
      </c>
      <c r="C1628" s="6" t="s">
        <v>677</v>
      </c>
      <c r="D1628" s="6" t="s">
        <v>703</v>
      </c>
      <c r="E1628" s="6">
        <v>20</v>
      </c>
    </row>
    <row r="1629" spans="1:5" hidden="1" x14ac:dyDescent="0.2">
      <c r="A1629" s="6" t="s">
        <v>1012</v>
      </c>
      <c r="B1629" s="6" t="s">
        <v>45</v>
      </c>
      <c r="C1629" s="6" t="s">
        <v>678</v>
      </c>
      <c r="D1629" s="6" t="s">
        <v>704</v>
      </c>
      <c r="E1629" s="6">
        <v>20</v>
      </c>
    </row>
    <row r="1630" spans="1:5" hidden="1" x14ac:dyDescent="0.2">
      <c r="A1630" s="6" t="s">
        <v>1013</v>
      </c>
      <c r="B1630" s="6" t="s">
        <v>45</v>
      </c>
      <c r="C1630" s="6" t="s">
        <v>676</v>
      </c>
      <c r="D1630" s="6" t="s">
        <v>708</v>
      </c>
      <c r="E1630" s="6">
        <v>17</v>
      </c>
    </row>
    <row r="1631" spans="1:5" hidden="1" x14ac:dyDescent="0.2">
      <c r="A1631" s="6" t="s">
        <v>1013</v>
      </c>
      <c r="B1631" s="6" t="s">
        <v>45</v>
      </c>
      <c r="C1631" s="6" t="s">
        <v>678</v>
      </c>
      <c r="D1631" s="6" t="s">
        <v>704</v>
      </c>
      <c r="E1631" s="6">
        <v>30</v>
      </c>
    </row>
    <row r="1632" spans="1:5" hidden="1" x14ac:dyDescent="0.2">
      <c r="A1632" s="6" t="s">
        <v>1013</v>
      </c>
      <c r="B1632" s="6" t="s">
        <v>45</v>
      </c>
      <c r="C1632" s="6" t="s">
        <v>679</v>
      </c>
      <c r="D1632" s="6" t="s">
        <v>709</v>
      </c>
      <c r="E1632" s="6">
        <v>2</v>
      </c>
    </row>
    <row r="1633" spans="1:5" hidden="1" x14ac:dyDescent="0.2">
      <c r="A1633" s="6" t="s">
        <v>1013</v>
      </c>
      <c r="B1633" s="6" t="s">
        <v>45</v>
      </c>
      <c r="C1633" s="6" t="s">
        <v>677</v>
      </c>
      <c r="D1633" s="6" t="s">
        <v>703</v>
      </c>
      <c r="E1633" s="6">
        <v>30</v>
      </c>
    </row>
    <row r="1634" spans="1:5" hidden="1" x14ac:dyDescent="0.2">
      <c r="A1634" s="6" t="s">
        <v>1013</v>
      </c>
      <c r="B1634" s="6" t="s">
        <v>45</v>
      </c>
      <c r="C1634" s="6" t="s">
        <v>680</v>
      </c>
      <c r="D1634" s="6" t="s">
        <v>705</v>
      </c>
      <c r="E1634" s="6">
        <v>15</v>
      </c>
    </row>
    <row r="1635" spans="1:5" hidden="1" x14ac:dyDescent="0.2">
      <c r="A1635" s="6" t="s">
        <v>1013</v>
      </c>
      <c r="B1635" s="6" t="s">
        <v>45</v>
      </c>
      <c r="C1635" s="6" t="s">
        <v>681</v>
      </c>
      <c r="D1635" s="6" t="s">
        <v>707</v>
      </c>
      <c r="E1635" s="6">
        <v>7</v>
      </c>
    </row>
    <row r="1636" spans="1:5" hidden="1" x14ac:dyDescent="0.2">
      <c r="A1636" s="6" t="s">
        <v>1014</v>
      </c>
      <c r="B1636" s="6" t="s">
        <v>45</v>
      </c>
      <c r="C1636" s="6" t="s">
        <v>676</v>
      </c>
      <c r="D1636" s="6" t="s">
        <v>708</v>
      </c>
      <c r="E1636" s="6">
        <v>20</v>
      </c>
    </row>
    <row r="1637" spans="1:5" hidden="1" x14ac:dyDescent="0.2">
      <c r="A1637" s="6" t="s">
        <v>1014</v>
      </c>
      <c r="B1637" s="6" t="s">
        <v>45</v>
      </c>
      <c r="C1637" s="6" t="s">
        <v>681</v>
      </c>
      <c r="D1637" s="6" t="s">
        <v>707</v>
      </c>
      <c r="E1637" s="6">
        <v>20</v>
      </c>
    </row>
    <row r="1638" spans="1:5" hidden="1" x14ac:dyDescent="0.2">
      <c r="A1638" s="6" t="s">
        <v>1014</v>
      </c>
      <c r="B1638" s="6" t="s">
        <v>45</v>
      </c>
      <c r="C1638" s="6" t="s">
        <v>678</v>
      </c>
      <c r="D1638" s="6" t="s">
        <v>704</v>
      </c>
      <c r="E1638" s="6">
        <v>19</v>
      </c>
    </row>
    <row r="1639" spans="1:5" hidden="1" x14ac:dyDescent="0.2">
      <c r="A1639" s="6" t="s">
        <v>1014</v>
      </c>
      <c r="B1639" s="6" t="s">
        <v>45</v>
      </c>
      <c r="C1639" s="6" t="s">
        <v>677</v>
      </c>
      <c r="D1639" s="6" t="s">
        <v>703</v>
      </c>
      <c r="E1639" s="6">
        <v>20</v>
      </c>
    </row>
    <row r="1640" spans="1:5" hidden="1" x14ac:dyDescent="0.2">
      <c r="A1640" s="6" t="s">
        <v>1014</v>
      </c>
      <c r="B1640" s="6" t="s">
        <v>45</v>
      </c>
      <c r="C1640" s="6" t="s">
        <v>679</v>
      </c>
      <c r="D1640" s="6" t="s">
        <v>709</v>
      </c>
      <c r="E1640" s="6">
        <v>10</v>
      </c>
    </row>
    <row r="1641" spans="1:5" hidden="1" x14ac:dyDescent="0.2">
      <c r="A1641" s="6" t="s">
        <v>1014</v>
      </c>
      <c r="B1641" s="6" t="s">
        <v>45</v>
      </c>
      <c r="C1641" s="6" t="s">
        <v>680</v>
      </c>
      <c r="D1641" s="6" t="s">
        <v>705</v>
      </c>
      <c r="E1641" s="6">
        <v>20</v>
      </c>
    </row>
    <row r="1642" spans="1:5" hidden="1" x14ac:dyDescent="0.2">
      <c r="A1642" s="6" t="s">
        <v>1015</v>
      </c>
      <c r="B1642" s="6" t="s">
        <v>45</v>
      </c>
      <c r="C1642" s="6" t="s">
        <v>680</v>
      </c>
      <c r="D1642" s="6" t="s">
        <v>705</v>
      </c>
      <c r="E1642" s="6">
        <v>20</v>
      </c>
    </row>
    <row r="1643" spans="1:5" hidden="1" x14ac:dyDescent="0.2">
      <c r="A1643" s="6" t="s">
        <v>1015</v>
      </c>
      <c r="B1643" s="6" t="s">
        <v>45</v>
      </c>
      <c r="C1643" s="6" t="s">
        <v>681</v>
      </c>
      <c r="D1643" s="6" t="s">
        <v>707</v>
      </c>
      <c r="E1643" s="6">
        <v>20</v>
      </c>
    </row>
    <row r="1644" spans="1:5" hidden="1" x14ac:dyDescent="0.2">
      <c r="A1644" s="6" t="s">
        <v>1015</v>
      </c>
      <c r="B1644" s="6" t="s">
        <v>45</v>
      </c>
      <c r="C1644" s="6" t="s">
        <v>679</v>
      </c>
      <c r="D1644" s="6" t="s">
        <v>709</v>
      </c>
      <c r="E1644" s="6">
        <v>10</v>
      </c>
    </row>
    <row r="1645" spans="1:5" hidden="1" x14ac:dyDescent="0.2">
      <c r="A1645" s="6" t="s">
        <v>1015</v>
      </c>
      <c r="B1645" s="6" t="s">
        <v>45</v>
      </c>
      <c r="C1645" s="6" t="s">
        <v>678</v>
      </c>
      <c r="D1645" s="6" t="s">
        <v>704</v>
      </c>
      <c r="E1645" s="6">
        <v>20</v>
      </c>
    </row>
    <row r="1646" spans="1:5" hidden="1" x14ac:dyDescent="0.2">
      <c r="A1646" s="6" t="s">
        <v>1015</v>
      </c>
      <c r="B1646" s="6" t="s">
        <v>45</v>
      </c>
      <c r="C1646" s="6" t="s">
        <v>677</v>
      </c>
      <c r="D1646" s="6" t="s">
        <v>703</v>
      </c>
      <c r="E1646" s="6">
        <v>20</v>
      </c>
    </row>
    <row r="1647" spans="1:5" hidden="1" x14ac:dyDescent="0.2">
      <c r="A1647" s="6" t="s">
        <v>1015</v>
      </c>
      <c r="B1647" s="6" t="s">
        <v>45</v>
      </c>
      <c r="C1647" s="6" t="s">
        <v>676</v>
      </c>
      <c r="D1647" s="6" t="s">
        <v>708</v>
      </c>
      <c r="E1647" s="6">
        <v>20</v>
      </c>
    </row>
    <row r="1648" spans="1:5" hidden="1" x14ac:dyDescent="0.2">
      <c r="A1648" s="6" t="s">
        <v>1016</v>
      </c>
      <c r="B1648" s="6" t="s">
        <v>45</v>
      </c>
      <c r="C1648" s="6" t="s">
        <v>680</v>
      </c>
      <c r="D1648" s="6" t="s">
        <v>705</v>
      </c>
      <c r="E1648" s="6">
        <v>20</v>
      </c>
    </row>
    <row r="1649" spans="1:5" hidden="1" x14ac:dyDescent="0.2">
      <c r="A1649" s="6" t="s">
        <v>1016</v>
      </c>
      <c r="B1649" s="6" t="s">
        <v>45</v>
      </c>
      <c r="C1649" s="6" t="s">
        <v>678</v>
      </c>
      <c r="D1649" s="6" t="s">
        <v>704</v>
      </c>
      <c r="E1649" s="6">
        <v>8</v>
      </c>
    </row>
    <row r="1650" spans="1:5" hidden="1" x14ac:dyDescent="0.2">
      <c r="A1650" s="6" t="s">
        <v>1016</v>
      </c>
      <c r="B1650" s="6" t="s">
        <v>45</v>
      </c>
      <c r="C1650" s="6" t="s">
        <v>679</v>
      </c>
      <c r="D1650" s="6" t="s">
        <v>709</v>
      </c>
      <c r="E1650" s="6">
        <v>10</v>
      </c>
    </row>
    <row r="1651" spans="1:5" hidden="1" x14ac:dyDescent="0.2">
      <c r="A1651" s="6" t="s">
        <v>1016</v>
      </c>
      <c r="B1651" s="6" t="s">
        <v>45</v>
      </c>
      <c r="C1651" s="6" t="s">
        <v>681</v>
      </c>
      <c r="D1651" s="6" t="s">
        <v>707</v>
      </c>
      <c r="E1651" s="6">
        <v>20</v>
      </c>
    </row>
    <row r="1652" spans="1:5" hidden="1" x14ac:dyDescent="0.2">
      <c r="A1652" s="6" t="s">
        <v>1016</v>
      </c>
      <c r="B1652" s="6" t="s">
        <v>45</v>
      </c>
      <c r="C1652" s="6" t="s">
        <v>677</v>
      </c>
      <c r="D1652" s="6" t="s">
        <v>703</v>
      </c>
      <c r="E1652" s="6">
        <v>20</v>
      </c>
    </row>
    <row r="1653" spans="1:5" hidden="1" x14ac:dyDescent="0.2">
      <c r="A1653" s="6" t="s">
        <v>1016</v>
      </c>
      <c r="B1653" s="6" t="s">
        <v>45</v>
      </c>
      <c r="C1653" s="6" t="s">
        <v>676</v>
      </c>
      <c r="D1653" s="6" t="s">
        <v>708</v>
      </c>
      <c r="E1653" s="6">
        <v>18</v>
      </c>
    </row>
    <row r="1654" spans="1:5" hidden="1" x14ac:dyDescent="0.2">
      <c r="A1654" s="6" t="s">
        <v>1017</v>
      </c>
      <c r="B1654" s="6" t="s">
        <v>45</v>
      </c>
      <c r="C1654" s="6" t="s">
        <v>679</v>
      </c>
      <c r="D1654" s="6" t="s">
        <v>709</v>
      </c>
      <c r="E1654" s="6">
        <v>10</v>
      </c>
    </row>
    <row r="1655" spans="1:5" hidden="1" x14ac:dyDescent="0.2">
      <c r="A1655" s="6" t="s">
        <v>1017</v>
      </c>
      <c r="B1655" s="6" t="s">
        <v>45</v>
      </c>
      <c r="C1655" s="6" t="s">
        <v>680</v>
      </c>
      <c r="D1655" s="6" t="s">
        <v>705</v>
      </c>
      <c r="E1655" s="6">
        <v>20</v>
      </c>
    </row>
    <row r="1656" spans="1:5" hidden="1" x14ac:dyDescent="0.2">
      <c r="A1656" s="6" t="s">
        <v>1017</v>
      </c>
      <c r="B1656" s="6" t="s">
        <v>45</v>
      </c>
      <c r="C1656" s="6" t="s">
        <v>681</v>
      </c>
      <c r="D1656" s="6" t="s">
        <v>707</v>
      </c>
      <c r="E1656" s="6">
        <v>20</v>
      </c>
    </row>
    <row r="1657" spans="1:5" hidden="1" x14ac:dyDescent="0.2">
      <c r="A1657" s="6" t="s">
        <v>1017</v>
      </c>
      <c r="B1657" s="6" t="s">
        <v>45</v>
      </c>
      <c r="C1657" s="6" t="s">
        <v>678</v>
      </c>
      <c r="D1657" s="6" t="s">
        <v>704</v>
      </c>
      <c r="E1657" s="6">
        <v>20</v>
      </c>
    </row>
    <row r="1658" spans="1:5" hidden="1" x14ac:dyDescent="0.2">
      <c r="A1658" s="6" t="s">
        <v>1017</v>
      </c>
      <c r="B1658" s="6" t="s">
        <v>45</v>
      </c>
      <c r="C1658" s="6" t="s">
        <v>677</v>
      </c>
      <c r="D1658" s="6" t="s">
        <v>703</v>
      </c>
      <c r="E1658" s="6">
        <v>20</v>
      </c>
    </row>
    <row r="1659" spans="1:5" hidden="1" x14ac:dyDescent="0.2">
      <c r="A1659" s="6" t="s">
        <v>1017</v>
      </c>
      <c r="B1659" s="6" t="s">
        <v>45</v>
      </c>
      <c r="C1659" s="6" t="s">
        <v>676</v>
      </c>
      <c r="D1659" s="6" t="s">
        <v>708</v>
      </c>
      <c r="E1659" s="6">
        <v>20</v>
      </c>
    </row>
    <row r="1660" spans="1:5" hidden="1" x14ac:dyDescent="0.2">
      <c r="A1660" s="6" t="s">
        <v>1018</v>
      </c>
      <c r="B1660" s="6" t="s">
        <v>45</v>
      </c>
      <c r="C1660" s="6" t="s">
        <v>676</v>
      </c>
      <c r="D1660" s="6" t="s">
        <v>708</v>
      </c>
      <c r="E1660" s="6">
        <v>20</v>
      </c>
    </row>
    <row r="1661" spans="1:5" hidden="1" x14ac:dyDescent="0.2">
      <c r="A1661" s="6" t="s">
        <v>1018</v>
      </c>
      <c r="B1661" s="6" t="s">
        <v>45</v>
      </c>
      <c r="C1661" s="6" t="s">
        <v>679</v>
      </c>
      <c r="D1661" s="6" t="s">
        <v>709</v>
      </c>
      <c r="E1661" s="6">
        <v>10</v>
      </c>
    </row>
    <row r="1662" spans="1:5" hidden="1" x14ac:dyDescent="0.2">
      <c r="A1662" s="6" t="s">
        <v>1018</v>
      </c>
      <c r="B1662" s="6" t="s">
        <v>45</v>
      </c>
      <c r="C1662" s="6" t="s">
        <v>680</v>
      </c>
      <c r="D1662" s="6" t="s">
        <v>705</v>
      </c>
      <c r="E1662" s="6">
        <v>20</v>
      </c>
    </row>
    <row r="1663" spans="1:5" hidden="1" x14ac:dyDescent="0.2">
      <c r="A1663" s="6" t="s">
        <v>1018</v>
      </c>
      <c r="B1663" s="6" t="s">
        <v>45</v>
      </c>
      <c r="C1663" s="6" t="s">
        <v>681</v>
      </c>
      <c r="D1663" s="6" t="s">
        <v>707</v>
      </c>
      <c r="E1663" s="6">
        <v>17</v>
      </c>
    </row>
    <row r="1664" spans="1:5" hidden="1" x14ac:dyDescent="0.2">
      <c r="A1664" s="6" t="s">
        <v>1018</v>
      </c>
      <c r="B1664" s="6" t="s">
        <v>45</v>
      </c>
      <c r="C1664" s="6" t="s">
        <v>678</v>
      </c>
      <c r="D1664" s="6" t="s">
        <v>704</v>
      </c>
      <c r="E1664" s="6">
        <v>20</v>
      </c>
    </row>
    <row r="1665" spans="1:5" hidden="1" x14ac:dyDescent="0.2">
      <c r="A1665" s="6" t="s">
        <v>1018</v>
      </c>
      <c r="B1665" s="6" t="s">
        <v>45</v>
      </c>
      <c r="C1665" s="6" t="s">
        <v>677</v>
      </c>
      <c r="D1665" s="6" t="s">
        <v>703</v>
      </c>
      <c r="E1665" s="6">
        <v>39</v>
      </c>
    </row>
    <row r="1666" spans="1:5" hidden="1" x14ac:dyDescent="0.2">
      <c r="A1666" s="6" t="s">
        <v>1019</v>
      </c>
      <c r="B1666" s="6" t="s">
        <v>45</v>
      </c>
      <c r="C1666" s="6" t="s">
        <v>678</v>
      </c>
      <c r="D1666" s="6" t="s">
        <v>704</v>
      </c>
      <c r="E1666" s="6">
        <v>23</v>
      </c>
    </row>
    <row r="1667" spans="1:5" hidden="1" x14ac:dyDescent="0.2">
      <c r="A1667" s="6" t="s">
        <v>1019</v>
      </c>
      <c r="B1667" s="6" t="s">
        <v>45</v>
      </c>
      <c r="C1667" s="6" t="s">
        <v>679</v>
      </c>
      <c r="D1667" s="6" t="s">
        <v>709</v>
      </c>
      <c r="E1667" s="6">
        <v>14</v>
      </c>
    </row>
    <row r="1668" spans="1:5" hidden="1" x14ac:dyDescent="0.2">
      <c r="A1668" s="6" t="s">
        <v>1019</v>
      </c>
      <c r="B1668" s="6" t="s">
        <v>45</v>
      </c>
      <c r="C1668" s="6" t="s">
        <v>676</v>
      </c>
      <c r="D1668" s="6" t="s">
        <v>708</v>
      </c>
      <c r="E1668" s="6">
        <v>12</v>
      </c>
    </row>
    <row r="1669" spans="1:5" hidden="1" x14ac:dyDescent="0.2">
      <c r="A1669" s="6" t="s">
        <v>1019</v>
      </c>
      <c r="B1669" s="6" t="s">
        <v>45</v>
      </c>
      <c r="C1669" s="6" t="s">
        <v>677</v>
      </c>
      <c r="D1669" s="6" t="s">
        <v>703</v>
      </c>
      <c r="E1669" s="6">
        <v>17</v>
      </c>
    </row>
    <row r="1670" spans="1:5" hidden="1" x14ac:dyDescent="0.2">
      <c r="A1670" s="6" t="s">
        <v>1019</v>
      </c>
      <c r="B1670" s="6" t="s">
        <v>45</v>
      </c>
      <c r="C1670" s="6" t="s">
        <v>680</v>
      </c>
      <c r="D1670" s="6" t="s">
        <v>705</v>
      </c>
      <c r="E1670" s="6">
        <v>12</v>
      </c>
    </row>
    <row r="1671" spans="1:5" hidden="1" x14ac:dyDescent="0.2">
      <c r="A1671" s="6" t="s">
        <v>1019</v>
      </c>
      <c r="B1671" s="6" t="s">
        <v>45</v>
      </c>
      <c r="C1671" s="6" t="s">
        <v>681</v>
      </c>
      <c r="D1671" s="6" t="s">
        <v>707</v>
      </c>
      <c r="E1671" s="6">
        <v>11</v>
      </c>
    </row>
    <row r="1672" spans="1:5" hidden="1" x14ac:dyDescent="0.2">
      <c r="A1672" s="6" t="s">
        <v>1020</v>
      </c>
      <c r="B1672" s="6" t="s">
        <v>45</v>
      </c>
      <c r="C1672" s="6" t="s">
        <v>677</v>
      </c>
      <c r="D1672" s="6" t="s">
        <v>703</v>
      </c>
      <c r="E1672" s="6">
        <v>20</v>
      </c>
    </row>
    <row r="1673" spans="1:5" hidden="1" x14ac:dyDescent="0.2">
      <c r="A1673" s="6" t="s">
        <v>1020</v>
      </c>
      <c r="B1673" s="6" t="s">
        <v>45</v>
      </c>
      <c r="C1673" s="6" t="s">
        <v>680</v>
      </c>
      <c r="D1673" s="6" t="s">
        <v>705</v>
      </c>
      <c r="E1673" s="6">
        <v>20</v>
      </c>
    </row>
    <row r="1674" spans="1:5" hidden="1" x14ac:dyDescent="0.2">
      <c r="A1674" s="6" t="s">
        <v>1020</v>
      </c>
      <c r="B1674" s="6" t="s">
        <v>45</v>
      </c>
      <c r="C1674" s="6" t="s">
        <v>678</v>
      </c>
      <c r="D1674" s="6" t="s">
        <v>704</v>
      </c>
      <c r="E1674" s="6">
        <v>20</v>
      </c>
    </row>
    <row r="1675" spans="1:5" hidden="1" x14ac:dyDescent="0.2">
      <c r="A1675" s="6" t="s">
        <v>1020</v>
      </c>
      <c r="B1675" s="6" t="s">
        <v>45</v>
      </c>
      <c r="C1675" s="6" t="s">
        <v>681</v>
      </c>
      <c r="D1675" s="6" t="s">
        <v>707</v>
      </c>
      <c r="E1675" s="6">
        <v>20</v>
      </c>
    </row>
    <row r="1676" spans="1:5" hidden="1" x14ac:dyDescent="0.2">
      <c r="A1676" s="6" t="s">
        <v>1020</v>
      </c>
      <c r="B1676" s="6" t="s">
        <v>45</v>
      </c>
      <c r="C1676" s="6" t="s">
        <v>676</v>
      </c>
      <c r="D1676" s="6" t="s">
        <v>708</v>
      </c>
      <c r="E1676" s="6">
        <v>19</v>
      </c>
    </row>
    <row r="1677" spans="1:5" hidden="1" x14ac:dyDescent="0.2">
      <c r="A1677" s="6" t="s">
        <v>1020</v>
      </c>
      <c r="B1677" s="6" t="s">
        <v>45</v>
      </c>
      <c r="C1677" s="6" t="s">
        <v>679</v>
      </c>
      <c r="D1677" s="6" t="s">
        <v>709</v>
      </c>
      <c r="E1677" s="6">
        <v>10</v>
      </c>
    </row>
    <row r="1678" spans="1:5" hidden="1" x14ac:dyDescent="0.2">
      <c r="A1678" s="6" t="s">
        <v>1021</v>
      </c>
      <c r="B1678" s="6" t="s">
        <v>45</v>
      </c>
      <c r="C1678" s="6" t="s">
        <v>677</v>
      </c>
      <c r="D1678" s="6" t="s">
        <v>703</v>
      </c>
      <c r="E1678" s="6">
        <v>20</v>
      </c>
    </row>
    <row r="1679" spans="1:5" hidden="1" x14ac:dyDescent="0.2">
      <c r="A1679" s="6" t="s">
        <v>1021</v>
      </c>
      <c r="B1679" s="6" t="s">
        <v>45</v>
      </c>
      <c r="C1679" s="6" t="s">
        <v>676</v>
      </c>
      <c r="D1679" s="6" t="s">
        <v>708</v>
      </c>
      <c r="E1679" s="6">
        <v>20</v>
      </c>
    </row>
    <row r="1680" spans="1:5" hidden="1" x14ac:dyDescent="0.2">
      <c r="A1680" s="6" t="s">
        <v>1021</v>
      </c>
      <c r="B1680" s="6" t="s">
        <v>45</v>
      </c>
      <c r="C1680" s="6" t="s">
        <v>678</v>
      </c>
      <c r="D1680" s="6" t="s">
        <v>704</v>
      </c>
      <c r="E1680" s="6">
        <v>20</v>
      </c>
    </row>
    <row r="1681" spans="1:5" hidden="1" x14ac:dyDescent="0.2">
      <c r="A1681" s="6" t="s">
        <v>1021</v>
      </c>
      <c r="B1681" s="6" t="s">
        <v>45</v>
      </c>
      <c r="C1681" s="6" t="s">
        <v>679</v>
      </c>
      <c r="D1681" s="6" t="s">
        <v>709</v>
      </c>
      <c r="E1681" s="6">
        <v>10</v>
      </c>
    </row>
    <row r="1682" spans="1:5" hidden="1" x14ac:dyDescent="0.2">
      <c r="A1682" s="6" t="s">
        <v>1021</v>
      </c>
      <c r="B1682" s="6" t="s">
        <v>45</v>
      </c>
      <c r="C1682" s="6" t="s">
        <v>680</v>
      </c>
      <c r="D1682" s="6" t="s">
        <v>705</v>
      </c>
      <c r="E1682" s="6">
        <v>20</v>
      </c>
    </row>
    <row r="1683" spans="1:5" hidden="1" x14ac:dyDescent="0.2">
      <c r="A1683" s="6" t="s">
        <v>1021</v>
      </c>
      <c r="B1683" s="6" t="s">
        <v>45</v>
      </c>
      <c r="C1683" s="6" t="s">
        <v>681</v>
      </c>
      <c r="D1683" s="6" t="s">
        <v>707</v>
      </c>
      <c r="E1683" s="6">
        <v>20</v>
      </c>
    </row>
    <row r="1684" spans="1:5" hidden="1" x14ac:dyDescent="0.2">
      <c r="A1684" s="6" t="s">
        <v>1022</v>
      </c>
      <c r="B1684" s="6" t="s">
        <v>45</v>
      </c>
      <c r="C1684" s="6" t="s">
        <v>678</v>
      </c>
      <c r="D1684" s="6" t="s">
        <v>704</v>
      </c>
      <c r="E1684" s="6">
        <v>14</v>
      </c>
    </row>
    <row r="1685" spans="1:5" hidden="1" x14ac:dyDescent="0.2">
      <c r="A1685" s="6" t="s">
        <v>1022</v>
      </c>
      <c r="B1685" s="6" t="s">
        <v>45</v>
      </c>
      <c r="C1685" s="6" t="s">
        <v>680</v>
      </c>
      <c r="D1685" s="6" t="s">
        <v>705</v>
      </c>
      <c r="E1685" s="6">
        <v>20</v>
      </c>
    </row>
    <row r="1686" spans="1:5" hidden="1" x14ac:dyDescent="0.2">
      <c r="A1686" s="6" t="s">
        <v>1022</v>
      </c>
      <c r="B1686" s="6" t="s">
        <v>45</v>
      </c>
      <c r="C1686" s="6" t="s">
        <v>677</v>
      </c>
      <c r="D1686" s="6" t="s">
        <v>703</v>
      </c>
      <c r="E1686" s="6">
        <v>20</v>
      </c>
    </row>
    <row r="1687" spans="1:5" hidden="1" x14ac:dyDescent="0.2">
      <c r="A1687" s="6" t="s">
        <v>1022</v>
      </c>
      <c r="B1687" s="6" t="s">
        <v>45</v>
      </c>
      <c r="C1687" s="6" t="s">
        <v>676</v>
      </c>
      <c r="D1687" s="6" t="s">
        <v>708</v>
      </c>
      <c r="E1687" s="6">
        <v>15</v>
      </c>
    </row>
    <row r="1688" spans="1:5" hidden="1" x14ac:dyDescent="0.2">
      <c r="A1688" s="6" t="s">
        <v>1022</v>
      </c>
      <c r="B1688" s="6" t="s">
        <v>45</v>
      </c>
      <c r="C1688" s="6" t="s">
        <v>679</v>
      </c>
      <c r="D1688" s="6" t="s">
        <v>709</v>
      </c>
      <c r="E1688" s="6">
        <v>10</v>
      </c>
    </row>
    <row r="1689" spans="1:5" hidden="1" x14ac:dyDescent="0.2">
      <c r="A1689" s="6" t="s">
        <v>1022</v>
      </c>
      <c r="B1689" s="6" t="s">
        <v>45</v>
      </c>
      <c r="C1689" s="6" t="s">
        <v>681</v>
      </c>
      <c r="D1689" s="6" t="s">
        <v>707</v>
      </c>
      <c r="E1689" s="6">
        <v>20</v>
      </c>
    </row>
    <row r="1690" spans="1:5" hidden="1" x14ac:dyDescent="0.2">
      <c r="A1690" s="6" t="s">
        <v>1023</v>
      </c>
      <c r="B1690" s="6" t="s">
        <v>45</v>
      </c>
      <c r="C1690" s="6" t="s">
        <v>679</v>
      </c>
      <c r="D1690" s="6" t="s">
        <v>709</v>
      </c>
      <c r="E1690" s="6">
        <v>20</v>
      </c>
    </row>
    <row r="1691" spans="1:5" hidden="1" x14ac:dyDescent="0.2">
      <c r="A1691" s="6" t="s">
        <v>1023</v>
      </c>
      <c r="B1691" s="6" t="s">
        <v>45</v>
      </c>
      <c r="C1691" s="6" t="s">
        <v>677</v>
      </c>
      <c r="D1691" s="6" t="s">
        <v>703</v>
      </c>
      <c r="E1691" s="6">
        <v>18</v>
      </c>
    </row>
    <row r="1692" spans="1:5" hidden="1" x14ac:dyDescent="0.2">
      <c r="A1692" s="6" t="s">
        <v>1023</v>
      </c>
      <c r="B1692" s="6" t="s">
        <v>45</v>
      </c>
      <c r="C1692" s="6" t="s">
        <v>676</v>
      </c>
      <c r="D1692" s="6" t="s">
        <v>708</v>
      </c>
      <c r="E1692" s="6">
        <v>20</v>
      </c>
    </row>
    <row r="1693" spans="1:5" hidden="1" x14ac:dyDescent="0.2">
      <c r="A1693" s="6" t="s">
        <v>1023</v>
      </c>
      <c r="B1693" s="6" t="s">
        <v>45</v>
      </c>
      <c r="C1693" s="6" t="s">
        <v>681</v>
      </c>
      <c r="D1693" s="6" t="s">
        <v>707</v>
      </c>
      <c r="E1693" s="6">
        <v>20</v>
      </c>
    </row>
    <row r="1694" spans="1:5" hidden="1" x14ac:dyDescent="0.2">
      <c r="A1694" s="6" t="s">
        <v>1023</v>
      </c>
      <c r="B1694" s="6" t="s">
        <v>45</v>
      </c>
      <c r="C1694" s="6" t="s">
        <v>680</v>
      </c>
      <c r="D1694" s="6" t="s">
        <v>705</v>
      </c>
      <c r="E1694" s="6">
        <v>20</v>
      </c>
    </row>
    <row r="1695" spans="1:5" hidden="1" x14ac:dyDescent="0.2">
      <c r="A1695" s="6" t="s">
        <v>1023</v>
      </c>
      <c r="B1695" s="6" t="s">
        <v>45</v>
      </c>
      <c r="C1695" s="6" t="s">
        <v>678</v>
      </c>
      <c r="D1695" s="6" t="s">
        <v>704</v>
      </c>
      <c r="E1695" s="6">
        <v>19</v>
      </c>
    </row>
    <row r="1696" spans="1:5" hidden="1" x14ac:dyDescent="0.2">
      <c r="A1696" s="6" t="s">
        <v>1024</v>
      </c>
      <c r="B1696" s="6" t="s">
        <v>45</v>
      </c>
      <c r="C1696" s="6" t="s">
        <v>677</v>
      </c>
      <c r="D1696" s="6" t="s">
        <v>703</v>
      </c>
      <c r="E1696" s="6">
        <v>20</v>
      </c>
    </row>
    <row r="1697" spans="1:5" hidden="1" x14ac:dyDescent="0.2">
      <c r="A1697" s="6" t="s">
        <v>1024</v>
      </c>
      <c r="B1697" s="6" t="s">
        <v>45</v>
      </c>
      <c r="C1697" s="6" t="s">
        <v>678</v>
      </c>
      <c r="D1697" s="6" t="s">
        <v>704</v>
      </c>
      <c r="E1697" s="6">
        <v>20</v>
      </c>
    </row>
    <row r="1698" spans="1:5" hidden="1" x14ac:dyDescent="0.2">
      <c r="A1698" s="6" t="s">
        <v>1024</v>
      </c>
      <c r="B1698" s="6" t="s">
        <v>45</v>
      </c>
      <c r="C1698" s="6" t="s">
        <v>680</v>
      </c>
      <c r="D1698" s="6" t="s">
        <v>705</v>
      </c>
      <c r="E1698" s="6">
        <v>20</v>
      </c>
    </row>
    <row r="1699" spans="1:5" hidden="1" x14ac:dyDescent="0.2">
      <c r="A1699" s="6" t="s">
        <v>1024</v>
      </c>
      <c r="B1699" s="6" t="s">
        <v>45</v>
      </c>
      <c r="C1699" s="6" t="s">
        <v>676</v>
      </c>
      <c r="D1699" s="6" t="s">
        <v>708</v>
      </c>
      <c r="E1699" s="6">
        <v>20</v>
      </c>
    </row>
    <row r="1700" spans="1:5" hidden="1" x14ac:dyDescent="0.2">
      <c r="A1700" s="6" t="s">
        <v>1024</v>
      </c>
      <c r="B1700" s="6" t="s">
        <v>45</v>
      </c>
      <c r="C1700" s="6" t="s">
        <v>679</v>
      </c>
      <c r="D1700" s="6" t="s">
        <v>709</v>
      </c>
      <c r="E1700" s="6">
        <v>20</v>
      </c>
    </row>
    <row r="1701" spans="1:5" hidden="1" x14ac:dyDescent="0.2">
      <c r="A1701" s="6" t="s">
        <v>1024</v>
      </c>
      <c r="B1701" s="6" t="s">
        <v>45</v>
      </c>
      <c r="C1701" s="6" t="s">
        <v>681</v>
      </c>
      <c r="D1701" s="6" t="s">
        <v>707</v>
      </c>
      <c r="E1701" s="6">
        <v>20</v>
      </c>
    </row>
    <row r="1702" spans="1:5" hidden="1" x14ac:dyDescent="0.2">
      <c r="A1702" s="6" t="s">
        <v>1025</v>
      </c>
      <c r="B1702" s="6" t="s">
        <v>45</v>
      </c>
      <c r="C1702" s="6" t="s">
        <v>677</v>
      </c>
      <c r="D1702" s="6" t="s">
        <v>703</v>
      </c>
      <c r="E1702" s="6">
        <v>20</v>
      </c>
    </row>
    <row r="1703" spans="1:5" hidden="1" x14ac:dyDescent="0.2">
      <c r="A1703" s="6" t="s">
        <v>1025</v>
      </c>
      <c r="B1703" s="6" t="s">
        <v>45</v>
      </c>
      <c r="C1703" s="6" t="s">
        <v>676</v>
      </c>
      <c r="D1703" s="6" t="s">
        <v>708</v>
      </c>
      <c r="E1703" s="6">
        <v>20</v>
      </c>
    </row>
    <row r="1704" spans="1:5" hidden="1" x14ac:dyDescent="0.2">
      <c r="A1704" s="6" t="s">
        <v>1025</v>
      </c>
      <c r="B1704" s="6" t="s">
        <v>45</v>
      </c>
      <c r="C1704" s="6" t="s">
        <v>679</v>
      </c>
      <c r="D1704" s="6" t="s">
        <v>709</v>
      </c>
      <c r="E1704" s="6">
        <v>20</v>
      </c>
    </row>
    <row r="1705" spans="1:5" hidden="1" x14ac:dyDescent="0.2">
      <c r="A1705" s="6" t="s">
        <v>1025</v>
      </c>
      <c r="B1705" s="6" t="s">
        <v>45</v>
      </c>
      <c r="C1705" s="6" t="s">
        <v>681</v>
      </c>
      <c r="D1705" s="6" t="s">
        <v>707</v>
      </c>
      <c r="E1705" s="6">
        <v>20</v>
      </c>
    </row>
    <row r="1706" spans="1:5" hidden="1" x14ac:dyDescent="0.2">
      <c r="A1706" s="6" t="s">
        <v>1025</v>
      </c>
      <c r="B1706" s="6" t="s">
        <v>45</v>
      </c>
      <c r="C1706" s="6" t="s">
        <v>680</v>
      </c>
      <c r="D1706" s="6" t="s">
        <v>705</v>
      </c>
      <c r="E1706" s="6">
        <v>20</v>
      </c>
    </row>
    <row r="1707" spans="1:5" hidden="1" x14ac:dyDescent="0.2">
      <c r="A1707" s="6" t="s">
        <v>1025</v>
      </c>
      <c r="B1707" s="6" t="s">
        <v>45</v>
      </c>
      <c r="C1707" s="6" t="s">
        <v>678</v>
      </c>
      <c r="D1707" s="6" t="s">
        <v>704</v>
      </c>
      <c r="E1707" s="6">
        <v>20</v>
      </c>
    </row>
    <row r="1708" spans="1:5" hidden="1" x14ac:dyDescent="0.2">
      <c r="A1708" s="6" t="s">
        <v>1026</v>
      </c>
      <c r="B1708" s="6" t="s">
        <v>45</v>
      </c>
      <c r="C1708" s="6" t="s">
        <v>677</v>
      </c>
      <c r="D1708" s="6" t="s">
        <v>703</v>
      </c>
      <c r="E1708" s="6">
        <v>20</v>
      </c>
    </row>
    <row r="1709" spans="1:5" hidden="1" x14ac:dyDescent="0.2">
      <c r="A1709" s="6" t="s">
        <v>1026</v>
      </c>
      <c r="B1709" s="6" t="s">
        <v>45</v>
      </c>
      <c r="C1709" s="6" t="s">
        <v>676</v>
      </c>
      <c r="D1709" s="6" t="s">
        <v>708</v>
      </c>
      <c r="E1709" s="6">
        <v>15</v>
      </c>
    </row>
    <row r="1710" spans="1:5" hidden="1" x14ac:dyDescent="0.2">
      <c r="A1710" s="6" t="s">
        <v>1026</v>
      </c>
      <c r="B1710" s="6" t="s">
        <v>45</v>
      </c>
      <c r="C1710" s="6" t="s">
        <v>678</v>
      </c>
      <c r="D1710" s="6" t="s">
        <v>704</v>
      </c>
      <c r="E1710" s="6">
        <v>20</v>
      </c>
    </row>
    <row r="1711" spans="1:5" hidden="1" x14ac:dyDescent="0.2">
      <c r="A1711" s="6" t="s">
        <v>1026</v>
      </c>
      <c r="B1711" s="6" t="s">
        <v>45</v>
      </c>
      <c r="C1711" s="6" t="s">
        <v>680</v>
      </c>
      <c r="D1711" s="6" t="s">
        <v>705</v>
      </c>
      <c r="E1711" s="6">
        <v>19</v>
      </c>
    </row>
    <row r="1712" spans="1:5" hidden="1" x14ac:dyDescent="0.2">
      <c r="A1712" s="6" t="s">
        <v>1026</v>
      </c>
      <c r="B1712" s="6" t="s">
        <v>45</v>
      </c>
      <c r="C1712" s="6" t="s">
        <v>681</v>
      </c>
      <c r="D1712" s="6" t="s">
        <v>707</v>
      </c>
      <c r="E1712" s="6">
        <v>20</v>
      </c>
    </row>
    <row r="1713" spans="1:5" hidden="1" x14ac:dyDescent="0.2">
      <c r="A1713" s="6" t="s">
        <v>1026</v>
      </c>
      <c r="B1713" s="6" t="s">
        <v>45</v>
      </c>
      <c r="C1713" s="6" t="s">
        <v>679</v>
      </c>
      <c r="D1713" s="6" t="s">
        <v>709</v>
      </c>
      <c r="E1713" s="6">
        <v>10</v>
      </c>
    </row>
    <row r="1714" spans="1:5" hidden="1" x14ac:dyDescent="0.2">
      <c r="A1714" s="6" t="s">
        <v>1027</v>
      </c>
      <c r="B1714" s="6" t="s">
        <v>45</v>
      </c>
      <c r="C1714" s="6" t="s">
        <v>679</v>
      </c>
      <c r="D1714" s="6" t="s">
        <v>709</v>
      </c>
      <c r="E1714" s="6">
        <v>10</v>
      </c>
    </row>
    <row r="1715" spans="1:5" hidden="1" x14ac:dyDescent="0.2">
      <c r="A1715" s="6" t="s">
        <v>1027</v>
      </c>
      <c r="B1715" s="6" t="s">
        <v>45</v>
      </c>
      <c r="C1715" s="6" t="s">
        <v>677</v>
      </c>
      <c r="D1715" s="6" t="s">
        <v>703</v>
      </c>
      <c r="E1715" s="6">
        <v>18</v>
      </c>
    </row>
    <row r="1716" spans="1:5" hidden="1" x14ac:dyDescent="0.2">
      <c r="A1716" s="6" t="s">
        <v>1027</v>
      </c>
      <c r="B1716" s="6" t="s">
        <v>45</v>
      </c>
      <c r="C1716" s="6" t="s">
        <v>680</v>
      </c>
      <c r="D1716" s="6" t="s">
        <v>705</v>
      </c>
      <c r="E1716" s="6">
        <v>20</v>
      </c>
    </row>
    <row r="1717" spans="1:5" hidden="1" x14ac:dyDescent="0.2">
      <c r="A1717" s="6" t="s">
        <v>1027</v>
      </c>
      <c r="B1717" s="6" t="s">
        <v>45</v>
      </c>
      <c r="C1717" s="6" t="s">
        <v>676</v>
      </c>
      <c r="D1717" s="6" t="s">
        <v>708</v>
      </c>
      <c r="E1717" s="6">
        <v>20</v>
      </c>
    </row>
    <row r="1718" spans="1:5" hidden="1" x14ac:dyDescent="0.2">
      <c r="A1718" s="6" t="s">
        <v>1027</v>
      </c>
      <c r="B1718" s="6" t="s">
        <v>45</v>
      </c>
      <c r="C1718" s="6" t="s">
        <v>678</v>
      </c>
      <c r="D1718" s="6" t="s">
        <v>704</v>
      </c>
      <c r="E1718" s="6">
        <v>24</v>
      </c>
    </row>
    <row r="1719" spans="1:5" hidden="1" x14ac:dyDescent="0.2">
      <c r="A1719" s="6" t="s">
        <v>1027</v>
      </c>
      <c r="B1719" s="6" t="s">
        <v>45</v>
      </c>
      <c r="C1719" s="6" t="s">
        <v>681</v>
      </c>
      <c r="D1719" s="6" t="s">
        <v>707</v>
      </c>
      <c r="E1719" s="6">
        <v>18</v>
      </c>
    </row>
    <row r="1720" spans="1:5" hidden="1" x14ac:dyDescent="0.2">
      <c r="A1720" s="6" t="s">
        <v>1028</v>
      </c>
      <c r="B1720" s="6" t="s">
        <v>45</v>
      </c>
      <c r="C1720" s="6" t="s">
        <v>678</v>
      </c>
      <c r="D1720" s="6" t="s">
        <v>704</v>
      </c>
      <c r="E1720" s="6">
        <v>18</v>
      </c>
    </row>
    <row r="1721" spans="1:5" hidden="1" x14ac:dyDescent="0.2">
      <c r="A1721" s="6" t="s">
        <v>1028</v>
      </c>
      <c r="B1721" s="6" t="s">
        <v>45</v>
      </c>
      <c r="C1721" s="6" t="s">
        <v>679</v>
      </c>
      <c r="D1721" s="6" t="s">
        <v>709</v>
      </c>
      <c r="E1721" s="6">
        <v>15</v>
      </c>
    </row>
    <row r="1722" spans="1:5" hidden="1" x14ac:dyDescent="0.2">
      <c r="A1722" s="6" t="s">
        <v>1028</v>
      </c>
      <c r="B1722" s="6" t="s">
        <v>45</v>
      </c>
      <c r="C1722" s="6" t="s">
        <v>680</v>
      </c>
      <c r="D1722" s="6" t="s">
        <v>705</v>
      </c>
      <c r="E1722" s="6">
        <v>29</v>
      </c>
    </row>
    <row r="1723" spans="1:5" hidden="1" x14ac:dyDescent="0.2">
      <c r="A1723" s="6" t="s">
        <v>1028</v>
      </c>
      <c r="B1723" s="6" t="s">
        <v>45</v>
      </c>
      <c r="C1723" s="6" t="s">
        <v>677</v>
      </c>
      <c r="D1723" s="6" t="s">
        <v>703</v>
      </c>
      <c r="E1723" s="6">
        <v>18</v>
      </c>
    </row>
    <row r="1724" spans="1:5" hidden="1" x14ac:dyDescent="0.2">
      <c r="A1724" s="6" t="s">
        <v>1028</v>
      </c>
      <c r="B1724" s="6" t="s">
        <v>45</v>
      </c>
      <c r="C1724" s="6" t="s">
        <v>676</v>
      </c>
      <c r="D1724" s="6" t="s">
        <v>708</v>
      </c>
      <c r="E1724" s="6">
        <v>20</v>
      </c>
    </row>
    <row r="1725" spans="1:5" hidden="1" x14ac:dyDescent="0.2">
      <c r="A1725" s="6" t="s">
        <v>1028</v>
      </c>
      <c r="B1725" s="6" t="s">
        <v>45</v>
      </c>
      <c r="C1725" s="6" t="s">
        <v>681</v>
      </c>
      <c r="D1725" s="6" t="s">
        <v>707</v>
      </c>
      <c r="E1725" s="6">
        <v>21</v>
      </c>
    </row>
    <row r="1726" spans="1:5" hidden="1" x14ac:dyDescent="0.2">
      <c r="A1726" s="6" t="s">
        <v>1029</v>
      </c>
      <c r="B1726" s="6" t="s">
        <v>45</v>
      </c>
      <c r="C1726" s="6" t="s">
        <v>681</v>
      </c>
      <c r="D1726" s="6" t="s">
        <v>707</v>
      </c>
      <c r="E1726" s="6">
        <v>20</v>
      </c>
    </row>
    <row r="1727" spans="1:5" hidden="1" x14ac:dyDescent="0.2">
      <c r="A1727" s="6" t="s">
        <v>1029</v>
      </c>
      <c r="B1727" s="6" t="s">
        <v>45</v>
      </c>
      <c r="C1727" s="6" t="s">
        <v>678</v>
      </c>
      <c r="D1727" s="6" t="s">
        <v>704</v>
      </c>
      <c r="E1727" s="6">
        <v>20</v>
      </c>
    </row>
    <row r="1728" spans="1:5" hidden="1" x14ac:dyDescent="0.2">
      <c r="A1728" s="6" t="s">
        <v>1029</v>
      </c>
      <c r="B1728" s="6" t="s">
        <v>45</v>
      </c>
      <c r="C1728" s="6" t="s">
        <v>679</v>
      </c>
      <c r="D1728" s="6" t="s">
        <v>709</v>
      </c>
      <c r="E1728" s="6">
        <v>10</v>
      </c>
    </row>
    <row r="1729" spans="1:5" hidden="1" x14ac:dyDescent="0.2">
      <c r="A1729" s="6" t="s">
        <v>1029</v>
      </c>
      <c r="B1729" s="6" t="s">
        <v>45</v>
      </c>
      <c r="C1729" s="6" t="s">
        <v>677</v>
      </c>
      <c r="D1729" s="6" t="s">
        <v>703</v>
      </c>
      <c r="E1729" s="6">
        <v>20</v>
      </c>
    </row>
    <row r="1730" spans="1:5" hidden="1" x14ac:dyDescent="0.2">
      <c r="A1730" s="6" t="s">
        <v>1029</v>
      </c>
      <c r="B1730" s="6" t="s">
        <v>45</v>
      </c>
      <c r="C1730" s="6" t="s">
        <v>676</v>
      </c>
      <c r="D1730" s="6" t="s">
        <v>708</v>
      </c>
      <c r="E1730" s="6">
        <v>20</v>
      </c>
    </row>
    <row r="1731" spans="1:5" hidden="1" x14ac:dyDescent="0.2">
      <c r="A1731" s="6" t="s">
        <v>1029</v>
      </c>
      <c r="B1731" s="6" t="s">
        <v>45</v>
      </c>
      <c r="C1731" s="6" t="s">
        <v>680</v>
      </c>
      <c r="D1731" s="6" t="s">
        <v>705</v>
      </c>
      <c r="E1731" s="6">
        <v>20</v>
      </c>
    </row>
    <row r="1732" spans="1:5" hidden="1" x14ac:dyDescent="0.2">
      <c r="A1732" s="6" t="s">
        <v>1030</v>
      </c>
      <c r="B1732" s="6" t="s">
        <v>45</v>
      </c>
      <c r="C1732" s="6" t="s">
        <v>676</v>
      </c>
      <c r="D1732" s="6" t="s">
        <v>708</v>
      </c>
      <c r="E1732" s="6">
        <v>20</v>
      </c>
    </row>
    <row r="1733" spans="1:5" hidden="1" x14ac:dyDescent="0.2">
      <c r="A1733" s="6" t="s">
        <v>1030</v>
      </c>
      <c r="B1733" s="6" t="s">
        <v>45</v>
      </c>
      <c r="C1733" s="6" t="s">
        <v>680</v>
      </c>
      <c r="D1733" s="6" t="s">
        <v>705</v>
      </c>
      <c r="E1733" s="6">
        <v>20</v>
      </c>
    </row>
    <row r="1734" spans="1:5" hidden="1" x14ac:dyDescent="0.2">
      <c r="A1734" s="6" t="s">
        <v>1030</v>
      </c>
      <c r="B1734" s="6" t="s">
        <v>45</v>
      </c>
      <c r="C1734" s="6" t="s">
        <v>679</v>
      </c>
      <c r="D1734" s="6" t="s">
        <v>709</v>
      </c>
      <c r="E1734" s="6">
        <v>10</v>
      </c>
    </row>
    <row r="1735" spans="1:5" hidden="1" x14ac:dyDescent="0.2">
      <c r="A1735" s="6" t="s">
        <v>1030</v>
      </c>
      <c r="B1735" s="6" t="s">
        <v>45</v>
      </c>
      <c r="C1735" s="6" t="s">
        <v>678</v>
      </c>
      <c r="D1735" s="6" t="s">
        <v>704</v>
      </c>
      <c r="E1735" s="6">
        <v>20</v>
      </c>
    </row>
    <row r="1736" spans="1:5" hidden="1" x14ac:dyDescent="0.2">
      <c r="A1736" s="6" t="s">
        <v>1030</v>
      </c>
      <c r="B1736" s="6" t="s">
        <v>45</v>
      </c>
      <c r="C1736" s="6" t="s">
        <v>677</v>
      </c>
      <c r="D1736" s="6" t="s">
        <v>703</v>
      </c>
      <c r="E1736" s="6">
        <v>20</v>
      </c>
    </row>
    <row r="1737" spans="1:5" hidden="1" x14ac:dyDescent="0.2">
      <c r="A1737" s="6" t="s">
        <v>1030</v>
      </c>
      <c r="B1737" s="6" t="s">
        <v>45</v>
      </c>
      <c r="C1737" s="6" t="s">
        <v>681</v>
      </c>
      <c r="D1737" s="6" t="s">
        <v>707</v>
      </c>
      <c r="E1737" s="6">
        <v>20</v>
      </c>
    </row>
    <row r="1738" spans="1:5" hidden="1" x14ac:dyDescent="0.2">
      <c r="A1738" s="6" t="s">
        <v>1031</v>
      </c>
      <c r="B1738" s="6" t="s">
        <v>45</v>
      </c>
      <c r="C1738" s="6" t="s">
        <v>680</v>
      </c>
      <c r="D1738" s="6" t="s">
        <v>705</v>
      </c>
      <c r="E1738" s="6">
        <v>20</v>
      </c>
    </row>
    <row r="1739" spans="1:5" hidden="1" x14ac:dyDescent="0.2">
      <c r="A1739" s="6" t="s">
        <v>1031</v>
      </c>
      <c r="B1739" s="6" t="s">
        <v>45</v>
      </c>
      <c r="C1739" s="6" t="s">
        <v>677</v>
      </c>
      <c r="D1739" s="6" t="s">
        <v>703</v>
      </c>
      <c r="E1739" s="6">
        <v>20</v>
      </c>
    </row>
    <row r="1740" spans="1:5" hidden="1" x14ac:dyDescent="0.2">
      <c r="A1740" s="6" t="s">
        <v>1031</v>
      </c>
      <c r="B1740" s="6" t="s">
        <v>45</v>
      </c>
      <c r="C1740" s="6" t="s">
        <v>679</v>
      </c>
      <c r="D1740" s="6" t="s">
        <v>709</v>
      </c>
      <c r="E1740" s="6">
        <v>7</v>
      </c>
    </row>
    <row r="1741" spans="1:5" hidden="1" x14ac:dyDescent="0.2">
      <c r="A1741" s="6" t="s">
        <v>1031</v>
      </c>
      <c r="B1741" s="6" t="s">
        <v>45</v>
      </c>
      <c r="C1741" s="6" t="s">
        <v>681</v>
      </c>
      <c r="D1741" s="6" t="s">
        <v>707</v>
      </c>
      <c r="E1741" s="6">
        <v>20</v>
      </c>
    </row>
    <row r="1742" spans="1:5" hidden="1" x14ac:dyDescent="0.2">
      <c r="A1742" s="6" t="s">
        <v>1031</v>
      </c>
      <c r="B1742" s="6" t="s">
        <v>45</v>
      </c>
      <c r="C1742" s="6" t="s">
        <v>678</v>
      </c>
      <c r="D1742" s="6" t="s">
        <v>704</v>
      </c>
      <c r="E1742" s="6">
        <v>20</v>
      </c>
    </row>
    <row r="1743" spans="1:5" hidden="1" x14ac:dyDescent="0.2">
      <c r="A1743" s="6" t="s">
        <v>1031</v>
      </c>
      <c r="B1743" s="6" t="s">
        <v>45</v>
      </c>
      <c r="C1743" s="6" t="s">
        <v>676</v>
      </c>
      <c r="D1743" s="6" t="s">
        <v>708</v>
      </c>
      <c r="E1743" s="6">
        <v>20</v>
      </c>
    </row>
    <row r="1744" spans="1:5" hidden="1" x14ac:dyDescent="0.2">
      <c r="A1744" s="6" t="s">
        <v>1032</v>
      </c>
      <c r="B1744" s="6" t="s">
        <v>45</v>
      </c>
      <c r="C1744" s="6" t="s">
        <v>680</v>
      </c>
      <c r="D1744" s="6" t="s">
        <v>705</v>
      </c>
      <c r="E1744" s="6">
        <v>20</v>
      </c>
    </row>
    <row r="1745" spans="1:5" hidden="1" x14ac:dyDescent="0.2">
      <c r="A1745" s="6" t="s">
        <v>1032</v>
      </c>
      <c r="B1745" s="6" t="s">
        <v>45</v>
      </c>
      <c r="C1745" s="6" t="s">
        <v>679</v>
      </c>
      <c r="D1745" s="6" t="s">
        <v>709</v>
      </c>
      <c r="E1745" s="6">
        <v>10</v>
      </c>
    </row>
    <row r="1746" spans="1:5" hidden="1" x14ac:dyDescent="0.2">
      <c r="A1746" s="6" t="s">
        <v>1032</v>
      </c>
      <c r="B1746" s="6" t="s">
        <v>45</v>
      </c>
      <c r="C1746" s="6" t="s">
        <v>681</v>
      </c>
      <c r="D1746" s="6" t="s">
        <v>707</v>
      </c>
      <c r="E1746" s="6">
        <v>19</v>
      </c>
    </row>
    <row r="1747" spans="1:5" hidden="1" x14ac:dyDescent="0.2">
      <c r="A1747" s="6" t="s">
        <v>1032</v>
      </c>
      <c r="B1747" s="6" t="s">
        <v>45</v>
      </c>
      <c r="C1747" s="6" t="s">
        <v>676</v>
      </c>
      <c r="D1747" s="6" t="s">
        <v>708</v>
      </c>
      <c r="E1747" s="6">
        <v>20</v>
      </c>
    </row>
    <row r="1748" spans="1:5" hidden="1" x14ac:dyDescent="0.2">
      <c r="A1748" s="6" t="s">
        <v>1032</v>
      </c>
      <c r="B1748" s="6" t="s">
        <v>45</v>
      </c>
      <c r="C1748" s="6" t="s">
        <v>677</v>
      </c>
      <c r="D1748" s="6" t="s">
        <v>703</v>
      </c>
      <c r="E1748" s="6">
        <v>20</v>
      </c>
    </row>
    <row r="1749" spans="1:5" hidden="1" x14ac:dyDescent="0.2">
      <c r="A1749" s="6" t="s">
        <v>1032</v>
      </c>
      <c r="B1749" s="6" t="s">
        <v>45</v>
      </c>
      <c r="C1749" s="6" t="s">
        <v>678</v>
      </c>
      <c r="D1749" s="6" t="s">
        <v>704</v>
      </c>
      <c r="E1749" s="6">
        <v>19</v>
      </c>
    </row>
    <row r="1750" spans="1:5" hidden="1" x14ac:dyDescent="0.2">
      <c r="A1750" s="6" t="s">
        <v>1033</v>
      </c>
      <c r="B1750" s="6" t="s">
        <v>45</v>
      </c>
      <c r="C1750" s="6" t="s">
        <v>676</v>
      </c>
      <c r="D1750" s="6" t="s">
        <v>708</v>
      </c>
      <c r="E1750" s="6">
        <v>20</v>
      </c>
    </row>
    <row r="1751" spans="1:5" hidden="1" x14ac:dyDescent="0.2">
      <c r="A1751" s="6" t="s">
        <v>1033</v>
      </c>
      <c r="B1751" s="6" t="s">
        <v>45</v>
      </c>
      <c r="C1751" s="6" t="s">
        <v>677</v>
      </c>
      <c r="D1751" s="6" t="s">
        <v>703</v>
      </c>
      <c r="E1751" s="6">
        <v>20</v>
      </c>
    </row>
    <row r="1752" spans="1:5" hidden="1" x14ac:dyDescent="0.2">
      <c r="A1752" s="6" t="s">
        <v>1033</v>
      </c>
      <c r="B1752" s="6" t="s">
        <v>45</v>
      </c>
      <c r="C1752" s="6" t="s">
        <v>681</v>
      </c>
      <c r="D1752" s="6" t="s">
        <v>707</v>
      </c>
      <c r="E1752" s="6">
        <v>20</v>
      </c>
    </row>
    <row r="1753" spans="1:5" hidden="1" x14ac:dyDescent="0.2">
      <c r="A1753" s="6" t="s">
        <v>1033</v>
      </c>
      <c r="B1753" s="6" t="s">
        <v>45</v>
      </c>
      <c r="C1753" s="6" t="s">
        <v>680</v>
      </c>
      <c r="D1753" s="6" t="s">
        <v>705</v>
      </c>
      <c r="E1753" s="6">
        <v>20</v>
      </c>
    </row>
    <row r="1754" spans="1:5" hidden="1" x14ac:dyDescent="0.2">
      <c r="A1754" s="6" t="s">
        <v>1033</v>
      </c>
      <c r="B1754" s="6" t="s">
        <v>45</v>
      </c>
      <c r="C1754" s="6" t="s">
        <v>679</v>
      </c>
      <c r="D1754" s="6" t="s">
        <v>709</v>
      </c>
      <c r="E1754" s="6">
        <v>10</v>
      </c>
    </row>
    <row r="1755" spans="1:5" hidden="1" x14ac:dyDescent="0.2">
      <c r="A1755" s="6" t="s">
        <v>1033</v>
      </c>
      <c r="B1755" s="6" t="s">
        <v>45</v>
      </c>
      <c r="C1755" s="6" t="s">
        <v>678</v>
      </c>
      <c r="D1755" s="6" t="s">
        <v>704</v>
      </c>
      <c r="E1755" s="6">
        <v>20</v>
      </c>
    </row>
    <row r="1756" spans="1:5" hidden="1" x14ac:dyDescent="0.2">
      <c r="A1756" s="6" t="s">
        <v>1034</v>
      </c>
      <c r="B1756" s="6" t="s">
        <v>45</v>
      </c>
      <c r="C1756" s="6" t="s">
        <v>681</v>
      </c>
      <c r="D1756" s="6" t="s">
        <v>707</v>
      </c>
      <c r="E1756" s="6">
        <v>19</v>
      </c>
    </row>
    <row r="1757" spans="1:5" hidden="1" x14ac:dyDescent="0.2">
      <c r="A1757" s="6" t="s">
        <v>1034</v>
      </c>
      <c r="B1757" s="6" t="s">
        <v>45</v>
      </c>
      <c r="C1757" s="6" t="s">
        <v>678</v>
      </c>
      <c r="D1757" s="6" t="s">
        <v>704</v>
      </c>
      <c r="E1757" s="6">
        <v>20</v>
      </c>
    </row>
    <row r="1758" spans="1:5" hidden="1" x14ac:dyDescent="0.2">
      <c r="A1758" s="6" t="s">
        <v>1034</v>
      </c>
      <c r="B1758" s="6" t="s">
        <v>45</v>
      </c>
      <c r="C1758" s="6" t="s">
        <v>679</v>
      </c>
      <c r="D1758" s="6" t="s">
        <v>709</v>
      </c>
      <c r="E1758" s="6">
        <v>10</v>
      </c>
    </row>
    <row r="1759" spans="1:5" hidden="1" x14ac:dyDescent="0.2">
      <c r="A1759" s="6" t="s">
        <v>1034</v>
      </c>
      <c r="B1759" s="6" t="s">
        <v>45</v>
      </c>
      <c r="C1759" s="6" t="s">
        <v>680</v>
      </c>
      <c r="D1759" s="6" t="s">
        <v>705</v>
      </c>
      <c r="E1759" s="6">
        <v>20</v>
      </c>
    </row>
    <row r="1760" spans="1:5" hidden="1" x14ac:dyDescent="0.2">
      <c r="A1760" s="6" t="s">
        <v>1034</v>
      </c>
      <c r="B1760" s="6" t="s">
        <v>45</v>
      </c>
      <c r="C1760" s="6" t="s">
        <v>676</v>
      </c>
      <c r="D1760" s="6" t="s">
        <v>708</v>
      </c>
      <c r="E1760" s="6">
        <v>20</v>
      </c>
    </row>
    <row r="1761" spans="1:5" hidden="1" x14ac:dyDescent="0.2">
      <c r="A1761" s="6" t="s">
        <v>1034</v>
      </c>
      <c r="B1761" s="6" t="s">
        <v>45</v>
      </c>
      <c r="C1761" s="6" t="s">
        <v>677</v>
      </c>
      <c r="D1761" s="6" t="s">
        <v>703</v>
      </c>
      <c r="E1761" s="6">
        <v>20</v>
      </c>
    </row>
    <row r="1762" spans="1:5" hidden="1" x14ac:dyDescent="0.2">
      <c r="A1762" s="6" t="s">
        <v>1035</v>
      </c>
      <c r="B1762" s="6" t="s">
        <v>45</v>
      </c>
      <c r="C1762" s="6" t="s">
        <v>676</v>
      </c>
      <c r="D1762" s="6" t="s">
        <v>708</v>
      </c>
      <c r="E1762" s="6">
        <v>20</v>
      </c>
    </row>
    <row r="1763" spans="1:5" hidden="1" x14ac:dyDescent="0.2">
      <c r="A1763" s="6" t="s">
        <v>1035</v>
      </c>
      <c r="B1763" s="6" t="s">
        <v>45</v>
      </c>
      <c r="C1763" s="6" t="s">
        <v>677</v>
      </c>
      <c r="D1763" s="6" t="s">
        <v>703</v>
      </c>
      <c r="E1763" s="6">
        <v>20</v>
      </c>
    </row>
    <row r="1764" spans="1:5" hidden="1" x14ac:dyDescent="0.2">
      <c r="A1764" s="6" t="s">
        <v>1035</v>
      </c>
      <c r="B1764" s="6" t="s">
        <v>45</v>
      </c>
      <c r="C1764" s="6" t="s">
        <v>678</v>
      </c>
      <c r="D1764" s="6" t="s">
        <v>704</v>
      </c>
      <c r="E1764" s="6">
        <v>20</v>
      </c>
    </row>
    <row r="1765" spans="1:5" hidden="1" x14ac:dyDescent="0.2">
      <c r="A1765" s="6" t="s">
        <v>1035</v>
      </c>
      <c r="B1765" s="6" t="s">
        <v>45</v>
      </c>
      <c r="C1765" s="6" t="s">
        <v>680</v>
      </c>
      <c r="D1765" s="6" t="s">
        <v>705</v>
      </c>
      <c r="E1765" s="6">
        <v>20</v>
      </c>
    </row>
    <row r="1766" spans="1:5" hidden="1" x14ac:dyDescent="0.2">
      <c r="A1766" s="6" t="s">
        <v>1035</v>
      </c>
      <c r="B1766" s="6" t="s">
        <v>45</v>
      </c>
      <c r="C1766" s="6" t="s">
        <v>679</v>
      </c>
      <c r="D1766" s="6" t="s">
        <v>709</v>
      </c>
      <c r="E1766" s="6">
        <v>10</v>
      </c>
    </row>
    <row r="1767" spans="1:5" hidden="1" x14ac:dyDescent="0.2">
      <c r="A1767" s="6" t="s">
        <v>1035</v>
      </c>
      <c r="B1767" s="6" t="s">
        <v>45</v>
      </c>
      <c r="C1767" s="6" t="s">
        <v>681</v>
      </c>
      <c r="D1767" s="6" t="s">
        <v>707</v>
      </c>
      <c r="E1767" s="6">
        <v>16</v>
      </c>
    </row>
    <row r="1768" spans="1:5" hidden="1" x14ac:dyDescent="0.2">
      <c r="A1768" s="6" t="s">
        <v>1036</v>
      </c>
      <c r="B1768" s="6" t="s">
        <v>45</v>
      </c>
      <c r="C1768" s="6" t="s">
        <v>681</v>
      </c>
      <c r="D1768" s="6" t="s">
        <v>707</v>
      </c>
      <c r="E1768" s="6">
        <v>20</v>
      </c>
    </row>
    <row r="1769" spans="1:5" hidden="1" x14ac:dyDescent="0.2">
      <c r="A1769" s="6" t="s">
        <v>1036</v>
      </c>
      <c r="B1769" s="6" t="s">
        <v>45</v>
      </c>
      <c r="C1769" s="6" t="s">
        <v>677</v>
      </c>
      <c r="D1769" s="6" t="s">
        <v>703</v>
      </c>
      <c r="E1769" s="6">
        <v>20</v>
      </c>
    </row>
    <row r="1770" spans="1:5" hidden="1" x14ac:dyDescent="0.2">
      <c r="A1770" s="6" t="s">
        <v>1036</v>
      </c>
      <c r="B1770" s="6" t="s">
        <v>45</v>
      </c>
      <c r="C1770" s="6" t="s">
        <v>679</v>
      </c>
      <c r="D1770" s="6" t="s">
        <v>709</v>
      </c>
      <c r="E1770" s="6">
        <v>10</v>
      </c>
    </row>
    <row r="1771" spans="1:5" hidden="1" x14ac:dyDescent="0.2">
      <c r="A1771" s="6" t="s">
        <v>1036</v>
      </c>
      <c r="B1771" s="6" t="s">
        <v>45</v>
      </c>
      <c r="C1771" s="6" t="s">
        <v>680</v>
      </c>
      <c r="D1771" s="6" t="s">
        <v>705</v>
      </c>
      <c r="E1771" s="6">
        <v>20</v>
      </c>
    </row>
    <row r="1772" spans="1:5" hidden="1" x14ac:dyDescent="0.2">
      <c r="A1772" s="6" t="s">
        <v>1036</v>
      </c>
      <c r="B1772" s="6" t="s">
        <v>45</v>
      </c>
      <c r="C1772" s="6" t="s">
        <v>678</v>
      </c>
      <c r="D1772" s="6" t="s">
        <v>704</v>
      </c>
      <c r="E1772" s="6">
        <v>20</v>
      </c>
    </row>
    <row r="1773" spans="1:5" hidden="1" x14ac:dyDescent="0.2">
      <c r="A1773" s="6" t="s">
        <v>1036</v>
      </c>
      <c r="B1773" s="6" t="s">
        <v>45</v>
      </c>
      <c r="C1773" s="6" t="s">
        <v>676</v>
      </c>
      <c r="D1773" s="6" t="s">
        <v>708</v>
      </c>
      <c r="E1773" s="6">
        <v>20</v>
      </c>
    </row>
    <row r="1774" spans="1:5" hidden="1" x14ac:dyDescent="0.2">
      <c r="A1774" s="6" t="s">
        <v>1037</v>
      </c>
      <c r="B1774" s="6" t="s">
        <v>45</v>
      </c>
      <c r="C1774" s="6" t="s">
        <v>676</v>
      </c>
      <c r="D1774" s="6" t="s">
        <v>708</v>
      </c>
      <c r="E1774" s="6">
        <v>20</v>
      </c>
    </row>
    <row r="1775" spans="1:5" hidden="1" x14ac:dyDescent="0.2">
      <c r="A1775" s="6" t="s">
        <v>1037</v>
      </c>
      <c r="B1775" s="6" t="s">
        <v>45</v>
      </c>
      <c r="C1775" s="6" t="s">
        <v>678</v>
      </c>
      <c r="D1775" s="6" t="s">
        <v>704</v>
      </c>
      <c r="E1775" s="6">
        <v>20</v>
      </c>
    </row>
    <row r="1776" spans="1:5" hidden="1" x14ac:dyDescent="0.2">
      <c r="A1776" s="6" t="s">
        <v>1037</v>
      </c>
      <c r="B1776" s="6" t="s">
        <v>45</v>
      </c>
      <c r="C1776" s="6" t="s">
        <v>680</v>
      </c>
      <c r="D1776" s="6" t="s">
        <v>705</v>
      </c>
      <c r="E1776" s="6">
        <v>20</v>
      </c>
    </row>
    <row r="1777" spans="1:5" hidden="1" x14ac:dyDescent="0.2">
      <c r="A1777" s="6" t="s">
        <v>1037</v>
      </c>
      <c r="B1777" s="6" t="s">
        <v>45</v>
      </c>
      <c r="C1777" s="6" t="s">
        <v>679</v>
      </c>
      <c r="D1777" s="6" t="s">
        <v>709</v>
      </c>
      <c r="E1777" s="6">
        <v>19</v>
      </c>
    </row>
    <row r="1778" spans="1:5" hidden="1" x14ac:dyDescent="0.2">
      <c r="A1778" s="6" t="s">
        <v>1037</v>
      </c>
      <c r="B1778" s="6" t="s">
        <v>45</v>
      </c>
      <c r="C1778" s="6" t="s">
        <v>681</v>
      </c>
      <c r="D1778" s="6" t="s">
        <v>707</v>
      </c>
      <c r="E1778" s="6">
        <v>20</v>
      </c>
    </row>
    <row r="1779" spans="1:5" hidden="1" x14ac:dyDescent="0.2">
      <c r="A1779" s="6" t="s">
        <v>1037</v>
      </c>
      <c r="B1779" s="6" t="s">
        <v>45</v>
      </c>
      <c r="C1779" s="6" t="s">
        <v>677</v>
      </c>
      <c r="D1779" s="6" t="s">
        <v>703</v>
      </c>
      <c r="E1779" s="6">
        <v>20</v>
      </c>
    </row>
    <row r="1780" spans="1:5" hidden="1" x14ac:dyDescent="0.2">
      <c r="A1780" s="6" t="s">
        <v>1038</v>
      </c>
      <c r="B1780" s="6" t="s">
        <v>45</v>
      </c>
      <c r="C1780" s="6" t="s">
        <v>676</v>
      </c>
      <c r="D1780" s="6" t="s">
        <v>708</v>
      </c>
      <c r="E1780" s="6">
        <v>20</v>
      </c>
    </row>
    <row r="1781" spans="1:5" hidden="1" x14ac:dyDescent="0.2">
      <c r="A1781" s="6" t="s">
        <v>1038</v>
      </c>
      <c r="B1781" s="6" t="s">
        <v>45</v>
      </c>
      <c r="C1781" s="6" t="s">
        <v>680</v>
      </c>
      <c r="D1781" s="6" t="s">
        <v>705</v>
      </c>
      <c r="E1781" s="6">
        <v>10</v>
      </c>
    </row>
    <row r="1782" spans="1:5" hidden="1" x14ac:dyDescent="0.2">
      <c r="A1782" s="6" t="s">
        <v>1038</v>
      </c>
      <c r="B1782" s="6" t="s">
        <v>45</v>
      </c>
      <c r="C1782" s="6" t="s">
        <v>681</v>
      </c>
      <c r="D1782" s="6" t="s">
        <v>707</v>
      </c>
      <c r="E1782" s="6">
        <v>20</v>
      </c>
    </row>
    <row r="1783" spans="1:5" hidden="1" x14ac:dyDescent="0.2">
      <c r="A1783" s="6" t="s">
        <v>1038</v>
      </c>
      <c r="B1783" s="6" t="s">
        <v>45</v>
      </c>
      <c r="C1783" s="6" t="s">
        <v>677</v>
      </c>
      <c r="D1783" s="6" t="s">
        <v>703</v>
      </c>
      <c r="E1783" s="6">
        <v>20</v>
      </c>
    </row>
    <row r="1784" spans="1:5" hidden="1" x14ac:dyDescent="0.2">
      <c r="A1784" s="6" t="s">
        <v>1038</v>
      </c>
      <c r="B1784" s="6" t="s">
        <v>45</v>
      </c>
      <c r="C1784" s="6" t="s">
        <v>678</v>
      </c>
      <c r="D1784" s="6" t="s">
        <v>704</v>
      </c>
      <c r="E1784" s="6">
        <v>20</v>
      </c>
    </row>
    <row r="1785" spans="1:5" hidden="1" x14ac:dyDescent="0.2">
      <c r="A1785" s="6" t="s">
        <v>1038</v>
      </c>
      <c r="B1785" s="6" t="s">
        <v>45</v>
      </c>
      <c r="C1785" s="6" t="s">
        <v>679</v>
      </c>
      <c r="D1785" s="6" t="s">
        <v>709</v>
      </c>
      <c r="E1785" s="6">
        <v>10</v>
      </c>
    </row>
    <row r="1786" spans="1:5" hidden="1" x14ac:dyDescent="0.2">
      <c r="A1786" s="6" t="s">
        <v>1039</v>
      </c>
      <c r="B1786" s="6" t="s">
        <v>45</v>
      </c>
      <c r="C1786" s="6" t="s">
        <v>680</v>
      </c>
      <c r="D1786" s="6" t="s">
        <v>705</v>
      </c>
      <c r="E1786" s="6">
        <v>20</v>
      </c>
    </row>
    <row r="1787" spans="1:5" hidden="1" x14ac:dyDescent="0.2">
      <c r="A1787" s="6" t="s">
        <v>1039</v>
      </c>
      <c r="B1787" s="6" t="s">
        <v>45</v>
      </c>
      <c r="C1787" s="6" t="s">
        <v>676</v>
      </c>
      <c r="D1787" s="6" t="s">
        <v>708</v>
      </c>
      <c r="E1787" s="6">
        <v>20</v>
      </c>
    </row>
    <row r="1788" spans="1:5" hidden="1" x14ac:dyDescent="0.2">
      <c r="A1788" s="6" t="s">
        <v>1039</v>
      </c>
      <c r="B1788" s="6" t="s">
        <v>45</v>
      </c>
      <c r="C1788" s="6" t="s">
        <v>681</v>
      </c>
      <c r="D1788" s="6" t="s">
        <v>707</v>
      </c>
      <c r="E1788" s="6">
        <v>20</v>
      </c>
    </row>
    <row r="1789" spans="1:5" hidden="1" x14ac:dyDescent="0.2">
      <c r="A1789" s="6" t="s">
        <v>1039</v>
      </c>
      <c r="B1789" s="6" t="s">
        <v>45</v>
      </c>
      <c r="C1789" s="6" t="s">
        <v>677</v>
      </c>
      <c r="D1789" s="6" t="s">
        <v>703</v>
      </c>
      <c r="E1789" s="6">
        <v>20</v>
      </c>
    </row>
    <row r="1790" spans="1:5" hidden="1" x14ac:dyDescent="0.2">
      <c r="A1790" s="6" t="s">
        <v>1039</v>
      </c>
      <c r="B1790" s="6" t="s">
        <v>45</v>
      </c>
      <c r="C1790" s="6" t="s">
        <v>678</v>
      </c>
      <c r="D1790" s="6" t="s">
        <v>704</v>
      </c>
      <c r="E1790" s="6">
        <v>20</v>
      </c>
    </row>
    <row r="1791" spans="1:5" hidden="1" x14ac:dyDescent="0.2">
      <c r="A1791" s="6" t="s">
        <v>1039</v>
      </c>
      <c r="B1791" s="6" t="s">
        <v>45</v>
      </c>
      <c r="C1791" s="6" t="s">
        <v>679</v>
      </c>
      <c r="D1791" s="6" t="s">
        <v>709</v>
      </c>
      <c r="E1791" s="6">
        <v>10</v>
      </c>
    </row>
    <row r="1792" spans="1:5" hidden="1" x14ac:dyDescent="0.2">
      <c r="A1792" s="6" t="s">
        <v>1040</v>
      </c>
      <c r="B1792" s="6" t="s">
        <v>45</v>
      </c>
      <c r="C1792" s="6" t="s">
        <v>677</v>
      </c>
      <c r="D1792" s="6" t="s">
        <v>703</v>
      </c>
      <c r="E1792" s="6">
        <v>20</v>
      </c>
    </row>
    <row r="1793" spans="1:5" hidden="1" x14ac:dyDescent="0.2">
      <c r="A1793" s="6" t="s">
        <v>1040</v>
      </c>
      <c r="B1793" s="6" t="s">
        <v>45</v>
      </c>
      <c r="C1793" s="6" t="s">
        <v>678</v>
      </c>
      <c r="D1793" s="6" t="s">
        <v>704</v>
      </c>
      <c r="E1793" s="6">
        <v>20</v>
      </c>
    </row>
    <row r="1794" spans="1:5" hidden="1" x14ac:dyDescent="0.2">
      <c r="A1794" s="6" t="s">
        <v>1040</v>
      </c>
      <c r="B1794" s="6" t="s">
        <v>45</v>
      </c>
      <c r="C1794" s="6" t="s">
        <v>679</v>
      </c>
      <c r="D1794" s="6" t="s">
        <v>709</v>
      </c>
      <c r="E1794" s="6">
        <v>10</v>
      </c>
    </row>
    <row r="1795" spans="1:5" hidden="1" x14ac:dyDescent="0.2">
      <c r="A1795" s="6" t="s">
        <v>1040</v>
      </c>
      <c r="B1795" s="6" t="s">
        <v>45</v>
      </c>
      <c r="C1795" s="6" t="s">
        <v>676</v>
      </c>
      <c r="D1795" s="6" t="s">
        <v>708</v>
      </c>
      <c r="E1795" s="6">
        <v>20</v>
      </c>
    </row>
    <row r="1796" spans="1:5" hidden="1" x14ac:dyDescent="0.2">
      <c r="A1796" s="6" t="s">
        <v>1040</v>
      </c>
      <c r="B1796" s="6" t="s">
        <v>45</v>
      </c>
      <c r="C1796" s="6" t="s">
        <v>681</v>
      </c>
      <c r="D1796" s="6" t="s">
        <v>707</v>
      </c>
      <c r="E1796" s="6">
        <v>20</v>
      </c>
    </row>
    <row r="1797" spans="1:5" hidden="1" x14ac:dyDescent="0.2">
      <c r="A1797" s="6" t="s">
        <v>1040</v>
      </c>
      <c r="B1797" s="6" t="s">
        <v>45</v>
      </c>
      <c r="C1797" s="6" t="s">
        <v>680</v>
      </c>
      <c r="D1797" s="6" t="s">
        <v>705</v>
      </c>
      <c r="E1797" s="6">
        <v>20</v>
      </c>
    </row>
    <row r="1798" spans="1:5" hidden="1" x14ac:dyDescent="0.2">
      <c r="A1798" s="6" t="s">
        <v>1041</v>
      </c>
      <c r="B1798" s="6" t="s">
        <v>45</v>
      </c>
      <c r="C1798" s="6" t="s">
        <v>681</v>
      </c>
      <c r="D1798" s="6" t="s">
        <v>707</v>
      </c>
      <c r="E1798" s="6">
        <v>17</v>
      </c>
    </row>
    <row r="1799" spans="1:5" hidden="1" x14ac:dyDescent="0.2">
      <c r="A1799" s="6" t="s">
        <v>1041</v>
      </c>
      <c r="B1799" s="6" t="s">
        <v>45</v>
      </c>
      <c r="C1799" s="6" t="s">
        <v>678</v>
      </c>
      <c r="D1799" s="6" t="s">
        <v>704</v>
      </c>
      <c r="E1799" s="6">
        <v>27</v>
      </c>
    </row>
    <row r="1800" spans="1:5" hidden="1" x14ac:dyDescent="0.2">
      <c r="A1800" s="6" t="s">
        <v>1041</v>
      </c>
      <c r="B1800" s="6" t="s">
        <v>45</v>
      </c>
      <c r="C1800" s="6" t="s">
        <v>677</v>
      </c>
      <c r="D1800" s="6" t="s">
        <v>703</v>
      </c>
      <c r="E1800" s="6">
        <v>19</v>
      </c>
    </row>
    <row r="1801" spans="1:5" hidden="1" x14ac:dyDescent="0.2">
      <c r="A1801" s="6" t="s">
        <v>1041</v>
      </c>
      <c r="B1801" s="6" t="s">
        <v>45</v>
      </c>
      <c r="C1801" s="6" t="s">
        <v>680</v>
      </c>
      <c r="D1801" s="6" t="s">
        <v>705</v>
      </c>
      <c r="E1801" s="6">
        <v>20</v>
      </c>
    </row>
    <row r="1802" spans="1:5" hidden="1" x14ac:dyDescent="0.2">
      <c r="A1802" s="6" t="s">
        <v>1041</v>
      </c>
      <c r="B1802" s="6" t="s">
        <v>45</v>
      </c>
      <c r="C1802" s="6" t="s">
        <v>676</v>
      </c>
      <c r="D1802" s="6" t="s">
        <v>708</v>
      </c>
      <c r="E1802" s="6">
        <v>13</v>
      </c>
    </row>
    <row r="1803" spans="1:5" hidden="1" x14ac:dyDescent="0.2">
      <c r="A1803" s="6" t="s">
        <v>1041</v>
      </c>
      <c r="B1803" s="6" t="s">
        <v>45</v>
      </c>
      <c r="C1803" s="6" t="s">
        <v>679</v>
      </c>
      <c r="D1803" s="6" t="s">
        <v>709</v>
      </c>
      <c r="E1803" s="6">
        <v>10</v>
      </c>
    </row>
    <row r="1804" spans="1:5" hidden="1" x14ac:dyDescent="0.2">
      <c r="A1804" s="6" t="s">
        <v>1042</v>
      </c>
      <c r="B1804" s="6" t="s">
        <v>45</v>
      </c>
      <c r="C1804" s="6" t="s">
        <v>680</v>
      </c>
      <c r="D1804" s="6" t="s">
        <v>705</v>
      </c>
      <c r="E1804" s="6">
        <v>20</v>
      </c>
    </row>
    <row r="1805" spans="1:5" hidden="1" x14ac:dyDescent="0.2">
      <c r="A1805" s="6" t="s">
        <v>1042</v>
      </c>
      <c r="B1805" s="6" t="s">
        <v>45</v>
      </c>
      <c r="C1805" s="6" t="s">
        <v>677</v>
      </c>
      <c r="D1805" s="6" t="s">
        <v>703</v>
      </c>
      <c r="E1805" s="6">
        <v>20</v>
      </c>
    </row>
    <row r="1806" spans="1:5" hidden="1" x14ac:dyDescent="0.2">
      <c r="A1806" s="6" t="s">
        <v>1042</v>
      </c>
      <c r="B1806" s="6" t="s">
        <v>45</v>
      </c>
      <c r="C1806" s="6" t="s">
        <v>681</v>
      </c>
      <c r="D1806" s="6" t="s">
        <v>707</v>
      </c>
      <c r="E1806" s="6">
        <v>20</v>
      </c>
    </row>
    <row r="1807" spans="1:5" hidden="1" x14ac:dyDescent="0.2">
      <c r="A1807" s="6" t="s">
        <v>1042</v>
      </c>
      <c r="B1807" s="6" t="s">
        <v>45</v>
      </c>
      <c r="C1807" s="6" t="s">
        <v>679</v>
      </c>
      <c r="D1807" s="6" t="s">
        <v>709</v>
      </c>
      <c r="E1807" s="6">
        <v>20</v>
      </c>
    </row>
    <row r="1808" spans="1:5" hidden="1" x14ac:dyDescent="0.2">
      <c r="A1808" s="6" t="s">
        <v>1042</v>
      </c>
      <c r="B1808" s="6" t="s">
        <v>45</v>
      </c>
      <c r="C1808" s="6" t="s">
        <v>678</v>
      </c>
      <c r="D1808" s="6" t="s">
        <v>704</v>
      </c>
      <c r="E1808" s="6">
        <v>20</v>
      </c>
    </row>
    <row r="1809" spans="1:5" hidden="1" x14ac:dyDescent="0.2">
      <c r="A1809" s="6" t="s">
        <v>1042</v>
      </c>
      <c r="B1809" s="6" t="s">
        <v>45</v>
      </c>
      <c r="C1809" s="6" t="s">
        <v>676</v>
      </c>
      <c r="D1809" s="6" t="s">
        <v>708</v>
      </c>
      <c r="E1809" s="6">
        <v>20</v>
      </c>
    </row>
    <row r="1810" spans="1:5" hidden="1" x14ac:dyDescent="0.2">
      <c r="A1810" s="6" t="s">
        <v>1043</v>
      </c>
      <c r="B1810" s="6" t="s">
        <v>45</v>
      </c>
      <c r="C1810" s="6" t="s">
        <v>679</v>
      </c>
      <c r="D1810" s="6" t="s">
        <v>709</v>
      </c>
      <c r="E1810" s="6">
        <v>10</v>
      </c>
    </row>
    <row r="1811" spans="1:5" hidden="1" x14ac:dyDescent="0.2">
      <c r="A1811" s="6" t="s">
        <v>1043</v>
      </c>
      <c r="B1811" s="6" t="s">
        <v>45</v>
      </c>
      <c r="C1811" s="6" t="s">
        <v>680</v>
      </c>
      <c r="D1811" s="6" t="s">
        <v>705</v>
      </c>
      <c r="E1811" s="6">
        <v>20</v>
      </c>
    </row>
    <row r="1812" spans="1:5" hidden="1" x14ac:dyDescent="0.2">
      <c r="A1812" s="6" t="s">
        <v>1043</v>
      </c>
      <c r="B1812" s="6" t="s">
        <v>45</v>
      </c>
      <c r="C1812" s="6" t="s">
        <v>677</v>
      </c>
      <c r="D1812" s="6" t="s">
        <v>703</v>
      </c>
      <c r="E1812" s="6">
        <v>20</v>
      </c>
    </row>
    <row r="1813" spans="1:5" hidden="1" x14ac:dyDescent="0.2">
      <c r="A1813" s="6" t="s">
        <v>1043</v>
      </c>
      <c r="B1813" s="6" t="s">
        <v>45</v>
      </c>
      <c r="C1813" s="6" t="s">
        <v>681</v>
      </c>
      <c r="D1813" s="6" t="s">
        <v>707</v>
      </c>
      <c r="E1813" s="6">
        <v>19</v>
      </c>
    </row>
    <row r="1814" spans="1:5" hidden="1" x14ac:dyDescent="0.2">
      <c r="A1814" s="6" t="s">
        <v>1043</v>
      </c>
      <c r="B1814" s="6" t="s">
        <v>45</v>
      </c>
      <c r="C1814" s="6" t="s">
        <v>678</v>
      </c>
      <c r="D1814" s="6" t="s">
        <v>704</v>
      </c>
      <c r="E1814" s="6">
        <v>20</v>
      </c>
    </row>
    <row r="1815" spans="1:5" hidden="1" x14ac:dyDescent="0.2">
      <c r="A1815" s="6" t="s">
        <v>1043</v>
      </c>
      <c r="B1815" s="6" t="s">
        <v>45</v>
      </c>
      <c r="C1815" s="6" t="s">
        <v>676</v>
      </c>
      <c r="D1815" s="6" t="s">
        <v>708</v>
      </c>
      <c r="E1815" s="6">
        <v>19</v>
      </c>
    </row>
    <row r="1816" spans="1:5" hidden="1" x14ac:dyDescent="0.2">
      <c r="A1816" s="6" t="s">
        <v>1044</v>
      </c>
      <c r="B1816" s="6" t="s">
        <v>45</v>
      </c>
      <c r="C1816" s="6" t="s">
        <v>679</v>
      </c>
      <c r="D1816" s="6" t="s">
        <v>709</v>
      </c>
      <c r="E1816" s="6">
        <v>10</v>
      </c>
    </row>
    <row r="1817" spans="1:5" hidden="1" x14ac:dyDescent="0.2">
      <c r="A1817" s="6" t="s">
        <v>1044</v>
      </c>
      <c r="B1817" s="6" t="s">
        <v>45</v>
      </c>
      <c r="C1817" s="6" t="s">
        <v>681</v>
      </c>
      <c r="D1817" s="6" t="s">
        <v>707</v>
      </c>
      <c r="E1817" s="6">
        <v>20</v>
      </c>
    </row>
    <row r="1818" spans="1:5" hidden="1" x14ac:dyDescent="0.2">
      <c r="A1818" s="6" t="s">
        <v>1044</v>
      </c>
      <c r="B1818" s="6" t="s">
        <v>45</v>
      </c>
      <c r="C1818" s="6" t="s">
        <v>680</v>
      </c>
      <c r="D1818" s="6" t="s">
        <v>705</v>
      </c>
      <c r="E1818" s="6">
        <v>20</v>
      </c>
    </row>
    <row r="1819" spans="1:5" hidden="1" x14ac:dyDescent="0.2">
      <c r="A1819" s="6" t="s">
        <v>1044</v>
      </c>
      <c r="B1819" s="6" t="s">
        <v>45</v>
      </c>
      <c r="C1819" s="6" t="s">
        <v>677</v>
      </c>
      <c r="D1819" s="6" t="s">
        <v>703</v>
      </c>
      <c r="E1819" s="6">
        <v>20</v>
      </c>
    </row>
    <row r="1820" spans="1:5" hidden="1" x14ac:dyDescent="0.2">
      <c r="A1820" s="6" t="s">
        <v>1044</v>
      </c>
      <c r="B1820" s="6" t="s">
        <v>45</v>
      </c>
      <c r="C1820" s="6" t="s">
        <v>678</v>
      </c>
      <c r="D1820" s="6" t="s">
        <v>704</v>
      </c>
      <c r="E1820" s="6">
        <v>20</v>
      </c>
    </row>
    <row r="1821" spans="1:5" hidden="1" x14ac:dyDescent="0.2">
      <c r="A1821" s="6" t="s">
        <v>1044</v>
      </c>
      <c r="B1821" s="6" t="s">
        <v>45</v>
      </c>
      <c r="C1821" s="6" t="s">
        <v>676</v>
      </c>
      <c r="D1821" s="6" t="s">
        <v>708</v>
      </c>
      <c r="E1821" s="6">
        <v>20</v>
      </c>
    </row>
    <row r="1822" spans="1:5" hidden="1" x14ac:dyDescent="0.2">
      <c r="A1822" s="6" t="s">
        <v>1045</v>
      </c>
      <c r="B1822" s="6" t="s">
        <v>45</v>
      </c>
      <c r="C1822" s="6" t="s">
        <v>678</v>
      </c>
      <c r="D1822" s="6" t="s">
        <v>704</v>
      </c>
      <c r="E1822" s="6">
        <v>20</v>
      </c>
    </row>
    <row r="1823" spans="1:5" hidden="1" x14ac:dyDescent="0.2">
      <c r="A1823" s="6" t="s">
        <v>1045</v>
      </c>
      <c r="B1823" s="6" t="s">
        <v>45</v>
      </c>
      <c r="C1823" s="6" t="s">
        <v>677</v>
      </c>
      <c r="D1823" s="6" t="s">
        <v>703</v>
      </c>
      <c r="E1823" s="6">
        <v>20</v>
      </c>
    </row>
    <row r="1824" spans="1:5" hidden="1" x14ac:dyDescent="0.2">
      <c r="A1824" s="6" t="s">
        <v>1045</v>
      </c>
      <c r="B1824" s="6" t="s">
        <v>45</v>
      </c>
      <c r="C1824" s="6" t="s">
        <v>676</v>
      </c>
      <c r="D1824" s="6" t="s">
        <v>708</v>
      </c>
      <c r="E1824" s="6">
        <v>20</v>
      </c>
    </row>
    <row r="1825" spans="1:5" hidden="1" x14ac:dyDescent="0.2">
      <c r="A1825" s="6" t="s">
        <v>1045</v>
      </c>
      <c r="B1825" s="6" t="s">
        <v>45</v>
      </c>
      <c r="C1825" s="6" t="s">
        <v>681</v>
      </c>
      <c r="D1825" s="6" t="s">
        <v>707</v>
      </c>
      <c r="E1825" s="6">
        <v>20</v>
      </c>
    </row>
    <row r="1826" spans="1:5" hidden="1" x14ac:dyDescent="0.2">
      <c r="A1826" s="6" t="s">
        <v>1045</v>
      </c>
      <c r="B1826" s="6" t="s">
        <v>45</v>
      </c>
      <c r="C1826" s="6" t="s">
        <v>680</v>
      </c>
      <c r="D1826" s="6" t="s">
        <v>705</v>
      </c>
      <c r="E1826" s="6">
        <v>20</v>
      </c>
    </row>
    <row r="1827" spans="1:5" hidden="1" x14ac:dyDescent="0.2">
      <c r="A1827" s="6" t="s">
        <v>1045</v>
      </c>
      <c r="B1827" s="6" t="s">
        <v>45</v>
      </c>
      <c r="C1827" s="6" t="s">
        <v>679</v>
      </c>
      <c r="D1827" s="6" t="s">
        <v>709</v>
      </c>
      <c r="E1827" s="6">
        <v>20</v>
      </c>
    </row>
    <row r="1828" spans="1:5" hidden="1" x14ac:dyDescent="0.2">
      <c r="A1828" s="6" t="s">
        <v>1046</v>
      </c>
      <c r="B1828" s="6" t="s">
        <v>45</v>
      </c>
      <c r="C1828" s="6" t="s">
        <v>681</v>
      </c>
      <c r="D1828" s="6" t="s">
        <v>707</v>
      </c>
      <c r="E1828" s="6">
        <v>20</v>
      </c>
    </row>
    <row r="1829" spans="1:5" hidden="1" x14ac:dyDescent="0.2">
      <c r="A1829" s="6" t="s">
        <v>1046</v>
      </c>
      <c r="B1829" s="6" t="s">
        <v>45</v>
      </c>
      <c r="C1829" s="6" t="s">
        <v>676</v>
      </c>
      <c r="D1829" s="6" t="s">
        <v>708</v>
      </c>
      <c r="E1829" s="6">
        <v>20</v>
      </c>
    </row>
    <row r="1830" spans="1:5" hidden="1" x14ac:dyDescent="0.2">
      <c r="A1830" s="6" t="s">
        <v>1046</v>
      </c>
      <c r="B1830" s="6" t="s">
        <v>45</v>
      </c>
      <c r="C1830" s="6" t="s">
        <v>678</v>
      </c>
      <c r="D1830" s="6" t="s">
        <v>704</v>
      </c>
      <c r="E1830" s="6">
        <v>20</v>
      </c>
    </row>
    <row r="1831" spans="1:5" hidden="1" x14ac:dyDescent="0.2">
      <c r="A1831" s="6" t="s">
        <v>1046</v>
      </c>
      <c r="B1831" s="6" t="s">
        <v>45</v>
      </c>
      <c r="C1831" s="6" t="s">
        <v>677</v>
      </c>
      <c r="D1831" s="6" t="s">
        <v>703</v>
      </c>
      <c r="E1831" s="6">
        <v>20</v>
      </c>
    </row>
    <row r="1832" spans="1:5" hidden="1" x14ac:dyDescent="0.2">
      <c r="A1832" s="6" t="s">
        <v>1046</v>
      </c>
      <c r="B1832" s="6" t="s">
        <v>45</v>
      </c>
      <c r="C1832" s="6" t="s">
        <v>680</v>
      </c>
      <c r="D1832" s="6" t="s">
        <v>705</v>
      </c>
      <c r="E1832" s="6">
        <v>20</v>
      </c>
    </row>
    <row r="1833" spans="1:5" hidden="1" x14ac:dyDescent="0.2">
      <c r="A1833" s="6" t="s">
        <v>1046</v>
      </c>
      <c r="B1833" s="6" t="s">
        <v>45</v>
      </c>
      <c r="C1833" s="6" t="s">
        <v>679</v>
      </c>
      <c r="D1833" s="6" t="s">
        <v>709</v>
      </c>
      <c r="E1833" s="6">
        <v>20</v>
      </c>
    </row>
    <row r="1834" spans="1:5" hidden="1" x14ac:dyDescent="0.2">
      <c r="A1834" s="6" t="s">
        <v>1047</v>
      </c>
      <c r="B1834" s="6" t="s">
        <v>45</v>
      </c>
      <c r="C1834" s="6" t="s">
        <v>680</v>
      </c>
      <c r="D1834" s="6" t="s">
        <v>705</v>
      </c>
      <c r="E1834" s="6">
        <v>10</v>
      </c>
    </row>
    <row r="1835" spans="1:5" hidden="1" x14ac:dyDescent="0.2">
      <c r="A1835" s="6" t="s">
        <v>1047</v>
      </c>
      <c r="B1835" s="6" t="s">
        <v>45</v>
      </c>
      <c r="C1835" s="6" t="s">
        <v>676</v>
      </c>
      <c r="D1835" s="6" t="s">
        <v>708</v>
      </c>
      <c r="E1835" s="6">
        <v>10</v>
      </c>
    </row>
    <row r="1836" spans="1:5" hidden="1" x14ac:dyDescent="0.2">
      <c r="A1836" s="6" t="s">
        <v>1047</v>
      </c>
      <c r="B1836" s="6" t="s">
        <v>45</v>
      </c>
      <c r="C1836" s="6" t="s">
        <v>679</v>
      </c>
      <c r="D1836" s="6" t="s">
        <v>709</v>
      </c>
      <c r="E1836" s="6">
        <v>10</v>
      </c>
    </row>
    <row r="1837" spans="1:5" hidden="1" x14ac:dyDescent="0.2">
      <c r="A1837" s="6" t="s">
        <v>1047</v>
      </c>
      <c r="B1837" s="6" t="s">
        <v>45</v>
      </c>
      <c r="C1837" s="6" t="s">
        <v>681</v>
      </c>
      <c r="D1837" s="6" t="s">
        <v>707</v>
      </c>
      <c r="E1837" s="6">
        <v>10</v>
      </c>
    </row>
    <row r="1838" spans="1:5" hidden="1" x14ac:dyDescent="0.2">
      <c r="A1838" s="6" t="s">
        <v>1047</v>
      </c>
      <c r="B1838" s="6" t="s">
        <v>45</v>
      </c>
      <c r="C1838" s="6" t="s">
        <v>677</v>
      </c>
      <c r="D1838" s="6" t="s">
        <v>703</v>
      </c>
      <c r="E1838" s="6">
        <v>10</v>
      </c>
    </row>
    <row r="1839" spans="1:5" hidden="1" x14ac:dyDescent="0.2">
      <c r="A1839" s="6" t="s">
        <v>1048</v>
      </c>
      <c r="B1839" s="6" t="s">
        <v>45</v>
      </c>
      <c r="C1839" s="6" t="s">
        <v>678</v>
      </c>
      <c r="D1839" s="6" t="s">
        <v>704</v>
      </c>
      <c r="E1839" s="6">
        <v>19</v>
      </c>
    </row>
    <row r="1840" spans="1:5" hidden="1" x14ac:dyDescent="0.2">
      <c r="A1840" s="6" t="s">
        <v>1048</v>
      </c>
      <c r="B1840" s="6" t="s">
        <v>45</v>
      </c>
      <c r="C1840" s="6" t="s">
        <v>676</v>
      </c>
      <c r="D1840" s="6" t="s">
        <v>708</v>
      </c>
      <c r="E1840" s="6">
        <v>14</v>
      </c>
    </row>
    <row r="1841" spans="1:5" hidden="1" x14ac:dyDescent="0.2">
      <c r="A1841" s="6" t="s">
        <v>1048</v>
      </c>
      <c r="B1841" s="6" t="s">
        <v>45</v>
      </c>
      <c r="C1841" s="6" t="s">
        <v>681</v>
      </c>
      <c r="D1841" s="6" t="s">
        <v>707</v>
      </c>
      <c r="E1841" s="6">
        <v>20</v>
      </c>
    </row>
    <row r="1842" spans="1:5" hidden="1" x14ac:dyDescent="0.2">
      <c r="A1842" s="6" t="s">
        <v>1048</v>
      </c>
      <c r="B1842" s="6" t="s">
        <v>45</v>
      </c>
      <c r="C1842" s="6" t="s">
        <v>680</v>
      </c>
      <c r="D1842" s="6" t="s">
        <v>705</v>
      </c>
      <c r="E1842" s="6">
        <v>20</v>
      </c>
    </row>
    <row r="1843" spans="1:5" hidden="1" x14ac:dyDescent="0.2">
      <c r="A1843" s="6" t="s">
        <v>1048</v>
      </c>
      <c r="B1843" s="6" t="s">
        <v>45</v>
      </c>
      <c r="C1843" s="6" t="s">
        <v>679</v>
      </c>
      <c r="D1843" s="6" t="s">
        <v>709</v>
      </c>
      <c r="E1843" s="6">
        <v>10</v>
      </c>
    </row>
    <row r="1844" spans="1:5" hidden="1" x14ac:dyDescent="0.2">
      <c r="A1844" s="6" t="s">
        <v>1048</v>
      </c>
      <c r="B1844" s="6" t="s">
        <v>45</v>
      </c>
      <c r="C1844" s="6" t="s">
        <v>677</v>
      </c>
      <c r="D1844" s="6" t="s">
        <v>703</v>
      </c>
      <c r="E1844" s="6">
        <v>15</v>
      </c>
    </row>
    <row r="1845" spans="1:5" hidden="1" x14ac:dyDescent="0.2">
      <c r="A1845" s="6" t="s">
        <v>1049</v>
      </c>
      <c r="B1845" s="6" t="s">
        <v>45</v>
      </c>
      <c r="C1845" s="6" t="s">
        <v>681</v>
      </c>
      <c r="D1845" s="6" t="s">
        <v>707</v>
      </c>
      <c r="E1845" s="6">
        <v>11</v>
      </c>
    </row>
    <row r="1846" spans="1:5" hidden="1" x14ac:dyDescent="0.2">
      <c r="A1846" s="6" t="s">
        <v>1049</v>
      </c>
      <c r="B1846" s="6" t="s">
        <v>45</v>
      </c>
      <c r="C1846" s="6" t="s">
        <v>680</v>
      </c>
      <c r="D1846" s="6" t="s">
        <v>705</v>
      </c>
      <c r="E1846" s="6">
        <v>20</v>
      </c>
    </row>
    <row r="1847" spans="1:5" hidden="1" x14ac:dyDescent="0.2">
      <c r="A1847" s="6" t="s">
        <v>1049</v>
      </c>
      <c r="B1847" s="6" t="s">
        <v>45</v>
      </c>
      <c r="C1847" s="6" t="s">
        <v>679</v>
      </c>
      <c r="D1847" s="6" t="s">
        <v>709</v>
      </c>
      <c r="E1847" s="6">
        <v>13</v>
      </c>
    </row>
    <row r="1848" spans="1:5" hidden="1" x14ac:dyDescent="0.2">
      <c r="A1848" s="6" t="s">
        <v>1049</v>
      </c>
      <c r="B1848" s="6" t="s">
        <v>45</v>
      </c>
      <c r="C1848" s="6" t="s">
        <v>676</v>
      </c>
      <c r="D1848" s="6" t="s">
        <v>708</v>
      </c>
      <c r="E1848" s="6">
        <v>11</v>
      </c>
    </row>
    <row r="1849" spans="1:5" hidden="1" x14ac:dyDescent="0.2">
      <c r="A1849" s="6" t="s">
        <v>1049</v>
      </c>
      <c r="B1849" s="6" t="s">
        <v>45</v>
      </c>
      <c r="C1849" s="6" t="s">
        <v>678</v>
      </c>
      <c r="D1849" s="6" t="s">
        <v>704</v>
      </c>
      <c r="E1849" s="6">
        <v>20</v>
      </c>
    </row>
    <row r="1850" spans="1:5" hidden="1" x14ac:dyDescent="0.2">
      <c r="A1850" s="6" t="s">
        <v>1049</v>
      </c>
      <c r="B1850" s="6" t="s">
        <v>45</v>
      </c>
      <c r="C1850" s="6" t="s">
        <v>677</v>
      </c>
      <c r="D1850" s="6" t="s">
        <v>703</v>
      </c>
      <c r="E1850" s="6">
        <v>11</v>
      </c>
    </row>
    <row r="1851" spans="1:5" hidden="1" x14ac:dyDescent="0.2">
      <c r="A1851" s="6" t="s">
        <v>1050</v>
      </c>
      <c r="B1851" s="6" t="s">
        <v>45</v>
      </c>
      <c r="C1851" s="6" t="s">
        <v>676</v>
      </c>
      <c r="D1851" s="6" t="s">
        <v>708</v>
      </c>
      <c r="E1851" s="6">
        <v>20</v>
      </c>
    </row>
    <row r="1852" spans="1:5" hidden="1" x14ac:dyDescent="0.2">
      <c r="A1852" s="6" t="s">
        <v>1050</v>
      </c>
      <c r="B1852" s="6" t="s">
        <v>45</v>
      </c>
      <c r="C1852" s="6" t="s">
        <v>679</v>
      </c>
      <c r="D1852" s="6" t="s">
        <v>709</v>
      </c>
      <c r="E1852" s="6">
        <v>20</v>
      </c>
    </row>
    <row r="1853" spans="1:5" hidden="1" x14ac:dyDescent="0.2">
      <c r="A1853" s="6" t="s">
        <v>1050</v>
      </c>
      <c r="B1853" s="6" t="s">
        <v>45</v>
      </c>
      <c r="C1853" s="6" t="s">
        <v>677</v>
      </c>
      <c r="D1853" s="6" t="s">
        <v>703</v>
      </c>
      <c r="E1853" s="6">
        <v>20</v>
      </c>
    </row>
    <row r="1854" spans="1:5" hidden="1" x14ac:dyDescent="0.2">
      <c r="A1854" s="6" t="s">
        <v>1050</v>
      </c>
      <c r="B1854" s="6" t="s">
        <v>45</v>
      </c>
      <c r="C1854" s="6" t="s">
        <v>678</v>
      </c>
      <c r="D1854" s="6" t="s">
        <v>704</v>
      </c>
      <c r="E1854" s="6">
        <v>20</v>
      </c>
    </row>
    <row r="1855" spans="1:5" hidden="1" x14ac:dyDescent="0.2">
      <c r="A1855" s="6" t="s">
        <v>1050</v>
      </c>
      <c r="B1855" s="6" t="s">
        <v>45</v>
      </c>
      <c r="C1855" s="6" t="s">
        <v>681</v>
      </c>
      <c r="D1855" s="6" t="s">
        <v>707</v>
      </c>
      <c r="E1855" s="6">
        <v>20</v>
      </c>
    </row>
    <row r="1856" spans="1:5" hidden="1" x14ac:dyDescent="0.2">
      <c r="A1856" s="6" t="s">
        <v>1050</v>
      </c>
      <c r="B1856" s="6" t="s">
        <v>45</v>
      </c>
      <c r="C1856" s="6" t="s">
        <v>680</v>
      </c>
      <c r="D1856" s="6" t="s">
        <v>705</v>
      </c>
      <c r="E1856" s="6">
        <v>20</v>
      </c>
    </row>
    <row r="1857" spans="1:5" hidden="1" x14ac:dyDescent="0.2">
      <c r="A1857" s="6" t="s">
        <v>1051</v>
      </c>
      <c r="B1857" s="6" t="s">
        <v>45</v>
      </c>
      <c r="C1857" s="6" t="s">
        <v>679</v>
      </c>
      <c r="D1857" s="6" t="s">
        <v>709</v>
      </c>
      <c r="E1857" s="6">
        <v>10</v>
      </c>
    </row>
    <row r="1858" spans="1:5" hidden="1" x14ac:dyDescent="0.2">
      <c r="A1858" s="6" t="s">
        <v>1051</v>
      </c>
      <c r="B1858" s="6" t="s">
        <v>45</v>
      </c>
      <c r="C1858" s="6" t="s">
        <v>678</v>
      </c>
      <c r="D1858" s="6" t="s">
        <v>704</v>
      </c>
      <c r="E1858" s="6">
        <v>20</v>
      </c>
    </row>
    <row r="1859" spans="1:5" hidden="1" x14ac:dyDescent="0.2">
      <c r="A1859" s="6" t="s">
        <v>1051</v>
      </c>
      <c r="B1859" s="6" t="s">
        <v>45</v>
      </c>
      <c r="C1859" s="6" t="s">
        <v>680</v>
      </c>
      <c r="D1859" s="6" t="s">
        <v>705</v>
      </c>
      <c r="E1859" s="6">
        <v>20</v>
      </c>
    </row>
    <row r="1860" spans="1:5" hidden="1" x14ac:dyDescent="0.2">
      <c r="A1860" s="6" t="s">
        <v>1051</v>
      </c>
      <c r="B1860" s="6" t="s">
        <v>45</v>
      </c>
      <c r="C1860" s="6" t="s">
        <v>676</v>
      </c>
      <c r="D1860" s="6" t="s">
        <v>708</v>
      </c>
      <c r="E1860" s="6">
        <v>20</v>
      </c>
    </row>
    <row r="1861" spans="1:5" hidden="1" x14ac:dyDescent="0.2">
      <c r="A1861" s="6" t="s">
        <v>1051</v>
      </c>
      <c r="B1861" s="6" t="s">
        <v>45</v>
      </c>
      <c r="C1861" s="6" t="s">
        <v>681</v>
      </c>
      <c r="D1861" s="6" t="s">
        <v>707</v>
      </c>
      <c r="E1861" s="6">
        <v>20</v>
      </c>
    </row>
    <row r="1862" spans="1:5" hidden="1" x14ac:dyDescent="0.2">
      <c r="A1862" s="6" t="s">
        <v>1051</v>
      </c>
      <c r="B1862" s="6" t="s">
        <v>45</v>
      </c>
      <c r="C1862" s="6" t="s">
        <v>677</v>
      </c>
      <c r="D1862" s="6" t="s">
        <v>703</v>
      </c>
      <c r="E1862" s="6">
        <v>20</v>
      </c>
    </row>
    <row r="1863" spans="1:5" hidden="1" x14ac:dyDescent="0.2">
      <c r="A1863" s="6" t="s">
        <v>1052</v>
      </c>
      <c r="B1863" s="6" t="s">
        <v>45</v>
      </c>
      <c r="C1863" s="6" t="s">
        <v>676</v>
      </c>
      <c r="D1863" s="6" t="s">
        <v>708</v>
      </c>
      <c r="E1863" s="6">
        <v>20</v>
      </c>
    </row>
    <row r="1864" spans="1:5" hidden="1" x14ac:dyDescent="0.2">
      <c r="A1864" s="6" t="s">
        <v>1052</v>
      </c>
      <c r="B1864" s="6" t="s">
        <v>45</v>
      </c>
      <c r="C1864" s="6" t="s">
        <v>681</v>
      </c>
      <c r="D1864" s="6" t="s">
        <v>707</v>
      </c>
      <c r="E1864" s="6">
        <v>20</v>
      </c>
    </row>
    <row r="1865" spans="1:5" hidden="1" x14ac:dyDescent="0.2">
      <c r="A1865" s="6" t="s">
        <v>1052</v>
      </c>
      <c r="B1865" s="6" t="s">
        <v>45</v>
      </c>
      <c r="C1865" s="6" t="s">
        <v>680</v>
      </c>
      <c r="D1865" s="6" t="s">
        <v>705</v>
      </c>
      <c r="E1865" s="6">
        <v>17</v>
      </c>
    </row>
    <row r="1866" spans="1:5" hidden="1" x14ac:dyDescent="0.2">
      <c r="A1866" s="6" t="s">
        <v>1052</v>
      </c>
      <c r="B1866" s="6" t="s">
        <v>45</v>
      </c>
      <c r="C1866" s="6" t="s">
        <v>678</v>
      </c>
      <c r="D1866" s="6" t="s">
        <v>704</v>
      </c>
      <c r="E1866" s="6">
        <v>19</v>
      </c>
    </row>
    <row r="1867" spans="1:5" hidden="1" x14ac:dyDescent="0.2">
      <c r="A1867" s="6" t="s">
        <v>1052</v>
      </c>
      <c r="B1867" s="6" t="s">
        <v>45</v>
      </c>
      <c r="C1867" s="6" t="s">
        <v>677</v>
      </c>
      <c r="D1867" s="6" t="s">
        <v>703</v>
      </c>
      <c r="E1867" s="6">
        <v>19</v>
      </c>
    </row>
    <row r="1868" spans="1:5" hidden="1" x14ac:dyDescent="0.2">
      <c r="A1868" s="6" t="s">
        <v>1052</v>
      </c>
      <c r="B1868" s="6" t="s">
        <v>45</v>
      </c>
      <c r="C1868" s="6" t="s">
        <v>679</v>
      </c>
      <c r="D1868" s="6" t="s">
        <v>709</v>
      </c>
      <c r="E1868" s="6">
        <v>10</v>
      </c>
    </row>
    <row r="1869" spans="1:5" hidden="1" x14ac:dyDescent="0.2">
      <c r="A1869" s="6" t="s">
        <v>1053</v>
      </c>
      <c r="B1869" s="6" t="s">
        <v>45</v>
      </c>
      <c r="C1869" s="6" t="s">
        <v>681</v>
      </c>
      <c r="D1869" s="6" t="s">
        <v>707</v>
      </c>
      <c r="E1869" s="6">
        <v>19</v>
      </c>
    </row>
    <row r="1870" spans="1:5" hidden="1" x14ac:dyDescent="0.2">
      <c r="A1870" s="6" t="s">
        <v>1053</v>
      </c>
      <c r="B1870" s="6" t="s">
        <v>45</v>
      </c>
      <c r="C1870" s="6" t="s">
        <v>678</v>
      </c>
      <c r="D1870" s="6" t="s">
        <v>704</v>
      </c>
      <c r="E1870" s="6">
        <v>20</v>
      </c>
    </row>
    <row r="1871" spans="1:5" hidden="1" x14ac:dyDescent="0.2">
      <c r="A1871" s="6" t="s">
        <v>1053</v>
      </c>
      <c r="B1871" s="6" t="s">
        <v>45</v>
      </c>
      <c r="C1871" s="6" t="s">
        <v>679</v>
      </c>
      <c r="D1871" s="6" t="s">
        <v>709</v>
      </c>
      <c r="E1871" s="6">
        <v>16</v>
      </c>
    </row>
    <row r="1872" spans="1:5" hidden="1" x14ac:dyDescent="0.2">
      <c r="A1872" s="6" t="s">
        <v>1053</v>
      </c>
      <c r="B1872" s="6" t="s">
        <v>45</v>
      </c>
      <c r="C1872" s="6" t="s">
        <v>677</v>
      </c>
      <c r="D1872" s="6" t="s">
        <v>703</v>
      </c>
      <c r="E1872" s="6">
        <v>20</v>
      </c>
    </row>
    <row r="1873" spans="1:5" hidden="1" x14ac:dyDescent="0.2">
      <c r="A1873" s="6" t="s">
        <v>1053</v>
      </c>
      <c r="B1873" s="6" t="s">
        <v>45</v>
      </c>
      <c r="C1873" s="6" t="s">
        <v>676</v>
      </c>
      <c r="D1873" s="6" t="s">
        <v>708</v>
      </c>
      <c r="E1873" s="6">
        <v>20</v>
      </c>
    </row>
    <row r="1874" spans="1:5" hidden="1" x14ac:dyDescent="0.2">
      <c r="A1874" s="6" t="s">
        <v>1053</v>
      </c>
      <c r="B1874" s="6" t="s">
        <v>45</v>
      </c>
      <c r="C1874" s="6" t="s">
        <v>680</v>
      </c>
      <c r="D1874" s="6" t="s">
        <v>705</v>
      </c>
      <c r="E1874" s="6">
        <v>18</v>
      </c>
    </row>
    <row r="1875" spans="1:5" hidden="1" x14ac:dyDescent="0.2">
      <c r="A1875" s="6" t="s">
        <v>1054</v>
      </c>
      <c r="B1875" s="6" t="s">
        <v>45</v>
      </c>
      <c r="C1875" s="6" t="s">
        <v>676</v>
      </c>
      <c r="D1875" s="6" t="s">
        <v>708</v>
      </c>
      <c r="E1875" s="6">
        <v>11</v>
      </c>
    </row>
    <row r="1876" spans="1:5" hidden="1" x14ac:dyDescent="0.2">
      <c r="A1876" s="6" t="s">
        <v>1054</v>
      </c>
      <c r="B1876" s="6" t="s">
        <v>45</v>
      </c>
      <c r="C1876" s="6" t="s">
        <v>678</v>
      </c>
      <c r="D1876" s="6" t="s">
        <v>704</v>
      </c>
      <c r="E1876" s="6">
        <v>27</v>
      </c>
    </row>
    <row r="1877" spans="1:5" hidden="1" x14ac:dyDescent="0.2">
      <c r="A1877" s="6" t="s">
        <v>1054</v>
      </c>
      <c r="B1877" s="6" t="s">
        <v>45</v>
      </c>
      <c r="C1877" s="6" t="s">
        <v>677</v>
      </c>
      <c r="D1877" s="6" t="s">
        <v>703</v>
      </c>
      <c r="E1877" s="6">
        <v>40</v>
      </c>
    </row>
    <row r="1878" spans="1:5" hidden="1" x14ac:dyDescent="0.2">
      <c r="A1878" s="6" t="s">
        <v>1054</v>
      </c>
      <c r="B1878" s="6" t="s">
        <v>45</v>
      </c>
      <c r="C1878" s="6" t="s">
        <v>679</v>
      </c>
      <c r="D1878" s="6" t="s">
        <v>709</v>
      </c>
      <c r="E1878" s="6">
        <v>7</v>
      </c>
    </row>
    <row r="1879" spans="1:5" hidden="1" x14ac:dyDescent="0.2">
      <c r="A1879" s="6" t="s">
        <v>1054</v>
      </c>
      <c r="B1879" s="6" t="s">
        <v>45</v>
      </c>
      <c r="C1879" s="6" t="s">
        <v>681</v>
      </c>
      <c r="D1879" s="6" t="s">
        <v>707</v>
      </c>
      <c r="E1879" s="6">
        <v>19</v>
      </c>
    </row>
    <row r="1880" spans="1:5" hidden="1" x14ac:dyDescent="0.2">
      <c r="A1880" s="6" t="s">
        <v>1054</v>
      </c>
      <c r="B1880" s="6" t="s">
        <v>45</v>
      </c>
      <c r="C1880" s="6" t="s">
        <v>680</v>
      </c>
      <c r="D1880" s="6" t="s">
        <v>705</v>
      </c>
      <c r="E1880" s="6">
        <v>19</v>
      </c>
    </row>
    <row r="1881" spans="1:5" hidden="1" x14ac:dyDescent="0.2">
      <c r="A1881" s="6" t="s">
        <v>1055</v>
      </c>
      <c r="B1881" s="6" t="s">
        <v>45</v>
      </c>
      <c r="C1881" s="6" t="s">
        <v>681</v>
      </c>
      <c r="D1881" s="6" t="s">
        <v>707</v>
      </c>
      <c r="E1881" s="6">
        <v>20</v>
      </c>
    </row>
    <row r="1882" spans="1:5" hidden="1" x14ac:dyDescent="0.2">
      <c r="A1882" s="6" t="s">
        <v>1055</v>
      </c>
      <c r="B1882" s="6" t="s">
        <v>45</v>
      </c>
      <c r="C1882" s="6" t="s">
        <v>680</v>
      </c>
      <c r="D1882" s="6" t="s">
        <v>705</v>
      </c>
      <c r="E1882" s="6">
        <v>20</v>
      </c>
    </row>
    <row r="1883" spans="1:5" hidden="1" x14ac:dyDescent="0.2">
      <c r="A1883" s="6" t="s">
        <v>1055</v>
      </c>
      <c r="B1883" s="6" t="s">
        <v>45</v>
      </c>
      <c r="C1883" s="6" t="s">
        <v>677</v>
      </c>
      <c r="D1883" s="6" t="s">
        <v>703</v>
      </c>
      <c r="E1883" s="6">
        <v>20</v>
      </c>
    </row>
    <row r="1884" spans="1:5" hidden="1" x14ac:dyDescent="0.2">
      <c r="A1884" s="6" t="s">
        <v>1055</v>
      </c>
      <c r="B1884" s="6" t="s">
        <v>45</v>
      </c>
      <c r="C1884" s="6" t="s">
        <v>679</v>
      </c>
      <c r="D1884" s="6" t="s">
        <v>709</v>
      </c>
      <c r="E1884" s="6">
        <v>10</v>
      </c>
    </row>
    <row r="1885" spans="1:5" hidden="1" x14ac:dyDescent="0.2">
      <c r="A1885" s="6" t="s">
        <v>1055</v>
      </c>
      <c r="B1885" s="6" t="s">
        <v>45</v>
      </c>
      <c r="C1885" s="6" t="s">
        <v>678</v>
      </c>
      <c r="D1885" s="6" t="s">
        <v>704</v>
      </c>
      <c r="E1885" s="6">
        <v>20</v>
      </c>
    </row>
    <row r="1886" spans="1:5" hidden="1" x14ac:dyDescent="0.2">
      <c r="A1886" s="6" t="s">
        <v>1055</v>
      </c>
      <c r="B1886" s="6" t="s">
        <v>45</v>
      </c>
      <c r="C1886" s="6" t="s">
        <v>676</v>
      </c>
      <c r="D1886" s="6" t="s">
        <v>708</v>
      </c>
      <c r="E1886" s="6">
        <v>20</v>
      </c>
    </row>
    <row r="1887" spans="1:5" hidden="1" x14ac:dyDescent="0.2">
      <c r="A1887" s="6" t="s">
        <v>1056</v>
      </c>
      <c r="B1887" s="6" t="s">
        <v>45</v>
      </c>
      <c r="C1887" s="6" t="s">
        <v>678</v>
      </c>
      <c r="D1887" s="6" t="s">
        <v>704</v>
      </c>
      <c r="E1887" s="6">
        <v>20</v>
      </c>
    </row>
    <row r="1888" spans="1:5" hidden="1" x14ac:dyDescent="0.2">
      <c r="A1888" s="6" t="s">
        <v>1056</v>
      </c>
      <c r="B1888" s="6" t="s">
        <v>45</v>
      </c>
      <c r="C1888" s="6" t="s">
        <v>681</v>
      </c>
      <c r="D1888" s="6" t="s">
        <v>707</v>
      </c>
      <c r="E1888" s="6">
        <v>20</v>
      </c>
    </row>
    <row r="1889" spans="1:5" hidden="1" x14ac:dyDescent="0.2">
      <c r="A1889" s="6" t="s">
        <v>1056</v>
      </c>
      <c r="B1889" s="6" t="s">
        <v>45</v>
      </c>
      <c r="C1889" s="6" t="s">
        <v>677</v>
      </c>
      <c r="D1889" s="6" t="s">
        <v>703</v>
      </c>
      <c r="E1889" s="6">
        <v>20</v>
      </c>
    </row>
    <row r="1890" spans="1:5" hidden="1" x14ac:dyDescent="0.2">
      <c r="A1890" s="6" t="s">
        <v>1056</v>
      </c>
      <c r="B1890" s="6" t="s">
        <v>45</v>
      </c>
      <c r="C1890" s="6" t="s">
        <v>679</v>
      </c>
      <c r="D1890" s="6" t="s">
        <v>709</v>
      </c>
      <c r="E1890" s="6">
        <v>10</v>
      </c>
    </row>
    <row r="1891" spans="1:5" hidden="1" x14ac:dyDescent="0.2">
      <c r="A1891" s="6" t="s">
        <v>1056</v>
      </c>
      <c r="B1891" s="6" t="s">
        <v>45</v>
      </c>
      <c r="C1891" s="6" t="s">
        <v>680</v>
      </c>
      <c r="D1891" s="6" t="s">
        <v>705</v>
      </c>
      <c r="E1891" s="6">
        <v>20</v>
      </c>
    </row>
    <row r="1892" spans="1:5" hidden="1" x14ac:dyDescent="0.2">
      <c r="A1892" s="6" t="s">
        <v>1056</v>
      </c>
      <c r="B1892" s="6" t="s">
        <v>45</v>
      </c>
      <c r="C1892" s="6" t="s">
        <v>676</v>
      </c>
      <c r="D1892" s="6" t="s">
        <v>708</v>
      </c>
      <c r="E1892" s="6">
        <v>20</v>
      </c>
    </row>
    <row r="1893" spans="1:5" hidden="1" x14ac:dyDescent="0.2">
      <c r="A1893" s="6" t="s">
        <v>1057</v>
      </c>
      <c r="B1893" s="6" t="s">
        <v>45</v>
      </c>
      <c r="C1893" s="6" t="s">
        <v>679</v>
      </c>
      <c r="D1893" s="6" t="s">
        <v>709</v>
      </c>
      <c r="E1893" s="6">
        <v>10</v>
      </c>
    </row>
    <row r="1894" spans="1:5" hidden="1" x14ac:dyDescent="0.2">
      <c r="A1894" s="6" t="s">
        <v>1057</v>
      </c>
      <c r="B1894" s="6" t="s">
        <v>45</v>
      </c>
      <c r="C1894" s="6" t="s">
        <v>677</v>
      </c>
      <c r="D1894" s="6" t="s">
        <v>703</v>
      </c>
      <c r="E1894" s="6">
        <v>20</v>
      </c>
    </row>
    <row r="1895" spans="1:5" hidden="1" x14ac:dyDescent="0.2">
      <c r="A1895" s="6" t="s">
        <v>1057</v>
      </c>
      <c r="B1895" s="6" t="s">
        <v>45</v>
      </c>
      <c r="C1895" s="6" t="s">
        <v>678</v>
      </c>
      <c r="D1895" s="6" t="s">
        <v>704</v>
      </c>
      <c r="E1895" s="6">
        <v>20</v>
      </c>
    </row>
    <row r="1896" spans="1:5" hidden="1" x14ac:dyDescent="0.2">
      <c r="A1896" s="6" t="s">
        <v>1057</v>
      </c>
      <c r="B1896" s="6" t="s">
        <v>45</v>
      </c>
      <c r="C1896" s="6" t="s">
        <v>676</v>
      </c>
      <c r="D1896" s="6" t="s">
        <v>708</v>
      </c>
      <c r="E1896" s="6">
        <v>20</v>
      </c>
    </row>
    <row r="1897" spans="1:5" hidden="1" x14ac:dyDescent="0.2">
      <c r="A1897" s="6" t="s">
        <v>1057</v>
      </c>
      <c r="B1897" s="6" t="s">
        <v>45</v>
      </c>
      <c r="C1897" s="6" t="s">
        <v>680</v>
      </c>
      <c r="D1897" s="6" t="s">
        <v>705</v>
      </c>
      <c r="E1897" s="6">
        <v>20</v>
      </c>
    </row>
    <row r="1898" spans="1:5" hidden="1" x14ac:dyDescent="0.2">
      <c r="A1898" s="6" t="s">
        <v>1057</v>
      </c>
      <c r="B1898" s="6" t="s">
        <v>45</v>
      </c>
      <c r="C1898" s="6" t="s">
        <v>681</v>
      </c>
      <c r="D1898" s="6" t="s">
        <v>707</v>
      </c>
      <c r="E1898" s="6">
        <v>20</v>
      </c>
    </row>
    <row r="1899" spans="1:5" hidden="1" x14ac:dyDescent="0.2">
      <c r="A1899" s="6" t="s">
        <v>1058</v>
      </c>
      <c r="B1899" s="6" t="s">
        <v>45</v>
      </c>
      <c r="C1899" s="6" t="s">
        <v>679</v>
      </c>
      <c r="D1899" s="6" t="s">
        <v>709</v>
      </c>
      <c r="E1899" s="6">
        <v>10</v>
      </c>
    </row>
    <row r="1900" spans="1:5" hidden="1" x14ac:dyDescent="0.2">
      <c r="A1900" s="6" t="s">
        <v>1058</v>
      </c>
      <c r="B1900" s="6" t="s">
        <v>45</v>
      </c>
      <c r="C1900" s="6" t="s">
        <v>678</v>
      </c>
      <c r="D1900" s="6" t="s">
        <v>704</v>
      </c>
      <c r="E1900" s="6">
        <v>20</v>
      </c>
    </row>
    <row r="1901" spans="1:5" hidden="1" x14ac:dyDescent="0.2">
      <c r="A1901" s="6" t="s">
        <v>1058</v>
      </c>
      <c r="B1901" s="6" t="s">
        <v>45</v>
      </c>
      <c r="C1901" s="6" t="s">
        <v>680</v>
      </c>
      <c r="D1901" s="6" t="s">
        <v>705</v>
      </c>
      <c r="E1901" s="6">
        <v>20</v>
      </c>
    </row>
    <row r="1902" spans="1:5" hidden="1" x14ac:dyDescent="0.2">
      <c r="A1902" s="6" t="s">
        <v>1058</v>
      </c>
      <c r="B1902" s="6" t="s">
        <v>45</v>
      </c>
      <c r="C1902" s="6" t="s">
        <v>681</v>
      </c>
      <c r="D1902" s="6" t="s">
        <v>707</v>
      </c>
      <c r="E1902" s="6">
        <v>20</v>
      </c>
    </row>
    <row r="1903" spans="1:5" hidden="1" x14ac:dyDescent="0.2">
      <c r="A1903" s="6" t="s">
        <v>1058</v>
      </c>
      <c r="B1903" s="6" t="s">
        <v>45</v>
      </c>
      <c r="C1903" s="6" t="s">
        <v>677</v>
      </c>
      <c r="D1903" s="6" t="s">
        <v>703</v>
      </c>
      <c r="E1903" s="6">
        <v>20</v>
      </c>
    </row>
    <row r="1904" spans="1:5" hidden="1" x14ac:dyDescent="0.2">
      <c r="A1904" s="6" t="s">
        <v>1058</v>
      </c>
      <c r="B1904" s="6" t="s">
        <v>45</v>
      </c>
      <c r="C1904" s="6" t="s">
        <v>676</v>
      </c>
      <c r="D1904" s="6" t="s">
        <v>708</v>
      </c>
      <c r="E1904" s="6">
        <v>20</v>
      </c>
    </row>
    <row r="1905" spans="1:5" hidden="1" x14ac:dyDescent="0.2">
      <c r="A1905" s="6" t="s">
        <v>1059</v>
      </c>
      <c r="B1905" s="6" t="s">
        <v>45</v>
      </c>
      <c r="C1905" s="6" t="s">
        <v>678</v>
      </c>
      <c r="D1905" s="6" t="s">
        <v>704</v>
      </c>
      <c r="E1905" s="6">
        <v>40</v>
      </c>
    </row>
    <row r="1906" spans="1:5" hidden="1" x14ac:dyDescent="0.2">
      <c r="A1906" s="6" t="s">
        <v>1059</v>
      </c>
      <c r="B1906" s="6" t="s">
        <v>45</v>
      </c>
      <c r="C1906" s="6" t="s">
        <v>680</v>
      </c>
      <c r="D1906" s="6" t="s">
        <v>705</v>
      </c>
      <c r="E1906" s="6">
        <v>20</v>
      </c>
    </row>
    <row r="1907" spans="1:5" hidden="1" x14ac:dyDescent="0.2">
      <c r="A1907" s="6" t="s">
        <v>1059</v>
      </c>
      <c r="B1907" s="6" t="s">
        <v>45</v>
      </c>
      <c r="C1907" s="6" t="s">
        <v>677</v>
      </c>
      <c r="D1907" s="6" t="s">
        <v>703</v>
      </c>
      <c r="E1907" s="6">
        <v>58</v>
      </c>
    </row>
    <row r="1908" spans="1:5" hidden="1" x14ac:dyDescent="0.2">
      <c r="A1908" s="6" t="s">
        <v>1059</v>
      </c>
      <c r="B1908" s="6" t="s">
        <v>45</v>
      </c>
      <c r="C1908" s="6" t="s">
        <v>681</v>
      </c>
      <c r="D1908" s="6" t="s">
        <v>707</v>
      </c>
      <c r="E1908" s="6">
        <v>17</v>
      </c>
    </row>
    <row r="1909" spans="1:5" hidden="1" x14ac:dyDescent="0.2">
      <c r="A1909" s="6" t="s">
        <v>1059</v>
      </c>
      <c r="B1909" s="6" t="s">
        <v>45</v>
      </c>
      <c r="C1909" s="6" t="s">
        <v>676</v>
      </c>
      <c r="D1909" s="6" t="s">
        <v>708</v>
      </c>
      <c r="E1909" s="6">
        <v>41</v>
      </c>
    </row>
    <row r="1910" spans="1:5" hidden="1" x14ac:dyDescent="0.2">
      <c r="A1910" s="6" t="s">
        <v>1059</v>
      </c>
      <c r="B1910" s="6" t="s">
        <v>45</v>
      </c>
      <c r="C1910" s="6" t="s">
        <v>679</v>
      </c>
      <c r="D1910" s="6" t="s">
        <v>709</v>
      </c>
      <c r="E1910" s="6">
        <v>9</v>
      </c>
    </row>
    <row r="1911" spans="1:5" hidden="1" x14ac:dyDescent="0.2">
      <c r="A1911" s="6" t="s">
        <v>1060</v>
      </c>
      <c r="B1911" s="6" t="s">
        <v>45</v>
      </c>
      <c r="C1911" s="6" t="s">
        <v>679</v>
      </c>
      <c r="D1911" s="6" t="s">
        <v>709</v>
      </c>
      <c r="E1911" s="6">
        <v>10</v>
      </c>
    </row>
    <row r="1912" spans="1:5" hidden="1" x14ac:dyDescent="0.2">
      <c r="A1912" s="6" t="s">
        <v>1060</v>
      </c>
      <c r="B1912" s="6" t="s">
        <v>45</v>
      </c>
      <c r="C1912" s="6" t="s">
        <v>677</v>
      </c>
      <c r="D1912" s="6" t="s">
        <v>703</v>
      </c>
      <c r="E1912" s="6">
        <v>20</v>
      </c>
    </row>
    <row r="1913" spans="1:5" hidden="1" x14ac:dyDescent="0.2">
      <c r="A1913" s="6" t="s">
        <v>1060</v>
      </c>
      <c r="B1913" s="6" t="s">
        <v>45</v>
      </c>
      <c r="C1913" s="6" t="s">
        <v>680</v>
      </c>
      <c r="D1913" s="6" t="s">
        <v>705</v>
      </c>
      <c r="E1913" s="6">
        <v>20</v>
      </c>
    </row>
    <row r="1914" spans="1:5" hidden="1" x14ac:dyDescent="0.2">
      <c r="A1914" s="6" t="s">
        <v>1060</v>
      </c>
      <c r="B1914" s="6" t="s">
        <v>45</v>
      </c>
      <c r="C1914" s="6" t="s">
        <v>678</v>
      </c>
      <c r="D1914" s="6" t="s">
        <v>704</v>
      </c>
      <c r="E1914" s="6">
        <v>19</v>
      </c>
    </row>
    <row r="1915" spans="1:5" hidden="1" x14ac:dyDescent="0.2">
      <c r="A1915" s="6" t="s">
        <v>1060</v>
      </c>
      <c r="B1915" s="6" t="s">
        <v>45</v>
      </c>
      <c r="C1915" s="6" t="s">
        <v>676</v>
      </c>
      <c r="D1915" s="6" t="s">
        <v>708</v>
      </c>
      <c r="E1915" s="6">
        <v>20</v>
      </c>
    </row>
    <row r="1916" spans="1:5" hidden="1" x14ac:dyDescent="0.2">
      <c r="A1916" s="6" t="s">
        <v>1060</v>
      </c>
      <c r="B1916" s="6" t="s">
        <v>45</v>
      </c>
      <c r="C1916" s="6" t="s">
        <v>681</v>
      </c>
      <c r="D1916" s="6" t="s">
        <v>707</v>
      </c>
      <c r="E1916" s="6">
        <v>20</v>
      </c>
    </row>
    <row r="1917" spans="1:5" hidden="1" x14ac:dyDescent="0.2">
      <c r="A1917" s="6" t="s">
        <v>1061</v>
      </c>
      <c r="B1917" s="6" t="s">
        <v>45</v>
      </c>
      <c r="C1917" s="6" t="s">
        <v>678</v>
      </c>
      <c r="D1917" s="6" t="s">
        <v>704</v>
      </c>
      <c r="E1917" s="6">
        <v>20</v>
      </c>
    </row>
    <row r="1918" spans="1:5" hidden="1" x14ac:dyDescent="0.2">
      <c r="A1918" s="6" t="s">
        <v>1061</v>
      </c>
      <c r="B1918" s="6" t="s">
        <v>45</v>
      </c>
      <c r="C1918" s="6" t="s">
        <v>680</v>
      </c>
      <c r="D1918" s="6" t="s">
        <v>705</v>
      </c>
      <c r="E1918" s="6">
        <v>20</v>
      </c>
    </row>
    <row r="1919" spans="1:5" hidden="1" x14ac:dyDescent="0.2">
      <c r="A1919" s="6" t="s">
        <v>1061</v>
      </c>
      <c r="B1919" s="6" t="s">
        <v>45</v>
      </c>
      <c r="C1919" s="6" t="s">
        <v>677</v>
      </c>
      <c r="D1919" s="6" t="s">
        <v>703</v>
      </c>
      <c r="E1919" s="6">
        <v>20</v>
      </c>
    </row>
    <row r="1920" spans="1:5" hidden="1" x14ac:dyDescent="0.2">
      <c r="A1920" s="6" t="s">
        <v>1061</v>
      </c>
      <c r="B1920" s="6" t="s">
        <v>45</v>
      </c>
      <c r="C1920" s="6" t="s">
        <v>676</v>
      </c>
      <c r="D1920" s="6" t="s">
        <v>708</v>
      </c>
      <c r="E1920" s="6">
        <v>19</v>
      </c>
    </row>
    <row r="1921" spans="1:5" hidden="1" x14ac:dyDescent="0.2">
      <c r="A1921" s="6" t="s">
        <v>1061</v>
      </c>
      <c r="B1921" s="6" t="s">
        <v>45</v>
      </c>
      <c r="C1921" s="6" t="s">
        <v>681</v>
      </c>
      <c r="D1921" s="6" t="s">
        <v>707</v>
      </c>
      <c r="E1921" s="6">
        <v>19</v>
      </c>
    </row>
    <row r="1922" spans="1:5" hidden="1" x14ac:dyDescent="0.2">
      <c r="A1922" s="6" t="s">
        <v>1061</v>
      </c>
      <c r="B1922" s="6" t="s">
        <v>45</v>
      </c>
      <c r="C1922" s="6" t="s">
        <v>679</v>
      </c>
      <c r="D1922" s="6" t="s">
        <v>709</v>
      </c>
      <c r="E1922" s="6">
        <v>10</v>
      </c>
    </row>
    <row r="1923" spans="1:5" hidden="1" x14ac:dyDescent="0.2">
      <c r="A1923" s="6" t="s">
        <v>1062</v>
      </c>
      <c r="B1923" s="6" t="s">
        <v>45</v>
      </c>
      <c r="C1923" s="6" t="s">
        <v>681</v>
      </c>
      <c r="D1923" s="6" t="s">
        <v>707</v>
      </c>
      <c r="E1923" s="6">
        <v>17</v>
      </c>
    </row>
    <row r="1924" spans="1:5" hidden="1" x14ac:dyDescent="0.2">
      <c r="A1924" s="6" t="s">
        <v>1062</v>
      </c>
      <c r="B1924" s="6" t="s">
        <v>45</v>
      </c>
      <c r="C1924" s="6" t="s">
        <v>677</v>
      </c>
      <c r="D1924" s="6" t="s">
        <v>703</v>
      </c>
      <c r="E1924" s="6">
        <v>19</v>
      </c>
    </row>
    <row r="1925" spans="1:5" hidden="1" x14ac:dyDescent="0.2">
      <c r="A1925" s="6" t="s">
        <v>1062</v>
      </c>
      <c r="B1925" s="6" t="s">
        <v>45</v>
      </c>
      <c r="C1925" s="6" t="s">
        <v>680</v>
      </c>
      <c r="D1925" s="6" t="s">
        <v>705</v>
      </c>
      <c r="E1925" s="6">
        <v>15</v>
      </c>
    </row>
    <row r="1926" spans="1:5" hidden="1" x14ac:dyDescent="0.2">
      <c r="A1926" s="6" t="s">
        <v>1062</v>
      </c>
      <c r="B1926" s="6" t="s">
        <v>45</v>
      </c>
      <c r="C1926" s="6" t="s">
        <v>679</v>
      </c>
      <c r="D1926" s="6" t="s">
        <v>709</v>
      </c>
      <c r="E1926" s="6">
        <v>16</v>
      </c>
    </row>
    <row r="1927" spans="1:5" hidden="1" x14ac:dyDescent="0.2">
      <c r="A1927" s="6" t="s">
        <v>1062</v>
      </c>
      <c r="B1927" s="6" t="s">
        <v>45</v>
      </c>
      <c r="C1927" s="6" t="s">
        <v>676</v>
      </c>
      <c r="D1927" s="6" t="s">
        <v>708</v>
      </c>
      <c r="E1927" s="6">
        <v>17</v>
      </c>
    </row>
    <row r="1928" spans="1:5" hidden="1" x14ac:dyDescent="0.2">
      <c r="A1928" s="6" t="s">
        <v>1062</v>
      </c>
      <c r="B1928" s="6" t="s">
        <v>45</v>
      </c>
      <c r="C1928" s="6" t="s">
        <v>678</v>
      </c>
      <c r="D1928" s="6" t="s">
        <v>704</v>
      </c>
      <c r="E1928" s="6">
        <v>20</v>
      </c>
    </row>
    <row r="1929" spans="1:5" hidden="1" x14ac:dyDescent="0.2">
      <c r="A1929" s="6" t="s">
        <v>1063</v>
      </c>
      <c r="B1929" s="6" t="s">
        <v>45</v>
      </c>
      <c r="C1929" s="6" t="s">
        <v>680</v>
      </c>
      <c r="D1929" s="6" t="s">
        <v>705</v>
      </c>
      <c r="E1929" s="6">
        <v>16</v>
      </c>
    </row>
    <row r="1930" spans="1:5" hidden="1" x14ac:dyDescent="0.2">
      <c r="A1930" s="6" t="s">
        <v>1063</v>
      </c>
      <c r="B1930" s="6" t="s">
        <v>45</v>
      </c>
      <c r="C1930" s="6" t="s">
        <v>679</v>
      </c>
      <c r="D1930" s="6" t="s">
        <v>709</v>
      </c>
      <c r="E1930" s="6">
        <v>10</v>
      </c>
    </row>
    <row r="1931" spans="1:5" hidden="1" x14ac:dyDescent="0.2">
      <c r="A1931" s="6" t="s">
        <v>1063</v>
      </c>
      <c r="B1931" s="6" t="s">
        <v>45</v>
      </c>
      <c r="C1931" s="6" t="s">
        <v>681</v>
      </c>
      <c r="D1931" s="6" t="s">
        <v>707</v>
      </c>
      <c r="E1931" s="6">
        <v>18</v>
      </c>
    </row>
    <row r="1932" spans="1:5" hidden="1" x14ac:dyDescent="0.2">
      <c r="A1932" s="6" t="s">
        <v>1063</v>
      </c>
      <c r="B1932" s="6" t="s">
        <v>45</v>
      </c>
      <c r="C1932" s="6" t="s">
        <v>676</v>
      </c>
      <c r="D1932" s="6" t="s">
        <v>708</v>
      </c>
      <c r="E1932" s="6">
        <v>19</v>
      </c>
    </row>
    <row r="1933" spans="1:5" hidden="1" x14ac:dyDescent="0.2">
      <c r="A1933" s="6" t="s">
        <v>1063</v>
      </c>
      <c r="B1933" s="6" t="s">
        <v>45</v>
      </c>
      <c r="C1933" s="6" t="s">
        <v>677</v>
      </c>
      <c r="D1933" s="6" t="s">
        <v>703</v>
      </c>
      <c r="E1933" s="6">
        <v>20</v>
      </c>
    </row>
    <row r="1934" spans="1:5" hidden="1" x14ac:dyDescent="0.2">
      <c r="A1934" s="6" t="s">
        <v>1063</v>
      </c>
      <c r="B1934" s="6" t="s">
        <v>45</v>
      </c>
      <c r="C1934" s="6" t="s">
        <v>678</v>
      </c>
      <c r="D1934" s="6" t="s">
        <v>704</v>
      </c>
      <c r="E1934" s="6">
        <v>20</v>
      </c>
    </row>
    <row r="1935" spans="1:5" hidden="1" x14ac:dyDescent="0.2">
      <c r="A1935" s="6" t="s">
        <v>1064</v>
      </c>
      <c r="B1935" s="6" t="s">
        <v>45</v>
      </c>
      <c r="C1935" s="6" t="s">
        <v>678</v>
      </c>
      <c r="D1935" s="6" t="s">
        <v>704</v>
      </c>
      <c r="E1935" s="6">
        <v>20</v>
      </c>
    </row>
    <row r="1936" spans="1:5" hidden="1" x14ac:dyDescent="0.2">
      <c r="A1936" s="6" t="s">
        <v>1064</v>
      </c>
      <c r="B1936" s="6" t="s">
        <v>45</v>
      </c>
      <c r="C1936" s="6" t="s">
        <v>680</v>
      </c>
      <c r="D1936" s="6" t="s">
        <v>705</v>
      </c>
      <c r="E1936" s="6">
        <v>20</v>
      </c>
    </row>
    <row r="1937" spans="1:5" hidden="1" x14ac:dyDescent="0.2">
      <c r="A1937" s="6" t="s">
        <v>1064</v>
      </c>
      <c r="B1937" s="6" t="s">
        <v>45</v>
      </c>
      <c r="C1937" s="6" t="s">
        <v>677</v>
      </c>
      <c r="D1937" s="6" t="s">
        <v>703</v>
      </c>
      <c r="E1937" s="6">
        <v>20</v>
      </c>
    </row>
    <row r="1938" spans="1:5" hidden="1" x14ac:dyDescent="0.2">
      <c r="A1938" s="6" t="s">
        <v>1064</v>
      </c>
      <c r="B1938" s="6" t="s">
        <v>45</v>
      </c>
      <c r="C1938" s="6" t="s">
        <v>681</v>
      </c>
      <c r="D1938" s="6" t="s">
        <v>707</v>
      </c>
      <c r="E1938" s="6">
        <v>20</v>
      </c>
    </row>
    <row r="1939" spans="1:5" hidden="1" x14ac:dyDescent="0.2">
      <c r="A1939" s="6" t="s">
        <v>1064</v>
      </c>
      <c r="B1939" s="6" t="s">
        <v>45</v>
      </c>
      <c r="C1939" s="6" t="s">
        <v>676</v>
      </c>
      <c r="D1939" s="6" t="s">
        <v>708</v>
      </c>
      <c r="E1939" s="6">
        <v>20</v>
      </c>
    </row>
    <row r="1940" spans="1:5" hidden="1" x14ac:dyDescent="0.2">
      <c r="A1940" s="6" t="s">
        <v>1064</v>
      </c>
      <c r="B1940" s="6" t="s">
        <v>45</v>
      </c>
      <c r="C1940" s="6" t="s">
        <v>679</v>
      </c>
      <c r="D1940" s="6" t="s">
        <v>709</v>
      </c>
      <c r="E1940" s="6">
        <v>10</v>
      </c>
    </row>
    <row r="1941" spans="1:5" hidden="1" x14ac:dyDescent="0.2">
      <c r="A1941" s="6" t="s">
        <v>1065</v>
      </c>
      <c r="B1941" s="6" t="s">
        <v>45</v>
      </c>
      <c r="C1941" s="6" t="s">
        <v>677</v>
      </c>
      <c r="D1941" s="6" t="s">
        <v>703</v>
      </c>
      <c r="E1941" s="6">
        <v>20</v>
      </c>
    </row>
    <row r="1942" spans="1:5" hidden="1" x14ac:dyDescent="0.2">
      <c r="A1942" s="6" t="s">
        <v>1065</v>
      </c>
      <c r="B1942" s="6" t="s">
        <v>45</v>
      </c>
      <c r="C1942" s="6" t="s">
        <v>679</v>
      </c>
      <c r="D1942" s="6" t="s">
        <v>709</v>
      </c>
      <c r="E1942" s="6">
        <v>10</v>
      </c>
    </row>
    <row r="1943" spans="1:5" hidden="1" x14ac:dyDescent="0.2">
      <c r="A1943" s="6" t="s">
        <v>1065</v>
      </c>
      <c r="B1943" s="6" t="s">
        <v>45</v>
      </c>
      <c r="C1943" s="6" t="s">
        <v>676</v>
      </c>
      <c r="D1943" s="6" t="s">
        <v>708</v>
      </c>
      <c r="E1943" s="6">
        <v>20</v>
      </c>
    </row>
    <row r="1944" spans="1:5" hidden="1" x14ac:dyDescent="0.2">
      <c r="A1944" s="6" t="s">
        <v>1065</v>
      </c>
      <c r="B1944" s="6" t="s">
        <v>45</v>
      </c>
      <c r="C1944" s="6" t="s">
        <v>681</v>
      </c>
      <c r="D1944" s="6" t="s">
        <v>707</v>
      </c>
      <c r="E1944" s="6">
        <v>20</v>
      </c>
    </row>
    <row r="1945" spans="1:5" hidden="1" x14ac:dyDescent="0.2">
      <c r="A1945" s="6" t="s">
        <v>1065</v>
      </c>
      <c r="B1945" s="6" t="s">
        <v>45</v>
      </c>
      <c r="C1945" s="6" t="s">
        <v>678</v>
      </c>
      <c r="D1945" s="6" t="s">
        <v>704</v>
      </c>
      <c r="E1945" s="6">
        <v>20</v>
      </c>
    </row>
    <row r="1946" spans="1:5" hidden="1" x14ac:dyDescent="0.2">
      <c r="A1946" s="6" t="s">
        <v>1065</v>
      </c>
      <c r="B1946" s="6" t="s">
        <v>45</v>
      </c>
      <c r="C1946" s="6" t="s">
        <v>680</v>
      </c>
      <c r="D1946" s="6" t="s">
        <v>705</v>
      </c>
      <c r="E1946" s="6">
        <v>20</v>
      </c>
    </row>
    <row r="1947" spans="1:5" hidden="1" x14ac:dyDescent="0.2">
      <c r="A1947" s="6" t="s">
        <v>1066</v>
      </c>
      <c r="B1947" s="6" t="s">
        <v>45</v>
      </c>
      <c r="C1947" s="6" t="s">
        <v>681</v>
      </c>
      <c r="D1947" s="6" t="s">
        <v>707</v>
      </c>
      <c r="E1947" s="6">
        <v>20</v>
      </c>
    </row>
    <row r="1948" spans="1:5" hidden="1" x14ac:dyDescent="0.2">
      <c r="A1948" s="6" t="s">
        <v>1066</v>
      </c>
      <c r="B1948" s="6" t="s">
        <v>45</v>
      </c>
      <c r="C1948" s="6" t="s">
        <v>679</v>
      </c>
      <c r="D1948" s="6" t="s">
        <v>709</v>
      </c>
      <c r="E1948" s="6">
        <v>10</v>
      </c>
    </row>
    <row r="1949" spans="1:5" hidden="1" x14ac:dyDescent="0.2">
      <c r="A1949" s="6" t="s">
        <v>1066</v>
      </c>
      <c r="B1949" s="6" t="s">
        <v>45</v>
      </c>
      <c r="C1949" s="6" t="s">
        <v>676</v>
      </c>
      <c r="D1949" s="6" t="s">
        <v>708</v>
      </c>
      <c r="E1949" s="6">
        <v>20</v>
      </c>
    </row>
    <row r="1950" spans="1:5" hidden="1" x14ac:dyDescent="0.2">
      <c r="A1950" s="6" t="s">
        <v>1066</v>
      </c>
      <c r="B1950" s="6" t="s">
        <v>45</v>
      </c>
      <c r="C1950" s="6" t="s">
        <v>678</v>
      </c>
      <c r="D1950" s="6" t="s">
        <v>704</v>
      </c>
      <c r="E1950" s="6">
        <v>20</v>
      </c>
    </row>
    <row r="1951" spans="1:5" hidden="1" x14ac:dyDescent="0.2">
      <c r="A1951" s="6" t="s">
        <v>1066</v>
      </c>
      <c r="B1951" s="6" t="s">
        <v>45</v>
      </c>
      <c r="C1951" s="6" t="s">
        <v>677</v>
      </c>
      <c r="D1951" s="6" t="s">
        <v>703</v>
      </c>
      <c r="E1951" s="6">
        <v>20</v>
      </c>
    </row>
    <row r="1952" spans="1:5" hidden="1" x14ac:dyDescent="0.2">
      <c r="A1952" s="6" t="s">
        <v>1066</v>
      </c>
      <c r="B1952" s="6" t="s">
        <v>45</v>
      </c>
      <c r="C1952" s="6" t="s">
        <v>680</v>
      </c>
      <c r="D1952" s="6" t="s">
        <v>705</v>
      </c>
      <c r="E1952" s="6">
        <v>20</v>
      </c>
    </row>
    <row r="1953" spans="1:5" hidden="1" x14ac:dyDescent="0.2">
      <c r="A1953" s="6" t="s">
        <v>1067</v>
      </c>
      <c r="B1953" s="6" t="s">
        <v>45</v>
      </c>
      <c r="C1953" s="6" t="s">
        <v>680</v>
      </c>
      <c r="D1953" s="6" t="s">
        <v>705</v>
      </c>
      <c r="E1953" s="6">
        <v>28</v>
      </c>
    </row>
    <row r="1954" spans="1:5" hidden="1" x14ac:dyDescent="0.2">
      <c r="A1954" s="6" t="s">
        <v>1067</v>
      </c>
      <c r="B1954" s="6" t="s">
        <v>45</v>
      </c>
      <c r="C1954" s="6" t="s">
        <v>677</v>
      </c>
      <c r="D1954" s="6" t="s">
        <v>703</v>
      </c>
      <c r="E1954" s="6">
        <v>23</v>
      </c>
    </row>
    <row r="1955" spans="1:5" hidden="1" x14ac:dyDescent="0.2">
      <c r="A1955" s="6" t="s">
        <v>1067</v>
      </c>
      <c r="B1955" s="6" t="s">
        <v>45</v>
      </c>
      <c r="C1955" s="6" t="s">
        <v>678</v>
      </c>
      <c r="D1955" s="6" t="s">
        <v>704</v>
      </c>
      <c r="E1955" s="6">
        <v>20</v>
      </c>
    </row>
    <row r="1956" spans="1:5" hidden="1" x14ac:dyDescent="0.2">
      <c r="A1956" s="6" t="s">
        <v>1067</v>
      </c>
      <c r="B1956" s="6" t="s">
        <v>45</v>
      </c>
      <c r="C1956" s="6" t="s">
        <v>681</v>
      </c>
      <c r="D1956" s="6" t="s">
        <v>707</v>
      </c>
      <c r="E1956" s="6">
        <v>14</v>
      </c>
    </row>
    <row r="1957" spans="1:5" hidden="1" x14ac:dyDescent="0.2">
      <c r="A1957" s="6" t="s">
        <v>1067</v>
      </c>
      <c r="B1957" s="6" t="s">
        <v>45</v>
      </c>
      <c r="C1957" s="6" t="s">
        <v>676</v>
      </c>
      <c r="D1957" s="6" t="s">
        <v>708</v>
      </c>
      <c r="E1957" s="6">
        <v>18</v>
      </c>
    </row>
    <row r="1958" spans="1:5" hidden="1" x14ac:dyDescent="0.2">
      <c r="A1958" s="6" t="s">
        <v>1067</v>
      </c>
      <c r="B1958" s="6" t="s">
        <v>45</v>
      </c>
      <c r="C1958" s="6" t="s">
        <v>679</v>
      </c>
      <c r="D1958" s="6" t="s">
        <v>709</v>
      </c>
      <c r="E1958" s="6">
        <v>12</v>
      </c>
    </row>
    <row r="1959" spans="1:5" hidden="1" x14ac:dyDescent="0.2">
      <c r="A1959" s="6" t="s">
        <v>1068</v>
      </c>
      <c r="B1959" s="6" t="s">
        <v>45</v>
      </c>
      <c r="C1959" s="6" t="s">
        <v>678</v>
      </c>
      <c r="D1959" s="6" t="s">
        <v>704</v>
      </c>
      <c r="E1959" s="6">
        <v>19</v>
      </c>
    </row>
    <row r="1960" spans="1:5" hidden="1" x14ac:dyDescent="0.2">
      <c r="A1960" s="6" t="s">
        <v>1068</v>
      </c>
      <c r="B1960" s="6" t="s">
        <v>45</v>
      </c>
      <c r="C1960" s="6" t="s">
        <v>676</v>
      </c>
      <c r="D1960" s="6" t="s">
        <v>708</v>
      </c>
      <c r="E1960" s="6">
        <v>20</v>
      </c>
    </row>
    <row r="1961" spans="1:5" hidden="1" x14ac:dyDescent="0.2">
      <c r="A1961" s="6" t="s">
        <v>1068</v>
      </c>
      <c r="B1961" s="6" t="s">
        <v>45</v>
      </c>
      <c r="C1961" s="6" t="s">
        <v>680</v>
      </c>
      <c r="D1961" s="6" t="s">
        <v>705</v>
      </c>
      <c r="E1961" s="6">
        <v>20</v>
      </c>
    </row>
    <row r="1962" spans="1:5" hidden="1" x14ac:dyDescent="0.2">
      <c r="A1962" s="6" t="s">
        <v>1068</v>
      </c>
      <c r="B1962" s="6" t="s">
        <v>45</v>
      </c>
      <c r="C1962" s="6" t="s">
        <v>679</v>
      </c>
      <c r="D1962" s="6" t="s">
        <v>709</v>
      </c>
      <c r="E1962" s="6">
        <v>20</v>
      </c>
    </row>
    <row r="1963" spans="1:5" hidden="1" x14ac:dyDescent="0.2">
      <c r="A1963" s="6" t="s">
        <v>1068</v>
      </c>
      <c r="B1963" s="6" t="s">
        <v>45</v>
      </c>
      <c r="C1963" s="6" t="s">
        <v>677</v>
      </c>
      <c r="D1963" s="6" t="s">
        <v>703</v>
      </c>
      <c r="E1963" s="6">
        <v>20</v>
      </c>
    </row>
    <row r="1964" spans="1:5" hidden="1" x14ac:dyDescent="0.2">
      <c r="A1964" s="6" t="s">
        <v>1068</v>
      </c>
      <c r="B1964" s="6" t="s">
        <v>45</v>
      </c>
      <c r="C1964" s="6" t="s">
        <v>681</v>
      </c>
      <c r="D1964" s="6" t="s">
        <v>707</v>
      </c>
      <c r="E1964" s="6">
        <v>20</v>
      </c>
    </row>
    <row r="1965" spans="1:5" hidden="1" x14ac:dyDescent="0.2">
      <c r="A1965" s="6" t="s">
        <v>1069</v>
      </c>
      <c r="B1965" s="6" t="s">
        <v>45</v>
      </c>
      <c r="C1965" s="6" t="s">
        <v>679</v>
      </c>
      <c r="D1965" s="6" t="s">
        <v>709</v>
      </c>
      <c r="E1965" s="6">
        <v>10</v>
      </c>
    </row>
    <row r="1966" spans="1:5" hidden="1" x14ac:dyDescent="0.2">
      <c r="A1966" s="6" t="s">
        <v>1069</v>
      </c>
      <c r="B1966" s="6" t="s">
        <v>45</v>
      </c>
      <c r="C1966" s="6" t="s">
        <v>677</v>
      </c>
      <c r="D1966" s="6" t="s">
        <v>703</v>
      </c>
      <c r="E1966" s="6">
        <v>20</v>
      </c>
    </row>
    <row r="1967" spans="1:5" hidden="1" x14ac:dyDescent="0.2">
      <c r="A1967" s="6" t="s">
        <v>1069</v>
      </c>
      <c r="B1967" s="6" t="s">
        <v>45</v>
      </c>
      <c r="C1967" s="6" t="s">
        <v>678</v>
      </c>
      <c r="D1967" s="6" t="s">
        <v>704</v>
      </c>
      <c r="E1967" s="6">
        <v>20</v>
      </c>
    </row>
    <row r="1968" spans="1:5" hidden="1" x14ac:dyDescent="0.2">
      <c r="A1968" s="6" t="s">
        <v>1069</v>
      </c>
      <c r="B1968" s="6" t="s">
        <v>45</v>
      </c>
      <c r="C1968" s="6" t="s">
        <v>676</v>
      </c>
      <c r="D1968" s="6" t="s">
        <v>708</v>
      </c>
      <c r="E1968" s="6">
        <v>20</v>
      </c>
    </row>
    <row r="1969" spans="1:5" hidden="1" x14ac:dyDescent="0.2">
      <c r="A1969" s="6" t="s">
        <v>1069</v>
      </c>
      <c r="B1969" s="6" t="s">
        <v>45</v>
      </c>
      <c r="C1969" s="6" t="s">
        <v>681</v>
      </c>
      <c r="D1969" s="6" t="s">
        <v>707</v>
      </c>
      <c r="E1969" s="6">
        <v>20</v>
      </c>
    </row>
    <row r="1970" spans="1:5" hidden="1" x14ac:dyDescent="0.2">
      <c r="A1970" s="6" t="s">
        <v>1069</v>
      </c>
      <c r="B1970" s="6" t="s">
        <v>45</v>
      </c>
      <c r="C1970" s="6" t="s">
        <v>680</v>
      </c>
      <c r="D1970" s="6" t="s">
        <v>705</v>
      </c>
      <c r="E1970" s="6">
        <v>20</v>
      </c>
    </row>
    <row r="1971" spans="1:5" hidden="1" x14ac:dyDescent="0.2">
      <c r="A1971" s="6" t="s">
        <v>1070</v>
      </c>
      <c r="B1971" s="6" t="s">
        <v>45</v>
      </c>
      <c r="C1971" s="6" t="s">
        <v>681</v>
      </c>
      <c r="D1971" s="6" t="s">
        <v>707</v>
      </c>
      <c r="E1971" s="6">
        <v>20</v>
      </c>
    </row>
    <row r="1972" spans="1:5" hidden="1" x14ac:dyDescent="0.2">
      <c r="A1972" s="6" t="s">
        <v>1070</v>
      </c>
      <c r="B1972" s="6" t="s">
        <v>45</v>
      </c>
      <c r="C1972" s="6" t="s">
        <v>678</v>
      </c>
      <c r="D1972" s="6" t="s">
        <v>704</v>
      </c>
      <c r="E1972" s="6">
        <v>20</v>
      </c>
    </row>
    <row r="1973" spans="1:5" hidden="1" x14ac:dyDescent="0.2">
      <c r="A1973" s="6" t="s">
        <v>1070</v>
      </c>
      <c r="B1973" s="6" t="s">
        <v>45</v>
      </c>
      <c r="C1973" s="6" t="s">
        <v>677</v>
      </c>
      <c r="D1973" s="6" t="s">
        <v>703</v>
      </c>
      <c r="E1973" s="6">
        <v>20</v>
      </c>
    </row>
    <row r="1974" spans="1:5" hidden="1" x14ac:dyDescent="0.2">
      <c r="A1974" s="6" t="s">
        <v>1070</v>
      </c>
      <c r="B1974" s="6" t="s">
        <v>45</v>
      </c>
      <c r="C1974" s="6" t="s">
        <v>676</v>
      </c>
      <c r="D1974" s="6" t="s">
        <v>708</v>
      </c>
      <c r="E1974" s="6">
        <v>20</v>
      </c>
    </row>
    <row r="1975" spans="1:5" hidden="1" x14ac:dyDescent="0.2">
      <c r="A1975" s="6" t="s">
        <v>1070</v>
      </c>
      <c r="B1975" s="6" t="s">
        <v>45</v>
      </c>
      <c r="C1975" s="6" t="s">
        <v>679</v>
      </c>
      <c r="D1975" s="6" t="s">
        <v>709</v>
      </c>
      <c r="E1975" s="6">
        <v>8</v>
      </c>
    </row>
    <row r="1976" spans="1:5" hidden="1" x14ac:dyDescent="0.2">
      <c r="A1976" s="6" t="s">
        <v>1070</v>
      </c>
      <c r="B1976" s="6" t="s">
        <v>45</v>
      </c>
      <c r="C1976" s="6" t="s">
        <v>680</v>
      </c>
      <c r="D1976" s="6" t="s">
        <v>705</v>
      </c>
      <c r="E1976" s="6">
        <v>20</v>
      </c>
    </row>
    <row r="1977" spans="1:5" hidden="1" x14ac:dyDescent="0.2">
      <c r="A1977" s="6" t="s">
        <v>1071</v>
      </c>
      <c r="B1977" s="6" t="s">
        <v>45</v>
      </c>
      <c r="C1977" s="6" t="s">
        <v>679</v>
      </c>
      <c r="D1977" s="6" t="s">
        <v>709</v>
      </c>
      <c r="E1977" s="6">
        <v>10</v>
      </c>
    </row>
    <row r="1978" spans="1:5" hidden="1" x14ac:dyDescent="0.2">
      <c r="A1978" s="6" t="s">
        <v>1071</v>
      </c>
      <c r="B1978" s="6" t="s">
        <v>45</v>
      </c>
      <c r="C1978" s="6" t="s">
        <v>678</v>
      </c>
      <c r="D1978" s="6" t="s">
        <v>704</v>
      </c>
      <c r="E1978" s="6">
        <v>20</v>
      </c>
    </row>
    <row r="1979" spans="1:5" hidden="1" x14ac:dyDescent="0.2">
      <c r="A1979" s="6" t="s">
        <v>1071</v>
      </c>
      <c r="B1979" s="6" t="s">
        <v>45</v>
      </c>
      <c r="C1979" s="6" t="s">
        <v>676</v>
      </c>
      <c r="D1979" s="6" t="s">
        <v>708</v>
      </c>
      <c r="E1979" s="6">
        <v>20</v>
      </c>
    </row>
    <row r="1980" spans="1:5" hidden="1" x14ac:dyDescent="0.2">
      <c r="A1980" s="6" t="s">
        <v>1071</v>
      </c>
      <c r="B1980" s="6" t="s">
        <v>45</v>
      </c>
      <c r="C1980" s="6" t="s">
        <v>680</v>
      </c>
      <c r="D1980" s="6" t="s">
        <v>705</v>
      </c>
      <c r="E1980" s="6">
        <v>20</v>
      </c>
    </row>
    <row r="1981" spans="1:5" hidden="1" x14ac:dyDescent="0.2">
      <c r="A1981" s="6" t="s">
        <v>1071</v>
      </c>
      <c r="B1981" s="6" t="s">
        <v>45</v>
      </c>
      <c r="C1981" s="6" t="s">
        <v>677</v>
      </c>
      <c r="D1981" s="6" t="s">
        <v>703</v>
      </c>
      <c r="E1981" s="6">
        <v>20</v>
      </c>
    </row>
    <row r="1982" spans="1:5" hidden="1" x14ac:dyDescent="0.2">
      <c r="A1982" s="6" t="s">
        <v>1071</v>
      </c>
      <c r="B1982" s="6" t="s">
        <v>45</v>
      </c>
      <c r="C1982" s="6" t="s">
        <v>681</v>
      </c>
      <c r="D1982" s="6" t="s">
        <v>707</v>
      </c>
      <c r="E1982" s="6">
        <v>20</v>
      </c>
    </row>
    <row r="1983" spans="1:5" hidden="1" x14ac:dyDescent="0.2">
      <c r="A1983" s="6" t="s">
        <v>1072</v>
      </c>
      <c r="B1983" s="6" t="s">
        <v>45</v>
      </c>
      <c r="C1983" s="6" t="s">
        <v>680</v>
      </c>
      <c r="D1983" s="6" t="s">
        <v>705</v>
      </c>
      <c r="E1983" s="6">
        <v>19</v>
      </c>
    </row>
    <row r="1984" spans="1:5" hidden="1" x14ac:dyDescent="0.2">
      <c r="A1984" s="6" t="s">
        <v>1072</v>
      </c>
      <c r="B1984" s="6" t="s">
        <v>45</v>
      </c>
      <c r="C1984" s="6" t="s">
        <v>677</v>
      </c>
      <c r="D1984" s="6" t="s">
        <v>703</v>
      </c>
      <c r="E1984" s="6">
        <v>20</v>
      </c>
    </row>
    <row r="1985" spans="1:5" hidden="1" x14ac:dyDescent="0.2">
      <c r="A1985" s="6" t="s">
        <v>1072</v>
      </c>
      <c r="B1985" s="6" t="s">
        <v>45</v>
      </c>
      <c r="C1985" s="6" t="s">
        <v>681</v>
      </c>
      <c r="D1985" s="6" t="s">
        <v>707</v>
      </c>
      <c r="E1985" s="6">
        <v>18</v>
      </c>
    </row>
    <row r="1986" spans="1:5" hidden="1" x14ac:dyDescent="0.2">
      <c r="A1986" s="6" t="s">
        <v>1072</v>
      </c>
      <c r="B1986" s="6" t="s">
        <v>45</v>
      </c>
      <c r="C1986" s="6" t="s">
        <v>678</v>
      </c>
      <c r="D1986" s="6" t="s">
        <v>704</v>
      </c>
      <c r="E1986" s="6">
        <v>20</v>
      </c>
    </row>
    <row r="1987" spans="1:5" hidden="1" x14ac:dyDescent="0.2">
      <c r="A1987" s="6" t="s">
        <v>1072</v>
      </c>
      <c r="B1987" s="6" t="s">
        <v>45</v>
      </c>
      <c r="C1987" s="6" t="s">
        <v>676</v>
      </c>
      <c r="D1987" s="6" t="s">
        <v>708</v>
      </c>
      <c r="E1987" s="6">
        <v>11</v>
      </c>
    </row>
    <row r="1988" spans="1:5" hidden="1" x14ac:dyDescent="0.2">
      <c r="A1988" s="6" t="s">
        <v>1072</v>
      </c>
      <c r="B1988" s="6" t="s">
        <v>45</v>
      </c>
      <c r="C1988" s="6" t="s">
        <v>679</v>
      </c>
      <c r="D1988" s="6" t="s">
        <v>709</v>
      </c>
      <c r="E1988" s="6">
        <v>20</v>
      </c>
    </row>
    <row r="1989" spans="1:5" hidden="1" x14ac:dyDescent="0.2">
      <c r="A1989" s="6" t="s">
        <v>1073</v>
      </c>
      <c r="B1989" s="6" t="s">
        <v>45</v>
      </c>
      <c r="C1989" s="6" t="s">
        <v>680</v>
      </c>
      <c r="D1989" s="6" t="s">
        <v>705</v>
      </c>
      <c r="E1989" s="6">
        <v>20</v>
      </c>
    </row>
    <row r="1990" spans="1:5" hidden="1" x14ac:dyDescent="0.2">
      <c r="A1990" s="6" t="s">
        <v>1073</v>
      </c>
      <c r="B1990" s="6" t="s">
        <v>45</v>
      </c>
      <c r="C1990" s="6" t="s">
        <v>681</v>
      </c>
      <c r="D1990" s="6" t="s">
        <v>707</v>
      </c>
      <c r="E1990" s="6">
        <v>20</v>
      </c>
    </row>
    <row r="1991" spans="1:5" hidden="1" x14ac:dyDescent="0.2">
      <c r="A1991" s="6" t="s">
        <v>1073</v>
      </c>
      <c r="B1991" s="6" t="s">
        <v>45</v>
      </c>
      <c r="C1991" s="6" t="s">
        <v>679</v>
      </c>
      <c r="D1991" s="6" t="s">
        <v>709</v>
      </c>
      <c r="E1991" s="6">
        <v>10</v>
      </c>
    </row>
    <row r="1992" spans="1:5" hidden="1" x14ac:dyDescent="0.2">
      <c r="A1992" s="6" t="s">
        <v>1073</v>
      </c>
      <c r="B1992" s="6" t="s">
        <v>45</v>
      </c>
      <c r="C1992" s="6" t="s">
        <v>676</v>
      </c>
      <c r="D1992" s="6" t="s">
        <v>708</v>
      </c>
      <c r="E1992" s="6">
        <v>20</v>
      </c>
    </row>
    <row r="1993" spans="1:5" hidden="1" x14ac:dyDescent="0.2">
      <c r="A1993" s="6" t="s">
        <v>1073</v>
      </c>
      <c r="B1993" s="6" t="s">
        <v>45</v>
      </c>
      <c r="C1993" s="6" t="s">
        <v>677</v>
      </c>
      <c r="D1993" s="6" t="s">
        <v>703</v>
      </c>
      <c r="E1993" s="6">
        <v>20</v>
      </c>
    </row>
    <row r="1994" spans="1:5" hidden="1" x14ac:dyDescent="0.2">
      <c r="A1994" s="6" t="s">
        <v>1073</v>
      </c>
      <c r="B1994" s="6" t="s">
        <v>45</v>
      </c>
      <c r="C1994" s="6" t="s">
        <v>678</v>
      </c>
      <c r="D1994" s="6" t="s">
        <v>704</v>
      </c>
      <c r="E1994" s="6">
        <v>20</v>
      </c>
    </row>
    <row r="1995" spans="1:5" hidden="1" x14ac:dyDescent="0.2">
      <c r="A1995" s="6" t="s">
        <v>1074</v>
      </c>
      <c r="B1995" s="6" t="s">
        <v>45</v>
      </c>
      <c r="C1995" s="6" t="s">
        <v>678</v>
      </c>
      <c r="D1995" s="6" t="s">
        <v>704</v>
      </c>
      <c r="E1995" s="6">
        <v>18</v>
      </c>
    </row>
    <row r="1996" spans="1:5" hidden="1" x14ac:dyDescent="0.2">
      <c r="A1996" s="6" t="s">
        <v>1074</v>
      </c>
      <c r="B1996" s="6" t="s">
        <v>45</v>
      </c>
      <c r="C1996" s="6" t="s">
        <v>680</v>
      </c>
      <c r="D1996" s="6" t="s">
        <v>705</v>
      </c>
      <c r="E1996" s="6">
        <v>18</v>
      </c>
    </row>
    <row r="1997" spans="1:5" hidden="1" x14ac:dyDescent="0.2">
      <c r="A1997" s="6" t="s">
        <v>1074</v>
      </c>
      <c r="B1997" s="6" t="s">
        <v>45</v>
      </c>
      <c r="C1997" s="6" t="s">
        <v>679</v>
      </c>
      <c r="D1997" s="6" t="s">
        <v>709</v>
      </c>
      <c r="E1997" s="6">
        <v>10</v>
      </c>
    </row>
    <row r="1998" spans="1:5" hidden="1" x14ac:dyDescent="0.2">
      <c r="A1998" s="6" t="s">
        <v>1074</v>
      </c>
      <c r="B1998" s="6" t="s">
        <v>45</v>
      </c>
      <c r="C1998" s="6" t="s">
        <v>677</v>
      </c>
      <c r="D1998" s="6" t="s">
        <v>703</v>
      </c>
      <c r="E1998" s="6">
        <v>23</v>
      </c>
    </row>
    <row r="1999" spans="1:5" hidden="1" x14ac:dyDescent="0.2">
      <c r="A1999" s="6" t="s">
        <v>1074</v>
      </c>
      <c r="B1999" s="6" t="s">
        <v>45</v>
      </c>
      <c r="C1999" s="6" t="s">
        <v>676</v>
      </c>
      <c r="D1999" s="6" t="s">
        <v>708</v>
      </c>
      <c r="E1999" s="6">
        <v>28</v>
      </c>
    </row>
    <row r="2000" spans="1:5" hidden="1" x14ac:dyDescent="0.2">
      <c r="A2000" s="6" t="s">
        <v>1074</v>
      </c>
      <c r="B2000" s="6" t="s">
        <v>45</v>
      </c>
      <c r="C2000" s="6" t="s">
        <v>681</v>
      </c>
      <c r="D2000" s="6" t="s">
        <v>707</v>
      </c>
      <c r="E2000" s="6">
        <v>28</v>
      </c>
    </row>
    <row r="2001" spans="1:5" hidden="1" x14ac:dyDescent="0.2">
      <c r="A2001" s="6" t="s">
        <v>1075</v>
      </c>
      <c r="B2001" s="6" t="s">
        <v>45</v>
      </c>
      <c r="C2001" s="6" t="s">
        <v>676</v>
      </c>
      <c r="D2001" s="6" t="s">
        <v>708</v>
      </c>
      <c r="E2001" s="6">
        <v>19</v>
      </c>
    </row>
    <row r="2002" spans="1:5" hidden="1" x14ac:dyDescent="0.2">
      <c r="A2002" s="6" t="s">
        <v>1075</v>
      </c>
      <c r="B2002" s="6" t="s">
        <v>45</v>
      </c>
      <c r="C2002" s="6" t="s">
        <v>680</v>
      </c>
      <c r="D2002" s="6" t="s">
        <v>705</v>
      </c>
      <c r="E2002" s="6">
        <v>20</v>
      </c>
    </row>
    <row r="2003" spans="1:5" hidden="1" x14ac:dyDescent="0.2">
      <c r="A2003" s="6" t="s">
        <v>1075</v>
      </c>
      <c r="B2003" s="6" t="s">
        <v>45</v>
      </c>
      <c r="C2003" s="6" t="s">
        <v>677</v>
      </c>
      <c r="D2003" s="6" t="s">
        <v>703</v>
      </c>
      <c r="E2003" s="6">
        <v>20</v>
      </c>
    </row>
    <row r="2004" spans="1:5" hidden="1" x14ac:dyDescent="0.2">
      <c r="A2004" s="6" t="s">
        <v>1075</v>
      </c>
      <c r="B2004" s="6" t="s">
        <v>45</v>
      </c>
      <c r="C2004" s="6" t="s">
        <v>681</v>
      </c>
      <c r="D2004" s="6" t="s">
        <v>707</v>
      </c>
      <c r="E2004" s="6">
        <v>20</v>
      </c>
    </row>
    <row r="2005" spans="1:5" hidden="1" x14ac:dyDescent="0.2">
      <c r="A2005" s="6" t="s">
        <v>1075</v>
      </c>
      <c r="B2005" s="6" t="s">
        <v>45</v>
      </c>
      <c r="C2005" s="6" t="s">
        <v>679</v>
      </c>
      <c r="D2005" s="6" t="s">
        <v>709</v>
      </c>
      <c r="E2005" s="6">
        <v>10</v>
      </c>
    </row>
    <row r="2006" spans="1:5" hidden="1" x14ac:dyDescent="0.2">
      <c r="A2006" s="6" t="s">
        <v>1075</v>
      </c>
      <c r="B2006" s="6" t="s">
        <v>45</v>
      </c>
      <c r="C2006" s="6" t="s">
        <v>678</v>
      </c>
      <c r="D2006" s="6" t="s">
        <v>704</v>
      </c>
      <c r="E2006" s="6">
        <v>20</v>
      </c>
    </row>
    <row r="2007" spans="1:5" hidden="1" x14ac:dyDescent="0.2">
      <c r="A2007" s="6" t="s">
        <v>1076</v>
      </c>
      <c r="B2007" s="6" t="s">
        <v>45</v>
      </c>
      <c r="C2007" s="6" t="s">
        <v>679</v>
      </c>
      <c r="D2007" s="6" t="s">
        <v>709</v>
      </c>
      <c r="E2007" s="6">
        <v>20</v>
      </c>
    </row>
    <row r="2008" spans="1:5" hidden="1" x14ac:dyDescent="0.2">
      <c r="A2008" s="6" t="s">
        <v>1076</v>
      </c>
      <c r="B2008" s="6" t="s">
        <v>45</v>
      </c>
      <c r="C2008" s="6" t="s">
        <v>681</v>
      </c>
      <c r="D2008" s="6" t="s">
        <v>707</v>
      </c>
      <c r="E2008" s="6">
        <v>19</v>
      </c>
    </row>
    <row r="2009" spans="1:5" hidden="1" x14ac:dyDescent="0.2">
      <c r="A2009" s="6" t="s">
        <v>1076</v>
      </c>
      <c r="B2009" s="6" t="s">
        <v>45</v>
      </c>
      <c r="C2009" s="6" t="s">
        <v>677</v>
      </c>
      <c r="D2009" s="6" t="s">
        <v>703</v>
      </c>
      <c r="E2009" s="6">
        <v>20</v>
      </c>
    </row>
    <row r="2010" spans="1:5" hidden="1" x14ac:dyDescent="0.2">
      <c r="A2010" s="6" t="s">
        <v>1076</v>
      </c>
      <c r="B2010" s="6" t="s">
        <v>45</v>
      </c>
      <c r="C2010" s="6" t="s">
        <v>678</v>
      </c>
      <c r="D2010" s="6" t="s">
        <v>704</v>
      </c>
      <c r="E2010" s="6">
        <v>18</v>
      </c>
    </row>
    <row r="2011" spans="1:5" hidden="1" x14ac:dyDescent="0.2">
      <c r="A2011" s="6" t="s">
        <v>1076</v>
      </c>
      <c r="B2011" s="6" t="s">
        <v>45</v>
      </c>
      <c r="C2011" s="6" t="s">
        <v>680</v>
      </c>
      <c r="D2011" s="6" t="s">
        <v>705</v>
      </c>
      <c r="E2011" s="6">
        <v>20</v>
      </c>
    </row>
    <row r="2012" spans="1:5" hidden="1" x14ac:dyDescent="0.2">
      <c r="A2012" s="6" t="s">
        <v>1076</v>
      </c>
      <c r="B2012" s="6" t="s">
        <v>45</v>
      </c>
      <c r="C2012" s="6" t="s">
        <v>676</v>
      </c>
      <c r="D2012" s="6" t="s">
        <v>708</v>
      </c>
      <c r="E2012" s="6">
        <v>19</v>
      </c>
    </row>
    <row r="2013" spans="1:5" hidden="1" x14ac:dyDescent="0.2">
      <c r="A2013" s="6" t="s">
        <v>1077</v>
      </c>
      <c r="B2013" s="6" t="s">
        <v>45</v>
      </c>
      <c r="C2013" s="6" t="s">
        <v>677</v>
      </c>
      <c r="D2013" s="6" t="s">
        <v>703</v>
      </c>
      <c r="E2013" s="6">
        <v>20</v>
      </c>
    </row>
    <row r="2014" spans="1:5" hidden="1" x14ac:dyDescent="0.2">
      <c r="A2014" s="6" t="s">
        <v>1077</v>
      </c>
      <c r="B2014" s="6" t="s">
        <v>45</v>
      </c>
      <c r="C2014" s="6" t="s">
        <v>680</v>
      </c>
      <c r="D2014" s="6" t="s">
        <v>705</v>
      </c>
      <c r="E2014" s="6">
        <v>20</v>
      </c>
    </row>
    <row r="2015" spans="1:5" hidden="1" x14ac:dyDescent="0.2">
      <c r="A2015" s="6" t="s">
        <v>1077</v>
      </c>
      <c r="B2015" s="6" t="s">
        <v>45</v>
      </c>
      <c r="C2015" s="6" t="s">
        <v>676</v>
      </c>
      <c r="D2015" s="6" t="s">
        <v>708</v>
      </c>
      <c r="E2015" s="6">
        <v>19</v>
      </c>
    </row>
    <row r="2016" spans="1:5" hidden="1" x14ac:dyDescent="0.2">
      <c r="A2016" s="6" t="s">
        <v>1077</v>
      </c>
      <c r="B2016" s="6" t="s">
        <v>45</v>
      </c>
      <c r="C2016" s="6" t="s">
        <v>679</v>
      </c>
      <c r="D2016" s="6" t="s">
        <v>709</v>
      </c>
      <c r="E2016" s="6">
        <v>10</v>
      </c>
    </row>
    <row r="2017" spans="1:5" hidden="1" x14ac:dyDescent="0.2">
      <c r="A2017" s="6" t="s">
        <v>1077</v>
      </c>
      <c r="B2017" s="6" t="s">
        <v>45</v>
      </c>
      <c r="C2017" s="6" t="s">
        <v>681</v>
      </c>
      <c r="D2017" s="6" t="s">
        <v>707</v>
      </c>
      <c r="E2017" s="6">
        <v>19</v>
      </c>
    </row>
    <row r="2018" spans="1:5" hidden="1" x14ac:dyDescent="0.2">
      <c r="A2018" s="6" t="s">
        <v>1077</v>
      </c>
      <c r="B2018" s="6" t="s">
        <v>45</v>
      </c>
      <c r="C2018" s="6" t="s">
        <v>678</v>
      </c>
      <c r="D2018" s="6" t="s">
        <v>704</v>
      </c>
      <c r="E2018" s="6">
        <v>17</v>
      </c>
    </row>
    <row r="2019" spans="1:5" hidden="1" x14ac:dyDescent="0.2">
      <c r="A2019" s="6" t="s">
        <v>1078</v>
      </c>
      <c r="B2019" s="6" t="s">
        <v>45</v>
      </c>
      <c r="C2019" s="6" t="s">
        <v>680</v>
      </c>
      <c r="D2019" s="6" t="s">
        <v>705</v>
      </c>
      <c r="E2019" s="6">
        <v>20</v>
      </c>
    </row>
    <row r="2020" spans="1:5" hidden="1" x14ac:dyDescent="0.2">
      <c r="A2020" s="6" t="s">
        <v>1078</v>
      </c>
      <c r="B2020" s="6" t="s">
        <v>45</v>
      </c>
      <c r="C2020" s="6" t="s">
        <v>681</v>
      </c>
      <c r="D2020" s="6" t="s">
        <v>707</v>
      </c>
      <c r="E2020" s="6">
        <v>20</v>
      </c>
    </row>
    <row r="2021" spans="1:5" hidden="1" x14ac:dyDescent="0.2">
      <c r="A2021" s="6" t="s">
        <v>1078</v>
      </c>
      <c r="B2021" s="6" t="s">
        <v>45</v>
      </c>
      <c r="C2021" s="6" t="s">
        <v>679</v>
      </c>
      <c r="D2021" s="6" t="s">
        <v>709</v>
      </c>
      <c r="E2021" s="6">
        <v>10</v>
      </c>
    </row>
    <row r="2022" spans="1:5" hidden="1" x14ac:dyDescent="0.2">
      <c r="A2022" s="6" t="s">
        <v>1078</v>
      </c>
      <c r="B2022" s="6" t="s">
        <v>45</v>
      </c>
      <c r="C2022" s="6" t="s">
        <v>678</v>
      </c>
      <c r="D2022" s="6" t="s">
        <v>704</v>
      </c>
      <c r="E2022" s="6">
        <v>20</v>
      </c>
    </row>
    <row r="2023" spans="1:5" hidden="1" x14ac:dyDescent="0.2">
      <c r="A2023" s="6" t="s">
        <v>1078</v>
      </c>
      <c r="B2023" s="6" t="s">
        <v>45</v>
      </c>
      <c r="C2023" s="6" t="s">
        <v>677</v>
      </c>
      <c r="D2023" s="6" t="s">
        <v>703</v>
      </c>
      <c r="E2023" s="6">
        <v>20</v>
      </c>
    </row>
    <row r="2024" spans="1:5" hidden="1" x14ac:dyDescent="0.2">
      <c r="A2024" s="6" t="s">
        <v>1078</v>
      </c>
      <c r="B2024" s="6" t="s">
        <v>45</v>
      </c>
      <c r="C2024" s="6" t="s">
        <v>676</v>
      </c>
      <c r="D2024" s="6" t="s">
        <v>708</v>
      </c>
      <c r="E2024" s="6">
        <v>20</v>
      </c>
    </row>
    <row r="2025" spans="1:5" hidden="1" x14ac:dyDescent="0.2">
      <c r="A2025" s="6" t="s">
        <v>1079</v>
      </c>
      <c r="B2025" s="6" t="s">
        <v>45</v>
      </c>
      <c r="C2025" s="6" t="s">
        <v>681</v>
      </c>
      <c r="D2025" s="6" t="s">
        <v>707</v>
      </c>
      <c r="E2025" s="6">
        <v>20</v>
      </c>
    </row>
    <row r="2026" spans="1:5" hidden="1" x14ac:dyDescent="0.2">
      <c r="A2026" s="6" t="s">
        <v>1079</v>
      </c>
      <c r="B2026" s="6" t="s">
        <v>45</v>
      </c>
      <c r="C2026" s="6" t="s">
        <v>677</v>
      </c>
      <c r="D2026" s="6" t="s">
        <v>703</v>
      </c>
      <c r="E2026" s="6">
        <v>20</v>
      </c>
    </row>
    <row r="2027" spans="1:5" hidden="1" x14ac:dyDescent="0.2">
      <c r="A2027" s="6" t="s">
        <v>1079</v>
      </c>
      <c r="B2027" s="6" t="s">
        <v>45</v>
      </c>
      <c r="C2027" s="6" t="s">
        <v>678</v>
      </c>
      <c r="D2027" s="6" t="s">
        <v>704</v>
      </c>
      <c r="E2027" s="6">
        <v>20</v>
      </c>
    </row>
    <row r="2028" spans="1:5" hidden="1" x14ac:dyDescent="0.2">
      <c r="A2028" s="6" t="s">
        <v>1079</v>
      </c>
      <c r="B2028" s="6" t="s">
        <v>45</v>
      </c>
      <c r="C2028" s="6" t="s">
        <v>679</v>
      </c>
      <c r="D2028" s="6" t="s">
        <v>709</v>
      </c>
      <c r="E2028" s="6">
        <v>10</v>
      </c>
    </row>
    <row r="2029" spans="1:5" hidden="1" x14ac:dyDescent="0.2">
      <c r="A2029" s="6" t="s">
        <v>1079</v>
      </c>
      <c r="B2029" s="6" t="s">
        <v>45</v>
      </c>
      <c r="C2029" s="6" t="s">
        <v>676</v>
      </c>
      <c r="D2029" s="6" t="s">
        <v>708</v>
      </c>
      <c r="E2029" s="6">
        <v>20</v>
      </c>
    </row>
    <row r="2030" spans="1:5" hidden="1" x14ac:dyDescent="0.2">
      <c r="A2030" s="6" t="s">
        <v>1079</v>
      </c>
      <c r="B2030" s="6" t="s">
        <v>45</v>
      </c>
      <c r="C2030" s="6" t="s">
        <v>680</v>
      </c>
      <c r="D2030" s="6" t="s">
        <v>705</v>
      </c>
      <c r="E2030" s="6">
        <v>20</v>
      </c>
    </row>
    <row r="2031" spans="1:5" hidden="1" x14ac:dyDescent="0.2">
      <c r="A2031" s="6" t="s">
        <v>1080</v>
      </c>
      <c r="B2031" s="6" t="s">
        <v>45</v>
      </c>
      <c r="C2031" s="6" t="s">
        <v>676</v>
      </c>
      <c r="D2031" s="6" t="s">
        <v>708</v>
      </c>
      <c r="E2031" s="6">
        <v>19</v>
      </c>
    </row>
    <row r="2032" spans="1:5" hidden="1" x14ac:dyDescent="0.2">
      <c r="A2032" s="6" t="s">
        <v>1080</v>
      </c>
      <c r="B2032" s="6" t="s">
        <v>45</v>
      </c>
      <c r="C2032" s="6" t="s">
        <v>681</v>
      </c>
      <c r="D2032" s="6" t="s">
        <v>707</v>
      </c>
      <c r="E2032" s="6">
        <v>20</v>
      </c>
    </row>
    <row r="2033" spans="1:5" hidden="1" x14ac:dyDescent="0.2">
      <c r="A2033" s="6" t="s">
        <v>1080</v>
      </c>
      <c r="B2033" s="6" t="s">
        <v>45</v>
      </c>
      <c r="C2033" s="6" t="s">
        <v>679</v>
      </c>
      <c r="D2033" s="6" t="s">
        <v>709</v>
      </c>
      <c r="E2033" s="6">
        <v>19</v>
      </c>
    </row>
    <row r="2034" spans="1:5" hidden="1" x14ac:dyDescent="0.2">
      <c r="A2034" s="6" t="s">
        <v>1080</v>
      </c>
      <c r="B2034" s="6" t="s">
        <v>45</v>
      </c>
      <c r="C2034" s="6" t="s">
        <v>677</v>
      </c>
      <c r="D2034" s="6" t="s">
        <v>703</v>
      </c>
      <c r="E2034" s="6">
        <v>19</v>
      </c>
    </row>
    <row r="2035" spans="1:5" hidden="1" x14ac:dyDescent="0.2">
      <c r="A2035" s="6" t="s">
        <v>1080</v>
      </c>
      <c r="B2035" s="6" t="s">
        <v>45</v>
      </c>
      <c r="C2035" s="6" t="s">
        <v>678</v>
      </c>
      <c r="D2035" s="6" t="s">
        <v>704</v>
      </c>
      <c r="E2035" s="6">
        <v>20</v>
      </c>
    </row>
    <row r="2036" spans="1:5" hidden="1" x14ac:dyDescent="0.2">
      <c r="A2036" s="6" t="s">
        <v>1080</v>
      </c>
      <c r="B2036" s="6" t="s">
        <v>45</v>
      </c>
      <c r="C2036" s="6" t="s">
        <v>680</v>
      </c>
      <c r="D2036" s="6" t="s">
        <v>705</v>
      </c>
      <c r="E2036" s="6">
        <v>20</v>
      </c>
    </row>
    <row r="2037" spans="1:5" hidden="1" x14ac:dyDescent="0.2">
      <c r="A2037" s="6" t="s">
        <v>1081</v>
      </c>
      <c r="B2037" s="6" t="s">
        <v>45</v>
      </c>
      <c r="C2037" s="6" t="s">
        <v>676</v>
      </c>
      <c r="D2037" s="6" t="s">
        <v>708</v>
      </c>
      <c r="E2037" s="6">
        <v>20</v>
      </c>
    </row>
    <row r="2038" spans="1:5" hidden="1" x14ac:dyDescent="0.2">
      <c r="A2038" s="6" t="s">
        <v>1081</v>
      </c>
      <c r="B2038" s="6" t="s">
        <v>45</v>
      </c>
      <c r="C2038" s="6" t="s">
        <v>679</v>
      </c>
      <c r="D2038" s="6" t="s">
        <v>709</v>
      </c>
      <c r="E2038" s="6">
        <v>10</v>
      </c>
    </row>
    <row r="2039" spans="1:5" hidden="1" x14ac:dyDescent="0.2">
      <c r="A2039" s="6" t="s">
        <v>1081</v>
      </c>
      <c r="B2039" s="6" t="s">
        <v>45</v>
      </c>
      <c r="C2039" s="6" t="s">
        <v>680</v>
      </c>
      <c r="D2039" s="6" t="s">
        <v>705</v>
      </c>
      <c r="E2039" s="6">
        <v>20</v>
      </c>
    </row>
    <row r="2040" spans="1:5" hidden="1" x14ac:dyDescent="0.2">
      <c r="A2040" s="6" t="s">
        <v>1081</v>
      </c>
      <c r="B2040" s="6" t="s">
        <v>45</v>
      </c>
      <c r="C2040" s="6" t="s">
        <v>677</v>
      </c>
      <c r="D2040" s="6" t="s">
        <v>703</v>
      </c>
      <c r="E2040" s="6">
        <v>20</v>
      </c>
    </row>
    <row r="2041" spans="1:5" hidden="1" x14ac:dyDescent="0.2">
      <c r="A2041" s="6" t="s">
        <v>1081</v>
      </c>
      <c r="B2041" s="6" t="s">
        <v>45</v>
      </c>
      <c r="C2041" s="6" t="s">
        <v>681</v>
      </c>
      <c r="D2041" s="6" t="s">
        <v>707</v>
      </c>
      <c r="E2041" s="6">
        <v>20</v>
      </c>
    </row>
    <row r="2042" spans="1:5" hidden="1" x14ac:dyDescent="0.2">
      <c r="A2042" s="6" t="s">
        <v>1081</v>
      </c>
      <c r="B2042" s="6" t="s">
        <v>45</v>
      </c>
      <c r="C2042" s="6" t="s">
        <v>678</v>
      </c>
      <c r="D2042" s="6" t="s">
        <v>704</v>
      </c>
      <c r="E2042" s="6">
        <v>20</v>
      </c>
    </row>
    <row r="2043" spans="1:5" hidden="1" x14ac:dyDescent="0.2">
      <c r="A2043" s="6" t="s">
        <v>1082</v>
      </c>
      <c r="B2043" s="6" t="s">
        <v>45</v>
      </c>
      <c r="C2043" s="6" t="s">
        <v>676</v>
      </c>
      <c r="D2043" s="6" t="s">
        <v>708</v>
      </c>
      <c r="E2043" s="6">
        <v>20</v>
      </c>
    </row>
    <row r="2044" spans="1:5" hidden="1" x14ac:dyDescent="0.2">
      <c r="A2044" s="6" t="s">
        <v>1082</v>
      </c>
      <c r="B2044" s="6" t="s">
        <v>45</v>
      </c>
      <c r="C2044" s="6" t="s">
        <v>678</v>
      </c>
      <c r="D2044" s="6" t="s">
        <v>704</v>
      </c>
      <c r="E2044" s="6">
        <v>20</v>
      </c>
    </row>
    <row r="2045" spans="1:5" hidden="1" x14ac:dyDescent="0.2">
      <c r="A2045" s="6" t="s">
        <v>1082</v>
      </c>
      <c r="B2045" s="6" t="s">
        <v>45</v>
      </c>
      <c r="C2045" s="6" t="s">
        <v>680</v>
      </c>
      <c r="D2045" s="6" t="s">
        <v>705</v>
      </c>
      <c r="E2045" s="6">
        <v>20</v>
      </c>
    </row>
    <row r="2046" spans="1:5" hidden="1" x14ac:dyDescent="0.2">
      <c r="A2046" s="6" t="s">
        <v>1082</v>
      </c>
      <c r="B2046" s="6" t="s">
        <v>45</v>
      </c>
      <c r="C2046" s="6" t="s">
        <v>679</v>
      </c>
      <c r="D2046" s="6" t="s">
        <v>709</v>
      </c>
      <c r="E2046" s="6">
        <v>10</v>
      </c>
    </row>
    <row r="2047" spans="1:5" hidden="1" x14ac:dyDescent="0.2">
      <c r="A2047" s="6" t="s">
        <v>1082</v>
      </c>
      <c r="B2047" s="6" t="s">
        <v>45</v>
      </c>
      <c r="C2047" s="6" t="s">
        <v>681</v>
      </c>
      <c r="D2047" s="6" t="s">
        <v>707</v>
      </c>
      <c r="E2047" s="6">
        <v>20</v>
      </c>
    </row>
    <row r="2048" spans="1:5" hidden="1" x14ac:dyDescent="0.2">
      <c r="A2048" s="6" t="s">
        <v>1082</v>
      </c>
      <c r="B2048" s="6" t="s">
        <v>45</v>
      </c>
      <c r="C2048" s="6" t="s">
        <v>677</v>
      </c>
      <c r="D2048" s="6" t="s">
        <v>703</v>
      </c>
      <c r="E2048" s="6">
        <v>20</v>
      </c>
    </row>
    <row r="2049" spans="1:5" hidden="1" x14ac:dyDescent="0.2">
      <c r="A2049" s="6" t="s">
        <v>1083</v>
      </c>
      <c r="B2049" s="6" t="s">
        <v>45</v>
      </c>
      <c r="C2049" s="6" t="s">
        <v>680</v>
      </c>
      <c r="D2049" s="6" t="s">
        <v>705</v>
      </c>
      <c r="E2049" s="6">
        <v>20</v>
      </c>
    </row>
    <row r="2050" spans="1:5" hidden="1" x14ac:dyDescent="0.2">
      <c r="A2050" s="6" t="s">
        <v>1083</v>
      </c>
      <c r="B2050" s="6" t="s">
        <v>45</v>
      </c>
      <c r="C2050" s="6" t="s">
        <v>677</v>
      </c>
      <c r="D2050" s="6" t="s">
        <v>703</v>
      </c>
      <c r="E2050" s="6">
        <v>11</v>
      </c>
    </row>
    <row r="2051" spans="1:5" hidden="1" x14ac:dyDescent="0.2">
      <c r="A2051" s="6" t="s">
        <v>1083</v>
      </c>
      <c r="B2051" s="6" t="s">
        <v>45</v>
      </c>
      <c r="C2051" s="6" t="s">
        <v>676</v>
      </c>
      <c r="D2051" s="6" t="s">
        <v>708</v>
      </c>
      <c r="E2051" s="6">
        <v>17</v>
      </c>
    </row>
    <row r="2052" spans="1:5" hidden="1" x14ac:dyDescent="0.2">
      <c r="A2052" s="6" t="s">
        <v>1083</v>
      </c>
      <c r="B2052" s="6" t="s">
        <v>45</v>
      </c>
      <c r="C2052" s="6" t="s">
        <v>678</v>
      </c>
      <c r="D2052" s="6" t="s">
        <v>704</v>
      </c>
      <c r="E2052" s="6">
        <v>20</v>
      </c>
    </row>
    <row r="2053" spans="1:5" hidden="1" x14ac:dyDescent="0.2">
      <c r="A2053" s="6" t="s">
        <v>1083</v>
      </c>
      <c r="B2053" s="6" t="s">
        <v>45</v>
      </c>
      <c r="C2053" s="6" t="s">
        <v>681</v>
      </c>
      <c r="D2053" s="6" t="s">
        <v>707</v>
      </c>
      <c r="E2053" s="6">
        <v>20</v>
      </c>
    </row>
    <row r="2054" spans="1:5" hidden="1" x14ac:dyDescent="0.2">
      <c r="A2054" s="6" t="s">
        <v>1083</v>
      </c>
      <c r="B2054" s="6" t="s">
        <v>45</v>
      </c>
      <c r="C2054" s="6" t="s">
        <v>679</v>
      </c>
      <c r="D2054" s="6" t="s">
        <v>709</v>
      </c>
      <c r="E2054" s="6">
        <v>10</v>
      </c>
    </row>
    <row r="2055" spans="1:5" hidden="1" x14ac:dyDescent="0.2">
      <c r="A2055" s="6" t="s">
        <v>1084</v>
      </c>
      <c r="B2055" s="6" t="s">
        <v>45</v>
      </c>
      <c r="C2055" s="6" t="s">
        <v>679</v>
      </c>
      <c r="D2055" s="6" t="s">
        <v>709</v>
      </c>
      <c r="E2055" s="6">
        <v>10</v>
      </c>
    </row>
    <row r="2056" spans="1:5" hidden="1" x14ac:dyDescent="0.2">
      <c r="A2056" s="6" t="s">
        <v>1084</v>
      </c>
      <c r="B2056" s="6" t="s">
        <v>45</v>
      </c>
      <c r="C2056" s="6" t="s">
        <v>676</v>
      </c>
      <c r="D2056" s="6" t="s">
        <v>708</v>
      </c>
      <c r="E2056" s="6">
        <v>20</v>
      </c>
    </row>
    <row r="2057" spans="1:5" hidden="1" x14ac:dyDescent="0.2">
      <c r="A2057" s="6" t="s">
        <v>1084</v>
      </c>
      <c r="B2057" s="6" t="s">
        <v>45</v>
      </c>
      <c r="C2057" s="6" t="s">
        <v>677</v>
      </c>
      <c r="D2057" s="6" t="s">
        <v>703</v>
      </c>
      <c r="E2057" s="6">
        <v>20</v>
      </c>
    </row>
    <row r="2058" spans="1:5" hidden="1" x14ac:dyDescent="0.2">
      <c r="A2058" s="6" t="s">
        <v>1084</v>
      </c>
      <c r="B2058" s="6" t="s">
        <v>45</v>
      </c>
      <c r="C2058" s="6" t="s">
        <v>681</v>
      </c>
      <c r="D2058" s="6" t="s">
        <v>707</v>
      </c>
      <c r="E2058" s="6">
        <v>26</v>
      </c>
    </row>
    <row r="2059" spans="1:5" hidden="1" x14ac:dyDescent="0.2">
      <c r="A2059" s="6" t="s">
        <v>1084</v>
      </c>
      <c r="B2059" s="6" t="s">
        <v>45</v>
      </c>
      <c r="C2059" s="6" t="s">
        <v>678</v>
      </c>
      <c r="D2059" s="6" t="s">
        <v>704</v>
      </c>
      <c r="E2059" s="6">
        <v>20</v>
      </c>
    </row>
    <row r="2060" spans="1:5" hidden="1" x14ac:dyDescent="0.2">
      <c r="A2060" s="6" t="s">
        <v>1084</v>
      </c>
      <c r="B2060" s="6" t="s">
        <v>45</v>
      </c>
      <c r="C2060" s="6" t="s">
        <v>680</v>
      </c>
      <c r="D2060" s="6" t="s">
        <v>705</v>
      </c>
      <c r="E2060" s="6">
        <v>20</v>
      </c>
    </row>
    <row r="2061" spans="1:5" hidden="1" x14ac:dyDescent="0.2">
      <c r="A2061" s="6" t="s">
        <v>1085</v>
      </c>
      <c r="B2061" s="6" t="s">
        <v>45</v>
      </c>
      <c r="C2061" s="6" t="s">
        <v>681</v>
      </c>
      <c r="D2061" s="6" t="s">
        <v>707</v>
      </c>
      <c r="E2061" s="6">
        <v>20</v>
      </c>
    </row>
    <row r="2062" spans="1:5" hidden="1" x14ac:dyDescent="0.2">
      <c r="A2062" s="6" t="s">
        <v>1085</v>
      </c>
      <c r="B2062" s="6" t="s">
        <v>45</v>
      </c>
      <c r="C2062" s="6" t="s">
        <v>678</v>
      </c>
      <c r="D2062" s="6" t="s">
        <v>704</v>
      </c>
      <c r="E2062" s="6">
        <v>20</v>
      </c>
    </row>
    <row r="2063" spans="1:5" hidden="1" x14ac:dyDescent="0.2">
      <c r="A2063" s="6" t="s">
        <v>1085</v>
      </c>
      <c r="B2063" s="6" t="s">
        <v>45</v>
      </c>
      <c r="C2063" s="6" t="s">
        <v>676</v>
      </c>
      <c r="D2063" s="6" t="s">
        <v>708</v>
      </c>
      <c r="E2063" s="6">
        <v>20</v>
      </c>
    </row>
    <row r="2064" spans="1:5" hidden="1" x14ac:dyDescent="0.2">
      <c r="A2064" s="6" t="s">
        <v>1085</v>
      </c>
      <c r="B2064" s="6" t="s">
        <v>45</v>
      </c>
      <c r="C2064" s="6" t="s">
        <v>680</v>
      </c>
      <c r="D2064" s="6" t="s">
        <v>705</v>
      </c>
      <c r="E2064" s="6">
        <v>20</v>
      </c>
    </row>
    <row r="2065" spans="1:5" hidden="1" x14ac:dyDescent="0.2">
      <c r="A2065" s="6" t="s">
        <v>1085</v>
      </c>
      <c r="B2065" s="6" t="s">
        <v>45</v>
      </c>
      <c r="C2065" s="6" t="s">
        <v>677</v>
      </c>
      <c r="D2065" s="6" t="s">
        <v>703</v>
      </c>
      <c r="E2065" s="6">
        <v>20</v>
      </c>
    </row>
    <row r="2066" spans="1:5" hidden="1" x14ac:dyDescent="0.2">
      <c r="A2066" s="6" t="s">
        <v>1085</v>
      </c>
      <c r="B2066" s="6" t="s">
        <v>45</v>
      </c>
      <c r="C2066" s="6" t="s">
        <v>679</v>
      </c>
      <c r="D2066" s="6" t="s">
        <v>709</v>
      </c>
      <c r="E2066" s="6">
        <v>20</v>
      </c>
    </row>
    <row r="2067" spans="1:5" hidden="1" x14ac:dyDescent="0.2">
      <c r="A2067" s="6" t="s">
        <v>1086</v>
      </c>
      <c r="B2067" s="6" t="s">
        <v>45</v>
      </c>
      <c r="C2067" s="6" t="s">
        <v>679</v>
      </c>
      <c r="D2067" s="6" t="s">
        <v>709</v>
      </c>
      <c r="E2067" s="6">
        <v>20</v>
      </c>
    </row>
    <row r="2068" spans="1:5" hidden="1" x14ac:dyDescent="0.2">
      <c r="A2068" s="6" t="s">
        <v>1086</v>
      </c>
      <c r="B2068" s="6" t="s">
        <v>45</v>
      </c>
      <c r="C2068" s="6" t="s">
        <v>681</v>
      </c>
      <c r="D2068" s="6" t="s">
        <v>707</v>
      </c>
      <c r="E2068" s="6">
        <v>20</v>
      </c>
    </row>
    <row r="2069" spans="1:5" hidden="1" x14ac:dyDescent="0.2">
      <c r="A2069" s="6" t="s">
        <v>1086</v>
      </c>
      <c r="B2069" s="6" t="s">
        <v>45</v>
      </c>
      <c r="C2069" s="6" t="s">
        <v>678</v>
      </c>
      <c r="D2069" s="6" t="s">
        <v>704</v>
      </c>
      <c r="E2069" s="6">
        <v>20</v>
      </c>
    </row>
    <row r="2070" spans="1:5" hidden="1" x14ac:dyDescent="0.2">
      <c r="A2070" s="6" t="s">
        <v>1086</v>
      </c>
      <c r="B2070" s="6" t="s">
        <v>45</v>
      </c>
      <c r="C2070" s="6" t="s">
        <v>676</v>
      </c>
      <c r="D2070" s="6" t="s">
        <v>708</v>
      </c>
      <c r="E2070" s="6">
        <v>20</v>
      </c>
    </row>
    <row r="2071" spans="1:5" hidden="1" x14ac:dyDescent="0.2">
      <c r="A2071" s="6" t="s">
        <v>1086</v>
      </c>
      <c r="B2071" s="6" t="s">
        <v>45</v>
      </c>
      <c r="C2071" s="6" t="s">
        <v>677</v>
      </c>
      <c r="D2071" s="6" t="s">
        <v>703</v>
      </c>
      <c r="E2071" s="6">
        <v>20</v>
      </c>
    </row>
    <row r="2072" spans="1:5" hidden="1" x14ac:dyDescent="0.2">
      <c r="A2072" s="6" t="s">
        <v>1086</v>
      </c>
      <c r="B2072" s="6" t="s">
        <v>45</v>
      </c>
      <c r="C2072" s="6" t="s">
        <v>680</v>
      </c>
      <c r="D2072" s="6" t="s">
        <v>705</v>
      </c>
      <c r="E2072" s="6">
        <v>20</v>
      </c>
    </row>
    <row r="2073" spans="1:5" hidden="1" x14ac:dyDescent="0.2">
      <c r="A2073" s="6" t="s">
        <v>1087</v>
      </c>
      <c r="B2073" s="6" t="s">
        <v>45</v>
      </c>
      <c r="C2073" s="6" t="s">
        <v>677</v>
      </c>
      <c r="D2073" s="6" t="s">
        <v>703</v>
      </c>
      <c r="E2073" s="6">
        <v>20</v>
      </c>
    </row>
    <row r="2074" spans="1:5" hidden="1" x14ac:dyDescent="0.2">
      <c r="A2074" s="6" t="s">
        <v>1087</v>
      </c>
      <c r="B2074" s="6" t="s">
        <v>45</v>
      </c>
      <c r="C2074" s="6" t="s">
        <v>676</v>
      </c>
      <c r="D2074" s="6" t="s">
        <v>708</v>
      </c>
      <c r="E2074" s="6">
        <v>20</v>
      </c>
    </row>
    <row r="2075" spans="1:5" hidden="1" x14ac:dyDescent="0.2">
      <c r="A2075" s="6" t="s">
        <v>1087</v>
      </c>
      <c r="B2075" s="6" t="s">
        <v>45</v>
      </c>
      <c r="C2075" s="6" t="s">
        <v>679</v>
      </c>
      <c r="D2075" s="6" t="s">
        <v>709</v>
      </c>
      <c r="E2075" s="6">
        <v>10</v>
      </c>
    </row>
    <row r="2076" spans="1:5" hidden="1" x14ac:dyDescent="0.2">
      <c r="A2076" s="6" t="s">
        <v>1087</v>
      </c>
      <c r="B2076" s="6" t="s">
        <v>45</v>
      </c>
      <c r="C2076" s="6" t="s">
        <v>680</v>
      </c>
      <c r="D2076" s="6" t="s">
        <v>705</v>
      </c>
      <c r="E2076" s="6">
        <v>20</v>
      </c>
    </row>
    <row r="2077" spans="1:5" hidden="1" x14ac:dyDescent="0.2">
      <c r="A2077" s="6" t="s">
        <v>1087</v>
      </c>
      <c r="B2077" s="6" t="s">
        <v>45</v>
      </c>
      <c r="C2077" s="6" t="s">
        <v>681</v>
      </c>
      <c r="D2077" s="6" t="s">
        <v>707</v>
      </c>
      <c r="E2077" s="6">
        <v>19</v>
      </c>
    </row>
    <row r="2078" spans="1:5" hidden="1" x14ac:dyDescent="0.2">
      <c r="A2078" s="6" t="s">
        <v>1087</v>
      </c>
      <c r="B2078" s="6" t="s">
        <v>45</v>
      </c>
      <c r="C2078" s="6" t="s">
        <v>678</v>
      </c>
      <c r="D2078" s="6" t="s">
        <v>704</v>
      </c>
      <c r="E2078" s="6">
        <v>20</v>
      </c>
    </row>
    <row r="2079" spans="1:5" hidden="1" x14ac:dyDescent="0.2">
      <c r="A2079" s="6" t="s">
        <v>1088</v>
      </c>
      <c r="B2079" s="6" t="s">
        <v>45</v>
      </c>
      <c r="C2079" s="6" t="s">
        <v>676</v>
      </c>
      <c r="D2079" s="6" t="s">
        <v>708</v>
      </c>
      <c r="E2079" s="6">
        <v>14</v>
      </c>
    </row>
    <row r="2080" spans="1:5" hidden="1" x14ac:dyDescent="0.2">
      <c r="A2080" s="6" t="s">
        <v>1088</v>
      </c>
      <c r="B2080" s="6" t="s">
        <v>45</v>
      </c>
      <c r="C2080" s="6" t="s">
        <v>677</v>
      </c>
      <c r="D2080" s="6" t="s">
        <v>703</v>
      </c>
      <c r="E2080" s="6">
        <v>19</v>
      </c>
    </row>
    <row r="2081" spans="1:5" hidden="1" x14ac:dyDescent="0.2">
      <c r="A2081" s="6" t="s">
        <v>1088</v>
      </c>
      <c r="B2081" s="6" t="s">
        <v>45</v>
      </c>
      <c r="C2081" s="6" t="s">
        <v>679</v>
      </c>
      <c r="D2081" s="6" t="s">
        <v>709</v>
      </c>
      <c r="E2081" s="6">
        <v>17</v>
      </c>
    </row>
    <row r="2082" spans="1:5" hidden="1" x14ac:dyDescent="0.2">
      <c r="A2082" s="6" t="s">
        <v>1088</v>
      </c>
      <c r="B2082" s="6" t="s">
        <v>45</v>
      </c>
      <c r="C2082" s="6" t="s">
        <v>681</v>
      </c>
      <c r="D2082" s="6" t="s">
        <v>707</v>
      </c>
      <c r="E2082" s="6">
        <v>18</v>
      </c>
    </row>
    <row r="2083" spans="1:5" hidden="1" x14ac:dyDescent="0.2">
      <c r="A2083" s="6" t="s">
        <v>1088</v>
      </c>
      <c r="B2083" s="6" t="s">
        <v>45</v>
      </c>
      <c r="C2083" s="6" t="s">
        <v>680</v>
      </c>
      <c r="D2083" s="6" t="s">
        <v>705</v>
      </c>
      <c r="E2083" s="6">
        <v>28</v>
      </c>
    </row>
    <row r="2084" spans="1:5" hidden="1" x14ac:dyDescent="0.2">
      <c r="A2084" s="6" t="s">
        <v>1088</v>
      </c>
      <c r="B2084" s="6" t="s">
        <v>45</v>
      </c>
      <c r="C2084" s="6" t="s">
        <v>678</v>
      </c>
      <c r="D2084" s="6" t="s">
        <v>704</v>
      </c>
      <c r="E2084" s="6">
        <v>26</v>
      </c>
    </row>
    <row r="2085" spans="1:5" hidden="1" x14ac:dyDescent="0.2">
      <c r="A2085" s="6" t="s">
        <v>1089</v>
      </c>
      <c r="B2085" s="6" t="s">
        <v>45</v>
      </c>
      <c r="C2085" s="6" t="s">
        <v>681</v>
      </c>
      <c r="D2085" s="6" t="s">
        <v>707</v>
      </c>
      <c r="E2085" s="6">
        <v>20</v>
      </c>
    </row>
    <row r="2086" spans="1:5" hidden="1" x14ac:dyDescent="0.2">
      <c r="A2086" s="6" t="s">
        <v>1089</v>
      </c>
      <c r="B2086" s="6" t="s">
        <v>45</v>
      </c>
      <c r="C2086" s="6" t="s">
        <v>680</v>
      </c>
      <c r="D2086" s="6" t="s">
        <v>705</v>
      </c>
      <c r="E2086" s="6">
        <v>20</v>
      </c>
    </row>
    <row r="2087" spans="1:5" hidden="1" x14ac:dyDescent="0.2">
      <c r="A2087" s="6" t="s">
        <v>1089</v>
      </c>
      <c r="B2087" s="6" t="s">
        <v>45</v>
      </c>
      <c r="C2087" s="6" t="s">
        <v>676</v>
      </c>
      <c r="D2087" s="6" t="s">
        <v>708</v>
      </c>
      <c r="E2087" s="6">
        <v>20</v>
      </c>
    </row>
    <row r="2088" spans="1:5" hidden="1" x14ac:dyDescent="0.2">
      <c r="A2088" s="6" t="s">
        <v>1089</v>
      </c>
      <c r="B2088" s="6" t="s">
        <v>45</v>
      </c>
      <c r="C2088" s="6" t="s">
        <v>677</v>
      </c>
      <c r="D2088" s="6" t="s">
        <v>703</v>
      </c>
      <c r="E2088" s="6">
        <v>20</v>
      </c>
    </row>
    <row r="2089" spans="1:5" hidden="1" x14ac:dyDescent="0.2">
      <c r="A2089" s="6" t="s">
        <v>1089</v>
      </c>
      <c r="B2089" s="6" t="s">
        <v>45</v>
      </c>
      <c r="C2089" s="6" t="s">
        <v>679</v>
      </c>
      <c r="D2089" s="6" t="s">
        <v>709</v>
      </c>
      <c r="E2089" s="6">
        <v>10</v>
      </c>
    </row>
    <row r="2090" spans="1:5" hidden="1" x14ac:dyDescent="0.2">
      <c r="A2090" s="6" t="s">
        <v>1089</v>
      </c>
      <c r="B2090" s="6" t="s">
        <v>45</v>
      </c>
      <c r="C2090" s="6" t="s">
        <v>678</v>
      </c>
      <c r="D2090" s="6" t="s">
        <v>704</v>
      </c>
      <c r="E2090" s="6">
        <v>20</v>
      </c>
    </row>
    <row r="2091" spans="1:5" hidden="1" x14ac:dyDescent="0.2">
      <c r="A2091" s="6" t="s">
        <v>1090</v>
      </c>
      <c r="B2091" s="6" t="s">
        <v>45</v>
      </c>
      <c r="C2091" s="6" t="s">
        <v>681</v>
      </c>
      <c r="D2091" s="6" t="s">
        <v>707</v>
      </c>
      <c r="E2091" s="6">
        <v>10</v>
      </c>
    </row>
    <row r="2092" spans="1:5" hidden="1" x14ac:dyDescent="0.2">
      <c r="A2092" s="6" t="s">
        <v>1090</v>
      </c>
      <c r="B2092" s="6" t="s">
        <v>45</v>
      </c>
      <c r="C2092" s="6" t="s">
        <v>679</v>
      </c>
      <c r="D2092" s="6" t="s">
        <v>709</v>
      </c>
      <c r="E2092" s="6">
        <v>10</v>
      </c>
    </row>
    <row r="2093" spans="1:5" hidden="1" x14ac:dyDescent="0.2">
      <c r="A2093" s="6" t="s">
        <v>1090</v>
      </c>
      <c r="B2093" s="6" t="s">
        <v>45</v>
      </c>
      <c r="C2093" s="6" t="s">
        <v>680</v>
      </c>
      <c r="D2093" s="6" t="s">
        <v>705</v>
      </c>
      <c r="E2093" s="6">
        <v>10</v>
      </c>
    </row>
    <row r="2094" spans="1:5" hidden="1" x14ac:dyDescent="0.2">
      <c r="A2094" s="6" t="s">
        <v>1090</v>
      </c>
      <c r="B2094" s="6" t="s">
        <v>45</v>
      </c>
      <c r="C2094" s="6" t="s">
        <v>676</v>
      </c>
      <c r="D2094" s="6" t="s">
        <v>708</v>
      </c>
      <c r="E2094" s="6">
        <v>10</v>
      </c>
    </row>
    <row r="2095" spans="1:5" hidden="1" x14ac:dyDescent="0.2">
      <c r="A2095" s="6" t="s">
        <v>1090</v>
      </c>
      <c r="B2095" s="6" t="s">
        <v>45</v>
      </c>
      <c r="C2095" s="6" t="s">
        <v>678</v>
      </c>
      <c r="D2095" s="6" t="s">
        <v>704</v>
      </c>
      <c r="E2095" s="6">
        <v>17</v>
      </c>
    </row>
    <row r="2096" spans="1:5" hidden="1" x14ac:dyDescent="0.2">
      <c r="A2096" s="6" t="s">
        <v>1090</v>
      </c>
      <c r="B2096" s="6" t="s">
        <v>45</v>
      </c>
      <c r="C2096" s="6" t="s">
        <v>677</v>
      </c>
      <c r="D2096" s="6" t="s">
        <v>703</v>
      </c>
      <c r="E2096" s="6">
        <v>16</v>
      </c>
    </row>
    <row r="2097" spans="1:5" hidden="1" x14ac:dyDescent="0.2">
      <c r="A2097" s="6" t="s">
        <v>1091</v>
      </c>
      <c r="B2097" s="6" t="s">
        <v>45</v>
      </c>
      <c r="C2097" s="6" t="s">
        <v>678</v>
      </c>
      <c r="D2097" s="6" t="s">
        <v>704</v>
      </c>
      <c r="E2097" s="6">
        <v>48</v>
      </c>
    </row>
    <row r="2098" spans="1:5" hidden="1" x14ac:dyDescent="0.2">
      <c r="A2098" s="6" t="s">
        <v>1091</v>
      </c>
      <c r="B2098" s="6" t="s">
        <v>45</v>
      </c>
      <c r="C2098" s="6" t="s">
        <v>677</v>
      </c>
      <c r="D2098" s="6" t="s">
        <v>703</v>
      </c>
      <c r="E2098" s="6">
        <v>38</v>
      </c>
    </row>
    <row r="2099" spans="1:5" hidden="1" x14ac:dyDescent="0.2">
      <c r="A2099" s="6" t="s">
        <v>1091</v>
      </c>
      <c r="B2099" s="6" t="s">
        <v>45</v>
      </c>
      <c r="C2099" s="6" t="s">
        <v>681</v>
      </c>
      <c r="D2099" s="6" t="s">
        <v>707</v>
      </c>
      <c r="E2099" s="6">
        <v>48</v>
      </c>
    </row>
    <row r="2100" spans="1:5" hidden="1" x14ac:dyDescent="0.2">
      <c r="A2100" s="6" t="s">
        <v>1091</v>
      </c>
      <c r="B2100" s="6" t="s">
        <v>45</v>
      </c>
      <c r="C2100" s="6" t="s">
        <v>676</v>
      </c>
      <c r="D2100" s="6" t="s">
        <v>708</v>
      </c>
      <c r="E2100" s="6">
        <v>79</v>
      </c>
    </row>
    <row r="2101" spans="1:5" hidden="1" x14ac:dyDescent="0.2">
      <c r="A2101" s="6" t="s">
        <v>1091</v>
      </c>
      <c r="B2101" s="6" t="s">
        <v>45</v>
      </c>
      <c r="C2101" s="6" t="s">
        <v>679</v>
      </c>
      <c r="D2101" s="6" t="s">
        <v>709</v>
      </c>
      <c r="E2101" s="6">
        <v>16</v>
      </c>
    </row>
    <row r="2102" spans="1:5" hidden="1" x14ac:dyDescent="0.2">
      <c r="A2102" s="6" t="s">
        <v>1091</v>
      </c>
      <c r="B2102" s="6" t="s">
        <v>45</v>
      </c>
      <c r="C2102" s="6" t="s">
        <v>680</v>
      </c>
      <c r="D2102" s="6" t="s">
        <v>705</v>
      </c>
      <c r="E2102" s="6">
        <v>73</v>
      </c>
    </row>
    <row r="2103" spans="1:5" hidden="1" x14ac:dyDescent="0.2">
      <c r="A2103" s="6" t="s">
        <v>1092</v>
      </c>
      <c r="B2103" s="6" t="s">
        <v>45</v>
      </c>
      <c r="C2103" s="6" t="s">
        <v>676</v>
      </c>
      <c r="D2103" s="6" t="s">
        <v>708</v>
      </c>
      <c r="E2103" s="6">
        <v>20</v>
      </c>
    </row>
    <row r="2104" spans="1:5" hidden="1" x14ac:dyDescent="0.2">
      <c r="A2104" s="6" t="s">
        <v>1092</v>
      </c>
      <c r="B2104" s="6" t="s">
        <v>45</v>
      </c>
      <c r="C2104" s="6" t="s">
        <v>679</v>
      </c>
      <c r="D2104" s="6" t="s">
        <v>709</v>
      </c>
      <c r="E2104" s="6">
        <v>20</v>
      </c>
    </row>
    <row r="2105" spans="1:5" hidden="1" x14ac:dyDescent="0.2">
      <c r="A2105" s="6" t="s">
        <v>1092</v>
      </c>
      <c r="B2105" s="6" t="s">
        <v>45</v>
      </c>
      <c r="C2105" s="6" t="s">
        <v>677</v>
      </c>
      <c r="D2105" s="6" t="s">
        <v>703</v>
      </c>
      <c r="E2105" s="6">
        <v>20</v>
      </c>
    </row>
    <row r="2106" spans="1:5" hidden="1" x14ac:dyDescent="0.2">
      <c r="A2106" s="6" t="s">
        <v>1092</v>
      </c>
      <c r="B2106" s="6" t="s">
        <v>45</v>
      </c>
      <c r="C2106" s="6" t="s">
        <v>680</v>
      </c>
      <c r="D2106" s="6" t="s">
        <v>705</v>
      </c>
      <c r="E2106" s="6">
        <v>19</v>
      </c>
    </row>
    <row r="2107" spans="1:5" hidden="1" x14ac:dyDescent="0.2">
      <c r="A2107" s="6" t="s">
        <v>1092</v>
      </c>
      <c r="B2107" s="6" t="s">
        <v>45</v>
      </c>
      <c r="C2107" s="6" t="s">
        <v>678</v>
      </c>
      <c r="D2107" s="6" t="s">
        <v>704</v>
      </c>
      <c r="E2107" s="6">
        <v>20</v>
      </c>
    </row>
    <row r="2108" spans="1:5" hidden="1" x14ac:dyDescent="0.2">
      <c r="A2108" s="6" t="s">
        <v>1092</v>
      </c>
      <c r="B2108" s="6" t="s">
        <v>45</v>
      </c>
      <c r="C2108" s="6" t="s">
        <v>681</v>
      </c>
      <c r="D2108" s="6" t="s">
        <v>707</v>
      </c>
      <c r="E2108" s="6">
        <v>20</v>
      </c>
    </row>
    <row r="2109" spans="1:5" hidden="1" x14ac:dyDescent="0.2">
      <c r="A2109" s="6" t="s">
        <v>1093</v>
      </c>
      <c r="B2109" s="6" t="s">
        <v>45</v>
      </c>
      <c r="C2109" s="6" t="s">
        <v>677</v>
      </c>
      <c r="D2109" s="6" t="s">
        <v>703</v>
      </c>
      <c r="E2109" s="6">
        <v>20</v>
      </c>
    </row>
    <row r="2110" spans="1:5" hidden="1" x14ac:dyDescent="0.2">
      <c r="A2110" s="6" t="s">
        <v>1093</v>
      </c>
      <c r="B2110" s="6" t="s">
        <v>45</v>
      </c>
      <c r="C2110" s="6" t="s">
        <v>678</v>
      </c>
      <c r="D2110" s="6" t="s">
        <v>704</v>
      </c>
      <c r="E2110" s="6">
        <v>20</v>
      </c>
    </row>
    <row r="2111" spans="1:5" hidden="1" x14ac:dyDescent="0.2">
      <c r="A2111" s="6" t="s">
        <v>1093</v>
      </c>
      <c r="B2111" s="6" t="s">
        <v>45</v>
      </c>
      <c r="C2111" s="6" t="s">
        <v>681</v>
      </c>
      <c r="D2111" s="6" t="s">
        <v>707</v>
      </c>
      <c r="E2111" s="6">
        <v>20</v>
      </c>
    </row>
    <row r="2112" spans="1:5" hidden="1" x14ac:dyDescent="0.2">
      <c r="A2112" s="6" t="s">
        <v>1093</v>
      </c>
      <c r="B2112" s="6" t="s">
        <v>45</v>
      </c>
      <c r="C2112" s="6" t="s">
        <v>680</v>
      </c>
      <c r="D2112" s="6" t="s">
        <v>705</v>
      </c>
      <c r="E2112" s="6">
        <v>17</v>
      </c>
    </row>
    <row r="2113" spans="1:5" hidden="1" x14ac:dyDescent="0.2">
      <c r="A2113" s="6" t="s">
        <v>1093</v>
      </c>
      <c r="B2113" s="6" t="s">
        <v>45</v>
      </c>
      <c r="C2113" s="6" t="s">
        <v>676</v>
      </c>
      <c r="D2113" s="6" t="s">
        <v>708</v>
      </c>
      <c r="E2113" s="6">
        <v>20</v>
      </c>
    </row>
    <row r="2114" spans="1:5" hidden="1" x14ac:dyDescent="0.2">
      <c r="A2114" s="6" t="s">
        <v>1093</v>
      </c>
      <c r="B2114" s="6" t="s">
        <v>45</v>
      </c>
      <c r="C2114" s="6" t="s">
        <v>679</v>
      </c>
      <c r="D2114" s="6" t="s">
        <v>709</v>
      </c>
      <c r="E2114" s="6">
        <v>10</v>
      </c>
    </row>
    <row r="2115" spans="1:5" hidden="1" x14ac:dyDescent="0.2">
      <c r="A2115" s="6" t="s">
        <v>1094</v>
      </c>
      <c r="B2115" s="6" t="s">
        <v>45</v>
      </c>
      <c r="C2115" s="6" t="s">
        <v>681</v>
      </c>
      <c r="D2115" s="6" t="s">
        <v>707</v>
      </c>
      <c r="E2115" s="6">
        <v>16</v>
      </c>
    </row>
    <row r="2116" spans="1:5" hidden="1" x14ac:dyDescent="0.2">
      <c r="A2116" s="6" t="s">
        <v>1094</v>
      </c>
      <c r="B2116" s="6" t="s">
        <v>45</v>
      </c>
      <c r="C2116" s="6" t="s">
        <v>676</v>
      </c>
      <c r="D2116" s="6" t="s">
        <v>708</v>
      </c>
      <c r="E2116" s="6">
        <v>21</v>
      </c>
    </row>
    <row r="2117" spans="1:5" hidden="1" x14ac:dyDescent="0.2">
      <c r="A2117" s="6" t="s">
        <v>1094</v>
      </c>
      <c r="B2117" s="6" t="s">
        <v>45</v>
      </c>
      <c r="C2117" s="6" t="s">
        <v>678</v>
      </c>
      <c r="D2117" s="6" t="s">
        <v>704</v>
      </c>
      <c r="E2117" s="6">
        <v>11</v>
      </c>
    </row>
    <row r="2118" spans="1:5" hidden="1" x14ac:dyDescent="0.2">
      <c r="A2118" s="6" t="s">
        <v>1094</v>
      </c>
      <c r="B2118" s="6" t="s">
        <v>45</v>
      </c>
      <c r="C2118" s="6" t="s">
        <v>679</v>
      </c>
      <c r="D2118" s="6" t="s">
        <v>709</v>
      </c>
      <c r="E2118" s="6">
        <v>10</v>
      </c>
    </row>
    <row r="2119" spans="1:5" hidden="1" x14ac:dyDescent="0.2">
      <c r="A2119" s="6" t="s">
        <v>1094</v>
      </c>
      <c r="B2119" s="6" t="s">
        <v>45</v>
      </c>
      <c r="C2119" s="6" t="s">
        <v>680</v>
      </c>
      <c r="D2119" s="6" t="s">
        <v>705</v>
      </c>
      <c r="E2119" s="6">
        <v>18</v>
      </c>
    </row>
    <row r="2120" spans="1:5" hidden="1" x14ac:dyDescent="0.2">
      <c r="A2120" s="6" t="s">
        <v>1094</v>
      </c>
      <c r="B2120" s="6" t="s">
        <v>45</v>
      </c>
      <c r="C2120" s="6" t="s">
        <v>677</v>
      </c>
      <c r="D2120" s="6" t="s">
        <v>703</v>
      </c>
      <c r="E2120" s="6">
        <v>20</v>
      </c>
    </row>
    <row r="2121" spans="1:5" hidden="1" x14ac:dyDescent="0.2">
      <c r="A2121" s="6" t="s">
        <v>1095</v>
      </c>
      <c r="B2121" s="6" t="s">
        <v>45</v>
      </c>
      <c r="C2121" s="6" t="s">
        <v>679</v>
      </c>
      <c r="D2121" s="6" t="s">
        <v>709</v>
      </c>
      <c r="E2121" s="6">
        <v>10</v>
      </c>
    </row>
    <row r="2122" spans="1:5" hidden="1" x14ac:dyDescent="0.2">
      <c r="A2122" s="6" t="s">
        <v>1095</v>
      </c>
      <c r="B2122" s="6" t="s">
        <v>45</v>
      </c>
      <c r="C2122" s="6" t="s">
        <v>681</v>
      </c>
      <c r="D2122" s="6" t="s">
        <v>707</v>
      </c>
      <c r="E2122" s="6">
        <v>20</v>
      </c>
    </row>
    <row r="2123" spans="1:5" hidden="1" x14ac:dyDescent="0.2">
      <c r="A2123" s="6" t="s">
        <v>1095</v>
      </c>
      <c r="B2123" s="6" t="s">
        <v>45</v>
      </c>
      <c r="C2123" s="6" t="s">
        <v>678</v>
      </c>
      <c r="D2123" s="6" t="s">
        <v>704</v>
      </c>
      <c r="E2123" s="6">
        <v>20</v>
      </c>
    </row>
    <row r="2124" spans="1:5" hidden="1" x14ac:dyDescent="0.2">
      <c r="A2124" s="6" t="s">
        <v>1095</v>
      </c>
      <c r="B2124" s="6" t="s">
        <v>45</v>
      </c>
      <c r="C2124" s="6" t="s">
        <v>680</v>
      </c>
      <c r="D2124" s="6" t="s">
        <v>705</v>
      </c>
      <c r="E2124" s="6">
        <v>20</v>
      </c>
    </row>
    <row r="2125" spans="1:5" hidden="1" x14ac:dyDescent="0.2">
      <c r="A2125" s="6" t="s">
        <v>1095</v>
      </c>
      <c r="B2125" s="6" t="s">
        <v>45</v>
      </c>
      <c r="C2125" s="6" t="s">
        <v>677</v>
      </c>
      <c r="D2125" s="6" t="s">
        <v>703</v>
      </c>
      <c r="E2125" s="6">
        <v>20</v>
      </c>
    </row>
    <row r="2126" spans="1:5" hidden="1" x14ac:dyDescent="0.2">
      <c r="A2126" s="6" t="s">
        <v>1095</v>
      </c>
      <c r="B2126" s="6" t="s">
        <v>45</v>
      </c>
      <c r="C2126" s="6" t="s">
        <v>676</v>
      </c>
      <c r="D2126" s="6" t="s">
        <v>708</v>
      </c>
      <c r="E2126" s="6">
        <v>20</v>
      </c>
    </row>
    <row r="2127" spans="1:5" hidden="1" x14ac:dyDescent="0.2">
      <c r="A2127" s="6" t="s">
        <v>1096</v>
      </c>
      <c r="B2127" s="6" t="s">
        <v>45</v>
      </c>
      <c r="C2127" s="6" t="s">
        <v>676</v>
      </c>
      <c r="D2127" s="6" t="s">
        <v>708</v>
      </c>
      <c r="E2127" s="6">
        <v>20</v>
      </c>
    </row>
    <row r="2128" spans="1:5" hidden="1" x14ac:dyDescent="0.2">
      <c r="A2128" s="6" t="s">
        <v>1096</v>
      </c>
      <c r="B2128" s="6" t="s">
        <v>45</v>
      </c>
      <c r="C2128" s="6" t="s">
        <v>680</v>
      </c>
      <c r="D2128" s="6" t="s">
        <v>705</v>
      </c>
      <c r="E2128" s="6">
        <v>20</v>
      </c>
    </row>
    <row r="2129" spans="1:5" hidden="1" x14ac:dyDescent="0.2">
      <c r="A2129" s="6" t="s">
        <v>1096</v>
      </c>
      <c r="B2129" s="6" t="s">
        <v>45</v>
      </c>
      <c r="C2129" s="6" t="s">
        <v>678</v>
      </c>
      <c r="D2129" s="6" t="s">
        <v>704</v>
      </c>
      <c r="E2129" s="6">
        <v>20</v>
      </c>
    </row>
    <row r="2130" spans="1:5" hidden="1" x14ac:dyDescent="0.2">
      <c r="A2130" s="6" t="s">
        <v>1096</v>
      </c>
      <c r="B2130" s="6" t="s">
        <v>45</v>
      </c>
      <c r="C2130" s="6" t="s">
        <v>681</v>
      </c>
      <c r="D2130" s="6" t="s">
        <v>707</v>
      </c>
      <c r="E2130" s="6">
        <v>20</v>
      </c>
    </row>
    <row r="2131" spans="1:5" hidden="1" x14ac:dyDescent="0.2">
      <c r="A2131" s="6" t="s">
        <v>1096</v>
      </c>
      <c r="B2131" s="6" t="s">
        <v>45</v>
      </c>
      <c r="C2131" s="6" t="s">
        <v>679</v>
      </c>
      <c r="D2131" s="6" t="s">
        <v>709</v>
      </c>
      <c r="E2131" s="6">
        <v>10</v>
      </c>
    </row>
    <row r="2132" spans="1:5" hidden="1" x14ac:dyDescent="0.2">
      <c r="A2132" s="6" t="s">
        <v>1096</v>
      </c>
      <c r="B2132" s="6" t="s">
        <v>45</v>
      </c>
      <c r="C2132" s="6" t="s">
        <v>677</v>
      </c>
      <c r="D2132" s="6" t="s">
        <v>703</v>
      </c>
      <c r="E2132" s="6">
        <v>20</v>
      </c>
    </row>
    <row r="2133" spans="1:5" hidden="1" x14ac:dyDescent="0.2">
      <c r="A2133" s="6" t="s">
        <v>1097</v>
      </c>
      <c r="B2133" s="6" t="s">
        <v>45</v>
      </c>
      <c r="C2133" s="6" t="s">
        <v>677</v>
      </c>
      <c r="D2133" s="6" t="s">
        <v>703</v>
      </c>
      <c r="E2133" s="6">
        <v>20</v>
      </c>
    </row>
    <row r="2134" spans="1:5" hidden="1" x14ac:dyDescent="0.2">
      <c r="A2134" s="6" t="s">
        <v>1097</v>
      </c>
      <c r="B2134" s="6" t="s">
        <v>45</v>
      </c>
      <c r="C2134" s="6" t="s">
        <v>680</v>
      </c>
      <c r="D2134" s="6" t="s">
        <v>705</v>
      </c>
      <c r="E2134" s="6">
        <v>20</v>
      </c>
    </row>
    <row r="2135" spans="1:5" hidden="1" x14ac:dyDescent="0.2">
      <c r="A2135" s="6" t="s">
        <v>1097</v>
      </c>
      <c r="B2135" s="6" t="s">
        <v>45</v>
      </c>
      <c r="C2135" s="6" t="s">
        <v>676</v>
      </c>
      <c r="D2135" s="6" t="s">
        <v>708</v>
      </c>
      <c r="E2135" s="6">
        <v>17</v>
      </c>
    </row>
    <row r="2136" spans="1:5" hidden="1" x14ac:dyDescent="0.2">
      <c r="A2136" s="6" t="s">
        <v>1097</v>
      </c>
      <c r="B2136" s="6" t="s">
        <v>45</v>
      </c>
      <c r="C2136" s="6" t="s">
        <v>679</v>
      </c>
      <c r="D2136" s="6" t="s">
        <v>709</v>
      </c>
      <c r="E2136" s="6">
        <v>9</v>
      </c>
    </row>
    <row r="2137" spans="1:5" hidden="1" x14ac:dyDescent="0.2">
      <c r="A2137" s="6" t="s">
        <v>1097</v>
      </c>
      <c r="B2137" s="6" t="s">
        <v>45</v>
      </c>
      <c r="C2137" s="6" t="s">
        <v>678</v>
      </c>
      <c r="D2137" s="6" t="s">
        <v>704</v>
      </c>
      <c r="E2137" s="6">
        <v>20</v>
      </c>
    </row>
    <row r="2138" spans="1:5" hidden="1" x14ac:dyDescent="0.2">
      <c r="A2138" s="6" t="s">
        <v>1097</v>
      </c>
      <c r="B2138" s="6" t="s">
        <v>45</v>
      </c>
      <c r="C2138" s="6" t="s">
        <v>681</v>
      </c>
      <c r="D2138" s="6" t="s">
        <v>707</v>
      </c>
      <c r="E2138" s="6">
        <v>17</v>
      </c>
    </row>
    <row r="2139" spans="1:5" hidden="1" x14ac:dyDescent="0.2">
      <c r="A2139" s="6" t="s">
        <v>1098</v>
      </c>
      <c r="B2139" s="6" t="s">
        <v>45</v>
      </c>
      <c r="C2139" s="6" t="s">
        <v>680</v>
      </c>
      <c r="D2139" s="6" t="s">
        <v>705</v>
      </c>
      <c r="E2139" s="6">
        <v>20</v>
      </c>
    </row>
    <row r="2140" spans="1:5" hidden="1" x14ac:dyDescent="0.2">
      <c r="A2140" s="6" t="s">
        <v>1098</v>
      </c>
      <c r="B2140" s="6" t="s">
        <v>45</v>
      </c>
      <c r="C2140" s="6" t="s">
        <v>679</v>
      </c>
      <c r="D2140" s="6" t="s">
        <v>709</v>
      </c>
      <c r="E2140" s="6">
        <v>20</v>
      </c>
    </row>
    <row r="2141" spans="1:5" hidden="1" x14ac:dyDescent="0.2">
      <c r="A2141" s="6" t="s">
        <v>1098</v>
      </c>
      <c r="B2141" s="6" t="s">
        <v>45</v>
      </c>
      <c r="C2141" s="6" t="s">
        <v>678</v>
      </c>
      <c r="D2141" s="6" t="s">
        <v>704</v>
      </c>
      <c r="E2141" s="6">
        <v>20</v>
      </c>
    </row>
    <row r="2142" spans="1:5" hidden="1" x14ac:dyDescent="0.2">
      <c r="A2142" s="6" t="s">
        <v>1098</v>
      </c>
      <c r="B2142" s="6" t="s">
        <v>45</v>
      </c>
      <c r="C2142" s="6" t="s">
        <v>681</v>
      </c>
      <c r="D2142" s="6" t="s">
        <v>707</v>
      </c>
      <c r="E2142" s="6">
        <v>20</v>
      </c>
    </row>
    <row r="2143" spans="1:5" hidden="1" x14ac:dyDescent="0.2">
      <c r="A2143" s="6" t="s">
        <v>1098</v>
      </c>
      <c r="B2143" s="6" t="s">
        <v>45</v>
      </c>
      <c r="C2143" s="6" t="s">
        <v>676</v>
      </c>
      <c r="D2143" s="6" t="s">
        <v>708</v>
      </c>
      <c r="E2143" s="6">
        <v>20</v>
      </c>
    </row>
    <row r="2144" spans="1:5" hidden="1" x14ac:dyDescent="0.2">
      <c r="A2144" s="6" t="s">
        <v>1098</v>
      </c>
      <c r="B2144" s="6" t="s">
        <v>45</v>
      </c>
      <c r="C2144" s="6" t="s">
        <v>677</v>
      </c>
      <c r="D2144" s="6" t="s">
        <v>703</v>
      </c>
      <c r="E2144" s="6">
        <v>20</v>
      </c>
    </row>
    <row r="2145" spans="1:5" hidden="1" x14ac:dyDescent="0.2">
      <c r="A2145" s="6" t="s">
        <v>1099</v>
      </c>
      <c r="B2145" s="6" t="s">
        <v>45</v>
      </c>
      <c r="C2145" s="6" t="s">
        <v>678</v>
      </c>
      <c r="D2145" s="6" t="s">
        <v>704</v>
      </c>
      <c r="E2145" s="6">
        <v>20</v>
      </c>
    </row>
    <row r="2146" spans="1:5" hidden="1" x14ac:dyDescent="0.2">
      <c r="A2146" s="6" t="s">
        <v>1099</v>
      </c>
      <c r="B2146" s="6" t="s">
        <v>45</v>
      </c>
      <c r="C2146" s="6" t="s">
        <v>677</v>
      </c>
      <c r="D2146" s="6" t="s">
        <v>703</v>
      </c>
      <c r="E2146" s="6">
        <v>20</v>
      </c>
    </row>
    <row r="2147" spans="1:5" hidden="1" x14ac:dyDescent="0.2">
      <c r="A2147" s="6" t="s">
        <v>1099</v>
      </c>
      <c r="B2147" s="6" t="s">
        <v>45</v>
      </c>
      <c r="C2147" s="6" t="s">
        <v>680</v>
      </c>
      <c r="D2147" s="6" t="s">
        <v>705</v>
      </c>
      <c r="E2147" s="6">
        <v>20</v>
      </c>
    </row>
    <row r="2148" spans="1:5" hidden="1" x14ac:dyDescent="0.2">
      <c r="A2148" s="6" t="s">
        <v>1099</v>
      </c>
      <c r="B2148" s="6" t="s">
        <v>45</v>
      </c>
      <c r="C2148" s="6" t="s">
        <v>676</v>
      </c>
      <c r="D2148" s="6" t="s">
        <v>708</v>
      </c>
      <c r="E2148" s="6">
        <v>20</v>
      </c>
    </row>
    <row r="2149" spans="1:5" hidden="1" x14ac:dyDescent="0.2">
      <c r="A2149" s="6" t="s">
        <v>1099</v>
      </c>
      <c r="B2149" s="6" t="s">
        <v>45</v>
      </c>
      <c r="C2149" s="6" t="s">
        <v>681</v>
      </c>
      <c r="D2149" s="6" t="s">
        <v>707</v>
      </c>
      <c r="E2149" s="6">
        <v>20</v>
      </c>
    </row>
    <row r="2150" spans="1:5" hidden="1" x14ac:dyDescent="0.2">
      <c r="A2150" s="6" t="s">
        <v>1099</v>
      </c>
      <c r="B2150" s="6" t="s">
        <v>45</v>
      </c>
      <c r="C2150" s="6" t="s">
        <v>679</v>
      </c>
      <c r="D2150" s="6" t="s">
        <v>709</v>
      </c>
      <c r="E2150" s="6">
        <v>10</v>
      </c>
    </row>
    <row r="2151" spans="1:5" hidden="1" x14ac:dyDescent="0.2">
      <c r="A2151" s="6" t="s">
        <v>1100</v>
      </c>
      <c r="B2151" s="6" t="s">
        <v>45</v>
      </c>
      <c r="C2151" s="6" t="s">
        <v>677</v>
      </c>
      <c r="D2151" s="6" t="s">
        <v>703</v>
      </c>
      <c r="E2151" s="6">
        <v>20</v>
      </c>
    </row>
    <row r="2152" spans="1:5" hidden="1" x14ac:dyDescent="0.2">
      <c r="A2152" s="6" t="s">
        <v>1100</v>
      </c>
      <c r="B2152" s="6" t="s">
        <v>45</v>
      </c>
      <c r="C2152" s="6" t="s">
        <v>678</v>
      </c>
      <c r="D2152" s="6" t="s">
        <v>704</v>
      </c>
      <c r="E2152" s="6">
        <v>19</v>
      </c>
    </row>
    <row r="2153" spans="1:5" hidden="1" x14ac:dyDescent="0.2">
      <c r="A2153" s="6" t="s">
        <v>1100</v>
      </c>
      <c r="B2153" s="6" t="s">
        <v>45</v>
      </c>
      <c r="C2153" s="6" t="s">
        <v>676</v>
      </c>
      <c r="D2153" s="6" t="s">
        <v>708</v>
      </c>
      <c r="E2153" s="6">
        <v>6</v>
      </c>
    </row>
    <row r="2154" spans="1:5" hidden="1" x14ac:dyDescent="0.2">
      <c r="A2154" s="6" t="s">
        <v>1100</v>
      </c>
      <c r="B2154" s="6" t="s">
        <v>45</v>
      </c>
      <c r="C2154" s="6" t="s">
        <v>680</v>
      </c>
      <c r="D2154" s="6" t="s">
        <v>705</v>
      </c>
      <c r="E2154" s="6">
        <v>20</v>
      </c>
    </row>
    <row r="2155" spans="1:5" hidden="1" x14ac:dyDescent="0.2">
      <c r="A2155" s="6" t="s">
        <v>1100</v>
      </c>
      <c r="B2155" s="6" t="s">
        <v>45</v>
      </c>
      <c r="C2155" s="6" t="s">
        <v>679</v>
      </c>
      <c r="D2155" s="6" t="s">
        <v>709</v>
      </c>
      <c r="E2155" s="6">
        <v>24</v>
      </c>
    </row>
    <row r="2156" spans="1:5" hidden="1" x14ac:dyDescent="0.2">
      <c r="A2156" s="6" t="s">
        <v>1100</v>
      </c>
      <c r="B2156" s="6" t="s">
        <v>45</v>
      </c>
      <c r="C2156" s="6" t="s">
        <v>681</v>
      </c>
      <c r="D2156" s="6" t="s">
        <v>707</v>
      </c>
      <c r="E2156" s="6">
        <v>28</v>
      </c>
    </row>
    <row r="2157" spans="1:5" hidden="1" x14ac:dyDescent="0.2">
      <c r="A2157" s="6" t="s">
        <v>1101</v>
      </c>
      <c r="B2157" s="6" t="s">
        <v>45</v>
      </c>
      <c r="C2157" s="6" t="s">
        <v>678</v>
      </c>
      <c r="D2157" s="6" t="s">
        <v>704</v>
      </c>
      <c r="E2157" s="6">
        <v>14</v>
      </c>
    </row>
    <row r="2158" spans="1:5" hidden="1" x14ac:dyDescent="0.2">
      <c r="A2158" s="6" t="s">
        <v>1101</v>
      </c>
      <c r="B2158" s="6" t="s">
        <v>45</v>
      </c>
      <c r="C2158" s="6" t="s">
        <v>681</v>
      </c>
      <c r="D2158" s="6" t="s">
        <v>707</v>
      </c>
      <c r="E2158" s="6">
        <v>7</v>
      </c>
    </row>
    <row r="2159" spans="1:5" hidden="1" x14ac:dyDescent="0.2">
      <c r="A2159" s="6" t="s">
        <v>1101</v>
      </c>
      <c r="B2159" s="6" t="s">
        <v>45</v>
      </c>
      <c r="C2159" s="6" t="s">
        <v>679</v>
      </c>
      <c r="D2159" s="6" t="s">
        <v>709</v>
      </c>
      <c r="E2159" s="6">
        <v>16</v>
      </c>
    </row>
    <row r="2160" spans="1:5" hidden="1" x14ac:dyDescent="0.2">
      <c r="A2160" s="6" t="s">
        <v>1101</v>
      </c>
      <c r="B2160" s="6" t="s">
        <v>45</v>
      </c>
      <c r="C2160" s="6" t="s">
        <v>677</v>
      </c>
      <c r="D2160" s="6" t="s">
        <v>703</v>
      </c>
      <c r="E2160" s="6">
        <v>17</v>
      </c>
    </row>
    <row r="2161" spans="1:5" hidden="1" x14ac:dyDescent="0.2">
      <c r="A2161" s="6" t="s">
        <v>1101</v>
      </c>
      <c r="B2161" s="6" t="s">
        <v>45</v>
      </c>
      <c r="C2161" s="6" t="s">
        <v>680</v>
      </c>
      <c r="D2161" s="6" t="s">
        <v>705</v>
      </c>
      <c r="E2161" s="6">
        <v>15</v>
      </c>
    </row>
    <row r="2162" spans="1:5" hidden="1" x14ac:dyDescent="0.2">
      <c r="A2162" s="6" t="s">
        <v>1101</v>
      </c>
      <c r="B2162" s="6" t="s">
        <v>45</v>
      </c>
      <c r="C2162" s="6" t="s">
        <v>676</v>
      </c>
      <c r="D2162" s="6" t="s">
        <v>708</v>
      </c>
      <c r="E2162" s="6">
        <v>29</v>
      </c>
    </row>
    <row r="2163" spans="1:5" hidden="1" x14ac:dyDescent="0.2">
      <c r="A2163" s="6" t="s">
        <v>1102</v>
      </c>
      <c r="B2163" s="6" t="s">
        <v>45</v>
      </c>
      <c r="C2163" s="6" t="s">
        <v>679</v>
      </c>
      <c r="D2163" s="6" t="s">
        <v>709</v>
      </c>
      <c r="E2163" s="6">
        <v>20</v>
      </c>
    </row>
    <row r="2164" spans="1:5" hidden="1" x14ac:dyDescent="0.2">
      <c r="A2164" s="6" t="s">
        <v>1102</v>
      </c>
      <c r="B2164" s="6" t="s">
        <v>45</v>
      </c>
      <c r="C2164" s="6" t="s">
        <v>681</v>
      </c>
      <c r="D2164" s="6" t="s">
        <v>707</v>
      </c>
      <c r="E2164" s="6">
        <v>10</v>
      </c>
    </row>
    <row r="2165" spans="1:5" hidden="1" x14ac:dyDescent="0.2">
      <c r="A2165" s="6" t="s">
        <v>1102</v>
      </c>
      <c r="B2165" s="6" t="s">
        <v>45</v>
      </c>
      <c r="C2165" s="6" t="s">
        <v>677</v>
      </c>
      <c r="D2165" s="6" t="s">
        <v>703</v>
      </c>
      <c r="E2165" s="6">
        <v>10</v>
      </c>
    </row>
    <row r="2166" spans="1:5" hidden="1" x14ac:dyDescent="0.2">
      <c r="A2166" s="6" t="s">
        <v>1102</v>
      </c>
      <c r="B2166" s="6" t="s">
        <v>45</v>
      </c>
      <c r="C2166" s="6" t="s">
        <v>680</v>
      </c>
      <c r="D2166" s="6" t="s">
        <v>705</v>
      </c>
      <c r="E2166" s="6">
        <v>20</v>
      </c>
    </row>
    <row r="2167" spans="1:5" hidden="1" x14ac:dyDescent="0.2">
      <c r="A2167" s="6" t="s">
        <v>1102</v>
      </c>
      <c r="B2167" s="6" t="s">
        <v>45</v>
      </c>
      <c r="C2167" s="6" t="s">
        <v>676</v>
      </c>
      <c r="D2167" s="6" t="s">
        <v>708</v>
      </c>
      <c r="E2167" s="6">
        <v>5</v>
      </c>
    </row>
    <row r="2168" spans="1:5" hidden="1" x14ac:dyDescent="0.2">
      <c r="A2168" s="6" t="s">
        <v>1102</v>
      </c>
      <c r="B2168" s="6" t="s">
        <v>45</v>
      </c>
      <c r="C2168" s="6" t="s">
        <v>678</v>
      </c>
      <c r="D2168" s="6" t="s">
        <v>704</v>
      </c>
      <c r="E2168" s="6">
        <v>10</v>
      </c>
    </row>
    <row r="2169" spans="1:5" hidden="1" x14ac:dyDescent="0.2">
      <c r="A2169" s="6" t="s">
        <v>1103</v>
      </c>
      <c r="B2169" s="6" t="s">
        <v>45</v>
      </c>
      <c r="C2169" s="6" t="s">
        <v>676</v>
      </c>
      <c r="D2169" s="6" t="s">
        <v>708</v>
      </c>
      <c r="E2169" s="6">
        <v>13</v>
      </c>
    </row>
    <row r="2170" spans="1:5" hidden="1" x14ac:dyDescent="0.2">
      <c r="A2170" s="6" t="s">
        <v>1103</v>
      </c>
      <c r="B2170" s="6" t="s">
        <v>45</v>
      </c>
      <c r="C2170" s="6" t="s">
        <v>680</v>
      </c>
      <c r="D2170" s="6" t="s">
        <v>705</v>
      </c>
      <c r="E2170" s="6">
        <v>20</v>
      </c>
    </row>
    <row r="2171" spans="1:5" hidden="1" x14ac:dyDescent="0.2">
      <c r="A2171" s="6" t="s">
        <v>1103</v>
      </c>
      <c r="B2171" s="6" t="s">
        <v>45</v>
      </c>
      <c r="C2171" s="6" t="s">
        <v>679</v>
      </c>
      <c r="D2171" s="6" t="s">
        <v>709</v>
      </c>
      <c r="E2171" s="6">
        <v>9</v>
      </c>
    </row>
    <row r="2172" spans="1:5" hidden="1" x14ac:dyDescent="0.2">
      <c r="A2172" s="6" t="s">
        <v>1103</v>
      </c>
      <c r="B2172" s="6" t="s">
        <v>45</v>
      </c>
      <c r="C2172" s="6" t="s">
        <v>677</v>
      </c>
      <c r="D2172" s="6" t="s">
        <v>703</v>
      </c>
      <c r="E2172" s="6">
        <v>19</v>
      </c>
    </row>
    <row r="2173" spans="1:5" hidden="1" x14ac:dyDescent="0.2">
      <c r="A2173" s="6" t="s">
        <v>1103</v>
      </c>
      <c r="B2173" s="6" t="s">
        <v>45</v>
      </c>
      <c r="C2173" s="6" t="s">
        <v>678</v>
      </c>
      <c r="D2173" s="6" t="s">
        <v>704</v>
      </c>
      <c r="E2173" s="6">
        <v>17</v>
      </c>
    </row>
    <row r="2174" spans="1:5" hidden="1" x14ac:dyDescent="0.2">
      <c r="A2174" s="6" t="s">
        <v>1103</v>
      </c>
      <c r="B2174" s="6" t="s">
        <v>45</v>
      </c>
      <c r="C2174" s="6" t="s">
        <v>681</v>
      </c>
      <c r="D2174" s="6" t="s">
        <v>707</v>
      </c>
      <c r="E2174" s="6">
        <v>16</v>
      </c>
    </row>
    <row r="2175" spans="1:5" hidden="1" x14ac:dyDescent="0.2">
      <c r="A2175" s="6" t="s">
        <v>1104</v>
      </c>
      <c r="B2175" s="6" t="s">
        <v>45</v>
      </c>
      <c r="C2175" s="6" t="s">
        <v>680</v>
      </c>
      <c r="D2175" s="6" t="s">
        <v>705</v>
      </c>
      <c r="E2175" s="6">
        <v>20</v>
      </c>
    </row>
    <row r="2176" spans="1:5" hidden="1" x14ac:dyDescent="0.2">
      <c r="A2176" s="6" t="s">
        <v>1104</v>
      </c>
      <c r="B2176" s="6" t="s">
        <v>45</v>
      </c>
      <c r="C2176" s="6" t="s">
        <v>681</v>
      </c>
      <c r="D2176" s="6" t="s">
        <v>707</v>
      </c>
      <c r="E2176" s="6">
        <v>20</v>
      </c>
    </row>
    <row r="2177" spans="1:5" hidden="1" x14ac:dyDescent="0.2">
      <c r="A2177" s="6" t="s">
        <v>1104</v>
      </c>
      <c r="B2177" s="6" t="s">
        <v>45</v>
      </c>
      <c r="C2177" s="6" t="s">
        <v>677</v>
      </c>
      <c r="D2177" s="6" t="s">
        <v>703</v>
      </c>
      <c r="E2177" s="6">
        <v>20</v>
      </c>
    </row>
    <row r="2178" spans="1:5" hidden="1" x14ac:dyDescent="0.2">
      <c r="A2178" s="6" t="s">
        <v>1104</v>
      </c>
      <c r="B2178" s="6" t="s">
        <v>45</v>
      </c>
      <c r="C2178" s="6" t="s">
        <v>678</v>
      </c>
      <c r="D2178" s="6" t="s">
        <v>704</v>
      </c>
      <c r="E2178" s="6">
        <v>20</v>
      </c>
    </row>
    <row r="2179" spans="1:5" hidden="1" x14ac:dyDescent="0.2">
      <c r="A2179" s="6" t="s">
        <v>1104</v>
      </c>
      <c r="B2179" s="6" t="s">
        <v>45</v>
      </c>
      <c r="C2179" s="6" t="s">
        <v>676</v>
      </c>
      <c r="D2179" s="6" t="s">
        <v>708</v>
      </c>
      <c r="E2179" s="6">
        <v>20</v>
      </c>
    </row>
    <row r="2180" spans="1:5" hidden="1" x14ac:dyDescent="0.2">
      <c r="A2180" s="6" t="s">
        <v>1104</v>
      </c>
      <c r="B2180" s="6" t="s">
        <v>45</v>
      </c>
      <c r="C2180" s="6" t="s">
        <v>679</v>
      </c>
      <c r="D2180" s="6" t="s">
        <v>709</v>
      </c>
      <c r="E2180" s="6">
        <v>10</v>
      </c>
    </row>
    <row r="2181" spans="1:5" hidden="1" x14ac:dyDescent="0.2">
      <c r="A2181" s="6" t="s">
        <v>1105</v>
      </c>
      <c r="B2181" s="6" t="s">
        <v>45</v>
      </c>
      <c r="C2181" s="6" t="s">
        <v>676</v>
      </c>
      <c r="D2181" s="6" t="s">
        <v>708</v>
      </c>
      <c r="E2181" s="6">
        <v>20</v>
      </c>
    </row>
    <row r="2182" spans="1:5" hidden="1" x14ac:dyDescent="0.2">
      <c r="A2182" s="6" t="s">
        <v>1105</v>
      </c>
      <c r="B2182" s="6" t="s">
        <v>45</v>
      </c>
      <c r="C2182" s="6" t="s">
        <v>677</v>
      </c>
      <c r="D2182" s="6" t="s">
        <v>703</v>
      </c>
      <c r="E2182" s="6">
        <v>20</v>
      </c>
    </row>
    <row r="2183" spans="1:5" hidden="1" x14ac:dyDescent="0.2">
      <c r="A2183" s="6" t="s">
        <v>1105</v>
      </c>
      <c r="B2183" s="6" t="s">
        <v>45</v>
      </c>
      <c r="C2183" s="6" t="s">
        <v>680</v>
      </c>
      <c r="D2183" s="6" t="s">
        <v>705</v>
      </c>
      <c r="E2183" s="6">
        <v>20</v>
      </c>
    </row>
    <row r="2184" spans="1:5" hidden="1" x14ac:dyDescent="0.2">
      <c r="A2184" s="6" t="s">
        <v>1105</v>
      </c>
      <c r="B2184" s="6" t="s">
        <v>45</v>
      </c>
      <c r="C2184" s="6" t="s">
        <v>678</v>
      </c>
      <c r="D2184" s="6" t="s">
        <v>704</v>
      </c>
      <c r="E2184" s="6">
        <v>20</v>
      </c>
    </row>
    <row r="2185" spans="1:5" hidden="1" x14ac:dyDescent="0.2">
      <c r="A2185" s="6" t="s">
        <v>1105</v>
      </c>
      <c r="B2185" s="6" t="s">
        <v>45</v>
      </c>
      <c r="C2185" s="6" t="s">
        <v>679</v>
      </c>
      <c r="D2185" s="6" t="s">
        <v>709</v>
      </c>
      <c r="E2185" s="6">
        <v>20</v>
      </c>
    </row>
    <row r="2186" spans="1:5" hidden="1" x14ac:dyDescent="0.2">
      <c r="A2186" s="6" t="s">
        <v>1105</v>
      </c>
      <c r="B2186" s="6" t="s">
        <v>45</v>
      </c>
      <c r="C2186" s="6" t="s">
        <v>681</v>
      </c>
      <c r="D2186" s="6" t="s">
        <v>707</v>
      </c>
      <c r="E2186" s="6">
        <v>20</v>
      </c>
    </row>
    <row r="2187" spans="1:5" hidden="1" x14ac:dyDescent="0.2">
      <c r="A2187" s="6" t="s">
        <v>1106</v>
      </c>
      <c r="B2187" s="6" t="s">
        <v>45</v>
      </c>
      <c r="C2187" s="6" t="s">
        <v>676</v>
      </c>
      <c r="D2187" s="6" t="s">
        <v>708</v>
      </c>
      <c r="E2187" s="6">
        <v>20</v>
      </c>
    </row>
    <row r="2188" spans="1:5" hidden="1" x14ac:dyDescent="0.2">
      <c r="A2188" s="6" t="s">
        <v>1106</v>
      </c>
      <c r="B2188" s="6" t="s">
        <v>45</v>
      </c>
      <c r="C2188" s="6" t="s">
        <v>679</v>
      </c>
      <c r="D2188" s="6" t="s">
        <v>709</v>
      </c>
      <c r="E2188" s="6">
        <v>10</v>
      </c>
    </row>
    <row r="2189" spans="1:5" hidden="1" x14ac:dyDescent="0.2">
      <c r="A2189" s="6" t="s">
        <v>1106</v>
      </c>
      <c r="B2189" s="6" t="s">
        <v>45</v>
      </c>
      <c r="C2189" s="6" t="s">
        <v>678</v>
      </c>
      <c r="D2189" s="6" t="s">
        <v>704</v>
      </c>
      <c r="E2189" s="6">
        <v>17</v>
      </c>
    </row>
    <row r="2190" spans="1:5" hidden="1" x14ac:dyDescent="0.2">
      <c r="A2190" s="6" t="s">
        <v>1106</v>
      </c>
      <c r="B2190" s="6" t="s">
        <v>45</v>
      </c>
      <c r="C2190" s="6" t="s">
        <v>677</v>
      </c>
      <c r="D2190" s="6" t="s">
        <v>703</v>
      </c>
      <c r="E2190" s="6">
        <v>20</v>
      </c>
    </row>
    <row r="2191" spans="1:5" hidden="1" x14ac:dyDescent="0.2">
      <c r="A2191" s="6" t="s">
        <v>1106</v>
      </c>
      <c r="B2191" s="6" t="s">
        <v>45</v>
      </c>
      <c r="C2191" s="6" t="s">
        <v>680</v>
      </c>
      <c r="D2191" s="6" t="s">
        <v>705</v>
      </c>
      <c r="E2191" s="6">
        <v>20</v>
      </c>
    </row>
    <row r="2192" spans="1:5" hidden="1" x14ac:dyDescent="0.2">
      <c r="A2192" s="6" t="s">
        <v>1106</v>
      </c>
      <c r="B2192" s="6" t="s">
        <v>45</v>
      </c>
      <c r="C2192" s="6" t="s">
        <v>681</v>
      </c>
      <c r="D2192" s="6" t="s">
        <v>707</v>
      </c>
      <c r="E2192" s="6">
        <v>20</v>
      </c>
    </row>
    <row r="2193" spans="1:5" hidden="1" x14ac:dyDescent="0.2">
      <c r="A2193" s="6" t="s">
        <v>1107</v>
      </c>
      <c r="B2193" s="6" t="s">
        <v>45</v>
      </c>
      <c r="C2193" s="6" t="s">
        <v>680</v>
      </c>
      <c r="D2193" s="6" t="s">
        <v>705</v>
      </c>
      <c r="E2193" s="6">
        <v>10</v>
      </c>
    </row>
    <row r="2194" spans="1:5" hidden="1" x14ac:dyDescent="0.2">
      <c r="A2194" s="6" t="s">
        <v>1107</v>
      </c>
      <c r="B2194" s="6" t="s">
        <v>45</v>
      </c>
      <c r="C2194" s="6" t="s">
        <v>679</v>
      </c>
      <c r="D2194" s="6" t="s">
        <v>709</v>
      </c>
      <c r="E2194" s="6">
        <v>10</v>
      </c>
    </row>
    <row r="2195" spans="1:5" hidden="1" x14ac:dyDescent="0.2">
      <c r="A2195" s="6" t="s">
        <v>1107</v>
      </c>
      <c r="B2195" s="6" t="s">
        <v>45</v>
      </c>
      <c r="C2195" s="6" t="s">
        <v>681</v>
      </c>
      <c r="D2195" s="6" t="s">
        <v>707</v>
      </c>
      <c r="E2195" s="6">
        <v>10</v>
      </c>
    </row>
    <row r="2196" spans="1:5" hidden="1" x14ac:dyDescent="0.2">
      <c r="A2196" s="6" t="s">
        <v>1107</v>
      </c>
      <c r="B2196" s="6" t="s">
        <v>45</v>
      </c>
      <c r="C2196" s="6" t="s">
        <v>678</v>
      </c>
      <c r="D2196" s="6" t="s">
        <v>704</v>
      </c>
      <c r="E2196" s="6">
        <v>10</v>
      </c>
    </row>
    <row r="2197" spans="1:5" hidden="1" x14ac:dyDescent="0.2">
      <c r="A2197" s="6" t="s">
        <v>1107</v>
      </c>
      <c r="B2197" s="6" t="s">
        <v>45</v>
      </c>
      <c r="C2197" s="6" t="s">
        <v>677</v>
      </c>
      <c r="D2197" s="6" t="s">
        <v>703</v>
      </c>
      <c r="E2197" s="6">
        <v>10</v>
      </c>
    </row>
    <row r="2198" spans="1:5" hidden="1" x14ac:dyDescent="0.2">
      <c r="A2198" s="6" t="s">
        <v>1107</v>
      </c>
      <c r="B2198" s="6" t="s">
        <v>45</v>
      </c>
      <c r="C2198" s="6" t="s">
        <v>676</v>
      </c>
      <c r="D2198" s="6" t="s">
        <v>708</v>
      </c>
      <c r="E2198" s="6">
        <v>20</v>
      </c>
    </row>
    <row r="2199" spans="1:5" hidden="1" x14ac:dyDescent="0.2">
      <c r="A2199" s="6" t="s">
        <v>1108</v>
      </c>
      <c r="B2199" s="6" t="s">
        <v>45</v>
      </c>
      <c r="C2199" s="6" t="s">
        <v>678</v>
      </c>
      <c r="D2199" s="6" t="s">
        <v>704</v>
      </c>
      <c r="E2199" s="6">
        <v>8</v>
      </c>
    </row>
    <row r="2200" spans="1:5" hidden="1" x14ac:dyDescent="0.2">
      <c r="A2200" s="6" t="s">
        <v>1108</v>
      </c>
      <c r="B2200" s="6" t="s">
        <v>45</v>
      </c>
      <c r="C2200" s="6" t="s">
        <v>679</v>
      </c>
      <c r="D2200" s="6" t="s">
        <v>709</v>
      </c>
      <c r="E2200" s="6">
        <v>6</v>
      </c>
    </row>
    <row r="2201" spans="1:5" hidden="1" x14ac:dyDescent="0.2">
      <c r="A2201" s="6" t="s">
        <v>1108</v>
      </c>
      <c r="B2201" s="6" t="s">
        <v>45</v>
      </c>
      <c r="C2201" s="6" t="s">
        <v>677</v>
      </c>
      <c r="D2201" s="6" t="s">
        <v>703</v>
      </c>
      <c r="E2201" s="6">
        <v>19</v>
      </c>
    </row>
    <row r="2202" spans="1:5" hidden="1" x14ac:dyDescent="0.2">
      <c r="A2202" s="6" t="s">
        <v>1108</v>
      </c>
      <c r="B2202" s="6" t="s">
        <v>45</v>
      </c>
      <c r="C2202" s="6" t="s">
        <v>681</v>
      </c>
      <c r="D2202" s="6" t="s">
        <v>707</v>
      </c>
      <c r="E2202" s="6">
        <v>11</v>
      </c>
    </row>
    <row r="2203" spans="1:5" hidden="1" x14ac:dyDescent="0.2">
      <c r="A2203" s="6" t="s">
        <v>1108</v>
      </c>
      <c r="B2203" s="6" t="s">
        <v>45</v>
      </c>
      <c r="C2203" s="6" t="s">
        <v>676</v>
      </c>
      <c r="D2203" s="6" t="s">
        <v>708</v>
      </c>
      <c r="E2203" s="6">
        <v>8</v>
      </c>
    </row>
    <row r="2204" spans="1:5" hidden="1" x14ac:dyDescent="0.2">
      <c r="A2204" s="6" t="s">
        <v>1108</v>
      </c>
      <c r="B2204" s="6" t="s">
        <v>45</v>
      </c>
      <c r="C2204" s="6" t="s">
        <v>680</v>
      </c>
      <c r="D2204" s="6" t="s">
        <v>705</v>
      </c>
      <c r="E2204" s="6">
        <v>2</v>
      </c>
    </row>
    <row r="2205" spans="1:5" hidden="1" x14ac:dyDescent="0.2">
      <c r="A2205" s="6" t="s">
        <v>1109</v>
      </c>
      <c r="B2205" s="6" t="s">
        <v>45</v>
      </c>
      <c r="C2205" s="6" t="s">
        <v>681</v>
      </c>
      <c r="D2205" s="6" t="s">
        <v>707</v>
      </c>
      <c r="E2205" s="6">
        <v>20</v>
      </c>
    </row>
    <row r="2206" spans="1:5" hidden="1" x14ac:dyDescent="0.2">
      <c r="A2206" s="6" t="s">
        <v>1109</v>
      </c>
      <c r="B2206" s="6" t="s">
        <v>45</v>
      </c>
      <c r="C2206" s="6" t="s">
        <v>680</v>
      </c>
      <c r="D2206" s="6" t="s">
        <v>705</v>
      </c>
      <c r="E2206" s="6">
        <v>20</v>
      </c>
    </row>
    <row r="2207" spans="1:5" hidden="1" x14ac:dyDescent="0.2">
      <c r="A2207" s="6" t="s">
        <v>1109</v>
      </c>
      <c r="B2207" s="6" t="s">
        <v>45</v>
      </c>
      <c r="C2207" s="6" t="s">
        <v>677</v>
      </c>
      <c r="D2207" s="6" t="s">
        <v>703</v>
      </c>
      <c r="E2207" s="6">
        <v>20</v>
      </c>
    </row>
    <row r="2208" spans="1:5" hidden="1" x14ac:dyDescent="0.2">
      <c r="A2208" s="6" t="s">
        <v>1109</v>
      </c>
      <c r="B2208" s="6" t="s">
        <v>45</v>
      </c>
      <c r="C2208" s="6" t="s">
        <v>678</v>
      </c>
      <c r="D2208" s="6" t="s">
        <v>704</v>
      </c>
      <c r="E2208" s="6">
        <v>20</v>
      </c>
    </row>
    <row r="2209" spans="1:5" hidden="1" x14ac:dyDescent="0.2">
      <c r="A2209" s="6" t="s">
        <v>1109</v>
      </c>
      <c r="B2209" s="6" t="s">
        <v>45</v>
      </c>
      <c r="C2209" s="6" t="s">
        <v>676</v>
      </c>
      <c r="D2209" s="6" t="s">
        <v>708</v>
      </c>
      <c r="E2209" s="6">
        <v>20</v>
      </c>
    </row>
    <row r="2210" spans="1:5" hidden="1" x14ac:dyDescent="0.2">
      <c r="A2210" s="6" t="s">
        <v>1109</v>
      </c>
      <c r="B2210" s="6" t="s">
        <v>45</v>
      </c>
      <c r="C2210" s="6" t="s">
        <v>679</v>
      </c>
      <c r="D2210" s="6" t="s">
        <v>709</v>
      </c>
      <c r="E2210" s="6">
        <v>10</v>
      </c>
    </row>
    <row r="2211" spans="1:5" hidden="1" x14ac:dyDescent="0.2">
      <c r="A2211" s="6" t="s">
        <v>1110</v>
      </c>
      <c r="B2211" s="6" t="s">
        <v>45</v>
      </c>
      <c r="C2211" s="6" t="s">
        <v>679</v>
      </c>
      <c r="D2211" s="6" t="s">
        <v>709</v>
      </c>
      <c r="E2211" s="6">
        <v>19</v>
      </c>
    </row>
    <row r="2212" spans="1:5" hidden="1" x14ac:dyDescent="0.2">
      <c r="A2212" s="6" t="s">
        <v>1110</v>
      </c>
      <c r="B2212" s="6" t="s">
        <v>45</v>
      </c>
      <c r="C2212" s="6" t="s">
        <v>681</v>
      </c>
      <c r="D2212" s="6" t="s">
        <v>707</v>
      </c>
      <c r="E2212" s="6">
        <v>20</v>
      </c>
    </row>
    <row r="2213" spans="1:5" hidden="1" x14ac:dyDescent="0.2">
      <c r="A2213" s="6" t="s">
        <v>1110</v>
      </c>
      <c r="B2213" s="6" t="s">
        <v>45</v>
      </c>
      <c r="C2213" s="6" t="s">
        <v>680</v>
      </c>
      <c r="D2213" s="6" t="s">
        <v>705</v>
      </c>
      <c r="E2213" s="6">
        <v>20</v>
      </c>
    </row>
    <row r="2214" spans="1:5" hidden="1" x14ac:dyDescent="0.2">
      <c r="A2214" s="6" t="s">
        <v>1110</v>
      </c>
      <c r="B2214" s="6" t="s">
        <v>45</v>
      </c>
      <c r="C2214" s="6" t="s">
        <v>676</v>
      </c>
      <c r="D2214" s="6" t="s">
        <v>708</v>
      </c>
      <c r="E2214" s="6">
        <v>27</v>
      </c>
    </row>
    <row r="2215" spans="1:5" hidden="1" x14ac:dyDescent="0.2">
      <c r="A2215" s="6" t="s">
        <v>1110</v>
      </c>
      <c r="B2215" s="6" t="s">
        <v>45</v>
      </c>
      <c r="C2215" s="6" t="s">
        <v>677</v>
      </c>
      <c r="D2215" s="6" t="s">
        <v>703</v>
      </c>
      <c r="E2215" s="6">
        <v>20</v>
      </c>
    </row>
    <row r="2216" spans="1:5" hidden="1" x14ac:dyDescent="0.2">
      <c r="A2216" s="6" t="s">
        <v>1110</v>
      </c>
      <c r="B2216" s="6" t="s">
        <v>45</v>
      </c>
      <c r="C2216" s="6" t="s">
        <v>678</v>
      </c>
      <c r="D2216" s="6" t="s">
        <v>704</v>
      </c>
      <c r="E2216" s="6">
        <v>20</v>
      </c>
    </row>
    <row r="2217" spans="1:5" hidden="1" x14ac:dyDescent="0.2">
      <c r="A2217" s="6" t="s">
        <v>1111</v>
      </c>
      <c r="B2217" s="6" t="s">
        <v>45</v>
      </c>
      <c r="C2217" s="6" t="s">
        <v>678</v>
      </c>
      <c r="D2217" s="6" t="s">
        <v>704</v>
      </c>
      <c r="E2217" s="6">
        <v>22</v>
      </c>
    </row>
    <row r="2218" spans="1:5" hidden="1" x14ac:dyDescent="0.2">
      <c r="A2218" s="6" t="s">
        <v>1111</v>
      </c>
      <c r="B2218" s="6" t="s">
        <v>45</v>
      </c>
      <c r="C2218" s="6" t="s">
        <v>680</v>
      </c>
      <c r="D2218" s="6" t="s">
        <v>705</v>
      </c>
      <c r="E2218" s="6">
        <v>30</v>
      </c>
    </row>
    <row r="2219" spans="1:5" hidden="1" x14ac:dyDescent="0.2">
      <c r="A2219" s="6" t="s">
        <v>1111</v>
      </c>
      <c r="B2219" s="6" t="s">
        <v>45</v>
      </c>
      <c r="C2219" s="6" t="s">
        <v>681</v>
      </c>
      <c r="D2219" s="6" t="s">
        <v>707</v>
      </c>
      <c r="E2219" s="6">
        <v>31</v>
      </c>
    </row>
    <row r="2220" spans="1:5" hidden="1" x14ac:dyDescent="0.2">
      <c r="A2220" s="6" t="s">
        <v>1111</v>
      </c>
      <c r="B2220" s="6" t="s">
        <v>45</v>
      </c>
      <c r="C2220" s="6" t="s">
        <v>676</v>
      </c>
      <c r="D2220" s="6" t="s">
        <v>708</v>
      </c>
      <c r="E2220" s="6">
        <v>25</v>
      </c>
    </row>
    <row r="2221" spans="1:5" hidden="1" x14ac:dyDescent="0.2">
      <c r="A2221" s="6" t="s">
        <v>1111</v>
      </c>
      <c r="B2221" s="6" t="s">
        <v>45</v>
      </c>
      <c r="C2221" s="6" t="s">
        <v>677</v>
      </c>
      <c r="D2221" s="6" t="s">
        <v>703</v>
      </c>
      <c r="E2221" s="6">
        <v>31</v>
      </c>
    </row>
    <row r="2222" spans="1:5" hidden="1" x14ac:dyDescent="0.2">
      <c r="A2222" s="6" t="s">
        <v>1111</v>
      </c>
      <c r="B2222" s="6" t="s">
        <v>45</v>
      </c>
      <c r="C2222" s="6" t="s">
        <v>679</v>
      </c>
      <c r="D2222" s="6" t="s">
        <v>709</v>
      </c>
      <c r="E2222" s="6">
        <v>15</v>
      </c>
    </row>
    <row r="2223" spans="1:5" hidden="1" x14ac:dyDescent="0.2">
      <c r="A2223" s="6" t="s">
        <v>1112</v>
      </c>
      <c r="B2223" s="6" t="s">
        <v>45</v>
      </c>
      <c r="C2223" s="6" t="s">
        <v>679</v>
      </c>
      <c r="D2223" s="6" t="s">
        <v>709</v>
      </c>
      <c r="E2223" s="6">
        <v>10</v>
      </c>
    </row>
    <row r="2224" spans="1:5" hidden="1" x14ac:dyDescent="0.2">
      <c r="A2224" s="6" t="s">
        <v>1112</v>
      </c>
      <c r="B2224" s="6" t="s">
        <v>45</v>
      </c>
      <c r="C2224" s="6" t="s">
        <v>677</v>
      </c>
      <c r="D2224" s="6" t="s">
        <v>703</v>
      </c>
      <c r="E2224" s="6">
        <v>19</v>
      </c>
    </row>
    <row r="2225" spans="1:5" hidden="1" x14ac:dyDescent="0.2">
      <c r="A2225" s="6" t="s">
        <v>1112</v>
      </c>
      <c r="B2225" s="6" t="s">
        <v>45</v>
      </c>
      <c r="C2225" s="6" t="s">
        <v>680</v>
      </c>
      <c r="D2225" s="6" t="s">
        <v>705</v>
      </c>
      <c r="E2225" s="6">
        <v>20</v>
      </c>
    </row>
    <row r="2226" spans="1:5" hidden="1" x14ac:dyDescent="0.2">
      <c r="A2226" s="6" t="s">
        <v>1112</v>
      </c>
      <c r="B2226" s="6" t="s">
        <v>45</v>
      </c>
      <c r="C2226" s="6" t="s">
        <v>678</v>
      </c>
      <c r="D2226" s="6" t="s">
        <v>704</v>
      </c>
      <c r="E2226" s="6">
        <v>20</v>
      </c>
    </row>
    <row r="2227" spans="1:5" hidden="1" x14ac:dyDescent="0.2">
      <c r="A2227" s="6" t="s">
        <v>1112</v>
      </c>
      <c r="B2227" s="6" t="s">
        <v>45</v>
      </c>
      <c r="C2227" s="6" t="s">
        <v>681</v>
      </c>
      <c r="D2227" s="6" t="s">
        <v>707</v>
      </c>
      <c r="E2227" s="6">
        <v>19</v>
      </c>
    </row>
    <row r="2228" spans="1:5" hidden="1" x14ac:dyDescent="0.2">
      <c r="A2228" s="6" t="s">
        <v>1112</v>
      </c>
      <c r="B2228" s="6" t="s">
        <v>45</v>
      </c>
      <c r="C2228" s="6" t="s">
        <v>676</v>
      </c>
      <c r="D2228" s="6" t="s">
        <v>708</v>
      </c>
      <c r="E2228" s="6">
        <v>19</v>
      </c>
    </row>
    <row r="2229" spans="1:5" hidden="1" x14ac:dyDescent="0.2">
      <c r="A2229" s="6" t="s">
        <v>1113</v>
      </c>
      <c r="B2229" s="6" t="s">
        <v>45</v>
      </c>
      <c r="C2229" s="6" t="s">
        <v>676</v>
      </c>
      <c r="D2229" s="6" t="s">
        <v>708</v>
      </c>
      <c r="E2229" s="6">
        <v>36</v>
      </c>
    </row>
    <row r="2230" spans="1:5" hidden="1" x14ac:dyDescent="0.2">
      <c r="A2230" s="6" t="s">
        <v>1113</v>
      </c>
      <c r="B2230" s="6" t="s">
        <v>45</v>
      </c>
      <c r="C2230" s="6" t="s">
        <v>677</v>
      </c>
      <c r="D2230" s="6" t="s">
        <v>703</v>
      </c>
      <c r="E2230" s="6">
        <v>20</v>
      </c>
    </row>
    <row r="2231" spans="1:5" hidden="1" x14ac:dyDescent="0.2">
      <c r="A2231" s="6" t="s">
        <v>1113</v>
      </c>
      <c r="B2231" s="6" t="s">
        <v>45</v>
      </c>
      <c r="C2231" s="6" t="s">
        <v>678</v>
      </c>
      <c r="D2231" s="6" t="s">
        <v>704</v>
      </c>
      <c r="E2231" s="6">
        <v>30</v>
      </c>
    </row>
    <row r="2232" spans="1:5" hidden="1" x14ac:dyDescent="0.2">
      <c r="A2232" s="6" t="s">
        <v>1113</v>
      </c>
      <c r="B2232" s="6" t="s">
        <v>45</v>
      </c>
      <c r="C2232" s="6" t="s">
        <v>679</v>
      </c>
      <c r="D2232" s="6" t="s">
        <v>709</v>
      </c>
      <c r="E2232" s="6">
        <v>10</v>
      </c>
    </row>
    <row r="2233" spans="1:5" hidden="1" x14ac:dyDescent="0.2">
      <c r="A2233" s="6" t="s">
        <v>1113</v>
      </c>
      <c r="B2233" s="6" t="s">
        <v>45</v>
      </c>
      <c r="C2233" s="6" t="s">
        <v>680</v>
      </c>
      <c r="D2233" s="6" t="s">
        <v>705</v>
      </c>
      <c r="E2233" s="6">
        <v>18</v>
      </c>
    </row>
    <row r="2234" spans="1:5" hidden="1" x14ac:dyDescent="0.2">
      <c r="A2234" s="6" t="s">
        <v>1113</v>
      </c>
      <c r="B2234" s="6" t="s">
        <v>45</v>
      </c>
      <c r="C2234" s="6" t="s">
        <v>681</v>
      </c>
      <c r="D2234" s="6" t="s">
        <v>707</v>
      </c>
      <c r="E2234" s="6">
        <v>19</v>
      </c>
    </row>
    <row r="2235" spans="1:5" hidden="1" x14ac:dyDescent="0.2">
      <c r="A2235" s="6" t="s">
        <v>1114</v>
      </c>
      <c r="B2235" s="6" t="s">
        <v>45</v>
      </c>
      <c r="C2235" s="6" t="s">
        <v>679</v>
      </c>
      <c r="D2235" s="6" t="s">
        <v>709</v>
      </c>
      <c r="E2235" s="6">
        <v>16</v>
      </c>
    </row>
    <row r="2236" spans="1:5" hidden="1" x14ac:dyDescent="0.2">
      <c r="A2236" s="6" t="s">
        <v>1114</v>
      </c>
      <c r="B2236" s="6" t="s">
        <v>45</v>
      </c>
      <c r="C2236" s="6" t="s">
        <v>677</v>
      </c>
      <c r="D2236" s="6" t="s">
        <v>703</v>
      </c>
      <c r="E2236" s="6">
        <v>16</v>
      </c>
    </row>
    <row r="2237" spans="1:5" hidden="1" x14ac:dyDescent="0.2">
      <c r="A2237" s="6" t="s">
        <v>1114</v>
      </c>
      <c r="B2237" s="6" t="s">
        <v>45</v>
      </c>
      <c r="C2237" s="6" t="s">
        <v>676</v>
      </c>
      <c r="D2237" s="6" t="s">
        <v>708</v>
      </c>
      <c r="E2237" s="6">
        <v>18</v>
      </c>
    </row>
    <row r="2238" spans="1:5" hidden="1" x14ac:dyDescent="0.2">
      <c r="A2238" s="6" t="s">
        <v>1114</v>
      </c>
      <c r="B2238" s="6" t="s">
        <v>45</v>
      </c>
      <c r="C2238" s="6" t="s">
        <v>680</v>
      </c>
      <c r="D2238" s="6" t="s">
        <v>705</v>
      </c>
      <c r="E2238" s="6">
        <v>17</v>
      </c>
    </row>
    <row r="2239" spans="1:5" hidden="1" x14ac:dyDescent="0.2">
      <c r="A2239" s="6" t="s">
        <v>1114</v>
      </c>
      <c r="B2239" s="6" t="s">
        <v>45</v>
      </c>
      <c r="C2239" s="6" t="s">
        <v>681</v>
      </c>
      <c r="D2239" s="6" t="s">
        <v>707</v>
      </c>
      <c r="E2239" s="6">
        <v>13</v>
      </c>
    </row>
    <row r="2240" spans="1:5" hidden="1" x14ac:dyDescent="0.2">
      <c r="A2240" s="6" t="s">
        <v>1114</v>
      </c>
      <c r="B2240" s="6" t="s">
        <v>45</v>
      </c>
      <c r="C2240" s="6" t="s">
        <v>678</v>
      </c>
      <c r="D2240" s="6" t="s">
        <v>704</v>
      </c>
      <c r="E2240" s="6">
        <v>17</v>
      </c>
    </row>
    <row r="2241" spans="1:5" hidden="1" x14ac:dyDescent="0.2">
      <c r="A2241" s="6" t="s">
        <v>1115</v>
      </c>
      <c r="B2241" s="6" t="s">
        <v>45</v>
      </c>
      <c r="C2241" s="6" t="s">
        <v>680</v>
      </c>
      <c r="D2241" s="6" t="s">
        <v>705</v>
      </c>
      <c r="E2241" s="6">
        <v>20</v>
      </c>
    </row>
    <row r="2242" spans="1:5" hidden="1" x14ac:dyDescent="0.2">
      <c r="A2242" s="6" t="s">
        <v>1115</v>
      </c>
      <c r="B2242" s="6" t="s">
        <v>45</v>
      </c>
      <c r="C2242" s="6" t="s">
        <v>676</v>
      </c>
      <c r="D2242" s="6" t="s">
        <v>708</v>
      </c>
      <c r="E2242" s="6">
        <v>20</v>
      </c>
    </row>
    <row r="2243" spans="1:5" hidden="1" x14ac:dyDescent="0.2">
      <c r="A2243" s="6" t="s">
        <v>1115</v>
      </c>
      <c r="B2243" s="6" t="s">
        <v>45</v>
      </c>
      <c r="C2243" s="6" t="s">
        <v>679</v>
      </c>
      <c r="D2243" s="6" t="s">
        <v>709</v>
      </c>
      <c r="E2243" s="6">
        <v>10</v>
      </c>
    </row>
    <row r="2244" spans="1:5" hidden="1" x14ac:dyDescent="0.2">
      <c r="A2244" s="6" t="s">
        <v>1115</v>
      </c>
      <c r="B2244" s="6" t="s">
        <v>45</v>
      </c>
      <c r="C2244" s="6" t="s">
        <v>681</v>
      </c>
      <c r="D2244" s="6" t="s">
        <v>707</v>
      </c>
      <c r="E2244" s="6">
        <v>20</v>
      </c>
    </row>
    <row r="2245" spans="1:5" hidden="1" x14ac:dyDescent="0.2">
      <c r="A2245" s="6" t="s">
        <v>1115</v>
      </c>
      <c r="B2245" s="6" t="s">
        <v>45</v>
      </c>
      <c r="C2245" s="6" t="s">
        <v>677</v>
      </c>
      <c r="D2245" s="6" t="s">
        <v>703</v>
      </c>
      <c r="E2245" s="6">
        <v>20</v>
      </c>
    </row>
    <row r="2246" spans="1:5" hidden="1" x14ac:dyDescent="0.2">
      <c r="A2246" s="6" t="s">
        <v>1115</v>
      </c>
      <c r="B2246" s="6" t="s">
        <v>45</v>
      </c>
      <c r="C2246" s="6" t="s">
        <v>678</v>
      </c>
      <c r="D2246" s="6" t="s">
        <v>704</v>
      </c>
      <c r="E2246" s="6">
        <v>20</v>
      </c>
    </row>
    <row r="2247" spans="1:5" hidden="1" x14ac:dyDescent="0.2">
      <c r="A2247" s="6" t="s">
        <v>1116</v>
      </c>
      <c r="B2247" s="6" t="s">
        <v>45</v>
      </c>
      <c r="C2247" s="6" t="s">
        <v>679</v>
      </c>
      <c r="D2247" s="6" t="s">
        <v>709</v>
      </c>
      <c r="E2247" s="6">
        <v>10</v>
      </c>
    </row>
    <row r="2248" spans="1:5" hidden="1" x14ac:dyDescent="0.2">
      <c r="A2248" s="6" t="s">
        <v>1116</v>
      </c>
      <c r="B2248" s="6" t="s">
        <v>45</v>
      </c>
      <c r="C2248" s="6" t="s">
        <v>680</v>
      </c>
      <c r="D2248" s="6" t="s">
        <v>705</v>
      </c>
      <c r="E2248" s="6">
        <v>20</v>
      </c>
    </row>
    <row r="2249" spans="1:5" hidden="1" x14ac:dyDescent="0.2">
      <c r="A2249" s="6" t="s">
        <v>1116</v>
      </c>
      <c r="B2249" s="6" t="s">
        <v>45</v>
      </c>
      <c r="C2249" s="6" t="s">
        <v>677</v>
      </c>
      <c r="D2249" s="6" t="s">
        <v>703</v>
      </c>
      <c r="E2249" s="6">
        <v>20</v>
      </c>
    </row>
    <row r="2250" spans="1:5" hidden="1" x14ac:dyDescent="0.2">
      <c r="A2250" s="6" t="s">
        <v>1116</v>
      </c>
      <c r="B2250" s="6" t="s">
        <v>45</v>
      </c>
      <c r="C2250" s="6" t="s">
        <v>676</v>
      </c>
      <c r="D2250" s="6" t="s">
        <v>708</v>
      </c>
      <c r="E2250" s="6">
        <v>20</v>
      </c>
    </row>
    <row r="2251" spans="1:5" hidden="1" x14ac:dyDescent="0.2">
      <c r="A2251" s="6" t="s">
        <v>1116</v>
      </c>
      <c r="B2251" s="6" t="s">
        <v>45</v>
      </c>
      <c r="C2251" s="6" t="s">
        <v>678</v>
      </c>
      <c r="D2251" s="6" t="s">
        <v>704</v>
      </c>
      <c r="E2251" s="6">
        <v>20</v>
      </c>
    </row>
    <row r="2252" spans="1:5" hidden="1" x14ac:dyDescent="0.2">
      <c r="A2252" s="6" t="s">
        <v>1116</v>
      </c>
      <c r="B2252" s="6" t="s">
        <v>45</v>
      </c>
      <c r="C2252" s="6" t="s">
        <v>681</v>
      </c>
      <c r="D2252" s="6" t="s">
        <v>707</v>
      </c>
      <c r="E2252" s="6">
        <v>20</v>
      </c>
    </row>
    <row r="2253" spans="1:5" hidden="1" x14ac:dyDescent="0.2">
      <c r="A2253" s="6" t="s">
        <v>1117</v>
      </c>
      <c r="B2253" s="6" t="s">
        <v>45</v>
      </c>
      <c r="C2253" s="6" t="s">
        <v>677</v>
      </c>
      <c r="D2253" s="6" t="s">
        <v>703</v>
      </c>
      <c r="E2253" s="6">
        <v>20</v>
      </c>
    </row>
    <row r="2254" spans="1:5" hidden="1" x14ac:dyDescent="0.2">
      <c r="A2254" s="6" t="s">
        <v>1117</v>
      </c>
      <c r="B2254" s="6" t="s">
        <v>45</v>
      </c>
      <c r="C2254" s="6" t="s">
        <v>680</v>
      </c>
      <c r="D2254" s="6" t="s">
        <v>705</v>
      </c>
      <c r="E2254" s="6">
        <v>20</v>
      </c>
    </row>
    <row r="2255" spans="1:5" hidden="1" x14ac:dyDescent="0.2">
      <c r="A2255" s="6" t="s">
        <v>1117</v>
      </c>
      <c r="B2255" s="6" t="s">
        <v>45</v>
      </c>
      <c r="C2255" s="6" t="s">
        <v>678</v>
      </c>
      <c r="D2255" s="6" t="s">
        <v>704</v>
      </c>
      <c r="E2255" s="6">
        <v>20</v>
      </c>
    </row>
    <row r="2256" spans="1:5" hidden="1" x14ac:dyDescent="0.2">
      <c r="A2256" s="6" t="s">
        <v>1117</v>
      </c>
      <c r="B2256" s="6" t="s">
        <v>45</v>
      </c>
      <c r="C2256" s="6" t="s">
        <v>676</v>
      </c>
      <c r="D2256" s="6" t="s">
        <v>708</v>
      </c>
      <c r="E2256" s="6">
        <v>20</v>
      </c>
    </row>
    <row r="2257" spans="1:5" hidden="1" x14ac:dyDescent="0.2">
      <c r="A2257" s="6" t="s">
        <v>1117</v>
      </c>
      <c r="B2257" s="6" t="s">
        <v>45</v>
      </c>
      <c r="C2257" s="6" t="s">
        <v>679</v>
      </c>
      <c r="D2257" s="6" t="s">
        <v>709</v>
      </c>
      <c r="E2257" s="6">
        <v>10</v>
      </c>
    </row>
    <row r="2258" spans="1:5" hidden="1" x14ac:dyDescent="0.2">
      <c r="A2258" s="6" t="s">
        <v>1117</v>
      </c>
      <c r="B2258" s="6" t="s">
        <v>45</v>
      </c>
      <c r="C2258" s="6" t="s">
        <v>681</v>
      </c>
      <c r="D2258" s="6" t="s">
        <v>707</v>
      </c>
      <c r="E2258" s="6">
        <v>20</v>
      </c>
    </row>
    <row r="2259" spans="1:5" hidden="1" x14ac:dyDescent="0.2">
      <c r="A2259" s="6" t="s">
        <v>1118</v>
      </c>
      <c r="B2259" s="6" t="s">
        <v>45</v>
      </c>
      <c r="C2259" s="6" t="s">
        <v>677</v>
      </c>
      <c r="D2259" s="6" t="s">
        <v>703</v>
      </c>
      <c r="E2259" s="6">
        <v>20</v>
      </c>
    </row>
    <row r="2260" spans="1:5" hidden="1" x14ac:dyDescent="0.2">
      <c r="A2260" s="6" t="s">
        <v>1118</v>
      </c>
      <c r="B2260" s="6" t="s">
        <v>45</v>
      </c>
      <c r="C2260" s="6" t="s">
        <v>679</v>
      </c>
      <c r="D2260" s="6" t="s">
        <v>709</v>
      </c>
      <c r="E2260" s="6">
        <v>10</v>
      </c>
    </row>
    <row r="2261" spans="1:5" hidden="1" x14ac:dyDescent="0.2">
      <c r="A2261" s="6" t="s">
        <v>1118</v>
      </c>
      <c r="B2261" s="6" t="s">
        <v>45</v>
      </c>
      <c r="C2261" s="6" t="s">
        <v>681</v>
      </c>
      <c r="D2261" s="6" t="s">
        <v>707</v>
      </c>
      <c r="E2261" s="6">
        <v>20</v>
      </c>
    </row>
    <row r="2262" spans="1:5" hidden="1" x14ac:dyDescent="0.2">
      <c r="A2262" s="6" t="s">
        <v>1118</v>
      </c>
      <c r="B2262" s="6" t="s">
        <v>45</v>
      </c>
      <c r="C2262" s="6" t="s">
        <v>676</v>
      </c>
      <c r="D2262" s="6" t="s">
        <v>708</v>
      </c>
      <c r="E2262" s="6">
        <v>20</v>
      </c>
    </row>
    <row r="2263" spans="1:5" hidden="1" x14ac:dyDescent="0.2">
      <c r="A2263" s="6" t="s">
        <v>1118</v>
      </c>
      <c r="B2263" s="6" t="s">
        <v>45</v>
      </c>
      <c r="C2263" s="6" t="s">
        <v>678</v>
      </c>
      <c r="D2263" s="6" t="s">
        <v>704</v>
      </c>
      <c r="E2263" s="6">
        <v>20</v>
      </c>
    </row>
    <row r="2264" spans="1:5" hidden="1" x14ac:dyDescent="0.2">
      <c r="A2264" s="6" t="s">
        <v>1118</v>
      </c>
      <c r="B2264" s="6" t="s">
        <v>45</v>
      </c>
      <c r="C2264" s="6" t="s">
        <v>680</v>
      </c>
      <c r="D2264" s="6" t="s">
        <v>705</v>
      </c>
      <c r="E2264" s="6">
        <v>20</v>
      </c>
    </row>
    <row r="2265" spans="1:5" hidden="1" x14ac:dyDescent="0.2">
      <c r="A2265" s="6" t="s">
        <v>1119</v>
      </c>
      <c r="B2265" s="6" t="s">
        <v>45</v>
      </c>
      <c r="C2265" s="6" t="s">
        <v>678</v>
      </c>
      <c r="D2265" s="6" t="s">
        <v>704</v>
      </c>
      <c r="E2265" s="6">
        <v>20</v>
      </c>
    </row>
    <row r="2266" spans="1:5" hidden="1" x14ac:dyDescent="0.2">
      <c r="A2266" s="6" t="s">
        <v>1119</v>
      </c>
      <c r="B2266" s="6" t="s">
        <v>45</v>
      </c>
      <c r="C2266" s="6" t="s">
        <v>680</v>
      </c>
      <c r="D2266" s="6" t="s">
        <v>705</v>
      </c>
      <c r="E2266" s="6">
        <v>20</v>
      </c>
    </row>
    <row r="2267" spans="1:5" hidden="1" x14ac:dyDescent="0.2">
      <c r="A2267" s="6" t="s">
        <v>1119</v>
      </c>
      <c r="B2267" s="6" t="s">
        <v>45</v>
      </c>
      <c r="C2267" s="6" t="s">
        <v>679</v>
      </c>
      <c r="D2267" s="6" t="s">
        <v>709</v>
      </c>
      <c r="E2267" s="6">
        <v>20</v>
      </c>
    </row>
    <row r="2268" spans="1:5" hidden="1" x14ac:dyDescent="0.2">
      <c r="A2268" s="6" t="s">
        <v>1119</v>
      </c>
      <c r="B2268" s="6" t="s">
        <v>45</v>
      </c>
      <c r="C2268" s="6" t="s">
        <v>677</v>
      </c>
      <c r="D2268" s="6" t="s">
        <v>703</v>
      </c>
      <c r="E2268" s="6">
        <v>20</v>
      </c>
    </row>
    <row r="2269" spans="1:5" hidden="1" x14ac:dyDescent="0.2">
      <c r="A2269" s="6" t="s">
        <v>1119</v>
      </c>
      <c r="B2269" s="6" t="s">
        <v>45</v>
      </c>
      <c r="C2269" s="6" t="s">
        <v>676</v>
      </c>
      <c r="D2269" s="6" t="s">
        <v>708</v>
      </c>
      <c r="E2269" s="6">
        <v>20</v>
      </c>
    </row>
    <row r="2270" spans="1:5" hidden="1" x14ac:dyDescent="0.2">
      <c r="A2270" s="6" t="s">
        <v>1119</v>
      </c>
      <c r="B2270" s="6" t="s">
        <v>45</v>
      </c>
      <c r="C2270" s="6" t="s">
        <v>681</v>
      </c>
      <c r="D2270" s="6" t="s">
        <v>707</v>
      </c>
      <c r="E2270" s="6">
        <v>20</v>
      </c>
    </row>
    <row r="2271" spans="1:5" hidden="1" x14ac:dyDescent="0.2">
      <c r="A2271" s="6" t="s">
        <v>1120</v>
      </c>
      <c r="B2271" s="6" t="s">
        <v>45</v>
      </c>
      <c r="C2271" s="6" t="s">
        <v>680</v>
      </c>
      <c r="D2271" s="6" t="s">
        <v>705</v>
      </c>
      <c r="E2271" s="6">
        <v>12</v>
      </c>
    </row>
    <row r="2272" spans="1:5" hidden="1" x14ac:dyDescent="0.2">
      <c r="A2272" s="6" t="s">
        <v>1120</v>
      </c>
      <c r="B2272" s="6" t="s">
        <v>45</v>
      </c>
      <c r="C2272" s="6" t="s">
        <v>678</v>
      </c>
      <c r="D2272" s="6" t="s">
        <v>704</v>
      </c>
      <c r="E2272" s="6">
        <v>17</v>
      </c>
    </row>
    <row r="2273" spans="1:5" hidden="1" x14ac:dyDescent="0.2">
      <c r="A2273" s="6" t="s">
        <v>1120</v>
      </c>
      <c r="B2273" s="6" t="s">
        <v>45</v>
      </c>
      <c r="C2273" s="6" t="s">
        <v>676</v>
      </c>
      <c r="D2273" s="6" t="s">
        <v>708</v>
      </c>
      <c r="E2273" s="6">
        <v>12</v>
      </c>
    </row>
    <row r="2274" spans="1:5" hidden="1" x14ac:dyDescent="0.2">
      <c r="A2274" s="6" t="s">
        <v>1120</v>
      </c>
      <c r="B2274" s="6" t="s">
        <v>45</v>
      </c>
      <c r="C2274" s="6" t="s">
        <v>679</v>
      </c>
      <c r="D2274" s="6" t="s">
        <v>709</v>
      </c>
      <c r="E2274" s="6">
        <v>2</v>
      </c>
    </row>
    <row r="2275" spans="1:5" hidden="1" x14ac:dyDescent="0.2">
      <c r="A2275" s="6" t="s">
        <v>1120</v>
      </c>
      <c r="B2275" s="6" t="s">
        <v>45</v>
      </c>
      <c r="C2275" s="6" t="s">
        <v>681</v>
      </c>
      <c r="D2275" s="6" t="s">
        <v>707</v>
      </c>
      <c r="E2275" s="6">
        <v>16</v>
      </c>
    </row>
    <row r="2276" spans="1:5" hidden="1" x14ac:dyDescent="0.2">
      <c r="A2276" s="6" t="s">
        <v>1120</v>
      </c>
      <c r="B2276" s="6" t="s">
        <v>45</v>
      </c>
      <c r="C2276" s="6" t="s">
        <v>677</v>
      </c>
      <c r="D2276" s="6" t="s">
        <v>703</v>
      </c>
      <c r="E2276" s="6">
        <v>17</v>
      </c>
    </row>
    <row r="2277" spans="1:5" hidden="1" x14ac:dyDescent="0.2">
      <c r="A2277" s="6" t="s">
        <v>1121</v>
      </c>
      <c r="B2277" s="6" t="s">
        <v>45</v>
      </c>
      <c r="C2277" s="6" t="s">
        <v>680</v>
      </c>
      <c r="D2277" s="6" t="s">
        <v>705</v>
      </c>
      <c r="E2277" s="6">
        <v>20</v>
      </c>
    </row>
    <row r="2278" spans="1:5" hidden="1" x14ac:dyDescent="0.2">
      <c r="A2278" s="6" t="s">
        <v>1121</v>
      </c>
      <c r="B2278" s="6" t="s">
        <v>45</v>
      </c>
      <c r="C2278" s="6" t="s">
        <v>677</v>
      </c>
      <c r="D2278" s="6" t="s">
        <v>703</v>
      </c>
      <c r="E2278" s="6">
        <v>19</v>
      </c>
    </row>
    <row r="2279" spans="1:5" hidden="1" x14ac:dyDescent="0.2">
      <c r="A2279" s="6" t="s">
        <v>1121</v>
      </c>
      <c r="B2279" s="6" t="s">
        <v>45</v>
      </c>
      <c r="C2279" s="6" t="s">
        <v>676</v>
      </c>
      <c r="D2279" s="6" t="s">
        <v>708</v>
      </c>
      <c r="E2279" s="6">
        <v>18</v>
      </c>
    </row>
    <row r="2280" spans="1:5" hidden="1" x14ac:dyDescent="0.2">
      <c r="A2280" s="6" t="s">
        <v>1121</v>
      </c>
      <c r="B2280" s="6" t="s">
        <v>45</v>
      </c>
      <c r="C2280" s="6" t="s">
        <v>678</v>
      </c>
      <c r="D2280" s="6" t="s">
        <v>704</v>
      </c>
      <c r="E2280" s="6">
        <v>19</v>
      </c>
    </row>
    <row r="2281" spans="1:5" hidden="1" x14ac:dyDescent="0.2">
      <c r="A2281" s="6" t="s">
        <v>1121</v>
      </c>
      <c r="B2281" s="6" t="s">
        <v>45</v>
      </c>
      <c r="C2281" s="6" t="s">
        <v>679</v>
      </c>
      <c r="D2281" s="6" t="s">
        <v>709</v>
      </c>
      <c r="E2281" s="6">
        <v>10</v>
      </c>
    </row>
    <row r="2282" spans="1:5" hidden="1" x14ac:dyDescent="0.2">
      <c r="A2282" s="6" t="s">
        <v>1121</v>
      </c>
      <c r="B2282" s="6" t="s">
        <v>45</v>
      </c>
      <c r="C2282" s="6" t="s">
        <v>681</v>
      </c>
      <c r="D2282" s="6" t="s">
        <v>707</v>
      </c>
      <c r="E2282" s="6">
        <v>19</v>
      </c>
    </row>
    <row r="2283" spans="1:5" hidden="1" x14ac:dyDescent="0.2">
      <c r="A2283" s="6" t="s">
        <v>1122</v>
      </c>
      <c r="B2283" s="6" t="s">
        <v>45</v>
      </c>
      <c r="C2283" s="6" t="s">
        <v>679</v>
      </c>
      <c r="D2283" s="6" t="s">
        <v>709</v>
      </c>
      <c r="E2283" s="6">
        <v>20</v>
      </c>
    </row>
    <row r="2284" spans="1:5" hidden="1" x14ac:dyDescent="0.2">
      <c r="A2284" s="6" t="s">
        <v>1122</v>
      </c>
      <c r="B2284" s="6" t="s">
        <v>45</v>
      </c>
      <c r="C2284" s="6" t="s">
        <v>680</v>
      </c>
      <c r="D2284" s="6" t="s">
        <v>705</v>
      </c>
      <c r="E2284" s="6">
        <v>20</v>
      </c>
    </row>
    <row r="2285" spans="1:5" hidden="1" x14ac:dyDescent="0.2">
      <c r="A2285" s="6" t="s">
        <v>1122</v>
      </c>
      <c r="B2285" s="6" t="s">
        <v>45</v>
      </c>
      <c r="C2285" s="6" t="s">
        <v>676</v>
      </c>
      <c r="D2285" s="6" t="s">
        <v>708</v>
      </c>
      <c r="E2285" s="6">
        <v>20</v>
      </c>
    </row>
    <row r="2286" spans="1:5" hidden="1" x14ac:dyDescent="0.2">
      <c r="A2286" s="6" t="s">
        <v>1122</v>
      </c>
      <c r="B2286" s="6" t="s">
        <v>45</v>
      </c>
      <c r="C2286" s="6" t="s">
        <v>681</v>
      </c>
      <c r="D2286" s="6" t="s">
        <v>707</v>
      </c>
      <c r="E2286" s="6">
        <v>17</v>
      </c>
    </row>
    <row r="2287" spans="1:5" hidden="1" x14ac:dyDescent="0.2">
      <c r="A2287" s="6" t="s">
        <v>1122</v>
      </c>
      <c r="B2287" s="6" t="s">
        <v>45</v>
      </c>
      <c r="C2287" s="6" t="s">
        <v>678</v>
      </c>
      <c r="D2287" s="6" t="s">
        <v>704</v>
      </c>
      <c r="E2287" s="6">
        <v>19</v>
      </c>
    </row>
    <row r="2288" spans="1:5" hidden="1" x14ac:dyDescent="0.2">
      <c r="A2288" s="6" t="s">
        <v>1122</v>
      </c>
      <c r="B2288" s="6" t="s">
        <v>45</v>
      </c>
      <c r="C2288" s="6" t="s">
        <v>677</v>
      </c>
      <c r="D2288" s="6" t="s">
        <v>703</v>
      </c>
      <c r="E2288" s="6">
        <v>20</v>
      </c>
    </row>
    <row r="2289" spans="1:5" hidden="1" x14ac:dyDescent="0.2">
      <c r="A2289" s="6" t="s">
        <v>1123</v>
      </c>
      <c r="B2289" s="6" t="s">
        <v>45</v>
      </c>
      <c r="C2289" s="6" t="s">
        <v>680</v>
      </c>
      <c r="D2289" s="6" t="s">
        <v>705</v>
      </c>
      <c r="E2289" s="6">
        <v>30</v>
      </c>
    </row>
    <row r="2290" spans="1:5" hidden="1" x14ac:dyDescent="0.2">
      <c r="A2290" s="6" t="s">
        <v>1123</v>
      </c>
      <c r="B2290" s="6" t="s">
        <v>45</v>
      </c>
      <c r="C2290" s="6" t="s">
        <v>678</v>
      </c>
      <c r="D2290" s="6" t="s">
        <v>704</v>
      </c>
      <c r="E2290" s="6">
        <v>20</v>
      </c>
    </row>
    <row r="2291" spans="1:5" hidden="1" x14ac:dyDescent="0.2">
      <c r="A2291" s="6" t="s">
        <v>1123</v>
      </c>
      <c r="B2291" s="6" t="s">
        <v>45</v>
      </c>
      <c r="C2291" s="6" t="s">
        <v>676</v>
      </c>
      <c r="D2291" s="6" t="s">
        <v>708</v>
      </c>
      <c r="E2291" s="6">
        <v>26</v>
      </c>
    </row>
    <row r="2292" spans="1:5" hidden="1" x14ac:dyDescent="0.2">
      <c r="A2292" s="6" t="s">
        <v>1123</v>
      </c>
      <c r="B2292" s="6" t="s">
        <v>45</v>
      </c>
      <c r="C2292" s="6" t="s">
        <v>679</v>
      </c>
      <c r="D2292" s="6" t="s">
        <v>709</v>
      </c>
      <c r="E2292" s="6">
        <v>14</v>
      </c>
    </row>
    <row r="2293" spans="1:5" hidden="1" x14ac:dyDescent="0.2">
      <c r="A2293" s="6" t="s">
        <v>1123</v>
      </c>
      <c r="B2293" s="6" t="s">
        <v>45</v>
      </c>
      <c r="C2293" s="6" t="s">
        <v>681</v>
      </c>
      <c r="D2293" s="6" t="s">
        <v>707</v>
      </c>
      <c r="E2293" s="6">
        <v>17</v>
      </c>
    </row>
    <row r="2294" spans="1:5" hidden="1" x14ac:dyDescent="0.2">
      <c r="A2294" s="6" t="s">
        <v>1123</v>
      </c>
      <c r="B2294" s="6" t="s">
        <v>45</v>
      </c>
      <c r="C2294" s="6" t="s">
        <v>677</v>
      </c>
      <c r="D2294" s="6" t="s">
        <v>703</v>
      </c>
      <c r="E2294" s="6">
        <v>20</v>
      </c>
    </row>
    <row r="2295" spans="1:5" hidden="1" x14ac:dyDescent="0.2">
      <c r="A2295" s="6" t="s">
        <v>1124</v>
      </c>
      <c r="B2295" s="6" t="s">
        <v>45</v>
      </c>
      <c r="C2295" s="6" t="s">
        <v>679</v>
      </c>
      <c r="D2295" s="6" t="s">
        <v>709</v>
      </c>
      <c r="E2295" s="6">
        <v>10</v>
      </c>
    </row>
    <row r="2296" spans="1:5" hidden="1" x14ac:dyDescent="0.2">
      <c r="A2296" s="6" t="s">
        <v>1124</v>
      </c>
      <c r="B2296" s="6" t="s">
        <v>45</v>
      </c>
      <c r="C2296" s="6" t="s">
        <v>677</v>
      </c>
      <c r="D2296" s="6" t="s">
        <v>703</v>
      </c>
      <c r="E2296" s="6">
        <v>17</v>
      </c>
    </row>
    <row r="2297" spans="1:5" hidden="1" x14ac:dyDescent="0.2">
      <c r="A2297" s="6" t="s">
        <v>1124</v>
      </c>
      <c r="B2297" s="6" t="s">
        <v>45</v>
      </c>
      <c r="C2297" s="6" t="s">
        <v>681</v>
      </c>
      <c r="D2297" s="6" t="s">
        <v>707</v>
      </c>
      <c r="E2297" s="6">
        <v>20</v>
      </c>
    </row>
    <row r="2298" spans="1:5" hidden="1" x14ac:dyDescent="0.2">
      <c r="A2298" s="6" t="s">
        <v>1124</v>
      </c>
      <c r="B2298" s="6" t="s">
        <v>45</v>
      </c>
      <c r="C2298" s="6" t="s">
        <v>680</v>
      </c>
      <c r="D2298" s="6" t="s">
        <v>705</v>
      </c>
      <c r="E2298" s="6">
        <v>20</v>
      </c>
    </row>
    <row r="2299" spans="1:5" hidden="1" x14ac:dyDescent="0.2">
      <c r="A2299" s="6" t="s">
        <v>1124</v>
      </c>
      <c r="B2299" s="6" t="s">
        <v>45</v>
      </c>
      <c r="C2299" s="6" t="s">
        <v>676</v>
      </c>
      <c r="D2299" s="6" t="s">
        <v>708</v>
      </c>
      <c r="E2299" s="6">
        <v>19</v>
      </c>
    </row>
    <row r="2300" spans="1:5" hidden="1" x14ac:dyDescent="0.2">
      <c r="A2300" s="6" t="s">
        <v>1124</v>
      </c>
      <c r="B2300" s="6" t="s">
        <v>45</v>
      </c>
      <c r="C2300" s="6" t="s">
        <v>678</v>
      </c>
      <c r="D2300" s="6" t="s">
        <v>704</v>
      </c>
      <c r="E2300" s="6">
        <v>28</v>
      </c>
    </row>
    <row r="2301" spans="1:5" hidden="1" x14ac:dyDescent="0.2">
      <c r="A2301" s="6" t="s">
        <v>1125</v>
      </c>
      <c r="B2301" s="6" t="s">
        <v>45</v>
      </c>
      <c r="C2301" s="6" t="s">
        <v>677</v>
      </c>
      <c r="D2301" s="6" t="s">
        <v>703</v>
      </c>
      <c r="E2301" s="6">
        <v>20</v>
      </c>
    </row>
    <row r="2302" spans="1:5" hidden="1" x14ac:dyDescent="0.2">
      <c r="A2302" s="6" t="s">
        <v>1125</v>
      </c>
      <c r="B2302" s="6" t="s">
        <v>45</v>
      </c>
      <c r="C2302" s="6" t="s">
        <v>679</v>
      </c>
      <c r="D2302" s="6" t="s">
        <v>709</v>
      </c>
      <c r="E2302" s="6">
        <v>10</v>
      </c>
    </row>
    <row r="2303" spans="1:5" hidden="1" x14ac:dyDescent="0.2">
      <c r="A2303" s="6" t="s">
        <v>1125</v>
      </c>
      <c r="B2303" s="6" t="s">
        <v>45</v>
      </c>
      <c r="C2303" s="6" t="s">
        <v>680</v>
      </c>
      <c r="D2303" s="6" t="s">
        <v>705</v>
      </c>
      <c r="E2303" s="6">
        <v>20</v>
      </c>
    </row>
    <row r="2304" spans="1:5" hidden="1" x14ac:dyDescent="0.2">
      <c r="A2304" s="6" t="s">
        <v>1125</v>
      </c>
      <c r="B2304" s="6" t="s">
        <v>45</v>
      </c>
      <c r="C2304" s="6" t="s">
        <v>678</v>
      </c>
      <c r="D2304" s="6" t="s">
        <v>704</v>
      </c>
      <c r="E2304" s="6">
        <v>20</v>
      </c>
    </row>
    <row r="2305" spans="1:5" hidden="1" x14ac:dyDescent="0.2">
      <c r="A2305" s="6" t="s">
        <v>1125</v>
      </c>
      <c r="B2305" s="6" t="s">
        <v>45</v>
      </c>
      <c r="C2305" s="6" t="s">
        <v>676</v>
      </c>
      <c r="D2305" s="6" t="s">
        <v>708</v>
      </c>
      <c r="E2305" s="6">
        <v>20</v>
      </c>
    </row>
    <row r="2306" spans="1:5" hidden="1" x14ac:dyDescent="0.2">
      <c r="A2306" s="6" t="s">
        <v>1125</v>
      </c>
      <c r="B2306" s="6" t="s">
        <v>45</v>
      </c>
      <c r="C2306" s="6" t="s">
        <v>681</v>
      </c>
      <c r="D2306" s="6" t="s">
        <v>707</v>
      </c>
      <c r="E2306" s="6">
        <v>19</v>
      </c>
    </row>
    <row r="2307" spans="1:5" hidden="1" x14ac:dyDescent="0.2">
      <c r="A2307" s="6" t="s">
        <v>1126</v>
      </c>
      <c r="B2307" s="6" t="s">
        <v>45</v>
      </c>
      <c r="C2307" s="6" t="s">
        <v>677</v>
      </c>
      <c r="D2307" s="6" t="s">
        <v>703</v>
      </c>
      <c r="E2307" s="6">
        <v>19</v>
      </c>
    </row>
    <row r="2308" spans="1:5" hidden="1" x14ac:dyDescent="0.2">
      <c r="A2308" s="6" t="s">
        <v>1126</v>
      </c>
      <c r="B2308" s="6" t="s">
        <v>45</v>
      </c>
      <c r="C2308" s="6" t="s">
        <v>678</v>
      </c>
      <c r="D2308" s="6" t="s">
        <v>704</v>
      </c>
      <c r="E2308" s="6">
        <v>19</v>
      </c>
    </row>
    <row r="2309" spans="1:5" hidden="1" x14ac:dyDescent="0.2">
      <c r="A2309" s="6" t="s">
        <v>1126</v>
      </c>
      <c r="B2309" s="6" t="s">
        <v>45</v>
      </c>
      <c r="C2309" s="6" t="s">
        <v>679</v>
      </c>
      <c r="D2309" s="6" t="s">
        <v>709</v>
      </c>
      <c r="E2309" s="6">
        <v>19</v>
      </c>
    </row>
    <row r="2310" spans="1:5" hidden="1" x14ac:dyDescent="0.2">
      <c r="A2310" s="6" t="s">
        <v>1126</v>
      </c>
      <c r="B2310" s="6" t="s">
        <v>45</v>
      </c>
      <c r="C2310" s="6" t="s">
        <v>676</v>
      </c>
      <c r="D2310" s="6" t="s">
        <v>708</v>
      </c>
      <c r="E2310" s="6">
        <v>20</v>
      </c>
    </row>
    <row r="2311" spans="1:5" hidden="1" x14ac:dyDescent="0.2">
      <c r="A2311" s="6" t="s">
        <v>1126</v>
      </c>
      <c r="B2311" s="6" t="s">
        <v>45</v>
      </c>
      <c r="C2311" s="6" t="s">
        <v>681</v>
      </c>
      <c r="D2311" s="6" t="s">
        <v>707</v>
      </c>
      <c r="E2311" s="6">
        <v>20</v>
      </c>
    </row>
    <row r="2312" spans="1:5" hidden="1" x14ac:dyDescent="0.2">
      <c r="A2312" s="6" t="s">
        <v>1126</v>
      </c>
      <c r="B2312" s="6" t="s">
        <v>45</v>
      </c>
      <c r="C2312" s="6" t="s">
        <v>680</v>
      </c>
      <c r="D2312" s="6" t="s">
        <v>705</v>
      </c>
      <c r="E2312" s="6">
        <v>20</v>
      </c>
    </row>
    <row r="2313" spans="1:5" hidden="1" x14ac:dyDescent="0.2">
      <c r="A2313" s="6" t="s">
        <v>1127</v>
      </c>
      <c r="B2313" s="6" t="s">
        <v>45</v>
      </c>
      <c r="C2313" s="6" t="s">
        <v>676</v>
      </c>
      <c r="D2313" s="6" t="s">
        <v>708</v>
      </c>
      <c r="E2313" s="6">
        <v>20</v>
      </c>
    </row>
    <row r="2314" spans="1:5" hidden="1" x14ac:dyDescent="0.2">
      <c r="A2314" s="6" t="s">
        <v>1127</v>
      </c>
      <c r="B2314" s="6" t="s">
        <v>45</v>
      </c>
      <c r="C2314" s="6" t="s">
        <v>678</v>
      </c>
      <c r="D2314" s="6" t="s">
        <v>704</v>
      </c>
      <c r="E2314" s="6">
        <v>20</v>
      </c>
    </row>
    <row r="2315" spans="1:5" hidden="1" x14ac:dyDescent="0.2">
      <c r="A2315" s="6" t="s">
        <v>1127</v>
      </c>
      <c r="B2315" s="6" t="s">
        <v>45</v>
      </c>
      <c r="C2315" s="6" t="s">
        <v>680</v>
      </c>
      <c r="D2315" s="6" t="s">
        <v>705</v>
      </c>
      <c r="E2315" s="6">
        <v>20</v>
      </c>
    </row>
    <row r="2316" spans="1:5" hidden="1" x14ac:dyDescent="0.2">
      <c r="A2316" s="6" t="s">
        <v>1127</v>
      </c>
      <c r="B2316" s="6" t="s">
        <v>45</v>
      </c>
      <c r="C2316" s="6" t="s">
        <v>677</v>
      </c>
      <c r="D2316" s="6" t="s">
        <v>703</v>
      </c>
      <c r="E2316" s="6">
        <v>20</v>
      </c>
    </row>
    <row r="2317" spans="1:5" hidden="1" x14ac:dyDescent="0.2">
      <c r="A2317" s="6" t="s">
        <v>1127</v>
      </c>
      <c r="B2317" s="6" t="s">
        <v>45</v>
      </c>
      <c r="C2317" s="6" t="s">
        <v>681</v>
      </c>
      <c r="D2317" s="6" t="s">
        <v>707</v>
      </c>
      <c r="E2317" s="6">
        <v>20</v>
      </c>
    </row>
    <row r="2318" spans="1:5" hidden="1" x14ac:dyDescent="0.2">
      <c r="A2318" s="6" t="s">
        <v>1127</v>
      </c>
      <c r="B2318" s="6" t="s">
        <v>45</v>
      </c>
      <c r="C2318" s="6" t="s">
        <v>679</v>
      </c>
      <c r="D2318" s="6" t="s">
        <v>709</v>
      </c>
      <c r="E2318" s="6">
        <v>10</v>
      </c>
    </row>
    <row r="2319" spans="1:5" hidden="1" x14ac:dyDescent="0.2">
      <c r="A2319" s="6" t="s">
        <v>1128</v>
      </c>
      <c r="B2319" s="6" t="s">
        <v>45</v>
      </c>
      <c r="C2319" s="6" t="s">
        <v>681</v>
      </c>
      <c r="D2319" s="6" t="s">
        <v>707</v>
      </c>
      <c r="E2319" s="6">
        <v>10</v>
      </c>
    </row>
    <row r="2320" spans="1:5" hidden="1" x14ac:dyDescent="0.2">
      <c r="A2320" s="6" t="s">
        <v>1128</v>
      </c>
      <c r="B2320" s="6" t="s">
        <v>45</v>
      </c>
      <c r="C2320" s="6" t="s">
        <v>677</v>
      </c>
      <c r="D2320" s="6" t="s">
        <v>703</v>
      </c>
      <c r="E2320" s="6">
        <v>16</v>
      </c>
    </row>
    <row r="2321" spans="1:5" hidden="1" x14ac:dyDescent="0.2">
      <c r="A2321" s="6" t="s">
        <v>1128</v>
      </c>
      <c r="B2321" s="6" t="s">
        <v>45</v>
      </c>
      <c r="C2321" s="6" t="s">
        <v>678</v>
      </c>
      <c r="D2321" s="6" t="s">
        <v>704</v>
      </c>
      <c r="E2321" s="6">
        <v>26</v>
      </c>
    </row>
    <row r="2322" spans="1:5" hidden="1" x14ac:dyDescent="0.2">
      <c r="A2322" s="6" t="s">
        <v>1128</v>
      </c>
      <c r="B2322" s="6" t="s">
        <v>45</v>
      </c>
      <c r="C2322" s="6" t="s">
        <v>676</v>
      </c>
      <c r="D2322" s="6" t="s">
        <v>708</v>
      </c>
      <c r="E2322" s="6">
        <v>11</v>
      </c>
    </row>
    <row r="2323" spans="1:5" hidden="1" x14ac:dyDescent="0.2">
      <c r="A2323" s="6" t="s">
        <v>1128</v>
      </c>
      <c r="B2323" s="6" t="s">
        <v>45</v>
      </c>
      <c r="C2323" s="6" t="s">
        <v>680</v>
      </c>
      <c r="D2323" s="6" t="s">
        <v>705</v>
      </c>
      <c r="E2323" s="6">
        <v>27</v>
      </c>
    </row>
    <row r="2324" spans="1:5" hidden="1" x14ac:dyDescent="0.2">
      <c r="A2324" s="6" t="s">
        <v>1128</v>
      </c>
      <c r="B2324" s="6" t="s">
        <v>45</v>
      </c>
      <c r="C2324" s="6" t="s">
        <v>679</v>
      </c>
      <c r="D2324" s="6" t="s">
        <v>709</v>
      </c>
      <c r="E2324" s="6">
        <v>16</v>
      </c>
    </row>
    <row r="2325" spans="1:5" hidden="1" x14ac:dyDescent="0.2">
      <c r="A2325" s="6" t="s">
        <v>1129</v>
      </c>
      <c r="B2325" s="6" t="s">
        <v>45</v>
      </c>
      <c r="C2325" s="6" t="s">
        <v>680</v>
      </c>
      <c r="D2325" s="6" t="s">
        <v>705</v>
      </c>
      <c r="E2325" s="6">
        <v>10</v>
      </c>
    </row>
    <row r="2326" spans="1:5" hidden="1" x14ac:dyDescent="0.2">
      <c r="A2326" s="6" t="s">
        <v>1129</v>
      </c>
      <c r="B2326" s="6" t="s">
        <v>45</v>
      </c>
      <c r="C2326" s="6" t="s">
        <v>676</v>
      </c>
      <c r="D2326" s="6" t="s">
        <v>708</v>
      </c>
      <c r="E2326" s="6">
        <v>9</v>
      </c>
    </row>
    <row r="2327" spans="1:5" hidden="1" x14ac:dyDescent="0.2">
      <c r="A2327" s="6" t="s">
        <v>1129</v>
      </c>
      <c r="B2327" s="6" t="s">
        <v>45</v>
      </c>
      <c r="C2327" s="6" t="s">
        <v>681</v>
      </c>
      <c r="D2327" s="6" t="s">
        <v>707</v>
      </c>
      <c r="E2327" s="6">
        <v>10</v>
      </c>
    </row>
    <row r="2328" spans="1:5" hidden="1" x14ac:dyDescent="0.2">
      <c r="A2328" s="6" t="s">
        <v>1129</v>
      </c>
      <c r="B2328" s="6" t="s">
        <v>45</v>
      </c>
      <c r="C2328" s="6" t="s">
        <v>678</v>
      </c>
      <c r="D2328" s="6" t="s">
        <v>704</v>
      </c>
      <c r="E2328" s="6">
        <v>16</v>
      </c>
    </row>
    <row r="2329" spans="1:5" hidden="1" x14ac:dyDescent="0.2">
      <c r="A2329" s="6" t="s">
        <v>1129</v>
      </c>
      <c r="B2329" s="6" t="s">
        <v>45</v>
      </c>
      <c r="C2329" s="6" t="s">
        <v>677</v>
      </c>
      <c r="D2329" s="6" t="s">
        <v>703</v>
      </c>
      <c r="E2329" s="6">
        <v>13</v>
      </c>
    </row>
    <row r="2330" spans="1:5" hidden="1" x14ac:dyDescent="0.2">
      <c r="A2330" s="6" t="s">
        <v>1129</v>
      </c>
      <c r="B2330" s="6" t="s">
        <v>45</v>
      </c>
      <c r="C2330" s="6" t="s">
        <v>679</v>
      </c>
      <c r="D2330" s="6" t="s">
        <v>709</v>
      </c>
      <c r="E2330" s="6">
        <v>10</v>
      </c>
    </row>
    <row r="2331" spans="1:5" hidden="1" x14ac:dyDescent="0.2">
      <c r="A2331" s="6" t="s">
        <v>1130</v>
      </c>
      <c r="B2331" s="6" t="s">
        <v>45</v>
      </c>
      <c r="C2331" s="6" t="s">
        <v>680</v>
      </c>
      <c r="D2331" s="6" t="s">
        <v>705</v>
      </c>
      <c r="E2331" s="6">
        <v>17</v>
      </c>
    </row>
    <row r="2332" spans="1:5" hidden="1" x14ac:dyDescent="0.2">
      <c r="A2332" s="6" t="s">
        <v>1130</v>
      </c>
      <c r="B2332" s="6" t="s">
        <v>45</v>
      </c>
      <c r="C2332" s="6" t="s">
        <v>679</v>
      </c>
      <c r="D2332" s="6" t="s">
        <v>709</v>
      </c>
      <c r="E2332" s="6">
        <v>9</v>
      </c>
    </row>
    <row r="2333" spans="1:5" hidden="1" x14ac:dyDescent="0.2">
      <c r="A2333" s="6" t="s">
        <v>1130</v>
      </c>
      <c r="B2333" s="6" t="s">
        <v>45</v>
      </c>
      <c r="C2333" s="6" t="s">
        <v>677</v>
      </c>
      <c r="D2333" s="6" t="s">
        <v>703</v>
      </c>
      <c r="E2333" s="6">
        <v>8</v>
      </c>
    </row>
    <row r="2334" spans="1:5" hidden="1" x14ac:dyDescent="0.2">
      <c r="A2334" s="6" t="s">
        <v>1130</v>
      </c>
      <c r="B2334" s="6" t="s">
        <v>45</v>
      </c>
      <c r="C2334" s="6" t="s">
        <v>676</v>
      </c>
      <c r="D2334" s="6" t="s">
        <v>708</v>
      </c>
      <c r="E2334" s="6">
        <v>22</v>
      </c>
    </row>
    <row r="2335" spans="1:5" hidden="1" x14ac:dyDescent="0.2">
      <c r="A2335" s="6" t="s">
        <v>1130</v>
      </c>
      <c r="B2335" s="6" t="s">
        <v>45</v>
      </c>
      <c r="C2335" s="6" t="s">
        <v>681</v>
      </c>
      <c r="D2335" s="6" t="s">
        <v>707</v>
      </c>
      <c r="E2335" s="6">
        <v>30</v>
      </c>
    </row>
    <row r="2336" spans="1:5" hidden="1" x14ac:dyDescent="0.2">
      <c r="A2336" s="6" t="s">
        <v>1131</v>
      </c>
      <c r="B2336" s="6" t="s">
        <v>45</v>
      </c>
      <c r="C2336" s="6" t="s">
        <v>681</v>
      </c>
      <c r="D2336" s="6" t="s">
        <v>707</v>
      </c>
      <c r="E2336" s="6">
        <v>26</v>
      </c>
    </row>
    <row r="2337" spans="1:5" hidden="1" x14ac:dyDescent="0.2">
      <c r="A2337" s="6" t="s">
        <v>1131</v>
      </c>
      <c r="B2337" s="6" t="s">
        <v>45</v>
      </c>
      <c r="C2337" s="6" t="s">
        <v>676</v>
      </c>
      <c r="D2337" s="6" t="s">
        <v>708</v>
      </c>
      <c r="E2337" s="6">
        <v>20</v>
      </c>
    </row>
    <row r="2338" spans="1:5" hidden="1" x14ac:dyDescent="0.2">
      <c r="A2338" s="6" t="s">
        <v>1131</v>
      </c>
      <c r="B2338" s="6" t="s">
        <v>45</v>
      </c>
      <c r="C2338" s="6" t="s">
        <v>679</v>
      </c>
      <c r="D2338" s="6" t="s">
        <v>709</v>
      </c>
      <c r="E2338" s="6">
        <v>9</v>
      </c>
    </row>
    <row r="2339" spans="1:5" hidden="1" x14ac:dyDescent="0.2">
      <c r="A2339" s="6" t="s">
        <v>1131</v>
      </c>
      <c r="B2339" s="6" t="s">
        <v>45</v>
      </c>
      <c r="C2339" s="6" t="s">
        <v>678</v>
      </c>
      <c r="D2339" s="6" t="s">
        <v>704</v>
      </c>
      <c r="E2339" s="6">
        <v>20</v>
      </c>
    </row>
    <row r="2340" spans="1:5" hidden="1" x14ac:dyDescent="0.2">
      <c r="A2340" s="6" t="s">
        <v>1131</v>
      </c>
      <c r="B2340" s="6" t="s">
        <v>45</v>
      </c>
      <c r="C2340" s="6" t="s">
        <v>680</v>
      </c>
      <c r="D2340" s="6" t="s">
        <v>705</v>
      </c>
      <c r="E2340" s="6">
        <v>8</v>
      </c>
    </row>
    <row r="2341" spans="1:5" hidden="1" x14ac:dyDescent="0.2">
      <c r="A2341" s="6" t="s">
        <v>1131</v>
      </c>
      <c r="B2341" s="6" t="s">
        <v>45</v>
      </c>
      <c r="C2341" s="6" t="s">
        <v>677</v>
      </c>
      <c r="D2341" s="6" t="s">
        <v>703</v>
      </c>
      <c r="E2341" s="6">
        <v>20</v>
      </c>
    </row>
    <row r="2342" spans="1:5" hidden="1" x14ac:dyDescent="0.2">
      <c r="A2342" s="6" t="s">
        <v>1132</v>
      </c>
      <c r="B2342" s="6" t="s">
        <v>45</v>
      </c>
      <c r="C2342" s="6" t="s">
        <v>678</v>
      </c>
      <c r="D2342" s="6" t="s">
        <v>704</v>
      </c>
      <c r="E2342" s="6">
        <v>16</v>
      </c>
    </row>
    <row r="2343" spans="1:5" hidden="1" x14ac:dyDescent="0.2">
      <c r="A2343" s="6" t="s">
        <v>1132</v>
      </c>
      <c r="B2343" s="6" t="s">
        <v>45</v>
      </c>
      <c r="C2343" s="6" t="s">
        <v>677</v>
      </c>
      <c r="D2343" s="6" t="s">
        <v>703</v>
      </c>
      <c r="E2343" s="6">
        <v>16</v>
      </c>
    </row>
    <row r="2344" spans="1:5" hidden="1" x14ac:dyDescent="0.2">
      <c r="A2344" s="6" t="s">
        <v>1132</v>
      </c>
      <c r="B2344" s="6" t="s">
        <v>45</v>
      </c>
      <c r="C2344" s="6" t="s">
        <v>680</v>
      </c>
      <c r="D2344" s="6" t="s">
        <v>705</v>
      </c>
      <c r="E2344" s="6">
        <v>17</v>
      </c>
    </row>
    <row r="2345" spans="1:5" hidden="1" x14ac:dyDescent="0.2">
      <c r="A2345" s="6" t="s">
        <v>1132</v>
      </c>
      <c r="B2345" s="6" t="s">
        <v>45</v>
      </c>
      <c r="C2345" s="6" t="s">
        <v>676</v>
      </c>
      <c r="D2345" s="6" t="s">
        <v>708</v>
      </c>
      <c r="E2345" s="6">
        <v>9</v>
      </c>
    </row>
    <row r="2346" spans="1:5" hidden="1" x14ac:dyDescent="0.2">
      <c r="A2346" s="6" t="s">
        <v>1132</v>
      </c>
      <c r="B2346" s="6" t="s">
        <v>45</v>
      </c>
      <c r="C2346" s="6" t="s">
        <v>681</v>
      </c>
      <c r="D2346" s="6" t="s">
        <v>707</v>
      </c>
      <c r="E2346" s="6">
        <v>17</v>
      </c>
    </row>
    <row r="2347" spans="1:5" hidden="1" x14ac:dyDescent="0.2">
      <c r="A2347" s="6" t="s">
        <v>1132</v>
      </c>
      <c r="B2347" s="6" t="s">
        <v>45</v>
      </c>
      <c r="C2347" s="6" t="s">
        <v>679</v>
      </c>
      <c r="D2347" s="6" t="s">
        <v>709</v>
      </c>
      <c r="E2347" s="6">
        <v>20</v>
      </c>
    </row>
    <row r="2348" spans="1:5" hidden="1" x14ac:dyDescent="0.2">
      <c r="A2348" s="6" t="s">
        <v>1133</v>
      </c>
      <c r="B2348" s="6" t="s">
        <v>45</v>
      </c>
      <c r="C2348" s="6" t="s">
        <v>680</v>
      </c>
      <c r="D2348" s="6" t="s">
        <v>705</v>
      </c>
      <c r="E2348" s="6">
        <v>20</v>
      </c>
    </row>
    <row r="2349" spans="1:5" hidden="1" x14ac:dyDescent="0.2">
      <c r="A2349" s="6" t="s">
        <v>1133</v>
      </c>
      <c r="B2349" s="6" t="s">
        <v>45</v>
      </c>
      <c r="C2349" s="6" t="s">
        <v>679</v>
      </c>
      <c r="D2349" s="6" t="s">
        <v>709</v>
      </c>
      <c r="E2349" s="6">
        <v>10</v>
      </c>
    </row>
    <row r="2350" spans="1:5" hidden="1" x14ac:dyDescent="0.2">
      <c r="A2350" s="6" t="s">
        <v>1133</v>
      </c>
      <c r="B2350" s="6" t="s">
        <v>45</v>
      </c>
      <c r="C2350" s="6" t="s">
        <v>681</v>
      </c>
      <c r="D2350" s="6" t="s">
        <v>707</v>
      </c>
      <c r="E2350" s="6">
        <v>20</v>
      </c>
    </row>
    <row r="2351" spans="1:5" hidden="1" x14ac:dyDescent="0.2">
      <c r="A2351" s="6" t="s">
        <v>1133</v>
      </c>
      <c r="B2351" s="6" t="s">
        <v>45</v>
      </c>
      <c r="C2351" s="6" t="s">
        <v>678</v>
      </c>
      <c r="D2351" s="6" t="s">
        <v>704</v>
      </c>
      <c r="E2351" s="6">
        <v>20</v>
      </c>
    </row>
    <row r="2352" spans="1:5" hidden="1" x14ac:dyDescent="0.2">
      <c r="A2352" s="6" t="s">
        <v>1133</v>
      </c>
      <c r="B2352" s="6" t="s">
        <v>45</v>
      </c>
      <c r="C2352" s="6" t="s">
        <v>677</v>
      </c>
      <c r="D2352" s="6" t="s">
        <v>703</v>
      </c>
      <c r="E2352" s="6">
        <v>34</v>
      </c>
    </row>
    <row r="2353" spans="1:5" hidden="1" x14ac:dyDescent="0.2">
      <c r="A2353" s="6" t="s">
        <v>1133</v>
      </c>
      <c r="B2353" s="6" t="s">
        <v>45</v>
      </c>
      <c r="C2353" s="6" t="s">
        <v>676</v>
      </c>
      <c r="D2353" s="6" t="s">
        <v>708</v>
      </c>
      <c r="E2353" s="6">
        <v>34</v>
      </c>
    </row>
    <row r="2354" spans="1:5" hidden="1" x14ac:dyDescent="0.2">
      <c r="A2354" s="6" t="s">
        <v>1134</v>
      </c>
      <c r="B2354" s="6" t="s">
        <v>45</v>
      </c>
      <c r="C2354" s="6" t="s">
        <v>680</v>
      </c>
      <c r="D2354" s="6" t="s">
        <v>705</v>
      </c>
      <c r="E2354" s="6">
        <v>14</v>
      </c>
    </row>
    <row r="2355" spans="1:5" hidden="1" x14ac:dyDescent="0.2">
      <c r="A2355" s="6" t="s">
        <v>1134</v>
      </c>
      <c r="B2355" s="6" t="s">
        <v>45</v>
      </c>
      <c r="C2355" s="6" t="s">
        <v>681</v>
      </c>
      <c r="D2355" s="6" t="s">
        <v>707</v>
      </c>
      <c r="E2355" s="6">
        <v>17</v>
      </c>
    </row>
    <row r="2356" spans="1:5" hidden="1" x14ac:dyDescent="0.2">
      <c r="A2356" s="6" t="s">
        <v>1134</v>
      </c>
      <c r="B2356" s="6" t="s">
        <v>45</v>
      </c>
      <c r="C2356" s="6" t="s">
        <v>676</v>
      </c>
      <c r="D2356" s="6" t="s">
        <v>708</v>
      </c>
      <c r="E2356" s="6">
        <v>10</v>
      </c>
    </row>
    <row r="2357" spans="1:5" hidden="1" x14ac:dyDescent="0.2">
      <c r="A2357" s="6" t="s">
        <v>1134</v>
      </c>
      <c r="B2357" s="6" t="s">
        <v>45</v>
      </c>
      <c r="C2357" s="6" t="s">
        <v>678</v>
      </c>
      <c r="D2357" s="6" t="s">
        <v>704</v>
      </c>
      <c r="E2357" s="6">
        <v>10</v>
      </c>
    </row>
    <row r="2358" spans="1:5" hidden="1" x14ac:dyDescent="0.2">
      <c r="A2358" s="6" t="s">
        <v>1134</v>
      </c>
      <c r="B2358" s="6" t="s">
        <v>45</v>
      </c>
      <c r="C2358" s="6" t="s">
        <v>679</v>
      </c>
      <c r="D2358" s="6" t="s">
        <v>709</v>
      </c>
      <c r="E2358" s="6">
        <v>14</v>
      </c>
    </row>
    <row r="2359" spans="1:5" hidden="1" x14ac:dyDescent="0.2">
      <c r="A2359" s="6" t="s">
        <v>1134</v>
      </c>
      <c r="B2359" s="6" t="s">
        <v>45</v>
      </c>
      <c r="C2359" s="6" t="s">
        <v>677</v>
      </c>
      <c r="D2359" s="6" t="s">
        <v>703</v>
      </c>
      <c r="E2359" s="6">
        <v>9</v>
      </c>
    </row>
    <row r="2360" spans="1:5" hidden="1" x14ac:dyDescent="0.2">
      <c r="A2360" s="6" t="s">
        <v>1135</v>
      </c>
      <c r="B2360" s="6" t="s">
        <v>45</v>
      </c>
      <c r="C2360" s="6" t="s">
        <v>678</v>
      </c>
      <c r="D2360" s="6" t="s">
        <v>704</v>
      </c>
      <c r="E2360" s="6">
        <v>13</v>
      </c>
    </row>
    <row r="2361" spans="1:5" hidden="1" x14ac:dyDescent="0.2">
      <c r="A2361" s="6" t="s">
        <v>1135</v>
      </c>
      <c r="B2361" s="6" t="s">
        <v>45</v>
      </c>
      <c r="C2361" s="6" t="s">
        <v>677</v>
      </c>
      <c r="D2361" s="6" t="s">
        <v>703</v>
      </c>
      <c r="E2361" s="6">
        <v>20</v>
      </c>
    </row>
    <row r="2362" spans="1:5" hidden="1" x14ac:dyDescent="0.2">
      <c r="A2362" s="6" t="s">
        <v>1135</v>
      </c>
      <c r="B2362" s="6" t="s">
        <v>45</v>
      </c>
      <c r="C2362" s="6" t="s">
        <v>676</v>
      </c>
      <c r="D2362" s="6" t="s">
        <v>708</v>
      </c>
      <c r="E2362" s="6">
        <v>20</v>
      </c>
    </row>
    <row r="2363" spans="1:5" hidden="1" x14ac:dyDescent="0.2">
      <c r="A2363" s="6" t="s">
        <v>1135</v>
      </c>
      <c r="B2363" s="6" t="s">
        <v>45</v>
      </c>
      <c r="C2363" s="6" t="s">
        <v>681</v>
      </c>
      <c r="D2363" s="6" t="s">
        <v>707</v>
      </c>
      <c r="E2363" s="6">
        <v>58</v>
      </c>
    </row>
    <row r="2364" spans="1:5" hidden="1" x14ac:dyDescent="0.2">
      <c r="A2364" s="6" t="s">
        <v>1135</v>
      </c>
      <c r="B2364" s="6" t="s">
        <v>45</v>
      </c>
      <c r="C2364" s="6" t="s">
        <v>680</v>
      </c>
      <c r="D2364" s="6" t="s">
        <v>705</v>
      </c>
      <c r="E2364" s="6">
        <v>38</v>
      </c>
    </row>
    <row r="2365" spans="1:5" hidden="1" x14ac:dyDescent="0.2">
      <c r="A2365" s="6" t="s">
        <v>1135</v>
      </c>
      <c r="B2365" s="6" t="s">
        <v>45</v>
      </c>
      <c r="C2365" s="6" t="s">
        <v>679</v>
      </c>
      <c r="D2365" s="6" t="s">
        <v>709</v>
      </c>
      <c r="E2365" s="6">
        <v>23</v>
      </c>
    </row>
    <row r="2366" spans="1:5" hidden="1" x14ac:dyDescent="0.2">
      <c r="A2366" s="6" t="s">
        <v>1136</v>
      </c>
      <c r="B2366" s="6" t="s">
        <v>45</v>
      </c>
      <c r="C2366" s="6" t="s">
        <v>681</v>
      </c>
      <c r="D2366" s="6" t="s">
        <v>707</v>
      </c>
      <c r="E2366" s="6">
        <v>19</v>
      </c>
    </row>
    <row r="2367" spans="1:5" hidden="1" x14ac:dyDescent="0.2">
      <c r="A2367" s="6" t="s">
        <v>1136</v>
      </c>
      <c r="B2367" s="6" t="s">
        <v>45</v>
      </c>
      <c r="C2367" s="6" t="s">
        <v>680</v>
      </c>
      <c r="D2367" s="6" t="s">
        <v>705</v>
      </c>
      <c r="E2367" s="6">
        <v>12</v>
      </c>
    </row>
    <row r="2368" spans="1:5" hidden="1" x14ac:dyDescent="0.2">
      <c r="A2368" s="6" t="s">
        <v>1136</v>
      </c>
      <c r="B2368" s="6" t="s">
        <v>45</v>
      </c>
      <c r="C2368" s="6" t="s">
        <v>679</v>
      </c>
      <c r="D2368" s="6" t="s">
        <v>709</v>
      </c>
      <c r="E2368" s="6">
        <v>29</v>
      </c>
    </row>
    <row r="2369" spans="1:5" hidden="1" x14ac:dyDescent="0.2">
      <c r="A2369" s="6" t="s">
        <v>1136</v>
      </c>
      <c r="B2369" s="6" t="s">
        <v>45</v>
      </c>
      <c r="C2369" s="6" t="s">
        <v>676</v>
      </c>
      <c r="D2369" s="6" t="s">
        <v>708</v>
      </c>
      <c r="E2369" s="6">
        <v>59</v>
      </c>
    </row>
    <row r="2370" spans="1:5" hidden="1" x14ac:dyDescent="0.2">
      <c r="A2370" s="6" t="s">
        <v>1136</v>
      </c>
      <c r="B2370" s="6" t="s">
        <v>45</v>
      </c>
      <c r="C2370" s="6" t="s">
        <v>677</v>
      </c>
      <c r="D2370" s="6" t="s">
        <v>703</v>
      </c>
      <c r="E2370" s="6">
        <v>20</v>
      </c>
    </row>
    <row r="2371" spans="1:5" hidden="1" x14ac:dyDescent="0.2">
      <c r="A2371" s="6" t="s">
        <v>1136</v>
      </c>
      <c r="B2371" s="6" t="s">
        <v>45</v>
      </c>
      <c r="C2371" s="6" t="s">
        <v>678</v>
      </c>
      <c r="D2371" s="6" t="s">
        <v>704</v>
      </c>
      <c r="E2371" s="6">
        <v>40</v>
      </c>
    </row>
    <row r="2372" spans="1:5" hidden="1" x14ac:dyDescent="0.2">
      <c r="A2372" s="6" t="s">
        <v>1137</v>
      </c>
      <c r="B2372" s="6" t="s">
        <v>45</v>
      </c>
      <c r="C2372" s="6" t="s">
        <v>676</v>
      </c>
      <c r="D2372" s="6" t="s">
        <v>708</v>
      </c>
      <c r="E2372" s="6">
        <v>19</v>
      </c>
    </row>
    <row r="2373" spans="1:5" hidden="1" x14ac:dyDescent="0.2">
      <c r="A2373" s="6" t="s">
        <v>1137</v>
      </c>
      <c r="B2373" s="6" t="s">
        <v>45</v>
      </c>
      <c r="C2373" s="6" t="s">
        <v>680</v>
      </c>
      <c r="D2373" s="6" t="s">
        <v>705</v>
      </c>
      <c r="E2373" s="6">
        <v>16</v>
      </c>
    </row>
    <row r="2374" spans="1:5" hidden="1" x14ac:dyDescent="0.2">
      <c r="A2374" s="6" t="s">
        <v>1137</v>
      </c>
      <c r="B2374" s="6" t="s">
        <v>45</v>
      </c>
      <c r="C2374" s="6" t="s">
        <v>681</v>
      </c>
      <c r="D2374" s="6" t="s">
        <v>707</v>
      </c>
      <c r="E2374" s="6">
        <v>28</v>
      </c>
    </row>
    <row r="2375" spans="1:5" hidden="1" x14ac:dyDescent="0.2">
      <c r="A2375" s="6" t="s">
        <v>1137</v>
      </c>
      <c r="B2375" s="6" t="s">
        <v>45</v>
      </c>
      <c r="C2375" s="6" t="s">
        <v>678</v>
      </c>
      <c r="D2375" s="6" t="s">
        <v>704</v>
      </c>
      <c r="E2375" s="6">
        <v>19</v>
      </c>
    </row>
    <row r="2376" spans="1:5" hidden="1" x14ac:dyDescent="0.2">
      <c r="A2376" s="6" t="s">
        <v>1137</v>
      </c>
      <c r="B2376" s="6" t="s">
        <v>45</v>
      </c>
      <c r="C2376" s="6" t="s">
        <v>677</v>
      </c>
      <c r="D2376" s="6" t="s">
        <v>703</v>
      </c>
      <c r="E2376" s="6">
        <v>19</v>
      </c>
    </row>
    <row r="2377" spans="1:5" hidden="1" x14ac:dyDescent="0.2">
      <c r="A2377" s="6" t="s">
        <v>1137</v>
      </c>
      <c r="B2377" s="6" t="s">
        <v>45</v>
      </c>
      <c r="C2377" s="6" t="s">
        <v>679</v>
      </c>
      <c r="D2377" s="6" t="s">
        <v>709</v>
      </c>
      <c r="E2377" s="6">
        <v>16</v>
      </c>
    </row>
    <row r="2378" spans="1:5" hidden="1" x14ac:dyDescent="0.2">
      <c r="A2378" s="6" t="s">
        <v>1138</v>
      </c>
      <c r="B2378" s="6" t="s">
        <v>45</v>
      </c>
      <c r="C2378" s="6" t="s">
        <v>676</v>
      </c>
      <c r="D2378" s="6" t="s">
        <v>708</v>
      </c>
      <c r="E2378" s="6">
        <v>34</v>
      </c>
    </row>
    <row r="2379" spans="1:5" hidden="1" x14ac:dyDescent="0.2">
      <c r="A2379" s="6" t="s">
        <v>1138</v>
      </c>
      <c r="B2379" s="6" t="s">
        <v>45</v>
      </c>
      <c r="C2379" s="6" t="s">
        <v>680</v>
      </c>
      <c r="D2379" s="6" t="s">
        <v>705</v>
      </c>
      <c r="E2379" s="6">
        <v>17</v>
      </c>
    </row>
    <row r="2380" spans="1:5" hidden="1" x14ac:dyDescent="0.2">
      <c r="A2380" s="6" t="s">
        <v>1138</v>
      </c>
      <c r="B2380" s="6" t="s">
        <v>45</v>
      </c>
      <c r="C2380" s="6" t="s">
        <v>677</v>
      </c>
      <c r="D2380" s="6" t="s">
        <v>703</v>
      </c>
      <c r="E2380" s="6">
        <v>27</v>
      </c>
    </row>
    <row r="2381" spans="1:5" hidden="1" x14ac:dyDescent="0.2">
      <c r="A2381" s="6" t="s">
        <v>1138</v>
      </c>
      <c r="B2381" s="6" t="s">
        <v>45</v>
      </c>
      <c r="C2381" s="6" t="s">
        <v>678</v>
      </c>
      <c r="D2381" s="6" t="s">
        <v>704</v>
      </c>
      <c r="E2381" s="6">
        <v>24</v>
      </c>
    </row>
    <row r="2382" spans="1:5" hidden="1" x14ac:dyDescent="0.2">
      <c r="A2382" s="6" t="s">
        <v>1138</v>
      </c>
      <c r="B2382" s="6" t="s">
        <v>45</v>
      </c>
      <c r="C2382" s="6" t="s">
        <v>681</v>
      </c>
      <c r="D2382" s="6" t="s">
        <v>707</v>
      </c>
      <c r="E2382" s="6">
        <v>13</v>
      </c>
    </row>
    <row r="2383" spans="1:5" hidden="1" x14ac:dyDescent="0.2">
      <c r="A2383" s="6" t="s">
        <v>1138</v>
      </c>
      <c r="B2383" s="6" t="s">
        <v>45</v>
      </c>
      <c r="C2383" s="6" t="s">
        <v>679</v>
      </c>
      <c r="D2383" s="6" t="s">
        <v>709</v>
      </c>
      <c r="E2383" s="6">
        <v>17</v>
      </c>
    </row>
    <row r="2384" spans="1:5" hidden="1" x14ac:dyDescent="0.2">
      <c r="A2384" s="6" t="s">
        <v>1139</v>
      </c>
      <c r="B2384" s="6" t="s">
        <v>45</v>
      </c>
      <c r="C2384" s="6" t="s">
        <v>677</v>
      </c>
      <c r="D2384" s="6" t="s">
        <v>703</v>
      </c>
      <c r="E2384" s="6">
        <v>63</v>
      </c>
    </row>
    <row r="2385" spans="1:5" hidden="1" x14ac:dyDescent="0.2">
      <c r="A2385" s="6" t="s">
        <v>1139</v>
      </c>
      <c r="B2385" s="6" t="s">
        <v>45</v>
      </c>
      <c r="C2385" s="6" t="s">
        <v>680</v>
      </c>
      <c r="D2385" s="6" t="s">
        <v>705</v>
      </c>
      <c r="E2385" s="6">
        <v>52</v>
      </c>
    </row>
    <row r="2386" spans="1:5" hidden="1" x14ac:dyDescent="0.2">
      <c r="A2386" s="6" t="s">
        <v>1139</v>
      </c>
      <c r="B2386" s="6" t="s">
        <v>45</v>
      </c>
      <c r="C2386" s="6" t="s">
        <v>681</v>
      </c>
      <c r="D2386" s="6" t="s">
        <v>707</v>
      </c>
      <c r="E2386" s="6">
        <v>54</v>
      </c>
    </row>
    <row r="2387" spans="1:5" hidden="1" x14ac:dyDescent="0.2">
      <c r="A2387" s="6" t="s">
        <v>1139</v>
      </c>
      <c r="B2387" s="6" t="s">
        <v>45</v>
      </c>
      <c r="C2387" s="6" t="s">
        <v>678</v>
      </c>
      <c r="D2387" s="6" t="s">
        <v>704</v>
      </c>
      <c r="E2387" s="6">
        <v>47</v>
      </c>
    </row>
    <row r="2388" spans="1:5" hidden="1" x14ac:dyDescent="0.2">
      <c r="A2388" s="6" t="s">
        <v>1139</v>
      </c>
      <c r="B2388" s="6" t="s">
        <v>45</v>
      </c>
      <c r="C2388" s="6" t="s">
        <v>676</v>
      </c>
      <c r="D2388" s="6" t="s">
        <v>708</v>
      </c>
      <c r="E2388" s="6">
        <v>64</v>
      </c>
    </row>
    <row r="2389" spans="1:5" hidden="1" x14ac:dyDescent="0.2">
      <c r="A2389" s="6" t="s">
        <v>1139</v>
      </c>
      <c r="B2389" s="6" t="s">
        <v>45</v>
      </c>
      <c r="C2389" s="6" t="s">
        <v>679</v>
      </c>
      <c r="D2389" s="6" t="s">
        <v>709</v>
      </c>
      <c r="E2389" s="6">
        <v>68</v>
      </c>
    </row>
    <row r="2390" spans="1:5" hidden="1" x14ac:dyDescent="0.2">
      <c r="A2390" s="6" t="s">
        <v>1140</v>
      </c>
      <c r="B2390" s="6" t="s">
        <v>45</v>
      </c>
      <c r="C2390" s="6" t="s">
        <v>681</v>
      </c>
      <c r="D2390" s="6" t="s">
        <v>707</v>
      </c>
      <c r="E2390" s="6">
        <v>20</v>
      </c>
    </row>
    <row r="2391" spans="1:5" hidden="1" x14ac:dyDescent="0.2">
      <c r="A2391" s="6" t="s">
        <v>1140</v>
      </c>
      <c r="B2391" s="6" t="s">
        <v>45</v>
      </c>
      <c r="C2391" s="6" t="s">
        <v>680</v>
      </c>
      <c r="D2391" s="6" t="s">
        <v>705</v>
      </c>
      <c r="E2391" s="6">
        <v>20</v>
      </c>
    </row>
    <row r="2392" spans="1:5" hidden="1" x14ac:dyDescent="0.2">
      <c r="A2392" s="6" t="s">
        <v>1140</v>
      </c>
      <c r="B2392" s="6" t="s">
        <v>45</v>
      </c>
      <c r="C2392" s="6" t="s">
        <v>676</v>
      </c>
      <c r="D2392" s="6" t="s">
        <v>708</v>
      </c>
      <c r="E2392" s="6">
        <v>20</v>
      </c>
    </row>
    <row r="2393" spans="1:5" hidden="1" x14ac:dyDescent="0.2">
      <c r="A2393" s="6" t="s">
        <v>1140</v>
      </c>
      <c r="B2393" s="6" t="s">
        <v>45</v>
      </c>
      <c r="C2393" s="6" t="s">
        <v>679</v>
      </c>
      <c r="D2393" s="6" t="s">
        <v>709</v>
      </c>
      <c r="E2393" s="6">
        <v>20</v>
      </c>
    </row>
    <row r="2394" spans="1:5" hidden="1" x14ac:dyDescent="0.2">
      <c r="A2394" s="6" t="s">
        <v>1140</v>
      </c>
      <c r="B2394" s="6" t="s">
        <v>45</v>
      </c>
      <c r="C2394" s="6" t="s">
        <v>678</v>
      </c>
      <c r="D2394" s="6" t="s">
        <v>704</v>
      </c>
      <c r="E2394" s="6">
        <v>20</v>
      </c>
    </row>
    <row r="2395" spans="1:5" hidden="1" x14ac:dyDescent="0.2">
      <c r="A2395" s="6" t="s">
        <v>1140</v>
      </c>
      <c r="B2395" s="6" t="s">
        <v>45</v>
      </c>
      <c r="C2395" s="6" t="s">
        <v>677</v>
      </c>
      <c r="D2395" s="6" t="s">
        <v>703</v>
      </c>
      <c r="E2395" s="6">
        <v>20</v>
      </c>
    </row>
    <row r="2396" spans="1:5" hidden="1" x14ac:dyDescent="0.2">
      <c r="A2396" s="6" t="s">
        <v>1141</v>
      </c>
      <c r="B2396" s="6" t="s">
        <v>45</v>
      </c>
      <c r="C2396" s="6" t="s">
        <v>681</v>
      </c>
      <c r="D2396" s="6" t="s">
        <v>707</v>
      </c>
      <c r="E2396" s="6">
        <v>56</v>
      </c>
    </row>
    <row r="2397" spans="1:5" hidden="1" x14ac:dyDescent="0.2">
      <c r="A2397" s="6" t="s">
        <v>1141</v>
      </c>
      <c r="B2397" s="6" t="s">
        <v>45</v>
      </c>
      <c r="C2397" s="6" t="s">
        <v>680</v>
      </c>
      <c r="D2397" s="6" t="s">
        <v>705</v>
      </c>
      <c r="E2397" s="6">
        <v>100</v>
      </c>
    </row>
    <row r="2398" spans="1:5" hidden="1" x14ac:dyDescent="0.2">
      <c r="A2398" s="6" t="s">
        <v>1141</v>
      </c>
      <c r="B2398" s="6" t="s">
        <v>45</v>
      </c>
      <c r="C2398" s="6" t="s">
        <v>679</v>
      </c>
      <c r="D2398" s="6" t="s">
        <v>709</v>
      </c>
      <c r="E2398" s="6">
        <v>96</v>
      </c>
    </row>
    <row r="2399" spans="1:5" hidden="1" x14ac:dyDescent="0.2">
      <c r="A2399" s="6" t="s">
        <v>1142</v>
      </c>
      <c r="B2399" s="6" t="s">
        <v>45</v>
      </c>
      <c r="C2399" s="6" t="s">
        <v>681</v>
      </c>
      <c r="D2399" s="6" t="s">
        <v>707</v>
      </c>
      <c r="E2399" s="6">
        <v>19</v>
      </c>
    </row>
    <row r="2400" spans="1:5" hidden="1" x14ac:dyDescent="0.2">
      <c r="A2400" s="6" t="s">
        <v>1142</v>
      </c>
      <c r="B2400" s="6" t="s">
        <v>45</v>
      </c>
      <c r="C2400" s="6" t="s">
        <v>680</v>
      </c>
      <c r="D2400" s="6" t="s">
        <v>705</v>
      </c>
      <c r="E2400" s="6">
        <v>20</v>
      </c>
    </row>
    <row r="2401" spans="1:5" hidden="1" x14ac:dyDescent="0.2">
      <c r="A2401" s="6" t="s">
        <v>1142</v>
      </c>
      <c r="B2401" s="6" t="s">
        <v>45</v>
      </c>
      <c r="C2401" s="6" t="s">
        <v>679</v>
      </c>
      <c r="D2401" s="6" t="s">
        <v>709</v>
      </c>
      <c r="E2401" s="6">
        <v>20</v>
      </c>
    </row>
    <row r="2402" spans="1:5" hidden="1" x14ac:dyDescent="0.2">
      <c r="A2402" s="6" t="s">
        <v>1142</v>
      </c>
      <c r="B2402" s="6" t="s">
        <v>45</v>
      </c>
      <c r="C2402" s="6" t="s">
        <v>678</v>
      </c>
      <c r="D2402" s="6" t="s">
        <v>704</v>
      </c>
      <c r="E2402" s="6">
        <v>20</v>
      </c>
    </row>
    <row r="2403" spans="1:5" hidden="1" x14ac:dyDescent="0.2">
      <c r="A2403" s="6" t="s">
        <v>1142</v>
      </c>
      <c r="B2403" s="6" t="s">
        <v>45</v>
      </c>
      <c r="C2403" s="6" t="s">
        <v>677</v>
      </c>
      <c r="D2403" s="6" t="s">
        <v>703</v>
      </c>
      <c r="E2403" s="6">
        <v>20</v>
      </c>
    </row>
    <row r="2404" spans="1:5" hidden="1" x14ac:dyDescent="0.2">
      <c r="A2404" s="6" t="s">
        <v>1142</v>
      </c>
      <c r="B2404" s="6" t="s">
        <v>45</v>
      </c>
      <c r="C2404" s="6" t="s">
        <v>676</v>
      </c>
      <c r="D2404" s="6" t="s">
        <v>708</v>
      </c>
      <c r="E2404" s="6">
        <v>20</v>
      </c>
    </row>
    <row r="2405" spans="1:5" hidden="1" x14ac:dyDescent="0.2">
      <c r="A2405" s="6" t="s">
        <v>1143</v>
      </c>
      <c r="B2405" s="6" t="s">
        <v>47</v>
      </c>
      <c r="C2405" s="6" t="s">
        <v>680</v>
      </c>
      <c r="D2405" s="6" t="s">
        <v>705</v>
      </c>
      <c r="E2405" s="6">
        <v>8</v>
      </c>
    </row>
    <row r="2406" spans="1:5" hidden="1" x14ac:dyDescent="0.2">
      <c r="A2406" s="6" t="s">
        <v>1143</v>
      </c>
      <c r="B2406" s="6" t="s">
        <v>47</v>
      </c>
      <c r="C2406" s="6" t="s">
        <v>676</v>
      </c>
      <c r="D2406" s="6" t="s">
        <v>708</v>
      </c>
      <c r="E2406" s="6">
        <v>10</v>
      </c>
    </row>
    <row r="2407" spans="1:5" hidden="1" x14ac:dyDescent="0.2">
      <c r="A2407" s="6" t="s">
        <v>1143</v>
      </c>
      <c r="B2407" s="6" t="s">
        <v>47</v>
      </c>
      <c r="C2407" s="6" t="s">
        <v>681</v>
      </c>
      <c r="D2407" s="6" t="s">
        <v>707</v>
      </c>
      <c r="E2407" s="6">
        <v>10</v>
      </c>
    </row>
    <row r="2408" spans="1:5" hidden="1" x14ac:dyDescent="0.2">
      <c r="A2408" s="6" t="s">
        <v>1143</v>
      </c>
      <c r="B2408" s="6" t="s">
        <v>47</v>
      </c>
      <c r="C2408" s="6" t="s">
        <v>678</v>
      </c>
      <c r="D2408" s="6" t="s">
        <v>704</v>
      </c>
      <c r="E2408" s="6">
        <v>10</v>
      </c>
    </row>
    <row r="2409" spans="1:5" hidden="1" x14ac:dyDescent="0.2">
      <c r="A2409" s="6" t="s">
        <v>1143</v>
      </c>
      <c r="B2409" s="6" t="s">
        <v>47</v>
      </c>
      <c r="C2409" s="6" t="s">
        <v>677</v>
      </c>
      <c r="D2409" s="6" t="s">
        <v>703</v>
      </c>
      <c r="E2409" s="6">
        <v>10</v>
      </c>
    </row>
    <row r="2410" spans="1:5" hidden="1" x14ac:dyDescent="0.2">
      <c r="A2410" s="6" t="s">
        <v>1143</v>
      </c>
      <c r="B2410" s="6" t="s">
        <v>47</v>
      </c>
      <c r="C2410" s="6" t="s">
        <v>679</v>
      </c>
      <c r="D2410" s="6" t="s">
        <v>709</v>
      </c>
      <c r="E2410" s="6">
        <v>9</v>
      </c>
    </row>
    <row r="2411" spans="1:5" hidden="1" x14ac:dyDescent="0.2">
      <c r="A2411" s="6" t="s">
        <v>1144</v>
      </c>
      <c r="B2411" s="6" t="s">
        <v>47</v>
      </c>
      <c r="C2411" s="6" t="s">
        <v>676</v>
      </c>
      <c r="D2411" s="6" t="s">
        <v>708</v>
      </c>
      <c r="E2411" s="6">
        <v>10</v>
      </c>
    </row>
    <row r="2412" spans="1:5" hidden="1" x14ac:dyDescent="0.2">
      <c r="A2412" s="6" t="s">
        <v>1144</v>
      </c>
      <c r="B2412" s="6" t="s">
        <v>47</v>
      </c>
      <c r="C2412" s="6" t="s">
        <v>679</v>
      </c>
      <c r="D2412" s="6" t="s">
        <v>709</v>
      </c>
      <c r="E2412" s="6">
        <v>8</v>
      </c>
    </row>
    <row r="2413" spans="1:5" hidden="1" x14ac:dyDescent="0.2">
      <c r="A2413" s="6" t="s">
        <v>1144</v>
      </c>
      <c r="B2413" s="6" t="s">
        <v>47</v>
      </c>
      <c r="C2413" s="6" t="s">
        <v>681</v>
      </c>
      <c r="D2413" s="6" t="s">
        <v>707</v>
      </c>
      <c r="E2413" s="6">
        <v>10</v>
      </c>
    </row>
    <row r="2414" spans="1:5" hidden="1" x14ac:dyDescent="0.2">
      <c r="A2414" s="6" t="s">
        <v>1144</v>
      </c>
      <c r="B2414" s="6" t="s">
        <v>47</v>
      </c>
      <c r="C2414" s="6" t="s">
        <v>680</v>
      </c>
      <c r="D2414" s="6" t="s">
        <v>705</v>
      </c>
      <c r="E2414" s="6">
        <v>10</v>
      </c>
    </row>
    <row r="2415" spans="1:5" hidden="1" x14ac:dyDescent="0.2">
      <c r="A2415" s="6" t="s">
        <v>1144</v>
      </c>
      <c r="B2415" s="6" t="s">
        <v>47</v>
      </c>
      <c r="C2415" s="6" t="s">
        <v>677</v>
      </c>
      <c r="D2415" s="6" t="s">
        <v>703</v>
      </c>
      <c r="E2415" s="6">
        <v>9</v>
      </c>
    </row>
    <row r="2416" spans="1:5" hidden="1" x14ac:dyDescent="0.2">
      <c r="A2416" s="6" t="s">
        <v>1144</v>
      </c>
      <c r="B2416" s="6" t="s">
        <v>47</v>
      </c>
      <c r="C2416" s="6" t="s">
        <v>678</v>
      </c>
      <c r="D2416" s="6" t="s">
        <v>704</v>
      </c>
      <c r="E2416" s="6">
        <v>9</v>
      </c>
    </row>
    <row r="2417" spans="1:5" hidden="1" x14ac:dyDescent="0.2">
      <c r="A2417" s="6" t="s">
        <v>1145</v>
      </c>
      <c r="B2417" s="6" t="s">
        <v>47</v>
      </c>
      <c r="C2417" s="6" t="s">
        <v>676</v>
      </c>
      <c r="D2417" s="6" t="s">
        <v>708</v>
      </c>
      <c r="E2417" s="6">
        <v>40</v>
      </c>
    </row>
    <row r="2418" spans="1:5" hidden="1" x14ac:dyDescent="0.2">
      <c r="A2418" s="6" t="s">
        <v>1145</v>
      </c>
      <c r="B2418" s="6" t="s">
        <v>47</v>
      </c>
      <c r="C2418" s="6" t="s">
        <v>679</v>
      </c>
      <c r="D2418" s="6" t="s">
        <v>709</v>
      </c>
      <c r="E2418" s="6">
        <v>10</v>
      </c>
    </row>
    <row r="2419" spans="1:5" hidden="1" x14ac:dyDescent="0.2">
      <c r="A2419" s="6" t="s">
        <v>1145</v>
      </c>
      <c r="B2419" s="6" t="s">
        <v>47</v>
      </c>
      <c r="C2419" s="6" t="s">
        <v>681</v>
      </c>
      <c r="D2419" s="6" t="s">
        <v>707</v>
      </c>
      <c r="E2419" s="6">
        <v>10</v>
      </c>
    </row>
    <row r="2420" spans="1:5" hidden="1" x14ac:dyDescent="0.2">
      <c r="A2420" s="6" t="s">
        <v>1145</v>
      </c>
      <c r="B2420" s="6" t="s">
        <v>47</v>
      </c>
      <c r="C2420" s="6" t="s">
        <v>680</v>
      </c>
      <c r="D2420" s="6" t="s">
        <v>705</v>
      </c>
      <c r="E2420" s="6">
        <v>10</v>
      </c>
    </row>
    <row r="2421" spans="1:5" hidden="1" x14ac:dyDescent="0.2">
      <c r="A2421" s="6" t="s">
        <v>1145</v>
      </c>
      <c r="B2421" s="6" t="s">
        <v>47</v>
      </c>
      <c r="C2421" s="6" t="s">
        <v>678</v>
      </c>
      <c r="D2421" s="6" t="s">
        <v>704</v>
      </c>
      <c r="E2421" s="6">
        <v>38</v>
      </c>
    </row>
    <row r="2422" spans="1:5" hidden="1" x14ac:dyDescent="0.2">
      <c r="A2422" s="6" t="s">
        <v>1145</v>
      </c>
      <c r="B2422" s="6" t="s">
        <v>47</v>
      </c>
      <c r="C2422" s="6" t="s">
        <v>677</v>
      </c>
      <c r="D2422" s="6" t="s">
        <v>703</v>
      </c>
      <c r="E2422" s="6">
        <v>50</v>
      </c>
    </row>
    <row r="2423" spans="1:5" hidden="1" x14ac:dyDescent="0.2">
      <c r="A2423" s="6" t="s">
        <v>1146</v>
      </c>
      <c r="B2423" s="6" t="s">
        <v>47</v>
      </c>
      <c r="C2423" s="6" t="s">
        <v>678</v>
      </c>
      <c r="D2423" s="6" t="s">
        <v>704</v>
      </c>
      <c r="E2423" s="6">
        <v>4</v>
      </c>
    </row>
    <row r="2424" spans="1:5" hidden="1" x14ac:dyDescent="0.2">
      <c r="A2424" s="6" t="s">
        <v>1146</v>
      </c>
      <c r="B2424" s="6" t="s">
        <v>47</v>
      </c>
      <c r="C2424" s="6" t="s">
        <v>681</v>
      </c>
      <c r="D2424" s="6" t="s">
        <v>707</v>
      </c>
      <c r="E2424" s="6">
        <v>9</v>
      </c>
    </row>
    <row r="2425" spans="1:5" hidden="1" x14ac:dyDescent="0.2">
      <c r="A2425" s="6" t="s">
        <v>1146</v>
      </c>
      <c r="B2425" s="6" t="s">
        <v>47</v>
      </c>
      <c r="C2425" s="6" t="s">
        <v>677</v>
      </c>
      <c r="D2425" s="6" t="s">
        <v>703</v>
      </c>
      <c r="E2425" s="6">
        <v>20</v>
      </c>
    </row>
    <row r="2426" spans="1:5" hidden="1" x14ac:dyDescent="0.2">
      <c r="A2426" s="6" t="s">
        <v>1146</v>
      </c>
      <c r="B2426" s="6" t="s">
        <v>47</v>
      </c>
      <c r="C2426" s="6" t="s">
        <v>680</v>
      </c>
      <c r="D2426" s="6" t="s">
        <v>705</v>
      </c>
      <c r="E2426" s="6">
        <v>5</v>
      </c>
    </row>
    <row r="2427" spans="1:5" hidden="1" x14ac:dyDescent="0.2">
      <c r="A2427" s="6" t="s">
        <v>1147</v>
      </c>
      <c r="B2427" s="6" t="s">
        <v>47</v>
      </c>
      <c r="C2427" s="6" t="s">
        <v>676</v>
      </c>
      <c r="D2427" s="6" t="s">
        <v>708</v>
      </c>
      <c r="E2427" s="6">
        <v>10</v>
      </c>
    </row>
    <row r="2428" spans="1:5" hidden="1" x14ac:dyDescent="0.2">
      <c r="A2428" s="6" t="s">
        <v>1147</v>
      </c>
      <c r="B2428" s="6" t="s">
        <v>47</v>
      </c>
      <c r="C2428" s="6" t="s">
        <v>678</v>
      </c>
      <c r="D2428" s="6" t="s">
        <v>704</v>
      </c>
      <c r="E2428" s="6">
        <v>10</v>
      </c>
    </row>
    <row r="2429" spans="1:5" hidden="1" x14ac:dyDescent="0.2">
      <c r="A2429" s="6" t="s">
        <v>1147</v>
      </c>
      <c r="B2429" s="6" t="s">
        <v>47</v>
      </c>
      <c r="C2429" s="6" t="s">
        <v>679</v>
      </c>
      <c r="D2429" s="6" t="s">
        <v>709</v>
      </c>
      <c r="E2429" s="6">
        <v>10</v>
      </c>
    </row>
    <row r="2430" spans="1:5" hidden="1" x14ac:dyDescent="0.2">
      <c r="A2430" s="6" t="s">
        <v>1147</v>
      </c>
      <c r="B2430" s="6" t="s">
        <v>47</v>
      </c>
      <c r="C2430" s="6" t="s">
        <v>680</v>
      </c>
      <c r="D2430" s="6" t="s">
        <v>705</v>
      </c>
      <c r="E2430" s="6">
        <v>10</v>
      </c>
    </row>
    <row r="2431" spans="1:5" hidden="1" x14ac:dyDescent="0.2">
      <c r="A2431" s="6" t="s">
        <v>1147</v>
      </c>
      <c r="B2431" s="6" t="s">
        <v>47</v>
      </c>
      <c r="C2431" s="6" t="s">
        <v>681</v>
      </c>
      <c r="D2431" s="6" t="s">
        <v>707</v>
      </c>
      <c r="E2431" s="6">
        <v>10</v>
      </c>
    </row>
    <row r="2432" spans="1:5" hidden="1" x14ac:dyDescent="0.2">
      <c r="A2432" s="6" t="s">
        <v>1147</v>
      </c>
      <c r="B2432" s="6" t="s">
        <v>47</v>
      </c>
      <c r="C2432" s="6" t="s">
        <v>677</v>
      </c>
      <c r="D2432" s="6" t="s">
        <v>703</v>
      </c>
      <c r="E2432" s="6">
        <v>10</v>
      </c>
    </row>
    <row r="2433" spans="1:5" hidden="1" x14ac:dyDescent="0.2">
      <c r="A2433" s="6" t="s">
        <v>1148</v>
      </c>
      <c r="B2433" s="6" t="s">
        <v>47</v>
      </c>
      <c r="C2433" s="6" t="s">
        <v>679</v>
      </c>
      <c r="D2433" s="6" t="s">
        <v>709</v>
      </c>
      <c r="E2433" s="6">
        <v>10</v>
      </c>
    </row>
    <row r="2434" spans="1:5" hidden="1" x14ac:dyDescent="0.2">
      <c r="A2434" s="6" t="s">
        <v>1148</v>
      </c>
      <c r="B2434" s="6" t="s">
        <v>47</v>
      </c>
      <c r="C2434" s="6" t="s">
        <v>678</v>
      </c>
      <c r="D2434" s="6" t="s">
        <v>704</v>
      </c>
      <c r="E2434" s="6">
        <v>10</v>
      </c>
    </row>
    <row r="2435" spans="1:5" hidden="1" x14ac:dyDescent="0.2">
      <c r="A2435" s="6" t="s">
        <v>1148</v>
      </c>
      <c r="B2435" s="6" t="s">
        <v>47</v>
      </c>
      <c r="C2435" s="6" t="s">
        <v>681</v>
      </c>
      <c r="D2435" s="6" t="s">
        <v>707</v>
      </c>
      <c r="E2435" s="6">
        <v>10</v>
      </c>
    </row>
    <row r="2436" spans="1:5" hidden="1" x14ac:dyDescent="0.2">
      <c r="A2436" s="6" t="s">
        <v>1148</v>
      </c>
      <c r="B2436" s="6" t="s">
        <v>47</v>
      </c>
      <c r="C2436" s="6" t="s">
        <v>676</v>
      </c>
      <c r="D2436" s="6" t="s">
        <v>708</v>
      </c>
      <c r="E2436" s="6">
        <v>10</v>
      </c>
    </row>
    <row r="2437" spans="1:5" hidden="1" x14ac:dyDescent="0.2">
      <c r="A2437" s="6" t="s">
        <v>1148</v>
      </c>
      <c r="B2437" s="6" t="s">
        <v>47</v>
      </c>
      <c r="C2437" s="6" t="s">
        <v>680</v>
      </c>
      <c r="D2437" s="6" t="s">
        <v>705</v>
      </c>
      <c r="E2437" s="6">
        <v>10</v>
      </c>
    </row>
    <row r="2438" spans="1:5" hidden="1" x14ac:dyDescent="0.2">
      <c r="A2438" s="6" t="s">
        <v>1148</v>
      </c>
      <c r="B2438" s="6" t="s">
        <v>47</v>
      </c>
      <c r="C2438" s="6" t="s">
        <v>677</v>
      </c>
      <c r="D2438" s="6" t="s">
        <v>703</v>
      </c>
      <c r="E2438" s="6">
        <v>10</v>
      </c>
    </row>
    <row r="2439" spans="1:5" hidden="1" x14ac:dyDescent="0.2">
      <c r="A2439" s="6" t="s">
        <v>1149</v>
      </c>
      <c r="B2439" s="6" t="s">
        <v>47</v>
      </c>
      <c r="C2439" s="6" t="s">
        <v>681</v>
      </c>
      <c r="D2439" s="6" t="s">
        <v>707</v>
      </c>
      <c r="E2439" s="6">
        <v>10</v>
      </c>
    </row>
    <row r="2440" spans="1:5" hidden="1" x14ac:dyDescent="0.2">
      <c r="A2440" s="6" t="s">
        <v>1149</v>
      </c>
      <c r="B2440" s="6" t="s">
        <v>47</v>
      </c>
      <c r="C2440" s="6" t="s">
        <v>676</v>
      </c>
      <c r="D2440" s="6" t="s">
        <v>708</v>
      </c>
      <c r="E2440" s="6">
        <v>10</v>
      </c>
    </row>
    <row r="2441" spans="1:5" hidden="1" x14ac:dyDescent="0.2">
      <c r="A2441" s="6" t="s">
        <v>1149</v>
      </c>
      <c r="B2441" s="6" t="s">
        <v>47</v>
      </c>
      <c r="C2441" s="6" t="s">
        <v>678</v>
      </c>
      <c r="D2441" s="6" t="s">
        <v>704</v>
      </c>
      <c r="E2441" s="6">
        <v>10</v>
      </c>
    </row>
    <row r="2442" spans="1:5" hidden="1" x14ac:dyDescent="0.2">
      <c r="A2442" s="6" t="s">
        <v>1149</v>
      </c>
      <c r="B2442" s="6" t="s">
        <v>47</v>
      </c>
      <c r="C2442" s="6" t="s">
        <v>677</v>
      </c>
      <c r="D2442" s="6" t="s">
        <v>703</v>
      </c>
      <c r="E2442" s="6">
        <v>10</v>
      </c>
    </row>
    <row r="2443" spans="1:5" hidden="1" x14ac:dyDescent="0.2">
      <c r="A2443" s="6" t="s">
        <v>1149</v>
      </c>
      <c r="B2443" s="6" t="s">
        <v>47</v>
      </c>
      <c r="C2443" s="6" t="s">
        <v>680</v>
      </c>
      <c r="D2443" s="6" t="s">
        <v>705</v>
      </c>
      <c r="E2443" s="6">
        <v>10</v>
      </c>
    </row>
    <row r="2444" spans="1:5" hidden="1" x14ac:dyDescent="0.2">
      <c r="A2444" s="6" t="s">
        <v>1149</v>
      </c>
      <c r="B2444" s="6" t="s">
        <v>47</v>
      </c>
      <c r="C2444" s="6" t="s">
        <v>679</v>
      </c>
      <c r="D2444" s="6" t="s">
        <v>709</v>
      </c>
      <c r="E2444" s="6">
        <v>10</v>
      </c>
    </row>
    <row r="2445" spans="1:5" hidden="1" x14ac:dyDescent="0.2">
      <c r="A2445" s="6" t="s">
        <v>1150</v>
      </c>
      <c r="B2445" s="6" t="s">
        <v>47</v>
      </c>
      <c r="C2445" s="6" t="s">
        <v>679</v>
      </c>
      <c r="D2445" s="6" t="s">
        <v>709</v>
      </c>
      <c r="E2445" s="6">
        <v>10</v>
      </c>
    </row>
    <row r="2446" spans="1:5" hidden="1" x14ac:dyDescent="0.2">
      <c r="A2446" s="6" t="s">
        <v>1150</v>
      </c>
      <c r="B2446" s="6" t="s">
        <v>47</v>
      </c>
      <c r="C2446" s="6" t="s">
        <v>677</v>
      </c>
      <c r="D2446" s="6" t="s">
        <v>703</v>
      </c>
      <c r="E2446" s="6">
        <v>10</v>
      </c>
    </row>
    <row r="2447" spans="1:5" hidden="1" x14ac:dyDescent="0.2">
      <c r="A2447" s="6" t="s">
        <v>1150</v>
      </c>
      <c r="B2447" s="6" t="s">
        <v>47</v>
      </c>
      <c r="C2447" s="6" t="s">
        <v>676</v>
      </c>
      <c r="D2447" s="6" t="s">
        <v>708</v>
      </c>
      <c r="E2447" s="6">
        <v>10</v>
      </c>
    </row>
    <row r="2448" spans="1:5" hidden="1" x14ac:dyDescent="0.2">
      <c r="A2448" s="6" t="s">
        <v>1150</v>
      </c>
      <c r="B2448" s="6" t="s">
        <v>47</v>
      </c>
      <c r="C2448" s="6" t="s">
        <v>681</v>
      </c>
      <c r="D2448" s="6" t="s">
        <v>707</v>
      </c>
      <c r="E2448" s="6">
        <v>10</v>
      </c>
    </row>
    <row r="2449" spans="1:5" hidden="1" x14ac:dyDescent="0.2">
      <c r="A2449" s="6" t="s">
        <v>1150</v>
      </c>
      <c r="B2449" s="6" t="s">
        <v>47</v>
      </c>
      <c r="C2449" s="6" t="s">
        <v>678</v>
      </c>
      <c r="D2449" s="6" t="s">
        <v>704</v>
      </c>
      <c r="E2449" s="6">
        <v>10</v>
      </c>
    </row>
    <row r="2450" spans="1:5" hidden="1" x14ac:dyDescent="0.2">
      <c r="A2450" s="6" t="s">
        <v>1150</v>
      </c>
      <c r="B2450" s="6" t="s">
        <v>47</v>
      </c>
      <c r="C2450" s="6" t="s">
        <v>680</v>
      </c>
      <c r="D2450" s="6" t="s">
        <v>705</v>
      </c>
      <c r="E2450" s="6">
        <v>10</v>
      </c>
    </row>
    <row r="2451" spans="1:5" hidden="1" x14ac:dyDescent="0.2">
      <c r="A2451" s="6" t="s">
        <v>1151</v>
      </c>
      <c r="B2451" s="6" t="s">
        <v>47</v>
      </c>
      <c r="C2451" s="6" t="s">
        <v>678</v>
      </c>
      <c r="D2451" s="6" t="s">
        <v>704</v>
      </c>
      <c r="E2451" s="6">
        <v>10</v>
      </c>
    </row>
    <row r="2452" spans="1:5" hidden="1" x14ac:dyDescent="0.2">
      <c r="A2452" s="6" t="s">
        <v>1151</v>
      </c>
      <c r="B2452" s="6" t="s">
        <v>47</v>
      </c>
      <c r="C2452" s="6" t="s">
        <v>677</v>
      </c>
      <c r="D2452" s="6" t="s">
        <v>703</v>
      </c>
      <c r="E2452" s="6">
        <v>10</v>
      </c>
    </row>
    <row r="2453" spans="1:5" hidden="1" x14ac:dyDescent="0.2">
      <c r="A2453" s="6" t="s">
        <v>1151</v>
      </c>
      <c r="B2453" s="6" t="s">
        <v>47</v>
      </c>
      <c r="C2453" s="6" t="s">
        <v>679</v>
      </c>
      <c r="D2453" s="6" t="s">
        <v>709</v>
      </c>
      <c r="E2453" s="6">
        <v>8</v>
      </c>
    </row>
    <row r="2454" spans="1:5" hidden="1" x14ac:dyDescent="0.2">
      <c r="A2454" s="6" t="s">
        <v>1151</v>
      </c>
      <c r="B2454" s="6" t="s">
        <v>47</v>
      </c>
      <c r="C2454" s="6" t="s">
        <v>680</v>
      </c>
      <c r="D2454" s="6" t="s">
        <v>705</v>
      </c>
      <c r="E2454" s="6">
        <v>10</v>
      </c>
    </row>
    <row r="2455" spans="1:5" hidden="1" x14ac:dyDescent="0.2">
      <c r="A2455" s="6" t="s">
        <v>1151</v>
      </c>
      <c r="B2455" s="6" t="s">
        <v>47</v>
      </c>
      <c r="C2455" s="6" t="s">
        <v>676</v>
      </c>
      <c r="D2455" s="6" t="s">
        <v>708</v>
      </c>
      <c r="E2455" s="6">
        <v>10</v>
      </c>
    </row>
    <row r="2456" spans="1:5" hidden="1" x14ac:dyDescent="0.2">
      <c r="A2456" s="6" t="s">
        <v>1151</v>
      </c>
      <c r="B2456" s="6" t="s">
        <v>47</v>
      </c>
      <c r="C2456" s="6" t="s">
        <v>681</v>
      </c>
      <c r="D2456" s="6" t="s">
        <v>707</v>
      </c>
      <c r="E2456" s="6">
        <v>10</v>
      </c>
    </row>
    <row r="2457" spans="1:5" hidden="1" x14ac:dyDescent="0.2">
      <c r="A2457" s="6" t="s">
        <v>1152</v>
      </c>
      <c r="B2457" s="6" t="s">
        <v>47</v>
      </c>
      <c r="C2457" s="6" t="s">
        <v>676</v>
      </c>
      <c r="D2457" s="6" t="s">
        <v>708</v>
      </c>
      <c r="E2457" s="6">
        <v>10</v>
      </c>
    </row>
    <row r="2458" spans="1:5" hidden="1" x14ac:dyDescent="0.2">
      <c r="A2458" s="6" t="s">
        <v>1152</v>
      </c>
      <c r="B2458" s="6" t="s">
        <v>47</v>
      </c>
      <c r="C2458" s="6" t="s">
        <v>679</v>
      </c>
      <c r="D2458" s="6" t="s">
        <v>709</v>
      </c>
      <c r="E2458" s="6">
        <v>10</v>
      </c>
    </row>
    <row r="2459" spans="1:5" hidden="1" x14ac:dyDescent="0.2">
      <c r="A2459" s="6" t="s">
        <v>1152</v>
      </c>
      <c r="B2459" s="6" t="s">
        <v>47</v>
      </c>
      <c r="C2459" s="6" t="s">
        <v>678</v>
      </c>
      <c r="D2459" s="6" t="s">
        <v>704</v>
      </c>
      <c r="E2459" s="6">
        <v>10</v>
      </c>
    </row>
    <row r="2460" spans="1:5" hidden="1" x14ac:dyDescent="0.2">
      <c r="A2460" s="6" t="s">
        <v>1152</v>
      </c>
      <c r="B2460" s="6" t="s">
        <v>47</v>
      </c>
      <c r="C2460" s="6" t="s">
        <v>680</v>
      </c>
      <c r="D2460" s="6" t="s">
        <v>705</v>
      </c>
      <c r="E2460" s="6">
        <v>10</v>
      </c>
    </row>
    <row r="2461" spans="1:5" hidden="1" x14ac:dyDescent="0.2">
      <c r="A2461" s="6" t="s">
        <v>1152</v>
      </c>
      <c r="B2461" s="6" t="s">
        <v>47</v>
      </c>
      <c r="C2461" s="6" t="s">
        <v>681</v>
      </c>
      <c r="D2461" s="6" t="s">
        <v>707</v>
      </c>
      <c r="E2461" s="6">
        <v>10</v>
      </c>
    </row>
    <row r="2462" spans="1:5" hidden="1" x14ac:dyDescent="0.2">
      <c r="A2462" s="6" t="s">
        <v>1152</v>
      </c>
      <c r="B2462" s="6" t="s">
        <v>47</v>
      </c>
      <c r="C2462" s="6" t="s">
        <v>677</v>
      </c>
      <c r="D2462" s="6" t="s">
        <v>703</v>
      </c>
      <c r="E2462" s="6">
        <v>10</v>
      </c>
    </row>
    <row r="2463" spans="1:5" hidden="1" x14ac:dyDescent="0.2">
      <c r="A2463" s="6" t="s">
        <v>1153</v>
      </c>
      <c r="B2463" s="6" t="s">
        <v>47</v>
      </c>
      <c r="C2463" s="6" t="s">
        <v>680</v>
      </c>
      <c r="D2463" s="6" t="s">
        <v>705</v>
      </c>
      <c r="E2463" s="6">
        <v>10</v>
      </c>
    </row>
    <row r="2464" spans="1:5" hidden="1" x14ac:dyDescent="0.2">
      <c r="A2464" s="6" t="s">
        <v>1153</v>
      </c>
      <c r="B2464" s="6" t="s">
        <v>47</v>
      </c>
      <c r="C2464" s="6" t="s">
        <v>681</v>
      </c>
      <c r="D2464" s="6" t="s">
        <v>707</v>
      </c>
      <c r="E2464" s="6">
        <v>10</v>
      </c>
    </row>
    <row r="2465" spans="1:5" hidden="1" x14ac:dyDescent="0.2">
      <c r="A2465" s="6" t="s">
        <v>1153</v>
      </c>
      <c r="B2465" s="6" t="s">
        <v>47</v>
      </c>
      <c r="C2465" s="6" t="s">
        <v>678</v>
      </c>
      <c r="D2465" s="6" t="s">
        <v>704</v>
      </c>
      <c r="E2465" s="6">
        <v>10</v>
      </c>
    </row>
    <row r="2466" spans="1:5" hidden="1" x14ac:dyDescent="0.2">
      <c r="A2466" s="6" t="s">
        <v>1153</v>
      </c>
      <c r="B2466" s="6" t="s">
        <v>47</v>
      </c>
      <c r="C2466" s="6" t="s">
        <v>676</v>
      </c>
      <c r="D2466" s="6" t="s">
        <v>708</v>
      </c>
      <c r="E2466" s="6">
        <v>10</v>
      </c>
    </row>
    <row r="2467" spans="1:5" hidden="1" x14ac:dyDescent="0.2">
      <c r="A2467" s="6" t="s">
        <v>1153</v>
      </c>
      <c r="B2467" s="6" t="s">
        <v>47</v>
      </c>
      <c r="C2467" s="6" t="s">
        <v>679</v>
      </c>
      <c r="D2467" s="6" t="s">
        <v>709</v>
      </c>
      <c r="E2467" s="6">
        <v>10</v>
      </c>
    </row>
    <row r="2468" spans="1:5" hidden="1" x14ac:dyDescent="0.2">
      <c r="A2468" s="6" t="s">
        <v>1153</v>
      </c>
      <c r="B2468" s="6" t="s">
        <v>47</v>
      </c>
      <c r="C2468" s="6" t="s">
        <v>677</v>
      </c>
      <c r="D2468" s="6" t="s">
        <v>703</v>
      </c>
      <c r="E2468" s="6">
        <v>10</v>
      </c>
    </row>
    <row r="2469" spans="1:5" hidden="1" x14ac:dyDescent="0.2">
      <c r="A2469" s="6" t="s">
        <v>1154</v>
      </c>
      <c r="B2469" s="6" t="s">
        <v>47</v>
      </c>
      <c r="C2469" s="6" t="s">
        <v>680</v>
      </c>
      <c r="D2469" s="6" t="s">
        <v>705</v>
      </c>
      <c r="E2469" s="6">
        <v>10</v>
      </c>
    </row>
    <row r="2470" spans="1:5" hidden="1" x14ac:dyDescent="0.2">
      <c r="A2470" s="6" t="s">
        <v>1154</v>
      </c>
      <c r="B2470" s="6" t="s">
        <v>47</v>
      </c>
      <c r="C2470" s="6" t="s">
        <v>679</v>
      </c>
      <c r="D2470" s="6" t="s">
        <v>709</v>
      </c>
      <c r="E2470" s="6">
        <v>10</v>
      </c>
    </row>
    <row r="2471" spans="1:5" hidden="1" x14ac:dyDescent="0.2">
      <c r="A2471" s="6" t="s">
        <v>1154</v>
      </c>
      <c r="B2471" s="6" t="s">
        <v>47</v>
      </c>
      <c r="C2471" s="6" t="s">
        <v>677</v>
      </c>
      <c r="D2471" s="6" t="s">
        <v>703</v>
      </c>
      <c r="E2471" s="6">
        <v>10</v>
      </c>
    </row>
    <row r="2472" spans="1:5" hidden="1" x14ac:dyDescent="0.2">
      <c r="A2472" s="6" t="s">
        <v>1154</v>
      </c>
      <c r="B2472" s="6" t="s">
        <v>47</v>
      </c>
      <c r="C2472" s="6" t="s">
        <v>678</v>
      </c>
      <c r="D2472" s="6" t="s">
        <v>704</v>
      </c>
      <c r="E2472" s="6">
        <v>10</v>
      </c>
    </row>
    <row r="2473" spans="1:5" hidden="1" x14ac:dyDescent="0.2">
      <c r="A2473" s="6" t="s">
        <v>1154</v>
      </c>
      <c r="B2473" s="6" t="s">
        <v>47</v>
      </c>
      <c r="C2473" s="6" t="s">
        <v>676</v>
      </c>
      <c r="D2473" s="6" t="s">
        <v>708</v>
      </c>
      <c r="E2473" s="6">
        <v>10</v>
      </c>
    </row>
    <row r="2474" spans="1:5" hidden="1" x14ac:dyDescent="0.2">
      <c r="A2474" s="6" t="s">
        <v>1154</v>
      </c>
      <c r="B2474" s="6" t="s">
        <v>47</v>
      </c>
      <c r="C2474" s="6" t="s">
        <v>681</v>
      </c>
      <c r="D2474" s="6" t="s">
        <v>707</v>
      </c>
      <c r="E2474" s="6">
        <v>10</v>
      </c>
    </row>
    <row r="2475" spans="1:5" hidden="1" x14ac:dyDescent="0.2">
      <c r="A2475" s="6" t="s">
        <v>1155</v>
      </c>
      <c r="B2475" s="6" t="s">
        <v>47</v>
      </c>
      <c r="C2475" s="6" t="s">
        <v>681</v>
      </c>
      <c r="D2475" s="6" t="s">
        <v>707</v>
      </c>
      <c r="E2475" s="6">
        <v>9</v>
      </c>
    </row>
    <row r="2476" spans="1:5" hidden="1" x14ac:dyDescent="0.2">
      <c r="A2476" s="6" t="s">
        <v>1155</v>
      </c>
      <c r="B2476" s="6" t="s">
        <v>47</v>
      </c>
      <c r="C2476" s="6" t="s">
        <v>677</v>
      </c>
      <c r="D2476" s="6" t="s">
        <v>703</v>
      </c>
      <c r="E2476" s="6">
        <v>10</v>
      </c>
    </row>
    <row r="2477" spans="1:5" hidden="1" x14ac:dyDescent="0.2">
      <c r="A2477" s="6" t="s">
        <v>1155</v>
      </c>
      <c r="B2477" s="6" t="s">
        <v>47</v>
      </c>
      <c r="C2477" s="6" t="s">
        <v>679</v>
      </c>
      <c r="D2477" s="6" t="s">
        <v>709</v>
      </c>
      <c r="E2477" s="6">
        <v>9</v>
      </c>
    </row>
    <row r="2478" spans="1:5" hidden="1" x14ac:dyDescent="0.2">
      <c r="A2478" s="6" t="s">
        <v>1155</v>
      </c>
      <c r="B2478" s="6" t="s">
        <v>47</v>
      </c>
      <c r="C2478" s="6" t="s">
        <v>678</v>
      </c>
      <c r="D2478" s="6" t="s">
        <v>704</v>
      </c>
      <c r="E2478" s="6">
        <v>10</v>
      </c>
    </row>
    <row r="2479" spans="1:5" hidden="1" x14ac:dyDescent="0.2">
      <c r="A2479" s="6" t="s">
        <v>1155</v>
      </c>
      <c r="B2479" s="6" t="s">
        <v>47</v>
      </c>
      <c r="C2479" s="6" t="s">
        <v>676</v>
      </c>
      <c r="D2479" s="6" t="s">
        <v>708</v>
      </c>
      <c r="E2479" s="6">
        <v>10</v>
      </c>
    </row>
    <row r="2480" spans="1:5" hidden="1" x14ac:dyDescent="0.2">
      <c r="A2480" s="6" t="s">
        <v>1155</v>
      </c>
      <c r="B2480" s="6" t="s">
        <v>47</v>
      </c>
      <c r="C2480" s="6" t="s">
        <v>680</v>
      </c>
      <c r="D2480" s="6" t="s">
        <v>705</v>
      </c>
      <c r="E2480" s="6">
        <v>10</v>
      </c>
    </row>
    <row r="2481" spans="1:5" hidden="1" x14ac:dyDescent="0.2">
      <c r="A2481" s="6" t="s">
        <v>1156</v>
      </c>
      <c r="B2481" s="6" t="s">
        <v>47</v>
      </c>
      <c r="C2481" s="6" t="s">
        <v>678</v>
      </c>
      <c r="D2481" s="6" t="s">
        <v>704</v>
      </c>
      <c r="E2481" s="6">
        <v>10</v>
      </c>
    </row>
    <row r="2482" spans="1:5" hidden="1" x14ac:dyDescent="0.2">
      <c r="A2482" s="6" t="s">
        <v>1156</v>
      </c>
      <c r="B2482" s="6" t="s">
        <v>47</v>
      </c>
      <c r="C2482" s="6" t="s">
        <v>681</v>
      </c>
      <c r="D2482" s="6" t="s">
        <v>707</v>
      </c>
      <c r="E2482" s="6">
        <v>10</v>
      </c>
    </row>
    <row r="2483" spans="1:5" hidden="1" x14ac:dyDescent="0.2">
      <c r="A2483" s="6" t="s">
        <v>1156</v>
      </c>
      <c r="B2483" s="6" t="s">
        <v>47</v>
      </c>
      <c r="C2483" s="6" t="s">
        <v>677</v>
      </c>
      <c r="D2483" s="6" t="s">
        <v>703</v>
      </c>
      <c r="E2483" s="6">
        <v>10</v>
      </c>
    </row>
    <row r="2484" spans="1:5" hidden="1" x14ac:dyDescent="0.2">
      <c r="A2484" s="6" t="s">
        <v>1156</v>
      </c>
      <c r="B2484" s="6" t="s">
        <v>47</v>
      </c>
      <c r="C2484" s="6" t="s">
        <v>676</v>
      </c>
      <c r="D2484" s="6" t="s">
        <v>708</v>
      </c>
      <c r="E2484" s="6">
        <v>10</v>
      </c>
    </row>
    <row r="2485" spans="1:5" hidden="1" x14ac:dyDescent="0.2">
      <c r="A2485" s="6" t="s">
        <v>1156</v>
      </c>
      <c r="B2485" s="6" t="s">
        <v>47</v>
      </c>
      <c r="C2485" s="6" t="s">
        <v>680</v>
      </c>
      <c r="D2485" s="6" t="s">
        <v>705</v>
      </c>
      <c r="E2485" s="6">
        <v>10</v>
      </c>
    </row>
    <row r="2486" spans="1:5" hidden="1" x14ac:dyDescent="0.2">
      <c r="A2486" s="6" t="s">
        <v>1156</v>
      </c>
      <c r="B2486" s="6" t="s">
        <v>47</v>
      </c>
      <c r="C2486" s="6" t="s">
        <v>679</v>
      </c>
      <c r="D2486" s="6" t="s">
        <v>709</v>
      </c>
      <c r="E2486" s="6">
        <v>10</v>
      </c>
    </row>
    <row r="2487" spans="1:5" hidden="1" x14ac:dyDescent="0.2">
      <c r="A2487" s="6" t="s">
        <v>1157</v>
      </c>
      <c r="B2487" s="6" t="s">
        <v>47</v>
      </c>
      <c r="C2487" s="6" t="s">
        <v>678</v>
      </c>
      <c r="D2487" s="6" t="s">
        <v>704</v>
      </c>
      <c r="E2487" s="6">
        <v>9</v>
      </c>
    </row>
    <row r="2488" spans="1:5" hidden="1" x14ac:dyDescent="0.2">
      <c r="A2488" s="6" t="s">
        <v>1157</v>
      </c>
      <c r="B2488" s="6" t="s">
        <v>47</v>
      </c>
      <c r="C2488" s="6" t="s">
        <v>680</v>
      </c>
      <c r="D2488" s="6" t="s">
        <v>705</v>
      </c>
      <c r="E2488" s="6">
        <v>9</v>
      </c>
    </row>
    <row r="2489" spans="1:5" hidden="1" x14ac:dyDescent="0.2">
      <c r="A2489" s="6" t="s">
        <v>1157</v>
      </c>
      <c r="B2489" s="6" t="s">
        <v>47</v>
      </c>
      <c r="C2489" s="6" t="s">
        <v>679</v>
      </c>
      <c r="D2489" s="6" t="s">
        <v>709</v>
      </c>
      <c r="E2489" s="6">
        <v>9</v>
      </c>
    </row>
    <row r="2490" spans="1:5" hidden="1" x14ac:dyDescent="0.2">
      <c r="A2490" s="6" t="s">
        <v>1157</v>
      </c>
      <c r="B2490" s="6" t="s">
        <v>47</v>
      </c>
      <c r="C2490" s="6" t="s">
        <v>681</v>
      </c>
      <c r="D2490" s="6" t="s">
        <v>707</v>
      </c>
      <c r="E2490" s="6">
        <v>9</v>
      </c>
    </row>
    <row r="2491" spans="1:5" hidden="1" x14ac:dyDescent="0.2">
      <c r="A2491" s="6" t="s">
        <v>1157</v>
      </c>
      <c r="B2491" s="6" t="s">
        <v>47</v>
      </c>
      <c r="C2491" s="6" t="s">
        <v>676</v>
      </c>
      <c r="D2491" s="6" t="s">
        <v>708</v>
      </c>
      <c r="E2491" s="6">
        <v>9</v>
      </c>
    </row>
    <row r="2492" spans="1:5" hidden="1" x14ac:dyDescent="0.2">
      <c r="A2492" s="6" t="s">
        <v>1157</v>
      </c>
      <c r="B2492" s="6" t="s">
        <v>47</v>
      </c>
      <c r="C2492" s="6" t="s">
        <v>677</v>
      </c>
      <c r="D2492" s="6" t="s">
        <v>703</v>
      </c>
      <c r="E2492" s="6">
        <v>9</v>
      </c>
    </row>
    <row r="2493" spans="1:5" hidden="1" x14ac:dyDescent="0.2">
      <c r="A2493" s="6" t="s">
        <v>1158</v>
      </c>
      <c r="B2493" s="6" t="s">
        <v>47</v>
      </c>
      <c r="C2493" s="6" t="s">
        <v>679</v>
      </c>
      <c r="D2493" s="6" t="s">
        <v>709</v>
      </c>
      <c r="E2493" s="6">
        <v>10</v>
      </c>
    </row>
    <row r="2494" spans="1:5" hidden="1" x14ac:dyDescent="0.2">
      <c r="A2494" s="6" t="s">
        <v>1158</v>
      </c>
      <c r="B2494" s="6" t="s">
        <v>47</v>
      </c>
      <c r="C2494" s="6" t="s">
        <v>677</v>
      </c>
      <c r="D2494" s="6" t="s">
        <v>703</v>
      </c>
      <c r="E2494" s="6">
        <v>10</v>
      </c>
    </row>
    <row r="2495" spans="1:5" hidden="1" x14ac:dyDescent="0.2">
      <c r="A2495" s="6" t="s">
        <v>1158</v>
      </c>
      <c r="B2495" s="6" t="s">
        <v>47</v>
      </c>
      <c r="C2495" s="6" t="s">
        <v>680</v>
      </c>
      <c r="D2495" s="6" t="s">
        <v>705</v>
      </c>
      <c r="E2495" s="6">
        <v>10</v>
      </c>
    </row>
    <row r="2496" spans="1:5" hidden="1" x14ac:dyDescent="0.2">
      <c r="A2496" s="6" t="s">
        <v>1158</v>
      </c>
      <c r="B2496" s="6" t="s">
        <v>47</v>
      </c>
      <c r="C2496" s="6" t="s">
        <v>676</v>
      </c>
      <c r="D2496" s="6" t="s">
        <v>708</v>
      </c>
      <c r="E2496" s="6">
        <v>10</v>
      </c>
    </row>
    <row r="2497" spans="1:5" hidden="1" x14ac:dyDescent="0.2">
      <c r="A2497" s="6" t="s">
        <v>1158</v>
      </c>
      <c r="B2497" s="6" t="s">
        <v>47</v>
      </c>
      <c r="C2497" s="6" t="s">
        <v>678</v>
      </c>
      <c r="D2497" s="6" t="s">
        <v>704</v>
      </c>
      <c r="E2497" s="6">
        <v>10</v>
      </c>
    </row>
    <row r="2498" spans="1:5" hidden="1" x14ac:dyDescent="0.2">
      <c r="A2498" s="6" t="s">
        <v>1158</v>
      </c>
      <c r="B2498" s="6" t="s">
        <v>47</v>
      </c>
      <c r="C2498" s="6" t="s">
        <v>681</v>
      </c>
      <c r="D2498" s="6" t="s">
        <v>707</v>
      </c>
      <c r="E2498" s="6">
        <v>10</v>
      </c>
    </row>
    <row r="2499" spans="1:5" hidden="1" x14ac:dyDescent="0.2">
      <c r="A2499" s="6" t="s">
        <v>1159</v>
      </c>
      <c r="B2499" s="6" t="s">
        <v>47</v>
      </c>
      <c r="C2499" s="6" t="s">
        <v>680</v>
      </c>
      <c r="D2499" s="6" t="s">
        <v>705</v>
      </c>
      <c r="E2499" s="6">
        <v>10</v>
      </c>
    </row>
    <row r="2500" spans="1:5" hidden="1" x14ac:dyDescent="0.2">
      <c r="A2500" s="6" t="s">
        <v>1159</v>
      </c>
      <c r="B2500" s="6" t="s">
        <v>47</v>
      </c>
      <c r="C2500" s="6" t="s">
        <v>677</v>
      </c>
      <c r="D2500" s="6" t="s">
        <v>703</v>
      </c>
      <c r="E2500" s="6">
        <v>8</v>
      </c>
    </row>
    <row r="2501" spans="1:5" hidden="1" x14ac:dyDescent="0.2">
      <c r="A2501" s="6" t="s">
        <v>1159</v>
      </c>
      <c r="B2501" s="6" t="s">
        <v>47</v>
      </c>
      <c r="C2501" s="6" t="s">
        <v>681</v>
      </c>
      <c r="D2501" s="6" t="s">
        <v>707</v>
      </c>
      <c r="E2501" s="6">
        <v>10</v>
      </c>
    </row>
    <row r="2502" spans="1:5" hidden="1" x14ac:dyDescent="0.2">
      <c r="A2502" s="6" t="s">
        <v>1159</v>
      </c>
      <c r="B2502" s="6" t="s">
        <v>47</v>
      </c>
      <c r="C2502" s="6" t="s">
        <v>676</v>
      </c>
      <c r="D2502" s="6" t="s">
        <v>708</v>
      </c>
      <c r="E2502" s="6">
        <v>10</v>
      </c>
    </row>
    <row r="2503" spans="1:5" hidden="1" x14ac:dyDescent="0.2">
      <c r="A2503" s="6" t="s">
        <v>1159</v>
      </c>
      <c r="B2503" s="6" t="s">
        <v>47</v>
      </c>
      <c r="C2503" s="6" t="s">
        <v>678</v>
      </c>
      <c r="D2503" s="6" t="s">
        <v>704</v>
      </c>
      <c r="E2503" s="6">
        <v>10</v>
      </c>
    </row>
    <row r="2504" spans="1:5" hidden="1" x14ac:dyDescent="0.2">
      <c r="A2504" s="6" t="s">
        <v>1159</v>
      </c>
      <c r="B2504" s="6" t="s">
        <v>47</v>
      </c>
      <c r="C2504" s="6" t="s">
        <v>679</v>
      </c>
      <c r="D2504" s="6" t="s">
        <v>709</v>
      </c>
      <c r="E2504" s="6">
        <v>10</v>
      </c>
    </row>
    <row r="2505" spans="1:5" hidden="1" x14ac:dyDescent="0.2">
      <c r="A2505" s="6" t="s">
        <v>1160</v>
      </c>
      <c r="B2505" s="6" t="s">
        <v>47</v>
      </c>
      <c r="C2505" s="6" t="s">
        <v>676</v>
      </c>
      <c r="D2505" s="6" t="s">
        <v>708</v>
      </c>
      <c r="E2505" s="6">
        <v>10</v>
      </c>
    </row>
    <row r="2506" spans="1:5" hidden="1" x14ac:dyDescent="0.2">
      <c r="A2506" s="6" t="s">
        <v>1160</v>
      </c>
      <c r="B2506" s="6" t="s">
        <v>47</v>
      </c>
      <c r="C2506" s="6" t="s">
        <v>680</v>
      </c>
      <c r="D2506" s="6" t="s">
        <v>705</v>
      </c>
      <c r="E2506" s="6">
        <v>10</v>
      </c>
    </row>
    <row r="2507" spans="1:5" hidden="1" x14ac:dyDescent="0.2">
      <c r="A2507" s="6" t="s">
        <v>1160</v>
      </c>
      <c r="B2507" s="6" t="s">
        <v>47</v>
      </c>
      <c r="C2507" s="6" t="s">
        <v>679</v>
      </c>
      <c r="D2507" s="6" t="s">
        <v>709</v>
      </c>
      <c r="E2507" s="6">
        <v>10</v>
      </c>
    </row>
    <row r="2508" spans="1:5" hidden="1" x14ac:dyDescent="0.2">
      <c r="A2508" s="6" t="s">
        <v>1160</v>
      </c>
      <c r="B2508" s="6" t="s">
        <v>47</v>
      </c>
      <c r="C2508" s="6" t="s">
        <v>681</v>
      </c>
      <c r="D2508" s="6" t="s">
        <v>707</v>
      </c>
      <c r="E2508" s="6">
        <v>10</v>
      </c>
    </row>
    <row r="2509" spans="1:5" hidden="1" x14ac:dyDescent="0.2">
      <c r="A2509" s="6" t="s">
        <v>1160</v>
      </c>
      <c r="B2509" s="6" t="s">
        <v>47</v>
      </c>
      <c r="C2509" s="6" t="s">
        <v>678</v>
      </c>
      <c r="D2509" s="6" t="s">
        <v>704</v>
      </c>
      <c r="E2509" s="6">
        <v>10</v>
      </c>
    </row>
    <row r="2510" spans="1:5" hidden="1" x14ac:dyDescent="0.2">
      <c r="A2510" s="6" t="s">
        <v>1160</v>
      </c>
      <c r="B2510" s="6" t="s">
        <v>47</v>
      </c>
      <c r="C2510" s="6" t="s">
        <v>677</v>
      </c>
      <c r="D2510" s="6" t="s">
        <v>703</v>
      </c>
      <c r="E2510" s="6">
        <v>10</v>
      </c>
    </row>
    <row r="2511" spans="1:5" hidden="1" x14ac:dyDescent="0.2">
      <c r="A2511" s="6" t="s">
        <v>1161</v>
      </c>
      <c r="B2511" s="6" t="s">
        <v>47</v>
      </c>
      <c r="C2511" s="6" t="s">
        <v>679</v>
      </c>
      <c r="D2511" s="6" t="s">
        <v>709</v>
      </c>
      <c r="E2511" s="6">
        <v>10</v>
      </c>
    </row>
    <row r="2512" spans="1:5" hidden="1" x14ac:dyDescent="0.2">
      <c r="A2512" s="6" t="s">
        <v>1161</v>
      </c>
      <c r="B2512" s="6" t="s">
        <v>47</v>
      </c>
      <c r="C2512" s="6" t="s">
        <v>676</v>
      </c>
      <c r="D2512" s="6" t="s">
        <v>708</v>
      </c>
      <c r="E2512" s="6">
        <v>10</v>
      </c>
    </row>
    <row r="2513" spans="1:5" hidden="1" x14ac:dyDescent="0.2">
      <c r="A2513" s="6" t="s">
        <v>1161</v>
      </c>
      <c r="B2513" s="6" t="s">
        <v>47</v>
      </c>
      <c r="C2513" s="6" t="s">
        <v>680</v>
      </c>
      <c r="D2513" s="6" t="s">
        <v>705</v>
      </c>
      <c r="E2513" s="6">
        <v>10</v>
      </c>
    </row>
    <row r="2514" spans="1:5" hidden="1" x14ac:dyDescent="0.2">
      <c r="A2514" s="6" t="s">
        <v>1161</v>
      </c>
      <c r="B2514" s="6" t="s">
        <v>47</v>
      </c>
      <c r="C2514" s="6" t="s">
        <v>681</v>
      </c>
      <c r="D2514" s="6" t="s">
        <v>707</v>
      </c>
      <c r="E2514" s="6">
        <v>10</v>
      </c>
    </row>
    <row r="2515" spans="1:5" hidden="1" x14ac:dyDescent="0.2">
      <c r="A2515" s="6" t="s">
        <v>1161</v>
      </c>
      <c r="B2515" s="6" t="s">
        <v>47</v>
      </c>
      <c r="C2515" s="6" t="s">
        <v>677</v>
      </c>
      <c r="D2515" s="6" t="s">
        <v>703</v>
      </c>
      <c r="E2515" s="6">
        <v>10</v>
      </c>
    </row>
    <row r="2516" spans="1:5" hidden="1" x14ac:dyDescent="0.2">
      <c r="A2516" s="6" t="s">
        <v>1161</v>
      </c>
      <c r="B2516" s="6" t="s">
        <v>47</v>
      </c>
      <c r="C2516" s="6" t="s">
        <v>678</v>
      </c>
      <c r="D2516" s="6" t="s">
        <v>704</v>
      </c>
      <c r="E2516" s="6">
        <v>10</v>
      </c>
    </row>
    <row r="2517" spans="1:5" hidden="1" x14ac:dyDescent="0.2">
      <c r="A2517" s="6" t="s">
        <v>1162</v>
      </c>
      <c r="B2517" s="6" t="s">
        <v>47</v>
      </c>
      <c r="C2517" s="6" t="s">
        <v>681</v>
      </c>
      <c r="D2517" s="6" t="s">
        <v>707</v>
      </c>
      <c r="E2517" s="6">
        <v>10</v>
      </c>
    </row>
    <row r="2518" spans="1:5" hidden="1" x14ac:dyDescent="0.2">
      <c r="A2518" s="6" t="s">
        <v>1162</v>
      </c>
      <c r="B2518" s="6" t="s">
        <v>47</v>
      </c>
      <c r="C2518" s="6" t="s">
        <v>680</v>
      </c>
      <c r="D2518" s="6" t="s">
        <v>705</v>
      </c>
      <c r="E2518" s="6">
        <v>10</v>
      </c>
    </row>
    <row r="2519" spans="1:5" hidden="1" x14ac:dyDescent="0.2">
      <c r="A2519" s="6" t="s">
        <v>1162</v>
      </c>
      <c r="B2519" s="6" t="s">
        <v>47</v>
      </c>
      <c r="C2519" s="6" t="s">
        <v>677</v>
      </c>
      <c r="D2519" s="6" t="s">
        <v>703</v>
      </c>
      <c r="E2519" s="6">
        <v>10</v>
      </c>
    </row>
    <row r="2520" spans="1:5" hidden="1" x14ac:dyDescent="0.2">
      <c r="A2520" s="6" t="s">
        <v>1162</v>
      </c>
      <c r="B2520" s="6" t="s">
        <v>47</v>
      </c>
      <c r="C2520" s="6" t="s">
        <v>678</v>
      </c>
      <c r="D2520" s="6" t="s">
        <v>704</v>
      </c>
      <c r="E2520" s="6">
        <v>10</v>
      </c>
    </row>
    <row r="2521" spans="1:5" hidden="1" x14ac:dyDescent="0.2">
      <c r="A2521" s="6" t="s">
        <v>1162</v>
      </c>
      <c r="B2521" s="6" t="s">
        <v>47</v>
      </c>
      <c r="C2521" s="6" t="s">
        <v>679</v>
      </c>
      <c r="D2521" s="6" t="s">
        <v>709</v>
      </c>
      <c r="E2521" s="6">
        <v>10</v>
      </c>
    </row>
    <row r="2522" spans="1:5" hidden="1" x14ac:dyDescent="0.2">
      <c r="A2522" s="6" t="s">
        <v>1162</v>
      </c>
      <c r="B2522" s="6" t="s">
        <v>47</v>
      </c>
      <c r="C2522" s="6" t="s">
        <v>676</v>
      </c>
      <c r="D2522" s="6" t="s">
        <v>708</v>
      </c>
      <c r="E2522" s="6">
        <v>10</v>
      </c>
    </row>
    <row r="2523" spans="1:5" hidden="1" x14ac:dyDescent="0.2">
      <c r="A2523" s="6" t="s">
        <v>1163</v>
      </c>
      <c r="B2523" s="6" t="s">
        <v>47</v>
      </c>
      <c r="C2523" s="6" t="s">
        <v>679</v>
      </c>
      <c r="D2523" s="6" t="s">
        <v>709</v>
      </c>
      <c r="E2523" s="6">
        <v>10</v>
      </c>
    </row>
    <row r="2524" spans="1:5" hidden="1" x14ac:dyDescent="0.2">
      <c r="A2524" s="6" t="s">
        <v>1163</v>
      </c>
      <c r="B2524" s="6" t="s">
        <v>47</v>
      </c>
      <c r="C2524" s="6" t="s">
        <v>681</v>
      </c>
      <c r="D2524" s="6" t="s">
        <v>707</v>
      </c>
      <c r="E2524" s="6">
        <v>10</v>
      </c>
    </row>
    <row r="2525" spans="1:5" hidden="1" x14ac:dyDescent="0.2">
      <c r="A2525" s="6" t="s">
        <v>1163</v>
      </c>
      <c r="B2525" s="6" t="s">
        <v>47</v>
      </c>
      <c r="C2525" s="6" t="s">
        <v>676</v>
      </c>
      <c r="D2525" s="6" t="s">
        <v>708</v>
      </c>
      <c r="E2525" s="6">
        <v>10</v>
      </c>
    </row>
    <row r="2526" spans="1:5" hidden="1" x14ac:dyDescent="0.2">
      <c r="A2526" s="6" t="s">
        <v>1163</v>
      </c>
      <c r="B2526" s="6" t="s">
        <v>47</v>
      </c>
      <c r="C2526" s="6" t="s">
        <v>678</v>
      </c>
      <c r="D2526" s="6" t="s">
        <v>704</v>
      </c>
      <c r="E2526" s="6">
        <v>10</v>
      </c>
    </row>
    <row r="2527" spans="1:5" hidden="1" x14ac:dyDescent="0.2">
      <c r="A2527" s="6" t="s">
        <v>1163</v>
      </c>
      <c r="B2527" s="6" t="s">
        <v>47</v>
      </c>
      <c r="C2527" s="6" t="s">
        <v>680</v>
      </c>
      <c r="D2527" s="6" t="s">
        <v>705</v>
      </c>
      <c r="E2527" s="6">
        <v>10</v>
      </c>
    </row>
    <row r="2528" spans="1:5" hidden="1" x14ac:dyDescent="0.2">
      <c r="A2528" s="6" t="s">
        <v>1163</v>
      </c>
      <c r="B2528" s="6" t="s">
        <v>47</v>
      </c>
      <c r="C2528" s="6" t="s">
        <v>677</v>
      </c>
      <c r="D2528" s="6" t="s">
        <v>703</v>
      </c>
      <c r="E2528" s="6">
        <v>10</v>
      </c>
    </row>
    <row r="2529" spans="1:5" hidden="1" x14ac:dyDescent="0.2">
      <c r="A2529" s="6" t="s">
        <v>1164</v>
      </c>
      <c r="B2529" s="6" t="s">
        <v>47</v>
      </c>
      <c r="C2529" s="6" t="s">
        <v>678</v>
      </c>
      <c r="D2529" s="6" t="s">
        <v>704</v>
      </c>
      <c r="E2529" s="6">
        <v>10</v>
      </c>
    </row>
    <row r="2530" spans="1:5" hidden="1" x14ac:dyDescent="0.2">
      <c r="A2530" s="6" t="s">
        <v>1164</v>
      </c>
      <c r="B2530" s="6" t="s">
        <v>47</v>
      </c>
      <c r="C2530" s="6" t="s">
        <v>681</v>
      </c>
      <c r="D2530" s="6" t="s">
        <v>707</v>
      </c>
      <c r="E2530" s="6">
        <v>10</v>
      </c>
    </row>
    <row r="2531" spans="1:5" hidden="1" x14ac:dyDescent="0.2">
      <c r="A2531" s="6" t="s">
        <v>1164</v>
      </c>
      <c r="B2531" s="6" t="s">
        <v>47</v>
      </c>
      <c r="C2531" s="6" t="s">
        <v>677</v>
      </c>
      <c r="D2531" s="6" t="s">
        <v>703</v>
      </c>
      <c r="E2531" s="6">
        <v>10</v>
      </c>
    </row>
    <row r="2532" spans="1:5" hidden="1" x14ac:dyDescent="0.2">
      <c r="A2532" s="6" t="s">
        <v>1164</v>
      </c>
      <c r="B2532" s="6" t="s">
        <v>47</v>
      </c>
      <c r="C2532" s="6" t="s">
        <v>676</v>
      </c>
      <c r="D2532" s="6" t="s">
        <v>708</v>
      </c>
      <c r="E2532" s="6">
        <v>10</v>
      </c>
    </row>
    <row r="2533" spans="1:5" hidden="1" x14ac:dyDescent="0.2">
      <c r="A2533" s="6" t="s">
        <v>1164</v>
      </c>
      <c r="B2533" s="6" t="s">
        <v>47</v>
      </c>
      <c r="C2533" s="6" t="s">
        <v>680</v>
      </c>
      <c r="D2533" s="6" t="s">
        <v>705</v>
      </c>
      <c r="E2533" s="6">
        <v>10</v>
      </c>
    </row>
    <row r="2534" spans="1:5" hidden="1" x14ac:dyDescent="0.2">
      <c r="A2534" s="6" t="s">
        <v>1164</v>
      </c>
      <c r="B2534" s="6" t="s">
        <v>47</v>
      </c>
      <c r="C2534" s="6" t="s">
        <v>679</v>
      </c>
      <c r="D2534" s="6" t="s">
        <v>709</v>
      </c>
      <c r="E2534" s="6">
        <v>10</v>
      </c>
    </row>
    <row r="2535" spans="1:5" hidden="1" x14ac:dyDescent="0.2">
      <c r="A2535" s="6" t="s">
        <v>1165</v>
      </c>
      <c r="B2535" s="6" t="s">
        <v>47</v>
      </c>
      <c r="C2535" s="6" t="s">
        <v>676</v>
      </c>
      <c r="D2535" s="6" t="s">
        <v>708</v>
      </c>
      <c r="E2535" s="6">
        <v>10</v>
      </c>
    </row>
    <row r="2536" spans="1:5" hidden="1" x14ac:dyDescent="0.2">
      <c r="A2536" s="6" t="s">
        <v>1165</v>
      </c>
      <c r="B2536" s="6" t="s">
        <v>47</v>
      </c>
      <c r="C2536" s="6" t="s">
        <v>678</v>
      </c>
      <c r="D2536" s="6" t="s">
        <v>704</v>
      </c>
      <c r="E2536" s="6">
        <v>10</v>
      </c>
    </row>
    <row r="2537" spans="1:5" hidden="1" x14ac:dyDescent="0.2">
      <c r="A2537" s="6" t="s">
        <v>1165</v>
      </c>
      <c r="B2537" s="6" t="s">
        <v>47</v>
      </c>
      <c r="C2537" s="6" t="s">
        <v>681</v>
      </c>
      <c r="D2537" s="6" t="s">
        <v>707</v>
      </c>
      <c r="E2537" s="6">
        <v>9</v>
      </c>
    </row>
    <row r="2538" spans="1:5" hidden="1" x14ac:dyDescent="0.2">
      <c r="A2538" s="6" t="s">
        <v>1165</v>
      </c>
      <c r="B2538" s="6" t="s">
        <v>47</v>
      </c>
      <c r="C2538" s="6" t="s">
        <v>679</v>
      </c>
      <c r="D2538" s="6" t="s">
        <v>709</v>
      </c>
      <c r="E2538" s="6">
        <v>10</v>
      </c>
    </row>
    <row r="2539" spans="1:5" hidden="1" x14ac:dyDescent="0.2">
      <c r="A2539" s="6" t="s">
        <v>1165</v>
      </c>
      <c r="B2539" s="6" t="s">
        <v>47</v>
      </c>
      <c r="C2539" s="6" t="s">
        <v>677</v>
      </c>
      <c r="D2539" s="6" t="s">
        <v>703</v>
      </c>
      <c r="E2539" s="6">
        <v>10</v>
      </c>
    </row>
    <row r="2540" spans="1:5" hidden="1" x14ac:dyDescent="0.2">
      <c r="A2540" s="6" t="s">
        <v>1165</v>
      </c>
      <c r="B2540" s="6" t="s">
        <v>47</v>
      </c>
      <c r="C2540" s="6" t="s">
        <v>680</v>
      </c>
      <c r="D2540" s="6" t="s">
        <v>705</v>
      </c>
      <c r="E2540" s="6">
        <v>10</v>
      </c>
    </row>
    <row r="2541" spans="1:5" hidden="1" x14ac:dyDescent="0.2">
      <c r="A2541" s="6" t="s">
        <v>1166</v>
      </c>
      <c r="B2541" s="6" t="s">
        <v>49</v>
      </c>
      <c r="C2541" s="6" t="s">
        <v>681</v>
      </c>
      <c r="D2541" s="6" t="s">
        <v>707</v>
      </c>
      <c r="E2541" s="6">
        <v>10</v>
      </c>
    </row>
    <row r="2542" spans="1:5" hidden="1" x14ac:dyDescent="0.2">
      <c r="A2542" s="6" t="s">
        <v>1166</v>
      </c>
      <c r="B2542" s="6" t="s">
        <v>49</v>
      </c>
      <c r="C2542" s="6" t="s">
        <v>676</v>
      </c>
      <c r="D2542" s="6" t="s">
        <v>708</v>
      </c>
      <c r="E2542" s="6">
        <v>10</v>
      </c>
    </row>
    <row r="2543" spans="1:5" hidden="1" x14ac:dyDescent="0.2">
      <c r="A2543" s="6" t="s">
        <v>1166</v>
      </c>
      <c r="B2543" s="6" t="s">
        <v>49</v>
      </c>
      <c r="C2543" s="6" t="s">
        <v>679</v>
      </c>
      <c r="D2543" s="6" t="s">
        <v>709</v>
      </c>
      <c r="E2543" s="6">
        <v>10</v>
      </c>
    </row>
    <row r="2544" spans="1:5" hidden="1" x14ac:dyDescent="0.2">
      <c r="A2544" s="6" t="s">
        <v>1166</v>
      </c>
      <c r="B2544" s="6" t="s">
        <v>49</v>
      </c>
      <c r="C2544" s="6" t="s">
        <v>677</v>
      </c>
      <c r="D2544" s="6" t="s">
        <v>703</v>
      </c>
      <c r="E2544" s="6">
        <v>10</v>
      </c>
    </row>
    <row r="2545" spans="1:5" hidden="1" x14ac:dyDescent="0.2">
      <c r="A2545" s="6" t="s">
        <v>1166</v>
      </c>
      <c r="B2545" s="6" t="s">
        <v>49</v>
      </c>
      <c r="C2545" s="6" t="s">
        <v>680</v>
      </c>
      <c r="D2545" s="6" t="s">
        <v>705</v>
      </c>
      <c r="E2545" s="6">
        <v>9</v>
      </c>
    </row>
    <row r="2546" spans="1:5" hidden="1" x14ac:dyDescent="0.2">
      <c r="A2546" s="6" t="s">
        <v>1166</v>
      </c>
      <c r="B2546" s="6" t="s">
        <v>49</v>
      </c>
      <c r="C2546" s="6" t="s">
        <v>678</v>
      </c>
      <c r="D2546" s="6" t="s">
        <v>704</v>
      </c>
      <c r="E2546" s="6">
        <v>10</v>
      </c>
    </row>
    <row r="2547" spans="1:5" hidden="1" x14ac:dyDescent="0.2">
      <c r="A2547" s="6" t="s">
        <v>1167</v>
      </c>
      <c r="B2547" s="6" t="s">
        <v>49</v>
      </c>
      <c r="C2547" s="6" t="s">
        <v>680</v>
      </c>
      <c r="D2547" s="6" t="s">
        <v>705</v>
      </c>
      <c r="E2547" s="6">
        <v>10</v>
      </c>
    </row>
    <row r="2548" spans="1:5" hidden="1" x14ac:dyDescent="0.2">
      <c r="A2548" s="6" t="s">
        <v>1167</v>
      </c>
      <c r="B2548" s="6" t="s">
        <v>49</v>
      </c>
      <c r="C2548" s="6" t="s">
        <v>676</v>
      </c>
      <c r="D2548" s="6" t="s">
        <v>708</v>
      </c>
      <c r="E2548" s="6">
        <v>10</v>
      </c>
    </row>
    <row r="2549" spans="1:5" hidden="1" x14ac:dyDescent="0.2">
      <c r="A2549" s="6" t="s">
        <v>1168</v>
      </c>
      <c r="B2549" s="6" t="s">
        <v>49</v>
      </c>
      <c r="C2549" s="6" t="s">
        <v>680</v>
      </c>
      <c r="D2549" s="6" t="s">
        <v>705</v>
      </c>
      <c r="E2549" s="6">
        <v>10</v>
      </c>
    </row>
    <row r="2550" spans="1:5" hidden="1" x14ac:dyDescent="0.2">
      <c r="A2550" s="6" t="s">
        <v>1168</v>
      </c>
      <c r="B2550" s="6" t="s">
        <v>49</v>
      </c>
      <c r="C2550" s="6" t="s">
        <v>679</v>
      </c>
      <c r="D2550" s="6" t="s">
        <v>709</v>
      </c>
      <c r="E2550" s="6">
        <v>10</v>
      </c>
    </row>
    <row r="2551" spans="1:5" hidden="1" x14ac:dyDescent="0.2">
      <c r="A2551" s="6" t="s">
        <v>1168</v>
      </c>
      <c r="B2551" s="6" t="s">
        <v>49</v>
      </c>
      <c r="C2551" s="6" t="s">
        <v>681</v>
      </c>
      <c r="D2551" s="6" t="s">
        <v>707</v>
      </c>
      <c r="E2551" s="6">
        <v>10</v>
      </c>
    </row>
    <row r="2552" spans="1:5" hidden="1" x14ac:dyDescent="0.2">
      <c r="A2552" s="6" t="s">
        <v>1168</v>
      </c>
      <c r="B2552" s="6" t="s">
        <v>49</v>
      </c>
      <c r="C2552" s="6" t="s">
        <v>678</v>
      </c>
      <c r="D2552" s="6" t="s">
        <v>704</v>
      </c>
      <c r="E2552" s="6">
        <v>10</v>
      </c>
    </row>
    <row r="2553" spans="1:5" hidden="1" x14ac:dyDescent="0.2">
      <c r="A2553" s="6" t="s">
        <v>1168</v>
      </c>
      <c r="B2553" s="6" t="s">
        <v>49</v>
      </c>
      <c r="C2553" s="6" t="s">
        <v>677</v>
      </c>
      <c r="D2553" s="6" t="s">
        <v>703</v>
      </c>
      <c r="E2553" s="6">
        <v>10</v>
      </c>
    </row>
    <row r="2554" spans="1:5" hidden="1" x14ac:dyDescent="0.2">
      <c r="A2554" s="6" t="s">
        <v>1168</v>
      </c>
      <c r="B2554" s="6" t="s">
        <v>49</v>
      </c>
      <c r="C2554" s="6" t="s">
        <v>676</v>
      </c>
      <c r="D2554" s="6" t="s">
        <v>708</v>
      </c>
      <c r="E2554" s="6">
        <v>10</v>
      </c>
    </row>
    <row r="2555" spans="1:5" hidden="1" x14ac:dyDescent="0.2">
      <c r="A2555" s="6" t="s">
        <v>1169</v>
      </c>
      <c r="B2555" s="6" t="s">
        <v>49</v>
      </c>
      <c r="C2555" s="6" t="s">
        <v>678</v>
      </c>
      <c r="D2555" s="6" t="s">
        <v>704</v>
      </c>
      <c r="E2555" s="6">
        <v>20</v>
      </c>
    </row>
    <row r="2556" spans="1:5" hidden="1" x14ac:dyDescent="0.2">
      <c r="A2556" s="6" t="s">
        <v>1169</v>
      </c>
      <c r="B2556" s="6" t="s">
        <v>49</v>
      </c>
      <c r="C2556" s="6" t="s">
        <v>676</v>
      </c>
      <c r="D2556" s="6" t="s">
        <v>708</v>
      </c>
      <c r="E2556" s="6">
        <v>20</v>
      </c>
    </row>
    <row r="2557" spans="1:5" hidden="1" x14ac:dyDescent="0.2">
      <c r="A2557" s="6" t="s">
        <v>1169</v>
      </c>
      <c r="B2557" s="6" t="s">
        <v>49</v>
      </c>
      <c r="C2557" s="6" t="s">
        <v>677</v>
      </c>
      <c r="D2557" s="6" t="s">
        <v>703</v>
      </c>
      <c r="E2557" s="6">
        <v>20</v>
      </c>
    </row>
    <row r="2558" spans="1:5" hidden="1" x14ac:dyDescent="0.2">
      <c r="A2558" s="6" t="s">
        <v>1169</v>
      </c>
      <c r="B2558" s="6" t="s">
        <v>49</v>
      </c>
      <c r="C2558" s="6" t="s">
        <v>679</v>
      </c>
      <c r="D2558" s="6" t="s">
        <v>709</v>
      </c>
      <c r="E2558" s="6">
        <v>20</v>
      </c>
    </row>
    <row r="2559" spans="1:5" hidden="1" x14ac:dyDescent="0.2">
      <c r="A2559" s="6" t="s">
        <v>1169</v>
      </c>
      <c r="B2559" s="6" t="s">
        <v>49</v>
      </c>
      <c r="C2559" s="6" t="s">
        <v>681</v>
      </c>
      <c r="D2559" s="6" t="s">
        <v>707</v>
      </c>
      <c r="E2559" s="6">
        <v>20</v>
      </c>
    </row>
    <row r="2560" spans="1:5" hidden="1" x14ac:dyDescent="0.2">
      <c r="A2560" s="6" t="s">
        <v>1169</v>
      </c>
      <c r="B2560" s="6" t="s">
        <v>49</v>
      </c>
      <c r="C2560" s="6" t="s">
        <v>680</v>
      </c>
      <c r="D2560" s="6" t="s">
        <v>705</v>
      </c>
      <c r="E2560" s="6">
        <v>20</v>
      </c>
    </row>
    <row r="2561" spans="1:5" hidden="1" x14ac:dyDescent="0.2">
      <c r="A2561" s="6" t="s">
        <v>1170</v>
      </c>
      <c r="B2561" s="6" t="s">
        <v>49</v>
      </c>
      <c r="C2561" s="6" t="s">
        <v>681</v>
      </c>
      <c r="D2561" s="6" t="s">
        <v>707</v>
      </c>
      <c r="E2561" s="6">
        <v>10</v>
      </c>
    </row>
    <row r="2562" spans="1:5" hidden="1" x14ac:dyDescent="0.2">
      <c r="A2562" s="6" t="s">
        <v>1170</v>
      </c>
      <c r="B2562" s="6" t="s">
        <v>49</v>
      </c>
      <c r="C2562" s="6" t="s">
        <v>678</v>
      </c>
      <c r="D2562" s="6" t="s">
        <v>704</v>
      </c>
      <c r="E2562" s="6">
        <v>10</v>
      </c>
    </row>
    <row r="2563" spans="1:5" hidden="1" x14ac:dyDescent="0.2">
      <c r="A2563" s="6" t="s">
        <v>1170</v>
      </c>
      <c r="B2563" s="6" t="s">
        <v>49</v>
      </c>
      <c r="C2563" s="6" t="s">
        <v>677</v>
      </c>
      <c r="D2563" s="6" t="s">
        <v>703</v>
      </c>
      <c r="E2563" s="6">
        <v>10</v>
      </c>
    </row>
    <row r="2564" spans="1:5" hidden="1" x14ac:dyDescent="0.2">
      <c r="A2564" s="6" t="s">
        <v>1170</v>
      </c>
      <c r="B2564" s="6" t="s">
        <v>49</v>
      </c>
      <c r="C2564" s="6" t="s">
        <v>676</v>
      </c>
      <c r="D2564" s="6" t="s">
        <v>708</v>
      </c>
      <c r="E2564" s="6">
        <v>10</v>
      </c>
    </row>
    <row r="2565" spans="1:5" hidden="1" x14ac:dyDescent="0.2">
      <c r="A2565" s="6" t="s">
        <v>1170</v>
      </c>
      <c r="B2565" s="6" t="s">
        <v>49</v>
      </c>
      <c r="C2565" s="6" t="s">
        <v>680</v>
      </c>
      <c r="D2565" s="6" t="s">
        <v>705</v>
      </c>
      <c r="E2565" s="6">
        <v>10</v>
      </c>
    </row>
    <row r="2566" spans="1:5" hidden="1" x14ac:dyDescent="0.2">
      <c r="A2566" s="6" t="s">
        <v>1170</v>
      </c>
      <c r="B2566" s="6" t="s">
        <v>49</v>
      </c>
      <c r="C2566" s="6" t="s">
        <v>679</v>
      </c>
      <c r="D2566" s="6" t="s">
        <v>709</v>
      </c>
      <c r="E2566" s="6">
        <v>10</v>
      </c>
    </row>
    <row r="2567" spans="1:5" hidden="1" x14ac:dyDescent="0.2">
      <c r="A2567" s="6" t="s">
        <v>1171</v>
      </c>
      <c r="B2567" s="6" t="s">
        <v>49</v>
      </c>
      <c r="C2567" s="6" t="s">
        <v>679</v>
      </c>
      <c r="D2567" s="6" t="s">
        <v>709</v>
      </c>
      <c r="E2567" s="6">
        <v>8</v>
      </c>
    </row>
    <row r="2568" spans="1:5" hidden="1" x14ac:dyDescent="0.2">
      <c r="A2568" s="6" t="s">
        <v>1171</v>
      </c>
      <c r="B2568" s="6" t="s">
        <v>49</v>
      </c>
      <c r="C2568" s="6" t="s">
        <v>677</v>
      </c>
      <c r="D2568" s="6" t="s">
        <v>703</v>
      </c>
      <c r="E2568" s="6">
        <v>9</v>
      </c>
    </row>
    <row r="2569" spans="1:5" hidden="1" x14ac:dyDescent="0.2">
      <c r="A2569" s="6" t="s">
        <v>1171</v>
      </c>
      <c r="B2569" s="6" t="s">
        <v>49</v>
      </c>
      <c r="C2569" s="6" t="s">
        <v>676</v>
      </c>
      <c r="D2569" s="6" t="s">
        <v>708</v>
      </c>
      <c r="E2569" s="6">
        <v>10</v>
      </c>
    </row>
    <row r="2570" spans="1:5" hidden="1" x14ac:dyDescent="0.2">
      <c r="A2570" s="6" t="s">
        <v>1171</v>
      </c>
      <c r="B2570" s="6" t="s">
        <v>49</v>
      </c>
      <c r="C2570" s="6" t="s">
        <v>678</v>
      </c>
      <c r="D2570" s="6" t="s">
        <v>704</v>
      </c>
      <c r="E2570" s="6">
        <v>10</v>
      </c>
    </row>
    <row r="2571" spans="1:5" hidden="1" x14ac:dyDescent="0.2">
      <c r="A2571" s="6" t="s">
        <v>1171</v>
      </c>
      <c r="B2571" s="6" t="s">
        <v>49</v>
      </c>
      <c r="C2571" s="6" t="s">
        <v>680</v>
      </c>
      <c r="D2571" s="6" t="s">
        <v>705</v>
      </c>
      <c r="E2571" s="6">
        <v>10</v>
      </c>
    </row>
    <row r="2572" spans="1:5" hidden="1" x14ac:dyDescent="0.2">
      <c r="A2572" s="6" t="s">
        <v>1171</v>
      </c>
      <c r="B2572" s="6" t="s">
        <v>49</v>
      </c>
      <c r="C2572" s="6" t="s">
        <v>681</v>
      </c>
      <c r="D2572" s="6" t="s">
        <v>707</v>
      </c>
      <c r="E2572" s="6">
        <v>9</v>
      </c>
    </row>
    <row r="2573" spans="1:5" hidden="1" x14ac:dyDescent="0.2">
      <c r="A2573" s="6" t="s">
        <v>1172</v>
      </c>
      <c r="B2573" s="6" t="s">
        <v>49</v>
      </c>
      <c r="C2573" s="6" t="s">
        <v>678</v>
      </c>
      <c r="D2573" s="6" t="s">
        <v>704</v>
      </c>
      <c r="E2573" s="6">
        <v>20</v>
      </c>
    </row>
    <row r="2574" spans="1:5" hidden="1" x14ac:dyDescent="0.2">
      <c r="A2574" s="6" t="s">
        <v>1172</v>
      </c>
      <c r="B2574" s="6" t="s">
        <v>49</v>
      </c>
      <c r="C2574" s="6" t="s">
        <v>676</v>
      </c>
      <c r="D2574" s="6" t="s">
        <v>708</v>
      </c>
      <c r="E2574" s="6">
        <v>20</v>
      </c>
    </row>
    <row r="2575" spans="1:5" hidden="1" x14ac:dyDescent="0.2">
      <c r="A2575" s="6" t="s">
        <v>1172</v>
      </c>
      <c r="B2575" s="6" t="s">
        <v>49</v>
      </c>
      <c r="C2575" s="6" t="s">
        <v>677</v>
      </c>
      <c r="D2575" s="6" t="s">
        <v>703</v>
      </c>
      <c r="E2575" s="6">
        <v>20</v>
      </c>
    </row>
    <row r="2576" spans="1:5" hidden="1" x14ac:dyDescent="0.2">
      <c r="A2576" s="6" t="s">
        <v>1173</v>
      </c>
      <c r="B2576" s="6" t="s">
        <v>49</v>
      </c>
      <c r="C2576" s="6" t="s">
        <v>678</v>
      </c>
      <c r="D2576" s="6" t="s">
        <v>704</v>
      </c>
      <c r="E2576" s="6">
        <v>10</v>
      </c>
    </row>
    <row r="2577" spans="1:5" hidden="1" x14ac:dyDescent="0.2">
      <c r="A2577" s="6" t="s">
        <v>1173</v>
      </c>
      <c r="B2577" s="6" t="s">
        <v>49</v>
      </c>
      <c r="C2577" s="6" t="s">
        <v>679</v>
      </c>
      <c r="D2577" s="6" t="s">
        <v>709</v>
      </c>
      <c r="E2577" s="6">
        <v>10</v>
      </c>
    </row>
    <row r="2578" spans="1:5" hidden="1" x14ac:dyDescent="0.2">
      <c r="A2578" s="6" t="s">
        <v>1173</v>
      </c>
      <c r="B2578" s="6" t="s">
        <v>49</v>
      </c>
      <c r="C2578" s="6" t="s">
        <v>680</v>
      </c>
      <c r="D2578" s="6" t="s">
        <v>705</v>
      </c>
      <c r="E2578" s="6">
        <v>10</v>
      </c>
    </row>
    <row r="2579" spans="1:5" hidden="1" x14ac:dyDescent="0.2">
      <c r="A2579" s="6" t="s">
        <v>1173</v>
      </c>
      <c r="B2579" s="6" t="s">
        <v>49</v>
      </c>
      <c r="C2579" s="6" t="s">
        <v>681</v>
      </c>
      <c r="D2579" s="6" t="s">
        <v>707</v>
      </c>
      <c r="E2579" s="6">
        <v>10</v>
      </c>
    </row>
    <row r="2580" spans="1:5" hidden="1" x14ac:dyDescent="0.2">
      <c r="A2580" s="6" t="s">
        <v>1174</v>
      </c>
      <c r="B2580" s="6" t="s">
        <v>49</v>
      </c>
      <c r="C2580" s="6" t="s">
        <v>678</v>
      </c>
      <c r="D2580" s="6" t="s">
        <v>704</v>
      </c>
      <c r="E2580" s="6">
        <v>8</v>
      </c>
    </row>
    <row r="2581" spans="1:5" hidden="1" x14ac:dyDescent="0.2">
      <c r="A2581" s="6" t="s">
        <v>1174</v>
      </c>
      <c r="B2581" s="6" t="s">
        <v>49</v>
      </c>
      <c r="C2581" s="6" t="s">
        <v>679</v>
      </c>
      <c r="D2581" s="6" t="s">
        <v>709</v>
      </c>
      <c r="E2581" s="6">
        <v>10</v>
      </c>
    </row>
    <row r="2582" spans="1:5" hidden="1" x14ac:dyDescent="0.2">
      <c r="A2582" s="6" t="s">
        <v>1174</v>
      </c>
      <c r="B2582" s="6" t="s">
        <v>49</v>
      </c>
      <c r="C2582" s="6" t="s">
        <v>676</v>
      </c>
      <c r="D2582" s="6" t="s">
        <v>708</v>
      </c>
      <c r="E2582" s="6">
        <v>10</v>
      </c>
    </row>
    <row r="2583" spans="1:5" hidden="1" x14ac:dyDescent="0.2">
      <c r="A2583" s="6" t="s">
        <v>1174</v>
      </c>
      <c r="B2583" s="6" t="s">
        <v>49</v>
      </c>
      <c r="C2583" s="6" t="s">
        <v>677</v>
      </c>
      <c r="D2583" s="6" t="s">
        <v>703</v>
      </c>
      <c r="E2583" s="6">
        <v>10</v>
      </c>
    </row>
    <row r="2584" spans="1:5" hidden="1" x14ac:dyDescent="0.2">
      <c r="A2584" s="6" t="s">
        <v>1174</v>
      </c>
      <c r="B2584" s="6" t="s">
        <v>49</v>
      </c>
      <c r="C2584" s="6" t="s">
        <v>680</v>
      </c>
      <c r="D2584" s="6" t="s">
        <v>705</v>
      </c>
      <c r="E2584" s="6">
        <v>9</v>
      </c>
    </row>
    <row r="2585" spans="1:5" hidden="1" x14ac:dyDescent="0.2">
      <c r="A2585" s="6" t="s">
        <v>1174</v>
      </c>
      <c r="B2585" s="6" t="s">
        <v>49</v>
      </c>
      <c r="C2585" s="6" t="s">
        <v>681</v>
      </c>
      <c r="D2585" s="6" t="s">
        <v>707</v>
      </c>
      <c r="E2585" s="6">
        <v>10</v>
      </c>
    </row>
    <row r="2586" spans="1:5" hidden="1" x14ac:dyDescent="0.2">
      <c r="A2586" s="6" t="s">
        <v>1175</v>
      </c>
      <c r="B2586" s="6" t="s">
        <v>49</v>
      </c>
      <c r="C2586" s="6" t="s">
        <v>677</v>
      </c>
      <c r="D2586" s="6" t="s">
        <v>703</v>
      </c>
      <c r="E2586" s="6">
        <v>10</v>
      </c>
    </row>
    <row r="2587" spans="1:5" hidden="1" x14ac:dyDescent="0.2">
      <c r="A2587" s="6" t="s">
        <v>1175</v>
      </c>
      <c r="B2587" s="6" t="s">
        <v>49</v>
      </c>
      <c r="C2587" s="6" t="s">
        <v>676</v>
      </c>
      <c r="D2587" s="6" t="s">
        <v>708</v>
      </c>
      <c r="E2587" s="6">
        <v>10</v>
      </c>
    </row>
    <row r="2588" spans="1:5" hidden="1" x14ac:dyDescent="0.2">
      <c r="A2588" s="6" t="s">
        <v>1175</v>
      </c>
      <c r="B2588" s="6" t="s">
        <v>49</v>
      </c>
      <c r="C2588" s="6" t="s">
        <v>680</v>
      </c>
      <c r="D2588" s="6" t="s">
        <v>705</v>
      </c>
      <c r="E2588" s="6">
        <v>10</v>
      </c>
    </row>
    <row r="2589" spans="1:5" hidden="1" x14ac:dyDescent="0.2">
      <c r="A2589" s="6" t="s">
        <v>1175</v>
      </c>
      <c r="B2589" s="6" t="s">
        <v>49</v>
      </c>
      <c r="C2589" s="6" t="s">
        <v>681</v>
      </c>
      <c r="D2589" s="6" t="s">
        <v>707</v>
      </c>
      <c r="E2589" s="6">
        <v>10</v>
      </c>
    </row>
    <row r="2590" spans="1:5" hidden="1" x14ac:dyDescent="0.2">
      <c r="A2590" s="6" t="s">
        <v>1176</v>
      </c>
      <c r="B2590" s="6" t="s">
        <v>49</v>
      </c>
      <c r="C2590" s="6" t="s">
        <v>681</v>
      </c>
      <c r="D2590" s="6" t="s">
        <v>707</v>
      </c>
      <c r="E2590" s="6">
        <v>10</v>
      </c>
    </row>
    <row r="2591" spans="1:5" hidden="1" x14ac:dyDescent="0.2">
      <c r="A2591" s="6" t="s">
        <v>1176</v>
      </c>
      <c r="B2591" s="6" t="s">
        <v>49</v>
      </c>
      <c r="C2591" s="6" t="s">
        <v>676</v>
      </c>
      <c r="D2591" s="6" t="s">
        <v>708</v>
      </c>
      <c r="E2591" s="6">
        <v>10</v>
      </c>
    </row>
    <row r="2592" spans="1:5" hidden="1" x14ac:dyDescent="0.2">
      <c r="A2592" s="6" t="s">
        <v>1176</v>
      </c>
      <c r="B2592" s="6" t="s">
        <v>49</v>
      </c>
      <c r="C2592" s="6" t="s">
        <v>680</v>
      </c>
      <c r="D2592" s="6" t="s">
        <v>705</v>
      </c>
      <c r="E2592" s="6">
        <v>10</v>
      </c>
    </row>
    <row r="2593" spans="1:5" hidden="1" x14ac:dyDescent="0.2">
      <c r="A2593" s="6" t="s">
        <v>1177</v>
      </c>
      <c r="B2593" s="6" t="s">
        <v>49</v>
      </c>
      <c r="C2593" s="6" t="s">
        <v>676</v>
      </c>
      <c r="D2593" s="6" t="s">
        <v>708</v>
      </c>
      <c r="E2593" s="6">
        <v>10</v>
      </c>
    </row>
    <row r="2594" spans="1:5" hidden="1" x14ac:dyDescent="0.2">
      <c r="A2594" s="6" t="s">
        <v>1177</v>
      </c>
      <c r="B2594" s="6" t="s">
        <v>49</v>
      </c>
      <c r="C2594" s="6" t="s">
        <v>681</v>
      </c>
      <c r="D2594" s="6" t="s">
        <v>707</v>
      </c>
      <c r="E2594" s="6">
        <v>10</v>
      </c>
    </row>
    <row r="2595" spans="1:5" hidden="1" x14ac:dyDescent="0.2">
      <c r="A2595" s="6" t="s">
        <v>1177</v>
      </c>
      <c r="B2595" s="6" t="s">
        <v>49</v>
      </c>
      <c r="C2595" s="6" t="s">
        <v>677</v>
      </c>
      <c r="D2595" s="6" t="s">
        <v>703</v>
      </c>
      <c r="E2595" s="6">
        <v>10</v>
      </c>
    </row>
    <row r="2596" spans="1:5" hidden="1" x14ac:dyDescent="0.2">
      <c r="A2596" s="6" t="s">
        <v>1177</v>
      </c>
      <c r="B2596" s="6" t="s">
        <v>49</v>
      </c>
      <c r="C2596" s="6" t="s">
        <v>678</v>
      </c>
      <c r="D2596" s="6" t="s">
        <v>704</v>
      </c>
      <c r="E2596" s="6">
        <v>10</v>
      </c>
    </row>
    <row r="2597" spans="1:5" hidden="1" x14ac:dyDescent="0.2">
      <c r="A2597" s="6" t="s">
        <v>1177</v>
      </c>
      <c r="B2597" s="6" t="s">
        <v>49</v>
      </c>
      <c r="C2597" s="6" t="s">
        <v>680</v>
      </c>
      <c r="D2597" s="6" t="s">
        <v>705</v>
      </c>
      <c r="E2597" s="6">
        <v>10</v>
      </c>
    </row>
    <row r="2598" spans="1:5" hidden="1" x14ac:dyDescent="0.2">
      <c r="A2598" s="6" t="s">
        <v>1177</v>
      </c>
      <c r="B2598" s="6" t="s">
        <v>49</v>
      </c>
      <c r="C2598" s="6" t="s">
        <v>679</v>
      </c>
      <c r="D2598" s="6" t="s">
        <v>709</v>
      </c>
      <c r="E2598" s="6">
        <v>10</v>
      </c>
    </row>
    <row r="2599" spans="1:5" hidden="1" x14ac:dyDescent="0.2">
      <c r="A2599" s="6" t="s">
        <v>1178</v>
      </c>
      <c r="B2599" s="6" t="s">
        <v>49</v>
      </c>
      <c r="C2599" s="6" t="s">
        <v>681</v>
      </c>
      <c r="D2599" s="6" t="s">
        <v>707</v>
      </c>
      <c r="E2599" s="6">
        <v>9</v>
      </c>
    </row>
    <row r="2600" spans="1:5" hidden="1" x14ac:dyDescent="0.2">
      <c r="A2600" s="6" t="s">
        <v>1178</v>
      </c>
      <c r="B2600" s="6" t="s">
        <v>49</v>
      </c>
      <c r="C2600" s="6" t="s">
        <v>676</v>
      </c>
      <c r="D2600" s="6" t="s">
        <v>708</v>
      </c>
      <c r="E2600" s="6">
        <v>9</v>
      </c>
    </row>
    <row r="2601" spans="1:5" hidden="1" x14ac:dyDescent="0.2">
      <c r="A2601" s="6" t="s">
        <v>1178</v>
      </c>
      <c r="B2601" s="6" t="s">
        <v>49</v>
      </c>
      <c r="C2601" s="6" t="s">
        <v>678</v>
      </c>
      <c r="D2601" s="6" t="s">
        <v>704</v>
      </c>
      <c r="E2601" s="6">
        <v>10</v>
      </c>
    </row>
    <row r="2602" spans="1:5" hidden="1" x14ac:dyDescent="0.2">
      <c r="A2602" s="6" t="s">
        <v>1178</v>
      </c>
      <c r="B2602" s="6" t="s">
        <v>49</v>
      </c>
      <c r="C2602" s="6" t="s">
        <v>677</v>
      </c>
      <c r="D2602" s="6" t="s">
        <v>703</v>
      </c>
      <c r="E2602" s="6">
        <v>10</v>
      </c>
    </row>
    <row r="2603" spans="1:5" hidden="1" x14ac:dyDescent="0.2">
      <c r="A2603" s="6" t="s">
        <v>1178</v>
      </c>
      <c r="B2603" s="6" t="s">
        <v>49</v>
      </c>
      <c r="C2603" s="6" t="s">
        <v>679</v>
      </c>
      <c r="D2603" s="6" t="s">
        <v>709</v>
      </c>
      <c r="E2603" s="6">
        <v>7</v>
      </c>
    </row>
    <row r="2604" spans="1:5" hidden="1" x14ac:dyDescent="0.2">
      <c r="A2604" s="6" t="s">
        <v>1178</v>
      </c>
      <c r="B2604" s="6" t="s">
        <v>49</v>
      </c>
      <c r="C2604" s="6" t="s">
        <v>680</v>
      </c>
      <c r="D2604" s="6" t="s">
        <v>705</v>
      </c>
      <c r="E2604" s="6">
        <v>9</v>
      </c>
    </row>
    <row r="2605" spans="1:5" hidden="1" x14ac:dyDescent="0.2">
      <c r="A2605" s="6" t="s">
        <v>1179</v>
      </c>
      <c r="B2605" s="6" t="s">
        <v>49</v>
      </c>
      <c r="C2605" s="6" t="s">
        <v>677</v>
      </c>
      <c r="D2605" s="6" t="s">
        <v>703</v>
      </c>
      <c r="E2605" s="6">
        <v>10</v>
      </c>
    </row>
    <row r="2606" spans="1:5" hidden="1" x14ac:dyDescent="0.2">
      <c r="A2606" s="6" t="s">
        <v>1179</v>
      </c>
      <c r="B2606" s="6" t="s">
        <v>49</v>
      </c>
      <c r="C2606" s="6" t="s">
        <v>678</v>
      </c>
      <c r="D2606" s="6" t="s">
        <v>704</v>
      </c>
      <c r="E2606" s="6">
        <v>10</v>
      </c>
    </row>
    <row r="2607" spans="1:5" hidden="1" x14ac:dyDescent="0.2">
      <c r="A2607" s="6" t="s">
        <v>1179</v>
      </c>
      <c r="B2607" s="6" t="s">
        <v>49</v>
      </c>
      <c r="C2607" s="6" t="s">
        <v>680</v>
      </c>
      <c r="D2607" s="6" t="s">
        <v>705</v>
      </c>
      <c r="E2607" s="6">
        <v>10</v>
      </c>
    </row>
    <row r="2608" spans="1:5" hidden="1" x14ac:dyDescent="0.2">
      <c r="A2608" s="6" t="s">
        <v>1179</v>
      </c>
      <c r="B2608" s="6" t="s">
        <v>49</v>
      </c>
      <c r="C2608" s="6" t="s">
        <v>679</v>
      </c>
      <c r="D2608" s="6" t="s">
        <v>709</v>
      </c>
      <c r="E2608" s="6">
        <v>10</v>
      </c>
    </row>
    <row r="2609" spans="1:5" hidden="1" x14ac:dyDescent="0.2">
      <c r="A2609" s="6" t="s">
        <v>1179</v>
      </c>
      <c r="B2609" s="6" t="s">
        <v>49</v>
      </c>
      <c r="C2609" s="6" t="s">
        <v>676</v>
      </c>
      <c r="D2609" s="6" t="s">
        <v>708</v>
      </c>
      <c r="E2609" s="6">
        <v>10</v>
      </c>
    </row>
    <row r="2610" spans="1:5" hidden="1" x14ac:dyDescent="0.2">
      <c r="A2610" s="6" t="s">
        <v>1179</v>
      </c>
      <c r="B2610" s="6" t="s">
        <v>49</v>
      </c>
      <c r="C2610" s="6" t="s">
        <v>681</v>
      </c>
      <c r="D2610" s="6" t="s">
        <v>707</v>
      </c>
      <c r="E2610" s="6">
        <v>10</v>
      </c>
    </row>
    <row r="2611" spans="1:5" hidden="1" x14ac:dyDescent="0.2">
      <c r="A2611" s="6" t="s">
        <v>1180</v>
      </c>
      <c r="B2611" s="6" t="s">
        <v>49</v>
      </c>
      <c r="C2611" s="6" t="s">
        <v>681</v>
      </c>
      <c r="D2611" s="6" t="s">
        <v>707</v>
      </c>
      <c r="E2611" s="6">
        <v>40</v>
      </c>
    </row>
    <row r="2612" spans="1:5" hidden="1" x14ac:dyDescent="0.2">
      <c r="A2612" s="6" t="s">
        <v>1180</v>
      </c>
      <c r="B2612" s="6" t="s">
        <v>49</v>
      </c>
      <c r="C2612" s="6" t="s">
        <v>679</v>
      </c>
      <c r="D2612" s="6" t="s">
        <v>709</v>
      </c>
      <c r="E2612" s="6">
        <v>40</v>
      </c>
    </row>
    <row r="2613" spans="1:5" hidden="1" x14ac:dyDescent="0.2">
      <c r="A2613" s="6" t="s">
        <v>1180</v>
      </c>
      <c r="B2613" s="6" t="s">
        <v>49</v>
      </c>
      <c r="C2613" s="6" t="s">
        <v>678</v>
      </c>
      <c r="D2613" s="6" t="s">
        <v>704</v>
      </c>
      <c r="E2613" s="6">
        <v>40</v>
      </c>
    </row>
    <row r="2614" spans="1:5" hidden="1" x14ac:dyDescent="0.2">
      <c r="A2614" s="6" t="s">
        <v>1180</v>
      </c>
      <c r="B2614" s="6" t="s">
        <v>49</v>
      </c>
      <c r="C2614" s="6" t="s">
        <v>680</v>
      </c>
      <c r="D2614" s="6" t="s">
        <v>705</v>
      </c>
      <c r="E2614" s="6">
        <v>40</v>
      </c>
    </row>
    <row r="2615" spans="1:5" hidden="1" x14ac:dyDescent="0.2">
      <c r="A2615" s="6" t="s">
        <v>1180</v>
      </c>
      <c r="B2615" s="6" t="s">
        <v>49</v>
      </c>
      <c r="C2615" s="6" t="s">
        <v>676</v>
      </c>
      <c r="D2615" s="6" t="s">
        <v>708</v>
      </c>
      <c r="E2615" s="6">
        <v>40</v>
      </c>
    </row>
    <row r="2616" spans="1:5" hidden="1" x14ac:dyDescent="0.2">
      <c r="A2616" s="6" t="s">
        <v>1180</v>
      </c>
      <c r="B2616" s="6" t="s">
        <v>49</v>
      </c>
      <c r="C2616" s="6" t="s">
        <v>677</v>
      </c>
      <c r="D2616" s="6" t="s">
        <v>703</v>
      </c>
      <c r="E2616" s="6">
        <v>40</v>
      </c>
    </row>
    <row r="2617" spans="1:5" hidden="1" x14ac:dyDescent="0.2">
      <c r="A2617" s="6" t="s">
        <v>1181</v>
      </c>
      <c r="B2617" s="6" t="s">
        <v>49</v>
      </c>
      <c r="C2617" s="6" t="s">
        <v>678</v>
      </c>
      <c r="D2617" s="6" t="s">
        <v>704</v>
      </c>
      <c r="E2617" s="6">
        <v>10</v>
      </c>
    </row>
    <row r="2618" spans="1:5" hidden="1" x14ac:dyDescent="0.2">
      <c r="A2618" s="6" t="s">
        <v>1181</v>
      </c>
      <c r="B2618" s="6" t="s">
        <v>49</v>
      </c>
      <c r="C2618" s="6" t="s">
        <v>681</v>
      </c>
      <c r="D2618" s="6" t="s">
        <v>707</v>
      </c>
      <c r="E2618" s="6">
        <v>9</v>
      </c>
    </row>
    <row r="2619" spans="1:5" hidden="1" x14ac:dyDescent="0.2">
      <c r="A2619" s="6" t="s">
        <v>1181</v>
      </c>
      <c r="B2619" s="6" t="s">
        <v>49</v>
      </c>
      <c r="C2619" s="6" t="s">
        <v>680</v>
      </c>
      <c r="D2619" s="6" t="s">
        <v>705</v>
      </c>
      <c r="E2619" s="6">
        <v>10</v>
      </c>
    </row>
    <row r="2620" spans="1:5" hidden="1" x14ac:dyDescent="0.2">
      <c r="A2620" s="6" t="s">
        <v>1181</v>
      </c>
      <c r="B2620" s="6" t="s">
        <v>49</v>
      </c>
      <c r="C2620" s="6" t="s">
        <v>676</v>
      </c>
      <c r="D2620" s="6" t="s">
        <v>708</v>
      </c>
      <c r="E2620" s="6">
        <v>10</v>
      </c>
    </row>
    <row r="2621" spans="1:5" hidden="1" x14ac:dyDescent="0.2">
      <c r="A2621" s="6" t="s">
        <v>1181</v>
      </c>
      <c r="B2621" s="6" t="s">
        <v>49</v>
      </c>
      <c r="C2621" s="6" t="s">
        <v>679</v>
      </c>
      <c r="D2621" s="6" t="s">
        <v>709</v>
      </c>
      <c r="E2621" s="6">
        <v>10</v>
      </c>
    </row>
    <row r="2622" spans="1:5" hidden="1" x14ac:dyDescent="0.2">
      <c r="A2622" s="6" t="s">
        <v>1181</v>
      </c>
      <c r="B2622" s="6" t="s">
        <v>49</v>
      </c>
      <c r="C2622" s="6" t="s">
        <v>677</v>
      </c>
      <c r="D2622" s="6" t="s">
        <v>703</v>
      </c>
      <c r="E2622" s="6">
        <v>10</v>
      </c>
    </row>
    <row r="2623" spans="1:5" hidden="1" x14ac:dyDescent="0.2">
      <c r="A2623" s="6" t="s">
        <v>1182</v>
      </c>
      <c r="B2623" s="6" t="s">
        <v>49</v>
      </c>
      <c r="C2623" s="6" t="s">
        <v>677</v>
      </c>
      <c r="D2623" s="6" t="s">
        <v>703</v>
      </c>
      <c r="E2623" s="6">
        <v>10</v>
      </c>
    </row>
    <row r="2624" spans="1:5" hidden="1" x14ac:dyDescent="0.2">
      <c r="A2624" s="6" t="s">
        <v>1183</v>
      </c>
      <c r="B2624" s="6" t="s">
        <v>49</v>
      </c>
      <c r="C2624" s="6" t="s">
        <v>676</v>
      </c>
      <c r="D2624" s="6" t="s">
        <v>708</v>
      </c>
      <c r="E2624" s="6">
        <v>10</v>
      </c>
    </row>
    <row r="2625" spans="1:5" hidden="1" x14ac:dyDescent="0.2">
      <c r="A2625" s="6" t="s">
        <v>1183</v>
      </c>
      <c r="B2625" s="6" t="s">
        <v>49</v>
      </c>
      <c r="C2625" s="6" t="s">
        <v>677</v>
      </c>
      <c r="D2625" s="6" t="s">
        <v>703</v>
      </c>
      <c r="E2625" s="6">
        <v>10</v>
      </c>
    </row>
    <row r="2626" spans="1:5" hidden="1" x14ac:dyDescent="0.2">
      <c r="A2626" s="6" t="s">
        <v>1183</v>
      </c>
      <c r="B2626" s="6" t="s">
        <v>49</v>
      </c>
      <c r="C2626" s="6" t="s">
        <v>678</v>
      </c>
      <c r="D2626" s="6" t="s">
        <v>704</v>
      </c>
      <c r="E2626" s="6">
        <v>10</v>
      </c>
    </row>
    <row r="2627" spans="1:5" hidden="1" x14ac:dyDescent="0.2">
      <c r="A2627" s="6" t="s">
        <v>1183</v>
      </c>
      <c r="B2627" s="6" t="s">
        <v>49</v>
      </c>
      <c r="C2627" s="6" t="s">
        <v>679</v>
      </c>
      <c r="D2627" s="6" t="s">
        <v>709</v>
      </c>
      <c r="E2627" s="6">
        <v>10</v>
      </c>
    </row>
    <row r="2628" spans="1:5" hidden="1" x14ac:dyDescent="0.2">
      <c r="A2628" s="6" t="s">
        <v>1183</v>
      </c>
      <c r="B2628" s="6" t="s">
        <v>49</v>
      </c>
      <c r="C2628" s="6" t="s">
        <v>681</v>
      </c>
      <c r="D2628" s="6" t="s">
        <v>707</v>
      </c>
      <c r="E2628" s="6">
        <v>9</v>
      </c>
    </row>
    <row r="2629" spans="1:5" hidden="1" x14ac:dyDescent="0.2">
      <c r="A2629" s="6" t="s">
        <v>1183</v>
      </c>
      <c r="B2629" s="6" t="s">
        <v>49</v>
      </c>
      <c r="C2629" s="6" t="s">
        <v>680</v>
      </c>
      <c r="D2629" s="6" t="s">
        <v>705</v>
      </c>
      <c r="E2629" s="6">
        <v>10</v>
      </c>
    </row>
    <row r="2630" spans="1:5" hidden="1" x14ac:dyDescent="0.2">
      <c r="A2630" s="6" t="s">
        <v>1184</v>
      </c>
      <c r="B2630" s="6" t="s">
        <v>49</v>
      </c>
      <c r="C2630" s="6" t="s">
        <v>676</v>
      </c>
      <c r="D2630" s="6" t="s">
        <v>708</v>
      </c>
      <c r="E2630" s="6">
        <v>10</v>
      </c>
    </row>
    <row r="2631" spans="1:5" hidden="1" x14ac:dyDescent="0.2">
      <c r="A2631" s="6" t="s">
        <v>1184</v>
      </c>
      <c r="B2631" s="6" t="s">
        <v>49</v>
      </c>
      <c r="C2631" s="6" t="s">
        <v>678</v>
      </c>
      <c r="D2631" s="6" t="s">
        <v>704</v>
      </c>
      <c r="E2631" s="6">
        <v>10</v>
      </c>
    </row>
    <row r="2632" spans="1:5" hidden="1" x14ac:dyDescent="0.2">
      <c r="A2632" s="6" t="s">
        <v>1184</v>
      </c>
      <c r="B2632" s="6" t="s">
        <v>49</v>
      </c>
      <c r="C2632" s="6" t="s">
        <v>681</v>
      </c>
      <c r="D2632" s="6" t="s">
        <v>707</v>
      </c>
      <c r="E2632" s="6">
        <v>8</v>
      </c>
    </row>
    <row r="2633" spans="1:5" hidden="1" x14ac:dyDescent="0.2">
      <c r="A2633" s="6" t="s">
        <v>1185</v>
      </c>
      <c r="B2633" s="6" t="s">
        <v>49</v>
      </c>
      <c r="C2633" s="6" t="s">
        <v>681</v>
      </c>
      <c r="D2633" s="6" t="s">
        <v>707</v>
      </c>
      <c r="E2633" s="6">
        <v>10</v>
      </c>
    </row>
    <row r="2634" spans="1:5" hidden="1" x14ac:dyDescent="0.2">
      <c r="A2634" s="6" t="s">
        <v>1185</v>
      </c>
      <c r="B2634" s="6" t="s">
        <v>49</v>
      </c>
      <c r="C2634" s="6" t="s">
        <v>676</v>
      </c>
      <c r="D2634" s="6" t="s">
        <v>708</v>
      </c>
      <c r="E2634" s="6">
        <v>10</v>
      </c>
    </row>
    <row r="2635" spans="1:5" hidden="1" x14ac:dyDescent="0.2">
      <c r="A2635" s="6" t="s">
        <v>1186</v>
      </c>
      <c r="B2635" s="6" t="s">
        <v>49</v>
      </c>
      <c r="C2635" s="6" t="s">
        <v>679</v>
      </c>
      <c r="D2635" s="6" t="s">
        <v>709</v>
      </c>
      <c r="E2635" s="6">
        <v>10</v>
      </c>
    </row>
    <row r="2636" spans="1:5" hidden="1" x14ac:dyDescent="0.2">
      <c r="A2636" s="6" t="s">
        <v>1186</v>
      </c>
      <c r="B2636" s="6" t="s">
        <v>49</v>
      </c>
      <c r="C2636" s="6" t="s">
        <v>681</v>
      </c>
      <c r="D2636" s="6" t="s">
        <v>707</v>
      </c>
      <c r="E2636" s="6">
        <v>10</v>
      </c>
    </row>
    <row r="2637" spans="1:5" hidden="1" x14ac:dyDescent="0.2">
      <c r="A2637" s="6" t="s">
        <v>1186</v>
      </c>
      <c r="B2637" s="6" t="s">
        <v>49</v>
      </c>
      <c r="C2637" s="6" t="s">
        <v>676</v>
      </c>
      <c r="D2637" s="6" t="s">
        <v>708</v>
      </c>
      <c r="E2637" s="6">
        <v>10</v>
      </c>
    </row>
    <row r="2638" spans="1:5" hidden="1" x14ac:dyDescent="0.2">
      <c r="A2638" s="6" t="s">
        <v>1186</v>
      </c>
      <c r="B2638" s="6" t="s">
        <v>49</v>
      </c>
      <c r="C2638" s="6" t="s">
        <v>677</v>
      </c>
      <c r="D2638" s="6" t="s">
        <v>703</v>
      </c>
      <c r="E2638" s="6">
        <v>10</v>
      </c>
    </row>
    <row r="2639" spans="1:5" hidden="1" x14ac:dyDescent="0.2">
      <c r="A2639" s="6" t="s">
        <v>1186</v>
      </c>
      <c r="B2639" s="6" t="s">
        <v>49</v>
      </c>
      <c r="C2639" s="6" t="s">
        <v>678</v>
      </c>
      <c r="D2639" s="6" t="s">
        <v>704</v>
      </c>
      <c r="E2639" s="6">
        <v>10</v>
      </c>
    </row>
    <row r="2640" spans="1:5" hidden="1" x14ac:dyDescent="0.2">
      <c r="A2640" s="6" t="s">
        <v>1186</v>
      </c>
      <c r="B2640" s="6" t="s">
        <v>49</v>
      </c>
      <c r="C2640" s="6" t="s">
        <v>680</v>
      </c>
      <c r="D2640" s="6" t="s">
        <v>705</v>
      </c>
      <c r="E2640" s="6">
        <v>10</v>
      </c>
    </row>
    <row r="2641" spans="1:5" hidden="1" x14ac:dyDescent="0.2">
      <c r="A2641" s="6" t="s">
        <v>1187</v>
      </c>
      <c r="B2641" s="6" t="s">
        <v>49</v>
      </c>
      <c r="C2641" s="6" t="s">
        <v>681</v>
      </c>
      <c r="D2641" s="6" t="s">
        <v>707</v>
      </c>
      <c r="E2641" s="6">
        <v>9</v>
      </c>
    </row>
    <row r="2642" spans="1:5" hidden="1" x14ac:dyDescent="0.2">
      <c r="A2642" s="6" t="s">
        <v>1187</v>
      </c>
      <c r="B2642" s="6" t="s">
        <v>49</v>
      </c>
      <c r="C2642" s="6" t="s">
        <v>680</v>
      </c>
      <c r="D2642" s="6" t="s">
        <v>705</v>
      </c>
      <c r="E2642" s="6">
        <v>9</v>
      </c>
    </row>
    <row r="2643" spans="1:5" hidden="1" x14ac:dyDescent="0.2">
      <c r="A2643" s="6" t="s">
        <v>1187</v>
      </c>
      <c r="B2643" s="6" t="s">
        <v>49</v>
      </c>
      <c r="C2643" s="6" t="s">
        <v>676</v>
      </c>
      <c r="D2643" s="6" t="s">
        <v>708</v>
      </c>
      <c r="E2643" s="6">
        <v>10</v>
      </c>
    </row>
    <row r="2644" spans="1:5" hidden="1" x14ac:dyDescent="0.2">
      <c r="A2644" s="6" t="s">
        <v>1187</v>
      </c>
      <c r="B2644" s="6" t="s">
        <v>49</v>
      </c>
      <c r="C2644" s="6" t="s">
        <v>677</v>
      </c>
      <c r="D2644" s="6" t="s">
        <v>703</v>
      </c>
      <c r="E2644" s="6">
        <v>10</v>
      </c>
    </row>
    <row r="2645" spans="1:5" hidden="1" x14ac:dyDescent="0.2">
      <c r="A2645" s="6" t="s">
        <v>1187</v>
      </c>
      <c r="B2645" s="6" t="s">
        <v>49</v>
      </c>
      <c r="C2645" s="6" t="s">
        <v>678</v>
      </c>
      <c r="D2645" s="6" t="s">
        <v>704</v>
      </c>
      <c r="E2645" s="6">
        <v>10</v>
      </c>
    </row>
    <row r="2646" spans="1:5" hidden="1" x14ac:dyDescent="0.2">
      <c r="A2646" s="6" t="s">
        <v>1187</v>
      </c>
      <c r="B2646" s="6" t="s">
        <v>49</v>
      </c>
      <c r="C2646" s="6" t="s">
        <v>679</v>
      </c>
      <c r="D2646" s="6" t="s">
        <v>709</v>
      </c>
      <c r="E2646" s="6">
        <v>10</v>
      </c>
    </row>
    <row r="2647" spans="1:5" hidden="1" x14ac:dyDescent="0.2">
      <c r="A2647" s="6" t="s">
        <v>1188</v>
      </c>
      <c r="B2647" s="6" t="s">
        <v>49</v>
      </c>
      <c r="C2647" s="6" t="s">
        <v>680</v>
      </c>
      <c r="D2647" s="6" t="s">
        <v>705</v>
      </c>
      <c r="E2647" s="6">
        <v>10</v>
      </c>
    </row>
    <row r="2648" spans="1:5" hidden="1" x14ac:dyDescent="0.2">
      <c r="A2648" s="6" t="s">
        <v>1188</v>
      </c>
      <c r="B2648" s="6" t="s">
        <v>49</v>
      </c>
      <c r="C2648" s="6" t="s">
        <v>681</v>
      </c>
      <c r="D2648" s="6" t="s">
        <v>707</v>
      </c>
      <c r="E2648" s="6">
        <v>10</v>
      </c>
    </row>
    <row r="2649" spans="1:5" hidden="1" x14ac:dyDescent="0.2">
      <c r="A2649" s="6" t="s">
        <v>1188</v>
      </c>
      <c r="B2649" s="6" t="s">
        <v>49</v>
      </c>
      <c r="C2649" s="6" t="s">
        <v>679</v>
      </c>
      <c r="D2649" s="6" t="s">
        <v>709</v>
      </c>
      <c r="E2649" s="6">
        <v>10</v>
      </c>
    </row>
    <row r="2650" spans="1:5" hidden="1" x14ac:dyDescent="0.2">
      <c r="A2650" s="6" t="s">
        <v>1189</v>
      </c>
      <c r="B2650" s="6" t="s">
        <v>51</v>
      </c>
      <c r="C2650" s="6" t="s">
        <v>681</v>
      </c>
      <c r="D2650" s="6" t="s">
        <v>707</v>
      </c>
      <c r="E2650" s="6">
        <v>10</v>
      </c>
    </row>
    <row r="2651" spans="1:5" hidden="1" x14ac:dyDescent="0.2">
      <c r="A2651" s="6" t="s">
        <v>1189</v>
      </c>
      <c r="B2651" s="6" t="s">
        <v>51</v>
      </c>
      <c r="C2651" s="6" t="s">
        <v>680</v>
      </c>
      <c r="D2651" s="6" t="s">
        <v>705</v>
      </c>
      <c r="E2651" s="6">
        <v>10</v>
      </c>
    </row>
    <row r="2652" spans="1:5" hidden="1" x14ac:dyDescent="0.2">
      <c r="A2652" s="6" t="s">
        <v>1189</v>
      </c>
      <c r="B2652" s="6" t="s">
        <v>51</v>
      </c>
      <c r="C2652" s="6" t="s">
        <v>676</v>
      </c>
      <c r="D2652" s="6" t="s">
        <v>708</v>
      </c>
      <c r="E2652" s="6">
        <v>9</v>
      </c>
    </row>
    <row r="2653" spans="1:5" hidden="1" x14ac:dyDescent="0.2">
      <c r="A2653" s="6" t="s">
        <v>1190</v>
      </c>
      <c r="B2653" s="6" t="s">
        <v>51</v>
      </c>
      <c r="C2653" s="6" t="s">
        <v>676</v>
      </c>
      <c r="D2653" s="6" t="s">
        <v>708</v>
      </c>
      <c r="E2653" s="6">
        <v>9</v>
      </c>
    </row>
    <row r="2654" spans="1:5" hidden="1" x14ac:dyDescent="0.2">
      <c r="A2654" s="6" t="s">
        <v>1190</v>
      </c>
      <c r="B2654" s="6" t="s">
        <v>51</v>
      </c>
      <c r="C2654" s="6" t="s">
        <v>677</v>
      </c>
      <c r="D2654" s="6" t="s">
        <v>703</v>
      </c>
      <c r="E2654" s="6">
        <v>10</v>
      </c>
    </row>
    <row r="2655" spans="1:5" hidden="1" x14ac:dyDescent="0.2">
      <c r="A2655" s="6" t="s">
        <v>1190</v>
      </c>
      <c r="B2655" s="6" t="s">
        <v>51</v>
      </c>
      <c r="C2655" s="6" t="s">
        <v>680</v>
      </c>
      <c r="D2655" s="6" t="s">
        <v>705</v>
      </c>
      <c r="E2655" s="6">
        <v>9</v>
      </c>
    </row>
    <row r="2656" spans="1:5" hidden="1" x14ac:dyDescent="0.2">
      <c r="A2656" s="6" t="s">
        <v>1190</v>
      </c>
      <c r="B2656" s="6" t="s">
        <v>51</v>
      </c>
      <c r="C2656" s="6" t="s">
        <v>678</v>
      </c>
      <c r="D2656" s="6" t="s">
        <v>704</v>
      </c>
      <c r="E2656" s="6">
        <v>10</v>
      </c>
    </row>
    <row r="2657" spans="1:5" hidden="1" x14ac:dyDescent="0.2">
      <c r="A2657" s="6" t="s">
        <v>1190</v>
      </c>
      <c r="B2657" s="6" t="s">
        <v>51</v>
      </c>
      <c r="C2657" s="6" t="s">
        <v>681</v>
      </c>
      <c r="D2657" s="6" t="s">
        <v>707</v>
      </c>
      <c r="E2657" s="6">
        <v>9</v>
      </c>
    </row>
    <row r="2658" spans="1:5" hidden="1" x14ac:dyDescent="0.2">
      <c r="A2658" s="6" t="s">
        <v>1191</v>
      </c>
      <c r="B2658" s="6" t="s">
        <v>51</v>
      </c>
      <c r="C2658" s="6" t="s">
        <v>676</v>
      </c>
      <c r="D2658" s="6" t="s">
        <v>708</v>
      </c>
      <c r="E2658" s="6">
        <v>10</v>
      </c>
    </row>
    <row r="2659" spans="1:5" hidden="1" x14ac:dyDescent="0.2">
      <c r="A2659" s="6" t="s">
        <v>1191</v>
      </c>
      <c r="B2659" s="6" t="s">
        <v>51</v>
      </c>
      <c r="C2659" s="6" t="s">
        <v>680</v>
      </c>
      <c r="D2659" s="6" t="s">
        <v>705</v>
      </c>
      <c r="E2659" s="6">
        <v>10</v>
      </c>
    </row>
    <row r="2660" spans="1:5" hidden="1" x14ac:dyDescent="0.2">
      <c r="A2660" s="6" t="s">
        <v>1191</v>
      </c>
      <c r="B2660" s="6" t="s">
        <v>51</v>
      </c>
      <c r="C2660" s="6" t="s">
        <v>679</v>
      </c>
      <c r="D2660" s="6" t="s">
        <v>709</v>
      </c>
      <c r="E2660" s="6">
        <v>10</v>
      </c>
    </row>
    <row r="2661" spans="1:5" hidden="1" x14ac:dyDescent="0.2">
      <c r="A2661" s="6" t="s">
        <v>1191</v>
      </c>
      <c r="B2661" s="6" t="s">
        <v>51</v>
      </c>
      <c r="C2661" s="6" t="s">
        <v>677</v>
      </c>
      <c r="D2661" s="6" t="s">
        <v>703</v>
      </c>
      <c r="E2661" s="6">
        <v>6</v>
      </c>
    </row>
    <row r="2662" spans="1:5" hidden="1" x14ac:dyDescent="0.2">
      <c r="A2662" s="6" t="s">
        <v>1191</v>
      </c>
      <c r="B2662" s="6" t="s">
        <v>51</v>
      </c>
      <c r="C2662" s="6" t="s">
        <v>678</v>
      </c>
      <c r="D2662" s="6" t="s">
        <v>704</v>
      </c>
      <c r="E2662" s="6">
        <v>10</v>
      </c>
    </row>
    <row r="2663" spans="1:5" hidden="1" x14ac:dyDescent="0.2">
      <c r="A2663" s="6" t="s">
        <v>1191</v>
      </c>
      <c r="B2663" s="6" t="s">
        <v>51</v>
      </c>
      <c r="C2663" s="6" t="s">
        <v>681</v>
      </c>
      <c r="D2663" s="6" t="s">
        <v>707</v>
      </c>
      <c r="E2663" s="6">
        <v>8</v>
      </c>
    </row>
    <row r="2664" spans="1:5" hidden="1" x14ac:dyDescent="0.2">
      <c r="A2664" s="6" t="s">
        <v>1192</v>
      </c>
      <c r="B2664" s="6" t="s">
        <v>51</v>
      </c>
      <c r="C2664" s="6" t="s">
        <v>681</v>
      </c>
      <c r="D2664" s="6" t="s">
        <v>707</v>
      </c>
      <c r="E2664" s="6">
        <v>10</v>
      </c>
    </row>
    <row r="2665" spans="1:5" hidden="1" x14ac:dyDescent="0.2">
      <c r="A2665" s="6" t="s">
        <v>1192</v>
      </c>
      <c r="B2665" s="6" t="s">
        <v>51</v>
      </c>
      <c r="C2665" s="6" t="s">
        <v>680</v>
      </c>
      <c r="D2665" s="6" t="s">
        <v>705</v>
      </c>
      <c r="E2665" s="6">
        <v>10</v>
      </c>
    </row>
    <row r="2666" spans="1:5" hidden="1" x14ac:dyDescent="0.2">
      <c r="A2666" s="6" t="s">
        <v>1192</v>
      </c>
      <c r="B2666" s="6" t="s">
        <v>51</v>
      </c>
      <c r="C2666" s="6" t="s">
        <v>679</v>
      </c>
      <c r="D2666" s="6" t="s">
        <v>709</v>
      </c>
      <c r="E2666" s="6">
        <v>10</v>
      </c>
    </row>
    <row r="2667" spans="1:5" hidden="1" x14ac:dyDescent="0.2">
      <c r="A2667" s="6" t="s">
        <v>1193</v>
      </c>
      <c r="B2667" s="6" t="s">
        <v>51</v>
      </c>
      <c r="C2667" s="6" t="s">
        <v>679</v>
      </c>
      <c r="D2667" s="6" t="s">
        <v>709</v>
      </c>
      <c r="E2667" s="6">
        <v>10</v>
      </c>
    </row>
    <row r="2668" spans="1:5" hidden="1" x14ac:dyDescent="0.2">
      <c r="A2668" s="6" t="s">
        <v>1193</v>
      </c>
      <c r="B2668" s="6" t="s">
        <v>51</v>
      </c>
      <c r="C2668" s="6" t="s">
        <v>680</v>
      </c>
      <c r="D2668" s="6" t="s">
        <v>705</v>
      </c>
      <c r="E2668" s="6">
        <v>6</v>
      </c>
    </row>
    <row r="2669" spans="1:5" hidden="1" x14ac:dyDescent="0.2">
      <c r="A2669" s="6" t="s">
        <v>1193</v>
      </c>
      <c r="B2669" s="6" t="s">
        <v>51</v>
      </c>
      <c r="C2669" s="6" t="s">
        <v>676</v>
      </c>
      <c r="D2669" s="6" t="s">
        <v>708</v>
      </c>
      <c r="E2669" s="6">
        <v>10</v>
      </c>
    </row>
    <row r="2670" spans="1:5" hidden="1" x14ac:dyDescent="0.2">
      <c r="A2670" s="6" t="s">
        <v>1194</v>
      </c>
      <c r="B2670" s="6" t="s">
        <v>51</v>
      </c>
      <c r="C2670" s="6" t="s">
        <v>677</v>
      </c>
      <c r="D2670" s="6" t="s">
        <v>703</v>
      </c>
      <c r="E2670" s="6">
        <v>10</v>
      </c>
    </row>
    <row r="2671" spans="1:5" hidden="1" x14ac:dyDescent="0.2">
      <c r="A2671" s="6" t="s">
        <v>1194</v>
      </c>
      <c r="B2671" s="6" t="s">
        <v>51</v>
      </c>
      <c r="C2671" s="6" t="s">
        <v>676</v>
      </c>
      <c r="D2671" s="6" t="s">
        <v>708</v>
      </c>
      <c r="E2671" s="6">
        <v>10</v>
      </c>
    </row>
    <row r="2672" spans="1:5" hidden="1" x14ac:dyDescent="0.2">
      <c r="A2672" s="6" t="s">
        <v>1194</v>
      </c>
      <c r="B2672" s="6" t="s">
        <v>51</v>
      </c>
      <c r="C2672" s="6" t="s">
        <v>680</v>
      </c>
      <c r="D2672" s="6" t="s">
        <v>705</v>
      </c>
      <c r="E2672" s="6">
        <v>10</v>
      </c>
    </row>
    <row r="2673" spans="1:5" hidden="1" x14ac:dyDescent="0.2">
      <c r="A2673" s="6" t="s">
        <v>1194</v>
      </c>
      <c r="B2673" s="6" t="s">
        <v>51</v>
      </c>
      <c r="C2673" s="6" t="s">
        <v>678</v>
      </c>
      <c r="D2673" s="6" t="s">
        <v>704</v>
      </c>
      <c r="E2673" s="6">
        <v>10</v>
      </c>
    </row>
    <row r="2674" spans="1:5" hidden="1" x14ac:dyDescent="0.2">
      <c r="A2674" s="6" t="s">
        <v>1194</v>
      </c>
      <c r="B2674" s="6" t="s">
        <v>51</v>
      </c>
      <c r="C2674" s="6" t="s">
        <v>681</v>
      </c>
      <c r="D2674" s="6" t="s">
        <v>707</v>
      </c>
      <c r="E2674" s="6">
        <v>9</v>
      </c>
    </row>
    <row r="2675" spans="1:5" hidden="1" x14ac:dyDescent="0.2">
      <c r="A2675" s="6" t="s">
        <v>1195</v>
      </c>
      <c r="B2675" s="6" t="s">
        <v>51</v>
      </c>
      <c r="C2675" s="6" t="s">
        <v>676</v>
      </c>
      <c r="D2675" s="6" t="s">
        <v>708</v>
      </c>
      <c r="E2675" s="6">
        <v>9</v>
      </c>
    </row>
    <row r="2676" spans="1:5" hidden="1" x14ac:dyDescent="0.2">
      <c r="A2676" s="6" t="s">
        <v>1195</v>
      </c>
      <c r="B2676" s="6" t="s">
        <v>51</v>
      </c>
      <c r="C2676" s="6" t="s">
        <v>679</v>
      </c>
      <c r="D2676" s="6" t="s">
        <v>709</v>
      </c>
      <c r="E2676" s="6">
        <v>10</v>
      </c>
    </row>
    <row r="2677" spans="1:5" hidden="1" x14ac:dyDescent="0.2">
      <c r="A2677" s="6" t="s">
        <v>1195</v>
      </c>
      <c r="B2677" s="6" t="s">
        <v>51</v>
      </c>
      <c r="C2677" s="6" t="s">
        <v>677</v>
      </c>
      <c r="D2677" s="6" t="s">
        <v>703</v>
      </c>
      <c r="E2677" s="6">
        <v>10</v>
      </c>
    </row>
    <row r="2678" spans="1:5" hidden="1" x14ac:dyDescent="0.2">
      <c r="A2678" s="6" t="s">
        <v>1195</v>
      </c>
      <c r="B2678" s="6" t="s">
        <v>51</v>
      </c>
      <c r="C2678" s="6" t="s">
        <v>681</v>
      </c>
      <c r="D2678" s="6" t="s">
        <v>707</v>
      </c>
      <c r="E2678" s="6">
        <v>10</v>
      </c>
    </row>
    <row r="2679" spans="1:5" hidden="1" x14ac:dyDescent="0.2">
      <c r="A2679" s="6" t="s">
        <v>1195</v>
      </c>
      <c r="B2679" s="6" t="s">
        <v>51</v>
      </c>
      <c r="C2679" s="6" t="s">
        <v>680</v>
      </c>
      <c r="D2679" s="6" t="s">
        <v>705</v>
      </c>
      <c r="E2679" s="6">
        <v>10</v>
      </c>
    </row>
    <row r="2680" spans="1:5" hidden="1" x14ac:dyDescent="0.2">
      <c r="A2680" s="6" t="s">
        <v>1195</v>
      </c>
      <c r="B2680" s="6" t="s">
        <v>51</v>
      </c>
      <c r="C2680" s="6" t="s">
        <v>678</v>
      </c>
      <c r="D2680" s="6" t="s">
        <v>704</v>
      </c>
      <c r="E2680" s="6">
        <v>10</v>
      </c>
    </row>
    <row r="2681" spans="1:5" hidden="1" x14ac:dyDescent="0.2">
      <c r="A2681" s="6" t="s">
        <v>1196</v>
      </c>
      <c r="B2681" s="6" t="s">
        <v>51</v>
      </c>
      <c r="C2681" s="6" t="s">
        <v>676</v>
      </c>
      <c r="D2681" s="6" t="s">
        <v>708</v>
      </c>
      <c r="E2681" s="6">
        <v>9</v>
      </c>
    </row>
    <row r="2682" spans="1:5" hidden="1" x14ac:dyDescent="0.2">
      <c r="A2682" s="6" t="s">
        <v>1196</v>
      </c>
      <c r="B2682" s="6" t="s">
        <v>51</v>
      </c>
      <c r="C2682" s="6" t="s">
        <v>681</v>
      </c>
      <c r="D2682" s="6" t="s">
        <v>707</v>
      </c>
      <c r="E2682" s="6">
        <v>9</v>
      </c>
    </row>
    <row r="2683" spans="1:5" hidden="1" x14ac:dyDescent="0.2">
      <c r="A2683" s="6" t="s">
        <v>1196</v>
      </c>
      <c r="B2683" s="6" t="s">
        <v>51</v>
      </c>
      <c r="C2683" s="6" t="s">
        <v>680</v>
      </c>
      <c r="D2683" s="6" t="s">
        <v>705</v>
      </c>
      <c r="E2683" s="6">
        <v>10</v>
      </c>
    </row>
    <row r="2684" spans="1:5" hidden="1" x14ac:dyDescent="0.2">
      <c r="A2684" s="6" t="s">
        <v>1197</v>
      </c>
      <c r="B2684" s="6" t="s">
        <v>51</v>
      </c>
      <c r="C2684" s="6" t="s">
        <v>676</v>
      </c>
      <c r="D2684" s="6" t="s">
        <v>708</v>
      </c>
      <c r="E2684" s="6">
        <v>1</v>
      </c>
    </row>
    <row r="2685" spans="1:5" hidden="1" x14ac:dyDescent="0.2">
      <c r="A2685" s="6" t="s">
        <v>1197</v>
      </c>
      <c r="B2685" s="6" t="s">
        <v>51</v>
      </c>
      <c r="C2685" s="6" t="s">
        <v>681</v>
      </c>
      <c r="D2685" s="6" t="s">
        <v>707</v>
      </c>
      <c r="E2685" s="6">
        <v>7</v>
      </c>
    </row>
    <row r="2686" spans="1:5" hidden="1" x14ac:dyDescent="0.2">
      <c r="A2686" s="6" t="s">
        <v>1197</v>
      </c>
      <c r="B2686" s="6" t="s">
        <v>51</v>
      </c>
      <c r="C2686" s="6" t="s">
        <v>677</v>
      </c>
      <c r="D2686" s="6" t="s">
        <v>703</v>
      </c>
      <c r="E2686" s="6">
        <v>10</v>
      </c>
    </row>
    <row r="2687" spans="1:5" hidden="1" x14ac:dyDescent="0.2">
      <c r="A2687" s="6" t="s">
        <v>1197</v>
      </c>
      <c r="B2687" s="6" t="s">
        <v>51</v>
      </c>
      <c r="C2687" s="6" t="s">
        <v>680</v>
      </c>
      <c r="D2687" s="6" t="s">
        <v>705</v>
      </c>
      <c r="E2687" s="6">
        <v>7</v>
      </c>
    </row>
    <row r="2688" spans="1:5" hidden="1" x14ac:dyDescent="0.2">
      <c r="A2688" s="6" t="s">
        <v>1197</v>
      </c>
      <c r="B2688" s="6" t="s">
        <v>51</v>
      </c>
      <c r="C2688" s="6" t="s">
        <v>678</v>
      </c>
      <c r="D2688" s="6" t="s">
        <v>704</v>
      </c>
      <c r="E2688" s="6">
        <v>7</v>
      </c>
    </row>
    <row r="2689" spans="1:5" hidden="1" x14ac:dyDescent="0.2">
      <c r="A2689" s="6" t="s">
        <v>1198</v>
      </c>
      <c r="B2689" s="6" t="s">
        <v>51</v>
      </c>
      <c r="C2689" s="6" t="s">
        <v>679</v>
      </c>
      <c r="D2689" s="6" t="s">
        <v>709</v>
      </c>
      <c r="E2689" s="6">
        <v>10</v>
      </c>
    </row>
    <row r="2690" spans="1:5" hidden="1" x14ac:dyDescent="0.2">
      <c r="A2690" s="6" t="s">
        <v>1198</v>
      </c>
      <c r="B2690" s="6" t="s">
        <v>51</v>
      </c>
      <c r="C2690" s="6" t="s">
        <v>677</v>
      </c>
      <c r="D2690" s="6" t="s">
        <v>703</v>
      </c>
      <c r="E2690" s="6">
        <v>10</v>
      </c>
    </row>
    <row r="2691" spans="1:5" hidden="1" x14ac:dyDescent="0.2">
      <c r="A2691" s="6" t="s">
        <v>1198</v>
      </c>
      <c r="B2691" s="6" t="s">
        <v>51</v>
      </c>
      <c r="C2691" s="6" t="s">
        <v>680</v>
      </c>
      <c r="D2691" s="6" t="s">
        <v>705</v>
      </c>
      <c r="E2691" s="6">
        <v>10</v>
      </c>
    </row>
    <row r="2692" spans="1:5" hidden="1" x14ac:dyDescent="0.2">
      <c r="A2692" s="6" t="s">
        <v>1198</v>
      </c>
      <c r="B2692" s="6" t="s">
        <v>51</v>
      </c>
      <c r="C2692" s="6" t="s">
        <v>681</v>
      </c>
      <c r="D2692" s="6" t="s">
        <v>707</v>
      </c>
      <c r="E2692" s="6">
        <v>10</v>
      </c>
    </row>
    <row r="2693" spans="1:5" hidden="1" x14ac:dyDescent="0.2">
      <c r="A2693" s="6" t="s">
        <v>1199</v>
      </c>
      <c r="B2693" s="6" t="s">
        <v>51</v>
      </c>
      <c r="C2693" s="6" t="s">
        <v>680</v>
      </c>
      <c r="D2693" s="6" t="s">
        <v>705</v>
      </c>
      <c r="E2693" s="6">
        <v>10</v>
      </c>
    </row>
    <row r="2694" spans="1:5" hidden="1" x14ac:dyDescent="0.2">
      <c r="A2694" s="6" t="s">
        <v>1199</v>
      </c>
      <c r="B2694" s="6" t="s">
        <v>51</v>
      </c>
      <c r="C2694" s="6" t="s">
        <v>676</v>
      </c>
      <c r="D2694" s="6" t="s">
        <v>708</v>
      </c>
      <c r="E2694" s="6">
        <v>10</v>
      </c>
    </row>
    <row r="2695" spans="1:5" hidden="1" x14ac:dyDescent="0.2">
      <c r="A2695" s="6" t="s">
        <v>1199</v>
      </c>
      <c r="B2695" s="6" t="s">
        <v>51</v>
      </c>
      <c r="C2695" s="6" t="s">
        <v>679</v>
      </c>
      <c r="D2695" s="6" t="s">
        <v>709</v>
      </c>
      <c r="E2695" s="6">
        <v>10</v>
      </c>
    </row>
    <row r="2696" spans="1:5" hidden="1" x14ac:dyDescent="0.2">
      <c r="A2696" s="6" t="s">
        <v>1199</v>
      </c>
      <c r="B2696" s="6" t="s">
        <v>51</v>
      </c>
      <c r="C2696" s="6" t="s">
        <v>678</v>
      </c>
      <c r="D2696" s="6" t="s">
        <v>704</v>
      </c>
      <c r="E2696" s="6">
        <v>10</v>
      </c>
    </row>
    <row r="2697" spans="1:5" hidden="1" x14ac:dyDescent="0.2">
      <c r="A2697" s="6" t="s">
        <v>1199</v>
      </c>
      <c r="B2697" s="6" t="s">
        <v>51</v>
      </c>
      <c r="C2697" s="6" t="s">
        <v>677</v>
      </c>
      <c r="D2697" s="6" t="s">
        <v>703</v>
      </c>
      <c r="E2697" s="6">
        <v>10</v>
      </c>
    </row>
    <row r="2698" spans="1:5" hidden="1" x14ac:dyDescent="0.2">
      <c r="A2698" s="6" t="s">
        <v>1199</v>
      </c>
      <c r="B2698" s="6" t="s">
        <v>51</v>
      </c>
      <c r="C2698" s="6" t="s">
        <v>681</v>
      </c>
      <c r="D2698" s="6" t="s">
        <v>707</v>
      </c>
      <c r="E2698" s="6">
        <v>10</v>
      </c>
    </row>
    <row r="2699" spans="1:5" hidden="1" x14ac:dyDescent="0.2">
      <c r="A2699" s="6" t="s">
        <v>1200</v>
      </c>
      <c r="B2699" s="6" t="s">
        <v>51</v>
      </c>
      <c r="C2699" s="6" t="s">
        <v>676</v>
      </c>
      <c r="D2699" s="6" t="s">
        <v>708</v>
      </c>
      <c r="E2699" s="6">
        <v>8</v>
      </c>
    </row>
    <row r="2700" spans="1:5" hidden="1" x14ac:dyDescent="0.2">
      <c r="A2700" s="6" t="s">
        <v>1200</v>
      </c>
      <c r="B2700" s="6" t="s">
        <v>51</v>
      </c>
      <c r="C2700" s="6" t="s">
        <v>679</v>
      </c>
      <c r="D2700" s="6" t="s">
        <v>709</v>
      </c>
      <c r="E2700" s="6">
        <v>10</v>
      </c>
    </row>
    <row r="2701" spans="1:5" hidden="1" x14ac:dyDescent="0.2">
      <c r="A2701" s="6" t="s">
        <v>1200</v>
      </c>
      <c r="B2701" s="6" t="s">
        <v>51</v>
      </c>
      <c r="C2701" s="6" t="s">
        <v>677</v>
      </c>
      <c r="D2701" s="6" t="s">
        <v>703</v>
      </c>
      <c r="E2701" s="6">
        <v>10</v>
      </c>
    </row>
    <row r="2702" spans="1:5" hidden="1" x14ac:dyDescent="0.2">
      <c r="A2702" s="6" t="s">
        <v>1200</v>
      </c>
      <c r="B2702" s="6" t="s">
        <v>51</v>
      </c>
      <c r="C2702" s="6" t="s">
        <v>678</v>
      </c>
      <c r="D2702" s="6" t="s">
        <v>704</v>
      </c>
      <c r="E2702" s="6">
        <v>9</v>
      </c>
    </row>
    <row r="2703" spans="1:5" hidden="1" x14ac:dyDescent="0.2">
      <c r="A2703" s="6" t="s">
        <v>1200</v>
      </c>
      <c r="B2703" s="6" t="s">
        <v>51</v>
      </c>
      <c r="C2703" s="6" t="s">
        <v>681</v>
      </c>
      <c r="D2703" s="6" t="s">
        <v>707</v>
      </c>
      <c r="E2703" s="6">
        <v>7</v>
      </c>
    </row>
    <row r="2704" spans="1:5" hidden="1" x14ac:dyDescent="0.2">
      <c r="A2704" s="6" t="s">
        <v>1200</v>
      </c>
      <c r="B2704" s="6" t="s">
        <v>51</v>
      </c>
      <c r="C2704" s="6" t="s">
        <v>680</v>
      </c>
      <c r="D2704" s="6" t="s">
        <v>705</v>
      </c>
      <c r="E2704" s="6">
        <v>10</v>
      </c>
    </row>
    <row r="2705" spans="1:5" hidden="1" x14ac:dyDescent="0.2">
      <c r="A2705" s="6" t="s">
        <v>1201</v>
      </c>
      <c r="B2705" s="6" t="s">
        <v>51</v>
      </c>
      <c r="C2705" s="6" t="s">
        <v>680</v>
      </c>
      <c r="D2705" s="6" t="s">
        <v>705</v>
      </c>
      <c r="E2705" s="6">
        <v>9</v>
      </c>
    </row>
    <row r="2706" spans="1:5" hidden="1" x14ac:dyDescent="0.2">
      <c r="A2706" s="6" t="s">
        <v>1202</v>
      </c>
      <c r="B2706" s="6" t="s">
        <v>54</v>
      </c>
      <c r="C2706" s="6" t="s">
        <v>679</v>
      </c>
      <c r="D2706" s="6" t="s">
        <v>709</v>
      </c>
      <c r="E2706" s="6">
        <v>1</v>
      </c>
    </row>
    <row r="2707" spans="1:5" hidden="1" x14ac:dyDescent="0.2">
      <c r="A2707" s="6" t="s">
        <v>1202</v>
      </c>
      <c r="B2707" s="6" t="s">
        <v>54</v>
      </c>
      <c r="C2707" s="6" t="s">
        <v>677</v>
      </c>
      <c r="D2707" s="6" t="s">
        <v>703</v>
      </c>
      <c r="E2707" s="6">
        <v>1</v>
      </c>
    </row>
    <row r="2708" spans="1:5" hidden="1" x14ac:dyDescent="0.2">
      <c r="A2708" s="6" t="s">
        <v>1202</v>
      </c>
      <c r="B2708" s="6" t="s">
        <v>54</v>
      </c>
      <c r="C2708" s="6" t="s">
        <v>678</v>
      </c>
      <c r="D2708" s="6" t="s">
        <v>704</v>
      </c>
      <c r="E2708" s="6">
        <v>1</v>
      </c>
    </row>
    <row r="2709" spans="1:5" hidden="1" x14ac:dyDescent="0.2">
      <c r="A2709" s="6" t="s">
        <v>1202</v>
      </c>
      <c r="B2709" s="6" t="s">
        <v>54</v>
      </c>
      <c r="C2709" s="6" t="s">
        <v>676</v>
      </c>
      <c r="D2709" s="6" t="s">
        <v>708</v>
      </c>
      <c r="E2709" s="6">
        <v>1</v>
      </c>
    </row>
    <row r="2710" spans="1:5" hidden="1" x14ac:dyDescent="0.2">
      <c r="A2710" s="6" t="s">
        <v>1202</v>
      </c>
      <c r="B2710" s="6" t="s">
        <v>54</v>
      </c>
      <c r="C2710" s="6" t="s">
        <v>681</v>
      </c>
      <c r="D2710" s="6" t="s">
        <v>707</v>
      </c>
      <c r="E2710" s="6">
        <v>1</v>
      </c>
    </row>
    <row r="2711" spans="1:5" hidden="1" x14ac:dyDescent="0.2">
      <c r="A2711" s="6" t="s">
        <v>1203</v>
      </c>
      <c r="B2711" s="6" t="s">
        <v>54</v>
      </c>
      <c r="C2711" s="6" t="s">
        <v>681</v>
      </c>
      <c r="D2711" s="6" t="s">
        <v>707</v>
      </c>
      <c r="E2711" s="6">
        <v>9</v>
      </c>
    </row>
    <row r="2712" spans="1:5" hidden="1" x14ac:dyDescent="0.2">
      <c r="A2712" s="6" t="s">
        <v>1203</v>
      </c>
      <c r="B2712" s="6" t="s">
        <v>54</v>
      </c>
      <c r="C2712" s="6" t="s">
        <v>679</v>
      </c>
      <c r="D2712" s="6" t="s">
        <v>709</v>
      </c>
      <c r="E2712" s="6">
        <v>9</v>
      </c>
    </row>
    <row r="2713" spans="1:5" hidden="1" x14ac:dyDescent="0.2">
      <c r="A2713" s="6" t="s">
        <v>1203</v>
      </c>
      <c r="B2713" s="6" t="s">
        <v>54</v>
      </c>
      <c r="C2713" s="6" t="s">
        <v>677</v>
      </c>
      <c r="D2713" s="6" t="s">
        <v>703</v>
      </c>
      <c r="E2713" s="6">
        <v>9</v>
      </c>
    </row>
    <row r="2714" spans="1:5" hidden="1" x14ac:dyDescent="0.2">
      <c r="A2714" s="6" t="s">
        <v>1203</v>
      </c>
      <c r="B2714" s="6" t="s">
        <v>54</v>
      </c>
      <c r="C2714" s="6" t="s">
        <v>676</v>
      </c>
      <c r="D2714" s="6" t="s">
        <v>708</v>
      </c>
      <c r="E2714" s="6">
        <v>9</v>
      </c>
    </row>
    <row r="2715" spans="1:5" hidden="1" x14ac:dyDescent="0.2">
      <c r="A2715" s="6" t="s">
        <v>1203</v>
      </c>
      <c r="B2715" s="6" t="s">
        <v>54</v>
      </c>
      <c r="C2715" s="6" t="s">
        <v>678</v>
      </c>
      <c r="D2715" s="6" t="s">
        <v>704</v>
      </c>
      <c r="E2715" s="6">
        <v>9</v>
      </c>
    </row>
    <row r="2716" spans="1:5" hidden="1" x14ac:dyDescent="0.2">
      <c r="A2716" s="6" t="s">
        <v>1203</v>
      </c>
      <c r="B2716" s="6" t="s">
        <v>54</v>
      </c>
      <c r="C2716" s="6" t="s">
        <v>680</v>
      </c>
      <c r="D2716" s="6" t="s">
        <v>705</v>
      </c>
      <c r="E2716" s="6">
        <v>9</v>
      </c>
    </row>
    <row r="2717" spans="1:5" hidden="1" x14ac:dyDescent="0.2">
      <c r="A2717" s="6" t="s">
        <v>1204</v>
      </c>
      <c r="B2717" s="6" t="s">
        <v>54</v>
      </c>
      <c r="C2717" s="6" t="s">
        <v>679</v>
      </c>
      <c r="D2717" s="6" t="s">
        <v>709</v>
      </c>
      <c r="E2717" s="6">
        <v>10</v>
      </c>
    </row>
    <row r="2718" spans="1:5" hidden="1" x14ac:dyDescent="0.2">
      <c r="A2718" s="6" t="s">
        <v>1204</v>
      </c>
      <c r="B2718" s="6" t="s">
        <v>54</v>
      </c>
      <c r="C2718" s="6" t="s">
        <v>681</v>
      </c>
      <c r="D2718" s="6" t="s">
        <v>707</v>
      </c>
      <c r="E2718" s="6">
        <v>10</v>
      </c>
    </row>
    <row r="2719" spans="1:5" hidden="1" x14ac:dyDescent="0.2">
      <c r="A2719" s="6" t="s">
        <v>1204</v>
      </c>
      <c r="B2719" s="6" t="s">
        <v>54</v>
      </c>
      <c r="C2719" s="6" t="s">
        <v>680</v>
      </c>
      <c r="D2719" s="6" t="s">
        <v>705</v>
      </c>
      <c r="E2719" s="6">
        <v>10</v>
      </c>
    </row>
    <row r="2720" spans="1:5" hidden="1" x14ac:dyDescent="0.2">
      <c r="A2720" s="6" t="s">
        <v>1204</v>
      </c>
      <c r="B2720" s="6" t="s">
        <v>54</v>
      </c>
      <c r="C2720" s="6" t="s">
        <v>678</v>
      </c>
      <c r="D2720" s="6" t="s">
        <v>704</v>
      </c>
      <c r="E2720" s="6">
        <v>10</v>
      </c>
    </row>
    <row r="2721" spans="1:5" hidden="1" x14ac:dyDescent="0.2">
      <c r="A2721" s="6" t="s">
        <v>1204</v>
      </c>
      <c r="B2721" s="6" t="s">
        <v>54</v>
      </c>
      <c r="C2721" s="6" t="s">
        <v>676</v>
      </c>
      <c r="D2721" s="6" t="s">
        <v>708</v>
      </c>
      <c r="E2721" s="6">
        <v>10</v>
      </c>
    </row>
    <row r="2722" spans="1:5" hidden="1" x14ac:dyDescent="0.2">
      <c r="A2722" s="6" t="s">
        <v>1204</v>
      </c>
      <c r="B2722" s="6" t="s">
        <v>54</v>
      </c>
      <c r="C2722" s="6" t="s">
        <v>677</v>
      </c>
      <c r="D2722" s="6" t="s">
        <v>703</v>
      </c>
      <c r="E2722" s="6">
        <v>10</v>
      </c>
    </row>
    <row r="2723" spans="1:5" hidden="1" x14ac:dyDescent="0.2">
      <c r="A2723" s="6" t="s">
        <v>1205</v>
      </c>
      <c r="B2723" s="6" t="s">
        <v>53</v>
      </c>
      <c r="C2723" s="6" t="s">
        <v>681</v>
      </c>
      <c r="D2723" s="6" t="s">
        <v>707</v>
      </c>
      <c r="E2723" s="6">
        <v>8</v>
      </c>
    </row>
    <row r="2724" spans="1:5" hidden="1" x14ac:dyDescent="0.2">
      <c r="A2724" s="6" t="s">
        <v>1205</v>
      </c>
      <c r="B2724" s="6" t="s">
        <v>53</v>
      </c>
      <c r="C2724" s="6" t="s">
        <v>676</v>
      </c>
      <c r="D2724" s="6" t="s">
        <v>708</v>
      </c>
      <c r="E2724" s="6">
        <v>1</v>
      </c>
    </row>
    <row r="2725" spans="1:5" hidden="1" x14ac:dyDescent="0.2">
      <c r="A2725" s="6" t="s">
        <v>1206</v>
      </c>
      <c r="B2725" s="6" t="s">
        <v>53</v>
      </c>
      <c r="C2725" s="6" t="s">
        <v>680</v>
      </c>
      <c r="D2725" s="6" t="s">
        <v>705</v>
      </c>
      <c r="E2725" s="6">
        <v>10</v>
      </c>
    </row>
    <row r="2726" spans="1:5" hidden="1" x14ac:dyDescent="0.2">
      <c r="A2726" s="6" t="s">
        <v>1206</v>
      </c>
      <c r="B2726" s="6" t="s">
        <v>53</v>
      </c>
      <c r="C2726" s="6" t="s">
        <v>678</v>
      </c>
      <c r="D2726" s="6" t="s">
        <v>704</v>
      </c>
      <c r="E2726" s="6">
        <v>10</v>
      </c>
    </row>
    <row r="2727" spans="1:5" hidden="1" x14ac:dyDescent="0.2">
      <c r="A2727" s="6" t="s">
        <v>1206</v>
      </c>
      <c r="B2727" s="6" t="s">
        <v>53</v>
      </c>
      <c r="C2727" s="6" t="s">
        <v>677</v>
      </c>
      <c r="D2727" s="6" t="s">
        <v>703</v>
      </c>
      <c r="E2727" s="6">
        <v>10</v>
      </c>
    </row>
    <row r="2728" spans="1:5" hidden="1" x14ac:dyDescent="0.2">
      <c r="A2728" s="6" t="s">
        <v>1206</v>
      </c>
      <c r="B2728" s="6" t="s">
        <v>53</v>
      </c>
      <c r="C2728" s="6" t="s">
        <v>681</v>
      </c>
      <c r="D2728" s="6" t="s">
        <v>707</v>
      </c>
      <c r="E2728" s="6">
        <v>10</v>
      </c>
    </row>
    <row r="2729" spans="1:5" hidden="1" x14ac:dyDescent="0.2">
      <c r="A2729" s="6" t="s">
        <v>1206</v>
      </c>
      <c r="B2729" s="6" t="s">
        <v>53</v>
      </c>
      <c r="C2729" s="6" t="s">
        <v>676</v>
      </c>
      <c r="D2729" s="6" t="s">
        <v>708</v>
      </c>
      <c r="E2729" s="6">
        <v>10</v>
      </c>
    </row>
    <row r="2730" spans="1:5" hidden="1" x14ac:dyDescent="0.2">
      <c r="A2730" s="6" t="s">
        <v>1206</v>
      </c>
      <c r="B2730" s="6" t="s">
        <v>53</v>
      </c>
      <c r="C2730" s="6" t="s">
        <v>679</v>
      </c>
      <c r="D2730" s="6" t="s">
        <v>709</v>
      </c>
      <c r="E2730" s="6">
        <v>10</v>
      </c>
    </row>
    <row r="2731" spans="1:5" hidden="1" x14ac:dyDescent="0.2">
      <c r="A2731" s="6" t="s">
        <v>1207</v>
      </c>
      <c r="B2731" s="6" t="s">
        <v>53</v>
      </c>
      <c r="C2731" s="6" t="s">
        <v>676</v>
      </c>
      <c r="D2731" s="6" t="s">
        <v>708</v>
      </c>
      <c r="E2731" s="6">
        <v>10</v>
      </c>
    </row>
    <row r="2732" spans="1:5" hidden="1" x14ac:dyDescent="0.2">
      <c r="A2732" s="6" t="s">
        <v>1207</v>
      </c>
      <c r="B2732" s="6" t="s">
        <v>53</v>
      </c>
      <c r="C2732" s="6" t="s">
        <v>680</v>
      </c>
      <c r="D2732" s="6" t="s">
        <v>705</v>
      </c>
      <c r="E2732" s="6">
        <v>10</v>
      </c>
    </row>
    <row r="2733" spans="1:5" hidden="1" x14ac:dyDescent="0.2">
      <c r="A2733" s="6" t="s">
        <v>1207</v>
      </c>
      <c r="B2733" s="6" t="s">
        <v>53</v>
      </c>
      <c r="C2733" s="6" t="s">
        <v>681</v>
      </c>
      <c r="D2733" s="6" t="s">
        <v>707</v>
      </c>
      <c r="E2733" s="6">
        <v>10</v>
      </c>
    </row>
    <row r="2734" spans="1:5" hidden="1" x14ac:dyDescent="0.2">
      <c r="A2734" s="6" t="s">
        <v>1207</v>
      </c>
      <c r="B2734" s="6" t="s">
        <v>53</v>
      </c>
      <c r="C2734" s="6" t="s">
        <v>677</v>
      </c>
      <c r="D2734" s="6" t="s">
        <v>703</v>
      </c>
      <c r="E2734" s="6">
        <v>10</v>
      </c>
    </row>
    <row r="2735" spans="1:5" hidden="1" x14ac:dyDescent="0.2">
      <c r="A2735" s="6" t="s">
        <v>1207</v>
      </c>
      <c r="B2735" s="6" t="s">
        <v>53</v>
      </c>
      <c r="C2735" s="6" t="s">
        <v>679</v>
      </c>
      <c r="D2735" s="6" t="s">
        <v>709</v>
      </c>
      <c r="E2735" s="6">
        <v>10</v>
      </c>
    </row>
    <row r="2736" spans="1:5" hidden="1" x14ac:dyDescent="0.2">
      <c r="A2736" s="6" t="s">
        <v>1207</v>
      </c>
      <c r="B2736" s="6" t="s">
        <v>53</v>
      </c>
      <c r="C2736" s="6" t="s">
        <v>678</v>
      </c>
      <c r="D2736" s="6" t="s">
        <v>704</v>
      </c>
      <c r="E2736" s="6">
        <v>9</v>
      </c>
    </row>
    <row r="2737" spans="1:5" hidden="1" x14ac:dyDescent="0.2">
      <c r="A2737" s="6" t="s">
        <v>1208</v>
      </c>
      <c r="B2737" s="6" t="s">
        <v>53</v>
      </c>
      <c r="C2737" s="6" t="s">
        <v>676</v>
      </c>
      <c r="D2737" s="6" t="s">
        <v>708</v>
      </c>
      <c r="E2737" s="6">
        <v>10</v>
      </c>
    </row>
    <row r="2738" spans="1:5" hidden="1" x14ac:dyDescent="0.2">
      <c r="A2738" s="6" t="s">
        <v>1208</v>
      </c>
      <c r="B2738" s="6" t="s">
        <v>53</v>
      </c>
      <c r="C2738" s="6" t="s">
        <v>681</v>
      </c>
      <c r="D2738" s="6" t="s">
        <v>707</v>
      </c>
      <c r="E2738" s="6">
        <v>10</v>
      </c>
    </row>
    <row r="2739" spans="1:5" hidden="1" x14ac:dyDescent="0.2">
      <c r="A2739" s="6" t="s">
        <v>1208</v>
      </c>
      <c r="B2739" s="6" t="s">
        <v>53</v>
      </c>
      <c r="C2739" s="6" t="s">
        <v>680</v>
      </c>
      <c r="D2739" s="6" t="s">
        <v>705</v>
      </c>
      <c r="E2739" s="6">
        <v>10</v>
      </c>
    </row>
    <row r="2740" spans="1:5" hidden="1" x14ac:dyDescent="0.2">
      <c r="A2740" s="6" t="s">
        <v>1208</v>
      </c>
      <c r="B2740" s="6" t="s">
        <v>53</v>
      </c>
      <c r="C2740" s="6" t="s">
        <v>677</v>
      </c>
      <c r="D2740" s="6" t="s">
        <v>703</v>
      </c>
      <c r="E2740" s="6">
        <v>10</v>
      </c>
    </row>
    <row r="2741" spans="1:5" hidden="1" x14ac:dyDescent="0.2">
      <c r="A2741" s="6" t="s">
        <v>1208</v>
      </c>
      <c r="B2741" s="6" t="s">
        <v>53</v>
      </c>
      <c r="C2741" s="6" t="s">
        <v>679</v>
      </c>
      <c r="D2741" s="6" t="s">
        <v>709</v>
      </c>
      <c r="E2741" s="6">
        <v>10</v>
      </c>
    </row>
    <row r="2742" spans="1:5" hidden="1" x14ac:dyDescent="0.2">
      <c r="A2742" s="6" t="s">
        <v>1208</v>
      </c>
      <c r="B2742" s="6" t="s">
        <v>53</v>
      </c>
      <c r="C2742" s="6" t="s">
        <v>678</v>
      </c>
      <c r="D2742" s="6" t="s">
        <v>704</v>
      </c>
      <c r="E2742" s="6">
        <v>10</v>
      </c>
    </row>
    <row r="2743" spans="1:5" hidden="1" x14ac:dyDescent="0.2">
      <c r="A2743" s="6" t="s">
        <v>1209</v>
      </c>
      <c r="B2743" s="6" t="s">
        <v>56</v>
      </c>
      <c r="C2743" s="6" t="s">
        <v>677</v>
      </c>
      <c r="D2743" s="6" t="s">
        <v>703</v>
      </c>
      <c r="E2743" s="6">
        <v>10</v>
      </c>
    </row>
    <row r="2744" spans="1:5" hidden="1" x14ac:dyDescent="0.2">
      <c r="A2744" s="6" t="s">
        <v>1209</v>
      </c>
      <c r="B2744" s="6" t="s">
        <v>56</v>
      </c>
      <c r="C2744" s="6" t="s">
        <v>676</v>
      </c>
      <c r="D2744" s="6" t="s">
        <v>708</v>
      </c>
      <c r="E2744" s="6">
        <v>10</v>
      </c>
    </row>
    <row r="2745" spans="1:5" hidden="1" x14ac:dyDescent="0.2">
      <c r="A2745" s="6" t="s">
        <v>1209</v>
      </c>
      <c r="B2745" s="6" t="s">
        <v>56</v>
      </c>
      <c r="C2745" s="6" t="s">
        <v>678</v>
      </c>
      <c r="D2745" s="6" t="s">
        <v>704</v>
      </c>
      <c r="E2745" s="6">
        <v>10</v>
      </c>
    </row>
    <row r="2746" spans="1:5" hidden="1" x14ac:dyDescent="0.2">
      <c r="A2746" s="6" t="s">
        <v>1210</v>
      </c>
      <c r="B2746" s="6" t="s">
        <v>56</v>
      </c>
      <c r="C2746" s="6" t="s">
        <v>680</v>
      </c>
      <c r="D2746" s="6" t="s">
        <v>705</v>
      </c>
      <c r="E2746" s="6">
        <v>10</v>
      </c>
    </row>
    <row r="2747" spans="1:5" hidden="1" x14ac:dyDescent="0.2">
      <c r="A2747" s="6" t="s">
        <v>1210</v>
      </c>
      <c r="B2747" s="6" t="s">
        <v>56</v>
      </c>
      <c r="C2747" s="6" t="s">
        <v>679</v>
      </c>
      <c r="D2747" s="6" t="s">
        <v>709</v>
      </c>
      <c r="E2747" s="6">
        <v>10</v>
      </c>
    </row>
    <row r="2748" spans="1:5" hidden="1" x14ac:dyDescent="0.2">
      <c r="A2748" s="6" t="s">
        <v>1210</v>
      </c>
      <c r="B2748" s="6" t="s">
        <v>56</v>
      </c>
      <c r="C2748" s="6" t="s">
        <v>681</v>
      </c>
      <c r="D2748" s="6" t="s">
        <v>707</v>
      </c>
      <c r="E2748" s="6">
        <v>10</v>
      </c>
    </row>
    <row r="2749" spans="1:5" hidden="1" x14ac:dyDescent="0.2">
      <c r="A2749" s="6" t="s">
        <v>1210</v>
      </c>
      <c r="B2749" s="6" t="s">
        <v>56</v>
      </c>
      <c r="C2749" s="6" t="s">
        <v>678</v>
      </c>
      <c r="D2749" s="6" t="s">
        <v>704</v>
      </c>
      <c r="E2749" s="6">
        <v>10</v>
      </c>
    </row>
    <row r="2750" spans="1:5" hidden="1" x14ac:dyDescent="0.2">
      <c r="A2750" s="6" t="s">
        <v>1210</v>
      </c>
      <c r="B2750" s="6" t="s">
        <v>56</v>
      </c>
      <c r="C2750" s="6" t="s">
        <v>677</v>
      </c>
      <c r="D2750" s="6" t="s">
        <v>703</v>
      </c>
      <c r="E2750" s="6">
        <v>20</v>
      </c>
    </row>
    <row r="2751" spans="1:5" hidden="1" x14ac:dyDescent="0.2">
      <c r="A2751" s="6" t="s">
        <v>1210</v>
      </c>
      <c r="B2751" s="6" t="s">
        <v>56</v>
      </c>
      <c r="C2751" s="6" t="s">
        <v>676</v>
      </c>
      <c r="D2751" s="6" t="s">
        <v>708</v>
      </c>
      <c r="E2751" s="6">
        <v>10</v>
      </c>
    </row>
    <row r="2752" spans="1:5" hidden="1" x14ac:dyDescent="0.2">
      <c r="A2752" s="6" t="s">
        <v>1211</v>
      </c>
      <c r="B2752" s="6" t="s">
        <v>56</v>
      </c>
      <c r="C2752" s="6" t="s">
        <v>677</v>
      </c>
      <c r="D2752" s="6" t="s">
        <v>703</v>
      </c>
      <c r="E2752" s="6">
        <v>10</v>
      </c>
    </row>
    <row r="2753" spans="1:5" hidden="1" x14ac:dyDescent="0.2">
      <c r="A2753" s="6" t="s">
        <v>1211</v>
      </c>
      <c r="B2753" s="6" t="s">
        <v>56</v>
      </c>
      <c r="C2753" s="6" t="s">
        <v>676</v>
      </c>
      <c r="D2753" s="6" t="s">
        <v>708</v>
      </c>
      <c r="E2753" s="6">
        <v>10</v>
      </c>
    </row>
    <row r="2754" spans="1:5" hidden="1" x14ac:dyDescent="0.2">
      <c r="A2754" s="6" t="s">
        <v>1211</v>
      </c>
      <c r="B2754" s="6" t="s">
        <v>56</v>
      </c>
      <c r="C2754" s="6" t="s">
        <v>678</v>
      </c>
      <c r="D2754" s="6" t="s">
        <v>704</v>
      </c>
      <c r="E2754" s="6">
        <v>10</v>
      </c>
    </row>
    <row r="2755" spans="1:5" hidden="1" x14ac:dyDescent="0.2">
      <c r="A2755" s="6" t="s">
        <v>1212</v>
      </c>
      <c r="B2755" s="6" t="s">
        <v>56</v>
      </c>
      <c r="C2755" s="6" t="s">
        <v>678</v>
      </c>
      <c r="D2755" s="6" t="s">
        <v>704</v>
      </c>
      <c r="E2755" s="6">
        <v>10</v>
      </c>
    </row>
    <row r="2756" spans="1:5" hidden="1" x14ac:dyDescent="0.2">
      <c r="A2756" s="6" t="s">
        <v>1212</v>
      </c>
      <c r="B2756" s="6" t="s">
        <v>56</v>
      </c>
      <c r="C2756" s="6" t="s">
        <v>677</v>
      </c>
      <c r="D2756" s="6" t="s">
        <v>703</v>
      </c>
      <c r="E2756" s="6">
        <v>10</v>
      </c>
    </row>
    <row r="2757" spans="1:5" hidden="1" x14ac:dyDescent="0.2">
      <c r="A2757" s="6" t="s">
        <v>1212</v>
      </c>
      <c r="B2757" s="6" t="s">
        <v>56</v>
      </c>
      <c r="C2757" s="6" t="s">
        <v>679</v>
      </c>
      <c r="D2757" s="6" t="s">
        <v>709</v>
      </c>
      <c r="E2757" s="6">
        <v>10</v>
      </c>
    </row>
    <row r="2758" spans="1:5" hidden="1" x14ac:dyDescent="0.2">
      <c r="A2758" s="6" t="s">
        <v>1212</v>
      </c>
      <c r="B2758" s="6" t="s">
        <v>56</v>
      </c>
      <c r="C2758" s="6" t="s">
        <v>676</v>
      </c>
      <c r="D2758" s="6" t="s">
        <v>708</v>
      </c>
      <c r="E2758" s="6">
        <v>10</v>
      </c>
    </row>
    <row r="2759" spans="1:5" hidden="1" x14ac:dyDescent="0.2">
      <c r="A2759" s="6" t="s">
        <v>1212</v>
      </c>
      <c r="B2759" s="6" t="s">
        <v>56</v>
      </c>
      <c r="C2759" s="6" t="s">
        <v>680</v>
      </c>
      <c r="D2759" s="6" t="s">
        <v>705</v>
      </c>
      <c r="E2759" s="6">
        <v>10</v>
      </c>
    </row>
    <row r="2760" spans="1:5" hidden="1" x14ac:dyDescent="0.2">
      <c r="A2760" s="6" t="s">
        <v>1212</v>
      </c>
      <c r="B2760" s="6" t="s">
        <v>56</v>
      </c>
      <c r="C2760" s="6" t="s">
        <v>681</v>
      </c>
      <c r="D2760" s="6" t="s">
        <v>707</v>
      </c>
      <c r="E2760" s="6">
        <v>10</v>
      </c>
    </row>
    <row r="2761" spans="1:5" hidden="1" x14ac:dyDescent="0.2">
      <c r="A2761" s="6" t="s">
        <v>1213</v>
      </c>
      <c r="B2761" s="6" t="s">
        <v>56</v>
      </c>
      <c r="C2761" s="6" t="s">
        <v>676</v>
      </c>
      <c r="D2761" s="6" t="s">
        <v>708</v>
      </c>
      <c r="E2761" s="6">
        <v>10</v>
      </c>
    </row>
    <row r="2762" spans="1:5" hidden="1" x14ac:dyDescent="0.2">
      <c r="A2762" s="6" t="s">
        <v>1213</v>
      </c>
      <c r="B2762" s="6" t="s">
        <v>56</v>
      </c>
      <c r="C2762" s="6" t="s">
        <v>678</v>
      </c>
      <c r="D2762" s="6" t="s">
        <v>704</v>
      </c>
      <c r="E2762" s="6">
        <v>10</v>
      </c>
    </row>
    <row r="2763" spans="1:5" hidden="1" x14ac:dyDescent="0.2">
      <c r="A2763" s="6" t="s">
        <v>1213</v>
      </c>
      <c r="B2763" s="6" t="s">
        <v>56</v>
      </c>
      <c r="C2763" s="6" t="s">
        <v>677</v>
      </c>
      <c r="D2763" s="6" t="s">
        <v>703</v>
      </c>
      <c r="E2763" s="6">
        <v>10</v>
      </c>
    </row>
    <row r="2764" spans="1:5" hidden="1" x14ac:dyDescent="0.2">
      <c r="A2764" s="6" t="s">
        <v>1214</v>
      </c>
      <c r="B2764" s="6" t="s">
        <v>56</v>
      </c>
      <c r="C2764" s="6" t="s">
        <v>679</v>
      </c>
      <c r="D2764" s="6" t="s">
        <v>709</v>
      </c>
      <c r="E2764" s="6">
        <v>10</v>
      </c>
    </row>
    <row r="2765" spans="1:5" hidden="1" x14ac:dyDescent="0.2">
      <c r="A2765" s="6" t="s">
        <v>1214</v>
      </c>
      <c r="B2765" s="6" t="s">
        <v>56</v>
      </c>
      <c r="C2765" s="6" t="s">
        <v>681</v>
      </c>
      <c r="D2765" s="6" t="s">
        <v>707</v>
      </c>
      <c r="E2765" s="6">
        <v>10</v>
      </c>
    </row>
    <row r="2766" spans="1:5" hidden="1" x14ac:dyDescent="0.2">
      <c r="A2766" s="6" t="s">
        <v>1214</v>
      </c>
      <c r="B2766" s="6" t="s">
        <v>56</v>
      </c>
      <c r="C2766" s="6" t="s">
        <v>677</v>
      </c>
      <c r="D2766" s="6" t="s">
        <v>703</v>
      </c>
      <c r="E2766" s="6">
        <v>10</v>
      </c>
    </row>
    <row r="2767" spans="1:5" hidden="1" x14ac:dyDescent="0.2">
      <c r="A2767" s="6" t="s">
        <v>1214</v>
      </c>
      <c r="B2767" s="6" t="s">
        <v>56</v>
      </c>
      <c r="C2767" s="6" t="s">
        <v>678</v>
      </c>
      <c r="D2767" s="6" t="s">
        <v>704</v>
      </c>
      <c r="E2767" s="6">
        <v>10</v>
      </c>
    </row>
    <row r="2768" spans="1:5" hidden="1" x14ac:dyDescent="0.2">
      <c r="A2768" s="6" t="s">
        <v>1214</v>
      </c>
      <c r="B2768" s="6" t="s">
        <v>56</v>
      </c>
      <c r="C2768" s="6" t="s">
        <v>680</v>
      </c>
      <c r="D2768" s="6" t="s">
        <v>705</v>
      </c>
      <c r="E2768" s="6">
        <v>10</v>
      </c>
    </row>
    <row r="2769" spans="1:5" hidden="1" x14ac:dyDescent="0.2">
      <c r="A2769" s="6" t="s">
        <v>1214</v>
      </c>
      <c r="B2769" s="6" t="s">
        <v>56</v>
      </c>
      <c r="C2769" s="6" t="s">
        <v>676</v>
      </c>
      <c r="D2769" s="6" t="s">
        <v>708</v>
      </c>
      <c r="E2769" s="6">
        <v>10</v>
      </c>
    </row>
    <row r="2770" spans="1:5" hidden="1" x14ac:dyDescent="0.2">
      <c r="A2770" s="6" t="s">
        <v>1215</v>
      </c>
      <c r="B2770" s="6" t="s">
        <v>56</v>
      </c>
      <c r="C2770" s="6" t="s">
        <v>676</v>
      </c>
      <c r="D2770" s="6" t="s">
        <v>708</v>
      </c>
      <c r="E2770" s="6">
        <v>10</v>
      </c>
    </row>
    <row r="2771" spans="1:5" hidden="1" x14ac:dyDescent="0.2">
      <c r="A2771" s="6" t="s">
        <v>1215</v>
      </c>
      <c r="B2771" s="6" t="s">
        <v>56</v>
      </c>
      <c r="C2771" s="6" t="s">
        <v>677</v>
      </c>
      <c r="D2771" s="6" t="s">
        <v>703</v>
      </c>
      <c r="E2771" s="6">
        <v>10</v>
      </c>
    </row>
    <row r="2772" spans="1:5" hidden="1" x14ac:dyDescent="0.2">
      <c r="A2772" s="6" t="s">
        <v>1215</v>
      </c>
      <c r="B2772" s="6" t="s">
        <v>56</v>
      </c>
      <c r="C2772" s="6" t="s">
        <v>680</v>
      </c>
      <c r="D2772" s="6" t="s">
        <v>705</v>
      </c>
      <c r="E2772" s="6">
        <v>10</v>
      </c>
    </row>
    <row r="2773" spans="1:5" hidden="1" x14ac:dyDescent="0.2">
      <c r="A2773" s="6" t="s">
        <v>1215</v>
      </c>
      <c r="B2773" s="6" t="s">
        <v>56</v>
      </c>
      <c r="C2773" s="6" t="s">
        <v>678</v>
      </c>
      <c r="D2773" s="6" t="s">
        <v>704</v>
      </c>
      <c r="E2773" s="6">
        <v>10</v>
      </c>
    </row>
    <row r="2774" spans="1:5" hidden="1" x14ac:dyDescent="0.2">
      <c r="A2774" s="6" t="s">
        <v>1215</v>
      </c>
      <c r="B2774" s="6" t="s">
        <v>56</v>
      </c>
      <c r="C2774" s="6" t="s">
        <v>679</v>
      </c>
      <c r="D2774" s="6" t="s">
        <v>709</v>
      </c>
      <c r="E2774" s="6">
        <v>10</v>
      </c>
    </row>
    <row r="2775" spans="1:5" hidden="1" x14ac:dyDescent="0.2">
      <c r="A2775" s="6" t="s">
        <v>1215</v>
      </c>
      <c r="B2775" s="6" t="s">
        <v>56</v>
      </c>
      <c r="C2775" s="6" t="s">
        <v>681</v>
      </c>
      <c r="D2775" s="6" t="s">
        <v>707</v>
      </c>
      <c r="E2775" s="6">
        <v>10</v>
      </c>
    </row>
    <row r="2776" spans="1:5" hidden="1" x14ac:dyDescent="0.2">
      <c r="A2776" s="6" t="s">
        <v>1216</v>
      </c>
      <c r="B2776" s="6" t="s">
        <v>56</v>
      </c>
      <c r="C2776" s="6" t="s">
        <v>678</v>
      </c>
      <c r="D2776" s="6" t="s">
        <v>704</v>
      </c>
      <c r="E2776" s="6">
        <v>18</v>
      </c>
    </row>
    <row r="2777" spans="1:5" hidden="1" x14ac:dyDescent="0.2">
      <c r="A2777" s="6" t="s">
        <v>1216</v>
      </c>
      <c r="B2777" s="6" t="s">
        <v>56</v>
      </c>
      <c r="C2777" s="6" t="s">
        <v>680</v>
      </c>
      <c r="D2777" s="6" t="s">
        <v>705</v>
      </c>
      <c r="E2777" s="6">
        <v>38</v>
      </c>
    </row>
    <row r="2778" spans="1:5" hidden="1" x14ac:dyDescent="0.2">
      <c r="A2778" s="6" t="s">
        <v>1216</v>
      </c>
      <c r="B2778" s="6" t="s">
        <v>56</v>
      </c>
      <c r="C2778" s="6" t="s">
        <v>679</v>
      </c>
      <c r="D2778" s="6" t="s">
        <v>709</v>
      </c>
      <c r="E2778" s="6">
        <v>33</v>
      </c>
    </row>
    <row r="2779" spans="1:5" hidden="1" x14ac:dyDescent="0.2">
      <c r="A2779" s="6" t="s">
        <v>1216</v>
      </c>
      <c r="B2779" s="6" t="s">
        <v>56</v>
      </c>
      <c r="C2779" s="6" t="s">
        <v>677</v>
      </c>
      <c r="D2779" s="6" t="s">
        <v>703</v>
      </c>
      <c r="E2779" s="6">
        <v>17</v>
      </c>
    </row>
    <row r="2780" spans="1:5" hidden="1" x14ac:dyDescent="0.2">
      <c r="A2780" s="6" t="s">
        <v>1216</v>
      </c>
      <c r="B2780" s="6" t="s">
        <v>56</v>
      </c>
      <c r="C2780" s="6" t="s">
        <v>676</v>
      </c>
      <c r="D2780" s="6" t="s">
        <v>708</v>
      </c>
      <c r="E2780" s="6">
        <v>14</v>
      </c>
    </row>
    <row r="2781" spans="1:5" hidden="1" x14ac:dyDescent="0.2">
      <c r="A2781" s="6" t="s">
        <v>1216</v>
      </c>
      <c r="B2781" s="6" t="s">
        <v>56</v>
      </c>
      <c r="C2781" s="6" t="s">
        <v>681</v>
      </c>
      <c r="D2781" s="6" t="s">
        <v>707</v>
      </c>
      <c r="E2781" s="6">
        <v>40</v>
      </c>
    </row>
    <row r="2782" spans="1:5" hidden="1" x14ac:dyDescent="0.2">
      <c r="A2782" s="6" t="s">
        <v>1217</v>
      </c>
      <c r="B2782" s="6" t="s">
        <v>56</v>
      </c>
      <c r="C2782" s="6" t="s">
        <v>676</v>
      </c>
      <c r="D2782" s="6" t="s">
        <v>708</v>
      </c>
      <c r="E2782" s="6">
        <v>10</v>
      </c>
    </row>
    <row r="2783" spans="1:5" hidden="1" x14ac:dyDescent="0.2">
      <c r="A2783" s="6" t="s">
        <v>1217</v>
      </c>
      <c r="B2783" s="6" t="s">
        <v>56</v>
      </c>
      <c r="C2783" s="6" t="s">
        <v>679</v>
      </c>
      <c r="D2783" s="6" t="s">
        <v>709</v>
      </c>
      <c r="E2783" s="6">
        <v>10</v>
      </c>
    </row>
    <row r="2784" spans="1:5" hidden="1" x14ac:dyDescent="0.2">
      <c r="A2784" s="6" t="s">
        <v>1217</v>
      </c>
      <c r="B2784" s="6" t="s">
        <v>56</v>
      </c>
      <c r="C2784" s="6" t="s">
        <v>677</v>
      </c>
      <c r="D2784" s="6" t="s">
        <v>703</v>
      </c>
      <c r="E2784" s="6">
        <v>10</v>
      </c>
    </row>
    <row r="2785" spans="1:5" hidden="1" x14ac:dyDescent="0.2">
      <c r="A2785" s="6" t="s">
        <v>1217</v>
      </c>
      <c r="B2785" s="6" t="s">
        <v>56</v>
      </c>
      <c r="C2785" s="6" t="s">
        <v>681</v>
      </c>
      <c r="D2785" s="6" t="s">
        <v>707</v>
      </c>
      <c r="E2785" s="6">
        <v>10</v>
      </c>
    </row>
    <row r="2786" spans="1:5" hidden="1" x14ac:dyDescent="0.2">
      <c r="A2786" s="6" t="s">
        <v>1217</v>
      </c>
      <c r="B2786" s="6" t="s">
        <v>56</v>
      </c>
      <c r="C2786" s="6" t="s">
        <v>680</v>
      </c>
      <c r="D2786" s="6" t="s">
        <v>705</v>
      </c>
      <c r="E2786" s="6">
        <v>10</v>
      </c>
    </row>
    <row r="2787" spans="1:5" hidden="1" x14ac:dyDescent="0.2">
      <c r="A2787" s="6" t="s">
        <v>1217</v>
      </c>
      <c r="B2787" s="6" t="s">
        <v>56</v>
      </c>
      <c r="C2787" s="6" t="s">
        <v>678</v>
      </c>
      <c r="D2787" s="6" t="s">
        <v>704</v>
      </c>
      <c r="E2787" s="6">
        <v>10</v>
      </c>
    </row>
    <row r="2788" spans="1:5" hidden="1" x14ac:dyDescent="0.2">
      <c r="A2788" s="6" t="s">
        <v>1218</v>
      </c>
      <c r="B2788" s="6" t="s">
        <v>56</v>
      </c>
      <c r="C2788" s="6" t="s">
        <v>677</v>
      </c>
      <c r="D2788" s="6" t="s">
        <v>703</v>
      </c>
      <c r="E2788" s="6">
        <v>10</v>
      </c>
    </row>
    <row r="2789" spans="1:5" hidden="1" x14ac:dyDescent="0.2">
      <c r="A2789" s="6" t="s">
        <v>1218</v>
      </c>
      <c r="B2789" s="6" t="s">
        <v>56</v>
      </c>
      <c r="C2789" s="6" t="s">
        <v>676</v>
      </c>
      <c r="D2789" s="6" t="s">
        <v>708</v>
      </c>
      <c r="E2789" s="6">
        <v>10</v>
      </c>
    </row>
    <row r="2790" spans="1:5" hidden="1" x14ac:dyDescent="0.2">
      <c r="A2790" s="6" t="s">
        <v>1218</v>
      </c>
      <c r="B2790" s="6" t="s">
        <v>56</v>
      </c>
      <c r="C2790" s="6" t="s">
        <v>681</v>
      </c>
      <c r="D2790" s="6" t="s">
        <v>707</v>
      </c>
      <c r="E2790" s="6">
        <v>10</v>
      </c>
    </row>
    <row r="2791" spans="1:5" hidden="1" x14ac:dyDescent="0.2">
      <c r="A2791" s="6" t="s">
        <v>1218</v>
      </c>
      <c r="B2791" s="6" t="s">
        <v>56</v>
      </c>
      <c r="C2791" s="6" t="s">
        <v>680</v>
      </c>
      <c r="D2791" s="6" t="s">
        <v>705</v>
      </c>
      <c r="E2791" s="6">
        <v>10</v>
      </c>
    </row>
    <row r="2792" spans="1:5" hidden="1" x14ac:dyDescent="0.2">
      <c r="A2792" s="6" t="s">
        <v>1218</v>
      </c>
      <c r="B2792" s="6" t="s">
        <v>56</v>
      </c>
      <c r="C2792" s="6" t="s">
        <v>678</v>
      </c>
      <c r="D2792" s="6" t="s">
        <v>704</v>
      </c>
      <c r="E2792" s="6">
        <v>10</v>
      </c>
    </row>
    <row r="2793" spans="1:5" hidden="1" x14ac:dyDescent="0.2">
      <c r="A2793" s="6" t="s">
        <v>1218</v>
      </c>
      <c r="B2793" s="6" t="s">
        <v>56</v>
      </c>
      <c r="C2793" s="6" t="s">
        <v>679</v>
      </c>
      <c r="D2793" s="6" t="s">
        <v>709</v>
      </c>
      <c r="E2793" s="6">
        <v>10</v>
      </c>
    </row>
    <row r="2794" spans="1:5" hidden="1" x14ac:dyDescent="0.2">
      <c r="A2794" s="6" t="s">
        <v>1219</v>
      </c>
      <c r="B2794" s="6" t="s">
        <v>56</v>
      </c>
      <c r="C2794" s="6" t="s">
        <v>678</v>
      </c>
      <c r="D2794" s="6" t="s">
        <v>704</v>
      </c>
      <c r="E2794" s="6">
        <v>8</v>
      </c>
    </row>
    <row r="2795" spans="1:5" hidden="1" x14ac:dyDescent="0.2">
      <c r="A2795" s="6" t="s">
        <v>1219</v>
      </c>
      <c r="B2795" s="6" t="s">
        <v>56</v>
      </c>
      <c r="C2795" s="6" t="s">
        <v>681</v>
      </c>
      <c r="D2795" s="6" t="s">
        <v>707</v>
      </c>
      <c r="E2795" s="6">
        <v>7</v>
      </c>
    </row>
    <row r="2796" spans="1:5" hidden="1" x14ac:dyDescent="0.2">
      <c r="A2796" s="6" t="s">
        <v>1219</v>
      </c>
      <c r="B2796" s="6" t="s">
        <v>56</v>
      </c>
      <c r="C2796" s="6" t="s">
        <v>677</v>
      </c>
      <c r="D2796" s="6" t="s">
        <v>703</v>
      </c>
      <c r="E2796" s="6">
        <v>8</v>
      </c>
    </row>
    <row r="2797" spans="1:5" hidden="1" x14ac:dyDescent="0.2">
      <c r="A2797" s="6" t="s">
        <v>1219</v>
      </c>
      <c r="B2797" s="6" t="s">
        <v>56</v>
      </c>
      <c r="C2797" s="6" t="s">
        <v>680</v>
      </c>
      <c r="D2797" s="6" t="s">
        <v>705</v>
      </c>
      <c r="E2797" s="6">
        <v>10</v>
      </c>
    </row>
    <row r="2798" spans="1:5" hidden="1" x14ac:dyDescent="0.2">
      <c r="A2798" s="6" t="s">
        <v>1219</v>
      </c>
      <c r="B2798" s="6" t="s">
        <v>56</v>
      </c>
      <c r="C2798" s="6" t="s">
        <v>679</v>
      </c>
      <c r="D2798" s="6" t="s">
        <v>709</v>
      </c>
      <c r="E2798" s="6">
        <v>9</v>
      </c>
    </row>
    <row r="2799" spans="1:5" hidden="1" x14ac:dyDescent="0.2">
      <c r="A2799" s="6" t="s">
        <v>1219</v>
      </c>
      <c r="B2799" s="6" t="s">
        <v>56</v>
      </c>
      <c r="C2799" s="6" t="s">
        <v>676</v>
      </c>
      <c r="D2799" s="6" t="s">
        <v>708</v>
      </c>
      <c r="E2799" s="6">
        <v>10</v>
      </c>
    </row>
    <row r="2800" spans="1:5" hidden="1" x14ac:dyDescent="0.2">
      <c r="A2800" s="6" t="s">
        <v>1220</v>
      </c>
      <c r="B2800" s="6" t="s">
        <v>56</v>
      </c>
      <c r="C2800" s="6" t="s">
        <v>678</v>
      </c>
      <c r="D2800" s="6" t="s">
        <v>704</v>
      </c>
      <c r="E2800" s="6">
        <v>10</v>
      </c>
    </row>
    <row r="2801" spans="1:5" hidden="1" x14ac:dyDescent="0.2">
      <c r="A2801" s="6" t="s">
        <v>1220</v>
      </c>
      <c r="B2801" s="6" t="s">
        <v>56</v>
      </c>
      <c r="C2801" s="6" t="s">
        <v>681</v>
      </c>
      <c r="D2801" s="6" t="s">
        <v>707</v>
      </c>
      <c r="E2801" s="6">
        <v>10</v>
      </c>
    </row>
    <row r="2802" spans="1:5" hidden="1" x14ac:dyDescent="0.2">
      <c r="A2802" s="6" t="s">
        <v>1220</v>
      </c>
      <c r="B2802" s="6" t="s">
        <v>56</v>
      </c>
      <c r="C2802" s="6" t="s">
        <v>680</v>
      </c>
      <c r="D2802" s="6" t="s">
        <v>705</v>
      </c>
      <c r="E2802" s="6">
        <v>10</v>
      </c>
    </row>
    <row r="2803" spans="1:5" hidden="1" x14ac:dyDescent="0.2">
      <c r="A2803" s="6" t="s">
        <v>1220</v>
      </c>
      <c r="B2803" s="6" t="s">
        <v>56</v>
      </c>
      <c r="C2803" s="6" t="s">
        <v>677</v>
      </c>
      <c r="D2803" s="6" t="s">
        <v>703</v>
      </c>
      <c r="E2803" s="6">
        <v>10</v>
      </c>
    </row>
    <row r="2804" spans="1:5" hidden="1" x14ac:dyDescent="0.2">
      <c r="A2804" s="6" t="s">
        <v>1220</v>
      </c>
      <c r="B2804" s="6" t="s">
        <v>56</v>
      </c>
      <c r="C2804" s="6" t="s">
        <v>676</v>
      </c>
      <c r="D2804" s="6" t="s">
        <v>708</v>
      </c>
      <c r="E2804" s="6">
        <v>10</v>
      </c>
    </row>
    <row r="2805" spans="1:5" hidden="1" x14ac:dyDescent="0.2">
      <c r="A2805" s="6" t="s">
        <v>1220</v>
      </c>
      <c r="B2805" s="6" t="s">
        <v>56</v>
      </c>
      <c r="C2805" s="6" t="s">
        <v>679</v>
      </c>
      <c r="D2805" s="6" t="s">
        <v>709</v>
      </c>
      <c r="E2805" s="6">
        <v>10</v>
      </c>
    </row>
    <row r="2806" spans="1:5" hidden="1" x14ac:dyDescent="0.2">
      <c r="A2806" s="6" t="s">
        <v>1221</v>
      </c>
      <c r="B2806" s="6" t="s">
        <v>56</v>
      </c>
      <c r="C2806" s="6" t="s">
        <v>679</v>
      </c>
      <c r="D2806" s="6" t="s">
        <v>709</v>
      </c>
      <c r="E2806" s="6">
        <v>10</v>
      </c>
    </row>
    <row r="2807" spans="1:5" hidden="1" x14ac:dyDescent="0.2">
      <c r="A2807" s="6" t="s">
        <v>1221</v>
      </c>
      <c r="B2807" s="6" t="s">
        <v>56</v>
      </c>
      <c r="C2807" s="6" t="s">
        <v>680</v>
      </c>
      <c r="D2807" s="6" t="s">
        <v>705</v>
      </c>
      <c r="E2807" s="6">
        <v>10</v>
      </c>
    </row>
    <row r="2808" spans="1:5" hidden="1" x14ac:dyDescent="0.2">
      <c r="A2808" s="6" t="s">
        <v>1221</v>
      </c>
      <c r="B2808" s="6" t="s">
        <v>56</v>
      </c>
      <c r="C2808" s="6" t="s">
        <v>681</v>
      </c>
      <c r="D2808" s="6" t="s">
        <v>707</v>
      </c>
      <c r="E2808" s="6">
        <v>10</v>
      </c>
    </row>
    <row r="2809" spans="1:5" hidden="1" x14ac:dyDescent="0.2">
      <c r="A2809" s="6" t="s">
        <v>1222</v>
      </c>
      <c r="B2809" s="6" t="s">
        <v>56</v>
      </c>
      <c r="C2809" s="6" t="s">
        <v>680</v>
      </c>
      <c r="D2809" s="6" t="s">
        <v>705</v>
      </c>
      <c r="E2809" s="6">
        <v>10</v>
      </c>
    </row>
    <row r="2810" spans="1:5" hidden="1" x14ac:dyDescent="0.2">
      <c r="A2810" s="6" t="s">
        <v>1222</v>
      </c>
      <c r="B2810" s="6" t="s">
        <v>56</v>
      </c>
      <c r="C2810" s="6" t="s">
        <v>676</v>
      </c>
      <c r="D2810" s="6" t="s">
        <v>708</v>
      </c>
      <c r="E2810" s="6">
        <v>10</v>
      </c>
    </row>
    <row r="2811" spans="1:5" hidden="1" x14ac:dyDescent="0.2">
      <c r="A2811" s="6" t="s">
        <v>1222</v>
      </c>
      <c r="B2811" s="6" t="s">
        <v>56</v>
      </c>
      <c r="C2811" s="6" t="s">
        <v>679</v>
      </c>
      <c r="D2811" s="6" t="s">
        <v>709</v>
      </c>
      <c r="E2811" s="6">
        <v>10</v>
      </c>
    </row>
    <row r="2812" spans="1:5" hidden="1" x14ac:dyDescent="0.2">
      <c r="A2812" s="6" t="s">
        <v>1222</v>
      </c>
      <c r="B2812" s="6" t="s">
        <v>56</v>
      </c>
      <c r="C2812" s="6" t="s">
        <v>678</v>
      </c>
      <c r="D2812" s="6" t="s">
        <v>704</v>
      </c>
      <c r="E2812" s="6">
        <v>10</v>
      </c>
    </row>
    <row r="2813" spans="1:5" hidden="1" x14ac:dyDescent="0.2">
      <c r="A2813" s="6" t="s">
        <v>1222</v>
      </c>
      <c r="B2813" s="6" t="s">
        <v>56</v>
      </c>
      <c r="C2813" s="6" t="s">
        <v>681</v>
      </c>
      <c r="D2813" s="6" t="s">
        <v>707</v>
      </c>
      <c r="E2813" s="6">
        <v>10</v>
      </c>
    </row>
    <row r="2814" spans="1:5" hidden="1" x14ac:dyDescent="0.2">
      <c r="A2814" s="6" t="s">
        <v>1222</v>
      </c>
      <c r="B2814" s="6" t="s">
        <v>56</v>
      </c>
      <c r="C2814" s="6" t="s">
        <v>677</v>
      </c>
      <c r="D2814" s="6" t="s">
        <v>703</v>
      </c>
      <c r="E2814" s="6">
        <v>10</v>
      </c>
    </row>
    <row r="2815" spans="1:5" hidden="1" x14ac:dyDescent="0.2">
      <c r="A2815" s="6" t="s">
        <v>1223</v>
      </c>
      <c r="B2815" s="6" t="s">
        <v>56</v>
      </c>
      <c r="C2815" s="6" t="s">
        <v>677</v>
      </c>
      <c r="D2815" s="6" t="s">
        <v>703</v>
      </c>
      <c r="E2815" s="6">
        <v>10</v>
      </c>
    </row>
    <row r="2816" spans="1:5" hidden="1" x14ac:dyDescent="0.2">
      <c r="A2816" s="6" t="s">
        <v>1223</v>
      </c>
      <c r="B2816" s="6" t="s">
        <v>56</v>
      </c>
      <c r="C2816" s="6" t="s">
        <v>681</v>
      </c>
      <c r="D2816" s="6" t="s">
        <v>707</v>
      </c>
      <c r="E2816" s="6">
        <v>10</v>
      </c>
    </row>
    <row r="2817" spans="1:5" hidden="1" x14ac:dyDescent="0.2">
      <c r="A2817" s="6" t="s">
        <v>1223</v>
      </c>
      <c r="B2817" s="6" t="s">
        <v>56</v>
      </c>
      <c r="C2817" s="6" t="s">
        <v>679</v>
      </c>
      <c r="D2817" s="6" t="s">
        <v>709</v>
      </c>
      <c r="E2817" s="6">
        <v>10</v>
      </c>
    </row>
    <row r="2818" spans="1:5" hidden="1" x14ac:dyDescent="0.2">
      <c r="A2818" s="6" t="s">
        <v>1223</v>
      </c>
      <c r="B2818" s="6" t="s">
        <v>56</v>
      </c>
      <c r="C2818" s="6" t="s">
        <v>680</v>
      </c>
      <c r="D2818" s="6" t="s">
        <v>705</v>
      </c>
      <c r="E2818" s="6">
        <v>10</v>
      </c>
    </row>
    <row r="2819" spans="1:5" hidden="1" x14ac:dyDescent="0.2">
      <c r="A2819" s="6" t="s">
        <v>1223</v>
      </c>
      <c r="B2819" s="6" t="s">
        <v>56</v>
      </c>
      <c r="C2819" s="6" t="s">
        <v>676</v>
      </c>
      <c r="D2819" s="6" t="s">
        <v>708</v>
      </c>
      <c r="E2819" s="6">
        <v>10</v>
      </c>
    </row>
    <row r="2820" spans="1:5" hidden="1" x14ac:dyDescent="0.2">
      <c r="A2820" s="6" t="s">
        <v>1223</v>
      </c>
      <c r="B2820" s="6" t="s">
        <v>56</v>
      </c>
      <c r="C2820" s="6" t="s">
        <v>678</v>
      </c>
      <c r="D2820" s="6" t="s">
        <v>704</v>
      </c>
      <c r="E2820" s="6">
        <v>10</v>
      </c>
    </row>
    <row r="2821" spans="1:5" hidden="1" x14ac:dyDescent="0.2">
      <c r="A2821" s="6" t="s">
        <v>1224</v>
      </c>
      <c r="B2821" s="6" t="s">
        <v>56</v>
      </c>
      <c r="C2821" s="6" t="s">
        <v>680</v>
      </c>
      <c r="D2821" s="6" t="s">
        <v>705</v>
      </c>
      <c r="E2821" s="6">
        <v>10</v>
      </c>
    </row>
    <row r="2822" spans="1:5" hidden="1" x14ac:dyDescent="0.2">
      <c r="A2822" s="6" t="s">
        <v>1224</v>
      </c>
      <c r="B2822" s="6" t="s">
        <v>56</v>
      </c>
      <c r="C2822" s="6" t="s">
        <v>677</v>
      </c>
      <c r="D2822" s="6" t="s">
        <v>703</v>
      </c>
      <c r="E2822" s="6">
        <v>8</v>
      </c>
    </row>
    <row r="2823" spans="1:5" hidden="1" x14ac:dyDescent="0.2">
      <c r="A2823" s="6" t="s">
        <v>1224</v>
      </c>
      <c r="B2823" s="6" t="s">
        <v>56</v>
      </c>
      <c r="C2823" s="6" t="s">
        <v>676</v>
      </c>
      <c r="D2823" s="6" t="s">
        <v>708</v>
      </c>
      <c r="E2823" s="6">
        <v>23</v>
      </c>
    </row>
    <row r="2824" spans="1:5" hidden="1" x14ac:dyDescent="0.2">
      <c r="A2824" s="6" t="s">
        <v>1224</v>
      </c>
      <c r="B2824" s="6" t="s">
        <v>56</v>
      </c>
      <c r="C2824" s="6" t="s">
        <v>678</v>
      </c>
      <c r="D2824" s="6" t="s">
        <v>704</v>
      </c>
      <c r="E2824" s="6">
        <v>9</v>
      </c>
    </row>
    <row r="2825" spans="1:5" hidden="1" x14ac:dyDescent="0.2">
      <c r="A2825" s="6" t="s">
        <v>1224</v>
      </c>
      <c r="B2825" s="6" t="s">
        <v>56</v>
      </c>
      <c r="C2825" s="6" t="s">
        <v>679</v>
      </c>
      <c r="D2825" s="6" t="s">
        <v>709</v>
      </c>
      <c r="E2825" s="6">
        <v>10</v>
      </c>
    </row>
    <row r="2826" spans="1:5" hidden="1" x14ac:dyDescent="0.2">
      <c r="A2826" s="6" t="s">
        <v>1224</v>
      </c>
      <c r="B2826" s="6" t="s">
        <v>56</v>
      </c>
      <c r="C2826" s="6" t="s">
        <v>681</v>
      </c>
      <c r="D2826" s="6" t="s">
        <v>707</v>
      </c>
      <c r="E2826" s="6">
        <v>8</v>
      </c>
    </row>
    <row r="2827" spans="1:5" hidden="1" x14ac:dyDescent="0.2">
      <c r="A2827" s="6" t="s">
        <v>1225</v>
      </c>
      <c r="B2827" s="6" t="s">
        <v>56</v>
      </c>
      <c r="C2827" s="6" t="s">
        <v>680</v>
      </c>
      <c r="D2827" s="6" t="s">
        <v>705</v>
      </c>
      <c r="E2827" s="6">
        <v>10</v>
      </c>
    </row>
    <row r="2828" spans="1:5" hidden="1" x14ac:dyDescent="0.2">
      <c r="A2828" s="6" t="s">
        <v>1225</v>
      </c>
      <c r="B2828" s="6" t="s">
        <v>56</v>
      </c>
      <c r="C2828" s="6" t="s">
        <v>679</v>
      </c>
      <c r="D2828" s="6" t="s">
        <v>709</v>
      </c>
      <c r="E2828" s="6">
        <v>10</v>
      </c>
    </row>
    <row r="2829" spans="1:5" hidden="1" x14ac:dyDescent="0.2">
      <c r="A2829" s="6" t="s">
        <v>1225</v>
      </c>
      <c r="B2829" s="6" t="s">
        <v>56</v>
      </c>
      <c r="C2829" s="6" t="s">
        <v>676</v>
      </c>
      <c r="D2829" s="6" t="s">
        <v>708</v>
      </c>
      <c r="E2829" s="6">
        <v>10</v>
      </c>
    </row>
    <row r="2830" spans="1:5" hidden="1" x14ac:dyDescent="0.2">
      <c r="A2830" s="6" t="s">
        <v>1225</v>
      </c>
      <c r="B2830" s="6" t="s">
        <v>56</v>
      </c>
      <c r="C2830" s="6" t="s">
        <v>677</v>
      </c>
      <c r="D2830" s="6" t="s">
        <v>703</v>
      </c>
      <c r="E2830" s="6">
        <v>10</v>
      </c>
    </row>
    <row r="2831" spans="1:5" hidden="1" x14ac:dyDescent="0.2">
      <c r="A2831" s="6" t="s">
        <v>1225</v>
      </c>
      <c r="B2831" s="6" t="s">
        <v>56</v>
      </c>
      <c r="C2831" s="6" t="s">
        <v>678</v>
      </c>
      <c r="D2831" s="6" t="s">
        <v>704</v>
      </c>
      <c r="E2831" s="6">
        <v>9</v>
      </c>
    </row>
    <row r="2832" spans="1:5" hidden="1" x14ac:dyDescent="0.2">
      <c r="A2832" s="6" t="s">
        <v>1225</v>
      </c>
      <c r="B2832" s="6" t="s">
        <v>56</v>
      </c>
      <c r="C2832" s="6" t="s">
        <v>681</v>
      </c>
      <c r="D2832" s="6" t="s">
        <v>707</v>
      </c>
      <c r="E2832" s="6">
        <v>10</v>
      </c>
    </row>
    <row r="2833" spans="1:5" hidden="1" x14ac:dyDescent="0.2">
      <c r="A2833" s="6" t="s">
        <v>1226</v>
      </c>
      <c r="B2833" s="6" t="s">
        <v>56</v>
      </c>
      <c r="C2833" s="6" t="s">
        <v>679</v>
      </c>
      <c r="D2833" s="6" t="s">
        <v>709</v>
      </c>
      <c r="E2833" s="6">
        <v>10</v>
      </c>
    </row>
    <row r="2834" spans="1:5" hidden="1" x14ac:dyDescent="0.2">
      <c r="A2834" s="6" t="s">
        <v>1226</v>
      </c>
      <c r="B2834" s="6" t="s">
        <v>56</v>
      </c>
      <c r="C2834" s="6" t="s">
        <v>678</v>
      </c>
      <c r="D2834" s="6" t="s">
        <v>704</v>
      </c>
      <c r="E2834" s="6">
        <v>10</v>
      </c>
    </row>
    <row r="2835" spans="1:5" hidden="1" x14ac:dyDescent="0.2">
      <c r="A2835" s="6" t="s">
        <v>1226</v>
      </c>
      <c r="B2835" s="6" t="s">
        <v>56</v>
      </c>
      <c r="C2835" s="6" t="s">
        <v>680</v>
      </c>
      <c r="D2835" s="6" t="s">
        <v>705</v>
      </c>
      <c r="E2835" s="6">
        <v>10</v>
      </c>
    </row>
    <row r="2836" spans="1:5" hidden="1" x14ac:dyDescent="0.2">
      <c r="A2836" s="6" t="s">
        <v>1226</v>
      </c>
      <c r="B2836" s="6" t="s">
        <v>56</v>
      </c>
      <c r="C2836" s="6" t="s">
        <v>676</v>
      </c>
      <c r="D2836" s="6" t="s">
        <v>708</v>
      </c>
      <c r="E2836" s="6">
        <v>10</v>
      </c>
    </row>
    <row r="2837" spans="1:5" hidden="1" x14ac:dyDescent="0.2">
      <c r="A2837" s="6" t="s">
        <v>1226</v>
      </c>
      <c r="B2837" s="6" t="s">
        <v>56</v>
      </c>
      <c r="C2837" s="6" t="s">
        <v>681</v>
      </c>
      <c r="D2837" s="6" t="s">
        <v>707</v>
      </c>
      <c r="E2837" s="6">
        <v>10</v>
      </c>
    </row>
    <row r="2838" spans="1:5" hidden="1" x14ac:dyDescent="0.2">
      <c r="A2838" s="6" t="s">
        <v>1226</v>
      </c>
      <c r="B2838" s="6" t="s">
        <v>56</v>
      </c>
      <c r="C2838" s="6" t="s">
        <v>677</v>
      </c>
      <c r="D2838" s="6" t="s">
        <v>703</v>
      </c>
      <c r="E2838" s="6">
        <v>10</v>
      </c>
    </row>
    <row r="2839" spans="1:5" hidden="1" x14ac:dyDescent="0.2">
      <c r="A2839" s="6" t="s">
        <v>1227</v>
      </c>
      <c r="B2839" s="6" t="s">
        <v>56</v>
      </c>
      <c r="C2839" s="6" t="s">
        <v>678</v>
      </c>
      <c r="D2839" s="6" t="s">
        <v>704</v>
      </c>
      <c r="E2839" s="6">
        <v>10</v>
      </c>
    </row>
    <row r="2840" spans="1:5" hidden="1" x14ac:dyDescent="0.2">
      <c r="A2840" s="6" t="s">
        <v>1227</v>
      </c>
      <c r="B2840" s="6" t="s">
        <v>56</v>
      </c>
      <c r="C2840" s="6" t="s">
        <v>676</v>
      </c>
      <c r="D2840" s="6" t="s">
        <v>708</v>
      </c>
      <c r="E2840" s="6">
        <v>10</v>
      </c>
    </row>
    <row r="2841" spans="1:5" hidden="1" x14ac:dyDescent="0.2">
      <c r="A2841" s="6" t="s">
        <v>1227</v>
      </c>
      <c r="B2841" s="6" t="s">
        <v>56</v>
      </c>
      <c r="C2841" s="6" t="s">
        <v>680</v>
      </c>
      <c r="D2841" s="6" t="s">
        <v>705</v>
      </c>
      <c r="E2841" s="6">
        <v>10</v>
      </c>
    </row>
    <row r="2842" spans="1:5" hidden="1" x14ac:dyDescent="0.2">
      <c r="A2842" s="6" t="s">
        <v>1227</v>
      </c>
      <c r="B2842" s="6" t="s">
        <v>56</v>
      </c>
      <c r="C2842" s="6" t="s">
        <v>677</v>
      </c>
      <c r="D2842" s="6" t="s">
        <v>703</v>
      </c>
      <c r="E2842" s="6">
        <v>10</v>
      </c>
    </row>
    <row r="2843" spans="1:5" hidden="1" x14ac:dyDescent="0.2">
      <c r="A2843" s="6" t="s">
        <v>1227</v>
      </c>
      <c r="B2843" s="6" t="s">
        <v>56</v>
      </c>
      <c r="C2843" s="6" t="s">
        <v>679</v>
      </c>
      <c r="D2843" s="6" t="s">
        <v>709</v>
      </c>
      <c r="E2843" s="6">
        <v>10</v>
      </c>
    </row>
    <row r="2844" spans="1:5" hidden="1" x14ac:dyDescent="0.2">
      <c r="A2844" s="6" t="s">
        <v>1227</v>
      </c>
      <c r="B2844" s="6" t="s">
        <v>56</v>
      </c>
      <c r="C2844" s="6" t="s">
        <v>681</v>
      </c>
      <c r="D2844" s="6" t="s">
        <v>707</v>
      </c>
      <c r="E2844" s="6">
        <v>10</v>
      </c>
    </row>
    <row r="2845" spans="1:5" hidden="1" x14ac:dyDescent="0.2">
      <c r="A2845" s="6" t="s">
        <v>1228</v>
      </c>
      <c r="B2845" s="6" t="s">
        <v>56</v>
      </c>
      <c r="C2845" s="6" t="s">
        <v>676</v>
      </c>
      <c r="D2845" s="6" t="s">
        <v>708</v>
      </c>
      <c r="E2845" s="6">
        <v>5</v>
      </c>
    </row>
    <row r="2846" spans="1:5" hidden="1" x14ac:dyDescent="0.2">
      <c r="A2846" s="6" t="s">
        <v>1228</v>
      </c>
      <c r="B2846" s="6" t="s">
        <v>56</v>
      </c>
      <c r="C2846" s="6" t="s">
        <v>681</v>
      </c>
      <c r="D2846" s="6" t="s">
        <v>707</v>
      </c>
      <c r="E2846" s="6">
        <v>2</v>
      </c>
    </row>
    <row r="2847" spans="1:5" hidden="1" x14ac:dyDescent="0.2">
      <c r="A2847" s="6" t="s">
        <v>1228</v>
      </c>
      <c r="B2847" s="6" t="s">
        <v>56</v>
      </c>
      <c r="C2847" s="6" t="s">
        <v>680</v>
      </c>
      <c r="D2847" s="6" t="s">
        <v>705</v>
      </c>
      <c r="E2847" s="6">
        <v>10</v>
      </c>
    </row>
    <row r="2848" spans="1:5" hidden="1" x14ac:dyDescent="0.2">
      <c r="A2848" s="6" t="s">
        <v>1228</v>
      </c>
      <c r="B2848" s="6" t="s">
        <v>56</v>
      </c>
      <c r="C2848" s="6" t="s">
        <v>677</v>
      </c>
      <c r="D2848" s="6" t="s">
        <v>703</v>
      </c>
      <c r="E2848" s="6">
        <v>5</v>
      </c>
    </row>
    <row r="2849" spans="1:5" hidden="1" x14ac:dyDescent="0.2">
      <c r="A2849" s="6" t="s">
        <v>1228</v>
      </c>
      <c r="B2849" s="6" t="s">
        <v>56</v>
      </c>
      <c r="C2849" s="6" t="s">
        <v>679</v>
      </c>
      <c r="D2849" s="6" t="s">
        <v>709</v>
      </c>
      <c r="E2849" s="6">
        <v>7</v>
      </c>
    </row>
    <row r="2850" spans="1:5" hidden="1" x14ac:dyDescent="0.2">
      <c r="A2850" s="6" t="s">
        <v>1228</v>
      </c>
      <c r="B2850" s="6" t="s">
        <v>56</v>
      </c>
      <c r="C2850" s="6" t="s">
        <v>678</v>
      </c>
      <c r="D2850" s="6" t="s">
        <v>704</v>
      </c>
      <c r="E2850" s="6">
        <v>6</v>
      </c>
    </row>
    <row r="2851" spans="1:5" hidden="1" x14ac:dyDescent="0.2">
      <c r="A2851" s="6" t="s">
        <v>1229</v>
      </c>
      <c r="B2851" s="6" t="s">
        <v>58</v>
      </c>
      <c r="C2851" s="6" t="s">
        <v>680</v>
      </c>
      <c r="D2851" s="6" t="s">
        <v>705</v>
      </c>
      <c r="E2851" s="6">
        <v>10</v>
      </c>
    </row>
    <row r="2852" spans="1:5" hidden="1" x14ac:dyDescent="0.2">
      <c r="A2852" s="6" t="s">
        <v>1229</v>
      </c>
      <c r="B2852" s="6" t="s">
        <v>58</v>
      </c>
      <c r="C2852" s="6" t="s">
        <v>681</v>
      </c>
      <c r="D2852" s="6" t="s">
        <v>707</v>
      </c>
      <c r="E2852" s="6">
        <v>10</v>
      </c>
    </row>
    <row r="2853" spans="1:5" hidden="1" x14ac:dyDescent="0.2">
      <c r="A2853" s="6" t="s">
        <v>1229</v>
      </c>
      <c r="B2853" s="6" t="s">
        <v>58</v>
      </c>
      <c r="C2853" s="6" t="s">
        <v>678</v>
      </c>
      <c r="D2853" s="6" t="s">
        <v>704</v>
      </c>
      <c r="E2853" s="6">
        <v>10</v>
      </c>
    </row>
    <row r="2854" spans="1:5" hidden="1" x14ac:dyDescent="0.2">
      <c r="A2854" s="6" t="s">
        <v>1229</v>
      </c>
      <c r="B2854" s="6" t="s">
        <v>58</v>
      </c>
      <c r="C2854" s="6" t="s">
        <v>676</v>
      </c>
      <c r="D2854" s="6" t="s">
        <v>708</v>
      </c>
      <c r="E2854" s="6">
        <v>10</v>
      </c>
    </row>
    <row r="2855" spans="1:5" hidden="1" x14ac:dyDescent="0.2">
      <c r="A2855" s="6" t="s">
        <v>1229</v>
      </c>
      <c r="B2855" s="6" t="s">
        <v>58</v>
      </c>
      <c r="C2855" s="6" t="s">
        <v>677</v>
      </c>
      <c r="D2855" s="6" t="s">
        <v>703</v>
      </c>
      <c r="E2855" s="6">
        <v>10</v>
      </c>
    </row>
    <row r="2856" spans="1:5" hidden="1" x14ac:dyDescent="0.2">
      <c r="A2856" s="6" t="s">
        <v>1229</v>
      </c>
      <c r="B2856" s="6" t="s">
        <v>58</v>
      </c>
      <c r="C2856" s="6" t="s">
        <v>679</v>
      </c>
      <c r="D2856" s="6" t="s">
        <v>709</v>
      </c>
      <c r="E2856" s="6">
        <v>10</v>
      </c>
    </row>
    <row r="2857" spans="1:5" hidden="1" x14ac:dyDescent="0.2">
      <c r="A2857" s="6" t="s">
        <v>1230</v>
      </c>
      <c r="B2857" s="6" t="s">
        <v>58</v>
      </c>
      <c r="C2857" s="6" t="s">
        <v>676</v>
      </c>
      <c r="D2857" s="6" t="s">
        <v>708</v>
      </c>
      <c r="E2857" s="6">
        <v>8</v>
      </c>
    </row>
    <row r="2858" spans="1:5" hidden="1" x14ac:dyDescent="0.2">
      <c r="A2858" s="6" t="s">
        <v>1230</v>
      </c>
      <c r="B2858" s="6" t="s">
        <v>58</v>
      </c>
      <c r="C2858" s="6" t="s">
        <v>681</v>
      </c>
      <c r="D2858" s="6" t="s">
        <v>707</v>
      </c>
      <c r="E2858" s="6">
        <v>4</v>
      </c>
    </row>
    <row r="2859" spans="1:5" hidden="1" x14ac:dyDescent="0.2">
      <c r="A2859" s="6" t="s">
        <v>1230</v>
      </c>
      <c r="B2859" s="6" t="s">
        <v>58</v>
      </c>
      <c r="C2859" s="6" t="s">
        <v>679</v>
      </c>
      <c r="D2859" s="6" t="s">
        <v>709</v>
      </c>
      <c r="E2859" s="6">
        <v>7</v>
      </c>
    </row>
    <row r="2860" spans="1:5" hidden="1" x14ac:dyDescent="0.2">
      <c r="A2860" s="6" t="s">
        <v>1230</v>
      </c>
      <c r="B2860" s="6" t="s">
        <v>58</v>
      </c>
      <c r="C2860" s="6" t="s">
        <v>680</v>
      </c>
      <c r="D2860" s="6" t="s">
        <v>705</v>
      </c>
      <c r="E2860" s="6">
        <v>6</v>
      </c>
    </row>
    <row r="2861" spans="1:5" hidden="1" x14ac:dyDescent="0.2">
      <c r="A2861" s="6" t="s">
        <v>1230</v>
      </c>
      <c r="B2861" s="6" t="s">
        <v>58</v>
      </c>
      <c r="C2861" s="6" t="s">
        <v>678</v>
      </c>
      <c r="D2861" s="6" t="s">
        <v>704</v>
      </c>
      <c r="E2861" s="6">
        <v>7</v>
      </c>
    </row>
    <row r="2862" spans="1:5" hidden="1" x14ac:dyDescent="0.2">
      <c r="A2862" s="6" t="s">
        <v>1230</v>
      </c>
      <c r="B2862" s="6" t="s">
        <v>58</v>
      </c>
      <c r="C2862" s="6" t="s">
        <v>677</v>
      </c>
      <c r="D2862" s="6" t="s">
        <v>703</v>
      </c>
      <c r="E2862" s="6">
        <v>10</v>
      </c>
    </row>
    <row r="2863" spans="1:5" hidden="1" x14ac:dyDescent="0.2">
      <c r="A2863" s="6" t="s">
        <v>1231</v>
      </c>
      <c r="B2863" s="6" t="s">
        <v>58</v>
      </c>
      <c r="C2863" s="6" t="s">
        <v>680</v>
      </c>
      <c r="D2863" s="6" t="s">
        <v>705</v>
      </c>
      <c r="E2863" s="6">
        <v>34</v>
      </c>
    </row>
    <row r="2864" spans="1:5" hidden="1" x14ac:dyDescent="0.2">
      <c r="A2864" s="6" t="s">
        <v>1231</v>
      </c>
      <c r="B2864" s="6" t="s">
        <v>58</v>
      </c>
      <c r="C2864" s="6" t="s">
        <v>677</v>
      </c>
      <c r="D2864" s="6" t="s">
        <v>703</v>
      </c>
      <c r="E2864" s="6">
        <v>47</v>
      </c>
    </row>
    <row r="2865" spans="1:5" hidden="1" x14ac:dyDescent="0.2">
      <c r="A2865" s="6" t="s">
        <v>1231</v>
      </c>
      <c r="B2865" s="6" t="s">
        <v>58</v>
      </c>
      <c r="C2865" s="6" t="s">
        <v>681</v>
      </c>
      <c r="D2865" s="6" t="s">
        <v>707</v>
      </c>
      <c r="E2865" s="6">
        <v>48</v>
      </c>
    </row>
    <row r="2866" spans="1:5" hidden="1" x14ac:dyDescent="0.2">
      <c r="A2866" s="6" t="s">
        <v>1231</v>
      </c>
      <c r="B2866" s="6" t="s">
        <v>58</v>
      </c>
      <c r="C2866" s="6" t="s">
        <v>679</v>
      </c>
      <c r="D2866" s="6" t="s">
        <v>709</v>
      </c>
      <c r="E2866" s="6">
        <v>15</v>
      </c>
    </row>
    <row r="2867" spans="1:5" hidden="1" x14ac:dyDescent="0.2">
      <c r="A2867" s="6" t="s">
        <v>1231</v>
      </c>
      <c r="B2867" s="6" t="s">
        <v>58</v>
      </c>
      <c r="C2867" s="6" t="s">
        <v>678</v>
      </c>
      <c r="D2867" s="6" t="s">
        <v>704</v>
      </c>
      <c r="E2867" s="6">
        <v>17</v>
      </c>
    </row>
    <row r="2868" spans="1:5" hidden="1" x14ac:dyDescent="0.2">
      <c r="A2868" s="6" t="s">
        <v>1231</v>
      </c>
      <c r="B2868" s="6" t="s">
        <v>58</v>
      </c>
      <c r="C2868" s="6" t="s">
        <v>676</v>
      </c>
      <c r="D2868" s="6" t="s">
        <v>708</v>
      </c>
      <c r="E2868" s="6">
        <v>10</v>
      </c>
    </row>
    <row r="2869" spans="1:5" hidden="1" x14ac:dyDescent="0.2">
      <c r="A2869" s="6" t="s">
        <v>1232</v>
      </c>
      <c r="B2869" s="6" t="s">
        <v>58</v>
      </c>
      <c r="C2869" s="6" t="s">
        <v>681</v>
      </c>
      <c r="D2869" s="6" t="s">
        <v>707</v>
      </c>
      <c r="E2869" s="6">
        <v>10</v>
      </c>
    </row>
    <row r="2870" spans="1:5" hidden="1" x14ac:dyDescent="0.2">
      <c r="A2870" s="6" t="s">
        <v>1232</v>
      </c>
      <c r="B2870" s="6" t="s">
        <v>58</v>
      </c>
      <c r="C2870" s="6" t="s">
        <v>677</v>
      </c>
      <c r="D2870" s="6" t="s">
        <v>703</v>
      </c>
      <c r="E2870" s="6">
        <v>10</v>
      </c>
    </row>
    <row r="2871" spans="1:5" hidden="1" x14ac:dyDescent="0.2">
      <c r="A2871" s="6" t="s">
        <v>1232</v>
      </c>
      <c r="B2871" s="6" t="s">
        <v>58</v>
      </c>
      <c r="C2871" s="6" t="s">
        <v>680</v>
      </c>
      <c r="D2871" s="6" t="s">
        <v>705</v>
      </c>
      <c r="E2871" s="6">
        <v>10</v>
      </c>
    </row>
    <row r="2872" spans="1:5" hidden="1" x14ac:dyDescent="0.2">
      <c r="A2872" s="6" t="s">
        <v>1232</v>
      </c>
      <c r="B2872" s="6" t="s">
        <v>58</v>
      </c>
      <c r="C2872" s="6" t="s">
        <v>678</v>
      </c>
      <c r="D2872" s="6" t="s">
        <v>704</v>
      </c>
      <c r="E2872" s="6">
        <v>10</v>
      </c>
    </row>
    <row r="2873" spans="1:5" hidden="1" x14ac:dyDescent="0.2">
      <c r="A2873" s="6" t="s">
        <v>1232</v>
      </c>
      <c r="B2873" s="6" t="s">
        <v>58</v>
      </c>
      <c r="C2873" s="6" t="s">
        <v>676</v>
      </c>
      <c r="D2873" s="6" t="s">
        <v>708</v>
      </c>
      <c r="E2873" s="6">
        <v>10</v>
      </c>
    </row>
    <row r="2874" spans="1:5" hidden="1" x14ac:dyDescent="0.2">
      <c r="A2874" s="6" t="s">
        <v>1232</v>
      </c>
      <c r="B2874" s="6" t="s">
        <v>58</v>
      </c>
      <c r="C2874" s="6" t="s">
        <v>679</v>
      </c>
      <c r="D2874" s="6" t="s">
        <v>709</v>
      </c>
      <c r="E2874" s="6">
        <v>9</v>
      </c>
    </row>
    <row r="2875" spans="1:5" hidden="1" x14ac:dyDescent="0.2">
      <c r="A2875" s="6" t="s">
        <v>1233</v>
      </c>
      <c r="B2875" s="6" t="s">
        <v>58</v>
      </c>
      <c r="C2875" s="6" t="s">
        <v>677</v>
      </c>
      <c r="D2875" s="6" t="s">
        <v>703</v>
      </c>
      <c r="E2875" s="6">
        <v>32</v>
      </c>
    </row>
    <row r="2876" spans="1:5" hidden="1" x14ac:dyDescent="0.2">
      <c r="A2876" s="6" t="s">
        <v>1233</v>
      </c>
      <c r="B2876" s="6" t="s">
        <v>58</v>
      </c>
      <c r="C2876" s="6" t="s">
        <v>679</v>
      </c>
      <c r="D2876" s="6" t="s">
        <v>709</v>
      </c>
      <c r="E2876" s="6">
        <v>30</v>
      </c>
    </row>
    <row r="2877" spans="1:5" hidden="1" x14ac:dyDescent="0.2">
      <c r="A2877" s="6" t="s">
        <v>1233</v>
      </c>
      <c r="B2877" s="6" t="s">
        <v>58</v>
      </c>
      <c r="C2877" s="6" t="s">
        <v>678</v>
      </c>
      <c r="D2877" s="6" t="s">
        <v>704</v>
      </c>
      <c r="E2877" s="6">
        <v>3</v>
      </c>
    </row>
    <row r="2878" spans="1:5" hidden="1" x14ac:dyDescent="0.2">
      <c r="A2878" s="6" t="s">
        <v>1233</v>
      </c>
      <c r="B2878" s="6" t="s">
        <v>58</v>
      </c>
      <c r="C2878" s="6" t="s">
        <v>681</v>
      </c>
      <c r="D2878" s="6" t="s">
        <v>707</v>
      </c>
      <c r="E2878" s="6">
        <v>27</v>
      </c>
    </row>
    <row r="2879" spans="1:5" hidden="1" x14ac:dyDescent="0.2">
      <c r="A2879" s="6" t="s">
        <v>1233</v>
      </c>
      <c r="B2879" s="6" t="s">
        <v>58</v>
      </c>
      <c r="C2879" s="6" t="s">
        <v>676</v>
      </c>
      <c r="D2879" s="6" t="s">
        <v>708</v>
      </c>
      <c r="E2879" s="6">
        <v>2</v>
      </c>
    </row>
    <row r="2880" spans="1:5" hidden="1" x14ac:dyDescent="0.2">
      <c r="A2880" s="6" t="s">
        <v>1233</v>
      </c>
      <c r="B2880" s="6" t="s">
        <v>58</v>
      </c>
      <c r="C2880" s="6" t="s">
        <v>680</v>
      </c>
      <c r="D2880" s="6" t="s">
        <v>705</v>
      </c>
      <c r="E2880" s="6">
        <v>28</v>
      </c>
    </row>
    <row r="2881" spans="1:5" hidden="1" x14ac:dyDescent="0.2">
      <c r="A2881" s="6" t="s">
        <v>1234</v>
      </c>
      <c r="B2881" s="6" t="s">
        <v>58</v>
      </c>
      <c r="C2881" s="6" t="s">
        <v>679</v>
      </c>
      <c r="D2881" s="6" t="s">
        <v>709</v>
      </c>
      <c r="E2881" s="6">
        <v>9</v>
      </c>
    </row>
    <row r="2882" spans="1:5" hidden="1" x14ac:dyDescent="0.2">
      <c r="A2882" s="6" t="s">
        <v>1234</v>
      </c>
      <c r="B2882" s="6" t="s">
        <v>58</v>
      </c>
      <c r="C2882" s="6" t="s">
        <v>681</v>
      </c>
      <c r="D2882" s="6" t="s">
        <v>707</v>
      </c>
      <c r="E2882" s="6">
        <v>8</v>
      </c>
    </row>
    <row r="2883" spans="1:5" hidden="1" x14ac:dyDescent="0.2">
      <c r="A2883" s="6" t="s">
        <v>1234</v>
      </c>
      <c r="B2883" s="6" t="s">
        <v>58</v>
      </c>
      <c r="C2883" s="6" t="s">
        <v>680</v>
      </c>
      <c r="D2883" s="6" t="s">
        <v>705</v>
      </c>
      <c r="E2883" s="6">
        <v>6</v>
      </c>
    </row>
    <row r="2884" spans="1:5" hidden="1" x14ac:dyDescent="0.2">
      <c r="A2884" s="6" t="s">
        <v>1234</v>
      </c>
      <c r="B2884" s="6" t="s">
        <v>58</v>
      </c>
      <c r="C2884" s="6" t="s">
        <v>676</v>
      </c>
      <c r="D2884" s="6" t="s">
        <v>708</v>
      </c>
      <c r="E2884" s="6">
        <v>3</v>
      </c>
    </row>
    <row r="2885" spans="1:5" hidden="1" x14ac:dyDescent="0.2">
      <c r="A2885" s="6" t="s">
        <v>1234</v>
      </c>
      <c r="B2885" s="6" t="s">
        <v>58</v>
      </c>
      <c r="C2885" s="6" t="s">
        <v>677</v>
      </c>
      <c r="D2885" s="6" t="s">
        <v>703</v>
      </c>
      <c r="E2885" s="6">
        <v>10</v>
      </c>
    </row>
    <row r="2886" spans="1:5" hidden="1" x14ac:dyDescent="0.2">
      <c r="A2886" s="6" t="s">
        <v>1234</v>
      </c>
      <c r="B2886" s="6" t="s">
        <v>58</v>
      </c>
      <c r="C2886" s="6" t="s">
        <v>678</v>
      </c>
      <c r="D2886" s="6" t="s">
        <v>704</v>
      </c>
      <c r="E2886" s="6">
        <v>10</v>
      </c>
    </row>
    <row r="2887" spans="1:5" hidden="1" x14ac:dyDescent="0.2">
      <c r="A2887" s="6" t="s">
        <v>1235</v>
      </c>
      <c r="B2887" s="6" t="s">
        <v>58</v>
      </c>
      <c r="C2887" s="6" t="s">
        <v>678</v>
      </c>
      <c r="D2887" s="6" t="s">
        <v>704</v>
      </c>
      <c r="E2887" s="6">
        <v>18</v>
      </c>
    </row>
    <row r="2888" spans="1:5" hidden="1" x14ac:dyDescent="0.2">
      <c r="A2888" s="6" t="s">
        <v>1235</v>
      </c>
      <c r="B2888" s="6" t="s">
        <v>58</v>
      </c>
      <c r="C2888" s="6" t="s">
        <v>680</v>
      </c>
      <c r="D2888" s="6" t="s">
        <v>705</v>
      </c>
      <c r="E2888" s="6">
        <v>17</v>
      </c>
    </row>
    <row r="2889" spans="1:5" hidden="1" x14ac:dyDescent="0.2">
      <c r="A2889" s="6" t="s">
        <v>1235</v>
      </c>
      <c r="B2889" s="6" t="s">
        <v>58</v>
      </c>
      <c r="C2889" s="6" t="s">
        <v>679</v>
      </c>
      <c r="D2889" s="6" t="s">
        <v>709</v>
      </c>
      <c r="E2889" s="6">
        <v>9</v>
      </c>
    </row>
    <row r="2890" spans="1:5" hidden="1" x14ac:dyDescent="0.2">
      <c r="A2890" s="6" t="s">
        <v>1235</v>
      </c>
      <c r="B2890" s="6" t="s">
        <v>58</v>
      </c>
      <c r="C2890" s="6" t="s">
        <v>681</v>
      </c>
      <c r="D2890" s="6" t="s">
        <v>707</v>
      </c>
      <c r="E2890" s="6">
        <v>14</v>
      </c>
    </row>
    <row r="2891" spans="1:5" hidden="1" x14ac:dyDescent="0.2">
      <c r="A2891" s="6" t="s">
        <v>1235</v>
      </c>
      <c r="B2891" s="6" t="s">
        <v>58</v>
      </c>
      <c r="C2891" s="6" t="s">
        <v>677</v>
      </c>
      <c r="D2891" s="6" t="s">
        <v>703</v>
      </c>
      <c r="E2891" s="6">
        <v>20</v>
      </c>
    </row>
    <row r="2892" spans="1:5" hidden="1" x14ac:dyDescent="0.2">
      <c r="A2892" s="6" t="s">
        <v>1235</v>
      </c>
      <c r="B2892" s="6" t="s">
        <v>58</v>
      </c>
      <c r="C2892" s="6" t="s">
        <v>676</v>
      </c>
      <c r="D2892" s="6" t="s">
        <v>708</v>
      </c>
      <c r="E2892" s="6">
        <v>10</v>
      </c>
    </row>
    <row r="2893" spans="1:5" hidden="1" x14ac:dyDescent="0.2">
      <c r="A2893" s="6" t="s">
        <v>1236</v>
      </c>
      <c r="B2893" s="6" t="s">
        <v>58</v>
      </c>
      <c r="C2893" s="6" t="s">
        <v>678</v>
      </c>
      <c r="D2893" s="6" t="s">
        <v>704</v>
      </c>
      <c r="E2893" s="6">
        <v>20</v>
      </c>
    </row>
    <row r="2894" spans="1:5" hidden="1" x14ac:dyDescent="0.2">
      <c r="A2894" s="6" t="s">
        <v>1236</v>
      </c>
      <c r="B2894" s="6" t="s">
        <v>58</v>
      </c>
      <c r="C2894" s="6" t="s">
        <v>680</v>
      </c>
      <c r="D2894" s="6" t="s">
        <v>705</v>
      </c>
      <c r="E2894" s="6">
        <v>17</v>
      </c>
    </row>
    <row r="2895" spans="1:5" hidden="1" x14ac:dyDescent="0.2">
      <c r="A2895" s="6" t="s">
        <v>1236</v>
      </c>
      <c r="B2895" s="6" t="s">
        <v>58</v>
      </c>
      <c r="C2895" s="6" t="s">
        <v>676</v>
      </c>
      <c r="D2895" s="6" t="s">
        <v>708</v>
      </c>
      <c r="E2895" s="6">
        <v>96</v>
      </c>
    </row>
    <row r="2896" spans="1:5" hidden="1" x14ac:dyDescent="0.2">
      <c r="A2896" s="6" t="s">
        <v>1236</v>
      </c>
      <c r="B2896" s="6" t="s">
        <v>58</v>
      </c>
      <c r="C2896" s="6" t="s">
        <v>679</v>
      </c>
      <c r="D2896" s="6" t="s">
        <v>709</v>
      </c>
      <c r="E2896" s="6">
        <v>20</v>
      </c>
    </row>
    <row r="2897" spans="1:5" hidden="1" x14ac:dyDescent="0.2">
      <c r="A2897" s="6" t="s">
        <v>1236</v>
      </c>
      <c r="B2897" s="6" t="s">
        <v>58</v>
      </c>
      <c r="C2897" s="6" t="s">
        <v>681</v>
      </c>
      <c r="D2897" s="6" t="s">
        <v>707</v>
      </c>
      <c r="E2897" s="6">
        <v>20</v>
      </c>
    </row>
    <row r="2898" spans="1:5" hidden="1" x14ac:dyDescent="0.2">
      <c r="A2898" s="6" t="s">
        <v>1236</v>
      </c>
      <c r="B2898" s="6" t="s">
        <v>58</v>
      </c>
      <c r="C2898" s="6" t="s">
        <v>677</v>
      </c>
      <c r="D2898" s="6" t="s">
        <v>703</v>
      </c>
      <c r="E2898" s="6">
        <v>20</v>
      </c>
    </row>
    <row r="2899" spans="1:5" hidden="1" x14ac:dyDescent="0.2">
      <c r="A2899" s="6" t="s">
        <v>1237</v>
      </c>
      <c r="B2899" s="6" t="s">
        <v>58</v>
      </c>
      <c r="C2899" s="6" t="s">
        <v>680</v>
      </c>
      <c r="D2899" s="6" t="s">
        <v>705</v>
      </c>
      <c r="E2899" s="6">
        <v>17</v>
      </c>
    </row>
    <row r="2900" spans="1:5" hidden="1" x14ac:dyDescent="0.2">
      <c r="A2900" s="6" t="s">
        <v>1237</v>
      </c>
      <c r="B2900" s="6" t="s">
        <v>58</v>
      </c>
      <c r="C2900" s="6" t="s">
        <v>679</v>
      </c>
      <c r="D2900" s="6" t="s">
        <v>709</v>
      </c>
      <c r="E2900" s="6">
        <v>7</v>
      </c>
    </row>
    <row r="2901" spans="1:5" hidden="1" x14ac:dyDescent="0.2">
      <c r="A2901" s="6" t="s">
        <v>1237</v>
      </c>
      <c r="B2901" s="6" t="s">
        <v>58</v>
      </c>
      <c r="C2901" s="6" t="s">
        <v>676</v>
      </c>
      <c r="D2901" s="6" t="s">
        <v>708</v>
      </c>
      <c r="E2901" s="6">
        <v>25</v>
      </c>
    </row>
    <row r="2902" spans="1:5" hidden="1" x14ac:dyDescent="0.2">
      <c r="A2902" s="6" t="s">
        <v>1237</v>
      </c>
      <c r="B2902" s="6" t="s">
        <v>58</v>
      </c>
      <c r="C2902" s="6" t="s">
        <v>677</v>
      </c>
      <c r="D2902" s="6" t="s">
        <v>703</v>
      </c>
      <c r="E2902" s="6">
        <v>9</v>
      </c>
    </row>
    <row r="2903" spans="1:5" hidden="1" x14ac:dyDescent="0.2">
      <c r="A2903" s="6" t="s">
        <v>1237</v>
      </c>
      <c r="B2903" s="6" t="s">
        <v>58</v>
      </c>
      <c r="C2903" s="6" t="s">
        <v>678</v>
      </c>
      <c r="D2903" s="6" t="s">
        <v>704</v>
      </c>
      <c r="E2903" s="6">
        <v>10</v>
      </c>
    </row>
    <row r="2904" spans="1:5" hidden="1" x14ac:dyDescent="0.2">
      <c r="A2904" s="6" t="s">
        <v>1237</v>
      </c>
      <c r="B2904" s="6" t="s">
        <v>58</v>
      </c>
      <c r="C2904" s="6" t="s">
        <v>681</v>
      </c>
      <c r="D2904" s="6" t="s">
        <v>707</v>
      </c>
      <c r="E2904" s="6">
        <v>12</v>
      </c>
    </row>
    <row r="2905" spans="1:5" hidden="1" x14ac:dyDescent="0.2">
      <c r="A2905" s="6" t="s">
        <v>1238</v>
      </c>
      <c r="B2905" s="6" t="s">
        <v>58</v>
      </c>
      <c r="C2905" s="6" t="s">
        <v>680</v>
      </c>
      <c r="D2905" s="6" t="s">
        <v>705</v>
      </c>
      <c r="E2905" s="6">
        <v>10</v>
      </c>
    </row>
    <row r="2906" spans="1:5" hidden="1" x14ac:dyDescent="0.2">
      <c r="A2906" s="6" t="s">
        <v>1238</v>
      </c>
      <c r="B2906" s="6" t="s">
        <v>58</v>
      </c>
      <c r="C2906" s="6" t="s">
        <v>679</v>
      </c>
      <c r="D2906" s="6" t="s">
        <v>709</v>
      </c>
      <c r="E2906" s="6">
        <v>9</v>
      </c>
    </row>
    <row r="2907" spans="1:5" hidden="1" x14ac:dyDescent="0.2">
      <c r="A2907" s="6" t="s">
        <v>1238</v>
      </c>
      <c r="B2907" s="6" t="s">
        <v>58</v>
      </c>
      <c r="C2907" s="6" t="s">
        <v>677</v>
      </c>
      <c r="D2907" s="6" t="s">
        <v>703</v>
      </c>
      <c r="E2907" s="6">
        <v>10</v>
      </c>
    </row>
    <row r="2908" spans="1:5" hidden="1" x14ac:dyDescent="0.2">
      <c r="A2908" s="6" t="s">
        <v>1238</v>
      </c>
      <c r="B2908" s="6" t="s">
        <v>58</v>
      </c>
      <c r="C2908" s="6" t="s">
        <v>676</v>
      </c>
      <c r="D2908" s="6" t="s">
        <v>708</v>
      </c>
      <c r="E2908" s="6">
        <v>5</v>
      </c>
    </row>
    <row r="2909" spans="1:5" hidden="1" x14ac:dyDescent="0.2">
      <c r="A2909" s="6" t="s">
        <v>1238</v>
      </c>
      <c r="B2909" s="6" t="s">
        <v>58</v>
      </c>
      <c r="C2909" s="6" t="s">
        <v>678</v>
      </c>
      <c r="D2909" s="6" t="s">
        <v>704</v>
      </c>
      <c r="E2909" s="6">
        <v>9</v>
      </c>
    </row>
    <row r="2910" spans="1:5" hidden="1" x14ac:dyDescent="0.2">
      <c r="A2910" s="6" t="s">
        <v>1238</v>
      </c>
      <c r="B2910" s="6" t="s">
        <v>58</v>
      </c>
      <c r="C2910" s="6" t="s">
        <v>681</v>
      </c>
      <c r="D2910" s="6" t="s">
        <v>707</v>
      </c>
      <c r="E2910" s="6">
        <v>9</v>
      </c>
    </row>
    <row r="2911" spans="1:5" hidden="1" x14ac:dyDescent="0.2">
      <c r="A2911" s="6" t="s">
        <v>1239</v>
      </c>
      <c r="B2911" s="6" t="s">
        <v>58</v>
      </c>
      <c r="C2911" s="6" t="s">
        <v>677</v>
      </c>
      <c r="D2911" s="6" t="s">
        <v>703</v>
      </c>
      <c r="E2911" s="6">
        <v>10</v>
      </c>
    </row>
    <row r="2912" spans="1:5" hidden="1" x14ac:dyDescent="0.2">
      <c r="A2912" s="6" t="s">
        <v>1239</v>
      </c>
      <c r="B2912" s="6" t="s">
        <v>58</v>
      </c>
      <c r="C2912" s="6" t="s">
        <v>679</v>
      </c>
      <c r="D2912" s="6" t="s">
        <v>709</v>
      </c>
      <c r="E2912" s="6">
        <v>10</v>
      </c>
    </row>
    <row r="2913" spans="1:5" hidden="1" x14ac:dyDescent="0.2">
      <c r="A2913" s="6" t="s">
        <v>1239</v>
      </c>
      <c r="B2913" s="6" t="s">
        <v>58</v>
      </c>
      <c r="C2913" s="6" t="s">
        <v>678</v>
      </c>
      <c r="D2913" s="6" t="s">
        <v>704</v>
      </c>
      <c r="E2913" s="6">
        <v>10</v>
      </c>
    </row>
    <row r="2914" spans="1:5" hidden="1" x14ac:dyDescent="0.2">
      <c r="A2914" s="6" t="s">
        <v>1239</v>
      </c>
      <c r="B2914" s="6" t="s">
        <v>58</v>
      </c>
      <c r="C2914" s="6" t="s">
        <v>676</v>
      </c>
      <c r="D2914" s="6" t="s">
        <v>708</v>
      </c>
      <c r="E2914" s="6">
        <v>10</v>
      </c>
    </row>
    <row r="2915" spans="1:5" hidden="1" x14ac:dyDescent="0.2">
      <c r="A2915" s="6" t="s">
        <v>1239</v>
      </c>
      <c r="B2915" s="6" t="s">
        <v>58</v>
      </c>
      <c r="C2915" s="6" t="s">
        <v>680</v>
      </c>
      <c r="D2915" s="6" t="s">
        <v>705</v>
      </c>
      <c r="E2915" s="6">
        <v>10</v>
      </c>
    </row>
    <row r="2916" spans="1:5" hidden="1" x14ac:dyDescent="0.2">
      <c r="A2916" s="6" t="s">
        <v>1240</v>
      </c>
      <c r="B2916" s="6" t="s">
        <v>58</v>
      </c>
      <c r="C2916" s="6" t="s">
        <v>678</v>
      </c>
      <c r="D2916" s="6" t="s">
        <v>704</v>
      </c>
      <c r="E2916" s="6">
        <v>10</v>
      </c>
    </row>
    <row r="2917" spans="1:5" hidden="1" x14ac:dyDescent="0.2">
      <c r="A2917" s="6" t="s">
        <v>1240</v>
      </c>
      <c r="B2917" s="6" t="s">
        <v>58</v>
      </c>
      <c r="C2917" s="6" t="s">
        <v>677</v>
      </c>
      <c r="D2917" s="6" t="s">
        <v>703</v>
      </c>
      <c r="E2917" s="6">
        <v>10</v>
      </c>
    </row>
    <row r="2918" spans="1:5" hidden="1" x14ac:dyDescent="0.2">
      <c r="A2918" s="6" t="s">
        <v>1240</v>
      </c>
      <c r="B2918" s="6" t="s">
        <v>58</v>
      </c>
      <c r="C2918" s="6" t="s">
        <v>681</v>
      </c>
      <c r="D2918" s="6" t="s">
        <v>707</v>
      </c>
      <c r="E2918" s="6">
        <v>10</v>
      </c>
    </row>
    <row r="2919" spans="1:5" hidden="1" x14ac:dyDescent="0.2">
      <c r="A2919" s="6" t="s">
        <v>1240</v>
      </c>
      <c r="B2919" s="6" t="s">
        <v>58</v>
      </c>
      <c r="C2919" s="6" t="s">
        <v>679</v>
      </c>
      <c r="D2919" s="6" t="s">
        <v>709</v>
      </c>
      <c r="E2919" s="6">
        <v>10</v>
      </c>
    </row>
    <row r="2920" spans="1:5" hidden="1" x14ac:dyDescent="0.2">
      <c r="A2920" s="6" t="s">
        <v>1240</v>
      </c>
      <c r="B2920" s="6" t="s">
        <v>58</v>
      </c>
      <c r="C2920" s="6" t="s">
        <v>676</v>
      </c>
      <c r="D2920" s="6" t="s">
        <v>708</v>
      </c>
      <c r="E2920" s="6">
        <v>10</v>
      </c>
    </row>
    <row r="2921" spans="1:5" hidden="1" x14ac:dyDescent="0.2">
      <c r="A2921" s="6" t="s">
        <v>1240</v>
      </c>
      <c r="B2921" s="6" t="s">
        <v>58</v>
      </c>
      <c r="C2921" s="6" t="s">
        <v>680</v>
      </c>
      <c r="D2921" s="6" t="s">
        <v>705</v>
      </c>
      <c r="E2921" s="6">
        <v>10</v>
      </c>
    </row>
    <row r="2922" spans="1:5" hidden="1" x14ac:dyDescent="0.2">
      <c r="A2922" s="6" t="s">
        <v>1241</v>
      </c>
      <c r="B2922" s="6" t="s">
        <v>58</v>
      </c>
      <c r="C2922" s="6" t="s">
        <v>676</v>
      </c>
      <c r="D2922" s="6" t="s">
        <v>708</v>
      </c>
      <c r="E2922" s="6">
        <v>10</v>
      </c>
    </row>
    <row r="2923" spans="1:5" hidden="1" x14ac:dyDescent="0.2">
      <c r="A2923" s="6" t="s">
        <v>1241</v>
      </c>
      <c r="B2923" s="6" t="s">
        <v>58</v>
      </c>
      <c r="C2923" s="6" t="s">
        <v>677</v>
      </c>
      <c r="D2923" s="6" t="s">
        <v>703</v>
      </c>
      <c r="E2923" s="6">
        <v>10</v>
      </c>
    </row>
    <row r="2924" spans="1:5" hidden="1" x14ac:dyDescent="0.2">
      <c r="A2924" s="6" t="s">
        <v>1241</v>
      </c>
      <c r="B2924" s="6" t="s">
        <v>58</v>
      </c>
      <c r="C2924" s="6" t="s">
        <v>680</v>
      </c>
      <c r="D2924" s="6" t="s">
        <v>705</v>
      </c>
      <c r="E2924" s="6">
        <v>10</v>
      </c>
    </row>
    <row r="2925" spans="1:5" hidden="1" x14ac:dyDescent="0.2">
      <c r="A2925" s="6" t="s">
        <v>1241</v>
      </c>
      <c r="B2925" s="6" t="s">
        <v>58</v>
      </c>
      <c r="C2925" s="6" t="s">
        <v>681</v>
      </c>
      <c r="D2925" s="6" t="s">
        <v>707</v>
      </c>
      <c r="E2925" s="6">
        <v>10</v>
      </c>
    </row>
    <row r="2926" spans="1:5" hidden="1" x14ac:dyDescent="0.2">
      <c r="A2926" s="6" t="s">
        <v>1241</v>
      </c>
      <c r="B2926" s="6" t="s">
        <v>58</v>
      </c>
      <c r="C2926" s="6" t="s">
        <v>678</v>
      </c>
      <c r="D2926" s="6" t="s">
        <v>704</v>
      </c>
      <c r="E2926" s="6">
        <v>10</v>
      </c>
    </row>
    <row r="2927" spans="1:5" hidden="1" x14ac:dyDescent="0.2">
      <c r="A2927" s="6" t="s">
        <v>1241</v>
      </c>
      <c r="B2927" s="6" t="s">
        <v>58</v>
      </c>
      <c r="C2927" s="6" t="s">
        <v>679</v>
      </c>
      <c r="D2927" s="6" t="s">
        <v>709</v>
      </c>
      <c r="E2927" s="6">
        <v>10</v>
      </c>
    </row>
    <row r="2928" spans="1:5" hidden="1" x14ac:dyDescent="0.2">
      <c r="A2928" s="6" t="s">
        <v>1242</v>
      </c>
      <c r="B2928" s="6" t="s">
        <v>58</v>
      </c>
      <c r="C2928" s="6" t="s">
        <v>680</v>
      </c>
      <c r="D2928" s="6" t="s">
        <v>705</v>
      </c>
      <c r="E2928" s="6">
        <v>10</v>
      </c>
    </row>
    <row r="2929" spans="1:5" hidden="1" x14ac:dyDescent="0.2">
      <c r="A2929" s="6" t="s">
        <v>1242</v>
      </c>
      <c r="B2929" s="6" t="s">
        <v>58</v>
      </c>
      <c r="C2929" s="6" t="s">
        <v>678</v>
      </c>
      <c r="D2929" s="6" t="s">
        <v>704</v>
      </c>
      <c r="E2929" s="6">
        <v>10</v>
      </c>
    </row>
    <row r="2930" spans="1:5" hidden="1" x14ac:dyDescent="0.2">
      <c r="A2930" s="6" t="s">
        <v>1242</v>
      </c>
      <c r="B2930" s="6" t="s">
        <v>58</v>
      </c>
      <c r="C2930" s="6" t="s">
        <v>679</v>
      </c>
      <c r="D2930" s="6" t="s">
        <v>709</v>
      </c>
      <c r="E2930" s="6">
        <v>9</v>
      </c>
    </row>
    <row r="2931" spans="1:5" hidden="1" x14ac:dyDescent="0.2">
      <c r="A2931" s="6" t="s">
        <v>1242</v>
      </c>
      <c r="B2931" s="6" t="s">
        <v>58</v>
      </c>
      <c r="C2931" s="6" t="s">
        <v>677</v>
      </c>
      <c r="D2931" s="6" t="s">
        <v>703</v>
      </c>
      <c r="E2931" s="6">
        <v>8</v>
      </c>
    </row>
    <row r="2932" spans="1:5" hidden="1" x14ac:dyDescent="0.2">
      <c r="A2932" s="6" t="s">
        <v>1242</v>
      </c>
      <c r="B2932" s="6" t="s">
        <v>58</v>
      </c>
      <c r="C2932" s="6" t="s">
        <v>681</v>
      </c>
      <c r="D2932" s="6" t="s">
        <v>707</v>
      </c>
      <c r="E2932" s="6">
        <v>5</v>
      </c>
    </row>
    <row r="2933" spans="1:5" hidden="1" x14ac:dyDescent="0.2">
      <c r="A2933" s="6" t="s">
        <v>1242</v>
      </c>
      <c r="B2933" s="6" t="s">
        <v>58</v>
      </c>
      <c r="C2933" s="6" t="s">
        <v>676</v>
      </c>
      <c r="D2933" s="6" t="s">
        <v>708</v>
      </c>
      <c r="E2933" s="6">
        <v>10</v>
      </c>
    </row>
    <row r="2934" spans="1:5" hidden="1" x14ac:dyDescent="0.2">
      <c r="A2934" s="6" t="s">
        <v>1243</v>
      </c>
      <c r="B2934" s="6" t="s">
        <v>58</v>
      </c>
      <c r="C2934" s="6" t="s">
        <v>679</v>
      </c>
      <c r="D2934" s="6" t="s">
        <v>709</v>
      </c>
      <c r="E2934" s="6">
        <v>10</v>
      </c>
    </row>
    <row r="2935" spans="1:5" hidden="1" x14ac:dyDescent="0.2">
      <c r="A2935" s="6" t="s">
        <v>1243</v>
      </c>
      <c r="B2935" s="6" t="s">
        <v>58</v>
      </c>
      <c r="C2935" s="6" t="s">
        <v>681</v>
      </c>
      <c r="D2935" s="6" t="s">
        <v>707</v>
      </c>
      <c r="E2935" s="6">
        <v>10</v>
      </c>
    </row>
    <row r="2936" spans="1:5" hidden="1" x14ac:dyDescent="0.2">
      <c r="A2936" s="6" t="s">
        <v>1243</v>
      </c>
      <c r="B2936" s="6" t="s">
        <v>58</v>
      </c>
      <c r="C2936" s="6" t="s">
        <v>676</v>
      </c>
      <c r="D2936" s="6" t="s">
        <v>708</v>
      </c>
      <c r="E2936" s="6">
        <v>9</v>
      </c>
    </row>
    <row r="2937" spans="1:5" hidden="1" x14ac:dyDescent="0.2">
      <c r="A2937" s="6" t="s">
        <v>1243</v>
      </c>
      <c r="B2937" s="6" t="s">
        <v>58</v>
      </c>
      <c r="C2937" s="6" t="s">
        <v>678</v>
      </c>
      <c r="D2937" s="6" t="s">
        <v>704</v>
      </c>
      <c r="E2937" s="6">
        <v>7</v>
      </c>
    </row>
    <row r="2938" spans="1:5" hidden="1" x14ac:dyDescent="0.2">
      <c r="A2938" s="6" t="s">
        <v>1243</v>
      </c>
      <c r="B2938" s="6" t="s">
        <v>58</v>
      </c>
      <c r="C2938" s="6" t="s">
        <v>677</v>
      </c>
      <c r="D2938" s="6" t="s">
        <v>703</v>
      </c>
      <c r="E2938" s="6">
        <v>8</v>
      </c>
    </row>
    <row r="2939" spans="1:5" hidden="1" x14ac:dyDescent="0.2">
      <c r="A2939" s="6" t="s">
        <v>1243</v>
      </c>
      <c r="B2939" s="6" t="s">
        <v>58</v>
      </c>
      <c r="C2939" s="6" t="s">
        <v>680</v>
      </c>
      <c r="D2939" s="6" t="s">
        <v>705</v>
      </c>
      <c r="E2939" s="6">
        <v>10</v>
      </c>
    </row>
    <row r="2940" spans="1:5" hidden="1" x14ac:dyDescent="0.2">
      <c r="A2940" s="6" t="s">
        <v>1244</v>
      </c>
      <c r="B2940" s="6" t="s">
        <v>58</v>
      </c>
      <c r="C2940" s="6" t="s">
        <v>681</v>
      </c>
      <c r="D2940" s="6" t="s">
        <v>707</v>
      </c>
      <c r="E2940" s="6">
        <v>10</v>
      </c>
    </row>
    <row r="2941" spans="1:5" hidden="1" x14ac:dyDescent="0.2">
      <c r="A2941" s="6" t="s">
        <v>1244</v>
      </c>
      <c r="B2941" s="6" t="s">
        <v>58</v>
      </c>
      <c r="C2941" s="6" t="s">
        <v>680</v>
      </c>
      <c r="D2941" s="6" t="s">
        <v>705</v>
      </c>
      <c r="E2941" s="6">
        <v>10</v>
      </c>
    </row>
    <row r="2942" spans="1:5" hidden="1" x14ac:dyDescent="0.2">
      <c r="A2942" s="6" t="s">
        <v>1244</v>
      </c>
      <c r="B2942" s="6" t="s">
        <v>58</v>
      </c>
      <c r="C2942" s="6" t="s">
        <v>678</v>
      </c>
      <c r="D2942" s="6" t="s">
        <v>704</v>
      </c>
      <c r="E2942" s="6">
        <v>10</v>
      </c>
    </row>
    <row r="2943" spans="1:5" hidden="1" x14ac:dyDescent="0.2">
      <c r="A2943" s="6" t="s">
        <v>1244</v>
      </c>
      <c r="B2943" s="6" t="s">
        <v>58</v>
      </c>
      <c r="C2943" s="6" t="s">
        <v>677</v>
      </c>
      <c r="D2943" s="6" t="s">
        <v>703</v>
      </c>
      <c r="E2943" s="6">
        <v>10</v>
      </c>
    </row>
    <row r="2944" spans="1:5" hidden="1" x14ac:dyDescent="0.2">
      <c r="A2944" s="6" t="s">
        <v>1244</v>
      </c>
      <c r="B2944" s="6" t="s">
        <v>58</v>
      </c>
      <c r="C2944" s="6" t="s">
        <v>676</v>
      </c>
      <c r="D2944" s="6" t="s">
        <v>708</v>
      </c>
      <c r="E2944" s="6">
        <v>10</v>
      </c>
    </row>
    <row r="2945" spans="1:5" hidden="1" x14ac:dyDescent="0.2">
      <c r="A2945" s="6" t="s">
        <v>1244</v>
      </c>
      <c r="B2945" s="6" t="s">
        <v>58</v>
      </c>
      <c r="C2945" s="6" t="s">
        <v>679</v>
      </c>
      <c r="D2945" s="6" t="s">
        <v>709</v>
      </c>
      <c r="E2945" s="6">
        <v>8</v>
      </c>
    </row>
    <row r="2946" spans="1:5" hidden="1" x14ac:dyDescent="0.2">
      <c r="A2946" s="6" t="s">
        <v>1245</v>
      </c>
      <c r="B2946" s="6" t="s">
        <v>58</v>
      </c>
      <c r="C2946" s="6" t="s">
        <v>676</v>
      </c>
      <c r="D2946" s="6" t="s">
        <v>708</v>
      </c>
      <c r="E2946" s="6">
        <v>10</v>
      </c>
    </row>
    <row r="2947" spans="1:5" hidden="1" x14ac:dyDescent="0.2">
      <c r="A2947" s="6" t="s">
        <v>1245</v>
      </c>
      <c r="B2947" s="6" t="s">
        <v>58</v>
      </c>
      <c r="C2947" s="6" t="s">
        <v>679</v>
      </c>
      <c r="D2947" s="6" t="s">
        <v>709</v>
      </c>
      <c r="E2947" s="6">
        <v>10</v>
      </c>
    </row>
    <row r="2948" spans="1:5" hidden="1" x14ac:dyDescent="0.2">
      <c r="A2948" s="6" t="s">
        <v>1245</v>
      </c>
      <c r="B2948" s="6" t="s">
        <v>58</v>
      </c>
      <c r="C2948" s="6" t="s">
        <v>678</v>
      </c>
      <c r="D2948" s="6" t="s">
        <v>704</v>
      </c>
      <c r="E2948" s="6">
        <v>10</v>
      </c>
    </row>
    <row r="2949" spans="1:5" hidden="1" x14ac:dyDescent="0.2">
      <c r="A2949" s="6" t="s">
        <v>1245</v>
      </c>
      <c r="B2949" s="6" t="s">
        <v>58</v>
      </c>
      <c r="C2949" s="6" t="s">
        <v>677</v>
      </c>
      <c r="D2949" s="6" t="s">
        <v>703</v>
      </c>
      <c r="E2949" s="6">
        <v>10</v>
      </c>
    </row>
    <row r="2950" spans="1:5" hidden="1" x14ac:dyDescent="0.2">
      <c r="A2950" s="6" t="s">
        <v>1245</v>
      </c>
      <c r="B2950" s="6" t="s">
        <v>58</v>
      </c>
      <c r="C2950" s="6" t="s">
        <v>680</v>
      </c>
      <c r="D2950" s="6" t="s">
        <v>705</v>
      </c>
      <c r="E2950" s="6">
        <v>29</v>
      </c>
    </row>
    <row r="2951" spans="1:5" hidden="1" x14ac:dyDescent="0.2">
      <c r="A2951" s="6" t="s">
        <v>1245</v>
      </c>
      <c r="B2951" s="6" t="s">
        <v>58</v>
      </c>
      <c r="C2951" s="6" t="s">
        <v>681</v>
      </c>
      <c r="D2951" s="6" t="s">
        <v>707</v>
      </c>
      <c r="E2951" s="6">
        <v>6</v>
      </c>
    </row>
    <row r="2952" spans="1:5" hidden="1" x14ac:dyDescent="0.2">
      <c r="A2952" s="6" t="s">
        <v>1246</v>
      </c>
      <c r="B2952" s="6" t="s">
        <v>58</v>
      </c>
      <c r="C2952" s="6" t="s">
        <v>678</v>
      </c>
      <c r="D2952" s="6" t="s">
        <v>704</v>
      </c>
      <c r="E2952" s="6">
        <v>10</v>
      </c>
    </row>
    <row r="2953" spans="1:5" hidden="1" x14ac:dyDescent="0.2">
      <c r="A2953" s="6" t="s">
        <v>1246</v>
      </c>
      <c r="B2953" s="6" t="s">
        <v>58</v>
      </c>
      <c r="C2953" s="6" t="s">
        <v>681</v>
      </c>
      <c r="D2953" s="6" t="s">
        <v>707</v>
      </c>
      <c r="E2953" s="6">
        <v>10</v>
      </c>
    </row>
    <row r="2954" spans="1:5" hidden="1" x14ac:dyDescent="0.2">
      <c r="A2954" s="6" t="s">
        <v>1246</v>
      </c>
      <c r="B2954" s="6" t="s">
        <v>58</v>
      </c>
      <c r="C2954" s="6" t="s">
        <v>679</v>
      </c>
      <c r="D2954" s="6" t="s">
        <v>709</v>
      </c>
      <c r="E2954" s="6">
        <v>10</v>
      </c>
    </row>
    <row r="2955" spans="1:5" hidden="1" x14ac:dyDescent="0.2">
      <c r="A2955" s="6" t="s">
        <v>1246</v>
      </c>
      <c r="B2955" s="6" t="s">
        <v>58</v>
      </c>
      <c r="C2955" s="6" t="s">
        <v>676</v>
      </c>
      <c r="D2955" s="6" t="s">
        <v>708</v>
      </c>
      <c r="E2955" s="6">
        <v>10</v>
      </c>
    </row>
    <row r="2956" spans="1:5" hidden="1" x14ac:dyDescent="0.2">
      <c r="A2956" s="6" t="s">
        <v>1246</v>
      </c>
      <c r="B2956" s="6" t="s">
        <v>58</v>
      </c>
      <c r="C2956" s="6" t="s">
        <v>677</v>
      </c>
      <c r="D2956" s="6" t="s">
        <v>703</v>
      </c>
      <c r="E2956" s="6">
        <v>10</v>
      </c>
    </row>
    <row r="2957" spans="1:5" hidden="1" x14ac:dyDescent="0.2">
      <c r="A2957" s="6" t="s">
        <v>1246</v>
      </c>
      <c r="B2957" s="6" t="s">
        <v>58</v>
      </c>
      <c r="C2957" s="6" t="s">
        <v>680</v>
      </c>
      <c r="D2957" s="6" t="s">
        <v>705</v>
      </c>
      <c r="E2957" s="6">
        <v>10</v>
      </c>
    </row>
    <row r="2958" spans="1:5" hidden="1" x14ac:dyDescent="0.2">
      <c r="A2958" s="6" t="s">
        <v>1247</v>
      </c>
      <c r="B2958" s="6" t="s">
        <v>58</v>
      </c>
      <c r="C2958" s="6" t="s">
        <v>678</v>
      </c>
      <c r="D2958" s="6" t="s">
        <v>704</v>
      </c>
      <c r="E2958" s="6">
        <v>10</v>
      </c>
    </row>
    <row r="2959" spans="1:5" hidden="1" x14ac:dyDescent="0.2">
      <c r="A2959" s="6" t="s">
        <v>1247</v>
      </c>
      <c r="B2959" s="6" t="s">
        <v>58</v>
      </c>
      <c r="C2959" s="6" t="s">
        <v>680</v>
      </c>
      <c r="D2959" s="6" t="s">
        <v>705</v>
      </c>
      <c r="E2959" s="6">
        <v>10</v>
      </c>
    </row>
    <row r="2960" spans="1:5" hidden="1" x14ac:dyDescent="0.2">
      <c r="A2960" s="6" t="s">
        <v>1247</v>
      </c>
      <c r="B2960" s="6" t="s">
        <v>58</v>
      </c>
      <c r="C2960" s="6" t="s">
        <v>676</v>
      </c>
      <c r="D2960" s="6" t="s">
        <v>708</v>
      </c>
      <c r="E2960" s="6">
        <v>10</v>
      </c>
    </row>
    <row r="2961" spans="1:5" hidden="1" x14ac:dyDescent="0.2">
      <c r="A2961" s="6" t="s">
        <v>1247</v>
      </c>
      <c r="B2961" s="6" t="s">
        <v>58</v>
      </c>
      <c r="C2961" s="6" t="s">
        <v>679</v>
      </c>
      <c r="D2961" s="6" t="s">
        <v>709</v>
      </c>
      <c r="E2961" s="6">
        <v>10</v>
      </c>
    </row>
    <row r="2962" spans="1:5" hidden="1" x14ac:dyDescent="0.2">
      <c r="A2962" s="6" t="s">
        <v>1247</v>
      </c>
      <c r="B2962" s="6" t="s">
        <v>58</v>
      </c>
      <c r="C2962" s="6" t="s">
        <v>681</v>
      </c>
      <c r="D2962" s="6" t="s">
        <v>707</v>
      </c>
      <c r="E2962" s="6">
        <v>10</v>
      </c>
    </row>
    <row r="2963" spans="1:5" hidden="1" x14ac:dyDescent="0.2">
      <c r="A2963" s="6" t="s">
        <v>1247</v>
      </c>
      <c r="B2963" s="6" t="s">
        <v>58</v>
      </c>
      <c r="C2963" s="6" t="s">
        <v>677</v>
      </c>
      <c r="D2963" s="6" t="s">
        <v>703</v>
      </c>
      <c r="E2963" s="6">
        <v>10</v>
      </c>
    </row>
    <row r="2964" spans="1:5" hidden="1" x14ac:dyDescent="0.2">
      <c r="A2964" s="6" t="s">
        <v>1248</v>
      </c>
      <c r="B2964" s="6" t="s">
        <v>58</v>
      </c>
      <c r="C2964" s="6" t="s">
        <v>677</v>
      </c>
      <c r="D2964" s="6" t="s">
        <v>703</v>
      </c>
      <c r="E2964" s="6">
        <v>10</v>
      </c>
    </row>
    <row r="2965" spans="1:5" hidden="1" x14ac:dyDescent="0.2">
      <c r="A2965" s="6" t="s">
        <v>1248</v>
      </c>
      <c r="B2965" s="6" t="s">
        <v>58</v>
      </c>
      <c r="C2965" s="6" t="s">
        <v>676</v>
      </c>
      <c r="D2965" s="6" t="s">
        <v>708</v>
      </c>
      <c r="E2965" s="6">
        <v>10</v>
      </c>
    </row>
    <row r="2966" spans="1:5" hidden="1" x14ac:dyDescent="0.2">
      <c r="A2966" s="6" t="s">
        <v>1248</v>
      </c>
      <c r="B2966" s="6" t="s">
        <v>58</v>
      </c>
      <c r="C2966" s="6" t="s">
        <v>681</v>
      </c>
      <c r="D2966" s="6" t="s">
        <v>707</v>
      </c>
      <c r="E2966" s="6">
        <v>10</v>
      </c>
    </row>
    <row r="2967" spans="1:5" hidden="1" x14ac:dyDescent="0.2">
      <c r="A2967" s="6" t="s">
        <v>1248</v>
      </c>
      <c r="B2967" s="6" t="s">
        <v>58</v>
      </c>
      <c r="C2967" s="6" t="s">
        <v>679</v>
      </c>
      <c r="D2967" s="6" t="s">
        <v>709</v>
      </c>
      <c r="E2967" s="6">
        <v>10</v>
      </c>
    </row>
    <row r="2968" spans="1:5" hidden="1" x14ac:dyDescent="0.2">
      <c r="A2968" s="6" t="s">
        <v>1248</v>
      </c>
      <c r="B2968" s="6" t="s">
        <v>58</v>
      </c>
      <c r="C2968" s="6" t="s">
        <v>678</v>
      </c>
      <c r="D2968" s="6" t="s">
        <v>704</v>
      </c>
      <c r="E2968" s="6">
        <v>10</v>
      </c>
    </row>
    <row r="2969" spans="1:5" hidden="1" x14ac:dyDescent="0.2">
      <c r="A2969" s="6" t="s">
        <v>1248</v>
      </c>
      <c r="B2969" s="6" t="s">
        <v>58</v>
      </c>
      <c r="C2969" s="6" t="s">
        <v>680</v>
      </c>
      <c r="D2969" s="6" t="s">
        <v>705</v>
      </c>
      <c r="E2969" s="6">
        <v>10</v>
      </c>
    </row>
    <row r="2970" spans="1:5" hidden="1" x14ac:dyDescent="0.2">
      <c r="A2970" s="6" t="s">
        <v>1249</v>
      </c>
      <c r="B2970" s="6" t="s">
        <v>58</v>
      </c>
      <c r="C2970" s="6" t="s">
        <v>677</v>
      </c>
      <c r="D2970" s="6" t="s">
        <v>703</v>
      </c>
      <c r="E2970" s="6">
        <v>10</v>
      </c>
    </row>
    <row r="2971" spans="1:5" hidden="1" x14ac:dyDescent="0.2">
      <c r="A2971" s="6" t="s">
        <v>1249</v>
      </c>
      <c r="B2971" s="6" t="s">
        <v>58</v>
      </c>
      <c r="C2971" s="6" t="s">
        <v>680</v>
      </c>
      <c r="D2971" s="6" t="s">
        <v>705</v>
      </c>
      <c r="E2971" s="6">
        <v>10</v>
      </c>
    </row>
    <row r="2972" spans="1:5" hidden="1" x14ac:dyDescent="0.2">
      <c r="A2972" s="6" t="s">
        <v>1249</v>
      </c>
      <c r="B2972" s="6" t="s">
        <v>58</v>
      </c>
      <c r="C2972" s="6" t="s">
        <v>679</v>
      </c>
      <c r="D2972" s="6" t="s">
        <v>709</v>
      </c>
      <c r="E2972" s="6">
        <v>10</v>
      </c>
    </row>
    <row r="2973" spans="1:5" hidden="1" x14ac:dyDescent="0.2">
      <c r="A2973" s="6" t="s">
        <v>1249</v>
      </c>
      <c r="B2973" s="6" t="s">
        <v>58</v>
      </c>
      <c r="C2973" s="6" t="s">
        <v>681</v>
      </c>
      <c r="D2973" s="6" t="s">
        <v>707</v>
      </c>
      <c r="E2973" s="6">
        <v>10</v>
      </c>
    </row>
    <row r="2974" spans="1:5" hidden="1" x14ac:dyDescent="0.2">
      <c r="A2974" s="6" t="s">
        <v>1249</v>
      </c>
      <c r="B2974" s="6" t="s">
        <v>58</v>
      </c>
      <c r="C2974" s="6" t="s">
        <v>676</v>
      </c>
      <c r="D2974" s="6" t="s">
        <v>708</v>
      </c>
      <c r="E2974" s="6">
        <v>10</v>
      </c>
    </row>
    <row r="2975" spans="1:5" hidden="1" x14ac:dyDescent="0.2">
      <c r="A2975" s="6" t="s">
        <v>1249</v>
      </c>
      <c r="B2975" s="6" t="s">
        <v>58</v>
      </c>
      <c r="C2975" s="6" t="s">
        <v>678</v>
      </c>
      <c r="D2975" s="6" t="s">
        <v>704</v>
      </c>
      <c r="E2975" s="6">
        <v>10</v>
      </c>
    </row>
    <row r="2976" spans="1:5" hidden="1" x14ac:dyDescent="0.2">
      <c r="A2976" s="6" t="s">
        <v>1250</v>
      </c>
      <c r="B2976" s="6" t="s">
        <v>58</v>
      </c>
      <c r="C2976" s="6" t="s">
        <v>677</v>
      </c>
      <c r="D2976" s="6" t="s">
        <v>703</v>
      </c>
      <c r="E2976" s="6">
        <v>10</v>
      </c>
    </row>
    <row r="2977" spans="1:5" hidden="1" x14ac:dyDescent="0.2">
      <c r="A2977" s="6" t="s">
        <v>1250</v>
      </c>
      <c r="B2977" s="6" t="s">
        <v>58</v>
      </c>
      <c r="C2977" s="6" t="s">
        <v>680</v>
      </c>
      <c r="D2977" s="6" t="s">
        <v>705</v>
      </c>
      <c r="E2977" s="6">
        <v>10</v>
      </c>
    </row>
    <row r="2978" spans="1:5" hidden="1" x14ac:dyDescent="0.2">
      <c r="A2978" s="6" t="s">
        <v>1250</v>
      </c>
      <c r="B2978" s="6" t="s">
        <v>58</v>
      </c>
      <c r="C2978" s="6" t="s">
        <v>681</v>
      </c>
      <c r="D2978" s="6" t="s">
        <v>707</v>
      </c>
      <c r="E2978" s="6">
        <v>10</v>
      </c>
    </row>
    <row r="2979" spans="1:5" hidden="1" x14ac:dyDescent="0.2">
      <c r="A2979" s="6" t="s">
        <v>1250</v>
      </c>
      <c r="B2979" s="6" t="s">
        <v>58</v>
      </c>
      <c r="C2979" s="6" t="s">
        <v>678</v>
      </c>
      <c r="D2979" s="6" t="s">
        <v>704</v>
      </c>
      <c r="E2979" s="6">
        <v>10</v>
      </c>
    </row>
    <row r="2980" spans="1:5" hidden="1" x14ac:dyDescent="0.2">
      <c r="A2980" s="6" t="s">
        <v>1250</v>
      </c>
      <c r="B2980" s="6" t="s">
        <v>58</v>
      </c>
      <c r="C2980" s="6" t="s">
        <v>679</v>
      </c>
      <c r="D2980" s="6" t="s">
        <v>709</v>
      </c>
      <c r="E2980" s="6">
        <v>10</v>
      </c>
    </row>
    <row r="2981" spans="1:5" hidden="1" x14ac:dyDescent="0.2">
      <c r="A2981" s="6" t="s">
        <v>1250</v>
      </c>
      <c r="B2981" s="6" t="s">
        <v>58</v>
      </c>
      <c r="C2981" s="6" t="s">
        <v>676</v>
      </c>
      <c r="D2981" s="6" t="s">
        <v>708</v>
      </c>
      <c r="E2981" s="6">
        <v>10</v>
      </c>
    </row>
    <row r="2982" spans="1:5" hidden="1" x14ac:dyDescent="0.2">
      <c r="A2982" s="6" t="s">
        <v>1251</v>
      </c>
      <c r="B2982" s="6" t="s">
        <v>58</v>
      </c>
      <c r="C2982" s="6" t="s">
        <v>681</v>
      </c>
      <c r="D2982" s="6" t="s">
        <v>707</v>
      </c>
      <c r="E2982" s="6">
        <v>10</v>
      </c>
    </row>
    <row r="2983" spans="1:5" hidden="1" x14ac:dyDescent="0.2">
      <c r="A2983" s="6" t="s">
        <v>1251</v>
      </c>
      <c r="B2983" s="6" t="s">
        <v>58</v>
      </c>
      <c r="C2983" s="6" t="s">
        <v>677</v>
      </c>
      <c r="D2983" s="6" t="s">
        <v>703</v>
      </c>
      <c r="E2983" s="6">
        <v>10</v>
      </c>
    </row>
    <row r="2984" spans="1:5" hidden="1" x14ac:dyDescent="0.2">
      <c r="A2984" s="6" t="s">
        <v>1251</v>
      </c>
      <c r="B2984" s="6" t="s">
        <v>58</v>
      </c>
      <c r="C2984" s="6" t="s">
        <v>676</v>
      </c>
      <c r="D2984" s="6" t="s">
        <v>708</v>
      </c>
      <c r="E2984" s="6">
        <v>10</v>
      </c>
    </row>
    <row r="2985" spans="1:5" hidden="1" x14ac:dyDescent="0.2">
      <c r="A2985" s="6" t="s">
        <v>1251</v>
      </c>
      <c r="B2985" s="6" t="s">
        <v>58</v>
      </c>
      <c r="C2985" s="6" t="s">
        <v>680</v>
      </c>
      <c r="D2985" s="6" t="s">
        <v>705</v>
      </c>
      <c r="E2985" s="6">
        <v>10</v>
      </c>
    </row>
    <row r="2986" spans="1:5" hidden="1" x14ac:dyDescent="0.2">
      <c r="A2986" s="6" t="s">
        <v>1251</v>
      </c>
      <c r="B2986" s="6" t="s">
        <v>58</v>
      </c>
      <c r="C2986" s="6" t="s">
        <v>678</v>
      </c>
      <c r="D2986" s="6" t="s">
        <v>704</v>
      </c>
      <c r="E2986" s="6">
        <v>9</v>
      </c>
    </row>
    <row r="2987" spans="1:5" hidden="1" x14ac:dyDescent="0.2">
      <c r="A2987" s="6" t="s">
        <v>1251</v>
      </c>
      <c r="B2987" s="6" t="s">
        <v>58</v>
      </c>
      <c r="C2987" s="6" t="s">
        <v>679</v>
      </c>
      <c r="D2987" s="6" t="s">
        <v>709</v>
      </c>
      <c r="E2987" s="6">
        <v>10</v>
      </c>
    </row>
    <row r="2988" spans="1:5" hidden="1" x14ac:dyDescent="0.2">
      <c r="A2988" s="6" t="s">
        <v>1252</v>
      </c>
      <c r="B2988" s="6" t="s">
        <v>16</v>
      </c>
      <c r="C2988" s="6" t="s">
        <v>679</v>
      </c>
      <c r="D2988" s="6" t="s">
        <v>709</v>
      </c>
      <c r="E2988" s="6">
        <v>50</v>
      </c>
    </row>
    <row r="2989" spans="1:5" hidden="1" x14ac:dyDescent="0.2">
      <c r="A2989" s="6" t="s">
        <v>1252</v>
      </c>
      <c r="B2989" s="6" t="s">
        <v>16</v>
      </c>
      <c r="C2989" s="6" t="s">
        <v>676</v>
      </c>
      <c r="D2989" s="6" t="s">
        <v>708</v>
      </c>
      <c r="E2989" s="6">
        <v>10</v>
      </c>
    </row>
    <row r="2990" spans="1:5" hidden="1" x14ac:dyDescent="0.2">
      <c r="A2990" s="6" t="s">
        <v>1252</v>
      </c>
      <c r="B2990" s="6" t="s">
        <v>16</v>
      </c>
      <c r="C2990" s="6" t="s">
        <v>677</v>
      </c>
      <c r="D2990" s="6" t="s">
        <v>703</v>
      </c>
      <c r="E2990" s="6">
        <v>50</v>
      </c>
    </row>
    <row r="2991" spans="1:5" hidden="1" x14ac:dyDescent="0.2">
      <c r="A2991" s="6" t="s">
        <v>1252</v>
      </c>
      <c r="B2991" s="6" t="s">
        <v>16</v>
      </c>
      <c r="C2991" s="6" t="s">
        <v>678</v>
      </c>
      <c r="D2991" s="6" t="s">
        <v>704</v>
      </c>
      <c r="E2991" s="6">
        <v>50</v>
      </c>
    </row>
    <row r="2992" spans="1:5" hidden="1" x14ac:dyDescent="0.2">
      <c r="A2992" s="6" t="s">
        <v>1252</v>
      </c>
      <c r="B2992" s="6" t="s">
        <v>16</v>
      </c>
      <c r="C2992" s="6" t="s">
        <v>680</v>
      </c>
      <c r="D2992" s="6" t="s">
        <v>705</v>
      </c>
      <c r="E2992" s="6">
        <v>50</v>
      </c>
    </row>
    <row r="2993" spans="1:5" hidden="1" x14ac:dyDescent="0.2">
      <c r="A2993" s="6" t="s">
        <v>1252</v>
      </c>
      <c r="B2993" s="6" t="s">
        <v>16</v>
      </c>
      <c r="C2993" s="6" t="s">
        <v>681</v>
      </c>
      <c r="D2993" s="6" t="s">
        <v>707</v>
      </c>
      <c r="E2993" s="6">
        <v>50</v>
      </c>
    </row>
    <row r="2994" spans="1:5" hidden="1" x14ac:dyDescent="0.2">
      <c r="A2994" s="6" t="s">
        <v>1253</v>
      </c>
      <c r="B2994" s="6" t="s">
        <v>16</v>
      </c>
      <c r="C2994" s="6" t="s">
        <v>676</v>
      </c>
      <c r="D2994" s="6" t="s">
        <v>708</v>
      </c>
      <c r="E2994" s="6">
        <v>10</v>
      </c>
    </row>
    <row r="2995" spans="1:5" hidden="1" x14ac:dyDescent="0.2">
      <c r="A2995" s="6" t="s">
        <v>1253</v>
      </c>
      <c r="B2995" s="6" t="s">
        <v>16</v>
      </c>
      <c r="C2995" s="6" t="s">
        <v>679</v>
      </c>
      <c r="D2995" s="6" t="s">
        <v>709</v>
      </c>
      <c r="E2995" s="6">
        <v>50</v>
      </c>
    </row>
    <row r="2996" spans="1:5" hidden="1" x14ac:dyDescent="0.2">
      <c r="A2996" s="6" t="s">
        <v>1253</v>
      </c>
      <c r="B2996" s="6" t="s">
        <v>16</v>
      </c>
      <c r="C2996" s="6" t="s">
        <v>677</v>
      </c>
      <c r="D2996" s="6" t="s">
        <v>703</v>
      </c>
      <c r="E2996" s="6">
        <v>50</v>
      </c>
    </row>
    <row r="2997" spans="1:5" hidden="1" x14ac:dyDescent="0.2">
      <c r="A2997" s="6" t="s">
        <v>1253</v>
      </c>
      <c r="B2997" s="6" t="s">
        <v>16</v>
      </c>
      <c r="C2997" s="6" t="s">
        <v>681</v>
      </c>
      <c r="D2997" s="6" t="s">
        <v>707</v>
      </c>
      <c r="E2997" s="6">
        <v>50</v>
      </c>
    </row>
    <row r="2998" spans="1:5" hidden="1" x14ac:dyDescent="0.2">
      <c r="A2998" s="6" t="s">
        <v>1253</v>
      </c>
      <c r="B2998" s="6" t="s">
        <v>16</v>
      </c>
      <c r="C2998" s="6" t="s">
        <v>680</v>
      </c>
      <c r="D2998" s="6" t="s">
        <v>705</v>
      </c>
      <c r="E2998" s="6">
        <v>50</v>
      </c>
    </row>
    <row r="2999" spans="1:5" hidden="1" x14ac:dyDescent="0.2">
      <c r="A2999" s="6" t="s">
        <v>1253</v>
      </c>
      <c r="B2999" s="6" t="s">
        <v>16</v>
      </c>
      <c r="C2999" s="6" t="s">
        <v>678</v>
      </c>
      <c r="D2999" s="6" t="s">
        <v>704</v>
      </c>
      <c r="E2999" s="6">
        <v>50</v>
      </c>
    </row>
    <row r="3000" spans="1:5" hidden="1" x14ac:dyDescent="0.2">
      <c r="A3000" s="6" t="s">
        <v>1254</v>
      </c>
      <c r="B3000" s="6" t="s">
        <v>16</v>
      </c>
      <c r="C3000" s="6" t="s">
        <v>677</v>
      </c>
      <c r="D3000" s="6" t="s">
        <v>703</v>
      </c>
      <c r="E3000" s="6">
        <v>50</v>
      </c>
    </row>
    <row r="3001" spans="1:5" hidden="1" x14ac:dyDescent="0.2">
      <c r="A3001" s="6" t="s">
        <v>1254</v>
      </c>
      <c r="B3001" s="6" t="s">
        <v>16</v>
      </c>
      <c r="C3001" s="6" t="s">
        <v>679</v>
      </c>
      <c r="D3001" s="6" t="s">
        <v>709</v>
      </c>
      <c r="E3001" s="6">
        <v>50</v>
      </c>
    </row>
    <row r="3002" spans="1:5" hidden="1" x14ac:dyDescent="0.2">
      <c r="A3002" s="6" t="s">
        <v>1254</v>
      </c>
      <c r="B3002" s="6" t="s">
        <v>16</v>
      </c>
      <c r="C3002" s="6" t="s">
        <v>681</v>
      </c>
      <c r="D3002" s="6" t="s">
        <v>707</v>
      </c>
      <c r="E3002" s="6">
        <v>50</v>
      </c>
    </row>
    <row r="3003" spans="1:5" hidden="1" x14ac:dyDescent="0.2">
      <c r="A3003" s="6" t="s">
        <v>1254</v>
      </c>
      <c r="B3003" s="6" t="s">
        <v>16</v>
      </c>
      <c r="C3003" s="6" t="s">
        <v>676</v>
      </c>
      <c r="D3003" s="6" t="s">
        <v>708</v>
      </c>
      <c r="E3003" s="6">
        <v>10</v>
      </c>
    </row>
    <row r="3004" spans="1:5" hidden="1" x14ac:dyDescent="0.2">
      <c r="A3004" s="6" t="s">
        <v>1254</v>
      </c>
      <c r="B3004" s="6" t="s">
        <v>16</v>
      </c>
      <c r="C3004" s="6" t="s">
        <v>680</v>
      </c>
      <c r="D3004" s="6" t="s">
        <v>705</v>
      </c>
      <c r="E3004" s="6">
        <v>50</v>
      </c>
    </row>
    <row r="3005" spans="1:5" hidden="1" x14ac:dyDescent="0.2">
      <c r="A3005" s="6" t="s">
        <v>1254</v>
      </c>
      <c r="B3005" s="6" t="s">
        <v>16</v>
      </c>
      <c r="C3005" s="6" t="s">
        <v>678</v>
      </c>
      <c r="D3005" s="6" t="s">
        <v>704</v>
      </c>
      <c r="E3005" s="6">
        <v>50</v>
      </c>
    </row>
    <row r="3006" spans="1:5" hidden="1" x14ac:dyDescent="0.2">
      <c r="A3006" s="6" t="s">
        <v>1255</v>
      </c>
      <c r="B3006" s="6" t="s">
        <v>59</v>
      </c>
      <c r="C3006" s="6" t="s">
        <v>677</v>
      </c>
      <c r="D3006" s="6" t="s">
        <v>703</v>
      </c>
      <c r="E3006" s="6">
        <v>20</v>
      </c>
    </row>
    <row r="3007" spans="1:5" hidden="1" x14ac:dyDescent="0.2">
      <c r="A3007" s="6" t="s">
        <v>1255</v>
      </c>
      <c r="B3007" s="6" t="s">
        <v>59</v>
      </c>
      <c r="C3007" s="6" t="s">
        <v>680</v>
      </c>
      <c r="D3007" s="6" t="s">
        <v>705</v>
      </c>
      <c r="E3007" s="6">
        <v>20</v>
      </c>
    </row>
    <row r="3008" spans="1:5" hidden="1" x14ac:dyDescent="0.2">
      <c r="A3008" s="6" t="s">
        <v>1255</v>
      </c>
      <c r="B3008" s="6" t="s">
        <v>59</v>
      </c>
      <c r="C3008" s="6" t="s">
        <v>676</v>
      </c>
      <c r="D3008" s="6" t="s">
        <v>708</v>
      </c>
      <c r="E3008" s="6">
        <v>20</v>
      </c>
    </row>
    <row r="3009" spans="1:5" hidden="1" x14ac:dyDescent="0.2">
      <c r="A3009" s="6" t="s">
        <v>1255</v>
      </c>
      <c r="B3009" s="6" t="s">
        <v>59</v>
      </c>
      <c r="C3009" s="6" t="s">
        <v>681</v>
      </c>
      <c r="D3009" s="6" t="s">
        <v>707</v>
      </c>
      <c r="E3009" s="6">
        <v>20</v>
      </c>
    </row>
    <row r="3010" spans="1:5" hidden="1" x14ac:dyDescent="0.2">
      <c r="A3010" s="6" t="s">
        <v>1255</v>
      </c>
      <c r="B3010" s="6" t="s">
        <v>59</v>
      </c>
      <c r="C3010" s="6" t="s">
        <v>678</v>
      </c>
      <c r="D3010" s="6" t="s">
        <v>704</v>
      </c>
      <c r="E3010" s="6">
        <v>20</v>
      </c>
    </row>
    <row r="3011" spans="1:5" hidden="1" x14ac:dyDescent="0.2">
      <c r="A3011" s="6" t="s">
        <v>1256</v>
      </c>
      <c r="B3011" s="6" t="s">
        <v>59</v>
      </c>
      <c r="C3011" s="6" t="s">
        <v>677</v>
      </c>
      <c r="D3011" s="6" t="s">
        <v>703</v>
      </c>
      <c r="E3011" s="6">
        <v>40</v>
      </c>
    </row>
    <row r="3012" spans="1:5" hidden="1" x14ac:dyDescent="0.2">
      <c r="A3012" s="6" t="s">
        <v>1256</v>
      </c>
      <c r="B3012" s="6" t="s">
        <v>59</v>
      </c>
      <c r="C3012" s="6" t="s">
        <v>681</v>
      </c>
      <c r="D3012" s="6" t="s">
        <v>707</v>
      </c>
      <c r="E3012" s="6">
        <v>20</v>
      </c>
    </row>
    <row r="3013" spans="1:5" hidden="1" x14ac:dyDescent="0.2">
      <c r="A3013" s="6" t="s">
        <v>1256</v>
      </c>
      <c r="B3013" s="6" t="s">
        <v>59</v>
      </c>
      <c r="C3013" s="6" t="s">
        <v>676</v>
      </c>
      <c r="D3013" s="6" t="s">
        <v>708</v>
      </c>
      <c r="E3013" s="6">
        <v>30</v>
      </c>
    </row>
    <row r="3014" spans="1:5" hidden="1" x14ac:dyDescent="0.2">
      <c r="A3014" s="6" t="s">
        <v>1257</v>
      </c>
      <c r="B3014" s="6" t="s">
        <v>59</v>
      </c>
      <c r="C3014" s="6" t="s">
        <v>680</v>
      </c>
      <c r="D3014" s="6" t="s">
        <v>705</v>
      </c>
      <c r="E3014" s="6">
        <v>20</v>
      </c>
    </row>
    <row r="3015" spans="1:5" hidden="1" x14ac:dyDescent="0.2">
      <c r="A3015" s="6" t="s">
        <v>1257</v>
      </c>
      <c r="B3015" s="6" t="s">
        <v>59</v>
      </c>
      <c r="C3015" s="6" t="s">
        <v>677</v>
      </c>
      <c r="D3015" s="6" t="s">
        <v>703</v>
      </c>
      <c r="E3015" s="6">
        <v>19</v>
      </c>
    </row>
    <row r="3016" spans="1:5" hidden="1" x14ac:dyDescent="0.2">
      <c r="A3016" s="6" t="s">
        <v>1257</v>
      </c>
      <c r="B3016" s="6" t="s">
        <v>59</v>
      </c>
      <c r="C3016" s="6" t="s">
        <v>678</v>
      </c>
      <c r="D3016" s="6" t="s">
        <v>704</v>
      </c>
      <c r="E3016" s="6">
        <v>20</v>
      </c>
    </row>
    <row r="3017" spans="1:5" hidden="1" x14ac:dyDescent="0.2">
      <c r="A3017" s="6" t="s">
        <v>1257</v>
      </c>
      <c r="B3017" s="6" t="s">
        <v>59</v>
      </c>
      <c r="C3017" s="6" t="s">
        <v>676</v>
      </c>
      <c r="D3017" s="6" t="s">
        <v>708</v>
      </c>
      <c r="E3017" s="6">
        <v>20</v>
      </c>
    </row>
    <row r="3018" spans="1:5" hidden="1" x14ac:dyDescent="0.2">
      <c r="A3018" s="6" t="s">
        <v>1257</v>
      </c>
      <c r="B3018" s="6" t="s">
        <v>59</v>
      </c>
      <c r="C3018" s="6" t="s">
        <v>681</v>
      </c>
      <c r="D3018" s="6" t="s">
        <v>707</v>
      </c>
      <c r="E3018" s="6">
        <v>20</v>
      </c>
    </row>
    <row r="3019" spans="1:5" hidden="1" x14ac:dyDescent="0.2">
      <c r="A3019" s="6" t="s">
        <v>1258</v>
      </c>
      <c r="B3019" s="6" t="s">
        <v>59</v>
      </c>
      <c r="C3019" s="6" t="s">
        <v>679</v>
      </c>
      <c r="D3019" s="6" t="s">
        <v>709</v>
      </c>
      <c r="E3019" s="6">
        <v>10</v>
      </c>
    </row>
    <row r="3020" spans="1:5" hidden="1" x14ac:dyDescent="0.2">
      <c r="A3020" s="6" t="s">
        <v>1258</v>
      </c>
      <c r="B3020" s="6" t="s">
        <v>59</v>
      </c>
      <c r="C3020" s="6" t="s">
        <v>676</v>
      </c>
      <c r="D3020" s="6" t="s">
        <v>708</v>
      </c>
      <c r="E3020" s="6">
        <v>21</v>
      </c>
    </row>
    <row r="3021" spans="1:5" hidden="1" x14ac:dyDescent="0.2">
      <c r="A3021" s="6" t="s">
        <v>1258</v>
      </c>
      <c r="B3021" s="6" t="s">
        <v>59</v>
      </c>
      <c r="C3021" s="6" t="s">
        <v>680</v>
      </c>
      <c r="D3021" s="6" t="s">
        <v>705</v>
      </c>
      <c r="E3021" s="6">
        <v>12</v>
      </c>
    </row>
    <row r="3022" spans="1:5" hidden="1" x14ac:dyDescent="0.2">
      <c r="A3022" s="6" t="s">
        <v>1259</v>
      </c>
      <c r="B3022" s="6" t="s">
        <v>59</v>
      </c>
      <c r="C3022" s="6" t="s">
        <v>677</v>
      </c>
      <c r="D3022" s="6" t="s">
        <v>703</v>
      </c>
      <c r="E3022" s="6">
        <v>20</v>
      </c>
    </row>
    <row r="3023" spans="1:5" hidden="1" x14ac:dyDescent="0.2">
      <c r="A3023" s="6" t="s">
        <v>1259</v>
      </c>
      <c r="B3023" s="6" t="s">
        <v>59</v>
      </c>
      <c r="C3023" s="6" t="s">
        <v>679</v>
      </c>
      <c r="D3023" s="6" t="s">
        <v>709</v>
      </c>
      <c r="E3023" s="6">
        <v>20</v>
      </c>
    </row>
    <row r="3024" spans="1:5" hidden="1" x14ac:dyDescent="0.2">
      <c r="A3024" s="6" t="s">
        <v>1259</v>
      </c>
      <c r="B3024" s="6" t="s">
        <v>59</v>
      </c>
      <c r="C3024" s="6" t="s">
        <v>678</v>
      </c>
      <c r="D3024" s="6" t="s">
        <v>704</v>
      </c>
      <c r="E3024" s="6">
        <v>19</v>
      </c>
    </row>
    <row r="3025" spans="1:5" hidden="1" x14ac:dyDescent="0.2">
      <c r="A3025" s="6" t="s">
        <v>1259</v>
      </c>
      <c r="B3025" s="6" t="s">
        <v>59</v>
      </c>
      <c r="C3025" s="6" t="s">
        <v>680</v>
      </c>
      <c r="D3025" s="6" t="s">
        <v>705</v>
      </c>
      <c r="E3025" s="6">
        <v>30</v>
      </c>
    </row>
    <row r="3026" spans="1:5" hidden="1" x14ac:dyDescent="0.2">
      <c r="A3026" s="6" t="s">
        <v>1259</v>
      </c>
      <c r="B3026" s="6" t="s">
        <v>59</v>
      </c>
      <c r="C3026" s="6" t="s">
        <v>681</v>
      </c>
      <c r="D3026" s="6" t="s">
        <v>707</v>
      </c>
      <c r="E3026" s="6">
        <v>25</v>
      </c>
    </row>
    <row r="3027" spans="1:5" hidden="1" x14ac:dyDescent="0.2">
      <c r="A3027" s="6" t="s">
        <v>1259</v>
      </c>
      <c r="B3027" s="6" t="s">
        <v>59</v>
      </c>
      <c r="C3027" s="6" t="s">
        <v>676</v>
      </c>
      <c r="D3027" s="6" t="s">
        <v>708</v>
      </c>
      <c r="E3027" s="6">
        <v>25</v>
      </c>
    </row>
    <row r="3028" spans="1:5" hidden="1" x14ac:dyDescent="0.2">
      <c r="A3028" s="6" t="s">
        <v>1260</v>
      </c>
      <c r="B3028" s="6" t="s">
        <v>59</v>
      </c>
      <c r="C3028" s="6" t="s">
        <v>680</v>
      </c>
      <c r="D3028" s="6" t="s">
        <v>705</v>
      </c>
      <c r="E3028" s="6">
        <v>13</v>
      </c>
    </row>
    <row r="3029" spans="1:5" hidden="1" x14ac:dyDescent="0.2">
      <c r="A3029" s="6" t="s">
        <v>1260</v>
      </c>
      <c r="B3029" s="6" t="s">
        <v>59</v>
      </c>
      <c r="C3029" s="6" t="s">
        <v>678</v>
      </c>
      <c r="D3029" s="6" t="s">
        <v>704</v>
      </c>
      <c r="E3029" s="6">
        <v>9</v>
      </c>
    </row>
    <row r="3030" spans="1:5" hidden="1" x14ac:dyDescent="0.2">
      <c r="A3030" s="6" t="s">
        <v>1260</v>
      </c>
      <c r="B3030" s="6" t="s">
        <v>59</v>
      </c>
      <c r="C3030" s="6" t="s">
        <v>676</v>
      </c>
      <c r="D3030" s="6" t="s">
        <v>708</v>
      </c>
      <c r="E3030" s="6">
        <v>20</v>
      </c>
    </row>
    <row r="3031" spans="1:5" hidden="1" x14ac:dyDescent="0.2">
      <c r="A3031" s="6" t="s">
        <v>1260</v>
      </c>
      <c r="B3031" s="6" t="s">
        <v>59</v>
      </c>
      <c r="C3031" s="6" t="s">
        <v>677</v>
      </c>
      <c r="D3031" s="6" t="s">
        <v>703</v>
      </c>
      <c r="E3031" s="6">
        <v>7</v>
      </c>
    </row>
    <row r="3032" spans="1:5" hidden="1" x14ac:dyDescent="0.2">
      <c r="A3032" s="6" t="s">
        <v>1260</v>
      </c>
      <c r="B3032" s="6" t="s">
        <v>59</v>
      </c>
      <c r="C3032" s="6" t="s">
        <v>681</v>
      </c>
      <c r="D3032" s="6" t="s">
        <v>707</v>
      </c>
      <c r="E3032" s="6">
        <v>26</v>
      </c>
    </row>
    <row r="3033" spans="1:5" hidden="1" x14ac:dyDescent="0.2">
      <c r="A3033" s="6" t="s">
        <v>1261</v>
      </c>
      <c r="B3033" s="6" t="s">
        <v>59</v>
      </c>
      <c r="C3033" s="6" t="s">
        <v>680</v>
      </c>
      <c r="D3033" s="6" t="s">
        <v>705</v>
      </c>
      <c r="E3033" s="6">
        <v>8</v>
      </c>
    </row>
    <row r="3034" spans="1:5" hidden="1" x14ac:dyDescent="0.2">
      <c r="A3034" s="6" t="s">
        <v>1261</v>
      </c>
      <c r="B3034" s="6" t="s">
        <v>59</v>
      </c>
      <c r="C3034" s="6" t="s">
        <v>677</v>
      </c>
      <c r="D3034" s="6" t="s">
        <v>703</v>
      </c>
      <c r="E3034" s="6">
        <v>6</v>
      </c>
    </row>
    <row r="3035" spans="1:5" hidden="1" x14ac:dyDescent="0.2">
      <c r="A3035" s="6" t="s">
        <v>1261</v>
      </c>
      <c r="B3035" s="6" t="s">
        <v>59</v>
      </c>
      <c r="C3035" s="6" t="s">
        <v>681</v>
      </c>
      <c r="D3035" s="6" t="s">
        <v>707</v>
      </c>
      <c r="E3035" s="6">
        <v>9</v>
      </c>
    </row>
    <row r="3036" spans="1:5" hidden="1" x14ac:dyDescent="0.2">
      <c r="A3036" s="6" t="s">
        <v>1261</v>
      </c>
      <c r="B3036" s="6" t="s">
        <v>59</v>
      </c>
      <c r="C3036" s="6" t="s">
        <v>676</v>
      </c>
      <c r="D3036" s="6" t="s">
        <v>708</v>
      </c>
      <c r="E3036" s="6">
        <v>10</v>
      </c>
    </row>
    <row r="3037" spans="1:5" hidden="1" x14ac:dyDescent="0.2">
      <c r="A3037" s="6" t="s">
        <v>1261</v>
      </c>
      <c r="B3037" s="6" t="s">
        <v>59</v>
      </c>
      <c r="C3037" s="6" t="s">
        <v>678</v>
      </c>
      <c r="D3037" s="6" t="s">
        <v>704</v>
      </c>
      <c r="E3037" s="6">
        <v>10</v>
      </c>
    </row>
    <row r="3038" spans="1:5" hidden="1" x14ac:dyDescent="0.2">
      <c r="A3038" s="6" t="s">
        <v>1262</v>
      </c>
      <c r="B3038" s="6" t="s">
        <v>59</v>
      </c>
      <c r="C3038" s="6" t="s">
        <v>679</v>
      </c>
      <c r="D3038" s="6" t="s">
        <v>709</v>
      </c>
      <c r="E3038" s="6">
        <v>20</v>
      </c>
    </row>
    <row r="3039" spans="1:5" hidden="1" x14ac:dyDescent="0.2">
      <c r="A3039" s="6" t="s">
        <v>1262</v>
      </c>
      <c r="B3039" s="6" t="s">
        <v>59</v>
      </c>
      <c r="C3039" s="6" t="s">
        <v>677</v>
      </c>
      <c r="D3039" s="6" t="s">
        <v>703</v>
      </c>
      <c r="E3039" s="6">
        <v>20</v>
      </c>
    </row>
    <row r="3040" spans="1:5" hidden="1" x14ac:dyDescent="0.2">
      <c r="A3040" s="6" t="s">
        <v>1262</v>
      </c>
      <c r="B3040" s="6" t="s">
        <v>59</v>
      </c>
      <c r="C3040" s="6" t="s">
        <v>676</v>
      </c>
      <c r="D3040" s="6" t="s">
        <v>708</v>
      </c>
      <c r="E3040" s="6">
        <v>22</v>
      </c>
    </row>
    <row r="3041" spans="1:5" hidden="1" x14ac:dyDescent="0.2">
      <c r="A3041" s="6" t="s">
        <v>1262</v>
      </c>
      <c r="B3041" s="6" t="s">
        <v>59</v>
      </c>
      <c r="C3041" s="6" t="s">
        <v>680</v>
      </c>
      <c r="D3041" s="6" t="s">
        <v>705</v>
      </c>
      <c r="E3041" s="6">
        <v>32</v>
      </c>
    </row>
    <row r="3042" spans="1:5" hidden="1" x14ac:dyDescent="0.2">
      <c r="A3042" s="6" t="s">
        <v>1262</v>
      </c>
      <c r="B3042" s="6" t="s">
        <v>59</v>
      </c>
      <c r="C3042" s="6" t="s">
        <v>678</v>
      </c>
      <c r="D3042" s="6" t="s">
        <v>704</v>
      </c>
      <c r="E3042" s="6">
        <v>20</v>
      </c>
    </row>
    <row r="3043" spans="1:5" hidden="1" x14ac:dyDescent="0.2">
      <c r="A3043" s="6" t="s">
        <v>1262</v>
      </c>
      <c r="B3043" s="6" t="s">
        <v>59</v>
      </c>
      <c r="C3043" s="6" t="s">
        <v>681</v>
      </c>
      <c r="D3043" s="6" t="s">
        <v>707</v>
      </c>
      <c r="E3043" s="6">
        <v>20</v>
      </c>
    </row>
    <row r="3044" spans="1:5" hidden="1" x14ac:dyDescent="0.2">
      <c r="A3044" s="6" t="s">
        <v>1263</v>
      </c>
      <c r="B3044" s="6" t="s">
        <v>59</v>
      </c>
      <c r="C3044" s="6" t="s">
        <v>678</v>
      </c>
      <c r="D3044" s="6" t="s">
        <v>704</v>
      </c>
      <c r="E3044" s="6">
        <v>16</v>
      </c>
    </row>
    <row r="3045" spans="1:5" hidden="1" x14ac:dyDescent="0.2">
      <c r="A3045" s="6" t="s">
        <v>1263</v>
      </c>
      <c r="B3045" s="6" t="s">
        <v>59</v>
      </c>
      <c r="C3045" s="6" t="s">
        <v>677</v>
      </c>
      <c r="D3045" s="6" t="s">
        <v>703</v>
      </c>
      <c r="E3045" s="6">
        <v>20</v>
      </c>
    </row>
    <row r="3046" spans="1:5" hidden="1" x14ac:dyDescent="0.2">
      <c r="A3046" s="6" t="s">
        <v>1263</v>
      </c>
      <c r="B3046" s="6" t="s">
        <v>59</v>
      </c>
      <c r="C3046" s="6" t="s">
        <v>680</v>
      </c>
      <c r="D3046" s="6" t="s">
        <v>705</v>
      </c>
      <c r="E3046" s="6">
        <v>44</v>
      </c>
    </row>
    <row r="3047" spans="1:5" hidden="1" x14ac:dyDescent="0.2">
      <c r="A3047" s="6" t="s">
        <v>1263</v>
      </c>
      <c r="B3047" s="6" t="s">
        <v>59</v>
      </c>
      <c r="C3047" s="6" t="s">
        <v>681</v>
      </c>
      <c r="D3047" s="6" t="s">
        <v>707</v>
      </c>
      <c r="E3047" s="6">
        <v>37</v>
      </c>
    </row>
    <row r="3048" spans="1:5" hidden="1" x14ac:dyDescent="0.2">
      <c r="A3048" s="6" t="s">
        <v>1263</v>
      </c>
      <c r="B3048" s="6" t="s">
        <v>59</v>
      </c>
      <c r="C3048" s="6" t="s">
        <v>679</v>
      </c>
      <c r="D3048" s="6" t="s">
        <v>709</v>
      </c>
      <c r="E3048" s="6">
        <v>13</v>
      </c>
    </row>
    <row r="3049" spans="1:5" hidden="1" x14ac:dyDescent="0.2">
      <c r="A3049" s="6" t="s">
        <v>1263</v>
      </c>
      <c r="B3049" s="6" t="s">
        <v>59</v>
      </c>
      <c r="C3049" s="6" t="s">
        <v>676</v>
      </c>
      <c r="D3049" s="6" t="s">
        <v>708</v>
      </c>
      <c r="E3049" s="6">
        <v>20</v>
      </c>
    </row>
    <row r="3050" spans="1:5" hidden="1" x14ac:dyDescent="0.2">
      <c r="A3050" s="6" t="s">
        <v>1264</v>
      </c>
      <c r="B3050" s="6" t="s">
        <v>59</v>
      </c>
      <c r="C3050" s="6" t="s">
        <v>681</v>
      </c>
      <c r="D3050" s="6" t="s">
        <v>707</v>
      </c>
      <c r="E3050" s="6">
        <v>36</v>
      </c>
    </row>
    <row r="3051" spans="1:5" hidden="1" x14ac:dyDescent="0.2">
      <c r="A3051" s="6" t="s">
        <v>1264</v>
      </c>
      <c r="B3051" s="6" t="s">
        <v>59</v>
      </c>
      <c r="C3051" s="6" t="s">
        <v>679</v>
      </c>
      <c r="D3051" s="6" t="s">
        <v>709</v>
      </c>
      <c r="E3051" s="6">
        <v>56</v>
      </c>
    </row>
    <row r="3052" spans="1:5" hidden="1" x14ac:dyDescent="0.2">
      <c r="A3052" s="6" t="s">
        <v>1264</v>
      </c>
      <c r="B3052" s="6" t="s">
        <v>59</v>
      </c>
      <c r="C3052" s="6" t="s">
        <v>680</v>
      </c>
      <c r="D3052" s="6" t="s">
        <v>705</v>
      </c>
      <c r="E3052" s="6">
        <v>60</v>
      </c>
    </row>
    <row r="3053" spans="1:5" hidden="1" x14ac:dyDescent="0.2">
      <c r="A3053" s="6" t="s">
        <v>1264</v>
      </c>
      <c r="B3053" s="6" t="s">
        <v>59</v>
      </c>
      <c r="C3053" s="6" t="s">
        <v>677</v>
      </c>
      <c r="D3053" s="6" t="s">
        <v>703</v>
      </c>
      <c r="E3053" s="6">
        <v>53</v>
      </c>
    </row>
    <row r="3054" spans="1:5" hidden="1" x14ac:dyDescent="0.2">
      <c r="A3054" s="6" t="s">
        <v>1264</v>
      </c>
      <c r="B3054" s="6" t="s">
        <v>59</v>
      </c>
      <c r="C3054" s="6" t="s">
        <v>676</v>
      </c>
      <c r="D3054" s="6" t="s">
        <v>708</v>
      </c>
      <c r="E3054" s="6">
        <v>65</v>
      </c>
    </row>
    <row r="3055" spans="1:5" hidden="1" x14ac:dyDescent="0.2">
      <c r="A3055" s="6" t="s">
        <v>1265</v>
      </c>
      <c r="B3055" s="6" t="s">
        <v>59</v>
      </c>
      <c r="C3055" s="6" t="s">
        <v>681</v>
      </c>
      <c r="D3055" s="6" t="s">
        <v>707</v>
      </c>
      <c r="E3055" s="6">
        <v>9</v>
      </c>
    </row>
    <row r="3056" spans="1:5" hidden="1" x14ac:dyDescent="0.2">
      <c r="A3056" s="6" t="s">
        <v>1265</v>
      </c>
      <c r="B3056" s="6" t="s">
        <v>59</v>
      </c>
      <c r="C3056" s="6" t="s">
        <v>678</v>
      </c>
      <c r="D3056" s="6" t="s">
        <v>704</v>
      </c>
      <c r="E3056" s="6">
        <v>22</v>
      </c>
    </row>
    <row r="3057" spans="1:5" hidden="1" x14ac:dyDescent="0.2">
      <c r="A3057" s="6" t="s">
        <v>1265</v>
      </c>
      <c r="B3057" s="6" t="s">
        <v>59</v>
      </c>
      <c r="C3057" s="6" t="s">
        <v>677</v>
      </c>
      <c r="D3057" s="6" t="s">
        <v>703</v>
      </c>
      <c r="E3057" s="6">
        <v>11</v>
      </c>
    </row>
    <row r="3058" spans="1:5" hidden="1" x14ac:dyDescent="0.2">
      <c r="A3058" s="6" t="s">
        <v>1265</v>
      </c>
      <c r="B3058" s="6" t="s">
        <v>59</v>
      </c>
      <c r="C3058" s="6" t="s">
        <v>676</v>
      </c>
      <c r="D3058" s="6" t="s">
        <v>708</v>
      </c>
      <c r="E3058" s="6">
        <v>7</v>
      </c>
    </row>
    <row r="3059" spans="1:5" hidden="1" x14ac:dyDescent="0.2">
      <c r="A3059" s="6" t="s">
        <v>1266</v>
      </c>
      <c r="B3059" s="6" t="s">
        <v>59</v>
      </c>
      <c r="C3059" s="6" t="s">
        <v>677</v>
      </c>
      <c r="D3059" s="6" t="s">
        <v>703</v>
      </c>
      <c r="E3059" s="6">
        <v>10</v>
      </c>
    </row>
    <row r="3060" spans="1:5" hidden="1" x14ac:dyDescent="0.2">
      <c r="A3060" s="6" t="s">
        <v>1266</v>
      </c>
      <c r="B3060" s="6" t="s">
        <v>59</v>
      </c>
      <c r="C3060" s="6" t="s">
        <v>678</v>
      </c>
      <c r="D3060" s="6" t="s">
        <v>704</v>
      </c>
      <c r="E3060" s="6">
        <v>10</v>
      </c>
    </row>
    <row r="3061" spans="1:5" hidden="1" x14ac:dyDescent="0.2">
      <c r="A3061" s="6" t="s">
        <v>1266</v>
      </c>
      <c r="B3061" s="6" t="s">
        <v>59</v>
      </c>
      <c r="C3061" s="6" t="s">
        <v>676</v>
      </c>
      <c r="D3061" s="6" t="s">
        <v>708</v>
      </c>
      <c r="E3061" s="6">
        <v>30</v>
      </c>
    </row>
    <row r="3062" spans="1:5" hidden="1" x14ac:dyDescent="0.2">
      <c r="A3062" s="6" t="s">
        <v>1266</v>
      </c>
      <c r="B3062" s="6" t="s">
        <v>59</v>
      </c>
      <c r="C3062" s="6" t="s">
        <v>680</v>
      </c>
      <c r="D3062" s="6" t="s">
        <v>705</v>
      </c>
      <c r="E3062" s="6">
        <v>56</v>
      </c>
    </row>
    <row r="3063" spans="1:5" hidden="1" x14ac:dyDescent="0.2">
      <c r="A3063" s="6" t="s">
        <v>1266</v>
      </c>
      <c r="B3063" s="6" t="s">
        <v>59</v>
      </c>
      <c r="C3063" s="6" t="s">
        <v>681</v>
      </c>
      <c r="D3063" s="6" t="s">
        <v>707</v>
      </c>
      <c r="E3063" s="6">
        <v>60</v>
      </c>
    </row>
    <row r="3064" spans="1:5" hidden="1" x14ac:dyDescent="0.2">
      <c r="A3064" s="6" t="s">
        <v>1266</v>
      </c>
      <c r="B3064" s="6" t="s">
        <v>59</v>
      </c>
      <c r="C3064" s="6" t="s">
        <v>679</v>
      </c>
      <c r="D3064" s="6" t="s">
        <v>709</v>
      </c>
      <c r="E3064" s="6">
        <v>40</v>
      </c>
    </row>
    <row r="3065" spans="1:5" hidden="1" x14ac:dyDescent="0.2">
      <c r="A3065" s="6" t="s">
        <v>1267</v>
      </c>
      <c r="B3065" s="6" t="s">
        <v>59</v>
      </c>
      <c r="C3065" s="6" t="s">
        <v>679</v>
      </c>
      <c r="D3065" s="6" t="s">
        <v>709</v>
      </c>
      <c r="E3065" s="6">
        <v>10</v>
      </c>
    </row>
    <row r="3066" spans="1:5" hidden="1" x14ac:dyDescent="0.2">
      <c r="A3066" s="6" t="s">
        <v>1267</v>
      </c>
      <c r="B3066" s="6" t="s">
        <v>59</v>
      </c>
      <c r="C3066" s="6" t="s">
        <v>677</v>
      </c>
      <c r="D3066" s="6" t="s">
        <v>703</v>
      </c>
      <c r="E3066" s="6">
        <v>10</v>
      </c>
    </row>
    <row r="3067" spans="1:5" hidden="1" x14ac:dyDescent="0.2">
      <c r="A3067" s="6" t="s">
        <v>1267</v>
      </c>
      <c r="B3067" s="6" t="s">
        <v>59</v>
      </c>
      <c r="C3067" s="6" t="s">
        <v>681</v>
      </c>
      <c r="D3067" s="6" t="s">
        <v>707</v>
      </c>
      <c r="E3067" s="6">
        <v>9</v>
      </c>
    </row>
    <row r="3068" spans="1:5" hidden="1" x14ac:dyDescent="0.2">
      <c r="A3068" s="6" t="s">
        <v>1268</v>
      </c>
      <c r="B3068" s="6" t="s">
        <v>59</v>
      </c>
      <c r="C3068" s="6" t="s">
        <v>681</v>
      </c>
      <c r="D3068" s="6" t="s">
        <v>707</v>
      </c>
      <c r="E3068" s="6">
        <v>7</v>
      </c>
    </row>
    <row r="3069" spans="1:5" hidden="1" x14ac:dyDescent="0.2">
      <c r="A3069" s="6" t="s">
        <v>1268</v>
      </c>
      <c r="B3069" s="6" t="s">
        <v>59</v>
      </c>
      <c r="C3069" s="6" t="s">
        <v>679</v>
      </c>
      <c r="D3069" s="6" t="s">
        <v>709</v>
      </c>
      <c r="E3069" s="6">
        <v>6</v>
      </c>
    </row>
    <row r="3070" spans="1:5" hidden="1" x14ac:dyDescent="0.2">
      <c r="A3070" s="6" t="s">
        <v>1268</v>
      </c>
      <c r="B3070" s="6" t="s">
        <v>59</v>
      </c>
      <c r="C3070" s="6" t="s">
        <v>680</v>
      </c>
      <c r="D3070" s="6" t="s">
        <v>705</v>
      </c>
      <c r="E3070" s="6">
        <v>9</v>
      </c>
    </row>
    <row r="3071" spans="1:5" hidden="1" x14ac:dyDescent="0.2">
      <c r="A3071" s="6" t="s">
        <v>1269</v>
      </c>
      <c r="B3071" s="6" t="s">
        <v>59</v>
      </c>
      <c r="C3071" s="6" t="s">
        <v>680</v>
      </c>
      <c r="D3071" s="6" t="s">
        <v>705</v>
      </c>
      <c r="E3071" s="6">
        <v>20</v>
      </c>
    </row>
    <row r="3072" spans="1:5" hidden="1" x14ac:dyDescent="0.2">
      <c r="A3072" s="6" t="s">
        <v>1269</v>
      </c>
      <c r="B3072" s="6" t="s">
        <v>59</v>
      </c>
      <c r="C3072" s="6" t="s">
        <v>676</v>
      </c>
      <c r="D3072" s="6" t="s">
        <v>708</v>
      </c>
      <c r="E3072" s="6">
        <v>20</v>
      </c>
    </row>
    <row r="3073" spans="1:5" hidden="1" x14ac:dyDescent="0.2">
      <c r="A3073" s="6" t="s">
        <v>1269</v>
      </c>
      <c r="B3073" s="6" t="s">
        <v>59</v>
      </c>
      <c r="C3073" s="6" t="s">
        <v>677</v>
      </c>
      <c r="D3073" s="6" t="s">
        <v>703</v>
      </c>
      <c r="E3073" s="6">
        <v>20</v>
      </c>
    </row>
    <row r="3074" spans="1:5" hidden="1" x14ac:dyDescent="0.2">
      <c r="A3074" s="6" t="s">
        <v>1269</v>
      </c>
      <c r="B3074" s="6" t="s">
        <v>59</v>
      </c>
      <c r="C3074" s="6" t="s">
        <v>678</v>
      </c>
      <c r="D3074" s="6" t="s">
        <v>704</v>
      </c>
      <c r="E3074" s="6">
        <v>20</v>
      </c>
    </row>
    <row r="3075" spans="1:5" hidden="1" x14ac:dyDescent="0.2">
      <c r="A3075" s="6" t="s">
        <v>1269</v>
      </c>
      <c r="B3075" s="6" t="s">
        <v>59</v>
      </c>
      <c r="C3075" s="6" t="s">
        <v>679</v>
      </c>
      <c r="D3075" s="6" t="s">
        <v>709</v>
      </c>
      <c r="E3075" s="6">
        <v>20</v>
      </c>
    </row>
    <row r="3076" spans="1:5" hidden="1" x14ac:dyDescent="0.2">
      <c r="A3076" s="6" t="s">
        <v>1269</v>
      </c>
      <c r="B3076" s="6" t="s">
        <v>59</v>
      </c>
      <c r="C3076" s="6" t="s">
        <v>681</v>
      </c>
      <c r="D3076" s="6" t="s">
        <v>707</v>
      </c>
      <c r="E3076" s="6">
        <v>20</v>
      </c>
    </row>
    <row r="3077" spans="1:5" hidden="1" x14ac:dyDescent="0.2">
      <c r="A3077" s="6" t="s">
        <v>1270</v>
      </c>
      <c r="B3077" s="6" t="s">
        <v>59</v>
      </c>
      <c r="C3077" s="6" t="s">
        <v>677</v>
      </c>
      <c r="D3077" s="6" t="s">
        <v>703</v>
      </c>
      <c r="E3077" s="6">
        <v>20</v>
      </c>
    </row>
    <row r="3078" spans="1:5" hidden="1" x14ac:dyDescent="0.2">
      <c r="A3078" s="6" t="s">
        <v>1270</v>
      </c>
      <c r="B3078" s="6" t="s">
        <v>59</v>
      </c>
      <c r="C3078" s="6" t="s">
        <v>681</v>
      </c>
      <c r="D3078" s="6" t="s">
        <v>707</v>
      </c>
      <c r="E3078" s="6">
        <v>27</v>
      </c>
    </row>
    <row r="3079" spans="1:5" hidden="1" x14ac:dyDescent="0.2">
      <c r="A3079" s="6" t="s">
        <v>1270</v>
      </c>
      <c r="B3079" s="6" t="s">
        <v>59</v>
      </c>
      <c r="C3079" s="6" t="s">
        <v>678</v>
      </c>
      <c r="D3079" s="6" t="s">
        <v>704</v>
      </c>
      <c r="E3079" s="6">
        <v>19</v>
      </c>
    </row>
    <row r="3080" spans="1:5" hidden="1" x14ac:dyDescent="0.2">
      <c r="A3080" s="6" t="s">
        <v>1270</v>
      </c>
      <c r="B3080" s="6" t="s">
        <v>59</v>
      </c>
      <c r="C3080" s="6" t="s">
        <v>676</v>
      </c>
      <c r="D3080" s="6" t="s">
        <v>708</v>
      </c>
      <c r="E3080" s="6">
        <v>30</v>
      </c>
    </row>
    <row r="3081" spans="1:5" hidden="1" x14ac:dyDescent="0.2">
      <c r="A3081" s="6" t="s">
        <v>1270</v>
      </c>
      <c r="B3081" s="6" t="s">
        <v>59</v>
      </c>
      <c r="C3081" s="6" t="s">
        <v>679</v>
      </c>
      <c r="D3081" s="6" t="s">
        <v>709</v>
      </c>
      <c r="E3081" s="6">
        <v>25</v>
      </c>
    </row>
    <row r="3082" spans="1:5" hidden="1" x14ac:dyDescent="0.2">
      <c r="A3082" s="6" t="s">
        <v>1270</v>
      </c>
      <c r="B3082" s="6" t="s">
        <v>59</v>
      </c>
      <c r="C3082" s="6" t="s">
        <v>680</v>
      </c>
      <c r="D3082" s="6" t="s">
        <v>705</v>
      </c>
      <c r="E3082" s="6">
        <v>29</v>
      </c>
    </row>
    <row r="3083" spans="1:5" hidden="1" x14ac:dyDescent="0.2">
      <c r="A3083" s="6" t="s">
        <v>1271</v>
      </c>
      <c r="B3083" s="6" t="s">
        <v>59</v>
      </c>
      <c r="C3083" s="6" t="s">
        <v>680</v>
      </c>
      <c r="D3083" s="6" t="s">
        <v>705</v>
      </c>
      <c r="E3083" s="6">
        <v>10</v>
      </c>
    </row>
    <row r="3084" spans="1:5" hidden="1" x14ac:dyDescent="0.2">
      <c r="A3084" s="6" t="s">
        <v>1271</v>
      </c>
      <c r="B3084" s="6" t="s">
        <v>59</v>
      </c>
      <c r="C3084" s="6" t="s">
        <v>679</v>
      </c>
      <c r="D3084" s="6" t="s">
        <v>709</v>
      </c>
      <c r="E3084" s="6">
        <v>10</v>
      </c>
    </row>
    <row r="3085" spans="1:5" hidden="1" x14ac:dyDescent="0.2">
      <c r="A3085" s="6" t="s">
        <v>1272</v>
      </c>
      <c r="B3085" s="6" t="s">
        <v>59</v>
      </c>
      <c r="C3085" s="6" t="s">
        <v>677</v>
      </c>
      <c r="D3085" s="6" t="s">
        <v>703</v>
      </c>
      <c r="E3085" s="6">
        <v>10</v>
      </c>
    </row>
    <row r="3086" spans="1:5" hidden="1" x14ac:dyDescent="0.2">
      <c r="A3086" s="6" t="s">
        <v>1273</v>
      </c>
      <c r="B3086" s="6" t="s">
        <v>59</v>
      </c>
      <c r="C3086" s="6" t="s">
        <v>680</v>
      </c>
      <c r="D3086" s="6" t="s">
        <v>705</v>
      </c>
      <c r="E3086" s="6">
        <v>19</v>
      </c>
    </row>
    <row r="3087" spans="1:5" hidden="1" x14ac:dyDescent="0.2">
      <c r="A3087" s="6" t="s">
        <v>1273</v>
      </c>
      <c r="B3087" s="6" t="s">
        <v>59</v>
      </c>
      <c r="C3087" s="6" t="s">
        <v>676</v>
      </c>
      <c r="D3087" s="6" t="s">
        <v>708</v>
      </c>
      <c r="E3087" s="6">
        <v>20</v>
      </c>
    </row>
    <row r="3088" spans="1:5" hidden="1" x14ac:dyDescent="0.2">
      <c r="A3088" s="6" t="s">
        <v>1273</v>
      </c>
      <c r="B3088" s="6" t="s">
        <v>59</v>
      </c>
      <c r="C3088" s="6" t="s">
        <v>681</v>
      </c>
      <c r="D3088" s="6" t="s">
        <v>707</v>
      </c>
      <c r="E3088" s="6">
        <v>17</v>
      </c>
    </row>
    <row r="3089" spans="1:5" hidden="1" x14ac:dyDescent="0.2">
      <c r="A3089" s="6" t="s">
        <v>1273</v>
      </c>
      <c r="B3089" s="6" t="s">
        <v>59</v>
      </c>
      <c r="C3089" s="6" t="s">
        <v>677</v>
      </c>
      <c r="D3089" s="6" t="s">
        <v>703</v>
      </c>
      <c r="E3089" s="6">
        <v>20</v>
      </c>
    </row>
    <row r="3090" spans="1:5" hidden="1" x14ac:dyDescent="0.2">
      <c r="A3090" s="6" t="s">
        <v>1274</v>
      </c>
      <c r="B3090" s="6" t="s">
        <v>59</v>
      </c>
      <c r="C3090" s="6" t="s">
        <v>677</v>
      </c>
      <c r="D3090" s="6" t="s">
        <v>703</v>
      </c>
      <c r="E3090" s="6">
        <v>20</v>
      </c>
    </row>
    <row r="3091" spans="1:5" hidden="1" x14ac:dyDescent="0.2">
      <c r="A3091" s="6" t="s">
        <v>1274</v>
      </c>
      <c r="B3091" s="6" t="s">
        <v>59</v>
      </c>
      <c r="C3091" s="6" t="s">
        <v>679</v>
      </c>
      <c r="D3091" s="6" t="s">
        <v>709</v>
      </c>
      <c r="E3091" s="6">
        <v>20</v>
      </c>
    </row>
    <row r="3092" spans="1:5" hidden="1" x14ac:dyDescent="0.2">
      <c r="A3092" s="6" t="s">
        <v>1274</v>
      </c>
      <c r="B3092" s="6" t="s">
        <v>59</v>
      </c>
      <c r="C3092" s="6" t="s">
        <v>680</v>
      </c>
      <c r="D3092" s="6" t="s">
        <v>705</v>
      </c>
      <c r="E3092" s="6">
        <v>20</v>
      </c>
    </row>
    <row r="3093" spans="1:5" hidden="1" x14ac:dyDescent="0.2">
      <c r="A3093" s="6" t="s">
        <v>1274</v>
      </c>
      <c r="B3093" s="6" t="s">
        <v>59</v>
      </c>
      <c r="C3093" s="6" t="s">
        <v>681</v>
      </c>
      <c r="D3093" s="6" t="s">
        <v>707</v>
      </c>
      <c r="E3093" s="6">
        <v>20</v>
      </c>
    </row>
    <row r="3094" spans="1:5" hidden="1" x14ac:dyDescent="0.2">
      <c r="A3094" s="6" t="s">
        <v>1274</v>
      </c>
      <c r="B3094" s="6" t="s">
        <v>59</v>
      </c>
      <c r="C3094" s="6" t="s">
        <v>678</v>
      </c>
      <c r="D3094" s="6" t="s">
        <v>704</v>
      </c>
      <c r="E3094" s="6">
        <v>20</v>
      </c>
    </row>
    <row r="3095" spans="1:5" hidden="1" x14ac:dyDescent="0.2">
      <c r="A3095" s="6" t="s">
        <v>1274</v>
      </c>
      <c r="B3095" s="6" t="s">
        <v>59</v>
      </c>
      <c r="C3095" s="6" t="s">
        <v>676</v>
      </c>
      <c r="D3095" s="6" t="s">
        <v>708</v>
      </c>
      <c r="E3095" s="6">
        <v>20</v>
      </c>
    </row>
    <row r="3096" spans="1:5" hidden="1" x14ac:dyDescent="0.2">
      <c r="A3096" s="6" t="s">
        <v>1275</v>
      </c>
      <c r="B3096" s="6" t="s">
        <v>59</v>
      </c>
      <c r="C3096" s="6" t="s">
        <v>679</v>
      </c>
      <c r="D3096" s="6" t="s">
        <v>709</v>
      </c>
      <c r="E3096" s="6">
        <v>9</v>
      </c>
    </row>
    <row r="3097" spans="1:5" hidden="1" x14ac:dyDescent="0.2">
      <c r="A3097" s="6" t="s">
        <v>1275</v>
      </c>
      <c r="B3097" s="6" t="s">
        <v>59</v>
      </c>
      <c r="C3097" s="6" t="s">
        <v>680</v>
      </c>
      <c r="D3097" s="6" t="s">
        <v>705</v>
      </c>
      <c r="E3097" s="6">
        <v>9</v>
      </c>
    </row>
    <row r="3098" spans="1:5" hidden="1" x14ac:dyDescent="0.2">
      <c r="A3098" s="6" t="s">
        <v>1276</v>
      </c>
      <c r="B3098" s="6" t="s">
        <v>59</v>
      </c>
      <c r="C3098" s="6" t="s">
        <v>678</v>
      </c>
      <c r="D3098" s="6" t="s">
        <v>704</v>
      </c>
      <c r="E3098" s="6">
        <v>10</v>
      </c>
    </row>
    <row r="3099" spans="1:5" hidden="1" x14ac:dyDescent="0.2">
      <c r="A3099" s="6" t="s">
        <v>1276</v>
      </c>
      <c r="B3099" s="6" t="s">
        <v>59</v>
      </c>
      <c r="C3099" s="6" t="s">
        <v>680</v>
      </c>
      <c r="D3099" s="6" t="s">
        <v>705</v>
      </c>
      <c r="E3099" s="6">
        <v>8</v>
      </c>
    </row>
    <row r="3100" spans="1:5" hidden="1" x14ac:dyDescent="0.2">
      <c r="A3100" s="6" t="s">
        <v>1276</v>
      </c>
      <c r="B3100" s="6" t="s">
        <v>59</v>
      </c>
      <c r="C3100" s="6" t="s">
        <v>681</v>
      </c>
      <c r="D3100" s="6" t="s">
        <v>707</v>
      </c>
      <c r="E3100" s="6">
        <v>19</v>
      </c>
    </row>
    <row r="3101" spans="1:5" hidden="1" x14ac:dyDescent="0.2">
      <c r="A3101" s="6" t="s">
        <v>1276</v>
      </c>
      <c r="B3101" s="6" t="s">
        <v>59</v>
      </c>
      <c r="C3101" s="6" t="s">
        <v>676</v>
      </c>
      <c r="D3101" s="6" t="s">
        <v>708</v>
      </c>
      <c r="E3101" s="6">
        <v>19</v>
      </c>
    </row>
    <row r="3102" spans="1:5" hidden="1" x14ac:dyDescent="0.2">
      <c r="A3102" s="6" t="s">
        <v>1276</v>
      </c>
      <c r="B3102" s="6" t="s">
        <v>59</v>
      </c>
      <c r="C3102" s="6" t="s">
        <v>677</v>
      </c>
      <c r="D3102" s="6" t="s">
        <v>703</v>
      </c>
      <c r="E3102" s="6">
        <v>39</v>
      </c>
    </row>
    <row r="3103" spans="1:5" hidden="1" x14ac:dyDescent="0.2">
      <c r="A3103" s="6" t="s">
        <v>1277</v>
      </c>
      <c r="B3103" s="6" t="s">
        <v>61</v>
      </c>
      <c r="C3103" s="6" t="s">
        <v>678</v>
      </c>
      <c r="D3103" s="6" t="s">
        <v>704</v>
      </c>
      <c r="E3103" s="6">
        <v>8</v>
      </c>
    </row>
    <row r="3104" spans="1:5" hidden="1" x14ac:dyDescent="0.2">
      <c r="A3104" s="6" t="s">
        <v>1278</v>
      </c>
      <c r="B3104" s="6" t="s">
        <v>61</v>
      </c>
      <c r="C3104" s="6" t="s">
        <v>680</v>
      </c>
      <c r="D3104" s="6" t="s">
        <v>705</v>
      </c>
      <c r="E3104" s="6">
        <v>10</v>
      </c>
    </row>
    <row r="3105" spans="1:5" hidden="1" x14ac:dyDescent="0.2">
      <c r="A3105" s="6" t="s">
        <v>1278</v>
      </c>
      <c r="B3105" s="6" t="s">
        <v>61</v>
      </c>
      <c r="C3105" s="6" t="s">
        <v>679</v>
      </c>
      <c r="D3105" s="6" t="s">
        <v>709</v>
      </c>
      <c r="E3105" s="6">
        <v>10</v>
      </c>
    </row>
    <row r="3106" spans="1:5" hidden="1" x14ac:dyDescent="0.2">
      <c r="A3106" s="6" t="s">
        <v>1278</v>
      </c>
      <c r="B3106" s="6" t="s">
        <v>61</v>
      </c>
      <c r="C3106" s="6" t="s">
        <v>681</v>
      </c>
      <c r="D3106" s="6" t="s">
        <v>707</v>
      </c>
      <c r="E3106" s="6">
        <v>10</v>
      </c>
    </row>
    <row r="3107" spans="1:5" hidden="1" x14ac:dyDescent="0.2">
      <c r="A3107" s="6" t="s">
        <v>1278</v>
      </c>
      <c r="B3107" s="6" t="s">
        <v>61</v>
      </c>
      <c r="C3107" s="6" t="s">
        <v>678</v>
      </c>
      <c r="D3107" s="6" t="s">
        <v>704</v>
      </c>
      <c r="E3107" s="6">
        <v>10</v>
      </c>
    </row>
    <row r="3108" spans="1:5" hidden="1" x14ac:dyDescent="0.2">
      <c r="A3108" s="6" t="s">
        <v>1279</v>
      </c>
      <c r="B3108" s="6" t="s">
        <v>61</v>
      </c>
      <c r="C3108" s="6" t="s">
        <v>677</v>
      </c>
      <c r="D3108" s="6" t="s">
        <v>703</v>
      </c>
      <c r="E3108" s="6">
        <v>10</v>
      </c>
    </row>
    <row r="3109" spans="1:5" hidden="1" x14ac:dyDescent="0.2">
      <c r="A3109" s="6" t="s">
        <v>1280</v>
      </c>
      <c r="B3109" s="6" t="s">
        <v>61</v>
      </c>
      <c r="C3109" s="6" t="s">
        <v>681</v>
      </c>
      <c r="D3109" s="6" t="s">
        <v>707</v>
      </c>
      <c r="E3109" s="6">
        <v>10</v>
      </c>
    </row>
    <row r="3110" spans="1:5" hidden="1" x14ac:dyDescent="0.2">
      <c r="A3110" s="6" t="s">
        <v>1280</v>
      </c>
      <c r="B3110" s="6" t="s">
        <v>61</v>
      </c>
      <c r="C3110" s="6" t="s">
        <v>678</v>
      </c>
      <c r="D3110" s="6" t="s">
        <v>704</v>
      </c>
      <c r="E3110" s="6">
        <v>10</v>
      </c>
    </row>
    <row r="3111" spans="1:5" hidden="1" x14ac:dyDescent="0.2">
      <c r="A3111" s="6" t="s">
        <v>1280</v>
      </c>
      <c r="B3111" s="6" t="s">
        <v>61</v>
      </c>
      <c r="C3111" s="6" t="s">
        <v>677</v>
      </c>
      <c r="D3111" s="6" t="s">
        <v>703</v>
      </c>
      <c r="E3111" s="6">
        <v>10</v>
      </c>
    </row>
    <row r="3112" spans="1:5" hidden="1" x14ac:dyDescent="0.2">
      <c r="A3112" s="6" t="s">
        <v>1280</v>
      </c>
      <c r="B3112" s="6" t="s">
        <v>61</v>
      </c>
      <c r="C3112" s="6" t="s">
        <v>680</v>
      </c>
      <c r="D3112" s="6" t="s">
        <v>705</v>
      </c>
      <c r="E3112" s="6">
        <v>10</v>
      </c>
    </row>
    <row r="3113" spans="1:5" hidden="1" x14ac:dyDescent="0.2">
      <c r="A3113" s="6" t="s">
        <v>1280</v>
      </c>
      <c r="B3113" s="6" t="s">
        <v>61</v>
      </c>
      <c r="C3113" s="6" t="s">
        <v>676</v>
      </c>
      <c r="D3113" s="6" t="s">
        <v>708</v>
      </c>
      <c r="E3113" s="6">
        <v>10</v>
      </c>
    </row>
    <row r="3114" spans="1:5" hidden="1" x14ac:dyDescent="0.2">
      <c r="A3114" s="6" t="s">
        <v>1280</v>
      </c>
      <c r="B3114" s="6" t="s">
        <v>61</v>
      </c>
      <c r="C3114" s="6" t="s">
        <v>679</v>
      </c>
      <c r="D3114" s="6" t="s">
        <v>709</v>
      </c>
      <c r="E3114" s="6">
        <v>10</v>
      </c>
    </row>
    <row r="3115" spans="1:5" hidden="1" x14ac:dyDescent="0.2">
      <c r="A3115" s="6" t="s">
        <v>1281</v>
      </c>
      <c r="B3115" s="6" t="s">
        <v>61</v>
      </c>
      <c r="C3115" s="6" t="s">
        <v>680</v>
      </c>
      <c r="D3115" s="6" t="s">
        <v>705</v>
      </c>
      <c r="E3115" s="6">
        <v>24</v>
      </c>
    </row>
    <row r="3116" spans="1:5" hidden="1" x14ac:dyDescent="0.2">
      <c r="A3116" s="6" t="s">
        <v>1281</v>
      </c>
      <c r="B3116" s="6" t="s">
        <v>61</v>
      </c>
      <c r="C3116" s="6" t="s">
        <v>678</v>
      </c>
      <c r="D3116" s="6" t="s">
        <v>704</v>
      </c>
      <c r="E3116" s="6">
        <v>29</v>
      </c>
    </row>
    <row r="3117" spans="1:5" hidden="1" x14ac:dyDescent="0.2">
      <c r="A3117" s="6" t="s">
        <v>1281</v>
      </c>
      <c r="B3117" s="6" t="s">
        <v>61</v>
      </c>
      <c r="C3117" s="6" t="s">
        <v>676</v>
      </c>
      <c r="D3117" s="6" t="s">
        <v>708</v>
      </c>
      <c r="E3117" s="6">
        <v>4</v>
      </c>
    </row>
    <row r="3118" spans="1:5" hidden="1" x14ac:dyDescent="0.2">
      <c r="A3118" s="6" t="s">
        <v>1281</v>
      </c>
      <c r="B3118" s="6" t="s">
        <v>61</v>
      </c>
      <c r="C3118" s="6" t="s">
        <v>679</v>
      </c>
      <c r="D3118" s="6" t="s">
        <v>709</v>
      </c>
      <c r="E3118" s="6">
        <v>36</v>
      </c>
    </row>
    <row r="3119" spans="1:5" hidden="1" x14ac:dyDescent="0.2">
      <c r="A3119" s="6" t="s">
        <v>1281</v>
      </c>
      <c r="B3119" s="6" t="s">
        <v>61</v>
      </c>
      <c r="C3119" s="6" t="s">
        <v>681</v>
      </c>
      <c r="D3119" s="6" t="s">
        <v>707</v>
      </c>
      <c r="E3119" s="6">
        <v>33</v>
      </c>
    </row>
    <row r="3120" spans="1:5" hidden="1" x14ac:dyDescent="0.2">
      <c r="A3120" s="6" t="s">
        <v>1281</v>
      </c>
      <c r="B3120" s="6" t="s">
        <v>61</v>
      </c>
      <c r="C3120" s="6" t="s">
        <v>677</v>
      </c>
      <c r="D3120" s="6" t="s">
        <v>703</v>
      </c>
      <c r="E3120" s="6">
        <v>34</v>
      </c>
    </row>
    <row r="3121" spans="1:5" hidden="1" x14ac:dyDescent="0.2">
      <c r="A3121" s="6" t="s">
        <v>1282</v>
      </c>
      <c r="B3121" s="6" t="s">
        <v>63</v>
      </c>
      <c r="C3121" s="6" t="s">
        <v>677</v>
      </c>
      <c r="D3121" s="6" t="s">
        <v>703</v>
      </c>
      <c r="E3121" s="6">
        <v>20</v>
      </c>
    </row>
    <row r="3122" spans="1:5" hidden="1" x14ac:dyDescent="0.2">
      <c r="A3122" s="6" t="s">
        <v>1282</v>
      </c>
      <c r="B3122" s="6" t="s">
        <v>63</v>
      </c>
      <c r="C3122" s="6" t="s">
        <v>678</v>
      </c>
      <c r="D3122" s="6" t="s">
        <v>704</v>
      </c>
      <c r="E3122" s="6">
        <v>20</v>
      </c>
    </row>
    <row r="3123" spans="1:5" hidden="1" x14ac:dyDescent="0.2">
      <c r="A3123" s="6" t="s">
        <v>1282</v>
      </c>
      <c r="B3123" s="6" t="s">
        <v>63</v>
      </c>
      <c r="C3123" s="6" t="s">
        <v>680</v>
      </c>
      <c r="D3123" s="6" t="s">
        <v>705</v>
      </c>
      <c r="E3123" s="6">
        <v>20</v>
      </c>
    </row>
    <row r="3124" spans="1:5" hidden="1" x14ac:dyDescent="0.2">
      <c r="A3124" s="6" t="s">
        <v>1282</v>
      </c>
      <c r="B3124" s="6" t="s">
        <v>63</v>
      </c>
      <c r="C3124" s="6" t="s">
        <v>679</v>
      </c>
      <c r="D3124" s="6" t="s">
        <v>709</v>
      </c>
      <c r="E3124" s="6">
        <v>10</v>
      </c>
    </row>
    <row r="3125" spans="1:5" hidden="1" x14ac:dyDescent="0.2">
      <c r="A3125" s="6" t="s">
        <v>1282</v>
      </c>
      <c r="B3125" s="6" t="s">
        <v>63</v>
      </c>
      <c r="C3125" s="6" t="s">
        <v>681</v>
      </c>
      <c r="D3125" s="6" t="s">
        <v>707</v>
      </c>
      <c r="E3125" s="6">
        <v>20</v>
      </c>
    </row>
    <row r="3126" spans="1:5" hidden="1" x14ac:dyDescent="0.2">
      <c r="A3126" s="6" t="s">
        <v>1282</v>
      </c>
      <c r="B3126" s="6" t="s">
        <v>63</v>
      </c>
      <c r="C3126" s="6" t="s">
        <v>676</v>
      </c>
      <c r="D3126" s="6" t="s">
        <v>708</v>
      </c>
      <c r="E3126" s="6">
        <v>20</v>
      </c>
    </row>
    <row r="3127" spans="1:5" hidden="1" x14ac:dyDescent="0.2">
      <c r="A3127" s="6" t="s">
        <v>1283</v>
      </c>
      <c r="B3127" s="6" t="s">
        <v>63</v>
      </c>
      <c r="C3127" s="6" t="s">
        <v>677</v>
      </c>
      <c r="D3127" s="6" t="s">
        <v>703</v>
      </c>
      <c r="E3127" s="6">
        <v>20</v>
      </c>
    </row>
    <row r="3128" spans="1:5" hidden="1" x14ac:dyDescent="0.2">
      <c r="A3128" s="6" t="s">
        <v>1283</v>
      </c>
      <c r="B3128" s="6" t="s">
        <v>63</v>
      </c>
      <c r="C3128" s="6" t="s">
        <v>676</v>
      </c>
      <c r="D3128" s="6" t="s">
        <v>708</v>
      </c>
      <c r="E3128" s="6">
        <v>20</v>
      </c>
    </row>
    <row r="3129" spans="1:5" hidden="1" x14ac:dyDescent="0.2">
      <c r="A3129" s="6" t="s">
        <v>1283</v>
      </c>
      <c r="B3129" s="6" t="s">
        <v>63</v>
      </c>
      <c r="C3129" s="6" t="s">
        <v>678</v>
      </c>
      <c r="D3129" s="6" t="s">
        <v>704</v>
      </c>
      <c r="E3129" s="6">
        <v>20</v>
      </c>
    </row>
    <row r="3130" spans="1:5" hidden="1" x14ac:dyDescent="0.2">
      <c r="A3130" s="6" t="s">
        <v>1283</v>
      </c>
      <c r="B3130" s="6" t="s">
        <v>63</v>
      </c>
      <c r="C3130" s="6" t="s">
        <v>680</v>
      </c>
      <c r="D3130" s="6" t="s">
        <v>705</v>
      </c>
      <c r="E3130" s="6">
        <v>20</v>
      </c>
    </row>
    <row r="3131" spans="1:5" hidden="1" x14ac:dyDescent="0.2">
      <c r="A3131" s="6" t="s">
        <v>1283</v>
      </c>
      <c r="B3131" s="6" t="s">
        <v>63</v>
      </c>
      <c r="C3131" s="6" t="s">
        <v>681</v>
      </c>
      <c r="D3131" s="6" t="s">
        <v>707</v>
      </c>
      <c r="E3131" s="6">
        <v>20</v>
      </c>
    </row>
    <row r="3132" spans="1:5" hidden="1" x14ac:dyDescent="0.2">
      <c r="A3132" s="6" t="s">
        <v>1283</v>
      </c>
      <c r="B3132" s="6" t="s">
        <v>63</v>
      </c>
      <c r="C3132" s="6" t="s">
        <v>679</v>
      </c>
      <c r="D3132" s="6" t="s">
        <v>709</v>
      </c>
      <c r="E3132" s="6">
        <v>20</v>
      </c>
    </row>
    <row r="3133" spans="1:5" hidden="1" x14ac:dyDescent="0.2">
      <c r="A3133" s="6" t="s">
        <v>1284</v>
      </c>
      <c r="B3133" s="6" t="s">
        <v>63</v>
      </c>
      <c r="C3133" s="6" t="s">
        <v>678</v>
      </c>
      <c r="D3133" s="6" t="s">
        <v>704</v>
      </c>
      <c r="E3133" s="6">
        <v>20</v>
      </c>
    </row>
    <row r="3134" spans="1:5" hidden="1" x14ac:dyDescent="0.2">
      <c r="A3134" s="6" t="s">
        <v>1284</v>
      </c>
      <c r="B3134" s="6" t="s">
        <v>63</v>
      </c>
      <c r="C3134" s="6" t="s">
        <v>680</v>
      </c>
      <c r="D3134" s="6" t="s">
        <v>705</v>
      </c>
      <c r="E3134" s="6">
        <v>20</v>
      </c>
    </row>
    <row r="3135" spans="1:5" hidden="1" x14ac:dyDescent="0.2">
      <c r="A3135" s="6" t="s">
        <v>1284</v>
      </c>
      <c r="B3135" s="6" t="s">
        <v>63</v>
      </c>
      <c r="C3135" s="6" t="s">
        <v>679</v>
      </c>
      <c r="D3135" s="6" t="s">
        <v>709</v>
      </c>
      <c r="E3135" s="6">
        <v>10</v>
      </c>
    </row>
    <row r="3136" spans="1:5" hidden="1" x14ac:dyDescent="0.2">
      <c r="A3136" s="6" t="s">
        <v>1284</v>
      </c>
      <c r="B3136" s="6" t="s">
        <v>63</v>
      </c>
      <c r="C3136" s="6" t="s">
        <v>676</v>
      </c>
      <c r="D3136" s="6" t="s">
        <v>708</v>
      </c>
      <c r="E3136" s="6">
        <v>20</v>
      </c>
    </row>
    <row r="3137" spans="1:5" hidden="1" x14ac:dyDescent="0.2">
      <c r="A3137" s="6" t="s">
        <v>1284</v>
      </c>
      <c r="B3137" s="6" t="s">
        <v>63</v>
      </c>
      <c r="C3137" s="6" t="s">
        <v>681</v>
      </c>
      <c r="D3137" s="6" t="s">
        <v>707</v>
      </c>
      <c r="E3137" s="6">
        <v>19</v>
      </c>
    </row>
    <row r="3138" spans="1:5" hidden="1" x14ac:dyDescent="0.2">
      <c r="A3138" s="6" t="s">
        <v>1284</v>
      </c>
      <c r="B3138" s="6" t="s">
        <v>63</v>
      </c>
      <c r="C3138" s="6" t="s">
        <v>677</v>
      </c>
      <c r="D3138" s="6" t="s">
        <v>703</v>
      </c>
      <c r="E3138" s="6">
        <v>20</v>
      </c>
    </row>
    <row r="3139" spans="1:5" hidden="1" x14ac:dyDescent="0.2">
      <c r="A3139" s="6" t="s">
        <v>1285</v>
      </c>
      <c r="B3139" s="6" t="s">
        <v>63</v>
      </c>
      <c r="C3139" s="6" t="s">
        <v>681</v>
      </c>
      <c r="D3139" s="6" t="s">
        <v>707</v>
      </c>
      <c r="E3139" s="6">
        <v>19</v>
      </c>
    </row>
    <row r="3140" spans="1:5" hidden="1" x14ac:dyDescent="0.2">
      <c r="A3140" s="6" t="s">
        <v>1285</v>
      </c>
      <c r="B3140" s="6" t="s">
        <v>63</v>
      </c>
      <c r="C3140" s="6" t="s">
        <v>676</v>
      </c>
      <c r="D3140" s="6" t="s">
        <v>708</v>
      </c>
      <c r="E3140" s="6">
        <v>20</v>
      </c>
    </row>
    <row r="3141" spans="1:5" hidden="1" x14ac:dyDescent="0.2">
      <c r="A3141" s="6" t="s">
        <v>1285</v>
      </c>
      <c r="B3141" s="6" t="s">
        <v>63</v>
      </c>
      <c r="C3141" s="6" t="s">
        <v>680</v>
      </c>
      <c r="D3141" s="6" t="s">
        <v>705</v>
      </c>
      <c r="E3141" s="6">
        <v>20</v>
      </c>
    </row>
    <row r="3142" spans="1:5" hidden="1" x14ac:dyDescent="0.2">
      <c r="A3142" s="6" t="s">
        <v>1285</v>
      </c>
      <c r="B3142" s="6" t="s">
        <v>63</v>
      </c>
      <c r="C3142" s="6" t="s">
        <v>677</v>
      </c>
      <c r="D3142" s="6" t="s">
        <v>703</v>
      </c>
      <c r="E3142" s="6">
        <v>20</v>
      </c>
    </row>
    <row r="3143" spans="1:5" hidden="1" x14ac:dyDescent="0.2">
      <c r="A3143" s="6" t="s">
        <v>1285</v>
      </c>
      <c r="B3143" s="6" t="s">
        <v>63</v>
      </c>
      <c r="C3143" s="6" t="s">
        <v>679</v>
      </c>
      <c r="D3143" s="6" t="s">
        <v>709</v>
      </c>
      <c r="E3143" s="6">
        <v>19</v>
      </c>
    </row>
    <row r="3144" spans="1:5" hidden="1" x14ac:dyDescent="0.2">
      <c r="A3144" s="6" t="s">
        <v>1285</v>
      </c>
      <c r="B3144" s="6" t="s">
        <v>63</v>
      </c>
      <c r="C3144" s="6" t="s">
        <v>678</v>
      </c>
      <c r="D3144" s="6" t="s">
        <v>704</v>
      </c>
      <c r="E3144" s="6">
        <v>20</v>
      </c>
    </row>
    <row r="3145" spans="1:5" hidden="1" x14ac:dyDescent="0.2">
      <c r="A3145" s="6" t="s">
        <v>1286</v>
      </c>
      <c r="B3145" s="6" t="s">
        <v>63</v>
      </c>
      <c r="C3145" s="6" t="s">
        <v>679</v>
      </c>
      <c r="D3145" s="6" t="s">
        <v>709</v>
      </c>
      <c r="E3145" s="6">
        <v>20</v>
      </c>
    </row>
    <row r="3146" spans="1:5" hidden="1" x14ac:dyDescent="0.2">
      <c r="A3146" s="6" t="s">
        <v>1286</v>
      </c>
      <c r="B3146" s="6" t="s">
        <v>63</v>
      </c>
      <c r="C3146" s="6" t="s">
        <v>676</v>
      </c>
      <c r="D3146" s="6" t="s">
        <v>708</v>
      </c>
      <c r="E3146" s="6">
        <v>20</v>
      </c>
    </row>
    <row r="3147" spans="1:5" hidden="1" x14ac:dyDescent="0.2">
      <c r="A3147" s="6" t="s">
        <v>1286</v>
      </c>
      <c r="B3147" s="6" t="s">
        <v>63</v>
      </c>
      <c r="C3147" s="6" t="s">
        <v>677</v>
      </c>
      <c r="D3147" s="6" t="s">
        <v>703</v>
      </c>
      <c r="E3147" s="6">
        <v>20</v>
      </c>
    </row>
    <row r="3148" spans="1:5" hidden="1" x14ac:dyDescent="0.2">
      <c r="A3148" s="6" t="s">
        <v>1286</v>
      </c>
      <c r="B3148" s="6" t="s">
        <v>63</v>
      </c>
      <c r="C3148" s="6" t="s">
        <v>680</v>
      </c>
      <c r="D3148" s="6" t="s">
        <v>705</v>
      </c>
      <c r="E3148" s="6">
        <v>20</v>
      </c>
    </row>
    <row r="3149" spans="1:5" hidden="1" x14ac:dyDescent="0.2">
      <c r="A3149" s="6" t="s">
        <v>1286</v>
      </c>
      <c r="B3149" s="6" t="s">
        <v>63</v>
      </c>
      <c r="C3149" s="6" t="s">
        <v>681</v>
      </c>
      <c r="D3149" s="6" t="s">
        <v>707</v>
      </c>
      <c r="E3149" s="6">
        <v>20</v>
      </c>
    </row>
    <row r="3150" spans="1:5" hidden="1" x14ac:dyDescent="0.2">
      <c r="A3150" s="6" t="s">
        <v>1286</v>
      </c>
      <c r="B3150" s="6" t="s">
        <v>63</v>
      </c>
      <c r="C3150" s="6" t="s">
        <v>678</v>
      </c>
      <c r="D3150" s="6" t="s">
        <v>704</v>
      </c>
      <c r="E3150" s="6">
        <v>20</v>
      </c>
    </row>
    <row r="3151" spans="1:5" hidden="1" x14ac:dyDescent="0.2">
      <c r="A3151" s="6" t="s">
        <v>1287</v>
      </c>
      <c r="B3151" s="6" t="s">
        <v>63</v>
      </c>
      <c r="C3151" s="6" t="s">
        <v>679</v>
      </c>
      <c r="D3151" s="6" t="s">
        <v>709</v>
      </c>
      <c r="E3151" s="6">
        <v>20</v>
      </c>
    </row>
    <row r="3152" spans="1:5" hidden="1" x14ac:dyDescent="0.2">
      <c r="A3152" s="6" t="s">
        <v>1287</v>
      </c>
      <c r="B3152" s="6" t="s">
        <v>63</v>
      </c>
      <c r="C3152" s="6" t="s">
        <v>676</v>
      </c>
      <c r="D3152" s="6" t="s">
        <v>708</v>
      </c>
      <c r="E3152" s="6">
        <v>17</v>
      </c>
    </row>
    <row r="3153" spans="1:5" hidden="1" x14ac:dyDescent="0.2">
      <c r="A3153" s="6" t="s">
        <v>1287</v>
      </c>
      <c r="B3153" s="6" t="s">
        <v>63</v>
      </c>
      <c r="C3153" s="6" t="s">
        <v>677</v>
      </c>
      <c r="D3153" s="6" t="s">
        <v>703</v>
      </c>
      <c r="E3153" s="6">
        <v>19</v>
      </c>
    </row>
    <row r="3154" spans="1:5" hidden="1" x14ac:dyDescent="0.2">
      <c r="A3154" s="6" t="s">
        <v>1287</v>
      </c>
      <c r="B3154" s="6" t="s">
        <v>63</v>
      </c>
      <c r="C3154" s="6" t="s">
        <v>681</v>
      </c>
      <c r="D3154" s="6" t="s">
        <v>707</v>
      </c>
      <c r="E3154" s="6">
        <v>12</v>
      </c>
    </row>
    <row r="3155" spans="1:5" hidden="1" x14ac:dyDescent="0.2">
      <c r="A3155" s="6" t="s">
        <v>1287</v>
      </c>
      <c r="B3155" s="6" t="s">
        <v>63</v>
      </c>
      <c r="C3155" s="6" t="s">
        <v>680</v>
      </c>
      <c r="D3155" s="6" t="s">
        <v>705</v>
      </c>
      <c r="E3155" s="6">
        <v>18</v>
      </c>
    </row>
    <row r="3156" spans="1:5" hidden="1" x14ac:dyDescent="0.2">
      <c r="A3156" s="6" t="s">
        <v>1287</v>
      </c>
      <c r="B3156" s="6" t="s">
        <v>63</v>
      </c>
      <c r="C3156" s="6" t="s">
        <v>678</v>
      </c>
      <c r="D3156" s="6" t="s">
        <v>704</v>
      </c>
      <c r="E3156" s="6">
        <v>20</v>
      </c>
    </row>
    <row r="3157" spans="1:5" hidden="1" x14ac:dyDescent="0.2">
      <c r="A3157" s="6" t="s">
        <v>1288</v>
      </c>
      <c r="B3157" s="6" t="s">
        <v>63</v>
      </c>
      <c r="C3157" s="6" t="s">
        <v>676</v>
      </c>
      <c r="D3157" s="6" t="s">
        <v>708</v>
      </c>
      <c r="E3157" s="6">
        <v>20</v>
      </c>
    </row>
    <row r="3158" spans="1:5" hidden="1" x14ac:dyDescent="0.2">
      <c r="A3158" s="6" t="s">
        <v>1288</v>
      </c>
      <c r="B3158" s="6" t="s">
        <v>63</v>
      </c>
      <c r="C3158" s="6" t="s">
        <v>679</v>
      </c>
      <c r="D3158" s="6" t="s">
        <v>709</v>
      </c>
      <c r="E3158" s="6">
        <v>20</v>
      </c>
    </row>
    <row r="3159" spans="1:5" hidden="1" x14ac:dyDescent="0.2">
      <c r="A3159" s="6" t="s">
        <v>1288</v>
      </c>
      <c r="B3159" s="6" t="s">
        <v>63</v>
      </c>
      <c r="C3159" s="6" t="s">
        <v>680</v>
      </c>
      <c r="D3159" s="6" t="s">
        <v>705</v>
      </c>
      <c r="E3159" s="6">
        <v>20</v>
      </c>
    </row>
    <row r="3160" spans="1:5" hidden="1" x14ac:dyDescent="0.2">
      <c r="A3160" s="6" t="s">
        <v>1288</v>
      </c>
      <c r="B3160" s="6" t="s">
        <v>63</v>
      </c>
      <c r="C3160" s="6" t="s">
        <v>678</v>
      </c>
      <c r="D3160" s="6" t="s">
        <v>704</v>
      </c>
      <c r="E3160" s="6">
        <v>20</v>
      </c>
    </row>
    <row r="3161" spans="1:5" hidden="1" x14ac:dyDescent="0.2">
      <c r="A3161" s="6" t="s">
        <v>1288</v>
      </c>
      <c r="B3161" s="6" t="s">
        <v>63</v>
      </c>
      <c r="C3161" s="6" t="s">
        <v>681</v>
      </c>
      <c r="D3161" s="6" t="s">
        <v>707</v>
      </c>
      <c r="E3161" s="6">
        <v>20</v>
      </c>
    </row>
    <row r="3162" spans="1:5" hidden="1" x14ac:dyDescent="0.2">
      <c r="A3162" s="6" t="s">
        <v>1288</v>
      </c>
      <c r="B3162" s="6" t="s">
        <v>63</v>
      </c>
      <c r="C3162" s="6" t="s">
        <v>677</v>
      </c>
      <c r="D3162" s="6" t="s">
        <v>703</v>
      </c>
      <c r="E3162" s="6">
        <v>20</v>
      </c>
    </row>
    <row r="3163" spans="1:5" hidden="1" x14ac:dyDescent="0.2">
      <c r="A3163" s="6" t="s">
        <v>1289</v>
      </c>
      <c r="B3163" s="6" t="s">
        <v>63</v>
      </c>
      <c r="C3163" s="6" t="s">
        <v>677</v>
      </c>
      <c r="D3163" s="6" t="s">
        <v>703</v>
      </c>
      <c r="E3163" s="6">
        <v>20</v>
      </c>
    </row>
    <row r="3164" spans="1:5" hidden="1" x14ac:dyDescent="0.2">
      <c r="A3164" s="6" t="s">
        <v>1289</v>
      </c>
      <c r="B3164" s="6" t="s">
        <v>63</v>
      </c>
      <c r="C3164" s="6" t="s">
        <v>681</v>
      </c>
      <c r="D3164" s="6" t="s">
        <v>707</v>
      </c>
      <c r="E3164" s="6">
        <v>20</v>
      </c>
    </row>
    <row r="3165" spans="1:5" hidden="1" x14ac:dyDescent="0.2">
      <c r="A3165" s="6" t="s">
        <v>1289</v>
      </c>
      <c r="B3165" s="6" t="s">
        <v>63</v>
      </c>
      <c r="C3165" s="6" t="s">
        <v>676</v>
      </c>
      <c r="D3165" s="6" t="s">
        <v>708</v>
      </c>
      <c r="E3165" s="6">
        <v>20</v>
      </c>
    </row>
    <row r="3166" spans="1:5" hidden="1" x14ac:dyDescent="0.2">
      <c r="A3166" s="6" t="s">
        <v>1289</v>
      </c>
      <c r="B3166" s="6" t="s">
        <v>63</v>
      </c>
      <c r="C3166" s="6" t="s">
        <v>678</v>
      </c>
      <c r="D3166" s="6" t="s">
        <v>704</v>
      </c>
      <c r="E3166" s="6">
        <v>20</v>
      </c>
    </row>
    <row r="3167" spans="1:5" hidden="1" x14ac:dyDescent="0.2">
      <c r="A3167" s="6" t="s">
        <v>1289</v>
      </c>
      <c r="B3167" s="6" t="s">
        <v>63</v>
      </c>
      <c r="C3167" s="6" t="s">
        <v>680</v>
      </c>
      <c r="D3167" s="6" t="s">
        <v>705</v>
      </c>
      <c r="E3167" s="6">
        <v>20</v>
      </c>
    </row>
    <row r="3168" spans="1:5" hidden="1" x14ac:dyDescent="0.2">
      <c r="A3168" s="6" t="s">
        <v>1289</v>
      </c>
      <c r="B3168" s="6" t="s">
        <v>63</v>
      </c>
      <c r="C3168" s="6" t="s">
        <v>679</v>
      </c>
      <c r="D3168" s="6" t="s">
        <v>709</v>
      </c>
      <c r="E3168" s="6">
        <v>20</v>
      </c>
    </row>
    <row r="3169" spans="1:5" hidden="1" x14ac:dyDescent="0.2">
      <c r="A3169" s="6" t="s">
        <v>1290</v>
      </c>
      <c r="B3169" s="6" t="s">
        <v>63</v>
      </c>
      <c r="C3169" s="6" t="s">
        <v>677</v>
      </c>
      <c r="D3169" s="6" t="s">
        <v>703</v>
      </c>
      <c r="E3169" s="6">
        <v>20</v>
      </c>
    </row>
    <row r="3170" spans="1:5" hidden="1" x14ac:dyDescent="0.2">
      <c r="A3170" s="6" t="s">
        <v>1290</v>
      </c>
      <c r="B3170" s="6" t="s">
        <v>63</v>
      </c>
      <c r="C3170" s="6" t="s">
        <v>679</v>
      </c>
      <c r="D3170" s="6" t="s">
        <v>709</v>
      </c>
      <c r="E3170" s="6">
        <v>19</v>
      </c>
    </row>
    <row r="3171" spans="1:5" hidden="1" x14ac:dyDescent="0.2">
      <c r="A3171" s="6" t="s">
        <v>1290</v>
      </c>
      <c r="B3171" s="6" t="s">
        <v>63</v>
      </c>
      <c r="C3171" s="6" t="s">
        <v>678</v>
      </c>
      <c r="D3171" s="6" t="s">
        <v>704</v>
      </c>
      <c r="E3171" s="6">
        <v>20</v>
      </c>
    </row>
    <row r="3172" spans="1:5" hidden="1" x14ac:dyDescent="0.2">
      <c r="A3172" s="6" t="s">
        <v>1290</v>
      </c>
      <c r="B3172" s="6" t="s">
        <v>63</v>
      </c>
      <c r="C3172" s="6" t="s">
        <v>681</v>
      </c>
      <c r="D3172" s="6" t="s">
        <v>707</v>
      </c>
      <c r="E3172" s="6">
        <v>20</v>
      </c>
    </row>
    <row r="3173" spans="1:5" hidden="1" x14ac:dyDescent="0.2">
      <c r="A3173" s="6" t="s">
        <v>1290</v>
      </c>
      <c r="B3173" s="6" t="s">
        <v>63</v>
      </c>
      <c r="C3173" s="6" t="s">
        <v>676</v>
      </c>
      <c r="D3173" s="6" t="s">
        <v>708</v>
      </c>
      <c r="E3173" s="6">
        <v>20</v>
      </c>
    </row>
    <row r="3174" spans="1:5" hidden="1" x14ac:dyDescent="0.2">
      <c r="A3174" s="6" t="s">
        <v>1290</v>
      </c>
      <c r="B3174" s="6" t="s">
        <v>63</v>
      </c>
      <c r="C3174" s="6" t="s">
        <v>680</v>
      </c>
      <c r="D3174" s="6" t="s">
        <v>705</v>
      </c>
      <c r="E3174" s="6">
        <v>19</v>
      </c>
    </row>
    <row r="3175" spans="1:5" hidden="1" x14ac:dyDescent="0.2">
      <c r="A3175" s="6" t="s">
        <v>1291</v>
      </c>
      <c r="B3175" s="6" t="s">
        <v>63</v>
      </c>
      <c r="C3175" s="6" t="s">
        <v>677</v>
      </c>
      <c r="D3175" s="6" t="s">
        <v>703</v>
      </c>
      <c r="E3175" s="6">
        <v>20</v>
      </c>
    </row>
    <row r="3176" spans="1:5" hidden="1" x14ac:dyDescent="0.2">
      <c r="A3176" s="6" t="s">
        <v>1291</v>
      </c>
      <c r="B3176" s="6" t="s">
        <v>63</v>
      </c>
      <c r="C3176" s="6" t="s">
        <v>681</v>
      </c>
      <c r="D3176" s="6" t="s">
        <v>707</v>
      </c>
      <c r="E3176" s="6">
        <v>20</v>
      </c>
    </row>
    <row r="3177" spans="1:5" hidden="1" x14ac:dyDescent="0.2">
      <c r="A3177" s="6" t="s">
        <v>1291</v>
      </c>
      <c r="B3177" s="6" t="s">
        <v>63</v>
      </c>
      <c r="C3177" s="6" t="s">
        <v>678</v>
      </c>
      <c r="D3177" s="6" t="s">
        <v>704</v>
      </c>
      <c r="E3177" s="6">
        <v>20</v>
      </c>
    </row>
    <row r="3178" spans="1:5" hidden="1" x14ac:dyDescent="0.2">
      <c r="A3178" s="6" t="s">
        <v>1291</v>
      </c>
      <c r="B3178" s="6" t="s">
        <v>63</v>
      </c>
      <c r="C3178" s="6" t="s">
        <v>680</v>
      </c>
      <c r="D3178" s="6" t="s">
        <v>705</v>
      </c>
      <c r="E3178" s="6">
        <v>20</v>
      </c>
    </row>
    <row r="3179" spans="1:5" hidden="1" x14ac:dyDescent="0.2">
      <c r="A3179" s="6" t="s">
        <v>1291</v>
      </c>
      <c r="B3179" s="6" t="s">
        <v>63</v>
      </c>
      <c r="C3179" s="6" t="s">
        <v>676</v>
      </c>
      <c r="D3179" s="6" t="s">
        <v>708</v>
      </c>
      <c r="E3179" s="6">
        <v>20</v>
      </c>
    </row>
    <row r="3180" spans="1:5" hidden="1" x14ac:dyDescent="0.2">
      <c r="A3180" s="6" t="s">
        <v>1292</v>
      </c>
      <c r="B3180" s="6" t="s">
        <v>63</v>
      </c>
      <c r="C3180" s="6" t="s">
        <v>679</v>
      </c>
      <c r="D3180" s="6" t="s">
        <v>709</v>
      </c>
      <c r="E3180" s="6">
        <v>10</v>
      </c>
    </row>
    <row r="3181" spans="1:5" hidden="1" x14ac:dyDescent="0.2">
      <c r="A3181" s="6" t="s">
        <v>1292</v>
      </c>
      <c r="B3181" s="6" t="s">
        <v>63</v>
      </c>
      <c r="C3181" s="6" t="s">
        <v>676</v>
      </c>
      <c r="D3181" s="6" t="s">
        <v>708</v>
      </c>
      <c r="E3181" s="6">
        <v>20</v>
      </c>
    </row>
    <row r="3182" spans="1:5" hidden="1" x14ac:dyDescent="0.2">
      <c r="A3182" s="6" t="s">
        <v>1292</v>
      </c>
      <c r="B3182" s="6" t="s">
        <v>63</v>
      </c>
      <c r="C3182" s="6" t="s">
        <v>678</v>
      </c>
      <c r="D3182" s="6" t="s">
        <v>704</v>
      </c>
      <c r="E3182" s="6">
        <v>20</v>
      </c>
    </row>
    <row r="3183" spans="1:5" hidden="1" x14ac:dyDescent="0.2">
      <c r="A3183" s="6" t="s">
        <v>1292</v>
      </c>
      <c r="B3183" s="6" t="s">
        <v>63</v>
      </c>
      <c r="C3183" s="6" t="s">
        <v>681</v>
      </c>
      <c r="D3183" s="6" t="s">
        <v>707</v>
      </c>
      <c r="E3183" s="6">
        <v>20</v>
      </c>
    </row>
    <row r="3184" spans="1:5" hidden="1" x14ac:dyDescent="0.2">
      <c r="A3184" s="6" t="s">
        <v>1292</v>
      </c>
      <c r="B3184" s="6" t="s">
        <v>63</v>
      </c>
      <c r="C3184" s="6" t="s">
        <v>677</v>
      </c>
      <c r="D3184" s="6" t="s">
        <v>703</v>
      </c>
      <c r="E3184" s="6">
        <v>20</v>
      </c>
    </row>
    <row r="3185" spans="1:5" hidden="1" x14ac:dyDescent="0.2">
      <c r="A3185" s="6" t="s">
        <v>1292</v>
      </c>
      <c r="B3185" s="6" t="s">
        <v>63</v>
      </c>
      <c r="C3185" s="6" t="s">
        <v>680</v>
      </c>
      <c r="D3185" s="6" t="s">
        <v>705</v>
      </c>
      <c r="E3185" s="6">
        <v>20</v>
      </c>
    </row>
    <row r="3186" spans="1:5" hidden="1" x14ac:dyDescent="0.2">
      <c r="A3186" s="6" t="s">
        <v>1293</v>
      </c>
      <c r="B3186" s="6" t="s">
        <v>63</v>
      </c>
      <c r="C3186" s="6" t="s">
        <v>678</v>
      </c>
      <c r="D3186" s="6" t="s">
        <v>704</v>
      </c>
      <c r="E3186" s="6">
        <v>20</v>
      </c>
    </row>
    <row r="3187" spans="1:5" hidden="1" x14ac:dyDescent="0.2">
      <c r="A3187" s="6" t="s">
        <v>1293</v>
      </c>
      <c r="B3187" s="6" t="s">
        <v>63</v>
      </c>
      <c r="C3187" s="6" t="s">
        <v>681</v>
      </c>
      <c r="D3187" s="6" t="s">
        <v>707</v>
      </c>
      <c r="E3187" s="6">
        <v>20</v>
      </c>
    </row>
    <row r="3188" spans="1:5" hidden="1" x14ac:dyDescent="0.2">
      <c r="A3188" s="6" t="s">
        <v>1293</v>
      </c>
      <c r="B3188" s="6" t="s">
        <v>63</v>
      </c>
      <c r="C3188" s="6" t="s">
        <v>680</v>
      </c>
      <c r="D3188" s="6" t="s">
        <v>705</v>
      </c>
      <c r="E3188" s="6">
        <v>20</v>
      </c>
    </row>
    <row r="3189" spans="1:5" hidden="1" x14ac:dyDescent="0.2">
      <c r="A3189" s="6" t="s">
        <v>1293</v>
      </c>
      <c r="B3189" s="6" t="s">
        <v>63</v>
      </c>
      <c r="C3189" s="6" t="s">
        <v>676</v>
      </c>
      <c r="D3189" s="6" t="s">
        <v>708</v>
      </c>
      <c r="E3189" s="6">
        <v>20</v>
      </c>
    </row>
    <row r="3190" spans="1:5" hidden="1" x14ac:dyDescent="0.2">
      <c r="A3190" s="6" t="s">
        <v>1293</v>
      </c>
      <c r="B3190" s="6" t="s">
        <v>63</v>
      </c>
      <c r="C3190" s="6" t="s">
        <v>679</v>
      </c>
      <c r="D3190" s="6" t="s">
        <v>709</v>
      </c>
      <c r="E3190" s="6">
        <v>18</v>
      </c>
    </row>
    <row r="3191" spans="1:5" hidden="1" x14ac:dyDescent="0.2">
      <c r="A3191" s="6" t="s">
        <v>1293</v>
      </c>
      <c r="B3191" s="6" t="s">
        <v>63</v>
      </c>
      <c r="C3191" s="6" t="s">
        <v>677</v>
      </c>
      <c r="D3191" s="6" t="s">
        <v>703</v>
      </c>
      <c r="E3191" s="6">
        <v>20</v>
      </c>
    </row>
    <row r="3192" spans="1:5" hidden="1" x14ac:dyDescent="0.2">
      <c r="A3192" s="6" t="s">
        <v>1294</v>
      </c>
      <c r="B3192" s="6" t="s">
        <v>63</v>
      </c>
      <c r="C3192" s="6" t="s">
        <v>678</v>
      </c>
      <c r="D3192" s="6" t="s">
        <v>704</v>
      </c>
      <c r="E3192" s="6">
        <v>20</v>
      </c>
    </row>
    <row r="3193" spans="1:5" hidden="1" x14ac:dyDescent="0.2">
      <c r="A3193" s="6" t="s">
        <v>1294</v>
      </c>
      <c r="B3193" s="6" t="s">
        <v>63</v>
      </c>
      <c r="C3193" s="6" t="s">
        <v>677</v>
      </c>
      <c r="D3193" s="6" t="s">
        <v>703</v>
      </c>
      <c r="E3193" s="6">
        <v>19</v>
      </c>
    </row>
    <row r="3194" spans="1:5" hidden="1" x14ac:dyDescent="0.2">
      <c r="A3194" s="6" t="s">
        <v>1294</v>
      </c>
      <c r="B3194" s="6" t="s">
        <v>63</v>
      </c>
      <c r="C3194" s="6" t="s">
        <v>676</v>
      </c>
      <c r="D3194" s="6" t="s">
        <v>708</v>
      </c>
      <c r="E3194" s="6">
        <v>20</v>
      </c>
    </row>
    <row r="3195" spans="1:5" hidden="1" x14ac:dyDescent="0.2">
      <c r="A3195" s="6" t="s">
        <v>1294</v>
      </c>
      <c r="B3195" s="6" t="s">
        <v>63</v>
      </c>
      <c r="C3195" s="6" t="s">
        <v>681</v>
      </c>
      <c r="D3195" s="6" t="s">
        <v>707</v>
      </c>
      <c r="E3195" s="6">
        <v>20</v>
      </c>
    </row>
    <row r="3196" spans="1:5" hidden="1" x14ac:dyDescent="0.2">
      <c r="A3196" s="6" t="s">
        <v>1294</v>
      </c>
      <c r="B3196" s="6" t="s">
        <v>63</v>
      </c>
      <c r="C3196" s="6" t="s">
        <v>680</v>
      </c>
      <c r="D3196" s="6" t="s">
        <v>705</v>
      </c>
      <c r="E3196" s="6">
        <v>20</v>
      </c>
    </row>
    <row r="3197" spans="1:5" hidden="1" x14ac:dyDescent="0.2">
      <c r="A3197" s="6" t="s">
        <v>1295</v>
      </c>
      <c r="B3197" s="6" t="s">
        <v>63</v>
      </c>
      <c r="C3197" s="6" t="s">
        <v>680</v>
      </c>
      <c r="D3197" s="6" t="s">
        <v>705</v>
      </c>
      <c r="E3197" s="6">
        <v>20</v>
      </c>
    </row>
    <row r="3198" spans="1:5" hidden="1" x14ac:dyDescent="0.2">
      <c r="A3198" s="6" t="s">
        <v>1295</v>
      </c>
      <c r="B3198" s="6" t="s">
        <v>63</v>
      </c>
      <c r="C3198" s="6" t="s">
        <v>677</v>
      </c>
      <c r="D3198" s="6" t="s">
        <v>703</v>
      </c>
      <c r="E3198" s="6">
        <v>20</v>
      </c>
    </row>
    <row r="3199" spans="1:5" hidden="1" x14ac:dyDescent="0.2">
      <c r="A3199" s="6" t="s">
        <v>1295</v>
      </c>
      <c r="B3199" s="6" t="s">
        <v>63</v>
      </c>
      <c r="C3199" s="6" t="s">
        <v>676</v>
      </c>
      <c r="D3199" s="6" t="s">
        <v>708</v>
      </c>
      <c r="E3199" s="6">
        <v>20</v>
      </c>
    </row>
    <row r="3200" spans="1:5" hidden="1" x14ac:dyDescent="0.2">
      <c r="A3200" s="6" t="s">
        <v>1295</v>
      </c>
      <c r="B3200" s="6" t="s">
        <v>63</v>
      </c>
      <c r="C3200" s="6" t="s">
        <v>681</v>
      </c>
      <c r="D3200" s="6" t="s">
        <v>707</v>
      </c>
      <c r="E3200" s="6">
        <v>20</v>
      </c>
    </row>
    <row r="3201" spans="1:5" hidden="1" x14ac:dyDescent="0.2">
      <c r="A3201" s="6" t="s">
        <v>1295</v>
      </c>
      <c r="B3201" s="6" t="s">
        <v>63</v>
      </c>
      <c r="C3201" s="6" t="s">
        <v>679</v>
      </c>
      <c r="D3201" s="6" t="s">
        <v>709</v>
      </c>
      <c r="E3201" s="6">
        <v>10</v>
      </c>
    </row>
    <row r="3202" spans="1:5" hidden="1" x14ac:dyDescent="0.2">
      <c r="A3202" s="6" t="s">
        <v>1295</v>
      </c>
      <c r="B3202" s="6" t="s">
        <v>63</v>
      </c>
      <c r="C3202" s="6" t="s">
        <v>678</v>
      </c>
      <c r="D3202" s="6" t="s">
        <v>704</v>
      </c>
      <c r="E3202" s="6">
        <v>20</v>
      </c>
    </row>
    <row r="3203" spans="1:5" hidden="1" x14ac:dyDescent="0.2">
      <c r="A3203" s="6" t="s">
        <v>1296</v>
      </c>
      <c r="B3203" s="6" t="s">
        <v>63</v>
      </c>
      <c r="C3203" s="6" t="s">
        <v>676</v>
      </c>
      <c r="D3203" s="6" t="s">
        <v>708</v>
      </c>
      <c r="E3203" s="6">
        <v>20</v>
      </c>
    </row>
    <row r="3204" spans="1:5" hidden="1" x14ac:dyDescent="0.2">
      <c r="A3204" s="6" t="s">
        <v>1296</v>
      </c>
      <c r="B3204" s="6" t="s">
        <v>63</v>
      </c>
      <c r="C3204" s="6" t="s">
        <v>680</v>
      </c>
      <c r="D3204" s="6" t="s">
        <v>705</v>
      </c>
      <c r="E3204" s="6">
        <v>20</v>
      </c>
    </row>
    <row r="3205" spans="1:5" hidden="1" x14ac:dyDescent="0.2">
      <c r="A3205" s="6" t="s">
        <v>1296</v>
      </c>
      <c r="B3205" s="6" t="s">
        <v>63</v>
      </c>
      <c r="C3205" s="6" t="s">
        <v>677</v>
      </c>
      <c r="D3205" s="6" t="s">
        <v>703</v>
      </c>
      <c r="E3205" s="6">
        <v>20</v>
      </c>
    </row>
    <row r="3206" spans="1:5" hidden="1" x14ac:dyDescent="0.2">
      <c r="A3206" s="6" t="s">
        <v>1296</v>
      </c>
      <c r="B3206" s="6" t="s">
        <v>63</v>
      </c>
      <c r="C3206" s="6" t="s">
        <v>681</v>
      </c>
      <c r="D3206" s="6" t="s">
        <v>707</v>
      </c>
      <c r="E3206" s="6">
        <v>20</v>
      </c>
    </row>
    <row r="3207" spans="1:5" hidden="1" x14ac:dyDescent="0.2">
      <c r="A3207" s="6" t="s">
        <v>1296</v>
      </c>
      <c r="B3207" s="6" t="s">
        <v>63</v>
      </c>
      <c r="C3207" s="6" t="s">
        <v>678</v>
      </c>
      <c r="D3207" s="6" t="s">
        <v>704</v>
      </c>
      <c r="E3207" s="6">
        <v>20</v>
      </c>
    </row>
    <row r="3208" spans="1:5" hidden="1" x14ac:dyDescent="0.2">
      <c r="A3208" s="6" t="s">
        <v>1296</v>
      </c>
      <c r="B3208" s="6" t="s">
        <v>63</v>
      </c>
      <c r="C3208" s="6" t="s">
        <v>679</v>
      </c>
      <c r="D3208" s="6" t="s">
        <v>709</v>
      </c>
      <c r="E3208" s="6">
        <v>20</v>
      </c>
    </row>
    <row r="3209" spans="1:5" hidden="1" x14ac:dyDescent="0.2">
      <c r="A3209" s="6" t="s">
        <v>1297</v>
      </c>
      <c r="B3209" s="6" t="s">
        <v>63</v>
      </c>
      <c r="C3209" s="6" t="s">
        <v>680</v>
      </c>
      <c r="D3209" s="6" t="s">
        <v>705</v>
      </c>
      <c r="E3209" s="6">
        <v>20</v>
      </c>
    </row>
    <row r="3210" spans="1:5" hidden="1" x14ac:dyDescent="0.2">
      <c r="A3210" s="6" t="s">
        <v>1297</v>
      </c>
      <c r="B3210" s="6" t="s">
        <v>63</v>
      </c>
      <c r="C3210" s="6" t="s">
        <v>677</v>
      </c>
      <c r="D3210" s="6" t="s">
        <v>703</v>
      </c>
      <c r="E3210" s="6">
        <v>20</v>
      </c>
    </row>
    <row r="3211" spans="1:5" hidden="1" x14ac:dyDescent="0.2">
      <c r="A3211" s="6" t="s">
        <v>1297</v>
      </c>
      <c r="B3211" s="6" t="s">
        <v>63</v>
      </c>
      <c r="C3211" s="6" t="s">
        <v>678</v>
      </c>
      <c r="D3211" s="6" t="s">
        <v>704</v>
      </c>
      <c r="E3211" s="6">
        <v>20</v>
      </c>
    </row>
    <row r="3212" spans="1:5" hidden="1" x14ac:dyDescent="0.2">
      <c r="A3212" s="6" t="s">
        <v>1297</v>
      </c>
      <c r="B3212" s="6" t="s">
        <v>63</v>
      </c>
      <c r="C3212" s="6" t="s">
        <v>679</v>
      </c>
      <c r="D3212" s="6" t="s">
        <v>709</v>
      </c>
      <c r="E3212" s="6">
        <v>9</v>
      </c>
    </row>
    <row r="3213" spans="1:5" hidden="1" x14ac:dyDescent="0.2">
      <c r="A3213" s="6" t="s">
        <v>1297</v>
      </c>
      <c r="B3213" s="6" t="s">
        <v>63</v>
      </c>
      <c r="C3213" s="6" t="s">
        <v>681</v>
      </c>
      <c r="D3213" s="6" t="s">
        <v>707</v>
      </c>
      <c r="E3213" s="6">
        <v>20</v>
      </c>
    </row>
    <row r="3214" spans="1:5" hidden="1" x14ac:dyDescent="0.2">
      <c r="A3214" s="6" t="s">
        <v>1297</v>
      </c>
      <c r="B3214" s="6" t="s">
        <v>63</v>
      </c>
      <c r="C3214" s="6" t="s">
        <v>676</v>
      </c>
      <c r="D3214" s="6" t="s">
        <v>708</v>
      </c>
      <c r="E3214" s="6">
        <v>20</v>
      </c>
    </row>
    <row r="3215" spans="1:5" hidden="1" x14ac:dyDescent="0.2">
      <c r="A3215" s="6" t="s">
        <v>1298</v>
      </c>
      <c r="B3215" s="6" t="s">
        <v>63</v>
      </c>
      <c r="C3215" s="6" t="s">
        <v>679</v>
      </c>
      <c r="D3215" s="6" t="s">
        <v>709</v>
      </c>
      <c r="E3215" s="6">
        <v>20</v>
      </c>
    </row>
    <row r="3216" spans="1:5" hidden="1" x14ac:dyDescent="0.2">
      <c r="A3216" s="6" t="s">
        <v>1298</v>
      </c>
      <c r="B3216" s="6" t="s">
        <v>63</v>
      </c>
      <c r="C3216" s="6" t="s">
        <v>681</v>
      </c>
      <c r="D3216" s="6" t="s">
        <v>707</v>
      </c>
      <c r="E3216" s="6">
        <v>20</v>
      </c>
    </row>
    <row r="3217" spans="1:5" hidden="1" x14ac:dyDescent="0.2">
      <c r="A3217" s="6" t="s">
        <v>1298</v>
      </c>
      <c r="B3217" s="6" t="s">
        <v>63</v>
      </c>
      <c r="C3217" s="6" t="s">
        <v>678</v>
      </c>
      <c r="D3217" s="6" t="s">
        <v>704</v>
      </c>
      <c r="E3217" s="6">
        <v>20</v>
      </c>
    </row>
    <row r="3218" spans="1:5" hidden="1" x14ac:dyDescent="0.2">
      <c r="A3218" s="6" t="s">
        <v>1298</v>
      </c>
      <c r="B3218" s="6" t="s">
        <v>63</v>
      </c>
      <c r="C3218" s="6" t="s">
        <v>677</v>
      </c>
      <c r="D3218" s="6" t="s">
        <v>703</v>
      </c>
      <c r="E3218" s="6">
        <v>20</v>
      </c>
    </row>
    <row r="3219" spans="1:5" hidden="1" x14ac:dyDescent="0.2">
      <c r="A3219" s="6" t="s">
        <v>1298</v>
      </c>
      <c r="B3219" s="6" t="s">
        <v>63</v>
      </c>
      <c r="C3219" s="6" t="s">
        <v>680</v>
      </c>
      <c r="D3219" s="6" t="s">
        <v>705</v>
      </c>
      <c r="E3219" s="6">
        <v>20</v>
      </c>
    </row>
    <row r="3220" spans="1:5" hidden="1" x14ac:dyDescent="0.2">
      <c r="A3220" s="6" t="s">
        <v>1298</v>
      </c>
      <c r="B3220" s="6" t="s">
        <v>63</v>
      </c>
      <c r="C3220" s="6" t="s">
        <v>676</v>
      </c>
      <c r="D3220" s="6" t="s">
        <v>708</v>
      </c>
      <c r="E3220" s="6">
        <v>19</v>
      </c>
    </row>
    <row r="3221" spans="1:5" hidden="1" x14ac:dyDescent="0.2">
      <c r="A3221" s="6" t="s">
        <v>1299</v>
      </c>
      <c r="B3221" s="6" t="s">
        <v>63</v>
      </c>
      <c r="C3221" s="6" t="s">
        <v>679</v>
      </c>
      <c r="D3221" s="6" t="s">
        <v>709</v>
      </c>
      <c r="E3221" s="6">
        <v>20</v>
      </c>
    </row>
    <row r="3222" spans="1:5" hidden="1" x14ac:dyDescent="0.2">
      <c r="A3222" s="6" t="s">
        <v>1299</v>
      </c>
      <c r="B3222" s="6" t="s">
        <v>63</v>
      </c>
      <c r="C3222" s="6" t="s">
        <v>677</v>
      </c>
      <c r="D3222" s="6" t="s">
        <v>703</v>
      </c>
      <c r="E3222" s="6">
        <v>20</v>
      </c>
    </row>
    <row r="3223" spans="1:5" hidden="1" x14ac:dyDescent="0.2">
      <c r="A3223" s="6" t="s">
        <v>1299</v>
      </c>
      <c r="B3223" s="6" t="s">
        <v>63</v>
      </c>
      <c r="C3223" s="6" t="s">
        <v>680</v>
      </c>
      <c r="D3223" s="6" t="s">
        <v>705</v>
      </c>
      <c r="E3223" s="6">
        <v>20</v>
      </c>
    </row>
    <row r="3224" spans="1:5" hidden="1" x14ac:dyDescent="0.2">
      <c r="A3224" s="6" t="s">
        <v>1299</v>
      </c>
      <c r="B3224" s="6" t="s">
        <v>63</v>
      </c>
      <c r="C3224" s="6" t="s">
        <v>676</v>
      </c>
      <c r="D3224" s="6" t="s">
        <v>708</v>
      </c>
      <c r="E3224" s="6">
        <v>20</v>
      </c>
    </row>
    <row r="3225" spans="1:5" hidden="1" x14ac:dyDescent="0.2">
      <c r="A3225" s="6" t="s">
        <v>1299</v>
      </c>
      <c r="B3225" s="6" t="s">
        <v>63</v>
      </c>
      <c r="C3225" s="6" t="s">
        <v>678</v>
      </c>
      <c r="D3225" s="6" t="s">
        <v>704</v>
      </c>
      <c r="E3225" s="6">
        <v>20</v>
      </c>
    </row>
    <row r="3226" spans="1:5" hidden="1" x14ac:dyDescent="0.2">
      <c r="A3226" s="6" t="s">
        <v>1299</v>
      </c>
      <c r="B3226" s="6" t="s">
        <v>63</v>
      </c>
      <c r="C3226" s="6" t="s">
        <v>681</v>
      </c>
      <c r="D3226" s="6" t="s">
        <v>707</v>
      </c>
      <c r="E3226" s="6">
        <v>20</v>
      </c>
    </row>
    <row r="3227" spans="1:5" hidden="1" x14ac:dyDescent="0.2">
      <c r="A3227" s="6" t="s">
        <v>1300</v>
      </c>
      <c r="B3227" s="6" t="s">
        <v>63</v>
      </c>
      <c r="C3227" s="6" t="s">
        <v>678</v>
      </c>
      <c r="D3227" s="6" t="s">
        <v>704</v>
      </c>
      <c r="E3227" s="6">
        <v>20</v>
      </c>
    </row>
    <row r="3228" spans="1:5" hidden="1" x14ac:dyDescent="0.2">
      <c r="A3228" s="6" t="s">
        <v>1300</v>
      </c>
      <c r="B3228" s="6" t="s">
        <v>63</v>
      </c>
      <c r="C3228" s="6" t="s">
        <v>677</v>
      </c>
      <c r="D3228" s="6" t="s">
        <v>703</v>
      </c>
      <c r="E3228" s="6">
        <v>20</v>
      </c>
    </row>
    <row r="3229" spans="1:5" hidden="1" x14ac:dyDescent="0.2">
      <c r="A3229" s="6" t="s">
        <v>1300</v>
      </c>
      <c r="B3229" s="6" t="s">
        <v>63</v>
      </c>
      <c r="C3229" s="6" t="s">
        <v>676</v>
      </c>
      <c r="D3229" s="6" t="s">
        <v>708</v>
      </c>
      <c r="E3229" s="6">
        <v>20</v>
      </c>
    </row>
    <row r="3230" spans="1:5" hidden="1" x14ac:dyDescent="0.2">
      <c r="A3230" s="6" t="s">
        <v>1300</v>
      </c>
      <c r="B3230" s="6" t="s">
        <v>63</v>
      </c>
      <c r="C3230" s="6" t="s">
        <v>680</v>
      </c>
      <c r="D3230" s="6" t="s">
        <v>705</v>
      </c>
      <c r="E3230" s="6">
        <v>20</v>
      </c>
    </row>
    <row r="3231" spans="1:5" hidden="1" x14ac:dyDescent="0.2">
      <c r="A3231" s="6" t="s">
        <v>1300</v>
      </c>
      <c r="B3231" s="6" t="s">
        <v>63</v>
      </c>
      <c r="C3231" s="6" t="s">
        <v>681</v>
      </c>
      <c r="D3231" s="6" t="s">
        <v>707</v>
      </c>
      <c r="E3231" s="6">
        <v>20</v>
      </c>
    </row>
    <row r="3232" spans="1:5" hidden="1" x14ac:dyDescent="0.2">
      <c r="A3232" s="6" t="s">
        <v>1300</v>
      </c>
      <c r="B3232" s="6" t="s">
        <v>63</v>
      </c>
      <c r="C3232" s="6" t="s">
        <v>679</v>
      </c>
      <c r="D3232" s="6" t="s">
        <v>709</v>
      </c>
      <c r="E3232" s="6">
        <v>20</v>
      </c>
    </row>
    <row r="3233" spans="1:5" hidden="1" x14ac:dyDescent="0.2">
      <c r="A3233" s="6" t="s">
        <v>1301</v>
      </c>
      <c r="B3233" s="6" t="s">
        <v>63</v>
      </c>
      <c r="C3233" s="6" t="s">
        <v>681</v>
      </c>
      <c r="D3233" s="6" t="s">
        <v>707</v>
      </c>
      <c r="E3233" s="6">
        <v>20</v>
      </c>
    </row>
    <row r="3234" spans="1:5" hidden="1" x14ac:dyDescent="0.2">
      <c r="A3234" s="6" t="s">
        <v>1301</v>
      </c>
      <c r="B3234" s="6" t="s">
        <v>63</v>
      </c>
      <c r="C3234" s="6" t="s">
        <v>678</v>
      </c>
      <c r="D3234" s="6" t="s">
        <v>704</v>
      </c>
      <c r="E3234" s="6">
        <v>20</v>
      </c>
    </row>
    <row r="3235" spans="1:5" hidden="1" x14ac:dyDescent="0.2">
      <c r="A3235" s="6" t="s">
        <v>1301</v>
      </c>
      <c r="B3235" s="6" t="s">
        <v>63</v>
      </c>
      <c r="C3235" s="6" t="s">
        <v>676</v>
      </c>
      <c r="D3235" s="6" t="s">
        <v>708</v>
      </c>
      <c r="E3235" s="6">
        <v>20</v>
      </c>
    </row>
    <row r="3236" spans="1:5" hidden="1" x14ac:dyDescent="0.2">
      <c r="A3236" s="6" t="s">
        <v>1301</v>
      </c>
      <c r="B3236" s="6" t="s">
        <v>63</v>
      </c>
      <c r="C3236" s="6" t="s">
        <v>680</v>
      </c>
      <c r="D3236" s="6" t="s">
        <v>705</v>
      </c>
      <c r="E3236" s="6">
        <v>20</v>
      </c>
    </row>
    <row r="3237" spans="1:5" hidden="1" x14ac:dyDescent="0.2">
      <c r="A3237" s="6" t="s">
        <v>1301</v>
      </c>
      <c r="B3237" s="6" t="s">
        <v>63</v>
      </c>
      <c r="C3237" s="6" t="s">
        <v>677</v>
      </c>
      <c r="D3237" s="6" t="s">
        <v>703</v>
      </c>
      <c r="E3237" s="6">
        <v>20</v>
      </c>
    </row>
    <row r="3238" spans="1:5" hidden="1" x14ac:dyDescent="0.2">
      <c r="A3238" s="6" t="s">
        <v>1302</v>
      </c>
      <c r="B3238" s="6" t="s">
        <v>63</v>
      </c>
      <c r="C3238" s="6" t="s">
        <v>677</v>
      </c>
      <c r="D3238" s="6" t="s">
        <v>703</v>
      </c>
      <c r="E3238" s="6">
        <v>20</v>
      </c>
    </row>
    <row r="3239" spans="1:5" hidden="1" x14ac:dyDescent="0.2">
      <c r="A3239" s="6" t="s">
        <v>1302</v>
      </c>
      <c r="B3239" s="6" t="s">
        <v>63</v>
      </c>
      <c r="C3239" s="6" t="s">
        <v>680</v>
      </c>
      <c r="D3239" s="6" t="s">
        <v>705</v>
      </c>
      <c r="E3239" s="6">
        <v>20</v>
      </c>
    </row>
    <row r="3240" spans="1:5" hidden="1" x14ac:dyDescent="0.2">
      <c r="A3240" s="6" t="s">
        <v>1302</v>
      </c>
      <c r="B3240" s="6" t="s">
        <v>63</v>
      </c>
      <c r="C3240" s="6" t="s">
        <v>676</v>
      </c>
      <c r="D3240" s="6" t="s">
        <v>708</v>
      </c>
      <c r="E3240" s="6">
        <v>20</v>
      </c>
    </row>
    <row r="3241" spans="1:5" hidden="1" x14ac:dyDescent="0.2">
      <c r="A3241" s="6" t="s">
        <v>1302</v>
      </c>
      <c r="B3241" s="6" t="s">
        <v>63</v>
      </c>
      <c r="C3241" s="6" t="s">
        <v>681</v>
      </c>
      <c r="D3241" s="6" t="s">
        <v>707</v>
      </c>
      <c r="E3241" s="6">
        <v>20</v>
      </c>
    </row>
    <row r="3242" spans="1:5" hidden="1" x14ac:dyDescent="0.2">
      <c r="A3242" s="6" t="s">
        <v>1302</v>
      </c>
      <c r="B3242" s="6" t="s">
        <v>63</v>
      </c>
      <c r="C3242" s="6" t="s">
        <v>678</v>
      </c>
      <c r="D3242" s="6" t="s">
        <v>704</v>
      </c>
      <c r="E3242" s="6">
        <v>20</v>
      </c>
    </row>
    <row r="3243" spans="1:5" hidden="1" x14ac:dyDescent="0.2">
      <c r="A3243" s="6" t="s">
        <v>1303</v>
      </c>
      <c r="B3243" s="6" t="s">
        <v>63</v>
      </c>
      <c r="C3243" s="6" t="s">
        <v>678</v>
      </c>
      <c r="D3243" s="6" t="s">
        <v>704</v>
      </c>
      <c r="E3243" s="6">
        <v>20</v>
      </c>
    </row>
    <row r="3244" spans="1:5" hidden="1" x14ac:dyDescent="0.2">
      <c r="A3244" s="6" t="s">
        <v>1303</v>
      </c>
      <c r="B3244" s="6" t="s">
        <v>63</v>
      </c>
      <c r="C3244" s="6" t="s">
        <v>679</v>
      </c>
      <c r="D3244" s="6" t="s">
        <v>709</v>
      </c>
      <c r="E3244" s="6">
        <v>10</v>
      </c>
    </row>
    <row r="3245" spans="1:5" hidden="1" x14ac:dyDescent="0.2">
      <c r="A3245" s="6" t="s">
        <v>1303</v>
      </c>
      <c r="B3245" s="6" t="s">
        <v>63</v>
      </c>
      <c r="C3245" s="6" t="s">
        <v>677</v>
      </c>
      <c r="D3245" s="6" t="s">
        <v>703</v>
      </c>
      <c r="E3245" s="6">
        <v>18</v>
      </c>
    </row>
    <row r="3246" spans="1:5" hidden="1" x14ac:dyDescent="0.2">
      <c r="A3246" s="6" t="s">
        <v>1303</v>
      </c>
      <c r="B3246" s="6" t="s">
        <v>63</v>
      </c>
      <c r="C3246" s="6" t="s">
        <v>680</v>
      </c>
      <c r="D3246" s="6" t="s">
        <v>705</v>
      </c>
      <c r="E3246" s="6">
        <v>20</v>
      </c>
    </row>
    <row r="3247" spans="1:5" hidden="1" x14ac:dyDescent="0.2">
      <c r="A3247" s="6" t="s">
        <v>1303</v>
      </c>
      <c r="B3247" s="6" t="s">
        <v>63</v>
      </c>
      <c r="C3247" s="6" t="s">
        <v>676</v>
      </c>
      <c r="D3247" s="6" t="s">
        <v>708</v>
      </c>
      <c r="E3247" s="6">
        <v>19</v>
      </c>
    </row>
    <row r="3248" spans="1:5" hidden="1" x14ac:dyDescent="0.2">
      <c r="A3248" s="6" t="s">
        <v>1303</v>
      </c>
      <c r="B3248" s="6" t="s">
        <v>63</v>
      </c>
      <c r="C3248" s="6" t="s">
        <v>681</v>
      </c>
      <c r="D3248" s="6" t="s">
        <v>707</v>
      </c>
      <c r="E3248" s="6">
        <v>14</v>
      </c>
    </row>
    <row r="3249" spans="1:5" hidden="1" x14ac:dyDescent="0.2">
      <c r="A3249" s="6" t="s">
        <v>1304</v>
      </c>
      <c r="B3249" s="6" t="s">
        <v>63</v>
      </c>
      <c r="C3249" s="6" t="s">
        <v>678</v>
      </c>
      <c r="D3249" s="6" t="s">
        <v>704</v>
      </c>
      <c r="E3249" s="6">
        <v>20</v>
      </c>
    </row>
    <row r="3250" spans="1:5" hidden="1" x14ac:dyDescent="0.2">
      <c r="A3250" s="6" t="s">
        <v>1304</v>
      </c>
      <c r="B3250" s="6" t="s">
        <v>63</v>
      </c>
      <c r="C3250" s="6" t="s">
        <v>679</v>
      </c>
      <c r="D3250" s="6" t="s">
        <v>709</v>
      </c>
      <c r="E3250" s="6">
        <v>10</v>
      </c>
    </row>
    <row r="3251" spans="1:5" hidden="1" x14ac:dyDescent="0.2">
      <c r="A3251" s="6" t="s">
        <v>1304</v>
      </c>
      <c r="B3251" s="6" t="s">
        <v>63</v>
      </c>
      <c r="C3251" s="6" t="s">
        <v>681</v>
      </c>
      <c r="D3251" s="6" t="s">
        <v>707</v>
      </c>
      <c r="E3251" s="6">
        <v>20</v>
      </c>
    </row>
    <row r="3252" spans="1:5" hidden="1" x14ac:dyDescent="0.2">
      <c r="A3252" s="6" t="s">
        <v>1304</v>
      </c>
      <c r="B3252" s="6" t="s">
        <v>63</v>
      </c>
      <c r="C3252" s="6" t="s">
        <v>677</v>
      </c>
      <c r="D3252" s="6" t="s">
        <v>703</v>
      </c>
      <c r="E3252" s="6">
        <v>20</v>
      </c>
    </row>
    <row r="3253" spans="1:5" hidden="1" x14ac:dyDescent="0.2">
      <c r="A3253" s="6" t="s">
        <v>1304</v>
      </c>
      <c r="B3253" s="6" t="s">
        <v>63</v>
      </c>
      <c r="C3253" s="6" t="s">
        <v>680</v>
      </c>
      <c r="D3253" s="6" t="s">
        <v>705</v>
      </c>
      <c r="E3253" s="6">
        <v>20</v>
      </c>
    </row>
    <row r="3254" spans="1:5" hidden="1" x14ac:dyDescent="0.2">
      <c r="A3254" s="6" t="s">
        <v>1304</v>
      </c>
      <c r="B3254" s="6" t="s">
        <v>63</v>
      </c>
      <c r="C3254" s="6" t="s">
        <v>676</v>
      </c>
      <c r="D3254" s="6" t="s">
        <v>708</v>
      </c>
      <c r="E3254" s="6">
        <v>20</v>
      </c>
    </row>
    <row r="3255" spans="1:5" hidden="1" x14ac:dyDescent="0.2">
      <c r="A3255" s="6" t="s">
        <v>1305</v>
      </c>
      <c r="B3255" s="6" t="s">
        <v>63</v>
      </c>
      <c r="C3255" s="6" t="s">
        <v>679</v>
      </c>
      <c r="D3255" s="6" t="s">
        <v>709</v>
      </c>
      <c r="E3255" s="6">
        <v>10</v>
      </c>
    </row>
    <row r="3256" spans="1:5" hidden="1" x14ac:dyDescent="0.2">
      <c r="A3256" s="6" t="s">
        <v>1305</v>
      </c>
      <c r="B3256" s="6" t="s">
        <v>63</v>
      </c>
      <c r="C3256" s="6" t="s">
        <v>678</v>
      </c>
      <c r="D3256" s="6" t="s">
        <v>704</v>
      </c>
      <c r="E3256" s="6">
        <v>20</v>
      </c>
    </row>
    <row r="3257" spans="1:5" hidden="1" x14ac:dyDescent="0.2">
      <c r="A3257" s="6" t="s">
        <v>1305</v>
      </c>
      <c r="B3257" s="6" t="s">
        <v>63</v>
      </c>
      <c r="C3257" s="6" t="s">
        <v>680</v>
      </c>
      <c r="D3257" s="6" t="s">
        <v>705</v>
      </c>
      <c r="E3257" s="6">
        <v>20</v>
      </c>
    </row>
    <row r="3258" spans="1:5" hidden="1" x14ac:dyDescent="0.2">
      <c r="A3258" s="6" t="s">
        <v>1305</v>
      </c>
      <c r="B3258" s="6" t="s">
        <v>63</v>
      </c>
      <c r="C3258" s="6" t="s">
        <v>677</v>
      </c>
      <c r="D3258" s="6" t="s">
        <v>703</v>
      </c>
      <c r="E3258" s="6">
        <v>20</v>
      </c>
    </row>
    <row r="3259" spans="1:5" hidden="1" x14ac:dyDescent="0.2">
      <c r="A3259" s="6" t="s">
        <v>1305</v>
      </c>
      <c r="B3259" s="6" t="s">
        <v>63</v>
      </c>
      <c r="C3259" s="6" t="s">
        <v>681</v>
      </c>
      <c r="D3259" s="6" t="s">
        <v>707</v>
      </c>
      <c r="E3259" s="6">
        <v>20</v>
      </c>
    </row>
    <row r="3260" spans="1:5" hidden="1" x14ac:dyDescent="0.2">
      <c r="A3260" s="6" t="s">
        <v>1305</v>
      </c>
      <c r="B3260" s="6" t="s">
        <v>63</v>
      </c>
      <c r="C3260" s="6" t="s">
        <v>676</v>
      </c>
      <c r="D3260" s="6" t="s">
        <v>708</v>
      </c>
      <c r="E3260" s="6">
        <v>20</v>
      </c>
    </row>
    <row r="3261" spans="1:5" hidden="1" x14ac:dyDescent="0.2">
      <c r="A3261" s="6" t="s">
        <v>1306</v>
      </c>
      <c r="B3261" s="6" t="s">
        <v>65</v>
      </c>
      <c r="C3261" s="6" t="s">
        <v>681</v>
      </c>
      <c r="D3261" s="6" t="s">
        <v>707</v>
      </c>
      <c r="E3261" s="6">
        <v>20</v>
      </c>
    </row>
    <row r="3262" spans="1:5" hidden="1" x14ac:dyDescent="0.2">
      <c r="A3262" s="6" t="s">
        <v>1306</v>
      </c>
      <c r="B3262" s="6" t="s">
        <v>65</v>
      </c>
      <c r="C3262" s="6" t="s">
        <v>679</v>
      </c>
      <c r="D3262" s="6" t="s">
        <v>709</v>
      </c>
      <c r="E3262" s="6">
        <v>20</v>
      </c>
    </row>
    <row r="3263" spans="1:5" hidden="1" x14ac:dyDescent="0.2">
      <c r="A3263" s="6" t="s">
        <v>1306</v>
      </c>
      <c r="B3263" s="6" t="s">
        <v>65</v>
      </c>
      <c r="C3263" s="6" t="s">
        <v>676</v>
      </c>
      <c r="D3263" s="6" t="s">
        <v>708</v>
      </c>
      <c r="E3263" s="6">
        <v>20</v>
      </c>
    </row>
    <row r="3264" spans="1:5" hidden="1" x14ac:dyDescent="0.2">
      <c r="A3264" s="6" t="s">
        <v>1306</v>
      </c>
      <c r="B3264" s="6" t="s">
        <v>65</v>
      </c>
      <c r="C3264" s="6" t="s">
        <v>678</v>
      </c>
      <c r="D3264" s="6" t="s">
        <v>704</v>
      </c>
      <c r="E3264" s="6">
        <v>20</v>
      </c>
    </row>
    <row r="3265" spans="1:5" hidden="1" x14ac:dyDescent="0.2">
      <c r="A3265" s="6" t="s">
        <v>1306</v>
      </c>
      <c r="B3265" s="6" t="s">
        <v>65</v>
      </c>
      <c r="C3265" s="6" t="s">
        <v>680</v>
      </c>
      <c r="D3265" s="6" t="s">
        <v>705</v>
      </c>
      <c r="E3265" s="6">
        <v>20</v>
      </c>
    </row>
    <row r="3266" spans="1:5" hidden="1" x14ac:dyDescent="0.2">
      <c r="A3266" s="6" t="s">
        <v>1306</v>
      </c>
      <c r="B3266" s="6" t="s">
        <v>65</v>
      </c>
      <c r="C3266" s="6" t="s">
        <v>677</v>
      </c>
      <c r="D3266" s="6" t="s">
        <v>703</v>
      </c>
      <c r="E3266" s="6">
        <v>20</v>
      </c>
    </row>
    <row r="3267" spans="1:5" hidden="1" x14ac:dyDescent="0.2">
      <c r="A3267" s="6" t="s">
        <v>1307</v>
      </c>
      <c r="B3267" s="6" t="s">
        <v>65</v>
      </c>
      <c r="C3267" s="6" t="s">
        <v>679</v>
      </c>
      <c r="D3267" s="6" t="s">
        <v>709</v>
      </c>
      <c r="E3267" s="6">
        <v>20</v>
      </c>
    </row>
    <row r="3268" spans="1:5" hidden="1" x14ac:dyDescent="0.2">
      <c r="A3268" s="6" t="s">
        <v>1307</v>
      </c>
      <c r="B3268" s="6" t="s">
        <v>65</v>
      </c>
      <c r="C3268" s="6" t="s">
        <v>677</v>
      </c>
      <c r="D3268" s="6" t="s">
        <v>703</v>
      </c>
      <c r="E3268" s="6">
        <v>20</v>
      </c>
    </row>
    <row r="3269" spans="1:5" hidden="1" x14ac:dyDescent="0.2">
      <c r="A3269" s="6" t="s">
        <v>1307</v>
      </c>
      <c r="B3269" s="6" t="s">
        <v>65</v>
      </c>
      <c r="C3269" s="6" t="s">
        <v>678</v>
      </c>
      <c r="D3269" s="6" t="s">
        <v>704</v>
      </c>
      <c r="E3269" s="6">
        <v>20</v>
      </c>
    </row>
    <row r="3270" spans="1:5" hidden="1" x14ac:dyDescent="0.2">
      <c r="A3270" s="6" t="s">
        <v>1307</v>
      </c>
      <c r="B3270" s="6" t="s">
        <v>65</v>
      </c>
      <c r="C3270" s="6" t="s">
        <v>676</v>
      </c>
      <c r="D3270" s="6" t="s">
        <v>708</v>
      </c>
      <c r="E3270" s="6">
        <v>20</v>
      </c>
    </row>
    <row r="3271" spans="1:5" hidden="1" x14ac:dyDescent="0.2">
      <c r="A3271" s="6" t="s">
        <v>1307</v>
      </c>
      <c r="B3271" s="6" t="s">
        <v>65</v>
      </c>
      <c r="C3271" s="6" t="s">
        <v>681</v>
      </c>
      <c r="D3271" s="6" t="s">
        <v>707</v>
      </c>
      <c r="E3271" s="6">
        <v>20</v>
      </c>
    </row>
    <row r="3272" spans="1:5" hidden="1" x14ac:dyDescent="0.2">
      <c r="A3272" s="6" t="s">
        <v>1307</v>
      </c>
      <c r="B3272" s="6" t="s">
        <v>65</v>
      </c>
      <c r="C3272" s="6" t="s">
        <v>680</v>
      </c>
      <c r="D3272" s="6" t="s">
        <v>705</v>
      </c>
      <c r="E3272" s="6">
        <v>20</v>
      </c>
    </row>
    <row r="3273" spans="1:5" hidden="1" x14ac:dyDescent="0.2">
      <c r="A3273" s="6" t="s">
        <v>1308</v>
      </c>
      <c r="B3273" s="6" t="s">
        <v>65</v>
      </c>
      <c r="C3273" s="6" t="s">
        <v>677</v>
      </c>
      <c r="D3273" s="6" t="s">
        <v>703</v>
      </c>
      <c r="E3273" s="6">
        <v>20</v>
      </c>
    </row>
    <row r="3274" spans="1:5" hidden="1" x14ac:dyDescent="0.2">
      <c r="A3274" s="6" t="s">
        <v>1308</v>
      </c>
      <c r="B3274" s="6" t="s">
        <v>65</v>
      </c>
      <c r="C3274" s="6" t="s">
        <v>681</v>
      </c>
      <c r="D3274" s="6" t="s">
        <v>707</v>
      </c>
      <c r="E3274" s="6">
        <v>20</v>
      </c>
    </row>
    <row r="3275" spans="1:5" hidden="1" x14ac:dyDescent="0.2">
      <c r="A3275" s="6" t="s">
        <v>1308</v>
      </c>
      <c r="B3275" s="6" t="s">
        <v>65</v>
      </c>
      <c r="C3275" s="6" t="s">
        <v>680</v>
      </c>
      <c r="D3275" s="6" t="s">
        <v>705</v>
      </c>
      <c r="E3275" s="6">
        <v>20</v>
      </c>
    </row>
    <row r="3276" spans="1:5" hidden="1" x14ac:dyDescent="0.2">
      <c r="A3276" s="6" t="s">
        <v>1308</v>
      </c>
      <c r="B3276" s="6" t="s">
        <v>65</v>
      </c>
      <c r="C3276" s="6" t="s">
        <v>679</v>
      </c>
      <c r="D3276" s="6" t="s">
        <v>709</v>
      </c>
      <c r="E3276" s="6">
        <v>20</v>
      </c>
    </row>
    <row r="3277" spans="1:5" hidden="1" x14ac:dyDescent="0.2">
      <c r="A3277" s="6" t="s">
        <v>1308</v>
      </c>
      <c r="B3277" s="6" t="s">
        <v>65</v>
      </c>
      <c r="C3277" s="6" t="s">
        <v>678</v>
      </c>
      <c r="D3277" s="6" t="s">
        <v>704</v>
      </c>
      <c r="E3277" s="6">
        <v>20</v>
      </c>
    </row>
    <row r="3278" spans="1:5" hidden="1" x14ac:dyDescent="0.2">
      <c r="A3278" s="6" t="s">
        <v>1308</v>
      </c>
      <c r="B3278" s="6" t="s">
        <v>65</v>
      </c>
      <c r="C3278" s="6" t="s">
        <v>676</v>
      </c>
      <c r="D3278" s="6" t="s">
        <v>708</v>
      </c>
      <c r="E3278" s="6">
        <v>20</v>
      </c>
    </row>
    <row r="3279" spans="1:5" hidden="1" x14ac:dyDescent="0.2">
      <c r="A3279" s="6" t="s">
        <v>1309</v>
      </c>
      <c r="B3279" s="6" t="s">
        <v>65</v>
      </c>
      <c r="C3279" s="6" t="s">
        <v>679</v>
      </c>
      <c r="D3279" s="6" t="s">
        <v>709</v>
      </c>
      <c r="E3279" s="6">
        <v>20</v>
      </c>
    </row>
    <row r="3280" spans="1:5" hidden="1" x14ac:dyDescent="0.2">
      <c r="A3280" s="6" t="s">
        <v>1309</v>
      </c>
      <c r="B3280" s="6" t="s">
        <v>65</v>
      </c>
      <c r="C3280" s="6" t="s">
        <v>681</v>
      </c>
      <c r="D3280" s="6" t="s">
        <v>707</v>
      </c>
      <c r="E3280" s="6">
        <v>20</v>
      </c>
    </row>
    <row r="3281" spans="1:5" hidden="1" x14ac:dyDescent="0.2">
      <c r="A3281" s="6" t="s">
        <v>1309</v>
      </c>
      <c r="B3281" s="6" t="s">
        <v>65</v>
      </c>
      <c r="C3281" s="6" t="s">
        <v>678</v>
      </c>
      <c r="D3281" s="6" t="s">
        <v>704</v>
      </c>
      <c r="E3281" s="6">
        <v>20</v>
      </c>
    </row>
    <row r="3282" spans="1:5" hidden="1" x14ac:dyDescent="0.2">
      <c r="A3282" s="6" t="s">
        <v>1309</v>
      </c>
      <c r="B3282" s="6" t="s">
        <v>65</v>
      </c>
      <c r="C3282" s="6" t="s">
        <v>680</v>
      </c>
      <c r="D3282" s="6" t="s">
        <v>705</v>
      </c>
      <c r="E3282" s="6">
        <v>20</v>
      </c>
    </row>
    <row r="3283" spans="1:5" hidden="1" x14ac:dyDescent="0.2">
      <c r="A3283" s="6" t="s">
        <v>1309</v>
      </c>
      <c r="B3283" s="6" t="s">
        <v>65</v>
      </c>
      <c r="C3283" s="6" t="s">
        <v>676</v>
      </c>
      <c r="D3283" s="6" t="s">
        <v>708</v>
      </c>
      <c r="E3283" s="6">
        <v>20</v>
      </c>
    </row>
    <row r="3284" spans="1:5" hidden="1" x14ac:dyDescent="0.2">
      <c r="A3284" s="6" t="s">
        <v>1309</v>
      </c>
      <c r="B3284" s="6" t="s">
        <v>65</v>
      </c>
      <c r="C3284" s="6" t="s">
        <v>677</v>
      </c>
      <c r="D3284" s="6" t="s">
        <v>703</v>
      </c>
      <c r="E3284" s="6">
        <v>20</v>
      </c>
    </row>
    <row r="3285" spans="1:5" hidden="1" x14ac:dyDescent="0.2">
      <c r="A3285" s="6" t="s">
        <v>1310</v>
      </c>
      <c r="B3285" s="6" t="s">
        <v>67</v>
      </c>
      <c r="C3285" s="6" t="s">
        <v>679</v>
      </c>
      <c r="D3285" s="6" t="s">
        <v>709</v>
      </c>
      <c r="E3285" s="6">
        <v>20</v>
      </c>
    </row>
    <row r="3286" spans="1:5" hidden="1" x14ac:dyDescent="0.2">
      <c r="A3286" s="6" t="s">
        <v>1310</v>
      </c>
      <c r="B3286" s="6" t="s">
        <v>67</v>
      </c>
      <c r="C3286" s="6" t="s">
        <v>676</v>
      </c>
      <c r="D3286" s="6" t="s">
        <v>708</v>
      </c>
      <c r="E3286" s="6">
        <v>20</v>
      </c>
    </row>
    <row r="3287" spans="1:5" hidden="1" x14ac:dyDescent="0.2">
      <c r="A3287" s="6" t="s">
        <v>1310</v>
      </c>
      <c r="B3287" s="6" t="s">
        <v>67</v>
      </c>
      <c r="C3287" s="6" t="s">
        <v>677</v>
      </c>
      <c r="D3287" s="6" t="s">
        <v>703</v>
      </c>
      <c r="E3287" s="6">
        <v>20</v>
      </c>
    </row>
    <row r="3288" spans="1:5" hidden="1" x14ac:dyDescent="0.2">
      <c r="A3288" s="6" t="s">
        <v>1310</v>
      </c>
      <c r="B3288" s="6" t="s">
        <v>67</v>
      </c>
      <c r="C3288" s="6" t="s">
        <v>680</v>
      </c>
      <c r="D3288" s="6" t="s">
        <v>705</v>
      </c>
      <c r="E3288" s="6">
        <v>20</v>
      </c>
    </row>
    <row r="3289" spans="1:5" hidden="1" x14ac:dyDescent="0.2">
      <c r="A3289" s="6" t="s">
        <v>1310</v>
      </c>
      <c r="B3289" s="6" t="s">
        <v>67</v>
      </c>
      <c r="C3289" s="6" t="s">
        <v>681</v>
      </c>
      <c r="D3289" s="6" t="s">
        <v>707</v>
      </c>
      <c r="E3289" s="6">
        <v>20</v>
      </c>
    </row>
    <row r="3290" spans="1:5" hidden="1" x14ac:dyDescent="0.2">
      <c r="A3290" s="6" t="s">
        <v>1310</v>
      </c>
      <c r="B3290" s="6" t="s">
        <v>67</v>
      </c>
      <c r="C3290" s="6" t="s">
        <v>678</v>
      </c>
      <c r="D3290" s="6" t="s">
        <v>704</v>
      </c>
      <c r="E3290" s="6">
        <v>20</v>
      </c>
    </row>
    <row r="3291" spans="1:5" hidden="1" x14ac:dyDescent="0.2">
      <c r="A3291" s="6" t="s">
        <v>1311</v>
      </c>
      <c r="B3291" s="6" t="s">
        <v>67</v>
      </c>
      <c r="C3291" s="6" t="s">
        <v>679</v>
      </c>
      <c r="D3291" s="6" t="s">
        <v>709</v>
      </c>
      <c r="E3291" s="6">
        <v>8</v>
      </c>
    </row>
    <row r="3292" spans="1:5" hidden="1" x14ac:dyDescent="0.2">
      <c r="A3292" s="6" t="s">
        <v>1311</v>
      </c>
      <c r="B3292" s="6" t="s">
        <v>67</v>
      </c>
      <c r="C3292" s="6" t="s">
        <v>678</v>
      </c>
      <c r="D3292" s="6" t="s">
        <v>704</v>
      </c>
      <c r="E3292" s="6">
        <v>20</v>
      </c>
    </row>
    <row r="3293" spans="1:5" hidden="1" x14ac:dyDescent="0.2">
      <c r="A3293" s="6" t="s">
        <v>1311</v>
      </c>
      <c r="B3293" s="6" t="s">
        <v>67</v>
      </c>
      <c r="C3293" s="6" t="s">
        <v>677</v>
      </c>
      <c r="D3293" s="6" t="s">
        <v>703</v>
      </c>
      <c r="E3293" s="6">
        <v>37</v>
      </c>
    </row>
    <row r="3294" spans="1:5" hidden="1" x14ac:dyDescent="0.2">
      <c r="A3294" s="6" t="s">
        <v>1311</v>
      </c>
      <c r="B3294" s="6" t="s">
        <v>67</v>
      </c>
      <c r="C3294" s="6" t="s">
        <v>681</v>
      </c>
      <c r="D3294" s="6" t="s">
        <v>707</v>
      </c>
      <c r="E3294" s="6">
        <v>13</v>
      </c>
    </row>
    <row r="3295" spans="1:5" hidden="1" x14ac:dyDescent="0.2">
      <c r="A3295" s="6" t="s">
        <v>1311</v>
      </c>
      <c r="B3295" s="6" t="s">
        <v>67</v>
      </c>
      <c r="C3295" s="6" t="s">
        <v>680</v>
      </c>
      <c r="D3295" s="6" t="s">
        <v>705</v>
      </c>
      <c r="E3295" s="6">
        <v>17</v>
      </c>
    </row>
    <row r="3296" spans="1:5" hidden="1" x14ac:dyDescent="0.2">
      <c r="A3296" s="6" t="s">
        <v>1311</v>
      </c>
      <c r="B3296" s="6" t="s">
        <v>67</v>
      </c>
      <c r="C3296" s="6" t="s">
        <v>676</v>
      </c>
      <c r="D3296" s="6" t="s">
        <v>708</v>
      </c>
      <c r="E3296" s="6">
        <v>10</v>
      </c>
    </row>
    <row r="3297" spans="1:5" hidden="1" x14ac:dyDescent="0.2">
      <c r="A3297" s="6" t="s">
        <v>1312</v>
      </c>
      <c r="B3297" s="6" t="s">
        <v>67</v>
      </c>
      <c r="C3297" s="6" t="s">
        <v>680</v>
      </c>
      <c r="D3297" s="6" t="s">
        <v>705</v>
      </c>
      <c r="E3297" s="6">
        <v>16</v>
      </c>
    </row>
    <row r="3298" spans="1:5" hidden="1" x14ac:dyDescent="0.2">
      <c r="A3298" s="6" t="s">
        <v>1312</v>
      </c>
      <c r="B3298" s="6" t="s">
        <v>67</v>
      </c>
      <c r="C3298" s="6" t="s">
        <v>676</v>
      </c>
      <c r="D3298" s="6" t="s">
        <v>708</v>
      </c>
      <c r="E3298" s="6">
        <v>15</v>
      </c>
    </row>
    <row r="3299" spans="1:5" hidden="1" x14ac:dyDescent="0.2">
      <c r="A3299" s="6" t="s">
        <v>1312</v>
      </c>
      <c r="B3299" s="6" t="s">
        <v>67</v>
      </c>
      <c r="C3299" s="6" t="s">
        <v>678</v>
      </c>
      <c r="D3299" s="6" t="s">
        <v>704</v>
      </c>
      <c r="E3299" s="6">
        <v>19</v>
      </c>
    </row>
    <row r="3300" spans="1:5" hidden="1" x14ac:dyDescent="0.2">
      <c r="A3300" s="6" t="s">
        <v>1312</v>
      </c>
      <c r="B3300" s="6" t="s">
        <v>67</v>
      </c>
      <c r="C3300" s="6" t="s">
        <v>681</v>
      </c>
      <c r="D3300" s="6" t="s">
        <v>707</v>
      </c>
      <c r="E3300" s="6">
        <v>20</v>
      </c>
    </row>
    <row r="3301" spans="1:5" hidden="1" x14ac:dyDescent="0.2">
      <c r="A3301" s="6" t="s">
        <v>1312</v>
      </c>
      <c r="B3301" s="6" t="s">
        <v>67</v>
      </c>
      <c r="C3301" s="6" t="s">
        <v>679</v>
      </c>
      <c r="D3301" s="6" t="s">
        <v>709</v>
      </c>
      <c r="E3301" s="6">
        <v>20</v>
      </c>
    </row>
    <row r="3302" spans="1:5" hidden="1" x14ac:dyDescent="0.2">
      <c r="A3302" s="6" t="s">
        <v>1312</v>
      </c>
      <c r="B3302" s="6" t="s">
        <v>67</v>
      </c>
      <c r="C3302" s="6" t="s">
        <v>677</v>
      </c>
      <c r="D3302" s="6" t="s">
        <v>703</v>
      </c>
      <c r="E3302" s="6">
        <v>19</v>
      </c>
    </row>
    <row r="3303" spans="1:5" hidden="1" x14ac:dyDescent="0.2">
      <c r="A3303" s="6" t="s">
        <v>1313</v>
      </c>
      <c r="B3303" s="6" t="s">
        <v>67</v>
      </c>
      <c r="C3303" s="6" t="s">
        <v>679</v>
      </c>
      <c r="D3303" s="6" t="s">
        <v>709</v>
      </c>
      <c r="E3303" s="6">
        <v>20</v>
      </c>
    </row>
    <row r="3304" spans="1:5" hidden="1" x14ac:dyDescent="0.2">
      <c r="A3304" s="6" t="s">
        <v>1313</v>
      </c>
      <c r="B3304" s="6" t="s">
        <v>67</v>
      </c>
      <c r="C3304" s="6" t="s">
        <v>678</v>
      </c>
      <c r="D3304" s="6" t="s">
        <v>704</v>
      </c>
      <c r="E3304" s="6">
        <v>18</v>
      </c>
    </row>
    <row r="3305" spans="1:5" hidden="1" x14ac:dyDescent="0.2">
      <c r="A3305" s="6" t="s">
        <v>1313</v>
      </c>
      <c r="B3305" s="6" t="s">
        <v>67</v>
      </c>
      <c r="C3305" s="6" t="s">
        <v>681</v>
      </c>
      <c r="D3305" s="6" t="s">
        <v>707</v>
      </c>
      <c r="E3305" s="6">
        <v>30</v>
      </c>
    </row>
    <row r="3306" spans="1:5" hidden="1" x14ac:dyDescent="0.2">
      <c r="A3306" s="6" t="s">
        <v>1313</v>
      </c>
      <c r="B3306" s="6" t="s">
        <v>67</v>
      </c>
      <c r="C3306" s="6" t="s">
        <v>676</v>
      </c>
      <c r="D3306" s="6" t="s">
        <v>708</v>
      </c>
      <c r="E3306" s="6">
        <v>20</v>
      </c>
    </row>
    <row r="3307" spans="1:5" hidden="1" x14ac:dyDescent="0.2">
      <c r="A3307" s="6" t="s">
        <v>1313</v>
      </c>
      <c r="B3307" s="6" t="s">
        <v>67</v>
      </c>
      <c r="C3307" s="6" t="s">
        <v>677</v>
      </c>
      <c r="D3307" s="6" t="s">
        <v>703</v>
      </c>
      <c r="E3307" s="6">
        <v>20</v>
      </c>
    </row>
    <row r="3308" spans="1:5" hidden="1" x14ac:dyDescent="0.2">
      <c r="A3308" s="6" t="s">
        <v>1313</v>
      </c>
      <c r="B3308" s="6" t="s">
        <v>67</v>
      </c>
      <c r="C3308" s="6" t="s">
        <v>680</v>
      </c>
      <c r="D3308" s="6" t="s">
        <v>705</v>
      </c>
      <c r="E3308" s="6">
        <v>20</v>
      </c>
    </row>
    <row r="3309" spans="1:5" hidden="1" x14ac:dyDescent="0.2">
      <c r="A3309" s="6" t="s">
        <v>1314</v>
      </c>
      <c r="B3309" s="6" t="s">
        <v>67</v>
      </c>
      <c r="C3309" s="6" t="s">
        <v>677</v>
      </c>
      <c r="D3309" s="6" t="s">
        <v>703</v>
      </c>
      <c r="E3309" s="6">
        <v>10</v>
      </c>
    </row>
    <row r="3310" spans="1:5" hidden="1" x14ac:dyDescent="0.2">
      <c r="A3310" s="6" t="s">
        <v>1314</v>
      </c>
      <c r="B3310" s="6" t="s">
        <v>67</v>
      </c>
      <c r="C3310" s="6" t="s">
        <v>676</v>
      </c>
      <c r="D3310" s="6" t="s">
        <v>708</v>
      </c>
      <c r="E3310" s="6">
        <v>10</v>
      </c>
    </row>
    <row r="3311" spans="1:5" hidden="1" x14ac:dyDescent="0.2">
      <c r="A3311" s="6" t="s">
        <v>1314</v>
      </c>
      <c r="B3311" s="6" t="s">
        <v>67</v>
      </c>
      <c r="C3311" s="6" t="s">
        <v>680</v>
      </c>
      <c r="D3311" s="6" t="s">
        <v>705</v>
      </c>
      <c r="E3311" s="6">
        <v>20</v>
      </c>
    </row>
    <row r="3312" spans="1:5" hidden="1" x14ac:dyDescent="0.2">
      <c r="A3312" s="6" t="s">
        <v>1314</v>
      </c>
      <c r="B3312" s="6" t="s">
        <v>67</v>
      </c>
      <c r="C3312" s="6" t="s">
        <v>678</v>
      </c>
      <c r="D3312" s="6" t="s">
        <v>704</v>
      </c>
      <c r="E3312" s="6">
        <v>10</v>
      </c>
    </row>
    <row r="3313" spans="1:5" hidden="1" x14ac:dyDescent="0.2">
      <c r="A3313" s="6" t="s">
        <v>1314</v>
      </c>
      <c r="B3313" s="6" t="s">
        <v>67</v>
      </c>
      <c r="C3313" s="6" t="s">
        <v>679</v>
      </c>
      <c r="D3313" s="6" t="s">
        <v>709</v>
      </c>
      <c r="E3313" s="6">
        <v>10</v>
      </c>
    </row>
    <row r="3314" spans="1:5" hidden="1" x14ac:dyDescent="0.2">
      <c r="A3314" s="6" t="s">
        <v>1314</v>
      </c>
      <c r="B3314" s="6" t="s">
        <v>67</v>
      </c>
      <c r="C3314" s="6" t="s">
        <v>681</v>
      </c>
      <c r="D3314" s="6" t="s">
        <v>707</v>
      </c>
      <c r="E3314" s="6">
        <v>12</v>
      </c>
    </row>
    <row r="3315" spans="1:5" hidden="1" x14ac:dyDescent="0.2">
      <c r="A3315" s="6" t="s">
        <v>1315</v>
      </c>
      <c r="B3315" s="6" t="s">
        <v>67</v>
      </c>
      <c r="C3315" s="6" t="s">
        <v>681</v>
      </c>
      <c r="D3315" s="6" t="s">
        <v>707</v>
      </c>
      <c r="E3315" s="6">
        <v>10</v>
      </c>
    </row>
    <row r="3316" spans="1:5" hidden="1" x14ac:dyDescent="0.2">
      <c r="A3316" s="6" t="s">
        <v>1315</v>
      </c>
      <c r="B3316" s="6" t="s">
        <v>67</v>
      </c>
      <c r="C3316" s="6" t="s">
        <v>680</v>
      </c>
      <c r="D3316" s="6" t="s">
        <v>705</v>
      </c>
      <c r="E3316" s="6">
        <v>10</v>
      </c>
    </row>
    <row r="3317" spans="1:5" hidden="1" x14ac:dyDescent="0.2">
      <c r="A3317" s="6" t="s">
        <v>1315</v>
      </c>
      <c r="B3317" s="6" t="s">
        <v>67</v>
      </c>
      <c r="C3317" s="6" t="s">
        <v>677</v>
      </c>
      <c r="D3317" s="6" t="s">
        <v>703</v>
      </c>
      <c r="E3317" s="6">
        <v>10</v>
      </c>
    </row>
    <row r="3318" spans="1:5" hidden="1" x14ac:dyDescent="0.2">
      <c r="A3318" s="6" t="s">
        <v>1315</v>
      </c>
      <c r="B3318" s="6" t="s">
        <v>67</v>
      </c>
      <c r="C3318" s="6" t="s">
        <v>678</v>
      </c>
      <c r="D3318" s="6" t="s">
        <v>704</v>
      </c>
      <c r="E3318" s="6">
        <v>10</v>
      </c>
    </row>
    <row r="3319" spans="1:5" hidden="1" x14ac:dyDescent="0.2">
      <c r="A3319" s="6" t="s">
        <v>1315</v>
      </c>
      <c r="B3319" s="6" t="s">
        <v>67</v>
      </c>
      <c r="C3319" s="6" t="s">
        <v>679</v>
      </c>
      <c r="D3319" s="6" t="s">
        <v>709</v>
      </c>
      <c r="E3319" s="6">
        <v>10</v>
      </c>
    </row>
    <row r="3320" spans="1:5" hidden="1" x14ac:dyDescent="0.2">
      <c r="A3320" s="6" t="s">
        <v>1315</v>
      </c>
      <c r="B3320" s="6" t="s">
        <v>67</v>
      </c>
      <c r="C3320" s="6" t="s">
        <v>676</v>
      </c>
      <c r="D3320" s="6" t="s">
        <v>708</v>
      </c>
      <c r="E3320" s="6">
        <v>10</v>
      </c>
    </row>
    <row r="3321" spans="1:5" hidden="1" x14ac:dyDescent="0.2">
      <c r="A3321" s="6" t="s">
        <v>1316</v>
      </c>
      <c r="B3321" s="6" t="s">
        <v>67</v>
      </c>
      <c r="C3321" s="6" t="s">
        <v>681</v>
      </c>
      <c r="D3321" s="6" t="s">
        <v>707</v>
      </c>
      <c r="E3321" s="6">
        <v>31</v>
      </c>
    </row>
    <row r="3322" spans="1:5" hidden="1" x14ac:dyDescent="0.2">
      <c r="A3322" s="6" t="s">
        <v>1316</v>
      </c>
      <c r="B3322" s="6" t="s">
        <v>67</v>
      </c>
      <c r="C3322" s="6" t="s">
        <v>680</v>
      </c>
      <c r="D3322" s="6" t="s">
        <v>705</v>
      </c>
      <c r="E3322" s="6">
        <v>39</v>
      </c>
    </row>
    <row r="3323" spans="1:5" hidden="1" x14ac:dyDescent="0.2">
      <c r="A3323" s="6" t="s">
        <v>1316</v>
      </c>
      <c r="B3323" s="6" t="s">
        <v>67</v>
      </c>
      <c r="C3323" s="6" t="s">
        <v>678</v>
      </c>
      <c r="D3323" s="6" t="s">
        <v>704</v>
      </c>
      <c r="E3323" s="6">
        <v>40</v>
      </c>
    </row>
    <row r="3324" spans="1:5" hidden="1" x14ac:dyDescent="0.2">
      <c r="A3324" s="6" t="s">
        <v>1316</v>
      </c>
      <c r="B3324" s="6" t="s">
        <v>67</v>
      </c>
      <c r="C3324" s="6" t="s">
        <v>676</v>
      </c>
      <c r="D3324" s="6" t="s">
        <v>708</v>
      </c>
      <c r="E3324" s="6">
        <v>32</v>
      </c>
    </row>
    <row r="3325" spans="1:5" hidden="1" x14ac:dyDescent="0.2">
      <c r="A3325" s="6" t="s">
        <v>1316</v>
      </c>
      <c r="B3325" s="6" t="s">
        <v>67</v>
      </c>
      <c r="C3325" s="6" t="s">
        <v>677</v>
      </c>
      <c r="D3325" s="6" t="s">
        <v>703</v>
      </c>
      <c r="E3325" s="6">
        <v>35</v>
      </c>
    </row>
    <row r="3326" spans="1:5" hidden="1" x14ac:dyDescent="0.2">
      <c r="A3326" s="6" t="s">
        <v>1316</v>
      </c>
      <c r="B3326" s="6" t="s">
        <v>67</v>
      </c>
      <c r="C3326" s="6" t="s">
        <v>679</v>
      </c>
      <c r="D3326" s="6" t="s">
        <v>709</v>
      </c>
      <c r="E3326" s="6">
        <v>34</v>
      </c>
    </row>
    <row r="3327" spans="1:5" hidden="1" x14ac:dyDescent="0.2">
      <c r="A3327" s="6" t="s">
        <v>1317</v>
      </c>
      <c r="B3327" s="6" t="s">
        <v>67</v>
      </c>
      <c r="C3327" s="6" t="s">
        <v>676</v>
      </c>
      <c r="D3327" s="6" t="s">
        <v>708</v>
      </c>
      <c r="E3327" s="6">
        <v>44</v>
      </c>
    </row>
    <row r="3328" spans="1:5" hidden="1" x14ac:dyDescent="0.2">
      <c r="A3328" s="6" t="s">
        <v>1317</v>
      </c>
      <c r="B3328" s="6" t="s">
        <v>67</v>
      </c>
      <c r="C3328" s="6" t="s">
        <v>678</v>
      </c>
      <c r="D3328" s="6" t="s">
        <v>704</v>
      </c>
      <c r="E3328" s="6">
        <v>43</v>
      </c>
    </row>
    <row r="3329" spans="1:5" hidden="1" x14ac:dyDescent="0.2">
      <c r="A3329" s="6" t="s">
        <v>1317</v>
      </c>
      <c r="B3329" s="6" t="s">
        <v>67</v>
      </c>
      <c r="C3329" s="6" t="s">
        <v>677</v>
      </c>
      <c r="D3329" s="6" t="s">
        <v>703</v>
      </c>
      <c r="E3329" s="6">
        <v>55</v>
      </c>
    </row>
    <row r="3330" spans="1:5" hidden="1" x14ac:dyDescent="0.2">
      <c r="A3330" s="6" t="s">
        <v>1317</v>
      </c>
      <c r="B3330" s="6" t="s">
        <v>67</v>
      </c>
      <c r="C3330" s="6" t="s">
        <v>680</v>
      </c>
      <c r="D3330" s="6" t="s">
        <v>705</v>
      </c>
      <c r="E3330" s="6">
        <v>110</v>
      </c>
    </row>
    <row r="3331" spans="1:5" hidden="1" x14ac:dyDescent="0.2">
      <c r="A3331" s="6" t="s">
        <v>1317</v>
      </c>
      <c r="B3331" s="6" t="s">
        <v>67</v>
      </c>
      <c r="C3331" s="6" t="s">
        <v>679</v>
      </c>
      <c r="D3331" s="6" t="s">
        <v>709</v>
      </c>
      <c r="E3331" s="6">
        <v>86</v>
      </c>
    </row>
    <row r="3332" spans="1:5" hidden="1" x14ac:dyDescent="0.2">
      <c r="A3332" s="6" t="s">
        <v>1317</v>
      </c>
      <c r="B3332" s="6" t="s">
        <v>67</v>
      </c>
      <c r="C3332" s="6" t="s">
        <v>681</v>
      </c>
      <c r="D3332" s="6" t="s">
        <v>707</v>
      </c>
      <c r="E3332" s="6">
        <v>47</v>
      </c>
    </row>
    <row r="3333" spans="1:5" hidden="1" x14ac:dyDescent="0.2">
      <c r="A3333" s="6" t="s">
        <v>1318</v>
      </c>
      <c r="B3333" s="6" t="s">
        <v>67</v>
      </c>
      <c r="C3333" s="6" t="s">
        <v>676</v>
      </c>
      <c r="D3333" s="6" t="s">
        <v>708</v>
      </c>
      <c r="E3333" s="6">
        <v>18</v>
      </c>
    </row>
    <row r="3334" spans="1:5" hidden="1" x14ac:dyDescent="0.2">
      <c r="A3334" s="6" t="s">
        <v>1318</v>
      </c>
      <c r="B3334" s="6" t="s">
        <v>67</v>
      </c>
      <c r="C3334" s="6" t="s">
        <v>679</v>
      </c>
      <c r="D3334" s="6" t="s">
        <v>709</v>
      </c>
      <c r="E3334" s="6">
        <v>20</v>
      </c>
    </row>
    <row r="3335" spans="1:5" hidden="1" x14ac:dyDescent="0.2">
      <c r="A3335" s="6" t="s">
        <v>1318</v>
      </c>
      <c r="B3335" s="6" t="s">
        <v>67</v>
      </c>
      <c r="C3335" s="6" t="s">
        <v>678</v>
      </c>
      <c r="D3335" s="6" t="s">
        <v>704</v>
      </c>
      <c r="E3335" s="6">
        <v>48</v>
      </c>
    </row>
    <row r="3336" spans="1:5" hidden="1" x14ac:dyDescent="0.2">
      <c r="A3336" s="6" t="s">
        <v>1318</v>
      </c>
      <c r="B3336" s="6" t="s">
        <v>67</v>
      </c>
      <c r="C3336" s="6" t="s">
        <v>677</v>
      </c>
      <c r="D3336" s="6" t="s">
        <v>703</v>
      </c>
      <c r="E3336" s="6">
        <v>20</v>
      </c>
    </row>
    <row r="3337" spans="1:5" hidden="1" x14ac:dyDescent="0.2">
      <c r="A3337" s="6" t="s">
        <v>1318</v>
      </c>
      <c r="B3337" s="6" t="s">
        <v>67</v>
      </c>
      <c r="C3337" s="6" t="s">
        <v>680</v>
      </c>
      <c r="D3337" s="6" t="s">
        <v>705</v>
      </c>
      <c r="E3337" s="6">
        <v>20</v>
      </c>
    </row>
    <row r="3338" spans="1:5" hidden="1" x14ac:dyDescent="0.2">
      <c r="A3338" s="6" t="s">
        <v>1318</v>
      </c>
      <c r="B3338" s="6" t="s">
        <v>67</v>
      </c>
      <c r="C3338" s="6" t="s">
        <v>681</v>
      </c>
      <c r="D3338" s="6" t="s">
        <v>707</v>
      </c>
      <c r="E3338" s="6">
        <v>20</v>
      </c>
    </row>
    <row r="3339" spans="1:5" hidden="1" x14ac:dyDescent="0.2">
      <c r="A3339" s="6" t="s">
        <v>1319</v>
      </c>
      <c r="B3339" s="6" t="s">
        <v>67</v>
      </c>
      <c r="C3339" s="6" t="s">
        <v>677</v>
      </c>
      <c r="D3339" s="6" t="s">
        <v>703</v>
      </c>
      <c r="E3339" s="6">
        <v>64</v>
      </c>
    </row>
    <row r="3340" spans="1:5" hidden="1" x14ac:dyDescent="0.2">
      <c r="A3340" s="6" t="s">
        <v>1319</v>
      </c>
      <c r="B3340" s="6" t="s">
        <v>67</v>
      </c>
      <c r="C3340" s="6" t="s">
        <v>679</v>
      </c>
      <c r="D3340" s="6" t="s">
        <v>709</v>
      </c>
      <c r="E3340" s="6">
        <v>17</v>
      </c>
    </row>
    <row r="3341" spans="1:5" hidden="1" x14ac:dyDescent="0.2">
      <c r="A3341" s="6" t="s">
        <v>1319</v>
      </c>
      <c r="B3341" s="6" t="s">
        <v>67</v>
      </c>
      <c r="C3341" s="6" t="s">
        <v>676</v>
      </c>
      <c r="D3341" s="6" t="s">
        <v>708</v>
      </c>
      <c r="E3341" s="6">
        <v>50</v>
      </c>
    </row>
    <row r="3342" spans="1:5" hidden="1" x14ac:dyDescent="0.2">
      <c r="A3342" s="6" t="s">
        <v>1319</v>
      </c>
      <c r="B3342" s="6" t="s">
        <v>67</v>
      </c>
      <c r="C3342" s="6" t="s">
        <v>678</v>
      </c>
      <c r="D3342" s="6" t="s">
        <v>704</v>
      </c>
      <c r="E3342" s="6">
        <v>30</v>
      </c>
    </row>
    <row r="3343" spans="1:5" hidden="1" x14ac:dyDescent="0.2">
      <c r="A3343" s="6" t="s">
        <v>1319</v>
      </c>
      <c r="B3343" s="6" t="s">
        <v>67</v>
      </c>
      <c r="C3343" s="6" t="s">
        <v>681</v>
      </c>
      <c r="D3343" s="6" t="s">
        <v>707</v>
      </c>
      <c r="E3343" s="6">
        <v>20</v>
      </c>
    </row>
    <row r="3344" spans="1:5" hidden="1" x14ac:dyDescent="0.2">
      <c r="A3344" s="6" t="s">
        <v>1319</v>
      </c>
      <c r="B3344" s="6" t="s">
        <v>67</v>
      </c>
      <c r="C3344" s="6" t="s">
        <v>680</v>
      </c>
      <c r="D3344" s="6" t="s">
        <v>705</v>
      </c>
      <c r="E3344" s="6">
        <v>18</v>
      </c>
    </row>
    <row r="3345" spans="1:5" hidden="1" x14ac:dyDescent="0.2">
      <c r="A3345" s="6" t="s">
        <v>1320</v>
      </c>
      <c r="B3345" s="6" t="s">
        <v>67</v>
      </c>
      <c r="C3345" s="6" t="s">
        <v>681</v>
      </c>
      <c r="D3345" s="6" t="s">
        <v>707</v>
      </c>
      <c r="E3345" s="6">
        <v>20</v>
      </c>
    </row>
    <row r="3346" spans="1:5" hidden="1" x14ac:dyDescent="0.2">
      <c r="A3346" s="6" t="s">
        <v>1320</v>
      </c>
      <c r="B3346" s="6" t="s">
        <v>67</v>
      </c>
      <c r="C3346" s="6" t="s">
        <v>678</v>
      </c>
      <c r="D3346" s="6" t="s">
        <v>704</v>
      </c>
      <c r="E3346" s="6">
        <v>20</v>
      </c>
    </row>
    <row r="3347" spans="1:5" hidden="1" x14ac:dyDescent="0.2">
      <c r="A3347" s="6" t="s">
        <v>1320</v>
      </c>
      <c r="B3347" s="6" t="s">
        <v>67</v>
      </c>
      <c r="C3347" s="6" t="s">
        <v>679</v>
      </c>
      <c r="D3347" s="6" t="s">
        <v>709</v>
      </c>
      <c r="E3347" s="6">
        <v>20</v>
      </c>
    </row>
    <row r="3348" spans="1:5" hidden="1" x14ac:dyDescent="0.2">
      <c r="A3348" s="6" t="s">
        <v>1320</v>
      </c>
      <c r="B3348" s="6" t="s">
        <v>67</v>
      </c>
      <c r="C3348" s="6" t="s">
        <v>677</v>
      </c>
      <c r="D3348" s="6" t="s">
        <v>703</v>
      </c>
      <c r="E3348" s="6">
        <v>20</v>
      </c>
    </row>
    <row r="3349" spans="1:5" hidden="1" x14ac:dyDescent="0.2">
      <c r="A3349" s="6" t="s">
        <v>1320</v>
      </c>
      <c r="B3349" s="6" t="s">
        <v>67</v>
      </c>
      <c r="C3349" s="6" t="s">
        <v>680</v>
      </c>
      <c r="D3349" s="6" t="s">
        <v>705</v>
      </c>
      <c r="E3349" s="6">
        <v>20</v>
      </c>
    </row>
    <row r="3350" spans="1:5" hidden="1" x14ac:dyDescent="0.2">
      <c r="A3350" s="6" t="s">
        <v>1320</v>
      </c>
      <c r="B3350" s="6" t="s">
        <v>67</v>
      </c>
      <c r="C3350" s="6" t="s">
        <v>676</v>
      </c>
      <c r="D3350" s="6" t="s">
        <v>708</v>
      </c>
      <c r="E3350" s="6">
        <v>20</v>
      </c>
    </row>
    <row r="3351" spans="1:5" hidden="1" x14ac:dyDescent="0.2">
      <c r="A3351" s="6" t="s">
        <v>1321</v>
      </c>
      <c r="B3351" s="6" t="s">
        <v>67</v>
      </c>
      <c r="C3351" s="6" t="s">
        <v>681</v>
      </c>
      <c r="D3351" s="6" t="s">
        <v>707</v>
      </c>
      <c r="E3351" s="6">
        <v>10</v>
      </c>
    </row>
    <row r="3352" spans="1:5" hidden="1" x14ac:dyDescent="0.2">
      <c r="A3352" s="6" t="s">
        <v>1321</v>
      </c>
      <c r="B3352" s="6" t="s">
        <v>67</v>
      </c>
      <c r="C3352" s="6" t="s">
        <v>679</v>
      </c>
      <c r="D3352" s="6" t="s">
        <v>709</v>
      </c>
      <c r="E3352" s="6">
        <v>10</v>
      </c>
    </row>
    <row r="3353" spans="1:5" hidden="1" x14ac:dyDescent="0.2">
      <c r="A3353" s="6" t="s">
        <v>1321</v>
      </c>
      <c r="B3353" s="6" t="s">
        <v>67</v>
      </c>
      <c r="C3353" s="6" t="s">
        <v>676</v>
      </c>
      <c r="D3353" s="6" t="s">
        <v>708</v>
      </c>
      <c r="E3353" s="6">
        <v>10</v>
      </c>
    </row>
    <row r="3354" spans="1:5" hidden="1" x14ac:dyDescent="0.2">
      <c r="A3354" s="6" t="s">
        <v>1321</v>
      </c>
      <c r="B3354" s="6" t="s">
        <v>67</v>
      </c>
      <c r="C3354" s="6" t="s">
        <v>678</v>
      </c>
      <c r="D3354" s="6" t="s">
        <v>704</v>
      </c>
      <c r="E3354" s="6">
        <v>10</v>
      </c>
    </row>
    <row r="3355" spans="1:5" hidden="1" x14ac:dyDescent="0.2">
      <c r="A3355" s="6" t="s">
        <v>1321</v>
      </c>
      <c r="B3355" s="6" t="s">
        <v>67</v>
      </c>
      <c r="C3355" s="6" t="s">
        <v>677</v>
      </c>
      <c r="D3355" s="6" t="s">
        <v>703</v>
      </c>
      <c r="E3355" s="6">
        <v>10</v>
      </c>
    </row>
    <row r="3356" spans="1:5" hidden="1" x14ac:dyDescent="0.2">
      <c r="A3356" s="6" t="s">
        <v>1321</v>
      </c>
      <c r="B3356" s="6" t="s">
        <v>67</v>
      </c>
      <c r="C3356" s="6" t="s">
        <v>680</v>
      </c>
      <c r="D3356" s="6" t="s">
        <v>705</v>
      </c>
      <c r="E3356" s="6">
        <v>10</v>
      </c>
    </row>
    <row r="3357" spans="1:5" hidden="1" x14ac:dyDescent="0.2">
      <c r="A3357" s="6" t="s">
        <v>1322</v>
      </c>
      <c r="B3357" s="6" t="s">
        <v>67</v>
      </c>
      <c r="C3357" s="6" t="s">
        <v>679</v>
      </c>
      <c r="D3357" s="6" t="s">
        <v>709</v>
      </c>
      <c r="E3357" s="6">
        <v>39</v>
      </c>
    </row>
    <row r="3358" spans="1:5" hidden="1" x14ac:dyDescent="0.2">
      <c r="A3358" s="6" t="s">
        <v>1322</v>
      </c>
      <c r="B3358" s="6" t="s">
        <v>67</v>
      </c>
      <c r="C3358" s="6" t="s">
        <v>678</v>
      </c>
      <c r="D3358" s="6" t="s">
        <v>704</v>
      </c>
      <c r="E3358" s="6">
        <v>60</v>
      </c>
    </row>
    <row r="3359" spans="1:5" hidden="1" x14ac:dyDescent="0.2">
      <c r="A3359" s="6" t="s">
        <v>1322</v>
      </c>
      <c r="B3359" s="6" t="s">
        <v>67</v>
      </c>
      <c r="C3359" s="6" t="s">
        <v>677</v>
      </c>
      <c r="D3359" s="6" t="s">
        <v>703</v>
      </c>
      <c r="E3359" s="6">
        <v>10</v>
      </c>
    </row>
    <row r="3360" spans="1:5" hidden="1" x14ac:dyDescent="0.2">
      <c r="A3360" s="6" t="s">
        <v>1322</v>
      </c>
      <c r="B3360" s="6" t="s">
        <v>67</v>
      </c>
      <c r="C3360" s="6" t="s">
        <v>681</v>
      </c>
      <c r="D3360" s="6" t="s">
        <v>707</v>
      </c>
      <c r="E3360" s="6">
        <v>39</v>
      </c>
    </row>
    <row r="3361" spans="1:5" hidden="1" x14ac:dyDescent="0.2">
      <c r="A3361" s="6" t="s">
        <v>1322</v>
      </c>
      <c r="B3361" s="6" t="s">
        <v>67</v>
      </c>
      <c r="C3361" s="6" t="s">
        <v>676</v>
      </c>
      <c r="D3361" s="6" t="s">
        <v>708</v>
      </c>
      <c r="E3361" s="6">
        <v>25</v>
      </c>
    </row>
    <row r="3362" spans="1:5" hidden="1" x14ac:dyDescent="0.2">
      <c r="A3362" s="6" t="s">
        <v>1322</v>
      </c>
      <c r="B3362" s="6" t="s">
        <v>67</v>
      </c>
      <c r="C3362" s="6" t="s">
        <v>680</v>
      </c>
      <c r="D3362" s="6" t="s">
        <v>705</v>
      </c>
      <c r="E3362" s="6">
        <v>40</v>
      </c>
    </row>
    <row r="3363" spans="1:5" hidden="1" x14ac:dyDescent="0.2">
      <c r="A3363" s="6" t="s">
        <v>1323</v>
      </c>
      <c r="B3363" s="6" t="s">
        <v>67</v>
      </c>
      <c r="C3363" s="6" t="s">
        <v>677</v>
      </c>
      <c r="D3363" s="6" t="s">
        <v>703</v>
      </c>
      <c r="E3363" s="6">
        <v>8</v>
      </c>
    </row>
    <row r="3364" spans="1:5" hidden="1" x14ac:dyDescent="0.2">
      <c r="A3364" s="6" t="s">
        <v>1323</v>
      </c>
      <c r="B3364" s="6" t="s">
        <v>67</v>
      </c>
      <c r="C3364" s="6" t="s">
        <v>678</v>
      </c>
      <c r="D3364" s="6" t="s">
        <v>704</v>
      </c>
      <c r="E3364" s="6">
        <v>34</v>
      </c>
    </row>
    <row r="3365" spans="1:5" hidden="1" x14ac:dyDescent="0.2">
      <c r="A3365" s="6" t="s">
        <v>1323</v>
      </c>
      <c r="B3365" s="6" t="s">
        <v>67</v>
      </c>
      <c r="C3365" s="6" t="s">
        <v>680</v>
      </c>
      <c r="D3365" s="6" t="s">
        <v>705</v>
      </c>
      <c r="E3365" s="6">
        <v>40</v>
      </c>
    </row>
    <row r="3366" spans="1:5" hidden="1" x14ac:dyDescent="0.2">
      <c r="A3366" s="6" t="s">
        <v>1323</v>
      </c>
      <c r="B3366" s="6" t="s">
        <v>67</v>
      </c>
      <c r="C3366" s="6" t="s">
        <v>679</v>
      </c>
      <c r="D3366" s="6" t="s">
        <v>709</v>
      </c>
      <c r="E3366" s="6">
        <v>9</v>
      </c>
    </row>
    <row r="3367" spans="1:5" hidden="1" x14ac:dyDescent="0.2">
      <c r="A3367" s="6" t="s">
        <v>1323</v>
      </c>
      <c r="B3367" s="6" t="s">
        <v>67</v>
      </c>
      <c r="C3367" s="6" t="s">
        <v>676</v>
      </c>
      <c r="D3367" s="6" t="s">
        <v>708</v>
      </c>
      <c r="E3367" s="6">
        <v>59</v>
      </c>
    </row>
    <row r="3368" spans="1:5" hidden="1" x14ac:dyDescent="0.2">
      <c r="A3368" s="6" t="s">
        <v>1323</v>
      </c>
      <c r="B3368" s="6" t="s">
        <v>67</v>
      </c>
      <c r="C3368" s="6" t="s">
        <v>681</v>
      </c>
      <c r="D3368" s="6" t="s">
        <v>707</v>
      </c>
      <c r="E3368" s="6">
        <v>39</v>
      </c>
    </row>
    <row r="3369" spans="1:5" hidden="1" x14ac:dyDescent="0.2">
      <c r="A3369" s="6" t="s">
        <v>1324</v>
      </c>
      <c r="B3369" s="6" t="s">
        <v>67</v>
      </c>
      <c r="C3369" s="6" t="s">
        <v>678</v>
      </c>
      <c r="D3369" s="6" t="s">
        <v>704</v>
      </c>
      <c r="E3369" s="6">
        <v>60</v>
      </c>
    </row>
    <row r="3370" spans="1:5" hidden="1" x14ac:dyDescent="0.2">
      <c r="A3370" s="6" t="s">
        <v>1324</v>
      </c>
      <c r="B3370" s="6" t="s">
        <v>67</v>
      </c>
      <c r="C3370" s="6" t="s">
        <v>676</v>
      </c>
      <c r="D3370" s="6" t="s">
        <v>708</v>
      </c>
      <c r="E3370" s="6">
        <v>140</v>
      </c>
    </row>
    <row r="3371" spans="1:5" hidden="1" x14ac:dyDescent="0.2">
      <c r="A3371" s="6" t="s">
        <v>1324</v>
      </c>
      <c r="B3371" s="6" t="s">
        <v>67</v>
      </c>
      <c r="C3371" s="6" t="s">
        <v>679</v>
      </c>
      <c r="D3371" s="6" t="s">
        <v>709</v>
      </c>
      <c r="E3371" s="6">
        <v>40</v>
      </c>
    </row>
    <row r="3372" spans="1:5" hidden="1" x14ac:dyDescent="0.2">
      <c r="A3372" s="6" t="s">
        <v>1324</v>
      </c>
      <c r="B3372" s="6" t="s">
        <v>67</v>
      </c>
      <c r="C3372" s="6" t="s">
        <v>681</v>
      </c>
      <c r="D3372" s="6" t="s">
        <v>707</v>
      </c>
      <c r="E3372" s="6">
        <v>140</v>
      </c>
    </row>
    <row r="3373" spans="1:5" hidden="1" x14ac:dyDescent="0.2">
      <c r="A3373" s="6" t="s">
        <v>1324</v>
      </c>
      <c r="B3373" s="6" t="s">
        <v>67</v>
      </c>
      <c r="C3373" s="6" t="s">
        <v>680</v>
      </c>
      <c r="D3373" s="6" t="s">
        <v>705</v>
      </c>
      <c r="E3373" s="6">
        <v>100</v>
      </c>
    </row>
    <row r="3374" spans="1:5" hidden="1" x14ac:dyDescent="0.2">
      <c r="A3374" s="6" t="s">
        <v>1324</v>
      </c>
      <c r="B3374" s="6" t="s">
        <v>67</v>
      </c>
      <c r="C3374" s="6" t="s">
        <v>677</v>
      </c>
      <c r="D3374" s="6" t="s">
        <v>703</v>
      </c>
      <c r="E3374" s="6">
        <v>60</v>
      </c>
    </row>
    <row r="3375" spans="1:5" hidden="1" x14ac:dyDescent="0.2">
      <c r="A3375" s="6" t="s">
        <v>1325</v>
      </c>
      <c r="B3375" s="6" t="s">
        <v>67</v>
      </c>
      <c r="C3375" s="6" t="s">
        <v>680</v>
      </c>
      <c r="D3375" s="6" t="s">
        <v>705</v>
      </c>
      <c r="E3375" s="6">
        <v>40</v>
      </c>
    </row>
    <row r="3376" spans="1:5" hidden="1" x14ac:dyDescent="0.2">
      <c r="A3376" s="6" t="s">
        <v>1325</v>
      </c>
      <c r="B3376" s="6" t="s">
        <v>67</v>
      </c>
      <c r="C3376" s="6" t="s">
        <v>681</v>
      </c>
      <c r="D3376" s="6" t="s">
        <v>707</v>
      </c>
      <c r="E3376" s="6">
        <v>40</v>
      </c>
    </row>
    <row r="3377" spans="1:5" hidden="1" x14ac:dyDescent="0.2">
      <c r="A3377" s="6" t="s">
        <v>1325</v>
      </c>
      <c r="B3377" s="6" t="s">
        <v>67</v>
      </c>
      <c r="C3377" s="6" t="s">
        <v>677</v>
      </c>
      <c r="D3377" s="6" t="s">
        <v>703</v>
      </c>
      <c r="E3377" s="6">
        <v>40</v>
      </c>
    </row>
    <row r="3378" spans="1:5" hidden="1" x14ac:dyDescent="0.2">
      <c r="A3378" s="6" t="s">
        <v>1325</v>
      </c>
      <c r="B3378" s="6" t="s">
        <v>67</v>
      </c>
      <c r="C3378" s="6" t="s">
        <v>676</v>
      </c>
      <c r="D3378" s="6" t="s">
        <v>708</v>
      </c>
      <c r="E3378" s="6">
        <v>40</v>
      </c>
    </row>
    <row r="3379" spans="1:5" hidden="1" x14ac:dyDescent="0.2">
      <c r="A3379" s="6" t="s">
        <v>1325</v>
      </c>
      <c r="B3379" s="6" t="s">
        <v>67</v>
      </c>
      <c r="C3379" s="6" t="s">
        <v>678</v>
      </c>
      <c r="D3379" s="6" t="s">
        <v>704</v>
      </c>
      <c r="E3379" s="6">
        <v>40</v>
      </c>
    </row>
    <row r="3380" spans="1:5" hidden="1" x14ac:dyDescent="0.2">
      <c r="A3380" s="6" t="s">
        <v>1325</v>
      </c>
      <c r="B3380" s="6" t="s">
        <v>67</v>
      </c>
      <c r="C3380" s="6" t="s">
        <v>679</v>
      </c>
      <c r="D3380" s="6" t="s">
        <v>709</v>
      </c>
      <c r="E3380" s="6">
        <v>40</v>
      </c>
    </row>
    <row r="3381" spans="1:5" hidden="1" x14ac:dyDescent="0.2">
      <c r="A3381" s="6" t="s">
        <v>1326</v>
      </c>
      <c r="B3381" s="6" t="s">
        <v>67</v>
      </c>
      <c r="C3381" s="6" t="s">
        <v>680</v>
      </c>
      <c r="D3381" s="6" t="s">
        <v>705</v>
      </c>
      <c r="E3381" s="6">
        <v>20</v>
      </c>
    </row>
    <row r="3382" spans="1:5" hidden="1" x14ac:dyDescent="0.2">
      <c r="A3382" s="6" t="s">
        <v>1326</v>
      </c>
      <c r="B3382" s="6" t="s">
        <v>67</v>
      </c>
      <c r="C3382" s="6" t="s">
        <v>677</v>
      </c>
      <c r="D3382" s="6" t="s">
        <v>703</v>
      </c>
      <c r="E3382" s="6">
        <v>40</v>
      </c>
    </row>
    <row r="3383" spans="1:5" hidden="1" x14ac:dyDescent="0.2">
      <c r="A3383" s="6" t="s">
        <v>1326</v>
      </c>
      <c r="B3383" s="6" t="s">
        <v>67</v>
      </c>
      <c r="C3383" s="6" t="s">
        <v>676</v>
      </c>
      <c r="D3383" s="6" t="s">
        <v>708</v>
      </c>
      <c r="E3383" s="6">
        <v>20</v>
      </c>
    </row>
    <row r="3384" spans="1:5" hidden="1" x14ac:dyDescent="0.2">
      <c r="A3384" s="6" t="s">
        <v>1326</v>
      </c>
      <c r="B3384" s="6" t="s">
        <v>67</v>
      </c>
      <c r="C3384" s="6" t="s">
        <v>681</v>
      </c>
      <c r="D3384" s="6" t="s">
        <v>707</v>
      </c>
      <c r="E3384" s="6">
        <v>20</v>
      </c>
    </row>
    <row r="3385" spans="1:5" hidden="1" x14ac:dyDescent="0.2">
      <c r="A3385" s="6" t="s">
        <v>1326</v>
      </c>
      <c r="B3385" s="6" t="s">
        <v>67</v>
      </c>
      <c r="C3385" s="6" t="s">
        <v>678</v>
      </c>
      <c r="D3385" s="6" t="s">
        <v>704</v>
      </c>
      <c r="E3385" s="6">
        <v>60</v>
      </c>
    </row>
    <row r="3386" spans="1:5" hidden="1" x14ac:dyDescent="0.2">
      <c r="A3386" s="6" t="s">
        <v>1326</v>
      </c>
      <c r="B3386" s="6" t="s">
        <v>67</v>
      </c>
      <c r="C3386" s="6" t="s">
        <v>679</v>
      </c>
      <c r="D3386" s="6" t="s">
        <v>709</v>
      </c>
      <c r="E3386" s="6">
        <v>10</v>
      </c>
    </row>
    <row r="3387" spans="1:5" hidden="1" x14ac:dyDescent="0.2">
      <c r="A3387" s="6" t="s">
        <v>1327</v>
      </c>
      <c r="B3387" s="6" t="s">
        <v>67</v>
      </c>
      <c r="C3387" s="6" t="s">
        <v>677</v>
      </c>
      <c r="D3387" s="6" t="s">
        <v>703</v>
      </c>
      <c r="E3387" s="6">
        <v>10</v>
      </c>
    </row>
    <row r="3388" spans="1:5" hidden="1" x14ac:dyDescent="0.2">
      <c r="A3388" s="6" t="s">
        <v>1327</v>
      </c>
      <c r="B3388" s="6" t="s">
        <v>67</v>
      </c>
      <c r="C3388" s="6" t="s">
        <v>679</v>
      </c>
      <c r="D3388" s="6" t="s">
        <v>709</v>
      </c>
      <c r="E3388" s="6">
        <v>10</v>
      </c>
    </row>
    <row r="3389" spans="1:5" hidden="1" x14ac:dyDescent="0.2">
      <c r="A3389" s="6" t="s">
        <v>1327</v>
      </c>
      <c r="B3389" s="6" t="s">
        <v>67</v>
      </c>
      <c r="C3389" s="6" t="s">
        <v>676</v>
      </c>
      <c r="D3389" s="6" t="s">
        <v>708</v>
      </c>
      <c r="E3389" s="6">
        <v>10</v>
      </c>
    </row>
    <row r="3390" spans="1:5" hidden="1" x14ac:dyDescent="0.2">
      <c r="A3390" s="6" t="s">
        <v>1327</v>
      </c>
      <c r="B3390" s="6" t="s">
        <v>67</v>
      </c>
      <c r="C3390" s="6" t="s">
        <v>681</v>
      </c>
      <c r="D3390" s="6" t="s">
        <v>707</v>
      </c>
      <c r="E3390" s="6">
        <v>10</v>
      </c>
    </row>
    <row r="3391" spans="1:5" hidden="1" x14ac:dyDescent="0.2">
      <c r="A3391" s="6" t="s">
        <v>1327</v>
      </c>
      <c r="B3391" s="6" t="s">
        <v>67</v>
      </c>
      <c r="C3391" s="6" t="s">
        <v>678</v>
      </c>
      <c r="D3391" s="6" t="s">
        <v>704</v>
      </c>
      <c r="E3391" s="6">
        <v>10</v>
      </c>
    </row>
    <row r="3392" spans="1:5" hidden="1" x14ac:dyDescent="0.2">
      <c r="A3392" s="6" t="s">
        <v>1327</v>
      </c>
      <c r="B3392" s="6" t="s">
        <v>67</v>
      </c>
      <c r="C3392" s="6" t="s">
        <v>680</v>
      </c>
      <c r="D3392" s="6" t="s">
        <v>705</v>
      </c>
      <c r="E3392" s="6">
        <v>10</v>
      </c>
    </row>
    <row r="3393" spans="1:5" hidden="1" x14ac:dyDescent="0.2">
      <c r="A3393" s="6" t="s">
        <v>1328</v>
      </c>
      <c r="B3393" s="6" t="s">
        <v>67</v>
      </c>
      <c r="C3393" s="6" t="s">
        <v>678</v>
      </c>
      <c r="D3393" s="6" t="s">
        <v>704</v>
      </c>
      <c r="E3393" s="6">
        <v>10</v>
      </c>
    </row>
    <row r="3394" spans="1:5" hidden="1" x14ac:dyDescent="0.2">
      <c r="A3394" s="6" t="s">
        <v>1328</v>
      </c>
      <c r="B3394" s="6" t="s">
        <v>67</v>
      </c>
      <c r="C3394" s="6" t="s">
        <v>680</v>
      </c>
      <c r="D3394" s="6" t="s">
        <v>705</v>
      </c>
      <c r="E3394" s="6">
        <v>10</v>
      </c>
    </row>
    <row r="3395" spans="1:5" hidden="1" x14ac:dyDescent="0.2">
      <c r="A3395" s="6" t="s">
        <v>1328</v>
      </c>
      <c r="B3395" s="6" t="s">
        <v>67</v>
      </c>
      <c r="C3395" s="6" t="s">
        <v>679</v>
      </c>
      <c r="D3395" s="6" t="s">
        <v>709</v>
      </c>
      <c r="E3395" s="6">
        <v>10</v>
      </c>
    </row>
    <row r="3396" spans="1:5" hidden="1" x14ac:dyDescent="0.2">
      <c r="A3396" s="6" t="s">
        <v>1328</v>
      </c>
      <c r="B3396" s="6" t="s">
        <v>67</v>
      </c>
      <c r="C3396" s="6" t="s">
        <v>681</v>
      </c>
      <c r="D3396" s="6" t="s">
        <v>707</v>
      </c>
      <c r="E3396" s="6">
        <v>10</v>
      </c>
    </row>
    <row r="3397" spans="1:5" hidden="1" x14ac:dyDescent="0.2">
      <c r="A3397" s="6" t="s">
        <v>1328</v>
      </c>
      <c r="B3397" s="6" t="s">
        <v>67</v>
      </c>
      <c r="C3397" s="6" t="s">
        <v>676</v>
      </c>
      <c r="D3397" s="6" t="s">
        <v>708</v>
      </c>
      <c r="E3397" s="6">
        <v>10</v>
      </c>
    </row>
    <row r="3398" spans="1:5" hidden="1" x14ac:dyDescent="0.2">
      <c r="A3398" s="6" t="s">
        <v>1328</v>
      </c>
      <c r="B3398" s="6" t="s">
        <v>67</v>
      </c>
      <c r="C3398" s="6" t="s">
        <v>677</v>
      </c>
      <c r="D3398" s="6" t="s">
        <v>703</v>
      </c>
      <c r="E3398" s="6">
        <v>10</v>
      </c>
    </row>
    <row r="3399" spans="1:5" hidden="1" x14ac:dyDescent="0.2">
      <c r="A3399" s="6" t="s">
        <v>1329</v>
      </c>
      <c r="B3399" s="6" t="s">
        <v>67</v>
      </c>
      <c r="C3399" s="6" t="s">
        <v>677</v>
      </c>
      <c r="D3399" s="6" t="s">
        <v>703</v>
      </c>
      <c r="E3399" s="6">
        <v>10</v>
      </c>
    </row>
    <row r="3400" spans="1:5" hidden="1" x14ac:dyDescent="0.2">
      <c r="A3400" s="6" t="s">
        <v>1329</v>
      </c>
      <c r="B3400" s="6" t="s">
        <v>67</v>
      </c>
      <c r="C3400" s="6" t="s">
        <v>681</v>
      </c>
      <c r="D3400" s="6" t="s">
        <v>707</v>
      </c>
      <c r="E3400" s="6">
        <v>10</v>
      </c>
    </row>
    <row r="3401" spans="1:5" hidden="1" x14ac:dyDescent="0.2">
      <c r="A3401" s="6" t="s">
        <v>1329</v>
      </c>
      <c r="B3401" s="6" t="s">
        <v>67</v>
      </c>
      <c r="C3401" s="6" t="s">
        <v>679</v>
      </c>
      <c r="D3401" s="6" t="s">
        <v>709</v>
      </c>
      <c r="E3401" s="6">
        <v>10</v>
      </c>
    </row>
    <row r="3402" spans="1:5" hidden="1" x14ac:dyDescent="0.2">
      <c r="A3402" s="6" t="s">
        <v>1329</v>
      </c>
      <c r="B3402" s="6" t="s">
        <v>67</v>
      </c>
      <c r="C3402" s="6" t="s">
        <v>676</v>
      </c>
      <c r="D3402" s="6" t="s">
        <v>708</v>
      </c>
      <c r="E3402" s="6">
        <v>7</v>
      </c>
    </row>
    <row r="3403" spans="1:5" hidden="1" x14ac:dyDescent="0.2">
      <c r="A3403" s="6" t="s">
        <v>1329</v>
      </c>
      <c r="B3403" s="6" t="s">
        <v>67</v>
      </c>
      <c r="C3403" s="6" t="s">
        <v>678</v>
      </c>
      <c r="D3403" s="6" t="s">
        <v>704</v>
      </c>
      <c r="E3403" s="6">
        <v>10</v>
      </c>
    </row>
    <row r="3404" spans="1:5" hidden="1" x14ac:dyDescent="0.2">
      <c r="A3404" s="6" t="s">
        <v>1329</v>
      </c>
      <c r="B3404" s="6" t="s">
        <v>67</v>
      </c>
      <c r="C3404" s="6" t="s">
        <v>680</v>
      </c>
      <c r="D3404" s="6" t="s">
        <v>705</v>
      </c>
      <c r="E3404" s="6">
        <v>10</v>
      </c>
    </row>
    <row r="3405" spans="1:5" hidden="1" x14ac:dyDescent="0.2">
      <c r="A3405" s="6" t="s">
        <v>1330</v>
      </c>
      <c r="B3405" s="6" t="s">
        <v>67</v>
      </c>
      <c r="C3405" s="6" t="s">
        <v>676</v>
      </c>
      <c r="D3405" s="6" t="s">
        <v>708</v>
      </c>
      <c r="E3405" s="6">
        <v>20</v>
      </c>
    </row>
    <row r="3406" spans="1:5" hidden="1" x14ac:dyDescent="0.2">
      <c r="A3406" s="6" t="s">
        <v>1330</v>
      </c>
      <c r="B3406" s="6" t="s">
        <v>67</v>
      </c>
      <c r="C3406" s="6" t="s">
        <v>677</v>
      </c>
      <c r="D3406" s="6" t="s">
        <v>703</v>
      </c>
      <c r="E3406" s="6">
        <v>20</v>
      </c>
    </row>
    <row r="3407" spans="1:5" hidden="1" x14ac:dyDescent="0.2">
      <c r="A3407" s="6" t="s">
        <v>1330</v>
      </c>
      <c r="B3407" s="6" t="s">
        <v>67</v>
      </c>
      <c r="C3407" s="6" t="s">
        <v>680</v>
      </c>
      <c r="D3407" s="6" t="s">
        <v>705</v>
      </c>
      <c r="E3407" s="6">
        <v>20</v>
      </c>
    </row>
    <row r="3408" spans="1:5" hidden="1" x14ac:dyDescent="0.2">
      <c r="A3408" s="6" t="s">
        <v>1330</v>
      </c>
      <c r="B3408" s="6" t="s">
        <v>67</v>
      </c>
      <c r="C3408" s="6" t="s">
        <v>681</v>
      </c>
      <c r="D3408" s="6" t="s">
        <v>707</v>
      </c>
      <c r="E3408" s="6">
        <v>19</v>
      </c>
    </row>
    <row r="3409" spans="1:5" hidden="1" x14ac:dyDescent="0.2">
      <c r="A3409" s="6" t="s">
        <v>1330</v>
      </c>
      <c r="B3409" s="6" t="s">
        <v>67</v>
      </c>
      <c r="C3409" s="6" t="s">
        <v>679</v>
      </c>
      <c r="D3409" s="6" t="s">
        <v>709</v>
      </c>
      <c r="E3409" s="6">
        <v>17</v>
      </c>
    </row>
    <row r="3410" spans="1:5" hidden="1" x14ac:dyDescent="0.2">
      <c r="A3410" s="6" t="s">
        <v>1330</v>
      </c>
      <c r="B3410" s="6" t="s">
        <v>67</v>
      </c>
      <c r="C3410" s="6" t="s">
        <v>678</v>
      </c>
      <c r="D3410" s="6" t="s">
        <v>704</v>
      </c>
      <c r="E3410" s="6">
        <v>18</v>
      </c>
    </row>
    <row r="3411" spans="1:5" hidden="1" x14ac:dyDescent="0.2">
      <c r="A3411" s="6" t="s">
        <v>1331</v>
      </c>
      <c r="B3411" s="6" t="s">
        <v>68</v>
      </c>
      <c r="C3411" s="6" t="s">
        <v>677</v>
      </c>
      <c r="D3411" s="6" t="s">
        <v>703</v>
      </c>
      <c r="E3411" s="6">
        <v>34</v>
      </c>
    </row>
    <row r="3412" spans="1:5" hidden="1" x14ac:dyDescent="0.2">
      <c r="A3412" s="6" t="s">
        <v>1332</v>
      </c>
      <c r="B3412" s="6" t="s">
        <v>68</v>
      </c>
      <c r="C3412" s="6" t="s">
        <v>677</v>
      </c>
      <c r="D3412" s="6" t="s">
        <v>703</v>
      </c>
      <c r="E3412" s="6">
        <v>20</v>
      </c>
    </row>
    <row r="3413" spans="1:5" hidden="1" x14ac:dyDescent="0.2">
      <c r="A3413" s="6" t="s">
        <v>1332</v>
      </c>
      <c r="B3413" s="6" t="s">
        <v>68</v>
      </c>
      <c r="C3413" s="6" t="s">
        <v>678</v>
      </c>
      <c r="D3413" s="6" t="s">
        <v>704</v>
      </c>
      <c r="E3413" s="6">
        <v>39</v>
      </c>
    </row>
    <row r="3414" spans="1:5" hidden="1" x14ac:dyDescent="0.2">
      <c r="A3414" s="6" t="s">
        <v>1333</v>
      </c>
      <c r="B3414" s="6" t="s">
        <v>68</v>
      </c>
      <c r="C3414" s="6" t="s">
        <v>681</v>
      </c>
      <c r="D3414" s="6" t="s">
        <v>707</v>
      </c>
      <c r="E3414" s="6">
        <v>20</v>
      </c>
    </row>
    <row r="3415" spans="1:5" hidden="1" x14ac:dyDescent="0.2">
      <c r="A3415" s="6" t="s">
        <v>1333</v>
      </c>
      <c r="B3415" s="6" t="s">
        <v>68</v>
      </c>
      <c r="C3415" s="6" t="s">
        <v>680</v>
      </c>
      <c r="D3415" s="6" t="s">
        <v>705</v>
      </c>
      <c r="E3415" s="6">
        <v>20</v>
      </c>
    </row>
    <row r="3416" spans="1:5" hidden="1" x14ac:dyDescent="0.2">
      <c r="A3416" s="6" t="s">
        <v>1333</v>
      </c>
      <c r="B3416" s="6" t="s">
        <v>68</v>
      </c>
      <c r="C3416" s="6" t="s">
        <v>679</v>
      </c>
      <c r="D3416" s="6" t="s">
        <v>709</v>
      </c>
      <c r="E3416" s="6">
        <v>10</v>
      </c>
    </row>
    <row r="3417" spans="1:5" hidden="1" x14ac:dyDescent="0.2">
      <c r="A3417" s="6" t="s">
        <v>1334</v>
      </c>
      <c r="B3417" s="6" t="s">
        <v>68</v>
      </c>
      <c r="C3417" s="6" t="s">
        <v>676</v>
      </c>
      <c r="D3417" s="6" t="s">
        <v>708</v>
      </c>
      <c r="E3417" s="6">
        <v>18</v>
      </c>
    </row>
    <row r="3418" spans="1:5" hidden="1" x14ac:dyDescent="0.2">
      <c r="A3418" s="6" t="s">
        <v>1334</v>
      </c>
      <c r="B3418" s="6" t="s">
        <v>68</v>
      </c>
      <c r="C3418" s="6" t="s">
        <v>677</v>
      </c>
      <c r="D3418" s="6" t="s">
        <v>703</v>
      </c>
      <c r="E3418" s="6">
        <v>18</v>
      </c>
    </row>
    <row r="3419" spans="1:5" hidden="1" x14ac:dyDescent="0.2">
      <c r="A3419" s="6" t="s">
        <v>1335</v>
      </c>
      <c r="B3419" s="6" t="s">
        <v>68</v>
      </c>
      <c r="C3419" s="6" t="s">
        <v>677</v>
      </c>
      <c r="D3419" s="6" t="s">
        <v>703</v>
      </c>
      <c r="E3419" s="6">
        <v>8</v>
      </c>
    </row>
    <row r="3420" spans="1:5" hidden="1" x14ac:dyDescent="0.2">
      <c r="A3420" s="6" t="s">
        <v>1336</v>
      </c>
      <c r="B3420" s="6" t="s">
        <v>68</v>
      </c>
      <c r="C3420" s="6" t="s">
        <v>677</v>
      </c>
      <c r="D3420" s="6" t="s">
        <v>703</v>
      </c>
      <c r="E3420" s="6">
        <v>40</v>
      </c>
    </row>
    <row r="3421" spans="1:5" hidden="1" x14ac:dyDescent="0.2">
      <c r="A3421" s="6" t="s">
        <v>1337</v>
      </c>
      <c r="B3421" s="6" t="s">
        <v>69</v>
      </c>
      <c r="C3421" s="6" t="s">
        <v>680</v>
      </c>
      <c r="D3421" s="6" t="s">
        <v>705</v>
      </c>
      <c r="E3421" s="6">
        <v>20</v>
      </c>
    </row>
    <row r="3422" spans="1:5" hidden="1" x14ac:dyDescent="0.2">
      <c r="A3422" s="6" t="s">
        <v>1337</v>
      </c>
      <c r="B3422" s="6" t="s">
        <v>69</v>
      </c>
      <c r="C3422" s="6" t="s">
        <v>679</v>
      </c>
      <c r="D3422" s="6" t="s">
        <v>709</v>
      </c>
      <c r="E3422" s="6">
        <v>20</v>
      </c>
    </row>
    <row r="3423" spans="1:5" hidden="1" x14ac:dyDescent="0.2">
      <c r="A3423" s="6" t="s">
        <v>1337</v>
      </c>
      <c r="B3423" s="6" t="s">
        <v>69</v>
      </c>
      <c r="C3423" s="6" t="s">
        <v>676</v>
      </c>
      <c r="D3423" s="6" t="s">
        <v>708</v>
      </c>
      <c r="E3423" s="6">
        <v>12</v>
      </c>
    </row>
    <row r="3424" spans="1:5" hidden="1" x14ac:dyDescent="0.2">
      <c r="A3424" s="6" t="s">
        <v>1337</v>
      </c>
      <c r="B3424" s="6" t="s">
        <v>69</v>
      </c>
      <c r="C3424" s="6" t="s">
        <v>681</v>
      </c>
      <c r="D3424" s="6" t="s">
        <v>707</v>
      </c>
      <c r="E3424" s="6">
        <v>20</v>
      </c>
    </row>
    <row r="3425" spans="1:5" hidden="1" x14ac:dyDescent="0.2">
      <c r="A3425" s="6" t="s">
        <v>1337</v>
      </c>
      <c r="B3425" s="6" t="s">
        <v>69</v>
      </c>
      <c r="C3425" s="6" t="s">
        <v>677</v>
      </c>
      <c r="D3425" s="6" t="s">
        <v>703</v>
      </c>
      <c r="E3425" s="6">
        <v>20</v>
      </c>
    </row>
    <row r="3426" spans="1:5" hidden="1" x14ac:dyDescent="0.2">
      <c r="A3426" s="6" t="s">
        <v>1337</v>
      </c>
      <c r="B3426" s="6" t="s">
        <v>69</v>
      </c>
      <c r="C3426" s="6" t="s">
        <v>678</v>
      </c>
      <c r="D3426" s="6" t="s">
        <v>704</v>
      </c>
      <c r="E3426" s="6">
        <v>20</v>
      </c>
    </row>
    <row r="3427" spans="1:5" hidden="1" x14ac:dyDescent="0.2">
      <c r="A3427" s="6" t="s">
        <v>1338</v>
      </c>
      <c r="B3427" s="6" t="s">
        <v>69</v>
      </c>
      <c r="C3427" s="6" t="s">
        <v>676</v>
      </c>
      <c r="D3427" s="6" t="s">
        <v>708</v>
      </c>
      <c r="E3427" s="6">
        <v>10</v>
      </c>
    </row>
    <row r="3428" spans="1:5" hidden="1" x14ac:dyDescent="0.2">
      <c r="A3428" s="6" t="s">
        <v>1339</v>
      </c>
      <c r="B3428" s="6" t="s">
        <v>69</v>
      </c>
      <c r="C3428" s="6" t="s">
        <v>679</v>
      </c>
      <c r="D3428" s="6" t="s">
        <v>709</v>
      </c>
      <c r="E3428" s="6">
        <v>18</v>
      </c>
    </row>
    <row r="3429" spans="1:5" hidden="1" x14ac:dyDescent="0.2">
      <c r="A3429" s="6" t="s">
        <v>1340</v>
      </c>
      <c r="B3429" s="6" t="s">
        <v>71</v>
      </c>
      <c r="C3429" s="6" t="s">
        <v>680</v>
      </c>
      <c r="D3429" s="6" t="s">
        <v>705</v>
      </c>
      <c r="E3429" s="6">
        <v>17</v>
      </c>
    </row>
    <row r="3430" spans="1:5" hidden="1" x14ac:dyDescent="0.2">
      <c r="A3430" s="6" t="s">
        <v>1340</v>
      </c>
      <c r="B3430" s="6" t="s">
        <v>71</v>
      </c>
      <c r="C3430" s="6" t="s">
        <v>678</v>
      </c>
      <c r="D3430" s="6" t="s">
        <v>704</v>
      </c>
      <c r="E3430" s="6">
        <v>10</v>
      </c>
    </row>
    <row r="3431" spans="1:5" hidden="1" x14ac:dyDescent="0.2">
      <c r="A3431" s="6" t="s">
        <v>1340</v>
      </c>
      <c r="B3431" s="6" t="s">
        <v>71</v>
      </c>
      <c r="C3431" s="6" t="s">
        <v>677</v>
      </c>
      <c r="D3431" s="6" t="s">
        <v>703</v>
      </c>
      <c r="E3431" s="6">
        <v>9</v>
      </c>
    </row>
    <row r="3432" spans="1:5" hidden="1" x14ac:dyDescent="0.2">
      <c r="A3432" s="6" t="s">
        <v>1340</v>
      </c>
      <c r="B3432" s="6" t="s">
        <v>71</v>
      </c>
      <c r="C3432" s="6" t="s">
        <v>681</v>
      </c>
      <c r="D3432" s="6" t="s">
        <v>707</v>
      </c>
      <c r="E3432" s="6">
        <v>9</v>
      </c>
    </row>
    <row r="3433" spans="1:5" hidden="1" x14ac:dyDescent="0.2">
      <c r="A3433" s="6" t="s">
        <v>1340</v>
      </c>
      <c r="B3433" s="6" t="s">
        <v>71</v>
      </c>
      <c r="C3433" s="6" t="s">
        <v>679</v>
      </c>
      <c r="D3433" s="6" t="s">
        <v>709</v>
      </c>
      <c r="E3433" s="6">
        <v>7</v>
      </c>
    </row>
    <row r="3434" spans="1:5" hidden="1" x14ac:dyDescent="0.2">
      <c r="A3434" s="6" t="s">
        <v>1340</v>
      </c>
      <c r="B3434" s="6" t="s">
        <v>71</v>
      </c>
      <c r="C3434" s="6" t="s">
        <v>676</v>
      </c>
      <c r="D3434" s="6" t="s">
        <v>708</v>
      </c>
      <c r="E3434" s="6">
        <v>6</v>
      </c>
    </row>
    <row r="3435" spans="1:5" hidden="1" x14ac:dyDescent="0.2">
      <c r="A3435" s="6" t="s">
        <v>1341</v>
      </c>
      <c r="B3435" s="6" t="s">
        <v>71</v>
      </c>
      <c r="C3435" s="6" t="s">
        <v>678</v>
      </c>
      <c r="D3435" s="6" t="s">
        <v>704</v>
      </c>
      <c r="E3435" s="6">
        <v>10</v>
      </c>
    </row>
    <row r="3436" spans="1:5" hidden="1" x14ac:dyDescent="0.2">
      <c r="A3436" s="6" t="s">
        <v>1341</v>
      </c>
      <c r="B3436" s="6" t="s">
        <v>71</v>
      </c>
      <c r="C3436" s="6" t="s">
        <v>676</v>
      </c>
      <c r="D3436" s="6" t="s">
        <v>708</v>
      </c>
      <c r="E3436" s="6">
        <v>10</v>
      </c>
    </row>
    <row r="3437" spans="1:5" hidden="1" x14ac:dyDescent="0.2">
      <c r="A3437" s="6" t="s">
        <v>1341</v>
      </c>
      <c r="B3437" s="6" t="s">
        <v>71</v>
      </c>
      <c r="C3437" s="6" t="s">
        <v>677</v>
      </c>
      <c r="D3437" s="6" t="s">
        <v>703</v>
      </c>
      <c r="E3437" s="6">
        <v>10</v>
      </c>
    </row>
    <row r="3438" spans="1:5" hidden="1" x14ac:dyDescent="0.2">
      <c r="A3438" s="6" t="s">
        <v>1341</v>
      </c>
      <c r="B3438" s="6" t="s">
        <v>71</v>
      </c>
      <c r="C3438" s="6" t="s">
        <v>680</v>
      </c>
      <c r="D3438" s="6" t="s">
        <v>705</v>
      </c>
      <c r="E3438" s="6">
        <v>10</v>
      </c>
    </row>
    <row r="3439" spans="1:5" hidden="1" x14ac:dyDescent="0.2">
      <c r="A3439" s="6" t="s">
        <v>1341</v>
      </c>
      <c r="B3439" s="6" t="s">
        <v>71</v>
      </c>
      <c r="C3439" s="6" t="s">
        <v>679</v>
      </c>
      <c r="D3439" s="6" t="s">
        <v>709</v>
      </c>
      <c r="E3439" s="6">
        <v>10</v>
      </c>
    </row>
    <row r="3440" spans="1:5" hidden="1" x14ac:dyDescent="0.2">
      <c r="A3440" s="6" t="s">
        <v>1341</v>
      </c>
      <c r="B3440" s="6" t="s">
        <v>71</v>
      </c>
      <c r="C3440" s="6" t="s">
        <v>681</v>
      </c>
      <c r="D3440" s="6" t="s">
        <v>707</v>
      </c>
      <c r="E3440" s="6">
        <v>10</v>
      </c>
    </row>
    <row r="3441" spans="1:5" hidden="1" x14ac:dyDescent="0.2">
      <c r="A3441" s="6" t="s">
        <v>1342</v>
      </c>
      <c r="B3441" s="6" t="s">
        <v>71</v>
      </c>
      <c r="C3441" s="6" t="s">
        <v>679</v>
      </c>
      <c r="D3441" s="6" t="s">
        <v>709</v>
      </c>
      <c r="E3441" s="6">
        <v>9</v>
      </c>
    </row>
    <row r="3442" spans="1:5" hidden="1" x14ac:dyDescent="0.2">
      <c r="A3442" s="6" t="s">
        <v>1342</v>
      </c>
      <c r="B3442" s="6" t="s">
        <v>71</v>
      </c>
      <c r="C3442" s="6" t="s">
        <v>681</v>
      </c>
      <c r="D3442" s="6" t="s">
        <v>707</v>
      </c>
      <c r="E3442" s="6">
        <v>10</v>
      </c>
    </row>
    <row r="3443" spans="1:5" hidden="1" x14ac:dyDescent="0.2">
      <c r="A3443" s="6" t="s">
        <v>1342</v>
      </c>
      <c r="B3443" s="6" t="s">
        <v>71</v>
      </c>
      <c r="C3443" s="6" t="s">
        <v>680</v>
      </c>
      <c r="D3443" s="6" t="s">
        <v>705</v>
      </c>
      <c r="E3443" s="6">
        <v>6</v>
      </c>
    </row>
    <row r="3444" spans="1:5" hidden="1" x14ac:dyDescent="0.2">
      <c r="A3444" s="6" t="s">
        <v>1342</v>
      </c>
      <c r="B3444" s="6" t="s">
        <v>71</v>
      </c>
      <c r="C3444" s="6" t="s">
        <v>677</v>
      </c>
      <c r="D3444" s="6" t="s">
        <v>703</v>
      </c>
      <c r="E3444" s="6">
        <v>8</v>
      </c>
    </row>
    <row r="3445" spans="1:5" hidden="1" x14ac:dyDescent="0.2">
      <c r="A3445" s="6" t="s">
        <v>1342</v>
      </c>
      <c r="B3445" s="6" t="s">
        <v>71</v>
      </c>
      <c r="C3445" s="6" t="s">
        <v>678</v>
      </c>
      <c r="D3445" s="6" t="s">
        <v>704</v>
      </c>
      <c r="E3445" s="6">
        <v>10</v>
      </c>
    </row>
    <row r="3446" spans="1:5" hidden="1" x14ac:dyDescent="0.2">
      <c r="A3446" s="6" t="s">
        <v>1342</v>
      </c>
      <c r="B3446" s="6" t="s">
        <v>71</v>
      </c>
      <c r="C3446" s="6" t="s">
        <v>676</v>
      </c>
      <c r="D3446" s="6" t="s">
        <v>708</v>
      </c>
      <c r="E3446" s="6">
        <v>9</v>
      </c>
    </row>
    <row r="3447" spans="1:5" hidden="1" x14ac:dyDescent="0.2">
      <c r="A3447" s="6" t="s">
        <v>1343</v>
      </c>
      <c r="B3447" s="6" t="s">
        <v>71</v>
      </c>
      <c r="C3447" s="6" t="s">
        <v>676</v>
      </c>
      <c r="D3447" s="6" t="s">
        <v>708</v>
      </c>
      <c r="E3447" s="6">
        <v>9</v>
      </c>
    </row>
    <row r="3448" spans="1:5" hidden="1" x14ac:dyDescent="0.2">
      <c r="A3448" s="6" t="s">
        <v>1343</v>
      </c>
      <c r="B3448" s="6" t="s">
        <v>71</v>
      </c>
      <c r="C3448" s="6" t="s">
        <v>680</v>
      </c>
      <c r="D3448" s="6" t="s">
        <v>705</v>
      </c>
      <c r="E3448" s="6">
        <v>4</v>
      </c>
    </row>
    <row r="3449" spans="1:5" hidden="1" x14ac:dyDescent="0.2">
      <c r="A3449" s="6" t="s">
        <v>1343</v>
      </c>
      <c r="B3449" s="6" t="s">
        <v>71</v>
      </c>
      <c r="C3449" s="6" t="s">
        <v>677</v>
      </c>
      <c r="D3449" s="6" t="s">
        <v>703</v>
      </c>
      <c r="E3449" s="6">
        <v>8</v>
      </c>
    </row>
    <row r="3450" spans="1:5" hidden="1" x14ac:dyDescent="0.2">
      <c r="A3450" s="6" t="s">
        <v>1343</v>
      </c>
      <c r="B3450" s="6" t="s">
        <v>71</v>
      </c>
      <c r="C3450" s="6" t="s">
        <v>679</v>
      </c>
      <c r="D3450" s="6" t="s">
        <v>709</v>
      </c>
      <c r="E3450" s="6">
        <v>10</v>
      </c>
    </row>
    <row r="3451" spans="1:5" hidden="1" x14ac:dyDescent="0.2">
      <c r="A3451" s="6" t="s">
        <v>1343</v>
      </c>
      <c r="B3451" s="6" t="s">
        <v>71</v>
      </c>
      <c r="C3451" s="6" t="s">
        <v>678</v>
      </c>
      <c r="D3451" s="6" t="s">
        <v>704</v>
      </c>
      <c r="E3451" s="6">
        <v>7</v>
      </c>
    </row>
    <row r="3452" spans="1:5" hidden="1" x14ac:dyDescent="0.2">
      <c r="A3452" s="6" t="s">
        <v>1343</v>
      </c>
      <c r="B3452" s="6" t="s">
        <v>71</v>
      </c>
      <c r="C3452" s="6" t="s">
        <v>681</v>
      </c>
      <c r="D3452" s="6" t="s">
        <v>707</v>
      </c>
      <c r="E3452" s="6">
        <v>19</v>
      </c>
    </row>
    <row r="3453" spans="1:5" hidden="1" x14ac:dyDescent="0.2">
      <c r="A3453" s="6" t="s">
        <v>1344</v>
      </c>
      <c r="B3453" s="6" t="s">
        <v>71</v>
      </c>
      <c r="C3453" s="6" t="s">
        <v>678</v>
      </c>
      <c r="D3453" s="6" t="s">
        <v>704</v>
      </c>
      <c r="E3453" s="6">
        <v>10</v>
      </c>
    </row>
    <row r="3454" spans="1:5" hidden="1" x14ac:dyDescent="0.2">
      <c r="A3454" s="6" t="s">
        <v>1344</v>
      </c>
      <c r="B3454" s="6" t="s">
        <v>71</v>
      </c>
      <c r="C3454" s="6" t="s">
        <v>680</v>
      </c>
      <c r="D3454" s="6" t="s">
        <v>705</v>
      </c>
      <c r="E3454" s="6">
        <v>10</v>
      </c>
    </row>
    <row r="3455" spans="1:5" hidden="1" x14ac:dyDescent="0.2">
      <c r="A3455" s="6" t="s">
        <v>1344</v>
      </c>
      <c r="B3455" s="6" t="s">
        <v>71</v>
      </c>
      <c r="C3455" s="6" t="s">
        <v>676</v>
      </c>
      <c r="D3455" s="6" t="s">
        <v>708</v>
      </c>
      <c r="E3455" s="6">
        <v>10</v>
      </c>
    </row>
    <row r="3456" spans="1:5" hidden="1" x14ac:dyDescent="0.2">
      <c r="A3456" s="6" t="s">
        <v>1344</v>
      </c>
      <c r="B3456" s="6" t="s">
        <v>71</v>
      </c>
      <c r="C3456" s="6" t="s">
        <v>677</v>
      </c>
      <c r="D3456" s="6" t="s">
        <v>703</v>
      </c>
      <c r="E3456" s="6">
        <v>10</v>
      </c>
    </row>
    <row r="3457" spans="1:5" hidden="1" x14ac:dyDescent="0.2">
      <c r="A3457" s="6" t="s">
        <v>1344</v>
      </c>
      <c r="B3457" s="6" t="s">
        <v>71</v>
      </c>
      <c r="C3457" s="6" t="s">
        <v>681</v>
      </c>
      <c r="D3457" s="6" t="s">
        <v>707</v>
      </c>
      <c r="E3457" s="6">
        <v>10</v>
      </c>
    </row>
    <row r="3458" spans="1:5" hidden="1" x14ac:dyDescent="0.2">
      <c r="A3458" s="6" t="s">
        <v>1344</v>
      </c>
      <c r="B3458" s="6" t="s">
        <v>71</v>
      </c>
      <c r="C3458" s="6" t="s">
        <v>679</v>
      </c>
      <c r="D3458" s="6" t="s">
        <v>709</v>
      </c>
      <c r="E3458" s="6">
        <v>10</v>
      </c>
    </row>
    <row r="3459" spans="1:5" hidden="1" x14ac:dyDescent="0.2">
      <c r="A3459" s="6" t="s">
        <v>1345</v>
      </c>
      <c r="B3459" s="6" t="s">
        <v>71</v>
      </c>
      <c r="C3459" s="6" t="s">
        <v>681</v>
      </c>
      <c r="D3459" s="6" t="s">
        <v>707</v>
      </c>
      <c r="E3459" s="6">
        <v>10</v>
      </c>
    </row>
    <row r="3460" spans="1:5" hidden="1" x14ac:dyDescent="0.2">
      <c r="A3460" s="6" t="s">
        <v>1345</v>
      </c>
      <c r="B3460" s="6" t="s">
        <v>71</v>
      </c>
      <c r="C3460" s="6" t="s">
        <v>680</v>
      </c>
      <c r="D3460" s="6" t="s">
        <v>705</v>
      </c>
      <c r="E3460" s="6">
        <v>10</v>
      </c>
    </row>
    <row r="3461" spans="1:5" hidden="1" x14ac:dyDescent="0.2">
      <c r="A3461" s="6" t="s">
        <v>1345</v>
      </c>
      <c r="B3461" s="6" t="s">
        <v>71</v>
      </c>
      <c r="C3461" s="6" t="s">
        <v>676</v>
      </c>
      <c r="D3461" s="6" t="s">
        <v>708</v>
      </c>
      <c r="E3461" s="6">
        <v>10</v>
      </c>
    </row>
    <row r="3462" spans="1:5" hidden="1" x14ac:dyDescent="0.2">
      <c r="A3462" s="6" t="s">
        <v>1345</v>
      </c>
      <c r="B3462" s="6" t="s">
        <v>71</v>
      </c>
      <c r="C3462" s="6" t="s">
        <v>677</v>
      </c>
      <c r="D3462" s="6" t="s">
        <v>703</v>
      </c>
      <c r="E3462" s="6">
        <v>10</v>
      </c>
    </row>
    <row r="3463" spans="1:5" hidden="1" x14ac:dyDescent="0.2">
      <c r="A3463" s="6" t="s">
        <v>1346</v>
      </c>
      <c r="B3463" s="6" t="s">
        <v>71</v>
      </c>
      <c r="C3463" s="6" t="s">
        <v>676</v>
      </c>
      <c r="D3463" s="6" t="s">
        <v>708</v>
      </c>
      <c r="E3463" s="6">
        <v>10</v>
      </c>
    </row>
    <row r="3464" spans="1:5" hidden="1" x14ac:dyDescent="0.2">
      <c r="A3464" s="6" t="s">
        <v>1346</v>
      </c>
      <c r="B3464" s="6" t="s">
        <v>71</v>
      </c>
      <c r="C3464" s="6" t="s">
        <v>680</v>
      </c>
      <c r="D3464" s="6" t="s">
        <v>705</v>
      </c>
      <c r="E3464" s="6">
        <v>10</v>
      </c>
    </row>
    <row r="3465" spans="1:5" hidden="1" x14ac:dyDescent="0.2">
      <c r="A3465" s="6" t="s">
        <v>1346</v>
      </c>
      <c r="B3465" s="6" t="s">
        <v>71</v>
      </c>
      <c r="C3465" s="6" t="s">
        <v>681</v>
      </c>
      <c r="D3465" s="6" t="s">
        <v>707</v>
      </c>
      <c r="E3465" s="6">
        <v>10</v>
      </c>
    </row>
    <row r="3466" spans="1:5" hidden="1" x14ac:dyDescent="0.2">
      <c r="A3466" s="6" t="s">
        <v>1346</v>
      </c>
      <c r="B3466" s="6" t="s">
        <v>71</v>
      </c>
      <c r="C3466" s="6" t="s">
        <v>677</v>
      </c>
      <c r="D3466" s="6" t="s">
        <v>703</v>
      </c>
      <c r="E3466" s="6">
        <v>10</v>
      </c>
    </row>
    <row r="3467" spans="1:5" hidden="1" x14ac:dyDescent="0.2">
      <c r="A3467" s="6" t="s">
        <v>1346</v>
      </c>
      <c r="B3467" s="6" t="s">
        <v>71</v>
      </c>
      <c r="C3467" s="6" t="s">
        <v>678</v>
      </c>
      <c r="D3467" s="6" t="s">
        <v>704</v>
      </c>
      <c r="E3467" s="6">
        <v>10</v>
      </c>
    </row>
    <row r="3468" spans="1:5" hidden="1" x14ac:dyDescent="0.2">
      <c r="A3468" s="6" t="s">
        <v>1347</v>
      </c>
      <c r="B3468" s="6" t="s">
        <v>71</v>
      </c>
      <c r="C3468" s="6" t="s">
        <v>681</v>
      </c>
      <c r="D3468" s="6" t="s">
        <v>707</v>
      </c>
      <c r="E3468" s="6">
        <v>9</v>
      </c>
    </row>
    <row r="3469" spans="1:5" hidden="1" x14ac:dyDescent="0.2">
      <c r="A3469" s="6" t="s">
        <v>1347</v>
      </c>
      <c r="B3469" s="6" t="s">
        <v>71</v>
      </c>
      <c r="C3469" s="6" t="s">
        <v>677</v>
      </c>
      <c r="D3469" s="6" t="s">
        <v>703</v>
      </c>
      <c r="E3469" s="6">
        <v>10</v>
      </c>
    </row>
    <row r="3470" spans="1:5" hidden="1" x14ac:dyDescent="0.2">
      <c r="A3470" s="6" t="s">
        <v>1347</v>
      </c>
      <c r="B3470" s="6" t="s">
        <v>71</v>
      </c>
      <c r="C3470" s="6" t="s">
        <v>676</v>
      </c>
      <c r="D3470" s="6" t="s">
        <v>708</v>
      </c>
      <c r="E3470" s="6">
        <v>13</v>
      </c>
    </row>
    <row r="3471" spans="1:5" hidden="1" x14ac:dyDescent="0.2">
      <c r="A3471" s="6" t="s">
        <v>1347</v>
      </c>
      <c r="B3471" s="6" t="s">
        <v>71</v>
      </c>
      <c r="C3471" s="6" t="s">
        <v>680</v>
      </c>
      <c r="D3471" s="6" t="s">
        <v>705</v>
      </c>
      <c r="E3471" s="6">
        <v>10</v>
      </c>
    </row>
    <row r="3472" spans="1:5" hidden="1" x14ac:dyDescent="0.2">
      <c r="A3472" s="6" t="s">
        <v>1347</v>
      </c>
      <c r="B3472" s="6" t="s">
        <v>71</v>
      </c>
      <c r="C3472" s="6" t="s">
        <v>678</v>
      </c>
      <c r="D3472" s="6" t="s">
        <v>704</v>
      </c>
      <c r="E3472" s="6">
        <v>10</v>
      </c>
    </row>
    <row r="3473" spans="1:5" hidden="1" x14ac:dyDescent="0.2">
      <c r="A3473" s="6" t="s">
        <v>1348</v>
      </c>
      <c r="B3473" s="6" t="s">
        <v>71</v>
      </c>
      <c r="C3473" s="6" t="s">
        <v>681</v>
      </c>
      <c r="D3473" s="6" t="s">
        <v>707</v>
      </c>
      <c r="E3473" s="6">
        <v>10</v>
      </c>
    </row>
    <row r="3474" spans="1:5" hidden="1" x14ac:dyDescent="0.2">
      <c r="A3474" s="6" t="s">
        <v>1348</v>
      </c>
      <c r="B3474" s="6" t="s">
        <v>71</v>
      </c>
      <c r="C3474" s="6" t="s">
        <v>677</v>
      </c>
      <c r="D3474" s="6" t="s">
        <v>703</v>
      </c>
      <c r="E3474" s="6">
        <v>10</v>
      </c>
    </row>
    <row r="3475" spans="1:5" hidden="1" x14ac:dyDescent="0.2">
      <c r="A3475" s="6" t="s">
        <v>1348</v>
      </c>
      <c r="B3475" s="6" t="s">
        <v>71</v>
      </c>
      <c r="C3475" s="6" t="s">
        <v>678</v>
      </c>
      <c r="D3475" s="6" t="s">
        <v>704</v>
      </c>
      <c r="E3475" s="6">
        <v>10</v>
      </c>
    </row>
    <row r="3476" spans="1:5" hidden="1" x14ac:dyDescent="0.2">
      <c r="A3476" s="6" t="s">
        <v>1348</v>
      </c>
      <c r="B3476" s="6" t="s">
        <v>71</v>
      </c>
      <c r="C3476" s="6" t="s">
        <v>679</v>
      </c>
      <c r="D3476" s="6" t="s">
        <v>709</v>
      </c>
      <c r="E3476" s="6">
        <v>10</v>
      </c>
    </row>
    <row r="3477" spans="1:5" hidden="1" x14ac:dyDescent="0.2">
      <c r="A3477" s="6" t="s">
        <v>1348</v>
      </c>
      <c r="B3477" s="6" t="s">
        <v>71</v>
      </c>
      <c r="C3477" s="6" t="s">
        <v>680</v>
      </c>
      <c r="D3477" s="6" t="s">
        <v>705</v>
      </c>
      <c r="E3477" s="6">
        <v>10</v>
      </c>
    </row>
    <row r="3478" spans="1:5" hidden="1" x14ac:dyDescent="0.2">
      <c r="A3478" s="6" t="s">
        <v>1348</v>
      </c>
      <c r="B3478" s="6" t="s">
        <v>71</v>
      </c>
      <c r="C3478" s="6" t="s">
        <v>676</v>
      </c>
      <c r="D3478" s="6" t="s">
        <v>708</v>
      </c>
      <c r="E3478" s="6">
        <v>10</v>
      </c>
    </row>
    <row r="3479" spans="1:5" hidden="1" x14ac:dyDescent="0.2">
      <c r="A3479" s="6" t="s">
        <v>1349</v>
      </c>
      <c r="B3479" s="6" t="s">
        <v>71</v>
      </c>
      <c r="C3479" s="6" t="s">
        <v>676</v>
      </c>
      <c r="D3479" s="6" t="s">
        <v>708</v>
      </c>
      <c r="E3479" s="6">
        <v>9</v>
      </c>
    </row>
    <row r="3480" spans="1:5" hidden="1" x14ac:dyDescent="0.2">
      <c r="A3480" s="6" t="s">
        <v>1349</v>
      </c>
      <c r="B3480" s="6" t="s">
        <v>71</v>
      </c>
      <c r="C3480" s="6" t="s">
        <v>681</v>
      </c>
      <c r="D3480" s="6" t="s">
        <v>707</v>
      </c>
      <c r="E3480" s="6">
        <v>10</v>
      </c>
    </row>
    <row r="3481" spans="1:5" hidden="1" x14ac:dyDescent="0.2">
      <c r="A3481" s="6" t="s">
        <v>1349</v>
      </c>
      <c r="B3481" s="6" t="s">
        <v>71</v>
      </c>
      <c r="C3481" s="6" t="s">
        <v>680</v>
      </c>
      <c r="D3481" s="6" t="s">
        <v>705</v>
      </c>
      <c r="E3481" s="6">
        <v>10</v>
      </c>
    </row>
    <row r="3482" spans="1:5" hidden="1" x14ac:dyDescent="0.2">
      <c r="A3482" s="6" t="s">
        <v>1349</v>
      </c>
      <c r="B3482" s="6" t="s">
        <v>71</v>
      </c>
      <c r="C3482" s="6" t="s">
        <v>678</v>
      </c>
      <c r="D3482" s="6" t="s">
        <v>704</v>
      </c>
      <c r="E3482" s="6">
        <v>9</v>
      </c>
    </row>
    <row r="3483" spans="1:5" hidden="1" x14ac:dyDescent="0.2">
      <c r="A3483" s="6" t="s">
        <v>1349</v>
      </c>
      <c r="B3483" s="6" t="s">
        <v>71</v>
      </c>
      <c r="C3483" s="6" t="s">
        <v>677</v>
      </c>
      <c r="D3483" s="6" t="s">
        <v>703</v>
      </c>
      <c r="E3483" s="6">
        <v>10</v>
      </c>
    </row>
    <row r="3484" spans="1:5" hidden="1" x14ac:dyDescent="0.2">
      <c r="A3484" s="6" t="s">
        <v>1350</v>
      </c>
      <c r="B3484" s="6" t="s">
        <v>71</v>
      </c>
      <c r="C3484" s="6" t="s">
        <v>679</v>
      </c>
      <c r="D3484" s="6" t="s">
        <v>709</v>
      </c>
      <c r="E3484" s="6">
        <v>10</v>
      </c>
    </row>
    <row r="3485" spans="1:5" hidden="1" x14ac:dyDescent="0.2">
      <c r="A3485" s="6" t="s">
        <v>1350</v>
      </c>
      <c r="B3485" s="6" t="s">
        <v>71</v>
      </c>
      <c r="C3485" s="6" t="s">
        <v>681</v>
      </c>
      <c r="D3485" s="6" t="s">
        <v>707</v>
      </c>
      <c r="E3485" s="6">
        <v>10</v>
      </c>
    </row>
    <row r="3486" spans="1:5" hidden="1" x14ac:dyDescent="0.2">
      <c r="A3486" s="6" t="s">
        <v>1350</v>
      </c>
      <c r="B3486" s="6" t="s">
        <v>71</v>
      </c>
      <c r="C3486" s="6" t="s">
        <v>678</v>
      </c>
      <c r="D3486" s="6" t="s">
        <v>704</v>
      </c>
      <c r="E3486" s="6">
        <v>10</v>
      </c>
    </row>
    <row r="3487" spans="1:5" hidden="1" x14ac:dyDescent="0.2">
      <c r="A3487" s="6" t="s">
        <v>1350</v>
      </c>
      <c r="B3487" s="6" t="s">
        <v>71</v>
      </c>
      <c r="C3487" s="6" t="s">
        <v>676</v>
      </c>
      <c r="D3487" s="6" t="s">
        <v>708</v>
      </c>
      <c r="E3487" s="6">
        <v>10</v>
      </c>
    </row>
    <row r="3488" spans="1:5" hidden="1" x14ac:dyDescent="0.2">
      <c r="A3488" s="6" t="s">
        <v>1350</v>
      </c>
      <c r="B3488" s="6" t="s">
        <v>71</v>
      </c>
      <c r="C3488" s="6" t="s">
        <v>677</v>
      </c>
      <c r="D3488" s="6" t="s">
        <v>703</v>
      </c>
      <c r="E3488" s="6">
        <v>10</v>
      </c>
    </row>
    <row r="3489" spans="1:5" hidden="1" x14ac:dyDescent="0.2">
      <c r="A3489" s="6" t="s">
        <v>1350</v>
      </c>
      <c r="B3489" s="6" t="s">
        <v>71</v>
      </c>
      <c r="C3489" s="6" t="s">
        <v>680</v>
      </c>
      <c r="D3489" s="6" t="s">
        <v>705</v>
      </c>
      <c r="E3489" s="6">
        <v>10</v>
      </c>
    </row>
    <row r="3490" spans="1:5" hidden="1" x14ac:dyDescent="0.2">
      <c r="A3490" s="6" t="s">
        <v>1351</v>
      </c>
      <c r="B3490" s="6" t="s">
        <v>71</v>
      </c>
      <c r="C3490" s="6" t="s">
        <v>681</v>
      </c>
      <c r="D3490" s="6" t="s">
        <v>707</v>
      </c>
      <c r="E3490" s="6">
        <v>10</v>
      </c>
    </row>
    <row r="3491" spans="1:5" hidden="1" x14ac:dyDescent="0.2">
      <c r="A3491" s="6" t="s">
        <v>1351</v>
      </c>
      <c r="B3491" s="6" t="s">
        <v>71</v>
      </c>
      <c r="C3491" s="6" t="s">
        <v>677</v>
      </c>
      <c r="D3491" s="6" t="s">
        <v>703</v>
      </c>
      <c r="E3491" s="6">
        <v>10</v>
      </c>
    </row>
    <row r="3492" spans="1:5" hidden="1" x14ac:dyDescent="0.2">
      <c r="A3492" s="6" t="s">
        <v>1351</v>
      </c>
      <c r="B3492" s="6" t="s">
        <v>71</v>
      </c>
      <c r="C3492" s="6" t="s">
        <v>676</v>
      </c>
      <c r="D3492" s="6" t="s">
        <v>708</v>
      </c>
      <c r="E3492" s="6">
        <v>10</v>
      </c>
    </row>
    <row r="3493" spans="1:5" hidden="1" x14ac:dyDescent="0.2">
      <c r="A3493" s="6" t="s">
        <v>1352</v>
      </c>
      <c r="B3493" s="6" t="s">
        <v>71</v>
      </c>
      <c r="C3493" s="6" t="s">
        <v>678</v>
      </c>
      <c r="D3493" s="6" t="s">
        <v>704</v>
      </c>
      <c r="E3493" s="6">
        <v>7</v>
      </c>
    </row>
    <row r="3494" spans="1:5" hidden="1" x14ac:dyDescent="0.2">
      <c r="A3494" s="6" t="s">
        <v>1352</v>
      </c>
      <c r="B3494" s="6" t="s">
        <v>71</v>
      </c>
      <c r="C3494" s="6" t="s">
        <v>679</v>
      </c>
      <c r="D3494" s="6" t="s">
        <v>709</v>
      </c>
      <c r="E3494" s="6">
        <v>10</v>
      </c>
    </row>
    <row r="3495" spans="1:5" hidden="1" x14ac:dyDescent="0.2">
      <c r="A3495" s="6" t="s">
        <v>1352</v>
      </c>
      <c r="B3495" s="6" t="s">
        <v>71</v>
      </c>
      <c r="C3495" s="6" t="s">
        <v>676</v>
      </c>
      <c r="D3495" s="6" t="s">
        <v>708</v>
      </c>
      <c r="E3495" s="6">
        <v>35</v>
      </c>
    </row>
    <row r="3496" spans="1:5" hidden="1" x14ac:dyDescent="0.2">
      <c r="A3496" s="6" t="s">
        <v>1352</v>
      </c>
      <c r="B3496" s="6" t="s">
        <v>71</v>
      </c>
      <c r="C3496" s="6" t="s">
        <v>677</v>
      </c>
      <c r="D3496" s="6" t="s">
        <v>703</v>
      </c>
      <c r="E3496" s="6">
        <v>39</v>
      </c>
    </row>
    <row r="3497" spans="1:5" hidden="1" x14ac:dyDescent="0.2">
      <c r="A3497" s="6" t="s">
        <v>1352</v>
      </c>
      <c r="B3497" s="6" t="s">
        <v>71</v>
      </c>
      <c r="C3497" s="6" t="s">
        <v>681</v>
      </c>
      <c r="D3497" s="6" t="s">
        <v>707</v>
      </c>
      <c r="E3497" s="6">
        <v>35</v>
      </c>
    </row>
    <row r="3498" spans="1:5" hidden="1" x14ac:dyDescent="0.2">
      <c r="A3498" s="6" t="s">
        <v>1352</v>
      </c>
      <c r="B3498" s="6" t="s">
        <v>71</v>
      </c>
      <c r="C3498" s="6" t="s">
        <v>680</v>
      </c>
      <c r="D3498" s="6" t="s">
        <v>705</v>
      </c>
      <c r="E3498" s="6">
        <v>40</v>
      </c>
    </row>
    <row r="3499" spans="1:5" hidden="1" x14ac:dyDescent="0.2">
      <c r="A3499" s="6" t="s">
        <v>1353</v>
      </c>
      <c r="B3499" s="6" t="s">
        <v>71</v>
      </c>
      <c r="C3499" s="6" t="s">
        <v>678</v>
      </c>
      <c r="D3499" s="6" t="s">
        <v>704</v>
      </c>
      <c r="E3499" s="6">
        <v>10</v>
      </c>
    </row>
    <row r="3500" spans="1:5" hidden="1" x14ac:dyDescent="0.2">
      <c r="A3500" s="6" t="s">
        <v>1353</v>
      </c>
      <c r="B3500" s="6" t="s">
        <v>71</v>
      </c>
      <c r="C3500" s="6" t="s">
        <v>677</v>
      </c>
      <c r="D3500" s="6" t="s">
        <v>703</v>
      </c>
      <c r="E3500" s="6">
        <v>10</v>
      </c>
    </row>
    <row r="3501" spans="1:5" hidden="1" x14ac:dyDescent="0.2">
      <c r="A3501" s="6" t="s">
        <v>1353</v>
      </c>
      <c r="B3501" s="6" t="s">
        <v>71</v>
      </c>
      <c r="C3501" s="6" t="s">
        <v>680</v>
      </c>
      <c r="D3501" s="6" t="s">
        <v>705</v>
      </c>
      <c r="E3501" s="6">
        <v>10</v>
      </c>
    </row>
    <row r="3502" spans="1:5" hidden="1" x14ac:dyDescent="0.2">
      <c r="A3502" s="6" t="s">
        <v>1353</v>
      </c>
      <c r="B3502" s="6" t="s">
        <v>71</v>
      </c>
      <c r="C3502" s="6" t="s">
        <v>676</v>
      </c>
      <c r="D3502" s="6" t="s">
        <v>708</v>
      </c>
      <c r="E3502" s="6">
        <v>10</v>
      </c>
    </row>
    <row r="3503" spans="1:5" hidden="1" x14ac:dyDescent="0.2">
      <c r="A3503" s="6" t="s">
        <v>1353</v>
      </c>
      <c r="B3503" s="6" t="s">
        <v>71</v>
      </c>
      <c r="C3503" s="6" t="s">
        <v>681</v>
      </c>
      <c r="D3503" s="6" t="s">
        <v>707</v>
      </c>
      <c r="E3503" s="6">
        <v>10</v>
      </c>
    </row>
    <row r="3504" spans="1:5" hidden="1" x14ac:dyDescent="0.2">
      <c r="A3504" s="6" t="s">
        <v>1353</v>
      </c>
      <c r="B3504" s="6" t="s">
        <v>71</v>
      </c>
      <c r="C3504" s="6" t="s">
        <v>679</v>
      </c>
      <c r="D3504" s="6" t="s">
        <v>709</v>
      </c>
      <c r="E3504" s="6">
        <v>10</v>
      </c>
    </row>
    <row r="3505" spans="1:5" hidden="1" x14ac:dyDescent="0.2">
      <c r="A3505" s="6" t="s">
        <v>1354</v>
      </c>
      <c r="B3505" s="6" t="s">
        <v>71</v>
      </c>
      <c r="C3505" s="6" t="s">
        <v>680</v>
      </c>
      <c r="D3505" s="6" t="s">
        <v>705</v>
      </c>
      <c r="E3505" s="6">
        <v>10</v>
      </c>
    </row>
    <row r="3506" spans="1:5" hidden="1" x14ac:dyDescent="0.2">
      <c r="A3506" s="6" t="s">
        <v>1354</v>
      </c>
      <c r="B3506" s="6" t="s">
        <v>71</v>
      </c>
      <c r="C3506" s="6" t="s">
        <v>681</v>
      </c>
      <c r="D3506" s="6" t="s">
        <v>707</v>
      </c>
      <c r="E3506" s="6">
        <v>10</v>
      </c>
    </row>
    <row r="3507" spans="1:5" hidden="1" x14ac:dyDescent="0.2">
      <c r="A3507" s="6" t="s">
        <v>1354</v>
      </c>
      <c r="B3507" s="6" t="s">
        <v>71</v>
      </c>
      <c r="C3507" s="6" t="s">
        <v>677</v>
      </c>
      <c r="D3507" s="6" t="s">
        <v>703</v>
      </c>
      <c r="E3507" s="6">
        <v>10</v>
      </c>
    </row>
    <row r="3508" spans="1:5" hidden="1" x14ac:dyDescent="0.2">
      <c r="A3508" s="6" t="s">
        <v>1354</v>
      </c>
      <c r="B3508" s="6" t="s">
        <v>71</v>
      </c>
      <c r="C3508" s="6" t="s">
        <v>676</v>
      </c>
      <c r="D3508" s="6" t="s">
        <v>708</v>
      </c>
      <c r="E3508" s="6">
        <v>10</v>
      </c>
    </row>
    <row r="3509" spans="1:5" hidden="1" x14ac:dyDescent="0.2">
      <c r="A3509" s="6" t="s">
        <v>1354</v>
      </c>
      <c r="B3509" s="6" t="s">
        <v>71</v>
      </c>
      <c r="C3509" s="6" t="s">
        <v>678</v>
      </c>
      <c r="D3509" s="6" t="s">
        <v>704</v>
      </c>
      <c r="E3509" s="6">
        <v>10</v>
      </c>
    </row>
    <row r="3510" spans="1:5" hidden="1" x14ac:dyDescent="0.2">
      <c r="A3510" s="6" t="s">
        <v>1355</v>
      </c>
      <c r="B3510" s="6" t="s">
        <v>71</v>
      </c>
      <c r="C3510" s="6" t="s">
        <v>677</v>
      </c>
      <c r="D3510" s="6" t="s">
        <v>703</v>
      </c>
      <c r="E3510" s="6">
        <v>10</v>
      </c>
    </row>
    <row r="3511" spans="1:5" hidden="1" x14ac:dyDescent="0.2">
      <c r="A3511" s="6" t="s">
        <v>1355</v>
      </c>
      <c r="B3511" s="6" t="s">
        <v>71</v>
      </c>
      <c r="C3511" s="6" t="s">
        <v>678</v>
      </c>
      <c r="D3511" s="6" t="s">
        <v>704</v>
      </c>
      <c r="E3511" s="6">
        <v>10</v>
      </c>
    </row>
    <row r="3512" spans="1:5" hidden="1" x14ac:dyDescent="0.2">
      <c r="A3512" s="6" t="s">
        <v>1355</v>
      </c>
      <c r="B3512" s="6" t="s">
        <v>71</v>
      </c>
      <c r="C3512" s="6" t="s">
        <v>679</v>
      </c>
      <c r="D3512" s="6" t="s">
        <v>709</v>
      </c>
      <c r="E3512" s="6">
        <v>10</v>
      </c>
    </row>
    <row r="3513" spans="1:5" hidden="1" x14ac:dyDescent="0.2">
      <c r="A3513" s="6" t="s">
        <v>1355</v>
      </c>
      <c r="B3513" s="6" t="s">
        <v>71</v>
      </c>
      <c r="C3513" s="6" t="s">
        <v>680</v>
      </c>
      <c r="D3513" s="6" t="s">
        <v>705</v>
      </c>
      <c r="E3513" s="6">
        <v>10</v>
      </c>
    </row>
    <row r="3514" spans="1:5" hidden="1" x14ac:dyDescent="0.2">
      <c r="A3514" s="6" t="s">
        <v>1355</v>
      </c>
      <c r="B3514" s="6" t="s">
        <v>71</v>
      </c>
      <c r="C3514" s="6" t="s">
        <v>676</v>
      </c>
      <c r="D3514" s="6" t="s">
        <v>708</v>
      </c>
      <c r="E3514" s="6">
        <v>10</v>
      </c>
    </row>
    <row r="3515" spans="1:5" hidden="1" x14ac:dyDescent="0.2">
      <c r="A3515" s="6" t="s">
        <v>1355</v>
      </c>
      <c r="B3515" s="6" t="s">
        <v>71</v>
      </c>
      <c r="C3515" s="6" t="s">
        <v>681</v>
      </c>
      <c r="D3515" s="6" t="s">
        <v>707</v>
      </c>
      <c r="E3515" s="6">
        <v>10</v>
      </c>
    </row>
    <row r="3516" spans="1:5" hidden="1" x14ac:dyDescent="0.2">
      <c r="A3516" s="6" t="s">
        <v>1356</v>
      </c>
      <c r="B3516" s="6" t="s">
        <v>71</v>
      </c>
      <c r="C3516" s="6" t="s">
        <v>678</v>
      </c>
      <c r="D3516" s="6" t="s">
        <v>704</v>
      </c>
      <c r="E3516" s="6">
        <v>7</v>
      </c>
    </row>
    <row r="3517" spans="1:5" hidden="1" x14ac:dyDescent="0.2">
      <c r="A3517" s="6" t="s">
        <v>1356</v>
      </c>
      <c r="B3517" s="6" t="s">
        <v>71</v>
      </c>
      <c r="C3517" s="6" t="s">
        <v>676</v>
      </c>
      <c r="D3517" s="6" t="s">
        <v>708</v>
      </c>
      <c r="E3517" s="6">
        <v>9</v>
      </c>
    </row>
    <row r="3518" spans="1:5" hidden="1" x14ac:dyDescent="0.2">
      <c r="A3518" s="6" t="s">
        <v>1356</v>
      </c>
      <c r="B3518" s="6" t="s">
        <v>71</v>
      </c>
      <c r="C3518" s="6" t="s">
        <v>677</v>
      </c>
      <c r="D3518" s="6" t="s">
        <v>703</v>
      </c>
      <c r="E3518" s="6">
        <v>5</v>
      </c>
    </row>
    <row r="3519" spans="1:5" hidden="1" x14ac:dyDescent="0.2">
      <c r="A3519" s="6" t="s">
        <v>1357</v>
      </c>
      <c r="B3519" s="6" t="s">
        <v>71</v>
      </c>
      <c r="C3519" s="6" t="s">
        <v>680</v>
      </c>
      <c r="D3519" s="6" t="s">
        <v>705</v>
      </c>
      <c r="E3519" s="6">
        <v>10</v>
      </c>
    </row>
    <row r="3520" spans="1:5" hidden="1" x14ac:dyDescent="0.2">
      <c r="A3520" s="6" t="s">
        <v>1357</v>
      </c>
      <c r="B3520" s="6" t="s">
        <v>71</v>
      </c>
      <c r="C3520" s="6" t="s">
        <v>677</v>
      </c>
      <c r="D3520" s="6" t="s">
        <v>703</v>
      </c>
      <c r="E3520" s="6">
        <v>10</v>
      </c>
    </row>
    <row r="3521" spans="1:5" hidden="1" x14ac:dyDescent="0.2">
      <c r="A3521" s="6" t="s">
        <v>1357</v>
      </c>
      <c r="B3521" s="6" t="s">
        <v>71</v>
      </c>
      <c r="C3521" s="6" t="s">
        <v>681</v>
      </c>
      <c r="D3521" s="6" t="s">
        <v>707</v>
      </c>
      <c r="E3521" s="6">
        <v>10</v>
      </c>
    </row>
    <row r="3522" spans="1:5" hidden="1" x14ac:dyDescent="0.2">
      <c r="A3522" s="6" t="s">
        <v>1357</v>
      </c>
      <c r="B3522" s="6" t="s">
        <v>71</v>
      </c>
      <c r="C3522" s="6" t="s">
        <v>676</v>
      </c>
      <c r="D3522" s="6" t="s">
        <v>708</v>
      </c>
      <c r="E3522" s="6">
        <v>20</v>
      </c>
    </row>
    <row r="3523" spans="1:5" hidden="1" x14ac:dyDescent="0.2">
      <c r="A3523" s="6" t="s">
        <v>1357</v>
      </c>
      <c r="B3523" s="6" t="s">
        <v>71</v>
      </c>
      <c r="C3523" s="6" t="s">
        <v>678</v>
      </c>
      <c r="D3523" s="6" t="s">
        <v>704</v>
      </c>
      <c r="E3523" s="6">
        <v>10</v>
      </c>
    </row>
    <row r="3524" spans="1:5" hidden="1" x14ac:dyDescent="0.2">
      <c r="A3524" s="6" t="s">
        <v>1358</v>
      </c>
      <c r="B3524" s="6" t="s">
        <v>73</v>
      </c>
      <c r="C3524" s="6" t="s">
        <v>680</v>
      </c>
      <c r="D3524" s="6" t="s">
        <v>705</v>
      </c>
      <c r="E3524" s="6">
        <v>20</v>
      </c>
    </row>
    <row r="3525" spans="1:5" hidden="1" x14ac:dyDescent="0.2">
      <c r="A3525" s="6" t="s">
        <v>1358</v>
      </c>
      <c r="B3525" s="6" t="s">
        <v>73</v>
      </c>
      <c r="C3525" s="6" t="s">
        <v>679</v>
      </c>
      <c r="D3525" s="6" t="s">
        <v>709</v>
      </c>
      <c r="E3525" s="6">
        <v>20</v>
      </c>
    </row>
    <row r="3526" spans="1:5" hidden="1" x14ac:dyDescent="0.2">
      <c r="A3526" s="6" t="s">
        <v>1358</v>
      </c>
      <c r="B3526" s="6" t="s">
        <v>73</v>
      </c>
      <c r="C3526" s="6" t="s">
        <v>681</v>
      </c>
      <c r="D3526" s="6" t="s">
        <v>707</v>
      </c>
      <c r="E3526" s="6">
        <v>20</v>
      </c>
    </row>
    <row r="3527" spans="1:5" hidden="1" x14ac:dyDescent="0.2">
      <c r="A3527" s="6" t="s">
        <v>1358</v>
      </c>
      <c r="B3527" s="6" t="s">
        <v>73</v>
      </c>
      <c r="C3527" s="6" t="s">
        <v>676</v>
      </c>
      <c r="D3527" s="6" t="s">
        <v>708</v>
      </c>
      <c r="E3527" s="6">
        <v>9</v>
      </c>
    </row>
    <row r="3528" spans="1:5" hidden="1" x14ac:dyDescent="0.2">
      <c r="A3528" s="6" t="s">
        <v>1358</v>
      </c>
      <c r="B3528" s="6" t="s">
        <v>73</v>
      </c>
      <c r="C3528" s="6" t="s">
        <v>678</v>
      </c>
      <c r="D3528" s="6" t="s">
        <v>704</v>
      </c>
      <c r="E3528" s="6">
        <v>19</v>
      </c>
    </row>
    <row r="3529" spans="1:5" hidden="1" x14ac:dyDescent="0.2">
      <c r="A3529" s="6" t="s">
        <v>1358</v>
      </c>
      <c r="B3529" s="6" t="s">
        <v>73</v>
      </c>
      <c r="C3529" s="6" t="s">
        <v>677</v>
      </c>
      <c r="D3529" s="6" t="s">
        <v>703</v>
      </c>
      <c r="E3529" s="6">
        <v>16</v>
      </c>
    </row>
    <row r="3530" spans="1:5" hidden="1" x14ac:dyDescent="0.2">
      <c r="A3530" s="6" t="s">
        <v>1359</v>
      </c>
      <c r="B3530" s="6" t="s">
        <v>73</v>
      </c>
      <c r="C3530" s="6" t="s">
        <v>679</v>
      </c>
      <c r="D3530" s="6" t="s">
        <v>709</v>
      </c>
      <c r="E3530" s="6">
        <v>15</v>
      </c>
    </row>
    <row r="3531" spans="1:5" hidden="1" x14ac:dyDescent="0.2">
      <c r="A3531" s="6" t="s">
        <v>1359</v>
      </c>
      <c r="B3531" s="6" t="s">
        <v>73</v>
      </c>
      <c r="C3531" s="6" t="s">
        <v>680</v>
      </c>
      <c r="D3531" s="6" t="s">
        <v>705</v>
      </c>
      <c r="E3531" s="6">
        <v>19</v>
      </c>
    </row>
    <row r="3532" spans="1:5" hidden="1" x14ac:dyDescent="0.2">
      <c r="A3532" s="6" t="s">
        <v>1359</v>
      </c>
      <c r="B3532" s="6" t="s">
        <v>73</v>
      </c>
      <c r="C3532" s="6" t="s">
        <v>678</v>
      </c>
      <c r="D3532" s="6" t="s">
        <v>704</v>
      </c>
      <c r="E3532" s="6">
        <v>13</v>
      </c>
    </row>
    <row r="3533" spans="1:5" hidden="1" x14ac:dyDescent="0.2">
      <c r="A3533" s="6" t="s">
        <v>1359</v>
      </c>
      <c r="B3533" s="6" t="s">
        <v>73</v>
      </c>
      <c r="C3533" s="6" t="s">
        <v>676</v>
      </c>
      <c r="D3533" s="6" t="s">
        <v>708</v>
      </c>
      <c r="E3533" s="6">
        <v>18</v>
      </c>
    </row>
    <row r="3534" spans="1:5" hidden="1" x14ac:dyDescent="0.2">
      <c r="A3534" s="6" t="s">
        <v>1359</v>
      </c>
      <c r="B3534" s="6" t="s">
        <v>73</v>
      </c>
      <c r="C3534" s="6" t="s">
        <v>677</v>
      </c>
      <c r="D3534" s="6" t="s">
        <v>703</v>
      </c>
      <c r="E3534" s="6">
        <v>20</v>
      </c>
    </row>
    <row r="3535" spans="1:5" hidden="1" x14ac:dyDescent="0.2">
      <c r="A3535" s="6" t="s">
        <v>1359</v>
      </c>
      <c r="B3535" s="6" t="s">
        <v>73</v>
      </c>
      <c r="C3535" s="6" t="s">
        <v>681</v>
      </c>
      <c r="D3535" s="6" t="s">
        <v>707</v>
      </c>
      <c r="E3535" s="6">
        <v>20</v>
      </c>
    </row>
    <row r="3536" spans="1:5" hidden="1" x14ac:dyDescent="0.2">
      <c r="A3536" s="6" t="s">
        <v>1360</v>
      </c>
      <c r="B3536" s="6" t="s">
        <v>73</v>
      </c>
      <c r="C3536" s="6" t="s">
        <v>680</v>
      </c>
      <c r="D3536" s="6" t="s">
        <v>705</v>
      </c>
      <c r="E3536" s="6">
        <v>20</v>
      </c>
    </row>
    <row r="3537" spans="1:5" hidden="1" x14ac:dyDescent="0.2">
      <c r="A3537" s="6" t="s">
        <v>1360</v>
      </c>
      <c r="B3537" s="6" t="s">
        <v>73</v>
      </c>
      <c r="C3537" s="6" t="s">
        <v>677</v>
      </c>
      <c r="D3537" s="6" t="s">
        <v>703</v>
      </c>
      <c r="E3537" s="6">
        <v>20</v>
      </c>
    </row>
    <row r="3538" spans="1:5" hidden="1" x14ac:dyDescent="0.2">
      <c r="A3538" s="6" t="s">
        <v>1360</v>
      </c>
      <c r="B3538" s="6" t="s">
        <v>73</v>
      </c>
      <c r="C3538" s="6" t="s">
        <v>679</v>
      </c>
      <c r="D3538" s="6" t="s">
        <v>709</v>
      </c>
      <c r="E3538" s="6">
        <v>19</v>
      </c>
    </row>
    <row r="3539" spans="1:5" hidden="1" x14ac:dyDescent="0.2">
      <c r="A3539" s="6" t="s">
        <v>1360</v>
      </c>
      <c r="B3539" s="6" t="s">
        <v>73</v>
      </c>
      <c r="C3539" s="6" t="s">
        <v>676</v>
      </c>
      <c r="D3539" s="6" t="s">
        <v>708</v>
      </c>
      <c r="E3539" s="6">
        <v>20</v>
      </c>
    </row>
    <row r="3540" spans="1:5" hidden="1" x14ac:dyDescent="0.2">
      <c r="A3540" s="6" t="s">
        <v>1360</v>
      </c>
      <c r="B3540" s="6" t="s">
        <v>73</v>
      </c>
      <c r="C3540" s="6" t="s">
        <v>678</v>
      </c>
      <c r="D3540" s="6" t="s">
        <v>704</v>
      </c>
      <c r="E3540" s="6">
        <v>20</v>
      </c>
    </row>
    <row r="3541" spans="1:5" hidden="1" x14ac:dyDescent="0.2">
      <c r="A3541" s="6" t="s">
        <v>1360</v>
      </c>
      <c r="B3541" s="6" t="s">
        <v>73</v>
      </c>
      <c r="C3541" s="6" t="s">
        <v>681</v>
      </c>
      <c r="D3541" s="6" t="s">
        <v>707</v>
      </c>
      <c r="E3541" s="6">
        <v>20</v>
      </c>
    </row>
    <row r="3542" spans="1:5" hidden="1" x14ac:dyDescent="0.2">
      <c r="A3542" s="6" t="s">
        <v>1361</v>
      </c>
      <c r="B3542" s="6" t="s">
        <v>73</v>
      </c>
      <c r="C3542" s="6" t="s">
        <v>679</v>
      </c>
      <c r="D3542" s="6" t="s">
        <v>709</v>
      </c>
      <c r="E3542" s="6">
        <v>20</v>
      </c>
    </row>
    <row r="3543" spans="1:5" hidden="1" x14ac:dyDescent="0.2">
      <c r="A3543" s="6" t="s">
        <v>1361</v>
      </c>
      <c r="B3543" s="6" t="s">
        <v>73</v>
      </c>
      <c r="C3543" s="6" t="s">
        <v>681</v>
      </c>
      <c r="D3543" s="6" t="s">
        <v>707</v>
      </c>
      <c r="E3543" s="6">
        <v>16</v>
      </c>
    </row>
    <row r="3544" spans="1:5" hidden="1" x14ac:dyDescent="0.2">
      <c r="A3544" s="6" t="s">
        <v>1361</v>
      </c>
      <c r="B3544" s="6" t="s">
        <v>73</v>
      </c>
      <c r="C3544" s="6" t="s">
        <v>677</v>
      </c>
      <c r="D3544" s="6" t="s">
        <v>703</v>
      </c>
      <c r="E3544" s="6">
        <v>19</v>
      </c>
    </row>
    <row r="3545" spans="1:5" hidden="1" x14ac:dyDescent="0.2">
      <c r="A3545" s="6" t="s">
        <v>1361</v>
      </c>
      <c r="B3545" s="6" t="s">
        <v>73</v>
      </c>
      <c r="C3545" s="6" t="s">
        <v>678</v>
      </c>
      <c r="D3545" s="6" t="s">
        <v>704</v>
      </c>
      <c r="E3545" s="6">
        <v>20</v>
      </c>
    </row>
    <row r="3546" spans="1:5" hidden="1" x14ac:dyDescent="0.2">
      <c r="A3546" s="6" t="s">
        <v>1361</v>
      </c>
      <c r="B3546" s="6" t="s">
        <v>73</v>
      </c>
      <c r="C3546" s="6" t="s">
        <v>676</v>
      </c>
      <c r="D3546" s="6" t="s">
        <v>708</v>
      </c>
      <c r="E3546" s="6">
        <v>20</v>
      </c>
    </row>
    <row r="3547" spans="1:5" hidden="1" x14ac:dyDescent="0.2">
      <c r="A3547" s="6" t="s">
        <v>1361</v>
      </c>
      <c r="B3547" s="6" t="s">
        <v>73</v>
      </c>
      <c r="C3547" s="6" t="s">
        <v>680</v>
      </c>
      <c r="D3547" s="6" t="s">
        <v>705</v>
      </c>
      <c r="E3547" s="6">
        <v>19</v>
      </c>
    </row>
    <row r="3548" spans="1:5" hidden="1" x14ac:dyDescent="0.2">
      <c r="A3548" s="6" t="s">
        <v>1362</v>
      </c>
      <c r="B3548" s="6" t="s">
        <v>73</v>
      </c>
      <c r="C3548" s="6" t="s">
        <v>679</v>
      </c>
      <c r="D3548" s="6" t="s">
        <v>709</v>
      </c>
      <c r="E3548" s="6">
        <v>20</v>
      </c>
    </row>
    <row r="3549" spans="1:5" hidden="1" x14ac:dyDescent="0.2">
      <c r="A3549" s="6" t="s">
        <v>1362</v>
      </c>
      <c r="B3549" s="6" t="s">
        <v>73</v>
      </c>
      <c r="C3549" s="6" t="s">
        <v>680</v>
      </c>
      <c r="D3549" s="6" t="s">
        <v>705</v>
      </c>
      <c r="E3549" s="6">
        <v>20</v>
      </c>
    </row>
    <row r="3550" spans="1:5" hidden="1" x14ac:dyDescent="0.2">
      <c r="A3550" s="6" t="s">
        <v>1362</v>
      </c>
      <c r="B3550" s="6" t="s">
        <v>73</v>
      </c>
      <c r="C3550" s="6" t="s">
        <v>678</v>
      </c>
      <c r="D3550" s="6" t="s">
        <v>704</v>
      </c>
      <c r="E3550" s="6">
        <v>20</v>
      </c>
    </row>
    <row r="3551" spans="1:5" hidden="1" x14ac:dyDescent="0.2">
      <c r="A3551" s="6" t="s">
        <v>1362</v>
      </c>
      <c r="B3551" s="6" t="s">
        <v>73</v>
      </c>
      <c r="C3551" s="6" t="s">
        <v>676</v>
      </c>
      <c r="D3551" s="6" t="s">
        <v>708</v>
      </c>
      <c r="E3551" s="6">
        <v>20</v>
      </c>
    </row>
    <row r="3552" spans="1:5" hidden="1" x14ac:dyDescent="0.2">
      <c r="A3552" s="6" t="s">
        <v>1362</v>
      </c>
      <c r="B3552" s="6" t="s">
        <v>73</v>
      </c>
      <c r="C3552" s="6" t="s">
        <v>677</v>
      </c>
      <c r="D3552" s="6" t="s">
        <v>703</v>
      </c>
      <c r="E3552" s="6">
        <v>20</v>
      </c>
    </row>
    <row r="3553" spans="1:5" hidden="1" x14ac:dyDescent="0.2">
      <c r="A3553" s="6" t="s">
        <v>1362</v>
      </c>
      <c r="B3553" s="6" t="s">
        <v>73</v>
      </c>
      <c r="C3553" s="6" t="s">
        <v>681</v>
      </c>
      <c r="D3553" s="6" t="s">
        <v>707</v>
      </c>
      <c r="E3553" s="6">
        <v>20</v>
      </c>
    </row>
    <row r="3554" spans="1:5" hidden="1" x14ac:dyDescent="0.2">
      <c r="A3554" s="6" t="s">
        <v>1363</v>
      </c>
      <c r="B3554" s="6" t="s">
        <v>73</v>
      </c>
      <c r="C3554" s="6" t="s">
        <v>680</v>
      </c>
      <c r="D3554" s="6" t="s">
        <v>705</v>
      </c>
      <c r="E3554" s="6">
        <v>19</v>
      </c>
    </row>
    <row r="3555" spans="1:5" hidden="1" x14ac:dyDescent="0.2">
      <c r="A3555" s="6" t="s">
        <v>1363</v>
      </c>
      <c r="B3555" s="6" t="s">
        <v>73</v>
      </c>
      <c r="C3555" s="6" t="s">
        <v>678</v>
      </c>
      <c r="D3555" s="6" t="s">
        <v>704</v>
      </c>
      <c r="E3555" s="6">
        <v>19</v>
      </c>
    </row>
    <row r="3556" spans="1:5" hidden="1" x14ac:dyDescent="0.2">
      <c r="A3556" s="6" t="s">
        <v>1363</v>
      </c>
      <c r="B3556" s="6" t="s">
        <v>73</v>
      </c>
      <c r="C3556" s="6" t="s">
        <v>676</v>
      </c>
      <c r="D3556" s="6" t="s">
        <v>708</v>
      </c>
      <c r="E3556" s="6">
        <v>20</v>
      </c>
    </row>
    <row r="3557" spans="1:5" hidden="1" x14ac:dyDescent="0.2">
      <c r="A3557" s="6" t="s">
        <v>1363</v>
      </c>
      <c r="B3557" s="6" t="s">
        <v>73</v>
      </c>
      <c r="C3557" s="6" t="s">
        <v>677</v>
      </c>
      <c r="D3557" s="6" t="s">
        <v>703</v>
      </c>
      <c r="E3557" s="6">
        <v>20</v>
      </c>
    </row>
    <row r="3558" spans="1:5" hidden="1" x14ac:dyDescent="0.2">
      <c r="A3558" s="6" t="s">
        <v>1363</v>
      </c>
      <c r="B3558" s="6" t="s">
        <v>73</v>
      </c>
      <c r="C3558" s="6" t="s">
        <v>681</v>
      </c>
      <c r="D3558" s="6" t="s">
        <v>707</v>
      </c>
      <c r="E3558" s="6">
        <v>20</v>
      </c>
    </row>
    <row r="3559" spans="1:5" hidden="1" x14ac:dyDescent="0.2">
      <c r="A3559" s="6" t="s">
        <v>1363</v>
      </c>
      <c r="B3559" s="6" t="s">
        <v>73</v>
      </c>
      <c r="C3559" s="6" t="s">
        <v>679</v>
      </c>
      <c r="D3559" s="6" t="s">
        <v>709</v>
      </c>
      <c r="E3559" s="6">
        <v>19</v>
      </c>
    </row>
    <row r="3560" spans="1:5" hidden="1" x14ac:dyDescent="0.2">
      <c r="A3560" s="6" t="s">
        <v>1364</v>
      </c>
      <c r="B3560" s="6" t="s">
        <v>73</v>
      </c>
      <c r="C3560" s="6" t="s">
        <v>679</v>
      </c>
      <c r="D3560" s="6" t="s">
        <v>709</v>
      </c>
      <c r="E3560" s="6">
        <v>20</v>
      </c>
    </row>
    <row r="3561" spans="1:5" hidden="1" x14ac:dyDescent="0.2">
      <c r="A3561" s="6" t="s">
        <v>1364</v>
      </c>
      <c r="B3561" s="6" t="s">
        <v>73</v>
      </c>
      <c r="C3561" s="6" t="s">
        <v>680</v>
      </c>
      <c r="D3561" s="6" t="s">
        <v>705</v>
      </c>
      <c r="E3561" s="6">
        <v>18</v>
      </c>
    </row>
    <row r="3562" spans="1:5" hidden="1" x14ac:dyDescent="0.2">
      <c r="A3562" s="6" t="s">
        <v>1364</v>
      </c>
      <c r="B3562" s="6" t="s">
        <v>73</v>
      </c>
      <c r="C3562" s="6" t="s">
        <v>678</v>
      </c>
      <c r="D3562" s="6" t="s">
        <v>704</v>
      </c>
      <c r="E3562" s="6">
        <v>20</v>
      </c>
    </row>
    <row r="3563" spans="1:5" hidden="1" x14ac:dyDescent="0.2">
      <c r="A3563" s="6" t="s">
        <v>1364</v>
      </c>
      <c r="B3563" s="6" t="s">
        <v>73</v>
      </c>
      <c r="C3563" s="6" t="s">
        <v>681</v>
      </c>
      <c r="D3563" s="6" t="s">
        <v>707</v>
      </c>
      <c r="E3563" s="6">
        <v>20</v>
      </c>
    </row>
    <row r="3564" spans="1:5" hidden="1" x14ac:dyDescent="0.2">
      <c r="A3564" s="6" t="s">
        <v>1364</v>
      </c>
      <c r="B3564" s="6" t="s">
        <v>73</v>
      </c>
      <c r="C3564" s="6" t="s">
        <v>677</v>
      </c>
      <c r="D3564" s="6" t="s">
        <v>703</v>
      </c>
      <c r="E3564" s="6">
        <v>19</v>
      </c>
    </row>
    <row r="3565" spans="1:5" hidden="1" x14ac:dyDescent="0.2">
      <c r="A3565" s="6" t="s">
        <v>1364</v>
      </c>
      <c r="B3565" s="6" t="s">
        <v>73</v>
      </c>
      <c r="C3565" s="6" t="s">
        <v>676</v>
      </c>
      <c r="D3565" s="6" t="s">
        <v>708</v>
      </c>
      <c r="E3565" s="6">
        <v>18</v>
      </c>
    </row>
    <row r="3566" spans="1:5" hidden="1" x14ac:dyDescent="0.2">
      <c r="A3566" s="6" t="s">
        <v>1365</v>
      </c>
      <c r="B3566" s="6" t="s">
        <v>73</v>
      </c>
      <c r="C3566" s="6" t="s">
        <v>681</v>
      </c>
      <c r="D3566" s="6" t="s">
        <v>707</v>
      </c>
      <c r="E3566" s="6">
        <v>20</v>
      </c>
    </row>
    <row r="3567" spans="1:5" hidden="1" x14ac:dyDescent="0.2">
      <c r="A3567" s="6" t="s">
        <v>1365</v>
      </c>
      <c r="B3567" s="6" t="s">
        <v>73</v>
      </c>
      <c r="C3567" s="6" t="s">
        <v>676</v>
      </c>
      <c r="D3567" s="6" t="s">
        <v>708</v>
      </c>
      <c r="E3567" s="6">
        <v>20</v>
      </c>
    </row>
    <row r="3568" spans="1:5" hidden="1" x14ac:dyDescent="0.2">
      <c r="A3568" s="6" t="s">
        <v>1365</v>
      </c>
      <c r="B3568" s="6" t="s">
        <v>73</v>
      </c>
      <c r="C3568" s="6" t="s">
        <v>677</v>
      </c>
      <c r="D3568" s="6" t="s">
        <v>703</v>
      </c>
      <c r="E3568" s="6">
        <v>20</v>
      </c>
    </row>
    <row r="3569" spans="1:5" hidden="1" x14ac:dyDescent="0.2">
      <c r="A3569" s="6" t="s">
        <v>1365</v>
      </c>
      <c r="B3569" s="6" t="s">
        <v>73</v>
      </c>
      <c r="C3569" s="6" t="s">
        <v>678</v>
      </c>
      <c r="D3569" s="6" t="s">
        <v>704</v>
      </c>
      <c r="E3569" s="6">
        <v>20</v>
      </c>
    </row>
    <row r="3570" spans="1:5" hidden="1" x14ac:dyDescent="0.2">
      <c r="A3570" s="6" t="s">
        <v>1365</v>
      </c>
      <c r="B3570" s="6" t="s">
        <v>73</v>
      </c>
      <c r="C3570" s="6" t="s">
        <v>680</v>
      </c>
      <c r="D3570" s="6" t="s">
        <v>705</v>
      </c>
      <c r="E3570" s="6">
        <v>20</v>
      </c>
    </row>
    <row r="3571" spans="1:5" hidden="1" x14ac:dyDescent="0.2">
      <c r="A3571" s="6" t="s">
        <v>1365</v>
      </c>
      <c r="B3571" s="6" t="s">
        <v>73</v>
      </c>
      <c r="C3571" s="6" t="s">
        <v>679</v>
      </c>
      <c r="D3571" s="6" t="s">
        <v>709</v>
      </c>
      <c r="E3571" s="6">
        <v>20</v>
      </c>
    </row>
    <row r="3572" spans="1:5" hidden="1" x14ac:dyDescent="0.2">
      <c r="A3572" s="6" t="s">
        <v>1366</v>
      </c>
      <c r="B3572" s="6" t="s">
        <v>73</v>
      </c>
      <c r="C3572" s="6" t="s">
        <v>680</v>
      </c>
      <c r="D3572" s="6" t="s">
        <v>705</v>
      </c>
      <c r="E3572" s="6">
        <v>20</v>
      </c>
    </row>
    <row r="3573" spans="1:5" hidden="1" x14ac:dyDescent="0.2">
      <c r="A3573" s="6" t="s">
        <v>1366</v>
      </c>
      <c r="B3573" s="6" t="s">
        <v>73</v>
      </c>
      <c r="C3573" s="6" t="s">
        <v>679</v>
      </c>
      <c r="D3573" s="6" t="s">
        <v>709</v>
      </c>
      <c r="E3573" s="6">
        <v>20</v>
      </c>
    </row>
    <row r="3574" spans="1:5" hidden="1" x14ac:dyDescent="0.2">
      <c r="A3574" s="6" t="s">
        <v>1366</v>
      </c>
      <c r="B3574" s="6" t="s">
        <v>73</v>
      </c>
      <c r="C3574" s="6" t="s">
        <v>681</v>
      </c>
      <c r="D3574" s="6" t="s">
        <v>707</v>
      </c>
      <c r="E3574" s="6">
        <v>20</v>
      </c>
    </row>
    <row r="3575" spans="1:5" hidden="1" x14ac:dyDescent="0.2">
      <c r="A3575" s="6" t="s">
        <v>1366</v>
      </c>
      <c r="B3575" s="6" t="s">
        <v>73</v>
      </c>
      <c r="C3575" s="6" t="s">
        <v>676</v>
      </c>
      <c r="D3575" s="6" t="s">
        <v>708</v>
      </c>
      <c r="E3575" s="6">
        <v>19</v>
      </c>
    </row>
    <row r="3576" spans="1:5" hidden="1" x14ac:dyDescent="0.2">
      <c r="A3576" s="6" t="s">
        <v>1366</v>
      </c>
      <c r="B3576" s="6" t="s">
        <v>73</v>
      </c>
      <c r="C3576" s="6" t="s">
        <v>678</v>
      </c>
      <c r="D3576" s="6" t="s">
        <v>704</v>
      </c>
      <c r="E3576" s="6">
        <v>20</v>
      </c>
    </row>
    <row r="3577" spans="1:5" hidden="1" x14ac:dyDescent="0.2">
      <c r="A3577" s="6" t="s">
        <v>1366</v>
      </c>
      <c r="B3577" s="6" t="s">
        <v>73</v>
      </c>
      <c r="C3577" s="6" t="s">
        <v>677</v>
      </c>
      <c r="D3577" s="6" t="s">
        <v>703</v>
      </c>
      <c r="E3577" s="6">
        <v>18</v>
      </c>
    </row>
    <row r="3578" spans="1:5" hidden="1" x14ac:dyDescent="0.2">
      <c r="A3578" s="6" t="s">
        <v>1367</v>
      </c>
      <c r="B3578" s="6" t="s">
        <v>73</v>
      </c>
      <c r="C3578" s="6" t="s">
        <v>676</v>
      </c>
      <c r="D3578" s="6" t="s">
        <v>708</v>
      </c>
      <c r="E3578" s="6">
        <v>62</v>
      </c>
    </row>
    <row r="3579" spans="1:5" hidden="1" x14ac:dyDescent="0.2">
      <c r="A3579" s="6" t="s">
        <v>1367</v>
      </c>
      <c r="B3579" s="6" t="s">
        <v>73</v>
      </c>
      <c r="C3579" s="6" t="s">
        <v>680</v>
      </c>
      <c r="D3579" s="6" t="s">
        <v>705</v>
      </c>
      <c r="E3579" s="6">
        <v>37</v>
      </c>
    </row>
    <row r="3580" spans="1:5" hidden="1" x14ac:dyDescent="0.2">
      <c r="A3580" s="6" t="s">
        <v>1367</v>
      </c>
      <c r="B3580" s="6" t="s">
        <v>73</v>
      </c>
      <c r="C3580" s="6" t="s">
        <v>677</v>
      </c>
      <c r="D3580" s="6" t="s">
        <v>703</v>
      </c>
      <c r="E3580" s="6">
        <v>58</v>
      </c>
    </row>
    <row r="3581" spans="1:5" hidden="1" x14ac:dyDescent="0.2">
      <c r="A3581" s="6" t="s">
        <v>1367</v>
      </c>
      <c r="B3581" s="6" t="s">
        <v>73</v>
      </c>
      <c r="C3581" s="6" t="s">
        <v>679</v>
      </c>
      <c r="D3581" s="6" t="s">
        <v>709</v>
      </c>
      <c r="E3581" s="6">
        <v>40</v>
      </c>
    </row>
    <row r="3582" spans="1:5" hidden="1" x14ac:dyDescent="0.2">
      <c r="A3582" s="6" t="s">
        <v>1367</v>
      </c>
      <c r="B3582" s="6" t="s">
        <v>73</v>
      </c>
      <c r="C3582" s="6" t="s">
        <v>681</v>
      </c>
      <c r="D3582" s="6" t="s">
        <v>707</v>
      </c>
      <c r="E3582" s="6">
        <v>21</v>
      </c>
    </row>
    <row r="3583" spans="1:5" hidden="1" x14ac:dyDescent="0.2">
      <c r="A3583" s="6" t="s">
        <v>1367</v>
      </c>
      <c r="B3583" s="6" t="s">
        <v>73</v>
      </c>
      <c r="C3583" s="6" t="s">
        <v>678</v>
      </c>
      <c r="D3583" s="6" t="s">
        <v>704</v>
      </c>
      <c r="E3583" s="6">
        <v>40</v>
      </c>
    </row>
    <row r="3584" spans="1:5" hidden="1" x14ac:dyDescent="0.2">
      <c r="A3584" s="6" t="s">
        <v>1368</v>
      </c>
      <c r="B3584" s="6" t="s">
        <v>73</v>
      </c>
      <c r="C3584" s="6" t="s">
        <v>677</v>
      </c>
      <c r="D3584" s="6" t="s">
        <v>703</v>
      </c>
      <c r="E3584" s="6">
        <v>20</v>
      </c>
    </row>
    <row r="3585" spans="1:5" hidden="1" x14ac:dyDescent="0.2">
      <c r="A3585" s="6" t="s">
        <v>1368</v>
      </c>
      <c r="B3585" s="6" t="s">
        <v>73</v>
      </c>
      <c r="C3585" s="6" t="s">
        <v>676</v>
      </c>
      <c r="D3585" s="6" t="s">
        <v>708</v>
      </c>
      <c r="E3585" s="6">
        <v>20</v>
      </c>
    </row>
    <row r="3586" spans="1:5" hidden="1" x14ac:dyDescent="0.2">
      <c r="A3586" s="6" t="s">
        <v>1368</v>
      </c>
      <c r="B3586" s="6" t="s">
        <v>73</v>
      </c>
      <c r="C3586" s="6" t="s">
        <v>680</v>
      </c>
      <c r="D3586" s="6" t="s">
        <v>705</v>
      </c>
      <c r="E3586" s="6">
        <v>20</v>
      </c>
    </row>
    <row r="3587" spans="1:5" hidden="1" x14ac:dyDescent="0.2">
      <c r="A3587" s="6" t="s">
        <v>1368</v>
      </c>
      <c r="B3587" s="6" t="s">
        <v>73</v>
      </c>
      <c r="C3587" s="6" t="s">
        <v>679</v>
      </c>
      <c r="D3587" s="6" t="s">
        <v>709</v>
      </c>
      <c r="E3587" s="6">
        <v>20</v>
      </c>
    </row>
    <row r="3588" spans="1:5" hidden="1" x14ac:dyDescent="0.2">
      <c r="A3588" s="6" t="s">
        <v>1368</v>
      </c>
      <c r="B3588" s="6" t="s">
        <v>73</v>
      </c>
      <c r="C3588" s="6" t="s">
        <v>678</v>
      </c>
      <c r="D3588" s="6" t="s">
        <v>704</v>
      </c>
      <c r="E3588" s="6">
        <v>20</v>
      </c>
    </row>
    <row r="3589" spans="1:5" hidden="1" x14ac:dyDescent="0.2">
      <c r="A3589" s="6" t="s">
        <v>1368</v>
      </c>
      <c r="B3589" s="6" t="s">
        <v>73</v>
      </c>
      <c r="C3589" s="6" t="s">
        <v>681</v>
      </c>
      <c r="D3589" s="6" t="s">
        <v>707</v>
      </c>
      <c r="E3589" s="6">
        <v>20</v>
      </c>
    </row>
    <row r="3590" spans="1:5" hidden="1" x14ac:dyDescent="0.2">
      <c r="A3590" s="6" t="s">
        <v>1369</v>
      </c>
      <c r="B3590" s="6" t="s">
        <v>73</v>
      </c>
      <c r="C3590" s="6" t="s">
        <v>678</v>
      </c>
      <c r="D3590" s="6" t="s">
        <v>704</v>
      </c>
      <c r="E3590" s="6">
        <v>20</v>
      </c>
    </row>
    <row r="3591" spans="1:5" hidden="1" x14ac:dyDescent="0.2">
      <c r="A3591" s="6" t="s">
        <v>1369</v>
      </c>
      <c r="B3591" s="6" t="s">
        <v>73</v>
      </c>
      <c r="C3591" s="6" t="s">
        <v>677</v>
      </c>
      <c r="D3591" s="6" t="s">
        <v>703</v>
      </c>
      <c r="E3591" s="6">
        <v>20</v>
      </c>
    </row>
    <row r="3592" spans="1:5" hidden="1" x14ac:dyDescent="0.2">
      <c r="A3592" s="6" t="s">
        <v>1369</v>
      </c>
      <c r="B3592" s="6" t="s">
        <v>73</v>
      </c>
      <c r="C3592" s="6" t="s">
        <v>680</v>
      </c>
      <c r="D3592" s="6" t="s">
        <v>705</v>
      </c>
      <c r="E3592" s="6">
        <v>20</v>
      </c>
    </row>
    <row r="3593" spans="1:5" hidden="1" x14ac:dyDescent="0.2">
      <c r="A3593" s="6" t="s">
        <v>1369</v>
      </c>
      <c r="B3593" s="6" t="s">
        <v>73</v>
      </c>
      <c r="C3593" s="6" t="s">
        <v>679</v>
      </c>
      <c r="D3593" s="6" t="s">
        <v>709</v>
      </c>
      <c r="E3593" s="6">
        <v>19</v>
      </c>
    </row>
    <row r="3594" spans="1:5" hidden="1" x14ac:dyDescent="0.2">
      <c r="A3594" s="6" t="s">
        <v>1369</v>
      </c>
      <c r="B3594" s="6" t="s">
        <v>73</v>
      </c>
      <c r="C3594" s="6" t="s">
        <v>681</v>
      </c>
      <c r="D3594" s="6" t="s">
        <v>707</v>
      </c>
      <c r="E3594" s="6">
        <v>19</v>
      </c>
    </row>
    <row r="3595" spans="1:5" hidden="1" x14ac:dyDescent="0.2">
      <c r="A3595" s="6" t="s">
        <v>1369</v>
      </c>
      <c r="B3595" s="6" t="s">
        <v>73</v>
      </c>
      <c r="C3595" s="6" t="s">
        <v>676</v>
      </c>
      <c r="D3595" s="6" t="s">
        <v>708</v>
      </c>
      <c r="E3595" s="6">
        <v>18</v>
      </c>
    </row>
    <row r="3596" spans="1:5" hidden="1" x14ac:dyDescent="0.2">
      <c r="A3596" s="6" t="s">
        <v>1370</v>
      </c>
      <c r="B3596" s="6" t="s">
        <v>73</v>
      </c>
      <c r="C3596" s="6" t="s">
        <v>678</v>
      </c>
      <c r="D3596" s="6" t="s">
        <v>704</v>
      </c>
      <c r="E3596" s="6">
        <v>20</v>
      </c>
    </row>
    <row r="3597" spans="1:5" hidden="1" x14ac:dyDescent="0.2">
      <c r="A3597" s="6" t="s">
        <v>1370</v>
      </c>
      <c r="B3597" s="6" t="s">
        <v>73</v>
      </c>
      <c r="C3597" s="6" t="s">
        <v>681</v>
      </c>
      <c r="D3597" s="6" t="s">
        <v>707</v>
      </c>
      <c r="E3597" s="6">
        <v>18</v>
      </c>
    </row>
    <row r="3598" spans="1:5" hidden="1" x14ac:dyDescent="0.2">
      <c r="A3598" s="6" t="s">
        <v>1370</v>
      </c>
      <c r="B3598" s="6" t="s">
        <v>73</v>
      </c>
      <c r="C3598" s="6" t="s">
        <v>679</v>
      </c>
      <c r="D3598" s="6" t="s">
        <v>709</v>
      </c>
      <c r="E3598" s="6">
        <v>18</v>
      </c>
    </row>
    <row r="3599" spans="1:5" hidden="1" x14ac:dyDescent="0.2">
      <c r="A3599" s="6" t="s">
        <v>1370</v>
      </c>
      <c r="B3599" s="6" t="s">
        <v>73</v>
      </c>
      <c r="C3599" s="6" t="s">
        <v>680</v>
      </c>
      <c r="D3599" s="6" t="s">
        <v>705</v>
      </c>
      <c r="E3599" s="6">
        <v>16</v>
      </c>
    </row>
    <row r="3600" spans="1:5" hidden="1" x14ac:dyDescent="0.2">
      <c r="A3600" s="6" t="s">
        <v>1370</v>
      </c>
      <c r="B3600" s="6" t="s">
        <v>73</v>
      </c>
      <c r="C3600" s="6" t="s">
        <v>676</v>
      </c>
      <c r="D3600" s="6" t="s">
        <v>708</v>
      </c>
      <c r="E3600" s="6">
        <v>20</v>
      </c>
    </row>
    <row r="3601" spans="1:5" hidden="1" x14ac:dyDescent="0.2">
      <c r="A3601" s="6" t="s">
        <v>1370</v>
      </c>
      <c r="B3601" s="6" t="s">
        <v>73</v>
      </c>
      <c r="C3601" s="6" t="s">
        <v>677</v>
      </c>
      <c r="D3601" s="6" t="s">
        <v>703</v>
      </c>
      <c r="E3601" s="6">
        <v>20</v>
      </c>
    </row>
    <row r="3602" spans="1:5" hidden="1" x14ac:dyDescent="0.2">
      <c r="A3602" s="6" t="s">
        <v>1371</v>
      </c>
      <c r="B3602" s="6" t="s">
        <v>74</v>
      </c>
      <c r="C3602" s="6" t="s">
        <v>681</v>
      </c>
      <c r="D3602" s="6" t="s">
        <v>707</v>
      </c>
      <c r="E3602" s="6">
        <v>10</v>
      </c>
    </row>
    <row r="3603" spans="1:5" hidden="1" x14ac:dyDescent="0.2">
      <c r="A3603" s="6" t="s">
        <v>1371</v>
      </c>
      <c r="B3603" s="6" t="s">
        <v>74</v>
      </c>
      <c r="C3603" s="6" t="s">
        <v>676</v>
      </c>
      <c r="D3603" s="6" t="s">
        <v>708</v>
      </c>
      <c r="E3603" s="6">
        <v>10</v>
      </c>
    </row>
    <row r="3604" spans="1:5" hidden="1" x14ac:dyDescent="0.2">
      <c r="A3604" s="6" t="s">
        <v>1371</v>
      </c>
      <c r="B3604" s="6" t="s">
        <v>74</v>
      </c>
      <c r="C3604" s="6" t="s">
        <v>678</v>
      </c>
      <c r="D3604" s="6" t="s">
        <v>704</v>
      </c>
      <c r="E3604" s="6">
        <v>10</v>
      </c>
    </row>
    <row r="3605" spans="1:5" hidden="1" x14ac:dyDescent="0.2">
      <c r="A3605" s="6" t="s">
        <v>1371</v>
      </c>
      <c r="B3605" s="6" t="s">
        <v>74</v>
      </c>
      <c r="C3605" s="6" t="s">
        <v>679</v>
      </c>
      <c r="D3605" s="6" t="s">
        <v>709</v>
      </c>
      <c r="E3605" s="6">
        <v>10</v>
      </c>
    </row>
    <row r="3606" spans="1:5" hidden="1" x14ac:dyDescent="0.2">
      <c r="A3606" s="6" t="s">
        <v>1371</v>
      </c>
      <c r="B3606" s="6" t="s">
        <v>74</v>
      </c>
      <c r="C3606" s="6" t="s">
        <v>680</v>
      </c>
      <c r="D3606" s="6" t="s">
        <v>705</v>
      </c>
      <c r="E3606" s="6">
        <v>10</v>
      </c>
    </row>
    <row r="3607" spans="1:5" hidden="1" x14ac:dyDescent="0.2">
      <c r="A3607" s="6" t="s">
        <v>1371</v>
      </c>
      <c r="B3607" s="6" t="s">
        <v>74</v>
      </c>
      <c r="C3607" s="6" t="s">
        <v>677</v>
      </c>
      <c r="D3607" s="6" t="s">
        <v>703</v>
      </c>
      <c r="E3607" s="6">
        <v>10</v>
      </c>
    </row>
    <row r="3608" spans="1:5" hidden="1" x14ac:dyDescent="0.2">
      <c r="A3608" s="6" t="s">
        <v>1372</v>
      </c>
      <c r="B3608" s="6" t="s">
        <v>74</v>
      </c>
      <c r="C3608" s="6" t="s">
        <v>677</v>
      </c>
      <c r="D3608" s="6" t="s">
        <v>703</v>
      </c>
      <c r="E3608" s="6">
        <v>30</v>
      </c>
    </row>
    <row r="3609" spans="1:5" hidden="1" x14ac:dyDescent="0.2">
      <c r="A3609" s="6" t="s">
        <v>1373</v>
      </c>
      <c r="B3609" s="6" t="s">
        <v>74</v>
      </c>
      <c r="C3609" s="6" t="s">
        <v>680</v>
      </c>
      <c r="D3609" s="6" t="s">
        <v>705</v>
      </c>
      <c r="E3609" s="6">
        <v>10</v>
      </c>
    </row>
    <row r="3610" spans="1:5" hidden="1" x14ac:dyDescent="0.2">
      <c r="A3610" s="6" t="s">
        <v>1373</v>
      </c>
      <c r="B3610" s="6" t="s">
        <v>74</v>
      </c>
      <c r="C3610" s="6" t="s">
        <v>678</v>
      </c>
      <c r="D3610" s="6" t="s">
        <v>704</v>
      </c>
      <c r="E3610" s="6">
        <v>10</v>
      </c>
    </row>
    <row r="3611" spans="1:5" hidden="1" x14ac:dyDescent="0.2">
      <c r="A3611" s="6" t="s">
        <v>1373</v>
      </c>
      <c r="B3611" s="6" t="s">
        <v>74</v>
      </c>
      <c r="C3611" s="6" t="s">
        <v>681</v>
      </c>
      <c r="D3611" s="6" t="s">
        <v>707</v>
      </c>
      <c r="E3611" s="6">
        <v>10</v>
      </c>
    </row>
    <row r="3612" spans="1:5" hidden="1" x14ac:dyDescent="0.2">
      <c r="A3612" s="6" t="s">
        <v>1373</v>
      </c>
      <c r="B3612" s="6" t="s">
        <v>74</v>
      </c>
      <c r="C3612" s="6" t="s">
        <v>679</v>
      </c>
      <c r="D3612" s="6" t="s">
        <v>709</v>
      </c>
      <c r="E3612" s="6">
        <v>10</v>
      </c>
    </row>
    <row r="3613" spans="1:5" hidden="1" x14ac:dyDescent="0.2">
      <c r="A3613" s="6" t="s">
        <v>1373</v>
      </c>
      <c r="B3613" s="6" t="s">
        <v>74</v>
      </c>
      <c r="C3613" s="6" t="s">
        <v>676</v>
      </c>
      <c r="D3613" s="6" t="s">
        <v>708</v>
      </c>
      <c r="E3613" s="6">
        <v>10</v>
      </c>
    </row>
    <row r="3614" spans="1:5" hidden="1" x14ac:dyDescent="0.2">
      <c r="A3614" s="6" t="s">
        <v>1374</v>
      </c>
      <c r="B3614" s="6" t="s">
        <v>74</v>
      </c>
      <c r="C3614" s="6" t="s">
        <v>681</v>
      </c>
      <c r="D3614" s="6" t="s">
        <v>707</v>
      </c>
      <c r="E3614" s="6">
        <v>10</v>
      </c>
    </row>
    <row r="3615" spans="1:5" hidden="1" x14ac:dyDescent="0.2">
      <c r="A3615" s="6" t="s">
        <v>1374</v>
      </c>
      <c r="B3615" s="6" t="s">
        <v>74</v>
      </c>
      <c r="C3615" s="6" t="s">
        <v>676</v>
      </c>
      <c r="D3615" s="6" t="s">
        <v>708</v>
      </c>
      <c r="E3615" s="6">
        <v>10</v>
      </c>
    </row>
    <row r="3616" spans="1:5" hidden="1" x14ac:dyDescent="0.2">
      <c r="A3616" s="6" t="s">
        <v>1374</v>
      </c>
      <c r="B3616" s="6" t="s">
        <v>74</v>
      </c>
      <c r="C3616" s="6" t="s">
        <v>679</v>
      </c>
      <c r="D3616" s="6" t="s">
        <v>709</v>
      </c>
      <c r="E3616" s="6">
        <v>10</v>
      </c>
    </row>
    <row r="3617" spans="1:5" hidden="1" x14ac:dyDescent="0.2">
      <c r="A3617" s="6" t="s">
        <v>1374</v>
      </c>
      <c r="B3617" s="6" t="s">
        <v>74</v>
      </c>
      <c r="C3617" s="6" t="s">
        <v>678</v>
      </c>
      <c r="D3617" s="6" t="s">
        <v>704</v>
      </c>
      <c r="E3617" s="6">
        <v>10</v>
      </c>
    </row>
    <row r="3618" spans="1:5" hidden="1" x14ac:dyDescent="0.2">
      <c r="A3618" s="6" t="s">
        <v>1374</v>
      </c>
      <c r="B3618" s="6" t="s">
        <v>74</v>
      </c>
      <c r="C3618" s="6" t="s">
        <v>680</v>
      </c>
      <c r="D3618" s="6" t="s">
        <v>705</v>
      </c>
      <c r="E3618" s="6">
        <v>10</v>
      </c>
    </row>
    <row r="3619" spans="1:5" hidden="1" x14ac:dyDescent="0.2">
      <c r="A3619" s="6" t="s">
        <v>1374</v>
      </c>
      <c r="B3619" s="6" t="s">
        <v>74</v>
      </c>
      <c r="C3619" s="6" t="s">
        <v>677</v>
      </c>
      <c r="D3619" s="6" t="s">
        <v>703</v>
      </c>
      <c r="E3619" s="6">
        <v>10</v>
      </c>
    </row>
    <row r="3620" spans="1:5" hidden="1" x14ac:dyDescent="0.2">
      <c r="A3620" s="6" t="s">
        <v>1375</v>
      </c>
      <c r="B3620" s="6" t="s">
        <v>74</v>
      </c>
      <c r="C3620" s="6" t="s">
        <v>678</v>
      </c>
      <c r="D3620" s="6" t="s">
        <v>704</v>
      </c>
      <c r="E3620" s="6">
        <v>9</v>
      </c>
    </row>
    <row r="3621" spans="1:5" hidden="1" x14ac:dyDescent="0.2">
      <c r="A3621" s="6" t="s">
        <v>1375</v>
      </c>
      <c r="B3621" s="6" t="s">
        <v>74</v>
      </c>
      <c r="C3621" s="6" t="s">
        <v>679</v>
      </c>
      <c r="D3621" s="6" t="s">
        <v>709</v>
      </c>
      <c r="E3621" s="6">
        <v>9</v>
      </c>
    </row>
    <row r="3622" spans="1:5" hidden="1" x14ac:dyDescent="0.2">
      <c r="A3622" s="6" t="s">
        <v>1375</v>
      </c>
      <c r="B3622" s="6" t="s">
        <v>74</v>
      </c>
      <c r="C3622" s="6" t="s">
        <v>681</v>
      </c>
      <c r="D3622" s="6" t="s">
        <v>707</v>
      </c>
      <c r="E3622" s="6">
        <v>10</v>
      </c>
    </row>
    <row r="3623" spans="1:5" hidden="1" x14ac:dyDescent="0.2">
      <c r="A3623" s="6" t="s">
        <v>1375</v>
      </c>
      <c r="B3623" s="6" t="s">
        <v>74</v>
      </c>
      <c r="C3623" s="6" t="s">
        <v>677</v>
      </c>
      <c r="D3623" s="6" t="s">
        <v>703</v>
      </c>
      <c r="E3623" s="6">
        <v>10</v>
      </c>
    </row>
    <row r="3624" spans="1:5" hidden="1" x14ac:dyDescent="0.2">
      <c r="A3624" s="6" t="s">
        <v>1375</v>
      </c>
      <c r="B3624" s="6" t="s">
        <v>74</v>
      </c>
      <c r="C3624" s="6" t="s">
        <v>676</v>
      </c>
      <c r="D3624" s="6" t="s">
        <v>708</v>
      </c>
      <c r="E3624" s="6">
        <v>10</v>
      </c>
    </row>
    <row r="3625" spans="1:5" hidden="1" x14ac:dyDescent="0.2">
      <c r="A3625" s="6" t="s">
        <v>1375</v>
      </c>
      <c r="B3625" s="6" t="s">
        <v>74</v>
      </c>
      <c r="C3625" s="6" t="s">
        <v>680</v>
      </c>
      <c r="D3625" s="6" t="s">
        <v>705</v>
      </c>
      <c r="E3625" s="6">
        <v>9</v>
      </c>
    </row>
    <row r="3626" spans="1:5" hidden="1" x14ac:dyDescent="0.2">
      <c r="A3626" s="6" t="s">
        <v>1376</v>
      </c>
      <c r="B3626" s="6" t="s">
        <v>74</v>
      </c>
      <c r="C3626" s="6" t="s">
        <v>680</v>
      </c>
      <c r="D3626" s="6" t="s">
        <v>705</v>
      </c>
      <c r="E3626" s="6">
        <v>30</v>
      </c>
    </row>
    <row r="3627" spans="1:5" hidden="1" x14ac:dyDescent="0.2">
      <c r="A3627" s="6" t="s">
        <v>1376</v>
      </c>
      <c r="B3627" s="6" t="s">
        <v>74</v>
      </c>
      <c r="C3627" s="6" t="s">
        <v>679</v>
      </c>
      <c r="D3627" s="6" t="s">
        <v>709</v>
      </c>
      <c r="E3627" s="6">
        <v>10</v>
      </c>
    </row>
    <row r="3628" spans="1:5" hidden="1" x14ac:dyDescent="0.2">
      <c r="A3628" s="6" t="s">
        <v>1376</v>
      </c>
      <c r="B3628" s="6" t="s">
        <v>74</v>
      </c>
      <c r="C3628" s="6" t="s">
        <v>677</v>
      </c>
      <c r="D3628" s="6" t="s">
        <v>703</v>
      </c>
      <c r="E3628" s="6">
        <v>60</v>
      </c>
    </row>
    <row r="3629" spans="1:5" hidden="1" x14ac:dyDescent="0.2">
      <c r="A3629" s="6" t="s">
        <v>1376</v>
      </c>
      <c r="B3629" s="6" t="s">
        <v>74</v>
      </c>
      <c r="C3629" s="6" t="s">
        <v>681</v>
      </c>
      <c r="D3629" s="6" t="s">
        <v>707</v>
      </c>
      <c r="E3629" s="6">
        <v>30</v>
      </c>
    </row>
    <row r="3630" spans="1:5" hidden="1" x14ac:dyDescent="0.2">
      <c r="A3630" s="6" t="s">
        <v>1376</v>
      </c>
      <c r="B3630" s="6" t="s">
        <v>74</v>
      </c>
      <c r="C3630" s="6" t="s">
        <v>678</v>
      </c>
      <c r="D3630" s="6" t="s">
        <v>704</v>
      </c>
      <c r="E3630" s="6">
        <v>10</v>
      </c>
    </row>
    <row r="3631" spans="1:5" hidden="1" x14ac:dyDescent="0.2">
      <c r="A3631" s="6" t="s">
        <v>1376</v>
      </c>
      <c r="B3631" s="6" t="s">
        <v>74</v>
      </c>
      <c r="C3631" s="6" t="s">
        <v>676</v>
      </c>
      <c r="D3631" s="6" t="s">
        <v>708</v>
      </c>
      <c r="E3631" s="6">
        <v>20</v>
      </c>
    </row>
    <row r="3632" spans="1:5" hidden="1" x14ac:dyDescent="0.2">
      <c r="A3632" s="6" t="s">
        <v>1377</v>
      </c>
      <c r="B3632" s="6" t="s">
        <v>74</v>
      </c>
      <c r="C3632" s="6" t="s">
        <v>681</v>
      </c>
      <c r="D3632" s="6" t="s">
        <v>707</v>
      </c>
      <c r="E3632" s="6">
        <v>10</v>
      </c>
    </row>
    <row r="3633" spans="1:5" hidden="1" x14ac:dyDescent="0.2">
      <c r="A3633" s="6" t="s">
        <v>1377</v>
      </c>
      <c r="B3633" s="6" t="s">
        <v>74</v>
      </c>
      <c r="C3633" s="6" t="s">
        <v>677</v>
      </c>
      <c r="D3633" s="6" t="s">
        <v>703</v>
      </c>
      <c r="E3633" s="6">
        <v>10</v>
      </c>
    </row>
    <row r="3634" spans="1:5" hidden="1" x14ac:dyDescent="0.2">
      <c r="A3634" s="6" t="s">
        <v>1378</v>
      </c>
      <c r="B3634" s="6" t="s">
        <v>76</v>
      </c>
      <c r="C3634" s="6" t="s">
        <v>677</v>
      </c>
      <c r="D3634" s="6" t="s">
        <v>703</v>
      </c>
      <c r="E3634" s="6">
        <v>20</v>
      </c>
    </row>
    <row r="3635" spans="1:5" hidden="1" x14ac:dyDescent="0.2">
      <c r="A3635" s="6" t="s">
        <v>1378</v>
      </c>
      <c r="B3635" s="6" t="s">
        <v>76</v>
      </c>
      <c r="C3635" s="6" t="s">
        <v>676</v>
      </c>
      <c r="D3635" s="6" t="s">
        <v>708</v>
      </c>
      <c r="E3635" s="6">
        <v>25</v>
      </c>
    </row>
    <row r="3636" spans="1:5" hidden="1" x14ac:dyDescent="0.2">
      <c r="A3636" s="6" t="s">
        <v>1378</v>
      </c>
      <c r="B3636" s="6" t="s">
        <v>76</v>
      </c>
      <c r="C3636" s="6" t="s">
        <v>680</v>
      </c>
      <c r="D3636" s="6" t="s">
        <v>705</v>
      </c>
      <c r="E3636" s="6">
        <v>18</v>
      </c>
    </row>
    <row r="3637" spans="1:5" hidden="1" x14ac:dyDescent="0.2">
      <c r="A3637" s="6" t="s">
        <v>1378</v>
      </c>
      <c r="B3637" s="6" t="s">
        <v>76</v>
      </c>
      <c r="C3637" s="6" t="s">
        <v>678</v>
      </c>
      <c r="D3637" s="6" t="s">
        <v>704</v>
      </c>
      <c r="E3637" s="6">
        <v>17</v>
      </c>
    </row>
    <row r="3638" spans="1:5" hidden="1" x14ac:dyDescent="0.2">
      <c r="A3638" s="6" t="s">
        <v>1378</v>
      </c>
      <c r="B3638" s="6" t="s">
        <v>76</v>
      </c>
      <c r="C3638" s="6" t="s">
        <v>679</v>
      </c>
      <c r="D3638" s="6" t="s">
        <v>709</v>
      </c>
      <c r="E3638" s="6">
        <v>20</v>
      </c>
    </row>
    <row r="3639" spans="1:5" hidden="1" x14ac:dyDescent="0.2">
      <c r="A3639" s="6" t="s">
        <v>1378</v>
      </c>
      <c r="B3639" s="6" t="s">
        <v>76</v>
      </c>
      <c r="C3639" s="6" t="s">
        <v>681</v>
      </c>
      <c r="D3639" s="6" t="s">
        <v>707</v>
      </c>
      <c r="E3639" s="6">
        <v>18</v>
      </c>
    </row>
    <row r="3640" spans="1:5" hidden="1" x14ac:dyDescent="0.2">
      <c r="A3640" s="6" t="s">
        <v>1379</v>
      </c>
      <c r="B3640" s="6" t="s">
        <v>76</v>
      </c>
      <c r="C3640" s="6" t="s">
        <v>680</v>
      </c>
      <c r="D3640" s="6" t="s">
        <v>705</v>
      </c>
      <c r="E3640" s="6">
        <v>32</v>
      </c>
    </row>
    <row r="3641" spans="1:5" hidden="1" x14ac:dyDescent="0.2">
      <c r="A3641" s="6" t="s">
        <v>1379</v>
      </c>
      <c r="B3641" s="6" t="s">
        <v>76</v>
      </c>
      <c r="C3641" s="6" t="s">
        <v>678</v>
      </c>
      <c r="D3641" s="6" t="s">
        <v>704</v>
      </c>
      <c r="E3641" s="6">
        <v>18</v>
      </c>
    </row>
    <row r="3642" spans="1:5" hidden="1" x14ac:dyDescent="0.2">
      <c r="A3642" s="6" t="s">
        <v>1379</v>
      </c>
      <c r="B3642" s="6" t="s">
        <v>76</v>
      </c>
      <c r="C3642" s="6" t="s">
        <v>676</v>
      </c>
      <c r="D3642" s="6" t="s">
        <v>708</v>
      </c>
      <c r="E3642" s="6">
        <v>23</v>
      </c>
    </row>
    <row r="3643" spans="1:5" hidden="1" x14ac:dyDescent="0.2">
      <c r="A3643" s="6" t="s">
        <v>1379</v>
      </c>
      <c r="B3643" s="6" t="s">
        <v>76</v>
      </c>
      <c r="C3643" s="6" t="s">
        <v>679</v>
      </c>
      <c r="D3643" s="6" t="s">
        <v>709</v>
      </c>
      <c r="E3643" s="6">
        <v>20</v>
      </c>
    </row>
    <row r="3644" spans="1:5" hidden="1" x14ac:dyDescent="0.2">
      <c r="A3644" s="6" t="s">
        <v>1379</v>
      </c>
      <c r="B3644" s="6" t="s">
        <v>76</v>
      </c>
      <c r="C3644" s="6" t="s">
        <v>677</v>
      </c>
      <c r="D3644" s="6" t="s">
        <v>703</v>
      </c>
      <c r="E3644" s="6">
        <v>20</v>
      </c>
    </row>
    <row r="3645" spans="1:5" hidden="1" x14ac:dyDescent="0.2">
      <c r="A3645" s="6" t="s">
        <v>1379</v>
      </c>
      <c r="B3645" s="6" t="s">
        <v>76</v>
      </c>
      <c r="C3645" s="6" t="s">
        <v>681</v>
      </c>
      <c r="D3645" s="6" t="s">
        <v>707</v>
      </c>
      <c r="E3645" s="6">
        <v>17</v>
      </c>
    </row>
    <row r="3646" spans="1:5" hidden="1" x14ac:dyDescent="0.2">
      <c r="A3646" s="6" t="s">
        <v>1380</v>
      </c>
      <c r="B3646" s="6" t="s">
        <v>76</v>
      </c>
      <c r="C3646" s="6" t="s">
        <v>678</v>
      </c>
      <c r="D3646" s="6" t="s">
        <v>704</v>
      </c>
      <c r="E3646" s="6">
        <v>33</v>
      </c>
    </row>
    <row r="3647" spans="1:5" hidden="1" x14ac:dyDescent="0.2">
      <c r="A3647" s="6" t="s">
        <v>1380</v>
      </c>
      <c r="B3647" s="6" t="s">
        <v>76</v>
      </c>
      <c r="C3647" s="6" t="s">
        <v>676</v>
      </c>
      <c r="D3647" s="6" t="s">
        <v>708</v>
      </c>
      <c r="E3647" s="6">
        <v>16</v>
      </c>
    </row>
    <row r="3648" spans="1:5" hidden="1" x14ac:dyDescent="0.2">
      <c r="A3648" s="6" t="s">
        <v>1380</v>
      </c>
      <c r="B3648" s="6" t="s">
        <v>76</v>
      </c>
      <c r="C3648" s="6" t="s">
        <v>677</v>
      </c>
      <c r="D3648" s="6" t="s">
        <v>703</v>
      </c>
      <c r="E3648" s="6">
        <v>15</v>
      </c>
    </row>
    <row r="3649" spans="1:5" hidden="1" x14ac:dyDescent="0.2">
      <c r="A3649" s="6" t="s">
        <v>1380</v>
      </c>
      <c r="B3649" s="6" t="s">
        <v>76</v>
      </c>
      <c r="C3649" s="6" t="s">
        <v>680</v>
      </c>
      <c r="D3649" s="6" t="s">
        <v>705</v>
      </c>
      <c r="E3649" s="6">
        <v>19</v>
      </c>
    </row>
    <row r="3650" spans="1:5" hidden="1" x14ac:dyDescent="0.2">
      <c r="A3650" s="6" t="s">
        <v>1380</v>
      </c>
      <c r="B3650" s="6" t="s">
        <v>76</v>
      </c>
      <c r="C3650" s="6" t="s">
        <v>679</v>
      </c>
      <c r="D3650" s="6" t="s">
        <v>709</v>
      </c>
      <c r="E3650" s="6">
        <v>20</v>
      </c>
    </row>
    <row r="3651" spans="1:5" hidden="1" x14ac:dyDescent="0.2">
      <c r="A3651" s="6" t="s">
        <v>1380</v>
      </c>
      <c r="B3651" s="6" t="s">
        <v>76</v>
      </c>
      <c r="C3651" s="6" t="s">
        <v>681</v>
      </c>
      <c r="D3651" s="6" t="s">
        <v>707</v>
      </c>
      <c r="E3651" s="6">
        <v>20</v>
      </c>
    </row>
    <row r="3652" spans="1:5" hidden="1" x14ac:dyDescent="0.2">
      <c r="A3652" s="6" t="s">
        <v>1381</v>
      </c>
      <c r="B3652" s="6" t="s">
        <v>76</v>
      </c>
      <c r="C3652" s="6" t="s">
        <v>679</v>
      </c>
      <c r="D3652" s="6" t="s">
        <v>709</v>
      </c>
      <c r="E3652" s="6">
        <v>20</v>
      </c>
    </row>
    <row r="3653" spans="1:5" hidden="1" x14ac:dyDescent="0.2">
      <c r="A3653" s="6" t="s">
        <v>1381</v>
      </c>
      <c r="B3653" s="6" t="s">
        <v>76</v>
      </c>
      <c r="C3653" s="6" t="s">
        <v>681</v>
      </c>
      <c r="D3653" s="6" t="s">
        <v>707</v>
      </c>
      <c r="E3653" s="6">
        <v>45</v>
      </c>
    </row>
    <row r="3654" spans="1:5" hidden="1" x14ac:dyDescent="0.2">
      <c r="A3654" s="6" t="s">
        <v>1381</v>
      </c>
      <c r="B3654" s="6" t="s">
        <v>76</v>
      </c>
      <c r="C3654" s="6" t="s">
        <v>676</v>
      </c>
      <c r="D3654" s="6" t="s">
        <v>708</v>
      </c>
      <c r="E3654" s="6">
        <v>25</v>
      </c>
    </row>
    <row r="3655" spans="1:5" hidden="1" x14ac:dyDescent="0.2">
      <c r="A3655" s="6" t="s">
        <v>1381</v>
      </c>
      <c r="B3655" s="6" t="s">
        <v>76</v>
      </c>
      <c r="C3655" s="6" t="s">
        <v>680</v>
      </c>
      <c r="D3655" s="6" t="s">
        <v>705</v>
      </c>
      <c r="E3655" s="6">
        <v>22</v>
      </c>
    </row>
    <row r="3656" spans="1:5" hidden="1" x14ac:dyDescent="0.2">
      <c r="A3656" s="6" t="s">
        <v>1381</v>
      </c>
      <c r="B3656" s="6" t="s">
        <v>76</v>
      </c>
      <c r="C3656" s="6" t="s">
        <v>677</v>
      </c>
      <c r="D3656" s="6" t="s">
        <v>703</v>
      </c>
      <c r="E3656" s="6">
        <v>19</v>
      </c>
    </row>
    <row r="3657" spans="1:5" hidden="1" x14ac:dyDescent="0.2">
      <c r="A3657" s="6" t="s">
        <v>1381</v>
      </c>
      <c r="B3657" s="6" t="s">
        <v>76</v>
      </c>
      <c r="C3657" s="6" t="s">
        <v>678</v>
      </c>
      <c r="D3657" s="6" t="s">
        <v>704</v>
      </c>
      <c r="E3657" s="6">
        <v>21</v>
      </c>
    </row>
    <row r="3658" spans="1:5" hidden="1" x14ac:dyDescent="0.2">
      <c r="A3658" s="6" t="s">
        <v>1382</v>
      </c>
      <c r="B3658" s="6" t="s">
        <v>76</v>
      </c>
      <c r="C3658" s="6" t="s">
        <v>680</v>
      </c>
      <c r="D3658" s="6" t="s">
        <v>705</v>
      </c>
      <c r="E3658" s="6">
        <v>20</v>
      </c>
    </row>
    <row r="3659" spans="1:5" hidden="1" x14ac:dyDescent="0.2">
      <c r="A3659" s="6" t="s">
        <v>1382</v>
      </c>
      <c r="B3659" s="6" t="s">
        <v>76</v>
      </c>
      <c r="C3659" s="6" t="s">
        <v>677</v>
      </c>
      <c r="D3659" s="6" t="s">
        <v>703</v>
      </c>
      <c r="E3659" s="6">
        <v>20</v>
      </c>
    </row>
    <row r="3660" spans="1:5" hidden="1" x14ac:dyDescent="0.2">
      <c r="A3660" s="6" t="s">
        <v>1382</v>
      </c>
      <c r="B3660" s="6" t="s">
        <v>76</v>
      </c>
      <c r="C3660" s="6" t="s">
        <v>681</v>
      </c>
      <c r="D3660" s="6" t="s">
        <v>707</v>
      </c>
      <c r="E3660" s="6">
        <v>16</v>
      </c>
    </row>
    <row r="3661" spans="1:5" hidden="1" x14ac:dyDescent="0.2">
      <c r="A3661" s="6" t="s">
        <v>1382</v>
      </c>
      <c r="B3661" s="6" t="s">
        <v>76</v>
      </c>
      <c r="C3661" s="6" t="s">
        <v>676</v>
      </c>
      <c r="D3661" s="6" t="s">
        <v>708</v>
      </c>
      <c r="E3661" s="6">
        <v>46</v>
      </c>
    </row>
    <row r="3662" spans="1:5" hidden="1" x14ac:dyDescent="0.2">
      <c r="A3662" s="6" t="s">
        <v>1382</v>
      </c>
      <c r="B3662" s="6" t="s">
        <v>76</v>
      </c>
      <c r="C3662" s="6" t="s">
        <v>678</v>
      </c>
      <c r="D3662" s="6" t="s">
        <v>704</v>
      </c>
      <c r="E3662" s="6">
        <v>20</v>
      </c>
    </row>
    <row r="3663" spans="1:5" hidden="1" x14ac:dyDescent="0.2">
      <c r="A3663" s="6" t="s">
        <v>1382</v>
      </c>
      <c r="B3663" s="6" t="s">
        <v>76</v>
      </c>
      <c r="C3663" s="6" t="s">
        <v>679</v>
      </c>
      <c r="D3663" s="6" t="s">
        <v>709</v>
      </c>
      <c r="E3663" s="6">
        <v>20</v>
      </c>
    </row>
    <row r="3664" spans="1:5" hidden="1" x14ac:dyDescent="0.2">
      <c r="A3664" s="6" t="s">
        <v>1383</v>
      </c>
      <c r="B3664" s="6" t="s">
        <v>76</v>
      </c>
      <c r="C3664" s="6" t="s">
        <v>680</v>
      </c>
      <c r="D3664" s="6" t="s">
        <v>705</v>
      </c>
      <c r="E3664" s="6">
        <v>34</v>
      </c>
    </row>
    <row r="3665" spans="1:5" hidden="1" x14ac:dyDescent="0.2">
      <c r="A3665" s="6" t="s">
        <v>1383</v>
      </c>
      <c r="B3665" s="6" t="s">
        <v>76</v>
      </c>
      <c r="C3665" s="6" t="s">
        <v>679</v>
      </c>
      <c r="D3665" s="6" t="s">
        <v>709</v>
      </c>
      <c r="E3665" s="6">
        <v>18</v>
      </c>
    </row>
    <row r="3666" spans="1:5" hidden="1" x14ac:dyDescent="0.2">
      <c r="A3666" s="6" t="s">
        <v>1383</v>
      </c>
      <c r="B3666" s="6" t="s">
        <v>76</v>
      </c>
      <c r="C3666" s="6" t="s">
        <v>678</v>
      </c>
      <c r="D3666" s="6" t="s">
        <v>704</v>
      </c>
      <c r="E3666" s="6">
        <v>19</v>
      </c>
    </row>
    <row r="3667" spans="1:5" hidden="1" x14ac:dyDescent="0.2">
      <c r="A3667" s="6" t="s">
        <v>1383</v>
      </c>
      <c r="B3667" s="6" t="s">
        <v>76</v>
      </c>
      <c r="C3667" s="6" t="s">
        <v>677</v>
      </c>
      <c r="D3667" s="6" t="s">
        <v>703</v>
      </c>
      <c r="E3667" s="6">
        <v>11</v>
      </c>
    </row>
    <row r="3668" spans="1:5" hidden="1" x14ac:dyDescent="0.2">
      <c r="A3668" s="6" t="s">
        <v>1383</v>
      </c>
      <c r="B3668" s="6" t="s">
        <v>76</v>
      </c>
      <c r="C3668" s="6" t="s">
        <v>676</v>
      </c>
      <c r="D3668" s="6" t="s">
        <v>708</v>
      </c>
      <c r="E3668" s="6">
        <v>45</v>
      </c>
    </row>
    <row r="3669" spans="1:5" hidden="1" x14ac:dyDescent="0.2">
      <c r="A3669" s="6" t="s">
        <v>1383</v>
      </c>
      <c r="B3669" s="6" t="s">
        <v>76</v>
      </c>
      <c r="C3669" s="6" t="s">
        <v>681</v>
      </c>
      <c r="D3669" s="6" t="s">
        <v>707</v>
      </c>
      <c r="E3669" s="6">
        <v>27</v>
      </c>
    </row>
    <row r="3670" spans="1:5" hidden="1" x14ac:dyDescent="0.2">
      <c r="A3670" s="6" t="s">
        <v>1384</v>
      </c>
      <c r="B3670" s="6" t="s">
        <v>76</v>
      </c>
      <c r="C3670" s="6" t="s">
        <v>680</v>
      </c>
      <c r="D3670" s="6" t="s">
        <v>705</v>
      </c>
      <c r="E3670" s="6">
        <v>20</v>
      </c>
    </row>
    <row r="3671" spans="1:5" hidden="1" x14ac:dyDescent="0.2">
      <c r="A3671" s="6" t="s">
        <v>1384</v>
      </c>
      <c r="B3671" s="6" t="s">
        <v>76</v>
      </c>
      <c r="C3671" s="6" t="s">
        <v>676</v>
      </c>
      <c r="D3671" s="6" t="s">
        <v>708</v>
      </c>
      <c r="E3671" s="6">
        <v>20</v>
      </c>
    </row>
    <row r="3672" spans="1:5" hidden="1" x14ac:dyDescent="0.2">
      <c r="A3672" s="6" t="s">
        <v>1384</v>
      </c>
      <c r="B3672" s="6" t="s">
        <v>76</v>
      </c>
      <c r="C3672" s="6" t="s">
        <v>681</v>
      </c>
      <c r="D3672" s="6" t="s">
        <v>707</v>
      </c>
      <c r="E3672" s="6">
        <v>20</v>
      </c>
    </row>
    <row r="3673" spans="1:5" hidden="1" x14ac:dyDescent="0.2">
      <c r="A3673" s="6" t="s">
        <v>1384</v>
      </c>
      <c r="B3673" s="6" t="s">
        <v>76</v>
      </c>
      <c r="C3673" s="6" t="s">
        <v>679</v>
      </c>
      <c r="D3673" s="6" t="s">
        <v>709</v>
      </c>
      <c r="E3673" s="6">
        <v>20</v>
      </c>
    </row>
    <row r="3674" spans="1:5" hidden="1" x14ac:dyDescent="0.2">
      <c r="A3674" s="6" t="s">
        <v>1384</v>
      </c>
      <c r="B3674" s="6" t="s">
        <v>76</v>
      </c>
      <c r="C3674" s="6" t="s">
        <v>677</v>
      </c>
      <c r="D3674" s="6" t="s">
        <v>703</v>
      </c>
      <c r="E3674" s="6">
        <v>20</v>
      </c>
    </row>
    <row r="3675" spans="1:5" hidden="1" x14ac:dyDescent="0.2">
      <c r="A3675" s="6" t="s">
        <v>1384</v>
      </c>
      <c r="B3675" s="6" t="s">
        <v>76</v>
      </c>
      <c r="C3675" s="6" t="s">
        <v>678</v>
      </c>
      <c r="D3675" s="6" t="s">
        <v>704</v>
      </c>
      <c r="E3675" s="6">
        <v>20</v>
      </c>
    </row>
    <row r="3676" spans="1:5" hidden="1" x14ac:dyDescent="0.2">
      <c r="A3676" s="6" t="s">
        <v>1385</v>
      </c>
      <c r="B3676" s="6" t="s">
        <v>76</v>
      </c>
      <c r="C3676" s="6" t="s">
        <v>678</v>
      </c>
      <c r="D3676" s="6" t="s">
        <v>704</v>
      </c>
      <c r="E3676" s="6">
        <v>29</v>
      </c>
    </row>
    <row r="3677" spans="1:5" hidden="1" x14ac:dyDescent="0.2">
      <c r="A3677" s="6" t="s">
        <v>1385</v>
      </c>
      <c r="B3677" s="6" t="s">
        <v>76</v>
      </c>
      <c r="C3677" s="6" t="s">
        <v>680</v>
      </c>
      <c r="D3677" s="6" t="s">
        <v>705</v>
      </c>
      <c r="E3677" s="6">
        <v>13</v>
      </c>
    </row>
    <row r="3678" spans="1:5" hidden="1" x14ac:dyDescent="0.2">
      <c r="A3678" s="6" t="s">
        <v>1385</v>
      </c>
      <c r="B3678" s="6" t="s">
        <v>76</v>
      </c>
      <c r="C3678" s="6" t="s">
        <v>676</v>
      </c>
      <c r="D3678" s="6" t="s">
        <v>708</v>
      </c>
      <c r="E3678" s="6">
        <v>45</v>
      </c>
    </row>
    <row r="3679" spans="1:5" hidden="1" x14ac:dyDescent="0.2">
      <c r="A3679" s="6" t="s">
        <v>1385</v>
      </c>
      <c r="B3679" s="6" t="s">
        <v>76</v>
      </c>
      <c r="C3679" s="6" t="s">
        <v>681</v>
      </c>
      <c r="D3679" s="6" t="s">
        <v>707</v>
      </c>
      <c r="E3679" s="6">
        <v>30</v>
      </c>
    </row>
    <row r="3680" spans="1:5" hidden="1" x14ac:dyDescent="0.2">
      <c r="A3680" s="6" t="s">
        <v>1385</v>
      </c>
      <c r="B3680" s="6" t="s">
        <v>76</v>
      </c>
      <c r="C3680" s="6" t="s">
        <v>677</v>
      </c>
      <c r="D3680" s="6" t="s">
        <v>703</v>
      </c>
      <c r="E3680" s="6">
        <v>30</v>
      </c>
    </row>
    <row r="3681" spans="1:5" hidden="1" x14ac:dyDescent="0.2">
      <c r="A3681" s="6" t="s">
        <v>1386</v>
      </c>
      <c r="B3681" s="6" t="s">
        <v>76</v>
      </c>
      <c r="C3681" s="6" t="s">
        <v>676</v>
      </c>
      <c r="D3681" s="6" t="s">
        <v>708</v>
      </c>
      <c r="E3681" s="6">
        <v>15</v>
      </c>
    </row>
    <row r="3682" spans="1:5" hidden="1" x14ac:dyDescent="0.2">
      <c r="A3682" s="6" t="s">
        <v>1386</v>
      </c>
      <c r="B3682" s="6" t="s">
        <v>76</v>
      </c>
      <c r="C3682" s="6" t="s">
        <v>680</v>
      </c>
      <c r="D3682" s="6" t="s">
        <v>705</v>
      </c>
      <c r="E3682" s="6">
        <v>9</v>
      </c>
    </row>
    <row r="3683" spans="1:5" hidden="1" x14ac:dyDescent="0.2">
      <c r="A3683" s="6" t="s">
        <v>1386</v>
      </c>
      <c r="B3683" s="6" t="s">
        <v>76</v>
      </c>
      <c r="C3683" s="6" t="s">
        <v>679</v>
      </c>
      <c r="D3683" s="6" t="s">
        <v>709</v>
      </c>
      <c r="E3683" s="6">
        <v>20</v>
      </c>
    </row>
    <row r="3684" spans="1:5" hidden="1" x14ac:dyDescent="0.2">
      <c r="A3684" s="6" t="s">
        <v>1386</v>
      </c>
      <c r="B3684" s="6" t="s">
        <v>76</v>
      </c>
      <c r="C3684" s="6" t="s">
        <v>677</v>
      </c>
      <c r="D3684" s="6" t="s">
        <v>703</v>
      </c>
      <c r="E3684" s="6">
        <v>15</v>
      </c>
    </row>
    <row r="3685" spans="1:5" hidden="1" x14ac:dyDescent="0.2">
      <c r="A3685" s="6" t="s">
        <v>1386</v>
      </c>
      <c r="B3685" s="6" t="s">
        <v>76</v>
      </c>
      <c r="C3685" s="6" t="s">
        <v>678</v>
      </c>
      <c r="D3685" s="6" t="s">
        <v>704</v>
      </c>
      <c r="E3685" s="6">
        <v>20</v>
      </c>
    </row>
    <row r="3686" spans="1:5" hidden="1" x14ac:dyDescent="0.2">
      <c r="A3686" s="6" t="s">
        <v>1386</v>
      </c>
      <c r="B3686" s="6" t="s">
        <v>76</v>
      </c>
      <c r="C3686" s="6" t="s">
        <v>681</v>
      </c>
      <c r="D3686" s="6" t="s">
        <v>707</v>
      </c>
      <c r="E3686" s="6">
        <v>14</v>
      </c>
    </row>
    <row r="3687" spans="1:5" hidden="1" x14ac:dyDescent="0.2">
      <c r="A3687" s="6" t="s">
        <v>1387</v>
      </c>
      <c r="B3687" s="6" t="s">
        <v>76</v>
      </c>
      <c r="C3687" s="6" t="s">
        <v>680</v>
      </c>
      <c r="D3687" s="6" t="s">
        <v>705</v>
      </c>
      <c r="E3687" s="6">
        <v>15</v>
      </c>
    </row>
    <row r="3688" spans="1:5" hidden="1" x14ac:dyDescent="0.2">
      <c r="A3688" s="6" t="s">
        <v>1387</v>
      </c>
      <c r="B3688" s="6" t="s">
        <v>76</v>
      </c>
      <c r="C3688" s="6" t="s">
        <v>677</v>
      </c>
      <c r="D3688" s="6" t="s">
        <v>703</v>
      </c>
      <c r="E3688" s="6">
        <v>20</v>
      </c>
    </row>
    <row r="3689" spans="1:5" hidden="1" x14ac:dyDescent="0.2">
      <c r="A3689" s="6" t="s">
        <v>1387</v>
      </c>
      <c r="B3689" s="6" t="s">
        <v>76</v>
      </c>
      <c r="C3689" s="6" t="s">
        <v>679</v>
      </c>
      <c r="D3689" s="6" t="s">
        <v>709</v>
      </c>
      <c r="E3689" s="6">
        <v>19</v>
      </c>
    </row>
    <row r="3690" spans="1:5" hidden="1" x14ac:dyDescent="0.2">
      <c r="A3690" s="6" t="s">
        <v>1387</v>
      </c>
      <c r="B3690" s="6" t="s">
        <v>76</v>
      </c>
      <c r="C3690" s="6" t="s">
        <v>676</v>
      </c>
      <c r="D3690" s="6" t="s">
        <v>708</v>
      </c>
      <c r="E3690" s="6">
        <v>19</v>
      </c>
    </row>
    <row r="3691" spans="1:5" hidden="1" x14ac:dyDescent="0.2">
      <c r="A3691" s="6" t="s">
        <v>1387</v>
      </c>
      <c r="B3691" s="6" t="s">
        <v>76</v>
      </c>
      <c r="C3691" s="6" t="s">
        <v>678</v>
      </c>
      <c r="D3691" s="6" t="s">
        <v>704</v>
      </c>
      <c r="E3691" s="6">
        <v>18</v>
      </c>
    </row>
    <row r="3692" spans="1:5" hidden="1" x14ac:dyDescent="0.2">
      <c r="A3692" s="6" t="s">
        <v>1387</v>
      </c>
      <c r="B3692" s="6" t="s">
        <v>76</v>
      </c>
      <c r="C3692" s="6" t="s">
        <v>681</v>
      </c>
      <c r="D3692" s="6" t="s">
        <v>707</v>
      </c>
      <c r="E3692" s="6">
        <v>13</v>
      </c>
    </row>
    <row r="3693" spans="1:5" hidden="1" x14ac:dyDescent="0.2">
      <c r="A3693" s="6" t="s">
        <v>1388</v>
      </c>
      <c r="B3693" s="6" t="s">
        <v>76</v>
      </c>
      <c r="C3693" s="6" t="s">
        <v>677</v>
      </c>
      <c r="D3693" s="6" t="s">
        <v>703</v>
      </c>
      <c r="E3693" s="6">
        <v>13</v>
      </c>
    </row>
    <row r="3694" spans="1:5" hidden="1" x14ac:dyDescent="0.2">
      <c r="A3694" s="6" t="s">
        <v>1388</v>
      </c>
      <c r="B3694" s="6" t="s">
        <v>76</v>
      </c>
      <c r="C3694" s="6" t="s">
        <v>681</v>
      </c>
      <c r="D3694" s="6" t="s">
        <v>707</v>
      </c>
      <c r="E3694" s="6">
        <v>20</v>
      </c>
    </row>
    <row r="3695" spans="1:5" hidden="1" x14ac:dyDescent="0.2">
      <c r="A3695" s="6" t="s">
        <v>1388</v>
      </c>
      <c r="B3695" s="6" t="s">
        <v>76</v>
      </c>
      <c r="C3695" s="6" t="s">
        <v>679</v>
      </c>
      <c r="D3695" s="6" t="s">
        <v>709</v>
      </c>
      <c r="E3695" s="6">
        <v>20</v>
      </c>
    </row>
    <row r="3696" spans="1:5" hidden="1" x14ac:dyDescent="0.2">
      <c r="A3696" s="6" t="s">
        <v>1388</v>
      </c>
      <c r="B3696" s="6" t="s">
        <v>76</v>
      </c>
      <c r="C3696" s="6" t="s">
        <v>678</v>
      </c>
      <c r="D3696" s="6" t="s">
        <v>704</v>
      </c>
      <c r="E3696" s="6">
        <v>20</v>
      </c>
    </row>
    <row r="3697" spans="1:5" hidden="1" x14ac:dyDescent="0.2">
      <c r="A3697" s="6" t="s">
        <v>1388</v>
      </c>
      <c r="B3697" s="6" t="s">
        <v>76</v>
      </c>
      <c r="C3697" s="6" t="s">
        <v>676</v>
      </c>
      <c r="D3697" s="6" t="s">
        <v>708</v>
      </c>
      <c r="E3697" s="6">
        <v>18</v>
      </c>
    </row>
    <row r="3698" spans="1:5" hidden="1" x14ac:dyDescent="0.2">
      <c r="A3698" s="6" t="s">
        <v>1388</v>
      </c>
      <c r="B3698" s="6" t="s">
        <v>76</v>
      </c>
      <c r="C3698" s="6" t="s">
        <v>680</v>
      </c>
      <c r="D3698" s="6" t="s">
        <v>705</v>
      </c>
      <c r="E3698" s="6">
        <v>20</v>
      </c>
    </row>
    <row r="3699" spans="1:5" hidden="1" x14ac:dyDescent="0.2">
      <c r="A3699" s="6" t="s">
        <v>1389</v>
      </c>
      <c r="B3699" s="6" t="s">
        <v>76</v>
      </c>
      <c r="C3699" s="6" t="s">
        <v>676</v>
      </c>
      <c r="D3699" s="6" t="s">
        <v>708</v>
      </c>
      <c r="E3699" s="6">
        <v>10</v>
      </c>
    </row>
    <row r="3700" spans="1:5" hidden="1" x14ac:dyDescent="0.2">
      <c r="A3700" s="6" t="s">
        <v>1389</v>
      </c>
      <c r="B3700" s="6" t="s">
        <v>76</v>
      </c>
      <c r="C3700" s="6" t="s">
        <v>681</v>
      </c>
      <c r="D3700" s="6" t="s">
        <v>707</v>
      </c>
      <c r="E3700" s="6">
        <v>12</v>
      </c>
    </row>
    <row r="3701" spans="1:5" hidden="1" x14ac:dyDescent="0.2">
      <c r="A3701" s="6" t="s">
        <v>1389</v>
      </c>
      <c r="B3701" s="6" t="s">
        <v>76</v>
      </c>
      <c r="C3701" s="6" t="s">
        <v>680</v>
      </c>
      <c r="D3701" s="6" t="s">
        <v>705</v>
      </c>
      <c r="E3701" s="6">
        <v>15</v>
      </c>
    </row>
    <row r="3702" spans="1:5" hidden="1" x14ac:dyDescent="0.2">
      <c r="A3702" s="6" t="s">
        <v>1389</v>
      </c>
      <c r="B3702" s="6" t="s">
        <v>76</v>
      </c>
      <c r="C3702" s="6" t="s">
        <v>678</v>
      </c>
      <c r="D3702" s="6" t="s">
        <v>704</v>
      </c>
      <c r="E3702" s="6">
        <v>19</v>
      </c>
    </row>
    <row r="3703" spans="1:5" hidden="1" x14ac:dyDescent="0.2">
      <c r="A3703" s="6" t="s">
        <v>1389</v>
      </c>
      <c r="B3703" s="6" t="s">
        <v>76</v>
      </c>
      <c r="C3703" s="6" t="s">
        <v>679</v>
      </c>
      <c r="D3703" s="6" t="s">
        <v>709</v>
      </c>
      <c r="E3703" s="6">
        <v>18</v>
      </c>
    </row>
    <row r="3704" spans="1:5" hidden="1" x14ac:dyDescent="0.2">
      <c r="A3704" s="6" t="s">
        <v>1389</v>
      </c>
      <c r="B3704" s="6" t="s">
        <v>76</v>
      </c>
      <c r="C3704" s="6" t="s">
        <v>677</v>
      </c>
      <c r="D3704" s="6" t="s">
        <v>703</v>
      </c>
      <c r="E3704" s="6">
        <v>16</v>
      </c>
    </row>
    <row r="3705" spans="1:5" hidden="1" x14ac:dyDescent="0.2">
      <c r="A3705" s="6" t="s">
        <v>1390</v>
      </c>
      <c r="B3705" s="6" t="s">
        <v>76</v>
      </c>
      <c r="C3705" s="6" t="s">
        <v>679</v>
      </c>
      <c r="D3705" s="6" t="s">
        <v>709</v>
      </c>
      <c r="E3705" s="6">
        <v>9</v>
      </c>
    </row>
    <row r="3706" spans="1:5" hidden="1" x14ac:dyDescent="0.2">
      <c r="A3706" s="6" t="s">
        <v>1390</v>
      </c>
      <c r="B3706" s="6" t="s">
        <v>76</v>
      </c>
      <c r="C3706" s="6" t="s">
        <v>681</v>
      </c>
      <c r="D3706" s="6" t="s">
        <v>707</v>
      </c>
      <c r="E3706" s="6">
        <v>17</v>
      </c>
    </row>
    <row r="3707" spans="1:5" hidden="1" x14ac:dyDescent="0.2">
      <c r="A3707" s="6" t="s">
        <v>1390</v>
      </c>
      <c r="B3707" s="6" t="s">
        <v>76</v>
      </c>
      <c r="C3707" s="6" t="s">
        <v>676</v>
      </c>
      <c r="D3707" s="6" t="s">
        <v>708</v>
      </c>
      <c r="E3707" s="6">
        <v>9</v>
      </c>
    </row>
    <row r="3708" spans="1:5" hidden="1" x14ac:dyDescent="0.2">
      <c r="A3708" s="6" t="s">
        <v>1390</v>
      </c>
      <c r="B3708" s="6" t="s">
        <v>76</v>
      </c>
      <c r="C3708" s="6" t="s">
        <v>680</v>
      </c>
      <c r="D3708" s="6" t="s">
        <v>705</v>
      </c>
      <c r="E3708" s="6">
        <v>10</v>
      </c>
    </row>
    <row r="3709" spans="1:5" hidden="1" x14ac:dyDescent="0.2">
      <c r="A3709" s="6" t="s">
        <v>1391</v>
      </c>
      <c r="B3709" s="6" t="s">
        <v>76</v>
      </c>
      <c r="C3709" s="6" t="s">
        <v>681</v>
      </c>
      <c r="D3709" s="6" t="s">
        <v>707</v>
      </c>
      <c r="E3709" s="6">
        <v>9</v>
      </c>
    </row>
    <row r="3710" spans="1:5" hidden="1" x14ac:dyDescent="0.2">
      <c r="A3710" s="6" t="s">
        <v>1391</v>
      </c>
      <c r="B3710" s="6" t="s">
        <v>76</v>
      </c>
      <c r="C3710" s="6" t="s">
        <v>677</v>
      </c>
      <c r="D3710" s="6" t="s">
        <v>703</v>
      </c>
      <c r="E3710" s="6">
        <v>10</v>
      </c>
    </row>
    <row r="3711" spans="1:5" hidden="1" x14ac:dyDescent="0.2">
      <c r="A3711" s="6" t="s">
        <v>1391</v>
      </c>
      <c r="B3711" s="6" t="s">
        <v>76</v>
      </c>
      <c r="C3711" s="6" t="s">
        <v>676</v>
      </c>
      <c r="D3711" s="6" t="s">
        <v>708</v>
      </c>
      <c r="E3711" s="6">
        <v>28</v>
      </c>
    </row>
    <row r="3712" spans="1:5" hidden="1" x14ac:dyDescent="0.2">
      <c r="A3712" s="6" t="s">
        <v>1391</v>
      </c>
      <c r="B3712" s="6" t="s">
        <v>76</v>
      </c>
      <c r="C3712" s="6" t="s">
        <v>678</v>
      </c>
      <c r="D3712" s="6" t="s">
        <v>704</v>
      </c>
      <c r="E3712" s="6">
        <v>17</v>
      </c>
    </row>
    <row r="3713" spans="1:5" hidden="1" x14ac:dyDescent="0.2">
      <c r="A3713" s="6" t="s">
        <v>1392</v>
      </c>
      <c r="B3713" s="6" t="s">
        <v>76</v>
      </c>
      <c r="C3713" s="6" t="s">
        <v>676</v>
      </c>
      <c r="D3713" s="6" t="s">
        <v>708</v>
      </c>
      <c r="E3713" s="6">
        <v>20</v>
      </c>
    </row>
    <row r="3714" spans="1:5" hidden="1" x14ac:dyDescent="0.2">
      <c r="A3714" s="6" t="s">
        <v>1392</v>
      </c>
      <c r="B3714" s="6" t="s">
        <v>76</v>
      </c>
      <c r="C3714" s="6" t="s">
        <v>681</v>
      </c>
      <c r="D3714" s="6" t="s">
        <v>707</v>
      </c>
      <c r="E3714" s="6">
        <v>20</v>
      </c>
    </row>
    <row r="3715" spans="1:5" hidden="1" x14ac:dyDescent="0.2">
      <c r="A3715" s="6" t="s">
        <v>1392</v>
      </c>
      <c r="B3715" s="6" t="s">
        <v>76</v>
      </c>
      <c r="C3715" s="6" t="s">
        <v>679</v>
      </c>
      <c r="D3715" s="6" t="s">
        <v>709</v>
      </c>
      <c r="E3715" s="6">
        <v>10</v>
      </c>
    </row>
    <row r="3716" spans="1:5" hidden="1" x14ac:dyDescent="0.2">
      <c r="A3716" s="6" t="s">
        <v>1392</v>
      </c>
      <c r="B3716" s="6" t="s">
        <v>76</v>
      </c>
      <c r="C3716" s="6" t="s">
        <v>678</v>
      </c>
      <c r="D3716" s="6" t="s">
        <v>704</v>
      </c>
      <c r="E3716" s="6">
        <v>20</v>
      </c>
    </row>
    <row r="3717" spans="1:5" hidden="1" x14ac:dyDescent="0.2">
      <c r="A3717" s="6" t="s">
        <v>1392</v>
      </c>
      <c r="B3717" s="6" t="s">
        <v>76</v>
      </c>
      <c r="C3717" s="6" t="s">
        <v>677</v>
      </c>
      <c r="D3717" s="6" t="s">
        <v>703</v>
      </c>
      <c r="E3717" s="6">
        <v>20</v>
      </c>
    </row>
    <row r="3718" spans="1:5" hidden="1" x14ac:dyDescent="0.2">
      <c r="A3718" s="6" t="s">
        <v>1392</v>
      </c>
      <c r="B3718" s="6" t="s">
        <v>76</v>
      </c>
      <c r="C3718" s="6" t="s">
        <v>680</v>
      </c>
      <c r="D3718" s="6" t="s">
        <v>705</v>
      </c>
      <c r="E3718" s="6">
        <v>20</v>
      </c>
    </row>
    <row r="3719" spans="1:5" hidden="1" x14ac:dyDescent="0.2">
      <c r="A3719" s="6" t="s">
        <v>1393</v>
      </c>
      <c r="B3719" s="6" t="s">
        <v>76</v>
      </c>
      <c r="C3719" s="6" t="s">
        <v>677</v>
      </c>
      <c r="D3719" s="6" t="s">
        <v>703</v>
      </c>
      <c r="E3719" s="6">
        <v>20</v>
      </c>
    </row>
    <row r="3720" spans="1:5" hidden="1" x14ac:dyDescent="0.2">
      <c r="A3720" s="6" t="s">
        <v>1393</v>
      </c>
      <c r="B3720" s="6" t="s">
        <v>76</v>
      </c>
      <c r="C3720" s="6" t="s">
        <v>681</v>
      </c>
      <c r="D3720" s="6" t="s">
        <v>707</v>
      </c>
      <c r="E3720" s="6">
        <v>16</v>
      </c>
    </row>
    <row r="3721" spans="1:5" hidden="1" x14ac:dyDescent="0.2">
      <c r="A3721" s="6" t="s">
        <v>1393</v>
      </c>
      <c r="B3721" s="6" t="s">
        <v>76</v>
      </c>
      <c r="C3721" s="6" t="s">
        <v>676</v>
      </c>
      <c r="D3721" s="6" t="s">
        <v>708</v>
      </c>
      <c r="E3721" s="6">
        <v>20</v>
      </c>
    </row>
    <row r="3722" spans="1:5" hidden="1" x14ac:dyDescent="0.2">
      <c r="A3722" s="6" t="s">
        <v>1393</v>
      </c>
      <c r="B3722" s="6" t="s">
        <v>76</v>
      </c>
      <c r="C3722" s="6" t="s">
        <v>679</v>
      </c>
      <c r="D3722" s="6" t="s">
        <v>709</v>
      </c>
      <c r="E3722" s="6">
        <v>19</v>
      </c>
    </row>
    <row r="3723" spans="1:5" hidden="1" x14ac:dyDescent="0.2">
      <c r="A3723" s="6" t="s">
        <v>1393</v>
      </c>
      <c r="B3723" s="6" t="s">
        <v>76</v>
      </c>
      <c r="C3723" s="6" t="s">
        <v>678</v>
      </c>
      <c r="D3723" s="6" t="s">
        <v>704</v>
      </c>
      <c r="E3723" s="6">
        <v>20</v>
      </c>
    </row>
    <row r="3724" spans="1:5" hidden="1" x14ac:dyDescent="0.2">
      <c r="A3724" s="6" t="s">
        <v>1393</v>
      </c>
      <c r="B3724" s="6" t="s">
        <v>76</v>
      </c>
      <c r="C3724" s="6" t="s">
        <v>680</v>
      </c>
      <c r="D3724" s="6" t="s">
        <v>705</v>
      </c>
      <c r="E3724" s="6">
        <v>16</v>
      </c>
    </row>
    <row r="3725" spans="1:5" hidden="1" x14ac:dyDescent="0.2">
      <c r="A3725" s="6" t="s">
        <v>1394</v>
      </c>
      <c r="B3725" s="6" t="s">
        <v>76</v>
      </c>
      <c r="C3725" s="6" t="s">
        <v>677</v>
      </c>
      <c r="D3725" s="6" t="s">
        <v>703</v>
      </c>
      <c r="E3725" s="6">
        <v>16</v>
      </c>
    </row>
    <row r="3726" spans="1:5" hidden="1" x14ac:dyDescent="0.2">
      <c r="A3726" s="6" t="s">
        <v>1394</v>
      </c>
      <c r="B3726" s="6" t="s">
        <v>76</v>
      </c>
      <c r="C3726" s="6" t="s">
        <v>676</v>
      </c>
      <c r="D3726" s="6" t="s">
        <v>708</v>
      </c>
      <c r="E3726" s="6">
        <v>5</v>
      </c>
    </row>
    <row r="3727" spans="1:5" hidden="1" x14ac:dyDescent="0.2">
      <c r="A3727" s="6" t="s">
        <v>1394</v>
      </c>
      <c r="B3727" s="6" t="s">
        <v>76</v>
      </c>
      <c r="C3727" s="6" t="s">
        <v>681</v>
      </c>
      <c r="D3727" s="6" t="s">
        <v>707</v>
      </c>
      <c r="E3727" s="6">
        <v>5</v>
      </c>
    </row>
    <row r="3728" spans="1:5" hidden="1" x14ac:dyDescent="0.2">
      <c r="A3728" s="6" t="s">
        <v>1394</v>
      </c>
      <c r="B3728" s="6" t="s">
        <v>76</v>
      </c>
      <c r="C3728" s="6" t="s">
        <v>680</v>
      </c>
      <c r="D3728" s="6" t="s">
        <v>705</v>
      </c>
      <c r="E3728" s="6">
        <v>10</v>
      </c>
    </row>
    <row r="3729" spans="1:5" hidden="1" x14ac:dyDescent="0.2">
      <c r="A3729" s="6" t="s">
        <v>1395</v>
      </c>
      <c r="B3729" s="6" t="s">
        <v>76</v>
      </c>
      <c r="C3729" s="6" t="s">
        <v>676</v>
      </c>
      <c r="D3729" s="6" t="s">
        <v>708</v>
      </c>
      <c r="E3729" s="6">
        <v>8</v>
      </c>
    </row>
    <row r="3730" spans="1:5" hidden="1" x14ac:dyDescent="0.2">
      <c r="A3730" s="6" t="s">
        <v>1396</v>
      </c>
      <c r="B3730" s="6" t="s">
        <v>77</v>
      </c>
      <c r="C3730" s="6" t="s">
        <v>681</v>
      </c>
      <c r="D3730" s="6" t="s">
        <v>707</v>
      </c>
      <c r="E3730" s="6">
        <v>10</v>
      </c>
    </row>
    <row r="3731" spans="1:5" hidden="1" x14ac:dyDescent="0.2">
      <c r="A3731" s="6" t="s">
        <v>1396</v>
      </c>
      <c r="B3731" s="6" t="s">
        <v>77</v>
      </c>
      <c r="C3731" s="6" t="s">
        <v>679</v>
      </c>
      <c r="D3731" s="6" t="s">
        <v>709</v>
      </c>
      <c r="E3731" s="6">
        <v>10</v>
      </c>
    </row>
    <row r="3732" spans="1:5" hidden="1" x14ac:dyDescent="0.2">
      <c r="A3732" s="6" t="s">
        <v>1396</v>
      </c>
      <c r="B3732" s="6" t="s">
        <v>77</v>
      </c>
      <c r="C3732" s="6" t="s">
        <v>676</v>
      </c>
      <c r="D3732" s="6" t="s">
        <v>708</v>
      </c>
      <c r="E3732" s="6">
        <v>10</v>
      </c>
    </row>
    <row r="3733" spans="1:5" hidden="1" x14ac:dyDescent="0.2">
      <c r="A3733" s="6" t="s">
        <v>1397</v>
      </c>
      <c r="B3733" s="6" t="s">
        <v>77</v>
      </c>
      <c r="C3733" s="6" t="s">
        <v>677</v>
      </c>
      <c r="D3733" s="6" t="s">
        <v>703</v>
      </c>
      <c r="E3733" s="6">
        <v>10</v>
      </c>
    </row>
    <row r="3734" spans="1:5" hidden="1" x14ac:dyDescent="0.2">
      <c r="A3734" s="6" t="s">
        <v>1397</v>
      </c>
      <c r="B3734" s="6" t="s">
        <v>77</v>
      </c>
      <c r="C3734" s="6" t="s">
        <v>676</v>
      </c>
      <c r="D3734" s="6" t="s">
        <v>708</v>
      </c>
      <c r="E3734" s="6">
        <v>10</v>
      </c>
    </row>
    <row r="3735" spans="1:5" hidden="1" x14ac:dyDescent="0.2">
      <c r="A3735" s="6" t="s">
        <v>1397</v>
      </c>
      <c r="B3735" s="6" t="s">
        <v>77</v>
      </c>
      <c r="C3735" s="6" t="s">
        <v>680</v>
      </c>
      <c r="D3735" s="6" t="s">
        <v>705</v>
      </c>
      <c r="E3735" s="6">
        <v>10</v>
      </c>
    </row>
    <row r="3736" spans="1:5" hidden="1" x14ac:dyDescent="0.2">
      <c r="A3736" s="6" t="s">
        <v>1397</v>
      </c>
      <c r="B3736" s="6" t="s">
        <v>77</v>
      </c>
      <c r="C3736" s="6" t="s">
        <v>681</v>
      </c>
      <c r="D3736" s="6" t="s">
        <v>707</v>
      </c>
      <c r="E3736" s="6">
        <v>10</v>
      </c>
    </row>
    <row r="3737" spans="1:5" hidden="1" x14ac:dyDescent="0.2">
      <c r="A3737" s="6" t="s">
        <v>1397</v>
      </c>
      <c r="B3737" s="6" t="s">
        <v>77</v>
      </c>
      <c r="C3737" s="6" t="s">
        <v>679</v>
      </c>
      <c r="D3737" s="6" t="s">
        <v>709</v>
      </c>
      <c r="E3737" s="6">
        <v>10</v>
      </c>
    </row>
    <row r="3738" spans="1:5" hidden="1" x14ac:dyDescent="0.2">
      <c r="A3738" s="6" t="s">
        <v>1397</v>
      </c>
      <c r="B3738" s="6" t="s">
        <v>77</v>
      </c>
      <c r="C3738" s="6" t="s">
        <v>678</v>
      </c>
      <c r="D3738" s="6" t="s">
        <v>704</v>
      </c>
      <c r="E3738" s="6">
        <v>10</v>
      </c>
    </row>
    <row r="3739" spans="1:5" hidden="1" x14ac:dyDescent="0.2">
      <c r="A3739" s="6" t="s">
        <v>1398</v>
      </c>
      <c r="B3739" s="6" t="s">
        <v>77</v>
      </c>
      <c r="C3739" s="6" t="s">
        <v>676</v>
      </c>
      <c r="D3739" s="6" t="s">
        <v>708</v>
      </c>
      <c r="E3739" s="6">
        <v>10</v>
      </c>
    </row>
    <row r="3740" spans="1:5" hidden="1" x14ac:dyDescent="0.2">
      <c r="A3740" s="6" t="s">
        <v>1398</v>
      </c>
      <c r="B3740" s="6" t="s">
        <v>77</v>
      </c>
      <c r="C3740" s="6" t="s">
        <v>678</v>
      </c>
      <c r="D3740" s="6" t="s">
        <v>704</v>
      </c>
      <c r="E3740" s="6">
        <v>10</v>
      </c>
    </row>
    <row r="3741" spans="1:5" hidden="1" x14ac:dyDescent="0.2">
      <c r="A3741" s="6" t="s">
        <v>1398</v>
      </c>
      <c r="B3741" s="6" t="s">
        <v>77</v>
      </c>
      <c r="C3741" s="6" t="s">
        <v>679</v>
      </c>
      <c r="D3741" s="6" t="s">
        <v>709</v>
      </c>
      <c r="E3741" s="6">
        <v>10</v>
      </c>
    </row>
    <row r="3742" spans="1:5" hidden="1" x14ac:dyDescent="0.2">
      <c r="A3742" s="6" t="s">
        <v>1398</v>
      </c>
      <c r="B3742" s="6" t="s">
        <v>77</v>
      </c>
      <c r="C3742" s="6" t="s">
        <v>677</v>
      </c>
      <c r="D3742" s="6" t="s">
        <v>703</v>
      </c>
      <c r="E3742" s="6">
        <v>10</v>
      </c>
    </row>
    <row r="3743" spans="1:5" hidden="1" x14ac:dyDescent="0.2">
      <c r="A3743" s="6" t="s">
        <v>1398</v>
      </c>
      <c r="B3743" s="6" t="s">
        <v>77</v>
      </c>
      <c r="C3743" s="6" t="s">
        <v>681</v>
      </c>
      <c r="D3743" s="6" t="s">
        <v>707</v>
      </c>
      <c r="E3743" s="6">
        <v>10</v>
      </c>
    </row>
    <row r="3744" spans="1:5" hidden="1" x14ac:dyDescent="0.2">
      <c r="A3744" s="6" t="s">
        <v>1398</v>
      </c>
      <c r="B3744" s="6" t="s">
        <v>77</v>
      </c>
      <c r="C3744" s="6" t="s">
        <v>680</v>
      </c>
      <c r="D3744" s="6" t="s">
        <v>705</v>
      </c>
      <c r="E3744" s="6">
        <v>10</v>
      </c>
    </row>
    <row r="3745" spans="1:5" hidden="1" x14ac:dyDescent="0.2">
      <c r="A3745" s="6" t="s">
        <v>1399</v>
      </c>
      <c r="B3745" s="6" t="s">
        <v>77</v>
      </c>
      <c r="C3745" s="6" t="s">
        <v>680</v>
      </c>
      <c r="D3745" s="6" t="s">
        <v>705</v>
      </c>
      <c r="E3745" s="6">
        <v>10</v>
      </c>
    </row>
    <row r="3746" spans="1:5" hidden="1" x14ac:dyDescent="0.2">
      <c r="A3746" s="6" t="s">
        <v>1399</v>
      </c>
      <c r="B3746" s="6" t="s">
        <v>77</v>
      </c>
      <c r="C3746" s="6" t="s">
        <v>676</v>
      </c>
      <c r="D3746" s="6" t="s">
        <v>708</v>
      </c>
      <c r="E3746" s="6">
        <v>10</v>
      </c>
    </row>
    <row r="3747" spans="1:5" hidden="1" x14ac:dyDescent="0.2">
      <c r="A3747" s="6" t="s">
        <v>1399</v>
      </c>
      <c r="B3747" s="6" t="s">
        <v>77</v>
      </c>
      <c r="C3747" s="6" t="s">
        <v>679</v>
      </c>
      <c r="D3747" s="6" t="s">
        <v>709</v>
      </c>
      <c r="E3747" s="6">
        <v>10</v>
      </c>
    </row>
    <row r="3748" spans="1:5" hidden="1" x14ac:dyDescent="0.2">
      <c r="A3748" s="6" t="s">
        <v>1399</v>
      </c>
      <c r="B3748" s="6" t="s">
        <v>77</v>
      </c>
      <c r="C3748" s="6" t="s">
        <v>678</v>
      </c>
      <c r="D3748" s="6" t="s">
        <v>704</v>
      </c>
      <c r="E3748" s="6">
        <v>10</v>
      </c>
    </row>
    <row r="3749" spans="1:5" hidden="1" x14ac:dyDescent="0.2">
      <c r="A3749" s="6" t="s">
        <v>1399</v>
      </c>
      <c r="B3749" s="6" t="s">
        <v>77</v>
      </c>
      <c r="C3749" s="6" t="s">
        <v>681</v>
      </c>
      <c r="D3749" s="6" t="s">
        <v>707</v>
      </c>
      <c r="E3749" s="6">
        <v>10</v>
      </c>
    </row>
    <row r="3750" spans="1:5" hidden="1" x14ac:dyDescent="0.2">
      <c r="A3750" s="6" t="s">
        <v>1399</v>
      </c>
      <c r="B3750" s="6" t="s">
        <v>77</v>
      </c>
      <c r="C3750" s="6" t="s">
        <v>677</v>
      </c>
      <c r="D3750" s="6" t="s">
        <v>703</v>
      </c>
      <c r="E3750" s="6">
        <v>10</v>
      </c>
    </row>
    <row r="3751" spans="1:5" hidden="1" x14ac:dyDescent="0.2">
      <c r="A3751" s="6" t="s">
        <v>1400</v>
      </c>
      <c r="B3751" s="6" t="s">
        <v>77</v>
      </c>
      <c r="C3751" s="6" t="s">
        <v>676</v>
      </c>
      <c r="D3751" s="6" t="s">
        <v>708</v>
      </c>
      <c r="E3751" s="6">
        <v>10</v>
      </c>
    </row>
    <row r="3752" spans="1:5" hidden="1" x14ac:dyDescent="0.2">
      <c r="A3752" s="6" t="s">
        <v>1400</v>
      </c>
      <c r="B3752" s="6" t="s">
        <v>77</v>
      </c>
      <c r="C3752" s="6" t="s">
        <v>681</v>
      </c>
      <c r="D3752" s="6" t="s">
        <v>707</v>
      </c>
      <c r="E3752" s="6">
        <v>10</v>
      </c>
    </row>
    <row r="3753" spans="1:5" hidden="1" x14ac:dyDescent="0.2">
      <c r="A3753" s="6" t="s">
        <v>1400</v>
      </c>
      <c r="B3753" s="6" t="s">
        <v>77</v>
      </c>
      <c r="C3753" s="6" t="s">
        <v>677</v>
      </c>
      <c r="D3753" s="6" t="s">
        <v>703</v>
      </c>
      <c r="E3753" s="6">
        <v>10</v>
      </c>
    </row>
    <row r="3754" spans="1:5" hidden="1" x14ac:dyDescent="0.2">
      <c r="A3754" s="6" t="s">
        <v>1400</v>
      </c>
      <c r="B3754" s="6" t="s">
        <v>77</v>
      </c>
      <c r="C3754" s="6" t="s">
        <v>680</v>
      </c>
      <c r="D3754" s="6" t="s">
        <v>705</v>
      </c>
      <c r="E3754" s="6">
        <v>10</v>
      </c>
    </row>
    <row r="3755" spans="1:5" hidden="1" x14ac:dyDescent="0.2">
      <c r="A3755" s="6" t="s">
        <v>1400</v>
      </c>
      <c r="B3755" s="6" t="s">
        <v>77</v>
      </c>
      <c r="C3755" s="6" t="s">
        <v>679</v>
      </c>
      <c r="D3755" s="6" t="s">
        <v>709</v>
      </c>
      <c r="E3755" s="6">
        <v>10</v>
      </c>
    </row>
    <row r="3756" spans="1:5" hidden="1" x14ac:dyDescent="0.2">
      <c r="A3756" s="6" t="s">
        <v>1400</v>
      </c>
      <c r="B3756" s="6" t="s">
        <v>77</v>
      </c>
      <c r="C3756" s="6" t="s">
        <v>678</v>
      </c>
      <c r="D3756" s="6" t="s">
        <v>704</v>
      </c>
      <c r="E3756" s="6">
        <v>10</v>
      </c>
    </row>
    <row r="3757" spans="1:5" hidden="1" x14ac:dyDescent="0.2">
      <c r="A3757" s="6" t="s">
        <v>1401</v>
      </c>
      <c r="B3757" s="6" t="s">
        <v>77</v>
      </c>
      <c r="C3757" s="6" t="s">
        <v>677</v>
      </c>
      <c r="D3757" s="6" t="s">
        <v>703</v>
      </c>
      <c r="E3757" s="6">
        <v>10</v>
      </c>
    </row>
    <row r="3758" spans="1:5" hidden="1" x14ac:dyDescent="0.2">
      <c r="A3758" s="6" t="s">
        <v>1401</v>
      </c>
      <c r="B3758" s="6" t="s">
        <v>77</v>
      </c>
      <c r="C3758" s="6" t="s">
        <v>678</v>
      </c>
      <c r="D3758" s="6" t="s">
        <v>704</v>
      </c>
      <c r="E3758" s="6">
        <v>10</v>
      </c>
    </row>
    <row r="3759" spans="1:5" hidden="1" x14ac:dyDescent="0.2">
      <c r="A3759" s="6" t="s">
        <v>1401</v>
      </c>
      <c r="B3759" s="6" t="s">
        <v>77</v>
      </c>
      <c r="C3759" s="6" t="s">
        <v>679</v>
      </c>
      <c r="D3759" s="6" t="s">
        <v>709</v>
      </c>
      <c r="E3759" s="6">
        <v>10</v>
      </c>
    </row>
    <row r="3760" spans="1:5" hidden="1" x14ac:dyDescent="0.2">
      <c r="A3760" s="6" t="s">
        <v>1401</v>
      </c>
      <c r="B3760" s="6" t="s">
        <v>77</v>
      </c>
      <c r="C3760" s="6" t="s">
        <v>676</v>
      </c>
      <c r="D3760" s="6" t="s">
        <v>708</v>
      </c>
      <c r="E3760" s="6">
        <v>10</v>
      </c>
    </row>
    <row r="3761" spans="1:5" hidden="1" x14ac:dyDescent="0.2">
      <c r="A3761" s="6" t="s">
        <v>1401</v>
      </c>
      <c r="B3761" s="6" t="s">
        <v>77</v>
      </c>
      <c r="C3761" s="6" t="s">
        <v>680</v>
      </c>
      <c r="D3761" s="6" t="s">
        <v>705</v>
      </c>
      <c r="E3761" s="6">
        <v>10</v>
      </c>
    </row>
    <row r="3762" spans="1:5" hidden="1" x14ac:dyDescent="0.2">
      <c r="A3762" s="6" t="s">
        <v>1401</v>
      </c>
      <c r="B3762" s="6" t="s">
        <v>77</v>
      </c>
      <c r="C3762" s="6" t="s">
        <v>681</v>
      </c>
      <c r="D3762" s="6" t="s">
        <v>707</v>
      </c>
      <c r="E3762" s="6">
        <v>10</v>
      </c>
    </row>
    <row r="3763" spans="1:5" hidden="1" x14ac:dyDescent="0.2">
      <c r="A3763" s="6" t="s">
        <v>1402</v>
      </c>
      <c r="B3763" s="6" t="s">
        <v>77</v>
      </c>
      <c r="C3763" s="6" t="s">
        <v>680</v>
      </c>
      <c r="D3763" s="6" t="s">
        <v>705</v>
      </c>
      <c r="E3763" s="6">
        <v>20</v>
      </c>
    </row>
    <row r="3764" spans="1:5" hidden="1" x14ac:dyDescent="0.2">
      <c r="A3764" s="6" t="s">
        <v>1402</v>
      </c>
      <c r="B3764" s="6" t="s">
        <v>77</v>
      </c>
      <c r="C3764" s="6" t="s">
        <v>679</v>
      </c>
      <c r="D3764" s="6" t="s">
        <v>709</v>
      </c>
      <c r="E3764" s="6">
        <v>20</v>
      </c>
    </row>
    <row r="3765" spans="1:5" hidden="1" x14ac:dyDescent="0.2">
      <c r="A3765" s="6" t="s">
        <v>1402</v>
      </c>
      <c r="B3765" s="6" t="s">
        <v>77</v>
      </c>
      <c r="C3765" s="6" t="s">
        <v>677</v>
      </c>
      <c r="D3765" s="6" t="s">
        <v>703</v>
      </c>
      <c r="E3765" s="6">
        <v>20</v>
      </c>
    </row>
    <row r="3766" spans="1:5" hidden="1" x14ac:dyDescent="0.2">
      <c r="A3766" s="6" t="s">
        <v>1402</v>
      </c>
      <c r="B3766" s="6" t="s">
        <v>77</v>
      </c>
      <c r="C3766" s="6" t="s">
        <v>681</v>
      </c>
      <c r="D3766" s="6" t="s">
        <v>707</v>
      </c>
      <c r="E3766" s="6">
        <v>16</v>
      </c>
    </row>
    <row r="3767" spans="1:5" hidden="1" x14ac:dyDescent="0.2">
      <c r="A3767" s="6" t="s">
        <v>1402</v>
      </c>
      <c r="B3767" s="6" t="s">
        <v>77</v>
      </c>
      <c r="C3767" s="6" t="s">
        <v>678</v>
      </c>
      <c r="D3767" s="6" t="s">
        <v>704</v>
      </c>
      <c r="E3767" s="6">
        <v>20</v>
      </c>
    </row>
    <row r="3768" spans="1:5" hidden="1" x14ac:dyDescent="0.2">
      <c r="A3768" s="6" t="s">
        <v>1402</v>
      </c>
      <c r="B3768" s="6" t="s">
        <v>77</v>
      </c>
      <c r="C3768" s="6" t="s">
        <v>676</v>
      </c>
      <c r="D3768" s="6" t="s">
        <v>708</v>
      </c>
      <c r="E3768" s="6">
        <v>20</v>
      </c>
    </row>
    <row r="3769" spans="1:5" hidden="1" x14ac:dyDescent="0.2">
      <c r="A3769" s="6" t="s">
        <v>1403</v>
      </c>
      <c r="B3769" s="6" t="s">
        <v>80</v>
      </c>
      <c r="C3769" s="6" t="s">
        <v>679</v>
      </c>
      <c r="D3769" s="6" t="s">
        <v>709</v>
      </c>
      <c r="E3769" s="6">
        <v>9</v>
      </c>
    </row>
    <row r="3770" spans="1:5" hidden="1" x14ac:dyDescent="0.2">
      <c r="A3770" s="6" t="s">
        <v>1403</v>
      </c>
      <c r="B3770" s="6" t="s">
        <v>80</v>
      </c>
      <c r="C3770" s="6" t="s">
        <v>681</v>
      </c>
      <c r="D3770" s="6" t="s">
        <v>707</v>
      </c>
      <c r="E3770" s="6">
        <v>10</v>
      </c>
    </row>
    <row r="3771" spans="1:5" hidden="1" x14ac:dyDescent="0.2">
      <c r="A3771" s="6" t="s">
        <v>1403</v>
      </c>
      <c r="B3771" s="6" t="s">
        <v>80</v>
      </c>
      <c r="C3771" s="6" t="s">
        <v>677</v>
      </c>
      <c r="D3771" s="6" t="s">
        <v>703</v>
      </c>
      <c r="E3771" s="6">
        <v>20</v>
      </c>
    </row>
    <row r="3772" spans="1:5" hidden="1" x14ac:dyDescent="0.2">
      <c r="A3772" s="6" t="s">
        <v>1403</v>
      </c>
      <c r="B3772" s="6" t="s">
        <v>80</v>
      </c>
      <c r="C3772" s="6" t="s">
        <v>678</v>
      </c>
      <c r="D3772" s="6" t="s">
        <v>704</v>
      </c>
      <c r="E3772" s="6">
        <v>20</v>
      </c>
    </row>
    <row r="3773" spans="1:5" hidden="1" x14ac:dyDescent="0.2">
      <c r="A3773" s="6" t="s">
        <v>1403</v>
      </c>
      <c r="B3773" s="6" t="s">
        <v>80</v>
      </c>
      <c r="C3773" s="6" t="s">
        <v>680</v>
      </c>
      <c r="D3773" s="6" t="s">
        <v>705</v>
      </c>
      <c r="E3773" s="6">
        <v>19</v>
      </c>
    </row>
    <row r="3774" spans="1:5" hidden="1" x14ac:dyDescent="0.2">
      <c r="A3774" s="6" t="s">
        <v>1403</v>
      </c>
      <c r="B3774" s="6" t="s">
        <v>80</v>
      </c>
      <c r="C3774" s="6" t="s">
        <v>676</v>
      </c>
      <c r="D3774" s="6" t="s">
        <v>708</v>
      </c>
      <c r="E3774" s="6">
        <v>19</v>
      </c>
    </row>
    <row r="3775" spans="1:5" hidden="1" x14ac:dyDescent="0.2">
      <c r="A3775" s="6" t="s">
        <v>1404</v>
      </c>
      <c r="B3775" s="6" t="s">
        <v>82</v>
      </c>
      <c r="C3775" s="6" t="s">
        <v>679</v>
      </c>
      <c r="D3775" s="6" t="s">
        <v>709</v>
      </c>
      <c r="E3775" s="6">
        <v>10</v>
      </c>
    </row>
    <row r="3776" spans="1:5" hidden="1" x14ac:dyDescent="0.2">
      <c r="A3776" s="6" t="s">
        <v>1404</v>
      </c>
      <c r="B3776" s="6" t="s">
        <v>82</v>
      </c>
      <c r="C3776" s="6" t="s">
        <v>681</v>
      </c>
      <c r="D3776" s="6" t="s">
        <v>707</v>
      </c>
      <c r="E3776" s="6">
        <v>9</v>
      </c>
    </row>
    <row r="3777" spans="1:5" hidden="1" x14ac:dyDescent="0.2">
      <c r="A3777" s="6" t="s">
        <v>1404</v>
      </c>
      <c r="B3777" s="6" t="s">
        <v>82</v>
      </c>
      <c r="C3777" s="6" t="s">
        <v>676</v>
      </c>
      <c r="D3777" s="6" t="s">
        <v>708</v>
      </c>
      <c r="E3777" s="6">
        <v>10</v>
      </c>
    </row>
    <row r="3778" spans="1:5" hidden="1" x14ac:dyDescent="0.2">
      <c r="A3778" s="6" t="s">
        <v>1404</v>
      </c>
      <c r="B3778" s="6" t="s">
        <v>82</v>
      </c>
      <c r="C3778" s="6" t="s">
        <v>677</v>
      </c>
      <c r="D3778" s="6" t="s">
        <v>703</v>
      </c>
      <c r="E3778" s="6">
        <v>9</v>
      </c>
    </row>
    <row r="3779" spans="1:5" hidden="1" x14ac:dyDescent="0.2">
      <c r="A3779" s="6" t="s">
        <v>1404</v>
      </c>
      <c r="B3779" s="6" t="s">
        <v>82</v>
      </c>
      <c r="C3779" s="6" t="s">
        <v>678</v>
      </c>
      <c r="D3779" s="6" t="s">
        <v>704</v>
      </c>
      <c r="E3779" s="6">
        <v>9</v>
      </c>
    </row>
    <row r="3780" spans="1:5" hidden="1" x14ac:dyDescent="0.2">
      <c r="A3780" s="6" t="s">
        <v>1405</v>
      </c>
      <c r="B3780" s="6" t="s">
        <v>82</v>
      </c>
      <c r="C3780" s="6" t="s">
        <v>676</v>
      </c>
      <c r="D3780" s="6" t="s">
        <v>708</v>
      </c>
      <c r="E3780" s="6">
        <v>5</v>
      </c>
    </row>
    <row r="3781" spans="1:5" hidden="1" x14ac:dyDescent="0.2">
      <c r="A3781" s="6" t="s">
        <v>1405</v>
      </c>
      <c r="B3781" s="6" t="s">
        <v>82</v>
      </c>
      <c r="C3781" s="6" t="s">
        <v>679</v>
      </c>
      <c r="D3781" s="6" t="s">
        <v>709</v>
      </c>
      <c r="E3781" s="6">
        <v>10</v>
      </c>
    </row>
    <row r="3782" spans="1:5" hidden="1" x14ac:dyDescent="0.2">
      <c r="A3782" s="6" t="s">
        <v>1405</v>
      </c>
      <c r="B3782" s="6" t="s">
        <v>82</v>
      </c>
      <c r="C3782" s="6" t="s">
        <v>678</v>
      </c>
      <c r="D3782" s="6" t="s">
        <v>704</v>
      </c>
      <c r="E3782" s="6">
        <v>10</v>
      </c>
    </row>
    <row r="3783" spans="1:5" hidden="1" x14ac:dyDescent="0.2">
      <c r="A3783" s="6" t="s">
        <v>1405</v>
      </c>
      <c r="B3783" s="6" t="s">
        <v>82</v>
      </c>
      <c r="C3783" s="6" t="s">
        <v>681</v>
      </c>
      <c r="D3783" s="6" t="s">
        <v>707</v>
      </c>
      <c r="E3783" s="6">
        <v>10</v>
      </c>
    </row>
    <row r="3784" spans="1:5" hidden="1" x14ac:dyDescent="0.2">
      <c r="A3784" s="6" t="s">
        <v>1405</v>
      </c>
      <c r="B3784" s="6" t="s">
        <v>82</v>
      </c>
      <c r="C3784" s="6" t="s">
        <v>680</v>
      </c>
      <c r="D3784" s="6" t="s">
        <v>705</v>
      </c>
      <c r="E3784" s="6">
        <v>10</v>
      </c>
    </row>
    <row r="3785" spans="1:5" hidden="1" x14ac:dyDescent="0.2">
      <c r="A3785" s="6" t="s">
        <v>1405</v>
      </c>
      <c r="B3785" s="6" t="s">
        <v>82</v>
      </c>
      <c r="C3785" s="6" t="s">
        <v>677</v>
      </c>
      <c r="D3785" s="6" t="s">
        <v>703</v>
      </c>
      <c r="E3785" s="6">
        <v>10</v>
      </c>
    </row>
    <row r="3786" spans="1:5" hidden="1" x14ac:dyDescent="0.2">
      <c r="A3786" s="6" t="s">
        <v>1406</v>
      </c>
      <c r="B3786" s="6" t="s">
        <v>82</v>
      </c>
      <c r="C3786" s="6" t="s">
        <v>678</v>
      </c>
      <c r="D3786" s="6" t="s">
        <v>704</v>
      </c>
      <c r="E3786" s="6">
        <v>10</v>
      </c>
    </row>
    <row r="3787" spans="1:5" hidden="1" x14ac:dyDescent="0.2">
      <c r="A3787" s="6" t="s">
        <v>1406</v>
      </c>
      <c r="B3787" s="6" t="s">
        <v>82</v>
      </c>
      <c r="C3787" s="6" t="s">
        <v>676</v>
      </c>
      <c r="D3787" s="6" t="s">
        <v>708</v>
      </c>
      <c r="E3787" s="6">
        <v>8</v>
      </c>
    </row>
    <row r="3788" spans="1:5" hidden="1" x14ac:dyDescent="0.2">
      <c r="A3788" s="6" t="s">
        <v>1406</v>
      </c>
      <c r="B3788" s="6" t="s">
        <v>82</v>
      </c>
      <c r="C3788" s="6" t="s">
        <v>681</v>
      </c>
      <c r="D3788" s="6" t="s">
        <v>707</v>
      </c>
      <c r="E3788" s="6">
        <v>10</v>
      </c>
    </row>
    <row r="3789" spans="1:5" hidden="1" x14ac:dyDescent="0.2">
      <c r="A3789" s="6" t="s">
        <v>1406</v>
      </c>
      <c r="B3789" s="6" t="s">
        <v>82</v>
      </c>
      <c r="C3789" s="6" t="s">
        <v>677</v>
      </c>
      <c r="D3789" s="6" t="s">
        <v>703</v>
      </c>
      <c r="E3789" s="6">
        <v>9</v>
      </c>
    </row>
    <row r="3790" spans="1:5" hidden="1" x14ac:dyDescent="0.2">
      <c r="A3790" s="6" t="s">
        <v>1406</v>
      </c>
      <c r="B3790" s="6" t="s">
        <v>82</v>
      </c>
      <c r="C3790" s="6" t="s">
        <v>679</v>
      </c>
      <c r="D3790" s="6" t="s">
        <v>709</v>
      </c>
      <c r="E3790" s="6">
        <v>10</v>
      </c>
    </row>
    <row r="3791" spans="1:5" hidden="1" x14ac:dyDescent="0.2">
      <c r="A3791" s="6" t="s">
        <v>1407</v>
      </c>
      <c r="B3791" s="6" t="s">
        <v>82</v>
      </c>
      <c r="C3791" s="6" t="s">
        <v>677</v>
      </c>
      <c r="D3791" s="6" t="s">
        <v>703</v>
      </c>
      <c r="E3791" s="6">
        <v>10</v>
      </c>
    </row>
    <row r="3792" spans="1:5" hidden="1" x14ac:dyDescent="0.2">
      <c r="A3792" s="6" t="s">
        <v>1407</v>
      </c>
      <c r="B3792" s="6" t="s">
        <v>82</v>
      </c>
      <c r="C3792" s="6" t="s">
        <v>678</v>
      </c>
      <c r="D3792" s="6" t="s">
        <v>704</v>
      </c>
      <c r="E3792" s="6">
        <v>10</v>
      </c>
    </row>
    <row r="3793" spans="1:5" hidden="1" x14ac:dyDescent="0.2">
      <c r="A3793" s="6" t="s">
        <v>1407</v>
      </c>
      <c r="B3793" s="6" t="s">
        <v>82</v>
      </c>
      <c r="C3793" s="6" t="s">
        <v>676</v>
      </c>
      <c r="D3793" s="6" t="s">
        <v>708</v>
      </c>
      <c r="E3793" s="6">
        <v>10</v>
      </c>
    </row>
    <row r="3794" spans="1:5" hidden="1" x14ac:dyDescent="0.2">
      <c r="A3794" s="6" t="s">
        <v>1408</v>
      </c>
      <c r="B3794" s="6" t="s">
        <v>82</v>
      </c>
      <c r="C3794" s="6" t="s">
        <v>681</v>
      </c>
      <c r="D3794" s="6" t="s">
        <v>707</v>
      </c>
      <c r="E3794" s="6">
        <v>8</v>
      </c>
    </row>
    <row r="3795" spans="1:5" hidden="1" x14ac:dyDescent="0.2">
      <c r="A3795" s="6" t="s">
        <v>1408</v>
      </c>
      <c r="B3795" s="6" t="s">
        <v>82</v>
      </c>
      <c r="C3795" s="6" t="s">
        <v>678</v>
      </c>
      <c r="D3795" s="6" t="s">
        <v>704</v>
      </c>
      <c r="E3795" s="6">
        <v>8</v>
      </c>
    </row>
    <row r="3796" spans="1:5" hidden="1" x14ac:dyDescent="0.2">
      <c r="A3796" s="6" t="s">
        <v>1408</v>
      </c>
      <c r="B3796" s="6" t="s">
        <v>82</v>
      </c>
      <c r="C3796" s="6" t="s">
        <v>676</v>
      </c>
      <c r="D3796" s="6" t="s">
        <v>708</v>
      </c>
      <c r="E3796" s="6">
        <v>10</v>
      </c>
    </row>
    <row r="3797" spans="1:5" hidden="1" x14ac:dyDescent="0.2">
      <c r="A3797" s="6" t="s">
        <v>1408</v>
      </c>
      <c r="B3797" s="6" t="s">
        <v>82</v>
      </c>
      <c r="C3797" s="6" t="s">
        <v>677</v>
      </c>
      <c r="D3797" s="6" t="s">
        <v>703</v>
      </c>
      <c r="E3797" s="6">
        <v>8</v>
      </c>
    </row>
    <row r="3798" spans="1:5" hidden="1" x14ac:dyDescent="0.2">
      <c r="A3798" s="6" t="s">
        <v>1408</v>
      </c>
      <c r="B3798" s="6" t="s">
        <v>82</v>
      </c>
      <c r="C3798" s="6" t="s">
        <v>679</v>
      </c>
      <c r="D3798" s="6" t="s">
        <v>709</v>
      </c>
      <c r="E3798" s="6">
        <v>10</v>
      </c>
    </row>
    <row r="3799" spans="1:5" hidden="1" x14ac:dyDescent="0.2">
      <c r="A3799" s="6" t="s">
        <v>1409</v>
      </c>
      <c r="B3799" s="6" t="s">
        <v>82</v>
      </c>
      <c r="C3799" s="6" t="s">
        <v>681</v>
      </c>
      <c r="D3799" s="6" t="s">
        <v>707</v>
      </c>
      <c r="E3799" s="6">
        <v>38</v>
      </c>
    </row>
    <row r="3800" spans="1:5" hidden="1" x14ac:dyDescent="0.2">
      <c r="A3800" s="6" t="s">
        <v>1409</v>
      </c>
      <c r="B3800" s="6" t="s">
        <v>82</v>
      </c>
      <c r="C3800" s="6" t="s">
        <v>680</v>
      </c>
      <c r="D3800" s="6" t="s">
        <v>705</v>
      </c>
      <c r="E3800" s="6">
        <v>41</v>
      </c>
    </row>
    <row r="3801" spans="1:5" hidden="1" x14ac:dyDescent="0.2">
      <c r="A3801" s="6" t="s">
        <v>1409</v>
      </c>
      <c r="B3801" s="6" t="s">
        <v>82</v>
      </c>
      <c r="C3801" s="6" t="s">
        <v>676</v>
      </c>
      <c r="D3801" s="6" t="s">
        <v>708</v>
      </c>
      <c r="E3801" s="6">
        <v>8</v>
      </c>
    </row>
    <row r="3802" spans="1:5" hidden="1" x14ac:dyDescent="0.2">
      <c r="A3802" s="6" t="s">
        <v>1409</v>
      </c>
      <c r="B3802" s="6" t="s">
        <v>82</v>
      </c>
      <c r="C3802" s="6" t="s">
        <v>679</v>
      </c>
      <c r="D3802" s="6" t="s">
        <v>709</v>
      </c>
      <c r="E3802" s="6">
        <v>10</v>
      </c>
    </row>
    <row r="3803" spans="1:5" hidden="1" x14ac:dyDescent="0.2">
      <c r="A3803" s="6" t="s">
        <v>1409</v>
      </c>
      <c r="B3803" s="6" t="s">
        <v>82</v>
      </c>
      <c r="C3803" s="6" t="s">
        <v>677</v>
      </c>
      <c r="D3803" s="6" t="s">
        <v>703</v>
      </c>
      <c r="E3803" s="6">
        <v>10</v>
      </c>
    </row>
    <row r="3804" spans="1:5" hidden="1" x14ac:dyDescent="0.2">
      <c r="A3804" s="6" t="s">
        <v>1409</v>
      </c>
      <c r="B3804" s="6" t="s">
        <v>82</v>
      </c>
      <c r="C3804" s="6" t="s">
        <v>678</v>
      </c>
      <c r="D3804" s="6" t="s">
        <v>704</v>
      </c>
      <c r="E3804" s="6">
        <v>10</v>
      </c>
    </row>
    <row r="3805" spans="1:5" hidden="1" x14ac:dyDescent="0.2">
      <c r="A3805" s="6" t="s">
        <v>1410</v>
      </c>
      <c r="B3805" s="6" t="s">
        <v>82</v>
      </c>
      <c r="C3805" s="6" t="s">
        <v>677</v>
      </c>
      <c r="D3805" s="6" t="s">
        <v>703</v>
      </c>
      <c r="E3805" s="6">
        <v>10</v>
      </c>
    </row>
    <row r="3806" spans="1:5" hidden="1" x14ac:dyDescent="0.2">
      <c r="A3806" s="6" t="s">
        <v>1410</v>
      </c>
      <c r="B3806" s="6" t="s">
        <v>82</v>
      </c>
      <c r="C3806" s="6" t="s">
        <v>678</v>
      </c>
      <c r="D3806" s="6" t="s">
        <v>704</v>
      </c>
      <c r="E3806" s="6">
        <v>9</v>
      </c>
    </row>
    <row r="3807" spans="1:5" hidden="1" x14ac:dyDescent="0.2">
      <c r="A3807" s="6" t="s">
        <v>1410</v>
      </c>
      <c r="B3807" s="6" t="s">
        <v>82</v>
      </c>
      <c r="C3807" s="6" t="s">
        <v>679</v>
      </c>
      <c r="D3807" s="6" t="s">
        <v>709</v>
      </c>
      <c r="E3807" s="6">
        <v>10</v>
      </c>
    </row>
    <row r="3808" spans="1:5" hidden="1" x14ac:dyDescent="0.2">
      <c r="A3808" s="6" t="s">
        <v>1410</v>
      </c>
      <c r="B3808" s="6" t="s">
        <v>82</v>
      </c>
      <c r="C3808" s="6" t="s">
        <v>681</v>
      </c>
      <c r="D3808" s="6" t="s">
        <v>707</v>
      </c>
      <c r="E3808" s="6">
        <v>10</v>
      </c>
    </row>
    <row r="3809" spans="1:5" hidden="1" x14ac:dyDescent="0.2">
      <c r="A3809" s="6" t="s">
        <v>1410</v>
      </c>
      <c r="B3809" s="6" t="s">
        <v>82</v>
      </c>
      <c r="C3809" s="6" t="s">
        <v>676</v>
      </c>
      <c r="D3809" s="6" t="s">
        <v>708</v>
      </c>
      <c r="E3809" s="6">
        <v>10</v>
      </c>
    </row>
    <row r="3810" spans="1:5" hidden="1" x14ac:dyDescent="0.2">
      <c r="A3810" s="6" t="s">
        <v>1411</v>
      </c>
      <c r="B3810" s="6" t="s">
        <v>82</v>
      </c>
      <c r="C3810" s="6" t="s">
        <v>678</v>
      </c>
      <c r="D3810" s="6" t="s">
        <v>704</v>
      </c>
      <c r="E3810" s="6">
        <v>10</v>
      </c>
    </row>
    <row r="3811" spans="1:5" hidden="1" x14ac:dyDescent="0.2">
      <c r="A3811" s="6" t="s">
        <v>1411</v>
      </c>
      <c r="B3811" s="6" t="s">
        <v>82</v>
      </c>
      <c r="C3811" s="6" t="s">
        <v>676</v>
      </c>
      <c r="D3811" s="6" t="s">
        <v>708</v>
      </c>
      <c r="E3811" s="6">
        <v>7</v>
      </c>
    </row>
    <row r="3812" spans="1:5" hidden="1" x14ac:dyDescent="0.2">
      <c r="A3812" s="6" t="s">
        <v>1411</v>
      </c>
      <c r="B3812" s="6" t="s">
        <v>82</v>
      </c>
      <c r="C3812" s="6" t="s">
        <v>677</v>
      </c>
      <c r="D3812" s="6" t="s">
        <v>703</v>
      </c>
      <c r="E3812" s="6">
        <v>10</v>
      </c>
    </row>
    <row r="3813" spans="1:5" hidden="1" x14ac:dyDescent="0.2">
      <c r="A3813" s="6" t="s">
        <v>1412</v>
      </c>
      <c r="B3813" s="6" t="s">
        <v>82</v>
      </c>
      <c r="C3813" s="6" t="s">
        <v>677</v>
      </c>
      <c r="D3813" s="6" t="s">
        <v>703</v>
      </c>
      <c r="E3813" s="6">
        <v>6</v>
      </c>
    </row>
    <row r="3814" spans="1:5" hidden="1" x14ac:dyDescent="0.2">
      <c r="A3814" s="6" t="s">
        <v>1412</v>
      </c>
      <c r="B3814" s="6" t="s">
        <v>82</v>
      </c>
      <c r="C3814" s="6" t="s">
        <v>680</v>
      </c>
      <c r="D3814" s="6" t="s">
        <v>705</v>
      </c>
      <c r="E3814" s="6">
        <v>10</v>
      </c>
    </row>
    <row r="3815" spans="1:5" hidden="1" x14ac:dyDescent="0.2">
      <c r="A3815" s="6" t="s">
        <v>1412</v>
      </c>
      <c r="B3815" s="6" t="s">
        <v>82</v>
      </c>
      <c r="C3815" s="6" t="s">
        <v>676</v>
      </c>
      <c r="D3815" s="6" t="s">
        <v>708</v>
      </c>
      <c r="E3815" s="6">
        <v>7</v>
      </c>
    </row>
    <row r="3816" spans="1:5" hidden="1" x14ac:dyDescent="0.2">
      <c r="A3816" s="6" t="s">
        <v>1412</v>
      </c>
      <c r="B3816" s="6" t="s">
        <v>82</v>
      </c>
      <c r="C3816" s="6" t="s">
        <v>678</v>
      </c>
      <c r="D3816" s="6" t="s">
        <v>704</v>
      </c>
      <c r="E3816" s="6">
        <v>10</v>
      </c>
    </row>
    <row r="3817" spans="1:5" hidden="1" x14ac:dyDescent="0.2">
      <c r="A3817" s="6" t="s">
        <v>1412</v>
      </c>
      <c r="B3817" s="6" t="s">
        <v>82</v>
      </c>
      <c r="C3817" s="6" t="s">
        <v>681</v>
      </c>
      <c r="D3817" s="6" t="s">
        <v>707</v>
      </c>
      <c r="E3817" s="6">
        <v>8</v>
      </c>
    </row>
    <row r="3818" spans="1:5" hidden="1" x14ac:dyDescent="0.2">
      <c r="A3818" s="6" t="s">
        <v>1412</v>
      </c>
      <c r="B3818" s="6" t="s">
        <v>82</v>
      </c>
      <c r="C3818" s="6" t="s">
        <v>679</v>
      </c>
      <c r="D3818" s="6" t="s">
        <v>709</v>
      </c>
      <c r="E3818" s="6">
        <v>9</v>
      </c>
    </row>
    <row r="3819" spans="1:5" hidden="1" x14ac:dyDescent="0.2">
      <c r="A3819" s="6" t="s">
        <v>1413</v>
      </c>
      <c r="B3819" s="6" t="s">
        <v>83</v>
      </c>
      <c r="C3819" s="6" t="s">
        <v>681</v>
      </c>
      <c r="D3819" s="6" t="s">
        <v>707</v>
      </c>
      <c r="E3819" s="6">
        <v>10</v>
      </c>
    </row>
    <row r="3820" spans="1:5" hidden="1" x14ac:dyDescent="0.2">
      <c r="A3820" s="6" t="s">
        <v>1413</v>
      </c>
      <c r="B3820" s="6" t="s">
        <v>83</v>
      </c>
      <c r="C3820" s="6" t="s">
        <v>679</v>
      </c>
      <c r="D3820" s="6" t="s">
        <v>709</v>
      </c>
      <c r="E3820" s="6">
        <v>10</v>
      </c>
    </row>
    <row r="3821" spans="1:5" hidden="1" x14ac:dyDescent="0.2">
      <c r="A3821" s="6" t="s">
        <v>1413</v>
      </c>
      <c r="B3821" s="6" t="s">
        <v>83</v>
      </c>
      <c r="C3821" s="6" t="s">
        <v>678</v>
      </c>
      <c r="D3821" s="6" t="s">
        <v>704</v>
      </c>
      <c r="E3821" s="6">
        <v>10</v>
      </c>
    </row>
    <row r="3822" spans="1:5" hidden="1" x14ac:dyDescent="0.2">
      <c r="A3822" s="6" t="s">
        <v>1413</v>
      </c>
      <c r="B3822" s="6" t="s">
        <v>83</v>
      </c>
      <c r="C3822" s="6" t="s">
        <v>677</v>
      </c>
      <c r="D3822" s="6" t="s">
        <v>703</v>
      </c>
      <c r="E3822" s="6">
        <v>10</v>
      </c>
    </row>
    <row r="3823" spans="1:5" hidden="1" x14ac:dyDescent="0.2">
      <c r="A3823" s="6" t="s">
        <v>1413</v>
      </c>
      <c r="B3823" s="6" t="s">
        <v>83</v>
      </c>
      <c r="C3823" s="6" t="s">
        <v>680</v>
      </c>
      <c r="D3823" s="6" t="s">
        <v>705</v>
      </c>
      <c r="E3823" s="6">
        <v>10</v>
      </c>
    </row>
    <row r="3824" spans="1:5" hidden="1" x14ac:dyDescent="0.2">
      <c r="A3824" s="6" t="s">
        <v>1413</v>
      </c>
      <c r="B3824" s="6" t="s">
        <v>83</v>
      </c>
      <c r="C3824" s="6" t="s">
        <v>676</v>
      </c>
      <c r="D3824" s="6" t="s">
        <v>708</v>
      </c>
      <c r="E3824" s="6">
        <v>10</v>
      </c>
    </row>
    <row r="3825" spans="1:5" hidden="1" x14ac:dyDescent="0.2">
      <c r="A3825" s="6" t="s">
        <v>1414</v>
      </c>
      <c r="B3825" s="6" t="s">
        <v>83</v>
      </c>
      <c r="C3825" s="6" t="s">
        <v>676</v>
      </c>
      <c r="D3825" s="6" t="s">
        <v>708</v>
      </c>
      <c r="E3825" s="6">
        <v>40</v>
      </c>
    </row>
    <row r="3826" spans="1:5" hidden="1" x14ac:dyDescent="0.2">
      <c r="A3826" s="6" t="s">
        <v>1414</v>
      </c>
      <c r="B3826" s="6" t="s">
        <v>83</v>
      </c>
      <c r="C3826" s="6" t="s">
        <v>680</v>
      </c>
      <c r="D3826" s="6" t="s">
        <v>705</v>
      </c>
      <c r="E3826" s="6">
        <v>10</v>
      </c>
    </row>
    <row r="3827" spans="1:5" hidden="1" x14ac:dyDescent="0.2">
      <c r="A3827" s="6" t="s">
        <v>1415</v>
      </c>
      <c r="B3827" s="6" t="s">
        <v>85</v>
      </c>
      <c r="C3827" s="6" t="s">
        <v>676</v>
      </c>
      <c r="D3827" s="6" t="s">
        <v>708</v>
      </c>
      <c r="E3827" s="6">
        <v>10</v>
      </c>
    </row>
    <row r="3828" spans="1:5" hidden="1" x14ac:dyDescent="0.2">
      <c r="A3828" s="6" t="s">
        <v>1415</v>
      </c>
      <c r="B3828" s="6" t="s">
        <v>85</v>
      </c>
      <c r="C3828" s="6" t="s">
        <v>677</v>
      </c>
      <c r="D3828" s="6" t="s">
        <v>703</v>
      </c>
      <c r="E3828" s="6">
        <v>10</v>
      </c>
    </row>
    <row r="3829" spans="1:5" hidden="1" x14ac:dyDescent="0.2">
      <c r="A3829" s="6" t="s">
        <v>1416</v>
      </c>
      <c r="B3829" s="6" t="s">
        <v>85</v>
      </c>
      <c r="C3829" s="6" t="s">
        <v>681</v>
      </c>
      <c r="D3829" s="6" t="s">
        <v>707</v>
      </c>
      <c r="E3829" s="6">
        <v>10</v>
      </c>
    </row>
    <row r="3830" spans="1:5" hidden="1" x14ac:dyDescent="0.2">
      <c r="A3830" s="6" t="s">
        <v>1416</v>
      </c>
      <c r="B3830" s="6" t="s">
        <v>85</v>
      </c>
      <c r="C3830" s="6" t="s">
        <v>680</v>
      </c>
      <c r="D3830" s="6" t="s">
        <v>705</v>
      </c>
      <c r="E3830" s="6">
        <v>10</v>
      </c>
    </row>
    <row r="3831" spans="1:5" hidden="1" x14ac:dyDescent="0.2">
      <c r="A3831" s="6" t="s">
        <v>1416</v>
      </c>
      <c r="B3831" s="6" t="s">
        <v>85</v>
      </c>
      <c r="C3831" s="6" t="s">
        <v>677</v>
      </c>
      <c r="D3831" s="6" t="s">
        <v>703</v>
      </c>
      <c r="E3831" s="6">
        <v>10</v>
      </c>
    </row>
    <row r="3832" spans="1:5" hidden="1" x14ac:dyDescent="0.2">
      <c r="A3832" s="6" t="s">
        <v>1416</v>
      </c>
      <c r="B3832" s="6" t="s">
        <v>85</v>
      </c>
      <c r="C3832" s="6" t="s">
        <v>676</v>
      </c>
      <c r="D3832" s="6" t="s">
        <v>708</v>
      </c>
      <c r="E3832" s="6">
        <v>10</v>
      </c>
    </row>
    <row r="3833" spans="1:5" hidden="1" x14ac:dyDescent="0.2">
      <c r="A3833" s="6" t="s">
        <v>1417</v>
      </c>
      <c r="B3833" s="6" t="s">
        <v>85</v>
      </c>
      <c r="C3833" s="6" t="s">
        <v>677</v>
      </c>
      <c r="D3833" s="6" t="s">
        <v>703</v>
      </c>
      <c r="E3833" s="6">
        <v>10</v>
      </c>
    </row>
    <row r="3834" spans="1:5" hidden="1" x14ac:dyDescent="0.2">
      <c r="A3834" s="6" t="s">
        <v>1418</v>
      </c>
      <c r="B3834" s="6" t="s">
        <v>85</v>
      </c>
      <c r="C3834" s="6" t="s">
        <v>680</v>
      </c>
      <c r="D3834" s="6" t="s">
        <v>705</v>
      </c>
      <c r="E3834" s="6">
        <v>9</v>
      </c>
    </row>
    <row r="3835" spans="1:5" hidden="1" x14ac:dyDescent="0.2">
      <c r="A3835" s="6" t="s">
        <v>1419</v>
      </c>
      <c r="B3835" s="6" t="s">
        <v>87</v>
      </c>
      <c r="C3835" s="6" t="s">
        <v>681</v>
      </c>
      <c r="D3835" s="6" t="s">
        <v>707</v>
      </c>
      <c r="E3835" s="6">
        <v>8</v>
      </c>
    </row>
    <row r="3836" spans="1:5" hidden="1" x14ac:dyDescent="0.2">
      <c r="A3836" s="6" t="s">
        <v>1419</v>
      </c>
      <c r="B3836" s="6" t="s">
        <v>87</v>
      </c>
      <c r="C3836" s="6" t="s">
        <v>679</v>
      </c>
      <c r="D3836" s="6" t="s">
        <v>709</v>
      </c>
      <c r="E3836" s="6">
        <v>8</v>
      </c>
    </row>
    <row r="3837" spans="1:5" hidden="1" x14ac:dyDescent="0.2">
      <c r="A3837" s="6" t="s">
        <v>1419</v>
      </c>
      <c r="B3837" s="6" t="s">
        <v>87</v>
      </c>
      <c r="C3837" s="6" t="s">
        <v>677</v>
      </c>
      <c r="D3837" s="6" t="s">
        <v>703</v>
      </c>
      <c r="E3837" s="6">
        <v>10</v>
      </c>
    </row>
    <row r="3838" spans="1:5" hidden="1" x14ac:dyDescent="0.2">
      <c r="A3838" s="6" t="s">
        <v>1419</v>
      </c>
      <c r="B3838" s="6" t="s">
        <v>87</v>
      </c>
      <c r="C3838" s="6" t="s">
        <v>676</v>
      </c>
      <c r="D3838" s="6" t="s">
        <v>708</v>
      </c>
      <c r="E3838" s="6">
        <v>10</v>
      </c>
    </row>
    <row r="3839" spans="1:5" hidden="1" x14ac:dyDescent="0.2">
      <c r="A3839" s="6" t="s">
        <v>1419</v>
      </c>
      <c r="B3839" s="6" t="s">
        <v>87</v>
      </c>
      <c r="C3839" s="6" t="s">
        <v>680</v>
      </c>
      <c r="D3839" s="6" t="s">
        <v>705</v>
      </c>
      <c r="E3839" s="6">
        <v>10</v>
      </c>
    </row>
    <row r="3840" spans="1:5" hidden="1" x14ac:dyDescent="0.2">
      <c r="A3840" s="6" t="s">
        <v>1419</v>
      </c>
      <c r="B3840" s="6" t="s">
        <v>87</v>
      </c>
      <c r="C3840" s="6" t="s">
        <v>678</v>
      </c>
      <c r="D3840" s="6" t="s">
        <v>704</v>
      </c>
      <c r="E3840" s="6">
        <v>10</v>
      </c>
    </row>
    <row r="3841" spans="1:5" hidden="1" x14ac:dyDescent="0.2">
      <c r="A3841" s="6" t="s">
        <v>875</v>
      </c>
      <c r="B3841" s="6" t="s">
        <v>87</v>
      </c>
      <c r="C3841" s="6" t="s">
        <v>678</v>
      </c>
      <c r="D3841" s="6" t="s">
        <v>704</v>
      </c>
      <c r="E3841" s="6">
        <v>10</v>
      </c>
    </row>
    <row r="3842" spans="1:5" hidden="1" x14ac:dyDescent="0.2">
      <c r="A3842" s="6" t="s">
        <v>875</v>
      </c>
      <c r="B3842" s="6" t="s">
        <v>87</v>
      </c>
      <c r="C3842" s="6" t="s">
        <v>679</v>
      </c>
      <c r="D3842" s="6" t="s">
        <v>709</v>
      </c>
      <c r="E3842" s="6">
        <v>9</v>
      </c>
    </row>
    <row r="3843" spans="1:5" hidden="1" x14ac:dyDescent="0.2">
      <c r="A3843" s="6" t="s">
        <v>875</v>
      </c>
      <c r="B3843" s="6" t="s">
        <v>87</v>
      </c>
      <c r="C3843" s="6" t="s">
        <v>681</v>
      </c>
      <c r="D3843" s="6" t="s">
        <v>707</v>
      </c>
      <c r="E3843" s="6">
        <v>14</v>
      </c>
    </row>
    <row r="3844" spans="1:5" hidden="1" x14ac:dyDescent="0.2">
      <c r="A3844" s="6" t="s">
        <v>875</v>
      </c>
      <c r="B3844" s="6" t="s">
        <v>87</v>
      </c>
      <c r="C3844" s="6" t="s">
        <v>680</v>
      </c>
      <c r="D3844" s="6" t="s">
        <v>705</v>
      </c>
      <c r="E3844" s="6">
        <v>16</v>
      </c>
    </row>
    <row r="3845" spans="1:5" hidden="1" x14ac:dyDescent="0.2">
      <c r="A3845" s="6" t="s">
        <v>875</v>
      </c>
      <c r="B3845" s="6" t="s">
        <v>87</v>
      </c>
      <c r="C3845" s="6" t="s">
        <v>677</v>
      </c>
      <c r="D3845" s="6" t="s">
        <v>703</v>
      </c>
      <c r="E3845" s="6">
        <v>9</v>
      </c>
    </row>
    <row r="3846" spans="1:5" hidden="1" x14ac:dyDescent="0.2">
      <c r="A3846" s="6" t="s">
        <v>875</v>
      </c>
      <c r="B3846" s="6" t="s">
        <v>87</v>
      </c>
      <c r="C3846" s="6" t="s">
        <v>676</v>
      </c>
      <c r="D3846" s="6" t="s">
        <v>708</v>
      </c>
      <c r="E3846" s="6">
        <v>10</v>
      </c>
    </row>
    <row r="3847" spans="1:5" hidden="1" x14ac:dyDescent="0.2">
      <c r="A3847" s="6" t="s">
        <v>1420</v>
      </c>
      <c r="B3847" s="6" t="s">
        <v>87</v>
      </c>
      <c r="C3847" s="6" t="s">
        <v>677</v>
      </c>
      <c r="D3847" s="6" t="s">
        <v>703</v>
      </c>
      <c r="E3847" s="6">
        <v>10</v>
      </c>
    </row>
    <row r="3848" spans="1:5" hidden="1" x14ac:dyDescent="0.2">
      <c r="A3848" s="6" t="s">
        <v>1420</v>
      </c>
      <c r="B3848" s="6" t="s">
        <v>87</v>
      </c>
      <c r="C3848" s="6" t="s">
        <v>680</v>
      </c>
      <c r="D3848" s="6" t="s">
        <v>705</v>
      </c>
      <c r="E3848" s="6">
        <v>10</v>
      </c>
    </row>
    <row r="3849" spans="1:5" hidden="1" x14ac:dyDescent="0.2">
      <c r="A3849" s="6" t="s">
        <v>1420</v>
      </c>
      <c r="B3849" s="6" t="s">
        <v>87</v>
      </c>
      <c r="C3849" s="6" t="s">
        <v>676</v>
      </c>
      <c r="D3849" s="6" t="s">
        <v>708</v>
      </c>
      <c r="E3849" s="6">
        <v>10</v>
      </c>
    </row>
    <row r="3850" spans="1:5" hidden="1" x14ac:dyDescent="0.2">
      <c r="A3850" s="6" t="s">
        <v>1420</v>
      </c>
      <c r="B3850" s="6" t="s">
        <v>87</v>
      </c>
      <c r="C3850" s="6" t="s">
        <v>681</v>
      </c>
      <c r="D3850" s="6" t="s">
        <v>707</v>
      </c>
      <c r="E3850" s="6">
        <v>10</v>
      </c>
    </row>
    <row r="3851" spans="1:5" hidden="1" x14ac:dyDescent="0.2">
      <c r="A3851" s="6" t="s">
        <v>1420</v>
      </c>
      <c r="B3851" s="6" t="s">
        <v>87</v>
      </c>
      <c r="C3851" s="6" t="s">
        <v>679</v>
      </c>
      <c r="D3851" s="6" t="s">
        <v>709</v>
      </c>
      <c r="E3851" s="6">
        <v>10</v>
      </c>
    </row>
    <row r="3852" spans="1:5" hidden="1" x14ac:dyDescent="0.2">
      <c r="A3852" s="6" t="s">
        <v>1420</v>
      </c>
      <c r="B3852" s="6" t="s">
        <v>87</v>
      </c>
      <c r="C3852" s="6" t="s">
        <v>678</v>
      </c>
      <c r="D3852" s="6" t="s">
        <v>704</v>
      </c>
      <c r="E3852" s="6">
        <v>10</v>
      </c>
    </row>
    <row r="3853" spans="1:5" hidden="1" x14ac:dyDescent="0.2">
      <c r="A3853" s="6" t="s">
        <v>1421</v>
      </c>
      <c r="B3853" s="6" t="s">
        <v>87</v>
      </c>
      <c r="C3853" s="6" t="s">
        <v>678</v>
      </c>
      <c r="D3853" s="6" t="s">
        <v>704</v>
      </c>
      <c r="E3853" s="6">
        <v>10</v>
      </c>
    </row>
    <row r="3854" spans="1:5" hidden="1" x14ac:dyDescent="0.2">
      <c r="A3854" s="6" t="s">
        <v>1421</v>
      </c>
      <c r="B3854" s="6" t="s">
        <v>87</v>
      </c>
      <c r="C3854" s="6" t="s">
        <v>676</v>
      </c>
      <c r="D3854" s="6" t="s">
        <v>708</v>
      </c>
      <c r="E3854" s="6">
        <v>10</v>
      </c>
    </row>
    <row r="3855" spans="1:5" hidden="1" x14ac:dyDescent="0.2">
      <c r="A3855" s="6" t="s">
        <v>1421</v>
      </c>
      <c r="B3855" s="6" t="s">
        <v>87</v>
      </c>
      <c r="C3855" s="6" t="s">
        <v>679</v>
      </c>
      <c r="D3855" s="6" t="s">
        <v>709</v>
      </c>
      <c r="E3855" s="6">
        <v>10</v>
      </c>
    </row>
    <row r="3856" spans="1:5" hidden="1" x14ac:dyDescent="0.2">
      <c r="A3856" s="6" t="s">
        <v>1421</v>
      </c>
      <c r="B3856" s="6" t="s">
        <v>87</v>
      </c>
      <c r="C3856" s="6" t="s">
        <v>677</v>
      </c>
      <c r="D3856" s="6" t="s">
        <v>703</v>
      </c>
      <c r="E3856" s="6">
        <v>10</v>
      </c>
    </row>
    <row r="3857" spans="1:5" hidden="1" x14ac:dyDescent="0.2">
      <c r="A3857" s="6" t="s">
        <v>1421</v>
      </c>
      <c r="B3857" s="6" t="s">
        <v>87</v>
      </c>
      <c r="C3857" s="6" t="s">
        <v>680</v>
      </c>
      <c r="D3857" s="6" t="s">
        <v>705</v>
      </c>
      <c r="E3857" s="6">
        <v>10</v>
      </c>
    </row>
    <row r="3858" spans="1:5" hidden="1" x14ac:dyDescent="0.2">
      <c r="A3858" s="6" t="s">
        <v>1421</v>
      </c>
      <c r="B3858" s="6" t="s">
        <v>87</v>
      </c>
      <c r="C3858" s="6" t="s">
        <v>681</v>
      </c>
      <c r="D3858" s="6" t="s">
        <v>707</v>
      </c>
      <c r="E3858" s="6">
        <v>10</v>
      </c>
    </row>
    <row r="3859" spans="1:5" hidden="1" x14ac:dyDescent="0.2">
      <c r="A3859" s="6" t="s">
        <v>1422</v>
      </c>
      <c r="B3859" s="6" t="s">
        <v>87</v>
      </c>
      <c r="C3859" s="6" t="s">
        <v>676</v>
      </c>
      <c r="D3859" s="6" t="s">
        <v>708</v>
      </c>
      <c r="E3859" s="6">
        <v>10</v>
      </c>
    </row>
    <row r="3860" spans="1:5" hidden="1" x14ac:dyDescent="0.2">
      <c r="A3860" s="6" t="s">
        <v>1422</v>
      </c>
      <c r="B3860" s="6" t="s">
        <v>87</v>
      </c>
      <c r="C3860" s="6" t="s">
        <v>681</v>
      </c>
      <c r="D3860" s="6" t="s">
        <v>707</v>
      </c>
      <c r="E3860" s="6">
        <v>10</v>
      </c>
    </row>
    <row r="3861" spans="1:5" hidden="1" x14ac:dyDescent="0.2">
      <c r="A3861" s="6" t="s">
        <v>1422</v>
      </c>
      <c r="B3861" s="6" t="s">
        <v>87</v>
      </c>
      <c r="C3861" s="6" t="s">
        <v>680</v>
      </c>
      <c r="D3861" s="6" t="s">
        <v>705</v>
      </c>
      <c r="E3861" s="6">
        <v>10</v>
      </c>
    </row>
    <row r="3862" spans="1:5" hidden="1" x14ac:dyDescent="0.2">
      <c r="A3862" s="6" t="s">
        <v>1422</v>
      </c>
      <c r="B3862" s="6" t="s">
        <v>87</v>
      </c>
      <c r="C3862" s="6" t="s">
        <v>678</v>
      </c>
      <c r="D3862" s="6" t="s">
        <v>704</v>
      </c>
      <c r="E3862" s="6">
        <v>10</v>
      </c>
    </row>
    <row r="3863" spans="1:5" hidden="1" x14ac:dyDescent="0.2">
      <c r="A3863" s="6" t="s">
        <v>1422</v>
      </c>
      <c r="B3863" s="6" t="s">
        <v>87</v>
      </c>
      <c r="C3863" s="6" t="s">
        <v>679</v>
      </c>
      <c r="D3863" s="6" t="s">
        <v>709</v>
      </c>
      <c r="E3863" s="6">
        <v>9</v>
      </c>
    </row>
    <row r="3864" spans="1:5" hidden="1" x14ac:dyDescent="0.2">
      <c r="A3864" s="6" t="s">
        <v>1422</v>
      </c>
      <c r="B3864" s="6" t="s">
        <v>87</v>
      </c>
      <c r="C3864" s="6" t="s">
        <v>677</v>
      </c>
      <c r="D3864" s="6" t="s">
        <v>703</v>
      </c>
      <c r="E3864" s="6">
        <v>10</v>
      </c>
    </row>
    <row r="3865" spans="1:5" hidden="1" x14ac:dyDescent="0.2">
      <c r="A3865" s="6" t="s">
        <v>1423</v>
      </c>
      <c r="B3865" s="6" t="s">
        <v>87</v>
      </c>
      <c r="C3865" s="6" t="s">
        <v>678</v>
      </c>
      <c r="D3865" s="6" t="s">
        <v>704</v>
      </c>
      <c r="E3865" s="6">
        <v>9</v>
      </c>
    </row>
    <row r="3866" spans="1:5" hidden="1" x14ac:dyDescent="0.2">
      <c r="A3866" s="6" t="s">
        <v>1423</v>
      </c>
      <c r="B3866" s="6" t="s">
        <v>87</v>
      </c>
      <c r="C3866" s="6" t="s">
        <v>676</v>
      </c>
      <c r="D3866" s="6" t="s">
        <v>708</v>
      </c>
      <c r="E3866" s="6">
        <v>10</v>
      </c>
    </row>
    <row r="3867" spans="1:5" hidden="1" x14ac:dyDescent="0.2">
      <c r="A3867" s="6" t="s">
        <v>1423</v>
      </c>
      <c r="B3867" s="6" t="s">
        <v>87</v>
      </c>
      <c r="C3867" s="6" t="s">
        <v>679</v>
      </c>
      <c r="D3867" s="6" t="s">
        <v>709</v>
      </c>
      <c r="E3867" s="6">
        <v>10</v>
      </c>
    </row>
    <row r="3868" spans="1:5" hidden="1" x14ac:dyDescent="0.2">
      <c r="A3868" s="6" t="s">
        <v>1423</v>
      </c>
      <c r="B3868" s="6" t="s">
        <v>87</v>
      </c>
      <c r="C3868" s="6" t="s">
        <v>680</v>
      </c>
      <c r="D3868" s="6" t="s">
        <v>705</v>
      </c>
      <c r="E3868" s="6">
        <v>10</v>
      </c>
    </row>
    <row r="3869" spans="1:5" hidden="1" x14ac:dyDescent="0.2">
      <c r="A3869" s="6" t="s">
        <v>1423</v>
      </c>
      <c r="B3869" s="6" t="s">
        <v>87</v>
      </c>
      <c r="C3869" s="6" t="s">
        <v>677</v>
      </c>
      <c r="D3869" s="6" t="s">
        <v>703</v>
      </c>
      <c r="E3869" s="6">
        <v>10</v>
      </c>
    </row>
    <row r="3870" spans="1:5" hidden="1" x14ac:dyDescent="0.2">
      <c r="A3870" s="6" t="s">
        <v>1423</v>
      </c>
      <c r="B3870" s="6" t="s">
        <v>87</v>
      </c>
      <c r="C3870" s="6" t="s">
        <v>681</v>
      </c>
      <c r="D3870" s="6" t="s">
        <v>707</v>
      </c>
      <c r="E3870" s="6">
        <v>10</v>
      </c>
    </row>
    <row r="3871" spans="1:5" hidden="1" x14ac:dyDescent="0.2">
      <c r="A3871" s="6" t="s">
        <v>1424</v>
      </c>
      <c r="B3871" s="6" t="s">
        <v>87</v>
      </c>
      <c r="C3871" s="6" t="s">
        <v>681</v>
      </c>
      <c r="D3871" s="6" t="s">
        <v>707</v>
      </c>
      <c r="E3871" s="6">
        <v>9</v>
      </c>
    </row>
    <row r="3872" spans="1:5" hidden="1" x14ac:dyDescent="0.2">
      <c r="A3872" s="6" t="s">
        <v>1424</v>
      </c>
      <c r="B3872" s="6" t="s">
        <v>87</v>
      </c>
      <c r="C3872" s="6" t="s">
        <v>678</v>
      </c>
      <c r="D3872" s="6" t="s">
        <v>704</v>
      </c>
      <c r="E3872" s="6">
        <v>10</v>
      </c>
    </row>
    <row r="3873" spans="1:5" hidden="1" x14ac:dyDescent="0.2">
      <c r="A3873" s="6" t="s">
        <v>1424</v>
      </c>
      <c r="B3873" s="6" t="s">
        <v>87</v>
      </c>
      <c r="C3873" s="6" t="s">
        <v>676</v>
      </c>
      <c r="D3873" s="6" t="s">
        <v>708</v>
      </c>
      <c r="E3873" s="6">
        <v>10</v>
      </c>
    </row>
    <row r="3874" spans="1:5" hidden="1" x14ac:dyDescent="0.2">
      <c r="A3874" s="6" t="s">
        <v>1424</v>
      </c>
      <c r="B3874" s="6" t="s">
        <v>87</v>
      </c>
      <c r="C3874" s="6" t="s">
        <v>677</v>
      </c>
      <c r="D3874" s="6" t="s">
        <v>703</v>
      </c>
      <c r="E3874" s="6">
        <v>10</v>
      </c>
    </row>
    <row r="3875" spans="1:5" hidden="1" x14ac:dyDescent="0.2">
      <c r="A3875" s="6" t="s">
        <v>1424</v>
      </c>
      <c r="B3875" s="6" t="s">
        <v>87</v>
      </c>
      <c r="C3875" s="6" t="s">
        <v>680</v>
      </c>
      <c r="D3875" s="6" t="s">
        <v>705</v>
      </c>
      <c r="E3875" s="6">
        <v>10</v>
      </c>
    </row>
    <row r="3876" spans="1:5" hidden="1" x14ac:dyDescent="0.2">
      <c r="A3876" s="6" t="s">
        <v>1424</v>
      </c>
      <c r="B3876" s="6" t="s">
        <v>87</v>
      </c>
      <c r="C3876" s="6" t="s">
        <v>679</v>
      </c>
      <c r="D3876" s="6" t="s">
        <v>709</v>
      </c>
      <c r="E3876" s="6">
        <v>10</v>
      </c>
    </row>
    <row r="3877" spans="1:5" hidden="1" x14ac:dyDescent="0.2">
      <c r="A3877" s="6" t="s">
        <v>1425</v>
      </c>
      <c r="B3877" s="6" t="s">
        <v>87</v>
      </c>
      <c r="C3877" s="6" t="s">
        <v>678</v>
      </c>
      <c r="D3877" s="6" t="s">
        <v>704</v>
      </c>
      <c r="E3877" s="6">
        <v>10</v>
      </c>
    </row>
    <row r="3878" spans="1:5" hidden="1" x14ac:dyDescent="0.2">
      <c r="A3878" s="6" t="s">
        <v>1425</v>
      </c>
      <c r="B3878" s="6" t="s">
        <v>87</v>
      </c>
      <c r="C3878" s="6" t="s">
        <v>679</v>
      </c>
      <c r="D3878" s="6" t="s">
        <v>709</v>
      </c>
      <c r="E3878" s="6">
        <v>7</v>
      </c>
    </row>
    <row r="3879" spans="1:5" hidden="1" x14ac:dyDescent="0.2">
      <c r="A3879" s="6" t="s">
        <v>1425</v>
      </c>
      <c r="B3879" s="6" t="s">
        <v>87</v>
      </c>
      <c r="C3879" s="6" t="s">
        <v>681</v>
      </c>
      <c r="D3879" s="6" t="s">
        <v>707</v>
      </c>
      <c r="E3879" s="6">
        <v>11</v>
      </c>
    </row>
    <row r="3880" spans="1:5" hidden="1" x14ac:dyDescent="0.2">
      <c r="A3880" s="6" t="s">
        <v>1425</v>
      </c>
      <c r="B3880" s="6" t="s">
        <v>87</v>
      </c>
      <c r="C3880" s="6" t="s">
        <v>676</v>
      </c>
      <c r="D3880" s="6" t="s">
        <v>708</v>
      </c>
      <c r="E3880" s="6">
        <v>9</v>
      </c>
    </row>
    <row r="3881" spans="1:5" hidden="1" x14ac:dyDescent="0.2">
      <c r="A3881" s="6" t="s">
        <v>1425</v>
      </c>
      <c r="B3881" s="6" t="s">
        <v>87</v>
      </c>
      <c r="C3881" s="6" t="s">
        <v>680</v>
      </c>
      <c r="D3881" s="6" t="s">
        <v>705</v>
      </c>
      <c r="E3881" s="6">
        <v>9</v>
      </c>
    </row>
    <row r="3882" spans="1:5" hidden="1" x14ac:dyDescent="0.2">
      <c r="A3882" s="6" t="s">
        <v>1425</v>
      </c>
      <c r="B3882" s="6" t="s">
        <v>87</v>
      </c>
      <c r="C3882" s="6" t="s">
        <v>677</v>
      </c>
      <c r="D3882" s="6" t="s">
        <v>703</v>
      </c>
      <c r="E3882" s="6">
        <v>10</v>
      </c>
    </row>
    <row r="3883" spans="1:5" hidden="1" x14ac:dyDescent="0.2">
      <c r="A3883" s="6" t="s">
        <v>1426</v>
      </c>
      <c r="B3883" s="6" t="s">
        <v>87</v>
      </c>
      <c r="C3883" s="6" t="s">
        <v>680</v>
      </c>
      <c r="D3883" s="6" t="s">
        <v>705</v>
      </c>
      <c r="E3883" s="6">
        <v>10</v>
      </c>
    </row>
    <row r="3884" spans="1:5" hidden="1" x14ac:dyDescent="0.2">
      <c r="A3884" s="6" t="s">
        <v>1426</v>
      </c>
      <c r="B3884" s="6" t="s">
        <v>87</v>
      </c>
      <c r="C3884" s="6" t="s">
        <v>676</v>
      </c>
      <c r="D3884" s="6" t="s">
        <v>708</v>
      </c>
      <c r="E3884" s="6">
        <v>9</v>
      </c>
    </row>
    <row r="3885" spans="1:5" hidden="1" x14ac:dyDescent="0.2">
      <c r="A3885" s="6" t="s">
        <v>1426</v>
      </c>
      <c r="B3885" s="6" t="s">
        <v>87</v>
      </c>
      <c r="C3885" s="6" t="s">
        <v>678</v>
      </c>
      <c r="D3885" s="6" t="s">
        <v>704</v>
      </c>
      <c r="E3885" s="6">
        <v>10</v>
      </c>
    </row>
    <row r="3886" spans="1:5" hidden="1" x14ac:dyDescent="0.2">
      <c r="A3886" s="6" t="s">
        <v>1426</v>
      </c>
      <c r="B3886" s="6" t="s">
        <v>87</v>
      </c>
      <c r="C3886" s="6" t="s">
        <v>681</v>
      </c>
      <c r="D3886" s="6" t="s">
        <v>707</v>
      </c>
      <c r="E3886" s="6">
        <v>10</v>
      </c>
    </row>
    <row r="3887" spans="1:5" hidden="1" x14ac:dyDescent="0.2">
      <c r="A3887" s="6" t="s">
        <v>1426</v>
      </c>
      <c r="B3887" s="6" t="s">
        <v>87</v>
      </c>
      <c r="C3887" s="6" t="s">
        <v>679</v>
      </c>
      <c r="D3887" s="6" t="s">
        <v>709</v>
      </c>
      <c r="E3887" s="6">
        <v>10</v>
      </c>
    </row>
    <row r="3888" spans="1:5" hidden="1" x14ac:dyDescent="0.2">
      <c r="A3888" s="6" t="s">
        <v>1426</v>
      </c>
      <c r="B3888" s="6" t="s">
        <v>87</v>
      </c>
      <c r="C3888" s="6" t="s">
        <v>677</v>
      </c>
      <c r="D3888" s="6" t="s">
        <v>703</v>
      </c>
      <c r="E3888" s="6">
        <v>10</v>
      </c>
    </row>
    <row r="3889" spans="1:5" hidden="1" x14ac:dyDescent="0.2">
      <c r="A3889" s="6" t="s">
        <v>1427</v>
      </c>
      <c r="B3889" s="6" t="s">
        <v>87</v>
      </c>
      <c r="C3889" s="6" t="s">
        <v>678</v>
      </c>
      <c r="D3889" s="6" t="s">
        <v>704</v>
      </c>
      <c r="E3889" s="6">
        <v>18</v>
      </c>
    </row>
    <row r="3890" spans="1:5" hidden="1" x14ac:dyDescent="0.2">
      <c r="A3890" s="6" t="s">
        <v>1427</v>
      </c>
      <c r="B3890" s="6" t="s">
        <v>87</v>
      </c>
      <c r="C3890" s="6" t="s">
        <v>681</v>
      </c>
      <c r="D3890" s="6" t="s">
        <v>707</v>
      </c>
      <c r="E3890" s="6">
        <v>5</v>
      </c>
    </row>
    <row r="3891" spans="1:5" hidden="1" x14ac:dyDescent="0.2">
      <c r="A3891" s="6" t="s">
        <v>1427</v>
      </c>
      <c r="B3891" s="6" t="s">
        <v>87</v>
      </c>
      <c r="C3891" s="6" t="s">
        <v>679</v>
      </c>
      <c r="D3891" s="6" t="s">
        <v>709</v>
      </c>
      <c r="E3891" s="6">
        <v>14</v>
      </c>
    </row>
    <row r="3892" spans="1:5" hidden="1" x14ac:dyDescent="0.2">
      <c r="A3892" s="6" t="s">
        <v>1427</v>
      </c>
      <c r="B3892" s="6" t="s">
        <v>87</v>
      </c>
      <c r="C3892" s="6" t="s">
        <v>680</v>
      </c>
      <c r="D3892" s="6" t="s">
        <v>705</v>
      </c>
      <c r="E3892" s="6">
        <v>10</v>
      </c>
    </row>
    <row r="3893" spans="1:5" hidden="1" x14ac:dyDescent="0.2">
      <c r="A3893" s="6" t="s">
        <v>1427</v>
      </c>
      <c r="B3893" s="6" t="s">
        <v>87</v>
      </c>
      <c r="C3893" s="6" t="s">
        <v>677</v>
      </c>
      <c r="D3893" s="6" t="s">
        <v>703</v>
      </c>
      <c r="E3893" s="6">
        <v>8</v>
      </c>
    </row>
    <row r="3894" spans="1:5" hidden="1" x14ac:dyDescent="0.2">
      <c r="A3894" s="6" t="s">
        <v>1427</v>
      </c>
      <c r="B3894" s="6" t="s">
        <v>87</v>
      </c>
      <c r="C3894" s="6" t="s">
        <v>676</v>
      </c>
      <c r="D3894" s="6" t="s">
        <v>708</v>
      </c>
      <c r="E3894" s="6">
        <v>9</v>
      </c>
    </row>
    <row r="3895" spans="1:5" hidden="1" x14ac:dyDescent="0.2">
      <c r="A3895" s="6" t="s">
        <v>1428</v>
      </c>
      <c r="B3895" s="6" t="s">
        <v>87</v>
      </c>
      <c r="C3895" s="6" t="s">
        <v>679</v>
      </c>
      <c r="D3895" s="6" t="s">
        <v>709</v>
      </c>
      <c r="E3895" s="6">
        <v>10</v>
      </c>
    </row>
    <row r="3896" spans="1:5" hidden="1" x14ac:dyDescent="0.2">
      <c r="A3896" s="6" t="s">
        <v>1428</v>
      </c>
      <c r="B3896" s="6" t="s">
        <v>87</v>
      </c>
      <c r="C3896" s="6" t="s">
        <v>676</v>
      </c>
      <c r="D3896" s="6" t="s">
        <v>708</v>
      </c>
      <c r="E3896" s="6">
        <v>10</v>
      </c>
    </row>
    <row r="3897" spans="1:5" hidden="1" x14ac:dyDescent="0.2">
      <c r="A3897" s="6" t="s">
        <v>1428</v>
      </c>
      <c r="B3897" s="6" t="s">
        <v>87</v>
      </c>
      <c r="C3897" s="6" t="s">
        <v>680</v>
      </c>
      <c r="D3897" s="6" t="s">
        <v>705</v>
      </c>
      <c r="E3897" s="6">
        <v>10</v>
      </c>
    </row>
    <row r="3898" spans="1:5" hidden="1" x14ac:dyDescent="0.2">
      <c r="A3898" s="6" t="s">
        <v>1428</v>
      </c>
      <c r="B3898" s="6" t="s">
        <v>87</v>
      </c>
      <c r="C3898" s="6" t="s">
        <v>681</v>
      </c>
      <c r="D3898" s="6" t="s">
        <v>707</v>
      </c>
      <c r="E3898" s="6">
        <v>10</v>
      </c>
    </row>
    <row r="3899" spans="1:5" hidden="1" x14ac:dyDescent="0.2">
      <c r="A3899" s="6" t="s">
        <v>1428</v>
      </c>
      <c r="B3899" s="6" t="s">
        <v>87</v>
      </c>
      <c r="C3899" s="6" t="s">
        <v>677</v>
      </c>
      <c r="D3899" s="6" t="s">
        <v>703</v>
      </c>
      <c r="E3899" s="6">
        <v>10</v>
      </c>
    </row>
    <row r="3900" spans="1:5" hidden="1" x14ac:dyDescent="0.2">
      <c r="A3900" s="6" t="s">
        <v>1428</v>
      </c>
      <c r="B3900" s="6" t="s">
        <v>87</v>
      </c>
      <c r="C3900" s="6" t="s">
        <v>678</v>
      </c>
      <c r="D3900" s="6" t="s">
        <v>704</v>
      </c>
      <c r="E3900" s="6">
        <v>10</v>
      </c>
    </row>
    <row r="3901" spans="1:5" hidden="1" x14ac:dyDescent="0.2">
      <c r="A3901" s="6" t="s">
        <v>1429</v>
      </c>
      <c r="B3901" s="6" t="s">
        <v>89</v>
      </c>
      <c r="C3901" s="6" t="s">
        <v>677</v>
      </c>
      <c r="D3901" s="6" t="s">
        <v>703</v>
      </c>
      <c r="E3901" s="6">
        <v>10</v>
      </c>
    </row>
    <row r="3902" spans="1:5" hidden="1" x14ac:dyDescent="0.2">
      <c r="A3902" s="6" t="s">
        <v>1429</v>
      </c>
      <c r="B3902" s="6" t="s">
        <v>89</v>
      </c>
      <c r="C3902" s="6" t="s">
        <v>679</v>
      </c>
      <c r="D3902" s="6" t="s">
        <v>709</v>
      </c>
      <c r="E3902" s="6">
        <v>10</v>
      </c>
    </row>
    <row r="3903" spans="1:5" hidden="1" x14ac:dyDescent="0.2">
      <c r="A3903" s="6" t="s">
        <v>1429</v>
      </c>
      <c r="B3903" s="6" t="s">
        <v>89</v>
      </c>
      <c r="C3903" s="6" t="s">
        <v>676</v>
      </c>
      <c r="D3903" s="6" t="s">
        <v>708</v>
      </c>
      <c r="E3903" s="6">
        <v>10</v>
      </c>
    </row>
    <row r="3904" spans="1:5" hidden="1" x14ac:dyDescent="0.2">
      <c r="A3904" s="6" t="s">
        <v>1429</v>
      </c>
      <c r="B3904" s="6" t="s">
        <v>89</v>
      </c>
      <c r="C3904" s="6" t="s">
        <v>681</v>
      </c>
      <c r="D3904" s="6" t="s">
        <v>707</v>
      </c>
      <c r="E3904" s="6">
        <v>10</v>
      </c>
    </row>
    <row r="3905" spans="1:5" hidden="1" x14ac:dyDescent="0.2">
      <c r="A3905" s="6" t="s">
        <v>1429</v>
      </c>
      <c r="B3905" s="6" t="s">
        <v>89</v>
      </c>
      <c r="C3905" s="6" t="s">
        <v>680</v>
      </c>
      <c r="D3905" s="6" t="s">
        <v>705</v>
      </c>
      <c r="E3905" s="6">
        <v>10</v>
      </c>
    </row>
    <row r="3906" spans="1:5" hidden="1" x14ac:dyDescent="0.2">
      <c r="A3906" s="6" t="s">
        <v>1429</v>
      </c>
      <c r="B3906" s="6" t="s">
        <v>89</v>
      </c>
      <c r="C3906" s="6" t="s">
        <v>678</v>
      </c>
      <c r="D3906" s="6" t="s">
        <v>704</v>
      </c>
      <c r="E3906" s="6">
        <v>9</v>
      </c>
    </row>
    <row r="3907" spans="1:5" hidden="1" x14ac:dyDescent="0.2">
      <c r="A3907" s="6" t="s">
        <v>1430</v>
      </c>
      <c r="B3907" s="6" t="s">
        <v>89</v>
      </c>
      <c r="C3907" s="6" t="s">
        <v>677</v>
      </c>
      <c r="D3907" s="6" t="s">
        <v>703</v>
      </c>
      <c r="E3907" s="6">
        <v>8</v>
      </c>
    </row>
    <row r="3908" spans="1:5" hidden="1" x14ac:dyDescent="0.2">
      <c r="A3908" s="6" t="s">
        <v>1430</v>
      </c>
      <c r="B3908" s="6" t="s">
        <v>89</v>
      </c>
      <c r="C3908" s="6" t="s">
        <v>676</v>
      </c>
      <c r="D3908" s="6" t="s">
        <v>708</v>
      </c>
      <c r="E3908" s="6">
        <v>7</v>
      </c>
    </row>
    <row r="3909" spans="1:5" hidden="1" x14ac:dyDescent="0.2">
      <c r="A3909" s="6" t="s">
        <v>1430</v>
      </c>
      <c r="B3909" s="6" t="s">
        <v>89</v>
      </c>
      <c r="C3909" s="6" t="s">
        <v>678</v>
      </c>
      <c r="D3909" s="6" t="s">
        <v>704</v>
      </c>
      <c r="E3909" s="6">
        <v>9</v>
      </c>
    </row>
    <row r="3910" spans="1:5" hidden="1" x14ac:dyDescent="0.2">
      <c r="A3910" s="6" t="s">
        <v>1430</v>
      </c>
      <c r="B3910" s="6" t="s">
        <v>89</v>
      </c>
      <c r="C3910" s="6" t="s">
        <v>681</v>
      </c>
      <c r="D3910" s="6" t="s">
        <v>707</v>
      </c>
      <c r="E3910" s="6">
        <v>10</v>
      </c>
    </row>
    <row r="3911" spans="1:5" hidden="1" x14ac:dyDescent="0.2">
      <c r="A3911" s="6" t="s">
        <v>1430</v>
      </c>
      <c r="B3911" s="6" t="s">
        <v>89</v>
      </c>
      <c r="C3911" s="6" t="s">
        <v>680</v>
      </c>
      <c r="D3911" s="6" t="s">
        <v>705</v>
      </c>
      <c r="E3911" s="6">
        <v>3</v>
      </c>
    </row>
    <row r="3912" spans="1:5" hidden="1" x14ac:dyDescent="0.2">
      <c r="A3912" s="6" t="s">
        <v>1430</v>
      </c>
      <c r="B3912" s="6" t="s">
        <v>89</v>
      </c>
      <c r="C3912" s="6" t="s">
        <v>679</v>
      </c>
      <c r="D3912" s="6" t="s">
        <v>709</v>
      </c>
      <c r="E3912" s="6">
        <v>9</v>
      </c>
    </row>
    <row r="3913" spans="1:5" hidden="1" x14ac:dyDescent="0.2">
      <c r="A3913" s="6" t="s">
        <v>1431</v>
      </c>
      <c r="B3913" s="6" t="s">
        <v>89</v>
      </c>
      <c r="C3913" s="6" t="s">
        <v>681</v>
      </c>
      <c r="D3913" s="6" t="s">
        <v>707</v>
      </c>
      <c r="E3913" s="6">
        <v>9</v>
      </c>
    </row>
    <row r="3914" spans="1:5" hidden="1" x14ac:dyDescent="0.2">
      <c r="A3914" s="6" t="s">
        <v>1431</v>
      </c>
      <c r="B3914" s="6" t="s">
        <v>89</v>
      </c>
      <c r="C3914" s="6" t="s">
        <v>677</v>
      </c>
      <c r="D3914" s="6" t="s">
        <v>703</v>
      </c>
      <c r="E3914" s="6">
        <v>34</v>
      </c>
    </row>
    <row r="3915" spans="1:5" hidden="1" x14ac:dyDescent="0.2">
      <c r="A3915" s="6" t="s">
        <v>1431</v>
      </c>
      <c r="B3915" s="6" t="s">
        <v>89</v>
      </c>
      <c r="C3915" s="6" t="s">
        <v>676</v>
      </c>
      <c r="D3915" s="6" t="s">
        <v>708</v>
      </c>
      <c r="E3915" s="6">
        <v>9</v>
      </c>
    </row>
    <row r="3916" spans="1:5" hidden="1" x14ac:dyDescent="0.2">
      <c r="A3916" s="6" t="s">
        <v>1431</v>
      </c>
      <c r="B3916" s="6" t="s">
        <v>89</v>
      </c>
      <c r="C3916" s="6" t="s">
        <v>680</v>
      </c>
      <c r="D3916" s="6" t="s">
        <v>705</v>
      </c>
      <c r="E3916" s="6">
        <v>9</v>
      </c>
    </row>
    <row r="3917" spans="1:5" hidden="1" x14ac:dyDescent="0.2">
      <c r="A3917" s="6" t="s">
        <v>1431</v>
      </c>
      <c r="B3917" s="6" t="s">
        <v>89</v>
      </c>
      <c r="C3917" s="6" t="s">
        <v>679</v>
      </c>
      <c r="D3917" s="6" t="s">
        <v>709</v>
      </c>
      <c r="E3917" s="6">
        <v>27</v>
      </c>
    </row>
    <row r="3918" spans="1:5" hidden="1" x14ac:dyDescent="0.2">
      <c r="A3918" s="6" t="s">
        <v>1431</v>
      </c>
      <c r="B3918" s="6" t="s">
        <v>89</v>
      </c>
      <c r="C3918" s="6" t="s">
        <v>678</v>
      </c>
      <c r="D3918" s="6" t="s">
        <v>704</v>
      </c>
      <c r="E3918" s="6">
        <v>10</v>
      </c>
    </row>
    <row r="3919" spans="1:5" hidden="1" x14ac:dyDescent="0.2">
      <c r="A3919" s="6" t="s">
        <v>1432</v>
      </c>
      <c r="B3919" s="6" t="s">
        <v>89</v>
      </c>
      <c r="C3919" s="6" t="s">
        <v>677</v>
      </c>
      <c r="D3919" s="6" t="s">
        <v>703</v>
      </c>
      <c r="E3919" s="6">
        <v>10</v>
      </c>
    </row>
    <row r="3920" spans="1:5" hidden="1" x14ac:dyDescent="0.2">
      <c r="A3920" s="6" t="s">
        <v>1432</v>
      </c>
      <c r="B3920" s="6" t="s">
        <v>89</v>
      </c>
      <c r="C3920" s="6" t="s">
        <v>680</v>
      </c>
      <c r="D3920" s="6" t="s">
        <v>705</v>
      </c>
      <c r="E3920" s="6">
        <v>9</v>
      </c>
    </row>
    <row r="3921" spans="1:5" hidden="1" x14ac:dyDescent="0.2">
      <c r="A3921" s="6" t="s">
        <v>1432</v>
      </c>
      <c r="B3921" s="6" t="s">
        <v>89</v>
      </c>
      <c r="C3921" s="6" t="s">
        <v>676</v>
      </c>
      <c r="D3921" s="6" t="s">
        <v>708</v>
      </c>
      <c r="E3921" s="6">
        <v>10</v>
      </c>
    </row>
    <row r="3922" spans="1:5" hidden="1" x14ac:dyDescent="0.2">
      <c r="A3922" s="6" t="s">
        <v>1432</v>
      </c>
      <c r="B3922" s="6" t="s">
        <v>89</v>
      </c>
      <c r="C3922" s="6" t="s">
        <v>678</v>
      </c>
      <c r="D3922" s="6" t="s">
        <v>704</v>
      </c>
      <c r="E3922" s="6">
        <v>10</v>
      </c>
    </row>
    <row r="3923" spans="1:5" hidden="1" x14ac:dyDescent="0.2">
      <c r="A3923" s="6" t="s">
        <v>1432</v>
      </c>
      <c r="B3923" s="6" t="s">
        <v>89</v>
      </c>
      <c r="C3923" s="6" t="s">
        <v>681</v>
      </c>
      <c r="D3923" s="6" t="s">
        <v>707</v>
      </c>
      <c r="E3923" s="6">
        <v>10</v>
      </c>
    </row>
    <row r="3924" spans="1:5" hidden="1" x14ac:dyDescent="0.2">
      <c r="A3924" s="6" t="s">
        <v>1432</v>
      </c>
      <c r="B3924" s="6" t="s">
        <v>89</v>
      </c>
      <c r="C3924" s="6" t="s">
        <v>679</v>
      </c>
      <c r="D3924" s="6" t="s">
        <v>709</v>
      </c>
      <c r="E3924" s="6">
        <v>10</v>
      </c>
    </row>
    <row r="3925" spans="1:5" hidden="1" x14ac:dyDescent="0.2">
      <c r="A3925" s="6" t="s">
        <v>1433</v>
      </c>
      <c r="B3925" s="6" t="s">
        <v>89</v>
      </c>
      <c r="C3925" s="6" t="s">
        <v>680</v>
      </c>
      <c r="D3925" s="6" t="s">
        <v>705</v>
      </c>
      <c r="E3925" s="6">
        <v>1</v>
      </c>
    </row>
    <row r="3926" spans="1:5" hidden="1" x14ac:dyDescent="0.2">
      <c r="A3926" s="6" t="s">
        <v>1434</v>
      </c>
      <c r="B3926" s="6" t="s">
        <v>89</v>
      </c>
      <c r="C3926" s="6" t="s">
        <v>681</v>
      </c>
      <c r="D3926" s="6" t="s">
        <v>707</v>
      </c>
      <c r="E3926" s="6">
        <v>10</v>
      </c>
    </row>
    <row r="3927" spans="1:5" hidden="1" x14ac:dyDescent="0.2">
      <c r="A3927" s="6" t="s">
        <v>1434</v>
      </c>
      <c r="B3927" s="6" t="s">
        <v>89</v>
      </c>
      <c r="C3927" s="6" t="s">
        <v>680</v>
      </c>
      <c r="D3927" s="6" t="s">
        <v>705</v>
      </c>
      <c r="E3927" s="6">
        <v>10</v>
      </c>
    </row>
    <row r="3928" spans="1:5" hidden="1" x14ac:dyDescent="0.2">
      <c r="A3928" s="6" t="s">
        <v>1434</v>
      </c>
      <c r="B3928" s="6" t="s">
        <v>89</v>
      </c>
      <c r="C3928" s="6" t="s">
        <v>679</v>
      </c>
      <c r="D3928" s="6" t="s">
        <v>709</v>
      </c>
      <c r="E3928" s="6">
        <v>10</v>
      </c>
    </row>
    <row r="3929" spans="1:5" hidden="1" x14ac:dyDescent="0.2">
      <c r="A3929" s="6" t="s">
        <v>1434</v>
      </c>
      <c r="B3929" s="6" t="s">
        <v>89</v>
      </c>
      <c r="C3929" s="6" t="s">
        <v>676</v>
      </c>
      <c r="D3929" s="6" t="s">
        <v>708</v>
      </c>
      <c r="E3929" s="6">
        <v>10</v>
      </c>
    </row>
    <row r="3930" spans="1:5" hidden="1" x14ac:dyDescent="0.2">
      <c r="A3930" s="6" t="s">
        <v>1434</v>
      </c>
      <c r="B3930" s="6" t="s">
        <v>89</v>
      </c>
      <c r="C3930" s="6" t="s">
        <v>678</v>
      </c>
      <c r="D3930" s="6" t="s">
        <v>704</v>
      </c>
      <c r="E3930" s="6">
        <v>10</v>
      </c>
    </row>
    <row r="3931" spans="1:5" hidden="1" x14ac:dyDescent="0.2">
      <c r="A3931" s="6" t="s">
        <v>1434</v>
      </c>
      <c r="B3931" s="6" t="s">
        <v>89</v>
      </c>
      <c r="C3931" s="6" t="s">
        <v>677</v>
      </c>
      <c r="D3931" s="6" t="s">
        <v>703</v>
      </c>
      <c r="E3931" s="6">
        <v>10</v>
      </c>
    </row>
    <row r="3932" spans="1:5" hidden="1" x14ac:dyDescent="0.2">
      <c r="A3932" s="6" t="s">
        <v>1435</v>
      </c>
      <c r="B3932" s="6" t="s">
        <v>89</v>
      </c>
      <c r="C3932" s="6" t="s">
        <v>677</v>
      </c>
      <c r="D3932" s="6" t="s">
        <v>703</v>
      </c>
      <c r="E3932" s="6">
        <v>10</v>
      </c>
    </row>
    <row r="3933" spans="1:5" hidden="1" x14ac:dyDescent="0.2">
      <c r="A3933" s="6" t="s">
        <v>1435</v>
      </c>
      <c r="B3933" s="6" t="s">
        <v>89</v>
      </c>
      <c r="C3933" s="6" t="s">
        <v>678</v>
      </c>
      <c r="D3933" s="6" t="s">
        <v>704</v>
      </c>
      <c r="E3933" s="6">
        <v>10</v>
      </c>
    </row>
    <row r="3934" spans="1:5" hidden="1" x14ac:dyDescent="0.2">
      <c r="A3934" s="6" t="s">
        <v>1435</v>
      </c>
      <c r="B3934" s="6" t="s">
        <v>89</v>
      </c>
      <c r="C3934" s="6" t="s">
        <v>680</v>
      </c>
      <c r="D3934" s="6" t="s">
        <v>705</v>
      </c>
      <c r="E3934" s="6">
        <v>10</v>
      </c>
    </row>
    <row r="3935" spans="1:5" hidden="1" x14ac:dyDescent="0.2">
      <c r="A3935" s="6" t="s">
        <v>1435</v>
      </c>
      <c r="B3935" s="6" t="s">
        <v>89</v>
      </c>
      <c r="C3935" s="6" t="s">
        <v>679</v>
      </c>
      <c r="D3935" s="6" t="s">
        <v>709</v>
      </c>
      <c r="E3935" s="6">
        <v>10</v>
      </c>
    </row>
    <row r="3936" spans="1:5" hidden="1" x14ac:dyDescent="0.2">
      <c r="A3936" s="6" t="s">
        <v>1435</v>
      </c>
      <c r="B3936" s="6" t="s">
        <v>89</v>
      </c>
      <c r="C3936" s="6" t="s">
        <v>676</v>
      </c>
      <c r="D3936" s="6" t="s">
        <v>708</v>
      </c>
      <c r="E3936" s="6">
        <v>10</v>
      </c>
    </row>
    <row r="3937" spans="1:5" hidden="1" x14ac:dyDescent="0.2">
      <c r="A3937" s="6" t="s">
        <v>1435</v>
      </c>
      <c r="B3937" s="6" t="s">
        <v>89</v>
      </c>
      <c r="C3937" s="6" t="s">
        <v>681</v>
      </c>
      <c r="D3937" s="6" t="s">
        <v>707</v>
      </c>
      <c r="E3937" s="6">
        <v>10</v>
      </c>
    </row>
    <row r="3938" spans="1:5" hidden="1" x14ac:dyDescent="0.2">
      <c r="A3938" s="6" t="s">
        <v>1436</v>
      </c>
      <c r="B3938" s="6" t="s">
        <v>89</v>
      </c>
      <c r="C3938" s="6" t="s">
        <v>681</v>
      </c>
      <c r="D3938" s="6" t="s">
        <v>707</v>
      </c>
      <c r="E3938" s="6">
        <v>10</v>
      </c>
    </row>
    <row r="3939" spans="1:5" hidden="1" x14ac:dyDescent="0.2">
      <c r="A3939" s="6" t="s">
        <v>1436</v>
      </c>
      <c r="B3939" s="6" t="s">
        <v>89</v>
      </c>
      <c r="C3939" s="6" t="s">
        <v>676</v>
      </c>
      <c r="D3939" s="6" t="s">
        <v>708</v>
      </c>
      <c r="E3939" s="6">
        <v>10</v>
      </c>
    </row>
    <row r="3940" spans="1:5" hidden="1" x14ac:dyDescent="0.2">
      <c r="A3940" s="6" t="s">
        <v>1436</v>
      </c>
      <c r="B3940" s="6" t="s">
        <v>89</v>
      </c>
      <c r="C3940" s="6" t="s">
        <v>678</v>
      </c>
      <c r="D3940" s="6" t="s">
        <v>704</v>
      </c>
      <c r="E3940" s="6">
        <v>9</v>
      </c>
    </row>
    <row r="3941" spans="1:5" hidden="1" x14ac:dyDescent="0.2">
      <c r="A3941" s="6" t="s">
        <v>1436</v>
      </c>
      <c r="B3941" s="6" t="s">
        <v>89</v>
      </c>
      <c r="C3941" s="6" t="s">
        <v>679</v>
      </c>
      <c r="D3941" s="6" t="s">
        <v>709</v>
      </c>
      <c r="E3941" s="6">
        <v>10</v>
      </c>
    </row>
    <row r="3942" spans="1:5" hidden="1" x14ac:dyDescent="0.2">
      <c r="A3942" s="6" t="s">
        <v>1436</v>
      </c>
      <c r="B3942" s="6" t="s">
        <v>89</v>
      </c>
      <c r="C3942" s="6" t="s">
        <v>680</v>
      </c>
      <c r="D3942" s="6" t="s">
        <v>705</v>
      </c>
      <c r="E3942" s="6">
        <v>10</v>
      </c>
    </row>
    <row r="3943" spans="1:5" hidden="1" x14ac:dyDescent="0.2">
      <c r="A3943" s="6" t="s">
        <v>1436</v>
      </c>
      <c r="B3943" s="6" t="s">
        <v>89</v>
      </c>
      <c r="C3943" s="6" t="s">
        <v>677</v>
      </c>
      <c r="D3943" s="6" t="s">
        <v>703</v>
      </c>
      <c r="E3943" s="6">
        <v>10</v>
      </c>
    </row>
    <row r="3944" spans="1:5" hidden="1" x14ac:dyDescent="0.2">
      <c r="A3944" s="6" t="s">
        <v>1437</v>
      </c>
      <c r="B3944" s="6" t="s">
        <v>89</v>
      </c>
      <c r="C3944" s="6" t="s">
        <v>678</v>
      </c>
      <c r="D3944" s="6" t="s">
        <v>704</v>
      </c>
      <c r="E3944" s="6">
        <v>9</v>
      </c>
    </row>
    <row r="3945" spans="1:5" hidden="1" x14ac:dyDescent="0.2">
      <c r="A3945" s="6" t="s">
        <v>1437</v>
      </c>
      <c r="B3945" s="6" t="s">
        <v>89</v>
      </c>
      <c r="C3945" s="6" t="s">
        <v>679</v>
      </c>
      <c r="D3945" s="6" t="s">
        <v>709</v>
      </c>
      <c r="E3945" s="6">
        <v>10</v>
      </c>
    </row>
    <row r="3946" spans="1:5" hidden="1" x14ac:dyDescent="0.2">
      <c r="A3946" s="6" t="s">
        <v>1437</v>
      </c>
      <c r="B3946" s="6" t="s">
        <v>89</v>
      </c>
      <c r="C3946" s="6" t="s">
        <v>677</v>
      </c>
      <c r="D3946" s="6" t="s">
        <v>703</v>
      </c>
      <c r="E3946" s="6">
        <v>10</v>
      </c>
    </row>
    <row r="3947" spans="1:5" hidden="1" x14ac:dyDescent="0.2">
      <c r="A3947" s="6" t="s">
        <v>1437</v>
      </c>
      <c r="B3947" s="6" t="s">
        <v>89</v>
      </c>
      <c r="C3947" s="6" t="s">
        <v>676</v>
      </c>
      <c r="D3947" s="6" t="s">
        <v>708</v>
      </c>
      <c r="E3947" s="6">
        <v>32</v>
      </c>
    </row>
    <row r="3948" spans="1:5" hidden="1" x14ac:dyDescent="0.2">
      <c r="A3948" s="6" t="s">
        <v>1437</v>
      </c>
      <c r="B3948" s="6" t="s">
        <v>89</v>
      </c>
      <c r="C3948" s="6" t="s">
        <v>681</v>
      </c>
      <c r="D3948" s="6" t="s">
        <v>707</v>
      </c>
      <c r="E3948" s="6">
        <v>10</v>
      </c>
    </row>
    <row r="3949" spans="1:5" hidden="1" x14ac:dyDescent="0.2">
      <c r="A3949" s="6" t="s">
        <v>1437</v>
      </c>
      <c r="B3949" s="6" t="s">
        <v>89</v>
      </c>
      <c r="C3949" s="6" t="s">
        <v>680</v>
      </c>
      <c r="D3949" s="6" t="s">
        <v>705</v>
      </c>
      <c r="E3949" s="6">
        <v>10</v>
      </c>
    </row>
    <row r="3950" spans="1:5" hidden="1" x14ac:dyDescent="0.2">
      <c r="A3950" s="6" t="s">
        <v>1438</v>
      </c>
      <c r="B3950" s="6" t="s">
        <v>89</v>
      </c>
      <c r="C3950" s="6" t="s">
        <v>680</v>
      </c>
      <c r="D3950" s="6" t="s">
        <v>705</v>
      </c>
      <c r="E3950" s="6">
        <v>40</v>
      </c>
    </row>
    <row r="3951" spans="1:5" hidden="1" x14ac:dyDescent="0.2">
      <c r="A3951" s="6" t="s">
        <v>1438</v>
      </c>
      <c r="B3951" s="6" t="s">
        <v>89</v>
      </c>
      <c r="C3951" s="6" t="s">
        <v>679</v>
      </c>
      <c r="D3951" s="6" t="s">
        <v>709</v>
      </c>
      <c r="E3951" s="6">
        <v>20</v>
      </c>
    </row>
    <row r="3952" spans="1:5" hidden="1" x14ac:dyDescent="0.2">
      <c r="A3952" s="6" t="s">
        <v>1438</v>
      </c>
      <c r="B3952" s="6" t="s">
        <v>89</v>
      </c>
      <c r="C3952" s="6" t="s">
        <v>676</v>
      </c>
      <c r="D3952" s="6" t="s">
        <v>708</v>
      </c>
      <c r="E3952" s="6">
        <v>13</v>
      </c>
    </row>
    <row r="3953" spans="1:5" hidden="1" x14ac:dyDescent="0.2">
      <c r="A3953" s="6" t="s">
        <v>1438</v>
      </c>
      <c r="B3953" s="6" t="s">
        <v>89</v>
      </c>
      <c r="C3953" s="6" t="s">
        <v>681</v>
      </c>
      <c r="D3953" s="6" t="s">
        <v>707</v>
      </c>
      <c r="E3953" s="6">
        <v>41</v>
      </c>
    </row>
    <row r="3954" spans="1:5" hidden="1" x14ac:dyDescent="0.2">
      <c r="A3954" s="6" t="s">
        <v>1438</v>
      </c>
      <c r="B3954" s="6" t="s">
        <v>89</v>
      </c>
      <c r="C3954" s="6" t="s">
        <v>677</v>
      </c>
      <c r="D3954" s="6" t="s">
        <v>703</v>
      </c>
      <c r="E3954" s="6">
        <v>16</v>
      </c>
    </row>
    <row r="3955" spans="1:5" hidden="1" x14ac:dyDescent="0.2">
      <c r="A3955" s="6" t="s">
        <v>1439</v>
      </c>
      <c r="B3955" s="6" t="s">
        <v>89</v>
      </c>
      <c r="C3955" s="6" t="s">
        <v>681</v>
      </c>
      <c r="D3955" s="6" t="s">
        <v>707</v>
      </c>
      <c r="E3955" s="6">
        <v>10</v>
      </c>
    </row>
    <row r="3956" spans="1:5" hidden="1" x14ac:dyDescent="0.2">
      <c r="A3956" s="6" t="s">
        <v>1439</v>
      </c>
      <c r="B3956" s="6" t="s">
        <v>89</v>
      </c>
      <c r="C3956" s="6" t="s">
        <v>678</v>
      </c>
      <c r="D3956" s="6" t="s">
        <v>704</v>
      </c>
      <c r="E3956" s="6">
        <v>10</v>
      </c>
    </row>
    <row r="3957" spans="1:5" hidden="1" x14ac:dyDescent="0.2">
      <c r="A3957" s="6" t="s">
        <v>1439</v>
      </c>
      <c r="B3957" s="6" t="s">
        <v>89</v>
      </c>
      <c r="C3957" s="6" t="s">
        <v>677</v>
      </c>
      <c r="D3957" s="6" t="s">
        <v>703</v>
      </c>
      <c r="E3957" s="6">
        <v>10</v>
      </c>
    </row>
    <row r="3958" spans="1:5" hidden="1" x14ac:dyDescent="0.2">
      <c r="A3958" s="6" t="s">
        <v>1439</v>
      </c>
      <c r="B3958" s="6" t="s">
        <v>89</v>
      </c>
      <c r="C3958" s="6" t="s">
        <v>679</v>
      </c>
      <c r="D3958" s="6" t="s">
        <v>709</v>
      </c>
      <c r="E3958" s="6">
        <v>10</v>
      </c>
    </row>
    <row r="3959" spans="1:5" hidden="1" x14ac:dyDescent="0.2">
      <c r="A3959" s="6" t="s">
        <v>1439</v>
      </c>
      <c r="B3959" s="6" t="s">
        <v>89</v>
      </c>
      <c r="C3959" s="6" t="s">
        <v>680</v>
      </c>
      <c r="D3959" s="6" t="s">
        <v>705</v>
      </c>
      <c r="E3959" s="6">
        <v>10</v>
      </c>
    </row>
    <row r="3960" spans="1:5" hidden="1" x14ac:dyDescent="0.2">
      <c r="A3960" s="6" t="s">
        <v>1439</v>
      </c>
      <c r="B3960" s="6" t="s">
        <v>89</v>
      </c>
      <c r="C3960" s="6" t="s">
        <v>676</v>
      </c>
      <c r="D3960" s="6" t="s">
        <v>708</v>
      </c>
      <c r="E3960" s="6">
        <v>10</v>
      </c>
    </row>
    <row r="3961" spans="1:5" hidden="1" x14ac:dyDescent="0.2">
      <c r="A3961" s="6" t="s">
        <v>1440</v>
      </c>
      <c r="B3961" s="6" t="s">
        <v>89</v>
      </c>
      <c r="C3961" s="6" t="s">
        <v>677</v>
      </c>
      <c r="D3961" s="6" t="s">
        <v>703</v>
      </c>
      <c r="E3961" s="6">
        <v>10</v>
      </c>
    </row>
    <row r="3962" spans="1:5" hidden="1" x14ac:dyDescent="0.2">
      <c r="A3962" s="6" t="s">
        <v>1440</v>
      </c>
      <c r="B3962" s="6" t="s">
        <v>89</v>
      </c>
      <c r="C3962" s="6" t="s">
        <v>681</v>
      </c>
      <c r="D3962" s="6" t="s">
        <v>707</v>
      </c>
      <c r="E3962" s="6">
        <v>7</v>
      </c>
    </row>
    <row r="3963" spans="1:5" hidden="1" x14ac:dyDescent="0.2">
      <c r="A3963" s="6" t="s">
        <v>1440</v>
      </c>
      <c r="B3963" s="6" t="s">
        <v>89</v>
      </c>
      <c r="C3963" s="6" t="s">
        <v>676</v>
      </c>
      <c r="D3963" s="6" t="s">
        <v>708</v>
      </c>
      <c r="E3963" s="6">
        <v>6</v>
      </c>
    </row>
    <row r="3964" spans="1:5" hidden="1" x14ac:dyDescent="0.2">
      <c r="A3964" s="6" t="s">
        <v>1440</v>
      </c>
      <c r="B3964" s="6" t="s">
        <v>89</v>
      </c>
      <c r="C3964" s="6" t="s">
        <v>679</v>
      </c>
      <c r="D3964" s="6" t="s">
        <v>709</v>
      </c>
      <c r="E3964" s="6">
        <v>10</v>
      </c>
    </row>
    <row r="3965" spans="1:5" hidden="1" x14ac:dyDescent="0.2">
      <c r="A3965" s="6" t="s">
        <v>1440</v>
      </c>
      <c r="B3965" s="6" t="s">
        <v>89</v>
      </c>
      <c r="C3965" s="6" t="s">
        <v>678</v>
      </c>
      <c r="D3965" s="6" t="s">
        <v>704</v>
      </c>
      <c r="E3965" s="6">
        <v>10</v>
      </c>
    </row>
    <row r="3966" spans="1:5" hidden="1" x14ac:dyDescent="0.2">
      <c r="A3966" s="6" t="s">
        <v>1440</v>
      </c>
      <c r="B3966" s="6" t="s">
        <v>89</v>
      </c>
      <c r="C3966" s="6" t="s">
        <v>680</v>
      </c>
      <c r="D3966" s="6" t="s">
        <v>705</v>
      </c>
      <c r="E3966" s="6">
        <v>9</v>
      </c>
    </row>
    <row r="3967" spans="1:5" hidden="1" x14ac:dyDescent="0.2">
      <c r="A3967" s="6" t="s">
        <v>1441</v>
      </c>
      <c r="B3967" s="6" t="s">
        <v>89</v>
      </c>
      <c r="C3967" s="6" t="s">
        <v>679</v>
      </c>
      <c r="D3967" s="6" t="s">
        <v>709</v>
      </c>
      <c r="E3967" s="6">
        <v>10</v>
      </c>
    </row>
    <row r="3968" spans="1:5" hidden="1" x14ac:dyDescent="0.2">
      <c r="A3968" s="6" t="s">
        <v>1441</v>
      </c>
      <c r="B3968" s="6" t="s">
        <v>89</v>
      </c>
      <c r="C3968" s="6" t="s">
        <v>681</v>
      </c>
      <c r="D3968" s="6" t="s">
        <v>707</v>
      </c>
      <c r="E3968" s="6">
        <v>27</v>
      </c>
    </row>
    <row r="3969" spans="1:5" hidden="1" x14ac:dyDescent="0.2">
      <c r="A3969" s="6" t="s">
        <v>1441</v>
      </c>
      <c r="B3969" s="6" t="s">
        <v>89</v>
      </c>
      <c r="C3969" s="6" t="s">
        <v>677</v>
      </c>
      <c r="D3969" s="6" t="s">
        <v>703</v>
      </c>
      <c r="E3969" s="6">
        <v>10</v>
      </c>
    </row>
    <row r="3970" spans="1:5" hidden="1" x14ac:dyDescent="0.2">
      <c r="A3970" s="6" t="s">
        <v>1441</v>
      </c>
      <c r="B3970" s="6" t="s">
        <v>89</v>
      </c>
      <c r="C3970" s="6" t="s">
        <v>678</v>
      </c>
      <c r="D3970" s="6" t="s">
        <v>704</v>
      </c>
      <c r="E3970" s="6">
        <v>10</v>
      </c>
    </row>
    <row r="3971" spans="1:5" hidden="1" x14ac:dyDescent="0.2">
      <c r="A3971" s="6" t="s">
        <v>1441</v>
      </c>
      <c r="B3971" s="6" t="s">
        <v>89</v>
      </c>
      <c r="C3971" s="6" t="s">
        <v>680</v>
      </c>
      <c r="D3971" s="6" t="s">
        <v>705</v>
      </c>
      <c r="E3971" s="6">
        <v>9</v>
      </c>
    </row>
    <row r="3972" spans="1:5" hidden="1" x14ac:dyDescent="0.2">
      <c r="A3972" s="6" t="s">
        <v>1441</v>
      </c>
      <c r="B3972" s="6" t="s">
        <v>89</v>
      </c>
      <c r="C3972" s="6" t="s">
        <v>676</v>
      </c>
      <c r="D3972" s="6" t="s">
        <v>708</v>
      </c>
      <c r="E3972" s="6">
        <v>10</v>
      </c>
    </row>
    <row r="3973" spans="1:5" hidden="1" x14ac:dyDescent="0.2">
      <c r="A3973" s="6" t="s">
        <v>1442</v>
      </c>
      <c r="B3973" s="6" t="s">
        <v>89</v>
      </c>
      <c r="C3973" s="6" t="s">
        <v>677</v>
      </c>
      <c r="D3973" s="6" t="s">
        <v>703</v>
      </c>
      <c r="E3973" s="6">
        <v>10</v>
      </c>
    </row>
    <row r="3974" spans="1:5" hidden="1" x14ac:dyDescent="0.2">
      <c r="A3974" s="6" t="s">
        <v>1442</v>
      </c>
      <c r="B3974" s="6" t="s">
        <v>89</v>
      </c>
      <c r="C3974" s="6" t="s">
        <v>680</v>
      </c>
      <c r="D3974" s="6" t="s">
        <v>705</v>
      </c>
      <c r="E3974" s="6">
        <v>10</v>
      </c>
    </row>
    <row r="3975" spans="1:5" hidden="1" x14ac:dyDescent="0.2">
      <c r="A3975" s="6" t="s">
        <v>1442</v>
      </c>
      <c r="B3975" s="6" t="s">
        <v>89</v>
      </c>
      <c r="C3975" s="6" t="s">
        <v>676</v>
      </c>
      <c r="D3975" s="6" t="s">
        <v>708</v>
      </c>
      <c r="E3975" s="6">
        <v>10</v>
      </c>
    </row>
    <row r="3976" spans="1:5" hidden="1" x14ac:dyDescent="0.2">
      <c r="A3976" s="6" t="s">
        <v>1442</v>
      </c>
      <c r="B3976" s="6" t="s">
        <v>89</v>
      </c>
      <c r="C3976" s="6" t="s">
        <v>681</v>
      </c>
      <c r="D3976" s="6" t="s">
        <v>707</v>
      </c>
      <c r="E3976" s="6">
        <v>10</v>
      </c>
    </row>
    <row r="3977" spans="1:5" hidden="1" x14ac:dyDescent="0.2">
      <c r="A3977" s="6" t="s">
        <v>1442</v>
      </c>
      <c r="B3977" s="6" t="s">
        <v>89</v>
      </c>
      <c r="C3977" s="6" t="s">
        <v>679</v>
      </c>
      <c r="D3977" s="6" t="s">
        <v>709</v>
      </c>
      <c r="E3977" s="6">
        <v>10</v>
      </c>
    </row>
    <row r="3978" spans="1:5" hidden="1" x14ac:dyDescent="0.2">
      <c r="A3978" s="6" t="s">
        <v>1443</v>
      </c>
      <c r="B3978" s="6" t="s">
        <v>89</v>
      </c>
      <c r="C3978" s="6" t="s">
        <v>678</v>
      </c>
      <c r="D3978" s="6" t="s">
        <v>704</v>
      </c>
      <c r="E3978" s="6">
        <v>10</v>
      </c>
    </row>
    <row r="3979" spans="1:5" hidden="1" x14ac:dyDescent="0.2">
      <c r="A3979" s="6" t="s">
        <v>1443</v>
      </c>
      <c r="B3979" s="6" t="s">
        <v>89</v>
      </c>
      <c r="C3979" s="6" t="s">
        <v>680</v>
      </c>
      <c r="D3979" s="6" t="s">
        <v>705</v>
      </c>
      <c r="E3979" s="6">
        <v>10</v>
      </c>
    </row>
    <row r="3980" spans="1:5" hidden="1" x14ac:dyDescent="0.2">
      <c r="A3980" s="6" t="s">
        <v>1444</v>
      </c>
      <c r="B3980" s="6" t="s">
        <v>89</v>
      </c>
      <c r="C3980" s="6" t="s">
        <v>679</v>
      </c>
      <c r="D3980" s="6" t="s">
        <v>709</v>
      </c>
      <c r="E3980" s="6">
        <v>10</v>
      </c>
    </row>
    <row r="3981" spans="1:5" hidden="1" x14ac:dyDescent="0.2">
      <c r="A3981" s="6" t="s">
        <v>1444</v>
      </c>
      <c r="B3981" s="6" t="s">
        <v>89</v>
      </c>
      <c r="C3981" s="6" t="s">
        <v>678</v>
      </c>
      <c r="D3981" s="6" t="s">
        <v>704</v>
      </c>
      <c r="E3981" s="6">
        <v>7</v>
      </c>
    </row>
    <row r="3982" spans="1:5" hidden="1" x14ac:dyDescent="0.2">
      <c r="A3982" s="6" t="s">
        <v>1444</v>
      </c>
      <c r="B3982" s="6" t="s">
        <v>89</v>
      </c>
      <c r="C3982" s="6" t="s">
        <v>680</v>
      </c>
      <c r="D3982" s="6" t="s">
        <v>705</v>
      </c>
      <c r="E3982" s="6">
        <v>8</v>
      </c>
    </row>
    <row r="3983" spans="1:5" hidden="1" x14ac:dyDescent="0.2">
      <c r="A3983" s="6" t="s">
        <v>1444</v>
      </c>
      <c r="B3983" s="6" t="s">
        <v>89</v>
      </c>
      <c r="C3983" s="6" t="s">
        <v>676</v>
      </c>
      <c r="D3983" s="6" t="s">
        <v>708</v>
      </c>
      <c r="E3983" s="6">
        <v>7</v>
      </c>
    </row>
    <row r="3984" spans="1:5" hidden="1" x14ac:dyDescent="0.2">
      <c r="A3984" s="6" t="s">
        <v>1444</v>
      </c>
      <c r="B3984" s="6" t="s">
        <v>89</v>
      </c>
      <c r="C3984" s="6" t="s">
        <v>681</v>
      </c>
      <c r="D3984" s="6" t="s">
        <v>707</v>
      </c>
      <c r="E3984" s="6">
        <v>9</v>
      </c>
    </row>
    <row r="3985" spans="1:5" hidden="1" x14ac:dyDescent="0.2">
      <c r="A3985" s="6" t="s">
        <v>1444</v>
      </c>
      <c r="B3985" s="6" t="s">
        <v>89</v>
      </c>
      <c r="C3985" s="6" t="s">
        <v>677</v>
      </c>
      <c r="D3985" s="6" t="s">
        <v>703</v>
      </c>
      <c r="E3985" s="6">
        <v>8</v>
      </c>
    </row>
    <row r="3986" spans="1:5" hidden="1" x14ac:dyDescent="0.2">
      <c r="A3986" s="6" t="s">
        <v>1445</v>
      </c>
      <c r="B3986" s="6" t="s">
        <v>89</v>
      </c>
      <c r="C3986" s="6" t="s">
        <v>681</v>
      </c>
      <c r="D3986" s="6" t="s">
        <v>707</v>
      </c>
      <c r="E3986" s="6">
        <v>10</v>
      </c>
    </row>
    <row r="3987" spans="1:5" hidden="1" x14ac:dyDescent="0.2">
      <c r="A3987" s="6" t="s">
        <v>1445</v>
      </c>
      <c r="B3987" s="6" t="s">
        <v>89</v>
      </c>
      <c r="C3987" s="6" t="s">
        <v>679</v>
      </c>
      <c r="D3987" s="6" t="s">
        <v>709</v>
      </c>
      <c r="E3987" s="6">
        <v>10</v>
      </c>
    </row>
    <row r="3988" spans="1:5" hidden="1" x14ac:dyDescent="0.2">
      <c r="A3988" s="6" t="s">
        <v>1445</v>
      </c>
      <c r="B3988" s="6" t="s">
        <v>89</v>
      </c>
      <c r="C3988" s="6" t="s">
        <v>678</v>
      </c>
      <c r="D3988" s="6" t="s">
        <v>704</v>
      </c>
      <c r="E3988" s="6">
        <v>10</v>
      </c>
    </row>
    <row r="3989" spans="1:5" hidden="1" x14ac:dyDescent="0.2">
      <c r="A3989" s="6" t="s">
        <v>1445</v>
      </c>
      <c r="B3989" s="6" t="s">
        <v>89</v>
      </c>
      <c r="C3989" s="6" t="s">
        <v>680</v>
      </c>
      <c r="D3989" s="6" t="s">
        <v>705</v>
      </c>
      <c r="E3989" s="6">
        <v>10</v>
      </c>
    </row>
    <row r="3990" spans="1:5" hidden="1" x14ac:dyDescent="0.2">
      <c r="A3990" s="6" t="s">
        <v>1445</v>
      </c>
      <c r="B3990" s="6" t="s">
        <v>89</v>
      </c>
      <c r="C3990" s="6" t="s">
        <v>676</v>
      </c>
      <c r="D3990" s="6" t="s">
        <v>708</v>
      </c>
      <c r="E3990" s="6">
        <v>10</v>
      </c>
    </row>
    <row r="3991" spans="1:5" hidden="1" x14ac:dyDescent="0.2">
      <c r="A3991" s="6" t="s">
        <v>1445</v>
      </c>
      <c r="B3991" s="6" t="s">
        <v>89</v>
      </c>
      <c r="C3991" s="6" t="s">
        <v>677</v>
      </c>
      <c r="D3991" s="6" t="s">
        <v>703</v>
      </c>
      <c r="E3991" s="6">
        <v>10</v>
      </c>
    </row>
    <row r="3992" spans="1:5" hidden="1" x14ac:dyDescent="0.2">
      <c r="A3992" s="6" t="s">
        <v>1446</v>
      </c>
      <c r="B3992" s="6" t="s">
        <v>89</v>
      </c>
      <c r="C3992" s="6" t="s">
        <v>680</v>
      </c>
      <c r="D3992" s="6" t="s">
        <v>705</v>
      </c>
      <c r="E3992" s="6">
        <v>10</v>
      </c>
    </row>
    <row r="3993" spans="1:5" hidden="1" x14ac:dyDescent="0.2">
      <c r="A3993" s="6" t="s">
        <v>1446</v>
      </c>
      <c r="B3993" s="6" t="s">
        <v>89</v>
      </c>
      <c r="C3993" s="6" t="s">
        <v>681</v>
      </c>
      <c r="D3993" s="6" t="s">
        <v>707</v>
      </c>
      <c r="E3993" s="6">
        <v>10</v>
      </c>
    </row>
    <row r="3994" spans="1:5" hidden="1" x14ac:dyDescent="0.2">
      <c r="A3994" s="6" t="s">
        <v>1446</v>
      </c>
      <c r="B3994" s="6" t="s">
        <v>89</v>
      </c>
      <c r="C3994" s="6" t="s">
        <v>679</v>
      </c>
      <c r="D3994" s="6" t="s">
        <v>709</v>
      </c>
      <c r="E3994" s="6">
        <v>10</v>
      </c>
    </row>
    <row r="3995" spans="1:5" hidden="1" x14ac:dyDescent="0.2">
      <c r="A3995" s="6" t="s">
        <v>1446</v>
      </c>
      <c r="B3995" s="6" t="s">
        <v>89</v>
      </c>
      <c r="C3995" s="6" t="s">
        <v>677</v>
      </c>
      <c r="D3995" s="6" t="s">
        <v>703</v>
      </c>
      <c r="E3995" s="6">
        <v>10</v>
      </c>
    </row>
    <row r="3996" spans="1:5" hidden="1" x14ac:dyDescent="0.2">
      <c r="A3996" s="6" t="s">
        <v>1446</v>
      </c>
      <c r="B3996" s="6" t="s">
        <v>89</v>
      </c>
      <c r="C3996" s="6" t="s">
        <v>678</v>
      </c>
      <c r="D3996" s="6" t="s">
        <v>704</v>
      </c>
      <c r="E3996" s="6">
        <v>10</v>
      </c>
    </row>
    <row r="3997" spans="1:5" hidden="1" x14ac:dyDescent="0.2">
      <c r="A3997" s="6" t="s">
        <v>1446</v>
      </c>
      <c r="B3997" s="6" t="s">
        <v>89</v>
      </c>
      <c r="C3997" s="6" t="s">
        <v>676</v>
      </c>
      <c r="D3997" s="6" t="s">
        <v>708</v>
      </c>
      <c r="E3997" s="6">
        <v>10</v>
      </c>
    </row>
    <row r="3998" spans="1:5" hidden="1" x14ac:dyDescent="0.2">
      <c r="A3998" s="6" t="s">
        <v>1447</v>
      </c>
      <c r="B3998" s="6" t="s">
        <v>89</v>
      </c>
      <c r="C3998" s="6" t="s">
        <v>681</v>
      </c>
      <c r="D3998" s="6" t="s">
        <v>707</v>
      </c>
      <c r="E3998" s="6">
        <v>10</v>
      </c>
    </row>
    <row r="3999" spans="1:5" hidden="1" x14ac:dyDescent="0.2">
      <c r="A3999" s="6" t="s">
        <v>1447</v>
      </c>
      <c r="B3999" s="6" t="s">
        <v>89</v>
      </c>
      <c r="C3999" s="6" t="s">
        <v>676</v>
      </c>
      <c r="D3999" s="6" t="s">
        <v>708</v>
      </c>
      <c r="E3999" s="6">
        <v>10</v>
      </c>
    </row>
    <row r="4000" spans="1:5" hidden="1" x14ac:dyDescent="0.2">
      <c r="A4000" s="6" t="s">
        <v>1447</v>
      </c>
      <c r="B4000" s="6" t="s">
        <v>89</v>
      </c>
      <c r="C4000" s="6" t="s">
        <v>680</v>
      </c>
      <c r="D4000" s="6" t="s">
        <v>705</v>
      </c>
      <c r="E4000" s="6">
        <v>10</v>
      </c>
    </row>
    <row r="4001" spans="1:5" hidden="1" x14ac:dyDescent="0.2">
      <c r="A4001" s="6" t="s">
        <v>1447</v>
      </c>
      <c r="B4001" s="6" t="s">
        <v>89</v>
      </c>
      <c r="C4001" s="6" t="s">
        <v>679</v>
      </c>
      <c r="D4001" s="6" t="s">
        <v>709</v>
      </c>
      <c r="E4001" s="6">
        <v>10</v>
      </c>
    </row>
    <row r="4002" spans="1:5" hidden="1" x14ac:dyDescent="0.2">
      <c r="A4002" s="6" t="s">
        <v>1447</v>
      </c>
      <c r="B4002" s="6" t="s">
        <v>89</v>
      </c>
      <c r="C4002" s="6" t="s">
        <v>677</v>
      </c>
      <c r="D4002" s="6" t="s">
        <v>703</v>
      </c>
      <c r="E4002" s="6">
        <v>10</v>
      </c>
    </row>
    <row r="4003" spans="1:5" hidden="1" x14ac:dyDescent="0.2">
      <c r="A4003" s="6" t="s">
        <v>1448</v>
      </c>
      <c r="B4003" s="6" t="s">
        <v>91</v>
      </c>
      <c r="C4003" s="6" t="s">
        <v>681</v>
      </c>
      <c r="D4003" s="6" t="s">
        <v>707</v>
      </c>
      <c r="E4003" s="6">
        <v>15</v>
      </c>
    </row>
    <row r="4004" spans="1:5" hidden="1" x14ac:dyDescent="0.2">
      <c r="A4004" s="6" t="s">
        <v>1448</v>
      </c>
      <c r="B4004" s="6" t="s">
        <v>91</v>
      </c>
      <c r="C4004" s="6" t="s">
        <v>680</v>
      </c>
      <c r="D4004" s="6" t="s">
        <v>705</v>
      </c>
      <c r="E4004" s="6">
        <v>20</v>
      </c>
    </row>
    <row r="4005" spans="1:5" hidden="1" x14ac:dyDescent="0.2">
      <c r="A4005" s="6" t="s">
        <v>1448</v>
      </c>
      <c r="B4005" s="6" t="s">
        <v>91</v>
      </c>
      <c r="C4005" s="6" t="s">
        <v>678</v>
      </c>
      <c r="D4005" s="6" t="s">
        <v>704</v>
      </c>
      <c r="E4005" s="6">
        <v>9</v>
      </c>
    </row>
    <row r="4006" spans="1:5" hidden="1" x14ac:dyDescent="0.2">
      <c r="A4006" s="6" t="s">
        <v>1448</v>
      </c>
      <c r="B4006" s="6" t="s">
        <v>91</v>
      </c>
      <c r="C4006" s="6" t="s">
        <v>676</v>
      </c>
      <c r="D4006" s="6" t="s">
        <v>708</v>
      </c>
      <c r="E4006" s="6">
        <v>18</v>
      </c>
    </row>
    <row r="4007" spans="1:5" hidden="1" x14ac:dyDescent="0.2">
      <c r="A4007" s="6" t="s">
        <v>1448</v>
      </c>
      <c r="B4007" s="6" t="s">
        <v>91</v>
      </c>
      <c r="C4007" s="6" t="s">
        <v>679</v>
      </c>
      <c r="D4007" s="6" t="s">
        <v>709</v>
      </c>
      <c r="E4007" s="6">
        <v>20</v>
      </c>
    </row>
    <row r="4008" spans="1:5" hidden="1" x14ac:dyDescent="0.2">
      <c r="A4008" s="6" t="s">
        <v>1448</v>
      </c>
      <c r="B4008" s="6" t="s">
        <v>91</v>
      </c>
      <c r="C4008" s="6" t="s">
        <v>677</v>
      </c>
      <c r="D4008" s="6" t="s">
        <v>703</v>
      </c>
      <c r="E4008" s="6">
        <v>20</v>
      </c>
    </row>
    <row r="4009" spans="1:5" hidden="1" x14ac:dyDescent="0.2">
      <c r="A4009" s="6" t="s">
        <v>1449</v>
      </c>
      <c r="B4009" s="6" t="s">
        <v>91</v>
      </c>
      <c r="C4009" s="6" t="s">
        <v>681</v>
      </c>
      <c r="D4009" s="6" t="s">
        <v>707</v>
      </c>
      <c r="E4009" s="6">
        <v>13</v>
      </c>
    </row>
    <row r="4010" spans="1:5" hidden="1" x14ac:dyDescent="0.2">
      <c r="A4010" s="6" t="s">
        <v>1449</v>
      </c>
      <c r="B4010" s="6" t="s">
        <v>91</v>
      </c>
      <c r="C4010" s="6" t="s">
        <v>679</v>
      </c>
      <c r="D4010" s="6" t="s">
        <v>709</v>
      </c>
      <c r="E4010" s="6">
        <v>13</v>
      </c>
    </row>
    <row r="4011" spans="1:5" hidden="1" x14ac:dyDescent="0.2">
      <c r="A4011" s="6" t="s">
        <v>1449</v>
      </c>
      <c r="B4011" s="6" t="s">
        <v>91</v>
      </c>
      <c r="C4011" s="6" t="s">
        <v>680</v>
      </c>
      <c r="D4011" s="6" t="s">
        <v>705</v>
      </c>
      <c r="E4011" s="6">
        <v>14</v>
      </c>
    </row>
    <row r="4012" spans="1:5" hidden="1" x14ac:dyDescent="0.2">
      <c r="A4012" s="6" t="s">
        <v>1449</v>
      </c>
      <c r="B4012" s="6" t="s">
        <v>91</v>
      </c>
      <c r="C4012" s="6" t="s">
        <v>678</v>
      </c>
      <c r="D4012" s="6" t="s">
        <v>704</v>
      </c>
      <c r="E4012" s="6">
        <v>17</v>
      </c>
    </row>
    <row r="4013" spans="1:5" hidden="1" x14ac:dyDescent="0.2">
      <c r="A4013" s="6" t="s">
        <v>1449</v>
      </c>
      <c r="B4013" s="6" t="s">
        <v>91</v>
      </c>
      <c r="C4013" s="6" t="s">
        <v>677</v>
      </c>
      <c r="D4013" s="6" t="s">
        <v>703</v>
      </c>
      <c r="E4013" s="6">
        <v>20</v>
      </c>
    </row>
    <row r="4014" spans="1:5" hidden="1" x14ac:dyDescent="0.2">
      <c r="A4014" s="6" t="s">
        <v>1449</v>
      </c>
      <c r="B4014" s="6" t="s">
        <v>91</v>
      </c>
      <c r="C4014" s="6" t="s">
        <v>676</v>
      </c>
      <c r="D4014" s="6" t="s">
        <v>708</v>
      </c>
      <c r="E4014" s="6">
        <v>20</v>
      </c>
    </row>
    <row r="4015" spans="1:5" hidden="1" x14ac:dyDescent="0.2">
      <c r="A4015" s="6" t="s">
        <v>1450</v>
      </c>
      <c r="B4015" s="6" t="s">
        <v>92</v>
      </c>
      <c r="C4015" s="6" t="s">
        <v>676</v>
      </c>
      <c r="D4015" s="6" t="s">
        <v>708</v>
      </c>
      <c r="E4015" s="6">
        <v>20</v>
      </c>
    </row>
    <row r="4016" spans="1:5" hidden="1" x14ac:dyDescent="0.2">
      <c r="A4016" s="6" t="s">
        <v>1450</v>
      </c>
      <c r="B4016" s="6" t="s">
        <v>92</v>
      </c>
      <c r="C4016" s="6" t="s">
        <v>681</v>
      </c>
      <c r="D4016" s="6" t="s">
        <v>707</v>
      </c>
      <c r="E4016" s="6">
        <v>40</v>
      </c>
    </row>
    <row r="4017" spans="1:5" hidden="1" x14ac:dyDescent="0.2">
      <c r="A4017" s="6" t="s">
        <v>1450</v>
      </c>
      <c r="B4017" s="6" t="s">
        <v>92</v>
      </c>
      <c r="C4017" s="6" t="s">
        <v>679</v>
      </c>
      <c r="D4017" s="6" t="s">
        <v>709</v>
      </c>
      <c r="E4017" s="6">
        <v>20</v>
      </c>
    </row>
    <row r="4018" spans="1:5" hidden="1" x14ac:dyDescent="0.2">
      <c r="A4018" s="6" t="s">
        <v>1450</v>
      </c>
      <c r="B4018" s="6" t="s">
        <v>92</v>
      </c>
      <c r="C4018" s="6" t="s">
        <v>680</v>
      </c>
      <c r="D4018" s="6" t="s">
        <v>705</v>
      </c>
      <c r="E4018" s="6">
        <v>20</v>
      </c>
    </row>
    <row r="4019" spans="1:5" hidden="1" x14ac:dyDescent="0.2">
      <c r="A4019" s="6" t="s">
        <v>1451</v>
      </c>
      <c r="B4019" s="6" t="s">
        <v>92</v>
      </c>
      <c r="C4019" s="6" t="s">
        <v>676</v>
      </c>
      <c r="D4019" s="6" t="s">
        <v>708</v>
      </c>
      <c r="E4019" s="6">
        <v>10</v>
      </c>
    </row>
    <row r="4020" spans="1:5" hidden="1" x14ac:dyDescent="0.2">
      <c r="A4020" s="6" t="s">
        <v>1452</v>
      </c>
      <c r="B4020" s="6" t="s">
        <v>96</v>
      </c>
      <c r="C4020" s="6" t="s">
        <v>680</v>
      </c>
      <c r="D4020" s="6" t="s">
        <v>705</v>
      </c>
      <c r="E4020" s="6">
        <v>10</v>
      </c>
    </row>
    <row r="4021" spans="1:5" hidden="1" x14ac:dyDescent="0.2">
      <c r="A4021" s="6" t="s">
        <v>1452</v>
      </c>
      <c r="B4021" s="6" t="s">
        <v>96</v>
      </c>
      <c r="C4021" s="6" t="s">
        <v>677</v>
      </c>
      <c r="D4021" s="6" t="s">
        <v>703</v>
      </c>
      <c r="E4021" s="6">
        <v>37</v>
      </c>
    </row>
    <row r="4022" spans="1:5" hidden="1" x14ac:dyDescent="0.2">
      <c r="A4022" s="6" t="s">
        <v>1452</v>
      </c>
      <c r="B4022" s="6" t="s">
        <v>96</v>
      </c>
      <c r="C4022" s="6" t="s">
        <v>679</v>
      </c>
      <c r="D4022" s="6" t="s">
        <v>709</v>
      </c>
      <c r="E4022" s="6">
        <v>9</v>
      </c>
    </row>
    <row r="4023" spans="1:5" hidden="1" x14ac:dyDescent="0.2">
      <c r="A4023" s="6" t="s">
        <v>1452</v>
      </c>
      <c r="B4023" s="6" t="s">
        <v>96</v>
      </c>
      <c r="C4023" s="6" t="s">
        <v>681</v>
      </c>
      <c r="D4023" s="6" t="s">
        <v>707</v>
      </c>
      <c r="E4023" s="6">
        <v>21</v>
      </c>
    </row>
    <row r="4024" spans="1:5" hidden="1" x14ac:dyDescent="0.2">
      <c r="A4024" s="6" t="s">
        <v>1452</v>
      </c>
      <c r="B4024" s="6" t="s">
        <v>96</v>
      </c>
      <c r="C4024" s="6" t="s">
        <v>678</v>
      </c>
      <c r="D4024" s="6" t="s">
        <v>704</v>
      </c>
      <c r="E4024" s="6">
        <v>33</v>
      </c>
    </row>
    <row r="4025" spans="1:5" hidden="1" x14ac:dyDescent="0.2">
      <c r="A4025" s="6" t="s">
        <v>1452</v>
      </c>
      <c r="B4025" s="6" t="s">
        <v>96</v>
      </c>
      <c r="C4025" s="6" t="s">
        <v>676</v>
      </c>
      <c r="D4025" s="6" t="s">
        <v>708</v>
      </c>
      <c r="E4025" s="6">
        <v>10</v>
      </c>
    </row>
    <row r="4026" spans="1:5" hidden="1" x14ac:dyDescent="0.2">
      <c r="A4026" s="6" t="s">
        <v>1453</v>
      </c>
      <c r="B4026" s="6" t="s">
        <v>96</v>
      </c>
      <c r="C4026" s="6" t="s">
        <v>677</v>
      </c>
      <c r="D4026" s="6" t="s">
        <v>703</v>
      </c>
      <c r="E4026" s="6">
        <v>10</v>
      </c>
    </row>
    <row r="4027" spans="1:5" hidden="1" x14ac:dyDescent="0.2">
      <c r="A4027" s="6" t="s">
        <v>1453</v>
      </c>
      <c r="B4027" s="6" t="s">
        <v>96</v>
      </c>
      <c r="C4027" s="6" t="s">
        <v>681</v>
      </c>
      <c r="D4027" s="6" t="s">
        <v>707</v>
      </c>
      <c r="E4027" s="6">
        <v>14</v>
      </c>
    </row>
    <row r="4028" spans="1:5" hidden="1" x14ac:dyDescent="0.2">
      <c r="A4028" s="6" t="s">
        <v>1453</v>
      </c>
      <c r="B4028" s="6" t="s">
        <v>96</v>
      </c>
      <c r="C4028" s="6" t="s">
        <v>680</v>
      </c>
      <c r="D4028" s="6" t="s">
        <v>705</v>
      </c>
      <c r="E4028" s="6">
        <v>19</v>
      </c>
    </row>
    <row r="4029" spans="1:5" hidden="1" x14ac:dyDescent="0.2">
      <c r="A4029" s="6" t="s">
        <v>1453</v>
      </c>
      <c r="B4029" s="6" t="s">
        <v>96</v>
      </c>
      <c r="C4029" s="6" t="s">
        <v>676</v>
      </c>
      <c r="D4029" s="6" t="s">
        <v>708</v>
      </c>
      <c r="E4029" s="6">
        <v>10</v>
      </c>
    </row>
    <row r="4030" spans="1:5" hidden="1" x14ac:dyDescent="0.2">
      <c r="A4030" s="6" t="s">
        <v>1453</v>
      </c>
      <c r="B4030" s="6" t="s">
        <v>96</v>
      </c>
      <c r="C4030" s="6" t="s">
        <v>679</v>
      </c>
      <c r="D4030" s="6" t="s">
        <v>709</v>
      </c>
      <c r="E4030" s="6">
        <v>20</v>
      </c>
    </row>
    <row r="4031" spans="1:5" hidden="1" x14ac:dyDescent="0.2">
      <c r="A4031" s="6" t="s">
        <v>1454</v>
      </c>
      <c r="B4031" s="6" t="s">
        <v>96</v>
      </c>
      <c r="C4031" s="6" t="s">
        <v>678</v>
      </c>
      <c r="D4031" s="6" t="s">
        <v>704</v>
      </c>
      <c r="E4031" s="6">
        <v>22</v>
      </c>
    </row>
    <row r="4032" spans="1:5" hidden="1" x14ac:dyDescent="0.2">
      <c r="A4032" s="6" t="s">
        <v>1454</v>
      </c>
      <c r="B4032" s="6" t="s">
        <v>96</v>
      </c>
      <c r="C4032" s="6" t="s">
        <v>679</v>
      </c>
      <c r="D4032" s="6" t="s">
        <v>709</v>
      </c>
      <c r="E4032" s="6">
        <v>24</v>
      </c>
    </row>
    <row r="4033" spans="1:5" hidden="1" x14ac:dyDescent="0.2">
      <c r="A4033" s="6" t="s">
        <v>1454</v>
      </c>
      <c r="B4033" s="6" t="s">
        <v>96</v>
      </c>
      <c r="C4033" s="6" t="s">
        <v>681</v>
      </c>
      <c r="D4033" s="6" t="s">
        <v>707</v>
      </c>
      <c r="E4033" s="6">
        <v>29</v>
      </c>
    </row>
    <row r="4034" spans="1:5" hidden="1" x14ac:dyDescent="0.2">
      <c r="A4034" s="6" t="s">
        <v>1454</v>
      </c>
      <c r="B4034" s="6" t="s">
        <v>96</v>
      </c>
      <c r="C4034" s="6" t="s">
        <v>677</v>
      </c>
      <c r="D4034" s="6" t="s">
        <v>703</v>
      </c>
      <c r="E4034" s="6">
        <v>54</v>
      </c>
    </row>
    <row r="4035" spans="1:5" hidden="1" x14ac:dyDescent="0.2">
      <c r="A4035" s="6" t="s">
        <v>1454</v>
      </c>
      <c r="B4035" s="6" t="s">
        <v>96</v>
      </c>
      <c r="C4035" s="6" t="s">
        <v>680</v>
      </c>
      <c r="D4035" s="6" t="s">
        <v>705</v>
      </c>
      <c r="E4035" s="6">
        <v>96</v>
      </c>
    </row>
    <row r="4036" spans="1:5" hidden="1" x14ac:dyDescent="0.2">
      <c r="A4036" s="6" t="s">
        <v>1454</v>
      </c>
      <c r="B4036" s="6" t="s">
        <v>96</v>
      </c>
      <c r="C4036" s="6" t="s">
        <v>676</v>
      </c>
      <c r="D4036" s="6" t="s">
        <v>708</v>
      </c>
      <c r="E4036" s="6">
        <v>10</v>
      </c>
    </row>
    <row r="4037" spans="1:5" hidden="1" x14ac:dyDescent="0.2">
      <c r="A4037" s="6" t="s">
        <v>1455</v>
      </c>
      <c r="B4037" s="6" t="s">
        <v>96</v>
      </c>
      <c r="C4037" s="6" t="s">
        <v>681</v>
      </c>
      <c r="D4037" s="6" t="s">
        <v>707</v>
      </c>
      <c r="E4037" s="6">
        <v>18</v>
      </c>
    </row>
    <row r="4038" spans="1:5" hidden="1" x14ac:dyDescent="0.2">
      <c r="A4038" s="6" t="s">
        <v>1455</v>
      </c>
      <c r="B4038" s="6" t="s">
        <v>96</v>
      </c>
      <c r="C4038" s="6" t="s">
        <v>679</v>
      </c>
      <c r="D4038" s="6" t="s">
        <v>709</v>
      </c>
      <c r="E4038" s="6">
        <v>20</v>
      </c>
    </row>
    <row r="4039" spans="1:5" hidden="1" x14ac:dyDescent="0.2">
      <c r="A4039" s="6" t="s">
        <v>1455</v>
      </c>
      <c r="B4039" s="6" t="s">
        <v>96</v>
      </c>
      <c r="C4039" s="6" t="s">
        <v>680</v>
      </c>
      <c r="D4039" s="6" t="s">
        <v>705</v>
      </c>
      <c r="E4039" s="6">
        <v>16</v>
      </c>
    </row>
    <row r="4040" spans="1:5" hidden="1" x14ac:dyDescent="0.2">
      <c r="A4040" s="6" t="s">
        <v>1455</v>
      </c>
      <c r="B4040" s="6" t="s">
        <v>96</v>
      </c>
      <c r="C4040" s="6" t="s">
        <v>677</v>
      </c>
      <c r="D4040" s="6" t="s">
        <v>703</v>
      </c>
      <c r="E4040" s="6">
        <v>10</v>
      </c>
    </row>
    <row r="4041" spans="1:5" hidden="1" x14ac:dyDescent="0.2">
      <c r="A4041" s="6" t="s">
        <v>1456</v>
      </c>
      <c r="B4041" s="6" t="s">
        <v>96</v>
      </c>
      <c r="C4041" s="6" t="s">
        <v>676</v>
      </c>
      <c r="D4041" s="6" t="s">
        <v>708</v>
      </c>
      <c r="E4041" s="6">
        <v>12</v>
      </c>
    </row>
    <row r="4042" spans="1:5" hidden="1" x14ac:dyDescent="0.2">
      <c r="A4042" s="6" t="s">
        <v>1456</v>
      </c>
      <c r="B4042" s="6" t="s">
        <v>96</v>
      </c>
      <c r="C4042" s="6" t="s">
        <v>677</v>
      </c>
      <c r="D4042" s="6" t="s">
        <v>703</v>
      </c>
      <c r="E4042" s="6">
        <v>40</v>
      </c>
    </row>
    <row r="4043" spans="1:5" hidden="1" x14ac:dyDescent="0.2">
      <c r="A4043" s="6" t="s">
        <v>1456</v>
      </c>
      <c r="B4043" s="6" t="s">
        <v>96</v>
      </c>
      <c r="C4043" s="6" t="s">
        <v>678</v>
      </c>
      <c r="D4043" s="6" t="s">
        <v>704</v>
      </c>
      <c r="E4043" s="6">
        <v>40</v>
      </c>
    </row>
    <row r="4044" spans="1:5" hidden="1" x14ac:dyDescent="0.2">
      <c r="A4044" s="6" t="s">
        <v>1457</v>
      </c>
      <c r="B4044" s="6" t="s">
        <v>96</v>
      </c>
      <c r="C4044" s="6" t="s">
        <v>679</v>
      </c>
      <c r="D4044" s="6" t="s">
        <v>709</v>
      </c>
      <c r="E4044" s="6">
        <v>30</v>
      </c>
    </row>
    <row r="4045" spans="1:5" hidden="1" x14ac:dyDescent="0.2">
      <c r="A4045" s="6" t="s">
        <v>1457</v>
      </c>
      <c r="B4045" s="6" t="s">
        <v>96</v>
      </c>
      <c r="C4045" s="6" t="s">
        <v>680</v>
      </c>
      <c r="D4045" s="6" t="s">
        <v>705</v>
      </c>
      <c r="E4045" s="6">
        <v>30</v>
      </c>
    </row>
    <row r="4046" spans="1:5" hidden="1" x14ac:dyDescent="0.2">
      <c r="A4046" s="6" t="s">
        <v>1457</v>
      </c>
      <c r="B4046" s="6" t="s">
        <v>96</v>
      </c>
      <c r="C4046" s="6" t="s">
        <v>677</v>
      </c>
      <c r="D4046" s="6" t="s">
        <v>703</v>
      </c>
      <c r="E4046" s="6">
        <v>9</v>
      </c>
    </row>
    <row r="4047" spans="1:5" hidden="1" x14ac:dyDescent="0.2">
      <c r="A4047" s="6" t="s">
        <v>1457</v>
      </c>
      <c r="B4047" s="6" t="s">
        <v>96</v>
      </c>
      <c r="C4047" s="6" t="s">
        <v>676</v>
      </c>
      <c r="D4047" s="6" t="s">
        <v>708</v>
      </c>
      <c r="E4047" s="6">
        <v>8</v>
      </c>
    </row>
    <row r="4048" spans="1:5" hidden="1" x14ac:dyDescent="0.2">
      <c r="A4048" s="6" t="s">
        <v>1457</v>
      </c>
      <c r="B4048" s="6" t="s">
        <v>96</v>
      </c>
      <c r="C4048" s="6" t="s">
        <v>681</v>
      </c>
      <c r="D4048" s="6" t="s">
        <v>707</v>
      </c>
      <c r="E4048" s="6">
        <v>19</v>
      </c>
    </row>
    <row r="4049" spans="1:5" hidden="1" x14ac:dyDescent="0.2">
      <c r="A4049" s="6" t="s">
        <v>1458</v>
      </c>
      <c r="B4049" s="6" t="s">
        <v>96</v>
      </c>
      <c r="C4049" s="6" t="s">
        <v>677</v>
      </c>
      <c r="D4049" s="6" t="s">
        <v>703</v>
      </c>
      <c r="E4049" s="6">
        <v>3</v>
      </c>
    </row>
    <row r="4050" spans="1:5" hidden="1" x14ac:dyDescent="0.2">
      <c r="A4050" s="6" t="s">
        <v>1458</v>
      </c>
      <c r="B4050" s="6" t="s">
        <v>96</v>
      </c>
      <c r="C4050" s="6" t="s">
        <v>679</v>
      </c>
      <c r="D4050" s="6" t="s">
        <v>709</v>
      </c>
      <c r="E4050" s="6">
        <v>17</v>
      </c>
    </row>
    <row r="4051" spans="1:5" hidden="1" x14ac:dyDescent="0.2">
      <c r="A4051" s="6" t="s">
        <v>1458</v>
      </c>
      <c r="B4051" s="6" t="s">
        <v>96</v>
      </c>
      <c r="C4051" s="6" t="s">
        <v>680</v>
      </c>
      <c r="D4051" s="6" t="s">
        <v>705</v>
      </c>
      <c r="E4051" s="6">
        <v>13</v>
      </c>
    </row>
    <row r="4052" spans="1:5" hidden="1" x14ac:dyDescent="0.2">
      <c r="A4052" s="6" t="s">
        <v>1458</v>
      </c>
      <c r="B4052" s="6" t="s">
        <v>96</v>
      </c>
      <c r="C4052" s="6" t="s">
        <v>681</v>
      </c>
      <c r="D4052" s="6" t="s">
        <v>707</v>
      </c>
      <c r="E4052" s="6">
        <v>39</v>
      </c>
    </row>
    <row r="4053" spans="1:5" hidden="1" x14ac:dyDescent="0.2">
      <c r="A4053" s="6" t="s">
        <v>1458</v>
      </c>
      <c r="B4053" s="6" t="s">
        <v>96</v>
      </c>
      <c r="C4053" s="6" t="s">
        <v>678</v>
      </c>
      <c r="D4053" s="6" t="s">
        <v>704</v>
      </c>
      <c r="E4053" s="6">
        <v>1</v>
      </c>
    </row>
    <row r="4054" spans="1:5" hidden="1" x14ac:dyDescent="0.2">
      <c r="A4054" s="6" t="s">
        <v>1458</v>
      </c>
      <c r="B4054" s="6" t="s">
        <v>96</v>
      </c>
      <c r="C4054" s="6" t="s">
        <v>676</v>
      </c>
      <c r="D4054" s="6" t="s">
        <v>708</v>
      </c>
      <c r="E4054" s="6">
        <v>35</v>
      </c>
    </row>
    <row r="4055" spans="1:5" hidden="1" x14ac:dyDescent="0.2">
      <c r="A4055" s="6" t="s">
        <v>1459</v>
      </c>
      <c r="B4055" s="6" t="s">
        <v>96</v>
      </c>
      <c r="C4055" s="6" t="s">
        <v>681</v>
      </c>
      <c r="D4055" s="6" t="s">
        <v>707</v>
      </c>
      <c r="E4055" s="6">
        <v>20</v>
      </c>
    </row>
    <row r="4056" spans="1:5" hidden="1" x14ac:dyDescent="0.2">
      <c r="A4056" s="6" t="s">
        <v>1459</v>
      </c>
      <c r="B4056" s="6" t="s">
        <v>96</v>
      </c>
      <c r="C4056" s="6" t="s">
        <v>680</v>
      </c>
      <c r="D4056" s="6" t="s">
        <v>705</v>
      </c>
      <c r="E4056" s="6">
        <v>20</v>
      </c>
    </row>
    <row r="4057" spans="1:5" hidden="1" x14ac:dyDescent="0.2">
      <c r="A4057" s="6" t="s">
        <v>1459</v>
      </c>
      <c r="B4057" s="6" t="s">
        <v>96</v>
      </c>
      <c r="C4057" s="6" t="s">
        <v>678</v>
      </c>
      <c r="D4057" s="6" t="s">
        <v>704</v>
      </c>
      <c r="E4057" s="6">
        <v>19</v>
      </c>
    </row>
    <row r="4058" spans="1:5" hidden="1" x14ac:dyDescent="0.2">
      <c r="A4058" s="6" t="s">
        <v>1459</v>
      </c>
      <c r="B4058" s="6" t="s">
        <v>96</v>
      </c>
      <c r="C4058" s="6" t="s">
        <v>677</v>
      </c>
      <c r="D4058" s="6" t="s">
        <v>703</v>
      </c>
      <c r="E4058" s="6">
        <v>30</v>
      </c>
    </row>
    <row r="4059" spans="1:5" hidden="1" x14ac:dyDescent="0.2">
      <c r="A4059" s="6" t="s">
        <v>1459</v>
      </c>
      <c r="B4059" s="6" t="s">
        <v>96</v>
      </c>
      <c r="C4059" s="6" t="s">
        <v>676</v>
      </c>
      <c r="D4059" s="6" t="s">
        <v>708</v>
      </c>
      <c r="E4059" s="6">
        <v>19</v>
      </c>
    </row>
    <row r="4060" spans="1:5" hidden="1" x14ac:dyDescent="0.2">
      <c r="A4060" s="6" t="s">
        <v>1460</v>
      </c>
      <c r="B4060" s="6" t="s">
        <v>96</v>
      </c>
      <c r="C4060" s="6" t="s">
        <v>680</v>
      </c>
      <c r="D4060" s="6" t="s">
        <v>705</v>
      </c>
      <c r="E4060" s="6">
        <v>21</v>
      </c>
    </row>
    <row r="4061" spans="1:5" hidden="1" x14ac:dyDescent="0.2">
      <c r="A4061" s="6" t="s">
        <v>1460</v>
      </c>
      <c r="B4061" s="6" t="s">
        <v>96</v>
      </c>
      <c r="C4061" s="6" t="s">
        <v>681</v>
      </c>
      <c r="D4061" s="6" t="s">
        <v>707</v>
      </c>
      <c r="E4061" s="6">
        <v>28</v>
      </c>
    </row>
    <row r="4062" spans="1:5" hidden="1" x14ac:dyDescent="0.2">
      <c r="A4062" s="6" t="s">
        <v>1460</v>
      </c>
      <c r="B4062" s="6" t="s">
        <v>96</v>
      </c>
      <c r="C4062" s="6" t="s">
        <v>678</v>
      </c>
      <c r="D4062" s="6" t="s">
        <v>704</v>
      </c>
      <c r="E4062" s="6">
        <v>16</v>
      </c>
    </row>
    <row r="4063" spans="1:5" hidden="1" x14ac:dyDescent="0.2">
      <c r="A4063" s="6" t="s">
        <v>1460</v>
      </c>
      <c r="B4063" s="6" t="s">
        <v>96</v>
      </c>
      <c r="C4063" s="6" t="s">
        <v>677</v>
      </c>
      <c r="D4063" s="6" t="s">
        <v>703</v>
      </c>
      <c r="E4063" s="6">
        <v>14</v>
      </c>
    </row>
    <row r="4064" spans="1:5" hidden="1" x14ac:dyDescent="0.2">
      <c r="A4064" s="6" t="s">
        <v>1460</v>
      </c>
      <c r="B4064" s="6" t="s">
        <v>96</v>
      </c>
      <c r="C4064" s="6" t="s">
        <v>679</v>
      </c>
      <c r="D4064" s="6" t="s">
        <v>709</v>
      </c>
      <c r="E4064" s="6">
        <v>20</v>
      </c>
    </row>
    <row r="4065" spans="1:5" hidden="1" x14ac:dyDescent="0.2">
      <c r="A4065" s="6" t="s">
        <v>1460</v>
      </c>
      <c r="B4065" s="6" t="s">
        <v>96</v>
      </c>
      <c r="C4065" s="6" t="s">
        <v>676</v>
      </c>
      <c r="D4065" s="6" t="s">
        <v>708</v>
      </c>
      <c r="E4065" s="6">
        <v>9</v>
      </c>
    </row>
    <row r="4066" spans="1:5" hidden="1" x14ac:dyDescent="0.2">
      <c r="A4066" s="6" t="s">
        <v>1461</v>
      </c>
      <c r="B4066" s="6" t="s">
        <v>96</v>
      </c>
      <c r="C4066" s="6" t="s">
        <v>676</v>
      </c>
      <c r="D4066" s="6" t="s">
        <v>708</v>
      </c>
      <c r="E4066" s="6">
        <v>100</v>
      </c>
    </row>
    <row r="4067" spans="1:5" hidden="1" x14ac:dyDescent="0.2">
      <c r="A4067" s="6" t="s">
        <v>1461</v>
      </c>
      <c r="B4067" s="6" t="s">
        <v>96</v>
      </c>
      <c r="C4067" s="6" t="s">
        <v>677</v>
      </c>
      <c r="D4067" s="6" t="s">
        <v>703</v>
      </c>
      <c r="E4067" s="6">
        <v>109</v>
      </c>
    </row>
    <row r="4068" spans="1:5" hidden="1" x14ac:dyDescent="0.2">
      <c r="A4068" s="6" t="s">
        <v>1461</v>
      </c>
      <c r="B4068" s="6" t="s">
        <v>96</v>
      </c>
      <c r="C4068" s="6" t="s">
        <v>678</v>
      </c>
      <c r="D4068" s="6" t="s">
        <v>704</v>
      </c>
      <c r="E4068" s="6">
        <v>50</v>
      </c>
    </row>
    <row r="4069" spans="1:5" hidden="1" x14ac:dyDescent="0.2">
      <c r="A4069" s="6" t="s">
        <v>1461</v>
      </c>
      <c r="B4069" s="6" t="s">
        <v>96</v>
      </c>
      <c r="C4069" s="6" t="s">
        <v>680</v>
      </c>
      <c r="D4069" s="6" t="s">
        <v>705</v>
      </c>
      <c r="E4069" s="6">
        <v>25</v>
      </c>
    </row>
    <row r="4070" spans="1:5" hidden="1" x14ac:dyDescent="0.2">
      <c r="A4070" s="6" t="s">
        <v>1461</v>
      </c>
      <c r="B4070" s="6" t="s">
        <v>96</v>
      </c>
      <c r="C4070" s="6" t="s">
        <v>681</v>
      </c>
      <c r="D4070" s="6" t="s">
        <v>707</v>
      </c>
      <c r="E4070" s="6">
        <v>74</v>
      </c>
    </row>
    <row r="4071" spans="1:5" hidden="1" x14ac:dyDescent="0.2">
      <c r="A4071" s="6" t="s">
        <v>1461</v>
      </c>
      <c r="B4071" s="6" t="s">
        <v>96</v>
      </c>
      <c r="C4071" s="6" t="s">
        <v>679</v>
      </c>
      <c r="D4071" s="6" t="s">
        <v>709</v>
      </c>
      <c r="E4071" s="6">
        <v>5</v>
      </c>
    </row>
    <row r="4072" spans="1:5" hidden="1" x14ac:dyDescent="0.2">
      <c r="A4072" s="6" t="s">
        <v>1462</v>
      </c>
      <c r="B4072" s="6" t="s">
        <v>84</v>
      </c>
      <c r="C4072" s="6" t="s">
        <v>679</v>
      </c>
      <c r="D4072" s="6" t="s">
        <v>709</v>
      </c>
      <c r="E4072" s="6">
        <v>10</v>
      </c>
    </row>
    <row r="4073" spans="1:5" hidden="1" x14ac:dyDescent="0.2">
      <c r="A4073" s="6" t="s">
        <v>1462</v>
      </c>
      <c r="B4073" s="6" t="s">
        <v>84</v>
      </c>
      <c r="C4073" s="6" t="s">
        <v>681</v>
      </c>
      <c r="D4073" s="6" t="s">
        <v>707</v>
      </c>
      <c r="E4073" s="6">
        <v>10</v>
      </c>
    </row>
    <row r="4074" spans="1:5" hidden="1" x14ac:dyDescent="0.2">
      <c r="A4074" s="6" t="s">
        <v>1462</v>
      </c>
      <c r="B4074" s="6" t="s">
        <v>84</v>
      </c>
      <c r="C4074" s="6" t="s">
        <v>680</v>
      </c>
      <c r="D4074" s="6" t="s">
        <v>705</v>
      </c>
      <c r="E4074" s="6">
        <v>10</v>
      </c>
    </row>
    <row r="4075" spans="1:5" hidden="1" x14ac:dyDescent="0.2">
      <c r="A4075" s="6" t="s">
        <v>1462</v>
      </c>
      <c r="B4075" s="6" t="s">
        <v>84</v>
      </c>
      <c r="C4075" s="6" t="s">
        <v>676</v>
      </c>
      <c r="D4075" s="6" t="s">
        <v>708</v>
      </c>
      <c r="E4075" s="6">
        <v>9</v>
      </c>
    </row>
    <row r="4076" spans="1:5" hidden="1" x14ac:dyDescent="0.2">
      <c r="A4076" s="6" t="s">
        <v>1462</v>
      </c>
      <c r="B4076" s="6" t="s">
        <v>84</v>
      </c>
      <c r="C4076" s="6" t="s">
        <v>678</v>
      </c>
      <c r="D4076" s="6" t="s">
        <v>704</v>
      </c>
      <c r="E4076" s="6">
        <v>16</v>
      </c>
    </row>
    <row r="4077" spans="1:5" hidden="1" x14ac:dyDescent="0.2">
      <c r="A4077" s="6" t="s">
        <v>1462</v>
      </c>
      <c r="B4077" s="6" t="s">
        <v>84</v>
      </c>
      <c r="C4077" s="6" t="s">
        <v>677</v>
      </c>
      <c r="D4077" s="6" t="s">
        <v>703</v>
      </c>
      <c r="E4077" s="6">
        <v>9</v>
      </c>
    </row>
    <row r="4078" spans="1:5" hidden="1" x14ac:dyDescent="0.2">
      <c r="A4078" s="6" t="s">
        <v>1463</v>
      </c>
      <c r="B4078" s="6" t="s">
        <v>84</v>
      </c>
      <c r="C4078" s="6" t="s">
        <v>676</v>
      </c>
      <c r="D4078" s="6" t="s">
        <v>708</v>
      </c>
      <c r="E4078" s="6">
        <v>10</v>
      </c>
    </row>
    <row r="4079" spans="1:5" hidden="1" x14ac:dyDescent="0.2">
      <c r="A4079" s="6" t="s">
        <v>1463</v>
      </c>
      <c r="B4079" s="6" t="s">
        <v>84</v>
      </c>
      <c r="C4079" s="6" t="s">
        <v>677</v>
      </c>
      <c r="D4079" s="6" t="s">
        <v>703</v>
      </c>
      <c r="E4079" s="6">
        <v>10</v>
      </c>
    </row>
    <row r="4080" spans="1:5" hidden="1" x14ac:dyDescent="0.2">
      <c r="A4080" s="6" t="s">
        <v>1463</v>
      </c>
      <c r="B4080" s="6" t="s">
        <v>84</v>
      </c>
      <c r="C4080" s="6" t="s">
        <v>680</v>
      </c>
      <c r="D4080" s="6" t="s">
        <v>705</v>
      </c>
      <c r="E4080" s="6">
        <v>10</v>
      </c>
    </row>
    <row r="4081" spans="1:5" hidden="1" x14ac:dyDescent="0.2">
      <c r="A4081" s="6" t="s">
        <v>1463</v>
      </c>
      <c r="B4081" s="6" t="s">
        <v>84</v>
      </c>
      <c r="C4081" s="6" t="s">
        <v>681</v>
      </c>
      <c r="D4081" s="6" t="s">
        <v>707</v>
      </c>
      <c r="E4081" s="6">
        <v>10</v>
      </c>
    </row>
    <row r="4082" spans="1:5" hidden="1" x14ac:dyDescent="0.2">
      <c r="A4082" s="6" t="s">
        <v>1463</v>
      </c>
      <c r="B4082" s="6" t="s">
        <v>84</v>
      </c>
      <c r="C4082" s="6" t="s">
        <v>679</v>
      </c>
      <c r="D4082" s="6" t="s">
        <v>709</v>
      </c>
      <c r="E4082" s="6">
        <v>10</v>
      </c>
    </row>
    <row r="4083" spans="1:5" hidden="1" x14ac:dyDescent="0.2">
      <c r="A4083" s="6" t="s">
        <v>1463</v>
      </c>
      <c r="B4083" s="6" t="s">
        <v>84</v>
      </c>
      <c r="C4083" s="6" t="s">
        <v>678</v>
      </c>
      <c r="D4083" s="6" t="s">
        <v>704</v>
      </c>
      <c r="E4083" s="6">
        <v>30</v>
      </c>
    </row>
    <row r="4084" spans="1:5" hidden="1" x14ac:dyDescent="0.2">
      <c r="A4084" s="6" t="s">
        <v>1464</v>
      </c>
      <c r="B4084" s="6" t="s">
        <v>84</v>
      </c>
      <c r="C4084" s="6" t="s">
        <v>676</v>
      </c>
      <c r="D4084" s="6" t="s">
        <v>708</v>
      </c>
      <c r="E4084" s="6">
        <v>9</v>
      </c>
    </row>
    <row r="4085" spans="1:5" hidden="1" x14ac:dyDescent="0.2">
      <c r="A4085" s="6" t="s">
        <v>1464</v>
      </c>
      <c r="B4085" s="6" t="s">
        <v>84</v>
      </c>
      <c r="C4085" s="6" t="s">
        <v>680</v>
      </c>
      <c r="D4085" s="6" t="s">
        <v>705</v>
      </c>
      <c r="E4085" s="6">
        <v>25</v>
      </c>
    </row>
    <row r="4086" spans="1:5" hidden="1" x14ac:dyDescent="0.2">
      <c r="A4086" s="6" t="s">
        <v>1464</v>
      </c>
      <c r="B4086" s="6" t="s">
        <v>84</v>
      </c>
      <c r="C4086" s="6" t="s">
        <v>677</v>
      </c>
      <c r="D4086" s="6" t="s">
        <v>703</v>
      </c>
      <c r="E4086" s="6">
        <v>8</v>
      </c>
    </row>
    <row r="4087" spans="1:5" hidden="1" x14ac:dyDescent="0.2">
      <c r="A4087" s="6" t="s">
        <v>1464</v>
      </c>
      <c r="B4087" s="6" t="s">
        <v>84</v>
      </c>
      <c r="C4087" s="6" t="s">
        <v>678</v>
      </c>
      <c r="D4087" s="6" t="s">
        <v>704</v>
      </c>
      <c r="E4087" s="6">
        <v>17</v>
      </c>
    </row>
    <row r="4088" spans="1:5" hidden="1" x14ac:dyDescent="0.2">
      <c r="A4088" s="6" t="s">
        <v>1464</v>
      </c>
      <c r="B4088" s="6" t="s">
        <v>84</v>
      </c>
      <c r="C4088" s="6" t="s">
        <v>681</v>
      </c>
      <c r="D4088" s="6" t="s">
        <v>707</v>
      </c>
      <c r="E4088" s="6">
        <v>10</v>
      </c>
    </row>
    <row r="4089" spans="1:5" hidden="1" x14ac:dyDescent="0.2">
      <c r="A4089" s="6" t="s">
        <v>1464</v>
      </c>
      <c r="B4089" s="6" t="s">
        <v>84</v>
      </c>
      <c r="C4089" s="6" t="s">
        <v>679</v>
      </c>
      <c r="D4089" s="6" t="s">
        <v>709</v>
      </c>
      <c r="E4089" s="6">
        <v>10</v>
      </c>
    </row>
    <row r="4090" spans="1:5" hidden="1" x14ac:dyDescent="0.2">
      <c r="A4090" s="6" t="s">
        <v>1465</v>
      </c>
      <c r="B4090" s="6" t="s">
        <v>84</v>
      </c>
      <c r="C4090" s="6" t="s">
        <v>677</v>
      </c>
      <c r="D4090" s="6" t="s">
        <v>703</v>
      </c>
      <c r="E4090" s="6">
        <v>10</v>
      </c>
    </row>
    <row r="4091" spans="1:5" hidden="1" x14ac:dyDescent="0.2">
      <c r="A4091" s="6" t="s">
        <v>1465</v>
      </c>
      <c r="B4091" s="6" t="s">
        <v>84</v>
      </c>
      <c r="C4091" s="6" t="s">
        <v>676</v>
      </c>
      <c r="D4091" s="6" t="s">
        <v>708</v>
      </c>
      <c r="E4091" s="6">
        <v>10</v>
      </c>
    </row>
    <row r="4092" spans="1:5" hidden="1" x14ac:dyDescent="0.2">
      <c r="A4092" s="6" t="s">
        <v>1465</v>
      </c>
      <c r="B4092" s="6" t="s">
        <v>84</v>
      </c>
      <c r="C4092" s="6" t="s">
        <v>680</v>
      </c>
      <c r="D4092" s="6" t="s">
        <v>705</v>
      </c>
      <c r="E4092" s="6">
        <v>10</v>
      </c>
    </row>
    <row r="4093" spans="1:5" hidden="1" x14ac:dyDescent="0.2">
      <c r="A4093" s="6" t="s">
        <v>1465</v>
      </c>
      <c r="B4093" s="6" t="s">
        <v>84</v>
      </c>
      <c r="C4093" s="6" t="s">
        <v>681</v>
      </c>
      <c r="D4093" s="6" t="s">
        <v>707</v>
      </c>
      <c r="E4093" s="6">
        <v>10</v>
      </c>
    </row>
    <row r="4094" spans="1:5" hidden="1" x14ac:dyDescent="0.2">
      <c r="A4094" s="6" t="s">
        <v>1465</v>
      </c>
      <c r="B4094" s="6" t="s">
        <v>84</v>
      </c>
      <c r="C4094" s="6" t="s">
        <v>678</v>
      </c>
      <c r="D4094" s="6" t="s">
        <v>704</v>
      </c>
      <c r="E4094" s="6">
        <v>10</v>
      </c>
    </row>
    <row r="4095" spans="1:5" hidden="1" x14ac:dyDescent="0.2">
      <c r="A4095" s="6" t="s">
        <v>1465</v>
      </c>
      <c r="B4095" s="6" t="s">
        <v>84</v>
      </c>
      <c r="C4095" s="6" t="s">
        <v>679</v>
      </c>
      <c r="D4095" s="6" t="s">
        <v>709</v>
      </c>
      <c r="E4095" s="6">
        <v>9</v>
      </c>
    </row>
    <row r="4096" spans="1:5" hidden="1" x14ac:dyDescent="0.2">
      <c r="A4096" s="6" t="s">
        <v>1466</v>
      </c>
      <c r="B4096" s="6" t="s">
        <v>84</v>
      </c>
      <c r="C4096" s="6" t="s">
        <v>681</v>
      </c>
      <c r="D4096" s="6" t="s">
        <v>707</v>
      </c>
      <c r="E4096" s="6">
        <v>10</v>
      </c>
    </row>
    <row r="4097" spans="1:5" hidden="1" x14ac:dyDescent="0.2">
      <c r="A4097" s="6" t="s">
        <v>1466</v>
      </c>
      <c r="B4097" s="6" t="s">
        <v>84</v>
      </c>
      <c r="C4097" s="6" t="s">
        <v>677</v>
      </c>
      <c r="D4097" s="6" t="s">
        <v>703</v>
      </c>
      <c r="E4097" s="6">
        <v>10</v>
      </c>
    </row>
    <row r="4098" spans="1:5" hidden="1" x14ac:dyDescent="0.2">
      <c r="A4098" s="6" t="s">
        <v>1466</v>
      </c>
      <c r="B4098" s="6" t="s">
        <v>84</v>
      </c>
      <c r="C4098" s="6" t="s">
        <v>678</v>
      </c>
      <c r="D4098" s="6" t="s">
        <v>704</v>
      </c>
      <c r="E4098" s="6">
        <v>10</v>
      </c>
    </row>
    <row r="4099" spans="1:5" hidden="1" x14ac:dyDescent="0.2">
      <c r="A4099" s="6" t="s">
        <v>1466</v>
      </c>
      <c r="B4099" s="6" t="s">
        <v>84</v>
      </c>
      <c r="C4099" s="6" t="s">
        <v>676</v>
      </c>
      <c r="D4099" s="6" t="s">
        <v>708</v>
      </c>
      <c r="E4099" s="6">
        <v>10</v>
      </c>
    </row>
    <row r="4100" spans="1:5" hidden="1" x14ac:dyDescent="0.2">
      <c r="A4100" s="6" t="s">
        <v>1466</v>
      </c>
      <c r="B4100" s="6" t="s">
        <v>84</v>
      </c>
      <c r="C4100" s="6" t="s">
        <v>679</v>
      </c>
      <c r="D4100" s="6" t="s">
        <v>709</v>
      </c>
      <c r="E4100" s="6">
        <v>10</v>
      </c>
    </row>
    <row r="4101" spans="1:5" hidden="1" x14ac:dyDescent="0.2">
      <c r="A4101" s="6" t="s">
        <v>1466</v>
      </c>
      <c r="B4101" s="6" t="s">
        <v>84</v>
      </c>
      <c r="C4101" s="6" t="s">
        <v>680</v>
      </c>
      <c r="D4101" s="6" t="s">
        <v>705</v>
      </c>
      <c r="E4101" s="6">
        <v>10</v>
      </c>
    </row>
    <row r="4102" spans="1:5" hidden="1" x14ac:dyDescent="0.2">
      <c r="A4102" s="6" t="s">
        <v>1467</v>
      </c>
      <c r="B4102" s="6" t="s">
        <v>84</v>
      </c>
      <c r="C4102" s="6" t="s">
        <v>679</v>
      </c>
      <c r="D4102" s="6" t="s">
        <v>709</v>
      </c>
      <c r="E4102" s="6">
        <v>14</v>
      </c>
    </row>
    <row r="4103" spans="1:5" hidden="1" x14ac:dyDescent="0.2">
      <c r="A4103" s="6" t="s">
        <v>1467</v>
      </c>
      <c r="B4103" s="6" t="s">
        <v>84</v>
      </c>
      <c r="C4103" s="6" t="s">
        <v>676</v>
      </c>
      <c r="D4103" s="6" t="s">
        <v>708</v>
      </c>
      <c r="E4103" s="6">
        <v>15</v>
      </c>
    </row>
    <row r="4104" spans="1:5" hidden="1" x14ac:dyDescent="0.2">
      <c r="A4104" s="6" t="s">
        <v>1467</v>
      </c>
      <c r="B4104" s="6" t="s">
        <v>84</v>
      </c>
      <c r="C4104" s="6" t="s">
        <v>677</v>
      </c>
      <c r="D4104" s="6" t="s">
        <v>703</v>
      </c>
      <c r="E4104" s="6">
        <v>18</v>
      </c>
    </row>
    <row r="4105" spans="1:5" hidden="1" x14ac:dyDescent="0.2">
      <c r="A4105" s="6" t="s">
        <v>1467</v>
      </c>
      <c r="B4105" s="6" t="s">
        <v>84</v>
      </c>
      <c r="C4105" s="6" t="s">
        <v>681</v>
      </c>
      <c r="D4105" s="6" t="s">
        <v>707</v>
      </c>
      <c r="E4105" s="6">
        <v>9</v>
      </c>
    </row>
    <row r="4106" spans="1:5" hidden="1" x14ac:dyDescent="0.2">
      <c r="A4106" s="6" t="s">
        <v>1467</v>
      </c>
      <c r="B4106" s="6" t="s">
        <v>84</v>
      </c>
      <c r="C4106" s="6" t="s">
        <v>680</v>
      </c>
      <c r="D4106" s="6" t="s">
        <v>705</v>
      </c>
      <c r="E4106" s="6">
        <v>9</v>
      </c>
    </row>
    <row r="4107" spans="1:5" hidden="1" x14ac:dyDescent="0.2">
      <c r="A4107" s="6" t="s">
        <v>1467</v>
      </c>
      <c r="B4107" s="6" t="s">
        <v>84</v>
      </c>
      <c r="C4107" s="6" t="s">
        <v>678</v>
      </c>
      <c r="D4107" s="6" t="s">
        <v>704</v>
      </c>
      <c r="E4107" s="6">
        <v>12</v>
      </c>
    </row>
    <row r="4108" spans="1:5" hidden="1" x14ac:dyDescent="0.2">
      <c r="A4108" s="6" t="s">
        <v>1468</v>
      </c>
      <c r="B4108" s="6" t="s">
        <v>84</v>
      </c>
      <c r="C4108" s="6" t="s">
        <v>678</v>
      </c>
      <c r="D4108" s="6" t="s">
        <v>704</v>
      </c>
      <c r="E4108" s="6">
        <v>10</v>
      </c>
    </row>
    <row r="4109" spans="1:5" hidden="1" x14ac:dyDescent="0.2">
      <c r="A4109" s="6" t="s">
        <v>1468</v>
      </c>
      <c r="B4109" s="6" t="s">
        <v>84</v>
      </c>
      <c r="C4109" s="6" t="s">
        <v>679</v>
      </c>
      <c r="D4109" s="6" t="s">
        <v>709</v>
      </c>
      <c r="E4109" s="6">
        <v>10</v>
      </c>
    </row>
    <row r="4110" spans="1:5" hidden="1" x14ac:dyDescent="0.2">
      <c r="A4110" s="6" t="s">
        <v>1468</v>
      </c>
      <c r="B4110" s="6" t="s">
        <v>84</v>
      </c>
      <c r="C4110" s="6" t="s">
        <v>677</v>
      </c>
      <c r="D4110" s="6" t="s">
        <v>703</v>
      </c>
      <c r="E4110" s="6">
        <v>10</v>
      </c>
    </row>
    <row r="4111" spans="1:5" hidden="1" x14ac:dyDescent="0.2">
      <c r="A4111" s="6" t="s">
        <v>1468</v>
      </c>
      <c r="B4111" s="6" t="s">
        <v>84</v>
      </c>
      <c r="C4111" s="6" t="s">
        <v>681</v>
      </c>
      <c r="D4111" s="6" t="s">
        <v>707</v>
      </c>
      <c r="E4111" s="6">
        <v>10</v>
      </c>
    </row>
    <row r="4112" spans="1:5" hidden="1" x14ac:dyDescent="0.2">
      <c r="A4112" s="6" t="s">
        <v>1468</v>
      </c>
      <c r="B4112" s="6" t="s">
        <v>84</v>
      </c>
      <c r="C4112" s="6" t="s">
        <v>680</v>
      </c>
      <c r="D4112" s="6" t="s">
        <v>705</v>
      </c>
      <c r="E4112" s="6">
        <v>10</v>
      </c>
    </row>
    <row r="4113" spans="1:5" hidden="1" x14ac:dyDescent="0.2">
      <c r="A4113" s="6" t="s">
        <v>1468</v>
      </c>
      <c r="B4113" s="6" t="s">
        <v>84</v>
      </c>
      <c r="C4113" s="6" t="s">
        <v>676</v>
      </c>
      <c r="D4113" s="6" t="s">
        <v>708</v>
      </c>
      <c r="E4113" s="6">
        <v>10</v>
      </c>
    </row>
    <row r="4114" spans="1:5" hidden="1" x14ac:dyDescent="0.2">
      <c r="A4114" s="6" t="s">
        <v>1469</v>
      </c>
      <c r="B4114" s="6" t="s">
        <v>84</v>
      </c>
      <c r="C4114" s="6" t="s">
        <v>676</v>
      </c>
      <c r="D4114" s="6" t="s">
        <v>708</v>
      </c>
      <c r="E4114" s="6">
        <v>8</v>
      </c>
    </row>
    <row r="4115" spans="1:5" hidden="1" x14ac:dyDescent="0.2">
      <c r="A4115" s="6" t="s">
        <v>1469</v>
      </c>
      <c r="B4115" s="6" t="s">
        <v>84</v>
      </c>
      <c r="C4115" s="6" t="s">
        <v>681</v>
      </c>
      <c r="D4115" s="6" t="s">
        <v>707</v>
      </c>
      <c r="E4115" s="6">
        <v>9</v>
      </c>
    </row>
    <row r="4116" spans="1:5" hidden="1" x14ac:dyDescent="0.2">
      <c r="A4116" s="6" t="s">
        <v>1469</v>
      </c>
      <c r="B4116" s="6" t="s">
        <v>84</v>
      </c>
      <c r="C4116" s="6" t="s">
        <v>680</v>
      </c>
      <c r="D4116" s="6" t="s">
        <v>705</v>
      </c>
      <c r="E4116" s="6">
        <v>5</v>
      </c>
    </row>
    <row r="4117" spans="1:5" hidden="1" x14ac:dyDescent="0.2">
      <c r="A4117" s="6" t="s">
        <v>1469</v>
      </c>
      <c r="B4117" s="6" t="s">
        <v>84</v>
      </c>
      <c r="C4117" s="6" t="s">
        <v>677</v>
      </c>
      <c r="D4117" s="6" t="s">
        <v>703</v>
      </c>
      <c r="E4117" s="6">
        <v>10</v>
      </c>
    </row>
    <row r="4118" spans="1:5" hidden="1" x14ac:dyDescent="0.2">
      <c r="A4118" s="6" t="s">
        <v>1470</v>
      </c>
      <c r="B4118" s="6" t="s">
        <v>84</v>
      </c>
      <c r="C4118" s="6" t="s">
        <v>679</v>
      </c>
      <c r="D4118" s="6" t="s">
        <v>709</v>
      </c>
      <c r="E4118" s="6">
        <v>10</v>
      </c>
    </row>
    <row r="4119" spans="1:5" hidden="1" x14ac:dyDescent="0.2">
      <c r="A4119" s="6" t="s">
        <v>1470</v>
      </c>
      <c r="B4119" s="6" t="s">
        <v>84</v>
      </c>
      <c r="C4119" s="6" t="s">
        <v>676</v>
      </c>
      <c r="D4119" s="6" t="s">
        <v>708</v>
      </c>
      <c r="E4119" s="6">
        <v>10</v>
      </c>
    </row>
    <row r="4120" spans="1:5" hidden="1" x14ac:dyDescent="0.2">
      <c r="A4120" s="6" t="s">
        <v>1470</v>
      </c>
      <c r="B4120" s="6" t="s">
        <v>84</v>
      </c>
      <c r="C4120" s="6" t="s">
        <v>677</v>
      </c>
      <c r="D4120" s="6" t="s">
        <v>703</v>
      </c>
      <c r="E4120" s="6">
        <v>20</v>
      </c>
    </row>
    <row r="4121" spans="1:5" hidden="1" x14ac:dyDescent="0.2">
      <c r="A4121" s="6" t="s">
        <v>1470</v>
      </c>
      <c r="B4121" s="6" t="s">
        <v>84</v>
      </c>
      <c r="C4121" s="6" t="s">
        <v>678</v>
      </c>
      <c r="D4121" s="6" t="s">
        <v>704</v>
      </c>
      <c r="E4121" s="6">
        <v>10</v>
      </c>
    </row>
    <row r="4122" spans="1:5" hidden="1" x14ac:dyDescent="0.2">
      <c r="A4122" s="6" t="s">
        <v>1470</v>
      </c>
      <c r="B4122" s="6" t="s">
        <v>84</v>
      </c>
      <c r="C4122" s="6" t="s">
        <v>680</v>
      </c>
      <c r="D4122" s="6" t="s">
        <v>705</v>
      </c>
      <c r="E4122" s="6">
        <v>10</v>
      </c>
    </row>
    <row r="4123" spans="1:5" hidden="1" x14ac:dyDescent="0.2">
      <c r="A4123" s="6" t="s">
        <v>1470</v>
      </c>
      <c r="B4123" s="6" t="s">
        <v>84</v>
      </c>
      <c r="C4123" s="6" t="s">
        <v>681</v>
      </c>
      <c r="D4123" s="6" t="s">
        <v>707</v>
      </c>
      <c r="E4123" s="6">
        <v>10</v>
      </c>
    </row>
    <row r="4124" spans="1:5" hidden="1" x14ac:dyDescent="0.2">
      <c r="A4124" s="6" t="s">
        <v>1471</v>
      </c>
      <c r="B4124" s="6" t="s">
        <v>84</v>
      </c>
      <c r="C4124" s="6" t="s">
        <v>678</v>
      </c>
      <c r="D4124" s="6" t="s">
        <v>704</v>
      </c>
      <c r="E4124" s="6">
        <v>6</v>
      </c>
    </row>
    <row r="4125" spans="1:5" hidden="1" x14ac:dyDescent="0.2">
      <c r="A4125" s="6" t="s">
        <v>1471</v>
      </c>
      <c r="B4125" s="6" t="s">
        <v>84</v>
      </c>
      <c r="C4125" s="6" t="s">
        <v>677</v>
      </c>
      <c r="D4125" s="6" t="s">
        <v>703</v>
      </c>
      <c r="E4125" s="6">
        <v>5</v>
      </c>
    </row>
    <row r="4126" spans="1:5" hidden="1" x14ac:dyDescent="0.2">
      <c r="A4126" s="6" t="s">
        <v>1471</v>
      </c>
      <c r="B4126" s="6" t="s">
        <v>84</v>
      </c>
      <c r="C4126" s="6" t="s">
        <v>680</v>
      </c>
      <c r="D4126" s="6" t="s">
        <v>705</v>
      </c>
      <c r="E4126" s="6">
        <v>7</v>
      </c>
    </row>
    <row r="4127" spans="1:5" hidden="1" x14ac:dyDescent="0.2">
      <c r="A4127" s="6" t="s">
        <v>1471</v>
      </c>
      <c r="B4127" s="6" t="s">
        <v>84</v>
      </c>
      <c r="C4127" s="6" t="s">
        <v>681</v>
      </c>
      <c r="D4127" s="6" t="s">
        <v>707</v>
      </c>
      <c r="E4127" s="6">
        <v>6</v>
      </c>
    </row>
    <row r="4128" spans="1:5" hidden="1" x14ac:dyDescent="0.2">
      <c r="A4128" s="6" t="s">
        <v>1471</v>
      </c>
      <c r="B4128" s="6" t="s">
        <v>84</v>
      </c>
      <c r="C4128" s="6" t="s">
        <v>676</v>
      </c>
      <c r="D4128" s="6" t="s">
        <v>708</v>
      </c>
      <c r="E4128" s="6">
        <v>4</v>
      </c>
    </row>
    <row r="4129" spans="1:5" hidden="1" x14ac:dyDescent="0.2">
      <c r="A4129" s="6" t="s">
        <v>1471</v>
      </c>
      <c r="B4129" s="6" t="s">
        <v>84</v>
      </c>
      <c r="C4129" s="6" t="s">
        <v>679</v>
      </c>
      <c r="D4129" s="6" t="s">
        <v>709</v>
      </c>
      <c r="E4129" s="6">
        <v>3</v>
      </c>
    </row>
    <row r="4130" spans="1:5" hidden="1" x14ac:dyDescent="0.2">
      <c r="A4130" s="6" t="s">
        <v>1472</v>
      </c>
      <c r="B4130" s="6" t="s">
        <v>84</v>
      </c>
      <c r="C4130" s="6" t="s">
        <v>679</v>
      </c>
      <c r="D4130" s="6" t="s">
        <v>709</v>
      </c>
      <c r="E4130" s="6">
        <v>10</v>
      </c>
    </row>
    <row r="4131" spans="1:5" hidden="1" x14ac:dyDescent="0.2">
      <c r="A4131" s="6" t="s">
        <v>1472</v>
      </c>
      <c r="B4131" s="6" t="s">
        <v>84</v>
      </c>
      <c r="C4131" s="6" t="s">
        <v>676</v>
      </c>
      <c r="D4131" s="6" t="s">
        <v>708</v>
      </c>
      <c r="E4131" s="6">
        <v>10</v>
      </c>
    </row>
    <row r="4132" spans="1:5" hidden="1" x14ac:dyDescent="0.2">
      <c r="A4132" s="6" t="s">
        <v>1472</v>
      </c>
      <c r="B4132" s="6" t="s">
        <v>84</v>
      </c>
      <c r="C4132" s="6" t="s">
        <v>677</v>
      </c>
      <c r="D4132" s="6" t="s">
        <v>703</v>
      </c>
      <c r="E4132" s="6">
        <v>10</v>
      </c>
    </row>
    <row r="4133" spans="1:5" hidden="1" x14ac:dyDescent="0.2">
      <c r="A4133" s="6" t="s">
        <v>1472</v>
      </c>
      <c r="B4133" s="6" t="s">
        <v>84</v>
      </c>
      <c r="C4133" s="6" t="s">
        <v>678</v>
      </c>
      <c r="D4133" s="6" t="s">
        <v>704</v>
      </c>
      <c r="E4133" s="6">
        <v>15</v>
      </c>
    </row>
    <row r="4134" spans="1:5" hidden="1" x14ac:dyDescent="0.2">
      <c r="A4134" s="6" t="s">
        <v>1472</v>
      </c>
      <c r="B4134" s="6" t="s">
        <v>84</v>
      </c>
      <c r="C4134" s="6" t="s">
        <v>680</v>
      </c>
      <c r="D4134" s="6" t="s">
        <v>705</v>
      </c>
      <c r="E4134" s="6">
        <v>10</v>
      </c>
    </row>
    <row r="4135" spans="1:5" hidden="1" x14ac:dyDescent="0.2">
      <c r="A4135" s="6" t="s">
        <v>1472</v>
      </c>
      <c r="B4135" s="6" t="s">
        <v>84</v>
      </c>
      <c r="C4135" s="6" t="s">
        <v>681</v>
      </c>
      <c r="D4135" s="6" t="s">
        <v>707</v>
      </c>
      <c r="E4135" s="6">
        <v>10</v>
      </c>
    </row>
    <row r="4136" spans="1:5" hidden="1" x14ac:dyDescent="0.2">
      <c r="A4136" s="6" t="s">
        <v>1473</v>
      </c>
      <c r="B4136" s="6" t="s">
        <v>84</v>
      </c>
      <c r="C4136" s="6" t="s">
        <v>677</v>
      </c>
      <c r="D4136" s="6" t="s">
        <v>703</v>
      </c>
      <c r="E4136" s="6">
        <v>18</v>
      </c>
    </row>
    <row r="4137" spans="1:5" hidden="1" x14ac:dyDescent="0.2">
      <c r="A4137" s="6" t="s">
        <v>1473</v>
      </c>
      <c r="B4137" s="6" t="s">
        <v>84</v>
      </c>
      <c r="C4137" s="6" t="s">
        <v>679</v>
      </c>
      <c r="D4137" s="6" t="s">
        <v>709</v>
      </c>
      <c r="E4137" s="6">
        <v>9</v>
      </c>
    </row>
    <row r="4138" spans="1:5" hidden="1" x14ac:dyDescent="0.2">
      <c r="A4138" s="6" t="s">
        <v>1473</v>
      </c>
      <c r="B4138" s="6" t="s">
        <v>84</v>
      </c>
      <c r="C4138" s="6" t="s">
        <v>678</v>
      </c>
      <c r="D4138" s="6" t="s">
        <v>704</v>
      </c>
      <c r="E4138" s="6">
        <v>10</v>
      </c>
    </row>
    <row r="4139" spans="1:5" hidden="1" x14ac:dyDescent="0.2">
      <c r="A4139" s="6" t="s">
        <v>1473</v>
      </c>
      <c r="B4139" s="6" t="s">
        <v>84</v>
      </c>
      <c r="C4139" s="6" t="s">
        <v>680</v>
      </c>
      <c r="D4139" s="6" t="s">
        <v>705</v>
      </c>
      <c r="E4139" s="6">
        <v>22</v>
      </c>
    </row>
    <row r="4140" spans="1:5" hidden="1" x14ac:dyDescent="0.2">
      <c r="A4140" s="6" t="s">
        <v>1473</v>
      </c>
      <c r="B4140" s="6" t="s">
        <v>84</v>
      </c>
      <c r="C4140" s="6" t="s">
        <v>681</v>
      </c>
      <c r="D4140" s="6" t="s">
        <v>707</v>
      </c>
      <c r="E4140" s="6">
        <v>14</v>
      </c>
    </row>
    <row r="4141" spans="1:5" hidden="1" x14ac:dyDescent="0.2">
      <c r="A4141" s="6" t="s">
        <v>1473</v>
      </c>
      <c r="B4141" s="6" t="s">
        <v>84</v>
      </c>
      <c r="C4141" s="6" t="s">
        <v>676</v>
      </c>
      <c r="D4141" s="6" t="s">
        <v>708</v>
      </c>
      <c r="E4141" s="6">
        <v>38</v>
      </c>
    </row>
    <row r="4142" spans="1:5" hidden="1" x14ac:dyDescent="0.2">
      <c r="A4142" s="6" t="s">
        <v>1474</v>
      </c>
      <c r="B4142" s="6" t="s">
        <v>84</v>
      </c>
      <c r="C4142" s="6" t="s">
        <v>677</v>
      </c>
      <c r="D4142" s="6" t="s">
        <v>703</v>
      </c>
      <c r="E4142" s="6">
        <v>10</v>
      </c>
    </row>
    <row r="4143" spans="1:5" hidden="1" x14ac:dyDescent="0.2">
      <c r="A4143" s="6" t="s">
        <v>1474</v>
      </c>
      <c r="B4143" s="6" t="s">
        <v>84</v>
      </c>
      <c r="C4143" s="6" t="s">
        <v>676</v>
      </c>
      <c r="D4143" s="6" t="s">
        <v>708</v>
      </c>
      <c r="E4143" s="6">
        <v>10</v>
      </c>
    </row>
    <row r="4144" spans="1:5" hidden="1" x14ac:dyDescent="0.2">
      <c r="A4144" s="6" t="s">
        <v>1474</v>
      </c>
      <c r="B4144" s="6" t="s">
        <v>84</v>
      </c>
      <c r="C4144" s="6" t="s">
        <v>681</v>
      </c>
      <c r="D4144" s="6" t="s">
        <v>707</v>
      </c>
      <c r="E4144" s="6">
        <v>10</v>
      </c>
    </row>
    <row r="4145" spans="1:5" hidden="1" x14ac:dyDescent="0.2">
      <c r="A4145" s="6" t="s">
        <v>1474</v>
      </c>
      <c r="B4145" s="6" t="s">
        <v>84</v>
      </c>
      <c r="C4145" s="6" t="s">
        <v>680</v>
      </c>
      <c r="D4145" s="6" t="s">
        <v>705</v>
      </c>
      <c r="E4145" s="6">
        <v>10</v>
      </c>
    </row>
    <row r="4146" spans="1:5" hidden="1" x14ac:dyDescent="0.2">
      <c r="A4146" s="6" t="s">
        <v>1474</v>
      </c>
      <c r="B4146" s="6" t="s">
        <v>84</v>
      </c>
      <c r="C4146" s="6" t="s">
        <v>679</v>
      </c>
      <c r="D4146" s="6" t="s">
        <v>709</v>
      </c>
      <c r="E4146" s="6">
        <v>10</v>
      </c>
    </row>
    <row r="4147" spans="1:5" hidden="1" x14ac:dyDescent="0.2">
      <c r="A4147" s="6" t="s">
        <v>1474</v>
      </c>
      <c r="B4147" s="6" t="s">
        <v>84</v>
      </c>
      <c r="C4147" s="6" t="s">
        <v>678</v>
      </c>
      <c r="D4147" s="6" t="s">
        <v>704</v>
      </c>
      <c r="E4147" s="6">
        <v>9</v>
      </c>
    </row>
    <row r="4148" spans="1:5" hidden="1" x14ac:dyDescent="0.2">
      <c r="A4148" s="6" t="s">
        <v>1475</v>
      </c>
      <c r="B4148" s="6" t="s">
        <v>84</v>
      </c>
      <c r="C4148" s="6" t="s">
        <v>680</v>
      </c>
      <c r="D4148" s="6" t="s">
        <v>705</v>
      </c>
      <c r="E4148" s="6">
        <v>22</v>
      </c>
    </row>
    <row r="4149" spans="1:5" hidden="1" x14ac:dyDescent="0.2">
      <c r="A4149" s="6" t="s">
        <v>1475</v>
      </c>
      <c r="B4149" s="6" t="s">
        <v>84</v>
      </c>
      <c r="C4149" s="6" t="s">
        <v>677</v>
      </c>
      <c r="D4149" s="6" t="s">
        <v>703</v>
      </c>
      <c r="E4149" s="6">
        <v>25</v>
      </c>
    </row>
    <row r="4150" spans="1:5" hidden="1" x14ac:dyDescent="0.2">
      <c r="A4150" s="6" t="s">
        <v>1475</v>
      </c>
      <c r="B4150" s="6" t="s">
        <v>84</v>
      </c>
      <c r="C4150" s="6" t="s">
        <v>679</v>
      </c>
      <c r="D4150" s="6" t="s">
        <v>709</v>
      </c>
      <c r="E4150" s="6">
        <v>9</v>
      </c>
    </row>
    <row r="4151" spans="1:5" hidden="1" x14ac:dyDescent="0.2">
      <c r="A4151" s="6" t="s">
        <v>1475</v>
      </c>
      <c r="B4151" s="6" t="s">
        <v>84</v>
      </c>
      <c r="C4151" s="6" t="s">
        <v>678</v>
      </c>
      <c r="D4151" s="6" t="s">
        <v>704</v>
      </c>
      <c r="E4151" s="6">
        <v>10</v>
      </c>
    </row>
    <row r="4152" spans="1:5" hidden="1" x14ac:dyDescent="0.2">
      <c r="A4152" s="6" t="s">
        <v>1475</v>
      </c>
      <c r="B4152" s="6" t="s">
        <v>84</v>
      </c>
      <c r="C4152" s="6" t="s">
        <v>676</v>
      </c>
      <c r="D4152" s="6" t="s">
        <v>708</v>
      </c>
      <c r="E4152" s="6">
        <v>28</v>
      </c>
    </row>
    <row r="4153" spans="1:5" hidden="1" x14ac:dyDescent="0.2">
      <c r="A4153" s="6" t="s">
        <v>1475</v>
      </c>
      <c r="B4153" s="6" t="s">
        <v>84</v>
      </c>
      <c r="C4153" s="6" t="s">
        <v>681</v>
      </c>
      <c r="D4153" s="6" t="s">
        <v>707</v>
      </c>
      <c r="E4153" s="6">
        <v>28</v>
      </c>
    </row>
    <row r="4154" spans="1:5" hidden="1" x14ac:dyDescent="0.2">
      <c r="A4154" s="6" t="s">
        <v>1476</v>
      </c>
      <c r="B4154" s="6" t="s">
        <v>84</v>
      </c>
      <c r="C4154" s="6" t="s">
        <v>681</v>
      </c>
      <c r="D4154" s="6" t="s">
        <v>707</v>
      </c>
      <c r="E4154" s="6">
        <v>10</v>
      </c>
    </row>
    <row r="4155" spans="1:5" hidden="1" x14ac:dyDescent="0.2">
      <c r="A4155" s="6" t="s">
        <v>1477</v>
      </c>
      <c r="B4155" s="6" t="s">
        <v>84</v>
      </c>
      <c r="C4155" s="6" t="s">
        <v>681</v>
      </c>
      <c r="D4155" s="6" t="s">
        <v>707</v>
      </c>
      <c r="E4155" s="6">
        <v>10</v>
      </c>
    </row>
    <row r="4156" spans="1:5" hidden="1" x14ac:dyDescent="0.2">
      <c r="A4156" s="6" t="s">
        <v>1477</v>
      </c>
      <c r="B4156" s="6" t="s">
        <v>84</v>
      </c>
      <c r="C4156" s="6" t="s">
        <v>679</v>
      </c>
      <c r="D4156" s="6" t="s">
        <v>709</v>
      </c>
      <c r="E4156" s="6">
        <v>10</v>
      </c>
    </row>
    <row r="4157" spans="1:5" hidden="1" x14ac:dyDescent="0.2">
      <c r="A4157" s="6" t="s">
        <v>1477</v>
      </c>
      <c r="B4157" s="6" t="s">
        <v>84</v>
      </c>
      <c r="C4157" s="6" t="s">
        <v>680</v>
      </c>
      <c r="D4157" s="6" t="s">
        <v>705</v>
      </c>
      <c r="E4157" s="6">
        <v>10</v>
      </c>
    </row>
    <row r="4158" spans="1:5" hidden="1" x14ac:dyDescent="0.2">
      <c r="A4158" s="6" t="s">
        <v>1477</v>
      </c>
      <c r="B4158" s="6" t="s">
        <v>84</v>
      </c>
      <c r="C4158" s="6" t="s">
        <v>678</v>
      </c>
      <c r="D4158" s="6" t="s">
        <v>704</v>
      </c>
      <c r="E4158" s="6">
        <v>10</v>
      </c>
    </row>
    <row r="4159" spans="1:5" hidden="1" x14ac:dyDescent="0.2">
      <c r="A4159" s="6" t="s">
        <v>1477</v>
      </c>
      <c r="B4159" s="6" t="s">
        <v>84</v>
      </c>
      <c r="C4159" s="6" t="s">
        <v>677</v>
      </c>
      <c r="D4159" s="6" t="s">
        <v>703</v>
      </c>
      <c r="E4159" s="6">
        <v>10</v>
      </c>
    </row>
    <row r="4160" spans="1:5" hidden="1" x14ac:dyDescent="0.2">
      <c r="A4160" s="6" t="s">
        <v>1477</v>
      </c>
      <c r="B4160" s="6" t="s">
        <v>84</v>
      </c>
      <c r="C4160" s="6" t="s">
        <v>676</v>
      </c>
      <c r="D4160" s="6" t="s">
        <v>708</v>
      </c>
      <c r="E4160" s="6">
        <v>10</v>
      </c>
    </row>
    <row r="4161" spans="1:5" hidden="1" x14ac:dyDescent="0.2">
      <c r="A4161" s="6" t="s">
        <v>1478</v>
      </c>
      <c r="B4161" s="6" t="s">
        <v>84</v>
      </c>
      <c r="C4161" s="6" t="s">
        <v>681</v>
      </c>
      <c r="D4161" s="6" t="s">
        <v>707</v>
      </c>
      <c r="E4161" s="6">
        <v>10</v>
      </c>
    </row>
    <row r="4162" spans="1:5" hidden="1" x14ac:dyDescent="0.2">
      <c r="A4162" s="6" t="s">
        <v>1478</v>
      </c>
      <c r="B4162" s="6" t="s">
        <v>84</v>
      </c>
      <c r="C4162" s="6" t="s">
        <v>676</v>
      </c>
      <c r="D4162" s="6" t="s">
        <v>708</v>
      </c>
      <c r="E4162" s="6">
        <v>20</v>
      </c>
    </row>
    <row r="4163" spans="1:5" hidden="1" x14ac:dyDescent="0.2">
      <c r="A4163" s="6" t="s">
        <v>1478</v>
      </c>
      <c r="B4163" s="6" t="s">
        <v>84</v>
      </c>
      <c r="C4163" s="6" t="s">
        <v>680</v>
      </c>
      <c r="D4163" s="6" t="s">
        <v>705</v>
      </c>
      <c r="E4163" s="6">
        <v>10</v>
      </c>
    </row>
    <row r="4164" spans="1:5" hidden="1" x14ac:dyDescent="0.2">
      <c r="A4164" s="6" t="s">
        <v>1478</v>
      </c>
      <c r="B4164" s="6" t="s">
        <v>84</v>
      </c>
      <c r="C4164" s="6" t="s">
        <v>677</v>
      </c>
      <c r="D4164" s="6" t="s">
        <v>703</v>
      </c>
      <c r="E4164" s="6">
        <v>25</v>
      </c>
    </row>
    <row r="4165" spans="1:5" hidden="1" x14ac:dyDescent="0.2">
      <c r="A4165" s="6" t="s">
        <v>1479</v>
      </c>
      <c r="B4165" s="6" t="s">
        <v>84</v>
      </c>
      <c r="C4165" s="6" t="s">
        <v>676</v>
      </c>
      <c r="D4165" s="6" t="s">
        <v>708</v>
      </c>
      <c r="E4165" s="6">
        <v>25</v>
      </c>
    </row>
    <row r="4166" spans="1:5" hidden="1" x14ac:dyDescent="0.2">
      <c r="A4166" s="6" t="s">
        <v>1479</v>
      </c>
      <c r="B4166" s="6" t="s">
        <v>84</v>
      </c>
      <c r="C4166" s="6" t="s">
        <v>681</v>
      </c>
      <c r="D4166" s="6" t="s">
        <v>707</v>
      </c>
      <c r="E4166" s="6">
        <v>10</v>
      </c>
    </row>
    <row r="4167" spans="1:5" hidden="1" x14ac:dyDescent="0.2">
      <c r="A4167" s="6" t="s">
        <v>1479</v>
      </c>
      <c r="B4167" s="6" t="s">
        <v>84</v>
      </c>
      <c r="C4167" s="6" t="s">
        <v>680</v>
      </c>
      <c r="D4167" s="6" t="s">
        <v>705</v>
      </c>
      <c r="E4167" s="6">
        <v>10</v>
      </c>
    </row>
    <row r="4168" spans="1:5" hidden="1" x14ac:dyDescent="0.2">
      <c r="A4168" s="6" t="s">
        <v>1479</v>
      </c>
      <c r="B4168" s="6" t="s">
        <v>84</v>
      </c>
      <c r="C4168" s="6" t="s">
        <v>677</v>
      </c>
      <c r="D4168" s="6" t="s">
        <v>703</v>
      </c>
      <c r="E4168" s="6">
        <v>9</v>
      </c>
    </row>
    <row r="4169" spans="1:5" hidden="1" x14ac:dyDescent="0.2">
      <c r="A4169" s="6" t="s">
        <v>1479</v>
      </c>
      <c r="B4169" s="6" t="s">
        <v>84</v>
      </c>
      <c r="C4169" s="6" t="s">
        <v>678</v>
      </c>
      <c r="D4169" s="6" t="s">
        <v>704</v>
      </c>
      <c r="E4169" s="6">
        <v>10</v>
      </c>
    </row>
    <row r="4170" spans="1:5" hidden="1" x14ac:dyDescent="0.2">
      <c r="A4170" s="6" t="s">
        <v>1480</v>
      </c>
      <c r="B4170" s="6" t="s">
        <v>84</v>
      </c>
      <c r="C4170" s="6" t="s">
        <v>681</v>
      </c>
      <c r="D4170" s="6" t="s">
        <v>707</v>
      </c>
      <c r="E4170" s="6">
        <v>11</v>
      </c>
    </row>
    <row r="4171" spans="1:5" hidden="1" x14ac:dyDescent="0.2">
      <c r="A4171" s="6" t="s">
        <v>1480</v>
      </c>
      <c r="B4171" s="6" t="s">
        <v>84</v>
      </c>
      <c r="C4171" s="6" t="s">
        <v>678</v>
      </c>
      <c r="D4171" s="6" t="s">
        <v>704</v>
      </c>
      <c r="E4171" s="6">
        <v>10</v>
      </c>
    </row>
    <row r="4172" spans="1:5" hidden="1" x14ac:dyDescent="0.2">
      <c r="A4172" s="6" t="s">
        <v>1480</v>
      </c>
      <c r="B4172" s="6" t="s">
        <v>84</v>
      </c>
      <c r="C4172" s="6" t="s">
        <v>677</v>
      </c>
      <c r="D4172" s="6" t="s">
        <v>703</v>
      </c>
      <c r="E4172" s="6">
        <v>10</v>
      </c>
    </row>
    <row r="4173" spans="1:5" hidden="1" x14ac:dyDescent="0.2">
      <c r="A4173" s="6" t="s">
        <v>1480</v>
      </c>
      <c r="B4173" s="6" t="s">
        <v>84</v>
      </c>
      <c r="C4173" s="6" t="s">
        <v>679</v>
      </c>
      <c r="D4173" s="6" t="s">
        <v>709</v>
      </c>
      <c r="E4173" s="6">
        <v>10</v>
      </c>
    </row>
    <row r="4174" spans="1:5" hidden="1" x14ac:dyDescent="0.2">
      <c r="A4174" s="6" t="s">
        <v>1480</v>
      </c>
      <c r="B4174" s="6" t="s">
        <v>84</v>
      </c>
      <c r="C4174" s="6" t="s">
        <v>680</v>
      </c>
      <c r="D4174" s="6" t="s">
        <v>705</v>
      </c>
      <c r="E4174" s="6">
        <v>10</v>
      </c>
    </row>
    <row r="4175" spans="1:5" hidden="1" x14ac:dyDescent="0.2">
      <c r="A4175" s="6" t="s">
        <v>1480</v>
      </c>
      <c r="B4175" s="6" t="s">
        <v>84</v>
      </c>
      <c r="C4175" s="6" t="s">
        <v>676</v>
      </c>
      <c r="D4175" s="6" t="s">
        <v>708</v>
      </c>
      <c r="E4175" s="6">
        <v>10</v>
      </c>
    </row>
    <row r="4176" spans="1:5" hidden="1" x14ac:dyDescent="0.2">
      <c r="A4176" s="6" t="s">
        <v>1481</v>
      </c>
      <c r="B4176" s="6" t="s">
        <v>84</v>
      </c>
      <c r="C4176" s="6" t="s">
        <v>678</v>
      </c>
      <c r="D4176" s="6" t="s">
        <v>704</v>
      </c>
      <c r="E4176" s="6">
        <v>8</v>
      </c>
    </row>
    <row r="4177" spans="1:5" hidden="1" x14ac:dyDescent="0.2">
      <c r="A4177" s="6" t="s">
        <v>1481</v>
      </c>
      <c r="B4177" s="6" t="s">
        <v>84</v>
      </c>
      <c r="C4177" s="6" t="s">
        <v>676</v>
      </c>
      <c r="D4177" s="6" t="s">
        <v>708</v>
      </c>
      <c r="E4177" s="6">
        <v>8</v>
      </c>
    </row>
    <row r="4178" spans="1:5" hidden="1" x14ac:dyDescent="0.2">
      <c r="A4178" s="6" t="s">
        <v>1481</v>
      </c>
      <c r="B4178" s="6" t="s">
        <v>84</v>
      </c>
      <c r="C4178" s="6" t="s">
        <v>680</v>
      </c>
      <c r="D4178" s="6" t="s">
        <v>705</v>
      </c>
      <c r="E4178" s="6">
        <v>9</v>
      </c>
    </row>
    <row r="4179" spans="1:5" hidden="1" x14ac:dyDescent="0.2">
      <c r="A4179" s="6" t="s">
        <v>1481</v>
      </c>
      <c r="B4179" s="6" t="s">
        <v>84</v>
      </c>
      <c r="C4179" s="6" t="s">
        <v>681</v>
      </c>
      <c r="D4179" s="6" t="s">
        <v>707</v>
      </c>
      <c r="E4179" s="6">
        <v>8</v>
      </c>
    </row>
    <row r="4180" spans="1:5" hidden="1" x14ac:dyDescent="0.2">
      <c r="A4180" s="6" t="s">
        <v>1481</v>
      </c>
      <c r="B4180" s="6" t="s">
        <v>84</v>
      </c>
      <c r="C4180" s="6" t="s">
        <v>677</v>
      </c>
      <c r="D4180" s="6" t="s">
        <v>703</v>
      </c>
      <c r="E4180" s="6">
        <v>8</v>
      </c>
    </row>
    <row r="4181" spans="1:5" hidden="1" x14ac:dyDescent="0.2">
      <c r="A4181" s="6" t="s">
        <v>1481</v>
      </c>
      <c r="B4181" s="6" t="s">
        <v>84</v>
      </c>
      <c r="C4181" s="6" t="s">
        <v>679</v>
      </c>
      <c r="D4181" s="6" t="s">
        <v>709</v>
      </c>
      <c r="E4181" s="6">
        <v>10</v>
      </c>
    </row>
    <row r="4182" spans="1:5" hidden="1" x14ac:dyDescent="0.2">
      <c r="A4182" s="6" t="s">
        <v>1482</v>
      </c>
      <c r="B4182" s="6" t="s">
        <v>84</v>
      </c>
      <c r="C4182" s="6" t="s">
        <v>681</v>
      </c>
      <c r="D4182" s="6" t="s">
        <v>707</v>
      </c>
      <c r="E4182" s="6">
        <v>22</v>
      </c>
    </row>
    <row r="4183" spans="1:5" hidden="1" x14ac:dyDescent="0.2">
      <c r="A4183" s="6" t="s">
        <v>1482</v>
      </c>
      <c r="B4183" s="6" t="s">
        <v>84</v>
      </c>
      <c r="C4183" s="6" t="s">
        <v>680</v>
      </c>
      <c r="D4183" s="6" t="s">
        <v>705</v>
      </c>
      <c r="E4183" s="6">
        <v>9</v>
      </c>
    </row>
    <row r="4184" spans="1:5" hidden="1" x14ac:dyDescent="0.2">
      <c r="A4184" s="6" t="s">
        <v>1482</v>
      </c>
      <c r="B4184" s="6" t="s">
        <v>84</v>
      </c>
      <c r="C4184" s="6" t="s">
        <v>677</v>
      </c>
      <c r="D4184" s="6" t="s">
        <v>703</v>
      </c>
      <c r="E4184" s="6">
        <v>22</v>
      </c>
    </row>
    <row r="4185" spans="1:5" hidden="1" x14ac:dyDescent="0.2">
      <c r="A4185" s="6" t="s">
        <v>1482</v>
      </c>
      <c r="B4185" s="6" t="s">
        <v>84</v>
      </c>
      <c r="C4185" s="6" t="s">
        <v>676</v>
      </c>
      <c r="D4185" s="6" t="s">
        <v>708</v>
      </c>
      <c r="E4185" s="6">
        <v>14</v>
      </c>
    </row>
    <row r="4186" spans="1:5" hidden="1" x14ac:dyDescent="0.2">
      <c r="A4186" s="6" t="s">
        <v>1482</v>
      </c>
      <c r="B4186" s="6" t="s">
        <v>84</v>
      </c>
      <c r="C4186" s="6" t="s">
        <v>679</v>
      </c>
      <c r="D4186" s="6" t="s">
        <v>709</v>
      </c>
      <c r="E4186" s="6">
        <v>10</v>
      </c>
    </row>
    <row r="4187" spans="1:5" hidden="1" x14ac:dyDescent="0.2">
      <c r="A4187" s="6" t="s">
        <v>1482</v>
      </c>
      <c r="B4187" s="6" t="s">
        <v>84</v>
      </c>
      <c r="C4187" s="6" t="s">
        <v>678</v>
      </c>
      <c r="D4187" s="6" t="s">
        <v>704</v>
      </c>
      <c r="E4187" s="6">
        <v>10</v>
      </c>
    </row>
    <row r="4188" spans="1:5" hidden="1" x14ac:dyDescent="0.2">
      <c r="A4188" s="6" t="s">
        <v>1483</v>
      </c>
      <c r="B4188" s="6" t="s">
        <v>84</v>
      </c>
      <c r="C4188" s="6" t="s">
        <v>681</v>
      </c>
      <c r="D4188" s="6" t="s">
        <v>707</v>
      </c>
      <c r="E4188" s="6">
        <v>9</v>
      </c>
    </row>
    <row r="4189" spans="1:5" hidden="1" x14ac:dyDescent="0.2">
      <c r="A4189" s="6" t="s">
        <v>1483</v>
      </c>
      <c r="B4189" s="6" t="s">
        <v>84</v>
      </c>
      <c r="C4189" s="6" t="s">
        <v>677</v>
      </c>
      <c r="D4189" s="6" t="s">
        <v>703</v>
      </c>
      <c r="E4189" s="6">
        <v>10</v>
      </c>
    </row>
    <row r="4190" spans="1:5" hidden="1" x14ac:dyDescent="0.2">
      <c r="A4190" s="6" t="s">
        <v>1483</v>
      </c>
      <c r="B4190" s="6" t="s">
        <v>84</v>
      </c>
      <c r="C4190" s="6" t="s">
        <v>679</v>
      </c>
      <c r="D4190" s="6" t="s">
        <v>709</v>
      </c>
      <c r="E4190" s="6">
        <v>10</v>
      </c>
    </row>
    <row r="4191" spans="1:5" hidden="1" x14ac:dyDescent="0.2">
      <c r="A4191" s="6" t="s">
        <v>1483</v>
      </c>
      <c r="B4191" s="6" t="s">
        <v>84</v>
      </c>
      <c r="C4191" s="6" t="s">
        <v>678</v>
      </c>
      <c r="D4191" s="6" t="s">
        <v>704</v>
      </c>
      <c r="E4191" s="6">
        <v>10</v>
      </c>
    </row>
    <row r="4192" spans="1:5" hidden="1" x14ac:dyDescent="0.2">
      <c r="A4192" s="6" t="s">
        <v>1483</v>
      </c>
      <c r="B4192" s="6" t="s">
        <v>84</v>
      </c>
      <c r="C4192" s="6" t="s">
        <v>676</v>
      </c>
      <c r="D4192" s="6" t="s">
        <v>708</v>
      </c>
      <c r="E4192" s="6">
        <v>9</v>
      </c>
    </row>
    <row r="4193" spans="1:5" hidden="1" x14ac:dyDescent="0.2">
      <c r="A4193" s="6" t="s">
        <v>1483</v>
      </c>
      <c r="B4193" s="6" t="s">
        <v>84</v>
      </c>
      <c r="C4193" s="6" t="s">
        <v>680</v>
      </c>
      <c r="D4193" s="6" t="s">
        <v>705</v>
      </c>
      <c r="E4193" s="6">
        <v>10</v>
      </c>
    </row>
    <row r="4194" spans="1:5" hidden="1" x14ac:dyDescent="0.2">
      <c r="A4194" s="6" t="s">
        <v>1484</v>
      </c>
      <c r="B4194" s="6" t="s">
        <v>84</v>
      </c>
      <c r="C4194" s="6" t="s">
        <v>676</v>
      </c>
      <c r="D4194" s="6" t="s">
        <v>708</v>
      </c>
      <c r="E4194" s="6">
        <v>19</v>
      </c>
    </row>
    <row r="4195" spans="1:5" hidden="1" x14ac:dyDescent="0.2">
      <c r="A4195" s="6" t="s">
        <v>1484</v>
      </c>
      <c r="B4195" s="6" t="s">
        <v>84</v>
      </c>
      <c r="C4195" s="6" t="s">
        <v>679</v>
      </c>
      <c r="D4195" s="6" t="s">
        <v>709</v>
      </c>
      <c r="E4195" s="6">
        <v>9</v>
      </c>
    </row>
    <row r="4196" spans="1:5" hidden="1" x14ac:dyDescent="0.2">
      <c r="A4196" s="6" t="s">
        <v>1484</v>
      </c>
      <c r="B4196" s="6" t="s">
        <v>84</v>
      </c>
      <c r="C4196" s="6" t="s">
        <v>681</v>
      </c>
      <c r="D4196" s="6" t="s">
        <v>707</v>
      </c>
      <c r="E4196" s="6">
        <v>10</v>
      </c>
    </row>
    <row r="4197" spans="1:5" hidden="1" x14ac:dyDescent="0.2">
      <c r="A4197" s="6" t="s">
        <v>1484</v>
      </c>
      <c r="B4197" s="6" t="s">
        <v>84</v>
      </c>
      <c r="C4197" s="6" t="s">
        <v>677</v>
      </c>
      <c r="D4197" s="6" t="s">
        <v>703</v>
      </c>
      <c r="E4197" s="6">
        <v>19</v>
      </c>
    </row>
    <row r="4198" spans="1:5" hidden="1" x14ac:dyDescent="0.2">
      <c r="A4198" s="6" t="s">
        <v>1484</v>
      </c>
      <c r="B4198" s="6" t="s">
        <v>84</v>
      </c>
      <c r="C4198" s="6" t="s">
        <v>680</v>
      </c>
      <c r="D4198" s="6" t="s">
        <v>705</v>
      </c>
      <c r="E4198" s="6">
        <v>10</v>
      </c>
    </row>
    <row r="4199" spans="1:5" hidden="1" x14ac:dyDescent="0.2">
      <c r="A4199" s="6" t="s">
        <v>1484</v>
      </c>
      <c r="B4199" s="6" t="s">
        <v>84</v>
      </c>
      <c r="C4199" s="6" t="s">
        <v>678</v>
      </c>
      <c r="D4199" s="6" t="s">
        <v>704</v>
      </c>
      <c r="E4199" s="6">
        <v>10</v>
      </c>
    </row>
    <row r="4200" spans="1:5" hidden="1" x14ac:dyDescent="0.2">
      <c r="A4200" s="6" t="s">
        <v>1485</v>
      </c>
      <c r="B4200" s="6" t="s">
        <v>84</v>
      </c>
      <c r="C4200" s="6" t="s">
        <v>681</v>
      </c>
      <c r="D4200" s="6" t="s">
        <v>707</v>
      </c>
      <c r="E4200" s="6">
        <v>10</v>
      </c>
    </row>
    <row r="4201" spans="1:5" hidden="1" x14ac:dyDescent="0.2">
      <c r="A4201" s="6" t="s">
        <v>1485</v>
      </c>
      <c r="B4201" s="6" t="s">
        <v>84</v>
      </c>
      <c r="C4201" s="6" t="s">
        <v>679</v>
      </c>
      <c r="D4201" s="6" t="s">
        <v>709</v>
      </c>
      <c r="E4201" s="6">
        <v>10</v>
      </c>
    </row>
    <row r="4202" spans="1:5" hidden="1" x14ac:dyDescent="0.2">
      <c r="A4202" s="6" t="s">
        <v>1485</v>
      </c>
      <c r="B4202" s="6" t="s">
        <v>84</v>
      </c>
      <c r="C4202" s="6" t="s">
        <v>680</v>
      </c>
      <c r="D4202" s="6" t="s">
        <v>705</v>
      </c>
      <c r="E4202" s="6">
        <v>10</v>
      </c>
    </row>
    <row r="4203" spans="1:5" hidden="1" x14ac:dyDescent="0.2">
      <c r="A4203" s="6" t="s">
        <v>1485</v>
      </c>
      <c r="B4203" s="6" t="s">
        <v>84</v>
      </c>
      <c r="C4203" s="6" t="s">
        <v>676</v>
      </c>
      <c r="D4203" s="6" t="s">
        <v>708</v>
      </c>
      <c r="E4203" s="6">
        <v>10</v>
      </c>
    </row>
    <row r="4204" spans="1:5" hidden="1" x14ac:dyDescent="0.2">
      <c r="A4204" s="6" t="s">
        <v>1485</v>
      </c>
      <c r="B4204" s="6" t="s">
        <v>84</v>
      </c>
      <c r="C4204" s="6" t="s">
        <v>678</v>
      </c>
      <c r="D4204" s="6" t="s">
        <v>704</v>
      </c>
      <c r="E4204" s="6">
        <v>10</v>
      </c>
    </row>
    <row r="4205" spans="1:5" hidden="1" x14ac:dyDescent="0.2">
      <c r="A4205" s="6" t="s">
        <v>1485</v>
      </c>
      <c r="B4205" s="6" t="s">
        <v>84</v>
      </c>
      <c r="C4205" s="6" t="s">
        <v>677</v>
      </c>
      <c r="D4205" s="6" t="s">
        <v>703</v>
      </c>
      <c r="E4205" s="6">
        <v>10</v>
      </c>
    </row>
    <row r="4206" spans="1:5" hidden="1" x14ac:dyDescent="0.2">
      <c r="A4206" s="6" t="s">
        <v>1486</v>
      </c>
      <c r="B4206" s="6" t="s">
        <v>84</v>
      </c>
      <c r="C4206" s="6" t="s">
        <v>677</v>
      </c>
      <c r="D4206" s="6" t="s">
        <v>703</v>
      </c>
      <c r="E4206" s="6">
        <v>10</v>
      </c>
    </row>
    <row r="4207" spans="1:5" hidden="1" x14ac:dyDescent="0.2">
      <c r="A4207" s="6" t="s">
        <v>1486</v>
      </c>
      <c r="B4207" s="6" t="s">
        <v>84</v>
      </c>
      <c r="C4207" s="6" t="s">
        <v>681</v>
      </c>
      <c r="D4207" s="6" t="s">
        <v>707</v>
      </c>
      <c r="E4207" s="6">
        <v>10</v>
      </c>
    </row>
    <row r="4208" spans="1:5" hidden="1" x14ac:dyDescent="0.2">
      <c r="A4208" s="6" t="s">
        <v>1486</v>
      </c>
      <c r="B4208" s="6" t="s">
        <v>84</v>
      </c>
      <c r="C4208" s="6" t="s">
        <v>680</v>
      </c>
      <c r="D4208" s="6" t="s">
        <v>705</v>
      </c>
      <c r="E4208" s="6">
        <v>10</v>
      </c>
    </row>
    <row r="4209" spans="1:5" hidden="1" x14ac:dyDescent="0.2">
      <c r="A4209" s="6" t="s">
        <v>1486</v>
      </c>
      <c r="B4209" s="6" t="s">
        <v>84</v>
      </c>
      <c r="C4209" s="6" t="s">
        <v>678</v>
      </c>
      <c r="D4209" s="6" t="s">
        <v>704</v>
      </c>
      <c r="E4209" s="6">
        <v>10</v>
      </c>
    </row>
    <row r="4210" spans="1:5" hidden="1" x14ac:dyDescent="0.2">
      <c r="A4210" s="6" t="s">
        <v>1486</v>
      </c>
      <c r="B4210" s="6" t="s">
        <v>84</v>
      </c>
      <c r="C4210" s="6" t="s">
        <v>676</v>
      </c>
      <c r="D4210" s="6" t="s">
        <v>708</v>
      </c>
      <c r="E4210" s="6">
        <v>10</v>
      </c>
    </row>
    <row r="4211" spans="1:5" hidden="1" x14ac:dyDescent="0.2">
      <c r="A4211" s="6" t="s">
        <v>1486</v>
      </c>
      <c r="B4211" s="6" t="s">
        <v>84</v>
      </c>
      <c r="C4211" s="6" t="s">
        <v>679</v>
      </c>
      <c r="D4211" s="6" t="s">
        <v>709</v>
      </c>
      <c r="E4211" s="6">
        <v>10</v>
      </c>
    </row>
    <row r="4212" spans="1:5" hidden="1" x14ac:dyDescent="0.2">
      <c r="A4212" s="6" t="s">
        <v>1487</v>
      </c>
      <c r="B4212" s="6" t="s">
        <v>84</v>
      </c>
      <c r="C4212" s="6" t="s">
        <v>676</v>
      </c>
      <c r="D4212" s="6" t="s">
        <v>708</v>
      </c>
      <c r="E4212" s="6">
        <v>10</v>
      </c>
    </row>
    <row r="4213" spans="1:5" hidden="1" x14ac:dyDescent="0.2">
      <c r="A4213" s="6" t="s">
        <v>1487</v>
      </c>
      <c r="B4213" s="6" t="s">
        <v>84</v>
      </c>
      <c r="C4213" s="6" t="s">
        <v>678</v>
      </c>
      <c r="D4213" s="6" t="s">
        <v>704</v>
      </c>
      <c r="E4213" s="6">
        <v>10</v>
      </c>
    </row>
    <row r="4214" spans="1:5" hidden="1" x14ac:dyDescent="0.2">
      <c r="A4214" s="6" t="s">
        <v>1487</v>
      </c>
      <c r="B4214" s="6" t="s">
        <v>84</v>
      </c>
      <c r="C4214" s="6" t="s">
        <v>679</v>
      </c>
      <c r="D4214" s="6" t="s">
        <v>709</v>
      </c>
      <c r="E4214" s="6">
        <v>10</v>
      </c>
    </row>
    <row r="4215" spans="1:5" hidden="1" x14ac:dyDescent="0.2">
      <c r="A4215" s="6" t="s">
        <v>1487</v>
      </c>
      <c r="B4215" s="6" t="s">
        <v>84</v>
      </c>
      <c r="C4215" s="6" t="s">
        <v>680</v>
      </c>
      <c r="D4215" s="6" t="s">
        <v>705</v>
      </c>
      <c r="E4215" s="6">
        <v>10</v>
      </c>
    </row>
    <row r="4216" spans="1:5" hidden="1" x14ac:dyDescent="0.2">
      <c r="A4216" s="6" t="s">
        <v>1487</v>
      </c>
      <c r="B4216" s="6" t="s">
        <v>84</v>
      </c>
      <c r="C4216" s="6" t="s">
        <v>681</v>
      </c>
      <c r="D4216" s="6" t="s">
        <v>707</v>
      </c>
      <c r="E4216" s="6">
        <v>10</v>
      </c>
    </row>
    <row r="4217" spans="1:5" hidden="1" x14ac:dyDescent="0.2">
      <c r="A4217" s="6" t="s">
        <v>1487</v>
      </c>
      <c r="B4217" s="6" t="s">
        <v>84</v>
      </c>
      <c r="C4217" s="6" t="s">
        <v>677</v>
      </c>
      <c r="D4217" s="6" t="s">
        <v>703</v>
      </c>
      <c r="E4217" s="6">
        <v>10</v>
      </c>
    </row>
    <row r="4218" spans="1:5" hidden="1" x14ac:dyDescent="0.2">
      <c r="A4218" s="6" t="s">
        <v>1488</v>
      </c>
      <c r="B4218" s="6" t="s">
        <v>84</v>
      </c>
      <c r="C4218" s="6" t="s">
        <v>681</v>
      </c>
      <c r="D4218" s="6" t="s">
        <v>707</v>
      </c>
      <c r="E4218" s="6">
        <v>10</v>
      </c>
    </row>
    <row r="4219" spans="1:5" hidden="1" x14ac:dyDescent="0.2">
      <c r="A4219" s="6" t="s">
        <v>1488</v>
      </c>
      <c r="B4219" s="6" t="s">
        <v>84</v>
      </c>
      <c r="C4219" s="6" t="s">
        <v>679</v>
      </c>
      <c r="D4219" s="6" t="s">
        <v>709</v>
      </c>
      <c r="E4219" s="6">
        <v>10</v>
      </c>
    </row>
    <row r="4220" spans="1:5" hidden="1" x14ac:dyDescent="0.2">
      <c r="A4220" s="6" t="s">
        <v>1488</v>
      </c>
      <c r="B4220" s="6" t="s">
        <v>84</v>
      </c>
      <c r="C4220" s="6" t="s">
        <v>680</v>
      </c>
      <c r="D4220" s="6" t="s">
        <v>705</v>
      </c>
      <c r="E4220" s="6">
        <v>10</v>
      </c>
    </row>
    <row r="4221" spans="1:5" hidden="1" x14ac:dyDescent="0.2">
      <c r="A4221" s="6" t="s">
        <v>1488</v>
      </c>
      <c r="B4221" s="6" t="s">
        <v>84</v>
      </c>
      <c r="C4221" s="6" t="s">
        <v>677</v>
      </c>
      <c r="D4221" s="6" t="s">
        <v>703</v>
      </c>
      <c r="E4221" s="6">
        <v>10</v>
      </c>
    </row>
    <row r="4222" spans="1:5" hidden="1" x14ac:dyDescent="0.2">
      <c r="A4222" s="6" t="s">
        <v>1488</v>
      </c>
      <c r="B4222" s="6" t="s">
        <v>84</v>
      </c>
      <c r="C4222" s="6" t="s">
        <v>676</v>
      </c>
      <c r="D4222" s="6" t="s">
        <v>708</v>
      </c>
      <c r="E4222" s="6">
        <v>10</v>
      </c>
    </row>
    <row r="4223" spans="1:5" hidden="1" x14ac:dyDescent="0.2">
      <c r="A4223" s="6" t="s">
        <v>1488</v>
      </c>
      <c r="B4223" s="6" t="s">
        <v>84</v>
      </c>
      <c r="C4223" s="6" t="s">
        <v>678</v>
      </c>
      <c r="D4223" s="6" t="s">
        <v>704</v>
      </c>
      <c r="E4223" s="6">
        <v>10</v>
      </c>
    </row>
    <row r="4224" spans="1:5" hidden="1" x14ac:dyDescent="0.2">
      <c r="A4224" s="6" t="s">
        <v>1489</v>
      </c>
      <c r="B4224" s="6" t="s">
        <v>84</v>
      </c>
      <c r="C4224" s="6" t="s">
        <v>680</v>
      </c>
      <c r="D4224" s="6" t="s">
        <v>705</v>
      </c>
      <c r="E4224" s="6">
        <v>10</v>
      </c>
    </row>
    <row r="4225" spans="1:5" hidden="1" x14ac:dyDescent="0.2">
      <c r="A4225" s="6" t="s">
        <v>1489</v>
      </c>
      <c r="B4225" s="6" t="s">
        <v>84</v>
      </c>
      <c r="C4225" s="6" t="s">
        <v>677</v>
      </c>
      <c r="D4225" s="6" t="s">
        <v>703</v>
      </c>
      <c r="E4225" s="6">
        <v>10</v>
      </c>
    </row>
    <row r="4226" spans="1:5" hidden="1" x14ac:dyDescent="0.2">
      <c r="A4226" s="6" t="s">
        <v>1489</v>
      </c>
      <c r="B4226" s="6" t="s">
        <v>84</v>
      </c>
      <c r="C4226" s="6" t="s">
        <v>681</v>
      </c>
      <c r="D4226" s="6" t="s">
        <v>707</v>
      </c>
      <c r="E4226" s="6">
        <v>10</v>
      </c>
    </row>
    <row r="4227" spans="1:5" hidden="1" x14ac:dyDescent="0.2">
      <c r="A4227" s="6" t="s">
        <v>1489</v>
      </c>
      <c r="B4227" s="6" t="s">
        <v>84</v>
      </c>
      <c r="C4227" s="6" t="s">
        <v>676</v>
      </c>
      <c r="D4227" s="6" t="s">
        <v>708</v>
      </c>
      <c r="E4227" s="6">
        <v>10</v>
      </c>
    </row>
    <row r="4228" spans="1:5" hidden="1" x14ac:dyDescent="0.2">
      <c r="A4228" s="6" t="s">
        <v>1489</v>
      </c>
      <c r="B4228" s="6" t="s">
        <v>84</v>
      </c>
      <c r="C4228" s="6" t="s">
        <v>678</v>
      </c>
      <c r="D4228" s="6" t="s">
        <v>704</v>
      </c>
      <c r="E4228" s="6">
        <v>9</v>
      </c>
    </row>
    <row r="4229" spans="1:5" hidden="1" x14ac:dyDescent="0.2">
      <c r="A4229" s="6" t="s">
        <v>1489</v>
      </c>
      <c r="B4229" s="6" t="s">
        <v>84</v>
      </c>
      <c r="C4229" s="6" t="s">
        <v>679</v>
      </c>
      <c r="D4229" s="6" t="s">
        <v>709</v>
      </c>
      <c r="E4229" s="6">
        <v>10</v>
      </c>
    </row>
    <row r="4230" spans="1:5" hidden="1" x14ac:dyDescent="0.2">
      <c r="A4230" s="6" t="s">
        <v>1490</v>
      </c>
      <c r="B4230" s="6" t="s">
        <v>84</v>
      </c>
      <c r="C4230" s="6" t="s">
        <v>678</v>
      </c>
      <c r="D4230" s="6" t="s">
        <v>704</v>
      </c>
      <c r="E4230" s="6">
        <v>10</v>
      </c>
    </row>
    <row r="4231" spans="1:5" hidden="1" x14ac:dyDescent="0.2">
      <c r="A4231" s="6" t="s">
        <v>1490</v>
      </c>
      <c r="B4231" s="6" t="s">
        <v>84</v>
      </c>
      <c r="C4231" s="6" t="s">
        <v>680</v>
      </c>
      <c r="D4231" s="6" t="s">
        <v>705</v>
      </c>
      <c r="E4231" s="6">
        <v>10</v>
      </c>
    </row>
    <row r="4232" spans="1:5" hidden="1" x14ac:dyDescent="0.2">
      <c r="A4232" s="6" t="s">
        <v>1490</v>
      </c>
      <c r="B4232" s="6" t="s">
        <v>84</v>
      </c>
      <c r="C4232" s="6" t="s">
        <v>681</v>
      </c>
      <c r="D4232" s="6" t="s">
        <v>707</v>
      </c>
      <c r="E4232" s="6">
        <v>10</v>
      </c>
    </row>
    <row r="4233" spans="1:5" hidden="1" x14ac:dyDescent="0.2">
      <c r="A4233" s="6" t="s">
        <v>1490</v>
      </c>
      <c r="B4233" s="6" t="s">
        <v>84</v>
      </c>
      <c r="C4233" s="6" t="s">
        <v>677</v>
      </c>
      <c r="D4233" s="6" t="s">
        <v>703</v>
      </c>
      <c r="E4233" s="6">
        <v>9</v>
      </c>
    </row>
    <row r="4234" spans="1:5" hidden="1" x14ac:dyDescent="0.2">
      <c r="A4234" s="6" t="s">
        <v>1490</v>
      </c>
      <c r="B4234" s="6" t="s">
        <v>84</v>
      </c>
      <c r="C4234" s="6" t="s">
        <v>679</v>
      </c>
      <c r="D4234" s="6" t="s">
        <v>709</v>
      </c>
      <c r="E4234" s="6">
        <v>9</v>
      </c>
    </row>
    <row r="4235" spans="1:5" hidden="1" x14ac:dyDescent="0.2">
      <c r="A4235" s="6" t="s">
        <v>1490</v>
      </c>
      <c r="B4235" s="6" t="s">
        <v>84</v>
      </c>
      <c r="C4235" s="6" t="s">
        <v>676</v>
      </c>
      <c r="D4235" s="6" t="s">
        <v>708</v>
      </c>
      <c r="E4235" s="6">
        <v>10</v>
      </c>
    </row>
    <row r="4236" spans="1:5" hidden="1" x14ac:dyDescent="0.2">
      <c r="A4236" s="6" t="s">
        <v>1491</v>
      </c>
      <c r="B4236" s="6" t="s">
        <v>84</v>
      </c>
      <c r="C4236" s="6" t="s">
        <v>676</v>
      </c>
      <c r="D4236" s="6" t="s">
        <v>708</v>
      </c>
      <c r="E4236" s="6">
        <v>10</v>
      </c>
    </row>
    <row r="4237" spans="1:5" hidden="1" x14ac:dyDescent="0.2">
      <c r="A4237" s="6" t="s">
        <v>1491</v>
      </c>
      <c r="B4237" s="6" t="s">
        <v>84</v>
      </c>
      <c r="C4237" s="6" t="s">
        <v>678</v>
      </c>
      <c r="D4237" s="6" t="s">
        <v>704</v>
      </c>
      <c r="E4237" s="6">
        <v>10</v>
      </c>
    </row>
    <row r="4238" spans="1:5" hidden="1" x14ac:dyDescent="0.2">
      <c r="A4238" s="6" t="s">
        <v>1491</v>
      </c>
      <c r="B4238" s="6" t="s">
        <v>84</v>
      </c>
      <c r="C4238" s="6" t="s">
        <v>680</v>
      </c>
      <c r="D4238" s="6" t="s">
        <v>705</v>
      </c>
      <c r="E4238" s="6">
        <v>10</v>
      </c>
    </row>
    <row r="4239" spans="1:5" hidden="1" x14ac:dyDescent="0.2">
      <c r="A4239" s="6" t="s">
        <v>1491</v>
      </c>
      <c r="B4239" s="6" t="s">
        <v>84</v>
      </c>
      <c r="C4239" s="6" t="s">
        <v>679</v>
      </c>
      <c r="D4239" s="6" t="s">
        <v>709</v>
      </c>
      <c r="E4239" s="6">
        <v>10</v>
      </c>
    </row>
    <row r="4240" spans="1:5" hidden="1" x14ac:dyDescent="0.2">
      <c r="A4240" s="6" t="s">
        <v>1491</v>
      </c>
      <c r="B4240" s="6" t="s">
        <v>84</v>
      </c>
      <c r="C4240" s="6" t="s">
        <v>677</v>
      </c>
      <c r="D4240" s="6" t="s">
        <v>703</v>
      </c>
      <c r="E4240" s="6">
        <v>10</v>
      </c>
    </row>
    <row r="4241" spans="1:5" hidden="1" x14ac:dyDescent="0.2">
      <c r="A4241" s="6" t="s">
        <v>1491</v>
      </c>
      <c r="B4241" s="6" t="s">
        <v>84</v>
      </c>
      <c r="C4241" s="6" t="s">
        <v>681</v>
      </c>
      <c r="D4241" s="6" t="s">
        <v>707</v>
      </c>
      <c r="E4241" s="6">
        <v>10</v>
      </c>
    </row>
    <row r="4242" spans="1:5" hidden="1" x14ac:dyDescent="0.2">
      <c r="A4242" s="6" t="s">
        <v>1492</v>
      </c>
      <c r="B4242" s="6" t="s">
        <v>84</v>
      </c>
      <c r="C4242" s="6" t="s">
        <v>679</v>
      </c>
      <c r="D4242" s="6" t="s">
        <v>709</v>
      </c>
      <c r="E4242" s="6">
        <v>10</v>
      </c>
    </row>
    <row r="4243" spans="1:5" hidden="1" x14ac:dyDescent="0.2">
      <c r="A4243" s="6" t="s">
        <v>1492</v>
      </c>
      <c r="B4243" s="6" t="s">
        <v>84</v>
      </c>
      <c r="C4243" s="6" t="s">
        <v>680</v>
      </c>
      <c r="D4243" s="6" t="s">
        <v>705</v>
      </c>
      <c r="E4243" s="6">
        <v>10</v>
      </c>
    </row>
    <row r="4244" spans="1:5" hidden="1" x14ac:dyDescent="0.2">
      <c r="A4244" s="6" t="s">
        <v>1492</v>
      </c>
      <c r="B4244" s="6" t="s">
        <v>84</v>
      </c>
      <c r="C4244" s="6" t="s">
        <v>678</v>
      </c>
      <c r="D4244" s="6" t="s">
        <v>704</v>
      </c>
      <c r="E4244" s="6">
        <v>10</v>
      </c>
    </row>
    <row r="4245" spans="1:5" hidden="1" x14ac:dyDescent="0.2">
      <c r="A4245" s="6" t="s">
        <v>1492</v>
      </c>
      <c r="B4245" s="6" t="s">
        <v>84</v>
      </c>
      <c r="C4245" s="6" t="s">
        <v>676</v>
      </c>
      <c r="D4245" s="6" t="s">
        <v>708</v>
      </c>
      <c r="E4245" s="6">
        <v>10</v>
      </c>
    </row>
    <row r="4246" spans="1:5" hidden="1" x14ac:dyDescent="0.2">
      <c r="A4246" s="6" t="s">
        <v>1492</v>
      </c>
      <c r="B4246" s="6" t="s">
        <v>84</v>
      </c>
      <c r="C4246" s="6" t="s">
        <v>677</v>
      </c>
      <c r="D4246" s="6" t="s">
        <v>703</v>
      </c>
      <c r="E4246" s="6">
        <v>10</v>
      </c>
    </row>
    <row r="4247" spans="1:5" hidden="1" x14ac:dyDescent="0.2">
      <c r="A4247" s="6" t="s">
        <v>1492</v>
      </c>
      <c r="B4247" s="6" t="s">
        <v>84</v>
      </c>
      <c r="C4247" s="6" t="s">
        <v>681</v>
      </c>
      <c r="D4247" s="6" t="s">
        <v>707</v>
      </c>
      <c r="E4247" s="6">
        <v>10</v>
      </c>
    </row>
    <row r="4248" spans="1:5" hidden="1" x14ac:dyDescent="0.2">
      <c r="A4248" s="6" t="s">
        <v>1493</v>
      </c>
      <c r="B4248" s="6" t="s">
        <v>84</v>
      </c>
      <c r="C4248" s="6" t="s">
        <v>679</v>
      </c>
      <c r="D4248" s="6" t="s">
        <v>709</v>
      </c>
      <c r="E4248" s="6">
        <v>10</v>
      </c>
    </row>
    <row r="4249" spans="1:5" hidden="1" x14ac:dyDescent="0.2">
      <c r="A4249" s="6" t="s">
        <v>1493</v>
      </c>
      <c r="B4249" s="6" t="s">
        <v>84</v>
      </c>
      <c r="C4249" s="6" t="s">
        <v>681</v>
      </c>
      <c r="D4249" s="6" t="s">
        <v>707</v>
      </c>
      <c r="E4249" s="6">
        <v>10</v>
      </c>
    </row>
    <row r="4250" spans="1:5" hidden="1" x14ac:dyDescent="0.2">
      <c r="A4250" s="6" t="s">
        <v>1493</v>
      </c>
      <c r="B4250" s="6" t="s">
        <v>84</v>
      </c>
      <c r="C4250" s="6" t="s">
        <v>677</v>
      </c>
      <c r="D4250" s="6" t="s">
        <v>703</v>
      </c>
      <c r="E4250" s="6">
        <v>10</v>
      </c>
    </row>
    <row r="4251" spans="1:5" hidden="1" x14ac:dyDescent="0.2">
      <c r="A4251" s="6" t="s">
        <v>1493</v>
      </c>
      <c r="B4251" s="6" t="s">
        <v>84</v>
      </c>
      <c r="C4251" s="6" t="s">
        <v>676</v>
      </c>
      <c r="D4251" s="6" t="s">
        <v>708</v>
      </c>
      <c r="E4251" s="6">
        <v>10</v>
      </c>
    </row>
    <row r="4252" spans="1:5" hidden="1" x14ac:dyDescent="0.2">
      <c r="A4252" s="6" t="s">
        <v>1493</v>
      </c>
      <c r="B4252" s="6" t="s">
        <v>84</v>
      </c>
      <c r="C4252" s="6" t="s">
        <v>678</v>
      </c>
      <c r="D4252" s="6" t="s">
        <v>704</v>
      </c>
      <c r="E4252" s="6">
        <v>10</v>
      </c>
    </row>
    <row r="4253" spans="1:5" hidden="1" x14ac:dyDescent="0.2">
      <c r="A4253" s="6" t="s">
        <v>1493</v>
      </c>
      <c r="B4253" s="6" t="s">
        <v>84</v>
      </c>
      <c r="C4253" s="6" t="s">
        <v>680</v>
      </c>
      <c r="D4253" s="6" t="s">
        <v>705</v>
      </c>
      <c r="E4253" s="6">
        <v>10</v>
      </c>
    </row>
    <row r="4254" spans="1:5" hidden="1" x14ac:dyDescent="0.2">
      <c r="A4254" s="6" t="s">
        <v>1494</v>
      </c>
      <c r="B4254" s="6" t="s">
        <v>84</v>
      </c>
      <c r="C4254" s="6" t="s">
        <v>676</v>
      </c>
      <c r="D4254" s="6" t="s">
        <v>708</v>
      </c>
      <c r="E4254" s="6">
        <v>12</v>
      </c>
    </row>
    <row r="4255" spans="1:5" hidden="1" x14ac:dyDescent="0.2">
      <c r="A4255" s="6" t="s">
        <v>1494</v>
      </c>
      <c r="B4255" s="6" t="s">
        <v>84</v>
      </c>
      <c r="C4255" s="6" t="s">
        <v>678</v>
      </c>
      <c r="D4255" s="6" t="s">
        <v>704</v>
      </c>
      <c r="E4255" s="6">
        <v>19</v>
      </c>
    </row>
    <row r="4256" spans="1:5" hidden="1" x14ac:dyDescent="0.2">
      <c r="A4256" s="6" t="s">
        <v>1494</v>
      </c>
      <c r="B4256" s="6" t="s">
        <v>84</v>
      </c>
      <c r="C4256" s="6" t="s">
        <v>677</v>
      </c>
      <c r="D4256" s="6" t="s">
        <v>703</v>
      </c>
      <c r="E4256" s="6">
        <v>20</v>
      </c>
    </row>
    <row r="4257" spans="1:5" hidden="1" x14ac:dyDescent="0.2">
      <c r="A4257" s="6" t="s">
        <v>1494</v>
      </c>
      <c r="B4257" s="6" t="s">
        <v>84</v>
      </c>
      <c r="C4257" s="6" t="s">
        <v>679</v>
      </c>
      <c r="D4257" s="6" t="s">
        <v>709</v>
      </c>
      <c r="E4257" s="6">
        <v>25</v>
      </c>
    </row>
    <row r="4258" spans="1:5" hidden="1" x14ac:dyDescent="0.2">
      <c r="A4258" s="6" t="s">
        <v>1494</v>
      </c>
      <c r="B4258" s="6" t="s">
        <v>84</v>
      </c>
      <c r="C4258" s="6" t="s">
        <v>680</v>
      </c>
      <c r="D4258" s="6" t="s">
        <v>705</v>
      </c>
      <c r="E4258" s="6">
        <v>10</v>
      </c>
    </row>
    <row r="4259" spans="1:5" hidden="1" x14ac:dyDescent="0.2">
      <c r="A4259" s="6" t="s">
        <v>1494</v>
      </c>
      <c r="B4259" s="6" t="s">
        <v>84</v>
      </c>
      <c r="C4259" s="6" t="s">
        <v>681</v>
      </c>
      <c r="D4259" s="6" t="s">
        <v>707</v>
      </c>
      <c r="E4259" s="6">
        <v>39</v>
      </c>
    </row>
    <row r="4260" spans="1:5" hidden="1" x14ac:dyDescent="0.2">
      <c r="A4260" s="6" t="s">
        <v>1495</v>
      </c>
      <c r="B4260" s="6" t="s">
        <v>79</v>
      </c>
      <c r="C4260" s="6" t="s">
        <v>681</v>
      </c>
      <c r="D4260" s="6" t="s">
        <v>707</v>
      </c>
      <c r="E4260" s="6">
        <v>10</v>
      </c>
    </row>
    <row r="4261" spans="1:5" hidden="1" x14ac:dyDescent="0.2">
      <c r="A4261" s="6" t="s">
        <v>1495</v>
      </c>
      <c r="B4261" s="6" t="s">
        <v>79</v>
      </c>
      <c r="C4261" s="6" t="s">
        <v>678</v>
      </c>
      <c r="D4261" s="6" t="s">
        <v>704</v>
      </c>
      <c r="E4261" s="6">
        <v>10</v>
      </c>
    </row>
    <row r="4262" spans="1:5" hidden="1" x14ac:dyDescent="0.2">
      <c r="A4262" s="6" t="s">
        <v>1495</v>
      </c>
      <c r="B4262" s="6" t="s">
        <v>79</v>
      </c>
      <c r="C4262" s="6" t="s">
        <v>677</v>
      </c>
      <c r="D4262" s="6" t="s">
        <v>703</v>
      </c>
      <c r="E4262" s="6">
        <v>10</v>
      </c>
    </row>
    <row r="4263" spans="1:5" hidden="1" x14ac:dyDescent="0.2">
      <c r="A4263" s="6" t="s">
        <v>1495</v>
      </c>
      <c r="B4263" s="6" t="s">
        <v>79</v>
      </c>
      <c r="C4263" s="6" t="s">
        <v>676</v>
      </c>
      <c r="D4263" s="6" t="s">
        <v>708</v>
      </c>
      <c r="E4263" s="6">
        <v>10</v>
      </c>
    </row>
    <row r="4264" spans="1:5" hidden="1" x14ac:dyDescent="0.2">
      <c r="A4264" s="6" t="s">
        <v>1495</v>
      </c>
      <c r="B4264" s="6" t="s">
        <v>79</v>
      </c>
      <c r="C4264" s="6" t="s">
        <v>679</v>
      </c>
      <c r="D4264" s="6" t="s">
        <v>709</v>
      </c>
      <c r="E4264" s="6">
        <v>10</v>
      </c>
    </row>
    <row r="4265" spans="1:5" hidden="1" x14ac:dyDescent="0.2">
      <c r="A4265" s="6" t="s">
        <v>1495</v>
      </c>
      <c r="B4265" s="6" t="s">
        <v>79</v>
      </c>
      <c r="C4265" s="6" t="s">
        <v>680</v>
      </c>
      <c r="D4265" s="6" t="s">
        <v>705</v>
      </c>
      <c r="E4265" s="6">
        <v>10</v>
      </c>
    </row>
    <row r="4266" spans="1:5" hidden="1" x14ac:dyDescent="0.2">
      <c r="A4266" s="6" t="s">
        <v>1496</v>
      </c>
      <c r="B4266" s="6" t="s">
        <v>79</v>
      </c>
      <c r="C4266" s="6" t="s">
        <v>679</v>
      </c>
      <c r="D4266" s="6" t="s">
        <v>709</v>
      </c>
      <c r="E4266" s="6">
        <v>10</v>
      </c>
    </row>
    <row r="4267" spans="1:5" hidden="1" x14ac:dyDescent="0.2">
      <c r="A4267" s="6" t="s">
        <v>1496</v>
      </c>
      <c r="B4267" s="6" t="s">
        <v>79</v>
      </c>
      <c r="C4267" s="6" t="s">
        <v>678</v>
      </c>
      <c r="D4267" s="6" t="s">
        <v>704</v>
      </c>
      <c r="E4267" s="6">
        <v>10</v>
      </c>
    </row>
    <row r="4268" spans="1:5" hidden="1" x14ac:dyDescent="0.2">
      <c r="A4268" s="6" t="s">
        <v>1496</v>
      </c>
      <c r="B4268" s="6" t="s">
        <v>79</v>
      </c>
      <c r="C4268" s="6" t="s">
        <v>676</v>
      </c>
      <c r="D4268" s="6" t="s">
        <v>708</v>
      </c>
      <c r="E4268" s="6">
        <v>10</v>
      </c>
    </row>
    <row r="4269" spans="1:5" hidden="1" x14ac:dyDescent="0.2">
      <c r="A4269" s="6" t="s">
        <v>1496</v>
      </c>
      <c r="B4269" s="6" t="s">
        <v>79</v>
      </c>
      <c r="C4269" s="6" t="s">
        <v>680</v>
      </c>
      <c r="D4269" s="6" t="s">
        <v>705</v>
      </c>
      <c r="E4269" s="6">
        <v>10</v>
      </c>
    </row>
    <row r="4270" spans="1:5" hidden="1" x14ac:dyDescent="0.2">
      <c r="A4270" s="6" t="s">
        <v>1496</v>
      </c>
      <c r="B4270" s="6" t="s">
        <v>79</v>
      </c>
      <c r="C4270" s="6" t="s">
        <v>677</v>
      </c>
      <c r="D4270" s="6" t="s">
        <v>703</v>
      </c>
      <c r="E4270" s="6">
        <v>10</v>
      </c>
    </row>
    <row r="4271" spans="1:5" hidden="1" x14ac:dyDescent="0.2">
      <c r="A4271" s="6" t="s">
        <v>1496</v>
      </c>
      <c r="B4271" s="6" t="s">
        <v>79</v>
      </c>
      <c r="C4271" s="6" t="s">
        <v>681</v>
      </c>
      <c r="D4271" s="6" t="s">
        <v>707</v>
      </c>
      <c r="E4271" s="6">
        <v>10</v>
      </c>
    </row>
    <row r="4272" spans="1:5" hidden="1" x14ac:dyDescent="0.2">
      <c r="A4272" s="6" t="s">
        <v>1497</v>
      </c>
      <c r="B4272" s="6" t="s">
        <v>79</v>
      </c>
      <c r="C4272" s="6" t="s">
        <v>676</v>
      </c>
      <c r="D4272" s="6" t="s">
        <v>708</v>
      </c>
      <c r="E4272" s="6">
        <v>10</v>
      </c>
    </row>
    <row r="4273" spans="1:5" hidden="1" x14ac:dyDescent="0.2">
      <c r="A4273" s="6" t="s">
        <v>1497</v>
      </c>
      <c r="B4273" s="6" t="s">
        <v>79</v>
      </c>
      <c r="C4273" s="6" t="s">
        <v>680</v>
      </c>
      <c r="D4273" s="6" t="s">
        <v>705</v>
      </c>
      <c r="E4273" s="6">
        <v>10</v>
      </c>
    </row>
    <row r="4274" spans="1:5" hidden="1" x14ac:dyDescent="0.2">
      <c r="A4274" s="6" t="s">
        <v>1497</v>
      </c>
      <c r="B4274" s="6" t="s">
        <v>79</v>
      </c>
      <c r="C4274" s="6" t="s">
        <v>679</v>
      </c>
      <c r="D4274" s="6" t="s">
        <v>709</v>
      </c>
      <c r="E4274" s="6">
        <v>10</v>
      </c>
    </row>
    <row r="4275" spans="1:5" hidden="1" x14ac:dyDescent="0.2">
      <c r="A4275" s="6" t="s">
        <v>1497</v>
      </c>
      <c r="B4275" s="6" t="s">
        <v>79</v>
      </c>
      <c r="C4275" s="6" t="s">
        <v>681</v>
      </c>
      <c r="D4275" s="6" t="s">
        <v>707</v>
      </c>
      <c r="E4275" s="6">
        <v>10</v>
      </c>
    </row>
    <row r="4276" spans="1:5" hidden="1" x14ac:dyDescent="0.2">
      <c r="A4276" s="6" t="s">
        <v>1497</v>
      </c>
      <c r="B4276" s="6" t="s">
        <v>79</v>
      </c>
      <c r="C4276" s="6" t="s">
        <v>677</v>
      </c>
      <c r="D4276" s="6" t="s">
        <v>703</v>
      </c>
      <c r="E4276" s="6">
        <v>10</v>
      </c>
    </row>
    <row r="4277" spans="1:5" hidden="1" x14ac:dyDescent="0.2">
      <c r="A4277" s="6" t="s">
        <v>1497</v>
      </c>
      <c r="B4277" s="6" t="s">
        <v>79</v>
      </c>
      <c r="C4277" s="6" t="s">
        <v>678</v>
      </c>
      <c r="D4277" s="6" t="s">
        <v>704</v>
      </c>
      <c r="E4277" s="6">
        <v>10</v>
      </c>
    </row>
    <row r="4278" spans="1:5" hidden="1" x14ac:dyDescent="0.2">
      <c r="A4278" s="6" t="s">
        <v>1498</v>
      </c>
      <c r="B4278" s="6" t="s">
        <v>79</v>
      </c>
      <c r="C4278" s="6" t="s">
        <v>678</v>
      </c>
      <c r="D4278" s="6" t="s">
        <v>704</v>
      </c>
      <c r="E4278" s="6">
        <v>10</v>
      </c>
    </row>
    <row r="4279" spans="1:5" hidden="1" x14ac:dyDescent="0.2">
      <c r="A4279" s="6" t="s">
        <v>1498</v>
      </c>
      <c r="B4279" s="6" t="s">
        <v>79</v>
      </c>
      <c r="C4279" s="6" t="s">
        <v>681</v>
      </c>
      <c r="D4279" s="6" t="s">
        <v>707</v>
      </c>
      <c r="E4279" s="6">
        <v>9</v>
      </c>
    </row>
    <row r="4280" spans="1:5" hidden="1" x14ac:dyDescent="0.2">
      <c r="A4280" s="6" t="s">
        <v>1498</v>
      </c>
      <c r="B4280" s="6" t="s">
        <v>79</v>
      </c>
      <c r="C4280" s="6" t="s">
        <v>676</v>
      </c>
      <c r="D4280" s="6" t="s">
        <v>708</v>
      </c>
      <c r="E4280" s="6">
        <v>10</v>
      </c>
    </row>
    <row r="4281" spans="1:5" hidden="1" x14ac:dyDescent="0.2">
      <c r="A4281" s="6" t="s">
        <v>1498</v>
      </c>
      <c r="B4281" s="6" t="s">
        <v>79</v>
      </c>
      <c r="C4281" s="6" t="s">
        <v>677</v>
      </c>
      <c r="D4281" s="6" t="s">
        <v>703</v>
      </c>
      <c r="E4281" s="6">
        <v>30</v>
      </c>
    </row>
    <row r="4282" spans="1:5" hidden="1" x14ac:dyDescent="0.2">
      <c r="A4282" s="6" t="s">
        <v>1498</v>
      </c>
      <c r="B4282" s="6" t="s">
        <v>79</v>
      </c>
      <c r="C4282" s="6" t="s">
        <v>679</v>
      </c>
      <c r="D4282" s="6" t="s">
        <v>709</v>
      </c>
      <c r="E4282" s="6">
        <v>10</v>
      </c>
    </row>
    <row r="4283" spans="1:5" hidden="1" x14ac:dyDescent="0.2">
      <c r="A4283" s="6" t="s">
        <v>1498</v>
      </c>
      <c r="B4283" s="6" t="s">
        <v>79</v>
      </c>
      <c r="C4283" s="6" t="s">
        <v>680</v>
      </c>
      <c r="D4283" s="6" t="s">
        <v>705</v>
      </c>
      <c r="E4283" s="6">
        <v>10</v>
      </c>
    </row>
    <row r="4284" spans="1:5" hidden="1" x14ac:dyDescent="0.2">
      <c r="A4284" s="6" t="s">
        <v>1499</v>
      </c>
      <c r="B4284" s="6" t="s">
        <v>79</v>
      </c>
      <c r="C4284" s="6" t="s">
        <v>676</v>
      </c>
      <c r="D4284" s="6" t="s">
        <v>708</v>
      </c>
      <c r="E4284" s="6">
        <v>10</v>
      </c>
    </row>
    <row r="4285" spans="1:5" hidden="1" x14ac:dyDescent="0.2">
      <c r="A4285" s="6" t="s">
        <v>1499</v>
      </c>
      <c r="B4285" s="6" t="s">
        <v>79</v>
      </c>
      <c r="C4285" s="6" t="s">
        <v>681</v>
      </c>
      <c r="D4285" s="6" t="s">
        <v>707</v>
      </c>
      <c r="E4285" s="6">
        <v>9</v>
      </c>
    </row>
    <row r="4286" spans="1:5" hidden="1" x14ac:dyDescent="0.2">
      <c r="A4286" s="6" t="s">
        <v>1499</v>
      </c>
      <c r="B4286" s="6" t="s">
        <v>79</v>
      </c>
      <c r="C4286" s="6" t="s">
        <v>678</v>
      </c>
      <c r="D4286" s="6" t="s">
        <v>704</v>
      </c>
      <c r="E4286" s="6">
        <v>10</v>
      </c>
    </row>
    <row r="4287" spans="1:5" hidden="1" x14ac:dyDescent="0.2">
      <c r="A4287" s="6" t="s">
        <v>1499</v>
      </c>
      <c r="B4287" s="6" t="s">
        <v>79</v>
      </c>
      <c r="C4287" s="6" t="s">
        <v>679</v>
      </c>
      <c r="D4287" s="6" t="s">
        <v>709</v>
      </c>
      <c r="E4287" s="6">
        <v>10</v>
      </c>
    </row>
    <row r="4288" spans="1:5" hidden="1" x14ac:dyDescent="0.2">
      <c r="A4288" s="6" t="s">
        <v>1499</v>
      </c>
      <c r="B4288" s="6" t="s">
        <v>79</v>
      </c>
      <c r="C4288" s="6" t="s">
        <v>680</v>
      </c>
      <c r="D4288" s="6" t="s">
        <v>705</v>
      </c>
      <c r="E4288" s="6">
        <v>10</v>
      </c>
    </row>
    <row r="4289" spans="1:5" hidden="1" x14ac:dyDescent="0.2">
      <c r="A4289" s="6" t="s">
        <v>1499</v>
      </c>
      <c r="B4289" s="6" t="s">
        <v>79</v>
      </c>
      <c r="C4289" s="6" t="s">
        <v>677</v>
      </c>
      <c r="D4289" s="6" t="s">
        <v>703</v>
      </c>
      <c r="E4289" s="6">
        <v>10</v>
      </c>
    </row>
    <row r="4290" spans="1:5" hidden="1" x14ac:dyDescent="0.2">
      <c r="A4290" s="6" t="s">
        <v>1500</v>
      </c>
      <c r="B4290" s="6" t="s">
        <v>79</v>
      </c>
      <c r="C4290" s="6" t="s">
        <v>677</v>
      </c>
      <c r="D4290" s="6" t="s">
        <v>703</v>
      </c>
      <c r="E4290" s="6">
        <v>5</v>
      </c>
    </row>
    <row r="4291" spans="1:5" hidden="1" x14ac:dyDescent="0.2">
      <c r="A4291" s="6" t="s">
        <v>1500</v>
      </c>
      <c r="B4291" s="6" t="s">
        <v>79</v>
      </c>
      <c r="C4291" s="6" t="s">
        <v>678</v>
      </c>
      <c r="D4291" s="6" t="s">
        <v>704</v>
      </c>
      <c r="E4291" s="6">
        <v>10</v>
      </c>
    </row>
    <row r="4292" spans="1:5" hidden="1" x14ac:dyDescent="0.2">
      <c r="A4292" s="6" t="s">
        <v>1500</v>
      </c>
      <c r="B4292" s="6" t="s">
        <v>79</v>
      </c>
      <c r="C4292" s="6" t="s">
        <v>680</v>
      </c>
      <c r="D4292" s="6" t="s">
        <v>705</v>
      </c>
      <c r="E4292" s="6">
        <v>10</v>
      </c>
    </row>
    <row r="4293" spans="1:5" hidden="1" x14ac:dyDescent="0.2">
      <c r="A4293" s="6" t="s">
        <v>1500</v>
      </c>
      <c r="B4293" s="6" t="s">
        <v>79</v>
      </c>
      <c r="C4293" s="6" t="s">
        <v>679</v>
      </c>
      <c r="D4293" s="6" t="s">
        <v>709</v>
      </c>
      <c r="E4293" s="6">
        <v>10</v>
      </c>
    </row>
    <row r="4294" spans="1:5" hidden="1" x14ac:dyDescent="0.2">
      <c r="A4294" s="6" t="s">
        <v>1500</v>
      </c>
      <c r="B4294" s="6" t="s">
        <v>79</v>
      </c>
      <c r="C4294" s="6" t="s">
        <v>676</v>
      </c>
      <c r="D4294" s="6" t="s">
        <v>708</v>
      </c>
      <c r="E4294" s="6">
        <v>6</v>
      </c>
    </row>
    <row r="4295" spans="1:5" hidden="1" x14ac:dyDescent="0.2">
      <c r="A4295" s="6" t="s">
        <v>1500</v>
      </c>
      <c r="B4295" s="6" t="s">
        <v>79</v>
      </c>
      <c r="C4295" s="6" t="s">
        <v>681</v>
      </c>
      <c r="D4295" s="6" t="s">
        <v>707</v>
      </c>
      <c r="E4295" s="6">
        <v>9</v>
      </c>
    </row>
    <row r="4296" spans="1:5" hidden="1" x14ac:dyDescent="0.2">
      <c r="A4296" s="6" t="s">
        <v>1501</v>
      </c>
      <c r="B4296" s="6" t="s">
        <v>79</v>
      </c>
      <c r="C4296" s="6" t="s">
        <v>680</v>
      </c>
      <c r="D4296" s="6" t="s">
        <v>705</v>
      </c>
      <c r="E4296" s="6">
        <v>8</v>
      </c>
    </row>
    <row r="4297" spans="1:5" hidden="1" x14ac:dyDescent="0.2">
      <c r="A4297" s="6" t="s">
        <v>1501</v>
      </c>
      <c r="B4297" s="6" t="s">
        <v>79</v>
      </c>
      <c r="C4297" s="6" t="s">
        <v>676</v>
      </c>
      <c r="D4297" s="6" t="s">
        <v>708</v>
      </c>
      <c r="E4297" s="6">
        <v>10</v>
      </c>
    </row>
    <row r="4298" spans="1:5" hidden="1" x14ac:dyDescent="0.2">
      <c r="A4298" s="6" t="s">
        <v>1501</v>
      </c>
      <c r="B4298" s="6" t="s">
        <v>79</v>
      </c>
      <c r="C4298" s="6" t="s">
        <v>678</v>
      </c>
      <c r="D4298" s="6" t="s">
        <v>704</v>
      </c>
      <c r="E4298" s="6">
        <v>10</v>
      </c>
    </row>
    <row r="4299" spans="1:5" hidden="1" x14ac:dyDescent="0.2">
      <c r="A4299" s="6" t="s">
        <v>1501</v>
      </c>
      <c r="B4299" s="6" t="s">
        <v>79</v>
      </c>
      <c r="C4299" s="6" t="s">
        <v>677</v>
      </c>
      <c r="D4299" s="6" t="s">
        <v>703</v>
      </c>
      <c r="E4299" s="6">
        <v>10</v>
      </c>
    </row>
    <row r="4300" spans="1:5" hidden="1" x14ac:dyDescent="0.2">
      <c r="A4300" s="6" t="s">
        <v>1501</v>
      </c>
      <c r="B4300" s="6" t="s">
        <v>79</v>
      </c>
      <c r="C4300" s="6" t="s">
        <v>681</v>
      </c>
      <c r="D4300" s="6" t="s">
        <v>707</v>
      </c>
      <c r="E4300" s="6">
        <v>10</v>
      </c>
    </row>
    <row r="4301" spans="1:5" hidden="1" x14ac:dyDescent="0.2">
      <c r="A4301" s="6" t="s">
        <v>1501</v>
      </c>
      <c r="B4301" s="6" t="s">
        <v>79</v>
      </c>
      <c r="C4301" s="6" t="s">
        <v>679</v>
      </c>
      <c r="D4301" s="6" t="s">
        <v>709</v>
      </c>
      <c r="E4301" s="6">
        <v>10</v>
      </c>
    </row>
    <row r="4302" spans="1:5" hidden="1" x14ac:dyDescent="0.2">
      <c r="A4302" s="6" t="s">
        <v>1502</v>
      </c>
      <c r="B4302" s="6" t="s">
        <v>79</v>
      </c>
      <c r="C4302" s="6" t="s">
        <v>676</v>
      </c>
      <c r="D4302" s="6" t="s">
        <v>708</v>
      </c>
      <c r="E4302" s="6">
        <v>10</v>
      </c>
    </row>
    <row r="4303" spans="1:5" hidden="1" x14ac:dyDescent="0.2">
      <c r="A4303" s="6" t="s">
        <v>1502</v>
      </c>
      <c r="B4303" s="6" t="s">
        <v>79</v>
      </c>
      <c r="C4303" s="6" t="s">
        <v>677</v>
      </c>
      <c r="D4303" s="6" t="s">
        <v>703</v>
      </c>
      <c r="E4303" s="6">
        <v>10</v>
      </c>
    </row>
    <row r="4304" spans="1:5" hidden="1" x14ac:dyDescent="0.2">
      <c r="A4304" s="6" t="s">
        <v>1502</v>
      </c>
      <c r="B4304" s="6" t="s">
        <v>79</v>
      </c>
      <c r="C4304" s="6" t="s">
        <v>679</v>
      </c>
      <c r="D4304" s="6" t="s">
        <v>709</v>
      </c>
      <c r="E4304" s="6">
        <v>10</v>
      </c>
    </row>
    <row r="4305" spans="1:5" hidden="1" x14ac:dyDescent="0.2">
      <c r="A4305" s="6" t="s">
        <v>1502</v>
      </c>
      <c r="B4305" s="6" t="s">
        <v>79</v>
      </c>
      <c r="C4305" s="6" t="s">
        <v>681</v>
      </c>
      <c r="D4305" s="6" t="s">
        <v>707</v>
      </c>
      <c r="E4305" s="6">
        <v>10</v>
      </c>
    </row>
    <row r="4306" spans="1:5" hidden="1" x14ac:dyDescent="0.2">
      <c r="A4306" s="6" t="s">
        <v>1502</v>
      </c>
      <c r="B4306" s="6" t="s">
        <v>79</v>
      </c>
      <c r="C4306" s="6" t="s">
        <v>678</v>
      </c>
      <c r="D4306" s="6" t="s">
        <v>704</v>
      </c>
      <c r="E4306" s="6">
        <v>10</v>
      </c>
    </row>
    <row r="4307" spans="1:5" hidden="1" x14ac:dyDescent="0.2">
      <c r="A4307" s="6" t="s">
        <v>1502</v>
      </c>
      <c r="B4307" s="6" t="s">
        <v>79</v>
      </c>
      <c r="C4307" s="6" t="s">
        <v>680</v>
      </c>
      <c r="D4307" s="6" t="s">
        <v>705</v>
      </c>
      <c r="E4307" s="6">
        <v>10</v>
      </c>
    </row>
    <row r="4308" spans="1:5" hidden="1" x14ac:dyDescent="0.2">
      <c r="A4308" s="6" t="s">
        <v>1503</v>
      </c>
      <c r="B4308" s="6" t="s">
        <v>79</v>
      </c>
      <c r="C4308" s="6" t="s">
        <v>678</v>
      </c>
      <c r="D4308" s="6" t="s">
        <v>704</v>
      </c>
      <c r="E4308" s="6">
        <v>10</v>
      </c>
    </row>
    <row r="4309" spans="1:5" hidden="1" x14ac:dyDescent="0.2">
      <c r="A4309" s="6" t="s">
        <v>1503</v>
      </c>
      <c r="B4309" s="6" t="s">
        <v>79</v>
      </c>
      <c r="C4309" s="6" t="s">
        <v>680</v>
      </c>
      <c r="D4309" s="6" t="s">
        <v>705</v>
      </c>
      <c r="E4309" s="6">
        <v>10</v>
      </c>
    </row>
    <row r="4310" spans="1:5" hidden="1" x14ac:dyDescent="0.2">
      <c r="A4310" s="6" t="s">
        <v>1503</v>
      </c>
      <c r="B4310" s="6" t="s">
        <v>79</v>
      </c>
      <c r="C4310" s="6" t="s">
        <v>679</v>
      </c>
      <c r="D4310" s="6" t="s">
        <v>709</v>
      </c>
      <c r="E4310" s="6">
        <v>10</v>
      </c>
    </row>
    <row r="4311" spans="1:5" hidden="1" x14ac:dyDescent="0.2">
      <c r="A4311" s="6" t="s">
        <v>1503</v>
      </c>
      <c r="B4311" s="6" t="s">
        <v>79</v>
      </c>
      <c r="C4311" s="6" t="s">
        <v>677</v>
      </c>
      <c r="D4311" s="6" t="s">
        <v>703</v>
      </c>
      <c r="E4311" s="6">
        <v>10</v>
      </c>
    </row>
    <row r="4312" spans="1:5" hidden="1" x14ac:dyDescent="0.2">
      <c r="A4312" s="6" t="s">
        <v>1503</v>
      </c>
      <c r="B4312" s="6" t="s">
        <v>79</v>
      </c>
      <c r="C4312" s="6" t="s">
        <v>676</v>
      </c>
      <c r="D4312" s="6" t="s">
        <v>708</v>
      </c>
      <c r="E4312" s="6">
        <v>10</v>
      </c>
    </row>
    <row r="4313" spans="1:5" hidden="1" x14ac:dyDescent="0.2">
      <c r="A4313" s="6" t="s">
        <v>1503</v>
      </c>
      <c r="B4313" s="6" t="s">
        <v>79</v>
      </c>
      <c r="C4313" s="6" t="s">
        <v>681</v>
      </c>
      <c r="D4313" s="6" t="s">
        <v>707</v>
      </c>
      <c r="E4313" s="6">
        <v>10</v>
      </c>
    </row>
    <row r="4314" spans="1:5" hidden="1" x14ac:dyDescent="0.2">
      <c r="A4314" s="6" t="s">
        <v>1504</v>
      </c>
      <c r="B4314" s="6" t="s">
        <v>79</v>
      </c>
      <c r="C4314" s="6" t="s">
        <v>681</v>
      </c>
      <c r="D4314" s="6" t="s">
        <v>707</v>
      </c>
      <c r="E4314" s="6">
        <v>9</v>
      </c>
    </row>
    <row r="4315" spans="1:5" hidden="1" x14ac:dyDescent="0.2">
      <c r="A4315" s="6" t="s">
        <v>1504</v>
      </c>
      <c r="B4315" s="6" t="s">
        <v>79</v>
      </c>
      <c r="C4315" s="6" t="s">
        <v>678</v>
      </c>
      <c r="D4315" s="6" t="s">
        <v>704</v>
      </c>
      <c r="E4315" s="6">
        <v>10</v>
      </c>
    </row>
    <row r="4316" spans="1:5" hidden="1" x14ac:dyDescent="0.2">
      <c r="A4316" s="6" t="s">
        <v>1504</v>
      </c>
      <c r="B4316" s="6" t="s">
        <v>79</v>
      </c>
      <c r="C4316" s="6" t="s">
        <v>677</v>
      </c>
      <c r="D4316" s="6" t="s">
        <v>703</v>
      </c>
      <c r="E4316" s="6">
        <v>10</v>
      </c>
    </row>
    <row r="4317" spans="1:5" hidden="1" x14ac:dyDescent="0.2">
      <c r="A4317" s="6" t="s">
        <v>1504</v>
      </c>
      <c r="B4317" s="6" t="s">
        <v>79</v>
      </c>
      <c r="C4317" s="6" t="s">
        <v>679</v>
      </c>
      <c r="D4317" s="6" t="s">
        <v>709</v>
      </c>
      <c r="E4317" s="6">
        <v>10</v>
      </c>
    </row>
    <row r="4318" spans="1:5" hidden="1" x14ac:dyDescent="0.2">
      <c r="A4318" s="6" t="s">
        <v>1504</v>
      </c>
      <c r="B4318" s="6" t="s">
        <v>79</v>
      </c>
      <c r="C4318" s="6" t="s">
        <v>676</v>
      </c>
      <c r="D4318" s="6" t="s">
        <v>708</v>
      </c>
      <c r="E4318" s="6">
        <v>10</v>
      </c>
    </row>
    <row r="4319" spans="1:5" hidden="1" x14ac:dyDescent="0.2">
      <c r="A4319" s="6" t="s">
        <v>1504</v>
      </c>
      <c r="B4319" s="6" t="s">
        <v>79</v>
      </c>
      <c r="C4319" s="6" t="s">
        <v>680</v>
      </c>
      <c r="D4319" s="6" t="s">
        <v>705</v>
      </c>
      <c r="E4319" s="6">
        <v>10</v>
      </c>
    </row>
    <row r="4320" spans="1:5" hidden="1" x14ac:dyDescent="0.2">
      <c r="A4320" s="6" t="s">
        <v>1505</v>
      </c>
      <c r="B4320" s="6" t="s">
        <v>79</v>
      </c>
      <c r="C4320" s="6" t="s">
        <v>678</v>
      </c>
      <c r="D4320" s="6" t="s">
        <v>704</v>
      </c>
      <c r="E4320" s="6">
        <v>10</v>
      </c>
    </row>
    <row r="4321" spans="1:5" hidden="1" x14ac:dyDescent="0.2">
      <c r="A4321" s="6" t="s">
        <v>1505</v>
      </c>
      <c r="B4321" s="6" t="s">
        <v>79</v>
      </c>
      <c r="C4321" s="6" t="s">
        <v>677</v>
      </c>
      <c r="D4321" s="6" t="s">
        <v>703</v>
      </c>
      <c r="E4321" s="6">
        <v>10</v>
      </c>
    </row>
    <row r="4322" spans="1:5" hidden="1" x14ac:dyDescent="0.2">
      <c r="A4322" s="6" t="s">
        <v>1505</v>
      </c>
      <c r="B4322" s="6" t="s">
        <v>79</v>
      </c>
      <c r="C4322" s="6" t="s">
        <v>679</v>
      </c>
      <c r="D4322" s="6" t="s">
        <v>709</v>
      </c>
      <c r="E4322" s="6">
        <v>10</v>
      </c>
    </row>
    <row r="4323" spans="1:5" hidden="1" x14ac:dyDescent="0.2">
      <c r="A4323" s="6" t="s">
        <v>1505</v>
      </c>
      <c r="B4323" s="6" t="s">
        <v>79</v>
      </c>
      <c r="C4323" s="6" t="s">
        <v>681</v>
      </c>
      <c r="D4323" s="6" t="s">
        <v>707</v>
      </c>
      <c r="E4323" s="6">
        <v>10</v>
      </c>
    </row>
    <row r="4324" spans="1:5" hidden="1" x14ac:dyDescent="0.2">
      <c r="A4324" s="6" t="s">
        <v>1505</v>
      </c>
      <c r="B4324" s="6" t="s">
        <v>79</v>
      </c>
      <c r="C4324" s="6" t="s">
        <v>680</v>
      </c>
      <c r="D4324" s="6" t="s">
        <v>705</v>
      </c>
      <c r="E4324" s="6">
        <v>10</v>
      </c>
    </row>
    <row r="4325" spans="1:5" hidden="1" x14ac:dyDescent="0.2">
      <c r="A4325" s="6" t="s">
        <v>1505</v>
      </c>
      <c r="B4325" s="6" t="s">
        <v>79</v>
      </c>
      <c r="C4325" s="6" t="s">
        <v>676</v>
      </c>
      <c r="D4325" s="6" t="s">
        <v>708</v>
      </c>
      <c r="E4325" s="6">
        <v>10</v>
      </c>
    </row>
    <row r="4326" spans="1:5" hidden="1" x14ac:dyDescent="0.2">
      <c r="A4326" s="6" t="s">
        <v>1506</v>
      </c>
      <c r="B4326" s="6" t="s">
        <v>79</v>
      </c>
      <c r="C4326" s="6" t="s">
        <v>681</v>
      </c>
      <c r="D4326" s="6" t="s">
        <v>707</v>
      </c>
      <c r="E4326" s="6">
        <v>10</v>
      </c>
    </row>
    <row r="4327" spans="1:5" hidden="1" x14ac:dyDescent="0.2">
      <c r="A4327" s="6" t="s">
        <v>1506</v>
      </c>
      <c r="B4327" s="6" t="s">
        <v>79</v>
      </c>
      <c r="C4327" s="6" t="s">
        <v>677</v>
      </c>
      <c r="D4327" s="6" t="s">
        <v>703</v>
      </c>
      <c r="E4327" s="6">
        <v>10</v>
      </c>
    </row>
    <row r="4328" spans="1:5" hidden="1" x14ac:dyDescent="0.2">
      <c r="A4328" s="6" t="s">
        <v>1506</v>
      </c>
      <c r="B4328" s="6" t="s">
        <v>79</v>
      </c>
      <c r="C4328" s="6" t="s">
        <v>679</v>
      </c>
      <c r="D4328" s="6" t="s">
        <v>709</v>
      </c>
      <c r="E4328" s="6">
        <v>10</v>
      </c>
    </row>
    <row r="4329" spans="1:5" hidden="1" x14ac:dyDescent="0.2">
      <c r="A4329" s="6" t="s">
        <v>1506</v>
      </c>
      <c r="B4329" s="6" t="s">
        <v>79</v>
      </c>
      <c r="C4329" s="6" t="s">
        <v>680</v>
      </c>
      <c r="D4329" s="6" t="s">
        <v>705</v>
      </c>
      <c r="E4329" s="6">
        <v>10</v>
      </c>
    </row>
    <row r="4330" spans="1:5" hidden="1" x14ac:dyDescent="0.2">
      <c r="A4330" s="6" t="s">
        <v>1506</v>
      </c>
      <c r="B4330" s="6" t="s">
        <v>79</v>
      </c>
      <c r="C4330" s="6" t="s">
        <v>678</v>
      </c>
      <c r="D4330" s="6" t="s">
        <v>704</v>
      </c>
      <c r="E4330" s="6">
        <v>10</v>
      </c>
    </row>
    <row r="4331" spans="1:5" hidden="1" x14ac:dyDescent="0.2">
      <c r="A4331" s="6" t="s">
        <v>1506</v>
      </c>
      <c r="B4331" s="6" t="s">
        <v>79</v>
      </c>
      <c r="C4331" s="6" t="s">
        <v>676</v>
      </c>
      <c r="D4331" s="6" t="s">
        <v>708</v>
      </c>
      <c r="E4331" s="6">
        <v>10</v>
      </c>
    </row>
    <row r="4332" spans="1:5" hidden="1" x14ac:dyDescent="0.2">
      <c r="A4332" s="6" t="s">
        <v>1507</v>
      </c>
      <c r="B4332" s="6" t="s">
        <v>79</v>
      </c>
      <c r="C4332" s="6" t="s">
        <v>677</v>
      </c>
      <c r="D4332" s="6" t="s">
        <v>703</v>
      </c>
      <c r="E4332" s="6">
        <v>10</v>
      </c>
    </row>
    <row r="4333" spans="1:5" hidden="1" x14ac:dyDescent="0.2">
      <c r="A4333" s="6" t="s">
        <v>1507</v>
      </c>
      <c r="B4333" s="6" t="s">
        <v>79</v>
      </c>
      <c r="C4333" s="6" t="s">
        <v>679</v>
      </c>
      <c r="D4333" s="6" t="s">
        <v>709</v>
      </c>
      <c r="E4333" s="6">
        <v>10</v>
      </c>
    </row>
    <row r="4334" spans="1:5" hidden="1" x14ac:dyDescent="0.2">
      <c r="A4334" s="6" t="s">
        <v>1507</v>
      </c>
      <c r="B4334" s="6" t="s">
        <v>79</v>
      </c>
      <c r="C4334" s="6" t="s">
        <v>680</v>
      </c>
      <c r="D4334" s="6" t="s">
        <v>705</v>
      </c>
      <c r="E4334" s="6">
        <v>10</v>
      </c>
    </row>
    <row r="4335" spans="1:5" hidden="1" x14ac:dyDescent="0.2">
      <c r="A4335" s="6" t="s">
        <v>1507</v>
      </c>
      <c r="B4335" s="6" t="s">
        <v>79</v>
      </c>
      <c r="C4335" s="6" t="s">
        <v>678</v>
      </c>
      <c r="D4335" s="6" t="s">
        <v>704</v>
      </c>
      <c r="E4335" s="6">
        <v>10</v>
      </c>
    </row>
    <row r="4336" spans="1:5" hidden="1" x14ac:dyDescent="0.2">
      <c r="A4336" s="6" t="s">
        <v>1507</v>
      </c>
      <c r="B4336" s="6" t="s">
        <v>79</v>
      </c>
      <c r="C4336" s="6" t="s">
        <v>681</v>
      </c>
      <c r="D4336" s="6" t="s">
        <v>707</v>
      </c>
      <c r="E4336" s="6">
        <v>10</v>
      </c>
    </row>
    <row r="4337" spans="1:5" hidden="1" x14ac:dyDescent="0.2">
      <c r="A4337" s="6" t="s">
        <v>1507</v>
      </c>
      <c r="B4337" s="6" t="s">
        <v>79</v>
      </c>
      <c r="C4337" s="6" t="s">
        <v>676</v>
      </c>
      <c r="D4337" s="6" t="s">
        <v>708</v>
      </c>
      <c r="E4337" s="6">
        <v>10</v>
      </c>
    </row>
    <row r="4338" spans="1:5" hidden="1" x14ac:dyDescent="0.2">
      <c r="A4338" s="6" t="s">
        <v>1508</v>
      </c>
      <c r="B4338" s="6" t="s">
        <v>79</v>
      </c>
      <c r="C4338" s="6" t="s">
        <v>679</v>
      </c>
      <c r="D4338" s="6" t="s">
        <v>709</v>
      </c>
      <c r="E4338" s="6">
        <v>10</v>
      </c>
    </row>
    <row r="4339" spans="1:5" hidden="1" x14ac:dyDescent="0.2">
      <c r="A4339" s="6" t="s">
        <v>1508</v>
      </c>
      <c r="B4339" s="6" t="s">
        <v>79</v>
      </c>
      <c r="C4339" s="6" t="s">
        <v>680</v>
      </c>
      <c r="D4339" s="6" t="s">
        <v>705</v>
      </c>
      <c r="E4339" s="6">
        <v>10</v>
      </c>
    </row>
    <row r="4340" spans="1:5" hidden="1" x14ac:dyDescent="0.2">
      <c r="A4340" s="6" t="s">
        <v>1508</v>
      </c>
      <c r="B4340" s="6" t="s">
        <v>79</v>
      </c>
      <c r="C4340" s="6" t="s">
        <v>676</v>
      </c>
      <c r="D4340" s="6" t="s">
        <v>708</v>
      </c>
      <c r="E4340" s="6">
        <v>10</v>
      </c>
    </row>
    <row r="4341" spans="1:5" hidden="1" x14ac:dyDescent="0.2">
      <c r="A4341" s="6" t="s">
        <v>1508</v>
      </c>
      <c r="B4341" s="6" t="s">
        <v>79</v>
      </c>
      <c r="C4341" s="6" t="s">
        <v>678</v>
      </c>
      <c r="D4341" s="6" t="s">
        <v>704</v>
      </c>
      <c r="E4341" s="6">
        <v>10</v>
      </c>
    </row>
    <row r="4342" spans="1:5" hidden="1" x14ac:dyDescent="0.2">
      <c r="A4342" s="6" t="s">
        <v>1508</v>
      </c>
      <c r="B4342" s="6" t="s">
        <v>79</v>
      </c>
      <c r="C4342" s="6" t="s">
        <v>681</v>
      </c>
      <c r="D4342" s="6" t="s">
        <v>707</v>
      </c>
      <c r="E4342" s="6">
        <v>9</v>
      </c>
    </row>
    <row r="4343" spans="1:5" hidden="1" x14ac:dyDescent="0.2">
      <c r="A4343" s="6" t="s">
        <v>1508</v>
      </c>
      <c r="B4343" s="6" t="s">
        <v>79</v>
      </c>
      <c r="C4343" s="6" t="s">
        <v>677</v>
      </c>
      <c r="D4343" s="6" t="s">
        <v>703</v>
      </c>
      <c r="E4343" s="6">
        <v>10</v>
      </c>
    </row>
    <row r="4344" spans="1:5" hidden="1" x14ac:dyDescent="0.2">
      <c r="A4344" s="6" t="s">
        <v>1509</v>
      </c>
      <c r="B4344" s="6" t="s">
        <v>79</v>
      </c>
      <c r="C4344" s="6" t="s">
        <v>678</v>
      </c>
      <c r="D4344" s="6" t="s">
        <v>704</v>
      </c>
      <c r="E4344" s="6">
        <v>10</v>
      </c>
    </row>
    <row r="4345" spans="1:5" hidden="1" x14ac:dyDescent="0.2">
      <c r="A4345" s="6" t="s">
        <v>1509</v>
      </c>
      <c r="B4345" s="6" t="s">
        <v>79</v>
      </c>
      <c r="C4345" s="6" t="s">
        <v>679</v>
      </c>
      <c r="D4345" s="6" t="s">
        <v>709</v>
      </c>
      <c r="E4345" s="6">
        <v>10</v>
      </c>
    </row>
    <row r="4346" spans="1:5" hidden="1" x14ac:dyDescent="0.2">
      <c r="A4346" s="6" t="s">
        <v>1509</v>
      </c>
      <c r="B4346" s="6" t="s">
        <v>79</v>
      </c>
      <c r="C4346" s="6" t="s">
        <v>680</v>
      </c>
      <c r="D4346" s="6" t="s">
        <v>705</v>
      </c>
      <c r="E4346" s="6">
        <v>10</v>
      </c>
    </row>
    <row r="4347" spans="1:5" hidden="1" x14ac:dyDescent="0.2">
      <c r="A4347" s="6" t="s">
        <v>1509</v>
      </c>
      <c r="B4347" s="6" t="s">
        <v>79</v>
      </c>
      <c r="C4347" s="6" t="s">
        <v>677</v>
      </c>
      <c r="D4347" s="6" t="s">
        <v>703</v>
      </c>
      <c r="E4347" s="6">
        <v>10</v>
      </c>
    </row>
    <row r="4348" spans="1:5" hidden="1" x14ac:dyDescent="0.2">
      <c r="A4348" s="6" t="s">
        <v>1509</v>
      </c>
      <c r="B4348" s="6" t="s">
        <v>79</v>
      </c>
      <c r="C4348" s="6" t="s">
        <v>681</v>
      </c>
      <c r="D4348" s="6" t="s">
        <v>707</v>
      </c>
      <c r="E4348" s="6">
        <v>10</v>
      </c>
    </row>
    <row r="4349" spans="1:5" hidden="1" x14ac:dyDescent="0.2">
      <c r="A4349" s="6" t="s">
        <v>1509</v>
      </c>
      <c r="B4349" s="6" t="s">
        <v>79</v>
      </c>
      <c r="C4349" s="6" t="s">
        <v>676</v>
      </c>
      <c r="D4349" s="6" t="s">
        <v>708</v>
      </c>
      <c r="E4349" s="6">
        <v>10</v>
      </c>
    </row>
    <row r="4350" spans="1:5" hidden="1" x14ac:dyDescent="0.2">
      <c r="A4350" s="6" t="s">
        <v>1510</v>
      </c>
      <c r="B4350" s="6" t="s">
        <v>79</v>
      </c>
      <c r="C4350" s="6" t="s">
        <v>679</v>
      </c>
      <c r="D4350" s="6" t="s">
        <v>709</v>
      </c>
      <c r="E4350" s="6">
        <v>10</v>
      </c>
    </row>
    <row r="4351" spans="1:5" hidden="1" x14ac:dyDescent="0.2">
      <c r="A4351" s="6" t="s">
        <v>1510</v>
      </c>
      <c r="B4351" s="6" t="s">
        <v>79</v>
      </c>
      <c r="C4351" s="6" t="s">
        <v>676</v>
      </c>
      <c r="D4351" s="6" t="s">
        <v>708</v>
      </c>
      <c r="E4351" s="6">
        <v>10</v>
      </c>
    </row>
    <row r="4352" spans="1:5" hidden="1" x14ac:dyDescent="0.2">
      <c r="A4352" s="6" t="s">
        <v>1510</v>
      </c>
      <c r="B4352" s="6" t="s">
        <v>79</v>
      </c>
      <c r="C4352" s="6" t="s">
        <v>681</v>
      </c>
      <c r="D4352" s="6" t="s">
        <v>707</v>
      </c>
      <c r="E4352" s="6">
        <v>10</v>
      </c>
    </row>
    <row r="4353" spans="1:5" hidden="1" x14ac:dyDescent="0.2">
      <c r="A4353" s="6" t="s">
        <v>1510</v>
      </c>
      <c r="B4353" s="6" t="s">
        <v>79</v>
      </c>
      <c r="C4353" s="6" t="s">
        <v>678</v>
      </c>
      <c r="D4353" s="6" t="s">
        <v>704</v>
      </c>
      <c r="E4353" s="6">
        <v>10</v>
      </c>
    </row>
    <row r="4354" spans="1:5" hidden="1" x14ac:dyDescent="0.2">
      <c r="A4354" s="6" t="s">
        <v>1510</v>
      </c>
      <c r="B4354" s="6" t="s">
        <v>79</v>
      </c>
      <c r="C4354" s="6" t="s">
        <v>680</v>
      </c>
      <c r="D4354" s="6" t="s">
        <v>705</v>
      </c>
      <c r="E4354" s="6">
        <v>10</v>
      </c>
    </row>
    <row r="4355" spans="1:5" hidden="1" x14ac:dyDescent="0.2">
      <c r="A4355" s="6" t="s">
        <v>1510</v>
      </c>
      <c r="B4355" s="6" t="s">
        <v>79</v>
      </c>
      <c r="C4355" s="6" t="s">
        <v>677</v>
      </c>
      <c r="D4355" s="6" t="s">
        <v>703</v>
      </c>
      <c r="E4355" s="6">
        <v>10</v>
      </c>
    </row>
    <row r="4356" spans="1:5" hidden="1" x14ac:dyDescent="0.2">
      <c r="A4356" s="6" t="s">
        <v>1511</v>
      </c>
      <c r="B4356" s="6" t="s">
        <v>79</v>
      </c>
      <c r="C4356" s="6" t="s">
        <v>680</v>
      </c>
      <c r="D4356" s="6" t="s">
        <v>705</v>
      </c>
      <c r="E4356" s="6">
        <v>1</v>
      </c>
    </row>
    <row r="4357" spans="1:5" hidden="1" x14ac:dyDescent="0.2">
      <c r="A4357" s="6" t="s">
        <v>1511</v>
      </c>
      <c r="B4357" s="6" t="s">
        <v>79</v>
      </c>
      <c r="C4357" s="6" t="s">
        <v>679</v>
      </c>
      <c r="D4357" s="6" t="s">
        <v>709</v>
      </c>
      <c r="E4357" s="6">
        <v>10</v>
      </c>
    </row>
    <row r="4358" spans="1:5" hidden="1" x14ac:dyDescent="0.2">
      <c r="A4358" s="6" t="s">
        <v>1511</v>
      </c>
      <c r="B4358" s="6" t="s">
        <v>79</v>
      </c>
      <c r="C4358" s="6" t="s">
        <v>678</v>
      </c>
      <c r="D4358" s="6" t="s">
        <v>704</v>
      </c>
      <c r="E4358" s="6">
        <v>7</v>
      </c>
    </row>
    <row r="4359" spans="1:5" hidden="1" x14ac:dyDescent="0.2">
      <c r="A4359" s="6" t="s">
        <v>1511</v>
      </c>
      <c r="B4359" s="6" t="s">
        <v>79</v>
      </c>
      <c r="C4359" s="6" t="s">
        <v>676</v>
      </c>
      <c r="D4359" s="6" t="s">
        <v>708</v>
      </c>
      <c r="E4359" s="6">
        <v>5</v>
      </c>
    </row>
    <row r="4360" spans="1:5" hidden="1" x14ac:dyDescent="0.2">
      <c r="A4360" s="6" t="s">
        <v>1511</v>
      </c>
      <c r="B4360" s="6" t="s">
        <v>79</v>
      </c>
      <c r="C4360" s="6" t="s">
        <v>677</v>
      </c>
      <c r="D4360" s="6" t="s">
        <v>703</v>
      </c>
      <c r="E4360" s="6">
        <v>8</v>
      </c>
    </row>
    <row r="4361" spans="1:5" hidden="1" x14ac:dyDescent="0.2">
      <c r="A4361" s="6" t="s">
        <v>1512</v>
      </c>
      <c r="B4361" s="6" t="s">
        <v>79</v>
      </c>
      <c r="C4361" s="6" t="s">
        <v>677</v>
      </c>
      <c r="D4361" s="6" t="s">
        <v>703</v>
      </c>
      <c r="E4361" s="6">
        <v>22</v>
      </c>
    </row>
    <row r="4362" spans="1:5" hidden="1" x14ac:dyDescent="0.2">
      <c r="A4362" s="6" t="s">
        <v>1512</v>
      </c>
      <c r="B4362" s="6" t="s">
        <v>79</v>
      </c>
      <c r="C4362" s="6" t="s">
        <v>681</v>
      </c>
      <c r="D4362" s="6" t="s">
        <v>707</v>
      </c>
      <c r="E4362" s="6">
        <v>20</v>
      </c>
    </row>
    <row r="4363" spans="1:5" hidden="1" x14ac:dyDescent="0.2">
      <c r="A4363" s="6" t="s">
        <v>1512</v>
      </c>
      <c r="B4363" s="6" t="s">
        <v>79</v>
      </c>
      <c r="C4363" s="6" t="s">
        <v>676</v>
      </c>
      <c r="D4363" s="6" t="s">
        <v>708</v>
      </c>
      <c r="E4363" s="6">
        <v>20</v>
      </c>
    </row>
    <row r="4364" spans="1:5" hidden="1" x14ac:dyDescent="0.2">
      <c r="A4364" s="6" t="s">
        <v>1512</v>
      </c>
      <c r="B4364" s="6" t="s">
        <v>79</v>
      </c>
      <c r="C4364" s="6" t="s">
        <v>680</v>
      </c>
      <c r="D4364" s="6" t="s">
        <v>705</v>
      </c>
      <c r="E4364" s="6">
        <v>20</v>
      </c>
    </row>
    <row r="4365" spans="1:5" hidden="1" x14ac:dyDescent="0.2">
      <c r="A4365" s="6" t="s">
        <v>1512</v>
      </c>
      <c r="B4365" s="6" t="s">
        <v>79</v>
      </c>
      <c r="C4365" s="6" t="s">
        <v>679</v>
      </c>
      <c r="D4365" s="6" t="s">
        <v>709</v>
      </c>
      <c r="E4365" s="6">
        <v>7</v>
      </c>
    </row>
    <row r="4366" spans="1:5" hidden="1" x14ac:dyDescent="0.2">
      <c r="A4366" s="6" t="s">
        <v>1512</v>
      </c>
      <c r="B4366" s="6" t="s">
        <v>79</v>
      </c>
      <c r="C4366" s="6" t="s">
        <v>678</v>
      </c>
      <c r="D4366" s="6" t="s">
        <v>704</v>
      </c>
      <c r="E4366" s="6">
        <v>8</v>
      </c>
    </row>
    <row r="4367" spans="1:5" hidden="1" x14ac:dyDescent="0.2">
      <c r="A4367" s="6" t="s">
        <v>1513</v>
      </c>
      <c r="B4367" s="6" t="s">
        <v>79</v>
      </c>
      <c r="C4367" s="6" t="s">
        <v>676</v>
      </c>
      <c r="D4367" s="6" t="s">
        <v>708</v>
      </c>
      <c r="E4367" s="6">
        <v>10</v>
      </c>
    </row>
    <row r="4368" spans="1:5" hidden="1" x14ac:dyDescent="0.2">
      <c r="A4368" s="6" t="s">
        <v>1513</v>
      </c>
      <c r="B4368" s="6" t="s">
        <v>79</v>
      </c>
      <c r="C4368" s="6" t="s">
        <v>680</v>
      </c>
      <c r="D4368" s="6" t="s">
        <v>705</v>
      </c>
      <c r="E4368" s="6">
        <v>10</v>
      </c>
    </row>
    <row r="4369" spans="1:5" hidden="1" x14ac:dyDescent="0.2">
      <c r="A4369" s="6" t="s">
        <v>1513</v>
      </c>
      <c r="B4369" s="6" t="s">
        <v>79</v>
      </c>
      <c r="C4369" s="6" t="s">
        <v>681</v>
      </c>
      <c r="D4369" s="6" t="s">
        <v>707</v>
      </c>
      <c r="E4369" s="6">
        <v>10</v>
      </c>
    </row>
    <row r="4370" spans="1:5" hidden="1" x14ac:dyDescent="0.2">
      <c r="A4370" s="6" t="s">
        <v>1513</v>
      </c>
      <c r="B4370" s="6" t="s">
        <v>79</v>
      </c>
      <c r="C4370" s="6" t="s">
        <v>677</v>
      </c>
      <c r="D4370" s="6" t="s">
        <v>703</v>
      </c>
      <c r="E4370" s="6">
        <v>10</v>
      </c>
    </row>
    <row r="4371" spans="1:5" hidden="1" x14ac:dyDescent="0.2">
      <c r="A4371" s="6" t="s">
        <v>1513</v>
      </c>
      <c r="B4371" s="6" t="s">
        <v>79</v>
      </c>
      <c r="C4371" s="6" t="s">
        <v>679</v>
      </c>
      <c r="D4371" s="6" t="s">
        <v>709</v>
      </c>
      <c r="E4371" s="6">
        <v>10</v>
      </c>
    </row>
    <row r="4372" spans="1:5" hidden="1" x14ac:dyDescent="0.2">
      <c r="A4372" s="6" t="s">
        <v>1513</v>
      </c>
      <c r="B4372" s="6" t="s">
        <v>79</v>
      </c>
      <c r="C4372" s="6" t="s">
        <v>678</v>
      </c>
      <c r="D4372" s="6" t="s">
        <v>704</v>
      </c>
      <c r="E4372" s="6">
        <v>10</v>
      </c>
    </row>
    <row r="4373" spans="1:5" hidden="1" x14ac:dyDescent="0.2">
      <c r="A4373" s="6" t="s">
        <v>1514</v>
      </c>
      <c r="B4373" s="6" t="s">
        <v>79</v>
      </c>
      <c r="C4373" s="6" t="s">
        <v>676</v>
      </c>
      <c r="D4373" s="6" t="s">
        <v>708</v>
      </c>
      <c r="E4373" s="6">
        <v>10</v>
      </c>
    </row>
    <row r="4374" spans="1:5" hidden="1" x14ac:dyDescent="0.2">
      <c r="A4374" s="6" t="s">
        <v>1514</v>
      </c>
      <c r="B4374" s="6" t="s">
        <v>79</v>
      </c>
      <c r="C4374" s="6" t="s">
        <v>679</v>
      </c>
      <c r="D4374" s="6" t="s">
        <v>709</v>
      </c>
      <c r="E4374" s="6">
        <v>10</v>
      </c>
    </row>
    <row r="4375" spans="1:5" hidden="1" x14ac:dyDescent="0.2">
      <c r="A4375" s="6" t="s">
        <v>1514</v>
      </c>
      <c r="B4375" s="6" t="s">
        <v>79</v>
      </c>
      <c r="C4375" s="6" t="s">
        <v>678</v>
      </c>
      <c r="D4375" s="6" t="s">
        <v>704</v>
      </c>
      <c r="E4375" s="6">
        <v>10</v>
      </c>
    </row>
    <row r="4376" spans="1:5" hidden="1" x14ac:dyDescent="0.2">
      <c r="A4376" s="6" t="s">
        <v>1514</v>
      </c>
      <c r="B4376" s="6" t="s">
        <v>79</v>
      </c>
      <c r="C4376" s="6" t="s">
        <v>677</v>
      </c>
      <c r="D4376" s="6" t="s">
        <v>703</v>
      </c>
      <c r="E4376" s="6">
        <v>9</v>
      </c>
    </row>
    <row r="4377" spans="1:5" hidden="1" x14ac:dyDescent="0.2">
      <c r="A4377" s="6" t="s">
        <v>1514</v>
      </c>
      <c r="B4377" s="6" t="s">
        <v>79</v>
      </c>
      <c r="C4377" s="6" t="s">
        <v>680</v>
      </c>
      <c r="D4377" s="6" t="s">
        <v>705</v>
      </c>
      <c r="E4377" s="6">
        <v>10</v>
      </c>
    </row>
    <row r="4378" spans="1:5" hidden="1" x14ac:dyDescent="0.2">
      <c r="A4378" s="6" t="s">
        <v>1514</v>
      </c>
      <c r="B4378" s="6" t="s">
        <v>79</v>
      </c>
      <c r="C4378" s="6" t="s">
        <v>681</v>
      </c>
      <c r="D4378" s="6" t="s">
        <v>707</v>
      </c>
      <c r="E4378" s="6">
        <v>10</v>
      </c>
    </row>
    <row r="4379" spans="1:5" hidden="1" x14ac:dyDescent="0.2">
      <c r="A4379" s="6" t="s">
        <v>1515</v>
      </c>
      <c r="B4379" s="6" t="s">
        <v>79</v>
      </c>
      <c r="C4379" s="6" t="s">
        <v>676</v>
      </c>
      <c r="D4379" s="6" t="s">
        <v>708</v>
      </c>
      <c r="E4379" s="6">
        <v>10</v>
      </c>
    </row>
    <row r="4380" spans="1:5" hidden="1" x14ac:dyDescent="0.2">
      <c r="A4380" s="6" t="s">
        <v>1515</v>
      </c>
      <c r="B4380" s="6" t="s">
        <v>79</v>
      </c>
      <c r="C4380" s="6" t="s">
        <v>681</v>
      </c>
      <c r="D4380" s="6" t="s">
        <v>707</v>
      </c>
      <c r="E4380" s="6">
        <v>10</v>
      </c>
    </row>
    <row r="4381" spans="1:5" hidden="1" x14ac:dyDescent="0.2">
      <c r="A4381" s="6" t="s">
        <v>1515</v>
      </c>
      <c r="B4381" s="6" t="s">
        <v>79</v>
      </c>
      <c r="C4381" s="6" t="s">
        <v>678</v>
      </c>
      <c r="D4381" s="6" t="s">
        <v>704</v>
      </c>
      <c r="E4381" s="6">
        <v>10</v>
      </c>
    </row>
    <row r="4382" spans="1:5" hidden="1" x14ac:dyDescent="0.2">
      <c r="A4382" s="6" t="s">
        <v>1515</v>
      </c>
      <c r="B4382" s="6" t="s">
        <v>79</v>
      </c>
      <c r="C4382" s="6" t="s">
        <v>679</v>
      </c>
      <c r="D4382" s="6" t="s">
        <v>709</v>
      </c>
      <c r="E4382" s="6">
        <v>10</v>
      </c>
    </row>
    <row r="4383" spans="1:5" hidden="1" x14ac:dyDescent="0.2">
      <c r="A4383" s="6" t="s">
        <v>1515</v>
      </c>
      <c r="B4383" s="6" t="s">
        <v>79</v>
      </c>
      <c r="C4383" s="6" t="s">
        <v>677</v>
      </c>
      <c r="D4383" s="6" t="s">
        <v>703</v>
      </c>
      <c r="E4383" s="6">
        <v>10</v>
      </c>
    </row>
    <row r="4384" spans="1:5" hidden="1" x14ac:dyDescent="0.2">
      <c r="A4384" s="6" t="s">
        <v>1515</v>
      </c>
      <c r="B4384" s="6" t="s">
        <v>79</v>
      </c>
      <c r="C4384" s="6" t="s">
        <v>680</v>
      </c>
      <c r="D4384" s="6" t="s">
        <v>705</v>
      </c>
      <c r="E4384" s="6">
        <v>10</v>
      </c>
    </row>
    <row r="4385" spans="1:5" hidden="1" x14ac:dyDescent="0.2">
      <c r="A4385" s="6" t="s">
        <v>1516</v>
      </c>
      <c r="B4385" s="6" t="s">
        <v>79</v>
      </c>
      <c r="C4385" s="6" t="s">
        <v>681</v>
      </c>
      <c r="D4385" s="6" t="s">
        <v>707</v>
      </c>
      <c r="E4385" s="6">
        <v>10</v>
      </c>
    </row>
    <row r="4386" spans="1:5" hidden="1" x14ac:dyDescent="0.2">
      <c r="A4386" s="6" t="s">
        <v>1516</v>
      </c>
      <c r="B4386" s="6" t="s">
        <v>79</v>
      </c>
      <c r="C4386" s="6" t="s">
        <v>679</v>
      </c>
      <c r="D4386" s="6" t="s">
        <v>709</v>
      </c>
      <c r="E4386" s="6">
        <v>10</v>
      </c>
    </row>
    <row r="4387" spans="1:5" hidden="1" x14ac:dyDescent="0.2">
      <c r="A4387" s="6" t="s">
        <v>1516</v>
      </c>
      <c r="B4387" s="6" t="s">
        <v>79</v>
      </c>
      <c r="C4387" s="6" t="s">
        <v>676</v>
      </c>
      <c r="D4387" s="6" t="s">
        <v>708</v>
      </c>
      <c r="E4387" s="6">
        <v>10</v>
      </c>
    </row>
    <row r="4388" spans="1:5" hidden="1" x14ac:dyDescent="0.2">
      <c r="A4388" s="6" t="s">
        <v>1516</v>
      </c>
      <c r="B4388" s="6" t="s">
        <v>79</v>
      </c>
      <c r="C4388" s="6" t="s">
        <v>680</v>
      </c>
      <c r="D4388" s="6" t="s">
        <v>705</v>
      </c>
      <c r="E4388" s="6">
        <v>10</v>
      </c>
    </row>
    <row r="4389" spans="1:5" hidden="1" x14ac:dyDescent="0.2">
      <c r="A4389" s="6" t="s">
        <v>1516</v>
      </c>
      <c r="B4389" s="6" t="s">
        <v>79</v>
      </c>
      <c r="C4389" s="6" t="s">
        <v>678</v>
      </c>
      <c r="D4389" s="6" t="s">
        <v>704</v>
      </c>
      <c r="E4389" s="6">
        <v>10</v>
      </c>
    </row>
    <row r="4390" spans="1:5" hidden="1" x14ac:dyDescent="0.2">
      <c r="A4390" s="6" t="s">
        <v>1516</v>
      </c>
      <c r="B4390" s="6" t="s">
        <v>79</v>
      </c>
      <c r="C4390" s="6" t="s">
        <v>677</v>
      </c>
      <c r="D4390" s="6" t="s">
        <v>703</v>
      </c>
      <c r="E4390" s="6">
        <v>10</v>
      </c>
    </row>
    <row r="4391" spans="1:5" hidden="1" x14ac:dyDescent="0.2">
      <c r="A4391" s="6" t="s">
        <v>1517</v>
      </c>
      <c r="B4391" s="6" t="s">
        <v>79</v>
      </c>
      <c r="C4391" s="6" t="s">
        <v>677</v>
      </c>
      <c r="D4391" s="6" t="s">
        <v>703</v>
      </c>
      <c r="E4391" s="6">
        <v>10</v>
      </c>
    </row>
    <row r="4392" spans="1:5" hidden="1" x14ac:dyDescent="0.2">
      <c r="A4392" s="6" t="s">
        <v>1517</v>
      </c>
      <c r="B4392" s="6" t="s">
        <v>79</v>
      </c>
      <c r="C4392" s="6" t="s">
        <v>679</v>
      </c>
      <c r="D4392" s="6" t="s">
        <v>709</v>
      </c>
      <c r="E4392" s="6">
        <v>10</v>
      </c>
    </row>
    <row r="4393" spans="1:5" hidden="1" x14ac:dyDescent="0.2">
      <c r="A4393" s="6" t="s">
        <v>1517</v>
      </c>
      <c r="B4393" s="6" t="s">
        <v>79</v>
      </c>
      <c r="C4393" s="6" t="s">
        <v>681</v>
      </c>
      <c r="D4393" s="6" t="s">
        <v>707</v>
      </c>
      <c r="E4393" s="6">
        <v>6</v>
      </c>
    </row>
    <row r="4394" spans="1:5" hidden="1" x14ac:dyDescent="0.2">
      <c r="A4394" s="6" t="s">
        <v>1517</v>
      </c>
      <c r="B4394" s="6" t="s">
        <v>79</v>
      </c>
      <c r="C4394" s="6" t="s">
        <v>680</v>
      </c>
      <c r="D4394" s="6" t="s">
        <v>705</v>
      </c>
      <c r="E4394" s="6">
        <v>9</v>
      </c>
    </row>
    <row r="4395" spans="1:5" hidden="1" x14ac:dyDescent="0.2">
      <c r="A4395" s="6" t="s">
        <v>1517</v>
      </c>
      <c r="B4395" s="6" t="s">
        <v>79</v>
      </c>
      <c r="C4395" s="6" t="s">
        <v>676</v>
      </c>
      <c r="D4395" s="6" t="s">
        <v>708</v>
      </c>
      <c r="E4395" s="6">
        <v>10</v>
      </c>
    </row>
    <row r="4396" spans="1:5" hidden="1" x14ac:dyDescent="0.2">
      <c r="A4396" s="6" t="s">
        <v>1517</v>
      </c>
      <c r="B4396" s="6" t="s">
        <v>79</v>
      </c>
      <c r="C4396" s="6" t="s">
        <v>678</v>
      </c>
      <c r="D4396" s="6" t="s">
        <v>704</v>
      </c>
      <c r="E4396" s="6">
        <v>9</v>
      </c>
    </row>
    <row r="4397" spans="1:5" hidden="1" x14ac:dyDescent="0.2">
      <c r="A4397" s="6" t="s">
        <v>1518</v>
      </c>
      <c r="B4397" s="6" t="s">
        <v>79</v>
      </c>
      <c r="C4397" s="6" t="s">
        <v>679</v>
      </c>
      <c r="D4397" s="6" t="s">
        <v>709</v>
      </c>
      <c r="E4397" s="6">
        <v>10</v>
      </c>
    </row>
    <row r="4398" spans="1:5" hidden="1" x14ac:dyDescent="0.2">
      <c r="A4398" s="6" t="s">
        <v>1518</v>
      </c>
      <c r="B4398" s="6" t="s">
        <v>79</v>
      </c>
      <c r="C4398" s="6" t="s">
        <v>676</v>
      </c>
      <c r="D4398" s="6" t="s">
        <v>708</v>
      </c>
      <c r="E4398" s="6">
        <v>10</v>
      </c>
    </row>
    <row r="4399" spans="1:5" hidden="1" x14ac:dyDescent="0.2">
      <c r="A4399" s="6" t="s">
        <v>1518</v>
      </c>
      <c r="B4399" s="6" t="s">
        <v>79</v>
      </c>
      <c r="C4399" s="6" t="s">
        <v>678</v>
      </c>
      <c r="D4399" s="6" t="s">
        <v>704</v>
      </c>
      <c r="E4399" s="6">
        <v>10</v>
      </c>
    </row>
    <row r="4400" spans="1:5" hidden="1" x14ac:dyDescent="0.2">
      <c r="A4400" s="6" t="s">
        <v>1518</v>
      </c>
      <c r="B4400" s="6" t="s">
        <v>79</v>
      </c>
      <c r="C4400" s="6" t="s">
        <v>677</v>
      </c>
      <c r="D4400" s="6" t="s">
        <v>703</v>
      </c>
      <c r="E4400" s="6">
        <v>10</v>
      </c>
    </row>
    <row r="4401" spans="1:5" hidden="1" x14ac:dyDescent="0.2">
      <c r="A4401" s="6" t="s">
        <v>1518</v>
      </c>
      <c r="B4401" s="6" t="s">
        <v>79</v>
      </c>
      <c r="C4401" s="6" t="s">
        <v>680</v>
      </c>
      <c r="D4401" s="6" t="s">
        <v>705</v>
      </c>
      <c r="E4401" s="6">
        <v>10</v>
      </c>
    </row>
    <row r="4402" spans="1:5" hidden="1" x14ac:dyDescent="0.2">
      <c r="A4402" s="6" t="s">
        <v>1518</v>
      </c>
      <c r="B4402" s="6" t="s">
        <v>79</v>
      </c>
      <c r="C4402" s="6" t="s">
        <v>681</v>
      </c>
      <c r="D4402" s="6" t="s">
        <v>707</v>
      </c>
      <c r="E4402" s="6">
        <v>9</v>
      </c>
    </row>
    <row r="4403" spans="1:5" hidden="1" x14ac:dyDescent="0.2">
      <c r="A4403" s="6" t="s">
        <v>1519</v>
      </c>
      <c r="B4403" s="6" t="s">
        <v>79</v>
      </c>
      <c r="C4403" s="6" t="s">
        <v>679</v>
      </c>
      <c r="D4403" s="6" t="s">
        <v>709</v>
      </c>
      <c r="E4403" s="6">
        <v>10</v>
      </c>
    </row>
    <row r="4404" spans="1:5" hidden="1" x14ac:dyDescent="0.2">
      <c r="A4404" s="6" t="s">
        <v>1519</v>
      </c>
      <c r="B4404" s="6" t="s">
        <v>79</v>
      </c>
      <c r="C4404" s="6" t="s">
        <v>681</v>
      </c>
      <c r="D4404" s="6" t="s">
        <v>707</v>
      </c>
      <c r="E4404" s="6">
        <v>10</v>
      </c>
    </row>
    <row r="4405" spans="1:5" hidden="1" x14ac:dyDescent="0.2">
      <c r="A4405" s="6" t="s">
        <v>1519</v>
      </c>
      <c r="B4405" s="6" t="s">
        <v>79</v>
      </c>
      <c r="C4405" s="6" t="s">
        <v>677</v>
      </c>
      <c r="D4405" s="6" t="s">
        <v>703</v>
      </c>
      <c r="E4405" s="6">
        <v>10</v>
      </c>
    </row>
    <row r="4406" spans="1:5" hidden="1" x14ac:dyDescent="0.2">
      <c r="A4406" s="6" t="s">
        <v>1519</v>
      </c>
      <c r="B4406" s="6" t="s">
        <v>79</v>
      </c>
      <c r="C4406" s="6" t="s">
        <v>680</v>
      </c>
      <c r="D4406" s="6" t="s">
        <v>705</v>
      </c>
      <c r="E4406" s="6">
        <v>10</v>
      </c>
    </row>
    <row r="4407" spans="1:5" hidden="1" x14ac:dyDescent="0.2">
      <c r="A4407" s="6" t="s">
        <v>1519</v>
      </c>
      <c r="B4407" s="6" t="s">
        <v>79</v>
      </c>
      <c r="C4407" s="6" t="s">
        <v>678</v>
      </c>
      <c r="D4407" s="6" t="s">
        <v>704</v>
      </c>
      <c r="E4407" s="6">
        <v>10</v>
      </c>
    </row>
    <row r="4408" spans="1:5" hidden="1" x14ac:dyDescent="0.2">
      <c r="A4408" s="6" t="s">
        <v>1519</v>
      </c>
      <c r="B4408" s="6" t="s">
        <v>79</v>
      </c>
      <c r="C4408" s="6" t="s">
        <v>676</v>
      </c>
      <c r="D4408" s="6" t="s">
        <v>708</v>
      </c>
      <c r="E4408" s="6">
        <v>9</v>
      </c>
    </row>
    <row r="4409" spans="1:5" hidden="1" x14ac:dyDescent="0.2">
      <c r="A4409" s="6" t="s">
        <v>1520</v>
      </c>
      <c r="B4409" s="6" t="s">
        <v>79</v>
      </c>
      <c r="C4409" s="6" t="s">
        <v>681</v>
      </c>
      <c r="D4409" s="6" t="s">
        <v>707</v>
      </c>
      <c r="E4409" s="6">
        <v>10</v>
      </c>
    </row>
    <row r="4410" spans="1:5" hidden="1" x14ac:dyDescent="0.2">
      <c r="A4410" s="6" t="s">
        <v>1520</v>
      </c>
      <c r="B4410" s="6" t="s">
        <v>79</v>
      </c>
      <c r="C4410" s="6" t="s">
        <v>677</v>
      </c>
      <c r="D4410" s="6" t="s">
        <v>703</v>
      </c>
      <c r="E4410" s="6">
        <v>10</v>
      </c>
    </row>
    <row r="4411" spans="1:5" hidden="1" x14ac:dyDescent="0.2">
      <c r="A4411" s="6" t="s">
        <v>1520</v>
      </c>
      <c r="B4411" s="6" t="s">
        <v>79</v>
      </c>
      <c r="C4411" s="6" t="s">
        <v>679</v>
      </c>
      <c r="D4411" s="6" t="s">
        <v>709</v>
      </c>
      <c r="E4411" s="6">
        <v>10</v>
      </c>
    </row>
    <row r="4412" spans="1:5" hidden="1" x14ac:dyDescent="0.2">
      <c r="A4412" s="6" t="s">
        <v>1520</v>
      </c>
      <c r="B4412" s="6" t="s">
        <v>79</v>
      </c>
      <c r="C4412" s="6" t="s">
        <v>678</v>
      </c>
      <c r="D4412" s="6" t="s">
        <v>704</v>
      </c>
      <c r="E4412" s="6">
        <v>10</v>
      </c>
    </row>
    <row r="4413" spans="1:5" hidden="1" x14ac:dyDescent="0.2">
      <c r="A4413" s="6" t="s">
        <v>1520</v>
      </c>
      <c r="B4413" s="6" t="s">
        <v>79</v>
      </c>
      <c r="C4413" s="6" t="s">
        <v>680</v>
      </c>
      <c r="D4413" s="6" t="s">
        <v>705</v>
      </c>
      <c r="E4413" s="6">
        <v>10</v>
      </c>
    </row>
    <row r="4414" spans="1:5" hidden="1" x14ac:dyDescent="0.2">
      <c r="A4414" s="6" t="s">
        <v>1520</v>
      </c>
      <c r="B4414" s="6" t="s">
        <v>79</v>
      </c>
      <c r="C4414" s="6" t="s">
        <v>676</v>
      </c>
      <c r="D4414" s="6" t="s">
        <v>708</v>
      </c>
      <c r="E4414" s="6">
        <v>10</v>
      </c>
    </row>
    <row r="4415" spans="1:5" hidden="1" x14ac:dyDescent="0.2">
      <c r="A4415" s="6" t="s">
        <v>1521</v>
      </c>
      <c r="B4415" s="6" t="s">
        <v>79</v>
      </c>
      <c r="C4415" s="6" t="s">
        <v>681</v>
      </c>
      <c r="D4415" s="6" t="s">
        <v>707</v>
      </c>
      <c r="E4415" s="6">
        <v>10</v>
      </c>
    </row>
    <row r="4416" spans="1:5" hidden="1" x14ac:dyDescent="0.2">
      <c r="A4416" s="6" t="s">
        <v>1521</v>
      </c>
      <c r="B4416" s="6" t="s">
        <v>79</v>
      </c>
      <c r="C4416" s="6" t="s">
        <v>677</v>
      </c>
      <c r="D4416" s="6" t="s">
        <v>703</v>
      </c>
      <c r="E4416" s="6">
        <v>10</v>
      </c>
    </row>
    <row r="4417" spans="1:5" hidden="1" x14ac:dyDescent="0.2">
      <c r="A4417" s="6" t="s">
        <v>1521</v>
      </c>
      <c r="B4417" s="6" t="s">
        <v>79</v>
      </c>
      <c r="C4417" s="6" t="s">
        <v>679</v>
      </c>
      <c r="D4417" s="6" t="s">
        <v>709</v>
      </c>
      <c r="E4417" s="6">
        <v>10</v>
      </c>
    </row>
    <row r="4418" spans="1:5" hidden="1" x14ac:dyDescent="0.2">
      <c r="A4418" s="6" t="s">
        <v>1521</v>
      </c>
      <c r="B4418" s="6" t="s">
        <v>79</v>
      </c>
      <c r="C4418" s="6" t="s">
        <v>678</v>
      </c>
      <c r="D4418" s="6" t="s">
        <v>704</v>
      </c>
      <c r="E4418" s="6">
        <v>9</v>
      </c>
    </row>
    <row r="4419" spans="1:5" hidden="1" x14ac:dyDescent="0.2">
      <c r="A4419" s="6" t="s">
        <v>1521</v>
      </c>
      <c r="B4419" s="6" t="s">
        <v>79</v>
      </c>
      <c r="C4419" s="6" t="s">
        <v>676</v>
      </c>
      <c r="D4419" s="6" t="s">
        <v>708</v>
      </c>
      <c r="E4419" s="6">
        <v>10</v>
      </c>
    </row>
    <row r="4420" spans="1:5" hidden="1" x14ac:dyDescent="0.2">
      <c r="A4420" s="6" t="s">
        <v>1521</v>
      </c>
      <c r="B4420" s="6" t="s">
        <v>79</v>
      </c>
      <c r="C4420" s="6" t="s">
        <v>680</v>
      </c>
      <c r="D4420" s="6" t="s">
        <v>705</v>
      </c>
      <c r="E4420" s="6">
        <v>10</v>
      </c>
    </row>
    <row r="4421" spans="1:5" hidden="1" x14ac:dyDescent="0.2">
      <c r="A4421" s="6" t="s">
        <v>1522</v>
      </c>
      <c r="B4421" s="6" t="s">
        <v>79</v>
      </c>
      <c r="C4421" s="6" t="s">
        <v>679</v>
      </c>
      <c r="D4421" s="6" t="s">
        <v>709</v>
      </c>
      <c r="E4421" s="6">
        <v>7</v>
      </c>
    </row>
    <row r="4422" spans="1:5" hidden="1" x14ac:dyDescent="0.2">
      <c r="A4422" s="6" t="s">
        <v>1522</v>
      </c>
      <c r="B4422" s="6" t="s">
        <v>79</v>
      </c>
      <c r="C4422" s="6" t="s">
        <v>681</v>
      </c>
      <c r="D4422" s="6" t="s">
        <v>707</v>
      </c>
      <c r="E4422" s="6">
        <v>10</v>
      </c>
    </row>
    <row r="4423" spans="1:5" hidden="1" x14ac:dyDescent="0.2">
      <c r="A4423" s="6" t="s">
        <v>1522</v>
      </c>
      <c r="B4423" s="6" t="s">
        <v>79</v>
      </c>
      <c r="C4423" s="6" t="s">
        <v>680</v>
      </c>
      <c r="D4423" s="6" t="s">
        <v>705</v>
      </c>
      <c r="E4423" s="6">
        <v>26</v>
      </c>
    </row>
    <row r="4424" spans="1:5" hidden="1" x14ac:dyDescent="0.2">
      <c r="A4424" s="6" t="s">
        <v>1522</v>
      </c>
      <c r="B4424" s="6" t="s">
        <v>79</v>
      </c>
      <c r="C4424" s="6" t="s">
        <v>676</v>
      </c>
      <c r="D4424" s="6" t="s">
        <v>708</v>
      </c>
      <c r="E4424" s="6">
        <v>13</v>
      </c>
    </row>
    <row r="4425" spans="1:5" hidden="1" x14ac:dyDescent="0.2">
      <c r="A4425" s="6" t="s">
        <v>1522</v>
      </c>
      <c r="B4425" s="6" t="s">
        <v>79</v>
      </c>
      <c r="C4425" s="6" t="s">
        <v>678</v>
      </c>
      <c r="D4425" s="6" t="s">
        <v>704</v>
      </c>
      <c r="E4425" s="6">
        <v>14</v>
      </c>
    </row>
    <row r="4426" spans="1:5" hidden="1" x14ac:dyDescent="0.2">
      <c r="A4426" s="6" t="s">
        <v>1523</v>
      </c>
      <c r="B4426" s="6" t="s">
        <v>97</v>
      </c>
      <c r="C4426" s="6" t="s">
        <v>679</v>
      </c>
      <c r="D4426" s="6" t="s">
        <v>709</v>
      </c>
      <c r="E4426" s="6">
        <v>20</v>
      </c>
    </row>
    <row r="4427" spans="1:5" hidden="1" x14ac:dyDescent="0.2">
      <c r="A4427" s="6" t="s">
        <v>1523</v>
      </c>
      <c r="B4427" s="6" t="s">
        <v>97</v>
      </c>
      <c r="C4427" s="6" t="s">
        <v>678</v>
      </c>
      <c r="D4427" s="6" t="s">
        <v>704</v>
      </c>
      <c r="E4427" s="6">
        <v>10</v>
      </c>
    </row>
    <row r="4428" spans="1:5" hidden="1" x14ac:dyDescent="0.2">
      <c r="A4428" s="6" t="s">
        <v>1523</v>
      </c>
      <c r="B4428" s="6" t="s">
        <v>97</v>
      </c>
      <c r="C4428" s="6" t="s">
        <v>681</v>
      </c>
      <c r="D4428" s="6" t="s">
        <v>707</v>
      </c>
      <c r="E4428" s="6">
        <v>11</v>
      </c>
    </row>
    <row r="4429" spans="1:5" hidden="1" x14ac:dyDescent="0.2">
      <c r="A4429" s="6" t="s">
        <v>1523</v>
      </c>
      <c r="B4429" s="6" t="s">
        <v>97</v>
      </c>
      <c r="C4429" s="6" t="s">
        <v>676</v>
      </c>
      <c r="D4429" s="6" t="s">
        <v>708</v>
      </c>
      <c r="E4429" s="6">
        <v>42</v>
      </c>
    </row>
    <row r="4430" spans="1:5" hidden="1" x14ac:dyDescent="0.2">
      <c r="A4430" s="6" t="s">
        <v>1523</v>
      </c>
      <c r="B4430" s="6" t="s">
        <v>97</v>
      </c>
      <c r="C4430" s="6" t="s">
        <v>677</v>
      </c>
      <c r="D4430" s="6" t="s">
        <v>703</v>
      </c>
      <c r="E4430" s="6">
        <v>13</v>
      </c>
    </row>
    <row r="4431" spans="1:5" hidden="1" x14ac:dyDescent="0.2">
      <c r="A4431" s="6" t="s">
        <v>1523</v>
      </c>
      <c r="B4431" s="6" t="s">
        <v>97</v>
      </c>
      <c r="C4431" s="6" t="s">
        <v>680</v>
      </c>
      <c r="D4431" s="6" t="s">
        <v>705</v>
      </c>
      <c r="E4431" s="6">
        <v>41</v>
      </c>
    </row>
    <row r="4432" spans="1:5" hidden="1" x14ac:dyDescent="0.2">
      <c r="A4432" s="6" t="s">
        <v>1524</v>
      </c>
      <c r="B4432" s="6" t="s">
        <v>97</v>
      </c>
      <c r="C4432" s="6" t="s">
        <v>676</v>
      </c>
      <c r="D4432" s="6" t="s">
        <v>708</v>
      </c>
      <c r="E4432" s="6">
        <v>3</v>
      </c>
    </row>
    <row r="4433" spans="1:5" hidden="1" x14ac:dyDescent="0.2">
      <c r="A4433" s="6" t="s">
        <v>1524</v>
      </c>
      <c r="B4433" s="6" t="s">
        <v>97</v>
      </c>
      <c r="C4433" s="6" t="s">
        <v>678</v>
      </c>
      <c r="D4433" s="6" t="s">
        <v>704</v>
      </c>
      <c r="E4433" s="6">
        <v>1</v>
      </c>
    </row>
    <row r="4434" spans="1:5" hidden="1" x14ac:dyDescent="0.2">
      <c r="A4434" s="6" t="s">
        <v>1524</v>
      </c>
      <c r="B4434" s="6" t="s">
        <v>97</v>
      </c>
      <c r="C4434" s="6" t="s">
        <v>681</v>
      </c>
      <c r="D4434" s="6" t="s">
        <v>707</v>
      </c>
      <c r="E4434" s="6">
        <v>3</v>
      </c>
    </row>
    <row r="4435" spans="1:5" hidden="1" x14ac:dyDescent="0.2">
      <c r="A4435" s="6" t="s">
        <v>1524</v>
      </c>
      <c r="B4435" s="6" t="s">
        <v>97</v>
      </c>
      <c r="C4435" s="6" t="s">
        <v>677</v>
      </c>
      <c r="D4435" s="6" t="s">
        <v>703</v>
      </c>
      <c r="E4435" s="6">
        <v>21</v>
      </c>
    </row>
    <row r="4436" spans="1:5" hidden="1" x14ac:dyDescent="0.2">
      <c r="A4436" s="6" t="s">
        <v>1524</v>
      </c>
      <c r="B4436" s="6" t="s">
        <v>97</v>
      </c>
      <c r="C4436" s="6" t="s">
        <v>680</v>
      </c>
      <c r="D4436" s="6" t="s">
        <v>705</v>
      </c>
      <c r="E4436" s="6">
        <v>2</v>
      </c>
    </row>
    <row r="4437" spans="1:5" hidden="1" x14ac:dyDescent="0.2">
      <c r="A4437" s="6" t="s">
        <v>1524</v>
      </c>
      <c r="B4437" s="6" t="s">
        <v>97</v>
      </c>
      <c r="C4437" s="6" t="s">
        <v>679</v>
      </c>
      <c r="D4437" s="6" t="s">
        <v>709</v>
      </c>
      <c r="E4437" s="6">
        <v>2</v>
      </c>
    </row>
    <row r="4438" spans="1:5" hidden="1" x14ac:dyDescent="0.2">
      <c r="A4438" s="6" t="s">
        <v>1525</v>
      </c>
      <c r="B4438" s="6" t="s">
        <v>97</v>
      </c>
      <c r="C4438" s="6" t="s">
        <v>681</v>
      </c>
      <c r="D4438" s="6" t="s">
        <v>707</v>
      </c>
      <c r="E4438" s="6">
        <v>10</v>
      </c>
    </row>
    <row r="4439" spans="1:5" hidden="1" x14ac:dyDescent="0.2">
      <c r="A4439" s="6" t="s">
        <v>1525</v>
      </c>
      <c r="B4439" s="6" t="s">
        <v>97</v>
      </c>
      <c r="C4439" s="6" t="s">
        <v>677</v>
      </c>
      <c r="D4439" s="6" t="s">
        <v>703</v>
      </c>
      <c r="E4439" s="6">
        <v>30</v>
      </c>
    </row>
    <row r="4440" spans="1:5" hidden="1" x14ac:dyDescent="0.2">
      <c r="A4440" s="6" t="s">
        <v>1525</v>
      </c>
      <c r="B4440" s="6" t="s">
        <v>97</v>
      </c>
      <c r="C4440" s="6" t="s">
        <v>676</v>
      </c>
      <c r="D4440" s="6" t="s">
        <v>708</v>
      </c>
      <c r="E4440" s="6">
        <v>50</v>
      </c>
    </row>
    <row r="4441" spans="1:5" hidden="1" x14ac:dyDescent="0.2">
      <c r="A4441" s="6" t="s">
        <v>1525</v>
      </c>
      <c r="B4441" s="6" t="s">
        <v>97</v>
      </c>
      <c r="C4441" s="6" t="s">
        <v>678</v>
      </c>
      <c r="D4441" s="6" t="s">
        <v>704</v>
      </c>
      <c r="E4441" s="6">
        <v>10</v>
      </c>
    </row>
    <row r="4442" spans="1:5" hidden="1" x14ac:dyDescent="0.2">
      <c r="A4442" s="6" t="s">
        <v>1525</v>
      </c>
      <c r="B4442" s="6" t="s">
        <v>97</v>
      </c>
      <c r="C4442" s="6" t="s">
        <v>680</v>
      </c>
      <c r="D4442" s="6" t="s">
        <v>705</v>
      </c>
      <c r="E4442" s="6">
        <v>10</v>
      </c>
    </row>
    <row r="4443" spans="1:5" hidden="1" x14ac:dyDescent="0.2">
      <c r="A4443" s="6" t="s">
        <v>1525</v>
      </c>
      <c r="B4443" s="6" t="s">
        <v>97</v>
      </c>
      <c r="C4443" s="6" t="s">
        <v>679</v>
      </c>
      <c r="D4443" s="6" t="s">
        <v>709</v>
      </c>
      <c r="E4443" s="6">
        <v>10</v>
      </c>
    </row>
    <row r="4444" spans="1:5" hidden="1" x14ac:dyDescent="0.2">
      <c r="A4444" s="6" t="s">
        <v>1526</v>
      </c>
      <c r="B4444" s="6" t="s">
        <v>97</v>
      </c>
      <c r="C4444" s="6" t="s">
        <v>676</v>
      </c>
      <c r="D4444" s="6" t="s">
        <v>708</v>
      </c>
      <c r="E4444" s="6">
        <v>30</v>
      </c>
    </row>
    <row r="4445" spans="1:5" hidden="1" x14ac:dyDescent="0.2">
      <c r="A4445" s="6" t="s">
        <v>1526</v>
      </c>
      <c r="B4445" s="6" t="s">
        <v>97</v>
      </c>
      <c r="C4445" s="6" t="s">
        <v>681</v>
      </c>
      <c r="D4445" s="6" t="s">
        <v>707</v>
      </c>
      <c r="E4445" s="6">
        <v>20</v>
      </c>
    </row>
    <row r="4446" spans="1:5" hidden="1" x14ac:dyDescent="0.2">
      <c r="A4446" s="6" t="s">
        <v>1526</v>
      </c>
      <c r="B4446" s="6" t="s">
        <v>97</v>
      </c>
      <c r="C4446" s="6" t="s">
        <v>678</v>
      </c>
      <c r="D4446" s="6" t="s">
        <v>704</v>
      </c>
      <c r="E4446" s="6">
        <v>10</v>
      </c>
    </row>
    <row r="4447" spans="1:5" hidden="1" x14ac:dyDescent="0.2">
      <c r="A4447" s="6" t="s">
        <v>1526</v>
      </c>
      <c r="B4447" s="6" t="s">
        <v>97</v>
      </c>
      <c r="C4447" s="6" t="s">
        <v>679</v>
      </c>
      <c r="D4447" s="6" t="s">
        <v>709</v>
      </c>
      <c r="E4447" s="6">
        <v>10</v>
      </c>
    </row>
    <row r="4448" spans="1:5" hidden="1" x14ac:dyDescent="0.2">
      <c r="A4448" s="6" t="s">
        <v>1526</v>
      </c>
      <c r="B4448" s="6" t="s">
        <v>97</v>
      </c>
      <c r="C4448" s="6" t="s">
        <v>680</v>
      </c>
      <c r="D4448" s="6" t="s">
        <v>705</v>
      </c>
      <c r="E4448" s="6">
        <v>10</v>
      </c>
    </row>
    <row r="4449" spans="1:5" hidden="1" x14ac:dyDescent="0.2">
      <c r="A4449" s="6" t="s">
        <v>1526</v>
      </c>
      <c r="B4449" s="6" t="s">
        <v>97</v>
      </c>
      <c r="C4449" s="6" t="s">
        <v>677</v>
      </c>
      <c r="D4449" s="6" t="s">
        <v>703</v>
      </c>
      <c r="E4449" s="6">
        <v>20</v>
      </c>
    </row>
    <row r="4450" spans="1:5" hidden="1" x14ac:dyDescent="0.2">
      <c r="A4450" s="6" t="s">
        <v>1527</v>
      </c>
      <c r="B4450" s="6" t="s">
        <v>97</v>
      </c>
      <c r="C4450" s="6" t="s">
        <v>681</v>
      </c>
      <c r="D4450" s="6" t="s">
        <v>707</v>
      </c>
      <c r="E4450" s="6">
        <v>10</v>
      </c>
    </row>
    <row r="4451" spans="1:5" hidden="1" x14ac:dyDescent="0.2">
      <c r="A4451" s="6" t="s">
        <v>1527</v>
      </c>
      <c r="B4451" s="6" t="s">
        <v>97</v>
      </c>
      <c r="C4451" s="6" t="s">
        <v>676</v>
      </c>
      <c r="D4451" s="6" t="s">
        <v>708</v>
      </c>
      <c r="E4451" s="6">
        <v>40</v>
      </c>
    </row>
    <row r="4452" spans="1:5" hidden="1" x14ac:dyDescent="0.2">
      <c r="A4452" s="6" t="s">
        <v>1527</v>
      </c>
      <c r="B4452" s="6" t="s">
        <v>97</v>
      </c>
      <c r="C4452" s="6" t="s">
        <v>677</v>
      </c>
      <c r="D4452" s="6" t="s">
        <v>703</v>
      </c>
      <c r="E4452" s="6">
        <v>20</v>
      </c>
    </row>
    <row r="4453" spans="1:5" hidden="1" x14ac:dyDescent="0.2">
      <c r="A4453" s="6" t="s">
        <v>1527</v>
      </c>
      <c r="B4453" s="6" t="s">
        <v>97</v>
      </c>
      <c r="C4453" s="6" t="s">
        <v>679</v>
      </c>
      <c r="D4453" s="6" t="s">
        <v>709</v>
      </c>
      <c r="E4453" s="6">
        <v>10</v>
      </c>
    </row>
    <row r="4454" spans="1:5" hidden="1" x14ac:dyDescent="0.2">
      <c r="A4454" s="6" t="s">
        <v>1527</v>
      </c>
      <c r="B4454" s="6" t="s">
        <v>97</v>
      </c>
      <c r="C4454" s="6" t="s">
        <v>678</v>
      </c>
      <c r="D4454" s="6" t="s">
        <v>704</v>
      </c>
      <c r="E4454" s="6">
        <v>10</v>
      </c>
    </row>
    <row r="4455" spans="1:5" hidden="1" x14ac:dyDescent="0.2">
      <c r="A4455" s="6" t="s">
        <v>1527</v>
      </c>
      <c r="B4455" s="6" t="s">
        <v>97</v>
      </c>
      <c r="C4455" s="6" t="s">
        <v>680</v>
      </c>
      <c r="D4455" s="6" t="s">
        <v>705</v>
      </c>
      <c r="E4455" s="6">
        <v>20</v>
      </c>
    </row>
    <row r="4456" spans="1:5" hidden="1" x14ac:dyDescent="0.2">
      <c r="A4456" s="6" t="s">
        <v>1528</v>
      </c>
      <c r="B4456" s="6" t="s">
        <v>97</v>
      </c>
      <c r="C4456" s="6" t="s">
        <v>679</v>
      </c>
      <c r="D4456" s="6" t="s">
        <v>709</v>
      </c>
      <c r="E4456" s="6">
        <v>9</v>
      </c>
    </row>
    <row r="4457" spans="1:5" hidden="1" x14ac:dyDescent="0.2">
      <c r="A4457" s="6" t="s">
        <v>1528</v>
      </c>
      <c r="B4457" s="6" t="s">
        <v>97</v>
      </c>
      <c r="C4457" s="6" t="s">
        <v>678</v>
      </c>
      <c r="D4457" s="6" t="s">
        <v>704</v>
      </c>
      <c r="E4457" s="6">
        <v>18</v>
      </c>
    </row>
    <row r="4458" spans="1:5" hidden="1" x14ac:dyDescent="0.2">
      <c r="A4458" s="6" t="s">
        <v>1528</v>
      </c>
      <c r="B4458" s="6" t="s">
        <v>97</v>
      </c>
      <c r="C4458" s="6" t="s">
        <v>681</v>
      </c>
      <c r="D4458" s="6" t="s">
        <v>707</v>
      </c>
      <c r="E4458" s="6">
        <v>20</v>
      </c>
    </row>
    <row r="4459" spans="1:5" hidden="1" x14ac:dyDescent="0.2">
      <c r="A4459" s="6" t="s">
        <v>1528</v>
      </c>
      <c r="B4459" s="6" t="s">
        <v>97</v>
      </c>
      <c r="C4459" s="6" t="s">
        <v>677</v>
      </c>
      <c r="D4459" s="6" t="s">
        <v>703</v>
      </c>
      <c r="E4459" s="6">
        <v>49</v>
      </c>
    </row>
    <row r="4460" spans="1:5" hidden="1" x14ac:dyDescent="0.2">
      <c r="A4460" s="6" t="s">
        <v>1528</v>
      </c>
      <c r="B4460" s="6" t="s">
        <v>97</v>
      </c>
      <c r="C4460" s="6" t="s">
        <v>680</v>
      </c>
      <c r="D4460" s="6" t="s">
        <v>705</v>
      </c>
      <c r="E4460" s="6">
        <v>19</v>
      </c>
    </row>
    <row r="4461" spans="1:5" hidden="1" x14ac:dyDescent="0.2">
      <c r="A4461" s="6" t="s">
        <v>1528</v>
      </c>
      <c r="B4461" s="6" t="s">
        <v>97</v>
      </c>
      <c r="C4461" s="6" t="s">
        <v>676</v>
      </c>
      <c r="D4461" s="6" t="s">
        <v>708</v>
      </c>
      <c r="E4461" s="6">
        <v>67</v>
      </c>
    </row>
    <row r="4462" spans="1:5" hidden="1" x14ac:dyDescent="0.2">
      <c r="A4462" s="6" t="s">
        <v>1529</v>
      </c>
      <c r="B4462" s="6" t="s">
        <v>97</v>
      </c>
      <c r="C4462" s="6" t="s">
        <v>680</v>
      </c>
      <c r="D4462" s="6" t="s">
        <v>705</v>
      </c>
      <c r="E4462" s="6">
        <v>10</v>
      </c>
    </row>
    <row r="4463" spans="1:5" hidden="1" x14ac:dyDescent="0.2">
      <c r="A4463" s="6" t="s">
        <v>1529</v>
      </c>
      <c r="B4463" s="6" t="s">
        <v>97</v>
      </c>
      <c r="C4463" s="6" t="s">
        <v>681</v>
      </c>
      <c r="D4463" s="6" t="s">
        <v>707</v>
      </c>
      <c r="E4463" s="6">
        <v>10</v>
      </c>
    </row>
    <row r="4464" spans="1:5" hidden="1" x14ac:dyDescent="0.2">
      <c r="A4464" s="6" t="s">
        <v>1529</v>
      </c>
      <c r="B4464" s="6" t="s">
        <v>97</v>
      </c>
      <c r="C4464" s="6" t="s">
        <v>677</v>
      </c>
      <c r="D4464" s="6" t="s">
        <v>703</v>
      </c>
      <c r="E4464" s="6">
        <v>10</v>
      </c>
    </row>
    <row r="4465" spans="1:5" hidden="1" x14ac:dyDescent="0.2">
      <c r="A4465" s="6" t="s">
        <v>1529</v>
      </c>
      <c r="B4465" s="6" t="s">
        <v>97</v>
      </c>
      <c r="C4465" s="6" t="s">
        <v>676</v>
      </c>
      <c r="D4465" s="6" t="s">
        <v>708</v>
      </c>
      <c r="E4465" s="6">
        <v>10</v>
      </c>
    </row>
    <row r="4466" spans="1:5" hidden="1" x14ac:dyDescent="0.2">
      <c r="A4466" s="6" t="s">
        <v>1529</v>
      </c>
      <c r="B4466" s="6" t="s">
        <v>97</v>
      </c>
      <c r="C4466" s="6" t="s">
        <v>679</v>
      </c>
      <c r="D4466" s="6" t="s">
        <v>709</v>
      </c>
      <c r="E4466" s="6">
        <v>10</v>
      </c>
    </row>
    <row r="4467" spans="1:5" hidden="1" x14ac:dyDescent="0.2">
      <c r="A4467" s="6" t="s">
        <v>1529</v>
      </c>
      <c r="B4467" s="6" t="s">
        <v>97</v>
      </c>
      <c r="C4467" s="6" t="s">
        <v>678</v>
      </c>
      <c r="D4467" s="6" t="s">
        <v>704</v>
      </c>
      <c r="E4467" s="6">
        <v>10</v>
      </c>
    </row>
    <row r="4468" spans="1:5" hidden="1" x14ac:dyDescent="0.2">
      <c r="A4468" s="6" t="s">
        <v>1530</v>
      </c>
      <c r="B4468" s="6" t="s">
        <v>97</v>
      </c>
      <c r="C4468" s="6" t="s">
        <v>679</v>
      </c>
      <c r="D4468" s="6" t="s">
        <v>709</v>
      </c>
      <c r="E4468" s="6">
        <v>10</v>
      </c>
    </row>
    <row r="4469" spans="1:5" hidden="1" x14ac:dyDescent="0.2">
      <c r="A4469" s="6" t="s">
        <v>1530</v>
      </c>
      <c r="B4469" s="6" t="s">
        <v>97</v>
      </c>
      <c r="C4469" s="6" t="s">
        <v>680</v>
      </c>
      <c r="D4469" s="6" t="s">
        <v>705</v>
      </c>
      <c r="E4469" s="6">
        <v>16</v>
      </c>
    </row>
    <row r="4470" spans="1:5" hidden="1" x14ac:dyDescent="0.2">
      <c r="A4470" s="6" t="s">
        <v>1530</v>
      </c>
      <c r="B4470" s="6" t="s">
        <v>97</v>
      </c>
      <c r="C4470" s="6" t="s">
        <v>677</v>
      </c>
      <c r="D4470" s="6" t="s">
        <v>703</v>
      </c>
      <c r="E4470" s="6">
        <v>25</v>
      </c>
    </row>
    <row r="4471" spans="1:5" hidden="1" x14ac:dyDescent="0.2">
      <c r="A4471" s="6" t="s">
        <v>1530</v>
      </c>
      <c r="B4471" s="6" t="s">
        <v>97</v>
      </c>
      <c r="C4471" s="6" t="s">
        <v>678</v>
      </c>
      <c r="D4471" s="6" t="s">
        <v>704</v>
      </c>
      <c r="E4471" s="6">
        <v>10</v>
      </c>
    </row>
    <row r="4472" spans="1:5" hidden="1" x14ac:dyDescent="0.2">
      <c r="A4472" s="6" t="s">
        <v>1530</v>
      </c>
      <c r="B4472" s="6" t="s">
        <v>97</v>
      </c>
      <c r="C4472" s="6" t="s">
        <v>681</v>
      </c>
      <c r="D4472" s="6" t="s">
        <v>707</v>
      </c>
      <c r="E4472" s="6">
        <v>17</v>
      </c>
    </row>
    <row r="4473" spans="1:5" hidden="1" x14ac:dyDescent="0.2">
      <c r="A4473" s="6" t="s">
        <v>1530</v>
      </c>
      <c r="B4473" s="6" t="s">
        <v>97</v>
      </c>
      <c r="C4473" s="6" t="s">
        <v>676</v>
      </c>
      <c r="D4473" s="6" t="s">
        <v>708</v>
      </c>
      <c r="E4473" s="6">
        <v>16</v>
      </c>
    </row>
    <row r="4474" spans="1:5" hidden="1" x14ac:dyDescent="0.2">
      <c r="A4474" s="6" t="s">
        <v>1531</v>
      </c>
      <c r="B4474" s="6" t="s">
        <v>97</v>
      </c>
      <c r="C4474" s="6" t="s">
        <v>679</v>
      </c>
      <c r="D4474" s="6" t="s">
        <v>709</v>
      </c>
      <c r="E4474" s="6">
        <v>10</v>
      </c>
    </row>
    <row r="4475" spans="1:5" hidden="1" x14ac:dyDescent="0.2">
      <c r="A4475" s="6" t="s">
        <v>1531</v>
      </c>
      <c r="B4475" s="6" t="s">
        <v>97</v>
      </c>
      <c r="C4475" s="6" t="s">
        <v>678</v>
      </c>
      <c r="D4475" s="6" t="s">
        <v>704</v>
      </c>
      <c r="E4475" s="6">
        <v>6</v>
      </c>
    </row>
    <row r="4476" spans="1:5" hidden="1" x14ac:dyDescent="0.2">
      <c r="A4476" s="6" t="s">
        <v>1531</v>
      </c>
      <c r="B4476" s="6" t="s">
        <v>97</v>
      </c>
      <c r="C4476" s="6" t="s">
        <v>681</v>
      </c>
      <c r="D4476" s="6" t="s">
        <v>707</v>
      </c>
      <c r="E4476" s="6">
        <v>28</v>
      </c>
    </row>
    <row r="4477" spans="1:5" hidden="1" x14ac:dyDescent="0.2">
      <c r="A4477" s="6" t="s">
        <v>1531</v>
      </c>
      <c r="B4477" s="6" t="s">
        <v>97</v>
      </c>
      <c r="C4477" s="6" t="s">
        <v>677</v>
      </c>
      <c r="D4477" s="6" t="s">
        <v>703</v>
      </c>
      <c r="E4477" s="6">
        <v>51</v>
      </c>
    </row>
    <row r="4478" spans="1:5" hidden="1" x14ac:dyDescent="0.2">
      <c r="A4478" s="6" t="s">
        <v>1531</v>
      </c>
      <c r="B4478" s="6" t="s">
        <v>97</v>
      </c>
      <c r="C4478" s="6" t="s">
        <v>680</v>
      </c>
      <c r="D4478" s="6" t="s">
        <v>705</v>
      </c>
      <c r="E4478" s="6">
        <v>19</v>
      </c>
    </row>
    <row r="4479" spans="1:5" hidden="1" x14ac:dyDescent="0.2">
      <c r="A4479" s="6" t="s">
        <v>1531</v>
      </c>
      <c r="B4479" s="6" t="s">
        <v>97</v>
      </c>
      <c r="C4479" s="6" t="s">
        <v>676</v>
      </c>
      <c r="D4479" s="6" t="s">
        <v>708</v>
      </c>
      <c r="E4479" s="6">
        <v>41</v>
      </c>
    </row>
    <row r="4480" spans="1:5" hidden="1" x14ac:dyDescent="0.2">
      <c r="A4480" s="6" t="s">
        <v>1532</v>
      </c>
      <c r="B4480" s="6" t="s">
        <v>97</v>
      </c>
      <c r="C4480" s="6" t="s">
        <v>677</v>
      </c>
      <c r="D4480" s="6" t="s">
        <v>703</v>
      </c>
      <c r="E4480" s="6">
        <v>19</v>
      </c>
    </row>
    <row r="4481" spans="1:5" hidden="1" x14ac:dyDescent="0.2">
      <c r="A4481" s="6" t="s">
        <v>1532</v>
      </c>
      <c r="B4481" s="6" t="s">
        <v>97</v>
      </c>
      <c r="C4481" s="6" t="s">
        <v>678</v>
      </c>
      <c r="D4481" s="6" t="s">
        <v>704</v>
      </c>
      <c r="E4481" s="6">
        <v>7</v>
      </c>
    </row>
    <row r="4482" spans="1:5" hidden="1" x14ac:dyDescent="0.2">
      <c r="A4482" s="6" t="s">
        <v>1532</v>
      </c>
      <c r="B4482" s="6" t="s">
        <v>97</v>
      </c>
      <c r="C4482" s="6" t="s">
        <v>680</v>
      </c>
      <c r="D4482" s="6" t="s">
        <v>705</v>
      </c>
      <c r="E4482" s="6">
        <v>8</v>
      </c>
    </row>
    <row r="4483" spans="1:5" hidden="1" x14ac:dyDescent="0.2">
      <c r="A4483" s="6" t="s">
        <v>1532</v>
      </c>
      <c r="B4483" s="6" t="s">
        <v>97</v>
      </c>
      <c r="C4483" s="6" t="s">
        <v>679</v>
      </c>
      <c r="D4483" s="6" t="s">
        <v>709</v>
      </c>
      <c r="E4483" s="6">
        <v>7</v>
      </c>
    </row>
    <row r="4484" spans="1:5" hidden="1" x14ac:dyDescent="0.2">
      <c r="A4484" s="6" t="s">
        <v>1532</v>
      </c>
      <c r="B4484" s="6" t="s">
        <v>97</v>
      </c>
      <c r="C4484" s="6" t="s">
        <v>676</v>
      </c>
      <c r="D4484" s="6" t="s">
        <v>708</v>
      </c>
      <c r="E4484" s="6">
        <v>23</v>
      </c>
    </row>
    <row r="4485" spans="1:5" hidden="1" x14ac:dyDescent="0.2">
      <c r="A4485" s="6" t="s">
        <v>1532</v>
      </c>
      <c r="B4485" s="6" t="s">
        <v>97</v>
      </c>
      <c r="C4485" s="6" t="s">
        <v>681</v>
      </c>
      <c r="D4485" s="6" t="s">
        <v>707</v>
      </c>
      <c r="E4485" s="6">
        <v>16</v>
      </c>
    </row>
    <row r="4486" spans="1:5" hidden="1" x14ac:dyDescent="0.2">
      <c r="A4486" s="6" t="s">
        <v>1533</v>
      </c>
      <c r="B4486" s="6" t="s">
        <v>97</v>
      </c>
      <c r="C4486" s="6" t="s">
        <v>678</v>
      </c>
      <c r="D4486" s="6" t="s">
        <v>704</v>
      </c>
      <c r="E4486" s="6">
        <v>10</v>
      </c>
    </row>
    <row r="4487" spans="1:5" hidden="1" x14ac:dyDescent="0.2">
      <c r="A4487" s="6" t="s">
        <v>1533</v>
      </c>
      <c r="B4487" s="6" t="s">
        <v>97</v>
      </c>
      <c r="C4487" s="6" t="s">
        <v>679</v>
      </c>
      <c r="D4487" s="6" t="s">
        <v>709</v>
      </c>
      <c r="E4487" s="6">
        <v>10</v>
      </c>
    </row>
    <row r="4488" spans="1:5" hidden="1" x14ac:dyDescent="0.2">
      <c r="A4488" s="6" t="s">
        <v>1533</v>
      </c>
      <c r="B4488" s="6" t="s">
        <v>97</v>
      </c>
      <c r="C4488" s="6" t="s">
        <v>681</v>
      </c>
      <c r="D4488" s="6" t="s">
        <v>707</v>
      </c>
      <c r="E4488" s="6">
        <v>10</v>
      </c>
    </row>
    <row r="4489" spans="1:5" hidden="1" x14ac:dyDescent="0.2">
      <c r="A4489" s="6" t="s">
        <v>1533</v>
      </c>
      <c r="B4489" s="6" t="s">
        <v>97</v>
      </c>
      <c r="C4489" s="6" t="s">
        <v>680</v>
      </c>
      <c r="D4489" s="6" t="s">
        <v>705</v>
      </c>
      <c r="E4489" s="6">
        <v>10</v>
      </c>
    </row>
    <row r="4490" spans="1:5" hidden="1" x14ac:dyDescent="0.2">
      <c r="A4490" s="6" t="s">
        <v>1533</v>
      </c>
      <c r="B4490" s="6" t="s">
        <v>97</v>
      </c>
      <c r="C4490" s="6" t="s">
        <v>677</v>
      </c>
      <c r="D4490" s="6" t="s">
        <v>703</v>
      </c>
      <c r="E4490" s="6">
        <v>30</v>
      </c>
    </row>
    <row r="4491" spans="1:5" hidden="1" x14ac:dyDescent="0.2">
      <c r="A4491" s="6" t="s">
        <v>1533</v>
      </c>
      <c r="B4491" s="6" t="s">
        <v>97</v>
      </c>
      <c r="C4491" s="6" t="s">
        <v>676</v>
      </c>
      <c r="D4491" s="6" t="s">
        <v>708</v>
      </c>
      <c r="E4491" s="6">
        <v>20</v>
      </c>
    </row>
    <row r="4492" spans="1:5" hidden="1" x14ac:dyDescent="0.2">
      <c r="A4492" s="6" t="s">
        <v>1534</v>
      </c>
      <c r="B4492" s="6" t="s">
        <v>97</v>
      </c>
      <c r="C4492" s="6" t="s">
        <v>677</v>
      </c>
      <c r="D4492" s="6" t="s">
        <v>703</v>
      </c>
      <c r="E4492" s="6">
        <v>20</v>
      </c>
    </row>
    <row r="4493" spans="1:5" hidden="1" x14ac:dyDescent="0.2">
      <c r="A4493" s="6" t="s">
        <v>1534</v>
      </c>
      <c r="B4493" s="6" t="s">
        <v>97</v>
      </c>
      <c r="C4493" s="6" t="s">
        <v>676</v>
      </c>
      <c r="D4493" s="6" t="s">
        <v>708</v>
      </c>
      <c r="E4493" s="6">
        <v>18</v>
      </c>
    </row>
    <row r="4494" spans="1:5" hidden="1" x14ac:dyDescent="0.2">
      <c r="A4494" s="6" t="s">
        <v>1534</v>
      </c>
      <c r="B4494" s="6" t="s">
        <v>97</v>
      </c>
      <c r="C4494" s="6" t="s">
        <v>681</v>
      </c>
      <c r="D4494" s="6" t="s">
        <v>707</v>
      </c>
      <c r="E4494" s="6">
        <v>18</v>
      </c>
    </row>
    <row r="4495" spans="1:5" hidden="1" x14ac:dyDescent="0.2">
      <c r="A4495" s="6" t="s">
        <v>1535</v>
      </c>
      <c r="B4495" s="6" t="s">
        <v>97</v>
      </c>
      <c r="C4495" s="6" t="s">
        <v>680</v>
      </c>
      <c r="D4495" s="6" t="s">
        <v>705</v>
      </c>
      <c r="E4495" s="6">
        <v>20</v>
      </c>
    </row>
    <row r="4496" spans="1:5" hidden="1" x14ac:dyDescent="0.2">
      <c r="A4496" s="6" t="s">
        <v>1535</v>
      </c>
      <c r="B4496" s="6" t="s">
        <v>97</v>
      </c>
      <c r="C4496" s="6" t="s">
        <v>679</v>
      </c>
      <c r="D4496" s="6" t="s">
        <v>709</v>
      </c>
      <c r="E4496" s="6">
        <v>10</v>
      </c>
    </row>
    <row r="4497" spans="1:5" hidden="1" x14ac:dyDescent="0.2">
      <c r="A4497" s="6" t="s">
        <v>1535</v>
      </c>
      <c r="B4497" s="6" t="s">
        <v>97</v>
      </c>
      <c r="C4497" s="6" t="s">
        <v>678</v>
      </c>
      <c r="D4497" s="6" t="s">
        <v>704</v>
      </c>
      <c r="E4497" s="6">
        <v>10</v>
      </c>
    </row>
    <row r="4498" spans="1:5" hidden="1" x14ac:dyDescent="0.2">
      <c r="A4498" s="6" t="s">
        <v>1535</v>
      </c>
      <c r="B4498" s="6" t="s">
        <v>97</v>
      </c>
      <c r="C4498" s="6" t="s">
        <v>681</v>
      </c>
      <c r="D4498" s="6" t="s">
        <v>707</v>
      </c>
      <c r="E4498" s="6">
        <v>20</v>
      </c>
    </row>
    <row r="4499" spans="1:5" hidden="1" x14ac:dyDescent="0.2">
      <c r="A4499" s="6" t="s">
        <v>1535</v>
      </c>
      <c r="B4499" s="6" t="s">
        <v>97</v>
      </c>
      <c r="C4499" s="6" t="s">
        <v>676</v>
      </c>
      <c r="D4499" s="6" t="s">
        <v>708</v>
      </c>
      <c r="E4499" s="6">
        <v>40</v>
      </c>
    </row>
    <row r="4500" spans="1:5" hidden="1" x14ac:dyDescent="0.2">
      <c r="A4500" s="6" t="s">
        <v>1535</v>
      </c>
      <c r="B4500" s="6" t="s">
        <v>97</v>
      </c>
      <c r="C4500" s="6" t="s">
        <v>677</v>
      </c>
      <c r="D4500" s="6" t="s">
        <v>703</v>
      </c>
      <c r="E4500" s="6">
        <v>20</v>
      </c>
    </row>
    <row r="4501" spans="1:5" hidden="1" x14ac:dyDescent="0.2">
      <c r="A4501" s="6" t="s">
        <v>1536</v>
      </c>
      <c r="B4501" s="6" t="s">
        <v>97</v>
      </c>
      <c r="C4501" s="6" t="s">
        <v>676</v>
      </c>
      <c r="D4501" s="6" t="s">
        <v>708</v>
      </c>
      <c r="E4501" s="6">
        <v>46</v>
      </c>
    </row>
    <row r="4502" spans="1:5" hidden="1" x14ac:dyDescent="0.2">
      <c r="A4502" s="6" t="s">
        <v>1536</v>
      </c>
      <c r="B4502" s="6" t="s">
        <v>97</v>
      </c>
      <c r="C4502" s="6" t="s">
        <v>681</v>
      </c>
      <c r="D4502" s="6" t="s">
        <v>707</v>
      </c>
      <c r="E4502" s="6">
        <v>10</v>
      </c>
    </row>
    <row r="4503" spans="1:5" hidden="1" x14ac:dyDescent="0.2">
      <c r="A4503" s="6" t="s">
        <v>1536</v>
      </c>
      <c r="B4503" s="6" t="s">
        <v>97</v>
      </c>
      <c r="C4503" s="6" t="s">
        <v>678</v>
      </c>
      <c r="D4503" s="6" t="s">
        <v>704</v>
      </c>
      <c r="E4503" s="6">
        <v>10</v>
      </c>
    </row>
    <row r="4504" spans="1:5" hidden="1" x14ac:dyDescent="0.2">
      <c r="A4504" s="6" t="s">
        <v>1536</v>
      </c>
      <c r="B4504" s="6" t="s">
        <v>97</v>
      </c>
      <c r="C4504" s="6" t="s">
        <v>680</v>
      </c>
      <c r="D4504" s="6" t="s">
        <v>705</v>
      </c>
      <c r="E4504" s="6">
        <v>9</v>
      </c>
    </row>
    <row r="4505" spans="1:5" hidden="1" x14ac:dyDescent="0.2">
      <c r="A4505" s="6" t="s">
        <v>1536</v>
      </c>
      <c r="B4505" s="6" t="s">
        <v>97</v>
      </c>
      <c r="C4505" s="6" t="s">
        <v>679</v>
      </c>
      <c r="D4505" s="6" t="s">
        <v>709</v>
      </c>
      <c r="E4505" s="6">
        <v>10</v>
      </c>
    </row>
    <row r="4506" spans="1:5" hidden="1" x14ac:dyDescent="0.2">
      <c r="A4506" s="6" t="s">
        <v>1536</v>
      </c>
      <c r="B4506" s="6" t="s">
        <v>97</v>
      </c>
      <c r="C4506" s="6" t="s">
        <v>677</v>
      </c>
      <c r="D4506" s="6" t="s">
        <v>703</v>
      </c>
      <c r="E4506" s="6">
        <v>20</v>
      </c>
    </row>
    <row r="4507" spans="1:5" hidden="1" x14ac:dyDescent="0.2">
      <c r="A4507" s="6" t="s">
        <v>1537</v>
      </c>
      <c r="B4507" s="6" t="s">
        <v>97</v>
      </c>
      <c r="C4507" s="6" t="s">
        <v>680</v>
      </c>
      <c r="D4507" s="6" t="s">
        <v>705</v>
      </c>
      <c r="E4507" s="6">
        <v>10</v>
      </c>
    </row>
    <row r="4508" spans="1:5" hidden="1" x14ac:dyDescent="0.2">
      <c r="A4508" s="6" t="s">
        <v>1537</v>
      </c>
      <c r="B4508" s="6" t="s">
        <v>97</v>
      </c>
      <c r="C4508" s="6" t="s">
        <v>677</v>
      </c>
      <c r="D4508" s="6" t="s">
        <v>703</v>
      </c>
      <c r="E4508" s="6">
        <v>20</v>
      </c>
    </row>
    <row r="4509" spans="1:5" hidden="1" x14ac:dyDescent="0.2">
      <c r="A4509" s="6" t="s">
        <v>1537</v>
      </c>
      <c r="B4509" s="6" t="s">
        <v>97</v>
      </c>
      <c r="C4509" s="6" t="s">
        <v>681</v>
      </c>
      <c r="D4509" s="6" t="s">
        <v>707</v>
      </c>
      <c r="E4509" s="6">
        <v>8</v>
      </c>
    </row>
    <row r="4510" spans="1:5" hidden="1" x14ac:dyDescent="0.2">
      <c r="A4510" s="6" t="s">
        <v>1537</v>
      </c>
      <c r="B4510" s="6" t="s">
        <v>97</v>
      </c>
      <c r="C4510" s="6" t="s">
        <v>679</v>
      </c>
      <c r="D4510" s="6" t="s">
        <v>709</v>
      </c>
      <c r="E4510" s="6">
        <v>10</v>
      </c>
    </row>
    <row r="4511" spans="1:5" hidden="1" x14ac:dyDescent="0.2">
      <c r="A4511" s="6" t="s">
        <v>1537</v>
      </c>
      <c r="B4511" s="6" t="s">
        <v>97</v>
      </c>
      <c r="C4511" s="6" t="s">
        <v>676</v>
      </c>
      <c r="D4511" s="6" t="s">
        <v>708</v>
      </c>
      <c r="E4511" s="6">
        <v>25</v>
      </c>
    </row>
    <row r="4512" spans="1:5" hidden="1" x14ac:dyDescent="0.2">
      <c r="A4512" s="6" t="s">
        <v>1537</v>
      </c>
      <c r="B4512" s="6" t="s">
        <v>97</v>
      </c>
      <c r="C4512" s="6" t="s">
        <v>678</v>
      </c>
      <c r="D4512" s="6" t="s">
        <v>704</v>
      </c>
      <c r="E4512" s="6">
        <v>10</v>
      </c>
    </row>
    <row r="4513" spans="1:5" hidden="1" x14ac:dyDescent="0.2">
      <c r="A4513" s="6" t="s">
        <v>1538</v>
      </c>
      <c r="B4513" s="6" t="s">
        <v>97</v>
      </c>
      <c r="C4513" s="6" t="s">
        <v>679</v>
      </c>
      <c r="D4513" s="6" t="s">
        <v>709</v>
      </c>
      <c r="E4513" s="6">
        <v>10</v>
      </c>
    </row>
    <row r="4514" spans="1:5" hidden="1" x14ac:dyDescent="0.2">
      <c r="A4514" s="6" t="s">
        <v>1538</v>
      </c>
      <c r="B4514" s="6" t="s">
        <v>97</v>
      </c>
      <c r="C4514" s="6" t="s">
        <v>677</v>
      </c>
      <c r="D4514" s="6" t="s">
        <v>703</v>
      </c>
      <c r="E4514" s="6">
        <v>20</v>
      </c>
    </row>
    <row r="4515" spans="1:5" hidden="1" x14ac:dyDescent="0.2">
      <c r="A4515" s="6" t="s">
        <v>1538</v>
      </c>
      <c r="B4515" s="6" t="s">
        <v>97</v>
      </c>
      <c r="C4515" s="6" t="s">
        <v>680</v>
      </c>
      <c r="D4515" s="6" t="s">
        <v>705</v>
      </c>
      <c r="E4515" s="6">
        <v>10</v>
      </c>
    </row>
    <row r="4516" spans="1:5" hidden="1" x14ac:dyDescent="0.2">
      <c r="A4516" s="6" t="s">
        <v>1538</v>
      </c>
      <c r="B4516" s="6" t="s">
        <v>97</v>
      </c>
      <c r="C4516" s="6" t="s">
        <v>678</v>
      </c>
      <c r="D4516" s="6" t="s">
        <v>704</v>
      </c>
      <c r="E4516" s="6">
        <v>10</v>
      </c>
    </row>
    <row r="4517" spans="1:5" hidden="1" x14ac:dyDescent="0.2">
      <c r="A4517" s="6" t="s">
        <v>1538</v>
      </c>
      <c r="B4517" s="6" t="s">
        <v>97</v>
      </c>
      <c r="C4517" s="6" t="s">
        <v>681</v>
      </c>
      <c r="D4517" s="6" t="s">
        <v>707</v>
      </c>
      <c r="E4517" s="6">
        <v>10</v>
      </c>
    </row>
    <row r="4518" spans="1:5" hidden="1" x14ac:dyDescent="0.2">
      <c r="A4518" s="6" t="s">
        <v>1538</v>
      </c>
      <c r="B4518" s="6" t="s">
        <v>97</v>
      </c>
      <c r="C4518" s="6" t="s">
        <v>676</v>
      </c>
      <c r="D4518" s="6" t="s">
        <v>708</v>
      </c>
      <c r="E4518" s="6">
        <v>30</v>
      </c>
    </row>
    <row r="4519" spans="1:5" hidden="1" x14ac:dyDescent="0.2">
      <c r="A4519" s="6" t="s">
        <v>1539</v>
      </c>
      <c r="B4519" s="6" t="s">
        <v>97</v>
      </c>
      <c r="C4519" s="6" t="s">
        <v>679</v>
      </c>
      <c r="D4519" s="6" t="s">
        <v>709</v>
      </c>
      <c r="E4519" s="6">
        <v>10</v>
      </c>
    </row>
    <row r="4520" spans="1:5" hidden="1" x14ac:dyDescent="0.2">
      <c r="A4520" s="6" t="s">
        <v>1539</v>
      </c>
      <c r="B4520" s="6" t="s">
        <v>97</v>
      </c>
      <c r="C4520" s="6" t="s">
        <v>677</v>
      </c>
      <c r="D4520" s="6" t="s">
        <v>703</v>
      </c>
      <c r="E4520" s="6">
        <v>10</v>
      </c>
    </row>
    <row r="4521" spans="1:5" hidden="1" x14ac:dyDescent="0.2">
      <c r="A4521" s="6" t="s">
        <v>1539</v>
      </c>
      <c r="B4521" s="6" t="s">
        <v>97</v>
      </c>
      <c r="C4521" s="6" t="s">
        <v>678</v>
      </c>
      <c r="D4521" s="6" t="s">
        <v>704</v>
      </c>
      <c r="E4521" s="6">
        <v>10</v>
      </c>
    </row>
    <row r="4522" spans="1:5" hidden="1" x14ac:dyDescent="0.2">
      <c r="A4522" s="6" t="s">
        <v>1539</v>
      </c>
      <c r="B4522" s="6" t="s">
        <v>97</v>
      </c>
      <c r="C4522" s="6" t="s">
        <v>676</v>
      </c>
      <c r="D4522" s="6" t="s">
        <v>708</v>
      </c>
      <c r="E4522" s="6">
        <v>16</v>
      </c>
    </row>
    <row r="4523" spans="1:5" hidden="1" x14ac:dyDescent="0.2">
      <c r="A4523" s="6" t="s">
        <v>1539</v>
      </c>
      <c r="B4523" s="6" t="s">
        <v>97</v>
      </c>
      <c r="C4523" s="6" t="s">
        <v>681</v>
      </c>
      <c r="D4523" s="6" t="s">
        <v>707</v>
      </c>
      <c r="E4523" s="6">
        <v>10</v>
      </c>
    </row>
    <row r="4524" spans="1:5" hidden="1" x14ac:dyDescent="0.2">
      <c r="A4524" s="6" t="s">
        <v>1539</v>
      </c>
      <c r="B4524" s="6" t="s">
        <v>97</v>
      </c>
      <c r="C4524" s="6" t="s">
        <v>680</v>
      </c>
      <c r="D4524" s="6" t="s">
        <v>705</v>
      </c>
      <c r="E4524" s="6">
        <v>10</v>
      </c>
    </row>
    <row r="4525" spans="1:5" hidden="1" x14ac:dyDescent="0.2">
      <c r="A4525" s="6" t="s">
        <v>1540</v>
      </c>
      <c r="B4525" s="6" t="s">
        <v>97</v>
      </c>
      <c r="C4525" s="6" t="s">
        <v>680</v>
      </c>
      <c r="D4525" s="6" t="s">
        <v>705</v>
      </c>
      <c r="E4525" s="6">
        <v>10</v>
      </c>
    </row>
    <row r="4526" spans="1:5" hidden="1" x14ac:dyDescent="0.2">
      <c r="A4526" s="6" t="s">
        <v>1540</v>
      </c>
      <c r="B4526" s="6" t="s">
        <v>97</v>
      </c>
      <c r="C4526" s="6" t="s">
        <v>677</v>
      </c>
      <c r="D4526" s="6" t="s">
        <v>703</v>
      </c>
      <c r="E4526" s="6">
        <v>9</v>
      </c>
    </row>
    <row r="4527" spans="1:5" hidden="1" x14ac:dyDescent="0.2">
      <c r="A4527" s="6" t="s">
        <v>1540</v>
      </c>
      <c r="B4527" s="6" t="s">
        <v>97</v>
      </c>
      <c r="C4527" s="6" t="s">
        <v>679</v>
      </c>
      <c r="D4527" s="6" t="s">
        <v>709</v>
      </c>
      <c r="E4527" s="6">
        <v>9</v>
      </c>
    </row>
    <row r="4528" spans="1:5" hidden="1" x14ac:dyDescent="0.2">
      <c r="A4528" s="6" t="s">
        <v>1540</v>
      </c>
      <c r="B4528" s="6" t="s">
        <v>97</v>
      </c>
      <c r="C4528" s="6" t="s">
        <v>676</v>
      </c>
      <c r="D4528" s="6" t="s">
        <v>708</v>
      </c>
      <c r="E4528" s="6">
        <v>16</v>
      </c>
    </row>
    <row r="4529" spans="1:5" hidden="1" x14ac:dyDescent="0.2">
      <c r="A4529" s="6" t="s">
        <v>1540</v>
      </c>
      <c r="B4529" s="6" t="s">
        <v>97</v>
      </c>
      <c r="C4529" s="6" t="s">
        <v>678</v>
      </c>
      <c r="D4529" s="6" t="s">
        <v>704</v>
      </c>
      <c r="E4529" s="6">
        <v>10</v>
      </c>
    </row>
    <row r="4530" spans="1:5" hidden="1" x14ac:dyDescent="0.2">
      <c r="A4530" s="6" t="s">
        <v>1540</v>
      </c>
      <c r="B4530" s="6" t="s">
        <v>97</v>
      </c>
      <c r="C4530" s="6" t="s">
        <v>681</v>
      </c>
      <c r="D4530" s="6" t="s">
        <v>707</v>
      </c>
      <c r="E4530" s="6">
        <v>8</v>
      </c>
    </row>
    <row r="4531" spans="1:5" hidden="1" x14ac:dyDescent="0.2">
      <c r="A4531" s="6" t="s">
        <v>1541</v>
      </c>
      <c r="B4531" s="6" t="s">
        <v>97</v>
      </c>
      <c r="C4531" s="6" t="s">
        <v>676</v>
      </c>
      <c r="D4531" s="6" t="s">
        <v>708</v>
      </c>
      <c r="E4531" s="6">
        <v>46</v>
      </c>
    </row>
    <row r="4532" spans="1:5" hidden="1" x14ac:dyDescent="0.2">
      <c r="A4532" s="6" t="s">
        <v>1541</v>
      </c>
      <c r="B4532" s="6" t="s">
        <v>97</v>
      </c>
      <c r="C4532" s="6" t="s">
        <v>679</v>
      </c>
      <c r="D4532" s="6" t="s">
        <v>709</v>
      </c>
      <c r="E4532" s="6">
        <v>10</v>
      </c>
    </row>
    <row r="4533" spans="1:5" hidden="1" x14ac:dyDescent="0.2">
      <c r="A4533" s="6" t="s">
        <v>1541</v>
      </c>
      <c r="B4533" s="6" t="s">
        <v>97</v>
      </c>
      <c r="C4533" s="6" t="s">
        <v>681</v>
      </c>
      <c r="D4533" s="6" t="s">
        <v>707</v>
      </c>
      <c r="E4533" s="6">
        <v>20</v>
      </c>
    </row>
    <row r="4534" spans="1:5" hidden="1" x14ac:dyDescent="0.2">
      <c r="A4534" s="6" t="s">
        <v>1541</v>
      </c>
      <c r="B4534" s="6" t="s">
        <v>97</v>
      </c>
      <c r="C4534" s="6" t="s">
        <v>677</v>
      </c>
      <c r="D4534" s="6" t="s">
        <v>703</v>
      </c>
      <c r="E4534" s="6">
        <v>30</v>
      </c>
    </row>
    <row r="4535" spans="1:5" hidden="1" x14ac:dyDescent="0.2">
      <c r="A4535" s="6" t="s">
        <v>1541</v>
      </c>
      <c r="B4535" s="6" t="s">
        <v>97</v>
      </c>
      <c r="C4535" s="6" t="s">
        <v>680</v>
      </c>
      <c r="D4535" s="6" t="s">
        <v>705</v>
      </c>
      <c r="E4535" s="6">
        <v>20</v>
      </c>
    </row>
    <row r="4536" spans="1:5" hidden="1" x14ac:dyDescent="0.2">
      <c r="A4536" s="6" t="s">
        <v>1541</v>
      </c>
      <c r="B4536" s="6" t="s">
        <v>97</v>
      </c>
      <c r="C4536" s="6" t="s">
        <v>678</v>
      </c>
      <c r="D4536" s="6" t="s">
        <v>704</v>
      </c>
      <c r="E4536" s="6">
        <v>10</v>
      </c>
    </row>
    <row r="4537" spans="1:5" hidden="1" x14ac:dyDescent="0.2">
      <c r="A4537" s="6" t="s">
        <v>1542</v>
      </c>
      <c r="B4537" s="6" t="s">
        <v>97</v>
      </c>
      <c r="C4537" s="6" t="s">
        <v>676</v>
      </c>
      <c r="D4537" s="6" t="s">
        <v>708</v>
      </c>
      <c r="E4537" s="6">
        <v>37</v>
      </c>
    </row>
    <row r="4538" spans="1:5" hidden="1" x14ac:dyDescent="0.2">
      <c r="A4538" s="6" t="s">
        <v>1542</v>
      </c>
      <c r="B4538" s="6" t="s">
        <v>97</v>
      </c>
      <c r="C4538" s="6" t="s">
        <v>677</v>
      </c>
      <c r="D4538" s="6" t="s">
        <v>703</v>
      </c>
      <c r="E4538" s="6">
        <v>30</v>
      </c>
    </row>
    <row r="4539" spans="1:5" hidden="1" x14ac:dyDescent="0.2">
      <c r="A4539" s="6" t="s">
        <v>1542</v>
      </c>
      <c r="B4539" s="6" t="s">
        <v>97</v>
      </c>
      <c r="C4539" s="6" t="s">
        <v>678</v>
      </c>
      <c r="D4539" s="6" t="s">
        <v>704</v>
      </c>
      <c r="E4539" s="6">
        <v>10</v>
      </c>
    </row>
    <row r="4540" spans="1:5" hidden="1" x14ac:dyDescent="0.2">
      <c r="A4540" s="6" t="s">
        <v>1542</v>
      </c>
      <c r="B4540" s="6" t="s">
        <v>97</v>
      </c>
      <c r="C4540" s="6" t="s">
        <v>681</v>
      </c>
      <c r="D4540" s="6" t="s">
        <v>707</v>
      </c>
      <c r="E4540" s="6">
        <v>17</v>
      </c>
    </row>
    <row r="4541" spans="1:5" hidden="1" x14ac:dyDescent="0.2">
      <c r="A4541" s="6" t="s">
        <v>1542</v>
      </c>
      <c r="B4541" s="6" t="s">
        <v>97</v>
      </c>
      <c r="C4541" s="6" t="s">
        <v>679</v>
      </c>
      <c r="D4541" s="6" t="s">
        <v>709</v>
      </c>
      <c r="E4541" s="6">
        <v>10</v>
      </c>
    </row>
    <row r="4542" spans="1:5" hidden="1" x14ac:dyDescent="0.2">
      <c r="A4542" s="6" t="s">
        <v>1542</v>
      </c>
      <c r="B4542" s="6" t="s">
        <v>97</v>
      </c>
      <c r="C4542" s="6" t="s">
        <v>680</v>
      </c>
      <c r="D4542" s="6" t="s">
        <v>705</v>
      </c>
      <c r="E4542" s="6">
        <v>19</v>
      </c>
    </row>
    <row r="4543" spans="1:5" hidden="1" x14ac:dyDescent="0.2">
      <c r="A4543" s="6" t="s">
        <v>1543</v>
      </c>
      <c r="B4543" s="6" t="s">
        <v>97</v>
      </c>
      <c r="C4543" s="6" t="s">
        <v>678</v>
      </c>
      <c r="D4543" s="6" t="s">
        <v>704</v>
      </c>
      <c r="E4543" s="6">
        <v>10</v>
      </c>
    </row>
    <row r="4544" spans="1:5" hidden="1" x14ac:dyDescent="0.2">
      <c r="A4544" s="6" t="s">
        <v>1543</v>
      </c>
      <c r="B4544" s="6" t="s">
        <v>97</v>
      </c>
      <c r="C4544" s="6" t="s">
        <v>679</v>
      </c>
      <c r="D4544" s="6" t="s">
        <v>709</v>
      </c>
      <c r="E4544" s="6">
        <v>25</v>
      </c>
    </row>
    <row r="4545" spans="1:5" hidden="1" x14ac:dyDescent="0.2">
      <c r="A4545" s="6" t="s">
        <v>1543</v>
      </c>
      <c r="B4545" s="6" t="s">
        <v>97</v>
      </c>
      <c r="C4545" s="6" t="s">
        <v>681</v>
      </c>
      <c r="D4545" s="6" t="s">
        <v>707</v>
      </c>
      <c r="E4545" s="6">
        <v>14</v>
      </c>
    </row>
    <row r="4546" spans="1:5" hidden="1" x14ac:dyDescent="0.2">
      <c r="A4546" s="6" t="s">
        <v>1543</v>
      </c>
      <c r="B4546" s="6" t="s">
        <v>97</v>
      </c>
      <c r="C4546" s="6" t="s">
        <v>680</v>
      </c>
      <c r="D4546" s="6" t="s">
        <v>705</v>
      </c>
      <c r="E4546" s="6">
        <v>26</v>
      </c>
    </row>
    <row r="4547" spans="1:5" hidden="1" x14ac:dyDescent="0.2">
      <c r="A4547" s="6" t="s">
        <v>1543</v>
      </c>
      <c r="B4547" s="6" t="s">
        <v>97</v>
      </c>
      <c r="C4547" s="6" t="s">
        <v>677</v>
      </c>
      <c r="D4547" s="6" t="s">
        <v>703</v>
      </c>
      <c r="E4547" s="6">
        <v>20</v>
      </c>
    </row>
    <row r="4548" spans="1:5" hidden="1" x14ac:dyDescent="0.2">
      <c r="A4548" s="6" t="s">
        <v>1543</v>
      </c>
      <c r="B4548" s="6" t="s">
        <v>97</v>
      </c>
      <c r="C4548" s="6" t="s">
        <v>676</v>
      </c>
      <c r="D4548" s="6" t="s">
        <v>708</v>
      </c>
      <c r="E4548" s="6">
        <v>48</v>
      </c>
    </row>
    <row r="4549" spans="1:5" hidden="1" x14ac:dyDescent="0.2">
      <c r="A4549" s="6" t="s">
        <v>1544</v>
      </c>
      <c r="B4549" s="6" t="s">
        <v>97</v>
      </c>
      <c r="C4549" s="6" t="s">
        <v>680</v>
      </c>
      <c r="D4549" s="6" t="s">
        <v>705</v>
      </c>
      <c r="E4549" s="6">
        <v>11</v>
      </c>
    </row>
    <row r="4550" spans="1:5" hidden="1" x14ac:dyDescent="0.2">
      <c r="A4550" s="6" t="s">
        <v>1544</v>
      </c>
      <c r="B4550" s="6" t="s">
        <v>97</v>
      </c>
      <c r="C4550" s="6" t="s">
        <v>678</v>
      </c>
      <c r="D4550" s="6" t="s">
        <v>704</v>
      </c>
      <c r="E4550" s="6">
        <v>10</v>
      </c>
    </row>
    <row r="4551" spans="1:5" hidden="1" x14ac:dyDescent="0.2">
      <c r="A4551" s="6" t="s">
        <v>1544</v>
      </c>
      <c r="B4551" s="6" t="s">
        <v>97</v>
      </c>
      <c r="C4551" s="6" t="s">
        <v>681</v>
      </c>
      <c r="D4551" s="6" t="s">
        <v>707</v>
      </c>
      <c r="E4551" s="6">
        <v>11</v>
      </c>
    </row>
    <row r="4552" spans="1:5" hidden="1" x14ac:dyDescent="0.2">
      <c r="A4552" s="6" t="s">
        <v>1544</v>
      </c>
      <c r="B4552" s="6" t="s">
        <v>97</v>
      </c>
      <c r="C4552" s="6" t="s">
        <v>676</v>
      </c>
      <c r="D4552" s="6" t="s">
        <v>708</v>
      </c>
      <c r="E4552" s="6">
        <v>30</v>
      </c>
    </row>
    <row r="4553" spans="1:5" hidden="1" x14ac:dyDescent="0.2">
      <c r="A4553" s="6" t="s">
        <v>1544</v>
      </c>
      <c r="B4553" s="6" t="s">
        <v>97</v>
      </c>
      <c r="C4553" s="6" t="s">
        <v>677</v>
      </c>
      <c r="D4553" s="6" t="s">
        <v>703</v>
      </c>
      <c r="E4553" s="6">
        <v>30</v>
      </c>
    </row>
    <row r="4554" spans="1:5" hidden="1" x14ac:dyDescent="0.2">
      <c r="A4554" s="6" t="s">
        <v>1544</v>
      </c>
      <c r="B4554" s="6" t="s">
        <v>97</v>
      </c>
      <c r="C4554" s="6" t="s">
        <v>679</v>
      </c>
      <c r="D4554" s="6" t="s">
        <v>709</v>
      </c>
      <c r="E4554" s="6">
        <v>10</v>
      </c>
    </row>
    <row r="4555" spans="1:5" hidden="1" x14ac:dyDescent="0.2">
      <c r="A4555" s="6" t="s">
        <v>1545</v>
      </c>
      <c r="B4555" s="6" t="s">
        <v>97</v>
      </c>
      <c r="C4555" s="6" t="s">
        <v>680</v>
      </c>
      <c r="D4555" s="6" t="s">
        <v>705</v>
      </c>
      <c r="E4555" s="6">
        <v>10</v>
      </c>
    </row>
    <row r="4556" spans="1:5" hidden="1" x14ac:dyDescent="0.2">
      <c r="A4556" s="6" t="s">
        <v>1545</v>
      </c>
      <c r="B4556" s="6" t="s">
        <v>97</v>
      </c>
      <c r="C4556" s="6" t="s">
        <v>678</v>
      </c>
      <c r="D4556" s="6" t="s">
        <v>704</v>
      </c>
      <c r="E4556" s="6">
        <v>10</v>
      </c>
    </row>
    <row r="4557" spans="1:5" hidden="1" x14ac:dyDescent="0.2">
      <c r="A4557" s="6" t="s">
        <v>1545</v>
      </c>
      <c r="B4557" s="6" t="s">
        <v>97</v>
      </c>
      <c r="C4557" s="6" t="s">
        <v>676</v>
      </c>
      <c r="D4557" s="6" t="s">
        <v>708</v>
      </c>
      <c r="E4557" s="6">
        <v>10</v>
      </c>
    </row>
    <row r="4558" spans="1:5" hidden="1" x14ac:dyDescent="0.2">
      <c r="A4558" s="6" t="s">
        <v>1545</v>
      </c>
      <c r="B4558" s="6" t="s">
        <v>97</v>
      </c>
      <c r="C4558" s="6" t="s">
        <v>677</v>
      </c>
      <c r="D4558" s="6" t="s">
        <v>703</v>
      </c>
      <c r="E4558" s="6">
        <v>10</v>
      </c>
    </row>
    <row r="4559" spans="1:5" hidden="1" x14ac:dyDescent="0.2">
      <c r="A4559" s="6" t="s">
        <v>1545</v>
      </c>
      <c r="B4559" s="6" t="s">
        <v>97</v>
      </c>
      <c r="C4559" s="6" t="s">
        <v>679</v>
      </c>
      <c r="D4559" s="6" t="s">
        <v>709</v>
      </c>
      <c r="E4559" s="6">
        <v>10</v>
      </c>
    </row>
    <row r="4560" spans="1:5" hidden="1" x14ac:dyDescent="0.2">
      <c r="A4560" s="6" t="s">
        <v>1545</v>
      </c>
      <c r="B4560" s="6" t="s">
        <v>97</v>
      </c>
      <c r="C4560" s="6" t="s">
        <v>681</v>
      </c>
      <c r="D4560" s="6" t="s">
        <v>707</v>
      </c>
      <c r="E4560" s="6">
        <v>10</v>
      </c>
    </row>
    <row r="4561" spans="1:5" hidden="1" x14ac:dyDescent="0.2">
      <c r="A4561" s="6" t="s">
        <v>1546</v>
      </c>
      <c r="B4561" s="6" t="s">
        <v>97</v>
      </c>
      <c r="C4561" s="6" t="s">
        <v>676</v>
      </c>
      <c r="D4561" s="6" t="s">
        <v>708</v>
      </c>
      <c r="E4561" s="6">
        <v>20</v>
      </c>
    </row>
    <row r="4562" spans="1:5" hidden="1" x14ac:dyDescent="0.2">
      <c r="A4562" s="6" t="s">
        <v>1546</v>
      </c>
      <c r="B4562" s="6" t="s">
        <v>97</v>
      </c>
      <c r="C4562" s="6" t="s">
        <v>680</v>
      </c>
      <c r="D4562" s="6" t="s">
        <v>705</v>
      </c>
      <c r="E4562" s="6">
        <v>9</v>
      </c>
    </row>
    <row r="4563" spans="1:5" hidden="1" x14ac:dyDescent="0.2">
      <c r="A4563" s="6" t="s">
        <v>1546</v>
      </c>
      <c r="B4563" s="6" t="s">
        <v>97</v>
      </c>
      <c r="C4563" s="6" t="s">
        <v>679</v>
      </c>
      <c r="D4563" s="6" t="s">
        <v>709</v>
      </c>
      <c r="E4563" s="6">
        <v>8</v>
      </c>
    </row>
    <row r="4564" spans="1:5" hidden="1" x14ac:dyDescent="0.2">
      <c r="A4564" s="6" t="s">
        <v>1546</v>
      </c>
      <c r="B4564" s="6" t="s">
        <v>97</v>
      </c>
      <c r="C4564" s="6" t="s">
        <v>681</v>
      </c>
      <c r="D4564" s="6" t="s">
        <v>707</v>
      </c>
      <c r="E4564" s="6">
        <v>10</v>
      </c>
    </row>
    <row r="4565" spans="1:5" hidden="1" x14ac:dyDescent="0.2">
      <c r="A4565" s="6" t="s">
        <v>1546</v>
      </c>
      <c r="B4565" s="6" t="s">
        <v>97</v>
      </c>
      <c r="C4565" s="6" t="s">
        <v>677</v>
      </c>
      <c r="D4565" s="6" t="s">
        <v>703</v>
      </c>
      <c r="E4565" s="6">
        <v>18</v>
      </c>
    </row>
    <row r="4566" spans="1:5" hidden="1" x14ac:dyDescent="0.2">
      <c r="A4566" s="6" t="s">
        <v>1546</v>
      </c>
      <c r="B4566" s="6" t="s">
        <v>97</v>
      </c>
      <c r="C4566" s="6" t="s">
        <v>678</v>
      </c>
      <c r="D4566" s="6" t="s">
        <v>704</v>
      </c>
      <c r="E4566" s="6">
        <v>10</v>
      </c>
    </row>
    <row r="4567" spans="1:5" hidden="1" x14ac:dyDescent="0.2">
      <c r="A4567" s="6" t="s">
        <v>1547</v>
      </c>
      <c r="B4567" s="6" t="s">
        <v>97</v>
      </c>
      <c r="C4567" s="6" t="s">
        <v>676</v>
      </c>
      <c r="D4567" s="6" t="s">
        <v>708</v>
      </c>
      <c r="E4567" s="6">
        <v>20</v>
      </c>
    </row>
    <row r="4568" spans="1:5" hidden="1" x14ac:dyDescent="0.2">
      <c r="A4568" s="6" t="s">
        <v>1547</v>
      </c>
      <c r="B4568" s="6" t="s">
        <v>97</v>
      </c>
      <c r="C4568" s="6" t="s">
        <v>677</v>
      </c>
      <c r="D4568" s="6" t="s">
        <v>703</v>
      </c>
      <c r="E4568" s="6">
        <v>20</v>
      </c>
    </row>
    <row r="4569" spans="1:5" hidden="1" x14ac:dyDescent="0.2">
      <c r="A4569" s="6" t="s">
        <v>1547</v>
      </c>
      <c r="B4569" s="6" t="s">
        <v>97</v>
      </c>
      <c r="C4569" s="6" t="s">
        <v>679</v>
      </c>
      <c r="D4569" s="6" t="s">
        <v>709</v>
      </c>
      <c r="E4569" s="6">
        <v>9</v>
      </c>
    </row>
    <row r="4570" spans="1:5" hidden="1" x14ac:dyDescent="0.2">
      <c r="A4570" s="6" t="s">
        <v>1547</v>
      </c>
      <c r="B4570" s="6" t="s">
        <v>97</v>
      </c>
      <c r="C4570" s="6" t="s">
        <v>681</v>
      </c>
      <c r="D4570" s="6" t="s">
        <v>707</v>
      </c>
      <c r="E4570" s="6">
        <v>38</v>
      </c>
    </row>
    <row r="4571" spans="1:5" hidden="1" x14ac:dyDescent="0.2">
      <c r="A4571" s="6" t="s">
        <v>1547</v>
      </c>
      <c r="B4571" s="6" t="s">
        <v>97</v>
      </c>
      <c r="C4571" s="6" t="s">
        <v>678</v>
      </c>
      <c r="D4571" s="6" t="s">
        <v>704</v>
      </c>
      <c r="E4571" s="6">
        <v>10</v>
      </c>
    </row>
    <row r="4572" spans="1:5" hidden="1" x14ac:dyDescent="0.2">
      <c r="A4572" s="6" t="s">
        <v>1547</v>
      </c>
      <c r="B4572" s="6" t="s">
        <v>97</v>
      </c>
      <c r="C4572" s="6" t="s">
        <v>680</v>
      </c>
      <c r="D4572" s="6" t="s">
        <v>705</v>
      </c>
      <c r="E4572" s="6">
        <v>10</v>
      </c>
    </row>
    <row r="4573" spans="1:5" hidden="1" x14ac:dyDescent="0.2">
      <c r="A4573" s="6" t="s">
        <v>1548</v>
      </c>
      <c r="B4573" s="6" t="s">
        <v>97</v>
      </c>
      <c r="C4573" s="6" t="s">
        <v>680</v>
      </c>
      <c r="D4573" s="6" t="s">
        <v>705</v>
      </c>
      <c r="E4573" s="6">
        <v>10</v>
      </c>
    </row>
    <row r="4574" spans="1:5" hidden="1" x14ac:dyDescent="0.2">
      <c r="A4574" s="6" t="s">
        <v>1548</v>
      </c>
      <c r="B4574" s="6" t="s">
        <v>97</v>
      </c>
      <c r="C4574" s="6" t="s">
        <v>677</v>
      </c>
      <c r="D4574" s="6" t="s">
        <v>703</v>
      </c>
      <c r="E4574" s="6">
        <v>29</v>
      </c>
    </row>
    <row r="4575" spans="1:5" hidden="1" x14ac:dyDescent="0.2">
      <c r="A4575" s="6" t="s">
        <v>1548</v>
      </c>
      <c r="B4575" s="6" t="s">
        <v>97</v>
      </c>
      <c r="C4575" s="6" t="s">
        <v>679</v>
      </c>
      <c r="D4575" s="6" t="s">
        <v>709</v>
      </c>
      <c r="E4575" s="6">
        <v>10</v>
      </c>
    </row>
    <row r="4576" spans="1:5" hidden="1" x14ac:dyDescent="0.2">
      <c r="A4576" s="6" t="s">
        <v>1548</v>
      </c>
      <c r="B4576" s="6" t="s">
        <v>97</v>
      </c>
      <c r="C4576" s="6" t="s">
        <v>676</v>
      </c>
      <c r="D4576" s="6" t="s">
        <v>708</v>
      </c>
      <c r="E4576" s="6">
        <v>40</v>
      </c>
    </row>
    <row r="4577" spans="1:5" hidden="1" x14ac:dyDescent="0.2">
      <c r="A4577" s="6" t="s">
        <v>1548</v>
      </c>
      <c r="B4577" s="6" t="s">
        <v>97</v>
      </c>
      <c r="C4577" s="6" t="s">
        <v>681</v>
      </c>
      <c r="D4577" s="6" t="s">
        <v>707</v>
      </c>
      <c r="E4577" s="6">
        <v>10</v>
      </c>
    </row>
    <row r="4578" spans="1:5" hidden="1" x14ac:dyDescent="0.2">
      <c r="A4578" s="6" t="s">
        <v>1548</v>
      </c>
      <c r="B4578" s="6" t="s">
        <v>97</v>
      </c>
      <c r="C4578" s="6" t="s">
        <v>678</v>
      </c>
      <c r="D4578" s="6" t="s">
        <v>704</v>
      </c>
      <c r="E4578" s="6">
        <v>26</v>
      </c>
    </row>
    <row r="4579" spans="1:5" hidden="1" x14ac:dyDescent="0.2">
      <c r="A4579" s="6" t="s">
        <v>1549</v>
      </c>
      <c r="B4579" s="6" t="s">
        <v>97</v>
      </c>
      <c r="C4579" s="6" t="s">
        <v>681</v>
      </c>
      <c r="D4579" s="6" t="s">
        <v>707</v>
      </c>
      <c r="E4579" s="6">
        <v>10</v>
      </c>
    </row>
    <row r="4580" spans="1:5" hidden="1" x14ac:dyDescent="0.2">
      <c r="A4580" s="6" t="s">
        <v>1549</v>
      </c>
      <c r="B4580" s="6" t="s">
        <v>97</v>
      </c>
      <c r="C4580" s="6" t="s">
        <v>679</v>
      </c>
      <c r="D4580" s="6" t="s">
        <v>709</v>
      </c>
      <c r="E4580" s="6">
        <v>10</v>
      </c>
    </row>
    <row r="4581" spans="1:5" hidden="1" x14ac:dyDescent="0.2">
      <c r="A4581" s="6" t="s">
        <v>1549</v>
      </c>
      <c r="B4581" s="6" t="s">
        <v>97</v>
      </c>
      <c r="C4581" s="6" t="s">
        <v>680</v>
      </c>
      <c r="D4581" s="6" t="s">
        <v>705</v>
      </c>
      <c r="E4581" s="6">
        <v>10</v>
      </c>
    </row>
    <row r="4582" spans="1:5" hidden="1" x14ac:dyDescent="0.2">
      <c r="A4582" s="6" t="s">
        <v>1549</v>
      </c>
      <c r="B4582" s="6" t="s">
        <v>97</v>
      </c>
      <c r="C4582" s="6" t="s">
        <v>676</v>
      </c>
      <c r="D4582" s="6" t="s">
        <v>708</v>
      </c>
      <c r="E4582" s="6">
        <v>30</v>
      </c>
    </row>
    <row r="4583" spans="1:5" hidden="1" x14ac:dyDescent="0.2">
      <c r="A4583" s="6" t="s">
        <v>1549</v>
      </c>
      <c r="B4583" s="6" t="s">
        <v>97</v>
      </c>
      <c r="C4583" s="6" t="s">
        <v>678</v>
      </c>
      <c r="D4583" s="6" t="s">
        <v>704</v>
      </c>
      <c r="E4583" s="6">
        <v>10</v>
      </c>
    </row>
    <row r="4584" spans="1:5" hidden="1" x14ac:dyDescent="0.2">
      <c r="A4584" s="6" t="s">
        <v>1549</v>
      </c>
      <c r="B4584" s="6" t="s">
        <v>97</v>
      </c>
      <c r="C4584" s="6" t="s">
        <v>677</v>
      </c>
      <c r="D4584" s="6" t="s">
        <v>703</v>
      </c>
      <c r="E4584" s="6">
        <v>20</v>
      </c>
    </row>
    <row r="4585" spans="1:5" hidden="1" x14ac:dyDescent="0.2">
      <c r="A4585" s="6" t="s">
        <v>1550</v>
      </c>
      <c r="B4585" s="6" t="s">
        <v>97</v>
      </c>
      <c r="C4585" s="6" t="s">
        <v>678</v>
      </c>
      <c r="D4585" s="6" t="s">
        <v>704</v>
      </c>
      <c r="E4585" s="6">
        <v>10</v>
      </c>
    </row>
    <row r="4586" spans="1:5" hidden="1" x14ac:dyDescent="0.2">
      <c r="A4586" s="6" t="s">
        <v>1550</v>
      </c>
      <c r="B4586" s="6" t="s">
        <v>97</v>
      </c>
      <c r="C4586" s="6" t="s">
        <v>677</v>
      </c>
      <c r="D4586" s="6" t="s">
        <v>703</v>
      </c>
      <c r="E4586" s="6">
        <v>20</v>
      </c>
    </row>
    <row r="4587" spans="1:5" hidden="1" x14ac:dyDescent="0.2">
      <c r="A4587" s="6" t="s">
        <v>1550</v>
      </c>
      <c r="B4587" s="6" t="s">
        <v>97</v>
      </c>
      <c r="C4587" s="6" t="s">
        <v>676</v>
      </c>
      <c r="D4587" s="6" t="s">
        <v>708</v>
      </c>
      <c r="E4587" s="6">
        <v>30</v>
      </c>
    </row>
    <row r="4588" spans="1:5" hidden="1" x14ac:dyDescent="0.2">
      <c r="A4588" s="6" t="s">
        <v>1550</v>
      </c>
      <c r="B4588" s="6" t="s">
        <v>97</v>
      </c>
      <c r="C4588" s="6" t="s">
        <v>680</v>
      </c>
      <c r="D4588" s="6" t="s">
        <v>705</v>
      </c>
      <c r="E4588" s="6">
        <v>20</v>
      </c>
    </row>
    <row r="4589" spans="1:5" hidden="1" x14ac:dyDescent="0.2">
      <c r="A4589" s="6" t="s">
        <v>1550</v>
      </c>
      <c r="B4589" s="6" t="s">
        <v>97</v>
      </c>
      <c r="C4589" s="6" t="s">
        <v>679</v>
      </c>
      <c r="D4589" s="6" t="s">
        <v>709</v>
      </c>
      <c r="E4589" s="6">
        <v>10</v>
      </c>
    </row>
    <row r="4590" spans="1:5" hidden="1" x14ac:dyDescent="0.2">
      <c r="A4590" s="6" t="s">
        <v>1550</v>
      </c>
      <c r="B4590" s="6" t="s">
        <v>97</v>
      </c>
      <c r="C4590" s="6" t="s">
        <v>681</v>
      </c>
      <c r="D4590" s="6" t="s">
        <v>707</v>
      </c>
      <c r="E4590" s="6">
        <v>20</v>
      </c>
    </row>
    <row r="4591" spans="1:5" hidden="1" x14ac:dyDescent="0.2">
      <c r="A4591" s="6" t="s">
        <v>1551</v>
      </c>
      <c r="B4591" s="6" t="s">
        <v>97</v>
      </c>
      <c r="C4591" s="6" t="s">
        <v>681</v>
      </c>
      <c r="D4591" s="6" t="s">
        <v>707</v>
      </c>
      <c r="E4591" s="6">
        <v>27</v>
      </c>
    </row>
    <row r="4592" spans="1:5" hidden="1" x14ac:dyDescent="0.2">
      <c r="A4592" s="6" t="s">
        <v>1551</v>
      </c>
      <c r="B4592" s="6" t="s">
        <v>97</v>
      </c>
      <c r="C4592" s="6" t="s">
        <v>678</v>
      </c>
      <c r="D4592" s="6" t="s">
        <v>704</v>
      </c>
      <c r="E4592" s="6">
        <v>9</v>
      </c>
    </row>
    <row r="4593" spans="1:5" hidden="1" x14ac:dyDescent="0.2">
      <c r="A4593" s="6" t="s">
        <v>1551</v>
      </c>
      <c r="B4593" s="6" t="s">
        <v>97</v>
      </c>
      <c r="C4593" s="6" t="s">
        <v>679</v>
      </c>
      <c r="D4593" s="6" t="s">
        <v>709</v>
      </c>
      <c r="E4593" s="6">
        <v>18</v>
      </c>
    </row>
    <row r="4594" spans="1:5" hidden="1" x14ac:dyDescent="0.2">
      <c r="A4594" s="6" t="s">
        <v>1551</v>
      </c>
      <c r="B4594" s="6" t="s">
        <v>97</v>
      </c>
      <c r="C4594" s="6" t="s">
        <v>676</v>
      </c>
      <c r="D4594" s="6" t="s">
        <v>708</v>
      </c>
      <c r="E4594" s="6">
        <v>27</v>
      </c>
    </row>
    <row r="4595" spans="1:5" hidden="1" x14ac:dyDescent="0.2">
      <c r="A4595" s="6" t="s">
        <v>1551</v>
      </c>
      <c r="B4595" s="6" t="s">
        <v>97</v>
      </c>
      <c r="C4595" s="6" t="s">
        <v>677</v>
      </c>
      <c r="D4595" s="6" t="s">
        <v>703</v>
      </c>
      <c r="E4595" s="6">
        <v>9</v>
      </c>
    </row>
    <row r="4596" spans="1:5" hidden="1" x14ac:dyDescent="0.2">
      <c r="A4596" s="6" t="s">
        <v>1551</v>
      </c>
      <c r="B4596" s="6" t="s">
        <v>97</v>
      </c>
      <c r="C4596" s="6" t="s">
        <v>680</v>
      </c>
      <c r="D4596" s="6" t="s">
        <v>705</v>
      </c>
      <c r="E4596" s="6">
        <v>18</v>
      </c>
    </row>
    <row r="4597" spans="1:5" hidden="1" x14ac:dyDescent="0.2">
      <c r="A4597" s="6" t="s">
        <v>1552</v>
      </c>
      <c r="B4597" s="6" t="s">
        <v>97</v>
      </c>
      <c r="C4597" s="6" t="s">
        <v>676</v>
      </c>
      <c r="D4597" s="6" t="s">
        <v>708</v>
      </c>
      <c r="E4597" s="6">
        <v>56</v>
      </c>
    </row>
    <row r="4598" spans="1:5" hidden="1" x14ac:dyDescent="0.2">
      <c r="A4598" s="6" t="s">
        <v>1552</v>
      </c>
      <c r="B4598" s="6" t="s">
        <v>97</v>
      </c>
      <c r="C4598" s="6" t="s">
        <v>679</v>
      </c>
      <c r="D4598" s="6" t="s">
        <v>709</v>
      </c>
      <c r="E4598" s="6">
        <v>8</v>
      </c>
    </row>
    <row r="4599" spans="1:5" hidden="1" x14ac:dyDescent="0.2">
      <c r="A4599" s="6" t="s">
        <v>1552</v>
      </c>
      <c r="B4599" s="6" t="s">
        <v>97</v>
      </c>
      <c r="C4599" s="6" t="s">
        <v>678</v>
      </c>
      <c r="D4599" s="6" t="s">
        <v>704</v>
      </c>
      <c r="E4599" s="6">
        <v>8</v>
      </c>
    </row>
    <row r="4600" spans="1:5" hidden="1" x14ac:dyDescent="0.2">
      <c r="A4600" s="6" t="s">
        <v>1552</v>
      </c>
      <c r="B4600" s="6" t="s">
        <v>97</v>
      </c>
      <c r="C4600" s="6" t="s">
        <v>681</v>
      </c>
      <c r="D4600" s="6" t="s">
        <v>707</v>
      </c>
      <c r="E4600" s="6">
        <v>4</v>
      </c>
    </row>
    <row r="4601" spans="1:5" hidden="1" x14ac:dyDescent="0.2">
      <c r="A4601" s="6" t="s">
        <v>1552</v>
      </c>
      <c r="B4601" s="6" t="s">
        <v>97</v>
      </c>
      <c r="C4601" s="6" t="s">
        <v>680</v>
      </c>
      <c r="D4601" s="6" t="s">
        <v>705</v>
      </c>
      <c r="E4601" s="6">
        <v>6</v>
      </c>
    </row>
    <row r="4602" spans="1:5" hidden="1" x14ac:dyDescent="0.2">
      <c r="A4602" s="6" t="s">
        <v>1552</v>
      </c>
      <c r="B4602" s="6" t="s">
        <v>97</v>
      </c>
      <c r="C4602" s="6" t="s">
        <v>677</v>
      </c>
      <c r="D4602" s="6" t="s">
        <v>703</v>
      </c>
      <c r="E4602" s="6">
        <v>58</v>
      </c>
    </row>
    <row r="4603" spans="1:5" hidden="1" x14ac:dyDescent="0.2">
      <c r="A4603" s="6" t="s">
        <v>1553</v>
      </c>
      <c r="B4603" s="6" t="s">
        <v>97</v>
      </c>
      <c r="C4603" s="6" t="s">
        <v>681</v>
      </c>
      <c r="D4603" s="6" t="s">
        <v>707</v>
      </c>
      <c r="E4603" s="6">
        <v>10</v>
      </c>
    </row>
    <row r="4604" spans="1:5" hidden="1" x14ac:dyDescent="0.2">
      <c r="A4604" s="6" t="s">
        <v>1553</v>
      </c>
      <c r="B4604" s="6" t="s">
        <v>97</v>
      </c>
      <c r="C4604" s="6" t="s">
        <v>679</v>
      </c>
      <c r="D4604" s="6" t="s">
        <v>709</v>
      </c>
      <c r="E4604" s="6">
        <v>10</v>
      </c>
    </row>
    <row r="4605" spans="1:5" hidden="1" x14ac:dyDescent="0.2">
      <c r="A4605" s="6" t="s">
        <v>1553</v>
      </c>
      <c r="B4605" s="6" t="s">
        <v>97</v>
      </c>
      <c r="C4605" s="6" t="s">
        <v>677</v>
      </c>
      <c r="D4605" s="6" t="s">
        <v>703</v>
      </c>
      <c r="E4605" s="6">
        <v>10</v>
      </c>
    </row>
    <row r="4606" spans="1:5" hidden="1" x14ac:dyDescent="0.2">
      <c r="A4606" s="6" t="s">
        <v>1553</v>
      </c>
      <c r="B4606" s="6" t="s">
        <v>97</v>
      </c>
      <c r="C4606" s="6" t="s">
        <v>676</v>
      </c>
      <c r="D4606" s="6" t="s">
        <v>708</v>
      </c>
      <c r="E4606" s="6">
        <v>9</v>
      </c>
    </row>
    <row r="4607" spans="1:5" hidden="1" x14ac:dyDescent="0.2">
      <c r="A4607" s="6" t="s">
        <v>1553</v>
      </c>
      <c r="B4607" s="6" t="s">
        <v>97</v>
      </c>
      <c r="C4607" s="6" t="s">
        <v>678</v>
      </c>
      <c r="D4607" s="6" t="s">
        <v>704</v>
      </c>
      <c r="E4607" s="6">
        <v>10</v>
      </c>
    </row>
    <row r="4608" spans="1:5" hidden="1" x14ac:dyDescent="0.2">
      <c r="A4608" s="6" t="s">
        <v>1553</v>
      </c>
      <c r="B4608" s="6" t="s">
        <v>97</v>
      </c>
      <c r="C4608" s="6" t="s">
        <v>680</v>
      </c>
      <c r="D4608" s="6" t="s">
        <v>705</v>
      </c>
      <c r="E4608" s="6">
        <v>9</v>
      </c>
    </row>
    <row r="4609" spans="1:5" hidden="1" x14ac:dyDescent="0.2">
      <c r="A4609" s="6" t="s">
        <v>1554</v>
      </c>
      <c r="B4609" s="6" t="s">
        <v>97</v>
      </c>
      <c r="C4609" s="6" t="s">
        <v>676</v>
      </c>
      <c r="D4609" s="6" t="s">
        <v>708</v>
      </c>
      <c r="E4609" s="6">
        <v>10</v>
      </c>
    </row>
    <row r="4610" spans="1:5" hidden="1" x14ac:dyDescent="0.2">
      <c r="A4610" s="6" t="s">
        <v>1554</v>
      </c>
      <c r="B4610" s="6" t="s">
        <v>97</v>
      </c>
      <c r="C4610" s="6" t="s">
        <v>681</v>
      </c>
      <c r="D4610" s="6" t="s">
        <v>707</v>
      </c>
      <c r="E4610" s="6">
        <v>10</v>
      </c>
    </row>
    <row r="4611" spans="1:5" hidden="1" x14ac:dyDescent="0.2">
      <c r="A4611" s="6" t="s">
        <v>1555</v>
      </c>
      <c r="B4611" s="6" t="s">
        <v>97</v>
      </c>
      <c r="C4611" s="6" t="s">
        <v>678</v>
      </c>
      <c r="D4611" s="6" t="s">
        <v>704</v>
      </c>
      <c r="E4611" s="6">
        <v>20</v>
      </c>
    </row>
    <row r="4612" spans="1:5" hidden="1" x14ac:dyDescent="0.2">
      <c r="A4612" s="6" t="s">
        <v>1555</v>
      </c>
      <c r="B4612" s="6" t="s">
        <v>97</v>
      </c>
      <c r="C4612" s="6" t="s">
        <v>676</v>
      </c>
      <c r="D4612" s="6" t="s">
        <v>708</v>
      </c>
      <c r="E4612" s="6">
        <v>50</v>
      </c>
    </row>
    <row r="4613" spans="1:5" hidden="1" x14ac:dyDescent="0.2">
      <c r="A4613" s="6" t="s">
        <v>1555</v>
      </c>
      <c r="B4613" s="6" t="s">
        <v>97</v>
      </c>
      <c r="C4613" s="6" t="s">
        <v>680</v>
      </c>
      <c r="D4613" s="6" t="s">
        <v>705</v>
      </c>
      <c r="E4613" s="6">
        <v>20</v>
      </c>
    </row>
    <row r="4614" spans="1:5" hidden="1" x14ac:dyDescent="0.2">
      <c r="A4614" s="6" t="s">
        <v>1555</v>
      </c>
      <c r="B4614" s="6" t="s">
        <v>97</v>
      </c>
      <c r="C4614" s="6" t="s">
        <v>679</v>
      </c>
      <c r="D4614" s="6" t="s">
        <v>709</v>
      </c>
      <c r="E4614" s="6">
        <v>10</v>
      </c>
    </row>
    <row r="4615" spans="1:5" hidden="1" x14ac:dyDescent="0.2">
      <c r="A4615" s="6" t="s">
        <v>1555</v>
      </c>
      <c r="B4615" s="6" t="s">
        <v>97</v>
      </c>
      <c r="C4615" s="6" t="s">
        <v>677</v>
      </c>
      <c r="D4615" s="6" t="s">
        <v>703</v>
      </c>
      <c r="E4615" s="6">
        <v>50</v>
      </c>
    </row>
    <row r="4616" spans="1:5" hidden="1" x14ac:dyDescent="0.2">
      <c r="A4616" s="6" t="s">
        <v>1555</v>
      </c>
      <c r="B4616" s="6" t="s">
        <v>97</v>
      </c>
      <c r="C4616" s="6" t="s">
        <v>681</v>
      </c>
      <c r="D4616" s="6" t="s">
        <v>707</v>
      </c>
      <c r="E4616" s="6">
        <v>20</v>
      </c>
    </row>
    <row r="4617" spans="1:5" hidden="1" x14ac:dyDescent="0.2">
      <c r="A4617" s="6" t="s">
        <v>1556</v>
      </c>
      <c r="B4617" s="6" t="s">
        <v>97</v>
      </c>
      <c r="C4617" s="6" t="s">
        <v>679</v>
      </c>
      <c r="D4617" s="6" t="s">
        <v>709</v>
      </c>
      <c r="E4617" s="6">
        <v>10</v>
      </c>
    </row>
    <row r="4618" spans="1:5" hidden="1" x14ac:dyDescent="0.2">
      <c r="A4618" s="6" t="s">
        <v>1556</v>
      </c>
      <c r="B4618" s="6" t="s">
        <v>97</v>
      </c>
      <c r="C4618" s="6" t="s">
        <v>677</v>
      </c>
      <c r="D4618" s="6" t="s">
        <v>703</v>
      </c>
      <c r="E4618" s="6">
        <v>10</v>
      </c>
    </row>
    <row r="4619" spans="1:5" hidden="1" x14ac:dyDescent="0.2">
      <c r="A4619" s="6" t="s">
        <v>1556</v>
      </c>
      <c r="B4619" s="6" t="s">
        <v>97</v>
      </c>
      <c r="C4619" s="6" t="s">
        <v>680</v>
      </c>
      <c r="D4619" s="6" t="s">
        <v>705</v>
      </c>
      <c r="E4619" s="6">
        <v>10</v>
      </c>
    </row>
    <row r="4620" spans="1:5" hidden="1" x14ac:dyDescent="0.2">
      <c r="A4620" s="6" t="s">
        <v>1556</v>
      </c>
      <c r="B4620" s="6" t="s">
        <v>97</v>
      </c>
      <c r="C4620" s="6" t="s">
        <v>676</v>
      </c>
      <c r="D4620" s="6" t="s">
        <v>708</v>
      </c>
      <c r="E4620" s="6">
        <v>30</v>
      </c>
    </row>
    <row r="4621" spans="1:5" hidden="1" x14ac:dyDescent="0.2">
      <c r="A4621" s="6" t="s">
        <v>1556</v>
      </c>
      <c r="B4621" s="6" t="s">
        <v>97</v>
      </c>
      <c r="C4621" s="6" t="s">
        <v>681</v>
      </c>
      <c r="D4621" s="6" t="s">
        <v>707</v>
      </c>
      <c r="E4621" s="6">
        <v>10</v>
      </c>
    </row>
    <row r="4622" spans="1:5" hidden="1" x14ac:dyDescent="0.2">
      <c r="A4622" s="6" t="s">
        <v>1556</v>
      </c>
      <c r="B4622" s="6" t="s">
        <v>97</v>
      </c>
      <c r="C4622" s="6" t="s">
        <v>678</v>
      </c>
      <c r="D4622" s="6" t="s">
        <v>704</v>
      </c>
      <c r="E4622" s="6">
        <v>10</v>
      </c>
    </row>
    <row r="4623" spans="1:5" hidden="1" x14ac:dyDescent="0.2">
      <c r="A4623" s="6" t="s">
        <v>1557</v>
      </c>
      <c r="B4623" s="6" t="s">
        <v>97</v>
      </c>
      <c r="C4623" s="6" t="s">
        <v>677</v>
      </c>
      <c r="D4623" s="6" t="s">
        <v>703</v>
      </c>
      <c r="E4623" s="6">
        <v>20</v>
      </c>
    </row>
    <row r="4624" spans="1:5" hidden="1" x14ac:dyDescent="0.2">
      <c r="A4624" s="6" t="s">
        <v>1557</v>
      </c>
      <c r="B4624" s="6" t="s">
        <v>97</v>
      </c>
      <c r="C4624" s="6" t="s">
        <v>680</v>
      </c>
      <c r="D4624" s="6" t="s">
        <v>705</v>
      </c>
      <c r="E4624" s="6">
        <v>10</v>
      </c>
    </row>
    <row r="4625" spans="1:5" hidden="1" x14ac:dyDescent="0.2">
      <c r="A4625" s="6" t="s">
        <v>1557</v>
      </c>
      <c r="B4625" s="6" t="s">
        <v>97</v>
      </c>
      <c r="C4625" s="6" t="s">
        <v>676</v>
      </c>
      <c r="D4625" s="6" t="s">
        <v>708</v>
      </c>
      <c r="E4625" s="6">
        <v>20</v>
      </c>
    </row>
    <row r="4626" spans="1:5" hidden="1" x14ac:dyDescent="0.2">
      <c r="A4626" s="6" t="s">
        <v>1557</v>
      </c>
      <c r="B4626" s="6" t="s">
        <v>97</v>
      </c>
      <c r="C4626" s="6" t="s">
        <v>678</v>
      </c>
      <c r="D4626" s="6" t="s">
        <v>704</v>
      </c>
      <c r="E4626" s="6">
        <v>10</v>
      </c>
    </row>
    <row r="4627" spans="1:5" hidden="1" x14ac:dyDescent="0.2">
      <c r="A4627" s="6" t="s">
        <v>1557</v>
      </c>
      <c r="B4627" s="6" t="s">
        <v>97</v>
      </c>
      <c r="C4627" s="6" t="s">
        <v>679</v>
      </c>
      <c r="D4627" s="6" t="s">
        <v>709</v>
      </c>
      <c r="E4627" s="6">
        <v>10</v>
      </c>
    </row>
    <row r="4628" spans="1:5" hidden="1" x14ac:dyDescent="0.2">
      <c r="A4628" s="6" t="s">
        <v>1557</v>
      </c>
      <c r="B4628" s="6" t="s">
        <v>97</v>
      </c>
      <c r="C4628" s="6" t="s">
        <v>681</v>
      </c>
      <c r="D4628" s="6" t="s">
        <v>707</v>
      </c>
      <c r="E4628" s="6">
        <v>10</v>
      </c>
    </row>
    <row r="4629" spans="1:5" hidden="1" x14ac:dyDescent="0.2">
      <c r="A4629" s="6" t="s">
        <v>1558</v>
      </c>
      <c r="B4629" s="6" t="s">
        <v>97</v>
      </c>
      <c r="C4629" s="6" t="s">
        <v>679</v>
      </c>
      <c r="D4629" s="6" t="s">
        <v>709</v>
      </c>
      <c r="E4629" s="6">
        <v>10</v>
      </c>
    </row>
    <row r="4630" spans="1:5" hidden="1" x14ac:dyDescent="0.2">
      <c r="A4630" s="6" t="s">
        <v>1558</v>
      </c>
      <c r="B4630" s="6" t="s">
        <v>97</v>
      </c>
      <c r="C4630" s="6" t="s">
        <v>681</v>
      </c>
      <c r="D4630" s="6" t="s">
        <v>707</v>
      </c>
      <c r="E4630" s="6">
        <v>10</v>
      </c>
    </row>
    <row r="4631" spans="1:5" hidden="1" x14ac:dyDescent="0.2">
      <c r="A4631" s="6" t="s">
        <v>1558</v>
      </c>
      <c r="B4631" s="6" t="s">
        <v>97</v>
      </c>
      <c r="C4631" s="6" t="s">
        <v>680</v>
      </c>
      <c r="D4631" s="6" t="s">
        <v>705</v>
      </c>
      <c r="E4631" s="6">
        <v>10</v>
      </c>
    </row>
    <row r="4632" spans="1:5" hidden="1" x14ac:dyDescent="0.2">
      <c r="A4632" s="6" t="s">
        <v>1558</v>
      </c>
      <c r="B4632" s="6" t="s">
        <v>97</v>
      </c>
      <c r="C4632" s="6" t="s">
        <v>676</v>
      </c>
      <c r="D4632" s="6" t="s">
        <v>708</v>
      </c>
      <c r="E4632" s="6">
        <v>30</v>
      </c>
    </row>
    <row r="4633" spans="1:5" hidden="1" x14ac:dyDescent="0.2">
      <c r="A4633" s="6" t="s">
        <v>1558</v>
      </c>
      <c r="B4633" s="6" t="s">
        <v>97</v>
      </c>
      <c r="C4633" s="6" t="s">
        <v>678</v>
      </c>
      <c r="D4633" s="6" t="s">
        <v>704</v>
      </c>
      <c r="E4633" s="6">
        <v>10</v>
      </c>
    </row>
    <row r="4634" spans="1:5" hidden="1" x14ac:dyDescent="0.2">
      <c r="A4634" s="6" t="s">
        <v>1558</v>
      </c>
      <c r="B4634" s="6" t="s">
        <v>97</v>
      </c>
      <c r="C4634" s="6" t="s">
        <v>677</v>
      </c>
      <c r="D4634" s="6" t="s">
        <v>703</v>
      </c>
      <c r="E4634" s="6">
        <v>20</v>
      </c>
    </row>
    <row r="4635" spans="1:5" hidden="1" x14ac:dyDescent="0.2">
      <c r="A4635" s="6" t="s">
        <v>1559</v>
      </c>
      <c r="B4635" s="6" t="s">
        <v>97</v>
      </c>
      <c r="C4635" s="6" t="s">
        <v>680</v>
      </c>
      <c r="D4635" s="6" t="s">
        <v>705</v>
      </c>
      <c r="E4635" s="6">
        <v>20</v>
      </c>
    </row>
    <row r="4636" spans="1:5" hidden="1" x14ac:dyDescent="0.2">
      <c r="A4636" s="6" t="s">
        <v>1559</v>
      </c>
      <c r="B4636" s="6" t="s">
        <v>97</v>
      </c>
      <c r="C4636" s="6" t="s">
        <v>679</v>
      </c>
      <c r="D4636" s="6" t="s">
        <v>709</v>
      </c>
      <c r="E4636" s="6">
        <v>8</v>
      </c>
    </row>
    <row r="4637" spans="1:5" hidden="1" x14ac:dyDescent="0.2">
      <c r="A4637" s="6" t="s">
        <v>1559</v>
      </c>
      <c r="B4637" s="6" t="s">
        <v>97</v>
      </c>
      <c r="C4637" s="6" t="s">
        <v>681</v>
      </c>
      <c r="D4637" s="6" t="s">
        <v>707</v>
      </c>
      <c r="E4637" s="6">
        <v>19</v>
      </c>
    </row>
    <row r="4638" spans="1:5" hidden="1" x14ac:dyDescent="0.2">
      <c r="A4638" s="6" t="s">
        <v>1559</v>
      </c>
      <c r="B4638" s="6" t="s">
        <v>97</v>
      </c>
      <c r="C4638" s="6" t="s">
        <v>676</v>
      </c>
      <c r="D4638" s="6" t="s">
        <v>708</v>
      </c>
      <c r="E4638" s="6">
        <v>32</v>
      </c>
    </row>
    <row r="4639" spans="1:5" hidden="1" x14ac:dyDescent="0.2">
      <c r="A4639" s="6" t="s">
        <v>1560</v>
      </c>
      <c r="B4639" s="6" t="s">
        <v>97</v>
      </c>
      <c r="C4639" s="6" t="s">
        <v>676</v>
      </c>
      <c r="D4639" s="6" t="s">
        <v>708</v>
      </c>
      <c r="E4639" s="6">
        <v>10</v>
      </c>
    </row>
    <row r="4640" spans="1:5" hidden="1" x14ac:dyDescent="0.2">
      <c r="A4640" s="6" t="s">
        <v>1560</v>
      </c>
      <c r="B4640" s="6" t="s">
        <v>97</v>
      </c>
      <c r="C4640" s="6" t="s">
        <v>680</v>
      </c>
      <c r="D4640" s="6" t="s">
        <v>705</v>
      </c>
      <c r="E4640" s="6">
        <v>10</v>
      </c>
    </row>
    <row r="4641" spans="1:5" hidden="1" x14ac:dyDescent="0.2">
      <c r="A4641" s="6" t="s">
        <v>1560</v>
      </c>
      <c r="B4641" s="6" t="s">
        <v>97</v>
      </c>
      <c r="C4641" s="6" t="s">
        <v>679</v>
      </c>
      <c r="D4641" s="6" t="s">
        <v>709</v>
      </c>
      <c r="E4641" s="6">
        <v>10</v>
      </c>
    </row>
    <row r="4642" spans="1:5" hidden="1" x14ac:dyDescent="0.2">
      <c r="A4642" s="6" t="s">
        <v>1560</v>
      </c>
      <c r="B4642" s="6" t="s">
        <v>97</v>
      </c>
      <c r="C4642" s="6" t="s">
        <v>677</v>
      </c>
      <c r="D4642" s="6" t="s">
        <v>703</v>
      </c>
      <c r="E4642" s="6">
        <v>10</v>
      </c>
    </row>
    <row r="4643" spans="1:5" hidden="1" x14ac:dyDescent="0.2">
      <c r="A4643" s="6" t="s">
        <v>1560</v>
      </c>
      <c r="B4643" s="6" t="s">
        <v>97</v>
      </c>
      <c r="C4643" s="6" t="s">
        <v>681</v>
      </c>
      <c r="D4643" s="6" t="s">
        <v>707</v>
      </c>
      <c r="E4643" s="6">
        <v>10</v>
      </c>
    </row>
    <row r="4644" spans="1:5" hidden="1" x14ac:dyDescent="0.2">
      <c r="A4644" s="6" t="s">
        <v>1560</v>
      </c>
      <c r="B4644" s="6" t="s">
        <v>97</v>
      </c>
      <c r="C4644" s="6" t="s">
        <v>678</v>
      </c>
      <c r="D4644" s="6" t="s">
        <v>704</v>
      </c>
      <c r="E4644" s="6">
        <v>10</v>
      </c>
    </row>
    <row r="4645" spans="1:5" hidden="1" x14ac:dyDescent="0.2">
      <c r="A4645" s="6" t="s">
        <v>1561</v>
      </c>
      <c r="B4645" s="6" t="s">
        <v>97</v>
      </c>
      <c r="C4645" s="6" t="s">
        <v>677</v>
      </c>
      <c r="D4645" s="6" t="s">
        <v>703</v>
      </c>
      <c r="E4645" s="6">
        <v>20</v>
      </c>
    </row>
    <row r="4646" spans="1:5" hidden="1" x14ac:dyDescent="0.2">
      <c r="A4646" s="6" t="s">
        <v>1561</v>
      </c>
      <c r="B4646" s="6" t="s">
        <v>97</v>
      </c>
      <c r="C4646" s="6" t="s">
        <v>679</v>
      </c>
      <c r="D4646" s="6" t="s">
        <v>709</v>
      </c>
      <c r="E4646" s="6">
        <v>10</v>
      </c>
    </row>
    <row r="4647" spans="1:5" hidden="1" x14ac:dyDescent="0.2">
      <c r="A4647" s="6" t="s">
        <v>1561</v>
      </c>
      <c r="B4647" s="6" t="s">
        <v>97</v>
      </c>
      <c r="C4647" s="6" t="s">
        <v>681</v>
      </c>
      <c r="D4647" s="6" t="s">
        <v>707</v>
      </c>
      <c r="E4647" s="6">
        <v>10</v>
      </c>
    </row>
    <row r="4648" spans="1:5" hidden="1" x14ac:dyDescent="0.2">
      <c r="A4648" s="6" t="s">
        <v>1561</v>
      </c>
      <c r="B4648" s="6" t="s">
        <v>97</v>
      </c>
      <c r="C4648" s="6" t="s">
        <v>676</v>
      </c>
      <c r="D4648" s="6" t="s">
        <v>708</v>
      </c>
      <c r="E4648" s="6">
        <v>20</v>
      </c>
    </row>
    <row r="4649" spans="1:5" hidden="1" x14ac:dyDescent="0.2">
      <c r="A4649" s="6" t="s">
        <v>1561</v>
      </c>
      <c r="B4649" s="6" t="s">
        <v>97</v>
      </c>
      <c r="C4649" s="6" t="s">
        <v>680</v>
      </c>
      <c r="D4649" s="6" t="s">
        <v>705</v>
      </c>
      <c r="E4649" s="6">
        <v>10</v>
      </c>
    </row>
    <row r="4650" spans="1:5" hidden="1" x14ac:dyDescent="0.2">
      <c r="A4650" s="6" t="s">
        <v>1561</v>
      </c>
      <c r="B4650" s="6" t="s">
        <v>97</v>
      </c>
      <c r="C4650" s="6" t="s">
        <v>678</v>
      </c>
      <c r="D4650" s="6" t="s">
        <v>704</v>
      </c>
      <c r="E4650" s="6">
        <v>10</v>
      </c>
    </row>
    <row r="4651" spans="1:5" hidden="1" x14ac:dyDescent="0.2">
      <c r="A4651" s="6" t="s">
        <v>1562</v>
      </c>
      <c r="B4651" s="6" t="s">
        <v>97</v>
      </c>
      <c r="C4651" s="6" t="s">
        <v>677</v>
      </c>
      <c r="D4651" s="6" t="s">
        <v>703</v>
      </c>
      <c r="E4651" s="6">
        <v>10</v>
      </c>
    </row>
    <row r="4652" spans="1:5" hidden="1" x14ac:dyDescent="0.2">
      <c r="A4652" s="6" t="s">
        <v>1562</v>
      </c>
      <c r="B4652" s="6" t="s">
        <v>97</v>
      </c>
      <c r="C4652" s="6" t="s">
        <v>679</v>
      </c>
      <c r="D4652" s="6" t="s">
        <v>709</v>
      </c>
      <c r="E4652" s="6">
        <v>10</v>
      </c>
    </row>
    <row r="4653" spans="1:5" hidden="1" x14ac:dyDescent="0.2">
      <c r="A4653" s="6" t="s">
        <v>1562</v>
      </c>
      <c r="B4653" s="6" t="s">
        <v>97</v>
      </c>
      <c r="C4653" s="6" t="s">
        <v>676</v>
      </c>
      <c r="D4653" s="6" t="s">
        <v>708</v>
      </c>
      <c r="E4653" s="6">
        <v>10</v>
      </c>
    </row>
    <row r="4654" spans="1:5" hidden="1" x14ac:dyDescent="0.2">
      <c r="A4654" s="6" t="s">
        <v>1562</v>
      </c>
      <c r="B4654" s="6" t="s">
        <v>97</v>
      </c>
      <c r="C4654" s="6" t="s">
        <v>681</v>
      </c>
      <c r="D4654" s="6" t="s">
        <v>707</v>
      </c>
      <c r="E4654" s="6">
        <v>10</v>
      </c>
    </row>
    <row r="4655" spans="1:5" hidden="1" x14ac:dyDescent="0.2">
      <c r="A4655" s="6" t="s">
        <v>1562</v>
      </c>
      <c r="B4655" s="6" t="s">
        <v>97</v>
      </c>
      <c r="C4655" s="6" t="s">
        <v>678</v>
      </c>
      <c r="D4655" s="6" t="s">
        <v>704</v>
      </c>
      <c r="E4655" s="6">
        <v>10</v>
      </c>
    </row>
    <row r="4656" spans="1:5" hidden="1" x14ac:dyDescent="0.2">
      <c r="A4656" s="6" t="s">
        <v>1562</v>
      </c>
      <c r="B4656" s="6" t="s">
        <v>97</v>
      </c>
      <c r="C4656" s="6" t="s">
        <v>680</v>
      </c>
      <c r="D4656" s="6" t="s">
        <v>705</v>
      </c>
      <c r="E4656" s="6">
        <v>10</v>
      </c>
    </row>
    <row r="4657" spans="1:5" hidden="1" x14ac:dyDescent="0.2">
      <c r="A4657" s="6" t="s">
        <v>1563</v>
      </c>
      <c r="B4657" s="6" t="s">
        <v>97</v>
      </c>
      <c r="C4657" s="6" t="s">
        <v>676</v>
      </c>
      <c r="D4657" s="6" t="s">
        <v>708</v>
      </c>
      <c r="E4657" s="6">
        <v>20</v>
      </c>
    </row>
    <row r="4658" spans="1:5" hidden="1" x14ac:dyDescent="0.2">
      <c r="A4658" s="6" t="s">
        <v>1563</v>
      </c>
      <c r="B4658" s="6" t="s">
        <v>97</v>
      </c>
      <c r="C4658" s="6" t="s">
        <v>679</v>
      </c>
      <c r="D4658" s="6" t="s">
        <v>709</v>
      </c>
      <c r="E4658" s="6">
        <v>10</v>
      </c>
    </row>
    <row r="4659" spans="1:5" hidden="1" x14ac:dyDescent="0.2">
      <c r="A4659" s="6" t="s">
        <v>1563</v>
      </c>
      <c r="B4659" s="6" t="s">
        <v>97</v>
      </c>
      <c r="C4659" s="6" t="s">
        <v>681</v>
      </c>
      <c r="D4659" s="6" t="s">
        <v>707</v>
      </c>
      <c r="E4659" s="6">
        <v>10</v>
      </c>
    </row>
    <row r="4660" spans="1:5" hidden="1" x14ac:dyDescent="0.2">
      <c r="A4660" s="6" t="s">
        <v>1563</v>
      </c>
      <c r="B4660" s="6" t="s">
        <v>97</v>
      </c>
      <c r="C4660" s="6" t="s">
        <v>680</v>
      </c>
      <c r="D4660" s="6" t="s">
        <v>705</v>
      </c>
      <c r="E4660" s="6">
        <v>10</v>
      </c>
    </row>
    <row r="4661" spans="1:5" hidden="1" x14ac:dyDescent="0.2">
      <c r="A4661" s="6" t="s">
        <v>1563</v>
      </c>
      <c r="B4661" s="6" t="s">
        <v>97</v>
      </c>
      <c r="C4661" s="6" t="s">
        <v>677</v>
      </c>
      <c r="D4661" s="6" t="s">
        <v>703</v>
      </c>
      <c r="E4661" s="6">
        <v>10</v>
      </c>
    </row>
    <row r="4662" spans="1:5" hidden="1" x14ac:dyDescent="0.2">
      <c r="A4662" s="6" t="s">
        <v>1563</v>
      </c>
      <c r="B4662" s="6" t="s">
        <v>97</v>
      </c>
      <c r="C4662" s="6" t="s">
        <v>678</v>
      </c>
      <c r="D4662" s="6" t="s">
        <v>704</v>
      </c>
      <c r="E4662" s="6">
        <v>10</v>
      </c>
    </row>
    <row r="4663" spans="1:5" hidden="1" x14ac:dyDescent="0.2">
      <c r="A4663" s="6" t="s">
        <v>1564</v>
      </c>
      <c r="B4663" s="6" t="s">
        <v>97</v>
      </c>
      <c r="C4663" s="6" t="s">
        <v>680</v>
      </c>
      <c r="D4663" s="6" t="s">
        <v>705</v>
      </c>
      <c r="E4663" s="6">
        <v>10</v>
      </c>
    </row>
    <row r="4664" spans="1:5" hidden="1" x14ac:dyDescent="0.2">
      <c r="A4664" s="6" t="s">
        <v>1564</v>
      </c>
      <c r="B4664" s="6" t="s">
        <v>97</v>
      </c>
      <c r="C4664" s="6" t="s">
        <v>678</v>
      </c>
      <c r="D4664" s="6" t="s">
        <v>704</v>
      </c>
      <c r="E4664" s="6">
        <v>30</v>
      </c>
    </row>
    <row r="4665" spans="1:5" hidden="1" x14ac:dyDescent="0.2">
      <c r="A4665" s="6" t="s">
        <v>1564</v>
      </c>
      <c r="B4665" s="6" t="s">
        <v>97</v>
      </c>
      <c r="C4665" s="6" t="s">
        <v>681</v>
      </c>
      <c r="D4665" s="6" t="s">
        <v>707</v>
      </c>
      <c r="E4665" s="6">
        <v>10</v>
      </c>
    </row>
    <row r="4666" spans="1:5" hidden="1" x14ac:dyDescent="0.2">
      <c r="A4666" s="6" t="s">
        <v>1564</v>
      </c>
      <c r="B4666" s="6" t="s">
        <v>97</v>
      </c>
      <c r="C4666" s="6" t="s">
        <v>677</v>
      </c>
      <c r="D4666" s="6" t="s">
        <v>703</v>
      </c>
      <c r="E4666" s="6">
        <v>30</v>
      </c>
    </row>
    <row r="4667" spans="1:5" hidden="1" x14ac:dyDescent="0.2">
      <c r="A4667" s="6" t="s">
        <v>1564</v>
      </c>
      <c r="B4667" s="6" t="s">
        <v>97</v>
      </c>
      <c r="C4667" s="6" t="s">
        <v>676</v>
      </c>
      <c r="D4667" s="6" t="s">
        <v>708</v>
      </c>
      <c r="E4667" s="6">
        <v>40</v>
      </c>
    </row>
    <row r="4668" spans="1:5" hidden="1" x14ac:dyDescent="0.2">
      <c r="A4668" s="6" t="s">
        <v>1565</v>
      </c>
      <c r="B4668" s="6" t="s">
        <v>97</v>
      </c>
      <c r="C4668" s="6" t="s">
        <v>681</v>
      </c>
      <c r="D4668" s="6" t="s">
        <v>707</v>
      </c>
      <c r="E4668" s="6">
        <v>10</v>
      </c>
    </row>
    <row r="4669" spans="1:5" hidden="1" x14ac:dyDescent="0.2">
      <c r="A4669" s="6" t="s">
        <v>1565</v>
      </c>
      <c r="B4669" s="6" t="s">
        <v>97</v>
      </c>
      <c r="C4669" s="6" t="s">
        <v>676</v>
      </c>
      <c r="D4669" s="6" t="s">
        <v>708</v>
      </c>
      <c r="E4669" s="6">
        <v>20</v>
      </c>
    </row>
    <row r="4670" spans="1:5" hidden="1" x14ac:dyDescent="0.2">
      <c r="A4670" s="6" t="s">
        <v>1565</v>
      </c>
      <c r="B4670" s="6" t="s">
        <v>97</v>
      </c>
      <c r="C4670" s="6" t="s">
        <v>679</v>
      </c>
      <c r="D4670" s="6" t="s">
        <v>709</v>
      </c>
      <c r="E4670" s="6">
        <v>10</v>
      </c>
    </row>
    <row r="4671" spans="1:5" hidden="1" x14ac:dyDescent="0.2">
      <c r="A4671" s="6" t="s">
        <v>1565</v>
      </c>
      <c r="B4671" s="6" t="s">
        <v>97</v>
      </c>
      <c r="C4671" s="6" t="s">
        <v>677</v>
      </c>
      <c r="D4671" s="6" t="s">
        <v>703</v>
      </c>
      <c r="E4671" s="6">
        <v>20</v>
      </c>
    </row>
    <row r="4672" spans="1:5" hidden="1" x14ac:dyDescent="0.2">
      <c r="A4672" s="6" t="s">
        <v>1565</v>
      </c>
      <c r="B4672" s="6" t="s">
        <v>97</v>
      </c>
      <c r="C4672" s="6" t="s">
        <v>680</v>
      </c>
      <c r="D4672" s="6" t="s">
        <v>705</v>
      </c>
      <c r="E4672" s="6">
        <v>9</v>
      </c>
    </row>
    <row r="4673" spans="1:5" hidden="1" x14ac:dyDescent="0.2">
      <c r="A4673" s="6" t="s">
        <v>1565</v>
      </c>
      <c r="B4673" s="6" t="s">
        <v>97</v>
      </c>
      <c r="C4673" s="6" t="s">
        <v>678</v>
      </c>
      <c r="D4673" s="6" t="s">
        <v>704</v>
      </c>
      <c r="E4673" s="6">
        <v>10</v>
      </c>
    </row>
    <row r="4674" spans="1:5" hidden="1" x14ac:dyDescent="0.2">
      <c r="A4674" s="6" t="s">
        <v>1566</v>
      </c>
      <c r="B4674" s="6" t="s">
        <v>97</v>
      </c>
      <c r="C4674" s="6" t="s">
        <v>677</v>
      </c>
      <c r="D4674" s="6" t="s">
        <v>703</v>
      </c>
      <c r="E4674" s="6">
        <v>49</v>
      </c>
    </row>
    <row r="4675" spans="1:5" hidden="1" x14ac:dyDescent="0.2">
      <c r="A4675" s="6" t="s">
        <v>1566</v>
      </c>
      <c r="B4675" s="6" t="s">
        <v>97</v>
      </c>
      <c r="C4675" s="6" t="s">
        <v>676</v>
      </c>
      <c r="D4675" s="6" t="s">
        <v>708</v>
      </c>
      <c r="E4675" s="6">
        <v>80</v>
      </c>
    </row>
    <row r="4676" spans="1:5" hidden="1" x14ac:dyDescent="0.2">
      <c r="A4676" s="6" t="s">
        <v>1566</v>
      </c>
      <c r="B4676" s="6" t="s">
        <v>97</v>
      </c>
      <c r="C4676" s="6" t="s">
        <v>681</v>
      </c>
      <c r="D4676" s="6" t="s">
        <v>707</v>
      </c>
      <c r="E4676" s="6">
        <v>20</v>
      </c>
    </row>
    <row r="4677" spans="1:5" hidden="1" x14ac:dyDescent="0.2">
      <c r="A4677" s="6" t="s">
        <v>1566</v>
      </c>
      <c r="B4677" s="6" t="s">
        <v>97</v>
      </c>
      <c r="C4677" s="6" t="s">
        <v>679</v>
      </c>
      <c r="D4677" s="6" t="s">
        <v>709</v>
      </c>
      <c r="E4677" s="6">
        <v>9</v>
      </c>
    </row>
    <row r="4678" spans="1:5" hidden="1" x14ac:dyDescent="0.2">
      <c r="A4678" s="6" t="s">
        <v>1566</v>
      </c>
      <c r="B4678" s="6" t="s">
        <v>97</v>
      </c>
      <c r="C4678" s="6" t="s">
        <v>680</v>
      </c>
      <c r="D4678" s="6" t="s">
        <v>705</v>
      </c>
      <c r="E4678" s="6">
        <v>6</v>
      </c>
    </row>
    <row r="4679" spans="1:5" hidden="1" x14ac:dyDescent="0.2">
      <c r="A4679" s="6" t="s">
        <v>1566</v>
      </c>
      <c r="B4679" s="6" t="s">
        <v>97</v>
      </c>
      <c r="C4679" s="6" t="s">
        <v>678</v>
      </c>
      <c r="D4679" s="6" t="s">
        <v>704</v>
      </c>
      <c r="E4679" s="6">
        <v>20</v>
      </c>
    </row>
    <row r="4680" spans="1:5" hidden="1" x14ac:dyDescent="0.2">
      <c r="A4680" s="6" t="s">
        <v>1567</v>
      </c>
      <c r="B4680" s="6" t="s">
        <v>97</v>
      </c>
      <c r="C4680" s="6" t="s">
        <v>676</v>
      </c>
      <c r="D4680" s="6" t="s">
        <v>708</v>
      </c>
      <c r="E4680" s="6">
        <v>20</v>
      </c>
    </row>
    <row r="4681" spans="1:5" hidden="1" x14ac:dyDescent="0.2">
      <c r="A4681" s="6" t="s">
        <v>1567</v>
      </c>
      <c r="B4681" s="6" t="s">
        <v>97</v>
      </c>
      <c r="C4681" s="6" t="s">
        <v>679</v>
      </c>
      <c r="D4681" s="6" t="s">
        <v>709</v>
      </c>
      <c r="E4681" s="6">
        <v>20</v>
      </c>
    </row>
    <row r="4682" spans="1:5" hidden="1" x14ac:dyDescent="0.2">
      <c r="A4682" s="6" t="s">
        <v>1567</v>
      </c>
      <c r="B4682" s="6" t="s">
        <v>97</v>
      </c>
      <c r="C4682" s="6" t="s">
        <v>681</v>
      </c>
      <c r="D4682" s="6" t="s">
        <v>707</v>
      </c>
      <c r="E4682" s="6">
        <v>45</v>
      </c>
    </row>
    <row r="4683" spans="1:5" hidden="1" x14ac:dyDescent="0.2">
      <c r="A4683" s="6" t="s">
        <v>1567</v>
      </c>
      <c r="B4683" s="6" t="s">
        <v>97</v>
      </c>
      <c r="C4683" s="6" t="s">
        <v>680</v>
      </c>
      <c r="D4683" s="6" t="s">
        <v>705</v>
      </c>
      <c r="E4683" s="6">
        <v>20</v>
      </c>
    </row>
    <row r="4684" spans="1:5" hidden="1" x14ac:dyDescent="0.2">
      <c r="A4684" s="6" t="s">
        <v>1567</v>
      </c>
      <c r="B4684" s="6" t="s">
        <v>97</v>
      </c>
      <c r="C4684" s="6" t="s">
        <v>677</v>
      </c>
      <c r="D4684" s="6" t="s">
        <v>703</v>
      </c>
      <c r="E4684" s="6">
        <v>24</v>
      </c>
    </row>
    <row r="4685" spans="1:5" hidden="1" x14ac:dyDescent="0.2">
      <c r="A4685" s="6" t="s">
        <v>1567</v>
      </c>
      <c r="B4685" s="6" t="s">
        <v>97</v>
      </c>
      <c r="C4685" s="6" t="s">
        <v>678</v>
      </c>
      <c r="D4685" s="6" t="s">
        <v>704</v>
      </c>
      <c r="E4685" s="6">
        <v>20</v>
      </c>
    </row>
    <row r="4686" spans="1:5" hidden="1" x14ac:dyDescent="0.2">
      <c r="A4686" s="6" t="s">
        <v>1568</v>
      </c>
      <c r="B4686" s="6" t="s">
        <v>97</v>
      </c>
      <c r="C4686" s="6" t="s">
        <v>681</v>
      </c>
      <c r="D4686" s="6" t="s">
        <v>707</v>
      </c>
      <c r="E4686" s="6">
        <v>10</v>
      </c>
    </row>
    <row r="4687" spans="1:5" hidden="1" x14ac:dyDescent="0.2">
      <c r="A4687" s="6" t="s">
        <v>1568</v>
      </c>
      <c r="B4687" s="6" t="s">
        <v>97</v>
      </c>
      <c r="C4687" s="6" t="s">
        <v>677</v>
      </c>
      <c r="D4687" s="6" t="s">
        <v>703</v>
      </c>
      <c r="E4687" s="6">
        <v>10</v>
      </c>
    </row>
    <row r="4688" spans="1:5" hidden="1" x14ac:dyDescent="0.2">
      <c r="A4688" s="6" t="s">
        <v>1568</v>
      </c>
      <c r="B4688" s="6" t="s">
        <v>97</v>
      </c>
      <c r="C4688" s="6" t="s">
        <v>678</v>
      </c>
      <c r="D4688" s="6" t="s">
        <v>704</v>
      </c>
      <c r="E4688" s="6">
        <v>1</v>
      </c>
    </row>
    <row r="4689" spans="1:5" hidden="1" x14ac:dyDescent="0.2">
      <c r="A4689" s="6" t="s">
        <v>1568</v>
      </c>
      <c r="B4689" s="6" t="s">
        <v>97</v>
      </c>
      <c r="C4689" s="6" t="s">
        <v>680</v>
      </c>
      <c r="D4689" s="6" t="s">
        <v>705</v>
      </c>
      <c r="E4689" s="6">
        <v>9</v>
      </c>
    </row>
    <row r="4690" spans="1:5" hidden="1" x14ac:dyDescent="0.2">
      <c r="A4690" s="6" t="s">
        <v>1568</v>
      </c>
      <c r="B4690" s="6" t="s">
        <v>97</v>
      </c>
      <c r="C4690" s="6" t="s">
        <v>676</v>
      </c>
      <c r="D4690" s="6" t="s">
        <v>708</v>
      </c>
      <c r="E4690" s="6">
        <v>10</v>
      </c>
    </row>
    <row r="4691" spans="1:5" hidden="1" x14ac:dyDescent="0.2">
      <c r="A4691" s="6" t="s">
        <v>1568</v>
      </c>
      <c r="B4691" s="6" t="s">
        <v>97</v>
      </c>
      <c r="C4691" s="6" t="s">
        <v>679</v>
      </c>
      <c r="D4691" s="6" t="s">
        <v>709</v>
      </c>
      <c r="E4691" s="6">
        <v>9</v>
      </c>
    </row>
    <row r="4692" spans="1:5" hidden="1" x14ac:dyDescent="0.2">
      <c r="A4692" s="6" t="s">
        <v>1569</v>
      </c>
      <c r="B4692" s="6" t="s">
        <v>62</v>
      </c>
      <c r="C4692" s="6" t="s">
        <v>680</v>
      </c>
      <c r="D4692" s="6" t="s">
        <v>705</v>
      </c>
      <c r="E4692" s="6">
        <v>50</v>
      </c>
    </row>
    <row r="4693" spans="1:5" hidden="1" x14ac:dyDescent="0.2">
      <c r="A4693" s="6" t="s">
        <v>1569</v>
      </c>
      <c r="B4693" s="6" t="s">
        <v>62</v>
      </c>
      <c r="C4693" s="6" t="s">
        <v>676</v>
      </c>
      <c r="D4693" s="6" t="s">
        <v>708</v>
      </c>
      <c r="E4693" s="6">
        <v>50</v>
      </c>
    </row>
    <row r="4694" spans="1:5" hidden="1" x14ac:dyDescent="0.2">
      <c r="A4694" s="6" t="s">
        <v>1569</v>
      </c>
      <c r="B4694" s="6" t="s">
        <v>62</v>
      </c>
      <c r="C4694" s="6" t="s">
        <v>677</v>
      </c>
      <c r="D4694" s="6" t="s">
        <v>703</v>
      </c>
      <c r="E4694" s="6">
        <v>50</v>
      </c>
    </row>
    <row r="4695" spans="1:5" hidden="1" x14ac:dyDescent="0.2">
      <c r="A4695" s="6" t="s">
        <v>1569</v>
      </c>
      <c r="B4695" s="6" t="s">
        <v>62</v>
      </c>
      <c r="C4695" s="6" t="s">
        <v>681</v>
      </c>
      <c r="D4695" s="6" t="s">
        <v>707</v>
      </c>
      <c r="E4695" s="6">
        <v>50</v>
      </c>
    </row>
    <row r="4696" spans="1:5" hidden="1" x14ac:dyDescent="0.2">
      <c r="A4696" s="6" t="s">
        <v>1569</v>
      </c>
      <c r="B4696" s="6" t="s">
        <v>62</v>
      </c>
      <c r="C4696" s="6" t="s">
        <v>679</v>
      </c>
      <c r="D4696" s="6" t="s">
        <v>709</v>
      </c>
      <c r="E4696" s="6">
        <v>40</v>
      </c>
    </row>
    <row r="4697" spans="1:5" hidden="1" x14ac:dyDescent="0.2">
      <c r="A4697" s="6" t="s">
        <v>1569</v>
      </c>
      <c r="B4697" s="6" t="s">
        <v>62</v>
      </c>
      <c r="C4697" s="6" t="s">
        <v>678</v>
      </c>
      <c r="D4697" s="6" t="s">
        <v>704</v>
      </c>
      <c r="E4697" s="6">
        <v>80</v>
      </c>
    </row>
    <row r="4698" spans="1:5" hidden="1" x14ac:dyDescent="0.2">
      <c r="A4698" s="6" t="s">
        <v>1570</v>
      </c>
      <c r="B4698" s="6" t="s">
        <v>62</v>
      </c>
      <c r="C4698" s="6" t="s">
        <v>678</v>
      </c>
      <c r="D4698" s="6" t="s">
        <v>704</v>
      </c>
      <c r="E4698" s="6">
        <v>10</v>
      </c>
    </row>
    <row r="4699" spans="1:5" hidden="1" x14ac:dyDescent="0.2">
      <c r="A4699" s="6" t="s">
        <v>1570</v>
      </c>
      <c r="B4699" s="6" t="s">
        <v>62</v>
      </c>
      <c r="C4699" s="6" t="s">
        <v>677</v>
      </c>
      <c r="D4699" s="6" t="s">
        <v>703</v>
      </c>
      <c r="E4699" s="6">
        <v>10</v>
      </c>
    </row>
    <row r="4700" spans="1:5" hidden="1" x14ac:dyDescent="0.2">
      <c r="A4700" s="6" t="s">
        <v>1571</v>
      </c>
      <c r="B4700" s="6" t="s">
        <v>62</v>
      </c>
      <c r="C4700" s="6" t="s">
        <v>679</v>
      </c>
      <c r="D4700" s="6" t="s">
        <v>709</v>
      </c>
      <c r="E4700" s="6">
        <v>8</v>
      </c>
    </row>
    <row r="4701" spans="1:5" hidden="1" x14ac:dyDescent="0.2">
      <c r="A4701" s="6" t="s">
        <v>1571</v>
      </c>
      <c r="B4701" s="6" t="s">
        <v>62</v>
      </c>
      <c r="C4701" s="6" t="s">
        <v>677</v>
      </c>
      <c r="D4701" s="6" t="s">
        <v>703</v>
      </c>
      <c r="E4701" s="6">
        <v>58</v>
      </c>
    </row>
    <row r="4702" spans="1:5" hidden="1" x14ac:dyDescent="0.2">
      <c r="A4702" s="6" t="s">
        <v>1571</v>
      </c>
      <c r="B4702" s="6" t="s">
        <v>62</v>
      </c>
      <c r="C4702" s="6" t="s">
        <v>676</v>
      </c>
      <c r="D4702" s="6" t="s">
        <v>708</v>
      </c>
      <c r="E4702" s="6">
        <v>10</v>
      </c>
    </row>
    <row r="4703" spans="1:5" hidden="1" x14ac:dyDescent="0.2">
      <c r="A4703" s="6" t="s">
        <v>1571</v>
      </c>
      <c r="B4703" s="6" t="s">
        <v>62</v>
      </c>
      <c r="C4703" s="6" t="s">
        <v>678</v>
      </c>
      <c r="D4703" s="6" t="s">
        <v>704</v>
      </c>
      <c r="E4703" s="6">
        <v>10</v>
      </c>
    </row>
    <row r="4704" spans="1:5" hidden="1" x14ac:dyDescent="0.2">
      <c r="A4704" s="6" t="s">
        <v>1571</v>
      </c>
      <c r="B4704" s="6" t="s">
        <v>62</v>
      </c>
      <c r="C4704" s="6" t="s">
        <v>680</v>
      </c>
      <c r="D4704" s="6" t="s">
        <v>705</v>
      </c>
      <c r="E4704" s="6">
        <v>10</v>
      </c>
    </row>
    <row r="4705" spans="1:5" hidden="1" x14ac:dyDescent="0.2">
      <c r="A4705" s="6" t="s">
        <v>1571</v>
      </c>
      <c r="B4705" s="6" t="s">
        <v>62</v>
      </c>
      <c r="C4705" s="6" t="s">
        <v>681</v>
      </c>
      <c r="D4705" s="6" t="s">
        <v>707</v>
      </c>
      <c r="E4705" s="6">
        <v>10</v>
      </c>
    </row>
    <row r="4706" spans="1:5" hidden="1" x14ac:dyDescent="0.2">
      <c r="A4706" s="6" t="s">
        <v>1572</v>
      </c>
      <c r="B4706" s="6" t="s">
        <v>62</v>
      </c>
      <c r="C4706" s="6" t="s">
        <v>681</v>
      </c>
      <c r="D4706" s="6" t="s">
        <v>707</v>
      </c>
      <c r="E4706" s="6">
        <v>10</v>
      </c>
    </row>
    <row r="4707" spans="1:5" hidden="1" x14ac:dyDescent="0.2">
      <c r="A4707" s="6" t="s">
        <v>1572</v>
      </c>
      <c r="B4707" s="6" t="s">
        <v>62</v>
      </c>
      <c r="C4707" s="6" t="s">
        <v>680</v>
      </c>
      <c r="D4707" s="6" t="s">
        <v>705</v>
      </c>
      <c r="E4707" s="6">
        <v>20</v>
      </c>
    </row>
    <row r="4708" spans="1:5" hidden="1" x14ac:dyDescent="0.2">
      <c r="A4708" s="6" t="s">
        <v>1572</v>
      </c>
      <c r="B4708" s="6" t="s">
        <v>62</v>
      </c>
      <c r="C4708" s="6" t="s">
        <v>679</v>
      </c>
      <c r="D4708" s="6" t="s">
        <v>709</v>
      </c>
      <c r="E4708" s="6">
        <v>10</v>
      </c>
    </row>
    <row r="4709" spans="1:5" hidden="1" x14ac:dyDescent="0.2">
      <c r="A4709" s="6" t="s">
        <v>1572</v>
      </c>
      <c r="B4709" s="6" t="s">
        <v>62</v>
      </c>
      <c r="C4709" s="6" t="s">
        <v>677</v>
      </c>
      <c r="D4709" s="6" t="s">
        <v>703</v>
      </c>
      <c r="E4709" s="6">
        <v>9</v>
      </c>
    </row>
    <row r="4710" spans="1:5" hidden="1" x14ac:dyDescent="0.2">
      <c r="A4710" s="6" t="s">
        <v>1572</v>
      </c>
      <c r="B4710" s="6" t="s">
        <v>62</v>
      </c>
      <c r="C4710" s="6" t="s">
        <v>676</v>
      </c>
      <c r="D4710" s="6" t="s">
        <v>708</v>
      </c>
      <c r="E4710" s="6">
        <v>10</v>
      </c>
    </row>
    <row r="4711" spans="1:5" hidden="1" x14ac:dyDescent="0.2">
      <c r="A4711" s="6" t="s">
        <v>1572</v>
      </c>
      <c r="B4711" s="6" t="s">
        <v>62</v>
      </c>
      <c r="C4711" s="6" t="s">
        <v>678</v>
      </c>
      <c r="D4711" s="6" t="s">
        <v>704</v>
      </c>
      <c r="E4711" s="6">
        <v>9</v>
      </c>
    </row>
    <row r="4712" spans="1:5" hidden="1" x14ac:dyDescent="0.2">
      <c r="A4712" s="6" t="s">
        <v>1573</v>
      </c>
      <c r="B4712" s="6" t="s">
        <v>62</v>
      </c>
      <c r="C4712" s="6" t="s">
        <v>676</v>
      </c>
      <c r="D4712" s="6" t="s">
        <v>708</v>
      </c>
      <c r="E4712" s="6">
        <v>10</v>
      </c>
    </row>
    <row r="4713" spans="1:5" hidden="1" x14ac:dyDescent="0.2">
      <c r="A4713" s="6" t="s">
        <v>1573</v>
      </c>
      <c r="B4713" s="6" t="s">
        <v>62</v>
      </c>
      <c r="C4713" s="6" t="s">
        <v>680</v>
      </c>
      <c r="D4713" s="6" t="s">
        <v>705</v>
      </c>
      <c r="E4713" s="6">
        <v>10</v>
      </c>
    </row>
    <row r="4714" spans="1:5" hidden="1" x14ac:dyDescent="0.2">
      <c r="A4714" s="6" t="s">
        <v>1573</v>
      </c>
      <c r="B4714" s="6" t="s">
        <v>62</v>
      </c>
      <c r="C4714" s="6" t="s">
        <v>677</v>
      </c>
      <c r="D4714" s="6" t="s">
        <v>703</v>
      </c>
      <c r="E4714" s="6">
        <v>10</v>
      </c>
    </row>
    <row r="4715" spans="1:5" hidden="1" x14ac:dyDescent="0.2">
      <c r="A4715" s="6" t="s">
        <v>1573</v>
      </c>
      <c r="B4715" s="6" t="s">
        <v>62</v>
      </c>
      <c r="C4715" s="6" t="s">
        <v>681</v>
      </c>
      <c r="D4715" s="6" t="s">
        <v>707</v>
      </c>
      <c r="E4715" s="6">
        <v>10</v>
      </c>
    </row>
    <row r="4716" spans="1:5" hidden="1" x14ac:dyDescent="0.2">
      <c r="A4716" s="6" t="s">
        <v>1573</v>
      </c>
      <c r="B4716" s="6" t="s">
        <v>62</v>
      </c>
      <c r="C4716" s="6" t="s">
        <v>678</v>
      </c>
      <c r="D4716" s="6" t="s">
        <v>704</v>
      </c>
      <c r="E4716" s="6">
        <v>10</v>
      </c>
    </row>
    <row r="4717" spans="1:5" hidden="1" x14ac:dyDescent="0.2">
      <c r="A4717" s="6" t="s">
        <v>1574</v>
      </c>
      <c r="B4717" s="6" t="s">
        <v>90</v>
      </c>
      <c r="C4717" s="6" t="s">
        <v>679</v>
      </c>
      <c r="D4717" s="6" t="s">
        <v>709</v>
      </c>
      <c r="E4717" s="6">
        <v>10</v>
      </c>
    </row>
    <row r="4718" spans="1:5" hidden="1" x14ac:dyDescent="0.2">
      <c r="A4718" s="6" t="s">
        <v>1574</v>
      </c>
      <c r="B4718" s="6" t="s">
        <v>90</v>
      </c>
      <c r="C4718" s="6" t="s">
        <v>681</v>
      </c>
      <c r="D4718" s="6" t="s">
        <v>707</v>
      </c>
      <c r="E4718" s="6">
        <v>9</v>
      </c>
    </row>
    <row r="4719" spans="1:5" hidden="1" x14ac:dyDescent="0.2">
      <c r="A4719" s="6" t="s">
        <v>1574</v>
      </c>
      <c r="B4719" s="6" t="s">
        <v>90</v>
      </c>
      <c r="C4719" s="6" t="s">
        <v>678</v>
      </c>
      <c r="D4719" s="6" t="s">
        <v>704</v>
      </c>
      <c r="E4719" s="6">
        <v>10</v>
      </c>
    </row>
    <row r="4720" spans="1:5" hidden="1" x14ac:dyDescent="0.2">
      <c r="A4720" s="6" t="s">
        <v>1574</v>
      </c>
      <c r="B4720" s="6" t="s">
        <v>90</v>
      </c>
      <c r="C4720" s="6" t="s">
        <v>680</v>
      </c>
      <c r="D4720" s="6" t="s">
        <v>705</v>
      </c>
      <c r="E4720" s="6">
        <v>10</v>
      </c>
    </row>
    <row r="4721" spans="1:5" hidden="1" x14ac:dyDescent="0.2">
      <c r="A4721" s="6" t="s">
        <v>1574</v>
      </c>
      <c r="B4721" s="6" t="s">
        <v>90</v>
      </c>
      <c r="C4721" s="6" t="s">
        <v>676</v>
      </c>
      <c r="D4721" s="6" t="s">
        <v>708</v>
      </c>
      <c r="E4721" s="6">
        <v>10</v>
      </c>
    </row>
    <row r="4722" spans="1:5" hidden="1" x14ac:dyDescent="0.2">
      <c r="A4722" s="6" t="s">
        <v>1574</v>
      </c>
      <c r="B4722" s="6" t="s">
        <v>90</v>
      </c>
      <c r="C4722" s="6" t="s">
        <v>677</v>
      </c>
      <c r="D4722" s="6" t="s">
        <v>703</v>
      </c>
      <c r="E4722" s="6">
        <v>10</v>
      </c>
    </row>
    <row r="4723" spans="1:5" hidden="1" x14ac:dyDescent="0.2">
      <c r="A4723" s="6" t="s">
        <v>1575</v>
      </c>
      <c r="B4723" s="6" t="s">
        <v>90</v>
      </c>
      <c r="C4723" s="6" t="s">
        <v>676</v>
      </c>
      <c r="D4723" s="6" t="s">
        <v>708</v>
      </c>
      <c r="E4723" s="6">
        <v>10</v>
      </c>
    </row>
    <row r="4724" spans="1:5" hidden="1" x14ac:dyDescent="0.2">
      <c r="A4724" s="6" t="s">
        <v>1575</v>
      </c>
      <c r="B4724" s="6" t="s">
        <v>90</v>
      </c>
      <c r="C4724" s="6" t="s">
        <v>681</v>
      </c>
      <c r="D4724" s="6" t="s">
        <v>707</v>
      </c>
      <c r="E4724" s="6">
        <v>10</v>
      </c>
    </row>
    <row r="4725" spans="1:5" hidden="1" x14ac:dyDescent="0.2">
      <c r="A4725" s="6" t="s">
        <v>1575</v>
      </c>
      <c r="B4725" s="6" t="s">
        <v>90</v>
      </c>
      <c r="C4725" s="6" t="s">
        <v>678</v>
      </c>
      <c r="D4725" s="6" t="s">
        <v>704</v>
      </c>
      <c r="E4725" s="6">
        <v>10</v>
      </c>
    </row>
    <row r="4726" spans="1:5" hidden="1" x14ac:dyDescent="0.2">
      <c r="A4726" s="6" t="s">
        <v>1575</v>
      </c>
      <c r="B4726" s="6" t="s">
        <v>90</v>
      </c>
      <c r="C4726" s="6" t="s">
        <v>679</v>
      </c>
      <c r="D4726" s="6" t="s">
        <v>709</v>
      </c>
      <c r="E4726" s="6">
        <v>10</v>
      </c>
    </row>
    <row r="4727" spans="1:5" hidden="1" x14ac:dyDescent="0.2">
      <c r="A4727" s="6" t="s">
        <v>1575</v>
      </c>
      <c r="B4727" s="6" t="s">
        <v>90</v>
      </c>
      <c r="C4727" s="6" t="s">
        <v>680</v>
      </c>
      <c r="D4727" s="6" t="s">
        <v>705</v>
      </c>
      <c r="E4727" s="6">
        <v>10</v>
      </c>
    </row>
    <row r="4728" spans="1:5" hidden="1" x14ac:dyDescent="0.2">
      <c r="A4728" s="6" t="s">
        <v>1575</v>
      </c>
      <c r="B4728" s="6" t="s">
        <v>90</v>
      </c>
      <c r="C4728" s="6" t="s">
        <v>677</v>
      </c>
      <c r="D4728" s="6" t="s">
        <v>703</v>
      </c>
      <c r="E4728" s="6">
        <v>10</v>
      </c>
    </row>
    <row r="4729" spans="1:5" hidden="1" x14ac:dyDescent="0.2">
      <c r="A4729" s="6" t="s">
        <v>1576</v>
      </c>
      <c r="B4729" s="6" t="s">
        <v>90</v>
      </c>
      <c r="C4729" s="6" t="s">
        <v>681</v>
      </c>
      <c r="D4729" s="6" t="s">
        <v>707</v>
      </c>
      <c r="E4729" s="6">
        <v>22</v>
      </c>
    </row>
    <row r="4730" spans="1:5" hidden="1" x14ac:dyDescent="0.2">
      <c r="A4730" s="6" t="s">
        <v>1576</v>
      </c>
      <c r="B4730" s="6" t="s">
        <v>90</v>
      </c>
      <c r="C4730" s="6" t="s">
        <v>678</v>
      </c>
      <c r="D4730" s="6" t="s">
        <v>704</v>
      </c>
      <c r="E4730" s="6">
        <v>10</v>
      </c>
    </row>
    <row r="4731" spans="1:5" hidden="1" x14ac:dyDescent="0.2">
      <c r="A4731" s="6" t="s">
        <v>1576</v>
      </c>
      <c r="B4731" s="6" t="s">
        <v>90</v>
      </c>
      <c r="C4731" s="6" t="s">
        <v>680</v>
      </c>
      <c r="D4731" s="6" t="s">
        <v>705</v>
      </c>
      <c r="E4731" s="6">
        <v>8</v>
      </c>
    </row>
    <row r="4732" spans="1:5" hidden="1" x14ac:dyDescent="0.2">
      <c r="A4732" s="6" t="s">
        <v>1576</v>
      </c>
      <c r="B4732" s="6" t="s">
        <v>90</v>
      </c>
      <c r="C4732" s="6" t="s">
        <v>676</v>
      </c>
      <c r="D4732" s="6" t="s">
        <v>708</v>
      </c>
      <c r="E4732" s="6">
        <v>10</v>
      </c>
    </row>
    <row r="4733" spans="1:5" hidden="1" x14ac:dyDescent="0.2">
      <c r="A4733" s="6" t="s">
        <v>1576</v>
      </c>
      <c r="B4733" s="6" t="s">
        <v>90</v>
      </c>
      <c r="C4733" s="6" t="s">
        <v>679</v>
      </c>
      <c r="D4733" s="6" t="s">
        <v>709</v>
      </c>
      <c r="E4733" s="6">
        <v>14</v>
      </c>
    </row>
    <row r="4734" spans="1:5" hidden="1" x14ac:dyDescent="0.2">
      <c r="A4734" s="6" t="s">
        <v>1576</v>
      </c>
      <c r="B4734" s="6" t="s">
        <v>90</v>
      </c>
      <c r="C4734" s="6" t="s">
        <v>677</v>
      </c>
      <c r="D4734" s="6" t="s">
        <v>703</v>
      </c>
      <c r="E4734" s="6">
        <v>10</v>
      </c>
    </row>
    <row r="4735" spans="1:5" hidden="1" x14ac:dyDescent="0.2">
      <c r="A4735" s="6" t="s">
        <v>1577</v>
      </c>
      <c r="B4735" s="6" t="s">
        <v>90</v>
      </c>
      <c r="C4735" s="6" t="s">
        <v>676</v>
      </c>
      <c r="D4735" s="6" t="s">
        <v>708</v>
      </c>
      <c r="E4735" s="6">
        <v>8</v>
      </c>
    </row>
    <row r="4736" spans="1:5" hidden="1" x14ac:dyDescent="0.2">
      <c r="A4736" s="6" t="s">
        <v>1577</v>
      </c>
      <c r="B4736" s="6" t="s">
        <v>90</v>
      </c>
      <c r="C4736" s="6" t="s">
        <v>679</v>
      </c>
      <c r="D4736" s="6" t="s">
        <v>709</v>
      </c>
      <c r="E4736" s="6">
        <v>10</v>
      </c>
    </row>
    <row r="4737" spans="1:5" hidden="1" x14ac:dyDescent="0.2">
      <c r="A4737" s="6" t="s">
        <v>1577</v>
      </c>
      <c r="B4737" s="6" t="s">
        <v>90</v>
      </c>
      <c r="C4737" s="6" t="s">
        <v>678</v>
      </c>
      <c r="D4737" s="6" t="s">
        <v>704</v>
      </c>
      <c r="E4737" s="6">
        <v>10</v>
      </c>
    </row>
    <row r="4738" spans="1:5" hidden="1" x14ac:dyDescent="0.2">
      <c r="A4738" s="6" t="s">
        <v>1577</v>
      </c>
      <c r="B4738" s="6" t="s">
        <v>90</v>
      </c>
      <c r="C4738" s="6" t="s">
        <v>677</v>
      </c>
      <c r="D4738" s="6" t="s">
        <v>703</v>
      </c>
      <c r="E4738" s="6">
        <v>9</v>
      </c>
    </row>
    <row r="4739" spans="1:5" hidden="1" x14ac:dyDescent="0.2">
      <c r="A4739" s="6" t="s">
        <v>1577</v>
      </c>
      <c r="B4739" s="6" t="s">
        <v>90</v>
      </c>
      <c r="C4739" s="6" t="s">
        <v>681</v>
      </c>
      <c r="D4739" s="6" t="s">
        <v>707</v>
      </c>
      <c r="E4739" s="6">
        <v>20</v>
      </c>
    </row>
    <row r="4740" spans="1:5" hidden="1" x14ac:dyDescent="0.2">
      <c r="A4740" s="6" t="s">
        <v>1577</v>
      </c>
      <c r="B4740" s="6" t="s">
        <v>90</v>
      </c>
      <c r="C4740" s="6" t="s">
        <v>680</v>
      </c>
      <c r="D4740" s="6" t="s">
        <v>705</v>
      </c>
      <c r="E4740" s="6">
        <v>9</v>
      </c>
    </row>
    <row r="4741" spans="1:5" hidden="1" x14ac:dyDescent="0.2">
      <c r="A4741" s="6" t="s">
        <v>1578</v>
      </c>
      <c r="B4741" s="6" t="s">
        <v>90</v>
      </c>
      <c r="C4741" s="6" t="s">
        <v>681</v>
      </c>
      <c r="D4741" s="6" t="s">
        <v>707</v>
      </c>
      <c r="E4741" s="6">
        <v>10</v>
      </c>
    </row>
    <row r="4742" spans="1:5" hidden="1" x14ac:dyDescent="0.2">
      <c r="A4742" s="6" t="s">
        <v>1578</v>
      </c>
      <c r="B4742" s="6" t="s">
        <v>90</v>
      </c>
      <c r="C4742" s="6" t="s">
        <v>679</v>
      </c>
      <c r="D4742" s="6" t="s">
        <v>709</v>
      </c>
      <c r="E4742" s="6">
        <v>10</v>
      </c>
    </row>
    <row r="4743" spans="1:5" hidden="1" x14ac:dyDescent="0.2">
      <c r="A4743" s="6" t="s">
        <v>1578</v>
      </c>
      <c r="B4743" s="6" t="s">
        <v>90</v>
      </c>
      <c r="C4743" s="6" t="s">
        <v>677</v>
      </c>
      <c r="D4743" s="6" t="s">
        <v>703</v>
      </c>
      <c r="E4743" s="6">
        <v>10</v>
      </c>
    </row>
    <row r="4744" spans="1:5" hidden="1" x14ac:dyDescent="0.2">
      <c r="A4744" s="6" t="s">
        <v>1578</v>
      </c>
      <c r="B4744" s="6" t="s">
        <v>90</v>
      </c>
      <c r="C4744" s="6" t="s">
        <v>678</v>
      </c>
      <c r="D4744" s="6" t="s">
        <v>704</v>
      </c>
      <c r="E4744" s="6">
        <v>10</v>
      </c>
    </row>
    <row r="4745" spans="1:5" hidden="1" x14ac:dyDescent="0.2">
      <c r="A4745" s="6" t="s">
        <v>1578</v>
      </c>
      <c r="B4745" s="6" t="s">
        <v>90</v>
      </c>
      <c r="C4745" s="6" t="s">
        <v>680</v>
      </c>
      <c r="D4745" s="6" t="s">
        <v>705</v>
      </c>
      <c r="E4745" s="6">
        <v>9</v>
      </c>
    </row>
    <row r="4746" spans="1:5" hidden="1" x14ac:dyDescent="0.2">
      <c r="A4746" s="6" t="s">
        <v>1578</v>
      </c>
      <c r="B4746" s="6" t="s">
        <v>90</v>
      </c>
      <c r="C4746" s="6" t="s">
        <v>676</v>
      </c>
      <c r="D4746" s="6" t="s">
        <v>708</v>
      </c>
      <c r="E4746" s="6">
        <v>10</v>
      </c>
    </row>
    <row r="4747" spans="1:5" hidden="1" x14ac:dyDescent="0.2">
      <c r="A4747" s="6" t="s">
        <v>1579</v>
      </c>
      <c r="B4747" s="6" t="s">
        <v>90</v>
      </c>
      <c r="C4747" s="6" t="s">
        <v>677</v>
      </c>
      <c r="D4747" s="6" t="s">
        <v>703</v>
      </c>
      <c r="E4747" s="6">
        <v>9</v>
      </c>
    </row>
    <row r="4748" spans="1:5" hidden="1" x14ac:dyDescent="0.2">
      <c r="A4748" s="6" t="s">
        <v>1579</v>
      </c>
      <c r="B4748" s="6" t="s">
        <v>90</v>
      </c>
      <c r="C4748" s="6" t="s">
        <v>678</v>
      </c>
      <c r="D4748" s="6" t="s">
        <v>704</v>
      </c>
      <c r="E4748" s="6">
        <v>7</v>
      </c>
    </row>
    <row r="4749" spans="1:5" hidden="1" x14ac:dyDescent="0.2">
      <c r="A4749" s="6" t="s">
        <v>1579</v>
      </c>
      <c r="B4749" s="6" t="s">
        <v>90</v>
      </c>
      <c r="C4749" s="6" t="s">
        <v>680</v>
      </c>
      <c r="D4749" s="6" t="s">
        <v>705</v>
      </c>
      <c r="E4749" s="6">
        <v>10</v>
      </c>
    </row>
    <row r="4750" spans="1:5" hidden="1" x14ac:dyDescent="0.2">
      <c r="A4750" s="6" t="s">
        <v>1579</v>
      </c>
      <c r="B4750" s="6" t="s">
        <v>90</v>
      </c>
      <c r="C4750" s="6" t="s">
        <v>679</v>
      </c>
      <c r="D4750" s="6" t="s">
        <v>709</v>
      </c>
      <c r="E4750" s="6">
        <v>10</v>
      </c>
    </row>
    <row r="4751" spans="1:5" hidden="1" x14ac:dyDescent="0.2">
      <c r="A4751" s="6" t="s">
        <v>1579</v>
      </c>
      <c r="B4751" s="6" t="s">
        <v>90</v>
      </c>
      <c r="C4751" s="6" t="s">
        <v>681</v>
      </c>
      <c r="D4751" s="6" t="s">
        <v>707</v>
      </c>
      <c r="E4751" s="6">
        <v>9</v>
      </c>
    </row>
    <row r="4752" spans="1:5" hidden="1" x14ac:dyDescent="0.2">
      <c r="A4752" s="6" t="s">
        <v>1579</v>
      </c>
      <c r="B4752" s="6" t="s">
        <v>90</v>
      </c>
      <c r="C4752" s="6" t="s">
        <v>676</v>
      </c>
      <c r="D4752" s="6" t="s">
        <v>708</v>
      </c>
      <c r="E4752" s="6">
        <v>13</v>
      </c>
    </row>
    <row r="4753" spans="1:5" hidden="1" x14ac:dyDescent="0.2">
      <c r="A4753" s="6" t="s">
        <v>1580</v>
      </c>
      <c r="B4753" s="6" t="s">
        <v>90</v>
      </c>
      <c r="C4753" s="6" t="s">
        <v>676</v>
      </c>
      <c r="D4753" s="6" t="s">
        <v>708</v>
      </c>
      <c r="E4753" s="6">
        <v>30</v>
      </c>
    </row>
    <row r="4754" spans="1:5" hidden="1" x14ac:dyDescent="0.2">
      <c r="A4754" s="6" t="s">
        <v>1580</v>
      </c>
      <c r="B4754" s="6" t="s">
        <v>90</v>
      </c>
      <c r="C4754" s="6" t="s">
        <v>677</v>
      </c>
      <c r="D4754" s="6" t="s">
        <v>703</v>
      </c>
      <c r="E4754" s="6">
        <v>17</v>
      </c>
    </row>
    <row r="4755" spans="1:5" hidden="1" x14ac:dyDescent="0.2">
      <c r="A4755" s="6" t="s">
        <v>1580</v>
      </c>
      <c r="B4755" s="6" t="s">
        <v>90</v>
      </c>
      <c r="C4755" s="6" t="s">
        <v>680</v>
      </c>
      <c r="D4755" s="6" t="s">
        <v>705</v>
      </c>
      <c r="E4755" s="6">
        <v>10</v>
      </c>
    </row>
    <row r="4756" spans="1:5" hidden="1" x14ac:dyDescent="0.2">
      <c r="A4756" s="6" t="s">
        <v>1580</v>
      </c>
      <c r="B4756" s="6" t="s">
        <v>90</v>
      </c>
      <c r="C4756" s="6" t="s">
        <v>679</v>
      </c>
      <c r="D4756" s="6" t="s">
        <v>709</v>
      </c>
      <c r="E4756" s="6">
        <v>10</v>
      </c>
    </row>
    <row r="4757" spans="1:5" hidden="1" x14ac:dyDescent="0.2">
      <c r="A4757" s="6" t="s">
        <v>1580</v>
      </c>
      <c r="B4757" s="6" t="s">
        <v>90</v>
      </c>
      <c r="C4757" s="6" t="s">
        <v>681</v>
      </c>
      <c r="D4757" s="6" t="s">
        <v>707</v>
      </c>
      <c r="E4757" s="6">
        <v>8</v>
      </c>
    </row>
    <row r="4758" spans="1:5" hidden="1" x14ac:dyDescent="0.2">
      <c r="A4758" s="6" t="s">
        <v>1580</v>
      </c>
      <c r="B4758" s="6" t="s">
        <v>90</v>
      </c>
      <c r="C4758" s="6" t="s">
        <v>678</v>
      </c>
      <c r="D4758" s="6" t="s">
        <v>704</v>
      </c>
      <c r="E4758" s="6">
        <v>15</v>
      </c>
    </row>
    <row r="4759" spans="1:5" hidden="1" x14ac:dyDescent="0.2">
      <c r="A4759" s="6" t="s">
        <v>1581</v>
      </c>
      <c r="B4759" s="6" t="s">
        <v>90</v>
      </c>
      <c r="C4759" s="6" t="s">
        <v>680</v>
      </c>
      <c r="D4759" s="6" t="s">
        <v>705</v>
      </c>
      <c r="E4759" s="6">
        <v>10</v>
      </c>
    </row>
    <row r="4760" spans="1:5" hidden="1" x14ac:dyDescent="0.2">
      <c r="A4760" s="6" t="s">
        <v>1581</v>
      </c>
      <c r="B4760" s="6" t="s">
        <v>90</v>
      </c>
      <c r="C4760" s="6" t="s">
        <v>678</v>
      </c>
      <c r="D4760" s="6" t="s">
        <v>704</v>
      </c>
      <c r="E4760" s="6">
        <v>10</v>
      </c>
    </row>
    <row r="4761" spans="1:5" hidden="1" x14ac:dyDescent="0.2">
      <c r="A4761" s="6" t="s">
        <v>1581</v>
      </c>
      <c r="B4761" s="6" t="s">
        <v>90</v>
      </c>
      <c r="C4761" s="6" t="s">
        <v>681</v>
      </c>
      <c r="D4761" s="6" t="s">
        <v>707</v>
      </c>
      <c r="E4761" s="6">
        <v>9</v>
      </c>
    </row>
    <row r="4762" spans="1:5" hidden="1" x14ac:dyDescent="0.2">
      <c r="A4762" s="6" t="s">
        <v>1581</v>
      </c>
      <c r="B4762" s="6" t="s">
        <v>90</v>
      </c>
      <c r="C4762" s="6" t="s">
        <v>676</v>
      </c>
      <c r="D4762" s="6" t="s">
        <v>708</v>
      </c>
      <c r="E4762" s="6">
        <v>10</v>
      </c>
    </row>
    <row r="4763" spans="1:5" hidden="1" x14ac:dyDescent="0.2">
      <c r="A4763" s="6" t="s">
        <v>1581</v>
      </c>
      <c r="B4763" s="6" t="s">
        <v>90</v>
      </c>
      <c r="C4763" s="6" t="s">
        <v>677</v>
      </c>
      <c r="D4763" s="6" t="s">
        <v>703</v>
      </c>
      <c r="E4763" s="6">
        <v>10</v>
      </c>
    </row>
    <row r="4764" spans="1:5" hidden="1" x14ac:dyDescent="0.2">
      <c r="A4764" s="6" t="s">
        <v>1581</v>
      </c>
      <c r="B4764" s="6" t="s">
        <v>90</v>
      </c>
      <c r="C4764" s="6" t="s">
        <v>679</v>
      </c>
      <c r="D4764" s="6" t="s">
        <v>709</v>
      </c>
      <c r="E4764" s="6">
        <v>10</v>
      </c>
    </row>
    <row r="4765" spans="1:5" hidden="1" x14ac:dyDescent="0.2">
      <c r="A4765" s="6" t="s">
        <v>1582</v>
      </c>
      <c r="B4765" s="6" t="s">
        <v>90</v>
      </c>
      <c r="C4765" s="6" t="s">
        <v>680</v>
      </c>
      <c r="D4765" s="6" t="s">
        <v>705</v>
      </c>
      <c r="E4765" s="6">
        <v>9</v>
      </c>
    </row>
    <row r="4766" spans="1:5" hidden="1" x14ac:dyDescent="0.2">
      <c r="A4766" s="6" t="s">
        <v>1582</v>
      </c>
      <c r="B4766" s="6" t="s">
        <v>90</v>
      </c>
      <c r="C4766" s="6" t="s">
        <v>678</v>
      </c>
      <c r="D4766" s="6" t="s">
        <v>704</v>
      </c>
      <c r="E4766" s="6">
        <v>10</v>
      </c>
    </row>
    <row r="4767" spans="1:5" hidden="1" x14ac:dyDescent="0.2">
      <c r="A4767" s="6" t="s">
        <v>1582</v>
      </c>
      <c r="B4767" s="6" t="s">
        <v>90</v>
      </c>
      <c r="C4767" s="6" t="s">
        <v>677</v>
      </c>
      <c r="D4767" s="6" t="s">
        <v>703</v>
      </c>
      <c r="E4767" s="6">
        <v>6</v>
      </c>
    </row>
    <row r="4768" spans="1:5" hidden="1" x14ac:dyDescent="0.2">
      <c r="A4768" s="6" t="s">
        <v>1582</v>
      </c>
      <c r="B4768" s="6" t="s">
        <v>90</v>
      </c>
      <c r="C4768" s="6" t="s">
        <v>676</v>
      </c>
      <c r="D4768" s="6" t="s">
        <v>708</v>
      </c>
      <c r="E4768" s="6">
        <v>9</v>
      </c>
    </row>
    <row r="4769" spans="1:5" hidden="1" x14ac:dyDescent="0.2">
      <c r="A4769" s="6" t="s">
        <v>1582</v>
      </c>
      <c r="B4769" s="6" t="s">
        <v>90</v>
      </c>
      <c r="C4769" s="6" t="s">
        <v>681</v>
      </c>
      <c r="D4769" s="6" t="s">
        <v>707</v>
      </c>
      <c r="E4769" s="6">
        <v>9</v>
      </c>
    </row>
    <row r="4770" spans="1:5" hidden="1" x14ac:dyDescent="0.2">
      <c r="A4770" s="6" t="s">
        <v>1582</v>
      </c>
      <c r="B4770" s="6" t="s">
        <v>90</v>
      </c>
      <c r="C4770" s="6" t="s">
        <v>679</v>
      </c>
      <c r="D4770" s="6" t="s">
        <v>709</v>
      </c>
      <c r="E4770" s="6">
        <v>10</v>
      </c>
    </row>
    <row r="4771" spans="1:5" hidden="1" x14ac:dyDescent="0.2">
      <c r="A4771" s="6" t="s">
        <v>1583</v>
      </c>
      <c r="B4771" s="6" t="s">
        <v>90</v>
      </c>
      <c r="C4771" s="6" t="s">
        <v>677</v>
      </c>
      <c r="D4771" s="6" t="s">
        <v>703</v>
      </c>
      <c r="E4771" s="6">
        <v>9</v>
      </c>
    </row>
    <row r="4772" spans="1:5" hidden="1" x14ac:dyDescent="0.2">
      <c r="A4772" s="6" t="s">
        <v>1583</v>
      </c>
      <c r="B4772" s="6" t="s">
        <v>90</v>
      </c>
      <c r="C4772" s="6" t="s">
        <v>678</v>
      </c>
      <c r="D4772" s="6" t="s">
        <v>704</v>
      </c>
      <c r="E4772" s="6">
        <v>8</v>
      </c>
    </row>
    <row r="4773" spans="1:5" hidden="1" x14ac:dyDescent="0.2">
      <c r="A4773" s="6" t="s">
        <v>1583</v>
      </c>
      <c r="B4773" s="6" t="s">
        <v>90</v>
      </c>
      <c r="C4773" s="6" t="s">
        <v>681</v>
      </c>
      <c r="D4773" s="6" t="s">
        <v>707</v>
      </c>
      <c r="E4773" s="6">
        <v>14</v>
      </c>
    </row>
    <row r="4774" spans="1:5" hidden="1" x14ac:dyDescent="0.2">
      <c r="A4774" s="6" t="s">
        <v>1583</v>
      </c>
      <c r="B4774" s="6" t="s">
        <v>90</v>
      </c>
      <c r="C4774" s="6" t="s">
        <v>679</v>
      </c>
      <c r="D4774" s="6" t="s">
        <v>709</v>
      </c>
      <c r="E4774" s="6">
        <v>14</v>
      </c>
    </row>
    <row r="4775" spans="1:5" hidden="1" x14ac:dyDescent="0.2">
      <c r="A4775" s="6" t="s">
        <v>1583</v>
      </c>
      <c r="B4775" s="6" t="s">
        <v>90</v>
      </c>
      <c r="C4775" s="6" t="s">
        <v>676</v>
      </c>
      <c r="D4775" s="6" t="s">
        <v>708</v>
      </c>
      <c r="E4775" s="6">
        <v>8</v>
      </c>
    </row>
    <row r="4776" spans="1:5" hidden="1" x14ac:dyDescent="0.2">
      <c r="A4776" s="6" t="s">
        <v>1583</v>
      </c>
      <c r="B4776" s="6" t="s">
        <v>90</v>
      </c>
      <c r="C4776" s="6" t="s">
        <v>680</v>
      </c>
      <c r="D4776" s="6" t="s">
        <v>705</v>
      </c>
      <c r="E4776" s="6">
        <v>15</v>
      </c>
    </row>
    <row r="4777" spans="1:5" hidden="1" x14ac:dyDescent="0.2">
      <c r="A4777" s="6" t="s">
        <v>1584</v>
      </c>
      <c r="B4777" s="6" t="s">
        <v>90</v>
      </c>
      <c r="C4777" s="6" t="s">
        <v>678</v>
      </c>
      <c r="D4777" s="6" t="s">
        <v>704</v>
      </c>
      <c r="E4777" s="6">
        <v>1</v>
      </c>
    </row>
    <row r="4778" spans="1:5" hidden="1" x14ac:dyDescent="0.2">
      <c r="A4778" s="6" t="s">
        <v>1584</v>
      </c>
      <c r="B4778" s="6" t="s">
        <v>90</v>
      </c>
      <c r="C4778" s="6" t="s">
        <v>681</v>
      </c>
      <c r="D4778" s="6" t="s">
        <v>707</v>
      </c>
      <c r="E4778" s="6">
        <v>10</v>
      </c>
    </row>
    <row r="4779" spans="1:5" hidden="1" x14ac:dyDescent="0.2">
      <c r="A4779" s="6" t="s">
        <v>1584</v>
      </c>
      <c r="B4779" s="6" t="s">
        <v>90</v>
      </c>
      <c r="C4779" s="6" t="s">
        <v>676</v>
      </c>
      <c r="D4779" s="6" t="s">
        <v>708</v>
      </c>
      <c r="E4779" s="6">
        <v>8</v>
      </c>
    </row>
    <row r="4780" spans="1:5" hidden="1" x14ac:dyDescent="0.2">
      <c r="A4780" s="6" t="s">
        <v>1584</v>
      </c>
      <c r="B4780" s="6" t="s">
        <v>90</v>
      </c>
      <c r="C4780" s="6" t="s">
        <v>677</v>
      </c>
      <c r="D4780" s="6" t="s">
        <v>703</v>
      </c>
      <c r="E4780" s="6">
        <v>10</v>
      </c>
    </row>
    <row r="4781" spans="1:5" hidden="1" x14ac:dyDescent="0.2">
      <c r="A4781" s="6" t="s">
        <v>1584</v>
      </c>
      <c r="B4781" s="6" t="s">
        <v>90</v>
      </c>
      <c r="C4781" s="6" t="s">
        <v>679</v>
      </c>
      <c r="D4781" s="6" t="s">
        <v>709</v>
      </c>
      <c r="E4781" s="6">
        <v>10</v>
      </c>
    </row>
    <row r="4782" spans="1:5" hidden="1" x14ac:dyDescent="0.2">
      <c r="A4782" s="6" t="s">
        <v>1584</v>
      </c>
      <c r="B4782" s="6" t="s">
        <v>90</v>
      </c>
      <c r="C4782" s="6" t="s">
        <v>680</v>
      </c>
      <c r="D4782" s="6" t="s">
        <v>705</v>
      </c>
      <c r="E4782" s="6">
        <v>10</v>
      </c>
    </row>
    <row r="4783" spans="1:5" hidden="1" x14ac:dyDescent="0.2">
      <c r="A4783" s="6" t="s">
        <v>1585</v>
      </c>
      <c r="B4783" s="6" t="s">
        <v>90</v>
      </c>
      <c r="C4783" s="6" t="s">
        <v>676</v>
      </c>
      <c r="D4783" s="6" t="s">
        <v>708</v>
      </c>
      <c r="E4783" s="6">
        <v>10</v>
      </c>
    </row>
    <row r="4784" spans="1:5" hidden="1" x14ac:dyDescent="0.2">
      <c r="A4784" s="6" t="s">
        <v>1585</v>
      </c>
      <c r="B4784" s="6" t="s">
        <v>90</v>
      </c>
      <c r="C4784" s="6" t="s">
        <v>681</v>
      </c>
      <c r="D4784" s="6" t="s">
        <v>707</v>
      </c>
      <c r="E4784" s="6">
        <v>10</v>
      </c>
    </row>
    <row r="4785" spans="1:5" hidden="1" x14ac:dyDescent="0.2">
      <c r="A4785" s="6" t="s">
        <v>1585</v>
      </c>
      <c r="B4785" s="6" t="s">
        <v>90</v>
      </c>
      <c r="C4785" s="6" t="s">
        <v>678</v>
      </c>
      <c r="D4785" s="6" t="s">
        <v>704</v>
      </c>
      <c r="E4785" s="6">
        <v>10</v>
      </c>
    </row>
    <row r="4786" spans="1:5" hidden="1" x14ac:dyDescent="0.2">
      <c r="A4786" s="6" t="s">
        <v>1585</v>
      </c>
      <c r="B4786" s="6" t="s">
        <v>90</v>
      </c>
      <c r="C4786" s="6" t="s">
        <v>679</v>
      </c>
      <c r="D4786" s="6" t="s">
        <v>709</v>
      </c>
      <c r="E4786" s="6">
        <v>10</v>
      </c>
    </row>
    <row r="4787" spans="1:5" hidden="1" x14ac:dyDescent="0.2">
      <c r="A4787" s="6" t="s">
        <v>1585</v>
      </c>
      <c r="B4787" s="6" t="s">
        <v>90</v>
      </c>
      <c r="C4787" s="6" t="s">
        <v>677</v>
      </c>
      <c r="D4787" s="6" t="s">
        <v>703</v>
      </c>
      <c r="E4787" s="6">
        <v>10</v>
      </c>
    </row>
    <row r="4788" spans="1:5" hidden="1" x14ac:dyDescent="0.2">
      <c r="A4788" s="6" t="s">
        <v>1585</v>
      </c>
      <c r="B4788" s="6" t="s">
        <v>90</v>
      </c>
      <c r="C4788" s="6" t="s">
        <v>680</v>
      </c>
      <c r="D4788" s="6" t="s">
        <v>705</v>
      </c>
      <c r="E4788" s="6">
        <v>10</v>
      </c>
    </row>
    <row r="4789" spans="1:5" hidden="1" x14ac:dyDescent="0.2">
      <c r="A4789" s="6" t="s">
        <v>1586</v>
      </c>
      <c r="B4789" s="6" t="s">
        <v>90</v>
      </c>
      <c r="C4789" s="6" t="s">
        <v>680</v>
      </c>
      <c r="D4789" s="6" t="s">
        <v>705</v>
      </c>
      <c r="E4789" s="6">
        <v>11</v>
      </c>
    </row>
    <row r="4790" spans="1:5" hidden="1" x14ac:dyDescent="0.2">
      <c r="A4790" s="6" t="s">
        <v>1586</v>
      </c>
      <c r="B4790" s="6" t="s">
        <v>90</v>
      </c>
      <c r="C4790" s="6" t="s">
        <v>677</v>
      </c>
      <c r="D4790" s="6" t="s">
        <v>703</v>
      </c>
      <c r="E4790" s="6">
        <v>10</v>
      </c>
    </row>
    <row r="4791" spans="1:5" hidden="1" x14ac:dyDescent="0.2">
      <c r="A4791" s="6" t="s">
        <v>1586</v>
      </c>
      <c r="B4791" s="6" t="s">
        <v>90</v>
      </c>
      <c r="C4791" s="6" t="s">
        <v>676</v>
      </c>
      <c r="D4791" s="6" t="s">
        <v>708</v>
      </c>
      <c r="E4791" s="6">
        <v>10</v>
      </c>
    </row>
    <row r="4792" spans="1:5" hidden="1" x14ac:dyDescent="0.2">
      <c r="A4792" s="6" t="s">
        <v>1586</v>
      </c>
      <c r="B4792" s="6" t="s">
        <v>90</v>
      </c>
      <c r="C4792" s="6" t="s">
        <v>681</v>
      </c>
      <c r="D4792" s="6" t="s">
        <v>707</v>
      </c>
      <c r="E4792" s="6">
        <v>15</v>
      </c>
    </row>
    <row r="4793" spans="1:5" hidden="1" x14ac:dyDescent="0.2">
      <c r="A4793" s="6" t="s">
        <v>1586</v>
      </c>
      <c r="B4793" s="6" t="s">
        <v>90</v>
      </c>
      <c r="C4793" s="6" t="s">
        <v>678</v>
      </c>
      <c r="D4793" s="6" t="s">
        <v>704</v>
      </c>
      <c r="E4793" s="6">
        <v>7</v>
      </c>
    </row>
    <row r="4794" spans="1:5" hidden="1" x14ac:dyDescent="0.2">
      <c r="A4794" s="6" t="s">
        <v>1586</v>
      </c>
      <c r="B4794" s="6" t="s">
        <v>90</v>
      </c>
      <c r="C4794" s="6" t="s">
        <v>679</v>
      </c>
      <c r="D4794" s="6" t="s">
        <v>709</v>
      </c>
      <c r="E4794" s="6">
        <v>11</v>
      </c>
    </row>
    <row r="4795" spans="1:5" hidden="1" x14ac:dyDescent="0.2">
      <c r="A4795" s="6" t="s">
        <v>1587</v>
      </c>
      <c r="B4795" s="6" t="s">
        <v>90</v>
      </c>
      <c r="C4795" s="6" t="s">
        <v>678</v>
      </c>
      <c r="D4795" s="6" t="s">
        <v>704</v>
      </c>
      <c r="E4795" s="6">
        <v>10</v>
      </c>
    </row>
    <row r="4796" spans="1:5" hidden="1" x14ac:dyDescent="0.2">
      <c r="A4796" s="6" t="s">
        <v>1587</v>
      </c>
      <c r="B4796" s="6" t="s">
        <v>90</v>
      </c>
      <c r="C4796" s="6" t="s">
        <v>680</v>
      </c>
      <c r="D4796" s="6" t="s">
        <v>705</v>
      </c>
      <c r="E4796" s="6">
        <v>10</v>
      </c>
    </row>
    <row r="4797" spans="1:5" hidden="1" x14ac:dyDescent="0.2">
      <c r="A4797" s="6" t="s">
        <v>1587</v>
      </c>
      <c r="B4797" s="6" t="s">
        <v>90</v>
      </c>
      <c r="C4797" s="6" t="s">
        <v>676</v>
      </c>
      <c r="D4797" s="6" t="s">
        <v>708</v>
      </c>
      <c r="E4797" s="6">
        <v>9</v>
      </c>
    </row>
    <row r="4798" spans="1:5" hidden="1" x14ac:dyDescent="0.2">
      <c r="A4798" s="6" t="s">
        <v>1587</v>
      </c>
      <c r="B4798" s="6" t="s">
        <v>90</v>
      </c>
      <c r="C4798" s="6" t="s">
        <v>681</v>
      </c>
      <c r="D4798" s="6" t="s">
        <v>707</v>
      </c>
      <c r="E4798" s="6">
        <v>9</v>
      </c>
    </row>
    <row r="4799" spans="1:5" hidden="1" x14ac:dyDescent="0.2">
      <c r="A4799" s="6" t="s">
        <v>1587</v>
      </c>
      <c r="B4799" s="6" t="s">
        <v>90</v>
      </c>
      <c r="C4799" s="6" t="s">
        <v>677</v>
      </c>
      <c r="D4799" s="6" t="s">
        <v>703</v>
      </c>
      <c r="E4799" s="6">
        <v>7</v>
      </c>
    </row>
    <row r="4800" spans="1:5" hidden="1" x14ac:dyDescent="0.2">
      <c r="A4800" s="6" t="s">
        <v>1587</v>
      </c>
      <c r="B4800" s="6" t="s">
        <v>90</v>
      </c>
      <c r="C4800" s="6" t="s">
        <v>679</v>
      </c>
      <c r="D4800" s="6" t="s">
        <v>709</v>
      </c>
      <c r="E4800" s="6">
        <v>8</v>
      </c>
    </row>
    <row r="4801" spans="1:5" hidden="1" x14ac:dyDescent="0.2">
      <c r="A4801" s="6" t="s">
        <v>1588</v>
      </c>
      <c r="B4801" s="6" t="s">
        <v>90</v>
      </c>
      <c r="C4801" s="6" t="s">
        <v>680</v>
      </c>
      <c r="D4801" s="6" t="s">
        <v>705</v>
      </c>
      <c r="E4801" s="6">
        <v>8</v>
      </c>
    </row>
    <row r="4802" spans="1:5" hidden="1" x14ac:dyDescent="0.2">
      <c r="A4802" s="6" t="s">
        <v>1588</v>
      </c>
      <c r="B4802" s="6" t="s">
        <v>90</v>
      </c>
      <c r="C4802" s="6" t="s">
        <v>678</v>
      </c>
      <c r="D4802" s="6" t="s">
        <v>704</v>
      </c>
      <c r="E4802" s="6">
        <v>6</v>
      </c>
    </row>
    <row r="4803" spans="1:5" hidden="1" x14ac:dyDescent="0.2">
      <c r="A4803" s="6" t="s">
        <v>1588</v>
      </c>
      <c r="B4803" s="6" t="s">
        <v>90</v>
      </c>
      <c r="C4803" s="6" t="s">
        <v>679</v>
      </c>
      <c r="D4803" s="6" t="s">
        <v>709</v>
      </c>
      <c r="E4803" s="6">
        <v>9</v>
      </c>
    </row>
    <row r="4804" spans="1:5" hidden="1" x14ac:dyDescent="0.2">
      <c r="A4804" s="6" t="s">
        <v>1588</v>
      </c>
      <c r="B4804" s="6" t="s">
        <v>90</v>
      </c>
      <c r="C4804" s="6" t="s">
        <v>681</v>
      </c>
      <c r="D4804" s="6" t="s">
        <v>707</v>
      </c>
      <c r="E4804" s="6">
        <v>10</v>
      </c>
    </row>
    <row r="4805" spans="1:5" hidden="1" x14ac:dyDescent="0.2">
      <c r="A4805" s="6" t="s">
        <v>1588</v>
      </c>
      <c r="B4805" s="6" t="s">
        <v>90</v>
      </c>
      <c r="C4805" s="6" t="s">
        <v>677</v>
      </c>
      <c r="D4805" s="6" t="s">
        <v>703</v>
      </c>
      <c r="E4805" s="6">
        <v>5</v>
      </c>
    </row>
    <row r="4806" spans="1:5" hidden="1" x14ac:dyDescent="0.2">
      <c r="A4806" s="6" t="s">
        <v>1588</v>
      </c>
      <c r="B4806" s="6" t="s">
        <v>90</v>
      </c>
      <c r="C4806" s="6" t="s">
        <v>676</v>
      </c>
      <c r="D4806" s="6" t="s">
        <v>708</v>
      </c>
      <c r="E4806" s="6">
        <v>7</v>
      </c>
    </row>
    <row r="4807" spans="1:5" hidden="1" x14ac:dyDescent="0.2">
      <c r="A4807" s="6" t="s">
        <v>1589</v>
      </c>
      <c r="B4807" s="6" t="s">
        <v>90</v>
      </c>
      <c r="C4807" s="6" t="s">
        <v>679</v>
      </c>
      <c r="D4807" s="6" t="s">
        <v>709</v>
      </c>
      <c r="E4807" s="6">
        <v>8</v>
      </c>
    </row>
    <row r="4808" spans="1:5" hidden="1" x14ac:dyDescent="0.2">
      <c r="A4808" s="6" t="s">
        <v>1589</v>
      </c>
      <c r="B4808" s="6" t="s">
        <v>90</v>
      </c>
      <c r="C4808" s="6" t="s">
        <v>681</v>
      </c>
      <c r="D4808" s="6" t="s">
        <v>707</v>
      </c>
      <c r="E4808" s="6">
        <v>6</v>
      </c>
    </row>
    <row r="4809" spans="1:5" hidden="1" x14ac:dyDescent="0.2">
      <c r="A4809" s="6" t="s">
        <v>1590</v>
      </c>
      <c r="B4809" s="6" t="s">
        <v>90</v>
      </c>
      <c r="C4809" s="6" t="s">
        <v>677</v>
      </c>
      <c r="D4809" s="6" t="s">
        <v>703</v>
      </c>
      <c r="E4809" s="6">
        <v>9</v>
      </c>
    </row>
    <row r="4810" spans="1:5" hidden="1" x14ac:dyDescent="0.2">
      <c r="A4810" s="6" t="s">
        <v>1590</v>
      </c>
      <c r="B4810" s="6" t="s">
        <v>90</v>
      </c>
      <c r="C4810" s="6" t="s">
        <v>678</v>
      </c>
      <c r="D4810" s="6" t="s">
        <v>704</v>
      </c>
      <c r="E4810" s="6">
        <v>4</v>
      </c>
    </row>
    <row r="4811" spans="1:5" hidden="1" x14ac:dyDescent="0.2">
      <c r="A4811" s="6" t="s">
        <v>1590</v>
      </c>
      <c r="B4811" s="6" t="s">
        <v>90</v>
      </c>
      <c r="C4811" s="6" t="s">
        <v>680</v>
      </c>
      <c r="D4811" s="6" t="s">
        <v>705</v>
      </c>
      <c r="E4811" s="6">
        <v>12</v>
      </c>
    </row>
    <row r="4812" spans="1:5" hidden="1" x14ac:dyDescent="0.2">
      <c r="A4812" s="6" t="s">
        <v>1590</v>
      </c>
      <c r="B4812" s="6" t="s">
        <v>90</v>
      </c>
      <c r="C4812" s="6" t="s">
        <v>681</v>
      </c>
      <c r="D4812" s="6" t="s">
        <v>707</v>
      </c>
      <c r="E4812" s="6">
        <v>23</v>
      </c>
    </row>
    <row r="4813" spans="1:5" hidden="1" x14ac:dyDescent="0.2">
      <c r="A4813" s="6" t="s">
        <v>1590</v>
      </c>
      <c r="B4813" s="6" t="s">
        <v>90</v>
      </c>
      <c r="C4813" s="6" t="s">
        <v>679</v>
      </c>
      <c r="D4813" s="6" t="s">
        <v>709</v>
      </c>
      <c r="E4813" s="6">
        <v>8</v>
      </c>
    </row>
    <row r="4814" spans="1:5" hidden="1" x14ac:dyDescent="0.2">
      <c r="A4814" s="6" t="s">
        <v>1590</v>
      </c>
      <c r="B4814" s="6" t="s">
        <v>90</v>
      </c>
      <c r="C4814" s="6" t="s">
        <v>676</v>
      </c>
      <c r="D4814" s="6" t="s">
        <v>708</v>
      </c>
      <c r="E4814" s="6">
        <v>13</v>
      </c>
    </row>
    <row r="4815" spans="1:5" hidden="1" x14ac:dyDescent="0.2">
      <c r="A4815" s="6" t="s">
        <v>1591</v>
      </c>
      <c r="B4815" s="6" t="s">
        <v>90</v>
      </c>
      <c r="C4815" s="6" t="s">
        <v>678</v>
      </c>
      <c r="D4815" s="6" t="s">
        <v>704</v>
      </c>
      <c r="E4815" s="6">
        <v>10</v>
      </c>
    </row>
    <row r="4816" spans="1:5" hidden="1" x14ac:dyDescent="0.2">
      <c r="A4816" s="6" t="s">
        <v>1591</v>
      </c>
      <c r="B4816" s="6" t="s">
        <v>90</v>
      </c>
      <c r="C4816" s="6" t="s">
        <v>677</v>
      </c>
      <c r="D4816" s="6" t="s">
        <v>703</v>
      </c>
      <c r="E4816" s="6">
        <v>10</v>
      </c>
    </row>
    <row r="4817" spans="1:5" hidden="1" x14ac:dyDescent="0.2">
      <c r="A4817" s="6" t="s">
        <v>1591</v>
      </c>
      <c r="B4817" s="6" t="s">
        <v>90</v>
      </c>
      <c r="C4817" s="6" t="s">
        <v>679</v>
      </c>
      <c r="D4817" s="6" t="s">
        <v>709</v>
      </c>
      <c r="E4817" s="6">
        <v>10</v>
      </c>
    </row>
    <row r="4818" spans="1:5" hidden="1" x14ac:dyDescent="0.2">
      <c r="A4818" s="6" t="s">
        <v>1591</v>
      </c>
      <c r="B4818" s="6" t="s">
        <v>90</v>
      </c>
      <c r="C4818" s="6" t="s">
        <v>680</v>
      </c>
      <c r="D4818" s="6" t="s">
        <v>705</v>
      </c>
      <c r="E4818" s="6">
        <v>10</v>
      </c>
    </row>
    <row r="4819" spans="1:5" hidden="1" x14ac:dyDescent="0.2">
      <c r="A4819" s="6" t="s">
        <v>1591</v>
      </c>
      <c r="B4819" s="6" t="s">
        <v>90</v>
      </c>
      <c r="C4819" s="6" t="s">
        <v>681</v>
      </c>
      <c r="D4819" s="6" t="s">
        <v>707</v>
      </c>
      <c r="E4819" s="6">
        <v>10</v>
      </c>
    </row>
    <row r="4820" spans="1:5" hidden="1" x14ac:dyDescent="0.2">
      <c r="A4820" s="6" t="s">
        <v>1591</v>
      </c>
      <c r="B4820" s="6" t="s">
        <v>90</v>
      </c>
      <c r="C4820" s="6" t="s">
        <v>676</v>
      </c>
      <c r="D4820" s="6" t="s">
        <v>708</v>
      </c>
      <c r="E4820" s="6">
        <v>10</v>
      </c>
    </row>
    <row r="4821" spans="1:5" hidden="1" x14ac:dyDescent="0.2">
      <c r="A4821" s="6" t="s">
        <v>1592</v>
      </c>
      <c r="B4821" s="6" t="s">
        <v>75</v>
      </c>
      <c r="C4821" s="6" t="s">
        <v>680</v>
      </c>
      <c r="D4821" s="6" t="s">
        <v>705</v>
      </c>
      <c r="E4821" s="6">
        <v>10</v>
      </c>
    </row>
    <row r="4822" spans="1:5" hidden="1" x14ac:dyDescent="0.2">
      <c r="A4822" s="6" t="s">
        <v>1592</v>
      </c>
      <c r="B4822" s="6" t="s">
        <v>75</v>
      </c>
      <c r="C4822" s="6" t="s">
        <v>681</v>
      </c>
      <c r="D4822" s="6" t="s">
        <v>707</v>
      </c>
      <c r="E4822" s="6">
        <v>10</v>
      </c>
    </row>
    <row r="4823" spans="1:5" hidden="1" x14ac:dyDescent="0.2">
      <c r="A4823" s="6" t="s">
        <v>1592</v>
      </c>
      <c r="B4823" s="6" t="s">
        <v>75</v>
      </c>
      <c r="C4823" s="6" t="s">
        <v>679</v>
      </c>
      <c r="D4823" s="6" t="s">
        <v>709</v>
      </c>
      <c r="E4823" s="6">
        <v>10</v>
      </c>
    </row>
    <row r="4824" spans="1:5" hidden="1" x14ac:dyDescent="0.2">
      <c r="A4824" s="6" t="s">
        <v>1592</v>
      </c>
      <c r="B4824" s="6" t="s">
        <v>75</v>
      </c>
      <c r="C4824" s="6" t="s">
        <v>677</v>
      </c>
      <c r="D4824" s="6" t="s">
        <v>703</v>
      </c>
      <c r="E4824" s="6">
        <v>10</v>
      </c>
    </row>
    <row r="4825" spans="1:5" hidden="1" x14ac:dyDescent="0.2">
      <c r="A4825" s="6" t="s">
        <v>1592</v>
      </c>
      <c r="B4825" s="6" t="s">
        <v>75</v>
      </c>
      <c r="C4825" s="6" t="s">
        <v>676</v>
      </c>
      <c r="D4825" s="6" t="s">
        <v>708</v>
      </c>
      <c r="E4825" s="6">
        <v>7</v>
      </c>
    </row>
    <row r="4826" spans="1:5" hidden="1" x14ac:dyDescent="0.2">
      <c r="A4826" s="6" t="s">
        <v>1592</v>
      </c>
      <c r="B4826" s="6" t="s">
        <v>75</v>
      </c>
      <c r="C4826" s="6" t="s">
        <v>678</v>
      </c>
      <c r="D4826" s="6" t="s">
        <v>704</v>
      </c>
      <c r="E4826" s="6">
        <v>10</v>
      </c>
    </row>
    <row r="4827" spans="1:5" hidden="1" x14ac:dyDescent="0.2">
      <c r="A4827" s="6" t="s">
        <v>1593</v>
      </c>
      <c r="B4827" s="6" t="s">
        <v>75</v>
      </c>
      <c r="C4827" s="6" t="s">
        <v>681</v>
      </c>
      <c r="D4827" s="6" t="s">
        <v>707</v>
      </c>
      <c r="E4827" s="6">
        <v>10</v>
      </c>
    </row>
    <row r="4828" spans="1:5" hidden="1" x14ac:dyDescent="0.2">
      <c r="A4828" s="6" t="s">
        <v>1593</v>
      </c>
      <c r="B4828" s="6" t="s">
        <v>75</v>
      </c>
      <c r="C4828" s="6" t="s">
        <v>677</v>
      </c>
      <c r="D4828" s="6" t="s">
        <v>703</v>
      </c>
      <c r="E4828" s="6">
        <v>10</v>
      </c>
    </row>
    <row r="4829" spans="1:5" hidden="1" x14ac:dyDescent="0.2">
      <c r="A4829" s="6" t="s">
        <v>1593</v>
      </c>
      <c r="B4829" s="6" t="s">
        <v>75</v>
      </c>
      <c r="C4829" s="6" t="s">
        <v>679</v>
      </c>
      <c r="D4829" s="6" t="s">
        <v>709</v>
      </c>
      <c r="E4829" s="6">
        <v>10</v>
      </c>
    </row>
    <row r="4830" spans="1:5" hidden="1" x14ac:dyDescent="0.2">
      <c r="A4830" s="6" t="s">
        <v>1593</v>
      </c>
      <c r="B4830" s="6" t="s">
        <v>75</v>
      </c>
      <c r="C4830" s="6" t="s">
        <v>678</v>
      </c>
      <c r="D4830" s="6" t="s">
        <v>704</v>
      </c>
      <c r="E4830" s="6">
        <v>10</v>
      </c>
    </row>
    <row r="4831" spans="1:5" hidden="1" x14ac:dyDescent="0.2">
      <c r="A4831" s="6" t="s">
        <v>1593</v>
      </c>
      <c r="B4831" s="6" t="s">
        <v>75</v>
      </c>
      <c r="C4831" s="6" t="s">
        <v>676</v>
      </c>
      <c r="D4831" s="6" t="s">
        <v>708</v>
      </c>
      <c r="E4831" s="6">
        <v>10</v>
      </c>
    </row>
    <row r="4832" spans="1:5" hidden="1" x14ac:dyDescent="0.2">
      <c r="A4832" s="6" t="s">
        <v>1593</v>
      </c>
      <c r="B4832" s="6" t="s">
        <v>75</v>
      </c>
      <c r="C4832" s="6" t="s">
        <v>680</v>
      </c>
      <c r="D4832" s="6" t="s">
        <v>705</v>
      </c>
      <c r="E4832" s="6">
        <v>10</v>
      </c>
    </row>
    <row r="4833" spans="1:5" hidden="1" x14ac:dyDescent="0.2">
      <c r="A4833" s="6" t="s">
        <v>1594</v>
      </c>
      <c r="B4833" s="6" t="s">
        <v>75</v>
      </c>
      <c r="C4833" s="6" t="s">
        <v>676</v>
      </c>
      <c r="D4833" s="6" t="s">
        <v>708</v>
      </c>
      <c r="E4833" s="6">
        <v>10</v>
      </c>
    </row>
    <row r="4834" spans="1:5" hidden="1" x14ac:dyDescent="0.2">
      <c r="A4834" s="6" t="s">
        <v>1594</v>
      </c>
      <c r="B4834" s="6" t="s">
        <v>75</v>
      </c>
      <c r="C4834" s="6" t="s">
        <v>679</v>
      </c>
      <c r="D4834" s="6" t="s">
        <v>709</v>
      </c>
      <c r="E4834" s="6">
        <v>10</v>
      </c>
    </row>
    <row r="4835" spans="1:5" hidden="1" x14ac:dyDescent="0.2">
      <c r="A4835" s="6" t="s">
        <v>1594</v>
      </c>
      <c r="B4835" s="6" t="s">
        <v>75</v>
      </c>
      <c r="C4835" s="6" t="s">
        <v>681</v>
      </c>
      <c r="D4835" s="6" t="s">
        <v>707</v>
      </c>
      <c r="E4835" s="6">
        <v>10</v>
      </c>
    </row>
    <row r="4836" spans="1:5" hidden="1" x14ac:dyDescent="0.2">
      <c r="A4836" s="6" t="s">
        <v>1594</v>
      </c>
      <c r="B4836" s="6" t="s">
        <v>75</v>
      </c>
      <c r="C4836" s="6" t="s">
        <v>678</v>
      </c>
      <c r="D4836" s="6" t="s">
        <v>704</v>
      </c>
      <c r="E4836" s="6">
        <v>10</v>
      </c>
    </row>
    <row r="4837" spans="1:5" hidden="1" x14ac:dyDescent="0.2">
      <c r="A4837" s="6" t="s">
        <v>1594</v>
      </c>
      <c r="B4837" s="6" t="s">
        <v>75</v>
      </c>
      <c r="C4837" s="6" t="s">
        <v>680</v>
      </c>
      <c r="D4837" s="6" t="s">
        <v>705</v>
      </c>
      <c r="E4837" s="6">
        <v>10</v>
      </c>
    </row>
    <row r="4838" spans="1:5" hidden="1" x14ac:dyDescent="0.2">
      <c r="A4838" s="6" t="s">
        <v>1594</v>
      </c>
      <c r="B4838" s="6" t="s">
        <v>75</v>
      </c>
      <c r="C4838" s="6" t="s">
        <v>677</v>
      </c>
      <c r="D4838" s="6" t="s">
        <v>703</v>
      </c>
      <c r="E4838" s="6">
        <v>10</v>
      </c>
    </row>
    <row r="4839" spans="1:5" hidden="1" x14ac:dyDescent="0.2">
      <c r="A4839" s="6" t="s">
        <v>1595</v>
      </c>
      <c r="B4839" s="6" t="s">
        <v>75</v>
      </c>
      <c r="C4839" s="6" t="s">
        <v>678</v>
      </c>
      <c r="D4839" s="6" t="s">
        <v>704</v>
      </c>
      <c r="E4839" s="6">
        <v>24</v>
      </c>
    </row>
    <row r="4840" spans="1:5" hidden="1" x14ac:dyDescent="0.2">
      <c r="A4840" s="6" t="s">
        <v>1595</v>
      </c>
      <c r="B4840" s="6" t="s">
        <v>75</v>
      </c>
      <c r="C4840" s="6" t="s">
        <v>677</v>
      </c>
      <c r="D4840" s="6" t="s">
        <v>703</v>
      </c>
      <c r="E4840" s="6">
        <v>16</v>
      </c>
    </row>
    <row r="4841" spans="1:5" hidden="1" x14ac:dyDescent="0.2">
      <c r="A4841" s="6" t="s">
        <v>1595</v>
      </c>
      <c r="B4841" s="6" t="s">
        <v>75</v>
      </c>
      <c r="C4841" s="6" t="s">
        <v>676</v>
      </c>
      <c r="D4841" s="6" t="s">
        <v>708</v>
      </c>
      <c r="E4841" s="6">
        <v>16</v>
      </c>
    </row>
    <row r="4842" spans="1:5" hidden="1" x14ac:dyDescent="0.2">
      <c r="A4842" s="6" t="s">
        <v>1596</v>
      </c>
      <c r="B4842" s="6" t="s">
        <v>75</v>
      </c>
      <c r="C4842" s="6" t="s">
        <v>677</v>
      </c>
      <c r="D4842" s="6" t="s">
        <v>703</v>
      </c>
      <c r="E4842" s="6">
        <v>10</v>
      </c>
    </row>
    <row r="4843" spans="1:5" hidden="1" x14ac:dyDescent="0.2">
      <c r="A4843" s="6" t="s">
        <v>1596</v>
      </c>
      <c r="B4843" s="6" t="s">
        <v>75</v>
      </c>
      <c r="C4843" s="6" t="s">
        <v>681</v>
      </c>
      <c r="D4843" s="6" t="s">
        <v>707</v>
      </c>
      <c r="E4843" s="6">
        <v>10</v>
      </c>
    </row>
    <row r="4844" spans="1:5" hidden="1" x14ac:dyDescent="0.2">
      <c r="A4844" s="6" t="s">
        <v>1596</v>
      </c>
      <c r="B4844" s="6" t="s">
        <v>75</v>
      </c>
      <c r="C4844" s="6" t="s">
        <v>679</v>
      </c>
      <c r="D4844" s="6" t="s">
        <v>709</v>
      </c>
      <c r="E4844" s="6">
        <v>10</v>
      </c>
    </row>
    <row r="4845" spans="1:5" hidden="1" x14ac:dyDescent="0.2">
      <c r="A4845" s="6" t="s">
        <v>1596</v>
      </c>
      <c r="B4845" s="6" t="s">
        <v>75</v>
      </c>
      <c r="C4845" s="6" t="s">
        <v>680</v>
      </c>
      <c r="D4845" s="6" t="s">
        <v>705</v>
      </c>
      <c r="E4845" s="6">
        <v>9</v>
      </c>
    </row>
    <row r="4846" spans="1:5" hidden="1" x14ac:dyDescent="0.2">
      <c r="A4846" s="6" t="s">
        <v>1596</v>
      </c>
      <c r="B4846" s="6" t="s">
        <v>75</v>
      </c>
      <c r="C4846" s="6" t="s">
        <v>678</v>
      </c>
      <c r="D4846" s="6" t="s">
        <v>704</v>
      </c>
      <c r="E4846" s="6">
        <v>10</v>
      </c>
    </row>
    <row r="4847" spans="1:5" hidden="1" x14ac:dyDescent="0.2">
      <c r="A4847" s="6" t="s">
        <v>1596</v>
      </c>
      <c r="B4847" s="6" t="s">
        <v>75</v>
      </c>
      <c r="C4847" s="6" t="s">
        <v>676</v>
      </c>
      <c r="D4847" s="6" t="s">
        <v>708</v>
      </c>
      <c r="E4847" s="6">
        <v>10</v>
      </c>
    </row>
    <row r="4848" spans="1:5" hidden="1" x14ac:dyDescent="0.2">
      <c r="A4848" s="6" t="s">
        <v>1597</v>
      </c>
      <c r="B4848" s="6" t="s">
        <v>75</v>
      </c>
      <c r="C4848" s="6" t="s">
        <v>679</v>
      </c>
      <c r="D4848" s="6" t="s">
        <v>709</v>
      </c>
      <c r="E4848" s="6">
        <v>10</v>
      </c>
    </row>
    <row r="4849" spans="1:5" hidden="1" x14ac:dyDescent="0.2">
      <c r="A4849" s="6" t="s">
        <v>1597</v>
      </c>
      <c r="B4849" s="6" t="s">
        <v>75</v>
      </c>
      <c r="C4849" s="6" t="s">
        <v>676</v>
      </c>
      <c r="D4849" s="6" t="s">
        <v>708</v>
      </c>
      <c r="E4849" s="6">
        <v>10</v>
      </c>
    </row>
    <row r="4850" spans="1:5" hidden="1" x14ac:dyDescent="0.2">
      <c r="A4850" s="6" t="s">
        <v>1597</v>
      </c>
      <c r="B4850" s="6" t="s">
        <v>75</v>
      </c>
      <c r="C4850" s="6" t="s">
        <v>677</v>
      </c>
      <c r="D4850" s="6" t="s">
        <v>703</v>
      </c>
      <c r="E4850" s="6">
        <v>10</v>
      </c>
    </row>
    <row r="4851" spans="1:5" hidden="1" x14ac:dyDescent="0.2">
      <c r="A4851" s="6" t="s">
        <v>1597</v>
      </c>
      <c r="B4851" s="6" t="s">
        <v>75</v>
      </c>
      <c r="C4851" s="6" t="s">
        <v>681</v>
      </c>
      <c r="D4851" s="6" t="s">
        <v>707</v>
      </c>
      <c r="E4851" s="6">
        <v>10</v>
      </c>
    </row>
    <row r="4852" spans="1:5" hidden="1" x14ac:dyDescent="0.2">
      <c r="A4852" s="6" t="s">
        <v>1597</v>
      </c>
      <c r="B4852" s="6" t="s">
        <v>75</v>
      </c>
      <c r="C4852" s="6" t="s">
        <v>680</v>
      </c>
      <c r="D4852" s="6" t="s">
        <v>705</v>
      </c>
      <c r="E4852" s="6">
        <v>30</v>
      </c>
    </row>
    <row r="4853" spans="1:5" hidden="1" x14ac:dyDescent="0.2">
      <c r="A4853" s="6" t="s">
        <v>1598</v>
      </c>
      <c r="B4853" s="6" t="s">
        <v>75</v>
      </c>
      <c r="C4853" s="6" t="s">
        <v>679</v>
      </c>
      <c r="D4853" s="6" t="s">
        <v>709</v>
      </c>
      <c r="E4853" s="6">
        <v>10</v>
      </c>
    </row>
    <row r="4854" spans="1:5" hidden="1" x14ac:dyDescent="0.2">
      <c r="A4854" s="6" t="s">
        <v>1598</v>
      </c>
      <c r="B4854" s="6" t="s">
        <v>75</v>
      </c>
      <c r="C4854" s="6" t="s">
        <v>676</v>
      </c>
      <c r="D4854" s="6" t="s">
        <v>708</v>
      </c>
      <c r="E4854" s="6">
        <v>10</v>
      </c>
    </row>
    <row r="4855" spans="1:5" hidden="1" x14ac:dyDescent="0.2">
      <c r="A4855" s="6" t="s">
        <v>1598</v>
      </c>
      <c r="B4855" s="6" t="s">
        <v>75</v>
      </c>
      <c r="C4855" s="6" t="s">
        <v>680</v>
      </c>
      <c r="D4855" s="6" t="s">
        <v>705</v>
      </c>
      <c r="E4855" s="6">
        <v>7</v>
      </c>
    </row>
    <row r="4856" spans="1:5" hidden="1" x14ac:dyDescent="0.2">
      <c r="A4856" s="6" t="s">
        <v>1598</v>
      </c>
      <c r="B4856" s="6" t="s">
        <v>75</v>
      </c>
      <c r="C4856" s="6" t="s">
        <v>678</v>
      </c>
      <c r="D4856" s="6" t="s">
        <v>704</v>
      </c>
      <c r="E4856" s="6">
        <v>10</v>
      </c>
    </row>
    <row r="4857" spans="1:5" hidden="1" x14ac:dyDescent="0.2">
      <c r="A4857" s="6" t="s">
        <v>1598</v>
      </c>
      <c r="B4857" s="6" t="s">
        <v>75</v>
      </c>
      <c r="C4857" s="6" t="s">
        <v>681</v>
      </c>
      <c r="D4857" s="6" t="s">
        <v>707</v>
      </c>
      <c r="E4857" s="6">
        <v>9</v>
      </c>
    </row>
    <row r="4858" spans="1:5" hidden="1" x14ac:dyDescent="0.2">
      <c r="A4858" s="6" t="s">
        <v>1598</v>
      </c>
      <c r="B4858" s="6" t="s">
        <v>75</v>
      </c>
      <c r="C4858" s="6" t="s">
        <v>677</v>
      </c>
      <c r="D4858" s="6" t="s">
        <v>703</v>
      </c>
      <c r="E4858" s="6">
        <v>10</v>
      </c>
    </row>
    <row r="4859" spans="1:5" hidden="1" x14ac:dyDescent="0.2">
      <c r="A4859" s="6" t="s">
        <v>1599</v>
      </c>
      <c r="B4859" s="6" t="s">
        <v>75</v>
      </c>
      <c r="C4859" s="6" t="s">
        <v>680</v>
      </c>
      <c r="D4859" s="6" t="s">
        <v>705</v>
      </c>
      <c r="E4859" s="6">
        <v>10</v>
      </c>
    </row>
    <row r="4860" spans="1:5" hidden="1" x14ac:dyDescent="0.2">
      <c r="A4860" s="6" t="s">
        <v>1599</v>
      </c>
      <c r="B4860" s="6" t="s">
        <v>75</v>
      </c>
      <c r="C4860" s="6" t="s">
        <v>676</v>
      </c>
      <c r="D4860" s="6" t="s">
        <v>708</v>
      </c>
      <c r="E4860" s="6">
        <v>7</v>
      </c>
    </row>
    <row r="4861" spans="1:5" hidden="1" x14ac:dyDescent="0.2">
      <c r="A4861" s="6" t="s">
        <v>1599</v>
      </c>
      <c r="B4861" s="6" t="s">
        <v>75</v>
      </c>
      <c r="C4861" s="6" t="s">
        <v>677</v>
      </c>
      <c r="D4861" s="6" t="s">
        <v>703</v>
      </c>
      <c r="E4861" s="6">
        <v>10</v>
      </c>
    </row>
    <row r="4862" spans="1:5" hidden="1" x14ac:dyDescent="0.2">
      <c r="A4862" s="6" t="s">
        <v>1599</v>
      </c>
      <c r="B4862" s="6" t="s">
        <v>75</v>
      </c>
      <c r="C4862" s="6" t="s">
        <v>678</v>
      </c>
      <c r="D4862" s="6" t="s">
        <v>704</v>
      </c>
      <c r="E4862" s="6">
        <v>10</v>
      </c>
    </row>
    <row r="4863" spans="1:5" hidden="1" x14ac:dyDescent="0.2">
      <c r="A4863" s="6" t="s">
        <v>1599</v>
      </c>
      <c r="B4863" s="6" t="s">
        <v>75</v>
      </c>
      <c r="C4863" s="6" t="s">
        <v>681</v>
      </c>
      <c r="D4863" s="6" t="s">
        <v>707</v>
      </c>
      <c r="E4863" s="6">
        <v>10</v>
      </c>
    </row>
    <row r="4864" spans="1:5" hidden="1" x14ac:dyDescent="0.2">
      <c r="A4864" s="6" t="s">
        <v>1599</v>
      </c>
      <c r="B4864" s="6" t="s">
        <v>75</v>
      </c>
      <c r="C4864" s="6" t="s">
        <v>679</v>
      </c>
      <c r="D4864" s="6" t="s">
        <v>709</v>
      </c>
      <c r="E4864" s="6">
        <v>10</v>
      </c>
    </row>
    <row r="4865" spans="1:5" hidden="1" x14ac:dyDescent="0.2">
      <c r="A4865" s="6" t="s">
        <v>1600</v>
      </c>
      <c r="B4865" s="6" t="s">
        <v>75</v>
      </c>
      <c r="C4865" s="6" t="s">
        <v>680</v>
      </c>
      <c r="D4865" s="6" t="s">
        <v>705</v>
      </c>
      <c r="E4865" s="6">
        <v>10</v>
      </c>
    </row>
    <row r="4866" spans="1:5" hidden="1" x14ac:dyDescent="0.2">
      <c r="A4866" s="6" t="s">
        <v>1600</v>
      </c>
      <c r="B4866" s="6" t="s">
        <v>75</v>
      </c>
      <c r="C4866" s="6" t="s">
        <v>681</v>
      </c>
      <c r="D4866" s="6" t="s">
        <v>707</v>
      </c>
      <c r="E4866" s="6">
        <v>10</v>
      </c>
    </row>
    <row r="4867" spans="1:5" hidden="1" x14ac:dyDescent="0.2">
      <c r="A4867" s="6" t="s">
        <v>1600</v>
      </c>
      <c r="B4867" s="6" t="s">
        <v>75</v>
      </c>
      <c r="C4867" s="6" t="s">
        <v>677</v>
      </c>
      <c r="D4867" s="6" t="s">
        <v>703</v>
      </c>
      <c r="E4867" s="6">
        <v>10</v>
      </c>
    </row>
    <row r="4868" spans="1:5" hidden="1" x14ac:dyDescent="0.2">
      <c r="A4868" s="6" t="s">
        <v>1600</v>
      </c>
      <c r="B4868" s="6" t="s">
        <v>75</v>
      </c>
      <c r="C4868" s="6" t="s">
        <v>679</v>
      </c>
      <c r="D4868" s="6" t="s">
        <v>709</v>
      </c>
      <c r="E4868" s="6">
        <v>10</v>
      </c>
    </row>
    <row r="4869" spans="1:5" hidden="1" x14ac:dyDescent="0.2">
      <c r="A4869" s="6" t="s">
        <v>1600</v>
      </c>
      <c r="B4869" s="6" t="s">
        <v>75</v>
      </c>
      <c r="C4869" s="6" t="s">
        <v>676</v>
      </c>
      <c r="D4869" s="6" t="s">
        <v>708</v>
      </c>
      <c r="E4869" s="6">
        <v>10</v>
      </c>
    </row>
    <row r="4870" spans="1:5" hidden="1" x14ac:dyDescent="0.2">
      <c r="A4870" s="6" t="s">
        <v>1600</v>
      </c>
      <c r="B4870" s="6" t="s">
        <v>75</v>
      </c>
      <c r="C4870" s="6" t="s">
        <v>678</v>
      </c>
      <c r="D4870" s="6" t="s">
        <v>704</v>
      </c>
      <c r="E4870" s="6">
        <v>10</v>
      </c>
    </row>
    <row r="4871" spans="1:5" hidden="1" x14ac:dyDescent="0.2">
      <c r="A4871" s="6" t="s">
        <v>1601</v>
      </c>
      <c r="B4871" s="6" t="s">
        <v>75</v>
      </c>
      <c r="C4871" s="6" t="s">
        <v>681</v>
      </c>
      <c r="D4871" s="6" t="s">
        <v>707</v>
      </c>
      <c r="E4871" s="6">
        <v>10</v>
      </c>
    </row>
    <row r="4872" spans="1:5" hidden="1" x14ac:dyDescent="0.2">
      <c r="A4872" s="6" t="s">
        <v>1601</v>
      </c>
      <c r="B4872" s="6" t="s">
        <v>75</v>
      </c>
      <c r="C4872" s="6" t="s">
        <v>676</v>
      </c>
      <c r="D4872" s="6" t="s">
        <v>708</v>
      </c>
      <c r="E4872" s="6">
        <v>10</v>
      </c>
    </row>
    <row r="4873" spans="1:5" hidden="1" x14ac:dyDescent="0.2">
      <c r="A4873" s="6" t="s">
        <v>1601</v>
      </c>
      <c r="B4873" s="6" t="s">
        <v>75</v>
      </c>
      <c r="C4873" s="6" t="s">
        <v>680</v>
      </c>
      <c r="D4873" s="6" t="s">
        <v>705</v>
      </c>
      <c r="E4873" s="6">
        <v>10</v>
      </c>
    </row>
    <row r="4874" spans="1:5" hidden="1" x14ac:dyDescent="0.2">
      <c r="A4874" s="6" t="s">
        <v>1601</v>
      </c>
      <c r="B4874" s="6" t="s">
        <v>75</v>
      </c>
      <c r="C4874" s="6" t="s">
        <v>677</v>
      </c>
      <c r="D4874" s="6" t="s">
        <v>703</v>
      </c>
      <c r="E4874" s="6">
        <v>10</v>
      </c>
    </row>
    <row r="4875" spans="1:5" hidden="1" x14ac:dyDescent="0.2">
      <c r="A4875" s="6" t="s">
        <v>1601</v>
      </c>
      <c r="B4875" s="6" t="s">
        <v>75</v>
      </c>
      <c r="C4875" s="6" t="s">
        <v>679</v>
      </c>
      <c r="D4875" s="6" t="s">
        <v>709</v>
      </c>
      <c r="E4875" s="6">
        <v>10</v>
      </c>
    </row>
    <row r="4876" spans="1:5" hidden="1" x14ac:dyDescent="0.2">
      <c r="A4876" s="6" t="s">
        <v>1601</v>
      </c>
      <c r="B4876" s="6" t="s">
        <v>75</v>
      </c>
      <c r="C4876" s="6" t="s">
        <v>678</v>
      </c>
      <c r="D4876" s="6" t="s">
        <v>704</v>
      </c>
      <c r="E4876" s="6">
        <v>10</v>
      </c>
    </row>
    <row r="4877" spans="1:5" hidden="1" x14ac:dyDescent="0.2">
      <c r="A4877" s="6" t="s">
        <v>1602</v>
      </c>
      <c r="B4877" s="6" t="s">
        <v>75</v>
      </c>
      <c r="C4877" s="6" t="s">
        <v>677</v>
      </c>
      <c r="D4877" s="6" t="s">
        <v>703</v>
      </c>
      <c r="E4877" s="6">
        <v>10</v>
      </c>
    </row>
    <row r="4878" spans="1:5" hidden="1" x14ac:dyDescent="0.2">
      <c r="A4878" s="6" t="s">
        <v>1602</v>
      </c>
      <c r="B4878" s="6" t="s">
        <v>75</v>
      </c>
      <c r="C4878" s="6" t="s">
        <v>681</v>
      </c>
      <c r="D4878" s="6" t="s">
        <v>707</v>
      </c>
      <c r="E4878" s="6">
        <v>17</v>
      </c>
    </row>
    <row r="4879" spans="1:5" hidden="1" x14ac:dyDescent="0.2">
      <c r="A4879" s="6" t="s">
        <v>1602</v>
      </c>
      <c r="B4879" s="6" t="s">
        <v>75</v>
      </c>
      <c r="C4879" s="6" t="s">
        <v>678</v>
      </c>
      <c r="D4879" s="6" t="s">
        <v>704</v>
      </c>
      <c r="E4879" s="6">
        <v>9</v>
      </c>
    </row>
    <row r="4880" spans="1:5" hidden="1" x14ac:dyDescent="0.2">
      <c r="A4880" s="6" t="s">
        <v>1602</v>
      </c>
      <c r="B4880" s="6" t="s">
        <v>75</v>
      </c>
      <c r="C4880" s="6" t="s">
        <v>676</v>
      </c>
      <c r="D4880" s="6" t="s">
        <v>708</v>
      </c>
      <c r="E4880" s="6">
        <v>9</v>
      </c>
    </row>
    <row r="4881" spans="1:5" hidden="1" x14ac:dyDescent="0.2">
      <c r="A4881" s="6" t="s">
        <v>1602</v>
      </c>
      <c r="B4881" s="6" t="s">
        <v>75</v>
      </c>
      <c r="C4881" s="6" t="s">
        <v>679</v>
      </c>
      <c r="D4881" s="6" t="s">
        <v>709</v>
      </c>
      <c r="E4881" s="6">
        <v>9</v>
      </c>
    </row>
    <row r="4882" spans="1:5" hidden="1" x14ac:dyDescent="0.2">
      <c r="A4882" s="6" t="s">
        <v>1602</v>
      </c>
      <c r="B4882" s="6" t="s">
        <v>75</v>
      </c>
      <c r="C4882" s="6" t="s">
        <v>680</v>
      </c>
      <c r="D4882" s="6" t="s">
        <v>705</v>
      </c>
      <c r="E4882" s="6">
        <v>14</v>
      </c>
    </row>
    <row r="4883" spans="1:5" hidden="1" x14ac:dyDescent="0.2">
      <c r="A4883" s="6" t="s">
        <v>1603</v>
      </c>
      <c r="B4883" s="6" t="s">
        <v>75</v>
      </c>
      <c r="C4883" s="6" t="s">
        <v>680</v>
      </c>
      <c r="D4883" s="6" t="s">
        <v>705</v>
      </c>
      <c r="E4883" s="6">
        <v>10</v>
      </c>
    </row>
    <row r="4884" spans="1:5" hidden="1" x14ac:dyDescent="0.2">
      <c r="A4884" s="6" t="s">
        <v>1603</v>
      </c>
      <c r="B4884" s="6" t="s">
        <v>75</v>
      </c>
      <c r="C4884" s="6" t="s">
        <v>678</v>
      </c>
      <c r="D4884" s="6" t="s">
        <v>704</v>
      </c>
      <c r="E4884" s="6">
        <v>10</v>
      </c>
    </row>
    <row r="4885" spans="1:5" hidden="1" x14ac:dyDescent="0.2">
      <c r="A4885" s="6" t="s">
        <v>1603</v>
      </c>
      <c r="B4885" s="6" t="s">
        <v>75</v>
      </c>
      <c r="C4885" s="6" t="s">
        <v>681</v>
      </c>
      <c r="D4885" s="6" t="s">
        <v>707</v>
      </c>
      <c r="E4885" s="6">
        <v>10</v>
      </c>
    </row>
    <row r="4886" spans="1:5" hidden="1" x14ac:dyDescent="0.2">
      <c r="A4886" s="6" t="s">
        <v>1603</v>
      </c>
      <c r="B4886" s="6" t="s">
        <v>75</v>
      </c>
      <c r="C4886" s="6" t="s">
        <v>677</v>
      </c>
      <c r="D4886" s="6" t="s">
        <v>703</v>
      </c>
      <c r="E4886" s="6">
        <v>10</v>
      </c>
    </row>
    <row r="4887" spans="1:5" hidden="1" x14ac:dyDescent="0.2">
      <c r="A4887" s="6" t="s">
        <v>1603</v>
      </c>
      <c r="B4887" s="6" t="s">
        <v>75</v>
      </c>
      <c r="C4887" s="6" t="s">
        <v>679</v>
      </c>
      <c r="D4887" s="6" t="s">
        <v>709</v>
      </c>
      <c r="E4887" s="6">
        <v>10</v>
      </c>
    </row>
    <row r="4888" spans="1:5" hidden="1" x14ac:dyDescent="0.2">
      <c r="A4888" s="6" t="s">
        <v>1603</v>
      </c>
      <c r="B4888" s="6" t="s">
        <v>75</v>
      </c>
      <c r="C4888" s="6" t="s">
        <v>676</v>
      </c>
      <c r="D4888" s="6" t="s">
        <v>708</v>
      </c>
      <c r="E4888" s="6">
        <v>10</v>
      </c>
    </row>
    <row r="4889" spans="1:5" hidden="1" x14ac:dyDescent="0.2">
      <c r="A4889" s="6" t="s">
        <v>1604</v>
      </c>
      <c r="B4889" s="6" t="s">
        <v>75</v>
      </c>
      <c r="C4889" s="6" t="s">
        <v>681</v>
      </c>
      <c r="D4889" s="6" t="s">
        <v>707</v>
      </c>
      <c r="E4889" s="6">
        <v>26</v>
      </c>
    </row>
    <row r="4890" spans="1:5" hidden="1" x14ac:dyDescent="0.2">
      <c r="A4890" s="6" t="s">
        <v>1604</v>
      </c>
      <c r="B4890" s="6" t="s">
        <v>75</v>
      </c>
      <c r="C4890" s="6" t="s">
        <v>678</v>
      </c>
      <c r="D4890" s="6" t="s">
        <v>704</v>
      </c>
      <c r="E4890" s="6">
        <v>7</v>
      </c>
    </row>
    <row r="4891" spans="1:5" hidden="1" x14ac:dyDescent="0.2">
      <c r="A4891" s="6" t="s">
        <v>1604</v>
      </c>
      <c r="B4891" s="6" t="s">
        <v>75</v>
      </c>
      <c r="C4891" s="6" t="s">
        <v>679</v>
      </c>
      <c r="D4891" s="6" t="s">
        <v>709</v>
      </c>
      <c r="E4891" s="6">
        <v>10</v>
      </c>
    </row>
    <row r="4892" spans="1:5" hidden="1" x14ac:dyDescent="0.2">
      <c r="A4892" s="6" t="s">
        <v>1604</v>
      </c>
      <c r="B4892" s="6" t="s">
        <v>75</v>
      </c>
      <c r="C4892" s="6" t="s">
        <v>677</v>
      </c>
      <c r="D4892" s="6" t="s">
        <v>703</v>
      </c>
      <c r="E4892" s="6">
        <v>24</v>
      </c>
    </row>
    <row r="4893" spans="1:5" hidden="1" x14ac:dyDescent="0.2">
      <c r="A4893" s="6" t="s">
        <v>1604</v>
      </c>
      <c r="B4893" s="6" t="s">
        <v>75</v>
      </c>
      <c r="C4893" s="6" t="s">
        <v>676</v>
      </c>
      <c r="D4893" s="6" t="s">
        <v>708</v>
      </c>
      <c r="E4893" s="6">
        <v>15</v>
      </c>
    </row>
    <row r="4894" spans="1:5" hidden="1" x14ac:dyDescent="0.2">
      <c r="A4894" s="6" t="s">
        <v>1604</v>
      </c>
      <c r="B4894" s="6" t="s">
        <v>75</v>
      </c>
      <c r="C4894" s="6" t="s">
        <v>680</v>
      </c>
      <c r="D4894" s="6" t="s">
        <v>705</v>
      </c>
      <c r="E4894" s="6">
        <v>9</v>
      </c>
    </row>
    <row r="4895" spans="1:5" hidden="1" x14ac:dyDescent="0.2">
      <c r="A4895" s="6" t="s">
        <v>1605</v>
      </c>
      <c r="B4895" s="6" t="s">
        <v>75</v>
      </c>
      <c r="C4895" s="6" t="s">
        <v>676</v>
      </c>
      <c r="D4895" s="6" t="s">
        <v>708</v>
      </c>
      <c r="E4895" s="6">
        <v>10</v>
      </c>
    </row>
    <row r="4896" spans="1:5" hidden="1" x14ac:dyDescent="0.2">
      <c r="A4896" s="6" t="s">
        <v>1605</v>
      </c>
      <c r="B4896" s="6" t="s">
        <v>75</v>
      </c>
      <c r="C4896" s="6" t="s">
        <v>678</v>
      </c>
      <c r="D4896" s="6" t="s">
        <v>704</v>
      </c>
      <c r="E4896" s="6">
        <v>10</v>
      </c>
    </row>
    <row r="4897" spans="1:5" hidden="1" x14ac:dyDescent="0.2">
      <c r="A4897" s="6" t="s">
        <v>1605</v>
      </c>
      <c r="B4897" s="6" t="s">
        <v>75</v>
      </c>
      <c r="C4897" s="6" t="s">
        <v>681</v>
      </c>
      <c r="D4897" s="6" t="s">
        <v>707</v>
      </c>
      <c r="E4897" s="6">
        <v>9</v>
      </c>
    </row>
    <row r="4898" spans="1:5" hidden="1" x14ac:dyDescent="0.2">
      <c r="A4898" s="6" t="s">
        <v>1605</v>
      </c>
      <c r="B4898" s="6" t="s">
        <v>75</v>
      </c>
      <c r="C4898" s="6" t="s">
        <v>677</v>
      </c>
      <c r="D4898" s="6" t="s">
        <v>703</v>
      </c>
      <c r="E4898" s="6">
        <v>9</v>
      </c>
    </row>
    <row r="4899" spans="1:5" hidden="1" x14ac:dyDescent="0.2">
      <c r="A4899" s="6" t="s">
        <v>1605</v>
      </c>
      <c r="B4899" s="6" t="s">
        <v>75</v>
      </c>
      <c r="C4899" s="6" t="s">
        <v>680</v>
      </c>
      <c r="D4899" s="6" t="s">
        <v>705</v>
      </c>
      <c r="E4899" s="6">
        <v>10</v>
      </c>
    </row>
    <row r="4900" spans="1:5" hidden="1" x14ac:dyDescent="0.2">
      <c r="A4900" s="6" t="s">
        <v>1605</v>
      </c>
      <c r="B4900" s="6" t="s">
        <v>75</v>
      </c>
      <c r="C4900" s="6" t="s">
        <v>679</v>
      </c>
      <c r="D4900" s="6" t="s">
        <v>709</v>
      </c>
      <c r="E4900" s="6">
        <v>10</v>
      </c>
    </row>
    <row r="4901" spans="1:5" hidden="1" x14ac:dyDescent="0.2">
      <c r="A4901" s="6" t="s">
        <v>1606</v>
      </c>
      <c r="B4901" s="6" t="s">
        <v>75</v>
      </c>
      <c r="C4901" s="6" t="s">
        <v>680</v>
      </c>
      <c r="D4901" s="6" t="s">
        <v>705</v>
      </c>
      <c r="E4901" s="6">
        <v>10</v>
      </c>
    </row>
    <row r="4902" spans="1:5" hidden="1" x14ac:dyDescent="0.2">
      <c r="A4902" s="6" t="s">
        <v>1606</v>
      </c>
      <c r="B4902" s="6" t="s">
        <v>75</v>
      </c>
      <c r="C4902" s="6" t="s">
        <v>677</v>
      </c>
      <c r="D4902" s="6" t="s">
        <v>703</v>
      </c>
      <c r="E4902" s="6">
        <v>10</v>
      </c>
    </row>
    <row r="4903" spans="1:5" hidden="1" x14ac:dyDescent="0.2">
      <c r="A4903" s="6" t="s">
        <v>1606</v>
      </c>
      <c r="B4903" s="6" t="s">
        <v>75</v>
      </c>
      <c r="C4903" s="6" t="s">
        <v>676</v>
      </c>
      <c r="D4903" s="6" t="s">
        <v>708</v>
      </c>
      <c r="E4903" s="6">
        <v>10</v>
      </c>
    </row>
    <row r="4904" spans="1:5" hidden="1" x14ac:dyDescent="0.2">
      <c r="A4904" s="6" t="s">
        <v>1606</v>
      </c>
      <c r="B4904" s="6" t="s">
        <v>75</v>
      </c>
      <c r="C4904" s="6" t="s">
        <v>681</v>
      </c>
      <c r="D4904" s="6" t="s">
        <v>707</v>
      </c>
      <c r="E4904" s="6">
        <v>10</v>
      </c>
    </row>
    <row r="4905" spans="1:5" hidden="1" x14ac:dyDescent="0.2">
      <c r="A4905" s="6" t="s">
        <v>1606</v>
      </c>
      <c r="B4905" s="6" t="s">
        <v>75</v>
      </c>
      <c r="C4905" s="6" t="s">
        <v>679</v>
      </c>
      <c r="D4905" s="6" t="s">
        <v>709</v>
      </c>
      <c r="E4905" s="6">
        <v>10</v>
      </c>
    </row>
    <row r="4906" spans="1:5" hidden="1" x14ac:dyDescent="0.2">
      <c r="A4906" s="6" t="s">
        <v>1606</v>
      </c>
      <c r="B4906" s="6" t="s">
        <v>75</v>
      </c>
      <c r="C4906" s="6" t="s">
        <v>678</v>
      </c>
      <c r="D4906" s="6" t="s">
        <v>704</v>
      </c>
      <c r="E4906" s="6">
        <v>10</v>
      </c>
    </row>
    <row r="4907" spans="1:5" hidden="1" x14ac:dyDescent="0.2">
      <c r="A4907" s="6" t="s">
        <v>1607</v>
      </c>
      <c r="B4907" s="6" t="s">
        <v>99</v>
      </c>
      <c r="C4907" s="6" t="s">
        <v>680</v>
      </c>
      <c r="D4907" s="6" t="s">
        <v>705</v>
      </c>
      <c r="E4907" s="6">
        <v>20</v>
      </c>
    </row>
    <row r="4908" spans="1:5" hidden="1" x14ac:dyDescent="0.2">
      <c r="A4908" s="6" t="s">
        <v>1607</v>
      </c>
      <c r="B4908" s="6" t="s">
        <v>99</v>
      </c>
      <c r="C4908" s="6" t="s">
        <v>681</v>
      </c>
      <c r="D4908" s="6" t="s">
        <v>707</v>
      </c>
      <c r="E4908" s="6">
        <v>20</v>
      </c>
    </row>
    <row r="4909" spans="1:5" hidden="1" x14ac:dyDescent="0.2">
      <c r="A4909" s="6" t="s">
        <v>1607</v>
      </c>
      <c r="B4909" s="6" t="s">
        <v>99</v>
      </c>
      <c r="C4909" s="6" t="s">
        <v>678</v>
      </c>
      <c r="D4909" s="6" t="s">
        <v>704</v>
      </c>
      <c r="E4909" s="6">
        <v>20</v>
      </c>
    </row>
    <row r="4910" spans="1:5" hidden="1" x14ac:dyDescent="0.2">
      <c r="A4910" s="6" t="s">
        <v>1607</v>
      </c>
      <c r="B4910" s="6" t="s">
        <v>99</v>
      </c>
      <c r="C4910" s="6" t="s">
        <v>679</v>
      </c>
      <c r="D4910" s="6" t="s">
        <v>709</v>
      </c>
      <c r="E4910" s="6">
        <v>20</v>
      </c>
    </row>
    <row r="4911" spans="1:5" hidden="1" x14ac:dyDescent="0.2">
      <c r="A4911" s="6" t="s">
        <v>1607</v>
      </c>
      <c r="B4911" s="6" t="s">
        <v>99</v>
      </c>
      <c r="C4911" s="6" t="s">
        <v>676</v>
      </c>
      <c r="D4911" s="6" t="s">
        <v>708</v>
      </c>
      <c r="E4911" s="6">
        <v>20</v>
      </c>
    </row>
    <row r="4912" spans="1:5" hidden="1" x14ac:dyDescent="0.2">
      <c r="A4912" s="6" t="s">
        <v>1607</v>
      </c>
      <c r="B4912" s="6" t="s">
        <v>99</v>
      </c>
      <c r="C4912" s="6" t="s">
        <v>677</v>
      </c>
      <c r="D4912" s="6" t="s">
        <v>703</v>
      </c>
      <c r="E4912" s="6">
        <v>20</v>
      </c>
    </row>
    <row r="4913" spans="1:5" hidden="1" x14ac:dyDescent="0.2">
      <c r="A4913" s="6" t="s">
        <v>1608</v>
      </c>
      <c r="B4913" s="6" t="s">
        <v>99</v>
      </c>
      <c r="C4913" s="6" t="s">
        <v>681</v>
      </c>
      <c r="D4913" s="6" t="s">
        <v>707</v>
      </c>
      <c r="E4913" s="6">
        <v>20</v>
      </c>
    </row>
    <row r="4914" spans="1:5" hidden="1" x14ac:dyDescent="0.2">
      <c r="A4914" s="6" t="s">
        <v>1608</v>
      </c>
      <c r="B4914" s="6" t="s">
        <v>99</v>
      </c>
      <c r="C4914" s="6" t="s">
        <v>678</v>
      </c>
      <c r="D4914" s="6" t="s">
        <v>704</v>
      </c>
      <c r="E4914" s="6">
        <v>20</v>
      </c>
    </row>
    <row r="4915" spans="1:5" hidden="1" x14ac:dyDescent="0.2">
      <c r="A4915" s="6" t="s">
        <v>1608</v>
      </c>
      <c r="B4915" s="6" t="s">
        <v>99</v>
      </c>
      <c r="C4915" s="6" t="s">
        <v>679</v>
      </c>
      <c r="D4915" s="6" t="s">
        <v>709</v>
      </c>
      <c r="E4915" s="6">
        <v>20</v>
      </c>
    </row>
    <row r="4916" spans="1:5" hidden="1" x14ac:dyDescent="0.2">
      <c r="A4916" s="6" t="s">
        <v>1608</v>
      </c>
      <c r="B4916" s="6" t="s">
        <v>99</v>
      </c>
      <c r="C4916" s="6" t="s">
        <v>677</v>
      </c>
      <c r="D4916" s="6" t="s">
        <v>703</v>
      </c>
      <c r="E4916" s="6">
        <v>20</v>
      </c>
    </row>
    <row r="4917" spans="1:5" hidden="1" x14ac:dyDescent="0.2">
      <c r="A4917" s="6" t="s">
        <v>1608</v>
      </c>
      <c r="B4917" s="6" t="s">
        <v>99</v>
      </c>
      <c r="C4917" s="6" t="s">
        <v>680</v>
      </c>
      <c r="D4917" s="6" t="s">
        <v>705</v>
      </c>
      <c r="E4917" s="6">
        <v>20</v>
      </c>
    </row>
    <row r="4918" spans="1:5" hidden="1" x14ac:dyDescent="0.2">
      <c r="A4918" s="6" t="s">
        <v>1608</v>
      </c>
      <c r="B4918" s="6" t="s">
        <v>99</v>
      </c>
      <c r="C4918" s="6" t="s">
        <v>676</v>
      </c>
      <c r="D4918" s="6" t="s">
        <v>708</v>
      </c>
      <c r="E4918" s="6">
        <v>20</v>
      </c>
    </row>
    <row r="4919" spans="1:5" hidden="1" x14ac:dyDescent="0.2">
      <c r="A4919" s="6" t="s">
        <v>1609</v>
      </c>
      <c r="B4919" s="6" t="s">
        <v>99</v>
      </c>
      <c r="C4919" s="6" t="s">
        <v>679</v>
      </c>
      <c r="D4919" s="6" t="s">
        <v>709</v>
      </c>
      <c r="E4919" s="6">
        <v>20</v>
      </c>
    </row>
    <row r="4920" spans="1:5" hidden="1" x14ac:dyDescent="0.2">
      <c r="A4920" s="6" t="s">
        <v>1609</v>
      </c>
      <c r="B4920" s="6" t="s">
        <v>99</v>
      </c>
      <c r="C4920" s="6" t="s">
        <v>677</v>
      </c>
      <c r="D4920" s="6" t="s">
        <v>703</v>
      </c>
      <c r="E4920" s="6">
        <v>20</v>
      </c>
    </row>
    <row r="4921" spans="1:5" hidden="1" x14ac:dyDescent="0.2">
      <c r="A4921" s="6" t="s">
        <v>1609</v>
      </c>
      <c r="B4921" s="6" t="s">
        <v>99</v>
      </c>
      <c r="C4921" s="6" t="s">
        <v>678</v>
      </c>
      <c r="D4921" s="6" t="s">
        <v>704</v>
      </c>
      <c r="E4921" s="6">
        <v>20</v>
      </c>
    </row>
    <row r="4922" spans="1:5" hidden="1" x14ac:dyDescent="0.2">
      <c r="A4922" s="6" t="s">
        <v>1609</v>
      </c>
      <c r="B4922" s="6" t="s">
        <v>99</v>
      </c>
      <c r="C4922" s="6" t="s">
        <v>681</v>
      </c>
      <c r="D4922" s="6" t="s">
        <v>707</v>
      </c>
      <c r="E4922" s="6">
        <v>20</v>
      </c>
    </row>
    <row r="4923" spans="1:5" hidden="1" x14ac:dyDescent="0.2">
      <c r="A4923" s="6" t="s">
        <v>1609</v>
      </c>
      <c r="B4923" s="6" t="s">
        <v>99</v>
      </c>
      <c r="C4923" s="6" t="s">
        <v>680</v>
      </c>
      <c r="D4923" s="6" t="s">
        <v>705</v>
      </c>
      <c r="E4923" s="6">
        <v>20</v>
      </c>
    </row>
    <row r="4924" spans="1:5" hidden="1" x14ac:dyDescent="0.2">
      <c r="A4924" s="6" t="s">
        <v>1609</v>
      </c>
      <c r="B4924" s="6" t="s">
        <v>99</v>
      </c>
      <c r="C4924" s="6" t="s">
        <v>676</v>
      </c>
      <c r="D4924" s="6" t="s">
        <v>708</v>
      </c>
      <c r="E4924" s="6">
        <v>20</v>
      </c>
    </row>
    <row r="4925" spans="1:5" hidden="1" x14ac:dyDescent="0.2">
      <c r="A4925" s="6" t="s">
        <v>1610</v>
      </c>
      <c r="B4925" s="6" t="s">
        <v>99</v>
      </c>
      <c r="C4925" s="6" t="s">
        <v>680</v>
      </c>
      <c r="D4925" s="6" t="s">
        <v>705</v>
      </c>
      <c r="E4925" s="6">
        <v>20</v>
      </c>
    </row>
    <row r="4926" spans="1:5" hidden="1" x14ac:dyDescent="0.2">
      <c r="A4926" s="6" t="s">
        <v>1610</v>
      </c>
      <c r="B4926" s="6" t="s">
        <v>99</v>
      </c>
      <c r="C4926" s="6" t="s">
        <v>678</v>
      </c>
      <c r="D4926" s="6" t="s">
        <v>704</v>
      </c>
      <c r="E4926" s="6">
        <v>20</v>
      </c>
    </row>
    <row r="4927" spans="1:5" hidden="1" x14ac:dyDescent="0.2">
      <c r="A4927" s="6" t="s">
        <v>1610</v>
      </c>
      <c r="B4927" s="6" t="s">
        <v>99</v>
      </c>
      <c r="C4927" s="6" t="s">
        <v>677</v>
      </c>
      <c r="D4927" s="6" t="s">
        <v>703</v>
      </c>
      <c r="E4927" s="6">
        <v>20</v>
      </c>
    </row>
    <row r="4928" spans="1:5" hidden="1" x14ac:dyDescent="0.2">
      <c r="A4928" s="6" t="s">
        <v>1610</v>
      </c>
      <c r="B4928" s="6" t="s">
        <v>99</v>
      </c>
      <c r="C4928" s="6" t="s">
        <v>679</v>
      </c>
      <c r="D4928" s="6" t="s">
        <v>709</v>
      </c>
      <c r="E4928" s="6">
        <v>20</v>
      </c>
    </row>
    <row r="4929" spans="1:5" hidden="1" x14ac:dyDescent="0.2">
      <c r="A4929" s="6" t="s">
        <v>1610</v>
      </c>
      <c r="B4929" s="6" t="s">
        <v>99</v>
      </c>
      <c r="C4929" s="6" t="s">
        <v>681</v>
      </c>
      <c r="D4929" s="6" t="s">
        <v>707</v>
      </c>
      <c r="E4929" s="6">
        <v>20</v>
      </c>
    </row>
    <row r="4930" spans="1:5" hidden="1" x14ac:dyDescent="0.2">
      <c r="A4930" s="6" t="s">
        <v>1610</v>
      </c>
      <c r="B4930" s="6" t="s">
        <v>99</v>
      </c>
      <c r="C4930" s="6" t="s">
        <v>676</v>
      </c>
      <c r="D4930" s="6" t="s">
        <v>708</v>
      </c>
      <c r="E4930" s="6">
        <v>20</v>
      </c>
    </row>
    <row r="4931" spans="1:5" hidden="1" x14ac:dyDescent="0.2">
      <c r="A4931" s="6" t="s">
        <v>1611</v>
      </c>
      <c r="B4931" s="6" t="s">
        <v>99</v>
      </c>
      <c r="C4931" s="6" t="s">
        <v>680</v>
      </c>
      <c r="D4931" s="6" t="s">
        <v>705</v>
      </c>
      <c r="E4931" s="6">
        <v>20</v>
      </c>
    </row>
    <row r="4932" spans="1:5" hidden="1" x14ac:dyDescent="0.2">
      <c r="A4932" s="6" t="s">
        <v>1611</v>
      </c>
      <c r="B4932" s="6" t="s">
        <v>99</v>
      </c>
      <c r="C4932" s="6" t="s">
        <v>679</v>
      </c>
      <c r="D4932" s="6" t="s">
        <v>709</v>
      </c>
      <c r="E4932" s="6">
        <v>20</v>
      </c>
    </row>
    <row r="4933" spans="1:5" hidden="1" x14ac:dyDescent="0.2">
      <c r="A4933" s="6" t="s">
        <v>1611</v>
      </c>
      <c r="B4933" s="6" t="s">
        <v>99</v>
      </c>
      <c r="C4933" s="6" t="s">
        <v>676</v>
      </c>
      <c r="D4933" s="6" t="s">
        <v>708</v>
      </c>
      <c r="E4933" s="6">
        <v>18</v>
      </c>
    </row>
    <row r="4934" spans="1:5" hidden="1" x14ac:dyDescent="0.2">
      <c r="A4934" s="6" t="s">
        <v>1611</v>
      </c>
      <c r="B4934" s="6" t="s">
        <v>99</v>
      </c>
      <c r="C4934" s="6" t="s">
        <v>681</v>
      </c>
      <c r="D4934" s="6" t="s">
        <v>707</v>
      </c>
      <c r="E4934" s="6">
        <v>20</v>
      </c>
    </row>
    <row r="4935" spans="1:5" hidden="1" x14ac:dyDescent="0.2">
      <c r="A4935" s="6" t="s">
        <v>1611</v>
      </c>
      <c r="B4935" s="6" t="s">
        <v>99</v>
      </c>
      <c r="C4935" s="6" t="s">
        <v>677</v>
      </c>
      <c r="D4935" s="6" t="s">
        <v>703</v>
      </c>
      <c r="E4935" s="6">
        <v>20</v>
      </c>
    </row>
    <row r="4936" spans="1:5" hidden="1" x14ac:dyDescent="0.2">
      <c r="A4936" s="6" t="s">
        <v>1611</v>
      </c>
      <c r="B4936" s="6" t="s">
        <v>99</v>
      </c>
      <c r="C4936" s="6" t="s">
        <v>678</v>
      </c>
      <c r="D4936" s="6" t="s">
        <v>704</v>
      </c>
      <c r="E4936" s="6">
        <v>20</v>
      </c>
    </row>
    <row r="4937" spans="1:5" hidden="1" x14ac:dyDescent="0.2">
      <c r="A4937" s="6" t="s">
        <v>1612</v>
      </c>
      <c r="B4937" s="6" t="s">
        <v>99</v>
      </c>
      <c r="C4937" s="6" t="s">
        <v>677</v>
      </c>
      <c r="D4937" s="6" t="s">
        <v>703</v>
      </c>
      <c r="E4937" s="6">
        <v>20</v>
      </c>
    </row>
    <row r="4938" spans="1:5" hidden="1" x14ac:dyDescent="0.2">
      <c r="A4938" s="6" t="s">
        <v>1612</v>
      </c>
      <c r="B4938" s="6" t="s">
        <v>99</v>
      </c>
      <c r="C4938" s="6" t="s">
        <v>680</v>
      </c>
      <c r="D4938" s="6" t="s">
        <v>705</v>
      </c>
      <c r="E4938" s="6">
        <v>20</v>
      </c>
    </row>
    <row r="4939" spans="1:5" hidden="1" x14ac:dyDescent="0.2">
      <c r="A4939" s="6" t="s">
        <v>1612</v>
      </c>
      <c r="B4939" s="6" t="s">
        <v>99</v>
      </c>
      <c r="C4939" s="6" t="s">
        <v>681</v>
      </c>
      <c r="D4939" s="6" t="s">
        <v>707</v>
      </c>
      <c r="E4939" s="6">
        <v>20</v>
      </c>
    </row>
    <row r="4940" spans="1:5" hidden="1" x14ac:dyDescent="0.2">
      <c r="A4940" s="6" t="s">
        <v>1612</v>
      </c>
      <c r="B4940" s="6" t="s">
        <v>99</v>
      </c>
      <c r="C4940" s="6" t="s">
        <v>679</v>
      </c>
      <c r="D4940" s="6" t="s">
        <v>709</v>
      </c>
      <c r="E4940" s="6">
        <v>20</v>
      </c>
    </row>
    <row r="4941" spans="1:5" hidden="1" x14ac:dyDescent="0.2">
      <c r="A4941" s="6" t="s">
        <v>1612</v>
      </c>
      <c r="B4941" s="6" t="s">
        <v>99</v>
      </c>
      <c r="C4941" s="6" t="s">
        <v>676</v>
      </c>
      <c r="D4941" s="6" t="s">
        <v>708</v>
      </c>
      <c r="E4941" s="6">
        <v>20</v>
      </c>
    </row>
    <row r="4942" spans="1:5" hidden="1" x14ac:dyDescent="0.2">
      <c r="A4942" s="6" t="s">
        <v>1612</v>
      </c>
      <c r="B4942" s="6" t="s">
        <v>99</v>
      </c>
      <c r="C4942" s="6" t="s">
        <v>678</v>
      </c>
      <c r="D4942" s="6" t="s">
        <v>704</v>
      </c>
      <c r="E4942" s="6">
        <v>20</v>
      </c>
    </row>
    <row r="4943" spans="1:5" hidden="1" x14ac:dyDescent="0.2">
      <c r="A4943" s="6" t="s">
        <v>1613</v>
      </c>
      <c r="B4943" s="6" t="s">
        <v>100</v>
      </c>
      <c r="C4943" s="6" t="s">
        <v>676</v>
      </c>
      <c r="D4943" s="6" t="s">
        <v>708</v>
      </c>
      <c r="E4943" s="6">
        <v>8</v>
      </c>
    </row>
    <row r="4944" spans="1:5" hidden="1" x14ac:dyDescent="0.2">
      <c r="A4944" s="6" t="s">
        <v>1613</v>
      </c>
      <c r="B4944" s="6" t="s">
        <v>100</v>
      </c>
      <c r="C4944" s="6" t="s">
        <v>677</v>
      </c>
      <c r="D4944" s="6" t="s">
        <v>703</v>
      </c>
      <c r="E4944" s="6">
        <v>9</v>
      </c>
    </row>
    <row r="4945" spans="1:5" hidden="1" x14ac:dyDescent="0.2">
      <c r="A4945" s="6" t="s">
        <v>1614</v>
      </c>
      <c r="B4945" s="6" t="s">
        <v>100</v>
      </c>
      <c r="C4945" s="6" t="s">
        <v>680</v>
      </c>
      <c r="D4945" s="6" t="s">
        <v>705</v>
      </c>
      <c r="E4945" s="6">
        <v>10</v>
      </c>
    </row>
    <row r="4946" spans="1:5" hidden="1" x14ac:dyDescent="0.2">
      <c r="A4946" s="6" t="s">
        <v>1614</v>
      </c>
      <c r="B4946" s="6" t="s">
        <v>100</v>
      </c>
      <c r="C4946" s="6" t="s">
        <v>676</v>
      </c>
      <c r="D4946" s="6" t="s">
        <v>708</v>
      </c>
      <c r="E4946" s="6">
        <v>4</v>
      </c>
    </row>
    <row r="4947" spans="1:5" hidden="1" x14ac:dyDescent="0.2">
      <c r="A4947" s="6" t="s">
        <v>1614</v>
      </c>
      <c r="B4947" s="6" t="s">
        <v>100</v>
      </c>
      <c r="C4947" s="6" t="s">
        <v>681</v>
      </c>
      <c r="D4947" s="6" t="s">
        <v>707</v>
      </c>
      <c r="E4947" s="6">
        <v>7</v>
      </c>
    </row>
    <row r="4948" spans="1:5" hidden="1" x14ac:dyDescent="0.2">
      <c r="A4948" s="6" t="s">
        <v>1614</v>
      </c>
      <c r="B4948" s="6" t="s">
        <v>100</v>
      </c>
      <c r="C4948" s="6" t="s">
        <v>677</v>
      </c>
      <c r="D4948" s="6" t="s">
        <v>703</v>
      </c>
      <c r="E4948" s="6">
        <v>10</v>
      </c>
    </row>
    <row r="4949" spans="1:5" hidden="1" x14ac:dyDescent="0.2">
      <c r="A4949" s="6" t="s">
        <v>1614</v>
      </c>
      <c r="B4949" s="6" t="s">
        <v>100</v>
      </c>
      <c r="C4949" s="6" t="s">
        <v>678</v>
      </c>
      <c r="D4949" s="6" t="s">
        <v>704</v>
      </c>
      <c r="E4949" s="6">
        <v>10</v>
      </c>
    </row>
    <row r="4950" spans="1:5" hidden="1" x14ac:dyDescent="0.2">
      <c r="A4950" s="6" t="s">
        <v>1615</v>
      </c>
      <c r="B4950" s="6" t="s">
        <v>100</v>
      </c>
      <c r="C4950" s="6" t="s">
        <v>678</v>
      </c>
      <c r="D4950" s="6" t="s">
        <v>704</v>
      </c>
      <c r="E4950" s="6">
        <v>9</v>
      </c>
    </row>
    <row r="4951" spans="1:5" hidden="1" x14ac:dyDescent="0.2">
      <c r="A4951" s="6" t="s">
        <v>1615</v>
      </c>
      <c r="B4951" s="6" t="s">
        <v>100</v>
      </c>
      <c r="C4951" s="6" t="s">
        <v>677</v>
      </c>
      <c r="D4951" s="6" t="s">
        <v>703</v>
      </c>
      <c r="E4951" s="6">
        <v>10</v>
      </c>
    </row>
    <row r="4952" spans="1:5" hidden="1" x14ac:dyDescent="0.2">
      <c r="A4952" s="6" t="s">
        <v>1615</v>
      </c>
      <c r="B4952" s="6" t="s">
        <v>100</v>
      </c>
      <c r="C4952" s="6" t="s">
        <v>681</v>
      </c>
      <c r="D4952" s="6" t="s">
        <v>707</v>
      </c>
      <c r="E4952" s="6">
        <v>10</v>
      </c>
    </row>
    <row r="4953" spans="1:5" hidden="1" x14ac:dyDescent="0.2">
      <c r="A4953" s="6" t="s">
        <v>1615</v>
      </c>
      <c r="B4953" s="6" t="s">
        <v>100</v>
      </c>
      <c r="C4953" s="6" t="s">
        <v>680</v>
      </c>
      <c r="D4953" s="6" t="s">
        <v>705</v>
      </c>
      <c r="E4953" s="6">
        <v>10</v>
      </c>
    </row>
    <row r="4954" spans="1:5" hidden="1" x14ac:dyDescent="0.2">
      <c r="A4954" s="6" t="s">
        <v>1615</v>
      </c>
      <c r="B4954" s="6" t="s">
        <v>100</v>
      </c>
      <c r="C4954" s="6" t="s">
        <v>676</v>
      </c>
      <c r="D4954" s="6" t="s">
        <v>708</v>
      </c>
      <c r="E4954" s="6">
        <v>8</v>
      </c>
    </row>
    <row r="4955" spans="1:5" hidden="1" x14ac:dyDescent="0.2">
      <c r="A4955" s="6" t="s">
        <v>1616</v>
      </c>
      <c r="B4955" s="6" t="s">
        <v>100</v>
      </c>
      <c r="C4955" s="6" t="s">
        <v>681</v>
      </c>
      <c r="D4955" s="6" t="s">
        <v>707</v>
      </c>
      <c r="E4955" s="6">
        <v>8</v>
      </c>
    </row>
    <row r="4956" spans="1:5" hidden="1" x14ac:dyDescent="0.2">
      <c r="A4956" s="6" t="s">
        <v>1616</v>
      </c>
      <c r="B4956" s="6" t="s">
        <v>100</v>
      </c>
      <c r="C4956" s="6" t="s">
        <v>676</v>
      </c>
      <c r="D4956" s="6" t="s">
        <v>708</v>
      </c>
      <c r="E4956" s="6">
        <v>5</v>
      </c>
    </row>
    <row r="4957" spans="1:5" hidden="1" x14ac:dyDescent="0.2">
      <c r="A4957" s="6" t="s">
        <v>1617</v>
      </c>
      <c r="B4957" s="6" t="s">
        <v>100</v>
      </c>
      <c r="C4957" s="6" t="s">
        <v>676</v>
      </c>
      <c r="D4957" s="6" t="s">
        <v>708</v>
      </c>
      <c r="E4957" s="6">
        <v>8</v>
      </c>
    </row>
    <row r="4958" spans="1:5" hidden="1" x14ac:dyDescent="0.2">
      <c r="A4958" s="6" t="s">
        <v>1617</v>
      </c>
      <c r="B4958" s="6" t="s">
        <v>100</v>
      </c>
      <c r="C4958" s="6" t="s">
        <v>681</v>
      </c>
      <c r="D4958" s="6" t="s">
        <v>707</v>
      </c>
      <c r="E4958" s="6">
        <v>9</v>
      </c>
    </row>
    <row r="4959" spans="1:5" hidden="1" x14ac:dyDescent="0.2">
      <c r="A4959" s="6" t="s">
        <v>1617</v>
      </c>
      <c r="B4959" s="6" t="s">
        <v>100</v>
      </c>
      <c r="C4959" s="6" t="s">
        <v>680</v>
      </c>
      <c r="D4959" s="6" t="s">
        <v>705</v>
      </c>
      <c r="E4959" s="6">
        <v>10</v>
      </c>
    </row>
    <row r="4960" spans="1:5" hidden="1" x14ac:dyDescent="0.2">
      <c r="A4960" s="6" t="s">
        <v>1617</v>
      </c>
      <c r="B4960" s="6" t="s">
        <v>100</v>
      </c>
      <c r="C4960" s="6" t="s">
        <v>677</v>
      </c>
      <c r="D4960" s="6" t="s">
        <v>703</v>
      </c>
      <c r="E4960" s="6">
        <v>10</v>
      </c>
    </row>
    <row r="4961" spans="1:5" hidden="1" x14ac:dyDescent="0.2">
      <c r="A4961" s="6" t="s">
        <v>1618</v>
      </c>
      <c r="B4961" s="6" t="s">
        <v>100</v>
      </c>
      <c r="C4961" s="6" t="s">
        <v>676</v>
      </c>
      <c r="D4961" s="6" t="s">
        <v>708</v>
      </c>
      <c r="E4961" s="6">
        <v>9</v>
      </c>
    </row>
    <row r="4962" spans="1:5" hidden="1" x14ac:dyDescent="0.2">
      <c r="A4962" s="6" t="s">
        <v>1618</v>
      </c>
      <c r="B4962" s="6" t="s">
        <v>100</v>
      </c>
      <c r="C4962" s="6" t="s">
        <v>681</v>
      </c>
      <c r="D4962" s="6" t="s">
        <v>707</v>
      </c>
      <c r="E4962" s="6">
        <v>10</v>
      </c>
    </row>
    <row r="4963" spans="1:5" hidden="1" x14ac:dyDescent="0.2">
      <c r="A4963" s="6" t="s">
        <v>1618</v>
      </c>
      <c r="B4963" s="6" t="s">
        <v>100</v>
      </c>
      <c r="C4963" s="6" t="s">
        <v>680</v>
      </c>
      <c r="D4963" s="6" t="s">
        <v>705</v>
      </c>
      <c r="E4963" s="6">
        <v>10</v>
      </c>
    </row>
    <row r="4964" spans="1:5" hidden="1" x14ac:dyDescent="0.2">
      <c r="A4964" s="6" t="s">
        <v>1618</v>
      </c>
      <c r="B4964" s="6" t="s">
        <v>100</v>
      </c>
      <c r="C4964" s="6" t="s">
        <v>677</v>
      </c>
      <c r="D4964" s="6" t="s">
        <v>703</v>
      </c>
      <c r="E4964" s="6">
        <v>10</v>
      </c>
    </row>
    <row r="4965" spans="1:5" hidden="1" x14ac:dyDescent="0.2">
      <c r="A4965" s="6" t="s">
        <v>1619</v>
      </c>
      <c r="B4965" s="6" t="s">
        <v>100</v>
      </c>
      <c r="C4965" s="6" t="s">
        <v>676</v>
      </c>
      <c r="D4965" s="6" t="s">
        <v>708</v>
      </c>
      <c r="E4965" s="6">
        <v>8</v>
      </c>
    </row>
    <row r="4966" spans="1:5" hidden="1" x14ac:dyDescent="0.2">
      <c r="A4966" s="6" t="s">
        <v>1619</v>
      </c>
      <c r="B4966" s="6" t="s">
        <v>100</v>
      </c>
      <c r="C4966" s="6" t="s">
        <v>679</v>
      </c>
      <c r="D4966" s="6" t="s">
        <v>709</v>
      </c>
      <c r="E4966" s="6">
        <v>10</v>
      </c>
    </row>
    <row r="4967" spans="1:5" hidden="1" x14ac:dyDescent="0.2">
      <c r="A4967" s="6" t="s">
        <v>1619</v>
      </c>
      <c r="B4967" s="6" t="s">
        <v>100</v>
      </c>
      <c r="C4967" s="6" t="s">
        <v>681</v>
      </c>
      <c r="D4967" s="6" t="s">
        <v>707</v>
      </c>
      <c r="E4967" s="6">
        <v>28</v>
      </c>
    </row>
    <row r="4968" spans="1:5" hidden="1" x14ac:dyDescent="0.2">
      <c r="A4968" s="6" t="s">
        <v>1619</v>
      </c>
      <c r="B4968" s="6" t="s">
        <v>100</v>
      </c>
      <c r="C4968" s="6" t="s">
        <v>678</v>
      </c>
      <c r="D4968" s="6" t="s">
        <v>704</v>
      </c>
      <c r="E4968" s="6">
        <v>10</v>
      </c>
    </row>
    <row r="4969" spans="1:5" hidden="1" x14ac:dyDescent="0.2">
      <c r="A4969" s="6" t="s">
        <v>1619</v>
      </c>
      <c r="B4969" s="6" t="s">
        <v>100</v>
      </c>
      <c r="C4969" s="6" t="s">
        <v>677</v>
      </c>
      <c r="D4969" s="6" t="s">
        <v>703</v>
      </c>
      <c r="E4969" s="6">
        <v>10</v>
      </c>
    </row>
    <row r="4970" spans="1:5" hidden="1" x14ac:dyDescent="0.2">
      <c r="A4970" s="6" t="s">
        <v>1619</v>
      </c>
      <c r="B4970" s="6" t="s">
        <v>100</v>
      </c>
      <c r="C4970" s="6" t="s">
        <v>680</v>
      </c>
      <c r="D4970" s="6" t="s">
        <v>705</v>
      </c>
      <c r="E4970" s="6">
        <v>5</v>
      </c>
    </row>
    <row r="4971" spans="1:5" hidden="1" x14ac:dyDescent="0.2">
      <c r="A4971" s="6" t="s">
        <v>1620</v>
      </c>
      <c r="B4971" s="6" t="s">
        <v>100</v>
      </c>
      <c r="C4971" s="6" t="s">
        <v>680</v>
      </c>
      <c r="D4971" s="6" t="s">
        <v>705</v>
      </c>
      <c r="E4971" s="6">
        <v>10</v>
      </c>
    </row>
    <row r="4972" spans="1:5" hidden="1" x14ac:dyDescent="0.2">
      <c r="A4972" s="6" t="s">
        <v>1620</v>
      </c>
      <c r="B4972" s="6" t="s">
        <v>100</v>
      </c>
      <c r="C4972" s="6" t="s">
        <v>681</v>
      </c>
      <c r="D4972" s="6" t="s">
        <v>707</v>
      </c>
      <c r="E4972" s="6">
        <v>8</v>
      </c>
    </row>
    <row r="4973" spans="1:5" hidden="1" x14ac:dyDescent="0.2">
      <c r="A4973" s="6" t="s">
        <v>1620</v>
      </c>
      <c r="B4973" s="6" t="s">
        <v>100</v>
      </c>
      <c r="C4973" s="6" t="s">
        <v>677</v>
      </c>
      <c r="D4973" s="6" t="s">
        <v>703</v>
      </c>
      <c r="E4973" s="6">
        <v>8</v>
      </c>
    </row>
    <row r="4974" spans="1:5" hidden="1" x14ac:dyDescent="0.2">
      <c r="A4974" s="6" t="s">
        <v>1620</v>
      </c>
      <c r="B4974" s="6" t="s">
        <v>100</v>
      </c>
      <c r="C4974" s="6" t="s">
        <v>678</v>
      </c>
      <c r="D4974" s="6" t="s">
        <v>704</v>
      </c>
      <c r="E4974" s="6">
        <v>8</v>
      </c>
    </row>
    <row r="4975" spans="1:5" hidden="1" x14ac:dyDescent="0.2">
      <c r="A4975" s="6" t="s">
        <v>1620</v>
      </c>
      <c r="B4975" s="6" t="s">
        <v>100</v>
      </c>
      <c r="C4975" s="6" t="s">
        <v>676</v>
      </c>
      <c r="D4975" s="6" t="s">
        <v>708</v>
      </c>
      <c r="E4975" s="6">
        <v>8</v>
      </c>
    </row>
    <row r="4976" spans="1:5" hidden="1" x14ac:dyDescent="0.2">
      <c r="A4976" s="6" t="s">
        <v>702</v>
      </c>
      <c r="B4976" s="6" t="s">
        <v>100</v>
      </c>
      <c r="C4976" s="6" t="s">
        <v>678</v>
      </c>
      <c r="D4976" s="6" t="s">
        <v>704</v>
      </c>
      <c r="E4976" s="6">
        <v>40</v>
      </c>
    </row>
    <row r="4977" spans="1:5" hidden="1" x14ac:dyDescent="0.2">
      <c r="A4977" s="6" t="s">
        <v>702</v>
      </c>
      <c r="B4977" s="6" t="s">
        <v>100</v>
      </c>
      <c r="C4977" s="6" t="s">
        <v>676</v>
      </c>
      <c r="D4977" s="6" t="s">
        <v>708</v>
      </c>
      <c r="E4977" s="6">
        <v>26</v>
      </c>
    </row>
    <row r="4978" spans="1:5" hidden="1" x14ac:dyDescent="0.2">
      <c r="A4978" s="6" t="s">
        <v>702</v>
      </c>
      <c r="B4978" s="6" t="s">
        <v>100</v>
      </c>
      <c r="C4978" s="6" t="s">
        <v>681</v>
      </c>
      <c r="D4978" s="6" t="s">
        <v>707</v>
      </c>
      <c r="E4978" s="6">
        <v>33</v>
      </c>
    </row>
    <row r="4979" spans="1:5" hidden="1" x14ac:dyDescent="0.2">
      <c r="A4979" s="6" t="s">
        <v>1621</v>
      </c>
      <c r="B4979" s="6" t="s">
        <v>100</v>
      </c>
      <c r="C4979" s="6" t="s">
        <v>677</v>
      </c>
      <c r="D4979" s="6" t="s">
        <v>703</v>
      </c>
      <c r="E4979" s="6">
        <v>9</v>
      </c>
    </row>
    <row r="4980" spans="1:5" hidden="1" x14ac:dyDescent="0.2">
      <c r="A4980" s="6" t="s">
        <v>1621</v>
      </c>
      <c r="B4980" s="6" t="s">
        <v>100</v>
      </c>
      <c r="C4980" s="6" t="s">
        <v>679</v>
      </c>
      <c r="D4980" s="6" t="s">
        <v>709</v>
      </c>
      <c r="E4980" s="6">
        <v>10</v>
      </c>
    </row>
    <row r="4981" spans="1:5" hidden="1" x14ac:dyDescent="0.2">
      <c r="A4981" s="6" t="s">
        <v>1621</v>
      </c>
      <c r="B4981" s="6" t="s">
        <v>100</v>
      </c>
      <c r="C4981" s="6" t="s">
        <v>676</v>
      </c>
      <c r="D4981" s="6" t="s">
        <v>708</v>
      </c>
      <c r="E4981" s="6">
        <v>7</v>
      </c>
    </row>
    <row r="4982" spans="1:5" hidden="1" x14ac:dyDescent="0.2">
      <c r="A4982" s="6" t="s">
        <v>1621</v>
      </c>
      <c r="B4982" s="6" t="s">
        <v>100</v>
      </c>
      <c r="C4982" s="6" t="s">
        <v>680</v>
      </c>
      <c r="D4982" s="6" t="s">
        <v>705</v>
      </c>
      <c r="E4982" s="6">
        <v>30</v>
      </c>
    </row>
    <row r="4983" spans="1:5" hidden="1" x14ac:dyDescent="0.2">
      <c r="A4983" s="6" t="s">
        <v>1621</v>
      </c>
      <c r="B4983" s="6" t="s">
        <v>100</v>
      </c>
      <c r="C4983" s="6" t="s">
        <v>681</v>
      </c>
      <c r="D4983" s="6" t="s">
        <v>707</v>
      </c>
      <c r="E4983" s="6">
        <v>29</v>
      </c>
    </row>
    <row r="4984" spans="1:5" x14ac:dyDescent="0.2">
      <c r="A4984" s="6" t="s">
        <v>1622</v>
      </c>
      <c r="B4984" s="6" t="s">
        <v>60</v>
      </c>
      <c r="C4984" s="6" t="s">
        <v>678</v>
      </c>
      <c r="D4984" s="6" t="s">
        <v>704</v>
      </c>
      <c r="E4984" s="6">
        <v>10</v>
      </c>
    </row>
    <row r="4985" spans="1:5" x14ac:dyDescent="0.2">
      <c r="A4985" s="6" t="s">
        <v>1622</v>
      </c>
      <c r="B4985" s="6" t="s">
        <v>60</v>
      </c>
      <c r="C4985" s="6" t="s">
        <v>676</v>
      </c>
      <c r="D4985" s="6" t="s">
        <v>708</v>
      </c>
      <c r="E4985" s="6">
        <v>10</v>
      </c>
    </row>
    <row r="4986" spans="1:5" x14ac:dyDescent="0.2">
      <c r="A4986" s="6" t="s">
        <v>1622</v>
      </c>
      <c r="B4986" s="6" t="s">
        <v>60</v>
      </c>
      <c r="C4986" s="6" t="s">
        <v>680</v>
      </c>
      <c r="D4986" s="6" t="s">
        <v>705</v>
      </c>
      <c r="E4986" s="6">
        <v>10</v>
      </c>
    </row>
    <row r="4987" spans="1:5" x14ac:dyDescent="0.2">
      <c r="A4987" s="6" t="s">
        <v>1622</v>
      </c>
      <c r="B4987" s="6" t="s">
        <v>60</v>
      </c>
      <c r="C4987" s="6" t="s">
        <v>681</v>
      </c>
      <c r="D4987" s="6" t="s">
        <v>707</v>
      </c>
      <c r="E4987" s="6">
        <v>10</v>
      </c>
    </row>
    <row r="4988" spans="1:5" x14ac:dyDescent="0.2">
      <c r="A4988" s="6" t="s">
        <v>1622</v>
      </c>
      <c r="B4988" s="6" t="s">
        <v>60</v>
      </c>
      <c r="C4988" s="6" t="s">
        <v>677</v>
      </c>
      <c r="D4988" s="6" t="s">
        <v>703</v>
      </c>
      <c r="E4988" s="6">
        <v>10</v>
      </c>
    </row>
    <row r="4989" spans="1:5" x14ac:dyDescent="0.2">
      <c r="A4989" s="6" t="s">
        <v>1623</v>
      </c>
      <c r="B4989" s="6" t="s">
        <v>60</v>
      </c>
      <c r="C4989" s="6" t="s">
        <v>678</v>
      </c>
      <c r="D4989" s="6" t="s">
        <v>704</v>
      </c>
      <c r="E4989" s="6">
        <v>14</v>
      </c>
    </row>
    <row r="4990" spans="1:5" x14ac:dyDescent="0.2">
      <c r="A4990" s="6" t="s">
        <v>1623</v>
      </c>
      <c r="B4990" s="6" t="s">
        <v>60</v>
      </c>
      <c r="C4990" s="6" t="s">
        <v>680</v>
      </c>
      <c r="D4990" s="6" t="s">
        <v>705</v>
      </c>
      <c r="E4990" s="6">
        <v>10</v>
      </c>
    </row>
    <row r="4991" spans="1:5" x14ac:dyDescent="0.2">
      <c r="A4991" s="6" t="s">
        <v>1623</v>
      </c>
      <c r="B4991" s="6" t="s">
        <v>60</v>
      </c>
      <c r="C4991" s="6" t="s">
        <v>681</v>
      </c>
      <c r="D4991" s="6" t="s">
        <v>707</v>
      </c>
      <c r="E4991" s="6">
        <v>27</v>
      </c>
    </row>
    <row r="4992" spans="1:5" x14ac:dyDescent="0.2">
      <c r="A4992" s="6" t="s">
        <v>1623</v>
      </c>
      <c r="B4992" s="6" t="s">
        <v>60</v>
      </c>
      <c r="C4992" s="6" t="s">
        <v>677</v>
      </c>
      <c r="D4992" s="6" t="s">
        <v>703</v>
      </c>
      <c r="E4992" s="6">
        <v>14</v>
      </c>
    </row>
    <row r="4993" spans="1:5" x14ac:dyDescent="0.2">
      <c r="A4993" s="6" t="s">
        <v>1623</v>
      </c>
      <c r="B4993" s="6" t="s">
        <v>60</v>
      </c>
      <c r="C4993" s="6" t="s">
        <v>676</v>
      </c>
      <c r="D4993" s="6" t="s">
        <v>708</v>
      </c>
      <c r="E4993" s="6">
        <v>10</v>
      </c>
    </row>
    <row r="4994" spans="1:5" x14ac:dyDescent="0.2">
      <c r="A4994" s="6" t="s">
        <v>1624</v>
      </c>
      <c r="B4994" s="6" t="s">
        <v>60</v>
      </c>
      <c r="C4994" s="6" t="s">
        <v>677</v>
      </c>
      <c r="D4994" s="6" t="s">
        <v>703</v>
      </c>
      <c r="E4994" s="6">
        <v>30</v>
      </c>
    </row>
    <row r="4995" spans="1:5" x14ac:dyDescent="0.2">
      <c r="A4995" s="6" t="s">
        <v>1624</v>
      </c>
      <c r="B4995" s="6" t="s">
        <v>60</v>
      </c>
      <c r="C4995" s="6" t="s">
        <v>681</v>
      </c>
      <c r="D4995" s="6" t="s">
        <v>707</v>
      </c>
      <c r="E4995" s="6">
        <v>86</v>
      </c>
    </row>
    <row r="4996" spans="1:5" x14ac:dyDescent="0.2">
      <c r="A4996" s="6" t="s">
        <v>1624</v>
      </c>
      <c r="B4996" s="6" t="s">
        <v>60</v>
      </c>
      <c r="C4996" s="6" t="s">
        <v>676</v>
      </c>
      <c r="D4996" s="6" t="s">
        <v>708</v>
      </c>
      <c r="E4996" s="6">
        <v>45</v>
      </c>
    </row>
    <row r="4997" spans="1:5" x14ac:dyDescent="0.2">
      <c r="A4997" s="6" t="s">
        <v>1624</v>
      </c>
      <c r="B4997" s="6" t="s">
        <v>60</v>
      </c>
      <c r="C4997" s="6" t="s">
        <v>680</v>
      </c>
      <c r="D4997" s="6" t="s">
        <v>705</v>
      </c>
      <c r="E4997" s="6">
        <v>110</v>
      </c>
    </row>
    <row r="4998" spans="1:5" x14ac:dyDescent="0.2">
      <c r="A4998" s="6" t="s">
        <v>1624</v>
      </c>
      <c r="B4998" s="6" t="s">
        <v>60</v>
      </c>
      <c r="C4998" s="6" t="s">
        <v>679</v>
      </c>
      <c r="D4998" s="6" t="s">
        <v>709</v>
      </c>
      <c r="E4998" s="6">
        <v>18</v>
      </c>
    </row>
    <row r="4999" spans="1:5" x14ac:dyDescent="0.2">
      <c r="A4999" s="6" t="s">
        <v>1624</v>
      </c>
      <c r="B4999" s="6" t="s">
        <v>60</v>
      </c>
      <c r="C4999" s="6" t="s">
        <v>678</v>
      </c>
      <c r="D4999" s="6" t="s">
        <v>704</v>
      </c>
      <c r="E4999" s="6">
        <v>30</v>
      </c>
    </row>
    <row r="5000" spans="1:5" x14ac:dyDescent="0.2">
      <c r="A5000" s="6" t="s">
        <v>1625</v>
      </c>
      <c r="B5000" s="6" t="s">
        <v>60</v>
      </c>
      <c r="C5000" s="6" t="s">
        <v>680</v>
      </c>
      <c r="D5000" s="6" t="s">
        <v>705</v>
      </c>
      <c r="E5000" s="6">
        <v>19</v>
      </c>
    </row>
    <row r="5001" spans="1:5" x14ac:dyDescent="0.2">
      <c r="A5001" s="6" t="s">
        <v>1625</v>
      </c>
      <c r="B5001" s="6" t="s">
        <v>60</v>
      </c>
      <c r="C5001" s="6" t="s">
        <v>681</v>
      </c>
      <c r="D5001" s="6" t="s">
        <v>707</v>
      </c>
      <c r="E5001" s="6">
        <v>19</v>
      </c>
    </row>
    <row r="5002" spans="1:5" x14ac:dyDescent="0.2">
      <c r="A5002" s="6" t="s">
        <v>1625</v>
      </c>
      <c r="B5002" s="6" t="s">
        <v>60</v>
      </c>
      <c r="C5002" s="6" t="s">
        <v>677</v>
      </c>
      <c r="D5002" s="6" t="s">
        <v>703</v>
      </c>
      <c r="E5002" s="6">
        <v>18</v>
      </c>
    </row>
    <row r="5003" spans="1:5" x14ac:dyDescent="0.2">
      <c r="A5003" s="6" t="s">
        <v>1625</v>
      </c>
      <c r="B5003" s="6" t="s">
        <v>60</v>
      </c>
      <c r="C5003" s="6" t="s">
        <v>676</v>
      </c>
      <c r="D5003" s="6" t="s">
        <v>708</v>
      </c>
      <c r="E5003" s="6">
        <v>11</v>
      </c>
    </row>
    <row r="5004" spans="1:5" x14ac:dyDescent="0.2">
      <c r="A5004" s="6" t="s">
        <v>1625</v>
      </c>
      <c r="B5004" s="6" t="s">
        <v>60</v>
      </c>
      <c r="C5004" s="6" t="s">
        <v>679</v>
      </c>
      <c r="D5004" s="6" t="s">
        <v>709</v>
      </c>
      <c r="E5004" s="6">
        <v>19</v>
      </c>
    </row>
    <row r="5005" spans="1:5" x14ac:dyDescent="0.2">
      <c r="A5005" s="6" t="s">
        <v>1625</v>
      </c>
      <c r="B5005" s="6" t="s">
        <v>60</v>
      </c>
      <c r="C5005" s="6" t="s">
        <v>678</v>
      </c>
      <c r="D5005" s="6" t="s">
        <v>704</v>
      </c>
      <c r="E5005" s="6">
        <v>19</v>
      </c>
    </row>
    <row r="5006" spans="1:5" x14ac:dyDescent="0.2">
      <c r="A5006" s="6" t="s">
        <v>1626</v>
      </c>
      <c r="B5006" s="6" t="s">
        <v>60</v>
      </c>
      <c r="C5006" s="6" t="s">
        <v>678</v>
      </c>
      <c r="D5006" s="6" t="s">
        <v>704</v>
      </c>
      <c r="E5006" s="6">
        <v>16</v>
      </c>
    </row>
    <row r="5007" spans="1:5" x14ac:dyDescent="0.2">
      <c r="A5007" s="6" t="s">
        <v>1626</v>
      </c>
      <c r="B5007" s="6" t="s">
        <v>60</v>
      </c>
      <c r="C5007" s="6" t="s">
        <v>681</v>
      </c>
      <c r="D5007" s="6" t="s">
        <v>707</v>
      </c>
      <c r="E5007" s="6">
        <v>10</v>
      </c>
    </row>
    <row r="5008" spans="1:5" x14ac:dyDescent="0.2">
      <c r="A5008" s="6" t="s">
        <v>1626</v>
      </c>
      <c r="B5008" s="6" t="s">
        <v>60</v>
      </c>
      <c r="C5008" s="6" t="s">
        <v>680</v>
      </c>
      <c r="D5008" s="6" t="s">
        <v>705</v>
      </c>
      <c r="E5008" s="6">
        <v>10</v>
      </c>
    </row>
    <row r="5009" spans="1:5" x14ac:dyDescent="0.2">
      <c r="A5009" s="6" t="s">
        <v>1626</v>
      </c>
      <c r="B5009" s="6" t="s">
        <v>60</v>
      </c>
      <c r="C5009" s="6" t="s">
        <v>677</v>
      </c>
      <c r="D5009" s="6" t="s">
        <v>703</v>
      </c>
      <c r="E5009" s="6">
        <v>10</v>
      </c>
    </row>
    <row r="5010" spans="1:5" x14ac:dyDescent="0.2">
      <c r="A5010" s="6" t="s">
        <v>1626</v>
      </c>
      <c r="B5010" s="6" t="s">
        <v>60</v>
      </c>
      <c r="C5010" s="6" t="s">
        <v>676</v>
      </c>
      <c r="D5010" s="6" t="s">
        <v>708</v>
      </c>
      <c r="E5010" s="6">
        <v>10</v>
      </c>
    </row>
    <row r="5011" spans="1:5" x14ac:dyDescent="0.2">
      <c r="A5011" s="6" t="s">
        <v>1627</v>
      </c>
      <c r="B5011" s="6" t="s">
        <v>60</v>
      </c>
      <c r="C5011" s="6" t="s">
        <v>680</v>
      </c>
      <c r="D5011" s="6" t="s">
        <v>705</v>
      </c>
      <c r="E5011" s="6">
        <v>10</v>
      </c>
    </row>
    <row r="5012" spans="1:5" x14ac:dyDescent="0.2">
      <c r="A5012" s="6" t="s">
        <v>1627</v>
      </c>
      <c r="B5012" s="6" t="s">
        <v>60</v>
      </c>
      <c r="C5012" s="6" t="s">
        <v>677</v>
      </c>
      <c r="D5012" s="6" t="s">
        <v>703</v>
      </c>
      <c r="E5012" s="6">
        <v>10</v>
      </c>
    </row>
    <row r="5013" spans="1:5" x14ac:dyDescent="0.2">
      <c r="A5013" s="6" t="s">
        <v>1627</v>
      </c>
      <c r="B5013" s="6" t="s">
        <v>60</v>
      </c>
      <c r="C5013" s="6" t="s">
        <v>678</v>
      </c>
      <c r="D5013" s="6" t="s">
        <v>704</v>
      </c>
      <c r="E5013" s="6">
        <v>10</v>
      </c>
    </row>
    <row r="5014" spans="1:5" x14ac:dyDescent="0.2">
      <c r="A5014" s="6" t="s">
        <v>1627</v>
      </c>
      <c r="B5014" s="6" t="s">
        <v>60</v>
      </c>
      <c r="C5014" s="6" t="s">
        <v>681</v>
      </c>
      <c r="D5014" s="6" t="s">
        <v>707</v>
      </c>
      <c r="E5014" s="6">
        <v>10</v>
      </c>
    </row>
    <row r="5015" spans="1:5" x14ac:dyDescent="0.2">
      <c r="A5015" s="6" t="s">
        <v>1627</v>
      </c>
      <c r="B5015" s="6" t="s">
        <v>60</v>
      </c>
      <c r="C5015" s="6" t="s">
        <v>676</v>
      </c>
      <c r="D5015" s="6" t="s">
        <v>708</v>
      </c>
      <c r="E5015" s="6">
        <v>10</v>
      </c>
    </row>
    <row r="5016" spans="1:5" x14ac:dyDescent="0.2">
      <c r="A5016" s="6" t="s">
        <v>1628</v>
      </c>
      <c r="B5016" s="6" t="s">
        <v>60</v>
      </c>
      <c r="C5016" s="6" t="s">
        <v>678</v>
      </c>
      <c r="D5016" s="6" t="s">
        <v>704</v>
      </c>
      <c r="E5016" s="6">
        <v>10</v>
      </c>
    </row>
    <row r="5017" spans="1:5" x14ac:dyDescent="0.2">
      <c r="A5017" s="6" t="s">
        <v>1628</v>
      </c>
      <c r="B5017" s="6" t="s">
        <v>60</v>
      </c>
      <c r="C5017" s="6" t="s">
        <v>681</v>
      </c>
      <c r="D5017" s="6" t="s">
        <v>707</v>
      </c>
      <c r="E5017" s="6">
        <v>10</v>
      </c>
    </row>
    <row r="5018" spans="1:5" x14ac:dyDescent="0.2">
      <c r="A5018" s="6" t="s">
        <v>1628</v>
      </c>
      <c r="B5018" s="6" t="s">
        <v>60</v>
      </c>
      <c r="C5018" s="6" t="s">
        <v>680</v>
      </c>
      <c r="D5018" s="6" t="s">
        <v>705</v>
      </c>
      <c r="E5018" s="6">
        <v>10</v>
      </c>
    </row>
    <row r="5019" spans="1:5" x14ac:dyDescent="0.2">
      <c r="A5019" s="6" t="s">
        <v>1628</v>
      </c>
      <c r="B5019" s="6" t="s">
        <v>60</v>
      </c>
      <c r="C5019" s="6" t="s">
        <v>676</v>
      </c>
      <c r="D5019" s="6" t="s">
        <v>708</v>
      </c>
      <c r="E5019" s="6">
        <v>10</v>
      </c>
    </row>
    <row r="5020" spans="1:5" x14ac:dyDescent="0.2">
      <c r="A5020" s="6" t="s">
        <v>1628</v>
      </c>
      <c r="B5020" s="6" t="s">
        <v>60</v>
      </c>
      <c r="C5020" s="6" t="s">
        <v>677</v>
      </c>
      <c r="D5020" s="6" t="s">
        <v>703</v>
      </c>
      <c r="E5020" s="6">
        <v>10</v>
      </c>
    </row>
    <row r="5021" spans="1:5" x14ac:dyDescent="0.2">
      <c r="A5021" s="6" t="s">
        <v>1629</v>
      </c>
      <c r="B5021" s="6" t="s">
        <v>60</v>
      </c>
      <c r="C5021" s="6" t="s">
        <v>681</v>
      </c>
      <c r="D5021" s="6" t="s">
        <v>707</v>
      </c>
      <c r="E5021" s="6">
        <v>10</v>
      </c>
    </row>
    <row r="5022" spans="1:5" x14ac:dyDescent="0.2">
      <c r="A5022" s="6" t="s">
        <v>1630</v>
      </c>
      <c r="B5022" s="6" t="s">
        <v>60</v>
      </c>
      <c r="C5022" s="6" t="s">
        <v>680</v>
      </c>
      <c r="D5022" s="6" t="s">
        <v>705</v>
      </c>
      <c r="E5022" s="6">
        <v>52</v>
      </c>
    </row>
    <row r="5023" spans="1:5" x14ac:dyDescent="0.2">
      <c r="A5023" s="6" t="s">
        <v>1630</v>
      </c>
      <c r="B5023" s="6" t="s">
        <v>60</v>
      </c>
      <c r="C5023" s="6" t="s">
        <v>676</v>
      </c>
      <c r="D5023" s="6" t="s">
        <v>708</v>
      </c>
      <c r="E5023" s="6">
        <v>68</v>
      </c>
    </row>
    <row r="5024" spans="1:5" x14ac:dyDescent="0.2">
      <c r="A5024" s="6" t="s">
        <v>1630</v>
      </c>
      <c r="B5024" s="6" t="s">
        <v>60</v>
      </c>
      <c r="C5024" s="6" t="s">
        <v>677</v>
      </c>
      <c r="D5024" s="6" t="s">
        <v>703</v>
      </c>
      <c r="E5024" s="6">
        <v>28</v>
      </c>
    </row>
    <row r="5025" spans="1:5" x14ac:dyDescent="0.2">
      <c r="A5025" s="6" t="s">
        <v>1630</v>
      </c>
      <c r="B5025" s="6" t="s">
        <v>60</v>
      </c>
      <c r="C5025" s="6" t="s">
        <v>678</v>
      </c>
      <c r="D5025" s="6" t="s">
        <v>704</v>
      </c>
      <c r="E5025" s="6">
        <v>10</v>
      </c>
    </row>
    <row r="5026" spans="1:5" x14ac:dyDescent="0.2">
      <c r="A5026" s="6" t="s">
        <v>1630</v>
      </c>
      <c r="B5026" s="6" t="s">
        <v>60</v>
      </c>
      <c r="C5026" s="6" t="s">
        <v>681</v>
      </c>
      <c r="D5026" s="6" t="s">
        <v>707</v>
      </c>
      <c r="E5026" s="6">
        <v>67</v>
      </c>
    </row>
    <row r="5027" spans="1:5" x14ac:dyDescent="0.2">
      <c r="A5027" s="6" t="s">
        <v>1630</v>
      </c>
      <c r="B5027" s="6" t="s">
        <v>60</v>
      </c>
      <c r="C5027" s="6" t="s">
        <v>679</v>
      </c>
      <c r="D5027" s="6" t="s">
        <v>709</v>
      </c>
      <c r="E5027" s="6">
        <v>10</v>
      </c>
    </row>
    <row r="5028" spans="1:5" x14ac:dyDescent="0.2">
      <c r="A5028" s="6" t="s">
        <v>1631</v>
      </c>
      <c r="B5028" s="6" t="s">
        <v>60</v>
      </c>
      <c r="C5028" s="6" t="s">
        <v>677</v>
      </c>
      <c r="D5028" s="6" t="s">
        <v>703</v>
      </c>
      <c r="E5028" s="6">
        <v>10</v>
      </c>
    </row>
    <row r="5029" spans="1:5" x14ac:dyDescent="0.2">
      <c r="A5029" s="6" t="s">
        <v>1631</v>
      </c>
      <c r="B5029" s="6" t="s">
        <v>60</v>
      </c>
      <c r="C5029" s="6" t="s">
        <v>676</v>
      </c>
      <c r="D5029" s="6" t="s">
        <v>708</v>
      </c>
      <c r="E5029" s="6">
        <v>10</v>
      </c>
    </row>
    <row r="5030" spans="1:5" x14ac:dyDescent="0.2">
      <c r="A5030" s="6" t="s">
        <v>1631</v>
      </c>
      <c r="B5030" s="6" t="s">
        <v>60</v>
      </c>
      <c r="C5030" s="6" t="s">
        <v>681</v>
      </c>
      <c r="D5030" s="6" t="s">
        <v>707</v>
      </c>
      <c r="E5030" s="6">
        <v>10</v>
      </c>
    </row>
    <row r="5031" spans="1:5" x14ac:dyDescent="0.2">
      <c r="A5031" s="6" t="s">
        <v>1631</v>
      </c>
      <c r="B5031" s="6" t="s">
        <v>60</v>
      </c>
      <c r="C5031" s="6" t="s">
        <v>678</v>
      </c>
      <c r="D5031" s="6" t="s">
        <v>704</v>
      </c>
      <c r="E5031" s="6">
        <v>10</v>
      </c>
    </row>
    <row r="5032" spans="1:5" x14ac:dyDescent="0.2">
      <c r="A5032" s="6" t="s">
        <v>1631</v>
      </c>
      <c r="B5032" s="6" t="s">
        <v>60</v>
      </c>
      <c r="C5032" s="6" t="s">
        <v>680</v>
      </c>
      <c r="D5032" s="6" t="s">
        <v>705</v>
      </c>
      <c r="E5032" s="6">
        <v>10</v>
      </c>
    </row>
    <row r="5033" spans="1:5" x14ac:dyDescent="0.2">
      <c r="A5033" s="6" t="s">
        <v>1631</v>
      </c>
      <c r="B5033" s="6" t="s">
        <v>60</v>
      </c>
      <c r="C5033" s="6" t="s">
        <v>679</v>
      </c>
      <c r="D5033" s="6" t="s">
        <v>709</v>
      </c>
      <c r="E5033" s="6">
        <v>10</v>
      </c>
    </row>
    <row r="5034" spans="1:5" x14ac:dyDescent="0.2">
      <c r="A5034" s="6" t="s">
        <v>1632</v>
      </c>
      <c r="B5034" s="6" t="s">
        <v>60</v>
      </c>
      <c r="C5034" s="6" t="s">
        <v>678</v>
      </c>
      <c r="D5034" s="6" t="s">
        <v>704</v>
      </c>
      <c r="E5034" s="6">
        <v>17</v>
      </c>
    </row>
    <row r="5035" spans="1:5" x14ac:dyDescent="0.2">
      <c r="A5035" s="6" t="s">
        <v>1632</v>
      </c>
      <c r="B5035" s="6" t="s">
        <v>60</v>
      </c>
      <c r="C5035" s="6" t="s">
        <v>680</v>
      </c>
      <c r="D5035" s="6" t="s">
        <v>705</v>
      </c>
      <c r="E5035" s="6">
        <v>10</v>
      </c>
    </row>
    <row r="5036" spans="1:5" x14ac:dyDescent="0.2">
      <c r="A5036" s="6" t="s">
        <v>1632</v>
      </c>
      <c r="B5036" s="6" t="s">
        <v>60</v>
      </c>
      <c r="C5036" s="6" t="s">
        <v>676</v>
      </c>
      <c r="D5036" s="6" t="s">
        <v>708</v>
      </c>
      <c r="E5036" s="6">
        <v>16</v>
      </c>
    </row>
    <row r="5037" spans="1:5" x14ac:dyDescent="0.2">
      <c r="A5037" s="6" t="s">
        <v>1632</v>
      </c>
      <c r="B5037" s="6" t="s">
        <v>60</v>
      </c>
      <c r="C5037" s="6" t="s">
        <v>677</v>
      </c>
      <c r="D5037" s="6" t="s">
        <v>703</v>
      </c>
      <c r="E5037" s="6">
        <v>10</v>
      </c>
    </row>
    <row r="5038" spans="1:5" x14ac:dyDescent="0.2">
      <c r="A5038" s="6" t="s">
        <v>1632</v>
      </c>
      <c r="B5038" s="6" t="s">
        <v>60</v>
      </c>
      <c r="C5038" s="6" t="s">
        <v>681</v>
      </c>
      <c r="D5038" s="6" t="s">
        <v>707</v>
      </c>
      <c r="E5038" s="6">
        <v>10</v>
      </c>
    </row>
    <row r="5039" spans="1:5" x14ac:dyDescent="0.2">
      <c r="A5039" s="6" t="s">
        <v>1633</v>
      </c>
      <c r="B5039" s="6" t="s">
        <v>60</v>
      </c>
      <c r="C5039" s="6" t="s">
        <v>677</v>
      </c>
      <c r="D5039" s="6" t="s">
        <v>703</v>
      </c>
      <c r="E5039" s="6">
        <v>10</v>
      </c>
    </row>
    <row r="5040" spans="1:5" x14ac:dyDescent="0.2">
      <c r="A5040" s="6" t="s">
        <v>1633</v>
      </c>
      <c r="B5040" s="6" t="s">
        <v>60</v>
      </c>
      <c r="C5040" s="6" t="s">
        <v>676</v>
      </c>
      <c r="D5040" s="6" t="s">
        <v>708</v>
      </c>
      <c r="E5040" s="6">
        <v>20</v>
      </c>
    </row>
    <row r="5041" spans="1:5" x14ac:dyDescent="0.2">
      <c r="A5041" s="6" t="s">
        <v>1633</v>
      </c>
      <c r="B5041" s="6" t="s">
        <v>60</v>
      </c>
      <c r="C5041" s="6" t="s">
        <v>679</v>
      </c>
      <c r="D5041" s="6" t="s">
        <v>709</v>
      </c>
      <c r="E5041" s="6">
        <v>10</v>
      </c>
    </row>
    <row r="5042" spans="1:5" x14ac:dyDescent="0.2">
      <c r="A5042" s="6" t="s">
        <v>1633</v>
      </c>
      <c r="B5042" s="6" t="s">
        <v>60</v>
      </c>
      <c r="C5042" s="6" t="s">
        <v>680</v>
      </c>
      <c r="D5042" s="6" t="s">
        <v>705</v>
      </c>
      <c r="E5042" s="6">
        <v>31</v>
      </c>
    </row>
    <row r="5043" spans="1:5" x14ac:dyDescent="0.2">
      <c r="A5043" s="6" t="s">
        <v>1633</v>
      </c>
      <c r="B5043" s="6" t="s">
        <v>60</v>
      </c>
      <c r="C5043" s="6" t="s">
        <v>678</v>
      </c>
      <c r="D5043" s="6" t="s">
        <v>704</v>
      </c>
      <c r="E5043" s="6">
        <v>10</v>
      </c>
    </row>
    <row r="5044" spans="1:5" x14ac:dyDescent="0.2">
      <c r="A5044" s="6" t="s">
        <v>1633</v>
      </c>
      <c r="B5044" s="6" t="s">
        <v>60</v>
      </c>
      <c r="C5044" s="6" t="s">
        <v>681</v>
      </c>
      <c r="D5044" s="6" t="s">
        <v>707</v>
      </c>
      <c r="E5044" s="6">
        <v>31</v>
      </c>
    </row>
    <row r="5045" spans="1:5" x14ac:dyDescent="0.2">
      <c r="A5045" s="6" t="s">
        <v>1634</v>
      </c>
      <c r="B5045" s="6" t="s">
        <v>60</v>
      </c>
      <c r="C5045" s="6" t="s">
        <v>681</v>
      </c>
      <c r="D5045" s="6" t="s">
        <v>707</v>
      </c>
      <c r="E5045" s="6">
        <v>10</v>
      </c>
    </row>
    <row r="5046" spans="1:5" x14ac:dyDescent="0.2">
      <c r="A5046" s="6" t="s">
        <v>1635</v>
      </c>
      <c r="B5046" s="6" t="s">
        <v>60</v>
      </c>
      <c r="C5046" s="6" t="s">
        <v>679</v>
      </c>
      <c r="D5046" s="6" t="s">
        <v>709</v>
      </c>
      <c r="E5046" s="6">
        <v>10</v>
      </c>
    </row>
    <row r="5047" spans="1:5" x14ac:dyDescent="0.2">
      <c r="A5047" s="6" t="s">
        <v>1635</v>
      </c>
      <c r="B5047" s="6" t="s">
        <v>60</v>
      </c>
      <c r="C5047" s="6" t="s">
        <v>676</v>
      </c>
      <c r="D5047" s="6" t="s">
        <v>708</v>
      </c>
      <c r="E5047" s="6">
        <v>16</v>
      </c>
    </row>
    <row r="5048" spans="1:5" x14ac:dyDescent="0.2">
      <c r="A5048" s="6" t="s">
        <v>1635</v>
      </c>
      <c r="B5048" s="6" t="s">
        <v>60</v>
      </c>
      <c r="C5048" s="6" t="s">
        <v>677</v>
      </c>
      <c r="D5048" s="6" t="s">
        <v>703</v>
      </c>
      <c r="E5048" s="6">
        <v>7</v>
      </c>
    </row>
    <row r="5049" spans="1:5" x14ac:dyDescent="0.2">
      <c r="A5049" s="6" t="s">
        <v>1635</v>
      </c>
      <c r="B5049" s="6" t="s">
        <v>60</v>
      </c>
      <c r="C5049" s="6" t="s">
        <v>680</v>
      </c>
      <c r="D5049" s="6" t="s">
        <v>705</v>
      </c>
      <c r="E5049" s="6">
        <v>12</v>
      </c>
    </row>
    <row r="5050" spans="1:5" x14ac:dyDescent="0.2">
      <c r="A5050" s="6" t="s">
        <v>1635</v>
      </c>
      <c r="B5050" s="6" t="s">
        <v>60</v>
      </c>
      <c r="C5050" s="6" t="s">
        <v>681</v>
      </c>
      <c r="D5050" s="6" t="s">
        <v>707</v>
      </c>
      <c r="E5050" s="6">
        <v>7</v>
      </c>
    </row>
    <row r="5051" spans="1:5" x14ac:dyDescent="0.2">
      <c r="A5051" s="6" t="s">
        <v>1635</v>
      </c>
      <c r="B5051" s="6" t="s">
        <v>60</v>
      </c>
      <c r="C5051" s="6" t="s">
        <v>678</v>
      </c>
      <c r="D5051" s="6" t="s">
        <v>704</v>
      </c>
      <c r="E5051" s="6">
        <v>10</v>
      </c>
    </row>
    <row r="5052" spans="1:5" hidden="1" x14ac:dyDescent="0.2">
      <c r="A5052" s="6" t="s">
        <v>1636</v>
      </c>
      <c r="B5052" s="6" t="s">
        <v>66</v>
      </c>
      <c r="C5052" s="6" t="s">
        <v>678</v>
      </c>
      <c r="D5052" s="6" t="s">
        <v>704</v>
      </c>
      <c r="E5052" s="6">
        <v>20</v>
      </c>
    </row>
    <row r="5053" spans="1:5" hidden="1" x14ac:dyDescent="0.2">
      <c r="A5053" s="6" t="s">
        <v>1636</v>
      </c>
      <c r="B5053" s="6" t="s">
        <v>66</v>
      </c>
      <c r="C5053" s="6" t="s">
        <v>676</v>
      </c>
      <c r="D5053" s="6" t="s">
        <v>708</v>
      </c>
      <c r="E5053" s="6">
        <v>8</v>
      </c>
    </row>
    <row r="5054" spans="1:5" hidden="1" x14ac:dyDescent="0.2">
      <c r="A5054" s="6" t="s">
        <v>1636</v>
      </c>
      <c r="B5054" s="6" t="s">
        <v>66</v>
      </c>
      <c r="C5054" s="6" t="s">
        <v>681</v>
      </c>
      <c r="D5054" s="6" t="s">
        <v>707</v>
      </c>
      <c r="E5054" s="6">
        <v>10</v>
      </c>
    </row>
    <row r="5055" spans="1:5" hidden="1" x14ac:dyDescent="0.2">
      <c r="A5055" s="6" t="s">
        <v>1636</v>
      </c>
      <c r="B5055" s="6" t="s">
        <v>66</v>
      </c>
      <c r="C5055" s="6" t="s">
        <v>680</v>
      </c>
      <c r="D5055" s="6" t="s">
        <v>705</v>
      </c>
      <c r="E5055" s="6">
        <v>10</v>
      </c>
    </row>
    <row r="5056" spans="1:5" hidden="1" x14ac:dyDescent="0.2">
      <c r="A5056" s="6" t="s">
        <v>1636</v>
      </c>
      <c r="B5056" s="6" t="s">
        <v>66</v>
      </c>
      <c r="C5056" s="6" t="s">
        <v>677</v>
      </c>
      <c r="D5056" s="6" t="s">
        <v>703</v>
      </c>
      <c r="E5056" s="6">
        <v>20</v>
      </c>
    </row>
    <row r="5057" spans="1:5" hidden="1" x14ac:dyDescent="0.2">
      <c r="A5057" s="6" t="s">
        <v>1637</v>
      </c>
      <c r="B5057" s="6" t="s">
        <v>66</v>
      </c>
      <c r="C5057" s="6" t="s">
        <v>681</v>
      </c>
      <c r="D5057" s="6" t="s">
        <v>707</v>
      </c>
      <c r="E5057" s="6">
        <v>9</v>
      </c>
    </row>
    <row r="5058" spans="1:5" hidden="1" x14ac:dyDescent="0.2">
      <c r="A5058" s="6" t="s">
        <v>1637</v>
      </c>
      <c r="B5058" s="6" t="s">
        <v>66</v>
      </c>
      <c r="C5058" s="6" t="s">
        <v>680</v>
      </c>
      <c r="D5058" s="6" t="s">
        <v>705</v>
      </c>
      <c r="E5058" s="6">
        <v>10</v>
      </c>
    </row>
    <row r="5059" spans="1:5" hidden="1" x14ac:dyDescent="0.2">
      <c r="A5059" s="6" t="s">
        <v>1637</v>
      </c>
      <c r="B5059" s="6" t="s">
        <v>66</v>
      </c>
      <c r="C5059" s="6" t="s">
        <v>678</v>
      </c>
      <c r="D5059" s="6" t="s">
        <v>704</v>
      </c>
      <c r="E5059" s="6">
        <v>16</v>
      </c>
    </row>
    <row r="5060" spans="1:5" hidden="1" x14ac:dyDescent="0.2">
      <c r="A5060" s="6" t="s">
        <v>1637</v>
      </c>
      <c r="B5060" s="6" t="s">
        <v>66</v>
      </c>
      <c r="C5060" s="6" t="s">
        <v>676</v>
      </c>
      <c r="D5060" s="6" t="s">
        <v>708</v>
      </c>
      <c r="E5060" s="6">
        <v>8</v>
      </c>
    </row>
    <row r="5061" spans="1:5" hidden="1" x14ac:dyDescent="0.2">
      <c r="A5061" s="6" t="s">
        <v>1637</v>
      </c>
      <c r="B5061" s="6" t="s">
        <v>66</v>
      </c>
      <c r="C5061" s="6" t="s">
        <v>677</v>
      </c>
      <c r="D5061" s="6" t="s">
        <v>703</v>
      </c>
      <c r="E5061" s="6">
        <v>19</v>
      </c>
    </row>
    <row r="5062" spans="1:5" hidden="1" x14ac:dyDescent="0.2">
      <c r="A5062" s="6" t="s">
        <v>1638</v>
      </c>
      <c r="B5062" s="6" t="s">
        <v>66</v>
      </c>
      <c r="C5062" s="6" t="s">
        <v>676</v>
      </c>
      <c r="D5062" s="6" t="s">
        <v>708</v>
      </c>
      <c r="E5062" s="6">
        <v>20</v>
      </c>
    </row>
    <row r="5063" spans="1:5" hidden="1" x14ac:dyDescent="0.2">
      <c r="A5063" s="6" t="s">
        <v>1638</v>
      </c>
      <c r="B5063" s="6" t="s">
        <v>66</v>
      </c>
      <c r="C5063" s="6" t="s">
        <v>679</v>
      </c>
      <c r="D5063" s="6" t="s">
        <v>709</v>
      </c>
      <c r="E5063" s="6">
        <v>10</v>
      </c>
    </row>
    <row r="5064" spans="1:5" hidden="1" x14ac:dyDescent="0.2">
      <c r="A5064" s="6" t="s">
        <v>1638</v>
      </c>
      <c r="B5064" s="6" t="s">
        <v>66</v>
      </c>
      <c r="C5064" s="6" t="s">
        <v>678</v>
      </c>
      <c r="D5064" s="6" t="s">
        <v>704</v>
      </c>
      <c r="E5064" s="6">
        <v>20</v>
      </c>
    </row>
    <row r="5065" spans="1:5" hidden="1" x14ac:dyDescent="0.2">
      <c r="A5065" s="6" t="s">
        <v>1638</v>
      </c>
      <c r="B5065" s="6" t="s">
        <v>66</v>
      </c>
      <c r="C5065" s="6" t="s">
        <v>677</v>
      </c>
      <c r="D5065" s="6" t="s">
        <v>703</v>
      </c>
      <c r="E5065" s="6">
        <v>20</v>
      </c>
    </row>
    <row r="5066" spans="1:5" hidden="1" x14ac:dyDescent="0.2">
      <c r="A5066" s="6" t="s">
        <v>1638</v>
      </c>
      <c r="B5066" s="6" t="s">
        <v>66</v>
      </c>
      <c r="C5066" s="6" t="s">
        <v>681</v>
      </c>
      <c r="D5066" s="6" t="s">
        <v>707</v>
      </c>
      <c r="E5066" s="6">
        <v>10</v>
      </c>
    </row>
    <row r="5067" spans="1:5" hidden="1" x14ac:dyDescent="0.2">
      <c r="A5067" s="6" t="s">
        <v>1638</v>
      </c>
      <c r="B5067" s="6" t="s">
        <v>66</v>
      </c>
      <c r="C5067" s="6" t="s">
        <v>680</v>
      </c>
      <c r="D5067" s="6" t="s">
        <v>705</v>
      </c>
      <c r="E5067" s="6">
        <v>10</v>
      </c>
    </row>
    <row r="5068" spans="1:5" hidden="1" x14ac:dyDescent="0.2">
      <c r="A5068" s="6" t="s">
        <v>1639</v>
      </c>
      <c r="B5068" s="6" t="s">
        <v>66</v>
      </c>
      <c r="C5068" s="6" t="s">
        <v>678</v>
      </c>
      <c r="D5068" s="6" t="s">
        <v>704</v>
      </c>
      <c r="E5068" s="6">
        <v>38</v>
      </c>
    </row>
    <row r="5069" spans="1:5" hidden="1" x14ac:dyDescent="0.2">
      <c r="A5069" s="6" t="s">
        <v>1639</v>
      </c>
      <c r="B5069" s="6" t="s">
        <v>66</v>
      </c>
      <c r="C5069" s="6" t="s">
        <v>679</v>
      </c>
      <c r="D5069" s="6" t="s">
        <v>709</v>
      </c>
      <c r="E5069" s="6">
        <v>15</v>
      </c>
    </row>
    <row r="5070" spans="1:5" hidden="1" x14ac:dyDescent="0.2">
      <c r="A5070" s="6" t="s">
        <v>1639</v>
      </c>
      <c r="B5070" s="6" t="s">
        <v>66</v>
      </c>
      <c r="C5070" s="6" t="s">
        <v>676</v>
      </c>
      <c r="D5070" s="6" t="s">
        <v>708</v>
      </c>
      <c r="E5070" s="6">
        <v>18</v>
      </c>
    </row>
    <row r="5071" spans="1:5" hidden="1" x14ac:dyDescent="0.2">
      <c r="A5071" s="6" t="s">
        <v>1639</v>
      </c>
      <c r="B5071" s="6" t="s">
        <v>66</v>
      </c>
      <c r="C5071" s="6" t="s">
        <v>677</v>
      </c>
      <c r="D5071" s="6" t="s">
        <v>703</v>
      </c>
      <c r="E5071" s="6">
        <v>29</v>
      </c>
    </row>
    <row r="5072" spans="1:5" hidden="1" x14ac:dyDescent="0.2">
      <c r="A5072" s="6" t="s">
        <v>1639</v>
      </c>
      <c r="B5072" s="6" t="s">
        <v>66</v>
      </c>
      <c r="C5072" s="6" t="s">
        <v>680</v>
      </c>
      <c r="D5072" s="6" t="s">
        <v>705</v>
      </c>
      <c r="E5072" s="6">
        <v>20</v>
      </c>
    </row>
    <row r="5073" spans="1:5" hidden="1" x14ac:dyDescent="0.2">
      <c r="A5073" s="6" t="s">
        <v>1639</v>
      </c>
      <c r="B5073" s="6" t="s">
        <v>66</v>
      </c>
      <c r="C5073" s="6" t="s">
        <v>681</v>
      </c>
      <c r="D5073" s="6" t="s">
        <v>707</v>
      </c>
      <c r="E5073" s="6">
        <v>20</v>
      </c>
    </row>
    <row r="5074" spans="1:5" hidden="1" x14ac:dyDescent="0.2">
      <c r="A5074" s="6" t="s">
        <v>1640</v>
      </c>
      <c r="B5074" s="6" t="s">
        <v>66</v>
      </c>
      <c r="C5074" s="6" t="s">
        <v>680</v>
      </c>
      <c r="D5074" s="6" t="s">
        <v>705</v>
      </c>
      <c r="E5074" s="6">
        <v>10</v>
      </c>
    </row>
    <row r="5075" spans="1:5" hidden="1" x14ac:dyDescent="0.2">
      <c r="A5075" s="6" t="s">
        <v>1640</v>
      </c>
      <c r="B5075" s="6" t="s">
        <v>66</v>
      </c>
      <c r="C5075" s="6" t="s">
        <v>676</v>
      </c>
      <c r="D5075" s="6" t="s">
        <v>708</v>
      </c>
      <c r="E5075" s="6">
        <v>20</v>
      </c>
    </row>
    <row r="5076" spans="1:5" hidden="1" x14ac:dyDescent="0.2">
      <c r="A5076" s="6" t="s">
        <v>1640</v>
      </c>
      <c r="B5076" s="6" t="s">
        <v>66</v>
      </c>
      <c r="C5076" s="6" t="s">
        <v>677</v>
      </c>
      <c r="D5076" s="6" t="s">
        <v>703</v>
      </c>
      <c r="E5076" s="6">
        <v>20</v>
      </c>
    </row>
    <row r="5077" spans="1:5" hidden="1" x14ac:dyDescent="0.2">
      <c r="A5077" s="6" t="s">
        <v>1640</v>
      </c>
      <c r="B5077" s="6" t="s">
        <v>66</v>
      </c>
      <c r="C5077" s="6" t="s">
        <v>679</v>
      </c>
      <c r="D5077" s="6" t="s">
        <v>709</v>
      </c>
      <c r="E5077" s="6">
        <v>9</v>
      </c>
    </row>
    <row r="5078" spans="1:5" hidden="1" x14ac:dyDescent="0.2">
      <c r="A5078" s="6" t="s">
        <v>1640</v>
      </c>
      <c r="B5078" s="6" t="s">
        <v>66</v>
      </c>
      <c r="C5078" s="6" t="s">
        <v>681</v>
      </c>
      <c r="D5078" s="6" t="s">
        <v>707</v>
      </c>
      <c r="E5078" s="6">
        <v>10</v>
      </c>
    </row>
    <row r="5079" spans="1:5" hidden="1" x14ac:dyDescent="0.2">
      <c r="A5079" s="6" t="s">
        <v>1640</v>
      </c>
      <c r="B5079" s="6" t="s">
        <v>66</v>
      </c>
      <c r="C5079" s="6" t="s">
        <v>678</v>
      </c>
      <c r="D5079" s="6" t="s">
        <v>704</v>
      </c>
      <c r="E5079" s="6">
        <v>20</v>
      </c>
    </row>
    <row r="5080" spans="1:5" hidden="1" x14ac:dyDescent="0.2">
      <c r="A5080" s="6" t="s">
        <v>1641</v>
      </c>
      <c r="B5080" s="6" t="s">
        <v>66</v>
      </c>
      <c r="C5080" s="6" t="s">
        <v>679</v>
      </c>
      <c r="D5080" s="6" t="s">
        <v>709</v>
      </c>
      <c r="E5080" s="6">
        <v>10</v>
      </c>
    </row>
    <row r="5081" spans="1:5" hidden="1" x14ac:dyDescent="0.2">
      <c r="A5081" s="6" t="s">
        <v>1641</v>
      </c>
      <c r="B5081" s="6" t="s">
        <v>66</v>
      </c>
      <c r="C5081" s="6" t="s">
        <v>677</v>
      </c>
      <c r="D5081" s="6" t="s">
        <v>703</v>
      </c>
      <c r="E5081" s="6">
        <v>38</v>
      </c>
    </row>
    <row r="5082" spans="1:5" hidden="1" x14ac:dyDescent="0.2">
      <c r="A5082" s="6" t="s">
        <v>1641</v>
      </c>
      <c r="B5082" s="6" t="s">
        <v>66</v>
      </c>
      <c r="C5082" s="6" t="s">
        <v>680</v>
      </c>
      <c r="D5082" s="6" t="s">
        <v>705</v>
      </c>
      <c r="E5082" s="6">
        <v>18</v>
      </c>
    </row>
    <row r="5083" spans="1:5" hidden="1" x14ac:dyDescent="0.2">
      <c r="A5083" s="6" t="s">
        <v>1641</v>
      </c>
      <c r="B5083" s="6" t="s">
        <v>66</v>
      </c>
      <c r="C5083" s="6" t="s">
        <v>676</v>
      </c>
      <c r="D5083" s="6" t="s">
        <v>708</v>
      </c>
      <c r="E5083" s="6">
        <v>15</v>
      </c>
    </row>
    <row r="5084" spans="1:5" hidden="1" x14ac:dyDescent="0.2">
      <c r="A5084" s="6" t="s">
        <v>1641</v>
      </c>
      <c r="B5084" s="6" t="s">
        <v>66</v>
      </c>
      <c r="C5084" s="6" t="s">
        <v>678</v>
      </c>
      <c r="D5084" s="6" t="s">
        <v>704</v>
      </c>
      <c r="E5084" s="6">
        <v>39</v>
      </c>
    </row>
    <row r="5085" spans="1:5" hidden="1" x14ac:dyDescent="0.2">
      <c r="A5085" s="6" t="s">
        <v>1641</v>
      </c>
      <c r="B5085" s="6" t="s">
        <v>66</v>
      </c>
      <c r="C5085" s="6" t="s">
        <v>681</v>
      </c>
      <c r="D5085" s="6" t="s">
        <v>707</v>
      </c>
      <c r="E5085" s="6">
        <v>20</v>
      </c>
    </row>
    <row r="5086" spans="1:5" hidden="1" x14ac:dyDescent="0.2">
      <c r="A5086" s="6" t="s">
        <v>1642</v>
      </c>
      <c r="B5086" s="6" t="s">
        <v>66</v>
      </c>
      <c r="C5086" s="6" t="s">
        <v>676</v>
      </c>
      <c r="D5086" s="6" t="s">
        <v>708</v>
      </c>
      <c r="E5086" s="6">
        <v>20</v>
      </c>
    </row>
    <row r="5087" spans="1:5" hidden="1" x14ac:dyDescent="0.2">
      <c r="A5087" s="6" t="s">
        <v>1642</v>
      </c>
      <c r="B5087" s="6" t="s">
        <v>66</v>
      </c>
      <c r="C5087" s="6" t="s">
        <v>677</v>
      </c>
      <c r="D5087" s="6" t="s">
        <v>703</v>
      </c>
      <c r="E5087" s="6">
        <v>20</v>
      </c>
    </row>
    <row r="5088" spans="1:5" hidden="1" x14ac:dyDescent="0.2">
      <c r="A5088" s="6" t="s">
        <v>1642</v>
      </c>
      <c r="B5088" s="6" t="s">
        <v>66</v>
      </c>
      <c r="C5088" s="6" t="s">
        <v>678</v>
      </c>
      <c r="D5088" s="6" t="s">
        <v>704</v>
      </c>
      <c r="E5088" s="6">
        <v>20</v>
      </c>
    </row>
    <row r="5089" spans="1:5" hidden="1" x14ac:dyDescent="0.2">
      <c r="A5089" s="6" t="s">
        <v>1643</v>
      </c>
      <c r="B5089" s="6" t="s">
        <v>66</v>
      </c>
      <c r="C5089" s="6" t="s">
        <v>681</v>
      </c>
      <c r="D5089" s="6" t="s">
        <v>707</v>
      </c>
      <c r="E5089" s="6">
        <v>20</v>
      </c>
    </row>
    <row r="5090" spans="1:5" hidden="1" x14ac:dyDescent="0.2">
      <c r="A5090" s="6" t="s">
        <v>1643</v>
      </c>
      <c r="B5090" s="6" t="s">
        <v>66</v>
      </c>
      <c r="C5090" s="6" t="s">
        <v>678</v>
      </c>
      <c r="D5090" s="6" t="s">
        <v>704</v>
      </c>
      <c r="E5090" s="6">
        <v>39</v>
      </c>
    </row>
    <row r="5091" spans="1:5" hidden="1" x14ac:dyDescent="0.2">
      <c r="A5091" s="6" t="s">
        <v>1643</v>
      </c>
      <c r="B5091" s="6" t="s">
        <v>66</v>
      </c>
      <c r="C5091" s="6" t="s">
        <v>680</v>
      </c>
      <c r="D5091" s="6" t="s">
        <v>705</v>
      </c>
      <c r="E5091" s="6">
        <v>20</v>
      </c>
    </row>
    <row r="5092" spans="1:5" hidden="1" x14ac:dyDescent="0.2">
      <c r="A5092" s="6" t="s">
        <v>1643</v>
      </c>
      <c r="B5092" s="6" t="s">
        <v>66</v>
      </c>
      <c r="C5092" s="6" t="s">
        <v>679</v>
      </c>
      <c r="D5092" s="6" t="s">
        <v>709</v>
      </c>
      <c r="E5092" s="6">
        <v>10</v>
      </c>
    </row>
    <row r="5093" spans="1:5" hidden="1" x14ac:dyDescent="0.2">
      <c r="A5093" s="6" t="s">
        <v>1643</v>
      </c>
      <c r="B5093" s="6" t="s">
        <v>66</v>
      </c>
      <c r="C5093" s="6" t="s">
        <v>676</v>
      </c>
      <c r="D5093" s="6" t="s">
        <v>708</v>
      </c>
      <c r="E5093" s="6">
        <v>20</v>
      </c>
    </row>
    <row r="5094" spans="1:5" hidden="1" x14ac:dyDescent="0.2">
      <c r="A5094" s="6" t="s">
        <v>1643</v>
      </c>
      <c r="B5094" s="6" t="s">
        <v>66</v>
      </c>
      <c r="C5094" s="6" t="s">
        <v>677</v>
      </c>
      <c r="D5094" s="6" t="s">
        <v>703</v>
      </c>
      <c r="E5094" s="6">
        <v>38</v>
      </c>
    </row>
    <row r="5095" spans="1:5" hidden="1" x14ac:dyDescent="0.2">
      <c r="A5095" s="6" t="s">
        <v>1644</v>
      </c>
      <c r="B5095" s="6" t="s">
        <v>66</v>
      </c>
      <c r="C5095" s="6" t="s">
        <v>677</v>
      </c>
      <c r="D5095" s="6" t="s">
        <v>703</v>
      </c>
      <c r="E5095" s="6">
        <v>20</v>
      </c>
    </row>
    <row r="5096" spans="1:5" hidden="1" x14ac:dyDescent="0.2">
      <c r="A5096" s="6" t="s">
        <v>1644</v>
      </c>
      <c r="B5096" s="6" t="s">
        <v>66</v>
      </c>
      <c r="C5096" s="6" t="s">
        <v>678</v>
      </c>
      <c r="D5096" s="6" t="s">
        <v>704</v>
      </c>
      <c r="E5096" s="6">
        <v>40</v>
      </c>
    </row>
    <row r="5097" spans="1:5" hidden="1" x14ac:dyDescent="0.2">
      <c r="A5097" s="6" t="s">
        <v>1644</v>
      </c>
      <c r="B5097" s="6" t="s">
        <v>66</v>
      </c>
      <c r="C5097" s="6" t="s">
        <v>676</v>
      </c>
      <c r="D5097" s="6" t="s">
        <v>708</v>
      </c>
      <c r="E5097" s="6">
        <v>20</v>
      </c>
    </row>
    <row r="5098" spans="1:5" hidden="1" x14ac:dyDescent="0.2">
      <c r="A5098" s="6" t="s">
        <v>1645</v>
      </c>
      <c r="B5098" s="6" t="s">
        <v>66</v>
      </c>
      <c r="C5098" s="6" t="s">
        <v>680</v>
      </c>
      <c r="D5098" s="6" t="s">
        <v>705</v>
      </c>
      <c r="E5098" s="6">
        <v>19</v>
      </c>
    </row>
    <row r="5099" spans="1:5" hidden="1" x14ac:dyDescent="0.2">
      <c r="A5099" s="6" t="s">
        <v>1646</v>
      </c>
      <c r="B5099" s="6" t="s">
        <v>66</v>
      </c>
      <c r="C5099" s="6" t="s">
        <v>680</v>
      </c>
      <c r="D5099" s="6" t="s">
        <v>705</v>
      </c>
      <c r="E5099" s="6">
        <v>19</v>
      </c>
    </row>
    <row r="5100" spans="1:5" hidden="1" x14ac:dyDescent="0.2">
      <c r="A5100" s="6" t="s">
        <v>1646</v>
      </c>
      <c r="B5100" s="6" t="s">
        <v>66</v>
      </c>
      <c r="C5100" s="6" t="s">
        <v>677</v>
      </c>
      <c r="D5100" s="6" t="s">
        <v>703</v>
      </c>
      <c r="E5100" s="6">
        <v>40</v>
      </c>
    </row>
    <row r="5101" spans="1:5" hidden="1" x14ac:dyDescent="0.2">
      <c r="A5101" s="6" t="s">
        <v>1646</v>
      </c>
      <c r="B5101" s="6" t="s">
        <v>66</v>
      </c>
      <c r="C5101" s="6" t="s">
        <v>676</v>
      </c>
      <c r="D5101" s="6" t="s">
        <v>708</v>
      </c>
      <c r="E5101" s="6">
        <v>13</v>
      </c>
    </row>
    <row r="5102" spans="1:5" hidden="1" x14ac:dyDescent="0.2">
      <c r="A5102" s="6" t="s">
        <v>1646</v>
      </c>
      <c r="B5102" s="6" t="s">
        <v>66</v>
      </c>
      <c r="C5102" s="6" t="s">
        <v>681</v>
      </c>
      <c r="D5102" s="6" t="s">
        <v>707</v>
      </c>
      <c r="E5102" s="6">
        <v>20</v>
      </c>
    </row>
    <row r="5103" spans="1:5" hidden="1" x14ac:dyDescent="0.2">
      <c r="A5103" s="6" t="s">
        <v>1646</v>
      </c>
      <c r="B5103" s="6" t="s">
        <v>66</v>
      </c>
      <c r="C5103" s="6" t="s">
        <v>679</v>
      </c>
      <c r="D5103" s="6" t="s">
        <v>709</v>
      </c>
      <c r="E5103" s="6">
        <v>10</v>
      </c>
    </row>
    <row r="5104" spans="1:5" hidden="1" x14ac:dyDescent="0.2">
      <c r="A5104" s="6" t="s">
        <v>1646</v>
      </c>
      <c r="B5104" s="6" t="s">
        <v>66</v>
      </c>
      <c r="C5104" s="6" t="s">
        <v>678</v>
      </c>
      <c r="D5104" s="6" t="s">
        <v>704</v>
      </c>
      <c r="E5104" s="6">
        <v>40</v>
      </c>
    </row>
    <row r="5105" spans="1:5" hidden="1" x14ac:dyDescent="0.2">
      <c r="A5105" s="6" t="s">
        <v>1647</v>
      </c>
      <c r="B5105" s="6" t="s">
        <v>66</v>
      </c>
      <c r="C5105" s="6" t="s">
        <v>677</v>
      </c>
      <c r="D5105" s="6" t="s">
        <v>703</v>
      </c>
      <c r="E5105" s="6">
        <v>20</v>
      </c>
    </row>
    <row r="5106" spans="1:5" hidden="1" x14ac:dyDescent="0.2">
      <c r="A5106" s="6" t="s">
        <v>1647</v>
      </c>
      <c r="B5106" s="6" t="s">
        <v>66</v>
      </c>
      <c r="C5106" s="6" t="s">
        <v>681</v>
      </c>
      <c r="D5106" s="6" t="s">
        <v>707</v>
      </c>
      <c r="E5106" s="6">
        <v>10</v>
      </c>
    </row>
    <row r="5107" spans="1:5" hidden="1" x14ac:dyDescent="0.2">
      <c r="A5107" s="6" t="s">
        <v>1647</v>
      </c>
      <c r="B5107" s="6" t="s">
        <v>66</v>
      </c>
      <c r="C5107" s="6" t="s">
        <v>678</v>
      </c>
      <c r="D5107" s="6" t="s">
        <v>704</v>
      </c>
      <c r="E5107" s="6">
        <v>20</v>
      </c>
    </row>
    <row r="5108" spans="1:5" hidden="1" x14ac:dyDescent="0.2">
      <c r="A5108" s="6" t="s">
        <v>1648</v>
      </c>
      <c r="B5108" s="6" t="s">
        <v>66</v>
      </c>
      <c r="C5108" s="6" t="s">
        <v>676</v>
      </c>
      <c r="D5108" s="6" t="s">
        <v>708</v>
      </c>
      <c r="E5108" s="6">
        <v>19</v>
      </c>
    </row>
    <row r="5109" spans="1:5" hidden="1" x14ac:dyDescent="0.2">
      <c r="A5109" s="6" t="s">
        <v>1648</v>
      </c>
      <c r="B5109" s="6" t="s">
        <v>66</v>
      </c>
      <c r="C5109" s="6" t="s">
        <v>680</v>
      </c>
      <c r="D5109" s="6" t="s">
        <v>705</v>
      </c>
      <c r="E5109" s="6">
        <v>20</v>
      </c>
    </row>
    <row r="5110" spans="1:5" hidden="1" x14ac:dyDescent="0.2">
      <c r="A5110" s="6" t="s">
        <v>1648</v>
      </c>
      <c r="B5110" s="6" t="s">
        <v>66</v>
      </c>
      <c r="C5110" s="6" t="s">
        <v>678</v>
      </c>
      <c r="D5110" s="6" t="s">
        <v>704</v>
      </c>
      <c r="E5110" s="6">
        <v>39</v>
      </c>
    </row>
    <row r="5111" spans="1:5" hidden="1" x14ac:dyDescent="0.2">
      <c r="A5111" s="6" t="s">
        <v>1648</v>
      </c>
      <c r="B5111" s="6" t="s">
        <v>66</v>
      </c>
      <c r="C5111" s="6" t="s">
        <v>679</v>
      </c>
      <c r="D5111" s="6" t="s">
        <v>709</v>
      </c>
      <c r="E5111" s="6">
        <v>10</v>
      </c>
    </row>
    <row r="5112" spans="1:5" hidden="1" x14ac:dyDescent="0.2">
      <c r="A5112" s="6" t="s">
        <v>1648</v>
      </c>
      <c r="B5112" s="6" t="s">
        <v>66</v>
      </c>
      <c r="C5112" s="6" t="s">
        <v>677</v>
      </c>
      <c r="D5112" s="6" t="s">
        <v>703</v>
      </c>
      <c r="E5112" s="6">
        <v>40</v>
      </c>
    </row>
    <row r="5113" spans="1:5" hidden="1" x14ac:dyDescent="0.2">
      <c r="A5113" s="6" t="s">
        <v>1648</v>
      </c>
      <c r="B5113" s="6" t="s">
        <v>66</v>
      </c>
      <c r="C5113" s="6" t="s">
        <v>681</v>
      </c>
      <c r="D5113" s="6" t="s">
        <v>707</v>
      </c>
      <c r="E5113" s="6">
        <v>20</v>
      </c>
    </row>
    <row r="5114" spans="1:5" hidden="1" x14ac:dyDescent="0.2">
      <c r="A5114" s="6" t="s">
        <v>1649</v>
      </c>
      <c r="B5114" s="6" t="s">
        <v>66</v>
      </c>
      <c r="C5114" s="6" t="s">
        <v>680</v>
      </c>
      <c r="D5114" s="6" t="s">
        <v>705</v>
      </c>
      <c r="E5114" s="6">
        <v>48</v>
      </c>
    </row>
    <row r="5115" spans="1:5" hidden="1" x14ac:dyDescent="0.2">
      <c r="A5115" s="6" t="s">
        <v>1649</v>
      </c>
      <c r="B5115" s="6" t="s">
        <v>66</v>
      </c>
      <c r="C5115" s="6" t="s">
        <v>681</v>
      </c>
      <c r="D5115" s="6" t="s">
        <v>707</v>
      </c>
      <c r="E5115" s="6">
        <v>21</v>
      </c>
    </row>
    <row r="5116" spans="1:5" hidden="1" x14ac:dyDescent="0.2">
      <c r="A5116" s="6" t="s">
        <v>1649</v>
      </c>
      <c r="B5116" s="6" t="s">
        <v>66</v>
      </c>
      <c r="C5116" s="6" t="s">
        <v>679</v>
      </c>
      <c r="D5116" s="6" t="s">
        <v>709</v>
      </c>
      <c r="E5116" s="6">
        <v>30</v>
      </c>
    </row>
    <row r="5117" spans="1:5" hidden="1" x14ac:dyDescent="0.2">
      <c r="A5117" s="6" t="s">
        <v>1649</v>
      </c>
      <c r="B5117" s="6" t="s">
        <v>66</v>
      </c>
      <c r="C5117" s="6" t="s">
        <v>676</v>
      </c>
      <c r="D5117" s="6" t="s">
        <v>708</v>
      </c>
      <c r="E5117" s="6">
        <v>18</v>
      </c>
    </row>
    <row r="5118" spans="1:5" hidden="1" x14ac:dyDescent="0.2">
      <c r="A5118" s="6" t="s">
        <v>1649</v>
      </c>
      <c r="B5118" s="6" t="s">
        <v>66</v>
      </c>
      <c r="C5118" s="6" t="s">
        <v>677</v>
      </c>
      <c r="D5118" s="6" t="s">
        <v>703</v>
      </c>
      <c r="E5118" s="6">
        <v>40</v>
      </c>
    </row>
    <row r="5119" spans="1:5" hidden="1" x14ac:dyDescent="0.2">
      <c r="A5119" s="6" t="s">
        <v>1649</v>
      </c>
      <c r="B5119" s="6" t="s">
        <v>66</v>
      </c>
      <c r="C5119" s="6" t="s">
        <v>678</v>
      </c>
      <c r="D5119" s="6" t="s">
        <v>704</v>
      </c>
      <c r="E5119" s="6">
        <v>40</v>
      </c>
    </row>
    <row r="5120" spans="1:5" hidden="1" x14ac:dyDescent="0.2">
      <c r="A5120" s="6" t="s">
        <v>1650</v>
      </c>
      <c r="B5120" s="6" t="s">
        <v>66</v>
      </c>
      <c r="C5120" s="6" t="s">
        <v>676</v>
      </c>
      <c r="D5120" s="6" t="s">
        <v>708</v>
      </c>
      <c r="E5120" s="6">
        <v>20</v>
      </c>
    </row>
    <row r="5121" spans="1:5" hidden="1" x14ac:dyDescent="0.2">
      <c r="A5121" s="6" t="s">
        <v>1650</v>
      </c>
      <c r="B5121" s="6" t="s">
        <v>66</v>
      </c>
      <c r="C5121" s="6" t="s">
        <v>677</v>
      </c>
      <c r="D5121" s="6" t="s">
        <v>703</v>
      </c>
      <c r="E5121" s="6">
        <v>40</v>
      </c>
    </row>
    <row r="5122" spans="1:5" hidden="1" x14ac:dyDescent="0.2">
      <c r="A5122" s="6" t="s">
        <v>1650</v>
      </c>
      <c r="B5122" s="6" t="s">
        <v>66</v>
      </c>
      <c r="C5122" s="6" t="s">
        <v>681</v>
      </c>
      <c r="D5122" s="6" t="s">
        <v>707</v>
      </c>
      <c r="E5122" s="6">
        <v>20</v>
      </c>
    </row>
    <row r="5123" spans="1:5" hidden="1" x14ac:dyDescent="0.2">
      <c r="A5123" s="6" t="s">
        <v>1650</v>
      </c>
      <c r="B5123" s="6" t="s">
        <v>66</v>
      </c>
      <c r="C5123" s="6" t="s">
        <v>678</v>
      </c>
      <c r="D5123" s="6" t="s">
        <v>704</v>
      </c>
      <c r="E5123" s="6">
        <v>40</v>
      </c>
    </row>
    <row r="5124" spans="1:5" hidden="1" x14ac:dyDescent="0.2">
      <c r="A5124" s="6" t="s">
        <v>1650</v>
      </c>
      <c r="B5124" s="6" t="s">
        <v>66</v>
      </c>
      <c r="C5124" s="6" t="s">
        <v>680</v>
      </c>
      <c r="D5124" s="6" t="s">
        <v>705</v>
      </c>
      <c r="E5124" s="6">
        <v>20</v>
      </c>
    </row>
    <row r="5125" spans="1:5" hidden="1" x14ac:dyDescent="0.2">
      <c r="A5125" s="6" t="s">
        <v>1651</v>
      </c>
      <c r="B5125" s="6" t="s">
        <v>66</v>
      </c>
      <c r="C5125" s="6" t="s">
        <v>677</v>
      </c>
      <c r="D5125" s="6" t="s">
        <v>703</v>
      </c>
      <c r="E5125" s="6">
        <v>40</v>
      </c>
    </row>
    <row r="5126" spans="1:5" hidden="1" x14ac:dyDescent="0.2">
      <c r="A5126" s="6" t="s">
        <v>1651</v>
      </c>
      <c r="B5126" s="6" t="s">
        <v>66</v>
      </c>
      <c r="C5126" s="6" t="s">
        <v>680</v>
      </c>
      <c r="D5126" s="6" t="s">
        <v>705</v>
      </c>
      <c r="E5126" s="6">
        <v>13</v>
      </c>
    </row>
    <row r="5127" spans="1:5" hidden="1" x14ac:dyDescent="0.2">
      <c r="A5127" s="6" t="s">
        <v>1651</v>
      </c>
      <c r="B5127" s="6" t="s">
        <v>66</v>
      </c>
      <c r="C5127" s="6" t="s">
        <v>678</v>
      </c>
      <c r="D5127" s="6" t="s">
        <v>704</v>
      </c>
      <c r="E5127" s="6">
        <v>40</v>
      </c>
    </row>
    <row r="5128" spans="1:5" hidden="1" x14ac:dyDescent="0.2">
      <c r="A5128" s="6" t="s">
        <v>1651</v>
      </c>
      <c r="B5128" s="6" t="s">
        <v>66</v>
      </c>
      <c r="C5128" s="6" t="s">
        <v>681</v>
      </c>
      <c r="D5128" s="6" t="s">
        <v>707</v>
      </c>
      <c r="E5128" s="6">
        <v>16</v>
      </c>
    </row>
    <row r="5129" spans="1:5" hidden="1" x14ac:dyDescent="0.2">
      <c r="A5129" s="6" t="s">
        <v>1651</v>
      </c>
      <c r="B5129" s="6" t="s">
        <v>66</v>
      </c>
      <c r="C5129" s="6" t="s">
        <v>679</v>
      </c>
      <c r="D5129" s="6" t="s">
        <v>709</v>
      </c>
      <c r="E5129" s="6">
        <v>19</v>
      </c>
    </row>
    <row r="5130" spans="1:5" hidden="1" x14ac:dyDescent="0.2">
      <c r="A5130" s="6" t="s">
        <v>1651</v>
      </c>
      <c r="B5130" s="6" t="s">
        <v>66</v>
      </c>
      <c r="C5130" s="6" t="s">
        <v>676</v>
      </c>
      <c r="D5130" s="6" t="s">
        <v>708</v>
      </c>
      <c r="E5130" s="6">
        <v>37</v>
      </c>
    </row>
    <row r="5131" spans="1:5" hidden="1" x14ac:dyDescent="0.2">
      <c r="A5131" s="6" t="s">
        <v>1652</v>
      </c>
      <c r="B5131" s="6" t="s">
        <v>66</v>
      </c>
      <c r="C5131" s="6" t="s">
        <v>676</v>
      </c>
      <c r="D5131" s="6" t="s">
        <v>708</v>
      </c>
      <c r="E5131" s="6">
        <v>18</v>
      </c>
    </row>
    <row r="5132" spans="1:5" hidden="1" x14ac:dyDescent="0.2">
      <c r="A5132" s="6" t="s">
        <v>1652</v>
      </c>
      <c r="B5132" s="6" t="s">
        <v>66</v>
      </c>
      <c r="C5132" s="6" t="s">
        <v>678</v>
      </c>
      <c r="D5132" s="6" t="s">
        <v>704</v>
      </c>
      <c r="E5132" s="6">
        <v>40</v>
      </c>
    </row>
    <row r="5133" spans="1:5" hidden="1" x14ac:dyDescent="0.2">
      <c r="A5133" s="6" t="s">
        <v>1652</v>
      </c>
      <c r="B5133" s="6" t="s">
        <v>66</v>
      </c>
      <c r="C5133" s="6" t="s">
        <v>677</v>
      </c>
      <c r="D5133" s="6" t="s">
        <v>703</v>
      </c>
      <c r="E5133" s="6">
        <v>39</v>
      </c>
    </row>
    <row r="5134" spans="1:5" hidden="1" x14ac:dyDescent="0.2">
      <c r="A5134" s="6" t="s">
        <v>1652</v>
      </c>
      <c r="B5134" s="6" t="s">
        <v>66</v>
      </c>
      <c r="C5134" s="6" t="s">
        <v>681</v>
      </c>
      <c r="D5134" s="6" t="s">
        <v>707</v>
      </c>
      <c r="E5134" s="6">
        <v>15</v>
      </c>
    </row>
    <row r="5135" spans="1:5" hidden="1" x14ac:dyDescent="0.2">
      <c r="A5135" s="6" t="s">
        <v>1652</v>
      </c>
      <c r="B5135" s="6" t="s">
        <v>66</v>
      </c>
      <c r="C5135" s="6" t="s">
        <v>679</v>
      </c>
      <c r="D5135" s="6" t="s">
        <v>709</v>
      </c>
      <c r="E5135" s="6">
        <v>9</v>
      </c>
    </row>
    <row r="5136" spans="1:5" hidden="1" x14ac:dyDescent="0.2">
      <c r="A5136" s="6" t="s">
        <v>1652</v>
      </c>
      <c r="B5136" s="6" t="s">
        <v>66</v>
      </c>
      <c r="C5136" s="6" t="s">
        <v>680</v>
      </c>
      <c r="D5136" s="6" t="s">
        <v>705</v>
      </c>
      <c r="E5136" s="6">
        <v>19</v>
      </c>
    </row>
    <row r="5137" spans="1:5" hidden="1" x14ac:dyDescent="0.2">
      <c r="A5137" s="6" t="s">
        <v>1653</v>
      </c>
      <c r="B5137" s="6" t="s">
        <v>66</v>
      </c>
      <c r="C5137" s="6" t="s">
        <v>676</v>
      </c>
      <c r="D5137" s="6" t="s">
        <v>708</v>
      </c>
      <c r="E5137" s="6">
        <v>10</v>
      </c>
    </row>
    <row r="5138" spans="1:5" hidden="1" x14ac:dyDescent="0.2">
      <c r="A5138" s="6" t="s">
        <v>1653</v>
      </c>
      <c r="B5138" s="6" t="s">
        <v>66</v>
      </c>
      <c r="C5138" s="6" t="s">
        <v>679</v>
      </c>
      <c r="D5138" s="6" t="s">
        <v>709</v>
      </c>
      <c r="E5138" s="6">
        <v>9</v>
      </c>
    </row>
    <row r="5139" spans="1:5" hidden="1" x14ac:dyDescent="0.2">
      <c r="A5139" s="6" t="s">
        <v>1653</v>
      </c>
      <c r="B5139" s="6" t="s">
        <v>66</v>
      </c>
      <c r="C5139" s="6" t="s">
        <v>678</v>
      </c>
      <c r="D5139" s="6" t="s">
        <v>704</v>
      </c>
      <c r="E5139" s="6">
        <v>40</v>
      </c>
    </row>
    <row r="5140" spans="1:5" hidden="1" x14ac:dyDescent="0.2">
      <c r="A5140" s="6" t="s">
        <v>1653</v>
      </c>
      <c r="B5140" s="6" t="s">
        <v>66</v>
      </c>
      <c r="C5140" s="6" t="s">
        <v>681</v>
      </c>
      <c r="D5140" s="6" t="s">
        <v>707</v>
      </c>
      <c r="E5140" s="6">
        <v>20</v>
      </c>
    </row>
    <row r="5141" spans="1:5" hidden="1" x14ac:dyDescent="0.2">
      <c r="A5141" s="6" t="s">
        <v>1653</v>
      </c>
      <c r="B5141" s="6" t="s">
        <v>66</v>
      </c>
      <c r="C5141" s="6" t="s">
        <v>677</v>
      </c>
      <c r="D5141" s="6" t="s">
        <v>703</v>
      </c>
      <c r="E5141" s="6">
        <v>40</v>
      </c>
    </row>
    <row r="5142" spans="1:5" hidden="1" x14ac:dyDescent="0.2">
      <c r="A5142" s="6" t="s">
        <v>1653</v>
      </c>
      <c r="B5142" s="6" t="s">
        <v>66</v>
      </c>
      <c r="C5142" s="6" t="s">
        <v>680</v>
      </c>
      <c r="D5142" s="6" t="s">
        <v>705</v>
      </c>
      <c r="E5142" s="6">
        <v>19</v>
      </c>
    </row>
    <row r="5143" spans="1:5" hidden="1" x14ac:dyDescent="0.2">
      <c r="A5143" s="6" t="s">
        <v>1654</v>
      </c>
      <c r="B5143" s="6" t="s">
        <v>66</v>
      </c>
      <c r="C5143" s="6" t="s">
        <v>681</v>
      </c>
      <c r="D5143" s="6" t="s">
        <v>707</v>
      </c>
      <c r="E5143" s="6">
        <v>19</v>
      </c>
    </row>
    <row r="5144" spans="1:5" hidden="1" x14ac:dyDescent="0.2">
      <c r="A5144" s="6" t="s">
        <v>1654</v>
      </c>
      <c r="B5144" s="6" t="s">
        <v>66</v>
      </c>
      <c r="C5144" s="6" t="s">
        <v>677</v>
      </c>
      <c r="D5144" s="6" t="s">
        <v>703</v>
      </c>
      <c r="E5144" s="6">
        <v>40</v>
      </c>
    </row>
    <row r="5145" spans="1:5" hidden="1" x14ac:dyDescent="0.2">
      <c r="A5145" s="6" t="s">
        <v>1654</v>
      </c>
      <c r="B5145" s="6" t="s">
        <v>66</v>
      </c>
      <c r="C5145" s="6" t="s">
        <v>679</v>
      </c>
      <c r="D5145" s="6" t="s">
        <v>709</v>
      </c>
      <c r="E5145" s="6">
        <v>8</v>
      </c>
    </row>
    <row r="5146" spans="1:5" hidden="1" x14ac:dyDescent="0.2">
      <c r="A5146" s="6" t="s">
        <v>1654</v>
      </c>
      <c r="B5146" s="6" t="s">
        <v>66</v>
      </c>
      <c r="C5146" s="6" t="s">
        <v>676</v>
      </c>
      <c r="D5146" s="6" t="s">
        <v>708</v>
      </c>
      <c r="E5146" s="6">
        <v>20</v>
      </c>
    </row>
    <row r="5147" spans="1:5" hidden="1" x14ac:dyDescent="0.2">
      <c r="A5147" s="6" t="s">
        <v>1654</v>
      </c>
      <c r="B5147" s="6" t="s">
        <v>66</v>
      </c>
      <c r="C5147" s="6" t="s">
        <v>678</v>
      </c>
      <c r="D5147" s="6" t="s">
        <v>704</v>
      </c>
      <c r="E5147" s="6">
        <v>40</v>
      </c>
    </row>
    <row r="5148" spans="1:5" hidden="1" x14ac:dyDescent="0.2">
      <c r="A5148" s="6" t="s">
        <v>1654</v>
      </c>
      <c r="B5148" s="6" t="s">
        <v>66</v>
      </c>
      <c r="C5148" s="6" t="s">
        <v>680</v>
      </c>
      <c r="D5148" s="6" t="s">
        <v>705</v>
      </c>
      <c r="E5148" s="6">
        <v>17</v>
      </c>
    </row>
    <row r="5149" spans="1:5" hidden="1" x14ac:dyDescent="0.2">
      <c r="A5149" s="6" t="s">
        <v>1655</v>
      </c>
      <c r="B5149" s="6" t="s">
        <v>66</v>
      </c>
      <c r="C5149" s="6" t="s">
        <v>678</v>
      </c>
      <c r="D5149" s="6" t="s">
        <v>704</v>
      </c>
      <c r="E5149" s="6">
        <v>40</v>
      </c>
    </row>
    <row r="5150" spans="1:5" hidden="1" x14ac:dyDescent="0.2">
      <c r="A5150" s="6" t="s">
        <v>1655</v>
      </c>
      <c r="B5150" s="6" t="s">
        <v>66</v>
      </c>
      <c r="C5150" s="6" t="s">
        <v>677</v>
      </c>
      <c r="D5150" s="6" t="s">
        <v>703</v>
      </c>
      <c r="E5150" s="6">
        <v>40</v>
      </c>
    </row>
    <row r="5151" spans="1:5" hidden="1" x14ac:dyDescent="0.2">
      <c r="A5151" s="6" t="s">
        <v>1656</v>
      </c>
      <c r="B5151" s="6" t="s">
        <v>66</v>
      </c>
      <c r="C5151" s="6" t="s">
        <v>677</v>
      </c>
      <c r="D5151" s="6" t="s">
        <v>703</v>
      </c>
      <c r="E5151" s="6">
        <v>20</v>
      </c>
    </row>
    <row r="5152" spans="1:5" hidden="1" x14ac:dyDescent="0.2">
      <c r="A5152" s="6" t="s">
        <v>1656</v>
      </c>
      <c r="B5152" s="6" t="s">
        <v>66</v>
      </c>
      <c r="C5152" s="6" t="s">
        <v>680</v>
      </c>
      <c r="D5152" s="6" t="s">
        <v>705</v>
      </c>
      <c r="E5152" s="6">
        <v>10</v>
      </c>
    </row>
    <row r="5153" spans="1:5" hidden="1" x14ac:dyDescent="0.2">
      <c r="A5153" s="6" t="s">
        <v>1656</v>
      </c>
      <c r="B5153" s="6" t="s">
        <v>66</v>
      </c>
      <c r="C5153" s="6" t="s">
        <v>678</v>
      </c>
      <c r="D5153" s="6" t="s">
        <v>704</v>
      </c>
      <c r="E5153" s="6">
        <v>20</v>
      </c>
    </row>
    <row r="5154" spans="1:5" hidden="1" x14ac:dyDescent="0.2">
      <c r="A5154" s="6" t="s">
        <v>1656</v>
      </c>
      <c r="B5154" s="6" t="s">
        <v>66</v>
      </c>
      <c r="C5154" s="6" t="s">
        <v>676</v>
      </c>
      <c r="D5154" s="6" t="s">
        <v>708</v>
      </c>
      <c r="E5154" s="6">
        <v>10</v>
      </c>
    </row>
    <row r="5155" spans="1:5" hidden="1" x14ac:dyDescent="0.2">
      <c r="A5155" s="6" t="s">
        <v>1656</v>
      </c>
      <c r="B5155" s="6" t="s">
        <v>66</v>
      </c>
      <c r="C5155" s="6" t="s">
        <v>681</v>
      </c>
      <c r="D5155" s="6" t="s">
        <v>707</v>
      </c>
      <c r="E5155" s="6">
        <v>10</v>
      </c>
    </row>
    <row r="5156" spans="1:5" hidden="1" x14ac:dyDescent="0.2">
      <c r="A5156" s="6" t="s">
        <v>1657</v>
      </c>
      <c r="B5156" s="6" t="s">
        <v>66</v>
      </c>
      <c r="C5156" s="6" t="s">
        <v>676</v>
      </c>
      <c r="D5156" s="6" t="s">
        <v>708</v>
      </c>
      <c r="E5156" s="6">
        <v>22</v>
      </c>
    </row>
    <row r="5157" spans="1:5" hidden="1" x14ac:dyDescent="0.2">
      <c r="A5157" s="6" t="s">
        <v>1657</v>
      </c>
      <c r="B5157" s="6" t="s">
        <v>66</v>
      </c>
      <c r="C5157" s="6" t="s">
        <v>680</v>
      </c>
      <c r="D5157" s="6" t="s">
        <v>705</v>
      </c>
      <c r="E5157" s="6">
        <v>9</v>
      </c>
    </row>
    <row r="5158" spans="1:5" hidden="1" x14ac:dyDescent="0.2">
      <c r="A5158" s="6" t="s">
        <v>1657</v>
      </c>
      <c r="B5158" s="6" t="s">
        <v>66</v>
      </c>
      <c r="C5158" s="6" t="s">
        <v>681</v>
      </c>
      <c r="D5158" s="6" t="s">
        <v>707</v>
      </c>
      <c r="E5158" s="6">
        <v>10</v>
      </c>
    </row>
    <row r="5159" spans="1:5" hidden="1" x14ac:dyDescent="0.2">
      <c r="A5159" s="6" t="s">
        <v>1657</v>
      </c>
      <c r="B5159" s="6" t="s">
        <v>66</v>
      </c>
      <c r="C5159" s="6" t="s">
        <v>679</v>
      </c>
      <c r="D5159" s="6" t="s">
        <v>709</v>
      </c>
      <c r="E5159" s="6">
        <v>10</v>
      </c>
    </row>
    <row r="5160" spans="1:5" hidden="1" x14ac:dyDescent="0.2">
      <c r="A5160" s="6" t="s">
        <v>1657</v>
      </c>
      <c r="B5160" s="6" t="s">
        <v>66</v>
      </c>
      <c r="C5160" s="6" t="s">
        <v>678</v>
      </c>
      <c r="D5160" s="6" t="s">
        <v>704</v>
      </c>
      <c r="E5160" s="6">
        <v>37</v>
      </c>
    </row>
    <row r="5161" spans="1:5" hidden="1" x14ac:dyDescent="0.2">
      <c r="A5161" s="6" t="s">
        <v>1657</v>
      </c>
      <c r="B5161" s="6" t="s">
        <v>66</v>
      </c>
      <c r="C5161" s="6" t="s">
        <v>677</v>
      </c>
      <c r="D5161" s="6" t="s">
        <v>703</v>
      </c>
      <c r="E5161" s="6">
        <v>30</v>
      </c>
    </row>
    <row r="5162" spans="1:5" hidden="1" x14ac:dyDescent="0.2">
      <c r="A5162" s="6" t="s">
        <v>1658</v>
      </c>
      <c r="B5162" s="6" t="s">
        <v>66</v>
      </c>
      <c r="C5162" s="6" t="s">
        <v>678</v>
      </c>
      <c r="D5162" s="6" t="s">
        <v>704</v>
      </c>
      <c r="E5162" s="6">
        <v>40</v>
      </c>
    </row>
    <row r="5163" spans="1:5" hidden="1" x14ac:dyDescent="0.2">
      <c r="A5163" s="6" t="s">
        <v>1658</v>
      </c>
      <c r="B5163" s="6" t="s">
        <v>66</v>
      </c>
      <c r="C5163" s="6" t="s">
        <v>681</v>
      </c>
      <c r="D5163" s="6" t="s">
        <v>707</v>
      </c>
      <c r="E5163" s="6">
        <v>19</v>
      </c>
    </row>
    <row r="5164" spans="1:5" hidden="1" x14ac:dyDescent="0.2">
      <c r="A5164" s="6" t="s">
        <v>1658</v>
      </c>
      <c r="B5164" s="6" t="s">
        <v>66</v>
      </c>
      <c r="C5164" s="6" t="s">
        <v>679</v>
      </c>
      <c r="D5164" s="6" t="s">
        <v>709</v>
      </c>
      <c r="E5164" s="6">
        <v>10</v>
      </c>
    </row>
    <row r="5165" spans="1:5" hidden="1" x14ac:dyDescent="0.2">
      <c r="A5165" s="6" t="s">
        <v>1658</v>
      </c>
      <c r="B5165" s="6" t="s">
        <v>66</v>
      </c>
      <c r="C5165" s="6" t="s">
        <v>677</v>
      </c>
      <c r="D5165" s="6" t="s">
        <v>703</v>
      </c>
      <c r="E5165" s="6">
        <v>40</v>
      </c>
    </row>
    <row r="5166" spans="1:5" hidden="1" x14ac:dyDescent="0.2">
      <c r="A5166" s="6" t="s">
        <v>1658</v>
      </c>
      <c r="B5166" s="6" t="s">
        <v>66</v>
      </c>
      <c r="C5166" s="6" t="s">
        <v>680</v>
      </c>
      <c r="D5166" s="6" t="s">
        <v>705</v>
      </c>
      <c r="E5166" s="6">
        <v>20</v>
      </c>
    </row>
    <row r="5167" spans="1:5" hidden="1" x14ac:dyDescent="0.2">
      <c r="A5167" s="6" t="s">
        <v>1658</v>
      </c>
      <c r="B5167" s="6" t="s">
        <v>66</v>
      </c>
      <c r="C5167" s="6" t="s">
        <v>676</v>
      </c>
      <c r="D5167" s="6" t="s">
        <v>708</v>
      </c>
      <c r="E5167" s="6">
        <v>20</v>
      </c>
    </row>
    <row r="5168" spans="1:5" hidden="1" x14ac:dyDescent="0.2">
      <c r="A5168" s="6" t="s">
        <v>1659</v>
      </c>
      <c r="B5168" s="6" t="s">
        <v>66</v>
      </c>
      <c r="C5168" s="6" t="s">
        <v>679</v>
      </c>
      <c r="D5168" s="6" t="s">
        <v>709</v>
      </c>
      <c r="E5168" s="6">
        <v>11</v>
      </c>
    </row>
    <row r="5169" spans="1:5" hidden="1" x14ac:dyDescent="0.2">
      <c r="A5169" s="6" t="s">
        <v>1659</v>
      </c>
      <c r="B5169" s="6" t="s">
        <v>66</v>
      </c>
      <c r="C5169" s="6" t="s">
        <v>681</v>
      </c>
      <c r="D5169" s="6" t="s">
        <v>707</v>
      </c>
      <c r="E5169" s="6">
        <v>12</v>
      </c>
    </row>
    <row r="5170" spans="1:5" hidden="1" x14ac:dyDescent="0.2">
      <c r="A5170" s="6" t="s">
        <v>1659</v>
      </c>
      <c r="B5170" s="6" t="s">
        <v>66</v>
      </c>
      <c r="C5170" s="6" t="s">
        <v>677</v>
      </c>
      <c r="D5170" s="6" t="s">
        <v>703</v>
      </c>
      <c r="E5170" s="6">
        <v>38</v>
      </c>
    </row>
    <row r="5171" spans="1:5" hidden="1" x14ac:dyDescent="0.2">
      <c r="A5171" s="6" t="s">
        <v>1659</v>
      </c>
      <c r="B5171" s="6" t="s">
        <v>66</v>
      </c>
      <c r="C5171" s="6" t="s">
        <v>676</v>
      </c>
      <c r="D5171" s="6" t="s">
        <v>708</v>
      </c>
      <c r="E5171" s="6">
        <v>12</v>
      </c>
    </row>
    <row r="5172" spans="1:5" hidden="1" x14ac:dyDescent="0.2">
      <c r="A5172" s="6" t="s">
        <v>1659</v>
      </c>
      <c r="B5172" s="6" t="s">
        <v>66</v>
      </c>
      <c r="C5172" s="6" t="s">
        <v>678</v>
      </c>
      <c r="D5172" s="6" t="s">
        <v>704</v>
      </c>
      <c r="E5172" s="6">
        <v>37</v>
      </c>
    </row>
    <row r="5173" spans="1:5" hidden="1" x14ac:dyDescent="0.2">
      <c r="A5173" s="6" t="s">
        <v>1659</v>
      </c>
      <c r="B5173" s="6" t="s">
        <v>66</v>
      </c>
      <c r="C5173" s="6" t="s">
        <v>680</v>
      </c>
      <c r="D5173" s="6" t="s">
        <v>705</v>
      </c>
      <c r="E5173" s="6">
        <v>12</v>
      </c>
    </row>
    <row r="5174" spans="1:5" hidden="1" x14ac:dyDescent="0.2">
      <c r="A5174" s="6" t="s">
        <v>1660</v>
      </c>
      <c r="B5174" s="6" t="s">
        <v>66</v>
      </c>
      <c r="C5174" s="6" t="s">
        <v>680</v>
      </c>
      <c r="D5174" s="6" t="s">
        <v>705</v>
      </c>
      <c r="E5174" s="6">
        <v>10</v>
      </c>
    </row>
    <row r="5175" spans="1:5" hidden="1" x14ac:dyDescent="0.2">
      <c r="A5175" s="6" t="s">
        <v>1660</v>
      </c>
      <c r="B5175" s="6" t="s">
        <v>66</v>
      </c>
      <c r="C5175" s="6" t="s">
        <v>678</v>
      </c>
      <c r="D5175" s="6" t="s">
        <v>704</v>
      </c>
      <c r="E5175" s="6">
        <v>20</v>
      </c>
    </row>
    <row r="5176" spans="1:5" hidden="1" x14ac:dyDescent="0.2">
      <c r="A5176" s="6" t="s">
        <v>1660</v>
      </c>
      <c r="B5176" s="6" t="s">
        <v>66</v>
      </c>
      <c r="C5176" s="6" t="s">
        <v>676</v>
      </c>
      <c r="D5176" s="6" t="s">
        <v>708</v>
      </c>
      <c r="E5176" s="6">
        <v>20</v>
      </c>
    </row>
    <row r="5177" spans="1:5" hidden="1" x14ac:dyDescent="0.2">
      <c r="A5177" s="6" t="s">
        <v>1660</v>
      </c>
      <c r="B5177" s="6" t="s">
        <v>66</v>
      </c>
      <c r="C5177" s="6" t="s">
        <v>677</v>
      </c>
      <c r="D5177" s="6" t="s">
        <v>703</v>
      </c>
      <c r="E5177" s="6">
        <v>20</v>
      </c>
    </row>
    <row r="5178" spans="1:5" hidden="1" x14ac:dyDescent="0.2">
      <c r="A5178" s="6" t="s">
        <v>1660</v>
      </c>
      <c r="B5178" s="6" t="s">
        <v>66</v>
      </c>
      <c r="C5178" s="6" t="s">
        <v>681</v>
      </c>
      <c r="D5178" s="6" t="s">
        <v>707</v>
      </c>
      <c r="E5178" s="6">
        <v>10</v>
      </c>
    </row>
    <row r="5179" spans="1:5" hidden="1" x14ac:dyDescent="0.2">
      <c r="A5179" s="6" t="s">
        <v>1661</v>
      </c>
      <c r="B5179" s="6" t="s">
        <v>66</v>
      </c>
      <c r="C5179" s="6" t="s">
        <v>681</v>
      </c>
      <c r="D5179" s="6" t="s">
        <v>707</v>
      </c>
      <c r="E5179" s="6">
        <v>20</v>
      </c>
    </row>
    <row r="5180" spans="1:5" hidden="1" x14ac:dyDescent="0.2">
      <c r="A5180" s="6" t="s">
        <v>1661</v>
      </c>
      <c r="B5180" s="6" t="s">
        <v>66</v>
      </c>
      <c r="C5180" s="6" t="s">
        <v>676</v>
      </c>
      <c r="D5180" s="6" t="s">
        <v>708</v>
      </c>
      <c r="E5180" s="6">
        <v>20</v>
      </c>
    </row>
    <row r="5181" spans="1:5" hidden="1" x14ac:dyDescent="0.2">
      <c r="A5181" s="6" t="s">
        <v>1661</v>
      </c>
      <c r="B5181" s="6" t="s">
        <v>66</v>
      </c>
      <c r="C5181" s="6" t="s">
        <v>679</v>
      </c>
      <c r="D5181" s="6" t="s">
        <v>709</v>
      </c>
      <c r="E5181" s="6">
        <v>10</v>
      </c>
    </row>
    <row r="5182" spans="1:5" hidden="1" x14ac:dyDescent="0.2">
      <c r="A5182" s="6" t="s">
        <v>1661</v>
      </c>
      <c r="B5182" s="6" t="s">
        <v>66</v>
      </c>
      <c r="C5182" s="6" t="s">
        <v>680</v>
      </c>
      <c r="D5182" s="6" t="s">
        <v>705</v>
      </c>
      <c r="E5182" s="6">
        <v>19</v>
      </c>
    </row>
    <row r="5183" spans="1:5" hidden="1" x14ac:dyDescent="0.2">
      <c r="A5183" s="6" t="s">
        <v>1661</v>
      </c>
      <c r="B5183" s="6" t="s">
        <v>66</v>
      </c>
      <c r="C5183" s="6" t="s">
        <v>678</v>
      </c>
      <c r="D5183" s="6" t="s">
        <v>704</v>
      </c>
      <c r="E5183" s="6">
        <v>40</v>
      </c>
    </row>
    <row r="5184" spans="1:5" hidden="1" x14ac:dyDescent="0.2">
      <c r="A5184" s="6" t="s">
        <v>1661</v>
      </c>
      <c r="B5184" s="6" t="s">
        <v>66</v>
      </c>
      <c r="C5184" s="6" t="s">
        <v>677</v>
      </c>
      <c r="D5184" s="6" t="s">
        <v>703</v>
      </c>
      <c r="E5184" s="6">
        <v>40</v>
      </c>
    </row>
    <row r="5185" spans="1:5" hidden="1" x14ac:dyDescent="0.2">
      <c r="A5185" s="6" t="s">
        <v>1662</v>
      </c>
      <c r="B5185" s="6" t="s">
        <v>66</v>
      </c>
      <c r="C5185" s="6" t="s">
        <v>681</v>
      </c>
      <c r="D5185" s="6" t="s">
        <v>707</v>
      </c>
      <c r="E5185" s="6">
        <v>10</v>
      </c>
    </row>
    <row r="5186" spans="1:5" hidden="1" x14ac:dyDescent="0.2">
      <c r="A5186" s="6" t="s">
        <v>1662</v>
      </c>
      <c r="B5186" s="6" t="s">
        <v>66</v>
      </c>
      <c r="C5186" s="6" t="s">
        <v>676</v>
      </c>
      <c r="D5186" s="6" t="s">
        <v>708</v>
      </c>
      <c r="E5186" s="6">
        <v>20</v>
      </c>
    </row>
    <row r="5187" spans="1:5" hidden="1" x14ac:dyDescent="0.2">
      <c r="A5187" s="6" t="s">
        <v>1662</v>
      </c>
      <c r="B5187" s="6" t="s">
        <v>66</v>
      </c>
      <c r="C5187" s="6" t="s">
        <v>677</v>
      </c>
      <c r="D5187" s="6" t="s">
        <v>703</v>
      </c>
      <c r="E5187" s="6">
        <v>20</v>
      </c>
    </row>
    <row r="5188" spans="1:5" hidden="1" x14ac:dyDescent="0.2">
      <c r="A5188" s="6" t="s">
        <v>1662</v>
      </c>
      <c r="B5188" s="6" t="s">
        <v>66</v>
      </c>
      <c r="C5188" s="6" t="s">
        <v>678</v>
      </c>
      <c r="D5188" s="6" t="s">
        <v>704</v>
      </c>
      <c r="E5188" s="6">
        <v>20</v>
      </c>
    </row>
    <row r="5189" spans="1:5" hidden="1" x14ac:dyDescent="0.2">
      <c r="A5189" s="6" t="s">
        <v>1663</v>
      </c>
      <c r="B5189" s="6" t="s">
        <v>66</v>
      </c>
      <c r="C5189" s="6" t="s">
        <v>677</v>
      </c>
      <c r="D5189" s="6" t="s">
        <v>703</v>
      </c>
      <c r="E5189" s="6">
        <v>40</v>
      </c>
    </row>
    <row r="5190" spans="1:5" hidden="1" x14ac:dyDescent="0.2">
      <c r="A5190" s="6" t="s">
        <v>1663</v>
      </c>
      <c r="B5190" s="6" t="s">
        <v>66</v>
      </c>
      <c r="C5190" s="6" t="s">
        <v>679</v>
      </c>
      <c r="D5190" s="6" t="s">
        <v>709</v>
      </c>
      <c r="E5190" s="6">
        <v>10</v>
      </c>
    </row>
    <row r="5191" spans="1:5" hidden="1" x14ac:dyDescent="0.2">
      <c r="A5191" s="6" t="s">
        <v>1663</v>
      </c>
      <c r="B5191" s="6" t="s">
        <v>66</v>
      </c>
      <c r="C5191" s="6" t="s">
        <v>676</v>
      </c>
      <c r="D5191" s="6" t="s">
        <v>708</v>
      </c>
      <c r="E5191" s="6">
        <v>20</v>
      </c>
    </row>
    <row r="5192" spans="1:5" hidden="1" x14ac:dyDescent="0.2">
      <c r="A5192" s="6" t="s">
        <v>1663</v>
      </c>
      <c r="B5192" s="6" t="s">
        <v>66</v>
      </c>
      <c r="C5192" s="6" t="s">
        <v>678</v>
      </c>
      <c r="D5192" s="6" t="s">
        <v>704</v>
      </c>
      <c r="E5192" s="6">
        <v>40</v>
      </c>
    </row>
    <row r="5193" spans="1:5" hidden="1" x14ac:dyDescent="0.2">
      <c r="A5193" s="6" t="s">
        <v>1663</v>
      </c>
      <c r="B5193" s="6" t="s">
        <v>66</v>
      </c>
      <c r="C5193" s="6" t="s">
        <v>681</v>
      </c>
      <c r="D5193" s="6" t="s">
        <v>707</v>
      </c>
      <c r="E5193" s="6">
        <v>20</v>
      </c>
    </row>
    <row r="5194" spans="1:5" hidden="1" x14ac:dyDescent="0.2">
      <c r="A5194" s="6" t="s">
        <v>1663</v>
      </c>
      <c r="B5194" s="6" t="s">
        <v>66</v>
      </c>
      <c r="C5194" s="6" t="s">
        <v>680</v>
      </c>
      <c r="D5194" s="6" t="s">
        <v>705</v>
      </c>
      <c r="E5194" s="6">
        <v>19</v>
      </c>
    </row>
    <row r="5195" spans="1:5" hidden="1" x14ac:dyDescent="0.2">
      <c r="A5195" s="6" t="s">
        <v>1664</v>
      </c>
      <c r="B5195" s="6" t="s">
        <v>66</v>
      </c>
      <c r="C5195" s="6" t="s">
        <v>677</v>
      </c>
      <c r="D5195" s="6" t="s">
        <v>703</v>
      </c>
      <c r="E5195" s="6">
        <v>28</v>
      </c>
    </row>
    <row r="5196" spans="1:5" hidden="1" x14ac:dyDescent="0.2">
      <c r="A5196" s="6" t="s">
        <v>1664</v>
      </c>
      <c r="B5196" s="6" t="s">
        <v>66</v>
      </c>
      <c r="C5196" s="6" t="s">
        <v>681</v>
      </c>
      <c r="D5196" s="6" t="s">
        <v>707</v>
      </c>
      <c r="E5196" s="6">
        <v>15</v>
      </c>
    </row>
    <row r="5197" spans="1:5" hidden="1" x14ac:dyDescent="0.2">
      <c r="A5197" s="6" t="s">
        <v>1664</v>
      </c>
      <c r="B5197" s="6" t="s">
        <v>66</v>
      </c>
      <c r="C5197" s="6" t="s">
        <v>680</v>
      </c>
      <c r="D5197" s="6" t="s">
        <v>705</v>
      </c>
      <c r="E5197" s="6">
        <v>20</v>
      </c>
    </row>
    <row r="5198" spans="1:5" hidden="1" x14ac:dyDescent="0.2">
      <c r="A5198" s="6" t="s">
        <v>1664</v>
      </c>
      <c r="B5198" s="6" t="s">
        <v>66</v>
      </c>
      <c r="C5198" s="6" t="s">
        <v>679</v>
      </c>
      <c r="D5198" s="6" t="s">
        <v>709</v>
      </c>
      <c r="E5198" s="6">
        <v>7</v>
      </c>
    </row>
    <row r="5199" spans="1:5" hidden="1" x14ac:dyDescent="0.2">
      <c r="A5199" s="6" t="s">
        <v>1664</v>
      </c>
      <c r="B5199" s="6" t="s">
        <v>66</v>
      </c>
      <c r="C5199" s="6" t="s">
        <v>676</v>
      </c>
      <c r="D5199" s="6" t="s">
        <v>708</v>
      </c>
      <c r="E5199" s="6">
        <v>20</v>
      </c>
    </row>
    <row r="5200" spans="1:5" hidden="1" x14ac:dyDescent="0.2">
      <c r="A5200" s="6" t="s">
        <v>1664</v>
      </c>
      <c r="B5200" s="6" t="s">
        <v>66</v>
      </c>
      <c r="C5200" s="6" t="s">
        <v>678</v>
      </c>
      <c r="D5200" s="6" t="s">
        <v>704</v>
      </c>
      <c r="E5200" s="6">
        <v>39</v>
      </c>
    </row>
    <row r="5201" spans="1:5" hidden="1" x14ac:dyDescent="0.2">
      <c r="A5201" s="6" t="s">
        <v>1665</v>
      </c>
      <c r="B5201" s="6" t="s">
        <v>66</v>
      </c>
      <c r="C5201" s="6" t="s">
        <v>679</v>
      </c>
      <c r="D5201" s="6" t="s">
        <v>709</v>
      </c>
      <c r="E5201" s="6">
        <v>9</v>
      </c>
    </row>
    <row r="5202" spans="1:5" hidden="1" x14ac:dyDescent="0.2">
      <c r="A5202" s="6" t="s">
        <v>1665</v>
      </c>
      <c r="B5202" s="6" t="s">
        <v>66</v>
      </c>
      <c r="C5202" s="6" t="s">
        <v>677</v>
      </c>
      <c r="D5202" s="6" t="s">
        <v>703</v>
      </c>
      <c r="E5202" s="6">
        <v>18</v>
      </c>
    </row>
    <row r="5203" spans="1:5" hidden="1" x14ac:dyDescent="0.2">
      <c r="A5203" s="6" t="s">
        <v>1665</v>
      </c>
      <c r="B5203" s="6" t="s">
        <v>66</v>
      </c>
      <c r="C5203" s="6" t="s">
        <v>681</v>
      </c>
      <c r="D5203" s="6" t="s">
        <v>707</v>
      </c>
      <c r="E5203" s="6">
        <v>11</v>
      </c>
    </row>
    <row r="5204" spans="1:5" hidden="1" x14ac:dyDescent="0.2">
      <c r="A5204" s="6" t="s">
        <v>1665</v>
      </c>
      <c r="B5204" s="6" t="s">
        <v>66</v>
      </c>
      <c r="C5204" s="6" t="s">
        <v>680</v>
      </c>
      <c r="D5204" s="6" t="s">
        <v>705</v>
      </c>
      <c r="E5204" s="6">
        <v>10</v>
      </c>
    </row>
    <row r="5205" spans="1:5" hidden="1" x14ac:dyDescent="0.2">
      <c r="A5205" s="6" t="s">
        <v>1665</v>
      </c>
      <c r="B5205" s="6" t="s">
        <v>66</v>
      </c>
      <c r="C5205" s="6" t="s">
        <v>678</v>
      </c>
      <c r="D5205" s="6" t="s">
        <v>704</v>
      </c>
      <c r="E5205" s="6">
        <v>14</v>
      </c>
    </row>
    <row r="5206" spans="1:5" hidden="1" x14ac:dyDescent="0.2">
      <c r="A5206" s="6" t="s">
        <v>1665</v>
      </c>
      <c r="B5206" s="6" t="s">
        <v>66</v>
      </c>
      <c r="C5206" s="6" t="s">
        <v>676</v>
      </c>
      <c r="D5206" s="6" t="s">
        <v>708</v>
      </c>
      <c r="E5206" s="6">
        <v>17</v>
      </c>
    </row>
    <row r="5207" spans="1:5" hidden="1" x14ac:dyDescent="0.2">
      <c r="A5207" s="6" t="s">
        <v>1666</v>
      </c>
      <c r="B5207" s="6" t="s">
        <v>66</v>
      </c>
      <c r="C5207" s="6" t="s">
        <v>677</v>
      </c>
      <c r="D5207" s="6" t="s">
        <v>703</v>
      </c>
      <c r="E5207" s="6">
        <v>5</v>
      </c>
    </row>
    <row r="5208" spans="1:5" hidden="1" x14ac:dyDescent="0.2">
      <c r="A5208" s="6" t="s">
        <v>1666</v>
      </c>
      <c r="B5208" s="6" t="s">
        <v>66</v>
      </c>
      <c r="C5208" s="6" t="s">
        <v>676</v>
      </c>
      <c r="D5208" s="6" t="s">
        <v>708</v>
      </c>
      <c r="E5208" s="6">
        <v>7</v>
      </c>
    </row>
    <row r="5209" spans="1:5" hidden="1" x14ac:dyDescent="0.2">
      <c r="A5209" s="6" t="s">
        <v>1667</v>
      </c>
      <c r="B5209" s="6" t="s">
        <v>95</v>
      </c>
      <c r="C5209" s="6" t="s">
        <v>679</v>
      </c>
      <c r="D5209" s="6" t="s">
        <v>709</v>
      </c>
      <c r="E5209" s="6">
        <v>20</v>
      </c>
    </row>
    <row r="5210" spans="1:5" hidden="1" x14ac:dyDescent="0.2">
      <c r="A5210" s="6" t="s">
        <v>1667</v>
      </c>
      <c r="B5210" s="6" t="s">
        <v>95</v>
      </c>
      <c r="C5210" s="6" t="s">
        <v>681</v>
      </c>
      <c r="D5210" s="6" t="s">
        <v>707</v>
      </c>
      <c r="E5210" s="6">
        <v>29</v>
      </c>
    </row>
    <row r="5211" spans="1:5" hidden="1" x14ac:dyDescent="0.2">
      <c r="A5211" s="6" t="s">
        <v>1667</v>
      </c>
      <c r="B5211" s="6" t="s">
        <v>95</v>
      </c>
      <c r="C5211" s="6" t="s">
        <v>678</v>
      </c>
      <c r="D5211" s="6" t="s">
        <v>704</v>
      </c>
      <c r="E5211" s="6">
        <v>10</v>
      </c>
    </row>
    <row r="5212" spans="1:5" hidden="1" x14ac:dyDescent="0.2">
      <c r="A5212" s="6" t="s">
        <v>1667</v>
      </c>
      <c r="B5212" s="6" t="s">
        <v>95</v>
      </c>
      <c r="C5212" s="6" t="s">
        <v>676</v>
      </c>
      <c r="D5212" s="6" t="s">
        <v>708</v>
      </c>
      <c r="E5212" s="6">
        <v>10</v>
      </c>
    </row>
    <row r="5213" spans="1:5" hidden="1" x14ac:dyDescent="0.2">
      <c r="A5213" s="6" t="s">
        <v>1667</v>
      </c>
      <c r="B5213" s="6" t="s">
        <v>95</v>
      </c>
      <c r="C5213" s="6" t="s">
        <v>677</v>
      </c>
      <c r="D5213" s="6" t="s">
        <v>703</v>
      </c>
      <c r="E5213" s="6">
        <v>10</v>
      </c>
    </row>
    <row r="5214" spans="1:5" hidden="1" x14ac:dyDescent="0.2">
      <c r="A5214" s="6" t="s">
        <v>1667</v>
      </c>
      <c r="B5214" s="6" t="s">
        <v>95</v>
      </c>
      <c r="C5214" s="6" t="s">
        <v>680</v>
      </c>
      <c r="D5214" s="6" t="s">
        <v>705</v>
      </c>
      <c r="E5214" s="6">
        <v>25</v>
      </c>
    </row>
    <row r="5215" spans="1:5" hidden="1" x14ac:dyDescent="0.2">
      <c r="A5215" s="6" t="s">
        <v>1668</v>
      </c>
      <c r="B5215" s="6" t="s">
        <v>95</v>
      </c>
      <c r="C5215" s="6" t="s">
        <v>678</v>
      </c>
      <c r="D5215" s="6" t="s">
        <v>704</v>
      </c>
      <c r="E5215" s="6">
        <v>10</v>
      </c>
    </row>
    <row r="5216" spans="1:5" hidden="1" x14ac:dyDescent="0.2">
      <c r="A5216" s="6" t="s">
        <v>1669</v>
      </c>
      <c r="B5216" s="6" t="s">
        <v>95</v>
      </c>
      <c r="C5216" s="6" t="s">
        <v>678</v>
      </c>
      <c r="D5216" s="6" t="s">
        <v>704</v>
      </c>
      <c r="E5216" s="6">
        <v>19</v>
      </c>
    </row>
    <row r="5217" spans="1:5" hidden="1" x14ac:dyDescent="0.2">
      <c r="A5217" s="6" t="s">
        <v>1669</v>
      </c>
      <c r="B5217" s="6" t="s">
        <v>95</v>
      </c>
      <c r="C5217" s="6" t="s">
        <v>676</v>
      </c>
      <c r="D5217" s="6" t="s">
        <v>708</v>
      </c>
      <c r="E5217" s="6">
        <v>20</v>
      </c>
    </row>
    <row r="5218" spans="1:5" hidden="1" x14ac:dyDescent="0.2">
      <c r="A5218" s="6" t="s">
        <v>1669</v>
      </c>
      <c r="B5218" s="6" t="s">
        <v>95</v>
      </c>
      <c r="C5218" s="6" t="s">
        <v>677</v>
      </c>
      <c r="D5218" s="6" t="s">
        <v>703</v>
      </c>
      <c r="E5218" s="6">
        <v>20</v>
      </c>
    </row>
    <row r="5219" spans="1:5" hidden="1" x14ac:dyDescent="0.2">
      <c r="A5219" s="6" t="s">
        <v>1669</v>
      </c>
      <c r="B5219" s="6" t="s">
        <v>95</v>
      </c>
      <c r="C5219" s="6" t="s">
        <v>680</v>
      </c>
      <c r="D5219" s="6" t="s">
        <v>705</v>
      </c>
      <c r="E5219" s="6">
        <v>20</v>
      </c>
    </row>
    <row r="5220" spans="1:5" hidden="1" x14ac:dyDescent="0.2">
      <c r="A5220" s="6" t="s">
        <v>1669</v>
      </c>
      <c r="B5220" s="6" t="s">
        <v>95</v>
      </c>
      <c r="C5220" s="6" t="s">
        <v>681</v>
      </c>
      <c r="D5220" s="6" t="s">
        <v>707</v>
      </c>
      <c r="E5220" s="6">
        <v>20</v>
      </c>
    </row>
    <row r="5221" spans="1:5" hidden="1" x14ac:dyDescent="0.2">
      <c r="A5221" s="6" t="s">
        <v>1669</v>
      </c>
      <c r="B5221" s="6" t="s">
        <v>95</v>
      </c>
      <c r="C5221" s="6" t="s">
        <v>679</v>
      </c>
      <c r="D5221" s="6" t="s">
        <v>709</v>
      </c>
      <c r="E5221" s="6">
        <v>20</v>
      </c>
    </row>
    <row r="5222" spans="1:5" hidden="1" x14ac:dyDescent="0.2">
      <c r="A5222" s="6" t="s">
        <v>1670</v>
      </c>
      <c r="B5222" s="6" t="s">
        <v>95</v>
      </c>
      <c r="C5222" s="6" t="s">
        <v>679</v>
      </c>
      <c r="D5222" s="6" t="s">
        <v>709</v>
      </c>
      <c r="E5222" s="6">
        <v>10</v>
      </c>
    </row>
    <row r="5223" spans="1:5" hidden="1" x14ac:dyDescent="0.2">
      <c r="A5223" s="6" t="s">
        <v>1670</v>
      </c>
      <c r="B5223" s="6" t="s">
        <v>95</v>
      </c>
      <c r="C5223" s="6" t="s">
        <v>678</v>
      </c>
      <c r="D5223" s="6" t="s">
        <v>704</v>
      </c>
      <c r="E5223" s="6">
        <v>10</v>
      </c>
    </row>
    <row r="5224" spans="1:5" hidden="1" x14ac:dyDescent="0.2">
      <c r="A5224" s="6" t="s">
        <v>1670</v>
      </c>
      <c r="B5224" s="6" t="s">
        <v>95</v>
      </c>
      <c r="C5224" s="6" t="s">
        <v>680</v>
      </c>
      <c r="D5224" s="6" t="s">
        <v>705</v>
      </c>
      <c r="E5224" s="6">
        <v>10</v>
      </c>
    </row>
    <row r="5225" spans="1:5" hidden="1" x14ac:dyDescent="0.2">
      <c r="A5225" s="6" t="s">
        <v>1670</v>
      </c>
      <c r="B5225" s="6" t="s">
        <v>95</v>
      </c>
      <c r="C5225" s="6" t="s">
        <v>676</v>
      </c>
      <c r="D5225" s="6" t="s">
        <v>708</v>
      </c>
      <c r="E5225" s="6">
        <v>10</v>
      </c>
    </row>
    <row r="5226" spans="1:5" hidden="1" x14ac:dyDescent="0.2">
      <c r="A5226" s="6" t="s">
        <v>1670</v>
      </c>
      <c r="B5226" s="6" t="s">
        <v>95</v>
      </c>
      <c r="C5226" s="6" t="s">
        <v>677</v>
      </c>
      <c r="D5226" s="6" t="s">
        <v>703</v>
      </c>
      <c r="E5226" s="6">
        <v>10</v>
      </c>
    </row>
    <row r="5227" spans="1:5" hidden="1" x14ac:dyDescent="0.2">
      <c r="A5227" s="6" t="s">
        <v>1670</v>
      </c>
      <c r="B5227" s="6" t="s">
        <v>95</v>
      </c>
      <c r="C5227" s="6" t="s">
        <v>681</v>
      </c>
      <c r="D5227" s="6" t="s">
        <v>707</v>
      </c>
      <c r="E5227" s="6">
        <v>10</v>
      </c>
    </row>
    <row r="5228" spans="1:5" hidden="1" x14ac:dyDescent="0.2">
      <c r="A5228" s="6" t="s">
        <v>1671</v>
      </c>
      <c r="B5228" s="6" t="s">
        <v>95</v>
      </c>
      <c r="C5228" s="6" t="s">
        <v>681</v>
      </c>
      <c r="D5228" s="6" t="s">
        <v>707</v>
      </c>
      <c r="E5228" s="6">
        <v>10</v>
      </c>
    </row>
    <row r="5229" spans="1:5" hidden="1" x14ac:dyDescent="0.2">
      <c r="A5229" s="6" t="s">
        <v>1671</v>
      </c>
      <c r="B5229" s="6" t="s">
        <v>95</v>
      </c>
      <c r="C5229" s="6" t="s">
        <v>676</v>
      </c>
      <c r="D5229" s="6" t="s">
        <v>708</v>
      </c>
      <c r="E5229" s="6">
        <v>10</v>
      </c>
    </row>
    <row r="5230" spans="1:5" hidden="1" x14ac:dyDescent="0.2">
      <c r="A5230" s="6" t="s">
        <v>1672</v>
      </c>
      <c r="B5230" s="6" t="s">
        <v>95</v>
      </c>
      <c r="C5230" s="6" t="s">
        <v>676</v>
      </c>
      <c r="D5230" s="6" t="s">
        <v>708</v>
      </c>
      <c r="E5230" s="6">
        <v>9</v>
      </c>
    </row>
    <row r="5231" spans="1:5" hidden="1" x14ac:dyDescent="0.2">
      <c r="A5231" s="6" t="s">
        <v>1672</v>
      </c>
      <c r="B5231" s="6" t="s">
        <v>95</v>
      </c>
      <c r="C5231" s="6" t="s">
        <v>680</v>
      </c>
      <c r="D5231" s="6" t="s">
        <v>705</v>
      </c>
      <c r="E5231" s="6">
        <v>10</v>
      </c>
    </row>
    <row r="5232" spans="1:5" hidden="1" x14ac:dyDescent="0.2">
      <c r="A5232" s="6" t="s">
        <v>1672</v>
      </c>
      <c r="B5232" s="6" t="s">
        <v>95</v>
      </c>
      <c r="C5232" s="6" t="s">
        <v>681</v>
      </c>
      <c r="D5232" s="6" t="s">
        <v>707</v>
      </c>
      <c r="E5232" s="6">
        <v>10</v>
      </c>
    </row>
    <row r="5233" spans="1:5" hidden="1" x14ac:dyDescent="0.2">
      <c r="A5233" s="6" t="s">
        <v>1672</v>
      </c>
      <c r="B5233" s="6" t="s">
        <v>95</v>
      </c>
      <c r="C5233" s="6" t="s">
        <v>679</v>
      </c>
      <c r="D5233" s="6" t="s">
        <v>709</v>
      </c>
      <c r="E5233" s="6">
        <v>6</v>
      </c>
    </row>
    <row r="5234" spans="1:5" hidden="1" x14ac:dyDescent="0.2">
      <c r="A5234" s="6" t="s">
        <v>1672</v>
      </c>
      <c r="B5234" s="6" t="s">
        <v>95</v>
      </c>
      <c r="C5234" s="6" t="s">
        <v>677</v>
      </c>
      <c r="D5234" s="6" t="s">
        <v>703</v>
      </c>
      <c r="E5234" s="6">
        <v>10</v>
      </c>
    </row>
    <row r="5235" spans="1:5" hidden="1" x14ac:dyDescent="0.2">
      <c r="A5235" s="6" t="s">
        <v>1672</v>
      </c>
      <c r="B5235" s="6" t="s">
        <v>95</v>
      </c>
      <c r="C5235" s="6" t="s">
        <v>678</v>
      </c>
      <c r="D5235" s="6" t="s">
        <v>704</v>
      </c>
      <c r="E5235" s="6">
        <v>10</v>
      </c>
    </row>
    <row r="5236" spans="1:5" hidden="1" x14ac:dyDescent="0.2">
      <c r="A5236" s="6" t="s">
        <v>1673</v>
      </c>
      <c r="B5236" s="6" t="s">
        <v>104</v>
      </c>
      <c r="C5236" s="6" t="s">
        <v>679</v>
      </c>
      <c r="D5236" s="6" t="s">
        <v>709</v>
      </c>
      <c r="E5236" s="6">
        <v>8</v>
      </c>
    </row>
    <row r="5237" spans="1:5" hidden="1" x14ac:dyDescent="0.2">
      <c r="A5237" s="6" t="s">
        <v>1673</v>
      </c>
      <c r="B5237" s="6" t="s">
        <v>104</v>
      </c>
      <c r="C5237" s="6" t="s">
        <v>680</v>
      </c>
      <c r="D5237" s="6" t="s">
        <v>705</v>
      </c>
      <c r="E5237" s="6">
        <v>24</v>
      </c>
    </row>
    <row r="5238" spans="1:5" hidden="1" x14ac:dyDescent="0.2">
      <c r="A5238" s="6" t="s">
        <v>1673</v>
      </c>
      <c r="B5238" s="6" t="s">
        <v>104</v>
      </c>
      <c r="C5238" s="6" t="s">
        <v>681</v>
      </c>
      <c r="D5238" s="6" t="s">
        <v>707</v>
      </c>
      <c r="E5238" s="6">
        <v>14</v>
      </c>
    </row>
    <row r="5239" spans="1:5" hidden="1" x14ac:dyDescent="0.2">
      <c r="A5239" s="6" t="s">
        <v>1674</v>
      </c>
      <c r="B5239" s="6" t="s">
        <v>105</v>
      </c>
      <c r="C5239" s="6" t="s">
        <v>681</v>
      </c>
      <c r="D5239" s="6" t="s">
        <v>707</v>
      </c>
      <c r="E5239" s="6">
        <v>10</v>
      </c>
    </row>
    <row r="5240" spans="1:5" hidden="1" x14ac:dyDescent="0.2">
      <c r="A5240" s="6" t="s">
        <v>1675</v>
      </c>
      <c r="B5240" s="6" t="s">
        <v>106</v>
      </c>
      <c r="C5240" s="6" t="s">
        <v>678</v>
      </c>
      <c r="D5240" s="6" t="s">
        <v>704</v>
      </c>
      <c r="E5240" s="6">
        <v>10</v>
      </c>
    </row>
    <row r="5241" spans="1:5" hidden="1" x14ac:dyDescent="0.2">
      <c r="A5241" s="6" t="s">
        <v>1676</v>
      </c>
      <c r="B5241" s="6" t="s">
        <v>108</v>
      </c>
      <c r="C5241" s="6" t="s">
        <v>678</v>
      </c>
      <c r="D5241" s="6" t="s">
        <v>704</v>
      </c>
      <c r="E5241" s="6">
        <v>36</v>
      </c>
    </row>
    <row r="5242" spans="1:5" hidden="1" x14ac:dyDescent="0.2">
      <c r="A5242" s="6" t="s">
        <v>1676</v>
      </c>
      <c r="B5242" s="6" t="s">
        <v>108</v>
      </c>
      <c r="C5242" s="6" t="s">
        <v>681</v>
      </c>
      <c r="D5242" s="6" t="s">
        <v>707</v>
      </c>
      <c r="E5242" s="6">
        <v>20</v>
      </c>
    </row>
    <row r="5243" spans="1:5" hidden="1" x14ac:dyDescent="0.2">
      <c r="A5243" s="6" t="s">
        <v>1676</v>
      </c>
      <c r="B5243" s="6" t="s">
        <v>108</v>
      </c>
      <c r="C5243" s="6" t="s">
        <v>679</v>
      </c>
      <c r="D5243" s="6" t="s">
        <v>709</v>
      </c>
      <c r="E5243" s="6">
        <v>10</v>
      </c>
    </row>
    <row r="5244" spans="1:5" hidden="1" x14ac:dyDescent="0.2">
      <c r="A5244" s="6" t="s">
        <v>1676</v>
      </c>
      <c r="B5244" s="6" t="s">
        <v>108</v>
      </c>
      <c r="C5244" s="6" t="s">
        <v>677</v>
      </c>
      <c r="D5244" s="6" t="s">
        <v>703</v>
      </c>
      <c r="E5244" s="6">
        <v>20</v>
      </c>
    </row>
    <row r="5245" spans="1:5" hidden="1" x14ac:dyDescent="0.2">
      <c r="A5245" s="6" t="s">
        <v>1676</v>
      </c>
      <c r="B5245" s="6" t="s">
        <v>108</v>
      </c>
      <c r="C5245" s="6" t="s">
        <v>676</v>
      </c>
      <c r="D5245" s="6" t="s">
        <v>708</v>
      </c>
      <c r="E5245" s="6">
        <v>20</v>
      </c>
    </row>
    <row r="5246" spans="1:5" hidden="1" x14ac:dyDescent="0.2">
      <c r="A5246" s="6" t="s">
        <v>1676</v>
      </c>
      <c r="B5246" s="6" t="s">
        <v>108</v>
      </c>
      <c r="C5246" s="6" t="s">
        <v>680</v>
      </c>
      <c r="D5246" s="6" t="s">
        <v>705</v>
      </c>
      <c r="E5246" s="6">
        <v>20</v>
      </c>
    </row>
    <row r="5247" spans="1:5" hidden="1" x14ac:dyDescent="0.2">
      <c r="A5247" s="6" t="s">
        <v>1677</v>
      </c>
      <c r="B5247" s="6" t="s">
        <v>108</v>
      </c>
      <c r="C5247" s="6" t="s">
        <v>677</v>
      </c>
      <c r="D5247" s="6" t="s">
        <v>703</v>
      </c>
      <c r="E5247" s="6">
        <v>30</v>
      </c>
    </row>
    <row r="5248" spans="1:5" hidden="1" x14ac:dyDescent="0.2">
      <c r="A5248" s="6" t="s">
        <v>1677</v>
      </c>
      <c r="B5248" s="6" t="s">
        <v>108</v>
      </c>
      <c r="C5248" s="6" t="s">
        <v>678</v>
      </c>
      <c r="D5248" s="6" t="s">
        <v>704</v>
      </c>
      <c r="E5248" s="6">
        <v>20</v>
      </c>
    </row>
    <row r="5249" spans="1:5" hidden="1" x14ac:dyDescent="0.2">
      <c r="A5249" s="6" t="s">
        <v>1677</v>
      </c>
      <c r="B5249" s="6" t="s">
        <v>108</v>
      </c>
      <c r="C5249" s="6" t="s">
        <v>680</v>
      </c>
      <c r="D5249" s="6" t="s">
        <v>705</v>
      </c>
      <c r="E5249" s="6">
        <v>19</v>
      </c>
    </row>
    <row r="5250" spans="1:5" hidden="1" x14ac:dyDescent="0.2">
      <c r="A5250" s="6" t="s">
        <v>1677</v>
      </c>
      <c r="B5250" s="6" t="s">
        <v>108</v>
      </c>
      <c r="C5250" s="6" t="s">
        <v>676</v>
      </c>
      <c r="D5250" s="6" t="s">
        <v>708</v>
      </c>
      <c r="E5250" s="6">
        <v>20</v>
      </c>
    </row>
    <row r="5251" spans="1:5" hidden="1" x14ac:dyDescent="0.2">
      <c r="A5251" s="6" t="s">
        <v>1677</v>
      </c>
      <c r="B5251" s="6" t="s">
        <v>108</v>
      </c>
      <c r="C5251" s="6" t="s">
        <v>681</v>
      </c>
      <c r="D5251" s="6" t="s">
        <v>707</v>
      </c>
      <c r="E5251" s="6">
        <v>20</v>
      </c>
    </row>
    <row r="5252" spans="1:5" hidden="1" x14ac:dyDescent="0.2">
      <c r="A5252" s="6" t="s">
        <v>1677</v>
      </c>
      <c r="B5252" s="6" t="s">
        <v>108</v>
      </c>
      <c r="C5252" s="6" t="s">
        <v>679</v>
      </c>
      <c r="D5252" s="6" t="s">
        <v>709</v>
      </c>
      <c r="E5252" s="6">
        <v>10</v>
      </c>
    </row>
    <row r="5253" spans="1:5" hidden="1" x14ac:dyDescent="0.2">
      <c r="A5253" s="6" t="s">
        <v>1678</v>
      </c>
      <c r="B5253" s="6" t="s">
        <v>108</v>
      </c>
      <c r="C5253" s="6" t="s">
        <v>680</v>
      </c>
      <c r="D5253" s="6" t="s">
        <v>705</v>
      </c>
      <c r="E5253" s="6">
        <v>20</v>
      </c>
    </row>
    <row r="5254" spans="1:5" hidden="1" x14ac:dyDescent="0.2">
      <c r="A5254" s="6" t="s">
        <v>1678</v>
      </c>
      <c r="B5254" s="6" t="s">
        <v>108</v>
      </c>
      <c r="C5254" s="6" t="s">
        <v>678</v>
      </c>
      <c r="D5254" s="6" t="s">
        <v>704</v>
      </c>
      <c r="E5254" s="6">
        <v>10</v>
      </c>
    </row>
    <row r="5255" spans="1:5" hidden="1" x14ac:dyDescent="0.2">
      <c r="A5255" s="6" t="s">
        <v>1678</v>
      </c>
      <c r="B5255" s="6" t="s">
        <v>108</v>
      </c>
      <c r="C5255" s="6" t="s">
        <v>679</v>
      </c>
      <c r="D5255" s="6" t="s">
        <v>709</v>
      </c>
      <c r="E5255" s="6">
        <v>10</v>
      </c>
    </row>
    <row r="5256" spans="1:5" hidden="1" x14ac:dyDescent="0.2">
      <c r="A5256" s="6" t="s">
        <v>1678</v>
      </c>
      <c r="B5256" s="6" t="s">
        <v>108</v>
      </c>
      <c r="C5256" s="6" t="s">
        <v>677</v>
      </c>
      <c r="D5256" s="6" t="s">
        <v>703</v>
      </c>
      <c r="E5256" s="6">
        <v>20</v>
      </c>
    </row>
    <row r="5257" spans="1:5" hidden="1" x14ac:dyDescent="0.2">
      <c r="A5257" s="6" t="s">
        <v>1678</v>
      </c>
      <c r="B5257" s="6" t="s">
        <v>108</v>
      </c>
      <c r="C5257" s="6" t="s">
        <v>681</v>
      </c>
      <c r="D5257" s="6" t="s">
        <v>707</v>
      </c>
      <c r="E5257" s="6">
        <v>20</v>
      </c>
    </row>
    <row r="5258" spans="1:5" hidden="1" x14ac:dyDescent="0.2">
      <c r="A5258" s="6" t="s">
        <v>1678</v>
      </c>
      <c r="B5258" s="6" t="s">
        <v>108</v>
      </c>
      <c r="C5258" s="6" t="s">
        <v>676</v>
      </c>
      <c r="D5258" s="6" t="s">
        <v>708</v>
      </c>
      <c r="E5258" s="6">
        <v>20</v>
      </c>
    </row>
    <row r="5259" spans="1:5" hidden="1" x14ac:dyDescent="0.2">
      <c r="A5259" s="6" t="s">
        <v>1679</v>
      </c>
      <c r="B5259" s="6" t="s">
        <v>108</v>
      </c>
      <c r="C5259" s="6" t="s">
        <v>681</v>
      </c>
      <c r="D5259" s="6" t="s">
        <v>707</v>
      </c>
      <c r="E5259" s="6">
        <v>20</v>
      </c>
    </row>
    <row r="5260" spans="1:5" hidden="1" x14ac:dyDescent="0.2">
      <c r="A5260" s="6" t="s">
        <v>1679</v>
      </c>
      <c r="B5260" s="6" t="s">
        <v>108</v>
      </c>
      <c r="C5260" s="6" t="s">
        <v>677</v>
      </c>
      <c r="D5260" s="6" t="s">
        <v>703</v>
      </c>
      <c r="E5260" s="6">
        <v>19</v>
      </c>
    </row>
    <row r="5261" spans="1:5" hidden="1" x14ac:dyDescent="0.2">
      <c r="A5261" s="6" t="s">
        <v>1680</v>
      </c>
      <c r="B5261" s="6" t="s">
        <v>108</v>
      </c>
      <c r="C5261" s="6" t="s">
        <v>676</v>
      </c>
      <c r="D5261" s="6" t="s">
        <v>708</v>
      </c>
      <c r="E5261" s="6">
        <v>20</v>
      </c>
    </row>
    <row r="5262" spans="1:5" hidden="1" x14ac:dyDescent="0.2">
      <c r="A5262" s="6" t="s">
        <v>1680</v>
      </c>
      <c r="B5262" s="6" t="s">
        <v>108</v>
      </c>
      <c r="C5262" s="6" t="s">
        <v>678</v>
      </c>
      <c r="D5262" s="6" t="s">
        <v>704</v>
      </c>
      <c r="E5262" s="6">
        <v>18</v>
      </c>
    </row>
    <row r="5263" spans="1:5" hidden="1" x14ac:dyDescent="0.2">
      <c r="A5263" s="6" t="s">
        <v>1680</v>
      </c>
      <c r="B5263" s="6" t="s">
        <v>108</v>
      </c>
      <c r="C5263" s="6" t="s">
        <v>679</v>
      </c>
      <c r="D5263" s="6" t="s">
        <v>709</v>
      </c>
      <c r="E5263" s="6">
        <v>10</v>
      </c>
    </row>
    <row r="5264" spans="1:5" hidden="1" x14ac:dyDescent="0.2">
      <c r="A5264" s="6" t="s">
        <v>1680</v>
      </c>
      <c r="B5264" s="6" t="s">
        <v>108</v>
      </c>
      <c r="C5264" s="6" t="s">
        <v>680</v>
      </c>
      <c r="D5264" s="6" t="s">
        <v>705</v>
      </c>
      <c r="E5264" s="6">
        <v>20</v>
      </c>
    </row>
    <row r="5265" spans="1:5" hidden="1" x14ac:dyDescent="0.2">
      <c r="A5265" s="6" t="s">
        <v>1680</v>
      </c>
      <c r="B5265" s="6" t="s">
        <v>108</v>
      </c>
      <c r="C5265" s="6" t="s">
        <v>681</v>
      </c>
      <c r="D5265" s="6" t="s">
        <v>707</v>
      </c>
      <c r="E5265" s="6">
        <v>20</v>
      </c>
    </row>
    <row r="5266" spans="1:5" hidden="1" x14ac:dyDescent="0.2">
      <c r="A5266" s="6" t="s">
        <v>1680</v>
      </c>
      <c r="B5266" s="6" t="s">
        <v>108</v>
      </c>
      <c r="C5266" s="6" t="s">
        <v>677</v>
      </c>
      <c r="D5266" s="6" t="s">
        <v>703</v>
      </c>
      <c r="E5266" s="6">
        <v>50</v>
      </c>
    </row>
    <row r="5267" spans="1:5" hidden="1" x14ac:dyDescent="0.2">
      <c r="A5267" s="6" t="s">
        <v>1681</v>
      </c>
      <c r="B5267" s="6" t="s">
        <v>108</v>
      </c>
      <c r="C5267" s="6" t="s">
        <v>676</v>
      </c>
      <c r="D5267" s="6" t="s">
        <v>708</v>
      </c>
      <c r="E5267" s="6">
        <v>20</v>
      </c>
    </row>
    <row r="5268" spans="1:5" hidden="1" x14ac:dyDescent="0.2">
      <c r="A5268" s="6" t="s">
        <v>1682</v>
      </c>
      <c r="B5268" s="6" t="s">
        <v>108</v>
      </c>
      <c r="C5268" s="6" t="s">
        <v>677</v>
      </c>
      <c r="D5268" s="6" t="s">
        <v>703</v>
      </c>
      <c r="E5268" s="6">
        <v>10</v>
      </c>
    </row>
    <row r="5269" spans="1:5" hidden="1" x14ac:dyDescent="0.2">
      <c r="A5269" s="6" t="s">
        <v>1682</v>
      </c>
      <c r="B5269" s="6" t="s">
        <v>108</v>
      </c>
      <c r="C5269" s="6" t="s">
        <v>681</v>
      </c>
      <c r="D5269" s="6" t="s">
        <v>707</v>
      </c>
      <c r="E5269" s="6">
        <v>7</v>
      </c>
    </row>
    <row r="5270" spans="1:5" hidden="1" x14ac:dyDescent="0.2">
      <c r="A5270" s="6" t="s">
        <v>1682</v>
      </c>
      <c r="B5270" s="6" t="s">
        <v>108</v>
      </c>
      <c r="C5270" s="6" t="s">
        <v>680</v>
      </c>
      <c r="D5270" s="6" t="s">
        <v>705</v>
      </c>
      <c r="E5270" s="6">
        <v>10</v>
      </c>
    </row>
    <row r="5271" spans="1:5" hidden="1" x14ac:dyDescent="0.2">
      <c r="A5271" s="6" t="s">
        <v>1682</v>
      </c>
      <c r="B5271" s="6" t="s">
        <v>108</v>
      </c>
      <c r="C5271" s="6" t="s">
        <v>676</v>
      </c>
      <c r="D5271" s="6" t="s">
        <v>708</v>
      </c>
      <c r="E5271" s="6">
        <v>10</v>
      </c>
    </row>
    <row r="5272" spans="1:5" hidden="1" x14ac:dyDescent="0.2">
      <c r="A5272" s="6" t="s">
        <v>1683</v>
      </c>
      <c r="B5272" s="6" t="s">
        <v>108</v>
      </c>
      <c r="C5272" s="6" t="s">
        <v>676</v>
      </c>
      <c r="D5272" s="6" t="s">
        <v>708</v>
      </c>
      <c r="E5272" s="6">
        <v>20</v>
      </c>
    </row>
    <row r="5273" spans="1:5" hidden="1" x14ac:dyDescent="0.2">
      <c r="A5273" s="6" t="s">
        <v>1683</v>
      </c>
      <c r="B5273" s="6" t="s">
        <v>108</v>
      </c>
      <c r="C5273" s="6" t="s">
        <v>678</v>
      </c>
      <c r="D5273" s="6" t="s">
        <v>704</v>
      </c>
      <c r="E5273" s="6">
        <v>20</v>
      </c>
    </row>
    <row r="5274" spans="1:5" hidden="1" x14ac:dyDescent="0.2">
      <c r="A5274" s="6" t="s">
        <v>1683</v>
      </c>
      <c r="B5274" s="6" t="s">
        <v>108</v>
      </c>
      <c r="C5274" s="6" t="s">
        <v>677</v>
      </c>
      <c r="D5274" s="6" t="s">
        <v>703</v>
      </c>
      <c r="E5274" s="6">
        <v>20</v>
      </c>
    </row>
    <row r="5275" spans="1:5" hidden="1" x14ac:dyDescent="0.2">
      <c r="A5275" s="6" t="s">
        <v>1683</v>
      </c>
      <c r="B5275" s="6" t="s">
        <v>108</v>
      </c>
      <c r="C5275" s="6" t="s">
        <v>681</v>
      </c>
      <c r="D5275" s="6" t="s">
        <v>707</v>
      </c>
      <c r="E5275" s="6">
        <v>20</v>
      </c>
    </row>
    <row r="5276" spans="1:5" hidden="1" x14ac:dyDescent="0.2">
      <c r="A5276" s="6" t="s">
        <v>1683</v>
      </c>
      <c r="B5276" s="6" t="s">
        <v>108</v>
      </c>
      <c r="C5276" s="6" t="s">
        <v>680</v>
      </c>
      <c r="D5276" s="6" t="s">
        <v>705</v>
      </c>
      <c r="E5276" s="6">
        <v>20</v>
      </c>
    </row>
    <row r="5277" spans="1:5" hidden="1" x14ac:dyDescent="0.2">
      <c r="A5277" s="6" t="s">
        <v>1683</v>
      </c>
      <c r="B5277" s="6" t="s">
        <v>108</v>
      </c>
      <c r="C5277" s="6" t="s">
        <v>679</v>
      </c>
      <c r="D5277" s="6" t="s">
        <v>709</v>
      </c>
      <c r="E5277" s="6">
        <v>10</v>
      </c>
    </row>
    <row r="5278" spans="1:5" hidden="1" x14ac:dyDescent="0.2">
      <c r="A5278" s="6" t="s">
        <v>1684</v>
      </c>
      <c r="B5278" s="6" t="s">
        <v>109</v>
      </c>
      <c r="C5278" s="6" t="s">
        <v>681</v>
      </c>
      <c r="D5278" s="6" t="s">
        <v>707</v>
      </c>
      <c r="E5278" s="6">
        <v>10</v>
      </c>
    </row>
    <row r="5279" spans="1:5" hidden="1" x14ac:dyDescent="0.2">
      <c r="A5279" s="6" t="s">
        <v>1684</v>
      </c>
      <c r="B5279" s="6" t="s">
        <v>109</v>
      </c>
      <c r="C5279" s="6" t="s">
        <v>678</v>
      </c>
      <c r="D5279" s="6" t="s">
        <v>704</v>
      </c>
      <c r="E5279" s="6">
        <v>10</v>
      </c>
    </row>
    <row r="5280" spans="1:5" hidden="1" x14ac:dyDescent="0.2">
      <c r="A5280" s="6" t="s">
        <v>1684</v>
      </c>
      <c r="B5280" s="6" t="s">
        <v>109</v>
      </c>
      <c r="C5280" s="6" t="s">
        <v>679</v>
      </c>
      <c r="D5280" s="6" t="s">
        <v>709</v>
      </c>
      <c r="E5280" s="6">
        <v>10</v>
      </c>
    </row>
    <row r="5281" spans="1:5" hidden="1" x14ac:dyDescent="0.2">
      <c r="A5281" s="6" t="s">
        <v>1684</v>
      </c>
      <c r="B5281" s="6" t="s">
        <v>109</v>
      </c>
      <c r="C5281" s="6" t="s">
        <v>680</v>
      </c>
      <c r="D5281" s="6" t="s">
        <v>705</v>
      </c>
      <c r="E5281" s="6">
        <v>10</v>
      </c>
    </row>
    <row r="5282" spans="1:5" hidden="1" x14ac:dyDescent="0.2">
      <c r="A5282" s="6" t="s">
        <v>1684</v>
      </c>
      <c r="B5282" s="6" t="s">
        <v>109</v>
      </c>
      <c r="C5282" s="6" t="s">
        <v>677</v>
      </c>
      <c r="D5282" s="6" t="s">
        <v>703</v>
      </c>
      <c r="E5282" s="6">
        <v>10</v>
      </c>
    </row>
    <row r="5283" spans="1:5" hidden="1" x14ac:dyDescent="0.2">
      <c r="A5283" s="6" t="s">
        <v>1684</v>
      </c>
      <c r="B5283" s="6" t="s">
        <v>109</v>
      </c>
      <c r="C5283" s="6" t="s">
        <v>676</v>
      </c>
      <c r="D5283" s="6" t="s">
        <v>708</v>
      </c>
      <c r="E5283" s="6">
        <v>10</v>
      </c>
    </row>
    <row r="5284" spans="1:5" hidden="1" x14ac:dyDescent="0.2">
      <c r="A5284" s="6" t="s">
        <v>1685</v>
      </c>
      <c r="B5284" s="6" t="s">
        <v>109</v>
      </c>
      <c r="C5284" s="6" t="s">
        <v>676</v>
      </c>
      <c r="D5284" s="6" t="s">
        <v>708</v>
      </c>
      <c r="E5284" s="6">
        <v>10</v>
      </c>
    </row>
    <row r="5285" spans="1:5" hidden="1" x14ac:dyDescent="0.2">
      <c r="A5285" s="6" t="s">
        <v>1685</v>
      </c>
      <c r="B5285" s="6" t="s">
        <v>109</v>
      </c>
      <c r="C5285" s="6" t="s">
        <v>679</v>
      </c>
      <c r="D5285" s="6" t="s">
        <v>709</v>
      </c>
      <c r="E5285" s="6">
        <v>10</v>
      </c>
    </row>
    <row r="5286" spans="1:5" hidden="1" x14ac:dyDescent="0.2">
      <c r="A5286" s="6" t="s">
        <v>1685</v>
      </c>
      <c r="B5286" s="6" t="s">
        <v>109</v>
      </c>
      <c r="C5286" s="6" t="s">
        <v>681</v>
      </c>
      <c r="D5286" s="6" t="s">
        <v>707</v>
      </c>
      <c r="E5286" s="6">
        <v>10</v>
      </c>
    </row>
    <row r="5287" spans="1:5" hidden="1" x14ac:dyDescent="0.2">
      <c r="A5287" s="6" t="s">
        <v>1685</v>
      </c>
      <c r="B5287" s="6" t="s">
        <v>109</v>
      </c>
      <c r="C5287" s="6" t="s">
        <v>677</v>
      </c>
      <c r="D5287" s="6" t="s">
        <v>703</v>
      </c>
      <c r="E5287" s="6">
        <v>10</v>
      </c>
    </row>
    <row r="5288" spans="1:5" hidden="1" x14ac:dyDescent="0.2">
      <c r="A5288" s="6" t="s">
        <v>1685</v>
      </c>
      <c r="B5288" s="6" t="s">
        <v>109</v>
      </c>
      <c r="C5288" s="6" t="s">
        <v>680</v>
      </c>
      <c r="D5288" s="6" t="s">
        <v>705</v>
      </c>
      <c r="E5288" s="6">
        <v>10</v>
      </c>
    </row>
    <row r="5289" spans="1:5" hidden="1" x14ac:dyDescent="0.2">
      <c r="A5289" s="6" t="s">
        <v>1685</v>
      </c>
      <c r="B5289" s="6" t="s">
        <v>109</v>
      </c>
      <c r="C5289" s="6" t="s">
        <v>678</v>
      </c>
      <c r="D5289" s="6" t="s">
        <v>704</v>
      </c>
      <c r="E5289" s="6">
        <v>10</v>
      </c>
    </row>
    <row r="5290" spans="1:5" hidden="1" x14ac:dyDescent="0.2">
      <c r="A5290" s="6" t="s">
        <v>1686</v>
      </c>
      <c r="B5290" s="6" t="s">
        <v>109</v>
      </c>
      <c r="C5290" s="6" t="s">
        <v>679</v>
      </c>
      <c r="D5290" s="6" t="s">
        <v>709</v>
      </c>
      <c r="E5290" s="6">
        <v>10</v>
      </c>
    </row>
    <row r="5291" spans="1:5" hidden="1" x14ac:dyDescent="0.2">
      <c r="A5291" s="6" t="s">
        <v>1686</v>
      </c>
      <c r="B5291" s="6" t="s">
        <v>109</v>
      </c>
      <c r="C5291" s="6" t="s">
        <v>680</v>
      </c>
      <c r="D5291" s="6" t="s">
        <v>705</v>
      </c>
      <c r="E5291" s="6">
        <v>10</v>
      </c>
    </row>
    <row r="5292" spans="1:5" hidden="1" x14ac:dyDescent="0.2">
      <c r="A5292" s="6" t="s">
        <v>1686</v>
      </c>
      <c r="B5292" s="6" t="s">
        <v>109</v>
      </c>
      <c r="C5292" s="6" t="s">
        <v>678</v>
      </c>
      <c r="D5292" s="6" t="s">
        <v>704</v>
      </c>
      <c r="E5292" s="6">
        <v>10</v>
      </c>
    </row>
    <row r="5293" spans="1:5" hidden="1" x14ac:dyDescent="0.2">
      <c r="A5293" s="6" t="s">
        <v>1686</v>
      </c>
      <c r="B5293" s="6" t="s">
        <v>109</v>
      </c>
      <c r="C5293" s="6" t="s">
        <v>677</v>
      </c>
      <c r="D5293" s="6" t="s">
        <v>703</v>
      </c>
      <c r="E5293" s="6">
        <v>10</v>
      </c>
    </row>
    <row r="5294" spans="1:5" hidden="1" x14ac:dyDescent="0.2">
      <c r="A5294" s="6" t="s">
        <v>1686</v>
      </c>
      <c r="B5294" s="6" t="s">
        <v>109</v>
      </c>
      <c r="C5294" s="6" t="s">
        <v>676</v>
      </c>
      <c r="D5294" s="6" t="s">
        <v>708</v>
      </c>
      <c r="E5294" s="6">
        <v>10</v>
      </c>
    </row>
    <row r="5295" spans="1:5" hidden="1" x14ac:dyDescent="0.2">
      <c r="A5295" s="6" t="s">
        <v>1686</v>
      </c>
      <c r="B5295" s="6" t="s">
        <v>109</v>
      </c>
      <c r="C5295" s="6" t="s">
        <v>681</v>
      </c>
      <c r="D5295" s="6" t="s">
        <v>707</v>
      </c>
      <c r="E5295" s="6">
        <v>10</v>
      </c>
    </row>
    <row r="5296" spans="1:5" hidden="1" x14ac:dyDescent="0.2">
      <c r="A5296" s="6" t="s">
        <v>1687</v>
      </c>
      <c r="B5296" s="6" t="s">
        <v>109</v>
      </c>
      <c r="C5296" s="6" t="s">
        <v>677</v>
      </c>
      <c r="D5296" s="6" t="s">
        <v>703</v>
      </c>
      <c r="E5296" s="6">
        <v>10</v>
      </c>
    </row>
    <row r="5297" spans="1:5" hidden="1" x14ac:dyDescent="0.2">
      <c r="A5297" s="6" t="s">
        <v>1687</v>
      </c>
      <c r="B5297" s="6" t="s">
        <v>109</v>
      </c>
      <c r="C5297" s="6" t="s">
        <v>679</v>
      </c>
      <c r="D5297" s="6" t="s">
        <v>709</v>
      </c>
      <c r="E5297" s="6">
        <v>10</v>
      </c>
    </row>
    <row r="5298" spans="1:5" hidden="1" x14ac:dyDescent="0.2">
      <c r="A5298" s="6" t="s">
        <v>1687</v>
      </c>
      <c r="B5298" s="6" t="s">
        <v>109</v>
      </c>
      <c r="C5298" s="6" t="s">
        <v>678</v>
      </c>
      <c r="D5298" s="6" t="s">
        <v>704</v>
      </c>
      <c r="E5298" s="6">
        <v>10</v>
      </c>
    </row>
    <row r="5299" spans="1:5" hidden="1" x14ac:dyDescent="0.2">
      <c r="A5299" s="6" t="s">
        <v>1687</v>
      </c>
      <c r="B5299" s="6" t="s">
        <v>109</v>
      </c>
      <c r="C5299" s="6" t="s">
        <v>681</v>
      </c>
      <c r="D5299" s="6" t="s">
        <v>707</v>
      </c>
      <c r="E5299" s="6">
        <v>10</v>
      </c>
    </row>
    <row r="5300" spans="1:5" hidden="1" x14ac:dyDescent="0.2">
      <c r="A5300" s="6" t="s">
        <v>1687</v>
      </c>
      <c r="B5300" s="6" t="s">
        <v>109</v>
      </c>
      <c r="C5300" s="6" t="s">
        <v>676</v>
      </c>
      <c r="D5300" s="6" t="s">
        <v>708</v>
      </c>
      <c r="E5300" s="6">
        <v>10</v>
      </c>
    </row>
    <row r="5301" spans="1:5" hidden="1" x14ac:dyDescent="0.2">
      <c r="A5301" s="6" t="s">
        <v>1687</v>
      </c>
      <c r="B5301" s="6" t="s">
        <v>109</v>
      </c>
      <c r="C5301" s="6" t="s">
        <v>680</v>
      </c>
      <c r="D5301" s="6" t="s">
        <v>705</v>
      </c>
      <c r="E5301" s="6">
        <v>10</v>
      </c>
    </row>
    <row r="5302" spans="1:5" hidden="1" x14ac:dyDescent="0.2">
      <c r="A5302" s="6" t="s">
        <v>1688</v>
      </c>
      <c r="B5302" s="6" t="s">
        <v>109</v>
      </c>
      <c r="C5302" s="6" t="s">
        <v>680</v>
      </c>
      <c r="D5302" s="6" t="s">
        <v>705</v>
      </c>
      <c r="E5302" s="6">
        <v>10</v>
      </c>
    </row>
    <row r="5303" spans="1:5" hidden="1" x14ac:dyDescent="0.2">
      <c r="A5303" s="6" t="s">
        <v>1688</v>
      </c>
      <c r="B5303" s="6" t="s">
        <v>109</v>
      </c>
      <c r="C5303" s="6" t="s">
        <v>681</v>
      </c>
      <c r="D5303" s="6" t="s">
        <v>707</v>
      </c>
      <c r="E5303" s="6">
        <v>10</v>
      </c>
    </row>
    <row r="5304" spans="1:5" hidden="1" x14ac:dyDescent="0.2">
      <c r="A5304" s="6" t="s">
        <v>1688</v>
      </c>
      <c r="B5304" s="6" t="s">
        <v>109</v>
      </c>
      <c r="C5304" s="6" t="s">
        <v>677</v>
      </c>
      <c r="D5304" s="6" t="s">
        <v>703</v>
      </c>
      <c r="E5304" s="6">
        <v>10</v>
      </c>
    </row>
    <row r="5305" spans="1:5" hidden="1" x14ac:dyDescent="0.2">
      <c r="A5305" s="6" t="s">
        <v>1688</v>
      </c>
      <c r="B5305" s="6" t="s">
        <v>109</v>
      </c>
      <c r="C5305" s="6" t="s">
        <v>676</v>
      </c>
      <c r="D5305" s="6" t="s">
        <v>708</v>
      </c>
      <c r="E5305" s="6">
        <v>10</v>
      </c>
    </row>
    <row r="5306" spans="1:5" hidden="1" x14ac:dyDescent="0.2">
      <c r="A5306" s="6" t="s">
        <v>1688</v>
      </c>
      <c r="B5306" s="6" t="s">
        <v>109</v>
      </c>
      <c r="C5306" s="6" t="s">
        <v>679</v>
      </c>
      <c r="D5306" s="6" t="s">
        <v>709</v>
      </c>
      <c r="E5306" s="6">
        <v>10</v>
      </c>
    </row>
    <row r="5307" spans="1:5" hidden="1" x14ac:dyDescent="0.2">
      <c r="A5307" s="6" t="s">
        <v>1688</v>
      </c>
      <c r="B5307" s="6" t="s">
        <v>109</v>
      </c>
      <c r="C5307" s="6" t="s">
        <v>678</v>
      </c>
      <c r="D5307" s="6" t="s">
        <v>704</v>
      </c>
      <c r="E5307" s="6">
        <v>10</v>
      </c>
    </row>
    <row r="5308" spans="1:5" hidden="1" x14ac:dyDescent="0.2">
      <c r="A5308" s="6" t="s">
        <v>1689</v>
      </c>
      <c r="B5308" s="6" t="s">
        <v>109</v>
      </c>
      <c r="C5308" s="6" t="s">
        <v>681</v>
      </c>
      <c r="D5308" s="6" t="s">
        <v>707</v>
      </c>
      <c r="E5308" s="6">
        <v>10</v>
      </c>
    </row>
    <row r="5309" spans="1:5" hidden="1" x14ac:dyDescent="0.2">
      <c r="A5309" s="6" t="s">
        <v>1689</v>
      </c>
      <c r="B5309" s="6" t="s">
        <v>109</v>
      </c>
      <c r="C5309" s="6" t="s">
        <v>679</v>
      </c>
      <c r="D5309" s="6" t="s">
        <v>709</v>
      </c>
      <c r="E5309" s="6">
        <v>10</v>
      </c>
    </row>
    <row r="5310" spans="1:5" hidden="1" x14ac:dyDescent="0.2">
      <c r="A5310" s="6" t="s">
        <v>1689</v>
      </c>
      <c r="B5310" s="6" t="s">
        <v>109</v>
      </c>
      <c r="C5310" s="6" t="s">
        <v>678</v>
      </c>
      <c r="D5310" s="6" t="s">
        <v>704</v>
      </c>
      <c r="E5310" s="6">
        <v>10</v>
      </c>
    </row>
    <row r="5311" spans="1:5" hidden="1" x14ac:dyDescent="0.2">
      <c r="A5311" s="6" t="s">
        <v>1689</v>
      </c>
      <c r="B5311" s="6" t="s">
        <v>109</v>
      </c>
      <c r="C5311" s="6" t="s">
        <v>680</v>
      </c>
      <c r="D5311" s="6" t="s">
        <v>705</v>
      </c>
      <c r="E5311" s="6">
        <v>10</v>
      </c>
    </row>
    <row r="5312" spans="1:5" hidden="1" x14ac:dyDescent="0.2">
      <c r="A5312" s="6" t="s">
        <v>1689</v>
      </c>
      <c r="B5312" s="6" t="s">
        <v>109</v>
      </c>
      <c r="C5312" s="6" t="s">
        <v>676</v>
      </c>
      <c r="D5312" s="6" t="s">
        <v>708</v>
      </c>
      <c r="E5312" s="6">
        <v>10</v>
      </c>
    </row>
    <row r="5313" spans="1:5" hidden="1" x14ac:dyDescent="0.2">
      <c r="A5313" s="6" t="s">
        <v>1689</v>
      </c>
      <c r="B5313" s="6" t="s">
        <v>109</v>
      </c>
      <c r="C5313" s="6" t="s">
        <v>677</v>
      </c>
      <c r="D5313" s="6" t="s">
        <v>703</v>
      </c>
      <c r="E5313" s="6">
        <v>10</v>
      </c>
    </row>
    <row r="5314" spans="1:5" hidden="1" x14ac:dyDescent="0.2">
      <c r="A5314" s="6" t="s">
        <v>1690</v>
      </c>
      <c r="B5314" s="6" t="s">
        <v>109</v>
      </c>
      <c r="C5314" s="6" t="s">
        <v>676</v>
      </c>
      <c r="D5314" s="6" t="s">
        <v>708</v>
      </c>
      <c r="E5314" s="6">
        <v>9</v>
      </c>
    </row>
    <row r="5315" spans="1:5" hidden="1" x14ac:dyDescent="0.2">
      <c r="A5315" s="6" t="s">
        <v>1690</v>
      </c>
      <c r="B5315" s="6" t="s">
        <v>109</v>
      </c>
      <c r="C5315" s="6" t="s">
        <v>679</v>
      </c>
      <c r="D5315" s="6" t="s">
        <v>709</v>
      </c>
      <c r="E5315" s="6">
        <v>9</v>
      </c>
    </row>
    <row r="5316" spans="1:5" hidden="1" x14ac:dyDescent="0.2">
      <c r="A5316" s="6" t="s">
        <v>1690</v>
      </c>
      <c r="B5316" s="6" t="s">
        <v>109</v>
      </c>
      <c r="C5316" s="6" t="s">
        <v>678</v>
      </c>
      <c r="D5316" s="6" t="s">
        <v>704</v>
      </c>
      <c r="E5316" s="6">
        <v>9</v>
      </c>
    </row>
    <row r="5317" spans="1:5" hidden="1" x14ac:dyDescent="0.2">
      <c r="A5317" s="6" t="s">
        <v>1690</v>
      </c>
      <c r="B5317" s="6" t="s">
        <v>109</v>
      </c>
      <c r="C5317" s="6" t="s">
        <v>681</v>
      </c>
      <c r="D5317" s="6" t="s">
        <v>707</v>
      </c>
      <c r="E5317" s="6">
        <v>9</v>
      </c>
    </row>
    <row r="5318" spans="1:5" hidden="1" x14ac:dyDescent="0.2">
      <c r="A5318" s="6" t="s">
        <v>1690</v>
      </c>
      <c r="B5318" s="6" t="s">
        <v>109</v>
      </c>
      <c r="C5318" s="6" t="s">
        <v>680</v>
      </c>
      <c r="D5318" s="6" t="s">
        <v>705</v>
      </c>
      <c r="E5318" s="6">
        <v>9</v>
      </c>
    </row>
    <row r="5319" spans="1:5" hidden="1" x14ac:dyDescent="0.2">
      <c r="A5319" s="6" t="s">
        <v>1690</v>
      </c>
      <c r="B5319" s="6" t="s">
        <v>109</v>
      </c>
      <c r="C5319" s="6" t="s">
        <v>677</v>
      </c>
      <c r="D5319" s="6" t="s">
        <v>703</v>
      </c>
      <c r="E5319" s="6">
        <v>9</v>
      </c>
    </row>
    <row r="5320" spans="1:5" hidden="1" x14ac:dyDescent="0.2">
      <c r="A5320" s="6" t="s">
        <v>1691</v>
      </c>
      <c r="B5320" s="6" t="s">
        <v>109</v>
      </c>
      <c r="C5320" s="6" t="s">
        <v>679</v>
      </c>
      <c r="D5320" s="6" t="s">
        <v>709</v>
      </c>
      <c r="E5320" s="6">
        <v>10</v>
      </c>
    </row>
    <row r="5321" spans="1:5" hidden="1" x14ac:dyDescent="0.2">
      <c r="A5321" s="6" t="s">
        <v>1691</v>
      </c>
      <c r="B5321" s="6" t="s">
        <v>109</v>
      </c>
      <c r="C5321" s="6" t="s">
        <v>677</v>
      </c>
      <c r="D5321" s="6" t="s">
        <v>703</v>
      </c>
      <c r="E5321" s="6">
        <v>10</v>
      </c>
    </row>
    <row r="5322" spans="1:5" hidden="1" x14ac:dyDescent="0.2">
      <c r="A5322" s="6" t="s">
        <v>1691</v>
      </c>
      <c r="B5322" s="6" t="s">
        <v>109</v>
      </c>
      <c r="C5322" s="6" t="s">
        <v>678</v>
      </c>
      <c r="D5322" s="6" t="s">
        <v>704</v>
      </c>
      <c r="E5322" s="6">
        <v>10</v>
      </c>
    </row>
    <row r="5323" spans="1:5" hidden="1" x14ac:dyDescent="0.2">
      <c r="A5323" s="6" t="s">
        <v>1691</v>
      </c>
      <c r="B5323" s="6" t="s">
        <v>109</v>
      </c>
      <c r="C5323" s="6" t="s">
        <v>681</v>
      </c>
      <c r="D5323" s="6" t="s">
        <v>707</v>
      </c>
      <c r="E5323" s="6">
        <v>10</v>
      </c>
    </row>
    <row r="5324" spans="1:5" hidden="1" x14ac:dyDescent="0.2">
      <c r="A5324" s="6" t="s">
        <v>1691</v>
      </c>
      <c r="B5324" s="6" t="s">
        <v>109</v>
      </c>
      <c r="C5324" s="6" t="s">
        <v>680</v>
      </c>
      <c r="D5324" s="6" t="s">
        <v>705</v>
      </c>
      <c r="E5324" s="6">
        <v>10</v>
      </c>
    </row>
    <row r="5325" spans="1:5" hidden="1" x14ac:dyDescent="0.2">
      <c r="A5325" s="6" t="s">
        <v>1691</v>
      </c>
      <c r="B5325" s="6" t="s">
        <v>109</v>
      </c>
      <c r="C5325" s="6" t="s">
        <v>676</v>
      </c>
      <c r="D5325" s="6" t="s">
        <v>708</v>
      </c>
      <c r="E5325" s="6">
        <v>10</v>
      </c>
    </row>
    <row r="5326" spans="1:5" hidden="1" x14ac:dyDescent="0.2">
      <c r="A5326" s="6" t="s">
        <v>1692</v>
      </c>
      <c r="B5326" s="6" t="s">
        <v>109</v>
      </c>
      <c r="C5326" s="6" t="s">
        <v>677</v>
      </c>
      <c r="D5326" s="6" t="s">
        <v>703</v>
      </c>
      <c r="E5326" s="6">
        <v>10</v>
      </c>
    </row>
    <row r="5327" spans="1:5" hidden="1" x14ac:dyDescent="0.2">
      <c r="A5327" s="6" t="s">
        <v>1692</v>
      </c>
      <c r="B5327" s="6" t="s">
        <v>109</v>
      </c>
      <c r="C5327" s="6" t="s">
        <v>678</v>
      </c>
      <c r="D5327" s="6" t="s">
        <v>704</v>
      </c>
      <c r="E5327" s="6">
        <v>10</v>
      </c>
    </row>
    <row r="5328" spans="1:5" hidden="1" x14ac:dyDescent="0.2">
      <c r="A5328" s="6" t="s">
        <v>1692</v>
      </c>
      <c r="B5328" s="6" t="s">
        <v>109</v>
      </c>
      <c r="C5328" s="6" t="s">
        <v>679</v>
      </c>
      <c r="D5328" s="6" t="s">
        <v>709</v>
      </c>
      <c r="E5328" s="6">
        <v>10</v>
      </c>
    </row>
    <row r="5329" spans="1:5" hidden="1" x14ac:dyDescent="0.2">
      <c r="A5329" s="6" t="s">
        <v>1692</v>
      </c>
      <c r="B5329" s="6" t="s">
        <v>109</v>
      </c>
      <c r="C5329" s="6" t="s">
        <v>681</v>
      </c>
      <c r="D5329" s="6" t="s">
        <v>707</v>
      </c>
      <c r="E5329" s="6">
        <v>10</v>
      </c>
    </row>
    <row r="5330" spans="1:5" hidden="1" x14ac:dyDescent="0.2">
      <c r="A5330" s="6" t="s">
        <v>1692</v>
      </c>
      <c r="B5330" s="6" t="s">
        <v>109</v>
      </c>
      <c r="C5330" s="6" t="s">
        <v>680</v>
      </c>
      <c r="D5330" s="6" t="s">
        <v>705</v>
      </c>
      <c r="E5330" s="6">
        <v>10</v>
      </c>
    </row>
    <row r="5331" spans="1:5" hidden="1" x14ac:dyDescent="0.2">
      <c r="A5331" s="6" t="s">
        <v>1692</v>
      </c>
      <c r="B5331" s="6" t="s">
        <v>109</v>
      </c>
      <c r="C5331" s="6" t="s">
        <v>676</v>
      </c>
      <c r="D5331" s="6" t="s">
        <v>708</v>
      </c>
      <c r="E5331" s="6">
        <v>10</v>
      </c>
    </row>
    <row r="5332" spans="1:5" hidden="1" x14ac:dyDescent="0.2">
      <c r="A5332" s="6" t="s">
        <v>1693</v>
      </c>
      <c r="B5332" s="6" t="s">
        <v>109</v>
      </c>
      <c r="C5332" s="6" t="s">
        <v>680</v>
      </c>
      <c r="D5332" s="6" t="s">
        <v>705</v>
      </c>
      <c r="E5332" s="6">
        <v>10</v>
      </c>
    </row>
    <row r="5333" spans="1:5" hidden="1" x14ac:dyDescent="0.2">
      <c r="A5333" s="6" t="s">
        <v>1693</v>
      </c>
      <c r="B5333" s="6" t="s">
        <v>109</v>
      </c>
      <c r="C5333" s="6" t="s">
        <v>678</v>
      </c>
      <c r="D5333" s="6" t="s">
        <v>704</v>
      </c>
      <c r="E5333" s="6">
        <v>10</v>
      </c>
    </row>
    <row r="5334" spans="1:5" hidden="1" x14ac:dyDescent="0.2">
      <c r="A5334" s="6" t="s">
        <v>1693</v>
      </c>
      <c r="B5334" s="6" t="s">
        <v>109</v>
      </c>
      <c r="C5334" s="6" t="s">
        <v>677</v>
      </c>
      <c r="D5334" s="6" t="s">
        <v>703</v>
      </c>
      <c r="E5334" s="6">
        <v>10</v>
      </c>
    </row>
    <row r="5335" spans="1:5" hidden="1" x14ac:dyDescent="0.2">
      <c r="A5335" s="6" t="s">
        <v>1693</v>
      </c>
      <c r="B5335" s="6" t="s">
        <v>109</v>
      </c>
      <c r="C5335" s="6" t="s">
        <v>676</v>
      </c>
      <c r="D5335" s="6" t="s">
        <v>708</v>
      </c>
      <c r="E5335" s="6">
        <v>10</v>
      </c>
    </row>
    <row r="5336" spans="1:5" hidden="1" x14ac:dyDescent="0.2">
      <c r="A5336" s="6" t="s">
        <v>1693</v>
      </c>
      <c r="B5336" s="6" t="s">
        <v>109</v>
      </c>
      <c r="C5336" s="6" t="s">
        <v>679</v>
      </c>
      <c r="D5336" s="6" t="s">
        <v>709</v>
      </c>
      <c r="E5336" s="6">
        <v>10</v>
      </c>
    </row>
    <row r="5337" spans="1:5" hidden="1" x14ac:dyDescent="0.2">
      <c r="A5337" s="6" t="s">
        <v>1693</v>
      </c>
      <c r="B5337" s="6" t="s">
        <v>109</v>
      </c>
      <c r="C5337" s="6" t="s">
        <v>681</v>
      </c>
      <c r="D5337" s="6" t="s">
        <v>707</v>
      </c>
      <c r="E5337" s="6">
        <v>10</v>
      </c>
    </row>
    <row r="5338" spans="1:5" hidden="1" x14ac:dyDescent="0.2">
      <c r="A5338" s="6" t="s">
        <v>1694</v>
      </c>
      <c r="B5338" s="6" t="s">
        <v>109</v>
      </c>
      <c r="C5338" s="6" t="s">
        <v>678</v>
      </c>
      <c r="D5338" s="6" t="s">
        <v>704</v>
      </c>
      <c r="E5338" s="6">
        <v>10</v>
      </c>
    </row>
    <row r="5339" spans="1:5" hidden="1" x14ac:dyDescent="0.2">
      <c r="A5339" s="6" t="s">
        <v>1694</v>
      </c>
      <c r="B5339" s="6" t="s">
        <v>109</v>
      </c>
      <c r="C5339" s="6" t="s">
        <v>680</v>
      </c>
      <c r="D5339" s="6" t="s">
        <v>705</v>
      </c>
      <c r="E5339" s="6">
        <v>10</v>
      </c>
    </row>
    <row r="5340" spans="1:5" hidden="1" x14ac:dyDescent="0.2">
      <c r="A5340" s="6" t="s">
        <v>1694</v>
      </c>
      <c r="B5340" s="6" t="s">
        <v>109</v>
      </c>
      <c r="C5340" s="6" t="s">
        <v>677</v>
      </c>
      <c r="D5340" s="6" t="s">
        <v>703</v>
      </c>
      <c r="E5340" s="6">
        <v>10</v>
      </c>
    </row>
    <row r="5341" spans="1:5" hidden="1" x14ac:dyDescent="0.2">
      <c r="A5341" s="6" t="s">
        <v>1694</v>
      </c>
      <c r="B5341" s="6" t="s">
        <v>109</v>
      </c>
      <c r="C5341" s="6" t="s">
        <v>681</v>
      </c>
      <c r="D5341" s="6" t="s">
        <v>707</v>
      </c>
      <c r="E5341" s="6">
        <v>10</v>
      </c>
    </row>
    <row r="5342" spans="1:5" hidden="1" x14ac:dyDescent="0.2">
      <c r="A5342" s="6" t="s">
        <v>1694</v>
      </c>
      <c r="B5342" s="6" t="s">
        <v>109</v>
      </c>
      <c r="C5342" s="6" t="s">
        <v>676</v>
      </c>
      <c r="D5342" s="6" t="s">
        <v>708</v>
      </c>
      <c r="E5342" s="6">
        <v>10</v>
      </c>
    </row>
    <row r="5343" spans="1:5" hidden="1" x14ac:dyDescent="0.2">
      <c r="A5343" s="6" t="s">
        <v>1694</v>
      </c>
      <c r="B5343" s="6" t="s">
        <v>109</v>
      </c>
      <c r="C5343" s="6" t="s">
        <v>679</v>
      </c>
      <c r="D5343" s="6" t="s">
        <v>709</v>
      </c>
      <c r="E5343" s="6">
        <v>10</v>
      </c>
    </row>
    <row r="5344" spans="1:5" hidden="1" x14ac:dyDescent="0.2">
      <c r="A5344" s="6" t="s">
        <v>1695</v>
      </c>
      <c r="B5344" s="6" t="s">
        <v>109</v>
      </c>
      <c r="C5344" s="6" t="s">
        <v>679</v>
      </c>
      <c r="D5344" s="6" t="s">
        <v>709</v>
      </c>
      <c r="E5344" s="6">
        <v>10</v>
      </c>
    </row>
    <row r="5345" spans="1:5" hidden="1" x14ac:dyDescent="0.2">
      <c r="A5345" s="6" t="s">
        <v>1695</v>
      </c>
      <c r="B5345" s="6" t="s">
        <v>109</v>
      </c>
      <c r="C5345" s="6" t="s">
        <v>678</v>
      </c>
      <c r="D5345" s="6" t="s">
        <v>704</v>
      </c>
      <c r="E5345" s="6">
        <v>10</v>
      </c>
    </row>
    <row r="5346" spans="1:5" hidden="1" x14ac:dyDescent="0.2">
      <c r="A5346" s="6" t="s">
        <v>1695</v>
      </c>
      <c r="B5346" s="6" t="s">
        <v>109</v>
      </c>
      <c r="C5346" s="6" t="s">
        <v>680</v>
      </c>
      <c r="D5346" s="6" t="s">
        <v>705</v>
      </c>
      <c r="E5346" s="6">
        <v>10</v>
      </c>
    </row>
    <row r="5347" spans="1:5" hidden="1" x14ac:dyDescent="0.2">
      <c r="A5347" s="6" t="s">
        <v>1695</v>
      </c>
      <c r="B5347" s="6" t="s">
        <v>109</v>
      </c>
      <c r="C5347" s="6" t="s">
        <v>677</v>
      </c>
      <c r="D5347" s="6" t="s">
        <v>703</v>
      </c>
      <c r="E5347" s="6">
        <v>10</v>
      </c>
    </row>
    <row r="5348" spans="1:5" hidden="1" x14ac:dyDescent="0.2">
      <c r="A5348" s="6" t="s">
        <v>1695</v>
      </c>
      <c r="B5348" s="6" t="s">
        <v>109</v>
      </c>
      <c r="C5348" s="6" t="s">
        <v>676</v>
      </c>
      <c r="D5348" s="6" t="s">
        <v>708</v>
      </c>
      <c r="E5348" s="6">
        <v>10</v>
      </c>
    </row>
    <row r="5349" spans="1:5" hidden="1" x14ac:dyDescent="0.2">
      <c r="A5349" s="6" t="s">
        <v>1695</v>
      </c>
      <c r="B5349" s="6" t="s">
        <v>109</v>
      </c>
      <c r="C5349" s="6" t="s">
        <v>681</v>
      </c>
      <c r="D5349" s="6" t="s">
        <v>707</v>
      </c>
      <c r="E5349" s="6">
        <v>10</v>
      </c>
    </row>
    <row r="5350" spans="1:5" hidden="1" x14ac:dyDescent="0.2">
      <c r="A5350" s="6" t="s">
        <v>1696</v>
      </c>
      <c r="B5350" s="6" t="s">
        <v>109</v>
      </c>
      <c r="C5350" s="6" t="s">
        <v>679</v>
      </c>
      <c r="D5350" s="6" t="s">
        <v>709</v>
      </c>
      <c r="E5350" s="6">
        <v>8</v>
      </c>
    </row>
    <row r="5351" spans="1:5" hidden="1" x14ac:dyDescent="0.2">
      <c r="A5351" s="6" t="s">
        <v>1696</v>
      </c>
      <c r="B5351" s="6" t="s">
        <v>109</v>
      </c>
      <c r="C5351" s="6" t="s">
        <v>676</v>
      </c>
      <c r="D5351" s="6" t="s">
        <v>708</v>
      </c>
      <c r="E5351" s="6">
        <v>10</v>
      </c>
    </row>
    <row r="5352" spans="1:5" hidden="1" x14ac:dyDescent="0.2">
      <c r="A5352" s="6" t="s">
        <v>1696</v>
      </c>
      <c r="B5352" s="6" t="s">
        <v>109</v>
      </c>
      <c r="C5352" s="6" t="s">
        <v>681</v>
      </c>
      <c r="D5352" s="6" t="s">
        <v>707</v>
      </c>
      <c r="E5352" s="6">
        <v>10</v>
      </c>
    </row>
    <row r="5353" spans="1:5" hidden="1" x14ac:dyDescent="0.2">
      <c r="A5353" s="6" t="s">
        <v>1696</v>
      </c>
      <c r="B5353" s="6" t="s">
        <v>109</v>
      </c>
      <c r="C5353" s="6" t="s">
        <v>678</v>
      </c>
      <c r="D5353" s="6" t="s">
        <v>704</v>
      </c>
      <c r="E5353" s="6">
        <v>10</v>
      </c>
    </row>
    <row r="5354" spans="1:5" hidden="1" x14ac:dyDescent="0.2">
      <c r="A5354" s="6" t="s">
        <v>1696</v>
      </c>
      <c r="B5354" s="6" t="s">
        <v>109</v>
      </c>
      <c r="C5354" s="6" t="s">
        <v>680</v>
      </c>
      <c r="D5354" s="6" t="s">
        <v>705</v>
      </c>
      <c r="E5354" s="6">
        <v>5</v>
      </c>
    </row>
    <row r="5355" spans="1:5" hidden="1" x14ac:dyDescent="0.2">
      <c r="A5355" s="6" t="s">
        <v>1696</v>
      </c>
      <c r="B5355" s="6" t="s">
        <v>109</v>
      </c>
      <c r="C5355" s="6" t="s">
        <v>677</v>
      </c>
      <c r="D5355" s="6" t="s">
        <v>703</v>
      </c>
      <c r="E5355" s="6">
        <v>10</v>
      </c>
    </row>
    <row r="5356" spans="1:5" hidden="1" x14ac:dyDescent="0.2">
      <c r="A5356" s="6" t="s">
        <v>1697</v>
      </c>
      <c r="B5356" s="6" t="s">
        <v>109</v>
      </c>
      <c r="C5356" s="6" t="s">
        <v>677</v>
      </c>
      <c r="D5356" s="6" t="s">
        <v>703</v>
      </c>
      <c r="E5356" s="6">
        <v>20</v>
      </c>
    </row>
    <row r="5357" spans="1:5" hidden="1" x14ac:dyDescent="0.2">
      <c r="A5357" s="6" t="s">
        <v>1697</v>
      </c>
      <c r="B5357" s="6" t="s">
        <v>109</v>
      </c>
      <c r="C5357" s="6" t="s">
        <v>676</v>
      </c>
      <c r="D5357" s="6" t="s">
        <v>708</v>
      </c>
      <c r="E5357" s="6">
        <v>19</v>
      </c>
    </row>
    <row r="5358" spans="1:5" hidden="1" x14ac:dyDescent="0.2">
      <c r="A5358" s="6" t="s">
        <v>1698</v>
      </c>
      <c r="B5358" s="6" t="s">
        <v>109</v>
      </c>
      <c r="C5358" s="6" t="s">
        <v>678</v>
      </c>
      <c r="D5358" s="6" t="s">
        <v>704</v>
      </c>
      <c r="E5358" s="6">
        <v>10</v>
      </c>
    </row>
    <row r="5359" spans="1:5" hidden="1" x14ac:dyDescent="0.2">
      <c r="A5359" s="6" t="s">
        <v>1698</v>
      </c>
      <c r="B5359" s="6" t="s">
        <v>109</v>
      </c>
      <c r="C5359" s="6" t="s">
        <v>680</v>
      </c>
      <c r="D5359" s="6" t="s">
        <v>705</v>
      </c>
      <c r="E5359" s="6">
        <v>10</v>
      </c>
    </row>
    <row r="5360" spans="1:5" hidden="1" x14ac:dyDescent="0.2">
      <c r="A5360" s="6" t="s">
        <v>1698</v>
      </c>
      <c r="B5360" s="6" t="s">
        <v>109</v>
      </c>
      <c r="C5360" s="6" t="s">
        <v>677</v>
      </c>
      <c r="D5360" s="6" t="s">
        <v>703</v>
      </c>
      <c r="E5360" s="6">
        <v>10</v>
      </c>
    </row>
    <row r="5361" spans="1:5" hidden="1" x14ac:dyDescent="0.2">
      <c r="A5361" s="6" t="s">
        <v>1698</v>
      </c>
      <c r="B5361" s="6" t="s">
        <v>109</v>
      </c>
      <c r="C5361" s="6" t="s">
        <v>681</v>
      </c>
      <c r="D5361" s="6" t="s">
        <v>707</v>
      </c>
      <c r="E5361" s="6">
        <v>10</v>
      </c>
    </row>
    <row r="5362" spans="1:5" hidden="1" x14ac:dyDescent="0.2">
      <c r="A5362" s="6" t="s">
        <v>1698</v>
      </c>
      <c r="B5362" s="6" t="s">
        <v>109</v>
      </c>
      <c r="C5362" s="6" t="s">
        <v>679</v>
      </c>
      <c r="D5362" s="6" t="s">
        <v>709</v>
      </c>
      <c r="E5362" s="6">
        <v>10</v>
      </c>
    </row>
    <row r="5363" spans="1:5" hidden="1" x14ac:dyDescent="0.2">
      <c r="A5363" s="6" t="s">
        <v>1698</v>
      </c>
      <c r="B5363" s="6" t="s">
        <v>109</v>
      </c>
      <c r="C5363" s="6" t="s">
        <v>676</v>
      </c>
      <c r="D5363" s="6" t="s">
        <v>708</v>
      </c>
      <c r="E5363" s="6">
        <v>10</v>
      </c>
    </row>
    <row r="5364" spans="1:5" hidden="1" x14ac:dyDescent="0.2">
      <c r="A5364" s="6" t="s">
        <v>1699</v>
      </c>
      <c r="B5364" s="6" t="s">
        <v>109</v>
      </c>
      <c r="C5364" s="6" t="s">
        <v>677</v>
      </c>
      <c r="D5364" s="6" t="s">
        <v>703</v>
      </c>
      <c r="E5364" s="6">
        <v>10</v>
      </c>
    </row>
    <row r="5365" spans="1:5" hidden="1" x14ac:dyDescent="0.2">
      <c r="A5365" s="6" t="s">
        <v>1699</v>
      </c>
      <c r="B5365" s="6" t="s">
        <v>109</v>
      </c>
      <c r="C5365" s="6" t="s">
        <v>681</v>
      </c>
      <c r="D5365" s="6" t="s">
        <v>707</v>
      </c>
      <c r="E5365" s="6">
        <v>10</v>
      </c>
    </row>
    <row r="5366" spans="1:5" hidden="1" x14ac:dyDescent="0.2">
      <c r="A5366" s="6" t="s">
        <v>1699</v>
      </c>
      <c r="B5366" s="6" t="s">
        <v>109</v>
      </c>
      <c r="C5366" s="6" t="s">
        <v>680</v>
      </c>
      <c r="D5366" s="6" t="s">
        <v>705</v>
      </c>
      <c r="E5366" s="6">
        <v>10</v>
      </c>
    </row>
    <row r="5367" spans="1:5" hidden="1" x14ac:dyDescent="0.2">
      <c r="A5367" s="6" t="s">
        <v>1699</v>
      </c>
      <c r="B5367" s="6" t="s">
        <v>109</v>
      </c>
      <c r="C5367" s="6" t="s">
        <v>676</v>
      </c>
      <c r="D5367" s="6" t="s">
        <v>708</v>
      </c>
      <c r="E5367" s="6">
        <v>10</v>
      </c>
    </row>
    <row r="5368" spans="1:5" hidden="1" x14ac:dyDescent="0.2">
      <c r="A5368" s="6" t="s">
        <v>1699</v>
      </c>
      <c r="B5368" s="6" t="s">
        <v>109</v>
      </c>
      <c r="C5368" s="6" t="s">
        <v>678</v>
      </c>
      <c r="D5368" s="6" t="s">
        <v>704</v>
      </c>
      <c r="E5368" s="6">
        <v>10</v>
      </c>
    </row>
    <row r="5369" spans="1:5" hidden="1" x14ac:dyDescent="0.2">
      <c r="A5369" s="6" t="s">
        <v>1699</v>
      </c>
      <c r="B5369" s="6" t="s">
        <v>109</v>
      </c>
      <c r="C5369" s="6" t="s">
        <v>679</v>
      </c>
      <c r="D5369" s="6" t="s">
        <v>709</v>
      </c>
      <c r="E5369" s="6">
        <v>10</v>
      </c>
    </row>
    <row r="5370" spans="1:5" hidden="1" x14ac:dyDescent="0.2">
      <c r="A5370" s="6" t="s">
        <v>1700</v>
      </c>
      <c r="B5370" s="6" t="s">
        <v>109</v>
      </c>
      <c r="C5370" s="6" t="s">
        <v>681</v>
      </c>
      <c r="D5370" s="6" t="s">
        <v>707</v>
      </c>
      <c r="E5370" s="6">
        <v>10</v>
      </c>
    </row>
    <row r="5371" spans="1:5" hidden="1" x14ac:dyDescent="0.2">
      <c r="A5371" s="6" t="s">
        <v>1700</v>
      </c>
      <c r="B5371" s="6" t="s">
        <v>109</v>
      </c>
      <c r="C5371" s="6" t="s">
        <v>677</v>
      </c>
      <c r="D5371" s="6" t="s">
        <v>703</v>
      </c>
      <c r="E5371" s="6">
        <v>10</v>
      </c>
    </row>
    <row r="5372" spans="1:5" hidden="1" x14ac:dyDescent="0.2">
      <c r="A5372" s="6" t="s">
        <v>1700</v>
      </c>
      <c r="B5372" s="6" t="s">
        <v>109</v>
      </c>
      <c r="C5372" s="6" t="s">
        <v>680</v>
      </c>
      <c r="D5372" s="6" t="s">
        <v>705</v>
      </c>
      <c r="E5372" s="6">
        <v>10</v>
      </c>
    </row>
    <row r="5373" spans="1:5" hidden="1" x14ac:dyDescent="0.2">
      <c r="A5373" s="6" t="s">
        <v>1700</v>
      </c>
      <c r="B5373" s="6" t="s">
        <v>109</v>
      </c>
      <c r="C5373" s="6" t="s">
        <v>678</v>
      </c>
      <c r="D5373" s="6" t="s">
        <v>704</v>
      </c>
      <c r="E5373" s="6">
        <v>10</v>
      </c>
    </row>
    <row r="5374" spans="1:5" hidden="1" x14ac:dyDescent="0.2">
      <c r="A5374" s="6" t="s">
        <v>1700</v>
      </c>
      <c r="B5374" s="6" t="s">
        <v>109</v>
      </c>
      <c r="C5374" s="6" t="s">
        <v>676</v>
      </c>
      <c r="D5374" s="6" t="s">
        <v>708</v>
      </c>
      <c r="E5374" s="6">
        <v>10</v>
      </c>
    </row>
    <row r="5375" spans="1:5" hidden="1" x14ac:dyDescent="0.2">
      <c r="A5375" s="6" t="s">
        <v>1700</v>
      </c>
      <c r="B5375" s="6" t="s">
        <v>109</v>
      </c>
      <c r="C5375" s="6" t="s">
        <v>679</v>
      </c>
      <c r="D5375" s="6" t="s">
        <v>709</v>
      </c>
      <c r="E5375" s="6">
        <v>10</v>
      </c>
    </row>
    <row r="5376" spans="1:5" hidden="1" x14ac:dyDescent="0.2">
      <c r="A5376" s="6" t="s">
        <v>1701</v>
      </c>
      <c r="B5376" s="6" t="s">
        <v>109</v>
      </c>
      <c r="C5376" s="6" t="s">
        <v>681</v>
      </c>
      <c r="D5376" s="6" t="s">
        <v>707</v>
      </c>
      <c r="E5376" s="6">
        <v>10</v>
      </c>
    </row>
    <row r="5377" spans="1:5" hidden="1" x14ac:dyDescent="0.2">
      <c r="A5377" s="6" t="s">
        <v>1701</v>
      </c>
      <c r="B5377" s="6" t="s">
        <v>109</v>
      </c>
      <c r="C5377" s="6" t="s">
        <v>678</v>
      </c>
      <c r="D5377" s="6" t="s">
        <v>704</v>
      </c>
      <c r="E5377" s="6">
        <v>10</v>
      </c>
    </row>
    <row r="5378" spans="1:5" hidden="1" x14ac:dyDescent="0.2">
      <c r="A5378" s="6" t="s">
        <v>1701</v>
      </c>
      <c r="B5378" s="6" t="s">
        <v>109</v>
      </c>
      <c r="C5378" s="6" t="s">
        <v>677</v>
      </c>
      <c r="D5378" s="6" t="s">
        <v>703</v>
      </c>
      <c r="E5378" s="6">
        <v>10</v>
      </c>
    </row>
    <row r="5379" spans="1:5" hidden="1" x14ac:dyDescent="0.2">
      <c r="A5379" s="6" t="s">
        <v>1701</v>
      </c>
      <c r="B5379" s="6" t="s">
        <v>109</v>
      </c>
      <c r="C5379" s="6" t="s">
        <v>676</v>
      </c>
      <c r="D5379" s="6" t="s">
        <v>708</v>
      </c>
      <c r="E5379" s="6">
        <v>10</v>
      </c>
    </row>
    <row r="5380" spans="1:5" hidden="1" x14ac:dyDescent="0.2">
      <c r="A5380" s="6" t="s">
        <v>1701</v>
      </c>
      <c r="B5380" s="6" t="s">
        <v>109</v>
      </c>
      <c r="C5380" s="6" t="s">
        <v>680</v>
      </c>
      <c r="D5380" s="6" t="s">
        <v>705</v>
      </c>
      <c r="E5380" s="6">
        <v>10</v>
      </c>
    </row>
    <row r="5381" spans="1:5" hidden="1" x14ac:dyDescent="0.2">
      <c r="A5381" s="6" t="s">
        <v>1701</v>
      </c>
      <c r="B5381" s="6" t="s">
        <v>109</v>
      </c>
      <c r="C5381" s="6" t="s">
        <v>679</v>
      </c>
      <c r="D5381" s="6" t="s">
        <v>709</v>
      </c>
      <c r="E5381" s="6">
        <v>10</v>
      </c>
    </row>
    <row r="5382" spans="1:5" hidden="1" x14ac:dyDescent="0.2">
      <c r="A5382" s="6" t="s">
        <v>1702</v>
      </c>
      <c r="B5382" s="6" t="s">
        <v>109</v>
      </c>
      <c r="C5382" s="6" t="s">
        <v>680</v>
      </c>
      <c r="D5382" s="6" t="s">
        <v>705</v>
      </c>
      <c r="E5382" s="6">
        <v>10</v>
      </c>
    </row>
    <row r="5383" spans="1:5" hidden="1" x14ac:dyDescent="0.2">
      <c r="A5383" s="6" t="s">
        <v>1702</v>
      </c>
      <c r="B5383" s="6" t="s">
        <v>109</v>
      </c>
      <c r="C5383" s="6" t="s">
        <v>678</v>
      </c>
      <c r="D5383" s="6" t="s">
        <v>704</v>
      </c>
      <c r="E5383" s="6">
        <v>10</v>
      </c>
    </row>
    <row r="5384" spans="1:5" hidden="1" x14ac:dyDescent="0.2">
      <c r="A5384" s="6" t="s">
        <v>1702</v>
      </c>
      <c r="B5384" s="6" t="s">
        <v>109</v>
      </c>
      <c r="C5384" s="6" t="s">
        <v>676</v>
      </c>
      <c r="D5384" s="6" t="s">
        <v>708</v>
      </c>
      <c r="E5384" s="6">
        <v>10</v>
      </c>
    </row>
    <row r="5385" spans="1:5" hidden="1" x14ac:dyDescent="0.2">
      <c r="A5385" s="6" t="s">
        <v>1702</v>
      </c>
      <c r="B5385" s="6" t="s">
        <v>109</v>
      </c>
      <c r="C5385" s="6" t="s">
        <v>677</v>
      </c>
      <c r="D5385" s="6" t="s">
        <v>703</v>
      </c>
      <c r="E5385" s="6">
        <v>10</v>
      </c>
    </row>
    <row r="5386" spans="1:5" hidden="1" x14ac:dyDescent="0.2">
      <c r="A5386" s="6" t="s">
        <v>1702</v>
      </c>
      <c r="B5386" s="6" t="s">
        <v>109</v>
      </c>
      <c r="C5386" s="6" t="s">
        <v>679</v>
      </c>
      <c r="D5386" s="6" t="s">
        <v>709</v>
      </c>
      <c r="E5386" s="6">
        <v>10</v>
      </c>
    </row>
    <row r="5387" spans="1:5" hidden="1" x14ac:dyDescent="0.2">
      <c r="A5387" s="6" t="s">
        <v>1702</v>
      </c>
      <c r="B5387" s="6" t="s">
        <v>109</v>
      </c>
      <c r="C5387" s="6" t="s">
        <v>681</v>
      </c>
      <c r="D5387" s="6" t="s">
        <v>707</v>
      </c>
      <c r="E5387" s="6">
        <v>10</v>
      </c>
    </row>
    <row r="5388" spans="1:5" hidden="1" x14ac:dyDescent="0.2">
      <c r="A5388" s="6" t="s">
        <v>1703</v>
      </c>
      <c r="B5388" s="6" t="s">
        <v>109</v>
      </c>
      <c r="C5388" s="6" t="s">
        <v>680</v>
      </c>
      <c r="D5388" s="6" t="s">
        <v>705</v>
      </c>
      <c r="E5388" s="6">
        <v>10</v>
      </c>
    </row>
    <row r="5389" spans="1:5" hidden="1" x14ac:dyDescent="0.2">
      <c r="A5389" s="6" t="s">
        <v>1703</v>
      </c>
      <c r="B5389" s="6" t="s">
        <v>109</v>
      </c>
      <c r="C5389" s="6" t="s">
        <v>679</v>
      </c>
      <c r="D5389" s="6" t="s">
        <v>709</v>
      </c>
      <c r="E5389" s="6">
        <v>10</v>
      </c>
    </row>
    <row r="5390" spans="1:5" hidden="1" x14ac:dyDescent="0.2">
      <c r="A5390" s="6" t="s">
        <v>1703</v>
      </c>
      <c r="B5390" s="6" t="s">
        <v>109</v>
      </c>
      <c r="C5390" s="6" t="s">
        <v>677</v>
      </c>
      <c r="D5390" s="6" t="s">
        <v>703</v>
      </c>
      <c r="E5390" s="6">
        <v>10</v>
      </c>
    </row>
    <row r="5391" spans="1:5" hidden="1" x14ac:dyDescent="0.2">
      <c r="A5391" s="6" t="s">
        <v>1703</v>
      </c>
      <c r="B5391" s="6" t="s">
        <v>109</v>
      </c>
      <c r="C5391" s="6" t="s">
        <v>678</v>
      </c>
      <c r="D5391" s="6" t="s">
        <v>704</v>
      </c>
      <c r="E5391" s="6">
        <v>10</v>
      </c>
    </row>
    <row r="5392" spans="1:5" hidden="1" x14ac:dyDescent="0.2">
      <c r="A5392" s="6" t="s">
        <v>1703</v>
      </c>
      <c r="B5392" s="6" t="s">
        <v>109</v>
      </c>
      <c r="C5392" s="6" t="s">
        <v>681</v>
      </c>
      <c r="D5392" s="6" t="s">
        <v>707</v>
      </c>
      <c r="E5392" s="6">
        <v>10</v>
      </c>
    </row>
    <row r="5393" spans="1:5" hidden="1" x14ac:dyDescent="0.2">
      <c r="A5393" s="6" t="s">
        <v>1703</v>
      </c>
      <c r="B5393" s="6" t="s">
        <v>109</v>
      </c>
      <c r="C5393" s="6" t="s">
        <v>676</v>
      </c>
      <c r="D5393" s="6" t="s">
        <v>708</v>
      </c>
      <c r="E5393" s="6">
        <v>10</v>
      </c>
    </row>
    <row r="5394" spans="1:5" hidden="1" x14ac:dyDescent="0.2">
      <c r="A5394" s="6" t="s">
        <v>1281</v>
      </c>
      <c r="B5394" s="6" t="s">
        <v>109</v>
      </c>
      <c r="C5394" s="6" t="s">
        <v>680</v>
      </c>
      <c r="D5394" s="6" t="s">
        <v>705</v>
      </c>
      <c r="E5394" s="6">
        <v>99</v>
      </c>
    </row>
    <row r="5395" spans="1:5" hidden="1" x14ac:dyDescent="0.2">
      <c r="A5395" s="6" t="s">
        <v>1281</v>
      </c>
      <c r="B5395" s="6" t="s">
        <v>109</v>
      </c>
      <c r="C5395" s="6" t="s">
        <v>679</v>
      </c>
      <c r="D5395" s="6" t="s">
        <v>709</v>
      </c>
      <c r="E5395" s="6">
        <v>100</v>
      </c>
    </row>
    <row r="5396" spans="1:5" hidden="1" x14ac:dyDescent="0.2">
      <c r="A5396" s="6" t="s">
        <v>1281</v>
      </c>
      <c r="B5396" s="6" t="s">
        <v>109</v>
      </c>
      <c r="C5396" s="6" t="s">
        <v>678</v>
      </c>
      <c r="D5396" s="6" t="s">
        <v>704</v>
      </c>
      <c r="E5396" s="6">
        <v>100</v>
      </c>
    </row>
    <row r="5397" spans="1:5" hidden="1" x14ac:dyDescent="0.2">
      <c r="A5397" s="6" t="s">
        <v>1281</v>
      </c>
      <c r="B5397" s="6" t="s">
        <v>109</v>
      </c>
      <c r="C5397" s="6" t="s">
        <v>676</v>
      </c>
      <c r="D5397" s="6" t="s">
        <v>708</v>
      </c>
      <c r="E5397" s="6">
        <v>100</v>
      </c>
    </row>
    <row r="5398" spans="1:5" hidden="1" x14ac:dyDescent="0.2">
      <c r="A5398" s="6" t="s">
        <v>1281</v>
      </c>
      <c r="B5398" s="6" t="s">
        <v>109</v>
      </c>
      <c r="C5398" s="6" t="s">
        <v>677</v>
      </c>
      <c r="D5398" s="6" t="s">
        <v>703</v>
      </c>
      <c r="E5398" s="6">
        <v>100</v>
      </c>
    </row>
    <row r="5399" spans="1:5" hidden="1" x14ac:dyDescent="0.2">
      <c r="A5399" s="6" t="s">
        <v>1281</v>
      </c>
      <c r="B5399" s="6" t="s">
        <v>109</v>
      </c>
      <c r="C5399" s="6" t="s">
        <v>681</v>
      </c>
      <c r="D5399" s="6" t="s">
        <v>707</v>
      </c>
      <c r="E5399" s="6">
        <v>98</v>
      </c>
    </row>
    <row r="5400" spans="1:5" hidden="1" x14ac:dyDescent="0.2">
      <c r="A5400" s="6" t="s">
        <v>1704</v>
      </c>
      <c r="B5400" s="6" t="s">
        <v>93</v>
      </c>
      <c r="C5400" s="6" t="s">
        <v>680</v>
      </c>
      <c r="D5400" s="6" t="s">
        <v>705</v>
      </c>
      <c r="E5400" s="6">
        <v>10</v>
      </c>
    </row>
    <row r="5401" spans="1:5" hidden="1" x14ac:dyDescent="0.2">
      <c r="A5401" s="6" t="s">
        <v>1704</v>
      </c>
      <c r="B5401" s="6" t="s">
        <v>93</v>
      </c>
      <c r="C5401" s="6" t="s">
        <v>678</v>
      </c>
      <c r="D5401" s="6" t="s">
        <v>704</v>
      </c>
      <c r="E5401" s="6">
        <v>10</v>
      </c>
    </row>
    <row r="5402" spans="1:5" hidden="1" x14ac:dyDescent="0.2">
      <c r="A5402" s="6" t="s">
        <v>1704</v>
      </c>
      <c r="B5402" s="6" t="s">
        <v>93</v>
      </c>
      <c r="C5402" s="6" t="s">
        <v>679</v>
      </c>
      <c r="D5402" s="6" t="s">
        <v>709</v>
      </c>
      <c r="E5402" s="6">
        <v>10</v>
      </c>
    </row>
    <row r="5403" spans="1:5" hidden="1" x14ac:dyDescent="0.2">
      <c r="A5403" s="6" t="s">
        <v>1704</v>
      </c>
      <c r="B5403" s="6" t="s">
        <v>93</v>
      </c>
      <c r="C5403" s="6" t="s">
        <v>677</v>
      </c>
      <c r="D5403" s="6" t="s">
        <v>703</v>
      </c>
      <c r="E5403" s="6">
        <v>10</v>
      </c>
    </row>
    <row r="5404" spans="1:5" hidden="1" x14ac:dyDescent="0.2">
      <c r="A5404" s="6" t="s">
        <v>1704</v>
      </c>
      <c r="B5404" s="6" t="s">
        <v>93</v>
      </c>
      <c r="C5404" s="6" t="s">
        <v>681</v>
      </c>
      <c r="D5404" s="6" t="s">
        <v>707</v>
      </c>
      <c r="E5404" s="6">
        <v>10</v>
      </c>
    </row>
    <row r="5405" spans="1:5" hidden="1" x14ac:dyDescent="0.2">
      <c r="A5405" s="6" t="s">
        <v>1704</v>
      </c>
      <c r="B5405" s="6" t="s">
        <v>93</v>
      </c>
      <c r="C5405" s="6" t="s">
        <v>676</v>
      </c>
      <c r="D5405" s="6" t="s">
        <v>708</v>
      </c>
      <c r="E5405" s="6">
        <v>10</v>
      </c>
    </row>
    <row r="5406" spans="1:5" hidden="1" x14ac:dyDescent="0.2">
      <c r="A5406" s="6" t="s">
        <v>1705</v>
      </c>
      <c r="B5406" s="6" t="s">
        <v>93</v>
      </c>
      <c r="C5406" s="6" t="s">
        <v>679</v>
      </c>
      <c r="D5406" s="6" t="s">
        <v>709</v>
      </c>
      <c r="E5406" s="6">
        <v>10</v>
      </c>
    </row>
    <row r="5407" spans="1:5" hidden="1" x14ac:dyDescent="0.2">
      <c r="A5407" s="6" t="s">
        <v>1705</v>
      </c>
      <c r="B5407" s="6" t="s">
        <v>93</v>
      </c>
      <c r="C5407" s="6" t="s">
        <v>681</v>
      </c>
      <c r="D5407" s="6" t="s">
        <v>707</v>
      </c>
      <c r="E5407" s="6">
        <v>10</v>
      </c>
    </row>
    <row r="5408" spans="1:5" hidden="1" x14ac:dyDescent="0.2">
      <c r="A5408" s="6" t="s">
        <v>1705</v>
      </c>
      <c r="B5408" s="6" t="s">
        <v>93</v>
      </c>
      <c r="C5408" s="6" t="s">
        <v>676</v>
      </c>
      <c r="D5408" s="6" t="s">
        <v>708</v>
      </c>
      <c r="E5408" s="6">
        <v>10</v>
      </c>
    </row>
    <row r="5409" spans="1:5" hidden="1" x14ac:dyDescent="0.2">
      <c r="A5409" s="6" t="s">
        <v>1705</v>
      </c>
      <c r="B5409" s="6" t="s">
        <v>93</v>
      </c>
      <c r="C5409" s="6" t="s">
        <v>680</v>
      </c>
      <c r="D5409" s="6" t="s">
        <v>705</v>
      </c>
      <c r="E5409" s="6">
        <v>10</v>
      </c>
    </row>
    <row r="5410" spans="1:5" hidden="1" x14ac:dyDescent="0.2">
      <c r="A5410" s="6" t="s">
        <v>1705</v>
      </c>
      <c r="B5410" s="6" t="s">
        <v>93</v>
      </c>
      <c r="C5410" s="6" t="s">
        <v>678</v>
      </c>
      <c r="D5410" s="6" t="s">
        <v>704</v>
      </c>
      <c r="E5410" s="6">
        <v>7</v>
      </c>
    </row>
    <row r="5411" spans="1:5" hidden="1" x14ac:dyDescent="0.2">
      <c r="A5411" s="6" t="s">
        <v>1705</v>
      </c>
      <c r="B5411" s="6" t="s">
        <v>93</v>
      </c>
      <c r="C5411" s="6" t="s">
        <v>677</v>
      </c>
      <c r="D5411" s="6" t="s">
        <v>703</v>
      </c>
      <c r="E5411" s="6">
        <v>9</v>
      </c>
    </row>
    <row r="5412" spans="1:5" hidden="1" x14ac:dyDescent="0.2">
      <c r="A5412" s="6" t="s">
        <v>1706</v>
      </c>
      <c r="B5412" s="6" t="s">
        <v>93</v>
      </c>
      <c r="C5412" s="6" t="s">
        <v>679</v>
      </c>
      <c r="D5412" s="6" t="s">
        <v>709</v>
      </c>
      <c r="E5412" s="6">
        <v>13</v>
      </c>
    </row>
    <row r="5413" spans="1:5" hidden="1" x14ac:dyDescent="0.2">
      <c r="A5413" s="6" t="s">
        <v>1706</v>
      </c>
      <c r="B5413" s="6" t="s">
        <v>93</v>
      </c>
      <c r="C5413" s="6" t="s">
        <v>676</v>
      </c>
      <c r="D5413" s="6" t="s">
        <v>708</v>
      </c>
      <c r="E5413" s="6">
        <v>9</v>
      </c>
    </row>
    <row r="5414" spans="1:5" hidden="1" x14ac:dyDescent="0.2">
      <c r="A5414" s="6" t="s">
        <v>1706</v>
      </c>
      <c r="B5414" s="6" t="s">
        <v>93</v>
      </c>
      <c r="C5414" s="6" t="s">
        <v>680</v>
      </c>
      <c r="D5414" s="6" t="s">
        <v>705</v>
      </c>
      <c r="E5414" s="6">
        <v>15</v>
      </c>
    </row>
    <row r="5415" spans="1:5" hidden="1" x14ac:dyDescent="0.2">
      <c r="A5415" s="6" t="s">
        <v>1706</v>
      </c>
      <c r="B5415" s="6" t="s">
        <v>93</v>
      </c>
      <c r="C5415" s="6" t="s">
        <v>677</v>
      </c>
      <c r="D5415" s="6" t="s">
        <v>703</v>
      </c>
      <c r="E5415" s="6">
        <v>10</v>
      </c>
    </row>
    <row r="5416" spans="1:5" hidden="1" x14ac:dyDescent="0.2">
      <c r="A5416" s="6" t="s">
        <v>1706</v>
      </c>
      <c r="B5416" s="6" t="s">
        <v>93</v>
      </c>
      <c r="C5416" s="6" t="s">
        <v>678</v>
      </c>
      <c r="D5416" s="6" t="s">
        <v>704</v>
      </c>
      <c r="E5416" s="6">
        <v>15</v>
      </c>
    </row>
    <row r="5417" spans="1:5" hidden="1" x14ac:dyDescent="0.2">
      <c r="A5417" s="6" t="s">
        <v>1706</v>
      </c>
      <c r="B5417" s="6" t="s">
        <v>93</v>
      </c>
      <c r="C5417" s="6" t="s">
        <v>681</v>
      </c>
      <c r="D5417" s="6" t="s">
        <v>707</v>
      </c>
      <c r="E5417" s="6">
        <v>10</v>
      </c>
    </row>
    <row r="5418" spans="1:5" hidden="1" x14ac:dyDescent="0.2">
      <c r="A5418" s="6" t="s">
        <v>1707</v>
      </c>
      <c r="B5418" s="6" t="s">
        <v>93</v>
      </c>
      <c r="C5418" s="6" t="s">
        <v>677</v>
      </c>
      <c r="D5418" s="6" t="s">
        <v>703</v>
      </c>
      <c r="E5418" s="6">
        <v>10</v>
      </c>
    </row>
    <row r="5419" spans="1:5" hidden="1" x14ac:dyDescent="0.2">
      <c r="A5419" s="6" t="s">
        <v>1707</v>
      </c>
      <c r="B5419" s="6" t="s">
        <v>93</v>
      </c>
      <c r="C5419" s="6" t="s">
        <v>676</v>
      </c>
      <c r="D5419" s="6" t="s">
        <v>708</v>
      </c>
      <c r="E5419" s="6">
        <v>9</v>
      </c>
    </row>
    <row r="5420" spans="1:5" hidden="1" x14ac:dyDescent="0.2">
      <c r="A5420" s="6" t="s">
        <v>1707</v>
      </c>
      <c r="B5420" s="6" t="s">
        <v>93</v>
      </c>
      <c r="C5420" s="6" t="s">
        <v>681</v>
      </c>
      <c r="D5420" s="6" t="s">
        <v>707</v>
      </c>
      <c r="E5420" s="6">
        <v>13</v>
      </c>
    </row>
    <row r="5421" spans="1:5" hidden="1" x14ac:dyDescent="0.2">
      <c r="A5421" s="6" t="s">
        <v>1707</v>
      </c>
      <c r="B5421" s="6" t="s">
        <v>93</v>
      </c>
      <c r="C5421" s="6" t="s">
        <v>678</v>
      </c>
      <c r="D5421" s="6" t="s">
        <v>704</v>
      </c>
      <c r="E5421" s="6">
        <v>9</v>
      </c>
    </row>
    <row r="5422" spans="1:5" hidden="1" x14ac:dyDescent="0.2">
      <c r="A5422" s="6" t="s">
        <v>1707</v>
      </c>
      <c r="B5422" s="6" t="s">
        <v>93</v>
      </c>
      <c r="C5422" s="6" t="s">
        <v>680</v>
      </c>
      <c r="D5422" s="6" t="s">
        <v>705</v>
      </c>
      <c r="E5422" s="6">
        <v>10</v>
      </c>
    </row>
    <row r="5423" spans="1:5" hidden="1" x14ac:dyDescent="0.2">
      <c r="A5423" s="6" t="s">
        <v>1708</v>
      </c>
      <c r="B5423" s="6" t="s">
        <v>93</v>
      </c>
      <c r="C5423" s="6" t="s">
        <v>681</v>
      </c>
      <c r="D5423" s="6" t="s">
        <v>707</v>
      </c>
      <c r="E5423" s="6">
        <v>8</v>
      </c>
    </row>
    <row r="5424" spans="1:5" hidden="1" x14ac:dyDescent="0.2">
      <c r="A5424" s="6" t="s">
        <v>1708</v>
      </c>
      <c r="B5424" s="6" t="s">
        <v>93</v>
      </c>
      <c r="C5424" s="6" t="s">
        <v>679</v>
      </c>
      <c r="D5424" s="6" t="s">
        <v>709</v>
      </c>
      <c r="E5424" s="6">
        <v>10</v>
      </c>
    </row>
    <row r="5425" spans="1:5" hidden="1" x14ac:dyDescent="0.2">
      <c r="A5425" s="6" t="s">
        <v>1708</v>
      </c>
      <c r="B5425" s="6" t="s">
        <v>93</v>
      </c>
      <c r="C5425" s="6" t="s">
        <v>680</v>
      </c>
      <c r="D5425" s="6" t="s">
        <v>705</v>
      </c>
      <c r="E5425" s="6">
        <v>8</v>
      </c>
    </row>
    <row r="5426" spans="1:5" hidden="1" x14ac:dyDescent="0.2">
      <c r="A5426" s="6" t="s">
        <v>1708</v>
      </c>
      <c r="B5426" s="6" t="s">
        <v>93</v>
      </c>
      <c r="C5426" s="6" t="s">
        <v>676</v>
      </c>
      <c r="D5426" s="6" t="s">
        <v>708</v>
      </c>
      <c r="E5426" s="6">
        <v>10</v>
      </c>
    </row>
    <row r="5427" spans="1:5" hidden="1" x14ac:dyDescent="0.2">
      <c r="A5427" s="6" t="s">
        <v>1708</v>
      </c>
      <c r="B5427" s="6" t="s">
        <v>93</v>
      </c>
      <c r="C5427" s="6" t="s">
        <v>678</v>
      </c>
      <c r="D5427" s="6" t="s">
        <v>704</v>
      </c>
      <c r="E5427" s="6">
        <v>10</v>
      </c>
    </row>
    <row r="5428" spans="1:5" hidden="1" x14ac:dyDescent="0.2">
      <c r="A5428" s="6" t="s">
        <v>1708</v>
      </c>
      <c r="B5428" s="6" t="s">
        <v>93</v>
      </c>
      <c r="C5428" s="6" t="s">
        <v>677</v>
      </c>
      <c r="D5428" s="6" t="s">
        <v>703</v>
      </c>
      <c r="E5428" s="6">
        <v>10</v>
      </c>
    </row>
    <row r="5429" spans="1:5" hidden="1" x14ac:dyDescent="0.2">
      <c r="A5429" s="6" t="s">
        <v>1709</v>
      </c>
      <c r="B5429" s="6" t="s">
        <v>93</v>
      </c>
      <c r="C5429" s="6" t="s">
        <v>680</v>
      </c>
      <c r="D5429" s="6" t="s">
        <v>705</v>
      </c>
      <c r="E5429" s="6">
        <v>11</v>
      </c>
    </row>
    <row r="5430" spans="1:5" hidden="1" x14ac:dyDescent="0.2">
      <c r="A5430" s="6" t="s">
        <v>1709</v>
      </c>
      <c r="B5430" s="6" t="s">
        <v>93</v>
      </c>
      <c r="C5430" s="6" t="s">
        <v>681</v>
      </c>
      <c r="D5430" s="6" t="s">
        <v>707</v>
      </c>
      <c r="E5430" s="6">
        <v>10</v>
      </c>
    </row>
    <row r="5431" spans="1:5" hidden="1" x14ac:dyDescent="0.2">
      <c r="A5431" s="6" t="s">
        <v>1709</v>
      </c>
      <c r="B5431" s="6" t="s">
        <v>93</v>
      </c>
      <c r="C5431" s="6" t="s">
        <v>677</v>
      </c>
      <c r="D5431" s="6" t="s">
        <v>703</v>
      </c>
      <c r="E5431" s="6">
        <v>15</v>
      </c>
    </row>
    <row r="5432" spans="1:5" hidden="1" x14ac:dyDescent="0.2">
      <c r="A5432" s="6" t="s">
        <v>1709</v>
      </c>
      <c r="B5432" s="6" t="s">
        <v>93</v>
      </c>
      <c r="C5432" s="6" t="s">
        <v>679</v>
      </c>
      <c r="D5432" s="6" t="s">
        <v>709</v>
      </c>
      <c r="E5432" s="6">
        <v>10</v>
      </c>
    </row>
    <row r="5433" spans="1:5" hidden="1" x14ac:dyDescent="0.2">
      <c r="A5433" s="6" t="s">
        <v>1709</v>
      </c>
      <c r="B5433" s="6" t="s">
        <v>93</v>
      </c>
      <c r="C5433" s="6" t="s">
        <v>676</v>
      </c>
      <c r="D5433" s="6" t="s">
        <v>708</v>
      </c>
      <c r="E5433" s="6">
        <v>15</v>
      </c>
    </row>
    <row r="5434" spans="1:5" hidden="1" x14ac:dyDescent="0.2">
      <c r="A5434" s="6" t="s">
        <v>1709</v>
      </c>
      <c r="B5434" s="6" t="s">
        <v>93</v>
      </c>
      <c r="C5434" s="6" t="s">
        <v>678</v>
      </c>
      <c r="D5434" s="6" t="s">
        <v>704</v>
      </c>
      <c r="E5434" s="6">
        <v>8</v>
      </c>
    </row>
    <row r="5435" spans="1:5" hidden="1" x14ac:dyDescent="0.2">
      <c r="A5435" s="6" t="s">
        <v>1710</v>
      </c>
      <c r="B5435" s="6" t="s">
        <v>93</v>
      </c>
      <c r="C5435" s="6" t="s">
        <v>677</v>
      </c>
      <c r="D5435" s="6" t="s">
        <v>703</v>
      </c>
      <c r="E5435" s="6">
        <v>10</v>
      </c>
    </row>
    <row r="5436" spans="1:5" hidden="1" x14ac:dyDescent="0.2">
      <c r="A5436" s="6" t="s">
        <v>1710</v>
      </c>
      <c r="B5436" s="6" t="s">
        <v>93</v>
      </c>
      <c r="C5436" s="6" t="s">
        <v>679</v>
      </c>
      <c r="D5436" s="6" t="s">
        <v>709</v>
      </c>
      <c r="E5436" s="6">
        <v>10</v>
      </c>
    </row>
    <row r="5437" spans="1:5" hidden="1" x14ac:dyDescent="0.2">
      <c r="A5437" s="6" t="s">
        <v>1710</v>
      </c>
      <c r="B5437" s="6" t="s">
        <v>93</v>
      </c>
      <c r="C5437" s="6" t="s">
        <v>678</v>
      </c>
      <c r="D5437" s="6" t="s">
        <v>704</v>
      </c>
      <c r="E5437" s="6">
        <v>10</v>
      </c>
    </row>
    <row r="5438" spans="1:5" hidden="1" x14ac:dyDescent="0.2">
      <c r="A5438" s="6" t="s">
        <v>1710</v>
      </c>
      <c r="B5438" s="6" t="s">
        <v>93</v>
      </c>
      <c r="C5438" s="6" t="s">
        <v>680</v>
      </c>
      <c r="D5438" s="6" t="s">
        <v>705</v>
      </c>
      <c r="E5438" s="6">
        <v>10</v>
      </c>
    </row>
    <row r="5439" spans="1:5" hidden="1" x14ac:dyDescent="0.2">
      <c r="A5439" s="6" t="s">
        <v>1710</v>
      </c>
      <c r="B5439" s="6" t="s">
        <v>93</v>
      </c>
      <c r="C5439" s="6" t="s">
        <v>681</v>
      </c>
      <c r="D5439" s="6" t="s">
        <v>707</v>
      </c>
      <c r="E5439" s="6">
        <v>10</v>
      </c>
    </row>
    <row r="5440" spans="1:5" hidden="1" x14ac:dyDescent="0.2">
      <c r="A5440" s="6" t="s">
        <v>1710</v>
      </c>
      <c r="B5440" s="6" t="s">
        <v>93</v>
      </c>
      <c r="C5440" s="6" t="s">
        <v>676</v>
      </c>
      <c r="D5440" s="6" t="s">
        <v>708</v>
      </c>
      <c r="E5440" s="6">
        <v>10</v>
      </c>
    </row>
    <row r="5441" spans="1:5" hidden="1" x14ac:dyDescent="0.2">
      <c r="A5441" s="6" t="s">
        <v>1711</v>
      </c>
      <c r="B5441" s="6" t="s">
        <v>93</v>
      </c>
      <c r="C5441" s="6" t="s">
        <v>680</v>
      </c>
      <c r="D5441" s="6" t="s">
        <v>705</v>
      </c>
      <c r="E5441" s="6">
        <v>9</v>
      </c>
    </row>
    <row r="5442" spans="1:5" hidden="1" x14ac:dyDescent="0.2">
      <c r="A5442" s="6" t="s">
        <v>1711</v>
      </c>
      <c r="B5442" s="6" t="s">
        <v>93</v>
      </c>
      <c r="C5442" s="6" t="s">
        <v>676</v>
      </c>
      <c r="D5442" s="6" t="s">
        <v>708</v>
      </c>
      <c r="E5442" s="6">
        <v>16</v>
      </c>
    </row>
    <row r="5443" spans="1:5" hidden="1" x14ac:dyDescent="0.2">
      <c r="A5443" s="6" t="s">
        <v>1711</v>
      </c>
      <c r="B5443" s="6" t="s">
        <v>93</v>
      </c>
      <c r="C5443" s="6" t="s">
        <v>679</v>
      </c>
      <c r="D5443" s="6" t="s">
        <v>709</v>
      </c>
      <c r="E5443" s="6">
        <v>9</v>
      </c>
    </row>
    <row r="5444" spans="1:5" hidden="1" x14ac:dyDescent="0.2">
      <c r="A5444" s="6" t="s">
        <v>1711</v>
      </c>
      <c r="B5444" s="6" t="s">
        <v>93</v>
      </c>
      <c r="C5444" s="6" t="s">
        <v>678</v>
      </c>
      <c r="D5444" s="6" t="s">
        <v>704</v>
      </c>
      <c r="E5444" s="6">
        <v>10</v>
      </c>
    </row>
    <row r="5445" spans="1:5" hidden="1" x14ac:dyDescent="0.2">
      <c r="A5445" s="6" t="s">
        <v>1711</v>
      </c>
      <c r="B5445" s="6" t="s">
        <v>93</v>
      </c>
      <c r="C5445" s="6" t="s">
        <v>677</v>
      </c>
      <c r="D5445" s="6" t="s">
        <v>703</v>
      </c>
      <c r="E5445" s="6">
        <v>10</v>
      </c>
    </row>
    <row r="5446" spans="1:5" hidden="1" x14ac:dyDescent="0.2">
      <c r="A5446" s="6" t="s">
        <v>1711</v>
      </c>
      <c r="B5446" s="6" t="s">
        <v>93</v>
      </c>
      <c r="C5446" s="6" t="s">
        <v>681</v>
      </c>
      <c r="D5446" s="6" t="s">
        <v>707</v>
      </c>
      <c r="E5446" s="6">
        <v>12</v>
      </c>
    </row>
    <row r="5447" spans="1:5" hidden="1" x14ac:dyDescent="0.2">
      <c r="A5447" s="6" t="s">
        <v>1712</v>
      </c>
      <c r="B5447" s="6" t="s">
        <v>93</v>
      </c>
      <c r="C5447" s="6" t="s">
        <v>680</v>
      </c>
      <c r="D5447" s="6" t="s">
        <v>705</v>
      </c>
      <c r="E5447" s="6">
        <v>7</v>
      </c>
    </row>
    <row r="5448" spans="1:5" hidden="1" x14ac:dyDescent="0.2">
      <c r="A5448" s="6" t="s">
        <v>1712</v>
      </c>
      <c r="B5448" s="6" t="s">
        <v>93</v>
      </c>
      <c r="C5448" s="6" t="s">
        <v>678</v>
      </c>
      <c r="D5448" s="6" t="s">
        <v>704</v>
      </c>
      <c r="E5448" s="6">
        <v>10</v>
      </c>
    </row>
    <row r="5449" spans="1:5" hidden="1" x14ac:dyDescent="0.2">
      <c r="A5449" s="6" t="s">
        <v>1712</v>
      </c>
      <c r="B5449" s="6" t="s">
        <v>93</v>
      </c>
      <c r="C5449" s="6" t="s">
        <v>681</v>
      </c>
      <c r="D5449" s="6" t="s">
        <v>707</v>
      </c>
      <c r="E5449" s="6">
        <v>7</v>
      </c>
    </row>
    <row r="5450" spans="1:5" hidden="1" x14ac:dyDescent="0.2">
      <c r="A5450" s="6" t="s">
        <v>1712</v>
      </c>
      <c r="B5450" s="6" t="s">
        <v>93</v>
      </c>
      <c r="C5450" s="6" t="s">
        <v>676</v>
      </c>
      <c r="D5450" s="6" t="s">
        <v>708</v>
      </c>
      <c r="E5450" s="6">
        <v>6</v>
      </c>
    </row>
    <row r="5451" spans="1:5" hidden="1" x14ac:dyDescent="0.2">
      <c r="A5451" s="6" t="s">
        <v>1712</v>
      </c>
      <c r="B5451" s="6" t="s">
        <v>93</v>
      </c>
      <c r="C5451" s="6" t="s">
        <v>679</v>
      </c>
      <c r="D5451" s="6" t="s">
        <v>709</v>
      </c>
      <c r="E5451" s="6">
        <v>8</v>
      </c>
    </row>
    <row r="5452" spans="1:5" hidden="1" x14ac:dyDescent="0.2">
      <c r="A5452" s="6" t="s">
        <v>1712</v>
      </c>
      <c r="B5452" s="6" t="s">
        <v>93</v>
      </c>
      <c r="C5452" s="6" t="s">
        <v>677</v>
      </c>
      <c r="D5452" s="6" t="s">
        <v>703</v>
      </c>
      <c r="E5452" s="6">
        <v>7</v>
      </c>
    </row>
    <row r="5453" spans="1:5" hidden="1" x14ac:dyDescent="0.2">
      <c r="A5453" s="6" t="s">
        <v>1713</v>
      </c>
      <c r="B5453" s="6" t="s">
        <v>93</v>
      </c>
      <c r="C5453" s="6" t="s">
        <v>681</v>
      </c>
      <c r="D5453" s="6" t="s">
        <v>707</v>
      </c>
      <c r="E5453" s="6">
        <v>10</v>
      </c>
    </row>
    <row r="5454" spans="1:5" hidden="1" x14ac:dyDescent="0.2">
      <c r="A5454" s="6" t="s">
        <v>1713</v>
      </c>
      <c r="B5454" s="6" t="s">
        <v>93</v>
      </c>
      <c r="C5454" s="6" t="s">
        <v>676</v>
      </c>
      <c r="D5454" s="6" t="s">
        <v>708</v>
      </c>
      <c r="E5454" s="6">
        <v>4</v>
      </c>
    </row>
    <row r="5455" spans="1:5" hidden="1" x14ac:dyDescent="0.2">
      <c r="A5455" s="6" t="s">
        <v>1713</v>
      </c>
      <c r="B5455" s="6" t="s">
        <v>93</v>
      </c>
      <c r="C5455" s="6" t="s">
        <v>680</v>
      </c>
      <c r="D5455" s="6" t="s">
        <v>705</v>
      </c>
      <c r="E5455" s="6">
        <v>10</v>
      </c>
    </row>
    <row r="5456" spans="1:5" hidden="1" x14ac:dyDescent="0.2">
      <c r="A5456" s="6" t="s">
        <v>1713</v>
      </c>
      <c r="B5456" s="6" t="s">
        <v>93</v>
      </c>
      <c r="C5456" s="6" t="s">
        <v>677</v>
      </c>
      <c r="D5456" s="6" t="s">
        <v>703</v>
      </c>
      <c r="E5456" s="6">
        <v>10</v>
      </c>
    </row>
    <row r="5457" spans="1:5" hidden="1" x14ac:dyDescent="0.2">
      <c r="A5457" s="6" t="s">
        <v>1713</v>
      </c>
      <c r="B5457" s="6" t="s">
        <v>93</v>
      </c>
      <c r="C5457" s="6" t="s">
        <v>678</v>
      </c>
      <c r="D5457" s="6" t="s">
        <v>704</v>
      </c>
      <c r="E5457" s="6">
        <v>10</v>
      </c>
    </row>
    <row r="5458" spans="1:5" hidden="1" x14ac:dyDescent="0.2">
      <c r="A5458" s="6" t="s">
        <v>1713</v>
      </c>
      <c r="B5458" s="6" t="s">
        <v>93</v>
      </c>
      <c r="C5458" s="6" t="s">
        <v>679</v>
      </c>
      <c r="D5458" s="6" t="s">
        <v>709</v>
      </c>
      <c r="E5458" s="6">
        <v>10</v>
      </c>
    </row>
    <row r="5459" spans="1:5" hidden="1" x14ac:dyDescent="0.2">
      <c r="A5459" s="6" t="s">
        <v>1714</v>
      </c>
      <c r="B5459" s="6" t="s">
        <v>93</v>
      </c>
      <c r="C5459" s="6" t="s">
        <v>676</v>
      </c>
      <c r="D5459" s="6" t="s">
        <v>708</v>
      </c>
      <c r="E5459" s="6">
        <v>9</v>
      </c>
    </row>
    <row r="5460" spans="1:5" hidden="1" x14ac:dyDescent="0.2">
      <c r="A5460" s="6" t="s">
        <v>1714</v>
      </c>
      <c r="B5460" s="6" t="s">
        <v>93</v>
      </c>
      <c r="C5460" s="6" t="s">
        <v>679</v>
      </c>
      <c r="D5460" s="6" t="s">
        <v>709</v>
      </c>
      <c r="E5460" s="6">
        <v>10</v>
      </c>
    </row>
    <row r="5461" spans="1:5" hidden="1" x14ac:dyDescent="0.2">
      <c r="A5461" s="6" t="s">
        <v>1714</v>
      </c>
      <c r="B5461" s="6" t="s">
        <v>93</v>
      </c>
      <c r="C5461" s="6" t="s">
        <v>677</v>
      </c>
      <c r="D5461" s="6" t="s">
        <v>703</v>
      </c>
      <c r="E5461" s="6">
        <v>11</v>
      </c>
    </row>
    <row r="5462" spans="1:5" hidden="1" x14ac:dyDescent="0.2">
      <c r="A5462" s="6" t="s">
        <v>1714</v>
      </c>
      <c r="B5462" s="6" t="s">
        <v>93</v>
      </c>
      <c r="C5462" s="6" t="s">
        <v>678</v>
      </c>
      <c r="D5462" s="6" t="s">
        <v>704</v>
      </c>
      <c r="E5462" s="6">
        <v>14</v>
      </c>
    </row>
    <row r="5463" spans="1:5" hidden="1" x14ac:dyDescent="0.2">
      <c r="A5463" s="6" t="s">
        <v>1714</v>
      </c>
      <c r="B5463" s="6" t="s">
        <v>93</v>
      </c>
      <c r="C5463" s="6" t="s">
        <v>681</v>
      </c>
      <c r="D5463" s="6" t="s">
        <v>707</v>
      </c>
      <c r="E5463" s="6">
        <v>6</v>
      </c>
    </row>
    <row r="5464" spans="1:5" hidden="1" x14ac:dyDescent="0.2">
      <c r="A5464" s="6" t="s">
        <v>1714</v>
      </c>
      <c r="B5464" s="6" t="s">
        <v>93</v>
      </c>
      <c r="C5464" s="6" t="s">
        <v>680</v>
      </c>
      <c r="D5464" s="6" t="s">
        <v>705</v>
      </c>
      <c r="E5464" s="6">
        <v>6</v>
      </c>
    </row>
    <row r="5465" spans="1:5" hidden="1" x14ac:dyDescent="0.2">
      <c r="A5465" s="6" t="s">
        <v>1715</v>
      </c>
      <c r="B5465" s="6" t="s">
        <v>93</v>
      </c>
      <c r="C5465" s="6" t="s">
        <v>678</v>
      </c>
      <c r="D5465" s="6" t="s">
        <v>704</v>
      </c>
      <c r="E5465" s="6">
        <v>10</v>
      </c>
    </row>
    <row r="5466" spans="1:5" hidden="1" x14ac:dyDescent="0.2">
      <c r="A5466" s="6" t="s">
        <v>1715</v>
      </c>
      <c r="B5466" s="6" t="s">
        <v>93</v>
      </c>
      <c r="C5466" s="6" t="s">
        <v>680</v>
      </c>
      <c r="D5466" s="6" t="s">
        <v>705</v>
      </c>
      <c r="E5466" s="6">
        <v>10</v>
      </c>
    </row>
    <row r="5467" spans="1:5" hidden="1" x14ac:dyDescent="0.2">
      <c r="A5467" s="6" t="s">
        <v>1715</v>
      </c>
      <c r="B5467" s="6" t="s">
        <v>93</v>
      </c>
      <c r="C5467" s="6" t="s">
        <v>681</v>
      </c>
      <c r="D5467" s="6" t="s">
        <v>707</v>
      </c>
      <c r="E5467" s="6">
        <v>10</v>
      </c>
    </row>
    <row r="5468" spans="1:5" hidden="1" x14ac:dyDescent="0.2">
      <c r="A5468" s="6" t="s">
        <v>1715</v>
      </c>
      <c r="B5468" s="6" t="s">
        <v>93</v>
      </c>
      <c r="C5468" s="6" t="s">
        <v>677</v>
      </c>
      <c r="D5468" s="6" t="s">
        <v>703</v>
      </c>
      <c r="E5468" s="6">
        <v>10</v>
      </c>
    </row>
    <row r="5469" spans="1:5" hidden="1" x14ac:dyDescent="0.2">
      <c r="A5469" s="6" t="s">
        <v>1715</v>
      </c>
      <c r="B5469" s="6" t="s">
        <v>93</v>
      </c>
      <c r="C5469" s="6" t="s">
        <v>679</v>
      </c>
      <c r="D5469" s="6" t="s">
        <v>709</v>
      </c>
      <c r="E5469" s="6">
        <v>10</v>
      </c>
    </row>
    <row r="5470" spans="1:5" hidden="1" x14ac:dyDescent="0.2">
      <c r="A5470" s="6" t="s">
        <v>1715</v>
      </c>
      <c r="B5470" s="6" t="s">
        <v>93</v>
      </c>
      <c r="C5470" s="6" t="s">
        <v>676</v>
      </c>
      <c r="D5470" s="6" t="s">
        <v>708</v>
      </c>
      <c r="E5470" s="6">
        <v>10</v>
      </c>
    </row>
    <row r="5471" spans="1:5" hidden="1" x14ac:dyDescent="0.2">
      <c r="A5471" s="6" t="s">
        <v>1716</v>
      </c>
      <c r="B5471" s="6" t="s">
        <v>93</v>
      </c>
      <c r="C5471" s="6" t="s">
        <v>680</v>
      </c>
      <c r="D5471" s="6" t="s">
        <v>705</v>
      </c>
      <c r="E5471" s="6">
        <v>11</v>
      </c>
    </row>
    <row r="5472" spans="1:5" hidden="1" x14ac:dyDescent="0.2">
      <c r="A5472" s="6" t="s">
        <v>1716</v>
      </c>
      <c r="B5472" s="6" t="s">
        <v>93</v>
      </c>
      <c r="C5472" s="6" t="s">
        <v>679</v>
      </c>
      <c r="D5472" s="6" t="s">
        <v>709</v>
      </c>
      <c r="E5472" s="6">
        <v>10</v>
      </c>
    </row>
    <row r="5473" spans="1:5" hidden="1" x14ac:dyDescent="0.2">
      <c r="A5473" s="6" t="s">
        <v>1716</v>
      </c>
      <c r="B5473" s="6" t="s">
        <v>93</v>
      </c>
      <c r="C5473" s="6" t="s">
        <v>681</v>
      </c>
      <c r="D5473" s="6" t="s">
        <v>707</v>
      </c>
      <c r="E5473" s="6">
        <v>17</v>
      </c>
    </row>
    <row r="5474" spans="1:5" hidden="1" x14ac:dyDescent="0.2">
      <c r="A5474" s="6" t="s">
        <v>1716</v>
      </c>
      <c r="B5474" s="6" t="s">
        <v>93</v>
      </c>
      <c r="C5474" s="6" t="s">
        <v>676</v>
      </c>
      <c r="D5474" s="6" t="s">
        <v>708</v>
      </c>
      <c r="E5474" s="6">
        <v>7</v>
      </c>
    </row>
    <row r="5475" spans="1:5" hidden="1" x14ac:dyDescent="0.2">
      <c r="A5475" s="6" t="s">
        <v>1716</v>
      </c>
      <c r="B5475" s="6" t="s">
        <v>93</v>
      </c>
      <c r="C5475" s="6" t="s">
        <v>677</v>
      </c>
      <c r="D5475" s="6" t="s">
        <v>703</v>
      </c>
      <c r="E5475" s="6">
        <v>9</v>
      </c>
    </row>
    <row r="5476" spans="1:5" hidden="1" x14ac:dyDescent="0.2">
      <c r="A5476" s="6" t="s">
        <v>1716</v>
      </c>
      <c r="B5476" s="6" t="s">
        <v>93</v>
      </c>
      <c r="C5476" s="6" t="s">
        <v>678</v>
      </c>
      <c r="D5476" s="6" t="s">
        <v>704</v>
      </c>
      <c r="E5476" s="6">
        <v>9</v>
      </c>
    </row>
    <row r="5477" spans="1:5" hidden="1" x14ac:dyDescent="0.2">
      <c r="A5477" s="6" t="s">
        <v>1717</v>
      </c>
      <c r="B5477" s="6" t="s">
        <v>93</v>
      </c>
      <c r="C5477" s="6" t="s">
        <v>676</v>
      </c>
      <c r="D5477" s="6" t="s">
        <v>708</v>
      </c>
      <c r="E5477" s="6">
        <v>10</v>
      </c>
    </row>
    <row r="5478" spans="1:5" hidden="1" x14ac:dyDescent="0.2">
      <c r="A5478" s="6" t="s">
        <v>1717</v>
      </c>
      <c r="B5478" s="6" t="s">
        <v>93</v>
      </c>
      <c r="C5478" s="6" t="s">
        <v>679</v>
      </c>
      <c r="D5478" s="6" t="s">
        <v>709</v>
      </c>
      <c r="E5478" s="6">
        <v>10</v>
      </c>
    </row>
    <row r="5479" spans="1:5" hidden="1" x14ac:dyDescent="0.2">
      <c r="A5479" s="6" t="s">
        <v>1717</v>
      </c>
      <c r="B5479" s="6" t="s">
        <v>93</v>
      </c>
      <c r="C5479" s="6" t="s">
        <v>681</v>
      </c>
      <c r="D5479" s="6" t="s">
        <v>707</v>
      </c>
      <c r="E5479" s="6">
        <v>10</v>
      </c>
    </row>
    <row r="5480" spans="1:5" hidden="1" x14ac:dyDescent="0.2">
      <c r="A5480" s="6" t="s">
        <v>1717</v>
      </c>
      <c r="B5480" s="6" t="s">
        <v>93</v>
      </c>
      <c r="C5480" s="6" t="s">
        <v>680</v>
      </c>
      <c r="D5480" s="6" t="s">
        <v>705</v>
      </c>
      <c r="E5480" s="6">
        <v>10</v>
      </c>
    </row>
    <row r="5481" spans="1:5" hidden="1" x14ac:dyDescent="0.2">
      <c r="A5481" s="6" t="s">
        <v>1717</v>
      </c>
      <c r="B5481" s="6" t="s">
        <v>93</v>
      </c>
      <c r="C5481" s="6" t="s">
        <v>678</v>
      </c>
      <c r="D5481" s="6" t="s">
        <v>704</v>
      </c>
      <c r="E5481" s="6">
        <v>10</v>
      </c>
    </row>
    <row r="5482" spans="1:5" hidden="1" x14ac:dyDescent="0.2">
      <c r="A5482" s="6" t="s">
        <v>1717</v>
      </c>
      <c r="B5482" s="6" t="s">
        <v>93</v>
      </c>
      <c r="C5482" s="6" t="s">
        <v>677</v>
      </c>
      <c r="D5482" s="6" t="s">
        <v>703</v>
      </c>
      <c r="E5482" s="6">
        <v>10</v>
      </c>
    </row>
    <row r="5483" spans="1:5" hidden="1" x14ac:dyDescent="0.2">
      <c r="A5483" s="6" t="s">
        <v>1718</v>
      </c>
      <c r="B5483" s="6" t="s">
        <v>93</v>
      </c>
      <c r="C5483" s="6" t="s">
        <v>681</v>
      </c>
      <c r="D5483" s="6" t="s">
        <v>707</v>
      </c>
      <c r="E5483" s="6">
        <v>46</v>
      </c>
    </row>
    <row r="5484" spans="1:5" hidden="1" x14ac:dyDescent="0.2">
      <c r="A5484" s="6" t="s">
        <v>1718</v>
      </c>
      <c r="B5484" s="6" t="s">
        <v>93</v>
      </c>
      <c r="C5484" s="6" t="s">
        <v>676</v>
      </c>
      <c r="D5484" s="6" t="s">
        <v>708</v>
      </c>
      <c r="E5484" s="6">
        <v>61</v>
      </c>
    </row>
    <row r="5485" spans="1:5" hidden="1" x14ac:dyDescent="0.2">
      <c r="A5485" s="6" t="s">
        <v>1718</v>
      </c>
      <c r="B5485" s="6" t="s">
        <v>93</v>
      </c>
      <c r="C5485" s="6" t="s">
        <v>678</v>
      </c>
      <c r="D5485" s="6" t="s">
        <v>704</v>
      </c>
      <c r="E5485" s="6">
        <v>47</v>
      </c>
    </row>
    <row r="5486" spans="1:5" hidden="1" x14ac:dyDescent="0.2">
      <c r="A5486" s="6" t="s">
        <v>1718</v>
      </c>
      <c r="B5486" s="6" t="s">
        <v>93</v>
      </c>
      <c r="C5486" s="6" t="s">
        <v>680</v>
      </c>
      <c r="D5486" s="6" t="s">
        <v>705</v>
      </c>
      <c r="E5486" s="6">
        <v>47</v>
      </c>
    </row>
    <row r="5487" spans="1:5" hidden="1" x14ac:dyDescent="0.2">
      <c r="A5487" s="6" t="s">
        <v>1718</v>
      </c>
      <c r="B5487" s="6" t="s">
        <v>93</v>
      </c>
      <c r="C5487" s="6" t="s">
        <v>677</v>
      </c>
      <c r="D5487" s="6" t="s">
        <v>703</v>
      </c>
      <c r="E5487" s="6">
        <v>12</v>
      </c>
    </row>
    <row r="5488" spans="1:5" hidden="1" x14ac:dyDescent="0.2">
      <c r="A5488" s="6" t="s">
        <v>1718</v>
      </c>
      <c r="B5488" s="6" t="s">
        <v>93</v>
      </c>
      <c r="C5488" s="6" t="s">
        <v>679</v>
      </c>
      <c r="D5488" s="6" t="s">
        <v>709</v>
      </c>
      <c r="E5488" s="6">
        <v>56</v>
      </c>
    </row>
    <row r="5489" spans="1:5" hidden="1" x14ac:dyDescent="0.2">
      <c r="A5489" s="6" t="s">
        <v>1719</v>
      </c>
      <c r="B5489" s="6" t="s">
        <v>93</v>
      </c>
      <c r="C5489" s="6" t="s">
        <v>677</v>
      </c>
      <c r="D5489" s="6" t="s">
        <v>703</v>
      </c>
      <c r="E5489" s="6">
        <v>8</v>
      </c>
    </row>
    <row r="5490" spans="1:5" hidden="1" x14ac:dyDescent="0.2">
      <c r="A5490" s="6" t="s">
        <v>1719</v>
      </c>
      <c r="B5490" s="6" t="s">
        <v>93</v>
      </c>
      <c r="C5490" s="6" t="s">
        <v>679</v>
      </c>
      <c r="D5490" s="6" t="s">
        <v>709</v>
      </c>
      <c r="E5490" s="6">
        <v>9</v>
      </c>
    </row>
    <row r="5491" spans="1:5" hidden="1" x14ac:dyDescent="0.2">
      <c r="A5491" s="6" t="s">
        <v>1719</v>
      </c>
      <c r="B5491" s="6" t="s">
        <v>93</v>
      </c>
      <c r="C5491" s="6" t="s">
        <v>680</v>
      </c>
      <c r="D5491" s="6" t="s">
        <v>705</v>
      </c>
      <c r="E5491" s="6">
        <v>8</v>
      </c>
    </row>
    <row r="5492" spans="1:5" hidden="1" x14ac:dyDescent="0.2">
      <c r="A5492" s="6" t="s">
        <v>1719</v>
      </c>
      <c r="B5492" s="6" t="s">
        <v>93</v>
      </c>
      <c r="C5492" s="6" t="s">
        <v>678</v>
      </c>
      <c r="D5492" s="6" t="s">
        <v>704</v>
      </c>
      <c r="E5492" s="6">
        <v>8</v>
      </c>
    </row>
    <row r="5493" spans="1:5" hidden="1" x14ac:dyDescent="0.2">
      <c r="A5493" s="6" t="s">
        <v>1719</v>
      </c>
      <c r="B5493" s="6" t="s">
        <v>93</v>
      </c>
      <c r="C5493" s="6" t="s">
        <v>681</v>
      </c>
      <c r="D5493" s="6" t="s">
        <v>707</v>
      </c>
      <c r="E5493" s="6">
        <v>3</v>
      </c>
    </row>
    <row r="5494" spans="1:5" hidden="1" x14ac:dyDescent="0.2">
      <c r="A5494" s="6" t="s">
        <v>1719</v>
      </c>
      <c r="B5494" s="6" t="s">
        <v>93</v>
      </c>
      <c r="C5494" s="6" t="s">
        <v>676</v>
      </c>
      <c r="D5494" s="6" t="s">
        <v>708</v>
      </c>
      <c r="E5494" s="6">
        <v>9</v>
      </c>
    </row>
    <row r="5495" spans="1:5" hidden="1" x14ac:dyDescent="0.2">
      <c r="A5495" s="6" t="s">
        <v>1720</v>
      </c>
      <c r="B5495" s="6" t="s">
        <v>93</v>
      </c>
      <c r="C5495" s="6" t="s">
        <v>676</v>
      </c>
      <c r="D5495" s="6" t="s">
        <v>708</v>
      </c>
      <c r="E5495" s="6">
        <v>9</v>
      </c>
    </row>
    <row r="5496" spans="1:5" hidden="1" x14ac:dyDescent="0.2">
      <c r="A5496" s="6" t="s">
        <v>1720</v>
      </c>
      <c r="B5496" s="6" t="s">
        <v>93</v>
      </c>
      <c r="C5496" s="6" t="s">
        <v>677</v>
      </c>
      <c r="D5496" s="6" t="s">
        <v>703</v>
      </c>
      <c r="E5496" s="6">
        <v>10</v>
      </c>
    </row>
    <row r="5497" spans="1:5" hidden="1" x14ac:dyDescent="0.2">
      <c r="A5497" s="6" t="s">
        <v>1720</v>
      </c>
      <c r="B5497" s="6" t="s">
        <v>93</v>
      </c>
      <c r="C5497" s="6" t="s">
        <v>681</v>
      </c>
      <c r="D5497" s="6" t="s">
        <v>707</v>
      </c>
      <c r="E5497" s="6">
        <v>12</v>
      </c>
    </row>
    <row r="5498" spans="1:5" hidden="1" x14ac:dyDescent="0.2">
      <c r="A5498" s="6" t="s">
        <v>1720</v>
      </c>
      <c r="B5498" s="6" t="s">
        <v>93</v>
      </c>
      <c r="C5498" s="6" t="s">
        <v>680</v>
      </c>
      <c r="D5498" s="6" t="s">
        <v>705</v>
      </c>
      <c r="E5498" s="6">
        <v>10</v>
      </c>
    </row>
    <row r="5499" spans="1:5" hidden="1" x14ac:dyDescent="0.2">
      <c r="A5499" s="6" t="s">
        <v>1720</v>
      </c>
      <c r="B5499" s="6" t="s">
        <v>93</v>
      </c>
      <c r="C5499" s="6" t="s">
        <v>678</v>
      </c>
      <c r="D5499" s="6" t="s">
        <v>704</v>
      </c>
      <c r="E5499" s="6">
        <v>11</v>
      </c>
    </row>
    <row r="5500" spans="1:5" hidden="1" x14ac:dyDescent="0.2">
      <c r="A5500" s="6" t="s">
        <v>1720</v>
      </c>
      <c r="B5500" s="6" t="s">
        <v>93</v>
      </c>
      <c r="C5500" s="6" t="s">
        <v>679</v>
      </c>
      <c r="D5500" s="6" t="s">
        <v>709</v>
      </c>
      <c r="E5500" s="6">
        <v>10</v>
      </c>
    </row>
    <row r="5501" spans="1:5" hidden="1" x14ac:dyDescent="0.2">
      <c r="A5501" s="6" t="s">
        <v>1721</v>
      </c>
      <c r="B5501" s="6" t="s">
        <v>93</v>
      </c>
      <c r="C5501" s="6" t="s">
        <v>677</v>
      </c>
      <c r="D5501" s="6" t="s">
        <v>703</v>
      </c>
      <c r="E5501" s="6">
        <v>10</v>
      </c>
    </row>
    <row r="5502" spans="1:5" hidden="1" x14ac:dyDescent="0.2">
      <c r="A5502" s="6" t="s">
        <v>1721</v>
      </c>
      <c r="B5502" s="6" t="s">
        <v>93</v>
      </c>
      <c r="C5502" s="6" t="s">
        <v>681</v>
      </c>
      <c r="D5502" s="6" t="s">
        <v>707</v>
      </c>
      <c r="E5502" s="6">
        <v>10</v>
      </c>
    </row>
    <row r="5503" spans="1:5" hidden="1" x14ac:dyDescent="0.2">
      <c r="A5503" s="6" t="s">
        <v>1721</v>
      </c>
      <c r="B5503" s="6" t="s">
        <v>93</v>
      </c>
      <c r="C5503" s="6" t="s">
        <v>680</v>
      </c>
      <c r="D5503" s="6" t="s">
        <v>705</v>
      </c>
      <c r="E5503" s="6">
        <v>10</v>
      </c>
    </row>
    <row r="5504" spans="1:5" hidden="1" x14ac:dyDescent="0.2">
      <c r="A5504" s="6" t="s">
        <v>1721</v>
      </c>
      <c r="B5504" s="6" t="s">
        <v>93</v>
      </c>
      <c r="C5504" s="6" t="s">
        <v>678</v>
      </c>
      <c r="D5504" s="6" t="s">
        <v>704</v>
      </c>
      <c r="E5504" s="6">
        <v>10</v>
      </c>
    </row>
    <row r="5505" spans="1:5" hidden="1" x14ac:dyDescent="0.2">
      <c r="A5505" s="6" t="s">
        <v>1721</v>
      </c>
      <c r="B5505" s="6" t="s">
        <v>93</v>
      </c>
      <c r="C5505" s="6" t="s">
        <v>679</v>
      </c>
      <c r="D5505" s="6" t="s">
        <v>709</v>
      </c>
      <c r="E5505" s="6">
        <v>10</v>
      </c>
    </row>
    <row r="5506" spans="1:5" hidden="1" x14ac:dyDescent="0.2">
      <c r="A5506" s="6" t="s">
        <v>1721</v>
      </c>
      <c r="B5506" s="6" t="s">
        <v>93</v>
      </c>
      <c r="C5506" s="6" t="s">
        <v>676</v>
      </c>
      <c r="D5506" s="6" t="s">
        <v>708</v>
      </c>
      <c r="E5506" s="6">
        <v>10</v>
      </c>
    </row>
    <row r="5507" spans="1:5" hidden="1" x14ac:dyDescent="0.2">
      <c r="A5507" s="6" t="s">
        <v>1722</v>
      </c>
      <c r="B5507" s="6" t="s">
        <v>93</v>
      </c>
      <c r="C5507" s="6" t="s">
        <v>676</v>
      </c>
      <c r="D5507" s="6" t="s">
        <v>708</v>
      </c>
      <c r="E5507" s="6">
        <v>10</v>
      </c>
    </row>
    <row r="5508" spans="1:5" hidden="1" x14ac:dyDescent="0.2">
      <c r="A5508" s="6" t="s">
        <v>1722</v>
      </c>
      <c r="B5508" s="6" t="s">
        <v>93</v>
      </c>
      <c r="C5508" s="6" t="s">
        <v>677</v>
      </c>
      <c r="D5508" s="6" t="s">
        <v>703</v>
      </c>
      <c r="E5508" s="6">
        <v>10</v>
      </c>
    </row>
    <row r="5509" spans="1:5" hidden="1" x14ac:dyDescent="0.2">
      <c r="A5509" s="6" t="s">
        <v>1722</v>
      </c>
      <c r="B5509" s="6" t="s">
        <v>93</v>
      </c>
      <c r="C5509" s="6" t="s">
        <v>678</v>
      </c>
      <c r="D5509" s="6" t="s">
        <v>704</v>
      </c>
      <c r="E5509" s="6">
        <v>10</v>
      </c>
    </row>
    <row r="5510" spans="1:5" hidden="1" x14ac:dyDescent="0.2">
      <c r="A5510" s="6" t="s">
        <v>1722</v>
      </c>
      <c r="B5510" s="6" t="s">
        <v>93</v>
      </c>
      <c r="C5510" s="6" t="s">
        <v>680</v>
      </c>
      <c r="D5510" s="6" t="s">
        <v>705</v>
      </c>
      <c r="E5510" s="6">
        <v>10</v>
      </c>
    </row>
    <row r="5511" spans="1:5" hidden="1" x14ac:dyDescent="0.2">
      <c r="A5511" s="6" t="s">
        <v>1722</v>
      </c>
      <c r="B5511" s="6" t="s">
        <v>93</v>
      </c>
      <c r="C5511" s="6" t="s">
        <v>681</v>
      </c>
      <c r="D5511" s="6" t="s">
        <v>707</v>
      </c>
      <c r="E5511" s="6">
        <v>10</v>
      </c>
    </row>
    <row r="5512" spans="1:5" hidden="1" x14ac:dyDescent="0.2">
      <c r="A5512" s="6" t="s">
        <v>1722</v>
      </c>
      <c r="B5512" s="6" t="s">
        <v>93</v>
      </c>
      <c r="C5512" s="6" t="s">
        <v>679</v>
      </c>
      <c r="D5512" s="6" t="s">
        <v>709</v>
      </c>
      <c r="E5512" s="6">
        <v>10</v>
      </c>
    </row>
    <row r="5513" spans="1:5" hidden="1" x14ac:dyDescent="0.2">
      <c r="A5513" s="6" t="s">
        <v>1723</v>
      </c>
      <c r="B5513" s="6" t="s">
        <v>93</v>
      </c>
      <c r="C5513" s="6" t="s">
        <v>676</v>
      </c>
      <c r="D5513" s="6" t="s">
        <v>708</v>
      </c>
      <c r="E5513" s="6">
        <v>10</v>
      </c>
    </row>
    <row r="5514" spans="1:5" hidden="1" x14ac:dyDescent="0.2">
      <c r="A5514" s="6" t="s">
        <v>1723</v>
      </c>
      <c r="B5514" s="6" t="s">
        <v>93</v>
      </c>
      <c r="C5514" s="6" t="s">
        <v>680</v>
      </c>
      <c r="D5514" s="6" t="s">
        <v>705</v>
      </c>
      <c r="E5514" s="6">
        <v>10</v>
      </c>
    </row>
    <row r="5515" spans="1:5" hidden="1" x14ac:dyDescent="0.2">
      <c r="A5515" s="6" t="s">
        <v>1723</v>
      </c>
      <c r="B5515" s="6" t="s">
        <v>93</v>
      </c>
      <c r="C5515" s="6" t="s">
        <v>681</v>
      </c>
      <c r="D5515" s="6" t="s">
        <v>707</v>
      </c>
      <c r="E5515" s="6">
        <v>10</v>
      </c>
    </row>
    <row r="5516" spans="1:5" hidden="1" x14ac:dyDescent="0.2">
      <c r="A5516" s="6" t="s">
        <v>1723</v>
      </c>
      <c r="B5516" s="6" t="s">
        <v>93</v>
      </c>
      <c r="C5516" s="6" t="s">
        <v>677</v>
      </c>
      <c r="D5516" s="6" t="s">
        <v>703</v>
      </c>
      <c r="E5516" s="6">
        <v>10</v>
      </c>
    </row>
    <row r="5517" spans="1:5" hidden="1" x14ac:dyDescent="0.2">
      <c r="A5517" s="6" t="s">
        <v>1723</v>
      </c>
      <c r="B5517" s="6" t="s">
        <v>93</v>
      </c>
      <c r="C5517" s="6" t="s">
        <v>678</v>
      </c>
      <c r="D5517" s="6" t="s">
        <v>704</v>
      </c>
      <c r="E5517" s="6">
        <v>10</v>
      </c>
    </row>
    <row r="5518" spans="1:5" hidden="1" x14ac:dyDescent="0.2">
      <c r="A5518" s="6" t="s">
        <v>1724</v>
      </c>
      <c r="B5518" s="6" t="s">
        <v>93</v>
      </c>
      <c r="C5518" s="6" t="s">
        <v>676</v>
      </c>
      <c r="D5518" s="6" t="s">
        <v>708</v>
      </c>
      <c r="E5518" s="6">
        <v>10</v>
      </c>
    </row>
    <row r="5519" spans="1:5" hidden="1" x14ac:dyDescent="0.2">
      <c r="A5519" s="6" t="s">
        <v>1724</v>
      </c>
      <c r="B5519" s="6" t="s">
        <v>93</v>
      </c>
      <c r="C5519" s="6" t="s">
        <v>678</v>
      </c>
      <c r="D5519" s="6" t="s">
        <v>704</v>
      </c>
      <c r="E5519" s="6">
        <v>10</v>
      </c>
    </row>
    <row r="5520" spans="1:5" hidden="1" x14ac:dyDescent="0.2">
      <c r="A5520" s="6" t="s">
        <v>1724</v>
      </c>
      <c r="B5520" s="6" t="s">
        <v>93</v>
      </c>
      <c r="C5520" s="6" t="s">
        <v>679</v>
      </c>
      <c r="D5520" s="6" t="s">
        <v>709</v>
      </c>
      <c r="E5520" s="6">
        <v>10</v>
      </c>
    </row>
    <row r="5521" spans="1:5" hidden="1" x14ac:dyDescent="0.2">
      <c r="A5521" s="6" t="s">
        <v>1724</v>
      </c>
      <c r="B5521" s="6" t="s">
        <v>93</v>
      </c>
      <c r="C5521" s="6" t="s">
        <v>681</v>
      </c>
      <c r="D5521" s="6" t="s">
        <v>707</v>
      </c>
      <c r="E5521" s="6">
        <v>10</v>
      </c>
    </row>
    <row r="5522" spans="1:5" hidden="1" x14ac:dyDescent="0.2">
      <c r="A5522" s="6" t="s">
        <v>1724</v>
      </c>
      <c r="B5522" s="6" t="s">
        <v>93</v>
      </c>
      <c r="C5522" s="6" t="s">
        <v>677</v>
      </c>
      <c r="D5522" s="6" t="s">
        <v>703</v>
      </c>
      <c r="E5522" s="6">
        <v>10</v>
      </c>
    </row>
    <row r="5523" spans="1:5" hidden="1" x14ac:dyDescent="0.2">
      <c r="A5523" s="6" t="s">
        <v>1724</v>
      </c>
      <c r="B5523" s="6" t="s">
        <v>93</v>
      </c>
      <c r="C5523" s="6" t="s">
        <v>680</v>
      </c>
      <c r="D5523" s="6" t="s">
        <v>705</v>
      </c>
      <c r="E5523" s="6">
        <v>10</v>
      </c>
    </row>
    <row r="5524" spans="1:5" hidden="1" x14ac:dyDescent="0.2">
      <c r="A5524" s="6" t="s">
        <v>1725</v>
      </c>
      <c r="B5524" s="6" t="s">
        <v>1726</v>
      </c>
      <c r="C5524" s="6" t="s">
        <v>679</v>
      </c>
      <c r="D5524" s="6" t="s">
        <v>709</v>
      </c>
      <c r="E5524" s="6">
        <v>9</v>
      </c>
    </row>
    <row r="5525" spans="1:5" hidden="1" x14ac:dyDescent="0.2">
      <c r="A5525" s="6" t="s">
        <v>1725</v>
      </c>
      <c r="B5525" s="6" t="s">
        <v>1726</v>
      </c>
      <c r="C5525" s="6" t="s">
        <v>676</v>
      </c>
      <c r="D5525" s="6" t="s">
        <v>708</v>
      </c>
      <c r="E5525" s="6">
        <v>20</v>
      </c>
    </row>
    <row r="5526" spans="1:5" hidden="1" x14ac:dyDescent="0.2">
      <c r="A5526" s="6" t="s">
        <v>1725</v>
      </c>
      <c r="B5526" s="6" t="s">
        <v>1726</v>
      </c>
      <c r="C5526" s="6" t="s">
        <v>677</v>
      </c>
      <c r="D5526" s="6" t="s">
        <v>703</v>
      </c>
      <c r="E5526" s="6">
        <v>14</v>
      </c>
    </row>
    <row r="5527" spans="1:5" hidden="1" x14ac:dyDescent="0.2">
      <c r="A5527" s="6" t="s">
        <v>1725</v>
      </c>
      <c r="B5527" s="6" t="s">
        <v>1726</v>
      </c>
      <c r="C5527" s="6" t="s">
        <v>678</v>
      </c>
      <c r="D5527" s="6" t="s">
        <v>704</v>
      </c>
      <c r="E5527" s="6">
        <v>19</v>
      </c>
    </row>
    <row r="5528" spans="1:5" hidden="1" x14ac:dyDescent="0.2">
      <c r="A5528" s="6" t="s">
        <v>1725</v>
      </c>
      <c r="B5528" s="6" t="s">
        <v>1726</v>
      </c>
      <c r="C5528" s="6" t="s">
        <v>680</v>
      </c>
      <c r="D5528" s="6" t="s">
        <v>705</v>
      </c>
      <c r="E5528" s="6">
        <v>18</v>
      </c>
    </row>
    <row r="5529" spans="1:5" hidden="1" x14ac:dyDescent="0.2">
      <c r="A5529" s="6" t="s">
        <v>1725</v>
      </c>
      <c r="B5529" s="6" t="s">
        <v>1726</v>
      </c>
      <c r="C5529" s="6" t="s">
        <v>681</v>
      </c>
      <c r="D5529" s="6" t="s">
        <v>707</v>
      </c>
      <c r="E5529" s="6">
        <v>16</v>
      </c>
    </row>
    <row r="5530" spans="1:5" hidden="1" x14ac:dyDescent="0.2">
      <c r="A5530" s="6" t="s">
        <v>1727</v>
      </c>
      <c r="B5530" s="6" t="s">
        <v>1726</v>
      </c>
      <c r="C5530" s="6" t="s">
        <v>678</v>
      </c>
      <c r="D5530" s="6" t="s">
        <v>704</v>
      </c>
      <c r="E5530" s="6">
        <v>20</v>
      </c>
    </row>
    <row r="5531" spans="1:5" hidden="1" x14ac:dyDescent="0.2">
      <c r="A5531" s="6" t="s">
        <v>1727</v>
      </c>
      <c r="B5531" s="6" t="s">
        <v>1726</v>
      </c>
      <c r="C5531" s="6" t="s">
        <v>679</v>
      </c>
      <c r="D5531" s="6" t="s">
        <v>709</v>
      </c>
      <c r="E5531" s="6">
        <v>10</v>
      </c>
    </row>
    <row r="5532" spans="1:5" hidden="1" x14ac:dyDescent="0.2">
      <c r="A5532" s="6" t="s">
        <v>1727</v>
      </c>
      <c r="B5532" s="6" t="s">
        <v>1726</v>
      </c>
      <c r="C5532" s="6" t="s">
        <v>680</v>
      </c>
      <c r="D5532" s="6" t="s">
        <v>705</v>
      </c>
      <c r="E5532" s="6">
        <v>20</v>
      </c>
    </row>
    <row r="5533" spans="1:5" hidden="1" x14ac:dyDescent="0.2">
      <c r="A5533" s="6" t="s">
        <v>1727</v>
      </c>
      <c r="B5533" s="6" t="s">
        <v>1726</v>
      </c>
      <c r="C5533" s="6" t="s">
        <v>681</v>
      </c>
      <c r="D5533" s="6" t="s">
        <v>707</v>
      </c>
      <c r="E5533" s="6">
        <v>20</v>
      </c>
    </row>
    <row r="5534" spans="1:5" hidden="1" x14ac:dyDescent="0.2">
      <c r="A5534" s="6" t="s">
        <v>1727</v>
      </c>
      <c r="B5534" s="6" t="s">
        <v>1726</v>
      </c>
      <c r="C5534" s="6" t="s">
        <v>676</v>
      </c>
      <c r="D5534" s="6" t="s">
        <v>708</v>
      </c>
      <c r="E5534" s="6">
        <v>20</v>
      </c>
    </row>
    <row r="5535" spans="1:5" hidden="1" x14ac:dyDescent="0.2">
      <c r="A5535" s="6" t="s">
        <v>1727</v>
      </c>
      <c r="B5535" s="6" t="s">
        <v>1726</v>
      </c>
      <c r="C5535" s="6" t="s">
        <v>677</v>
      </c>
      <c r="D5535" s="6" t="s">
        <v>703</v>
      </c>
      <c r="E5535" s="6">
        <v>20</v>
      </c>
    </row>
    <row r="5536" spans="1:5" hidden="1" x14ac:dyDescent="0.2">
      <c r="A5536" s="6" t="s">
        <v>1728</v>
      </c>
      <c r="B5536" s="6" t="s">
        <v>1726</v>
      </c>
      <c r="C5536" s="6" t="s">
        <v>677</v>
      </c>
      <c r="D5536" s="6" t="s">
        <v>703</v>
      </c>
      <c r="E5536" s="6">
        <v>20</v>
      </c>
    </row>
    <row r="5537" spans="1:5" hidden="1" x14ac:dyDescent="0.2">
      <c r="A5537" s="6" t="s">
        <v>1728</v>
      </c>
      <c r="B5537" s="6" t="s">
        <v>1726</v>
      </c>
      <c r="C5537" s="6" t="s">
        <v>678</v>
      </c>
      <c r="D5537" s="6" t="s">
        <v>704</v>
      </c>
      <c r="E5537" s="6">
        <v>20</v>
      </c>
    </row>
    <row r="5538" spans="1:5" hidden="1" x14ac:dyDescent="0.2">
      <c r="A5538" s="6" t="s">
        <v>1728</v>
      </c>
      <c r="B5538" s="6" t="s">
        <v>1726</v>
      </c>
      <c r="C5538" s="6" t="s">
        <v>681</v>
      </c>
      <c r="D5538" s="6" t="s">
        <v>707</v>
      </c>
      <c r="E5538" s="6">
        <v>20</v>
      </c>
    </row>
    <row r="5539" spans="1:5" hidden="1" x14ac:dyDescent="0.2">
      <c r="A5539" s="6" t="s">
        <v>1728</v>
      </c>
      <c r="B5539" s="6" t="s">
        <v>1726</v>
      </c>
      <c r="C5539" s="6" t="s">
        <v>676</v>
      </c>
      <c r="D5539" s="6" t="s">
        <v>708</v>
      </c>
      <c r="E5539" s="6">
        <v>20</v>
      </c>
    </row>
    <row r="5540" spans="1:5" hidden="1" x14ac:dyDescent="0.2">
      <c r="A5540" s="6" t="s">
        <v>1728</v>
      </c>
      <c r="B5540" s="6" t="s">
        <v>1726</v>
      </c>
      <c r="C5540" s="6" t="s">
        <v>680</v>
      </c>
      <c r="D5540" s="6" t="s">
        <v>705</v>
      </c>
      <c r="E5540" s="6">
        <v>20</v>
      </c>
    </row>
    <row r="5541" spans="1:5" hidden="1" x14ac:dyDescent="0.2">
      <c r="A5541" s="6" t="s">
        <v>1728</v>
      </c>
      <c r="B5541" s="6" t="s">
        <v>1726</v>
      </c>
      <c r="C5541" s="6" t="s">
        <v>679</v>
      </c>
      <c r="D5541" s="6" t="s">
        <v>709</v>
      </c>
      <c r="E5541" s="6">
        <v>9</v>
      </c>
    </row>
    <row r="5542" spans="1:5" hidden="1" x14ac:dyDescent="0.2">
      <c r="A5542" s="6" t="s">
        <v>1681</v>
      </c>
      <c r="B5542" s="6" t="s">
        <v>1726</v>
      </c>
      <c r="C5542" s="6" t="s">
        <v>677</v>
      </c>
      <c r="D5542" s="6" t="s">
        <v>703</v>
      </c>
      <c r="E5542" s="6">
        <v>20</v>
      </c>
    </row>
    <row r="5543" spans="1:5" hidden="1" x14ac:dyDescent="0.2">
      <c r="A5543" s="6" t="s">
        <v>1681</v>
      </c>
      <c r="B5543" s="6" t="s">
        <v>1726</v>
      </c>
      <c r="C5543" s="6" t="s">
        <v>678</v>
      </c>
      <c r="D5543" s="6" t="s">
        <v>704</v>
      </c>
      <c r="E5543" s="6">
        <v>20</v>
      </c>
    </row>
    <row r="5544" spans="1:5" hidden="1" x14ac:dyDescent="0.2">
      <c r="A5544" s="6" t="s">
        <v>1729</v>
      </c>
      <c r="B5544" s="6" t="s">
        <v>1726</v>
      </c>
      <c r="C5544" s="6" t="s">
        <v>680</v>
      </c>
      <c r="D5544" s="6" t="s">
        <v>705</v>
      </c>
      <c r="E5544" s="6">
        <v>20</v>
      </c>
    </row>
    <row r="5545" spans="1:5" hidden="1" x14ac:dyDescent="0.2">
      <c r="A5545" s="6" t="s">
        <v>1729</v>
      </c>
      <c r="B5545" s="6" t="s">
        <v>1726</v>
      </c>
      <c r="C5545" s="6" t="s">
        <v>678</v>
      </c>
      <c r="D5545" s="6" t="s">
        <v>704</v>
      </c>
      <c r="E5545" s="6">
        <v>20</v>
      </c>
    </row>
    <row r="5546" spans="1:5" hidden="1" x14ac:dyDescent="0.2">
      <c r="A5546" s="6" t="s">
        <v>1729</v>
      </c>
      <c r="B5546" s="6" t="s">
        <v>1726</v>
      </c>
      <c r="C5546" s="6" t="s">
        <v>676</v>
      </c>
      <c r="D5546" s="6" t="s">
        <v>708</v>
      </c>
      <c r="E5546" s="6">
        <v>20</v>
      </c>
    </row>
    <row r="5547" spans="1:5" hidden="1" x14ac:dyDescent="0.2">
      <c r="A5547" s="6" t="s">
        <v>1729</v>
      </c>
      <c r="B5547" s="6" t="s">
        <v>1726</v>
      </c>
      <c r="C5547" s="6" t="s">
        <v>677</v>
      </c>
      <c r="D5547" s="6" t="s">
        <v>703</v>
      </c>
      <c r="E5547" s="6">
        <v>20</v>
      </c>
    </row>
    <row r="5548" spans="1:5" hidden="1" x14ac:dyDescent="0.2">
      <c r="A5548" s="6" t="s">
        <v>1729</v>
      </c>
      <c r="B5548" s="6" t="s">
        <v>1726</v>
      </c>
      <c r="C5548" s="6" t="s">
        <v>681</v>
      </c>
      <c r="D5548" s="6" t="s">
        <v>707</v>
      </c>
      <c r="E5548" s="6">
        <v>20</v>
      </c>
    </row>
    <row r="5549" spans="1:5" hidden="1" x14ac:dyDescent="0.2">
      <c r="A5549" s="6" t="s">
        <v>1729</v>
      </c>
      <c r="B5549" s="6" t="s">
        <v>1726</v>
      </c>
      <c r="C5549" s="6" t="s">
        <v>679</v>
      </c>
      <c r="D5549" s="6" t="s">
        <v>709</v>
      </c>
      <c r="E5549" s="6">
        <v>10</v>
      </c>
    </row>
    <row r="5550" spans="1:5" hidden="1" x14ac:dyDescent="0.2">
      <c r="A5550" s="6" t="s">
        <v>1730</v>
      </c>
      <c r="B5550" s="6" t="s">
        <v>111</v>
      </c>
      <c r="C5550" s="6" t="s">
        <v>676</v>
      </c>
      <c r="D5550" s="6" t="s">
        <v>708</v>
      </c>
      <c r="E5550" s="6">
        <v>20</v>
      </c>
    </row>
    <row r="5551" spans="1:5" hidden="1" x14ac:dyDescent="0.2">
      <c r="A5551" s="6" t="s">
        <v>1730</v>
      </c>
      <c r="B5551" s="6" t="s">
        <v>111</v>
      </c>
      <c r="C5551" s="6" t="s">
        <v>680</v>
      </c>
      <c r="D5551" s="6" t="s">
        <v>705</v>
      </c>
      <c r="E5551" s="6">
        <v>20</v>
      </c>
    </row>
    <row r="5552" spans="1:5" hidden="1" x14ac:dyDescent="0.2">
      <c r="A5552" s="6" t="s">
        <v>1730</v>
      </c>
      <c r="B5552" s="6" t="s">
        <v>111</v>
      </c>
      <c r="C5552" s="6" t="s">
        <v>678</v>
      </c>
      <c r="D5552" s="6" t="s">
        <v>704</v>
      </c>
      <c r="E5552" s="6">
        <v>20</v>
      </c>
    </row>
    <row r="5553" spans="1:5" hidden="1" x14ac:dyDescent="0.2">
      <c r="A5553" s="6" t="s">
        <v>1730</v>
      </c>
      <c r="B5553" s="6" t="s">
        <v>111</v>
      </c>
      <c r="C5553" s="6" t="s">
        <v>677</v>
      </c>
      <c r="D5553" s="6" t="s">
        <v>703</v>
      </c>
      <c r="E5553" s="6">
        <v>100</v>
      </c>
    </row>
    <row r="5554" spans="1:5" hidden="1" x14ac:dyDescent="0.2">
      <c r="A5554" s="6" t="s">
        <v>1730</v>
      </c>
      <c r="B5554" s="6" t="s">
        <v>111</v>
      </c>
      <c r="C5554" s="6" t="s">
        <v>679</v>
      </c>
      <c r="D5554" s="6" t="s">
        <v>709</v>
      </c>
      <c r="E5554" s="6">
        <v>20</v>
      </c>
    </row>
    <row r="5555" spans="1:5" hidden="1" x14ac:dyDescent="0.2">
      <c r="A5555" s="6" t="s">
        <v>1730</v>
      </c>
      <c r="B5555" s="6" t="s">
        <v>111</v>
      </c>
      <c r="C5555" s="6" t="s">
        <v>681</v>
      </c>
      <c r="D5555" s="6" t="s">
        <v>707</v>
      </c>
      <c r="E5555" s="6">
        <v>20</v>
      </c>
    </row>
    <row r="5556" spans="1:5" hidden="1" x14ac:dyDescent="0.2">
      <c r="A5556" s="6" t="s">
        <v>1731</v>
      </c>
      <c r="B5556" s="6" t="s">
        <v>111</v>
      </c>
      <c r="C5556" s="6" t="s">
        <v>677</v>
      </c>
      <c r="D5556" s="6" t="s">
        <v>703</v>
      </c>
      <c r="E5556" s="6">
        <v>9</v>
      </c>
    </row>
    <row r="5557" spans="1:5" hidden="1" x14ac:dyDescent="0.2">
      <c r="A5557" s="6" t="s">
        <v>1731</v>
      </c>
      <c r="B5557" s="6" t="s">
        <v>111</v>
      </c>
      <c r="C5557" s="6" t="s">
        <v>678</v>
      </c>
      <c r="D5557" s="6" t="s">
        <v>704</v>
      </c>
      <c r="E5557" s="6">
        <v>7</v>
      </c>
    </row>
    <row r="5558" spans="1:5" hidden="1" x14ac:dyDescent="0.2">
      <c r="A5558" s="6" t="s">
        <v>1731</v>
      </c>
      <c r="B5558" s="6" t="s">
        <v>111</v>
      </c>
      <c r="C5558" s="6" t="s">
        <v>679</v>
      </c>
      <c r="D5558" s="6" t="s">
        <v>709</v>
      </c>
      <c r="E5558" s="6">
        <v>20</v>
      </c>
    </row>
    <row r="5559" spans="1:5" hidden="1" x14ac:dyDescent="0.2">
      <c r="A5559" s="6" t="s">
        <v>1731</v>
      </c>
      <c r="B5559" s="6" t="s">
        <v>111</v>
      </c>
      <c r="C5559" s="6" t="s">
        <v>681</v>
      </c>
      <c r="D5559" s="6" t="s">
        <v>707</v>
      </c>
      <c r="E5559" s="6">
        <v>20</v>
      </c>
    </row>
    <row r="5560" spans="1:5" hidden="1" x14ac:dyDescent="0.2">
      <c r="A5560" s="6" t="s">
        <v>1731</v>
      </c>
      <c r="B5560" s="6" t="s">
        <v>111</v>
      </c>
      <c r="C5560" s="6" t="s">
        <v>680</v>
      </c>
      <c r="D5560" s="6" t="s">
        <v>705</v>
      </c>
      <c r="E5560" s="6">
        <v>19</v>
      </c>
    </row>
    <row r="5561" spans="1:5" hidden="1" x14ac:dyDescent="0.2">
      <c r="A5561" s="6" t="s">
        <v>1731</v>
      </c>
      <c r="B5561" s="6" t="s">
        <v>111</v>
      </c>
      <c r="C5561" s="6" t="s">
        <v>676</v>
      </c>
      <c r="D5561" s="6" t="s">
        <v>708</v>
      </c>
      <c r="E5561" s="6">
        <v>20</v>
      </c>
    </row>
    <row r="5562" spans="1:5" hidden="1" x14ac:dyDescent="0.2">
      <c r="A5562" s="6" t="s">
        <v>1732</v>
      </c>
      <c r="B5562" s="6" t="s">
        <v>111</v>
      </c>
      <c r="C5562" s="6" t="s">
        <v>678</v>
      </c>
      <c r="D5562" s="6" t="s">
        <v>704</v>
      </c>
      <c r="E5562" s="6">
        <v>20</v>
      </c>
    </row>
    <row r="5563" spans="1:5" hidden="1" x14ac:dyDescent="0.2">
      <c r="A5563" s="6" t="s">
        <v>1732</v>
      </c>
      <c r="B5563" s="6" t="s">
        <v>111</v>
      </c>
      <c r="C5563" s="6" t="s">
        <v>681</v>
      </c>
      <c r="D5563" s="6" t="s">
        <v>707</v>
      </c>
      <c r="E5563" s="6">
        <v>20</v>
      </c>
    </row>
    <row r="5564" spans="1:5" hidden="1" x14ac:dyDescent="0.2">
      <c r="A5564" s="6" t="s">
        <v>1732</v>
      </c>
      <c r="B5564" s="6" t="s">
        <v>111</v>
      </c>
      <c r="C5564" s="6" t="s">
        <v>680</v>
      </c>
      <c r="D5564" s="6" t="s">
        <v>705</v>
      </c>
      <c r="E5564" s="6">
        <v>20</v>
      </c>
    </row>
    <row r="5565" spans="1:5" hidden="1" x14ac:dyDescent="0.2">
      <c r="A5565" s="6" t="s">
        <v>1732</v>
      </c>
      <c r="B5565" s="6" t="s">
        <v>111</v>
      </c>
      <c r="C5565" s="6" t="s">
        <v>676</v>
      </c>
      <c r="D5565" s="6" t="s">
        <v>708</v>
      </c>
      <c r="E5565" s="6">
        <v>20</v>
      </c>
    </row>
    <row r="5566" spans="1:5" hidden="1" x14ac:dyDescent="0.2">
      <c r="A5566" s="6" t="s">
        <v>1732</v>
      </c>
      <c r="B5566" s="6" t="s">
        <v>111</v>
      </c>
      <c r="C5566" s="6" t="s">
        <v>679</v>
      </c>
      <c r="D5566" s="6" t="s">
        <v>709</v>
      </c>
      <c r="E5566" s="6">
        <v>10</v>
      </c>
    </row>
    <row r="5567" spans="1:5" hidden="1" x14ac:dyDescent="0.2">
      <c r="A5567" s="6" t="s">
        <v>1732</v>
      </c>
      <c r="B5567" s="6" t="s">
        <v>111</v>
      </c>
      <c r="C5567" s="6" t="s">
        <v>677</v>
      </c>
      <c r="D5567" s="6" t="s">
        <v>703</v>
      </c>
      <c r="E5567" s="6">
        <v>20</v>
      </c>
    </row>
    <row r="5568" spans="1:5" hidden="1" x14ac:dyDescent="0.2">
      <c r="A5568" s="6" t="s">
        <v>1733</v>
      </c>
      <c r="B5568" s="6" t="s">
        <v>111</v>
      </c>
      <c r="C5568" s="6" t="s">
        <v>679</v>
      </c>
      <c r="D5568" s="6" t="s">
        <v>709</v>
      </c>
      <c r="E5568" s="6">
        <v>20</v>
      </c>
    </row>
    <row r="5569" spans="1:5" hidden="1" x14ac:dyDescent="0.2">
      <c r="A5569" s="6" t="s">
        <v>1733</v>
      </c>
      <c r="B5569" s="6" t="s">
        <v>111</v>
      </c>
      <c r="C5569" s="6" t="s">
        <v>678</v>
      </c>
      <c r="D5569" s="6" t="s">
        <v>704</v>
      </c>
      <c r="E5569" s="6">
        <v>12</v>
      </c>
    </row>
    <row r="5570" spans="1:5" hidden="1" x14ac:dyDescent="0.2">
      <c r="A5570" s="6" t="s">
        <v>1733</v>
      </c>
      <c r="B5570" s="6" t="s">
        <v>111</v>
      </c>
      <c r="C5570" s="6" t="s">
        <v>676</v>
      </c>
      <c r="D5570" s="6" t="s">
        <v>708</v>
      </c>
      <c r="E5570" s="6">
        <v>20</v>
      </c>
    </row>
    <row r="5571" spans="1:5" hidden="1" x14ac:dyDescent="0.2">
      <c r="A5571" s="6" t="s">
        <v>1733</v>
      </c>
      <c r="B5571" s="6" t="s">
        <v>111</v>
      </c>
      <c r="C5571" s="6" t="s">
        <v>680</v>
      </c>
      <c r="D5571" s="6" t="s">
        <v>705</v>
      </c>
      <c r="E5571" s="6">
        <v>20</v>
      </c>
    </row>
    <row r="5572" spans="1:5" hidden="1" x14ac:dyDescent="0.2">
      <c r="A5572" s="6" t="s">
        <v>1733</v>
      </c>
      <c r="B5572" s="6" t="s">
        <v>111</v>
      </c>
      <c r="C5572" s="6" t="s">
        <v>677</v>
      </c>
      <c r="D5572" s="6" t="s">
        <v>703</v>
      </c>
      <c r="E5572" s="6">
        <v>20</v>
      </c>
    </row>
    <row r="5573" spans="1:5" hidden="1" x14ac:dyDescent="0.2">
      <c r="A5573" s="6" t="s">
        <v>1733</v>
      </c>
      <c r="B5573" s="6" t="s">
        <v>111</v>
      </c>
      <c r="C5573" s="6" t="s">
        <v>681</v>
      </c>
      <c r="D5573" s="6" t="s">
        <v>707</v>
      </c>
      <c r="E5573" s="6">
        <v>20</v>
      </c>
    </row>
    <row r="5574" spans="1:5" hidden="1" x14ac:dyDescent="0.2">
      <c r="A5574" s="6" t="s">
        <v>1734</v>
      </c>
      <c r="B5574" s="6" t="s">
        <v>111</v>
      </c>
      <c r="C5574" s="6" t="s">
        <v>677</v>
      </c>
      <c r="D5574" s="6" t="s">
        <v>703</v>
      </c>
      <c r="E5574" s="6">
        <v>20</v>
      </c>
    </row>
    <row r="5575" spans="1:5" hidden="1" x14ac:dyDescent="0.2">
      <c r="A5575" s="6" t="s">
        <v>1734</v>
      </c>
      <c r="B5575" s="6" t="s">
        <v>111</v>
      </c>
      <c r="C5575" s="6" t="s">
        <v>678</v>
      </c>
      <c r="D5575" s="6" t="s">
        <v>704</v>
      </c>
      <c r="E5575" s="6">
        <v>19</v>
      </c>
    </row>
    <row r="5576" spans="1:5" hidden="1" x14ac:dyDescent="0.2">
      <c r="A5576" s="6" t="s">
        <v>1734</v>
      </c>
      <c r="B5576" s="6" t="s">
        <v>111</v>
      </c>
      <c r="C5576" s="6" t="s">
        <v>680</v>
      </c>
      <c r="D5576" s="6" t="s">
        <v>705</v>
      </c>
      <c r="E5576" s="6">
        <v>20</v>
      </c>
    </row>
    <row r="5577" spans="1:5" hidden="1" x14ac:dyDescent="0.2">
      <c r="A5577" s="6" t="s">
        <v>1734</v>
      </c>
      <c r="B5577" s="6" t="s">
        <v>111</v>
      </c>
      <c r="C5577" s="6" t="s">
        <v>676</v>
      </c>
      <c r="D5577" s="6" t="s">
        <v>708</v>
      </c>
      <c r="E5577" s="6">
        <v>20</v>
      </c>
    </row>
    <row r="5578" spans="1:5" hidden="1" x14ac:dyDescent="0.2">
      <c r="A5578" s="6" t="s">
        <v>1734</v>
      </c>
      <c r="B5578" s="6" t="s">
        <v>111</v>
      </c>
      <c r="C5578" s="6" t="s">
        <v>681</v>
      </c>
      <c r="D5578" s="6" t="s">
        <v>707</v>
      </c>
      <c r="E5578" s="6">
        <v>20</v>
      </c>
    </row>
    <row r="5579" spans="1:5" hidden="1" x14ac:dyDescent="0.2">
      <c r="A5579" s="6" t="s">
        <v>1734</v>
      </c>
      <c r="B5579" s="6" t="s">
        <v>111</v>
      </c>
      <c r="C5579" s="6" t="s">
        <v>679</v>
      </c>
      <c r="D5579" s="6" t="s">
        <v>709</v>
      </c>
      <c r="E5579" s="6">
        <v>19</v>
      </c>
    </row>
    <row r="5580" spans="1:5" hidden="1" x14ac:dyDescent="0.2">
      <c r="A5580" s="6" t="s">
        <v>1735</v>
      </c>
      <c r="B5580" s="6" t="s">
        <v>111</v>
      </c>
      <c r="C5580" s="6" t="s">
        <v>677</v>
      </c>
      <c r="D5580" s="6" t="s">
        <v>703</v>
      </c>
      <c r="E5580" s="6">
        <v>20</v>
      </c>
    </row>
    <row r="5581" spans="1:5" hidden="1" x14ac:dyDescent="0.2">
      <c r="A5581" s="6" t="s">
        <v>1735</v>
      </c>
      <c r="B5581" s="6" t="s">
        <v>111</v>
      </c>
      <c r="C5581" s="6" t="s">
        <v>681</v>
      </c>
      <c r="D5581" s="6" t="s">
        <v>707</v>
      </c>
      <c r="E5581" s="6">
        <v>26</v>
      </c>
    </row>
    <row r="5582" spans="1:5" hidden="1" x14ac:dyDescent="0.2">
      <c r="A5582" s="6" t="s">
        <v>1735</v>
      </c>
      <c r="B5582" s="6" t="s">
        <v>111</v>
      </c>
      <c r="C5582" s="6" t="s">
        <v>678</v>
      </c>
      <c r="D5582" s="6" t="s">
        <v>704</v>
      </c>
      <c r="E5582" s="6">
        <v>16</v>
      </c>
    </row>
    <row r="5583" spans="1:5" hidden="1" x14ac:dyDescent="0.2">
      <c r="A5583" s="6" t="s">
        <v>1735</v>
      </c>
      <c r="B5583" s="6" t="s">
        <v>111</v>
      </c>
      <c r="C5583" s="6" t="s">
        <v>676</v>
      </c>
      <c r="D5583" s="6" t="s">
        <v>708</v>
      </c>
      <c r="E5583" s="6">
        <v>19</v>
      </c>
    </row>
    <row r="5584" spans="1:5" hidden="1" x14ac:dyDescent="0.2">
      <c r="A5584" s="6" t="s">
        <v>1735</v>
      </c>
      <c r="B5584" s="6" t="s">
        <v>111</v>
      </c>
      <c r="C5584" s="6" t="s">
        <v>680</v>
      </c>
      <c r="D5584" s="6" t="s">
        <v>705</v>
      </c>
      <c r="E5584" s="6">
        <v>20</v>
      </c>
    </row>
    <row r="5585" spans="1:5" hidden="1" x14ac:dyDescent="0.2">
      <c r="A5585" s="6" t="s">
        <v>1735</v>
      </c>
      <c r="B5585" s="6" t="s">
        <v>111</v>
      </c>
      <c r="C5585" s="6" t="s">
        <v>679</v>
      </c>
      <c r="D5585" s="6" t="s">
        <v>709</v>
      </c>
      <c r="E5585" s="6">
        <v>19</v>
      </c>
    </row>
    <row r="5586" spans="1:5" hidden="1" x14ac:dyDescent="0.2">
      <c r="A5586" s="6" t="s">
        <v>1736</v>
      </c>
      <c r="B5586" s="6" t="s">
        <v>111</v>
      </c>
      <c r="C5586" s="6" t="s">
        <v>678</v>
      </c>
      <c r="D5586" s="6" t="s">
        <v>704</v>
      </c>
      <c r="E5586" s="6">
        <v>16</v>
      </c>
    </row>
    <row r="5587" spans="1:5" hidden="1" x14ac:dyDescent="0.2">
      <c r="A5587" s="6" t="s">
        <v>1736</v>
      </c>
      <c r="B5587" s="6" t="s">
        <v>111</v>
      </c>
      <c r="C5587" s="6" t="s">
        <v>680</v>
      </c>
      <c r="D5587" s="6" t="s">
        <v>705</v>
      </c>
      <c r="E5587" s="6">
        <v>20</v>
      </c>
    </row>
    <row r="5588" spans="1:5" hidden="1" x14ac:dyDescent="0.2">
      <c r="A5588" s="6" t="s">
        <v>1736</v>
      </c>
      <c r="B5588" s="6" t="s">
        <v>111</v>
      </c>
      <c r="C5588" s="6" t="s">
        <v>677</v>
      </c>
      <c r="D5588" s="6" t="s">
        <v>703</v>
      </c>
      <c r="E5588" s="6">
        <v>20</v>
      </c>
    </row>
    <row r="5589" spans="1:5" hidden="1" x14ac:dyDescent="0.2">
      <c r="A5589" s="6" t="s">
        <v>1736</v>
      </c>
      <c r="B5589" s="6" t="s">
        <v>111</v>
      </c>
      <c r="C5589" s="6" t="s">
        <v>676</v>
      </c>
      <c r="D5589" s="6" t="s">
        <v>708</v>
      </c>
      <c r="E5589" s="6">
        <v>19</v>
      </c>
    </row>
    <row r="5590" spans="1:5" hidden="1" x14ac:dyDescent="0.2">
      <c r="A5590" s="6" t="s">
        <v>1736</v>
      </c>
      <c r="B5590" s="6" t="s">
        <v>111</v>
      </c>
      <c r="C5590" s="6" t="s">
        <v>679</v>
      </c>
      <c r="D5590" s="6" t="s">
        <v>709</v>
      </c>
      <c r="E5590" s="6">
        <v>20</v>
      </c>
    </row>
    <row r="5591" spans="1:5" hidden="1" x14ac:dyDescent="0.2">
      <c r="A5591" s="6" t="s">
        <v>1736</v>
      </c>
      <c r="B5591" s="6" t="s">
        <v>111</v>
      </c>
      <c r="C5591" s="6" t="s">
        <v>681</v>
      </c>
      <c r="D5591" s="6" t="s">
        <v>707</v>
      </c>
      <c r="E5591" s="6">
        <v>20</v>
      </c>
    </row>
    <row r="5592" spans="1:5" hidden="1" x14ac:dyDescent="0.2">
      <c r="A5592" s="6" t="s">
        <v>1737</v>
      </c>
      <c r="B5592" s="6" t="s">
        <v>111</v>
      </c>
      <c r="C5592" s="6" t="s">
        <v>680</v>
      </c>
      <c r="D5592" s="6" t="s">
        <v>705</v>
      </c>
      <c r="E5592" s="6">
        <v>20</v>
      </c>
    </row>
    <row r="5593" spans="1:5" hidden="1" x14ac:dyDescent="0.2">
      <c r="A5593" s="6" t="s">
        <v>1737</v>
      </c>
      <c r="B5593" s="6" t="s">
        <v>111</v>
      </c>
      <c r="C5593" s="6" t="s">
        <v>681</v>
      </c>
      <c r="D5593" s="6" t="s">
        <v>707</v>
      </c>
      <c r="E5593" s="6">
        <v>20</v>
      </c>
    </row>
    <row r="5594" spans="1:5" hidden="1" x14ac:dyDescent="0.2">
      <c r="A5594" s="6" t="s">
        <v>1737</v>
      </c>
      <c r="B5594" s="6" t="s">
        <v>111</v>
      </c>
      <c r="C5594" s="6" t="s">
        <v>679</v>
      </c>
      <c r="D5594" s="6" t="s">
        <v>709</v>
      </c>
      <c r="E5594" s="6">
        <v>20</v>
      </c>
    </row>
    <row r="5595" spans="1:5" hidden="1" x14ac:dyDescent="0.2">
      <c r="A5595" s="6" t="s">
        <v>1737</v>
      </c>
      <c r="B5595" s="6" t="s">
        <v>111</v>
      </c>
      <c r="C5595" s="6" t="s">
        <v>678</v>
      </c>
      <c r="D5595" s="6" t="s">
        <v>704</v>
      </c>
      <c r="E5595" s="6">
        <v>15</v>
      </c>
    </row>
    <row r="5596" spans="1:5" hidden="1" x14ac:dyDescent="0.2">
      <c r="A5596" s="6" t="s">
        <v>1737</v>
      </c>
      <c r="B5596" s="6" t="s">
        <v>111</v>
      </c>
      <c r="C5596" s="6" t="s">
        <v>677</v>
      </c>
      <c r="D5596" s="6" t="s">
        <v>703</v>
      </c>
      <c r="E5596" s="6">
        <v>17</v>
      </c>
    </row>
    <row r="5597" spans="1:5" hidden="1" x14ac:dyDescent="0.2">
      <c r="A5597" s="6" t="s">
        <v>1737</v>
      </c>
      <c r="B5597" s="6" t="s">
        <v>111</v>
      </c>
      <c r="C5597" s="6" t="s">
        <v>676</v>
      </c>
      <c r="D5597" s="6" t="s">
        <v>708</v>
      </c>
      <c r="E5597" s="6">
        <v>15</v>
      </c>
    </row>
    <row r="5598" spans="1:5" hidden="1" x14ac:dyDescent="0.2">
      <c r="A5598" s="6" t="s">
        <v>1738</v>
      </c>
      <c r="B5598" s="6" t="s">
        <v>111</v>
      </c>
      <c r="C5598" s="6" t="s">
        <v>678</v>
      </c>
      <c r="D5598" s="6" t="s">
        <v>704</v>
      </c>
      <c r="E5598" s="6">
        <v>20</v>
      </c>
    </row>
    <row r="5599" spans="1:5" hidden="1" x14ac:dyDescent="0.2">
      <c r="A5599" s="6" t="s">
        <v>1738</v>
      </c>
      <c r="B5599" s="6" t="s">
        <v>111</v>
      </c>
      <c r="C5599" s="6" t="s">
        <v>681</v>
      </c>
      <c r="D5599" s="6" t="s">
        <v>707</v>
      </c>
      <c r="E5599" s="6">
        <v>20</v>
      </c>
    </row>
    <row r="5600" spans="1:5" hidden="1" x14ac:dyDescent="0.2">
      <c r="A5600" s="6" t="s">
        <v>1738</v>
      </c>
      <c r="B5600" s="6" t="s">
        <v>111</v>
      </c>
      <c r="C5600" s="6" t="s">
        <v>679</v>
      </c>
      <c r="D5600" s="6" t="s">
        <v>709</v>
      </c>
      <c r="E5600" s="6">
        <v>17</v>
      </c>
    </row>
    <row r="5601" spans="1:5" hidden="1" x14ac:dyDescent="0.2">
      <c r="A5601" s="6" t="s">
        <v>1738</v>
      </c>
      <c r="B5601" s="6" t="s">
        <v>111</v>
      </c>
      <c r="C5601" s="6" t="s">
        <v>676</v>
      </c>
      <c r="D5601" s="6" t="s">
        <v>708</v>
      </c>
      <c r="E5601" s="6">
        <v>15</v>
      </c>
    </row>
    <row r="5602" spans="1:5" hidden="1" x14ac:dyDescent="0.2">
      <c r="A5602" s="6" t="s">
        <v>1738</v>
      </c>
      <c r="B5602" s="6" t="s">
        <v>111</v>
      </c>
      <c r="C5602" s="6" t="s">
        <v>677</v>
      </c>
      <c r="D5602" s="6" t="s">
        <v>703</v>
      </c>
      <c r="E5602" s="6">
        <v>19</v>
      </c>
    </row>
    <row r="5603" spans="1:5" hidden="1" x14ac:dyDescent="0.2">
      <c r="A5603" s="6" t="s">
        <v>1738</v>
      </c>
      <c r="B5603" s="6" t="s">
        <v>111</v>
      </c>
      <c r="C5603" s="6" t="s">
        <v>680</v>
      </c>
      <c r="D5603" s="6" t="s">
        <v>705</v>
      </c>
      <c r="E5603" s="6">
        <v>20</v>
      </c>
    </row>
    <row r="5604" spans="1:5" hidden="1" x14ac:dyDescent="0.2">
      <c r="A5604" s="6" t="s">
        <v>1739</v>
      </c>
      <c r="B5604" s="6" t="s">
        <v>111</v>
      </c>
      <c r="C5604" s="6" t="s">
        <v>678</v>
      </c>
      <c r="D5604" s="6" t="s">
        <v>704</v>
      </c>
      <c r="E5604" s="6">
        <v>9</v>
      </c>
    </row>
    <row r="5605" spans="1:5" hidden="1" x14ac:dyDescent="0.2">
      <c r="A5605" s="6" t="s">
        <v>1739</v>
      </c>
      <c r="B5605" s="6" t="s">
        <v>111</v>
      </c>
      <c r="C5605" s="6" t="s">
        <v>679</v>
      </c>
      <c r="D5605" s="6" t="s">
        <v>709</v>
      </c>
      <c r="E5605" s="6">
        <v>10</v>
      </c>
    </row>
    <row r="5606" spans="1:5" hidden="1" x14ac:dyDescent="0.2">
      <c r="A5606" s="6" t="s">
        <v>1739</v>
      </c>
      <c r="B5606" s="6" t="s">
        <v>111</v>
      </c>
      <c r="C5606" s="6" t="s">
        <v>680</v>
      </c>
      <c r="D5606" s="6" t="s">
        <v>705</v>
      </c>
      <c r="E5606" s="6">
        <v>9</v>
      </c>
    </row>
    <row r="5607" spans="1:5" hidden="1" x14ac:dyDescent="0.2">
      <c r="A5607" s="6" t="s">
        <v>1739</v>
      </c>
      <c r="B5607" s="6" t="s">
        <v>111</v>
      </c>
      <c r="C5607" s="6" t="s">
        <v>681</v>
      </c>
      <c r="D5607" s="6" t="s">
        <v>707</v>
      </c>
      <c r="E5607" s="6">
        <v>7</v>
      </c>
    </row>
    <row r="5608" spans="1:5" hidden="1" x14ac:dyDescent="0.2">
      <c r="A5608" s="6" t="s">
        <v>1739</v>
      </c>
      <c r="B5608" s="6" t="s">
        <v>111</v>
      </c>
      <c r="C5608" s="6" t="s">
        <v>677</v>
      </c>
      <c r="D5608" s="6" t="s">
        <v>703</v>
      </c>
      <c r="E5608" s="6">
        <v>8</v>
      </c>
    </row>
    <row r="5609" spans="1:5" hidden="1" x14ac:dyDescent="0.2">
      <c r="A5609" s="6" t="s">
        <v>1739</v>
      </c>
      <c r="B5609" s="6" t="s">
        <v>111</v>
      </c>
      <c r="C5609" s="6" t="s">
        <v>676</v>
      </c>
      <c r="D5609" s="6" t="s">
        <v>708</v>
      </c>
      <c r="E5609" s="6">
        <v>8</v>
      </c>
    </row>
    <row r="5610" spans="1:5" hidden="1" x14ac:dyDescent="0.2">
      <c r="A5610" s="6" t="s">
        <v>1740</v>
      </c>
      <c r="B5610" s="6" t="s">
        <v>111</v>
      </c>
      <c r="C5610" s="6" t="s">
        <v>679</v>
      </c>
      <c r="D5610" s="6" t="s">
        <v>709</v>
      </c>
      <c r="E5610" s="6">
        <v>10</v>
      </c>
    </row>
    <row r="5611" spans="1:5" hidden="1" x14ac:dyDescent="0.2">
      <c r="A5611" s="6" t="s">
        <v>1740</v>
      </c>
      <c r="B5611" s="6" t="s">
        <v>111</v>
      </c>
      <c r="C5611" s="6" t="s">
        <v>678</v>
      </c>
      <c r="D5611" s="6" t="s">
        <v>704</v>
      </c>
      <c r="E5611" s="6">
        <v>20</v>
      </c>
    </row>
    <row r="5612" spans="1:5" hidden="1" x14ac:dyDescent="0.2">
      <c r="A5612" s="6" t="s">
        <v>1740</v>
      </c>
      <c r="B5612" s="6" t="s">
        <v>111</v>
      </c>
      <c r="C5612" s="6" t="s">
        <v>677</v>
      </c>
      <c r="D5612" s="6" t="s">
        <v>703</v>
      </c>
      <c r="E5612" s="6">
        <v>20</v>
      </c>
    </row>
    <row r="5613" spans="1:5" hidden="1" x14ac:dyDescent="0.2">
      <c r="A5613" s="6" t="s">
        <v>1740</v>
      </c>
      <c r="B5613" s="6" t="s">
        <v>111</v>
      </c>
      <c r="C5613" s="6" t="s">
        <v>680</v>
      </c>
      <c r="D5613" s="6" t="s">
        <v>705</v>
      </c>
      <c r="E5613" s="6">
        <v>20</v>
      </c>
    </row>
    <row r="5614" spans="1:5" hidden="1" x14ac:dyDescent="0.2">
      <c r="A5614" s="6" t="s">
        <v>1740</v>
      </c>
      <c r="B5614" s="6" t="s">
        <v>111</v>
      </c>
      <c r="C5614" s="6" t="s">
        <v>676</v>
      </c>
      <c r="D5614" s="6" t="s">
        <v>708</v>
      </c>
      <c r="E5614" s="6">
        <v>20</v>
      </c>
    </row>
    <row r="5615" spans="1:5" hidden="1" x14ac:dyDescent="0.2">
      <c r="A5615" s="6" t="s">
        <v>1740</v>
      </c>
      <c r="B5615" s="6" t="s">
        <v>111</v>
      </c>
      <c r="C5615" s="6" t="s">
        <v>681</v>
      </c>
      <c r="D5615" s="6" t="s">
        <v>707</v>
      </c>
      <c r="E5615" s="6">
        <v>20</v>
      </c>
    </row>
    <row r="5616" spans="1:5" hidden="1" x14ac:dyDescent="0.2">
      <c r="A5616" s="6" t="s">
        <v>1741</v>
      </c>
      <c r="B5616" s="6" t="s">
        <v>111</v>
      </c>
      <c r="C5616" s="6" t="s">
        <v>678</v>
      </c>
      <c r="D5616" s="6" t="s">
        <v>704</v>
      </c>
      <c r="E5616" s="6">
        <v>13</v>
      </c>
    </row>
    <row r="5617" spans="1:5" hidden="1" x14ac:dyDescent="0.2">
      <c r="A5617" s="6" t="s">
        <v>1741</v>
      </c>
      <c r="B5617" s="6" t="s">
        <v>111</v>
      </c>
      <c r="C5617" s="6" t="s">
        <v>680</v>
      </c>
      <c r="D5617" s="6" t="s">
        <v>705</v>
      </c>
      <c r="E5617" s="6">
        <v>20</v>
      </c>
    </row>
    <row r="5618" spans="1:5" hidden="1" x14ac:dyDescent="0.2">
      <c r="A5618" s="6" t="s">
        <v>1741</v>
      </c>
      <c r="B5618" s="6" t="s">
        <v>111</v>
      </c>
      <c r="C5618" s="6" t="s">
        <v>681</v>
      </c>
      <c r="D5618" s="6" t="s">
        <v>707</v>
      </c>
      <c r="E5618" s="6">
        <v>19</v>
      </c>
    </row>
    <row r="5619" spans="1:5" hidden="1" x14ac:dyDescent="0.2">
      <c r="A5619" s="6" t="s">
        <v>1741</v>
      </c>
      <c r="B5619" s="6" t="s">
        <v>111</v>
      </c>
      <c r="C5619" s="6" t="s">
        <v>676</v>
      </c>
      <c r="D5619" s="6" t="s">
        <v>708</v>
      </c>
      <c r="E5619" s="6">
        <v>19</v>
      </c>
    </row>
    <row r="5620" spans="1:5" hidden="1" x14ac:dyDescent="0.2">
      <c r="A5620" s="6" t="s">
        <v>1741</v>
      </c>
      <c r="B5620" s="6" t="s">
        <v>111</v>
      </c>
      <c r="C5620" s="6" t="s">
        <v>677</v>
      </c>
      <c r="D5620" s="6" t="s">
        <v>703</v>
      </c>
      <c r="E5620" s="6">
        <v>19</v>
      </c>
    </row>
    <row r="5621" spans="1:5" hidden="1" x14ac:dyDescent="0.2">
      <c r="A5621" s="6" t="s">
        <v>1741</v>
      </c>
      <c r="B5621" s="6" t="s">
        <v>111</v>
      </c>
      <c r="C5621" s="6" t="s">
        <v>679</v>
      </c>
      <c r="D5621" s="6" t="s">
        <v>709</v>
      </c>
      <c r="E5621" s="6">
        <v>20</v>
      </c>
    </row>
    <row r="5622" spans="1:5" hidden="1" x14ac:dyDescent="0.2">
      <c r="A5622" s="6" t="s">
        <v>1742</v>
      </c>
      <c r="B5622" s="6" t="s">
        <v>111</v>
      </c>
      <c r="C5622" s="6" t="s">
        <v>681</v>
      </c>
      <c r="D5622" s="6" t="s">
        <v>707</v>
      </c>
      <c r="E5622" s="6">
        <v>20</v>
      </c>
    </row>
    <row r="5623" spans="1:5" hidden="1" x14ac:dyDescent="0.2">
      <c r="A5623" s="6" t="s">
        <v>1742</v>
      </c>
      <c r="B5623" s="6" t="s">
        <v>111</v>
      </c>
      <c r="C5623" s="6" t="s">
        <v>677</v>
      </c>
      <c r="D5623" s="6" t="s">
        <v>703</v>
      </c>
      <c r="E5623" s="6">
        <v>20</v>
      </c>
    </row>
    <row r="5624" spans="1:5" hidden="1" x14ac:dyDescent="0.2">
      <c r="A5624" s="6" t="s">
        <v>1742</v>
      </c>
      <c r="B5624" s="6" t="s">
        <v>111</v>
      </c>
      <c r="C5624" s="6" t="s">
        <v>679</v>
      </c>
      <c r="D5624" s="6" t="s">
        <v>709</v>
      </c>
      <c r="E5624" s="6">
        <v>19</v>
      </c>
    </row>
    <row r="5625" spans="1:5" hidden="1" x14ac:dyDescent="0.2">
      <c r="A5625" s="6" t="s">
        <v>1742</v>
      </c>
      <c r="B5625" s="6" t="s">
        <v>111</v>
      </c>
      <c r="C5625" s="6" t="s">
        <v>680</v>
      </c>
      <c r="D5625" s="6" t="s">
        <v>705</v>
      </c>
      <c r="E5625" s="6">
        <v>20</v>
      </c>
    </row>
    <row r="5626" spans="1:5" hidden="1" x14ac:dyDescent="0.2">
      <c r="A5626" s="6" t="s">
        <v>1742</v>
      </c>
      <c r="B5626" s="6" t="s">
        <v>111</v>
      </c>
      <c r="C5626" s="6" t="s">
        <v>676</v>
      </c>
      <c r="D5626" s="6" t="s">
        <v>708</v>
      </c>
      <c r="E5626" s="6">
        <v>12</v>
      </c>
    </row>
    <row r="5627" spans="1:5" hidden="1" x14ac:dyDescent="0.2">
      <c r="A5627" s="6" t="s">
        <v>1742</v>
      </c>
      <c r="B5627" s="6" t="s">
        <v>111</v>
      </c>
      <c r="C5627" s="6" t="s">
        <v>678</v>
      </c>
      <c r="D5627" s="6" t="s">
        <v>704</v>
      </c>
      <c r="E5627" s="6">
        <v>20</v>
      </c>
    </row>
    <row r="5628" spans="1:5" hidden="1" x14ac:dyDescent="0.2">
      <c r="A5628" s="6" t="s">
        <v>1743</v>
      </c>
      <c r="B5628" s="6" t="s">
        <v>111</v>
      </c>
      <c r="C5628" s="6" t="s">
        <v>680</v>
      </c>
      <c r="D5628" s="6" t="s">
        <v>705</v>
      </c>
      <c r="E5628" s="6">
        <v>20</v>
      </c>
    </row>
    <row r="5629" spans="1:5" hidden="1" x14ac:dyDescent="0.2">
      <c r="A5629" s="6" t="s">
        <v>1743</v>
      </c>
      <c r="B5629" s="6" t="s">
        <v>111</v>
      </c>
      <c r="C5629" s="6" t="s">
        <v>676</v>
      </c>
      <c r="D5629" s="6" t="s">
        <v>708</v>
      </c>
      <c r="E5629" s="6">
        <v>20</v>
      </c>
    </row>
    <row r="5630" spans="1:5" hidden="1" x14ac:dyDescent="0.2">
      <c r="A5630" s="6" t="s">
        <v>1743</v>
      </c>
      <c r="B5630" s="6" t="s">
        <v>111</v>
      </c>
      <c r="C5630" s="6" t="s">
        <v>681</v>
      </c>
      <c r="D5630" s="6" t="s">
        <v>707</v>
      </c>
      <c r="E5630" s="6">
        <v>20</v>
      </c>
    </row>
    <row r="5631" spans="1:5" hidden="1" x14ac:dyDescent="0.2">
      <c r="A5631" s="6" t="s">
        <v>1743</v>
      </c>
      <c r="B5631" s="6" t="s">
        <v>111</v>
      </c>
      <c r="C5631" s="6" t="s">
        <v>677</v>
      </c>
      <c r="D5631" s="6" t="s">
        <v>703</v>
      </c>
      <c r="E5631" s="6">
        <v>20</v>
      </c>
    </row>
    <row r="5632" spans="1:5" hidden="1" x14ac:dyDescent="0.2">
      <c r="A5632" s="6" t="s">
        <v>1743</v>
      </c>
      <c r="B5632" s="6" t="s">
        <v>111</v>
      </c>
      <c r="C5632" s="6" t="s">
        <v>679</v>
      </c>
      <c r="D5632" s="6" t="s">
        <v>709</v>
      </c>
      <c r="E5632" s="6">
        <v>20</v>
      </c>
    </row>
    <row r="5633" spans="1:5" hidden="1" x14ac:dyDescent="0.2">
      <c r="A5633" s="6" t="s">
        <v>1743</v>
      </c>
      <c r="B5633" s="6" t="s">
        <v>111</v>
      </c>
      <c r="C5633" s="6" t="s">
        <v>678</v>
      </c>
      <c r="D5633" s="6" t="s">
        <v>704</v>
      </c>
      <c r="E5633" s="6">
        <v>20</v>
      </c>
    </row>
    <row r="5634" spans="1:5" hidden="1" x14ac:dyDescent="0.2">
      <c r="A5634" s="6" t="s">
        <v>1744</v>
      </c>
      <c r="B5634" s="6" t="s">
        <v>111</v>
      </c>
      <c r="C5634" s="6" t="s">
        <v>679</v>
      </c>
      <c r="D5634" s="6" t="s">
        <v>709</v>
      </c>
      <c r="E5634" s="6">
        <v>10</v>
      </c>
    </row>
    <row r="5635" spans="1:5" hidden="1" x14ac:dyDescent="0.2">
      <c r="A5635" s="6" t="s">
        <v>1744</v>
      </c>
      <c r="B5635" s="6" t="s">
        <v>111</v>
      </c>
      <c r="C5635" s="6" t="s">
        <v>678</v>
      </c>
      <c r="D5635" s="6" t="s">
        <v>704</v>
      </c>
      <c r="E5635" s="6">
        <v>20</v>
      </c>
    </row>
    <row r="5636" spans="1:5" hidden="1" x14ac:dyDescent="0.2">
      <c r="A5636" s="6" t="s">
        <v>1744</v>
      </c>
      <c r="B5636" s="6" t="s">
        <v>111</v>
      </c>
      <c r="C5636" s="6" t="s">
        <v>680</v>
      </c>
      <c r="D5636" s="6" t="s">
        <v>705</v>
      </c>
      <c r="E5636" s="6">
        <v>20</v>
      </c>
    </row>
    <row r="5637" spans="1:5" hidden="1" x14ac:dyDescent="0.2">
      <c r="A5637" s="6" t="s">
        <v>1744</v>
      </c>
      <c r="B5637" s="6" t="s">
        <v>111</v>
      </c>
      <c r="C5637" s="6" t="s">
        <v>676</v>
      </c>
      <c r="D5637" s="6" t="s">
        <v>708</v>
      </c>
      <c r="E5637" s="6">
        <v>20</v>
      </c>
    </row>
    <row r="5638" spans="1:5" hidden="1" x14ac:dyDescent="0.2">
      <c r="A5638" s="6" t="s">
        <v>1744</v>
      </c>
      <c r="B5638" s="6" t="s">
        <v>111</v>
      </c>
      <c r="C5638" s="6" t="s">
        <v>677</v>
      </c>
      <c r="D5638" s="6" t="s">
        <v>703</v>
      </c>
      <c r="E5638" s="6">
        <v>20</v>
      </c>
    </row>
    <row r="5639" spans="1:5" hidden="1" x14ac:dyDescent="0.2">
      <c r="A5639" s="6" t="s">
        <v>1744</v>
      </c>
      <c r="B5639" s="6" t="s">
        <v>111</v>
      </c>
      <c r="C5639" s="6" t="s">
        <v>681</v>
      </c>
      <c r="D5639" s="6" t="s">
        <v>707</v>
      </c>
      <c r="E5639" s="6">
        <v>20</v>
      </c>
    </row>
    <row r="5640" spans="1:5" hidden="1" x14ac:dyDescent="0.2">
      <c r="A5640" s="6" t="s">
        <v>1745</v>
      </c>
      <c r="B5640" s="6" t="s">
        <v>111</v>
      </c>
      <c r="C5640" s="6" t="s">
        <v>676</v>
      </c>
      <c r="D5640" s="6" t="s">
        <v>708</v>
      </c>
      <c r="E5640" s="6">
        <v>20</v>
      </c>
    </row>
    <row r="5641" spans="1:5" hidden="1" x14ac:dyDescent="0.2">
      <c r="A5641" s="6" t="s">
        <v>1745</v>
      </c>
      <c r="B5641" s="6" t="s">
        <v>111</v>
      </c>
      <c r="C5641" s="6" t="s">
        <v>681</v>
      </c>
      <c r="D5641" s="6" t="s">
        <v>707</v>
      </c>
      <c r="E5641" s="6">
        <v>20</v>
      </c>
    </row>
    <row r="5642" spans="1:5" hidden="1" x14ac:dyDescent="0.2">
      <c r="A5642" s="6" t="s">
        <v>1745</v>
      </c>
      <c r="B5642" s="6" t="s">
        <v>111</v>
      </c>
      <c r="C5642" s="6" t="s">
        <v>678</v>
      </c>
      <c r="D5642" s="6" t="s">
        <v>704</v>
      </c>
      <c r="E5642" s="6">
        <v>20</v>
      </c>
    </row>
    <row r="5643" spans="1:5" hidden="1" x14ac:dyDescent="0.2">
      <c r="A5643" s="6" t="s">
        <v>1745</v>
      </c>
      <c r="B5643" s="6" t="s">
        <v>111</v>
      </c>
      <c r="C5643" s="6" t="s">
        <v>680</v>
      </c>
      <c r="D5643" s="6" t="s">
        <v>705</v>
      </c>
      <c r="E5643" s="6">
        <v>20</v>
      </c>
    </row>
    <row r="5644" spans="1:5" hidden="1" x14ac:dyDescent="0.2">
      <c r="A5644" s="6" t="s">
        <v>1745</v>
      </c>
      <c r="B5644" s="6" t="s">
        <v>111</v>
      </c>
      <c r="C5644" s="6" t="s">
        <v>677</v>
      </c>
      <c r="D5644" s="6" t="s">
        <v>703</v>
      </c>
      <c r="E5644" s="6">
        <v>20</v>
      </c>
    </row>
    <row r="5645" spans="1:5" hidden="1" x14ac:dyDescent="0.2">
      <c r="A5645" s="6" t="s">
        <v>1745</v>
      </c>
      <c r="B5645" s="6" t="s">
        <v>111</v>
      </c>
      <c r="C5645" s="6" t="s">
        <v>679</v>
      </c>
      <c r="D5645" s="6" t="s">
        <v>709</v>
      </c>
      <c r="E5645" s="6">
        <v>19</v>
      </c>
    </row>
    <row r="5646" spans="1:5" hidden="1" x14ac:dyDescent="0.2">
      <c r="A5646" s="6" t="s">
        <v>1746</v>
      </c>
      <c r="B5646" s="6" t="s">
        <v>111</v>
      </c>
      <c r="C5646" s="6" t="s">
        <v>678</v>
      </c>
      <c r="D5646" s="6" t="s">
        <v>704</v>
      </c>
      <c r="E5646" s="6">
        <v>20</v>
      </c>
    </row>
    <row r="5647" spans="1:5" hidden="1" x14ac:dyDescent="0.2">
      <c r="A5647" s="6" t="s">
        <v>1746</v>
      </c>
      <c r="B5647" s="6" t="s">
        <v>111</v>
      </c>
      <c r="C5647" s="6" t="s">
        <v>676</v>
      </c>
      <c r="D5647" s="6" t="s">
        <v>708</v>
      </c>
      <c r="E5647" s="6">
        <v>20</v>
      </c>
    </row>
    <row r="5648" spans="1:5" hidden="1" x14ac:dyDescent="0.2">
      <c r="A5648" s="6" t="s">
        <v>1746</v>
      </c>
      <c r="B5648" s="6" t="s">
        <v>111</v>
      </c>
      <c r="C5648" s="6" t="s">
        <v>680</v>
      </c>
      <c r="D5648" s="6" t="s">
        <v>705</v>
      </c>
      <c r="E5648" s="6">
        <v>20</v>
      </c>
    </row>
    <row r="5649" spans="1:5" hidden="1" x14ac:dyDescent="0.2">
      <c r="A5649" s="6" t="s">
        <v>1746</v>
      </c>
      <c r="B5649" s="6" t="s">
        <v>111</v>
      </c>
      <c r="C5649" s="6" t="s">
        <v>679</v>
      </c>
      <c r="D5649" s="6" t="s">
        <v>709</v>
      </c>
      <c r="E5649" s="6">
        <v>20</v>
      </c>
    </row>
    <row r="5650" spans="1:5" hidden="1" x14ac:dyDescent="0.2">
      <c r="A5650" s="6" t="s">
        <v>1746</v>
      </c>
      <c r="B5650" s="6" t="s">
        <v>111</v>
      </c>
      <c r="C5650" s="6" t="s">
        <v>681</v>
      </c>
      <c r="D5650" s="6" t="s">
        <v>707</v>
      </c>
      <c r="E5650" s="6">
        <v>20</v>
      </c>
    </row>
    <row r="5651" spans="1:5" hidden="1" x14ac:dyDescent="0.2">
      <c r="A5651" s="6" t="s">
        <v>1746</v>
      </c>
      <c r="B5651" s="6" t="s">
        <v>111</v>
      </c>
      <c r="C5651" s="6" t="s">
        <v>677</v>
      </c>
      <c r="D5651" s="6" t="s">
        <v>703</v>
      </c>
      <c r="E5651" s="6">
        <v>20</v>
      </c>
    </row>
    <row r="5652" spans="1:5" hidden="1" x14ac:dyDescent="0.2">
      <c r="A5652" s="6" t="s">
        <v>1747</v>
      </c>
      <c r="B5652" s="6" t="s">
        <v>111</v>
      </c>
      <c r="C5652" s="6" t="s">
        <v>677</v>
      </c>
      <c r="D5652" s="6" t="s">
        <v>703</v>
      </c>
      <c r="E5652" s="6">
        <v>16</v>
      </c>
    </row>
    <row r="5653" spans="1:5" hidden="1" x14ac:dyDescent="0.2">
      <c r="A5653" s="6" t="s">
        <v>1747</v>
      </c>
      <c r="B5653" s="6" t="s">
        <v>111</v>
      </c>
      <c r="C5653" s="6" t="s">
        <v>676</v>
      </c>
      <c r="D5653" s="6" t="s">
        <v>708</v>
      </c>
      <c r="E5653" s="6">
        <v>14</v>
      </c>
    </row>
    <row r="5654" spans="1:5" hidden="1" x14ac:dyDescent="0.2">
      <c r="A5654" s="6" t="s">
        <v>1747</v>
      </c>
      <c r="B5654" s="6" t="s">
        <v>111</v>
      </c>
      <c r="C5654" s="6" t="s">
        <v>680</v>
      </c>
      <c r="D5654" s="6" t="s">
        <v>705</v>
      </c>
      <c r="E5654" s="6">
        <v>20</v>
      </c>
    </row>
    <row r="5655" spans="1:5" hidden="1" x14ac:dyDescent="0.2">
      <c r="A5655" s="6" t="s">
        <v>1747</v>
      </c>
      <c r="B5655" s="6" t="s">
        <v>111</v>
      </c>
      <c r="C5655" s="6" t="s">
        <v>681</v>
      </c>
      <c r="D5655" s="6" t="s">
        <v>707</v>
      </c>
      <c r="E5655" s="6">
        <v>15</v>
      </c>
    </row>
    <row r="5656" spans="1:5" hidden="1" x14ac:dyDescent="0.2">
      <c r="A5656" s="6" t="s">
        <v>1747</v>
      </c>
      <c r="B5656" s="6" t="s">
        <v>111</v>
      </c>
      <c r="C5656" s="6" t="s">
        <v>678</v>
      </c>
      <c r="D5656" s="6" t="s">
        <v>704</v>
      </c>
      <c r="E5656" s="6">
        <v>20</v>
      </c>
    </row>
    <row r="5657" spans="1:5" hidden="1" x14ac:dyDescent="0.2">
      <c r="A5657" s="6" t="s">
        <v>1747</v>
      </c>
      <c r="B5657" s="6" t="s">
        <v>111</v>
      </c>
      <c r="C5657" s="6" t="s">
        <v>679</v>
      </c>
      <c r="D5657" s="6" t="s">
        <v>709</v>
      </c>
      <c r="E5657" s="6">
        <v>20</v>
      </c>
    </row>
    <row r="5658" spans="1:5" hidden="1" x14ac:dyDescent="0.2">
      <c r="A5658" s="6" t="s">
        <v>1748</v>
      </c>
      <c r="B5658" s="6" t="s">
        <v>111</v>
      </c>
      <c r="C5658" s="6" t="s">
        <v>676</v>
      </c>
      <c r="D5658" s="6" t="s">
        <v>708</v>
      </c>
      <c r="E5658" s="6">
        <v>20</v>
      </c>
    </row>
    <row r="5659" spans="1:5" hidden="1" x14ac:dyDescent="0.2">
      <c r="A5659" s="6" t="s">
        <v>1748</v>
      </c>
      <c r="B5659" s="6" t="s">
        <v>111</v>
      </c>
      <c r="C5659" s="6" t="s">
        <v>678</v>
      </c>
      <c r="D5659" s="6" t="s">
        <v>704</v>
      </c>
      <c r="E5659" s="6">
        <v>20</v>
      </c>
    </row>
    <row r="5660" spans="1:5" hidden="1" x14ac:dyDescent="0.2">
      <c r="A5660" s="6" t="s">
        <v>1748</v>
      </c>
      <c r="B5660" s="6" t="s">
        <v>111</v>
      </c>
      <c r="C5660" s="6" t="s">
        <v>677</v>
      </c>
      <c r="D5660" s="6" t="s">
        <v>703</v>
      </c>
      <c r="E5660" s="6">
        <v>11</v>
      </c>
    </row>
    <row r="5661" spans="1:5" hidden="1" x14ac:dyDescent="0.2">
      <c r="A5661" s="6" t="s">
        <v>1748</v>
      </c>
      <c r="B5661" s="6" t="s">
        <v>111</v>
      </c>
      <c r="C5661" s="6" t="s">
        <v>679</v>
      </c>
      <c r="D5661" s="6" t="s">
        <v>709</v>
      </c>
      <c r="E5661" s="6">
        <v>10</v>
      </c>
    </row>
    <row r="5662" spans="1:5" hidden="1" x14ac:dyDescent="0.2">
      <c r="A5662" s="6" t="s">
        <v>1748</v>
      </c>
      <c r="B5662" s="6" t="s">
        <v>111</v>
      </c>
      <c r="C5662" s="6" t="s">
        <v>680</v>
      </c>
      <c r="D5662" s="6" t="s">
        <v>705</v>
      </c>
      <c r="E5662" s="6">
        <v>20</v>
      </c>
    </row>
    <row r="5663" spans="1:5" hidden="1" x14ac:dyDescent="0.2">
      <c r="A5663" s="6" t="s">
        <v>1748</v>
      </c>
      <c r="B5663" s="6" t="s">
        <v>111</v>
      </c>
      <c r="C5663" s="6" t="s">
        <v>681</v>
      </c>
      <c r="D5663" s="6" t="s">
        <v>707</v>
      </c>
      <c r="E5663" s="6">
        <v>20</v>
      </c>
    </row>
    <row r="5664" spans="1:5" hidden="1" x14ac:dyDescent="0.2">
      <c r="A5664" s="6" t="s">
        <v>1749</v>
      </c>
      <c r="B5664" s="6" t="s">
        <v>111</v>
      </c>
      <c r="C5664" s="6" t="s">
        <v>676</v>
      </c>
      <c r="D5664" s="6" t="s">
        <v>708</v>
      </c>
      <c r="E5664" s="6">
        <v>20</v>
      </c>
    </row>
    <row r="5665" spans="1:5" hidden="1" x14ac:dyDescent="0.2">
      <c r="A5665" s="6" t="s">
        <v>1749</v>
      </c>
      <c r="B5665" s="6" t="s">
        <v>111</v>
      </c>
      <c r="C5665" s="6" t="s">
        <v>677</v>
      </c>
      <c r="D5665" s="6" t="s">
        <v>703</v>
      </c>
      <c r="E5665" s="6">
        <v>20</v>
      </c>
    </row>
    <row r="5666" spans="1:5" hidden="1" x14ac:dyDescent="0.2">
      <c r="A5666" s="6" t="s">
        <v>1749</v>
      </c>
      <c r="B5666" s="6" t="s">
        <v>111</v>
      </c>
      <c r="C5666" s="6" t="s">
        <v>679</v>
      </c>
      <c r="D5666" s="6" t="s">
        <v>709</v>
      </c>
      <c r="E5666" s="6">
        <v>19</v>
      </c>
    </row>
    <row r="5667" spans="1:5" hidden="1" x14ac:dyDescent="0.2">
      <c r="A5667" s="6" t="s">
        <v>1749</v>
      </c>
      <c r="B5667" s="6" t="s">
        <v>111</v>
      </c>
      <c r="C5667" s="6" t="s">
        <v>680</v>
      </c>
      <c r="D5667" s="6" t="s">
        <v>705</v>
      </c>
      <c r="E5667" s="6">
        <v>18</v>
      </c>
    </row>
    <row r="5668" spans="1:5" hidden="1" x14ac:dyDescent="0.2">
      <c r="A5668" s="6" t="s">
        <v>1749</v>
      </c>
      <c r="B5668" s="6" t="s">
        <v>111</v>
      </c>
      <c r="C5668" s="6" t="s">
        <v>681</v>
      </c>
      <c r="D5668" s="6" t="s">
        <v>707</v>
      </c>
      <c r="E5668" s="6">
        <v>15</v>
      </c>
    </row>
    <row r="5669" spans="1:5" hidden="1" x14ac:dyDescent="0.2">
      <c r="A5669" s="6" t="s">
        <v>1749</v>
      </c>
      <c r="B5669" s="6" t="s">
        <v>111</v>
      </c>
      <c r="C5669" s="6" t="s">
        <v>678</v>
      </c>
      <c r="D5669" s="6" t="s">
        <v>704</v>
      </c>
      <c r="E5669" s="6">
        <v>18</v>
      </c>
    </row>
    <row r="5670" spans="1:5" hidden="1" x14ac:dyDescent="0.2">
      <c r="A5670" s="6" t="s">
        <v>1750</v>
      </c>
      <c r="B5670" s="6" t="s">
        <v>111</v>
      </c>
      <c r="C5670" s="6" t="s">
        <v>680</v>
      </c>
      <c r="D5670" s="6" t="s">
        <v>705</v>
      </c>
      <c r="E5670" s="6">
        <v>20</v>
      </c>
    </row>
    <row r="5671" spans="1:5" hidden="1" x14ac:dyDescent="0.2">
      <c r="A5671" s="6" t="s">
        <v>1750</v>
      </c>
      <c r="B5671" s="6" t="s">
        <v>111</v>
      </c>
      <c r="C5671" s="6" t="s">
        <v>676</v>
      </c>
      <c r="D5671" s="6" t="s">
        <v>708</v>
      </c>
      <c r="E5671" s="6">
        <v>17</v>
      </c>
    </row>
    <row r="5672" spans="1:5" hidden="1" x14ac:dyDescent="0.2">
      <c r="A5672" s="6" t="s">
        <v>1750</v>
      </c>
      <c r="B5672" s="6" t="s">
        <v>111</v>
      </c>
      <c r="C5672" s="6" t="s">
        <v>677</v>
      </c>
      <c r="D5672" s="6" t="s">
        <v>703</v>
      </c>
      <c r="E5672" s="6">
        <v>20</v>
      </c>
    </row>
    <row r="5673" spans="1:5" hidden="1" x14ac:dyDescent="0.2">
      <c r="A5673" s="6" t="s">
        <v>1750</v>
      </c>
      <c r="B5673" s="6" t="s">
        <v>111</v>
      </c>
      <c r="C5673" s="6" t="s">
        <v>678</v>
      </c>
      <c r="D5673" s="6" t="s">
        <v>704</v>
      </c>
      <c r="E5673" s="6">
        <v>20</v>
      </c>
    </row>
    <row r="5674" spans="1:5" hidden="1" x14ac:dyDescent="0.2">
      <c r="A5674" s="6" t="s">
        <v>1750</v>
      </c>
      <c r="B5674" s="6" t="s">
        <v>111</v>
      </c>
      <c r="C5674" s="6" t="s">
        <v>679</v>
      </c>
      <c r="D5674" s="6" t="s">
        <v>709</v>
      </c>
      <c r="E5674" s="6">
        <v>10</v>
      </c>
    </row>
    <row r="5675" spans="1:5" hidden="1" x14ac:dyDescent="0.2">
      <c r="A5675" s="6" t="s">
        <v>1750</v>
      </c>
      <c r="B5675" s="6" t="s">
        <v>111</v>
      </c>
      <c r="C5675" s="6" t="s">
        <v>681</v>
      </c>
      <c r="D5675" s="6" t="s">
        <v>707</v>
      </c>
      <c r="E5675" s="6">
        <v>19</v>
      </c>
    </row>
    <row r="5676" spans="1:5" hidden="1" x14ac:dyDescent="0.2">
      <c r="A5676" s="6" t="s">
        <v>1751</v>
      </c>
      <c r="B5676" s="6" t="s">
        <v>111</v>
      </c>
      <c r="C5676" s="6" t="s">
        <v>676</v>
      </c>
      <c r="D5676" s="6" t="s">
        <v>708</v>
      </c>
      <c r="E5676" s="6">
        <v>16</v>
      </c>
    </row>
    <row r="5677" spans="1:5" hidden="1" x14ac:dyDescent="0.2">
      <c r="A5677" s="6" t="s">
        <v>1751</v>
      </c>
      <c r="B5677" s="6" t="s">
        <v>111</v>
      </c>
      <c r="C5677" s="6" t="s">
        <v>681</v>
      </c>
      <c r="D5677" s="6" t="s">
        <v>707</v>
      </c>
      <c r="E5677" s="6">
        <v>20</v>
      </c>
    </row>
    <row r="5678" spans="1:5" hidden="1" x14ac:dyDescent="0.2">
      <c r="A5678" s="6" t="s">
        <v>1752</v>
      </c>
      <c r="B5678" s="6" t="s">
        <v>111</v>
      </c>
      <c r="C5678" s="6" t="s">
        <v>676</v>
      </c>
      <c r="D5678" s="6" t="s">
        <v>708</v>
      </c>
      <c r="E5678" s="6">
        <v>10</v>
      </c>
    </row>
    <row r="5679" spans="1:5" hidden="1" x14ac:dyDescent="0.2">
      <c r="A5679" s="6" t="s">
        <v>1752</v>
      </c>
      <c r="B5679" s="6" t="s">
        <v>111</v>
      </c>
      <c r="C5679" s="6" t="s">
        <v>680</v>
      </c>
      <c r="D5679" s="6" t="s">
        <v>705</v>
      </c>
      <c r="E5679" s="6">
        <v>10</v>
      </c>
    </row>
    <row r="5680" spans="1:5" hidden="1" x14ac:dyDescent="0.2">
      <c r="A5680" s="6" t="s">
        <v>1752</v>
      </c>
      <c r="B5680" s="6" t="s">
        <v>111</v>
      </c>
      <c r="C5680" s="6" t="s">
        <v>677</v>
      </c>
      <c r="D5680" s="6" t="s">
        <v>703</v>
      </c>
      <c r="E5680" s="6">
        <v>10</v>
      </c>
    </row>
    <row r="5681" spans="1:5" hidden="1" x14ac:dyDescent="0.2">
      <c r="A5681" s="6" t="s">
        <v>1752</v>
      </c>
      <c r="B5681" s="6" t="s">
        <v>111</v>
      </c>
      <c r="C5681" s="6" t="s">
        <v>679</v>
      </c>
      <c r="D5681" s="6" t="s">
        <v>709</v>
      </c>
      <c r="E5681" s="6">
        <v>10</v>
      </c>
    </row>
    <row r="5682" spans="1:5" hidden="1" x14ac:dyDescent="0.2">
      <c r="A5682" s="6" t="s">
        <v>1752</v>
      </c>
      <c r="B5682" s="6" t="s">
        <v>111</v>
      </c>
      <c r="C5682" s="6" t="s">
        <v>681</v>
      </c>
      <c r="D5682" s="6" t="s">
        <v>707</v>
      </c>
      <c r="E5682" s="6">
        <v>10</v>
      </c>
    </row>
    <row r="5683" spans="1:5" hidden="1" x14ac:dyDescent="0.2">
      <c r="A5683" s="6" t="s">
        <v>1753</v>
      </c>
      <c r="B5683" s="6" t="s">
        <v>111</v>
      </c>
      <c r="C5683" s="6" t="s">
        <v>678</v>
      </c>
      <c r="D5683" s="6" t="s">
        <v>704</v>
      </c>
      <c r="E5683" s="6">
        <v>20</v>
      </c>
    </row>
    <row r="5684" spans="1:5" hidden="1" x14ac:dyDescent="0.2">
      <c r="A5684" s="6" t="s">
        <v>1753</v>
      </c>
      <c r="B5684" s="6" t="s">
        <v>111</v>
      </c>
      <c r="C5684" s="6" t="s">
        <v>676</v>
      </c>
      <c r="D5684" s="6" t="s">
        <v>708</v>
      </c>
      <c r="E5684" s="6">
        <v>20</v>
      </c>
    </row>
    <row r="5685" spans="1:5" hidden="1" x14ac:dyDescent="0.2">
      <c r="A5685" s="6" t="s">
        <v>1753</v>
      </c>
      <c r="B5685" s="6" t="s">
        <v>111</v>
      </c>
      <c r="C5685" s="6" t="s">
        <v>680</v>
      </c>
      <c r="D5685" s="6" t="s">
        <v>705</v>
      </c>
      <c r="E5685" s="6">
        <v>13</v>
      </c>
    </row>
    <row r="5686" spans="1:5" hidden="1" x14ac:dyDescent="0.2">
      <c r="A5686" s="6" t="s">
        <v>1753</v>
      </c>
      <c r="B5686" s="6" t="s">
        <v>111</v>
      </c>
      <c r="C5686" s="6" t="s">
        <v>677</v>
      </c>
      <c r="D5686" s="6" t="s">
        <v>703</v>
      </c>
      <c r="E5686" s="6">
        <v>20</v>
      </c>
    </row>
    <row r="5687" spans="1:5" hidden="1" x14ac:dyDescent="0.2">
      <c r="A5687" s="6" t="s">
        <v>1753</v>
      </c>
      <c r="B5687" s="6" t="s">
        <v>111</v>
      </c>
      <c r="C5687" s="6" t="s">
        <v>679</v>
      </c>
      <c r="D5687" s="6" t="s">
        <v>709</v>
      </c>
      <c r="E5687" s="6">
        <v>20</v>
      </c>
    </row>
    <row r="5688" spans="1:5" hidden="1" x14ac:dyDescent="0.2">
      <c r="A5688" s="6" t="s">
        <v>1753</v>
      </c>
      <c r="B5688" s="6" t="s">
        <v>111</v>
      </c>
      <c r="C5688" s="6" t="s">
        <v>681</v>
      </c>
      <c r="D5688" s="6" t="s">
        <v>707</v>
      </c>
      <c r="E5688" s="6">
        <v>18</v>
      </c>
    </row>
    <row r="5689" spans="1:5" hidden="1" x14ac:dyDescent="0.2">
      <c r="A5689" s="6" t="s">
        <v>1754</v>
      </c>
      <c r="B5689" s="6" t="s">
        <v>81</v>
      </c>
      <c r="C5689" s="6" t="s">
        <v>678</v>
      </c>
      <c r="D5689" s="6" t="s">
        <v>704</v>
      </c>
      <c r="E5689" s="6">
        <v>10</v>
      </c>
    </row>
    <row r="5690" spans="1:5" hidden="1" x14ac:dyDescent="0.2">
      <c r="A5690" s="6" t="s">
        <v>1754</v>
      </c>
      <c r="B5690" s="6" t="s">
        <v>81</v>
      </c>
      <c r="C5690" s="6" t="s">
        <v>679</v>
      </c>
      <c r="D5690" s="6" t="s">
        <v>709</v>
      </c>
      <c r="E5690" s="6">
        <v>10</v>
      </c>
    </row>
    <row r="5691" spans="1:5" hidden="1" x14ac:dyDescent="0.2">
      <c r="A5691" s="6" t="s">
        <v>1754</v>
      </c>
      <c r="B5691" s="6" t="s">
        <v>81</v>
      </c>
      <c r="C5691" s="6" t="s">
        <v>676</v>
      </c>
      <c r="D5691" s="6" t="s">
        <v>708</v>
      </c>
      <c r="E5691" s="6">
        <v>10</v>
      </c>
    </row>
    <row r="5692" spans="1:5" hidden="1" x14ac:dyDescent="0.2">
      <c r="A5692" s="6" t="s">
        <v>1754</v>
      </c>
      <c r="B5692" s="6" t="s">
        <v>81</v>
      </c>
      <c r="C5692" s="6" t="s">
        <v>681</v>
      </c>
      <c r="D5692" s="6" t="s">
        <v>707</v>
      </c>
      <c r="E5692" s="6">
        <v>10</v>
      </c>
    </row>
    <row r="5693" spans="1:5" hidden="1" x14ac:dyDescent="0.2">
      <c r="A5693" s="6" t="s">
        <v>1754</v>
      </c>
      <c r="B5693" s="6" t="s">
        <v>81</v>
      </c>
      <c r="C5693" s="6" t="s">
        <v>677</v>
      </c>
      <c r="D5693" s="6" t="s">
        <v>703</v>
      </c>
      <c r="E5693" s="6">
        <v>10</v>
      </c>
    </row>
    <row r="5694" spans="1:5" hidden="1" x14ac:dyDescent="0.2">
      <c r="A5694" s="6" t="s">
        <v>1754</v>
      </c>
      <c r="B5694" s="6" t="s">
        <v>81</v>
      </c>
      <c r="C5694" s="6" t="s">
        <v>680</v>
      </c>
      <c r="D5694" s="6" t="s">
        <v>705</v>
      </c>
      <c r="E5694" s="6">
        <v>9</v>
      </c>
    </row>
    <row r="5695" spans="1:5" hidden="1" x14ac:dyDescent="0.2">
      <c r="A5695" s="6" t="s">
        <v>1755</v>
      </c>
      <c r="B5695" s="6" t="s">
        <v>81</v>
      </c>
      <c r="C5695" s="6" t="s">
        <v>680</v>
      </c>
      <c r="D5695" s="6" t="s">
        <v>705</v>
      </c>
      <c r="E5695" s="6">
        <v>9</v>
      </c>
    </row>
    <row r="5696" spans="1:5" hidden="1" x14ac:dyDescent="0.2">
      <c r="A5696" s="6" t="s">
        <v>1755</v>
      </c>
      <c r="B5696" s="6" t="s">
        <v>81</v>
      </c>
      <c r="C5696" s="6" t="s">
        <v>681</v>
      </c>
      <c r="D5696" s="6" t="s">
        <v>707</v>
      </c>
      <c r="E5696" s="6">
        <v>9</v>
      </c>
    </row>
    <row r="5697" spans="1:5" hidden="1" x14ac:dyDescent="0.2">
      <c r="A5697" s="6" t="s">
        <v>1755</v>
      </c>
      <c r="B5697" s="6" t="s">
        <v>81</v>
      </c>
      <c r="C5697" s="6" t="s">
        <v>677</v>
      </c>
      <c r="D5697" s="6" t="s">
        <v>703</v>
      </c>
      <c r="E5697" s="6">
        <v>10</v>
      </c>
    </row>
    <row r="5698" spans="1:5" hidden="1" x14ac:dyDescent="0.2">
      <c r="A5698" s="6" t="s">
        <v>1755</v>
      </c>
      <c r="B5698" s="6" t="s">
        <v>81</v>
      </c>
      <c r="C5698" s="6" t="s">
        <v>679</v>
      </c>
      <c r="D5698" s="6" t="s">
        <v>709</v>
      </c>
      <c r="E5698" s="6">
        <v>10</v>
      </c>
    </row>
    <row r="5699" spans="1:5" hidden="1" x14ac:dyDescent="0.2">
      <c r="A5699" s="6" t="s">
        <v>1755</v>
      </c>
      <c r="B5699" s="6" t="s">
        <v>81</v>
      </c>
      <c r="C5699" s="6" t="s">
        <v>676</v>
      </c>
      <c r="D5699" s="6" t="s">
        <v>708</v>
      </c>
      <c r="E5699" s="6">
        <v>10</v>
      </c>
    </row>
    <row r="5700" spans="1:5" hidden="1" x14ac:dyDescent="0.2">
      <c r="A5700" s="6" t="s">
        <v>1755</v>
      </c>
      <c r="B5700" s="6" t="s">
        <v>81</v>
      </c>
      <c r="C5700" s="6" t="s">
        <v>678</v>
      </c>
      <c r="D5700" s="6" t="s">
        <v>704</v>
      </c>
      <c r="E5700" s="6">
        <v>10</v>
      </c>
    </row>
    <row r="5701" spans="1:5" hidden="1" x14ac:dyDescent="0.2">
      <c r="A5701" s="6" t="s">
        <v>1756</v>
      </c>
      <c r="B5701" s="6" t="s">
        <v>81</v>
      </c>
      <c r="C5701" s="6" t="s">
        <v>681</v>
      </c>
      <c r="D5701" s="6" t="s">
        <v>707</v>
      </c>
      <c r="E5701" s="6">
        <v>10</v>
      </c>
    </row>
    <row r="5702" spans="1:5" hidden="1" x14ac:dyDescent="0.2">
      <c r="A5702" s="6" t="s">
        <v>1756</v>
      </c>
      <c r="B5702" s="6" t="s">
        <v>81</v>
      </c>
      <c r="C5702" s="6" t="s">
        <v>676</v>
      </c>
      <c r="D5702" s="6" t="s">
        <v>708</v>
      </c>
      <c r="E5702" s="6">
        <v>10</v>
      </c>
    </row>
    <row r="5703" spans="1:5" hidden="1" x14ac:dyDescent="0.2">
      <c r="A5703" s="6" t="s">
        <v>1756</v>
      </c>
      <c r="B5703" s="6" t="s">
        <v>81</v>
      </c>
      <c r="C5703" s="6" t="s">
        <v>680</v>
      </c>
      <c r="D5703" s="6" t="s">
        <v>705</v>
      </c>
      <c r="E5703" s="6">
        <v>10</v>
      </c>
    </row>
    <row r="5704" spans="1:5" hidden="1" x14ac:dyDescent="0.2">
      <c r="A5704" s="6" t="s">
        <v>1756</v>
      </c>
      <c r="B5704" s="6" t="s">
        <v>81</v>
      </c>
      <c r="C5704" s="6" t="s">
        <v>678</v>
      </c>
      <c r="D5704" s="6" t="s">
        <v>704</v>
      </c>
      <c r="E5704" s="6">
        <v>10</v>
      </c>
    </row>
    <row r="5705" spans="1:5" hidden="1" x14ac:dyDescent="0.2">
      <c r="A5705" s="6" t="s">
        <v>1756</v>
      </c>
      <c r="B5705" s="6" t="s">
        <v>81</v>
      </c>
      <c r="C5705" s="6" t="s">
        <v>677</v>
      </c>
      <c r="D5705" s="6" t="s">
        <v>703</v>
      </c>
      <c r="E5705" s="6">
        <v>10</v>
      </c>
    </row>
    <row r="5706" spans="1:5" hidden="1" x14ac:dyDescent="0.2">
      <c r="A5706" s="6" t="s">
        <v>1756</v>
      </c>
      <c r="B5706" s="6" t="s">
        <v>81</v>
      </c>
      <c r="C5706" s="6" t="s">
        <v>679</v>
      </c>
      <c r="D5706" s="6" t="s">
        <v>709</v>
      </c>
      <c r="E5706" s="6">
        <v>10</v>
      </c>
    </row>
    <row r="5707" spans="1:5" hidden="1" x14ac:dyDescent="0.2">
      <c r="A5707" s="6" t="s">
        <v>1757</v>
      </c>
      <c r="B5707" s="6" t="s">
        <v>81</v>
      </c>
      <c r="C5707" s="6" t="s">
        <v>678</v>
      </c>
      <c r="D5707" s="6" t="s">
        <v>704</v>
      </c>
      <c r="E5707" s="6">
        <v>10</v>
      </c>
    </row>
    <row r="5708" spans="1:5" hidden="1" x14ac:dyDescent="0.2">
      <c r="A5708" s="6" t="s">
        <v>1757</v>
      </c>
      <c r="B5708" s="6" t="s">
        <v>81</v>
      </c>
      <c r="C5708" s="6" t="s">
        <v>677</v>
      </c>
      <c r="D5708" s="6" t="s">
        <v>703</v>
      </c>
      <c r="E5708" s="6">
        <v>10</v>
      </c>
    </row>
    <row r="5709" spans="1:5" hidden="1" x14ac:dyDescent="0.2">
      <c r="A5709" s="6" t="s">
        <v>1757</v>
      </c>
      <c r="B5709" s="6" t="s">
        <v>81</v>
      </c>
      <c r="C5709" s="6" t="s">
        <v>679</v>
      </c>
      <c r="D5709" s="6" t="s">
        <v>709</v>
      </c>
      <c r="E5709" s="6">
        <v>10</v>
      </c>
    </row>
    <row r="5710" spans="1:5" hidden="1" x14ac:dyDescent="0.2">
      <c r="A5710" s="6" t="s">
        <v>1757</v>
      </c>
      <c r="B5710" s="6" t="s">
        <v>81</v>
      </c>
      <c r="C5710" s="6" t="s">
        <v>681</v>
      </c>
      <c r="D5710" s="6" t="s">
        <v>707</v>
      </c>
      <c r="E5710" s="6">
        <v>10</v>
      </c>
    </row>
    <row r="5711" spans="1:5" hidden="1" x14ac:dyDescent="0.2">
      <c r="A5711" s="6" t="s">
        <v>1757</v>
      </c>
      <c r="B5711" s="6" t="s">
        <v>81</v>
      </c>
      <c r="C5711" s="6" t="s">
        <v>680</v>
      </c>
      <c r="D5711" s="6" t="s">
        <v>705</v>
      </c>
      <c r="E5711" s="6">
        <v>10</v>
      </c>
    </row>
    <row r="5712" spans="1:5" hidden="1" x14ac:dyDescent="0.2">
      <c r="A5712" s="6" t="s">
        <v>1757</v>
      </c>
      <c r="B5712" s="6" t="s">
        <v>81</v>
      </c>
      <c r="C5712" s="6" t="s">
        <v>676</v>
      </c>
      <c r="D5712" s="6" t="s">
        <v>708</v>
      </c>
      <c r="E5712" s="6">
        <v>10</v>
      </c>
    </row>
    <row r="5713" spans="1:5" hidden="1" x14ac:dyDescent="0.2">
      <c r="A5713" s="6" t="s">
        <v>1758</v>
      </c>
      <c r="B5713" s="6" t="s">
        <v>81</v>
      </c>
      <c r="C5713" s="6" t="s">
        <v>679</v>
      </c>
      <c r="D5713" s="6" t="s">
        <v>709</v>
      </c>
      <c r="E5713" s="6">
        <v>10</v>
      </c>
    </row>
    <row r="5714" spans="1:5" hidden="1" x14ac:dyDescent="0.2">
      <c r="A5714" s="6" t="s">
        <v>1758</v>
      </c>
      <c r="B5714" s="6" t="s">
        <v>81</v>
      </c>
      <c r="C5714" s="6" t="s">
        <v>680</v>
      </c>
      <c r="D5714" s="6" t="s">
        <v>705</v>
      </c>
      <c r="E5714" s="6">
        <v>10</v>
      </c>
    </row>
    <row r="5715" spans="1:5" hidden="1" x14ac:dyDescent="0.2">
      <c r="A5715" s="6" t="s">
        <v>1758</v>
      </c>
      <c r="B5715" s="6" t="s">
        <v>81</v>
      </c>
      <c r="C5715" s="6" t="s">
        <v>676</v>
      </c>
      <c r="D5715" s="6" t="s">
        <v>708</v>
      </c>
      <c r="E5715" s="6">
        <v>10</v>
      </c>
    </row>
    <row r="5716" spans="1:5" hidden="1" x14ac:dyDescent="0.2">
      <c r="A5716" s="6" t="s">
        <v>1758</v>
      </c>
      <c r="B5716" s="6" t="s">
        <v>81</v>
      </c>
      <c r="C5716" s="6" t="s">
        <v>681</v>
      </c>
      <c r="D5716" s="6" t="s">
        <v>707</v>
      </c>
      <c r="E5716" s="6">
        <v>10</v>
      </c>
    </row>
    <row r="5717" spans="1:5" hidden="1" x14ac:dyDescent="0.2">
      <c r="A5717" s="6" t="s">
        <v>1758</v>
      </c>
      <c r="B5717" s="6" t="s">
        <v>81</v>
      </c>
      <c r="C5717" s="6" t="s">
        <v>677</v>
      </c>
      <c r="D5717" s="6" t="s">
        <v>703</v>
      </c>
      <c r="E5717" s="6">
        <v>10</v>
      </c>
    </row>
    <row r="5718" spans="1:5" hidden="1" x14ac:dyDescent="0.2">
      <c r="A5718" s="6" t="s">
        <v>1758</v>
      </c>
      <c r="B5718" s="6" t="s">
        <v>81</v>
      </c>
      <c r="C5718" s="6" t="s">
        <v>678</v>
      </c>
      <c r="D5718" s="6" t="s">
        <v>704</v>
      </c>
      <c r="E5718" s="6">
        <v>10</v>
      </c>
    </row>
    <row r="5719" spans="1:5" hidden="1" x14ac:dyDescent="0.2">
      <c r="A5719" s="6" t="s">
        <v>1759</v>
      </c>
      <c r="B5719" s="6" t="s">
        <v>81</v>
      </c>
      <c r="C5719" s="6" t="s">
        <v>677</v>
      </c>
      <c r="D5719" s="6" t="s">
        <v>703</v>
      </c>
      <c r="E5719" s="6">
        <v>9</v>
      </c>
    </row>
    <row r="5720" spans="1:5" hidden="1" x14ac:dyDescent="0.2">
      <c r="A5720" s="6" t="s">
        <v>1759</v>
      </c>
      <c r="B5720" s="6" t="s">
        <v>81</v>
      </c>
      <c r="C5720" s="6" t="s">
        <v>676</v>
      </c>
      <c r="D5720" s="6" t="s">
        <v>708</v>
      </c>
      <c r="E5720" s="6">
        <v>10</v>
      </c>
    </row>
    <row r="5721" spans="1:5" hidden="1" x14ac:dyDescent="0.2">
      <c r="A5721" s="6" t="s">
        <v>1759</v>
      </c>
      <c r="B5721" s="6" t="s">
        <v>81</v>
      </c>
      <c r="C5721" s="6" t="s">
        <v>679</v>
      </c>
      <c r="D5721" s="6" t="s">
        <v>709</v>
      </c>
      <c r="E5721" s="6">
        <v>10</v>
      </c>
    </row>
    <row r="5722" spans="1:5" hidden="1" x14ac:dyDescent="0.2">
      <c r="A5722" s="6" t="s">
        <v>1759</v>
      </c>
      <c r="B5722" s="6" t="s">
        <v>81</v>
      </c>
      <c r="C5722" s="6" t="s">
        <v>678</v>
      </c>
      <c r="D5722" s="6" t="s">
        <v>704</v>
      </c>
      <c r="E5722" s="6">
        <v>10</v>
      </c>
    </row>
    <row r="5723" spans="1:5" hidden="1" x14ac:dyDescent="0.2">
      <c r="A5723" s="6" t="s">
        <v>1759</v>
      </c>
      <c r="B5723" s="6" t="s">
        <v>81</v>
      </c>
      <c r="C5723" s="6" t="s">
        <v>680</v>
      </c>
      <c r="D5723" s="6" t="s">
        <v>705</v>
      </c>
      <c r="E5723" s="6">
        <v>15</v>
      </c>
    </row>
    <row r="5724" spans="1:5" hidden="1" x14ac:dyDescent="0.2">
      <c r="A5724" s="6" t="s">
        <v>1759</v>
      </c>
      <c r="B5724" s="6" t="s">
        <v>81</v>
      </c>
      <c r="C5724" s="6" t="s">
        <v>681</v>
      </c>
      <c r="D5724" s="6" t="s">
        <v>707</v>
      </c>
      <c r="E5724" s="6">
        <v>10</v>
      </c>
    </row>
    <row r="5725" spans="1:5" hidden="1" x14ac:dyDescent="0.2">
      <c r="A5725" s="6" t="s">
        <v>1760</v>
      </c>
      <c r="B5725" s="6" t="s">
        <v>81</v>
      </c>
      <c r="C5725" s="6" t="s">
        <v>679</v>
      </c>
      <c r="D5725" s="6" t="s">
        <v>709</v>
      </c>
      <c r="E5725" s="6">
        <v>9</v>
      </c>
    </row>
    <row r="5726" spans="1:5" hidden="1" x14ac:dyDescent="0.2">
      <c r="A5726" s="6" t="s">
        <v>1760</v>
      </c>
      <c r="B5726" s="6" t="s">
        <v>81</v>
      </c>
      <c r="C5726" s="6" t="s">
        <v>677</v>
      </c>
      <c r="D5726" s="6" t="s">
        <v>703</v>
      </c>
      <c r="E5726" s="6">
        <v>10</v>
      </c>
    </row>
    <row r="5727" spans="1:5" hidden="1" x14ac:dyDescent="0.2">
      <c r="A5727" s="6" t="s">
        <v>1760</v>
      </c>
      <c r="B5727" s="6" t="s">
        <v>81</v>
      </c>
      <c r="C5727" s="6" t="s">
        <v>681</v>
      </c>
      <c r="D5727" s="6" t="s">
        <v>707</v>
      </c>
      <c r="E5727" s="6">
        <v>19</v>
      </c>
    </row>
    <row r="5728" spans="1:5" hidden="1" x14ac:dyDescent="0.2">
      <c r="A5728" s="6" t="s">
        <v>1760</v>
      </c>
      <c r="B5728" s="6" t="s">
        <v>81</v>
      </c>
      <c r="C5728" s="6" t="s">
        <v>678</v>
      </c>
      <c r="D5728" s="6" t="s">
        <v>704</v>
      </c>
      <c r="E5728" s="6">
        <v>10</v>
      </c>
    </row>
    <row r="5729" spans="1:5" hidden="1" x14ac:dyDescent="0.2">
      <c r="A5729" s="6" t="s">
        <v>1760</v>
      </c>
      <c r="B5729" s="6" t="s">
        <v>81</v>
      </c>
      <c r="C5729" s="6" t="s">
        <v>676</v>
      </c>
      <c r="D5729" s="6" t="s">
        <v>708</v>
      </c>
      <c r="E5729" s="6">
        <v>10</v>
      </c>
    </row>
    <row r="5730" spans="1:5" hidden="1" x14ac:dyDescent="0.2">
      <c r="A5730" s="6" t="s">
        <v>1760</v>
      </c>
      <c r="B5730" s="6" t="s">
        <v>81</v>
      </c>
      <c r="C5730" s="6" t="s">
        <v>680</v>
      </c>
      <c r="D5730" s="6" t="s">
        <v>705</v>
      </c>
      <c r="E5730" s="6">
        <v>9</v>
      </c>
    </row>
    <row r="5731" spans="1:5" hidden="1" x14ac:dyDescent="0.2">
      <c r="A5731" s="6" t="s">
        <v>1761</v>
      </c>
      <c r="B5731" s="6" t="s">
        <v>81</v>
      </c>
      <c r="C5731" s="6" t="s">
        <v>678</v>
      </c>
      <c r="D5731" s="6" t="s">
        <v>704</v>
      </c>
      <c r="E5731" s="6">
        <v>10</v>
      </c>
    </row>
    <row r="5732" spans="1:5" hidden="1" x14ac:dyDescent="0.2">
      <c r="A5732" s="6" t="s">
        <v>1761</v>
      </c>
      <c r="B5732" s="6" t="s">
        <v>81</v>
      </c>
      <c r="C5732" s="6" t="s">
        <v>679</v>
      </c>
      <c r="D5732" s="6" t="s">
        <v>709</v>
      </c>
      <c r="E5732" s="6">
        <v>10</v>
      </c>
    </row>
    <row r="5733" spans="1:5" hidden="1" x14ac:dyDescent="0.2">
      <c r="A5733" s="6" t="s">
        <v>1761</v>
      </c>
      <c r="B5733" s="6" t="s">
        <v>81</v>
      </c>
      <c r="C5733" s="6" t="s">
        <v>680</v>
      </c>
      <c r="D5733" s="6" t="s">
        <v>705</v>
      </c>
      <c r="E5733" s="6">
        <v>10</v>
      </c>
    </row>
    <row r="5734" spans="1:5" hidden="1" x14ac:dyDescent="0.2">
      <c r="A5734" s="6" t="s">
        <v>1761</v>
      </c>
      <c r="B5734" s="6" t="s">
        <v>81</v>
      </c>
      <c r="C5734" s="6" t="s">
        <v>677</v>
      </c>
      <c r="D5734" s="6" t="s">
        <v>703</v>
      </c>
      <c r="E5734" s="6">
        <v>10</v>
      </c>
    </row>
    <row r="5735" spans="1:5" hidden="1" x14ac:dyDescent="0.2">
      <c r="A5735" s="6" t="s">
        <v>1761</v>
      </c>
      <c r="B5735" s="6" t="s">
        <v>81</v>
      </c>
      <c r="C5735" s="6" t="s">
        <v>676</v>
      </c>
      <c r="D5735" s="6" t="s">
        <v>708</v>
      </c>
      <c r="E5735" s="6">
        <v>10</v>
      </c>
    </row>
    <row r="5736" spans="1:5" hidden="1" x14ac:dyDescent="0.2">
      <c r="A5736" s="6" t="s">
        <v>1761</v>
      </c>
      <c r="B5736" s="6" t="s">
        <v>81</v>
      </c>
      <c r="C5736" s="6" t="s">
        <v>681</v>
      </c>
      <c r="D5736" s="6" t="s">
        <v>707</v>
      </c>
      <c r="E5736" s="6">
        <v>10</v>
      </c>
    </row>
    <row r="5737" spans="1:5" hidden="1" x14ac:dyDescent="0.2">
      <c r="A5737" s="6" t="s">
        <v>1762</v>
      </c>
      <c r="B5737" s="6" t="s">
        <v>81</v>
      </c>
      <c r="C5737" s="6" t="s">
        <v>679</v>
      </c>
      <c r="D5737" s="6" t="s">
        <v>709</v>
      </c>
      <c r="E5737" s="6">
        <v>10</v>
      </c>
    </row>
    <row r="5738" spans="1:5" hidden="1" x14ac:dyDescent="0.2">
      <c r="A5738" s="6" t="s">
        <v>1762</v>
      </c>
      <c r="B5738" s="6" t="s">
        <v>81</v>
      </c>
      <c r="C5738" s="6" t="s">
        <v>680</v>
      </c>
      <c r="D5738" s="6" t="s">
        <v>705</v>
      </c>
      <c r="E5738" s="6">
        <v>10</v>
      </c>
    </row>
    <row r="5739" spans="1:5" hidden="1" x14ac:dyDescent="0.2">
      <c r="A5739" s="6" t="s">
        <v>1762</v>
      </c>
      <c r="B5739" s="6" t="s">
        <v>81</v>
      </c>
      <c r="C5739" s="6" t="s">
        <v>678</v>
      </c>
      <c r="D5739" s="6" t="s">
        <v>704</v>
      </c>
      <c r="E5739" s="6">
        <v>10</v>
      </c>
    </row>
    <row r="5740" spans="1:5" hidden="1" x14ac:dyDescent="0.2">
      <c r="A5740" s="6" t="s">
        <v>1762</v>
      </c>
      <c r="B5740" s="6" t="s">
        <v>81</v>
      </c>
      <c r="C5740" s="6" t="s">
        <v>681</v>
      </c>
      <c r="D5740" s="6" t="s">
        <v>707</v>
      </c>
      <c r="E5740" s="6">
        <v>10</v>
      </c>
    </row>
    <row r="5741" spans="1:5" hidden="1" x14ac:dyDescent="0.2">
      <c r="A5741" s="6" t="s">
        <v>1762</v>
      </c>
      <c r="B5741" s="6" t="s">
        <v>81</v>
      </c>
      <c r="C5741" s="6" t="s">
        <v>676</v>
      </c>
      <c r="D5741" s="6" t="s">
        <v>708</v>
      </c>
      <c r="E5741" s="6">
        <v>10</v>
      </c>
    </row>
    <row r="5742" spans="1:5" hidden="1" x14ac:dyDescent="0.2">
      <c r="A5742" s="6" t="s">
        <v>1762</v>
      </c>
      <c r="B5742" s="6" t="s">
        <v>81</v>
      </c>
      <c r="C5742" s="6" t="s">
        <v>677</v>
      </c>
      <c r="D5742" s="6" t="s">
        <v>703</v>
      </c>
      <c r="E5742" s="6">
        <v>10</v>
      </c>
    </row>
    <row r="5743" spans="1:5" hidden="1" x14ac:dyDescent="0.2">
      <c r="A5743" s="6" t="s">
        <v>1763</v>
      </c>
      <c r="B5743" s="6" t="s">
        <v>81</v>
      </c>
      <c r="C5743" s="6" t="s">
        <v>679</v>
      </c>
      <c r="D5743" s="6" t="s">
        <v>709</v>
      </c>
      <c r="E5743" s="6">
        <v>10</v>
      </c>
    </row>
    <row r="5744" spans="1:5" hidden="1" x14ac:dyDescent="0.2">
      <c r="A5744" s="6" t="s">
        <v>1763</v>
      </c>
      <c r="B5744" s="6" t="s">
        <v>81</v>
      </c>
      <c r="C5744" s="6" t="s">
        <v>678</v>
      </c>
      <c r="D5744" s="6" t="s">
        <v>704</v>
      </c>
      <c r="E5744" s="6">
        <v>10</v>
      </c>
    </row>
    <row r="5745" spans="1:5" hidden="1" x14ac:dyDescent="0.2">
      <c r="A5745" s="6" t="s">
        <v>1763</v>
      </c>
      <c r="B5745" s="6" t="s">
        <v>81</v>
      </c>
      <c r="C5745" s="6" t="s">
        <v>680</v>
      </c>
      <c r="D5745" s="6" t="s">
        <v>705</v>
      </c>
      <c r="E5745" s="6">
        <v>10</v>
      </c>
    </row>
    <row r="5746" spans="1:5" hidden="1" x14ac:dyDescent="0.2">
      <c r="A5746" s="6" t="s">
        <v>1763</v>
      </c>
      <c r="B5746" s="6" t="s">
        <v>81</v>
      </c>
      <c r="C5746" s="6" t="s">
        <v>677</v>
      </c>
      <c r="D5746" s="6" t="s">
        <v>703</v>
      </c>
      <c r="E5746" s="6">
        <v>10</v>
      </c>
    </row>
    <row r="5747" spans="1:5" hidden="1" x14ac:dyDescent="0.2">
      <c r="A5747" s="6" t="s">
        <v>1763</v>
      </c>
      <c r="B5747" s="6" t="s">
        <v>81</v>
      </c>
      <c r="C5747" s="6" t="s">
        <v>676</v>
      </c>
      <c r="D5747" s="6" t="s">
        <v>708</v>
      </c>
      <c r="E5747" s="6">
        <v>10</v>
      </c>
    </row>
    <row r="5748" spans="1:5" hidden="1" x14ac:dyDescent="0.2">
      <c r="A5748" s="6" t="s">
        <v>1763</v>
      </c>
      <c r="B5748" s="6" t="s">
        <v>81</v>
      </c>
      <c r="C5748" s="6" t="s">
        <v>681</v>
      </c>
      <c r="D5748" s="6" t="s">
        <v>707</v>
      </c>
      <c r="E5748" s="6">
        <v>10</v>
      </c>
    </row>
    <row r="5749" spans="1:5" hidden="1" x14ac:dyDescent="0.2">
      <c r="A5749" s="6" t="s">
        <v>1764</v>
      </c>
      <c r="B5749" s="6" t="s">
        <v>81</v>
      </c>
      <c r="C5749" s="6" t="s">
        <v>680</v>
      </c>
      <c r="D5749" s="6" t="s">
        <v>705</v>
      </c>
      <c r="E5749" s="6">
        <v>10</v>
      </c>
    </row>
    <row r="5750" spans="1:5" hidden="1" x14ac:dyDescent="0.2">
      <c r="A5750" s="6" t="s">
        <v>1764</v>
      </c>
      <c r="B5750" s="6" t="s">
        <v>81</v>
      </c>
      <c r="C5750" s="6" t="s">
        <v>678</v>
      </c>
      <c r="D5750" s="6" t="s">
        <v>704</v>
      </c>
      <c r="E5750" s="6">
        <v>10</v>
      </c>
    </row>
    <row r="5751" spans="1:5" hidden="1" x14ac:dyDescent="0.2">
      <c r="A5751" s="6" t="s">
        <v>1764</v>
      </c>
      <c r="B5751" s="6" t="s">
        <v>81</v>
      </c>
      <c r="C5751" s="6" t="s">
        <v>679</v>
      </c>
      <c r="D5751" s="6" t="s">
        <v>709</v>
      </c>
      <c r="E5751" s="6">
        <v>8</v>
      </c>
    </row>
    <row r="5752" spans="1:5" hidden="1" x14ac:dyDescent="0.2">
      <c r="A5752" s="6" t="s">
        <v>1764</v>
      </c>
      <c r="B5752" s="6" t="s">
        <v>81</v>
      </c>
      <c r="C5752" s="6" t="s">
        <v>677</v>
      </c>
      <c r="D5752" s="6" t="s">
        <v>703</v>
      </c>
      <c r="E5752" s="6">
        <v>10</v>
      </c>
    </row>
    <row r="5753" spans="1:5" hidden="1" x14ac:dyDescent="0.2">
      <c r="A5753" s="6" t="s">
        <v>1764</v>
      </c>
      <c r="B5753" s="6" t="s">
        <v>81</v>
      </c>
      <c r="C5753" s="6" t="s">
        <v>676</v>
      </c>
      <c r="D5753" s="6" t="s">
        <v>708</v>
      </c>
      <c r="E5753" s="6">
        <v>10</v>
      </c>
    </row>
    <row r="5754" spans="1:5" hidden="1" x14ac:dyDescent="0.2">
      <c r="A5754" s="6" t="s">
        <v>1764</v>
      </c>
      <c r="B5754" s="6" t="s">
        <v>81</v>
      </c>
      <c r="C5754" s="6" t="s">
        <v>681</v>
      </c>
      <c r="D5754" s="6" t="s">
        <v>707</v>
      </c>
      <c r="E5754" s="6">
        <v>14</v>
      </c>
    </row>
    <row r="5755" spans="1:5" hidden="1" x14ac:dyDescent="0.2">
      <c r="A5755" s="6" t="s">
        <v>1765</v>
      </c>
      <c r="B5755" s="6" t="s">
        <v>114</v>
      </c>
      <c r="C5755" s="6" t="s">
        <v>677</v>
      </c>
      <c r="D5755" s="6" t="s">
        <v>703</v>
      </c>
      <c r="E5755" s="6">
        <v>10</v>
      </c>
    </row>
    <row r="5756" spans="1:5" hidden="1" x14ac:dyDescent="0.2">
      <c r="A5756" s="6" t="s">
        <v>1765</v>
      </c>
      <c r="B5756" s="6" t="s">
        <v>114</v>
      </c>
      <c r="C5756" s="6" t="s">
        <v>681</v>
      </c>
      <c r="D5756" s="6" t="s">
        <v>707</v>
      </c>
      <c r="E5756" s="6">
        <v>10</v>
      </c>
    </row>
    <row r="5757" spans="1:5" hidden="1" x14ac:dyDescent="0.2">
      <c r="A5757" s="6" t="s">
        <v>1765</v>
      </c>
      <c r="B5757" s="6" t="s">
        <v>114</v>
      </c>
      <c r="C5757" s="6" t="s">
        <v>676</v>
      </c>
      <c r="D5757" s="6" t="s">
        <v>708</v>
      </c>
      <c r="E5757" s="6">
        <v>8</v>
      </c>
    </row>
    <row r="5758" spans="1:5" hidden="1" x14ac:dyDescent="0.2">
      <c r="A5758" s="6" t="s">
        <v>1765</v>
      </c>
      <c r="B5758" s="6" t="s">
        <v>114</v>
      </c>
      <c r="C5758" s="6" t="s">
        <v>679</v>
      </c>
      <c r="D5758" s="6" t="s">
        <v>709</v>
      </c>
      <c r="E5758" s="6">
        <v>10</v>
      </c>
    </row>
    <row r="5759" spans="1:5" hidden="1" x14ac:dyDescent="0.2">
      <c r="A5759" s="6" t="s">
        <v>1765</v>
      </c>
      <c r="B5759" s="6" t="s">
        <v>114</v>
      </c>
      <c r="C5759" s="6" t="s">
        <v>678</v>
      </c>
      <c r="D5759" s="6" t="s">
        <v>704</v>
      </c>
      <c r="E5759" s="6">
        <v>10</v>
      </c>
    </row>
    <row r="5760" spans="1:5" hidden="1" x14ac:dyDescent="0.2">
      <c r="A5760" s="6" t="s">
        <v>1765</v>
      </c>
      <c r="B5760" s="6" t="s">
        <v>114</v>
      </c>
      <c r="C5760" s="6" t="s">
        <v>680</v>
      </c>
      <c r="D5760" s="6" t="s">
        <v>705</v>
      </c>
      <c r="E5760" s="6">
        <v>10</v>
      </c>
    </row>
    <row r="5761" spans="1:5" hidden="1" x14ac:dyDescent="0.2">
      <c r="A5761" s="6" t="s">
        <v>1766</v>
      </c>
      <c r="B5761" s="6" t="s">
        <v>114</v>
      </c>
      <c r="C5761" s="6" t="s">
        <v>680</v>
      </c>
      <c r="D5761" s="6" t="s">
        <v>705</v>
      </c>
      <c r="E5761" s="6">
        <v>10</v>
      </c>
    </row>
    <row r="5762" spans="1:5" hidden="1" x14ac:dyDescent="0.2">
      <c r="A5762" s="6" t="s">
        <v>1766</v>
      </c>
      <c r="B5762" s="6" t="s">
        <v>114</v>
      </c>
      <c r="C5762" s="6" t="s">
        <v>677</v>
      </c>
      <c r="D5762" s="6" t="s">
        <v>703</v>
      </c>
      <c r="E5762" s="6">
        <v>10</v>
      </c>
    </row>
    <row r="5763" spans="1:5" hidden="1" x14ac:dyDescent="0.2">
      <c r="A5763" s="6" t="s">
        <v>1766</v>
      </c>
      <c r="B5763" s="6" t="s">
        <v>114</v>
      </c>
      <c r="C5763" s="6" t="s">
        <v>679</v>
      </c>
      <c r="D5763" s="6" t="s">
        <v>709</v>
      </c>
      <c r="E5763" s="6">
        <v>10</v>
      </c>
    </row>
    <row r="5764" spans="1:5" hidden="1" x14ac:dyDescent="0.2">
      <c r="A5764" s="6" t="s">
        <v>1766</v>
      </c>
      <c r="B5764" s="6" t="s">
        <v>114</v>
      </c>
      <c r="C5764" s="6" t="s">
        <v>676</v>
      </c>
      <c r="D5764" s="6" t="s">
        <v>708</v>
      </c>
      <c r="E5764" s="6">
        <v>10</v>
      </c>
    </row>
    <row r="5765" spans="1:5" hidden="1" x14ac:dyDescent="0.2">
      <c r="A5765" s="6" t="s">
        <v>1766</v>
      </c>
      <c r="B5765" s="6" t="s">
        <v>114</v>
      </c>
      <c r="C5765" s="6" t="s">
        <v>681</v>
      </c>
      <c r="D5765" s="6" t="s">
        <v>707</v>
      </c>
      <c r="E5765" s="6">
        <v>10</v>
      </c>
    </row>
    <row r="5766" spans="1:5" hidden="1" x14ac:dyDescent="0.2">
      <c r="A5766" s="6" t="s">
        <v>1766</v>
      </c>
      <c r="B5766" s="6" t="s">
        <v>114</v>
      </c>
      <c r="C5766" s="6" t="s">
        <v>678</v>
      </c>
      <c r="D5766" s="6" t="s">
        <v>704</v>
      </c>
      <c r="E5766" s="6">
        <v>10</v>
      </c>
    </row>
    <row r="5767" spans="1:5" hidden="1" x14ac:dyDescent="0.2">
      <c r="A5767" s="6" t="s">
        <v>1767</v>
      </c>
      <c r="B5767" s="6" t="s">
        <v>115</v>
      </c>
      <c r="C5767" s="6" t="s">
        <v>676</v>
      </c>
      <c r="D5767" s="6" t="s">
        <v>708</v>
      </c>
      <c r="E5767" s="6">
        <v>19</v>
      </c>
    </row>
    <row r="5768" spans="1:5" hidden="1" x14ac:dyDescent="0.2">
      <c r="A5768" s="6" t="s">
        <v>1767</v>
      </c>
      <c r="B5768" s="6" t="s">
        <v>115</v>
      </c>
      <c r="C5768" s="6" t="s">
        <v>677</v>
      </c>
      <c r="D5768" s="6" t="s">
        <v>703</v>
      </c>
      <c r="E5768" s="6">
        <v>4</v>
      </c>
    </row>
    <row r="5769" spans="1:5" hidden="1" x14ac:dyDescent="0.2">
      <c r="A5769" s="6" t="s">
        <v>1768</v>
      </c>
      <c r="B5769" s="6" t="s">
        <v>115</v>
      </c>
      <c r="C5769" s="6" t="s">
        <v>678</v>
      </c>
      <c r="D5769" s="6" t="s">
        <v>704</v>
      </c>
      <c r="E5769" s="6">
        <v>10</v>
      </c>
    </row>
    <row r="5770" spans="1:5" hidden="1" x14ac:dyDescent="0.2">
      <c r="A5770" s="6" t="s">
        <v>1769</v>
      </c>
      <c r="B5770" s="6" t="s">
        <v>115</v>
      </c>
      <c r="C5770" s="6" t="s">
        <v>678</v>
      </c>
      <c r="D5770" s="6" t="s">
        <v>704</v>
      </c>
      <c r="E5770" s="6">
        <v>9</v>
      </c>
    </row>
    <row r="5771" spans="1:5" hidden="1" x14ac:dyDescent="0.2">
      <c r="A5771" s="6" t="s">
        <v>1769</v>
      </c>
      <c r="B5771" s="6" t="s">
        <v>115</v>
      </c>
      <c r="C5771" s="6" t="s">
        <v>677</v>
      </c>
      <c r="D5771" s="6" t="s">
        <v>703</v>
      </c>
      <c r="E5771" s="6">
        <v>8</v>
      </c>
    </row>
    <row r="5772" spans="1:5" hidden="1" x14ac:dyDescent="0.2">
      <c r="A5772" s="6" t="s">
        <v>1769</v>
      </c>
      <c r="B5772" s="6" t="s">
        <v>115</v>
      </c>
      <c r="C5772" s="6" t="s">
        <v>681</v>
      </c>
      <c r="D5772" s="6" t="s">
        <v>707</v>
      </c>
      <c r="E5772" s="6">
        <v>7</v>
      </c>
    </row>
    <row r="5773" spans="1:5" hidden="1" x14ac:dyDescent="0.2">
      <c r="A5773" s="6" t="s">
        <v>1769</v>
      </c>
      <c r="B5773" s="6" t="s">
        <v>115</v>
      </c>
      <c r="C5773" s="6" t="s">
        <v>679</v>
      </c>
      <c r="D5773" s="6" t="s">
        <v>709</v>
      </c>
      <c r="E5773" s="6">
        <v>9</v>
      </c>
    </row>
    <row r="5774" spans="1:5" hidden="1" x14ac:dyDescent="0.2">
      <c r="A5774" s="6" t="s">
        <v>1769</v>
      </c>
      <c r="B5774" s="6" t="s">
        <v>115</v>
      </c>
      <c r="C5774" s="6" t="s">
        <v>680</v>
      </c>
      <c r="D5774" s="6" t="s">
        <v>705</v>
      </c>
      <c r="E5774" s="6">
        <v>8</v>
      </c>
    </row>
    <row r="5775" spans="1:5" hidden="1" x14ac:dyDescent="0.2">
      <c r="A5775" s="6" t="s">
        <v>1769</v>
      </c>
      <c r="B5775" s="6" t="s">
        <v>115</v>
      </c>
      <c r="C5775" s="6" t="s">
        <v>676</v>
      </c>
      <c r="D5775" s="6" t="s">
        <v>708</v>
      </c>
      <c r="E5775" s="6">
        <v>8</v>
      </c>
    </row>
    <row r="5776" spans="1:5" hidden="1" x14ac:dyDescent="0.2">
      <c r="A5776" s="6" t="s">
        <v>1770</v>
      </c>
      <c r="B5776" s="6" t="s">
        <v>115</v>
      </c>
      <c r="C5776" s="6" t="s">
        <v>678</v>
      </c>
      <c r="D5776" s="6" t="s">
        <v>704</v>
      </c>
      <c r="E5776" s="6">
        <v>10</v>
      </c>
    </row>
    <row r="5777" spans="1:5" hidden="1" x14ac:dyDescent="0.2">
      <c r="A5777" s="6" t="s">
        <v>1770</v>
      </c>
      <c r="B5777" s="6" t="s">
        <v>115</v>
      </c>
      <c r="C5777" s="6" t="s">
        <v>676</v>
      </c>
      <c r="D5777" s="6" t="s">
        <v>708</v>
      </c>
      <c r="E5777" s="6">
        <v>10</v>
      </c>
    </row>
    <row r="5778" spans="1:5" hidden="1" x14ac:dyDescent="0.2">
      <c r="A5778" s="6" t="s">
        <v>1770</v>
      </c>
      <c r="B5778" s="6" t="s">
        <v>115</v>
      </c>
      <c r="C5778" s="6" t="s">
        <v>681</v>
      </c>
      <c r="D5778" s="6" t="s">
        <v>707</v>
      </c>
      <c r="E5778" s="6">
        <v>10</v>
      </c>
    </row>
    <row r="5779" spans="1:5" hidden="1" x14ac:dyDescent="0.2">
      <c r="A5779" s="6" t="s">
        <v>1770</v>
      </c>
      <c r="B5779" s="6" t="s">
        <v>115</v>
      </c>
      <c r="C5779" s="6" t="s">
        <v>679</v>
      </c>
      <c r="D5779" s="6" t="s">
        <v>709</v>
      </c>
      <c r="E5779" s="6">
        <v>10</v>
      </c>
    </row>
    <row r="5780" spans="1:5" hidden="1" x14ac:dyDescent="0.2">
      <c r="A5780" s="6" t="s">
        <v>1770</v>
      </c>
      <c r="B5780" s="6" t="s">
        <v>115</v>
      </c>
      <c r="C5780" s="6" t="s">
        <v>677</v>
      </c>
      <c r="D5780" s="6" t="s">
        <v>703</v>
      </c>
      <c r="E5780" s="6">
        <v>10</v>
      </c>
    </row>
    <row r="5781" spans="1:5" hidden="1" x14ac:dyDescent="0.2">
      <c r="A5781" s="6" t="s">
        <v>1770</v>
      </c>
      <c r="B5781" s="6" t="s">
        <v>115</v>
      </c>
      <c r="C5781" s="6" t="s">
        <v>680</v>
      </c>
      <c r="D5781" s="6" t="s">
        <v>705</v>
      </c>
      <c r="E5781" s="6">
        <v>10</v>
      </c>
    </row>
    <row r="5782" spans="1:5" hidden="1" x14ac:dyDescent="0.2">
      <c r="A5782" s="6" t="s">
        <v>1771</v>
      </c>
      <c r="B5782" s="6" t="s">
        <v>115</v>
      </c>
      <c r="C5782" s="6" t="s">
        <v>681</v>
      </c>
      <c r="D5782" s="6" t="s">
        <v>707</v>
      </c>
      <c r="E5782" s="6">
        <v>9</v>
      </c>
    </row>
    <row r="5783" spans="1:5" hidden="1" x14ac:dyDescent="0.2">
      <c r="A5783" s="6" t="s">
        <v>1772</v>
      </c>
      <c r="B5783" s="6" t="s">
        <v>115</v>
      </c>
      <c r="C5783" s="6" t="s">
        <v>680</v>
      </c>
      <c r="D5783" s="6" t="s">
        <v>705</v>
      </c>
      <c r="E5783" s="6">
        <v>10</v>
      </c>
    </row>
    <row r="5784" spans="1:5" hidden="1" x14ac:dyDescent="0.2">
      <c r="A5784" s="6" t="s">
        <v>1772</v>
      </c>
      <c r="B5784" s="6" t="s">
        <v>115</v>
      </c>
      <c r="C5784" s="6" t="s">
        <v>677</v>
      </c>
      <c r="D5784" s="6" t="s">
        <v>703</v>
      </c>
      <c r="E5784" s="6">
        <v>38</v>
      </c>
    </row>
    <row r="5785" spans="1:5" hidden="1" x14ac:dyDescent="0.2">
      <c r="A5785" s="6" t="s">
        <v>1772</v>
      </c>
      <c r="B5785" s="6" t="s">
        <v>115</v>
      </c>
      <c r="C5785" s="6" t="s">
        <v>676</v>
      </c>
      <c r="D5785" s="6" t="s">
        <v>708</v>
      </c>
      <c r="E5785" s="6">
        <v>29</v>
      </c>
    </row>
    <row r="5786" spans="1:5" hidden="1" x14ac:dyDescent="0.2">
      <c r="A5786" s="6" t="s">
        <v>1772</v>
      </c>
      <c r="B5786" s="6" t="s">
        <v>115</v>
      </c>
      <c r="C5786" s="6" t="s">
        <v>681</v>
      </c>
      <c r="D5786" s="6" t="s">
        <v>707</v>
      </c>
      <c r="E5786" s="6">
        <v>9</v>
      </c>
    </row>
    <row r="5787" spans="1:5" hidden="1" x14ac:dyDescent="0.2">
      <c r="A5787" s="6" t="s">
        <v>1772</v>
      </c>
      <c r="B5787" s="6" t="s">
        <v>115</v>
      </c>
      <c r="C5787" s="6" t="s">
        <v>679</v>
      </c>
      <c r="D5787" s="6" t="s">
        <v>709</v>
      </c>
      <c r="E5787" s="6">
        <v>8</v>
      </c>
    </row>
    <row r="5788" spans="1:5" hidden="1" x14ac:dyDescent="0.2">
      <c r="A5788" s="6" t="s">
        <v>1773</v>
      </c>
      <c r="B5788" s="6" t="s">
        <v>115</v>
      </c>
      <c r="C5788" s="6" t="s">
        <v>677</v>
      </c>
      <c r="D5788" s="6" t="s">
        <v>703</v>
      </c>
      <c r="E5788" s="6">
        <v>10</v>
      </c>
    </row>
    <row r="5789" spans="1:5" hidden="1" x14ac:dyDescent="0.2">
      <c r="A5789" s="6" t="s">
        <v>1773</v>
      </c>
      <c r="B5789" s="6" t="s">
        <v>115</v>
      </c>
      <c r="C5789" s="6" t="s">
        <v>681</v>
      </c>
      <c r="D5789" s="6" t="s">
        <v>707</v>
      </c>
      <c r="E5789" s="6">
        <v>10</v>
      </c>
    </row>
    <row r="5790" spans="1:5" hidden="1" x14ac:dyDescent="0.2">
      <c r="A5790" s="6" t="s">
        <v>1773</v>
      </c>
      <c r="B5790" s="6" t="s">
        <v>115</v>
      </c>
      <c r="C5790" s="6" t="s">
        <v>679</v>
      </c>
      <c r="D5790" s="6" t="s">
        <v>709</v>
      </c>
      <c r="E5790" s="6">
        <v>10</v>
      </c>
    </row>
    <row r="5791" spans="1:5" hidden="1" x14ac:dyDescent="0.2">
      <c r="A5791" s="6" t="s">
        <v>1773</v>
      </c>
      <c r="B5791" s="6" t="s">
        <v>115</v>
      </c>
      <c r="C5791" s="6" t="s">
        <v>680</v>
      </c>
      <c r="D5791" s="6" t="s">
        <v>705</v>
      </c>
      <c r="E5791" s="6">
        <v>10</v>
      </c>
    </row>
    <row r="5792" spans="1:5" hidden="1" x14ac:dyDescent="0.2">
      <c r="A5792" s="6" t="s">
        <v>1773</v>
      </c>
      <c r="B5792" s="6" t="s">
        <v>115</v>
      </c>
      <c r="C5792" s="6" t="s">
        <v>678</v>
      </c>
      <c r="D5792" s="6" t="s">
        <v>704</v>
      </c>
      <c r="E5792" s="6">
        <v>10</v>
      </c>
    </row>
    <row r="5793" spans="1:5" hidden="1" x14ac:dyDescent="0.2">
      <c r="A5793" s="6" t="s">
        <v>1773</v>
      </c>
      <c r="B5793" s="6" t="s">
        <v>115</v>
      </c>
      <c r="C5793" s="6" t="s">
        <v>676</v>
      </c>
      <c r="D5793" s="6" t="s">
        <v>708</v>
      </c>
      <c r="E5793" s="6">
        <v>10</v>
      </c>
    </row>
    <row r="5794" spans="1:5" hidden="1" x14ac:dyDescent="0.2">
      <c r="A5794" s="6" t="s">
        <v>1774</v>
      </c>
      <c r="B5794" s="6" t="s">
        <v>115</v>
      </c>
      <c r="C5794" s="6" t="s">
        <v>681</v>
      </c>
      <c r="D5794" s="6" t="s">
        <v>707</v>
      </c>
      <c r="E5794" s="6">
        <v>10</v>
      </c>
    </row>
    <row r="5795" spans="1:5" hidden="1" x14ac:dyDescent="0.2">
      <c r="A5795" s="6" t="s">
        <v>1774</v>
      </c>
      <c r="B5795" s="6" t="s">
        <v>115</v>
      </c>
      <c r="C5795" s="6" t="s">
        <v>676</v>
      </c>
      <c r="D5795" s="6" t="s">
        <v>708</v>
      </c>
      <c r="E5795" s="6">
        <v>20</v>
      </c>
    </row>
    <row r="5796" spans="1:5" hidden="1" x14ac:dyDescent="0.2">
      <c r="A5796" s="6" t="s">
        <v>1774</v>
      </c>
      <c r="B5796" s="6" t="s">
        <v>115</v>
      </c>
      <c r="C5796" s="6" t="s">
        <v>679</v>
      </c>
      <c r="D5796" s="6" t="s">
        <v>709</v>
      </c>
      <c r="E5796" s="6">
        <v>10</v>
      </c>
    </row>
    <row r="5797" spans="1:5" hidden="1" x14ac:dyDescent="0.2">
      <c r="A5797" s="6" t="s">
        <v>1774</v>
      </c>
      <c r="B5797" s="6" t="s">
        <v>115</v>
      </c>
      <c r="C5797" s="6" t="s">
        <v>678</v>
      </c>
      <c r="D5797" s="6" t="s">
        <v>704</v>
      </c>
      <c r="E5797" s="6">
        <v>20</v>
      </c>
    </row>
    <row r="5798" spans="1:5" hidden="1" x14ac:dyDescent="0.2">
      <c r="A5798" s="6" t="s">
        <v>1774</v>
      </c>
      <c r="B5798" s="6" t="s">
        <v>115</v>
      </c>
      <c r="C5798" s="6" t="s">
        <v>677</v>
      </c>
      <c r="D5798" s="6" t="s">
        <v>703</v>
      </c>
      <c r="E5798" s="6">
        <v>20</v>
      </c>
    </row>
    <row r="5799" spans="1:5" hidden="1" x14ac:dyDescent="0.2">
      <c r="A5799" s="6" t="s">
        <v>1774</v>
      </c>
      <c r="B5799" s="6" t="s">
        <v>115</v>
      </c>
      <c r="C5799" s="6" t="s">
        <v>680</v>
      </c>
      <c r="D5799" s="6" t="s">
        <v>705</v>
      </c>
      <c r="E5799" s="6">
        <v>10</v>
      </c>
    </row>
    <row r="5800" spans="1:5" hidden="1" x14ac:dyDescent="0.2">
      <c r="A5800" s="6" t="s">
        <v>1775</v>
      </c>
      <c r="B5800" s="6" t="s">
        <v>115</v>
      </c>
      <c r="C5800" s="6" t="s">
        <v>676</v>
      </c>
      <c r="D5800" s="6" t="s">
        <v>708</v>
      </c>
      <c r="E5800" s="6">
        <v>42</v>
      </c>
    </row>
    <row r="5801" spans="1:5" hidden="1" x14ac:dyDescent="0.2">
      <c r="A5801" s="6" t="s">
        <v>1775</v>
      </c>
      <c r="B5801" s="6" t="s">
        <v>115</v>
      </c>
      <c r="C5801" s="6" t="s">
        <v>679</v>
      </c>
      <c r="D5801" s="6" t="s">
        <v>709</v>
      </c>
      <c r="E5801" s="6">
        <v>51</v>
      </c>
    </row>
    <row r="5802" spans="1:5" hidden="1" x14ac:dyDescent="0.2">
      <c r="A5802" s="6" t="s">
        <v>1775</v>
      </c>
      <c r="B5802" s="6" t="s">
        <v>115</v>
      </c>
      <c r="C5802" s="6" t="s">
        <v>677</v>
      </c>
      <c r="D5802" s="6" t="s">
        <v>703</v>
      </c>
      <c r="E5802" s="6">
        <v>70</v>
      </c>
    </row>
    <row r="5803" spans="1:5" hidden="1" x14ac:dyDescent="0.2">
      <c r="A5803" s="6" t="s">
        <v>1775</v>
      </c>
      <c r="B5803" s="6" t="s">
        <v>115</v>
      </c>
      <c r="C5803" s="6" t="s">
        <v>681</v>
      </c>
      <c r="D5803" s="6" t="s">
        <v>707</v>
      </c>
      <c r="E5803" s="6">
        <v>37</v>
      </c>
    </row>
    <row r="5804" spans="1:5" hidden="1" x14ac:dyDescent="0.2">
      <c r="A5804" s="6" t="s">
        <v>1775</v>
      </c>
      <c r="B5804" s="6" t="s">
        <v>115</v>
      </c>
      <c r="C5804" s="6" t="s">
        <v>680</v>
      </c>
      <c r="D5804" s="6" t="s">
        <v>705</v>
      </c>
      <c r="E5804" s="6">
        <v>31</v>
      </c>
    </row>
    <row r="5805" spans="1:5" hidden="1" x14ac:dyDescent="0.2">
      <c r="A5805" s="6" t="s">
        <v>1775</v>
      </c>
      <c r="B5805" s="6" t="s">
        <v>115</v>
      </c>
      <c r="C5805" s="6" t="s">
        <v>678</v>
      </c>
      <c r="D5805" s="6" t="s">
        <v>704</v>
      </c>
      <c r="E5805" s="6">
        <v>40</v>
      </c>
    </row>
    <row r="5806" spans="1:5" hidden="1" x14ac:dyDescent="0.2">
      <c r="A5806" s="6" t="s">
        <v>1776</v>
      </c>
      <c r="B5806" s="6" t="s">
        <v>115</v>
      </c>
      <c r="C5806" s="6" t="s">
        <v>681</v>
      </c>
      <c r="D5806" s="6" t="s">
        <v>707</v>
      </c>
      <c r="E5806" s="6">
        <v>10</v>
      </c>
    </row>
    <row r="5807" spans="1:5" hidden="1" x14ac:dyDescent="0.2">
      <c r="A5807" s="6" t="s">
        <v>1776</v>
      </c>
      <c r="B5807" s="6" t="s">
        <v>115</v>
      </c>
      <c r="C5807" s="6" t="s">
        <v>680</v>
      </c>
      <c r="D5807" s="6" t="s">
        <v>705</v>
      </c>
      <c r="E5807" s="6">
        <v>10</v>
      </c>
    </row>
    <row r="5808" spans="1:5" hidden="1" x14ac:dyDescent="0.2">
      <c r="A5808" s="6" t="s">
        <v>1776</v>
      </c>
      <c r="B5808" s="6" t="s">
        <v>115</v>
      </c>
      <c r="C5808" s="6" t="s">
        <v>679</v>
      </c>
      <c r="D5808" s="6" t="s">
        <v>709</v>
      </c>
      <c r="E5808" s="6">
        <v>10</v>
      </c>
    </row>
    <row r="5809" spans="1:5" hidden="1" x14ac:dyDescent="0.2">
      <c r="A5809" s="6" t="s">
        <v>1776</v>
      </c>
      <c r="B5809" s="6" t="s">
        <v>115</v>
      </c>
      <c r="C5809" s="6" t="s">
        <v>676</v>
      </c>
      <c r="D5809" s="6" t="s">
        <v>708</v>
      </c>
      <c r="E5809" s="6">
        <v>6</v>
      </c>
    </row>
    <row r="5810" spans="1:5" hidden="1" x14ac:dyDescent="0.2">
      <c r="A5810" s="6" t="s">
        <v>1776</v>
      </c>
      <c r="B5810" s="6" t="s">
        <v>115</v>
      </c>
      <c r="C5810" s="6" t="s">
        <v>678</v>
      </c>
      <c r="D5810" s="6" t="s">
        <v>704</v>
      </c>
      <c r="E5810" s="6">
        <v>10</v>
      </c>
    </row>
    <row r="5811" spans="1:5" hidden="1" x14ac:dyDescent="0.2">
      <c r="A5811" s="6" t="s">
        <v>1776</v>
      </c>
      <c r="B5811" s="6" t="s">
        <v>115</v>
      </c>
      <c r="C5811" s="6" t="s">
        <v>677</v>
      </c>
      <c r="D5811" s="6" t="s">
        <v>703</v>
      </c>
      <c r="E5811" s="6">
        <v>10</v>
      </c>
    </row>
    <row r="5812" spans="1:5" hidden="1" x14ac:dyDescent="0.2">
      <c r="A5812" s="6" t="s">
        <v>1777</v>
      </c>
      <c r="B5812" s="6" t="s">
        <v>115</v>
      </c>
      <c r="C5812" s="6" t="s">
        <v>681</v>
      </c>
      <c r="D5812" s="6" t="s">
        <v>707</v>
      </c>
      <c r="E5812" s="6">
        <v>10</v>
      </c>
    </row>
    <row r="5813" spans="1:5" hidden="1" x14ac:dyDescent="0.2">
      <c r="A5813" s="6" t="s">
        <v>1777</v>
      </c>
      <c r="B5813" s="6" t="s">
        <v>115</v>
      </c>
      <c r="C5813" s="6" t="s">
        <v>678</v>
      </c>
      <c r="D5813" s="6" t="s">
        <v>704</v>
      </c>
      <c r="E5813" s="6">
        <v>10</v>
      </c>
    </row>
    <row r="5814" spans="1:5" hidden="1" x14ac:dyDescent="0.2">
      <c r="A5814" s="6" t="s">
        <v>1777</v>
      </c>
      <c r="B5814" s="6" t="s">
        <v>115</v>
      </c>
      <c r="C5814" s="6" t="s">
        <v>679</v>
      </c>
      <c r="D5814" s="6" t="s">
        <v>709</v>
      </c>
      <c r="E5814" s="6">
        <v>10</v>
      </c>
    </row>
    <row r="5815" spans="1:5" hidden="1" x14ac:dyDescent="0.2">
      <c r="A5815" s="6" t="s">
        <v>1777</v>
      </c>
      <c r="B5815" s="6" t="s">
        <v>115</v>
      </c>
      <c r="C5815" s="6" t="s">
        <v>680</v>
      </c>
      <c r="D5815" s="6" t="s">
        <v>705</v>
      </c>
      <c r="E5815" s="6">
        <v>10</v>
      </c>
    </row>
    <row r="5816" spans="1:5" hidden="1" x14ac:dyDescent="0.2">
      <c r="A5816" s="6" t="s">
        <v>1777</v>
      </c>
      <c r="B5816" s="6" t="s">
        <v>115</v>
      </c>
      <c r="C5816" s="6" t="s">
        <v>676</v>
      </c>
      <c r="D5816" s="6" t="s">
        <v>708</v>
      </c>
      <c r="E5816" s="6">
        <v>10</v>
      </c>
    </row>
    <row r="5817" spans="1:5" hidden="1" x14ac:dyDescent="0.2">
      <c r="A5817" s="6" t="s">
        <v>1777</v>
      </c>
      <c r="B5817" s="6" t="s">
        <v>115</v>
      </c>
      <c r="C5817" s="6" t="s">
        <v>677</v>
      </c>
      <c r="D5817" s="6" t="s">
        <v>703</v>
      </c>
      <c r="E5817" s="6">
        <v>10</v>
      </c>
    </row>
    <row r="5818" spans="1:5" hidden="1" x14ac:dyDescent="0.2">
      <c r="A5818" s="6" t="s">
        <v>1778</v>
      </c>
      <c r="B5818" s="6" t="s">
        <v>115</v>
      </c>
      <c r="C5818" s="6" t="s">
        <v>677</v>
      </c>
      <c r="D5818" s="6" t="s">
        <v>703</v>
      </c>
      <c r="E5818" s="6">
        <v>3</v>
      </c>
    </row>
    <row r="5819" spans="1:5" hidden="1" x14ac:dyDescent="0.2">
      <c r="A5819" s="6" t="s">
        <v>1778</v>
      </c>
      <c r="B5819" s="6" t="s">
        <v>115</v>
      </c>
      <c r="C5819" s="6" t="s">
        <v>680</v>
      </c>
      <c r="D5819" s="6" t="s">
        <v>705</v>
      </c>
      <c r="E5819" s="6">
        <v>10</v>
      </c>
    </row>
    <row r="5820" spans="1:5" hidden="1" x14ac:dyDescent="0.2">
      <c r="A5820" s="6" t="s">
        <v>1778</v>
      </c>
      <c r="B5820" s="6" t="s">
        <v>115</v>
      </c>
      <c r="C5820" s="6" t="s">
        <v>676</v>
      </c>
      <c r="D5820" s="6" t="s">
        <v>708</v>
      </c>
      <c r="E5820" s="6">
        <v>12</v>
      </c>
    </row>
    <row r="5821" spans="1:5" hidden="1" x14ac:dyDescent="0.2">
      <c r="A5821" s="6" t="s">
        <v>1778</v>
      </c>
      <c r="B5821" s="6" t="s">
        <v>115</v>
      </c>
      <c r="C5821" s="6" t="s">
        <v>681</v>
      </c>
      <c r="D5821" s="6" t="s">
        <v>707</v>
      </c>
      <c r="E5821" s="6">
        <v>7</v>
      </c>
    </row>
    <row r="5822" spans="1:5" hidden="1" x14ac:dyDescent="0.2">
      <c r="A5822" s="6" t="s">
        <v>1778</v>
      </c>
      <c r="B5822" s="6" t="s">
        <v>115</v>
      </c>
      <c r="C5822" s="6" t="s">
        <v>679</v>
      </c>
      <c r="D5822" s="6" t="s">
        <v>709</v>
      </c>
      <c r="E5822" s="6">
        <v>8</v>
      </c>
    </row>
    <row r="5823" spans="1:5" hidden="1" x14ac:dyDescent="0.2">
      <c r="A5823" s="6" t="s">
        <v>1778</v>
      </c>
      <c r="B5823" s="6" t="s">
        <v>115</v>
      </c>
      <c r="C5823" s="6" t="s">
        <v>678</v>
      </c>
      <c r="D5823" s="6" t="s">
        <v>704</v>
      </c>
      <c r="E5823" s="6">
        <v>4</v>
      </c>
    </row>
    <row r="5824" spans="1:5" hidden="1" x14ac:dyDescent="0.2">
      <c r="A5824" s="6" t="s">
        <v>1779</v>
      </c>
      <c r="B5824" s="6" t="s">
        <v>115</v>
      </c>
      <c r="C5824" s="6" t="s">
        <v>676</v>
      </c>
      <c r="D5824" s="6" t="s">
        <v>708</v>
      </c>
      <c r="E5824" s="6">
        <v>10</v>
      </c>
    </row>
    <row r="5825" spans="1:5" hidden="1" x14ac:dyDescent="0.2">
      <c r="A5825" s="6" t="s">
        <v>1779</v>
      </c>
      <c r="B5825" s="6" t="s">
        <v>115</v>
      </c>
      <c r="C5825" s="6" t="s">
        <v>680</v>
      </c>
      <c r="D5825" s="6" t="s">
        <v>705</v>
      </c>
      <c r="E5825" s="6">
        <v>10</v>
      </c>
    </row>
    <row r="5826" spans="1:5" hidden="1" x14ac:dyDescent="0.2">
      <c r="A5826" s="6" t="s">
        <v>1779</v>
      </c>
      <c r="B5826" s="6" t="s">
        <v>115</v>
      </c>
      <c r="C5826" s="6" t="s">
        <v>681</v>
      </c>
      <c r="D5826" s="6" t="s">
        <v>707</v>
      </c>
      <c r="E5826" s="6">
        <v>10</v>
      </c>
    </row>
    <row r="5827" spans="1:5" hidden="1" x14ac:dyDescent="0.2">
      <c r="A5827" s="6" t="s">
        <v>1779</v>
      </c>
      <c r="B5827" s="6" t="s">
        <v>115</v>
      </c>
      <c r="C5827" s="6" t="s">
        <v>677</v>
      </c>
      <c r="D5827" s="6" t="s">
        <v>703</v>
      </c>
      <c r="E5827" s="6">
        <v>10</v>
      </c>
    </row>
    <row r="5828" spans="1:5" hidden="1" x14ac:dyDescent="0.2">
      <c r="A5828" s="6" t="s">
        <v>1779</v>
      </c>
      <c r="B5828" s="6" t="s">
        <v>115</v>
      </c>
      <c r="C5828" s="6" t="s">
        <v>679</v>
      </c>
      <c r="D5828" s="6" t="s">
        <v>709</v>
      </c>
      <c r="E5828" s="6">
        <v>10</v>
      </c>
    </row>
    <row r="5829" spans="1:5" hidden="1" x14ac:dyDescent="0.2">
      <c r="A5829" s="6" t="s">
        <v>1779</v>
      </c>
      <c r="B5829" s="6" t="s">
        <v>115</v>
      </c>
      <c r="C5829" s="6" t="s">
        <v>678</v>
      </c>
      <c r="D5829" s="6" t="s">
        <v>704</v>
      </c>
      <c r="E5829" s="6">
        <v>10</v>
      </c>
    </row>
    <row r="5830" spans="1:5" hidden="1" x14ac:dyDescent="0.2">
      <c r="A5830" s="6" t="s">
        <v>1780</v>
      </c>
      <c r="B5830" s="6" t="s">
        <v>115</v>
      </c>
      <c r="C5830" s="6" t="s">
        <v>677</v>
      </c>
      <c r="D5830" s="6" t="s">
        <v>703</v>
      </c>
      <c r="E5830" s="6">
        <v>11</v>
      </c>
    </row>
    <row r="5831" spans="1:5" hidden="1" x14ac:dyDescent="0.2">
      <c r="A5831" s="6" t="s">
        <v>1780</v>
      </c>
      <c r="B5831" s="6" t="s">
        <v>115</v>
      </c>
      <c r="C5831" s="6" t="s">
        <v>676</v>
      </c>
      <c r="D5831" s="6" t="s">
        <v>708</v>
      </c>
      <c r="E5831" s="6">
        <v>19</v>
      </c>
    </row>
    <row r="5832" spans="1:5" hidden="1" x14ac:dyDescent="0.2">
      <c r="A5832" s="6" t="s">
        <v>1780</v>
      </c>
      <c r="B5832" s="6" t="s">
        <v>115</v>
      </c>
      <c r="C5832" s="6" t="s">
        <v>678</v>
      </c>
      <c r="D5832" s="6" t="s">
        <v>704</v>
      </c>
      <c r="E5832" s="6">
        <v>20</v>
      </c>
    </row>
    <row r="5833" spans="1:5" hidden="1" x14ac:dyDescent="0.2">
      <c r="A5833" s="6" t="s">
        <v>1780</v>
      </c>
      <c r="B5833" s="6" t="s">
        <v>115</v>
      </c>
      <c r="C5833" s="6" t="s">
        <v>679</v>
      </c>
      <c r="D5833" s="6" t="s">
        <v>709</v>
      </c>
      <c r="E5833" s="6">
        <v>8</v>
      </c>
    </row>
    <row r="5834" spans="1:5" hidden="1" x14ac:dyDescent="0.2">
      <c r="A5834" s="6" t="s">
        <v>1780</v>
      </c>
      <c r="B5834" s="6" t="s">
        <v>115</v>
      </c>
      <c r="C5834" s="6" t="s">
        <v>681</v>
      </c>
      <c r="D5834" s="6" t="s">
        <v>707</v>
      </c>
      <c r="E5834" s="6">
        <v>25</v>
      </c>
    </row>
    <row r="5835" spans="1:5" hidden="1" x14ac:dyDescent="0.2">
      <c r="A5835" s="6" t="s">
        <v>1780</v>
      </c>
      <c r="B5835" s="6" t="s">
        <v>115</v>
      </c>
      <c r="C5835" s="6" t="s">
        <v>680</v>
      </c>
      <c r="D5835" s="6" t="s">
        <v>705</v>
      </c>
      <c r="E5835" s="6">
        <v>16</v>
      </c>
    </row>
    <row r="5836" spans="1:5" hidden="1" x14ac:dyDescent="0.2">
      <c r="A5836" s="6" t="s">
        <v>1781</v>
      </c>
      <c r="B5836" s="6" t="s">
        <v>115</v>
      </c>
      <c r="C5836" s="6" t="s">
        <v>680</v>
      </c>
      <c r="D5836" s="6" t="s">
        <v>705</v>
      </c>
      <c r="E5836" s="6">
        <v>10</v>
      </c>
    </row>
    <row r="5837" spans="1:5" hidden="1" x14ac:dyDescent="0.2">
      <c r="A5837" s="6" t="s">
        <v>1781</v>
      </c>
      <c r="B5837" s="6" t="s">
        <v>115</v>
      </c>
      <c r="C5837" s="6" t="s">
        <v>681</v>
      </c>
      <c r="D5837" s="6" t="s">
        <v>707</v>
      </c>
      <c r="E5837" s="6">
        <v>39</v>
      </c>
    </row>
    <row r="5838" spans="1:5" hidden="1" x14ac:dyDescent="0.2">
      <c r="A5838" s="6" t="s">
        <v>1781</v>
      </c>
      <c r="B5838" s="6" t="s">
        <v>115</v>
      </c>
      <c r="C5838" s="6" t="s">
        <v>677</v>
      </c>
      <c r="D5838" s="6" t="s">
        <v>703</v>
      </c>
      <c r="E5838" s="6">
        <v>17</v>
      </c>
    </row>
    <row r="5839" spans="1:5" hidden="1" x14ac:dyDescent="0.2">
      <c r="A5839" s="6" t="s">
        <v>1781</v>
      </c>
      <c r="B5839" s="6" t="s">
        <v>115</v>
      </c>
      <c r="C5839" s="6" t="s">
        <v>679</v>
      </c>
      <c r="D5839" s="6" t="s">
        <v>709</v>
      </c>
      <c r="E5839" s="6">
        <v>19</v>
      </c>
    </row>
    <row r="5840" spans="1:5" hidden="1" x14ac:dyDescent="0.2">
      <c r="A5840" s="6" t="s">
        <v>1781</v>
      </c>
      <c r="B5840" s="6" t="s">
        <v>115</v>
      </c>
      <c r="C5840" s="6" t="s">
        <v>678</v>
      </c>
      <c r="D5840" s="6" t="s">
        <v>704</v>
      </c>
      <c r="E5840" s="6">
        <v>9</v>
      </c>
    </row>
    <row r="5841" spans="1:5" hidden="1" x14ac:dyDescent="0.2">
      <c r="A5841" s="6" t="s">
        <v>1781</v>
      </c>
      <c r="B5841" s="6" t="s">
        <v>115</v>
      </c>
      <c r="C5841" s="6" t="s">
        <v>676</v>
      </c>
      <c r="D5841" s="6" t="s">
        <v>708</v>
      </c>
      <c r="E5841" s="6">
        <v>8</v>
      </c>
    </row>
    <row r="5842" spans="1:5" hidden="1" x14ac:dyDescent="0.2">
      <c r="A5842" s="6" t="s">
        <v>1782</v>
      </c>
      <c r="B5842" s="6" t="s">
        <v>115</v>
      </c>
      <c r="C5842" s="6" t="s">
        <v>680</v>
      </c>
      <c r="D5842" s="6" t="s">
        <v>705</v>
      </c>
      <c r="E5842" s="6">
        <v>17</v>
      </c>
    </row>
    <row r="5843" spans="1:5" hidden="1" x14ac:dyDescent="0.2">
      <c r="A5843" s="6" t="s">
        <v>1782</v>
      </c>
      <c r="B5843" s="6" t="s">
        <v>115</v>
      </c>
      <c r="C5843" s="6" t="s">
        <v>676</v>
      </c>
      <c r="D5843" s="6" t="s">
        <v>708</v>
      </c>
      <c r="E5843" s="6">
        <v>18</v>
      </c>
    </row>
    <row r="5844" spans="1:5" hidden="1" x14ac:dyDescent="0.2">
      <c r="A5844" s="6" t="s">
        <v>1782</v>
      </c>
      <c r="B5844" s="6" t="s">
        <v>115</v>
      </c>
      <c r="C5844" s="6" t="s">
        <v>679</v>
      </c>
      <c r="D5844" s="6" t="s">
        <v>709</v>
      </c>
      <c r="E5844" s="6">
        <v>13</v>
      </c>
    </row>
    <row r="5845" spans="1:5" hidden="1" x14ac:dyDescent="0.2">
      <c r="A5845" s="6" t="s">
        <v>1782</v>
      </c>
      <c r="B5845" s="6" t="s">
        <v>115</v>
      </c>
      <c r="C5845" s="6" t="s">
        <v>677</v>
      </c>
      <c r="D5845" s="6" t="s">
        <v>703</v>
      </c>
      <c r="E5845" s="6">
        <v>28</v>
      </c>
    </row>
    <row r="5846" spans="1:5" hidden="1" x14ac:dyDescent="0.2">
      <c r="A5846" s="6" t="s">
        <v>1782</v>
      </c>
      <c r="B5846" s="6" t="s">
        <v>115</v>
      </c>
      <c r="C5846" s="6" t="s">
        <v>678</v>
      </c>
      <c r="D5846" s="6" t="s">
        <v>704</v>
      </c>
      <c r="E5846" s="6">
        <v>22</v>
      </c>
    </row>
    <row r="5847" spans="1:5" hidden="1" x14ac:dyDescent="0.2">
      <c r="A5847" s="6" t="s">
        <v>1782</v>
      </c>
      <c r="B5847" s="6" t="s">
        <v>115</v>
      </c>
      <c r="C5847" s="6" t="s">
        <v>681</v>
      </c>
      <c r="D5847" s="6" t="s">
        <v>707</v>
      </c>
      <c r="E5847" s="6">
        <v>29</v>
      </c>
    </row>
    <row r="5848" spans="1:5" hidden="1" x14ac:dyDescent="0.2">
      <c r="A5848" s="6" t="s">
        <v>1783</v>
      </c>
      <c r="B5848" s="6" t="s">
        <v>115</v>
      </c>
      <c r="C5848" s="6" t="s">
        <v>676</v>
      </c>
      <c r="D5848" s="6" t="s">
        <v>708</v>
      </c>
      <c r="E5848" s="6">
        <v>8</v>
      </c>
    </row>
    <row r="5849" spans="1:5" hidden="1" x14ac:dyDescent="0.2">
      <c r="A5849" s="6" t="s">
        <v>1783</v>
      </c>
      <c r="B5849" s="6" t="s">
        <v>115</v>
      </c>
      <c r="C5849" s="6" t="s">
        <v>677</v>
      </c>
      <c r="D5849" s="6" t="s">
        <v>703</v>
      </c>
      <c r="E5849" s="6">
        <v>10</v>
      </c>
    </row>
    <row r="5850" spans="1:5" hidden="1" x14ac:dyDescent="0.2">
      <c r="A5850" s="6" t="s">
        <v>1783</v>
      </c>
      <c r="B5850" s="6" t="s">
        <v>115</v>
      </c>
      <c r="C5850" s="6" t="s">
        <v>678</v>
      </c>
      <c r="D5850" s="6" t="s">
        <v>704</v>
      </c>
      <c r="E5850" s="6">
        <v>9</v>
      </c>
    </row>
    <row r="5851" spans="1:5" hidden="1" x14ac:dyDescent="0.2">
      <c r="A5851" s="6" t="s">
        <v>1784</v>
      </c>
      <c r="B5851" s="6" t="s">
        <v>115</v>
      </c>
      <c r="C5851" s="6" t="s">
        <v>678</v>
      </c>
      <c r="D5851" s="6" t="s">
        <v>704</v>
      </c>
      <c r="E5851" s="6">
        <v>10</v>
      </c>
    </row>
    <row r="5852" spans="1:5" hidden="1" x14ac:dyDescent="0.2">
      <c r="A5852" s="6" t="s">
        <v>1784</v>
      </c>
      <c r="B5852" s="6" t="s">
        <v>115</v>
      </c>
      <c r="C5852" s="6" t="s">
        <v>677</v>
      </c>
      <c r="D5852" s="6" t="s">
        <v>703</v>
      </c>
      <c r="E5852" s="6">
        <v>15</v>
      </c>
    </row>
    <row r="5853" spans="1:5" hidden="1" x14ac:dyDescent="0.2">
      <c r="A5853" s="6" t="s">
        <v>1784</v>
      </c>
      <c r="B5853" s="6" t="s">
        <v>115</v>
      </c>
      <c r="C5853" s="6" t="s">
        <v>676</v>
      </c>
      <c r="D5853" s="6" t="s">
        <v>708</v>
      </c>
      <c r="E5853" s="6">
        <v>10</v>
      </c>
    </row>
    <row r="5854" spans="1:5" hidden="1" x14ac:dyDescent="0.2">
      <c r="A5854" s="6" t="s">
        <v>1785</v>
      </c>
      <c r="B5854" s="6" t="s">
        <v>115</v>
      </c>
      <c r="C5854" s="6" t="s">
        <v>676</v>
      </c>
      <c r="D5854" s="6" t="s">
        <v>708</v>
      </c>
      <c r="E5854" s="6">
        <v>10</v>
      </c>
    </row>
    <row r="5855" spans="1:5" hidden="1" x14ac:dyDescent="0.2">
      <c r="A5855" s="6" t="s">
        <v>1786</v>
      </c>
      <c r="B5855" s="6" t="s">
        <v>115</v>
      </c>
      <c r="C5855" s="6" t="s">
        <v>681</v>
      </c>
      <c r="D5855" s="6" t="s">
        <v>707</v>
      </c>
      <c r="E5855" s="6">
        <v>10</v>
      </c>
    </row>
    <row r="5856" spans="1:5" hidden="1" x14ac:dyDescent="0.2">
      <c r="A5856" s="6" t="s">
        <v>1786</v>
      </c>
      <c r="B5856" s="6" t="s">
        <v>115</v>
      </c>
      <c r="C5856" s="6" t="s">
        <v>679</v>
      </c>
      <c r="D5856" s="6" t="s">
        <v>709</v>
      </c>
      <c r="E5856" s="6">
        <v>10</v>
      </c>
    </row>
    <row r="5857" spans="1:5" hidden="1" x14ac:dyDescent="0.2">
      <c r="A5857" s="6" t="s">
        <v>1786</v>
      </c>
      <c r="B5857" s="6" t="s">
        <v>115</v>
      </c>
      <c r="C5857" s="6" t="s">
        <v>680</v>
      </c>
      <c r="D5857" s="6" t="s">
        <v>705</v>
      </c>
      <c r="E5857" s="6">
        <v>9</v>
      </c>
    </row>
    <row r="5858" spans="1:5" hidden="1" x14ac:dyDescent="0.2">
      <c r="A5858" s="6" t="s">
        <v>1786</v>
      </c>
      <c r="B5858" s="6" t="s">
        <v>115</v>
      </c>
      <c r="C5858" s="6" t="s">
        <v>678</v>
      </c>
      <c r="D5858" s="6" t="s">
        <v>704</v>
      </c>
      <c r="E5858" s="6">
        <v>9</v>
      </c>
    </row>
    <row r="5859" spans="1:5" hidden="1" x14ac:dyDescent="0.2">
      <c r="A5859" s="6" t="s">
        <v>1786</v>
      </c>
      <c r="B5859" s="6" t="s">
        <v>115</v>
      </c>
      <c r="C5859" s="6" t="s">
        <v>676</v>
      </c>
      <c r="D5859" s="6" t="s">
        <v>708</v>
      </c>
      <c r="E5859" s="6">
        <v>9</v>
      </c>
    </row>
    <row r="5860" spans="1:5" hidden="1" x14ac:dyDescent="0.2">
      <c r="A5860" s="6" t="s">
        <v>1786</v>
      </c>
      <c r="B5860" s="6" t="s">
        <v>115</v>
      </c>
      <c r="C5860" s="6" t="s">
        <v>677</v>
      </c>
      <c r="D5860" s="6" t="s">
        <v>703</v>
      </c>
      <c r="E5860" s="6">
        <v>8</v>
      </c>
    </row>
    <row r="5861" spans="1:5" hidden="1" x14ac:dyDescent="0.2">
      <c r="A5861" s="6" t="s">
        <v>1787</v>
      </c>
      <c r="B5861" s="6" t="s">
        <v>115</v>
      </c>
      <c r="C5861" s="6" t="s">
        <v>680</v>
      </c>
      <c r="D5861" s="6" t="s">
        <v>705</v>
      </c>
      <c r="E5861" s="6">
        <v>3</v>
      </c>
    </row>
    <row r="5862" spans="1:5" hidden="1" x14ac:dyDescent="0.2">
      <c r="A5862" s="6" t="s">
        <v>1787</v>
      </c>
      <c r="B5862" s="6" t="s">
        <v>115</v>
      </c>
      <c r="C5862" s="6" t="s">
        <v>681</v>
      </c>
      <c r="D5862" s="6" t="s">
        <v>707</v>
      </c>
      <c r="E5862" s="6">
        <v>20</v>
      </c>
    </row>
    <row r="5863" spans="1:5" hidden="1" x14ac:dyDescent="0.2">
      <c r="A5863" s="6" t="s">
        <v>1787</v>
      </c>
      <c r="B5863" s="6" t="s">
        <v>115</v>
      </c>
      <c r="C5863" s="6" t="s">
        <v>677</v>
      </c>
      <c r="D5863" s="6" t="s">
        <v>703</v>
      </c>
      <c r="E5863" s="6">
        <v>22</v>
      </c>
    </row>
    <row r="5864" spans="1:5" hidden="1" x14ac:dyDescent="0.2">
      <c r="A5864" s="6" t="s">
        <v>1787</v>
      </c>
      <c r="B5864" s="6" t="s">
        <v>115</v>
      </c>
      <c r="C5864" s="6" t="s">
        <v>678</v>
      </c>
      <c r="D5864" s="6" t="s">
        <v>704</v>
      </c>
      <c r="E5864" s="6">
        <v>6</v>
      </c>
    </row>
    <row r="5865" spans="1:5" hidden="1" x14ac:dyDescent="0.2">
      <c r="A5865" s="6" t="s">
        <v>1787</v>
      </c>
      <c r="B5865" s="6" t="s">
        <v>115</v>
      </c>
      <c r="C5865" s="6" t="s">
        <v>676</v>
      </c>
      <c r="D5865" s="6" t="s">
        <v>708</v>
      </c>
      <c r="E5865" s="6">
        <v>8</v>
      </c>
    </row>
    <row r="5866" spans="1:5" hidden="1" x14ac:dyDescent="0.2">
      <c r="A5866" s="6" t="s">
        <v>1787</v>
      </c>
      <c r="B5866" s="6" t="s">
        <v>115</v>
      </c>
      <c r="C5866" s="6" t="s">
        <v>679</v>
      </c>
      <c r="D5866" s="6" t="s">
        <v>709</v>
      </c>
      <c r="E5866" s="6">
        <v>8</v>
      </c>
    </row>
    <row r="5867" spans="1:5" hidden="1" x14ac:dyDescent="0.2">
      <c r="A5867" s="6" t="s">
        <v>1788</v>
      </c>
      <c r="B5867" s="6" t="s">
        <v>115</v>
      </c>
      <c r="C5867" s="6" t="s">
        <v>678</v>
      </c>
      <c r="D5867" s="6" t="s">
        <v>704</v>
      </c>
      <c r="E5867" s="6">
        <v>10</v>
      </c>
    </row>
    <row r="5868" spans="1:5" hidden="1" x14ac:dyDescent="0.2">
      <c r="A5868" s="6" t="s">
        <v>1788</v>
      </c>
      <c r="B5868" s="6" t="s">
        <v>115</v>
      </c>
      <c r="C5868" s="6" t="s">
        <v>679</v>
      </c>
      <c r="D5868" s="6" t="s">
        <v>709</v>
      </c>
      <c r="E5868" s="6">
        <v>10</v>
      </c>
    </row>
    <row r="5869" spans="1:5" hidden="1" x14ac:dyDescent="0.2">
      <c r="A5869" s="6" t="s">
        <v>1788</v>
      </c>
      <c r="B5869" s="6" t="s">
        <v>115</v>
      </c>
      <c r="C5869" s="6" t="s">
        <v>677</v>
      </c>
      <c r="D5869" s="6" t="s">
        <v>703</v>
      </c>
      <c r="E5869" s="6">
        <v>10</v>
      </c>
    </row>
    <row r="5870" spans="1:5" hidden="1" x14ac:dyDescent="0.2">
      <c r="A5870" s="6" t="s">
        <v>1788</v>
      </c>
      <c r="B5870" s="6" t="s">
        <v>115</v>
      </c>
      <c r="C5870" s="6" t="s">
        <v>680</v>
      </c>
      <c r="D5870" s="6" t="s">
        <v>705</v>
      </c>
      <c r="E5870" s="6">
        <v>10</v>
      </c>
    </row>
    <row r="5871" spans="1:5" hidden="1" x14ac:dyDescent="0.2">
      <c r="A5871" s="6" t="s">
        <v>1788</v>
      </c>
      <c r="B5871" s="6" t="s">
        <v>115</v>
      </c>
      <c r="C5871" s="6" t="s">
        <v>676</v>
      </c>
      <c r="D5871" s="6" t="s">
        <v>708</v>
      </c>
      <c r="E5871" s="6">
        <v>8</v>
      </c>
    </row>
    <row r="5872" spans="1:5" hidden="1" x14ac:dyDescent="0.2">
      <c r="A5872" s="6" t="s">
        <v>1788</v>
      </c>
      <c r="B5872" s="6" t="s">
        <v>115</v>
      </c>
      <c r="C5872" s="6" t="s">
        <v>681</v>
      </c>
      <c r="D5872" s="6" t="s">
        <v>707</v>
      </c>
      <c r="E5872" s="6">
        <v>13</v>
      </c>
    </row>
    <row r="5873" spans="1:5" hidden="1" x14ac:dyDescent="0.2">
      <c r="A5873" s="6" t="s">
        <v>1789</v>
      </c>
      <c r="B5873" s="6" t="s">
        <v>115</v>
      </c>
      <c r="C5873" s="6" t="s">
        <v>680</v>
      </c>
      <c r="D5873" s="6" t="s">
        <v>705</v>
      </c>
      <c r="E5873" s="6">
        <v>12</v>
      </c>
    </row>
    <row r="5874" spans="1:5" hidden="1" x14ac:dyDescent="0.2">
      <c r="A5874" s="6" t="s">
        <v>1789</v>
      </c>
      <c r="B5874" s="6" t="s">
        <v>115</v>
      </c>
      <c r="C5874" s="6" t="s">
        <v>681</v>
      </c>
      <c r="D5874" s="6" t="s">
        <v>707</v>
      </c>
      <c r="E5874" s="6">
        <v>5</v>
      </c>
    </row>
    <row r="5875" spans="1:5" hidden="1" x14ac:dyDescent="0.2">
      <c r="A5875" s="6" t="s">
        <v>1789</v>
      </c>
      <c r="B5875" s="6" t="s">
        <v>115</v>
      </c>
      <c r="C5875" s="6" t="s">
        <v>676</v>
      </c>
      <c r="D5875" s="6" t="s">
        <v>708</v>
      </c>
      <c r="E5875" s="6">
        <v>9</v>
      </c>
    </row>
    <row r="5876" spans="1:5" hidden="1" x14ac:dyDescent="0.2">
      <c r="A5876" s="6" t="s">
        <v>1789</v>
      </c>
      <c r="B5876" s="6" t="s">
        <v>115</v>
      </c>
      <c r="C5876" s="6" t="s">
        <v>679</v>
      </c>
      <c r="D5876" s="6" t="s">
        <v>709</v>
      </c>
      <c r="E5876" s="6">
        <v>14</v>
      </c>
    </row>
    <row r="5877" spans="1:5" hidden="1" x14ac:dyDescent="0.2">
      <c r="A5877" s="6" t="s">
        <v>1789</v>
      </c>
      <c r="B5877" s="6" t="s">
        <v>115</v>
      </c>
      <c r="C5877" s="6" t="s">
        <v>677</v>
      </c>
      <c r="D5877" s="6" t="s">
        <v>703</v>
      </c>
      <c r="E5877" s="6">
        <v>4</v>
      </c>
    </row>
    <row r="5878" spans="1:5" hidden="1" x14ac:dyDescent="0.2">
      <c r="A5878" s="6" t="s">
        <v>1789</v>
      </c>
      <c r="B5878" s="6" t="s">
        <v>115</v>
      </c>
      <c r="C5878" s="6" t="s">
        <v>678</v>
      </c>
      <c r="D5878" s="6" t="s">
        <v>704</v>
      </c>
      <c r="E5878" s="6">
        <v>10</v>
      </c>
    </row>
    <row r="5879" spans="1:5" hidden="1" x14ac:dyDescent="0.2">
      <c r="A5879" s="6" t="s">
        <v>1790</v>
      </c>
      <c r="B5879" s="6" t="s">
        <v>115</v>
      </c>
      <c r="C5879" s="6" t="s">
        <v>678</v>
      </c>
      <c r="D5879" s="6" t="s">
        <v>704</v>
      </c>
      <c r="E5879" s="6">
        <v>60</v>
      </c>
    </row>
    <row r="5880" spans="1:5" hidden="1" x14ac:dyDescent="0.2">
      <c r="A5880" s="6" t="s">
        <v>1790</v>
      </c>
      <c r="B5880" s="6" t="s">
        <v>115</v>
      </c>
      <c r="C5880" s="6" t="s">
        <v>680</v>
      </c>
      <c r="D5880" s="6" t="s">
        <v>705</v>
      </c>
      <c r="E5880" s="6">
        <v>37</v>
      </c>
    </row>
    <row r="5881" spans="1:5" hidden="1" x14ac:dyDescent="0.2">
      <c r="A5881" s="6" t="s">
        <v>1790</v>
      </c>
      <c r="B5881" s="6" t="s">
        <v>115</v>
      </c>
      <c r="C5881" s="6" t="s">
        <v>679</v>
      </c>
      <c r="D5881" s="6" t="s">
        <v>709</v>
      </c>
      <c r="E5881" s="6">
        <v>47</v>
      </c>
    </row>
    <row r="5882" spans="1:5" hidden="1" x14ac:dyDescent="0.2">
      <c r="A5882" s="6" t="s">
        <v>1790</v>
      </c>
      <c r="B5882" s="6" t="s">
        <v>115</v>
      </c>
      <c r="C5882" s="6" t="s">
        <v>676</v>
      </c>
      <c r="D5882" s="6" t="s">
        <v>708</v>
      </c>
      <c r="E5882" s="6">
        <v>52</v>
      </c>
    </row>
    <row r="5883" spans="1:5" hidden="1" x14ac:dyDescent="0.2">
      <c r="A5883" s="6" t="s">
        <v>1790</v>
      </c>
      <c r="B5883" s="6" t="s">
        <v>115</v>
      </c>
      <c r="C5883" s="6" t="s">
        <v>681</v>
      </c>
      <c r="D5883" s="6" t="s">
        <v>707</v>
      </c>
      <c r="E5883" s="6">
        <v>107</v>
      </c>
    </row>
    <row r="5884" spans="1:5" hidden="1" x14ac:dyDescent="0.2">
      <c r="A5884" s="6" t="s">
        <v>1790</v>
      </c>
      <c r="B5884" s="6" t="s">
        <v>115</v>
      </c>
      <c r="C5884" s="6" t="s">
        <v>677</v>
      </c>
      <c r="D5884" s="6" t="s">
        <v>703</v>
      </c>
      <c r="E5884" s="6">
        <v>94</v>
      </c>
    </row>
    <row r="5885" spans="1:5" hidden="1" x14ac:dyDescent="0.2">
      <c r="A5885" s="6" t="s">
        <v>1791</v>
      </c>
      <c r="B5885" s="6" t="s">
        <v>115</v>
      </c>
      <c r="C5885" s="6" t="s">
        <v>678</v>
      </c>
      <c r="D5885" s="6" t="s">
        <v>704</v>
      </c>
      <c r="E5885" s="6">
        <v>7</v>
      </c>
    </row>
    <row r="5886" spans="1:5" hidden="1" x14ac:dyDescent="0.2">
      <c r="A5886" s="6" t="s">
        <v>1791</v>
      </c>
      <c r="B5886" s="6" t="s">
        <v>115</v>
      </c>
      <c r="C5886" s="6" t="s">
        <v>681</v>
      </c>
      <c r="D5886" s="6" t="s">
        <v>707</v>
      </c>
      <c r="E5886" s="6">
        <v>10</v>
      </c>
    </row>
    <row r="5887" spans="1:5" hidden="1" x14ac:dyDescent="0.2">
      <c r="A5887" s="6" t="s">
        <v>1791</v>
      </c>
      <c r="B5887" s="6" t="s">
        <v>115</v>
      </c>
      <c r="C5887" s="6" t="s">
        <v>679</v>
      </c>
      <c r="D5887" s="6" t="s">
        <v>709</v>
      </c>
      <c r="E5887" s="6">
        <v>10</v>
      </c>
    </row>
    <row r="5888" spans="1:5" hidden="1" x14ac:dyDescent="0.2">
      <c r="A5888" s="6" t="s">
        <v>1791</v>
      </c>
      <c r="B5888" s="6" t="s">
        <v>115</v>
      </c>
      <c r="C5888" s="6" t="s">
        <v>677</v>
      </c>
      <c r="D5888" s="6" t="s">
        <v>703</v>
      </c>
      <c r="E5888" s="6">
        <v>10</v>
      </c>
    </row>
    <row r="5889" spans="1:5" hidden="1" x14ac:dyDescent="0.2">
      <c r="A5889" s="6" t="s">
        <v>1791</v>
      </c>
      <c r="B5889" s="6" t="s">
        <v>115</v>
      </c>
      <c r="C5889" s="6" t="s">
        <v>676</v>
      </c>
      <c r="D5889" s="6" t="s">
        <v>708</v>
      </c>
      <c r="E5889" s="6">
        <v>10</v>
      </c>
    </row>
    <row r="5890" spans="1:5" hidden="1" x14ac:dyDescent="0.2">
      <c r="A5890" s="6" t="s">
        <v>1791</v>
      </c>
      <c r="B5890" s="6" t="s">
        <v>115</v>
      </c>
      <c r="C5890" s="6" t="s">
        <v>680</v>
      </c>
      <c r="D5890" s="6" t="s">
        <v>705</v>
      </c>
      <c r="E5890" s="6">
        <v>10</v>
      </c>
    </row>
    <row r="5891" spans="1:5" hidden="1" x14ac:dyDescent="0.2">
      <c r="A5891" s="6" t="s">
        <v>1792</v>
      </c>
      <c r="B5891" s="6" t="s">
        <v>115</v>
      </c>
      <c r="C5891" s="6" t="s">
        <v>678</v>
      </c>
      <c r="D5891" s="6" t="s">
        <v>704</v>
      </c>
      <c r="E5891" s="6">
        <v>20</v>
      </c>
    </row>
    <row r="5892" spans="1:5" hidden="1" x14ac:dyDescent="0.2">
      <c r="A5892" s="6" t="s">
        <v>1793</v>
      </c>
      <c r="B5892" s="6" t="s">
        <v>115</v>
      </c>
      <c r="C5892" s="6" t="s">
        <v>681</v>
      </c>
      <c r="D5892" s="6" t="s">
        <v>707</v>
      </c>
      <c r="E5892" s="6">
        <v>8</v>
      </c>
    </row>
    <row r="5893" spans="1:5" hidden="1" x14ac:dyDescent="0.2">
      <c r="A5893" s="6" t="s">
        <v>1793</v>
      </c>
      <c r="B5893" s="6" t="s">
        <v>115</v>
      </c>
      <c r="C5893" s="6" t="s">
        <v>676</v>
      </c>
      <c r="D5893" s="6" t="s">
        <v>708</v>
      </c>
      <c r="E5893" s="6">
        <v>5</v>
      </c>
    </row>
    <row r="5894" spans="1:5" hidden="1" x14ac:dyDescent="0.2">
      <c r="A5894" s="6" t="s">
        <v>1793</v>
      </c>
      <c r="B5894" s="6" t="s">
        <v>115</v>
      </c>
      <c r="C5894" s="6" t="s">
        <v>677</v>
      </c>
      <c r="D5894" s="6" t="s">
        <v>703</v>
      </c>
      <c r="E5894" s="6">
        <v>6</v>
      </c>
    </row>
    <row r="5895" spans="1:5" hidden="1" x14ac:dyDescent="0.2">
      <c r="A5895" s="6" t="s">
        <v>1793</v>
      </c>
      <c r="B5895" s="6" t="s">
        <v>115</v>
      </c>
      <c r="C5895" s="6" t="s">
        <v>678</v>
      </c>
      <c r="D5895" s="6" t="s">
        <v>704</v>
      </c>
      <c r="E5895" s="6">
        <v>3</v>
      </c>
    </row>
    <row r="5896" spans="1:5" hidden="1" x14ac:dyDescent="0.2">
      <c r="A5896" s="6" t="s">
        <v>1793</v>
      </c>
      <c r="B5896" s="6" t="s">
        <v>115</v>
      </c>
      <c r="C5896" s="6" t="s">
        <v>679</v>
      </c>
      <c r="D5896" s="6" t="s">
        <v>709</v>
      </c>
      <c r="E5896" s="6">
        <v>5</v>
      </c>
    </row>
    <row r="5897" spans="1:5" hidden="1" x14ac:dyDescent="0.2">
      <c r="A5897" s="6" t="s">
        <v>1793</v>
      </c>
      <c r="B5897" s="6" t="s">
        <v>115</v>
      </c>
      <c r="C5897" s="6" t="s">
        <v>680</v>
      </c>
      <c r="D5897" s="6" t="s">
        <v>705</v>
      </c>
      <c r="E5897" s="6">
        <v>6</v>
      </c>
    </row>
    <row r="5898" spans="1:5" hidden="1" x14ac:dyDescent="0.2">
      <c r="A5898" s="6" t="s">
        <v>1794</v>
      </c>
      <c r="B5898" s="6" t="s">
        <v>115</v>
      </c>
      <c r="C5898" s="6" t="s">
        <v>679</v>
      </c>
      <c r="D5898" s="6" t="s">
        <v>709</v>
      </c>
      <c r="E5898" s="6">
        <v>10</v>
      </c>
    </row>
    <row r="5899" spans="1:5" hidden="1" x14ac:dyDescent="0.2">
      <c r="A5899" s="6" t="s">
        <v>1794</v>
      </c>
      <c r="B5899" s="6" t="s">
        <v>115</v>
      </c>
      <c r="C5899" s="6" t="s">
        <v>676</v>
      </c>
      <c r="D5899" s="6" t="s">
        <v>708</v>
      </c>
      <c r="E5899" s="6">
        <v>10</v>
      </c>
    </row>
    <row r="5900" spans="1:5" hidden="1" x14ac:dyDescent="0.2">
      <c r="A5900" s="6" t="s">
        <v>1794</v>
      </c>
      <c r="B5900" s="6" t="s">
        <v>115</v>
      </c>
      <c r="C5900" s="6" t="s">
        <v>680</v>
      </c>
      <c r="D5900" s="6" t="s">
        <v>705</v>
      </c>
      <c r="E5900" s="6">
        <v>10</v>
      </c>
    </row>
    <row r="5901" spans="1:5" hidden="1" x14ac:dyDescent="0.2">
      <c r="A5901" s="6" t="s">
        <v>1794</v>
      </c>
      <c r="B5901" s="6" t="s">
        <v>115</v>
      </c>
      <c r="C5901" s="6" t="s">
        <v>677</v>
      </c>
      <c r="D5901" s="6" t="s">
        <v>703</v>
      </c>
      <c r="E5901" s="6">
        <v>10</v>
      </c>
    </row>
    <row r="5902" spans="1:5" hidden="1" x14ac:dyDescent="0.2">
      <c r="A5902" s="6" t="s">
        <v>1794</v>
      </c>
      <c r="B5902" s="6" t="s">
        <v>115</v>
      </c>
      <c r="C5902" s="6" t="s">
        <v>681</v>
      </c>
      <c r="D5902" s="6" t="s">
        <v>707</v>
      </c>
      <c r="E5902" s="6">
        <v>10</v>
      </c>
    </row>
    <row r="5903" spans="1:5" hidden="1" x14ac:dyDescent="0.2">
      <c r="A5903" s="6" t="s">
        <v>1795</v>
      </c>
      <c r="B5903" s="6" t="s">
        <v>115</v>
      </c>
      <c r="C5903" s="6" t="s">
        <v>678</v>
      </c>
      <c r="D5903" s="6" t="s">
        <v>704</v>
      </c>
      <c r="E5903" s="6">
        <v>10</v>
      </c>
    </row>
    <row r="5904" spans="1:5" hidden="1" x14ac:dyDescent="0.2">
      <c r="A5904" s="6" t="s">
        <v>1795</v>
      </c>
      <c r="B5904" s="6" t="s">
        <v>115</v>
      </c>
      <c r="C5904" s="6" t="s">
        <v>677</v>
      </c>
      <c r="D5904" s="6" t="s">
        <v>703</v>
      </c>
      <c r="E5904" s="6">
        <v>7</v>
      </c>
    </row>
    <row r="5905" spans="1:5" hidden="1" x14ac:dyDescent="0.2">
      <c r="A5905" s="6" t="s">
        <v>1796</v>
      </c>
      <c r="B5905" s="6" t="s">
        <v>115</v>
      </c>
      <c r="C5905" s="6" t="s">
        <v>678</v>
      </c>
      <c r="D5905" s="6" t="s">
        <v>704</v>
      </c>
      <c r="E5905" s="6">
        <v>3</v>
      </c>
    </row>
    <row r="5906" spans="1:5" hidden="1" x14ac:dyDescent="0.2">
      <c r="A5906" s="6" t="s">
        <v>1796</v>
      </c>
      <c r="B5906" s="6" t="s">
        <v>115</v>
      </c>
      <c r="C5906" s="6" t="s">
        <v>679</v>
      </c>
      <c r="D5906" s="6" t="s">
        <v>709</v>
      </c>
      <c r="E5906" s="6">
        <v>8</v>
      </c>
    </row>
    <row r="5907" spans="1:5" hidden="1" x14ac:dyDescent="0.2">
      <c r="A5907" s="6" t="s">
        <v>1796</v>
      </c>
      <c r="B5907" s="6" t="s">
        <v>115</v>
      </c>
      <c r="C5907" s="6" t="s">
        <v>676</v>
      </c>
      <c r="D5907" s="6" t="s">
        <v>708</v>
      </c>
      <c r="E5907" s="6">
        <v>88</v>
      </c>
    </row>
    <row r="5908" spans="1:5" hidden="1" x14ac:dyDescent="0.2">
      <c r="A5908" s="6" t="s">
        <v>1796</v>
      </c>
      <c r="B5908" s="6" t="s">
        <v>115</v>
      </c>
      <c r="C5908" s="6" t="s">
        <v>681</v>
      </c>
      <c r="D5908" s="6" t="s">
        <v>707</v>
      </c>
      <c r="E5908" s="6">
        <v>10</v>
      </c>
    </row>
    <row r="5909" spans="1:5" hidden="1" x14ac:dyDescent="0.2">
      <c r="A5909" s="6" t="s">
        <v>1796</v>
      </c>
      <c r="B5909" s="6" t="s">
        <v>115</v>
      </c>
      <c r="C5909" s="6" t="s">
        <v>677</v>
      </c>
      <c r="D5909" s="6" t="s">
        <v>703</v>
      </c>
      <c r="E5909" s="6">
        <v>84</v>
      </c>
    </row>
    <row r="5910" spans="1:5" hidden="1" x14ac:dyDescent="0.2">
      <c r="A5910" s="6" t="s">
        <v>1796</v>
      </c>
      <c r="B5910" s="6" t="s">
        <v>115</v>
      </c>
      <c r="C5910" s="6" t="s">
        <v>680</v>
      </c>
      <c r="D5910" s="6" t="s">
        <v>705</v>
      </c>
      <c r="E5910" s="6">
        <v>23</v>
      </c>
    </row>
    <row r="5911" spans="1:5" hidden="1" x14ac:dyDescent="0.2">
      <c r="A5911" s="6" t="s">
        <v>1797</v>
      </c>
      <c r="B5911" s="6" t="s">
        <v>115</v>
      </c>
      <c r="C5911" s="6" t="s">
        <v>680</v>
      </c>
      <c r="D5911" s="6" t="s">
        <v>705</v>
      </c>
      <c r="E5911" s="6">
        <v>10</v>
      </c>
    </row>
    <row r="5912" spans="1:5" hidden="1" x14ac:dyDescent="0.2">
      <c r="A5912" s="6" t="s">
        <v>1797</v>
      </c>
      <c r="B5912" s="6" t="s">
        <v>115</v>
      </c>
      <c r="C5912" s="6" t="s">
        <v>677</v>
      </c>
      <c r="D5912" s="6" t="s">
        <v>703</v>
      </c>
      <c r="E5912" s="6">
        <v>63</v>
      </c>
    </row>
    <row r="5913" spans="1:5" hidden="1" x14ac:dyDescent="0.2">
      <c r="A5913" s="6" t="s">
        <v>1797</v>
      </c>
      <c r="B5913" s="6" t="s">
        <v>115</v>
      </c>
      <c r="C5913" s="6" t="s">
        <v>678</v>
      </c>
      <c r="D5913" s="6" t="s">
        <v>704</v>
      </c>
      <c r="E5913" s="6">
        <v>50</v>
      </c>
    </row>
    <row r="5914" spans="1:5" hidden="1" x14ac:dyDescent="0.2">
      <c r="A5914" s="6" t="s">
        <v>1797</v>
      </c>
      <c r="B5914" s="6" t="s">
        <v>115</v>
      </c>
      <c r="C5914" s="6" t="s">
        <v>676</v>
      </c>
      <c r="D5914" s="6" t="s">
        <v>708</v>
      </c>
      <c r="E5914" s="6">
        <v>50</v>
      </c>
    </row>
    <row r="5915" spans="1:5" hidden="1" x14ac:dyDescent="0.2">
      <c r="A5915" s="6" t="s">
        <v>1797</v>
      </c>
      <c r="B5915" s="6" t="s">
        <v>115</v>
      </c>
      <c r="C5915" s="6" t="s">
        <v>681</v>
      </c>
      <c r="D5915" s="6" t="s">
        <v>707</v>
      </c>
      <c r="E5915" s="6">
        <v>10</v>
      </c>
    </row>
    <row r="5916" spans="1:5" hidden="1" x14ac:dyDescent="0.2">
      <c r="A5916" s="6" t="s">
        <v>1797</v>
      </c>
      <c r="B5916" s="6" t="s">
        <v>115</v>
      </c>
      <c r="C5916" s="6" t="s">
        <v>679</v>
      </c>
      <c r="D5916" s="6" t="s">
        <v>709</v>
      </c>
      <c r="E5916" s="6">
        <v>10</v>
      </c>
    </row>
    <row r="5917" spans="1:5" hidden="1" x14ac:dyDescent="0.2">
      <c r="A5917" s="6" t="s">
        <v>1798</v>
      </c>
      <c r="B5917" s="6" t="s">
        <v>115</v>
      </c>
      <c r="C5917" s="6" t="s">
        <v>680</v>
      </c>
      <c r="D5917" s="6" t="s">
        <v>705</v>
      </c>
      <c r="E5917" s="6">
        <v>53</v>
      </c>
    </row>
    <row r="5918" spans="1:5" hidden="1" x14ac:dyDescent="0.2">
      <c r="A5918" s="6" t="s">
        <v>1798</v>
      </c>
      <c r="B5918" s="6" t="s">
        <v>115</v>
      </c>
      <c r="C5918" s="6" t="s">
        <v>678</v>
      </c>
      <c r="D5918" s="6" t="s">
        <v>704</v>
      </c>
      <c r="E5918" s="6">
        <v>196</v>
      </c>
    </row>
    <row r="5919" spans="1:5" hidden="1" x14ac:dyDescent="0.2">
      <c r="A5919" s="6" t="s">
        <v>1798</v>
      </c>
      <c r="B5919" s="6" t="s">
        <v>115</v>
      </c>
      <c r="C5919" s="6" t="s">
        <v>676</v>
      </c>
      <c r="D5919" s="6" t="s">
        <v>708</v>
      </c>
      <c r="E5919" s="6">
        <v>156</v>
      </c>
    </row>
    <row r="5920" spans="1:5" hidden="1" x14ac:dyDescent="0.2">
      <c r="A5920" s="6" t="s">
        <v>1798</v>
      </c>
      <c r="B5920" s="6" t="s">
        <v>115</v>
      </c>
      <c r="C5920" s="6" t="s">
        <v>679</v>
      </c>
      <c r="D5920" s="6" t="s">
        <v>709</v>
      </c>
      <c r="E5920" s="6">
        <v>51</v>
      </c>
    </row>
    <row r="5921" spans="1:5" hidden="1" x14ac:dyDescent="0.2">
      <c r="A5921" s="6" t="s">
        <v>1798</v>
      </c>
      <c r="B5921" s="6" t="s">
        <v>115</v>
      </c>
      <c r="C5921" s="6" t="s">
        <v>677</v>
      </c>
      <c r="D5921" s="6" t="s">
        <v>703</v>
      </c>
      <c r="E5921" s="6">
        <v>172</v>
      </c>
    </row>
    <row r="5922" spans="1:5" hidden="1" x14ac:dyDescent="0.2">
      <c r="A5922" s="6" t="s">
        <v>1798</v>
      </c>
      <c r="B5922" s="6" t="s">
        <v>115</v>
      </c>
      <c r="C5922" s="6" t="s">
        <v>681</v>
      </c>
      <c r="D5922" s="6" t="s">
        <v>707</v>
      </c>
      <c r="E5922" s="6">
        <v>123</v>
      </c>
    </row>
    <row r="5923" spans="1:5" hidden="1" x14ac:dyDescent="0.2">
      <c r="A5923" s="6" t="s">
        <v>1799</v>
      </c>
      <c r="B5923" s="6" t="s">
        <v>116</v>
      </c>
      <c r="C5923" s="6" t="s">
        <v>677</v>
      </c>
      <c r="D5923" s="6" t="s">
        <v>703</v>
      </c>
      <c r="E5923" s="6">
        <v>10</v>
      </c>
    </row>
    <row r="5924" spans="1:5" hidden="1" x14ac:dyDescent="0.2">
      <c r="A5924" s="6" t="s">
        <v>1799</v>
      </c>
      <c r="B5924" s="6" t="s">
        <v>116</v>
      </c>
      <c r="C5924" s="6" t="s">
        <v>676</v>
      </c>
      <c r="D5924" s="6" t="s">
        <v>708</v>
      </c>
      <c r="E5924" s="6">
        <v>10</v>
      </c>
    </row>
    <row r="5925" spans="1:5" hidden="1" x14ac:dyDescent="0.2">
      <c r="A5925" s="6" t="s">
        <v>1799</v>
      </c>
      <c r="B5925" s="6" t="s">
        <v>116</v>
      </c>
      <c r="C5925" s="6" t="s">
        <v>679</v>
      </c>
      <c r="D5925" s="6" t="s">
        <v>709</v>
      </c>
      <c r="E5925" s="6">
        <v>10</v>
      </c>
    </row>
    <row r="5926" spans="1:5" hidden="1" x14ac:dyDescent="0.2">
      <c r="A5926" s="6" t="s">
        <v>1799</v>
      </c>
      <c r="B5926" s="6" t="s">
        <v>116</v>
      </c>
      <c r="C5926" s="6" t="s">
        <v>681</v>
      </c>
      <c r="D5926" s="6" t="s">
        <v>707</v>
      </c>
      <c r="E5926" s="6">
        <v>10</v>
      </c>
    </row>
    <row r="5927" spans="1:5" hidden="1" x14ac:dyDescent="0.2">
      <c r="A5927" s="6" t="s">
        <v>1799</v>
      </c>
      <c r="B5927" s="6" t="s">
        <v>116</v>
      </c>
      <c r="C5927" s="6" t="s">
        <v>678</v>
      </c>
      <c r="D5927" s="6" t="s">
        <v>704</v>
      </c>
      <c r="E5927" s="6">
        <v>10</v>
      </c>
    </row>
    <row r="5928" spans="1:5" hidden="1" x14ac:dyDescent="0.2">
      <c r="A5928" s="6" t="s">
        <v>1800</v>
      </c>
      <c r="B5928" s="6" t="s">
        <v>116</v>
      </c>
      <c r="C5928" s="6" t="s">
        <v>678</v>
      </c>
      <c r="D5928" s="6" t="s">
        <v>704</v>
      </c>
      <c r="E5928" s="6">
        <v>19</v>
      </c>
    </row>
    <row r="5929" spans="1:5" hidden="1" x14ac:dyDescent="0.2">
      <c r="A5929" s="6" t="s">
        <v>1800</v>
      </c>
      <c r="B5929" s="6" t="s">
        <v>116</v>
      </c>
      <c r="C5929" s="6" t="s">
        <v>677</v>
      </c>
      <c r="D5929" s="6" t="s">
        <v>703</v>
      </c>
      <c r="E5929" s="6">
        <v>20</v>
      </c>
    </row>
    <row r="5930" spans="1:5" hidden="1" x14ac:dyDescent="0.2">
      <c r="A5930" s="6" t="s">
        <v>1800</v>
      </c>
      <c r="B5930" s="6" t="s">
        <v>116</v>
      </c>
      <c r="C5930" s="6" t="s">
        <v>681</v>
      </c>
      <c r="D5930" s="6" t="s">
        <v>707</v>
      </c>
      <c r="E5930" s="6">
        <v>10</v>
      </c>
    </row>
    <row r="5931" spans="1:5" hidden="1" x14ac:dyDescent="0.2">
      <c r="A5931" s="6" t="s">
        <v>1800</v>
      </c>
      <c r="B5931" s="6" t="s">
        <v>116</v>
      </c>
      <c r="C5931" s="6" t="s">
        <v>676</v>
      </c>
      <c r="D5931" s="6" t="s">
        <v>708</v>
      </c>
      <c r="E5931" s="6">
        <v>10</v>
      </c>
    </row>
    <row r="5932" spans="1:5" hidden="1" x14ac:dyDescent="0.2">
      <c r="A5932" s="6" t="s">
        <v>1801</v>
      </c>
      <c r="B5932" s="6" t="s">
        <v>116</v>
      </c>
      <c r="C5932" s="6" t="s">
        <v>680</v>
      </c>
      <c r="D5932" s="6" t="s">
        <v>705</v>
      </c>
      <c r="E5932" s="6">
        <v>5</v>
      </c>
    </row>
    <row r="5933" spans="1:5" hidden="1" x14ac:dyDescent="0.2">
      <c r="A5933" s="6" t="s">
        <v>1801</v>
      </c>
      <c r="B5933" s="6" t="s">
        <v>116</v>
      </c>
      <c r="C5933" s="6" t="s">
        <v>677</v>
      </c>
      <c r="D5933" s="6" t="s">
        <v>703</v>
      </c>
      <c r="E5933" s="6">
        <v>20</v>
      </c>
    </row>
    <row r="5934" spans="1:5" hidden="1" x14ac:dyDescent="0.2">
      <c r="A5934" s="6" t="s">
        <v>1801</v>
      </c>
      <c r="B5934" s="6" t="s">
        <v>116</v>
      </c>
      <c r="C5934" s="6" t="s">
        <v>676</v>
      </c>
      <c r="D5934" s="6" t="s">
        <v>708</v>
      </c>
      <c r="E5934" s="6">
        <v>20</v>
      </c>
    </row>
    <row r="5935" spans="1:5" hidden="1" x14ac:dyDescent="0.2">
      <c r="A5935" s="6" t="s">
        <v>1801</v>
      </c>
      <c r="B5935" s="6" t="s">
        <v>116</v>
      </c>
      <c r="C5935" s="6" t="s">
        <v>681</v>
      </c>
      <c r="D5935" s="6" t="s">
        <v>707</v>
      </c>
      <c r="E5935" s="6">
        <v>20</v>
      </c>
    </row>
    <row r="5936" spans="1:5" hidden="1" x14ac:dyDescent="0.2">
      <c r="A5936" s="6" t="s">
        <v>1801</v>
      </c>
      <c r="B5936" s="6" t="s">
        <v>116</v>
      </c>
      <c r="C5936" s="6" t="s">
        <v>679</v>
      </c>
      <c r="D5936" s="6" t="s">
        <v>709</v>
      </c>
      <c r="E5936" s="6">
        <v>20</v>
      </c>
    </row>
    <row r="5937" spans="1:5" hidden="1" x14ac:dyDescent="0.2">
      <c r="A5937" s="6" t="s">
        <v>1801</v>
      </c>
      <c r="B5937" s="6" t="s">
        <v>116</v>
      </c>
      <c r="C5937" s="6" t="s">
        <v>678</v>
      </c>
      <c r="D5937" s="6" t="s">
        <v>704</v>
      </c>
      <c r="E5937" s="6">
        <v>20</v>
      </c>
    </row>
    <row r="5938" spans="1:5" hidden="1" x14ac:dyDescent="0.2">
      <c r="A5938" s="6" t="s">
        <v>1802</v>
      </c>
      <c r="B5938" s="6" t="s">
        <v>116</v>
      </c>
      <c r="C5938" s="6" t="s">
        <v>678</v>
      </c>
      <c r="D5938" s="6" t="s">
        <v>704</v>
      </c>
      <c r="E5938" s="6">
        <v>10</v>
      </c>
    </row>
    <row r="5939" spans="1:5" hidden="1" x14ac:dyDescent="0.2">
      <c r="A5939" s="6" t="s">
        <v>1802</v>
      </c>
      <c r="B5939" s="6" t="s">
        <v>116</v>
      </c>
      <c r="C5939" s="6" t="s">
        <v>677</v>
      </c>
      <c r="D5939" s="6" t="s">
        <v>703</v>
      </c>
      <c r="E5939" s="6">
        <v>10</v>
      </c>
    </row>
    <row r="5940" spans="1:5" hidden="1" x14ac:dyDescent="0.2">
      <c r="A5940" s="6" t="s">
        <v>1802</v>
      </c>
      <c r="B5940" s="6" t="s">
        <v>116</v>
      </c>
      <c r="C5940" s="6" t="s">
        <v>679</v>
      </c>
      <c r="D5940" s="6" t="s">
        <v>709</v>
      </c>
      <c r="E5940" s="6">
        <v>9</v>
      </c>
    </row>
    <row r="5941" spans="1:5" hidden="1" x14ac:dyDescent="0.2">
      <c r="A5941" s="6" t="s">
        <v>1802</v>
      </c>
      <c r="B5941" s="6" t="s">
        <v>116</v>
      </c>
      <c r="C5941" s="6" t="s">
        <v>681</v>
      </c>
      <c r="D5941" s="6" t="s">
        <v>707</v>
      </c>
      <c r="E5941" s="6">
        <v>8</v>
      </c>
    </row>
    <row r="5942" spans="1:5" hidden="1" x14ac:dyDescent="0.2">
      <c r="A5942" s="6" t="s">
        <v>1802</v>
      </c>
      <c r="B5942" s="6" t="s">
        <v>116</v>
      </c>
      <c r="C5942" s="6" t="s">
        <v>676</v>
      </c>
      <c r="D5942" s="6" t="s">
        <v>708</v>
      </c>
      <c r="E5942" s="6">
        <v>21</v>
      </c>
    </row>
    <row r="5943" spans="1:5" hidden="1" x14ac:dyDescent="0.2">
      <c r="A5943" s="6" t="s">
        <v>1803</v>
      </c>
      <c r="B5943" s="6" t="s">
        <v>116</v>
      </c>
      <c r="C5943" s="6" t="s">
        <v>676</v>
      </c>
      <c r="D5943" s="6" t="s">
        <v>708</v>
      </c>
      <c r="E5943" s="6">
        <v>10</v>
      </c>
    </row>
    <row r="5944" spans="1:5" hidden="1" x14ac:dyDescent="0.2">
      <c r="A5944" s="6" t="s">
        <v>1804</v>
      </c>
      <c r="B5944" s="6" t="s">
        <v>116</v>
      </c>
      <c r="C5944" s="6" t="s">
        <v>681</v>
      </c>
      <c r="D5944" s="6" t="s">
        <v>707</v>
      </c>
      <c r="E5944" s="6">
        <v>10</v>
      </c>
    </row>
    <row r="5945" spans="1:5" hidden="1" x14ac:dyDescent="0.2">
      <c r="A5945" s="6" t="s">
        <v>1804</v>
      </c>
      <c r="B5945" s="6" t="s">
        <v>116</v>
      </c>
      <c r="C5945" s="6" t="s">
        <v>677</v>
      </c>
      <c r="D5945" s="6" t="s">
        <v>703</v>
      </c>
      <c r="E5945" s="6">
        <v>20</v>
      </c>
    </row>
    <row r="5946" spans="1:5" hidden="1" x14ac:dyDescent="0.2">
      <c r="A5946" s="6" t="s">
        <v>1805</v>
      </c>
      <c r="B5946" s="6" t="s">
        <v>116</v>
      </c>
      <c r="C5946" s="6" t="s">
        <v>679</v>
      </c>
      <c r="D5946" s="6" t="s">
        <v>709</v>
      </c>
      <c r="E5946" s="6">
        <v>20</v>
      </c>
    </row>
    <row r="5947" spans="1:5" hidden="1" x14ac:dyDescent="0.2">
      <c r="A5947" s="6" t="s">
        <v>1805</v>
      </c>
      <c r="B5947" s="6" t="s">
        <v>116</v>
      </c>
      <c r="C5947" s="6" t="s">
        <v>678</v>
      </c>
      <c r="D5947" s="6" t="s">
        <v>704</v>
      </c>
      <c r="E5947" s="6">
        <v>22</v>
      </c>
    </row>
    <row r="5948" spans="1:5" hidden="1" x14ac:dyDescent="0.2">
      <c r="A5948" s="6" t="s">
        <v>1805</v>
      </c>
      <c r="B5948" s="6" t="s">
        <v>116</v>
      </c>
      <c r="C5948" s="6" t="s">
        <v>676</v>
      </c>
      <c r="D5948" s="6" t="s">
        <v>708</v>
      </c>
      <c r="E5948" s="6">
        <v>30</v>
      </c>
    </row>
    <row r="5949" spans="1:5" hidden="1" x14ac:dyDescent="0.2">
      <c r="A5949" s="6" t="s">
        <v>1805</v>
      </c>
      <c r="B5949" s="6" t="s">
        <v>116</v>
      </c>
      <c r="C5949" s="6" t="s">
        <v>681</v>
      </c>
      <c r="D5949" s="6" t="s">
        <v>707</v>
      </c>
      <c r="E5949" s="6">
        <v>20</v>
      </c>
    </row>
    <row r="5950" spans="1:5" hidden="1" x14ac:dyDescent="0.2">
      <c r="A5950" s="6" t="s">
        <v>1805</v>
      </c>
      <c r="B5950" s="6" t="s">
        <v>116</v>
      </c>
      <c r="C5950" s="6" t="s">
        <v>677</v>
      </c>
      <c r="D5950" s="6" t="s">
        <v>703</v>
      </c>
      <c r="E5950" s="6">
        <v>27</v>
      </c>
    </row>
    <row r="5951" spans="1:5" hidden="1" x14ac:dyDescent="0.2">
      <c r="A5951" s="6" t="s">
        <v>1805</v>
      </c>
      <c r="B5951" s="6" t="s">
        <v>116</v>
      </c>
      <c r="C5951" s="6" t="s">
        <v>680</v>
      </c>
      <c r="D5951" s="6" t="s">
        <v>705</v>
      </c>
      <c r="E5951" s="6">
        <v>30</v>
      </c>
    </row>
    <row r="5952" spans="1:5" hidden="1" x14ac:dyDescent="0.2">
      <c r="A5952" s="6" t="s">
        <v>1806</v>
      </c>
      <c r="B5952" s="6" t="s">
        <v>116</v>
      </c>
      <c r="C5952" s="6" t="s">
        <v>676</v>
      </c>
      <c r="D5952" s="6" t="s">
        <v>708</v>
      </c>
      <c r="E5952" s="6">
        <v>17</v>
      </c>
    </row>
    <row r="5953" spans="1:5" hidden="1" x14ac:dyDescent="0.2">
      <c r="A5953" s="6" t="s">
        <v>1806</v>
      </c>
      <c r="B5953" s="6" t="s">
        <v>116</v>
      </c>
      <c r="C5953" s="6" t="s">
        <v>678</v>
      </c>
      <c r="D5953" s="6" t="s">
        <v>704</v>
      </c>
      <c r="E5953" s="6">
        <v>9</v>
      </c>
    </row>
    <row r="5954" spans="1:5" hidden="1" x14ac:dyDescent="0.2">
      <c r="A5954" s="6" t="s">
        <v>1806</v>
      </c>
      <c r="B5954" s="6" t="s">
        <v>116</v>
      </c>
      <c r="C5954" s="6" t="s">
        <v>679</v>
      </c>
      <c r="D5954" s="6" t="s">
        <v>709</v>
      </c>
      <c r="E5954" s="6">
        <v>10</v>
      </c>
    </row>
    <row r="5955" spans="1:5" hidden="1" x14ac:dyDescent="0.2">
      <c r="A5955" s="6" t="s">
        <v>1806</v>
      </c>
      <c r="B5955" s="6" t="s">
        <v>116</v>
      </c>
      <c r="C5955" s="6" t="s">
        <v>681</v>
      </c>
      <c r="D5955" s="6" t="s">
        <v>707</v>
      </c>
      <c r="E5955" s="6">
        <v>20</v>
      </c>
    </row>
    <row r="5956" spans="1:5" hidden="1" x14ac:dyDescent="0.2">
      <c r="A5956" s="6" t="s">
        <v>1806</v>
      </c>
      <c r="B5956" s="6" t="s">
        <v>116</v>
      </c>
      <c r="C5956" s="6" t="s">
        <v>677</v>
      </c>
      <c r="D5956" s="6" t="s">
        <v>703</v>
      </c>
      <c r="E5956" s="6">
        <v>27</v>
      </c>
    </row>
    <row r="5957" spans="1:5" hidden="1" x14ac:dyDescent="0.2">
      <c r="A5957" s="6" t="s">
        <v>1807</v>
      </c>
      <c r="B5957" s="6" t="s">
        <v>112</v>
      </c>
      <c r="C5957" s="6" t="s">
        <v>678</v>
      </c>
      <c r="D5957" s="6" t="s">
        <v>704</v>
      </c>
      <c r="E5957" s="6">
        <v>29</v>
      </c>
    </row>
    <row r="5958" spans="1:5" hidden="1" x14ac:dyDescent="0.2">
      <c r="A5958" s="6" t="s">
        <v>1807</v>
      </c>
      <c r="B5958" s="6" t="s">
        <v>112</v>
      </c>
      <c r="C5958" s="6" t="s">
        <v>680</v>
      </c>
      <c r="D5958" s="6" t="s">
        <v>705</v>
      </c>
      <c r="E5958" s="6">
        <v>30</v>
      </c>
    </row>
    <row r="5959" spans="1:5" hidden="1" x14ac:dyDescent="0.2">
      <c r="A5959" s="6" t="s">
        <v>1807</v>
      </c>
      <c r="B5959" s="6" t="s">
        <v>112</v>
      </c>
      <c r="C5959" s="6" t="s">
        <v>681</v>
      </c>
      <c r="D5959" s="6" t="s">
        <v>707</v>
      </c>
      <c r="E5959" s="6">
        <v>21</v>
      </c>
    </row>
    <row r="5960" spans="1:5" hidden="1" x14ac:dyDescent="0.2">
      <c r="A5960" s="6" t="s">
        <v>1807</v>
      </c>
      <c r="B5960" s="6" t="s">
        <v>112</v>
      </c>
      <c r="C5960" s="6" t="s">
        <v>677</v>
      </c>
      <c r="D5960" s="6" t="s">
        <v>703</v>
      </c>
      <c r="E5960" s="6">
        <v>30</v>
      </c>
    </row>
    <row r="5961" spans="1:5" hidden="1" x14ac:dyDescent="0.2">
      <c r="A5961" s="6" t="s">
        <v>1807</v>
      </c>
      <c r="B5961" s="6" t="s">
        <v>112</v>
      </c>
      <c r="C5961" s="6" t="s">
        <v>676</v>
      </c>
      <c r="D5961" s="6" t="s">
        <v>708</v>
      </c>
      <c r="E5961" s="6">
        <v>33</v>
      </c>
    </row>
    <row r="5962" spans="1:5" hidden="1" x14ac:dyDescent="0.2">
      <c r="A5962" s="6" t="s">
        <v>1807</v>
      </c>
      <c r="B5962" s="6" t="s">
        <v>112</v>
      </c>
      <c r="C5962" s="6" t="s">
        <v>679</v>
      </c>
      <c r="D5962" s="6" t="s">
        <v>709</v>
      </c>
      <c r="E5962" s="6">
        <v>10</v>
      </c>
    </row>
    <row r="5963" spans="1:5" hidden="1" x14ac:dyDescent="0.2">
      <c r="A5963" s="6" t="s">
        <v>1808</v>
      </c>
      <c r="B5963" s="6" t="s">
        <v>112</v>
      </c>
      <c r="C5963" s="6" t="s">
        <v>680</v>
      </c>
      <c r="D5963" s="6" t="s">
        <v>705</v>
      </c>
      <c r="E5963" s="6">
        <v>20</v>
      </c>
    </row>
    <row r="5964" spans="1:5" hidden="1" x14ac:dyDescent="0.2">
      <c r="A5964" s="6" t="s">
        <v>1808</v>
      </c>
      <c r="B5964" s="6" t="s">
        <v>112</v>
      </c>
      <c r="C5964" s="6" t="s">
        <v>681</v>
      </c>
      <c r="D5964" s="6" t="s">
        <v>707</v>
      </c>
      <c r="E5964" s="6">
        <v>50</v>
      </c>
    </row>
    <row r="5965" spans="1:5" hidden="1" x14ac:dyDescent="0.2">
      <c r="A5965" s="6" t="s">
        <v>1808</v>
      </c>
      <c r="B5965" s="6" t="s">
        <v>112</v>
      </c>
      <c r="C5965" s="6" t="s">
        <v>677</v>
      </c>
      <c r="D5965" s="6" t="s">
        <v>703</v>
      </c>
      <c r="E5965" s="6">
        <v>30</v>
      </c>
    </row>
    <row r="5966" spans="1:5" hidden="1" x14ac:dyDescent="0.2">
      <c r="A5966" s="6" t="s">
        <v>1808</v>
      </c>
      <c r="B5966" s="6" t="s">
        <v>112</v>
      </c>
      <c r="C5966" s="6" t="s">
        <v>676</v>
      </c>
      <c r="D5966" s="6" t="s">
        <v>708</v>
      </c>
      <c r="E5966" s="6">
        <v>39</v>
      </c>
    </row>
    <row r="5967" spans="1:5" hidden="1" x14ac:dyDescent="0.2">
      <c r="A5967" s="6" t="s">
        <v>1809</v>
      </c>
      <c r="B5967" s="6" t="s">
        <v>112</v>
      </c>
      <c r="C5967" s="6" t="s">
        <v>677</v>
      </c>
      <c r="D5967" s="6" t="s">
        <v>703</v>
      </c>
      <c r="E5967" s="6">
        <v>18</v>
      </c>
    </row>
    <row r="5968" spans="1:5" hidden="1" x14ac:dyDescent="0.2">
      <c r="A5968" s="6" t="s">
        <v>1809</v>
      </c>
      <c r="B5968" s="6" t="s">
        <v>112</v>
      </c>
      <c r="C5968" s="6" t="s">
        <v>679</v>
      </c>
      <c r="D5968" s="6" t="s">
        <v>709</v>
      </c>
      <c r="E5968" s="6">
        <v>20</v>
      </c>
    </row>
    <row r="5969" spans="1:5" hidden="1" x14ac:dyDescent="0.2">
      <c r="A5969" s="6" t="s">
        <v>1809</v>
      </c>
      <c r="B5969" s="6" t="s">
        <v>112</v>
      </c>
      <c r="C5969" s="6" t="s">
        <v>681</v>
      </c>
      <c r="D5969" s="6" t="s">
        <v>707</v>
      </c>
      <c r="E5969" s="6">
        <v>18</v>
      </c>
    </row>
    <row r="5970" spans="1:5" hidden="1" x14ac:dyDescent="0.2">
      <c r="A5970" s="6" t="s">
        <v>1809</v>
      </c>
      <c r="B5970" s="6" t="s">
        <v>112</v>
      </c>
      <c r="C5970" s="6" t="s">
        <v>676</v>
      </c>
      <c r="D5970" s="6" t="s">
        <v>708</v>
      </c>
      <c r="E5970" s="6">
        <v>18</v>
      </c>
    </row>
    <row r="5971" spans="1:5" hidden="1" x14ac:dyDescent="0.2">
      <c r="A5971" s="6" t="s">
        <v>1809</v>
      </c>
      <c r="B5971" s="6" t="s">
        <v>112</v>
      </c>
      <c r="C5971" s="6" t="s">
        <v>678</v>
      </c>
      <c r="D5971" s="6" t="s">
        <v>704</v>
      </c>
      <c r="E5971" s="6">
        <v>18</v>
      </c>
    </row>
    <row r="5972" spans="1:5" hidden="1" x14ac:dyDescent="0.2">
      <c r="A5972" s="6" t="s">
        <v>1809</v>
      </c>
      <c r="B5972" s="6" t="s">
        <v>112</v>
      </c>
      <c r="C5972" s="6" t="s">
        <v>680</v>
      </c>
      <c r="D5972" s="6" t="s">
        <v>705</v>
      </c>
      <c r="E5972" s="6">
        <v>40</v>
      </c>
    </row>
    <row r="5973" spans="1:5" hidden="1" x14ac:dyDescent="0.2">
      <c r="A5973" s="6" t="s">
        <v>1810</v>
      </c>
      <c r="B5973" s="6" t="s">
        <v>112</v>
      </c>
      <c r="C5973" s="6" t="s">
        <v>676</v>
      </c>
      <c r="D5973" s="6" t="s">
        <v>708</v>
      </c>
      <c r="E5973" s="6">
        <v>20</v>
      </c>
    </row>
    <row r="5974" spans="1:5" hidden="1" x14ac:dyDescent="0.2">
      <c r="A5974" s="6" t="s">
        <v>1810</v>
      </c>
      <c r="B5974" s="6" t="s">
        <v>112</v>
      </c>
      <c r="C5974" s="6" t="s">
        <v>677</v>
      </c>
      <c r="D5974" s="6" t="s">
        <v>703</v>
      </c>
      <c r="E5974" s="6">
        <v>20</v>
      </c>
    </row>
    <row r="5975" spans="1:5" hidden="1" x14ac:dyDescent="0.2">
      <c r="A5975" s="6" t="s">
        <v>1810</v>
      </c>
      <c r="B5975" s="6" t="s">
        <v>112</v>
      </c>
      <c r="C5975" s="6" t="s">
        <v>680</v>
      </c>
      <c r="D5975" s="6" t="s">
        <v>705</v>
      </c>
      <c r="E5975" s="6">
        <v>20</v>
      </c>
    </row>
    <row r="5976" spans="1:5" hidden="1" x14ac:dyDescent="0.2">
      <c r="A5976" s="6" t="s">
        <v>1810</v>
      </c>
      <c r="B5976" s="6" t="s">
        <v>112</v>
      </c>
      <c r="C5976" s="6" t="s">
        <v>678</v>
      </c>
      <c r="D5976" s="6" t="s">
        <v>704</v>
      </c>
      <c r="E5976" s="6">
        <v>20</v>
      </c>
    </row>
    <row r="5977" spans="1:5" hidden="1" x14ac:dyDescent="0.2">
      <c r="A5977" s="6" t="s">
        <v>1810</v>
      </c>
      <c r="B5977" s="6" t="s">
        <v>112</v>
      </c>
      <c r="C5977" s="6" t="s">
        <v>679</v>
      </c>
      <c r="D5977" s="6" t="s">
        <v>709</v>
      </c>
      <c r="E5977" s="6">
        <v>20</v>
      </c>
    </row>
    <row r="5978" spans="1:5" hidden="1" x14ac:dyDescent="0.2">
      <c r="A5978" s="6" t="s">
        <v>1810</v>
      </c>
      <c r="B5978" s="6" t="s">
        <v>112</v>
      </c>
      <c r="C5978" s="6" t="s">
        <v>681</v>
      </c>
      <c r="D5978" s="6" t="s">
        <v>707</v>
      </c>
      <c r="E5978" s="6">
        <v>20</v>
      </c>
    </row>
    <row r="5979" spans="1:5" hidden="1" x14ac:dyDescent="0.2">
      <c r="A5979" s="6" t="s">
        <v>1811</v>
      </c>
      <c r="B5979" s="6" t="s">
        <v>112</v>
      </c>
      <c r="C5979" s="6" t="s">
        <v>676</v>
      </c>
      <c r="D5979" s="6" t="s">
        <v>708</v>
      </c>
      <c r="E5979" s="6">
        <v>56</v>
      </c>
    </row>
    <row r="5980" spans="1:5" hidden="1" x14ac:dyDescent="0.2">
      <c r="A5980" s="6" t="s">
        <v>1812</v>
      </c>
      <c r="B5980" s="6" t="s">
        <v>112</v>
      </c>
      <c r="C5980" s="6" t="s">
        <v>678</v>
      </c>
      <c r="D5980" s="6" t="s">
        <v>704</v>
      </c>
      <c r="E5980" s="6">
        <v>26</v>
      </c>
    </row>
    <row r="5981" spans="1:5" hidden="1" x14ac:dyDescent="0.2">
      <c r="A5981" s="6" t="s">
        <v>1812</v>
      </c>
      <c r="B5981" s="6" t="s">
        <v>112</v>
      </c>
      <c r="C5981" s="6" t="s">
        <v>677</v>
      </c>
      <c r="D5981" s="6" t="s">
        <v>703</v>
      </c>
      <c r="E5981" s="6">
        <v>39</v>
      </c>
    </row>
    <row r="5982" spans="1:5" hidden="1" x14ac:dyDescent="0.2">
      <c r="A5982" s="6" t="s">
        <v>1812</v>
      </c>
      <c r="B5982" s="6" t="s">
        <v>112</v>
      </c>
      <c r="C5982" s="6" t="s">
        <v>676</v>
      </c>
      <c r="D5982" s="6" t="s">
        <v>708</v>
      </c>
      <c r="E5982" s="6">
        <v>30</v>
      </c>
    </row>
    <row r="5983" spans="1:5" hidden="1" x14ac:dyDescent="0.2">
      <c r="A5983" s="6" t="s">
        <v>1812</v>
      </c>
      <c r="B5983" s="6" t="s">
        <v>112</v>
      </c>
      <c r="C5983" s="6" t="s">
        <v>681</v>
      </c>
      <c r="D5983" s="6" t="s">
        <v>707</v>
      </c>
      <c r="E5983" s="6">
        <v>30</v>
      </c>
    </row>
    <row r="5984" spans="1:5" hidden="1" x14ac:dyDescent="0.2">
      <c r="A5984" s="6" t="s">
        <v>1812</v>
      </c>
      <c r="B5984" s="6" t="s">
        <v>112</v>
      </c>
      <c r="C5984" s="6" t="s">
        <v>680</v>
      </c>
      <c r="D5984" s="6" t="s">
        <v>705</v>
      </c>
      <c r="E5984" s="6">
        <v>29</v>
      </c>
    </row>
    <row r="5985" spans="1:5" hidden="1" x14ac:dyDescent="0.2">
      <c r="A5985" s="6" t="s">
        <v>1813</v>
      </c>
      <c r="B5985" s="6" t="s">
        <v>112</v>
      </c>
      <c r="C5985" s="6" t="s">
        <v>676</v>
      </c>
      <c r="D5985" s="6" t="s">
        <v>708</v>
      </c>
      <c r="E5985" s="6">
        <v>30</v>
      </c>
    </row>
    <row r="5986" spans="1:5" hidden="1" x14ac:dyDescent="0.2">
      <c r="A5986" s="6" t="s">
        <v>1813</v>
      </c>
      <c r="B5986" s="6" t="s">
        <v>112</v>
      </c>
      <c r="C5986" s="6" t="s">
        <v>678</v>
      </c>
      <c r="D5986" s="6" t="s">
        <v>704</v>
      </c>
      <c r="E5986" s="6">
        <v>20</v>
      </c>
    </row>
    <row r="5987" spans="1:5" hidden="1" x14ac:dyDescent="0.2">
      <c r="A5987" s="6" t="s">
        <v>1813</v>
      </c>
      <c r="B5987" s="6" t="s">
        <v>112</v>
      </c>
      <c r="C5987" s="6" t="s">
        <v>677</v>
      </c>
      <c r="D5987" s="6" t="s">
        <v>703</v>
      </c>
      <c r="E5987" s="6">
        <v>40</v>
      </c>
    </row>
    <row r="5988" spans="1:5" hidden="1" x14ac:dyDescent="0.2">
      <c r="A5988" s="6" t="s">
        <v>1813</v>
      </c>
      <c r="B5988" s="6" t="s">
        <v>112</v>
      </c>
      <c r="C5988" s="6" t="s">
        <v>681</v>
      </c>
      <c r="D5988" s="6" t="s">
        <v>707</v>
      </c>
      <c r="E5988" s="6">
        <v>30</v>
      </c>
    </row>
    <row r="5989" spans="1:5" hidden="1" x14ac:dyDescent="0.2">
      <c r="A5989" s="6" t="s">
        <v>1813</v>
      </c>
      <c r="B5989" s="6" t="s">
        <v>112</v>
      </c>
      <c r="C5989" s="6" t="s">
        <v>680</v>
      </c>
      <c r="D5989" s="6" t="s">
        <v>705</v>
      </c>
      <c r="E5989" s="6">
        <v>20</v>
      </c>
    </row>
    <row r="5990" spans="1:5" hidden="1" x14ac:dyDescent="0.2">
      <c r="A5990" s="6" t="s">
        <v>1813</v>
      </c>
      <c r="B5990" s="6" t="s">
        <v>112</v>
      </c>
      <c r="C5990" s="6" t="s">
        <v>679</v>
      </c>
      <c r="D5990" s="6" t="s">
        <v>709</v>
      </c>
      <c r="E5990" s="6">
        <v>20</v>
      </c>
    </row>
    <row r="5991" spans="1:5" hidden="1" x14ac:dyDescent="0.2">
      <c r="A5991" s="6" t="s">
        <v>1814</v>
      </c>
      <c r="B5991" s="6" t="s">
        <v>112</v>
      </c>
      <c r="C5991" s="6" t="s">
        <v>676</v>
      </c>
      <c r="D5991" s="6" t="s">
        <v>708</v>
      </c>
      <c r="E5991" s="6">
        <v>32</v>
      </c>
    </row>
    <row r="5992" spans="1:5" hidden="1" x14ac:dyDescent="0.2">
      <c r="A5992" s="6" t="s">
        <v>1814</v>
      </c>
      <c r="B5992" s="6" t="s">
        <v>112</v>
      </c>
      <c r="C5992" s="6" t="s">
        <v>677</v>
      </c>
      <c r="D5992" s="6" t="s">
        <v>703</v>
      </c>
      <c r="E5992" s="6">
        <v>50</v>
      </c>
    </row>
    <row r="5993" spans="1:5" hidden="1" x14ac:dyDescent="0.2">
      <c r="A5993" s="6" t="s">
        <v>1814</v>
      </c>
      <c r="B5993" s="6" t="s">
        <v>112</v>
      </c>
      <c r="C5993" s="6" t="s">
        <v>678</v>
      </c>
      <c r="D5993" s="6" t="s">
        <v>704</v>
      </c>
      <c r="E5993" s="6">
        <v>30</v>
      </c>
    </row>
    <row r="5994" spans="1:5" hidden="1" x14ac:dyDescent="0.2">
      <c r="A5994" s="6" t="s">
        <v>1815</v>
      </c>
      <c r="B5994" s="6" t="s">
        <v>112</v>
      </c>
      <c r="C5994" s="6" t="s">
        <v>677</v>
      </c>
      <c r="D5994" s="6" t="s">
        <v>703</v>
      </c>
      <c r="E5994" s="6">
        <v>20</v>
      </c>
    </row>
    <row r="5995" spans="1:5" hidden="1" x14ac:dyDescent="0.2">
      <c r="A5995" s="6" t="s">
        <v>1815</v>
      </c>
      <c r="B5995" s="6" t="s">
        <v>112</v>
      </c>
      <c r="C5995" s="6" t="s">
        <v>678</v>
      </c>
      <c r="D5995" s="6" t="s">
        <v>704</v>
      </c>
      <c r="E5995" s="6">
        <v>20</v>
      </c>
    </row>
    <row r="5996" spans="1:5" hidden="1" x14ac:dyDescent="0.2">
      <c r="A5996" s="6" t="s">
        <v>1815</v>
      </c>
      <c r="B5996" s="6" t="s">
        <v>112</v>
      </c>
      <c r="C5996" s="6" t="s">
        <v>676</v>
      </c>
      <c r="D5996" s="6" t="s">
        <v>708</v>
      </c>
      <c r="E5996" s="6">
        <v>17</v>
      </c>
    </row>
    <row r="5997" spans="1:5" hidden="1" x14ac:dyDescent="0.2">
      <c r="A5997" s="6" t="s">
        <v>1816</v>
      </c>
      <c r="B5997" s="6" t="s">
        <v>112</v>
      </c>
      <c r="C5997" s="6" t="s">
        <v>677</v>
      </c>
      <c r="D5997" s="6" t="s">
        <v>703</v>
      </c>
      <c r="E5997" s="6">
        <v>8</v>
      </c>
    </row>
    <row r="5998" spans="1:5" hidden="1" x14ac:dyDescent="0.2">
      <c r="A5998" s="6" t="s">
        <v>1816</v>
      </c>
      <c r="B5998" s="6" t="s">
        <v>112</v>
      </c>
      <c r="C5998" s="6" t="s">
        <v>680</v>
      </c>
      <c r="D5998" s="6" t="s">
        <v>705</v>
      </c>
      <c r="E5998" s="6">
        <v>19</v>
      </c>
    </row>
    <row r="5999" spans="1:5" hidden="1" x14ac:dyDescent="0.2">
      <c r="A5999" s="6" t="s">
        <v>1816</v>
      </c>
      <c r="B5999" s="6" t="s">
        <v>112</v>
      </c>
      <c r="C5999" s="6" t="s">
        <v>679</v>
      </c>
      <c r="D5999" s="6" t="s">
        <v>709</v>
      </c>
      <c r="E5999" s="6">
        <v>17</v>
      </c>
    </row>
    <row r="6000" spans="1:5" hidden="1" x14ac:dyDescent="0.2">
      <c r="A6000" s="6" t="s">
        <v>1816</v>
      </c>
      <c r="B6000" s="6" t="s">
        <v>112</v>
      </c>
      <c r="C6000" s="6" t="s">
        <v>681</v>
      </c>
      <c r="D6000" s="6" t="s">
        <v>707</v>
      </c>
      <c r="E6000" s="6">
        <v>13</v>
      </c>
    </row>
    <row r="6001" spans="1:5" hidden="1" x14ac:dyDescent="0.2">
      <c r="A6001" s="6" t="s">
        <v>1816</v>
      </c>
      <c r="B6001" s="6" t="s">
        <v>112</v>
      </c>
      <c r="C6001" s="6" t="s">
        <v>676</v>
      </c>
      <c r="D6001" s="6" t="s">
        <v>708</v>
      </c>
      <c r="E6001" s="6">
        <v>20</v>
      </c>
    </row>
    <row r="6002" spans="1:5" hidden="1" x14ac:dyDescent="0.2">
      <c r="A6002" s="6" t="s">
        <v>1817</v>
      </c>
      <c r="B6002" s="6" t="s">
        <v>112</v>
      </c>
      <c r="C6002" s="6" t="s">
        <v>677</v>
      </c>
      <c r="D6002" s="6" t="s">
        <v>703</v>
      </c>
      <c r="E6002" s="6">
        <v>30</v>
      </c>
    </row>
    <row r="6003" spans="1:5" hidden="1" x14ac:dyDescent="0.2">
      <c r="A6003" s="6" t="s">
        <v>1817</v>
      </c>
      <c r="B6003" s="6" t="s">
        <v>112</v>
      </c>
      <c r="C6003" s="6" t="s">
        <v>676</v>
      </c>
      <c r="D6003" s="6" t="s">
        <v>708</v>
      </c>
      <c r="E6003" s="6">
        <v>38</v>
      </c>
    </row>
    <row r="6004" spans="1:5" hidden="1" x14ac:dyDescent="0.2">
      <c r="A6004" s="6" t="s">
        <v>1817</v>
      </c>
      <c r="B6004" s="6" t="s">
        <v>112</v>
      </c>
      <c r="C6004" s="6" t="s">
        <v>678</v>
      </c>
      <c r="D6004" s="6" t="s">
        <v>704</v>
      </c>
      <c r="E6004" s="6">
        <v>30</v>
      </c>
    </row>
    <row r="6005" spans="1:5" hidden="1" x14ac:dyDescent="0.2">
      <c r="A6005" s="6" t="s">
        <v>1818</v>
      </c>
      <c r="B6005" s="6" t="s">
        <v>112</v>
      </c>
      <c r="C6005" s="6" t="s">
        <v>678</v>
      </c>
      <c r="D6005" s="6" t="s">
        <v>704</v>
      </c>
      <c r="E6005" s="6">
        <v>93</v>
      </c>
    </row>
    <row r="6006" spans="1:5" hidden="1" x14ac:dyDescent="0.2">
      <c r="A6006" s="6" t="s">
        <v>1818</v>
      </c>
      <c r="B6006" s="6" t="s">
        <v>112</v>
      </c>
      <c r="C6006" s="6" t="s">
        <v>680</v>
      </c>
      <c r="D6006" s="6" t="s">
        <v>705</v>
      </c>
      <c r="E6006" s="6">
        <v>24</v>
      </c>
    </row>
    <row r="6007" spans="1:5" hidden="1" x14ac:dyDescent="0.2">
      <c r="A6007" s="6" t="s">
        <v>1818</v>
      </c>
      <c r="B6007" s="6" t="s">
        <v>112</v>
      </c>
      <c r="C6007" s="6" t="s">
        <v>681</v>
      </c>
      <c r="D6007" s="6" t="s">
        <v>707</v>
      </c>
      <c r="E6007" s="6">
        <v>48</v>
      </c>
    </row>
    <row r="6008" spans="1:5" hidden="1" x14ac:dyDescent="0.2">
      <c r="A6008" s="6" t="s">
        <v>1818</v>
      </c>
      <c r="B6008" s="6" t="s">
        <v>112</v>
      </c>
      <c r="C6008" s="6" t="s">
        <v>677</v>
      </c>
      <c r="D6008" s="6" t="s">
        <v>703</v>
      </c>
      <c r="E6008" s="6">
        <v>78</v>
      </c>
    </row>
    <row r="6009" spans="1:5" hidden="1" x14ac:dyDescent="0.2">
      <c r="A6009" s="6" t="s">
        <v>1818</v>
      </c>
      <c r="B6009" s="6" t="s">
        <v>112</v>
      </c>
      <c r="C6009" s="6" t="s">
        <v>679</v>
      </c>
      <c r="D6009" s="6" t="s">
        <v>709</v>
      </c>
      <c r="E6009" s="6">
        <v>30</v>
      </c>
    </row>
    <row r="6010" spans="1:5" hidden="1" x14ac:dyDescent="0.2">
      <c r="A6010" s="6" t="s">
        <v>1819</v>
      </c>
      <c r="B6010" s="6" t="s">
        <v>112</v>
      </c>
      <c r="C6010" s="6" t="s">
        <v>677</v>
      </c>
      <c r="D6010" s="6" t="s">
        <v>703</v>
      </c>
      <c r="E6010" s="6">
        <v>106</v>
      </c>
    </row>
    <row r="6011" spans="1:5" hidden="1" x14ac:dyDescent="0.2">
      <c r="A6011" s="6" t="s">
        <v>1819</v>
      </c>
      <c r="B6011" s="6" t="s">
        <v>112</v>
      </c>
      <c r="C6011" s="6" t="s">
        <v>676</v>
      </c>
      <c r="D6011" s="6" t="s">
        <v>708</v>
      </c>
      <c r="E6011" s="6">
        <v>39</v>
      </c>
    </row>
    <row r="6012" spans="1:5" hidden="1" x14ac:dyDescent="0.2">
      <c r="A6012" s="6" t="s">
        <v>1819</v>
      </c>
      <c r="B6012" s="6" t="s">
        <v>112</v>
      </c>
      <c r="C6012" s="6" t="s">
        <v>681</v>
      </c>
      <c r="D6012" s="6" t="s">
        <v>707</v>
      </c>
      <c r="E6012" s="6">
        <v>78</v>
      </c>
    </row>
    <row r="6013" spans="1:5" hidden="1" x14ac:dyDescent="0.2">
      <c r="A6013" s="6" t="s">
        <v>1820</v>
      </c>
      <c r="B6013" s="6" t="s">
        <v>101</v>
      </c>
      <c r="C6013" s="6" t="s">
        <v>676</v>
      </c>
      <c r="D6013" s="6" t="s">
        <v>708</v>
      </c>
      <c r="E6013" s="6">
        <v>10</v>
      </c>
    </row>
    <row r="6014" spans="1:5" hidden="1" x14ac:dyDescent="0.2">
      <c r="A6014" s="6" t="s">
        <v>1820</v>
      </c>
      <c r="B6014" s="6" t="s">
        <v>101</v>
      </c>
      <c r="C6014" s="6" t="s">
        <v>677</v>
      </c>
      <c r="D6014" s="6" t="s">
        <v>703</v>
      </c>
      <c r="E6014" s="6">
        <v>10</v>
      </c>
    </row>
    <row r="6015" spans="1:5" hidden="1" x14ac:dyDescent="0.2">
      <c r="A6015" s="6" t="s">
        <v>1820</v>
      </c>
      <c r="B6015" s="6" t="s">
        <v>101</v>
      </c>
      <c r="C6015" s="6" t="s">
        <v>678</v>
      </c>
      <c r="D6015" s="6" t="s">
        <v>704</v>
      </c>
      <c r="E6015" s="6">
        <v>10</v>
      </c>
    </row>
    <row r="6016" spans="1:5" hidden="1" x14ac:dyDescent="0.2">
      <c r="A6016" s="6" t="s">
        <v>1820</v>
      </c>
      <c r="B6016" s="6" t="s">
        <v>101</v>
      </c>
      <c r="C6016" s="6" t="s">
        <v>680</v>
      </c>
      <c r="D6016" s="6" t="s">
        <v>705</v>
      </c>
      <c r="E6016" s="6">
        <v>10</v>
      </c>
    </row>
    <row r="6017" spans="1:5" hidden="1" x14ac:dyDescent="0.2">
      <c r="A6017" s="6" t="s">
        <v>1820</v>
      </c>
      <c r="B6017" s="6" t="s">
        <v>101</v>
      </c>
      <c r="C6017" s="6" t="s">
        <v>681</v>
      </c>
      <c r="D6017" s="6" t="s">
        <v>707</v>
      </c>
      <c r="E6017" s="6">
        <v>10</v>
      </c>
    </row>
    <row r="6018" spans="1:5" hidden="1" x14ac:dyDescent="0.2">
      <c r="A6018" s="6" t="s">
        <v>1820</v>
      </c>
      <c r="B6018" s="6" t="s">
        <v>101</v>
      </c>
      <c r="C6018" s="6" t="s">
        <v>679</v>
      </c>
      <c r="D6018" s="6" t="s">
        <v>709</v>
      </c>
      <c r="E6018" s="6">
        <v>10</v>
      </c>
    </row>
    <row r="6019" spans="1:5" hidden="1" x14ac:dyDescent="0.2">
      <c r="A6019" s="6" t="s">
        <v>1821</v>
      </c>
      <c r="B6019" s="6" t="s">
        <v>101</v>
      </c>
      <c r="C6019" s="6" t="s">
        <v>681</v>
      </c>
      <c r="D6019" s="6" t="s">
        <v>707</v>
      </c>
      <c r="E6019" s="6">
        <v>8</v>
      </c>
    </row>
    <row r="6020" spans="1:5" hidden="1" x14ac:dyDescent="0.2">
      <c r="A6020" s="6" t="s">
        <v>1821</v>
      </c>
      <c r="B6020" s="6" t="s">
        <v>101</v>
      </c>
      <c r="C6020" s="6" t="s">
        <v>680</v>
      </c>
      <c r="D6020" s="6" t="s">
        <v>705</v>
      </c>
      <c r="E6020" s="6">
        <v>19</v>
      </c>
    </row>
    <row r="6021" spans="1:5" hidden="1" x14ac:dyDescent="0.2">
      <c r="A6021" s="6" t="s">
        <v>1821</v>
      </c>
      <c r="B6021" s="6" t="s">
        <v>101</v>
      </c>
      <c r="C6021" s="6" t="s">
        <v>678</v>
      </c>
      <c r="D6021" s="6" t="s">
        <v>704</v>
      </c>
      <c r="E6021" s="6">
        <v>10</v>
      </c>
    </row>
    <row r="6022" spans="1:5" hidden="1" x14ac:dyDescent="0.2">
      <c r="A6022" s="6" t="s">
        <v>1821</v>
      </c>
      <c r="B6022" s="6" t="s">
        <v>101</v>
      </c>
      <c r="C6022" s="6" t="s">
        <v>679</v>
      </c>
      <c r="D6022" s="6" t="s">
        <v>709</v>
      </c>
      <c r="E6022" s="6">
        <v>5</v>
      </c>
    </row>
    <row r="6023" spans="1:5" hidden="1" x14ac:dyDescent="0.2">
      <c r="A6023" s="6" t="s">
        <v>1821</v>
      </c>
      <c r="B6023" s="6" t="s">
        <v>101</v>
      </c>
      <c r="C6023" s="6" t="s">
        <v>676</v>
      </c>
      <c r="D6023" s="6" t="s">
        <v>708</v>
      </c>
      <c r="E6023" s="6">
        <v>10</v>
      </c>
    </row>
    <row r="6024" spans="1:5" hidden="1" x14ac:dyDescent="0.2">
      <c r="A6024" s="6" t="s">
        <v>1821</v>
      </c>
      <c r="B6024" s="6" t="s">
        <v>101</v>
      </c>
      <c r="C6024" s="6" t="s">
        <v>677</v>
      </c>
      <c r="D6024" s="6" t="s">
        <v>703</v>
      </c>
      <c r="E6024" s="6">
        <v>10</v>
      </c>
    </row>
    <row r="6025" spans="1:5" hidden="1" x14ac:dyDescent="0.2">
      <c r="A6025" s="6" t="s">
        <v>1822</v>
      </c>
      <c r="B6025" s="6" t="s">
        <v>101</v>
      </c>
      <c r="C6025" s="6" t="s">
        <v>678</v>
      </c>
      <c r="D6025" s="6" t="s">
        <v>704</v>
      </c>
      <c r="E6025" s="6">
        <v>9</v>
      </c>
    </row>
    <row r="6026" spans="1:5" hidden="1" x14ac:dyDescent="0.2">
      <c r="A6026" s="6" t="s">
        <v>1822</v>
      </c>
      <c r="B6026" s="6" t="s">
        <v>101</v>
      </c>
      <c r="C6026" s="6" t="s">
        <v>676</v>
      </c>
      <c r="D6026" s="6" t="s">
        <v>708</v>
      </c>
      <c r="E6026" s="6">
        <v>9</v>
      </c>
    </row>
    <row r="6027" spans="1:5" hidden="1" x14ac:dyDescent="0.2">
      <c r="A6027" s="6" t="s">
        <v>1822</v>
      </c>
      <c r="B6027" s="6" t="s">
        <v>101</v>
      </c>
      <c r="C6027" s="6" t="s">
        <v>680</v>
      </c>
      <c r="D6027" s="6" t="s">
        <v>705</v>
      </c>
      <c r="E6027" s="6">
        <v>9</v>
      </c>
    </row>
    <row r="6028" spans="1:5" hidden="1" x14ac:dyDescent="0.2">
      <c r="A6028" s="6" t="s">
        <v>1822</v>
      </c>
      <c r="B6028" s="6" t="s">
        <v>101</v>
      </c>
      <c r="C6028" s="6" t="s">
        <v>677</v>
      </c>
      <c r="D6028" s="6" t="s">
        <v>703</v>
      </c>
      <c r="E6028" s="6">
        <v>9</v>
      </c>
    </row>
    <row r="6029" spans="1:5" hidden="1" x14ac:dyDescent="0.2">
      <c r="A6029" s="6" t="s">
        <v>1823</v>
      </c>
      <c r="B6029" s="6" t="s">
        <v>101</v>
      </c>
      <c r="C6029" s="6" t="s">
        <v>679</v>
      </c>
      <c r="D6029" s="6" t="s">
        <v>709</v>
      </c>
      <c r="E6029" s="6">
        <v>10</v>
      </c>
    </row>
    <row r="6030" spans="1:5" hidden="1" x14ac:dyDescent="0.2">
      <c r="A6030" s="6" t="s">
        <v>1823</v>
      </c>
      <c r="B6030" s="6" t="s">
        <v>101</v>
      </c>
      <c r="C6030" s="6" t="s">
        <v>677</v>
      </c>
      <c r="D6030" s="6" t="s">
        <v>703</v>
      </c>
      <c r="E6030" s="6">
        <v>10</v>
      </c>
    </row>
    <row r="6031" spans="1:5" hidden="1" x14ac:dyDescent="0.2">
      <c r="A6031" s="6" t="s">
        <v>1823</v>
      </c>
      <c r="B6031" s="6" t="s">
        <v>101</v>
      </c>
      <c r="C6031" s="6" t="s">
        <v>681</v>
      </c>
      <c r="D6031" s="6" t="s">
        <v>707</v>
      </c>
      <c r="E6031" s="6">
        <v>10</v>
      </c>
    </row>
    <row r="6032" spans="1:5" hidden="1" x14ac:dyDescent="0.2">
      <c r="A6032" s="6" t="s">
        <v>1823</v>
      </c>
      <c r="B6032" s="6" t="s">
        <v>101</v>
      </c>
      <c r="C6032" s="6" t="s">
        <v>676</v>
      </c>
      <c r="D6032" s="6" t="s">
        <v>708</v>
      </c>
      <c r="E6032" s="6">
        <v>10</v>
      </c>
    </row>
    <row r="6033" spans="1:5" hidden="1" x14ac:dyDescent="0.2">
      <c r="A6033" s="6" t="s">
        <v>1823</v>
      </c>
      <c r="B6033" s="6" t="s">
        <v>101</v>
      </c>
      <c r="C6033" s="6" t="s">
        <v>678</v>
      </c>
      <c r="D6033" s="6" t="s">
        <v>704</v>
      </c>
      <c r="E6033" s="6">
        <v>10</v>
      </c>
    </row>
    <row r="6034" spans="1:5" hidden="1" x14ac:dyDescent="0.2">
      <c r="A6034" s="6" t="s">
        <v>1823</v>
      </c>
      <c r="B6034" s="6" t="s">
        <v>101</v>
      </c>
      <c r="C6034" s="6" t="s">
        <v>680</v>
      </c>
      <c r="D6034" s="6" t="s">
        <v>705</v>
      </c>
      <c r="E6034" s="6">
        <v>10</v>
      </c>
    </row>
    <row r="6035" spans="1:5" hidden="1" x14ac:dyDescent="0.2">
      <c r="A6035" s="6" t="s">
        <v>1824</v>
      </c>
      <c r="B6035" s="6" t="s">
        <v>101</v>
      </c>
      <c r="C6035" s="6" t="s">
        <v>680</v>
      </c>
      <c r="D6035" s="6" t="s">
        <v>705</v>
      </c>
      <c r="E6035" s="6">
        <v>10</v>
      </c>
    </row>
    <row r="6036" spans="1:5" hidden="1" x14ac:dyDescent="0.2">
      <c r="A6036" s="6" t="s">
        <v>1824</v>
      </c>
      <c r="B6036" s="6" t="s">
        <v>101</v>
      </c>
      <c r="C6036" s="6" t="s">
        <v>676</v>
      </c>
      <c r="D6036" s="6" t="s">
        <v>708</v>
      </c>
      <c r="E6036" s="6">
        <v>10</v>
      </c>
    </row>
    <row r="6037" spans="1:5" hidden="1" x14ac:dyDescent="0.2">
      <c r="A6037" s="6" t="s">
        <v>1824</v>
      </c>
      <c r="B6037" s="6" t="s">
        <v>101</v>
      </c>
      <c r="C6037" s="6" t="s">
        <v>678</v>
      </c>
      <c r="D6037" s="6" t="s">
        <v>704</v>
      </c>
      <c r="E6037" s="6">
        <v>10</v>
      </c>
    </row>
    <row r="6038" spans="1:5" hidden="1" x14ac:dyDescent="0.2">
      <c r="A6038" s="6" t="s">
        <v>1824</v>
      </c>
      <c r="B6038" s="6" t="s">
        <v>101</v>
      </c>
      <c r="C6038" s="6" t="s">
        <v>681</v>
      </c>
      <c r="D6038" s="6" t="s">
        <v>707</v>
      </c>
      <c r="E6038" s="6">
        <v>10</v>
      </c>
    </row>
    <row r="6039" spans="1:5" hidden="1" x14ac:dyDescent="0.2">
      <c r="A6039" s="6" t="s">
        <v>1824</v>
      </c>
      <c r="B6039" s="6" t="s">
        <v>101</v>
      </c>
      <c r="C6039" s="6" t="s">
        <v>677</v>
      </c>
      <c r="D6039" s="6" t="s">
        <v>703</v>
      </c>
      <c r="E6039" s="6">
        <v>10</v>
      </c>
    </row>
    <row r="6040" spans="1:5" hidden="1" x14ac:dyDescent="0.2">
      <c r="A6040" s="6" t="s">
        <v>1825</v>
      </c>
      <c r="B6040" s="6" t="s">
        <v>101</v>
      </c>
      <c r="C6040" s="6" t="s">
        <v>679</v>
      </c>
      <c r="D6040" s="6" t="s">
        <v>709</v>
      </c>
      <c r="E6040" s="6">
        <v>10</v>
      </c>
    </row>
    <row r="6041" spans="1:5" hidden="1" x14ac:dyDescent="0.2">
      <c r="A6041" s="6" t="s">
        <v>1825</v>
      </c>
      <c r="B6041" s="6" t="s">
        <v>101</v>
      </c>
      <c r="C6041" s="6" t="s">
        <v>678</v>
      </c>
      <c r="D6041" s="6" t="s">
        <v>704</v>
      </c>
      <c r="E6041" s="6">
        <v>10</v>
      </c>
    </row>
    <row r="6042" spans="1:5" hidden="1" x14ac:dyDescent="0.2">
      <c r="A6042" s="6" t="s">
        <v>1825</v>
      </c>
      <c r="B6042" s="6" t="s">
        <v>101</v>
      </c>
      <c r="C6042" s="6" t="s">
        <v>677</v>
      </c>
      <c r="D6042" s="6" t="s">
        <v>703</v>
      </c>
      <c r="E6042" s="6">
        <v>10</v>
      </c>
    </row>
    <row r="6043" spans="1:5" hidden="1" x14ac:dyDescent="0.2">
      <c r="A6043" s="6" t="s">
        <v>1825</v>
      </c>
      <c r="B6043" s="6" t="s">
        <v>101</v>
      </c>
      <c r="C6043" s="6" t="s">
        <v>680</v>
      </c>
      <c r="D6043" s="6" t="s">
        <v>705</v>
      </c>
      <c r="E6043" s="6">
        <v>10</v>
      </c>
    </row>
    <row r="6044" spans="1:5" hidden="1" x14ac:dyDescent="0.2">
      <c r="A6044" s="6" t="s">
        <v>1825</v>
      </c>
      <c r="B6044" s="6" t="s">
        <v>101</v>
      </c>
      <c r="C6044" s="6" t="s">
        <v>676</v>
      </c>
      <c r="D6044" s="6" t="s">
        <v>708</v>
      </c>
      <c r="E6044" s="6">
        <v>10</v>
      </c>
    </row>
    <row r="6045" spans="1:5" hidden="1" x14ac:dyDescent="0.2">
      <c r="A6045" s="6" t="s">
        <v>1825</v>
      </c>
      <c r="B6045" s="6" t="s">
        <v>101</v>
      </c>
      <c r="C6045" s="6" t="s">
        <v>681</v>
      </c>
      <c r="D6045" s="6" t="s">
        <v>707</v>
      </c>
      <c r="E6045" s="6">
        <v>10</v>
      </c>
    </row>
    <row r="6046" spans="1:5" hidden="1" x14ac:dyDescent="0.2">
      <c r="A6046" s="6" t="s">
        <v>1826</v>
      </c>
      <c r="B6046" s="6" t="s">
        <v>101</v>
      </c>
      <c r="C6046" s="6" t="s">
        <v>678</v>
      </c>
      <c r="D6046" s="6" t="s">
        <v>704</v>
      </c>
      <c r="E6046" s="6">
        <v>10</v>
      </c>
    </row>
    <row r="6047" spans="1:5" hidden="1" x14ac:dyDescent="0.2">
      <c r="A6047" s="6" t="s">
        <v>1826</v>
      </c>
      <c r="B6047" s="6" t="s">
        <v>101</v>
      </c>
      <c r="C6047" s="6" t="s">
        <v>681</v>
      </c>
      <c r="D6047" s="6" t="s">
        <v>707</v>
      </c>
      <c r="E6047" s="6">
        <v>10</v>
      </c>
    </row>
    <row r="6048" spans="1:5" hidden="1" x14ac:dyDescent="0.2">
      <c r="A6048" s="6" t="s">
        <v>1826</v>
      </c>
      <c r="B6048" s="6" t="s">
        <v>101</v>
      </c>
      <c r="C6048" s="6" t="s">
        <v>676</v>
      </c>
      <c r="D6048" s="6" t="s">
        <v>708</v>
      </c>
      <c r="E6048" s="6">
        <v>10</v>
      </c>
    </row>
    <row r="6049" spans="1:5" hidden="1" x14ac:dyDescent="0.2">
      <c r="A6049" s="6" t="s">
        <v>1826</v>
      </c>
      <c r="B6049" s="6" t="s">
        <v>101</v>
      </c>
      <c r="C6049" s="6" t="s">
        <v>680</v>
      </c>
      <c r="D6049" s="6" t="s">
        <v>705</v>
      </c>
      <c r="E6049" s="6">
        <v>10</v>
      </c>
    </row>
    <row r="6050" spans="1:5" hidden="1" x14ac:dyDescent="0.2">
      <c r="A6050" s="6" t="s">
        <v>1826</v>
      </c>
      <c r="B6050" s="6" t="s">
        <v>101</v>
      </c>
      <c r="C6050" s="6" t="s">
        <v>677</v>
      </c>
      <c r="D6050" s="6" t="s">
        <v>703</v>
      </c>
      <c r="E6050" s="6">
        <v>10</v>
      </c>
    </row>
    <row r="6051" spans="1:5" hidden="1" x14ac:dyDescent="0.2">
      <c r="A6051" s="6" t="s">
        <v>1826</v>
      </c>
      <c r="B6051" s="6" t="s">
        <v>101</v>
      </c>
      <c r="C6051" s="6" t="s">
        <v>679</v>
      </c>
      <c r="D6051" s="6" t="s">
        <v>709</v>
      </c>
      <c r="E6051" s="6">
        <v>10</v>
      </c>
    </row>
    <row r="6052" spans="1:5" hidden="1" x14ac:dyDescent="0.2">
      <c r="A6052" s="6" t="s">
        <v>1827</v>
      </c>
      <c r="B6052" s="6" t="s">
        <v>101</v>
      </c>
      <c r="C6052" s="6" t="s">
        <v>681</v>
      </c>
      <c r="D6052" s="6" t="s">
        <v>707</v>
      </c>
      <c r="E6052" s="6">
        <v>10</v>
      </c>
    </row>
    <row r="6053" spans="1:5" hidden="1" x14ac:dyDescent="0.2">
      <c r="A6053" s="6" t="s">
        <v>1827</v>
      </c>
      <c r="B6053" s="6" t="s">
        <v>101</v>
      </c>
      <c r="C6053" s="6" t="s">
        <v>676</v>
      </c>
      <c r="D6053" s="6" t="s">
        <v>708</v>
      </c>
      <c r="E6053" s="6">
        <v>10</v>
      </c>
    </row>
    <row r="6054" spans="1:5" hidden="1" x14ac:dyDescent="0.2">
      <c r="A6054" s="6" t="s">
        <v>1827</v>
      </c>
      <c r="B6054" s="6" t="s">
        <v>101</v>
      </c>
      <c r="C6054" s="6" t="s">
        <v>680</v>
      </c>
      <c r="D6054" s="6" t="s">
        <v>705</v>
      </c>
      <c r="E6054" s="6">
        <v>10</v>
      </c>
    </row>
    <row r="6055" spans="1:5" hidden="1" x14ac:dyDescent="0.2">
      <c r="A6055" s="6" t="s">
        <v>1827</v>
      </c>
      <c r="B6055" s="6" t="s">
        <v>101</v>
      </c>
      <c r="C6055" s="6" t="s">
        <v>677</v>
      </c>
      <c r="D6055" s="6" t="s">
        <v>703</v>
      </c>
      <c r="E6055" s="6">
        <v>10</v>
      </c>
    </row>
    <row r="6056" spans="1:5" hidden="1" x14ac:dyDescent="0.2">
      <c r="A6056" s="6" t="s">
        <v>1827</v>
      </c>
      <c r="B6056" s="6" t="s">
        <v>101</v>
      </c>
      <c r="C6056" s="6" t="s">
        <v>679</v>
      </c>
      <c r="D6056" s="6" t="s">
        <v>709</v>
      </c>
      <c r="E6056" s="6">
        <v>10</v>
      </c>
    </row>
    <row r="6057" spans="1:5" hidden="1" x14ac:dyDescent="0.2">
      <c r="A6057" s="6" t="s">
        <v>1828</v>
      </c>
      <c r="B6057" s="6" t="s">
        <v>101</v>
      </c>
      <c r="C6057" s="6" t="s">
        <v>681</v>
      </c>
      <c r="D6057" s="6" t="s">
        <v>707</v>
      </c>
      <c r="E6057" s="6">
        <v>10</v>
      </c>
    </row>
    <row r="6058" spans="1:5" hidden="1" x14ac:dyDescent="0.2">
      <c r="A6058" s="6" t="s">
        <v>1828</v>
      </c>
      <c r="B6058" s="6" t="s">
        <v>101</v>
      </c>
      <c r="C6058" s="6" t="s">
        <v>680</v>
      </c>
      <c r="D6058" s="6" t="s">
        <v>705</v>
      </c>
      <c r="E6058" s="6">
        <v>10</v>
      </c>
    </row>
    <row r="6059" spans="1:5" hidden="1" x14ac:dyDescent="0.2">
      <c r="A6059" s="6" t="s">
        <v>1828</v>
      </c>
      <c r="B6059" s="6" t="s">
        <v>101</v>
      </c>
      <c r="C6059" s="6" t="s">
        <v>677</v>
      </c>
      <c r="D6059" s="6" t="s">
        <v>703</v>
      </c>
      <c r="E6059" s="6">
        <v>10</v>
      </c>
    </row>
    <row r="6060" spans="1:5" hidden="1" x14ac:dyDescent="0.2">
      <c r="A6060" s="6" t="s">
        <v>1828</v>
      </c>
      <c r="B6060" s="6" t="s">
        <v>101</v>
      </c>
      <c r="C6060" s="6" t="s">
        <v>679</v>
      </c>
      <c r="D6060" s="6" t="s">
        <v>709</v>
      </c>
      <c r="E6060" s="6">
        <v>10</v>
      </c>
    </row>
    <row r="6061" spans="1:5" hidden="1" x14ac:dyDescent="0.2">
      <c r="A6061" s="6" t="s">
        <v>1828</v>
      </c>
      <c r="B6061" s="6" t="s">
        <v>101</v>
      </c>
      <c r="C6061" s="6" t="s">
        <v>676</v>
      </c>
      <c r="D6061" s="6" t="s">
        <v>708</v>
      </c>
      <c r="E6061" s="6">
        <v>10</v>
      </c>
    </row>
    <row r="6062" spans="1:5" hidden="1" x14ac:dyDescent="0.2">
      <c r="A6062" s="6" t="s">
        <v>1828</v>
      </c>
      <c r="B6062" s="6" t="s">
        <v>101</v>
      </c>
      <c r="C6062" s="6" t="s">
        <v>678</v>
      </c>
      <c r="D6062" s="6" t="s">
        <v>704</v>
      </c>
      <c r="E6062" s="6">
        <v>10</v>
      </c>
    </row>
    <row r="6063" spans="1:5" hidden="1" x14ac:dyDescent="0.2">
      <c r="A6063" s="6" t="s">
        <v>1829</v>
      </c>
      <c r="B6063" s="6" t="s">
        <v>101</v>
      </c>
      <c r="C6063" s="6" t="s">
        <v>677</v>
      </c>
      <c r="D6063" s="6" t="s">
        <v>703</v>
      </c>
      <c r="E6063" s="6">
        <v>10</v>
      </c>
    </row>
    <row r="6064" spans="1:5" hidden="1" x14ac:dyDescent="0.2">
      <c r="A6064" s="6" t="s">
        <v>1829</v>
      </c>
      <c r="B6064" s="6" t="s">
        <v>101</v>
      </c>
      <c r="C6064" s="6" t="s">
        <v>679</v>
      </c>
      <c r="D6064" s="6" t="s">
        <v>709</v>
      </c>
      <c r="E6064" s="6">
        <v>10</v>
      </c>
    </row>
    <row r="6065" spans="1:5" hidden="1" x14ac:dyDescent="0.2">
      <c r="A6065" s="6" t="s">
        <v>1829</v>
      </c>
      <c r="B6065" s="6" t="s">
        <v>101</v>
      </c>
      <c r="C6065" s="6" t="s">
        <v>678</v>
      </c>
      <c r="D6065" s="6" t="s">
        <v>704</v>
      </c>
      <c r="E6065" s="6">
        <v>10</v>
      </c>
    </row>
    <row r="6066" spans="1:5" hidden="1" x14ac:dyDescent="0.2">
      <c r="A6066" s="6" t="s">
        <v>1829</v>
      </c>
      <c r="B6066" s="6" t="s">
        <v>101</v>
      </c>
      <c r="C6066" s="6" t="s">
        <v>680</v>
      </c>
      <c r="D6066" s="6" t="s">
        <v>705</v>
      </c>
      <c r="E6066" s="6">
        <v>10</v>
      </c>
    </row>
    <row r="6067" spans="1:5" hidden="1" x14ac:dyDescent="0.2">
      <c r="A6067" s="6" t="s">
        <v>1829</v>
      </c>
      <c r="B6067" s="6" t="s">
        <v>101</v>
      </c>
      <c r="C6067" s="6" t="s">
        <v>676</v>
      </c>
      <c r="D6067" s="6" t="s">
        <v>708</v>
      </c>
      <c r="E6067" s="6">
        <v>10</v>
      </c>
    </row>
    <row r="6068" spans="1:5" hidden="1" x14ac:dyDescent="0.2">
      <c r="A6068" s="6" t="s">
        <v>1829</v>
      </c>
      <c r="B6068" s="6" t="s">
        <v>101</v>
      </c>
      <c r="C6068" s="6" t="s">
        <v>681</v>
      </c>
      <c r="D6068" s="6" t="s">
        <v>707</v>
      </c>
      <c r="E6068" s="6">
        <v>10</v>
      </c>
    </row>
    <row r="6069" spans="1:5" hidden="1" x14ac:dyDescent="0.2">
      <c r="A6069" s="6" t="s">
        <v>1830</v>
      </c>
      <c r="B6069" s="6" t="s">
        <v>101</v>
      </c>
      <c r="C6069" s="6" t="s">
        <v>677</v>
      </c>
      <c r="D6069" s="6" t="s">
        <v>703</v>
      </c>
      <c r="E6069" s="6">
        <v>9</v>
      </c>
    </row>
    <row r="6070" spans="1:5" hidden="1" x14ac:dyDescent="0.2">
      <c r="A6070" s="6" t="s">
        <v>1830</v>
      </c>
      <c r="B6070" s="6" t="s">
        <v>101</v>
      </c>
      <c r="C6070" s="6" t="s">
        <v>676</v>
      </c>
      <c r="D6070" s="6" t="s">
        <v>708</v>
      </c>
      <c r="E6070" s="6">
        <v>10</v>
      </c>
    </row>
    <row r="6071" spans="1:5" hidden="1" x14ac:dyDescent="0.2">
      <c r="A6071" s="6" t="s">
        <v>1830</v>
      </c>
      <c r="B6071" s="6" t="s">
        <v>101</v>
      </c>
      <c r="C6071" s="6" t="s">
        <v>681</v>
      </c>
      <c r="D6071" s="6" t="s">
        <v>707</v>
      </c>
      <c r="E6071" s="6">
        <v>9</v>
      </c>
    </row>
    <row r="6072" spans="1:5" hidden="1" x14ac:dyDescent="0.2">
      <c r="A6072" s="6" t="s">
        <v>1830</v>
      </c>
      <c r="B6072" s="6" t="s">
        <v>101</v>
      </c>
      <c r="C6072" s="6" t="s">
        <v>678</v>
      </c>
      <c r="D6072" s="6" t="s">
        <v>704</v>
      </c>
      <c r="E6072" s="6">
        <v>10</v>
      </c>
    </row>
    <row r="6073" spans="1:5" hidden="1" x14ac:dyDescent="0.2">
      <c r="A6073" s="6" t="s">
        <v>1831</v>
      </c>
      <c r="B6073" s="6" t="s">
        <v>101</v>
      </c>
      <c r="C6073" s="6" t="s">
        <v>679</v>
      </c>
      <c r="D6073" s="6" t="s">
        <v>709</v>
      </c>
      <c r="E6073" s="6">
        <v>10</v>
      </c>
    </row>
    <row r="6074" spans="1:5" hidden="1" x14ac:dyDescent="0.2">
      <c r="A6074" s="6" t="s">
        <v>1831</v>
      </c>
      <c r="B6074" s="6" t="s">
        <v>101</v>
      </c>
      <c r="C6074" s="6" t="s">
        <v>676</v>
      </c>
      <c r="D6074" s="6" t="s">
        <v>708</v>
      </c>
      <c r="E6074" s="6">
        <v>10</v>
      </c>
    </row>
    <row r="6075" spans="1:5" hidden="1" x14ac:dyDescent="0.2">
      <c r="A6075" s="6" t="s">
        <v>1831</v>
      </c>
      <c r="B6075" s="6" t="s">
        <v>101</v>
      </c>
      <c r="C6075" s="6" t="s">
        <v>680</v>
      </c>
      <c r="D6075" s="6" t="s">
        <v>705</v>
      </c>
      <c r="E6075" s="6">
        <v>10</v>
      </c>
    </row>
    <row r="6076" spans="1:5" hidden="1" x14ac:dyDescent="0.2">
      <c r="A6076" s="6" t="s">
        <v>1831</v>
      </c>
      <c r="B6076" s="6" t="s">
        <v>101</v>
      </c>
      <c r="C6076" s="6" t="s">
        <v>678</v>
      </c>
      <c r="D6076" s="6" t="s">
        <v>704</v>
      </c>
      <c r="E6076" s="6">
        <v>10</v>
      </c>
    </row>
    <row r="6077" spans="1:5" hidden="1" x14ac:dyDescent="0.2">
      <c r="A6077" s="6" t="s">
        <v>1831</v>
      </c>
      <c r="B6077" s="6" t="s">
        <v>101</v>
      </c>
      <c r="C6077" s="6" t="s">
        <v>681</v>
      </c>
      <c r="D6077" s="6" t="s">
        <v>707</v>
      </c>
      <c r="E6077" s="6">
        <v>10</v>
      </c>
    </row>
    <row r="6078" spans="1:5" hidden="1" x14ac:dyDescent="0.2">
      <c r="A6078" s="6" t="s">
        <v>1831</v>
      </c>
      <c r="B6078" s="6" t="s">
        <v>101</v>
      </c>
      <c r="C6078" s="6" t="s">
        <v>677</v>
      </c>
      <c r="D6078" s="6" t="s">
        <v>703</v>
      </c>
      <c r="E6078" s="6">
        <v>10</v>
      </c>
    </row>
    <row r="6079" spans="1:5" hidden="1" x14ac:dyDescent="0.2">
      <c r="A6079" s="6" t="s">
        <v>1832</v>
      </c>
      <c r="B6079" s="6" t="s">
        <v>101</v>
      </c>
      <c r="C6079" s="6" t="s">
        <v>677</v>
      </c>
      <c r="D6079" s="6" t="s">
        <v>703</v>
      </c>
      <c r="E6079" s="6">
        <v>10</v>
      </c>
    </row>
    <row r="6080" spans="1:5" hidden="1" x14ac:dyDescent="0.2">
      <c r="A6080" s="6" t="s">
        <v>1832</v>
      </c>
      <c r="B6080" s="6" t="s">
        <v>101</v>
      </c>
      <c r="C6080" s="6" t="s">
        <v>679</v>
      </c>
      <c r="D6080" s="6" t="s">
        <v>709</v>
      </c>
      <c r="E6080" s="6">
        <v>10</v>
      </c>
    </row>
    <row r="6081" spans="1:5" hidden="1" x14ac:dyDescent="0.2">
      <c r="A6081" s="6" t="s">
        <v>1832</v>
      </c>
      <c r="B6081" s="6" t="s">
        <v>101</v>
      </c>
      <c r="C6081" s="6" t="s">
        <v>676</v>
      </c>
      <c r="D6081" s="6" t="s">
        <v>708</v>
      </c>
      <c r="E6081" s="6">
        <v>10</v>
      </c>
    </row>
    <row r="6082" spans="1:5" hidden="1" x14ac:dyDescent="0.2">
      <c r="A6082" s="6" t="s">
        <v>1832</v>
      </c>
      <c r="B6082" s="6" t="s">
        <v>101</v>
      </c>
      <c r="C6082" s="6" t="s">
        <v>678</v>
      </c>
      <c r="D6082" s="6" t="s">
        <v>704</v>
      </c>
      <c r="E6082" s="6">
        <v>10</v>
      </c>
    </row>
    <row r="6083" spans="1:5" hidden="1" x14ac:dyDescent="0.2">
      <c r="A6083" s="6" t="s">
        <v>1832</v>
      </c>
      <c r="B6083" s="6" t="s">
        <v>101</v>
      </c>
      <c r="C6083" s="6" t="s">
        <v>680</v>
      </c>
      <c r="D6083" s="6" t="s">
        <v>705</v>
      </c>
      <c r="E6083" s="6">
        <v>10</v>
      </c>
    </row>
    <row r="6084" spans="1:5" hidden="1" x14ac:dyDescent="0.2">
      <c r="A6084" s="6" t="s">
        <v>1832</v>
      </c>
      <c r="B6084" s="6" t="s">
        <v>101</v>
      </c>
      <c r="C6084" s="6" t="s">
        <v>681</v>
      </c>
      <c r="D6084" s="6" t="s">
        <v>707</v>
      </c>
      <c r="E6084" s="6">
        <v>10</v>
      </c>
    </row>
    <row r="6085" spans="1:5" hidden="1" x14ac:dyDescent="0.2">
      <c r="A6085" s="6" t="s">
        <v>1833</v>
      </c>
      <c r="B6085" s="6" t="s">
        <v>103</v>
      </c>
      <c r="C6085" s="6" t="s">
        <v>678</v>
      </c>
      <c r="D6085" s="6" t="s">
        <v>704</v>
      </c>
      <c r="E6085" s="6">
        <v>10</v>
      </c>
    </row>
    <row r="6086" spans="1:5" hidden="1" x14ac:dyDescent="0.2">
      <c r="A6086" s="6" t="s">
        <v>1833</v>
      </c>
      <c r="B6086" s="6" t="s">
        <v>103</v>
      </c>
      <c r="C6086" s="6" t="s">
        <v>680</v>
      </c>
      <c r="D6086" s="6" t="s">
        <v>705</v>
      </c>
      <c r="E6086" s="6">
        <v>9</v>
      </c>
    </row>
    <row r="6087" spans="1:5" hidden="1" x14ac:dyDescent="0.2">
      <c r="A6087" s="6" t="s">
        <v>1833</v>
      </c>
      <c r="B6087" s="6" t="s">
        <v>103</v>
      </c>
      <c r="C6087" s="6" t="s">
        <v>681</v>
      </c>
      <c r="D6087" s="6" t="s">
        <v>707</v>
      </c>
      <c r="E6087" s="6">
        <v>10</v>
      </c>
    </row>
    <row r="6088" spans="1:5" hidden="1" x14ac:dyDescent="0.2">
      <c r="A6088" s="6" t="s">
        <v>1833</v>
      </c>
      <c r="B6088" s="6" t="s">
        <v>103</v>
      </c>
      <c r="C6088" s="6" t="s">
        <v>679</v>
      </c>
      <c r="D6088" s="6" t="s">
        <v>709</v>
      </c>
      <c r="E6088" s="6">
        <v>10</v>
      </c>
    </row>
    <row r="6089" spans="1:5" hidden="1" x14ac:dyDescent="0.2">
      <c r="A6089" s="6" t="s">
        <v>1833</v>
      </c>
      <c r="B6089" s="6" t="s">
        <v>103</v>
      </c>
      <c r="C6089" s="6" t="s">
        <v>676</v>
      </c>
      <c r="D6089" s="6" t="s">
        <v>708</v>
      </c>
      <c r="E6089" s="6">
        <v>10</v>
      </c>
    </row>
    <row r="6090" spans="1:5" hidden="1" x14ac:dyDescent="0.2">
      <c r="A6090" s="6" t="s">
        <v>1833</v>
      </c>
      <c r="B6090" s="6" t="s">
        <v>103</v>
      </c>
      <c r="C6090" s="6" t="s">
        <v>677</v>
      </c>
      <c r="D6090" s="6" t="s">
        <v>703</v>
      </c>
      <c r="E6090" s="6">
        <v>10</v>
      </c>
    </row>
    <row r="6091" spans="1:5" hidden="1" x14ac:dyDescent="0.2">
      <c r="A6091" s="6" t="s">
        <v>1834</v>
      </c>
      <c r="B6091" s="6" t="s">
        <v>103</v>
      </c>
      <c r="C6091" s="6" t="s">
        <v>676</v>
      </c>
      <c r="D6091" s="6" t="s">
        <v>708</v>
      </c>
      <c r="E6091" s="6">
        <v>10</v>
      </c>
    </row>
    <row r="6092" spans="1:5" hidden="1" x14ac:dyDescent="0.2">
      <c r="A6092" s="6" t="s">
        <v>1834</v>
      </c>
      <c r="B6092" s="6" t="s">
        <v>103</v>
      </c>
      <c r="C6092" s="6" t="s">
        <v>681</v>
      </c>
      <c r="D6092" s="6" t="s">
        <v>707</v>
      </c>
      <c r="E6092" s="6">
        <v>10</v>
      </c>
    </row>
    <row r="6093" spans="1:5" hidden="1" x14ac:dyDescent="0.2">
      <c r="A6093" s="6" t="s">
        <v>1834</v>
      </c>
      <c r="B6093" s="6" t="s">
        <v>103</v>
      </c>
      <c r="C6093" s="6" t="s">
        <v>679</v>
      </c>
      <c r="D6093" s="6" t="s">
        <v>709</v>
      </c>
      <c r="E6093" s="6">
        <v>10</v>
      </c>
    </row>
    <row r="6094" spans="1:5" hidden="1" x14ac:dyDescent="0.2">
      <c r="A6094" s="6" t="s">
        <v>1834</v>
      </c>
      <c r="B6094" s="6" t="s">
        <v>103</v>
      </c>
      <c r="C6094" s="6" t="s">
        <v>677</v>
      </c>
      <c r="D6094" s="6" t="s">
        <v>703</v>
      </c>
      <c r="E6094" s="6">
        <v>10</v>
      </c>
    </row>
    <row r="6095" spans="1:5" hidden="1" x14ac:dyDescent="0.2">
      <c r="A6095" s="6" t="s">
        <v>1834</v>
      </c>
      <c r="B6095" s="6" t="s">
        <v>103</v>
      </c>
      <c r="C6095" s="6" t="s">
        <v>678</v>
      </c>
      <c r="D6095" s="6" t="s">
        <v>704</v>
      </c>
      <c r="E6095" s="6">
        <v>10</v>
      </c>
    </row>
    <row r="6096" spans="1:5" hidden="1" x14ac:dyDescent="0.2">
      <c r="A6096" s="6" t="s">
        <v>1834</v>
      </c>
      <c r="B6096" s="6" t="s">
        <v>103</v>
      </c>
      <c r="C6096" s="6" t="s">
        <v>680</v>
      </c>
      <c r="D6096" s="6" t="s">
        <v>705</v>
      </c>
      <c r="E6096" s="6">
        <v>10</v>
      </c>
    </row>
    <row r="6097" spans="1:5" hidden="1" x14ac:dyDescent="0.2">
      <c r="A6097" s="6" t="s">
        <v>1835</v>
      </c>
      <c r="B6097" s="6" t="s">
        <v>103</v>
      </c>
      <c r="C6097" s="6" t="s">
        <v>676</v>
      </c>
      <c r="D6097" s="6" t="s">
        <v>708</v>
      </c>
      <c r="E6097" s="6">
        <v>17</v>
      </c>
    </row>
    <row r="6098" spans="1:5" hidden="1" x14ac:dyDescent="0.2">
      <c r="A6098" s="6" t="s">
        <v>1835</v>
      </c>
      <c r="B6098" s="6" t="s">
        <v>103</v>
      </c>
      <c r="C6098" s="6" t="s">
        <v>681</v>
      </c>
      <c r="D6098" s="6" t="s">
        <v>707</v>
      </c>
      <c r="E6098" s="6">
        <v>10</v>
      </c>
    </row>
    <row r="6099" spans="1:5" hidden="1" x14ac:dyDescent="0.2">
      <c r="A6099" s="6" t="s">
        <v>1835</v>
      </c>
      <c r="B6099" s="6" t="s">
        <v>103</v>
      </c>
      <c r="C6099" s="6" t="s">
        <v>677</v>
      </c>
      <c r="D6099" s="6" t="s">
        <v>703</v>
      </c>
      <c r="E6099" s="6">
        <v>10</v>
      </c>
    </row>
    <row r="6100" spans="1:5" hidden="1" x14ac:dyDescent="0.2">
      <c r="A6100" s="6" t="s">
        <v>1835</v>
      </c>
      <c r="B6100" s="6" t="s">
        <v>103</v>
      </c>
      <c r="C6100" s="6" t="s">
        <v>679</v>
      </c>
      <c r="D6100" s="6" t="s">
        <v>709</v>
      </c>
      <c r="E6100" s="6">
        <v>10</v>
      </c>
    </row>
    <row r="6101" spans="1:5" hidden="1" x14ac:dyDescent="0.2">
      <c r="A6101" s="6" t="s">
        <v>1835</v>
      </c>
      <c r="B6101" s="6" t="s">
        <v>103</v>
      </c>
      <c r="C6101" s="6" t="s">
        <v>680</v>
      </c>
      <c r="D6101" s="6" t="s">
        <v>705</v>
      </c>
      <c r="E6101" s="6">
        <v>10</v>
      </c>
    </row>
    <row r="6102" spans="1:5" hidden="1" x14ac:dyDescent="0.2">
      <c r="A6102" s="6" t="s">
        <v>1835</v>
      </c>
      <c r="B6102" s="6" t="s">
        <v>103</v>
      </c>
      <c r="C6102" s="6" t="s">
        <v>678</v>
      </c>
      <c r="D6102" s="6" t="s">
        <v>704</v>
      </c>
      <c r="E6102" s="6">
        <v>10</v>
      </c>
    </row>
    <row r="6103" spans="1:5" hidden="1" x14ac:dyDescent="0.2">
      <c r="A6103" s="6" t="s">
        <v>1836</v>
      </c>
      <c r="B6103" s="6" t="s">
        <v>103</v>
      </c>
      <c r="C6103" s="6" t="s">
        <v>681</v>
      </c>
      <c r="D6103" s="6" t="s">
        <v>707</v>
      </c>
      <c r="E6103" s="6">
        <v>10</v>
      </c>
    </row>
    <row r="6104" spans="1:5" hidden="1" x14ac:dyDescent="0.2">
      <c r="A6104" s="6" t="s">
        <v>1836</v>
      </c>
      <c r="B6104" s="6" t="s">
        <v>103</v>
      </c>
      <c r="C6104" s="6" t="s">
        <v>676</v>
      </c>
      <c r="D6104" s="6" t="s">
        <v>708</v>
      </c>
      <c r="E6104" s="6">
        <v>9</v>
      </c>
    </row>
    <row r="6105" spans="1:5" hidden="1" x14ac:dyDescent="0.2">
      <c r="A6105" s="6" t="s">
        <v>1836</v>
      </c>
      <c r="B6105" s="6" t="s">
        <v>103</v>
      </c>
      <c r="C6105" s="6" t="s">
        <v>680</v>
      </c>
      <c r="D6105" s="6" t="s">
        <v>705</v>
      </c>
      <c r="E6105" s="6">
        <v>10</v>
      </c>
    </row>
    <row r="6106" spans="1:5" hidden="1" x14ac:dyDescent="0.2">
      <c r="A6106" s="6" t="s">
        <v>1836</v>
      </c>
      <c r="B6106" s="6" t="s">
        <v>103</v>
      </c>
      <c r="C6106" s="6" t="s">
        <v>677</v>
      </c>
      <c r="D6106" s="6" t="s">
        <v>703</v>
      </c>
      <c r="E6106" s="6">
        <v>10</v>
      </c>
    </row>
    <row r="6107" spans="1:5" hidden="1" x14ac:dyDescent="0.2">
      <c r="A6107" s="6" t="s">
        <v>1836</v>
      </c>
      <c r="B6107" s="6" t="s">
        <v>103</v>
      </c>
      <c r="C6107" s="6" t="s">
        <v>678</v>
      </c>
      <c r="D6107" s="6" t="s">
        <v>704</v>
      </c>
      <c r="E6107" s="6">
        <v>9</v>
      </c>
    </row>
    <row r="6108" spans="1:5" hidden="1" x14ac:dyDescent="0.2">
      <c r="A6108" s="6" t="s">
        <v>1836</v>
      </c>
      <c r="B6108" s="6" t="s">
        <v>103</v>
      </c>
      <c r="C6108" s="6" t="s">
        <v>679</v>
      </c>
      <c r="D6108" s="6" t="s">
        <v>709</v>
      </c>
      <c r="E6108" s="6">
        <v>10</v>
      </c>
    </row>
    <row r="6109" spans="1:5" hidden="1" x14ac:dyDescent="0.2">
      <c r="A6109" s="6" t="s">
        <v>1837</v>
      </c>
      <c r="B6109" s="6" t="s">
        <v>103</v>
      </c>
      <c r="C6109" s="6" t="s">
        <v>676</v>
      </c>
      <c r="D6109" s="6" t="s">
        <v>708</v>
      </c>
      <c r="E6109" s="6">
        <v>9</v>
      </c>
    </row>
    <row r="6110" spans="1:5" hidden="1" x14ac:dyDescent="0.2">
      <c r="A6110" s="6" t="s">
        <v>1837</v>
      </c>
      <c r="B6110" s="6" t="s">
        <v>103</v>
      </c>
      <c r="C6110" s="6" t="s">
        <v>677</v>
      </c>
      <c r="D6110" s="6" t="s">
        <v>703</v>
      </c>
      <c r="E6110" s="6">
        <v>10</v>
      </c>
    </row>
    <row r="6111" spans="1:5" hidden="1" x14ac:dyDescent="0.2">
      <c r="A6111" s="6" t="s">
        <v>1837</v>
      </c>
      <c r="B6111" s="6" t="s">
        <v>103</v>
      </c>
      <c r="C6111" s="6" t="s">
        <v>680</v>
      </c>
      <c r="D6111" s="6" t="s">
        <v>705</v>
      </c>
      <c r="E6111" s="6">
        <v>10</v>
      </c>
    </row>
    <row r="6112" spans="1:5" hidden="1" x14ac:dyDescent="0.2">
      <c r="A6112" s="6" t="s">
        <v>1837</v>
      </c>
      <c r="B6112" s="6" t="s">
        <v>103</v>
      </c>
      <c r="C6112" s="6" t="s">
        <v>681</v>
      </c>
      <c r="D6112" s="6" t="s">
        <v>707</v>
      </c>
      <c r="E6112" s="6">
        <v>6</v>
      </c>
    </row>
    <row r="6113" spans="1:5" hidden="1" x14ac:dyDescent="0.2">
      <c r="A6113" s="6" t="s">
        <v>1837</v>
      </c>
      <c r="B6113" s="6" t="s">
        <v>103</v>
      </c>
      <c r="C6113" s="6" t="s">
        <v>679</v>
      </c>
      <c r="D6113" s="6" t="s">
        <v>709</v>
      </c>
      <c r="E6113" s="6">
        <v>14</v>
      </c>
    </row>
    <row r="6114" spans="1:5" hidden="1" x14ac:dyDescent="0.2">
      <c r="A6114" s="6" t="s">
        <v>1837</v>
      </c>
      <c r="B6114" s="6" t="s">
        <v>103</v>
      </c>
      <c r="C6114" s="6" t="s">
        <v>678</v>
      </c>
      <c r="D6114" s="6" t="s">
        <v>704</v>
      </c>
      <c r="E6114" s="6">
        <v>7</v>
      </c>
    </row>
    <row r="6115" spans="1:5" hidden="1" x14ac:dyDescent="0.2">
      <c r="A6115" s="6" t="s">
        <v>1838</v>
      </c>
      <c r="B6115" s="6" t="s">
        <v>103</v>
      </c>
      <c r="C6115" s="6" t="s">
        <v>680</v>
      </c>
      <c r="D6115" s="6" t="s">
        <v>705</v>
      </c>
      <c r="E6115" s="6">
        <v>10</v>
      </c>
    </row>
    <row r="6116" spans="1:5" hidden="1" x14ac:dyDescent="0.2">
      <c r="A6116" s="6" t="s">
        <v>1838</v>
      </c>
      <c r="B6116" s="6" t="s">
        <v>103</v>
      </c>
      <c r="C6116" s="6" t="s">
        <v>681</v>
      </c>
      <c r="D6116" s="6" t="s">
        <v>707</v>
      </c>
      <c r="E6116" s="6">
        <v>10</v>
      </c>
    </row>
    <row r="6117" spans="1:5" hidden="1" x14ac:dyDescent="0.2">
      <c r="A6117" s="6" t="s">
        <v>1838</v>
      </c>
      <c r="B6117" s="6" t="s">
        <v>103</v>
      </c>
      <c r="C6117" s="6" t="s">
        <v>679</v>
      </c>
      <c r="D6117" s="6" t="s">
        <v>709</v>
      </c>
      <c r="E6117" s="6">
        <v>10</v>
      </c>
    </row>
    <row r="6118" spans="1:5" hidden="1" x14ac:dyDescent="0.2">
      <c r="A6118" s="6" t="s">
        <v>1838</v>
      </c>
      <c r="B6118" s="6" t="s">
        <v>103</v>
      </c>
      <c r="C6118" s="6" t="s">
        <v>677</v>
      </c>
      <c r="D6118" s="6" t="s">
        <v>703</v>
      </c>
      <c r="E6118" s="6">
        <v>10</v>
      </c>
    </row>
    <row r="6119" spans="1:5" hidden="1" x14ac:dyDescent="0.2">
      <c r="A6119" s="6" t="s">
        <v>1838</v>
      </c>
      <c r="B6119" s="6" t="s">
        <v>103</v>
      </c>
      <c r="C6119" s="6" t="s">
        <v>676</v>
      </c>
      <c r="D6119" s="6" t="s">
        <v>708</v>
      </c>
      <c r="E6119" s="6">
        <v>10</v>
      </c>
    </row>
    <row r="6120" spans="1:5" hidden="1" x14ac:dyDescent="0.2">
      <c r="A6120" s="6" t="s">
        <v>1838</v>
      </c>
      <c r="B6120" s="6" t="s">
        <v>103</v>
      </c>
      <c r="C6120" s="6" t="s">
        <v>678</v>
      </c>
      <c r="D6120" s="6" t="s">
        <v>704</v>
      </c>
      <c r="E6120" s="6">
        <v>10</v>
      </c>
    </row>
    <row r="6121" spans="1:5" hidden="1" x14ac:dyDescent="0.2">
      <c r="A6121" s="6" t="s">
        <v>1839</v>
      </c>
      <c r="B6121" s="6" t="s">
        <v>103</v>
      </c>
      <c r="C6121" s="6" t="s">
        <v>679</v>
      </c>
      <c r="D6121" s="6" t="s">
        <v>709</v>
      </c>
      <c r="E6121" s="6">
        <v>10</v>
      </c>
    </row>
    <row r="6122" spans="1:5" hidden="1" x14ac:dyDescent="0.2">
      <c r="A6122" s="6" t="s">
        <v>1839</v>
      </c>
      <c r="B6122" s="6" t="s">
        <v>103</v>
      </c>
      <c r="C6122" s="6" t="s">
        <v>680</v>
      </c>
      <c r="D6122" s="6" t="s">
        <v>705</v>
      </c>
      <c r="E6122" s="6">
        <v>9</v>
      </c>
    </row>
    <row r="6123" spans="1:5" hidden="1" x14ac:dyDescent="0.2">
      <c r="A6123" s="6" t="s">
        <v>1839</v>
      </c>
      <c r="B6123" s="6" t="s">
        <v>103</v>
      </c>
      <c r="C6123" s="6" t="s">
        <v>676</v>
      </c>
      <c r="D6123" s="6" t="s">
        <v>708</v>
      </c>
      <c r="E6123" s="6">
        <v>7</v>
      </c>
    </row>
    <row r="6124" spans="1:5" hidden="1" x14ac:dyDescent="0.2">
      <c r="A6124" s="6" t="s">
        <v>1839</v>
      </c>
      <c r="B6124" s="6" t="s">
        <v>103</v>
      </c>
      <c r="C6124" s="6" t="s">
        <v>678</v>
      </c>
      <c r="D6124" s="6" t="s">
        <v>704</v>
      </c>
      <c r="E6124" s="6">
        <v>10</v>
      </c>
    </row>
    <row r="6125" spans="1:5" hidden="1" x14ac:dyDescent="0.2">
      <c r="A6125" s="6" t="s">
        <v>1839</v>
      </c>
      <c r="B6125" s="6" t="s">
        <v>103</v>
      </c>
      <c r="C6125" s="6" t="s">
        <v>681</v>
      </c>
      <c r="D6125" s="6" t="s">
        <v>707</v>
      </c>
      <c r="E6125" s="6">
        <v>9</v>
      </c>
    </row>
    <row r="6126" spans="1:5" hidden="1" x14ac:dyDescent="0.2">
      <c r="A6126" s="6" t="s">
        <v>1839</v>
      </c>
      <c r="B6126" s="6" t="s">
        <v>103</v>
      </c>
      <c r="C6126" s="6" t="s">
        <v>677</v>
      </c>
      <c r="D6126" s="6" t="s">
        <v>703</v>
      </c>
      <c r="E6126" s="6">
        <v>10</v>
      </c>
    </row>
    <row r="6127" spans="1:5" hidden="1" x14ac:dyDescent="0.2">
      <c r="A6127" s="6" t="s">
        <v>1840</v>
      </c>
      <c r="B6127" s="6" t="s">
        <v>88</v>
      </c>
      <c r="C6127" s="6" t="s">
        <v>679</v>
      </c>
      <c r="D6127" s="6" t="s">
        <v>709</v>
      </c>
      <c r="E6127" s="6">
        <v>20</v>
      </c>
    </row>
    <row r="6128" spans="1:5" hidden="1" x14ac:dyDescent="0.2">
      <c r="A6128" s="6" t="s">
        <v>1840</v>
      </c>
      <c r="B6128" s="6" t="s">
        <v>88</v>
      </c>
      <c r="C6128" s="6" t="s">
        <v>676</v>
      </c>
      <c r="D6128" s="6" t="s">
        <v>708</v>
      </c>
      <c r="E6128" s="6">
        <v>20</v>
      </c>
    </row>
    <row r="6129" spans="1:5" hidden="1" x14ac:dyDescent="0.2">
      <c r="A6129" s="6" t="s">
        <v>1840</v>
      </c>
      <c r="B6129" s="6" t="s">
        <v>88</v>
      </c>
      <c r="C6129" s="6" t="s">
        <v>680</v>
      </c>
      <c r="D6129" s="6" t="s">
        <v>705</v>
      </c>
      <c r="E6129" s="6">
        <v>20</v>
      </c>
    </row>
    <row r="6130" spans="1:5" hidden="1" x14ac:dyDescent="0.2">
      <c r="A6130" s="6" t="s">
        <v>1840</v>
      </c>
      <c r="B6130" s="6" t="s">
        <v>88</v>
      </c>
      <c r="C6130" s="6" t="s">
        <v>678</v>
      </c>
      <c r="D6130" s="6" t="s">
        <v>704</v>
      </c>
      <c r="E6130" s="6">
        <v>20</v>
      </c>
    </row>
    <row r="6131" spans="1:5" hidden="1" x14ac:dyDescent="0.2">
      <c r="A6131" s="6" t="s">
        <v>1840</v>
      </c>
      <c r="B6131" s="6" t="s">
        <v>88</v>
      </c>
      <c r="C6131" s="6" t="s">
        <v>677</v>
      </c>
      <c r="D6131" s="6" t="s">
        <v>703</v>
      </c>
      <c r="E6131" s="6">
        <v>20</v>
      </c>
    </row>
    <row r="6132" spans="1:5" hidden="1" x14ac:dyDescent="0.2">
      <c r="A6132" s="6" t="s">
        <v>1840</v>
      </c>
      <c r="B6132" s="6" t="s">
        <v>88</v>
      </c>
      <c r="C6132" s="6" t="s">
        <v>681</v>
      </c>
      <c r="D6132" s="6" t="s">
        <v>707</v>
      </c>
      <c r="E6132" s="6">
        <v>20</v>
      </c>
    </row>
    <row r="6133" spans="1:5" hidden="1" x14ac:dyDescent="0.2">
      <c r="A6133" s="6" t="s">
        <v>1841</v>
      </c>
      <c r="B6133" s="6" t="s">
        <v>88</v>
      </c>
      <c r="C6133" s="6" t="s">
        <v>680</v>
      </c>
      <c r="D6133" s="6" t="s">
        <v>705</v>
      </c>
      <c r="E6133" s="6">
        <v>18</v>
      </c>
    </row>
    <row r="6134" spans="1:5" hidden="1" x14ac:dyDescent="0.2">
      <c r="A6134" s="6" t="s">
        <v>1841</v>
      </c>
      <c r="B6134" s="6" t="s">
        <v>88</v>
      </c>
      <c r="C6134" s="6" t="s">
        <v>679</v>
      </c>
      <c r="D6134" s="6" t="s">
        <v>709</v>
      </c>
      <c r="E6134" s="6">
        <v>20</v>
      </c>
    </row>
    <row r="6135" spans="1:5" hidden="1" x14ac:dyDescent="0.2">
      <c r="A6135" s="6" t="s">
        <v>1841</v>
      </c>
      <c r="B6135" s="6" t="s">
        <v>88</v>
      </c>
      <c r="C6135" s="6" t="s">
        <v>681</v>
      </c>
      <c r="D6135" s="6" t="s">
        <v>707</v>
      </c>
      <c r="E6135" s="6">
        <v>19</v>
      </c>
    </row>
    <row r="6136" spans="1:5" hidden="1" x14ac:dyDescent="0.2">
      <c r="A6136" s="6" t="s">
        <v>1841</v>
      </c>
      <c r="B6136" s="6" t="s">
        <v>88</v>
      </c>
      <c r="C6136" s="6" t="s">
        <v>676</v>
      </c>
      <c r="D6136" s="6" t="s">
        <v>708</v>
      </c>
      <c r="E6136" s="6">
        <v>20</v>
      </c>
    </row>
    <row r="6137" spans="1:5" hidden="1" x14ac:dyDescent="0.2">
      <c r="A6137" s="6" t="s">
        <v>1841</v>
      </c>
      <c r="B6137" s="6" t="s">
        <v>88</v>
      </c>
      <c r="C6137" s="6" t="s">
        <v>677</v>
      </c>
      <c r="D6137" s="6" t="s">
        <v>703</v>
      </c>
      <c r="E6137" s="6">
        <v>19</v>
      </c>
    </row>
    <row r="6138" spans="1:5" hidden="1" x14ac:dyDescent="0.2">
      <c r="A6138" s="6" t="s">
        <v>1841</v>
      </c>
      <c r="B6138" s="6" t="s">
        <v>88</v>
      </c>
      <c r="C6138" s="6" t="s">
        <v>678</v>
      </c>
      <c r="D6138" s="6" t="s">
        <v>704</v>
      </c>
      <c r="E6138" s="6">
        <v>20</v>
      </c>
    </row>
    <row r="6139" spans="1:5" hidden="1" x14ac:dyDescent="0.2">
      <c r="A6139" s="6" t="s">
        <v>1842</v>
      </c>
      <c r="B6139" s="6" t="s">
        <v>88</v>
      </c>
      <c r="C6139" s="6" t="s">
        <v>677</v>
      </c>
      <c r="D6139" s="6" t="s">
        <v>703</v>
      </c>
      <c r="E6139" s="6">
        <v>53</v>
      </c>
    </row>
    <row r="6140" spans="1:5" hidden="1" x14ac:dyDescent="0.2">
      <c r="A6140" s="6" t="s">
        <v>1842</v>
      </c>
      <c r="B6140" s="6" t="s">
        <v>88</v>
      </c>
      <c r="C6140" s="6" t="s">
        <v>680</v>
      </c>
      <c r="D6140" s="6" t="s">
        <v>705</v>
      </c>
      <c r="E6140" s="6">
        <v>18</v>
      </c>
    </row>
    <row r="6141" spans="1:5" hidden="1" x14ac:dyDescent="0.2">
      <c r="A6141" s="6" t="s">
        <v>1842</v>
      </c>
      <c r="B6141" s="6" t="s">
        <v>88</v>
      </c>
      <c r="C6141" s="6" t="s">
        <v>676</v>
      </c>
      <c r="D6141" s="6" t="s">
        <v>708</v>
      </c>
      <c r="E6141" s="6">
        <v>17</v>
      </c>
    </row>
    <row r="6142" spans="1:5" hidden="1" x14ac:dyDescent="0.2">
      <c r="A6142" s="6" t="s">
        <v>1842</v>
      </c>
      <c r="B6142" s="6" t="s">
        <v>88</v>
      </c>
      <c r="C6142" s="6" t="s">
        <v>681</v>
      </c>
      <c r="D6142" s="6" t="s">
        <v>707</v>
      </c>
      <c r="E6142" s="6">
        <v>11</v>
      </c>
    </row>
    <row r="6143" spans="1:5" hidden="1" x14ac:dyDescent="0.2">
      <c r="A6143" s="6" t="s">
        <v>1842</v>
      </c>
      <c r="B6143" s="6" t="s">
        <v>88</v>
      </c>
      <c r="C6143" s="6" t="s">
        <v>678</v>
      </c>
      <c r="D6143" s="6" t="s">
        <v>704</v>
      </c>
      <c r="E6143" s="6">
        <v>20</v>
      </c>
    </row>
    <row r="6144" spans="1:5" hidden="1" x14ac:dyDescent="0.2">
      <c r="A6144" s="6" t="s">
        <v>1842</v>
      </c>
      <c r="B6144" s="6" t="s">
        <v>88</v>
      </c>
      <c r="C6144" s="6" t="s">
        <v>679</v>
      </c>
      <c r="D6144" s="6" t="s">
        <v>709</v>
      </c>
      <c r="E6144" s="6">
        <v>20</v>
      </c>
    </row>
    <row r="6145" spans="1:5" hidden="1" x14ac:dyDescent="0.2">
      <c r="A6145" s="6" t="s">
        <v>1843</v>
      </c>
      <c r="B6145" s="6" t="s">
        <v>88</v>
      </c>
      <c r="C6145" s="6" t="s">
        <v>679</v>
      </c>
      <c r="D6145" s="6" t="s">
        <v>709</v>
      </c>
      <c r="E6145" s="6">
        <v>20</v>
      </c>
    </row>
    <row r="6146" spans="1:5" hidden="1" x14ac:dyDescent="0.2">
      <c r="A6146" s="6" t="s">
        <v>1843</v>
      </c>
      <c r="B6146" s="6" t="s">
        <v>88</v>
      </c>
      <c r="C6146" s="6" t="s">
        <v>676</v>
      </c>
      <c r="D6146" s="6" t="s">
        <v>708</v>
      </c>
      <c r="E6146" s="6">
        <v>20</v>
      </c>
    </row>
    <row r="6147" spans="1:5" hidden="1" x14ac:dyDescent="0.2">
      <c r="A6147" s="6" t="s">
        <v>1843</v>
      </c>
      <c r="B6147" s="6" t="s">
        <v>88</v>
      </c>
      <c r="C6147" s="6" t="s">
        <v>677</v>
      </c>
      <c r="D6147" s="6" t="s">
        <v>703</v>
      </c>
      <c r="E6147" s="6">
        <v>20</v>
      </c>
    </row>
    <row r="6148" spans="1:5" hidden="1" x14ac:dyDescent="0.2">
      <c r="A6148" s="6" t="s">
        <v>1843</v>
      </c>
      <c r="B6148" s="6" t="s">
        <v>88</v>
      </c>
      <c r="C6148" s="6" t="s">
        <v>680</v>
      </c>
      <c r="D6148" s="6" t="s">
        <v>705</v>
      </c>
      <c r="E6148" s="6">
        <v>20</v>
      </c>
    </row>
    <row r="6149" spans="1:5" hidden="1" x14ac:dyDescent="0.2">
      <c r="A6149" s="6" t="s">
        <v>1843</v>
      </c>
      <c r="B6149" s="6" t="s">
        <v>88</v>
      </c>
      <c r="C6149" s="6" t="s">
        <v>678</v>
      </c>
      <c r="D6149" s="6" t="s">
        <v>704</v>
      </c>
      <c r="E6149" s="6">
        <v>20</v>
      </c>
    </row>
    <row r="6150" spans="1:5" hidden="1" x14ac:dyDescent="0.2">
      <c r="A6150" s="6" t="s">
        <v>1843</v>
      </c>
      <c r="B6150" s="6" t="s">
        <v>88</v>
      </c>
      <c r="C6150" s="6" t="s">
        <v>681</v>
      </c>
      <c r="D6150" s="6" t="s">
        <v>707</v>
      </c>
      <c r="E6150" s="6">
        <v>20</v>
      </c>
    </row>
    <row r="6151" spans="1:5" hidden="1" x14ac:dyDescent="0.2">
      <c r="A6151" s="6" t="s">
        <v>1844</v>
      </c>
      <c r="B6151" s="6" t="s">
        <v>88</v>
      </c>
      <c r="C6151" s="6" t="s">
        <v>681</v>
      </c>
      <c r="D6151" s="6" t="s">
        <v>707</v>
      </c>
      <c r="E6151" s="6">
        <v>20</v>
      </c>
    </row>
    <row r="6152" spans="1:5" hidden="1" x14ac:dyDescent="0.2">
      <c r="A6152" s="6" t="s">
        <v>1844</v>
      </c>
      <c r="B6152" s="6" t="s">
        <v>88</v>
      </c>
      <c r="C6152" s="6" t="s">
        <v>676</v>
      </c>
      <c r="D6152" s="6" t="s">
        <v>708</v>
      </c>
      <c r="E6152" s="6">
        <v>20</v>
      </c>
    </row>
    <row r="6153" spans="1:5" hidden="1" x14ac:dyDescent="0.2">
      <c r="A6153" s="6" t="s">
        <v>1844</v>
      </c>
      <c r="B6153" s="6" t="s">
        <v>88</v>
      </c>
      <c r="C6153" s="6" t="s">
        <v>679</v>
      </c>
      <c r="D6153" s="6" t="s">
        <v>709</v>
      </c>
      <c r="E6153" s="6">
        <v>20</v>
      </c>
    </row>
    <row r="6154" spans="1:5" hidden="1" x14ac:dyDescent="0.2">
      <c r="A6154" s="6" t="s">
        <v>1844</v>
      </c>
      <c r="B6154" s="6" t="s">
        <v>88</v>
      </c>
      <c r="C6154" s="6" t="s">
        <v>678</v>
      </c>
      <c r="D6154" s="6" t="s">
        <v>704</v>
      </c>
      <c r="E6154" s="6">
        <v>17</v>
      </c>
    </row>
    <row r="6155" spans="1:5" hidden="1" x14ac:dyDescent="0.2">
      <c r="A6155" s="6" t="s">
        <v>1844</v>
      </c>
      <c r="B6155" s="6" t="s">
        <v>88</v>
      </c>
      <c r="C6155" s="6" t="s">
        <v>680</v>
      </c>
      <c r="D6155" s="6" t="s">
        <v>705</v>
      </c>
      <c r="E6155" s="6">
        <v>20</v>
      </c>
    </row>
    <row r="6156" spans="1:5" hidden="1" x14ac:dyDescent="0.2">
      <c r="A6156" s="6" t="s">
        <v>1844</v>
      </c>
      <c r="B6156" s="6" t="s">
        <v>88</v>
      </c>
      <c r="C6156" s="6" t="s">
        <v>677</v>
      </c>
      <c r="D6156" s="6" t="s">
        <v>703</v>
      </c>
      <c r="E6156" s="6">
        <v>20</v>
      </c>
    </row>
    <row r="6157" spans="1:5" hidden="1" x14ac:dyDescent="0.2">
      <c r="A6157" s="6" t="s">
        <v>1845</v>
      </c>
      <c r="B6157" s="6" t="s">
        <v>88</v>
      </c>
      <c r="C6157" s="6" t="s">
        <v>676</v>
      </c>
      <c r="D6157" s="6" t="s">
        <v>708</v>
      </c>
      <c r="E6157" s="6">
        <v>20</v>
      </c>
    </row>
    <row r="6158" spans="1:5" hidden="1" x14ac:dyDescent="0.2">
      <c r="A6158" s="6" t="s">
        <v>1845</v>
      </c>
      <c r="B6158" s="6" t="s">
        <v>88</v>
      </c>
      <c r="C6158" s="6" t="s">
        <v>679</v>
      </c>
      <c r="D6158" s="6" t="s">
        <v>709</v>
      </c>
      <c r="E6158" s="6">
        <v>20</v>
      </c>
    </row>
    <row r="6159" spans="1:5" hidden="1" x14ac:dyDescent="0.2">
      <c r="A6159" s="6" t="s">
        <v>1845</v>
      </c>
      <c r="B6159" s="6" t="s">
        <v>88</v>
      </c>
      <c r="C6159" s="6" t="s">
        <v>681</v>
      </c>
      <c r="D6159" s="6" t="s">
        <v>707</v>
      </c>
      <c r="E6159" s="6">
        <v>20</v>
      </c>
    </row>
    <row r="6160" spans="1:5" hidden="1" x14ac:dyDescent="0.2">
      <c r="A6160" s="6" t="s">
        <v>1845</v>
      </c>
      <c r="B6160" s="6" t="s">
        <v>88</v>
      </c>
      <c r="C6160" s="6" t="s">
        <v>678</v>
      </c>
      <c r="D6160" s="6" t="s">
        <v>704</v>
      </c>
      <c r="E6160" s="6">
        <v>10</v>
      </c>
    </row>
    <row r="6161" spans="1:5" hidden="1" x14ac:dyDescent="0.2">
      <c r="A6161" s="6" t="s">
        <v>1845</v>
      </c>
      <c r="B6161" s="6" t="s">
        <v>88</v>
      </c>
      <c r="C6161" s="6" t="s">
        <v>680</v>
      </c>
      <c r="D6161" s="6" t="s">
        <v>705</v>
      </c>
      <c r="E6161" s="6">
        <v>20</v>
      </c>
    </row>
    <row r="6162" spans="1:5" hidden="1" x14ac:dyDescent="0.2">
      <c r="A6162" s="6" t="s">
        <v>1845</v>
      </c>
      <c r="B6162" s="6" t="s">
        <v>88</v>
      </c>
      <c r="C6162" s="6" t="s">
        <v>677</v>
      </c>
      <c r="D6162" s="6" t="s">
        <v>703</v>
      </c>
      <c r="E6162" s="6">
        <v>20</v>
      </c>
    </row>
    <row r="6163" spans="1:5" hidden="1" x14ac:dyDescent="0.2">
      <c r="A6163" s="6" t="s">
        <v>1846</v>
      </c>
      <c r="B6163" s="6" t="s">
        <v>88</v>
      </c>
      <c r="C6163" s="6" t="s">
        <v>677</v>
      </c>
      <c r="D6163" s="6" t="s">
        <v>703</v>
      </c>
      <c r="E6163" s="6">
        <v>20</v>
      </c>
    </row>
    <row r="6164" spans="1:5" hidden="1" x14ac:dyDescent="0.2">
      <c r="A6164" s="6" t="s">
        <v>1846</v>
      </c>
      <c r="B6164" s="6" t="s">
        <v>88</v>
      </c>
      <c r="C6164" s="6" t="s">
        <v>676</v>
      </c>
      <c r="D6164" s="6" t="s">
        <v>708</v>
      </c>
      <c r="E6164" s="6">
        <v>20</v>
      </c>
    </row>
    <row r="6165" spans="1:5" hidden="1" x14ac:dyDescent="0.2">
      <c r="A6165" s="6" t="s">
        <v>1846</v>
      </c>
      <c r="B6165" s="6" t="s">
        <v>88</v>
      </c>
      <c r="C6165" s="6" t="s">
        <v>678</v>
      </c>
      <c r="D6165" s="6" t="s">
        <v>704</v>
      </c>
      <c r="E6165" s="6">
        <v>20</v>
      </c>
    </row>
    <row r="6166" spans="1:5" hidden="1" x14ac:dyDescent="0.2">
      <c r="A6166" s="6" t="s">
        <v>1846</v>
      </c>
      <c r="B6166" s="6" t="s">
        <v>88</v>
      </c>
      <c r="C6166" s="6" t="s">
        <v>681</v>
      </c>
      <c r="D6166" s="6" t="s">
        <v>707</v>
      </c>
      <c r="E6166" s="6">
        <v>20</v>
      </c>
    </row>
    <row r="6167" spans="1:5" hidden="1" x14ac:dyDescent="0.2">
      <c r="A6167" s="6" t="s">
        <v>1846</v>
      </c>
      <c r="B6167" s="6" t="s">
        <v>88</v>
      </c>
      <c r="C6167" s="6" t="s">
        <v>680</v>
      </c>
      <c r="D6167" s="6" t="s">
        <v>705</v>
      </c>
      <c r="E6167" s="6">
        <v>20</v>
      </c>
    </row>
    <row r="6168" spans="1:5" hidden="1" x14ac:dyDescent="0.2">
      <c r="A6168" s="6" t="s">
        <v>1846</v>
      </c>
      <c r="B6168" s="6" t="s">
        <v>88</v>
      </c>
      <c r="C6168" s="6" t="s">
        <v>679</v>
      </c>
      <c r="D6168" s="6" t="s">
        <v>709</v>
      </c>
      <c r="E6168" s="6">
        <v>20</v>
      </c>
    </row>
    <row r="6169" spans="1:5" hidden="1" x14ac:dyDescent="0.2">
      <c r="A6169" s="6" t="s">
        <v>1847</v>
      </c>
      <c r="B6169" s="6" t="s">
        <v>88</v>
      </c>
      <c r="C6169" s="6" t="s">
        <v>679</v>
      </c>
      <c r="D6169" s="6" t="s">
        <v>709</v>
      </c>
      <c r="E6169" s="6">
        <v>20</v>
      </c>
    </row>
    <row r="6170" spans="1:5" hidden="1" x14ac:dyDescent="0.2">
      <c r="A6170" s="6" t="s">
        <v>1847</v>
      </c>
      <c r="B6170" s="6" t="s">
        <v>88</v>
      </c>
      <c r="C6170" s="6" t="s">
        <v>681</v>
      </c>
      <c r="D6170" s="6" t="s">
        <v>707</v>
      </c>
      <c r="E6170" s="6">
        <v>20</v>
      </c>
    </row>
    <row r="6171" spans="1:5" hidden="1" x14ac:dyDescent="0.2">
      <c r="A6171" s="6" t="s">
        <v>1847</v>
      </c>
      <c r="B6171" s="6" t="s">
        <v>88</v>
      </c>
      <c r="C6171" s="6" t="s">
        <v>680</v>
      </c>
      <c r="D6171" s="6" t="s">
        <v>705</v>
      </c>
      <c r="E6171" s="6">
        <v>20</v>
      </c>
    </row>
    <row r="6172" spans="1:5" hidden="1" x14ac:dyDescent="0.2">
      <c r="A6172" s="6" t="s">
        <v>1847</v>
      </c>
      <c r="B6172" s="6" t="s">
        <v>88</v>
      </c>
      <c r="C6172" s="6" t="s">
        <v>677</v>
      </c>
      <c r="D6172" s="6" t="s">
        <v>703</v>
      </c>
      <c r="E6172" s="6">
        <v>20</v>
      </c>
    </row>
    <row r="6173" spans="1:5" hidden="1" x14ac:dyDescent="0.2">
      <c r="A6173" s="6" t="s">
        <v>1847</v>
      </c>
      <c r="B6173" s="6" t="s">
        <v>88</v>
      </c>
      <c r="C6173" s="6" t="s">
        <v>678</v>
      </c>
      <c r="D6173" s="6" t="s">
        <v>704</v>
      </c>
      <c r="E6173" s="6">
        <v>20</v>
      </c>
    </row>
    <row r="6174" spans="1:5" hidden="1" x14ac:dyDescent="0.2">
      <c r="A6174" s="6" t="s">
        <v>1847</v>
      </c>
      <c r="B6174" s="6" t="s">
        <v>88</v>
      </c>
      <c r="C6174" s="6" t="s">
        <v>676</v>
      </c>
      <c r="D6174" s="6" t="s">
        <v>708</v>
      </c>
      <c r="E6174" s="6">
        <v>20</v>
      </c>
    </row>
    <row r="6175" spans="1:5" hidden="1" x14ac:dyDescent="0.2">
      <c r="A6175" s="6" t="s">
        <v>1848</v>
      </c>
      <c r="B6175" s="6" t="s">
        <v>88</v>
      </c>
      <c r="C6175" s="6" t="s">
        <v>678</v>
      </c>
      <c r="D6175" s="6" t="s">
        <v>704</v>
      </c>
      <c r="E6175" s="6">
        <v>20</v>
      </c>
    </row>
    <row r="6176" spans="1:5" hidden="1" x14ac:dyDescent="0.2">
      <c r="A6176" s="6" t="s">
        <v>1848</v>
      </c>
      <c r="B6176" s="6" t="s">
        <v>88</v>
      </c>
      <c r="C6176" s="6" t="s">
        <v>679</v>
      </c>
      <c r="D6176" s="6" t="s">
        <v>709</v>
      </c>
      <c r="E6176" s="6">
        <v>15</v>
      </c>
    </row>
    <row r="6177" spans="1:5" hidden="1" x14ac:dyDescent="0.2">
      <c r="A6177" s="6" t="s">
        <v>1848</v>
      </c>
      <c r="B6177" s="6" t="s">
        <v>88</v>
      </c>
      <c r="C6177" s="6" t="s">
        <v>676</v>
      </c>
      <c r="D6177" s="6" t="s">
        <v>708</v>
      </c>
      <c r="E6177" s="6">
        <v>20</v>
      </c>
    </row>
    <row r="6178" spans="1:5" hidden="1" x14ac:dyDescent="0.2">
      <c r="A6178" s="6" t="s">
        <v>1848</v>
      </c>
      <c r="B6178" s="6" t="s">
        <v>88</v>
      </c>
      <c r="C6178" s="6" t="s">
        <v>677</v>
      </c>
      <c r="D6178" s="6" t="s">
        <v>703</v>
      </c>
      <c r="E6178" s="6">
        <v>20</v>
      </c>
    </row>
    <row r="6179" spans="1:5" hidden="1" x14ac:dyDescent="0.2">
      <c r="A6179" s="6" t="s">
        <v>1848</v>
      </c>
      <c r="B6179" s="6" t="s">
        <v>88</v>
      </c>
      <c r="C6179" s="6" t="s">
        <v>680</v>
      </c>
      <c r="D6179" s="6" t="s">
        <v>705</v>
      </c>
      <c r="E6179" s="6">
        <v>19</v>
      </c>
    </row>
    <row r="6180" spans="1:5" hidden="1" x14ac:dyDescent="0.2">
      <c r="A6180" s="6" t="s">
        <v>1848</v>
      </c>
      <c r="B6180" s="6" t="s">
        <v>88</v>
      </c>
      <c r="C6180" s="6" t="s">
        <v>681</v>
      </c>
      <c r="D6180" s="6" t="s">
        <v>707</v>
      </c>
      <c r="E6180" s="6">
        <v>20</v>
      </c>
    </row>
    <row r="6181" spans="1:5" hidden="1" x14ac:dyDescent="0.2">
      <c r="A6181" s="6" t="s">
        <v>1849</v>
      </c>
      <c r="B6181" s="6" t="s">
        <v>88</v>
      </c>
      <c r="C6181" s="6" t="s">
        <v>680</v>
      </c>
      <c r="D6181" s="6" t="s">
        <v>705</v>
      </c>
      <c r="E6181" s="6">
        <v>20</v>
      </c>
    </row>
    <row r="6182" spans="1:5" hidden="1" x14ac:dyDescent="0.2">
      <c r="A6182" s="6" t="s">
        <v>1849</v>
      </c>
      <c r="B6182" s="6" t="s">
        <v>88</v>
      </c>
      <c r="C6182" s="6" t="s">
        <v>681</v>
      </c>
      <c r="D6182" s="6" t="s">
        <v>707</v>
      </c>
      <c r="E6182" s="6">
        <v>18</v>
      </c>
    </row>
    <row r="6183" spans="1:5" hidden="1" x14ac:dyDescent="0.2">
      <c r="A6183" s="6" t="s">
        <v>1849</v>
      </c>
      <c r="B6183" s="6" t="s">
        <v>88</v>
      </c>
      <c r="C6183" s="6" t="s">
        <v>677</v>
      </c>
      <c r="D6183" s="6" t="s">
        <v>703</v>
      </c>
      <c r="E6183" s="6">
        <v>17</v>
      </c>
    </row>
    <row r="6184" spans="1:5" hidden="1" x14ac:dyDescent="0.2">
      <c r="A6184" s="6" t="s">
        <v>1849</v>
      </c>
      <c r="B6184" s="6" t="s">
        <v>88</v>
      </c>
      <c r="C6184" s="6" t="s">
        <v>679</v>
      </c>
      <c r="D6184" s="6" t="s">
        <v>709</v>
      </c>
      <c r="E6184" s="6">
        <v>19</v>
      </c>
    </row>
    <row r="6185" spans="1:5" hidden="1" x14ac:dyDescent="0.2">
      <c r="A6185" s="6" t="s">
        <v>1849</v>
      </c>
      <c r="B6185" s="6" t="s">
        <v>88</v>
      </c>
      <c r="C6185" s="6" t="s">
        <v>676</v>
      </c>
      <c r="D6185" s="6" t="s">
        <v>708</v>
      </c>
      <c r="E6185" s="6">
        <v>17</v>
      </c>
    </row>
    <row r="6186" spans="1:5" hidden="1" x14ac:dyDescent="0.2">
      <c r="A6186" s="6" t="s">
        <v>1849</v>
      </c>
      <c r="B6186" s="6" t="s">
        <v>88</v>
      </c>
      <c r="C6186" s="6" t="s">
        <v>678</v>
      </c>
      <c r="D6186" s="6" t="s">
        <v>704</v>
      </c>
      <c r="E6186" s="6">
        <v>20</v>
      </c>
    </row>
    <row r="6187" spans="1:5" hidden="1" x14ac:dyDescent="0.2">
      <c r="A6187" s="6" t="s">
        <v>1850</v>
      </c>
      <c r="B6187" s="6" t="s">
        <v>88</v>
      </c>
      <c r="C6187" s="6" t="s">
        <v>679</v>
      </c>
      <c r="D6187" s="6" t="s">
        <v>709</v>
      </c>
      <c r="E6187" s="6">
        <v>20</v>
      </c>
    </row>
    <row r="6188" spans="1:5" hidden="1" x14ac:dyDescent="0.2">
      <c r="A6188" s="6" t="s">
        <v>1850</v>
      </c>
      <c r="B6188" s="6" t="s">
        <v>88</v>
      </c>
      <c r="C6188" s="6" t="s">
        <v>676</v>
      </c>
      <c r="D6188" s="6" t="s">
        <v>708</v>
      </c>
      <c r="E6188" s="6">
        <v>20</v>
      </c>
    </row>
    <row r="6189" spans="1:5" hidden="1" x14ac:dyDescent="0.2">
      <c r="A6189" s="6" t="s">
        <v>1850</v>
      </c>
      <c r="B6189" s="6" t="s">
        <v>88</v>
      </c>
      <c r="C6189" s="6" t="s">
        <v>681</v>
      </c>
      <c r="D6189" s="6" t="s">
        <v>707</v>
      </c>
      <c r="E6189" s="6">
        <v>12</v>
      </c>
    </row>
    <row r="6190" spans="1:5" hidden="1" x14ac:dyDescent="0.2">
      <c r="A6190" s="6" t="s">
        <v>1850</v>
      </c>
      <c r="B6190" s="6" t="s">
        <v>88</v>
      </c>
      <c r="C6190" s="6" t="s">
        <v>677</v>
      </c>
      <c r="D6190" s="6" t="s">
        <v>703</v>
      </c>
      <c r="E6190" s="6">
        <v>20</v>
      </c>
    </row>
    <row r="6191" spans="1:5" hidden="1" x14ac:dyDescent="0.2">
      <c r="A6191" s="6" t="s">
        <v>1850</v>
      </c>
      <c r="B6191" s="6" t="s">
        <v>88</v>
      </c>
      <c r="C6191" s="6" t="s">
        <v>680</v>
      </c>
      <c r="D6191" s="6" t="s">
        <v>705</v>
      </c>
      <c r="E6191" s="6">
        <v>20</v>
      </c>
    </row>
    <row r="6192" spans="1:5" hidden="1" x14ac:dyDescent="0.2">
      <c r="A6192" s="6" t="s">
        <v>1850</v>
      </c>
      <c r="B6192" s="6" t="s">
        <v>88</v>
      </c>
      <c r="C6192" s="6" t="s">
        <v>678</v>
      </c>
      <c r="D6192" s="6" t="s">
        <v>704</v>
      </c>
      <c r="E6192" s="6">
        <v>10</v>
      </c>
    </row>
    <row r="6193" spans="1:5" hidden="1" x14ac:dyDescent="0.2">
      <c r="A6193" s="6" t="s">
        <v>1851</v>
      </c>
      <c r="B6193" s="6" t="s">
        <v>88</v>
      </c>
      <c r="C6193" s="6" t="s">
        <v>676</v>
      </c>
      <c r="D6193" s="6" t="s">
        <v>708</v>
      </c>
      <c r="E6193" s="6">
        <v>20</v>
      </c>
    </row>
    <row r="6194" spans="1:5" hidden="1" x14ac:dyDescent="0.2">
      <c r="A6194" s="6" t="s">
        <v>1851</v>
      </c>
      <c r="B6194" s="6" t="s">
        <v>88</v>
      </c>
      <c r="C6194" s="6" t="s">
        <v>678</v>
      </c>
      <c r="D6194" s="6" t="s">
        <v>704</v>
      </c>
      <c r="E6194" s="6">
        <v>10</v>
      </c>
    </row>
    <row r="6195" spans="1:5" hidden="1" x14ac:dyDescent="0.2">
      <c r="A6195" s="6" t="s">
        <v>1851</v>
      </c>
      <c r="B6195" s="6" t="s">
        <v>88</v>
      </c>
      <c r="C6195" s="6" t="s">
        <v>680</v>
      </c>
      <c r="D6195" s="6" t="s">
        <v>705</v>
      </c>
      <c r="E6195" s="6">
        <v>10</v>
      </c>
    </row>
    <row r="6196" spans="1:5" hidden="1" x14ac:dyDescent="0.2">
      <c r="A6196" s="6" t="s">
        <v>1851</v>
      </c>
      <c r="B6196" s="6" t="s">
        <v>88</v>
      </c>
      <c r="C6196" s="6" t="s">
        <v>677</v>
      </c>
      <c r="D6196" s="6" t="s">
        <v>703</v>
      </c>
      <c r="E6196" s="6">
        <v>20</v>
      </c>
    </row>
    <row r="6197" spans="1:5" hidden="1" x14ac:dyDescent="0.2">
      <c r="A6197" s="6" t="s">
        <v>1851</v>
      </c>
      <c r="B6197" s="6" t="s">
        <v>88</v>
      </c>
      <c r="C6197" s="6" t="s">
        <v>681</v>
      </c>
      <c r="D6197" s="6" t="s">
        <v>707</v>
      </c>
      <c r="E6197" s="6">
        <v>10</v>
      </c>
    </row>
    <row r="6198" spans="1:5" hidden="1" x14ac:dyDescent="0.2">
      <c r="A6198" s="6" t="s">
        <v>1851</v>
      </c>
      <c r="B6198" s="6" t="s">
        <v>88</v>
      </c>
      <c r="C6198" s="6" t="s">
        <v>679</v>
      </c>
      <c r="D6198" s="6" t="s">
        <v>709</v>
      </c>
      <c r="E6198" s="6">
        <v>10</v>
      </c>
    </row>
    <row r="6199" spans="1:5" hidden="1" x14ac:dyDescent="0.2">
      <c r="A6199" s="6" t="s">
        <v>1852</v>
      </c>
      <c r="B6199" s="6" t="s">
        <v>88</v>
      </c>
      <c r="C6199" s="6" t="s">
        <v>677</v>
      </c>
      <c r="D6199" s="6" t="s">
        <v>703</v>
      </c>
      <c r="E6199" s="6">
        <v>19</v>
      </c>
    </row>
    <row r="6200" spans="1:5" hidden="1" x14ac:dyDescent="0.2">
      <c r="A6200" s="6" t="s">
        <v>1853</v>
      </c>
      <c r="B6200" s="6" t="s">
        <v>88</v>
      </c>
      <c r="C6200" s="6" t="s">
        <v>676</v>
      </c>
      <c r="D6200" s="6" t="s">
        <v>708</v>
      </c>
      <c r="E6200" s="6">
        <v>20</v>
      </c>
    </row>
    <row r="6201" spans="1:5" hidden="1" x14ac:dyDescent="0.2">
      <c r="A6201" s="6" t="s">
        <v>1853</v>
      </c>
      <c r="B6201" s="6" t="s">
        <v>88</v>
      </c>
      <c r="C6201" s="6" t="s">
        <v>678</v>
      </c>
      <c r="D6201" s="6" t="s">
        <v>704</v>
      </c>
      <c r="E6201" s="6">
        <v>20</v>
      </c>
    </row>
    <row r="6202" spans="1:5" hidden="1" x14ac:dyDescent="0.2">
      <c r="A6202" s="6" t="s">
        <v>1853</v>
      </c>
      <c r="B6202" s="6" t="s">
        <v>88</v>
      </c>
      <c r="C6202" s="6" t="s">
        <v>679</v>
      </c>
      <c r="D6202" s="6" t="s">
        <v>709</v>
      </c>
      <c r="E6202" s="6">
        <v>20</v>
      </c>
    </row>
    <row r="6203" spans="1:5" hidden="1" x14ac:dyDescent="0.2">
      <c r="A6203" s="6" t="s">
        <v>1853</v>
      </c>
      <c r="B6203" s="6" t="s">
        <v>88</v>
      </c>
      <c r="C6203" s="6" t="s">
        <v>680</v>
      </c>
      <c r="D6203" s="6" t="s">
        <v>705</v>
      </c>
      <c r="E6203" s="6">
        <v>20</v>
      </c>
    </row>
    <row r="6204" spans="1:5" hidden="1" x14ac:dyDescent="0.2">
      <c r="A6204" s="6" t="s">
        <v>1853</v>
      </c>
      <c r="B6204" s="6" t="s">
        <v>88</v>
      </c>
      <c r="C6204" s="6" t="s">
        <v>677</v>
      </c>
      <c r="D6204" s="6" t="s">
        <v>703</v>
      </c>
      <c r="E6204" s="6">
        <v>20</v>
      </c>
    </row>
    <row r="6205" spans="1:5" hidden="1" x14ac:dyDescent="0.2">
      <c r="A6205" s="6" t="s">
        <v>1853</v>
      </c>
      <c r="B6205" s="6" t="s">
        <v>88</v>
      </c>
      <c r="C6205" s="6" t="s">
        <v>681</v>
      </c>
      <c r="D6205" s="6" t="s">
        <v>707</v>
      </c>
      <c r="E6205" s="6">
        <v>20</v>
      </c>
    </row>
    <row r="6206" spans="1:5" hidden="1" x14ac:dyDescent="0.2">
      <c r="A6206" s="6" t="s">
        <v>1854</v>
      </c>
      <c r="B6206" s="6" t="s">
        <v>88</v>
      </c>
      <c r="C6206" s="6" t="s">
        <v>680</v>
      </c>
      <c r="D6206" s="6" t="s">
        <v>705</v>
      </c>
      <c r="E6206" s="6">
        <v>20</v>
      </c>
    </row>
    <row r="6207" spans="1:5" hidden="1" x14ac:dyDescent="0.2">
      <c r="A6207" s="6" t="s">
        <v>1854</v>
      </c>
      <c r="B6207" s="6" t="s">
        <v>88</v>
      </c>
      <c r="C6207" s="6" t="s">
        <v>676</v>
      </c>
      <c r="D6207" s="6" t="s">
        <v>708</v>
      </c>
      <c r="E6207" s="6">
        <v>20</v>
      </c>
    </row>
    <row r="6208" spans="1:5" hidden="1" x14ac:dyDescent="0.2">
      <c r="A6208" s="6" t="s">
        <v>1854</v>
      </c>
      <c r="B6208" s="6" t="s">
        <v>88</v>
      </c>
      <c r="C6208" s="6" t="s">
        <v>681</v>
      </c>
      <c r="D6208" s="6" t="s">
        <v>707</v>
      </c>
      <c r="E6208" s="6">
        <v>20</v>
      </c>
    </row>
    <row r="6209" spans="1:5" hidden="1" x14ac:dyDescent="0.2">
      <c r="A6209" s="6" t="s">
        <v>1854</v>
      </c>
      <c r="B6209" s="6" t="s">
        <v>88</v>
      </c>
      <c r="C6209" s="6" t="s">
        <v>678</v>
      </c>
      <c r="D6209" s="6" t="s">
        <v>704</v>
      </c>
      <c r="E6209" s="6">
        <v>20</v>
      </c>
    </row>
    <row r="6210" spans="1:5" hidden="1" x14ac:dyDescent="0.2">
      <c r="A6210" s="6" t="s">
        <v>1854</v>
      </c>
      <c r="B6210" s="6" t="s">
        <v>88</v>
      </c>
      <c r="C6210" s="6" t="s">
        <v>677</v>
      </c>
      <c r="D6210" s="6" t="s">
        <v>703</v>
      </c>
      <c r="E6210" s="6">
        <v>20</v>
      </c>
    </row>
    <row r="6211" spans="1:5" hidden="1" x14ac:dyDescent="0.2">
      <c r="A6211" s="6" t="s">
        <v>1854</v>
      </c>
      <c r="B6211" s="6" t="s">
        <v>88</v>
      </c>
      <c r="C6211" s="6" t="s">
        <v>679</v>
      </c>
      <c r="D6211" s="6" t="s">
        <v>709</v>
      </c>
      <c r="E6211" s="6">
        <v>20</v>
      </c>
    </row>
    <row r="6212" spans="1:5" hidden="1" x14ac:dyDescent="0.2">
      <c r="A6212" s="6" t="s">
        <v>1855</v>
      </c>
      <c r="B6212" s="6" t="s">
        <v>88</v>
      </c>
      <c r="C6212" s="6" t="s">
        <v>678</v>
      </c>
      <c r="D6212" s="6" t="s">
        <v>704</v>
      </c>
      <c r="E6212" s="6">
        <v>20</v>
      </c>
    </row>
    <row r="6213" spans="1:5" hidden="1" x14ac:dyDescent="0.2">
      <c r="A6213" s="6" t="s">
        <v>1855</v>
      </c>
      <c r="B6213" s="6" t="s">
        <v>88</v>
      </c>
      <c r="C6213" s="6" t="s">
        <v>679</v>
      </c>
      <c r="D6213" s="6" t="s">
        <v>709</v>
      </c>
      <c r="E6213" s="6">
        <v>20</v>
      </c>
    </row>
    <row r="6214" spans="1:5" hidden="1" x14ac:dyDescent="0.2">
      <c r="A6214" s="6" t="s">
        <v>1855</v>
      </c>
      <c r="B6214" s="6" t="s">
        <v>88</v>
      </c>
      <c r="C6214" s="6" t="s">
        <v>676</v>
      </c>
      <c r="D6214" s="6" t="s">
        <v>708</v>
      </c>
      <c r="E6214" s="6">
        <v>20</v>
      </c>
    </row>
    <row r="6215" spans="1:5" hidden="1" x14ac:dyDescent="0.2">
      <c r="A6215" s="6" t="s">
        <v>1855</v>
      </c>
      <c r="B6215" s="6" t="s">
        <v>88</v>
      </c>
      <c r="C6215" s="6" t="s">
        <v>680</v>
      </c>
      <c r="D6215" s="6" t="s">
        <v>705</v>
      </c>
      <c r="E6215" s="6">
        <v>20</v>
      </c>
    </row>
    <row r="6216" spans="1:5" hidden="1" x14ac:dyDescent="0.2">
      <c r="A6216" s="6" t="s">
        <v>1855</v>
      </c>
      <c r="B6216" s="6" t="s">
        <v>88</v>
      </c>
      <c r="C6216" s="6" t="s">
        <v>677</v>
      </c>
      <c r="D6216" s="6" t="s">
        <v>703</v>
      </c>
      <c r="E6216" s="6">
        <v>20</v>
      </c>
    </row>
    <row r="6217" spans="1:5" hidden="1" x14ac:dyDescent="0.2">
      <c r="A6217" s="6" t="s">
        <v>1855</v>
      </c>
      <c r="B6217" s="6" t="s">
        <v>88</v>
      </c>
      <c r="C6217" s="6" t="s">
        <v>681</v>
      </c>
      <c r="D6217" s="6" t="s">
        <v>707</v>
      </c>
      <c r="E6217" s="6">
        <v>19</v>
      </c>
    </row>
    <row r="6218" spans="1:5" hidden="1" x14ac:dyDescent="0.2">
      <c r="A6218" s="6" t="s">
        <v>1856</v>
      </c>
      <c r="B6218" s="6" t="s">
        <v>88</v>
      </c>
      <c r="C6218" s="6" t="s">
        <v>676</v>
      </c>
      <c r="D6218" s="6" t="s">
        <v>708</v>
      </c>
      <c r="E6218" s="6">
        <v>20</v>
      </c>
    </row>
    <row r="6219" spans="1:5" hidden="1" x14ac:dyDescent="0.2">
      <c r="A6219" s="6" t="s">
        <v>1856</v>
      </c>
      <c r="B6219" s="6" t="s">
        <v>88</v>
      </c>
      <c r="C6219" s="6" t="s">
        <v>681</v>
      </c>
      <c r="D6219" s="6" t="s">
        <v>707</v>
      </c>
      <c r="E6219" s="6">
        <v>10</v>
      </c>
    </row>
    <row r="6220" spans="1:5" hidden="1" x14ac:dyDescent="0.2">
      <c r="A6220" s="6" t="s">
        <v>1856</v>
      </c>
      <c r="B6220" s="6" t="s">
        <v>88</v>
      </c>
      <c r="C6220" s="6" t="s">
        <v>677</v>
      </c>
      <c r="D6220" s="6" t="s">
        <v>703</v>
      </c>
      <c r="E6220" s="6">
        <v>20</v>
      </c>
    </row>
    <row r="6221" spans="1:5" hidden="1" x14ac:dyDescent="0.2">
      <c r="A6221" s="6" t="s">
        <v>1856</v>
      </c>
      <c r="B6221" s="6" t="s">
        <v>88</v>
      </c>
      <c r="C6221" s="6" t="s">
        <v>679</v>
      </c>
      <c r="D6221" s="6" t="s">
        <v>709</v>
      </c>
      <c r="E6221" s="6">
        <v>10</v>
      </c>
    </row>
    <row r="6222" spans="1:5" hidden="1" x14ac:dyDescent="0.2">
      <c r="A6222" s="6" t="s">
        <v>1856</v>
      </c>
      <c r="B6222" s="6" t="s">
        <v>88</v>
      </c>
      <c r="C6222" s="6" t="s">
        <v>680</v>
      </c>
      <c r="D6222" s="6" t="s">
        <v>705</v>
      </c>
      <c r="E6222" s="6">
        <v>10</v>
      </c>
    </row>
    <row r="6223" spans="1:5" hidden="1" x14ac:dyDescent="0.2">
      <c r="A6223" s="6" t="s">
        <v>1856</v>
      </c>
      <c r="B6223" s="6" t="s">
        <v>88</v>
      </c>
      <c r="C6223" s="6" t="s">
        <v>678</v>
      </c>
      <c r="D6223" s="6" t="s">
        <v>704</v>
      </c>
      <c r="E6223" s="6">
        <v>10</v>
      </c>
    </row>
    <row r="6224" spans="1:5" hidden="1" x14ac:dyDescent="0.2">
      <c r="A6224" s="6" t="s">
        <v>1857</v>
      </c>
      <c r="B6224" s="6" t="s">
        <v>88</v>
      </c>
      <c r="C6224" s="6" t="s">
        <v>679</v>
      </c>
      <c r="D6224" s="6" t="s">
        <v>709</v>
      </c>
      <c r="E6224" s="6">
        <v>20</v>
      </c>
    </row>
    <row r="6225" spans="1:5" hidden="1" x14ac:dyDescent="0.2">
      <c r="A6225" s="6" t="s">
        <v>1857</v>
      </c>
      <c r="B6225" s="6" t="s">
        <v>88</v>
      </c>
      <c r="C6225" s="6" t="s">
        <v>677</v>
      </c>
      <c r="D6225" s="6" t="s">
        <v>703</v>
      </c>
      <c r="E6225" s="6">
        <v>19</v>
      </c>
    </row>
    <row r="6226" spans="1:5" hidden="1" x14ac:dyDescent="0.2">
      <c r="A6226" s="6" t="s">
        <v>1857</v>
      </c>
      <c r="B6226" s="6" t="s">
        <v>88</v>
      </c>
      <c r="C6226" s="6" t="s">
        <v>678</v>
      </c>
      <c r="D6226" s="6" t="s">
        <v>704</v>
      </c>
      <c r="E6226" s="6">
        <v>20</v>
      </c>
    </row>
    <row r="6227" spans="1:5" hidden="1" x14ac:dyDescent="0.2">
      <c r="A6227" s="6" t="s">
        <v>1857</v>
      </c>
      <c r="B6227" s="6" t="s">
        <v>88</v>
      </c>
      <c r="C6227" s="6" t="s">
        <v>681</v>
      </c>
      <c r="D6227" s="6" t="s">
        <v>707</v>
      </c>
      <c r="E6227" s="6">
        <v>20</v>
      </c>
    </row>
    <row r="6228" spans="1:5" hidden="1" x14ac:dyDescent="0.2">
      <c r="A6228" s="6" t="s">
        <v>1857</v>
      </c>
      <c r="B6228" s="6" t="s">
        <v>88</v>
      </c>
      <c r="C6228" s="6" t="s">
        <v>680</v>
      </c>
      <c r="D6228" s="6" t="s">
        <v>705</v>
      </c>
      <c r="E6228" s="6">
        <v>20</v>
      </c>
    </row>
    <row r="6229" spans="1:5" hidden="1" x14ac:dyDescent="0.2">
      <c r="A6229" s="6" t="s">
        <v>1857</v>
      </c>
      <c r="B6229" s="6" t="s">
        <v>88</v>
      </c>
      <c r="C6229" s="6" t="s">
        <v>676</v>
      </c>
      <c r="D6229" s="6" t="s">
        <v>708</v>
      </c>
      <c r="E6229" s="6">
        <v>16</v>
      </c>
    </row>
    <row r="6230" spans="1:5" hidden="1" x14ac:dyDescent="0.2">
      <c r="A6230" s="6" t="s">
        <v>1858</v>
      </c>
      <c r="B6230" s="6" t="s">
        <v>88</v>
      </c>
      <c r="C6230" s="6" t="s">
        <v>679</v>
      </c>
      <c r="D6230" s="6" t="s">
        <v>709</v>
      </c>
      <c r="E6230" s="6">
        <v>20</v>
      </c>
    </row>
    <row r="6231" spans="1:5" hidden="1" x14ac:dyDescent="0.2">
      <c r="A6231" s="6" t="s">
        <v>1858</v>
      </c>
      <c r="B6231" s="6" t="s">
        <v>88</v>
      </c>
      <c r="C6231" s="6" t="s">
        <v>677</v>
      </c>
      <c r="D6231" s="6" t="s">
        <v>703</v>
      </c>
      <c r="E6231" s="6">
        <v>20</v>
      </c>
    </row>
    <row r="6232" spans="1:5" hidden="1" x14ac:dyDescent="0.2">
      <c r="A6232" s="6" t="s">
        <v>1858</v>
      </c>
      <c r="B6232" s="6" t="s">
        <v>88</v>
      </c>
      <c r="C6232" s="6" t="s">
        <v>680</v>
      </c>
      <c r="D6232" s="6" t="s">
        <v>705</v>
      </c>
      <c r="E6232" s="6">
        <v>20</v>
      </c>
    </row>
    <row r="6233" spans="1:5" hidden="1" x14ac:dyDescent="0.2">
      <c r="A6233" s="6" t="s">
        <v>1858</v>
      </c>
      <c r="B6233" s="6" t="s">
        <v>88</v>
      </c>
      <c r="C6233" s="6" t="s">
        <v>678</v>
      </c>
      <c r="D6233" s="6" t="s">
        <v>704</v>
      </c>
      <c r="E6233" s="6">
        <v>20</v>
      </c>
    </row>
    <row r="6234" spans="1:5" hidden="1" x14ac:dyDescent="0.2">
      <c r="A6234" s="6" t="s">
        <v>1858</v>
      </c>
      <c r="B6234" s="6" t="s">
        <v>88</v>
      </c>
      <c r="C6234" s="6" t="s">
        <v>681</v>
      </c>
      <c r="D6234" s="6" t="s">
        <v>707</v>
      </c>
      <c r="E6234" s="6">
        <v>20</v>
      </c>
    </row>
    <row r="6235" spans="1:5" hidden="1" x14ac:dyDescent="0.2">
      <c r="A6235" s="6" t="s">
        <v>1858</v>
      </c>
      <c r="B6235" s="6" t="s">
        <v>88</v>
      </c>
      <c r="C6235" s="6" t="s">
        <v>676</v>
      </c>
      <c r="D6235" s="6" t="s">
        <v>708</v>
      </c>
      <c r="E6235" s="6">
        <v>20</v>
      </c>
    </row>
    <row r="6236" spans="1:5" hidden="1" x14ac:dyDescent="0.2">
      <c r="A6236" s="6" t="s">
        <v>1859</v>
      </c>
      <c r="B6236" s="6" t="s">
        <v>88</v>
      </c>
      <c r="C6236" s="6" t="s">
        <v>677</v>
      </c>
      <c r="D6236" s="6" t="s">
        <v>703</v>
      </c>
      <c r="E6236" s="6">
        <v>22</v>
      </c>
    </row>
    <row r="6237" spans="1:5" hidden="1" x14ac:dyDescent="0.2">
      <c r="A6237" s="6" t="s">
        <v>1859</v>
      </c>
      <c r="B6237" s="6" t="s">
        <v>88</v>
      </c>
      <c r="C6237" s="6" t="s">
        <v>679</v>
      </c>
      <c r="D6237" s="6" t="s">
        <v>709</v>
      </c>
      <c r="E6237" s="6">
        <v>20</v>
      </c>
    </row>
    <row r="6238" spans="1:5" hidden="1" x14ac:dyDescent="0.2">
      <c r="A6238" s="6" t="s">
        <v>1859</v>
      </c>
      <c r="B6238" s="6" t="s">
        <v>88</v>
      </c>
      <c r="C6238" s="6" t="s">
        <v>681</v>
      </c>
      <c r="D6238" s="6" t="s">
        <v>707</v>
      </c>
      <c r="E6238" s="6">
        <v>19</v>
      </c>
    </row>
    <row r="6239" spans="1:5" hidden="1" x14ac:dyDescent="0.2">
      <c r="A6239" s="6" t="s">
        <v>1859</v>
      </c>
      <c r="B6239" s="6" t="s">
        <v>88</v>
      </c>
      <c r="C6239" s="6" t="s">
        <v>678</v>
      </c>
      <c r="D6239" s="6" t="s">
        <v>704</v>
      </c>
      <c r="E6239" s="6">
        <v>10</v>
      </c>
    </row>
    <row r="6240" spans="1:5" hidden="1" x14ac:dyDescent="0.2">
      <c r="A6240" s="6" t="s">
        <v>1859</v>
      </c>
      <c r="B6240" s="6" t="s">
        <v>88</v>
      </c>
      <c r="C6240" s="6" t="s">
        <v>676</v>
      </c>
      <c r="D6240" s="6" t="s">
        <v>708</v>
      </c>
      <c r="E6240" s="6">
        <v>26</v>
      </c>
    </row>
    <row r="6241" spans="1:5" hidden="1" x14ac:dyDescent="0.2">
      <c r="A6241" s="6" t="s">
        <v>1859</v>
      </c>
      <c r="B6241" s="6" t="s">
        <v>88</v>
      </c>
      <c r="C6241" s="6" t="s">
        <v>680</v>
      </c>
      <c r="D6241" s="6" t="s">
        <v>705</v>
      </c>
      <c r="E6241" s="6">
        <v>20</v>
      </c>
    </row>
    <row r="6242" spans="1:5" hidden="1" x14ac:dyDescent="0.2">
      <c r="A6242" s="6" t="s">
        <v>1860</v>
      </c>
      <c r="B6242" s="6" t="s">
        <v>88</v>
      </c>
      <c r="C6242" s="6" t="s">
        <v>679</v>
      </c>
      <c r="D6242" s="6" t="s">
        <v>709</v>
      </c>
      <c r="E6242" s="6">
        <v>20</v>
      </c>
    </row>
    <row r="6243" spans="1:5" hidden="1" x14ac:dyDescent="0.2">
      <c r="A6243" s="6" t="s">
        <v>1860</v>
      </c>
      <c r="B6243" s="6" t="s">
        <v>88</v>
      </c>
      <c r="C6243" s="6" t="s">
        <v>680</v>
      </c>
      <c r="D6243" s="6" t="s">
        <v>705</v>
      </c>
      <c r="E6243" s="6">
        <v>20</v>
      </c>
    </row>
    <row r="6244" spans="1:5" hidden="1" x14ac:dyDescent="0.2">
      <c r="A6244" s="6" t="s">
        <v>1860</v>
      </c>
      <c r="B6244" s="6" t="s">
        <v>88</v>
      </c>
      <c r="C6244" s="6" t="s">
        <v>681</v>
      </c>
      <c r="D6244" s="6" t="s">
        <v>707</v>
      </c>
      <c r="E6244" s="6">
        <v>20</v>
      </c>
    </row>
    <row r="6245" spans="1:5" hidden="1" x14ac:dyDescent="0.2">
      <c r="A6245" s="6" t="s">
        <v>1860</v>
      </c>
      <c r="B6245" s="6" t="s">
        <v>88</v>
      </c>
      <c r="C6245" s="6" t="s">
        <v>678</v>
      </c>
      <c r="D6245" s="6" t="s">
        <v>704</v>
      </c>
      <c r="E6245" s="6">
        <v>10</v>
      </c>
    </row>
    <row r="6246" spans="1:5" hidden="1" x14ac:dyDescent="0.2">
      <c r="A6246" s="6" t="s">
        <v>1860</v>
      </c>
      <c r="B6246" s="6" t="s">
        <v>88</v>
      </c>
      <c r="C6246" s="6" t="s">
        <v>676</v>
      </c>
      <c r="D6246" s="6" t="s">
        <v>708</v>
      </c>
      <c r="E6246" s="6">
        <v>20</v>
      </c>
    </row>
    <row r="6247" spans="1:5" hidden="1" x14ac:dyDescent="0.2">
      <c r="A6247" s="6" t="s">
        <v>1860</v>
      </c>
      <c r="B6247" s="6" t="s">
        <v>88</v>
      </c>
      <c r="C6247" s="6" t="s">
        <v>677</v>
      </c>
      <c r="D6247" s="6" t="s">
        <v>703</v>
      </c>
      <c r="E6247" s="6">
        <v>20</v>
      </c>
    </row>
    <row r="6248" spans="1:5" hidden="1" x14ac:dyDescent="0.2">
      <c r="A6248" s="6" t="s">
        <v>1861</v>
      </c>
      <c r="B6248" s="6" t="s">
        <v>88</v>
      </c>
      <c r="C6248" s="6" t="s">
        <v>677</v>
      </c>
      <c r="D6248" s="6" t="s">
        <v>703</v>
      </c>
      <c r="E6248" s="6">
        <v>20</v>
      </c>
    </row>
    <row r="6249" spans="1:5" hidden="1" x14ac:dyDescent="0.2">
      <c r="A6249" s="6" t="s">
        <v>1861</v>
      </c>
      <c r="B6249" s="6" t="s">
        <v>88</v>
      </c>
      <c r="C6249" s="6" t="s">
        <v>680</v>
      </c>
      <c r="D6249" s="6" t="s">
        <v>705</v>
      </c>
      <c r="E6249" s="6">
        <v>20</v>
      </c>
    </row>
    <row r="6250" spans="1:5" hidden="1" x14ac:dyDescent="0.2">
      <c r="A6250" s="6" t="s">
        <v>1861</v>
      </c>
      <c r="B6250" s="6" t="s">
        <v>88</v>
      </c>
      <c r="C6250" s="6" t="s">
        <v>678</v>
      </c>
      <c r="D6250" s="6" t="s">
        <v>704</v>
      </c>
      <c r="E6250" s="6">
        <v>9</v>
      </c>
    </row>
    <row r="6251" spans="1:5" hidden="1" x14ac:dyDescent="0.2">
      <c r="A6251" s="6" t="s">
        <v>1861</v>
      </c>
      <c r="B6251" s="6" t="s">
        <v>88</v>
      </c>
      <c r="C6251" s="6" t="s">
        <v>681</v>
      </c>
      <c r="D6251" s="6" t="s">
        <v>707</v>
      </c>
      <c r="E6251" s="6">
        <v>17</v>
      </c>
    </row>
    <row r="6252" spans="1:5" hidden="1" x14ac:dyDescent="0.2">
      <c r="A6252" s="6" t="s">
        <v>1861</v>
      </c>
      <c r="B6252" s="6" t="s">
        <v>88</v>
      </c>
      <c r="C6252" s="6" t="s">
        <v>676</v>
      </c>
      <c r="D6252" s="6" t="s">
        <v>708</v>
      </c>
      <c r="E6252" s="6">
        <v>20</v>
      </c>
    </row>
    <row r="6253" spans="1:5" hidden="1" x14ac:dyDescent="0.2">
      <c r="A6253" s="6" t="s">
        <v>1861</v>
      </c>
      <c r="B6253" s="6" t="s">
        <v>88</v>
      </c>
      <c r="C6253" s="6" t="s">
        <v>679</v>
      </c>
      <c r="D6253" s="6" t="s">
        <v>709</v>
      </c>
      <c r="E6253" s="6">
        <v>19</v>
      </c>
    </row>
    <row r="6254" spans="1:5" hidden="1" x14ac:dyDescent="0.2">
      <c r="A6254" s="6" t="s">
        <v>1862</v>
      </c>
      <c r="B6254" s="6" t="s">
        <v>88</v>
      </c>
      <c r="C6254" s="6" t="s">
        <v>677</v>
      </c>
      <c r="D6254" s="6" t="s">
        <v>703</v>
      </c>
      <c r="E6254" s="6">
        <v>20</v>
      </c>
    </row>
    <row r="6255" spans="1:5" hidden="1" x14ac:dyDescent="0.2">
      <c r="A6255" s="6" t="s">
        <v>1862</v>
      </c>
      <c r="B6255" s="6" t="s">
        <v>88</v>
      </c>
      <c r="C6255" s="6" t="s">
        <v>680</v>
      </c>
      <c r="D6255" s="6" t="s">
        <v>705</v>
      </c>
      <c r="E6255" s="6">
        <v>20</v>
      </c>
    </row>
    <row r="6256" spans="1:5" hidden="1" x14ac:dyDescent="0.2">
      <c r="A6256" s="6" t="s">
        <v>1862</v>
      </c>
      <c r="B6256" s="6" t="s">
        <v>88</v>
      </c>
      <c r="C6256" s="6" t="s">
        <v>676</v>
      </c>
      <c r="D6256" s="6" t="s">
        <v>708</v>
      </c>
      <c r="E6256" s="6">
        <v>20</v>
      </c>
    </row>
    <row r="6257" spans="1:5" hidden="1" x14ac:dyDescent="0.2">
      <c r="A6257" s="6" t="s">
        <v>1862</v>
      </c>
      <c r="B6257" s="6" t="s">
        <v>88</v>
      </c>
      <c r="C6257" s="6" t="s">
        <v>678</v>
      </c>
      <c r="D6257" s="6" t="s">
        <v>704</v>
      </c>
      <c r="E6257" s="6">
        <v>10</v>
      </c>
    </row>
    <row r="6258" spans="1:5" hidden="1" x14ac:dyDescent="0.2">
      <c r="A6258" s="6" t="s">
        <v>1862</v>
      </c>
      <c r="B6258" s="6" t="s">
        <v>88</v>
      </c>
      <c r="C6258" s="6" t="s">
        <v>679</v>
      </c>
      <c r="D6258" s="6" t="s">
        <v>709</v>
      </c>
      <c r="E6258" s="6">
        <v>20</v>
      </c>
    </row>
    <row r="6259" spans="1:5" hidden="1" x14ac:dyDescent="0.2">
      <c r="A6259" s="6" t="s">
        <v>1862</v>
      </c>
      <c r="B6259" s="6" t="s">
        <v>88</v>
      </c>
      <c r="C6259" s="6" t="s">
        <v>681</v>
      </c>
      <c r="D6259" s="6" t="s">
        <v>707</v>
      </c>
      <c r="E6259" s="6">
        <v>20</v>
      </c>
    </row>
    <row r="6260" spans="1:5" hidden="1" x14ac:dyDescent="0.2">
      <c r="A6260" s="6" t="s">
        <v>1863</v>
      </c>
      <c r="B6260" s="6" t="s">
        <v>88</v>
      </c>
      <c r="C6260" s="6" t="s">
        <v>679</v>
      </c>
      <c r="D6260" s="6" t="s">
        <v>709</v>
      </c>
      <c r="E6260" s="6">
        <v>20</v>
      </c>
    </row>
    <row r="6261" spans="1:5" hidden="1" x14ac:dyDescent="0.2">
      <c r="A6261" s="6" t="s">
        <v>1863</v>
      </c>
      <c r="B6261" s="6" t="s">
        <v>88</v>
      </c>
      <c r="C6261" s="6" t="s">
        <v>676</v>
      </c>
      <c r="D6261" s="6" t="s">
        <v>708</v>
      </c>
      <c r="E6261" s="6">
        <v>20</v>
      </c>
    </row>
    <row r="6262" spans="1:5" hidden="1" x14ac:dyDescent="0.2">
      <c r="A6262" s="6" t="s">
        <v>1863</v>
      </c>
      <c r="B6262" s="6" t="s">
        <v>88</v>
      </c>
      <c r="C6262" s="6" t="s">
        <v>680</v>
      </c>
      <c r="D6262" s="6" t="s">
        <v>705</v>
      </c>
      <c r="E6262" s="6">
        <v>20</v>
      </c>
    </row>
    <row r="6263" spans="1:5" hidden="1" x14ac:dyDescent="0.2">
      <c r="A6263" s="6" t="s">
        <v>1863</v>
      </c>
      <c r="B6263" s="6" t="s">
        <v>88</v>
      </c>
      <c r="C6263" s="6" t="s">
        <v>677</v>
      </c>
      <c r="D6263" s="6" t="s">
        <v>703</v>
      </c>
      <c r="E6263" s="6">
        <v>20</v>
      </c>
    </row>
    <row r="6264" spans="1:5" hidden="1" x14ac:dyDescent="0.2">
      <c r="A6264" s="6" t="s">
        <v>1863</v>
      </c>
      <c r="B6264" s="6" t="s">
        <v>88</v>
      </c>
      <c r="C6264" s="6" t="s">
        <v>681</v>
      </c>
      <c r="D6264" s="6" t="s">
        <v>707</v>
      </c>
      <c r="E6264" s="6">
        <v>20</v>
      </c>
    </row>
    <row r="6265" spans="1:5" hidden="1" x14ac:dyDescent="0.2">
      <c r="A6265" s="6" t="s">
        <v>1863</v>
      </c>
      <c r="B6265" s="6" t="s">
        <v>88</v>
      </c>
      <c r="C6265" s="6" t="s">
        <v>678</v>
      </c>
      <c r="D6265" s="6" t="s">
        <v>704</v>
      </c>
      <c r="E6265" s="6">
        <v>10</v>
      </c>
    </row>
    <row r="6266" spans="1:5" hidden="1" x14ac:dyDescent="0.2">
      <c r="A6266" s="6" t="s">
        <v>1864</v>
      </c>
      <c r="B6266" s="6" t="s">
        <v>88</v>
      </c>
      <c r="C6266" s="6" t="s">
        <v>677</v>
      </c>
      <c r="D6266" s="6" t="s">
        <v>703</v>
      </c>
      <c r="E6266" s="6">
        <v>20</v>
      </c>
    </row>
    <row r="6267" spans="1:5" hidden="1" x14ac:dyDescent="0.2">
      <c r="A6267" s="6" t="s">
        <v>1864</v>
      </c>
      <c r="B6267" s="6" t="s">
        <v>88</v>
      </c>
      <c r="C6267" s="6" t="s">
        <v>678</v>
      </c>
      <c r="D6267" s="6" t="s">
        <v>704</v>
      </c>
      <c r="E6267" s="6">
        <v>20</v>
      </c>
    </row>
    <row r="6268" spans="1:5" hidden="1" x14ac:dyDescent="0.2">
      <c r="A6268" s="6" t="s">
        <v>1864</v>
      </c>
      <c r="B6268" s="6" t="s">
        <v>88</v>
      </c>
      <c r="C6268" s="6" t="s">
        <v>679</v>
      </c>
      <c r="D6268" s="6" t="s">
        <v>709</v>
      </c>
      <c r="E6268" s="6">
        <v>10</v>
      </c>
    </row>
    <row r="6269" spans="1:5" hidden="1" x14ac:dyDescent="0.2">
      <c r="A6269" s="6" t="s">
        <v>1864</v>
      </c>
      <c r="B6269" s="6" t="s">
        <v>88</v>
      </c>
      <c r="C6269" s="6" t="s">
        <v>681</v>
      </c>
      <c r="D6269" s="6" t="s">
        <v>707</v>
      </c>
      <c r="E6269" s="6">
        <v>20</v>
      </c>
    </row>
    <row r="6270" spans="1:5" hidden="1" x14ac:dyDescent="0.2">
      <c r="A6270" s="6" t="s">
        <v>1864</v>
      </c>
      <c r="B6270" s="6" t="s">
        <v>88</v>
      </c>
      <c r="C6270" s="6" t="s">
        <v>676</v>
      </c>
      <c r="D6270" s="6" t="s">
        <v>708</v>
      </c>
      <c r="E6270" s="6">
        <v>18</v>
      </c>
    </row>
    <row r="6271" spans="1:5" hidden="1" x14ac:dyDescent="0.2">
      <c r="A6271" s="6" t="s">
        <v>1864</v>
      </c>
      <c r="B6271" s="6" t="s">
        <v>88</v>
      </c>
      <c r="C6271" s="6" t="s">
        <v>680</v>
      </c>
      <c r="D6271" s="6" t="s">
        <v>705</v>
      </c>
      <c r="E6271" s="6">
        <v>10</v>
      </c>
    </row>
    <row r="6272" spans="1:5" hidden="1" x14ac:dyDescent="0.2">
      <c r="A6272" s="6" t="s">
        <v>1865</v>
      </c>
      <c r="B6272" s="6" t="s">
        <v>88</v>
      </c>
      <c r="C6272" s="6" t="s">
        <v>677</v>
      </c>
      <c r="D6272" s="6" t="s">
        <v>703</v>
      </c>
      <c r="E6272" s="6">
        <v>20</v>
      </c>
    </row>
    <row r="6273" spans="1:5" hidden="1" x14ac:dyDescent="0.2">
      <c r="A6273" s="6" t="s">
        <v>1865</v>
      </c>
      <c r="B6273" s="6" t="s">
        <v>88</v>
      </c>
      <c r="C6273" s="6" t="s">
        <v>681</v>
      </c>
      <c r="D6273" s="6" t="s">
        <v>707</v>
      </c>
      <c r="E6273" s="6">
        <v>20</v>
      </c>
    </row>
    <row r="6274" spans="1:5" hidden="1" x14ac:dyDescent="0.2">
      <c r="A6274" s="6" t="s">
        <v>1865</v>
      </c>
      <c r="B6274" s="6" t="s">
        <v>88</v>
      </c>
      <c r="C6274" s="6" t="s">
        <v>676</v>
      </c>
      <c r="D6274" s="6" t="s">
        <v>708</v>
      </c>
      <c r="E6274" s="6">
        <v>19</v>
      </c>
    </row>
    <row r="6275" spans="1:5" hidden="1" x14ac:dyDescent="0.2">
      <c r="A6275" s="6" t="s">
        <v>1865</v>
      </c>
      <c r="B6275" s="6" t="s">
        <v>88</v>
      </c>
      <c r="C6275" s="6" t="s">
        <v>678</v>
      </c>
      <c r="D6275" s="6" t="s">
        <v>704</v>
      </c>
      <c r="E6275" s="6">
        <v>9</v>
      </c>
    </row>
    <row r="6276" spans="1:5" hidden="1" x14ac:dyDescent="0.2">
      <c r="A6276" s="6" t="s">
        <v>1865</v>
      </c>
      <c r="B6276" s="6" t="s">
        <v>88</v>
      </c>
      <c r="C6276" s="6" t="s">
        <v>680</v>
      </c>
      <c r="D6276" s="6" t="s">
        <v>705</v>
      </c>
      <c r="E6276" s="6">
        <v>20</v>
      </c>
    </row>
    <row r="6277" spans="1:5" hidden="1" x14ac:dyDescent="0.2">
      <c r="A6277" s="6" t="s">
        <v>1865</v>
      </c>
      <c r="B6277" s="6" t="s">
        <v>88</v>
      </c>
      <c r="C6277" s="6" t="s">
        <v>679</v>
      </c>
      <c r="D6277" s="6" t="s">
        <v>709</v>
      </c>
      <c r="E6277" s="6">
        <v>20</v>
      </c>
    </row>
    <row r="6278" spans="1:5" hidden="1" x14ac:dyDescent="0.2">
      <c r="A6278" s="6" t="s">
        <v>1866</v>
      </c>
      <c r="B6278" s="6" t="s">
        <v>88</v>
      </c>
      <c r="C6278" s="6" t="s">
        <v>676</v>
      </c>
      <c r="D6278" s="6" t="s">
        <v>708</v>
      </c>
      <c r="E6278" s="6">
        <v>20</v>
      </c>
    </row>
    <row r="6279" spans="1:5" hidden="1" x14ac:dyDescent="0.2">
      <c r="A6279" s="6" t="s">
        <v>1866</v>
      </c>
      <c r="B6279" s="6" t="s">
        <v>88</v>
      </c>
      <c r="C6279" s="6" t="s">
        <v>681</v>
      </c>
      <c r="D6279" s="6" t="s">
        <v>707</v>
      </c>
      <c r="E6279" s="6">
        <v>10</v>
      </c>
    </row>
    <row r="6280" spans="1:5" hidden="1" x14ac:dyDescent="0.2">
      <c r="A6280" s="6" t="s">
        <v>1866</v>
      </c>
      <c r="B6280" s="6" t="s">
        <v>88</v>
      </c>
      <c r="C6280" s="6" t="s">
        <v>680</v>
      </c>
      <c r="D6280" s="6" t="s">
        <v>705</v>
      </c>
      <c r="E6280" s="6">
        <v>10</v>
      </c>
    </row>
    <row r="6281" spans="1:5" hidden="1" x14ac:dyDescent="0.2">
      <c r="A6281" s="6" t="s">
        <v>1866</v>
      </c>
      <c r="B6281" s="6" t="s">
        <v>88</v>
      </c>
      <c r="C6281" s="6" t="s">
        <v>679</v>
      </c>
      <c r="D6281" s="6" t="s">
        <v>709</v>
      </c>
      <c r="E6281" s="6">
        <v>10</v>
      </c>
    </row>
    <row r="6282" spans="1:5" hidden="1" x14ac:dyDescent="0.2">
      <c r="A6282" s="6" t="s">
        <v>1866</v>
      </c>
      <c r="B6282" s="6" t="s">
        <v>88</v>
      </c>
      <c r="C6282" s="6" t="s">
        <v>678</v>
      </c>
      <c r="D6282" s="6" t="s">
        <v>704</v>
      </c>
      <c r="E6282" s="6">
        <v>20</v>
      </c>
    </row>
    <row r="6283" spans="1:5" hidden="1" x14ac:dyDescent="0.2">
      <c r="A6283" s="6" t="s">
        <v>1866</v>
      </c>
      <c r="B6283" s="6" t="s">
        <v>88</v>
      </c>
      <c r="C6283" s="6" t="s">
        <v>677</v>
      </c>
      <c r="D6283" s="6" t="s">
        <v>703</v>
      </c>
      <c r="E6283" s="6">
        <v>20</v>
      </c>
    </row>
    <row r="6284" spans="1:5" hidden="1" x14ac:dyDescent="0.2">
      <c r="A6284" s="6" t="s">
        <v>1867</v>
      </c>
      <c r="B6284" s="6" t="s">
        <v>88</v>
      </c>
      <c r="C6284" s="6" t="s">
        <v>680</v>
      </c>
      <c r="D6284" s="6" t="s">
        <v>705</v>
      </c>
      <c r="E6284" s="6">
        <v>20</v>
      </c>
    </row>
    <row r="6285" spans="1:5" hidden="1" x14ac:dyDescent="0.2">
      <c r="A6285" s="6" t="s">
        <v>1867</v>
      </c>
      <c r="B6285" s="6" t="s">
        <v>88</v>
      </c>
      <c r="C6285" s="6" t="s">
        <v>678</v>
      </c>
      <c r="D6285" s="6" t="s">
        <v>704</v>
      </c>
      <c r="E6285" s="6">
        <v>9</v>
      </c>
    </row>
    <row r="6286" spans="1:5" hidden="1" x14ac:dyDescent="0.2">
      <c r="A6286" s="6" t="s">
        <v>1867</v>
      </c>
      <c r="B6286" s="6" t="s">
        <v>88</v>
      </c>
      <c r="C6286" s="6" t="s">
        <v>677</v>
      </c>
      <c r="D6286" s="6" t="s">
        <v>703</v>
      </c>
      <c r="E6286" s="6">
        <v>44</v>
      </c>
    </row>
    <row r="6287" spans="1:5" hidden="1" x14ac:dyDescent="0.2">
      <c r="A6287" s="6" t="s">
        <v>1867</v>
      </c>
      <c r="B6287" s="6" t="s">
        <v>88</v>
      </c>
      <c r="C6287" s="6" t="s">
        <v>681</v>
      </c>
      <c r="D6287" s="6" t="s">
        <v>707</v>
      </c>
      <c r="E6287" s="6">
        <v>20</v>
      </c>
    </row>
    <row r="6288" spans="1:5" hidden="1" x14ac:dyDescent="0.2">
      <c r="A6288" s="6" t="s">
        <v>1867</v>
      </c>
      <c r="B6288" s="6" t="s">
        <v>88</v>
      </c>
      <c r="C6288" s="6" t="s">
        <v>676</v>
      </c>
      <c r="D6288" s="6" t="s">
        <v>708</v>
      </c>
      <c r="E6288" s="6">
        <v>20</v>
      </c>
    </row>
    <row r="6289" spans="1:5" hidden="1" x14ac:dyDescent="0.2">
      <c r="A6289" s="6" t="s">
        <v>1867</v>
      </c>
      <c r="B6289" s="6" t="s">
        <v>88</v>
      </c>
      <c r="C6289" s="6" t="s">
        <v>679</v>
      </c>
      <c r="D6289" s="6" t="s">
        <v>709</v>
      </c>
      <c r="E6289" s="6">
        <v>20</v>
      </c>
    </row>
    <row r="6290" spans="1:5" hidden="1" x14ac:dyDescent="0.2">
      <c r="A6290" s="6" t="s">
        <v>1868</v>
      </c>
      <c r="B6290" s="6" t="s">
        <v>88</v>
      </c>
      <c r="C6290" s="6" t="s">
        <v>677</v>
      </c>
      <c r="D6290" s="6" t="s">
        <v>703</v>
      </c>
      <c r="E6290" s="6">
        <v>20</v>
      </c>
    </row>
    <row r="6291" spans="1:5" hidden="1" x14ac:dyDescent="0.2">
      <c r="A6291" s="6" t="s">
        <v>1868</v>
      </c>
      <c r="B6291" s="6" t="s">
        <v>88</v>
      </c>
      <c r="C6291" s="6" t="s">
        <v>679</v>
      </c>
      <c r="D6291" s="6" t="s">
        <v>709</v>
      </c>
      <c r="E6291" s="6">
        <v>20</v>
      </c>
    </row>
    <row r="6292" spans="1:5" hidden="1" x14ac:dyDescent="0.2">
      <c r="A6292" s="6" t="s">
        <v>1868</v>
      </c>
      <c r="B6292" s="6" t="s">
        <v>88</v>
      </c>
      <c r="C6292" s="6" t="s">
        <v>680</v>
      </c>
      <c r="D6292" s="6" t="s">
        <v>705</v>
      </c>
      <c r="E6292" s="6">
        <v>19</v>
      </c>
    </row>
    <row r="6293" spans="1:5" hidden="1" x14ac:dyDescent="0.2">
      <c r="A6293" s="6" t="s">
        <v>1868</v>
      </c>
      <c r="B6293" s="6" t="s">
        <v>88</v>
      </c>
      <c r="C6293" s="6" t="s">
        <v>678</v>
      </c>
      <c r="D6293" s="6" t="s">
        <v>704</v>
      </c>
      <c r="E6293" s="6">
        <v>10</v>
      </c>
    </row>
    <row r="6294" spans="1:5" hidden="1" x14ac:dyDescent="0.2">
      <c r="A6294" s="6" t="s">
        <v>1868</v>
      </c>
      <c r="B6294" s="6" t="s">
        <v>88</v>
      </c>
      <c r="C6294" s="6" t="s">
        <v>681</v>
      </c>
      <c r="D6294" s="6" t="s">
        <v>707</v>
      </c>
      <c r="E6294" s="6">
        <v>20</v>
      </c>
    </row>
    <row r="6295" spans="1:5" hidden="1" x14ac:dyDescent="0.2">
      <c r="A6295" s="6" t="s">
        <v>1868</v>
      </c>
      <c r="B6295" s="6" t="s">
        <v>88</v>
      </c>
      <c r="C6295" s="6" t="s">
        <v>676</v>
      </c>
      <c r="D6295" s="6" t="s">
        <v>708</v>
      </c>
      <c r="E6295" s="6">
        <v>20</v>
      </c>
    </row>
    <row r="6296" spans="1:5" hidden="1" x14ac:dyDescent="0.2">
      <c r="A6296" s="6" t="s">
        <v>1869</v>
      </c>
      <c r="B6296" s="6" t="s">
        <v>88</v>
      </c>
      <c r="C6296" s="6" t="s">
        <v>676</v>
      </c>
      <c r="D6296" s="6" t="s">
        <v>708</v>
      </c>
      <c r="E6296" s="6">
        <v>19</v>
      </c>
    </row>
    <row r="6297" spans="1:5" hidden="1" x14ac:dyDescent="0.2">
      <c r="A6297" s="6" t="s">
        <v>1869</v>
      </c>
      <c r="B6297" s="6" t="s">
        <v>88</v>
      </c>
      <c r="C6297" s="6" t="s">
        <v>680</v>
      </c>
      <c r="D6297" s="6" t="s">
        <v>705</v>
      </c>
      <c r="E6297" s="6">
        <v>17</v>
      </c>
    </row>
    <row r="6298" spans="1:5" hidden="1" x14ac:dyDescent="0.2">
      <c r="A6298" s="6" t="s">
        <v>1869</v>
      </c>
      <c r="B6298" s="6" t="s">
        <v>88</v>
      </c>
      <c r="C6298" s="6" t="s">
        <v>679</v>
      </c>
      <c r="D6298" s="6" t="s">
        <v>709</v>
      </c>
      <c r="E6298" s="6">
        <v>20</v>
      </c>
    </row>
    <row r="6299" spans="1:5" hidden="1" x14ac:dyDescent="0.2">
      <c r="A6299" s="6" t="s">
        <v>1869</v>
      </c>
      <c r="B6299" s="6" t="s">
        <v>88</v>
      </c>
      <c r="C6299" s="6" t="s">
        <v>677</v>
      </c>
      <c r="D6299" s="6" t="s">
        <v>703</v>
      </c>
      <c r="E6299" s="6">
        <v>20</v>
      </c>
    </row>
    <row r="6300" spans="1:5" hidden="1" x14ac:dyDescent="0.2">
      <c r="A6300" s="6" t="s">
        <v>1869</v>
      </c>
      <c r="B6300" s="6" t="s">
        <v>88</v>
      </c>
      <c r="C6300" s="6" t="s">
        <v>678</v>
      </c>
      <c r="D6300" s="6" t="s">
        <v>704</v>
      </c>
      <c r="E6300" s="6">
        <v>9</v>
      </c>
    </row>
    <row r="6301" spans="1:5" hidden="1" x14ac:dyDescent="0.2">
      <c r="A6301" s="6" t="s">
        <v>1869</v>
      </c>
      <c r="B6301" s="6" t="s">
        <v>88</v>
      </c>
      <c r="C6301" s="6" t="s">
        <v>681</v>
      </c>
      <c r="D6301" s="6" t="s">
        <v>707</v>
      </c>
      <c r="E6301" s="6">
        <v>16</v>
      </c>
    </row>
    <row r="6302" spans="1:5" hidden="1" x14ac:dyDescent="0.2">
      <c r="A6302" s="6" t="s">
        <v>1870</v>
      </c>
      <c r="B6302" s="6" t="s">
        <v>88</v>
      </c>
      <c r="C6302" s="6" t="s">
        <v>681</v>
      </c>
      <c r="D6302" s="6" t="s">
        <v>707</v>
      </c>
      <c r="E6302" s="6">
        <v>9</v>
      </c>
    </row>
    <row r="6303" spans="1:5" hidden="1" x14ac:dyDescent="0.2">
      <c r="A6303" s="6" t="s">
        <v>1870</v>
      </c>
      <c r="B6303" s="6" t="s">
        <v>88</v>
      </c>
      <c r="C6303" s="6" t="s">
        <v>679</v>
      </c>
      <c r="D6303" s="6" t="s">
        <v>709</v>
      </c>
      <c r="E6303" s="6">
        <v>10</v>
      </c>
    </row>
    <row r="6304" spans="1:5" hidden="1" x14ac:dyDescent="0.2">
      <c r="A6304" s="6" t="s">
        <v>1870</v>
      </c>
      <c r="B6304" s="6" t="s">
        <v>88</v>
      </c>
      <c r="C6304" s="6" t="s">
        <v>680</v>
      </c>
      <c r="D6304" s="6" t="s">
        <v>705</v>
      </c>
      <c r="E6304" s="6">
        <v>10</v>
      </c>
    </row>
    <row r="6305" spans="1:5" hidden="1" x14ac:dyDescent="0.2">
      <c r="A6305" s="6" t="s">
        <v>1870</v>
      </c>
      <c r="B6305" s="6" t="s">
        <v>88</v>
      </c>
      <c r="C6305" s="6" t="s">
        <v>678</v>
      </c>
      <c r="D6305" s="6" t="s">
        <v>704</v>
      </c>
      <c r="E6305" s="6">
        <v>10</v>
      </c>
    </row>
    <row r="6306" spans="1:5" hidden="1" x14ac:dyDescent="0.2">
      <c r="A6306" s="6" t="s">
        <v>1870</v>
      </c>
      <c r="B6306" s="6" t="s">
        <v>88</v>
      </c>
      <c r="C6306" s="6" t="s">
        <v>677</v>
      </c>
      <c r="D6306" s="6" t="s">
        <v>703</v>
      </c>
      <c r="E6306" s="6">
        <v>10</v>
      </c>
    </row>
    <row r="6307" spans="1:5" hidden="1" x14ac:dyDescent="0.2">
      <c r="A6307" s="6" t="s">
        <v>1870</v>
      </c>
      <c r="B6307" s="6" t="s">
        <v>88</v>
      </c>
      <c r="C6307" s="6" t="s">
        <v>676</v>
      </c>
      <c r="D6307" s="6" t="s">
        <v>708</v>
      </c>
      <c r="E6307" s="6">
        <v>20</v>
      </c>
    </row>
    <row r="6308" spans="1:5" hidden="1" x14ac:dyDescent="0.2">
      <c r="A6308" s="6" t="s">
        <v>1871</v>
      </c>
      <c r="B6308" s="6" t="s">
        <v>88</v>
      </c>
      <c r="C6308" s="6" t="s">
        <v>681</v>
      </c>
      <c r="D6308" s="6" t="s">
        <v>707</v>
      </c>
      <c r="E6308" s="6">
        <v>20</v>
      </c>
    </row>
    <row r="6309" spans="1:5" hidden="1" x14ac:dyDescent="0.2">
      <c r="A6309" s="6" t="s">
        <v>1871</v>
      </c>
      <c r="B6309" s="6" t="s">
        <v>88</v>
      </c>
      <c r="C6309" s="6" t="s">
        <v>677</v>
      </c>
      <c r="D6309" s="6" t="s">
        <v>703</v>
      </c>
      <c r="E6309" s="6">
        <v>20</v>
      </c>
    </row>
    <row r="6310" spans="1:5" hidden="1" x14ac:dyDescent="0.2">
      <c r="A6310" s="6" t="s">
        <v>1871</v>
      </c>
      <c r="B6310" s="6" t="s">
        <v>88</v>
      </c>
      <c r="C6310" s="6" t="s">
        <v>680</v>
      </c>
      <c r="D6310" s="6" t="s">
        <v>705</v>
      </c>
      <c r="E6310" s="6">
        <v>19</v>
      </c>
    </row>
    <row r="6311" spans="1:5" hidden="1" x14ac:dyDescent="0.2">
      <c r="A6311" s="6" t="s">
        <v>1871</v>
      </c>
      <c r="B6311" s="6" t="s">
        <v>88</v>
      </c>
      <c r="C6311" s="6" t="s">
        <v>678</v>
      </c>
      <c r="D6311" s="6" t="s">
        <v>704</v>
      </c>
      <c r="E6311" s="6">
        <v>10</v>
      </c>
    </row>
    <row r="6312" spans="1:5" hidden="1" x14ac:dyDescent="0.2">
      <c r="A6312" s="6" t="s">
        <v>1871</v>
      </c>
      <c r="B6312" s="6" t="s">
        <v>88</v>
      </c>
      <c r="C6312" s="6" t="s">
        <v>679</v>
      </c>
      <c r="D6312" s="6" t="s">
        <v>709</v>
      </c>
      <c r="E6312" s="6">
        <v>20</v>
      </c>
    </row>
    <row r="6313" spans="1:5" hidden="1" x14ac:dyDescent="0.2">
      <c r="A6313" s="6" t="s">
        <v>1871</v>
      </c>
      <c r="B6313" s="6" t="s">
        <v>88</v>
      </c>
      <c r="C6313" s="6" t="s">
        <v>676</v>
      </c>
      <c r="D6313" s="6" t="s">
        <v>708</v>
      </c>
      <c r="E6313" s="6">
        <v>20</v>
      </c>
    </row>
    <row r="6314" spans="1:5" hidden="1" x14ac:dyDescent="0.2">
      <c r="A6314" s="6" t="s">
        <v>1872</v>
      </c>
      <c r="B6314" s="6" t="s">
        <v>88</v>
      </c>
      <c r="C6314" s="6" t="s">
        <v>679</v>
      </c>
      <c r="D6314" s="6" t="s">
        <v>709</v>
      </c>
      <c r="E6314" s="6">
        <v>10</v>
      </c>
    </row>
    <row r="6315" spans="1:5" hidden="1" x14ac:dyDescent="0.2">
      <c r="A6315" s="6" t="s">
        <v>1872</v>
      </c>
      <c r="B6315" s="6" t="s">
        <v>88</v>
      </c>
      <c r="C6315" s="6" t="s">
        <v>677</v>
      </c>
      <c r="D6315" s="6" t="s">
        <v>703</v>
      </c>
      <c r="E6315" s="6">
        <v>40</v>
      </c>
    </row>
    <row r="6316" spans="1:5" hidden="1" x14ac:dyDescent="0.2">
      <c r="A6316" s="6" t="s">
        <v>1872</v>
      </c>
      <c r="B6316" s="6" t="s">
        <v>88</v>
      </c>
      <c r="C6316" s="6" t="s">
        <v>676</v>
      </c>
      <c r="D6316" s="6" t="s">
        <v>708</v>
      </c>
      <c r="E6316" s="6">
        <v>20</v>
      </c>
    </row>
    <row r="6317" spans="1:5" hidden="1" x14ac:dyDescent="0.2">
      <c r="A6317" s="6" t="s">
        <v>1873</v>
      </c>
      <c r="B6317" s="6" t="s">
        <v>88</v>
      </c>
      <c r="C6317" s="6" t="s">
        <v>676</v>
      </c>
      <c r="D6317" s="6" t="s">
        <v>708</v>
      </c>
      <c r="E6317" s="6">
        <v>20</v>
      </c>
    </row>
    <row r="6318" spans="1:5" hidden="1" x14ac:dyDescent="0.2">
      <c r="A6318" s="6" t="s">
        <v>1873</v>
      </c>
      <c r="B6318" s="6" t="s">
        <v>88</v>
      </c>
      <c r="C6318" s="6" t="s">
        <v>678</v>
      </c>
      <c r="D6318" s="6" t="s">
        <v>704</v>
      </c>
      <c r="E6318" s="6">
        <v>20</v>
      </c>
    </row>
    <row r="6319" spans="1:5" hidden="1" x14ac:dyDescent="0.2">
      <c r="A6319" s="6" t="s">
        <v>1873</v>
      </c>
      <c r="B6319" s="6" t="s">
        <v>88</v>
      </c>
      <c r="C6319" s="6" t="s">
        <v>679</v>
      </c>
      <c r="D6319" s="6" t="s">
        <v>709</v>
      </c>
      <c r="E6319" s="6">
        <v>10</v>
      </c>
    </row>
    <row r="6320" spans="1:5" hidden="1" x14ac:dyDescent="0.2">
      <c r="A6320" s="6" t="s">
        <v>1873</v>
      </c>
      <c r="B6320" s="6" t="s">
        <v>88</v>
      </c>
      <c r="C6320" s="6" t="s">
        <v>677</v>
      </c>
      <c r="D6320" s="6" t="s">
        <v>703</v>
      </c>
      <c r="E6320" s="6">
        <v>20</v>
      </c>
    </row>
    <row r="6321" spans="1:5" hidden="1" x14ac:dyDescent="0.2">
      <c r="A6321" s="6" t="s">
        <v>1873</v>
      </c>
      <c r="B6321" s="6" t="s">
        <v>88</v>
      </c>
      <c r="C6321" s="6" t="s">
        <v>680</v>
      </c>
      <c r="D6321" s="6" t="s">
        <v>705</v>
      </c>
      <c r="E6321" s="6">
        <v>10</v>
      </c>
    </row>
    <row r="6322" spans="1:5" hidden="1" x14ac:dyDescent="0.2">
      <c r="A6322" s="6" t="s">
        <v>1873</v>
      </c>
      <c r="B6322" s="6" t="s">
        <v>88</v>
      </c>
      <c r="C6322" s="6" t="s">
        <v>681</v>
      </c>
      <c r="D6322" s="6" t="s">
        <v>707</v>
      </c>
      <c r="E6322" s="6">
        <v>10</v>
      </c>
    </row>
    <row r="6323" spans="1:5" hidden="1" x14ac:dyDescent="0.2">
      <c r="A6323" s="6" t="s">
        <v>1874</v>
      </c>
      <c r="B6323" s="6" t="s">
        <v>88</v>
      </c>
      <c r="C6323" s="6" t="s">
        <v>680</v>
      </c>
      <c r="D6323" s="6" t="s">
        <v>705</v>
      </c>
      <c r="E6323" s="6">
        <v>20</v>
      </c>
    </row>
    <row r="6324" spans="1:5" hidden="1" x14ac:dyDescent="0.2">
      <c r="A6324" s="6" t="s">
        <v>1874</v>
      </c>
      <c r="B6324" s="6" t="s">
        <v>88</v>
      </c>
      <c r="C6324" s="6" t="s">
        <v>677</v>
      </c>
      <c r="D6324" s="6" t="s">
        <v>703</v>
      </c>
      <c r="E6324" s="6">
        <v>20</v>
      </c>
    </row>
    <row r="6325" spans="1:5" hidden="1" x14ac:dyDescent="0.2">
      <c r="A6325" s="6" t="s">
        <v>1874</v>
      </c>
      <c r="B6325" s="6" t="s">
        <v>88</v>
      </c>
      <c r="C6325" s="6" t="s">
        <v>679</v>
      </c>
      <c r="D6325" s="6" t="s">
        <v>709</v>
      </c>
      <c r="E6325" s="6">
        <v>20</v>
      </c>
    </row>
    <row r="6326" spans="1:5" hidden="1" x14ac:dyDescent="0.2">
      <c r="A6326" s="6" t="s">
        <v>1874</v>
      </c>
      <c r="B6326" s="6" t="s">
        <v>88</v>
      </c>
      <c r="C6326" s="6" t="s">
        <v>678</v>
      </c>
      <c r="D6326" s="6" t="s">
        <v>704</v>
      </c>
      <c r="E6326" s="6">
        <v>10</v>
      </c>
    </row>
    <row r="6327" spans="1:5" hidden="1" x14ac:dyDescent="0.2">
      <c r="A6327" s="6" t="s">
        <v>1874</v>
      </c>
      <c r="B6327" s="6" t="s">
        <v>88</v>
      </c>
      <c r="C6327" s="6" t="s">
        <v>681</v>
      </c>
      <c r="D6327" s="6" t="s">
        <v>707</v>
      </c>
      <c r="E6327" s="6">
        <v>20</v>
      </c>
    </row>
    <row r="6328" spans="1:5" hidden="1" x14ac:dyDescent="0.2">
      <c r="A6328" s="6" t="s">
        <v>1874</v>
      </c>
      <c r="B6328" s="6" t="s">
        <v>88</v>
      </c>
      <c r="C6328" s="6" t="s">
        <v>676</v>
      </c>
      <c r="D6328" s="6" t="s">
        <v>708</v>
      </c>
      <c r="E6328" s="6">
        <v>20</v>
      </c>
    </row>
    <row r="6329" spans="1:5" hidden="1" x14ac:dyDescent="0.2">
      <c r="A6329" s="6" t="s">
        <v>1875</v>
      </c>
      <c r="B6329" s="6" t="s">
        <v>88</v>
      </c>
      <c r="C6329" s="6" t="s">
        <v>681</v>
      </c>
      <c r="D6329" s="6" t="s">
        <v>707</v>
      </c>
      <c r="E6329" s="6">
        <v>10</v>
      </c>
    </row>
    <row r="6330" spans="1:5" hidden="1" x14ac:dyDescent="0.2">
      <c r="A6330" s="6" t="s">
        <v>1875</v>
      </c>
      <c r="B6330" s="6" t="s">
        <v>88</v>
      </c>
      <c r="C6330" s="6" t="s">
        <v>680</v>
      </c>
      <c r="D6330" s="6" t="s">
        <v>705</v>
      </c>
      <c r="E6330" s="6">
        <v>10</v>
      </c>
    </row>
    <row r="6331" spans="1:5" hidden="1" x14ac:dyDescent="0.2">
      <c r="A6331" s="6" t="s">
        <v>1875</v>
      </c>
      <c r="B6331" s="6" t="s">
        <v>88</v>
      </c>
      <c r="C6331" s="6" t="s">
        <v>679</v>
      </c>
      <c r="D6331" s="6" t="s">
        <v>709</v>
      </c>
      <c r="E6331" s="6">
        <v>10</v>
      </c>
    </row>
    <row r="6332" spans="1:5" hidden="1" x14ac:dyDescent="0.2">
      <c r="A6332" s="6" t="s">
        <v>1875</v>
      </c>
      <c r="B6332" s="6" t="s">
        <v>88</v>
      </c>
      <c r="C6332" s="6" t="s">
        <v>676</v>
      </c>
      <c r="D6332" s="6" t="s">
        <v>708</v>
      </c>
      <c r="E6332" s="6">
        <v>20</v>
      </c>
    </row>
    <row r="6333" spans="1:5" hidden="1" x14ac:dyDescent="0.2">
      <c r="A6333" s="6" t="s">
        <v>1875</v>
      </c>
      <c r="B6333" s="6" t="s">
        <v>88</v>
      </c>
      <c r="C6333" s="6" t="s">
        <v>677</v>
      </c>
      <c r="D6333" s="6" t="s">
        <v>703</v>
      </c>
      <c r="E6333" s="6">
        <v>20</v>
      </c>
    </row>
    <row r="6334" spans="1:5" hidden="1" x14ac:dyDescent="0.2">
      <c r="A6334" s="6" t="s">
        <v>1875</v>
      </c>
      <c r="B6334" s="6" t="s">
        <v>88</v>
      </c>
      <c r="C6334" s="6" t="s">
        <v>678</v>
      </c>
      <c r="D6334" s="6" t="s">
        <v>704</v>
      </c>
      <c r="E6334" s="6">
        <v>20</v>
      </c>
    </row>
    <row r="6335" spans="1:5" hidden="1" x14ac:dyDescent="0.2">
      <c r="A6335" s="6" t="s">
        <v>1876</v>
      </c>
      <c r="B6335" s="6" t="s">
        <v>88</v>
      </c>
      <c r="C6335" s="6" t="s">
        <v>680</v>
      </c>
      <c r="D6335" s="6" t="s">
        <v>705</v>
      </c>
      <c r="E6335" s="6">
        <v>16</v>
      </c>
    </row>
    <row r="6336" spans="1:5" hidden="1" x14ac:dyDescent="0.2">
      <c r="A6336" s="6" t="s">
        <v>1876</v>
      </c>
      <c r="B6336" s="6" t="s">
        <v>88</v>
      </c>
      <c r="C6336" s="6" t="s">
        <v>678</v>
      </c>
      <c r="D6336" s="6" t="s">
        <v>704</v>
      </c>
      <c r="E6336" s="6">
        <v>10</v>
      </c>
    </row>
    <row r="6337" spans="1:5" hidden="1" x14ac:dyDescent="0.2">
      <c r="A6337" s="6" t="s">
        <v>1876</v>
      </c>
      <c r="B6337" s="6" t="s">
        <v>88</v>
      </c>
      <c r="C6337" s="6" t="s">
        <v>679</v>
      </c>
      <c r="D6337" s="6" t="s">
        <v>709</v>
      </c>
      <c r="E6337" s="6">
        <v>18</v>
      </c>
    </row>
    <row r="6338" spans="1:5" hidden="1" x14ac:dyDescent="0.2">
      <c r="A6338" s="6" t="s">
        <v>1876</v>
      </c>
      <c r="B6338" s="6" t="s">
        <v>88</v>
      </c>
      <c r="C6338" s="6" t="s">
        <v>681</v>
      </c>
      <c r="D6338" s="6" t="s">
        <v>707</v>
      </c>
      <c r="E6338" s="6">
        <v>19</v>
      </c>
    </row>
    <row r="6339" spans="1:5" hidden="1" x14ac:dyDescent="0.2">
      <c r="A6339" s="6" t="s">
        <v>1876</v>
      </c>
      <c r="B6339" s="6" t="s">
        <v>88</v>
      </c>
      <c r="C6339" s="6" t="s">
        <v>676</v>
      </c>
      <c r="D6339" s="6" t="s">
        <v>708</v>
      </c>
      <c r="E6339" s="6">
        <v>14</v>
      </c>
    </row>
    <row r="6340" spans="1:5" hidden="1" x14ac:dyDescent="0.2">
      <c r="A6340" s="6" t="s">
        <v>1876</v>
      </c>
      <c r="B6340" s="6" t="s">
        <v>88</v>
      </c>
      <c r="C6340" s="6" t="s">
        <v>677</v>
      </c>
      <c r="D6340" s="6" t="s">
        <v>703</v>
      </c>
      <c r="E6340" s="6">
        <v>19</v>
      </c>
    </row>
    <row r="6341" spans="1:5" hidden="1" x14ac:dyDescent="0.2">
      <c r="A6341" s="6" t="s">
        <v>1877</v>
      </c>
      <c r="B6341" s="6" t="s">
        <v>88</v>
      </c>
      <c r="C6341" s="6" t="s">
        <v>681</v>
      </c>
      <c r="D6341" s="6" t="s">
        <v>707</v>
      </c>
      <c r="E6341" s="6">
        <v>10</v>
      </c>
    </row>
    <row r="6342" spans="1:5" hidden="1" x14ac:dyDescent="0.2">
      <c r="A6342" s="6" t="s">
        <v>1877</v>
      </c>
      <c r="B6342" s="6" t="s">
        <v>88</v>
      </c>
      <c r="C6342" s="6" t="s">
        <v>678</v>
      </c>
      <c r="D6342" s="6" t="s">
        <v>704</v>
      </c>
      <c r="E6342" s="6">
        <v>10</v>
      </c>
    </row>
    <row r="6343" spans="1:5" hidden="1" x14ac:dyDescent="0.2">
      <c r="A6343" s="6" t="s">
        <v>1878</v>
      </c>
      <c r="B6343" s="6" t="s">
        <v>119</v>
      </c>
      <c r="C6343" s="6" t="s">
        <v>677</v>
      </c>
      <c r="D6343" s="6" t="s">
        <v>703</v>
      </c>
      <c r="E6343" s="6">
        <v>10</v>
      </c>
    </row>
    <row r="6344" spans="1:5" hidden="1" x14ac:dyDescent="0.2">
      <c r="A6344" s="6" t="s">
        <v>1878</v>
      </c>
      <c r="B6344" s="6" t="s">
        <v>119</v>
      </c>
      <c r="C6344" s="6" t="s">
        <v>681</v>
      </c>
      <c r="D6344" s="6" t="s">
        <v>707</v>
      </c>
      <c r="E6344" s="6">
        <v>10</v>
      </c>
    </row>
    <row r="6345" spans="1:5" hidden="1" x14ac:dyDescent="0.2">
      <c r="A6345" s="6" t="s">
        <v>1878</v>
      </c>
      <c r="B6345" s="6" t="s">
        <v>119</v>
      </c>
      <c r="C6345" s="6" t="s">
        <v>678</v>
      </c>
      <c r="D6345" s="6" t="s">
        <v>704</v>
      </c>
      <c r="E6345" s="6">
        <v>10</v>
      </c>
    </row>
    <row r="6346" spans="1:5" hidden="1" x14ac:dyDescent="0.2">
      <c r="A6346" s="6" t="s">
        <v>1878</v>
      </c>
      <c r="B6346" s="6" t="s">
        <v>119</v>
      </c>
      <c r="C6346" s="6" t="s">
        <v>676</v>
      </c>
      <c r="D6346" s="6" t="s">
        <v>708</v>
      </c>
      <c r="E6346" s="6">
        <v>9</v>
      </c>
    </row>
    <row r="6347" spans="1:5" hidden="1" x14ac:dyDescent="0.2">
      <c r="A6347" s="6" t="s">
        <v>1878</v>
      </c>
      <c r="B6347" s="6" t="s">
        <v>119</v>
      </c>
      <c r="C6347" s="6" t="s">
        <v>679</v>
      </c>
      <c r="D6347" s="6" t="s">
        <v>709</v>
      </c>
      <c r="E6347" s="6">
        <v>10</v>
      </c>
    </row>
    <row r="6348" spans="1:5" hidden="1" x14ac:dyDescent="0.2">
      <c r="A6348" s="6" t="s">
        <v>1878</v>
      </c>
      <c r="B6348" s="6" t="s">
        <v>119</v>
      </c>
      <c r="C6348" s="6" t="s">
        <v>680</v>
      </c>
      <c r="D6348" s="6" t="s">
        <v>705</v>
      </c>
      <c r="E6348" s="6">
        <v>10</v>
      </c>
    </row>
    <row r="6349" spans="1:5" hidden="1" x14ac:dyDescent="0.2">
      <c r="A6349" s="6" t="s">
        <v>1879</v>
      </c>
      <c r="B6349" s="6" t="s">
        <v>119</v>
      </c>
      <c r="C6349" s="6" t="s">
        <v>680</v>
      </c>
      <c r="D6349" s="6" t="s">
        <v>705</v>
      </c>
      <c r="E6349" s="6">
        <v>10</v>
      </c>
    </row>
    <row r="6350" spans="1:5" hidden="1" x14ac:dyDescent="0.2">
      <c r="A6350" s="6" t="s">
        <v>1879</v>
      </c>
      <c r="B6350" s="6" t="s">
        <v>119</v>
      </c>
      <c r="C6350" s="6" t="s">
        <v>679</v>
      </c>
      <c r="D6350" s="6" t="s">
        <v>709</v>
      </c>
      <c r="E6350" s="6">
        <v>10</v>
      </c>
    </row>
    <row r="6351" spans="1:5" hidden="1" x14ac:dyDescent="0.2">
      <c r="A6351" s="6" t="s">
        <v>1879</v>
      </c>
      <c r="B6351" s="6" t="s">
        <v>119</v>
      </c>
      <c r="C6351" s="6" t="s">
        <v>677</v>
      </c>
      <c r="D6351" s="6" t="s">
        <v>703</v>
      </c>
      <c r="E6351" s="6">
        <v>10</v>
      </c>
    </row>
    <row r="6352" spans="1:5" hidden="1" x14ac:dyDescent="0.2">
      <c r="A6352" s="6" t="s">
        <v>1879</v>
      </c>
      <c r="B6352" s="6" t="s">
        <v>119</v>
      </c>
      <c r="C6352" s="6" t="s">
        <v>678</v>
      </c>
      <c r="D6352" s="6" t="s">
        <v>704</v>
      </c>
      <c r="E6352" s="6">
        <v>10</v>
      </c>
    </row>
    <row r="6353" spans="1:5" hidden="1" x14ac:dyDescent="0.2">
      <c r="A6353" s="6" t="s">
        <v>1879</v>
      </c>
      <c r="B6353" s="6" t="s">
        <v>119</v>
      </c>
      <c r="C6353" s="6" t="s">
        <v>676</v>
      </c>
      <c r="D6353" s="6" t="s">
        <v>708</v>
      </c>
      <c r="E6353" s="6">
        <v>10</v>
      </c>
    </row>
    <row r="6354" spans="1:5" hidden="1" x14ac:dyDescent="0.2">
      <c r="A6354" s="6" t="s">
        <v>1879</v>
      </c>
      <c r="B6354" s="6" t="s">
        <v>119</v>
      </c>
      <c r="C6354" s="6" t="s">
        <v>681</v>
      </c>
      <c r="D6354" s="6" t="s">
        <v>707</v>
      </c>
      <c r="E6354" s="6">
        <v>10</v>
      </c>
    </row>
    <row r="6355" spans="1:5" hidden="1" x14ac:dyDescent="0.2">
      <c r="A6355" s="6" t="s">
        <v>1880</v>
      </c>
      <c r="B6355" s="6" t="s">
        <v>119</v>
      </c>
      <c r="C6355" s="6" t="s">
        <v>679</v>
      </c>
      <c r="D6355" s="6" t="s">
        <v>709</v>
      </c>
      <c r="E6355" s="6">
        <v>20</v>
      </c>
    </row>
    <row r="6356" spans="1:5" hidden="1" x14ac:dyDescent="0.2">
      <c r="A6356" s="6" t="s">
        <v>1880</v>
      </c>
      <c r="B6356" s="6" t="s">
        <v>119</v>
      </c>
      <c r="C6356" s="6" t="s">
        <v>681</v>
      </c>
      <c r="D6356" s="6" t="s">
        <v>707</v>
      </c>
      <c r="E6356" s="6">
        <v>20</v>
      </c>
    </row>
    <row r="6357" spans="1:5" hidden="1" x14ac:dyDescent="0.2">
      <c r="A6357" s="6" t="s">
        <v>1880</v>
      </c>
      <c r="B6357" s="6" t="s">
        <v>119</v>
      </c>
      <c r="C6357" s="6" t="s">
        <v>676</v>
      </c>
      <c r="D6357" s="6" t="s">
        <v>708</v>
      </c>
      <c r="E6357" s="6">
        <v>18</v>
      </c>
    </row>
    <row r="6358" spans="1:5" hidden="1" x14ac:dyDescent="0.2">
      <c r="A6358" s="6" t="s">
        <v>1880</v>
      </c>
      <c r="B6358" s="6" t="s">
        <v>119</v>
      </c>
      <c r="C6358" s="6" t="s">
        <v>680</v>
      </c>
      <c r="D6358" s="6" t="s">
        <v>705</v>
      </c>
      <c r="E6358" s="6">
        <v>20</v>
      </c>
    </row>
    <row r="6359" spans="1:5" hidden="1" x14ac:dyDescent="0.2">
      <c r="A6359" s="6" t="s">
        <v>1880</v>
      </c>
      <c r="B6359" s="6" t="s">
        <v>119</v>
      </c>
      <c r="C6359" s="6" t="s">
        <v>678</v>
      </c>
      <c r="D6359" s="6" t="s">
        <v>704</v>
      </c>
      <c r="E6359" s="6">
        <v>10</v>
      </c>
    </row>
    <row r="6360" spans="1:5" hidden="1" x14ac:dyDescent="0.2">
      <c r="A6360" s="6" t="s">
        <v>1880</v>
      </c>
      <c r="B6360" s="6" t="s">
        <v>119</v>
      </c>
      <c r="C6360" s="6" t="s">
        <v>677</v>
      </c>
      <c r="D6360" s="6" t="s">
        <v>703</v>
      </c>
      <c r="E6360" s="6">
        <v>10</v>
      </c>
    </row>
    <row r="6361" spans="1:5" hidden="1" x14ac:dyDescent="0.2">
      <c r="A6361" s="6" t="s">
        <v>1881</v>
      </c>
      <c r="B6361" s="6" t="s">
        <v>64</v>
      </c>
      <c r="C6361" s="6" t="s">
        <v>677</v>
      </c>
      <c r="D6361" s="6" t="s">
        <v>703</v>
      </c>
      <c r="E6361" s="6">
        <v>36</v>
      </c>
    </row>
    <row r="6362" spans="1:5" hidden="1" x14ac:dyDescent="0.2">
      <c r="A6362" s="6" t="s">
        <v>1881</v>
      </c>
      <c r="B6362" s="6" t="s">
        <v>64</v>
      </c>
      <c r="C6362" s="6" t="s">
        <v>679</v>
      </c>
      <c r="D6362" s="6" t="s">
        <v>709</v>
      </c>
      <c r="E6362" s="6">
        <v>44</v>
      </c>
    </row>
    <row r="6363" spans="1:5" hidden="1" x14ac:dyDescent="0.2">
      <c r="A6363" s="6" t="s">
        <v>1881</v>
      </c>
      <c r="B6363" s="6" t="s">
        <v>64</v>
      </c>
      <c r="C6363" s="6" t="s">
        <v>681</v>
      </c>
      <c r="D6363" s="6" t="s">
        <v>707</v>
      </c>
      <c r="E6363" s="6">
        <v>27</v>
      </c>
    </row>
    <row r="6364" spans="1:5" hidden="1" x14ac:dyDescent="0.2">
      <c r="A6364" s="6" t="s">
        <v>1881</v>
      </c>
      <c r="B6364" s="6" t="s">
        <v>64</v>
      </c>
      <c r="C6364" s="6" t="s">
        <v>676</v>
      </c>
      <c r="D6364" s="6" t="s">
        <v>708</v>
      </c>
      <c r="E6364" s="6">
        <v>4</v>
      </c>
    </row>
    <row r="6365" spans="1:5" hidden="1" x14ac:dyDescent="0.2">
      <c r="A6365" s="6" t="s">
        <v>1881</v>
      </c>
      <c r="B6365" s="6" t="s">
        <v>64</v>
      </c>
      <c r="C6365" s="6" t="s">
        <v>678</v>
      </c>
      <c r="D6365" s="6" t="s">
        <v>704</v>
      </c>
      <c r="E6365" s="6">
        <v>32</v>
      </c>
    </row>
    <row r="6366" spans="1:5" hidden="1" x14ac:dyDescent="0.2">
      <c r="A6366" s="6" t="s">
        <v>1881</v>
      </c>
      <c r="B6366" s="6" t="s">
        <v>64</v>
      </c>
      <c r="C6366" s="6" t="s">
        <v>680</v>
      </c>
      <c r="D6366" s="6" t="s">
        <v>705</v>
      </c>
      <c r="E6366" s="6">
        <v>48</v>
      </c>
    </row>
    <row r="6367" spans="1:5" hidden="1" x14ac:dyDescent="0.2">
      <c r="A6367" s="6" t="s">
        <v>1882</v>
      </c>
      <c r="B6367" s="6" t="s">
        <v>64</v>
      </c>
      <c r="C6367" s="6" t="s">
        <v>676</v>
      </c>
      <c r="D6367" s="6" t="s">
        <v>708</v>
      </c>
      <c r="E6367" s="6">
        <v>14</v>
      </c>
    </row>
    <row r="6368" spans="1:5" hidden="1" x14ac:dyDescent="0.2">
      <c r="A6368" s="6" t="s">
        <v>1882</v>
      </c>
      <c r="B6368" s="6" t="s">
        <v>64</v>
      </c>
      <c r="C6368" s="6" t="s">
        <v>678</v>
      </c>
      <c r="D6368" s="6" t="s">
        <v>704</v>
      </c>
      <c r="E6368" s="6">
        <v>20</v>
      </c>
    </row>
    <row r="6369" spans="1:5" hidden="1" x14ac:dyDescent="0.2">
      <c r="A6369" s="6" t="s">
        <v>1882</v>
      </c>
      <c r="B6369" s="6" t="s">
        <v>64</v>
      </c>
      <c r="C6369" s="6" t="s">
        <v>677</v>
      </c>
      <c r="D6369" s="6" t="s">
        <v>703</v>
      </c>
      <c r="E6369" s="6">
        <v>18</v>
      </c>
    </row>
    <row r="6370" spans="1:5" hidden="1" x14ac:dyDescent="0.2">
      <c r="A6370" s="6" t="s">
        <v>1882</v>
      </c>
      <c r="B6370" s="6" t="s">
        <v>64</v>
      </c>
      <c r="C6370" s="6" t="s">
        <v>680</v>
      </c>
      <c r="D6370" s="6" t="s">
        <v>705</v>
      </c>
      <c r="E6370" s="6">
        <v>25</v>
      </c>
    </row>
    <row r="6371" spans="1:5" hidden="1" x14ac:dyDescent="0.2">
      <c r="A6371" s="6" t="s">
        <v>1882</v>
      </c>
      <c r="B6371" s="6" t="s">
        <v>64</v>
      </c>
      <c r="C6371" s="6" t="s">
        <v>681</v>
      </c>
      <c r="D6371" s="6" t="s">
        <v>707</v>
      </c>
      <c r="E6371" s="6">
        <v>30</v>
      </c>
    </row>
    <row r="6372" spans="1:5" hidden="1" x14ac:dyDescent="0.2">
      <c r="A6372" s="6" t="s">
        <v>1882</v>
      </c>
      <c r="B6372" s="6" t="s">
        <v>64</v>
      </c>
      <c r="C6372" s="6" t="s">
        <v>679</v>
      </c>
      <c r="D6372" s="6" t="s">
        <v>709</v>
      </c>
      <c r="E6372" s="6">
        <v>14</v>
      </c>
    </row>
    <row r="6373" spans="1:5" hidden="1" x14ac:dyDescent="0.2">
      <c r="A6373" s="6" t="s">
        <v>1883</v>
      </c>
      <c r="B6373" s="6" t="s">
        <v>64</v>
      </c>
      <c r="C6373" s="6" t="s">
        <v>681</v>
      </c>
      <c r="D6373" s="6" t="s">
        <v>707</v>
      </c>
      <c r="E6373" s="6">
        <v>8</v>
      </c>
    </row>
    <row r="6374" spans="1:5" hidden="1" x14ac:dyDescent="0.2">
      <c r="A6374" s="6" t="s">
        <v>1883</v>
      </c>
      <c r="B6374" s="6" t="s">
        <v>64</v>
      </c>
      <c r="C6374" s="6" t="s">
        <v>678</v>
      </c>
      <c r="D6374" s="6" t="s">
        <v>704</v>
      </c>
      <c r="E6374" s="6">
        <v>18</v>
      </c>
    </row>
    <row r="6375" spans="1:5" hidden="1" x14ac:dyDescent="0.2">
      <c r="A6375" s="6" t="s">
        <v>1883</v>
      </c>
      <c r="B6375" s="6" t="s">
        <v>64</v>
      </c>
      <c r="C6375" s="6" t="s">
        <v>680</v>
      </c>
      <c r="D6375" s="6" t="s">
        <v>705</v>
      </c>
      <c r="E6375" s="6">
        <v>14</v>
      </c>
    </row>
    <row r="6376" spans="1:5" hidden="1" x14ac:dyDescent="0.2">
      <c r="A6376" s="6" t="s">
        <v>1883</v>
      </c>
      <c r="B6376" s="6" t="s">
        <v>64</v>
      </c>
      <c r="C6376" s="6" t="s">
        <v>677</v>
      </c>
      <c r="D6376" s="6" t="s">
        <v>703</v>
      </c>
      <c r="E6376" s="6">
        <v>12</v>
      </c>
    </row>
    <row r="6377" spans="1:5" hidden="1" x14ac:dyDescent="0.2">
      <c r="A6377" s="6" t="s">
        <v>1883</v>
      </c>
      <c r="B6377" s="6" t="s">
        <v>64</v>
      </c>
      <c r="C6377" s="6" t="s">
        <v>679</v>
      </c>
      <c r="D6377" s="6" t="s">
        <v>709</v>
      </c>
      <c r="E6377" s="6">
        <v>21</v>
      </c>
    </row>
    <row r="6378" spans="1:5" hidden="1" x14ac:dyDescent="0.2">
      <c r="A6378" s="6" t="s">
        <v>1883</v>
      </c>
      <c r="B6378" s="6" t="s">
        <v>64</v>
      </c>
      <c r="C6378" s="6" t="s">
        <v>676</v>
      </c>
      <c r="D6378" s="6" t="s">
        <v>708</v>
      </c>
      <c r="E6378" s="6">
        <v>14</v>
      </c>
    </row>
    <row r="6379" spans="1:5" hidden="1" x14ac:dyDescent="0.2">
      <c r="A6379" s="6" t="s">
        <v>1884</v>
      </c>
      <c r="B6379" s="6" t="s">
        <v>64</v>
      </c>
      <c r="C6379" s="6" t="s">
        <v>678</v>
      </c>
      <c r="D6379" s="6" t="s">
        <v>704</v>
      </c>
      <c r="E6379" s="6">
        <v>18</v>
      </c>
    </row>
    <row r="6380" spans="1:5" hidden="1" x14ac:dyDescent="0.2">
      <c r="A6380" s="6" t="s">
        <v>1884</v>
      </c>
      <c r="B6380" s="6" t="s">
        <v>64</v>
      </c>
      <c r="C6380" s="6" t="s">
        <v>679</v>
      </c>
      <c r="D6380" s="6" t="s">
        <v>709</v>
      </c>
      <c r="E6380" s="6">
        <v>10</v>
      </c>
    </row>
    <row r="6381" spans="1:5" hidden="1" x14ac:dyDescent="0.2">
      <c r="A6381" s="6" t="s">
        <v>1884</v>
      </c>
      <c r="B6381" s="6" t="s">
        <v>64</v>
      </c>
      <c r="C6381" s="6" t="s">
        <v>680</v>
      </c>
      <c r="D6381" s="6" t="s">
        <v>705</v>
      </c>
      <c r="E6381" s="6">
        <v>20</v>
      </c>
    </row>
    <row r="6382" spans="1:5" hidden="1" x14ac:dyDescent="0.2">
      <c r="A6382" s="6" t="s">
        <v>1884</v>
      </c>
      <c r="B6382" s="6" t="s">
        <v>64</v>
      </c>
      <c r="C6382" s="6" t="s">
        <v>681</v>
      </c>
      <c r="D6382" s="6" t="s">
        <v>707</v>
      </c>
      <c r="E6382" s="6">
        <v>19</v>
      </c>
    </row>
    <row r="6383" spans="1:5" hidden="1" x14ac:dyDescent="0.2">
      <c r="A6383" s="6" t="s">
        <v>1884</v>
      </c>
      <c r="B6383" s="6" t="s">
        <v>64</v>
      </c>
      <c r="C6383" s="6" t="s">
        <v>676</v>
      </c>
      <c r="D6383" s="6" t="s">
        <v>708</v>
      </c>
      <c r="E6383" s="6">
        <v>18</v>
      </c>
    </row>
    <row r="6384" spans="1:5" hidden="1" x14ac:dyDescent="0.2">
      <c r="A6384" s="6" t="s">
        <v>1884</v>
      </c>
      <c r="B6384" s="6" t="s">
        <v>64</v>
      </c>
      <c r="C6384" s="6" t="s">
        <v>677</v>
      </c>
      <c r="D6384" s="6" t="s">
        <v>703</v>
      </c>
      <c r="E6384" s="6">
        <v>17</v>
      </c>
    </row>
    <row r="6385" spans="1:5" hidden="1" x14ac:dyDescent="0.2">
      <c r="A6385" s="6" t="s">
        <v>1885</v>
      </c>
      <c r="B6385" s="6" t="s">
        <v>64</v>
      </c>
      <c r="C6385" s="6" t="s">
        <v>680</v>
      </c>
      <c r="D6385" s="6" t="s">
        <v>705</v>
      </c>
      <c r="E6385" s="6">
        <v>10</v>
      </c>
    </row>
    <row r="6386" spans="1:5" hidden="1" x14ac:dyDescent="0.2">
      <c r="A6386" s="6" t="s">
        <v>1885</v>
      </c>
      <c r="B6386" s="6" t="s">
        <v>64</v>
      </c>
      <c r="C6386" s="6" t="s">
        <v>678</v>
      </c>
      <c r="D6386" s="6" t="s">
        <v>704</v>
      </c>
      <c r="E6386" s="6">
        <v>20</v>
      </c>
    </row>
    <row r="6387" spans="1:5" hidden="1" x14ac:dyDescent="0.2">
      <c r="A6387" s="6" t="s">
        <v>1885</v>
      </c>
      <c r="B6387" s="6" t="s">
        <v>64</v>
      </c>
      <c r="C6387" s="6" t="s">
        <v>681</v>
      </c>
      <c r="D6387" s="6" t="s">
        <v>707</v>
      </c>
      <c r="E6387" s="6">
        <v>10</v>
      </c>
    </row>
    <row r="6388" spans="1:5" hidden="1" x14ac:dyDescent="0.2">
      <c r="A6388" s="6" t="s">
        <v>1885</v>
      </c>
      <c r="B6388" s="6" t="s">
        <v>64</v>
      </c>
      <c r="C6388" s="6" t="s">
        <v>677</v>
      </c>
      <c r="D6388" s="6" t="s">
        <v>703</v>
      </c>
      <c r="E6388" s="6">
        <v>20</v>
      </c>
    </row>
    <row r="6389" spans="1:5" hidden="1" x14ac:dyDescent="0.2">
      <c r="A6389" s="6" t="s">
        <v>1885</v>
      </c>
      <c r="B6389" s="6" t="s">
        <v>64</v>
      </c>
      <c r="C6389" s="6" t="s">
        <v>676</v>
      </c>
      <c r="D6389" s="6" t="s">
        <v>708</v>
      </c>
      <c r="E6389" s="6">
        <v>6</v>
      </c>
    </row>
    <row r="6390" spans="1:5" hidden="1" x14ac:dyDescent="0.2">
      <c r="A6390" s="6" t="s">
        <v>1886</v>
      </c>
      <c r="B6390" s="6" t="s">
        <v>64</v>
      </c>
      <c r="C6390" s="6" t="s">
        <v>676</v>
      </c>
      <c r="D6390" s="6" t="s">
        <v>708</v>
      </c>
      <c r="E6390" s="6">
        <v>20</v>
      </c>
    </row>
    <row r="6391" spans="1:5" hidden="1" x14ac:dyDescent="0.2">
      <c r="A6391" s="6" t="s">
        <v>1886</v>
      </c>
      <c r="B6391" s="6" t="s">
        <v>64</v>
      </c>
      <c r="C6391" s="6" t="s">
        <v>677</v>
      </c>
      <c r="D6391" s="6" t="s">
        <v>703</v>
      </c>
      <c r="E6391" s="6">
        <v>9</v>
      </c>
    </row>
    <row r="6392" spans="1:5" hidden="1" x14ac:dyDescent="0.2">
      <c r="A6392" s="6" t="s">
        <v>1886</v>
      </c>
      <c r="B6392" s="6" t="s">
        <v>64</v>
      </c>
      <c r="C6392" s="6" t="s">
        <v>678</v>
      </c>
      <c r="D6392" s="6" t="s">
        <v>704</v>
      </c>
      <c r="E6392" s="6">
        <v>10</v>
      </c>
    </row>
    <row r="6393" spans="1:5" hidden="1" x14ac:dyDescent="0.2">
      <c r="A6393" s="6" t="s">
        <v>1887</v>
      </c>
      <c r="B6393" s="6" t="s">
        <v>64</v>
      </c>
      <c r="C6393" s="6" t="s">
        <v>678</v>
      </c>
      <c r="D6393" s="6" t="s">
        <v>704</v>
      </c>
      <c r="E6393" s="6">
        <v>17</v>
      </c>
    </row>
    <row r="6394" spans="1:5" hidden="1" x14ac:dyDescent="0.2">
      <c r="A6394" s="6" t="s">
        <v>1887</v>
      </c>
      <c r="B6394" s="6" t="s">
        <v>64</v>
      </c>
      <c r="C6394" s="6" t="s">
        <v>681</v>
      </c>
      <c r="D6394" s="6" t="s">
        <v>707</v>
      </c>
      <c r="E6394" s="6">
        <v>34</v>
      </c>
    </row>
    <row r="6395" spans="1:5" hidden="1" x14ac:dyDescent="0.2">
      <c r="A6395" s="6" t="s">
        <v>1887</v>
      </c>
      <c r="B6395" s="6" t="s">
        <v>64</v>
      </c>
      <c r="C6395" s="6" t="s">
        <v>680</v>
      </c>
      <c r="D6395" s="6" t="s">
        <v>705</v>
      </c>
      <c r="E6395" s="6">
        <v>14</v>
      </c>
    </row>
    <row r="6396" spans="1:5" hidden="1" x14ac:dyDescent="0.2">
      <c r="A6396" s="6" t="s">
        <v>1887</v>
      </c>
      <c r="B6396" s="6" t="s">
        <v>64</v>
      </c>
      <c r="C6396" s="6" t="s">
        <v>676</v>
      </c>
      <c r="D6396" s="6" t="s">
        <v>708</v>
      </c>
      <c r="E6396" s="6">
        <v>18</v>
      </c>
    </row>
    <row r="6397" spans="1:5" hidden="1" x14ac:dyDescent="0.2">
      <c r="A6397" s="6" t="s">
        <v>1887</v>
      </c>
      <c r="B6397" s="6" t="s">
        <v>64</v>
      </c>
      <c r="C6397" s="6" t="s">
        <v>677</v>
      </c>
      <c r="D6397" s="6" t="s">
        <v>703</v>
      </c>
      <c r="E6397" s="6">
        <v>17</v>
      </c>
    </row>
    <row r="6398" spans="1:5" hidden="1" x14ac:dyDescent="0.2">
      <c r="A6398" s="6" t="s">
        <v>1887</v>
      </c>
      <c r="B6398" s="6" t="s">
        <v>64</v>
      </c>
      <c r="C6398" s="6" t="s">
        <v>679</v>
      </c>
      <c r="D6398" s="6" t="s">
        <v>709</v>
      </c>
      <c r="E6398" s="6">
        <v>10</v>
      </c>
    </row>
    <row r="6399" spans="1:5" hidden="1" x14ac:dyDescent="0.2">
      <c r="A6399" s="6" t="s">
        <v>1888</v>
      </c>
      <c r="B6399" s="6" t="s">
        <v>64</v>
      </c>
      <c r="C6399" s="6" t="s">
        <v>678</v>
      </c>
      <c r="D6399" s="6" t="s">
        <v>704</v>
      </c>
      <c r="E6399" s="6">
        <v>12</v>
      </c>
    </row>
    <row r="6400" spans="1:5" hidden="1" x14ac:dyDescent="0.2">
      <c r="A6400" s="6" t="s">
        <v>1888</v>
      </c>
      <c r="B6400" s="6" t="s">
        <v>64</v>
      </c>
      <c r="C6400" s="6" t="s">
        <v>677</v>
      </c>
      <c r="D6400" s="6" t="s">
        <v>703</v>
      </c>
      <c r="E6400" s="6">
        <v>20</v>
      </c>
    </row>
    <row r="6401" spans="1:5" hidden="1" x14ac:dyDescent="0.2">
      <c r="A6401" s="6" t="s">
        <v>1888</v>
      </c>
      <c r="B6401" s="6" t="s">
        <v>64</v>
      </c>
      <c r="C6401" s="6" t="s">
        <v>676</v>
      </c>
      <c r="D6401" s="6" t="s">
        <v>708</v>
      </c>
      <c r="E6401" s="6">
        <v>20</v>
      </c>
    </row>
    <row r="6402" spans="1:5" hidden="1" x14ac:dyDescent="0.2">
      <c r="A6402" s="6" t="s">
        <v>1889</v>
      </c>
      <c r="B6402" s="6" t="s">
        <v>64</v>
      </c>
      <c r="C6402" s="6" t="s">
        <v>680</v>
      </c>
      <c r="D6402" s="6" t="s">
        <v>705</v>
      </c>
      <c r="E6402" s="6">
        <v>10</v>
      </c>
    </row>
    <row r="6403" spans="1:5" hidden="1" x14ac:dyDescent="0.2">
      <c r="A6403" s="6" t="s">
        <v>1889</v>
      </c>
      <c r="B6403" s="6" t="s">
        <v>64</v>
      </c>
      <c r="C6403" s="6" t="s">
        <v>681</v>
      </c>
      <c r="D6403" s="6" t="s">
        <v>707</v>
      </c>
      <c r="E6403" s="6">
        <v>4</v>
      </c>
    </row>
    <row r="6404" spans="1:5" hidden="1" x14ac:dyDescent="0.2">
      <c r="A6404" s="6" t="s">
        <v>1889</v>
      </c>
      <c r="B6404" s="6" t="s">
        <v>64</v>
      </c>
      <c r="C6404" s="6" t="s">
        <v>677</v>
      </c>
      <c r="D6404" s="6" t="s">
        <v>703</v>
      </c>
      <c r="E6404" s="6">
        <v>14</v>
      </c>
    </row>
    <row r="6405" spans="1:5" hidden="1" x14ac:dyDescent="0.2">
      <c r="A6405" s="6" t="s">
        <v>1889</v>
      </c>
      <c r="B6405" s="6" t="s">
        <v>64</v>
      </c>
      <c r="C6405" s="6" t="s">
        <v>676</v>
      </c>
      <c r="D6405" s="6" t="s">
        <v>708</v>
      </c>
      <c r="E6405" s="6">
        <v>20</v>
      </c>
    </row>
    <row r="6406" spans="1:5" hidden="1" x14ac:dyDescent="0.2">
      <c r="A6406" s="6" t="s">
        <v>1889</v>
      </c>
      <c r="B6406" s="6" t="s">
        <v>64</v>
      </c>
      <c r="C6406" s="6" t="s">
        <v>678</v>
      </c>
      <c r="D6406" s="6" t="s">
        <v>704</v>
      </c>
      <c r="E6406" s="6">
        <v>7</v>
      </c>
    </row>
    <row r="6407" spans="1:5" hidden="1" x14ac:dyDescent="0.2">
      <c r="A6407" s="6" t="s">
        <v>1890</v>
      </c>
      <c r="B6407" s="6" t="s">
        <v>64</v>
      </c>
      <c r="C6407" s="6" t="s">
        <v>677</v>
      </c>
      <c r="D6407" s="6" t="s">
        <v>703</v>
      </c>
      <c r="E6407" s="6">
        <v>10</v>
      </c>
    </row>
    <row r="6408" spans="1:5" hidden="1" x14ac:dyDescent="0.2">
      <c r="A6408" s="6" t="s">
        <v>1890</v>
      </c>
      <c r="B6408" s="6" t="s">
        <v>64</v>
      </c>
      <c r="C6408" s="6" t="s">
        <v>681</v>
      </c>
      <c r="D6408" s="6" t="s">
        <v>707</v>
      </c>
      <c r="E6408" s="6">
        <v>10</v>
      </c>
    </row>
    <row r="6409" spans="1:5" hidden="1" x14ac:dyDescent="0.2">
      <c r="A6409" s="6" t="s">
        <v>1890</v>
      </c>
      <c r="B6409" s="6" t="s">
        <v>64</v>
      </c>
      <c r="C6409" s="6" t="s">
        <v>678</v>
      </c>
      <c r="D6409" s="6" t="s">
        <v>704</v>
      </c>
      <c r="E6409" s="6">
        <v>10</v>
      </c>
    </row>
    <row r="6410" spans="1:5" hidden="1" x14ac:dyDescent="0.2">
      <c r="A6410" s="6" t="s">
        <v>1890</v>
      </c>
      <c r="B6410" s="6" t="s">
        <v>64</v>
      </c>
      <c r="C6410" s="6" t="s">
        <v>676</v>
      </c>
      <c r="D6410" s="6" t="s">
        <v>708</v>
      </c>
      <c r="E6410" s="6">
        <v>10</v>
      </c>
    </row>
    <row r="6411" spans="1:5" hidden="1" x14ac:dyDescent="0.2">
      <c r="A6411" s="6" t="s">
        <v>1890</v>
      </c>
      <c r="B6411" s="6" t="s">
        <v>64</v>
      </c>
      <c r="C6411" s="6" t="s">
        <v>680</v>
      </c>
      <c r="D6411" s="6" t="s">
        <v>705</v>
      </c>
      <c r="E6411" s="6">
        <v>10</v>
      </c>
    </row>
    <row r="6412" spans="1:5" hidden="1" x14ac:dyDescent="0.2">
      <c r="A6412" s="6" t="s">
        <v>1891</v>
      </c>
      <c r="B6412" s="6" t="s">
        <v>64</v>
      </c>
      <c r="C6412" s="6" t="s">
        <v>680</v>
      </c>
      <c r="D6412" s="6" t="s">
        <v>705</v>
      </c>
      <c r="E6412" s="6">
        <v>10</v>
      </c>
    </row>
    <row r="6413" spans="1:5" hidden="1" x14ac:dyDescent="0.2">
      <c r="A6413" s="6" t="s">
        <v>1891</v>
      </c>
      <c r="B6413" s="6" t="s">
        <v>64</v>
      </c>
      <c r="C6413" s="6" t="s">
        <v>679</v>
      </c>
      <c r="D6413" s="6" t="s">
        <v>709</v>
      </c>
      <c r="E6413" s="6">
        <v>8</v>
      </c>
    </row>
    <row r="6414" spans="1:5" hidden="1" x14ac:dyDescent="0.2">
      <c r="A6414" s="6" t="s">
        <v>1892</v>
      </c>
      <c r="B6414" s="6" t="s">
        <v>64</v>
      </c>
      <c r="C6414" s="6" t="s">
        <v>678</v>
      </c>
      <c r="D6414" s="6" t="s">
        <v>704</v>
      </c>
      <c r="E6414" s="6">
        <v>19</v>
      </c>
    </row>
    <row r="6415" spans="1:5" hidden="1" x14ac:dyDescent="0.2">
      <c r="A6415" s="6" t="s">
        <v>1892</v>
      </c>
      <c r="B6415" s="6" t="s">
        <v>64</v>
      </c>
      <c r="C6415" s="6" t="s">
        <v>680</v>
      </c>
      <c r="D6415" s="6" t="s">
        <v>705</v>
      </c>
      <c r="E6415" s="6">
        <v>20</v>
      </c>
    </row>
    <row r="6416" spans="1:5" hidden="1" x14ac:dyDescent="0.2">
      <c r="A6416" s="6" t="s">
        <v>1892</v>
      </c>
      <c r="B6416" s="6" t="s">
        <v>64</v>
      </c>
      <c r="C6416" s="6" t="s">
        <v>681</v>
      </c>
      <c r="D6416" s="6" t="s">
        <v>707</v>
      </c>
      <c r="E6416" s="6">
        <v>16</v>
      </c>
    </row>
    <row r="6417" spans="1:5" hidden="1" x14ac:dyDescent="0.2">
      <c r="A6417" s="6" t="s">
        <v>1892</v>
      </c>
      <c r="B6417" s="6" t="s">
        <v>64</v>
      </c>
      <c r="C6417" s="6" t="s">
        <v>679</v>
      </c>
      <c r="D6417" s="6" t="s">
        <v>709</v>
      </c>
      <c r="E6417" s="6">
        <v>10</v>
      </c>
    </row>
    <row r="6418" spans="1:5" hidden="1" x14ac:dyDescent="0.2">
      <c r="A6418" s="6" t="s">
        <v>1892</v>
      </c>
      <c r="B6418" s="6" t="s">
        <v>64</v>
      </c>
      <c r="C6418" s="6" t="s">
        <v>677</v>
      </c>
      <c r="D6418" s="6" t="s">
        <v>703</v>
      </c>
      <c r="E6418" s="6">
        <v>20</v>
      </c>
    </row>
    <row r="6419" spans="1:5" hidden="1" x14ac:dyDescent="0.2">
      <c r="A6419" s="6" t="s">
        <v>1892</v>
      </c>
      <c r="B6419" s="6" t="s">
        <v>64</v>
      </c>
      <c r="C6419" s="6" t="s">
        <v>676</v>
      </c>
      <c r="D6419" s="6" t="s">
        <v>708</v>
      </c>
      <c r="E6419" s="6">
        <v>11</v>
      </c>
    </row>
    <row r="6420" spans="1:5" hidden="1" x14ac:dyDescent="0.2">
      <c r="A6420" s="6" t="s">
        <v>1893</v>
      </c>
      <c r="B6420" s="6" t="s">
        <v>64</v>
      </c>
      <c r="C6420" s="6" t="s">
        <v>676</v>
      </c>
      <c r="D6420" s="6" t="s">
        <v>708</v>
      </c>
      <c r="E6420" s="6">
        <v>10</v>
      </c>
    </row>
    <row r="6421" spans="1:5" hidden="1" x14ac:dyDescent="0.2">
      <c r="A6421" s="6" t="s">
        <v>1894</v>
      </c>
      <c r="B6421" s="6" t="s">
        <v>64</v>
      </c>
      <c r="C6421" s="6" t="s">
        <v>680</v>
      </c>
      <c r="D6421" s="6" t="s">
        <v>705</v>
      </c>
      <c r="E6421" s="6">
        <v>17</v>
      </c>
    </row>
    <row r="6422" spans="1:5" hidden="1" x14ac:dyDescent="0.2">
      <c r="A6422" s="6" t="s">
        <v>1894</v>
      </c>
      <c r="B6422" s="6" t="s">
        <v>64</v>
      </c>
      <c r="C6422" s="6" t="s">
        <v>676</v>
      </c>
      <c r="D6422" s="6" t="s">
        <v>708</v>
      </c>
      <c r="E6422" s="6">
        <v>20</v>
      </c>
    </row>
    <row r="6423" spans="1:5" hidden="1" x14ac:dyDescent="0.2">
      <c r="A6423" s="6" t="s">
        <v>1894</v>
      </c>
      <c r="B6423" s="6" t="s">
        <v>64</v>
      </c>
      <c r="C6423" s="6" t="s">
        <v>677</v>
      </c>
      <c r="D6423" s="6" t="s">
        <v>703</v>
      </c>
      <c r="E6423" s="6">
        <v>16</v>
      </c>
    </row>
    <row r="6424" spans="1:5" hidden="1" x14ac:dyDescent="0.2">
      <c r="A6424" s="6" t="s">
        <v>1894</v>
      </c>
      <c r="B6424" s="6" t="s">
        <v>64</v>
      </c>
      <c r="C6424" s="6" t="s">
        <v>679</v>
      </c>
      <c r="D6424" s="6" t="s">
        <v>709</v>
      </c>
      <c r="E6424" s="6">
        <v>10</v>
      </c>
    </row>
    <row r="6425" spans="1:5" hidden="1" x14ac:dyDescent="0.2">
      <c r="A6425" s="6" t="s">
        <v>1894</v>
      </c>
      <c r="B6425" s="6" t="s">
        <v>64</v>
      </c>
      <c r="C6425" s="6" t="s">
        <v>678</v>
      </c>
      <c r="D6425" s="6" t="s">
        <v>704</v>
      </c>
      <c r="E6425" s="6">
        <v>20</v>
      </c>
    </row>
    <row r="6426" spans="1:5" hidden="1" x14ac:dyDescent="0.2">
      <c r="A6426" s="6" t="s">
        <v>1894</v>
      </c>
      <c r="B6426" s="6" t="s">
        <v>64</v>
      </c>
      <c r="C6426" s="6" t="s">
        <v>681</v>
      </c>
      <c r="D6426" s="6" t="s">
        <v>707</v>
      </c>
      <c r="E6426" s="6">
        <v>10</v>
      </c>
    </row>
    <row r="6427" spans="1:5" hidden="1" x14ac:dyDescent="0.2">
      <c r="A6427" s="6" t="s">
        <v>1895</v>
      </c>
      <c r="B6427" s="6" t="s">
        <v>64</v>
      </c>
      <c r="C6427" s="6" t="s">
        <v>677</v>
      </c>
      <c r="D6427" s="6" t="s">
        <v>703</v>
      </c>
      <c r="E6427" s="6">
        <v>42</v>
      </c>
    </row>
    <row r="6428" spans="1:5" hidden="1" x14ac:dyDescent="0.2">
      <c r="A6428" s="6" t="s">
        <v>1895</v>
      </c>
      <c r="B6428" s="6" t="s">
        <v>64</v>
      </c>
      <c r="C6428" s="6" t="s">
        <v>681</v>
      </c>
      <c r="D6428" s="6" t="s">
        <v>707</v>
      </c>
      <c r="E6428" s="6">
        <v>9</v>
      </c>
    </row>
    <row r="6429" spans="1:5" hidden="1" x14ac:dyDescent="0.2">
      <c r="A6429" s="6" t="s">
        <v>1895</v>
      </c>
      <c r="B6429" s="6" t="s">
        <v>64</v>
      </c>
      <c r="C6429" s="6" t="s">
        <v>676</v>
      </c>
      <c r="D6429" s="6" t="s">
        <v>708</v>
      </c>
      <c r="E6429" s="6">
        <v>9</v>
      </c>
    </row>
    <row r="6430" spans="1:5" hidden="1" x14ac:dyDescent="0.2">
      <c r="A6430" s="6" t="s">
        <v>1896</v>
      </c>
      <c r="B6430" s="6" t="s">
        <v>64</v>
      </c>
      <c r="C6430" s="6" t="s">
        <v>677</v>
      </c>
      <c r="D6430" s="6" t="s">
        <v>703</v>
      </c>
      <c r="E6430" s="6">
        <v>10</v>
      </c>
    </row>
    <row r="6431" spans="1:5" hidden="1" x14ac:dyDescent="0.2">
      <c r="A6431" s="6" t="s">
        <v>1897</v>
      </c>
      <c r="B6431" s="6" t="s">
        <v>64</v>
      </c>
      <c r="C6431" s="6" t="s">
        <v>678</v>
      </c>
      <c r="D6431" s="6" t="s">
        <v>704</v>
      </c>
      <c r="E6431" s="6">
        <v>19</v>
      </c>
    </row>
    <row r="6432" spans="1:5" hidden="1" x14ac:dyDescent="0.2">
      <c r="A6432" s="6" t="s">
        <v>1897</v>
      </c>
      <c r="B6432" s="6" t="s">
        <v>64</v>
      </c>
      <c r="C6432" s="6" t="s">
        <v>680</v>
      </c>
      <c r="D6432" s="6" t="s">
        <v>705</v>
      </c>
      <c r="E6432" s="6">
        <v>17</v>
      </c>
    </row>
    <row r="6433" spans="1:5" hidden="1" x14ac:dyDescent="0.2">
      <c r="A6433" s="6" t="s">
        <v>1897</v>
      </c>
      <c r="B6433" s="6" t="s">
        <v>64</v>
      </c>
      <c r="C6433" s="6" t="s">
        <v>681</v>
      </c>
      <c r="D6433" s="6" t="s">
        <v>707</v>
      </c>
      <c r="E6433" s="6">
        <v>3</v>
      </c>
    </row>
    <row r="6434" spans="1:5" hidden="1" x14ac:dyDescent="0.2">
      <c r="A6434" s="6" t="s">
        <v>1897</v>
      </c>
      <c r="B6434" s="6" t="s">
        <v>64</v>
      </c>
      <c r="C6434" s="6" t="s">
        <v>677</v>
      </c>
      <c r="D6434" s="6" t="s">
        <v>703</v>
      </c>
      <c r="E6434" s="6">
        <v>19</v>
      </c>
    </row>
    <row r="6435" spans="1:5" hidden="1" x14ac:dyDescent="0.2">
      <c r="A6435" s="6" t="s">
        <v>1898</v>
      </c>
      <c r="B6435" s="6" t="s">
        <v>64</v>
      </c>
      <c r="C6435" s="6" t="s">
        <v>677</v>
      </c>
      <c r="D6435" s="6" t="s">
        <v>703</v>
      </c>
      <c r="E6435" s="6">
        <v>20</v>
      </c>
    </row>
    <row r="6436" spans="1:5" hidden="1" x14ac:dyDescent="0.2">
      <c r="A6436" s="6" t="s">
        <v>1898</v>
      </c>
      <c r="B6436" s="6" t="s">
        <v>64</v>
      </c>
      <c r="C6436" s="6" t="s">
        <v>680</v>
      </c>
      <c r="D6436" s="6" t="s">
        <v>705</v>
      </c>
      <c r="E6436" s="6">
        <v>7</v>
      </c>
    </row>
    <row r="6437" spans="1:5" hidden="1" x14ac:dyDescent="0.2">
      <c r="A6437" s="6" t="s">
        <v>1898</v>
      </c>
      <c r="B6437" s="6" t="s">
        <v>64</v>
      </c>
      <c r="C6437" s="6" t="s">
        <v>681</v>
      </c>
      <c r="D6437" s="6" t="s">
        <v>707</v>
      </c>
      <c r="E6437" s="6">
        <v>10</v>
      </c>
    </row>
    <row r="6438" spans="1:5" hidden="1" x14ac:dyDescent="0.2">
      <c r="A6438" s="6" t="s">
        <v>1898</v>
      </c>
      <c r="B6438" s="6" t="s">
        <v>64</v>
      </c>
      <c r="C6438" s="6" t="s">
        <v>676</v>
      </c>
      <c r="D6438" s="6" t="s">
        <v>708</v>
      </c>
      <c r="E6438" s="6">
        <v>17</v>
      </c>
    </row>
    <row r="6439" spans="1:5" hidden="1" x14ac:dyDescent="0.2">
      <c r="A6439" s="6" t="s">
        <v>1898</v>
      </c>
      <c r="B6439" s="6" t="s">
        <v>64</v>
      </c>
      <c r="C6439" s="6" t="s">
        <v>678</v>
      </c>
      <c r="D6439" s="6" t="s">
        <v>704</v>
      </c>
      <c r="E6439" s="6">
        <v>18</v>
      </c>
    </row>
    <row r="6440" spans="1:5" hidden="1" x14ac:dyDescent="0.2">
      <c r="A6440" s="6" t="s">
        <v>1899</v>
      </c>
      <c r="B6440" s="6" t="s">
        <v>64</v>
      </c>
      <c r="C6440" s="6" t="s">
        <v>678</v>
      </c>
      <c r="D6440" s="6" t="s">
        <v>704</v>
      </c>
      <c r="E6440" s="6">
        <v>8</v>
      </c>
    </row>
    <row r="6441" spans="1:5" hidden="1" x14ac:dyDescent="0.2">
      <c r="A6441" s="6" t="s">
        <v>1899</v>
      </c>
      <c r="B6441" s="6" t="s">
        <v>64</v>
      </c>
      <c r="C6441" s="6" t="s">
        <v>676</v>
      </c>
      <c r="D6441" s="6" t="s">
        <v>708</v>
      </c>
      <c r="E6441" s="6">
        <v>10</v>
      </c>
    </row>
    <row r="6442" spans="1:5" hidden="1" x14ac:dyDescent="0.2">
      <c r="A6442" s="6" t="s">
        <v>1899</v>
      </c>
      <c r="B6442" s="6" t="s">
        <v>64</v>
      </c>
      <c r="C6442" s="6" t="s">
        <v>677</v>
      </c>
      <c r="D6442" s="6" t="s">
        <v>703</v>
      </c>
      <c r="E6442" s="6">
        <v>10</v>
      </c>
    </row>
    <row r="6443" spans="1:5" hidden="1" x14ac:dyDescent="0.2">
      <c r="A6443" s="6" t="s">
        <v>1900</v>
      </c>
      <c r="B6443" s="6" t="s">
        <v>64</v>
      </c>
      <c r="C6443" s="6" t="s">
        <v>678</v>
      </c>
      <c r="D6443" s="6" t="s">
        <v>704</v>
      </c>
      <c r="E6443" s="6">
        <v>16</v>
      </c>
    </row>
    <row r="6444" spans="1:5" hidden="1" x14ac:dyDescent="0.2">
      <c r="A6444" s="6" t="s">
        <v>1900</v>
      </c>
      <c r="B6444" s="6" t="s">
        <v>64</v>
      </c>
      <c r="C6444" s="6" t="s">
        <v>677</v>
      </c>
      <c r="D6444" s="6" t="s">
        <v>703</v>
      </c>
      <c r="E6444" s="6">
        <v>7</v>
      </c>
    </row>
    <row r="6445" spans="1:5" hidden="1" x14ac:dyDescent="0.2">
      <c r="A6445" s="6" t="s">
        <v>1900</v>
      </c>
      <c r="B6445" s="6" t="s">
        <v>64</v>
      </c>
      <c r="C6445" s="6" t="s">
        <v>676</v>
      </c>
      <c r="D6445" s="6" t="s">
        <v>708</v>
      </c>
      <c r="E6445" s="6">
        <v>18</v>
      </c>
    </row>
    <row r="6446" spans="1:5" hidden="1" x14ac:dyDescent="0.2">
      <c r="A6446" s="6" t="s">
        <v>1901</v>
      </c>
      <c r="B6446" s="6" t="s">
        <v>64</v>
      </c>
      <c r="C6446" s="6" t="s">
        <v>680</v>
      </c>
      <c r="D6446" s="6" t="s">
        <v>705</v>
      </c>
      <c r="E6446" s="6">
        <v>20</v>
      </c>
    </row>
    <row r="6447" spans="1:5" hidden="1" x14ac:dyDescent="0.2">
      <c r="A6447" s="6" t="s">
        <v>1901</v>
      </c>
      <c r="B6447" s="6" t="s">
        <v>64</v>
      </c>
      <c r="C6447" s="6" t="s">
        <v>678</v>
      </c>
      <c r="D6447" s="6" t="s">
        <v>704</v>
      </c>
      <c r="E6447" s="6">
        <v>19</v>
      </c>
    </row>
    <row r="6448" spans="1:5" hidden="1" x14ac:dyDescent="0.2">
      <c r="A6448" s="6" t="s">
        <v>1901</v>
      </c>
      <c r="B6448" s="6" t="s">
        <v>64</v>
      </c>
      <c r="C6448" s="6" t="s">
        <v>679</v>
      </c>
      <c r="D6448" s="6" t="s">
        <v>709</v>
      </c>
      <c r="E6448" s="6">
        <v>8</v>
      </c>
    </row>
    <row r="6449" spans="1:5" hidden="1" x14ac:dyDescent="0.2">
      <c r="A6449" s="6" t="s">
        <v>1901</v>
      </c>
      <c r="B6449" s="6" t="s">
        <v>64</v>
      </c>
      <c r="C6449" s="6" t="s">
        <v>681</v>
      </c>
      <c r="D6449" s="6" t="s">
        <v>707</v>
      </c>
      <c r="E6449" s="6">
        <v>18</v>
      </c>
    </row>
    <row r="6450" spans="1:5" hidden="1" x14ac:dyDescent="0.2">
      <c r="A6450" s="6" t="s">
        <v>1901</v>
      </c>
      <c r="B6450" s="6" t="s">
        <v>64</v>
      </c>
      <c r="C6450" s="6" t="s">
        <v>676</v>
      </c>
      <c r="D6450" s="6" t="s">
        <v>708</v>
      </c>
      <c r="E6450" s="6">
        <v>16</v>
      </c>
    </row>
    <row r="6451" spans="1:5" hidden="1" x14ac:dyDescent="0.2">
      <c r="A6451" s="6" t="s">
        <v>1901</v>
      </c>
      <c r="B6451" s="6" t="s">
        <v>64</v>
      </c>
      <c r="C6451" s="6" t="s">
        <v>677</v>
      </c>
      <c r="D6451" s="6" t="s">
        <v>703</v>
      </c>
      <c r="E6451" s="6">
        <v>19</v>
      </c>
    </row>
    <row r="6452" spans="1:5" hidden="1" x14ac:dyDescent="0.2">
      <c r="A6452" s="6" t="s">
        <v>1902</v>
      </c>
      <c r="B6452" s="6" t="s">
        <v>64</v>
      </c>
      <c r="C6452" s="6" t="s">
        <v>680</v>
      </c>
      <c r="D6452" s="6" t="s">
        <v>705</v>
      </c>
      <c r="E6452" s="6">
        <v>3</v>
      </c>
    </row>
    <row r="6453" spans="1:5" hidden="1" x14ac:dyDescent="0.2">
      <c r="A6453" s="6" t="s">
        <v>1902</v>
      </c>
      <c r="B6453" s="6" t="s">
        <v>64</v>
      </c>
      <c r="C6453" s="6" t="s">
        <v>676</v>
      </c>
      <c r="D6453" s="6" t="s">
        <v>708</v>
      </c>
      <c r="E6453" s="6">
        <v>3</v>
      </c>
    </row>
    <row r="6454" spans="1:5" hidden="1" x14ac:dyDescent="0.2">
      <c r="A6454" s="6" t="s">
        <v>1902</v>
      </c>
      <c r="B6454" s="6" t="s">
        <v>64</v>
      </c>
      <c r="C6454" s="6" t="s">
        <v>677</v>
      </c>
      <c r="D6454" s="6" t="s">
        <v>703</v>
      </c>
      <c r="E6454" s="6">
        <v>18</v>
      </c>
    </row>
    <row r="6455" spans="1:5" hidden="1" x14ac:dyDescent="0.2">
      <c r="A6455" s="6" t="s">
        <v>1902</v>
      </c>
      <c r="B6455" s="6" t="s">
        <v>64</v>
      </c>
      <c r="C6455" s="6" t="s">
        <v>681</v>
      </c>
      <c r="D6455" s="6" t="s">
        <v>707</v>
      </c>
      <c r="E6455" s="6">
        <v>5</v>
      </c>
    </row>
    <row r="6456" spans="1:5" hidden="1" x14ac:dyDescent="0.2">
      <c r="A6456" s="6" t="s">
        <v>1902</v>
      </c>
      <c r="B6456" s="6" t="s">
        <v>64</v>
      </c>
      <c r="C6456" s="6" t="s">
        <v>678</v>
      </c>
      <c r="D6456" s="6" t="s">
        <v>704</v>
      </c>
      <c r="E6456" s="6">
        <v>16</v>
      </c>
    </row>
    <row r="6457" spans="1:5" hidden="1" x14ac:dyDescent="0.2">
      <c r="A6457" s="6" t="s">
        <v>1903</v>
      </c>
      <c r="B6457" s="6" t="s">
        <v>64</v>
      </c>
      <c r="C6457" s="6" t="s">
        <v>681</v>
      </c>
      <c r="D6457" s="6" t="s">
        <v>707</v>
      </c>
      <c r="E6457" s="6">
        <v>51</v>
      </c>
    </row>
    <row r="6458" spans="1:5" hidden="1" x14ac:dyDescent="0.2">
      <c r="A6458" s="6" t="s">
        <v>1903</v>
      </c>
      <c r="B6458" s="6" t="s">
        <v>64</v>
      </c>
      <c r="C6458" s="6" t="s">
        <v>677</v>
      </c>
      <c r="D6458" s="6" t="s">
        <v>703</v>
      </c>
      <c r="E6458" s="6">
        <v>116</v>
      </c>
    </row>
    <row r="6459" spans="1:5" hidden="1" x14ac:dyDescent="0.2">
      <c r="A6459" s="6" t="s">
        <v>1903</v>
      </c>
      <c r="B6459" s="6" t="s">
        <v>64</v>
      </c>
      <c r="C6459" s="6" t="s">
        <v>678</v>
      </c>
      <c r="D6459" s="6" t="s">
        <v>704</v>
      </c>
      <c r="E6459" s="6">
        <v>91</v>
      </c>
    </row>
    <row r="6460" spans="1:5" hidden="1" x14ac:dyDescent="0.2">
      <c r="A6460" s="6" t="s">
        <v>1903</v>
      </c>
      <c r="B6460" s="6" t="s">
        <v>64</v>
      </c>
      <c r="C6460" s="6" t="s">
        <v>680</v>
      </c>
      <c r="D6460" s="6" t="s">
        <v>705</v>
      </c>
      <c r="E6460" s="6">
        <v>14</v>
      </c>
    </row>
    <row r="6461" spans="1:5" hidden="1" x14ac:dyDescent="0.2">
      <c r="A6461" s="6" t="s">
        <v>1903</v>
      </c>
      <c r="B6461" s="6" t="s">
        <v>64</v>
      </c>
      <c r="C6461" s="6" t="s">
        <v>676</v>
      </c>
      <c r="D6461" s="6" t="s">
        <v>708</v>
      </c>
      <c r="E6461" s="6">
        <v>109</v>
      </c>
    </row>
    <row r="6462" spans="1:5" hidden="1" x14ac:dyDescent="0.2">
      <c r="A6462" s="6" t="s">
        <v>1904</v>
      </c>
      <c r="B6462" s="6" t="s">
        <v>64</v>
      </c>
      <c r="C6462" s="6" t="s">
        <v>678</v>
      </c>
      <c r="D6462" s="6" t="s">
        <v>704</v>
      </c>
      <c r="E6462" s="6">
        <v>20</v>
      </c>
    </row>
    <row r="6463" spans="1:5" hidden="1" x14ac:dyDescent="0.2">
      <c r="A6463" s="6" t="s">
        <v>1904</v>
      </c>
      <c r="B6463" s="6" t="s">
        <v>64</v>
      </c>
      <c r="C6463" s="6" t="s">
        <v>676</v>
      </c>
      <c r="D6463" s="6" t="s">
        <v>708</v>
      </c>
      <c r="E6463" s="6">
        <v>14</v>
      </c>
    </row>
    <row r="6464" spans="1:5" hidden="1" x14ac:dyDescent="0.2">
      <c r="A6464" s="6" t="s">
        <v>1904</v>
      </c>
      <c r="B6464" s="6" t="s">
        <v>64</v>
      </c>
      <c r="C6464" s="6" t="s">
        <v>677</v>
      </c>
      <c r="D6464" s="6" t="s">
        <v>703</v>
      </c>
      <c r="E6464" s="6">
        <v>20</v>
      </c>
    </row>
    <row r="6465" spans="1:5" hidden="1" x14ac:dyDescent="0.2">
      <c r="A6465" s="6" t="s">
        <v>1905</v>
      </c>
      <c r="B6465" s="6" t="s">
        <v>64</v>
      </c>
      <c r="C6465" s="6" t="s">
        <v>677</v>
      </c>
      <c r="D6465" s="6" t="s">
        <v>703</v>
      </c>
      <c r="E6465" s="6">
        <v>55</v>
      </c>
    </row>
    <row r="6466" spans="1:5" hidden="1" x14ac:dyDescent="0.2">
      <c r="A6466" s="6" t="s">
        <v>1905</v>
      </c>
      <c r="B6466" s="6" t="s">
        <v>64</v>
      </c>
      <c r="C6466" s="6" t="s">
        <v>681</v>
      </c>
      <c r="D6466" s="6" t="s">
        <v>707</v>
      </c>
      <c r="E6466" s="6">
        <v>10</v>
      </c>
    </row>
    <row r="6467" spans="1:5" hidden="1" x14ac:dyDescent="0.2">
      <c r="A6467" s="6" t="s">
        <v>1905</v>
      </c>
      <c r="B6467" s="6" t="s">
        <v>64</v>
      </c>
      <c r="C6467" s="6" t="s">
        <v>680</v>
      </c>
      <c r="D6467" s="6" t="s">
        <v>705</v>
      </c>
      <c r="E6467" s="6">
        <v>10</v>
      </c>
    </row>
    <row r="6468" spans="1:5" hidden="1" x14ac:dyDescent="0.2">
      <c r="A6468" s="6" t="s">
        <v>1905</v>
      </c>
      <c r="B6468" s="6" t="s">
        <v>64</v>
      </c>
      <c r="C6468" s="6" t="s">
        <v>678</v>
      </c>
      <c r="D6468" s="6" t="s">
        <v>704</v>
      </c>
      <c r="E6468" s="6">
        <v>47</v>
      </c>
    </row>
    <row r="6469" spans="1:5" hidden="1" x14ac:dyDescent="0.2">
      <c r="A6469" s="6" t="s">
        <v>1906</v>
      </c>
      <c r="B6469" s="6" t="s">
        <v>64</v>
      </c>
      <c r="C6469" s="6" t="s">
        <v>679</v>
      </c>
      <c r="D6469" s="6" t="s">
        <v>709</v>
      </c>
      <c r="E6469" s="6">
        <v>10</v>
      </c>
    </row>
    <row r="6470" spans="1:5" hidden="1" x14ac:dyDescent="0.2">
      <c r="A6470" s="6" t="s">
        <v>1906</v>
      </c>
      <c r="B6470" s="6" t="s">
        <v>64</v>
      </c>
      <c r="C6470" s="6" t="s">
        <v>676</v>
      </c>
      <c r="D6470" s="6" t="s">
        <v>708</v>
      </c>
      <c r="E6470" s="6">
        <v>10</v>
      </c>
    </row>
    <row r="6471" spans="1:5" hidden="1" x14ac:dyDescent="0.2">
      <c r="A6471" s="6" t="s">
        <v>1906</v>
      </c>
      <c r="B6471" s="6" t="s">
        <v>64</v>
      </c>
      <c r="C6471" s="6" t="s">
        <v>681</v>
      </c>
      <c r="D6471" s="6" t="s">
        <v>707</v>
      </c>
      <c r="E6471" s="6">
        <v>10</v>
      </c>
    </row>
    <row r="6472" spans="1:5" hidden="1" x14ac:dyDescent="0.2">
      <c r="A6472" s="6" t="s">
        <v>1906</v>
      </c>
      <c r="B6472" s="6" t="s">
        <v>64</v>
      </c>
      <c r="C6472" s="6" t="s">
        <v>678</v>
      </c>
      <c r="D6472" s="6" t="s">
        <v>704</v>
      </c>
      <c r="E6472" s="6">
        <v>10</v>
      </c>
    </row>
    <row r="6473" spans="1:5" hidden="1" x14ac:dyDescent="0.2">
      <c r="A6473" s="6" t="s">
        <v>1906</v>
      </c>
      <c r="B6473" s="6" t="s">
        <v>64</v>
      </c>
      <c r="C6473" s="6" t="s">
        <v>680</v>
      </c>
      <c r="D6473" s="6" t="s">
        <v>705</v>
      </c>
      <c r="E6473" s="6">
        <v>10</v>
      </c>
    </row>
    <row r="6474" spans="1:5" hidden="1" x14ac:dyDescent="0.2">
      <c r="A6474" s="6" t="s">
        <v>1906</v>
      </c>
      <c r="B6474" s="6" t="s">
        <v>64</v>
      </c>
      <c r="C6474" s="6" t="s">
        <v>677</v>
      </c>
      <c r="D6474" s="6" t="s">
        <v>703</v>
      </c>
      <c r="E6474" s="6">
        <v>10</v>
      </c>
    </row>
    <row r="6475" spans="1:5" hidden="1" x14ac:dyDescent="0.2">
      <c r="A6475" s="6" t="s">
        <v>1907</v>
      </c>
      <c r="B6475" s="6" t="s">
        <v>64</v>
      </c>
      <c r="C6475" s="6" t="s">
        <v>676</v>
      </c>
      <c r="D6475" s="6" t="s">
        <v>708</v>
      </c>
      <c r="E6475" s="6">
        <v>13</v>
      </c>
    </row>
    <row r="6476" spans="1:5" hidden="1" x14ac:dyDescent="0.2">
      <c r="A6476" s="6" t="s">
        <v>1907</v>
      </c>
      <c r="B6476" s="6" t="s">
        <v>64</v>
      </c>
      <c r="C6476" s="6" t="s">
        <v>681</v>
      </c>
      <c r="D6476" s="6" t="s">
        <v>707</v>
      </c>
      <c r="E6476" s="6">
        <v>29</v>
      </c>
    </row>
    <row r="6477" spans="1:5" hidden="1" x14ac:dyDescent="0.2">
      <c r="A6477" s="6" t="s">
        <v>1907</v>
      </c>
      <c r="B6477" s="6" t="s">
        <v>64</v>
      </c>
      <c r="C6477" s="6" t="s">
        <v>677</v>
      </c>
      <c r="D6477" s="6" t="s">
        <v>703</v>
      </c>
      <c r="E6477" s="6">
        <v>44</v>
      </c>
    </row>
    <row r="6478" spans="1:5" hidden="1" x14ac:dyDescent="0.2">
      <c r="A6478" s="6" t="s">
        <v>1907</v>
      </c>
      <c r="B6478" s="6" t="s">
        <v>64</v>
      </c>
      <c r="C6478" s="6" t="s">
        <v>678</v>
      </c>
      <c r="D6478" s="6" t="s">
        <v>704</v>
      </c>
      <c r="E6478" s="6">
        <v>15</v>
      </c>
    </row>
    <row r="6479" spans="1:5" hidden="1" x14ac:dyDescent="0.2">
      <c r="A6479" s="6" t="s">
        <v>1907</v>
      </c>
      <c r="B6479" s="6" t="s">
        <v>64</v>
      </c>
      <c r="C6479" s="6" t="s">
        <v>679</v>
      </c>
      <c r="D6479" s="6" t="s">
        <v>709</v>
      </c>
      <c r="E6479" s="6">
        <v>14</v>
      </c>
    </row>
    <row r="6480" spans="1:5" hidden="1" x14ac:dyDescent="0.2">
      <c r="A6480" s="6" t="s">
        <v>1907</v>
      </c>
      <c r="B6480" s="6" t="s">
        <v>64</v>
      </c>
      <c r="C6480" s="6" t="s">
        <v>680</v>
      </c>
      <c r="D6480" s="6" t="s">
        <v>705</v>
      </c>
      <c r="E6480" s="6">
        <v>14</v>
      </c>
    </row>
    <row r="6481" spans="1:5" hidden="1" x14ac:dyDescent="0.2">
      <c r="A6481" s="6" t="s">
        <v>1908</v>
      </c>
      <c r="B6481" s="6" t="s">
        <v>64</v>
      </c>
      <c r="C6481" s="6" t="s">
        <v>678</v>
      </c>
      <c r="D6481" s="6" t="s">
        <v>704</v>
      </c>
      <c r="E6481" s="6">
        <v>40</v>
      </c>
    </row>
    <row r="6482" spans="1:5" hidden="1" x14ac:dyDescent="0.2">
      <c r="A6482" s="6" t="s">
        <v>1909</v>
      </c>
      <c r="B6482" s="6" t="s">
        <v>98</v>
      </c>
      <c r="C6482" s="6" t="s">
        <v>677</v>
      </c>
      <c r="D6482" s="6" t="s">
        <v>703</v>
      </c>
      <c r="E6482" s="6">
        <v>20</v>
      </c>
    </row>
    <row r="6483" spans="1:5" hidden="1" x14ac:dyDescent="0.2">
      <c r="A6483" s="6" t="s">
        <v>1909</v>
      </c>
      <c r="B6483" s="6" t="s">
        <v>98</v>
      </c>
      <c r="C6483" s="6" t="s">
        <v>679</v>
      </c>
      <c r="D6483" s="6" t="s">
        <v>709</v>
      </c>
      <c r="E6483" s="6">
        <v>12</v>
      </c>
    </row>
    <row r="6484" spans="1:5" hidden="1" x14ac:dyDescent="0.2">
      <c r="A6484" s="6" t="s">
        <v>1909</v>
      </c>
      <c r="B6484" s="6" t="s">
        <v>98</v>
      </c>
      <c r="C6484" s="6" t="s">
        <v>680</v>
      </c>
      <c r="D6484" s="6" t="s">
        <v>705</v>
      </c>
      <c r="E6484" s="6">
        <v>10</v>
      </c>
    </row>
    <row r="6485" spans="1:5" hidden="1" x14ac:dyDescent="0.2">
      <c r="A6485" s="6" t="s">
        <v>1909</v>
      </c>
      <c r="B6485" s="6" t="s">
        <v>98</v>
      </c>
      <c r="C6485" s="6" t="s">
        <v>681</v>
      </c>
      <c r="D6485" s="6" t="s">
        <v>707</v>
      </c>
      <c r="E6485" s="6">
        <v>10</v>
      </c>
    </row>
    <row r="6486" spans="1:5" hidden="1" x14ac:dyDescent="0.2">
      <c r="A6486" s="6" t="s">
        <v>1909</v>
      </c>
      <c r="B6486" s="6" t="s">
        <v>98</v>
      </c>
      <c r="C6486" s="6" t="s">
        <v>676</v>
      </c>
      <c r="D6486" s="6" t="s">
        <v>708</v>
      </c>
      <c r="E6486" s="6">
        <v>21</v>
      </c>
    </row>
    <row r="6487" spans="1:5" hidden="1" x14ac:dyDescent="0.2">
      <c r="A6487" s="6" t="s">
        <v>1909</v>
      </c>
      <c r="B6487" s="6" t="s">
        <v>98</v>
      </c>
      <c r="C6487" s="6" t="s">
        <v>678</v>
      </c>
      <c r="D6487" s="6" t="s">
        <v>704</v>
      </c>
      <c r="E6487" s="6">
        <v>20</v>
      </c>
    </row>
    <row r="6488" spans="1:5" hidden="1" x14ac:dyDescent="0.2">
      <c r="A6488" s="6" t="s">
        <v>1910</v>
      </c>
      <c r="B6488" s="6" t="s">
        <v>98</v>
      </c>
      <c r="C6488" s="6" t="s">
        <v>676</v>
      </c>
      <c r="D6488" s="6" t="s">
        <v>708</v>
      </c>
      <c r="E6488" s="6">
        <v>10</v>
      </c>
    </row>
    <row r="6489" spans="1:5" hidden="1" x14ac:dyDescent="0.2">
      <c r="A6489" s="6" t="s">
        <v>1910</v>
      </c>
      <c r="B6489" s="6" t="s">
        <v>98</v>
      </c>
      <c r="C6489" s="6" t="s">
        <v>677</v>
      </c>
      <c r="D6489" s="6" t="s">
        <v>703</v>
      </c>
      <c r="E6489" s="6">
        <v>10</v>
      </c>
    </row>
    <row r="6490" spans="1:5" hidden="1" x14ac:dyDescent="0.2">
      <c r="A6490" s="6" t="s">
        <v>1910</v>
      </c>
      <c r="B6490" s="6" t="s">
        <v>98</v>
      </c>
      <c r="C6490" s="6" t="s">
        <v>678</v>
      </c>
      <c r="D6490" s="6" t="s">
        <v>704</v>
      </c>
      <c r="E6490" s="6">
        <v>10</v>
      </c>
    </row>
    <row r="6491" spans="1:5" hidden="1" x14ac:dyDescent="0.2">
      <c r="A6491" s="6" t="s">
        <v>1910</v>
      </c>
      <c r="B6491" s="6" t="s">
        <v>98</v>
      </c>
      <c r="C6491" s="6" t="s">
        <v>681</v>
      </c>
      <c r="D6491" s="6" t="s">
        <v>707</v>
      </c>
      <c r="E6491" s="6">
        <v>10</v>
      </c>
    </row>
    <row r="6492" spans="1:5" hidden="1" x14ac:dyDescent="0.2">
      <c r="A6492" s="6" t="s">
        <v>1911</v>
      </c>
      <c r="B6492" s="6" t="s">
        <v>98</v>
      </c>
      <c r="C6492" s="6" t="s">
        <v>680</v>
      </c>
      <c r="D6492" s="6" t="s">
        <v>705</v>
      </c>
      <c r="E6492" s="6">
        <v>20</v>
      </c>
    </row>
    <row r="6493" spans="1:5" hidden="1" x14ac:dyDescent="0.2">
      <c r="A6493" s="6" t="s">
        <v>1911</v>
      </c>
      <c r="B6493" s="6" t="s">
        <v>98</v>
      </c>
      <c r="C6493" s="6" t="s">
        <v>679</v>
      </c>
      <c r="D6493" s="6" t="s">
        <v>709</v>
      </c>
      <c r="E6493" s="6">
        <v>20</v>
      </c>
    </row>
    <row r="6494" spans="1:5" hidden="1" x14ac:dyDescent="0.2">
      <c r="A6494" s="6" t="s">
        <v>1911</v>
      </c>
      <c r="B6494" s="6" t="s">
        <v>98</v>
      </c>
      <c r="C6494" s="6" t="s">
        <v>676</v>
      </c>
      <c r="D6494" s="6" t="s">
        <v>708</v>
      </c>
      <c r="E6494" s="6">
        <v>20</v>
      </c>
    </row>
    <row r="6495" spans="1:5" hidden="1" x14ac:dyDescent="0.2">
      <c r="A6495" s="6" t="s">
        <v>1911</v>
      </c>
      <c r="B6495" s="6" t="s">
        <v>98</v>
      </c>
      <c r="C6495" s="6" t="s">
        <v>681</v>
      </c>
      <c r="D6495" s="6" t="s">
        <v>707</v>
      </c>
      <c r="E6495" s="6">
        <v>20</v>
      </c>
    </row>
    <row r="6496" spans="1:5" hidden="1" x14ac:dyDescent="0.2">
      <c r="A6496" s="6" t="s">
        <v>1911</v>
      </c>
      <c r="B6496" s="6" t="s">
        <v>98</v>
      </c>
      <c r="C6496" s="6" t="s">
        <v>677</v>
      </c>
      <c r="D6496" s="6" t="s">
        <v>703</v>
      </c>
      <c r="E6496" s="6">
        <v>20</v>
      </c>
    </row>
    <row r="6497" spans="1:5" hidden="1" x14ac:dyDescent="0.2">
      <c r="A6497" s="6" t="s">
        <v>1911</v>
      </c>
      <c r="B6497" s="6" t="s">
        <v>98</v>
      </c>
      <c r="C6497" s="6" t="s">
        <v>678</v>
      </c>
      <c r="D6497" s="6" t="s">
        <v>704</v>
      </c>
      <c r="E6497" s="6">
        <v>20</v>
      </c>
    </row>
    <row r="6498" spans="1:5" hidden="1" x14ac:dyDescent="0.2">
      <c r="A6498" s="6" t="s">
        <v>1912</v>
      </c>
      <c r="B6498" s="6" t="s">
        <v>98</v>
      </c>
      <c r="C6498" s="6" t="s">
        <v>677</v>
      </c>
      <c r="D6498" s="6" t="s">
        <v>703</v>
      </c>
      <c r="E6498" s="6">
        <v>20</v>
      </c>
    </row>
    <row r="6499" spans="1:5" hidden="1" x14ac:dyDescent="0.2">
      <c r="A6499" s="6" t="s">
        <v>1912</v>
      </c>
      <c r="B6499" s="6" t="s">
        <v>98</v>
      </c>
      <c r="C6499" s="6" t="s">
        <v>679</v>
      </c>
      <c r="D6499" s="6" t="s">
        <v>709</v>
      </c>
      <c r="E6499" s="6">
        <v>20</v>
      </c>
    </row>
    <row r="6500" spans="1:5" hidden="1" x14ac:dyDescent="0.2">
      <c r="A6500" s="6" t="s">
        <v>1912</v>
      </c>
      <c r="B6500" s="6" t="s">
        <v>98</v>
      </c>
      <c r="C6500" s="6" t="s">
        <v>676</v>
      </c>
      <c r="D6500" s="6" t="s">
        <v>708</v>
      </c>
      <c r="E6500" s="6">
        <v>20</v>
      </c>
    </row>
    <row r="6501" spans="1:5" hidden="1" x14ac:dyDescent="0.2">
      <c r="A6501" s="6" t="s">
        <v>1912</v>
      </c>
      <c r="B6501" s="6" t="s">
        <v>98</v>
      </c>
      <c r="C6501" s="6" t="s">
        <v>678</v>
      </c>
      <c r="D6501" s="6" t="s">
        <v>704</v>
      </c>
      <c r="E6501" s="6">
        <v>20</v>
      </c>
    </row>
    <row r="6502" spans="1:5" hidden="1" x14ac:dyDescent="0.2">
      <c r="A6502" s="6" t="s">
        <v>1912</v>
      </c>
      <c r="B6502" s="6" t="s">
        <v>98</v>
      </c>
      <c r="C6502" s="6" t="s">
        <v>681</v>
      </c>
      <c r="D6502" s="6" t="s">
        <v>707</v>
      </c>
      <c r="E6502" s="6">
        <v>20</v>
      </c>
    </row>
    <row r="6503" spans="1:5" hidden="1" x14ac:dyDescent="0.2">
      <c r="A6503" s="6" t="s">
        <v>1912</v>
      </c>
      <c r="B6503" s="6" t="s">
        <v>98</v>
      </c>
      <c r="C6503" s="6" t="s">
        <v>680</v>
      </c>
      <c r="D6503" s="6" t="s">
        <v>705</v>
      </c>
      <c r="E6503" s="6">
        <v>20</v>
      </c>
    </row>
    <row r="6504" spans="1:5" hidden="1" x14ac:dyDescent="0.2">
      <c r="A6504" s="6" t="s">
        <v>1913</v>
      </c>
      <c r="B6504" s="6" t="s">
        <v>98</v>
      </c>
      <c r="C6504" s="6" t="s">
        <v>678</v>
      </c>
      <c r="D6504" s="6" t="s">
        <v>704</v>
      </c>
      <c r="E6504" s="6">
        <v>20</v>
      </c>
    </row>
    <row r="6505" spans="1:5" hidden="1" x14ac:dyDescent="0.2">
      <c r="A6505" s="6" t="s">
        <v>1913</v>
      </c>
      <c r="B6505" s="6" t="s">
        <v>98</v>
      </c>
      <c r="C6505" s="6" t="s">
        <v>679</v>
      </c>
      <c r="D6505" s="6" t="s">
        <v>709</v>
      </c>
      <c r="E6505" s="6">
        <v>19</v>
      </c>
    </row>
    <row r="6506" spans="1:5" hidden="1" x14ac:dyDescent="0.2">
      <c r="A6506" s="6" t="s">
        <v>1913</v>
      </c>
      <c r="B6506" s="6" t="s">
        <v>98</v>
      </c>
      <c r="C6506" s="6" t="s">
        <v>676</v>
      </c>
      <c r="D6506" s="6" t="s">
        <v>708</v>
      </c>
      <c r="E6506" s="6">
        <v>20</v>
      </c>
    </row>
    <row r="6507" spans="1:5" hidden="1" x14ac:dyDescent="0.2">
      <c r="A6507" s="6" t="s">
        <v>1913</v>
      </c>
      <c r="B6507" s="6" t="s">
        <v>98</v>
      </c>
      <c r="C6507" s="6" t="s">
        <v>680</v>
      </c>
      <c r="D6507" s="6" t="s">
        <v>705</v>
      </c>
      <c r="E6507" s="6">
        <v>14</v>
      </c>
    </row>
    <row r="6508" spans="1:5" hidden="1" x14ac:dyDescent="0.2">
      <c r="A6508" s="6" t="s">
        <v>1913</v>
      </c>
      <c r="B6508" s="6" t="s">
        <v>98</v>
      </c>
      <c r="C6508" s="6" t="s">
        <v>677</v>
      </c>
      <c r="D6508" s="6" t="s">
        <v>703</v>
      </c>
      <c r="E6508" s="6">
        <v>10</v>
      </c>
    </row>
    <row r="6509" spans="1:5" hidden="1" x14ac:dyDescent="0.2">
      <c r="A6509" s="6" t="s">
        <v>1913</v>
      </c>
      <c r="B6509" s="6" t="s">
        <v>98</v>
      </c>
      <c r="C6509" s="6" t="s">
        <v>681</v>
      </c>
      <c r="D6509" s="6" t="s">
        <v>707</v>
      </c>
      <c r="E6509" s="6">
        <v>10</v>
      </c>
    </row>
    <row r="6510" spans="1:5" hidden="1" x14ac:dyDescent="0.2">
      <c r="A6510" s="6" t="s">
        <v>1914</v>
      </c>
      <c r="B6510" s="6" t="s">
        <v>98</v>
      </c>
      <c r="C6510" s="6" t="s">
        <v>678</v>
      </c>
      <c r="D6510" s="6" t="s">
        <v>704</v>
      </c>
      <c r="E6510" s="6">
        <v>20</v>
      </c>
    </row>
    <row r="6511" spans="1:5" hidden="1" x14ac:dyDescent="0.2">
      <c r="A6511" s="6" t="s">
        <v>1914</v>
      </c>
      <c r="B6511" s="6" t="s">
        <v>98</v>
      </c>
      <c r="C6511" s="6" t="s">
        <v>677</v>
      </c>
      <c r="D6511" s="6" t="s">
        <v>703</v>
      </c>
      <c r="E6511" s="6">
        <v>10</v>
      </c>
    </row>
    <row r="6512" spans="1:5" hidden="1" x14ac:dyDescent="0.2">
      <c r="A6512" s="6" t="s">
        <v>1914</v>
      </c>
      <c r="B6512" s="6" t="s">
        <v>98</v>
      </c>
      <c r="C6512" s="6" t="s">
        <v>680</v>
      </c>
      <c r="D6512" s="6" t="s">
        <v>705</v>
      </c>
      <c r="E6512" s="6">
        <v>10</v>
      </c>
    </row>
    <row r="6513" spans="1:5" hidden="1" x14ac:dyDescent="0.2">
      <c r="A6513" s="6" t="s">
        <v>1914</v>
      </c>
      <c r="B6513" s="6" t="s">
        <v>98</v>
      </c>
      <c r="C6513" s="6" t="s">
        <v>676</v>
      </c>
      <c r="D6513" s="6" t="s">
        <v>708</v>
      </c>
      <c r="E6513" s="6">
        <v>20</v>
      </c>
    </row>
    <row r="6514" spans="1:5" hidden="1" x14ac:dyDescent="0.2">
      <c r="A6514" s="6" t="s">
        <v>1914</v>
      </c>
      <c r="B6514" s="6" t="s">
        <v>98</v>
      </c>
      <c r="C6514" s="6" t="s">
        <v>679</v>
      </c>
      <c r="D6514" s="6" t="s">
        <v>709</v>
      </c>
      <c r="E6514" s="6">
        <v>20</v>
      </c>
    </row>
    <row r="6515" spans="1:5" hidden="1" x14ac:dyDescent="0.2">
      <c r="A6515" s="6" t="s">
        <v>1914</v>
      </c>
      <c r="B6515" s="6" t="s">
        <v>98</v>
      </c>
      <c r="C6515" s="6" t="s">
        <v>681</v>
      </c>
      <c r="D6515" s="6" t="s">
        <v>707</v>
      </c>
      <c r="E6515" s="6">
        <v>20</v>
      </c>
    </row>
    <row r="6516" spans="1:5" hidden="1" x14ac:dyDescent="0.2">
      <c r="A6516" s="6" t="s">
        <v>1915</v>
      </c>
      <c r="B6516" s="6" t="s">
        <v>98</v>
      </c>
      <c r="C6516" s="6" t="s">
        <v>681</v>
      </c>
      <c r="D6516" s="6" t="s">
        <v>707</v>
      </c>
      <c r="E6516" s="6">
        <v>20</v>
      </c>
    </row>
    <row r="6517" spans="1:5" hidden="1" x14ac:dyDescent="0.2">
      <c r="A6517" s="6" t="s">
        <v>1915</v>
      </c>
      <c r="B6517" s="6" t="s">
        <v>98</v>
      </c>
      <c r="C6517" s="6" t="s">
        <v>678</v>
      </c>
      <c r="D6517" s="6" t="s">
        <v>704</v>
      </c>
      <c r="E6517" s="6">
        <v>20</v>
      </c>
    </row>
    <row r="6518" spans="1:5" hidden="1" x14ac:dyDescent="0.2">
      <c r="A6518" s="6" t="s">
        <v>1915</v>
      </c>
      <c r="B6518" s="6" t="s">
        <v>98</v>
      </c>
      <c r="C6518" s="6" t="s">
        <v>676</v>
      </c>
      <c r="D6518" s="6" t="s">
        <v>708</v>
      </c>
      <c r="E6518" s="6">
        <v>20</v>
      </c>
    </row>
    <row r="6519" spans="1:5" hidden="1" x14ac:dyDescent="0.2">
      <c r="A6519" s="6" t="s">
        <v>1915</v>
      </c>
      <c r="B6519" s="6" t="s">
        <v>98</v>
      </c>
      <c r="C6519" s="6" t="s">
        <v>680</v>
      </c>
      <c r="D6519" s="6" t="s">
        <v>705</v>
      </c>
      <c r="E6519" s="6">
        <v>20</v>
      </c>
    </row>
    <row r="6520" spans="1:5" hidden="1" x14ac:dyDescent="0.2">
      <c r="A6520" s="6" t="s">
        <v>1915</v>
      </c>
      <c r="B6520" s="6" t="s">
        <v>98</v>
      </c>
      <c r="C6520" s="6" t="s">
        <v>677</v>
      </c>
      <c r="D6520" s="6" t="s">
        <v>703</v>
      </c>
      <c r="E6520" s="6">
        <v>20</v>
      </c>
    </row>
    <row r="6521" spans="1:5" hidden="1" x14ac:dyDescent="0.2">
      <c r="A6521" s="6" t="s">
        <v>1915</v>
      </c>
      <c r="B6521" s="6" t="s">
        <v>98</v>
      </c>
      <c r="C6521" s="6" t="s">
        <v>679</v>
      </c>
      <c r="D6521" s="6" t="s">
        <v>709</v>
      </c>
      <c r="E6521" s="6">
        <v>20</v>
      </c>
    </row>
    <row r="6522" spans="1:5" hidden="1" x14ac:dyDescent="0.2">
      <c r="A6522" s="6" t="s">
        <v>1916</v>
      </c>
      <c r="B6522" s="6" t="s">
        <v>98</v>
      </c>
      <c r="C6522" s="6" t="s">
        <v>678</v>
      </c>
      <c r="D6522" s="6" t="s">
        <v>704</v>
      </c>
      <c r="E6522" s="6">
        <v>10</v>
      </c>
    </row>
    <row r="6523" spans="1:5" hidden="1" x14ac:dyDescent="0.2">
      <c r="A6523" s="6" t="s">
        <v>1916</v>
      </c>
      <c r="B6523" s="6" t="s">
        <v>98</v>
      </c>
      <c r="C6523" s="6" t="s">
        <v>679</v>
      </c>
      <c r="D6523" s="6" t="s">
        <v>709</v>
      </c>
      <c r="E6523" s="6">
        <v>10</v>
      </c>
    </row>
    <row r="6524" spans="1:5" hidden="1" x14ac:dyDescent="0.2">
      <c r="A6524" s="6" t="s">
        <v>1916</v>
      </c>
      <c r="B6524" s="6" t="s">
        <v>98</v>
      </c>
      <c r="C6524" s="6" t="s">
        <v>681</v>
      </c>
      <c r="D6524" s="6" t="s">
        <v>707</v>
      </c>
      <c r="E6524" s="6">
        <v>10</v>
      </c>
    </row>
    <row r="6525" spans="1:5" hidden="1" x14ac:dyDescent="0.2">
      <c r="A6525" s="6" t="s">
        <v>1916</v>
      </c>
      <c r="B6525" s="6" t="s">
        <v>98</v>
      </c>
      <c r="C6525" s="6" t="s">
        <v>677</v>
      </c>
      <c r="D6525" s="6" t="s">
        <v>703</v>
      </c>
      <c r="E6525" s="6">
        <v>10</v>
      </c>
    </row>
    <row r="6526" spans="1:5" hidden="1" x14ac:dyDescent="0.2">
      <c r="A6526" s="6" t="s">
        <v>1916</v>
      </c>
      <c r="B6526" s="6" t="s">
        <v>98</v>
      </c>
      <c r="C6526" s="6" t="s">
        <v>680</v>
      </c>
      <c r="D6526" s="6" t="s">
        <v>705</v>
      </c>
      <c r="E6526" s="6">
        <v>10</v>
      </c>
    </row>
    <row r="6527" spans="1:5" hidden="1" x14ac:dyDescent="0.2">
      <c r="A6527" s="6" t="s">
        <v>1916</v>
      </c>
      <c r="B6527" s="6" t="s">
        <v>98</v>
      </c>
      <c r="C6527" s="6" t="s">
        <v>676</v>
      </c>
      <c r="D6527" s="6" t="s">
        <v>708</v>
      </c>
      <c r="E6527" s="6">
        <v>10</v>
      </c>
    </row>
    <row r="6528" spans="1:5" hidden="1" x14ac:dyDescent="0.2">
      <c r="A6528" s="6" t="s">
        <v>1917</v>
      </c>
      <c r="B6528" s="6" t="s">
        <v>98</v>
      </c>
      <c r="C6528" s="6" t="s">
        <v>677</v>
      </c>
      <c r="D6528" s="6" t="s">
        <v>703</v>
      </c>
      <c r="E6528" s="6">
        <v>18</v>
      </c>
    </row>
    <row r="6529" spans="1:5" hidden="1" x14ac:dyDescent="0.2">
      <c r="A6529" s="6" t="s">
        <v>1917</v>
      </c>
      <c r="B6529" s="6" t="s">
        <v>98</v>
      </c>
      <c r="C6529" s="6" t="s">
        <v>678</v>
      </c>
      <c r="D6529" s="6" t="s">
        <v>704</v>
      </c>
      <c r="E6529" s="6">
        <v>16</v>
      </c>
    </row>
    <row r="6530" spans="1:5" hidden="1" x14ac:dyDescent="0.2">
      <c r="A6530" s="6" t="s">
        <v>1917</v>
      </c>
      <c r="B6530" s="6" t="s">
        <v>98</v>
      </c>
      <c r="C6530" s="6" t="s">
        <v>681</v>
      </c>
      <c r="D6530" s="6" t="s">
        <v>707</v>
      </c>
      <c r="E6530" s="6">
        <v>12</v>
      </c>
    </row>
    <row r="6531" spans="1:5" hidden="1" x14ac:dyDescent="0.2">
      <c r="A6531" s="6" t="s">
        <v>1917</v>
      </c>
      <c r="B6531" s="6" t="s">
        <v>98</v>
      </c>
      <c r="C6531" s="6" t="s">
        <v>679</v>
      </c>
      <c r="D6531" s="6" t="s">
        <v>709</v>
      </c>
      <c r="E6531" s="6">
        <v>17</v>
      </c>
    </row>
    <row r="6532" spans="1:5" hidden="1" x14ac:dyDescent="0.2">
      <c r="A6532" s="6" t="s">
        <v>1917</v>
      </c>
      <c r="B6532" s="6" t="s">
        <v>98</v>
      </c>
      <c r="C6532" s="6" t="s">
        <v>676</v>
      </c>
      <c r="D6532" s="6" t="s">
        <v>708</v>
      </c>
      <c r="E6532" s="6">
        <v>16</v>
      </c>
    </row>
    <row r="6533" spans="1:5" hidden="1" x14ac:dyDescent="0.2">
      <c r="A6533" s="6" t="s">
        <v>1917</v>
      </c>
      <c r="B6533" s="6" t="s">
        <v>98</v>
      </c>
      <c r="C6533" s="6" t="s">
        <v>680</v>
      </c>
      <c r="D6533" s="6" t="s">
        <v>705</v>
      </c>
      <c r="E6533" s="6">
        <v>18</v>
      </c>
    </row>
    <row r="6534" spans="1:5" hidden="1" x14ac:dyDescent="0.2">
      <c r="A6534" s="6" t="s">
        <v>1918</v>
      </c>
      <c r="B6534" s="6" t="s">
        <v>98</v>
      </c>
      <c r="C6534" s="6" t="s">
        <v>679</v>
      </c>
      <c r="D6534" s="6" t="s">
        <v>709</v>
      </c>
      <c r="E6534" s="6">
        <v>20</v>
      </c>
    </row>
    <row r="6535" spans="1:5" hidden="1" x14ac:dyDescent="0.2">
      <c r="A6535" s="6" t="s">
        <v>1918</v>
      </c>
      <c r="B6535" s="6" t="s">
        <v>98</v>
      </c>
      <c r="C6535" s="6" t="s">
        <v>680</v>
      </c>
      <c r="D6535" s="6" t="s">
        <v>705</v>
      </c>
      <c r="E6535" s="6">
        <v>19</v>
      </c>
    </row>
    <row r="6536" spans="1:5" hidden="1" x14ac:dyDescent="0.2">
      <c r="A6536" s="6" t="s">
        <v>1918</v>
      </c>
      <c r="B6536" s="6" t="s">
        <v>98</v>
      </c>
      <c r="C6536" s="6" t="s">
        <v>678</v>
      </c>
      <c r="D6536" s="6" t="s">
        <v>704</v>
      </c>
      <c r="E6536" s="6">
        <v>20</v>
      </c>
    </row>
    <row r="6537" spans="1:5" hidden="1" x14ac:dyDescent="0.2">
      <c r="A6537" s="6" t="s">
        <v>1918</v>
      </c>
      <c r="B6537" s="6" t="s">
        <v>98</v>
      </c>
      <c r="C6537" s="6" t="s">
        <v>676</v>
      </c>
      <c r="D6537" s="6" t="s">
        <v>708</v>
      </c>
      <c r="E6537" s="6">
        <v>20</v>
      </c>
    </row>
    <row r="6538" spans="1:5" hidden="1" x14ac:dyDescent="0.2">
      <c r="A6538" s="6" t="s">
        <v>1918</v>
      </c>
      <c r="B6538" s="6" t="s">
        <v>98</v>
      </c>
      <c r="C6538" s="6" t="s">
        <v>677</v>
      </c>
      <c r="D6538" s="6" t="s">
        <v>703</v>
      </c>
      <c r="E6538" s="6">
        <v>20</v>
      </c>
    </row>
    <row r="6539" spans="1:5" hidden="1" x14ac:dyDescent="0.2">
      <c r="A6539" s="6" t="s">
        <v>1918</v>
      </c>
      <c r="B6539" s="6" t="s">
        <v>98</v>
      </c>
      <c r="C6539" s="6" t="s">
        <v>681</v>
      </c>
      <c r="D6539" s="6" t="s">
        <v>707</v>
      </c>
      <c r="E6539" s="6">
        <v>20</v>
      </c>
    </row>
    <row r="6540" spans="1:5" hidden="1" x14ac:dyDescent="0.2">
      <c r="A6540" s="6" t="s">
        <v>1919</v>
      </c>
      <c r="B6540" s="6" t="s">
        <v>98</v>
      </c>
      <c r="C6540" s="6" t="s">
        <v>679</v>
      </c>
      <c r="D6540" s="6" t="s">
        <v>709</v>
      </c>
      <c r="E6540" s="6">
        <v>10</v>
      </c>
    </row>
    <row r="6541" spans="1:5" hidden="1" x14ac:dyDescent="0.2">
      <c r="A6541" s="6" t="s">
        <v>1919</v>
      </c>
      <c r="B6541" s="6" t="s">
        <v>98</v>
      </c>
      <c r="C6541" s="6" t="s">
        <v>677</v>
      </c>
      <c r="D6541" s="6" t="s">
        <v>703</v>
      </c>
      <c r="E6541" s="6">
        <v>10</v>
      </c>
    </row>
    <row r="6542" spans="1:5" hidden="1" x14ac:dyDescent="0.2">
      <c r="A6542" s="6" t="s">
        <v>1919</v>
      </c>
      <c r="B6542" s="6" t="s">
        <v>98</v>
      </c>
      <c r="C6542" s="6" t="s">
        <v>680</v>
      </c>
      <c r="D6542" s="6" t="s">
        <v>705</v>
      </c>
      <c r="E6542" s="6">
        <v>10</v>
      </c>
    </row>
    <row r="6543" spans="1:5" hidden="1" x14ac:dyDescent="0.2">
      <c r="A6543" s="6" t="s">
        <v>1919</v>
      </c>
      <c r="B6543" s="6" t="s">
        <v>98</v>
      </c>
      <c r="C6543" s="6" t="s">
        <v>681</v>
      </c>
      <c r="D6543" s="6" t="s">
        <v>707</v>
      </c>
      <c r="E6543" s="6">
        <v>9</v>
      </c>
    </row>
    <row r="6544" spans="1:5" hidden="1" x14ac:dyDescent="0.2">
      <c r="A6544" s="6" t="s">
        <v>1919</v>
      </c>
      <c r="B6544" s="6" t="s">
        <v>98</v>
      </c>
      <c r="C6544" s="6" t="s">
        <v>676</v>
      </c>
      <c r="D6544" s="6" t="s">
        <v>708</v>
      </c>
      <c r="E6544" s="6">
        <v>10</v>
      </c>
    </row>
    <row r="6545" spans="1:5" hidden="1" x14ac:dyDescent="0.2">
      <c r="A6545" s="6" t="s">
        <v>1919</v>
      </c>
      <c r="B6545" s="6" t="s">
        <v>98</v>
      </c>
      <c r="C6545" s="6" t="s">
        <v>678</v>
      </c>
      <c r="D6545" s="6" t="s">
        <v>704</v>
      </c>
      <c r="E6545" s="6">
        <v>10</v>
      </c>
    </row>
    <row r="6546" spans="1:5" hidden="1" x14ac:dyDescent="0.2">
      <c r="A6546" s="6" t="s">
        <v>1920</v>
      </c>
      <c r="B6546" s="6" t="s">
        <v>98</v>
      </c>
      <c r="C6546" s="6" t="s">
        <v>680</v>
      </c>
      <c r="D6546" s="6" t="s">
        <v>705</v>
      </c>
      <c r="E6546" s="6">
        <v>20</v>
      </c>
    </row>
    <row r="6547" spans="1:5" hidden="1" x14ac:dyDescent="0.2">
      <c r="A6547" s="6" t="s">
        <v>1920</v>
      </c>
      <c r="B6547" s="6" t="s">
        <v>98</v>
      </c>
      <c r="C6547" s="6" t="s">
        <v>681</v>
      </c>
      <c r="D6547" s="6" t="s">
        <v>707</v>
      </c>
      <c r="E6547" s="6">
        <v>20</v>
      </c>
    </row>
    <row r="6548" spans="1:5" hidden="1" x14ac:dyDescent="0.2">
      <c r="A6548" s="6" t="s">
        <v>1920</v>
      </c>
      <c r="B6548" s="6" t="s">
        <v>98</v>
      </c>
      <c r="C6548" s="6" t="s">
        <v>678</v>
      </c>
      <c r="D6548" s="6" t="s">
        <v>704</v>
      </c>
      <c r="E6548" s="6">
        <v>20</v>
      </c>
    </row>
    <row r="6549" spans="1:5" hidden="1" x14ac:dyDescent="0.2">
      <c r="A6549" s="6" t="s">
        <v>1920</v>
      </c>
      <c r="B6549" s="6" t="s">
        <v>98</v>
      </c>
      <c r="C6549" s="6" t="s">
        <v>676</v>
      </c>
      <c r="D6549" s="6" t="s">
        <v>708</v>
      </c>
      <c r="E6549" s="6">
        <v>20</v>
      </c>
    </row>
    <row r="6550" spans="1:5" hidden="1" x14ac:dyDescent="0.2">
      <c r="A6550" s="6" t="s">
        <v>1920</v>
      </c>
      <c r="B6550" s="6" t="s">
        <v>98</v>
      </c>
      <c r="C6550" s="6" t="s">
        <v>677</v>
      </c>
      <c r="D6550" s="6" t="s">
        <v>703</v>
      </c>
      <c r="E6550" s="6">
        <v>19</v>
      </c>
    </row>
    <row r="6551" spans="1:5" hidden="1" x14ac:dyDescent="0.2">
      <c r="A6551" s="6" t="s">
        <v>1920</v>
      </c>
      <c r="B6551" s="6" t="s">
        <v>98</v>
      </c>
      <c r="C6551" s="6" t="s">
        <v>679</v>
      </c>
      <c r="D6551" s="6" t="s">
        <v>709</v>
      </c>
      <c r="E6551" s="6">
        <v>20</v>
      </c>
    </row>
    <row r="6552" spans="1:5" hidden="1" x14ac:dyDescent="0.2">
      <c r="A6552" s="6" t="s">
        <v>1921</v>
      </c>
      <c r="B6552" s="6" t="s">
        <v>98</v>
      </c>
      <c r="C6552" s="6" t="s">
        <v>678</v>
      </c>
      <c r="D6552" s="6" t="s">
        <v>704</v>
      </c>
      <c r="E6552" s="6">
        <v>20</v>
      </c>
    </row>
    <row r="6553" spans="1:5" hidden="1" x14ac:dyDescent="0.2">
      <c r="A6553" s="6" t="s">
        <v>1921</v>
      </c>
      <c r="B6553" s="6" t="s">
        <v>98</v>
      </c>
      <c r="C6553" s="6" t="s">
        <v>681</v>
      </c>
      <c r="D6553" s="6" t="s">
        <v>707</v>
      </c>
      <c r="E6553" s="6">
        <v>20</v>
      </c>
    </row>
    <row r="6554" spans="1:5" hidden="1" x14ac:dyDescent="0.2">
      <c r="A6554" s="6" t="s">
        <v>1921</v>
      </c>
      <c r="B6554" s="6" t="s">
        <v>98</v>
      </c>
      <c r="C6554" s="6" t="s">
        <v>677</v>
      </c>
      <c r="D6554" s="6" t="s">
        <v>703</v>
      </c>
      <c r="E6554" s="6">
        <v>20</v>
      </c>
    </row>
    <row r="6555" spans="1:5" hidden="1" x14ac:dyDescent="0.2">
      <c r="A6555" s="6" t="s">
        <v>1921</v>
      </c>
      <c r="B6555" s="6" t="s">
        <v>98</v>
      </c>
      <c r="C6555" s="6" t="s">
        <v>676</v>
      </c>
      <c r="D6555" s="6" t="s">
        <v>708</v>
      </c>
      <c r="E6555" s="6">
        <v>20</v>
      </c>
    </row>
    <row r="6556" spans="1:5" hidden="1" x14ac:dyDescent="0.2">
      <c r="A6556" s="6" t="s">
        <v>1921</v>
      </c>
      <c r="B6556" s="6" t="s">
        <v>98</v>
      </c>
      <c r="C6556" s="6" t="s">
        <v>680</v>
      </c>
      <c r="D6556" s="6" t="s">
        <v>705</v>
      </c>
      <c r="E6556" s="6">
        <v>20</v>
      </c>
    </row>
    <row r="6557" spans="1:5" hidden="1" x14ac:dyDescent="0.2">
      <c r="A6557" s="6" t="s">
        <v>1921</v>
      </c>
      <c r="B6557" s="6" t="s">
        <v>98</v>
      </c>
      <c r="C6557" s="6" t="s">
        <v>679</v>
      </c>
      <c r="D6557" s="6" t="s">
        <v>709</v>
      </c>
      <c r="E6557" s="6">
        <v>20</v>
      </c>
    </row>
    <row r="6558" spans="1:5" hidden="1" x14ac:dyDescent="0.2">
      <c r="A6558" s="6" t="s">
        <v>1922</v>
      </c>
      <c r="B6558" s="6" t="s">
        <v>98</v>
      </c>
      <c r="C6558" s="6" t="s">
        <v>677</v>
      </c>
      <c r="D6558" s="6" t="s">
        <v>703</v>
      </c>
      <c r="E6558" s="6">
        <v>20</v>
      </c>
    </row>
    <row r="6559" spans="1:5" hidden="1" x14ac:dyDescent="0.2">
      <c r="A6559" s="6" t="s">
        <v>1922</v>
      </c>
      <c r="B6559" s="6" t="s">
        <v>98</v>
      </c>
      <c r="C6559" s="6" t="s">
        <v>678</v>
      </c>
      <c r="D6559" s="6" t="s">
        <v>704</v>
      </c>
      <c r="E6559" s="6">
        <v>20</v>
      </c>
    </row>
    <row r="6560" spans="1:5" hidden="1" x14ac:dyDescent="0.2">
      <c r="A6560" s="6" t="s">
        <v>1922</v>
      </c>
      <c r="B6560" s="6" t="s">
        <v>98</v>
      </c>
      <c r="C6560" s="6" t="s">
        <v>679</v>
      </c>
      <c r="D6560" s="6" t="s">
        <v>709</v>
      </c>
      <c r="E6560" s="6">
        <v>20</v>
      </c>
    </row>
    <row r="6561" spans="1:5" hidden="1" x14ac:dyDescent="0.2">
      <c r="A6561" s="6" t="s">
        <v>1922</v>
      </c>
      <c r="B6561" s="6" t="s">
        <v>98</v>
      </c>
      <c r="C6561" s="6" t="s">
        <v>680</v>
      </c>
      <c r="D6561" s="6" t="s">
        <v>705</v>
      </c>
      <c r="E6561" s="6">
        <v>19</v>
      </c>
    </row>
    <row r="6562" spans="1:5" hidden="1" x14ac:dyDescent="0.2">
      <c r="A6562" s="6" t="s">
        <v>1922</v>
      </c>
      <c r="B6562" s="6" t="s">
        <v>98</v>
      </c>
      <c r="C6562" s="6" t="s">
        <v>676</v>
      </c>
      <c r="D6562" s="6" t="s">
        <v>708</v>
      </c>
      <c r="E6562" s="6">
        <v>20</v>
      </c>
    </row>
    <row r="6563" spans="1:5" hidden="1" x14ac:dyDescent="0.2">
      <c r="A6563" s="6" t="s">
        <v>1922</v>
      </c>
      <c r="B6563" s="6" t="s">
        <v>98</v>
      </c>
      <c r="C6563" s="6" t="s">
        <v>681</v>
      </c>
      <c r="D6563" s="6" t="s">
        <v>707</v>
      </c>
      <c r="E6563" s="6">
        <v>20</v>
      </c>
    </row>
    <row r="6564" spans="1:5" hidden="1" x14ac:dyDescent="0.2">
      <c r="A6564" s="6" t="s">
        <v>1923</v>
      </c>
      <c r="B6564" s="6" t="s">
        <v>98</v>
      </c>
      <c r="C6564" s="6" t="s">
        <v>678</v>
      </c>
      <c r="D6564" s="6" t="s">
        <v>704</v>
      </c>
      <c r="E6564" s="6">
        <v>20</v>
      </c>
    </row>
    <row r="6565" spans="1:5" hidden="1" x14ac:dyDescent="0.2">
      <c r="A6565" s="6" t="s">
        <v>1923</v>
      </c>
      <c r="B6565" s="6" t="s">
        <v>98</v>
      </c>
      <c r="C6565" s="6" t="s">
        <v>681</v>
      </c>
      <c r="D6565" s="6" t="s">
        <v>707</v>
      </c>
      <c r="E6565" s="6">
        <v>20</v>
      </c>
    </row>
    <row r="6566" spans="1:5" hidden="1" x14ac:dyDescent="0.2">
      <c r="A6566" s="6" t="s">
        <v>1923</v>
      </c>
      <c r="B6566" s="6" t="s">
        <v>98</v>
      </c>
      <c r="C6566" s="6" t="s">
        <v>679</v>
      </c>
      <c r="D6566" s="6" t="s">
        <v>709</v>
      </c>
      <c r="E6566" s="6">
        <v>20</v>
      </c>
    </row>
    <row r="6567" spans="1:5" hidden="1" x14ac:dyDescent="0.2">
      <c r="A6567" s="6" t="s">
        <v>1923</v>
      </c>
      <c r="B6567" s="6" t="s">
        <v>98</v>
      </c>
      <c r="C6567" s="6" t="s">
        <v>677</v>
      </c>
      <c r="D6567" s="6" t="s">
        <v>703</v>
      </c>
      <c r="E6567" s="6">
        <v>20</v>
      </c>
    </row>
    <row r="6568" spans="1:5" hidden="1" x14ac:dyDescent="0.2">
      <c r="A6568" s="6" t="s">
        <v>1923</v>
      </c>
      <c r="B6568" s="6" t="s">
        <v>98</v>
      </c>
      <c r="C6568" s="6" t="s">
        <v>680</v>
      </c>
      <c r="D6568" s="6" t="s">
        <v>705</v>
      </c>
      <c r="E6568" s="6">
        <v>20</v>
      </c>
    </row>
    <row r="6569" spans="1:5" hidden="1" x14ac:dyDescent="0.2">
      <c r="A6569" s="6" t="s">
        <v>1923</v>
      </c>
      <c r="B6569" s="6" t="s">
        <v>98</v>
      </c>
      <c r="C6569" s="6" t="s">
        <v>676</v>
      </c>
      <c r="D6569" s="6" t="s">
        <v>708</v>
      </c>
      <c r="E6569" s="6">
        <v>20</v>
      </c>
    </row>
    <row r="6570" spans="1:5" hidden="1" x14ac:dyDescent="0.2">
      <c r="A6570" s="6" t="s">
        <v>1924</v>
      </c>
      <c r="B6570" s="6" t="s">
        <v>98</v>
      </c>
      <c r="C6570" s="6" t="s">
        <v>679</v>
      </c>
      <c r="D6570" s="6" t="s">
        <v>709</v>
      </c>
      <c r="E6570" s="6">
        <v>20</v>
      </c>
    </row>
    <row r="6571" spans="1:5" hidden="1" x14ac:dyDescent="0.2">
      <c r="A6571" s="6" t="s">
        <v>1924</v>
      </c>
      <c r="B6571" s="6" t="s">
        <v>98</v>
      </c>
      <c r="C6571" s="6" t="s">
        <v>677</v>
      </c>
      <c r="D6571" s="6" t="s">
        <v>703</v>
      </c>
      <c r="E6571" s="6">
        <v>20</v>
      </c>
    </row>
    <row r="6572" spans="1:5" hidden="1" x14ac:dyDescent="0.2">
      <c r="A6572" s="6" t="s">
        <v>1924</v>
      </c>
      <c r="B6572" s="6" t="s">
        <v>98</v>
      </c>
      <c r="C6572" s="6" t="s">
        <v>680</v>
      </c>
      <c r="D6572" s="6" t="s">
        <v>705</v>
      </c>
      <c r="E6572" s="6">
        <v>20</v>
      </c>
    </row>
    <row r="6573" spans="1:5" hidden="1" x14ac:dyDescent="0.2">
      <c r="A6573" s="6" t="s">
        <v>1924</v>
      </c>
      <c r="B6573" s="6" t="s">
        <v>98</v>
      </c>
      <c r="C6573" s="6" t="s">
        <v>681</v>
      </c>
      <c r="D6573" s="6" t="s">
        <v>707</v>
      </c>
      <c r="E6573" s="6">
        <v>20</v>
      </c>
    </row>
    <row r="6574" spans="1:5" hidden="1" x14ac:dyDescent="0.2">
      <c r="A6574" s="6" t="s">
        <v>1924</v>
      </c>
      <c r="B6574" s="6" t="s">
        <v>98</v>
      </c>
      <c r="C6574" s="6" t="s">
        <v>678</v>
      </c>
      <c r="D6574" s="6" t="s">
        <v>704</v>
      </c>
      <c r="E6574" s="6">
        <v>20</v>
      </c>
    </row>
    <row r="6575" spans="1:5" hidden="1" x14ac:dyDescent="0.2">
      <c r="A6575" s="6" t="s">
        <v>1924</v>
      </c>
      <c r="B6575" s="6" t="s">
        <v>98</v>
      </c>
      <c r="C6575" s="6" t="s">
        <v>676</v>
      </c>
      <c r="D6575" s="6" t="s">
        <v>708</v>
      </c>
      <c r="E6575" s="6">
        <v>20</v>
      </c>
    </row>
    <row r="6576" spans="1:5" hidden="1" x14ac:dyDescent="0.2">
      <c r="A6576" s="6" t="s">
        <v>1925</v>
      </c>
      <c r="B6576" s="6" t="s">
        <v>98</v>
      </c>
      <c r="C6576" s="6" t="s">
        <v>678</v>
      </c>
      <c r="D6576" s="6" t="s">
        <v>704</v>
      </c>
      <c r="E6576" s="6">
        <v>20</v>
      </c>
    </row>
    <row r="6577" spans="1:5" hidden="1" x14ac:dyDescent="0.2">
      <c r="A6577" s="6" t="s">
        <v>1925</v>
      </c>
      <c r="B6577" s="6" t="s">
        <v>98</v>
      </c>
      <c r="C6577" s="6" t="s">
        <v>681</v>
      </c>
      <c r="D6577" s="6" t="s">
        <v>707</v>
      </c>
      <c r="E6577" s="6">
        <v>20</v>
      </c>
    </row>
    <row r="6578" spans="1:5" hidden="1" x14ac:dyDescent="0.2">
      <c r="A6578" s="6" t="s">
        <v>1925</v>
      </c>
      <c r="B6578" s="6" t="s">
        <v>98</v>
      </c>
      <c r="C6578" s="6" t="s">
        <v>677</v>
      </c>
      <c r="D6578" s="6" t="s">
        <v>703</v>
      </c>
      <c r="E6578" s="6">
        <v>20</v>
      </c>
    </row>
    <row r="6579" spans="1:5" hidden="1" x14ac:dyDescent="0.2">
      <c r="A6579" s="6" t="s">
        <v>1925</v>
      </c>
      <c r="B6579" s="6" t="s">
        <v>98</v>
      </c>
      <c r="C6579" s="6" t="s">
        <v>676</v>
      </c>
      <c r="D6579" s="6" t="s">
        <v>708</v>
      </c>
      <c r="E6579" s="6">
        <v>20</v>
      </c>
    </row>
    <row r="6580" spans="1:5" hidden="1" x14ac:dyDescent="0.2">
      <c r="A6580" s="6" t="s">
        <v>1925</v>
      </c>
      <c r="B6580" s="6" t="s">
        <v>98</v>
      </c>
      <c r="C6580" s="6" t="s">
        <v>679</v>
      </c>
      <c r="D6580" s="6" t="s">
        <v>709</v>
      </c>
      <c r="E6580" s="6">
        <v>20</v>
      </c>
    </row>
    <row r="6581" spans="1:5" hidden="1" x14ac:dyDescent="0.2">
      <c r="A6581" s="6" t="s">
        <v>1925</v>
      </c>
      <c r="B6581" s="6" t="s">
        <v>98</v>
      </c>
      <c r="C6581" s="6" t="s">
        <v>680</v>
      </c>
      <c r="D6581" s="6" t="s">
        <v>705</v>
      </c>
      <c r="E6581" s="6">
        <v>20</v>
      </c>
    </row>
    <row r="6582" spans="1:5" hidden="1" x14ac:dyDescent="0.2">
      <c r="A6582" s="6" t="s">
        <v>1926</v>
      </c>
      <c r="B6582" s="6" t="s">
        <v>98</v>
      </c>
      <c r="C6582" s="6" t="s">
        <v>676</v>
      </c>
      <c r="D6582" s="6" t="s">
        <v>708</v>
      </c>
      <c r="E6582" s="6">
        <v>20</v>
      </c>
    </row>
    <row r="6583" spans="1:5" hidden="1" x14ac:dyDescent="0.2">
      <c r="A6583" s="6" t="s">
        <v>1926</v>
      </c>
      <c r="B6583" s="6" t="s">
        <v>98</v>
      </c>
      <c r="C6583" s="6" t="s">
        <v>680</v>
      </c>
      <c r="D6583" s="6" t="s">
        <v>705</v>
      </c>
      <c r="E6583" s="6">
        <v>20</v>
      </c>
    </row>
    <row r="6584" spans="1:5" hidden="1" x14ac:dyDescent="0.2">
      <c r="A6584" s="6" t="s">
        <v>1926</v>
      </c>
      <c r="B6584" s="6" t="s">
        <v>98</v>
      </c>
      <c r="C6584" s="6" t="s">
        <v>677</v>
      </c>
      <c r="D6584" s="6" t="s">
        <v>703</v>
      </c>
      <c r="E6584" s="6">
        <v>20</v>
      </c>
    </row>
    <row r="6585" spans="1:5" hidden="1" x14ac:dyDescent="0.2">
      <c r="A6585" s="6" t="s">
        <v>1926</v>
      </c>
      <c r="B6585" s="6" t="s">
        <v>98</v>
      </c>
      <c r="C6585" s="6" t="s">
        <v>678</v>
      </c>
      <c r="D6585" s="6" t="s">
        <v>704</v>
      </c>
      <c r="E6585" s="6">
        <v>20</v>
      </c>
    </row>
    <row r="6586" spans="1:5" hidden="1" x14ac:dyDescent="0.2">
      <c r="A6586" s="6" t="s">
        <v>1926</v>
      </c>
      <c r="B6586" s="6" t="s">
        <v>98</v>
      </c>
      <c r="C6586" s="6" t="s">
        <v>679</v>
      </c>
      <c r="D6586" s="6" t="s">
        <v>709</v>
      </c>
      <c r="E6586" s="6">
        <v>20</v>
      </c>
    </row>
    <row r="6587" spans="1:5" hidden="1" x14ac:dyDescent="0.2">
      <c r="A6587" s="6" t="s">
        <v>1926</v>
      </c>
      <c r="B6587" s="6" t="s">
        <v>98</v>
      </c>
      <c r="C6587" s="6" t="s">
        <v>681</v>
      </c>
      <c r="D6587" s="6" t="s">
        <v>707</v>
      </c>
      <c r="E6587" s="6">
        <v>20</v>
      </c>
    </row>
    <row r="6588" spans="1:5" hidden="1" x14ac:dyDescent="0.2">
      <c r="A6588" s="6" t="s">
        <v>1927</v>
      </c>
      <c r="B6588" s="6" t="s">
        <v>98</v>
      </c>
      <c r="C6588" s="6" t="s">
        <v>681</v>
      </c>
      <c r="D6588" s="6" t="s">
        <v>707</v>
      </c>
      <c r="E6588" s="6">
        <v>20</v>
      </c>
    </row>
    <row r="6589" spans="1:5" hidden="1" x14ac:dyDescent="0.2">
      <c r="A6589" s="6" t="s">
        <v>1927</v>
      </c>
      <c r="B6589" s="6" t="s">
        <v>98</v>
      </c>
      <c r="C6589" s="6" t="s">
        <v>678</v>
      </c>
      <c r="D6589" s="6" t="s">
        <v>704</v>
      </c>
      <c r="E6589" s="6">
        <v>20</v>
      </c>
    </row>
    <row r="6590" spans="1:5" hidden="1" x14ac:dyDescent="0.2">
      <c r="A6590" s="6" t="s">
        <v>1927</v>
      </c>
      <c r="B6590" s="6" t="s">
        <v>98</v>
      </c>
      <c r="C6590" s="6" t="s">
        <v>679</v>
      </c>
      <c r="D6590" s="6" t="s">
        <v>709</v>
      </c>
      <c r="E6590" s="6">
        <v>19</v>
      </c>
    </row>
    <row r="6591" spans="1:5" hidden="1" x14ac:dyDescent="0.2">
      <c r="A6591" s="6" t="s">
        <v>1927</v>
      </c>
      <c r="B6591" s="6" t="s">
        <v>98</v>
      </c>
      <c r="C6591" s="6" t="s">
        <v>676</v>
      </c>
      <c r="D6591" s="6" t="s">
        <v>708</v>
      </c>
      <c r="E6591" s="6">
        <v>20</v>
      </c>
    </row>
    <row r="6592" spans="1:5" hidden="1" x14ac:dyDescent="0.2">
      <c r="A6592" s="6" t="s">
        <v>1927</v>
      </c>
      <c r="B6592" s="6" t="s">
        <v>98</v>
      </c>
      <c r="C6592" s="6" t="s">
        <v>677</v>
      </c>
      <c r="D6592" s="6" t="s">
        <v>703</v>
      </c>
      <c r="E6592" s="6">
        <v>20</v>
      </c>
    </row>
    <row r="6593" spans="1:5" hidden="1" x14ac:dyDescent="0.2">
      <c r="A6593" s="6" t="s">
        <v>1927</v>
      </c>
      <c r="B6593" s="6" t="s">
        <v>98</v>
      </c>
      <c r="C6593" s="6" t="s">
        <v>680</v>
      </c>
      <c r="D6593" s="6" t="s">
        <v>705</v>
      </c>
      <c r="E6593" s="6">
        <v>20</v>
      </c>
    </row>
    <row r="6594" spans="1:5" hidden="1" x14ac:dyDescent="0.2">
      <c r="A6594" s="6" t="s">
        <v>1928</v>
      </c>
      <c r="B6594" s="6" t="s">
        <v>110</v>
      </c>
      <c r="C6594" s="6" t="s">
        <v>676</v>
      </c>
      <c r="D6594" s="6" t="s">
        <v>708</v>
      </c>
      <c r="E6594" s="6">
        <v>8</v>
      </c>
    </row>
    <row r="6595" spans="1:5" hidden="1" x14ac:dyDescent="0.2">
      <c r="A6595" s="6" t="s">
        <v>1928</v>
      </c>
      <c r="B6595" s="6" t="s">
        <v>110</v>
      </c>
      <c r="C6595" s="6" t="s">
        <v>681</v>
      </c>
      <c r="D6595" s="6" t="s">
        <v>707</v>
      </c>
      <c r="E6595" s="6">
        <v>10</v>
      </c>
    </row>
    <row r="6596" spans="1:5" hidden="1" x14ac:dyDescent="0.2">
      <c r="A6596" s="6" t="s">
        <v>1928</v>
      </c>
      <c r="B6596" s="6" t="s">
        <v>110</v>
      </c>
      <c r="C6596" s="6" t="s">
        <v>677</v>
      </c>
      <c r="D6596" s="6" t="s">
        <v>703</v>
      </c>
      <c r="E6596" s="6">
        <v>10</v>
      </c>
    </row>
    <row r="6597" spans="1:5" hidden="1" x14ac:dyDescent="0.2">
      <c r="A6597" s="6" t="s">
        <v>1929</v>
      </c>
      <c r="B6597" s="6" t="s">
        <v>110</v>
      </c>
      <c r="C6597" s="6" t="s">
        <v>680</v>
      </c>
      <c r="D6597" s="6" t="s">
        <v>705</v>
      </c>
      <c r="E6597" s="6">
        <v>10</v>
      </c>
    </row>
    <row r="6598" spans="1:5" hidden="1" x14ac:dyDescent="0.2">
      <c r="A6598" s="6" t="s">
        <v>1929</v>
      </c>
      <c r="B6598" s="6" t="s">
        <v>110</v>
      </c>
      <c r="C6598" s="6" t="s">
        <v>676</v>
      </c>
      <c r="D6598" s="6" t="s">
        <v>708</v>
      </c>
      <c r="E6598" s="6">
        <v>10</v>
      </c>
    </row>
    <row r="6599" spans="1:5" hidden="1" x14ac:dyDescent="0.2">
      <c r="A6599" s="6" t="s">
        <v>1929</v>
      </c>
      <c r="B6599" s="6" t="s">
        <v>110</v>
      </c>
      <c r="C6599" s="6" t="s">
        <v>677</v>
      </c>
      <c r="D6599" s="6" t="s">
        <v>703</v>
      </c>
      <c r="E6599" s="6">
        <v>10</v>
      </c>
    </row>
    <row r="6600" spans="1:5" hidden="1" x14ac:dyDescent="0.2">
      <c r="A6600" s="6" t="s">
        <v>1930</v>
      </c>
      <c r="B6600" s="6" t="s">
        <v>110</v>
      </c>
      <c r="C6600" s="6" t="s">
        <v>677</v>
      </c>
      <c r="D6600" s="6" t="s">
        <v>703</v>
      </c>
      <c r="E6600" s="6">
        <v>10</v>
      </c>
    </row>
    <row r="6601" spans="1:5" hidden="1" x14ac:dyDescent="0.2">
      <c r="A6601" s="6" t="s">
        <v>1930</v>
      </c>
      <c r="B6601" s="6" t="s">
        <v>110</v>
      </c>
      <c r="C6601" s="6" t="s">
        <v>676</v>
      </c>
      <c r="D6601" s="6" t="s">
        <v>708</v>
      </c>
      <c r="E6601" s="6">
        <v>10</v>
      </c>
    </row>
    <row r="6602" spans="1:5" hidden="1" x14ac:dyDescent="0.2">
      <c r="A6602" s="6" t="s">
        <v>1931</v>
      </c>
      <c r="B6602" s="6" t="s">
        <v>110</v>
      </c>
      <c r="C6602" s="6" t="s">
        <v>677</v>
      </c>
      <c r="D6602" s="6" t="s">
        <v>703</v>
      </c>
      <c r="E6602" s="6">
        <v>23</v>
      </c>
    </row>
    <row r="6603" spans="1:5" hidden="1" x14ac:dyDescent="0.2">
      <c r="A6603" s="6" t="s">
        <v>1931</v>
      </c>
      <c r="B6603" s="6" t="s">
        <v>110</v>
      </c>
      <c r="C6603" s="6" t="s">
        <v>679</v>
      </c>
      <c r="D6603" s="6" t="s">
        <v>709</v>
      </c>
      <c r="E6603" s="6">
        <v>19</v>
      </c>
    </row>
    <row r="6604" spans="1:5" hidden="1" x14ac:dyDescent="0.2">
      <c r="A6604" s="6" t="s">
        <v>1931</v>
      </c>
      <c r="B6604" s="6" t="s">
        <v>110</v>
      </c>
      <c r="C6604" s="6" t="s">
        <v>680</v>
      </c>
      <c r="D6604" s="6" t="s">
        <v>705</v>
      </c>
      <c r="E6604" s="6">
        <v>20</v>
      </c>
    </row>
    <row r="6605" spans="1:5" hidden="1" x14ac:dyDescent="0.2">
      <c r="A6605" s="6" t="s">
        <v>1931</v>
      </c>
      <c r="B6605" s="6" t="s">
        <v>110</v>
      </c>
      <c r="C6605" s="6" t="s">
        <v>676</v>
      </c>
      <c r="D6605" s="6" t="s">
        <v>708</v>
      </c>
      <c r="E6605" s="6">
        <v>29</v>
      </c>
    </row>
    <row r="6606" spans="1:5" hidden="1" x14ac:dyDescent="0.2">
      <c r="A6606" s="6" t="s">
        <v>1931</v>
      </c>
      <c r="B6606" s="6" t="s">
        <v>110</v>
      </c>
      <c r="C6606" s="6" t="s">
        <v>681</v>
      </c>
      <c r="D6606" s="6" t="s">
        <v>707</v>
      </c>
      <c r="E6606" s="6">
        <v>24</v>
      </c>
    </row>
    <row r="6607" spans="1:5" hidden="1" x14ac:dyDescent="0.2">
      <c r="A6607" s="6" t="s">
        <v>1931</v>
      </c>
      <c r="B6607" s="6" t="s">
        <v>110</v>
      </c>
      <c r="C6607" s="6" t="s">
        <v>678</v>
      </c>
      <c r="D6607" s="6" t="s">
        <v>704</v>
      </c>
      <c r="E6607" s="6">
        <v>11</v>
      </c>
    </row>
    <row r="6608" spans="1:5" hidden="1" x14ac:dyDescent="0.2">
      <c r="A6608" s="6" t="s">
        <v>1932</v>
      </c>
      <c r="B6608" s="6" t="s">
        <v>110</v>
      </c>
      <c r="C6608" s="6" t="s">
        <v>676</v>
      </c>
      <c r="D6608" s="6" t="s">
        <v>708</v>
      </c>
      <c r="E6608" s="6">
        <v>10</v>
      </c>
    </row>
    <row r="6609" spans="1:5" hidden="1" x14ac:dyDescent="0.2">
      <c r="A6609" s="6" t="s">
        <v>1932</v>
      </c>
      <c r="B6609" s="6" t="s">
        <v>110</v>
      </c>
      <c r="C6609" s="6" t="s">
        <v>680</v>
      </c>
      <c r="D6609" s="6" t="s">
        <v>705</v>
      </c>
      <c r="E6609" s="6">
        <v>8</v>
      </c>
    </row>
    <row r="6610" spans="1:5" hidden="1" x14ac:dyDescent="0.2">
      <c r="A6610" s="6" t="s">
        <v>1932</v>
      </c>
      <c r="B6610" s="6" t="s">
        <v>110</v>
      </c>
      <c r="C6610" s="6" t="s">
        <v>681</v>
      </c>
      <c r="D6610" s="6" t="s">
        <v>707</v>
      </c>
      <c r="E6610" s="6">
        <v>19</v>
      </c>
    </row>
    <row r="6611" spans="1:5" hidden="1" x14ac:dyDescent="0.2">
      <c r="A6611" s="6" t="s">
        <v>1933</v>
      </c>
      <c r="B6611" s="6" t="s">
        <v>110</v>
      </c>
      <c r="C6611" s="6" t="s">
        <v>681</v>
      </c>
      <c r="D6611" s="6" t="s">
        <v>707</v>
      </c>
      <c r="E6611" s="6">
        <v>10</v>
      </c>
    </row>
    <row r="6612" spans="1:5" hidden="1" x14ac:dyDescent="0.2">
      <c r="A6612" s="6" t="s">
        <v>1933</v>
      </c>
      <c r="B6612" s="6" t="s">
        <v>110</v>
      </c>
      <c r="C6612" s="6" t="s">
        <v>676</v>
      </c>
      <c r="D6612" s="6" t="s">
        <v>708</v>
      </c>
      <c r="E6612" s="6">
        <v>10</v>
      </c>
    </row>
    <row r="6613" spans="1:5" hidden="1" x14ac:dyDescent="0.2">
      <c r="A6613" s="6" t="s">
        <v>1933</v>
      </c>
      <c r="B6613" s="6" t="s">
        <v>110</v>
      </c>
      <c r="C6613" s="6" t="s">
        <v>677</v>
      </c>
      <c r="D6613" s="6" t="s">
        <v>703</v>
      </c>
      <c r="E6613" s="6">
        <v>10</v>
      </c>
    </row>
    <row r="6614" spans="1:5" hidden="1" x14ac:dyDescent="0.2">
      <c r="A6614" s="6" t="s">
        <v>1934</v>
      </c>
      <c r="B6614" s="6" t="s">
        <v>110</v>
      </c>
      <c r="C6614" s="6" t="s">
        <v>681</v>
      </c>
      <c r="D6614" s="6" t="s">
        <v>707</v>
      </c>
      <c r="E6614" s="6">
        <v>10</v>
      </c>
    </row>
    <row r="6615" spans="1:5" hidden="1" x14ac:dyDescent="0.2">
      <c r="A6615" s="6" t="s">
        <v>1934</v>
      </c>
      <c r="B6615" s="6" t="s">
        <v>110</v>
      </c>
      <c r="C6615" s="6" t="s">
        <v>676</v>
      </c>
      <c r="D6615" s="6" t="s">
        <v>708</v>
      </c>
      <c r="E6615" s="6">
        <v>10</v>
      </c>
    </row>
    <row r="6616" spans="1:5" hidden="1" x14ac:dyDescent="0.2">
      <c r="A6616" s="6" t="s">
        <v>1935</v>
      </c>
      <c r="B6616" s="6" t="s">
        <v>110</v>
      </c>
      <c r="C6616" s="6" t="s">
        <v>679</v>
      </c>
      <c r="D6616" s="6" t="s">
        <v>709</v>
      </c>
      <c r="E6616" s="6">
        <v>20</v>
      </c>
    </row>
    <row r="6617" spans="1:5" hidden="1" x14ac:dyDescent="0.2">
      <c r="A6617" s="6" t="s">
        <v>1935</v>
      </c>
      <c r="B6617" s="6" t="s">
        <v>110</v>
      </c>
      <c r="C6617" s="6" t="s">
        <v>681</v>
      </c>
      <c r="D6617" s="6" t="s">
        <v>707</v>
      </c>
      <c r="E6617" s="6">
        <v>19</v>
      </c>
    </row>
    <row r="6618" spans="1:5" hidden="1" x14ac:dyDescent="0.2">
      <c r="A6618" s="6" t="s">
        <v>1935</v>
      </c>
      <c r="B6618" s="6" t="s">
        <v>110</v>
      </c>
      <c r="C6618" s="6" t="s">
        <v>680</v>
      </c>
      <c r="D6618" s="6" t="s">
        <v>705</v>
      </c>
      <c r="E6618" s="6">
        <v>20</v>
      </c>
    </row>
    <row r="6619" spans="1:5" hidden="1" x14ac:dyDescent="0.2">
      <c r="A6619" s="6" t="s">
        <v>1935</v>
      </c>
      <c r="B6619" s="6" t="s">
        <v>110</v>
      </c>
      <c r="C6619" s="6" t="s">
        <v>676</v>
      </c>
      <c r="D6619" s="6" t="s">
        <v>708</v>
      </c>
      <c r="E6619" s="6">
        <v>9</v>
      </c>
    </row>
    <row r="6620" spans="1:5" hidden="1" x14ac:dyDescent="0.2">
      <c r="A6620" s="6" t="s">
        <v>1935</v>
      </c>
      <c r="B6620" s="6" t="s">
        <v>110</v>
      </c>
      <c r="C6620" s="6" t="s">
        <v>677</v>
      </c>
      <c r="D6620" s="6" t="s">
        <v>703</v>
      </c>
      <c r="E6620" s="6">
        <v>4</v>
      </c>
    </row>
    <row r="6621" spans="1:5" hidden="1" x14ac:dyDescent="0.2">
      <c r="A6621" s="6" t="s">
        <v>1936</v>
      </c>
      <c r="B6621" s="6" t="s">
        <v>110</v>
      </c>
      <c r="C6621" s="6" t="s">
        <v>676</v>
      </c>
      <c r="D6621" s="6" t="s">
        <v>708</v>
      </c>
      <c r="E6621" s="6">
        <v>10</v>
      </c>
    </row>
    <row r="6622" spans="1:5" hidden="1" x14ac:dyDescent="0.2">
      <c r="A6622" s="6" t="s">
        <v>1936</v>
      </c>
      <c r="B6622" s="6" t="s">
        <v>110</v>
      </c>
      <c r="C6622" s="6" t="s">
        <v>677</v>
      </c>
      <c r="D6622" s="6" t="s">
        <v>703</v>
      </c>
      <c r="E6622" s="6">
        <v>10</v>
      </c>
    </row>
    <row r="6623" spans="1:5" hidden="1" x14ac:dyDescent="0.2">
      <c r="A6623" s="6" t="s">
        <v>1937</v>
      </c>
      <c r="B6623" s="6" t="s">
        <v>110</v>
      </c>
      <c r="C6623" s="6" t="s">
        <v>676</v>
      </c>
      <c r="D6623" s="6" t="s">
        <v>708</v>
      </c>
      <c r="E6623" s="6">
        <v>10</v>
      </c>
    </row>
    <row r="6624" spans="1:5" hidden="1" x14ac:dyDescent="0.2">
      <c r="A6624" s="6" t="s">
        <v>1937</v>
      </c>
      <c r="B6624" s="6" t="s">
        <v>110</v>
      </c>
      <c r="C6624" s="6" t="s">
        <v>677</v>
      </c>
      <c r="D6624" s="6" t="s">
        <v>703</v>
      </c>
      <c r="E6624" s="6">
        <v>10</v>
      </c>
    </row>
    <row r="6625" spans="1:5" hidden="1" x14ac:dyDescent="0.2">
      <c r="A6625" s="6" t="s">
        <v>1938</v>
      </c>
      <c r="B6625" s="6" t="s">
        <v>110</v>
      </c>
      <c r="C6625" s="6" t="s">
        <v>681</v>
      </c>
      <c r="D6625" s="6" t="s">
        <v>707</v>
      </c>
      <c r="E6625" s="6">
        <v>20</v>
      </c>
    </row>
    <row r="6626" spans="1:5" hidden="1" x14ac:dyDescent="0.2">
      <c r="A6626" s="6" t="s">
        <v>1938</v>
      </c>
      <c r="B6626" s="6" t="s">
        <v>110</v>
      </c>
      <c r="C6626" s="6" t="s">
        <v>676</v>
      </c>
      <c r="D6626" s="6" t="s">
        <v>708</v>
      </c>
      <c r="E6626" s="6">
        <v>20</v>
      </c>
    </row>
    <row r="6627" spans="1:5" hidden="1" x14ac:dyDescent="0.2">
      <c r="A6627" s="6" t="s">
        <v>1938</v>
      </c>
      <c r="B6627" s="6" t="s">
        <v>110</v>
      </c>
      <c r="C6627" s="6" t="s">
        <v>678</v>
      </c>
      <c r="D6627" s="6" t="s">
        <v>704</v>
      </c>
      <c r="E6627" s="6">
        <v>20</v>
      </c>
    </row>
    <row r="6628" spans="1:5" hidden="1" x14ac:dyDescent="0.2">
      <c r="A6628" s="6" t="s">
        <v>1938</v>
      </c>
      <c r="B6628" s="6" t="s">
        <v>110</v>
      </c>
      <c r="C6628" s="6" t="s">
        <v>677</v>
      </c>
      <c r="D6628" s="6" t="s">
        <v>703</v>
      </c>
      <c r="E6628" s="6">
        <v>20</v>
      </c>
    </row>
    <row r="6629" spans="1:5" hidden="1" x14ac:dyDescent="0.2">
      <c r="A6629" s="6" t="s">
        <v>1938</v>
      </c>
      <c r="B6629" s="6" t="s">
        <v>110</v>
      </c>
      <c r="C6629" s="6" t="s">
        <v>680</v>
      </c>
      <c r="D6629" s="6" t="s">
        <v>705</v>
      </c>
      <c r="E6629" s="6">
        <v>20</v>
      </c>
    </row>
    <row r="6630" spans="1:5" hidden="1" x14ac:dyDescent="0.2">
      <c r="A6630" s="6" t="s">
        <v>1938</v>
      </c>
      <c r="B6630" s="6" t="s">
        <v>110</v>
      </c>
      <c r="C6630" s="6" t="s">
        <v>679</v>
      </c>
      <c r="D6630" s="6" t="s">
        <v>709</v>
      </c>
      <c r="E6630" s="6">
        <v>20</v>
      </c>
    </row>
    <row r="6631" spans="1:5" hidden="1" x14ac:dyDescent="0.2">
      <c r="A6631" s="6" t="s">
        <v>1939</v>
      </c>
      <c r="B6631" s="6" t="s">
        <v>110</v>
      </c>
      <c r="C6631" s="6" t="s">
        <v>676</v>
      </c>
      <c r="D6631" s="6" t="s">
        <v>708</v>
      </c>
      <c r="E6631" s="6">
        <v>10</v>
      </c>
    </row>
    <row r="6632" spans="1:5" hidden="1" x14ac:dyDescent="0.2">
      <c r="A6632" s="6" t="s">
        <v>1940</v>
      </c>
      <c r="B6632" s="6" t="s">
        <v>120</v>
      </c>
      <c r="C6632" s="6" t="s">
        <v>681</v>
      </c>
      <c r="D6632" s="6" t="s">
        <v>707</v>
      </c>
      <c r="E6632" s="6">
        <v>40</v>
      </c>
    </row>
    <row r="6633" spans="1:5" hidden="1" x14ac:dyDescent="0.2">
      <c r="A6633" s="6" t="s">
        <v>1940</v>
      </c>
      <c r="B6633" s="6" t="s">
        <v>120</v>
      </c>
      <c r="C6633" s="6" t="s">
        <v>677</v>
      </c>
      <c r="D6633" s="6" t="s">
        <v>703</v>
      </c>
      <c r="E6633" s="6">
        <v>20</v>
      </c>
    </row>
    <row r="6634" spans="1:5" hidden="1" x14ac:dyDescent="0.2">
      <c r="A6634" s="6" t="s">
        <v>1940</v>
      </c>
      <c r="B6634" s="6" t="s">
        <v>120</v>
      </c>
      <c r="C6634" s="6" t="s">
        <v>676</v>
      </c>
      <c r="D6634" s="6" t="s">
        <v>708</v>
      </c>
      <c r="E6634" s="6">
        <v>20</v>
      </c>
    </row>
    <row r="6635" spans="1:5" hidden="1" x14ac:dyDescent="0.2">
      <c r="A6635" s="6" t="s">
        <v>1940</v>
      </c>
      <c r="B6635" s="6" t="s">
        <v>120</v>
      </c>
      <c r="C6635" s="6" t="s">
        <v>678</v>
      </c>
      <c r="D6635" s="6" t="s">
        <v>704</v>
      </c>
      <c r="E6635" s="6">
        <v>20</v>
      </c>
    </row>
    <row r="6636" spans="1:5" hidden="1" x14ac:dyDescent="0.2">
      <c r="A6636" s="6" t="s">
        <v>1940</v>
      </c>
      <c r="B6636" s="6" t="s">
        <v>120</v>
      </c>
      <c r="C6636" s="6" t="s">
        <v>680</v>
      </c>
      <c r="D6636" s="6" t="s">
        <v>705</v>
      </c>
      <c r="E6636" s="6">
        <v>20</v>
      </c>
    </row>
    <row r="6637" spans="1:5" hidden="1" x14ac:dyDescent="0.2">
      <c r="A6637" s="6" t="s">
        <v>1941</v>
      </c>
      <c r="B6637" s="6" t="s">
        <v>120</v>
      </c>
      <c r="C6637" s="6" t="s">
        <v>681</v>
      </c>
      <c r="D6637" s="6" t="s">
        <v>707</v>
      </c>
      <c r="E6637" s="6">
        <v>12</v>
      </c>
    </row>
    <row r="6638" spans="1:5" hidden="1" x14ac:dyDescent="0.2">
      <c r="A6638" s="6" t="s">
        <v>1942</v>
      </c>
      <c r="B6638" s="6" t="s">
        <v>120</v>
      </c>
      <c r="C6638" s="6" t="s">
        <v>681</v>
      </c>
      <c r="D6638" s="6" t="s">
        <v>707</v>
      </c>
      <c r="E6638" s="6">
        <v>62</v>
      </c>
    </row>
    <row r="6639" spans="1:5" hidden="1" x14ac:dyDescent="0.2">
      <c r="A6639" s="6" t="s">
        <v>1942</v>
      </c>
      <c r="B6639" s="6" t="s">
        <v>120</v>
      </c>
      <c r="C6639" s="6" t="s">
        <v>680</v>
      </c>
      <c r="D6639" s="6" t="s">
        <v>705</v>
      </c>
      <c r="E6639" s="6">
        <v>20</v>
      </c>
    </row>
    <row r="6640" spans="1:5" hidden="1" x14ac:dyDescent="0.2">
      <c r="A6640" s="6" t="s">
        <v>1942</v>
      </c>
      <c r="B6640" s="6" t="s">
        <v>120</v>
      </c>
      <c r="C6640" s="6" t="s">
        <v>676</v>
      </c>
      <c r="D6640" s="6" t="s">
        <v>708</v>
      </c>
      <c r="E6640" s="6">
        <v>33</v>
      </c>
    </row>
    <row r="6641" spans="1:5" hidden="1" x14ac:dyDescent="0.2">
      <c r="A6641" s="6" t="s">
        <v>1942</v>
      </c>
      <c r="B6641" s="6" t="s">
        <v>120</v>
      </c>
      <c r="C6641" s="6" t="s">
        <v>677</v>
      </c>
      <c r="D6641" s="6" t="s">
        <v>703</v>
      </c>
      <c r="E6641" s="6">
        <v>14</v>
      </c>
    </row>
    <row r="6642" spans="1:5" hidden="1" x14ac:dyDescent="0.2">
      <c r="A6642" s="6" t="s">
        <v>1942</v>
      </c>
      <c r="B6642" s="6" t="s">
        <v>120</v>
      </c>
      <c r="C6642" s="6" t="s">
        <v>678</v>
      </c>
      <c r="D6642" s="6" t="s">
        <v>704</v>
      </c>
      <c r="E6642" s="6">
        <v>10</v>
      </c>
    </row>
    <row r="6643" spans="1:5" hidden="1" x14ac:dyDescent="0.2">
      <c r="A6643" s="6" t="s">
        <v>1942</v>
      </c>
      <c r="B6643" s="6" t="s">
        <v>120</v>
      </c>
      <c r="C6643" s="6" t="s">
        <v>679</v>
      </c>
      <c r="D6643" s="6" t="s">
        <v>709</v>
      </c>
      <c r="E6643" s="6">
        <v>19</v>
      </c>
    </row>
    <row r="6644" spans="1:5" hidden="1" x14ac:dyDescent="0.2">
      <c r="A6644" s="6" t="s">
        <v>1943</v>
      </c>
      <c r="B6644" s="6" t="s">
        <v>120</v>
      </c>
      <c r="C6644" s="6" t="s">
        <v>681</v>
      </c>
      <c r="D6644" s="6" t="s">
        <v>707</v>
      </c>
      <c r="E6644" s="6">
        <v>20</v>
      </c>
    </row>
    <row r="6645" spans="1:5" hidden="1" x14ac:dyDescent="0.2">
      <c r="A6645" s="6" t="s">
        <v>1943</v>
      </c>
      <c r="B6645" s="6" t="s">
        <v>120</v>
      </c>
      <c r="C6645" s="6" t="s">
        <v>678</v>
      </c>
      <c r="D6645" s="6" t="s">
        <v>704</v>
      </c>
      <c r="E6645" s="6">
        <v>20</v>
      </c>
    </row>
    <row r="6646" spans="1:5" hidden="1" x14ac:dyDescent="0.2">
      <c r="A6646" s="6" t="s">
        <v>1943</v>
      </c>
      <c r="B6646" s="6" t="s">
        <v>120</v>
      </c>
      <c r="C6646" s="6" t="s">
        <v>679</v>
      </c>
      <c r="D6646" s="6" t="s">
        <v>709</v>
      </c>
      <c r="E6646" s="6">
        <v>20</v>
      </c>
    </row>
    <row r="6647" spans="1:5" hidden="1" x14ac:dyDescent="0.2">
      <c r="A6647" s="6" t="s">
        <v>1943</v>
      </c>
      <c r="B6647" s="6" t="s">
        <v>120</v>
      </c>
      <c r="C6647" s="6" t="s">
        <v>680</v>
      </c>
      <c r="D6647" s="6" t="s">
        <v>705</v>
      </c>
      <c r="E6647" s="6">
        <v>20</v>
      </c>
    </row>
    <row r="6648" spans="1:5" hidden="1" x14ac:dyDescent="0.2">
      <c r="A6648" s="6" t="s">
        <v>1943</v>
      </c>
      <c r="B6648" s="6" t="s">
        <v>120</v>
      </c>
      <c r="C6648" s="6" t="s">
        <v>676</v>
      </c>
      <c r="D6648" s="6" t="s">
        <v>708</v>
      </c>
      <c r="E6648" s="6">
        <v>19</v>
      </c>
    </row>
    <row r="6649" spans="1:5" hidden="1" x14ac:dyDescent="0.2">
      <c r="A6649" s="6" t="s">
        <v>1943</v>
      </c>
      <c r="B6649" s="6" t="s">
        <v>120</v>
      </c>
      <c r="C6649" s="6" t="s">
        <v>677</v>
      </c>
      <c r="D6649" s="6" t="s">
        <v>703</v>
      </c>
      <c r="E6649" s="6">
        <v>20</v>
      </c>
    </row>
    <row r="6650" spans="1:5" hidden="1" x14ac:dyDescent="0.2">
      <c r="A6650" s="6" t="s">
        <v>1944</v>
      </c>
      <c r="B6650" s="6" t="s">
        <v>120</v>
      </c>
      <c r="C6650" s="6" t="s">
        <v>678</v>
      </c>
      <c r="D6650" s="6" t="s">
        <v>704</v>
      </c>
      <c r="E6650" s="6">
        <v>20</v>
      </c>
    </row>
    <row r="6651" spans="1:5" hidden="1" x14ac:dyDescent="0.2">
      <c r="A6651" s="6" t="s">
        <v>1944</v>
      </c>
      <c r="B6651" s="6" t="s">
        <v>120</v>
      </c>
      <c r="C6651" s="6" t="s">
        <v>677</v>
      </c>
      <c r="D6651" s="6" t="s">
        <v>703</v>
      </c>
      <c r="E6651" s="6">
        <v>20</v>
      </c>
    </row>
    <row r="6652" spans="1:5" hidden="1" x14ac:dyDescent="0.2">
      <c r="A6652" s="6" t="s">
        <v>1944</v>
      </c>
      <c r="B6652" s="6" t="s">
        <v>120</v>
      </c>
      <c r="C6652" s="6" t="s">
        <v>679</v>
      </c>
      <c r="D6652" s="6" t="s">
        <v>709</v>
      </c>
      <c r="E6652" s="6">
        <v>20</v>
      </c>
    </row>
    <row r="6653" spans="1:5" hidden="1" x14ac:dyDescent="0.2">
      <c r="A6653" s="6" t="s">
        <v>1944</v>
      </c>
      <c r="B6653" s="6" t="s">
        <v>120</v>
      </c>
      <c r="C6653" s="6" t="s">
        <v>676</v>
      </c>
      <c r="D6653" s="6" t="s">
        <v>708</v>
      </c>
      <c r="E6653" s="6">
        <v>20</v>
      </c>
    </row>
    <row r="6654" spans="1:5" hidden="1" x14ac:dyDescent="0.2">
      <c r="A6654" s="6" t="s">
        <v>1944</v>
      </c>
      <c r="B6654" s="6" t="s">
        <v>120</v>
      </c>
      <c r="C6654" s="6" t="s">
        <v>681</v>
      </c>
      <c r="D6654" s="6" t="s">
        <v>707</v>
      </c>
      <c r="E6654" s="6">
        <v>20</v>
      </c>
    </row>
    <row r="6655" spans="1:5" hidden="1" x14ac:dyDescent="0.2">
      <c r="A6655" s="6" t="s">
        <v>1944</v>
      </c>
      <c r="B6655" s="6" t="s">
        <v>120</v>
      </c>
      <c r="C6655" s="6" t="s">
        <v>680</v>
      </c>
      <c r="D6655" s="6" t="s">
        <v>705</v>
      </c>
      <c r="E6655" s="6">
        <v>20</v>
      </c>
    </row>
    <row r="6656" spans="1:5" hidden="1" x14ac:dyDescent="0.2">
      <c r="A6656" s="6" t="s">
        <v>1945</v>
      </c>
      <c r="B6656" s="6" t="s">
        <v>120</v>
      </c>
      <c r="C6656" s="6" t="s">
        <v>676</v>
      </c>
      <c r="D6656" s="6" t="s">
        <v>708</v>
      </c>
      <c r="E6656" s="6">
        <v>20</v>
      </c>
    </row>
    <row r="6657" spans="1:5" hidden="1" x14ac:dyDescent="0.2">
      <c r="A6657" s="6" t="s">
        <v>1945</v>
      </c>
      <c r="B6657" s="6" t="s">
        <v>120</v>
      </c>
      <c r="C6657" s="6" t="s">
        <v>680</v>
      </c>
      <c r="D6657" s="6" t="s">
        <v>705</v>
      </c>
      <c r="E6657" s="6">
        <v>20</v>
      </c>
    </row>
    <row r="6658" spans="1:5" hidden="1" x14ac:dyDescent="0.2">
      <c r="A6658" s="6" t="s">
        <v>1945</v>
      </c>
      <c r="B6658" s="6" t="s">
        <v>120</v>
      </c>
      <c r="C6658" s="6" t="s">
        <v>679</v>
      </c>
      <c r="D6658" s="6" t="s">
        <v>709</v>
      </c>
      <c r="E6658" s="6">
        <v>20</v>
      </c>
    </row>
    <row r="6659" spans="1:5" hidden="1" x14ac:dyDescent="0.2">
      <c r="A6659" s="6" t="s">
        <v>1945</v>
      </c>
      <c r="B6659" s="6" t="s">
        <v>120</v>
      </c>
      <c r="C6659" s="6" t="s">
        <v>678</v>
      </c>
      <c r="D6659" s="6" t="s">
        <v>704</v>
      </c>
      <c r="E6659" s="6">
        <v>20</v>
      </c>
    </row>
    <row r="6660" spans="1:5" hidden="1" x14ac:dyDescent="0.2">
      <c r="A6660" s="6" t="s">
        <v>1945</v>
      </c>
      <c r="B6660" s="6" t="s">
        <v>120</v>
      </c>
      <c r="C6660" s="6" t="s">
        <v>681</v>
      </c>
      <c r="D6660" s="6" t="s">
        <v>707</v>
      </c>
      <c r="E6660" s="6">
        <v>20</v>
      </c>
    </row>
    <row r="6661" spans="1:5" hidden="1" x14ac:dyDescent="0.2">
      <c r="A6661" s="6" t="s">
        <v>1945</v>
      </c>
      <c r="B6661" s="6" t="s">
        <v>120</v>
      </c>
      <c r="C6661" s="6" t="s">
        <v>677</v>
      </c>
      <c r="D6661" s="6" t="s">
        <v>703</v>
      </c>
      <c r="E6661" s="6">
        <v>20</v>
      </c>
    </row>
    <row r="6662" spans="1:5" hidden="1" x14ac:dyDescent="0.2">
      <c r="A6662" s="6" t="s">
        <v>1946</v>
      </c>
      <c r="B6662" s="6" t="s">
        <v>120</v>
      </c>
      <c r="C6662" s="6" t="s">
        <v>676</v>
      </c>
      <c r="D6662" s="6" t="s">
        <v>708</v>
      </c>
      <c r="E6662" s="6">
        <v>10</v>
      </c>
    </row>
    <row r="6663" spans="1:5" hidden="1" x14ac:dyDescent="0.2">
      <c r="A6663" s="6" t="s">
        <v>1946</v>
      </c>
      <c r="B6663" s="6" t="s">
        <v>120</v>
      </c>
      <c r="C6663" s="6" t="s">
        <v>677</v>
      </c>
      <c r="D6663" s="6" t="s">
        <v>703</v>
      </c>
      <c r="E6663" s="6">
        <v>20</v>
      </c>
    </row>
    <row r="6664" spans="1:5" hidden="1" x14ac:dyDescent="0.2">
      <c r="A6664" s="6" t="s">
        <v>1947</v>
      </c>
      <c r="B6664" s="6" t="s">
        <v>120</v>
      </c>
      <c r="C6664" s="6" t="s">
        <v>679</v>
      </c>
      <c r="D6664" s="6" t="s">
        <v>709</v>
      </c>
      <c r="E6664" s="6">
        <v>20</v>
      </c>
    </row>
    <row r="6665" spans="1:5" hidden="1" x14ac:dyDescent="0.2">
      <c r="A6665" s="6" t="s">
        <v>1947</v>
      </c>
      <c r="B6665" s="6" t="s">
        <v>120</v>
      </c>
      <c r="C6665" s="6" t="s">
        <v>681</v>
      </c>
      <c r="D6665" s="6" t="s">
        <v>707</v>
      </c>
      <c r="E6665" s="6">
        <v>18</v>
      </c>
    </row>
    <row r="6666" spans="1:5" hidden="1" x14ac:dyDescent="0.2">
      <c r="A6666" s="6" t="s">
        <v>1947</v>
      </c>
      <c r="B6666" s="6" t="s">
        <v>120</v>
      </c>
      <c r="C6666" s="6" t="s">
        <v>678</v>
      </c>
      <c r="D6666" s="6" t="s">
        <v>704</v>
      </c>
      <c r="E6666" s="6">
        <v>20</v>
      </c>
    </row>
    <row r="6667" spans="1:5" hidden="1" x14ac:dyDescent="0.2">
      <c r="A6667" s="6" t="s">
        <v>1947</v>
      </c>
      <c r="B6667" s="6" t="s">
        <v>120</v>
      </c>
      <c r="C6667" s="6" t="s">
        <v>680</v>
      </c>
      <c r="D6667" s="6" t="s">
        <v>705</v>
      </c>
      <c r="E6667" s="6">
        <v>20</v>
      </c>
    </row>
    <row r="6668" spans="1:5" hidden="1" x14ac:dyDescent="0.2">
      <c r="A6668" s="6" t="s">
        <v>1947</v>
      </c>
      <c r="B6668" s="6" t="s">
        <v>120</v>
      </c>
      <c r="C6668" s="6" t="s">
        <v>676</v>
      </c>
      <c r="D6668" s="6" t="s">
        <v>708</v>
      </c>
      <c r="E6668" s="6">
        <v>20</v>
      </c>
    </row>
    <row r="6669" spans="1:5" hidden="1" x14ac:dyDescent="0.2">
      <c r="A6669" s="6" t="s">
        <v>1947</v>
      </c>
      <c r="B6669" s="6" t="s">
        <v>120</v>
      </c>
      <c r="C6669" s="6" t="s">
        <v>677</v>
      </c>
      <c r="D6669" s="6" t="s">
        <v>703</v>
      </c>
      <c r="E6669" s="6">
        <v>20</v>
      </c>
    </row>
    <row r="6670" spans="1:5" hidden="1" x14ac:dyDescent="0.2">
      <c r="A6670" s="6" t="s">
        <v>1948</v>
      </c>
      <c r="B6670" s="6" t="s">
        <v>121</v>
      </c>
      <c r="C6670" s="6" t="s">
        <v>676</v>
      </c>
      <c r="D6670" s="6" t="s">
        <v>708</v>
      </c>
      <c r="E6670" s="6">
        <v>28</v>
      </c>
    </row>
    <row r="6671" spans="1:5" hidden="1" x14ac:dyDescent="0.2">
      <c r="A6671" s="6" t="s">
        <v>1948</v>
      </c>
      <c r="B6671" s="6" t="s">
        <v>121</v>
      </c>
      <c r="C6671" s="6" t="s">
        <v>680</v>
      </c>
      <c r="D6671" s="6" t="s">
        <v>705</v>
      </c>
      <c r="E6671" s="6">
        <v>20</v>
      </c>
    </row>
    <row r="6672" spans="1:5" hidden="1" x14ac:dyDescent="0.2">
      <c r="A6672" s="6" t="s">
        <v>1948</v>
      </c>
      <c r="B6672" s="6" t="s">
        <v>121</v>
      </c>
      <c r="C6672" s="6" t="s">
        <v>681</v>
      </c>
      <c r="D6672" s="6" t="s">
        <v>707</v>
      </c>
      <c r="E6672" s="6">
        <v>20</v>
      </c>
    </row>
    <row r="6673" spans="1:5" hidden="1" x14ac:dyDescent="0.2">
      <c r="A6673" s="6" t="s">
        <v>1949</v>
      </c>
      <c r="B6673" s="6" t="s">
        <v>121</v>
      </c>
      <c r="C6673" s="6" t="s">
        <v>677</v>
      </c>
      <c r="D6673" s="6" t="s">
        <v>703</v>
      </c>
      <c r="E6673" s="6">
        <v>10</v>
      </c>
    </row>
    <row r="6674" spans="1:5" hidden="1" x14ac:dyDescent="0.2">
      <c r="A6674" s="6" t="s">
        <v>1949</v>
      </c>
      <c r="B6674" s="6" t="s">
        <v>121</v>
      </c>
      <c r="C6674" s="6" t="s">
        <v>678</v>
      </c>
      <c r="D6674" s="6" t="s">
        <v>704</v>
      </c>
      <c r="E6674" s="6">
        <v>9</v>
      </c>
    </row>
    <row r="6675" spans="1:5" hidden="1" x14ac:dyDescent="0.2">
      <c r="A6675" s="6" t="s">
        <v>1949</v>
      </c>
      <c r="B6675" s="6" t="s">
        <v>121</v>
      </c>
      <c r="C6675" s="6" t="s">
        <v>676</v>
      </c>
      <c r="D6675" s="6" t="s">
        <v>708</v>
      </c>
      <c r="E6675" s="6">
        <v>4</v>
      </c>
    </row>
    <row r="6676" spans="1:5" hidden="1" x14ac:dyDescent="0.2">
      <c r="A6676" s="6" t="s">
        <v>1949</v>
      </c>
      <c r="B6676" s="6" t="s">
        <v>121</v>
      </c>
      <c r="C6676" s="6" t="s">
        <v>679</v>
      </c>
      <c r="D6676" s="6" t="s">
        <v>709</v>
      </c>
      <c r="E6676" s="6">
        <v>10</v>
      </c>
    </row>
    <row r="6677" spans="1:5" hidden="1" x14ac:dyDescent="0.2">
      <c r="A6677" s="6" t="s">
        <v>1949</v>
      </c>
      <c r="B6677" s="6" t="s">
        <v>121</v>
      </c>
      <c r="C6677" s="6" t="s">
        <v>680</v>
      </c>
      <c r="D6677" s="6" t="s">
        <v>705</v>
      </c>
      <c r="E6677" s="6">
        <v>20</v>
      </c>
    </row>
    <row r="6678" spans="1:5" hidden="1" x14ac:dyDescent="0.2">
      <c r="A6678" s="6" t="s">
        <v>1949</v>
      </c>
      <c r="B6678" s="6" t="s">
        <v>121</v>
      </c>
      <c r="C6678" s="6" t="s">
        <v>681</v>
      </c>
      <c r="D6678" s="6" t="s">
        <v>707</v>
      </c>
      <c r="E6678" s="6">
        <v>20</v>
      </c>
    </row>
    <row r="6679" spans="1:5" hidden="1" x14ac:dyDescent="0.2">
      <c r="A6679" s="6" t="s">
        <v>1950</v>
      </c>
      <c r="B6679" s="6" t="s">
        <v>122</v>
      </c>
      <c r="C6679" s="6" t="s">
        <v>679</v>
      </c>
      <c r="D6679" s="6" t="s">
        <v>709</v>
      </c>
      <c r="E6679" s="6">
        <v>10</v>
      </c>
    </row>
    <row r="6680" spans="1:5" hidden="1" x14ac:dyDescent="0.2">
      <c r="A6680" s="6" t="s">
        <v>1950</v>
      </c>
      <c r="B6680" s="6" t="s">
        <v>122</v>
      </c>
      <c r="C6680" s="6" t="s">
        <v>678</v>
      </c>
      <c r="D6680" s="6" t="s">
        <v>704</v>
      </c>
      <c r="E6680" s="6">
        <v>10</v>
      </c>
    </row>
    <row r="6681" spans="1:5" hidden="1" x14ac:dyDescent="0.2">
      <c r="A6681" s="6" t="s">
        <v>1950</v>
      </c>
      <c r="B6681" s="6" t="s">
        <v>122</v>
      </c>
      <c r="C6681" s="6" t="s">
        <v>677</v>
      </c>
      <c r="D6681" s="6" t="s">
        <v>703</v>
      </c>
      <c r="E6681" s="6">
        <v>10</v>
      </c>
    </row>
    <row r="6682" spans="1:5" hidden="1" x14ac:dyDescent="0.2">
      <c r="A6682" s="6" t="s">
        <v>1950</v>
      </c>
      <c r="B6682" s="6" t="s">
        <v>122</v>
      </c>
      <c r="C6682" s="6" t="s">
        <v>680</v>
      </c>
      <c r="D6682" s="6" t="s">
        <v>705</v>
      </c>
      <c r="E6682" s="6">
        <v>10</v>
      </c>
    </row>
    <row r="6683" spans="1:5" hidden="1" x14ac:dyDescent="0.2">
      <c r="A6683" s="6" t="s">
        <v>1950</v>
      </c>
      <c r="B6683" s="6" t="s">
        <v>122</v>
      </c>
      <c r="C6683" s="6" t="s">
        <v>681</v>
      </c>
      <c r="D6683" s="6" t="s">
        <v>707</v>
      </c>
      <c r="E6683" s="6">
        <v>10</v>
      </c>
    </row>
    <row r="6684" spans="1:5" hidden="1" x14ac:dyDescent="0.2">
      <c r="A6684" s="6" t="s">
        <v>1950</v>
      </c>
      <c r="B6684" s="6" t="s">
        <v>122</v>
      </c>
      <c r="C6684" s="6" t="s">
        <v>676</v>
      </c>
      <c r="D6684" s="6" t="s">
        <v>708</v>
      </c>
      <c r="E6684" s="6">
        <v>10</v>
      </c>
    </row>
    <row r="6685" spans="1:5" hidden="1" x14ac:dyDescent="0.2">
      <c r="A6685" s="6" t="s">
        <v>1951</v>
      </c>
      <c r="B6685" s="6" t="s">
        <v>122</v>
      </c>
      <c r="C6685" s="6" t="s">
        <v>676</v>
      </c>
      <c r="D6685" s="6" t="s">
        <v>708</v>
      </c>
      <c r="E6685" s="6">
        <v>10</v>
      </c>
    </row>
    <row r="6686" spans="1:5" hidden="1" x14ac:dyDescent="0.2">
      <c r="A6686" s="6" t="s">
        <v>1951</v>
      </c>
      <c r="B6686" s="6" t="s">
        <v>122</v>
      </c>
      <c r="C6686" s="6" t="s">
        <v>680</v>
      </c>
      <c r="D6686" s="6" t="s">
        <v>705</v>
      </c>
      <c r="E6686" s="6">
        <v>10</v>
      </c>
    </row>
    <row r="6687" spans="1:5" hidden="1" x14ac:dyDescent="0.2">
      <c r="A6687" s="6" t="s">
        <v>1951</v>
      </c>
      <c r="B6687" s="6" t="s">
        <v>122</v>
      </c>
      <c r="C6687" s="6" t="s">
        <v>681</v>
      </c>
      <c r="D6687" s="6" t="s">
        <v>707</v>
      </c>
      <c r="E6687" s="6">
        <v>10</v>
      </c>
    </row>
    <row r="6688" spans="1:5" hidden="1" x14ac:dyDescent="0.2">
      <c r="A6688" s="6" t="s">
        <v>1951</v>
      </c>
      <c r="B6688" s="6" t="s">
        <v>122</v>
      </c>
      <c r="C6688" s="6" t="s">
        <v>679</v>
      </c>
      <c r="D6688" s="6" t="s">
        <v>709</v>
      </c>
      <c r="E6688" s="6">
        <v>10</v>
      </c>
    </row>
    <row r="6689" spans="1:5" hidden="1" x14ac:dyDescent="0.2">
      <c r="A6689" s="6" t="s">
        <v>1951</v>
      </c>
      <c r="B6689" s="6" t="s">
        <v>122</v>
      </c>
      <c r="C6689" s="6" t="s">
        <v>678</v>
      </c>
      <c r="D6689" s="6" t="s">
        <v>704</v>
      </c>
      <c r="E6689" s="6">
        <v>10</v>
      </c>
    </row>
    <row r="6690" spans="1:5" hidden="1" x14ac:dyDescent="0.2">
      <c r="A6690" s="6" t="s">
        <v>1952</v>
      </c>
      <c r="B6690" s="6" t="s">
        <v>122</v>
      </c>
      <c r="C6690" s="6" t="s">
        <v>676</v>
      </c>
      <c r="D6690" s="6" t="s">
        <v>708</v>
      </c>
      <c r="E6690" s="6">
        <v>10</v>
      </c>
    </row>
    <row r="6691" spans="1:5" hidden="1" x14ac:dyDescent="0.2">
      <c r="A6691" s="6" t="s">
        <v>1952</v>
      </c>
      <c r="B6691" s="6" t="s">
        <v>122</v>
      </c>
      <c r="C6691" s="6" t="s">
        <v>680</v>
      </c>
      <c r="D6691" s="6" t="s">
        <v>705</v>
      </c>
      <c r="E6691" s="6">
        <v>10</v>
      </c>
    </row>
    <row r="6692" spans="1:5" hidden="1" x14ac:dyDescent="0.2">
      <c r="A6692" s="6" t="s">
        <v>1952</v>
      </c>
      <c r="B6692" s="6" t="s">
        <v>122</v>
      </c>
      <c r="C6692" s="6" t="s">
        <v>681</v>
      </c>
      <c r="D6692" s="6" t="s">
        <v>707</v>
      </c>
      <c r="E6692" s="6">
        <v>10</v>
      </c>
    </row>
    <row r="6693" spans="1:5" hidden="1" x14ac:dyDescent="0.2">
      <c r="A6693" s="6" t="s">
        <v>1952</v>
      </c>
      <c r="B6693" s="6" t="s">
        <v>122</v>
      </c>
      <c r="C6693" s="6" t="s">
        <v>679</v>
      </c>
      <c r="D6693" s="6" t="s">
        <v>709</v>
      </c>
      <c r="E6693" s="6">
        <v>10</v>
      </c>
    </row>
    <row r="6694" spans="1:5" hidden="1" x14ac:dyDescent="0.2">
      <c r="A6694" s="6" t="s">
        <v>1952</v>
      </c>
      <c r="B6694" s="6" t="s">
        <v>122</v>
      </c>
      <c r="C6694" s="6" t="s">
        <v>678</v>
      </c>
      <c r="D6694" s="6" t="s">
        <v>704</v>
      </c>
      <c r="E6694" s="6">
        <v>10</v>
      </c>
    </row>
    <row r="6695" spans="1:5" hidden="1" x14ac:dyDescent="0.2">
      <c r="A6695" s="6" t="s">
        <v>1953</v>
      </c>
      <c r="B6695" s="6" t="s">
        <v>122</v>
      </c>
      <c r="C6695" s="6" t="s">
        <v>676</v>
      </c>
      <c r="D6695" s="6" t="s">
        <v>708</v>
      </c>
      <c r="E6695" s="6">
        <v>10</v>
      </c>
    </row>
    <row r="6696" spans="1:5" hidden="1" x14ac:dyDescent="0.2">
      <c r="A6696" s="6" t="s">
        <v>1953</v>
      </c>
      <c r="B6696" s="6" t="s">
        <v>122</v>
      </c>
      <c r="C6696" s="6" t="s">
        <v>677</v>
      </c>
      <c r="D6696" s="6" t="s">
        <v>703</v>
      </c>
      <c r="E6696" s="6">
        <v>6</v>
      </c>
    </row>
    <row r="6697" spans="1:5" hidden="1" x14ac:dyDescent="0.2">
      <c r="A6697" s="6" t="s">
        <v>1953</v>
      </c>
      <c r="B6697" s="6" t="s">
        <v>122</v>
      </c>
      <c r="C6697" s="6" t="s">
        <v>681</v>
      </c>
      <c r="D6697" s="6" t="s">
        <v>707</v>
      </c>
      <c r="E6697" s="6">
        <v>9</v>
      </c>
    </row>
    <row r="6698" spans="1:5" hidden="1" x14ac:dyDescent="0.2">
      <c r="A6698" s="6" t="s">
        <v>1953</v>
      </c>
      <c r="B6698" s="6" t="s">
        <v>122</v>
      </c>
      <c r="C6698" s="6" t="s">
        <v>678</v>
      </c>
      <c r="D6698" s="6" t="s">
        <v>704</v>
      </c>
      <c r="E6698" s="6">
        <v>4</v>
      </c>
    </row>
    <row r="6699" spans="1:5" hidden="1" x14ac:dyDescent="0.2">
      <c r="A6699" s="6" t="s">
        <v>1953</v>
      </c>
      <c r="B6699" s="6" t="s">
        <v>122</v>
      </c>
      <c r="C6699" s="6" t="s">
        <v>680</v>
      </c>
      <c r="D6699" s="6" t="s">
        <v>705</v>
      </c>
      <c r="E6699" s="6">
        <v>1</v>
      </c>
    </row>
    <row r="6700" spans="1:5" hidden="1" x14ac:dyDescent="0.2">
      <c r="A6700" s="6" t="s">
        <v>1953</v>
      </c>
      <c r="B6700" s="6" t="s">
        <v>122</v>
      </c>
      <c r="C6700" s="6" t="s">
        <v>679</v>
      </c>
      <c r="D6700" s="6" t="s">
        <v>709</v>
      </c>
      <c r="E6700" s="6">
        <v>5</v>
      </c>
    </row>
    <row r="6701" spans="1:5" hidden="1" x14ac:dyDescent="0.2">
      <c r="A6701" s="6" t="s">
        <v>1954</v>
      </c>
      <c r="B6701" s="6" t="s">
        <v>122</v>
      </c>
      <c r="C6701" s="6" t="s">
        <v>681</v>
      </c>
      <c r="D6701" s="6" t="s">
        <v>707</v>
      </c>
      <c r="E6701" s="6">
        <v>10</v>
      </c>
    </row>
    <row r="6702" spans="1:5" hidden="1" x14ac:dyDescent="0.2">
      <c r="A6702" s="6" t="s">
        <v>1954</v>
      </c>
      <c r="B6702" s="6" t="s">
        <v>122</v>
      </c>
      <c r="C6702" s="6" t="s">
        <v>678</v>
      </c>
      <c r="D6702" s="6" t="s">
        <v>704</v>
      </c>
      <c r="E6702" s="6">
        <v>10</v>
      </c>
    </row>
    <row r="6703" spans="1:5" hidden="1" x14ac:dyDescent="0.2">
      <c r="A6703" s="6" t="s">
        <v>1954</v>
      </c>
      <c r="B6703" s="6" t="s">
        <v>122</v>
      </c>
      <c r="C6703" s="6" t="s">
        <v>680</v>
      </c>
      <c r="D6703" s="6" t="s">
        <v>705</v>
      </c>
      <c r="E6703" s="6">
        <v>10</v>
      </c>
    </row>
    <row r="6704" spans="1:5" hidden="1" x14ac:dyDescent="0.2">
      <c r="A6704" s="6" t="s">
        <v>1954</v>
      </c>
      <c r="B6704" s="6" t="s">
        <v>122</v>
      </c>
      <c r="C6704" s="6" t="s">
        <v>676</v>
      </c>
      <c r="D6704" s="6" t="s">
        <v>708</v>
      </c>
      <c r="E6704" s="6">
        <v>10</v>
      </c>
    </row>
    <row r="6705" spans="1:5" hidden="1" x14ac:dyDescent="0.2">
      <c r="A6705" s="6" t="s">
        <v>1954</v>
      </c>
      <c r="B6705" s="6" t="s">
        <v>122</v>
      </c>
      <c r="C6705" s="6" t="s">
        <v>679</v>
      </c>
      <c r="D6705" s="6" t="s">
        <v>709</v>
      </c>
      <c r="E6705" s="6">
        <v>10</v>
      </c>
    </row>
    <row r="6706" spans="1:5" hidden="1" x14ac:dyDescent="0.2">
      <c r="A6706" s="6" t="s">
        <v>1955</v>
      </c>
      <c r="B6706" s="6" t="s">
        <v>122</v>
      </c>
      <c r="C6706" s="6" t="s">
        <v>679</v>
      </c>
      <c r="D6706" s="6" t="s">
        <v>709</v>
      </c>
      <c r="E6706" s="6">
        <v>10</v>
      </c>
    </row>
    <row r="6707" spans="1:5" hidden="1" x14ac:dyDescent="0.2">
      <c r="A6707" s="6" t="s">
        <v>1955</v>
      </c>
      <c r="B6707" s="6" t="s">
        <v>122</v>
      </c>
      <c r="C6707" s="6" t="s">
        <v>676</v>
      </c>
      <c r="D6707" s="6" t="s">
        <v>708</v>
      </c>
      <c r="E6707" s="6">
        <v>3</v>
      </c>
    </row>
    <row r="6708" spans="1:5" hidden="1" x14ac:dyDescent="0.2">
      <c r="A6708" s="6" t="s">
        <v>1955</v>
      </c>
      <c r="B6708" s="6" t="s">
        <v>122</v>
      </c>
      <c r="C6708" s="6" t="s">
        <v>678</v>
      </c>
      <c r="D6708" s="6" t="s">
        <v>704</v>
      </c>
      <c r="E6708" s="6">
        <v>10</v>
      </c>
    </row>
    <row r="6709" spans="1:5" hidden="1" x14ac:dyDescent="0.2">
      <c r="A6709" s="6" t="s">
        <v>1955</v>
      </c>
      <c r="B6709" s="6" t="s">
        <v>122</v>
      </c>
      <c r="C6709" s="6" t="s">
        <v>680</v>
      </c>
      <c r="D6709" s="6" t="s">
        <v>705</v>
      </c>
      <c r="E6709" s="6">
        <v>10</v>
      </c>
    </row>
    <row r="6710" spans="1:5" hidden="1" x14ac:dyDescent="0.2">
      <c r="A6710" s="6" t="s">
        <v>1955</v>
      </c>
      <c r="B6710" s="6" t="s">
        <v>122</v>
      </c>
      <c r="C6710" s="6" t="s">
        <v>681</v>
      </c>
      <c r="D6710" s="6" t="s">
        <v>707</v>
      </c>
      <c r="E6710" s="6">
        <v>10</v>
      </c>
    </row>
    <row r="6711" spans="1:5" hidden="1" x14ac:dyDescent="0.2">
      <c r="A6711" s="6" t="s">
        <v>1956</v>
      </c>
      <c r="B6711" s="6" t="s">
        <v>122</v>
      </c>
      <c r="C6711" s="6" t="s">
        <v>681</v>
      </c>
      <c r="D6711" s="6" t="s">
        <v>707</v>
      </c>
      <c r="E6711" s="6">
        <v>10</v>
      </c>
    </row>
    <row r="6712" spans="1:5" hidden="1" x14ac:dyDescent="0.2">
      <c r="A6712" s="6" t="s">
        <v>1956</v>
      </c>
      <c r="B6712" s="6" t="s">
        <v>122</v>
      </c>
      <c r="C6712" s="6" t="s">
        <v>679</v>
      </c>
      <c r="D6712" s="6" t="s">
        <v>709</v>
      </c>
      <c r="E6712" s="6">
        <v>10</v>
      </c>
    </row>
    <row r="6713" spans="1:5" hidden="1" x14ac:dyDescent="0.2">
      <c r="A6713" s="6" t="s">
        <v>1956</v>
      </c>
      <c r="B6713" s="6" t="s">
        <v>122</v>
      </c>
      <c r="C6713" s="6" t="s">
        <v>680</v>
      </c>
      <c r="D6713" s="6" t="s">
        <v>705</v>
      </c>
      <c r="E6713" s="6">
        <v>10</v>
      </c>
    </row>
    <row r="6714" spans="1:5" hidden="1" x14ac:dyDescent="0.2">
      <c r="A6714" s="6" t="s">
        <v>1956</v>
      </c>
      <c r="B6714" s="6" t="s">
        <v>122</v>
      </c>
      <c r="C6714" s="6" t="s">
        <v>676</v>
      </c>
      <c r="D6714" s="6" t="s">
        <v>708</v>
      </c>
      <c r="E6714" s="6">
        <v>10</v>
      </c>
    </row>
    <row r="6715" spans="1:5" hidden="1" x14ac:dyDescent="0.2">
      <c r="A6715" s="6" t="s">
        <v>1956</v>
      </c>
      <c r="B6715" s="6" t="s">
        <v>122</v>
      </c>
      <c r="C6715" s="6" t="s">
        <v>678</v>
      </c>
      <c r="D6715" s="6" t="s">
        <v>704</v>
      </c>
      <c r="E6715" s="6">
        <v>7</v>
      </c>
    </row>
    <row r="6716" spans="1:5" hidden="1" x14ac:dyDescent="0.2">
      <c r="A6716" s="6" t="s">
        <v>1957</v>
      </c>
      <c r="B6716" s="6" t="s">
        <v>122</v>
      </c>
      <c r="C6716" s="6" t="s">
        <v>680</v>
      </c>
      <c r="D6716" s="6" t="s">
        <v>705</v>
      </c>
      <c r="E6716" s="6">
        <v>10</v>
      </c>
    </row>
    <row r="6717" spans="1:5" hidden="1" x14ac:dyDescent="0.2">
      <c r="A6717" s="6" t="s">
        <v>1957</v>
      </c>
      <c r="B6717" s="6" t="s">
        <v>122</v>
      </c>
      <c r="C6717" s="6" t="s">
        <v>679</v>
      </c>
      <c r="D6717" s="6" t="s">
        <v>709</v>
      </c>
      <c r="E6717" s="6">
        <v>10</v>
      </c>
    </row>
    <row r="6718" spans="1:5" hidden="1" x14ac:dyDescent="0.2">
      <c r="A6718" s="6" t="s">
        <v>1957</v>
      </c>
      <c r="B6718" s="6" t="s">
        <v>122</v>
      </c>
      <c r="C6718" s="6" t="s">
        <v>678</v>
      </c>
      <c r="D6718" s="6" t="s">
        <v>704</v>
      </c>
      <c r="E6718" s="6">
        <v>10</v>
      </c>
    </row>
    <row r="6719" spans="1:5" hidden="1" x14ac:dyDescent="0.2">
      <c r="A6719" s="6" t="s">
        <v>1957</v>
      </c>
      <c r="B6719" s="6" t="s">
        <v>122</v>
      </c>
      <c r="C6719" s="6" t="s">
        <v>681</v>
      </c>
      <c r="D6719" s="6" t="s">
        <v>707</v>
      </c>
      <c r="E6719" s="6">
        <v>10</v>
      </c>
    </row>
    <row r="6720" spans="1:5" hidden="1" x14ac:dyDescent="0.2">
      <c r="A6720" s="6" t="s">
        <v>1957</v>
      </c>
      <c r="B6720" s="6" t="s">
        <v>122</v>
      </c>
      <c r="C6720" s="6" t="s">
        <v>676</v>
      </c>
      <c r="D6720" s="6" t="s">
        <v>708</v>
      </c>
      <c r="E6720" s="6">
        <v>10</v>
      </c>
    </row>
    <row r="6721" spans="1:5" hidden="1" x14ac:dyDescent="0.2">
      <c r="A6721" s="6" t="s">
        <v>1958</v>
      </c>
      <c r="B6721" s="6" t="s">
        <v>122</v>
      </c>
      <c r="C6721" s="6" t="s">
        <v>678</v>
      </c>
      <c r="D6721" s="6" t="s">
        <v>704</v>
      </c>
      <c r="E6721" s="6">
        <v>10</v>
      </c>
    </row>
    <row r="6722" spans="1:5" hidden="1" x14ac:dyDescent="0.2">
      <c r="A6722" s="6" t="s">
        <v>1958</v>
      </c>
      <c r="B6722" s="6" t="s">
        <v>122</v>
      </c>
      <c r="C6722" s="6" t="s">
        <v>680</v>
      </c>
      <c r="D6722" s="6" t="s">
        <v>705</v>
      </c>
      <c r="E6722" s="6">
        <v>10</v>
      </c>
    </row>
    <row r="6723" spans="1:5" hidden="1" x14ac:dyDescent="0.2">
      <c r="A6723" s="6" t="s">
        <v>1958</v>
      </c>
      <c r="B6723" s="6" t="s">
        <v>122</v>
      </c>
      <c r="C6723" s="6" t="s">
        <v>681</v>
      </c>
      <c r="D6723" s="6" t="s">
        <v>707</v>
      </c>
      <c r="E6723" s="6">
        <v>10</v>
      </c>
    </row>
    <row r="6724" spans="1:5" hidden="1" x14ac:dyDescent="0.2">
      <c r="A6724" s="6" t="s">
        <v>1958</v>
      </c>
      <c r="B6724" s="6" t="s">
        <v>122</v>
      </c>
      <c r="C6724" s="6" t="s">
        <v>677</v>
      </c>
      <c r="D6724" s="6" t="s">
        <v>703</v>
      </c>
      <c r="E6724" s="6">
        <v>10</v>
      </c>
    </row>
    <row r="6725" spans="1:5" hidden="1" x14ac:dyDescent="0.2">
      <c r="A6725" s="6" t="s">
        <v>1958</v>
      </c>
      <c r="B6725" s="6" t="s">
        <v>122</v>
      </c>
      <c r="C6725" s="6" t="s">
        <v>676</v>
      </c>
      <c r="D6725" s="6" t="s">
        <v>708</v>
      </c>
      <c r="E6725" s="6">
        <v>10</v>
      </c>
    </row>
    <row r="6726" spans="1:5" hidden="1" x14ac:dyDescent="0.2">
      <c r="A6726" s="6" t="s">
        <v>1958</v>
      </c>
      <c r="B6726" s="6" t="s">
        <v>122</v>
      </c>
      <c r="C6726" s="6" t="s">
        <v>679</v>
      </c>
      <c r="D6726" s="6" t="s">
        <v>709</v>
      </c>
      <c r="E6726" s="6">
        <v>10</v>
      </c>
    </row>
    <row r="6727" spans="1:5" hidden="1" x14ac:dyDescent="0.2">
      <c r="A6727" s="6" t="s">
        <v>1959</v>
      </c>
      <c r="B6727" s="6" t="s">
        <v>107</v>
      </c>
      <c r="C6727" s="6" t="s">
        <v>681</v>
      </c>
      <c r="D6727" s="6" t="s">
        <v>707</v>
      </c>
      <c r="E6727" s="6">
        <v>17</v>
      </c>
    </row>
    <row r="6728" spans="1:5" hidden="1" x14ac:dyDescent="0.2">
      <c r="A6728" s="6" t="s">
        <v>1959</v>
      </c>
      <c r="B6728" s="6" t="s">
        <v>107</v>
      </c>
      <c r="C6728" s="6" t="s">
        <v>677</v>
      </c>
      <c r="D6728" s="6" t="s">
        <v>703</v>
      </c>
      <c r="E6728" s="6">
        <v>19</v>
      </c>
    </row>
    <row r="6729" spans="1:5" hidden="1" x14ac:dyDescent="0.2">
      <c r="A6729" s="6" t="s">
        <v>1959</v>
      </c>
      <c r="B6729" s="6" t="s">
        <v>107</v>
      </c>
      <c r="C6729" s="6" t="s">
        <v>679</v>
      </c>
      <c r="D6729" s="6" t="s">
        <v>709</v>
      </c>
      <c r="E6729" s="6">
        <v>10</v>
      </c>
    </row>
    <row r="6730" spans="1:5" hidden="1" x14ac:dyDescent="0.2">
      <c r="A6730" s="6" t="s">
        <v>1959</v>
      </c>
      <c r="B6730" s="6" t="s">
        <v>107</v>
      </c>
      <c r="C6730" s="6" t="s">
        <v>678</v>
      </c>
      <c r="D6730" s="6" t="s">
        <v>704</v>
      </c>
      <c r="E6730" s="6">
        <v>29</v>
      </c>
    </row>
    <row r="6731" spans="1:5" hidden="1" x14ac:dyDescent="0.2">
      <c r="A6731" s="6" t="s">
        <v>1959</v>
      </c>
      <c r="B6731" s="6" t="s">
        <v>107</v>
      </c>
      <c r="C6731" s="6" t="s">
        <v>680</v>
      </c>
      <c r="D6731" s="6" t="s">
        <v>705</v>
      </c>
      <c r="E6731" s="6">
        <v>18</v>
      </c>
    </row>
    <row r="6732" spans="1:5" hidden="1" x14ac:dyDescent="0.2">
      <c r="A6732" s="6" t="s">
        <v>1959</v>
      </c>
      <c r="B6732" s="6" t="s">
        <v>107</v>
      </c>
      <c r="C6732" s="6" t="s">
        <v>676</v>
      </c>
      <c r="D6732" s="6" t="s">
        <v>708</v>
      </c>
      <c r="E6732" s="6">
        <v>8</v>
      </c>
    </row>
    <row r="6733" spans="1:5" hidden="1" x14ac:dyDescent="0.2">
      <c r="A6733" s="6" t="s">
        <v>1960</v>
      </c>
      <c r="B6733" s="6" t="s">
        <v>107</v>
      </c>
      <c r="C6733" s="6" t="s">
        <v>679</v>
      </c>
      <c r="D6733" s="6" t="s">
        <v>709</v>
      </c>
      <c r="E6733" s="6">
        <v>10</v>
      </c>
    </row>
    <row r="6734" spans="1:5" hidden="1" x14ac:dyDescent="0.2">
      <c r="A6734" s="6" t="s">
        <v>1960</v>
      </c>
      <c r="B6734" s="6" t="s">
        <v>107</v>
      </c>
      <c r="C6734" s="6" t="s">
        <v>678</v>
      </c>
      <c r="D6734" s="6" t="s">
        <v>704</v>
      </c>
      <c r="E6734" s="6">
        <v>10</v>
      </c>
    </row>
    <row r="6735" spans="1:5" hidden="1" x14ac:dyDescent="0.2">
      <c r="A6735" s="6" t="s">
        <v>1960</v>
      </c>
      <c r="B6735" s="6" t="s">
        <v>107</v>
      </c>
      <c r="C6735" s="6" t="s">
        <v>677</v>
      </c>
      <c r="D6735" s="6" t="s">
        <v>703</v>
      </c>
      <c r="E6735" s="6">
        <v>10</v>
      </c>
    </row>
    <row r="6736" spans="1:5" hidden="1" x14ac:dyDescent="0.2">
      <c r="A6736" s="6" t="s">
        <v>1960</v>
      </c>
      <c r="B6736" s="6" t="s">
        <v>107</v>
      </c>
      <c r="C6736" s="6" t="s">
        <v>680</v>
      </c>
      <c r="D6736" s="6" t="s">
        <v>705</v>
      </c>
      <c r="E6736" s="6">
        <v>10</v>
      </c>
    </row>
    <row r="6737" spans="1:5" hidden="1" x14ac:dyDescent="0.2">
      <c r="A6737" s="6" t="s">
        <v>1960</v>
      </c>
      <c r="B6737" s="6" t="s">
        <v>107</v>
      </c>
      <c r="C6737" s="6" t="s">
        <v>681</v>
      </c>
      <c r="D6737" s="6" t="s">
        <v>707</v>
      </c>
      <c r="E6737" s="6">
        <v>10</v>
      </c>
    </row>
    <row r="6738" spans="1:5" hidden="1" x14ac:dyDescent="0.2">
      <c r="A6738" s="6" t="s">
        <v>1960</v>
      </c>
      <c r="B6738" s="6" t="s">
        <v>107</v>
      </c>
      <c r="C6738" s="6" t="s">
        <v>676</v>
      </c>
      <c r="D6738" s="6" t="s">
        <v>708</v>
      </c>
      <c r="E6738" s="6">
        <v>8</v>
      </c>
    </row>
    <row r="6739" spans="1:5" hidden="1" x14ac:dyDescent="0.2">
      <c r="A6739" s="6" t="s">
        <v>1961</v>
      </c>
      <c r="B6739" s="6" t="s">
        <v>107</v>
      </c>
      <c r="C6739" s="6" t="s">
        <v>678</v>
      </c>
      <c r="D6739" s="6" t="s">
        <v>704</v>
      </c>
      <c r="E6739" s="6">
        <v>20</v>
      </c>
    </row>
    <row r="6740" spans="1:5" hidden="1" x14ac:dyDescent="0.2">
      <c r="A6740" s="6" t="s">
        <v>1961</v>
      </c>
      <c r="B6740" s="6" t="s">
        <v>107</v>
      </c>
      <c r="C6740" s="6" t="s">
        <v>679</v>
      </c>
      <c r="D6740" s="6" t="s">
        <v>709</v>
      </c>
      <c r="E6740" s="6">
        <v>10</v>
      </c>
    </row>
    <row r="6741" spans="1:5" hidden="1" x14ac:dyDescent="0.2">
      <c r="A6741" s="6" t="s">
        <v>1961</v>
      </c>
      <c r="B6741" s="6" t="s">
        <v>107</v>
      </c>
      <c r="C6741" s="6" t="s">
        <v>677</v>
      </c>
      <c r="D6741" s="6" t="s">
        <v>703</v>
      </c>
      <c r="E6741" s="6">
        <v>20</v>
      </c>
    </row>
    <row r="6742" spans="1:5" hidden="1" x14ac:dyDescent="0.2">
      <c r="A6742" s="6" t="s">
        <v>1961</v>
      </c>
      <c r="B6742" s="6" t="s">
        <v>107</v>
      </c>
      <c r="C6742" s="6" t="s">
        <v>676</v>
      </c>
      <c r="D6742" s="6" t="s">
        <v>708</v>
      </c>
      <c r="E6742" s="6">
        <v>10</v>
      </c>
    </row>
    <row r="6743" spans="1:5" hidden="1" x14ac:dyDescent="0.2">
      <c r="A6743" s="6" t="s">
        <v>1961</v>
      </c>
      <c r="B6743" s="6" t="s">
        <v>107</v>
      </c>
      <c r="C6743" s="6" t="s">
        <v>681</v>
      </c>
      <c r="D6743" s="6" t="s">
        <v>707</v>
      </c>
      <c r="E6743" s="6">
        <v>20</v>
      </c>
    </row>
    <row r="6744" spans="1:5" hidden="1" x14ac:dyDescent="0.2">
      <c r="A6744" s="6" t="s">
        <v>1961</v>
      </c>
      <c r="B6744" s="6" t="s">
        <v>107</v>
      </c>
      <c r="C6744" s="6" t="s">
        <v>680</v>
      </c>
      <c r="D6744" s="6" t="s">
        <v>705</v>
      </c>
      <c r="E6744" s="6">
        <v>20</v>
      </c>
    </row>
    <row r="6745" spans="1:5" hidden="1" x14ac:dyDescent="0.2">
      <c r="A6745" s="6" t="s">
        <v>1962</v>
      </c>
      <c r="B6745" s="6" t="s">
        <v>107</v>
      </c>
      <c r="C6745" s="6" t="s">
        <v>677</v>
      </c>
      <c r="D6745" s="6" t="s">
        <v>703</v>
      </c>
      <c r="E6745" s="6">
        <v>16</v>
      </c>
    </row>
    <row r="6746" spans="1:5" hidden="1" x14ac:dyDescent="0.2">
      <c r="A6746" s="6" t="s">
        <v>1962</v>
      </c>
      <c r="B6746" s="6" t="s">
        <v>107</v>
      </c>
      <c r="C6746" s="6" t="s">
        <v>678</v>
      </c>
      <c r="D6746" s="6" t="s">
        <v>704</v>
      </c>
      <c r="E6746" s="6">
        <v>11</v>
      </c>
    </row>
    <row r="6747" spans="1:5" hidden="1" x14ac:dyDescent="0.2">
      <c r="A6747" s="6" t="s">
        <v>1962</v>
      </c>
      <c r="B6747" s="6" t="s">
        <v>107</v>
      </c>
      <c r="C6747" s="6" t="s">
        <v>680</v>
      </c>
      <c r="D6747" s="6" t="s">
        <v>705</v>
      </c>
      <c r="E6747" s="6">
        <v>18</v>
      </c>
    </row>
    <row r="6748" spans="1:5" hidden="1" x14ac:dyDescent="0.2">
      <c r="A6748" s="6" t="s">
        <v>1962</v>
      </c>
      <c r="B6748" s="6" t="s">
        <v>107</v>
      </c>
      <c r="C6748" s="6" t="s">
        <v>681</v>
      </c>
      <c r="D6748" s="6" t="s">
        <v>707</v>
      </c>
      <c r="E6748" s="6">
        <v>20</v>
      </c>
    </row>
    <row r="6749" spans="1:5" hidden="1" x14ac:dyDescent="0.2">
      <c r="A6749" s="6" t="s">
        <v>1962</v>
      </c>
      <c r="B6749" s="6" t="s">
        <v>107</v>
      </c>
      <c r="C6749" s="6" t="s">
        <v>679</v>
      </c>
      <c r="D6749" s="6" t="s">
        <v>709</v>
      </c>
      <c r="E6749" s="6">
        <v>10</v>
      </c>
    </row>
    <row r="6750" spans="1:5" hidden="1" x14ac:dyDescent="0.2">
      <c r="A6750" s="6" t="s">
        <v>1962</v>
      </c>
      <c r="B6750" s="6" t="s">
        <v>107</v>
      </c>
      <c r="C6750" s="6" t="s">
        <v>676</v>
      </c>
      <c r="D6750" s="6" t="s">
        <v>708</v>
      </c>
      <c r="E6750" s="6">
        <v>20</v>
      </c>
    </row>
    <row r="6751" spans="1:5" hidden="1" x14ac:dyDescent="0.2">
      <c r="A6751" s="6" t="s">
        <v>1963</v>
      </c>
      <c r="B6751" s="6" t="s">
        <v>107</v>
      </c>
      <c r="C6751" s="6" t="s">
        <v>677</v>
      </c>
      <c r="D6751" s="6" t="s">
        <v>703</v>
      </c>
      <c r="E6751" s="6">
        <v>15</v>
      </c>
    </row>
    <row r="6752" spans="1:5" hidden="1" x14ac:dyDescent="0.2">
      <c r="A6752" s="6" t="s">
        <v>1963</v>
      </c>
      <c r="B6752" s="6" t="s">
        <v>107</v>
      </c>
      <c r="C6752" s="6" t="s">
        <v>681</v>
      </c>
      <c r="D6752" s="6" t="s">
        <v>707</v>
      </c>
      <c r="E6752" s="6">
        <v>20</v>
      </c>
    </row>
    <row r="6753" spans="1:5" hidden="1" x14ac:dyDescent="0.2">
      <c r="A6753" s="6" t="s">
        <v>1963</v>
      </c>
      <c r="B6753" s="6" t="s">
        <v>107</v>
      </c>
      <c r="C6753" s="6" t="s">
        <v>678</v>
      </c>
      <c r="D6753" s="6" t="s">
        <v>704</v>
      </c>
      <c r="E6753" s="6">
        <v>16</v>
      </c>
    </row>
    <row r="6754" spans="1:5" hidden="1" x14ac:dyDescent="0.2">
      <c r="A6754" s="6" t="s">
        <v>1963</v>
      </c>
      <c r="B6754" s="6" t="s">
        <v>107</v>
      </c>
      <c r="C6754" s="6" t="s">
        <v>676</v>
      </c>
      <c r="D6754" s="6" t="s">
        <v>708</v>
      </c>
      <c r="E6754" s="6">
        <v>19</v>
      </c>
    </row>
    <row r="6755" spans="1:5" hidden="1" x14ac:dyDescent="0.2">
      <c r="A6755" s="6" t="s">
        <v>1963</v>
      </c>
      <c r="B6755" s="6" t="s">
        <v>107</v>
      </c>
      <c r="C6755" s="6" t="s">
        <v>679</v>
      </c>
      <c r="D6755" s="6" t="s">
        <v>709</v>
      </c>
      <c r="E6755" s="6">
        <v>20</v>
      </c>
    </row>
    <row r="6756" spans="1:5" hidden="1" x14ac:dyDescent="0.2">
      <c r="A6756" s="6" t="s">
        <v>1963</v>
      </c>
      <c r="B6756" s="6" t="s">
        <v>107</v>
      </c>
      <c r="C6756" s="6" t="s">
        <v>680</v>
      </c>
      <c r="D6756" s="6" t="s">
        <v>705</v>
      </c>
      <c r="E6756" s="6">
        <v>19</v>
      </c>
    </row>
    <row r="6757" spans="1:5" hidden="1" x14ac:dyDescent="0.2">
      <c r="A6757" s="6" t="s">
        <v>1964</v>
      </c>
      <c r="B6757" s="6" t="s">
        <v>107</v>
      </c>
      <c r="C6757" s="6" t="s">
        <v>676</v>
      </c>
      <c r="D6757" s="6" t="s">
        <v>708</v>
      </c>
      <c r="E6757" s="6">
        <v>20</v>
      </c>
    </row>
    <row r="6758" spans="1:5" hidden="1" x14ac:dyDescent="0.2">
      <c r="A6758" s="6" t="s">
        <v>1964</v>
      </c>
      <c r="B6758" s="6" t="s">
        <v>107</v>
      </c>
      <c r="C6758" s="6" t="s">
        <v>677</v>
      </c>
      <c r="D6758" s="6" t="s">
        <v>703</v>
      </c>
      <c r="E6758" s="6">
        <v>20</v>
      </c>
    </row>
    <row r="6759" spans="1:5" hidden="1" x14ac:dyDescent="0.2">
      <c r="A6759" s="6" t="s">
        <v>1964</v>
      </c>
      <c r="B6759" s="6" t="s">
        <v>107</v>
      </c>
      <c r="C6759" s="6" t="s">
        <v>678</v>
      </c>
      <c r="D6759" s="6" t="s">
        <v>704</v>
      </c>
      <c r="E6759" s="6">
        <v>20</v>
      </c>
    </row>
    <row r="6760" spans="1:5" hidden="1" x14ac:dyDescent="0.2">
      <c r="A6760" s="6" t="s">
        <v>1964</v>
      </c>
      <c r="B6760" s="6" t="s">
        <v>107</v>
      </c>
      <c r="C6760" s="6" t="s">
        <v>679</v>
      </c>
      <c r="D6760" s="6" t="s">
        <v>709</v>
      </c>
      <c r="E6760" s="6">
        <v>9</v>
      </c>
    </row>
    <row r="6761" spans="1:5" hidden="1" x14ac:dyDescent="0.2">
      <c r="A6761" s="6" t="s">
        <v>1964</v>
      </c>
      <c r="B6761" s="6" t="s">
        <v>107</v>
      </c>
      <c r="C6761" s="6" t="s">
        <v>681</v>
      </c>
      <c r="D6761" s="6" t="s">
        <v>707</v>
      </c>
      <c r="E6761" s="6">
        <v>20</v>
      </c>
    </row>
    <row r="6762" spans="1:5" hidden="1" x14ac:dyDescent="0.2">
      <c r="A6762" s="6" t="s">
        <v>1964</v>
      </c>
      <c r="B6762" s="6" t="s">
        <v>107</v>
      </c>
      <c r="C6762" s="6" t="s">
        <v>680</v>
      </c>
      <c r="D6762" s="6" t="s">
        <v>705</v>
      </c>
      <c r="E6762" s="6">
        <v>20</v>
      </c>
    </row>
    <row r="6763" spans="1:5" hidden="1" x14ac:dyDescent="0.2">
      <c r="A6763" s="6" t="s">
        <v>1965</v>
      </c>
      <c r="B6763" s="6" t="s">
        <v>107</v>
      </c>
      <c r="C6763" s="6" t="s">
        <v>676</v>
      </c>
      <c r="D6763" s="6" t="s">
        <v>708</v>
      </c>
      <c r="E6763" s="6">
        <v>20</v>
      </c>
    </row>
    <row r="6764" spans="1:5" hidden="1" x14ac:dyDescent="0.2">
      <c r="A6764" s="6" t="s">
        <v>1965</v>
      </c>
      <c r="B6764" s="6" t="s">
        <v>107</v>
      </c>
      <c r="C6764" s="6" t="s">
        <v>680</v>
      </c>
      <c r="D6764" s="6" t="s">
        <v>705</v>
      </c>
      <c r="E6764" s="6">
        <v>20</v>
      </c>
    </row>
    <row r="6765" spans="1:5" hidden="1" x14ac:dyDescent="0.2">
      <c r="A6765" s="6" t="s">
        <v>1965</v>
      </c>
      <c r="B6765" s="6" t="s">
        <v>107</v>
      </c>
      <c r="C6765" s="6" t="s">
        <v>678</v>
      </c>
      <c r="D6765" s="6" t="s">
        <v>704</v>
      </c>
      <c r="E6765" s="6">
        <v>20</v>
      </c>
    </row>
    <row r="6766" spans="1:5" hidden="1" x14ac:dyDescent="0.2">
      <c r="A6766" s="6" t="s">
        <v>1965</v>
      </c>
      <c r="B6766" s="6" t="s">
        <v>107</v>
      </c>
      <c r="C6766" s="6" t="s">
        <v>681</v>
      </c>
      <c r="D6766" s="6" t="s">
        <v>707</v>
      </c>
      <c r="E6766" s="6">
        <v>20</v>
      </c>
    </row>
    <row r="6767" spans="1:5" hidden="1" x14ac:dyDescent="0.2">
      <c r="A6767" s="6" t="s">
        <v>1965</v>
      </c>
      <c r="B6767" s="6" t="s">
        <v>107</v>
      </c>
      <c r="C6767" s="6" t="s">
        <v>679</v>
      </c>
      <c r="D6767" s="6" t="s">
        <v>709</v>
      </c>
      <c r="E6767" s="6">
        <v>10</v>
      </c>
    </row>
    <row r="6768" spans="1:5" hidden="1" x14ac:dyDescent="0.2">
      <c r="A6768" s="6" t="s">
        <v>1965</v>
      </c>
      <c r="B6768" s="6" t="s">
        <v>107</v>
      </c>
      <c r="C6768" s="6" t="s">
        <v>677</v>
      </c>
      <c r="D6768" s="6" t="s">
        <v>703</v>
      </c>
      <c r="E6768" s="6">
        <v>20</v>
      </c>
    </row>
    <row r="6769" spans="1:5" hidden="1" x14ac:dyDescent="0.2">
      <c r="A6769" s="6" t="s">
        <v>1966</v>
      </c>
      <c r="B6769" s="6" t="s">
        <v>107</v>
      </c>
      <c r="C6769" s="6" t="s">
        <v>677</v>
      </c>
      <c r="D6769" s="6" t="s">
        <v>703</v>
      </c>
      <c r="E6769" s="6">
        <v>29</v>
      </c>
    </row>
    <row r="6770" spans="1:5" hidden="1" x14ac:dyDescent="0.2">
      <c r="A6770" s="6" t="s">
        <v>1966</v>
      </c>
      <c r="B6770" s="6" t="s">
        <v>107</v>
      </c>
      <c r="C6770" s="6" t="s">
        <v>679</v>
      </c>
      <c r="D6770" s="6" t="s">
        <v>709</v>
      </c>
      <c r="E6770" s="6">
        <v>20</v>
      </c>
    </row>
    <row r="6771" spans="1:5" hidden="1" x14ac:dyDescent="0.2">
      <c r="A6771" s="6" t="s">
        <v>1966</v>
      </c>
      <c r="B6771" s="6" t="s">
        <v>107</v>
      </c>
      <c r="C6771" s="6" t="s">
        <v>680</v>
      </c>
      <c r="D6771" s="6" t="s">
        <v>705</v>
      </c>
      <c r="E6771" s="6">
        <v>20</v>
      </c>
    </row>
    <row r="6772" spans="1:5" hidden="1" x14ac:dyDescent="0.2">
      <c r="A6772" s="6" t="s">
        <v>1966</v>
      </c>
      <c r="B6772" s="6" t="s">
        <v>107</v>
      </c>
      <c r="C6772" s="6" t="s">
        <v>676</v>
      </c>
      <c r="D6772" s="6" t="s">
        <v>708</v>
      </c>
      <c r="E6772" s="6">
        <v>16</v>
      </c>
    </row>
    <row r="6773" spans="1:5" hidden="1" x14ac:dyDescent="0.2">
      <c r="A6773" s="6" t="s">
        <v>1966</v>
      </c>
      <c r="B6773" s="6" t="s">
        <v>107</v>
      </c>
      <c r="C6773" s="6" t="s">
        <v>681</v>
      </c>
      <c r="D6773" s="6" t="s">
        <v>707</v>
      </c>
      <c r="E6773" s="6">
        <v>19</v>
      </c>
    </row>
    <row r="6774" spans="1:5" hidden="1" x14ac:dyDescent="0.2">
      <c r="A6774" s="6" t="s">
        <v>1966</v>
      </c>
      <c r="B6774" s="6" t="s">
        <v>107</v>
      </c>
      <c r="C6774" s="6" t="s">
        <v>678</v>
      </c>
      <c r="D6774" s="6" t="s">
        <v>704</v>
      </c>
      <c r="E6774" s="6">
        <v>20</v>
      </c>
    </row>
    <row r="6775" spans="1:5" hidden="1" x14ac:dyDescent="0.2">
      <c r="A6775" s="6" t="s">
        <v>1967</v>
      </c>
      <c r="B6775" s="6" t="s">
        <v>107</v>
      </c>
      <c r="C6775" s="6" t="s">
        <v>681</v>
      </c>
      <c r="D6775" s="6" t="s">
        <v>707</v>
      </c>
      <c r="E6775" s="6">
        <v>19</v>
      </c>
    </row>
    <row r="6776" spans="1:5" hidden="1" x14ac:dyDescent="0.2">
      <c r="A6776" s="6" t="s">
        <v>1967</v>
      </c>
      <c r="B6776" s="6" t="s">
        <v>107</v>
      </c>
      <c r="C6776" s="6" t="s">
        <v>679</v>
      </c>
      <c r="D6776" s="6" t="s">
        <v>709</v>
      </c>
      <c r="E6776" s="6">
        <v>10</v>
      </c>
    </row>
    <row r="6777" spans="1:5" hidden="1" x14ac:dyDescent="0.2">
      <c r="A6777" s="6" t="s">
        <v>1967</v>
      </c>
      <c r="B6777" s="6" t="s">
        <v>107</v>
      </c>
      <c r="C6777" s="6" t="s">
        <v>677</v>
      </c>
      <c r="D6777" s="6" t="s">
        <v>703</v>
      </c>
      <c r="E6777" s="6">
        <v>19</v>
      </c>
    </row>
    <row r="6778" spans="1:5" hidden="1" x14ac:dyDescent="0.2">
      <c r="A6778" s="6" t="s">
        <v>1967</v>
      </c>
      <c r="B6778" s="6" t="s">
        <v>107</v>
      </c>
      <c r="C6778" s="6" t="s">
        <v>678</v>
      </c>
      <c r="D6778" s="6" t="s">
        <v>704</v>
      </c>
      <c r="E6778" s="6">
        <v>19</v>
      </c>
    </row>
    <row r="6779" spans="1:5" hidden="1" x14ac:dyDescent="0.2">
      <c r="A6779" s="6" t="s">
        <v>1967</v>
      </c>
      <c r="B6779" s="6" t="s">
        <v>107</v>
      </c>
      <c r="C6779" s="6" t="s">
        <v>676</v>
      </c>
      <c r="D6779" s="6" t="s">
        <v>708</v>
      </c>
      <c r="E6779" s="6">
        <v>17</v>
      </c>
    </row>
    <row r="6780" spans="1:5" hidden="1" x14ac:dyDescent="0.2">
      <c r="A6780" s="6" t="s">
        <v>1967</v>
      </c>
      <c r="B6780" s="6" t="s">
        <v>107</v>
      </c>
      <c r="C6780" s="6" t="s">
        <v>680</v>
      </c>
      <c r="D6780" s="6" t="s">
        <v>705</v>
      </c>
      <c r="E6780" s="6">
        <v>19</v>
      </c>
    </row>
    <row r="6781" spans="1:5" hidden="1" x14ac:dyDescent="0.2">
      <c r="A6781" s="6" t="s">
        <v>1968</v>
      </c>
      <c r="B6781" s="6" t="s">
        <v>107</v>
      </c>
      <c r="C6781" s="6" t="s">
        <v>679</v>
      </c>
      <c r="D6781" s="6" t="s">
        <v>709</v>
      </c>
      <c r="E6781" s="6">
        <v>10</v>
      </c>
    </row>
    <row r="6782" spans="1:5" hidden="1" x14ac:dyDescent="0.2">
      <c r="A6782" s="6" t="s">
        <v>1968</v>
      </c>
      <c r="B6782" s="6" t="s">
        <v>107</v>
      </c>
      <c r="C6782" s="6" t="s">
        <v>681</v>
      </c>
      <c r="D6782" s="6" t="s">
        <v>707</v>
      </c>
      <c r="E6782" s="6">
        <v>20</v>
      </c>
    </row>
    <row r="6783" spans="1:5" hidden="1" x14ac:dyDescent="0.2">
      <c r="A6783" s="6" t="s">
        <v>1968</v>
      </c>
      <c r="B6783" s="6" t="s">
        <v>107</v>
      </c>
      <c r="C6783" s="6" t="s">
        <v>678</v>
      </c>
      <c r="D6783" s="6" t="s">
        <v>704</v>
      </c>
      <c r="E6783" s="6">
        <v>20</v>
      </c>
    </row>
    <row r="6784" spans="1:5" hidden="1" x14ac:dyDescent="0.2">
      <c r="A6784" s="6" t="s">
        <v>1968</v>
      </c>
      <c r="B6784" s="6" t="s">
        <v>107</v>
      </c>
      <c r="C6784" s="6" t="s">
        <v>676</v>
      </c>
      <c r="D6784" s="6" t="s">
        <v>708</v>
      </c>
      <c r="E6784" s="6">
        <v>20</v>
      </c>
    </row>
    <row r="6785" spans="1:5" hidden="1" x14ac:dyDescent="0.2">
      <c r="A6785" s="6" t="s">
        <v>1968</v>
      </c>
      <c r="B6785" s="6" t="s">
        <v>107</v>
      </c>
      <c r="C6785" s="6" t="s">
        <v>680</v>
      </c>
      <c r="D6785" s="6" t="s">
        <v>705</v>
      </c>
      <c r="E6785" s="6">
        <v>20</v>
      </c>
    </row>
    <row r="6786" spans="1:5" hidden="1" x14ac:dyDescent="0.2">
      <c r="A6786" s="6" t="s">
        <v>1968</v>
      </c>
      <c r="B6786" s="6" t="s">
        <v>107</v>
      </c>
      <c r="C6786" s="6" t="s">
        <v>677</v>
      </c>
      <c r="D6786" s="6" t="s">
        <v>703</v>
      </c>
      <c r="E6786" s="6">
        <v>20</v>
      </c>
    </row>
    <row r="6787" spans="1:5" hidden="1" x14ac:dyDescent="0.2">
      <c r="A6787" s="6" t="s">
        <v>1969</v>
      </c>
      <c r="B6787" s="6" t="s">
        <v>107</v>
      </c>
      <c r="C6787" s="6" t="s">
        <v>681</v>
      </c>
      <c r="D6787" s="6" t="s">
        <v>707</v>
      </c>
      <c r="E6787" s="6">
        <v>20</v>
      </c>
    </row>
    <row r="6788" spans="1:5" hidden="1" x14ac:dyDescent="0.2">
      <c r="A6788" s="6" t="s">
        <v>1969</v>
      </c>
      <c r="B6788" s="6" t="s">
        <v>107</v>
      </c>
      <c r="C6788" s="6" t="s">
        <v>676</v>
      </c>
      <c r="D6788" s="6" t="s">
        <v>708</v>
      </c>
      <c r="E6788" s="6">
        <v>20</v>
      </c>
    </row>
    <row r="6789" spans="1:5" hidden="1" x14ac:dyDescent="0.2">
      <c r="A6789" s="6" t="s">
        <v>1969</v>
      </c>
      <c r="B6789" s="6" t="s">
        <v>107</v>
      </c>
      <c r="C6789" s="6" t="s">
        <v>677</v>
      </c>
      <c r="D6789" s="6" t="s">
        <v>703</v>
      </c>
      <c r="E6789" s="6">
        <v>20</v>
      </c>
    </row>
    <row r="6790" spans="1:5" hidden="1" x14ac:dyDescent="0.2">
      <c r="A6790" s="6" t="s">
        <v>1969</v>
      </c>
      <c r="B6790" s="6" t="s">
        <v>107</v>
      </c>
      <c r="C6790" s="6" t="s">
        <v>678</v>
      </c>
      <c r="D6790" s="6" t="s">
        <v>704</v>
      </c>
      <c r="E6790" s="6">
        <v>10</v>
      </c>
    </row>
    <row r="6791" spans="1:5" hidden="1" x14ac:dyDescent="0.2">
      <c r="A6791" s="6" t="s">
        <v>1969</v>
      </c>
      <c r="B6791" s="6" t="s">
        <v>107</v>
      </c>
      <c r="C6791" s="6" t="s">
        <v>679</v>
      </c>
      <c r="D6791" s="6" t="s">
        <v>709</v>
      </c>
      <c r="E6791" s="6">
        <v>10</v>
      </c>
    </row>
    <row r="6792" spans="1:5" hidden="1" x14ac:dyDescent="0.2">
      <c r="A6792" s="6" t="s">
        <v>1969</v>
      </c>
      <c r="B6792" s="6" t="s">
        <v>107</v>
      </c>
      <c r="C6792" s="6" t="s">
        <v>680</v>
      </c>
      <c r="D6792" s="6" t="s">
        <v>705</v>
      </c>
      <c r="E6792" s="6">
        <v>20</v>
      </c>
    </row>
    <row r="6793" spans="1:5" hidden="1" x14ac:dyDescent="0.2">
      <c r="A6793" s="6" t="s">
        <v>1970</v>
      </c>
      <c r="B6793" s="6" t="s">
        <v>107</v>
      </c>
      <c r="C6793" s="6" t="s">
        <v>678</v>
      </c>
      <c r="D6793" s="6" t="s">
        <v>704</v>
      </c>
      <c r="E6793" s="6">
        <v>20</v>
      </c>
    </row>
    <row r="6794" spans="1:5" hidden="1" x14ac:dyDescent="0.2">
      <c r="A6794" s="6" t="s">
        <v>1970</v>
      </c>
      <c r="B6794" s="6" t="s">
        <v>107</v>
      </c>
      <c r="C6794" s="6" t="s">
        <v>680</v>
      </c>
      <c r="D6794" s="6" t="s">
        <v>705</v>
      </c>
      <c r="E6794" s="6">
        <v>18</v>
      </c>
    </row>
    <row r="6795" spans="1:5" hidden="1" x14ac:dyDescent="0.2">
      <c r="A6795" s="6" t="s">
        <v>1970</v>
      </c>
      <c r="B6795" s="6" t="s">
        <v>107</v>
      </c>
      <c r="C6795" s="6" t="s">
        <v>681</v>
      </c>
      <c r="D6795" s="6" t="s">
        <v>707</v>
      </c>
      <c r="E6795" s="6">
        <v>18</v>
      </c>
    </row>
    <row r="6796" spans="1:5" hidden="1" x14ac:dyDescent="0.2">
      <c r="A6796" s="6" t="s">
        <v>1970</v>
      </c>
      <c r="B6796" s="6" t="s">
        <v>107</v>
      </c>
      <c r="C6796" s="6" t="s">
        <v>676</v>
      </c>
      <c r="D6796" s="6" t="s">
        <v>708</v>
      </c>
      <c r="E6796" s="6">
        <v>17</v>
      </c>
    </row>
    <row r="6797" spans="1:5" hidden="1" x14ac:dyDescent="0.2">
      <c r="A6797" s="6" t="s">
        <v>1971</v>
      </c>
      <c r="B6797" s="6" t="s">
        <v>107</v>
      </c>
      <c r="C6797" s="6" t="s">
        <v>680</v>
      </c>
      <c r="D6797" s="6" t="s">
        <v>705</v>
      </c>
      <c r="E6797" s="6">
        <v>16</v>
      </c>
    </row>
    <row r="6798" spans="1:5" hidden="1" x14ac:dyDescent="0.2">
      <c r="A6798" s="6" t="s">
        <v>1971</v>
      </c>
      <c r="B6798" s="6" t="s">
        <v>107</v>
      </c>
      <c r="C6798" s="6" t="s">
        <v>678</v>
      </c>
      <c r="D6798" s="6" t="s">
        <v>704</v>
      </c>
      <c r="E6798" s="6">
        <v>40</v>
      </c>
    </row>
    <row r="6799" spans="1:5" hidden="1" x14ac:dyDescent="0.2">
      <c r="A6799" s="6" t="s">
        <v>1971</v>
      </c>
      <c r="B6799" s="6" t="s">
        <v>107</v>
      </c>
      <c r="C6799" s="6" t="s">
        <v>677</v>
      </c>
      <c r="D6799" s="6" t="s">
        <v>703</v>
      </c>
      <c r="E6799" s="6">
        <v>24</v>
      </c>
    </row>
    <row r="6800" spans="1:5" hidden="1" x14ac:dyDescent="0.2">
      <c r="A6800" s="6" t="s">
        <v>1971</v>
      </c>
      <c r="B6800" s="6" t="s">
        <v>107</v>
      </c>
      <c r="C6800" s="6" t="s">
        <v>676</v>
      </c>
      <c r="D6800" s="6" t="s">
        <v>708</v>
      </c>
      <c r="E6800" s="6">
        <v>20</v>
      </c>
    </row>
    <row r="6801" spans="1:5" hidden="1" x14ac:dyDescent="0.2">
      <c r="A6801" s="6" t="s">
        <v>1971</v>
      </c>
      <c r="B6801" s="6" t="s">
        <v>107</v>
      </c>
      <c r="C6801" s="6" t="s">
        <v>681</v>
      </c>
      <c r="D6801" s="6" t="s">
        <v>707</v>
      </c>
      <c r="E6801" s="6">
        <v>20</v>
      </c>
    </row>
    <row r="6802" spans="1:5" hidden="1" x14ac:dyDescent="0.2">
      <c r="A6802" s="6" t="s">
        <v>1971</v>
      </c>
      <c r="B6802" s="6" t="s">
        <v>107</v>
      </c>
      <c r="C6802" s="6" t="s">
        <v>679</v>
      </c>
      <c r="D6802" s="6" t="s">
        <v>709</v>
      </c>
      <c r="E6802" s="6">
        <v>5</v>
      </c>
    </row>
    <row r="6803" spans="1:5" hidden="1" x14ac:dyDescent="0.2">
      <c r="A6803" s="6" t="s">
        <v>1972</v>
      </c>
      <c r="B6803" s="6" t="s">
        <v>107</v>
      </c>
      <c r="C6803" s="6" t="s">
        <v>681</v>
      </c>
      <c r="D6803" s="6" t="s">
        <v>707</v>
      </c>
      <c r="E6803" s="6">
        <v>24</v>
      </c>
    </row>
    <row r="6804" spans="1:5" hidden="1" x14ac:dyDescent="0.2">
      <c r="A6804" s="6" t="s">
        <v>1972</v>
      </c>
      <c r="B6804" s="6" t="s">
        <v>107</v>
      </c>
      <c r="C6804" s="6" t="s">
        <v>678</v>
      </c>
      <c r="D6804" s="6" t="s">
        <v>704</v>
      </c>
      <c r="E6804" s="6">
        <v>9</v>
      </c>
    </row>
    <row r="6805" spans="1:5" hidden="1" x14ac:dyDescent="0.2">
      <c r="A6805" s="6" t="s">
        <v>1972</v>
      </c>
      <c r="B6805" s="6" t="s">
        <v>107</v>
      </c>
      <c r="C6805" s="6" t="s">
        <v>677</v>
      </c>
      <c r="D6805" s="6" t="s">
        <v>703</v>
      </c>
      <c r="E6805" s="6">
        <v>24</v>
      </c>
    </row>
    <row r="6806" spans="1:5" hidden="1" x14ac:dyDescent="0.2">
      <c r="A6806" s="6" t="s">
        <v>1972</v>
      </c>
      <c r="B6806" s="6" t="s">
        <v>107</v>
      </c>
      <c r="C6806" s="6" t="s">
        <v>680</v>
      </c>
      <c r="D6806" s="6" t="s">
        <v>705</v>
      </c>
      <c r="E6806" s="6">
        <v>9</v>
      </c>
    </row>
    <row r="6807" spans="1:5" hidden="1" x14ac:dyDescent="0.2">
      <c r="A6807" s="6" t="s">
        <v>1972</v>
      </c>
      <c r="B6807" s="6" t="s">
        <v>107</v>
      </c>
      <c r="C6807" s="6" t="s">
        <v>676</v>
      </c>
      <c r="D6807" s="6" t="s">
        <v>708</v>
      </c>
      <c r="E6807" s="6">
        <v>23</v>
      </c>
    </row>
    <row r="6808" spans="1:5" hidden="1" x14ac:dyDescent="0.2">
      <c r="A6808" s="6" t="s">
        <v>1972</v>
      </c>
      <c r="B6808" s="6" t="s">
        <v>107</v>
      </c>
      <c r="C6808" s="6" t="s">
        <v>679</v>
      </c>
      <c r="D6808" s="6" t="s">
        <v>709</v>
      </c>
      <c r="E6808" s="6">
        <v>21</v>
      </c>
    </row>
    <row r="6809" spans="1:5" hidden="1" x14ac:dyDescent="0.2">
      <c r="A6809" s="6" t="s">
        <v>1973</v>
      </c>
      <c r="B6809" s="6" t="s">
        <v>123</v>
      </c>
      <c r="C6809" s="6" t="s">
        <v>680</v>
      </c>
      <c r="D6809" s="6" t="s">
        <v>705</v>
      </c>
      <c r="E6809" s="6">
        <v>100</v>
      </c>
    </row>
    <row r="6810" spans="1:5" hidden="1" x14ac:dyDescent="0.2">
      <c r="A6810" s="6" t="s">
        <v>1974</v>
      </c>
      <c r="B6810" s="6" t="s">
        <v>123</v>
      </c>
      <c r="C6810" s="6" t="s">
        <v>681</v>
      </c>
      <c r="D6810" s="6" t="s">
        <v>707</v>
      </c>
      <c r="E6810" s="6">
        <v>8</v>
      </c>
    </row>
    <row r="6811" spans="1:5" hidden="1" x14ac:dyDescent="0.2">
      <c r="A6811" s="6" t="s">
        <v>1974</v>
      </c>
      <c r="B6811" s="6" t="s">
        <v>123</v>
      </c>
      <c r="C6811" s="6" t="s">
        <v>677</v>
      </c>
      <c r="D6811" s="6" t="s">
        <v>703</v>
      </c>
      <c r="E6811" s="6">
        <v>7</v>
      </c>
    </row>
    <row r="6812" spans="1:5" hidden="1" x14ac:dyDescent="0.2">
      <c r="A6812" s="6" t="s">
        <v>1975</v>
      </c>
      <c r="B6812" s="6" t="s">
        <v>124</v>
      </c>
      <c r="C6812" s="6" t="s">
        <v>676</v>
      </c>
      <c r="D6812" s="6" t="s">
        <v>708</v>
      </c>
      <c r="E6812" s="6">
        <v>20</v>
      </c>
    </row>
    <row r="6813" spans="1:5" hidden="1" x14ac:dyDescent="0.2">
      <c r="A6813" s="6" t="s">
        <v>1975</v>
      </c>
      <c r="B6813" s="6" t="s">
        <v>124</v>
      </c>
      <c r="C6813" s="6" t="s">
        <v>680</v>
      </c>
      <c r="D6813" s="6" t="s">
        <v>705</v>
      </c>
      <c r="E6813" s="6">
        <v>17</v>
      </c>
    </row>
    <row r="6814" spans="1:5" hidden="1" x14ac:dyDescent="0.2">
      <c r="A6814" s="6" t="s">
        <v>1975</v>
      </c>
      <c r="B6814" s="6" t="s">
        <v>124</v>
      </c>
      <c r="C6814" s="6" t="s">
        <v>679</v>
      </c>
      <c r="D6814" s="6" t="s">
        <v>709</v>
      </c>
      <c r="E6814" s="6">
        <v>19</v>
      </c>
    </row>
    <row r="6815" spans="1:5" hidden="1" x14ac:dyDescent="0.2">
      <c r="A6815" s="6" t="s">
        <v>1975</v>
      </c>
      <c r="B6815" s="6" t="s">
        <v>124</v>
      </c>
      <c r="C6815" s="6" t="s">
        <v>681</v>
      </c>
      <c r="D6815" s="6" t="s">
        <v>707</v>
      </c>
      <c r="E6815" s="6">
        <v>20</v>
      </c>
    </row>
    <row r="6816" spans="1:5" hidden="1" x14ac:dyDescent="0.2">
      <c r="A6816" s="6" t="s">
        <v>1975</v>
      </c>
      <c r="B6816" s="6" t="s">
        <v>124</v>
      </c>
      <c r="C6816" s="6" t="s">
        <v>677</v>
      </c>
      <c r="D6816" s="6" t="s">
        <v>703</v>
      </c>
      <c r="E6816" s="6">
        <v>13</v>
      </c>
    </row>
    <row r="6817" spans="1:5" hidden="1" x14ac:dyDescent="0.2">
      <c r="A6817" s="6" t="s">
        <v>1975</v>
      </c>
      <c r="B6817" s="6" t="s">
        <v>124</v>
      </c>
      <c r="C6817" s="6" t="s">
        <v>678</v>
      </c>
      <c r="D6817" s="6" t="s">
        <v>704</v>
      </c>
      <c r="E6817" s="6">
        <v>20</v>
      </c>
    </row>
    <row r="6818" spans="1:5" hidden="1" x14ac:dyDescent="0.2">
      <c r="A6818" s="6" t="s">
        <v>1976</v>
      </c>
      <c r="B6818" s="6" t="s">
        <v>124</v>
      </c>
      <c r="C6818" s="6" t="s">
        <v>680</v>
      </c>
      <c r="D6818" s="6" t="s">
        <v>705</v>
      </c>
      <c r="E6818" s="6">
        <v>10</v>
      </c>
    </row>
    <row r="6819" spans="1:5" hidden="1" x14ac:dyDescent="0.2">
      <c r="A6819" s="6" t="s">
        <v>1976</v>
      </c>
      <c r="B6819" s="6" t="s">
        <v>124</v>
      </c>
      <c r="C6819" s="6" t="s">
        <v>677</v>
      </c>
      <c r="D6819" s="6" t="s">
        <v>703</v>
      </c>
      <c r="E6819" s="6">
        <v>10</v>
      </c>
    </row>
    <row r="6820" spans="1:5" hidden="1" x14ac:dyDescent="0.2">
      <c r="A6820" s="6" t="s">
        <v>1976</v>
      </c>
      <c r="B6820" s="6" t="s">
        <v>124</v>
      </c>
      <c r="C6820" s="6" t="s">
        <v>679</v>
      </c>
      <c r="D6820" s="6" t="s">
        <v>709</v>
      </c>
      <c r="E6820" s="6">
        <v>10</v>
      </c>
    </row>
    <row r="6821" spans="1:5" hidden="1" x14ac:dyDescent="0.2">
      <c r="A6821" s="6" t="s">
        <v>1976</v>
      </c>
      <c r="B6821" s="6" t="s">
        <v>124</v>
      </c>
      <c r="C6821" s="6" t="s">
        <v>678</v>
      </c>
      <c r="D6821" s="6" t="s">
        <v>704</v>
      </c>
      <c r="E6821" s="6">
        <v>10</v>
      </c>
    </row>
    <row r="6822" spans="1:5" hidden="1" x14ac:dyDescent="0.2">
      <c r="A6822" s="6" t="s">
        <v>1976</v>
      </c>
      <c r="B6822" s="6" t="s">
        <v>124</v>
      </c>
      <c r="C6822" s="6" t="s">
        <v>676</v>
      </c>
      <c r="D6822" s="6" t="s">
        <v>708</v>
      </c>
      <c r="E6822" s="6">
        <v>10</v>
      </c>
    </row>
    <row r="6823" spans="1:5" hidden="1" x14ac:dyDescent="0.2">
      <c r="A6823" s="6" t="s">
        <v>1976</v>
      </c>
      <c r="B6823" s="6" t="s">
        <v>124</v>
      </c>
      <c r="C6823" s="6" t="s">
        <v>681</v>
      </c>
      <c r="D6823" s="6" t="s">
        <v>707</v>
      </c>
      <c r="E6823" s="6">
        <v>10</v>
      </c>
    </row>
    <row r="6824" spans="1:5" hidden="1" x14ac:dyDescent="0.2">
      <c r="A6824" s="6" t="s">
        <v>1977</v>
      </c>
      <c r="B6824" s="6" t="s">
        <v>124</v>
      </c>
      <c r="C6824" s="6" t="s">
        <v>678</v>
      </c>
      <c r="D6824" s="6" t="s">
        <v>704</v>
      </c>
      <c r="E6824" s="6">
        <v>20</v>
      </c>
    </row>
    <row r="6825" spans="1:5" hidden="1" x14ac:dyDescent="0.2">
      <c r="A6825" s="6" t="s">
        <v>1977</v>
      </c>
      <c r="B6825" s="6" t="s">
        <v>124</v>
      </c>
      <c r="C6825" s="6" t="s">
        <v>681</v>
      </c>
      <c r="D6825" s="6" t="s">
        <v>707</v>
      </c>
      <c r="E6825" s="6">
        <v>20</v>
      </c>
    </row>
    <row r="6826" spans="1:5" hidden="1" x14ac:dyDescent="0.2">
      <c r="A6826" s="6" t="s">
        <v>1977</v>
      </c>
      <c r="B6826" s="6" t="s">
        <v>124</v>
      </c>
      <c r="C6826" s="6" t="s">
        <v>677</v>
      </c>
      <c r="D6826" s="6" t="s">
        <v>703</v>
      </c>
      <c r="E6826" s="6">
        <v>20</v>
      </c>
    </row>
    <row r="6827" spans="1:5" hidden="1" x14ac:dyDescent="0.2">
      <c r="A6827" s="6" t="s">
        <v>1977</v>
      </c>
      <c r="B6827" s="6" t="s">
        <v>124</v>
      </c>
      <c r="C6827" s="6" t="s">
        <v>680</v>
      </c>
      <c r="D6827" s="6" t="s">
        <v>705</v>
      </c>
      <c r="E6827" s="6">
        <v>20</v>
      </c>
    </row>
    <row r="6828" spans="1:5" hidden="1" x14ac:dyDescent="0.2">
      <c r="A6828" s="6" t="s">
        <v>1977</v>
      </c>
      <c r="B6828" s="6" t="s">
        <v>124</v>
      </c>
      <c r="C6828" s="6" t="s">
        <v>676</v>
      </c>
      <c r="D6828" s="6" t="s">
        <v>708</v>
      </c>
      <c r="E6828" s="6">
        <v>20</v>
      </c>
    </row>
    <row r="6829" spans="1:5" hidden="1" x14ac:dyDescent="0.2">
      <c r="A6829" s="6" t="s">
        <v>1977</v>
      </c>
      <c r="B6829" s="6" t="s">
        <v>124</v>
      </c>
      <c r="C6829" s="6" t="s">
        <v>679</v>
      </c>
      <c r="D6829" s="6" t="s">
        <v>709</v>
      </c>
      <c r="E6829" s="6">
        <v>20</v>
      </c>
    </row>
    <row r="6830" spans="1:5" hidden="1" x14ac:dyDescent="0.2">
      <c r="A6830" s="6" t="s">
        <v>1978</v>
      </c>
      <c r="B6830" s="6" t="s">
        <v>124</v>
      </c>
      <c r="C6830" s="6" t="s">
        <v>678</v>
      </c>
      <c r="D6830" s="6" t="s">
        <v>704</v>
      </c>
      <c r="E6830" s="6">
        <v>10</v>
      </c>
    </row>
    <row r="6831" spans="1:5" hidden="1" x14ac:dyDescent="0.2">
      <c r="A6831" s="6" t="s">
        <v>1978</v>
      </c>
      <c r="B6831" s="6" t="s">
        <v>124</v>
      </c>
      <c r="C6831" s="6" t="s">
        <v>676</v>
      </c>
      <c r="D6831" s="6" t="s">
        <v>708</v>
      </c>
      <c r="E6831" s="6">
        <v>10</v>
      </c>
    </row>
    <row r="6832" spans="1:5" hidden="1" x14ac:dyDescent="0.2">
      <c r="A6832" s="6" t="s">
        <v>1978</v>
      </c>
      <c r="B6832" s="6" t="s">
        <v>124</v>
      </c>
      <c r="C6832" s="6" t="s">
        <v>677</v>
      </c>
      <c r="D6832" s="6" t="s">
        <v>703</v>
      </c>
      <c r="E6832" s="6">
        <v>10</v>
      </c>
    </row>
    <row r="6833" spans="1:5" hidden="1" x14ac:dyDescent="0.2">
      <c r="A6833" s="6" t="s">
        <v>1978</v>
      </c>
      <c r="B6833" s="6" t="s">
        <v>124</v>
      </c>
      <c r="C6833" s="6" t="s">
        <v>680</v>
      </c>
      <c r="D6833" s="6" t="s">
        <v>705</v>
      </c>
      <c r="E6833" s="6">
        <v>10</v>
      </c>
    </row>
    <row r="6834" spans="1:5" hidden="1" x14ac:dyDescent="0.2">
      <c r="A6834" s="6" t="s">
        <v>1978</v>
      </c>
      <c r="B6834" s="6" t="s">
        <v>124</v>
      </c>
      <c r="C6834" s="6" t="s">
        <v>679</v>
      </c>
      <c r="D6834" s="6" t="s">
        <v>709</v>
      </c>
      <c r="E6834" s="6">
        <v>10</v>
      </c>
    </row>
    <row r="6835" spans="1:5" hidden="1" x14ac:dyDescent="0.2">
      <c r="A6835" s="6" t="s">
        <v>1978</v>
      </c>
      <c r="B6835" s="6" t="s">
        <v>124</v>
      </c>
      <c r="C6835" s="6" t="s">
        <v>681</v>
      </c>
      <c r="D6835" s="6" t="s">
        <v>707</v>
      </c>
      <c r="E6835" s="6">
        <v>10</v>
      </c>
    </row>
    <row r="6836" spans="1:5" hidden="1" x14ac:dyDescent="0.2">
      <c r="A6836" s="6" t="s">
        <v>1979</v>
      </c>
      <c r="B6836" s="6" t="s">
        <v>124</v>
      </c>
      <c r="C6836" s="6" t="s">
        <v>677</v>
      </c>
      <c r="D6836" s="6" t="s">
        <v>703</v>
      </c>
      <c r="E6836" s="6">
        <v>11</v>
      </c>
    </row>
    <row r="6837" spans="1:5" hidden="1" x14ac:dyDescent="0.2">
      <c r="A6837" s="6" t="s">
        <v>1979</v>
      </c>
      <c r="B6837" s="6" t="s">
        <v>124</v>
      </c>
      <c r="C6837" s="6" t="s">
        <v>676</v>
      </c>
      <c r="D6837" s="6" t="s">
        <v>708</v>
      </c>
      <c r="E6837" s="6">
        <v>19</v>
      </c>
    </row>
    <row r="6838" spans="1:5" hidden="1" x14ac:dyDescent="0.2">
      <c r="A6838" s="6" t="s">
        <v>1979</v>
      </c>
      <c r="B6838" s="6" t="s">
        <v>124</v>
      </c>
      <c r="C6838" s="6" t="s">
        <v>679</v>
      </c>
      <c r="D6838" s="6" t="s">
        <v>709</v>
      </c>
      <c r="E6838" s="6">
        <v>19</v>
      </c>
    </row>
    <row r="6839" spans="1:5" hidden="1" x14ac:dyDescent="0.2">
      <c r="A6839" s="6" t="s">
        <v>1979</v>
      </c>
      <c r="B6839" s="6" t="s">
        <v>124</v>
      </c>
      <c r="C6839" s="6" t="s">
        <v>678</v>
      </c>
      <c r="D6839" s="6" t="s">
        <v>704</v>
      </c>
      <c r="E6839" s="6">
        <v>20</v>
      </c>
    </row>
    <row r="6840" spans="1:5" hidden="1" x14ac:dyDescent="0.2">
      <c r="A6840" s="6" t="s">
        <v>1979</v>
      </c>
      <c r="B6840" s="6" t="s">
        <v>124</v>
      </c>
      <c r="C6840" s="6" t="s">
        <v>680</v>
      </c>
      <c r="D6840" s="6" t="s">
        <v>705</v>
      </c>
      <c r="E6840" s="6">
        <v>18</v>
      </c>
    </row>
    <row r="6841" spans="1:5" hidden="1" x14ac:dyDescent="0.2">
      <c r="A6841" s="6" t="s">
        <v>1979</v>
      </c>
      <c r="B6841" s="6" t="s">
        <v>124</v>
      </c>
      <c r="C6841" s="6" t="s">
        <v>681</v>
      </c>
      <c r="D6841" s="6" t="s">
        <v>707</v>
      </c>
      <c r="E6841" s="6">
        <v>17</v>
      </c>
    </row>
    <row r="6842" spans="1:5" hidden="1" x14ac:dyDescent="0.2">
      <c r="A6842" s="6" t="s">
        <v>1980</v>
      </c>
      <c r="B6842" s="6" t="s">
        <v>124</v>
      </c>
      <c r="C6842" s="6" t="s">
        <v>677</v>
      </c>
      <c r="D6842" s="6" t="s">
        <v>703</v>
      </c>
      <c r="E6842" s="6">
        <v>9</v>
      </c>
    </row>
    <row r="6843" spans="1:5" hidden="1" x14ac:dyDescent="0.2">
      <c r="A6843" s="6" t="s">
        <v>887</v>
      </c>
      <c r="B6843" s="6" t="s">
        <v>125</v>
      </c>
      <c r="C6843" s="6" t="s">
        <v>679</v>
      </c>
      <c r="D6843" s="6" t="s">
        <v>709</v>
      </c>
      <c r="E6843" s="6">
        <v>20</v>
      </c>
    </row>
    <row r="6844" spans="1:5" hidden="1" x14ac:dyDescent="0.2">
      <c r="A6844" s="6" t="s">
        <v>887</v>
      </c>
      <c r="B6844" s="6" t="s">
        <v>125</v>
      </c>
      <c r="C6844" s="6" t="s">
        <v>678</v>
      </c>
      <c r="D6844" s="6" t="s">
        <v>704</v>
      </c>
      <c r="E6844" s="6">
        <v>20</v>
      </c>
    </row>
    <row r="6845" spans="1:5" hidden="1" x14ac:dyDescent="0.2">
      <c r="A6845" s="6" t="s">
        <v>887</v>
      </c>
      <c r="B6845" s="6" t="s">
        <v>125</v>
      </c>
      <c r="C6845" s="6" t="s">
        <v>680</v>
      </c>
      <c r="D6845" s="6" t="s">
        <v>705</v>
      </c>
      <c r="E6845" s="6">
        <v>20</v>
      </c>
    </row>
    <row r="6846" spans="1:5" hidden="1" x14ac:dyDescent="0.2">
      <c r="A6846" s="6" t="s">
        <v>887</v>
      </c>
      <c r="B6846" s="6" t="s">
        <v>125</v>
      </c>
      <c r="C6846" s="6" t="s">
        <v>676</v>
      </c>
      <c r="D6846" s="6" t="s">
        <v>708</v>
      </c>
      <c r="E6846" s="6">
        <v>10</v>
      </c>
    </row>
    <row r="6847" spans="1:5" hidden="1" x14ac:dyDescent="0.2">
      <c r="A6847" s="6" t="s">
        <v>893</v>
      </c>
      <c r="B6847" s="6" t="s">
        <v>125</v>
      </c>
      <c r="C6847" s="6" t="s">
        <v>678</v>
      </c>
      <c r="D6847" s="6" t="s">
        <v>704</v>
      </c>
      <c r="E6847" s="6">
        <v>20</v>
      </c>
    </row>
    <row r="6848" spans="1:5" hidden="1" x14ac:dyDescent="0.2">
      <c r="A6848" s="6" t="s">
        <v>893</v>
      </c>
      <c r="B6848" s="6" t="s">
        <v>125</v>
      </c>
      <c r="C6848" s="6" t="s">
        <v>677</v>
      </c>
      <c r="D6848" s="6" t="s">
        <v>703</v>
      </c>
      <c r="E6848" s="6">
        <v>20</v>
      </c>
    </row>
    <row r="6849" spans="1:5" hidden="1" x14ac:dyDescent="0.2">
      <c r="A6849" s="6" t="s">
        <v>893</v>
      </c>
      <c r="B6849" s="6" t="s">
        <v>125</v>
      </c>
      <c r="C6849" s="6" t="s">
        <v>676</v>
      </c>
      <c r="D6849" s="6" t="s">
        <v>708</v>
      </c>
      <c r="E6849" s="6">
        <v>20</v>
      </c>
    </row>
    <row r="6850" spans="1:5" hidden="1" x14ac:dyDescent="0.2">
      <c r="A6850" s="6" t="s">
        <v>893</v>
      </c>
      <c r="B6850" s="6" t="s">
        <v>125</v>
      </c>
      <c r="C6850" s="6" t="s">
        <v>679</v>
      </c>
      <c r="D6850" s="6" t="s">
        <v>709</v>
      </c>
      <c r="E6850" s="6">
        <v>20</v>
      </c>
    </row>
    <row r="6851" spans="1:5" hidden="1" x14ac:dyDescent="0.2">
      <c r="A6851" s="6" t="s">
        <v>1981</v>
      </c>
      <c r="B6851" s="6" t="s">
        <v>126</v>
      </c>
      <c r="C6851" s="6" t="s">
        <v>679</v>
      </c>
      <c r="D6851" s="6" t="s">
        <v>709</v>
      </c>
      <c r="E6851" s="6">
        <v>10</v>
      </c>
    </row>
    <row r="6852" spans="1:5" hidden="1" x14ac:dyDescent="0.2">
      <c r="A6852" s="6" t="s">
        <v>1981</v>
      </c>
      <c r="B6852" s="6" t="s">
        <v>126</v>
      </c>
      <c r="C6852" s="6" t="s">
        <v>681</v>
      </c>
      <c r="D6852" s="6" t="s">
        <v>707</v>
      </c>
      <c r="E6852" s="6">
        <v>10</v>
      </c>
    </row>
    <row r="6853" spans="1:5" hidden="1" x14ac:dyDescent="0.2">
      <c r="A6853" s="6" t="s">
        <v>1981</v>
      </c>
      <c r="B6853" s="6" t="s">
        <v>126</v>
      </c>
      <c r="C6853" s="6" t="s">
        <v>676</v>
      </c>
      <c r="D6853" s="6" t="s">
        <v>708</v>
      </c>
      <c r="E6853" s="6">
        <v>10</v>
      </c>
    </row>
    <row r="6854" spans="1:5" hidden="1" x14ac:dyDescent="0.2">
      <c r="A6854" s="6" t="s">
        <v>1981</v>
      </c>
      <c r="B6854" s="6" t="s">
        <v>126</v>
      </c>
      <c r="C6854" s="6" t="s">
        <v>677</v>
      </c>
      <c r="D6854" s="6" t="s">
        <v>703</v>
      </c>
      <c r="E6854" s="6">
        <v>10</v>
      </c>
    </row>
    <row r="6855" spans="1:5" hidden="1" x14ac:dyDescent="0.2">
      <c r="A6855" s="6" t="s">
        <v>1981</v>
      </c>
      <c r="B6855" s="6" t="s">
        <v>126</v>
      </c>
      <c r="C6855" s="6" t="s">
        <v>680</v>
      </c>
      <c r="D6855" s="6" t="s">
        <v>705</v>
      </c>
      <c r="E6855" s="6">
        <v>10</v>
      </c>
    </row>
    <row r="6856" spans="1:5" hidden="1" x14ac:dyDescent="0.2">
      <c r="A6856" s="6" t="s">
        <v>1981</v>
      </c>
      <c r="B6856" s="6" t="s">
        <v>126</v>
      </c>
      <c r="C6856" s="6" t="s">
        <v>678</v>
      </c>
      <c r="D6856" s="6" t="s">
        <v>704</v>
      </c>
      <c r="E6856" s="6">
        <v>10</v>
      </c>
    </row>
    <row r="6857" spans="1:5" hidden="1" x14ac:dyDescent="0.2">
      <c r="A6857" s="6" t="s">
        <v>1982</v>
      </c>
      <c r="B6857" s="6" t="s">
        <v>126</v>
      </c>
      <c r="C6857" s="6" t="s">
        <v>676</v>
      </c>
      <c r="D6857" s="6" t="s">
        <v>708</v>
      </c>
      <c r="E6857" s="6">
        <v>2</v>
      </c>
    </row>
    <row r="6858" spans="1:5" hidden="1" x14ac:dyDescent="0.2">
      <c r="A6858" s="6" t="s">
        <v>1982</v>
      </c>
      <c r="B6858" s="6" t="s">
        <v>126</v>
      </c>
      <c r="C6858" s="6" t="s">
        <v>681</v>
      </c>
      <c r="D6858" s="6" t="s">
        <v>707</v>
      </c>
      <c r="E6858" s="6">
        <v>2</v>
      </c>
    </row>
    <row r="6859" spans="1:5" hidden="1" x14ac:dyDescent="0.2">
      <c r="A6859" s="6" t="s">
        <v>1982</v>
      </c>
      <c r="B6859" s="6" t="s">
        <v>126</v>
      </c>
      <c r="C6859" s="6" t="s">
        <v>679</v>
      </c>
      <c r="D6859" s="6" t="s">
        <v>709</v>
      </c>
      <c r="E6859" s="6">
        <v>7</v>
      </c>
    </row>
    <row r="6860" spans="1:5" hidden="1" x14ac:dyDescent="0.2">
      <c r="A6860" s="6" t="s">
        <v>1982</v>
      </c>
      <c r="B6860" s="6" t="s">
        <v>126</v>
      </c>
      <c r="C6860" s="6" t="s">
        <v>680</v>
      </c>
      <c r="D6860" s="6" t="s">
        <v>705</v>
      </c>
      <c r="E6860" s="6">
        <v>1</v>
      </c>
    </row>
    <row r="6861" spans="1:5" hidden="1" x14ac:dyDescent="0.2">
      <c r="A6861" s="6" t="s">
        <v>1982</v>
      </c>
      <c r="B6861" s="6" t="s">
        <v>126</v>
      </c>
      <c r="C6861" s="6" t="s">
        <v>678</v>
      </c>
      <c r="D6861" s="6" t="s">
        <v>704</v>
      </c>
      <c r="E6861" s="6">
        <v>12</v>
      </c>
    </row>
    <row r="6862" spans="1:5" hidden="1" x14ac:dyDescent="0.2">
      <c r="A6862" s="6" t="s">
        <v>1982</v>
      </c>
      <c r="B6862" s="6" t="s">
        <v>126</v>
      </c>
      <c r="C6862" s="6" t="s">
        <v>677</v>
      </c>
      <c r="D6862" s="6" t="s">
        <v>703</v>
      </c>
      <c r="E6862" s="6">
        <v>21</v>
      </c>
    </row>
    <row r="6863" spans="1:5" hidden="1" x14ac:dyDescent="0.2">
      <c r="A6863" s="6" t="s">
        <v>1983</v>
      </c>
      <c r="B6863" s="6" t="s">
        <v>126</v>
      </c>
      <c r="C6863" s="6" t="s">
        <v>678</v>
      </c>
      <c r="D6863" s="6" t="s">
        <v>704</v>
      </c>
      <c r="E6863" s="6">
        <v>10</v>
      </c>
    </row>
    <row r="6864" spans="1:5" hidden="1" x14ac:dyDescent="0.2">
      <c r="A6864" s="6" t="s">
        <v>1983</v>
      </c>
      <c r="B6864" s="6" t="s">
        <v>126</v>
      </c>
      <c r="C6864" s="6" t="s">
        <v>677</v>
      </c>
      <c r="D6864" s="6" t="s">
        <v>703</v>
      </c>
      <c r="E6864" s="6">
        <v>10</v>
      </c>
    </row>
    <row r="6865" spans="1:5" hidden="1" x14ac:dyDescent="0.2">
      <c r="A6865" s="6" t="s">
        <v>1983</v>
      </c>
      <c r="B6865" s="6" t="s">
        <v>126</v>
      </c>
      <c r="C6865" s="6" t="s">
        <v>676</v>
      </c>
      <c r="D6865" s="6" t="s">
        <v>708</v>
      </c>
      <c r="E6865" s="6">
        <v>10</v>
      </c>
    </row>
    <row r="6866" spans="1:5" hidden="1" x14ac:dyDescent="0.2">
      <c r="A6866" s="6" t="s">
        <v>1983</v>
      </c>
      <c r="B6866" s="6" t="s">
        <v>126</v>
      </c>
      <c r="C6866" s="6" t="s">
        <v>681</v>
      </c>
      <c r="D6866" s="6" t="s">
        <v>707</v>
      </c>
      <c r="E6866" s="6">
        <v>10</v>
      </c>
    </row>
    <row r="6867" spans="1:5" hidden="1" x14ac:dyDescent="0.2">
      <c r="A6867" s="6" t="s">
        <v>1983</v>
      </c>
      <c r="B6867" s="6" t="s">
        <v>126</v>
      </c>
      <c r="C6867" s="6" t="s">
        <v>680</v>
      </c>
      <c r="D6867" s="6" t="s">
        <v>705</v>
      </c>
      <c r="E6867" s="6">
        <v>10</v>
      </c>
    </row>
    <row r="6868" spans="1:5" hidden="1" x14ac:dyDescent="0.2">
      <c r="A6868" s="6" t="s">
        <v>1983</v>
      </c>
      <c r="B6868" s="6" t="s">
        <v>126</v>
      </c>
      <c r="C6868" s="6" t="s">
        <v>679</v>
      </c>
      <c r="D6868" s="6" t="s">
        <v>709</v>
      </c>
      <c r="E6868" s="6">
        <v>10</v>
      </c>
    </row>
    <row r="6869" spans="1:5" hidden="1" x14ac:dyDescent="0.2">
      <c r="A6869" s="6" t="s">
        <v>1984</v>
      </c>
      <c r="B6869" s="6" t="s">
        <v>126</v>
      </c>
      <c r="C6869" s="6" t="s">
        <v>680</v>
      </c>
      <c r="D6869" s="6" t="s">
        <v>705</v>
      </c>
      <c r="E6869" s="6">
        <v>6</v>
      </c>
    </row>
    <row r="6870" spans="1:5" hidden="1" x14ac:dyDescent="0.2">
      <c r="A6870" s="6" t="s">
        <v>1984</v>
      </c>
      <c r="B6870" s="6" t="s">
        <v>126</v>
      </c>
      <c r="C6870" s="6" t="s">
        <v>679</v>
      </c>
      <c r="D6870" s="6" t="s">
        <v>709</v>
      </c>
      <c r="E6870" s="6">
        <v>9</v>
      </c>
    </row>
    <row r="6871" spans="1:5" hidden="1" x14ac:dyDescent="0.2">
      <c r="A6871" s="6" t="s">
        <v>1984</v>
      </c>
      <c r="B6871" s="6" t="s">
        <v>126</v>
      </c>
      <c r="C6871" s="6" t="s">
        <v>676</v>
      </c>
      <c r="D6871" s="6" t="s">
        <v>708</v>
      </c>
      <c r="E6871" s="6">
        <v>9</v>
      </c>
    </row>
    <row r="6872" spans="1:5" hidden="1" x14ac:dyDescent="0.2">
      <c r="A6872" s="6" t="s">
        <v>1984</v>
      </c>
      <c r="B6872" s="6" t="s">
        <v>126</v>
      </c>
      <c r="C6872" s="6" t="s">
        <v>681</v>
      </c>
      <c r="D6872" s="6" t="s">
        <v>707</v>
      </c>
      <c r="E6872" s="6">
        <v>9</v>
      </c>
    </row>
    <row r="6873" spans="1:5" hidden="1" x14ac:dyDescent="0.2">
      <c r="A6873" s="6" t="s">
        <v>1984</v>
      </c>
      <c r="B6873" s="6" t="s">
        <v>126</v>
      </c>
      <c r="C6873" s="6" t="s">
        <v>677</v>
      </c>
      <c r="D6873" s="6" t="s">
        <v>703</v>
      </c>
      <c r="E6873" s="6">
        <v>9</v>
      </c>
    </row>
    <row r="6874" spans="1:5" hidden="1" x14ac:dyDescent="0.2">
      <c r="A6874" s="6" t="s">
        <v>1984</v>
      </c>
      <c r="B6874" s="6" t="s">
        <v>126</v>
      </c>
      <c r="C6874" s="6" t="s">
        <v>678</v>
      </c>
      <c r="D6874" s="6" t="s">
        <v>704</v>
      </c>
      <c r="E6874" s="6">
        <v>7</v>
      </c>
    </row>
    <row r="6875" spans="1:5" hidden="1" x14ac:dyDescent="0.2">
      <c r="A6875" s="6" t="s">
        <v>1985</v>
      </c>
      <c r="B6875" s="6" t="s">
        <v>126</v>
      </c>
      <c r="C6875" s="6" t="s">
        <v>680</v>
      </c>
      <c r="D6875" s="6" t="s">
        <v>705</v>
      </c>
      <c r="E6875" s="6">
        <v>9</v>
      </c>
    </row>
    <row r="6876" spans="1:5" hidden="1" x14ac:dyDescent="0.2">
      <c r="A6876" s="6" t="s">
        <v>1985</v>
      </c>
      <c r="B6876" s="6" t="s">
        <v>126</v>
      </c>
      <c r="C6876" s="6" t="s">
        <v>678</v>
      </c>
      <c r="D6876" s="6" t="s">
        <v>704</v>
      </c>
      <c r="E6876" s="6">
        <v>10</v>
      </c>
    </row>
    <row r="6877" spans="1:5" hidden="1" x14ac:dyDescent="0.2">
      <c r="A6877" s="6" t="s">
        <v>1985</v>
      </c>
      <c r="B6877" s="6" t="s">
        <v>126</v>
      </c>
      <c r="C6877" s="6" t="s">
        <v>676</v>
      </c>
      <c r="D6877" s="6" t="s">
        <v>708</v>
      </c>
      <c r="E6877" s="6">
        <v>11</v>
      </c>
    </row>
    <row r="6878" spans="1:5" hidden="1" x14ac:dyDescent="0.2">
      <c r="A6878" s="6" t="s">
        <v>1985</v>
      </c>
      <c r="B6878" s="6" t="s">
        <v>126</v>
      </c>
      <c r="C6878" s="6" t="s">
        <v>681</v>
      </c>
      <c r="D6878" s="6" t="s">
        <v>707</v>
      </c>
      <c r="E6878" s="6">
        <v>10</v>
      </c>
    </row>
    <row r="6879" spans="1:5" hidden="1" x14ac:dyDescent="0.2">
      <c r="A6879" s="6" t="s">
        <v>1985</v>
      </c>
      <c r="B6879" s="6" t="s">
        <v>126</v>
      </c>
      <c r="C6879" s="6" t="s">
        <v>677</v>
      </c>
      <c r="D6879" s="6" t="s">
        <v>703</v>
      </c>
      <c r="E6879" s="6">
        <v>10</v>
      </c>
    </row>
    <row r="6880" spans="1:5" hidden="1" x14ac:dyDescent="0.2">
      <c r="A6880" s="6" t="s">
        <v>1985</v>
      </c>
      <c r="B6880" s="6" t="s">
        <v>126</v>
      </c>
      <c r="C6880" s="6" t="s">
        <v>679</v>
      </c>
      <c r="D6880" s="6" t="s">
        <v>709</v>
      </c>
      <c r="E6880" s="6">
        <v>10</v>
      </c>
    </row>
    <row r="6881" spans="1:5" hidden="1" x14ac:dyDescent="0.2">
      <c r="A6881" s="6" t="s">
        <v>1986</v>
      </c>
      <c r="B6881" s="6" t="s">
        <v>126</v>
      </c>
      <c r="C6881" s="6" t="s">
        <v>677</v>
      </c>
      <c r="D6881" s="6" t="s">
        <v>703</v>
      </c>
      <c r="E6881" s="6">
        <v>9</v>
      </c>
    </row>
    <row r="6882" spans="1:5" hidden="1" x14ac:dyDescent="0.2">
      <c r="A6882" s="6" t="s">
        <v>1986</v>
      </c>
      <c r="B6882" s="6" t="s">
        <v>126</v>
      </c>
      <c r="C6882" s="6" t="s">
        <v>680</v>
      </c>
      <c r="D6882" s="6" t="s">
        <v>705</v>
      </c>
      <c r="E6882" s="6">
        <v>9</v>
      </c>
    </row>
    <row r="6883" spans="1:5" hidden="1" x14ac:dyDescent="0.2">
      <c r="A6883" s="6" t="s">
        <v>1986</v>
      </c>
      <c r="B6883" s="6" t="s">
        <v>126</v>
      </c>
      <c r="C6883" s="6" t="s">
        <v>679</v>
      </c>
      <c r="D6883" s="6" t="s">
        <v>709</v>
      </c>
      <c r="E6883" s="6">
        <v>10</v>
      </c>
    </row>
    <row r="6884" spans="1:5" hidden="1" x14ac:dyDescent="0.2">
      <c r="A6884" s="6" t="s">
        <v>1986</v>
      </c>
      <c r="B6884" s="6" t="s">
        <v>126</v>
      </c>
      <c r="C6884" s="6" t="s">
        <v>681</v>
      </c>
      <c r="D6884" s="6" t="s">
        <v>707</v>
      </c>
      <c r="E6884" s="6">
        <v>10</v>
      </c>
    </row>
    <row r="6885" spans="1:5" hidden="1" x14ac:dyDescent="0.2">
      <c r="A6885" s="6" t="s">
        <v>1986</v>
      </c>
      <c r="B6885" s="6" t="s">
        <v>126</v>
      </c>
      <c r="C6885" s="6" t="s">
        <v>678</v>
      </c>
      <c r="D6885" s="6" t="s">
        <v>704</v>
      </c>
      <c r="E6885" s="6">
        <v>9</v>
      </c>
    </row>
    <row r="6886" spans="1:5" hidden="1" x14ac:dyDescent="0.2">
      <c r="A6886" s="6" t="s">
        <v>1986</v>
      </c>
      <c r="B6886" s="6" t="s">
        <v>126</v>
      </c>
      <c r="C6886" s="6" t="s">
        <v>676</v>
      </c>
      <c r="D6886" s="6" t="s">
        <v>708</v>
      </c>
      <c r="E6886" s="6">
        <v>10</v>
      </c>
    </row>
    <row r="6887" spans="1:5" hidden="1" x14ac:dyDescent="0.2">
      <c r="A6887" s="6" t="s">
        <v>1987</v>
      </c>
      <c r="B6887" s="6" t="s">
        <v>126</v>
      </c>
      <c r="C6887" s="6" t="s">
        <v>679</v>
      </c>
      <c r="D6887" s="6" t="s">
        <v>709</v>
      </c>
      <c r="E6887" s="6">
        <v>10</v>
      </c>
    </row>
    <row r="6888" spans="1:5" hidden="1" x14ac:dyDescent="0.2">
      <c r="A6888" s="6" t="s">
        <v>1987</v>
      </c>
      <c r="B6888" s="6" t="s">
        <v>126</v>
      </c>
      <c r="C6888" s="6" t="s">
        <v>678</v>
      </c>
      <c r="D6888" s="6" t="s">
        <v>704</v>
      </c>
      <c r="E6888" s="6">
        <v>10</v>
      </c>
    </row>
    <row r="6889" spans="1:5" hidden="1" x14ac:dyDescent="0.2">
      <c r="A6889" s="6" t="s">
        <v>1987</v>
      </c>
      <c r="B6889" s="6" t="s">
        <v>126</v>
      </c>
      <c r="C6889" s="6" t="s">
        <v>680</v>
      </c>
      <c r="D6889" s="6" t="s">
        <v>705</v>
      </c>
      <c r="E6889" s="6">
        <v>10</v>
      </c>
    </row>
    <row r="6890" spans="1:5" hidden="1" x14ac:dyDescent="0.2">
      <c r="A6890" s="6" t="s">
        <v>1987</v>
      </c>
      <c r="B6890" s="6" t="s">
        <v>126</v>
      </c>
      <c r="C6890" s="6" t="s">
        <v>676</v>
      </c>
      <c r="D6890" s="6" t="s">
        <v>708</v>
      </c>
      <c r="E6890" s="6">
        <v>10</v>
      </c>
    </row>
    <row r="6891" spans="1:5" hidden="1" x14ac:dyDescent="0.2">
      <c r="A6891" s="6" t="s">
        <v>1987</v>
      </c>
      <c r="B6891" s="6" t="s">
        <v>126</v>
      </c>
      <c r="C6891" s="6" t="s">
        <v>677</v>
      </c>
      <c r="D6891" s="6" t="s">
        <v>703</v>
      </c>
      <c r="E6891" s="6">
        <v>10</v>
      </c>
    </row>
    <row r="6892" spans="1:5" hidden="1" x14ac:dyDescent="0.2">
      <c r="A6892" s="6" t="s">
        <v>1987</v>
      </c>
      <c r="B6892" s="6" t="s">
        <v>126</v>
      </c>
      <c r="C6892" s="6" t="s">
        <v>681</v>
      </c>
      <c r="D6892" s="6" t="s">
        <v>707</v>
      </c>
      <c r="E6892" s="6">
        <v>10</v>
      </c>
    </row>
    <row r="6893" spans="1:5" hidden="1" x14ac:dyDescent="0.2">
      <c r="A6893" s="6" t="s">
        <v>1988</v>
      </c>
      <c r="B6893" s="6" t="s">
        <v>126</v>
      </c>
      <c r="C6893" s="6" t="s">
        <v>680</v>
      </c>
      <c r="D6893" s="6" t="s">
        <v>705</v>
      </c>
      <c r="E6893" s="6">
        <v>6</v>
      </c>
    </row>
    <row r="6894" spans="1:5" hidden="1" x14ac:dyDescent="0.2">
      <c r="A6894" s="6" t="s">
        <v>1988</v>
      </c>
      <c r="B6894" s="6" t="s">
        <v>126</v>
      </c>
      <c r="C6894" s="6" t="s">
        <v>681</v>
      </c>
      <c r="D6894" s="6" t="s">
        <v>707</v>
      </c>
      <c r="E6894" s="6">
        <v>10</v>
      </c>
    </row>
    <row r="6895" spans="1:5" hidden="1" x14ac:dyDescent="0.2">
      <c r="A6895" s="6" t="s">
        <v>1988</v>
      </c>
      <c r="B6895" s="6" t="s">
        <v>126</v>
      </c>
      <c r="C6895" s="6" t="s">
        <v>679</v>
      </c>
      <c r="D6895" s="6" t="s">
        <v>709</v>
      </c>
      <c r="E6895" s="6">
        <v>11</v>
      </c>
    </row>
    <row r="6896" spans="1:5" hidden="1" x14ac:dyDescent="0.2">
      <c r="A6896" s="6" t="s">
        <v>1988</v>
      </c>
      <c r="B6896" s="6" t="s">
        <v>126</v>
      </c>
      <c r="C6896" s="6" t="s">
        <v>676</v>
      </c>
      <c r="D6896" s="6" t="s">
        <v>708</v>
      </c>
      <c r="E6896" s="6">
        <v>2</v>
      </c>
    </row>
    <row r="6897" spans="1:5" hidden="1" x14ac:dyDescent="0.2">
      <c r="A6897" s="6" t="s">
        <v>1988</v>
      </c>
      <c r="B6897" s="6" t="s">
        <v>126</v>
      </c>
      <c r="C6897" s="6" t="s">
        <v>678</v>
      </c>
      <c r="D6897" s="6" t="s">
        <v>704</v>
      </c>
      <c r="E6897" s="6">
        <v>11</v>
      </c>
    </row>
    <row r="6898" spans="1:5" hidden="1" x14ac:dyDescent="0.2">
      <c r="A6898" s="6" t="s">
        <v>1988</v>
      </c>
      <c r="B6898" s="6" t="s">
        <v>126</v>
      </c>
      <c r="C6898" s="6" t="s">
        <v>677</v>
      </c>
      <c r="D6898" s="6" t="s">
        <v>703</v>
      </c>
      <c r="E6898" s="6">
        <v>2</v>
      </c>
    </row>
    <row r="6899" spans="1:5" hidden="1" x14ac:dyDescent="0.2">
      <c r="A6899" s="6" t="s">
        <v>1989</v>
      </c>
      <c r="B6899" s="6" t="s">
        <v>126</v>
      </c>
      <c r="C6899" s="6" t="s">
        <v>679</v>
      </c>
      <c r="D6899" s="6" t="s">
        <v>709</v>
      </c>
      <c r="E6899" s="6">
        <v>10</v>
      </c>
    </row>
    <row r="6900" spans="1:5" hidden="1" x14ac:dyDescent="0.2">
      <c r="A6900" s="6" t="s">
        <v>1989</v>
      </c>
      <c r="B6900" s="6" t="s">
        <v>126</v>
      </c>
      <c r="C6900" s="6" t="s">
        <v>681</v>
      </c>
      <c r="D6900" s="6" t="s">
        <v>707</v>
      </c>
      <c r="E6900" s="6">
        <v>9</v>
      </c>
    </row>
    <row r="6901" spans="1:5" hidden="1" x14ac:dyDescent="0.2">
      <c r="A6901" s="6" t="s">
        <v>1989</v>
      </c>
      <c r="B6901" s="6" t="s">
        <v>126</v>
      </c>
      <c r="C6901" s="6" t="s">
        <v>676</v>
      </c>
      <c r="D6901" s="6" t="s">
        <v>708</v>
      </c>
      <c r="E6901" s="6">
        <v>10</v>
      </c>
    </row>
    <row r="6902" spans="1:5" hidden="1" x14ac:dyDescent="0.2">
      <c r="A6902" s="6" t="s">
        <v>1989</v>
      </c>
      <c r="B6902" s="6" t="s">
        <v>126</v>
      </c>
      <c r="C6902" s="6" t="s">
        <v>678</v>
      </c>
      <c r="D6902" s="6" t="s">
        <v>704</v>
      </c>
      <c r="E6902" s="6">
        <v>10</v>
      </c>
    </row>
    <row r="6903" spans="1:5" hidden="1" x14ac:dyDescent="0.2">
      <c r="A6903" s="6" t="s">
        <v>1989</v>
      </c>
      <c r="B6903" s="6" t="s">
        <v>126</v>
      </c>
      <c r="C6903" s="6" t="s">
        <v>677</v>
      </c>
      <c r="D6903" s="6" t="s">
        <v>703</v>
      </c>
      <c r="E6903" s="6">
        <v>10</v>
      </c>
    </row>
    <row r="6904" spans="1:5" hidden="1" x14ac:dyDescent="0.2">
      <c r="A6904" s="6" t="s">
        <v>1989</v>
      </c>
      <c r="B6904" s="6" t="s">
        <v>126</v>
      </c>
      <c r="C6904" s="6" t="s">
        <v>680</v>
      </c>
      <c r="D6904" s="6" t="s">
        <v>705</v>
      </c>
      <c r="E6904" s="6">
        <v>10</v>
      </c>
    </row>
    <row r="6905" spans="1:5" hidden="1" x14ac:dyDescent="0.2">
      <c r="A6905" s="6" t="s">
        <v>1990</v>
      </c>
      <c r="B6905" s="6" t="s">
        <v>126</v>
      </c>
      <c r="C6905" s="6" t="s">
        <v>679</v>
      </c>
      <c r="D6905" s="6" t="s">
        <v>709</v>
      </c>
      <c r="E6905" s="6">
        <v>10</v>
      </c>
    </row>
    <row r="6906" spans="1:5" hidden="1" x14ac:dyDescent="0.2">
      <c r="A6906" s="6" t="s">
        <v>1990</v>
      </c>
      <c r="B6906" s="6" t="s">
        <v>126</v>
      </c>
      <c r="C6906" s="6" t="s">
        <v>678</v>
      </c>
      <c r="D6906" s="6" t="s">
        <v>704</v>
      </c>
      <c r="E6906" s="6">
        <v>10</v>
      </c>
    </row>
    <row r="6907" spans="1:5" hidden="1" x14ac:dyDescent="0.2">
      <c r="A6907" s="6" t="s">
        <v>1990</v>
      </c>
      <c r="B6907" s="6" t="s">
        <v>126</v>
      </c>
      <c r="C6907" s="6" t="s">
        <v>680</v>
      </c>
      <c r="D6907" s="6" t="s">
        <v>705</v>
      </c>
      <c r="E6907" s="6">
        <v>10</v>
      </c>
    </row>
    <row r="6908" spans="1:5" hidden="1" x14ac:dyDescent="0.2">
      <c r="A6908" s="6" t="s">
        <v>1990</v>
      </c>
      <c r="B6908" s="6" t="s">
        <v>126</v>
      </c>
      <c r="C6908" s="6" t="s">
        <v>676</v>
      </c>
      <c r="D6908" s="6" t="s">
        <v>708</v>
      </c>
      <c r="E6908" s="6">
        <v>10</v>
      </c>
    </row>
    <row r="6909" spans="1:5" hidden="1" x14ac:dyDescent="0.2">
      <c r="A6909" s="6" t="s">
        <v>1990</v>
      </c>
      <c r="B6909" s="6" t="s">
        <v>126</v>
      </c>
      <c r="C6909" s="6" t="s">
        <v>677</v>
      </c>
      <c r="D6909" s="6" t="s">
        <v>703</v>
      </c>
      <c r="E6909" s="6">
        <v>10</v>
      </c>
    </row>
    <row r="6910" spans="1:5" hidden="1" x14ac:dyDescent="0.2">
      <c r="A6910" s="6" t="s">
        <v>1990</v>
      </c>
      <c r="B6910" s="6" t="s">
        <v>126</v>
      </c>
      <c r="C6910" s="6" t="s">
        <v>681</v>
      </c>
      <c r="D6910" s="6" t="s">
        <v>707</v>
      </c>
      <c r="E6910" s="6">
        <v>10</v>
      </c>
    </row>
    <row r="6911" spans="1:5" hidden="1" x14ac:dyDescent="0.2">
      <c r="A6911" s="6" t="s">
        <v>1991</v>
      </c>
      <c r="B6911" s="6" t="s">
        <v>126</v>
      </c>
      <c r="C6911" s="6" t="s">
        <v>680</v>
      </c>
      <c r="D6911" s="6" t="s">
        <v>705</v>
      </c>
      <c r="E6911" s="6">
        <v>10</v>
      </c>
    </row>
    <row r="6912" spans="1:5" hidden="1" x14ac:dyDescent="0.2">
      <c r="A6912" s="6" t="s">
        <v>1991</v>
      </c>
      <c r="B6912" s="6" t="s">
        <v>126</v>
      </c>
      <c r="C6912" s="6" t="s">
        <v>678</v>
      </c>
      <c r="D6912" s="6" t="s">
        <v>704</v>
      </c>
      <c r="E6912" s="6">
        <v>10</v>
      </c>
    </row>
    <row r="6913" spans="1:5" hidden="1" x14ac:dyDescent="0.2">
      <c r="A6913" s="6" t="s">
        <v>1991</v>
      </c>
      <c r="B6913" s="6" t="s">
        <v>126</v>
      </c>
      <c r="C6913" s="6" t="s">
        <v>677</v>
      </c>
      <c r="D6913" s="6" t="s">
        <v>703</v>
      </c>
      <c r="E6913" s="6">
        <v>7</v>
      </c>
    </row>
    <row r="6914" spans="1:5" hidden="1" x14ac:dyDescent="0.2">
      <c r="A6914" s="6" t="s">
        <v>1991</v>
      </c>
      <c r="B6914" s="6" t="s">
        <v>126</v>
      </c>
      <c r="C6914" s="6" t="s">
        <v>676</v>
      </c>
      <c r="D6914" s="6" t="s">
        <v>708</v>
      </c>
      <c r="E6914" s="6">
        <v>10</v>
      </c>
    </row>
    <row r="6915" spans="1:5" hidden="1" x14ac:dyDescent="0.2">
      <c r="A6915" s="6" t="s">
        <v>1991</v>
      </c>
      <c r="B6915" s="6" t="s">
        <v>126</v>
      </c>
      <c r="C6915" s="6" t="s">
        <v>681</v>
      </c>
      <c r="D6915" s="6" t="s">
        <v>707</v>
      </c>
      <c r="E6915" s="6">
        <v>7</v>
      </c>
    </row>
    <row r="6916" spans="1:5" hidden="1" x14ac:dyDescent="0.2">
      <c r="A6916" s="6" t="s">
        <v>1992</v>
      </c>
      <c r="B6916" s="6" t="s">
        <v>126</v>
      </c>
      <c r="C6916" s="6" t="s">
        <v>676</v>
      </c>
      <c r="D6916" s="6" t="s">
        <v>708</v>
      </c>
      <c r="E6916" s="6">
        <v>8</v>
      </c>
    </row>
    <row r="6917" spans="1:5" hidden="1" x14ac:dyDescent="0.2">
      <c r="A6917" s="6" t="s">
        <v>1992</v>
      </c>
      <c r="B6917" s="6" t="s">
        <v>126</v>
      </c>
      <c r="C6917" s="6" t="s">
        <v>681</v>
      </c>
      <c r="D6917" s="6" t="s">
        <v>707</v>
      </c>
      <c r="E6917" s="6">
        <v>10</v>
      </c>
    </row>
    <row r="6918" spans="1:5" hidden="1" x14ac:dyDescent="0.2">
      <c r="A6918" s="6" t="s">
        <v>1992</v>
      </c>
      <c r="B6918" s="6" t="s">
        <v>126</v>
      </c>
      <c r="C6918" s="6" t="s">
        <v>678</v>
      </c>
      <c r="D6918" s="6" t="s">
        <v>704</v>
      </c>
      <c r="E6918" s="6">
        <v>10</v>
      </c>
    </row>
    <row r="6919" spans="1:5" hidden="1" x14ac:dyDescent="0.2">
      <c r="A6919" s="6" t="s">
        <v>1992</v>
      </c>
      <c r="B6919" s="6" t="s">
        <v>126</v>
      </c>
      <c r="C6919" s="6" t="s">
        <v>679</v>
      </c>
      <c r="D6919" s="6" t="s">
        <v>709</v>
      </c>
      <c r="E6919" s="6">
        <v>10</v>
      </c>
    </row>
    <row r="6920" spans="1:5" hidden="1" x14ac:dyDescent="0.2">
      <c r="A6920" s="6" t="s">
        <v>1992</v>
      </c>
      <c r="B6920" s="6" t="s">
        <v>126</v>
      </c>
      <c r="C6920" s="6" t="s">
        <v>677</v>
      </c>
      <c r="D6920" s="6" t="s">
        <v>703</v>
      </c>
      <c r="E6920" s="6">
        <v>9</v>
      </c>
    </row>
    <row r="6921" spans="1:5" hidden="1" x14ac:dyDescent="0.2">
      <c r="A6921" s="6" t="s">
        <v>1992</v>
      </c>
      <c r="B6921" s="6" t="s">
        <v>126</v>
      </c>
      <c r="C6921" s="6" t="s">
        <v>680</v>
      </c>
      <c r="D6921" s="6" t="s">
        <v>705</v>
      </c>
      <c r="E6921" s="6">
        <v>10</v>
      </c>
    </row>
    <row r="6922" spans="1:5" hidden="1" x14ac:dyDescent="0.2">
      <c r="A6922" s="6" t="s">
        <v>1993</v>
      </c>
      <c r="B6922" s="6" t="s">
        <v>126</v>
      </c>
      <c r="C6922" s="6" t="s">
        <v>677</v>
      </c>
      <c r="D6922" s="6" t="s">
        <v>703</v>
      </c>
      <c r="E6922" s="6">
        <v>19</v>
      </c>
    </row>
    <row r="6923" spans="1:5" hidden="1" x14ac:dyDescent="0.2">
      <c r="A6923" s="6" t="s">
        <v>1993</v>
      </c>
      <c r="B6923" s="6" t="s">
        <v>126</v>
      </c>
      <c r="C6923" s="6" t="s">
        <v>678</v>
      </c>
      <c r="D6923" s="6" t="s">
        <v>704</v>
      </c>
      <c r="E6923" s="6">
        <v>20</v>
      </c>
    </row>
    <row r="6924" spans="1:5" hidden="1" x14ac:dyDescent="0.2">
      <c r="A6924" s="6" t="s">
        <v>1993</v>
      </c>
      <c r="B6924" s="6" t="s">
        <v>126</v>
      </c>
      <c r="C6924" s="6" t="s">
        <v>681</v>
      </c>
      <c r="D6924" s="6" t="s">
        <v>707</v>
      </c>
      <c r="E6924" s="6">
        <v>10</v>
      </c>
    </row>
    <row r="6925" spans="1:5" hidden="1" x14ac:dyDescent="0.2">
      <c r="A6925" s="6" t="s">
        <v>1993</v>
      </c>
      <c r="B6925" s="6" t="s">
        <v>126</v>
      </c>
      <c r="C6925" s="6" t="s">
        <v>679</v>
      </c>
      <c r="D6925" s="6" t="s">
        <v>709</v>
      </c>
      <c r="E6925" s="6">
        <v>13</v>
      </c>
    </row>
    <row r="6926" spans="1:5" hidden="1" x14ac:dyDescent="0.2">
      <c r="A6926" s="6" t="s">
        <v>1993</v>
      </c>
      <c r="B6926" s="6" t="s">
        <v>126</v>
      </c>
      <c r="C6926" s="6" t="s">
        <v>676</v>
      </c>
      <c r="D6926" s="6" t="s">
        <v>708</v>
      </c>
      <c r="E6926" s="6">
        <v>10</v>
      </c>
    </row>
    <row r="6927" spans="1:5" hidden="1" x14ac:dyDescent="0.2">
      <c r="A6927" s="6" t="s">
        <v>1994</v>
      </c>
      <c r="B6927" s="6" t="s">
        <v>128</v>
      </c>
      <c r="C6927" s="6" t="s">
        <v>680</v>
      </c>
      <c r="D6927" s="6" t="s">
        <v>705</v>
      </c>
      <c r="E6927" s="6">
        <v>20</v>
      </c>
    </row>
    <row r="6928" spans="1:5" hidden="1" x14ac:dyDescent="0.2">
      <c r="A6928" s="6" t="s">
        <v>1994</v>
      </c>
      <c r="B6928" s="6" t="s">
        <v>128</v>
      </c>
      <c r="C6928" s="6" t="s">
        <v>677</v>
      </c>
      <c r="D6928" s="6" t="s">
        <v>703</v>
      </c>
      <c r="E6928" s="6">
        <v>10</v>
      </c>
    </row>
    <row r="6929" spans="1:5" hidden="1" x14ac:dyDescent="0.2">
      <c r="A6929" s="6" t="s">
        <v>1994</v>
      </c>
      <c r="B6929" s="6" t="s">
        <v>128</v>
      </c>
      <c r="C6929" s="6" t="s">
        <v>678</v>
      </c>
      <c r="D6929" s="6" t="s">
        <v>704</v>
      </c>
      <c r="E6929" s="6">
        <v>6</v>
      </c>
    </row>
    <row r="6930" spans="1:5" hidden="1" x14ac:dyDescent="0.2">
      <c r="A6930" s="6" t="s">
        <v>1994</v>
      </c>
      <c r="B6930" s="6" t="s">
        <v>128</v>
      </c>
      <c r="C6930" s="6" t="s">
        <v>679</v>
      </c>
      <c r="D6930" s="6" t="s">
        <v>709</v>
      </c>
      <c r="E6930" s="6">
        <v>19</v>
      </c>
    </row>
    <row r="6931" spans="1:5" hidden="1" x14ac:dyDescent="0.2">
      <c r="A6931" s="6" t="s">
        <v>1994</v>
      </c>
      <c r="B6931" s="6" t="s">
        <v>128</v>
      </c>
      <c r="C6931" s="6" t="s">
        <v>681</v>
      </c>
      <c r="D6931" s="6" t="s">
        <v>707</v>
      </c>
      <c r="E6931" s="6">
        <v>6</v>
      </c>
    </row>
    <row r="6932" spans="1:5" hidden="1" x14ac:dyDescent="0.2">
      <c r="A6932" s="6" t="s">
        <v>1994</v>
      </c>
      <c r="B6932" s="6" t="s">
        <v>128</v>
      </c>
      <c r="C6932" s="6" t="s">
        <v>676</v>
      </c>
      <c r="D6932" s="6" t="s">
        <v>708</v>
      </c>
      <c r="E6932" s="6">
        <v>9</v>
      </c>
    </row>
    <row r="6933" spans="1:5" hidden="1" x14ac:dyDescent="0.2">
      <c r="A6933" s="6" t="s">
        <v>1278</v>
      </c>
      <c r="B6933" s="6" t="s">
        <v>128</v>
      </c>
      <c r="C6933" s="6" t="s">
        <v>676</v>
      </c>
      <c r="D6933" s="6" t="s">
        <v>708</v>
      </c>
      <c r="E6933" s="6">
        <v>10</v>
      </c>
    </row>
    <row r="6934" spans="1:5" hidden="1" x14ac:dyDescent="0.2">
      <c r="A6934" s="6" t="s">
        <v>1278</v>
      </c>
      <c r="B6934" s="6" t="s">
        <v>128</v>
      </c>
      <c r="C6934" s="6" t="s">
        <v>677</v>
      </c>
      <c r="D6934" s="6" t="s">
        <v>703</v>
      </c>
      <c r="E6934" s="6">
        <v>10</v>
      </c>
    </row>
    <row r="6935" spans="1:5" hidden="1" x14ac:dyDescent="0.2">
      <c r="A6935" s="6" t="s">
        <v>1995</v>
      </c>
      <c r="B6935" s="6" t="s">
        <v>128</v>
      </c>
      <c r="C6935" s="6" t="s">
        <v>681</v>
      </c>
      <c r="D6935" s="6" t="s">
        <v>707</v>
      </c>
      <c r="E6935" s="6">
        <v>10</v>
      </c>
    </row>
    <row r="6936" spans="1:5" hidden="1" x14ac:dyDescent="0.2">
      <c r="A6936" s="6" t="s">
        <v>1995</v>
      </c>
      <c r="B6936" s="6" t="s">
        <v>128</v>
      </c>
      <c r="C6936" s="6" t="s">
        <v>676</v>
      </c>
      <c r="D6936" s="6" t="s">
        <v>708</v>
      </c>
      <c r="E6936" s="6">
        <v>10</v>
      </c>
    </row>
    <row r="6937" spans="1:5" hidden="1" x14ac:dyDescent="0.2">
      <c r="A6937" s="6" t="s">
        <v>1995</v>
      </c>
      <c r="B6937" s="6" t="s">
        <v>128</v>
      </c>
      <c r="C6937" s="6" t="s">
        <v>678</v>
      </c>
      <c r="D6937" s="6" t="s">
        <v>704</v>
      </c>
      <c r="E6937" s="6">
        <v>20</v>
      </c>
    </row>
    <row r="6938" spans="1:5" hidden="1" x14ac:dyDescent="0.2">
      <c r="A6938" s="6" t="s">
        <v>1995</v>
      </c>
      <c r="B6938" s="6" t="s">
        <v>128</v>
      </c>
      <c r="C6938" s="6" t="s">
        <v>680</v>
      </c>
      <c r="D6938" s="6" t="s">
        <v>705</v>
      </c>
      <c r="E6938" s="6">
        <v>10</v>
      </c>
    </row>
    <row r="6939" spans="1:5" hidden="1" x14ac:dyDescent="0.2">
      <c r="A6939" s="6" t="s">
        <v>1995</v>
      </c>
      <c r="B6939" s="6" t="s">
        <v>128</v>
      </c>
      <c r="C6939" s="6" t="s">
        <v>677</v>
      </c>
      <c r="D6939" s="6" t="s">
        <v>703</v>
      </c>
      <c r="E6939" s="6">
        <v>10</v>
      </c>
    </row>
    <row r="6940" spans="1:5" hidden="1" x14ac:dyDescent="0.2">
      <c r="A6940" s="6" t="s">
        <v>1995</v>
      </c>
      <c r="B6940" s="6" t="s">
        <v>128</v>
      </c>
      <c r="C6940" s="6" t="s">
        <v>679</v>
      </c>
      <c r="D6940" s="6" t="s">
        <v>709</v>
      </c>
      <c r="E6940" s="6">
        <v>10</v>
      </c>
    </row>
    <row r="6941" spans="1:5" hidden="1" x14ac:dyDescent="0.2">
      <c r="A6941" s="6" t="s">
        <v>1996</v>
      </c>
      <c r="B6941" s="6" t="s">
        <v>128</v>
      </c>
      <c r="C6941" s="6" t="s">
        <v>680</v>
      </c>
      <c r="D6941" s="6" t="s">
        <v>705</v>
      </c>
      <c r="E6941" s="6">
        <v>30</v>
      </c>
    </row>
    <row r="6942" spans="1:5" hidden="1" x14ac:dyDescent="0.2">
      <c r="A6942" s="6" t="s">
        <v>1996</v>
      </c>
      <c r="B6942" s="6" t="s">
        <v>128</v>
      </c>
      <c r="C6942" s="6" t="s">
        <v>676</v>
      </c>
      <c r="D6942" s="6" t="s">
        <v>708</v>
      </c>
      <c r="E6942" s="6">
        <v>26</v>
      </c>
    </row>
    <row r="6943" spans="1:5" hidden="1" x14ac:dyDescent="0.2">
      <c r="A6943" s="6" t="s">
        <v>1996</v>
      </c>
      <c r="B6943" s="6" t="s">
        <v>128</v>
      </c>
      <c r="C6943" s="6" t="s">
        <v>681</v>
      </c>
      <c r="D6943" s="6" t="s">
        <v>707</v>
      </c>
      <c r="E6943" s="6">
        <v>27</v>
      </c>
    </row>
    <row r="6944" spans="1:5" hidden="1" x14ac:dyDescent="0.2">
      <c r="A6944" s="6" t="s">
        <v>1996</v>
      </c>
      <c r="B6944" s="6" t="s">
        <v>128</v>
      </c>
      <c r="C6944" s="6" t="s">
        <v>679</v>
      </c>
      <c r="D6944" s="6" t="s">
        <v>709</v>
      </c>
      <c r="E6944" s="6">
        <v>30</v>
      </c>
    </row>
    <row r="6945" spans="1:5" hidden="1" x14ac:dyDescent="0.2">
      <c r="A6945" s="6" t="s">
        <v>1996</v>
      </c>
      <c r="B6945" s="6" t="s">
        <v>128</v>
      </c>
      <c r="C6945" s="6" t="s">
        <v>677</v>
      </c>
      <c r="D6945" s="6" t="s">
        <v>703</v>
      </c>
      <c r="E6945" s="6">
        <v>29</v>
      </c>
    </row>
    <row r="6946" spans="1:5" hidden="1" x14ac:dyDescent="0.2">
      <c r="A6946" s="6" t="s">
        <v>1996</v>
      </c>
      <c r="B6946" s="6" t="s">
        <v>128</v>
      </c>
      <c r="C6946" s="6" t="s">
        <v>678</v>
      </c>
      <c r="D6946" s="6" t="s">
        <v>704</v>
      </c>
      <c r="E6946" s="6">
        <v>27</v>
      </c>
    </row>
    <row r="6947" spans="1:5" hidden="1" x14ac:dyDescent="0.2">
      <c r="A6947" s="6" t="s">
        <v>1997</v>
      </c>
      <c r="B6947" s="6" t="s">
        <v>128</v>
      </c>
      <c r="C6947" s="6" t="s">
        <v>676</v>
      </c>
      <c r="D6947" s="6" t="s">
        <v>708</v>
      </c>
      <c r="E6947" s="6">
        <v>10</v>
      </c>
    </row>
    <row r="6948" spans="1:5" hidden="1" x14ac:dyDescent="0.2">
      <c r="A6948" s="6" t="s">
        <v>1997</v>
      </c>
      <c r="B6948" s="6" t="s">
        <v>128</v>
      </c>
      <c r="C6948" s="6" t="s">
        <v>679</v>
      </c>
      <c r="D6948" s="6" t="s">
        <v>709</v>
      </c>
      <c r="E6948" s="6">
        <v>10</v>
      </c>
    </row>
    <row r="6949" spans="1:5" hidden="1" x14ac:dyDescent="0.2">
      <c r="A6949" s="6" t="s">
        <v>1997</v>
      </c>
      <c r="B6949" s="6" t="s">
        <v>128</v>
      </c>
      <c r="C6949" s="6" t="s">
        <v>680</v>
      </c>
      <c r="D6949" s="6" t="s">
        <v>705</v>
      </c>
      <c r="E6949" s="6">
        <v>10</v>
      </c>
    </row>
    <row r="6950" spans="1:5" hidden="1" x14ac:dyDescent="0.2">
      <c r="A6950" s="6" t="s">
        <v>1997</v>
      </c>
      <c r="B6950" s="6" t="s">
        <v>128</v>
      </c>
      <c r="C6950" s="6" t="s">
        <v>677</v>
      </c>
      <c r="D6950" s="6" t="s">
        <v>703</v>
      </c>
      <c r="E6950" s="6">
        <v>10</v>
      </c>
    </row>
    <row r="6951" spans="1:5" hidden="1" x14ac:dyDescent="0.2">
      <c r="A6951" s="6" t="s">
        <v>1997</v>
      </c>
      <c r="B6951" s="6" t="s">
        <v>128</v>
      </c>
      <c r="C6951" s="6" t="s">
        <v>681</v>
      </c>
      <c r="D6951" s="6" t="s">
        <v>707</v>
      </c>
      <c r="E6951" s="6">
        <v>9</v>
      </c>
    </row>
    <row r="6952" spans="1:5" hidden="1" x14ac:dyDescent="0.2">
      <c r="A6952" s="6" t="s">
        <v>1998</v>
      </c>
      <c r="B6952" s="6" t="s">
        <v>129</v>
      </c>
      <c r="C6952" s="6" t="s">
        <v>676</v>
      </c>
      <c r="D6952" s="6" t="s">
        <v>708</v>
      </c>
      <c r="E6952" s="6">
        <v>20</v>
      </c>
    </row>
    <row r="6953" spans="1:5" hidden="1" x14ac:dyDescent="0.2">
      <c r="A6953" s="6" t="s">
        <v>1998</v>
      </c>
      <c r="B6953" s="6" t="s">
        <v>129</v>
      </c>
      <c r="C6953" s="6" t="s">
        <v>681</v>
      </c>
      <c r="D6953" s="6" t="s">
        <v>707</v>
      </c>
      <c r="E6953" s="6">
        <v>20</v>
      </c>
    </row>
    <row r="6954" spans="1:5" hidden="1" x14ac:dyDescent="0.2">
      <c r="A6954" s="6" t="s">
        <v>1998</v>
      </c>
      <c r="B6954" s="6" t="s">
        <v>129</v>
      </c>
      <c r="C6954" s="6" t="s">
        <v>677</v>
      </c>
      <c r="D6954" s="6" t="s">
        <v>703</v>
      </c>
      <c r="E6954" s="6">
        <v>20</v>
      </c>
    </row>
    <row r="6955" spans="1:5" hidden="1" x14ac:dyDescent="0.2">
      <c r="A6955" s="6" t="s">
        <v>1998</v>
      </c>
      <c r="B6955" s="6" t="s">
        <v>129</v>
      </c>
      <c r="C6955" s="6" t="s">
        <v>679</v>
      </c>
      <c r="D6955" s="6" t="s">
        <v>709</v>
      </c>
      <c r="E6955" s="6">
        <v>20</v>
      </c>
    </row>
    <row r="6956" spans="1:5" hidden="1" x14ac:dyDescent="0.2">
      <c r="A6956" s="6" t="s">
        <v>1998</v>
      </c>
      <c r="B6956" s="6" t="s">
        <v>129</v>
      </c>
      <c r="C6956" s="6" t="s">
        <v>678</v>
      </c>
      <c r="D6956" s="6" t="s">
        <v>704</v>
      </c>
      <c r="E6956" s="6">
        <v>20</v>
      </c>
    </row>
    <row r="6957" spans="1:5" hidden="1" x14ac:dyDescent="0.2">
      <c r="A6957" s="6" t="s">
        <v>1998</v>
      </c>
      <c r="B6957" s="6" t="s">
        <v>129</v>
      </c>
      <c r="C6957" s="6" t="s">
        <v>680</v>
      </c>
      <c r="D6957" s="6" t="s">
        <v>705</v>
      </c>
      <c r="E6957" s="6">
        <v>20</v>
      </c>
    </row>
    <row r="6958" spans="1:5" hidden="1" x14ac:dyDescent="0.2">
      <c r="A6958" s="6" t="s">
        <v>1999</v>
      </c>
      <c r="B6958" s="6" t="s">
        <v>129</v>
      </c>
      <c r="C6958" s="6" t="s">
        <v>680</v>
      </c>
      <c r="D6958" s="6" t="s">
        <v>705</v>
      </c>
      <c r="E6958" s="6">
        <v>16</v>
      </c>
    </row>
    <row r="6959" spans="1:5" hidden="1" x14ac:dyDescent="0.2">
      <c r="A6959" s="6" t="s">
        <v>1999</v>
      </c>
      <c r="B6959" s="6" t="s">
        <v>129</v>
      </c>
      <c r="C6959" s="6" t="s">
        <v>677</v>
      </c>
      <c r="D6959" s="6" t="s">
        <v>703</v>
      </c>
      <c r="E6959" s="6">
        <v>10</v>
      </c>
    </row>
    <row r="6960" spans="1:5" hidden="1" x14ac:dyDescent="0.2">
      <c r="A6960" s="6" t="s">
        <v>1999</v>
      </c>
      <c r="B6960" s="6" t="s">
        <v>129</v>
      </c>
      <c r="C6960" s="6" t="s">
        <v>678</v>
      </c>
      <c r="D6960" s="6" t="s">
        <v>704</v>
      </c>
      <c r="E6960" s="6">
        <v>8</v>
      </c>
    </row>
    <row r="6961" spans="1:5" hidden="1" x14ac:dyDescent="0.2">
      <c r="A6961" s="6" t="s">
        <v>1999</v>
      </c>
      <c r="B6961" s="6" t="s">
        <v>129</v>
      </c>
      <c r="C6961" s="6" t="s">
        <v>679</v>
      </c>
      <c r="D6961" s="6" t="s">
        <v>709</v>
      </c>
      <c r="E6961" s="6">
        <v>10</v>
      </c>
    </row>
    <row r="6962" spans="1:5" hidden="1" x14ac:dyDescent="0.2">
      <c r="A6962" s="6" t="s">
        <v>1999</v>
      </c>
      <c r="B6962" s="6" t="s">
        <v>129</v>
      </c>
      <c r="C6962" s="6" t="s">
        <v>681</v>
      </c>
      <c r="D6962" s="6" t="s">
        <v>707</v>
      </c>
      <c r="E6962" s="6">
        <v>15</v>
      </c>
    </row>
    <row r="6963" spans="1:5" hidden="1" x14ac:dyDescent="0.2">
      <c r="A6963" s="6" t="s">
        <v>1999</v>
      </c>
      <c r="B6963" s="6" t="s">
        <v>129</v>
      </c>
      <c r="C6963" s="6" t="s">
        <v>676</v>
      </c>
      <c r="D6963" s="6" t="s">
        <v>708</v>
      </c>
      <c r="E6963" s="6">
        <v>6</v>
      </c>
    </row>
    <row r="6964" spans="1:5" hidden="1" x14ac:dyDescent="0.2">
      <c r="A6964" s="6" t="s">
        <v>2000</v>
      </c>
      <c r="B6964" s="6" t="s">
        <v>130</v>
      </c>
      <c r="C6964" s="6" t="s">
        <v>678</v>
      </c>
      <c r="D6964" s="6" t="s">
        <v>704</v>
      </c>
      <c r="E6964" s="6">
        <v>20</v>
      </c>
    </row>
    <row r="6965" spans="1:5" hidden="1" x14ac:dyDescent="0.2">
      <c r="A6965" s="6" t="s">
        <v>2000</v>
      </c>
      <c r="B6965" s="6" t="s">
        <v>130</v>
      </c>
      <c r="C6965" s="6" t="s">
        <v>676</v>
      </c>
      <c r="D6965" s="6" t="s">
        <v>708</v>
      </c>
      <c r="E6965" s="6">
        <v>43</v>
      </c>
    </row>
    <row r="6966" spans="1:5" hidden="1" x14ac:dyDescent="0.2">
      <c r="A6966" s="6" t="s">
        <v>2000</v>
      </c>
      <c r="B6966" s="6" t="s">
        <v>130</v>
      </c>
      <c r="C6966" s="6" t="s">
        <v>677</v>
      </c>
      <c r="D6966" s="6" t="s">
        <v>703</v>
      </c>
      <c r="E6966" s="6">
        <v>49</v>
      </c>
    </row>
    <row r="6967" spans="1:5" hidden="1" x14ac:dyDescent="0.2">
      <c r="A6967" s="6" t="s">
        <v>2000</v>
      </c>
      <c r="B6967" s="6" t="s">
        <v>130</v>
      </c>
      <c r="C6967" s="6" t="s">
        <v>680</v>
      </c>
      <c r="D6967" s="6" t="s">
        <v>705</v>
      </c>
      <c r="E6967" s="6">
        <v>18</v>
      </c>
    </row>
    <row r="6968" spans="1:5" hidden="1" x14ac:dyDescent="0.2">
      <c r="A6968" s="6" t="s">
        <v>2000</v>
      </c>
      <c r="B6968" s="6" t="s">
        <v>130</v>
      </c>
      <c r="C6968" s="6" t="s">
        <v>681</v>
      </c>
      <c r="D6968" s="6" t="s">
        <v>707</v>
      </c>
      <c r="E6968" s="6">
        <v>19</v>
      </c>
    </row>
    <row r="6969" spans="1:5" hidden="1" x14ac:dyDescent="0.2">
      <c r="A6969" s="6" t="s">
        <v>2000</v>
      </c>
      <c r="B6969" s="6" t="s">
        <v>130</v>
      </c>
      <c r="C6969" s="6" t="s">
        <v>679</v>
      </c>
      <c r="D6969" s="6" t="s">
        <v>709</v>
      </c>
      <c r="E6969" s="6">
        <v>20</v>
      </c>
    </row>
    <row r="6970" spans="1:5" hidden="1" x14ac:dyDescent="0.2">
      <c r="A6970" s="6" t="s">
        <v>2001</v>
      </c>
      <c r="B6970" s="6" t="s">
        <v>130</v>
      </c>
      <c r="C6970" s="6" t="s">
        <v>677</v>
      </c>
      <c r="D6970" s="6" t="s">
        <v>703</v>
      </c>
      <c r="E6970" s="6">
        <v>15</v>
      </c>
    </row>
    <row r="6971" spans="1:5" hidden="1" x14ac:dyDescent="0.2">
      <c r="A6971" s="6" t="s">
        <v>2001</v>
      </c>
      <c r="B6971" s="6" t="s">
        <v>130</v>
      </c>
      <c r="C6971" s="6" t="s">
        <v>678</v>
      </c>
      <c r="D6971" s="6" t="s">
        <v>704</v>
      </c>
      <c r="E6971" s="6">
        <v>18</v>
      </c>
    </row>
    <row r="6972" spans="1:5" hidden="1" x14ac:dyDescent="0.2">
      <c r="A6972" s="6" t="s">
        <v>2001</v>
      </c>
      <c r="B6972" s="6" t="s">
        <v>130</v>
      </c>
      <c r="C6972" s="6" t="s">
        <v>676</v>
      </c>
      <c r="D6972" s="6" t="s">
        <v>708</v>
      </c>
      <c r="E6972" s="6">
        <v>13</v>
      </c>
    </row>
    <row r="6973" spans="1:5" hidden="1" x14ac:dyDescent="0.2">
      <c r="A6973" s="6" t="s">
        <v>2001</v>
      </c>
      <c r="B6973" s="6" t="s">
        <v>130</v>
      </c>
      <c r="C6973" s="6" t="s">
        <v>680</v>
      </c>
      <c r="D6973" s="6" t="s">
        <v>705</v>
      </c>
      <c r="E6973" s="6">
        <v>20</v>
      </c>
    </row>
    <row r="6974" spans="1:5" hidden="1" x14ac:dyDescent="0.2">
      <c r="A6974" s="6" t="s">
        <v>2001</v>
      </c>
      <c r="B6974" s="6" t="s">
        <v>130</v>
      </c>
      <c r="C6974" s="6" t="s">
        <v>679</v>
      </c>
      <c r="D6974" s="6" t="s">
        <v>709</v>
      </c>
      <c r="E6974" s="6">
        <v>20</v>
      </c>
    </row>
    <row r="6975" spans="1:5" hidden="1" x14ac:dyDescent="0.2">
      <c r="A6975" s="6" t="s">
        <v>2001</v>
      </c>
      <c r="B6975" s="6" t="s">
        <v>130</v>
      </c>
      <c r="C6975" s="6" t="s">
        <v>681</v>
      </c>
      <c r="D6975" s="6" t="s">
        <v>707</v>
      </c>
      <c r="E6975" s="6">
        <v>19</v>
      </c>
    </row>
    <row r="6976" spans="1:5" hidden="1" x14ac:dyDescent="0.2">
      <c r="A6976" s="6" t="s">
        <v>2002</v>
      </c>
      <c r="B6976" s="6" t="s">
        <v>130</v>
      </c>
      <c r="C6976" s="6" t="s">
        <v>677</v>
      </c>
      <c r="D6976" s="6" t="s">
        <v>703</v>
      </c>
      <c r="E6976" s="6">
        <v>50</v>
      </c>
    </row>
    <row r="6977" spans="1:5" hidden="1" x14ac:dyDescent="0.2">
      <c r="A6977" s="6" t="s">
        <v>2002</v>
      </c>
      <c r="B6977" s="6" t="s">
        <v>130</v>
      </c>
      <c r="C6977" s="6" t="s">
        <v>678</v>
      </c>
      <c r="D6977" s="6" t="s">
        <v>704</v>
      </c>
      <c r="E6977" s="6">
        <v>100</v>
      </c>
    </row>
    <row r="6978" spans="1:5" hidden="1" x14ac:dyDescent="0.2">
      <c r="A6978" s="6" t="s">
        <v>2002</v>
      </c>
      <c r="B6978" s="6" t="s">
        <v>130</v>
      </c>
      <c r="C6978" s="6" t="s">
        <v>680</v>
      </c>
      <c r="D6978" s="6" t="s">
        <v>705</v>
      </c>
      <c r="E6978" s="6">
        <v>20</v>
      </c>
    </row>
    <row r="6979" spans="1:5" hidden="1" x14ac:dyDescent="0.2">
      <c r="A6979" s="6" t="s">
        <v>2002</v>
      </c>
      <c r="B6979" s="6" t="s">
        <v>130</v>
      </c>
      <c r="C6979" s="6" t="s">
        <v>679</v>
      </c>
      <c r="D6979" s="6" t="s">
        <v>709</v>
      </c>
      <c r="E6979" s="6">
        <v>20</v>
      </c>
    </row>
    <row r="6980" spans="1:5" hidden="1" x14ac:dyDescent="0.2">
      <c r="A6980" s="6" t="s">
        <v>2002</v>
      </c>
      <c r="B6980" s="6" t="s">
        <v>130</v>
      </c>
      <c r="C6980" s="6" t="s">
        <v>676</v>
      </c>
      <c r="D6980" s="6" t="s">
        <v>708</v>
      </c>
      <c r="E6980" s="6">
        <v>100</v>
      </c>
    </row>
    <row r="6981" spans="1:5" hidden="1" x14ac:dyDescent="0.2">
      <c r="A6981" s="6" t="s">
        <v>2002</v>
      </c>
      <c r="B6981" s="6" t="s">
        <v>130</v>
      </c>
      <c r="C6981" s="6" t="s">
        <v>681</v>
      </c>
      <c r="D6981" s="6" t="s">
        <v>707</v>
      </c>
      <c r="E6981" s="6">
        <v>20</v>
      </c>
    </row>
    <row r="6982" spans="1:5" hidden="1" x14ac:dyDescent="0.2">
      <c r="A6982" s="6" t="s">
        <v>2003</v>
      </c>
      <c r="B6982" s="6" t="s">
        <v>102</v>
      </c>
      <c r="C6982" s="6" t="s">
        <v>677</v>
      </c>
      <c r="D6982" s="6" t="s">
        <v>703</v>
      </c>
      <c r="E6982" s="6">
        <v>20</v>
      </c>
    </row>
    <row r="6983" spans="1:5" hidden="1" x14ac:dyDescent="0.2">
      <c r="A6983" s="6" t="s">
        <v>2003</v>
      </c>
      <c r="B6983" s="6" t="s">
        <v>102</v>
      </c>
      <c r="C6983" s="6" t="s">
        <v>678</v>
      </c>
      <c r="D6983" s="6" t="s">
        <v>704</v>
      </c>
      <c r="E6983" s="6">
        <v>18</v>
      </c>
    </row>
    <row r="6984" spans="1:5" hidden="1" x14ac:dyDescent="0.2">
      <c r="A6984" s="6" t="s">
        <v>2003</v>
      </c>
      <c r="B6984" s="6" t="s">
        <v>102</v>
      </c>
      <c r="C6984" s="6" t="s">
        <v>676</v>
      </c>
      <c r="D6984" s="6" t="s">
        <v>708</v>
      </c>
      <c r="E6984" s="6">
        <v>20</v>
      </c>
    </row>
    <row r="6985" spans="1:5" hidden="1" x14ac:dyDescent="0.2">
      <c r="A6985" s="6" t="s">
        <v>2004</v>
      </c>
      <c r="B6985" s="6" t="s">
        <v>102</v>
      </c>
      <c r="C6985" s="6" t="s">
        <v>680</v>
      </c>
      <c r="D6985" s="6" t="s">
        <v>705</v>
      </c>
      <c r="E6985" s="6">
        <v>10</v>
      </c>
    </row>
    <row r="6986" spans="1:5" hidden="1" x14ac:dyDescent="0.2">
      <c r="A6986" s="6" t="s">
        <v>2004</v>
      </c>
      <c r="B6986" s="6" t="s">
        <v>102</v>
      </c>
      <c r="C6986" s="6" t="s">
        <v>676</v>
      </c>
      <c r="D6986" s="6" t="s">
        <v>708</v>
      </c>
      <c r="E6986" s="6">
        <v>14</v>
      </c>
    </row>
    <row r="6987" spans="1:5" hidden="1" x14ac:dyDescent="0.2">
      <c r="A6987" s="6" t="s">
        <v>2004</v>
      </c>
      <c r="B6987" s="6" t="s">
        <v>102</v>
      </c>
      <c r="C6987" s="6" t="s">
        <v>677</v>
      </c>
      <c r="D6987" s="6" t="s">
        <v>703</v>
      </c>
      <c r="E6987" s="6">
        <v>10</v>
      </c>
    </row>
    <row r="6988" spans="1:5" hidden="1" x14ac:dyDescent="0.2">
      <c r="A6988" s="6" t="s">
        <v>2004</v>
      </c>
      <c r="B6988" s="6" t="s">
        <v>102</v>
      </c>
      <c r="C6988" s="6" t="s">
        <v>679</v>
      </c>
      <c r="D6988" s="6" t="s">
        <v>709</v>
      </c>
      <c r="E6988" s="6">
        <v>1</v>
      </c>
    </row>
    <row r="6989" spans="1:5" hidden="1" x14ac:dyDescent="0.2">
      <c r="A6989" s="6" t="s">
        <v>2004</v>
      </c>
      <c r="B6989" s="6" t="s">
        <v>102</v>
      </c>
      <c r="C6989" s="6" t="s">
        <v>681</v>
      </c>
      <c r="D6989" s="6" t="s">
        <v>707</v>
      </c>
      <c r="E6989" s="6">
        <v>10</v>
      </c>
    </row>
    <row r="6990" spans="1:5" hidden="1" x14ac:dyDescent="0.2">
      <c r="A6990" s="6" t="s">
        <v>2005</v>
      </c>
      <c r="B6990" s="6" t="s">
        <v>102</v>
      </c>
      <c r="C6990" s="6" t="s">
        <v>676</v>
      </c>
      <c r="D6990" s="6" t="s">
        <v>708</v>
      </c>
      <c r="E6990" s="6">
        <v>6</v>
      </c>
    </row>
    <row r="6991" spans="1:5" hidden="1" x14ac:dyDescent="0.2">
      <c r="A6991" s="6" t="s">
        <v>2006</v>
      </c>
      <c r="B6991" s="6" t="s">
        <v>102</v>
      </c>
      <c r="C6991" s="6" t="s">
        <v>676</v>
      </c>
      <c r="D6991" s="6" t="s">
        <v>708</v>
      </c>
      <c r="E6991" s="6">
        <v>17</v>
      </c>
    </row>
    <row r="6992" spans="1:5" hidden="1" x14ac:dyDescent="0.2">
      <c r="A6992" s="6" t="s">
        <v>2006</v>
      </c>
      <c r="B6992" s="6" t="s">
        <v>102</v>
      </c>
      <c r="C6992" s="6" t="s">
        <v>680</v>
      </c>
      <c r="D6992" s="6" t="s">
        <v>705</v>
      </c>
      <c r="E6992" s="6">
        <v>10</v>
      </c>
    </row>
    <row r="6993" spans="1:5" hidden="1" x14ac:dyDescent="0.2">
      <c r="A6993" s="6" t="s">
        <v>2007</v>
      </c>
      <c r="B6993" s="6" t="s">
        <v>102</v>
      </c>
      <c r="C6993" s="6" t="s">
        <v>681</v>
      </c>
      <c r="D6993" s="6" t="s">
        <v>707</v>
      </c>
      <c r="E6993" s="6">
        <v>24</v>
      </c>
    </row>
    <row r="6994" spans="1:5" hidden="1" x14ac:dyDescent="0.2">
      <c r="A6994" s="6" t="s">
        <v>2007</v>
      </c>
      <c r="B6994" s="6" t="s">
        <v>102</v>
      </c>
      <c r="C6994" s="6" t="s">
        <v>680</v>
      </c>
      <c r="D6994" s="6" t="s">
        <v>705</v>
      </c>
      <c r="E6994" s="6">
        <v>19</v>
      </c>
    </row>
    <row r="6995" spans="1:5" hidden="1" x14ac:dyDescent="0.2">
      <c r="A6995" s="6" t="s">
        <v>2007</v>
      </c>
      <c r="B6995" s="6" t="s">
        <v>102</v>
      </c>
      <c r="C6995" s="6" t="s">
        <v>679</v>
      </c>
      <c r="D6995" s="6" t="s">
        <v>709</v>
      </c>
      <c r="E6995" s="6">
        <v>29</v>
      </c>
    </row>
    <row r="6996" spans="1:5" hidden="1" x14ac:dyDescent="0.2">
      <c r="A6996" s="6" t="s">
        <v>2007</v>
      </c>
      <c r="B6996" s="6" t="s">
        <v>102</v>
      </c>
      <c r="C6996" s="6" t="s">
        <v>676</v>
      </c>
      <c r="D6996" s="6" t="s">
        <v>708</v>
      </c>
      <c r="E6996" s="6">
        <v>29</v>
      </c>
    </row>
    <row r="6997" spans="1:5" hidden="1" x14ac:dyDescent="0.2">
      <c r="A6997" s="6" t="s">
        <v>2008</v>
      </c>
      <c r="B6997" s="6" t="s">
        <v>102</v>
      </c>
      <c r="C6997" s="6" t="s">
        <v>678</v>
      </c>
      <c r="D6997" s="6" t="s">
        <v>704</v>
      </c>
      <c r="E6997" s="6">
        <v>20</v>
      </c>
    </row>
    <row r="6998" spans="1:5" hidden="1" x14ac:dyDescent="0.2">
      <c r="A6998" s="6" t="s">
        <v>2008</v>
      </c>
      <c r="B6998" s="6" t="s">
        <v>102</v>
      </c>
      <c r="C6998" s="6" t="s">
        <v>677</v>
      </c>
      <c r="D6998" s="6" t="s">
        <v>703</v>
      </c>
      <c r="E6998" s="6">
        <v>9</v>
      </c>
    </row>
    <row r="6999" spans="1:5" hidden="1" x14ac:dyDescent="0.2">
      <c r="A6999" s="6" t="s">
        <v>2008</v>
      </c>
      <c r="B6999" s="6" t="s">
        <v>102</v>
      </c>
      <c r="C6999" s="6" t="s">
        <v>681</v>
      </c>
      <c r="D6999" s="6" t="s">
        <v>707</v>
      </c>
      <c r="E6999" s="6">
        <v>9</v>
      </c>
    </row>
    <row r="7000" spans="1:5" hidden="1" x14ac:dyDescent="0.2">
      <c r="A7000" s="6" t="s">
        <v>2008</v>
      </c>
      <c r="B7000" s="6" t="s">
        <v>102</v>
      </c>
      <c r="C7000" s="6" t="s">
        <v>680</v>
      </c>
      <c r="D7000" s="6" t="s">
        <v>705</v>
      </c>
      <c r="E7000" s="6">
        <v>10</v>
      </c>
    </row>
    <row r="7001" spans="1:5" hidden="1" x14ac:dyDescent="0.2">
      <c r="A7001" s="6" t="s">
        <v>2008</v>
      </c>
      <c r="B7001" s="6" t="s">
        <v>102</v>
      </c>
      <c r="C7001" s="6" t="s">
        <v>676</v>
      </c>
      <c r="D7001" s="6" t="s">
        <v>708</v>
      </c>
      <c r="E7001" s="6">
        <v>7</v>
      </c>
    </row>
    <row r="7002" spans="1:5" hidden="1" x14ac:dyDescent="0.2">
      <c r="A7002" s="6" t="s">
        <v>2009</v>
      </c>
      <c r="B7002" s="6" t="s">
        <v>102</v>
      </c>
      <c r="C7002" s="6" t="s">
        <v>680</v>
      </c>
      <c r="D7002" s="6" t="s">
        <v>705</v>
      </c>
      <c r="E7002" s="6">
        <v>11</v>
      </c>
    </row>
    <row r="7003" spans="1:5" hidden="1" x14ac:dyDescent="0.2">
      <c r="A7003" s="6" t="s">
        <v>2009</v>
      </c>
      <c r="B7003" s="6" t="s">
        <v>102</v>
      </c>
      <c r="C7003" s="6" t="s">
        <v>676</v>
      </c>
      <c r="D7003" s="6" t="s">
        <v>708</v>
      </c>
      <c r="E7003" s="6">
        <v>19</v>
      </c>
    </row>
    <row r="7004" spans="1:5" hidden="1" x14ac:dyDescent="0.2">
      <c r="A7004" s="6" t="s">
        <v>2009</v>
      </c>
      <c r="B7004" s="6" t="s">
        <v>102</v>
      </c>
      <c r="C7004" s="6" t="s">
        <v>681</v>
      </c>
      <c r="D7004" s="6" t="s">
        <v>707</v>
      </c>
      <c r="E7004" s="6">
        <v>11</v>
      </c>
    </row>
    <row r="7005" spans="1:5" hidden="1" x14ac:dyDescent="0.2">
      <c r="A7005" s="6" t="s">
        <v>2009</v>
      </c>
      <c r="B7005" s="6" t="s">
        <v>102</v>
      </c>
      <c r="C7005" s="6" t="s">
        <v>679</v>
      </c>
      <c r="D7005" s="6" t="s">
        <v>709</v>
      </c>
      <c r="E7005" s="6">
        <v>17</v>
      </c>
    </row>
    <row r="7006" spans="1:5" hidden="1" x14ac:dyDescent="0.2">
      <c r="A7006" s="6" t="s">
        <v>2010</v>
      </c>
      <c r="B7006" s="6" t="s">
        <v>102</v>
      </c>
      <c r="C7006" s="6" t="s">
        <v>680</v>
      </c>
      <c r="D7006" s="6" t="s">
        <v>705</v>
      </c>
      <c r="E7006" s="6">
        <v>7</v>
      </c>
    </row>
    <row r="7007" spans="1:5" hidden="1" x14ac:dyDescent="0.2">
      <c r="A7007" s="6" t="s">
        <v>2010</v>
      </c>
      <c r="B7007" s="6" t="s">
        <v>102</v>
      </c>
      <c r="C7007" s="6" t="s">
        <v>679</v>
      </c>
      <c r="D7007" s="6" t="s">
        <v>709</v>
      </c>
      <c r="E7007" s="6">
        <v>10</v>
      </c>
    </row>
    <row r="7008" spans="1:5" hidden="1" x14ac:dyDescent="0.2">
      <c r="A7008" s="6" t="s">
        <v>2011</v>
      </c>
      <c r="B7008" s="6" t="s">
        <v>2012</v>
      </c>
      <c r="C7008" s="6" t="s">
        <v>679</v>
      </c>
      <c r="D7008" s="6" t="s">
        <v>709</v>
      </c>
      <c r="E7008" s="6">
        <v>10</v>
      </c>
    </row>
    <row r="7009" spans="1:5" hidden="1" x14ac:dyDescent="0.2">
      <c r="A7009" s="6" t="s">
        <v>2011</v>
      </c>
      <c r="B7009" s="6" t="s">
        <v>2012</v>
      </c>
      <c r="C7009" s="6" t="s">
        <v>681</v>
      </c>
      <c r="D7009" s="6" t="s">
        <v>707</v>
      </c>
      <c r="E7009" s="6">
        <v>10</v>
      </c>
    </row>
    <row r="7010" spans="1:5" hidden="1" x14ac:dyDescent="0.2">
      <c r="A7010" s="6" t="s">
        <v>2011</v>
      </c>
      <c r="B7010" s="6" t="s">
        <v>2012</v>
      </c>
      <c r="C7010" s="6" t="s">
        <v>676</v>
      </c>
      <c r="D7010" s="6" t="s">
        <v>708</v>
      </c>
      <c r="E7010" s="6">
        <v>9</v>
      </c>
    </row>
    <row r="7011" spans="1:5" hidden="1" x14ac:dyDescent="0.2">
      <c r="A7011" s="6" t="s">
        <v>2013</v>
      </c>
      <c r="B7011" s="6" t="s">
        <v>2012</v>
      </c>
      <c r="C7011" s="6" t="s">
        <v>677</v>
      </c>
      <c r="D7011" s="6" t="s">
        <v>703</v>
      </c>
      <c r="E7011" s="6">
        <v>51</v>
      </c>
    </row>
    <row r="7012" spans="1:5" hidden="1" x14ac:dyDescent="0.2">
      <c r="A7012" s="6" t="s">
        <v>2014</v>
      </c>
      <c r="B7012" s="6" t="s">
        <v>2012</v>
      </c>
      <c r="C7012" s="6" t="s">
        <v>678</v>
      </c>
      <c r="D7012" s="6" t="s">
        <v>704</v>
      </c>
      <c r="E7012" s="6">
        <v>30</v>
      </c>
    </row>
    <row r="7013" spans="1:5" hidden="1" x14ac:dyDescent="0.2">
      <c r="A7013" s="6" t="s">
        <v>2015</v>
      </c>
      <c r="B7013" s="6" t="s">
        <v>2012</v>
      </c>
      <c r="C7013" s="6" t="s">
        <v>680</v>
      </c>
      <c r="D7013" s="6" t="s">
        <v>705</v>
      </c>
      <c r="E7013" s="6">
        <v>10</v>
      </c>
    </row>
    <row r="7014" spans="1:5" hidden="1" x14ac:dyDescent="0.2">
      <c r="A7014" s="6" t="s">
        <v>2016</v>
      </c>
      <c r="B7014" s="6" t="s">
        <v>2012</v>
      </c>
      <c r="C7014" s="6" t="s">
        <v>680</v>
      </c>
      <c r="D7014" s="6" t="s">
        <v>705</v>
      </c>
      <c r="E7014" s="6">
        <v>7</v>
      </c>
    </row>
    <row r="7015" spans="1:5" hidden="1" x14ac:dyDescent="0.2">
      <c r="A7015" s="6" t="s">
        <v>2017</v>
      </c>
      <c r="B7015" s="6" t="s">
        <v>2012</v>
      </c>
      <c r="C7015" s="6" t="s">
        <v>681</v>
      </c>
      <c r="D7015" s="6" t="s">
        <v>707</v>
      </c>
      <c r="E7015" s="6">
        <v>9</v>
      </c>
    </row>
    <row r="7016" spans="1:5" hidden="1" x14ac:dyDescent="0.2">
      <c r="A7016" s="6" t="s">
        <v>2018</v>
      </c>
      <c r="B7016" s="6" t="s">
        <v>2019</v>
      </c>
      <c r="C7016" s="6" t="s">
        <v>681</v>
      </c>
      <c r="D7016" s="6" t="s">
        <v>707</v>
      </c>
      <c r="E7016" s="6">
        <v>7</v>
      </c>
    </row>
    <row r="7017" spans="1:5" hidden="1" x14ac:dyDescent="0.2">
      <c r="A7017" s="6" t="s">
        <v>2018</v>
      </c>
      <c r="B7017" s="6" t="s">
        <v>2019</v>
      </c>
      <c r="C7017" s="6" t="s">
        <v>678</v>
      </c>
      <c r="D7017" s="6" t="s">
        <v>704</v>
      </c>
      <c r="E7017" s="6">
        <v>10</v>
      </c>
    </row>
    <row r="7018" spans="1:5" hidden="1" x14ac:dyDescent="0.2">
      <c r="A7018" s="6" t="s">
        <v>2018</v>
      </c>
      <c r="B7018" s="6" t="s">
        <v>2019</v>
      </c>
      <c r="C7018" s="6" t="s">
        <v>677</v>
      </c>
      <c r="D7018" s="6" t="s">
        <v>703</v>
      </c>
      <c r="E7018" s="6">
        <v>18</v>
      </c>
    </row>
    <row r="7019" spans="1:5" hidden="1" x14ac:dyDescent="0.2">
      <c r="A7019" s="6" t="s">
        <v>2020</v>
      </c>
      <c r="B7019" s="6" t="s">
        <v>2019</v>
      </c>
      <c r="C7019" s="6" t="s">
        <v>677</v>
      </c>
      <c r="D7019" s="6" t="s">
        <v>703</v>
      </c>
      <c r="E7019" s="6">
        <v>4</v>
      </c>
    </row>
    <row r="7020" spans="1:5" hidden="1" x14ac:dyDescent="0.2">
      <c r="A7020" s="6" t="s">
        <v>2021</v>
      </c>
      <c r="B7020" s="6" t="s">
        <v>2019</v>
      </c>
      <c r="C7020" s="6" t="s">
        <v>678</v>
      </c>
      <c r="D7020" s="6" t="s">
        <v>704</v>
      </c>
      <c r="E7020" s="6">
        <v>10</v>
      </c>
    </row>
    <row r="7021" spans="1:5" hidden="1" x14ac:dyDescent="0.2">
      <c r="A7021" s="6" t="s">
        <v>2022</v>
      </c>
      <c r="B7021" s="6" t="s">
        <v>2023</v>
      </c>
      <c r="C7021" s="6" t="s">
        <v>680</v>
      </c>
      <c r="D7021" s="6" t="s">
        <v>705</v>
      </c>
      <c r="E7021" s="6">
        <v>6</v>
      </c>
    </row>
    <row r="7022" spans="1:5" hidden="1" x14ac:dyDescent="0.2">
      <c r="A7022" s="6" t="s">
        <v>2024</v>
      </c>
      <c r="B7022" s="6" t="s">
        <v>2023</v>
      </c>
      <c r="C7022" s="6" t="s">
        <v>680</v>
      </c>
      <c r="D7022" s="6" t="s">
        <v>705</v>
      </c>
      <c r="E7022" s="6">
        <v>18</v>
      </c>
    </row>
    <row r="7023" spans="1:5" hidden="1" x14ac:dyDescent="0.2">
      <c r="A7023" s="6" t="s">
        <v>2025</v>
      </c>
      <c r="B7023" s="6" t="s">
        <v>2023</v>
      </c>
      <c r="C7023" s="6" t="s">
        <v>679</v>
      </c>
      <c r="D7023" s="6" t="s">
        <v>709</v>
      </c>
      <c r="E7023" s="6">
        <v>9</v>
      </c>
    </row>
    <row r="7024" spans="1:5" hidden="1" x14ac:dyDescent="0.2">
      <c r="A7024" s="6" t="s">
        <v>2026</v>
      </c>
      <c r="B7024" s="6" t="s">
        <v>2023</v>
      </c>
      <c r="C7024" s="6" t="s">
        <v>677</v>
      </c>
      <c r="D7024" s="6" t="s">
        <v>703</v>
      </c>
      <c r="E7024" s="6">
        <v>2</v>
      </c>
    </row>
    <row r="7025" spans="1:5" hidden="1" x14ac:dyDescent="0.2">
      <c r="A7025" s="6" t="s">
        <v>2026</v>
      </c>
      <c r="B7025" s="6" t="s">
        <v>2023</v>
      </c>
      <c r="C7025" s="6" t="s">
        <v>680</v>
      </c>
      <c r="D7025" s="6" t="s">
        <v>705</v>
      </c>
      <c r="E7025" s="6">
        <v>9</v>
      </c>
    </row>
    <row r="7026" spans="1:5" hidden="1" x14ac:dyDescent="0.2">
      <c r="A7026" s="6" t="s">
        <v>2026</v>
      </c>
      <c r="B7026" s="6" t="s">
        <v>2023</v>
      </c>
      <c r="C7026" s="6" t="s">
        <v>679</v>
      </c>
      <c r="D7026" s="6" t="s">
        <v>709</v>
      </c>
      <c r="E7026" s="6">
        <v>7</v>
      </c>
    </row>
    <row r="7027" spans="1:5" hidden="1" x14ac:dyDescent="0.2">
      <c r="A7027" s="6" t="s">
        <v>2027</v>
      </c>
      <c r="B7027" s="6" t="s">
        <v>2023</v>
      </c>
      <c r="C7027" s="6" t="s">
        <v>678</v>
      </c>
      <c r="D7027" s="6" t="s">
        <v>704</v>
      </c>
      <c r="E7027" s="6">
        <v>10</v>
      </c>
    </row>
    <row r="7028" spans="1:5" hidden="1" x14ac:dyDescent="0.2">
      <c r="A7028" s="6" t="s">
        <v>2027</v>
      </c>
      <c r="B7028" s="6" t="s">
        <v>2023</v>
      </c>
      <c r="C7028" s="6" t="s">
        <v>679</v>
      </c>
      <c r="D7028" s="6" t="s">
        <v>709</v>
      </c>
      <c r="E7028" s="6">
        <v>10</v>
      </c>
    </row>
    <row r="7029" spans="1:5" hidden="1" x14ac:dyDescent="0.2">
      <c r="A7029" s="6" t="s">
        <v>2027</v>
      </c>
      <c r="B7029" s="6" t="s">
        <v>2023</v>
      </c>
      <c r="C7029" s="6" t="s">
        <v>681</v>
      </c>
      <c r="D7029" s="6" t="s">
        <v>707</v>
      </c>
      <c r="E7029" s="6">
        <v>10</v>
      </c>
    </row>
    <row r="7030" spans="1:5" hidden="1" x14ac:dyDescent="0.2">
      <c r="A7030" s="6" t="s">
        <v>2027</v>
      </c>
      <c r="B7030" s="6" t="s">
        <v>2023</v>
      </c>
      <c r="C7030" s="6" t="s">
        <v>676</v>
      </c>
      <c r="D7030" s="6" t="s">
        <v>708</v>
      </c>
      <c r="E7030" s="6">
        <v>10</v>
      </c>
    </row>
    <row r="7031" spans="1:5" hidden="1" x14ac:dyDescent="0.2">
      <c r="A7031" s="6" t="s">
        <v>2027</v>
      </c>
      <c r="B7031" s="6" t="s">
        <v>2023</v>
      </c>
      <c r="C7031" s="6" t="s">
        <v>677</v>
      </c>
      <c r="D7031" s="6" t="s">
        <v>703</v>
      </c>
      <c r="E7031" s="6">
        <v>10</v>
      </c>
    </row>
    <row r="7032" spans="1:5" hidden="1" x14ac:dyDescent="0.2">
      <c r="A7032" s="6" t="s">
        <v>2028</v>
      </c>
      <c r="B7032" s="6" t="s">
        <v>2023</v>
      </c>
      <c r="C7032" s="6" t="s">
        <v>680</v>
      </c>
      <c r="D7032" s="6" t="s">
        <v>705</v>
      </c>
      <c r="E7032" s="6">
        <v>6</v>
      </c>
    </row>
    <row r="7033" spans="1:5" hidden="1" x14ac:dyDescent="0.2">
      <c r="A7033" s="6" t="s">
        <v>2029</v>
      </c>
      <c r="B7033" s="6" t="s">
        <v>2023</v>
      </c>
      <c r="C7033" s="6" t="s">
        <v>680</v>
      </c>
      <c r="D7033" s="6" t="s">
        <v>705</v>
      </c>
      <c r="E7033" s="6">
        <v>9</v>
      </c>
    </row>
    <row r="7034" spans="1:5" hidden="1" x14ac:dyDescent="0.2">
      <c r="A7034" s="6" t="s">
        <v>2030</v>
      </c>
      <c r="B7034" s="6" t="s">
        <v>2023</v>
      </c>
      <c r="C7034" s="6" t="s">
        <v>680</v>
      </c>
      <c r="D7034" s="6" t="s">
        <v>705</v>
      </c>
      <c r="E7034" s="6">
        <v>1</v>
      </c>
    </row>
    <row r="7035" spans="1:5" hidden="1" x14ac:dyDescent="0.2">
      <c r="A7035" s="6" t="s">
        <v>2031</v>
      </c>
      <c r="B7035" s="6" t="s">
        <v>2023</v>
      </c>
      <c r="C7035" s="6" t="s">
        <v>680</v>
      </c>
      <c r="D7035" s="6" t="s">
        <v>705</v>
      </c>
      <c r="E7035" s="6">
        <v>11</v>
      </c>
    </row>
    <row r="7036" spans="1:5" hidden="1" x14ac:dyDescent="0.2">
      <c r="A7036" s="6" t="s">
        <v>2031</v>
      </c>
      <c r="B7036" s="6" t="s">
        <v>2023</v>
      </c>
      <c r="C7036" s="6" t="s">
        <v>678</v>
      </c>
      <c r="D7036" s="6" t="s">
        <v>704</v>
      </c>
      <c r="E7036" s="6">
        <v>1</v>
      </c>
    </row>
    <row r="7037" spans="1:5" hidden="1" x14ac:dyDescent="0.2">
      <c r="A7037" s="6" t="s">
        <v>2031</v>
      </c>
      <c r="B7037" s="6" t="s">
        <v>2023</v>
      </c>
      <c r="C7037" s="6" t="s">
        <v>679</v>
      </c>
      <c r="D7037" s="6" t="s">
        <v>709</v>
      </c>
      <c r="E7037" s="6">
        <v>10</v>
      </c>
    </row>
    <row r="7038" spans="1:5" hidden="1" x14ac:dyDescent="0.2">
      <c r="A7038" s="6" t="s">
        <v>2032</v>
      </c>
      <c r="B7038" s="6" t="s">
        <v>2023</v>
      </c>
      <c r="C7038" s="6" t="s">
        <v>680</v>
      </c>
      <c r="D7038" s="6" t="s">
        <v>705</v>
      </c>
      <c r="E7038" s="6">
        <v>9</v>
      </c>
    </row>
    <row r="7039" spans="1:5" hidden="1" x14ac:dyDescent="0.2">
      <c r="A7039" s="6" t="s">
        <v>2033</v>
      </c>
      <c r="B7039" s="6" t="s">
        <v>2023</v>
      </c>
      <c r="C7039" s="6" t="s">
        <v>677</v>
      </c>
      <c r="D7039" s="6" t="s">
        <v>703</v>
      </c>
      <c r="E7039" s="6">
        <v>37</v>
      </c>
    </row>
    <row r="7040" spans="1:5" hidden="1" x14ac:dyDescent="0.2">
      <c r="A7040" s="6" t="s">
        <v>2033</v>
      </c>
      <c r="B7040" s="6" t="s">
        <v>2023</v>
      </c>
      <c r="C7040" s="6" t="s">
        <v>678</v>
      </c>
      <c r="D7040" s="6" t="s">
        <v>704</v>
      </c>
      <c r="E7040" s="6">
        <v>48</v>
      </c>
    </row>
    <row r="7041" spans="1:5" hidden="1" x14ac:dyDescent="0.2">
      <c r="A7041" s="6" t="s">
        <v>2033</v>
      </c>
      <c r="B7041" s="6" t="s">
        <v>2023</v>
      </c>
      <c r="C7041" s="6" t="s">
        <v>680</v>
      </c>
      <c r="D7041" s="6" t="s">
        <v>705</v>
      </c>
      <c r="E7041" s="6">
        <v>29</v>
      </c>
    </row>
    <row r="7042" spans="1:5" hidden="1" x14ac:dyDescent="0.2">
      <c r="A7042" s="6" t="s">
        <v>2033</v>
      </c>
      <c r="B7042" s="6" t="s">
        <v>2023</v>
      </c>
      <c r="C7042" s="6" t="s">
        <v>676</v>
      </c>
      <c r="D7042" s="6" t="s">
        <v>708</v>
      </c>
      <c r="E7042" s="6">
        <v>10</v>
      </c>
    </row>
    <row r="7043" spans="1:5" hidden="1" x14ac:dyDescent="0.2">
      <c r="A7043" s="6" t="s">
        <v>2034</v>
      </c>
      <c r="B7043" s="6" t="s">
        <v>2023</v>
      </c>
      <c r="C7043" s="6" t="s">
        <v>680</v>
      </c>
      <c r="D7043" s="6" t="s">
        <v>705</v>
      </c>
      <c r="E7043" s="6">
        <v>2</v>
      </c>
    </row>
    <row r="7044" spans="1:5" hidden="1" x14ac:dyDescent="0.2">
      <c r="A7044" s="6" t="s">
        <v>2035</v>
      </c>
      <c r="B7044" s="6" t="s">
        <v>2023</v>
      </c>
      <c r="C7044" s="6" t="s">
        <v>678</v>
      </c>
      <c r="D7044" s="6" t="s">
        <v>704</v>
      </c>
      <c r="E7044" s="6">
        <v>3</v>
      </c>
    </row>
    <row r="7045" spans="1:5" hidden="1" x14ac:dyDescent="0.2">
      <c r="A7045" s="6" t="s">
        <v>2035</v>
      </c>
      <c r="B7045" s="6" t="s">
        <v>2023</v>
      </c>
      <c r="C7045" s="6" t="s">
        <v>681</v>
      </c>
      <c r="D7045" s="6" t="s">
        <v>707</v>
      </c>
      <c r="E7045" s="6">
        <v>390</v>
      </c>
    </row>
    <row r="7046" spans="1:5" hidden="1" x14ac:dyDescent="0.2">
      <c r="A7046" s="6" t="s">
        <v>2035</v>
      </c>
      <c r="B7046" s="6" t="s">
        <v>2023</v>
      </c>
      <c r="C7046" s="6" t="s">
        <v>679</v>
      </c>
      <c r="D7046" s="6" t="s">
        <v>709</v>
      </c>
      <c r="E7046" s="6">
        <v>21</v>
      </c>
    </row>
    <row r="7047" spans="1:5" hidden="1" x14ac:dyDescent="0.2">
      <c r="A7047" s="6" t="s">
        <v>2035</v>
      </c>
      <c r="B7047" s="6" t="s">
        <v>2023</v>
      </c>
      <c r="C7047" s="6" t="s">
        <v>680</v>
      </c>
      <c r="D7047" s="6" t="s">
        <v>705</v>
      </c>
      <c r="E7047" s="6">
        <v>167</v>
      </c>
    </row>
    <row r="7048" spans="1:5" hidden="1" x14ac:dyDescent="0.2">
      <c r="A7048" s="6" t="s">
        <v>2036</v>
      </c>
      <c r="B7048" s="6" t="s">
        <v>2023</v>
      </c>
      <c r="C7048" s="6" t="s">
        <v>676</v>
      </c>
      <c r="D7048" s="6" t="s">
        <v>708</v>
      </c>
      <c r="E7048" s="6">
        <v>4</v>
      </c>
    </row>
    <row r="7049" spans="1:5" hidden="1" x14ac:dyDescent="0.2">
      <c r="A7049" s="6" t="s">
        <v>2037</v>
      </c>
      <c r="B7049" s="6" t="s">
        <v>131</v>
      </c>
      <c r="C7049" s="6" t="s">
        <v>679</v>
      </c>
      <c r="D7049" s="6" t="s">
        <v>709</v>
      </c>
      <c r="E7049" s="6">
        <v>18</v>
      </c>
    </row>
    <row r="7050" spans="1:5" hidden="1" x14ac:dyDescent="0.2">
      <c r="A7050" s="6" t="s">
        <v>2037</v>
      </c>
      <c r="B7050" s="6" t="s">
        <v>131</v>
      </c>
      <c r="C7050" s="6" t="s">
        <v>677</v>
      </c>
      <c r="D7050" s="6" t="s">
        <v>703</v>
      </c>
      <c r="E7050" s="6">
        <v>19</v>
      </c>
    </row>
    <row r="7051" spans="1:5" hidden="1" x14ac:dyDescent="0.2">
      <c r="A7051" s="6" t="s">
        <v>2037</v>
      </c>
      <c r="B7051" s="6" t="s">
        <v>131</v>
      </c>
      <c r="C7051" s="6" t="s">
        <v>680</v>
      </c>
      <c r="D7051" s="6" t="s">
        <v>705</v>
      </c>
      <c r="E7051" s="6">
        <v>19</v>
      </c>
    </row>
    <row r="7052" spans="1:5" hidden="1" x14ac:dyDescent="0.2">
      <c r="A7052" s="6" t="s">
        <v>2037</v>
      </c>
      <c r="B7052" s="6" t="s">
        <v>131</v>
      </c>
      <c r="C7052" s="6" t="s">
        <v>678</v>
      </c>
      <c r="D7052" s="6" t="s">
        <v>704</v>
      </c>
      <c r="E7052" s="6">
        <v>20</v>
      </c>
    </row>
    <row r="7053" spans="1:5" hidden="1" x14ac:dyDescent="0.2">
      <c r="A7053" s="6" t="s">
        <v>2037</v>
      </c>
      <c r="B7053" s="6" t="s">
        <v>131</v>
      </c>
      <c r="C7053" s="6" t="s">
        <v>681</v>
      </c>
      <c r="D7053" s="6" t="s">
        <v>707</v>
      </c>
      <c r="E7053" s="6">
        <v>18</v>
      </c>
    </row>
    <row r="7054" spans="1:5" hidden="1" x14ac:dyDescent="0.2">
      <c r="A7054" s="6" t="s">
        <v>2038</v>
      </c>
      <c r="B7054" s="6" t="s">
        <v>131</v>
      </c>
      <c r="C7054" s="6" t="s">
        <v>679</v>
      </c>
      <c r="D7054" s="6" t="s">
        <v>709</v>
      </c>
      <c r="E7054" s="6">
        <v>20</v>
      </c>
    </row>
    <row r="7055" spans="1:5" hidden="1" x14ac:dyDescent="0.2">
      <c r="A7055" s="6" t="s">
        <v>2038</v>
      </c>
      <c r="B7055" s="6" t="s">
        <v>131</v>
      </c>
      <c r="C7055" s="6" t="s">
        <v>681</v>
      </c>
      <c r="D7055" s="6" t="s">
        <v>707</v>
      </c>
      <c r="E7055" s="6">
        <v>20</v>
      </c>
    </row>
    <row r="7056" spans="1:5" hidden="1" x14ac:dyDescent="0.2">
      <c r="A7056" s="6" t="s">
        <v>2038</v>
      </c>
      <c r="B7056" s="6" t="s">
        <v>131</v>
      </c>
      <c r="C7056" s="6" t="s">
        <v>678</v>
      </c>
      <c r="D7056" s="6" t="s">
        <v>704</v>
      </c>
      <c r="E7056" s="6">
        <v>20</v>
      </c>
    </row>
    <row r="7057" spans="1:5" hidden="1" x14ac:dyDescent="0.2">
      <c r="A7057" s="6" t="s">
        <v>2038</v>
      </c>
      <c r="B7057" s="6" t="s">
        <v>131</v>
      </c>
      <c r="C7057" s="6" t="s">
        <v>680</v>
      </c>
      <c r="D7057" s="6" t="s">
        <v>705</v>
      </c>
      <c r="E7057" s="6">
        <v>20</v>
      </c>
    </row>
    <row r="7058" spans="1:5" hidden="1" x14ac:dyDescent="0.2">
      <c r="A7058" s="6" t="s">
        <v>2038</v>
      </c>
      <c r="B7058" s="6" t="s">
        <v>131</v>
      </c>
      <c r="C7058" s="6" t="s">
        <v>677</v>
      </c>
      <c r="D7058" s="6" t="s">
        <v>703</v>
      </c>
      <c r="E7058" s="6">
        <v>20</v>
      </c>
    </row>
    <row r="7059" spans="1:5" hidden="1" x14ac:dyDescent="0.2">
      <c r="A7059" s="6" t="s">
        <v>2039</v>
      </c>
      <c r="B7059" s="6" t="s">
        <v>131</v>
      </c>
      <c r="C7059" s="6" t="s">
        <v>681</v>
      </c>
      <c r="D7059" s="6" t="s">
        <v>707</v>
      </c>
      <c r="E7059" s="6">
        <v>19</v>
      </c>
    </row>
    <row r="7060" spans="1:5" hidden="1" x14ac:dyDescent="0.2">
      <c r="A7060" s="6" t="s">
        <v>2039</v>
      </c>
      <c r="B7060" s="6" t="s">
        <v>131</v>
      </c>
      <c r="C7060" s="6" t="s">
        <v>680</v>
      </c>
      <c r="D7060" s="6" t="s">
        <v>705</v>
      </c>
      <c r="E7060" s="6">
        <v>20</v>
      </c>
    </row>
    <row r="7061" spans="1:5" hidden="1" x14ac:dyDescent="0.2">
      <c r="A7061" s="6" t="s">
        <v>2039</v>
      </c>
      <c r="B7061" s="6" t="s">
        <v>131</v>
      </c>
      <c r="C7061" s="6" t="s">
        <v>677</v>
      </c>
      <c r="D7061" s="6" t="s">
        <v>703</v>
      </c>
      <c r="E7061" s="6">
        <v>19</v>
      </c>
    </row>
    <row r="7062" spans="1:5" hidden="1" x14ac:dyDescent="0.2">
      <c r="A7062" s="6" t="s">
        <v>2039</v>
      </c>
      <c r="B7062" s="6" t="s">
        <v>131</v>
      </c>
      <c r="C7062" s="6" t="s">
        <v>678</v>
      </c>
      <c r="D7062" s="6" t="s">
        <v>704</v>
      </c>
      <c r="E7062" s="6">
        <v>20</v>
      </c>
    </row>
    <row r="7063" spans="1:5" hidden="1" x14ac:dyDescent="0.2">
      <c r="A7063" s="6" t="s">
        <v>2039</v>
      </c>
      <c r="B7063" s="6" t="s">
        <v>131</v>
      </c>
      <c r="C7063" s="6" t="s">
        <v>679</v>
      </c>
      <c r="D7063" s="6" t="s">
        <v>709</v>
      </c>
      <c r="E7063" s="6">
        <v>20</v>
      </c>
    </row>
    <row r="7064" spans="1:5" hidden="1" x14ac:dyDescent="0.2">
      <c r="A7064" s="6" t="s">
        <v>2039</v>
      </c>
      <c r="B7064" s="6" t="s">
        <v>131</v>
      </c>
      <c r="C7064" s="6" t="s">
        <v>676</v>
      </c>
      <c r="D7064" s="6" t="s">
        <v>708</v>
      </c>
      <c r="E7064" s="6">
        <v>20</v>
      </c>
    </row>
    <row r="7065" spans="1:5" hidden="1" x14ac:dyDescent="0.2">
      <c r="A7065" s="6" t="s">
        <v>2040</v>
      </c>
      <c r="B7065" s="6" t="s">
        <v>131</v>
      </c>
      <c r="C7065" s="6" t="s">
        <v>678</v>
      </c>
      <c r="D7065" s="6" t="s">
        <v>704</v>
      </c>
      <c r="E7065" s="6">
        <v>20</v>
      </c>
    </row>
    <row r="7066" spans="1:5" hidden="1" x14ac:dyDescent="0.2">
      <c r="A7066" s="6" t="s">
        <v>2040</v>
      </c>
      <c r="B7066" s="6" t="s">
        <v>131</v>
      </c>
      <c r="C7066" s="6" t="s">
        <v>677</v>
      </c>
      <c r="D7066" s="6" t="s">
        <v>703</v>
      </c>
      <c r="E7066" s="6">
        <v>20</v>
      </c>
    </row>
    <row r="7067" spans="1:5" hidden="1" x14ac:dyDescent="0.2">
      <c r="A7067" s="6" t="s">
        <v>2040</v>
      </c>
      <c r="B7067" s="6" t="s">
        <v>131</v>
      </c>
      <c r="C7067" s="6" t="s">
        <v>681</v>
      </c>
      <c r="D7067" s="6" t="s">
        <v>707</v>
      </c>
      <c r="E7067" s="6">
        <v>20</v>
      </c>
    </row>
    <row r="7068" spans="1:5" hidden="1" x14ac:dyDescent="0.2">
      <c r="A7068" s="6" t="s">
        <v>2040</v>
      </c>
      <c r="B7068" s="6" t="s">
        <v>131</v>
      </c>
      <c r="C7068" s="6" t="s">
        <v>680</v>
      </c>
      <c r="D7068" s="6" t="s">
        <v>705</v>
      </c>
      <c r="E7068" s="6">
        <v>20</v>
      </c>
    </row>
    <row r="7069" spans="1:5" hidden="1" x14ac:dyDescent="0.2">
      <c r="A7069" s="6" t="s">
        <v>2040</v>
      </c>
      <c r="B7069" s="6" t="s">
        <v>131</v>
      </c>
      <c r="C7069" s="6" t="s">
        <v>679</v>
      </c>
      <c r="D7069" s="6" t="s">
        <v>709</v>
      </c>
      <c r="E7069" s="6">
        <v>20</v>
      </c>
    </row>
    <row r="7070" spans="1:5" hidden="1" x14ac:dyDescent="0.2">
      <c r="A7070" s="6" t="s">
        <v>2041</v>
      </c>
      <c r="B7070" s="6" t="s">
        <v>131</v>
      </c>
      <c r="C7070" s="6" t="s">
        <v>678</v>
      </c>
      <c r="D7070" s="6" t="s">
        <v>704</v>
      </c>
      <c r="E7070" s="6">
        <v>20</v>
      </c>
    </row>
    <row r="7071" spans="1:5" hidden="1" x14ac:dyDescent="0.2">
      <c r="A7071" s="6" t="s">
        <v>2041</v>
      </c>
      <c r="B7071" s="6" t="s">
        <v>131</v>
      </c>
      <c r="C7071" s="6" t="s">
        <v>676</v>
      </c>
      <c r="D7071" s="6" t="s">
        <v>708</v>
      </c>
      <c r="E7071" s="6">
        <v>17</v>
      </c>
    </row>
    <row r="7072" spans="1:5" hidden="1" x14ac:dyDescent="0.2">
      <c r="A7072" s="6" t="s">
        <v>2041</v>
      </c>
      <c r="B7072" s="6" t="s">
        <v>131</v>
      </c>
      <c r="C7072" s="6" t="s">
        <v>680</v>
      </c>
      <c r="D7072" s="6" t="s">
        <v>705</v>
      </c>
      <c r="E7072" s="6">
        <v>10</v>
      </c>
    </row>
    <row r="7073" spans="1:5" hidden="1" x14ac:dyDescent="0.2">
      <c r="A7073" s="6" t="s">
        <v>2041</v>
      </c>
      <c r="B7073" s="6" t="s">
        <v>131</v>
      </c>
      <c r="C7073" s="6" t="s">
        <v>677</v>
      </c>
      <c r="D7073" s="6" t="s">
        <v>703</v>
      </c>
      <c r="E7073" s="6">
        <v>16</v>
      </c>
    </row>
    <row r="7074" spans="1:5" hidden="1" x14ac:dyDescent="0.2">
      <c r="A7074" s="6" t="s">
        <v>2041</v>
      </c>
      <c r="B7074" s="6" t="s">
        <v>131</v>
      </c>
      <c r="C7074" s="6" t="s">
        <v>679</v>
      </c>
      <c r="D7074" s="6" t="s">
        <v>709</v>
      </c>
      <c r="E7074" s="6">
        <v>10</v>
      </c>
    </row>
    <row r="7075" spans="1:5" hidden="1" x14ac:dyDescent="0.2">
      <c r="A7075" s="6" t="s">
        <v>2041</v>
      </c>
      <c r="B7075" s="6" t="s">
        <v>131</v>
      </c>
      <c r="C7075" s="6" t="s">
        <v>681</v>
      </c>
      <c r="D7075" s="6" t="s">
        <v>707</v>
      </c>
      <c r="E7075" s="6">
        <v>1</v>
      </c>
    </row>
    <row r="7076" spans="1:5" hidden="1" x14ac:dyDescent="0.2">
      <c r="A7076" s="6" t="s">
        <v>2042</v>
      </c>
      <c r="B7076" s="6" t="s">
        <v>131</v>
      </c>
      <c r="C7076" s="6" t="s">
        <v>677</v>
      </c>
      <c r="D7076" s="6" t="s">
        <v>703</v>
      </c>
      <c r="E7076" s="6">
        <v>20</v>
      </c>
    </row>
    <row r="7077" spans="1:5" hidden="1" x14ac:dyDescent="0.2">
      <c r="A7077" s="6" t="s">
        <v>2042</v>
      </c>
      <c r="B7077" s="6" t="s">
        <v>131</v>
      </c>
      <c r="C7077" s="6" t="s">
        <v>680</v>
      </c>
      <c r="D7077" s="6" t="s">
        <v>705</v>
      </c>
      <c r="E7077" s="6">
        <v>20</v>
      </c>
    </row>
    <row r="7078" spans="1:5" hidden="1" x14ac:dyDescent="0.2">
      <c r="A7078" s="6" t="s">
        <v>2042</v>
      </c>
      <c r="B7078" s="6" t="s">
        <v>131</v>
      </c>
      <c r="C7078" s="6" t="s">
        <v>678</v>
      </c>
      <c r="D7078" s="6" t="s">
        <v>704</v>
      </c>
      <c r="E7078" s="6">
        <v>20</v>
      </c>
    </row>
    <row r="7079" spans="1:5" hidden="1" x14ac:dyDescent="0.2">
      <c r="A7079" s="6" t="s">
        <v>2042</v>
      </c>
      <c r="B7079" s="6" t="s">
        <v>131</v>
      </c>
      <c r="C7079" s="6" t="s">
        <v>676</v>
      </c>
      <c r="D7079" s="6" t="s">
        <v>708</v>
      </c>
      <c r="E7079" s="6">
        <v>20</v>
      </c>
    </row>
    <row r="7080" spans="1:5" hidden="1" x14ac:dyDescent="0.2">
      <c r="A7080" s="6" t="s">
        <v>2042</v>
      </c>
      <c r="B7080" s="6" t="s">
        <v>131</v>
      </c>
      <c r="C7080" s="6" t="s">
        <v>681</v>
      </c>
      <c r="D7080" s="6" t="s">
        <v>707</v>
      </c>
      <c r="E7080" s="6">
        <v>18</v>
      </c>
    </row>
    <row r="7081" spans="1:5" hidden="1" x14ac:dyDescent="0.2">
      <c r="A7081" s="6" t="s">
        <v>2042</v>
      </c>
      <c r="B7081" s="6" t="s">
        <v>131</v>
      </c>
      <c r="C7081" s="6" t="s">
        <v>679</v>
      </c>
      <c r="D7081" s="6" t="s">
        <v>709</v>
      </c>
      <c r="E7081" s="6">
        <v>20</v>
      </c>
    </row>
    <row r="7082" spans="1:5" hidden="1" x14ac:dyDescent="0.2">
      <c r="A7082" s="6" t="s">
        <v>2043</v>
      </c>
      <c r="B7082" s="6" t="s">
        <v>131</v>
      </c>
      <c r="C7082" s="6" t="s">
        <v>681</v>
      </c>
      <c r="D7082" s="6" t="s">
        <v>707</v>
      </c>
      <c r="E7082" s="6">
        <v>20</v>
      </c>
    </row>
    <row r="7083" spans="1:5" hidden="1" x14ac:dyDescent="0.2">
      <c r="A7083" s="6" t="s">
        <v>2043</v>
      </c>
      <c r="B7083" s="6" t="s">
        <v>131</v>
      </c>
      <c r="C7083" s="6" t="s">
        <v>679</v>
      </c>
      <c r="D7083" s="6" t="s">
        <v>709</v>
      </c>
      <c r="E7083" s="6">
        <v>20</v>
      </c>
    </row>
    <row r="7084" spans="1:5" hidden="1" x14ac:dyDescent="0.2">
      <c r="A7084" s="6" t="s">
        <v>2043</v>
      </c>
      <c r="B7084" s="6" t="s">
        <v>131</v>
      </c>
      <c r="C7084" s="6" t="s">
        <v>680</v>
      </c>
      <c r="D7084" s="6" t="s">
        <v>705</v>
      </c>
      <c r="E7084" s="6">
        <v>14</v>
      </c>
    </row>
    <row r="7085" spans="1:5" hidden="1" x14ac:dyDescent="0.2">
      <c r="A7085" s="6" t="s">
        <v>2043</v>
      </c>
      <c r="B7085" s="6" t="s">
        <v>131</v>
      </c>
      <c r="C7085" s="6" t="s">
        <v>677</v>
      </c>
      <c r="D7085" s="6" t="s">
        <v>703</v>
      </c>
      <c r="E7085" s="6">
        <v>20</v>
      </c>
    </row>
    <row r="7086" spans="1:5" hidden="1" x14ac:dyDescent="0.2">
      <c r="A7086" s="6" t="s">
        <v>2043</v>
      </c>
      <c r="B7086" s="6" t="s">
        <v>131</v>
      </c>
      <c r="C7086" s="6" t="s">
        <v>678</v>
      </c>
      <c r="D7086" s="6" t="s">
        <v>704</v>
      </c>
      <c r="E7086" s="6">
        <v>20</v>
      </c>
    </row>
    <row r="7087" spans="1:5" hidden="1" x14ac:dyDescent="0.2">
      <c r="A7087" s="6" t="s">
        <v>2043</v>
      </c>
      <c r="B7087" s="6" t="s">
        <v>131</v>
      </c>
      <c r="C7087" s="6" t="s">
        <v>676</v>
      </c>
      <c r="D7087" s="6" t="s">
        <v>708</v>
      </c>
      <c r="E7087" s="6">
        <v>20</v>
      </c>
    </row>
    <row r="7088" spans="1:5" hidden="1" x14ac:dyDescent="0.2">
      <c r="A7088" s="6" t="s">
        <v>2044</v>
      </c>
      <c r="B7088" s="6" t="s">
        <v>131</v>
      </c>
      <c r="C7088" s="6" t="s">
        <v>677</v>
      </c>
      <c r="D7088" s="6" t="s">
        <v>703</v>
      </c>
      <c r="E7088" s="6">
        <v>20</v>
      </c>
    </row>
    <row r="7089" spans="1:5" hidden="1" x14ac:dyDescent="0.2">
      <c r="A7089" s="6" t="s">
        <v>2044</v>
      </c>
      <c r="B7089" s="6" t="s">
        <v>131</v>
      </c>
      <c r="C7089" s="6" t="s">
        <v>676</v>
      </c>
      <c r="D7089" s="6" t="s">
        <v>708</v>
      </c>
      <c r="E7089" s="6">
        <v>20</v>
      </c>
    </row>
    <row r="7090" spans="1:5" hidden="1" x14ac:dyDescent="0.2">
      <c r="A7090" s="6" t="s">
        <v>2044</v>
      </c>
      <c r="B7090" s="6" t="s">
        <v>131</v>
      </c>
      <c r="C7090" s="6" t="s">
        <v>678</v>
      </c>
      <c r="D7090" s="6" t="s">
        <v>704</v>
      </c>
      <c r="E7090" s="6">
        <v>19</v>
      </c>
    </row>
    <row r="7091" spans="1:5" hidden="1" x14ac:dyDescent="0.2">
      <c r="A7091" s="6" t="s">
        <v>2045</v>
      </c>
      <c r="B7091" s="6" t="s">
        <v>131</v>
      </c>
      <c r="C7091" s="6" t="s">
        <v>677</v>
      </c>
      <c r="D7091" s="6" t="s">
        <v>703</v>
      </c>
      <c r="E7091" s="6">
        <v>10</v>
      </c>
    </row>
    <row r="7092" spans="1:5" hidden="1" x14ac:dyDescent="0.2">
      <c r="A7092" s="6" t="s">
        <v>2045</v>
      </c>
      <c r="B7092" s="6" t="s">
        <v>131</v>
      </c>
      <c r="C7092" s="6" t="s">
        <v>676</v>
      </c>
      <c r="D7092" s="6" t="s">
        <v>708</v>
      </c>
      <c r="E7092" s="6">
        <v>10</v>
      </c>
    </row>
    <row r="7093" spans="1:5" hidden="1" x14ac:dyDescent="0.2">
      <c r="A7093" s="6" t="s">
        <v>2045</v>
      </c>
      <c r="B7093" s="6" t="s">
        <v>131</v>
      </c>
      <c r="C7093" s="6" t="s">
        <v>678</v>
      </c>
      <c r="D7093" s="6" t="s">
        <v>704</v>
      </c>
      <c r="E7093" s="6">
        <v>10</v>
      </c>
    </row>
    <row r="7094" spans="1:5" hidden="1" x14ac:dyDescent="0.2">
      <c r="A7094" s="6" t="s">
        <v>2045</v>
      </c>
      <c r="B7094" s="6" t="s">
        <v>131</v>
      </c>
      <c r="C7094" s="6" t="s">
        <v>681</v>
      </c>
      <c r="D7094" s="6" t="s">
        <v>707</v>
      </c>
      <c r="E7094" s="6">
        <v>10</v>
      </c>
    </row>
    <row r="7095" spans="1:5" hidden="1" x14ac:dyDescent="0.2">
      <c r="A7095" s="6" t="s">
        <v>2045</v>
      </c>
      <c r="B7095" s="6" t="s">
        <v>131</v>
      </c>
      <c r="C7095" s="6" t="s">
        <v>679</v>
      </c>
      <c r="D7095" s="6" t="s">
        <v>709</v>
      </c>
      <c r="E7095" s="6">
        <v>10</v>
      </c>
    </row>
    <row r="7096" spans="1:5" hidden="1" x14ac:dyDescent="0.2">
      <c r="A7096" s="6" t="s">
        <v>2045</v>
      </c>
      <c r="B7096" s="6" t="s">
        <v>131</v>
      </c>
      <c r="C7096" s="6" t="s">
        <v>680</v>
      </c>
      <c r="D7096" s="6" t="s">
        <v>705</v>
      </c>
      <c r="E7096" s="6">
        <v>10</v>
      </c>
    </row>
    <row r="7097" spans="1:5" hidden="1" x14ac:dyDescent="0.2">
      <c r="A7097" s="6" t="s">
        <v>2046</v>
      </c>
      <c r="B7097" s="6" t="s">
        <v>131</v>
      </c>
      <c r="C7097" s="6" t="s">
        <v>676</v>
      </c>
      <c r="D7097" s="6" t="s">
        <v>708</v>
      </c>
      <c r="E7097" s="6">
        <v>20</v>
      </c>
    </row>
    <row r="7098" spans="1:5" hidden="1" x14ac:dyDescent="0.2">
      <c r="A7098" s="6" t="s">
        <v>2046</v>
      </c>
      <c r="B7098" s="6" t="s">
        <v>131</v>
      </c>
      <c r="C7098" s="6" t="s">
        <v>678</v>
      </c>
      <c r="D7098" s="6" t="s">
        <v>704</v>
      </c>
      <c r="E7098" s="6">
        <v>20</v>
      </c>
    </row>
    <row r="7099" spans="1:5" hidden="1" x14ac:dyDescent="0.2">
      <c r="A7099" s="6" t="s">
        <v>2046</v>
      </c>
      <c r="B7099" s="6" t="s">
        <v>131</v>
      </c>
      <c r="C7099" s="6" t="s">
        <v>677</v>
      </c>
      <c r="D7099" s="6" t="s">
        <v>703</v>
      </c>
      <c r="E7099" s="6">
        <v>20</v>
      </c>
    </row>
    <row r="7100" spans="1:5" hidden="1" x14ac:dyDescent="0.2">
      <c r="A7100" s="6" t="s">
        <v>2047</v>
      </c>
      <c r="B7100" s="6" t="s">
        <v>131</v>
      </c>
      <c r="C7100" s="6" t="s">
        <v>681</v>
      </c>
      <c r="D7100" s="6" t="s">
        <v>707</v>
      </c>
      <c r="E7100" s="6">
        <v>20</v>
      </c>
    </row>
    <row r="7101" spans="1:5" hidden="1" x14ac:dyDescent="0.2">
      <c r="A7101" s="6" t="s">
        <v>2047</v>
      </c>
      <c r="B7101" s="6" t="s">
        <v>131</v>
      </c>
      <c r="C7101" s="6" t="s">
        <v>678</v>
      </c>
      <c r="D7101" s="6" t="s">
        <v>704</v>
      </c>
      <c r="E7101" s="6">
        <v>20</v>
      </c>
    </row>
    <row r="7102" spans="1:5" hidden="1" x14ac:dyDescent="0.2">
      <c r="A7102" s="6" t="s">
        <v>2047</v>
      </c>
      <c r="B7102" s="6" t="s">
        <v>131</v>
      </c>
      <c r="C7102" s="6" t="s">
        <v>680</v>
      </c>
      <c r="D7102" s="6" t="s">
        <v>705</v>
      </c>
      <c r="E7102" s="6">
        <v>20</v>
      </c>
    </row>
    <row r="7103" spans="1:5" hidden="1" x14ac:dyDescent="0.2">
      <c r="A7103" s="6" t="s">
        <v>2047</v>
      </c>
      <c r="B7103" s="6" t="s">
        <v>131</v>
      </c>
      <c r="C7103" s="6" t="s">
        <v>677</v>
      </c>
      <c r="D7103" s="6" t="s">
        <v>703</v>
      </c>
      <c r="E7103" s="6">
        <v>20</v>
      </c>
    </row>
    <row r="7104" spans="1:5" hidden="1" x14ac:dyDescent="0.2">
      <c r="A7104" s="6" t="s">
        <v>2047</v>
      </c>
      <c r="B7104" s="6" t="s">
        <v>131</v>
      </c>
      <c r="C7104" s="6" t="s">
        <v>676</v>
      </c>
      <c r="D7104" s="6" t="s">
        <v>708</v>
      </c>
      <c r="E7104" s="6">
        <v>20</v>
      </c>
    </row>
    <row r="7105" spans="1:5" hidden="1" x14ac:dyDescent="0.2">
      <c r="A7105" s="6" t="s">
        <v>2047</v>
      </c>
      <c r="B7105" s="6" t="s">
        <v>131</v>
      </c>
      <c r="C7105" s="6" t="s">
        <v>679</v>
      </c>
      <c r="D7105" s="6" t="s">
        <v>709</v>
      </c>
      <c r="E7105" s="6">
        <v>20</v>
      </c>
    </row>
    <row r="7106" spans="1:5" hidden="1" x14ac:dyDescent="0.2">
      <c r="A7106" s="6" t="s">
        <v>2048</v>
      </c>
      <c r="B7106" s="6" t="s">
        <v>70</v>
      </c>
      <c r="C7106" s="6" t="s">
        <v>679</v>
      </c>
      <c r="D7106" s="6" t="s">
        <v>709</v>
      </c>
      <c r="E7106" s="6">
        <v>20</v>
      </c>
    </row>
    <row r="7107" spans="1:5" hidden="1" x14ac:dyDescent="0.2">
      <c r="A7107" s="6" t="s">
        <v>2048</v>
      </c>
      <c r="B7107" s="6" t="s">
        <v>70</v>
      </c>
      <c r="C7107" s="6" t="s">
        <v>677</v>
      </c>
      <c r="D7107" s="6" t="s">
        <v>703</v>
      </c>
      <c r="E7107" s="6">
        <v>20</v>
      </c>
    </row>
    <row r="7108" spans="1:5" hidden="1" x14ac:dyDescent="0.2">
      <c r="A7108" s="6" t="s">
        <v>2048</v>
      </c>
      <c r="B7108" s="6" t="s">
        <v>70</v>
      </c>
      <c r="C7108" s="6" t="s">
        <v>680</v>
      </c>
      <c r="D7108" s="6" t="s">
        <v>705</v>
      </c>
      <c r="E7108" s="6">
        <v>19</v>
      </c>
    </row>
    <row r="7109" spans="1:5" hidden="1" x14ac:dyDescent="0.2">
      <c r="A7109" s="6" t="s">
        <v>2048</v>
      </c>
      <c r="B7109" s="6" t="s">
        <v>70</v>
      </c>
      <c r="C7109" s="6" t="s">
        <v>678</v>
      </c>
      <c r="D7109" s="6" t="s">
        <v>704</v>
      </c>
      <c r="E7109" s="6">
        <v>20</v>
      </c>
    </row>
    <row r="7110" spans="1:5" hidden="1" x14ac:dyDescent="0.2">
      <c r="A7110" s="6" t="s">
        <v>2048</v>
      </c>
      <c r="B7110" s="6" t="s">
        <v>70</v>
      </c>
      <c r="C7110" s="6" t="s">
        <v>676</v>
      </c>
      <c r="D7110" s="6" t="s">
        <v>708</v>
      </c>
      <c r="E7110" s="6">
        <v>11</v>
      </c>
    </row>
    <row r="7111" spans="1:5" hidden="1" x14ac:dyDescent="0.2">
      <c r="A7111" s="6" t="s">
        <v>2048</v>
      </c>
      <c r="B7111" s="6" t="s">
        <v>70</v>
      </c>
      <c r="C7111" s="6" t="s">
        <v>681</v>
      </c>
      <c r="D7111" s="6" t="s">
        <v>707</v>
      </c>
      <c r="E7111" s="6">
        <v>19</v>
      </c>
    </row>
    <row r="7112" spans="1:5" hidden="1" x14ac:dyDescent="0.2">
      <c r="A7112" s="6" t="s">
        <v>2049</v>
      </c>
      <c r="B7112" s="6" t="s">
        <v>70</v>
      </c>
      <c r="C7112" s="6" t="s">
        <v>678</v>
      </c>
      <c r="D7112" s="6" t="s">
        <v>704</v>
      </c>
      <c r="E7112" s="6">
        <v>11</v>
      </c>
    </row>
    <row r="7113" spans="1:5" hidden="1" x14ac:dyDescent="0.2">
      <c r="A7113" s="6" t="s">
        <v>2049</v>
      </c>
      <c r="B7113" s="6" t="s">
        <v>70</v>
      </c>
      <c r="C7113" s="6" t="s">
        <v>676</v>
      </c>
      <c r="D7113" s="6" t="s">
        <v>708</v>
      </c>
      <c r="E7113" s="6">
        <v>4</v>
      </c>
    </row>
    <row r="7114" spans="1:5" hidden="1" x14ac:dyDescent="0.2">
      <c r="A7114" s="6" t="s">
        <v>2049</v>
      </c>
      <c r="B7114" s="6" t="s">
        <v>70</v>
      </c>
      <c r="C7114" s="6" t="s">
        <v>677</v>
      </c>
      <c r="D7114" s="6" t="s">
        <v>703</v>
      </c>
      <c r="E7114" s="6">
        <v>19</v>
      </c>
    </row>
    <row r="7115" spans="1:5" hidden="1" x14ac:dyDescent="0.2">
      <c r="A7115" s="6" t="s">
        <v>2049</v>
      </c>
      <c r="B7115" s="6" t="s">
        <v>70</v>
      </c>
      <c r="C7115" s="6" t="s">
        <v>681</v>
      </c>
      <c r="D7115" s="6" t="s">
        <v>707</v>
      </c>
      <c r="E7115" s="6">
        <v>17</v>
      </c>
    </row>
    <row r="7116" spans="1:5" hidden="1" x14ac:dyDescent="0.2">
      <c r="A7116" s="6" t="s">
        <v>2049</v>
      </c>
      <c r="B7116" s="6" t="s">
        <v>70</v>
      </c>
      <c r="C7116" s="6" t="s">
        <v>679</v>
      </c>
      <c r="D7116" s="6" t="s">
        <v>709</v>
      </c>
      <c r="E7116" s="6">
        <v>20</v>
      </c>
    </row>
    <row r="7117" spans="1:5" hidden="1" x14ac:dyDescent="0.2">
      <c r="A7117" s="6" t="s">
        <v>2049</v>
      </c>
      <c r="B7117" s="6" t="s">
        <v>70</v>
      </c>
      <c r="C7117" s="6" t="s">
        <v>680</v>
      </c>
      <c r="D7117" s="6" t="s">
        <v>705</v>
      </c>
      <c r="E7117" s="6">
        <v>20</v>
      </c>
    </row>
    <row r="7118" spans="1:5" hidden="1" x14ac:dyDescent="0.2">
      <c r="A7118" s="6" t="s">
        <v>2050</v>
      </c>
      <c r="B7118" s="6" t="s">
        <v>70</v>
      </c>
      <c r="C7118" s="6" t="s">
        <v>681</v>
      </c>
      <c r="D7118" s="6" t="s">
        <v>707</v>
      </c>
      <c r="E7118" s="6">
        <v>20</v>
      </c>
    </row>
    <row r="7119" spans="1:5" hidden="1" x14ac:dyDescent="0.2">
      <c r="A7119" s="6" t="s">
        <v>2050</v>
      </c>
      <c r="B7119" s="6" t="s">
        <v>70</v>
      </c>
      <c r="C7119" s="6" t="s">
        <v>677</v>
      </c>
      <c r="D7119" s="6" t="s">
        <v>703</v>
      </c>
      <c r="E7119" s="6">
        <v>20</v>
      </c>
    </row>
    <row r="7120" spans="1:5" hidden="1" x14ac:dyDescent="0.2">
      <c r="A7120" s="6" t="s">
        <v>2050</v>
      </c>
      <c r="B7120" s="6" t="s">
        <v>70</v>
      </c>
      <c r="C7120" s="6" t="s">
        <v>680</v>
      </c>
      <c r="D7120" s="6" t="s">
        <v>705</v>
      </c>
      <c r="E7120" s="6">
        <v>20</v>
      </c>
    </row>
    <row r="7121" spans="1:5" hidden="1" x14ac:dyDescent="0.2">
      <c r="A7121" s="6" t="s">
        <v>2050</v>
      </c>
      <c r="B7121" s="6" t="s">
        <v>70</v>
      </c>
      <c r="C7121" s="6" t="s">
        <v>678</v>
      </c>
      <c r="D7121" s="6" t="s">
        <v>704</v>
      </c>
      <c r="E7121" s="6">
        <v>13</v>
      </c>
    </row>
    <row r="7122" spans="1:5" hidden="1" x14ac:dyDescent="0.2">
      <c r="A7122" s="6" t="s">
        <v>2050</v>
      </c>
      <c r="B7122" s="6" t="s">
        <v>70</v>
      </c>
      <c r="C7122" s="6" t="s">
        <v>679</v>
      </c>
      <c r="D7122" s="6" t="s">
        <v>709</v>
      </c>
      <c r="E7122" s="6">
        <v>16</v>
      </c>
    </row>
    <row r="7123" spans="1:5" hidden="1" x14ac:dyDescent="0.2">
      <c r="A7123" s="6" t="s">
        <v>2050</v>
      </c>
      <c r="B7123" s="6" t="s">
        <v>70</v>
      </c>
      <c r="C7123" s="6" t="s">
        <v>676</v>
      </c>
      <c r="D7123" s="6" t="s">
        <v>708</v>
      </c>
      <c r="E7123" s="6">
        <v>20</v>
      </c>
    </row>
    <row r="7124" spans="1:5" hidden="1" x14ac:dyDescent="0.2">
      <c r="A7124" s="6" t="s">
        <v>2051</v>
      </c>
      <c r="B7124" s="6" t="s">
        <v>70</v>
      </c>
      <c r="C7124" s="6" t="s">
        <v>678</v>
      </c>
      <c r="D7124" s="6" t="s">
        <v>704</v>
      </c>
      <c r="E7124" s="6">
        <v>20</v>
      </c>
    </row>
    <row r="7125" spans="1:5" hidden="1" x14ac:dyDescent="0.2">
      <c r="A7125" s="6" t="s">
        <v>2051</v>
      </c>
      <c r="B7125" s="6" t="s">
        <v>70</v>
      </c>
      <c r="C7125" s="6" t="s">
        <v>681</v>
      </c>
      <c r="D7125" s="6" t="s">
        <v>707</v>
      </c>
      <c r="E7125" s="6">
        <v>30</v>
      </c>
    </row>
    <row r="7126" spans="1:5" hidden="1" x14ac:dyDescent="0.2">
      <c r="A7126" s="6" t="s">
        <v>2051</v>
      </c>
      <c r="B7126" s="6" t="s">
        <v>70</v>
      </c>
      <c r="C7126" s="6" t="s">
        <v>676</v>
      </c>
      <c r="D7126" s="6" t="s">
        <v>708</v>
      </c>
      <c r="E7126" s="6">
        <v>20</v>
      </c>
    </row>
    <row r="7127" spans="1:5" hidden="1" x14ac:dyDescent="0.2">
      <c r="A7127" s="6" t="s">
        <v>2051</v>
      </c>
      <c r="B7127" s="6" t="s">
        <v>70</v>
      </c>
      <c r="C7127" s="6" t="s">
        <v>680</v>
      </c>
      <c r="D7127" s="6" t="s">
        <v>705</v>
      </c>
      <c r="E7127" s="6">
        <v>26</v>
      </c>
    </row>
    <row r="7128" spans="1:5" hidden="1" x14ac:dyDescent="0.2">
      <c r="A7128" s="6" t="s">
        <v>2051</v>
      </c>
      <c r="B7128" s="6" t="s">
        <v>70</v>
      </c>
      <c r="C7128" s="6" t="s">
        <v>679</v>
      </c>
      <c r="D7128" s="6" t="s">
        <v>709</v>
      </c>
      <c r="E7128" s="6">
        <v>23</v>
      </c>
    </row>
    <row r="7129" spans="1:5" hidden="1" x14ac:dyDescent="0.2">
      <c r="A7129" s="6" t="s">
        <v>2051</v>
      </c>
      <c r="B7129" s="6" t="s">
        <v>70</v>
      </c>
      <c r="C7129" s="6" t="s">
        <v>677</v>
      </c>
      <c r="D7129" s="6" t="s">
        <v>703</v>
      </c>
      <c r="E7129" s="6">
        <v>13</v>
      </c>
    </row>
    <row r="7130" spans="1:5" hidden="1" x14ac:dyDescent="0.2">
      <c r="A7130" s="6" t="s">
        <v>2052</v>
      </c>
      <c r="B7130" s="6" t="s">
        <v>70</v>
      </c>
      <c r="C7130" s="6" t="s">
        <v>679</v>
      </c>
      <c r="D7130" s="6" t="s">
        <v>709</v>
      </c>
      <c r="E7130" s="6">
        <v>19</v>
      </c>
    </row>
    <row r="7131" spans="1:5" hidden="1" x14ac:dyDescent="0.2">
      <c r="A7131" s="6" t="s">
        <v>2052</v>
      </c>
      <c r="B7131" s="6" t="s">
        <v>70</v>
      </c>
      <c r="C7131" s="6" t="s">
        <v>677</v>
      </c>
      <c r="D7131" s="6" t="s">
        <v>703</v>
      </c>
      <c r="E7131" s="6">
        <v>10</v>
      </c>
    </row>
    <row r="7132" spans="1:5" hidden="1" x14ac:dyDescent="0.2">
      <c r="A7132" s="6" t="s">
        <v>2052</v>
      </c>
      <c r="B7132" s="6" t="s">
        <v>70</v>
      </c>
      <c r="C7132" s="6" t="s">
        <v>676</v>
      </c>
      <c r="D7132" s="6" t="s">
        <v>708</v>
      </c>
      <c r="E7132" s="6">
        <v>13</v>
      </c>
    </row>
    <row r="7133" spans="1:5" hidden="1" x14ac:dyDescent="0.2">
      <c r="A7133" s="6" t="s">
        <v>2052</v>
      </c>
      <c r="B7133" s="6" t="s">
        <v>70</v>
      </c>
      <c r="C7133" s="6" t="s">
        <v>680</v>
      </c>
      <c r="D7133" s="6" t="s">
        <v>705</v>
      </c>
      <c r="E7133" s="6">
        <v>20</v>
      </c>
    </row>
    <row r="7134" spans="1:5" hidden="1" x14ac:dyDescent="0.2">
      <c r="A7134" s="6" t="s">
        <v>2052</v>
      </c>
      <c r="B7134" s="6" t="s">
        <v>70</v>
      </c>
      <c r="C7134" s="6" t="s">
        <v>678</v>
      </c>
      <c r="D7134" s="6" t="s">
        <v>704</v>
      </c>
      <c r="E7134" s="6">
        <v>11</v>
      </c>
    </row>
    <row r="7135" spans="1:5" hidden="1" x14ac:dyDescent="0.2">
      <c r="A7135" s="6" t="s">
        <v>2052</v>
      </c>
      <c r="B7135" s="6" t="s">
        <v>70</v>
      </c>
      <c r="C7135" s="6" t="s">
        <v>681</v>
      </c>
      <c r="D7135" s="6" t="s">
        <v>707</v>
      </c>
      <c r="E7135" s="6">
        <v>19</v>
      </c>
    </row>
    <row r="7136" spans="1:5" hidden="1" x14ac:dyDescent="0.2">
      <c r="A7136" s="6" t="s">
        <v>2053</v>
      </c>
      <c r="B7136" s="6" t="s">
        <v>70</v>
      </c>
      <c r="C7136" s="6" t="s">
        <v>680</v>
      </c>
      <c r="D7136" s="6" t="s">
        <v>705</v>
      </c>
      <c r="E7136" s="6">
        <v>20</v>
      </c>
    </row>
    <row r="7137" spans="1:5" hidden="1" x14ac:dyDescent="0.2">
      <c r="A7137" s="6" t="s">
        <v>2053</v>
      </c>
      <c r="B7137" s="6" t="s">
        <v>70</v>
      </c>
      <c r="C7137" s="6" t="s">
        <v>678</v>
      </c>
      <c r="D7137" s="6" t="s">
        <v>704</v>
      </c>
      <c r="E7137" s="6">
        <v>20</v>
      </c>
    </row>
    <row r="7138" spans="1:5" hidden="1" x14ac:dyDescent="0.2">
      <c r="A7138" s="6" t="s">
        <v>2053</v>
      </c>
      <c r="B7138" s="6" t="s">
        <v>70</v>
      </c>
      <c r="C7138" s="6" t="s">
        <v>679</v>
      </c>
      <c r="D7138" s="6" t="s">
        <v>709</v>
      </c>
      <c r="E7138" s="6">
        <v>18</v>
      </c>
    </row>
    <row r="7139" spans="1:5" hidden="1" x14ac:dyDescent="0.2">
      <c r="A7139" s="6" t="s">
        <v>2053</v>
      </c>
      <c r="B7139" s="6" t="s">
        <v>70</v>
      </c>
      <c r="C7139" s="6" t="s">
        <v>681</v>
      </c>
      <c r="D7139" s="6" t="s">
        <v>707</v>
      </c>
      <c r="E7139" s="6">
        <v>20</v>
      </c>
    </row>
    <row r="7140" spans="1:5" hidden="1" x14ac:dyDescent="0.2">
      <c r="A7140" s="6" t="s">
        <v>2053</v>
      </c>
      <c r="B7140" s="6" t="s">
        <v>70</v>
      </c>
      <c r="C7140" s="6" t="s">
        <v>677</v>
      </c>
      <c r="D7140" s="6" t="s">
        <v>703</v>
      </c>
      <c r="E7140" s="6">
        <v>20</v>
      </c>
    </row>
    <row r="7141" spans="1:5" hidden="1" x14ac:dyDescent="0.2">
      <c r="A7141" s="6" t="s">
        <v>2053</v>
      </c>
      <c r="B7141" s="6" t="s">
        <v>70</v>
      </c>
      <c r="C7141" s="6" t="s">
        <v>676</v>
      </c>
      <c r="D7141" s="6" t="s">
        <v>708</v>
      </c>
      <c r="E7141" s="6">
        <v>17</v>
      </c>
    </row>
    <row r="7142" spans="1:5" hidden="1" x14ac:dyDescent="0.2">
      <c r="A7142" s="6" t="s">
        <v>2054</v>
      </c>
      <c r="B7142" s="6" t="s">
        <v>70</v>
      </c>
      <c r="C7142" s="6" t="s">
        <v>677</v>
      </c>
      <c r="D7142" s="6" t="s">
        <v>703</v>
      </c>
      <c r="E7142" s="6">
        <v>16</v>
      </c>
    </row>
    <row r="7143" spans="1:5" hidden="1" x14ac:dyDescent="0.2">
      <c r="A7143" s="6" t="s">
        <v>2054</v>
      </c>
      <c r="B7143" s="6" t="s">
        <v>70</v>
      </c>
      <c r="C7143" s="6" t="s">
        <v>678</v>
      </c>
      <c r="D7143" s="6" t="s">
        <v>704</v>
      </c>
      <c r="E7143" s="6">
        <v>17</v>
      </c>
    </row>
    <row r="7144" spans="1:5" hidden="1" x14ac:dyDescent="0.2">
      <c r="A7144" s="6" t="s">
        <v>2054</v>
      </c>
      <c r="B7144" s="6" t="s">
        <v>70</v>
      </c>
      <c r="C7144" s="6" t="s">
        <v>680</v>
      </c>
      <c r="D7144" s="6" t="s">
        <v>705</v>
      </c>
      <c r="E7144" s="6">
        <v>20</v>
      </c>
    </row>
    <row r="7145" spans="1:5" hidden="1" x14ac:dyDescent="0.2">
      <c r="A7145" s="6" t="s">
        <v>2054</v>
      </c>
      <c r="B7145" s="6" t="s">
        <v>70</v>
      </c>
      <c r="C7145" s="6" t="s">
        <v>676</v>
      </c>
      <c r="D7145" s="6" t="s">
        <v>708</v>
      </c>
      <c r="E7145" s="6">
        <v>14</v>
      </c>
    </row>
    <row r="7146" spans="1:5" hidden="1" x14ac:dyDescent="0.2">
      <c r="A7146" s="6" t="s">
        <v>2054</v>
      </c>
      <c r="B7146" s="6" t="s">
        <v>70</v>
      </c>
      <c r="C7146" s="6" t="s">
        <v>679</v>
      </c>
      <c r="D7146" s="6" t="s">
        <v>709</v>
      </c>
      <c r="E7146" s="6">
        <v>20</v>
      </c>
    </row>
    <row r="7147" spans="1:5" hidden="1" x14ac:dyDescent="0.2">
      <c r="A7147" s="6" t="s">
        <v>2054</v>
      </c>
      <c r="B7147" s="6" t="s">
        <v>70</v>
      </c>
      <c r="C7147" s="6" t="s">
        <v>681</v>
      </c>
      <c r="D7147" s="6" t="s">
        <v>707</v>
      </c>
      <c r="E7147" s="6">
        <v>20</v>
      </c>
    </row>
    <row r="7148" spans="1:5" hidden="1" x14ac:dyDescent="0.2">
      <c r="A7148" s="6" t="s">
        <v>2055</v>
      </c>
      <c r="B7148" s="6" t="s">
        <v>70</v>
      </c>
      <c r="C7148" s="6" t="s">
        <v>677</v>
      </c>
      <c r="D7148" s="6" t="s">
        <v>703</v>
      </c>
      <c r="E7148" s="6">
        <v>8</v>
      </c>
    </row>
    <row r="7149" spans="1:5" hidden="1" x14ac:dyDescent="0.2">
      <c r="A7149" s="6" t="s">
        <v>2055</v>
      </c>
      <c r="B7149" s="6" t="s">
        <v>70</v>
      </c>
      <c r="C7149" s="6" t="s">
        <v>676</v>
      </c>
      <c r="D7149" s="6" t="s">
        <v>708</v>
      </c>
      <c r="E7149" s="6">
        <v>6</v>
      </c>
    </row>
    <row r="7150" spans="1:5" hidden="1" x14ac:dyDescent="0.2">
      <c r="A7150" s="6" t="s">
        <v>2056</v>
      </c>
      <c r="B7150" s="6" t="s">
        <v>70</v>
      </c>
      <c r="C7150" s="6" t="s">
        <v>676</v>
      </c>
      <c r="D7150" s="6" t="s">
        <v>708</v>
      </c>
      <c r="E7150" s="6">
        <v>16</v>
      </c>
    </row>
    <row r="7151" spans="1:5" hidden="1" x14ac:dyDescent="0.2">
      <c r="A7151" s="6" t="s">
        <v>2056</v>
      </c>
      <c r="B7151" s="6" t="s">
        <v>70</v>
      </c>
      <c r="C7151" s="6" t="s">
        <v>677</v>
      </c>
      <c r="D7151" s="6" t="s">
        <v>703</v>
      </c>
      <c r="E7151" s="6">
        <v>20</v>
      </c>
    </row>
    <row r="7152" spans="1:5" hidden="1" x14ac:dyDescent="0.2">
      <c r="A7152" s="6" t="s">
        <v>2057</v>
      </c>
      <c r="B7152" s="6" t="s">
        <v>70</v>
      </c>
      <c r="C7152" s="6" t="s">
        <v>678</v>
      </c>
      <c r="D7152" s="6" t="s">
        <v>704</v>
      </c>
      <c r="E7152" s="6">
        <v>20</v>
      </c>
    </row>
    <row r="7153" spans="1:5" hidden="1" x14ac:dyDescent="0.2">
      <c r="A7153" s="6" t="s">
        <v>2057</v>
      </c>
      <c r="B7153" s="6" t="s">
        <v>70</v>
      </c>
      <c r="C7153" s="6" t="s">
        <v>680</v>
      </c>
      <c r="D7153" s="6" t="s">
        <v>705</v>
      </c>
      <c r="E7153" s="6">
        <v>19</v>
      </c>
    </row>
    <row r="7154" spans="1:5" hidden="1" x14ac:dyDescent="0.2">
      <c r="A7154" s="6" t="s">
        <v>2057</v>
      </c>
      <c r="B7154" s="6" t="s">
        <v>70</v>
      </c>
      <c r="C7154" s="6" t="s">
        <v>677</v>
      </c>
      <c r="D7154" s="6" t="s">
        <v>703</v>
      </c>
      <c r="E7154" s="6">
        <v>19</v>
      </c>
    </row>
    <row r="7155" spans="1:5" hidden="1" x14ac:dyDescent="0.2">
      <c r="A7155" s="6" t="s">
        <v>2057</v>
      </c>
      <c r="B7155" s="6" t="s">
        <v>70</v>
      </c>
      <c r="C7155" s="6" t="s">
        <v>681</v>
      </c>
      <c r="D7155" s="6" t="s">
        <v>707</v>
      </c>
      <c r="E7155" s="6">
        <v>20</v>
      </c>
    </row>
    <row r="7156" spans="1:5" hidden="1" x14ac:dyDescent="0.2">
      <c r="A7156" s="6" t="s">
        <v>2057</v>
      </c>
      <c r="B7156" s="6" t="s">
        <v>70</v>
      </c>
      <c r="C7156" s="6" t="s">
        <v>676</v>
      </c>
      <c r="D7156" s="6" t="s">
        <v>708</v>
      </c>
      <c r="E7156" s="6">
        <v>20</v>
      </c>
    </row>
    <row r="7157" spans="1:5" hidden="1" x14ac:dyDescent="0.2">
      <c r="A7157" s="6" t="s">
        <v>2057</v>
      </c>
      <c r="B7157" s="6" t="s">
        <v>70</v>
      </c>
      <c r="C7157" s="6" t="s">
        <v>679</v>
      </c>
      <c r="D7157" s="6" t="s">
        <v>709</v>
      </c>
      <c r="E7157" s="6">
        <v>20</v>
      </c>
    </row>
    <row r="7158" spans="1:5" hidden="1" x14ac:dyDescent="0.2">
      <c r="A7158" s="6" t="s">
        <v>2058</v>
      </c>
      <c r="B7158" s="6" t="s">
        <v>70</v>
      </c>
      <c r="C7158" s="6" t="s">
        <v>678</v>
      </c>
      <c r="D7158" s="6" t="s">
        <v>704</v>
      </c>
      <c r="E7158" s="6">
        <v>15</v>
      </c>
    </row>
    <row r="7159" spans="1:5" hidden="1" x14ac:dyDescent="0.2">
      <c r="A7159" s="6" t="s">
        <v>2058</v>
      </c>
      <c r="B7159" s="6" t="s">
        <v>70</v>
      </c>
      <c r="C7159" s="6" t="s">
        <v>681</v>
      </c>
      <c r="D7159" s="6" t="s">
        <v>707</v>
      </c>
      <c r="E7159" s="6">
        <v>18</v>
      </c>
    </row>
    <row r="7160" spans="1:5" hidden="1" x14ac:dyDescent="0.2">
      <c r="A7160" s="6" t="s">
        <v>2058</v>
      </c>
      <c r="B7160" s="6" t="s">
        <v>70</v>
      </c>
      <c r="C7160" s="6" t="s">
        <v>677</v>
      </c>
      <c r="D7160" s="6" t="s">
        <v>703</v>
      </c>
      <c r="E7160" s="6">
        <v>20</v>
      </c>
    </row>
    <row r="7161" spans="1:5" hidden="1" x14ac:dyDescent="0.2">
      <c r="A7161" s="6" t="s">
        <v>2058</v>
      </c>
      <c r="B7161" s="6" t="s">
        <v>70</v>
      </c>
      <c r="C7161" s="6" t="s">
        <v>676</v>
      </c>
      <c r="D7161" s="6" t="s">
        <v>708</v>
      </c>
      <c r="E7161" s="6">
        <v>20</v>
      </c>
    </row>
    <row r="7162" spans="1:5" hidden="1" x14ac:dyDescent="0.2">
      <c r="A7162" s="6" t="s">
        <v>2058</v>
      </c>
      <c r="B7162" s="6" t="s">
        <v>70</v>
      </c>
      <c r="C7162" s="6" t="s">
        <v>680</v>
      </c>
      <c r="D7162" s="6" t="s">
        <v>705</v>
      </c>
      <c r="E7162" s="6">
        <v>20</v>
      </c>
    </row>
    <row r="7163" spans="1:5" hidden="1" x14ac:dyDescent="0.2">
      <c r="A7163" s="6" t="s">
        <v>2058</v>
      </c>
      <c r="B7163" s="6" t="s">
        <v>70</v>
      </c>
      <c r="C7163" s="6" t="s">
        <v>679</v>
      </c>
      <c r="D7163" s="6" t="s">
        <v>709</v>
      </c>
      <c r="E7163" s="6">
        <v>10</v>
      </c>
    </row>
    <row r="7164" spans="1:5" hidden="1" x14ac:dyDescent="0.2">
      <c r="A7164" s="6" t="s">
        <v>2059</v>
      </c>
      <c r="B7164" s="6" t="s">
        <v>70</v>
      </c>
      <c r="C7164" s="6" t="s">
        <v>680</v>
      </c>
      <c r="D7164" s="6" t="s">
        <v>705</v>
      </c>
      <c r="E7164" s="6">
        <v>20</v>
      </c>
    </row>
    <row r="7165" spans="1:5" hidden="1" x14ac:dyDescent="0.2">
      <c r="A7165" s="6" t="s">
        <v>2059</v>
      </c>
      <c r="B7165" s="6" t="s">
        <v>70</v>
      </c>
      <c r="C7165" s="6" t="s">
        <v>679</v>
      </c>
      <c r="D7165" s="6" t="s">
        <v>709</v>
      </c>
      <c r="E7165" s="6">
        <v>19</v>
      </c>
    </row>
    <row r="7166" spans="1:5" hidden="1" x14ac:dyDescent="0.2">
      <c r="A7166" s="6" t="s">
        <v>2059</v>
      </c>
      <c r="B7166" s="6" t="s">
        <v>70</v>
      </c>
      <c r="C7166" s="6" t="s">
        <v>681</v>
      </c>
      <c r="D7166" s="6" t="s">
        <v>707</v>
      </c>
      <c r="E7166" s="6">
        <v>20</v>
      </c>
    </row>
    <row r="7167" spans="1:5" hidden="1" x14ac:dyDescent="0.2">
      <c r="A7167" s="6" t="s">
        <v>2059</v>
      </c>
      <c r="B7167" s="6" t="s">
        <v>70</v>
      </c>
      <c r="C7167" s="6" t="s">
        <v>678</v>
      </c>
      <c r="D7167" s="6" t="s">
        <v>704</v>
      </c>
      <c r="E7167" s="6">
        <v>20</v>
      </c>
    </row>
    <row r="7168" spans="1:5" hidden="1" x14ac:dyDescent="0.2">
      <c r="A7168" s="6" t="s">
        <v>2059</v>
      </c>
      <c r="B7168" s="6" t="s">
        <v>70</v>
      </c>
      <c r="C7168" s="6" t="s">
        <v>676</v>
      </c>
      <c r="D7168" s="6" t="s">
        <v>708</v>
      </c>
      <c r="E7168" s="6">
        <v>20</v>
      </c>
    </row>
    <row r="7169" spans="1:5" hidden="1" x14ac:dyDescent="0.2">
      <c r="A7169" s="6" t="s">
        <v>2059</v>
      </c>
      <c r="B7169" s="6" t="s">
        <v>70</v>
      </c>
      <c r="C7169" s="6" t="s">
        <v>677</v>
      </c>
      <c r="D7169" s="6" t="s">
        <v>703</v>
      </c>
      <c r="E7169" s="6">
        <v>20</v>
      </c>
    </row>
    <row r="7170" spans="1:5" hidden="1" x14ac:dyDescent="0.2">
      <c r="A7170" s="6" t="s">
        <v>2060</v>
      </c>
      <c r="B7170" s="6" t="s">
        <v>70</v>
      </c>
      <c r="C7170" s="6" t="s">
        <v>680</v>
      </c>
      <c r="D7170" s="6" t="s">
        <v>705</v>
      </c>
      <c r="E7170" s="6">
        <v>14</v>
      </c>
    </row>
    <row r="7171" spans="1:5" hidden="1" x14ac:dyDescent="0.2">
      <c r="A7171" s="6" t="s">
        <v>2060</v>
      </c>
      <c r="B7171" s="6" t="s">
        <v>70</v>
      </c>
      <c r="C7171" s="6" t="s">
        <v>677</v>
      </c>
      <c r="D7171" s="6" t="s">
        <v>703</v>
      </c>
      <c r="E7171" s="6">
        <v>20</v>
      </c>
    </row>
    <row r="7172" spans="1:5" hidden="1" x14ac:dyDescent="0.2">
      <c r="A7172" s="6" t="s">
        <v>2060</v>
      </c>
      <c r="B7172" s="6" t="s">
        <v>70</v>
      </c>
      <c r="C7172" s="6" t="s">
        <v>679</v>
      </c>
      <c r="D7172" s="6" t="s">
        <v>709</v>
      </c>
      <c r="E7172" s="6">
        <v>20</v>
      </c>
    </row>
    <row r="7173" spans="1:5" hidden="1" x14ac:dyDescent="0.2">
      <c r="A7173" s="6" t="s">
        <v>2060</v>
      </c>
      <c r="B7173" s="6" t="s">
        <v>70</v>
      </c>
      <c r="C7173" s="6" t="s">
        <v>681</v>
      </c>
      <c r="D7173" s="6" t="s">
        <v>707</v>
      </c>
      <c r="E7173" s="6">
        <v>16</v>
      </c>
    </row>
    <row r="7174" spans="1:5" hidden="1" x14ac:dyDescent="0.2">
      <c r="A7174" s="6" t="s">
        <v>2060</v>
      </c>
      <c r="B7174" s="6" t="s">
        <v>70</v>
      </c>
      <c r="C7174" s="6" t="s">
        <v>678</v>
      </c>
      <c r="D7174" s="6" t="s">
        <v>704</v>
      </c>
      <c r="E7174" s="6">
        <v>20</v>
      </c>
    </row>
    <row r="7175" spans="1:5" hidden="1" x14ac:dyDescent="0.2">
      <c r="A7175" s="6" t="s">
        <v>2060</v>
      </c>
      <c r="B7175" s="6" t="s">
        <v>70</v>
      </c>
      <c r="C7175" s="6" t="s">
        <v>676</v>
      </c>
      <c r="D7175" s="6" t="s">
        <v>708</v>
      </c>
      <c r="E7175" s="6">
        <v>19</v>
      </c>
    </row>
    <row r="7176" spans="1:5" hidden="1" x14ac:dyDescent="0.2">
      <c r="A7176" s="6" t="s">
        <v>2061</v>
      </c>
      <c r="B7176" s="6" t="s">
        <v>70</v>
      </c>
      <c r="C7176" s="6" t="s">
        <v>681</v>
      </c>
      <c r="D7176" s="6" t="s">
        <v>707</v>
      </c>
      <c r="E7176" s="6">
        <v>19</v>
      </c>
    </row>
    <row r="7177" spans="1:5" hidden="1" x14ac:dyDescent="0.2">
      <c r="A7177" s="6" t="s">
        <v>2061</v>
      </c>
      <c r="B7177" s="6" t="s">
        <v>70</v>
      </c>
      <c r="C7177" s="6" t="s">
        <v>677</v>
      </c>
      <c r="D7177" s="6" t="s">
        <v>703</v>
      </c>
      <c r="E7177" s="6">
        <v>20</v>
      </c>
    </row>
    <row r="7178" spans="1:5" hidden="1" x14ac:dyDescent="0.2">
      <c r="A7178" s="6" t="s">
        <v>2061</v>
      </c>
      <c r="B7178" s="6" t="s">
        <v>70</v>
      </c>
      <c r="C7178" s="6" t="s">
        <v>680</v>
      </c>
      <c r="D7178" s="6" t="s">
        <v>705</v>
      </c>
      <c r="E7178" s="6">
        <v>20</v>
      </c>
    </row>
    <row r="7179" spans="1:5" hidden="1" x14ac:dyDescent="0.2">
      <c r="A7179" s="6" t="s">
        <v>2061</v>
      </c>
      <c r="B7179" s="6" t="s">
        <v>70</v>
      </c>
      <c r="C7179" s="6" t="s">
        <v>679</v>
      </c>
      <c r="D7179" s="6" t="s">
        <v>709</v>
      </c>
      <c r="E7179" s="6">
        <v>20</v>
      </c>
    </row>
    <row r="7180" spans="1:5" hidden="1" x14ac:dyDescent="0.2">
      <c r="A7180" s="6" t="s">
        <v>2061</v>
      </c>
      <c r="B7180" s="6" t="s">
        <v>70</v>
      </c>
      <c r="C7180" s="6" t="s">
        <v>676</v>
      </c>
      <c r="D7180" s="6" t="s">
        <v>708</v>
      </c>
      <c r="E7180" s="6">
        <v>12</v>
      </c>
    </row>
    <row r="7181" spans="1:5" hidden="1" x14ac:dyDescent="0.2">
      <c r="A7181" s="6" t="s">
        <v>2061</v>
      </c>
      <c r="B7181" s="6" t="s">
        <v>70</v>
      </c>
      <c r="C7181" s="6" t="s">
        <v>678</v>
      </c>
      <c r="D7181" s="6" t="s">
        <v>704</v>
      </c>
      <c r="E7181" s="6">
        <v>19</v>
      </c>
    </row>
    <row r="7182" spans="1:5" hidden="1" x14ac:dyDescent="0.2">
      <c r="A7182" s="6" t="s">
        <v>2062</v>
      </c>
      <c r="B7182" s="6" t="s">
        <v>70</v>
      </c>
      <c r="C7182" s="6" t="s">
        <v>676</v>
      </c>
      <c r="D7182" s="6" t="s">
        <v>708</v>
      </c>
      <c r="E7182" s="6">
        <v>7</v>
      </c>
    </row>
    <row r="7183" spans="1:5" hidden="1" x14ac:dyDescent="0.2">
      <c r="A7183" s="6" t="s">
        <v>2062</v>
      </c>
      <c r="B7183" s="6" t="s">
        <v>70</v>
      </c>
      <c r="C7183" s="6" t="s">
        <v>679</v>
      </c>
      <c r="D7183" s="6" t="s">
        <v>709</v>
      </c>
      <c r="E7183" s="6">
        <v>15</v>
      </c>
    </row>
    <row r="7184" spans="1:5" hidden="1" x14ac:dyDescent="0.2">
      <c r="A7184" s="6" t="s">
        <v>2062</v>
      </c>
      <c r="B7184" s="6" t="s">
        <v>70</v>
      </c>
      <c r="C7184" s="6" t="s">
        <v>677</v>
      </c>
      <c r="D7184" s="6" t="s">
        <v>703</v>
      </c>
      <c r="E7184" s="6">
        <v>15</v>
      </c>
    </row>
    <row r="7185" spans="1:5" hidden="1" x14ac:dyDescent="0.2">
      <c r="A7185" s="6" t="s">
        <v>2062</v>
      </c>
      <c r="B7185" s="6" t="s">
        <v>70</v>
      </c>
      <c r="C7185" s="6" t="s">
        <v>680</v>
      </c>
      <c r="D7185" s="6" t="s">
        <v>705</v>
      </c>
      <c r="E7185" s="6">
        <v>39</v>
      </c>
    </row>
    <row r="7186" spans="1:5" hidden="1" x14ac:dyDescent="0.2">
      <c r="A7186" s="6" t="s">
        <v>2062</v>
      </c>
      <c r="B7186" s="6" t="s">
        <v>70</v>
      </c>
      <c r="C7186" s="6" t="s">
        <v>681</v>
      </c>
      <c r="D7186" s="6" t="s">
        <v>707</v>
      </c>
      <c r="E7186" s="6">
        <v>12</v>
      </c>
    </row>
    <row r="7187" spans="1:5" hidden="1" x14ac:dyDescent="0.2">
      <c r="A7187" s="6" t="s">
        <v>2062</v>
      </c>
      <c r="B7187" s="6" t="s">
        <v>70</v>
      </c>
      <c r="C7187" s="6" t="s">
        <v>678</v>
      </c>
      <c r="D7187" s="6" t="s">
        <v>704</v>
      </c>
      <c r="E7187" s="6">
        <v>16</v>
      </c>
    </row>
    <row r="7188" spans="1:5" hidden="1" x14ac:dyDescent="0.2">
      <c r="A7188" s="6" t="s">
        <v>2063</v>
      </c>
      <c r="B7188" s="6" t="s">
        <v>70</v>
      </c>
      <c r="C7188" s="6" t="s">
        <v>677</v>
      </c>
      <c r="D7188" s="6" t="s">
        <v>703</v>
      </c>
      <c r="E7188" s="6">
        <v>19</v>
      </c>
    </row>
    <row r="7189" spans="1:5" hidden="1" x14ac:dyDescent="0.2">
      <c r="A7189" s="6" t="s">
        <v>2063</v>
      </c>
      <c r="B7189" s="6" t="s">
        <v>70</v>
      </c>
      <c r="C7189" s="6" t="s">
        <v>676</v>
      </c>
      <c r="D7189" s="6" t="s">
        <v>708</v>
      </c>
      <c r="E7189" s="6">
        <v>19</v>
      </c>
    </row>
    <row r="7190" spans="1:5" hidden="1" x14ac:dyDescent="0.2">
      <c r="A7190" s="6" t="s">
        <v>2063</v>
      </c>
      <c r="B7190" s="6" t="s">
        <v>70</v>
      </c>
      <c r="C7190" s="6" t="s">
        <v>679</v>
      </c>
      <c r="D7190" s="6" t="s">
        <v>709</v>
      </c>
      <c r="E7190" s="6">
        <v>13</v>
      </c>
    </row>
    <row r="7191" spans="1:5" hidden="1" x14ac:dyDescent="0.2">
      <c r="A7191" s="6" t="s">
        <v>2063</v>
      </c>
      <c r="B7191" s="6" t="s">
        <v>70</v>
      </c>
      <c r="C7191" s="6" t="s">
        <v>680</v>
      </c>
      <c r="D7191" s="6" t="s">
        <v>705</v>
      </c>
      <c r="E7191" s="6">
        <v>34</v>
      </c>
    </row>
    <row r="7192" spans="1:5" hidden="1" x14ac:dyDescent="0.2">
      <c r="A7192" s="6" t="s">
        <v>2063</v>
      </c>
      <c r="B7192" s="6" t="s">
        <v>70</v>
      </c>
      <c r="C7192" s="6" t="s">
        <v>678</v>
      </c>
      <c r="D7192" s="6" t="s">
        <v>704</v>
      </c>
      <c r="E7192" s="6">
        <v>12</v>
      </c>
    </row>
    <row r="7193" spans="1:5" hidden="1" x14ac:dyDescent="0.2">
      <c r="A7193" s="6" t="s">
        <v>2063</v>
      </c>
      <c r="B7193" s="6" t="s">
        <v>70</v>
      </c>
      <c r="C7193" s="6" t="s">
        <v>681</v>
      </c>
      <c r="D7193" s="6" t="s">
        <v>707</v>
      </c>
      <c r="E7193" s="6">
        <v>32</v>
      </c>
    </row>
    <row r="7194" spans="1:5" hidden="1" x14ac:dyDescent="0.2">
      <c r="A7194" s="6" t="s">
        <v>2064</v>
      </c>
      <c r="B7194" s="6" t="s">
        <v>70</v>
      </c>
      <c r="C7194" s="6" t="s">
        <v>679</v>
      </c>
      <c r="D7194" s="6" t="s">
        <v>709</v>
      </c>
      <c r="E7194" s="6">
        <v>11</v>
      </c>
    </row>
    <row r="7195" spans="1:5" hidden="1" x14ac:dyDescent="0.2">
      <c r="A7195" s="6" t="s">
        <v>2064</v>
      </c>
      <c r="B7195" s="6" t="s">
        <v>70</v>
      </c>
      <c r="C7195" s="6" t="s">
        <v>676</v>
      </c>
      <c r="D7195" s="6" t="s">
        <v>708</v>
      </c>
      <c r="E7195" s="6">
        <v>20</v>
      </c>
    </row>
    <row r="7196" spans="1:5" hidden="1" x14ac:dyDescent="0.2">
      <c r="A7196" s="6" t="s">
        <v>2064</v>
      </c>
      <c r="B7196" s="6" t="s">
        <v>70</v>
      </c>
      <c r="C7196" s="6" t="s">
        <v>677</v>
      </c>
      <c r="D7196" s="6" t="s">
        <v>703</v>
      </c>
      <c r="E7196" s="6">
        <v>20</v>
      </c>
    </row>
    <row r="7197" spans="1:5" hidden="1" x14ac:dyDescent="0.2">
      <c r="A7197" s="6" t="s">
        <v>2064</v>
      </c>
      <c r="B7197" s="6" t="s">
        <v>70</v>
      </c>
      <c r="C7197" s="6" t="s">
        <v>680</v>
      </c>
      <c r="D7197" s="6" t="s">
        <v>705</v>
      </c>
      <c r="E7197" s="6">
        <v>20</v>
      </c>
    </row>
    <row r="7198" spans="1:5" hidden="1" x14ac:dyDescent="0.2">
      <c r="A7198" s="6" t="s">
        <v>2064</v>
      </c>
      <c r="B7198" s="6" t="s">
        <v>70</v>
      </c>
      <c r="C7198" s="6" t="s">
        <v>681</v>
      </c>
      <c r="D7198" s="6" t="s">
        <v>707</v>
      </c>
      <c r="E7198" s="6">
        <v>20</v>
      </c>
    </row>
    <row r="7199" spans="1:5" hidden="1" x14ac:dyDescent="0.2">
      <c r="A7199" s="6" t="s">
        <v>2064</v>
      </c>
      <c r="B7199" s="6" t="s">
        <v>70</v>
      </c>
      <c r="C7199" s="6" t="s">
        <v>678</v>
      </c>
      <c r="D7199" s="6" t="s">
        <v>704</v>
      </c>
      <c r="E7199" s="6">
        <v>20</v>
      </c>
    </row>
    <row r="7200" spans="1:5" hidden="1" x14ac:dyDescent="0.2">
      <c r="A7200" s="6" t="s">
        <v>2065</v>
      </c>
      <c r="B7200" s="6" t="s">
        <v>70</v>
      </c>
      <c r="C7200" s="6" t="s">
        <v>678</v>
      </c>
      <c r="D7200" s="6" t="s">
        <v>704</v>
      </c>
      <c r="E7200" s="6">
        <v>20</v>
      </c>
    </row>
    <row r="7201" spans="1:5" hidden="1" x14ac:dyDescent="0.2">
      <c r="A7201" s="6" t="s">
        <v>2065</v>
      </c>
      <c r="B7201" s="6" t="s">
        <v>70</v>
      </c>
      <c r="C7201" s="6" t="s">
        <v>677</v>
      </c>
      <c r="D7201" s="6" t="s">
        <v>703</v>
      </c>
      <c r="E7201" s="6">
        <v>19</v>
      </c>
    </row>
    <row r="7202" spans="1:5" hidden="1" x14ac:dyDescent="0.2">
      <c r="A7202" s="6" t="s">
        <v>2065</v>
      </c>
      <c r="B7202" s="6" t="s">
        <v>70</v>
      </c>
      <c r="C7202" s="6" t="s">
        <v>679</v>
      </c>
      <c r="D7202" s="6" t="s">
        <v>709</v>
      </c>
      <c r="E7202" s="6">
        <v>20</v>
      </c>
    </row>
    <row r="7203" spans="1:5" hidden="1" x14ac:dyDescent="0.2">
      <c r="A7203" s="6" t="s">
        <v>2065</v>
      </c>
      <c r="B7203" s="6" t="s">
        <v>70</v>
      </c>
      <c r="C7203" s="6" t="s">
        <v>680</v>
      </c>
      <c r="D7203" s="6" t="s">
        <v>705</v>
      </c>
      <c r="E7203" s="6">
        <v>18</v>
      </c>
    </row>
    <row r="7204" spans="1:5" hidden="1" x14ac:dyDescent="0.2">
      <c r="A7204" s="6" t="s">
        <v>2065</v>
      </c>
      <c r="B7204" s="6" t="s">
        <v>70</v>
      </c>
      <c r="C7204" s="6" t="s">
        <v>676</v>
      </c>
      <c r="D7204" s="6" t="s">
        <v>708</v>
      </c>
      <c r="E7204" s="6">
        <v>6</v>
      </c>
    </row>
    <row r="7205" spans="1:5" hidden="1" x14ac:dyDescent="0.2">
      <c r="A7205" s="6" t="s">
        <v>2066</v>
      </c>
      <c r="B7205" s="6" t="s">
        <v>70</v>
      </c>
      <c r="C7205" s="6" t="s">
        <v>679</v>
      </c>
      <c r="D7205" s="6" t="s">
        <v>709</v>
      </c>
      <c r="E7205" s="6">
        <v>20</v>
      </c>
    </row>
    <row r="7206" spans="1:5" hidden="1" x14ac:dyDescent="0.2">
      <c r="A7206" s="6" t="s">
        <v>2066</v>
      </c>
      <c r="B7206" s="6" t="s">
        <v>70</v>
      </c>
      <c r="C7206" s="6" t="s">
        <v>680</v>
      </c>
      <c r="D7206" s="6" t="s">
        <v>705</v>
      </c>
      <c r="E7206" s="6">
        <v>20</v>
      </c>
    </row>
    <row r="7207" spans="1:5" hidden="1" x14ac:dyDescent="0.2">
      <c r="A7207" s="6" t="s">
        <v>2066</v>
      </c>
      <c r="B7207" s="6" t="s">
        <v>70</v>
      </c>
      <c r="C7207" s="6" t="s">
        <v>676</v>
      </c>
      <c r="D7207" s="6" t="s">
        <v>708</v>
      </c>
      <c r="E7207" s="6">
        <v>20</v>
      </c>
    </row>
    <row r="7208" spans="1:5" hidden="1" x14ac:dyDescent="0.2">
      <c r="A7208" s="6" t="s">
        <v>2066</v>
      </c>
      <c r="B7208" s="6" t="s">
        <v>70</v>
      </c>
      <c r="C7208" s="6" t="s">
        <v>678</v>
      </c>
      <c r="D7208" s="6" t="s">
        <v>704</v>
      </c>
      <c r="E7208" s="6">
        <v>20</v>
      </c>
    </row>
    <row r="7209" spans="1:5" hidden="1" x14ac:dyDescent="0.2">
      <c r="A7209" s="6" t="s">
        <v>2066</v>
      </c>
      <c r="B7209" s="6" t="s">
        <v>70</v>
      </c>
      <c r="C7209" s="6" t="s">
        <v>681</v>
      </c>
      <c r="D7209" s="6" t="s">
        <v>707</v>
      </c>
      <c r="E7209" s="6">
        <v>20</v>
      </c>
    </row>
    <row r="7210" spans="1:5" hidden="1" x14ac:dyDescent="0.2">
      <c r="A7210" s="6" t="s">
        <v>2066</v>
      </c>
      <c r="B7210" s="6" t="s">
        <v>70</v>
      </c>
      <c r="C7210" s="6" t="s">
        <v>677</v>
      </c>
      <c r="D7210" s="6" t="s">
        <v>703</v>
      </c>
      <c r="E7210" s="6">
        <v>20</v>
      </c>
    </row>
    <row r="7211" spans="1:5" hidden="1" x14ac:dyDescent="0.2">
      <c r="A7211" s="6" t="s">
        <v>2067</v>
      </c>
      <c r="B7211" s="6" t="s">
        <v>70</v>
      </c>
      <c r="C7211" s="6" t="s">
        <v>678</v>
      </c>
      <c r="D7211" s="6" t="s">
        <v>704</v>
      </c>
      <c r="E7211" s="6">
        <v>20</v>
      </c>
    </row>
    <row r="7212" spans="1:5" hidden="1" x14ac:dyDescent="0.2">
      <c r="A7212" s="6" t="s">
        <v>2067</v>
      </c>
      <c r="B7212" s="6" t="s">
        <v>70</v>
      </c>
      <c r="C7212" s="6" t="s">
        <v>679</v>
      </c>
      <c r="D7212" s="6" t="s">
        <v>709</v>
      </c>
      <c r="E7212" s="6">
        <v>19</v>
      </c>
    </row>
    <row r="7213" spans="1:5" hidden="1" x14ac:dyDescent="0.2">
      <c r="A7213" s="6" t="s">
        <v>2067</v>
      </c>
      <c r="B7213" s="6" t="s">
        <v>70</v>
      </c>
      <c r="C7213" s="6" t="s">
        <v>676</v>
      </c>
      <c r="D7213" s="6" t="s">
        <v>708</v>
      </c>
      <c r="E7213" s="6">
        <v>20</v>
      </c>
    </row>
    <row r="7214" spans="1:5" hidden="1" x14ac:dyDescent="0.2">
      <c r="A7214" s="6" t="s">
        <v>2067</v>
      </c>
      <c r="B7214" s="6" t="s">
        <v>70</v>
      </c>
      <c r="C7214" s="6" t="s">
        <v>677</v>
      </c>
      <c r="D7214" s="6" t="s">
        <v>703</v>
      </c>
      <c r="E7214" s="6">
        <v>20</v>
      </c>
    </row>
    <row r="7215" spans="1:5" hidden="1" x14ac:dyDescent="0.2">
      <c r="A7215" s="6" t="s">
        <v>2067</v>
      </c>
      <c r="B7215" s="6" t="s">
        <v>70</v>
      </c>
      <c r="C7215" s="6" t="s">
        <v>681</v>
      </c>
      <c r="D7215" s="6" t="s">
        <v>707</v>
      </c>
      <c r="E7215" s="6">
        <v>20</v>
      </c>
    </row>
    <row r="7216" spans="1:5" hidden="1" x14ac:dyDescent="0.2">
      <c r="A7216" s="6" t="s">
        <v>2067</v>
      </c>
      <c r="B7216" s="6" t="s">
        <v>70</v>
      </c>
      <c r="C7216" s="6" t="s">
        <v>680</v>
      </c>
      <c r="D7216" s="6" t="s">
        <v>705</v>
      </c>
      <c r="E7216" s="6">
        <v>20</v>
      </c>
    </row>
    <row r="7217" spans="1:5" hidden="1" x14ac:dyDescent="0.2">
      <c r="A7217" s="6" t="s">
        <v>813</v>
      </c>
      <c r="B7217" s="6" t="s">
        <v>70</v>
      </c>
      <c r="C7217" s="6" t="s">
        <v>677</v>
      </c>
      <c r="D7217" s="6" t="s">
        <v>703</v>
      </c>
      <c r="E7217" s="6">
        <v>17</v>
      </c>
    </row>
    <row r="7218" spans="1:5" hidden="1" x14ac:dyDescent="0.2">
      <c r="A7218" s="6" t="s">
        <v>813</v>
      </c>
      <c r="B7218" s="6" t="s">
        <v>70</v>
      </c>
      <c r="C7218" s="6" t="s">
        <v>680</v>
      </c>
      <c r="D7218" s="6" t="s">
        <v>705</v>
      </c>
      <c r="E7218" s="6">
        <v>2</v>
      </c>
    </row>
    <row r="7219" spans="1:5" hidden="1" x14ac:dyDescent="0.2">
      <c r="A7219" s="6" t="s">
        <v>813</v>
      </c>
      <c r="B7219" s="6" t="s">
        <v>70</v>
      </c>
      <c r="C7219" s="6" t="s">
        <v>678</v>
      </c>
      <c r="D7219" s="6" t="s">
        <v>704</v>
      </c>
      <c r="E7219" s="6">
        <v>17</v>
      </c>
    </row>
    <row r="7220" spans="1:5" hidden="1" x14ac:dyDescent="0.2">
      <c r="A7220" s="6" t="s">
        <v>813</v>
      </c>
      <c r="B7220" s="6" t="s">
        <v>70</v>
      </c>
      <c r="C7220" s="6" t="s">
        <v>681</v>
      </c>
      <c r="D7220" s="6" t="s">
        <v>707</v>
      </c>
      <c r="E7220" s="6">
        <v>1</v>
      </c>
    </row>
    <row r="7221" spans="1:5" hidden="1" x14ac:dyDescent="0.2">
      <c r="A7221" s="6" t="s">
        <v>813</v>
      </c>
      <c r="B7221" s="6" t="s">
        <v>70</v>
      </c>
      <c r="C7221" s="6" t="s">
        <v>679</v>
      </c>
      <c r="D7221" s="6" t="s">
        <v>709</v>
      </c>
      <c r="E7221" s="6">
        <v>3</v>
      </c>
    </row>
    <row r="7222" spans="1:5" hidden="1" x14ac:dyDescent="0.2">
      <c r="A7222" s="6" t="s">
        <v>2068</v>
      </c>
      <c r="B7222" s="6" t="s">
        <v>118</v>
      </c>
      <c r="C7222" s="6" t="s">
        <v>681</v>
      </c>
      <c r="D7222" s="6" t="s">
        <v>707</v>
      </c>
      <c r="E7222" s="6">
        <v>10</v>
      </c>
    </row>
    <row r="7223" spans="1:5" hidden="1" x14ac:dyDescent="0.2">
      <c r="A7223" s="6" t="s">
        <v>2068</v>
      </c>
      <c r="B7223" s="6" t="s">
        <v>118</v>
      </c>
      <c r="C7223" s="6" t="s">
        <v>679</v>
      </c>
      <c r="D7223" s="6" t="s">
        <v>709</v>
      </c>
      <c r="E7223" s="6">
        <v>9</v>
      </c>
    </row>
    <row r="7224" spans="1:5" hidden="1" x14ac:dyDescent="0.2">
      <c r="A7224" s="6" t="s">
        <v>2068</v>
      </c>
      <c r="B7224" s="6" t="s">
        <v>118</v>
      </c>
      <c r="C7224" s="6" t="s">
        <v>676</v>
      </c>
      <c r="D7224" s="6" t="s">
        <v>708</v>
      </c>
      <c r="E7224" s="6">
        <v>10</v>
      </c>
    </row>
    <row r="7225" spans="1:5" hidden="1" x14ac:dyDescent="0.2">
      <c r="A7225" s="6" t="s">
        <v>2068</v>
      </c>
      <c r="B7225" s="6" t="s">
        <v>118</v>
      </c>
      <c r="C7225" s="6" t="s">
        <v>678</v>
      </c>
      <c r="D7225" s="6" t="s">
        <v>704</v>
      </c>
      <c r="E7225" s="6">
        <v>10</v>
      </c>
    </row>
    <row r="7226" spans="1:5" hidden="1" x14ac:dyDescent="0.2">
      <c r="A7226" s="6" t="s">
        <v>2068</v>
      </c>
      <c r="B7226" s="6" t="s">
        <v>118</v>
      </c>
      <c r="C7226" s="6" t="s">
        <v>680</v>
      </c>
      <c r="D7226" s="6" t="s">
        <v>705</v>
      </c>
      <c r="E7226" s="6">
        <v>9</v>
      </c>
    </row>
    <row r="7227" spans="1:5" hidden="1" x14ac:dyDescent="0.2">
      <c r="A7227" s="6" t="s">
        <v>2068</v>
      </c>
      <c r="B7227" s="6" t="s">
        <v>118</v>
      </c>
      <c r="C7227" s="6" t="s">
        <v>677</v>
      </c>
      <c r="D7227" s="6" t="s">
        <v>703</v>
      </c>
      <c r="E7227" s="6">
        <v>10</v>
      </c>
    </row>
    <row r="7228" spans="1:5" hidden="1" x14ac:dyDescent="0.2">
      <c r="A7228" s="6" t="s">
        <v>2069</v>
      </c>
      <c r="B7228" s="6" t="s">
        <v>118</v>
      </c>
      <c r="C7228" s="6" t="s">
        <v>680</v>
      </c>
      <c r="D7228" s="6" t="s">
        <v>705</v>
      </c>
      <c r="E7228" s="6">
        <v>9</v>
      </c>
    </row>
    <row r="7229" spans="1:5" hidden="1" x14ac:dyDescent="0.2">
      <c r="A7229" s="6" t="s">
        <v>2069</v>
      </c>
      <c r="B7229" s="6" t="s">
        <v>118</v>
      </c>
      <c r="C7229" s="6" t="s">
        <v>676</v>
      </c>
      <c r="D7229" s="6" t="s">
        <v>708</v>
      </c>
      <c r="E7229" s="6">
        <v>10</v>
      </c>
    </row>
    <row r="7230" spans="1:5" hidden="1" x14ac:dyDescent="0.2">
      <c r="A7230" s="6" t="s">
        <v>2069</v>
      </c>
      <c r="B7230" s="6" t="s">
        <v>118</v>
      </c>
      <c r="C7230" s="6" t="s">
        <v>679</v>
      </c>
      <c r="D7230" s="6" t="s">
        <v>709</v>
      </c>
      <c r="E7230" s="6">
        <v>10</v>
      </c>
    </row>
    <row r="7231" spans="1:5" hidden="1" x14ac:dyDescent="0.2">
      <c r="A7231" s="6" t="s">
        <v>2069</v>
      </c>
      <c r="B7231" s="6" t="s">
        <v>118</v>
      </c>
      <c r="C7231" s="6" t="s">
        <v>677</v>
      </c>
      <c r="D7231" s="6" t="s">
        <v>703</v>
      </c>
      <c r="E7231" s="6">
        <v>10</v>
      </c>
    </row>
    <row r="7232" spans="1:5" hidden="1" x14ac:dyDescent="0.2">
      <c r="A7232" s="6" t="s">
        <v>2069</v>
      </c>
      <c r="B7232" s="6" t="s">
        <v>118</v>
      </c>
      <c r="C7232" s="6" t="s">
        <v>678</v>
      </c>
      <c r="D7232" s="6" t="s">
        <v>704</v>
      </c>
      <c r="E7232" s="6">
        <v>10</v>
      </c>
    </row>
    <row r="7233" spans="1:5" hidden="1" x14ac:dyDescent="0.2">
      <c r="A7233" s="6" t="s">
        <v>2069</v>
      </c>
      <c r="B7233" s="6" t="s">
        <v>118</v>
      </c>
      <c r="C7233" s="6" t="s">
        <v>681</v>
      </c>
      <c r="D7233" s="6" t="s">
        <v>707</v>
      </c>
      <c r="E7233" s="6">
        <v>10</v>
      </c>
    </row>
    <row r="7234" spans="1:5" hidden="1" x14ac:dyDescent="0.2">
      <c r="A7234" s="6" t="s">
        <v>2070</v>
      </c>
      <c r="B7234" s="6" t="s">
        <v>118</v>
      </c>
      <c r="C7234" s="6" t="s">
        <v>677</v>
      </c>
      <c r="D7234" s="6" t="s">
        <v>703</v>
      </c>
      <c r="E7234" s="6">
        <v>10</v>
      </c>
    </row>
    <row r="7235" spans="1:5" hidden="1" x14ac:dyDescent="0.2">
      <c r="A7235" s="6" t="s">
        <v>2070</v>
      </c>
      <c r="B7235" s="6" t="s">
        <v>118</v>
      </c>
      <c r="C7235" s="6" t="s">
        <v>678</v>
      </c>
      <c r="D7235" s="6" t="s">
        <v>704</v>
      </c>
      <c r="E7235" s="6">
        <v>10</v>
      </c>
    </row>
    <row r="7236" spans="1:5" hidden="1" x14ac:dyDescent="0.2">
      <c r="A7236" s="6" t="s">
        <v>2070</v>
      </c>
      <c r="B7236" s="6" t="s">
        <v>118</v>
      </c>
      <c r="C7236" s="6" t="s">
        <v>681</v>
      </c>
      <c r="D7236" s="6" t="s">
        <v>707</v>
      </c>
      <c r="E7236" s="6">
        <v>10</v>
      </c>
    </row>
    <row r="7237" spans="1:5" hidden="1" x14ac:dyDescent="0.2">
      <c r="A7237" s="6" t="s">
        <v>2070</v>
      </c>
      <c r="B7237" s="6" t="s">
        <v>118</v>
      </c>
      <c r="C7237" s="6" t="s">
        <v>676</v>
      </c>
      <c r="D7237" s="6" t="s">
        <v>708</v>
      </c>
      <c r="E7237" s="6">
        <v>9</v>
      </c>
    </row>
    <row r="7238" spans="1:5" hidden="1" x14ac:dyDescent="0.2">
      <c r="A7238" s="6" t="s">
        <v>2070</v>
      </c>
      <c r="B7238" s="6" t="s">
        <v>118</v>
      </c>
      <c r="C7238" s="6" t="s">
        <v>680</v>
      </c>
      <c r="D7238" s="6" t="s">
        <v>705</v>
      </c>
      <c r="E7238" s="6">
        <v>8</v>
      </c>
    </row>
    <row r="7239" spans="1:5" hidden="1" x14ac:dyDescent="0.2">
      <c r="A7239" s="6" t="s">
        <v>2070</v>
      </c>
      <c r="B7239" s="6" t="s">
        <v>118</v>
      </c>
      <c r="C7239" s="6" t="s">
        <v>679</v>
      </c>
      <c r="D7239" s="6" t="s">
        <v>709</v>
      </c>
      <c r="E7239" s="6">
        <v>7</v>
      </c>
    </row>
    <row r="7240" spans="1:5" hidden="1" x14ac:dyDescent="0.2">
      <c r="A7240" s="6" t="s">
        <v>2071</v>
      </c>
      <c r="B7240" s="6" t="s">
        <v>118</v>
      </c>
      <c r="C7240" s="6" t="s">
        <v>676</v>
      </c>
      <c r="D7240" s="6" t="s">
        <v>708</v>
      </c>
      <c r="E7240" s="6">
        <v>10</v>
      </c>
    </row>
    <row r="7241" spans="1:5" hidden="1" x14ac:dyDescent="0.2">
      <c r="A7241" s="6" t="s">
        <v>2071</v>
      </c>
      <c r="B7241" s="6" t="s">
        <v>118</v>
      </c>
      <c r="C7241" s="6" t="s">
        <v>679</v>
      </c>
      <c r="D7241" s="6" t="s">
        <v>709</v>
      </c>
      <c r="E7241" s="6">
        <v>8</v>
      </c>
    </row>
    <row r="7242" spans="1:5" hidden="1" x14ac:dyDescent="0.2">
      <c r="A7242" s="6" t="s">
        <v>2071</v>
      </c>
      <c r="B7242" s="6" t="s">
        <v>118</v>
      </c>
      <c r="C7242" s="6" t="s">
        <v>677</v>
      </c>
      <c r="D7242" s="6" t="s">
        <v>703</v>
      </c>
      <c r="E7242" s="6">
        <v>40</v>
      </c>
    </row>
    <row r="7243" spans="1:5" hidden="1" x14ac:dyDescent="0.2">
      <c r="A7243" s="6" t="s">
        <v>2071</v>
      </c>
      <c r="B7243" s="6" t="s">
        <v>118</v>
      </c>
      <c r="C7243" s="6" t="s">
        <v>681</v>
      </c>
      <c r="D7243" s="6" t="s">
        <v>707</v>
      </c>
      <c r="E7243" s="6">
        <v>9</v>
      </c>
    </row>
    <row r="7244" spans="1:5" hidden="1" x14ac:dyDescent="0.2">
      <c r="A7244" s="6" t="s">
        <v>2071</v>
      </c>
      <c r="B7244" s="6" t="s">
        <v>118</v>
      </c>
      <c r="C7244" s="6" t="s">
        <v>680</v>
      </c>
      <c r="D7244" s="6" t="s">
        <v>705</v>
      </c>
      <c r="E7244" s="6">
        <v>9</v>
      </c>
    </row>
    <row r="7245" spans="1:5" hidden="1" x14ac:dyDescent="0.2">
      <c r="A7245" s="6" t="s">
        <v>2071</v>
      </c>
      <c r="B7245" s="6" t="s">
        <v>118</v>
      </c>
      <c r="C7245" s="6" t="s">
        <v>678</v>
      </c>
      <c r="D7245" s="6" t="s">
        <v>704</v>
      </c>
      <c r="E7245" s="6">
        <v>10</v>
      </c>
    </row>
    <row r="7246" spans="1:5" hidden="1" x14ac:dyDescent="0.2">
      <c r="A7246" s="6" t="s">
        <v>2072</v>
      </c>
      <c r="B7246" s="6" t="s">
        <v>118</v>
      </c>
      <c r="C7246" s="6" t="s">
        <v>678</v>
      </c>
      <c r="D7246" s="6" t="s">
        <v>704</v>
      </c>
      <c r="E7246" s="6">
        <v>10</v>
      </c>
    </row>
    <row r="7247" spans="1:5" hidden="1" x14ac:dyDescent="0.2">
      <c r="A7247" s="6" t="s">
        <v>2072</v>
      </c>
      <c r="B7247" s="6" t="s">
        <v>118</v>
      </c>
      <c r="C7247" s="6" t="s">
        <v>677</v>
      </c>
      <c r="D7247" s="6" t="s">
        <v>703</v>
      </c>
      <c r="E7247" s="6">
        <v>10</v>
      </c>
    </row>
    <row r="7248" spans="1:5" hidden="1" x14ac:dyDescent="0.2">
      <c r="A7248" s="6" t="s">
        <v>2072</v>
      </c>
      <c r="B7248" s="6" t="s">
        <v>118</v>
      </c>
      <c r="C7248" s="6" t="s">
        <v>679</v>
      </c>
      <c r="D7248" s="6" t="s">
        <v>709</v>
      </c>
      <c r="E7248" s="6">
        <v>10</v>
      </c>
    </row>
    <row r="7249" spans="1:5" hidden="1" x14ac:dyDescent="0.2">
      <c r="A7249" s="6" t="s">
        <v>2072</v>
      </c>
      <c r="B7249" s="6" t="s">
        <v>118</v>
      </c>
      <c r="C7249" s="6" t="s">
        <v>681</v>
      </c>
      <c r="D7249" s="6" t="s">
        <v>707</v>
      </c>
      <c r="E7249" s="6">
        <v>10</v>
      </c>
    </row>
    <row r="7250" spans="1:5" hidden="1" x14ac:dyDescent="0.2">
      <c r="A7250" s="6" t="s">
        <v>2072</v>
      </c>
      <c r="B7250" s="6" t="s">
        <v>118</v>
      </c>
      <c r="C7250" s="6" t="s">
        <v>680</v>
      </c>
      <c r="D7250" s="6" t="s">
        <v>705</v>
      </c>
      <c r="E7250" s="6">
        <v>10</v>
      </c>
    </row>
    <row r="7251" spans="1:5" hidden="1" x14ac:dyDescent="0.2">
      <c r="A7251" s="6" t="s">
        <v>2072</v>
      </c>
      <c r="B7251" s="6" t="s">
        <v>118</v>
      </c>
      <c r="C7251" s="6" t="s">
        <v>676</v>
      </c>
      <c r="D7251" s="6" t="s">
        <v>708</v>
      </c>
      <c r="E7251" s="6">
        <v>10</v>
      </c>
    </row>
    <row r="7252" spans="1:5" hidden="1" x14ac:dyDescent="0.2">
      <c r="A7252" s="6" t="s">
        <v>2073</v>
      </c>
      <c r="B7252" s="6" t="s">
        <v>118</v>
      </c>
      <c r="C7252" s="6" t="s">
        <v>679</v>
      </c>
      <c r="D7252" s="6" t="s">
        <v>709</v>
      </c>
      <c r="E7252" s="6">
        <v>8</v>
      </c>
    </row>
    <row r="7253" spans="1:5" hidden="1" x14ac:dyDescent="0.2">
      <c r="A7253" s="6" t="s">
        <v>2073</v>
      </c>
      <c r="B7253" s="6" t="s">
        <v>118</v>
      </c>
      <c r="C7253" s="6" t="s">
        <v>681</v>
      </c>
      <c r="D7253" s="6" t="s">
        <v>707</v>
      </c>
      <c r="E7253" s="6">
        <v>3</v>
      </c>
    </row>
    <row r="7254" spans="1:5" hidden="1" x14ac:dyDescent="0.2">
      <c r="A7254" s="6" t="s">
        <v>2073</v>
      </c>
      <c r="B7254" s="6" t="s">
        <v>118</v>
      </c>
      <c r="C7254" s="6" t="s">
        <v>680</v>
      </c>
      <c r="D7254" s="6" t="s">
        <v>705</v>
      </c>
      <c r="E7254" s="6">
        <v>15</v>
      </c>
    </row>
    <row r="7255" spans="1:5" hidden="1" x14ac:dyDescent="0.2">
      <c r="A7255" s="6" t="s">
        <v>2073</v>
      </c>
      <c r="B7255" s="6" t="s">
        <v>118</v>
      </c>
      <c r="C7255" s="6" t="s">
        <v>678</v>
      </c>
      <c r="D7255" s="6" t="s">
        <v>704</v>
      </c>
      <c r="E7255" s="6">
        <v>1</v>
      </c>
    </row>
    <row r="7256" spans="1:5" hidden="1" x14ac:dyDescent="0.2">
      <c r="A7256" s="6" t="s">
        <v>2073</v>
      </c>
      <c r="B7256" s="6" t="s">
        <v>118</v>
      </c>
      <c r="C7256" s="6" t="s">
        <v>677</v>
      </c>
      <c r="D7256" s="6" t="s">
        <v>703</v>
      </c>
      <c r="E7256" s="6">
        <v>10</v>
      </c>
    </row>
    <row r="7257" spans="1:5" hidden="1" x14ac:dyDescent="0.2">
      <c r="A7257" s="6" t="s">
        <v>2073</v>
      </c>
      <c r="B7257" s="6" t="s">
        <v>118</v>
      </c>
      <c r="C7257" s="6" t="s">
        <v>676</v>
      </c>
      <c r="D7257" s="6" t="s">
        <v>708</v>
      </c>
      <c r="E7257" s="6">
        <v>9</v>
      </c>
    </row>
    <row r="7258" spans="1:5" hidden="1" x14ac:dyDescent="0.2">
      <c r="A7258" s="6" t="s">
        <v>2074</v>
      </c>
      <c r="B7258" s="6" t="s">
        <v>118</v>
      </c>
      <c r="C7258" s="6" t="s">
        <v>677</v>
      </c>
      <c r="D7258" s="6" t="s">
        <v>703</v>
      </c>
      <c r="E7258" s="6">
        <v>9</v>
      </c>
    </row>
    <row r="7259" spans="1:5" hidden="1" x14ac:dyDescent="0.2">
      <c r="A7259" s="6" t="s">
        <v>2074</v>
      </c>
      <c r="B7259" s="6" t="s">
        <v>118</v>
      </c>
      <c r="C7259" s="6" t="s">
        <v>681</v>
      </c>
      <c r="D7259" s="6" t="s">
        <v>707</v>
      </c>
      <c r="E7259" s="6">
        <v>10</v>
      </c>
    </row>
    <row r="7260" spans="1:5" hidden="1" x14ac:dyDescent="0.2">
      <c r="A7260" s="6" t="s">
        <v>2074</v>
      </c>
      <c r="B7260" s="6" t="s">
        <v>118</v>
      </c>
      <c r="C7260" s="6" t="s">
        <v>680</v>
      </c>
      <c r="D7260" s="6" t="s">
        <v>705</v>
      </c>
      <c r="E7260" s="6">
        <v>9</v>
      </c>
    </row>
    <row r="7261" spans="1:5" hidden="1" x14ac:dyDescent="0.2">
      <c r="A7261" s="6" t="s">
        <v>2074</v>
      </c>
      <c r="B7261" s="6" t="s">
        <v>118</v>
      </c>
      <c r="C7261" s="6" t="s">
        <v>678</v>
      </c>
      <c r="D7261" s="6" t="s">
        <v>704</v>
      </c>
      <c r="E7261" s="6">
        <v>10</v>
      </c>
    </row>
    <row r="7262" spans="1:5" hidden="1" x14ac:dyDescent="0.2">
      <c r="A7262" s="6" t="s">
        <v>2074</v>
      </c>
      <c r="B7262" s="6" t="s">
        <v>118</v>
      </c>
      <c r="C7262" s="6" t="s">
        <v>676</v>
      </c>
      <c r="D7262" s="6" t="s">
        <v>708</v>
      </c>
      <c r="E7262" s="6">
        <v>10</v>
      </c>
    </row>
    <row r="7263" spans="1:5" hidden="1" x14ac:dyDescent="0.2">
      <c r="A7263" s="6" t="s">
        <v>2074</v>
      </c>
      <c r="B7263" s="6" t="s">
        <v>118</v>
      </c>
      <c r="C7263" s="6" t="s">
        <v>679</v>
      </c>
      <c r="D7263" s="6" t="s">
        <v>709</v>
      </c>
      <c r="E7263" s="6">
        <v>10</v>
      </c>
    </row>
    <row r="7264" spans="1:5" hidden="1" x14ac:dyDescent="0.2">
      <c r="A7264" s="6" t="s">
        <v>2075</v>
      </c>
      <c r="B7264" s="6" t="s">
        <v>118</v>
      </c>
      <c r="C7264" s="6" t="s">
        <v>677</v>
      </c>
      <c r="D7264" s="6" t="s">
        <v>703</v>
      </c>
      <c r="E7264" s="6">
        <v>10</v>
      </c>
    </row>
    <row r="7265" spans="1:5" hidden="1" x14ac:dyDescent="0.2">
      <c r="A7265" s="6" t="s">
        <v>2075</v>
      </c>
      <c r="B7265" s="6" t="s">
        <v>118</v>
      </c>
      <c r="C7265" s="6" t="s">
        <v>679</v>
      </c>
      <c r="D7265" s="6" t="s">
        <v>709</v>
      </c>
      <c r="E7265" s="6">
        <v>10</v>
      </c>
    </row>
    <row r="7266" spans="1:5" hidden="1" x14ac:dyDescent="0.2">
      <c r="A7266" s="6" t="s">
        <v>2075</v>
      </c>
      <c r="B7266" s="6" t="s">
        <v>118</v>
      </c>
      <c r="C7266" s="6" t="s">
        <v>680</v>
      </c>
      <c r="D7266" s="6" t="s">
        <v>705</v>
      </c>
      <c r="E7266" s="6">
        <v>10</v>
      </c>
    </row>
    <row r="7267" spans="1:5" hidden="1" x14ac:dyDescent="0.2">
      <c r="A7267" s="6" t="s">
        <v>2075</v>
      </c>
      <c r="B7267" s="6" t="s">
        <v>118</v>
      </c>
      <c r="C7267" s="6" t="s">
        <v>681</v>
      </c>
      <c r="D7267" s="6" t="s">
        <v>707</v>
      </c>
      <c r="E7267" s="6">
        <v>10</v>
      </c>
    </row>
    <row r="7268" spans="1:5" hidden="1" x14ac:dyDescent="0.2">
      <c r="A7268" s="6" t="s">
        <v>2075</v>
      </c>
      <c r="B7268" s="6" t="s">
        <v>118</v>
      </c>
      <c r="C7268" s="6" t="s">
        <v>678</v>
      </c>
      <c r="D7268" s="6" t="s">
        <v>704</v>
      </c>
      <c r="E7268" s="6">
        <v>10</v>
      </c>
    </row>
    <row r="7269" spans="1:5" hidden="1" x14ac:dyDescent="0.2">
      <c r="A7269" s="6" t="s">
        <v>2075</v>
      </c>
      <c r="B7269" s="6" t="s">
        <v>118</v>
      </c>
      <c r="C7269" s="6" t="s">
        <v>676</v>
      </c>
      <c r="D7269" s="6" t="s">
        <v>708</v>
      </c>
      <c r="E7269" s="6">
        <v>10</v>
      </c>
    </row>
    <row r="7270" spans="1:5" hidden="1" x14ac:dyDescent="0.2">
      <c r="A7270" s="6" t="s">
        <v>2076</v>
      </c>
      <c r="B7270" s="6" t="s">
        <v>118</v>
      </c>
      <c r="C7270" s="6" t="s">
        <v>681</v>
      </c>
      <c r="D7270" s="6" t="s">
        <v>707</v>
      </c>
      <c r="E7270" s="6">
        <v>8</v>
      </c>
    </row>
    <row r="7271" spans="1:5" hidden="1" x14ac:dyDescent="0.2">
      <c r="A7271" s="6" t="s">
        <v>2076</v>
      </c>
      <c r="B7271" s="6" t="s">
        <v>118</v>
      </c>
      <c r="C7271" s="6" t="s">
        <v>678</v>
      </c>
      <c r="D7271" s="6" t="s">
        <v>704</v>
      </c>
      <c r="E7271" s="6">
        <v>10</v>
      </c>
    </row>
    <row r="7272" spans="1:5" hidden="1" x14ac:dyDescent="0.2">
      <c r="A7272" s="6" t="s">
        <v>2076</v>
      </c>
      <c r="B7272" s="6" t="s">
        <v>118</v>
      </c>
      <c r="C7272" s="6" t="s">
        <v>680</v>
      </c>
      <c r="D7272" s="6" t="s">
        <v>705</v>
      </c>
      <c r="E7272" s="6">
        <v>9</v>
      </c>
    </row>
    <row r="7273" spans="1:5" hidden="1" x14ac:dyDescent="0.2">
      <c r="A7273" s="6" t="s">
        <v>2076</v>
      </c>
      <c r="B7273" s="6" t="s">
        <v>118</v>
      </c>
      <c r="C7273" s="6" t="s">
        <v>677</v>
      </c>
      <c r="D7273" s="6" t="s">
        <v>703</v>
      </c>
      <c r="E7273" s="6">
        <v>10</v>
      </c>
    </row>
    <row r="7274" spans="1:5" hidden="1" x14ac:dyDescent="0.2">
      <c r="A7274" s="6" t="s">
        <v>2076</v>
      </c>
      <c r="B7274" s="6" t="s">
        <v>118</v>
      </c>
      <c r="C7274" s="6" t="s">
        <v>676</v>
      </c>
      <c r="D7274" s="6" t="s">
        <v>708</v>
      </c>
      <c r="E7274" s="6">
        <v>10</v>
      </c>
    </row>
    <row r="7275" spans="1:5" hidden="1" x14ac:dyDescent="0.2">
      <c r="A7275" s="6" t="s">
        <v>2076</v>
      </c>
      <c r="B7275" s="6" t="s">
        <v>118</v>
      </c>
      <c r="C7275" s="6" t="s">
        <v>679</v>
      </c>
      <c r="D7275" s="6" t="s">
        <v>709</v>
      </c>
      <c r="E7275" s="6">
        <v>9</v>
      </c>
    </row>
    <row r="7276" spans="1:5" hidden="1" x14ac:dyDescent="0.2">
      <c r="A7276" s="6" t="s">
        <v>2077</v>
      </c>
      <c r="B7276" s="6" t="s">
        <v>118</v>
      </c>
      <c r="C7276" s="6" t="s">
        <v>680</v>
      </c>
      <c r="D7276" s="6" t="s">
        <v>705</v>
      </c>
      <c r="E7276" s="6">
        <v>10</v>
      </c>
    </row>
    <row r="7277" spans="1:5" hidden="1" x14ac:dyDescent="0.2">
      <c r="A7277" s="6" t="s">
        <v>2077</v>
      </c>
      <c r="B7277" s="6" t="s">
        <v>118</v>
      </c>
      <c r="C7277" s="6" t="s">
        <v>678</v>
      </c>
      <c r="D7277" s="6" t="s">
        <v>704</v>
      </c>
      <c r="E7277" s="6">
        <v>10</v>
      </c>
    </row>
    <row r="7278" spans="1:5" hidden="1" x14ac:dyDescent="0.2">
      <c r="A7278" s="6" t="s">
        <v>2077</v>
      </c>
      <c r="B7278" s="6" t="s">
        <v>118</v>
      </c>
      <c r="C7278" s="6" t="s">
        <v>676</v>
      </c>
      <c r="D7278" s="6" t="s">
        <v>708</v>
      </c>
      <c r="E7278" s="6">
        <v>10</v>
      </c>
    </row>
    <row r="7279" spans="1:5" hidden="1" x14ac:dyDescent="0.2">
      <c r="A7279" s="6" t="s">
        <v>2077</v>
      </c>
      <c r="B7279" s="6" t="s">
        <v>118</v>
      </c>
      <c r="C7279" s="6" t="s">
        <v>681</v>
      </c>
      <c r="D7279" s="6" t="s">
        <v>707</v>
      </c>
      <c r="E7279" s="6">
        <v>10</v>
      </c>
    </row>
    <row r="7280" spans="1:5" hidden="1" x14ac:dyDescent="0.2">
      <c r="A7280" s="6" t="s">
        <v>2077</v>
      </c>
      <c r="B7280" s="6" t="s">
        <v>118</v>
      </c>
      <c r="C7280" s="6" t="s">
        <v>677</v>
      </c>
      <c r="D7280" s="6" t="s">
        <v>703</v>
      </c>
      <c r="E7280" s="6">
        <v>10</v>
      </c>
    </row>
    <row r="7281" spans="1:5" hidden="1" x14ac:dyDescent="0.2">
      <c r="A7281" s="6" t="s">
        <v>2077</v>
      </c>
      <c r="B7281" s="6" t="s">
        <v>118</v>
      </c>
      <c r="C7281" s="6" t="s">
        <v>679</v>
      </c>
      <c r="D7281" s="6" t="s">
        <v>709</v>
      </c>
      <c r="E7281" s="6">
        <v>10</v>
      </c>
    </row>
    <row r="7282" spans="1:5" hidden="1" x14ac:dyDescent="0.2">
      <c r="A7282" s="6" t="s">
        <v>2078</v>
      </c>
      <c r="B7282" s="6" t="s">
        <v>118</v>
      </c>
      <c r="C7282" s="6" t="s">
        <v>678</v>
      </c>
      <c r="D7282" s="6" t="s">
        <v>704</v>
      </c>
      <c r="E7282" s="6">
        <v>10</v>
      </c>
    </row>
    <row r="7283" spans="1:5" hidden="1" x14ac:dyDescent="0.2">
      <c r="A7283" s="6" t="s">
        <v>2078</v>
      </c>
      <c r="B7283" s="6" t="s">
        <v>118</v>
      </c>
      <c r="C7283" s="6" t="s">
        <v>680</v>
      </c>
      <c r="D7283" s="6" t="s">
        <v>705</v>
      </c>
      <c r="E7283" s="6">
        <v>10</v>
      </c>
    </row>
    <row r="7284" spans="1:5" hidden="1" x14ac:dyDescent="0.2">
      <c r="A7284" s="6" t="s">
        <v>2078</v>
      </c>
      <c r="B7284" s="6" t="s">
        <v>118</v>
      </c>
      <c r="C7284" s="6" t="s">
        <v>681</v>
      </c>
      <c r="D7284" s="6" t="s">
        <v>707</v>
      </c>
      <c r="E7284" s="6">
        <v>10</v>
      </c>
    </row>
    <row r="7285" spans="1:5" hidden="1" x14ac:dyDescent="0.2">
      <c r="A7285" s="6" t="s">
        <v>2078</v>
      </c>
      <c r="B7285" s="6" t="s">
        <v>118</v>
      </c>
      <c r="C7285" s="6" t="s">
        <v>679</v>
      </c>
      <c r="D7285" s="6" t="s">
        <v>709</v>
      </c>
      <c r="E7285" s="6">
        <v>10</v>
      </c>
    </row>
    <row r="7286" spans="1:5" hidden="1" x14ac:dyDescent="0.2">
      <c r="A7286" s="6" t="s">
        <v>2078</v>
      </c>
      <c r="B7286" s="6" t="s">
        <v>118</v>
      </c>
      <c r="C7286" s="6" t="s">
        <v>677</v>
      </c>
      <c r="D7286" s="6" t="s">
        <v>703</v>
      </c>
      <c r="E7286" s="6">
        <v>10</v>
      </c>
    </row>
    <row r="7287" spans="1:5" hidden="1" x14ac:dyDescent="0.2">
      <c r="A7287" s="6" t="s">
        <v>2078</v>
      </c>
      <c r="B7287" s="6" t="s">
        <v>118</v>
      </c>
      <c r="C7287" s="6" t="s">
        <v>676</v>
      </c>
      <c r="D7287" s="6" t="s">
        <v>708</v>
      </c>
      <c r="E7287" s="6">
        <v>10</v>
      </c>
    </row>
    <row r="7288" spans="1:5" hidden="1" x14ac:dyDescent="0.2">
      <c r="A7288" s="6" t="s">
        <v>2079</v>
      </c>
      <c r="B7288" s="6" t="s">
        <v>72</v>
      </c>
      <c r="C7288" s="6" t="s">
        <v>676</v>
      </c>
      <c r="D7288" s="6" t="s">
        <v>708</v>
      </c>
      <c r="E7288" s="6">
        <v>10</v>
      </c>
    </row>
    <row r="7289" spans="1:5" hidden="1" x14ac:dyDescent="0.2">
      <c r="A7289" s="6" t="s">
        <v>2079</v>
      </c>
      <c r="B7289" s="6" t="s">
        <v>72</v>
      </c>
      <c r="C7289" s="6" t="s">
        <v>681</v>
      </c>
      <c r="D7289" s="6" t="s">
        <v>707</v>
      </c>
      <c r="E7289" s="6">
        <v>10</v>
      </c>
    </row>
    <row r="7290" spans="1:5" hidden="1" x14ac:dyDescent="0.2">
      <c r="A7290" s="6" t="s">
        <v>2079</v>
      </c>
      <c r="B7290" s="6" t="s">
        <v>72</v>
      </c>
      <c r="C7290" s="6" t="s">
        <v>680</v>
      </c>
      <c r="D7290" s="6" t="s">
        <v>705</v>
      </c>
      <c r="E7290" s="6">
        <v>10</v>
      </c>
    </row>
    <row r="7291" spans="1:5" hidden="1" x14ac:dyDescent="0.2">
      <c r="A7291" s="6" t="s">
        <v>2079</v>
      </c>
      <c r="B7291" s="6" t="s">
        <v>72</v>
      </c>
      <c r="C7291" s="6" t="s">
        <v>678</v>
      </c>
      <c r="D7291" s="6" t="s">
        <v>704</v>
      </c>
      <c r="E7291" s="6">
        <v>10</v>
      </c>
    </row>
    <row r="7292" spans="1:5" hidden="1" x14ac:dyDescent="0.2">
      <c r="A7292" s="6" t="s">
        <v>2079</v>
      </c>
      <c r="B7292" s="6" t="s">
        <v>72</v>
      </c>
      <c r="C7292" s="6" t="s">
        <v>677</v>
      </c>
      <c r="D7292" s="6" t="s">
        <v>703</v>
      </c>
      <c r="E7292" s="6">
        <v>10</v>
      </c>
    </row>
    <row r="7293" spans="1:5" hidden="1" x14ac:dyDescent="0.2">
      <c r="A7293" s="6" t="s">
        <v>2079</v>
      </c>
      <c r="B7293" s="6" t="s">
        <v>72</v>
      </c>
      <c r="C7293" s="6" t="s">
        <v>679</v>
      </c>
      <c r="D7293" s="6" t="s">
        <v>709</v>
      </c>
      <c r="E7293" s="6">
        <v>10</v>
      </c>
    </row>
    <row r="7294" spans="1:5" hidden="1" x14ac:dyDescent="0.2">
      <c r="A7294" s="6" t="s">
        <v>2080</v>
      </c>
      <c r="B7294" s="6" t="s">
        <v>72</v>
      </c>
      <c r="C7294" s="6" t="s">
        <v>677</v>
      </c>
      <c r="D7294" s="6" t="s">
        <v>703</v>
      </c>
      <c r="E7294" s="6">
        <v>10</v>
      </c>
    </row>
    <row r="7295" spans="1:5" hidden="1" x14ac:dyDescent="0.2">
      <c r="A7295" s="6" t="s">
        <v>2080</v>
      </c>
      <c r="B7295" s="6" t="s">
        <v>72</v>
      </c>
      <c r="C7295" s="6" t="s">
        <v>679</v>
      </c>
      <c r="D7295" s="6" t="s">
        <v>709</v>
      </c>
      <c r="E7295" s="6">
        <v>10</v>
      </c>
    </row>
    <row r="7296" spans="1:5" hidden="1" x14ac:dyDescent="0.2">
      <c r="A7296" s="6" t="s">
        <v>2080</v>
      </c>
      <c r="B7296" s="6" t="s">
        <v>72</v>
      </c>
      <c r="C7296" s="6" t="s">
        <v>681</v>
      </c>
      <c r="D7296" s="6" t="s">
        <v>707</v>
      </c>
      <c r="E7296" s="6">
        <v>10</v>
      </c>
    </row>
    <row r="7297" spans="1:5" hidden="1" x14ac:dyDescent="0.2">
      <c r="A7297" s="6" t="s">
        <v>2080</v>
      </c>
      <c r="B7297" s="6" t="s">
        <v>72</v>
      </c>
      <c r="C7297" s="6" t="s">
        <v>680</v>
      </c>
      <c r="D7297" s="6" t="s">
        <v>705</v>
      </c>
      <c r="E7297" s="6">
        <v>10</v>
      </c>
    </row>
    <row r="7298" spans="1:5" hidden="1" x14ac:dyDescent="0.2">
      <c r="A7298" s="6" t="s">
        <v>2080</v>
      </c>
      <c r="B7298" s="6" t="s">
        <v>72</v>
      </c>
      <c r="C7298" s="6" t="s">
        <v>678</v>
      </c>
      <c r="D7298" s="6" t="s">
        <v>704</v>
      </c>
      <c r="E7298" s="6">
        <v>10</v>
      </c>
    </row>
    <row r="7299" spans="1:5" hidden="1" x14ac:dyDescent="0.2">
      <c r="A7299" s="6" t="s">
        <v>2080</v>
      </c>
      <c r="B7299" s="6" t="s">
        <v>72</v>
      </c>
      <c r="C7299" s="6" t="s">
        <v>676</v>
      </c>
      <c r="D7299" s="6" t="s">
        <v>708</v>
      </c>
      <c r="E7299" s="6">
        <v>10</v>
      </c>
    </row>
    <row r="7300" spans="1:5" hidden="1" x14ac:dyDescent="0.2">
      <c r="A7300" s="6" t="s">
        <v>2081</v>
      </c>
      <c r="B7300" s="6" t="s">
        <v>72</v>
      </c>
      <c r="C7300" s="6" t="s">
        <v>677</v>
      </c>
      <c r="D7300" s="6" t="s">
        <v>703</v>
      </c>
      <c r="E7300" s="6">
        <v>9</v>
      </c>
    </row>
    <row r="7301" spans="1:5" hidden="1" x14ac:dyDescent="0.2">
      <c r="A7301" s="6" t="s">
        <v>2081</v>
      </c>
      <c r="B7301" s="6" t="s">
        <v>72</v>
      </c>
      <c r="C7301" s="6" t="s">
        <v>680</v>
      </c>
      <c r="D7301" s="6" t="s">
        <v>705</v>
      </c>
      <c r="E7301" s="6">
        <v>10</v>
      </c>
    </row>
    <row r="7302" spans="1:5" hidden="1" x14ac:dyDescent="0.2">
      <c r="A7302" s="6" t="s">
        <v>2081</v>
      </c>
      <c r="B7302" s="6" t="s">
        <v>72</v>
      </c>
      <c r="C7302" s="6" t="s">
        <v>681</v>
      </c>
      <c r="D7302" s="6" t="s">
        <v>707</v>
      </c>
      <c r="E7302" s="6">
        <v>20</v>
      </c>
    </row>
    <row r="7303" spans="1:5" hidden="1" x14ac:dyDescent="0.2">
      <c r="A7303" s="6" t="s">
        <v>2081</v>
      </c>
      <c r="B7303" s="6" t="s">
        <v>72</v>
      </c>
      <c r="C7303" s="6" t="s">
        <v>678</v>
      </c>
      <c r="D7303" s="6" t="s">
        <v>704</v>
      </c>
      <c r="E7303" s="6">
        <v>10</v>
      </c>
    </row>
    <row r="7304" spans="1:5" hidden="1" x14ac:dyDescent="0.2">
      <c r="A7304" s="6" t="s">
        <v>2081</v>
      </c>
      <c r="B7304" s="6" t="s">
        <v>72</v>
      </c>
      <c r="C7304" s="6" t="s">
        <v>676</v>
      </c>
      <c r="D7304" s="6" t="s">
        <v>708</v>
      </c>
      <c r="E7304" s="6">
        <v>10</v>
      </c>
    </row>
    <row r="7305" spans="1:5" hidden="1" x14ac:dyDescent="0.2">
      <c r="A7305" s="6" t="s">
        <v>2082</v>
      </c>
      <c r="B7305" s="6" t="s">
        <v>72</v>
      </c>
      <c r="C7305" s="6" t="s">
        <v>681</v>
      </c>
      <c r="D7305" s="6" t="s">
        <v>707</v>
      </c>
      <c r="E7305" s="6">
        <v>10</v>
      </c>
    </row>
    <row r="7306" spans="1:5" hidden="1" x14ac:dyDescent="0.2">
      <c r="A7306" s="6" t="s">
        <v>2082</v>
      </c>
      <c r="B7306" s="6" t="s">
        <v>72</v>
      </c>
      <c r="C7306" s="6" t="s">
        <v>678</v>
      </c>
      <c r="D7306" s="6" t="s">
        <v>704</v>
      </c>
      <c r="E7306" s="6">
        <v>18</v>
      </c>
    </row>
    <row r="7307" spans="1:5" hidden="1" x14ac:dyDescent="0.2">
      <c r="A7307" s="6" t="s">
        <v>2082</v>
      </c>
      <c r="B7307" s="6" t="s">
        <v>72</v>
      </c>
      <c r="C7307" s="6" t="s">
        <v>677</v>
      </c>
      <c r="D7307" s="6" t="s">
        <v>703</v>
      </c>
      <c r="E7307" s="6">
        <v>30</v>
      </c>
    </row>
    <row r="7308" spans="1:5" hidden="1" x14ac:dyDescent="0.2">
      <c r="A7308" s="6" t="s">
        <v>2082</v>
      </c>
      <c r="B7308" s="6" t="s">
        <v>72</v>
      </c>
      <c r="C7308" s="6" t="s">
        <v>680</v>
      </c>
      <c r="D7308" s="6" t="s">
        <v>705</v>
      </c>
      <c r="E7308" s="6">
        <v>10</v>
      </c>
    </row>
    <row r="7309" spans="1:5" hidden="1" x14ac:dyDescent="0.2">
      <c r="A7309" s="6" t="s">
        <v>2082</v>
      </c>
      <c r="B7309" s="6" t="s">
        <v>72</v>
      </c>
      <c r="C7309" s="6" t="s">
        <v>679</v>
      </c>
      <c r="D7309" s="6" t="s">
        <v>709</v>
      </c>
      <c r="E7309" s="6">
        <v>10</v>
      </c>
    </row>
    <row r="7310" spans="1:5" hidden="1" x14ac:dyDescent="0.2">
      <c r="A7310" s="6" t="s">
        <v>2082</v>
      </c>
      <c r="B7310" s="6" t="s">
        <v>72</v>
      </c>
      <c r="C7310" s="6" t="s">
        <v>676</v>
      </c>
      <c r="D7310" s="6" t="s">
        <v>708</v>
      </c>
      <c r="E7310" s="6">
        <v>10</v>
      </c>
    </row>
    <row r="7311" spans="1:5" hidden="1" x14ac:dyDescent="0.2">
      <c r="A7311" s="6" t="s">
        <v>2083</v>
      </c>
      <c r="B7311" s="6" t="s">
        <v>72</v>
      </c>
      <c r="C7311" s="6" t="s">
        <v>680</v>
      </c>
      <c r="D7311" s="6" t="s">
        <v>705</v>
      </c>
      <c r="E7311" s="6">
        <v>10</v>
      </c>
    </row>
    <row r="7312" spans="1:5" hidden="1" x14ac:dyDescent="0.2">
      <c r="A7312" s="6" t="s">
        <v>2083</v>
      </c>
      <c r="B7312" s="6" t="s">
        <v>72</v>
      </c>
      <c r="C7312" s="6" t="s">
        <v>677</v>
      </c>
      <c r="D7312" s="6" t="s">
        <v>703</v>
      </c>
      <c r="E7312" s="6">
        <v>9</v>
      </c>
    </row>
    <row r="7313" spans="1:5" hidden="1" x14ac:dyDescent="0.2">
      <c r="A7313" s="6" t="s">
        <v>2083</v>
      </c>
      <c r="B7313" s="6" t="s">
        <v>72</v>
      </c>
      <c r="C7313" s="6" t="s">
        <v>681</v>
      </c>
      <c r="D7313" s="6" t="s">
        <v>707</v>
      </c>
      <c r="E7313" s="6">
        <v>20</v>
      </c>
    </row>
    <row r="7314" spans="1:5" hidden="1" x14ac:dyDescent="0.2">
      <c r="A7314" s="6" t="s">
        <v>2083</v>
      </c>
      <c r="B7314" s="6" t="s">
        <v>72</v>
      </c>
      <c r="C7314" s="6" t="s">
        <v>676</v>
      </c>
      <c r="D7314" s="6" t="s">
        <v>708</v>
      </c>
      <c r="E7314" s="6">
        <v>10</v>
      </c>
    </row>
    <row r="7315" spans="1:5" hidden="1" x14ac:dyDescent="0.2">
      <c r="A7315" s="6" t="s">
        <v>2083</v>
      </c>
      <c r="B7315" s="6" t="s">
        <v>72</v>
      </c>
      <c r="C7315" s="6" t="s">
        <v>678</v>
      </c>
      <c r="D7315" s="6" t="s">
        <v>704</v>
      </c>
      <c r="E7315" s="6">
        <v>10</v>
      </c>
    </row>
    <row r="7316" spans="1:5" hidden="1" x14ac:dyDescent="0.2">
      <c r="A7316" s="6" t="s">
        <v>2084</v>
      </c>
      <c r="B7316" s="6" t="s">
        <v>72</v>
      </c>
      <c r="C7316" s="6" t="s">
        <v>676</v>
      </c>
      <c r="D7316" s="6" t="s">
        <v>708</v>
      </c>
      <c r="E7316" s="6">
        <v>304</v>
      </c>
    </row>
    <row r="7317" spans="1:5" hidden="1" x14ac:dyDescent="0.2">
      <c r="A7317" s="6" t="s">
        <v>2084</v>
      </c>
      <c r="B7317" s="6" t="s">
        <v>72</v>
      </c>
      <c r="C7317" s="6" t="s">
        <v>679</v>
      </c>
      <c r="D7317" s="6" t="s">
        <v>709</v>
      </c>
      <c r="E7317" s="6">
        <v>7</v>
      </c>
    </row>
    <row r="7318" spans="1:5" hidden="1" x14ac:dyDescent="0.2">
      <c r="A7318" s="6" t="s">
        <v>2084</v>
      </c>
      <c r="B7318" s="6" t="s">
        <v>72</v>
      </c>
      <c r="C7318" s="6" t="s">
        <v>678</v>
      </c>
      <c r="D7318" s="6" t="s">
        <v>704</v>
      </c>
      <c r="E7318" s="6">
        <v>30</v>
      </c>
    </row>
    <row r="7319" spans="1:5" hidden="1" x14ac:dyDescent="0.2">
      <c r="A7319" s="6" t="s">
        <v>2084</v>
      </c>
      <c r="B7319" s="6" t="s">
        <v>72</v>
      </c>
      <c r="C7319" s="6" t="s">
        <v>680</v>
      </c>
      <c r="D7319" s="6" t="s">
        <v>705</v>
      </c>
      <c r="E7319" s="6">
        <v>26</v>
      </c>
    </row>
    <row r="7320" spans="1:5" hidden="1" x14ac:dyDescent="0.2">
      <c r="A7320" s="6" t="s">
        <v>2084</v>
      </c>
      <c r="B7320" s="6" t="s">
        <v>72</v>
      </c>
      <c r="C7320" s="6" t="s">
        <v>681</v>
      </c>
      <c r="D7320" s="6" t="s">
        <v>707</v>
      </c>
      <c r="E7320" s="6">
        <v>11</v>
      </c>
    </row>
    <row r="7321" spans="1:5" hidden="1" x14ac:dyDescent="0.2">
      <c r="A7321" s="6" t="s">
        <v>2084</v>
      </c>
      <c r="B7321" s="6" t="s">
        <v>72</v>
      </c>
      <c r="C7321" s="6" t="s">
        <v>677</v>
      </c>
      <c r="D7321" s="6" t="s">
        <v>703</v>
      </c>
      <c r="E7321" s="6">
        <v>31</v>
      </c>
    </row>
    <row r="7322" spans="1:5" hidden="1" x14ac:dyDescent="0.2">
      <c r="A7322" s="6" t="s">
        <v>2085</v>
      </c>
      <c r="B7322" s="6" t="s">
        <v>72</v>
      </c>
      <c r="C7322" s="6" t="s">
        <v>680</v>
      </c>
      <c r="D7322" s="6" t="s">
        <v>705</v>
      </c>
      <c r="E7322" s="6">
        <v>16</v>
      </c>
    </row>
    <row r="7323" spans="1:5" hidden="1" x14ac:dyDescent="0.2">
      <c r="A7323" s="6" t="s">
        <v>2085</v>
      </c>
      <c r="B7323" s="6" t="s">
        <v>72</v>
      </c>
      <c r="C7323" s="6" t="s">
        <v>678</v>
      </c>
      <c r="D7323" s="6" t="s">
        <v>704</v>
      </c>
      <c r="E7323" s="6">
        <v>24</v>
      </c>
    </row>
    <row r="7324" spans="1:5" hidden="1" x14ac:dyDescent="0.2">
      <c r="A7324" s="6" t="s">
        <v>2085</v>
      </c>
      <c r="B7324" s="6" t="s">
        <v>72</v>
      </c>
      <c r="C7324" s="6" t="s">
        <v>679</v>
      </c>
      <c r="D7324" s="6" t="s">
        <v>709</v>
      </c>
      <c r="E7324" s="6">
        <v>10</v>
      </c>
    </row>
    <row r="7325" spans="1:5" hidden="1" x14ac:dyDescent="0.2">
      <c r="A7325" s="6" t="s">
        <v>2085</v>
      </c>
      <c r="B7325" s="6" t="s">
        <v>72</v>
      </c>
      <c r="C7325" s="6" t="s">
        <v>677</v>
      </c>
      <c r="D7325" s="6" t="s">
        <v>703</v>
      </c>
      <c r="E7325" s="6">
        <v>19</v>
      </c>
    </row>
    <row r="7326" spans="1:5" hidden="1" x14ac:dyDescent="0.2">
      <c r="A7326" s="6" t="s">
        <v>2085</v>
      </c>
      <c r="B7326" s="6" t="s">
        <v>72</v>
      </c>
      <c r="C7326" s="6" t="s">
        <v>676</v>
      </c>
      <c r="D7326" s="6" t="s">
        <v>708</v>
      </c>
      <c r="E7326" s="6">
        <v>35</v>
      </c>
    </row>
    <row r="7327" spans="1:5" hidden="1" x14ac:dyDescent="0.2">
      <c r="A7327" s="6" t="s">
        <v>2085</v>
      </c>
      <c r="B7327" s="6" t="s">
        <v>72</v>
      </c>
      <c r="C7327" s="6" t="s">
        <v>681</v>
      </c>
      <c r="D7327" s="6" t="s">
        <v>707</v>
      </c>
      <c r="E7327" s="6">
        <v>17</v>
      </c>
    </row>
    <row r="7328" spans="1:5" hidden="1" x14ac:dyDescent="0.2">
      <c r="A7328" s="6" t="s">
        <v>2086</v>
      </c>
      <c r="B7328" s="6" t="s">
        <v>72</v>
      </c>
      <c r="C7328" s="6" t="s">
        <v>680</v>
      </c>
      <c r="D7328" s="6" t="s">
        <v>705</v>
      </c>
      <c r="E7328" s="6">
        <v>10</v>
      </c>
    </row>
    <row r="7329" spans="1:5" hidden="1" x14ac:dyDescent="0.2">
      <c r="A7329" s="6" t="s">
        <v>2086</v>
      </c>
      <c r="B7329" s="6" t="s">
        <v>72</v>
      </c>
      <c r="C7329" s="6" t="s">
        <v>681</v>
      </c>
      <c r="D7329" s="6" t="s">
        <v>707</v>
      </c>
      <c r="E7329" s="6">
        <v>10</v>
      </c>
    </row>
    <row r="7330" spans="1:5" hidden="1" x14ac:dyDescent="0.2">
      <c r="A7330" s="6" t="s">
        <v>2086</v>
      </c>
      <c r="B7330" s="6" t="s">
        <v>72</v>
      </c>
      <c r="C7330" s="6" t="s">
        <v>678</v>
      </c>
      <c r="D7330" s="6" t="s">
        <v>704</v>
      </c>
      <c r="E7330" s="6">
        <v>10</v>
      </c>
    </row>
    <row r="7331" spans="1:5" hidden="1" x14ac:dyDescent="0.2">
      <c r="A7331" s="6" t="s">
        <v>2086</v>
      </c>
      <c r="B7331" s="6" t="s">
        <v>72</v>
      </c>
      <c r="C7331" s="6" t="s">
        <v>676</v>
      </c>
      <c r="D7331" s="6" t="s">
        <v>708</v>
      </c>
      <c r="E7331" s="6">
        <v>10</v>
      </c>
    </row>
    <row r="7332" spans="1:5" hidden="1" x14ac:dyDescent="0.2">
      <c r="A7332" s="6" t="s">
        <v>2086</v>
      </c>
      <c r="B7332" s="6" t="s">
        <v>72</v>
      </c>
      <c r="C7332" s="6" t="s">
        <v>677</v>
      </c>
      <c r="D7332" s="6" t="s">
        <v>703</v>
      </c>
      <c r="E7332" s="6">
        <v>10</v>
      </c>
    </row>
    <row r="7333" spans="1:5" hidden="1" x14ac:dyDescent="0.2">
      <c r="A7333" s="6" t="s">
        <v>2087</v>
      </c>
      <c r="B7333" s="6" t="s">
        <v>72</v>
      </c>
      <c r="C7333" s="6" t="s">
        <v>679</v>
      </c>
      <c r="D7333" s="6" t="s">
        <v>709</v>
      </c>
      <c r="E7333" s="6">
        <v>10</v>
      </c>
    </row>
    <row r="7334" spans="1:5" hidden="1" x14ac:dyDescent="0.2">
      <c r="A7334" s="6" t="s">
        <v>2087</v>
      </c>
      <c r="B7334" s="6" t="s">
        <v>72</v>
      </c>
      <c r="C7334" s="6" t="s">
        <v>681</v>
      </c>
      <c r="D7334" s="6" t="s">
        <v>707</v>
      </c>
      <c r="E7334" s="6">
        <v>10</v>
      </c>
    </row>
    <row r="7335" spans="1:5" hidden="1" x14ac:dyDescent="0.2">
      <c r="A7335" s="6" t="s">
        <v>2087</v>
      </c>
      <c r="B7335" s="6" t="s">
        <v>72</v>
      </c>
      <c r="C7335" s="6" t="s">
        <v>676</v>
      </c>
      <c r="D7335" s="6" t="s">
        <v>708</v>
      </c>
      <c r="E7335" s="6">
        <v>10</v>
      </c>
    </row>
    <row r="7336" spans="1:5" hidden="1" x14ac:dyDescent="0.2">
      <c r="A7336" s="6" t="s">
        <v>2087</v>
      </c>
      <c r="B7336" s="6" t="s">
        <v>72</v>
      </c>
      <c r="C7336" s="6" t="s">
        <v>680</v>
      </c>
      <c r="D7336" s="6" t="s">
        <v>705</v>
      </c>
      <c r="E7336" s="6">
        <v>10</v>
      </c>
    </row>
    <row r="7337" spans="1:5" hidden="1" x14ac:dyDescent="0.2">
      <c r="A7337" s="6" t="s">
        <v>2087</v>
      </c>
      <c r="B7337" s="6" t="s">
        <v>72</v>
      </c>
      <c r="C7337" s="6" t="s">
        <v>678</v>
      </c>
      <c r="D7337" s="6" t="s">
        <v>704</v>
      </c>
      <c r="E7337" s="6">
        <v>10</v>
      </c>
    </row>
    <row r="7338" spans="1:5" hidden="1" x14ac:dyDescent="0.2">
      <c r="A7338" s="6" t="s">
        <v>2087</v>
      </c>
      <c r="B7338" s="6" t="s">
        <v>72</v>
      </c>
      <c r="C7338" s="6" t="s">
        <v>677</v>
      </c>
      <c r="D7338" s="6" t="s">
        <v>703</v>
      </c>
      <c r="E7338" s="6">
        <v>10</v>
      </c>
    </row>
    <row r="7339" spans="1:5" hidden="1" x14ac:dyDescent="0.2">
      <c r="A7339" s="6" t="s">
        <v>2088</v>
      </c>
      <c r="B7339" s="6" t="s">
        <v>72</v>
      </c>
      <c r="C7339" s="6" t="s">
        <v>679</v>
      </c>
      <c r="D7339" s="6" t="s">
        <v>709</v>
      </c>
      <c r="E7339" s="6">
        <v>10</v>
      </c>
    </row>
    <row r="7340" spans="1:5" hidden="1" x14ac:dyDescent="0.2">
      <c r="A7340" s="6" t="s">
        <v>2088</v>
      </c>
      <c r="B7340" s="6" t="s">
        <v>72</v>
      </c>
      <c r="C7340" s="6" t="s">
        <v>676</v>
      </c>
      <c r="D7340" s="6" t="s">
        <v>708</v>
      </c>
      <c r="E7340" s="6">
        <v>10</v>
      </c>
    </row>
    <row r="7341" spans="1:5" hidden="1" x14ac:dyDescent="0.2">
      <c r="A7341" s="6" t="s">
        <v>2088</v>
      </c>
      <c r="B7341" s="6" t="s">
        <v>72</v>
      </c>
      <c r="C7341" s="6" t="s">
        <v>681</v>
      </c>
      <c r="D7341" s="6" t="s">
        <v>707</v>
      </c>
      <c r="E7341" s="6">
        <v>10</v>
      </c>
    </row>
    <row r="7342" spans="1:5" hidden="1" x14ac:dyDescent="0.2">
      <c r="A7342" s="6" t="s">
        <v>2088</v>
      </c>
      <c r="B7342" s="6" t="s">
        <v>72</v>
      </c>
      <c r="C7342" s="6" t="s">
        <v>678</v>
      </c>
      <c r="D7342" s="6" t="s">
        <v>704</v>
      </c>
      <c r="E7342" s="6">
        <v>10</v>
      </c>
    </row>
    <row r="7343" spans="1:5" hidden="1" x14ac:dyDescent="0.2">
      <c r="A7343" s="6" t="s">
        <v>2088</v>
      </c>
      <c r="B7343" s="6" t="s">
        <v>72</v>
      </c>
      <c r="C7343" s="6" t="s">
        <v>680</v>
      </c>
      <c r="D7343" s="6" t="s">
        <v>705</v>
      </c>
      <c r="E7343" s="6">
        <v>10</v>
      </c>
    </row>
    <row r="7344" spans="1:5" hidden="1" x14ac:dyDescent="0.2">
      <c r="A7344" s="6" t="s">
        <v>2088</v>
      </c>
      <c r="B7344" s="6" t="s">
        <v>72</v>
      </c>
      <c r="C7344" s="6" t="s">
        <v>677</v>
      </c>
      <c r="D7344" s="6" t="s">
        <v>703</v>
      </c>
      <c r="E7344" s="6">
        <v>10</v>
      </c>
    </row>
    <row r="7345" spans="1:5" hidden="1" x14ac:dyDescent="0.2">
      <c r="A7345" s="6" t="s">
        <v>2089</v>
      </c>
      <c r="B7345" s="6" t="s">
        <v>72</v>
      </c>
      <c r="C7345" s="6" t="s">
        <v>677</v>
      </c>
      <c r="D7345" s="6" t="s">
        <v>703</v>
      </c>
      <c r="E7345" s="6">
        <v>7</v>
      </c>
    </row>
    <row r="7346" spans="1:5" hidden="1" x14ac:dyDescent="0.2">
      <c r="A7346" s="6" t="s">
        <v>2089</v>
      </c>
      <c r="B7346" s="6" t="s">
        <v>72</v>
      </c>
      <c r="C7346" s="6" t="s">
        <v>679</v>
      </c>
      <c r="D7346" s="6" t="s">
        <v>709</v>
      </c>
      <c r="E7346" s="6">
        <v>10</v>
      </c>
    </row>
    <row r="7347" spans="1:5" hidden="1" x14ac:dyDescent="0.2">
      <c r="A7347" s="6" t="s">
        <v>2089</v>
      </c>
      <c r="B7347" s="6" t="s">
        <v>72</v>
      </c>
      <c r="C7347" s="6" t="s">
        <v>678</v>
      </c>
      <c r="D7347" s="6" t="s">
        <v>704</v>
      </c>
      <c r="E7347" s="6">
        <v>10</v>
      </c>
    </row>
    <row r="7348" spans="1:5" hidden="1" x14ac:dyDescent="0.2">
      <c r="A7348" s="6" t="s">
        <v>2089</v>
      </c>
      <c r="B7348" s="6" t="s">
        <v>72</v>
      </c>
      <c r="C7348" s="6" t="s">
        <v>676</v>
      </c>
      <c r="D7348" s="6" t="s">
        <v>708</v>
      </c>
      <c r="E7348" s="6">
        <v>9</v>
      </c>
    </row>
    <row r="7349" spans="1:5" hidden="1" x14ac:dyDescent="0.2">
      <c r="A7349" s="6" t="s">
        <v>2089</v>
      </c>
      <c r="B7349" s="6" t="s">
        <v>72</v>
      </c>
      <c r="C7349" s="6" t="s">
        <v>681</v>
      </c>
      <c r="D7349" s="6" t="s">
        <v>707</v>
      </c>
      <c r="E7349" s="6">
        <v>7</v>
      </c>
    </row>
    <row r="7350" spans="1:5" hidden="1" x14ac:dyDescent="0.2">
      <c r="A7350" s="6" t="s">
        <v>2089</v>
      </c>
      <c r="B7350" s="6" t="s">
        <v>72</v>
      </c>
      <c r="C7350" s="6" t="s">
        <v>680</v>
      </c>
      <c r="D7350" s="6" t="s">
        <v>705</v>
      </c>
      <c r="E7350" s="6">
        <v>8</v>
      </c>
    </row>
    <row r="7351" spans="1:5" hidden="1" x14ac:dyDescent="0.2">
      <c r="A7351" s="6" t="s">
        <v>2090</v>
      </c>
      <c r="B7351" s="6" t="s">
        <v>72</v>
      </c>
      <c r="C7351" s="6" t="s">
        <v>680</v>
      </c>
      <c r="D7351" s="6" t="s">
        <v>705</v>
      </c>
      <c r="E7351" s="6">
        <v>10</v>
      </c>
    </row>
    <row r="7352" spans="1:5" hidden="1" x14ac:dyDescent="0.2">
      <c r="A7352" s="6" t="s">
        <v>2090</v>
      </c>
      <c r="B7352" s="6" t="s">
        <v>72</v>
      </c>
      <c r="C7352" s="6" t="s">
        <v>678</v>
      </c>
      <c r="D7352" s="6" t="s">
        <v>704</v>
      </c>
      <c r="E7352" s="6">
        <v>7</v>
      </c>
    </row>
    <row r="7353" spans="1:5" hidden="1" x14ac:dyDescent="0.2">
      <c r="A7353" s="6" t="s">
        <v>2090</v>
      </c>
      <c r="B7353" s="6" t="s">
        <v>72</v>
      </c>
      <c r="C7353" s="6" t="s">
        <v>681</v>
      </c>
      <c r="D7353" s="6" t="s">
        <v>707</v>
      </c>
      <c r="E7353" s="6">
        <v>10</v>
      </c>
    </row>
    <row r="7354" spans="1:5" hidden="1" x14ac:dyDescent="0.2">
      <c r="A7354" s="6" t="s">
        <v>2090</v>
      </c>
      <c r="B7354" s="6" t="s">
        <v>72</v>
      </c>
      <c r="C7354" s="6" t="s">
        <v>676</v>
      </c>
      <c r="D7354" s="6" t="s">
        <v>708</v>
      </c>
      <c r="E7354" s="6">
        <v>22</v>
      </c>
    </row>
    <row r="7355" spans="1:5" hidden="1" x14ac:dyDescent="0.2">
      <c r="A7355" s="6" t="s">
        <v>2090</v>
      </c>
      <c r="B7355" s="6" t="s">
        <v>72</v>
      </c>
      <c r="C7355" s="6" t="s">
        <v>679</v>
      </c>
      <c r="D7355" s="6" t="s">
        <v>709</v>
      </c>
      <c r="E7355" s="6">
        <v>10</v>
      </c>
    </row>
    <row r="7356" spans="1:5" hidden="1" x14ac:dyDescent="0.2">
      <c r="A7356" s="6" t="s">
        <v>2090</v>
      </c>
      <c r="B7356" s="6" t="s">
        <v>72</v>
      </c>
      <c r="C7356" s="6" t="s">
        <v>677</v>
      </c>
      <c r="D7356" s="6" t="s">
        <v>703</v>
      </c>
      <c r="E7356" s="6">
        <v>10</v>
      </c>
    </row>
    <row r="7357" spans="1:5" hidden="1" x14ac:dyDescent="0.2">
      <c r="A7357" s="6" t="s">
        <v>2091</v>
      </c>
      <c r="B7357" s="6" t="s">
        <v>72</v>
      </c>
      <c r="C7357" s="6" t="s">
        <v>676</v>
      </c>
      <c r="D7357" s="6" t="s">
        <v>708</v>
      </c>
      <c r="E7357" s="6">
        <v>10</v>
      </c>
    </row>
    <row r="7358" spans="1:5" hidden="1" x14ac:dyDescent="0.2">
      <c r="A7358" s="6" t="s">
        <v>2091</v>
      </c>
      <c r="B7358" s="6" t="s">
        <v>72</v>
      </c>
      <c r="C7358" s="6" t="s">
        <v>680</v>
      </c>
      <c r="D7358" s="6" t="s">
        <v>705</v>
      </c>
      <c r="E7358" s="6">
        <v>10</v>
      </c>
    </row>
    <row r="7359" spans="1:5" hidden="1" x14ac:dyDescent="0.2">
      <c r="A7359" s="6" t="s">
        <v>2091</v>
      </c>
      <c r="B7359" s="6" t="s">
        <v>72</v>
      </c>
      <c r="C7359" s="6" t="s">
        <v>681</v>
      </c>
      <c r="D7359" s="6" t="s">
        <v>707</v>
      </c>
      <c r="E7359" s="6">
        <v>10</v>
      </c>
    </row>
    <row r="7360" spans="1:5" hidden="1" x14ac:dyDescent="0.2">
      <c r="A7360" s="6" t="s">
        <v>2091</v>
      </c>
      <c r="B7360" s="6" t="s">
        <v>72</v>
      </c>
      <c r="C7360" s="6" t="s">
        <v>679</v>
      </c>
      <c r="D7360" s="6" t="s">
        <v>709</v>
      </c>
      <c r="E7360" s="6">
        <v>10</v>
      </c>
    </row>
    <row r="7361" spans="1:5" hidden="1" x14ac:dyDescent="0.2">
      <c r="A7361" s="6" t="s">
        <v>2091</v>
      </c>
      <c r="B7361" s="6" t="s">
        <v>72</v>
      </c>
      <c r="C7361" s="6" t="s">
        <v>677</v>
      </c>
      <c r="D7361" s="6" t="s">
        <v>703</v>
      </c>
      <c r="E7361" s="6">
        <v>10</v>
      </c>
    </row>
    <row r="7362" spans="1:5" hidden="1" x14ac:dyDescent="0.2">
      <c r="A7362" s="6" t="s">
        <v>2091</v>
      </c>
      <c r="B7362" s="6" t="s">
        <v>72</v>
      </c>
      <c r="C7362" s="6" t="s">
        <v>678</v>
      </c>
      <c r="D7362" s="6" t="s">
        <v>704</v>
      </c>
      <c r="E7362" s="6">
        <v>10</v>
      </c>
    </row>
    <row r="7363" spans="1:5" hidden="1" x14ac:dyDescent="0.2">
      <c r="A7363" s="6" t="s">
        <v>2092</v>
      </c>
      <c r="B7363" s="6" t="s">
        <v>72</v>
      </c>
      <c r="C7363" s="6" t="s">
        <v>680</v>
      </c>
      <c r="D7363" s="6" t="s">
        <v>705</v>
      </c>
      <c r="E7363" s="6">
        <v>8</v>
      </c>
    </row>
    <row r="7364" spans="1:5" hidden="1" x14ac:dyDescent="0.2">
      <c r="A7364" s="6" t="s">
        <v>2092</v>
      </c>
      <c r="B7364" s="6" t="s">
        <v>72</v>
      </c>
      <c r="C7364" s="6" t="s">
        <v>681</v>
      </c>
      <c r="D7364" s="6" t="s">
        <v>707</v>
      </c>
      <c r="E7364" s="6">
        <v>9</v>
      </c>
    </row>
    <row r="7365" spans="1:5" hidden="1" x14ac:dyDescent="0.2">
      <c r="A7365" s="6" t="s">
        <v>2092</v>
      </c>
      <c r="B7365" s="6" t="s">
        <v>72</v>
      </c>
      <c r="C7365" s="6" t="s">
        <v>678</v>
      </c>
      <c r="D7365" s="6" t="s">
        <v>704</v>
      </c>
      <c r="E7365" s="6">
        <v>10</v>
      </c>
    </row>
    <row r="7366" spans="1:5" hidden="1" x14ac:dyDescent="0.2">
      <c r="A7366" s="6" t="s">
        <v>2092</v>
      </c>
      <c r="B7366" s="6" t="s">
        <v>72</v>
      </c>
      <c r="C7366" s="6" t="s">
        <v>677</v>
      </c>
      <c r="D7366" s="6" t="s">
        <v>703</v>
      </c>
      <c r="E7366" s="6">
        <v>10</v>
      </c>
    </row>
    <row r="7367" spans="1:5" hidden="1" x14ac:dyDescent="0.2">
      <c r="A7367" s="6" t="s">
        <v>2092</v>
      </c>
      <c r="B7367" s="6" t="s">
        <v>72</v>
      </c>
      <c r="C7367" s="6" t="s">
        <v>679</v>
      </c>
      <c r="D7367" s="6" t="s">
        <v>709</v>
      </c>
      <c r="E7367" s="6">
        <v>10</v>
      </c>
    </row>
    <row r="7368" spans="1:5" hidden="1" x14ac:dyDescent="0.2">
      <c r="A7368" s="6" t="s">
        <v>2092</v>
      </c>
      <c r="B7368" s="6" t="s">
        <v>72</v>
      </c>
      <c r="C7368" s="6" t="s">
        <v>676</v>
      </c>
      <c r="D7368" s="6" t="s">
        <v>708</v>
      </c>
      <c r="E7368" s="6">
        <v>9</v>
      </c>
    </row>
    <row r="7369" spans="1:5" hidden="1" x14ac:dyDescent="0.2">
      <c r="A7369" s="6" t="s">
        <v>2093</v>
      </c>
      <c r="B7369" s="6" t="s">
        <v>72</v>
      </c>
      <c r="C7369" s="6" t="s">
        <v>677</v>
      </c>
      <c r="D7369" s="6" t="s">
        <v>703</v>
      </c>
      <c r="E7369" s="6">
        <v>10</v>
      </c>
    </row>
    <row r="7370" spans="1:5" hidden="1" x14ac:dyDescent="0.2">
      <c r="A7370" s="6" t="s">
        <v>2093</v>
      </c>
      <c r="B7370" s="6" t="s">
        <v>72</v>
      </c>
      <c r="C7370" s="6" t="s">
        <v>678</v>
      </c>
      <c r="D7370" s="6" t="s">
        <v>704</v>
      </c>
      <c r="E7370" s="6">
        <v>10</v>
      </c>
    </row>
    <row r="7371" spans="1:5" hidden="1" x14ac:dyDescent="0.2">
      <c r="A7371" s="6" t="s">
        <v>2093</v>
      </c>
      <c r="B7371" s="6" t="s">
        <v>72</v>
      </c>
      <c r="C7371" s="6" t="s">
        <v>676</v>
      </c>
      <c r="D7371" s="6" t="s">
        <v>708</v>
      </c>
      <c r="E7371" s="6">
        <v>10</v>
      </c>
    </row>
    <row r="7372" spans="1:5" hidden="1" x14ac:dyDescent="0.2">
      <c r="A7372" s="6" t="s">
        <v>2093</v>
      </c>
      <c r="B7372" s="6" t="s">
        <v>72</v>
      </c>
      <c r="C7372" s="6" t="s">
        <v>680</v>
      </c>
      <c r="D7372" s="6" t="s">
        <v>705</v>
      </c>
      <c r="E7372" s="6">
        <v>10</v>
      </c>
    </row>
    <row r="7373" spans="1:5" hidden="1" x14ac:dyDescent="0.2">
      <c r="A7373" s="6" t="s">
        <v>2093</v>
      </c>
      <c r="B7373" s="6" t="s">
        <v>72</v>
      </c>
      <c r="C7373" s="6" t="s">
        <v>681</v>
      </c>
      <c r="D7373" s="6" t="s">
        <v>707</v>
      </c>
      <c r="E7373" s="6">
        <v>10</v>
      </c>
    </row>
    <row r="7374" spans="1:5" hidden="1" x14ac:dyDescent="0.2">
      <c r="A7374" s="6" t="s">
        <v>2093</v>
      </c>
      <c r="B7374" s="6" t="s">
        <v>72</v>
      </c>
      <c r="C7374" s="6" t="s">
        <v>679</v>
      </c>
      <c r="D7374" s="6" t="s">
        <v>709</v>
      </c>
      <c r="E7374" s="6">
        <v>10</v>
      </c>
    </row>
    <row r="7375" spans="1:5" hidden="1" x14ac:dyDescent="0.2">
      <c r="A7375" s="6" t="s">
        <v>2094</v>
      </c>
      <c r="B7375" s="6" t="s">
        <v>72</v>
      </c>
      <c r="C7375" s="6" t="s">
        <v>680</v>
      </c>
      <c r="D7375" s="6" t="s">
        <v>705</v>
      </c>
      <c r="E7375" s="6">
        <v>10</v>
      </c>
    </row>
    <row r="7376" spans="1:5" hidden="1" x14ac:dyDescent="0.2">
      <c r="A7376" s="6" t="s">
        <v>2094</v>
      </c>
      <c r="B7376" s="6" t="s">
        <v>72</v>
      </c>
      <c r="C7376" s="6" t="s">
        <v>676</v>
      </c>
      <c r="D7376" s="6" t="s">
        <v>708</v>
      </c>
      <c r="E7376" s="6">
        <v>10</v>
      </c>
    </row>
    <row r="7377" spans="1:5" hidden="1" x14ac:dyDescent="0.2">
      <c r="A7377" s="6" t="s">
        <v>2094</v>
      </c>
      <c r="B7377" s="6" t="s">
        <v>72</v>
      </c>
      <c r="C7377" s="6" t="s">
        <v>677</v>
      </c>
      <c r="D7377" s="6" t="s">
        <v>703</v>
      </c>
      <c r="E7377" s="6">
        <v>10</v>
      </c>
    </row>
    <row r="7378" spans="1:5" hidden="1" x14ac:dyDescent="0.2">
      <c r="A7378" s="6" t="s">
        <v>2094</v>
      </c>
      <c r="B7378" s="6" t="s">
        <v>72</v>
      </c>
      <c r="C7378" s="6" t="s">
        <v>678</v>
      </c>
      <c r="D7378" s="6" t="s">
        <v>704</v>
      </c>
      <c r="E7378" s="6">
        <v>10</v>
      </c>
    </row>
    <row r="7379" spans="1:5" hidden="1" x14ac:dyDescent="0.2">
      <c r="A7379" s="6" t="s">
        <v>2094</v>
      </c>
      <c r="B7379" s="6" t="s">
        <v>72</v>
      </c>
      <c r="C7379" s="6" t="s">
        <v>679</v>
      </c>
      <c r="D7379" s="6" t="s">
        <v>709</v>
      </c>
      <c r="E7379" s="6">
        <v>10</v>
      </c>
    </row>
    <row r="7380" spans="1:5" hidden="1" x14ac:dyDescent="0.2">
      <c r="A7380" s="6" t="s">
        <v>2094</v>
      </c>
      <c r="B7380" s="6" t="s">
        <v>72</v>
      </c>
      <c r="C7380" s="6" t="s">
        <v>681</v>
      </c>
      <c r="D7380" s="6" t="s">
        <v>707</v>
      </c>
      <c r="E7380" s="6">
        <v>10</v>
      </c>
    </row>
    <row r="7381" spans="1:5" hidden="1" x14ac:dyDescent="0.2">
      <c r="A7381" s="6" t="s">
        <v>2095</v>
      </c>
      <c r="B7381" s="6" t="s">
        <v>72</v>
      </c>
      <c r="C7381" s="6" t="s">
        <v>679</v>
      </c>
      <c r="D7381" s="6" t="s">
        <v>709</v>
      </c>
      <c r="E7381" s="6">
        <v>10</v>
      </c>
    </row>
    <row r="7382" spans="1:5" hidden="1" x14ac:dyDescent="0.2">
      <c r="A7382" s="6" t="s">
        <v>2095</v>
      </c>
      <c r="B7382" s="6" t="s">
        <v>72</v>
      </c>
      <c r="C7382" s="6" t="s">
        <v>680</v>
      </c>
      <c r="D7382" s="6" t="s">
        <v>705</v>
      </c>
      <c r="E7382" s="6">
        <v>10</v>
      </c>
    </row>
    <row r="7383" spans="1:5" hidden="1" x14ac:dyDescent="0.2">
      <c r="A7383" s="6" t="s">
        <v>2095</v>
      </c>
      <c r="B7383" s="6" t="s">
        <v>72</v>
      </c>
      <c r="C7383" s="6" t="s">
        <v>676</v>
      </c>
      <c r="D7383" s="6" t="s">
        <v>708</v>
      </c>
      <c r="E7383" s="6">
        <v>10</v>
      </c>
    </row>
    <row r="7384" spans="1:5" hidden="1" x14ac:dyDescent="0.2">
      <c r="A7384" s="6" t="s">
        <v>2095</v>
      </c>
      <c r="B7384" s="6" t="s">
        <v>72</v>
      </c>
      <c r="C7384" s="6" t="s">
        <v>678</v>
      </c>
      <c r="D7384" s="6" t="s">
        <v>704</v>
      </c>
      <c r="E7384" s="6">
        <v>10</v>
      </c>
    </row>
    <row r="7385" spans="1:5" hidden="1" x14ac:dyDescent="0.2">
      <c r="A7385" s="6" t="s">
        <v>2096</v>
      </c>
      <c r="B7385" s="6" t="s">
        <v>72</v>
      </c>
      <c r="C7385" s="6" t="s">
        <v>680</v>
      </c>
      <c r="D7385" s="6" t="s">
        <v>705</v>
      </c>
      <c r="E7385" s="6">
        <v>10</v>
      </c>
    </row>
    <row r="7386" spans="1:5" hidden="1" x14ac:dyDescent="0.2">
      <c r="A7386" s="6" t="s">
        <v>2096</v>
      </c>
      <c r="B7386" s="6" t="s">
        <v>72</v>
      </c>
      <c r="C7386" s="6" t="s">
        <v>677</v>
      </c>
      <c r="D7386" s="6" t="s">
        <v>703</v>
      </c>
      <c r="E7386" s="6">
        <v>10</v>
      </c>
    </row>
    <row r="7387" spans="1:5" hidden="1" x14ac:dyDescent="0.2">
      <c r="A7387" s="6" t="s">
        <v>2096</v>
      </c>
      <c r="B7387" s="6" t="s">
        <v>72</v>
      </c>
      <c r="C7387" s="6" t="s">
        <v>681</v>
      </c>
      <c r="D7387" s="6" t="s">
        <v>707</v>
      </c>
      <c r="E7387" s="6">
        <v>10</v>
      </c>
    </row>
    <row r="7388" spans="1:5" hidden="1" x14ac:dyDescent="0.2">
      <c r="A7388" s="6" t="s">
        <v>2096</v>
      </c>
      <c r="B7388" s="6" t="s">
        <v>72</v>
      </c>
      <c r="C7388" s="6" t="s">
        <v>679</v>
      </c>
      <c r="D7388" s="6" t="s">
        <v>709</v>
      </c>
      <c r="E7388" s="6">
        <v>10</v>
      </c>
    </row>
    <row r="7389" spans="1:5" hidden="1" x14ac:dyDescent="0.2">
      <c r="A7389" s="6" t="s">
        <v>2096</v>
      </c>
      <c r="B7389" s="6" t="s">
        <v>72</v>
      </c>
      <c r="C7389" s="6" t="s">
        <v>676</v>
      </c>
      <c r="D7389" s="6" t="s">
        <v>708</v>
      </c>
      <c r="E7389" s="6">
        <v>10</v>
      </c>
    </row>
    <row r="7390" spans="1:5" hidden="1" x14ac:dyDescent="0.2">
      <c r="A7390" s="6" t="s">
        <v>2096</v>
      </c>
      <c r="B7390" s="6" t="s">
        <v>72</v>
      </c>
      <c r="C7390" s="6" t="s">
        <v>678</v>
      </c>
      <c r="D7390" s="6" t="s">
        <v>704</v>
      </c>
      <c r="E7390" s="6">
        <v>10</v>
      </c>
    </row>
    <row r="7391" spans="1:5" hidden="1" x14ac:dyDescent="0.2">
      <c r="A7391" s="6" t="s">
        <v>2097</v>
      </c>
      <c r="B7391" s="6" t="s">
        <v>72</v>
      </c>
      <c r="C7391" s="6" t="s">
        <v>681</v>
      </c>
      <c r="D7391" s="6" t="s">
        <v>707</v>
      </c>
      <c r="E7391" s="6">
        <v>10</v>
      </c>
    </row>
    <row r="7392" spans="1:5" hidden="1" x14ac:dyDescent="0.2">
      <c r="A7392" s="6" t="s">
        <v>2097</v>
      </c>
      <c r="B7392" s="6" t="s">
        <v>72</v>
      </c>
      <c r="C7392" s="6" t="s">
        <v>677</v>
      </c>
      <c r="D7392" s="6" t="s">
        <v>703</v>
      </c>
      <c r="E7392" s="6">
        <v>10</v>
      </c>
    </row>
    <row r="7393" spans="1:5" hidden="1" x14ac:dyDescent="0.2">
      <c r="A7393" s="6" t="s">
        <v>2097</v>
      </c>
      <c r="B7393" s="6" t="s">
        <v>72</v>
      </c>
      <c r="C7393" s="6" t="s">
        <v>679</v>
      </c>
      <c r="D7393" s="6" t="s">
        <v>709</v>
      </c>
      <c r="E7393" s="6">
        <v>10</v>
      </c>
    </row>
    <row r="7394" spans="1:5" hidden="1" x14ac:dyDescent="0.2">
      <c r="A7394" s="6" t="s">
        <v>2097</v>
      </c>
      <c r="B7394" s="6" t="s">
        <v>72</v>
      </c>
      <c r="C7394" s="6" t="s">
        <v>678</v>
      </c>
      <c r="D7394" s="6" t="s">
        <v>704</v>
      </c>
      <c r="E7394" s="6">
        <v>10</v>
      </c>
    </row>
    <row r="7395" spans="1:5" hidden="1" x14ac:dyDescent="0.2">
      <c r="A7395" s="6" t="s">
        <v>2097</v>
      </c>
      <c r="B7395" s="6" t="s">
        <v>72</v>
      </c>
      <c r="C7395" s="6" t="s">
        <v>680</v>
      </c>
      <c r="D7395" s="6" t="s">
        <v>705</v>
      </c>
      <c r="E7395" s="6">
        <v>10</v>
      </c>
    </row>
    <row r="7396" spans="1:5" hidden="1" x14ac:dyDescent="0.2">
      <c r="A7396" s="6" t="s">
        <v>2097</v>
      </c>
      <c r="B7396" s="6" t="s">
        <v>72</v>
      </c>
      <c r="C7396" s="6" t="s">
        <v>676</v>
      </c>
      <c r="D7396" s="6" t="s">
        <v>708</v>
      </c>
      <c r="E7396" s="6">
        <v>10</v>
      </c>
    </row>
    <row r="7397" spans="1:5" hidden="1" x14ac:dyDescent="0.2">
      <c r="A7397" s="6" t="s">
        <v>2098</v>
      </c>
      <c r="B7397" s="6" t="s">
        <v>72</v>
      </c>
      <c r="C7397" s="6" t="s">
        <v>677</v>
      </c>
      <c r="D7397" s="6" t="s">
        <v>703</v>
      </c>
      <c r="E7397" s="6">
        <v>10</v>
      </c>
    </row>
    <row r="7398" spans="1:5" hidden="1" x14ac:dyDescent="0.2">
      <c r="A7398" s="6" t="s">
        <v>2098</v>
      </c>
      <c r="B7398" s="6" t="s">
        <v>72</v>
      </c>
      <c r="C7398" s="6" t="s">
        <v>680</v>
      </c>
      <c r="D7398" s="6" t="s">
        <v>705</v>
      </c>
      <c r="E7398" s="6">
        <v>10</v>
      </c>
    </row>
    <row r="7399" spans="1:5" hidden="1" x14ac:dyDescent="0.2">
      <c r="A7399" s="6" t="s">
        <v>2098</v>
      </c>
      <c r="B7399" s="6" t="s">
        <v>72</v>
      </c>
      <c r="C7399" s="6" t="s">
        <v>681</v>
      </c>
      <c r="D7399" s="6" t="s">
        <v>707</v>
      </c>
      <c r="E7399" s="6">
        <v>10</v>
      </c>
    </row>
    <row r="7400" spans="1:5" hidden="1" x14ac:dyDescent="0.2">
      <c r="A7400" s="6" t="s">
        <v>2098</v>
      </c>
      <c r="B7400" s="6" t="s">
        <v>72</v>
      </c>
      <c r="C7400" s="6" t="s">
        <v>678</v>
      </c>
      <c r="D7400" s="6" t="s">
        <v>704</v>
      </c>
      <c r="E7400" s="6">
        <v>10</v>
      </c>
    </row>
    <row r="7401" spans="1:5" hidden="1" x14ac:dyDescent="0.2">
      <c r="A7401" s="6" t="s">
        <v>2098</v>
      </c>
      <c r="B7401" s="6" t="s">
        <v>72</v>
      </c>
      <c r="C7401" s="6" t="s">
        <v>676</v>
      </c>
      <c r="D7401" s="6" t="s">
        <v>708</v>
      </c>
      <c r="E7401" s="6">
        <v>10</v>
      </c>
    </row>
    <row r="7402" spans="1:5" hidden="1" x14ac:dyDescent="0.2">
      <c r="A7402" s="6" t="s">
        <v>2098</v>
      </c>
      <c r="B7402" s="6" t="s">
        <v>72</v>
      </c>
      <c r="C7402" s="6" t="s">
        <v>679</v>
      </c>
      <c r="D7402" s="6" t="s">
        <v>709</v>
      </c>
      <c r="E7402" s="6">
        <v>10</v>
      </c>
    </row>
    <row r="7403" spans="1:5" hidden="1" x14ac:dyDescent="0.2">
      <c r="A7403" s="6" t="s">
        <v>2099</v>
      </c>
      <c r="B7403" s="6" t="s">
        <v>72</v>
      </c>
      <c r="C7403" s="6" t="s">
        <v>680</v>
      </c>
      <c r="D7403" s="6" t="s">
        <v>705</v>
      </c>
      <c r="E7403" s="6">
        <v>10</v>
      </c>
    </row>
    <row r="7404" spans="1:5" hidden="1" x14ac:dyDescent="0.2">
      <c r="A7404" s="6" t="s">
        <v>2099</v>
      </c>
      <c r="B7404" s="6" t="s">
        <v>72</v>
      </c>
      <c r="C7404" s="6" t="s">
        <v>676</v>
      </c>
      <c r="D7404" s="6" t="s">
        <v>708</v>
      </c>
      <c r="E7404" s="6">
        <v>10</v>
      </c>
    </row>
    <row r="7405" spans="1:5" hidden="1" x14ac:dyDescent="0.2">
      <c r="A7405" s="6" t="s">
        <v>2099</v>
      </c>
      <c r="B7405" s="6" t="s">
        <v>72</v>
      </c>
      <c r="C7405" s="6" t="s">
        <v>681</v>
      </c>
      <c r="D7405" s="6" t="s">
        <v>707</v>
      </c>
      <c r="E7405" s="6">
        <v>10</v>
      </c>
    </row>
    <row r="7406" spans="1:5" hidden="1" x14ac:dyDescent="0.2">
      <c r="A7406" s="6" t="s">
        <v>2099</v>
      </c>
      <c r="B7406" s="6" t="s">
        <v>72</v>
      </c>
      <c r="C7406" s="6" t="s">
        <v>677</v>
      </c>
      <c r="D7406" s="6" t="s">
        <v>703</v>
      </c>
      <c r="E7406" s="6">
        <v>10</v>
      </c>
    </row>
    <row r="7407" spans="1:5" hidden="1" x14ac:dyDescent="0.2">
      <c r="A7407" s="6" t="s">
        <v>2099</v>
      </c>
      <c r="B7407" s="6" t="s">
        <v>72</v>
      </c>
      <c r="C7407" s="6" t="s">
        <v>679</v>
      </c>
      <c r="D7407" s="6" t="s">
        <v>709</v>
      </c>
      <c r="E7407" s="6">
        <v>10</v>
      </c>
    </row>
    <row r="7408" spans="1:5" hidden="1" x14ac:dyDescent="0.2">
      <c r="A7408" s="6" t="s">
        <v>2099</v>
      </c>
      <c r="B7408" s="6" t="s">
        <v>72</v>
      </c>
      <c r="C7408" s="6" t="s">
        <v>678</v>
      </c>
      <c r="D7408" s="6" t="s">
        <v>704</v>
      </c>
      <c r="E7408" s="6">
        <v>8</v>
      </c>
    </row>
    <row r="7409" spans="1:5" hidden="1" x14ac:dyDescent="0.2">
      <c r="A7409" s="6" t="s">
        <v>2100</v>
      </c>
      <c r="B7409" s="6" t="s">
        <v>72</v>
      </c>
      <c r="C7409" s="6" t="s">
        <v>677</v>
      </c>
      <c r="D7409" s="6" t="s">
        <v>703</v>
      </c>
      <c r="E7409" s="6">
        <v>7</v>
      </c>
    </row>
    <row r="7410" spans="1:5" hidden="1" x14ac:dyDescent="0.2">
      <c r="A7410" s="6" t="s">
        <v>2100</v>
      </c>
      <c r="B7410" s="6" t="s">
        <v>72</v>
      </c>
      <c r="C7410" s="6" t="s">
        <v>680</v>
      </c>
      <c r="D7410" s="6" t="s">
        <v>705</v>
      </c>
      <c r="E7410" s="6">
        <v>6</v>
      </c>
    </row>
    <row r="7411" spans="1:5" hidden="1" x14ac:dyDescent="0.2">
      <c r="A7411" s="6" t="s">
        <v>2100</v>
      </c>
      <c r="B7411" s="6" t="s">
        <v>72</v>
      </c>
      <c r="C7411" s="6" t="s">
        <v>679</v>
      </c>
      <c r="D7411" s="6" t="s">
        <v>709</v>
      </c>
      <c r="E7411" s="6">
        <v>3</v>
      </c>
    </row>
    <row r="7412" spans="1:5" hidden="1" x14ac:dyDescent="0.2">
      <c r="A7412" s="6" t="s">
        <v>2100</v>
      </c>
      <c r="B7412" s="6" t="s">
        <v>72</v>
      </c>
      <c r="C7412" s="6" t="s">
        <v>678</v>
      </c>
      <c r="D7412" s="6" t="s">
        <v>704</v>
      </c>
      <c r="E7412" s="6">
        <v>5</v>
      </c>
    </row>
    <row r="7413" spans="1:5" hidden="1" x14ac:dyDescent="0.2">
      <c r="A7413" s="6" t="s">
        <v>2100</v>
      </c>
      <c r="B7413" s="6" t="s">
        <v>72</v>
      </c>
      <c r="C7413" s="6" t="s">
        <v>676</v>
      </c>
      <c r="D7413" s="6" t="s">
        <v>708</v>
      </c>
      <c r="E7413" s="6">
        <v>6</v>
      </c>
    </row>
    <row r="7414" spans="1:5" hidden="1" x14ac:dyDescent="0.2">
      <c r="A7414" s="6" t="s">
        <v>2100</v>
      </c>
      <c r="B7414" s="6" t="s">
        <v>72</v>
      </c>
      <c r="C7414" s="6" t="s">
        <v>681</v>
      </c>
      <c r="D7414" s="6" t="s">
        <v>707</v>
      </c>
      <c r="E7414" s="6">
        <v>6</v>
      </c>
    </row>
    <row r="7415" spans="1:5" hidden="1" x14ac:dyDescent="0.2">
      <c r="A7415" s="6" t="s">
        <v>2101</v>
      </c>
      <c r="B7415" s="6" t="s">
        <v>72</v>
      </c>
      <c r="C7415" s="6" t="s">
        <v>680</v>
      </c>
      <c r="D7415" s="6" t="s">
        <v>705</v>
      </c>
      <c r="E7415" s="6">
        <v>10</v>
      </c>
    </row>
    <row r="7416" spans="1:5" hidden="1" x14ac:dyDescent="0.2">
      <c r="A7416" s="6" t="s">
        <v>2101</v>
      </c>
      <c r="B7416" s="6" t="s">
        <v>72</v>
      </c>
      <c r="C7416" s="6" t="s">
        <v>676</v>
      </c>
      <c r="D7416" s="6" t="s">
        <v>708</v>
      </c>
      <c r="E7416" s="6">
        <v>10</v>
      </c>
    </row>
    <row r="7417" spans="1:5" hidden="1" x14ac:dyDescent="0.2">
      <c r="A7417" s="6" t="s">
        <v>2101</v>
      </c>
      <c r="B7417" s="6" t="s">
        <v>72</v>
      </c>
      <c r="C7417" s="6" t="s">
        <v>679</v>
      </c>
      <c r="D7417" s="6" t="s">
        <v>709</v>
      </c>
      <c r="E7417" s="6">
        <v>10</v>
      </c>
    </row>
    <row r="7418" spans="1:5" hidden="1" x14ac:dyDescent="0.2">
      <c r="A7418" s="6" t="s">
        <v>2101</v>
      </c>
      <c r="B7418" s="6" t="s">
        <v>72</v>
      </c>
      <c r="C7418" s="6" t="s">
        <v>677</v>
      </c>
      <c r="D7418" s="6" t="s">
        <v>703</v>
      </c>
      <c r="E7418" s="6">
        <v>10</v>
      </c>
    </row>
    <row r="7419" spans="1:5" hidden="1" x14ac:dyDescent="0.2">
      <c r="A7419" s="6" t="s">
        <v>2101</v>
      </c>
      <c r="B7419" s="6" t="s">
        <v>72</v>
      </c>
      <c r="C7419" s="6" t="s">
        <v>681</v>
      </c>
      <c r="D7419" s="6" t="s">
        <v>707</v>
      </c>
      <c r="E7419" s="6">
        <v>10</v>
      </c>
    </row>
    <row r="7420" spans="1:5" hidden="1" x14ac:dyDescent="0.2">
      <c r="A7420" s="6" t="s">
        <v>2101</v>
      </c>
      <c r="B7420" s="6" t="s">
        <v>72</v>
      </c>
      <c r="C7420" s="6" t="s">
        <v>678</v>
      </c>
      <c r="D7420" s="6" t="s">
        <v>704</v>
      </c>
      <c r="E7420" s="6">
        <v>10</v>
      </c>
    </row>
    <row r="7421" spans="1:5" hidden="1" x14ac:dyDescent="0.2">
      <c r="A7421" s="6" t="s">
        <v>2102</v>
      </c>
      <c r="B7421" s="6" t="s">
        <v>72</v>
      </c>
      <c r="C7421" s="6" t="s">
        <v>679</v>
      </c>
      <c r="D7421" s="6" t="s">
        <v>709</v>
      </c>
      <c r="E7421" s="6">
        <v>10</v>
      </c>
    </row>
    <row r="7422" spans="1:5" hidden="1" x14ac:dyDescent="0.2">
      <c r="A7422" s="6" t="s">
        <v>2102</v>
      </c>
      <c r="B7422" s="6" t="s">
        <v>72</v>
      </c>
      <c r="C7422" s="6" t="s">
        <v>678</v>
      </c>
      <c r="D7422" s="6" t="s">
        <v>704</v>
      </c>
      <c r="E7422" s="6">
        <v>10</v>
      </c>
    </row>
    <row r="7423" spans="1:5" hidden="1" x14ac:dyDescent="0.2">
      <c r="A7423" s="6" t="s">
        <v>2102</v>
      </c>
      <c r="B7423" s="6" t="s">
        <v>72</v>
      </c>
      <c r="C7423" s="6" t="s">
        <v>676</v>
      </c>
      <c r="D7423" s="6" t="s">
        <v>708</v>
      </c>
      <c r="E7423" s="6">
        <v>10</v>
      </c>
    </row>
    <row r="7424" spans="1:5" hidden="1" x14ac:dyDescent="0.2">
      <c r="A7424" s="6" t="s">
        <v>2102</v>
      </c>
      <c r="B7424" s="6" t="s">
        <v>72</v>
      </c>
      <c r="C7424" s="6" t="s">
        <v>680</v>
      </c>
      <c r="D7424" s="6" t="s">
        <v>705</v>
      </c>
      <c r="E7424" s="6">
        <v>10</v>
      </c>
    </row>
    <row r="7425" spans="1:5" hidden="1" x14ac:dyDescent="0.2">
      <c r="A7425" s="6" t="s">
        <v>2102</v>
      </c>
      <c r="B7425" s="6" t="s">
        <v>72</v>
      </c>
      <c r="C7425" s="6" t="s">
        <v>677</v>
      </c>
      <c r="D7425" s="6" t="s">
        <v>703</v>
      </c>
      <c r="E7425" s="6">
        <v>10</v>
      </c>
    </row>
    <row r="7426" spans="1:5" hidden="1" x14ac:dyDescent="0.2">
      <c r="A7426" s="6" t="s">
        <v>2102</v>
      </c>
      <c r="B7426" s="6" t="s">
        <v>72</v>
      </c>
      <c r="C7426" s="6" t="s">
        <v>681</v>
      </c>
      <c r="D7426" s="6" t="s">
        <v>707</v>
      </c>
      <c r="E7426" s="6">
        <v>10</v>
      </c>
    </row>
    <row r="7427" spans="1:5" hidden="1" x14ac:dyDescent="0.2">
      <c r="A7427" s="6" t="s">
        <v>2103</v>
      </c>
      <c r="B7427" s="6" t="s">
        <v>72</v>
      </c>
      <c r="C7427" s="6" t="s">
        <v>681</v>
      </c>
      <c r="D7427" s="6" t="s">
        <v>707</v>
      </c>
      <c r="E7427" s="6">
        <v>10</v>
      </c>
    </row>
    <row r="7428" spans="1:5" hidden="1" x14ac:dyDescent="0.2">
      <c r="A7428" s="6" t="s">
        <v>2103</v>
      </c>
      <c r="B7428" s="6" t="s">
        <v>72</v>
      </c>
      <c r="C7428" s="6" t="s">
        <v>680</v>
      </c>
      <c r="D7428" s="6" t="s">
        <v>705</v>
      </c>
      <c r="E7428" s="6">
        <v>10</v>
      </c>
    </row>
    <row r="7429" spans="1:5" hidden="1" x14ac:dyDescent="0.2">
      <c r="A7429" s="6" t="s">
        <v>2103</v>
      </c>
      <c r="B7429" s="6" t="s">
        <v>72</v>
      </c>
      <c r="C7429" s="6" t="s">
        <v>677</v>
      </c>
      <c r="D7429" s="6" t="s">
        <v>703</v>
      </c>
      <c r="E7429" s="6">
        <v>10</v>
      </c>
    </row>
    <row r="7430" spans="1:5" hidden="1" x14ac:dyDescent="0.2">
      <c r="A7430" s="6" t="s">
        <v>2103</v>
      </c>
      <c r="B7430" s="6" t="s">
        <v>72</v>
      </c>
      <c r="C7430" s="6" t="s">
        <v>678</v>
      </c>
      <c r="D7430" s="6" t="s">
        <v>704</v>
      </c>
      <c r="E7430" s="6">
        <v>10</v>
      </c>
    </row>
    <row r="7431" spans="1:5" hidden="1" x14ac:dyDescent="0.2">
      <c r="A7431" s="6" t="s">
        <v>2103</v>
      </c>
      <c r="B7431" s="6" t="s">
        <v>72</v>
      </c>
      <c r="C7431" s="6" t="s">
        <v>676</v>
      </c>
      <c r="D7431" s="6" t="s">
        <v>708</v>
      </c>
      <c r="E7431" s="6">
        <v>10</v>
      </c>
    </row>
    <row r="7432" spans="1:5" hidden="1" x14ac:dyDescent="0.2">
      <c r="A7432" s="6" t="s">
        <v>2104</v>
      </c>
      <c r="B7432" s="6" t="s">
        <v>72</v>
      </c>
      <c r="C7432" s="6" t="s">
        <v>677</v>
      </c>
      <c r="D7432" s="6" t="s">
        <v>703</v>
      </c>
      <c r="E7432" s="6">
        <v>10</v>
      </c>
    </row>
    <row r="7433" spans="1:5" hidden="1" x14ac:dyDescent="0.2">
      <c r="A7433" s="6" t="s">
        <v>2104</v>
      </c>
      <c r="B7433" s="6" t="s">
        <v>72</v>
      </c>
      <c r="C7433" s="6" t="s">
        <v>681</v>
      </c>
      <c r="D7433" s="6" t="s">
        <v>707</v>
      </c>
      <c r="E7433" s="6">
        <v>10</v>
      </c>
    </row>
    <row r="7434" spans="1:5" hidden="1" x14ac:dyDescent="0.2">
      <c r="A7434" s="6" t="s">
        <v>2104</v>
      </c>
      <c r="B7434" s="6" t="s">
        <v>72</v>
      </c>
      <c r="C7434" s="6" t="s">
        <v>680</v>
      </c>
      <c r="D7434" s="6" t="s">
        <v>705</v>
      </c>
      <c r="E7434" s="6">
        <v>10</v>
      </c>
    </row>
    <row r="7435" spans="1:5" hidden="1" x14ac:dyDescent="0.2">
      <c r="A7435" s="6" t="s">
        <v>2104</v>
      </c>
      <c r="B7435" s="6" t="s">
        <v>72</v>
      </c>
      <c r="C7435" s="6" t="s">
        <v>678</v>
      </c>
      <c r="D7435" s="6" t="s">
        <v>704</v>
      </c>
      <c r="E7435" s="6">
        <v>10</v>
      </c>
    </row>
    <row r="7436" spans="1:5" hidden="1" x14ac:dyDescent="0.2">
      <c r="A7436" s="6" t="s">
        <v>2104</v>
      </c>
      <c r="B7436" s="6" t="s">
        <v>72</v>
      </c>
      <c r="C7436" s="6" t="s">
        <v>679</v>
      </c>
      <c r="D7436" s="6" t="s">
        <v>709</v>
      </c>
      <c r="E7436" s="6">
        <v>10</v>
      </c>
    </row>
    <row r="7437" spans="1:5" hidden="1" x14ac:dyDescent="0.2">
      <c r="A7437" s="6" t="s">
        <v>2104</v>
      </c>
      <c r="B7437" s="6" t="s">
        <v>72</v>
      </c>
      <c r="C7437" s="6" t="s">
        <v>676</v>
      </c>
      <c r="D7437" s="6" t="s">
        <v>708</v>
      </c>
      <c r="E7437" s="6">
        <v>10</v>
      </c>
    </row>
    <row r="7438" spans="1:5" hidden="1" x14ac:dyDescent="0.2">
      <c r="A7438" s="6" t="s">
        <v>2105</v>
      </c>
      <c r="B7438" s="6" t="s">
        <v>72</v>
      </c>
      <c r="C7438" s="6" t="s">
        <v>676</v>
      </c>
      <c r="D7438" s="6" t="s">
        <v>708</v>
      </c>
      <c r="E7438" s="6">
        <v>10</v>
      </c>
    </row>
    <row r="7439" spans="1:5" hidden="1" x14ac:dyDescent="0.2">
      <c r="A7439" s="6" t="s">
        <v>2105</v>
      </c>
      <c r="B7439" s="6" t="s">
        <v>72</v>
      </c>
      <c r="C7439" s="6" t="s">
        <v>677</v>
      </c>
      <c r="D7439" s="6" t="s">
        <v>703</v>
      </c>
      <c r="E7439" s="6">
        <v>10</v>
      </c>
    </row>
    <row r="7440" spans="1:5" hidden="1" x14ac:dyDescent="0.2">
      <c r="A7440" s="6" t="s">
        <v>2105</v>
      </c>
      <c r="B7440" s="6" t="s">
        <v>72</v>
      </c>
      <c r="C7440" s="6" t="s">
        <v>678</v>
      </c>
      <c r="D7440" s="6" t="s">
        <v>704</v>
      </c>
      <c r="E7440" s="6">
        <v>10</v>
      </c>
    </row>
    <row r="7441" spans="1:5" hidden="1" x14ac:dyDescent="0.2">
      <c r="A7441" s="6" t="s">
        <v>2105</v>
      </c>
      <c r="B7441" s="6" t="s">
        <v>72</v>
      </c>
      <c r="C7441" s="6" t="s">
        <v>680</v>
      </c>
      <c r="D7441" s="6" t="s">
        <v>705</v>
      </c>
      <c r="E7441" s="6">
        <v>10</v>
      </c>
    </row>
    <row r="7442" spans="1:5" hidden="1" x14ac:dyDescent="0.2">
      <c r="A7442" s="6" t="s">
        <v>2105</v>
      </c>
      <c r="B7442" s="6" t="s">
        <v>72</v>
      </c>
      <c r="C7442" s="6" t="s">
        <v>681</v>
      </c>
      <c r="D7442" s="6" t="s">
        <v>707</v>
      </c>
      <c r="E7442" s="6">
        <v>10</v>
      </c>
    </row>
    <row r="7443" spans="1:5" hidden="1" x14ac:dyDescent="0.2">
      <c r="A7443" s="6" t="s">
        <v>2105</v>
      </c>
      <c r="B7443" s="6" t="s">
        <v>72</v>
      </c>
      <c r="C7443" s="6" t="s">
        <v>679</v>
      </c>
      <c r="D7443" s="6" t="s">
        <v>709</v>
      </c>
      <c r="E7443" s="6">
        <v>10</v>
      </c>
    </row>
    <row r="7444" spans="1:5" hidden="1" x14ac:dyDescent="0.2">
      <c r="A7444" s="6" t="s">
        <v>2106</v>
      </c>
      <c r="B7444" s="6" t="s">
        <v>72</v>
      </c>
      <c r="C7444" s="6" t="s">
        <v>680</v>
      </c>
      <c r="D7444" s="6" t="s">
        <v>705</v>
      </c>
      <c r="E7444" s="6">
        <v>24</v>
      </c>
    </row>
    <row r="7445" spans="1:5" hidden="1" x14ac:dyDescent="0.2">
      <c r="A7445" s="6" t="s">
        <v>2106</v>
      </c>
      <c r="B7445" s="6" t="s">
        <v>72</v>
      </c>
      <c r="C7445" s="6" t="s">
        <v>676</v>
      </c>
      <c r="D7445" s="6" t="s">
        <v>708</v>
      </c>
      <c r="E7445" s="6">
        <v>23</v>
      </c>
    </row>
    <row r="7446" spans="1:5" hidden="1" x14ac:dyDescent="0.2">
      <c r="A7446" s="6" t="s">
        <v>2106</v>
      </c>
      <c r="B7446" s="6" t="s">
        <v>72</v>
      </c>
      <c r="C7446" s="6" t="s">
        <v>679</v>
      </c>
      <c r="D7446" s="6" t="s">
        <v>709</v>
      </c>
      <c r="E7446" s="6">
        <v>7</v>
      </c>
    </row>
    <row r="7447" spans="1:5" hidden="1" x14ac:dyDescent="0.2">
      <c r="A7447" s="6" t="s">
        <v>2106</v>
      </c>
      <c r="B7447" s="6" t="s">
        <v>72</v>
      </c>
      <c r="C7447" s="6" t="s">
        <v>678</v>
      </c>
      <c r="D7447" s="6" t="s">
        <v>704</v>
      </c>
      <c r="E7447" s="6">
        <v>11</v>
      </c>
    </row>
    <row r="7448" spans="1:5" hidden="1" x14ac:dyDescent="0.2">
      <c r="A7448" s="6" t="s">
        <v>2106</v>
      </c>
      <c r="B7448" s="6" t="s">
        <v>72</v>
      </c>
      <c r="C7448" s="6" t="s">
        <v>677</v>
      </c>
      <c r="D7448" s="6" t="s">
        <v>703</v>
      </c>
      <c r="E7448" s="6">
        <v>8</v>
      </c>
    </row>
    <row r="7449" spans="1:5" hidden="1" x14ac:dyDescent="0.2">
      <c r="A7449" s="6" t="s">
        <v>2106</v>
      </c>
      <c r="B7449" s="6" t="s">
        <v>72</v>
      </c>
      <c r="C7449" s="6" t="s">
        <v>681</v>
      </c>
      <c r="D7449" s="6" t="s">
        <v>707</v>
      </c>
      <c r="E7449" s="6">
        <v>21</v>
      </c>
    </row>
    <row r="7450" spans="1:5" hidden="1" x14ac:dyDescent="0.2">
      <c r="A7450" s="6" t="s">
        <v>2107</v>
      </c>
      <c r="B7450" s="6" t="s">
        <v>72</v>
      </c>
      <c r="C7450" s="6" t="s">
        <v>676</v>
      </c>
      <c r="D7450" s="6" t="s">
        <v>708</v>
      </c>
      <c r="E7450" s="6">
        <v>10</v>
      </c>
    </row>
    <row r="7451" spans="1:5" hidden="1" x14ac:dyDescent="0.2">
      <c r="A7451" s="6" t="s">
        <v>2107</v>
      </c>
      <c r="B7451" s="6" t="s">
        <v>72</v>
      </c>
      <c r="C7451" s="6" t="s">
        <v>681</v>
      </c>
      <c r="D7451" s="6" t="s">
        <v>707</v>
      </c>
      <c r="E7451" s="6">
        <v>10</v>
      </c>
    </row>
    <row r="7452" spans="1:5" hidden="1" x14ac:dyDescent="0.2">
      <c r="A7452" s="6" t="s">
        <v>2107</v>
      </c>
      <c r="B7452" s="6" t="s">
        <v>72</v>
      </c>
      <c r="C7452" s="6" t="s">
        <v>678</v>
      </c>
      <c r="D7452" s="6" t="s">
        <v>704</v>
      </c>
      <c r="E7452" s="6">
        <v>10</v>
      </c>
    </row>
    <row r="7453" spans="1:5" hidden="1" x14ac:dyDescent="0.2">
      <c r="A7453" s="6" t="s">
        <v>2107</v>
      </c>
      <c r="B7453" s="6" t="s">
        <v>72</v>
      </c>
      <c r="C7453" s="6" t="s">
        <v>680</v>
      </c>
      <c r="D7453" s="6" t="s">
        <v>705</v>
      </c>
      <c r="E7453" s="6">
        <v>10</v>
      </c>
    </row>
    <row r="7454" spans="1:5" hidden="1" x14ac:dyDescent="0.2">
      <c r="A7454" s="6" t="s">
        <v>2107</v>
      </c>
      <c r="B7454" s="6" t="s">
        <v>72</v>
      </c>
      <c r="C7454" s="6" t="s">
        <v>677</v>
      </c>
      <c r="D7454" s="6" t="s">
        <v>703</v>
      </c>
      <c r="E7454" s="6">
        <v>10</v>
      </c>
    </row>
    <row r="7455" spans="1:5" hidden="1" x14ac:dyDescent="0.2">
      <c r="A7455" s="6" t="s">
        <v>2107</v>
      </c>
      <c r="B7455" s="6" t="s">
        <v>72</v>
      </c>
      <c r="C7455" s="6" t="s">
        <v>679</v>
      </c>
      <c r="D7455" s="6" t="s">
        <v>709</v>
      </c>
      <c r="E7455" s="6">
        <v>10</v>
      </c>
    </row>
    <row r="7456" spans="1:5" hidden="1" x14ac:dyDescent="0.2">
      <c r="A7456" s="6" t="s">
        <v>2108</v>
      </c>
      <c r="B7456" s="6" t="s">
        <v>72</v>
      </c>
      <c r="C7456" s="6" t="s">
        <v>676</v>
      </c>
      <c r="D7456" s="6" t="s">
        <v>708</v>
      </c>
      <c r="E7456" s="6">
        <v>10</v>
      </c>
    </row>
    <row r="7457" spans="1:5" hidden="1" x14ac:dyDescent="0.2">
      <c r="A7457" s="6" t="s">
        <v>2108</v>
      </c>
      <c r="B7457" s="6" t="s">
        <v>72</v>
      </c>
      <c r="C7457" s="6" t="s">
        <v>678</v>
      </c>
      <c r="D7457" s="6" t="s">
        <v>704</v>
      </c>
      <c r="E7457" s="6">
        <v>10</v>
      </c>
    </row>
    <row r="7458" spans="1:5" hidden="1" x14ac:dyDescent="0.2">
      <c r="A7458" s="6" t="s">
        <v>2108</v>
      </c>
      <c r="B7458" s="6" t="s">
        <v>72</v>
      </c>
      <c r="C7458" s="6" t="s">
        <v>680</v>
      </c>
      <c r="D7458" s="6" t="s">
        <v>705</v>
      </c>
      <c r="E7458" s="6">
        <v>10</v>
      </c>
    </row>
    <row r="7459" spans="1:5" hidden="1" x14ac:dyDescent="0.2">
      <c r="A7459" s="6" t="s">
        <v>2108</v>
      </c>
      <c r="B7459" s="6" t="s">
        <v>72</v>
      </c>
      <c r="C7459" s="6" t="s">
        <v>677</v>
      </c>
      <c r="D7459" s="6" t="s">
        <v>703</v>
      </c>
      <c r="E7459" s="6">
        <v>10</v>
      </c>
    </row>
    <row r="7460" spans="1:5" hidden="1" x14ac:dyDescent="0.2">
      <c r="A7460" s="6" t="s">
        <v>2108</v>
      </c>
      <c r="B7460" s="6" t="s">
        <v>72</v>
      </c>
      <c r="C7460" s="6" t="s">
        <v>679</v>
      </c>
      <c r="D7460" s="6" t="s">
        <v>709</v>
      </c>
      <c r="E7460" s="6">
        <v>10</v>
      </c>
    </row>
    <row r="7461" spans="1:5" hidden="1" x14ac:dyDescent="0.2">
      <c r="A7461" s="6" t="s">
        <v>2108</v>
      </c>
      <c r="B7461" s="6" t="s">
        <v>72</v>
      </c>
      <c r="C7461" s="6" t="s">
        <v>681</v>
      </c>
      <c r="D7461" s="6" t="s">
        <v>707</v>
      </c>
      <c r="E7461" s="6">
        <v>10</v>
      </c>
    </row>
    <row r="7462" spans="1:5" hidden="1" x14ac:dyDescent="0.2">
      <c r="A7462" s="6" t="s">
        <v>2109</v>
      </c>
      <c r="B7462" s="6" t="s">
        <v>72</v>
      </c>
      <c r="C7462" s="6" t="s">
        <v>678</v>
      </c>
      <c r="D7462" s="6" t="s">
        <v>704</v>
      </c>
      <c r="E7462" s="6">
        <v>14</v>
      </c>
    </row>
    <row r="7463" spans="1:5" hidden="1" x14ac:dyDescent="0.2">
      <c r="A7463" s="6" t="s">
        <v>2109</v>
      </c>
      <c r="B7463" s="6" t="s">
        <v>72</v>
      </c>
      <c r="C7463" s="6" t="s">
        <v>677</v>
      </c>
      <c r="D7463" s="6" t="s">
        <v>703</v>
      </c>
      <c r="E7463" s="6">
        <v>28</v>
      </c>
    </row>
    <row r="7464" spans="1:5" hidden="1" x14ac:dyDescent="0.2">
      <c r="A7464" s="6" t="s">
        <v>2109</v>
      </c>
      <c r="B7464" s="6" t="s">
        <v>72</v>
      </c>
      <c r="C7464" s="6" t="s">
        <v>681</v>
      </c>
      <c r="D7464" s="6" t="s">
        <v>707</v>
      </c>
      <c r="E7464" s="6">
        <v>10</v>
      </c>
    </row>
    <row r="7465" spans="1:5" hidden="1" x14ac:dyDescent="0.2">
      <c r="A7465" s="6" t="s">
        <v>2109</v>
      </c>
      <c r="B7465" s="6" t="s">
        <v>72</v>
      </c>
      <c r="C7465" s="6" t="s">
        <v>680</v>
      </c>
      <c r="D7465" s="6" t="s">
        <v>705</v>
      </c>
      <c r="E7465" s="6">
        <v>10</v>
      </c>
    </row>
    <row r="7466" spans="1:5" hidden="1" x14ac:dyDescent="0.2">
      <c r="A7466" s="6" t="s">
        <v>2109</v>
      </c>
      <c r="B7466" s="6" t="s">
        <v>72</v>
      </c>
      <c r="C7466" s="6" t="s">
        <v>679</v>
      </c>
      <c r="D7466" s="6" t="s">
        <v>709</v>
      </c>
      <c r="E7466" s="6">
        <v>10</v>
      </c>
    </row>
    <row r="7467" spans="1:5" hidden="1" x14ac:dyDescent="0.2">
      <c r="A7467" s="6" t="s">
        <v>2109</v>
      </c>
      <c r="B7467" s="6" t="s">
        <v>72</v>
      </c>
      <c r="C7467" s="6" t="s">
        <v>676</v>
      </c>
      <c r="D7467" s="6" t="s">
        <v>708</v>
      </c>
      <c r="E7467" s="6">
        <v>32</v>
      </c>
    </row>
    <row r="7468" spans="1:5" hidden="1" x14ac:dyDescent="0.2">
      <c r="A7468" s="6" t="s">
        <v>2110</v>
      </c>
      <c r="B7468" s="6" t="s">
        <v>72</v>
      </c>
      <c r="C7468" s="6" t="s">
        <v>677</v>
      </c>
      <c r="D7468" s="6" t="s">
        <v>703</v>
      </c>
      <c r="E7468" s="6">
        <v>10</v>
      </c>
    </row>
    <row r="7469" spans="1:5" hidden="1" x14ac:dyDescent="0.2">
      <c r="A7469" s="6" t="s">
        <v>2110</v>
      </c>
      <c r="B7469" s="6" t="s">
        <v>72</v>
      </c>
      <c r="C7469" s="6" t="s">
        <v>676</v>
      </c>
      <c r="D7469" s="6" t="s">
        <v>708</v>
      </c>
      <c r="E7469" s="6">
        <v>10</v>
      </c>
    </row>
    <row r="7470" spans="1:5" hidden="1" x14ac:dyDescent="0.2">
      <c r="A7470" s="6" t="s">
        <v>2110</v>
      </c>
      <c r="B7470" s="6" t="s">
        <v>72</v>
      </c>
      <c r="C7470" s="6" t="s">
        <v>680</v>
      </c>
      <c r="D7470" s="6" t="s">
        <v>705</v>
      </c>
      <c r="E7470" s="6">
        <v>10</v>
      </c>
    </row>
    <row r="7471" spans="1:5" hidden="1" x14ac:dyDescent="0.2">
      <c r="A7471" s="6" t="s">
        <v>2110</v>
      </c>
      <c r="B7471" s="6" t="s">
        <v>72</v>
      </c>
      <c r="C7471" s="6" t="s">
        <v>681</v>
      </c>
      <c r="D7471" s="6" t="s">
        <v>707</v>
      </c>
      <c r="E7471" s="6">
        <v>10</v>
      </c>
    </row>
    <row r="7472" spans="1:5" hidden="1" x14ac:dyDescent="0.2">
      <c r="A7472" s="6" t="s">
        <v>2110</v>
      </c>
      <c r="B7472" s="6" t="s">
        <v>72</v>
      </c>
      <c r="C7472" s="6" t="s">
        <v>678</v>
      </c>
      <c r="D7472" s="6" t="s">
        <v>704</v>
      </c>
      <c r="E7472" s="6">
        <v>10</v>
      </c>
    </row>
    <row r="7473" spans="1:5" hidden="1" x14ac:dyDescent="0.2">
      <c r="A7473" s="6" t="s">
        <v>2110</v>
      </c>
      <c r="B7473" s="6" t="s">
        <v>72</v>
      </c>
      <c r="C7473" s="6" t="s">
        <v>679</v>
      </c>
      <c r="D7473" s="6" t="s">
        <v>709</v>
      </c>
      <c r="E7473" s="6">
        <v>10</v>
      </c>
    </row>
    <row r="7474" spans="1:5" hidden="1" x14ac:dyDescent="0.2">
      <c r="A7474" s="6" t="s">
        <v>2111</v>
      </c>
      <c r="B7474" s="6" t="s">
        <v>72</v>
      </c>
      <c r="C7474" s="6" t="s">
        <v>676</v>
      </c>
      <c r="D7474" s="6" t="s">
        <v>708</v>
      </c>
      <c r="E7474" s="6">
        <v>10</v>
      </c>
    </row>
    <row r="7475" spans="1:5" hidden="1" x14ac:dyDescent="0.2">
      <c r="A7475" s="6" t="s">
        <v>2111</v>
      </c>
      <c r="B7475" s="6" t="s">
        <v>72</v>
      </c>
      <c r="C7475" s="6" t="s">
        <v>680</v>
      </c>
      <c r="D7475" s="6" t="s">
        <v>705</v>
      </c>
      <c r="E7475" s="6">
        <v>10</v>
      </c>
    </row>
    <row r="7476" spans="1:5" hidden="1" x14ac:dyDescent="0.2">
      <c r="A7476" s="6" t="s">
        <v>2111</v>
      </c>
      <c r="B7476" s="6" t="s">
        <v>72</v>
      </c>
      <c r="C7476" s="6" t="s">
        <v>681</v>
      </c>
      <c r="D7476" s="6" t="s">
        <v>707</v>
      </c>
      <c r="E7476" s="6">
        <v>9</v>
      </c>
    </row>
    <row r="7477" spans="1:5" hidden="1" x14ac:dyDescent="0.2">
      <c r="A7477" s="6" t="s">
        <v>2111</v>
      </c>
      <c r="B7477" s="6" t="s">
        <v>72</v>
      </c>
      <c r="C7477" s="6" t="s">
        <v>679</v>
      </c>
      <c r="D7477" s="6" t="s">
        <v>709</v>
      </c>
      <c r="E7477" s="6">
        <v>10</v>
      </c>
    </row>
    <row r="7478" spans="1:5" hidden="1" x14ac:dyDescent="0.2">
      <c r="A7478" s="6" t="s">
        <v>2111</v>
      </c>
      <c r="B7478" s="6" t="s">
        <v>72</v>
      </c>
      <c r="C7478" s="6" t="s">
        <v>678</v>
      </c>
      <c r="D7478" s="6" t="s">
        <v>704</v>
      </c>
      <c r="E7478" s="6">
        <v>10</v>
      </c>
    </row>
    <row r="7479" spans="1:5" hidden="1" x14ac:dyDescent="0.2">
      <c r="A7479" s="6" t="s">
        <v>2111</v>
      </c>
      <c r="B7479" s="6" t="s">
        <v>72</v>
      </c>
      <c r="C7479" s="6" t="s">
        <v>677</v>
      </c>
      <c r="D7479" s="6" t="s">
        <v>703</v>
      </c>
      <c r="E7479" s="6">
        <v>10</v>
      </c>
    </row>
    <row r="7480" spans="1:5" hidden="1" x14ac:dyDescent="0.2">
      <c r="A7480" s="6" t="s">
        <v>2112</v>
      </c>
      <c r="B7480" s="6" t="s">
        <v>72</v>
      </c>
      <c r="C7480" s="6" t="s">
        <v>676</v>
      </c>
      <c r="D7480" s="6" t="s">
        <v>708</v>
      </c>
      <c r="E7480" s="6">
        <v>10</v>
      </c>
    </row>
    <row r="7481" spans="1:5" hidden="1" x14ac:dyDescent="0.2">
      <c r="A7481" s="6" t="s">
        <v>2112</v>
      </c>
      <c r="B7481" s="6" t="s">
        <v>72</v>
      </c>
      <c r="C7481" s="6" t="s">
        <v>678</v>
      </c>
      <c r="D7481" s="6" t="s">
        <v>704</v>
      </c>
      <c r="E7481" s="6">
        <v>42</v>
      </c>
    </row>
    <row r="7482" spans="1:5" hidden="1" x14ac:dyDescent="0.2">
      <c r="A7482" s="6" t="s">
        <v>2112</v>
      </c>
      <c r="B7482" s="6" t="s">
        <v>72</v>
      </c>
      <c r="C7482" s="6" t="s">
        <v>677</v>
      </c>
      <c r="D7482" s="6" t="s">
        <v>703</v>
      </c>
      <c r="E7482" s="6">
        <v>14</v>
      </c>
    </row>
    <row r="7483" spans="1:5" hidden="1" x14ac:dyDescent="0.2">
      <c r="A7483" s="6" t="s">
        <v>2113</v>
      </c>
      <c r="B7483" s="6" t="s">
        <v>72</v>
      </c>
      <c r="C7483" s="6" t="s">
        <v>676</v>
      </c>
      <c r="D7483" s="6" t="s">
        <v>708</v>
      </c>
      <c r="E7483" s="6">
        <v>10</v>
      </c>
    </row>
    <row r="7484" spans="1:5" hidden="1" x14ac:dyDescent="0.2">
      <c r="A7484" s="6" t="s">
        <v>2113</v>
      </c>
      <c r="B7484" s="6" t="s">
        <v>72</v>
      </c>
      <c r="C7484" s="6" t="s">
        <v>677</v>
      </c>
      <c r="D7484" s="6" t="s">
        <v>703</v>
      </c>
      <c r="E7484" s="6">
        <v>10</v>
      </c>
    </row>
    <row r="7485" spans="1:5" hidden="1" x14ac:dyDescent="0.2">
      <c r="A7485" s="6" t="s">
        <v>2113</v>
      </c>
      <c r="B7485" s="6" t="s">
        <v>72</v>
      </c>
      <c r="C7485" s="6" t="s">
        <v>680</v>
      </c>
      <c r="D7485" s="6" t="s">
        <v>705</v>
      </c>
      <c r="E7485" s="6">
        <v>10</v>
      </c>
    </row>
    <row r="7486" spans="1:5" hidden="1" x14ac:dyDescent="0.2">
      <c r="A7486" s="6" t="s">
        <v>2113</v>
      </c>
      <c r="B7486" s="6" t="s">
        <v>72</v>
      </c>
      <c r="C7486" s="6" t="s">
        <v>681</v>
      </c>
      <c r="D7486" s="6" t="s">
        <v>707</v>
      </c>
      <c r="E7486" s="6">
        <v>10</v>
      </c>
    </row>
    <row r="7487" spans="1:5" hidden="1" x14ac:dyDescent="0.2">
      <c r="A7487" s="6" t="s">
        <v>2113</v>
      </c>
      <c r="B7487" s="6" t="s">
        <v>72</v>
      </c>
      <c r="C7487" s="6" t="s">
        <v>679</v>
      </c>
      <c r="D7487" s="6" t="s">
        <v>709</v>
      </c>
      <c r="E7487" s="6">
        <v>10</v>
      </c>
    </row>
    <row r="7488" spans="1:5" hidden="1" x14ac:dyDescent="0.2">
      <c r="A7488" s="6" t="s">
        <v>2113</v>
      </c>
      <c r="B7488" s="6" t="s">
        <v>72</v>
      </c>
      <c r="C7488" s="6" t="s">
        <v>678</v>
      </c>
      <c r="D7488" s="6" t="s">
        <v>704</v>
      </c>
      <c r="E7488" s="6">
        <v>10</v>
      </c>
    </row>
    <row r="7489" spans="1:5" hidden="1" x14ac:dyDescent="0.2">
      <c r="A7489" s="6" t="s">
        <v>2114</v>
      </c>
      <c r="B7489" s="6" t="s">
        <v>72</v>
      </c>
      <c r="C7489" s="6" t="s">
        <v>680</v>
      </c>
      <c r="D7489" s="6" t="s">
        <v>705</v>
      </c>
      <c r="E7489" s="6">
        <v>10</v>
      </c>
    </row>
    <row r="7490" spans="1:5" hidden="1" x14ac:dyDescent="0.2">
      <c r="A7490" s="6" t="s">
        <v>2114</v>
      </c>
      <c r="B7490" s="6" t="s">
        <v>72</v>
      </c>
      <c r="C7490" s="6" t="s">
        <v>681</v>
      </c>
      <c r="D7490" s="6" t="s">
        <v>707</v>
      </c>
      <c r="E7490" s="6">
        <v>10</v>
      </c>
    </row>
    <row r="7491" spans="1:5" hidden="1" x14ac:dyDescent="0.2">
      <c r="A7491" s="6" t="s">
        <v>2114</v>
      </c>
      <c r="B7491" s="6" t="s">
        <v>72</v>
      </c>
      <c r="C7491" s="6" t="s">
        <v>676</v>
      </c>
      <c r="D7491" s="6" t="s">
        <v>708</v>
      </c>
      <c r="E7491" s="6">
        <v>10</v>
      </c>
    </row>
    <row r="7492" spans="1:5" hidden="1" x14ac:dyDescent="0.2">
      <c r="A7492" s="6" t="s">
        <v>2114</v>
      </c>
      <c r="B7492" s="6" t="s">
        <v>72</v>
      </c>
      <c r="C7492" s="6" t="s">
        <v>678</v>
      </c>
      <c r="D7492" s="6" t="s">
        <v>704</v>
      </c>
      <c r="E7492" s="6">
        <v>10</v>
      </c>
    </row>
    <row r="7493" spans="1:5" hidden="1" x14ac:dyDescent="0.2">
      <c r="A7493" s="6" t="s">
        <v>2114</v>
      </c>
      <c r="B7493" s="6" t="s">
        <v>72</v>
      </c>
      <c r="C7493" s="6" t="s">
        <v>679</v>
      </c>
      <c r="D7493" s="6" t="s">
        <v>709</v>
      </c>
      <c r="E7493" s="6">
        <v>10</v>
      </c>
    </row>
    <row r="7494" spans="1:5" hidden="1" x14ac:dyDescent="0.2">
      <c r="A7494" s="6" t="s">
        <v>2114</v>
      </c>
      <c r="B7494" s="6" t="s">
        <v>72</v>
      </c>
      <c r="C7494" s="6" t="s">
        <v>677</v>
      </c>
      <c r="D7494" s="6" t="s">
        <v>703</v>
      </c>
      <c r="E7494" s="6">
        <v>10</v>
      </c>
    </row>
    <row r="7495" spans="1:5" hidden="1" x14ac:dyDescent="0.2">
      <c r="A7495" s="6" t="s">
        <v>2115</v>
      </c>
      <c r="B7495" s="6" t="s">
        <v>134</v>
      </c>
      <c r="C7495" s="6" t="s">
        <v>680</v>
      </c>
      <c r="D7495" s="6" t="s">
        <v>705</v>
      </c>
      <c r="E7495" s="6">
        <v>10</v>
      </c>
    </row>
    <row r="7496" spans="1:5" hidden="1" x14ac:dyDescent="0.2">
      <c r="A7496" s="6" t="s">
        <v>135</v>
      </c>
      <c r="B7496" s="6" t="s">
        <v>113</v>
      </c>
      <c r="C7496" s="6" t="s">
        <v>113</v>
      </c>
      <c r="D7496" s="6" t="s">
        <v>113</v>
      </c>
      <c r="E7496" s="6">
        <v>125971</v>
      </c>
    </row>
  </sheetData>
  <autoFilter ref="A1:E7496" xr:uid="{00000000-0009-0000-0000-00000F000000}">
    <filterColumn colId="1">
      <filters>
        <filter val="Mount Waverley"/>
      </filters>
    </filterColumn>
  </autoFilter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filterMode="1"/>
  <dimension ref="A1:I7496"/>
  <sheetViews>
    <sheetView workbookViewId="0">
      <selection activeCell="E916" sqref="E916"/>
    </sheetView>
  </sheetViews>
  <sheetFormatPr defaultRowHeight="10" x14ac:dyDescent="0.2"/>
  <cols>
    <col min="1" max="1" width="166.77734375" style="6" bestFit="1" customWidth="1"/>
    <col min="2" max="2" width="39.44140625" style="6" bestFit="1" customWidth="1"/>
    <col min="3" max="3" width="31.6640625" style="6" bestFit="1" customWidth="1"/>
    <col min="4" max="4" width="17.6640625" style="6" bestFit="1" customWidth="1"/>
    <col min="5" max="5" width="29.77734375" style="6" bestFit="1" customWidth="1"/>
    <col min="8" max="8" width="37.109375" customWidth="1"/>
    <col min="9" max="9" width="16.88671875" customWidth="1"/>
    <col min="10" max="10" width="49" bestFit="1" customWidth="1"/>
    <col min="11" max="11" width="37.44140625" bestFit="1" customWidth="1"/>
    <col min="12" max="12" width="36" bestFit="1" customWidth="1"/>
    <col min="13" max="13" width="24.109375" bestFit="1" customWidth="1"/>
    <col min="14" max="14" width="82.44140625" bestFit="1" customWidth="1"/>
    <col min="15" max="15" width="65.77734375" bestFit="1" customWidth="1"/>
    <col min="16" max="16" width="50.109375" bestFit="1" customWidth="1"/>
    <col min="17" max="17" width="41.33203125" bestFit="1" customWidth="1"/>
    <col min="18" max="18" width="54.44140625" bestFit="1" customWidth="1"/>
    <col min="19" max="19" width="34.109375" bestFit="1" customWidth="1"/>
    <col min="20" max="20" width="60.77734375" bestFit="1" customWidth="1"/>
    <col min="21" max="21" width="42.77734375" bestFit="1" customWidth="1"/>
    <col min="22" max="22" width="61.44140625" bestFit="1" customWidth="1"/>
    <col min="23" max="23" width="39.109375" bestFit="1" customWidth="1"/>
    <col min="24" max="24" width="40.77734375" bestFit="1" customWidth="1"/>
    <col min="25" max="25" width="33" bestFit="1" customWidth="1"/>
    <col min="26" max="26" width="60.44140625" bestFit="1" customWidth="1"/>
    <col min="27" max="27" width="53" bestFit="1" customWidth="1"/>
    <col min="28" max="28" width="28.6640625" bestFit="1" customWidth="1"/>
    <col min="29" max="29" width="74.109375" bestFit="1" customWidth="1"/>
    <col min="30" max="30" width="36.77734375" bestFit="1" customWidth="1"/>
    <col min="31" max="31" width="40.6640625" bestFit="1" customWidth="1"/>
    <col min="32" max="32" width="33.6640625" bestFit="1" customWidth="1"/>
    <col min="33" max="33" width="31.33203125" bestFit="1" customWidth="1"/>
    <col min="34" max="34" width="78" bestFit="1" customWidth="1"/>
    <col min="35" max="35" width="32.44140625" bestFit="1" customWidth="1"/>
    <col min="36" max="36" width="72.44140625" bestFit="1" customWidth="1"/>
    <col min="37" max="37" width="59.33203125" bestFit="1" customWidth="1"/>
    <col min="38" max="38" width="44.6640625" bestFit="1" customWidth="1"/>
    <col min="39" max="39" width="45.33203125" bestFit="1" customWidth="1"/>
    <col min="40" max="40" width="36.77734375" bestFit="1" customWidth="1"/>
    <col min="41" max="41" width="74.77734375" bestFit="1" customWidth="1"/>
    <col min="42" max="42" width="67.6640625" bestFit="1" customWidth="1"/>
    <col min="43" max="43" width="50.33203125" bestFit="1" customWidth="1"/>
    <col min="44" max="44" width="56.33203125" bestFit="1" customWidth="1"/>
    <col min="45" max="45" width="26.109375" bestFit="1" customWidth="1"/>
    <col min="46" max="46" width="49.44140625" bestFit="1" customWidth="1"/>
    <col min="47" max="47" width="61.77734375" bestFit="1" customWidth="1"/>
    <col min="48" max="48" width="35.44140625" bestFit="1" customWidth="1"/>
    <col min="49" max="49" width="62.44140625" bestFit="1" customWidth="1"/>
    <col min="50" max="50" width="24.33203125" bestFit="1" customWidth="1"/>
    <col min="51" max="51" width="45.109375" bestFit="1" customWidth="1"/>
    <col min="52" max="52" width="42.77734375" bestFit="1" customWidth="1"/>
    <col min="53" max="53" width="37.33203125" bestFit="1" customWidth="1"/>
    <col min="54" max="54" width="75.33203125" bestFit="1" customWidth="1"/>
    <col min="55" max="55" width="28.44140625" bestFit="1" customWidth="1"/>
    <col min="56" max="56" width="36" bestFit="1" customWidth="1"/>
    <col min="57" max="57" width="93.109375" bestFit="1" customWidth="1"/>
    <col min="58" max="58" width="46.109375" bestFit="1" customWidth="1"/>
    <col min="59" max="59" width="38.77734375" bestFit="1" customWidth="1"/>
    <col min="60" max="60" width="68.6640625" bestFit="1" customWidth="1"/>
    <col min="61" max="61" width="48.109375" bestFit="1" customWidth="1"/>
    <col min="62" max="62" width="42.77734375" bestFit="1" customWidth="1"/>
    <col min="63" max="63" width="82" bestFit="1" customWidth="1"/>
    <col min="64" max="64" width="43.77734375" bestFit="1" customWidth="1"/>
    <col min="65" max="65" width="53.6640625" bestFit="1" customWidth="1"/>
    <col min="66" max="66" width="72.109375" bestFit="1" customWidth="1"/>
    <col min="67" max="67" width="74.6640625" bestFit="1" customWidth="1"/>
    <col min="68" max="68" width="55" bestFit="1" customWidth="1"/>
    <col min="69" max="69" width="43.77734375" bestFit="1" customWidth="1"/>
    <col min="70" max="70" width="46" bestFit="1" customWidth="1"/>
    <col min="71" max="71" width="60.77734375" bestFit="1" customWidth="1"/>
    <col min="72" max="72" width="51" bestFit="1" customWidth="1"/>
    <col min="73" max="73" width="45.109375" bestFit="1" customWidth="1"/>
    <col min="74" max="74" width="59.44140625" bestFit="1" customWidth="1"/>
    <col min="75" max="75" width="73.33203125" bestFit="1" customWidth="1"/>
    <col min="76" max="76" width="45.77734375" bestFit="1" customWidth="1"/>
    <col min="77" max="77" width="26.109375" bestFit="1" customWidth="1"/>
    <col min="78" max="78" width="58" bestFit="1" customWidth="1"/>
    <col min="79" max="79" width="38.6640625" bestFit="1" customWidth="1"/>
    <col min="80" max="80" width="40.109375" bestFit="1" customWidth="1"/>
    <col min="81" max="81" width="75" bestFit="1" customWidth="1"/>
    <col min="82" max="82" width="35" bestFit="1" customWidth="1"/>
    <col min="83" max="83" width="73.44140625" bestFit="1" customWidth="1"/>
    <col min="84" max="84" width="83.44140625" bestFit="1" customWidth="1"/>
    <col min="85" max="85" width="76.109375" bestFit="1" customWidth="1"/>
    <col min="86" max="86" width="31.77734375" bestFit="1" customWidth="1"/>
    <col min="87" max="87" width="42.77734375" bestFit="1" customWidth="1"/>
    <col min="88" max="88" width="32.33203125" bestFit="1" customWidth="1"/>
    <col min="89" max="89" width="38" bestFit="1" customWidth="1"/>
    <col min="90" max="90" width="34.44140625" bestFit="1" customWidth="1"/>
    <col min="91" max="91" width="99.77734375" bestFit="1" customWidth="1"/>
    <col min="92" max="92" width="68" bestFit="1" customWidth="1"/>
    <col min="93" max="93" width="48.109375" bestFit="1" customWidth="1"/>
    <col min="94" max="94" width="46" bestFit="1" customWidth="1"/>
    <col min="95" max="95" width="59.77734375" bestFit="1" customWidth="1"/>
    <col min="96" max="96" width="74.33203125" bestFit="1" customWidth="1"/>
    <col min="97" max="97" width="30.33203125" bestFit="1" customWidth="1"/>
    <col min="98" max="98" width="32.77734375" bestFit="1" customWidth="1"/>
    <col min="99" max="99" width="107.77734375" bestFit="1" customWidth="1"/>
    <col min="100" max="100" width="94" bestFit="1" customWidth="1"/>
    <col min="101" max="101" width="69.77734375" bestFit="1" customWidth="1"/>
    <col min="102" max="102" width="23.33203125" bestFit="1" customWidth="1"/>
    <col min="103" max="103" width="41.44140625" bestFit="1" customWidth="1"/>
    <col min="104" max="104" width="40.77734375" bestFit="1" customWidth="1"/>
    <col min="105" max="105" width="41.33203125" bestFit="1" customWidth="1"/>
    <col min="106" max="106" width="49.44140625" bestFit="1" customWidth="1"/>
    <col min="107" max="107" width="69.77734375" bestFit="1" customWidth="1"/>
    <col min="108" max="108" width="109.77734375" bestFit="1" customWidth="1"/>
    <col min="109" max="109" width="37.109375" bestFit="1" customWidth="1"/>
    <col min="110" max="110" width="79.109375" bestFit="1" customWidth="1"/>
    <col min="111" max="111" width="31" bestFit="1" customWidth="1"/>
    <col min="112" max="112" width="70.44140625" bestFit="1" customWidth="1"/>
    <col min="113" max="113" width="31.109375" bestFit="1" customWidth="1"/>
    <col min="114" max="114" width="53.44140625" bestFit="1" customWidth="1"/>
    <col min="115" max="115" width="115" bestFit="1" customWidth="1"/>
    <col min="116" max="116" width="37.6640625" bestFit="1" customWidth="1"/>
    <col min="117" max="117" width="28.44140625" bestFit="1" customWidth="1"/>
    <col min="118" max="118" width="48.33203125" bestFit="1" customWidth="1"/>
    <col min="119" max="119" width="52.44140625" bestFit="1" customWidth="1"/>
    <col min="120" max="120" width="32.44140625" bestFit="1" customWidth="1"/>
    <col min="121" max="121" width="36.44140625" bestFit="1" customWidth="1"/>
    <col min="122" max="122" width="47.109375" bestFit="1" customWidth="1"/>
    <col min="123" max="123" width="40" bestFit="1" customWidth="1"/>
    <col min="124" max="124" width="96.109375" bestFit="1" customWidth="1"/>
    <col min="125" max="125" width="21.109375" bestFit="1" customWidth="1"/>
    <col min="126" max="126" width="30.109375" bestFit="1" customWidth="1"/>
    <col min="127" max="127" width="32.44140625" bestFit="1" customWidth="1"/>
    <col min="128" max="128" width="57.44140625" bestFit="1" customWidth="1"/>
    <col min="129" max="129" width="30.44140625" bestFit="1" customWidth="1"/>
    <col min="130" max="130" width="40.77734375" bestFit="1" customWidth="1"/>
    <col min="131" max="131" width="36" bestFit="1" customWidth="1"/>
    <col min="132" max="132" width="73.44140625" bestFit="1" customWidth="1"/>
    <col min="133" max="133" width="44.109375" bestFit="1" customWidth="1"/>
    <col min="134" max="134" width="60.109375" bestFit="1" customWidth="1"/>
    <col min="135" max="135" width="59.6640625" bestFit="1" customWidth="1"/>
    <col min="136" max="136" width="83.33203125" bestFit="1" customWidth="1"/>
    <col min="137" max="137" width="36.33203125" bestFit="1" customWidth="1"/>
    <col min="138" max="138" width="83.33203125" bestFit="1" customWidth="1"/>
    <col min="139" max="139" width="88.6640625" bestFit="1" customWidth="1"/>
    <col min="140" max="140" width="80.44140625" bestFit="1" customWidth="1"/>
    <col min="141" max="141" width="31.109375" bestFit="1" customWidth="1"/>
    <col min="142" max="142" width="71.109375" bestFit="1" customWidth="1"/>
    <col min="143" max="143" width="79.109375" bestFit="1" customWidth="1"/>
    <col min="144" max="144" width="55.33203125" bestFit="1" customWidth="1"/>
    <col min="145" max="145" width="32.44140625" bestFit="1" customWidth="1"/>
    <col min="146" max="146" width="44.77734375" bestFit="1" customWidth="1"/>
    <col min="147" max="147" width="32.33203125" bestFit="1" customWidth="1"/>
    <col min="148" max="148" width="42.109375" bestFit="1" customWidth="1"/>
    <col min="149" max="149" width="41.77734375" bestFit="1" customWidth="1"/>
    <col min="150" max="150" width="82.109375" bestFit="1" customWidth="1"/>
    <col min="151" max="151" width="88.44140625" bestFit="1" customWidth="1"/>
    <col min="152" max="152" width="52" bestFit="1" customWidth="1"/>
    <col min="153" max="153" width="39" bestFit="1" customWidth="1"/>
    <col min="154" max="154" width="70.33203125" bestFit="1" customWidth="1"/>
    <col min="155" max="155" width="74.44140625" bestFit="1" customWidth="1"/>
    <col min="156" max="156" width="108.77734375" bestFit="1" customWidth="1"/>
    <col min="157" max="157" width="37.6640625" bestFit="1" customWidth="1"/>
    <col min="158" max="158" width="44.77734375" bestFit="1" customWidth="1"/>
    <col min="159" max="159" width="87.109375" bestFit="1" customWidth="1"/>
    <col min="160" max="161" width="41.6640625" bestFit="1" customWidth="1"/>
    <col min="162" max="162" width="41.44140625" bestFit="1" customWidth="1"/>
    <col min="163" max="163" width="22.44140625" bestFit="1" customWidth="1"/>
    <col min="164" max="164" width="48.33203125" bestFit="1" customWidth="1"/>
    <col min="165" max="165" width="36.77734375" bestFit="1" customWidth="1"/>
    <col min="166" max="166" width="82" bestFit="1" customWidth="1"/>
    <col min="167" max="167" width="45.109375" bestFit="1" customWidth="1"/>
    <col min="168" max="168" width="87" bestFit="1" customWidth="1"/>
    <col min="169" max="169" width="62.6640625" bestFit="1" customWidth="1"/>
    <col min="170" max="170" width="31" bestFit="1" customWidth="1"/>
    <col min="171" max="171" width="22.6640625" bestFit="1" customWidth="1"/>
    <col min="172" max="172" width="80.109375" bestFit="1" customWidth="1"/>
    <col min="173" max="173" width="63.6640625" bestFit="1" customWidth="1"/>
    <col min="174" max="174" width="50.77734375" bestFit="1" customWidth="1"/>
    <col min="175" max="175" width="43.44140625" bestFit="1" customWidth="1"/>
    <col min="176" max="176" width="43" bestFit="1" customWidth="1"/>
    <col min="177" max="177" width="40.109375" bestFit="1" customWidth="1"/>
    <col min="178" max="178" width="34.6640625" bestFit="1" customWidth="1"/>
    <col min="179" max="179" width="35.6640625" bestFit="1" customWidth="1"/>
    <col min="180" max="180" width="42.109375" bestFit="1" customWidth="1"/>
    <col min="181" max="181" width="47.6640625" bestFit="1" customWidth="1"/>
    <col min="182" max="182" width="69.44140625" bestFit="1" customWidth="1"/>
    <col min="183" max="183" width="34.6640625" bestFit="1" customWidth="1"/>
    <col min="184" max="184" width="23" bestFit="1" customWidth="1"/>
    <col min="185" max="185" width="87.33203125" bestFit="1" customWidth="1"/>
    <col min="186" max="186" width="69.6640625" bestFit="1" customWidth="1"/>
    <col min="187" max="187" width="82.109375" bestFit="1" customWidth="1"/>
    <col min="188" max="188" width="45.109375" bestFit="1" customWidth="1"/>
    <col min="189" max="189" width="75.33203125" bestFit="1" customWidth="1"/>
    <col min="190" max="190" width="42.6640625" bestFit="1" customWidth="1"/>
    <col min="191" max="191" width="24.33203125" bestFit="1" customWidth="1"/>
    <col min="192" max="192" width="10.6640625" bestFit="1" customWidth="1"/>
    <col min="193" max="193" width="34.6640625" bestFit="1" customWidth="1"/>
    <col min="194" max="194" width="26" bestFit="1" customWidth="1"/>
    <col min="195" max="195" width="19.33203125" bestFit="1" customWidth="1"/>
    <col min="196" max="196" width="27" bestFit="1" customWidth="1"/>
    <col min="197" max="197" width="67.6640625" bestFit="1" customWidth="1"/>
    <col min="198" max="198" width="35.44140625" bestFit="1" customWidth="1"/>
    <col min="199" max="199" width="67" bestFit="1" customWidth="1"/>
    <col min="200" max="200" width="54.44140625" bestFit="1" customWidth="1"/>
    <col min="201" max="201" width="37.6640625" bestFit="1" customWidth="1"/>
    <col min="202" max="202" width="67.6640625" bestFit="1" customWidth="1"/>
    <col min="203" max="203" width="31.44140625" bestFit="1" customWidth="1"/>
    <col min="204" max="204" width="22.77734375" bestFit="1" customWidth="1"/>
    <col min="205" max="205" width="42.109375" bestFit="1" customWidth="1"/>
    <col min="206" max="206" width="27.44140625" bestFit="1" customWidth="1"/>
    <col min="207" max="207" width="20.6640625" bestFit="1" customWidth="1"/>
    <col min="208" max="208" width="74.33203125" bestFit="1" customWidth="1"/>
    <col min="209" max="209" width="88.44140625" bestFit="1" customWidth="1"/>
    <col min="210" max="210" width="60.33203125" bestFit="1" customWidth="1"/>
    <col min="211" max="211" width="20.44140625" bestFit="1" customWidth="1"/>
    <col min="212" max="212" width="75" bestFit="1" customWidth="1"/>
    <col min="213" max="213" width="52" bestFit="1" customWidth="1"/>
    <col min="214" max="214" width="71.6640625" bestFit="1" customWidth="1"/>
    <col min="215" max="215" width="24.109375" bestFit="1" customWidth="1"/>
    <col min="216" max="216" width="81.44140625" bestFit="1" customWidth="1"/>
    <col min="217" max="217" width="57" bestFit="1" customWidth="1"/>
    <col min="218" max="218" width="79.109375" bestFit="1" customWidth="1"/>
    <col min="219" max="219" width="61" bestFit="1" customWidth="1"/>
    <col min="220" max="220" width="100.44140625" bestFit="1" customWidth="1"/>
    <col min="221" max="221" width="25" bestFit="1" customWidth="1"/>
    <col min="222" max="222" width="47" bestFit="1" customWidth="1"/>
    <col min="223" max="223" width="44" bestFit="1" customWidth="1"/>
    <col min="224" max="224" width="36.6640625" bestFit="1" customWidth="1"/>
    <col min="225" max="225" width="43.77734375" bestFit="1" customWidth="1"/>
    <col min="226" max="226" width="44.77734375" bestFit="1" customWidth="1"/>
    <col min="227" max="227" width="40" bestFit="1" customWidth="1"/>
    <col min="228" max="228" width="66.33203125" bestFit="1" customWidth="1"/>
    <col min="229" max="229" width="39.44140625" bestFit="1" customWidth="1"/>
    <col min="230" max="230" width="107.44140625" bestFit="1" customWidth="1"/>
    <col min="231" max="231" width="37.6640625" bestFit="1" customWidth="1"/>
    <col min="232" max="232" width="25.33203125" bestFit="1" customWidth="1"/>
    <col min="233" max="233" width="39.44140625" bestFit="1" customWidth="1"/>
    <col min="234" max="234" width="65.33203125" bestFit="1" customWidth="1"/>
    <col min="235" max="235" width="40.33203125" bestFit="1" customWidth="1"/>
    <col min="236" max="236" width="24.6640625" bestFit="1" customWidth="1"/>
    <col min="237" max="237" width="30.109375" bestFit="1" customWidth="1"/>
    <col min="238" max="238" width="41.44140625" bestFit="1" customWidth="1"/>
    <col min="239" max="239" width="31.6640625" bestFit="1" customWidth="1"/>
    <col min="240" max="240" width="79.109375" bestFit="1" customWidth="1"/>
    <col min="241" max="241" width="46.33203125" bestFit="1" customWidth="1"/>
    <col min="242" max="242" width="66.44140625" bestFit="1" customWidth="1"/>
    <col min="243" max="243" width="38.77734375" bestFit="1" customWidth="1"/>
    <col min="244" max="244" width="63.77734375" bestFit="1" customWidth="1"/>
    <col min="245" max="245" width="89.33203125" bestFit="1" customWidth="1"/>
    <col min="246" max="246" width="48.109375" bestFit="1" customWidth="1"/>
    <col min="247" max="247" width="67.6640625" bestFit="1" customWidth="1"/>
    <col min="248" max="248" width="60.109375" bestFit="1" customWidth="1"/>
    <col min="249" max="249" width="34.77734375" bestFit="1" customWidth="1"/>
    <col min="250" max="250" width="30" bestFit="1" customWidth="1"/>
    <col min="251" max="251" width="60.109375" bestFit="1" customWidth="1"/>
    <col min="252" max="252" width="33.77734375" bestFit="1" customWidth="1"/>
    <col min="253" max="253" width="44" bestFit="1" customWidth="1"/>
    <col min="254" max="254" width="32" bestFit="1" customWidth="1"/>
    <col min="255" max="255" width="37.109375" bestFit="1" customWidth="1"/>
    <col min="256" max="256" width="68.77734375" bestFit="1" customWidth="1"/>
    <col min="257" max="257" width="74.77734375" bestFit="1" customWidth="1"/>
    <col min="258" max="258" width="70.44140625" bestFit="1" customWidth="1"/>
    <col min="259" max="259" width="56.77734375" bestFit="1" customWidth="1"/>
    <col min="260" max="260" width="32.6640625" bestFit="1" customWidth="1"/>
    <col min="261" max="261" width="29.44140625" bestFit="1" customWidth="1"/>
    <col min="262" max="262" width="64" bestFit="1" customWidth="1"/>
    <col min="263" max="263" width="53.6640625" bestFit="1" customWidth="1"/>
    <col min="264" max="264" width="57.6640625" bestFit="1" customWidth="1"/>
    <col min="265" max="265" width="53" bestFit="1" customWidth="1"/>
    <col min="266" max="266" width="104" bestFit="1" customWidth="1"/>
    <col min="267" max="267" width="34.109375" bestFit="1" customWidth="1"/>
    <col min="268" max="268" width="31.77734375" bestFit="1" customWidth="1"/>
    <col min="269" max="269" width="78.6640625" bestFit="1" customWidth="1"/>
    <col min="270" max="270" width="14.33203125" bestFit="1" customWidth="1"/>
    <col min="271" max="271" width="46.77734375" bestFit="1" customWidth="1"/>
    <col min="272" max="272" width="28.6640625" bestFit="1" customWidth="1"/>
    <col min="273" max="273" width="80.6640625" bestFit="1" customWidth="1"/>
    <col min="274" max="274" width="25.33203125" bestFit="1" customWidth="1"/>
    <col min="275" max="275" width="45.44140625" bestFit="1" customWidth="1"/>
    <col min="276" max="276" width="97" bestFit="1" customWidth="1"/>
    <col min="277" max="277" width="67.109375" bestFit="1" customWidth="1"/>
    <col min="278" max="278" width="26.77734375" bestFit="1" customWidth="1"/>
    <col min="279" max="279" width="112.33203125" bestFit="1" customWidth="1"/>
    <col min="280" max="280" width="75" bestFit="1" customWidth="1"/>
    <col min="281" max="281" width="76.77734375" bestFit="1" customWidth="1"/>
    <col min="282" max="282" width="32" bestFit="1" customWidth="1"/>
    <col min="283" max="283" width="55" bestFit="1" customWidth="1"/>
    <col min="284" max="284" width="83.33203125" bestFit="1" customWidth="1"/>
    <col min="285" max="285" width="62.109375" bestFit="1" customWidth="1"/>
    <col min="286" max="286" width="65.6640625" bestFit="1" customWidth="1"/>
    <col min="287" max="287" width="51.77734375" bestFit="1" customWidth="1"/>
    <col min="288" max="288" width="81.109375" bestFit="1" customWidth="1"/>
    <col min="289" max="289" width="36.77734375" bestFit="1" customWidth="1"/>
    <col min="290" max="290" width="23.33203125" bestFit="1" customWidth="1"/>
    <col min="291" max="291" width="10.33203125" bestFit="1" customWidth="1"/>
    <col min="292" max="292" width="18.33203125" bestFit="1" customWidth="1"/>
    <col min="293" max="293" width="31.33203125" bestFit="1" customWidth="1"/>
    <col min="294" max="294" width="28" bestFit="1" customWidth="1"/>
    <col min="295" max="295" width="104.33203125" bestFit="1" customWidth="1"/>
    <col min="296" max="296" width="61" bestFit="1" customWidth="1"/>
    <col min="297" max="297" width="43" bestFit="1" customWidth="1"/>
    <col min="298" max="298" width="57.109375" bestFit="1" customWidth="1"/>
    <col min="299" max="299" width="36.109375" bestFit="1" customWidth="1"/>
    <col min="300" max="300" width="81.109375" bestFit="1" customWidth="1"/>
    <col min="301" max="301" width="69.44140625" bestFit="1" customWidth="1"/>
    <col min="302" max="302" width="51" bestFit="1" customWidth="1"/>
    <col min="303" max="303" width="60.6640625" bestFit="1" customWidth="1"/>
    <col min="304" max="304" width="78.77734375" bestFit="1" customWidth="1"/>
    <col min="305" max="305" width="46.109375" bestFit="1" customWidth="1"/>
    <col min="306" max="306" width="34.44140625" bestFit="1" customWidth="1"/>
    <col min="307" max="307" width="15.109375" bestFit="1" customWidth="1"/>
    <col min="308" max="308" width="34.33203125" bestFit="1" customWidth="1"/>
    <col min="309" max="309" width="75.77734375" bestFit="1" customWidth="1"/>
    <col min="310" max="310" width="35.44140625" bestFit="1" customWidth="1"/>
    <col min="311" max="311" width="30.44140625" bestFit="1" customWidth="1"/>
    <col min="312" max="312" width="133.109375" bestFit="1" customWidth="1"/>
    <col min="313" max="313" width="61.109375" bestFit="1" customWidth="1"/>
    <col min="314" max="314" width="62.109375" bestFit="1" customWidth="1"/>
    <col min="315" max="315" width="30.109375" bestFit="1" customWidth="1"/>
    <col min="316" max="316" width="26.33203125" bestFit="1" customWidth="1"/>
    <col min="317" max="317" width="45.33203125" bestFit="1" customWidth="1"/>
    <col min="318" max="318" width="39.33203125" bestFit="1" customWidth="1"/>
    <col min="319" max="319" width="37.44140625" bestFit="1" customWidth="1"/>
    <col min="320" max="320" width="39.6640625" bestFit="1" customWidth="1"/>
    <col min="321" max="321" width="38.6640625" bestFit="1" customWidth="1"/>
    <col min="322" max="322" width="42" bestFit="1" customWidth="1"/>
    <col min="323" max="323" width="33.33203125" bestFit="1" customWidth="1"/>
    <col min="324" max="324" width="59.109375" bestFit="1" customWidth="1"/>
    <col min="325" max="325" width="97.44140625" bestFit="1" customWidth="1"/>
    <col min="326" max="326" width="66.77734375" bestFit="1" customWidth="1"/>
    <col min="327" max="327" width="34.44140625" bestFit="1" customWidth="1"/>
    <col min="328" max="328" width="44.33203125" bestFit="1" customWidth="1"/>
    <col min="329" max="329" width="71" bestFit="1" customWidth="1"/>
    <col min="330" max="330" width="45.109375" bestFit="1" customWidth="1"/>
    <col min="331" max="331" width="43.6640625" bestFit="1" customWidth="1"/>
    <col min="332" max="332" width="70" bestFit="1" customWidth="1"/>
    <col min="333" max="333" width="28.33203125" bestFit="1" customWidth="1"/>
    <col min="334" max="334" width="29.6640625" bestFit="1" customWidth="1"/>
    <col min="335" max="335" width="39.33203125" bestFit="1" customWidth="1"/>
    <col min="336" max="336" width="50.44140625" bestFit="1" customWidth="1"/>
    <col min="337" max="337" width="66.44140625" bestFit="1" customWidth="1"/>
    <col min="338" max="338" width="78.77734375" bestFit="1" customWidth="1"/>
    <col min="339" max="339" width="74.109375" bestFit="1" customWidth="1"/>
    <col min="340" max="340" width="98.44140625" bestFit="1" customWidth="1"/>
    <col min="341" max="341" width="87.6640625" bestFit="1" customWidth="1"/>
    <col min="342" max="342" width="26.77734375" bestFit="1" customWidth="1"/>
    <col min="343" max="343" width="62.109375" bestFit="1" customWidth="1"/>
    <col min="344" max="344" width="123" bestFit="1" customWidth="1"/>
    <col min="345" max="345" width="94.44140625" bestFit="1" customWidth="1"/>
    <col min="346" max="346" width="30.44140625" bestFit="1" customWidth="1"/>
    <col min="347" max="347" width="31.109375" bestFit="1" customWidth="1"/>
    <col min="348" max="348" width="82.6640625" bestFit="1" customWidth="1"/>
    <col min="349" max="349" width="31" bestFit="1" customWidth="1"/>
    <col min="350" max="350" width="22.6640625" bestFit="1" customWidth="1"/>
    <col min="351" max="351" width="87.77734375" bestFit="1" customWidth="1"/>
    <col min="352" max="352" width="85.109375" bestFit="1" customWidth="1"/>
    <col min="353" max="353" width="19.33203125" bestFit="1" customWidth="1"/>
    <col min="354" max="354" width="74" bestFit="1" customWidth="1"/>
    <col min="355" max="355" width="50.33203125" bestFit="1" customWidth="1"/>
    <col min="356" max="356" width="52.77734375" bestFit="1" customWidth="1"/>
    <col min="357" max="357" width="106.109375" bestFit="1" customWidth="1"/>
    <col min="358" max="358" width="34.109375" bestFit="1" customWidth="1"/>
    <col min="359" max="359" width="65.33203125" bestFit="1" customWidth="1"/>
    <col min="360" max="360" width="29.109375" bestFit="1" customWidth="1"/>
    <col min="361" max="361" width="61.44140625" bestFit="1" customWidth="1"/>
    <col min="362" max="362" width="86.77734375" bestFit="1" customWidth="1"/>
    <col min="363" max="363" width="48.6640625" bestFit="1" customWidth="1"/>
    <col min="364" max="364" width="32.109375" bestFit="1" customWidth="1"/>
    <col min="365" max="365" width="71" bestFit="1" customWidth="1"/>
    <col min="366" max="366" width="35.44140625" bestFit="1" customWidth="1"/>
    <col min="367" max="367" width="22.77734375" bestFit="1" customWidth="1"/>
    <col min="368" max="368" width="67.109375" bestFit="1" customWidth="1"/>
    <col min="369" max="369" width="22.6640625" bestFit="1" customWidth="1"/>
    <col min="370" max="370" width="102.109375" bestFit="1" customWidth="1"/>
    <col min="371" max="371" width="37" bestFit="1" customWidth="1"/>
    <col min="372" max="372" width="40.6640625" bestFit="1" customWidth="1"/>
    <col min="373" max="373" width="43" bestFit="1" customWidth="1"/>
    <col min="374" max="374" width="28" bestFit="1" customWidth="1"/>
    <col min="375" max="375" width="53.109375" bestFit="1" customWidth="1"/>
    <col min="376" max="376" width="65.33203125" bestFit="1" customWidth="1"/>
    <col min="377" max="377" width="25.33203125" bestFit="1" customWidth="1"/>
    <col min="378" max="378" width="37" bestFit="1" customWidth="1"/>
    <col min="379" max="379" width="66.44140625" bestFit="1" customWidth="1"/>
    <col min="380" max="380" width="40.33203125" bestFit="1" customWidth="1"/>
    <col min="381" max="381" width="72.33203125" bestFit="1" customWidth="1"/>
    <col min="382" max="382" width="31.77734375" bestFit="1" customWidth="1"/>
    <col min="383" max="383" width="46.33203125" bestFit="1" customWidth="1"/>
    <col min="384" max="384" width="40.33203125" bestFit="1" customWidth="1"/>
    <col min="385" max="385" width="26.44140625" bestFit="1" customWidth="1"/>
    <col min="386" max="386" width="50" bestFit="1" customWidth="1"/>
    <col min="387" max="387" width="55" bestFit="1" customWidth="1"/>
    <col min="388" max="388" width="63.44140625" bestFit="1" customWidth="1"/>
    <col min="389" max="389" width="47.44140625" bestFit="1" customWidth="1"/>
    <col min="390" max="390" width="44.109375" bestFit="1" customWidth="1"/>
    <col min="391" max="391" width="33.6640625" bestFit="1" customWidth="1"/>
    <col min="392" max="392" width="56.109375" bestFit="1" customWidth="1"/>
    <col min="393" max="393" width="42.77734375" bestFit="1" customWidth="1"/>
    <col min="394" max="394" width="27.77734375" bestFit="1" customWidth="1"/>
    <col min="395" max="395" width="96" bestFit="1" customWidth="1"/>
    <col min="396" max="396" width="26.33203125" bestFit="1" customWidth="1"/>
    <col min="397" max="397" width="65.6640625" bestFit="1" customWidth="1"/>
    <col min="398" max="398" width="28.109375" bestFit="1" customWidth="1"/>
    <col min="399" max="399" width="40.6640625" bestFit="1" customWidth="1"/>
    <col min="400" max="400" width="36.6640625" bestFit="1" customWidth="1"/>
    <col min="401" max="401" width="76.77734375" bestFit="1" customWidth="1"/>
    <col min="402" max="402" width="40.77734375" bestFit="1" customWidth="1"/>
    <col min="403" max="403" width="32" bestFit="1" customWidth="1"/>
    <col min="404" max="404" width="49.33203125" bestFit="1" customWidth="1"/>
    <col min="405" max="405" width="49.77734375" bestFit="1" customWidth="1"/>
    <col min="406" max="406" width="19" bestFit="1" customWidth="1"/>
    <col min="407" max="407" width="59.109375" bestFit="1" customWidth="1"/>
    <col min="408" max="408" width="66.33203125" bestFit="1" customWidth="1"/>
    <col min="409" max="409" width="82.33203125" bestFit="1" customWidth="1"/>
    <col min="410" max="410" width="63.77734375" bestFit="1" customWidth="1"/>
    <col min="411" max="411" width="76" bestFit="1" customWidth="1"/>
    <col min="412" max="412" width="57.33203125" bestFit="1" customWidth="1"/>
    <col min="413" max="413" width="62.44140625" bestFit="1" customWidth="1"/>
    <col min="414" max="414" width="63.6640625" bestFit="1" customWidth="1"/>
    <col min="415" max="415" width="64" bestFit="1" customWidth="1"/>
    <col min="416" max="416" width="42" bestFit="1" customWidth="1"/>
    <col min="417" max="417" width="76.77734375" bestFit="1" customWidth="1"/>
    <col min="418" max="418" width="80.33203125" bestFit="1" customWidth="1"/>
    <col min="419" max="419" width="34.44140625" bestFit="1" customWidth="1"/>
    <col min="420" max="420" width="24.6640625" bestFit="1" customWidth="1"/>
    <col min="421" max="421" width="33.109375" bestFit="1" customWidth="1"/>
    <col min="422" max="422" width="32" bestFit="1" customWidth="1"/>
    <col min="423" max="423" width="42.44140625" bestFit="1" customWidth="1"/>
    <col min="424" max="424" width="77.6640625" bestFit="1" customWidth="1"/>
    <col min="425" max="425" width="42.109375" bestFit="1" customWidth="1"/>
    <col min="426" max="426" width="86.33203125" bestFit="1" customWidth="1"/>
    <col min="427" max="427" width="93.33203125" bestFit="1" customWidth="1"/>
    <col min="428" max="428" width="87.33203125" bestFit="1" customWidth="1"/>
    <col min="429" max="429" width="33.33203125" bestFit="1" customWidth="1"/>
    <col min="430" max="430" width="79.44140625" bestFit="1" customWidth="1"/>
    <col min="431" max="431" width="44" bestFit="1" customWidth="1"/>
    <col min="432" max="432" width="66.44140625" bestFit="1" customWidth="1"/>
    <col min="433" max="433" width="33.44140625" bestFit="1" customWidth="1"/>
    <col min="434" max="434" width="24.6640625" bestFit="1" customWidth="1"/>
    <col min="435" max="435" width="65.109375" bestFit="1" customWidth="1"/>
    <col min="436" max="436" width="134.109375" bestFit="1" customWidth="1"/>
    <col min="437" max="437" width="73.109375" bestFit="1" customWidth="1"/>
    <col min="438" max="438" width="37" bestFit="1" customWidth="1"/>
    <col min="439" max="439" width="34.109375" bestFit="1" customWidth="1"/>
    <col min="440" max="440" width="46.77734375" bestFit="1" customWidth="1"/>
    <col min="441" max="441" width="60.33203125" bestFit="1" customWidth="1"/>
    <col min="442" max="442" width="56.6640625" bestFit="1" customWidth="1"/>
    <col min="443" max="443" width="24.77734375" bestFit="1" customWidth="1"/>
    <col min="444" max="444" width="73.33203125" bestFit="1" customWidth="1"/>
    <col min="445" max="445" width="40.77734375" bestFit="1" customWidth="1"/>
    <col min="446" max="446" width="24.109375" bestFit="1" customWidth="1"/>
    <col min="447" max="447" width="29.6640625" bestFit="1" customWidth="1"/>
    <col min="448" max="448" width="44.77734375" bestFit="1" customWidth="1"/>
    <col min="449" max="449" width="69.33203125" bestFit="1" customWidth="1"/>
    <col min="450" max="450" width="111.77734375" bestFit="1" customWidth="1"/>
    <col min="451" max="451" width="57.77734375" bestFit="1" customWidth="1"/>
    <col min="452" max="452" width="99.33203125" bestFit="1" customWidth="1"/>
    <col min="453" max="453" width="61.109375" bestFit="1" customWidth="1"/>
    <col min="454" max="454" width="42.44140625" bestFit="1" customWidth="1"/>
    <col min="455" max="455" width="70.6640625" bestFit="1" customWidth="1"/>
    <col min="456" max="456" width="47" bestFit="1" customWidth="1"/>
    <col min="457" max="457" width="41.44140625" bestFit="1" customWidth="1"/>
    <col min="458" max="458" width="72.44140625" bestFit="1" customWidth="1"/>
    <col min="459" max="459" width="36.77734375" bestFit="1" customWidth="1"/>
    <col min="460" max="460" width="107.6640625" bestFit="1" customWidth="1"/>
    <col min="461" max="461" width="64.44140625" bestFit="1" customWidth="1"/>
    <col min="462" max="462" width="59.44140625" bestFit="1" customWidth="1"/>
    <col min="463" max="463" width="41.6640625" bestFit="1" customWidth="1"/>
    <col min="464" max="464" width="31" bestFit="1" customWidth="1"/>
    <col min="465" max="465" width="39.33203125" bestFit="1" customWidth="1"/>
    <col min="466" max="466" width="55.109375" bestFit="1" customWidth="1"/>
    <col min="467" max="467" width="54.33203125" bestFit="1" customWidth="1"/>
    <col min="468" max="468" width="30" bestFit="1" customWidth="1"/>
    <col min="469" max="469" width="16.6640625" bestFit="1" customWidth="1"/>
    <col min="470" max="470" width="91.6640625" bestFit="1" customWidth="1"/>
    <col min="471" max="471" width="30.44140625" bestFit="1" customWidth="1"/>
    <col min="472" max="472" width="29.33203125" bestFit="1" customWidth="1"/>
    <col min="473" max="473" width="37.33203125" bestFit="1" customWidth="1"/>
    <col min="474" max="474" width="38.33203125" bestFit="1" customWidth="1"/>
    <col min="475" max="475" width="47.33203125" bestFit="1" customWidth="1"/>
    <col min="476" max="476" width="52" bestFit="1" customWidth="1"/>
    <col min="477" max="477" width="61.109375" bestFit="1" customWidth="1"/>
    <col min="478" max="478" width="83.77734375" bestFit="1" customWidth="1"/>
    <col min="479" max="479" width="81" bestFit="1" customWidth="1"/>
    <col min="480" max="480" width="42.109375" bestFit="1" customWidth="1"/>
    <col min="481" max="481" width="22.33203125" bestFit="1" customWidth="1"/>
    <col min="482" max="482" width="90" bestFit="1" customWidth="1"/>
    <col min="483" max="483" width="42.109375" bestFit="1" customWidth="1"/>
    <col min="484" max="484" width="44.33203125" bestFit="1" customWidth="1"/>
    <col min="485" max="485" width="18.109375" bestFit="1" customWidth="1"/>
    <col min="486" max="486" width="29" bestFit="1" customWidth="1"/>
    <col min="487" max="487" width="48.77734375" bestFit="1" customWidth="1"/>
    <col min="488" max="488" width="13.44140625" bestFit="1" customWidth="1"/>
    <col min="489" max="489" width="76.44140625" bestFit="1" customWidth="1"/>
    <col min="490" max="490" width="62.6640625" bestFit="1" customWidth="1"/>
    <col min="491" max="491" width="49.33203125" bestFit="1" customWidth="1"/>
    <col min="492" max="492" width="18" bestFit="1" customWidth="1"/>
    <col min="493" max="493" width="47.33203125" bestFit="1" customWidth="1"/>
    <col min="494" max="494" width="28.33203125" bestFit="1" customWidth="1"/>
    <col min="495" max="495" width="36.44140625" bestFit="1" customWidth="1"/>
    <col min="496" max="496" width="37.6640625" bestFit="1" customWidth="1"/>
    <col min="497" max="497" width="30.77734375" bestFit="1" customWidth="1"/>
    <col min="498" max="498" width="35.6640625" bestFit="1" customWidth="1"/>
    <col min="499" max="499" width="32" bestFit="1" customWidth="1"/>
    <col min="500" max="500" width="33.44140625" bestFit="1" customWidth="1"/>
    <col min="501" max="501" width="45.33203125" bestFit="1" customWidth="1"/>
    <col min="502" max="502" width="45.77734375" bestFit="1" customWidth="1"/>
    <col min="503" max="503" width="23" bestFit="1" customWidth="1"/>
    <col min="504" max="504" width="37.109375" bestFit="1" customWidth="1"/>
    <col min="505" max="505" width="31.77734375" bestFit="1" customWidth="1"/>
    <col min="506" max="506" width="44" bestFit="1" customWidth="1"/>
    <col min="507" max="507" width="58" bestFit="1" customWidth="1"/>
    <col min="508" max="508" width="44.44140625" bestFit="1" customWidth="1"/>
    <col min="509" max="509" width="45.44140625" bestFit="1" customWidth="1"/>
    <col min="510" max="510" width="71.77734375" bestFit="1" customWidth="1"/>
    <col min="511" max="511" width="82.44140625" bestFit="1" customWidth="1"/>
    <col min="512" max="512" width="60" bestFit="1" customWidth="1"/>
    <col min="513" max="513" width="28.77734375" bestFit="1" customWidth="1"/>
    <col min="514" max="514" width="28.44140625" bestFit="1" customWidth="1"/>
    <col min="515" max="515" width="37.44140625" bestFit="1" customWidth="1"/>
    <col min="516" max="516" width="27.6640625" bestFit="1" customWidth="1"/>
    <col min="517" max="517" width="37.77734375" bestFit="1" customWidth="1"/>
    <col min="518" max="518" width="30.6640625" bestFit="1" customWidth="1"/>
    <col min="519" max="519" width="40.109375" bestFit="1" customWidth="1"/>
    <col min="520" max="520" width="20.6640625" bestFit="1" customWidth="1"/>
    <col min="521" max="521" width="44.109375" bestFit="1" customWidth="1"/>
    <col min="522" max="522" width="90.6640625" bestFit="1" customWidth="1"/>
    <col min="523" max="523" width="19.6640625" bestFit="1" customWidth="1"/>
    <col min="524" max="524" width="30.33203125" bestFit="1" customWidth="1"/>
    <col min="525" max="525" width="43" bestFit="1" customWidth="1"/>
    <col min="526" max="526" width="49.44140625" bestFit="1" customWidth="1"/>
    <col min="527" max="527" width="28.77734375" bestFit="1" customWidth="1"/>
    <col min="528" max="528" width="116.44140625" bestFit="1" customWidth="1"/>
    <col min="529" max="529" width="30" bestFit="1" customWidth="1"/>
    <col min="530" max="530" width="73.77734375" bestFit="1" customWidth="1"/>
    <col min="531" max="531" width="27.77734375" bestFit="1" customWidth="1"/>
    <col min="532" max="532" width="29.109375" bestFit="1" customWidth="1"/>
    <col min="533" max="533" width="88.77734375" bestFit="1" customWidth="1"/>
    <col min="534" max="534" width="70.33203125" bestFit="1" customWidth="1"/>
    <col min="535" max="535" width="46.109375" bestFit="1" customWidth="1"/>
    <col min="536" max="536" width="37.44140625" bestFit="1" customWidth="1"/>
    <col min="537" max="537" width="98.77734375" bestFit="1" customWidth="1"/>
    <col min="538" max="538" width="37.6640625" bestFit="1" customWidth="1"/>
    <col min="539" max="539" width="39.33203125" bestFit="1" customWidth="1"/>
    <col min="540" max="540" width="24.109375" bestFit="1" customWidth="1"/>
    <col min="541" max="541" width="51" bestFit="1" customWidth="1"/>
    <col min="542" max="542" width="47.77734375" bestFit="1" customWidth="1"/>
    <col min="543" max="543" width="67" bestFit="1" customWidth="1"/>
    <col min="544" max="544" width="41.77734375" bestFit="1" customWidth="1"/>
    <col min="545" max="545" width="50" bestFit="1" customWidth="1"/>
    <col min="546" max="546" width="23.6640625" bestFit="1" customWidth="1"/>
    <col min="547" max="547" width="45.109375" bestFit="1" customWidth="1"/>
    <col min="548" max="548" width="40.44140625" bestFit="1" customWidth="1"/>
    <col min="549" max="549" width="31.109375" bestFit="1" customWidth="1"/>
    <col min="550" max="550" width="41.109375" bestFit="1" customWidth="1"/>
    <col min="551" max="551" width="65.109375" bestFit="1" customWidth="1"/>
    <col min="552" max="552" width="28" bestFit="1" customWidth="1"/>
    <col min="553" max="553" width="33.109375" bestFit="1" customWidth="1"/>
    <col min="554" max="554" width="55.44140625" bestFit="1" customWidth="1"/>
    <col min="555" max="555" width="14.44140625" bestFit="1" customWidth="1"/>
    <col min="556" max="556" width="35.44140625" bestFit="1" customWidth="1"/>
    <col min="557" max="557" width="29.6640625" bestFit="1" customWidth="1"/>
    <col min="558" max="558" width="95.33203125" bestFit="1" customWidth="1"/>
    <col min="559" max="559" width="67.6640625" bestFit="1" customWidth="1"/>
    <col min="560" max="560" width="97.6640625" bestFit="1" customWidth="1"/>
    <col min="561" max="561" width="24.44140625" bestFit="1" customWidth="1"/>
    <col min="562" max="562" width="105.33203125" bestFit="1" customWidth="1"/>
    <col min="563" max="563" width="36" bestFit="1" customWidth="1"/>
    <col min="564" max="564" width="75" bestFit="1" customWidth="1"/>
    <col min="565" max="565" width="47.77734375" bestFit="1" customWidth="1"/>
    <col min="566" max="566" width="56.33203125" bestFit="1" customWidth="1"/>
    <col min="567" max="567" width="74.109375" bestFit="1" customWidth="1"/>
    <col min="568" max="568" width="19.33203125" bestFit="1" customWidth="1"/>
    <col min="569" max="569" width="89.109375" bestFit="1" customWidth="1"/>
    <col min="570" max="570" width="30.44140625" bestFit="1" customWidth="1"/>
    <col min="571" max="571" width="22.6640625" bestFit="1" customWidth="1"/>
    <col min="572" max="572" width="78.44140625" bestFit="1" customWidth="1"/>
    <col min="573" max="573" width="87.6640625" bestFit="1" customWidth="1"/>
    <col min="574" max="574" width="87" bestFit="1" customWidth="1"/>
    <col min="575" max="575" width="55.44140625" bestFit="1" customWidth="1"/>
    <col min="576" max="576" width="23.44140625" bestFit="1" customWidth="1"/>
    <col min="577" max="577" width="69.6640625" bestFit="1" customWidth="1"/>
    <col min="578" max="578" width="18.6640625" bestFit="1" customWidth="1"/>
    <col min="579" max="579" width="47.44140625" bestFit="1" customWidth="1"/>
    <col min="580" max="580" width="39.33203125" bestFit="1" customWidth="1"/>
    <col min="581" max="581" width="46.109375" bestFit="1" customWidth="1"/>
    <col min="582" max="582" width="107" bestFit="1" customWidth="1"/>
    <col min="583" max="583" width="22.6640625" bestFit="1" customWidth="1"/>
    <col min="584" max="584" width="34.33203125" bestFit="1" customWidth="1"/>
    <col min="585" max="585" width="28.44140625" bestFit="1" customWidth="1"/>
    <col min="586" max="586" width="40" bestFit="1" customWidth="1"/>
    <col min="587" max="587" width="48" bestFit="1" customWidth="1"/>
    <col min="588" max="588" width="43" bestFit="1" customWidth="1"/>
    <col min="589" max="589" width="47.77734375" bestFit="1" customWidth="1"/>
    <col min="590" max="590" width="26.6640625" bestFit="1" customWidth="1"/>
    <col min="591" max="591" width="57.6640625" bestFit="1" customWidth="1"/>
    <col min="592" max="592" width="25" bestFit="1" customWidth="1"/>
    <col min="593" max="593" width="44.77734375" bestFit="1" customWidth="1"/>
    <col min="594" max="594" width="48.77734375" bestFit="1" customWidth="1"/>
    <col min="595" max="595" width="56" bestFit="1" customWidth="1"/>
    <col min="596" max="596" width="22.44140625" bestFit="1" customWidth="1"/>
    <col min="597" max="597" width="92.77734375" bestFit="1" customWidth="1"/>
    <col min="598" max="598" width="64.33203125" bestFit="1" customWidth="1"/>
    <col min="599" max="599" width="98" bestFit="1" customWidth="1"/>
    <col min="600" max="600" width="55.33203125" bestFit="1" customWidth="1"/>
    <col min="601" max="601" width="60.44140625" bestFit="1" customWidth="1"/>
    <col min="602" max="602" width="18.6640625" bestFit="1" customWidth="1"/>
    <col min="603" max="603" width="40.44140625" bestFit="1" customWidth="1"/>
    <col min="604" max="604" width="26.44140625" bestFit="1" customWidth="1"/>
    <col min="605" max="605" width="29.6640625" bestFit="1" customWidth="1"/>
    <col min="606" max="606" width="94.109375" bestFit="1" customWidth="1"/>
    <col min="607" max="607" width="56.109375" bestFit="1" customWidth="1"/>
    <col min="608" max="608" width="45" bestFit="1" customWidth="1"/>
    <col min="609" max="609" width="45.44140625" bestFit="1" customWidth="1"/>
    <col min="610" max="610" width="27" bestFit="1" customWidth="1"/>
    <col min="611" max="611" width="62.44140625" bestFit="1" customWidth="1"/>
    <col min="612" max="612" width="34.109375" bestFit="1" customWidth="1"/>
    <col min="613" max="613" width="51.77734375" bestFit="1" customWidth="1"/>
    <col min="614" max="614" width="42.77734375" bestFit="1" customWidth="1"/>
    <col min="615" max="615" width="45.44140625" bestFit="1" customWidth="1"/>
    <col min="616" max="616" width="68.6640625" bestFit="1" customWidth="1"/>
    <col min="617" max="617" width="35.33203125" bestFit="1" customWidth="1"/>
    <col min="618" max="618" width="66.44140625" bestFit="1" customWidth="1"/>
    <col min="619" max="619" width="49.44140625" bestFit="1" customWidth="1"/>
    <col min="620" max="620" width="20.77734375" bestFit="1" customWidth="1"/>
    <col min="621" max="621" width="57.6640625" bestFit="1" customWidth="1"/>
    <col min="622" max="622" width="59.44140625" bestFit="1" customWidth="1"/>
    <col min="623" max="623" width="58.6640625" bestFit="1" customWidth="1"/>
    <col min="624" max="624" width="48.33203125" bestFit="1" customWidth="1"/>
    <col min="625" max="625" width="47" bestFit="1" customWidth="1"/>
    <col min="626" max="626" width="37.109375" bestFit="1" customWidth="1"/>
    <col min="627" max="627" width="62.33203125" bestFit="1" customWidth="1"/>
    <col min="628" max="628" width="39.33203125" bestFit="1" customWidth="1"/>
    <col min="629" max="629" width="46" bestFit="1" customWidth="1"/>
    <col min="630" max="630" width="37.33203125" bestFit="1" customWidth="1"/>
    <col min="631" max="631" width="76.77734375" bestFit="1" customWidth="1"/>
    <col min="632" max="632" width="58.33203125" bestFit="1" customWidth="1"/>
    <col min="633" max="633" width="44.33203125" bestFit="1" customWidth="1"/>
    <col min="634" max="634" width="61" bestFit="1" customWidth="1"/>
    <col min="635" max="635" width="74" bestFit="1" customWidth="1"/>
    <col min="636" max="636" width="86" bestFit="1" customWidth="1"/>
    <col min="637" max="637" width="116.77734375" bestFit="1" customWidth="1"/>
    <col min="638" max="638" width="35.109375" bestFit="1" customWidth="1"/>
    <col min="639" max="639" width="40.77734375" bestFit="1" customWidth="1"/>
    <col min="640" max="640" width="36.109375" bestFit="1" customWidth="1"/>
    <col min="641" max="641" width="35.44140625" bestFit="1" customWidth="1"/>
    <col min="642" max="642" width="47.109375" bestFit="1" customWidth="1"/>
    <col min="643" max="643" width="66" bestFit="1" customWidth="1"/>
    <col min="644" max="644" width="47.33203125" bestFit="1" customWidth="1"/>
    <col min="645" max="645" width="76.77734375" bestFit="1" customWidth="1"/>
    <col min="646" max="646" width="101.6640625" bestFit="1" customWidth="1"/>
    <col min="647" max="647" width="37.109375" bestFit="1" customWidth="1"/>
    <col min="648" max="648" width="63.44140625" bestFit="1" customWidth="1"/>
    <col min="649" max="649" width="34.44140625" bestFit="1" customWidth="1"/>
    <col min="650" max="650" width="26.33203125" bestFit="1" customWidth="1"/>
    <col min="651" max="651" width="24.33203125" bestFit="1" customWidth="1"/>
    <col min="652" max="652" width="45.44140625" bestFit="1" customWidth="1"/>
    <col min="653" max="653" width="51.44140625" bestFit="1" customWidth="1"/>
    <col min="654" max="654" width="51.109375" bestFit="1" customWidth="1"/>
    <col min="655" max="655" width="53.77734375" bestFit="1" customWidth="1"/>
    <col min="656" max="656" width="76.109375" bestFit="1" customWidth="1"/>
    <col min="657" max="657" width="45.33203125" bestFit="1" customWidth="1"/>
    <col min="658" max="658" width="46.6640625" bestFit="1" customWidth="1"/>
    <col min="659" max="659" width="64.44140625" bestFit="1" customWidth="1"/>
    <col min="660" max="660" width="101" bestFit="1" customWidth="1"/>
    <col min="661" max="661" width="32.44140625" bestFit="1" customWidth="1"/>
    <col min="662" max="662" width="76.6640625" bestFit="1" customWidth="1"/>
    <col min="663" max="663" width="72" bestFit="1" customWidth="1"/>
    <col min="664" max="664" width="45.109375" bestFit="1" customWidth="1"/>
    <col min="665" max="665" width="45" bestFit="1" customWidth="1"/>
    <col min="666" max="666" width="73.33203125" bestFit="1" customWidth="1"/>
    <col min="667" max="667" width="52.6640625" bestFit="1" customWidth="1"/>
    <col min="668" max="668" width="76.33203125" bestFit="1" customWidth="1"/>
    <col min="669" max="669" width="62.109375" bestFit="1" customWidth="1"/>
    <col min="670" max="670" width="29.6640625" bestFit="1" customWidth="1"/>
    <col min="671" max="671" width="90.109375" bestFit="1" customWidth="1"/>
    <col min="672" max="672" width="34.109375" bestFit="1" customWidth="1"/>
    <col min="673" max="673" width="61.44140625" bestFit="1" customWidth="1"/>
    <col min="674" max="674" width="32.109375" bestFit="1" customWidth="1"/>
    <col min="675" max="675" width="57.33203125" bestFit="1" customWidth="1"/>
    <col min="676" max="676" width="35.33203125" bestFit="1" customWidth="1"/>
    <col min="677" max="677" width="35.44140625" bestFit="1" customWidth="1"/>
    <col min="678" max="678" width="35.77734375" bestFit="1" customWidth="1"/>
    <col min="679" max="679" width="38.44140625" bestFit="1" customWidth="1"/>
    <col min="680" max="680" width="83.109375" bestFit="1" customWidth="1"/>
    <col min="681" max="681" width="51.109375" bestFit="1" customWidth="1"/>
    <col min="682" max="682" width="36.109375" bestFit="1" customWidth="1"/>
    <col min="683" max="683" width="38.44140625" bestFit="1" customWidth="1"/>
    <col min="684" max="684" width="63.33203125" bestFit="1" customWidth="1"/>
    <col min="685" max="685" width="71" bestFit="1" customWidth="1"/>
    <col min="686" max="686" width="32.33203125" bestFit="1" customWidth="1"/>
    <col min="687" max="687" width="56.33203125" bestFit="1" customWidth="1"/>
    <col min="688" max="688" width="47.6640625" bestFit="1" customWidth="1"/>
    <col min="689" max="689" width="128.33203125" bestFit="1" customWidth="1"/>
    <col min="690" max="690" width="102.109375" bestFit="1" customWidth="1"/>
    <col min="691" max="691" width="38.44140625" bestFit="1" customWidth="1"/>
    <col min="692" max="692" width="36.44140625" bestFit="1" customWidth="1"/>
    <col min="693" max="693" width="80.109375" bestFit="1" customWidth="1"/>
    <col min="694" max="694" width="25.109375" bestFit="1" customWidth="1"/>
    <col min="695" max="695" width="39.33203125" bestFit="1" customWidth="1"/>
    <col min="696" max="696" width="74.44140625" bestFit="1" customWidth="1"/>
    <col min="697" max="697" width="55.44140625" bestFit="1" customWidth="1"/>
    <col min="698" max="698" width="43" bestFit="1" customWidth="1"/>
    <col min="699" max="699" width="28.109375" bestFit="1" customWidth="1"/>
    <col min="700" max="700" width="33.33203125" bestFit="1" customWidth="1"/>
    <col min="701" max="701" width="23.109375" bestFit="1" customWidth="1"/>
    <col min="702" max="702" width="43.44140625" bestFit="1" customWidth="1"/>
    <col min="703" max="704" width="53" bestFit="1" customWidth="1"/>
    <col min="705" max="705" width="23.44140625" bestFit="1" customWidth="1"/>
    <col min="706" max="706" width="90" bestFit="1" customWidth="1"/>
    <col min="707" max="707" width="34.6640625" bestFit="1" customWidth="1"/>
    <col min="708" max="708" width="54.6640625" bestFit="1" customWidth="1"/>
    <col min="709" max="709" width="28.6640625" bestFit="1" customWidth="1"/>
    <col min="710" max="710" width="80.77734375" bestFit="1" customWidth="1"/>
    <col min="711" max="711" width="100.109375" bestFit="1" customWidth="1"/>
    <col min="712" max="712" width="35" bestFit="1" customWidth="1"/>
    <col min="713" max="713" width="34.6640625" bestFit="1" customWidth="1"/>
    <col min="714" max="714" width="64.33203125" bestFit="1" customWidth="1"/>
    <col min="715" max="715" width="93" bestFit="1" customWidth="1"/>
    <col min="716" max="716" width="60.44140625" bestFit="1" customWidth="1"/>
    <col min="717" max="717" width="37.77734375" bestFit="1" customWidth="1"/>
    <col min="718" max="718" width="37.44140625" bestFit="1" customWidth="1"/>
    <col min="719" max="719" width="45.6640625" bestFit="1" customWidth="1"/>
    <col min="720" max="720" width="74.44140625" bestFit="1" customWidth="1"/>
    <col min="721" max="721" width="53.44140625" bestFit="1" customWidth="1"/>
    <col min="722" max="722" width="49.77734375" bestFit="1" customWidth="1"/>
    <col min="723" max="723" width="20.44140625" bestFit="1" customWidth="1"/>
    <col min="724" max="724" width="43.109375" bestFit="1" customWidth="1"/>
    <col min="725" max="725" width="71" bestFit="1" customWidth="1"/>
    <col min="726" max="726" width="75.44140625" bestFit="1" customWidth="1"/>
    <col min="727" max="727" width="36.77734375" bestFit="1" customWidth="1"/>
    <col min="728" max="728" width="19.44140625" bestFit="1" customWidth="1"/>
    <col min="729" max="729" width="78.33203125" bestFit="1" customWidth="1"/>
    <col min="730" max="730" width="38.6640625" bestFit="1" customWidth="1"/>
    <col min="731" max="731" width="88" bestFit="1" customWidth="1"/>
    <col min="732" max="732" width="64.33203125" bestFit="1" customWidth="1"/>
    <col min="733" max="733" width="49.33203125" bestFit="1" customWidth="1"/>
    <col min="734" max="734" width="63.44140625" bestFit="1" customWidth="1"/>
    <col min="735" max="735" width="59.33203125" bestFit="1" customWidth="1"/>
    <col min="736" max="736" width="41.77734375" bestFit="1" customWidth="1"/>
    <col min="737" max="737" width="45.44140625" bestFit="1" customWidth="1"/>
    <col min="738" max="738" width="58.109375" bestFit="1" customWidth="1"/>
    <col min="739" max="739" width="29" bestFit="1" customWidth="1"/>
    <col min="740" max="740" width="52.33203125" bestFit="1" customWidth="1"/>
    <col min="741" max="741" width="72.109375" bestFit="1" customWidth="1"/>
    <col min="742" max="742" width="62.44140625" bestFit="1" customWidth="1"/>
    <col min="743" max="743" width="44.77734375" bestFit="1" customWidth="1"/>
    <col min="744" max="744" width="35.109375" bestFit="1" customWidth="1"/>
    <col min="745" max="745" width="64.109375" bestFit="1" customWidth="1"/>
    <col min="746" max="746" width="80.77734375" bestFit="1" customWidth="1"/>
    <col min="747" max="747" width="71.6640625" bestFit="1" customWidth="1"/>
    <col min="748" max="748" width="53.6640625" bestFit="1" customWidth="1"/>
    <col min="749" max="749" width="28.6640625" bestFit="1" customWidth="1"/>
    <col min="750" max="750" width="49.6640625" bestFit="1" customWidth="1"/>
    <col min="751" max="751" width="23.77734375" bestFit="1" customWidth="1"/>
    <col min="752" max="752" width="66.6640625" bestFit="1" customWidth="1"/>
    <col min="753" max="753" width="68.33203125" bestFit="1" customWidth="1"/>
    <col min="754" max="754" width="78.44140625" bestFit="1" customWidth="1"/>
    <col min="755" max="755" width="36.77734375" bestFit="1" customWidth="1"/>
    <col min="756" max="756" width="34.33203125" bestFit="1" customWidth="1"/>
    <col min="757" max="757" width="43.77734375" bestFit="1" customWidth="1"/>
    <col min="758" max="758" width="41" bestFit="1" customWidth="1"/>
    <col min="759" max="759" width="27.77734375" bestFit="1" customWidth="1"/>
    <col min="760" max="760" width="17.44140625" bestFit="1" customWidth="1"/>
    <col min="761" max="761" width="14.109375" bestFit="1" customWidth="1"/>
    <col min="762" max="762" width="45.33203125" bestFit="1" customWidth="1"/>
    <col min="763" max="763" width="48.44140625" bestFit="1" customWidth="1"/>
    <col min="764" max="764" width="24.6640625" bestFit="1" customWidth="1"/>
    <col min="765" max="765" width="24.33203125" bestFit="1" customWidth="1"/>
    <col min="766" max="766" width="52.6640625" bestFit="1" customWidth="1"/>
    <col min="767" max="767" width="56.44140625" bestFit="1" customWidth="1"/>
    <col min="768" max="768" width="48.77734375" bestFit="1" customWidth="1"/>
    <col min="769" max="769" width="33.6640625" bestFit="1" customWidth="1"/>
    <col min="770" max="770" width="61.77734375" bestFit="1" customWidth="1"/>
    <col min="771" max="771" width="50" bestFit="1" customWidth="1"/>
    <col min="772" max="772" width="51.109375" bestFit="1" customWidth="1"/>
    <col min="773" max="773" width="60.77734375" bestFit="1" customWidth="1"/>
    <col min="774" max="774" width="18.6640625" bestFit="1" customWidth="1"/>
    <col min="775" max="775" width="51" bestFit="1" customWidth="1"/>
    <col min="776" max="776" width="49.109375" bestFit="1" customWidth="1"/>
    <col min="777" max="777" width="49.6640625" bestFit="1" customWidth="1"/>
    <col min="778" max="778" width="91.109375" bestFit="1" customWidth="1"/>
    <col min="779" max="779" width="99.33203125" bestFit="1" customWidth="1"/>
    <col min="780" max="780" width="66.33203125" bestFit="1" customWidth="1"/>
    <col min="781" max="781" width="30" bestFit="1" customWidth="1"/>
    <col min="782" max="782" width="31.33203125" bestFit="1" customWidth="1"/>
    <col min="783" max="783" width="29.6640625" bestFit="1" customWidth="1"/>
    <col min="784" max="784" width="60.33203125" bestFit="1" customWidth="1"/>
    <col min="785" max="785" width="36.109375" bestFit="1" customWidth="1"/>
    <col min="786" max="786" width="49" bestFit="1" customWidth="1"/>
    <col min="787" max="787" width="30.6640625" bestFit="1" customWidth="1"/>
    <col min="788" max="788" width="52" bestFit="1" customWidth="1"/>
    <col min="789" max="789" width="65" bestFit="1" customWidth="1"/>
    <col min="790" max="790" width="51.77734375" bestFit="1" customWidth="1"/>
    <col min="791" max="791" width="35.33203125" bestFit="1" customWidth="1"/>
    <col min="792" max="792" width="107.77734375" bestFit="1" customWidth="1"/>
    <col min="793" max="793" width="69.33203125" bestFit="1" customWidth="1"/>
    <col min="794" max="794" width="39.77734375" bestFit="1" customWidth="1"/>
    <col min="795" max="795" width="45" bestFit="1" customWidth="1"/>
    <col min="796" max="796" width="60.33203125" bestFit="1" customWidth="1"/>
    <col min="797" max="797" width="53.33203125" bestFit="1" customWidth="1"/>
    <col min="798" max="798" width="115" bestFit="1" customWidth="1"/>
    <col min="799" max="799" width="64" bestFit="1" customWidth="1"/>
    <col min="800" max="800" width="58.44140625" bestFit="1" customWidth="1"/>
    <col min="801" max="801" width="70.6640625" bestFit="1" customWidth="1"/>
    <col min="802" max="802" width="76.33203125" bestFit="1" customWidth="1"/>
    <col min="803" max="803" width="189.6640625" bestFit="1" customWidth="1"/>
    <col min="804" max="804" width="51" bestFit="1" customWidth="1"/>
    <col min="805" max="805" width="73.109375" bestFit="1" customWidth="1"/>
    <col min="806" max="806" width="93.6640625" bestFit="1" customWidth="1"/>
    <col min="807" max="807" width="38" bestFit="1" customWidth="1"/>
    <col min="808" max="808" width="82.44140625" bestFit="1" customWidth="1"/>
    <col min="809" max="809" width="77.77734375" bestFit="1" customWidth="1"/>
    <col min="810" max="810" width="34.109375" bestFit="1" customWidth="1"/>
    <col min="811" max="811" width="56.77734375" bestFit="1" customWidth="1"/>
    <col min="812" max="812" width="50.77734375" bestFit="1" customWidth="1"/>
    <col min="813" max="813" width="67.77734375" bestFit="1" customWidth="1"/>
    <col min="814" max="814" width="111.109375" bestFit="1" customWidth="1"/>
    <col min="815" max="815" width="31.109375" bestFit="1" customWidth="1"/>
    <col min="816" max="816" width="59.6640625" bestFit="1" customWidth="1"/>
    <col min="817" max="817" width="54.44140625" bestFit="1" customWidth="1"/>
    <col min="818" max="818" width="57.33203125" bestFit="1" customWidth="1"/>
    <col min="819" max="819" width="71.109375" bestFit="1" customWidth="1"/>
    <col min="820" max="820" width="96.6640625" bestFit="1" customWidth="1"/>
    <col min="821" max="821" width="56" bestFit="1" customWidth="1"/>
    <col min="822" max="822" width="52.44140625" bestFit="1" customWidth="1"/>
    <col min="823" max="823" width="37.44140625" bestFit="1" customWidth="1"/>
    <col min="824" max="824" width="30.33203125" bestFit="1" customWidth="1"/>
    <col min="825" max="825" width="40.6640625" bestFit="1" customWidth="1"/>
    <col min="826" max="826" width="81.44140625" bestFit="1" customWidth="1"/>
    <col min="827" max="827" width="80.6640625" bestFit="1" customWidth="1"/>
    <col min="828" max="828" width="83.77734375" bestFit="1" customWidth="1"/>
    <col min="829" max="829" width="81.6640625" bestFit="1" customWidth="1"/>
    <col min="830" max="830" width="115.6640625" bestFit="1" customWidth="1"/>
    <col min="831" max="831" width="86.44140625" bestFit="1" customWidth="1"/>
    <col min="832" max="832" width="39.44140625" bestFit="1" customWidth="1"/>
    <col min="833" max="833" width="135" bestFit="1" customWidth="1"/>
    <col min="834" max="834" width="35" bestFit="1" customWidth="1"/>
    <col min="835" max="835" width="50.33203125" bestFit="1" customWidth="1"/>
    <col min="836" max="836" width="47" bestFit="1" customWidth="1"/>
    <col min="837" max="837" width="37.109375" bestFit="1" customWidth="1"/>
    <col min="838" max="838" width="54" bestFit="1" customWidth="1"/>
    <col min="839" max="839" width="48.109375" bestFit="1" customWidth="1"/>
    <col min="840" max="840" width="52.6640625" bestFit="1" customWidth="1"/>
    <col min="841" max="841" width="50.44140625" bestFit="1" customWidth="1"/>
    <col min="842" max="842" width="75.109375" bestFit="1" customWidth="1"/>
    <col min="843" max="843" width="41.6640625" bestFit="1" customWidth="1"/>
    <col min="844" max="844" width="33.44140625" bestFit="1" customWidth="1"/>
    <col min="845" max="845" width="39" bestFit="1" customWidth="1"/>
    <col min="846" max="846" width="30.77734375" bestFit="1" customWidth="1"/>
    <col min="847" max="847" width="61" bestFit="1" customWidth="1"/>
    <col min="848" max="848" width="47.44140625" bestFit="1" customWidth="1"/>
    <col min="849" max="849" width="41.44140625" bestFit="1" customWidth="1"/>
    <col min="850" max="850" width="67.44140625" bestFit="1" customWidth="1"/>
    <col min="851" max="851" width="70.44140625" bestFit="1" customWidth="1"/>
    <col min="852" max="852" width="55" bestFit="1" customWidth="1"/>
    <col min="853" max="853" width="103.44140625" bestFit="1" customWidth="1"/>
    <col min="854" max="854" width="56.77734375" bestFit="1" customWidth="1"/>
    <col min="855" max="855" width="53.44140625" bestFit="1" customWidth="1"/>
    <col min="856" max="856" width="47.77734375" bestFit="1" customWidth="1"/>
    <col min="857" max="857" width="88.6640625" bestFit="1" customWidth="1"/>
    <col min="858" max="858" width="176.109375" bestFit="1" customWidth="1"/>
    <col min="859" max="859" width="40.6640625" bestFit="1" customWidth="1"/>
    <col min="860" max="860" width="52.77734375" bestFit="1" customWidth="1"/>
    <col min="861" max="861" width="120.6640625" bestFit="1" customWidth="1"/>
    <col min="862" max="862" width="60.77734375" bestFit="1" customWidth="1"/>
    <col min="863" max="863" width="38" bestFit="1" customWidth="1"/>
    <col min="864" max="864" width="62" bestFit="1" customWidth="1"/>
    <col min="865" max="865" width="65.6640625" bestFit="1" customWidth="1"/>
    <col min="866" max="866" width="52" bestFit="1" customWidth="1"/>
    <col min="867" max="867" width="98.6640625" bestFit="1" customWidth="1"/>
    <col min="868" max="868" width="70.44140625" bestFit="1" customWidth="1"/>
    <col min="869" max="869" width="77" bestFit="1" customWidth="1"/>
    <col min="870" max="870" width="92.44140625" bestFit="1" customWidth="1"/>
    <col min="871" max="871" width="74.44140625" bestFit="1" customWidth="1"/>
    <col min="872" max="872" width="46" bestFit="1" customWidth="1"/>
    <col min="873" max="873" width="77.109375" bestFit="1" customWidth="1"/>
    <col min="874" max="874" width="75.33203125" bestFit="1" customWidth="1"/>
    <col min="875" max="875" width="25.44140625" bestFit="1" customWidth="1"/>
    <col min="876" max="876" width="75.109375" bestFit="1" customWidth="1"/>
    <col min="877" max="877" width="107" bestFit="1" customWidth="1"/>
    <col min="878" max="878" width="56.44140625" bestFit="1" customWidth="1"/>
    <col min="879" max="879" width="32.44140625" bestFit="1" customWidth="1"/>
    <col min="880" max="880" width="43.44140625" bestFit="1" customWidth="1"/>
    <col min="881" max="881" width="32.44140625" bestFit="1" customWidth="1"/>
    <col min="882" max="882" width="40.44140625" bestFit="1" customWidth="1"/>
    <col min="883" max="883" width="51.33203125" bestFit="1" customWidth="1"/>
    <col min="884" max="884" width="30.44140625" bestFit="1" customWidth="1"/>
    <col min="885" max="885" width="36" bestFit="1" customWidth="1"/>
    <col min="886" max="886" width="58.109375" bestFit="1" customWidth="1"/>
    <col min="887" max="887" width="49.6640625" bestFit="1" customWidth="1"/>
    <col min="888" max="888" width="39.44140625" bestFit="1" customWidth="1"/>
    <col min="889" max="889" width="53.109375" bestFit="1" customWidth="1"/>
    <col min="890" max="890" width="41" bestFit="1" customWidth="1"/>
    <col min="891" max="891" width="60.6640625" bestFit="1" customWidth="1"/>
    <col min="892" max="892" width="82.77734375" bestFit="1" customWidth="1"/>
    <col min="893" max="893" width="62.109375" bestFit="1" customWidth="1"/>
    <col min="894" max="894" width="35" bestFit="1" customWidth="1"/>
    <col min="895" max="895" width="56.6640625" bestFit="1" customWidth="1"/>
    <col min="896" max="896" width="57" bestFit="1" customWidth="1"/>
    <col min="897" max="897" width="57.44140625" bestFit="1" customWidth="1"/>
    <col min="898" max="898" width="45.109375" bestFit="1" customWidth="1"/>
    <col min="899" max="899" width="53.33203125" bestFit="1" customWidth="1"/>
    <col min="900" max="900" width="48.6640625" bestFit="1" customWidth="1"/>
    <col min="901" max="901" width="62.6640625" bestFit="1" customWidth="1"/>
    <col min="902" max="902" width="35.77734375" bestFit="1" customWidth="1"/>
    <col min="903" max="903" width="49" bestFit="1" customWidth="1"/>
    <col min="904" max="904" width="34.33203125" bestFit="1" customWidth="1"/>
    <col min="905" max="905" width="65.77734375" bestFit="1" customWidth="1"/>
    <col min="906" max="906" width="30.77734375" bestFit="1" customWidth="1"/>
    <col min="907" max="907" width="40.33203125" bestFit="1" customWidth="1"/>
    <col min="908" max="908" width="73.77734375" bestFit="1" customWidth="1"/>
    <col min="909" max="909" width="42.77734375" bestFit="1" customWidth="1"/>
    <col min="910" max="910" width="33.6640625" bestFit="1" customWidth="1"/>
    <col min="911" max="911" width="42" bestFit="1" customWidth="1"/>
    <col min="912" max="912" width="40.77734375" bestFit="1" customWidth="1"/>
    <col min="913" max="913" width="30.44140625" bestFit="1" customWidth="1"/>
    <col min="914" max="914" width="50.77734375" bestFit="1" customWidth="1"/>
    <col min="915" max="915" width="48.109375" bestFit="1" customWidth="1"/>
    <col min="916" max="916" width="51" bestFit="1" customWidth="1"/>
    <col min="917" max="917" width="32.109375" bestFit="1" customWidth="1"/>
    <col min="918" max="918" width="70" bestFit="1" customWidth="1"/>
    <col min="919" max="919" width="101.109375" bestFit="1" customWidth="1"/>
    <col min="920" max="920" width="66.109375" bestFit="1" customWidth="1"/>
    <col min="921" max="921" width="44.33203125" bestFit="1" customWidth="1"/>
    <col min="922" max="922" width="111" bestFit="1" customWidth="1"/>
    <col min="923" max="923" width="48.44140625" bestFit="1" customWidth="1"/>
    <col min="924" max="924" width="51.44140625" bestFit="1" customWidth="1"/>
    <col min="925" max="925" width="58.77734375" bestFit="1" customWidth="1"/>
    <col min="926" max="926" width="62.33203125" bestFit="1" customWidth="1"/>
    <col min="927" max="927" width="89.33203125" bestFit="1" customWidth="1"/>
    <col min="928" max="928" width="55.6640625" bestFit="1" customWidth="1"/>
    <col min="929" max="929" width="24.6640625" bestFit="1" customWidth="1"/>
    <col min="930" max="930" width="68" bestFit="1" customWidth="1"/>
    <col min="931" max="931" width="106.44140625" bestFit="1" customWidth="1"/>
    <col min="932" max="932" width="30.109375" bestFit="1" customWidth="1"/>
    <col min="933" max="933" width="49" bestFit="1" customWidth="1"/>
    <col min="934" max="934" width="45" bestFit="1" customWidth="1"/>
    <col min="935" max="935" width="60.33203125" bestFit="1" customWidth="1"/>
    <col min="936" max="936" width="54" bestFit="1" customWidth="1"/>
    <col min="937" max="937" width="52.109375" bestFit="1" customWidth="1"/>
    <col min="938" max="938" width="75" bestFit="1" customWidth="1"/>
    <col min="939" max="939" width="37.33203125" bestFit="1" customWidth="1"/>
    <col min="940" max="940" width="75.109375" bestFit="1" customWidth="1"/>
    <col min="941" max="941" width="54" bestFit="1" customWidth="1"/>
    <col min="942" max="942" width="95.33203125" bestFit="1" customWidth="1"/>
    <col min="943" max="943" width="92.6640625" bestFit="1" customWidth="1"/>
    <col min="944" max="944" width="40.77734375" bestFit="1" customWidth="1"/>
    <col min="945" max="945" width="42.6640625" bestFit="1" customWidth="1"/>
    <col min="946" max="946" width="42.109375" bestFit="1" customWidth="1"/>
    <col min="947" max="947" width="48.44140625" bestFit="1" customWidth="1"/>
    <col min="948" max="948" width="64.44140625" bestFit="1" customWidth="1"/>
    <col min="949" max="949" width="33.77734375" bestFit="1" customWidth="1"/>
    <col min="950" max="950" width="45.77734375" bestFit="1" customWidth="1"/>
    <col min="951" max="951" width="86.6640625" bestFit="1" customWidth="1"/>
    <col min="952" max="952" width="88.6640625" bestFit="1" customWidth="1"/>
    <col min="953" max="953" width="46.6640625" bestFit="1" customWidth="1"/>
    <col min="954" max="954" width="124.33203125" bestFit="1" customWidth="1"/>
    <col min="955" max="955" width="57.44140625" bestFit="1" customWidth="1"/>
    <col min="956" max="956" width="43.44140625" bestFit="1" customWidth="1"/>
    <col min="957" max="957" width="68.109375" bestFit="1" customWidth="1"/>
    <col min="958" max="958" width="42.44140625" bestFit="1" customWidth="1"/>
    <col min="959" max="959" width="89" bestFit="1" customWidth="1"/>
    <col min="960" max="960" width="39" bestFit="1" customWidth="1"/>
    <col min="961" max="961" width="65" bestFit="1" customWidth="1"/>
    <col min="962" max="962" width="43.33203125" bestFit="1" customWidth="1"/>
    <col min="963" max="963" width="35.109375" bestFit="1" customWidth="1"/>
    <col min="964" max="964" width="47.44140625" bestFit="1" customWidth="1"/>
    <col min="965" max="965" width="126.77734375" bestFit="1" customWidth="1"/>
    <col min="966" max="966" width="33" bestFit="1" customWidth="1"/>
    <col min="967" max="967" width="81.33203125" bestFit="1" customWidth="1"/>
    <col min="968" max="968" width="38.6640625" bestFit="1" customWidth="1"/>
    <col min="969" max="969" width="44.6640625" bestFit="1" customWidth="1"/>
    <col min="970" max="970" width="77.33203125" bestFit="1" customWidth="1"/>
    <col min="971" max="971" width="37" bestFit="1" customWidth="1"/>
    <col min="972" max="972" width="45.6640625" bestFit="1" customWidth="1"/>
    <col min="973" max="973" width="43.109375" bestFit="1" customWidth="1"/>
    <col min="974" max="974" width="68.77734375" bestFit="1" customWidth="1"/>
    <col min="975" max="975" width="107.33203125" bestFit="1" customWidth="1"/>
    <col min="976" max="976" width="70.77734375" bestFit="1" customWidth="1"/>
    <col min="977" max="977" width="81.33203125" bestFit="1" customWidth="1"/>
    <col min="978" max="978" width="81.109375" bestFit="1" customWidth="1"/>
    <col min="979" max="979" width="53.6640625" bestFit="1" customWidth="1"/>
    <col min="980" max="980" width="55" bestFit="1" customWidth="1"/>
    <col min="981" max="981" width="65.33203125" bestFit="1" customWidth="1"/>
    <col min="982" max="982" width="34.33203125" bestFit="1" customWidth="1"/>
    <col min="983" max="983" width="50.44140625" bestFit="1" customWidth="1"/>
    <col min="984" max="984" width="53.77734375" bestFit="1" customWidth="1"/>
    <col min="985" max="985" width="84.77734375" bestFit="1" customWidth="1"/>
    <col min="986" max="986" width="56.6640625" bestFit="1" customWidth="1"/>
    <col min="987" max="987" width="86" bestFit="1" customWidth="1"/>
    <col min="988" max="988" width="135" bestFit="1" customWidth="1"/>
    <col min="989" max="989" width="48.77734375" bestFit="1" customWidth="1"/>
    <col min="990" max="990" width="35" bestFit="1" customWidth="1"/>
    <col min="991" max="991" width="47" bestFit="1" customWidth="1"/>
    <col min="992" max="992" width="74.77734375" bestFit="1" customWidth="1"/>
    <col min="993" max="993" width="75.77734375" bestFit="1" customWidth="1"/>
    <col min="994" max="994" width="63.6640625" bestFit="1" customWidth="1"/>
    <col min="995" max="995" width="51.33203125" bestFit="1" customWidth="1"/>
    <col min="996" max="996" width="71.33203125" bestFit="1" customWidth="1"/>
    <col min="997" max="997" width="39.33203125" bestFit="1" customWidth="1"/>
    <col min="998" max="998" width="113.77734375" bestFit="1" customWidth="1"/>
    <col min="999" max="999" width="77" bestFit="1" customWidth="1"/>
    <col min="1000" max="1000" width="55.6640625" bestFit="1" customWidth="1"/>
    <col min="1001" max="1001" width="81.6640625" bestFit="1" customWidth="1"/>
    <col min="1002" max="1002" width="54.109375" bestFit="1" customWidth="1"/>
    <col min="1003" max="1003" width="35" bestFit="1" customWidth="1"/>
    <col min="1004" max="1004" width="38.44140625" bestFit="1" customWidth="1"/>
    <col min="1005" max="1005" width="76.44140625" bestFit="1" customWidth="1"/>
    <col min="1006" max="1006" width="59.44140625" bestFit="1" customWidth="1"/>
    <col min="1007" max="1007" width="56.44140625" bestFit="1" customWidth="1"/>
    <col min="1008" max="1008" width="82.33203125" bestFit="1" customWidth="1"/>
    <col min="1009" max="1009" width="57.44140625" bestFit="1" customWidth="1"/>
    <col min="1010" max="1010" width="37.109375" bestFit="1" customWidth="1"/>
    <col min="1011" max="1011" width="66.109375" bestFit="1" customWidth="1"/>
    <col min="1012" max="1012" width="49" bestFit="1" customWidth="1"/>
    <col min="1013" max="1013" width="67.77734375" bestFit="1" customWidth="1"/>
    <col min="1014" max="1014" width="106.6640625" bestFit="1" customWidth="1"/>
    <col min="1015" max="1015" width="55.44140625" bestFit="1" customWidth="1"/>
    <col min="1016" max="1016" width="45.6640625" bestFit="1" customWidth="1"/>
    <col min="1017" max="1017" width="72.33203125" bestFit="1" customWidth="1"/>
    <col min="1018" max="1018" width="69.109375" bestFit="1" customWidth="1"/>
    <col min="1019" max="1019" width="52.77734375" bestFit="1" customWidth="1"/>
    <col min="1020" max="1020" width="64.44140625" bestFit="1" customWidth="1"/>
    <col min="1021" max="1021" width="57.77734375" bestFit="1" customWidth="1"/>
    <col min="1022" max="1022" width="39" bestFit="1" customWidth="1"/>
    <col min="1023" max="1023" width="50.33203125" bestFit="1" customWidth="1"/>
    <col min="1024" max="1024" width="104.6640625" bestFit="1" customWidth="1"/>
    <col min="1025" max="1025" width="49.6640625" bestFit="1" customWidth="1"/>
    <col min="1026" max="1026" width="51.109375" bestFit="1" customWidth="1"/>
    <col min="1027" max="1027" width="40.77734375" bestFit="1" customWidth="1"/>
    <col min="1028" max="1028" width="28.33203125" bestFit="1" customWidth="1"/>
    <col min="1029" max="1029" width="101.77734375" bestFit="1" customWidth="1"/>
    <col min="1030" max="1030" width="65.109375" bestFit="1" customWidth="1"/>
    <col min="1031" max="1031" width="77.6640625" bestFit="1" customWidth="1"/>
    <col min="1032" max="1032" width="35.33203125" bestFit="1" customWidth="1"/>
    <col min="1033" max="1033" width="63" bestFit="1" customWidth="1"/>
    <col min="1034" max="1034" width="40.44140625" bestFit="1" customWidth="1"/>
    <col min="1035" max="1035" width="44.6640625" bestFit="1" customWidth="1"/>
    <col min="1036" max="1036" width="73.6640625" bestFit="1" customWidth="1"/>
    <col min="1037" max="1037" width="56.33203125" bestFit="1" customWidth="1"/>
    <col min="1038" max="1038" width="72.77734375" bestFit="1" customWidth="1"/>
    <col min="1039" max="1039" width="138.33203125" bestFit="1" customWidth="1"/>
    <col min="1040" max="1040" width="53.77734375" bestFit="1" customWidth="1"/>
    <col min="1041" max="1041" width="48.44140625" bestFit="1" customWidth="1"/>
    <col min="1042" max="1042" width="60.44140625" bestFit="1" customWidth="1"/>
    <col min="1043" max="1043" width="81.6640625" bestFit="1" customWidth="1"/>
    <col min="1044" max="1044" width="41.33203125" bestFit="1" customWidth="1"/>
    <col min="1045" max="1045" width="57.44140625" bestFit="1" customWidth="1"/>
    <col min="1046" max="1046" width="35.109375" bestFit="1" customWidth="1"/>
    <col min="1047" max="1047" width="96.33203125" bestFit="1" customWidth="1"/>
    <col min="1048" max="1048" width="41.77734375" bestFit="1" customWidth="1"/>
    <col min="1049" max="1049" width="57.109375" bestFit="1" customWidth="1"/>
    <col min="1050" max="1050" width="42.44140625" bestFit="1" customWidth="1"/>
    <col min="1051" max="1051" width="61.77734375" bestFit="1" customWidth="1"/>
    <col min="1052" max="1052" width="70.77734375" bestFit="1" customWidth="1"/>
    <col min="1053" max="1053" width="63.33203125" bestFit="1" customWidth="1"/>
    <col min="1054" max="1054" width="78.6640625" bestFit="1" customWidth="1"/>
    <col min="1055" max="1055" width="68.77734375" bestFit="1" customWidth="1"/>
    <col min="1056" max="1056" width="77.44140625" bestFit="1" customWidth="1"/>
    <col min="1057" max="1057" width="51.44140625" bestFit="1" customWidth="1"/>
    <col min="1058" max="1058" width="37.6640625" bestFit="1" customWidth="1"/>
    <col min="1059" max="1059" width="40.77734375" bestFit="1" customWidth="1"/>
    <col min="1060" max="1060" width="27.44140625" bestFit="1" customWidth="1"/>
    <col min="1061" max="1061" width="56.77734375" bestFit="1" customWidth="1"/>
    <col min="1062" max="1062" width="48.44140625" bestFit="1" customWidth="1"/>
    <col min="1063" max="1063" width="47.6640625" bestFit="1" customWidth="1"/>
    <col min="1064" max="1064" width="77.109375" bestFit="1" customWidth="1"/>
    <col min="1065" max="1065" width="84.77734375" bestFit="1" customWidth="1"/>
    <col min="1066" max="1066" width="51.77734375" bestFit="1" customWidth="1"/>
    <col min="1067" max="1067" width="43" bestFit="1" customWidth="1"/>
    <col min="1068" max="1068" width="27" bestFit="1" customWidth="1"/>
    <col min="1069" max="1069" width="43.6640625" bestFit="1" customWidth="1"/>
    <col min="1070" max="1070" width="44.44140625" bestFit="1" customWidth="1"/>
    <col min="1071" max="1071" width="40.44140625" bestFit="1" customWidth="1"/>
    <col min="1072" max="1072" width="101.44140625" bestFit="1" customWidth="1"/>
    <col min="1073" max="1073" width="56.6640625" bestFit="1" customWidth="1"/>
    <col min="1074" max="1074" width="72" bestFit="1" customWidth="1"/>
    <col min="1075" max="1075" width="36.44140625" bestFit="1" customWidth="1"/>
    <col min="1076" max="1076" width="30.6640625" bestFit="1" customWidth="1"/>
    <col min="1077" max="1077" width="91.44140625" bestFit="1" customWidth="1"/>
    <col min="1078" max="1078" width="35.77734375" bestFit="1" customWidth="1"/>
    <col min="1079" max="1079" width="71.33203125" bestFit="1" customWidth="1"/>
    <col min="1080" max="1080" width="60" bestFit="1" customWidth="1"/>
    <col min="1081" max="1081" width="52.44140625" bestFit="1" customWidth="1"/>
    <col min="1082" max="1082" width="59.77734375" bestFit="1" customWidth="1"/>
    <col min="1083" max="1083" width="71.33203125" bestFit="1" customWidth="1"/>
    <col min="1084" max="1084" width="36.77734375" bestFit="1" customWidth="1"/>
    <col min="1085" max="1085" width="47.6640625" bestFit="1" customWidth="1"/>
    <col min="1086" max="1086" width="37.109375" bestFit="1" customWidth="1"/>
    <col min="1087" max="1087" width="43.44140625" bestFit="1" customWidth="1"/>
    <col min="1088" max="1088" width="65" bestFit="1" customWidth="1"/>
    <col min="1089" max="1089" width="57.6640625" bestFit="1" customWidth="1"/>
    <col min="1090" max="1090" width="85.6640625" bestFit="1" customWidth="1"/>
    <col min="1091" max="1091" width="43" bestFit="1" customWidth="1"/>
    <col min="1092" max="1092" width="66.33203125" bestFit="1" customWidth="1"/>
    <col min="1093" max="1093" width="64.77734375" bestFit="1" customWidth="1"/>
    <col min="1094" max="1094" width="82.77734375" bestFit="1" customWidth="1"/>
    <col min="1095" max="1095" width="46" bestFit="1" customWidth="1"/>
    <col min="1096" max="1096" width="44.6640625" bestFit="1" customWidth="1"/>
    <col min="1097" max="1097" width="86.6640625" bestFit="1" customWidth="1"/>
    <col min="1098" max="1098" width="43.44140625" bestFit="1" customWidth="1"/>
    <col min="1099" max="1099" width="56.33203125" bestFit="1" customWidth="1"/>
    <col min="1100" max="1100" width="77.109375" bestFit="1" customWidth="1"/>
    <col min="1101" max="1101" width="43" bestFit="1" customWidth="1"/>
    <col min="1102" max="1102" width="71.6640625" bestFit="1" customWidth="1"/>
    <col min="1103" max="1103" width="29.33203125" bestFit="1" customWidth="1"/>
    <col min="1104" max="1104" width="53.109375" bestFit="1" customWidth="1"/>
    <col min="1105" max="1105" width="73.33203125" bestFit="1" customWidth="1"/>
    <col min="1106" max="1106" width="70.109375" bestFit="1" customWidth="1"/>
    <col min="1107" max="1107" width="47.44140625" bestFit="1" customWidth="1"/>
    <col min="1108" max="1108" width="49.109375" bestFit="1" customWidth="1"/>
    <col min="1109" max="1109" width="101.33203125" bestFit="1" customWidth="1"/>
    <col min="1110" max="1110" width="69.44140625" bestFit="1" customWidth="1"/>
    <col min="1111" max="1111" width="70" bestFit="1" customWidth="1"/>
    <col min="1112" max="1112" width="72.77734375" bestFit="1" customWidth="1"/>
    <col min="1113" max="1113" width="53.6640625" bestFit="1" customWidth="1"/>
    <col min="1114" max="1114" width="44.33203125" bestFit="1" customWidth="1"/>
    <col min="1115" max="1115" width="84.33203125" bestFit="1" customWidth="1"/>
    <col min="1116" max="1116" width="107" bestFit="1" customWidth="1"/>
    <col min="1117" max="1117" width="84.6640625" bestFit="1" customWidth="1"/>
    <col min="1118" max="1118" width="48.77734375" bestFit="1" customWidth="1"/>
    <col min="1119" max="1119" width="45.109375" bestFit="1" customWidth="1"/>
    <col min="1120" max="1120" width="58.44140625" bestFit="1" customWidth="1"/>
    <col min="1121" max="1121" width="51.44140625" bestFit="1" customWidth="1"/>
    <col min="1122" max="1122" width="95" bestFit="1" customWidth="1"/>
    <col min="1123" max="1123" width="39.33203125" bestFit="1" customWidth="1"/>
    <col min="1124" max="1124" width="69.33203125" bestFit="1" customWidth="1"/>
    <col min="1125" max="1125" width="76.77734375" bestFit="1" customWidth="1"/>
    <col min="1126" max="1126" width="35.33203125" bestFit="1" customWidth="1"/>
    <col min="1127" max="1127" width="65.44140625" bestFit="1" customWidth="1"/>
    <col min="1128" max="1128" width="59.109375" bestFit="1" customWidth="1"/>
    <col min="1129" max="1129" width="50" bestFit="1" customWidth="1"/>
    <col min="1130" max="1130" width="64.109375" bestFit="1" customWidth="1"/>
    <col min="1131" max="1131" width="91.33203125" bestFit="1" customWidth="1"/>
    <col min="1132" max="1132" width="171.109375" bestFit="1" customWidth="1"/>
    <col min="1133" max="1133" width="91.44140625" bestFit="1" customWidth="1"/>
    <col min="1134" max="1134" width="73.77734375" bestFit="1" customWidth="1"/>
    <col min="1135" max="1135" width="57.77734375" bestFit="1" customWidth="1"/>
    <col min="1136" max="1136" width="43.109375" bestFit="1" customWidth="1"/>
    <col min="1137" max="1137" width="50.109375" bestFit="1" customWidth="1"/>
    <col min="1138" max="1138" width="54.6640625" bestFit="1" customWidth="1"/>
    <col min="1139" max="1139" width="77.44140625" bestFit="1" customWidth="1"/>
    <col min="1140" max="1140" width="31.44140625" bestFit="1" customWidth="1"/>
    <col min="1141" max="1141" width="38.44140625" bestFit="1" customWidth="1"/>
    <col min="1142" max="1142" width="40" bestFit="1" customWidth="1"/>
    <col min="1143" max="1143" width="49" bestFit="1" customWidth="1"/>
    <col min="1144" max="1144" width="39" bestFit="1" customWidth="1"/>
    <col min="1145" max="1145" width="62" bestFit="1" customWidth="1"/>
    <col min="1146" max="1146" width="106.44140625" bestFit="1" customWidth="1"/>
    <col min="1147" max="1147" width="53" bestFit="1" customWidth="1"/>
    <col min="1148" max="1148" width="59.6640625" bestFit="1" customWidth="1"/>
    <col min="1149" max="1149" width="80.77734375" bestFit="1" customWidth="1"/>
    <col min="1150" max="1150" width="43.33203125" bestFit="1" customWidth="1"/>
    <col min="1151" max="1151" width="68.109375" bestFit="1" customWidth="1"/>
    <col min="1152" max="1152" width="83" bestFit="1" customWidth="1"/>
    <col min="1153" max="1153" width="77.44140625" bestFit="1" customWidth="1"/>
    <col min="1154" max="1154" width="58.44140625" bestFit="1" customWidth="1"/>
    <col min="1155" max="1155" width="45.77734375" bestFit="1" customWidth="1"/>
    <col min="1156" max="1156" width="90.44140625" bestFit="1" customWidth="1"/>
    <col min="1157" max="1157" width="37" bestFit="1" customWidth="1"/>
    <col min="1158" max="1158" width="41.33203125" bestFit="1" customWidth="1"/>
    <col min="1159" max="1159" width="48.77734375" bestFit="1" customWidth="1"/>
    <col min="1160" max="1160" width="43.44140625" bestFit="1" customWidth="1"/>
    <col min="1161" max="1161" width="85.77734375" bestFit="1" customWidth="1"/>
    <col min="1162" max="1162" width="32.109375" bestFit="1" customWidth="1"/>
    <col min="1163" max="1163" width="54.33203125" bestFit="1" customWidth="1"/>
    <col min="1164" max="1164" width="37.33203125" bestFit="1" customWidth="1"/>
    <col min="1165" max="1165" width="36.33203125" bestFit="1" customWidth="1"/>
    <col min="1166" max="1166" width="57" bestFit="1" customWidth="1"/>
    <col min="1167" max="1167" width="44.77734375" bestFit="1" customWidth="1"/>
    <col min="1168" max="1168" width="74.109375" bestFit="1" customWidth="1"/>
    <col min="1169" max="1169" width="94" bestFit="1" customWidth="1"/>
    <col min="1170" max="1170" width="36.109375" bestFit="1" customWidth="1"/>
    <col min="1171" max="1171" width="56.6640625" bestFit="1" customWidth="1"/>
    <col min="1172" max="1172" width="67.77734375" bestFit="1" customWidth="1"/>
    <col min="1173" max="1173" width="86" bestFit="1" customWidth="1"/>
    <col min="1174" max="1174" width="51.33203125" bestFit="1" customWidth="1"/>
    <col min="1175" max="1175" width="32.77734375" bestFit="1" customWidth="1"/>
    <col min="1176" max="1176" width="42.77734375" bestFit="1" customWidth="1"/>
    <col min="1177" max="1177" width="40.6640625" bestFit="1" customWidth="1"/>
    <col min="1178" max="1178" width="52.44140625" bestFit="1" customWidth="1"/>
    <col min="1179" max="1179" width="55.109375" bestFit="1" customWidth="1"/>
    <col min="1180" max="1180" width="49" bestFit="1" customWidth="1"/>
    <col min="1181" max="1181" width="79.109375" bestFit="1" customWidth="1"/>
    <col min="1182" max="1182" width="27.33203125" bestFit="1" customWidth="1"/>
    <col min="1183" max="1183" width="68.44140625" bestFit="1" customWidth="1"/>
    <col min="1184" max="1184" width="184.109375" bestFit="1" customWidth="1"/>
    <col min="1185" max="1185" width="112.6640625" bestFit="1" customWidth="1"/>
    <col min="1186" max="1186" width="38.44140625" bestFit="1" customWidth="1"/>
    <col min="1187" max="1187" width="55.33203125" bestFit="1" customWidth="1"/>
    <col min="1188" max="1188" width="44.44140625" bestFit="1" customWidth="1"/>
    <col min="1189" max="1189" width="53.44140625" bestFit="1" customWidth="1"/>
    <col min="1190" max="1190" width="57.77734375" bestFit="1" customWidth="1"/>
    <col min="1191" max="1191" width="39.33203125" bestFit="1" customWidth="1"/>
    <col min="1192" max="1192" width="61.109375" bestFit="1" customWidth="1"/>
    <col min="1193" max="1193" width="91.44140625" bestFit="1" customWidth="1"/>
    <col min="1194" max="1194" width="67.44140625" bestFit="1" customWidth="1"/>
    <col min="1195" max="1195" width="37.109375" bestFit="1" customWidth="1"/>
    <col min="1196" max="1196" width="48.44140625" bestFit="1" customWidth="1"/>
    <col min="1197" max="1197" width="48.33203125" bestFit="1" customWidth="1"/>
    <col min="1198" max="1198" width="71.77734375" bestFit="1" customWidth="1"/>
    <col min="1199" max="1199" width="49.6640625" bestFit="1" customWidth="1"/>
    <col min="1200" max="1200" width="61.77734375" bestFit="1" customWidth="1"/>
    <col min="1201" max="1201" width="79" bestFit="1" customWidth="1"/>
    <col min="1202" max="1202" width="68.44140625" bestFit="1" customWidth="1"/>
    <col min="1203" max="1203" width="36.77734375" bestFit="1" customWidth="1"/>
    <col min="1204" max="1204" width="47.109375" bestFit="1" customWidth="1"/>
    <col min="1205" max="1205" width="41" bestFit="1" customWidth="1"/>
    <col min="1206" max="1206" width="44.33203125" bestFit="1" customWidth="1"/>
    <col min="1207" max="1207" width="92.109375" bestFit="1" customWidth="1"/>
    <col min="1208" max="1208" width="30" bestFit="1" customWidth="1"/>
    <col min="1209" max="1209" width="45.33203125" bestFit="1" customWidth="1"/>
    <col min="1210" max="1210" width="38.77734375" bestFit="1" customWidth="1"/>
    <col min="1211" max="1211" width="112.77734375" bestFit="1" customWidth="1"/>
    <col min="1212" max="1212" width="62.44140625" bestFit="1" customWidth="1"/>
    <col min="1213" max="1213" width="57.44140625" bestFit="1" customWidth="1"/>
    <col min="1214" max="1214" width="50.109375" bestFit="1" customWidth="1"/>
    <col min="1215" max="1215" width="41.6640625" bestFit="1" customWidth="1"/>
    <col min="1216" max="1216" width="36.77734375" bestFit="1" customWidth="1"/>
    <col min="1217" max="1217" width="76.77734375" bestFit="1" customWidth="1"/>
    <col min="1218" max="1218" width="86.44140625" bestFit="1" customWidth="1"/>
    <col min="1219" max="1219" width="87" bestFit="1" customWidth="1"/>
    <col min="1220" max="1220" width="84.44140625" bestFit="1" customWidth="1"/>
    <col min="1221" max="1221" width="46" bestFit="1" customWidth="1"/>
    <col min="1222" max="1222" width="85.33203125" bestFit="1" customWidth="1"/>
    <col min="1223" max="1223" width="43.6640625" bestFit="1" customWidth="1"/>
    <col min="1224" max="1224" width="47.109375" bestFit="1" customWidth="1"/>
    <col min="1225" max="1225" width="72.44140625" bestFit="1" customWidth="1"/>
    <col min="1226" max="1226" width="44" bestFit="1" customWidth="1"/>
    <col min="1227" max="1227" width="78.6640625" bestFit="1" customWidth="1"/>
    <col min="1228" max="1228" width="53.77734375" bestFit="1" customWidth="1"/>
    <col min="1229" max="1229" width="72.33203125" bestFit="1" customWidth="1"/>
    <col min="1230" max="1230" width="60.6640625" bestFit="1" customWidth="1"/>
    <col min="1231" max="1231" width="45.109375" bestFit="1" customWidth="1"/>
    <col min="1232" max="1232" width="49.77734375" bestFit="1" customWidth="1"/>
    <col min="1233" max="1233" width="41.77734375" bestFit="1" customWidth="1"/>
    <col min="1234" max="1234" width="42.77734375" bestFit="1" customWidth="1"/>
    <col min="1235" max="1235" width="92" bestFit="1" customWidth="1"/>
    <col min="1236" max="1236" width="75.77734375" bestFit="1" customWidth="1"/>
    <col min="1237" max="1237" width="50.44140625" bestFit="1" customWidth="1"/>
    <col min="1238" max="1238" width="83.109375" bestFit="1" customWidth="1"/>
    <col min="1239" max="1239" width="60.109375" bestFit="1" customWidth="1"/>
    <col min="1240" max="1240" width="42.44140625" bestFit="1" customWidth="1"/>
    <col min="1241" max="1241" width="43" bestFit="1" customWidth="1"/>
    <col min="1242" max="1242" width="52.109375" bestFit="1" customWidth="1"/>
    <col min="1243" max="1243" width="54.33203125" bestFit="1" customWidth="1"/>
    <col min="1244" max="1244" width="32.6640625" bestFit="1" customWidth="1"/>
    <col min="1245" max="1245" width="50.44140625" bestFit="1" customWidth="1"/>
    <col min="1246" max="1246" width="33.77734375" bestFit="1" customWidth="1"/>
    <col min="1247" max="1247" width="34.6640625" bestFit="1" customWidth="1"/>
    <col min="1248" max="1248" width="94.77734375" bestFit="1" customWidth="1"/>
    <col min="1249" max="1249" width="41.77734375" bestFit="1" customWidth="1"/>
    <col min="1250" max="1250" width="64" bestFit="1" customWidth="1"/>
    <col min="1251" max="1251" width="55.109375" bestFit="1" customWidth="1"/>
    <col min="1252" max="1252" width="115.6640625" bestFit="1" customWidth="1"/>
    <col min="1253" max="1253" width="54" bestFit="1" customWidth="1"/>
    <col min="1254" max="1254" width="52.77734375" bestFit="1" customWidth="1"/>
    <col min="1255" max="1255" width="69.44140625" bestFit="1" customWidth="1"/>
    <col min="1256" max="1256" width="37.77734375" bestFit="1" customWidth="1"/>
    <col min="1257" max="1257" width="69.44140625" bestFit="1" customWidth="1"/>
    <col min="1258" max="1258" width="38.77734375" bestFit="1" customWidth="1"/>
    <col min="1259" max="1259" width="48.33203125" bestFit="1" customWidth="1"/>
    <col min="1260" max="1260" width="29.109375" bestFit="1" customWidth="1"/>
    <col min="1261" max="1261" width="72.109375" bestFit="1" customWidth="1"/>
    <col min="1262" max="1262" width="57.109375" bestFit="1" customWidth="1"/>
    <col min="1263" max="1263" width="36.109375" bestFit="1" customWidth="1"/>
    <col min="1264" max="1264" width="54.109375" bestFit="1" customWidth="1"/>
    <col min="1265" max="1265" width="88.6640625" bestFit="1" customWidth="1"/>
    <col min="1266" max="1266" width="29.33203125" bestFit="1" customWidth="1"/>
    <col min="1267" max="1267" width="71.109375" bestFit="1" customWidth="1"/>
    <col min="1268" max="1268" width="43" bestFit="1" customWidth="1"/>
    <col min="1269" max="1269" width="78.44140625" bestFit="1" customWidth="1"/>
    <col min="1270" max="1270" width="38" bestFit="1" customWidth="1"/>
    <col min="1271" max="1271" width="109.77734375" bestFit="1" customWidth="1"/>
    <col min="1272" max="1272" width="83.6640625" bestFit="1" customWidth="1"/>
    <col min="1273" max="1273" width="30.6640625" bestFit="1" customWidth="1"/>
    <col min="1274" max="1274" width="35" bestFit="1" customWidth="1"/>
    <col min="1275" max="1281" width="30.6640625" bestFit="1" customWidth="1"/>
    <col min="1282" max="1282" width="29" bestFit="1" customWidth="1"/>
    <col min="1283" max="1283" width="30.6640625" bestFit="1" customWidth="1"/>
    <col min="1284" max="1284" width="31" bestFit="1" customWidth="1"/>
    <col min="1285" max="1285" width="30.6640625" bestFit="1" customWidth="1"/>
    <col min="1286" max="1286" width="39.109375" bestFit="1" customWidth="1"/>
    <col min="1287" max="1287" width="51.109375" bestFit="1" customWidth="1"/>
    <col min="1288" max="1288" width="68" bestFit="1" customWidth="1"/>
    <col min="1289" max="1289" width="105.6640625" bestFit="1" customWidth="1"/>
    <col min="1290" max="1290" width="49.33203125" bestFit="1" customWidth="1"/>
    <col min="1291" max="1291" width="64.44140625" bestFit="1" customWidth="1"/>
    <col min="1292" max="1296" width="32.109375" bestFit="1" customWidth="1"/>
    <col min="1297" max="1297" width="33.109375" bestFit="1" customWidth="1"/>
    <col min="1298" max="1300" width="32.109375" bestFit="1" customWidth="1"/>
    <col min="1301" max="1301" width="56.77734375" bestFit="1" customWidth="1"/>
    <col min="1302" max="1302" width="47" bestFit="1" customWidth="1"/>
    <col min="1303" max="1303" width="108" bestFit="1" customWidth="1"/>
    <col min="1304" max="1304" width="39.6640625" bestFit="1" customWidth="1"/>
    <col min="1305" max="1305" width="47.77734375" bestFit="1" customWidth="1"/>
    <col min="1306" max="1306" width="34.33203125" bestFit="1" customWidth="1"/>
    <col min="1307" max="1307" width="70.33203125" bestFit="1" customWidth="1"/>
    <col min="1308" max="1308" width="102.33203125" bestFit="1" customWidth="1"/>
    <col min="1309" max="1309" width="48.77734375" bestFit="1" customWidth="1"/>
    <col min="1310" max="1310" width="85.77734375" bestFit="1" customWidth="1"/>
    <col min="1311" max="1311" width="75.44140625" bestFit="1" customWidth="1"/>
    <col min="1312" max="1312" width="58.6640625" bestFit="1" customWidth="1"/>
    <col min="1313" max="1313" width="64.77734375" bestFit="1" customWidth="1"/>
    <col min="1314" max="1314" width="75.77734375" bestFit="1" customWidth="1"/>
    <col min="1315" max="1315" width="34.44140625" bestFit="1" customWidth="1"/>
    <col min="1316" max="1316" width="74.6640625" bestFit="1" customWidth="1"/>
    <col min="1317" max="1317" width="48.77734375" bestFit="1" customWidth="1"/>
    <col min="1318" max="1318" width="62.109375" bestFit="1" customWidth="1"/>
    <col min="1319" max="1319" width="83" bestFit="1" customWidth="1"/>
    <col min="1320" max="1320" width="76.77734375" bestFit="1" customWidth="1"/>
    <col min="1321" max="1321" width="21.33203125" bestFit="1" customWidth="1"/>
    <col min="1322" max="1322" width="52.109375" bestFit="1" customWidth="1"/>
    <col min="1323" max="1323" width="60.109375" bestFit="1" customWidth="1"/>
    <col min="1324" max="1324" width="30.109375" bestFit="1" customWidth="1"/>
    <col min="1325" max="1325" width="45.44140625" bestFit="1" customWidth="1"/>
    <col min="1326" max="1326" width="105.6640625" bestFit="1" customWidth="1"/>
    <col min="1327" max="1327" width="49.77734375" bestFit="1" customWidth="1"/>
    <col min="1328" max="1328" width="65.33203125" bestFit="1" customWidth="1"/>
    <col min="1329" max="1329" width="77.77734375" bestFit="1" customWidth="1"/>
    <col min="1330" max="1330" width="83.6640625" bestFit="1" customWidth="1"/>
    <col min="1331" max="1331" width="107.77734375" bestFit="1" customWidth="1"/>
    <col min="1332" max="1332" width="98.77734375" bestFit="1" customWidth="1"/>
    <col min="1333" max="1333" width="44.33203125" bestFit="1" customWidth="1"/>
    <col min="1334" max="1334" width="28.77734375" bestFit="1" customWidth="1"/>
    <col min="1335" max="1335" width="75.77734375" bestFit="1" customWidth="1"/>
    <col min="1336" max="1336" width="36.6640625" bestFit="1" customWidth="1"/>
    <col min="1337" max="1337" width="60.6640625" bestFit="1" customWidth="1"/>
    <col min="1338" max="1338" width="39.77734375" bestFit="1" customWidth="1"/>
    <col min="1339" max="1339" width="45.77734375" bestFit="1" customWidth="1"/>
    <col min="1340" max="1340" width="39.44140625" bestFit="1" customWidth="1"/>
    <col min="1341" max="1341" width="38" bestFit="1" customWidth="1"/>
    <col min="1342" max="1342" width="108.109375" bestFit="1" customWidth="1"/>
    <col min="1343" max="1343" width="42.109375" bestFit="1" customWidth="1"/>
    <col min="1344" max="1344" width="40" bestFit="1" customWidth="1"/>
    <col min="1345" max="1345" width="32" bestFit="1" customWidth="1"/>
    <col min="1346" max="1346" width="94" bestFit="1" customWidth="1"/>
    <col min="1347" max="1347" width="92.6640625" bestFit="1" customWidth="1"/>
    <col min="1348" max="1348" width="92.77734375" bestFit="1" customWidth="1"/>
    <col min="1349" max="1349" width="34.44140625" bestFit="1" customWidth="1"/>
    <col min="1350" max="1350" width="96.109375" bestFit="1" customWidth="1"/>
    <col min="1351" max="1351" width="83.33203125" bestFit="1" customWidth="1"/>
    <col min="1352" max="1352" width="68.77734375" bestFit="1" customWidth="1"/>
    <col min="1353" max="1353" width="37.6640625" bestFit="1" customWidth="1"/>
    <col min="1354" max="1354" width="81.109375" bestFit="1" customWidth="1"/>
    <col min="1355" max="1355" width="76" bestFit="1" customWidth="1"/>
    <col min="1356" max="1356" width="39.109375" bestFit="1" customWidth="1"/>
    <col min="1357" max="1357" width="33.109375" bestFit="1" customWidth="1"/>
    <col min="1358" max="1358" width="54.33203125" bestFit="1" customWidth="1"/>
    <col min="1359" max="1359" width="40.44140625" bestFit="1" customWidth="1"/>
    <col min="1360" max="1360" width="48" bestFit="1" customWidth="1"/>
    <col min="1361" max="1361" width="37.77734375" bestFit="1" customWidth="1"/>
    <col min="1362" max="1362" width="49.44140625" bestFit="1" customWidth="1"/>
    <col min="1363" max="1363" width="51.109375" bestFit="1" customWidth="1"/>
    <col min="1364" max="1364" width="70.77734375" bestFit="1" customWidth="1"/>
    <col min="1365" max="1365" width="81.77734375" bestFit="1" customWidth="1"/>
    <col min="1366" max="1366" width="80.33203125" bestFit="1" customWidth="1"/>
    <col min="1367" max="1367" width="71.109375" bestFit="1" customWidth="1"/>
    <col min="1368" max="1368" width="75.77734375" bestFit="1" customWidth="1"/>
    <col min="1369" max="1369" width="72" bestFit="1" customWidth="1"/>
    <col min="1370" max="1370" width="69.77734375" bestFit="1" customWidth="1"/>
    <col min="1371" max="1371" width="72.33203125" bestFit="1" customWidth="1"/>
    <col min="1372" max="1372" width="67.77734375" bestFit="1" customWidth="1"/>
    <col min="1373" max="1373" width="42" bestFit="1" customWidth="1"/>
    <col min="1374" max="1374" width="48.33203125" bestFit="1" customWidth="1"/>
    <col min="1375" max="1375" width="85.109375" bestFit="1" customWidth="1"/>
    <col min="1376" max="1376" width="39.6640625" bestFit="1" customWidth="1"/>
    <col min="1377" max="1377" width="37" bestFit="1" customWidth="1"/>
    <col min="1378" max="1378" width="87" bestFit="1" customWidth="1"/>
    <col min="1379" max="1379" width="33.33203125" bestFit="1" customWidth="1"/>
    <col min="1380" max="1380" width="36.109375" bestFit="1" customWidth="1"/>
    <col min="1381" max="1381" width="38.33203125" bestFit="1" customWidth="1"/>
    <col min="1382" max="1382" width="33.44140625" bestFit="1" customWidth="1"/>
    <col min="1383" max="1383" width="43.44140625" bestFit="1" customWidth="1"/>
    <col min="1384" max="1384" width="39.6640625" bestFit="1" customWidth="1"/>
    <col min="1385" max="1385" width="40" bestFit="1" customWidth="1"/>
    <col min="1386" max="1386" width="43.109375" bestFit="1" customWidth="1"/>
    <col min="1387" max="1387" width="46" bestFit="1" customWidth="1"/>
    <col min="1388" max="1388" width="85.44140625" bestFit="1" customWidth="1"/>
    <col min="1389" max="1389" width="42.6640625" bestFit="1" customWidth="1"/>
    <col min="1390" max="1390" width="48" bestFit="1" customWidth="1"/>
    <col min="1391" max="1391" width="49.6640625" bestFit="1" customWidth="1"/>
    <col min="1392" max="1392" width="40" bestFit="1" customWidth="1"/>
    <col min="1393" max="1393" width="91.77734375" bestFit="1" customWidth="1"/>
    <col min="1394" max="1394" width="37.33203125" bestFit="1" customWidth="1"/>
    <col min="1395" max="1395" width="45.77734375" bestFit="1" customWidth="1"/>
    <col min="1396" max="1396" width="40.77734375" bestFit="1" customWidth="1"/>
    <col min="1397" max="1397" width="42" bestFit="1" customWidth="1"/>
    <col min="1398" max="1398" width="82.77734375" bestFit="1" customWidth="1"/>
    <col min="1399" max="1399" width="32.33203125" bestFit="1" customWidth="1"/>
    <col min="1400" max="1400" width="61.44140625" bestFit="1" customWidth="1"/>
    <col min="1401" max="1401" width="73.44140625" bestFit="1" customWidth="1"/>
    <col min="1402" max="1402" width="55.77734375" bestFit="1" customWidth="1"/>
    <col min="1403" max="1403" width="40.109375" bestFit="1" customWidth="1"/>
    <col min="1404" max="1404" width="43.44140625" bestFit="1" customWidth="1"/>
    <col min="1405" max="1405" width="45.6640625" bestFit="1" customWidth="1"/>
    <col min="1406" max="1406" width="42" bestFit="1" customWidth="1"/>
    <col min="1407" max="1407" width="23.33203125" bestFit="1" customWidth="1"/>
    <col min="1408" max="1408" width="53.33203125" bestFit="1" customWidth="1"/>
    <col min="1409" max="1409" width="53" bestFit="1" customWidth="1"/>
    <col min="1410" max="1410" width="29.109375" bestFit="1" customWidth="1"/>
    <col min="1411" max="1411" width="35.109375" bestFit="1" customWidth="1"/>
    <col min="1412" max="1412" width="48.109375" bestFit="1" customWidth="1"/>
    <col min="1413" max="1413" width="12.44140625" bestFit="1" customWidth="1"/>
    <col min="1414" max="1414" width="7.44140625" bestFit="1" customWidth="1"/>
    <col min="1415" max="1415" width="11.6640625" bestFit="1" customWidth="1"/>
  </cols>
  <sheetData>
    <row r="1" spans="1:9" x14ac:dyDescent="0.2">
      <c r="A1" s="7" t="s">
        <v>700</v>
      </c>
      <c r="B1" s="7" t="s">
        <v>0</v>
      </c>
      <c r="C1" s="7" t="s">
        <v>674</v>
      </c>
      <c r="D1" s="7" t="s">
        <v>701</v>
      </c>
      <c r="E1" s="7" t="s">
        <v>675</v>
      </c>
    </row>
    <row r="2" spans="1:9" hidden="1" x14ac:dyDescent="0.2">
      <c r="A2" s="6" t="s">
        <v>702</v>
      </c>
      <c r="B2" s="6" t="s">
        <v>9</v>
      </c>
      <c r="C2" s="6" t="s">
        <v>677</v>
      </c>
      <c r="D2" s="6" t="s">
        <v>703</v>
      </c>
      <c r="E2" s="6">
        <v>10</v>
      </c>
    </row>
    <row r="3" spans="1:9" hidden="1" x14ac:dyDescent="0.2">
      <c r="A3" s="6" t="s">
        <v>706</v>
      </c>
      <c r="B3" s="6" t="s">
        <v>11</v>
      </c>
      <c r="C3" s="6" t="s">
        <v>677</v>
      </c>
      <c r="D3" s="6" t="s">
        <v>703</v>
      </c>
      <c r="E3" s="6">
        <v>20</v>
      </c>
      <c r="H3" s="12" t="s">
        <v>7</v>
      </c>
      <c r="I3" t="s">
        <v>2116</v>
      </c>
    </row>
    <row r="4" spans="1:9" hidden="1" x14ac:dyDescent="0.2">
      <c r="A4" s="6" t="s">
        <v>710</v>
      </c>
      <c r="B4" s="6" t="s">
        <v>11</v>
      </c>
      <c r="C4" s="6" t="s">
        <v>679</v>
      </c>
      <c r="D4" s="6" t="s">
        <v>709</v>
      </c>
      <c r="E4" s="6">
        <v>20</v>
      </c>
      <c r="H4" s="13"/>
      <c r="I4">
        <v>1</v>
      </c>
    </row>
    <row r="5" spans="1:9" hidden="1" x14ac:dyDescent="0.2">
      <c r="A5" s="6" t="s">
        <v>711</v>
      </c>
      <c r="B5" s="6" t="s">
        <v>11</v>
      </c>
      <c r="C5" s="6" t="s">
        <v>676</v>
      </c>
      <c r="D5" s="6" t="s">
        <v>708</v>
      </c>
      <c r="E5" s="6">
        <v>20</v>
      </c>
      <c r="H5" s="13" t="s">
        <v>9</v>
      </c>
      <c r="I5">
        <v>1</v>
      </c>
    </row>
    <row r="6" spans="1:9" hidden="1" x14ac:dyDescent="0.2">
      <c r="A6" s="6" t="s">
        <v>712</v>
      </c>
      <c r="B6" s="6" t="s">
        <v>11</v>
      </c>
      <c r="C6" s="6" t="s">
        <v>680</v>
      </c>
      <c r="D6" s="6" t="s">
        <v>705</v>
      </c>
      <c r="E6" s="6">
        <v>20</v>
      </c>
      <c r="H6" s="13" t="s">
        <v>11</v>
      </c>
      <c r="I6">
        <v>32</v>
      </c>
    </row>
    <row r="7" spans="1:9" hidden="1" x14ac:dyDescent="0.2">
      <c r="A7" s="6" t="s">
        <v>713</v>
      </c>
      <c r="B7" s="6" t="s">
        <v>11</v>
      </c>
      <c r="C7" s="6" t="s">
        <v>676</v>
      </c>
      <c r="D7" s="6" t="s">
        <v>708</v>
      </c>
      <c r="E7" s="6">
        <v>20</v>
      </c>
      <c r="H7" s="13" t="s">
        <v>13</v>
      </c>
      <c r="I7">
        <v>27</v>
      </c>
    </row>
    <row r="8" spans="1:9" hidden="1" x14ac:dyDescent="0.2">
      <c r="A8" s="6" t="s">
        <v>714</v>
      </c>
      <c r="B8" s="6" t="s">
        <v>11</v>
      </c>
      <c r="C8" s="6" t="s">
        <v>678</v>
      </c>
      <c r="D8" s="6" t="s">
        <v>704</v>
      </c>
      <c r="E8" s="6">
        <v>20</v>
      </c>
      <c r="H8" s="13" t="s">
        <v>15</v>
      </c>
      <c r="I8">
        <v>48</v>
      </c>
    </row>
    <row r="9" spans="1:9" hidden="1" x14ac:dyDescent="0.2">
      <c r="A9" s="6" t="s">
        <v>715</v>
      </c>
      <c r="B9" s="6" t="s">
        <v>11</v>
      </c>
      <c r="C9" s="6" t="s">
        <v>677</v>
      </c>
      <c r="D9" s="6" t="s">
        <v>703</v>
      </c>
      <c r="E9" s="6">
        <v>20</v>
      </c>
      <c r="H9" s="13" t="s">
        <v>17</v>
      </c>
      <c r="I9">
        <v>6</v>
      </c>
    </row>
    <row r="10" spans="1:9" hidden="1" x14ac:dyDescent="0.2">
      <c r="A10" s="6" t="s">
        <v>716</v>
      </c>
      <c r="B10" s="6" t="s">
        <v>11</v>
      </c>
      <c r="C10" s="6" t="s">
        <v>681</v>
      </c>
      <c r="D10" s="6" t="s">
        <v>707</v>
      </c>
      <c r="E10" s="6">
        <v>20</v>
      </c>
      <c r="H10" s="13" t="s">
        <v>20</v>
      </c>
      <c r="I10">
        <v>23</v>
      </c>
    </row>
    <row r="11" spans="1:9" hidden="1" x14ac:dyDescent="0.2">
      <c r="A11" s="6" t="s">
        <v>717</v>
      </c>
      <c r="B11" s="6" t="s">
        <v>11</v>
      </c>
      <c r="C11" s="6" t="s">
        <v>679</v>
      </c>
      <c r="D11" s="6" t="s">
        <v>709</v>
      </c>
      <c r="E11" s="6">
        <v>20</v>
      </c>
      <c r="H11" s="13" t="s">
        <v>22</v>
      </c>
      <c r="I11">
        <v>9</v>
      </c>
    </row>
    <row r="12" spans="1:9" hidden="1" x14ac:dyDescent="0.2">
      <c r="A12" s="6" t="s">
        <v>718</v>
      </c>
      <c r="B12" s="6" t="s">
        <v>11</v>
      </c>
      <c r="C12" s="6" t="s">
        <v>677</v>
      </c>
      <c r="D12" s="6" t="s">
        <v>703</v>
      </c>
      <c r="E12" s="6">
        <v>18</v>
      </c>
      <c r="H12" s="13" t="s">
        <v>24</v>
      </c>
      <c r="I12">
        <v>6</v>
      </c>
    </row>
    <row r="13" spans="1:9" hidden="1" x14ac:dyDescent="0.2">
      <c r="A13" s="6" t="s">
        <v>719</v>
      </c>
      <c r="B13" s="6" t="s">
        <v>11</v>
      </c>
      <c r="C13" s="6" t="s">
        <v>678</v>
      </c>
      <c r="D13" s="6" t="s">
        <v>704</v>
      </c>
      <c r="E13" s="6">
        <v>20</v>
      </c>
      <c r="H13" s="13" t="s">
        <v>26</v>
      </c>
      <c r="I13">
        <v>12</v>
      </c>
    </row>
    <row r="14" spans="1:9" hidden="1" x14ac:dyDescent="0.2">
      <c r="A14" s="6" t="s">
        <v>720</v>
      </c>
      <c r="B14" s="6" t="s">
        <v>11</v>
      </c>
      <c r="C14" s="6" t="s">
        <v>678</v>
      </c>
      <c r="D14" s="6" t="s">
        <v>704</v>
      </c>
      <c r="E14" s="6">
        <v>20</v>
      </c>
      <c r="H14" s="13" t="s">
        <v>28</v>
      </c>
      <c r="I14">
        <v>10</v>
      </c>
    </row>
    <row r="15" spans="1:9" hidden="1" x14ac:dyDescent="0.2">
      <c r="A15" s="6" t="s">
        <v>721</v>
      </c>
      <c r="B15" s="6" t="s">
        <v>11</v>
      </c>
      <c r="C15" s="6" t="s">
        <v>677</v>
      </c>
      <c r="D15" s="6" t="s">
        <v>703</v>
      </c>
      <c r="E15" s="6">
        <v>20</v>
      </c>
      <c r="H15" s="13" t="s">
        <v>30</v>
      </c>
      <c r="I15">
        <v>22</v>
      </c>
    </row>
    <row r="16" spans="1:9" hidden="1" x14ac:dyDescent="0.2">
      <c r="A16" s="6" t="s">
        <v>722</v>
      </c>
      <c r="B16" s="6" t="s">
        <v>11</v>
      </c>
      <c r="C16" s="6" t="s">
        <v>677</v>
      </c>
      <c r="D16" s="6" t="s">
        <v>703</v>
      </c>
      <c r="E16" s="6">
        <v>20</v>
      </c>
      <c r="H16" s="13" t="s">
        <v>32</v>
      </c>
      <c r="I16">
        <v>6</v>
      </c>
    </row>
    <row r="17" spans="1:9" hidden="1" x14ac:dyDescent="0.2">
      <c r="A17" s="6" t="s">
        <v>723</v>
      </c>
      <c r="B17" s="6" t="s">
        <v>11</v>
      </c>
      <c r="C17" s="6" t="s">
        <v>681</v>
      </c>
      <c r="D17" s="6" t="s">
        <v>707</v>
      </c>
      <c r="E17" s="6">
        <v>20</v>
      </c>
      <c r="H17" s="13" t="s">
        <v>34</v>
      </c>
      <c r="I17">
        <v>20</v>
      </c>
    </row>
    <row r="18" spans="1:9" hidden="1" x14ac:dyDescent="0.2">
      <c r="A18" s="6" t="s">
        <v>724</v>
      </c>
      <c r="B18" s="6" t="s">
        <v>11</v>
      </c>
      <c r="C18" s="6" t="s">
        <v>680</v>
      </c>
      <c r="D18" s="6" t="s">
        <v>705</v>
      </c>
      <c r="E18" s="6">
        <v>19</v>
      </c>
      <c r="H18" s="13" t="s">
        <v>36</v>
      </c>
      <c r="I18">
        <v>14</v>
      </c>
    </row>
    <row r="19" spans="1:9" hidden="1" x14ac:dyDescent="0.2">
      <c r="A19" s="6" t="s">
        <v>725</v>
      </c>
      <c r="B19" s="6" t="s">
        <v>11</v>
      </c>
      <c r="C19" s="6" t="s">
        <v>680</v>
      </c>
      <c r="D19" s="6" t="s">
        <v>705</v>
      </c>
      <c r="E19" s="6">
        <v>20</v>
      </c>
      <c r="H19" s="13" t="s">
        <v>38</v>
      </c>
      <c r="I19">
        <v>6</v>
      </c>
    </row>
    <row r="20" spans="1:9" hidden="1" x14ac:dyDescent="0.2">
      <c r="A20" s="6" t="s">
        <v>726</v>
      </c>
      <c r="B20" s="6" t="s">
        <v>11</v>
      </c>
      <c r="C20" s="6" t="s">
        <v>678</v>
      </c>
      <c r="D20" s="6" t="s">
        <v>704</v>
      </c>
      <c r="E20" s="6">
        <v>20</v>
      </c>
      <c r="H20" s="13" t="s">
        <v>41</v>
      </c>
      <c r="I20">
        <v>21</v>
      </c>
    </row>
    <row r="21" spans="1:9" hidden="1" x14ac:dyDescent="0.2">
      <c r="A21" s="6" t="s">
        <v>727</v>
      </c>
      <c r="B21" s="6" t="s">
        <v>11</v>
      </c>
      <c r="C21" s="6" t="s">
        <v>677</v>
      </c>
      <c r="D21" s="6" t="s">
        <v>703</v>
      </c>
      <c r="E21" s="6">
        <v>20</v>
      </c>
      <c r="H21" s="13" t="s">
        <v>43</v>
      </c>
      <c r="I21">
        <v>1</v>
      </c>
    </row>
    <row r="22" spans="1:9" hidden="1" x14ac:dyDescent="0.2">
      <c r="A22" s="6" t="s">
        <v>728</v>
      </c>
      <c r="B22" s="6" t="s">
        <v>11</v>
      </c>
      <c r="C22" s="6" t="s">
        <v>676</v>
      </c>
      <c r="D22" s="6" t="s">
        <v>708</v>
      </c>
      <c r="E22" s="6">
        <v>20</v>
      </c>
      <c r="H22" s="13" t="s">
        <v>45</v>
      </c>
      <c r="I22">
        <v>171</v>
      </c>
    </row>
    <row r="23" spans="1:9" hidden="1" x14ac:dyDescent="0.2">
      <c r="A23" s="6" t="s">
        <v>729</v>
      </c>
      <c r="B23" s="6" t="s">
        <v>11</v>
      </c>
      <c r="C23" s="6" t="s">
        <v>680</v>
      </c>
      <c r="D23" s="6" t="s">
        <v>705</v>
      </c>
      <c r="E23" s="6">
        <v>20</v>
      </c>
      <c r="H23" s="13" t="s">
        <v>47</v>
      </c>
      <c r="I23">
        <v>23</v>
      </c>
    </row>
    <row r="24" spans="1:9" hidden="1" x14ac:dyDescent="0.2">
      <c r="A24" s="6" t="s">
        <v>730</v>
      </c>
      <c r="B24" s="6" t="s">
        <v>11</v>
      </c>
      <c r="C24" s="6" t="s">
        <v>680</v>
      </c>
      <c r="D24" s="6" t="s">
        <v>705</v>
      </c>
      <c r="E24" s="6">
        <v>20</v>
      </c>
      <c r="H24" s="13" t="s">
        <v>49</v>
      </c>
      <c r="I24">
        <v>23</v>
      </c>
    </row>
    <row r="25" spans="1:9" hidden="1" x14ac:dyDescent="0.2">
      <c r="A25" s="6" t="s">
        <v>731</v>
      </c>
      <c r="B25" s="6" t="s">
        <v>11</v>
      </c>
      <c r="C25" s="6" t="s">
        <v>676</v>
      </c>
      <c r="D25" s="6" t="s">
        <v>708</v>
      </c>
      <c r="E25" s="6">
        <v>20</v>
      </c>
      <c r="H25" s="13" t="s">
        <v>51</v>
      </c>
      <c r="I25">
        <v>13</v>
      </c>
    </row>
    <row r="26" spans="1:9" hidden="1" x14ac:dyDescent="0.2">
      <c r="A26" s="6" t="s">
        <v>732</v>
      </c>
      <c r="B26" s="6" t="s">
        <v>11</v>
      </c>
      <c r="C26" s="6" t="s">
        <v>681</v>
      </c>
      <c r="D26" s="6" t="s">
        <v>707</v>
      </c>
      <c r="E26" s="6">
        <v>20</v>
      </c>
      <c r="H26" s="13" t="s">
        <v>54</v>
      </c>
      <c r="I26">
        <v>3</v>
      </c>
    </row>
    <row r="27" spans="1:9" hidden="1" x14ac:dyDescent="0.2">
      <c r="A27" s="6" t="s">
        <v>733</v>
      </c>
      <c r="B27" s="6" t="s">
        <v>11</v>
      </c>
      <c r="C27" s="6" t="s">
        <v>677</v>
      </c>
      <c r="D27" s="6" t="s">
        <v>703</v>
      </c>
      <c r="E27" s="6">
        <v>20</v>
      </c>
      <c r="H27" s="13" t="s">
        <v>53</v>
      </c>
      <c r="I27">
        <v>4</v>
      </c>
    </row>
    <row r="28" spans="1:9" hidden="1" x14ac:dyDescent="0.2">
      <c r="A28" s="6" t="s">
        <v>734</v>
      </c>
      <c r="B28" s="6" t="s">
        <v>11</v>
      </c>
      <c r="C28" s="6" t="s">
        <v>676</v>
      </c>
      <c r="D28" s="6" t="s">
        <v>708</v>
      </c>
      <c r="E28" s="6">
        <v>20</v>
      </c>
      <c r="H28" s="13" t="s">
        <v>56</v>
      </c>
      <c r="I28">
        <v>20</v>
      </c>
    </row>
    <row r="29" spans="1:9" hidden="1" x14ac:dyDescent="0.2">
      <c r="A29" s="6" t="s">
        <v>735</v>
      </c>
      <c r="B29" s="6" t="s">
        <v>11</v>
      </c>
      <c r="C29" s="6" t="s">
        <v>676</v>
      </c>
      <c r="D29" s="6" t="s">
        <v>708</v>
      </c>
      <c r="E29" s="6">
        <v>20</v>
      </c>
      <c r="H29" s="13" t="s">
        <v>58</v>
      </c>
      <c r="I29">
        <v>23</v>
      </c>
    </row>
    <row r="30" spans="1:9" hidden="1" x14ac:dyDescent="0.2">
      <c r="A30" s="6" t="s">
        <v>736</v>
      </c>
      <c r="B30" s="6" t="s">
        <v>11</v>
      </c>
      <c r="C30" s="6" t="s">
        <v>680</v>
      </c>
      <c r="D30" s="6" t="s">
        <v>705</v>
      </c>
      <c r="E30" s="6">
        <v>20</v>
      </c>
      <c r="H30" s="13" t="s">
        <v>16</v>
      </c>
      <c r="I30">
        <v>3</v>
      </c>
    </row>
    <row r="31" spans="1:9" hidden="1" x14ac:dyDescent="0.2">
      <c r="A31" s="6" t="s">
        <v>737</v>
      </c>
      <c r="B31" s="6" t="s">
        <v>11</v>
      </c>
      <c r="C31" s="6" t="s">
        <v>676</v>
      </c>
      <c r="D31" s="6" t="s">
        <v>708</v>
      </c>
      <c r="E31" s="6">
        <v>20</v>
      </c>
      <c r="H31" s="13" t="s">
        <v>59</v>
      </c>
      <c r="I31">
        <v>22</v>
      </c>
    </row>
    <row r="32" spans="1:9" hidden="1" x14ac:dyDescent="0.2">
      <c r="A32" s="6" t="s">
        <v>738</v>
      </c>
      <c r="B32" s="6" t="s">
        <v>11</v>
      </c>
      <c r="C32" s="6" t="s">
        <v>678</v>
      </c>
      <c r="D32" s="6" t="s">
        <v>704</v>
      </c>
      <c r="E32" s="6">
        <v>20</v>
      </c>
      <c r="H32" s="13" t="s">
        <v>61</v>
      </c>
      <c r="I32">
        <v>5</v>
      </c>
    </row>
    <row r="33" spans="1:9" hidden="1" x14ac:dyDescent="0.2">
      <c r="A33" s="6" t="s">
        <v>739</v>
      </c>
      <c r="B33" s="6" t="s">
        <v>11</v>
      </c>
      <c r="C33" s="6" t="s">
        <v>679</v>
      </c>
      <c r="D33" s="6" t="s">
        <v>709</v>
      </c>
      <c r="E33" s="6">
        <v>20</v>
      </c>
      <c r="H33" s="13" t="s">
        <v>63</v>
      </c>
      <c r="I33">
        <v>24</v>
      </c>
    </row>
    <row r="34" spans="1:9" hidden="1" x14ac:dyDescent="0.2">
      <c r="A34" s="6" t="s">
        <v>740</v>
      </c>
      <c r="B34" s="6" t="s">
        <v>11</v>
      </c>
      <c r="C34" s="6" t="s">
        <v>680</v>
      </c>
      <c r="D34" s="6" t="s">
        <v>705</v>
      </c>
      <c r="E34" s="6">
        <v>10</v>
      </c>
      <c r="H34" s="13" t="s">
        <v>65</v>
      </c>
      <c r="I34">
        <v>4</v>
      </c>
    </row>
    <row r="35" spans="1:9" hidden="1" x14ac:dyDescent="0.2">
      <c r="A35" s="6" t="s">
        <v>741</v>
      </c>
      <c r="B35" s="6" t="s">
        <v>13</v>
      </c>
      <c r="C35" s="6" t="s">
        <v>679</v>
      </c>
      <c r="D35" s="6" t="s">
        <v>709</v>
      </c>
      <c r="E35" s="6">
        <v>34</v>
      </c>
      <c r="H35" s="13" t="s">
        <v>67</v>
      </c>
      <c r="I35">
        <v>21</v>
      </c>
    </row>
    <row r="36" spans="1:9" hidden="1" x14ac:dyDescent="0.2">
      <c r="A36" s="6" t="s">
        <v>742</v>
      </c>
      <c r="B36" s="6" t="s">
        <v>13</v>
      </c>
      <c r="C36" s="6" t="s">
        <v>678</v>
      </c>
      <c r="D36" s="6" t="s">
        <v>704</v>
      </c>
      <c r="E36" s="6">
        <v>20</v>
      </c>
      <c r="H36" s="13" t="s">
        <v>68</v>
      </c>
      <c r="I36">
        <v>6</v>
      </c>
    </row>
    <row r="37" spans="1:9" hidden="1" x14ac:dyDescent="0.2">
      <c r="A37" s="6" t="s">
        <v>743</v>
      </c>
      <c r="B37" s="6" t="s">
        <v>13</v>
      </c>
      <c r="C37" s="6" t="s">
        <v>677</v>
      </c>
      <c r="D37" s="6" t="s">
        <v>703</v>
      </c>
      <c r="E37" s="6">
        <v>10</v>
      </c>
      <c r="H37" s="13" t="s">
        <v>69</v>
      </c>
      <c r="I37">
        <v>3</v>
      </c>
    </row>
    <row r="38" spans="1:9" hidden="1" x14ac:dyDescent="0.2">
      <c r="A38" s="6" t="s">
        <v>744</v>
      </c>
      <c r="B38" s="6" t="s">
        <v>13</v>
      </c>
      <c r="C38" s="6" t="s">
        <v>676</v>
      </c>
      <c r="D38" s="6" t="s">
        <v>708</v>
      </c>
      <c r="E38" s="6">
        <v>18</v>
      </c>
      <c r="H38" s="13" t="s">
        <v>71</v>
      </c>
      <c r="I38">
        <v>18</v>
      </c>
    </row>
    <row r="39" spans="1:9" hidden="1" x14ac:dyDescent="0.2">
      <c r="A39" s="6" t="s">
        <v>745</v>
      </c>
      <c r="B39" s="6" t="s">
        <v>13</v>
      </c>
      <c r="C39" s="6" t="s">
        <v>677</v>
      </c>
      <c r="D39" s="6" t="s">
        <v>703</v>
      </c>
      <c r="E39" s="6">
        <v>12</v>
      </c>
      <c r="H39" s="13" t="s">
        <v>73</v>
      </c>
      <c r="I39">
        <v>13</v>
      </c>
    </row>
    <row r="40" spans="1:9" hidden="1" x14ac:dyDescent="0.2">
      <c r="A40" s="6" t="s">
        <v>746</v>
      </c>
      <c r="B40" s="6" t="s">
        <v>13</v>
      </c>
      <c r="C40" s="6" t="s">
        <v>677</v>
      </c>
      <c r="D40" s="6" t="s">
        <v>703</v>
      </c>
      <c r="E40" s="6">
        <v>19</v>
      </c>
      <c r="H40" s="13" t="s">
        <v>74</v>
      </c>
      <c r="I40">
        <v>7</v>
      </c>
    </row>
    <row r="41" spans="1:9" hidden="1" x14ac:dyDescent="0.2">
      <c r="A41" s="6" t="s">
        <v>747</v>
      </c>
      <c r="B41" s="6" t="s">
        <v>13</v>
      </c>
      <c r="C41" s="6" t="s">
        <v>676</v>
      </c>
      <c r="D41" s="6" t="s">
        <v>708</v>
      </c>
      <c r="E41" s="6">
        <v>12</v>
      </c>
      <c r="H41" s="13" t="s">
        <v>76</v>
      </c>
      <c r="I41">
        <v>18</v>
      </c>
    </row>
    <row r="42" spans="1:9" hidden="1" x14ac:dyDescent="0.2">
      <c r="A42" s="6" t="s">
        <v>748</v>
      </c>
      <c r="B42" s="6" t="s">
        <v>13</v>
      </c>
      <c r="C42" s="6" t="s">
        <v>679</v>
      </c>
      <c r="D42" s="6" t="s">
        <v>709</v>
      </c>
      <c r="E42" s="6">
        <v>20</v>
      </c>
      <c r="H42" s="13" t="s">
        <v>77</v>
      </c>
      <c r="I42">
        <v>7</v>
      </c>
    </row>
    <row r="43" spans="1:9" hidden="1" x14ac:dyDescent="0.2">
      <c r="A43" s="6" t="s">
        <v>749</v>
      </c>
      <c r="B43" s="6" t="s">
        <v>13</v>
      </c>
      <c r="C43" s="6" t="s">
        <v>678</v>
      </c>
      <c r="D43" s="6" t="s">
        <v>704</v>
      </c>
      <c r="E43" s="6">
        <v>19</v>
      </c>
      <c r="H43" s="13" t="s">
        <v>80</v>
      </c>
      <c r="I43">
        <v>1</v>
      </c>
    </row>
    <row r="44" spans="1:9" hidden="1" x14ac:dyDescent="0.2">
      <c r="A44" s="6" t="s">
        <v>750</v>
      </c>
      <c r="B44" s="6" t="s">
        <v>13</v>
      </c>
      <c r="C44" s="6" t="s">
        <v>679</v>
      </c>
      <c r="D44" s="6" t="s">
        <v>709</v>
      </c>
      <c r="E44" s="6">
        <v>20</v>
      </c>
      <c r="H44" s="13" t="s">
        <v>82</v>
      </c>
      <c r="I44">
        <v>9</v>
      </c>
    </row>
    <row r="45" spans="1:9" hidden="1" x14ac:dyDescent="0.2">
      <c r="A45" s="6" t="s">
        <v>751</v>
      </c>
      <c r="B45" s="6" t="s">
        <v>13</v>
      </c>
      <c r="C45" s="6" t="s">
        <v>676</v>
      </c>
      <c r="D45" s="6" t="s">
        <v>708</v>
      </c>
      <c r="E45" s="6">
        <v>20</v>
      </c>
      <c r="H45" s="13" t="s">
        <v>83</v>
      </c>
      <c r="I45">
        <v>2</v>
      </c>
    </row>
    <row r="46" spans="1:9" hidden="1" x14ac:dyDescent="0.2">
      <c r="A46" s="6" t="s">
        <v>752</v>
      </c>
      <c r="B46" s="6" t="s">
        <v>13</v>
      </c>
      <c r="C46" s="6" t="s">
        <v>676</v>
      </c>
      <c r="D46" s="6" t="s">
        <v>708</v>
      </c>
      <c r="E46" s="6">
        <v>8</v>
      </c>
      <c r="H46" s="13" t="s">
        <v>85</v>
      </c>
      <c r="I46">
        <v>4</v>
      </c>
    </row>
    <row r="47" spans="1:9" hidden="1" x14ac:dyDescent="0.2">
      <c r="A47" s="6" t="s">
        <v>753</v>
      </c>
      <c r="B47" s="6" t="s">
        <v>13</v>
      </c>
      <c r="C47" s="6" t="s">
        <v>681</v>
      </c>
      <c r="D47" s="6" t="s">
        <v>707</v>
      </c>
      <c r="E47" s="6">
        <v>10</v>
      </c>
      <c r="H47" s="13" t="s">
        <v>87</v>
      </c>
      <c r="I47">
        <v>10</v>
      </c>
    </row>
    <row r="48" spans="1:9" hidden="1" x14ac:dyDescent="0.2">
      <c r="A48" s="6" t="s">
        <v>754</v>
      </c>
      <c r="B48" s="6" t="s">
        <v>13</v>
      </c>
      <c r="C48" s="6" t="s">
        <v>678</v>
      </c>
      <c r="D48" s="6" t="s">
        <v>704</v>
      </c>
      <c r="E48" s="6">
        <v>20</v>
      </c>
      <c r="H48" s="13" t="s">
        <v>89</v>
      </c>
      <c r="I48">
        <v>19</v>
      </c>
    </row>
    <row r="49" spans="1:9" hidden="1" x14ac:dyDescent="0.2">
      <c r="A49" s="6" t="s">
        <v>755</v>
      </c>
      <c r="B49" s="6" t="s">
        <v>13</v>
      </c>
      <c r="C49" s="6" t="s">
        <v>676</v>
      </c>
      <c r="D49" s="6" t="s">
        <v>708</v>
      </c>
      <c r="E49" s="6">
        <v>10</v>
      </c>
      <c r="H49" s="13" t="s">
        <v>91</v>
      </c>
      <c r="I49">
        <v>2</v>
      </c>
    </row>
    <row r="50" spans="1:9" hidden="1" x14ac:dyDescent="0.2">
      <c r="A50" s="6" t="s">
        <v>756</v>
      </c>
      <c r="B50" s="6" t="s">
        <v>13</v>
      </c>
      <c r="C50" s="6" t="s">
        <v>681</v>
      </c>
      <c r="D50" s="6" t="s">
        <v>707</v>
      </c>
      <c r="E50" s="6">
        <v>20</v>
      </c>
      <c r="H50" s="13" t="s">
        <v>92</v>
      </c>
      <c r="I50">
        <v>2</v>
      </c>
    </row>
    <row r="51" spans="1:9" hidden="1" x14ac:dyDescent="0.2">
      <c r="A51" s="6" t="s">
        <v>757</v>
      </c>
      <c r="B51" s="6" t="s">
        <v>13</v>
      </c>
      <c r="C51" s="6" t="s">
        <v>681</v>
      </c>
      <c r="D51" s="6" t="s">
        <v>707</v>
      </c>
      <c r="E51" s="6">
        <v>30</v>
      </c>
      <c r="H51" s="13" t="s">
        <v>96</v>
      </c>
      <c r="I51">
        <v>10</v>
      </c>
    </row>
    <row r="52" spans="1:9" hidden="1" x14ac:dyDescent="0.2">
      <c r="A52" s="6" t="s">
        <v>758</v>
      </c>
      <c r="B52" s="6" t="s">
        <v>13</v>
      </c>
      <c r="C52" s="6" t="s">
        <v>679</v>
      </c>
      <c r="D52" s="6" t="s">
        <v>709</v>
      </c>
      <c r="E52" s="6">
        <v>20</v>
      </c>
      <c r="H52" s="13" t="s">
        <v>84</v>
      </c>
      <c r="I52">
        <v>33</v>
      </c>
    </row>
    <row r="53" spans="1:9" hidden="1" x14ac:dyDescent="0.2">
      <c r="A53" s="6" t="s">
        <v>759</v>
      </c>
      <c r="B53" s="6" t="s">
        <v>13</v>
      </c>
      <c r="C53" s="6" t="s">
        <v>677</v>
      </c>
      <c r="D53" s="6" t="s">
        <v>703</v>
      </c>
      <c r="E53" s="6">
        <v>10</v>
      </c>
      <c r="H53" s="13" t="s">
        <v>79</v>
      </c>
      <c r="I53">
        <v>28</v>
      </c>
    </row>
    <row r="54" spans="1:9" hidden="1" x14ac:dyDescent="0.2">
      <c r="A54" s="6" t="s">
        <v>760</v>
      </c>
      <c r="B54" s="6" t="s">
        <v>13</v>
      </c>
      <c r="C54" s="6" t="s">
        <v>680</v>
      </c>
      <c r="D54" s="6" t="s">
        <v>705</v>
      </c>
      <c r="E54" s="6">
        <v>20</v>
      </c>
      <c r="H54" s="13" t="s">
        <v>97</v>
      </c>
      <c r="I54">
        <v>46</v>
      </c>
    </row>
    <row r="55" spans="1:9" hidden="1" x14ac:dyDescent="0.2">
      <c r="A55" s="6" t="s">
        <v>761</v>
      </c>
      <c r="B55" s="6" t="s">
        <v>13</v>
      </c>
      <c r="C55" s="6" t="s">
        <v>677</v>
      </c>
      <c r="D55" s="6" t="s">
        <v>703</v>
      </c>
      <c r="E55" s="6">
        <v>20</v>
      </c>
      <c r="H55" s="13" t="s">
        <v>62</v>
      </c>
      <c r="I55">
        <v>5</v>
      </c>
    </row>
    <row r="56" spans="1:9" hidden="1" x14ac:dyDescent="0.2">
      <c r="A56" s="6" t="s">
        <v>762</v>
      </c>
      <c r="B56" s="6" t="s">
        <v>13</v>
      </c>
      <c r="C56" s="6" t="s">
        <v>677</v>
      </c>
      <c r="D56" s="6" t="s">
        <v>703</v>
      </c>
      <c r="E56" s="6">
        <v>20</v>
      </c>
      <c r="H56" s="13" t="s">
        <v>90</v>
      </c>
      <c r="I56">
        <v>18</v>
      </c>
    </row>
    <row r="57" spans="1:9" hidden="1" x14ac:dyDescent="0.2">
      <c r="A57" s="6" t="s">
        <v>763</v>
      </c>
      <c r="B57" s="6" t="s">
        <v>13</v>
      </c>
      <c r="C57" s="6" t="s">
        <v>676</v>
      </c>
      <c r="D57" s="6" t="s">
        <v>708</v>
      </c>
      <c r="E57" s="6">
        <v>20</v>
      </c>
      <c r="H57" s="13" t="s">
        <v>75</v>
      </c>
      <c r="I57">
        <v>15</v>
      </c>
    </row>
    <row r="58" spans="1:9" hidden="1" x14ac:dyDescent="0.2">
      <c r="A58" s="6" t="s">
        <v>764</v>
      </c>
      <c r="B58" s="6" t="s">
        <v>13</v>
      </c>
      <c r="C58" s="6" t="s">
        <v>681</v>
      </c>
      <c r="D58" s="6" t="s">
        <v>707</v>
      </c>
      <c r="E58" s="6">
        <v>20</v>
      </c>
      <c r="H58" s="13" t="s">
        <v>99</v>
      </c>
      <c r="I58">
        <v>6</v>
      </c>
    </row>
    <row r="59" spans="1:9" hidden="1" x14ac:dyDescent="0.2">
      <c r="A59" s="6" t="s">
        <v>765</v>
      </c>
      <c r="B59" s="6" t="s">
        <v>13</v>
      </c>
      <c r="C59" s="6" t="s">
        <v>681</v>
      </c>
      <c r="D59" s="6" t="s">
        <v>707</v>
      </c>
      <c r="E59" s="6">
        <v>20</v>
      </c>
      <c r="H59" s="13" t="s">
        <v>100</v>
      </c>
      <c r="I59">
        <v>9</v>
      </c>
    </row>
    <row r="60" spans="1:9" hidden="1" x14ac:dyDescent="0.2">
      <c r="A60" s="6" t="s">
        <v>766</v>
      </c>
      <c r="B60" s="6" t="s">
        <v>13</v>
      </c>
      <c r="C60" s="6" t="s">
        <v>678</v>
      </c>
      <c r="D60" s="6" t="s">
        <v>704</v>
      </c>
      <c r="E60" s="6">
        <v>20</v>
      </c>
      <c r="H60" s="13" t="s">
        <v>60</v>
      </c>
      <c r="I60">
        <v>14</v>
      </c>
    </row>
    <row r="61" spans="1:9" hidden="1" x14ac:dyDescent="0.2">
      <c r="A61" s="6" t="s">
        <v>767</v>
      </c>
      <c r="B61" s="6" t="s">
        <v>13</v>
      </c>
      <c r="C61" s="6" t="s">
        <v>677</v>
      </c>
      <c r="D61" s="6" t="s">
        <v>703</v>
      </c>
      <c r="E61" s="6">
        <v>9</v>
      </c>
      <c r="H61" s="13" t="s">
        <v>66</v>
      </c>
      <c r="I61">
        <v>31</v>
      </c>
    </row>
    <row r="62" spans="1:9" hidden="1" x14ac:dyDescent="0.2">
      <c r="A62" s="6" t="s">
        <v>768</v>
      </c>
      <c r="B62" s="6" t="s">
        <v>15</v>
      </c>
      <c r="C62" s="6" t="s">
        <v>681</v>
      </c>
      <c r="D62" s="6" t="s">
        <v>707</v>
      </c>
      <c r="E62" s="6">
        <v>9</v>
      </c>
      <c r="H62" s="13" t="s">
        <v>95</v>
      </c>
      <c r="I62">
        <v>6</v>
      </c>
    </row>
    <row r="63" spans="1:9" hidden="1" x14ac:dyDescent="0.2">
      <c r="A63" s="6" t="s">
        <v>769</v>
      </c>
      <c r="B63" s="6" t="s">
        <v>15</v>
      </c>
      <c r="C63" s="6" t="s">
        <v>680</v>
      </c>
      <c r="D63" s="6" t="s">
        <v>705</v>
      </c>
      <c r="E63" s="6">
        <v>10</v>
      </c>
      <c r="H63" s="13" t="s">
        <v>104</v>
      </c>
      <c r="I63">
        <v>1</v>
      </c>
    </row>
    <row r="64" spans="1:9" hidden="1" x14ac:dyDescent="0.2">
      <c r="A64" s="6" t="s">
        <v>770</v>
      </c>
      <c r="B64" s="6" t="s">
        <v>15</v>
      </c>
      <c r="C64" s="6" t="s">
        <v>679</v>
      </c>
      <c r="D64" s="6" t="s">
        <v>709</v>
      </c>
      <c r="E64" s="6">
        <v>5</v>
      </c>
      <c r="H64" s="13" t="s">
        <v>105</v>
      </c>
      <c r="I64">
        <v>1</v>
      </c>
    </row>
    <row r="65" spans="1:9" hidden="1" x14ac:dyDescent="0.2">
      <c r="A65" s="6" t="s">
        <v>771</v>
      </c>
      <c r="B65" s="6" t="s">
        <v>15</v>
      </c>
      <c r="C65" s="6" t="s">
        <v>679</v>
      </c>
      <c r="D65" s="6" t="s">
        <v>709</v>
      </c>
      <c r="E65" s="6">
        <v>9</v>
      </c>
      <c r="H65" s="13" t="s">
        <v>106</v>
      </c>
      <c r="I65">
        <v>1</v>
      </c>
    </row>
    <row r="66" spans="1:9" hidden="1" x14ac:dyDescent="0.2">
      <c r="A66" s="6" t="s">
        <v>772</v>
      </c>
      <c r="B66" s="6" t="s">
        <v>15</v>
      </c>
      <c r="C66" s="6" t="s">
        <v>681</v>
      </c>
      <c r="D66" s="6" t="s">
        <v>707</v>
      </c>
      <c r="E66" s="6">
        <v>10</v>
      </c>
      <c r="H66" s="13" t="s">
        <v>108</v>
      </c>
      <c r="I66">
        <v>8</v>
      </c>
    </row>
    <row r="67" spans="1:9" hidden="1" x14ac:dyDescent="0.2">
      <c r="A67" s="6" t="s">
        <v>773</v>
      </c>
      <c r="B67" s="6" t="s">
        <v>15</v>
      </c>
      <c r="C67" s="6" t="s">
        <v>676</v>
      </c>
      <c r="D67" s="6" t="s">
        <v>708</v>
      </c>
      <c r="E67" s="6">
        <v>10</v>
      </c>
      <c r="H67" s="13" t="s">
        <v>109</v>
      </c>
      <c r="I67">
        <v>20</v>
      </c>
    </row>
    <row r="68" spans="1:9" hidden="1" x14ac:dyDescent="0.2">
      <c r="A68" s="6" t="s">
        <v>774</v>
      </c>
      <c r="B68" s="6" t="s">
        <v>15</v>
      </c>
      <c r="C68" s="6" t="s">
        <v>676</v>
      </c>
      <c r="D68" s="6" t="s">
        <v>708</v>
      </c>
      <c r="E68" s="6">
        <v>10</v>
      </c>
      <c r="H68" s="13" t="s">
        <v>93</v>
      </c>
      <c r="I68">
        <v>21</v>
      </c>
    </row>
    <row r="69" spans="1:9" hidden="1" x14ac:dyDescent="0.2">
      <c r="A69" s="6" t="s">
        <v>775</v>
      </c>
      <c r="B69" s="6" t="s">
        <v>15</v>
      </c>
      <c r="C69" s="6" t="s">
        <v>676</v>
      </c>
      <c r="D69" s="6" t="s">
        <v>708</v>
      </c>
      <c r="E69" s="6">
        <v>10</v>
      </c>
      <c r="H69" s="13" t="s">
        <v>1726</v>
      </c>
      <c r="I69">
        <v>4</v>
      </c>
    </row>
    <row r="70" spans="1:9" hidden="1" x14ac:dyDescent="0.2">
      <c r="A70" s="6" t="s">
        <v>776</v>
      </c>
      <c r="B70" s="6" t="s">
        <v>15</v>
      </c>
      <c r="C70" s="6" t="s">
        <v>681</v>
      </c>
      <c r="D70" s="6" t="s">
        <v>707</v>
      </c>
      <c r="E70" s="6">
        <v>17</v>
      </c>
      <c r="H70" s="13" t="s">
        <v>111</v>
      </c>
      <c r="I70">
        <v>24</v>
      </c>
    </row>
    <row r="71" spans="1:9" hidden="1" x14ac:dyDescent="0.2">
      <c r="A71" s="6" t="s">
        <v>777</v>
      </c>
      <c r="B71" s="6" t="s">
        <v>15</v>
      </c>
      <c r="C71" s="6" t="s">
        <v>676</v>
      </c>
      <c r="D71" s="6" t="s">
        <v>708</v>
      </c>
      <c r="E71" s="6">
        <v>10</v>
      </c>
      <c r="H71" s="13" t="s">
        <v>81</v>
      </c>
      <c r="I71">
        <v>11</v>
      </c>
    </row>
    <row r="72" spans="1:9" hidden="1" x14ac:dyDescent="0.2">
      <c r="A72" s="6" t="s">
        <v>778</v>
      </c>
      <c r="B72" s="6" t="s">
        <v>15</v>
      </c>
      <c r="C72" s="6" t="s">
        <v>677</v>
      </c>
      <c r="D72" s="6" t="s">
        <v>703</v>
      </c>
      <c r="E72" s="6">
        <v>10</v>
      </c>
      <c r="H72" s="13" t="s">
        <v>114</v>
      </c>
      <c r="I72">
        <v>2</v>
      </c>
    </row>
    <row r="73" spans="1:9" hidden="1" x14ac:dyDescent="0.2">
      <c r="A73" s="6" t="s">
        <v>779</v>
      </c>
      <c r="B73" s="6" t="s">
        <v>15</v>
      </c>
      <c r="C73" s="6" t="s">
        <v>677</v>
      </c>
      <c r="D73" s="6" t="s">
        <v>703</v>
      </c>
      <c r="E73" s="6">
        <v>10</v>
      </c>
      <c r="H73" s="13" t="s">
        <v>115</v>
      </c>
      <c r="I73">
        <v>32</v>
      </c>
    </row>
    <row r="74" spans="1:9" hidden="1" x14ac:dyDescent="0.2">
      <c r="A74" s="6" t="s">
        <v>780</v>
      </c>
      <c r="B74" s="6" t="s">
        <v>15</v>
      </c>
      <c r="C74" s="6" t="s">
        <v>677</v>
      </c>
      <c r="D74" s="6" t="s">
        <v>703</v>
      </c>
      <c r="E74" s="6">
        <v>9</v>
      </c>
      <c r="H74" s="13" t="s">
        <v>116</v>
      </c>
      <c r="I74">
        <v>8</v>
      </c>
    </row>
    <row r="75" spans="1:9" hidden="1" x14ac:dyDescent="0.2">
      <c r="A75" s="6" t="s">
        <v>781</v>
      </c>
      <c r="B75" s="6" t="s">
        <v>15</v>
      </c>
      <c r="C75" s="6" t="s">
        <v>677</v>
      </c>
      <c r="D75" s="6" t="s">
        <v>703</v>
      </c>
      <c r="E75" s="6">
        <v>10</v>
      </c>
      <c r="H75" s="13" t="s">
        <v>112</v>
      </c>
      <c r="I75">
        <v>13</v>
      </c>
    </row>
    <row r="76" spans="1:9" hidden="1" x14ac:dyDescent="0.2">
      <c r="A76" s="6" t="s">
        <v>782</v>
      </c>
      <c r="B76" s="6" t="s">
        <v>15</v>
      </c>
      <c r="C76" s="6" t="s">
        <v>679</v>
      </c>
      <c r="D76" s="6" t="s">
        <v>709</v>
      </c>
      <c r="E76" s="6">
        <v>10</v>
      </c>
      <c r="H76" s="13" t="s">
        <v>101</v>
      </c>
      <c r="I76">
        <v>13</v>
      </c>
    </row>
    <row r="77" spans="1:9" hidden="1" x14ac:dyDescent="0.2">
      <c r="A77" s="6" t="s">
        <v>783</v>
      </c>
      <c r="B77" s="6" t="s">
        <v>15</v>
      </c>
      <c r="C77" s="6" t="s">
        <v>681</v>
      </c>
      <c r="D77" s="6" t="s">
        <v>707</v>
      </c>
      <c r="E77" s="6">
        <v>32</v>
      </c>
      <c r="H77" s="13" t="s">
        <v>103</v>
      </c>
      <c r="I77">
        <v>7</v>
      </c>
    </row>
    <row r="78" spans="1:9" hidden="1" x14ac:dyDescent="0.2">
      <c r="A78" s="6" t="s">
        <v>784</v>
      </c>
      <c r="B78" s="6" t="s">
        <v>15</v>
      </c>
      <c r="C78" s="6" t="s">
        <v>677</v>
      </c>
      <c r="D78" s="6" t="s">
        <v>703</v>
      </c>
      <c r="E78" s="6">
        <v>17</v>
      </c>
      <c r="H78" s="13" t="s">
        <v>88</v>
      </c>
      <c r="I78">
        <v>38</v>
      </c>
    </row>
    <row r="79" spans="1:9" hidden="1" x14ac:dyDescent="0.2">
      <c r="A79" s="6" t="s">
        <v>785</v>
      </c>
      <c r="B79" s="6" t="s">
        <v>15</v>
      </c>
      <c r="C79" s="6" t="s">
        <v>681</v>
      </c>
      <c r="D79" s="6" t="s">
        <v>707</v>
      </c>
      <c r="E79" s="6">
        <v>10</v>
      </c>
      <c r="H79" s="13" t="s">
        <v>119</v>
      </c>
      <c r="I79">
        <v>3</v>
      </c>
    </row>
    <row r="80" spans="1:9" hidden="1" x14ac:dyDescent="0.2">
      <c r="A80" s="6" t="s">
        <v>786</v>
      </c>
      <c r="B80" s="6" t="s">
        <v>15</v>
      </c>
      <c r="C80" s="6" t="s">
        <v>681</v>
      </c>
      <c r="D80" s="6" t="s">
        <v>707</v>
      </c>
      <c r="E80" s="6">
        <v>20</v>
      </c>
      <c r="H80" s="13" t="s">
        <v>64</v>
      </c>
      <c r="I80">
        <v>28</v>
      </c>
    </row>
    <row r="81" spans="1:9" hidden="1" x14ac:dyDescent="0.2">
      <c r="A81" s="6" t="s">
        <v>787</v>
      </c>
      <c r="B81" s="6" t="s">
        <v>15</v>
      </c>
      <c r="C81" s="6" t="s">
        <v>676</v>
      </c>
      <c r="D81" s="6" t="s">
        <v>708</v>
      </c>
      <c r="E81" s="6">
        <v>20</v>
      </c>
      <c r="H81" s="13" t="s">
        <v>98</v>
      </c>
      <c r="I81">
        <v>19</v>
      </c>
    </row>
    <row r="82" spans="1:9" hidden="1" x14ac:dyDescent="0.2">
      <c r="A82" s="6" t="s">
        <v>788</v>
      </c>
      <c r="B82" s="6" t="s">
        <v>15</v>
      </c>
      <c r="C82" s="6" t="s">
        <v>681</v>
      </c>
      <c r="D82" s="6" t="s">
        <v>707</v>
      </c>
      <c r="E82" s="6">
        <v>20</v>
      </c>
      <c r="H82" s="13" t="s">
        <v>110</v>
      </c>
      <c r="I82">
        <v>12</v>
      </c>
    </row>
    <row r="83" spans="1:9" hidden="1" x14ac:dyDescent="0.2">
      <c r="A83" s="6" t="s">
        <v>789</v>
      </c>
      <c r="B83" s="6" t="s">
        <v>15</v>
      </c>
      <c r="C83" s="6" t="s">
        <v>679</v>
      </c>
      <c r="D83" s="6" t="s">
        <v>709</v>
      </c>
      <c r="E83" s="6">
        <v>10</v>
      </c>
      <c r="H83" s="13" t="s">
        <v>120</v>
      </c>
      <c r="I83">
        <v>8</v>
      </c>
    </row>
    <row r="84" spans="1:9" hidden="1" x14ac:dyDescent="0.2">
      <c r="A84" s="6" t="s">
        <v>790</v>
      </c>
      <c r="B84" s="6" t="s">
        <v>15</v>
      </c>
      <c r="C84" s="6" t="s">
        <v>678</v>
      </c>
      <c r="D84" s="6" t="s">
        <v>704</v>
      </c>
      <c r="E84" s="6">
        <v>10</v>
      </c>
      <c r="H84" s="13" t="s">
        <v>121</v>
      </c>
      <c r="I84">
        <v>2</v>
      </c>
    </row>
    <row r="85" spans="1:9" hidden="1" x14ac:dyDescent="0.2">
      <c r="A85" s="6" t="s">
        <v>791</v>
      </c>
      <c r="B85" s="6" t="s">
        <v>15</v>
      </c>
      <c r="C85" s="6" t="s">
        <v>676</v>
      </c>
      <c r="D85" s="6" t="s">
        <v>708</v>
      </c>
      <c r="E85" s="6">
        <v>10</v>
      </c>
      <c r="H85" s="13" t="s">
        <v>122</v>
      </c>
      <c r="I85">
        <v>9</v>
      </c>
    </row>
    <row r="86" spans="1:9" hidden="1" x14ac:dyDescent="0.2">
      <c r="A86" s="6" t="s">
        <v>792</v>
      </c>
      <c r="B86" s="6" t="s">
        <v>15</v>
      </c>
      <c r="C86" s="6" t="s">
        <v>676</v>
      </c>
      <c r="D86" s="6" t="s">
        <v>708</v>
      </c>
      <c r="E86" s="6">
        <v>10</v>
      </c>
      <c r="H86" s="13" t="s">
        <v>107</v>
      </c>
      <c r="I86">
        <v>14</v>
      </c>
    </row>
    <row r="87" spans="1:9" hidden="1" x14ac:dyDescent="0.2">
      <c r="A87" s="6" t="s">
        <v>793</v>
      </c>
      <c r="B87" s="6" t="s">
        <v>15</v>
      </c>
      <c r="C87" s="6" t="s">
        <v>679</v>
      </c>
      <c r="D87" s="6" t="s">
        <v>709</v>
      </c>
      <c r="E87" s="6">
        <v>10</v>
      </c>
      <c r="H87" s="13" t="s">
        <v>123</v>
      </c>
      <c r="I87">
        <v>2</v>
      </c>
    </row>
    <row r="88" spans="1:9" hidden="1" x14ac:dyDescent="0.2">
      <c r="A88" s="6" t="s">
        <v>794</v>
      </c>
      <c r="B88" s="6" t="s">
        <v>15</v>
      </c>
      <c r="C88" s="6" t="s">
        <v>677</v>
      </c>
      <c r="D88" s="6" t="s">
        <v>703</v>
      </c>
      <c r="E88" s="6">
        <v>10</v>
      </c>
      <c r="H88" s="13" t="s">
        <v>124</v>
      </c>
      <c r="I88">
        <v>6</v>
      </c>
    </row>
    <row r="89" spans="1:9" hidden="1" x14ac:dyDescent="0.2">
      <c r="A89" s="6" t="s">
        <v>795</v>
      </c>
      <c r="B89" s="6" t="s">
        <v>15</v>
      </c>
      <c r="C89" s="6" t="s">
        <v>676</v>
      </c>
      <c r="D89" s="6" t="s">
        <v>708</v>
      </c>
      <c r="E89" s="6">
        <v>10</v>
      </c>
      <c r="H89" s="13" t="s">
        <v>126</v>
      </c>
      <c r="I89">
        <v>13</v>
      </c>
    </row>
    <row r="90" spans="1:9" hidden="1" x14ac:dyDescent="0.2">
      <c r="A90" s="6" t="s">
        <v>796</v>
      </c>
      <c r="B90" s="6" t="s">
        <v>15</v>
      </c>
      <c r="C90" s="6" t="s">
        <v>676</v>
      </c>
      <c r="D90" s="6" t="s">
        <v>708</v>
      </c>
      <c r="E90" s="6">
        <v>10</v>
      </c>
      <c r="H90" s="13" t="s">
        <v>128</v>
      </c>
      <c r="I90">
        <v>4</v>
      </c>
    </row>
    <row r="91" spans="1:9" hidden="1" x14ac:dyDescent="0.2">
      <c r="A91" s="6" t="s">
        <v>797</v>
      </c>
      <c r="B91" s="6" t="s">
        <v>15</v>
      </c>
      <c r="C91" s="6" t="s">
        <v>678</v>
      </c>
      <c r="D91" s="6" t="s">
        <v>704</v>
      </c>
      <c r="E91" s="6">
        <v>7</v>
      </c>
      <c r="H91" s="13" t="s">
        <v>129</v>
      </c>
      <c r="I91">
        <v>2</v>
      </c>
    </row>
    <row r="92" spans="1:9" hidden="1" x14ac:dyDescent="0.2">
      <c r="A92" s="6" t="s">
        <v>798</v>
      </c>
      <c r="B92" s="6" t="s">
        <v>15</v>
      </c>
      <c r="C92" s="6" t="s">
        <v>677</v>
      </c>
      <c r="D92" s="6" t="s">
        <v>703</v>
      </c>
      <c r="E92" s="6">
        <v>10</v>
      </c>
      <c r="H92" s="13" t="s">
        <v>130</v>
      </c>
      <c r="I92">
        <v>3</v>
      </c>
    </row>
    <row r="93" spans="1:9" hidden="1" x14ac:dyDescent="0.2">
      <c r="A93" s="6" t="s">
        <v>799</v>
      </c>
      <c r="B93" s="6" t="s">
        <v>15</v>
      </c>
      <c r="C93" s="6" t="s">
        <v>676</v>
      </c>
      <c r="D93" s="6" t="s">
        <v>708</v>
      </c>
      <c r="E93" s="6">
        <v>10</v>
      </c>
      <c r="H93" s="13" t="s">
        <v>102</v>
      </c>
      <c r="I93">
        <v>8</v>
      </c>
    </row>
    <row r="94" spans="1:9" hidden="1" x14ac:dyDescent="0.2">
      <c r="A94" s="6" t="s">
        <v>800</v>
      </c>
      <c r="B94" s="6" t="s">
        <v>15</v>
      </c>
      <c r="C94" s="6" t="s">
        <v>681</v>
      </c>
      <c r="D94" s="6" t="s">
        <v>707</v>
      </c>
      <c r="E94" s="6">
        <v>7</v>
      </c>
      <c r="H94" s="13" t="s">
        <v>2012</v>
      </c>
      <c r="I94">
        <v>6</v>
      </c>
    </row>
    <row r="95" spans="1:9" hidden="1" x14ac:dyDescent="0.2">
      <c r="A95" s="6" t="s">
        <v>801</v>
      </c>
      <c r="B95" s="6" t="s">
        <v>15</v>
      </c>
      <c r="C95" s="6" t="s">
        <v>681</v>
      </c>
      <c r="D95" s="6" t="s">
        <v>707</v>
      </c>
      <c r="E95" s="6">
        <v>20</v>
      </c>
      <c r="H95" s="13" t="s">
        <v>2019</v>
      </c>
      <c r="I95">
        <v>3</v>
      </c>
    </row>
    <row r="96" spans="1:9" hidden="1" x14ac:dyDescent="0.2">
      <c r="A96" s="6" t="s">
        <v>802</v>
      </c>
      <c r="B96" s="6" t="s">
        <v>15</v>
      </c>
      <c r="C96" s="6" t="s">
        <v>680</v>
      </c>
      <c r="D96" s="6" t="s">
        <v>705</v>
      </c>
      <c r="E96" s="6">
        <v>9</v>
      </c>
      <c r="H96" s="13" t="s">
        <v>2023</v>
      </c>
      <c r="I96">
        <v>14</v>
      </c>
    </row>
    <row r="97" spans="1:9" hidden="1" x14ac:dyDescent="0.2">
      <c r="A97" s="6" t="s">
        <v>803</v>
      </c>
      <c r="B97" s="6" t="s">
        <v>15</v>
      </c>
      <c r="C97" s="6" t="s">
        <v>676</v>
      </c>
      <c r="D97" s="6" t="s">
        <v>708</v>
      </c>
      <c r="E97" s="6">
        <v>24</v>
      </c>
      <c r="H97" s="13" t="s">
        <v>131</v>
      </c>
      <c r="I97">
        <v>11</v>
      </c>
    </row>
    <row r="98" spans="1:9" hidden="1" x14ac:dyDescent="0.2">
      <c r="A98" s="6" t="s">
        <v>804</v>
      </c>
      <c r="B98" s="6" t="s">
        <v>15</v>
      </c>
      <c r="C98" s="6" t="s">
        <v>677</v>
      </c>
      <c r="D98" s="6" t="s">
        <v>703</v>
      </c>
      <c r="E98" s="6">
        <v>16</v>
      </c>
      <c r="H98" s="13" t="s">
        <v>70</v>
      </c>
      <c r="I98">
        <v>20</v>
      </c>
    </row>
    <row r="99" spans="1:9" hidden="1" x14ac:dyDescent="0.2">
      <c r="A99" s="6" t="s">
        <v>805</v>
      </c>
      <c r="B99" s="6" t="s">
        <v>15</v>
      </c>
      <c r="C99" s="6" t="s">
        <v>677</v>
      </c>
      <c r="D99" s="6" t="s">
        <v>703</v>
      </c>
      <c r="E99" s="6">
        <v>10</v>
      </c>
      <c r="H99" s="13" t="s">
        <v>118</v>
      </c>
      <c r="I99">
        <v>11</v>
      </c>
    </row>
    <row r="100" spans="1:9" hidden="1" x14ac:dyDescent="0.2">
      <c r="A100" s="6" t="s">
        <v>806</v>
      </c>
      <c r="B100" s="6" t="s">
        <v>15</v>
      </c>
      <c r="C100" s="6" t="s">
        <v>679</v>
      </c>
      <c r="D100" s="6" t="s">
        <v>709</v>
      </c>
      <c r="E100" s="6">
        <v>8</v>
      </c>
      <c r="H100" s="13" t="s">
        <v>72</v>
      </c>
      <c r="I100">
        <v>36</v>
      </c>
    </row>
    <row r="101" spans="1:9" hidden="1" x14ac:dyDescent="0.2">
      <c r="A101" s="6" t="s">
        <v>807</v>
      </c>
      <c r="B101" s="6" t="s">
        <v>15</v>
      </c>
      <c r="C101" s="6" t="s">
        <v>681</v>
      </c>
      <c r="D101" s="6" t="s">
        <v>707</v>
      </c>
      <c r="E101" s="6">
        <v>30</v>
      </c>
      <c r="H101" s="13" t="s">
        <v>134</v>
      </c>
      <c r="I101">
        <v>1</v>
      </c>
    </row>
    <row r="102" spans="1:9" hidden="1" x14ac:dyDescent="0.2">
      <c r="A102" s="6" t="s">
        <v>808</v>
      </c>
      <c r="B102" s="6" t="s">
        <v>15</v>
      </c>
      <c r="C102" s="6" t="s">
        <v>677</v>
      </c>
      <c r="D102" s="6" t="s">
        <v>703</v>
      </c>
      <c r="E102" s="6">
        <v>10</v>
      </c>
      <c r="H102" s="13" t="s">
        <v>2117</v>
      </c>
    </row>
    <row r="103" spans="1:9" hidden="1" x14ac:dyDescent="0.2">
      <c r="A103" s="6" t="s">
        <v>809</v>
      </c>
      <c r="B103" s="6" t="s">
        <v>15</v>
      </c>
      <c r="C103" s="6" t="s">
        <v>681</v>
      </c>
      <c r="D103" s="6" t="s">
        <v>707</v>
      </c>
      <c r="E103" s="6">
        <v>10</v>
      </c>
      <c r="H103" s="13" t="s">
        <v>133</v>
      </c>
      <c r="I103">
        <v>1405</v>
      </c>
    </row>
    <row r="104" spans="1:9" hidden="1" x14ac:dyDescent="0.2">
      <c r="A104" s="6" t="s">
        <v>810</v>
      </c>
      <c r="B104" s="6" t="s">
        <v>15</v>
      </c>
      <c r="C104" s="6" t="s">
        <v>680</v>
      </c>
      <c r="D104" s="6" t="s">
        <v>705</v>
      </c>
      <c r="E104" s="6">
        <v>66</v>
      </c>
    </row>
    <row r="105" spans="1:9" hidden="1" x14ac:dyDescent="0.2">
      <c r="A105" s="6" t="s">
        <v>811</v>
      </c>
      <c r="B105" s="6" t="s">
        <v>15</v>
      </c>
      <c r="C105" s="6" t="s">
        <v>676</v>
      </c>
      <c r="D105" s="6" t="s">
        <v>708</v>
      </c>
      <c r="E105" s="6">
        <v>19</v>
      </c>
    </row>
    <row r="106" spans="1:9" hidden="1" x14ac:dyDescent="0.2">
      <c r="A106" s="6" t="s">
        <v>812</v>
      </c>
      <c r="B106" s="6" t="s">
        <v>15</v>
      </c>
      <c r="C106" s="6" t="s">
        <v>679</v>
      </c>
      <c r="D106" s="6" t="s">
        <v>709</v>
      </c>
      <c r="E106" s="6">
        <v>10</v>
      </c>
    </row>
    <row r="107" spans="1:9" hidden="1" x14ac:dyDescent="0.2">
      <c r="A107" s="6" t="s">
        <v>813</v>
      </c>
      <c r="B107" s="6" t="s">
        <v>15</v>
      </c>
      <c r="C107" s="6" t="s">
        <v>680</v>
      </c>
      <c r="D107" s="6" t="s">
        <v>705</v>
      </c>
      <c r="E107" s="6">
        <v>12</v>
      </c>
    </row>
    <row r="108" spans="1:9" hidden="1" x14ac:dyDescent="0.2">
      <c r="A108" s="6" t="s">
        <v>814</v>
      </c>
      <c r="B108" s="6" t="s">
        <v>15</v>
      </c>
      <c r="C108" s="6" t="s">
        <v>677</v>
      </c>
      <c r="D108" s="6" t="s">
        <v>703</v>
      </c>
      <c r="E108" s="6">
        <v>5</v>
      </c>
    </row>
    <row r="109" spans="1:9" hidden="1" x14ac:dyDescent="0.2">
      <c r="A109" s="6" t="s">
        <v>815</v>
      </c>
      <c r="B109" s="6" t="s">
        <v>15</v>
      </c>
      <c r="C109" s="6" t="s">
        <v>680</v>
      </c>
      <c r="D109" s="6" t="s">
        <v>705</v>
      </c>
      <c r="E109" s="6">
        <v>10</v>
      </c>
    </row>
    <row r="110" spans="1:9" hidden="1" x14ac:dyDescent="0.2">
      <c r="A110" s="6" t="s">
        <v>816</v>
      </c>
      <c r="B110" s="6" t="s">
        <v>17</v>
      </c>
      <c r="C110" s="6" t="s">
        <v>681</v>
      </c>
      <c r="D110" s="6" t="s">
        <v>707</v>
      </c>
      <c r="E110" s="6">
        <v>10</v>
      </c>
    </row>
    <row r="111" spans="1:9" hidden="1" x14ac:dyDescent="0.2">
      <c r="A111" s="6" t="s">
        <v>817</v>
      </c>
      <c r="B111" s="6" t="s">
        <v>17</v>
      </c>
      <c r="C111" s="6" t="s">
        <v>680</v>
      </c>
      <c r="D111" s="6" t="s">
        <v>705</v>
      </c>
      <c r="E111" s="6">
        <v>18</v>
      </c>
    </row>
    <row r="112" spans="1:9" hidden="1" x14ac:dyDescent="0.2">
      <c r="A112" s="6" t="s">
        <v>818</v>
      </c>
      <c r="B112" s="6" t="s">
        <v>17</v>
      </c>
      <c r="C112" s="6" t="s">
        <v>676</v>
      </c>
      <c r="D112" s="6" t="s">
        <v>708</v>
      </c>
      <c r="E112" s="6">
        <v>10</v>
      </c>
    </row>
    <row r="113" spans="1:5" hidden="1" x14ac:dyDescent="0.2">
      <c r="A113" s="6" t="s">
        <v>819</v>
      </c>
      <c r="B113" s="6" t="s">
        <v>17</v>
      </c>
      <c r="C113" s="6" t="s">
        <v>680</v>
      </c>
      <c r="D113" s="6" t="s">
        <v>705</v>
      </c>
      <c r="E113" s="6">
        <v>10</v>
      </c>
    </row>
    <row r="114" spans="1:5" hidden="1" x14ac:dyDescent="0.2">
      <c r="A114" s="6" t="s">
        <v>820</v>
      </c>
      <c r="B114" s="6" t="s">
        <v>17</v>
      </c>
      <c r="C114" s="6" t="s">
        <v>676</v>
      </c>
      <c r="D114" s="6" t="s">
        <v>708</v>
      </c>
      <c r="E114" s="6">
        <v>10</v>
      </c>
    </row>
    <row r="115" spans="1:5" hidden="1" x14ac:dyDescent="0.2">
      <c r="A115" s="6" t="s">
        <v>821</v>
      </c>
      <c r="B115" s="6" t="s">
        <v>17</v>
      </c>
      <c r="C115" s="6" t="s">
        <v>680</v>
      </c>
      <c r="D115" s="6" t="s">
        <v>705</v>
      </c>
      <c r="E115" s="6">
        <v>10</v>
      </c>
    </row>
    <row r="116" spans="1:5" hidden="1" x14ac:dyDescent="0.2">
      <c r="A116" s="6" t="s">
        <v>822</v>
      </c>
      <c r="B116" s="6" t="s">
        <v>20</v>
      </c>
      <c r="C116" s="6" t="s">
        <v>679</v>
      </c>
      <c r="D116" s="6" t="s">
        <v>709</v>
      </c>
      <c r="E116" s="6">
        <v>20</v>
      </c>
    </row>
    <row r="117" spans="1:5" hidden="1" x14ac:dyDescent="0.2">
      <c r="A117" s="6" t="s">
        <v>823</v>
      </c>
      <c r="B117" s="6" t="s">
        <v>20</v>
      </c>
      <c r="C117" s="6" t="s">
        <v>680</v>
      </c>
      <c r="D117" s="6" t="s">
        <v>705</v>
      </c>
      <c r="E117" s="6">
        <v>20</v>
      </c>
    </row>
    <row r="118" spans="1:5" hidden="1" x14ac:dyDescent="0.2">
      <c r="A118" s="6" t="s">
        <v>824</v>
      </c>
      <c r="B118" s="6" t="s">
        <v>20</v>
      </c>
      <c r="C118" s="6" t="s">
        <v>677</v>
      </c>
      <c r="D118" s="6" t="s">
        <v>703</v>
      </c>
      <c r="E118" s="6">
        <v>18</v>
      </c>
    </row>
    <row r="119" spans="1:5" hidden="1" x14ac:dyDescent="0.2">
      <c r="A119" s="6" t="s">
        <v>825</v>
      </c>
      <c r="B119" s="6" t="s">
        <v>20</v>
      </c>
      <c r="C119" s="6" t="s">
        <v>677</v>
      </c>
      <c r="D119" s="6" t="s">
        <v>703</v>
      </c>
      <c r="E119" s="6">
        <v>10</v>
      </c>
    </row>
    <row r="120" spans="1:5" hidden="1" x14ac:dyDescent="0.2">
      <c r="A120" s="6" t="s">
        <v>826</v>
      </c>
      <c r="B120" s="6" t="s">
        <v>20</v>
      </c>
      <c r="C120" s="6" t="s">
        <v>676</v>
      </c>
      <c r="D120" s="6" t="s">
        <v>708</v>
      </c>
      <c r="E120" s="6">
        <v>20</v>
      </c>
    </row>
    <row r="121" spans="1:5" hidden="1" x14ac:dyDescent="0.2">
      <c r="A121" s="6" t="s">
        <v>827</v>
      </c>
      <c r="B121" s="6" t="s">
        <v>20</v>
      </c>
      <c r="C121" s="6" t="s">
        <v>681</v>
      </c>
      <c r="D121" s="6" t="s">
        <v>707</v>
      </c>
      <c r="E121" s="6">
        <v>20</v>
      </c>
    </row>
    <row r="122" spans="1:5" hidden="1" x14ac:dyDescent="0.2">
      <c r="A122" s="6" t="s">
        <v>828</v>
      </c>
      <c r="B122" s="6" t="s">
        <v>20</v>
      </c>
      <c r="C122" s="6" t="s">
        <v>678</v>
      </c>
      <c r="D122" s="6" t="s">
        <v>704</v>
      </c>
      <c r="E122" s="6">
        <v>15</v>
      </c>
    </row>
    <row r="123" spans="1:5" hidden="1" x14ac:dyDescent="0.2">
      <c r="A123" s="6" t="s">
        <v>829</v>
      </c>
      <c r="B123" s="6" t="s">
        <v>20</v>
      </c>
      <c r="C123" s="6" t="s">
        <v>681</v>
      </c>
      <c r="D123" s="6" t="s">
        <v>707</v>
      </c>
      <c r="E123" s="6">
        <v>20</v>
      </c>
    </row>
    <row r="124" spans="1:5" hidden="1" x14ac:dyDescent="0.2">
      <c r="A124" s="6" t="s">
        <v>830</v>
      </c>
      <c r="B124" s="6" t="s">
        <v>20</v>
      </c>
      <c r="C124" s="6" t="s">
        <v>676</v>
      </c>
      <c r="D124" s="6" t="s">
        <v>708</v>
      </c>
      <c r="E124" s="6">
        <v>10</v>
      </c>
    </row>
    <row r="125" spans="1:5" hidden="1" x14ac:dyDescent="0.2">
      <c r="A125" s="6" t="s">
        <v>831</v>
      </c>
      <c r="B125" s="6" t="s">
        <v>20</v>
      </c>
      <c r="C125" s="6" t="s">
        <v>676</v>
      </c>
      <c r="D125" s="6" t="s">
        <v>708</v>
      </c>
      <c r="E125" s="6">
        <v>16</v>
      </c>
    </row>
    <row r="126" spans="1:5" hidden="1" x14ac:dyDescent="0.2">
      <c r="A126" s="6" t="s">
        <v>832</v>
      </c>
      <c r="B126" s="6" t="s">
        <v>20</v>
      </c>
      <c r="C126" s="6" t="s">
        <v>678</v>
      </c>
      <c r="D126" s="6" t="s">
        <v>704</v>
      </c>
      <c r="E126" s="6">
        <v>24</v>
      </c>
    </row>
    <row r="127" spans="1:5" hidden="1" x14ac:dyDescent="0.2">
      <c r="A127" s="6" t="s">
        <v>833</v>
      </c>
      <c r="B127" s="6" t="s">
        <v>20</v>
      </c>
      <c r="C127" s="6" t="s">
        <v>681</v>
      </c>
      <c r="D127" s="6" t="s">
        <v>707</v>
      </c>
      <c r="E127" s="6">
        <v>20</v>
      </c>
    </row>
    <row r="128" spans="1:5" hidden="1" x14ac:dyDescent="0.2">
      <c r="A128" s="6" t="s">
        <v>834</v>
      </c>
      <c r="B128" s="6" t="s">
        <v>20</v>
      </c>
      <c r="C128" s="6" t="s">
        <v>676</v>
      </c>
      <c r="D128" s="6" t="s">
        <v>708</v>
      </c>
      <c r="E128" s="6">
        <v>20</v>
      </c>
    </row>
    <row r="129" spans="1:5" hidden="1" x14ac:dyDescent="0.2">
      <c r="A129" s="6" t="s">
        <v>835</v>
      </c>
      <c r="B129" s="6" t="s">
        <v>20</v>
      </c>
      <c r="C129" s="6" t="s">
        <v>679</v>
      </c>
      <c r="D129" s="6" t="s">
        <v>709</v>
      </c>
      <c r="E129" s="6">
        <v>20</v>
      </c>
    </row>
    <row r="130" spans="1:5" hidden="1" x14ac:dyDescent="0.2">
      <c r="A130" s="6" t="s">
        <v>836</v>
      </c>
      <c r="B130" s="6" t="s">
        <v>20</v>
      </c>
      <c r="C130" s="6" t="s">
        <v>681</v>
      </c>
      <c r="D130" s="6" t="s">
        <v>707</v>
      </c>
      <c r="E130" s="6">
        <v>20</v>
      </c>
    </row>
    <row r="131" spans="1:5" hidden="1" x14ac:dyDescent="0.2">
      <c r="A131" s="6" t="s">
        <v>837</v>
      </c>
      <c r="B131" s="6" t="s">
        <v>20</v>
      </c>
      <c r="C131" s="6" t="s">
        <v>678</v>
      </c>
      <c r="D131" s="6" t="s">
        <v>704</v>
      </c>
      <c r="E131" s="6">
        <v>20</v>
      </c>
    </row>
    <row r="132" spans="1:5" hidden="1" x14ac:dyDescent="0.2">
      <c r="A132" s="6" t="s">
        <v>838</v>
      </c>
      <c r="B132" s="6" t="s">
        <v>20</v>
      </c>
      <c r="C132" s="6" t="s">
        <v>679</v>
      </c>
      <c r="D132" s="6" t="s">
        <v>709</v>
      </c>
      <c r="E132" s="6">
        <v>13</v>
      </c>
    </row>
    <row r="133" spans="1:5" hidden="1" x14ac:dyDescent="0.2">
      <c r="A133" s="6" t="s">
        <v>839</v>
      </c>
      <c r="B133" s="6" t="s">
        <v>20</v>
      </c>
      <c r="C133" s="6" t="s">
        <v>678</v>
      </c>
      <c r="D133" s="6" t="s">
        <v>704</v>
      </c>
      <c r="E133" s="6">
        <v>20</v>
      </c>
    </row>
    <row r="134" spans="1:5" hidden="1" x14ac:dyDescent="0.2">
      <c r="A134" s="6" t="s">
        <v>840</v>
      </c>
      <c r="B134" s="6" t="s">
        <v>20</v>
      </c>
      <c r="C134" s="6" t="s">
        <v>677</v>
      </c>
      <c r="D134" s="6" t="s">
        <v>703</v>
      </c>
      <c r="E134" s="6">
        <v>19</v>
      </c>
    </row>
    <row r="135" spans="1:5" hidden="1" x14ac:dyDescent="0.2">
      <c r="A135" s="6" t="s">
        <v>841</v>
      </c>
      <c r="B135" s="6" t="s">
        <v>20</v>
      </c>
      <c r="C135" s="6" t="s">
        <v>678</v>
      </c>
      <c r="D135" s="6" t="s">
        <v>704</v>
      </c>
      <c r="E135" s="6">
        <v>20</v>
      </c>
    </row>
    <row r="136" spans="1:5" hidden="1" x14ac:dyDescent="0.2">
      <c r="A136" s="6" t="s">
        <v>842</v>
      </c>
      <c r="B136" s="6" t="s">
        <v>20</v>
      </c>
      <c r="C136" s="6" t="s">
        <v>680</v>
      </c>
      <c r="D136" s="6" t="s">
        <v>705</v>
      </c>
      <c r="E136" s="6">
        <v>20</v>
      </c>
    </row>
    <row r="137" spans="1:5" hidden="1" x14ac:dyDescent="0.2">
      <c r="A137" s="6" t="s">
        <v>843</v>
      </c>
      <c r="B137" s="6" t="s">
        <v>20</v>
      </c>
      <c r="C137" s="6" t="s">
        <v>680</v>
      </c>
      <c r="D137" s="6" t="s">
        <v>705</v>
      </c>
      <c r="E137" s="6">
        <v>20</v>
      </c>
    </row>
    <row r="138" spans="1:5" hidden="1" x14ac:dyDescent="0.2">
      <c r="A138" s="6" t="s">
        <v>844</v>
      </c>
      <c r="B138" s="6" t="s">
        <v>20</v>
      </c>
      <c r="C138" s="6" t="s">
        <v>677</v>
      </c>
      <c r="D138" s="6" t="s">
        <v>703</v>
      </c>
      <c r="E138" s="6">
        <v>18</v>
      </c>
    </row>
    <row r="139" spans="1:5" hidden="1" x14ac:dyDescent="0.2">
      <c r="A139" s="6" t="s">
        <v>845</v>
      </c>
      <c r="B139" s="6" t="s">
        <v>22</v>
      </c>
      <c r="C139" s="6" t="s">
        <v>677</v>
      </c>
      <c r="D139" s="6" t="s">
        <v>703</v>
      </c>
      <c r="E139" s="6">
        <v>10</v>
      </c>
    </row>
    <row r="140" spans="1:5" hidden="1" x14ac:dyDescent="0.2">
      <c r="A140" s="6" t="s">
        <v>846</v>
      </c>
      <c r="B140" s="6" t="s">
        <v>22</v>
      </c>
      <c r="C140" s="6" t="s">
        <v>678</v>
      </c>
      <c r="D140" s="6" t="s">
        <v>704</v>
      </c>
      <c r="E140" s="6">
        <v>10</v>
      </c>
    </row>
    <row r="141" spans="1:5" hidden="1" x14ac:dyDescent="0.2">
      <c r="A141" s="6" t="s">
        <v>847</v>
      </c>
      <c r="B141" s="6" t="s">
        <v>22</v>
      </c>
      <c r="C141" s="6" t="s">
        <v>681</v>
      </c>
      <c r="D141" s="6" t="s">
        <v>707</v>
      </c>
      <c r="E141" s="6">
        <v>10</v>
      </c>
    </row>
    <row r="142" spans="1:5" hidden="1" x14ac:dyDescent="0.2">
      <c r="A142" s="6" t="s">
        <v>848</v>
      </c>
      <c r="B142" s="6" t="s">
        <v>22</v>
      </c>
      <c r="C142" s="6" t="s">
        <v>676</v>
      </c>
      <c r="D142" s="6" t="s">
        <v>708</v>
      </c>
      <c r="E142" s="6">
        <v>10</v>
      </c>
    </row>
    <row r="143" spans="1:5" hidden="1" x14ac:dyDescent="0.2">
      <c r="A143" s="6" t="s">
        <v>849</v>
      </c>
      <c r="B143" s="6" t="s">
        <v>22</v>
      </c>
      <c r="C143" s="6" t="s">
        <v>677</v>
      </c>
      <c r="D143" s="6" t="s">
        <v>703</v>
      </c>
      <c r="E143" s="6">
        <v>10</v>
      </c>
    </row>
    <row r="144" spans="1:5" hidden="1" x14ac:dyDescent="0.2">
      <c r="A144" s="6" t="s">
        <v>850</v>
      </c>
      <c r="B144" s="6" t="s">
        <v>22</v>
      </c>
      <c r="C144" s="6" t="s">
        <v>679</v>
      </c>
      <c r="D144" s="6" t="s">
        <v>709</v>
      </c>
      <c r="E144" s="6">
        <v>20</v>
      </c>
    </row>
    <row r="145" spans="1:5" hidden="1" x14ac:dyDescent="0.2">
      <c r="A145" s="6" t="s">
        <v>851</v>
      </c>
      <c r="B145" s="6" t="s">
        <v>22</v>
      </c>
      <c r="C145" s="6" t="s">
        <v>677</v>
      </c>
      <c r="D145" s="6" t="s">
        <v>703</v>
      </c>
      <c r="E145" s="6">
        <v>10</v>
      </c>
    </row>
    <row r="146" spans="1:5" hidden="1" x14ac:dyDescent="0.2">
      <c r="A146" s="6" t="s">
        <v>852</v>
      </c>
      <c r="B146" s="6" t="s">
        <v>22</v>
      </c>
      <c r="C146" s="6" t="s">
        <v>681</v>
      </c>
      <c r="D146" s="6" t="s">
        <v>707</v>
      </c>
      <c r="E146" s="6">
        <v>20</v>
      </c>
    </row>
    <row r="147" spans="1:5" hidden="1" x14ac:dyDescent="0.2">
      <c r="A147" s="6" t="s">
        <v>853</v>
      </c>
      <c r="B147" s="6" t="s">
        <v>22</v>
      </c>
      <c r="C147" s="6" t="s">
        <v>680</v>
      </c>
      <c r="D147" s="6" t="s">
        <v>705</v>
      </c>
      <c r="E147" s="6">
        <v>7</v>
      </c>
    </row>
    <row r="148" spans="1:5" hidden="1" x14ac:dyDescent="0.2">
      <c r="A148" s="6" t="s">
        <v>854</v>
      </c>
      <c r="B148" s="6" t="s">
        <v>24</v>
      </c>
      <c r="C148" s="6" t="s">
        <v>676</v>
      </c>
      <c r="D148" s="6" t="s">
        <v>708</v>
      </c>
      <c r="E148" s="6">
        <v>73</v>
      </c>
    </row>
    <row r="149" spans="1:5" hidden="1" x14ac:dyDescent="0.2">
      <c r="A149" s="6" t="s">
        <v>855</v>
      </c>
      <c r="B149" s="6" t="s">
        <v>24</v>
      </c>
      <c r="C149" s="6" t="s">
        <v>678</v>
      </c>
      <c r="D149" s="6" t="s">
        <v>704</v>
      </c>
      <c r="E149" s="6">
        <v>10</v>
      </c>
    </row>
    <row r="150" spans="1:5" hidden="1" x14ac:dyDescent="0.2">
      <c r="A150" s="6" t="s">
        <v>856</v>
      </c>
      <c r="B150" s="6" t="s">
        <v>24</v>
      </c>
      <c r="C150" s="6" t="s">
        <v>678</v>
      </c>
      <c r="D150" s="6" t="s">
        <v>704</v>
      </c>
      <c r="E150" s="6">
        <v>20</v>
      </c>
    </row>
    <row r="151" spans="1:5" hidden="1" x14ac:dyDescent="0.2">
      <c r="A151" s="6" t="s">
        <v>857</v>
      </c>
      <c r="B151" s="6" t="s">
        <v>24</v>
      </c>
      <c r="C151" s="6" t="s">
        <v>681</v>
      </c>
      <c r="D151" s="6" t="s">
        <v>707</v>
      </c>
      <c r="E151" s="6">
        <v>8</v>
      </c>
    </row>
    <row r="152" spans="1:5" hidden="1" x14ac:dyDescent="0.2">
      <c r="A152" s="6" t="s">
        <v>858</v>
      </c>
      <c r="B152" s="6" t="s">
        <v>24</v>
      </c>
      <c r="C152" s="6" t="s">
        <v>681</v>
      </c>
      <c r="D152" s="6" t="s">
        <v>707</v>
      </c>
      <c r="E152" s="6">
        <v>10</v>
      </c>
    </row>
    <row r="153" spans="1:5" hidden="1" x14ac:dyDescent="0.2">
      <c r="A153" s="6" t="s">
        <v>859</v>
      </c>
      <c r="B153" s="6" t="s">
        <v>24</v>
      </c>
      <c r="C153" s="6" t="s">
        <v>677</v>
      </c>
      <c r="D153" s="6" t="s">
        <v>703</v>
      </c>
      <c r="E153" s="6">
        <v>10</v>
      </c>
    </row>
    <row r="154" spans="1:5" hidden="1" x14ac:dyDescent="0.2">
      <c r="A154" s="6" t="s">
        <v>860</v>
      </c>
      <c r="B154" s="6" t="s">
        <v>26</v>
      </c>
      <c r="C154" s="6" t="s">
        <v>676</v>
      </c>
      <c r="D154" s="6" t="s">
        <v>708</v>
      </c>
      <c r="E154" s="6">
        <v>10</v>
      </c>
    </row>
    <row r="155" spans="1:5" hidden="1" x14ac:dyDescent="0.2">
      <c r="A155" s="6" t="s">
        <v>861</v>
      </c>
      <c r="B155" s="6" t="s">
        <v>26</v>
      </c>
      <c r="C155" s="6" t="s">
        <v>681</v>
      </c>
      <c r="D155" s="6" t="s">
        <v>707</v>
      </c>
      <c r="E155" s="6">
        <v>40</v>
      </c>
    </row>
    <row r="156" spans="1:5" hidden="1" x14ac:dyDescent="0.2">
      <c r="A156" s="6" t="s">
        <v>862</v>
      </c>
      <c r="B156" s="6" t="s">
        <v>26</v>
      </c>
      <c r="C156" s="6" t="s">
        <v>677</v>
      </c>
      <c r="D156" s="6" t="s">
        <v>703</v>
      </c>
      <c r="E156" s="6">
        <v>20</v>
      </c>
    </row>
    <row r="157" spans="1:5" hidden="1" x14ac:dyDescent="0.2">
      <c r="A157" s="6" t="s">
        <v>863</v>
      </c>
      <c r="B157" s="6" t="s">
        <v>26</v>
      </c>
      <c r="C157" s="6" t="s">
        <v>678</v>
      </c>
      <c r="D157" s="6" t="s">
        <v>704</v>
      </c>
      <c r="E157" s="6">
        <v>20</v>
      </c>
    </row>
    <row r="158" spans="1:5" hidden="1" x14ac:dyDescent="0.2">
      <c r="A158" s="6" t="s">
        <v>864</v>
      </c>
      <c r="B158" s="6" t="s">
        <v>26</v>
      </c>
      <c r="C158" s="6" t="s">
        <v>679</v>
      </c>
      <c r="D158" s="6" t="s">
        <v>709</v>
      </c>
      <c r="E158" s="6">
        <v>40</v>
      </c>
    </row>
    <row r="159" spans="1:5" hidden="1" x14ac:dyDescent="0.2">
      <c r="A159" s="6" t="s">
        <v>865</v>
      </c>
      <c r="B159" s="6" t="s">
        <v>26</v>
      </c>
      <c r="C159" s="6" t="s">
        <v>676</v>
      </c>
      <c r="D159" s="6" t="s">
        <v>708</v>
      </c>
      <c r="E159" s="6">
        <v>10</v>
      </c>
    </row>
    <row r="160" spans="1:5" hidden="1" x14ac:dyDescent="0.2">
      <c r="A160" s="6" t="s">
        <v>866</v>
      </c>
      <c r="B160" s="6" t="s">
        <v>26</v>
      </c>
      <c r="C160" s="6" t="s">
        <v>678</v>
      </c>
      <c r="D160" s="6" t="s">
        <v>704</v>
      </c>
      <c r="E160" s="6">
        <v>20</v>
      </c>
    </row>
    <row r="161" spans="1:5" hidden="1" x14ac:dyDescent="0.2">
      <c r="A161" s="6" t="s">
        <v>867</v>
      </c>
      <c r="B161" s="6" t="s">
        <v>26</v>
      </c>
      <c r="C161" s="6" t="s">
        <v>680</v>
      </c>
      <c r="D161" s="6" t="s">
        <v>705</v>
      </c>
      <c r="E161" s="6">
        <v>20</v>
      </c>
    </row>
    <row r="162" spans="1:5" hidden="1" x14ac:dyDescent="0.2">
      <c r="A162" s="6" t="s">
        <v>868</v>
      </c>
      <c r="B162" s="6" t="s">
        <v>26</v>
      </c>
      <c r="C162" s="6" t="s">
        <v>681</v>
      </c>
      <c r="D162" s="6" t="s">
        <v>707</v>
      </c>
      <c r="E162" s="6">
        <v>10</v>
      </c>
    </row>
    <row r="163" spans="1:5" hidden="1" x14ac:dyDescent="0.2">
      <c r="A163" s="6" t="s">
        <v>869</v>
      </c>
      <c r="B163" s="6" t="s">
        <v>26</v>
      </c>
      <c r="C163" s="6" t="s">
        <v>678</v>
      </c>
      <c r="D163" s="6" t="s">
        <v>704</v>
      </c>
      <c r="E163" s="6">
        <v>20</v>
      </c>
    </row>
    <row r="164" spans="1:5" hidden="1" x14ac:dyDescent="0.2">
      <c r="A164" s="6" t="s">
        <v>870</v>
      </c>
      <c r="B164" s="6" t="s">
        <v>26</v>
      </c>
      <c r="C164" s="6" t="s">
        <v>679</v>
      </c>
      <c r="D164" s="6" t="s">
        <v>709</v>
      </c>
      <c r="E164" s="6">
        <v>6</v>
      </c>
    </row>
    <row r="165" spans="1:5" hidden="1" x14ac:dyDescent="0.2">
      <c r="A165" s="6" t="s">
        <v>871</v>
      </c>
      <c r="B165" s="6" t="s">
        <v>26</v>
      </c>
      <c r="C165" s="6" t="s">
        <v>677</v>
      </c>
      <c r="D165" s="6" t="s">
        <v>703</v>
      </c>
      <c r="E165" s="6">
        <v>20</v>
      </c>
    </row>
    <row r="166" spans="1:5" hidden="1" x14ac:dyDescent="0.2">
      <c r="A166" s="6" t="s">
        <v>872</v>
      </c>
      <c r="B166" s="6" t="s">
        <v>28</v>
      </c>
      <c r="C166" s="6" t="s">
        <v>681</v>
      </c>
      <c r="D166" s="6" t="s">
        <v>707</v>
      </c>
      <c r="E166" s="6">
        <v>10</v>
      </c>
    </row>
    <row r="167" spans="1:5" hidden="1" x14ac:dyDescent="0.2">
      <c r="A167" s="6" t="s">
        <v>873</v>
      </c>
      <c r="B167" s="6" t="s">
        <v>28</v>
      </c>
      <c r="C167" s="6" t="s">
        <v>679</v>
      </c>
      <c r="D167" s="6" t="s">
        <v>709</v>
      </c>
      <c r="E167" s="6">
        <v>9</v>
      </c>
    </row>
    <row r="168" spans="1:5" hidden="1" x14ac:dyDescent="0.2">
      <c r="A168" s="6" t="s">
        <v>874</v>
      </c>
      <c r="B168" s="6" t="s">
        <v>28</v>
      </c>
      <c r="C168" s="6" t="s">
        <v>680</v>
      </c>
      <c r="D168" s="6" t="s">
        <v>705</v>
      </c>
      <c r="E168" s="6">
        <v>10</v>
      </c>
    </row>
    <row r="169" spans="1:5" hidden="1" x14ac:dyDescent="0.2">
      <c r="A169" s="6" t="s">
        <v>875</v>
      </c>
      <c r="B169" s="6" t="s">
        <v>28</v>
      </c>
      <c r="C169" s="6" t="s">
        <v>678</v>
      </c>
      <c r="D169" s="6" t="s">
        <v>704</v>
      </c>
      <c r="E169" s="6">
        <v>7</v>
      </c>
    </row>
    <row r="170" spans="1:5" hidden="1" x14ac:dyDescent="0.2">
      <c r="A170" s="6" t="s">
        <v>876</v>
      </c>
      <c r="B170" s="6" t="s">
        <v>28</v>
      </c>
      <c r="C170" s="6" t="s">
        <v>676</v>
      </c>
      <c r="D170" s="6" t="s">
        <v>708</v>
      </c>
      <c r="E170" s="6">
        <v>10</v>
      </c>
    </row>
    <row r="171" spans="1:5" hidden="1" x14ac:dyDescent="0.2">
      <c r="A171" s="6" t="s">
        <v>877</v>
      </c>
      <c r="B171" s="6" t="s">
        <v>28</v>
      </c>
      <c r="C171" s="6" t="s">
        <v>681</v>
      </c>
      <c r="D171" s="6" t="s">
        <v>707</v>
      </c>
      <c r="E171" s="6">
        <v>10</v>
      </c>
    </row>
    <row r="172" spans="1:5" hidden="1" x14ac:dyDescent="0.2">
      <c r="A172" s="6" t="s">
        <v>878</v>
      </c>
      <c r="B172" s="6" t="s">
        <v>28</v>
      </c>
      <c r="C172" s="6" t="s">
        <v>677</v>
      </c>
      <c r="D172" s="6" t="s">
        <v>703</v>
      </c>
      <c r="E172" s="6">
        <v>12</v>
      </c>
    </row>
    <row r="173" spans="1:5" hidden="1" x14ac:dyDescent="0.2">
      <c r="A173" s="6" t="s">
        <v>879</v>
      </c>
      <c r="B173" s="6" t="s">
        <v>28</v>
      </c>
      <c r="C173" s="6" t="s">
        <v>677</v>
      </c>
      <c r="D173" s="6" t="s">
        <v>703</v>
      </c>
      <c r="E173" s="6">
        <v>10</v>
      </c>
    </row>
    <row r="174" spans="1:5" hidden="1" x14ac:dyDescent="0.2">
      <c r="A174" s="6" t="s">
        <v>880</v>
      </c>
      <c r="B174" s="6" t="s">
        <v>28</v>
      </c>
      <c r="C174" s="6" t="s">
        <v>677</v>
      </c>
      <c r="D174" s="6" t="s">
        <v>703</v>
      </c>
      <c r="E174" s="6">
        <v>10</v>
      </c>
    </row>
    <row r="175" spans="1:5" hidden="1" x14ac:dyDescent="0.2">
      <c r="A175" s="6" t="s">
        <v>881</v>
      </c>
      <c r="B175" s="6" t="s">
        <v>28</v>
      </c>
      <c r="C175" s="6" t="s">
        <v>678</v>
      </c>
      <c r="D175" s="6" t="s">
        <v>704</v>
      </c>
      <c r="E175" s="6">
        <v>10</v>
      </c>
    </row>
    <row r="176" spans="1:5" hidden="1" x14ac:dyDescent="0.2">
      <c r="A176" s="6" t="s">
        <v>882</v>
      </c>
      <c r="B176" s="6" t="s">
        <v>30</v>
      </c>
      <c r="C176" s="6" t="s">
        <v>679</v>
      </c>
      <c r="D176" s="6" t="s">
        <v>709</v>
      </c>
      <c r="E176" s="6">
        <v>20</v>
      </c>
    </row>
    <row r="177" spans="1:5" hidden="1" x14ac:dyDescent="0.2">
      <c r="A177" s="6" t="s">
        <v>883</v>
      </c>
      <c r="B177" s="6" t="s">
        <v>30</v>
      </c>
      <c r="C177" s="6" t="s">
        <v>680</v>
      </c>
      <c r="D177" s="6" t="s">
        <v>705</v>
      </c>
      <c r="E177" s="6">
        <v>20</v>
      </c>
    </row>
    <row r="178" spans="1:5" hidden="1" x14ac:dyDescent="0.2">
      <c r="A178" s="6" t="s">
        <v>884</v>
      </c>
      <c r="B178" s="6" t="s">
        <v>30</v>
      </c>
      <c r="C178" s="6" t="s">
        <v>676</v>
      </c>
      <c r="D178" s="6" t="s">
        <v>708</v>
      </c>
      <c r="E178" s="6">
        <v>20</v>
      </c>
    </row>
    <row r="179" spans="1:5" hidden="1" x14ac:dyDescent="0.2">
      <c r="A179" s="6" t="s">
        <v>885</v>
      </c>
      <c r="B179" s="6" t="s">
        <v>30</v>
      </c>
      <c r="C179" s="6" t="s">
        <v>679</v>
      </c>
      <c r="D179" s="6" t="s">
        <v>709</v>
      </c>
      <c r="E179" s="6">
        <v>66</v>
      </c>
    </row>
    <row r="180" spans="1:5" hidden="1" x14ac:dyDescent="0.2">
      <c r="A180" s="6" t="s">
        <v>886</v>
      </c>
      <c r="B180" s="6" t="s">
        <v>30</v>
      </c>
      <c r="C180" s="6" t="s">
        <v>678</v>
      </c>
      <c r="D180" s="6" t="s">
        <v>704</v>
      </c>
      <c r="E180" s="6">
        <v>20</v>
      </c>
    </row>
    <row r="181" spans="1:5" hidden="1" x14ac:dyDescent="0.2">
      <c r="A181" s="6" t="s">
        <v>887</v>
      </c>
      <c r="B181" s="6" t="s">
        <v>30</v>
      </c>
      <c r="C181" s="6" t="s">
        <v>681</v>
      </c>
      <c r="D181" s="6" t="s">
        <v>707</v>
      </c>
      <c r="E181" s="6">
        <v>20</v>
      </c>
    </row>
    <row r="182" spans="1:5" hidden="1" x14ac:dyDescent="0.2">
      <c r="A182" s="6" t="s">
        <v>888</v>
      </c>
      <c r="B182" s="6" t="s">
        <v>30</v>
      </c>
      <c r="C182" s="6" t="s">
        <v>681</v>
      </c>
      <c r="D182" s="6" t="s">
        <v>707</v>
      </c>
      <c r="E182" s="6">
        <v>20</v>
      </c>
    </row>
    <row r="183" spans="1:5" hidden="1" x14ac:dyDescent="0.2">
      <c r="A183" s="6" t="s">
        <v>889</v>
      </c>
      <c r="B183" s="6" t="s">
        <v>30</v>
      </c>
      <c r="C183" s="6" t="s">
        <v>680</v>
      </c>
      <c r="D183" s="6" t="s">
        <v>705</v>
      </c>
      <c r="E183" s="6">
        <v>20</v>
      </c>
    </row>
    <row r="184" spans="1:5" hidden="1" x14ac:dyDescent="0.2">
      <c r="A184" s="6" t="s">
        <v>890</v>
      </c>
      <c r="B184" s="6" t="s">
        <v>30</v>
      </c>
      <c r="C184" s="6" t="s">
        <v>681</v>
      </c>
      <c r="D184" s="6" t="s">
        <v>707</v>
      </c>
      <c r="E184" s="6">
        <v>20</v>
      </c>
    </row>
    <row r="185" spans="1:5" hidden="1" x14ac:dyDescent="0.2">
      <c r="A185" s="6" t="s">
        <v>891</v>
      </c>
      <c r="B185" s="6" t="s">
        <v>30</v>
      </c>
      <c r="C185" s="6" t="s">
        <v>678</v>
      </c>
      <c r="D185" s="6" t="s">
        <v>704</v>
      </c>
      <c r="E185" s="6">
        <v>33</v>
      </c>
    </row>
    <row r="186" spans="1:5" hidden="1" x14ac:dyDescent="0.2">
      <c r="A186" s="6" t="s">
        <v>892</v>
      </c>
      <c r="B186" s="6" t="s">
        <v>30</v>
      </c>
      <c r="C186" s="6" t="s">
        <v>679</v>
      </c>
      <c r="D186" s="6" t="s">
        <v>709</v>
      </c>
      <c r="E186" s="6">
        <v>20</v>
      </c>
    </row>
    <row r="187" spans="1:5" hidden="1" x14ac:dyDescent="0.2">
      <c r="A187" s="6" t="s">
        <v>893</v>
      </c>
      <c r="B187" s="6" t="s">
        <v>30</v>
      </c>
      <c r="C187" s="6" t="s">
        <v>681</v>
      </c>
      <c r="D187" s="6" t="s">
        <v>707</v>
      </c>
      <c r="E187" s="6">
        <v>20</v>
      </c>
    </row>
    <row r="188" spans="1:5" hidden="1" x14ac:dyDescent="0.2">
      <c r="A188" s="6" t="s">
        <v>894</v>
      </c>
      <c r="B188" s="6" t="s">
        <v>30</v>
      </c>
      <c r="C188" s="6" t="s">
        <v>678</v>
      </c>
      <c r="D188" s="6" t="s">
        <v>704</v>
      </c>
      <c r="E188" s="6">
        <v>18</v>
      </c>
    </row>
    <row r="189" spans="1:5" hidden="1" x14ac:dyDescent="0.2">
      <c r="A189" s="6" t="s">
        <v>895</v>
      </c>
      <c r="B189" s="6" t="s">
        <v>30</v>
      </c>
      <c r="C189" s="6" t="s">
        <v>677</v>
      </c>
      <c r="D189" s="6" t="s">
        <v>703</v>
      </c>
      <c r="E189" s="6">
        <v>20</v>
      </c>
    </row>
    <row r="190" spans="1:5" hidden="1" x14ac:dyDescent="0.2">
      <c r="A190" s="6" t="s">
        <v>896</v>
      </c>
      <c r="B190" s="6" t="s">
        <v>30</v>
      </c>
      <c r="C190" s="6" t="s">
        <v>676</v>
      </c>
      <c r="D190" s="6" t="s">
        <v>708</v>
      </c>
      <c r="E190" s="6">
        <v>20</v>
      </c>
    </row>
    <row r="191" spans="1:5" hidden="1" x14ac:dyDescent="0.2">
      <c r="A191" s="6" t="s">
        <v>897</v>
      </c>
      <c r="B191" s="6" t="s">
        <v>30</v>
      </c>
      <c r="C191" s="6" t="s">
        <v>676</v>
      </c>
      <c r="D191" s="6" t="s">
        <v>708</v>
      </c>
      <c r="E191" s="6">
        <v>78</v>
      </c>
    </row>
    <row r="192" spans="1:5" hidden="1" x14ac:dyDescent="0.2">
      <c r="A192" s="6" t="s">
        <v>898</v>
      </c>
      <c r="B192" s="6" t="s">
        <v>30</v>
      </c>
      <c r="C192" s="6" t="s">
        <v>679</v>
      </c>
      <c r="D192" s="6" t="s">
        <v>709</v>
      </c>
      <c r="E192" s="6">
        <v>20</v>
      </c>
    </row>
    <row r="193" spans="1:5" hidden="1" x14ac:dyDescent="0.2">
      <c r="A193" s="6" t="s">
        <v>899</v>
      </c>
      <c r="B193" s="6" t="s">
        <v>30</v>
      </c>
      <c r="C193" s="6" t="s">
        <v>681</v>
      </c>
      <c r="D193" s="6" t="s">
        <v>707</v>
      </c>
      <c r="E193" s="6">
        <v>60</v>
      </c>
    </row>
    <row r="194" spans="1:5" hidden="1" x14ac:dyDescent="0.2">
      <c r="A194" s="6" t="s">
        <v>900</v>
      </c>
      <c r="B194" s="6" t="s">
        <v>30</v>
      </c>
      <c r="C194" s="6" t="s">
        <v>676</v>
      </c>
      <c r="D194" s="6" t="s">
        <v>708</v>
      </c>
      <c r="E194" s="6">
        <v>14</v>
      </c>
    </row>
    <row r="195" spans="1:5" hidden="1" x14ac:dyDescent="0.2">
      <c r="A195" s="6" t="s">
        <v>901</v>
      </c>
      <c r="B195" s="6" t="s">
        <v>30</v>
      </c>
      <c r="C195" s="6" t="s">
        <v>681</v>
      </c>
      <c r="D195" s="6" t="s">
        <v>707</v>
      </c>
      <c r="E195" s="6">
        <v>39</v>
      </c>
    </row>
    <row r="196" spans="1:5" hidden="1" x14ac:dyDescent="0.2">
      <c r="A196" s="6" t="s">
        <v>902</v>
      </c>
      <c r="B196" s="6" t="s">
        <v>30</v>
      </c>
      <c r="C196" s="6" t="s">
        <v>679</v>
      </c>
      <c r="D196" s="6" t="s">
        <v>709</v>
      </c>
      <c r="E196" s="6">
        <v>20</v>
      </c>
    </row>
    <row r="197" spans="1:5" hidden="1" x14ac:dyDescent="0.2">
      <c r="A197" s="6" t="s">
        <v>903</v>
      </c>
      <c r="B197" s="6" t="s">
        <v>30</v>
      </c>
      <c r="C197" s="6" t="s">
        <v>676</v>
      </c>
      <c r="D197" s="6" t="s">
        <v>708</v>
      </c>
      <c r="E197" s="6">
        <v>60</v>
      </c>
    </row>
    <row r="198" spans="1:5" hidden="1" x14ac:dyDescent="0.2">
      <c r="A198" s="6" t="s">
        <v>904</v>
      </c>
      <c r="B198" s="6" t="s">
        <v>32</v>
      </c>
      <c r="C198" s="6" t="s">
        <v>678</v>
      </c>
      <c r="D198" s="6" t="s">
        <v>704</v>
      </c>
      <c r="E198" s="6">
        <v>9</v>
      </c>
    </row>
    <row r="199" spans="1:5" hidden="1" x14ac:dyDescent="0.2">
      <c r="A199" s="6" t="s">
        <v>905</v>
      </c>
      <c r="B199" s="6" t="s">
        <v>32</v>
      </c>
      <c r="C199" s="6" t="s">
        <v>678</v>
      </c>
      <c r="D199" s="6" t="s">
        <v>704</v>
      </c>
      <c r="E199" s="6">
        <v>10</v>
      </c>
    </row>
    <row r="200" spans="1:5" hidden="1" x14ac:dyDescent="0.2">
      <c r="A200" s="6" t="s">
        <v>906</v>
      </c>
      <c r="B200" s="6" t="s">
        <v>32</v>
      </c>
      <c r="C200" s="6" t="s">
        <v>681</v>
      </c>
      <c r="D200" s="6" t="s">
        <v>707</v>
      </c>
      <c r="E200" s="6">
        <v>5</v>
      </c>
    </row>
    <row r="201" spans="1:5" hidden="1" x14ac:dyDescent="0.2">
      <c r="A201" s="6" t="s">
        <v>907</v>
      </c>
      <c r="B201" s="6" t="s">
        <v>32</v>
      </c>
      <c r="C201" s="6" t="s">
        <v>679</v>
      </c>
      <c r="D201" s="6" t="s">
        <v>709</v>
      </c>
      <c r="E201" s="6">
        <v>10</v>
      </c>
    </row>
    <row r="202" spans="1:5" hidden="1" x14ac:dyDescent="0.2">
      <c r="A202" s="6" t="s">
        <v>908</v>
      </c>
      <c r="B202" s="6" t="s">
        <v>32</v>
      </c>
      <c r="C202" s="6" t="s">
        <v>678</v>
      </c>
      <c r="D202" s="6" t="s">
        <v>704</v>
      </c>
      <c r="E202" s="6">
        <v>4</v>
      </c>
    </row>
    <row r="203" spans="1:5" hidden="1" x14ac:dyDescent="0.2">
      <c r="A203" s="6" t="s">
        <v>909</v>
      </c>
      <c r="B203" s="6" t="s">
        <v>32</v>
      </c>
      <c r="C203" s="6" t="s">
        <v>676</v>
      </c>
      <c r="D203" s="6" t="s">
        <v>708</v>
      </c>
      <c r="E203" s="6">
        <v>10</v>
      </c>
    </row>
    <row r="204" spans="1:5" hidden="1" x14ac:dyDescent="0.2">
      <c r="A204" s="6" t="s">
        <v>910</v>
      </c>
      <c r="B204" s="6" t="s">
        <v>34</v>
      </c>
      <c r="C204" s="6" t="s">
        <v>676</v>
      </c>
      <c r="D204" s="6" t="s">
        <v>708</v>
      </c>
      <c r="E204" s="6">
        <v>16</v>
      </c>
    </row>
    <row r="205" spans="1:5" hidden="1" x14ac:dyDescent="0.2">
      <c r="A205" s="6" t="s">
        <v>911</v>
      </c>
      <c r="B205" s="6" t="s">
        <v>34</v>
      </c>
      <c r="C205" s="6" t="s">
        <v>678</v>
      </c>
      <c r="D205" s="6" t="s">
        <v>704</v>
      </c>
      <c r="E205" s="6">
        <v>30</v>
      </c>
    </row>
    <row r="206" spans="1:5" hidden="1" x14ac:dyDescent="0.2">
      <c r="A206" s="6" t="s">
        <v>912</v>
      </c>
      <c r="B206" s="6" t="s">
        <v>34</v>
      </c>
      <c r="C206" s="6" t="s">
        <v>680</v>
      </c>
      <c r="D206" s="6" t="s">
        <v>705</v>
      </c>
      <c r="E206" s="6">
        <v>10</v>
      </c>
    </row>
    <row r="207" spans="1:5" hidden="1" x14ac:dyDescent="0.2">
      <c r="A207" s="6" t="s">
        <v>913</v>
      </c>
      <c r="B207" s="6" t="s">
        <v>34</v>
      </c>
      <c r="C207" s="6" t="s">
        <v>679</v>
      </c>
      <c r="D207" s="6" t="s">
        <v>709</v>
      </c>
      <c r="E207" s="6">
        <v>7</v>
      </c>
    </row>
    <row r="208" spans="1:5" hidden="1" x14ac:dyDescent="0.2">
      <c r="A208" s="6" t="s">
        <v>914</v>
      </c>
      <c r="B208" s="6" t="s">
        <v>34</v>
      </c>
      <c r="C208" s="6" t="s">
        <v>678</v>
      </c>
      <c r="D208" s="6" t="s">
        <v>704</v>
      </c>
      <c r="E208" s="6">
        <v>30</v>
      </c>
    </row>
    <row r="209" spans="1:5" hidden="1" x14ac:dyDescent="0.2">
      <c r="A209" s="6" t="s">
        <v>915</v>
      </c>
      <c r="B209" s="6" t="s">
        <v>34</v>
      </c>
      <c r="C209" s="6" t="s">
        <v>678</v>
      </c>
      <c r="D209" s="6" t="s">
        <v>704</v>
      </c>
      <c r="E209" s="6">
        <v>30</v>
      </c>
    </row>
    <row r="210" spans="1:5" hidden="1" x14ac:dyDescent="0.2">
      <c r="A210" s="6" t="s">
        <v>916</v>
      </c>
      <c r="B210" s="6" t="s">
        <v>34</v>
      </c>
      <c r="C210" s="6" t="s">
        <v>677</v>
      </c>
      <c r="D210" s="6" t="s">
        <v>703</v>
      </c>
      <c r="E210" s="6">
        <v>30</v>
      </c>
    </row>
    <row r="211" spans="1:5" hidden="1" x14ac:dyDescent="0.2">
      <c r="A211" s="6" t="s">
        <v>917</v>
      </c>
      <c r="B211" s="6" t="s">
        <v>34</v>
      </c>
      <c r="C211" s="6" t="s">
        <v>677</v>
      </c>
      <c r="D211" s="6" t="s">
        <v>703</v>
      </c>
      <c r="E211" s="6">
        <v>10</v>
      </c>
    </row>
    <row r="212" spans="1:5" hidden="1" x14ac:dyDescent="0.2">
      <c r="A212" s="6" t="s">
        <v>918</v>
      </c>
      <c r="B212" s="6" t="s">
        <v>34</v>
      </c>
      <c r="C212" s="6" t="s">
        <v>678</v>
      </c>
      <c r="D212" s="6" t="s">
        <v>704</v>
      </c>
      <c r="E212" s="6">
        <v>30</v>
      </c>
    </row>
    <row r="213" spans="1:5" hidden="1" x14ac:dyDescent="0.2">
      <c r="A213" s="6" t="s">
        <v>919</v>
      </c>
      <c r="B213" s="6" t="s">
        <v>34</v>
      </c>
      <c r="C213" s="6" t="s">
        <v>677</v>
      </c>
      <c r="D213" s="6" t="s">
        <v>703</v>
      </c>
      <c r="E213" s="6">
        <v>20</v>
      </c>
    </row>
    <row r="214" spans="1:5" hidden="1" x14ac:dyDescent="0.2">
      <c r="A214" s="6" t="s">
        <v>920</v>
      </c>
      <c r="B214" s="6" t="s">
        <v>34</v>
      </c>
      <c r="C214" s="6" t="s">
        <v>681</v>
      </c>
      <c r="D214" s="6" t="s">
        <v>707</v>
      </c>
      <c r="E214" s="6">
        <v>10</v>
      </c>
    </row>
    <row r="215" spans="1:5" hidden="1" x14ac:dyDescent="0.2">
      <c r="A215" s="6" t="s">
        <v>921</v>
      </c>
      <c r="B215" s="6" t="s">
        <v>34</v>
      </c>
      <c r="C215" s="6" t="s">
        <v>680</v>
      </c>
      <c r="D215" s="6" t="s">
        <v>705</v>
      </c>
      <c r="E215" s="6">
        <v>10</v>
      </c>
    </row>
    <row r="216" spans="1:5" hidden="1" x14ac:dyDescent="0.2">
      <c r="A216" s="6" t="s">
        <v>922</v>
      </c>
      <c r="B216" s="6" t="s">
        <v>34</v>
      </c>
      <c r="C216" s="6" t="s">
        <v>681</v>
      </c>
      <c r="D216" s="6" t="s">
        <v>707</v>
      </c>
      <c r="E216" s="6">
        <v>10</v>
      </c>
    </row>
    <row r="217" spans="1:5" hidden="1" x14ac:dyDescent="0.2">
      <c r="A217" s="6" t="s">
        <v>923</v>
      </c>
      <c r="B217" s="6" t="s">
        <v>34</v>
      </c>
      <c r="C217" s="6" t="s">
        <v>680</v>
      </c>
      <c r="D217" s="6" t="s">
        <v>705</v>
      </c>
      <c r="E217" s="6">
        <v>20</v>
      </c>
    </row>
    <row r="218" spans="1:5" hidden="1" x14ac:dyDescent="0.2">
      <c r="A218" s="6" t="s">
        <v>924</v>
      </c>
      <c r="B218" s="6" t="s">
        <v>34</v>
      </c>
      <c r="C218" s="6" t="s">
        <v>678</v>
      </c>
      <c r="D218" s="6" t="s">
        <v>704</v>
      </c>
      <c r="E218" s="6">
        <v>499</v>
      </c>
    </row>
    <row r="219" spans="1:5" hidden="1" x14ac:dyDescent="0.2">
      <c r="A219" s="6" t="s">
        <v>925</v>
      </c>
      <c r="B219" s="6" t="s">
        <v>34</v>
      </c>
      <c r="C219" s="6" t="s">
        <v>680</v>
      </c>
      <c r="D219" s="6" t="s">
        <v>705</v>
      </c>
      <c r="E219" s="6">
        <v>20</v>
      </c>
    </row>
    <row r="220" spans="1:5" hidden="1" x14ac:dyDescent="0.2">
      <c r="A220" s="6" t="s">
        <v>926</v>
      </c>
      <c r="B220" s="6" t="s">
        <v>34</v>
      </c>
      <c r="C220" s="6" t="s">
        <v>677</v>
      </c>
      <c r="D220" s="6" t="s">
        <v>703</v>
      </c>
      <c r="E220" s="6">
        <v>10</v>
      </c>
    </row>
    <row r="221" spans="1:5" hidden="1" x14ac:dyDescent="0.2">
      <c r="A221" s="6" t="s">
        <v>927</v>
      </c>
      <c r="B221" s="6" t="s">
        <v>34</v>
      </c>
      <c r="C221" s="6" t="s">
        <v>679</v>
      </c>
      <c r="D221" s="6" t="s">
        <v>709</v>
      </c>
      <c r="E221" s="6">
        <v>10</v>
      </c>
    </row>
    <row r="222" spans="1:5" hidden="1" x14ac:dyDescent="0.2">
      <c r="A222" s="6" t="s">
        <v>928</v>
      </c>
      <c r="B222" s="6" t="s">
        <v>34</v>
      </c>
      <c r="C222" s="6" t="s">
        <v>679</v>
      </c>
      <c r="D222" s="6" t="s">
        <v>709</v>
      </c>
      <c r="E222" s="6">
        <v>10</v>
      </c>
    </row>
    <row r="223" spans="1:5" hidden="1" x14ac:dyDescent="0.2">
      <c r="A223" s="6" t="s">
        <v>929</v>
      </c>
      <c r="B223" s="6" t="s">
        <v>34</v>
      </c>
      <c r="C223" s="6" t="s">
        <v>676</v>
      </c>
      <c r="D223" s="6" t="s">
        <v>708</v>
      </c>
      <c r="E223" s="6">
        <v>10</v>
      </c>
    </row>
    <row r="224" spans="1:5" hidden="1" x14ac:dyDescent="0.2">
      <c r="A224" s="6" t="s">
        <v>930</v>
      </c>
      <c r="B224" s="6" t="s">
        <v>36</v>
      </c>
      <c r="C224" s="6" t="s">
        <v>678</v>
      </c>
      <c r="D224" s="6" t="s">
        <v>704</v>
      </c>
      <c r="E224" s="6">
        <v>19</v>
      </c>
    </row>
    <row r="225" spans="1:5" hidden="1" x14ac:dyDescent="0.2">
      <c r="A225" s="6" t="s">
        <v>931</v>
      </c>
      <c r="B225" s="6" t="s">
        <v>36</v>
      </c>
      <c r="C225" s="6" t="s">
        <v>679</v>
      </c>
      <c r="D225" s="6" t="s">
        <v>709</v>
      </c>
      <c r="E225" s="6">
        <v>20</v>
      </c>
    </row>
    <row r="226" spans="1:5" hidden="1" x14ac:dyDescent="0.2">
      <c r="A226" s="6" t="s">
        <v>932</v>
      </c>
      <c r="B226" s="6" t="s">
        <v>36</v>
      </c>
      <c r="C226" s="6" t="s">
        <v>681</v>
      </c>
      <c r="D226" s="6" t="s">
        <v>707</v>
      </c>
      <c r="E226" s="6">
        <v>20</v>
      </c>
    </row>
    <row r="227" spans="1:5" hidden="1" x14ac:dyDescent="0.2">
      <c r="A227" s="6" t="s">
        <v>933</v>
      </c>
      <c r="B227" s="6" t="s">
        <v>36</v>
      </c>
      <c r="C227" s="6" t="s">
        <v>680</v>
      </c>
      <c r="D227" s="6" t="s">
        <v>705</v>
      </c>
      <c r="E227" s="6">
        <v>15</v>
      </c>
    </row>
    <row r="228" spans="1:5" hidden="1" x14ac:dyDescent="0.2">
      <c r="A228" s="6" t="s">
        <v>934</v>
      </c>
      <c r="B228" s="6" t="s">
        <v>36</v>
      </c>
      <c r="C228" s="6" t="s">
        <v>677</v>
      </c>
      <c r="D228" s="6" t="s">
        <v>703</v>
      </c>
      <c r="E228" s="6">
        <v>18</v>
      </c>
    </row>
    <row r="229" spans="1:5" hidden="1" x14ac:dyDescent="0.2">
      <c r="A229" s="6" t="s">
        <v>935</v>
      </c>
      <c r="B229" s="6" t="s">
        <v>36</v>
      </c>
      <c r="C229" s="6" t="s">
        <v>679</v>
      </c>
      <c r="D229" s="6" t="s">
        <v>709</v>
      </c>
      <c r="E229" s="6">
        <v>10</v>
      </c>
    </row>
    <row r="230" spans="1:5" hidden="1" x14ac:dyDescent="0.2">
      <c r="A230" s="6" t="s">
        <v>936</v>
      </c>
      <c r="B230" s="6" t="s">
        <v>36</v>
      </c>
      <c r="C230" s="6" t="s">
        <v>681</v>
      </c>
      <c r="D230" s="6" t="s">
        <v>707</v>
      </c>
      <c r="E230" s="6">
        <v>20</v>
      </c>
    </row>
    <row r="231" spans="1:5" hidden="1" x14ac:dyDescent="0.2">
      <c r="A231" s="6" t="s">
        <v>937</v>
      </c>
      <c r="B231" s="6" t="s">
        <v>36</v>
      </c>
      <c r="C231" s="6" t="s">
        <v>679</v>
      </c>
      <c r="D231" s="6" t="s">
        <v>709</v>
      </c>
      <c r="E231" s="6">
        <v>10</v>
      </c>
    </row>
    <row r="232" spans="1:5" hidden="1" x14ac:dyDescent="0.2">
      <c r="A232" s="6" t="s">
        <v>938</v>
      </c>
      <c r="B232" s="6" t="s">
        <v>36</v>
      </c>
      <c r="C232" s="6" t="s">
        <v>679</v>
      </c>
      <c r="D232" s="6" t="s">
        <v>709</v>
      </c>
      <c r="E232" s="6">
        <v>20</v>
      </c>
    </row>
    <row r="233" spans="1:5" hidden="1" x14ac:dyDescent="0.2">
      <c r="A233" s="6" t="s">
        <v>939</v>
      </c>
      <c r="B233" s="6" t="s">
        <v>36</v>
      </c>
      <c r="C233" s="6" t="s">
        <v>679</v>
      </c>
      <c r="D233" s="6" t="s">
        <v>709</v>
      </c>
      <c r="E233" s="6">
        <v>18</v>
      </c>
    </row>
    <row r="234" spans="1:5" hidden="1" x14ac:dyDescent="0.2">
      <c r="A234" s="6" t="s">
        <v>940</v>
      </c>
      <c r="B234" s="6" t="s">
        <v>36</v>
      </c>
      <c r="C234" s="6" t="s">
        <v>678</v>
      </c>
      <c r="D234" s="6" t="s">
        <v>704</v>
      </c>
      <c r="E234" s="6">
        <v>12</v>
      </c>
    </row>
    <row r="235" spans="1:5" hidden="1" x14ac:dyDescent="0.2">
      <c r="A235" s="6" t="s">
        <v>941</v>
      </c>
      <c r="B235" s="6" t="s">
        <v>36</v>
      </c>
      <c r="C235" s="6" t="s">
        <v>680</v>
      </c>
      <c r="D235" s="6" t="s">
        <v>705</v>
      </c>
      <c r="E235" s="6">
        <v>20</v>
      </c>
    </row>
    <row r="236" spans="1:5" hidden="1" x14ac:dyDescent="0.2">
      <c r="A236" s="6" t="s">
        <v>942</v>
      </c>
      <c r="B236" s="6" t="s">
        <v>36</v>
      </c>
      <c r="C236" s="6" t="s">
        <v>680</v>
      </c>
      <c r="D236" s="6" t="s">
        <v>705</v>
      </c>
      <c r="E236" s="6">
        <v>20</v>
      </c>
    </row>
    <row r="237" spans="1:5" hidden="1" x14ac:dyDescent="0.2">
      <c r="A237" s="6" t="s">
        <v>943</v>
      </c>
      <c r="B237" s="6" t="s">
        <v>36</v>
      </c>
      <c r="C237" s="6" t="s">
        <v>681</v>
      </c>
      <c r="D237" s="6" t="s">
        <v>707</v>
      </c>
      <c r="E237" s="6">
        <v>20</v>
      </c>
    </row>
    <row r="238" spans="1:5" hidden="1" x14ac:dyDescent="0.2">
      <c r="A238" s="6" t="s">
        <v>944</v>
      </c>
      <c r="B238" s="6" t="s">
        <v>38</v>
      </c>
      <c r="C238" s="6" t="s">
        <v>681</v>
      </c>
      <c r="D238" s="6" t="s">
        <v>707</v>
      </c>
      <c r="E238" s="6">
        <v>30</v>
      </c>
    </row>
    <row r="239" spans="1:5" hidden="1" x14ac:dyDescent="0.2">
      <c r="A239" s="6" t="s">
        <v>945</v>
      </c>
      <c r="B239" s="6" t="s">
        <v>38</v>
      </c>
      <c r="C239" s="6" t="s">
        <v>680</v>
      </c>
      <c r="D239" s="6" t="s">
        <v>705</v>
      </c>
      <c r="E239" s="6">
        <v>20</v>
      </c>
    </row>
    <row r="240" spans="1:5" hidden="1" x14ac:dyDescent="0.2">
      <c r="A240" s="6" t="s">
        <v>946</v>
      </c>
      <c r="B240" s="6" t="s">
        <v>38</v>
      </c>
      <c r="C240" s="6" t="s">
        <v>678</v>
      </c>
      <c r="D240" s="6" t="s">
        <v>704</v>
      </c>
      <c r="E240" s="6">
        <v>10</v>
      </c>
    </row>
    <row r="241" spans="1:5" hidden="1" x14ac:dyDescent="0.2">
      <c r="A241" s="6" t="s">
        <v>947</v>
      </c>
      <c r="B241" s="6" t="s">
        <v>38</v>
      </c>
      <c r="C241" s="6" t="s">
        <v>678</v>
      </c>
      <c r="D241" s="6" t="s">
        <v>704</v>
      </c>
      <c r="E241" s="6">
        <v>10</v>
      </c>
    </row>
    <row r="242" spans="1:5" hidden="1" x14ac:dyDescent="0.2">
      <c r="A242" s="6" t="s">
        <v>948</v>
      </c>
      <c r="B242" s="6" t="s">
        <v>38</v>
      </c>
      <c r="C242" s="6" t="s">
        <v>681</v>
      </c>
      <c r="D242" s="6" t="s">
        <v>707</v>
      </c>
      <c r="E242" s="6">
        <v>17</v>
      </c>
    </row>
    <row r="243" spans="1:5" hidden="1" x14ac:dyDescent="0.2">
      <c r="A243" s="6" t="s">
        <v>949</v>
      </c>
      <c r="B243" s="6" t="s">
        <v>38</v>
      </c>
      <c r="C243" s="6" t="s">
        <v>676</v>
      </c>
      <c r="D243" s="6" t="s">
        <v>708</v>
      </c>
      <c r="E243" s="6">
        <v>26</v>
      </c>
    </row>
    <row r="244" spans="1:5" hidden="1" x14ac:dyDescent="0.2">
      <c r="A244" s="6" t="s">
        <v>950</v>
      </c>
      <c r="B244" s="6" t="s">
        <v>41</v>
      </c>
      <c r="C244" s="6" t="s">
        <v>681</v>
      </c>
      <c r="D244" s="6" t="s">
        <v>707</v>
      </c>
      <c r="E244" s="6">
        <v>9</v>
      </c>
    </row>
    <row r="245" spans="1:5" hidden="1" x14ac:dyDescent="0.2">
      <c r="A245" s="6" t="s">
        <v>951</v>
      </c>
      <c r="B245" s="6" t="s">
        <v>41</v>
      </c>
      <c r="C245" s="6" t="s">
        <v>681</v>
      </c>
      <c r="D245" s="6" t="s">
        <v>707</v>
      </c>
      <c r="E245" s="6">
        <v>23</v>
      </c>
    </row>
    <row r="246" spans="1:5" hidden="1" x14ac:dyDescent="0.2">
      <c r="A246" s="6" t="s">
        <v>952</v>
      </c>
      <c r="B246" s="6" t="s">
        <v>41</v>
      </c>
      <c r="C246" s="6" t="s">
        <v>680</v>
      </c>
      <c r="D246" s="6" t="s">
        <v>705</v>
      </c>
      <c r="E246" s="6">
        <v>10</v>
      </c>
    </row>
    <row r="247" spans="1:5" hidden="1" x14ac:dyDescent="0.2">
      <c r="A247" s="6" t="s">
        <v>953</v>
      </c>
      <c r="B247" s="6" t="s">
        <v>41</v>
      </c>
      <c r="C247" s="6" t="s">
        <v>677</v>
      </c>
      <c r="D247" s="6" t="s">
        <v>703</v>
      </c>
      <c r="E247" s="6">
        <v>20</v>
      </c>
    </row>
    <row r="248" spans="1:5" hidden="1" x14ac:dyDescent="0.2">
      <c r="A248" s="6" t="s">
        <v>954</v>
      </c>
      <c r="B248" s="6" t="s">
        <v>41</v>
      </c>
      <c r="C248" s="6" t="s">
        <v>678</v>
      </c>
      <c r="D248" s="6" t="s">
        <v>704</v>
      </c>
      <c r="E248" s="6">
        <v>8</v>
      </c>
    </row>
    <row r="249" spans="1:5" hidden="1" x14ac:dyDescent="0.2">
      <c r="A249" s="6" t="s">
        <v>955</v>
      </c>
      <c r="B249" s="6" t="s">
        <v>41</v>
      </c>
      <c r="C249" s="6" t="s">
        <v>677</v>
      </c>
      <c r="D249" s="6" t="s">
        <v>703</v>
      </c>
      <c r="E249" s="6">
        <v>10</v>
      </c>
    </row>
    <row r="250" spans="1:5" hidden="1" x14ac:dyDescent="0.2">
      <c r="A250" s="6" t="s">
        <v>956</v>
      </c>
      <c r="B250" s="6" t="s">
        <v>41</v>
      </c>
      <c r="C250" s="6" t="s">
        <v>678</v>
      </c>
      <c r="D250" s="6" t="s">
        <v>704</v>
      </c>
      <c r="E250" s="6">
        <v>10</v>
      </c>
    </row>
    <row r="251" spans="1:5" hidden="1" x14ac:dyDescent="0.2">
      <c r="A251" s="6" t="s">
        <v>957</v>
      </c>
      <c r="B251" s="6" t="s">
        <v>41</v>
      </c>
      <c r="C251" s="6" t="s">
        <v>677</v>
      </c>
      <c r="D251" s="6" t="s">
        <v>703</v>
      </c>
      <c r="E251" s="6">
        <v>20</v>
      </c>
    </row>
    <row r="252" spans="1:5" hidden="1" x14ac:dyDescent="0.2">
      <c r="A252" s="6" t="s">
        <v>958</v>
      </c>
      <c r="B252" s="6" t="s">
        <v>41</v>
      </c>
      <c r="C252" s="6" t="s">
        <v>676</v>
      </c>
      <c r="D252" s="6" t="s">
        <v>708</v>
      </c>
      <c r="E252" s="6">
        <v>10</v>
      </c>
    </row>
    <row r="253" spans="1:5" hidden="1" x14ac:dyDescent="0.2">
      <c r="A253" s="6" t="s">
        <v>959</v>
      </c>
      <c r="B253" s="6" t="s">
        <v>41</v>
      </c>
      <c r="C253" s="6" t="s">
        <v>680</v>
      </c>
      <c r="D253" s="6" t="s">
        <v>705</v>
      </c>
      <c r="E253" s="6">
        <v>41</v>
      </c>
    </row>
    <row r="254" spans="1:5" hidden="1" x14ac:dyDescent="0.2">
      <c r="A254" s="6" t="s">
        <v>960</v>
      </c>
      <c r="B254" s="6" t="s">
        <v>41</v>
      </c>
      <c r="C254" s="6" t="s">
        <v>681</v>
      </c>
      <c r="D254" s="6" t="s">
        <v>707</v>
      </c>
      <c r="E254" s="6">
        <v>32</v>
      </c>
    </row>
    <row r="255" spans="1:5" hidden="1" x14ac:dyDescent="0.2">
      <c r="A255" s="6" t="s">
        <v>961</v>
      </c>
      <c r="B255" s="6" t="s">
        <v>41</v>
      </c>
      <c r="C255" s="6" t="s">
        <v>680</v>
      </c>
      <c r="D255" s="6" t="s">
        <v>705</v>
      </c>
      <c r="E255" s="6">
        <v>10</v>
      </c>
    </row>
    <row r="256" spans="1:5" hidden="1" x14ac:dyDescent="0.2">
      <c r="A256" s="6" t="s">
        <v>962</v>
      </c>
      <c r="B256" s="6" t="s">
        <v>41</v>
      </c>
      <c r="C256" s="6" t="s">
        <v>676</v>
      </c>
      <c r="D256" s="6" t="s">
        <v>708</v>
      </c>
      <c r="E256" s="6">
        <v>15</v>
      </c>
    </row>
    <row r="257" spans="1:5" hidden="1" x14ac:dyDescent="0.2">
      <c r="A257" s="6" t="s">
        <v>963</v>
      </c>
      <c r="B257" s="6" t="s">
        <v>41</v>
      </c>
      <c r="C257" s="6" t="s">
        <v>680</v>
      </c>
      <c r="D257" s="6" t="s">
        <v>705</v>
      </c>
      <c r="E257" s="6">
        <v>9</v>
      </c>
    </row>
    <row r="258" spans="1:5" hidden="1" x14ac:dyDescent="0.2">
      <c r="A258" s="6" t="s">
        <v>964</v>
      </c>
      <c r="B258" s="6" t="s">
        <v>41</v>
      </c>
      <c r="C258" s="6" t="s">
        <v>676</v>
      </c>
      <c r="D258" s="6" t="s">
        <v>708</v>
      </c>
      <c r="E258" s="6">
        <v>52</v>
      </c>
    </row>
    <row r="259" spans="1:5" hidden="1" x14ac:dyDescent="0.2">
      <c r="A259" s="6" t="s">
        <v>965</v>
      </c>
      <c r="B259" s="6" t="s">
        <v>41</v>
      </c>
      <c r="C259" s="6" t="s">
        <v>676</v>
      </c>
      <c r="D259" s="6" t="s">
        <v>708</v>
      </c>
      <c r="E259" s="6">
        <v>12</v>
      </c>
    </row>
    <row r="260" spans="1:5" hidden="1" x14ac:dyDescent="0.2">
      <c r="A260" s="6" t="s">
        <v>966</v>
      </c>
      <c r="B260" s="6" t="s">
        <v>41</v>
      </c>
      <c r="C260" s="6" t="s">
        <v>679</v>
      </c>
      <c r="D260" s="6" t="s">
        <v>709</v>
      </c>
      <c r="E260" s="6">
        <v>17</v>
      </c>
    </row>
    <row r="261" spans="1:5" hidden="1" x14ac:dyDescent="0.2">
      <c r="A261" s="6" t="s">
        <v>967</v>
      </c>
      <c r="B261" s="6" t="s">
        <v>41</v>
      </c>
      <c r="C261" s="6" t="s">
        <v>681</v>
      </c>
      <c r="D261" s="6" t="s">
        <v>707</v>
      </c>
      <c r="E261" s="6">
        <v>9</v>
      </c>
    </row>
    <row r="262" spans="1:5" hidden="1" x14ac:dyDescent="0.2">
      <c r="A262" s="6" t="s">
        <v>968</v>
      </c>
      <c r="B262" s="6" t="s">
        <v>41</v>
      </c>
      <c r="C262" s="6" t="s">
        <v>676</v>
      </c>
      <c r="D262" s="6" t="s">
        <v>708</v>
      </c>
      <c r="E262" s="6">
        <v>13</v>
      </c>
    </row>
    <row r="263" spans="1:5" hidden="1" x14ac:dyDescent="0.2">
      <c r="A263" s="6" t="s">
        <v>969</v>
      </c>
      <c r="B263" s="6" t="s">
        <v>41</v>
      </c>
      <c r="C263" s="6" t="s">
        <v>678</v>
      </c>
      <c r="D263" s="6" t="s">
        <v>704</v>
      </c>
      <c r="E263" s="6">
        <v>50</v>
      </c>
    </row>
    <row r="264" spans="1:5" hidden="1" x14ac:dyDescent="0.2">
      <c r="A264" s="6" t="s">
        <v>970</v>
      </c>
      <c r="B264" s="6" t="s">
        <v>41</v>
      </c>
      <c r="C264" s="6" t="s">
        <v>676</v>
      </c>
      <c r="D264" s="6" t="s">
        <v>708</v>
      </c>
      <c r="E264" s="6">
        <v>30</v>
      </c>
    </row>
    <row r="265" spans="1:5" hidden="1" x14ac:dyDescent="0.2">
      <c r="A265" s="6" t="s">
        <v>971</v>
      </c>
      <c r="B265" s="6" t="s">
        <v>43</v>
      </c>
      <c r="C265" s="6" t="s">
        <v>679</v>
      </c>
      <c r="D265" s="6" t="s">
        <v>709</v>
      </c>
      <c r="E265" s="6">
        <v>17</v>
      </c>
    </row>
    <row r="266" spans="1:5" hidden="1" x14ac:dyDescent="0.2">
      <c r="A266" s="6" t="s">
        <v>972</v>
      </c>
      <c r="B266" s="6" t="s">
        <v>45</v>
      </c>
      <c r="C266" s="6" t="s">
        <v>681</v>
      </c>
      <c r="D266" s="6" t="s">
        <v>707</v>
      </c>
      <c r="E266" s="6">
        <v>19</v>
      </c>
    </row>
    <row r="267" spans="1:5" hidden="1" x14ac:dyDescent="0.2">
      <c r="A267" s="6" t="s">
        <v>973</v>
      </c>
      <c r="B267" s="6" t="s">
        <v>45</v>
      </c>
      <c r="C267" s="6" t="s">
        <v>678</v>
      </c>
      <c r="D267" s="6" t="s">
        <v>704</v>
      </c>
      <c r="E267" s="6">
        <v>20</v>
      </c>
    </row>
    <row r="268" spans="1:5" hidden="1" x14ac:dyDescent="0.2">
      <c r="A268" s="6" t="s">
        <v>974</v>
      </c>
      <c r="B268" s="6" t="s">
        <v>45</v>
      </c>
      <c r="C268" s="6" t="s">
        <v>678</v>
      </c>
      <c r="D268" s="6" t="s">
        <v>704</v>
      </c>
      <c r="E268" s="6">
        <v>20</v>
      </c>
    </row>
    <row r="269" spans="1:5" hidden="1" x14ac:dyDescent="0.2">
      <c r="A269" s="6" t="s">
        <v>975</v>
      </c>
      <c r="B269" s="6" t="s">
        <v>45</v>
      </c>
      <c r="C269" s="6" t="s">
        <v>681</v>
      </c>
      <c r="D269" s="6" t="s">
        <v>707</v>
      </c>
      <c r="E269" s="6">
        <v>20</v>
      </c>
    </row>
    <row r="270" spans="1:5" hidden="1" x14ac:dyDescent="0.2">
      <c r="A270" s="6" t="s">
        <v>976</v>
      </c>
      <c r="B270" s="6" t="s">
        <v>45</v>
      </c>
      <c r="C270" s="6" t="s">
        <v>677</v>
      </c>
      <c r="D270" s="6" t="s">
        <v>703</v>
      </c>
      <c r="E270" s="6">
        <v>20</v>
      </c>
    </row>
    <row r="271" spans="1:5" hidden="1" x14ac:dyDescent="0.2">
      <c r="A271" s="6" t="s">
        <v>977</v>
      </c>
      <c r="B271" s="6" t="s">
        <v>45</v>
      </c>
      <c r="C271" s="6" t="s">
        <v>680</v>
      </c>
      <c r="D271" s="6" t="s">
        <v>705</v>
      </c>
      <c r="E271" s="6">
        <v>20</v>
      </c>
    </row>
    <row r="272" spans="1:5" hidden="1" x14ac:dyDescent="0.2">
      <c r="A272" s="6" t="s">
        <v>978</v>
      </c>
      <c r="B272" s="6" t="s">
        <v>45</v>
      </c>
      <c r="C272" s="6" t="s">
        <v>680</v>
      </c>
      <c r="D272" s="6" t="s">
        <v>705</v>
      </c>
      <c r="E272" s="6">
        <v>69</v>
      </c>
    </row>
    <row r="273" spans="1:5" hidden="1" x14ac:dyDescent="0.2">
      <c r="A273" s="6" t="s">
        <v>979</v>
      </c>
      <c r="B273" s="6" t="s">
        <v>45</v>
      </c>
      <c r="C273" s="6" t="s">
        <v>678</v>
      </c>
      <c r="D273" s="6" t="s">
        <v>704</v>
      </c>
      <c r="E273" s="6">
        <v>20</v>
      </c>
    </row>
    <row r="274" spans="1:5" hidden="1" x14ac:dyDescent="0.2">
      <c r="A274" s="6" t="s">
        <v>980</v>
      </c>
      <c r="B274" s="6" t="s">
        <v>45</v>
      </c>
      <c r="C274" s="6" t="s">
        <v>679</v>
      </c>
      <c r="D274" s="6" t="s">
        <v>709</v>
      </c>
      <c r="E274" s="6">
        <v>10</v>
      </c>
    </row>
    <row r="275" spans="1:5" hidden="1" x14ac:dyDescent="0.2">
      <c r="A275" s="6" t="s">
        <v>981</v>
      </c>
      <c r="B275" s="6" t="s">
        <v>45</v>
      </c>
      <c r="C275" s="6" t="s">
        <v>679</v>
      </c>
      <c r="D275" s="6" t="s">
        <v>709</v>
      </c>
      <c r="E275" s="6">
        <v>10</v>
      </c>
    </row>
    <row r="276" spans="1:5" hidden="1" x14ac:dyDescent="0.2">
      <c r="A276" s="6" t="s">
        <v>982</v>
      </c>
      <c r="B276" s="6" t="s">
        <v>45</v>
      </c>
      <c r="C276" s="6" t="s">
        <v>679</v>
      </c>
      <c r="D276" s="6" t="s">
        <v>709</v>
      </c>
      <c r="E276" s="6">
        <v>20</v>
      </c>
    </row>
    <row r="277" spans="1:5" hidden="1" x14ac:dyDescent="0.2">
      <c r="A277" s="6" t="s">
        <v>983</v>
      </c>
      <c r="B277" s="6" t="s">
        <v>45</v>
      </c>
      <c r="C277" s="6" t="s">
        <v>678</v>
      </c>
      <c r="D277" s="6" t="s">
        <v>704</v>
      </c>
      <c r="E277" s="6">
        <v>20</v>
      </c>
    </row>
    <row r="278" spans="1:5" hidden="1" x14ac:dyDescent="0.2">
      <c r="A278" s="6" t="s">
        <v>984</v>
      </c>
      <c r="B278" s="6" t="s">
        <v>45</v>
      </c>
      <c r="C278" s="6" t="s">
        <v>676</v>
      </c>
      <c r="D278" s="6" t="s">
        <v>708</v>
      </c>
      <c r="E278" s="6">
        <v>20</v>
      </c>
    </row>
    <row r="279" spans="1:5" hidden="1" x14ac:dyDescent="0.2">
      <c r="A279" s="6" t="s">
        <v>985</v>
      </c>
      <c r="B279" s="6" t="s">
        <v>45</v>
      </c>
      <c r="C279" s="6" t="s">
        <v>676</v>
      </c>
      <c r="D279" s="6" t="s">
        <v>708</v>
      </c>
      <c r="E279" s="6">
        <v>20</v>
      </c>
    </row>
    <row r="280" spans="1:5" hidden="1" x14ac:dyDescent="0.2">
      <c r="A280" s="6" t="s">
        <v>986</v>
      </c>
      <c r="B280" s="6" t="s">
        <v>45</v>
      </c>
      <c r="C280" s="6" t="s">
        <v>680</v>
      </c>
      <c r="D280" s="6" t="s">
        <v>705</v>
      </c>
      <c r="E280" s="6">
        <v>23</v>
      </c>
    </row>
    <row r="281" spans="1:5" hidden="1" x14ac:dyDescent="0.2">
      <c r="A281" s="6" t="s">
        <v>987</v>
      </c>
      <c r="B281" s="6" t="s">
        <v>45</v>
      </c>
      <c r="C281" s="6" t="s">
        <v>679</v>
      </c>
      <c r="D281" s="6" t="s">
        <v>709</v>
      </c>
      <c r="E281" s="6">
        <v>9</v>
      </c>
    </row>
    <row r="282" spans="1:5" hidden="1" x14ac:dyDescent="0.2">
      <c r="A282" s="6" t="s">
        <v>988</v>
      </c>
      <c r="B282" s="6" t="s">
        <v>45</v>
      </c>
      <c r="C282" s="6" t="s">
        <v>679</v>
      </c>
      <c r="D282" s="6" t="s">
        <v>709</v>
      </c>
      <c r="E282" s="6">
        <v>11</v>
      </c>
    </row>
    <row r="283" spans="1:5" hidden="1" x14ac:dyDescent="0.2">
      <c r="A283" s="6" t="s">
        <v>989</v>
      </c>
      <c r="B283" s="6" t="s">
        <v>45</v>
      </c>
      <c r="C283" s="6" t="s">
        <v>681</v>
      </c>
      <c r="D283" s="6" t="s">
        <v>707</v>
      </c>
      <c r="E283" s="6">
        <v>20</v>
      </c>
    </row>
    <row r="284" spans="1:5" hidden="1" x14ac:dyDescent="0.2">
      <c r="A284" s="6" t="s">
        <v>990</v>
      </c>
      <c r="B284" s="6" t="s">
        <v>45</v>
      </c>
      <c r="C284" s="6" t="s">
        <v>677</v>
      </c>
      <c r="D284" s="6" t="s">
        <v>703</v>
      </c>
      <c r="E284" s="6">
        <v>20</v>
      </c>
    </row>
    <row r="285" spans="1:5" hidden="1" x14ac:dyDescent="0.2">
      <c r="A285" s="6" t="s">
        <v>991</v>
      </c>
      <c r="B285" s="6" t="s">
        <v>45</v>
      </c>
      <c r="C285" s="6" t="s">
        <v>680</v>
      </c>
      <c r="D285" s="6" t="s">
        <v>705</v>
      </c>
      <c r="E285" s="6">
        <v>20</v>
      </c>
    </row>
    <row r="286" spans="1:5" hidden="1" x14ac:dyDescent="0.2">
      <c r="A286" s="6" t="s">
        <v>992</v>
      </c>
      <c r="B286" s="6" t="s">
        <v>45</v>
      </c>
      <c r="C286" s="6" t="s">
        <v>678</v>
      </c>
      <c r="D286" s="6" t="s">
        <v>704</v>
      </c>
      <c r="E286" s="6">
        <v>20</v>
      </c>
    </row>
    <row r="287" spans="1:5" hidden="1" x14ac:dyDescent="0.2">
      <c r="A287" s="6" t="s">
        <v>993</v>
      </c>
      <c r="B287" s="6" t="s">
        <v>45</v>
      </c>
      <c r="C287" s="6" t="s">
        <v>676</v>
      </c>
      <c r="D287" s="6" t="s">
        <v>708</v>
      </c>
      <c r="E287" s="6">
        <v>20</v>
      </c>
    </row>
    <row r="288" spans="1:5" hidden="1" x14ac:dyDescent="0.2">
      <c r="A288" s="6" t="s">
        <v>994</v>
      </c>
      <c r="B288" s="6" t="s">
        <v>45</v>
      </c>
      <c r="C288" s="6" t="s">
        <v>676</v>
      </c>
      <c r="D288" s="6" t="s">
        <v>708</v>
      </c>
      <c r="E288" s="6">
        <v>12</v>
      </c>
    </row>
    <row r="289" spans="1:5" hidden="1" x14ac:dyDescent="0.2">
      <c r="A289" s="6" t="s">
        <v>995</v>
      </c>
      <c r="B289" s="6" t="s">
        <v>45</v>
      </c>
      <c r="C289" s="6" t="s">
        <v>681</v>
      </c>
      <c r="D289" s="6" t="s">
        <v>707</v>
      </c>
      <c r="E289" s="6">
        <v>20</v>
      </c>
    </row>
    <row r="290" spans="1:5" hidden="1" x14ac:dyDescent="0.2">
      <c r="A290" s="6" t="s">
        <v>996</v>
      </c>
      <c r="B290" s="6" t="s">
        <v>45</v>
      </c>
      <c r="C290" s="6" t="s">
        <v>681</v>
      </c>
      <c r="D290" s="6" t="s">
        <v>707</v>
      </c>
      <c r="E290" s="6">
        <v>20</v>
      </c>
    </row>
    <row r="291" spans="1:5" hidden="1" x14ac:dyDescent="0.2">
      <c r="A291" s="6" t="s">
        <v>997</v>
      </c>
      <c r="B291" s="6" t="s">
        <v>45</v>
      </c>
      <c r="C291" s="6" t="s">
        <v>681</v>
      </c>
      <c r="D291" s="6" t="s">
        <v>707</v>
      </c>
      <c r="E291" s="6">
        <v>20</v>
      </c>
    </row>
    <row r="292" spans="1:5" hidden="1" x14ac:dyDescent="0.2">
      <c r="A292" s="6" t="s">
        <v>998</v>
      </c>
      <c r="B292" s="6" t="s">
        <v>45</v>
      </c>
      <c r="C292" s="6" t="s">
        <v>677</v>
      </c>
      <c r="D292" s="6" t="s">
        <v>703</v>
      </c>
      <c r="E292" s="6">
        <v>19</v>
      </c>
    </row>
    <row r="293" spans="1:5" hidden="1" x14ac:dyDescent="0.2">
      <c r="A293" s="6" t="s">
        <v>999</v>
      </c>
      <c r="B293" s="6" t="s">
        <v>45</v>
      </c>
      <c r="C293" s="6" t="s">
        <v>681</v>
      </c>
      <c r="D293" s="6" t="s">
        <v>707</v>
      </c>
      <c r="E293" s="6">
        <v>20</v>
      </c>
    </row>
    <row r="294" spans="1:5" hidden="1" x14ac:dyDescent="0.2">
      <c r="A294" s="6" t="s">
        <v>1000</v>
      </c>
      <c r="B294" s="6" t="s">
        <v>45</v>
      </c>
      <c r="C294" s="6" t="s">
        <v>676</v>
      </c>
      <c r="D294" s="6" t="s">
        <v>708</v>
      </c>
      <c r="E294" s="6">
        <v>20</v>
      </c>
    </row>
    <row r="295" spans="1:5" hidden="1" x14ac:dyDescent="0.2">
      <c r="A295" s="6" t="s">
        <v>1001</v>
      </c>
      <c r="B295" s="6" t="s">
        <v>45</v>
      </c>
      <c r="C295" s="6" t="s">
        <v>681</v>
      </c>
      <c r="D295" s="6" t="s">
        <v>707</v>
      </c>
      <c r="E295" s="6">
        <v>20</v>
      </c>
    </row>
    <row r="296" spans="1:5" hidden="1" x14ac:dyDescent="0.2">
      <c r="A296" s="6" t="s">
        <v>1002</v>
      </c>
      <c r="B296" s="6" t="s">
        <v>45</v>
      </c>
      <c r="C296" s="6" t="s">
        <v>677</v>
      </c>
      <c r="D296" s="6" t="s">
        <v>703</v>
      </c>
      <c r="E296" s="6">
        <v>24</v>
      </c>
    </row>
    <row r="297" spans="1:5" hidden="1" x14ac:dyDescent="0.2">
      <c r="A297" s="6" t="s">
        <v>1003</v>
      </c>
      <c r="B297" s="6" t="s">
        <v>45</v>
      </c>
      <c r="C297" s="6" t="s">
        <v>681</v>
      </c>
      <c r="D297" s="6" t="s">
        <v>707</v>
      </c>
      <c r="E297" s="6">
        <v>20</v>
      </c>
    </row>
    <row r="298" spans="1:5" hidden="1" x14ac:dyDescent="0.2">
      <c r="A298" s="6" t="s">
        <v>1004</v>
      </c>
      <c r="B298" s="6" t="s">
        <v>45</v>
      </c>
      <c r="C298" s="6" t="s">
        <v>677</v>
      </c>
      <c r="D298" s="6" t="s">
        <v>703</v>
      </c>
      <c r="E298" s="6">
        <v>19</v>
      </c>
    </row>
    <row r="299" spans="1:5" hidden="1" x14ac:dyDescent="0.2">
      <c r="A299" s="6" t="s">
        <v>1005</v>
      </c>
      <c r="B299" s="6" t="s">
        <v>45</v>
      </c>
      <c r="C299" s="6" t="s">
        <v>677</v>
      </c>
      <c r="D299" s="6" t="s">
        <v>703</v>
      </c>
      <c r="E299" s="6">
        <v>20</v>
      </c>
    </row>
    <row r="300" spans="1:5" hidden="1" x14ac:dyDescent="0.2">
      <c r="A300" s="6" t="s">
        <v>1006</v>
      </c>
      <c r="B300" s="6" t="s">
        <v>45</v>
      </c>
      <c r="C300" s="6" t="s">
        <v>680</v>
      </c>
      <c r="D300" s="6" t="s">
        <v>705</v>
      </c>
      <c r="E300" s="6">
        <v>20</v>
      </c>
    </row>
    <row r="301" spans="1:5" hidden="1" x14ac:dyDescent="0.2">
      <c r="A301" s="6" t="s">
        <v>1007</v>
      </c>
      <c r="B301" s="6" t="s">
        <v>45</v>
      </c>
      <c r="C301" s="6" t="s">
        <v>680</v>
      </c>
      <c r="D301" s="6" t="s">
        <v>705</v>
      </c>
      <c r="E301" s="6">
        <v>16</v>
      </c>
    </row>
    <row r="302" spans="1:5" hidden="1" x14ac:dyDescent="0.2">
      <c r="A302" s="6" t="s">
        <v>1008</v>
      </c>
      <c r="B302" s="6" t="s">
        <v>45</v>
      </c>
      <c r="C302" s="6" t="s">
        <v>681</v>
      </c>
      <c r="D302" s="6" t="s">
        <v>707</v>
      </c>
      <c r="E302" s="6">
        <v>20</v>
      </c>
    </row>
    <row r="303" spans="1:5" hidden="1" x14ac:dyDescent="0.2">
      <c r="A303" s="6" t="s">
        <v>1009</v>
      </c>
      <c r="B303" s="6" t="s">
        <v>45</v>
      </c>
      <c r="C303" s="6" t="s">
        <v>680</v>
      </c>
      <c r="D303" s="6" t="s">
        <v>705</v>
      </c>
      <c r="E303" s="6">
        <v>20</v>
      </c>
    </row>
    <row r="304" spans="1:5" hidden="1" x14ac:dyDescent="0.2">
      <c r="A304" s="6" t="s">
        <v>1010</v>
      </c>
      <c r="B304" s="6" t="s">
        <v>45</v>
      </c>
      <c r="C304" s="6" t="s">
        <v>681</v>
      </c>
      <c r="D304" s="6" t="s">
        <v>707</v>
      </c>
      <c r="E304" s="6">
        <v>9</v>
      </c>
    </row>
    <row r="305" spans="1:5" hidden="1" x14ac:dyDescent="0.2">
      <c r="A305" s="6" t="s">
        <v>1011</v>
      </c>
      <c r="B305" s="6" t="s">
        <v>45</v>
      </c>
      <c r="C305" s="6" t="s">
        <v>681</v>
      </c>
      <c r="D305" s="6" t="s">
        <v>707</v>
      </c>
      <c r="E305" s="6">
        <v>16</v>
      </c>
    </row>
    <row r="306" spans="1:5" hidden="1" x14ac:dyDescent="0.2">
      <c r="A306" s="6" t="s">
        <v>1012</v>
      </c>
      <c r="B306" s="6" t="s">
        <v>45</v>
      </c>
      <c r="C306" s="6" t="s">
        <v>681</v>
      </c>
      <c r="D306" s="6" t="s">
        <v>707</v>
      </c>
      <c r="E306" s="6">
        <v>20</v>
      </c>
    </row>
    <row r="307" spans="1:5" hidden="1" x14ac:dyDescent="0.2">
      <c r="A307" s="6" t="s">
        <v>1013</v>
      </c>
      <c r="B307" s="6" t="s">
        <v>45</v>
      </c>
      <c r="C307" s="6" t="s">
        <v>676</v>
      </c>
      <c r="D307" s="6" t="s">
        <v>708</v>
      </c>
      <c r="E307" s="6">
        <v>17</v>
      </c>
    </row>
    <row r="308" spans="1:5" hidden="1" x14ac:dyDescent="0.2">
      <c r="A308" s="6" t="s">
        <v>1014</v>
      </c>
      <c r="B308" s="6" t="s">
        <v>45</v>
      </c>
      <c r="C308" s="6" t="s">
        <v>676</v>
      </c>
      <c r="D308" s="6" t="s">
        <v>708</v>
      </c>
      <c r="E308" s="6">
        <v>20</v>
      </c>
    </row>
    <row r="309" spans="1:5" hidden="1" x14ac:dyDescent="0.2">
      <c r="A309" s="6" t="s">
        <v>1015</v>
      </c>
      <c r="B309" s="6" t="s">
        <v>45</v>
      </c>
      <c r="C309" s="6" t="s">
        <v>680</v>
      </c>
      <c r="D309" s="6" t="s">
        <v>705</v>
      </c>
      <c r="E309" s="6">
        <v>20</v>
      </c>
    </row>
    <row r="310" spans="1:5" hidden="1" x14ac:dyDescent="0.2">
      <c r="A310" s="6" t="s">
        <v>1016</v>
      </c>
      <c r="B310" s="6" t="s">
        <v>45</v>
      </c>
      <c r="C310" s="6" t="s">
        <v>680</v>
      </c>
      <c r="D310" s="6" t="s">
        <v>705</v>
      </c>
      <c r="E310" s="6">
        <v>20</v>
      </c>
    </row>
    <row r="311" spans="1:5" hidden="1" x14ac:dyDescent="0.2">
      <c r="A311" s="6" t="s">
        <v>1017</v>
      </c>
      <c r="B311" s="6" t="s">
        <v>45</v>
      </c>
      <c r="C311" s="6" t="s">
        <v>679</v>
      </c>
      <c r="D311" s="6" t="s">
        <v>709</v>
      </c>
      <c r="E311" s="6">
        <v>10</v>
      </c>
    </row>
    <row r="312" spans="1:5" hidden="1" x14ac:dyDescent="0.2">
      <c r="A312" s="6" t="s">
        <v>1018</v>
      </c>
      <c r="B312" s="6" t="s">
        <v>45</v>
      </c>
      <c r="C312" s="6" t="s">
        <v>676</v>
      </c>
      <c r="D312" s="6" t="s">
        <v>708</v>
      </c>
      <c r="E312" s="6">
        <v>20</v>
      </c>
    </row>
    <row r="313" spans="1:5" hidden="1" x14ac:dyDescent="0.2">
      <c r="A313" s="6" t="s">
        <v>1019</v>
      </c>
      <c r="B313" s="6" t="s">
        <v>45</v>
      </c>
      <c r="C313" s="6" t="s">
        <v>678</v>
      </c>
      <c r="D313" s="6" t="s">
        <v>704</v>
      </c>
      <c r="E313" s="6">
        <v>23</v>
      </c>
    </row>
    <row r="314" spans="1:5" hidden="1" x14ac:dyDescent="0.2">
      <c r="A314" s="6" t="s">
        <v>1020</v>
      </c>
      <c r="B314" s="6" t="s">
        <v>45</v>
      </c>
      <c r="C314" s="6" t="s">
        <v>677</v>
      </c>
      <c r="D314" s="6" t="s">
        <v>703</v>
      </c>
      <c r="E314" s="6">
        <v>20</v>
      </c>
    </row>
    <row r="315" spans="1:5" hidden="1" x14ac:dyDescent="0.2">
      <c r="A315" s="6" t="s">
        <v>1021</v>
      </c>
      <c r="B315" s="6" t="s">
        <v>45</v>
      </c>
      <c r="C315" s="6" t="s">
        <v>677</v>
      </c>
      <c r="D315" s="6" t="s">
        <v>703</v>
      </c>
      <c r="E315" s="6">
        <v>20</v>
      </c>
    </row>
    <row r="316" spans="1:5" hidden="1" x14ac:dyDescent="0.2">
      <c r="A316" s="6" t="s">
        <v>1022</v>
      </c>
      <c r="B316" s="6" t="s">
        <v>45</v>
      </c>
      <c r="C316" s="6" t="s">
        <v>678</v>
      </c>
      <c r="D316" s="6" t="s">
        <v>704</v>
      </c>
      <c r="E316" s="6">
        <v>14</v>
      </c>
    </row>
    <row r="317" spans="1:5" hidden="1" x14ac:dyDescent="0.2">
      <c r="A317" s="6" t="s">
        <v>1023</v>
      </c>
      <c r="B317" s="6" t="s">
        <v>45</v>
      </c>
      <c r="C317" s="6" t="s">
        <v>679</v>
      </c>
      <c r="D317" s="6" t="s">
        <v>709</v>
      </c>
      <c r="E317" s="6">
        <v>20</v>
      </c>
    </row>
    <row r="318" spans="1:5" hidden="1" x14ac:dyDescent="0.2">
      <c r="A318" s="6" t="s">
        <v>1024</v>
      </c>
      <c r="B318" s="6" t="s">
        <v>45</v>
      </c>
      <c r="C318" s="6" t="s">
        <v>677</v>
      </c>
      <c r="D318" s="6" t="s">
        <v>703</v>
      </c>
      <c r="E318" s="6">
        <v>20</v>
      </c>
    </row>
    <row r="319" spans="1:5" hidden="1" x14ac:dyDescent="0.2">
      <c r="A319" s="6" t="s">
        <v>1025</v>
      </c>
      <c r="B319" s="6" t="s">
        <v>45</v>
      </c>
      <c r="C319" s="6" t="s">
        <v>677</v>
      </c>
      <c r="D319" s="6" t="s">
        <v>703</v>
      </c>
      <c r="E319" s="6">
        <v>20</v>
      </c>
    </row>
    <row r="320" spans="1:5" hidden="1" x14ac:dyDescent="0.2">
      <c r="A320" s="6" t="s">
        <v>1026</v>
      </c>
      <c r="B320" s="6" t="s">
        <v>45</v>
      </c>
      <c r="C320" s="6" t="s">
        <v>677</v>
      </c>
      <c r="D320" s="6" t="s">
        <v>703</v>
      </c>
      <c r="E320" s="6">
        <v>20</v>
      </c>
    </row>
    <row r="321" spans="1:5" hidden="1" x14ac:dyDescent="0.2">
      <c r="A321" s="6" t="s">
        <v>1027</v>
      </c>
      <c r="B321" s="6" t="s">
        <v>45</v>
      </c>
      <c r="C321" s="6" t="s">
        <v>679</v>
      </c>
      <c r="D321" s="6" t="s">
        <v>709</v>
      </c>
      <c r="E321" s="6">
        <v>10</v>
      </c>
    </row>
    <row r="322" spans="1:5" hidden="1" x14ac:dyDescent="0.2">
      <c r="A322" s="6" t="s">
        <v>1028</v>
      </c>
      <c r="B322" s="6" t="s">
        <v>45</v>
      </c>
      <c r="C322" s="6" t="s">
        <v>678</v>
      </c>
      <c r="D322" s="6" t="s">
        <v>704</v>
      </c>
      <c r="E322" s="6">
        <v>18</v>
      </c>
    </row>
    <row r="323" spans="1:5" hidden="1" x14ac:dyDescent="0.2">
      <c r="A323" s="6" t="s">
        <v>1029</v>
      </c>
      <c r="B323" s="6" t="s">
        <v>45</v>
      </c>
      <c r="C323" s="6" t="s">
        <v>681</v>
      </c>
      <c r="D323" s="6" t="s">
        <v>707</v>
      </c>
      <c r="E323" s="6">
        <v>20</v>
      </c>
    </row>
    <row r="324" spans="1:5" hidden="1" x14ac:dyDescent="0.2">
      <c r="A324" s="6" t="s">
        <v>1030</v>
      </c>
      <c r="B324" s="6" t="s">
        <v>45</v>
      </c>
      <c r="C324" s="6" t="s">
        <v>676</v>
      </c>
      <c r="D324" s="6" t="s">
        <v>708</v>
      </c>
      <c r="E324" s="6">
        <v>20</v>
      </c>
    </row>
    <row r="325" spans="1:5" hidden="1" x14ac:dyDescent="0.2">
      <c r="A325" s="6" t="s">
        <v>1031</v>
      </c>
      <c r="B325" s="6" t="s">
        <v>45</v>
      </c>
      <c r="C325" s="6" t="s">
        <v>680</v>
      </c>
      <c r="D325" s="6" t="s">
        <v>705</v>
      </c>
      <c r="E325" s="6">
        <v>20</v>
      </c>
    </row>
    <row r="326" spans="1:5" hidden="1" x14ac:dyDescent="0.2">
      <c r="A326" s="6" t="s">
        <v>1032</v>
      </c>
      <c r="B326" s="6" t="s">
        <v>45</v>
      </c>
      <c r="C326" s="6" t="s">
        <v>680</v>
      </c>
      <c r="D326" s="6" t="s">
        <v>705</v>
      </c>
      <c r="E326" s="6">
        <v>20</v>
      </c>
    </row>
    <row r="327" spans="1:5" hidden="1" x14ac:dyDescent="0.2">
      <c r="A327" s="6" t="s">
        <v>1033</v>
      </c>
      <c r="B327" s="6" t="s">
        <v>45</v>
      </c>
      <c r="C327" s="6" t="s">
        <v>676</v>
      </c>
      <c r="D327" s="6" t="s">
        <v>708</v>
      </c>
      <c r="E327" s="6">
        <v>20</v>
      </c>
    </row>
    <row r="328" spans="1:5" hidden="1" x14ac:dyDescent="0.2">
      <c r="A328" s="6" t="s">
        <v>1034</v>
      </c>
      <c r="B328" s="6" t="s">
        <v>45</v>
      </c>
      <c r="C328" s="6" t="s">
        <v>681</v>
      </c>
      <c r="D328" s="6" t="s">
        <v>707</v>
      </c>
      <c r="E328" s="6">
        <v>19</v>
      </c>
    </row>
    <row r="329" spans="1:5" hidden="1" x14ac:dyDescent="0.2">
      <c r="A329" s="6" t="s">
        <v>1035</v>
      </c>
      <c r="B329" s="6" t="s">
        <v>45</v>
      </c>
      <c r="C329" s="6" t="s">
        <v>676</v>
      </c>
      <c r="D329" s="6" t="s">
        <v>708</v>
      </c>
      <c r="E329" s="6">
        <v>20</v>
      </c>
    </row>
    <row r="330" spans="1:5" hidden="1" x14ac:dyDescent="0.2">
      <c r="A330" s="6" t="s">
        <v>1036</v>
      </c>
      <c r="B330" s="6" t="s">
        <v>45</v>
      </c>
      <c r="C330" s="6" t="s">
        <v>681</v>
      </c>
      <c r="D330" s="6" t="s">
        <v>707</v>
      </c>
      <c r="E330" s="6">
        <v>20</v>
      </c>
    </row>
    <row r="331" spans="1:5" hidden="1" x14ac:dyDescent="0.2">
      <c r="A331" s="6" t="s">
        <v>1037</v>
      </c>
      <c r="B331" s="6" t="s">
        <v>45</v>
      </c>
      <c r="C331" s="6" t="s">
        <v>676</v>
      </c>
      <c r="D331" s="6" t="s">
        <v>708</v>
      </c>
      <c r="E331" s="6">
        <v>20</v>
      </c>
    </row>
    <row r="332" spans="1:5" hidden="1" x14ac:dyDescent="0.2">
      <c r="A332" s="6" t="s">
        <v>1038</v>
      </c>
      <c r="B332" s="6" t="s">
        <v>45</v>
      </c>
      <c r="C332" s="6" t="s">
        <v>676</v>
      </c>
      <c r="D332" s="6" t="s">
        <v>708</v>
      </c>
      <c r="E332" s="6">
        <v>20</v>
      </c>
    </row>
    <row r="333" spans="1:5" hidden="1" x14ac:dyDescent="0.2">
      <c r="A333" s="6" t="s">
        <v>1039</v>
      </c>
      <c r="B333" s="6" t="s">
        <v>45</v>
      </c>
      <c r="C333" s="6" t="s">
        <v>680</v>
      </c>
      <c r="D333" s="6" t="s">
        <v>705</v>
      </c>
      <c r="E333" s="6">
        <v>20</v>
      </c>
    </row>
    <row r="334" spans="1:5" hidden="1" x14ac:dyDescent="0.2">
      <c r="A334" s="6" t="s">
        <v>1040</v>
      </c>
      <c r="B334" s="6" t="s">
        <v>45</v>
      </c>
      <c r="C334" s="6" t="s">
        <v>677</v>
      </c>
      <c r="D334" s="6" t="s">
        <v>703</v>
      </c>
      <c r="E334" s="6">
        <v>20</v>
      </c>
    </row>
    <row r="335" spans="1:5" hidden="1" x14ac:dyDescent="0.2">
      <c r="A335" s="6" t="s">
        <v>1041</v>
      </c>
      <c r="B335" s="6" t="s">
        <v>45</v>
      </c>
      <c r="C335" s="6" t="s">
        <v>681</v>
      </c>
      <c r="D335" s="6" t="s">
        <v>707</v>
      </c>
      <c r="E335" s="6">
        <v>17</v>
      </c>
    </row>
    <row r="336" spans="1:5" hidden="1" x14ac:dyDescent="0.2">
      <c r="A336" s="6" t="s">
        <v>1042</v>
      </c>
      <c r="B336" s="6" t="s">
        <v>45</v>
      </c>
      <c r="C336" s="6" t="s">
        <v>680</v>
      </c>
      <c r="D336" s="6" t="s">
        <v>705</v>
      </c>
      <c r="E336" s="6">
        <v>20</v>
      </c>
    </row>
    <row r="337" spans="1:5" hidden="1" x14ac:dyDescent="0.2">
      <c r="A337" s="6" t="s">
        <v>1043</v>
      </c>
      <c r="B337" s="6" t="s">
        <v>45</v>
      </c>
      <c r="C337" s="6" t="s">
        <v>679</v>
      </c>
      <c r="D337" s="6" t="s">
        <v>709</v>
      </c>
      <c r="E337" s="6">
        <v>10</v>
      </c>
    </row>
    <row r="338" spans="1:5" hidden="1" x14ac:dyDescent="0.2">
      <c r="A338" s="6" t="s">
        <v>1044</v>
      </c>
      <c r="B338" s="6" t="s">
        <v>45</v>
      </c>
      <c r="C338" s="6" t="s">
        <v>679</v>
      </c>
      <c r="D338" s="6" t="s">
        <v>709</v>
      </c>
      <c r="E338" s="6">
        <v>10</v>
      </c>
    </row>
    <row r="339" spans="1:5" hidden="1" x14ac:dyDescent="0.2">
      <c r="A339" s="6" t="s">
        <v>1045</v>
      </c>
      <c r="B339" s="6" t="s">
        <v>45</v>
      </c>
      <c r="C339" s="6" t="s">
        <v>678</v>
      </c>
      <c r="D339" s="6" t="s">
        <v>704</v>
      </c>
      <c r="E339" s="6">
        <v>20</v>
      </c>
    </row>
    <row r="340" spans="1:5" hidden="1" x14ac:dyDescent="0.2">
      <c r="A340" s="6" t="s">
        <v>1046</v>
      </c>
      <c r="B340" s="6" t="s">
        <v>45</v>
      </c>
      <c r="C340" s="6" t="s">
        <v>681</v>
      </c>
      <c r="D340" s="6" t="s">
        <v>707</v>
      </c>
      <c r="E340" s="6">
        <v>20</v>
      </c>
    </row>
    <row r="341" spans="1:5" hidden="1" x14ac:dyDescent="0.2">
      <c r="A341" s="6" t="s">
        <v>1047</v>
      </c>
      <c r="B341" s="6" t="s">
        <v>45</v>
      </c>
      <c r="C341" s="6" t="s">
        <v>680</v>
      </c>
      <c r="D341" s="6" t="s">
        <v>705</v>
      </c>
      <c r="E341" s="6">
        <v>10</v>
      </c>
    </row>
    <row r="342" spans="1:5" hidden="1" x14ac:dyDescent="0.2">
      <c r="A342" s="6" t="s">
        <v>1048</v>
      </c>
      <c r="B342" s="6" t="s">
        <v>45</v>
      </c>
      <c r="C342" s="6" t="s">
        <v>678</v>
      </c>
      <c r="D342" s="6" t="s">
        <v>704</v>
      </c>
      <c r="E342" s="6">
        <v>19</v>
      </c>
    </row>
    <row r="343" spans="1:5" hidden="1" x14ac:dyDescent="0.2">
      <c r="A343" s="6" t="s">
        <v>1049</v>
      </c>
      <c r="B343" s="6" t="s">
        <v>45</v>
      </c>
      <c r="C343" s="6" t="s">
        <v>681</v>
      </c>
      <c r="D343" s="6" t="s">
        <v>707</v>
      </c>
      <c r="E343" s="6">
        <v>11</v>
      </c>
    </row>
    <row r="344" spans="1:5" hidden="1" x14ac:dyDescent="0.2">
      <c r="A344" s="6" t="s">
        <v>1050</v>
      </c>
      <c r="B344" s="6" t="s">
        <v>45</v>
      </c>
      <c r="C344" s="6" t="s">
        <v>676</v>
      </c>
      <c r="D344" s="6" t="s">
        <v>708</v>
      </c>
      <c r="E344" s="6">
        <v>20</v>
      </c>
    </row>
    <row r="345" spans="1:5" hidden="1" x14ac:dyDescent="0.2">
      <c r="A345" s="6" t="s">
        <v>1051</v>
      </c>
      <c r="B345" s="6" t="s">
        <v>45</v>
      </c>
      <c r="C345" s="6" t="s">
        <v>679</v>
      </c>
      <c r="D345" s="6" t="s">
        <v>709</v>
      </c>
      <c r="E345" s="6">
        <v>10</v>
      </c>
    </row>
    <row r="346" spans="1:5" hidden="1" x14ac:dyDescent="0.2">
      <c r="A346" s="6" t="s">
        <v>1052</v>
      </c>
      <c r="B346" s="6" t="s">
        <v>45</v>
      </c>
      <c r="C346" s="6" t="s">
        <v>676</v>
      </c>
      <c r="D346" s="6" t="s">
        <v>708</v>
      </c>
      <c r="E346" s="6">
        <v>20</v>
      </c>
    </row>
    <row r="347" spans="1:5" hidden="1" x14ac:dyDescent="0.2">
      <c r="A347" s="6" t="s">
        <v>1053</v>
      </c>
      <c r="B347" s="6" t="s">
        <v>45</v>
      </c>
      <c r="C347" s="6" t="s">
        <v>681</v>
      </c>
      <c r="D347" s="6" t="s">
        <v>707</v>
      </c>
      <c r="E347" s="6">
        <v>19</v>
      </c>
    </row>
    <row r="348" spans="1:5" hidden="1" x14ac:dyDescent="0.2">
      <c r="A348" s="6" t="s">
        <v>1054</v>
      </c>
      <c r="B348" s="6" t="s">
        <v>45</v>
      </c>
      <c r="C348" s="6" t="s">
        <v>676</v>
      </c>
      <c r="D348" s="6" t="s">
        <v>708</v>
      </c>
      <c r="E348" s="6">
        <v>11</v>
      </c>
    </row>
    <row r="349" spans="1:5" hidden="1" x14ac:dyDescent="0.2">
      <c r="A349" s="6" t="s">
        <v>1055</v>
      </c>
      <c r="B349" s="6" t="s">
        <v>45</v>
      </c>
      <c r="C349" s="6" t="s">
        <v>681</v>
      </c>
      <c r="D349" s="6" t="s">
        <v>707</v>
      </c>
      <c r="E349" s="6">
        <v>20</v>
      </c>
    </row>
    <row r="350" spans="1:5" hidden="1" x14ac:dyDescent="0.2">
      <c r="A350" s="6" t="s">
        <v>1056</v>
      </c>
      <c r="B350" s="6" t="s">
        <v>45</v>
      </c>
      <c r="C350" s="6" t="s">
        <v>678</v>
      </c>
      <c r="D350" s="6" t="s">
        <v>704</v>
      </c>
      <c r="E350" s="6">
        <v>20</v>
      </c>
    </row>
    <row r="351" spans="1:5" hidden="1" x14ac:dyDescent="0.2">
      <c r="A351" s="6" t="s">
        <v>1057</v>
      </c>
      <c r="B351" s="6" t="s">
        <v>45</v>
      </c>
      <c r="C351" s="6" t="s">
        <v>679</v>
      </c>
      <c r="D351" s="6" t="s">
        <v>709</v>
      </c>
      <c r="E351" s="6">
        <v>10</v>
      </c>
    </row>
    <row r="352" spans="1:5" hidden="1" x14ac:dyDescent="0.2">
      <c r="A352" s="6" t="s">
        <v>1058</v>
      </c>
      <c r="B352" s="6" t="s">
        <v>45</v>
      </c>
      <c r="C352" s="6" t="s">
        <v>679</v>
      </c>
      <c r="D352" s="6" t="s">
        <v>709</v>
      </c>
      <c r="E352" s="6">
        <v>10</v>
      </c>
    </row>
    <row r="353" spans="1:5" hidden="1" x14ac:dyDescent="0.2">
      <c r="A353" s="6" t="s">
        <v>1059</v>
      </c>
      <c r="B353" s="6" t="s">
        <v>45</v>
      </c>
      <c r="C353" s="6" t="s">
        <v>678</v>
      </c>
      <c r="D353" s="6" t="s">
        <v>704</v>
      </c>
      <c r="E353" s="6">
        <v>40</v>
      </c>
    </row>
    <row r="354" spans="1:5" hidden="1" x14ac:dyDescent="0.2">
      <c r="A354" s="6" t="s">
        <v>1060</v>
      </c>
      <c r="B354" s="6" t="s">
        <v>45</v>
      </c>
      <c r="C354" s="6" t="s">
        <v>679</v>
      </c>
      <c r="D354" s="6" t="s">
        <v>709</v>
      </c>
      <c r="E354" s="6">
        <v>10</v>
      </c>
    </row>
    <row r="355" spans="1:5" hidden="1" x14ac:dyDescent="0.2">
      <c r="A355" s="6" t="s">
        <v>1061</v>
      </c>
      <c r="B355" s="6" t="s">
        <v>45</v>
      </c>
      <c r="C355" s="6" t="s">
        <v>678</v>
      </c>
      <c r="D355" s="6" t="s">
        <v>704</v>
      </c>
      <c r="E355" s="6">
        <v>20</v>
      </c>
    </row>
    <row r="356" spans="1:5" hidden="1" x14ac:dyDescent="0.2">
      <c r="A356" s="6" t="s">
        <v>1062</v>
      </c>
      <c r="B356" s="6" t="s">
        <v>45</v>
      </c>
      <c r="C356" s="6" t="s">
        <v>681</v>
      </c>
      <c r="D356" s="6" t="s">
        <v>707</v>
      </c>
      <c r="E356" s="6">
        <v>17</v>
      </c>
    </row>
    <row r="357" spans="1:5" hidden="1" x14ac:dyDescent="0.2">
      <c r="A357" s="6" t="s">
        <v>1063</v>
      </c>
      <c r="B357" s="6" t="s">
        <v>45</v>
      </c>
      <c r="C357" s="6" t="s">
        <v>680</v>
      </c>
      <c r="D357" s="6" t="s">
        <v>705</v>
      </c>
      <c r="E357" s="6">
        <v>16</v>
      </c>
    </row>
    <row r="358" spans="1:5" hidden="1" x14ac:dyDescent="0.2">
      <c r="A358" s="6" t="s">
        <v>1064</v>
      </c>
      <c r="B358" s="6" t="s">
        <v>45</v>
      </c>
      <c r="C358" s="6" t="s">
        <v>678</v>
      </c>
      <c r="D358" s="6" t="s">
        <v>704</v>
      </c>
      <c r="E358" s="6">
        <v>20</v>
      </c>
    </row>
    <row r="359" spans="1:5" hidden="1" x14ac:dyDescent="0.2">
      <c r="A359" s="6" t="s">
        <v>1065</v>
      </c>
      <c r="B359" s="6" t="s">
        <v>45</v>
      </c>
      <c r="C359" s="6" t="s">
        <v>677</v>
      </c>
      <c r="D359" s="6" t="s">
        <v>703</v>
      </c>
      <c r="E359" s="6">
        <v>20</v>
      </c>
    </row>
    <row r="360" spans="1:5" hidden="1" x14ac:dyDescent="0.2">
      <c r="A360" s="6" t="s">
        <v>1066</v>
      </c>
      <c r="B360" s="6" t="s">
        <v>45</v>
      </c>
      <c r="C360" s="6" t="s">
        <v>681</v>
      </c>
      <c r="D360" s="6" t="s">
        <v>707</v>
      </c>
      <c r="E360" s="6">
        <v>20</v>
      </c>
    </row>
    <row r="361" spans="1:5" hidden="1" x14ac:dyDescent="0.2">
      <c r="A361" s="6" t="s">
        <v>1067</v>
      </c>
      <c r="B361" s="6" t="s">
        <v>45</v>
      </c>
      <c r="C361" s="6" t="s">
        <v>680</v>
      </c>
      <c r="D361" s="6" t="s">
        <v>705</v>
      </c>
      <c r="E361" s="6">
        <v>28</v>
      </c>
    </row>
    <row r="362" spans="1:5" hidden="1" x14ac:dyDescent="0.2">
      <c r="A362" s="6" t="s">
        <v>1068</v>
      </c>
      <c r="B362" s="6" t="s">
        <v>45</v>
      </c>
      <c r="C362" s="6" t="s">
        <v>678</v>
      </c>
      <c r="D362" s="6" t="s">
        <v>704</v>
      </c>
      <c r="E362" s="6">
        <v>19</v>
      </c>
    </row>
    <row r="363" spans="1:5" hidden="1" x14ac:dyDescent="0.2">
      <c r="A363" s="6" t="s">
        <v>1069</v>
      </c>
      <c r="B363" s="6" t="s">
        <v>45</v>
      </c>
      <c r="C363" s="6" t="s">
        <v>679</v>
      </c>
      <c r="D363" s="6" t="s">
        <v>709</v>
      </c>
      <c r="E363" s="6">
        <v>10</v>
      </c>
    </row>
    <row r="364" spans="1:5" hidden="1" x14ac:dyDescent="0.2">
      <c r="A364" s="6" t="s">
        <v>1070</v>
      </c>
      <c r="B364" s="6" t="s">
        <v>45</v>
      </c>
      <c r="C364" s="6" t="s">
        <v>681</v>
      </c>
      <c r="D364" s="6" t="s">
        <v>707</v>
      </c>
      <c r="E364" s="6">
        <v>20</v>
      </c>
    </row>
    <row r="365" spans="1:5" hidden="1" x14ac:dyDescent="0.2">
      <c r="A365" s="6" t="s">
        <v>1071</v>
      </c>
      <c r="B365" s="6" t="s">
        <v>45</v>
      </c>
      <c r="C365" s="6" t="s">
        <v>679</v>
      </c>
      <c r="D365" s="6" t="s">
        <v>709</v>
      </c>
      <c r="E365" s="6">
        <v>10</v>
      </c>
    </row>
    <row r="366" spans="1:5" hidden="1" x14ac:dyDescent="0.2">
      <c r="A366" s="6" t="s">
        <v>1072</v>
      </c>
      <c r="B366" s="6" t="s">
        <v>45</v>
      </c>
      <c r="C366" s="6" t="s">
        <v>680</v>
      </c>
      <c r="D366" s="6" t="s">
        <v>705</v>
      </c>
      <c r="E366" s="6">
        <v>19</v>
      </c>
    </row>
    <row r="367" spans="1:5" hidden="1" x14ac:dyDescent="0.2">
      <c r="A367" s="6" t="s">
        <v>1073</v>
      </c>
      <c r="B367" s="6" t="s">
        <v>45</v>
      </c>
      <c r="C367" s="6" t="s">
        <v>680</v>
      </c>
      <c r="D367" s="6" t="s">
        <v>705</v>
      </c>
      <c r="E367" s="6">
        <v>20</v>
      </c>
    </row>
    <row r="368" spans="1:5" hidden="1" x14ac:dyDescent="0.2">
      <c r="A368" s="6" t="s">
        <v>1074</v>
      </c>
      <c r="B368" s="6" t="s">
        <v>45</v>
      </c>
      <c r="C368" s="6" t="s">
        <v>678</v>
      </c>
      <c r="D368" s="6" t="s">
        <v>704</v>
      </c>
      <c r="E368" s="6">
        <v>18</v>
      </c>
    </row>
    <row r="369" spans="1:5" hidden="1" x14ac:dyDescent="0.2">
      <c r="A369" s="6" t="s">
        <v>1075</v>
      </c>
      <c r="B369" s="6" t="s">
        <v>45</v>
      </c>
      <c r="C369" s="6" t="s">
        <v>676</v>
      </c>
      <c r="D369" s="6" t="s">
        <v>708</v>
      </c>
      <c r="E369" s="6">
        <v>19</v>
      </c>
    </row>
    <row r="370" spans="1:5" hidden="1" x14ac:dyDescent="0.2">
      <c r="A370" s="6" t="s">
        <v>1076</v>
      </c>
      <c r="B370" s="6" t="s">
        <v>45</v>
      </c>
      <c r="C370" s="6" t="s">
        <v>679</v>
      </c>
      <c r="D370" s="6" t="s">
        <v>709</v>
      </c>
      <c r="E370" s="6">
        <v>20</v>
      </c>
    </row>
    <row r="371" spans="1:5" hidden="1" x14ac:dyDescent="0.2">
      <c r="A371" s="6" t="s">
        <v>1077</v>
      </c>
      <c r="B371" s="6" t="s">
        <v>45</v>
      </c>
      <c r="C371" s="6" t="s">
        <v>677</v>
      </c>
      <c r="D371" s="6" t="s">
        <v>703</v>
      </c>
      <c r="E371" s="6">
        <v>20</v>
      </c>
    </row>
    <row r="372" spans="1:5" hidden="1" x14ac:dyDescent="0.2">
      <c r="A372" s="6" t="s">
        <v>1078</v>
      </c>
      <c r="B372" s="6" t="s">
        <v>45</v>
      </c>
      <c r="C372" s="6" t="s">
        <v>680</v>
      </c>
      <c r="D372" s="6" t="s">
        <v>705</v>
      </c>
      <c r="E372" s="6">
        <v>20</v>
      </c>
    </row>
    <row r="373" spans="1:5" hidden="1" x14ac:dyDescent="0.2">
      <c r="A373" s="6" t="s">
        <v>1079</v>
      </c>
      <c r="B373" s="6" t="s">
        <v>45</v>
      </c>
      <c r="C373" s="6" t="s">
        <v>681</v>
      </c>
      <c r="D373" s="6" t="s">
        <v>707</v>
      </c>
      <c r="E373" s="6">
        <v>20</v>
      </c>
    </row>
    <row r="374" spans="1:5" hidden="1" x14ac:dyDescent="0.2">
      <c r="A374" s="6" t="s">
        <v>1080</v>
      </c>
      <c r="B374" s="6" t="s">
        <v>45</v>
      </c>
      <c r="C374" s="6" t="s">
        <v>676</v>
      </c>
      <c r="D374" s="6" t="s">
        <v>708</v>
      </c>
      <c r="E374" s="6">
        <v>19</v>
      </c>
    </row>
    <row r="375" spans="1:5" hidden="1" x14ac:dyDescent="0.2">
      <c r="A375" s="6" t="s">
        <v>1081</v>
      </c>
      <c r="B375" s="6" t="s">
        <v>45</v>
      </c>
      <c r="C375" s="6" t="s">
        <v>676</v>
      </c>
      <c r="D375" s="6" t="s">
        <v>708</v>
      </c>
      <c r="E375" s="6">
        <v>20</v>
      </c>
    </row>
    <row r="376" spans="1:5" hidden="1" x14ac:dyDescent="0.2">
      <c r="A376" s="6" t="s">
        <v>1082</v>
      </c>
      <c r="B376" s="6" t="s">
        <v>45</v>
      </c>
      <c r="C376" s="6" t="s">
        <v>676</v>
      </c>
      <c r="D376" s="6" t="s">
        <v>708</v>
      </c>
      <c r="E376" s="6">
        <v>20</v>
      </c>
    </row>
    <row r="377" spans="1:5" hidden="1" x14ac:dyDescent="0.2">
      <c r="A377" s="6" t="s">
        <v>1083</v>
      </c>
      <c r="B377" s="6" t="s">
        <v>45</v>
      </c>
      <c r="C377" s="6" t="s">
        <v>680</v>
      </c>
      <c r="D377" s="6" t="s">
        <v>705</v>
      </c>
      <c r="E377" s="6">
        <v>20</v>
      </c>
    </row>
    <row r="378" spans="1:5" hidden="1" x14ac:dyDescent="0.2">
      <c r="A378" s="6" t="s">
        <v>1084</v>
      </c>
      <c r="B378" s="6" t="s">
        <v>45</v>
      </c>
      <c r="C378" s="6" t="s">
        <v>679</v>
      </c>
      <c r="D378" s="6" t="s">
        <v>709</v>
      </c>
      <c r="E378" s="6">
        <v>10</v>
      </c>
    </row>
    <row r="379" spans="1:5" hidden="1" x14ac:dyDescent="0.2">
      <c r="A379" s="6" t="s">
        <v>1085</v>
      </c>
      <c r="B379" s="6" t="s">
        <v>45</v>
      </c>
      <c r="C379" s="6" t="s">
        <v>681</v>
      </c>
      <c r="D379" s="6" t="s">
        <v>707</v>
      </c>
      <c r="E379" s="6">
        <v>20</v>
      </c>
    </row>
    <row r="380" spans="1:5" hidden="1" x14ac:dyDescent="0.2">
      <c r="A380" s="6" t="s">
        <v>1086</v>
      </c>
      <c r="B380" s="6" t="s">
        <v>45</v>
      </c>
      <c r="C380" s="6" t="s">
        <v>679</v>
      </c>
      <c r="D380" s="6" t="s">
        <v>709</v>
      </c>
      <c r="E380" s="6">
        <v>20</v>
      </c>
    </row>
    <row r="381" spans="1:5" hidden="1" x14ac:dyDescent="0.2">
      <c r="A381" s="6" t="s">
        <v>1087</v>
      </c>
      <c r="B381" s="6" t="s">
        <v>45</v>
      </c>
      <c r="C381" s="6" t="s">
        <v>677</v>
      </c>
      <c r="D381" s="6" t="s">
        <v>703</v>
      </c>
      <c r="E381" s="6">
        <v>20</v>
      </c>
    </row>
    <row r="382" spans="1:5" hidden="1" x14ac:dyDescent="0.2">
      <c r="A382" s="6" t="s">
        <v>1088</v>
      </c>
      <c r="B382" s="6" t="s">
        <v>45</v>
      </c>
      <c r="C382" s="6" t="s">
        <v>676</v>
      </c>
      <c r="D382" s="6" t="s">
        <v>708</v>
      </c>
      <c r="E382" s="6">
        <v>14</v>
      </c>
    </row>
    <row r="383" spans="1:5" hidden="1" x14ac:dyDescent="0.2">
      <c r="A383" s="6" t="s">
        <v>1089</v>
      </c>
      <c r="B383" s="6" t="s">
        <v>45</v>
      </c>
      <c r="C383" s="6" t="s">
        <v>681</v>
      </c>
      <c r="D383" s="6" t="s">
        <v>707</v>
      </c>
      <c r="E383" s="6">
        <v>20</v>
      </c>
    </row>
    <row r="384" spans="1:5" hidden="1" x14ac:dyDescent="0.2">
      <c r="A384" s="6" t="s">
        <v>1090</v>
      </c>
      <c r="B384" s="6" t="s">
        <v>45</v>
      </c>
      <c r="C384" s="6" t="s">
        <v>681</v>
      </c>
      <c r="D384" s="6" t="s">
        <v>707</v>
      </c>
      <c r="E384" s="6">
        <v>10</v>
      </c>
    </row>
    <row r="385" spans="1:5" hidden="1" x14ac:dyDescent="0.2">
      <c r="A385" s="6" t="s">
        <v>1091</v>
      </c>
      <c r="B385" s="6" t="s">
        <v>45</v>
      </c>
      <c r="C385" s="6" t="s">
        <v>678</v>
      </c>
      <c r="D385" s="6" t="s">
        <v>704</v>
      </c>
      <c r="E385" s="6">
        <v>48</v>
      </c>
    </row>
    <row r="386" spans="1:5" hidden="1" x14ac:dyDescent="0.2">
      <c r="A386" s="6" t="s">
        <v>1092</v>
      </c>
      <c r="B386" s="6" t="s">
        <v>45</v>
      </c>
      <c r="C386" s="6" t="s">
        <v>676</v>
      </c>
      <c r="D386" s="6" t="s">
        <v>708</v>
      </c>
      <c r="E386" s="6">
        <v>20</v>
      </c>
    </row>
    <row r="387" spans="1:5" hidden="1" x14ac:dyDescent="0.2">
      <c r="A387" s="6" t="s">
        <v>1093</v>
      </c>
      <c r="B387" s="6" t="s">
        <v>45</v>
      </c>
      <c r="C387" s="6" t="s">
        <v>677</v>
      </c>
      <c r="D387" s="6" t="s">
        <v>703</v>
      </c>
      <c r="E387" s="6">
        <v>20</v>
      </c>
    </row>
    <row r="388" spans="1:5" hidden="1" x14ac:dyDescent="0.2">
      <c r="A388" s="6" t="s">
        <v>1094</v>
      </c>
      <c r="B388" s="6" t="s">
        <v>45</v>
      </c>
      <c r="C388" s="6" t="s">
        <v>681</v>
      </c>
      <c r="D388" s="6" t="s">
        <v>707</v>
      </c>
      <c r="E388" s="6">
        <v>16</v>
      </c>
    </row>
    <row r="389" spans="1:5" hidden="1" x14ac:dyDescent="0.2">
      <c r="A389" s="6" t="s">
        <v>1095</v>
      </c>
      <c r="B389" s="6" t="s">
        <v>45</v>
      </c>
      <c r="C389" s="6" t="s">
        <v>679</v>
      </c>
      <c r="D389" s="6" t="s">
        <v>709</v>
      </c>
      <c r="E389" s="6">
        <v>10</v>
      </c>
    </row>
    <row r="390" spans="1:5" hidden="1" x14ac:dyDescent="0.2">
      <c r="A390" s="6" t="s">
        <v>1096</v>
      </c>
      <c r="B390" s="6" t="s">
        <v>45</v>
      </c>
      <c r="C390" s="6" t="s">
        <v>676</v>
      </c>
      <c r="D390" s="6" t="s">
        <v>708</v>
      </c>
      <c r="E390" s="6">
        <v>20</v>
      </c>
    </row>
    <row r="391" spans="1:5" hidden="1" x14ac:dyDescent="0.2">
      <c r="A391" s="6" t="s">
        <v>1097</v>
      </c>
      <c r="B391" s="6" t="s">
        <v>45</v>
      </c>
      <c r="C391" s="6" t="s">
        <v>677</v>
      </c>
      <c r="D391" s="6" t="s">
        <v>703</v>
      </c>
      <c r="E391" s="6">
        <v>20</v>
      </c>
    </row>
    <row r="392" spans="1:5" hidden="1" x14ac:dyDescent="0.2">
      <c r="A392" s="6" t="s">
        <v>1098</v>
      </c>
      <c r="B392" s="6" t="s">
        <v>45</v>
      </c>
      <c r="C392" s="6" t="s">
        <v>680</v>
      </c>
      <c r="D392" s="6" t="s">
        <v>705</v>
      </c>
      <c r="E392" s="6">
        <v>20</v>
      </c>
    </row>
    <row r="393" spans="1:5" hidden="1" x14ac:dyDescent="0.2">
      <c r="A393" s="6" t="s">
        <v>1099</v>
      </c>
      <c r="B393" s="6" t="s">
        <v>45</v>
      </c>
      <c r="C393" s="6" t="s">
        <v>678</v>
      </c>
      <c r="D393" s="6" t="s">
        <v>704</v>
      </c>
      <c r="E393" s="6">
        <v>20</v>
      </c>
    </row>
    <row r="394" spans="1:5" hidden="1" x14ac:dyDescent="0.2">
      <c r="A394" s="6" t="s">
        <v>1100</v>
      </c>
      <c r="B394" s="6" t="s">
        <v>45</v>
      </c>
      <c r="C394" s="6" t="s">
        <v>677</v>
      </c>
      <c r="D394" s="6" t="s">
        <v>703</v>
      </c>
      <c r="E394" s="6">
        <v>20</v>
      </c>
    </row>
    <row r="395" spans="1:5" hidden="1" x14ac:dyDescent="0.2">
      <c r="A395" s="6" t="s">
        <v>1101</v>
      </c>
      <c r="B395" s="6" t="s">
        <v>45</v>
      </c>
      <c r="C395" s="6" t="s">
        <v>678</v>
      </c>
      <c r="D395" s="6" t="s">
        <v>704</v>
      </c>
      <c r="E395" s="6">
        <v>14</v>
      </c>
    </row>
    <row r="396" spans="1:5" hidden="1" x14ac:dyDescent="0.2">
      <c r="A396" s="6" t="s">
        <v>1102</v>
      </c>
      <c r="B396" s="6" t="s">
        <v>45</v>
      </c>
      <c r="C396" s="6" t="s">
        <v>679</v>
      </c>
      <c r="D396" s="6" t="s">
        <v>709</v>
      </c>
      <c r="E396" s="6">
        <v>20</v>
      </c>
    </row>
    <row r="397" spans="1:5" hidden="1" x14ac:dyDescent="0.2">
      <c r="A397" s="6" t="s">
        <v>1103</v>
      </c>
      <c r="B397" s="6" t="s">
        <v>45</v>
      </c>
      <c r="C397" s="6" t="s">
        <v>676</v>
      </c>
      <c r="D397" s="6" t="s">
        <v>708</v>
      </c>
      <c r="E397" s="6">
        <v>13</v>
      </c>
    </row>
    <row r="398" spans="1:5" hidden="1" x14ac:dyDescent="0.2">
      <c r="A398" s="6" t="s">
        <v>1104</v>
      </c>
      <c r="B398" s="6" t="s">
        <v>45</v>
      </c>
      <c r="C398" s="6" t="s">
        <v>680</v>
      </c>
      <c r="D398" s="6" t="s">
        <v>705</v>
      </c>
      <c r="E398" s="6">
        <v>20</v>
      </c>
    </row>
    <row r="399" spans="1:5" hidden="1" x14ac:dyDescent="0.2">
      <c r="A399" s="6" t="s">
        <v>1105</v>
      </c>
      <c r="B399" s="6" t="s">
        <v>45</v>
      </c>
      <c r="C399" s="6" t="s">
        <v>676</v>
      </c>
      <c r="D399" s="6" t="s">
        <v>708</v>
      </c>
      <c r="E399" s="6">
        <v>20</v>
      </c>
    </row>
    <row r="400" spans="1:5" hidden="1" x14ac:dyDescent="0.2">
      <c r="A400" s="6" t="s">
        <v>1106</v>
      </c>
      <c r="B400" s="6" t="s">
        <v>45</v>
      </c>
      <c r="C400" s="6" t="s">
        <v>676</v>
      </c>
      <c r="D400" s="6" t="s">
        <v>708</v>
      </c>
      <c r="E400" s="6">
        <v>20</v>
      </c>
    </row>
    <row r="401" spans="1:5" hidden="1" x14ac:dyDescent="0.2">
      <c r="A401" s="6" t="s">
        <v>1107</v>
      </c>
      <c r="B401" s="6" t="s">
        <v>45</v>
      </c>
      <c r="C401" s="6" t="s">
        <v>680</v>
      </c>
      <c r="D401" s="6" t="s">
        <v>705</v>
      </c>
      <c r="E401" s="6">
        <v>10</v>
      </c>
    </row>
    <row r="402" spans="1:5" hidden="1" x14ac:dyDescent="0.2">
      <c r="A402" s="6" t="s">
        <v>1108</v>
      </c>
      <c r="B402" s="6" t="s">
        <v>45</v>
      </c>
      <c r="C402" s="6" t="s">
        <v>678</v>
      </c>
      <c r="D402" s="6" t="s">
        <v>704</v>
      </c>
      <c r="E402" s="6">
        <v>8</v>
      </c>
    </row>
    <row r="403" spans="1:5" hidden="1" x14ac:dyDescent="0.2">
      <c r="A403" s="6" t="s">
        <v>1109</v>
      </c>
      <c r="B403" s="6" t="s">
        <v>45</v>
      </c>
      <c r="C403" s="6" t="s">
        <v>681</v>
      </c>
      <c r="D403" s="6" t="s">
        <v>707</v>
      </c>
      <c r="E403" s="6">
        <v>20</v>
      </c>
    </row>
    <row r="404" spans="1:5" hidden="1" x14ac:dyDescent="0.2">
      <c r="A404" s="6" t="s">
        <v>1110</v>
      </c>
      <c r="B404" s="6" t="s">
        <v>45</v>
      </c>
      <c r="C404" s="6" t="s">
        <v>679</v>
      </c>
      <c r="D404" s="6" t="s">
        <v>709</v>
      </c>
      <c r="E404" s="6">
        <v>19</v>
      </c>
    </row>
    <row r="405" spans="1:5" hidden="1" x14ac:dyDescent="0.2">
      <c r="A405" s="6" t="s">
        <v>1111</v>
      </c>
      <c r="B405" s="6" t="s">
        <v>45</v>
      </c>
      <c r="C405" s="6" t="s">
        <v>678</v>
      </c>
      <c r="D405" s="6" t="s">
        <v>704</v>
      </c>
      <c r="E405" s="6">
        <v>22</v>
      </c>
    </row>
    <row r="406" spans="1:5" hidden="1" x14ac:dyDescent="0.2">
      <c r="A406" s="6" t="s">
        <v>1112</v>
      </c>
      <c r="B406" s="6" t="s">
        <v>45</v>
      </c>
      <c r="C406" s="6" t="s">
        <v>679</v>
      </c>
      <c r="D406" s="6" t="s">
        <v>709</v>
      </c>
      <c r="E406" s="6">
        <v>10</v>
      </c>
    </row>
    <row r="407" spans="1:5" hidden="1" x14ac:dyDescent="0.2">
      <c r="A407" s="6" t="s">
        <v>1113</v>
      </c>
      <c r="B407" s="6" t="s">
        <v>45</v>
      </c>
      <c r="C407" s="6" t="s">
        <v>676</v>
      </c>
      <c r="D407" s="6" t="s">
        <v>708</v>
      </c>
      <c r="E407" s="6">
        <v>36</v>
      </c>
    </row>
    <row r="408" spans="1:5" hidden="1" x14ac:dyDescent="0.2">
      <c r="A408" s="6" t="s">
        <v>1114</v>
      </c>
      <c r="B408" s="6" t="s">
        <v>45</v>
      </c>
      <c r="C408" s="6" t="s">
        <v>679</v>
      </c>
      <c r="D408" s="6" t="s">
        <v>709</v>
      </c>
      <c r="E408" s="6">
        <v>16</v>
      </c>
    </row>
    <row r="409" spans="1:5" hidden="1" x14ac:dyDescent="0.2">
      <c r="A409" s="6" t="s">
        <v>1115</v>
      </c>
      <c r="B409" s="6" t="s">
        <v>45</v>
      </c>
      <c r="C409" s="6" t="s">
        <v>680</v>
      </c>
      <c r="D409" s="6" t="s">
        <v>705</v>
      </c>
      <c r="E409" s="6">
        <v>20</v>
      </c>
    </row>
    <row r="410" spans="1:5" hidden="1" x14ac:dyDescent="0.2">
      <c r="A410" s="6" t="s">
        <v>1116</v>
      </c>
      <c r="B410" s="6" t="s">
        <v>45</v>
      </c>
      <c r="C410" s="6" t="s">
        <v>679</v>
      </c>
      <c r="D410" s="6" t="s">
        <v>709</v>
      </c>
      <c r="E410" s="6">
        <v>10</v>
      </c>
    </row>
    <row r="411" spans="1:5" hidden="1" x14ac:dyDescent="0.2">
      <c r="A411" s="6" t="s">
        <v>1117</v>
      </c>
      <c r="B411" s="6" t="s">
        <v>45</v>
      </c>
      <c r="C411" s="6" t="s">
        <v>677</v>
      </c>
      <c r="D411" s="6" t="s">
        <v>703</v>
      </c>
      <c r="E411" s="6">
        <v>20</v>
      </c>
    </row>
    <row r="412" spans="1:5" hidden="1" x14ac:dyDescent="0.2">
      <c r="A412" s="6" t="s">
        <v>1118</v>
      </c>
      <c r="B412" s="6" t="s">
        <v>45</v>
      </c>
      <c r="C412" s="6" t="s">
        <v>677</v>
      </c>
      <c r="D412" s="6" t="s">
        <v>703</v>
      </c>
      <c r="E412" s="6">
        <v>20</v>
      </c>
    </row>
    <row r="413" spans="1:5" hidden="1" x14ac:dyDescent="0.2">
      <c r="A413" s="6" t="s">
        <v>1119</v>
      </c>
      <c r="B413" s="6" t="s">
        <v>45</v>
      </c>
      <c r="C413" s="6" t="s">
        <v>678</v>
      </c>
      <c r="D413" s="6" t="s">
        <v>704</v>
      </c>
      <c r="E413" s="6">
        <v>20</v>
      </c>
    </row>
    <row r="414" spans="1:5" hidden="1" x14ac:dyDescent="0.2">
      <c r="A414" s="6" t="s">
        <v>1120</v>
      </c>
      <c r="B414" s="6" t="s">
        <v>45</v>
      </c>
      <c r="C414" s="6" t="s">
        <v>680</v>
      </c>
      <c r="D414" s="6" t="s">
        <v>705</v>
      </c>
      <c r="E414" s="6">
        <v>12</v>
      </c>
    </row>
    <row r="415" spans="1:5" hidden="1" x14ac:dyDescent="0.2">
      <c r="A415" s="6" t="s">
        <v>1121</v>
      </c>
      <c r="B415" s="6" t="s">
        <v>45</v>
      </c>
      <c r="C415" s="6" t="s">
        <v>680</v>
      </c>
      <c r="D415" s="6" t="s">
        <v>705</v>
      </c>
      <c r="E415" s="6">
        <v>20</v>
      </c>
    </row>
    <row r="416" spans="1:5" hidden="1" x14ac:dyDescent="0.2">
      <c r="A416" s="6" t="s">
        <v>1122</v>
      </c>
      <c r="B416" s="6" t="s">
        <v>45</v>
      </c>
      <c r="C416" s="6" t="s">
        <v>679</v>
      </c>
      <c r="D416" s="6" t="s">
        <v>709</v>
      </c>
      <c r="E416" s="6">
        <v>20</v>
      </c>
    </row>
    <row r="417" spans="1:5" hidden="1" x14ac:dyDescent="0.2">
      <c r="A417" s="6" t="s">
        <v>1123</v>
      </c>
      <c r="B417" s="6" t="s">
        <v>45</v>
      </c>
      <c r="C417" s="6" t="s">
        <v>680</v>
      </c>
      <c r="D417" s="6" t="s">
        <v>705</v>
      </c>
      <c r="E417" s="6">
        <v>30</v>
      </c>
    </row>
    <row r="418" spans="1:5" hidden="1" x14ac:dyDescent="0.2">
      <c r="A418" s="6" t="s">
        <v>1124</v>
      </c>
      <c r="B418" s="6" t="s">
        <v>45</v>
      </c>
      <c r="C418" s="6" t="s">
        <v>679</v>
      </c>
      <c r="D418" s="6" t="s">
        <v>709</v>
      </c>
      <c r="E418" s="6">
        <v>10</v>
      </c>
    </row>
    <row r="419" spans="1:5" hidden="1" x14ac:dyDescent="0.2">
      <c r="A419" s="6" t="s">
        <v>1125</v>
      </c>
      <c r="B419" s="6" t="s">
        <v>45</v>
      </c>
      <c r="C419" s="6" t="s">
        <v>677</v>
      </c>
      <c r="D419" s="6" t="s">
        <v>703</v>
      </c>
      <c r="E419" s="6">
        <v>20</v>
      </c>
    </row>
    <row r="420" spans="1:5" hidden="1" x14ac:dyDescent="0.2">
      <c r="A420" s="6" t="s">
        <v>1126</v>
      </c>
      <c r="B420" s="6" t="s">
        <v>45</v>
      </c>
      <c r="C420" s="6" t="s">
        <v>677</v>
      </c>
      <c r="D420" s="6" t="s">
        <v>703</v>
      </c>
      <c r="E420" s="6">
        <v>19</v>
      </c>
    </row>
    <row r="421" spans="1:5" hidden="1" x14ac:dyDescent="0.2">
      <c r="A421" s="6" t="s">
        <v>1127</v>
      </c>
      <c r="B421" s="6" t="s">
        <v>45</v>
      </c>
      <c r="C421" s="6" t="s">
        <v>676</v>
      </c>
      <c r="D421" s="6" t="s">
        <v>708</v>
      </c>
      <c r="E421" s="6">
        <v>20</v>
      </c>
    </row>
    <row r="422" spans="1:5" hidden="1" x14ac:dyDescent="0.2">
      <c r="A422" s="6" t="s">
        <v>1128</v>
      </c>
      <c r="B422" s="6" t="s">
        <v>45</v>
      </c>
      <c r="C422" s="6" t="s">
        <v>681</v>
      </c>
      <c r="D422" s="6" t="s">
        <v>707</v>
      </c>
      <c r="E422" s="6">
        <v>10</v>
      </c>
    </row>
    <row r="423" spans="1:5" hidden="1" x14ac:dyDescent="0.2">
      <c r="A423" s="6" t="s">
        <v>1129</v>
      </c>
      <c r="B423" s="6" t="s">
        <v>45</v>
      </c>
      <c r="C423" s="6" t="s">
        <v>680</v>
      </c>
      <c r="D423" s="6" t="s">
        <v>705</v>
      </c>
      <c r="E423" s="6">
        <v>10</v>
      </c>
    </row>
    <row r="424" spans="1:5" hidden="1" x14ac:dyDescent="0.2">
      <c r="A424" s="6" t="s">
        <v>1130</v>
      </c>
      <c r="B424" s="6" t="s">
        <v>45</v>
      </c>
      <c r="C424" s="6" t="s">
        <v>680</v>
      </c>
      <c r="D424" s="6" t="s">
        <v>705</v>
      </c>
      <c r="E424" s="6">
        <v>17</v>
      </c>
    </row>
    <row r="425" spans="1:5" hidden="1" x14ac:dyDescent="0.2">
      <c r="A425" s="6" t="s">
        <v>1131</v>
      </c>
      <c r="B425" s="6" t="s">
        <v>45</v>
      </c>
      <c r="C425" s="6" t="s">
        <v>681</v>
      </c>
      <c r="D425" s="6" t="s">
        <v>707</v>
      </c>
      <c r="E425" s="6">
        <v>26</v>
      </c>
    </row>
    <row r="426" spans="1:5" hidden="1" x14ac:dyDescent="0.2">
      <c r="A426" s="6" t="s">
        <v>1132</v>
      </c>
      <c r="B426" s="6" t="s">
        <v>45</v>
      </c>
      <c r="C426" s="6" t="s">
        <v>678</v>
      </c>
      <c r="D426" s="6" t="s">
        <v>704</v>
      </c>
      <c r="E426" s="6">
        <v>16</v>
      </c>
    </row>
    <row r="427" spans="1:5" hidden="1" x14ac:dyDescent="0.2">
      <c r="A427" s="6" t="s">
        <v>1133</v>
      </c>
      <c r="B427" s="6" t="s">
        <v>45</v>
      </c>
      <c r="C427" s="6" t="s">
        <v>680</v>
      </c>
      <c r="D427" s="6" t="s">
        <v>705</v>
      </c>
      <c r="E427" s="6">
        <v>20</v>
      </c>
    </row>
    <row r="428" spans="1:5" hidden="1" x14ac:dyDescent="0.2">
      <c r="A428" s="6" t="s">
        <v>1134</v>
      </c>
      <c r="B428" s="6" t="s">
        <v>45</v>
      </c>
      <c r="C428" s="6" t="s">
        <v>680</v>
      </c>
      <c r="D428" s="6" t="s">
        <v>705</v>
      </c>
      <c r="E428" s="6">
        <v>14</v>
      </c>
    </row>
    <row r="429" spans="1:5" hidden="1" x14ac:dyDescent="0.2">
      <c r="A429" s="6" t="s">
        <v>1135</v>
      </c>
      <c r="B429" s="6" t="s">
        <v>45</v>
      </c>
      <c r="C429" s="6" t="s">
        <v>678</v>
      </c>
      <c r="D429" s="6" t="s">
        <v>704</v>
      </c>
      <c r="E429" s="6">
        <v>13</v>
      </c>
    </row>
    <row r="430" spans="1:5" hidden="1" x14ac:dyDescent="0.2">
      <c r="A430" s="6" t="s">
        <v>1136</v>
      </c>
      <c r="B430" s="6" t="s">
        <v>45</v>
      </c>
      <c r="C430" s="6" t="s">
        <v>681</v>
      </c>
      <c r="D430" s="6" t="s">
        <v>707</v>
      </c>
      <c r="E430" s="6">
        <v>19</v>
      </c>
    </row>
    <row r="431" spans="1:5" hidden="1" x14ac:dyDescent="0.2">
      <c r="A431" s="6" t="s">
        <v>1137</v>
      </c>
      <c r="B431" s="6" t="s">
        <v>45</v>
      </c>
      <c r="C431" s="6" t="s">
        <v>676</v>
      </c>
      <c r="D431" s="6" t="s">
        <v>708</v>
      </c>
      <c r="E431" s="6">
        <v>19</v>
      </c>
    </row>
    <row r="432" spans="1:5" hidden="1" x14ac:dyDescent="0.2">
      <c r="A432" s="6" t="s">
        <v>1138</v>
      </c>
      <c r="B432" s="6" t="s">
        <v>45</v>
      </c>
      <c r="C432" s="6" t="s">
        <v>676</v>
      </c>
      <c r="D432" s="6" t="s">
        <v>708</v>
      </c>
      <c r="E432" s="6">
        <v>34</v>
      </c>
    </row>
    <row r="433" spans="1:5" hidden="1" x14ac:dyDescent="0.2">
      <c r="A433" s="6" t="s">
        <v>1139</v>
      </c>
      <c r="B433" s="6" t="s">
        <v>45</v>
      </c>
      <c r="C433" s="6" t="s">
        <v>677</v>
      </c>
      <c r="D433" s="6" t="s">
        <v>703</v>
      </c>
      <c r="E433" s="6">
        <v>63</v>
      </c>
    </row>
    <row r="434" spans="1:5" hidden="1" x14ac:dyDescent="0.2">
      <c r="A434" s="6" t="s">
        <v>1140</v>
      </c>
      <c r="B434" s="6" t="s">
        <v>45</v>
      </c>
      <c r="C434" s="6" t="s">
        <v>681</v>
      </c>
      <c r="D434" s="6" t="s">
        <v>707</v>
      </c>
      <c r="E434" s="6">
        <v>20</v>
      </c>
    </row>
    <row r="435" spans="1:5" hidden="1" x14ac:dyDescent="0.2">
      <c r="A435" s="6" t="s">
        <v>1141</v>
      </c>
      <c r="B435" s="6" t="s">
        <v>45</v>
      </c>
      <c r="C435" s="6" t="s">
        <v>681</v>
      </c>
      <c r="D435" s="6" t="s">
        <v>707</v>
      </c>
      <c r="E435" s="6">
        <v>56</v>
      </c>
    </row>
    <row r="436" spans="1:5" hidden="1" x14ac:dyDescent="0.2">
      <c r="A436" s="6" t="s">
        <v>1142</v>
      </c>
      <c r="B436" s="6" t="s">
        <v>45</v>
      </c>
      <c r="C436" s="6" t="s">
        <v>681</v>
      </c>
      <c r="D436" s="6" t="s">
        <v>707</v>
      </c>
      <c r="E436" s="6">
        <v>19</v>
      </c>
    </row>
    <row r="437" spans="1:5" hidden="1" x14ac:dyDescent="0.2">
      <c r="A437" s="6" t="s">
        <v>1143</v>
      </c>
      <c r="B437" s="6" t="s">
        <v>47</v>
      </c>
      <c r="C437" s="6" t="s">
        <v>680</v>
      </c>
      <c r="D437" s="6" t="s">
        <v>705</v>
      </c>
      <c r="E437" s="6">
        <v>8</v>
      </c>
    </row>
    <row r="438" spans="1:5" hidden="1" x14ac:dyDescent="0.2">
      <c r="A438" s="6" t="s">
        <v>1144</v>
      </c>
      <c r="B438" s="6" t="s">
        <v>47</v>
      </c>
      <c r="C438" s="6" t="s">
        <v>676</v>
      </c>
      <c r="D438" s="6" t="s">
        <v>708</v>
      </c>
      <c r="E438" s="6">
        <v>10</v>
      </c>
    </row>
    <row r="439" spans="1:5" hidden="1" x14ac:dyDescent="0.2">
      <c r="A439" s="6" t="s">
        <v>1145</v>
      </c>
      <c r="B439" s="6" t="s">
        <v>47</v>
      </c>
      <c r="C439" s="6" t="s">
        <v>676</v>
      </c>
      <c r="D439" s="6" t="s">
        <v>708</v>
      </c>
      <c r="E439" s="6">
        <v>40</v>
      </c>
    </row>
    <row r="440" spans="1:5" hidden="1" x14ac:dyDescent="0.2">
      <c r="A440" s="6" t="s">
        <v>1146</v>
      </c>
      <c r="B440" s="6" t="s">
        <v>47</v>
      </c>
      <c r="C440" s="6" t="s">
        <v>678</v>
      </c>
      <c r="D440" s="6" t="s">
        <v>704</v>
      </c>
      <c r="E440" s="6">
        <v>4</v>
      </c>
    </row>
    <row r="441" spans="1:5" hidden="1" x14ac:dyDescent="0.2">
      <c r="A441" s="6" t="s">
        <v>1147</v>
      </c>
      <c r="B441" s="6" t="s">
        <v>47</v>
      </c>
      <c r="C441" s="6" t="s">
        <v>676</v>
      </c>
      <c r="D441" s="6" t="s">
        <v>708</v>
      </c>
      <c r="E441" s="6">
        <v>10</v>
      </c>
    </row>
    <row r="442" spans="1:5" hidden="1" x14ac:dyDescent="0.2">
      <c r="A442" s="6" t="s">
        <v>1148</v>
      </c>
      <c r="B442" s="6" t="s">
        <v>47</v>
      </c>
      <c r="C442" s="6" t="s">
        <v>679</v>
      </c>
      <c r="D442" s="6" t="s">
        <v>709</v>
      </c>
      <c r="E442" s="6">
        <v>10</v>
      </c>
    </row>
    <row r="443" spans="1:5" hidden="1" x14ac:dyDescent="0.2">
      <c r="A443" s="6" t="s">
        <v>1149</v>
      </c>
      <c r="B443" s="6" t="s">
        <v>47</v>
      </c>
      <c r="C443" s="6" t="s">
        <v>681</v>
      </c>
      <c r="D443" s="6" t="s">
        <v>707</v>
      </c>
      <c r="E443" s="6">
        <v>10</v>
      </c>
    </row>
    <row r="444" spans="1:5" hidden="1" x14ac:dyDescent="0.2">
      <c r="A444" s="6" t="s">
        <v>1150</v>
      </c>
      <c r="B444" s="6" t="s">
        <v>47</v>
      </c>
      <c r="C444" s="6" t="s">
        <v>679</v>
      </c>
      <c r="D444" s="6" t="s">
        <v>709</v>
      </c>
      <c r="E444" s="6">
        <v>10</v>
      </c>
    </row>
    <row r="445" spans="1:5" hidden="1" x14ac:dyDescent="0.2">
      <c r="A445" s="6" t="s">
        <v>1151</v>
      </c>
      <c r="B445" s="6" t="s">
        <v>47</v>
      </c>
      <c r="C445" s="6" t="s">
        <v>678</v>
      </c>
      <c r="D445" s="6" t="s">
        <v>704</v>
      </c>
      <c r="E445" s="6">
        <v>10</v>
      </c>
    </row>
    <row r="446" spans="1:5" hidden="1" x14ac:dyDescent="0.2">
      <c r="A446" s="6" t="s">
        <v>1152</v>
      </c>
      <c r="B446" s="6" t="s">
        <v>47</v>
      </c>
      <c r="C446" s="6" t="s">
        <v>676</v>
      </c>
      <c r="D446" s="6" t="s">
        <v>708</v>
      </c>
      <c r="E446" s="6">
        <v>10</v>
      </c>
    </row>
    <row r="447" spans="1:5" hidden="1" x14ac:dyDescent="0.2">
      <c r="A447" s="6" t="s">
        <v>1153</v>
      </c>
      <c r="B447" s="6" t="s">
        <v>47</v>
      </c>
      <c r="C447" s="6" t="s">
        <v>680</v>
      </c>
      <c r="D447" s="6" t="s">
        <v>705</v>
      </c>
      <c r="E447" s="6">
        <v>10</v>
      </c>
    </row>
    <row r="448" spans="1:5" hidden="1" x14ac:dyDescent="0.2">
      <c r="A448" s="6" t="s">
        <v>1154</v>
      </c>
      <c r="B448" s="6" t="s">
        <v>47</v>
      </c>
      <c r="C448" s="6" t="s">
        <v>680</v>
      </c>
      <c r="D448" s="6" t="s">
        <v>705</v>
      </c>
      <c r="E448" s="6">
        <v>10</v>
      </c>
    </row>
    <row r="449" spans="1:5" hidden="1" x14ac:dyDescent="0.2">
      <c r="A449" s="6" t="s">
        <v>1155</v>
      </c>
      <c r="B449" s="6" t="s">
        <v>47</v>
      </c>
      <c r="C449" s="6" t="s">
        <v>681</v>
      </c>
      <c r="D449" s="6" t="s">
        <v>707</v>
      </c>
      <c r="E449" s="6">
        <v>9</v>
      </c>
    </row>
    <row r="450" spans="1:5" hidden="1" x14ac:dyDescent="0.2">
      <c r="A450" s="6" t="s">
        <v>1156</v>
      </c>
      <c r="B450" s="6" t="s">
        <v>47</v>
      </c>
      <c r="C450" s="6" t="s">
        <v>678</v>
      </c>
      <c r="D450" s="6" t="s">
        <v>704</v>
      </c>
      <c r="E450" s="6">
        <v>10</v>
      </c>
    </row>
    <row r="451" spans="1:5" hidden="1" x14ac:dyDescent="0.2">
      <c r="A451" s="6" t="s">
        <v>1157</v>
      </c>
      <c r="B451" s="6" t="s">
        <v>47</v>
      </c>
      <c r="C451" s="6" t="s">
        <v>678</v>
      </c>
      <c r="D451" s="6" t="s">
        <v>704</v>
      </c>
      <c r="E451" s="6">
        <v>9</v>
      </c>
    </row>
    <row r="452" spans="1:5" hidden="1" x14ac:dyDescent="0.2">
      <c r="A452" s="6" t="s">
        <v>1158</v>
      </c>
      <c r="B452" s="6" t="s">
        <v>47</v>
      </c>
      <c r="C452" s="6" t="s">
        <v>679</v>
      </c>
      <c r="D452" s="6" t="s">
        <v>709</v>
      </c>
      <c r="E452" s="6">
        <v>10</v>
      </c>
    </row>
    <row r="453" spans="1:5" hidden="1" x14ac:dyDescent="0.2">
      <c r="A453" s="6" t="s">
        <v>1159</v>
      </c>
      <c r="B453" s="6" t="s">
        <v>47</v>
      </c>
      <c r="C453" s="6" t="s">
        <v>680</v>
      </c>
      <c r="D453" s="6" t="s">
        <v>705</v>
      </c>
      <c r="E453" s="6">
        <v>10</v>
      </c>
    </row>
    <row r="454" spans="1:5" hidden="1" x14ac:dyDescent="0.2">
      <c r="A454" s="6" t="s">
        <v>1160</v>
      </c>
      <c r="B454" s="6" t="s">
        <v>47</v>
      </c>
      <c r="C454" s="6" t="s">
        <v>676</v>
      </c>
      <c r="D454" s="6" t="s">
        <v>708</v>
      </c>
      <c r="E454" s="6">
        <v>10</v>
      </c>
    </row>
    <row r="455" spans="1:5" hidden="1" x14ac:dyDescent="0.2">
      <c r="A455" s="6" t="s">
        <v>1161</v>
      </c>
      <c r="B455" s="6" t="s">
        <v>47</v>
      </c>
      <c r="C455" s="6" t="s">
        <v>679</v>
      </c>
      <c r="D455" s="6" t="s">
        <v>709</v>
      </c>
      <c r="E455" s="6">
        <v>10</v>
      </c>
    </row>
    <row r="456" spans="1:5" hidden="1" x14ac:dyDescent="0.2">
      <c r="A456" s="6" t="s">
        <v>1162</v>
      </c>
      <c r="B456" s="6" t="s">
        <v>47</v>
      </c>
      <c r="C456" s="6" t="s">
        <v>681</v>
      </c>
      <c r="D456" s="6" t="s">
        <v>707</v>
      </c>
      <c r="E456" s="6">
        <v>10</v>
      </c>
    </row>
    <row r="457" spans="1:5" hidden="1" x14ac:dyDescent="0.2">
      <c r="A457" s="6" t="s">
        <v>1163</v>
      </c>
      <c r="B457" s="6" t="s">
        <v>47</v>
      </c>
      <c r="C457" s="6" t="s">
        <v>679</v>
      </c>
      <c r="D457" s="6" t="s">
        <v>709</v>
      </c>
      <c r="E457" s="6">
        <v>10</v>
      </c>
    </row>
    <row r="458" spans="1:5" hidden="1" x14ac:dyDescent="0.2">
      <c r="A458" s="6" t="s">
        <v>1164</v>
      </c>
      <c r="B458" s="6" t="s">
        <v>47</v>
      </c>
      <c r="C458" s="6" t="s">
        <v>678</v>
      </c>
      <c r="D458" s="6" t="s">
        <v>704</v>
      </c>
      <c r="E458" s="6">
        <v>10</v>
      </c>
    </row>
    <row r="459" spans="1:5" hidden="1" x14ac:dyDescent="0.2">
      <c r="A459" s="6" t="s">
        <v>1165</v>
      </c>
      <c r="B459" s="6" t="s">
        <v>47</v>
      </c>
      <c r="C459" s="6" t="s">
        <v>676</v>
      </c>
      <c r="D459" s="6" t="s">
        <v>708</v>
      </c>
      <c r="E459" s="6">
        <v>10</v>
      </c>
    </row>
    <row r="460" spans="1:5" hidden="1" x14ac:dyDescent="0.2">
      <c r="A460" s="6" t="s">
        <v>1166</v>
      </c>
      <c r="B460" s="6" t="s">
        <v>49</v>
      </c>
      <c r="C460" s="6" t="s">
        <v>681</v>
      </c>
      <c r="D460" s="6" t="s">
        <v>707</v>
      </c>
      <c r="E460" s="6">
        <v>10</v>
      </c>
    </row>
    <row r="461" spans="1:5" hidden="1" x14ac:dyDescent="0.2">
      <c r="A461" s="6" t="s">
        <v>1167</v>
      </c>
      <c r="B461" s="6" t="s">
        <v>49</v>
      </c>
      <c r="C461" s="6" t="s">
        <v>680</v>
      </c>
      <c r="D461" s="6" t="s">
        <v>705</v>
      </c>
      <c r="E461" s="6">
        <v>10</v>
      </c>
    </row>
    <row r="462" spans="1:5" hidden="1" x14ac:dyDescent="0.2">
      <c r="A462" s="6" t="s">
        <v>1168</v>
      </c>
      <c r="B462" s="6" t="s">
        <v>49</v>
      </c>
      <c r="C462" s="6" t="s">
        <v>680</v>
      </c>
      <c r="D462" s="6" t="s">
        <v>705</v>
      </c>
      <c r="E462" s="6">
        <v>10</v>
      </c>
    </row>
    <row r="463" spans="1:5" hidden="1" x14ac:dyDescent="0.2">
      <c r="A463" s="6" t="s">
        <v>1169</v>
      </c>
      <c r="B463" s="6" t="s">
        <v>49</v>
      </c>
      <c r="C463" s="6" t="s">
        <v>678</v>
      </c>
      <c r="D463" s="6" t="s">
        <v>704</v>
      </c>
      <c r="E463" s="6">
        <v>20</v>
      </c>
    </row>
    <row r="464" spans="1:5" hidden="1" x14ac:dyDescent="0.2">
      <c r="A464" s="6" t="s">
        <v>1170</v>
      </c>
      <c r="B464" s="6" t="s">
        <v>49</v>
      </c>
      <c r="C464" s="6" t="s">
        <v>681</v>
      </c>
      <c r="D464" s="6" t="s">
        <v>707</v>
      </c>
      <c r="E464" s="6">
        <v>10</v>
      </c>
    </row>
    <row r="465" spans="1:5" hidden="1" x14ac:dyDescent="0.2">
      <c r="A465" s="6" t="s">
        <v>1171</v>
      </c>
      <c r="B465" s="6" t="s">
        <v>49</v>
      </c>
      <c r="C465" s="6" t="s">
        <v>679</v>
      </c>
      <c r="D465" s="6" t="s">
        <v>709</v>
      </c>
      <c r="E465" s="6">
        <v>8</v>
      </c>
    </row>
    <row r="466" spans="1:5" hidden="1" x14ac:dyDescent="0.2">
      <c r="A466" s="6" t="s">
        <v>1172</v>
      </c>
      <c r="B466" s="6" t="s">
        <v>49</v>
      </c>
      <c r="C466" s="6" t="s">
        <v>678</v>
      </c>
      <c r="D466" s="6" t="s">
        <v>704</v>
      </c>
      <c r="E466" s="6">
        <v>20</v>
      </c>
    </row>
    <row r="467" spans="1:5" hidden="1" x14ac:dyDescent="0.2">
      <c r="A467" s="6" t="s">
        <v>1173</v>
      </c>
      <c r="B467" s="6" t="s">
        <v>49</v>
      </c>
      <c r="C467" s="6" t="s">
        <v>678</v>
      </c>
      <c r="D467" s="6" t="s">
        <v>704</v>
      </c>
      <c r="E467" s="6">
        <v>10</v>
      </c>
    </row>
    <row r="468" spans="1:5" hidden="1" x14ac:dyDescent="0.2">
      <c r="A468" s="6" t="s">
        <v>1174</v>
      </c>
      <c r="B468" s="6" t="s">
        <v>49</v>
      </c>
      <c r="C468" s="6" t="s">
        <v>678</v>
      </c>
      <c r="D468" s="6" t="s">
        <v>704</v>
      </c>
      <c r="E468" s="6">
        <v>8</v>
      </c>
    </row>
    <row r="469" spans="1:5" hidden="1" x14ac:dyDescent="0.2">
      <c r="A469" s="6" t="s">
        <v>1175</v>
      </c>
      <c r="B469" s="6" t="s">
        <v>49</v>
      </c>
      <c r="C469" s="6" t="s">
        <v>677</v>
      </c>
      <c r="D469" s="6" t="s">
        <v>703</v>
      </c>
      <c r="E469" s="6">
        <v>10</v>
      </c>
    </row>
    <row r="470" spans="1:5" hidden="1" x14ac:dyDescent="0.2">
      <c r="A470" s="6" t="s">
        <v>1176</v>
      </c>
      <c r="B470" s="6" t="s">
        <v>49</v>
      </c>
      <c r="C470" s="6" t="s">
        <v>681</v>
      </c>
      <c r="D470" s="6" t="s">
        <v>707</v>
      </c>
      <c r="E470" s="6">
        <v>10</v>
      </c>
    </row>
    <row r="471" spans="1:5" hidden="1" x14ac:dyDescent="0.2">
      <c r="A471" s="6" t="s">
        <v>1177</v>
      </c>
      <c r="B471" s="6" t="s">
        <v>49</v>
      </c>
      <c r="C471" s="6" t="s">
        <v>676</v>
      </c>
      <c r="D471" s="6" t="s">
        <v>708</v>
      </c>
      <c r="E471" s="6">
        <v>10</v>
      </c>
    </row>
    <row r="472" spans="1:5" hidden="1" x14ac:dyDescent="0.2">
      <c r="A472" s="6" t="s">
        <v>1178</v>
      </c>
      <c r="B472" s="6" t="s">
        <v>49</v>
      </c>
      <c r="C472" s="6" t="s">
        <v>681</v>
      </c>
      <c r="D472" s="6" t="s">
        <v>707</v>
      </c>
      <c r="E472" s="6">
        <v>9</v>
      </c>
    </row>
    <row r="473" spans="1:5" hidden="1" x14ac:dyDescent="0.2">
      <c r="A473" s="6" t="s">
        <v>1179</v>
      </c>
      <c r="B473" s="6" t="s">
        <v>49</v>
      </c>
      <c r="C473" s="6" t="s">
        <v>677</v>
      </c>
      <c r="D473" s="6" t="s">
        <v>703</v>
      </c>
      <c r="E473" s="6">
        <v>10</v>
      </c>
    </row>
    <row r="474" spans="1:5" hidden="1" x14ac:dyDescent="0.2">
      <c r="A474" s="6" t="s">
        <v>1180</v>
      </c>
      <c r="B474" s="6" t="s">
        <v>49</v>
      </c>
      <c r="C474" s="6" t="s">
        <v>681</v>
      </c>
      <c r="D474" s="6" t="s">
        <v>707</v>
      </c>
      <c r="E474" s="6">
        <v>40</v>
      </c>
    </row>
    <row r="475" spans="1:5" hidden="1" x14ac:dyDescent="0.2">
      <c r="A475" s="6" t="s">
        <v>1181</v>
      </c>
      <c r="B475" s="6" t="s">
        <v>49</v>
      </c>
      <c r="C475" s="6" t="s">
        <v>678</v>
      </c>
      <c r="D475" s="6" t="s">
        <v>704</v>
      </c>
      <c r="E475" s="6">
        <v>10</v>
      </c>
    </row>
    <row r="476" spans="1:5" hidden="1" x14ac:dyDescent="0.2">
      <c r="A476" s="6" t="s">
        <v>1182</v>
      </c>
      <c r="B476" s="6" t="s">
        <v>49</v>
      </c>
      <c r="C476" s="6" t="s">
        <v>677</v>
      </c>
      <c r="D476" s="6" t="s">
        <v>703</v>
      </c>
      <c r="E476" s="6">
        <v>10</v>
      </c>
    </row>
    <row r="477" spans="1:5" hidden="1" x14ac:dyDescent="0.2">
      <c r="A477" s="6" t="s">
        <v>1183</v>
      </c>
      <c r="B477" s="6" t="s">
        <v>49</v>
      </c>
      <c r="C477" s="6" t="s">
        <v>676</v>
      </c>
      <c r="D477" s="6" t="s">
        <v>708</v>
      </c>
      <c r="E477" s="6">
        <v>10</v>
      </c>
    </row>
    <row r="478" spans="1:5" hidden="1" x14ac:dyDescent="0.2">
      <c r="A478" s="6" t="s">
        <v>1184</v>
      </c>
      <c r="B478" s="6" t="s">
        <v>49</v>
      </c>
      <c r="C478" s="6" t="s">
        <v>676</v>
      </c>
      <c r="D478" s="6" t="s">
        <v>708</v>
      </c>
      <c r="E478" s="6">
        <v>10</v>
      </c>
    </row>
    <row r="479" spans="1:5" hidden="1" x14ac:dyDescent="0.2">
      <c r="A479" s="6" t="s">
        <v>1185</v>
      </c>
      <c r="B479" s="6" t="s">
        <v>49</v>
      </c>
      <c r="C479" s="6" t="s">
        <v>681</v>
      </c>
      <c r="D479" s="6" t="s">
        <v>707</v>
      </c>
      <c r="E479" s="6">
        <v>10</v>
      </c>
    </row>
    <row r="480" spans="1:5" hidden="1" x14ac:dyDescent="0.2">
      <c r="A480" s="6" t="s">
        <v>1186</v>
      </c>
      <c r="B480" s="6" t="s">
        <v>49</v>
      </c>
      <c r="C480" s="6" t="s">
        <v>679</v>
      </c>
      <c r="D480" s="6" t="s">
        <v>709</v>
      </c>
      <c r="E480" s="6">
        <v>10</v>
      </c>
    </row>
    <row r="481" spans="1:5" hidden="1" x14ac:dyDescent="0.2">
      <c r="A481" s="6" t="s">
        <v>1187</v>
      </c>
      <c r="B481" s="6" t="s">
        <v>49</v>
      </c>
      <c r="C481" s="6" t="s">
        <v>681</v>
      </c>
      <c r="D481" s="6" t="s">
        <v>707</v>
      </c>
      <c r="E481" s="6">
        <v>9</v>
      </c>
    </row>
    <row r="482" spans="1:5" hidden="1" x14ac:dyDescent="0.2">
      <c r="A482" s="6" t="s">
        <v>1188</v>
      </c>
      <c r="B482" s="6" t="s">
        <v>49</v>
      </c>
      <c r="C482" s="6" t="s">
        <v>680</v>
      </c>
      <c r="D482" s="6" t="s">
        <v>705</v>
      </c>
      <c r="E482" s="6">
        <v>10</v>
      </c>
    </row>
    <row r="483" spans="1:5" hidden="1" x14ac:dyDescent="0.2">
      <c r="A483" s="6" t="s">
        <v>1189</v>
      </c>
      <c r="B483" s="6" t="s">
        <v>51</v>
      </c>
      <c r="C483" s="6" t="s">
        <v>681</v>
      </c>
      <c r="D483" s="6" t="s">
        <v>707</v>
      </c>
      <c r="E483" s="6">
        <v>10</v>
      </c>
    </row>
    <row r="484" spans="1:5" hidden="1" x14ac:dyDescent="0.2">
      <c r="A484" s="6" t="s">
        <v>1190</v>
      </c>
      <c r="B484" s="6" t="s">
        <v>51</v>
      </c>
      <c r="C484" s="6" t="s">
        <v>676</v>
      </c>
      <c r="D484" s="6" t="s">
        <v>708</v>
      </c>
      <c r="E484" s="6">
        <v>9</v>
      </c>
    </row>
    <row r="485" spans="1:5" hidden="1" x14ac:dyDescent="0.2">
      <c r="A485" s="6" t="s">
        <v>1191</v>
      </c>
      <c r="B485" s="6" t="s">
        <v>51</v>
      </c>
      <c r="C485" s="6" t="s">
        <v>676</v>
      </c>
      <c r="D485" s="6" t="s">
        <v>708</v>
      </c>
      <c r="E485" s="6">
        <v>10</v>
      </c>
    </row>
    <row r="486" spans="1:5" hidden="1" x14ac:dyDescent="0.2">
      <c r="A486" s="6" t="s">
        <v>1192</v>
      </c>
      <c r="B486" s="6" t="s">
        <v>51</v>
      </c>
      <c r="C486" s="6" t="s">
        <v>681</v>
      </c>
      <c r="D486" s="6" t="s">
        <v>707</v>
      </c>
      <c r="E486" s="6">
        <v>10</v>
      </c>
    </row>
    <row r="487" spans="1:5" hidden="1" x14ac:dyDescent="0.2">
      <c r="A487" s="6" t="s">
        <v>1193</v>
      </c>
      <c r="B487" s="6" t="s">
        <v>51</v>
      </c>
      <c r="C487" s="6" t="s">
        <v>679</v>
      </c>
      <c r="D487" s="6" t="s">
        <v>709</v>
      </c>
      <c r="E487" s="6">
        <v>10</v>
      </c>
    </row>
    <row r="488" spans="1:5" hidden="1" x14ac:dyDescent="0.2">
      <c r="A488" s="6" t="s">
        <v>1194</v>
      </c>
      <c r="B488" s="6" t="s">
        <v>51</v>
      </c>
      <c r="C488" s="6" t="s">
        <v>677</v>
      </c>
      <c r="D488" s="6" t="s">
        <v>703</v>
      </c>
      <c r="E488" s="6">
        <v>10</v>
      </c>
    </row>
    <row r="489" spans="1:5" hidden="1" x14ac:dyDescent="0.2">
      <c r="A489" s="6" t="s">
        <v>1195</v>
      </c>
      <c r="B489" s="6" t="s">
        <v>51</v>
      </c>
      <c r="C489" s="6" t="s">
        <v>676</v>
      </c>
      <c r="D489" s="6" t="s">
        <v>708</v>
      </c>
      <c r="E489" s="6">
        <v>9</v>
      </c>
    </row>
    <row r="490" spans="1:5" hidden="1" x14ac:dyDescent="0.2">
      <c r="A490" s="6" t="s">
        <v>1196</v>
      </c>
      <c r="B490" s="6" t="s">
        <v>51</v>
      </c>
      <c r="C490" s="6" t="s">
        <v>676</v>
      </c>
      <c r="D490" s="6" t="s">
        <v>708</v>
      </c>
      <c r="E490" s="6">
        <v>9</v>
      </c>
    </row>
    <row r="491" spans="1:5" hidden="1" x14ac:dyDescent="0.2">
      <c r="A491" s="6" t="s">
        <v>1197</v>
      </c>
      <c r="B491" s="6" t="s">
        <v>51</v>
      </c>
      <c r="C491" s="6" t="s">
        <v>676</v>
      </c>
      <c r="D491" s="6" t="s">
        <v>708</v>
      </c>
      <c r="E491" s="6">
        <v>1</v>
      </c>
    </row>
    <row r="492" spans="1:5" hidden="1" x14ac:dyDescent="0.2">
      <c r="A492" s="6" t="s">
        <v>1198</v>
      </c>
      <c r="B492" s="6" t="s">
        <v>51</v>
      </c>
      <c r="C492" s="6" t="s">
        <v>679</v>
      </c>
      <c r="D492" s="6" t="s">
        <v>709</v>
      </c>
      <c r="E492" s="6">
        <v>10</v>
      </c>
    </row>
    <row r="493" spans="1:5" hidden="1" x14ac:dyDescent="0.2">
      <c r="A493" s="6" t="s">
        <v>1199</v>
      </c>
      <c r="B493" s="6" t="s">
        <v>51</v>
      </c>
      <c r="C493" s="6" t="s">
        <v>680</v>
      </c>
      <c r="D493" s="6" t="s">
        <v>705</v>
      </c>
      <c r="E493" s="6">
        <v>10</v>
      </c>
    </row>
    <row r="494" spans="1:5" hidden="1" x14ac:dyDescent="0.2">
      <c r="A494" s="6" t="s">
        <v>1200</v>
      </c>
      <c r="B494" s="6" t="s">
        <v>51</v>
      </c>
      <c r="C494" s="6" t="s">
        <v>676</v>
      </c>
      <c r="D494" s="6" t="s">
        <v>708</v>
      </c>
      <c r="E494" s="6">
        <v>8</v>
      </c>
    </row>
    <row r="495" spans="1:5" hidden="1" x14ac:dyDescent="0.2">
      <c r="A495" s="6" t="s">
        <v>1201</v>
      </c>
      <c r="B495" s="6" t="s">
        <v>51</v>
      </c>
      <c r="C495" s="6" t="s">
        <v>680</v>
      </c>
      <c r="D495" s="6" t="s">
        <v>705</v>
      </c>
      <c r="E495" s="6">
        <v>9</v>
      </c>
    </row>
    <row r="496" spans="1:5" hidden="1" x14ac:dyDescent="0.2">
      <c r="A496" s="6" t="s">
        <v>1202</v>
      </c>
      <c r="B496" s="6" t="s">
        <v>54</v>
      </c>
      <c r="C496" s="6" t="s">
        <v>679</v>
      </c>
      <c r="D496" s="6" t="s">
        <v>709</v>
      </c>
      <c r="E496" s="6">
        <v>1</v>
      </c>
    </row>
    <row r="497" spans="1:5" hidden="1" x14ac:dyDescent="0.2">
      <c r="A497" s="6" t="s">
        <v>1203</v>
      </c>
      <c r="B497" s="6" t="s">
        <v>54</v>
      </c>
      <c r="C497" s="6" t="s">
        <v>681</v>
      </c>
      <c r="D497" s="6" t="s">
        <v>707</v>
      </c>
      <c r="E497" s="6">
        <v>9</v>
      </c>
    </row>
    <row r="498" spans="1:5" hidden="1" x14ac:dyDescent="0.2">
      <c r="A498" s="6" t="s">
        <v>1204</v>
      </c>
      <c r="B498" s="6" t="s">
        <v>54</v>
      </c>
      <c r="C498" s="6" t="s">
        <v>679</v>
      </c>
      <c r="D498" s="6" t="s">
        <v>709</v>
      </c>
      <c r="E498" s="6">
        <v>10</v>
      </c>
    </row>
    <row r="499" spans="1:5" hidden="1" x14ac:dyDescent="0.2">
      <c r="A499" s="6" t="s">
        <v>1205</v>
      </c>
      <c r="B499" s="6" t="s">
        <v>53</v>
      </c>
      <c r="C499" s="6" t="s">
        <v>681</v>
      </c>
      <c r="D499" s="6" t="s">
        <v>707</v>
      </c>
      <c r="E499" s="6">
        <v>8</v>
      </c>
    </row>
    <row r="500" spans="1:5" hidden="1" x14ac:dyDescent="0.2">
      <c r="A500" s="6" t="s">
        <v>1206</v>
      </c>
      <c r="B500" s="6" t="s">
        <v>53</v>
      </c>
      <c r="C500" s="6" t="s">
        <v>680</v>
      </c>
      <c r="D500" s="6" t="s">
        <v>705</v>
      </c>
      <c r="E500" s="6">
        <v>10</v>
      </c>
    </row>
    <row r="501" spans="1:5" hidden="1" x14ac:dyDescent="0.2">
      <c r="A501" s="6" t="s">
        <v>1207</v>
      </c>
      <c r="B501" s="6" t="s">
        <v>53</v>
      </c>
      <c r="C501" s="6" t="s">
        <v>676</v>
      </c>
      <c r="D501" s="6" t="s">
        <v>708</v>
      </c>
      <c r="E501" s="6">
        <v>10</v>
      </c>
    </row>
    <row r="502" spans="1:5" hidden="1" x14ac:dyDescent="0.2">
      <c r="A502" s="6" t="s">
        <v>1208</v>
      </c>
      <c r="B502" s="6" t="s">
        <v>53</v>
      </c>
      <c r="C502" s="6" t="s">
        <v>676</v>
      </c>
      <c r="D502" s="6" t="s">
        <v>708</v>
      </c>
      <c r="E502" s="6">
        <v>10</v>
      </c>
    </row>
    <row r="503" spans="1:5" hidden="1" x14ac:dyDescent="0.2">
      <c r="A503" s="6" t="s">
        <v>1209</v>
      </c>
      <c r="B503" s="6" t="s">
        <v>56</v>
      </c>
      <c r="C503" s="6" t="s">
        <v>677</v>
      </c>
      <c r="D503" s="6" t="s">
        <v>703</v>
      </c>
      <c r="E503" s="6">
        <v>10</v>
      </c>
    </row>
    <row r="504" spans="1:5" hidden="1" x14ac:dyDescent="0.2">
      <c r="A504" s="6" t="s">
        <v>1210</v>
      </c>
      <c r="B504" s="6" t="s">
        <v>56</v>
      </c>
      <c r="C504" s="6" t="s">
        <v>680</v>
      </c>
      <c r="D504" s="6" t="s">
        <v>705</v>
      </c>
      <c r="E504" s="6">
        <v>10</v>
      </c>
    </row>
    <row r="505" spans="1:5" hidden="1" x14ac:dyDescent="0.2">
      <c r="A505" s="6" t="s">
        <v>1211</v>
      </c>
      <c r="B505" s="6" t="s">
        <v>56</v>
      </c>
      <c r="C505" s="6" t="s">
        <v>677</v>
      </c>
      <c r="D505" s="6" t="s">
        <v>703</v>
      </c>
      <c r="E505" s="6">
        <v>10</v>
      </c>
    </row>
    <row r="506" spans="1:5" hidden="1" x14ac:dyDescent="0.2">
      <c r="A506" s="6" t="s">
        <v>1212</v>
      </c>
      <c r="B506" s="6" t="s">
        <v>56</v>
      </c>
      <c r="C506" s="6" t="s">
        <v>678</v>
      </c>
      <c r="D506" s="6" t="s">
        <v>704</v>
      </c>
      <c r="E506" s="6">
        <v>10</v>
      </c>
    </row>
    <row r="507" spans="1:5" hidden="1" x14ac:dyDescent="0.2">
      <c r="A507" s="6" t="s">
        <v>1213</v>
      </c>
      <c r="B507" s="6" t="s">
        <v>56</v>
      </c>
      <c r="C507" s="6" t="s">
        <v>676</v>
      </c>
      <c r="D507" s="6" t="s">
        <v>708</v>
      </c>
      <c r="E507" s="6">
        <v>10</v>
      </c>
    </row>
    <row r="508" spans="1:5" hidden="1" x14ac:dyDescent="0.2">
      <c r="A508" s="6" t="s">
        <v>1214</v>
      </c>
      <c r="B508" s="6" t="s">
        <v>56</v>
      </c>
      <c r="C508" s="6" t="s">
        <v>679</v>
      </c>
      <c r="D508" s="6" t="s">
        <v>709</v>
      </c>
      <c r="E508" s="6">
        <v>10</v>
      </c>
    </row>
    <row r="509" spans="1:5" hidden="1" x14ac:dyDescent="0.2">
      <c r="A509" s="6" t="s">
        <v>1215</v>
      </c>
      <c r="B509" s="6" t="s">
        <v>56</v>
      </c>
      <c r="C509" s="6" t="s">
        <v>676</v>
      </c>
      <c r="D509" s="6" t="s">
        <v>708</v>
      </c>
      <c r="E509" s="6">
        <v>10</v>
      </c>
    </row>
    <row r="510" spans="1:5" hidden="1" x14ac:dyDescent="0.2">
      <c r="A510" s="6" t="s">
        <v>1216</v>
      </c>
      <c r="B510" s="6" t="s">
        <v>56</v>
      </c>
      <c r="C510" s="6" t="s">
        <v>678</v>
      </c>
      <c r="D510" s="6" t="s">
        <v>704</v>
      </c>
      <c r="E510" s="6">
        <v>18</v>
      </c>
    </row>
    <row r="511" spans="1:5" hidden="1" x14ac:dyDescent="0.2">
      <c r="A511" s="6" t="s">
        <v>1217</v>
      </c>
      <c r="B511" s="6" t="s">
        <v>56</v>
      </c>
      <c r="C511" s="6" t="s">
        <v>676</v>
      </c>
      <c r="D511" s="6" t="s">
        <v>708</v>
      </c>
      <c r="E511" s="6">
        <v>10</v>
      </c>
    </row>
    <row r="512" spans="1:5" hidden="1" x14ac:dyDescent="0.2">
      <c r="A512" s="6" t="s">
        <v>1218</v>
      </c>
      <c r="B512" s="6" t="s">
        <v>56</v>
      </c>
      <c r="C512" s="6" t="s">
        <v>677</v>
      </c>
      <c r="D512" s="6" t="s">
        <v>703</v>
      </c>
      <c r="E512" s="6">
        <v>10</v>
      </c>
    </row>
    <row r="513" spans="1:5" hidden="1" x14ac:dyDescent="0.2">
      <c r="A513" s="6" t="s">
        <v>1219</v>
      </c>
      <c r="B513" s="6" t="s">
        <v>56</v>
      </c>
      <c r="C513" s="6" t="s">
        <v>678</v>
      </c>
      <c r="D513" s="6" t="s">
        <v>704</v>
      </c>
      <c r="E513" s="6">
        <v>8</v>
      </c>
    </row>
    <row r="514" spans="1:5" hidden="1" x14ac:dyDescent="0.2">
      <c r="A514" s="6" t="s">
        <v>1220</v>
      </c>
      <c r="B514" s="6" t="s">
        <v>56</v>
      </c>
      <c r="C514" s="6" t="s">
        <v>678</v>
      </c>
      <c r="D514" s="6" t="s">
        <v>704</v>
      </c>
      <c r="E514" s="6">
        <v>10</v>
      </c>
    </row>
    <row r="515" spans="1:5" hidden="1" x14ac:dyDescent="0.2">
      <c r="A515" s="6" t="s">
        <v>1221</v>
      </c>
      <c r="B515" s="6" t="s">
        <v>56</v>
      </c>
      <c r="C515" s="6" t="s">
        <v>679</v>
      </c>
      <c r="D515" s="6" t="s">
        <v>709</v>
      </c>
      <c r="E515" s="6">
        <v>10</v>
      </c>
    </row>
    <row r="516" spans="1:5" hidden="1" x14ac:dyDescent="0.2">
      <c r="A516" s="6" t="s">
        <v>1222</v>
      </c>
      <c r="B516" s="6" t="s">
        <v>56</v>
      </c>
      <c r="C516" s="6" t="s">
        <v>680</v>
      </c>
      <c r="D516" s="6" t="s">
        <v>705</v>
      </c>
      <c r="E516" s="6">
        <v>10</v>
      </c>
    </row>
    <row r="517" spans="1:5" hidden="1" x14ac:dyDescent="0.2">
      <c r="A517" s="6" t="s">
        <v>1223</v>
      </c>
      <c r="B517" s="6" t="s">
        <v>56</v>
      </c>
      <c r="C517" s="6" t="s">
        <v>677</v>
      </c>
      <c r="D517" s="6" t="s">
        <v>703</v>
      </c>
      <c r="E517" s="6">
        <v>10</v>
      </c>
    </row>
    <row r="518" spans="1:5" hidden="1" x14ac:dyDescent="0.2">
      <c r="A518" s="6" t="s">
        <v>1224</v>
      </c>
      <c r="B518" s="6" t="s">
        <v>56</v>
      </c>
      <c r="C518" s="6" t="s">
        <v>680</v>
      </c>
      <c r="D518" s="6" t="s">
        <v>705</v>
      </c>
      <c r="E518" s="6">
        <v>10</v>
      </c>
    </row>
    <row r="519" spans="1:5" hidden="1" x14ac:dyDescent="0.2">
      <c r="A519" s="6" t="s">
        <v>1225</v>
      </c>
      <c r="B519" s="6" t="s">
        <v>56</v>
      </c>
      <c r="C519" s="6" t="s">
        <v>680</v>
      </c>
      <c r="D519" s="6" t="s">
        <v>705</v>
      </c>
      <c r="E519" s="6">
        <v>10</v>
      </c>
    </row>
    <row r="520" spans="1:5" hidden="1" x14ac:dyDescent="0.2">
      <c r="A520" s="6" t="s">
        <v>1226</v>
      </c>
      <c r="B520" s="6" t="s">
        <v>56</v>
      </c>
      <c r="C520" s="6" t="s">
        <v>679</v>
      </c>
      <c r="D520" s="6" t="s">
        <v>709</v>
      </c>
      <c r="E520" s="6">
        <v>10</v>
      </c>
    </row>
    <row r="521" spans="1:5" hidden="1" x14ac:dyDescent="0.2">
      <c r="A521" s="6" t="s">
        <v>1227</v>
      </c>
      <c r="B521" s="6" t="s">
        <v>56</v>
      </c>
      <c r="C521" s="6" t="s">
        <v>678</v>
      </c>
      <c r="D521" s="6" t="s">
        <v>704</v>
      </c>
      <c r="E521" s="6">
        <v>10</v>
      </c>
    </row>
    <row r="522" spans="1:5" hidden="1" x14ac:dyDescent="0.2">
      <c r="A522" s="6" t="s">
        <v>1228</v>
      </c>
      <c r="B522" s="6" t="s">
        <v>56</v>
      </c>
      <c r="C522" s="6" t="s">
        <v>676</v>
      </c>
      <c r="D522" s="6" t="s">
        <v>708</v>
      </c>
      <c r="E522" s="6">
        <v>5</v>
      </c>
    </row>
    <row r="523" spans="1:5" hidden="1" x14ac:dyDescent="0.2">
      <c r="A523" s="6" t="s">
        <v>1229</v>
      </c>
      <c r="B523" s="6" t="s">
        <v>58</v>
      </c>
      <c r="C523" s="6" t="s">
        <v>680</v>
      </c>
      <c r="D523" s="6" t="s">
        <v>705</v>
      </c>
      <c r="E523" s="6">
        <v>10</v>
      </c>
    </row>
    <row r="524" spans="1:5" hidden="1" x14ac:dyDescent="0.2">
      <c r="A524" s="6" t="s">
        <v>1230</v>
      </c>
      <c r="B524" s="6" t="s">
        <v>58</v>
      </c>
      <c r="C524" s="6" t="s">
        <v>676</v>
      </c>
      <c r="D524" s="6" t="s">
        <v>708</v>
      </c>
      <c r="E524" s="6">
        <v>8</v>
      </c>
    </row>
    <row r="525" spans="1:5" hidden="1" x14ac:dyDescent="0.2">
      <c r="A525" s="6" t="s">
        <v>1231</v>
      </c>
      <c r="B525" s="6" t="s">
        <v>58</v>
      </c>
      <c r="C525" s="6" t="s">
        <v>680</v>
      </c>
      <c r="D525" s="6" t="s">
        <v>705</v>
      </c>
      <c r="E525" s="6">
        <v>34</v>
      </c>
    </row>
    <row r="526" spans="1:5" hidden="1" x14ac:dyDescent="0.2">
      <c r="A526" s="6" t="s">
        <v>1232</v>
      </c>
      <c r="B526" s="6" t="s">
        <v>58</v>
      </c>
      <c r="C526" s="6" t="s">
        <v>681</v>
      </c>
      <c r="D526" s="6" t="s">
        <v>707</v>
      </c>
      <c r="E526" s="6">
        <v>10</v>
      </c>
    </row>
    <row r="527" spans="1:5" hidden="1" x14ac:dyDescent="0.2">
      <c r="A527" s="6" t="s">
        <v>1233</v>
      </c>
      <c r="B527" s="6" t="s">
        <v>58</v>
      </c>
      <c r="C527" s="6" t="s">
        <v>677</v>
      </c>
      <c r="D527" s="6" t="s">
        <v>703</v>
      </c>
      <c r="E527" s="6">
        <v>32</v>
      </c>
    </row>
    <row r="528" spans="1:5" hidden="1" x14ac:dyDescent="0.2">
      <c r="A528" s="6" t="s">
        <v>1234</v>
      </c>
      <c r="B528" s="6" t="s">
        <v>58</v>
      </c>
      <c r="C528" s="6" t="s">
        <v>679</v>
      </c>
      <c r="D528" s="6" t="s">
        <v>709</v>
      </c>
      <c r="E528" s="6">
        <v>9</v>
      </c>
    </row>
    <row r="529" spans="1:5" hidden="1" x14ac:dyDescent="0.2">
      <c r="A529" s="6" t="s">
        <v>1235</v>
      </c>
      <c r="B529" s="6" t="s">
        <v>58</v>
      </c>
      <c r="C529" s="6" t="s">
        <v>678</v>
      </c>
      <c r="D529" s="6" t="s">
        <v>704</v>
      </c>
      <c r="E529" s="6">
        <v>18</v>
      </c>
    </row>
    <row r="530" spans="1:5" hidden="1" x14ac:dyDescent="0.2">
      <c r="A530" s="6" t="s">
        <v>1236</v>
      </c>
      <c r="B530" s="6" t="s">
        <v>58</v>
      </c>
      <c r="C530" s="6" t="s">
        <v>678</v>
      </c>
      <c r="D530" s="6" t="s">
        <v>704</v>
      </c>
      <c r="E530" s="6">
        <v>20</v>
      </c>
    </row>
    <row r="531" spans="1:5" hidden="1" x14ac:dyDescent="0.2">
      <c r="A531" s="6" t="s">
        <v>1237</v>
      </c>
      <c r="B531" s="6" t="s">
        <v>58</v>
      </c>
      <c r="C531" s="6" t="s">
        <v>680</v>
      </c>
      <c r="D531" s="6" t="s">
        <v>705</v>
      </c>
      <c r="E531" s="6">
        <v>17</v>
      </c>
    </row>
    <row r="532" spans="1:5" hidden="1" x14ac:dyDescent="0.2">
      <c r="A532" s="6" t="s">
        <v>1238</v>
      </c>
      <c r="B532" s="6" t="s">
        <v>58</v>
      </c>
      <c r="C532" s="6" t="s">
        <v>680</v>
      </c>
      <c r="D532" s="6" t="s">
        <v>705</v>
      </c>
      <c r="E532" s="6">
        <v>10</v>
      </c>
    </row>
    <row r="533" spans="1:5" hidden="1" x14ac:dyDescent="0.2">
      <c r="A533" s="6" t="s">
        <v>1239</v>
      </c>
      <c r="B533" s="6" t="s">
        <v>58</v>
      </c>
      <c r="C533" s="6" t="s">
        <v>677</v>
      </c>
      <c r="D533" s="6" t="s">
        <v>703</v>
      </c>
      <c r="E533" s="6">
        <v>10</v>
      </c>
    </row>
    <row r="534" spans="1:5" hidden="1" x14ac:dyDescent="0.2">
      <c r="A534" s="6" t="s">
        <v>1240</v>
      </c>
      <c r="B534" s="6" t="s">
        <v>58</v>
      </c>
      <c r="C534" s="6" t="s">
        <v>678</v>
      </c>
      <c r="D534" s="6" t="s">
        <v>704</v>
      </c>
      <c r="E534" s="6">
        <v>10</v>
      </c>
    </row>
    <row r="535" spans="1:5" hidden="1" x14ac:dyDescent="0.2">
      <c r="A535" s="6" t="s">
        <v>1241</v>
      </c>
      <c r="B535" s="6" t="s">
        <v>58</v>
      </c>
      <c r="C535" s="6" t="s">
        <v>676</v>
      </c>
      <c r="D535" s="6" t="s">
        <v>708</v>
      </c>
      <c r="E535" s="6">
        <v>10</v>
      </c>
    </row>
    <row r="536" spans="1:5" hidden="1" x14ac:dyDescent="0.2">
      <c r="A536" s="6" t="s">
        <v>1242</v>
      </c>
      <c r="B536" s="6" t="s">
        <v>58</v>
      </c>
      <c r="C536" s="6" t="s">
        <v>680</v>
      </c>
      <c r="D536" s="6" t="s">
        <v>705</v>
      </c>
      <c r="E536" s="6">
        <v>10</v>
      </c>
    </row>
    <row r="537" spans="1:5" hidden="1" x14ac:dyDescent="0.2">
      <c r="A537" s="6" t="s">
        <v>1243</v>
      </c>
      <c r="B537" s="6" t="s">
        <v>58</v>
      </c>
      <c r="C537" s="6" t="s">
        <v>679</v>
      </c>
      <c r="D537" s="6" t="s">
        <v>709</v>
      </c>
      <c r="E537" s="6">
        <v>10</v>
      </c>
    </row>
    <row r="538" spans="1:5" hidden="1" x14ac:dyDescent="0.2">
      <c r="A538" s="6" t="s">
        <v>1244</v>
      </c>
      <c r="B538" s="6" t="s">
        <v>58</v>
      </c>
      <c r="C538" s="6" t="s">
        <v>681</v>
      </c>
      <c r="D538" s="6" t="s">
        <v>707</v>
      </c>
      <c r="E538" s="6">
        <v>10</v>
      </c>
    </row>
    <row r="539" spans="1:5" hidden="1" x14ac:dyDescent="0.2">
      <c r="A539" s="6" t="s">
        <v>1245</v>
      </c>
      <c r="B539" s="6" t="s">
        <v>58</v>
      </c>
      <c r="C539" s="6" t="s">
        <v>676</v>
      </c>
      <c r="D539" s="6" t="s">
        <v>708</v>
      </c>
      <c r="E539" s="6">
        <v>10</v>
      </c>
    </row>
    <row r="540" spans="1:5" hidden="1" x14ac:dyDescent="0.2">
      <c r="A540" s="6" t="s">
        <v>1246</v>
      </c>
      <c r="B540" s="6" t="s">
        <v>58</v>
      </c>
      <c r="C540" s="6" t="s">
        <v>678</v>
      </c>
      <c r="D540" s="6" t="s">
        <v>704</v>
      </c>
      <c r="E540" s="6">
        <v>10</v>
      </c>
    </row>
    <row r="541" spans="1:5" hidden="1" x14ac:dyDescent="0.2">
      <c r="A541" s="6" t="s">
        <v>1247</v>
      </c>
      <c r="B541" s="6" t="s">
        <v>58</v>
      </c>
      <c r="C541" s="6" t="s">
        <v>678</v>
      </c>
      <c r="D541" s="6" t="s">
        <v>704</v>
      </c>
      <c r="E541" s="6">
        <v>10</v>
      </c>
    </row>
    <row r="542" spans="1:5" hidden="1" x14ac:dyDescent="0.2">
      <c r="A542" s="6" t="s">
        <v>1248</v>
      </c>
      <c r="B542" s="6" t="s">
        <v>58</v>
      </c>
      <c r="C542" s="6" t="s">
        <v>677</v>
      </c>
      <c r="D542" s="6" t="s">
        <v>703</v>
      </c>
      <c r="E542" s="6">
        <v>10</v>
      </c>
    </row>
    <row r="543" spans="1:5" hidden="1" x14ac:dyDescent="0.2">
      <c r="A543" s="6" t="s">
        <v>1249</v>
      </c>
      <c r="B543" s="6" t="s">
        <v>58</v>
      </c>
      <c r="C543" s="6" t="s">
        <v>677</v>
      </c>
      <c r="D543" s="6" t="s">
        <v>703</v>
      </c>
      <c r="E543" s="6">
        <v>10</v>
      </c>
    </row>
    <row r="544" spans="1:5" hidden="1" x14ac:dyDescent="0.2">
      <c r="A544" s="6" t="s">
        <v>1250</v>
      </c>
      <c r="B544" s="6" t="s">
        <v>58</v>
      </c>
      <c r="C544" s="6" t="s">
        <v>677</v>
      </c>
      <c r="D544" s="6" t="s">
        <v>703</v>
      </c>
      <c r="E544" s="6">
        <v>10</v>
      </c>
    </row>
    <row r="545" spans="1:5" hidden="1" x14ac:dyDescent="0.2">
      <c r="A545" s="6" t="s">
        <v>1251</v>
      </c>
      <c r="B545" s="6" t="s">
        <v>58</v>
      </c>
      <c r="C545" s="6" t="s">
        <v>681</v>
      </c>
      <c r="D545" s="6" t="s">
        <v>707</v>
      </c>
      <c r="E545" s="6">
        <v>10</v>
      </c>
    </row>
    <row r="546" spans="1:5" hidden="1" x14ac:dyDescent="0.2">
      <c r="A546" s="6" t="s">
        <v>1252</v>
      </c>
      <c r="B546" s="6" t="s">
        <v>16</v>
      </c>
      <c r="C546" s="6" t="s">
        <v>679</v>
      </c>
      <c r="D546" s="6" t="s">
        <v>709</v>
      </c>
      <c r="E546" s="6">
        <v>50</v>
      </c>
    </row>
    <row r="547" spans="1:5" hidden="1" x14ac:dyDescent="0.2">
      <c r="A547" s="6" t="s">
        <v>1253</v>
      </c>
      <c r="B547" s="6" t="s">
        <v>16</v>
      </c>
      <c r="C547" s="6" t="s">
        <v>676</v>
      </c>
      <c r="D547" s="6" t="s">
        <v>708</v>
      </c>
      <c r="E547" s="6">
        <v>10</v>
      </c>
    </row>
    <row r="548" spans="1:5" hidden="1" x14ac:dyDescent="0.2">
      <c r="A548" s="6" t="s">
        <v>1254</v>
      </c>
      <c r="B548" s="6" t="s">
        <v>16</v>
      </c>
      <c r="C548" s="6" t="s">
        <v>677</v>
      </c>
      <c r="D548" s="6" t="s">
        <v>703</v>
      </c>
      <c r="E548" s="6">
        <v>50</v>
      </c>
    </row>
    <row r="549" spans="1:5" hidden="1" x14ac:dyDescent="0.2">
      <c r="A549" s="6" t="s">
        <v>1255</v>
      </c>
      <c r="B549" s="6" t="s">
        <v>59</v>
      </c>
      <c r="C549" s="6" t="s">
        <v>677</v>
      </c>
      <c r="D549" s="6" t="s">
        <v>703</v>
      </c>
      <c r="E549" s="6">
        <v>20</v>
      </c>
    </row>
    <row r="550" spans="1:5" hidden="1" x14ac:dyDescent="0.2">
      <c r="A550" s="6" t="s">
        <v>1256</v>
      </c>
      <c r="B550" s="6" t="s">
        <v>59</v>
      </c>
      <c r="C550" s="6" t="s">
        <v>677</v>
      </c>
      <c r="D550" s="6" t="s">
        <v>703</v>
      </c>
      <c r="E550" s="6">
        <v>40</v>
      </c>
    </row>
    <row r="551" spans="1:5" hidden="1" x14ac:dyDescent="0.2">
      <c r="A551" s="6" t="s">
        <v>1257</v>
      </c>
      <c r="B551" s="6" t="s">
        <v>59</v>
      </c>
      <c r="C551" s="6" t="s">
        <v>680</v>
      </c>
      <c r="D551" s="6" t="s">
        <v>705</v>
      </c>
      <c r="E551" s="6">
        <v>20</v>
      </c>
    </row>
    <row r="552" spans="1:5" hidden="1" x14ac:dyDescent="0.2">
      <c r="A552" s="6" t="s">
        <v>1258</v>
      </c>
      <c r="B552" s="6" t="s">
        <v>59</v>
      </c>
      <c r="C552" s="6" t="s">
        <v>679</v>
      </c>
      <c r="D552" s="6" t="s">
        <v>709</v>
      </c>
      <c r="E552" s="6">
        <v>10</v>
      </c>
    </row>
    <row r="553" spans="1:5" hidden="1" x14ac:dyDescent="0.2">
      <c r="A553" s="6" t="s">
        <v>1259</v>
      </c>
      <c r="B553" s="6" t="s">
        <v>59</v>
      </c>
      <c r="C553" s="6" t="s">
        <v>677</v>
      </c>
      <c r="D553" s="6" t="s">
        <v>703</v>
      </c>
      <c r="E553" s="6">
        <v>20</v>
      </c>
    </row>
    <row r="554" spans="1:5" hidden="1" x14ac:dyDescent="0.2">
      <c r="A554" s="6" t="s">
        <v>1260</v>
      </c>
      <c r="B554" s="6" t="s">
        <v>59</v>
      </c>
      <c r="C554" s="6" t="s">
        <v>680</v>
      </c>
      <c r="D554" s="6" t="s">
        <v>705</v>
      </c>
      <c r="E554" s="6">
        <v>13</v>
      </c>
    </row>
    <row r="555" spans="1:5" hidden="1" x14ac:dyDescent="0.2">
      <c r="A555" s="6" t="s">
        <v>1261</v>
      </c>
      <c r="B555" s="6" t="s">
        <v>59</v>
      </c>
      <c r="C555" s="6" t="s">
        <v>680</v>
      </c>
      <c r="D555" s="6" t="s">
        <v>705</v>
      </c>
      <c r="E555" s="6">
        <v>8</v>
      </c>
    </row>
    <row r="556" spans="1:5" hidden="1" x14ac:dyDescent="0.2">
      <c r="A556" s="6" t="s">
        <v>1262</v>
      </c>
      <c r="B556" s="6" t="s">
        <v>59</v>
      </c>
      <c r="C556" s="6" t="s">
        <v>679</v>
      </c>
      <c r="D556" s="6" t="s">
        <v>709</v>
      </c>
      <c r="E556" s="6">
        <v>20</v>
      </c>
    </row>
    <row r="557" spans="1:5" hidden="1" x14ac:dyDescent="0.2">
      <c r="A557" s="6" t="s">
        <v>1263</v>
      </c>
      <c r="B557" s="6" t="s">
        <v>59</v>
      </c>
      <c r="C557" s="6" t="s">
        <v>678</v>
      </c>
      <c r="D557" s="6" t="s">
        <v>704</v>
      </c>
      <c r="E557" s="6">
        <v>16</v>
      </c>
    </row>
    <row r="558" spans="1:5" hidden="1" x14ac:dyDescent="0.2">
      <c r="A558" s="6" t="s">
        <v>1264</v>
      </c>
      <c r="B558" s="6" t="s">
        <v>59</v>
      </c>
      <c r="C558" s="6" t="s">
        <v>681</v>
      </c>
      <c r="D558" s="6" t="s">
        <v>707</v>
      </c>
      <c r="E558" s="6">
        <v>36</v>
      </c>
    </row>
    <row r="559" spans="1:5" hidden="1" x14ac:dyDescent="0.2">
      <c r="A559" s="6" t="s">
        <v>1265</v>
      </c>
      <c r="B559" s="6" t="s">
        <v>59</v>
      </c>
      <c r="C559" s="6" t="s">
        <v>681</v>
      </c>
      <c r="D559" s="6" t="s">
        <v>707</v>
      </c>
      <c r="E559" s="6">
        <v>9</v>
      </c>
    </row>
    <row r="560" spans="1:5" hidden="1" x14ac:dyDescent="0.2">
      <c r="A560" s="6" t="s">
        <v>1266</v>
      </c>
      <c r="B560" s="6" t="s">
        <v>59</v>
      </c>
      <c r="C560" s="6" t="s">
        <v>677</v>
      </c>
      <c r="D560" s="6" t="s">
        <v>703</v>
      </c>
      <c r="E560" s="6">
        <v>10</v>
      </c>
    </row>
    <row r="561" spans="1:5" hidden="1" x14ac:dyDescent="0.2">
      <c r="A561" s="6" t="s">
        <v>1267</v>
      </c>
      <c r="B561" s="6" t="s">
        <v>59</v>
      </c>
      <c r="C561" s="6" t="s">
        <v>679</v>
      </c>
      <c r="D561" s="6" t="s">
        <v>709</v>
      </c>
      <c r="E561" s="6">
        <v>10</v>
      </c>
    </row>
    <row r="562" spans="1:5" hidden="1" x14ac:dyDescent="0.2">
      <c r="A562" s="6" t="s">
        <v>1268</v>
      </c>
      <c r="B562" s="6" t="s">
        <v>59</v>
      </c>
      <c r="C562" s="6" t="s">
        <v>681</v>
      </c>
      <c r="D562" s="6" t="s">
        <v>707</v>
      </c>
      <c r="E562" s="6">
        <v>7</v>
      </c>
    </row>
    <row r="563" spans="1:5" hidden="1" x14ac:dyDescent="0.2">
      <c r="A563" s="6" t="s">
        <v>1269</v>
      </c>
      <c r="B563" s="6" t="s">
        <v>59</v>
      </c>
      <c r="C563" s="6" t="s">
        <v>680</v>
      </c>
      <c r="D563" s="6" t="s">
        <v>705</v>
      </c>
      <c r="E563" s="6">
        <v>20</v>
      </c>
    </row>
    <row r="564" spans="1:5" hidden="1" x14ac:dyDescent="0.2">
      <c r="A564" s="6" t="s">
        <v>1270</v>
      </c>
      <c r="B564" s="6" t="s">
        <v>59</v>
      </c>
      <c r="C564" s="6" t="s">
        <v>677</v>
      </c>
      <c r="D564" s="6" t="s">
        <v>703</v>
      </c>
      <c r="E564" s="6">
        <v>20</v>
      </c>
    </row>
    <row r="565" spans="1:5" hidden="1" x14ac:dyDescent="0.2">
      <c r="A565" s="6" t="s">
        <v>1271</v>
      </c>
      <c r="B565" s="6" t="s">
        <v>59</v>
      </c>
      <c r="C565" s="6" t="s">
        <v>680</v>
      </c>
      <c r="D565" s="6" t="s">
        <v>705</v>
      </c>
      <c r="E565" s="6">
        <v>10</v>
      </c>
    </row>
    <row r="566" spans="1:5" hidden="1" x14ac:dyDescent="0.2">
      <c r="A566" s="6" t="s">
        <v>1272</v>
      </c>
      <c r="B566" s="6" t="s">
        <v>59</v>
      </c>
      <c r="C566" s="6" t="s">
        <v>677</v>
      </c>
      <c r="D566" s="6" t="s">
        <v>703</v>
      </c>
      <c r="E566" s="6">
        <v>10</v>
      </c>
    </row>
    <row r="567" spans="1:5" hidden="1" x14ac:dyDescent="0.2">
      <c r="A567" s="6" t="s">
        <v>1273</v>
      </c>
      <c r="B567" s="6" t="s">
        <v>59</v>
      </c>
      <c r="C567" s="6" t="s">
        <v>680</v>
      </c>
      <c r="D567" s="6" t="s">
        <v>705</v>
      </c>
      <c r="E567" s="6">
        <v>19</v>
      </c>
    </row>
    <row r="568" spans="1:5" hidden="1" x14ac:dyDescent="0.2">
      <c r="A568" s="6" t="s">
        <v>1274</v>
      </c>
      <c r="B568" s="6" t="s">
        <v>59</v>
      </c>
      <c r="C568" s="6" t="s">
        <v>677</v>
      </c>
      <c r="D568" s="6" t="s">
        <v>703</v>
      </c>
      <c r="E568" s="6">
        <v>20</v>
      </c>
    </row>
    <row r="569" spans="1:5" hidden="1" x14ac:dyDescent="0.2">
      <c r="A569" s="6" t="s">
        <v>1275</v>
      </c>
      <c r="B569" s="6" t="s">
        <v>59</v>
      </c>
      <c r="C569" s="6" t="s">
        <v>679</v>
      </c>
      <c r="D569" s="6" t="s">
        <v>709</v>
      </c>
      <c r="E569" s="6">
        <v>9</v>
      </c>
    </row>
    <row r="570" spans="1:5" hidden="1" x14ac:dyDescent="0.2">
      <c r="A570" s="6" t="s">
        <v>1276</v>
      </c>
      <c r="B570" s="6" t="s">
        <v>59</v>
      </c>
      <c r="C570" s="6" t="s">
        <v>678</v>
      </c>
      <c r="D570" s="6" t="s">
        <v>704</v>
      </c>
      <c r="E570" s="6">
        <v>10</v>
      </c>
    </row>
    <row r="571" spans="1:5" hidden="1" x14ac:dyDescent="0.2">
      <c r="A571" s="6" t="s">
        <v>1277</v>
      </c>
      <c r="B571" s="6" t="s">
        <v>61</v>
      </c>
      <c r="C571" s="6" t="s">
        <v>678</v>
      </c>
      <c r="D571" s="6" t="s">
        <v>704</v>
      </c>
      <c r="E571" s="6">
        <v>8</v>
      </c>
    </row>
    <row r="572" spans="1:5" hidden="1" x14ac:dyDescent="0.2">
      <c r="A572" s="6" t="s">
        <v>1278</v>
      </c>
      <c r="B572" s="6" t="s">
        <v>61</v>
      </c>
      <c r="C572" s="6" t="s">
        <v>680</v>
      </c>
      <c r="D572" s="6" t="s">
        <v>705</v>
      </c>
      <c r="E572" s="6">
        <v>10</v>
      </c>
    </row>
    <row r="573" spans="1:5" hidden="1" x14ac:dyDescent="0.2">
      <c r="A573" s="6" t="s">
        <v>1279</v>
      </c>
      <c r="B573" s="6" t="s">
        <v>61</v>
      </c>
      <c r="C573" s="6" t="s">
        <v>677</v>
      </c>
      <c r="D573" s="6" t="s">
        <v>703</v>
      </c>
      <c r="E573" s="6">
        <v>10</v>
      </c>
    </row>
    <row r="574" spans="1:5" hidden="1" x14ac:dyDescent="0.2">
      <c r="A574" s="6" t="s">
        <v>1280</v>
      </c>
      <c r="B574" s="6" t="s">
        <v>61</v>
      </c>
      <c r="C574" s="6" t="s">
        <v>681</v>
      </c>
      <c r="D574" s="6" t="s">
        <v>707</v>
      </c>
      <c r="E574" s="6">
        <v>10</v>
      </c>
    </row>
    <row r="575" spans="1:5" hidden="1" x14ac:dyDescent="0.2">
      <c r="A575" s="6" t="s">
        <v>1281</v>
      </c>
      <c r="B575" s="6" t="s">
        <v>61</v>
      </c>
      <c r="C575" s="6" t="s">
        <v>680</v>
      </c>
      <c r="D575" s="6" t="s">
        <v>705</v>
      </c>
      <c r="E575" s="6">
        <v>24</v>
      </c>
    </row>
    <row r="576" spans="1:5" hidden="1" x14ac:dyDescent="0.2">
      <c r="A576" s="6" t="s">
        <v>1282</v>
      </c>
      <c r="B576" s="6" t="s">
        <v>63</v>
      </c>
      <c r="C576" s="6" t="s">
        <v>677</v>
      </c>
      <c r="D576" s="6" t="s">
        <v>703</v>
      </c>
      <c r="E576" s="6">
        <v>20</v>
      </c>
    </row>
    <row r="577" spans="1:5" hidden="1" x14ac:dyDescent="0.2">
      <c r="A577" s="6" t="s">
        <v>1283</v>
      </c>
      <c r="B577" s="6" t="s">
        <v>63</v>
      </c>
      <c r="C577" s="6" t="s">
        <v>677</v>
      </c>
      <c r="D577" s="6" t="s">
        <v>703</v>
      </c>
      <c r="E577" s="6">
        <v>20</v>
      </c>
    </row>
    <row r="578" spans="1:5" hidden="1" x14ac:dyDescent="0.2">
      <c r="A578" s="6" t="s">
        <v>1284</v>
      </c>
      <c r="B578" s="6" t="s">
        <v>63</v>
      </c>
      <c r="C578" s="6" t="s">
        <v>678</v>
      </c>
      <c r="D578" s="6" t="s">
        <v>704</v>
      </c>
      <c r="E578" s="6">
        <v>20</v>
      </c>
    </row>
    <row r="579" spans="1:5" hidden="1" x14ac:dyDescent="0.2">
      <c r="A579" s="6" t="s">
        <v>1285</v>
      </c>
      <c r="B579" s="6" t="s">
        <v>63</v>
      </c>
      <c r="C579" s="6" t="s">
        <v>681</v>
      </c>
      <c r="D579" s="6" t="s">
        <v>707</v>
      </c>
      <c r="E579" s="6">
        <v>19</v>
      </c>
    </row>
    <row r="580" spans="1:5" hidden="1" x14ac:dyDescent="0.2">
      <c r="A580" s="6" t="s">
        <v>1286</v>
      </c>
      <c r="B580" s="6" t="s">
        <v>63</v>
      </c>
      <c r="C580" s="6" t="s">
        <v>679</v>
      </c>
      <c r="D580" s="6" t="s">
        <v>709</v>
      </c>
      <c r="E580" s="6">
        <v>20</v>
      </c>
    </row>
    <row r="581" spans="1:5" hidden="1" x14ac:dyDescent="0.2">
      <c r="A581" s="6" t="s">
        <v>1287</v>
      </c>
      <c r="B581" s="6" t="s">
        <v>63</v>
      </c>
      <c r="C581" s="6" t="s">
        <v>679</v>
      </c>
      <c r="D581" s="6" t="s">
        <v>709</v>
      </c>
      <c r="E581" s="6">
        <v>20</v>
      </c>
    </row>
    <row r="582" spans="1:5" hidden="1" x14ac:dyDescent="0.2">
      <c r="A582" s="6" t="s">
        <v>1288</v>
      </c>
      <c r="B582" s="6" t="s">
        <v>63</v>
      </c>
      <c r="C582" s="6" t="s">
        <v>676</v>
      </c>
      <c r="D582" s="6" t="s">
        <v>708</v>
      </c>
      <c r="E582" s="6">
        <v>20</v>
      </c>
    </row>
    <row r="583" spans="1:5" hidden="1" x14ac:dyDescent="0.2">
      <c r="A583" s="6" t="s">
        <v>1289</v>
      </c>
      <c r="B583" s="6" t="s">
        <v>63</v>
      </c>
      <c r="C583" s="6" t="s">
        <v>677</v>
      </c>
      <c r="D583" s="6" t="s">
        <v>703</v>
      </c>
      <c r="E583" s="6">
        <v>20</v>
      </c>
    </row>
    <row r="584" spans="1:5" hidden="1" x14ac:dyDescent="0.2">
      <c r="A584" s="6" t="s">
        <v>1290</v>
      </c>
      <c r="B584" s="6" t="s">
        <v>63</v>
      </c>
      <c r="C584" s="6" t="s">
        <v>677</v>
      </c>
      <c r="D584" s="6" t="s">
        <v>703</v>
      </c>
      <c r="E584" s="6">
        <v>20</v>
      </c>
    </row>
    <row r="585" spans="1:5" hidden="1" x14ac:dyDescent="0.2">
      <c r="A585" s="6" t="s">
        <v>1291</v>
      </c>
      <c r="B585" s="6" t="s">
        <v>63</v>
      </c>
      <c r="C585" s="6" t="s">
        <v>677</v>
      </c>
      <c r="D585" s="6" t="s">
        <v>703</v>
      </c>
      <c r="E585" s="6">
        <v>20</v>
      </c>
    </row>
    <row r="586" spans="1:5" hidden="1" x14ac:dyDescent="0.2">
      <c r="A586" s="6" t="s">
        <v>1292</v>
      </c>
      <c r="B586" s="6" t="s">
        <v>63</v>
      </c>
      <c r="C586" s="6" t="s">
        <v>679</v>
      </c>
      <c r="D586" s="6" t="s">
        <v>709</v>
      </c>
      <c r="E586" s="6">
        <v>10</v>
      </c>
    </row>
    <row r="587" spans="1:5" hidden="1" x14ac:dyDescent="0.2">
      <c r="A587" s="6" t="s">
        <v>1293</v>
      </c>
      <c r="B587" s="6" t="s">
        <v>63</v>
      </c>
      <c r="C587" s="6" t="s">
        <v>678</v>
      </c>
      <c r="D587" s="6" t="s">
        <v>704</v>
      </c>
      <c r="E587" s="6">
        <v>20</v>
      </c>
    </row>
    <row r="588" spans="1:5" hidden="1" x14ac:dyDescent="0.2">
      <c r="A588" s="6" t="s">
        <v>1294</v>
      </c>
      <c r="B588" s="6" t="s">
        <v>63</v>
      </c>
      <c r="C588" s="6" t="s">
        <v>678</v>
      </c>
      <c r="D588" s="6" t="s">
        <v>704</v>
      </c>
      <c r="E588" s="6">
        <v>20</v>
      </c>
    </row>
    <row r="589" spans="1:5" hidden="1" x14ac:dyDescent="0.2">
      <c r="A589" s="6" t="s">
        <v>1295</v>
      </c>
      <c r="B589" s="6" t="s">
        <v>63</v>
      </c>
      <c r="C589" s="6" t="s">
        <v>680</v>
      </c>
      <c r="D589" s="6" t="s">
        <v>705</v>
      </c>
      <c r="E589" s="6">
        <v>20</v>
      </c>
    </row>
    <row r="590" spans="1:5" hidden="1" x14ac:dyDescent="0.2">
      <c r="A590" s="6" t="s">
        <v>1296</v>
      </c>
      <c r="B590" s="6" t="s">
        <v>63</v>
      </c>
      <c r="C590" s="6" t="s">
        <v>676</v>
      </c>
      <c r="D590" s="6" t="s">
        <v>708</v>
      </c>
      <c r="E590" s="6">
        <v>20</v>
      </c>
    </row>
    <row r="591" spans="1:5" hidden="1" x14ac:dyDescent="0.2">
      <c r="A591" s="6" t="s">
        <v>1297</v>
      </c>
      <c r="B591" s="6" t="s">
        <v>63</v>
      </c>
      <c r="C591" s="6" t="s">
        <v>680</v>
      </c>
      <c r="D591" s="6" t="s">
        <v>705</v>
      </c>
      <c r="E591" s="6">
        <v>20</v>
      </c>
    </row>
    <row r="592" spans="1:5" hidden="1" x14ac:dyDescent="0.2">
      <c r="A592" s="6" t="s">
        <v>1298</v>
      </c>
      <c r="B592" s="6" t="s">
        <v>63</v>
      </c>
      <c r="C592" s="6" t="s">
        <v>679</v>
      </c>
      <c r="D592" s="6" t="s">
        <v>709</v>
      </c>
      <c r="E592" s="6">
        <v>20</v>
      </c>
    </row>
    <row r="593" spans="1:5" hidden="1" x14ac:dyDescent="0.2">
      <c r="A593" s="6" t="s">
        <v>1299</v>
      </c>
      <c r="B593" s="6" t="s">
        <v>63</v>
      </c>
      <c r="C593" s="6" t="s">
        <v>679</v>
      </c>
      <c r="D593" s="6" t="s">
        <v>709</v>
      </c>
      <c r="E593" s="6">
        <v>20</v>
      </c>
    </row>
    <row r="594" spans="1:5" hidden="1" x14ac:dyDescent="0.2">
      <c r="A594" s="6" t="s">
        <v>1300</v>
      </c>
      <c r="B594" s="6" t="s">
        <v>63</v>
      </c>
      <c r="C594" s="6" t="s">
        <v>678</v>
      </c>
      <c r="D594" s="6" t="s">
        <v>704</v>
      </c>
      <c r="E594" s="6">
        <v>20</v>
      </c>
    </row>
    <row r="595" spans="1:5" hidden="1" x14ac:dyDescent="0.2">
      <c r="A595" s="6" t="s">
        <v>1301</v>
      </c>
      <c r="B595" s="6" t="s">
        <v>63</v>
      </c>
      <c r="C595" s="6" t="s">
        <v>681</v>
      </c>
      <c r="D595" s="6" t="s">
        <v>707</v>
      </c>
      <c r="E595" s="6">
        <v>20</v>
      </c>
    </row>
    <row r="596" spans="1:5" hidden="1" x14ac:dyDescent="0.2">
      <c r="A596" s="6" t="s">
        <v>1302</v>
      </c>
      <c r="B596" s="6" t="s">
        <v>63</v>
      </c>
      <c r="C596" s="6" t="s">
        <v>677</v>
      </c>
      <c r="D596" s="6" t="s">
        <v>703</v>
      </c>
      <c r="E596" s="6">
        <v>20</v>
      </c>
    </row>
    <row r="597" spans="1:5" hidden="1" x14ac:dyDescent="0.2">
      <c r="A597" s="6" t="s">
        <v>1303</v>
      </c>
      <c r="B597" s="6" t="s">
        <v>63</v>
      </c>
      <c r="C597" s="6" t="s">
        <v>678</v>
      </c>
      <c r="D597" s="6" t="s">
        <v>704</v>
      </c>
      <c r="E597" s="6">
        <v>20</v>
      </c>
    </row>
    <row r="598" spans="1:5" hidden="1" x14ac:dyDescent="0.2">
      <c r="A598" s="6" t="s">
        <v>1304</v>
      </c>
      <c r="B598" s="6" t="s">
        <v>63</v>
      </c>
      <c r="C598" s="6" t="s">
        <v>678</v>
      </c>
      <c r="D598" s="6" t="s">
        <v>704</v>
      </c>
      <c r="E598" s="6">
        <v>20</v>
      </c>
    </row>
    <row r="599" spans="1:5" hidden="1" x14ac:dyDescent="0.2">
      <c r="A599" s="6" t="s">
        <v>1305</v>
      </c>
      <c r="B599" s="6" t="s">
        <v>63</v>
      </c>
      <c r="C599" s="6" t="s">
        <v>679</v>
      </c>
      <c r="D599" s="6" t="s">
        <v>709</v>
      </c>
      <c r="E599" s="6">
        <v>10</v>
      </c>
    </row>
    <row r="600" spans="1:5" hidden="1" x14ac:dyDescent="0.2">
      <c r="A600" s="6" t="s">
        <v>1306</v>
      </c>
      <c r="B600" s="6" t="s">
        <v>65</v>
      </c>
      <c r="C600" s="6" t="s">
        <v>681</v>
      </c>
      <c r="D600" s="6" t="s">
        <v>707</v>
      </c>
      <c r="E600" s="6">
        <v>20</v>
      </c>
    </row>
    <row r="601" spans="1:5" hidden="1" x14ac:dyDescent="0.2">
      <c r="A601" s="6" t="s">
        <v>1307</v>
      </c>
      <c r="B601" s="6" t="s">
        <v>65</v>
      </c>
      <c r="C601" s="6" t="s">
        <v>679</v>
      </c>
      <c r="D601" s="6" t="s">
        <v>709</v>
      </c>
      <c r="E601" s="6">
        <v>20</v>
      </c>
    </row>
    <row r="602" spans="1:5" hidden="1" x14ac:dyDescent="0.2">
      <c r="A602" s="6" t="s">
        <v>1308</v>
      </c>
      <c r="B602" s="6" t="s">
        <v>65</v>
      </c>
      <c r="C602" s="6" t="s">
        <v>677</v>
      </c>
      <c r="D602" s="6" t="s">
        <v>703</v>
      </c>
      <c r="E602" s="6">
        <v>20</v>
      </c>
    </row>
    <row r="603" spans="1:5" hidden="1" x14ac:dyDescent="0.2">
      <c r="A603" s="6" t="s">
        <v>1309</v>
      </c>
      <c r="B603" s="6" t="s">
        <v>65</v>
      </c>
      <c r="C603" s="6" t="s">
        <v>679</v>
      </c>
      <c r="D603" s="6" t="s">
        <v>709</v>
      </c>
      <c r="E603" s="6">
        <v>20</v>
      </c>
    </row>
    <row r="604" spans="1:5" hidden="1" x14ac:dyDescent="0.2">
      <c r="A604" s="6" t="s">
        <v>1310</v>
      </c>
      <c r="B604" s="6" t="s">
        <v>67</v>
      </c>
      <c r="C604" s="6" t="s">
        <v>679</v>
      </c>
      <c r="D604" s="6" t="s">
        <v>709</v>
      </c>
      <c r="E604" s="6">
        <v>20</v>
      </c>
    </row>
    <row r="605" spans="1:5" hidden="1" x14ac:dyDescent="0.2">
      <c r="A605" s="6" t="s">
        <v>1311</v>
      </c>
      <c r="B605" s="6" t="s">
        <v>67</v>
      </c>
      <c r="C605" s="6" t="s">
        <v>679</v>
      </c>
      <c r="D605" s="6" t="s">
        <v>709</v>
      </c>
      <c r="E605" s="6">
        <v>8</v>
      </c>
    </row>
    <row r="606" spans="1:5" hidden="1" x14ac:dyDescent="0.2">
      <c r="A606" s="6" t="s">
        <v>1312</v>
      </c>
      <c r="B606" s="6" t="s">
        <v>67</v>
      </c>
      <c r="C606" s="6" t="s">
        <v>680</v>
      </c>
      <c r="D606" s="6" t="s">
        <v>705</v>
      </c>
      <c r="E606" s="6">
        <v>16</v>
      </c>
    </row>
    <row r="607" spans="1:5" hidden="1" x14ac:dyDescent="0.2">
      <c r="A607" s="6" t="s">
        <v>1313</v>
      </c>
      <c r="B607" s="6" t="s">
        <v>67</v>
      </c>
      <c r="C607" s="6" t="s">
        <v>679</v>
      </c>
      <c r="D607" s="6" t="s">
        <v>709</v>
      </c>
      <c r="E607" s="6">
        <v>20</v>
      </c>
    </row>
    <row r="608" spans="1:5" hidden="1" x14ac:dyDescent="0.2">
      <c r="A608" s="6" t="s">
        <v>1314</v>
      </c>
      <c r="B608" s="6" t="s">
        <v>67</v>
      </c>
      <c r="C608" s="6" t="s">
        <v>677</v>
      </c>
      <c r="D608" s="6" t="s">
        <v>703</v>
      </c>
      <c r="E608" s="6">
        <v>10</v>
      </c>
    </row>
    <row r="609" spans="1:5" hidden="1" x14ac:dyDescent="0.2">
      <c r="A609" s="6" t="s">
        <v>1315</v>
      </c>
      <c r="B609" s="6" t="s">
        <v>67</v>
      </c>
      <c r="C609" s="6" t="s">
        <v>681</v>
      </c>
      <c r="D609" s="6" t="s">
        <v>707</v>
      </c>
      <c r="E609" s="6">
        <v>10</v>
      </c>
    </row>
    <row r="610" spans="1:5" hidden="1" x14ac:dyDescent="0.2">
      <c r="A610" s="6" t="s">
        <v>1316</v>
      </c>
      <c r="B610" s="6" t="s">
        <v>67</v>
      </c>
      <c r="C610" s="6" t="s">
        <v>681</v>
      </c>
      <c r="D610" s="6" t="s">
        <v>707</v>
      </c>
      <c r="E610" s="6">
        <v>31</v>
      </c>
    </row>
    <row r="611" spans="1:5" hidden="1" x14ac:dyDescent="0.2">
      <c r="A611" s="6" t="s">
        <v>1317</v>
      </c>
      <c r="B611" s="6" t="s">
        <v>67</v>
      </c>
      <c r="C611" s="6" t="s">
        <v>676</v>
      </c>
      <c r="D611" s="6" t="s">
        <v>708</v>
      </c>
      <c r="E611" s="6">
        <v>44</v>
      </c>
    </row>
    <row r="612" spans="1:5" hidden="1" x14ac:dyDescent="0.2">
      <c r="A612" s="6" t="s">
        <v>1318</v>
      </c>
      <c r="B612" s="6" t="s">
        <v>67</v>
      </c>
      <c r="C612" s="6" t="s">
        <v>676</v>
      </c>
      <c r="D612" s="6" t="s">
        <v>708</v>
      </c>
      <c r="E612" s="6">
        <v>18</v>
      </c>
    </row>
    <row r="613" spans="1:5" hidden="1" x14ac:dyDescent="0.2">
      <c r="A613" s="6" t="s">
        <v>1319</v>
      </c>
      <c r="B613" s="6" t="s">
        <v>67</v>
      </c>
      <c r="C613" s="6" t="s">
        <v>677</v>
      </c>
      <c r="D613" s="6" t="s">
        <v>703</v>
      </c>
      <c r="E613" s="6">
        <v>64</v>
      </c>
    </row>
    <row r="614" spans="1:5" hidden="1" x14ac:dyDescent="0.2">
      <c r="A614" s="6" t="s">
        <v>1320</v>
      </c>
      <c r="B614" s="6" t="s">
        <v>67</v>
      </c>
      <c r="C614" s="6" t="s">
        <v>681</v>
      </c>
      <c r="D614" s="6" t="s">
        <v>707</v>
      </c>
      <c r="E614" s="6">
        <v>20</v>
      </c>
    </row>
    <row r="615" spans="1:5" hidden="1" x14ac:dyDescent="0.2">
      <c r="A615" s="6" t="s">
        <v>1321</v>
      </c>
      <c r="B615" s="6" t="s">
        <v>67</v>
      </c>
      <c r="C615" s="6" t="s">
        <v>681</v>
      </c>
      <c r="D615" s="6" t="s">
        <v>707</v>
      </c>
      <c r="E615" s="6">
        <v>10</v>
      </c>
    </row>
    <row r="616" spans="1:5" hidden="1" x14ac:dyDescent="0.2">
      <c r="A616" s="6" t="s">
        <v>1322</v>
      </c>
      <c r="B616" s="6" t="s">
        <v>67</v>
      </c>
      <c r="C616" s="6" t="s">
        <v>679</v>
      </c>
      <c r="D616" s="6" t="s">
        <v>709</v>
      </c>
      <c r="E616" s="6">
        <v>39</v>
      </c>
    </row>
    <row r="617" spans="1:5" hidden="1" x14ac:dyDescent="0.2">
      <c r="A617" s="6" t="s">
        <v>1323</v>
      </c>
      <c r="B617" s="6" t="s">
        <v>67</v>
      </c>
      <c r="C617" s="6" t="s">
        <v>677</v>
      </c>
      <c r="D617" s="6" t="s">
        <v>703</v>
      </c>
      <c r="E617" s="6">
        <v>8</v>
      </c>
    </row>
    <row r="618" spans="1:5" hidden="1" x14ac:dyDescent="0.2">
      <c r="A618" s="6" t="s">
        <v>1324</v>
      </c>
      <c r="B618" s="6" t="s">
        <v>67</v>
      </c>
      <c r="C618" s="6" t="s">
        <v>678</v>
      </c>
      <c r="D618" s="6" t="s">
        <v>704</v>
      </c>
      <c r="E618" s="6">
        <v>60</v>
      </c>
    </row>
    <row r="619" spans="1:5" hidden="1" x14ac:dyDescent="0.2">
      <c r="A619" s="6" t="s">
        <v>1325</v>
      </c>
      <c r="B619" s="6" t="s">
        <v>67</v>
      </c>
      <c r="C619" s="6" t="s">
        <v>680</v>
      </c>
      <c r="D619" s="6" t="s">
        <v>705</v>
      </c>
      <c r="E619" s="6">
        <v>40</v>
      </c>
    </row>
    <row r="620" spans="1:5" hidden="1" x14ac:dyDescent="0.2">
      <c r="A620" s="6" t="s">
        <v>1326</v>
      </c>
      <c r="B620" s="6" t="s">
        <v>67</v>
      </c>
      <c r="C620" s="6" t="s">
        <v>680</v>
      </c>
      <c r="D620" s="6" t="s">
        <v>705</v>
      </c>
      <c r="E620" s="6">
        <v>20</v>
      </c>
    </row>
    <row r="621" spans="1:5" hidden="1" x14ac:dyDescent="0.2">
      <c r="A621" s="6" t="s">
        <v>1327</v>
      </c>
      <c r="B621" s="6" t="s">
        <v>67</v>
      </c>
      <c r="C621" s="6" t="s">
        <v>677</v>
      </c>
      <c r="D621" s="6" t="s">
        <v>703</v>
      </c>
      <c r="E621" s="6">
        <v>10</v>
      </c>
    </row>
    <row r="622" spans="1:5" hidden="1" x14ac:dyDescent="0.2">
      <c r="A622" s="6" t="s">
        <v>1328</v>
      </c>
      <c r="B622" s="6" t="s">
        <v>67</v>
      </c>
      <c r="C622" s="6" t="s">
        <v>678</v>
      </c>
      <c r="D622" s="6" t="s">
        <v>704</v>
      </c>
      <c r="E622" s="6">
        <v>10</v>
      </c>
    </row>
    <row r="623" spans="1:5" hidden="1" x14ac:dyDescent="0.2">
      <c r="A623" s="6" t="s">
        <v>1329</v>
      </c>
      <c r="B623" s="6" t="s">
        <v>67</v>
      </c>
      <c r="C623" s="6" t="s">
        <v>677</v>
      </c>
      <c r="D623" s="6" t="s">
        <v>703</v>
      </c>
      <c r="E623" s="6">
        <v>10</v>
      </c>
    </row>
    <row r="624" spans="1:5" hidden="1" x14ac:dyDescent="0.2">
      <c r="A624" s="6" t="s">
        <v>1330</v>
      </c>
      <c r="B624" s="6" t="s">
        <v>67</v>
      </c>
      <c r="C624" s="6" t="s">
        <v>676</v>
      </c>
      <c r="D624" s="6" t="s">
        <v>708</v>
      </c>
      <c r="E624" s="6">
        <v>20</v>
      </c>
    </row>
    <row r="625" spans="1:5" hidden="1" x14ac:dyDescent="0.2">
      <c r="A625" s="6" t="s">
        <v>1331</v>
      </c>
      <c r="B625" s="6" t="s">
        <v>68</v>
      </c>
      <c r="C625" s="6" t="s">
        <v>677</v>
      </c>
      <c r="D625" s="6" t="s">
        <v>703</v>
      </c>
      <c r="E625" s="6">
        <v>34</v>
      </c>
    </row>
    <row r="626" spans="1:5" hidden="1" x14ac:dyDescent="0.2">
      <c r="A626" s="6" t="s">
        <v>1332</v>
      </c>
      <c r="B626" s="6" t="s">
        <v>68</v>
      </c>
      <c r="C626" s="6" t="s">
        <v>677</v>
      </c>
      <c r="D626" s="6" t="s">
        <v>703</v>
      </c>
      <c r="E626" s="6">
        <v>20</v>
      </c>
    </row>
    <row r="627" spans="1:5" hidden="1" x14ac:dyDescent="0.2">
      <c r="A627" s="6" t="s">
        <v>1333</v>
      </c>
      <c r="B627" s="6" t="s">
        <v>68</v>
      </c>
      <c r="C627" s="6" t="s">
        <v>681</v>
      </c>
      <c r="D627" s="6" t="s">
        <v>707</v>
      </c>
      <c r="E627" s="6">
        <v>20</v>
      </c>
    </row>
    <row r="628" spans="1:5" hidden="1" x14ac:dyDescent="0.2">
      <c r="A628" s="6" t="s">
        <v>1334</v>
      </c>
      <c r="B628" s="6" t="s">
        <v>68</v>
      </c>
      <c r="C628" s="6" t="s">
        <v>676</v>
      </c>
      <c r="D628" s="6" t="s">
        <v>708</v>
      </c>
      <c r="E628" s="6">
        <v>18</v>
      </c>
    </row>
    <row r="629" spans="1:5" hidden="1" x14ac:dyDescent="0.2">
      <c r="A629" s="6" t="s">
        <v>1335</v>
      </c>
      <c r="B629" s="6" t="s">
        <v>68</v>
      </c>
      <c r="C629" s="6" t="s">
        <v>677</v>
      </c>
      <c r="D629" s="6" t="s">
        <v>703</v>
      </c>
      <c r="E629" s="6">
        <v>8</v>
      </c>
    </row>
    <row r="630" spans="1:5" hidden="1" x14ac:dyDescent="0.2">
      <c r="A630" s="6" t="s">
        <v>1336</v>
      </c>
      <c r="B630" s="6" t="s">
        <v>68</v>
      </c>
      <c r="C630" s="6" t="s">
        <v>677</v>
      </c>
      <c r="D630" s="6" t="s">
        <v>703</v>
      </c>
      <c r="E630" s="6">
        <v>40</v>
      </c>
    </row>
    <row r="631" spans="1:5" hidden="1" x14ac:dyDescent="0.2">
      <c r="A631" s="6" t="s">
        <v>1337</v>
      </c>
      <c r="B631" s="6" t="s">
        <v>69</v>
      </c>
      <c r="C631" s="6" t="s">
        <v>680</v>
      </c>
      <c r="D631" s="6" t="s">
        <v>705</v>
      </c>
      <c r="E631" s="6">
        <v>20</v>
      </c>
    </row>
    <row r="632" spans="1:5" hidden="1" x14ac:dyDescent="0.2">
      <c r="A632" s="6" t="s">
        <v>1338</v>
      </c>
      <c r="B632" s="6" t="s">
        <v>69</v>
      </c>
      <c r="C632" s="6" t="s">
        <v>676</v>
      </c>
      <c r="D632" s="6" t="s">
        <v>708</v>
      </c>
      <c r="E632" s="6">
        <v>10</v>
      </c>
    </row>
    <row r="633" spans="1:5" hidden="1" x14ac:dyDescent="0.2">
      <c r="A633" s="6" t="s">
        <v>1339</v>
      </c>
      <c r="B633" s="6" t="s">
        <v>69</v>
      </c>
      <c r="C633" s="6" t="s">
        <v>679</v>
      </c>
      <c r="D633" s="6" t="s">
        <v>709</v>
      </c>
      <c r="E633" s="6">
        <v>18</v>
      </c>
    </row>
    <row r="634" spans="1:5" hidden="1" x14ac:dyDescent="0.2">
      <c r="A634" s="6" t="s">
        <v>1340</v>
      </c>
      <c r="B634" s="6" t="s">
        <v>71</v>
      </c>
      <c r="C634" s="6" t="s">
        <v>680</v>
      </c>
      <c r="D634" s="6" t="s">
        <v>705</v>
      </c>
      <c r="E634" s="6">
        <v>17</v>
      </c>
    </row>
    <row r="635" spans="1:5" hidden="1" x14ac:dyDescent="0.2">
      <c r="A635" s="6" t="s">
        <v>1341</v>
      </c>
      <c r="B635" s="6" t="s">
        <v>71</v>
      </c>
      <c r="C635" s="6" t="s">
        <v>678</v>
      </c>
      <c r="D635" s="6" t="s">
        <v>704</v>
      </c>
      <c r="E635" s="6">
        <v>10</v>
      </c>
    </row>
    <row r="636" spans="1:5" hidden="1" x14ac:dyDescent="0.2">
      <c r="A636" s="6" t="s">
        <v>1342</v>
      </c>
      <c r="B636" s="6" t="s">
        <v>71</v>
      </c>
      <c r="C636" s="6" t="s">
        <v>679</v>
      </c>
      <c r="D636" s="6" t="s">
        <v>709</v>
      </c>
      <c r="E636" s="6">
        <v>9</v>
      </c>
    </row>
    <row r="637" spans="1:5" hidden="1" x14ac:dyDescent="0.2">
      <c r="A637" s="6" t="s">
        <v>1343</v>
      </c>
      <c r="B637" s="6" t="s">
        <v>71</v>
      </c>
      <c r="C637" s="6" t="s">
        <v>676</v>
      </c>
      <c r="D637" s="6" t="s">
        <v>708</v>
      </c>
      <c r="E637" s="6">
        <v>9</v>
      </c>
    </row>
    <row r="638" spans="1:5" hidden="1" x14ac:dyDescent="0.2">
      <c r="A638" s="6" t="s">
        <v>1344</v>
      </c>
      <c r="B638" s="6" t="s">
        <v>71</v>
      </c>
      <c r="C638" s="6" t="s">
        <v>678</v>
      </c>
      <c r="D638" s="6" t="s">
        <v>704</v>
      </c>
      <c r="E638" s="6">
        <v>10</v>
      </c>
    </row>
    <row r="639" spans="1:5" hidden="1" x14ac:dyDescent="0.2">
      <c r="A639" s="6" t="s">
        <v>1345</v>
      </c>
      <c r="B639" s="6" t="s">
        <v>71</v>
      </c>
      <c r="C639" s="6" t="s">
        <v>681</v>
      </c>
      <c r="D639" s="6" t="s">
        <v>707</v>
      </c>
      <c r="E639" s="6">
        <v>10</v>
      </c>
    </row>
    <row r="640" spans="1:5" hidden="1" x14ac:dyDescent="0.2">
      <c r="A640" s="6" t="s">
        <v>1346</v>
      </c>
      <c r="B640" s="6" t="s">
        <v>71</v>
      </c>
      <c r="C640" s="6" t="s">
        <v>676</v>
      </c>
      <c r="D640" s="6" t="s">
        <v>708</v>
      </c>
      <c r="E640" s="6">
        <v>10</v>
      </c>
    </row>
    <row r="641" spans="1:5" hidden="1" x14ac:dyDescent="0.2">
      <c r="A641" s="6" t="s">
        <v>1347</v>
      </c>
      <c r="B641" s="6" t="s">
        <v>71</v>
      </c>
      <c r="C641" s="6" t="s">
        <v>681</v>
      </c>
      <c r="D641" s="6" t="s">
        <v>707</v>
      </c>
      <c r="E641" s="6">
        <v>9</v>
      </c>
    </row>
    <row r="642" spans="1:5" hidden="1" x14ac:dyDescent="0.2">
      <c r="A642" s="6" t="s">
        <v>1348</v>
      </c>
      <c r="B642" s="6" t="s">
        <v>71</v>
      </c>
      <c r="C642" s="6" t="s">
        <v>681</v>
      </c>
      <c r="D642" s="6" t="s">
        <v>707</v>
      </c>
      <c r="E642" s="6">
        <v>10</v>
      </c>
    </row>
    <row r="643" spans="1:5" hidden="1" x14ac:dyDescent="0.2">
      <c r="A643" s="6" t="s">
        <v>1349</v>
      </c>
      <c r="B643" s="6" t="s">
        <v>71</v>
      </c>
      <c r="C643" s="6" t="s">
        <v>676</v>
      </c>
      <c r="D643" s="6" t="s">
        <v>708</v>
      </c>
      <c r="E643" s="6">
        <v>9</v>
      </c>
    </row>
    <row r="644" spans="1:5" hidden="1" x14ac:dyDescent="0.2">
      <c r="A644" s="6" t="s">
        <v>1350</v>
      </c>
      <c r="B644" s="6" t="s">
        <v>71</v>
      </c>
      <c r="C644" s="6" t="s">
        <v>679</v>
      </c>
      <c r="D644" s="6" t="s">
        <v>709</v>
      </c>
      <c r="E644" s="6">
        <v>10</v>
      </c>
    </row>
    <row r="645" spans="1:5" hidden="1" x14ac:dyDescent="0.2">
      <c r="A645" s="6" t="s">
        <v>1351</v>
      </c>
      <c r="B645" s="6" t="s">
        <v>71</v>
      </c>
      <c r="C645" s="6" t="s">
        <v>681</v>
      </c>
      <c r="D645" s="6" t="s">
        <v>707</v>
      </c>
      <c r="E645" s="6">
        <v>10</v>
      </c>
    </row>
    <row r="646" spans="1:5" hidden="1" x14ac:dyDescent="0.2">
      <c r="A646" s="6" t="s">
        <v>1352</v>
      </c>
      <c r="B646" s="6" t="s">
        <v>71</v>
      </c>
      <c r="C646" s="6" t="s">
        <v>678</v>
      </c>
      <c r="D646" s="6" t="s">
        <v>704</v>
      </c>
      <c r="E646" s="6">
        <v>7</v>
      </c>
    </row>
    <row r="647" spans="1:5" hidden="1" x14ac:dyDescent="0.2">
      <c r="A647" s="6" t="s">
        <v>1353</v>
      </c>
      <c r="B647" s="6" t="s">
        <v>71</v>
      </c>
      <c r="C647" s="6" t="s">
        <v>678</v>
      </c>
      <c r="D647" s="6" t="s">
        <v>704</v>
      </c>
      <c r="E647" s="6">
        <v>10</v>
      </c>
    </row>
    <row r="648" spans="1:5" hidden="1" x14ac:dyDescent="0.2">
      <c r="A648" s="6" t="s">
        <v>1354</v>
      </c>
      <c r="B648" s="6" t="s">
        <v>71</v>
      </c>
      <c r="C648" s="6" t="s">
        <v>680</v>
      </c>
      <c r="D648" s="6" t="s">
        <v>705</v>
      </c>
      <c r="E648" s="6">
        <v>10</v>
      </c>
    </row>
    <row r="649" spans="1:5" hidden="1" x14ac:dyDescent="0.2">
      <c r="A649" s="6" t="s">
        <v>1355</v>
      </c>
      <c r="B649" s="6" t="s">
        <v>71</v>
      </c>
      <c r="C649" s="6" t="s">
        <v>677</v>
      </c>
      <c r="D649" s="6" t="s">
        <v>703</v>
      </c>
      <c r="E649" s="6">
        <v>10</v>
      </c>
    </row>
    <row r="650" spans="1:5" hidden="1" x14ac:dyDescent="0.2">
      <c r="A650" s="6" t="s">
        <v>1356</v>
      </c>
      <c r="B650" s="6" t="s">
        <v>71</v>
      </c>
      <c r="C650" s="6" t="s">
        <v>678</v>
      </c>
      <c r="D650" s="6" t="s">
        <v>704</v>
      </c>
      <c r="E650" s="6">
        <v>7</v>
      </c>
    </row>
    <row r="651" spans="1:5" hidden="1" x14ac:dyDescent="0.2">
      <c r="A651" s="6" t="s">
        <v>1357</v>
      </c>
      <c r="B651" s="6" t="s">
        <v>71</v>
      </c>
      <c r="C651" s="6" t="s">
        <v>680</v>
      </c>
      <c r="D651" s="6" t="s">
        <v>705</v>
      </c>
      <c r="E651" s="6">
        <v>10</v>
      </c>
    </row>
    <row r="652" spans="1:5" hidden="1" x14ac:dyDescent="0.2">
      <c r="A652" s="6" t="s">
        <v>1358</v>
      </c>
      <c r="B652" s="6" t="s">
        <v>73</v>
      </c>
      <c r="C652" s="6" t="s">
        <v>680</v>
      </c>
      <c r="D652" s="6" t="s">
        <v>705</v>
      </c>
      <c r="E652" s="6">
        <v>20</v>
      </c>
    </row>
    <row r="653" spans="1:5" hidden="1" x14ac:dyDescent="0.2">
      <c r="A653" s="6" t="s">
        <v>1359</v>
      </c>
      <c r="B653" s="6" t="s">
        <v>73</v>
      </c>
      <c r="C653" s="6" t="s">
        <v>679</v>
      </c>
      <c r="D653" s="6" t="s">
        <v>709</v>
      </c>
      <c r="E653" s="6">
        <v>15</v>
      </c>
    </row>
    <row r="654" spans="1:5" hidden="1" x14ac:dyDescent="0.2">
      <c r="A654" s="6" t="s">
        <v>1360</v>
      </c>
      <c r="B654" s="6" t="s">
        <v>73</v>
      </c>
      <c r="C654" s="6" t="s">
        <v>680</v>
      </c>
      <c r="D654" s="6" t="s">
        <v>705</v>
      </c>
      <c r="E654" s="6">
        <v>20</v>
      </c>
    </row>
    <row r="655" spans="1:5" hidden="1" x14ac:dyDescent="0.2">
      <c r="A655" s="6" t="s">
        <v>1361</v>
      </c>
      <c r="B655" s="6" t="s">
        <v>73</v>
      </c>
      <c r="C655" s="6" t="s">
        <v>679</v>
      </c>
      <c r="D655" s="6" t="s">
        <v>709</v>
      </c>
      <c r="E655" s="6">
        <v>20</v>
      </c>
    </row>
    <row r="656" spans="1:5" hidden="1" x14ac:dyDescent="0.2">
      <c r="A656" s="6" t="s">
        <v>1362</v>
      </c>
      <c r="B656" s="6" t="s">
        <v>73</v>
      </c>
      <c r="C656" s="6" t="s">
        <v>679</v>
      </c>
      <c r="D656" s="6" t="s">
        <v>709</v>
      </c>
      <c r="E656" s="6">
        <v>20</v>
      </c>
    </row>
    <row r="657" spans="1:5" hidden="1" x14ac:dyDescent="0.2">
      <c r="A657" s="6" t="s">
        <v>1363</v>
      </c>
      <c r="B657" s="6" t="s">
        <v>73</v>
      </c>
      <c r="C657" s="6" t="s">
        <v>680</v>
      </c>
      <c r="D657" s="6" t="s">
        <v>705</v>
      </c>
      <c r="E657" s="6">
        <v>19</v>
      </c>
    </row>
    <row r="658" spans="1:5" hidden="1" x14ac:dyDescent="0.2">
      <c r="A658" s="6" t="s">
        <v>1364</v>
      </c>
      <c r="B658" s="6" t="s">
        <v>73</v>
      </c>
      <c r="C658" s="6" t="s">
        <v>679</v>
      </c>
      <c r="D658" s="6" t="s">
        <v>709</v>
      </c>
      <c r="E658" s="6">
        <v>20</v>
      </c>
    </row>
    <row r="659" spans="1:5" hidden="1" x14ac:dyDescent="0.2">
      <c r="A659" s="6" t="s">
        <v>1365</v>
      </c>
      <c r="B659" s="6" t="s">
        <v>73</v>
      </c>
      <c r="C659" s="6" t="s">
        <v>681</v>
      </c>
      <c r="D659" s="6" t="s">
        <v>707</v>
      </c>
      <c r="E659" s="6">
        <v>20</v>
      </c>
    </row>
    <row r="660" spans="1:5" hidden="1" x14ac:dyDescent="0.2">
      <c r="A660" s="6" t="s">
        <v>1366</v>
      </c>
      <c r="B660" s="6" t="s">
        <v>73</v>
      </c>
      <c r="C660" s="6" t="s">
        <v>680</v>
      </c>
      <c r="D660" s="6" t="s">
        <v>705</v>
      </c>
      <c r="E660" s="6">
        <v>20</v>
      </c>
    </row>
    <row r="661" spans="1:5" hidden="1" x14ac:dyDescent="0.2">
      <c r="A661" s="6" t="s">
        <v>1367</v>
      </c>
      <c r="B661" s="6" t="s">
        <v>73</v>
      </c>
      <c r="C661" s="6" t="s">
        <v>676</v>
      </c>
      <c r="D661" s="6" t="s">
        <v>708</v>
      </c>
      <c r="E661" s="6">
        <v>62</v>
      </c>
    </row>
    <row r="662" spans="1:5" hidden="1" x14ac:dyDescent="0.2">
      <c r="A662" s="6" t="s">
        <v>1368</v>
      </c>
      <c r="B662" s="6" t="s">
        <v>73</v>
      </c>
      <c r="C662" s="6" t="s">
        <v>677</v>
      </c>
      <c r="D662" s="6" t="s">
        <v>703</v>
      </c>
      <c r="E662" s="6">
        <v>20</v>
      </c>
    </row>
    <row r="663" spans="1:5" hidden="1" x14ac:dyDescent="0.2">
      <c r="A663" s="6" t="s">
        <v>1369</v>
      </c>
      <c r="B663" s="6" t="s">
        <v>73</v>
      </c>
      <c r="C663" s="6" t="s">
        <v>678</v>
      </c>
      <c r="D663" s="6" t="s">
        <v>704</v>
      </c>
      <c r="E663" s="6">
        <v>20</v>
      </c>
    </row>
    <row r="664" spans="1:5" hidden="1" x14ac:dyDescent="0.2">
      <c r="A664" s="6" t="s">
        <v>1370</v>
      </c>
      <c r="B664" s="6" t="s">
        <v>73</v>
      </c>
      <c r="C664" s="6" t="s">
        <v>678</v>
      </c>
      <c r="D664" s="6" t="s">
        <v>704</v>
      </c>
      <c r="E664" s="6">
        <v>20</v>
      </c>
    </row>
    <row r="665" spans="1:5" hidden="1" x14ac:dyDescent="0.2">
      <c r="A665" s="6" t="s">
        <v>1371</v>
      </c>
      <c r="B665" s="6" t="s">
        <v>74</v>
      </c>
      <c r="C665" s="6" t="s">
        <v>681</v>
      </c>
      <c r="D665" s="6" t="s">
        <v>707</v>
      </c>
      <c r="E665" s="6">
        <v>10</v>
      </c>
    </row>
    <row r="666" spans="1:5" hidden="1" x14ac:dyDescent="0.2">
      <c r="A666" s="6" t="s">
        <v>1372</v>
      </c>
      <c r="B666" s="6" t="s">
        <v>74</v>
      </c>
      <c r="C666" s="6" t="s">
        <v>677</v>
      </c>
      <c r="D666" s="6" t="s">
        <v>703</v>
      </c>
      <c r="E666" s="6">
        <v>30</v>
      </c>
    </row>
    <row r="667" spans="1:5" hidden="1" x14ac:dyDescent="0.2">
      <c r="A667" s="6" t="s">
        <v>1373</v>
      </c>
      <c r="B667" s="6" t="s">
        <v>74</v>
      </c>
      <c r="C667" s="6" t="s">
        <v>680</v>
      </c>
      <c r="D667" s="6" t="s">
        <v>705</v>
      </c>
      <c r="E667" s="6">
        <v>10</v>
      </c>
    </row>
    <row r="668" spans="1:5" hidden="1" x14ac:dyDescent="0.2">
      <c r="A668" s="6" t="s">
        <v>1374</v>
      </c>
      <c r="B668" s="6" t="s">
        <v>74</v>
      </c>
      <c r="C668" s="6" t="s">
        <v>681</v>
      </c>
      <c r="D668" s="6" t="s">
        <v>707</v>
      </c>
      <c r="E668" s="6">
        <v>10</v>
      </c>
    </row>
    <row r="669" spans="1:5" hidden="1" x14ac:dyDescent="0.2">
      <c r="A669" s="6" t="s">
        <v>1375</v>
      </c>
      <c r="B669" s="6" t="s">
        <v>74</v>
      </c>
      <c r="C669" s="6" t="s">
        <v>678</v>
      </c>
      <c r="D669" s="6" t="s">
        <v>704</v>
      </c>
      <c r="E669" s="6">
        <v>9</v>
      </c>
    </row>
    <row r="670" spans="1:5" hidden="1" x14ac:dyDescent="0.2">
      <c r="A670" s="6" t="s">
        <v>1376</v>
      </c>
      <c r="B670" s="6" t="s">
        <v>74</v>
      </c>
      <c r="C670" s="6" t="s">
        <v>680</v>
      </c>
      <c r="D670" s="6" t="s">
        <v>705</v>
      </c>
      <c r="E670" s="6">
        <v>30</v>
      </c>
    </row>
    <row r="671" spans="1:5" hidden="1" x14ac:dyDescent="0.2">
      <c r="A671" s="6" t="s">
        <v>1377</v>
      </c>
      <c r="B671" s="6" t="s">
        <v>74</v>
      </c>
      <c r="C671" s="6" t="s">
        <v>681</v>
      </c>
      <c r="D671" s="6" t="s">
        <v>707</v>
      </c>
      <c r="E671" s="6">
        <v>10</v>
      </c>
    </row>
    <row r="672" spans="1:5" hidden="1" x14ac:dyDescent="0.2">
      <c r="A672" s="6" t="s">
        <v>1378</v>
      </c>
      <c r="B672" s="6" t="s">
        <v>76</v>
      </c>
      <c r="C672" s="6" t="s">
        <v>677</v>
      </c>
      <c r="D672" s="6" t="s">
        <v>703</v>
      </c>
      <c r="E672" s="6">
        <v>20</v>
      </c>
    </row>
    <row r="673" spans="1:5" hidden="1" x14ac:dyDescent="0.2">
      <c r="A673" s="6" t="s">
        <v>1379</v>
      </c>
      <c r="B673" s="6" t="s">
        <v>76</v>
      </c>
      <c r="C673" s="6" t="s">
        <v>680</v>
      </c>
      <c r="D673" s="6" t="s">
        <v>705</v>
      </c>
      <c r="E673" s="6">
        <v>32</v>
      </c>
    </row>
    <row r="674" spans="1:5" hidden="1" x14ac:dyDescent="0.2">
      <c r="A674" s="6" t="s">
        <v>1380</v>
      </c>
      <c r="B674" s="6" t="s">
        <v>76</v>
      </c>
      <c r="C674" s="6" t="s">
        <v>678</v>
      </c>
      <c r="D674" s="6" t="s">
        <v>704</v>
      </c>
      <c r="E674" s="6">
        <v>33</v>
      </c>
    </row>
    <row r="675" spans="1:5" hidden="1" x14ac:dyDescent="0.2">
      <c r="A675" s="6" t="s">
        <v>1381</v>
      </c>
      <c r="B675" s="6" t="s">
        <v>76</v>
      </c>
      <c r="C675" s="6" t="s">
        <v>679</v>
      </c>
      <c r="D675" s="6" t="s">
        <v>709</v>
      </c>
      <c r="E675" s="6">
        <v>20</v>
      </c>
    </row>
    <row r="676" spans="1:5" hidden="1" x14ac:dyDescent="0.2">
      <c r="A676" s="6" t="s">
        <v>1382</v>
      </c>
      <c r="B676" s="6" t="s">
        <v>76</v>
      </c>
      <c r="C676" s="6" t="s">
        <v>680</v>
      </c>
      <c r="D676" s="6" t="s">
        <v>705</v>
      </c>
      <c r="E676" s="6">
        <v>20</v>
      </c>
    </row>
    <row r="677" spans="1:5" hidden="1" x14ac:dyDescent="0.2">
      <c r="A677" s="6" t="s">
        <v>1383</v>
      </c>
      <c r="B677" s="6" t="s">
        <v>76</v>
      </c>
      <c r="C677" s="6" t="s">
        <v>680</v>
      </c>
      <c r="D677" s="6" t="s">
        <v>705</v>
      </c>
      <c r="E677" s="6">
        <v>34</v>
      </c>
    </row>
    <row r="678" spans="1:5" hidden="1" x14ac:dyDescent="0.2">
      <c r="A678" s="6" t="s">
        <v>1384</v>
      </c>
      <c r="B678" s="6" t="s">
        <v>76</v>
      </c>
      <c r="C678" s="6" t="s">
        <v>680</v>
      </c>
      <c r="D678" s="6" t="s">
        <v>705</v>
      </c>
      <c r="E678" s="6">
        <v>20</v>
      </c>
    </row>
    <row r="679" spans="1:5" hidden="1" x14ac:dyDescent="0.2">
      <c r="A679" s="6" t="s">
        <v>1385</v>
      </c>
      <c r="B679" s="6" t="s">
        <v>76</v>
      </c>
      <c r="C679" s="6" t="s">
        <v>678</v>
      </c>
      <c r="D679" s="6" t="s">
        <v>704</v>
      </c>
      <c r="E679" s="6">
        <v>29</v>
      </c>
    </row>
    <row r="680" spans="1:5" hidden="1" x14ac:dyDescent="0.2">
      <c r="A680" s="6" t="s">
        <v>1386</v>
      </c>
      <c r="B680" s="6" t="s">
        <v>76</v>
      </c>
      <c r="C680" s="6" t="s">
        <v>676</v>
      </c>
      <c r="D680" s="6" t="s">
        <v>708</v>
      </c>
      <c r="E680" s="6">
        <v>15</v>
      </c>
    </row>
    <row r="681" spans="1:5" hidden="1" x14ac:dyDescent="0.2">
      <c r="A681" s="6" t="s">
        <v>1387</v>
      </c>
      <c r="B681" s="6" t="s">
        <v>76</v>
      </c>
      <c r="C681" s="6" t="s">
        <v>680</v>
      </c>
      <c r="D681" s="6" t="s">
        <v>705</v>
      </c>
      <c r="E681" s="6">
        <v>15</v>
      </c>
    </row>
    <row r="682" spans="1:5" hidden="1" x14ac:dyDescent="0.2">
      <c r="A682" s="6" t="s">
        <v>1388</v>
      </c>
      <c r="B682" s="6" t="s">
        <v>76</v>
      </c>
      <c r="C682" s="6" t="s">
        <v>677</v>
      </c>
      <c r="D682" s="6" t="s">
        <v>703</v>
      </c>
      <c r="E682" s="6">
        <v>13</v>
      </c>
    </row>
    <row r="683" spans="1:5" hidden="1" x14ac:dyDescent="0.2">
      <c r="A683" s="6" t="s">
        <v>1389</v>
      </c>
      <c r="B683" s="6" t="s">
        <v>76</v>
      </c>
      <c r="C683" s="6" t="s">
        <v>676</v>
      </c>
      <c r="D683" s="6" t="s">
        <v>708</v>
      </c>
      <c r="E683" s="6">
        <v>10</v>
      </c>
    </row>
    <row r="684" spans="1:5" hidden="1" x14ac:dyDescent="0.2">
      <c r="A684" s="6" t="s">
        <v>1390</v>
      </c>
      <c r="B684" s="6" t="s">
        <v>76</v>
      </c>
      <c r="C684" s="6" t="s">
        <v>679</v>
      </c>
      <c r="D684" s="6" t="s">
        <v>709</v>
      </c>
      <c r="E684" s="6">
        <v>9</v>
      </c>
    </row>
    <row r="685" spans="1:5" hidden="1" x14ac:dyDescent="0.2">
      <c r="A685" s="6" t="s">
        <v>1391</v>
      </c>
      <c r="B685" s="6" t="s">
        <v>76</v>
      </c>
      <c r="C685" s="6" t="s">
        <v>681</v>
      </c>
      <c r="D685" s="6" t="s">
        <v>707</v>
      </c>
      <c r="E685" s="6">
        <v>9</v>
      </c>
    </row>
    <row r="686" spans="1:5" hidden="1" x14ac:dyDescent="0.2">
      <c r="A686" s="6" t="s">
        <v>1392</v>
      </c>
      <c r="B686" s="6" t="s">
        <v>76</v>
      </c>
      <c r="C686" s="6" t="s">
        <v>676</v>
      </c>
      <c r="D686" s="6" t="s">
        <v>708</v>
      </c>
      <c r="E686" s="6">
        <v>20</v>
      </c>
    </row>
    <row r="687" spans="1:5" hidden="1" x14ac:dyDescent="0.2">
      <c r="A687" s="6" t="s">
        <v>1393</v>
      </c>
      <c r="B687" s="6" t="s">
        <v>76</v>
      </c>
      <c r="C687" s="6" t="s">
        <v>677</v>
      </c>
      <c r="D687" s="6" t="s">
        <v>703</v>
      </c>
      <c r="E687" s="6">
        <v>20</v>
      </c>
    </row>
    <row r="688" spans="1:5" hidden="1" x14ac:dyDescent="0.2">
      <c r="A688" s="6" t="s">
        <v>1394</v>
      </c>
      <c r="B688" s="6" t="s">
        <v>76</v>
      </c>
      <c r="C688" s="6" t="s">
        <v>677</v>
      </c>
      <c r="D688" s="6" t="s">
        <v>703</v>
      </c>
      <c r="E688" s="6">
        <v>16</v>
      </c>
    </row>
    <row r="689" spans="1:5" hidden="1" x14ac:dyDescent="0.2">
      <c r="A689" s="6" t="s">
        <v>1395</v>
      </c>
      <c r="B689" s="6" t="s">
        <v>76</v>
      </c>
      <c r="C689" s="6" t="s">
        <v>676</v>
      </c>
      <c r="D689" s="6" t="s">
        <v>708</v>
      </c>
      <c r="E689" s="6">
        <v>8</v>
      </c>
    </row>
    <row r="690" spans="1:5" hidden="1" x14ac:dyDescent="0.2">
      <c r="A690" s="6" t="s">
        <v>1396</v>
      </c>
      <c r="B690" s="6" t="s">
        <v>77</v>
      </c>
      <c r="C690" s="6" t="s">
        <v>681</v>
      </c>
      <c r="D690" s="6" t="s">
        <v>707</v>
      </c>
      <c r="E690" s="6">
        <v>10</v>
      </c>
    </row>
    <row r="691" spans="1:5" hidden="1" x14ac:dyDescent="0.2">
      <c r="A691" s="6" t="s">
        <v>1397</v>
      </c>
      <c r="B691" s="6" t="s">
        <v>77</v>
      </c>
      <c r="C691" s="6" t="s">
        <v>677</v>
      </c>
      <c r="D691" s="6" t="s">
        <v>703</v>
      </c>
      <c r="E691" s="6">
        <v>10</v>
      </c>
    </row>
    <row r="692" spans="1:5" hidden="1" x14ac:dyDescent="0.2">
      <c r="A692" s="6" t="s">
        <v>1398</v>
      </c>
      <c r="B692" s="6" t="s">
        <v>77</v>
      </c>
      <c r="C692" s="6" t="s">
        <v>676</v>
      </c>
      <c r="D692" s="6" t="s">
        <v>708</v>
      </c>
      <c r="E692" s="6">
        <v>10</v>
      </c>
    </row>
    <row r="693" spans="1:5" hidden="1" x14ac:dyDescent="0.2">
      <c r="A693" s="6" t="s">
        <v>1399</v>
      </c>
      <c r="B693" s="6" t="s">
        <v>77</v>
      </c>
      <c r="C693" s="6" t="s">
        <v>680</v>
      </c>
      <c r="D693" s="6" t="s">
        <v>705</v>
      </c>
      <c r="E693" s="6">
        <v>10</v>
      </c>
    </row>
    <row r="694" spans="1:5" hidden="1" x14ac:dyDescent="0.2">
      <c r="A694" s="6" t="s">
        <v>1400</v>
      </c>
      <c r="B694" s="6" t="s">
        <v>77</v>
      </c>
      <c r="C694" s="6" t="s">
        <v>676</v>
      </c>
      <c r="D694" s="6" t="s">
        <v>708</v>
      </c>
      <c r="E694" s="6">
        <v>10</v>
      </c>
    </row>
    <row r="695" spans="1:5" hidden="1" x14ac:dyDescent="0.2">
      <c r="A695" s="6" t="s">
        <v>1401</v>
      </c>
      <c r="B695" s="6" t="s">
        <v>77</v>
      </c>
      <c r="C695" s="6" t="s">
        <v>677</v>
      </c>
      <c r="D695" s="6" t="s">
        <v>703</v>
      </c>
      <c r="E695" s="6">
        <v>10</v>
      </c>
    </row>
    <row r="696" spans="1:5" hidden="1" x14ac:dyDescent="0.2">
      <c r="A696" s="6" t="s">
        <v>1402</v>
      </c>
      <c r="B696" s="6" t="s">
        <v>77</v>
      </c>
      <c r="C696" s="6" t="s">
        <v>680</v>
      </c>
      <c r="D696" s="6" t="s">
        <v>705</v>
      </c>
      <c r="E696" s="6">
        <v>20</v>
      </c>
    </row>
    <row r="697" spans="1:5" hidden="1" x14ac:dyDescent="0.2">
      <c r="A697" s="6" t="s">
        <v>1403</v>
      </c>
      <c r="B697" s="6" t="s">
        <v>80</v>
      </c>
      <c r="C697" s="6" t="s">
        <v>679</v>
      </c>
      <c r="D697" s="6" t="s">
        <v>709</v>
      </c>
      <c r="E697" s="6">
        <v>9</v>
      </c>
    </row>
    <row r="698" spans="1:5" hidden="1" x14ac:dyDescent="0.2">
      <c r="A698" s="6" t="s">
        <v>1404</v>
      </c>
      <c r="B698" s="6" t="s">
        <v>82</v>
      </c>
      <c r="C698" s="6" t="s">
        <v>679</v>
      </c>
      <c r="D698" s="6" t="s">
        <v>709</v>
      </c>
      <c r="E698" s="6">
        <v>10</v>
      </c>
    </row>
    <row r="699" spans="1:5" hidden="1" x14ac:dyDescent="0.2">
      <c r="A699" s="6" t="s">
        <v>1405</v>
      </c>
      <c r="B699" s="6" t="s">
        <v>82</v>
      </c>
      <c r="C699" s="6" t="s">
        <v>676</v>
      </c>
      <c r="D699" s="6" t="s">
        <v>708</v>
      </c>
      <c r="E699" s="6">
        <v>5</v>
      </c>
    </row>
    <row r="700" spans="1:5" hidden="1" x14ac:dyDescent="0.2">
      <c r="A700" s="6" t="s">
        <v>1406</v>
      </c>
      <c r="B700" s="6" t="s">
        <v>82</v>
      </c>
      <c r="C700" s="6" t="s">
        <v>678</v>
      </c>
      <c r="D700" s="6" t="s">
        <v>704</v>
      </c>
      <c r="E700" s="6">
        <v>10</v>
      </c>
    </row>
    <row r="701" spans="1:5" hidden="1" x14ac:dyDescent="0.2">
      <c r="A701" s="6" t="s">
        <v>1407</v>
      </c>
      <c r="B701" s="6" t="s">
        <v>82</v>
      </c>
      <c r="C701" s="6" t="s">
        <v>677</v>
      </c>
      <c r="D701" s="6" t="s">
        <v>703</v>
      </c>
      <c r="E701" s="6">
        <v>10</v>
      </c>
    </row>
    <row r="702" spans="1:5" hidden="1" x14ac:dyDescent="0.2">
      <c r="A702" s="6" t="s">
        <v>1408</v>
      </c>
      <c r="B702" s="6" t="s">
        <v>82</v>
      </c>
      <c r="C702" s="6" t="s">
        <v>681</v>
      </c>
      <c r="D702" s="6" t="s">
        <v>707</v>
      </c>
      <c r="E702" s="6">
        <v>8</v>
      </c>
    </row>
    <row r="703" spans="1:5" hidden="1" x14ac:dyDescent="0.2">
      <c r="A703" s="6" t="s">
        <v>1409</v>
      </c>
      <c r="B703" s="6" t="s">
        <v>82</v>
      </c>
      <c r="C703" s="6" t="s">
        <v>681</v>
      </c>
      <c r="D703" s="6" t="s">
        <v>707</v>
      </c>
      <c r="E703" s="6">
        <v>38</v>
      </c>
    </row>
    <row r="704" spans="1:5" hidden="1" x14ac:dyDescent="0.2">
      <c r="A704" s="6" t="s">
        <v>1410</v>
      </c>
      <c r="B704" s="6" t="s">
        <v>82</v>
      </c>
      <c r="C704" s="6" t="s">
        <v>677</v>
      </c>
      <c r="D704" s="6" t="s">
        <v>703</v>
      </c>
      <c r="E704" s="6">
        <v>10</v>
      </c>
    </row>
    <row r="705" spans="1:5" hidden="1" x14ac:dyDescent="0.2">
      <c r="A705" s="6" t="s">
        <v>1411</v>
      </c>
      <c r="B705" s="6" t="s">
        <v>82</v>
      </c>
      <c r="C705" s="6" t="s">
        <v>678</v>
      </c>
      <c r="D705" s="6" t="s">
        <v>704</v>
      </c>
      <c r="E705" s="6">
        <v>10</v>
      </c>
    </row>
    <row r="706" spans="1:5" hidden="1" x14ac:dyDescent="0.2">
      <c r="A706" s="6" t="s">
        <v>1412</v>
      </c>
      <c r="B706" s="6" t="s">
        <v>82</v>
      </c>
      <c r="C706" s="6" t="s">
        <v>677</v>
      </c>
      <c r="D706" s="6" t="s">
        <v>703</v>
      </c>
      <c r="E706" s="6">
        <v>6</v>
      </c>
    </row>
    <row r="707" spans="1:5" hidden="1" x14ac:dyDescent="0.2">
      <c r="A707" s="6" t="s">
        <v>1413</v>
      </c>
      <c r="B707" s="6" t="s">
        <v>83</v>
      </c>
      <c r="C707" s="6" t="s">
        <v>681</v>
      </c>
      <c r="D707" s="6" t="s">
        <v>707</v>
      </c>
      <c r="E707" s="6">
        <v>10</v>
      </c>
    </row>
    <row r="708" spans="1:5" hidden="1" x14ac:dyDescent="0.2">
      <c r="A708" s="6" t="s">
        <v>1414</v>
      </c>
      <c r="B708" s="6" t="s">
        <v>83</v>
      </c>
      <c r="C708" s="6" t="s">
        <v>676</v>
      </c>
      <c r="D708" s="6" t="s">
        <v>708</v>
      </c>
      <c r="E708" s="6">
        <v>40</v>
      </c>
    </row>
    <row r="709" spans="1:5" hidden="1" x14ac:dyDescent="0.2">
      <c r="A709" s="6" t="s">
        <v>1415</v>
      </c>
      <c r="B709" s="6" t="s">
        <v>85</v>
      </c>
      <c r="C709" s="6" t="s">
        <v>676</v>
      </c>
      <c r="D709" s="6" t="s">
        <v>708</v>
      </c>
      <c r="E709" s="6">
        <v>10</v>
      </c>
    </row>
    <row r="710" spans="1:5" hidden="1" x14ac:dyDescent="0.2">
      <c r="A710" s="6" t="s">
        <v>1416</v>
      </c>
      <c r="B710" s="6" t="s">
        <v>85</v>
      </c>
      <c r="C710" s="6" t="s">
        <v>681</v>
      </c>
      <c r="D710" s="6" t="s">
        <v>707</v>
      </c>
      <c r="E710" s="6">
        <v>10</v>
      </c>
    </row>
    <row r="711" spans="1:5" hidden="1" x14ac:dyDescent="0.2">
      <c r="A711" s="6" t="s">
        <v>1417</v>
      </c>
      <c r="B711" s="6" t="s">
        <v>85</v>
      </c>
      <c r="C711" s="6" t="s">
        <v>677</v>
      </c>
      <c r="D711" s="6" t="s">
        <v>703</v>
      </c>
      <c r="E711" s="6">
        <v>10</v>
      </c>
    </row>
    <row r="712" spans="1:5" hidden="1" x14ac:dyDescent="0.2">
      <c r="A712" s="6" t="s">
        <v>1418</v>
      </c>
      <c r="B712" s="6" t="s">
        <v>85</v>
      </c>
      <c r="C712" s="6" t="s">
        <v>680</v>
      </c>
      <c r="D712" s="6" t="s">
        <v>705</v>
      </c>
      <c r="E712" s="6">
        <v>9</v>
      </c>
    </row>
    <row r="713" spans="1:5" hidden="1" x14ac:dyDescent="0.2">
      <c r="A713" s="6" t="s">
        <v>1419</v>
      </c>
      <c r="B713" s="6" t="s">
        <v>87</v>
      </c>
      <c r="C713" s="6" t="s">
        <v>681</v>
      </c>
      <c r="D713" s="6" t="s">
        <v>707</v>
      </c>
      <c r="E713" s="6">
        <v>8</v>
      </c>
    </row>
    <row r="714" spans="1:5" hidden="1" x14ac:dyDescent="0.2">
      <c r="A714" s="6" t="s">
        <v>1420</v>
      </c>
      <c r="B714" s="6" t="s">
        <v>87</v>
      </c>
      <c r="C714" s="6" t="s">
        <v>677</v>
      </c>
      <c r="D714" s="6" t="s">
        <v>703</v>
      </c>
      <c r="E714" s="6">
        <v>10</v>
      </c>
    </row>
    <row r="715" spans="1:5" hidden="1" x14ac:dyDescent="0.2">
      <c r="A715" s="6" t="s">
        <v>1421</v>
      </c>
      <c r="B715" s="6" t="s">
        <v>87</v>
      </c>
      <c r="C715" s="6" t="s">
        <v>678</v>
      </c>
      <c r="D715" s="6" t="s">
        <v>704</v>
      </c>
      <c r="E715" s="6">
        <v>10</v>
      </c>
    </row>
    <row r="716" spans="1:5" hidden="1" x14ac:dyDescent="0.2">
      <c r="A716" s="6" t="s">
        <v>1422</v>
      </c>
      <c r="B716" s="6" t="s">
        <v>87</v>
      </c>
      <c r="C716" s="6" t="s">
        <v>676</v>
      </c>
      <c r="D716" s="6" t="s">
        <v>708</v>
      </c>
      <c r="E716" s="6">
        <v>10</v>
      </c>
    </row>
    <row r="717" spans="1:5" hidden="1" x14ac:dyDescent="0.2">
      <c r="A717" s="6" t="s">
        <v>1423</v>
      </c>
      <c r="B717" s="6" t="s">
        <v>87</v>
      </c>
      <c r="C717" s="6" t="s">
        <v>678</v>
      </c>
      <c r="D717" s="6" t="s">
        <v>704</v>
      </c>
      <c r="E717" s="6">
        <v>9</v>
      </c>
    </row>
    <row r="718" spans="1:5" hidden="1" x14ac:dyDescent="0.2">
      <c r="A718" s="6" t="s">
        <v>1424</v>
      </c>
      <c r="B718" s="6" t="s">
        <v>87</v>
      </c>
      <c r="C718" s="6" t="s">
        <v>681</v>
      </c>
      <c r="D718" s="6" t="s">
        <v>707</v>
      </c>
      <c r="E718" s="6">
        <v>9</v>
      </c>
    </row>
    <row r="719" spans="1:5" hidden="1" x14ac:dyDescent="0.2">
      <c r="A719" s="6" t="s">
        <v>1425</v>
      </c>
      <c r="B719" s="6" t="s">
        <v>87</v>
      </c>
      <c r="C719" s="6" t="s">
        <v>678</v>
      </c>
      <c r="D719" s="6" t="s">
        <v>704</v>
      </c>
      <c r="E719" s="6">
        <v>10</v>
      </c>
    </row>
    <row r="720" spans="1:5" hidden="1" x14ac:dyDescent="0.2">
      <c r="A720" s="6" t="s">
        <v>1426</v>
      </c>
      <c r="B720" s="6" t="s">
        <v>87</v>
      </c>
      <c r="C720" s="6" t="s">
        <v>680</v>
      </c>
      <c r="D720" s="6" t="s">
        <v>705</v>
      </c>
      <c r="E720" s="6">
        <v>10</v>
      </c>
    </row>
    <row r="721" spans="1:5" hidden="1" x14ac:dyDescent="0.2">
      <c r="A721" s="6" t="s">
        <v>1427</v>
      </c>
      <c r="B721" s="6" t="s">
        <v>87</v>
      </c>
      <c r="C721" s="6" t="s">
        <v>678</v>
      </c>
      <c r="D721" s="6" t="s">
        <v>704</v>
      </c>
      <c r="E721" s="6">
        <v>18</v>
      </c>
    </row>
    <row r="722" spans="1:5" hidden="1" x14ac:dyDescent="0.2">
      <c r="A722" s="6" t="s">
        <v>1428</v>
      </c>
      <c r="B722" s="6" t="s">
        <v>87</v>
      </c>
      <c r="C722" s="6" t="s">
        <v>679</v>
      </c>
      <c r="D722" s="6" t="s">
        <v>709</v>
      </c>
      <c r="E722" s="6">
        <v>10</v>
      </c>
    </row>
    <row r="723" spans="1:5" hidden="1" x14ac:dyDescent="0.2">
      <c r="A723" s="6" t="s">
        <v>1429</v>
      </c>
      <c r="B723" s="6" t="s">
        <v>89</v>
      </c>
      <c r="C723" s="6" t="s">
        <v>677</v>
      </c>
      <c r="D723" s="6" t="s">
        <v>703</v>
      </c>
      <c r="E723" s="6">
        <v>10</v>
      </c>
    </row>
    <row r="724" spans="1:5" hidden="1" x14ac:dyDescent="0.2">
      <c r="A724" s="6" t="s">
        <v>1430</v>
      </c>
      <c r="B724" s="6" t="s">
        <v>89</v>
      </c>
      <c r="C724" s="6" t="s">
        <v>677</v>
      </c>
      <c r="D724" s="6" t="s">
        <v>703</v>
      </c>
      <c r="E724" s="6">
        <v>8</v>
      </c>
    </row>
    <row r="725" spans="1:5" hidden="1" x14ac:dyDescent="0.2">
      <c r="A725" s="6" t="s">
        <v>1431</v>
      </c>
      <c r="B725" s="6" t="s">
        <v>89</v>
      </c>
      <c r="C725" s="6" t="s">
        <v>681</v>
      </c>
      <c r="D725" s="6" t="s">
        <v>707</v>
      </c>
      <c r="E725" s="6">
        <v>9</v>
      </c>
    </row>
    <row r="726" spans="1:5" hidden="1" x14ac:dyDescent="0.2">
      <c r="A726" s="6" t="s">
        <v>1432</v>
      </c>
      <c r="B726" s="6" t="s">
        <v>89</v>
      </c>
      <c r="C726" s="6" t="s">
        <v>677</v>
      </c>
      <c r="D726" s="6" t="s">
        <v>703</v>
      </c>
      <c r="E726" s="6">
        <v>10</v>
      </c>
    </row>
    <row r="727" spans="1:5" hidden="1" x14ac:dyDescent="0.2">
      <c r="A727" s="6" t="s">
        <v>1433</v>
      </c>
      <c r="B727" s="6" t="s">
        <v>89</v>
      </c>
      <c r="C727" s="6" t="s">
        <v>680</v>
      </c>
      <c r="D727" s="6" t="s">
        <v>705</v>
      </c>
      <c r="E727" s="6">
        <v>1</v>
      </c>
    </row>
    <row r="728" spans="1:5" hidden="1" x14ac:dyDescent="0.2">
      <c r="A728" s="6" t="s">
        <v>1434</v>
      </c>
      <c r="B728" s="6" t="s">
        <v>89</v>
      </c>
      <c r="C728" s="6" t="s">
        <v>681</v>
      </c>
      <c r="D728" s="6" t="s">
        <v>707</v>
      </c>
      <c r="E728" s="6">
        <v>10</v>
      </c>
    </row>
    <row r="729" spans="1:5" hidden="1" x14ac:dyDescent="0.2">
      <c r="A729" s="6" t="s">
        <v>1435</v>
      </c>
      <c r="B729" s="6" t="s">
        <v>89</v>
      </c>
      <c r="C729" s="6" t="s">
        <v>677</v>
      </c>
      <c r="D729" s="6" t="s">
        <v>703</v>
      </c>
      <c r="E729" s="6">
        <v>10</v>
      </c>
    </row>
    <row r="730" spans="1:5" hidden="1" x14ac:dyDescent="0.2">
      <c r="A730" s="6" t="s">
        <v>1436</v>
      </c>
      <c r="B730" s="6" t="s">
        <v>89</v>
      </c>
      <c r="C730" s="6" t="s">
        <v>681</v>
      </c>
      <c r="D730" s="6" t="s">
        <v>707</v>
      </c>
      <c r="E730" s="6">
        <v>10</v>
      </c>
    </row>
    <row r="731" spans="1:5" hidden="1" x14ac:dyDescent="0.2">
      <c r="A731" s="6" t="s">
        <v>1437</v>
      </c>
      <c r="B731" s="6" t="s">
        <v>89</v>
      </c>
      <c r="C731" s="6" t="s">
        <v>678</v>
      </c>
      <c r="D731" s="6" t="s">
        <v>704</v>
      </c>
      <c r="E731" s="6">
        <v>9</v>
      </c>
    </row>
    <row r="732" spans="1:5" hidden="1" x14ac:dyDescent="0.2">
      <c r="A732" s="6" t="s">
        <v>1438</v>
      </c>
      <c r="B732" s="6" t="s">
        <v>89</v>
      </c>
      <c r="C732" s="6" t="s">
        <v>680</v>
      </c>
      <c r="D732" s="6" t="s">
        <v>705</v>
      </c>
      <c r="E732" s="6">
        <v>40</v>
      </c>
    </row>
    <row r="733" spans="1:5" hidden="1" x14ac:dyDescent="0.2">
      <c r="A733" s="6" t="s">
        <v>1439</v>
      </c>
      <c r="B733" s="6" t="s">
        <v>89</v>
      </c>
      <c r="C733" s="6" t="s">
        <v>681</v>
      </c>
      <c r="D733" s="6" t="s">
        <v>707</v>
      </c>
      <c r="E733" s="6">
        <v>10</v>
      </c>
    </row>
    <row r="734" spans="1:5" hidden="1" x14ac:dyDescent="0.2">
      <c r="A734" s="6" t="s">
        <v>1440</v>
      </c>
      <c r="B734" s="6" t="s">
        <v>89</v>
      </c>
      <c r="C734" s="6" t="s">
        <v>677</v>
      </c>
      <c r="D734" s="6" t="s">
        <v>703</v>
      </c>
      <c r="E734" s="6">
        <v>10</v>
      </c>
    </row>
    <row r="735" spans="1:5" hidden="1" x14ac:dyDescent="0.2">
      <c r="A735" s="6" t="s">
        <v>1441</v>
      </c>
      <c r="B735" s="6" t="s">
        <v>89</v>
      </c>
      <c r="C735" s="6" t="s">
        <v>679</v>
      </c>
      <c r="D735" s="6" t="s">
        <v>709</v>
      </c>
      <c r="E735" s="6">
        <v>10</v>
      </c>
    </row>
    <row r="736" spans="1:5" hidden="1" x14ac:dyDescent="0.2">
      <c r="A736" s="6" t="s">
        <v>1442</v>
      </c>
      <c r="B736" s="6" t="s">
        <v>89</v>
      </c>
      <c r="C736" s="6" t="s">
        <v>677</v>
      </c>
      <c r="D736" s="6" t="s">
        <v>703</v>
      </c>
      <c r="E736" s="6">
        <v>10</v>
      </c>
    </row>
    <row r="737" spans="1:5" hidden="1" x14ac:dyDescent="0.2">
      <c r="A737" s="6" t="s">
        <v>1443</v>
      </c>
      <c r="B737" s="6" t="s">
        <v>89</v>
      </c>
      <c r="C737" s="6" t="s">
        <v>678</v>
      </c>
      <c r="D737" s="6" t="s">
        <v>704</v>
      </c>
      <c r="E737" s="6">
        <v>10</v>
      </c>
    </row>
    <row r="738" spans="1:5" hidden="1" x14ac:dyDescent="0.2">
      <c r="A738" s="6" t="s">
        <v>1444</v>
      </c>
      <c r="B738" s="6" t="s">
        <v>89</v>
      </c>
      <c r="C738" s="6" t="s">
        <v>679</v>
      </c>
      <c r="D738" s="6" t="s">
        <v>709</v>
      </c>
      <c r="E738" s="6">
        <v>10</v>
      </c>
    </row>
    <row r="739" spans="1:5" hidden="1" x14ac:dyDescent="0.2">
      <c r="A739" s="6" t="s">
        <v>1445</v>
      </c>
      <c r="B739" s="6" t="s">
        <v>89</v>
      </c>
      <c r="C739" s="6" t="s">
        <v>681</v>
      </c>
      <c r="D739" s="6" t="s">
        <v>707</v>
      </c>
      <c r="E739" s="6">
        <v>10</v>
      </c>
    </row>
    <row r="740" spans="1:5" hidden="1" x14ac:dyDescent="0.2">
      <c r="A740" s="6" t="s">
        <v>1446</v>
      </c>
      <c r="B740" s="6" t="s">
        <v>89</v>
      </c>
      <c r="C740" s="6" t="s">
        <v>680</v>
      </c>
      <c r="D740" s="6" t="s">
        <v>705</v>
      </c>
      <c r="E740" s="6">
        <v>10</v>
      </c>
    </row>
    <row r="741" spans="1:5" hidden="1" x14ac:dyDescent="0.2">
      <c r="A741" s="6" t="s">
        <v>1447</v>
      </c>
      <c r="B741" s="6" t="s">
        <v>89</v>
      </c>
      <c r="C741" s="6" t="s">
        <v>681</v>
      </c>
      <c r="D741" s="6" t="s">
        <v>707</v>
      </c>
      <c r="E741" s="6">
        <v>10</v>
      </c>
    </row>
    <row r="742" spans="1:5" hidden="1" x14ac:dyDescent="0.2">
      <c r="A742" s="6" t="s">
        <v>1448</v>
      </c>
      <c r="B742" s="6" t="s">
        <v>91</v>
      </c>
      <c r="C742" s="6" t="s">
        <v>681</v>
      </c>
      <c r="D742" s="6" t="s">
        <v>707</v>
      </c>
      <c r="E742" s="6">
        <v>15</v>
      </c>
    </row>
    <row r="743" spans="1:5" hidden="1" x14ac:dyDescent="0.2">
      <c r="A743" s="6" t="s">
        <v>1449</v>
      </c>
      <c r="B743" s="6" t="s">
        <v>91</v>
      </c>
      <c r="C743" s="6" t="s">
        <v>681</v>
      </c>
      <c r="D743" s="6" t="s">
        <v>707</v>
      </c>
      <c r="E743" s="6">
        <v>13</v>
      </c>
    </row>
    <row r="744" spans="1:5" hidden="1" x14ac:dyDescent="0.2">
      <c r="A744" s="6" t="s">
        <v>1450</v>
      </c>
      <c r="B744" s="6" t="s">
        <v>92</v>
      </c>
      <c r="C744" s="6" t="s">
        <v>676</v>
      </c>
      <c r="D744" s="6" t="s">
        <v>708</v>
      </c>
      <c r="E744" s="6">
        <v>20</v>
      </c>
    </row>
    <row r="745" spans="1:5" hidden="1" x14ac:dyDescent="0.2">
      <c r="A745" s="6" t="s">
        <v>1451</v>
      </c>
      <c r="B745" s="6" t="s">
        <v>92</v>
      </c>
      <c r="C745" s="6" t="s">
        <v>676</v>
      </c>
      <c r="D745" s="6" t="s">
        <v>708</v>
      </c>
      <c r="E745" s="6">
        <v>10</v>
      </c>
    </row>
    <row r="746" spans="1:5" hidden="1" x14ac:dyDescent="0.2">
      <c r="A746" s="6" t="s">
        <v>1452</v>
      </c>
      <c r="B746" s="6" t="s">
        <v>96</v>
      </c>
      <c r="C746" s="6" t="s">
        <v>680</v>
      </c>
      <c r="D746" s="6" t="s">
        <v>705</v>
      </c>
      <c r="E746" s="6">
        <v>10</v>
      </c>
    </row>
    <row r="747" spans="1:5" hidden="1" x14ac:dyDescent="0.2">
      <c r="A747" s="6" t="s">
        <v>1453</v>
      </c>
      <c r="B747" s="6" t="s">
        <v>96</v>
      </c>
      <c r="C747" s="6" t="s">
        <v>677</v>
      </c>
      <c r="D747" s="6" t="s">
        <v>703</v>
      </c>
      <c r="E747" s="6">
        <v>10</v>
      </c>
    </row>
    <row r="748" spans="1:5" hidden="1" x14ac:dyDescent="0.2">
      <c r="A748" s="6" t="s">
        <v>1454</v>
      </c>
      <c r="B748" s="6" t="s">
        <v>96</v>
      </c>
      <c r="C748" s="6" t="s">
        <v>678</v>
      </c>
      <c r="D748" s="6" t="s">
        <v>704</v>
      </c>
      <c r="E748" s="6">
        <v>22</v>
      </c>
    </row>
    <row r="749" spans="1:5" hidden="1" x14ac:dyDescent="0.2">
      <c r="A749" s="6" t="s">
        <v>1455</v>
      </c>
      <c r="B749" s="6" t="s">
        <v>96</v>
      </c>
      <c r="C749" s="6" t="s">
        <v>681</v>
      </c>
      <c r="D749" s="6" t="s">
        <v>707</v>
      </c>
      <c r="E749" s="6">
        <v>18</v>
      </c>
    </row>
    <row r="750" spans="1:5" hidden="1" x14ac:dyDescent="0.2">
      <c r="A750" s="6" t="s">
        <v>1456</v>
      </c>
      <c r="B750" s="6" t="s">
        <v>96</v>
      </c>
      <c r="C750" s="6" t="s">
        <v>676</v>
      </c>
      <c r="D750" s="6" t="s">
        <v>708</v>
      </c>
      <c r="E750" s="6">
        <v>12</v>
      </c>
    </row>
    <row r="751" spans="1:5" hidden="1" x14ac:dyDescent="0.2">
      <c r="A751" s="6" t="s">
        <v>1457</v>
      </c>
      <c r="B751" s="6" t="s">
        <v>96</v>
      </c>
      <c r="C751" s="6" t="s">
        <v>679</v>
      </c>
      <c r="D751" s="6" t="s">
        <v>709</v>
      </c>
      <c r="E751" s="6">
        <v>30</v>
      </c>
    </row>
    <row r="752" spans="1:5" hidden="1" x14ac:dyDescent="0.2">
      <c r="A752" s="6" t="s">
        <v>1458</v>
      </c>
      <c r="B752" s="6" t="s">
        <v>96</v>
      </c>
      <c r="C752" s="6" t="s">
        <v>677</v>
      </c>
      <c r="D752" s="6" t="s">
        <v>703</v>
      </c>
      <c r="E752" s="6">
        <v>3</v>
      </c>
    </row>
    <row r="753" spans="1:5" hidden="1" x14ac:dyDescent="0.2">
      <c r="A753" s="6" t="s">
        <v>1459</v>
      </c>
      <c r="B753" s="6" t="s">
        <v>96</v>
      </c>
      <c r="C753" s="6" t="s">
        <v>681</v>
      </c>
      <c r="D753" s="6" t="s">
        <v>707</v>
      </c>
      <c r="E753" s="6">
        <v>20</v>
      </c>
    </row>
    <row r="754" spans="1:5" hidden="1" x14ac:dyDescent="0.2">
      <c r="A754" s="6" t="s">
        <v>1460</v>
      </c>
      <c r="B754" s="6" t="s">
        <v>96</v>
      </c>
      <c r="C754" s="6" t="s">
        <v>680</v>
      </c>
      <c r="D754" s="6" t="s">
        <v>705</v>
      </c>
      <c r="E754" s="6">
        <v>21</v>
      </c>
    </row>
    <row r="755" spans="1:5" hidden="1" x14ac:dyDescent="0.2">
      <c r="A755" s="6" t="s">
        <v>1461</v>
      </c>
      <c r="B755" s="6" t="s">
        <v>96</v>
      </c>
      <c r="C755" s="6" t="s">
        <v>676</v>
      </c>
      <c r="D755" s="6" t="s">
        <v>708</v>
      </c>
      <c r="E755" s="6">
        <v>100</v>
      </c>
    </row>
    <row r="756" spans="1:5" hidden="1" x14ac:dyDescent="0.2">
      <c r="A756" s="6" t="s">
        <v>1462</v>
      </c>
      <c r="B756" s="6" t="s">
        <v>84</v>
      </c>
      <c r="C756" s="6" t="s">
        <v>679</v>
      </c>
      <c r="D756" s="6" t="s">
        <v>709</v>
      </c>
      <c r="E756" s="6">
        <v>10</v>
      </c>
    </row>
    <row r="757" spans="1:5" hidden="1" x14ac:dyDescent="0.2">
      <c r="A757" s="6" t="s">
        <v>1463</v>
      </c>
      <c r="B757" s="6" t="s">
        <v>84</v>
      </c>
      <c r="C757" s="6" t="s">
        <v>676</v>
      </c>
      <c r="D757" s="6" t="s">
        <v>708</v>
      </c>
      <c r="E757" s="6">
        <v>10</v>
      </c>
    </row>
    <row r="758" spans="1:5" hidden="1" x14ac:dyDescent="0.2">
      <c r="A758" s="6" t="s">
        <v>1464</v>
      </c>
      <c r="B758" s="6" t="s">
        <v>84</v>
      </c>
      <c r="C758" s="6" t="s">
        <v>676</v>
      </c>
      <c r="D758" s="6" t="s">
        <v>708</v>
      </c>
      <c r="E758" s="6">
        <v>9</v>
      </c>
    </row>
    <row r="759" spans="1:5" hidden="1" x14ac:dyDescent="0.2">
      <c r="A759" s="6" t="s">
        <v>1465</v>
      </c>
      <c r="B759" s="6" t="s">
        <v>84</v>
      </c>
      <c r="C759" s="6" t="s">
        <v>677</v>
      </c>
      <c r="D759" s="6" t="s">
        <v>703</v>
      </c>
      <c r="E759" s="6">
        <v>10</v>
      </c>
    </row>
    <row r="760" spans="1:5" hidden="1" x14ac:dyDescent="0.2">
      <c r="A760" s="6" t="s">
        <v>1466</v>
      </c>
      <c r="B760" s="6" t="s">
        <v>84</v>
      </c>
      <c r="C760" s="6" t="s">
        <v>681</v>
      </c>
      <c r="D760" s="6" t="s">
        <v>707</v>
      </c>
      <c r="E760" s="6">
        <v>10</v>
      </c>
    </row>
    <row r="761" spans="1:5" hidden="1" x14ac:dyDescent="0.2">
      <c r="A761" s="6" t="s">
        <v>1467</v>
      </c>
      <c r="B761" s="6" t="s">
        <v>84</v>
      </c>
      <c r="C761" s="6" t="s">
        <v>679</v>
      </c>
      <c r="D761" s="6" t="s">
        <v>709</v>
      </c>
      <c r="E761" s="6">
        <v>14</v>
      </c>
    </row>
    <row r="762" spans="1:5" hidden="1" x14ac:dyDescent="0.2">
      <c r="A762" s="6" t="s">
        <v>1468</v>
      </c>
      <c r="B762" s="6" t="s">
        <v>84</v>
      </c>
      <c r="C762" s="6" t="s">
        <v>678</v>
      </c>
      <c r="D762" s="6" t="s">
        <v>704</v>
      </c>
      <c r="E762" s="6">
        <v>10</v>
      </c>
    </row>
    <row r="763" spans="1:5" hidden="1" x14ac:dyDescent="0.2">
      <c r="A763" s="6" t="s">
        <v>1469</v>
      </c>
      <c r="B763" s="6" t="s">
        <v>84</v>
      </c>
      <c r="C763" s="6" t="s">
        <v>676</v>
      </c>
      <c r="D763" s="6" t="s">
        <v>708</v>
      </c>
      <c r="E763" s="6">
        <v>8</v>
      </c>
    </row>
    <row r="764" spans="1:5" hidden="1" x14ac:dyDescent="0.2">
      <c r="A764" s="6" t="s">
        <v>1470</v>
      </c>
      <c r="B764" s="6" t="s">
        <v>84</v>
      </c>
      <c r="C764" s="6" t="s">
        <v>679</v>
      </c>
      <c r="D764" s="6" t="s">
        <v>709</v>
      </c>
      <c r="E764" s="6">
        <v>10</v>
      </c>
    </row>
    <row r="765" spans="1:5" hidden="1" x14ac:dyDescent="0.2">
      <c r="A765" s="6" t="s">
        <v>1471</v>
      </c>
      <c r="B765" s="6" t="s">
        <v>84</v>
      </c>
      <c r="C765" s="6" t="s">
        <v>678</v>
      </c>
      <c r="D765" s="6" t="s">
        <v>704</v>
      </c>
      <c r="E765" s="6">
        <v>6</v>
      </c>
    </row>
    <row r="766" spans="1:5" hidden="1" x14ac:dyDescent="0.2">
      <c r="A766" s="6" t="s">
        <v>1472</v>
      </c>
      <c r="B766" s="6" t="s">
        <v>84</v>
      </c>
      <c r="C766" s="6" t="s">
        <v>679</v>
      </c>
      <c r="D766" s="6" t="s">
        <v>709</v>
      </c>
      <c r="E766" s="6">
        <v>10</v>
      </c>
    </row>
    <row r="767" spans="1:5" hidden="1" x14ac:dyDescent="0.2">
      <c r="A767" s="6" t="s">
        <v>1473</v>
      </c>
      <c r="B767" s="6" t="s">
        <v>84</v>
      </c>
      <c r="C767" s="6" t="s">
        <v>677</v>
      </c>
      <c r="D767" s="6" t="s">
        <v>703</v>
      </c>
      <c r="E767" s="6">
        <v>18</v>
      </c>
    </row>
    <row r="768" spans="1:5" hidden="1" x14ac:dyDescent="0.2">
      <c r="A768" s="6" t="s">
        <v>1474</v>
      </c>
      <c r="B768" s="6" t="s">
        <v>84</v>
      </c>
      <c r="C768" s="6" t="s">
        <v>677</v>
      </c>
      <c r="D768" s="6" t="s">
        <v>703</v>
      </c>
      <c r="E768" s="6">
        <v>10</v>
      </c>
    </row>
    <row r="769" spans="1:5" hidden="1" x14ac:dyDescent="0.2">
      <c r="A769" s="6" t="s">
        <v>1475</v>
      </c>
      <c r="B769" s="6" t="s">
        <v>84</v>
      </c>
      <c r="C769" s="6" t="s">
        <v>680</v>
      </c>
      <c r="D769" s="6" t="s">
        <v>705</v>
      </c>
      <c r="E769" s="6">
        <v>22</v>
      </c>
    </row>
    <row r="770" spans="1:5" hidden="1" x14ac:dyDescent="0.2">
      <c r="A770" s="6" t="s">
        <v>1476</v>
      </c>
      <c r="B770" s="6" t="s">
        <v>84</v>
      </c>
      <c r="C770" s="6" t="s">
        <v>681</v>
      </c>
      <c r="D770" s="6" t="s">
        <v>707</v>
      </c>
      <c r="E770" s="6">
        <v>10</v>
      </c>
    </row>
    <row r="771" spans="1:5" hidden="1" x14ac:dyDescent="0.2">
      <c r="A771" s="6" t="s">
        <v>1477</v>
      </c>
      <c r="B771" s="6" t="s">
        <v>84</v>
      </c>
      <c r="C771" s="6" t="s">
        <v>681</v>
      </c>
      <c r="D771" s="6" t="s">
        <v>707</v>
      </c>
      <c r="E771" s="6">
        <v>10</v>
      </c>
    </row>
    <row r="772" spans="1:5" hidden="1" x14ac:dyDescent="0.2">
      <c r="A772" s="6" t="s">
        <v>1478</v>
      </c>
      <c r="B772" s="6" t="s">
        <v>84</v>
      </c>
      <c r="C772" s="6" t="s">
        <v>681</v>
      </c>
      <c r="D772" s="6" t="s">
        <v>707</v>
      </c>
      <c r="E772" s="6">
        <v>10</v>
      </c>
    </row>
    <row r="773" spans="1:5" hidden="1" x14ac:dyDescent="0.2">
      <c r="A773" s="6" t="s">
        <v>1479</v>
      </c>
      <c r="B773" s="6" t="s">
        <v>84</v>
      </c>
      <c r="C773" s="6" t="s">
        <v>676</v>
      </c>
      <c r="D773" s="6" t="s">
        <v>708</v>
      </c>
      <c r="E773" s="6">
        <v>25</v>
      </c>
    </row>
    <row r="774" spans="1:5" hidden="1" x14ac:dyDescent="0.2">
      <c r="A774" s="6" t="s">
        <v>1480</v>
      </c>
      <c r="B774" s="6" t="s">
        <v>84</v>
      </c>
      <c r="C774" s="6" t="s">
        <v>681</v>
      </c>
      <c r="D774" s="6" t="s">
        <v>707</v>
      </c>
      <c r="E774" s="6">
        <v>11</v>
      </c>
    </row>
    <row r="775" spans="1:5" hidden="1" x14ac:dyDescent="0.2">
      <c r="A775" s="6" t="s">
        <v>1481</v>
      </c>
      <c r="B775" s="6" t="s">
        <v>84</v>
      </c>
      <c r="C775" s="6" t="s">
        <v>678</v>
      </c>
      <c r="D775" s="6" t="s">
        <v>704</v>
      </c>
      <c r="E775" s="6">
        <v>8</v>
      </c>
    </row>
    <row r="776" spans="1:5" hidden="1" x14ac:dyDescent="0.2">
      <c r="A776" s="6" t="s">
        <v>1482</v>
      </c>
      <c r="B776" s="6" t="s">
        <v>84</v>
      </c>
      <c r="C776" s="6" t="s">
        <v>681</v>
      </c>
      <c r="D776" s="6" t="s">
        <v>707</v>
      </c>
      <c r="E776" s="6">
        <v>22</v>
      </c>
    </row>
    <row r="777" spans="1:5" hidden="1" x14ac:dyDescent="0.2">
      <c r="A777" s="6" t="s">
        <v>1483</v>
      </c>
      <c r="B777" s="6" t="s">
        <v>84</v>
      </c>
      <c r="C777" s="6" t="s">
        <v>681</v>
      </c>
      <c r="D777" s="6" t="s">
        <v>707</v>
      </c>
      <c r="E777" s="6">
        <v>9</v>
      </c>
    </row>
    <row r="778" spans="1:5" hidden="1" x14ac:dyDescent="0.2">
      <c r="A778" s="6" t="s">
        <v>1484</v>
      </c>
      <c r="B778" s="6" t="s">
        <v>84</v>
      </c>
      <c r="C778" s="6" t="s">
        <v>676</v>
      </c>
      <c r="D778" s="6" t="s">
        <v>708</v>
      </c>
      <c r="E778" s="6">
        <v>19</v>
      </c>
    </row>
    <row r="779" spans="1:5" hidden="1" x14ac:dyDescent="0.2">
      <c r="A779" s="6" t="s">
        <v>1485</v>
      </c>
      <c r="B779" s="6" t="s">
        <v>84</v>
      </c>
      <c r="C779" s="6" t="s">
        <v>681</v>
      </c>
      <c r="D779" s="6" t="s">
        <v>707</v>
      </c>
      <c r="E779" s="6">
        <v>10</v>
      </c>
    </row>
    <row r="780" spans="1:5" hidden="1" x14ac:dyDescent="0.2">
      <c r="A780" s="6" t="s">
        <v>1486</v>
      </c>
      <c r="B780" s="6" t="s">
        <v>84</v>
      </c>
      <c r="C780" s="6" t="s">
        <v>677</v>
      </c>
      <c r="D780" s="6" t="s">
        <v>703</v>
      </c>
      <c r="E780" s="6">
        <v>10</v>
      </c>
    </row>
    <row r="781" spans="1:5" hidden="1" x14ac:dyDescent="0.2">
      <c r="A781" s="6" t="s">
        <v>1487</v>
      </c>
      <c r="B781" s="6" t="s">
        <v>84</v>
      </c>
      <c r="C781" s="6" t="s">
        <v>676</v>
      </c>
      <c r="D781" s="6" t="s">
        <v>708</v>
      </c>
      <c r="E781" s="6">
        <v>10</v>
      </c>
    </row>
    <row r="782" spans="1:5" hidden="1" x14ac:dyDescent="0.2">
      <c r="A782" s="6" t="s">
        <v>1488</v>
      </c>
      <c r="B782" s="6" t="s">
        <v>84</v>
      </c>
      <c r="C782" s="6" t="s">
        <v>681</v>
      </c>
      <c r="D782" s="6" t="s">
        <v>707</v>
      </c>
      <c r="E782" s="6">
        <v>10</v>
      </c>
    </row>
    <row r="783" spans="1:5" hidden="1" x14ac:dyDescent="0.2">
      <c r="A783" s="6" t="s">
        <v>1489</v>
      </c>
      <c r="B783" s="6" t="s">
        <v>84</v>
      </c>
      <c r="C783" s="6" t="s">
        <v>680</v>
      </c>
      <c r="D783" s="6" t="s">
        <v>705</v>
      </c>
      <c r="E783" s="6">
        <v>10</v>
      </c>
    </row>
    <row r="784" spans="1:5" hidden="1" x14ac:dyDescent="0.2">
      <c r="A784" s="6" t="s">
        <v>1490</v>
      </c>
      <c r="B784" s="6" t="s">
        <v>84</v>
      </c>
      <c r="C784" s="6" t="s">
        <v>678</v>
      </c>
      <c r="D784" s="6" t="s">
        <v>704</v>
      </c>
      <c r="E784" s="6">
        <v>10</v>
      </c>
    </row>
    <row r="785" spans="1:5" hidden="1" x14ac:dyDescent="0.2">
      <c r="A785" s="6" t="s">
        <v>1491</v>
      </c>
      <c r="B785" s="6" t="s">
        <v>84</v>
      </c>
      <c r="C785" s="6" t="s">
        <v>676</v>
      </c>
      <c r="D785" s="6" t="s">
        <v>708</v>
      </c>
      <c r="E785" s="6">
        <v>10</v>
      </c>
    </row>
    <row r="786" spans="1:5" hidden="1" x14ac:dyDescent="0.2">
      <c r="A786" s="6" t="s">
        <v>1492</v>
      </c>
      <c r="B786" s="6" t="s">
        <v>84</v>
      </c>
      <c r="C786" s="6" t="s">
        <v>679</v>
      </c>
      <c r="D786" s="6" t="s">
        <v>709</v>
      </c>
      <c r="E786" s="6">
        <v>10</v>
      </c>
    </row>
    <row r="787" spans="1:5" hidden="1" x14ac:dyDescent="0.2">
      <c r="A787" s="6" t="s">
        <v>1493</v>
      </c>
      <c r="B787" s="6" t="s">
        <v>84</v>
      </c>
      <c r="C787" s="6" t="s">
        <v>679</v>
      </c>
      <c r="D787" s="6" t="s">
        <v>709</v>
      </c>
      <c r="E787" s="6">
        <v>10</v>
      </c>
    </row>
    <row r="788" spans="1:5" hidden="1" x14ac:dyDescent="0.2">
      <c r="A788" s="6" t="s">
        <v>1494</v>
      </c>
      <c r="B788" s="6" t="s">
        <v>84</v>
      </c>
      <c r="C788" s="6" t="s">
        <v>676</v>
      </c>
      <c r="D788" s="6" t="s">
        <v>708</v>
      </c>
      <c r="E788" s="6">
        <v>12</v>
      </c>
    </row>
    <row r="789" spans="1:5" hidden="1" x14ac:dyDescent="0.2">
      <c r="A789" s="6" t="s">
        <v>1495</v>
      </c>
      <c r="B789" s="6" t="s">
        <v>79</v>
      </c>
      <c r="C789" s="6" t="s">
        <v>681</v>
      </c>
      <c r="D789" s="6" t="s">
        <v>707</v>
      </c>
      <c r="E789" s="6">
        <v>10</v>
      </c>
    </row>
    <row r="790" spans="1:5" hidden="1" x14ac:dyDescent="0.2">
      <c r="A790" s="6" t="s">
        <v>1496</v>
      </c>
      <c r="B790" s="6" t="s">
        <v>79</v>
      </c>
      <c r="C790" s="6" t="s">
        <v>679</v>
      </c>
      <c r="D790" s="6" t="s">
        <v>709</v>
      </c>
      <c r="E790" s="6">
        <v>10</v>
      </c>
    </row>
    <row r="791" spans="1:5" hidden="1" x14ac:dyDescent="0.2">
      <c r="A791" s="6" t="s">
        <v>1497</v>
      </c>
      <c r="B791" s="6" t="s">
        <v>79</v>
      </c>
      <c r="C791" s="6" t="s">
        <v>676</v>
      </c>
      <c r="D791" s="6" t="s">
        <v>708</v>
      </c>
      <c r="E791" s="6">
        <v>10</v>
      </c>
    </row>
    <row r="792" spans="1:5" hidden="1" x14ac:dyDescent="0.2">
      <c r="A792" s="6" t="s">
        <v>1498</v>
      </c>
      <c r="B792" s="6" t="s">
        <v>79</v>
      </c>
      <c r="C792" s="6" t="s">
        <v>678</v>
      </c>
      <c r="D792" s="6" t="s">
        <v>704</v>
      </c>
      <c r="E792" s="6">
        <v>10</v>
      </c>
    </row>
    <row r="793" spans="1:5" hidden="1" x14ac:dyDescent="0.2">
      <c r="A793" s="6" t="s">
        <v>1499</v>
      </c>
      <c r="B793" s="6" t="s">
        <v>79</v>
      </c>
      <c r="C793" s="6" t="s">
        <v>676</v>
      </c>
      <c r="D793" s="6" t="s">
        <v>708</v>
      </c>
      <c r="E793" s="6">
        <v>10</v>
      </c>
    </row>
    <row r="794" spans="1:5" hidden="1" x14ac:dyDescent="0.2">
      <c r="A794" s="6" t="s">
        <v>1500</v>
      </c>
      <c r="B794" s="6" t="s">
        <v>79</v>
      </c>
      <c r="C794" s="6" t="s">
        <v>677</v>
      </c>
      <c r="D794" s="6" t="s">
        <v>703</v>
      </c>
      <c r="E794" s="6">
        <v>5</v>
      </c>
    </row>
    <row r="795" spans="1:5" hidden="1" x14ac:dyDescent="0.2">
      <c r="A795" s="6" t="s">
        <v>1501</v>
      </c>
      <c r="B795" s="6" t="s">
        <v>79</v>
      </c>
      <c r="C795" s="6" t="s">
        <v>680</v>
      </c>
      <c r="D795" s="6" t="s">
        <v>705</v>
      </c>
      <c r="E795" s="6">
        <v>8</v>
      </c>
    </row>
    <row r="796" spans="1:5" hidden="1" x14ac:dyDescent="0.2">
      <c r="A796" s="6" t="s">
        <v>1502</v>
      </c>
      <c r="B796" s="6" t="s">
        <v>79</v>
      </c>
      <c r="C796" s="6" t="s">
        <v>676</v>
      </c>
      <c r="D796" s="6" t="s">
        <v>708</v>
      </c>
      <c r="E796" s="6">
        <v>10</v>
      </c>
    </row>
    <row r="797" spans="1:5" hidden="1" x14ac:dyDescent="0.2">
      <c r="A797" s="6" t="s">
        <v>1503</v>
      </c>
      <c r="B797" s="6" t="s">
        <v>79</v>
      </c>
      <c r="C797" s="6" t="s">
        <v>678</v>
      </c>
      <c r="D797" s="6" t="s">
        <v>704</v>
      </c>
      <c r="E797" s="6">
        <v>10</v>
      </c>
    </row>
    <row r="798" spans="1:5" hidden="1" x14ac:dyDescent="0.2">
      <c r="A798" s="6" t="s">
        <v>1504</v>
      </c>
      <c r="B798" s="6" t="s">
        <v>79</v>
      </c>
      <c r="C798" s="6" t="s">
        <v>681</v>
      </c>
      <c r="D798" s="6" t="s">
        <v>707</v>
      </c>
      <c r="E798" s="6">
        <v>9</v>
      </c>
    </row>
    <row r="799" spans="1:5" hidden="1" x14ac:dyDescent="0.2">
      <c r="A799" s="6" t="s">
        <v>1505</v>
      </c>
      <c r="B799" s="6" t="s">
        <v>79</v>
      </c>
      <c r="C799" s="6" t="s">
        <v>678</v>
      </c>
      <c r="D799" s="6" t="s">
        <v>704</v>
      </c>
      <c r="E799" s="6">
        <v>10</v>
      </c>
    </row>
    <row r="800" spans="1:5" hidden="1" x14ac:dyDescent="0.2">
      <c r="A800" s="6" t="s">
        <v>1506</v>
      </c>
      <c r="B800" s="6" t="s">
        <v>79</v>
      </c>
      <c r="C800" s="6" t="s">
        <v>681</v>
      </c>
      <c r="D800" s="6" t="s">
        <v>707</v>
      </c>
      <c r="E800" s="6">
        <v>10</v>
      </c>
    </row>
    <row r="801" spans="1:5" hidden="1" x14ac:dyDescent="0.2">
      <c r="A801" s="6" t="s">
        <v>1507</v>
      </c>
      <c r="B801" s="6" t="s">
        <v>79</v>
      </c>
      <c r="C801" s="6" t="s">
        <v>677</v>
      </c>
      <c r="D801" s="6" t="s">
        <v>703</v>
      </c>
      <c r="E801" s="6">
        <v>10</v>
      </c>
    </row>
    <row r="802" spans="1:5" hidden="1" x14ac:dyDescent="0.2">
      <c r="A802" s="6" t="s">
        <v>1508</v>
      </c>
      <c r="B802" s="6" t="s">
        <v>79</v>
      </c>
      <c r="C802" s="6" t="s">
        <v>679</v>
      </c>
      <c r="D802" s="6" t="s">
        <v>709</v>
      </c>
      <c r="E802" s="6">
        <v>10</v>
      </c>
    </row>
    <row r="803" spans="1:5" hidden="1" x14ac:dyDescent="0.2">
      <c r="A803" s="6" t="s">
        <v>1509</v>
      </c>
      <c r="B803" s="6" t="s">
        <v>79</v>
      </c>
      <c r="C803" s="6" t="s">
        <v>678</v>
      </c>
      <c r="D803" s="6" t="s">
        <v>704</v>
      </c>
      <c r="E803" s="6">
        <v>10</v>
      </c>
    </row>
    <row r="804" spans="1:5" hidden="1" x14ac:dyDescent="0.2">
      <c r="A804" s="6" t="s">
        <v>1510</v>
      </c>
      <c r="B804" s="6" t="s">
        <v>79</v>
      </c>
      <c r="C804" s="6" t="s">
        <v>679</v>
      </c>
      <c r="D804" s="6" t="s">
        <v>709</v>
      </c>
      <c r="E804" s="6">
        <v>10</v>
      </c>
    </row>
    <row r="805" spans="1:5" hidden="1" x14ac:dyDescent="0.2">
      <c r="A805" s="6" t="s">
        <v>1511</v>
      </c>
      <c r="B805" s="6" t="s">
        <v>79</v>
      </c>
      <c r="C805" s="6" t="s">
        <v>680</v>
      </c>
      <c r="D805" s="6" t="s">
        <v>705</v>
      </c>
      <c r="E805" s="6">
        <v>1</v>
      </c>
    </row>
    <row r="806" spans="1:5" hidden="1" x14ac:dyDescent="0.2">
      <c r="A806" s="6" t="s">
        <v>1512</v>
      </c>
      <c r="B806" s="6" t="s">
        <v>79</v>
      </c>
      <c r="C806" s="6" t="s">
        <v>677</v>
      </c>
      <c r="D806" s="6" t="s">
        <v>703</v>
      </c>
      <c r="E806" s="6">
        <v>22</v>
      </c>
    </row>
    <row r="807" spans="1:5" hidden="1" x14ac:dyDescent="0.2">
      <c r="A807" s="6" t="s">
        <v>1513</v>
      </c>
      <c r="B807" s="6" t="s">
        <v>79</v>
      </c>
      <c r="C807" s="6" t="s">
        <v>676</v>
      </c>
      <c r="D807" s="6" t="s">
        <v>708</v>
      </c>
      <c r="E807" s="6">
        <v>10</v>
      </c>
    </row>
    <row r="808" spans="1:5" hidden="1" x14ac:dyDescent="0.2">
      <c r="A808" s="6" t="s">
        <v>1514</v>
      </c>
      <c r="B808" s="6" t="s">
        <v>79</v>
      </c>
      <c r="C808" s="6" t="s">
        <v>676</v>
      </c>
      <c r="D808" s="6" t="s">
        <v>708</v>
      </c>
      <c r="E808" s="6">
        <v>10</v>
      </c>
    </row>
    <row r="809" spans="1:5" hidden="1" x14ac:dyDescent="0.2">
      <c r="A809" s="6" t="s">
        <v>1515</v>
      </c>
      <c r="B809" s="6" t="s">
        <v>79</v>
      </c>
      <c r="C809" s="6" t="s">
        <v>676</v>
      </c>
      <c r="D809" s="6" t="s">
        <v>708</v>
      </c>
      <c r="E809" s="6">
        <v>10</v>
      </c>
    </row>
    <row r="810" spans="1:5" hidden="1" x14ac:dyDescent="0.2">
      <c r="A810" s="6" t="s">
        <v>1516</v>
      </c>
      <c r="B810" s="6" t="s">
        <v>79</v>
      </c>
      <c r="C810" s="6" t="s">
        <v>681</v>
      </c>
      <c r="D810" s="6" t="s">
        <v>707</v>
      </c>
      <c r="E810" s="6">
        <v>10</v>
      </c>
    </row>
    <row r="811" spans="1:5" hidden="1" x14ac:dyDescent="0.2">
      <c r="A811" s="6" t="s">
        <v>1517</v>
      </c>
      <c r="B811" s="6" t="s">
        <v>79</v>
      </c>
      <c r="C811" s="6" t="s">
        <v>677</v>
      </c>
      <c r="D811" s="6" t="s">
        <v>703</v>
      </c>
      <c r="E811" s="6">
        <v>10</v>
      </c>
    </row>
    <row r="812" spans="1:5" hidden="1" x14ac:dyDescent="0.2">
      <c r="A812" s="6" t="s">
        <v>1518</v>
      </c>
      <c r="B812" s="6" t="s">
        <v>79</v>
      </c>
      <c r="C812" s="6" t="s">
        <v>679</v>
      </c>
      <c r="D812" s="6" t="s">
        <v>709</v>
      </c>
      <c r="E812" s="6">
        <v>10</v>
      </c>
    </row>
    <row r="813" spans="1:5" hidden="1" x14ac:dyDescent="0.2">
      <c r="A813" s="6" t="s">
        <v>1519</v>
      </c>
      <c r="B813" s="6" t="s">
        <v>79</v>
      </c>
      <c r="C813" s="6" t="s">
        <v>679</v>
      </c>
      <c r="D813" s="6" t="s">
        <v>709</v>
      </c>
      <c r="E813" s="6">
        <v>10</v>
      </c>
    </row>
    <row r="814" spans="1:5" hidden="1" x14ac:dyDescent="0.2">
      <c r="A814" s="6" t="s">
        <v>1520</v>
      </c>
      <c r="B814" s="6" t="s">
        <v>79</v>
      </c>
      <c r="C814" s="6" t="s">
        <v>681</v>
      </c>
      <c r="D814" s="6" t="s">
        <v>707</v>
      </c>
      <c r="E814" s="6">
        <v>10</v>
      </c>
    </row>
    <row r="815" spans="1:5" hidden="1" x14ac:dyDescent="0.2">
      <c r="A815" s="6" t="s">
        <v>1521</v>
      </c>
      <c r="B815" s="6" t="s">
        <v>79</v>
      </c>
      <c r="C815" s="6" t="s">
        <v>681</v>
      </c>
      <c r="D815" s="6" t="s">
        <v>707</v>
      </c>
      <c r="E815" s="6">
        <v>10</v>
      </c>
    </row>
    <row r="816" spans="1:5" hidden="1" x14ac:dyDescent="0.2">
      <c r="A816" s="6" t="s">
        <v>1522</v>
      </c>
      <c r="B816" s="6" t="s">
        <v>79</v>
      </c>
      <c r="C816" s="6" t="s">
        <v>679</v>
      </c>
      <c r="D816" s="6" t="s">
        <v>709</v>
      </c>
      <c r="E816" s="6">
        <v>7</v>
      </c>
    </row>
    <row r="817" spans="1:5" hidden="1" x14ac:dyDescent="0.2">
      <c r="A817" s="6" t="s">
        <v>1523</v>
      </c>
      <c r="B817" s="6" t="s">
        <v>97</v>
      </c>
      <c r="C817" s="6" t="s">
        <v>679</v>
      </c>
      <c r="D817" s="6" t="s">
        <v>709</v>
      </c>
      <c r="E817" s="6">
        <v>20</v>
      </c>
    </row>
    <row r="818" spans="1:5" hidden="1" x14ac:dyDescent="0.2">
      <c r="A818" s="6" t="s">
        <v>1524</v>
      </c>
      <c r="B818" s="6" t="s">
        <v>97</v>
      </c>
      <c r="C818" s="6" t="s">
        <v>676</v>
      </c>
      <c r="D818" s="6" t="s">
        <v>708</v>
      </c>
      <c r="E818" s="6">
        <v>3</v>
      </c>
    </row>
    <row r="819" spans="1:5" hidden="1" x14ac:dyDescent="0.2">
      <c r="A819" s="6" t="s">
        <v>1525</v>
      </c>
      <c r="B819" s="6" t="s">
        <v>97</v>
      </c>
      <c r="C819" s="6" t="s">
        <v>681</v>
      </c>
      <c r="D819" s="6" t="s">
        <v>707</v>
      </c>
      <c r="E819" s="6">
        <v>10</v>
      </c>
    </row>
    <row r="820" spans="1:5" hidden="1" x14ac:dyDescent="0.2">
      <c r="A820" s="6" t="s">
        <v>1526</v>
      </c>
      <c r="B820" s="6" t="s">
        <v>97</v>
      </c>
      <c r="C820" s="6" t="s">
        <v>676</v>
      </c>
      <c r="D820" s="6" t="s">
        <v>708</v>
      </c>
      <c r="E820" s="6">
        <v>30</v>
      </c>
    </row>
    <row r="821" spans="1:5" hidden="1" x14ac:dyDescent="0.2">
      <c r="A821" s="6" t="s">
        <v>1527</v>
      </c>
      <c r="B821" s="6" t="s">
        <v>97</v>
      </c>
      <c r="C821" s="6" t="s">
        <v>681</v>
      </c>
      <c r="D821" s="6" t="s">
        <v>707</v>
      </c>
      <c r="E821" s="6">
        <v>10</v>
      </c>
    </row>
    <row r="822" spans="1:5" hidden="1" x14ac:dyDescent="0.2">
      <c r="A822" s="6" t="s">
        <v>1528</v>
      </c>
      <c r="B822" s="6" t="s">
        <v>97</v>
      </c>
      <c r="C822" s="6" t="s">
        <v>679</v>
      </c>
      <c r="D822" s="6" t="s">
        <v>709</v>
      </c>
      <c r="E822" s="6">
        <v>9</v>
      </c>
    </row>
    <row r="823" spans="1:5" hidden="1" x14ac:dyDescent="0.2">
      <c r="A823" s="6" t="s">
        <v>1529</v>
      </c>
      <c r="B823" s="6" t="s">
        <v>97</v>
      </c>
      <c r="C823" s="6" t="s">
        <v>680</v>
      </c>
      <c r="D823" s="6" t="s">
        <v>705</v>
      </c>
      <c r="E823" s="6">
        <v>10</v>
      </c>
    </row>
    <row r="824" spans="1:5" hidden="1" x14ac:dyDescent="0.2">
      <c r="A824" s="6" t="s">
        <v>1530</v>
      </c>
      <c r="B824" s="6" t="s">
        <v>97</v>
      </c>
      <c r="C824" s="6" t="s">
        <v>679</v>
      </c>
      <c r="D824" s="6" t="s">
        <v>709</v>
      </c>
      <c r="E824" s="6">
        <v>10</v>
      </c>
    </row>
    <row r="825" spans="1:5" hidden="1" x14ac:dyDescent="0.2">
      <c r="A825" s="6" t="s">
        <v>1531</v>
      </c>
      <c r="B825" s="6" t="s">
        <v>97</v>
      </c>
      <c r="C825" s="6" t="s">
        <v>679</v>
      </c>
      <c r="D825" s="6" t="s">
        <v>709</v>
      </c>
      <c r="E825" s="6">
        <v>10</v>
      </c>
    </row>
    <row r="826" spans="1:5" hidden="1" x14ac:dyDescent="0.2">
      <c r="A826" s="6" t="s">
        <v>1532</v>
      </c>
      <c r="B826" s="6" t="s">
        <v>97</v>
      </c>
      <c r="C826" s="6" t="s">
        <v>677</v>
      </c>
      <c r="D826" s="6" t="s">
        <v>703</v>
      </c>
      <c r="E826" s="6">
        <v>19</v>
      </c>
    </row>
    <row r="827" spans="1:5" hidden="1" x14ac:dyDescent="0.2">
      <c r="A827" s="6" t="s">
        <v>1533</v>
      </c>
      <c r="B827" s="6" t="s">
        <v>97</v>
      </c>
      <c r="C827" s="6" t="s">
        <v>678</v>
      </c>
      <c r="D827" s="6" t="s">
        <v>704</v>
      </c>
      <c r="E827" s="6">
        <v>10</v>
      </c>
    </row>
    <row r="828" spans="1:5" hidden="1" x14ac:dyDescent="0.2">
      <c r="A828" s="6" t="s">
        <v>1534</v>
      </c>
      <c r="B828" s="6" t="s">
        <v>97</v>
      </c>
      <c r="C828" s="6" t="s">
        <v>677</v>
      </c>
      <c r="D828" s="6" t="s">
        <v>703</v>
      </c>
      <c r="E828" s="6">
        <v>20</v>
      </c>
    </row>
    <row r="829" spans="1:5" hidden="1" x14ac:dyDescent="0.2">
      <c r="A829" s="6" t="s">
        <v>1535</v>
      </c>
      <c r="B829" s="6" t="s">
        <v>97</v>
      </c>
      <c r="C829" s="6" t="s">
        <v>680</v>
      </c>
      <c r="D829" s="6" t="s">
        <v>705</v>
      </c>
      <c r="E829" s="6">
        <v>20</v>
      </c>
    </row>
    <row r="830" spans="1:5" hidden="1" x14ac:dyDescent="0.2">
      <c r="A830" s="6" t="s">
        <v>1536</v>
      </c>
      <c r="B830" s="6" t="s">
        <v>97</v>
      </c>
      <c r="C830" s="6" t="s">
        <v>676</v>
      </c>
      <c r="D830" s="6" t="s">
        <v>708</v>
      </c>
      <c r="E830" s="6">
        <v>46</v>
      </c>
    </row>
    <row r="831" spans="1:5" hidden="1" x14ac:dyDescent="0.2">
      <c r="A831" s="6" t="s">
        <v>1537</v>
      </c>
      <c r="B831" s="6" t="s">
        <v>97</v>
      </c>
      <c r="C831" s="6" t="s">
        <v>680</v>
      </c>
      <c r="D831" s="6" t="s">
        <v>705</v>
      </c>
      <c r="E831" s="6">
        <v>10</v>
      </c>
    </row>
    <row r="832" spans="1:5" hidden="1" x14ac:dyDescent="0.2">
      <c r="A832" s="6" t="s">
        <v>1538</v>
      </c>
      <c r="B832" s="6" t="s">
        <v>97</v>
      </c>
      <c r="C832" s="6" t="s">
        <v>679</v>
      </c>
      <c r="D832" s="6" t="s">
        <v>709</v>
      </c>
      <c r="E832" s="6">
        <v>10</v>
      </c>
    </row>
    <row r="833" spans="1:5" hidden="1" x14ac:dyDescent="0.2">
      <c r="A833" s="6" t="s">
        <v>1539</v>
      </c>
      <c r="B833" s="6" t="s">
        <v>97</v>
      </c>
      <c r="C833" s="6" t="s">
        <v>679</v>
      </c>
      <c r="D833" s="6" t="s">
        <v>709</v>
      </c>
      <c r="E833" s="6">
        <v>10</v>
      </c>
    </row>
    <row r="834" spans="1:5" hidden="1" x14ac:dyDescent="0.2">
      <c r="A834" s="6" t="s">
        <v>1540</v>
      </c>
      <c r="B834" s="6" t="s">
        <v>97</v>
      </c>
      <c r="C834" s="6" t="s">
        <v>680</v>
      </c>
      <c r="D834" s="6" t="s">
        <v>705</v>
      </c>
      <c r="E834" s="6">
        <v>10</v>
      </c>
    </row>
    <row r="835" spans="1:5" hidden="1" x14ac:dyDescent="0.2">
      <c r="A835" s="6" t="s">
        <v>1541</v>
      </c>
      <c r="B835" s="6" t="s">
        <v>97</v>
      </c>
      <c r="C835" s="6" t="s">
        <v>676</v>
      </c>
      <c r="D835" s="6" t="s">
        <v>708</v>
      </c>
      <c r="E835" s="6">
        <v>46</v>
      </c>
    </row>
    <row r="836" spans="1:5" hidden="1" x14ac:dyDescent="0.2">
      <c r="A836" s="6" t="s">
        <v>1542</v>
      </c>
      <c r="B836" s="6" t="s">
        <v>97</v>
      </c>
      <c r="C836" s="6" t="s">
        <v>676</v>
      </c>
      <c r="D836" s="6" t="s">
        <v>708</v>
      </c>
      <c r="E836" s="6">
        <v>37</v>
      </c>
    </row>
    <row r="837" spans="1:5" hidden="1" x14ac:dyDescent="0.2">
      <c r="A837" s="6" t="s">
        <v>1543</v>
      </c>
      <c r="B837" s="6" t="s">
        <v>97</v>
      </c>
      <c r="C837" s="6" t="s">
        <v>678</v>
      </c>
      <c r="D837" s="6" t="s">
        <v>704</v>
      </c>
      <c r="E837" s="6">
        <v>10</v>
      </c>
    </row>
    <row r="838" spans="1:5" hidden="1" x14ac:dyDescent="0.2">
      <c r="A838" s="6" t="s">
        <v>1544</v>
      </c>
      <c r="B838" s="6" t="s">
        <v>97</v>
      </c>
      <c r="C838" s="6" t="s">
        <v>680</v>
      </c>
      <c r="D838" s="6" t="s">
        <v>705</v>
      </c>
      <c r="E838" s="6">
        <v>11</v>
      </c>
    </row>
    <row r="839" spans="1:5" hidden="1" x14ac:dyDescent="0.2">
      <c r="A839" s="6" t="s">
        <v>1545</v>
      </c>
      <c r="B839" s="6" t="s">
        <v>97</v>
      </c>
      <c r="C839" s="6" t="s">
        <v>680</v>
      </c>
      <c r="D839" s="6" t="s">
        <v>705</v>
      </c>
      <c r="E839" s="6">
        <v>10</v>
      </c>
    </row>
    <row r="840" spans="1:5" hidden="1" x14ac:dyDescent="0.2">
      <c r="A840" s="6" t="s">
        <v>1546</v>
      </c>
      <c r="B840" s="6" t="s">
        <v>97</v>
      </c>
      <c r="C840" s="6" t="s">
        <v>676</v>
      </c>
      <c r="D840" s="6" t="s">
        <v>708</v>
      </c>
      <c r="E840" s="6">
        <v>20</v>
      </c>
    </row>
    <row r="841" spans="1:5" hidden="1" x14ac:dyDescent="0.2">
      <c r="A841" s="6" t="s">
        <v>1547</v>
      </c>
      <c r="B841" s="6" t="s">
        <v>97</v>
      </c>
      <c r="C841" s="6" t="s">
        <v>676</v>
      </c>
      <c r="D841" s="6" t="s">
        <v>708</v>
      </c>
      <c r="E841" s="6">
        <v>20</v>
      </c>
    </row>
    <row r="842" spans="1:5" hidden="1" x14ac:dyDescent="0.2">
      <c r="A842" s="6" t="s">
        <v>1548</v>
      </c>
      <c r="B842" s="6" t="s">
        <v>97</v>
      </c>
      <c r="C842" s="6" t="s">
        <v>680</v>
      </c>
      <c r="D842" s="6" t="s">
        <v>705</v>
      </c>
      <c r="E842" s="6">
        <v>10</v>
      </c>
    </row>
    <row r="843" spans="1:5" hidden="1" x14ac:dyDescent="0.2">
      <c r="A843" s="6" t="s">
        <v>1549</v>
      </c>
      <c r="B843" s="6" t="s">
        <v>97</v>
      </c>
      <c r="C843" s="6" t="s">
        <v>681</v>
      </c>
      <c r="D843" s="6" t="s">
        <v>707</v>
      </c>
      <c r="E843" s="6">
        <v>10</v>
      </c>
    </row>
    <row r="844" spans="1:5" hidden="1" x14ac:dyDescent="0.2">
      <c r="A844" s="6" t="s">
        <v>1550</v>
      </c>
      <c r="B844" s="6" t="s">
        <v>97</v>
      </c>
      <c r="C844" s="6" t="s">
        <v>678</v>
      </c>
      <c r="D844" s="6" t="s">
        <v>704</v>
      </c>
      <c r="E844" s="6">
        <v>10</v>
      </c>
    </row>
    <row r="845" spans="1:5" hidden="1" x14ac:dyDescent="0.2">
      <c r="A845" s="6" t="s">
        <v>1551</v>
      </c>
      <c r="B845" s="6" t="s">
        <v>97</v>
      </c>
      <c r="C845" s="6" t="s">
        <v>681</v>
      </c>
      <c r="D845" s="6" t="s">
        <v>707</v>
      </c>
      <c r="E845" s="6">
        <v>27</v>
      </c>
    </row>
    <row r="846" spans="1:5" hidden="1" x14ac:dyDescent="0.2">
      <c r="A846" s="6" t="s">
        <v>1552</v>
      </c>
      <c r="B846" s="6" t="s">
        <v>97</v>
      </c>
      <c r="C846" s="6" t="s">
        <v>676</v>
      </c>
      <c r="D846" s="6" t="s">
        <v>708</v>
      </c>
      <c r="E846" s="6">
        <v>56</v>
      </c>
    </row>
    <row r="847" spans="1:5" hidden="1" x14ac:dyDescent="0.2">
      <c r="A847" s="6" t="s">
        <v>1553</v>
      </c>
      <c r="B847" s="6" t="s">
        <v>97</v>
      </c>
      <c r="C847" s="6" t="s">
        <v>681</v>
      </c>
      <c r="D847" s="6" t="s">
        <v>707</v>
      </c>
      <c r="E847" s="6">
        <v>10</v>
      </c>
    </row>
    <row r="848" spans="1:5" hidden="1" x14ac:dyDescent="0.2">
      <c r="A848" s="6" t="s">
        <v>1554</v>
      </c>
      <c r="B848" s="6" t="s">
        <v>97</v>
      </c>
      <c r="C848" s="6" t="s">
        <v>676</v>
      </c>
      <c r="D848" s="6" t="s">
        <v>708</v>
      </c>
      <c r="E848" s="6">
        <v>10</v>
      </c>
    </row>
    <row r="849" spans="1:5" hidden="1" x14ac:dyDescent="0.2">
      <c r="A849" s="6" t="s">
        <v>1555</v>
      </c>
      <c r="B849" s="6" t="s">
        <v>97</v>
      </c>
      <c r="C849" s="6" t="s">
        <v>678</v>
      </c>
      <c r="D849" s="6" t="s">
        <v>704</v>
      </c>
      <c r="E849" s="6">
        <v>20</v>
      </c>
    </row>
    <row r="850" spans="1:5" hidden="1" x14ac:dyDescent="0.2">
      <c r="A850" s="6" t="s">
        <v>1556</v>
      </c>
      <c r="B850" s="6" t="s">
        <v>97</v>
      </c>
      <c r="C850" s="6" t="s">
        <v>679</v>
      </c>
      <c r="D850" s="6" t="s">
        <v>709</v>
      </c>
      <c r="E850" s="6">
        <v>10</v>
      </c>
    </row>
    <row r="851" spans="1:5" hidden="1" x14ac:dyDescent="0.2">
      <c r="A851" s="6" t="s">
        <v>1557</v>
      </c>
      <c r="B851" s="6" t="s">
        <v>97</v>
      </c>
      <c r="C851" s="6" t="s">
        <v>677</v>
      </c>
      <c r="D851" s="6" t="s">
        <v>703</v>
      </c>
      <c r="E851" s="6">
        <v>20</v>
      </c>
    </row>
    <row r="852" spans="1:5" hidden="1" x14ac:dyDescent="0.2">
      <c r="A852" s="6" t="s">
        <v>1558</v>
      </c>
      <c r="B852" s="6" t="s">
        <v>97</v>
      </c>
      <c r="C852" s="6" t="s">
        <v>679</v>
      </c>
      <c r="D852" s="6" t="s">
        <v>709</v>
      </c>
      <c r="E852" s="6">
        <v>10</v>
      </c>
    </row>
    <row r="853" spans="1:5" hidden="1" x14ac:dyDescent="0.2">
      <c r="A853" s="6" t="s">
        <v>1559</v>
      </c>
      <c r="B853" s="6" t="s">
        <v>97</v>
      </c>
      <c r="C853" s="6" t="s">
        <v>680</v>
      </c>
      <c r="D853" s="6" t="s">
        <v>705</v>
      </c>
      <c r="E853" s="6">
        <v>20</v>
      </c>
    </row>
    <row r="854" spans="1:5" hidden="1" x14ac:dyDescent="0.2">
      <c r="A854" s="6" t="s">
        <v>1560</v>
      </c>
      <c r="B854" s="6" t="s">
        <v>97</v>
      </c>
      <c r="C854" s="6" t="s">
        <v>676</v>
      </c>
      <c r="D854" s="6" t="s">
        <v>708</v>
      </c>
      <c r="E854" s="6">
        <v>10</v>
      </c>
    </row>
    <row r="855" spans="1:5" hidden="1" x14ac:dyDescent="0.2">
      <c r="A855" s="6" t="s">
        <v>1561</v>
      </c>
      <c r="B855" s="6" t="s">
        <v>97</v>
      </c>
      <c r="C855" s="6" t="s">
        <v>677</v>
      </c>
      <c r="D855" s="6" t="s">
        <v>703</v>
      </c>
      <c r="E855" s="6">
        <v>20</v>
      </c>
    </row>
    <row r="856" spans="1:5" hidden="1" x14ac:dyDescent="0.2">
      <c r="A856" s="6" t="s">
        <v>1562</v>
      </c>
      <c r="B856" s="6" t="s">
        <v>97</v>
      </c>
      <c r="C856" s="6" t="s">
        <v>677</v>
      </c>
      <c r="D856" s="6" t="s">
        <v>703</v>
      </c>
      <c r="E856" s="6">
        <v>10</v>
      </c>
    </row>
    <row r="857" spans="1:5" hidden="1" x14ac:dyDescent="0.2">
      <c r="A857" s="6" t="s">
        <v>1563</v>
      </c>
      <c r="B857" s="6" t="s">
        <v>97</v>
      </c>
      <c r="C857" s="6" t="s">
        <v>676</v>
      </c>
      <c r="D857" s="6" t="s">
        <v>708</v>
      </c>
      <c r="E857" s="6">
        <v>20</v>
      </c>
    </row>
    <row r="858" spans="1:5" hidden="1" x14ac:dyDescent="0.2">
      <c r="A858" s="6" t="s">
        <v>1564</v>
      </c>
      <c r="B858" s="6" t="s">
        <v>97</v>
      </c>
      <c r="C858" s="6" t="s">
        <v>680</v>
      </c>
      <c r="D858" s="6" t="s">
        <v>705</v>
      </c>
      <c r="E858" s="6">
        <v>10</v>
      </c>
    </row>
    <row r="859" spans="1:5" hidden="1" x14ac:dyDescent="0.2">
      <c r="A859" s="6" t="s">
        <v>1565</v>
      </c>
      <c r="B859" s="6" t="s">
        <v>97</v>
      </c>
      <c r="C859" s="6" t="s">
        <v>681</v>
      </c>
      <c r="D859" s="6" t="s">
        <v>707</v>
      </c>
      <c r="E859" s="6">
        <v>10</v>
      </c>
    </row>
    <row r="860" spans="1:5" hidden="1" x14ac:dyDescent="0.2">
      <c r="A860" s="6" t="s">
        <v>1566</v>
      </c>
      <c r="B860" s="6" t="s">
        <v>97</v>
      </c>
      <c r="C860" s="6" t="s">
        <v>677</v>
      </c>
      <c r="D860" s="6" t="s">
        <v>703</v>
      </c>
      <c r="E860" s="6">
        <v>49</v>
      </c>
    </row>
    <row r="861" spans="1:5" hidden="1" x14ac:dyDescent="0.2">
      <c r="A861" s="6" t="s">
        <v>1567</v>
      </c>
      <c r="B861" s="6" t="s">
        <v>97</v>
      </c>
      <c r="C861" s="6" t="s">
        <v>676</v>
      </c>
      <c r="D861" s="6" t="s">
        <v>708</v>
      </c>
      <c r="E861" s="6">
        <v>20</v>
      </c>
    </row>
    <row r="862" spans="1:5" hidden="1" x14ac:dyDescent="0.2">
      <c r="A862" s="6" t="s">
        <v>1568</v>
      </c>
      <c r="B862" s="6" t="s">
        <v>97</v>
      </c>
      <c r="C862" s="6" t="s">
        <v>681</v>
      </c>
      <c r="D862" s="6" t="s">
        <v>707</v>
      </c>
      <c r="E862" s="6">
        <v>10</v>
      </c>
    </row>
    <row r="863" spans="1:5" hidden="1" x14ac:dyDescent="0.2">
      <c r="A863" s="6" t="s">
        <v>1569</v>
      </c>
      <c r="B863" s="6" t="s">
        <v>62</v>
      </c>
      <c r="C863" s="6" t="s">
        <v>680</v>
      </c>
      <c r="D863" s="6" t="s">
        <v>705</v>
      </c>
      <c r="E863" s="6">
        <v>50</v>
      </c>
    </row>
    <row r="864" spans="1:5" hidden="1" x14ac:dyDescent="0.2">
      <c r="A864" s="6" t="s">
        <v>1570</v>
      </c>
      <c r="B864" s="6" t="s">
        <v>62</v>
      </c>
      <c r="C864" s="6" t="s">
        <v>678</v>
      </c>
      <c r="D864" s="6" t="s">
        <v>704</v>
      </c>
      <c r="E864" s="6">
        <v>10</v>
      </c>
    </row>
    <row r="865" spans="1:5" hidden="1" x14ac:dyDescent="0.2">
      <c r="A865" s="6" t="s">
        <v>1571</v>
      </c>
      <c r="B865" s="6" t="s">
        <v>62</v>
      </c>
      <c r="C865" s="6" t="s">
        <v>679</v>
      </c>
      <c r="D865" s="6" t="s">
        <v>709</v>
      </c>
      <c r="E865" s="6">
        <v>8</v>
      </c>
    </row>
    <row r="866" spans="1:5" hidden="1" x14ac:dyDescent="0.2">
      <c r="A866" s="6" t="s">
        <v>1572</v>
      </c>
      <c r="B866" s="6" t="s">
        <v>62</v>
      </c>
      <c r="C866" s="6" t="s">
        <v>681</v>
      </c>
      <c r="D866" s="6" t="s">
        <v>707</v>
      </c>
      <c r="E866" s="6">
        <v>10</v>
      </c>
    </row>
    <row r="867" spans="1:5" hidden="1" x14ac:dyDescent="0.2">
      <c r="A867" s="6" t="s">
        <v>1573</v>
      </c>
      <c r="B867" s="6" t="s">
        <v>62</v>
      </c>
      <c r="C867" s="6" t="s">
        <v>676</v>
      </c>
      <c r="D867" s="6" t="s">
        <v>708</v>
      </c>
      <c r="E867" s="6">
        <v>10</v>
      </c>
    </row>
    <row r="868" spans="1:5" hidden="1" x14ac:dyDescent="0.2">
      <c r="A868" s="6" t="s">
        <v>1574</v>
      </c>
      <c r="B868" s="6" t="s">
        <v>90</v>
      </c>
      <c r="C868" s="6" t="s">
        <v>679</v>
      </c>
      <c r="D868" s="6" t="s">
        <v>709</v>
      </c>
      <c r="E868" s="6">
        <v>10</v>
      </c>
    </row>
    <row r="869" spans="1:5" hidden="1" x14ac:dyDescent="0.2">
      <c r="A869" s="6" t="s">
        <v>1575</v>
      </c>
      <c r="B869" s="6" t="s">
        <v>90</v>
      </c>
      <c r="C869" s="6" t="s">
        <v>676</v>
      </c>
      <c r="D869" s="6" t="s">
        <v>708</v>
      </c>
      <c r="E869" s="6">
        <v>10</v>
      </c>
    </row>
    <row r="870" spans="1:5" hidden="1" x14ac:dyDescent="0.2">
      <c r="A870" s="6" t="s">
        <v>1576</v>
      </c>
      <c r="B870" s="6" t="s">
        <v>90</v>
      </c>
      <c r="C870" s="6" t="s">
        <v>681</v>
      </c>
      <c r="D870" s="6" t="s">
        <v>707</v>
      </c>
      <c r="E870" s="6">
        <v>22</v>
      </c>
    </row>
    <row r="871" spans="1:5" hidden="1" x14ac:dyDescent="0.2">
      <c r="A871" s="6" t="s">
        <v>1577</v>
      </c>
      <c r="B871" s="6" t="s">
        <v>90</v>
      </c>
      <c r="C871" s="6" t="s">
        <v>676</v>
      </c>
      <c r="D871" s="6" t="s">
        <v>708</v>
      </c>
      <c r="E871" s="6">
        <v>8</v>
      </c>
    </row>
    <row r="872" spans="1:5" hidden="1" x14ac:dyDescent="0.2">
      <c r="A872" s="6" t="s">
        <v>1578</v>
      </c>
      <c r="B872" s="6" t="s">
        <v>90</v>
      </c>
      <c r="C872" s="6" t="s">
        <v>681</v>
      </c>
      <c r="D872" s="6" t="s">
        <v>707</v>
      </c>
      <c r="E872" s="6">
        <v>10</v>
      </c>
    </row>
    <row r="873" spans="1:5" hidden="1" x14ac:dyDescent="0.2">
      <c r="A873" s="6" t="s">
        <v>1579</v>
      </c>
      <c r="B873" s="6" t="s">
        <v>90</v>
      </c>
      <c r="C873" s="6" t="s">
        <v>677</v>
      </c>
      <c r="D873" s="6" t="s">
        <v>703</v>
      </c>
      <c r="E873" s="6">
        <v>9</v>
      </c>
    </row>
    <row r="874" spans="1:5" hidden="1" x14ac:dyDescent="0.2">
      <c r="A874" s="6" t="s">
        <v>1580</v>
      </c>
      <c r="B874" s="6" t="s">
        <v>90</v>
      </c>
      <c r="C874" s="6" t="s">
        <v>676</v>
      </c>
      <c r="D874" s="6" t="s">
        <v>708</v>
      </c>
      <c r="E874" s="6">
        <v>30</v>
      </c>
    </row>
    <row r="875" spans="1:5" hidden="1" x14ac:dyDescent="0.2">
      <c r="A875" s="6" t="s">
        <v>1581</v>
      </c>
      <c r="B875" s="6" t="s">
        <v>90</v>
      </c>
      <c r="C875" s="6" t="s">
        <v>680</v>
      </c>
      <c r="D875" s="6" t="s">
        <v>705</v>
      </c>
      <c r="E875" s="6">
        <v>10</v>
      </c>
    </row>
    <row r="876" spans="1:5" hidden="1" x14ac:dyDescent="0.2">
      <c r="A876" s="6" t="s">
        <v>1582</v>
      </c>
      <c r="B876" s="6" t="s">
        <v>90</v>
      </c>
      <c r="C876" s="6" t="s">
        <v>680</v>
      </c>
      <c r="D876" s="6" t="s">
        <v>705</v>
      </c>
      <c r="E876" s="6">
        <v>9</v>
      </c>
    </row>
    <row r="877" spans="1:5" hidden="1" x14ac:dyDescent="0.2">
      <c r="A877" s="6" t="s">
        <v>1583</v>
      </c>
      <c r="B877" s="6" t="s">
        <v>90</v>
      </c>
      <c r="C877" s="6" t="s">
        <v>677</v>
      </c>
      <c r="D877" s="6" t="s">
        <v>703</v>
      </c>
      <c r="E877" s="6">
        <v>9</v>
      </c>
    </row>
    <row r="878" spans="1:5" hidden="1" x14ac:dyDescent="0.2">
      <c r="A878" s="6" t="s">
        <v>1584</v>
      </c>
      <c r="B878" s="6" t="s">
        <v>90</v>
      </c>
      <c r="C878" s="6" t="s">
        <v>678</v>
      </c>
      <c r="D878" s="6" t="s">
        <v>704</v>
      </c>
      <c r="E878" s="6">
        <v>1</v>
      </c>
    </row>
    <row r="879" spans="1:5" hidden="1" x14ac:dyDescent="0.2">
      <c r="A879" s="6" t="s">
        <v>1585</v>
      </c>
      <c r="B879" s="6" t="s">
        <v>90</v>
      </c>
      <c r="C879" s="6" t="s">
        <v>676</v>
      </c>
      <c r="D879" s="6" t="s">
        <v>708</v>
      </c>
      <c r="E879" s="6">
        <v>10</v>
      </c>
    </row>
    <row r="880" spans="1:5" hidden="1" x14ac:dyDescent="0.2">
      <c r="A880" s="6" t="s">
        <v>1586</v>
      </c>
      <c r="B880" s="6" t="s">
        <v>90</v>
      </c>
      <c r="C880" s="6" t="s">
        <v>680</v>
      </c>
      <c r="D880" s="6" t="s">
        <v>705</v>
      </c>
      <c r="E880" s="6">
        <v>11</v>
      </c>
    </row>
    <row r="881" spans="1:5" hidden="1" x14ac:dyDescent="0.2">
      <c r="A881" s="6" t="s">
        <v>1587</v>
      </c>
      <c r="B881" s="6" t="s">
        <v>90</v>
      </c>
      <c r="C881" s="6" t="s">
        <v>678</v>
      </c>
      <c r="D881" s="6" t="s">
        <v>704</v>
      </c>
      <c r="E881" s="6">
        <v>10</v>
      </c>
    </row>
    <row r="882" spans="1:5" hidden="1" x14ac:dyDescent="0.2">
      <c r="A882" s="6" t="s">
        <v>1588</v>
      </c>
      <c r="B882" s="6" t="s">
        <v>90</v>
      </c>
      <c r="C882" s="6" t="s">
        <v>680</v>
      </c>
      <c r="D882" s="6" t="s">
        <v>705</v>
      </c>
      <c r="E882" s="6">
        <v>8</v>
      </c>
    </row>
    <row r="883" spans="1:5" hidden="1" x14ac:dyDescent="0.2">
      <c r="A883" s="6" t="s">
        <v>1589</v>
      </c>
      <c r="B883" s="6" t="s">
        <v>90</v>
      </c>
      <c r="C883" s="6" t="s">
        <v>679</v>
      </c>
      <c r="D883" s="6" t="s">
        <v>709</v>
      </c>
      <c r="E883" s="6">
        <v>8</v>
      </c>
    </row>
    <row r="884" spans="1:5" hidden="1" x14ac:dyDescent="0.2">
      <c r="A884" s="6" t="s">
        <v>1590</v>
      </c>
      <c r="B884" s="6" t="s">
        <v>90</v>
      </c>
      <c r="C884" s="6" t="s">
        <v>677</v>
      </c>
      <c r="D884" s="6" t="s">
        <v>703</v>
      </c>
      <c r="E884" s="6">
        <v>9</v>
      </c>
    </row>
    <row r="885" spans="1:5" hidden="1" x14ac:dyDescent="0.2">
      <c r="A885" s="6" t="s">
        <v>1591</v>
      </c>
      <c r="B885" s="6" t="s">
        <v>90</v>
      </c>
      <c r="C885" s="6" t="s">
        <v>678</v>
      </c>
      <c r="D885" s="6" t="s">
        <v>704</v>
      </c>
      <c r="E885" s="6">
        <v>10</v>
      </c>
    </row>
    <row r="886" spans="1:5" hidden="1" x14ac:dyDescent="0.2">
      <c r="A886" s="6" t="s">
        <v>1592</v>
      </c>
      <c r="B886" s="6" t="s">
        <v>75</v>
      </c>
      <c r="C886" s="6" t="s">
        <v>680</v>
      </c>
      <c r="D886" s="6" t="s">
        <v>705</v>
      </c>
      <c r="E886" s="6">
        <v>10</v>
      </c>
    </row>
    <row r="887" spans="1:5" hidden="1" x14ac:dyDescent="0.2">
      <c r="A887" s="6" t="s">
        <v>1593</v>
      </c>
      <c r="B887" s="6" t="s">
        <v>75</v>
      </c>
      <c r="C887" s="6" t="s">
        <v>681</v>
      </c>
      <c r="D887" s="6" t="s">
        <v>707</v>
      </c>
      <c r="E887" s="6">
        <v>10</v>
      </c>
    </row>
    <row r="888" spans="1:5" hidden="1" x14ac:dyDescent="0.2">
      <c r="A888" s="6" t="s">
        <v>1594</v>
      </c>
      <c r="B888" s="6" t="s">
        <v>75</v>
      </c>
      <c r="C888" s="6" t="s">
        <v>676</v>
      </c>
      <c r="D888" s="6" t="s">
        <v>708</v>
      </c>
      <c r="E888" s="6">
        <v>10</v>
      </c>
    </row>
    <row r="889" spans="1:5" hidden="1" x14ac:dyDescent="0.2">
      <c r="A889" s="6" t="s">
        <v>1595</v>
      </c>
      <c r="B889" s="6" t="s">
        <v>75</v>
      </c>
      <c r="C889" s="6" t="s">
        <v>678</v>
      </c>
      <c r="D889" s="6" t="s">
        <v>704</v>
      </c>
      <c r="E889" s="6">
        <v>24</v>
      </c>
    </row>
    <row r="890" spans="1:5" hidden="1" x14ac:dyDescent="0.2">
      <c r="A890" s="6" t="s">
        <v>1596</v>
      </c>
      <c r="B890" s="6" t="s">
        <v>75</v>
      </c>
      <c r="C890" s="6" t="s">
        <v>677</v>
      </c>
      <c r="D890" s="6" t="s">
        <v>703</v>
      </c>
      <c r="E890" s="6">
        <v>10</v>
      </c>
    </row>
    <row r="891" spans="1:5" hidden="1" x14ac:dyDescent="0.2">
      <c r="A891" s="6" t="s">
        <v>1597</v>
      </c>
      <c r="B891" s="6" t="s">
        <v>75</v>
      </c>
      <c r="C891" s="6" t="s">
        <v>679</v>
      </c>
      <c r="D891" s="6" t="s">
        <v>709</v>
      </c>
      <c r="E891" s="6">
        <v>10</v>
      </c>
    </row>
    <row r="892" spans="1:5" hidden="1" x14ac:dyDescent="0.2">
      <c r="A892" s="6" t="s">
        <v>1598</v>
      </c>
      <c r="B892" s="6" t="s">
        <v>75</v>
      </c>
      <c r="C892" s="6" t="s">
        <v>679</v>
      </c>
      <c r="D892" s="6" t="s">
        <v>709</v>
      </c>
      <c r="E892" s="6">
        <v>10</v>
      </c>
    </row>
    <row r="893" spans="1:5" hidden="1" x14ac:dyDescent="0.2">
      <c r="A893" s="6" t="s">
        <v>1599</v>
      </c>
      <c r="B893" s="6" t="s">
        <v>75</v>
      </c>
      <c r="C893" s="6" t="s">
        <v>680</v>
      </c>
      <c r="D893" s="6" t="s">
        <v>705</v>
      </c>
      <c r="E893" s="6">
        <v>10</v>
      </c>
    </row>
    <row r="894" spans="1:5" hidden="1" x14ac:dyDescent="0.2">
      <c r="A894" s="6" t="s">
        <v>1600</v>
      </c>
      <c r="B894" s="6" t="s">
        <v>75</v>
      </c>
      <c r="C894" s="6" t="s">
        <v>680</v>
      </c>
      <c r="D894" s="6" t="s">
        <v>705</v>
      </c>
      <c r="E894" s="6">
        <v>10</v>
      </c>
    </row>
    <row r="895" spans="1:5" hidden="1" x14ac:dyDescent="0.2">
      <c r="A895" s="6" t="s">
        <v>1601</v>
      </c>
      <c r="B895" s="6" t="s">
        <v>75</v>
      </c>
      <c r="C895" s="6" t="s">
        <v>681</v>
      </c>
      <c r="D895" s="6" t="s">
        <v>707</v>
      </c>
      <c r="E895" s="6">
        <v>10</v>
      </c>
    </row>
    <row r="896" spans="1:5" hidden="1" x14ac:dyDescent="0.2">
      <c r="A896" s="6" t="s">
        <v>1602</v>
      </c>
      <c r="B896" s="6" t="s">
        <v>75</v>
      </c>
      <c r="C896" s="6" t="s">
        <v>677</v>
      </c>
      <c r="D896" s="6" t="s">
        <v>703</v>
      </c>
      <c r="E896" s="6">
        <v>10</v>
      </c>
    </row>
    <row r="897" spans="1:5" hidden="1" x14ac:dyDescent="0.2">
      <c r="A897" s="6" t="s">
        <v>1603</v>
      </c>
      <c r="B897" s="6" t="s">
        <v>75</v>
      </c>
      <c r="C897" s="6" t="s">
        <v>680</v>
      </c>
      <c r="D897" s="6" t="s">
        <v>705</v>
      </c>
      <c r="E897" s="6">
        <v>10</v>
      </c>
    </row>
    <row r="898" spans="1:5" hidden="1" x14ac:dyDescent="0.2">
      <c r="A898" s="6" t="s">
        <v>1604</v>
      </c>
      <c r="B898" s="6" t="s">
        <v>75</v>
      </c>
      <c r="C898" s="6" t="s">
        <v>681</v>
      </c>
      <c r="D898" s="6" t="s">
        <v>707</v>
      </c>
      <c r="E898" s="6">
        <v>26</v>
      </c>
    </row>
    <row r="899" spans="1:5" hidden="1" x14ac:dyDescent="0.2">
      <c r="A899" s="6" t="s">
        <v>1605</v>
      </c>
      <c r="B899" s="6" t="s">
        <v>75</v>
      </c>
      <c r="C899" s="6" t="s">
        <v>676</v>
      </c>
      <c r="D899" s="6" t="s">
        <v>708</v>
      </c>
      <c r="E899" s="6">
        <v>10</v>
      </c>
    </row>
    <row r="900" spans="1:5" hidden="1" x14ac:dyDescent="0.2">
      <c r="A900" s="6" t="s">
        <v>1606</v>
      </c>
      <c r="B900" s="6" t="s">
        <v>75</v>
      </c>
      <c r="C900" s="6" t="s">
        <v>680</v>
      </c>
      <c r="D900" s="6" t="s">
        <v>705</v>
      </c>
      <c r="E900" s="6">
        <v>10</v>
      </c>
    </row>
    <row r="901" spans="1:5" hidden="1" x14ac:dyDescent="0.2">
      <c r="A901" s="6" t="s">
        <v>1607</v>
      </c>
      <c r="B901" s="6" t="s">
        <v>99</v>
      </c>
      <c r="C901" s="6" t="s">
        <v>680</v>
      </c>
      <c r="D901" s="6" t="s">
        <v>705</v>
      </c>
      <c r="E901" s="6">
        <v>20</v>
      </c>
    </row>
    <row r="902" spans="1:5" hidden="1" x14ac:dyDescent="0.2">
      <c r="A902" s="6" t="s">
        <v>1608</v>
      </c>
      <c r="B902" s="6" t="s">
        <v>99</v>
      </c>
      <c r="C902" s="6" t="s">
        <v>681</v>
      </c>
      <c r="D902" s="6" t="s">
        <v>707</v>
      </c>
      <c r="E902" s="6">
        <v>20</v>
      </c>
    </row>
    <row r="903" spans="1:5" hidden="1" x14ac:dyDescent="0.2">
      <c r="A903" s="6" t="s">
        <v>1609</v>
      </c>
      <c r="B903" s="6" t="s">
        <v>99</v>
      </c>
      <c r="C903" s="6" t="s">
        <v>679</v>
      </c>
      <c r="D903" s="6" t="s">
        <v>709</v>
      </c>
      <c r="E903" s="6">
        <v>20</v>
      </c>
    </row>
    <row r="904" spans="1:5" hidden="1" x14ac:dyDescent="0.2">
      <c r="A904" s="6" t="s">
        <v>1610</v>
      </c>
      <c r="B904" s="6" t="s">
        <v>99</v>
      </c>
      <c r="C904" s="6" t="s">
        <v>680</v>
      </c>
      <c r="D904" s="6" t="s">
        <v>705</v>
      </c>
      <c r="E904" s="6">
        <v>20</v>
      </c>
    </row>
    <row r="905" spans="1:5" hidden="1" x14ac:dyDescent="0.2">
      <c r="A905" s="6" t="s">
        <v>1611</v>
      </c>
      <c r="B905" s="6" t="s">
        <v>99</v>
      </c>
      <c r="C905" s="6" t="s">
        <v>680</v>
      </c>
      <c r="D905" s="6" t="s">
        <v>705</v>
      </c>
      <c r="E905" s="6">
        <v>20</v>
      </c>
    </row>
    <row r="906" spans="1:5" hidden="1" x14ac:dyDescent="0.2">
      <c r="A906" s="6" t="s">
        <v>1612</v>
      </c>
      <c r="B906" s="6" t="s">
        <v>99</v>
      </c>
      <c r="C906" s="6" t="s">
        <v>677</v>
      </c>
      <c r="D906" s="6" t="s">
        <v>703</v>
      </c>
      <c r="E906" s="6">
        <v>20</v>
      </c>
    </row>
    <row r="907" spans="1:5" hidden="1" x14ac:dyDescent="0.2">
      <c r="A907" s="6" t="s">
        <v>1613</v>
      </c>
      <c r="B907" s="6" t="s">
        <v>100</v>
      </c>
      <c r="C907" s="6" t="s">
        <v>676</v>
      </c>
      <c r="D907" s="6" t="s">
        <v>708</v>
      </c>
      <c r="E907" s="6">
        <v>8</v>
      </c>
    </row>
    <row r="908" spans="1:5" hidden="1" x14ac:dyDescent="0.2">
      <c r="A908" s="6" t="s">
        <v>1614</v>
      </c>
      <c r="B908" s="6" t="s">
        <v>100</v>
      </c>
      <c r="C908" s="6" t="s">
        <v>680</v>
      </c>
      <c r="D908" s="6" t="s">
        <v>705</v>
      </c>
      <c r="E908" s="6">
        <v>10</v>
      </c>
    </row>
    <row r="909" spans="1:5" hidden="1" x14ac:dyDescent="0.2">
      <c r="A909" s="6" t="s">
        <v>1615</v>
      </c>
      <c r="B909" s="6" t="s">
        <v>100</v>
      </c>
      <c r="C909" s="6" t="s">
        <v>678</v>
      </c>
      <c r="D909" s="6" t="s">
        <v>704</v>
      </c>
      <c r="E909" s="6">
        <v>9</v>
      </c>
    </row>
    <row r="910" spans="1:5" hidden="1" x14ac:dyDescent="0.2">
      <c r="A910" s="6" t="s">
        <v>1616</v>
      </c>
      <c r="B910" s="6" t="s">
        <v>100</v>
      </c>
      <c r="C910" s="6" t="s">
        <v>681</v>
      </c>
      <c r="D910" s="6" t="s">
        <v>707</v>
      </c>
      <c r="E910" s="6">
        <v>8</v>
      </c>
    </row>
    <row r="911" spans="1:5" hidden="1" x14ac:dyDescent="0.2">
      <c r="A911" s="6" t="s">
        <v>1617</v>
      </c>
      <c r="B911" s="6" t="s">
        <v>100</v>
      </c>
      <c r="C911" s="6" t="s">
        <v>676</v>
      </c>
      <c r="D911" s="6" t="s">
        <v>708</v>
      </c>
      <c r="E911" s="6">
        <v>8</v>
      </c>
    </row>
    <row r="912" spans="1:5" hidden="1" x14ac:dyDescent="0.2">
      <c r="A912" s="6" t="s">
        <v>1618</v>
      </c>
      <c r="B912" s="6" t="s">
        <v>100</v>
      </c>
      <c r="C912" s="6" t="s">
        <v>676</v>
      </c>
      <c r="D912" s="6" t="s">
        <v>708</v>
      </c>
      <c r="E912" s="6">
        <v>9</v>
      </c>
    </row>
    <row r="913" spans="1:5" hidden="1" x14ac:dyDescent="0.2">
      <c r="A913" s="6" t="s">
        <v>1619</v>
      </c>
      <c r="B913" s="6" t="s">
        <v>100</v>
      </c>
      <c r="C913" s="6" t="s">
        <v>676</v>
      </c>
      <c r="D913" s="6" t="s">
        <v>708</v>
      </c>
      <c r="E913" s="6">
        <v>8</v>
      </c>
    </row>
    <row r="914" spans="1:5" hidden="1" x14ac:dyDescent="0.2">
      <c r="A914" s="6" t="s">
        <v>1620</v>
      </c>
      <c r="B914" s="6" t="s">
        <v>100</v>
      </c>
      <c r="C914" s="6" t="s">
        <v>680</v>
      </c>
      <c r="D914" s="6" t="s">
        <v>705</v>
      </c>
      <c r="E914" s="6">
        <v>10</v>
      </c>
    </row>
    <row r="915" spans="1:5" hidden="1" x14ac:dyDescent="0.2">
      <c r="A915" s="6" t="s">
        <v>1621</v>
      </c>
      <c r="B915" s="6" t="s">
        <v>100</v>
      </c>
      <c r="C915" s="6" t="s">
        <v>677</v>
      </c>
      <c r="D915" s="6" t="s">
        <v>703</v>
      </c>
      <c r="E915" s="6">
        <v>9</v>
      </c>
    </row>
    <row r="916" spans="1:5" x14ac:dyDescent="0.2">
      <c r="A916" s="6" t="s">
        <v>1622</v>
      </c>
      <c r="B916" s="6" t="s">
        <v>60</v>
      </c>
      <c r="C916" s="6" t="s">
        <v>678</v>
      </c>
      <c r="D916" s="6" t="s">
        <v>704</v>
      </c>
      <c r="E916" s="6">
        <v>10</v>
      </c>
    </row>
    <row r="917" spans="1:5" x14ac:dyDescent="0.2">
      <c r="A917" s="6" t="s">
        <v>1623</v>
      </c>
      <c r="B917" s="6" t="s">
        <v>60</v>
      </c>
      <c r="C917" s="6" t="s">
        <v>678</v>
      </c>
      <c r="D917" s="6" t="s">
        <v>704</v>
      </c>
      <c r="E917" s="6">
        <v>14</v>
      </c>
    </row>
    <row r="918" spans="1:5" x14ac:dyDescent="0.2">
      <c r="A918" s="6" t="s">
        <v>1624</v>
      </c>
      <c r="B918" s="6" t="s">
        <v>60</v>
      </c>
      <c r="C918" s="6" t="s">
        <v>677</v>
      </c>
      <c r="D918" s="6" t="s">
        <v>703</v>
      </c>
      <c r="E918" s="6">
        <v>30</v>
      </c>
    </row>
    <row r="919" spans="1:5" x14ac:dyDescent="0.2">
      <c r="A919" s="6" t="s">
        <v>1625</v>
      </c>
      <c r="B919" s="6" t="s">
        <v>60</v>
      </c>
      <c r="C919" s="6" t="s">
        <v>680</v>
      </c>
      <c r="D919" s="6" t="s">
        <v>705</v>
      </c>
      <c r="E919" s="6">
        <v>19</v>
      </c>
    </row>
    <row r="920" spans="1:5" x14ac:dyDescent="0.2">
      <c r="A920" s="6" t="s">
        <v>1626</v>
      </c>
      <c r="B920" s="6" t="s">
        <v>60</v>
      </c>
      <c r="C920" s="6" t="s">
        <v>678</v>
      </c>
      <c r="D920" s="6" t="s">
        <v>704</v>
      </c>
      <c r="E920" s="6">
        <v>16</v>
      </c>
    </row>
    <row r="921" spans="1:5" x14ac:dyDescent="0.2">
      <c r="A921" s="6" t="s">
        <v>1627</v>
      </c>
      <c r="B921" s="6" t="s">
        <v>60</v>
      </c>
      <c r="C921" s="6" t="s">
        <v>680</v>
      </c>
      <c r="D921" s="6" t="s">
        <v>705</v>
      </c>
      <c r="E921" s="6">
        <v>10</v>
      </c>
    </row>
    <row r="922" spans="1:5" x14ac:dyDescent="0.2">
      <c r="A922" s="6" t="s">
        <v>1628</v>
      </c>
      <c r="B922" s="6" t="s">
        <v>60</v>
      </c>
      <c r="C922" s="6" t="s">
        <v>678</v>
      </c>
      <c r="D922" s="6" t="s">
        <v>704</v>
      </c>
      <c r="E922" s="6">
        <v>10</v>
      </c>
    </row>
    <row r="923" spans="1:5" x14ac:dyDescent="0.2">
      <c r="A923" s="6" t="s">
        <v>1629</v>
      </c>
      <c r="B923" s="6" t="s">
        <v>60</v>
      </c>
      <c r="C923" s="6" t="s">
        <v>681</v>
      </c>
      <c r="D923" s="6" t="s">
        <v>707</v>
      </c>
      <c r="E923" s="6">
        <v>10</v>
      </c>
    </row>
    <row r="924" spans="1:5" x14ac:dyDescent="0.2">
      <c r="A924" s="6" t="s">
        <v>1630</v>
      </c>
      <c r="B924" s="6" t="s">
        <v>60</v>
      </c>
      <c r="C924" s="6" t="s">
        <v>680</v>
      </c>
      <c r="D924" s="6" t="s">
        <v>705</v>
      </c>
      <c r="E924" s="6">
        <v>52</v>
      </c>
    </row>
    <row r="925" spans="1:5" x14ac:dyDescent="0.2">
      <c r="A925" s="6" t="s">
        <v>1631</v>
      </c>
      <c r="B925" s="6" t="s">
        <v>60</v>
      </c>
      <c r="C925" s="6" t="s">
        <v>677</v>
      </c>
      <c r="D925" s="6" t="s">
        <v>703</v>
      </c>
      <c r="E925" s="6">
        <v>10</v>
      </c>
    </row>
    <row r="926" spans="1:5" x14ac:dyDescent="0.2">
      <c r="A926" s="6" t="s">
        <v>1632</v>
      </c>
      <c r="B926" s="6" t="s">
        <v>60</v>
      </c>
      <c r="C926" s="6" t="s">
        <v>678</v>
      </c>
      <c r="D926" s="6" t="s">
        <v>704</v>
      </c>
      <c r="E926" s="6">
        <v>17</v>
      </c>
    </row>
    <row r="927" spans="1:5" x14ac:dyDescent="0.2">
      <c r="A927" s="6" t="s">
        <v>1633</v>
      </c>
      <c r="B927" s="6" t="s">
        <v>60</v>
      </c>
      <c r="C927" s="6" t="s">
        <v>677</v>
      </c>
      <c r="D927" s="6" t="s">
        <v>703</v>
      </c>
      <c r="E927" s="6">
        <v>10</v>
      </c>
    </row>
    <row r="928" spans="1:5" x14ac:dyDescent="0.2">
      <c r="A928" s="6" t="s">
        <v>1634</v>
      </c>
      <c r="B928" s="6" t="s">
        <v>60</v>
      </c>
      <c r="C928" s="6" t="s">
        <v>681</v>
      </c>
      <c r="D928" s="6" t="s">
        <v>707</v>
      </c>
      <c r="E928" s="6">
        <v>10</v>
      </c>
    </row>
    <row r="929" spans="1:5" x14ac:dyDescent="0.2">
      <c r="A929" s="6" t="s">
        <v>1635</v>
      </c>
      <c r="B929" s="6" t="s">
        <v>60</v>
      </c>
      <c r="C929" s="6" t="s">
        <v>679</v>
      </c>
      <c r="D929" s="6" t="s">
        <v>709</v>
      </c>
      <c r="E929" s="6">
        <v>10</v>
      </c>
    </row>
    <row r="930" spans="1:5" hidden="1" x14ac:dyDescent="0.2">
      <c r="A930" s="6" t="s">
        <v>1636</v>
      </c>
      <c r="B930" s="6" t="s">
        <v>66</v>
      </c>
      <c r="C930" s="6" t="s">
        <v>678</v>
      </c>
      <c r="D930" s="6" t="s">
        <v>704</v>
      </c>
      <c r="E930" s="6">
        <v>20</v>
      </c>
    </row>
    <row r="931" spans="1:5" hidden="1" x14ac:dyDescent="0.2">
      <c r="A931" s="6" t="s">
        <v>1637</v>
      </c>
      <c r="B931" s="6" t="s">
        <v>66</v>
      </c>
      <c r="C931" s="6" t="s">
        <v>681</v>
      </c>
      <c r="D931" s="6" t="s">
        <v>707</v>
      </c>
      <c r="E931" s="6">
        <v>9</v>
      </c>
    </row>
    <row r="932" spans="1:5" hidden="1" x14ac:dyDescent="0.2">
      <c r="A932" s="6" t="s">
        <v>1638</v>
      </c>
      <c r="B932" s="6" t="s">
        <v>66</v>
      </c>
      <c r="C932" s="6" t="s">
        <v>676</v>
      </c>
      <c r="D932" s="6" t="s">
        <v>708</v>
      </c>
      <c r="E932" s="6">
        <v>20</v>
      </c>
    </row>
    <row r="933" spans="1:5" hidden="1" x14ac:dyDescent="0.2">
      <c r="A933" s="6" t="s">
        <v>1639</v>
      </c>
      <c r="B933" s="6" t="s">
        <v>66</v>
      </c>
      <c r="C933" s="6" t="s">
        <v>678</v>
      </c>
      <c r="D933" s="6" t="s">
        <v>704</v>
      </c>
      <c r="E933" s="6">
        <v>38</v>
      </c>
    </row>
    <row r="934" spans="1:5" hidden="1" x14ac:dyDescent="0.2">
      <c r="A934" s="6" t="s">
        <v>1640</v>
      </c>
      <c r="B934" s="6" t="s">
        <v>66</v>
      </c>
      <c r="C934" s="6" t="s">
        <v>680</v>
      </c>
      <c r="D934" s="6" t="s">
        <v>705</v>
      </c>
      <c r="E934" s="6">
        <v>10</v>
      </c>
    </row>
    <row r="935" spans="1:5" hidden="1" x14ac:dyDescent="0.2">
      <c r="A935" s="6" t="s">
        <v>1641</v>
      </c>
      <c r="B935" s="6" t="s">
        <v>66</v>
      </c>
      <c r="C935" s="6" t="s">
        <v>679</v>
      </c>
      <c r="D935" s="6" t="s">
        <v>709</v>
      </c>
      <c r="E935" s="6">
        <v>10</v>
      </c>
    </row>
    <row r="936" spans="1:5" hidden="1" x14ac:dyDescent="0.2">
      <c r="A936" s="6" t="s">
        <v>1642</v>
      </c>
      <c r="B936" s="6" t="s">
        <v>66</v>
      </c>
      <c r="C936" s="6" t="s">
        <v>676</v>
      </c>
      <c r="D936" s="6" t="s">
        <v>708</v>
      </c>
      <c r="E936" s="6">
        <v>20</v>
      </c>
    </row>
    <row r="937" spans="1:5" hidden="1" x14ac:dyDescent="0.2">
      <c r="A937" s="6" t="s">
        <v>1643</v>
      </c>
      <c r="B937" s="6" t="s">
        <v>66</v>
      </c>
      <c r="C937" s="6" t="s">
        <v>681</v>
      </c>
      <c r="D937" s="6" t="s">
        <v>707</v>
      </c>
      <c r="E937" s="6">
        <v>20</v>
      </c>
    </row>
    <row r="938" spans="1:5" hidden="1" x14ac:dyDescent="0.2">
      <c r="A938" s="6" t="s">
        <v>1644</v>
      </c>
      <c r="B938" s="6" t="s">
        <v>66</v>
      </c>
      <c r="C938" s="6" t="s">
        <v>677</v>
      </c>
      <c r="D938" s="6" t="s">
        <v>703</v>
      </c>
      <c r="E938" s="6">
        <v>20</v>
      </c>
    </row>
    <row r="939" spans="1:5" hidden="1" x14ac:dyDescent="0.2">
      <c r="A939" s="6" t="s">
        <v>1645</v>
      </c>
      <c r="B939" s="6" t="s">
        <v>66</v>
      </c>
      <c r="C939" s="6" t="s">
        <v>680</v>
      </c>
      <c r="D939" s="6" t="s">
        <v>705</v>
      </c>
      <c r="E939" s="6">
        <v>19</v>
      </c>
    </row>
    <row r="940" spans="1:5" hidden="1" x14ac:dyDescent="0.2">
      <c r="A940" s="6" t="s">
        <v>1646</v>
      </c>
      <c r="B940" s="6" t="s">
        <v>66</v>
      </c>
      <c r="C940" s="6" t="s">
        <v>680</v>
      </c>
      <c r="D940" s="6" t="s">
        <v>705</v>
      </c>
      <c r="E940" s="6">
        <v>19</v>
      </c>
    </row>
    <row r="941" spans="1:5" hidden="1" x14ac:dyDescent="0.2">
      <c r="A941" s="6" t="s">
        <v>1647</v>
      </c>
      <c r="B941" s="6" t="s">
        <v>66</v>
      </c>
      <c r="C941" s="6" t="s">
        <v>677</v>
      </c>
      <c r="D941" s="6" t="s">
        <v>703</v>
      </c>
      <c r="E941" s="6">
        <v>20</v>
      </c>
    </row>
    <row r="942" spans="1:5" hidden="1" x14ac:dyDescent="0.2">
      <c r="A942" s="6" t="s">
        <v>1648</v>
      </c>
      <c r="B942" s="6" t="s">
        <v>66</v>
      </c>
      <c r="C942" s="6" t="s">
        <v>676</v>
      </c>
      <c r="D942" s="6" t="s">
        <v>708</v>
      </c>
      <c r="E942" s="6">
        <v>19</v>
      </c>
    </row>
    <row r="943" spans="1:5" hidden="1" x14ac:dyDescent="0.2">
      <c r="A943" s="6" t="s">
        <v>1649</v>
      </c>
      <c r="B943" s="6" t="s">
        <v>66</v>
      </c>
      <c r="C943" s="6" t="s">
        <v>680</v>
      </c>
      <c r="D943" s="6" t="s">
        <v>705</v>
      </c>
      <c r="E943" s="6">
        <v>48</v>
      </c>
    </row>
    <row r="944" spans="1:5" hidden="1" x14ac:dyDescent="0.2">
      <c r="A944" s="6" t="s">
        <v>1650</v>
      </c>
      <c r="B944" s="6" t="s">
        <v>66</v>
      </c>
      <c r="C944" s="6" t="s">
        <v>676</v>
      </c>
      <c r="D944" s="6" t="s">
        <v>708</v>
      </c>
      <c r="E944" s="6">
        <v>20</v>
      </c>
    </row>
    <row r="945" spans="1:5" hidden="1" x14ac:dyDescent="0.2">
      <c r="A945" s="6" t="s">
        <v>1651</v>
      </c>
      <c r="B945" s="6" t="s">
        <v>66</v>
      </c>
      <c r="C945" s="6" t="s">
        <v>677</v>
      </c>
      <c r="D945" s="6" t="s">
        <v>703</v>
      </c>
      <c r="E945" s="6">
        <v>40</v>
      </c>
    </row>
    <row r="946" spans="1:5" hidden="1" x14ac:dyDescent="0.2">
      <c r="A946" s="6" t="s">
        <v>1652</v>
      </c>
      <c r="B946" s="6" t="s">
        <v>66</v>
      </c>
      <c r="C946" s="6" t="s">
        <v>676</v>
      </c>
      <c r="D946" s="6" t="s">
        <v>708</v>
      </c>
      <c r="E946" s="6">
        <v>18</v>
      </c>
    </row>
    <row r="947" spans="1:5" hidden="1" x14ac:dyDescent="0.2">
      <c r="A947" s="6" t="s">
        <v>1653</v>
      </c>
      <c r="B947" s="6" t="s">
        <v>66</v>
      </c>
      <c r="C947" s="6" t="s">
        <v>676</v>
      </c>
      <c r="D947" s="6" t="s">
        <v>708</v>
      </c>
      <c r="E947" s="6">
        <v>10</v>
      </c>
    </row>
    <row r="948" spans="1:5" hidden="1" x14ac:dyDescent="0.2">
      <c r="A948" s="6" t="s">
        <v>1654</v>
      </c>
      <c r="B948" s="6" t="s">
        <v>66</v>
      </c>
      <c r="C948" s="6" t="s">
        <v>681</v>
      </c>
      <c r="D948" s="6" t="s">
        <v>707</v>
      </c>
      <c r="E948" s="6">
        <v>19</v>
      </c>
    </row>
    <row r="949" spans="1:5" hidden="1" x14ac:dyDescent="0.2">
      <c r="A949" s="6" t="s">
        <v>1655</v>
      </c>
      <c r="B949" s="6" t="s">
        <v>66</v>
      </c>
      <c r="C949" s="6" t="s">
        <v>678</v>
      </c>
      <c r="D949" s="6" t="s">
        <v>704</v>
      </c>
      <c r="E949" s="6">
        <v>40</v>
      </c>
    </row>
    <row r="950" spans="1:5" hidden="1" x14ac:dyDescent="0.2">
      <c r="A950" s="6" t="s">
        <v>1656</v>
      </c>
      <c r="B950" s="6" t="s">
        <v>66</v>
      </c>
      <c r="C950" s="6" t="s">
        <v>677</v>
      </c>
      <c r="D950" s="6" t="s">
        <v>703</v>
      </c>
      <c r="E950" s="6">
        <v>20</v>
      </c>
    </row>
    <row r="951" spans="1:5" hidden="1" x14ac:dyDescent="0.2">
      <c r="A951" s="6" t="s">
        <v>1657</v>
      </c>
      <c r="B951" s="6" t="s">
        <v>66</v>
      </c>
      <c r="C951" s="6" t="s">
        <v>676</v>
      </c>
      <c r="D951" s="6" t="s">
        <v>708</v>
      </c>
      <c r="E951" s="6">
        <v>22</v>
      </c>
    </row>
    <row r="952" spans="1:5" hidden="1" x14ac:dyDescent="0.2">
      <c r="A952" s="6" t="s">
        <v>1658</v>
      </c>
      <c r="B952" s="6" t="s">
        <v>66</v>
      </c>
      <c r="C952" s="6" t="s">
        <v>678</v>
      </c>
      <c r="D952" s="6" t="s">
        <v>704</v>
      </c>
      <c r="E952" s="6">
        <v>40</v>
      </c>
    </row>
    <row r="953" spans="1:5" hidden="1" x14ac:dyDescent="0.2">
      <c r="A953" s="6" t="s">
        <v>1659</v>
      </c>
      <c r="B953" s="6" t="s">
        <v>66</v>
      </c>
      <c r="C953" s="6" t="s">
        <v>679</v>
      </c>
      <c r="D953" s="6" t="s">
        <v>709</v>
      </c>
      <c r="E953" s="6">
        <v>11</v>
      </c>
    </row>
    <row r="954" spans="1:5" hidden="1" x14ac:dyDescent="0.2">
      <c r="A954" s="6" t="s">
        <v>1660</v>
      </c>
      <c r="B954" s="6" t="s">
        <v>66</v>
      </c>
      <c r="C954" s="6" t="s">
        <v>680</v>
      </c>
      <c r="D954" s="6" t="s">
        <v>705</v>
      </c>
      <c r="E954" s="6">
        <v>10</v>
      </c>
    </row>
    <row r="955" spans="1:5" hidden="1" x14ac:dyDescent="0.2">
      <c r="A955" s="6" t="s">
        <v>1661</v>
      </c>
      <c r="B955" s="6" t="s">
        <v>66</v>
      </c>
      <c r="C955" s="6" t="s">
        <v>681</v>
      </c>
      <c r="D955" s="6" t="s">
        <v>707</v>
      </c>
      <c r="E955" s="6">
        <v>20</v>
      </c>
    </row>
    <row r="956" spans="1:5" hidden="1" x14ac:dyDescent="0.2">
      <c r="A956" s="6" t="s">
        <v>1662</v>
      </c>
      <c r="B956" s="6" t="s">
        <v>66</v>
      </c>
      <c r="C956" s="6" t="s">
        <v>681</v>
      </c>
      <c r="D956" s="6" t="s">
        <v>707</v>
      </c>
      <c r="E956" s="6">
        <v>10</v>
      </c>
    </row>
    <row r="957" spans="1:5" hidden="1" x14ac:dyDescent="0.2">
      <c r="A957" s="6" t="s">
        <v>1663</v>
      </c>
      <c r="B957" s="6" t="s">
        <v>66</v>
      </c>
      <c r="C957" s="6" t="s">
        <v>677</v>
      </c>
      <c r="D957" s="6" t="s">
        <v>703</v>
      </c>
      <c r="E957" s="6">
        <v>40</v>
      </c>
    </row>
    <row r="958" spans="1:5" hidden="1" x14ac:dyDescent="0.2">
      <c r="A958" s="6" t="s">
        <v>1664</v>
      </c>
      <c r="B958" s="6" t="s">
        <v>66</v>
      </c>
      <c r="C958" s="6" t="s">
        <v>677</v>
      </c>
      <c r="D958" s="6" t="s">
        <v>703</v>
      </c>
      <c r="E958" s="6">
        <v>28</v>
      </c>
    </row>
    <row r="959" spans="1:5" hidden="1" x14ac:dyDescent="0.2">
      <c r="A959" s="6" t="s">
        <v>1665</v>
      </c>
      <c r="B959" s="6" t="s">
        <v>66</v>
      </c>
      <c r="C959" s="6" t="s">
        <v>679</v>
      </c>
      <c r="D959" s="6" t="s">
        <v>709</v>
      </c>
      <c r="E959" s="6">
        <v>9</v>
      </c>
    </row>
    <row r="960" spans="1:5" hidden="1" x14ac:dyDescent="0.2">
      <c r="A960" s="6" t="s">
        <v>1666</v>
      </c>
      <c r="B960" s="6" t="s">
        <v>66</v>
      </c>
      <c r="C960" s="6" t="s">
        <v>677</v>
      </c>
      <c r="D960" s="6" t="s">
        <v>703</v>
      </c>
      <c r="E960" s="6">
        <v>5</v>
      </c>
    </row>
    <row r="961" spans="1:5" hidden="1" x14ac:dyDescent="0.2">
      <c r="A961" s="6" t="s">
        <v>1667</v>
      </c>
      <c r="B961" s="6" t="s">
        <v>95</v>
      </c>
      <c r="C961" s="6" t="s">
        <v>679</v>
      </c>
      <c r="D961" s="6" t="s">
        <v>709</v>
      </c>
      <c r="E961" s="6">
        <v>20</v>
      </c>
    </row>
    <row r="962" spans="1:5" hidden="1" x14ac:dyDescent="0.2">
      <c r="A962" s="6" t="s">
        <v>1668</v>
      </c>
      <c r="B962" s="6" t="s">
        <v>95</v>
      </c>
      <c r="C962" s="6" t="s">
        <v>678</v>
      </c>
      <c r="D962" s="6" t="s">
        <v>704</v>
      </c>
      <c r="E962" s="6">
        <v>10</v>
      </c>
    </row>
    <row r="963" spans="1:5" hidden="1" x14ac:dyDescent="0.2">
      <c r="A963" s="6" t="s">
        <v>1669</v>
      </c>
      <c r="B963" s="6" t="s">
        <v>95</v>
      </c>
      <c r="C963" s="6" t="s">
        <v>678</v>
      </c>
      <c r="D963" s="6" t="s">
        <v>704</v>
      </c>
      <c r="E963" s="6">
        <v>19</v>
      </c>
    </row>
    <row r="964" spans="1:5" hidden="1" x14ac:dyDescent="0.2">
      <c r="A964" s="6" t="s">
        <v>1670</v>
      </c>
      <c r="B964" s="6" t="s">
        <v>95</v>
      </c>
      <c r="C964" s="6" t="s">
        <v>679</v>
      </c>
      <c r="D964" s="6" t="s">
        <v>709</v>
      </c>
      <c r="E964" s="6">
        <v>10</v>
      </c>
    </row>
    <row r="965" spans="1:5" hidden="1" x14ac:dyDescent="0.2">
      <c r="A965" s="6" t="s">
        <v>1671</v>
      </c>
      <c r="B965" s="6" t="s">
        <v>95</v>
      </c>
      <c r="C965" s="6" t="s">
        <v>681</v>
      </c>
      <c r="D965" s="6" t="s">
        <v>707</v>
      </c>
      <c r="E965" s="6">
        <v>10</v>
      </c>
    </row>
    <row r="966" spans="1:5" hidden="1" x14ac:dyDescent="0.2">
      <c r="A966" s="6" t="s">
        <v>1672</v>
      </c>
      <c r="B966" s="6" t="s">
        <v>95</v>
      </c>
      <c r="C966" s="6" t="s">
        <v>676</v>
      </c>
      <c r="D966" s="6" t="s">
        <v>708</v>
      </c>
      <c r="E966" s="6">
        <v>9</v>
      </c>
    </row>
    <row r="967" spans="1:5" hidden="1" x14ac:dyDescent="0.2">
      <c r="A967" s="6" t="s">
        <v>1673</v>
      </c>
      <c r="B967" s="6" t="s">
        <v>104</v>
      </c>
      <c r="C967" s="6" t="s">
        <v>679</v>
      </c>
      <c r="D967" s="6" t="s">
        <v>709</v>
      </c>
      <c r="E967" s="6">
        <v>8</v>
      </c>
    </row>
    <row r="968" spans="1:5" hidden="1" x14ac:dyDescent="0.2">
      <c r="A968" s="6" t="s">
        <v>1674</v>
      </c>
      <c r="B968" s="6" t="s">
        <v>105</v>
      </c>
      <c r="C968" s="6" t="s">
        <v>681</v>
      </c>
      <c r="D968" s="6" t="s">
        <v>707</v>
      </c>
      <c r="E968" s="6">
        <v>10</v>
      </c>
    </row>
    <row r="969" spans="1:5" hidden="1" x14ac:dyDescent="0.2">
      <c r="A969" s="6" t="s">
        <v>1675</v>
      </c>
      <c r="B969" s="6" t="s">
        <v>106</v>
      </c>
      <c r="C969" s="6" t="s">
        <v>678</v>
      </c>
      <c r="D969" s="6" t="s">
        <v>704</v>
      </c>
      <c r="E969" s="6">
        <v>10</v>
      </c>
    </row>
    <row r="970" spans="1:5" hidden="1" x14ac:dyDescent="0.2">
      <c r="A970" s="6" t="s">
        <v>1676</v>
      </c>
      <c r="B970" s="6" t="s">
        <v>108</v>
      </c>
      <c r="C970" s="6" t="s">
        <v>678</v>
      </c>
      <c r="D970" s="6" t="s">
        <v>704</v>
      </c>
      <c r="E970" s="6">
        <v>36</v>
      </c>
    </row>
    <row r="971" spans="1:5" hidden="1" x14ac:dyDescent="0.2">
      <c r="A971" s="6" t="s">
        <v>1677</v>
      </c>
      <c r="B971" s="6" t="s">
        <v>108</v>
      </c>
      <c r="C971" s="6" t="s">
        <v>677</v>
      </c>
      <c r="D971" s="6" t="s">
        <v>703</v>
      </c>
      <c r="E971" s="6">
        <v>30</v>
      </c>
    </row>
    <row r="972" spans="1:5" hidden="1" x14ac:dyDescent="0.2">
      <c r="A972" s="6" t="s">
        <v>1678</v>
      </c>
      <c r="B972" s="6" t="s">
        <v>108</v>
      </c>
      <c r="C972" s="6" t="s">
        <v>680</v>
      </c>
      <c r="D972" s="6" t="s">
        <v>705</v>
      </c>
      <c r="E972" s="6">
        <v>20</v>
      </c>
    </row>
    <row r="973" spans="1:5" hidden="1" x14ac:dyDescent="0.2">
      <c r="A973" s="6" t="s">
        <v>1679</v>
      </c>
      <c r="B973" s="6" t="s">
        <v>108</v>
      </c>
      <c r="C973" s="6" t="s">
        <v>681</v>
      </c>
      <c r="D973" s="6" t="s">
        <v>707</v>
      </c>
      <c r="E973" s="6">
        <v>20</v>
      </c>
    </row>
    <row r="974" spans="1:5" hidden="1" x14ac:dyDescent="0.2">
      <c r="A974" s="6" t="s">
        <v>1680</v>
      </c>
      <c r="B974" s="6" t="s">
        <v>108</v>
      </c>
      <c r="C974" s="6" t="s">
        <v>676</v>
      </c>
      <c r="D974" s="6" t="s">
        <v>708</v>
      </c>
      <c r="E974" s="6">
        <v>20</v>
      </c>
    </row>
    <row r="975" spans="1:5" hidden="1" x14ac:dyDescent="0.2">
      <c r="A975" s="6" t="s">
        <v>1681</v>
      </c>
      <c r="B975" s="6" t="s">
        <v>108</v>
      </c>
      <c r="C975" s="6" t="s">
        <v>676</v>
      </c>
      <c r="D975" s="6" t="s">
        <v>708</v>
      </c>
      <c r="E975" s="6">
        <v>20</v>
      </c>
    </row>
    <row r="976" spans="1:5" hidden="1" x14ac:dyDescent="0.2">
      <c r="A976" s="6" t="s">
        <v>1682</v>
      </c>
      <c r="B976" s="6" t="s">
        <v>108</v>
      </c>
      <c r="C976" s="6" t="s">
        <v>677</v>
      </c>
      <c r="D976" s="6" t="s">
        <v>703</v>
      </c>
      <c r="E976" s="6">
        <v>10</v>
      </c>
    </row>
    <row r="977" spans="1:5" hidden="1" x14ac:dyDescent="0.2">
      <c r="A977" s="6" t="s">
        <v>1683</v>
      </c>
      <c r="B977" s="6" t="s">
        <v>108</v>
      </c>
      <c r="C977" s="6" t="s">
        <v>676</v>
      </c>
      <c r="D977" s="6" t="s">
        <v>708</v>
      </c>
      <c r="E977" s="6">
        <v>20</v>
      </c>
    </row>
    <row r="978" spans="1:5" hidden="1" x14ac:dyDescent="0.2">
      <c r="A978" s="6" t="s">
        <v>1684</v>
      </c>
      <c r="B978" s="6" t="s">
        <v>109</v>
      </c>
      <c r="C978" s="6" t="s">
        <v>681</v>
      </c>
      <c r="D978" s="6" t="s">
        <v>707</v>
      </c>
      <c r="E978" s="6">
        <v>10</v>
      </c>
    </row>
    <row r="979" spans="1:5" hidden="1" x14ac:dyDescent="0.2">
      <c r="A979" s="6" t="s">
        <v>1685</v>
      </c>
      <c r="B979" s="6" t="s">
        <v>109</v>
      </c>
      <c r="C979" s="6" t="s">
        <v>676</v>
      </c>
      <c r="D979" s="6" t="s">
        <v>708</v>
      </c>
      <c r="E979" s="6">
        <v>10</v>
      </c>
    </row>
    <row r="980" spans="1:5" hidden="1" x14ac:dyDescent="0.2">
      <c r="A980" s="6" t="s">
        <v>1686</v>
      </c>
      <c r="B980" s="6" t="s">
        <v>109</v>
      </c>
      <c r="C980" s="6" t="s">
        <v>679</v>
      </c>
      <c r="D980" s="6" t="s">
        <v>709</v>
      </c>
      <c r="E980" s="6">
        <v>10</v>
      </c>
    </row>
    <row r="981" spans="1:5" hidden="1" x14ac:dyDescent="0.2">
      <c r="A981" s="6" t="s">
        <v>1687</v>
      </c>
      <c r="B981" s="6" t="s">
        <v>109</v>
      </c>
      <c r="C981" s="6" t="s">
        <v>677</v>
      </c>
      <c r="D981" s="6" t="s">
        <v>703</v>
      </c>
      <c r="E981" s="6">
        <v>10</v>
      </c>
    </row>
    <row r="982" spans="1:5" hidden="1" x14ac:dyDescent="0.2">
      <c r="A982" s="6" t="s">
        <v>1688</v>
      </c>
      <c r="B982" s="6" t="s">
        <v>109</v>
      </c>
      <c r="C982" s="6" t="s">
        <v>680</v>
      </c>
      <c r="D982" s="6" t="s">
        <v>705</v>
      </c>
      <c r="E982" s="6">
        <v>10</v>
      </c>
    </row>
    <row r="983" spans="1:5" hidden="1" x14ac:dyDescent="0.2">
      <c r="A983" s="6" t="s">
        <v>1689</v>
      </c>
      <c r="B983" s="6" t="s">
        <v>109</v>
      </c>
      <c r="C983" s="6" t="s">
        <v>681</v>
      </c>
      <c r="D983" s="6" t="s">
        <v>707</v>
      </c>
      <c r="E983" s="6">
        <v>10</v>
      </c>
    </row>
    <row r="984" spans="1:5" hidden="1" x14ac:dyDescent="0.2">
      <c r="A984" s="6" t="s">
        <v>1690</v>
      </c>
      <c r="B984" s="6" t="s">
        <v>109</v>
      </c>
      <c r="C984" s="6" t="s">
        <v>676</v>
      </c>
      <c r="D984" s="6" t="s">
        <v>708</v>
      </c>
      <c r="E984" s="6">
        <v>9</v>
      </c>
    </row>
    <row r="985" spans="1:5" hidden="1" x14ac:dyDescent="0.2">
      <c r="A985" s="6" t="s">
        <v>1691</v>
      </c>
      <c r="B985" s="6" t="s">
        <v>109</v>
      </c>
      <c r="C985" s="6" t="s">
        <v>679</v>
      </c>
      <c r="D985" s="6" t="s">
        <v>709</v>
      </c>
      <c r="E985" s="6">
        <v>10</v>
      </c>
    </row>
    <row r="986" spans="1:5" hidden="1" x14ac:dyDescent="0.2">
      <c r="A986" s="6" t="s">
        <v>1692</v>
      </c>
      <c r="B986" s="6" t="s">
        <v>109</v>
      </c>
      <c r="C986" s="6" t="s">
        <v>677</v>
      </c>
      <c r="D986" s="6" t="s">
        <v>703</v>
      </c>
      <c r="E986" s="6">
        <v>10</v>
      </c>
    </row>
    <row r="987" spans="1:5" hidden="1" x14ac:dyDescent="0.2">
      <c r="A987" s="6" t="s">
        <v>1693</v>
      </c>
      <c r="B987" s="6" t="s">
        <v>109</v>
      </c>
      <c r="C987" s="6" t="s">
        <v>680</v>
      </c>
      <c r="D987" s="6" t="s">
        <v>705</v>
      </c>
      <c r="E987" s="6">
        <v>10</v>
      </c>
    </row>
    <row r="988" spans="1:5" hidden="1" x14ac:dyDescent="0.2">
      <c r="A988" s="6" t="s">
        <v>1694</v>
      </c>
      <c r="B988" s="6" t="s">
        <v>109</v>
      </c>
      <c r="C988" s="6" t="s">
        <v>678</v>
      </c>
      <c r="D988" s="6" t="s">
        <v>704</v>
      </c>
      <c r="E988" s="6">
        <v>10</v>
      </c>
    </row>
    <row r="989" spans="1:5" hidden="1" x14ac:dyDescent="0.2">
      <c r="A989" s="6" t="s">
        <v>1695</v>
      </c>
      <c r="B989" s="6" t="s">
        <v>109</v>
      </c>
      <c r="C989" s="6" t="s">
        <v>679</v>
      </c>
      <c r="D989" s="6" t="s">
        <v>709</v>
      </c>
      <c r="E989" s="6">
        <v>10</v>
      </c>
    </row>
    <row r="990" spans="1:5" hidden="1" x14ac:dyDescent="0.2">
      <c r="A990" s="6" t="s">
        <v>1696</v>
      </c>
      <c r="B990" s="6" t="s">
        <v>109</v>
      </c>
      <c r="C990" s="6" t="s">
        <v>679</v>
      </c>
      <c r="D990" s="6" t="s">
        <v>709</v>
      </c>
      <c r="E990" s="6">
        <v>8</v>
      </c>
    </row>
    <row r="991" spans="1:5" hidden="1" x14ac:dyDescent="0.2">
      <c r="A991" s="6" t="s">
        <v>1697</v>
      </c>
      <c r="B991" s="6" t="s">
        <v>109</v>
      </c>
      <c r="C991" s="6" t="s">
        <v>677</v>
      </c>
      <c r="D991" s="6" t="s">
        <v>703</v>
      </c>
      <c r="E991" s="6">
        <v>20</v>
      </c>
    </row>
    <row r="992" spans="1:5" hidden="1" x14ac:dyDescent="0.2">
      <c r="A992" s="6" t="s">
        <v>1698</v>
      </c>
      <c r="B992" s="6" t="s">
        <v>109</v>
      </c>
      <c r="C992" s="6" t="s">
        <v>678</v>
      </c>
      <c r="D992" s="6" t="s">
        <v>704</v>
      </c>
      <c r="E992" s="6">
        <v>10</v>
      </c>
    </row>
    <row r="993" spans="1:5" hidden="1" x14ac:dyDescent="0.2">
      <c r="A993" s="6" t="s">
        <v>1699</v>
      </c>
      <c r="B993" s="6" t="s">
        <v>109</v>
      </c>
      <c r="C993" s="6" t="s">
        <v>677</v>
      </c>
      <c r="D993" s="6" t="s">
        <v>703</v>
      </c>
      <c r="E993" s="6">
        <v>10</v>
      </c>
    </row>
    <row r="994" spans="1:5" hidden="1" x14ac:dyDescent="0.2">
      <c r="A994" s="6" t="s">
        <v>1700</v>
      </c>
      <c r="B994" s="6" t="s">
        <v>109</v>
      </c>
      <c r="C994" s="6" t="s">
        <v>681</v>
      </c>
      <c r="D994" s="6" t="s">
        <v>707</v>
      </c>
      <c r="E994" s="6">
        <v>10</v>
      </c>
    </row>
    <row r="995" spans="1:5" hidden="1" x14ac:dyDescent="0.2">
      <c r="A995" s="6" t="s">
        <v>1701</v>
      </c>
      <c r="B995" s="6" t="s">
        <v>109</v>
      </c>
      <c r="C995" s="6" t="s">
        <v>681</v>
      </c>
      <c r="D995" s="6" t="s">
        <v>707</v>
      </c>
      <c r="E995" s="6">
        <v>10</v>
      </c>
    </row>
    <row r="996" spans="1:5" hidden="1" x14ac:dyDescent="0.2">
      <c r="A996" s="6" t="s">
        <v>1702</v>
      </c>
      <c r="B996" s="6" t="s">
        <v>109</v>
      </c>
      <c r="C996" s="6" t="s">
        <v>680</v>
      </c>
      <c r="D996" s="6" t="s">
        <v>705</v>
      </c>
      <c r="E996" s="6">
        <v>10</v>
      </c>
    </row>
    <row r="997" spans="1:5" hidden="1" x14ac:dyDescent="0.2">
      <c r="A997" s="6" t="s">
        <v>1703</v>
      </c>
      <c r="B997" s="6" t="s">
        <v>109</v>
      </c>
      <c r="C997" s="6" t="s">
        <v>680</v>
      </c>
      <c r="D997" s="6" t="s">
        <v>705</v>
      </c>
      <c r="E997" s="6">
        <v>10</v>
      </c>
    </row>
    <row r="998" spans="1:5" hidden="1" x14ac:dyDescent="0.2">
      <c r="A998" s="6" t="s">
        <v>1704</v>
      </c>
      <c r="B998" s="6" t="s">
        <v>93</v>
      </c>
      <c r="C998" s="6" t="s">
        <v>680</v>
      </c>
      <c r="D998" s="6" t="s">
        <v>705</v>
      </c>
      <c r="E998" s="6">
        <v>10</v>
      </c>
    </row>
    <row r="999" spans="1:5" hidden="1" x14ac:dyDescent="0.2">
      <c r="A999" s="6" t="s">
        <v>1705</v>
      </c>
      <c r="B999" s="6" t="s">
        <v>93</v>
      </c>
      <c r="C999" s="6" t="s">
        <v>679</v>
      </c>
      <c r="D999" s="6" t="s">
        <v>709</v>
      </c>
      <c r="E999" s="6">
        <v>10</v>
      </c>
    </row>
    <row r="1000" spans="1:5" hidden="1" x14ac:dyDescent="0.2">
      <c r="A1000" s="6" t="s">
        <v>1706</v>
      </c>
      <c r="B1000" s="6" t="s">
        <v>93</v>
      </c>
      <c r="C1000" s="6" t="s">
        <v>679</v>
      </c>
      <c r="D1000" s="6" t="s">
        <v>709</v>
      </c>
      <c r="E1000" s="6">
        <v>13</v>
      </c>
    </row>
    <row r="1001" spans="1:5" hidden="1" x14ac:dyDescent="0.2">
      <c r="A1001" s="6" t="s">
        <v>1707</v>
      </c>
      <c r="B1001" s="6" t="s">
        <v>93</v>
      </c>
      <c r="C1001" s="6" t="s">
        <v>677</v>
      </c>
      <c r="D1001" s="6" t="s">
        <v>703</v>
      </c>
      <c r="E1001" s="6">
        <v>10</v>
      </c>
    </row>
    <row r="1002" spans="1:5" hidden="1" x14ac:dyDescent="0.2">
      <c r="A1002" s="6" t="s">
        <v>1708</v>
      </c>
      <c r="B1002" s="6" t="s">
        <v>93</v>
      </c>
      <c r="C1002" s="6" t="s">
        <v>681</v>
      </c>
      <c r="D1002" s="6" t="s">
        <v>707</v>
      </c>
      <c r="E1002" s="6">
        <v>8</v>
      </c>
    </row>
    <row r="1003" spans="1:5" hidden="1" x14ac:dyDescent="0.2">
      <c r="A1003" s="6" t="s">
        <v>1709</v>
      </c>
      <c r="B1003" s="6" t="s">
        <v>93</v>
      </c>
      <c r="C1003" s="6" t="s">
        <v>680</v>
      </c>
      <c r="D1003" s="6" t="s">
        <v>705</v>
      </c>
      <c r="E1003" s="6">
        <v>11</v>
      </c>
    </row>
    <row r="1004" spans="1:5" hidden="1" x14ac:dyDescent="0.2">
      <c r="A1004" s="6" t="s">
        <v>1710</v>
      </c>
      <c r="B1004" s="6" t="s">
        <v>93</v>
      </c>
      <c r="C1004" s="6" t="s">
        <v>677</v>
      </c>
      <c r="D1004" s="6" t="s">
        <v>703</v>
      </c>
      <c r="E1004" s="6">
        <v>10</v>
      </c>
    </row>
    <row r="1005" spans="1:5" hidden="1" x14ac:dyDescent="0.2">
      <c r="A1005" s="6" t="s">
        <v>1711</v>
      </c>
      <c r="B1005" s="6" t="s">
        <v>93</v>
      </c>
      <c r="C1005" s="6" t="s">
        <v>680</v>
      </c>
      <c r="D1005" s="6" t="s">
        <v>705</v>
      </c>
      <c r="E1005" s="6">
        <v>9</v>
      </c>
    </row>
    <row r="1006" spans="1:5" hidden="1" x14ac:dyDescent="0.2">
      <c r="A1006" s="6" t="s">
        <v>1712</v>
      </c>
      <c r="B1006" s="6" t="s">
        <v>93</v>
      </c>
      <c r="C1006" s="6" t="s">
        <v>680</v>
      </c>
      <c r="D1006" s="6" t="s">
        <v>705</v>
      </c>
      <c r="E1006" s="6">
        <v>7</v>
      </c>
    </row>
    <row r="1007" spans="1:5" hidden="1" x14ac:dyDescent="0.2">
      <c r="A1007" s="6" t="s">
        <v>1713</v>
      </c>
      <c r="B1007" s="6" t="s">
        <v>93</v>
      </c>
      <c r="C1007" s="6" t="s">
        <v>681</v>
      </c>
      <c r="D1007" s="6" t="s">
        <v>707</v>
      </c>
      <c r="E1007" s="6">
        <v>10</v>
      </c>
    </row>
    <row r="1008" spans="1:5" hidden="1" x14ac:dyDescent="0.2">
      <c r="A1008" s="6" t="s">
        <v>1714</v>
      </c>
      <c r="B1008" s="6" t="s">
        <v>93</v>
      </c>
      <c r="C1008" s="6" t="s">
        <v>676</v>
      </c>
      <c r="D1008" s="6" t="s">
        <v>708</v>
      </c>
      <c r="E1008" s="6">
        <v>9</v>
      </c>
    </row>
    <row r="1009" spans="1:5" hidden="1" x14ac:dyDescent="0.2">
      <c r="A1009" s="6" t="s">
        <v>1715</v>
      </c>
      <c r="B1009" s="6" t="s">
        <v>93</v>
      </c>
      <c r="C1009" s="6" t="s">
        <v>678</v>
      </c>
      <c r="D1009" s="6" t="s">
        <v>704</v>
      </c>
      <c r="E1009" s="6">
        <v>10</v>
      </c>
    </row>
    <row r="1010" spans="1:5" hidden="1" x14ac:dyDescent="0.2">
      <c r="A1010" s="6" t="s">
        <v>1716</v>
      </c>
      <c r="B1010" s="6" t="s">
        <v>93</v>
      </c>
      <c r="C1010" s="6" t="s">
        <v>680</v>
      </c>
      <c r="D1010" s="6" t="s">
        <v>705</v>
      </c>
      <c r="E1010" s="6">
        <v>11</v>
      </c>
    </row>
    <row r="1011" spans="1:5" hidden="1" x14ac:dyDescent="0.2">
      <c r="A1011" s="6" t="s">
        <v>1717</v>
      </c>
      <c r="B1011" s="6" t="s">
        <v>93</v>
      </c>
      <c r="C1011" s="6" t="s">
        <v>676</v>
      </c>
      <c r="D1011" s="6" t="s">
        <v>708</v>
      </c>
      <c r="E1011" s="6">
        <v>10</v>
      </c>
    </row>
    <row r="1012" spans="1:5" hidden="1" x14ac:dyDescent="0.2">
      <c r="A1012" s="6" t="s">
        <v>1718</v>
      </c>
      <c r="B1012" s="6" t="s">
        <v>93</v>
      </c>
      <c r="C1012" s="6" t="s">
        <v>681</v>
      </c>
      <c r="D1012" s="6" t="s">
        <v>707</v>
      </c>
      <c r="E1012" s="6">
        <v>46</v>
      </c>
    </row>
    <row r="1013" spans="1:5" hidden="1" x14ac:dyDescent="0.2">
      <c r="A1013" s="6" t="s">
        <v>1719</v>
      </c>
      <c r="B1013" s="6" t="s">
        <v>93</v>
      </c>
      <c r="C1013" s="6" t="s">
        <v>677</v>
      </c>
      <c r="D1013" s="6" t="s">
        <v>703</v>
      </c>
      <c r="E1013" s="6">
        <v>8</v>
      </c>
    </row>
    <row r="1014" spans="1:5" hidden="1" x14ac:dyDescent="0.2">
      <c r="A1014" s="6" t="s">
        <v>1720</v>
      </c>
      <c r="B1014" s="6" t="s">
        <v>93</v>
      </c>
      <c r="C1014" s="6" t="s">
        <v>676</v>
      </c>
      <c r="D1014" s="6" t="s">
        <v>708</v>
      </c>
      <c r="E1014" s="6">
        <v>9</v>
      </c>
    </row>
    <row r="1015" spans="1:5" hidden="1" x14ac:dyDescent="0.2">
      <c r="A1015" s="6" t="s">
        <v>1721</v>
      </c>
      <c r="B1015" s="6" t="s">
        <v>93</v>
      </c>
      <c r="C1015" s="6" t="s">
        <v>677</v>
      </c>
      <c r="D1015" s="6" t="s">
        <v>703</v>
      </c>
      <c r="E1015" s="6">
        <v>10</v>
      </c>
    </row>
    <row r="1016" spans="1:5" hidden="1" x14ac:dyDescent="0.2">
      <c r="A1016" s="6" t="s">
        <v>1722</v>
      </c>
      <c r="B1016" s="6" t="s">
        <v>93</v>
      </c>
      <c r="C1016" s="6" t="s">
        <v>676</v>
      </c>
      <c r="D1016" s="6" t="s">
        <v>708</v>
      </c>
      <c r="E1016" s="6">
        <v>10</v>
      </c>
    </row>
    <row r="1017" spans="1:5" hidden="1" x14ac:dyDescent="0.2">
      <c r="A1017" s="6" t="s">
        <v>1723</v>
      </c>
      <c r="B1017" s="6" t="s">
        <v>93</v>
      </c>
      <c r="C1017" s="6" t="s">
        <v>676</v>
      </c>
      <c r="D1017" s="6" t="s">
        <v>708</v>
      </c>
      <c r="E1017" s="6">
        <v>10</v>
      </c>
    </row>
    <row r="1018" spans="1:5" hidden="1" x14ac:dyDescent="0.2">
      <c r="A1018" s="6" t="s">
        <v>1724</v>
      </c>
      <c r="B1018" s="6" t="s">
        <v>93</v>
      </c>
      <c r="C1018" s="6" t="s">
        <v>676</v>
      </c>
      <c r="D1018" s="6" t="s">
        <v>708</v>
      </c>
      <c r="E1018" s="6">
        <v>10</v>
      </c>
    </row>
    <row r="1019" spans="1:5" hidden="1" x14ac:dyDescent="0.2">
      <c r="A1019" s="6" t="s">
        <v>1725</v>
      </c>
      <c r="B1019" s="6" t="s">
        <v>1726</v>
      </c>
      <c r="C1019" s="6" t="s">
        <v>679</v>
      </c>
      <c r="D1019" s="6" t="s">
        <v>709</v>
      </c>
      <c r="E1019" s="6">
        <v>9</v>
      </c>
    </row>
    <row r="1020" spans="1:5" hidden="1" x14ac:dyDescent="0.2">
      <c r="A1020" s="6" t="s">
        <v>1727</v>
      </c>
      <c r="B1020" s="6" t="s">
        <v>1726</v>
      </c>
      <c r="C1020" s="6" t="s">
        <v>678</v>
      </c>
      <c r="D1020" s="6" t="s">
        <v>704</v>
      </c>
      <c r="E1020" s="6">
        <v>20</v>
      </c>
    </row>
    <row r="1021" spans="1:5" hidden="1" x14ac:dyDescent="0.2">
      <c r="A1021" s="6" t="s">
        <v>1728</v>
      </c>
      <c r="B1021" s="6" t="s">
        <v>1726</v>
      </c>
      <c r="C1021" s="6" t="s">
        <v>677</v>
      </c>
      <c r="D1021" s="6" t="s">
        <v>703</v>
      </c>
      <c r="E1021" s="6">
        <v>20</v>
      </c>
    </row>
    <row r="1022" spans="1:5" hidden="1" x14ac:dyDescent="0.2">
      <c r="A1022" s="6" t="s">
        <v>1729</v>
      </c>
      <c r="B1022" s="6" t="s">
        <v>1726</v>
      </c>
      <c r="C1022" s="6" t="s">
        <v>680</v>
      </c>
      <c r="D1022" s="6" t="s">
        <v>705</v>
      </c>
      <c r="E1022" s="6">
        <v>20</v>
      </c>
    </row>
    <row r="1023" spans="1:5" hidden="1" x14ac:dyDescent="0.2">
      <c r="A1023" s="6" t="s">
        <v>1730</v>
      </c>
      <c r="B1023" s="6" t="s">
        <v>111</v>
      </c>
      <c r="C1023" s="6" t="s">
        <v>676</v>
      </c>
      <c r="D1023" s="6" t="s">
        <v>708</v>
      </c>
      <c r="E1023" s="6">
        <v>20</v>
      </c>
    </row>
    <row r="1024" spans="1:5" hidden="1" x14ac:dyDescent="0.2">
      <c r="A1024" s="6" t="s">
        <v>1731</v>
      </c>
      <c r="B1024" s="6" t="s">
        <v>111</v>
      </c>
      <c r="C1024" s="6" t="s">
        <v>677</v>
      </c>
      <c r="D1024" s="6" t="s">
        <v>703</v>
      </c>
      <c r="E1024" s="6">
        <v>9</v>
      </c>
    </row>
    <row r="1025" spans="1:5" hidden="1" x14ac:dyDescent="0.2">
      <c r="A1025" s="6" t="s">
        <v>1732</v>
      </c>
      <c r="B1025" s="6" t="s">
        <v>111</v>
      </c>
      <c r="C1025" s="6" t="s">
        <v>678</v>
      </c>
      <c r="D1025" s="6" t="s">
        <v>704</v>
      </c>
      <c r="E1025" s="6">
        <v>20</v>
      </c>
    </row>
    <row r="1026" spans="1:5" hidden="1" x14ac:dyDescent="0.2">
      <c r="A1026" s="6" t="s">
        <v>1733</v>
      </c>
      <c r="B1026" s="6" t="s">
        <v>111</v>
      </c>
      <c r="C1026" s="6" t="s">
        <v>679</v>
      </c>
      <c r="D1026" s="6" t="s">
        <v>709</v>
      </c>
      <c r="E1026" s="6">
        <v>20</v>
      </c>
    </row>
    <row r="1027" spans="1:5" hidden="1" x14ac:dyDescent="0.2">
      <c r="A1027" s="6" t="s">
        <v>1734</v>
      </c>
      <c r="B1027" s="6" t="s">
        <v>111</v>
      </c>
      <c r="C1027" s="6" t="s">
        <v>677</v>
      </c>
      <c r="D1027" s="6" t="s">
        <v>703</v>
      </c>
      <c r="E1027" s="6">
        <v>20</v>
      </c>
    </row>
    <row r="1028" spans="1:5" hidden="1" x14ac:dyDescent="0.2">
      <c r="A1028" s="6" t="s">
        <v>1735</v>
      </c>
      <c r="B1028" s="6" t="s">
        <v>111</v>
      </c>
      <c r="C1028" s="6" t="s">
        <v>677</v>
      </c>
      <c r="D1028" s="6" t="s">
        <v>703</v>
      </c>
      <c r="E1028" s="6">
        <v>20</v>
      </c>
    </row>
    <row r="1029" spans="1:5" hidden="1" x14ac:dyDescent="0.2">
      <c r="A1029" s="6" t="s">
        <v>1736</v>
      </c>
      <c r="B1029" s="6" t="s">
        <v>111</v>
      </c>
      <c r="C1029" s="6" t="s">
        <v>678</v>
      </c>
      <c r="D1029" s="6" t="s">
        <v>704</v>
      </c>
      <c r="E1029" s="6">
        <v>16</v>
      </c>
    </row>
    <row r="1030" spans="1:5" hidden="1" x14ac:dyDescent="0.2">
      <c r="A1030" s="6" t="s">
        <v>1737</v>
      </c>
      <c r="B1030" s="6" t="s">
        <v>111</v>
      </c>
      <c r="C1030" s="6" t="s">
        <v>680</v>
      </c>
      <c r="D1030" s="6" t="s">
        <v>705</v>
      </c>
      <c r="E1030" s="6">
        <v>20</v>
      </c>
    </row>
    <row r="1031" spans="1:5" hidden="1" x14ac:dyDescent="0.2">
      <c r="A1031" s="6" t="s">
        <v>1738</v>
      </c>
      <c r="B1031" s="6" t="s">
        <v>111</v>
      </c>
      <c r="C1031" s="6" t="s">
        <v>678</v>
      </c>
      <c r="D1031" s="6" t="s">
        <v>704</v>
      </c>
      <c r="E1031" s="6">
        <v>20</v>
      </c>
    </row>
    <row r="1032" spans="1:5" hidden="1" x14ac:dyDescent="0.2">
      <c r="A1032" s="6" t="s">
        <v>1739</v>
      </c>
      <c r="B1032" s="6" t="s">
        <v>111</v>
      </c>
      <c r="C1032" s="6" t="s">
        <v>678</v>
      </c>
      <c r="D1032" s="6" t="s">
        <v>704</v>
      </c>
      <c r="E1032" s="6">
        <v>9</v>
      </c>
    </row>
    <row r="1033" spans="1:5" hidden="1" x14ac:dyDescent="0.2">
      <c r="A1033" s="6" t="s">
        <v>1740</v>
      </c>
      <c r="B1033" s="6" t="s">
        <v>111</v>
      </c>
      <c r="C1033" s="6" t="s">
        <v>679</v>
      </c>
      <c r="D1033" s="6" t="s">
        <v>709</v>
      </c>
      <c r="E1033" s="6">
        <v>10</v>
      </c>
    </row>
    <row r="1034" spans="1:5" hidden="1" x14ac:dyDescent="0.2">
      <c r="A1034" s="6" t="s">
        <v>1741</v>
      </c>
      <c r="B1034" s="6" t="s">
        <v>111</v>
      </c>
      <c r="C1034" s="6" t="s">
        <v>678</v>
      </c>
      <c r="D1034" s="6" t="s">
        <v>704</v>
      </c>
      <c r="E1034" s="6">
        <v>13</v>
      </c>
    </row>
    <row r="1035" spans="1:5" hidden="1" x14ac:dyDescent="0.2">
      <c r="A1035" s="6" t="s">
        <v>1742</v>
      </c>
      <c r="B1035" s="6" t="s">
        <v>111</v>
      </c>
      <c r="C1035" s="6" t="s">
        <v>681</v>
      </c>
      <c r="D1035" s="6" t="s">
        <v>707</v>
      </c>
      <c r="E1035" s="6">
        <v>20</v>
      </c>
    </row>
    <row r="1036" spans="1:5" hidden="1" x14ac:dyDescent="0.2">
      <c r="A1036" s="6" t="s">
        <v>1743</v>
      </c>
      <c r="B1036" s="6" t="s">
        <v>111</v>
      </c>
      <c r="C1036" s="6" t="s">
        <v>680</v>
      </c>
      <c r="D1036" s="6" t="s">
        <v>705</v>
      </c>
      <c r="E1036" s="6">
        <v>20</v>
      </c>
    </row>
    <row r="1037" spans="1:5" hidden="1" x14ac:dyDescent="0.2">
      <c r="A1037" s="6" t="s">
        <v>1744</v>
      </c>
      <c r="B1037" s="6" t="s">
        <v>111</v>
      </c>
      <c r="C1037" s="6" t="s">
        <v>679</v>
      </c>
      <c r="D1037" s="6" t="s">
        <v>709</v>
      </c>
      <c r="E1037" s="6">
        <v>10</v>
      </c>
    </row>
    <row r="1038" spans="1:5" hidden="1" x14ac:dyDescent="0.2">
      <c r="A1038" s="6" t="s">
        <v>1745</v>
      </c>
      <c r="B1038" s="6" t="s">
        <v>111</v>
      </c>
      <c r="C1038" s="6" t="s">
        <v>676</v>
      </c>
      <c r="D1038" s="6" t="s">
        <v>708</v>
      </c>
      <c r="E1038" s="6">
        <v>20</v>
      </c>
    </row>
    <row r="1039" spans="1:5" hidden="1" x14ac:dyDescent="0.2">
      <c r="A1039" s="6" t="s">
        <v>1746</v>
      </c>
      <c r="B1039" s="6" t="s">
        <v>111</v>
      </c>
      <c r="C1039" s="6" t="s">
        <v>678</v>
      </c>
      <c r="D1039" s="6" t="s">
        <v>704</v>
      </c>
      <c r="E1039" s="6">
        <v>20</v>
      </c>
    </row>
    <row r="1040" spans="1:5" hidden="1" x14ac:dyDescent="0.2">
      <c r="A1040" s="6" t="s">
        <v>1747</v>
      </c>
      <c r="B1040" s="6" t="s">
        <v>111</v>
      </c>
      <c r="C1040" s="6" t="s">
        <v>677</v>
      </c>
      <c r="D1040" s="6" t="s">
        <v>703</v>
      </c>
      <c r="E1040" s="6">
        <v>16</v>
      </c>
    </row>
    <row r="1041" spans="1:5" hidden="1" x14ac:dyDescent="0.2">
      <c r="A1041" s="6" t="s">
        <v>1748</v>
      </c>
      <c r="B1041" s="6" t="s">
        <v>111</v>
      </c>
      <c r="C1041" s="6" t="s">
        <v>676</v>
      </c>
      <c r="D1041" s="6" t="s">
        <v>708</v>
      </c>
      <c r="E1041" s="6">
        <v>20</v>
      </c>
    </row>
    <row r="1042" spans="1:5" hidden="1" x14ac:dyDescent="0.2">
      <c r="A1042" s="6" t="s">
        <v>1749</v>
      </c>
      <c r="B1042" s="6" t="s">
        <v>111</v>
      </c>
      <c r="C1042" s="6" t="s">
        <v>676</v>
      </c>
      <c r="D1042" s="6" t="s">
        <v>708</v>
      </c>
      <c r="E1042" s="6">
        <v>20</v>
      </c>
    </row>
    <row r="1043" spans="1:5" hidden="1" x14ac:dyDescent="0.2">
      <c r="A1043" s="6" t="s">
        <v>1750</v>
      </c>
      <c r="B1043" s="6" t="s">
        <v>111</v>
      </c>
      <c r="C1043" s="6" t="s">
        <v>680</v>
      </c>
      <c r="D1043" s="6" t="s">
        <v>705</v>
      </c>
      <c r="E1043" s="6">
        <v>20</v>
      </c>
    </row>
    <row r="1044" spans="1:5" hidden="1" x14ac:dyDescent="0.2">
      <c r="A1044" s="6" t="s">
        <v>1751</v>
      </c>
      <c r="B1044" s="6" t="s">
        <v>111</v>
      </c>
      <c r="C1044" s="6" t="s">
        <v>676</v>
      </c>
      <c r="D1044" s="6" t="s">
        <v>708</v>
      </c>
      <c r="E1044" s="6">
        <v>16</v>
      </c>
    </row>
    <row r="1045" spans="1:5" hidden="1" x14ac:dyDescent="0.2">
      <c r="A1045" s="6" t="s">
        <v>1752</v>
      </c>
      <c r="B1045" s="6" t="s">
        <v>111</v>
      </c>
      <c r="C1045" s="6" t="s">
        <v>676</v>
      </c>
      <c r="D1045" s="6" t="s">
        <v>708</v>
      </c>
      <c r="E1045" s="6">
        <v>10</v>
      </c>
    </row>
    <row r="1046" spans="1:5" hidden="1" x14ac:dyDescent="0.2">
      <c r="A1046" s="6" t="s">
        <v>1753</v>
      </c>
      <c r="B1046" s="6" t="s">
        <v>111</v>
      </c>
      <c r="C1046" s="6" t="s">
        <v>678</v>
      </c>
      <c r="D1046" s="6" t="s">
        <v>704</v>
      </c>
      <c r="E1046" s="6">
        <v>20</v>
      </c>
    </row>
    <row r="1047" spans="1:5" hidden="1" x14ac:dyDescent="0.2">
      <c r="A1047" s="6" t="s">
        <v>1754</v>
      </c>
      <c r="B1047" s="6" t="s">
        <v>81</v>
      </c>
      <c r="C1047" s="6" t="s">
        <v>678</v>
      </c>
      <c r="D1047" s="6" t="s">
        <v>704</v>
      </c>
      <c r="E1047" s="6">
        <v>10</v>
      </c>
    </row>
    <row r="1048" spans="1:5" hidden="1" x14ac:dyDescent="0.2">
      <c r="A1048" s="6" t="s">
        <v>1755</v>
      </c>
      <c r="B1048" s="6" t="s">
        <v>81</v>
      </c>
      <c r="C1048" s="6" t="s">
        <v>680</v>
      </c>
      <c r="D1048" s="6" t="s">
        <v>705</v>
      </c>
      <c r="E1048" s="6">
        <v>9</v>
      </c>
    </row>
    <row r="1049" spans="1:5" hidden="1" x14ac:dyDescent="0.2">
      <c r="A1049" s="6" t="s">
        <v>1756</v>
      </c>
      <c r="B1049" s="6" t="s">
        <v>81</v>
      </c>
      <c r="C1049" s="6" t="s">
        <v>681</v>
      </c>
      <c r="D1049" s="6" t="s">
        <v>707</v>
      </c>
      <c r="E1049" s="6">
        <v>10</v>
      </c>
    </row>
    <row r="1050" spans="1:5" hidden="1" x14ac:dyDescent="0.2">
      <c r="A1050" s="6" t="s">
        <v>1757</v>
      </c>
      <c r="B1050" s="6" t="s">
        <v>81</v>
      </c>
      <c r="C1050" s="6" t="s">
        <v>678</v>
      </c>
      <c r="D1050" s="6" t="s">
        <v>704</v>
      </c>
      <c r="E1050" s="6">
        <v>10</v>
      </c>
    </row>
    <row r="1051" spans="1:5" hidden="1" x14ac:dyDescent="0.2">
      <c r="A1051" s="6" t="s">
        <v>1758</v>
      </c>
      <c r="B1051" s="6" t="s">
        <v>81</v>
      </c>
      <c r="C1051" s="6" t="s">
        <v>679</v>
      </c>
      <c r="D1051" s="6" t="s">
        <v>709</v>
      </c>
      <c r="E1051" s="6">
        <v>10</v>
      </c>
    </row>
    <row r="1052" spans="1:5" hidden="1" x14ac:dyDescent="0.2">
      <c r="A1052" s="6" t="s">
        <v>1759</v>
      </c>
      <c r="B1052" s="6" t="s">
        <v>81</v>
      </c>
      <c r="C1052" s="6" t="s">
        <v>677</v>
      </c>
      <c r="D1052" s="6" t="s">
        <v>703</v>
      </c>
      <c r="E1052" s="6">
        <v>9</v>
      </c>
    </row>
    <row r="1053" spans="1:5" hidden="1" x14ac:dyDescent="0.2">
      <c r="A1053" s="6" t="s">
        <v>1760</v>
      </c>
      <c r="B1053" s="6" t="s">
        <v>81</v>
      </c>
      <c r="C1053" s="6" t="s">
        <v>679</v>
      </c>
      <c r="D1053" s="6" t="s">
        <v>709</v>
      </c>
      <c r="E1053" s="6">
        <v>9</v>
      </c>
    </row>
    <row r="1054" spans="1:5" hidden="1" x14ac:dyDescent="0.2">
      <c r="A1054" s="6" t="s">
        <v>1761</v>
      </c>
      <c r="B1054" s="6" t="s">
        <v>81</v>
      </c>
      <c r="C1054" s="6" t="s">
        <v>678</v>
      </c>
      <c r="D1054" s="6" t="s">
        <v>704</v>
      </c>
      <c r="E1054" s="6">
        <v>10</v>
      </c>
    </row>
    <row r="1055" spans="1:5" hidden="1" x14ac:dyDescent="0.2">
      <c r="A1055" s="6" t="s">
        <v>1762</v>
      </c>
      <c r="B1055" s="6" t="s">
        <v>81</v>
      </c>
      <c r="C1055" s="6" t="s">
        <v>679</v>
      </c>
      <c r="D1055" s="6" t="s">
        <v>709</v>
      </c>
      <c r="E1055" s="6">
        <v>10</v>
      </c>
    </row>
    <row r="1056" spans="1:5" hidden="1" x14ac:dyDescent="0.2">
      <c r="A1056" s="6" t="s">
        <v>1763</v>
      </c>
      <c r="B1056" s="6" t="s">
        <v>81</v>
      </c>
      <c r="C1056" s="6" t="s">
        <v>679</v>
      </c>
      <c r="D1056" s="6" t="s">
        <v>709</v>
      </c>
      <c r="E1056" s="6">
        <v>10</v>
      </c>
    </row>
    <row r="1057" spans="1:5" hidden="1" x14ac:dyDescent="0.2">
      <c r="A1057" s="6" t="s">
        <v>1764</v>
      </c>
      <c r="B1057" s="6" t="s">
        <v>81</v>
      </c>
      <c r="C1057" s="6" t="s">
        <v>680</v>
      </c>
      <c r="D1057" s="6" t="s">
        <v>705</v>
      </c>
      <c r="E1057" s="6">
        <v>10</v>
      </c>
    </row>
    <row r="1058" spans="1:5" hidden="1" x14ac:dyDescent="0.2">
      <c r="A1058" s="6" t="s">
        <v>1765</v>
      </c>
      <c r="B1058" s="6" t="s">
        <v>114</v>
      </c>
      <c r="C1058" s="6" t="s">
        <v>677</v>
      </c>
      <c r="D1058" s="6" t="s">
        <v>703</v>
      </c>
      <c r="E1058" s="6">
        <v>10</v>
      </c>
    </row>
    <row r="1059" spans="1:5" hidden="1" x14ac:dyDescent="0.2">
      <c r="A1059" s="6" t="s">
        <v>1766</v>
      </c>
      <c r="B1059" s="6" t="s">
        <v>114</v>
      </c>
      <c r="C1059" s="6" t="s">
        <v>680</v>
      </c>
      <c r="D1059" s="6" t="s">
        <v>705</v>
      </c>
      <c r="E1059" s="6">
        <v>10</v>
      </c>
    </row>
    <row r="1060" spans="1:5" hidden="1" x14ac:dyDescent="0.2">
      <c r="A1060" s="6" t="s">
        <v>1767</v>
      </c>
      <c r="B1060" s="6" t="s">
        <v>115</v>
      </c>
      <c r="C1060" s="6" t="s">
        <v>676</v>
      </c>
      <c r="D1060" s="6" t="s">
        <v>708</v>
      </c>
      <c r="E1060" s="6">
        <v>19</v>
      </c>
    </row>
    <row r="1061" spans="1:5" hidden="1" x14ac:dyDescent="0.2">
      <c r="A1061" s="6" t="s">
        <v>1768</v>
      </c>
      <c r="B1061" s="6" t="s">
        <v>115</v>
      </c>
      <c r="C1061" s="6" t="s">
        <v>678</v>
      </c>
      <c r="D1061" s="6" t="s">
        <v>704</v>
      </c>
      <c r="E1061" s="6">
        <v>10</v>
      </c>
    </row>
    <row r="1062" spans="1:5" hidden="1" x14ac:dyDescent="0.2">
      <c r="A1062" s="6" t="s">
        <v>1769</v>
      </c>
      <c r="B1062" s="6" t="s">
        <v>115</v>
      </c>
      <c r="C1062" s="6" t="s">
        <v>678</v>
      </c>
      <c r="D1062" s="6" t="s">
        <v>704</v>
      </c>
      <c r="E1062" s="6">
        <v>9</v>
      </c>
    </row>
    <row r="1063" spans="1:5" hidden="1" x14ac:dyDescent="0.2">
      <c r="A1063" s="6" t="s">
        <v>1770</v>
      </c>
      <c r="B1063" s="6" t="s">
        <v>115</v>
      </c>
      <c r="C1063" s="6" t="s">
        <v>678</v>
      </c>
      <c r="D1063" s="6" t="s">
        <v>704</v>
      </c>
      <c r="E1063" s="6">
        <v>10</v>
      </c>
    </row>
    <row r="1064" spans="1:5" hidden="1" x14ac:dyDescent="0.2">
      <c r="A1064" s="6" t="s">
        <v>1771</v>
      </c>
      <c r="B1064" s="6" t="s">
        <v>115</v>
      </c>
      <c r="C1064" s="6" t="s">
        <v>681</v>
      </c>
      <c r="D1064" s="6" t="s">
        <v>707</v>
      </c>
      <c r="E1064" s="6">
        <v>9</v>
      </c>
    </row>
    <row r="1065" spans="1:5" hidden="1" x14ac:dyDescent="0.2">
      <c r="A1065" s="6" t="s">
        <v>1772</v>
      </c>
      <c r="B1065" s="6" t="s">
        <v>115</v>
      </c>
      <c r="C1065" s="6" t="s">
        <v>680</v>
      </c>
      <c r="D1065" s="6" t="s">
        <v>705</v>
      </c>
      <c r="E1065" s="6">
        <v>10</v>
      </c>
    </row>
    <row r="1066" spans="1:5" hidden="1" x14ac:dyDescent="0.2">
      <c r="A1066" s="6" t="s">
        <v>1773</v>
      </c>
      <c r="B1066" s="6" t="s">
        <v>115</v>
      </c>
      <c r="C1066" s="6" t="s">
        <v>677</v>
      </c>
      <c r="D1066" s="6" t="s">
        <v>703</v>
      </c>
      <c r="E1066" s="6">
        <v>10</v>
      </c>
    </row>
    <row r="1067" spans="1:5" hidden="1" x14ac:dyDescent="0.2">
      <c r="A1067" s="6" t="s">
        <v>1774</v>
      </c>
      <c r="B1067" s="6" t="s">
        <v>115</v>
      </c>
      <c r="C1067" s="6" t="s">
        <v>681</v>
      </c>
      <c r="D1067" s="6" t="s">
        <v>707</v>
      </c>
      <c r="E1067" s="6">
        <v>10</v>
      </c>
    </row>
    <row r="1068" spans="1:5" hidden="1" x14ac:dyDescent="0.2">
      <c r="A1068" s="6" t="s">
        <v>1775</v>
      </c>
      <c r="B1068" s="6" t="s">
        <v>115</v>
      </c>
      <c r="C1068" s="6" t="s">
        <v>676</v>
      </c>
      <c r="D1068" s="6" t="s">
        <v>708</v>
      </c>
      <c r="E1068" s="6">
        <v>42</v>
      </c>
    </row>
    <row r="1069" spans="1:5" hidden="1" x14ac:dyDescent="0.2">
      <c r="A1069" s="6" t="s">
        <v>1776</v>
      </c>
      <c r="B1069" s="6" t="s">
        <v>115</v>
      </c>
      <c r="C1069" s="6" t="s">
        <v>681</v>
      </c>
      <c r="D1069" s="6" t="s">
        <v>707</v>
      </c>
      <c r="E1069" s="6">
        <v>10</v>
      </c>
    </row>
    <row r="1070" spans="1:5" hidden="1" x14ac:dyDescent="0.2">
      <c r="A1070" s="6" t="s">
        <v>1777</v>
      </c>
      <c r="B1070" s="6" t="s">
        <v>115</v>
      </c>
      <c r="C1070" s="6" t="s">
        <v>681</v>
      </c>
      <c r="D1070" s="6" t="s">
        <v>707</v>
      </c>
      <c r="E1070" s="6">
        <v>10</v>
      </c>
    </row>
    <row r="1071" spans="1:5" hidden="1" x14ac:dyDescent="0.2">
      <c r="A1071" s="6" t="s">
        <v>1778</v>
      </c>
      <c r="B1071" s="6" t="s">
        <v>115</v>
      </c>
      <c r="C1071" s="6" t="s">
        <v>677</v>
      </c>
      <c r="D1071" s="6" t="s">
        <v>703</v>
      </c>
      <c r="E1071" s="6">
        <v>3</v>
      </c>
    </row>
    <row r="1072" spans="1:5" hidden="1" x14ac:dyDescent="0.2">
      <c r="A1072" s="6" t="s">
        <v>1779</v>
      </c>
      <c r="B1072" s="6" t="s">
        <v>115</v>
      </c>
      <c r="C1072" s="6" t="s">
        <v>676</v>
      </c>
      <c r="D1072" s="6" t="s">
        <v>708</v>
      </c>
      <c r="E1072" s="6">
        <v>10</v>
      </c>
    </row>
    <row r="1073" spans="1:5" hidden="1" x14ac:dyDescent="0.2">
      <c r="A1073" s="6" t="s">
        <v>1780</v>
      </c>
      <c r="B1073" s="6" t="s">
        <v>115</v>
      </c>
      <c r="C1073" s="6" t="s">
        <v>677</v>
      </c>
      <c r="D1073" s="6" t="s">
        <v>703</v>
      </c>
      <c r="E1073" s="6">
        <v>11</v>
      </c>
    </row>
    <row r="1074" spans="1:5" hidden="1" x14ac:dyDescent="0.2">
      <c r="A1074" s="6" t="s">
        <v>1781</v>
      </c>
      <c r="B1074" s="6" t="s">
        <v>115</v>
      </c>
      <c r="C1074" s="6" t="s">
        <v>680</v>
      </c>
      <c r="D1074" s="6" t="s">
        <v>705</v>
      </c>
      <c r="E1074" s="6">
        <v>10</v>
      </c>
    </row>
    <row r="1075" spans="1:5" hidden="1" x14ac:dyDescent="0.2">
      <c r="A1075" s="6" t="s">
        <v>1782</v>
      </c>
      <c r="B1075" s="6" t="s">
        <v>115</v>
      </c>
      <c r="C1075" s="6" t="s">
        <v>680</v>
      </c>
      <c r="D1075" s="6" t="s">
        <v>705</v>
      </c>
      <c r="E1075" s="6">
        <v>17</v>
      </c>
    </row>
    <row r="1076" spans="1:5" hidden="1" x14ac:dyDescent="0.2">
      <c r="A1076" s="6" t="s">
        <v>1783</v>
      </c>
      <c r="B1076" s="6" t="s">
        <v>115</v>
      </c>
      <c r="C1076" s="6" t="s">
        <v>676</v>
      </c>
      <c r="D1076" s="6" t="s">
        <v>708</v>
      </c>
      <c r="E1076" s="6">
        <v>8</v>
      </c>
    </row>
    <row r="1077" spans="1:5" hidden="1" x14ac:dyDescent="0.2">
      <c r="A1077" s="6" t="s">
        <v>1784</v>
      </c>
      <c r="B1077" s="6" t="s">
        <v>115</v>
      </c>
      <c r="C1077" s="6" t="s">
        <v>678</v>
      </c>
      <c r="D1077" s="6" t="s">
        <v>704</v>
      </c>
      <c r="E1077" s="6">
        <v>10</v>
      </c>
    </row>
    <row r="1078" spans="1:5" hidden="1" x14ac:dyDescent="0.2">
      <c r="A1078" s="6" t="s">
        <v>1785</v>
      </c>
      <c r="B1078" s="6" t="s">
        <v>115</v>
      </c>
      <c r="C1078" s="6" t="s">
        <v>676</v>
      </c>
      <c r="D1078" s="6" t="s">
        <v>708</v>
      </c>
      <c r="E1078" s="6">
        <v>10</v>
      </c>
    </row>
    <row r="1079" spans="1:5" hidden="1" x14ac:dyDescent="0.2">
      <c r="A1079" s="6" t="s">
        <v>1786</v>
      </c>
      <c r="B1079" s="6" t="s">
        <v>115</v>
      </c>
      <c r="C1079" s="6" t="s">
        <v>681</v>
      </c>
      <c r="D1079" s="6" t="s">
        <v>707</v>
      </c>
      <c r="E1079" s="6">
        <v>10</v>
      </c>
    </row>
    <row r="1080" spans="1:5" hidden="1" x14ac:dyDescent="0.2">
      <c r="A1080" s="6" t="s">
        <v>1787</v>
      </c>
      <c r="B1080" s="6" t="s">
        <v>115</v>
      </c>
      <c r="C1080" s="6" t="s">
        <v>680</v>
      </c>
      <c r="D1080" s="6" t="s">
        <v>705</v>
      </c>
      <c r="E1080" s="6">
        <v>3</v>
      </c>
    </row>
    <row r="1081" spans="1:5" hidden="1" x14ac:dyDescent="0.2">
      <c r="A1081" s="6" t="s">
        <v>1788</v>
      </c>
      <c r="B1081" s="6" t="s">
        <v>115</v>
      </c>
      <c r="C1081" s="6" t="s">
        <v>678</v>
      </c>
      <c r="D1081" s="6" t="s">
        <v>704</v>
      </c>
      <c r="E1081" s="6">
        <v>10</v>
      </c>
    </row>
    <row r="1082" spans="1:5" hidden="1" x14ac:dyDescent="0.2">
      <c r="A1082" s="6" t="s">
        <v>1789</v>
      </c>
      <c r="B1082" s="6" t="s">
        <v>115</v>
      </c>
      <c r="C1082" s="6" t="s">
        <v>680</v>
      </c>
      <c r="D1082" s="6" t="s">
        <v>705</v>
      </c>
      <c r="E1082" s="6">
        <v>12</v>
      </c>
    </row>
    <row r="1083" spans="1:5" hidden="1" x14ac:dyDescent="0.2">
      <c r="A1083" s="6" t="s">
        <v>1790</v>
      </c>
      <c r="B1083" s="6" t="s">
        <v>115</v>
      </c>
      <c r="C1083" s="6" t="s">
        <v>678</v>
      </c>
      <c r="D1083" s="6" t="s">
        <v>704</v>
      </c>
      <c r="E1083" s="6">
        <v>60</v>
      </c>
    </row>
    <row r="1084" spans="1:5" hidden="1" x14ac:dyDescent="0.2">
      <c r="A1084" s="6" t="s">
        <v>1791</v>
      </c>
      <c r="B1084" s="6" t="s">
        <v>115</v>
      </c>
      <c r="C1084" s="6" t="s">
        <v>678</v>
      </c>
      <c r="D1084" s="6" t="s">
        <v>704</v>
      </c>
      <c r="E1084" s="6">
        <v>7</v>
      </c>
    </row>
    <row r="1085" spans="1:5" hidden="1" x14ac:dyDescent="0.2">
      <c r="A1085" s="6" t="s">
        <v>1792</v>
      </c>
      <c r="B1085" s="6" t="s">
        <v>115</v>
      </c>
      <c r="C1085" s="6" t="s">
        <v>678</v>
      </c>
      <c r="D1085" s="6" t="s">
        <v>704</v>
      </c>
      <c r="E1085" s="6">
        <v>20</v>
      </c>
    </row>
    <row r="1086" spans="1:5" hidden="1" x14ac:dyDescent="0.2">
      <c r="A1086" s="6" t="s">
        <v>1793</v>
      </c>
      <c r="B1086" s="6" t="s">
        <v>115</v>
      </c>
      <c r="C1086" s="6" t="s">
        <v>681</v>
      </c>
      <c r="D1086" s="6" t="s">
        <v>707</v>
      </c>
      <c r="E1086" s="6">
        <v>8</v>
      </c>
    </row>
    <row r="1087" spans="1:5" hidden="1" x14ac:dyDescent="0.2">
      <c r="A1087" s="6" t="s">
        <v>1794</v>
      </c>
      <c r="B1087" s="6" t="s">
        <v>115</v>
      </c>
      <c r="C1087" s="6" t="s">
        <v>679</v>
      </c>
      <c r="D1087" s="6" t="s">
        <v>709</v>
      </c>
      <c r="E1087" s="6">
        <v>10</v>
      </c>
    </row>
    <row r="1088" spans="1:5" hidden="1" x14ac:dyDescent="0.2">
      <c r="A1088" s="6" t="s">
        <v>1795</v>
      </c>
      <c r="B1088" s="6" t="s">
        <v>115</v>
      </c>
      <c r="C1088" s="6" t="s">
        <v>678</v>
      </c>
      <c r="D1088" s="6" t="s">
        <v>704</v>
      </c>
      <c r="E1088" s="6">
        <v>10</v>
      </c>
    </row>
    <row r="1089" spans="1:5" hidden="1" x14ac:dyDescent="0.2">
      <c r="A1089" s="6" t="s">
        <v>1796</v>
      </c>
      <c r="B1089" s="6" t="s">
        <v>115</v>
      </c>
      <c r="C1089" s="6" t="s">
        <v>678</v>
      </c>
      <c r="D1089" s="6" t="s">
        <v>704</v>
      </c>
      <c r="E1089" s="6">
        <v>3</v>
      </c>
    </row>
    <row r="1090" spans="1:5" hidden="1" x14ac:dyDescent="0.2">
      <c r="A1090" s="6" t="s">
        <v>1797</v>
      </c>
      <c r="B1090" s="6" t="s">
        <v>115</v>
      </c>
      <c r="C1090" s="6" t="s">
        <v>680</v>
      </c>
      <c r="D1090" s="6" t="s">
        <v>705</v>
      </c>
      <c r="E1090" s="6">
        <v>10</v>
      </c>
    </row>
    <row r="1091" spans="1:5" hidden="1" x14ac:dyDescent="0.2">
      <c r="A1091" s="6" t="s">
        <v>1798</v>
      </c>
      <c r="B1091" s="6" t="s">
        <v>115</v>
      </c>
      <c r="C1091" s="6" t="s">
        <v>680</v>
      </c>
      <c r="D1091" s="6" t="s">
        <v>705</v>
      </c>
      <c r="E1091" s="6">
        <v>53</v>
      </c>
    </row>
    <row r="1092" spans="1:5" hidden="1" x14ac:dyDescent="0.2">
      <c r="A1092" s="6" t="s">
        <v>1799</v>
      </c>
      <c r="B1092" s="6" t="s">
        <v>116</v>
      </c>
      <c r="C1092" s="6" t="s">
        <v>677</v>
      </c>
      <c r="D1092" s="6" t="s">
        <v>703</v>
      </c>
      <c r="E1092" s="6">
        <v>10</v>
      </c>
    </row>
    <row r="1093" spans="1:5" hidden="1" x14ac:dyDescent="0.2">
      <c r="A1093" s="6" t="s">
        <v>1800</v>
      </c>
      <c r="B1093" s="6" t="s">
        <v>116</v>
      </c>
      <c r="C1093" s="6" t="s">
        <v>678</v>
      </c>
      <c r="D1093" s="6" t="s">
        <v>704</v>
      </c>
      <c r="E1093" s="6">
        <v>19</v>
      </c>
    </row>
    <row r="1094" spans="1:5" hidden="1" x14ac:dyDescent="0.2">
      <c r="A1094" s="6" t="s">
        <v>1801</v>
      </c>
      <c r="B1094" s="6" t="s">
        <v>116</v>
      </c>
      <c r="C1094" s="6" t="s">
        <v>680</v>
      </c>
      <c r="D1094" s="6" t="s">
        <v>705</v>
      </c>
      <c r="E1094" s="6">
        <v>5</v>
      </c>
    </row>
    <row r="1095" spans="1:5" hidden="1" x14ac:dyDescent="0.2">
      <c r="A1095" s="6" t="s">
        <v>1802</v>
      </c>
      <c r="B1095" s="6" t="s">
        <v>116</v>
      </c>
      <c r="C1095" s="6" t="s">
        <v>678</v>
      </c>
      <c r="D1095" s="6" t="s">
        <v>704</v>
      </c>
      <c r="E1095" s="6">
        <v>10</v>
      </c>
    </row>
    <row r="1096" spans="1:5" hidden="1" x14ac:dyDescent="0.2">
      <c r="A1096" s="6" t="s">
        <v>1803</v>
      </c>
      <c r="B1096" s="6" t="s">
        <v>116</v>
      </c>
      <c r="C1096" s="6" t="s">
        <v>676</v>
      </c>
      <c r="D1096" s="6" t="s">
        <v>708</v>
      </c>
      <c r="E1096" s="6">
        <v>10</v>
      </c>
    </row>
    <row r="1097" spans="1:5" hidden="1" x14ac:dyDescent="0.2">
      <c r="A1097" s="6" t="s">
        <v>1804</v>
      </c>
      <c r="B1097" s="6" t="s">
        <v>116</v>
      </c>
      <c r="C1097" s="6" t="s">
        <v>681</v>
      </c>
      <c r="D1097" s="6" t="s">
        <v>707</v>
      </c>
      <c r="E1097" s="6">
        <v>10</v>
      </c>
    </row>
    <row r="1098" spans="1:5" hidden="1" x14ac:dyDescent="0.2">
      <c r="A1098" s="6" t="s">
        <v>1805</v>
      </c>
      <c r="B1098" s="6" t="s">
        <v>116</v>
      </c>
      <c r="C1098" s="6" t="s">
        <v>679</v>
      </c>
      <c r="D1098" s="6" t="s">
        <v>709</v>
      </c>
      <c r="E1098" s="6">
        <v>20</v>
      </c>
    </row>
    <row r="1099" spans="1:5" hidden="1" x14ac:dyDescent="0.2">
      <c r="A1099" s="6" t="s">
        <v>1806</v>
      </c>
      <c r="B1099" s="6" t="s">
        <v>116</v>
      </c>
      <c r="C1099" s="6" t="s">
        <v>676</v>
      </c>
      <c r="D1099" s="6" t="s">
        <v>708</v>
      </c>
      <c r="E1099" s="6">
        <v>17</v>
      </c>
    </row>
    <row r="1100" spans="1:5" hidden="1" x14ac:dyDescent="0.2">
      <c r="A1100" s="6" t="s">
        <v>1807</v>
      </c>
      <c r="B1100" s="6" t="s">
        <v>112</v>
      </c>
      <c r="C1100" s="6" t="s">
        <v>678</v>
      </c>
      <c r="D1100" s="6" t="s">
        <v>704</v>
      </c>
      <c r="E1100" s="6">
        <v>29</v>
      </c>
    </row>
    <row r="1101" spans="1:5" hidden="1" x14ac:dyDescent="0.2">
      <c r="A1101" s="6" t="s">
        <v>1808</v>
      </c>
      <c r="B1101" s="6" t="s">
        <v>112</v>
      </c>
      <c r="C1101" s="6" t="s">
        <v>680</v>
      </c>
      <c r="D1101" s="6" t="s">
        <v>705</v>
      </c>
      <c r="E1101" s="6">
        <v>20</v>
      </c>
    </row>
    <row r="1102" spans="1:5" hidden="1" x14ac:dyDescent="0.2">
      <c r="A1102" s="6" t="s">
        <v>1809</v>
      </c>
      <c r="B1102" s="6" t="s">
        <v>112</v>
      </c>
      <c r="C1102" s="6" t="s">
        <v>677</v>
      </c>
      <c r="D1102" s="6" t="s">
        <v>703</v>
      </c>
      <c r="E1102" s="6">
        <v>18</v>
      </c>
    </row>
    <row r="1103" spans="1:5" hidden="1" x14ac:dyDescent="0.2">
      <c r="A1103" s="6" t="s">
        <v>1810</v>
      </c>
      <c r="B1103" s="6" t="s">
        <v>112</v>
      </c>
      <c r="C1103" s="6" t="s">
        <v>676</v>
      </c>
      <c r="D1103" s="6" t="s">
        <v>708</v>
      </c>
      <c r="E1103" s="6">
        <v>20</v>
      </c>
    </row>
    <row r="1104" spans="1:5" hidden="1" x14ac:dyDescent="0.2">
      <c r="A1104" s="6" t="s">
        <v>1811</v>
      </c>
      <c r="B1104" s="6" t="s">
        <v>112</v>
      </c>
      <c r="C1104" s="6" t="s">
        <v>676</v>
      </c>
      <c r="D1104" s="6" t="s">
        <v>708</v>
      </c>
      <c r="E1104" s="6">
        <v>56</v>
      </c>
    </row>
    <row r="1105" spans="1:5" hidden="1" x14ac:dyDescent="0.2">
      <c r="A1105" s="6" t="s">
        <v>1812</v>
      </c>
      <c r="B1105" s="6" t="s">
        <v>112</v>
      </c>
      <c r="C1105" s="6" t="s">
        <v>678</v>
      </c>
      <c r="D1105" s="6" t="s">
        <v>704</v>
      </c>
      <c r="E1105" s="6">
        <v>26</v>
      </c>
    </row>
    <row r="1106" spans="1:5" hidden="1" x14ac:dyDescent="0.2">
      <c r="A1106" s="6" t="s">
        <v>1813</v>
      </c>
      <c r="B1106" s="6" t="s">
        <v>112</v>
      </c>
      <c r="C1106" s="6" t="s">
        <v>676</v>
      </c>
      <c r="D1106" s="6" t="s">
        <v>708</v>
      </c>
      <c r="E1106" s="6">
        <v>30</v>
      </c>
    </row>
    <row r="1107" spans="1:5" hidden="1" x14ac:dyDescent="0.2">
      <c r="A1107" s="6" t="s">
        <v>1814</v>
      </c>
      <c r="B1107" s="6" t="s">
        <v>112</v>
      </c>
      <c r="C1107" s="6" t="s">
        <v>676</v>
      </c>
      <c r="D1107" s="6" t="s">
        <v>708</v>
      </c>
      <c r="E1107" s="6">
        <v>32</v>
      </c>
    </row>
    <row r="1108" spans="1:5" hidden="1" x14ac:dyDescent="0.2">
      <c r="A1108" s="6" t="s">
        <v>1815</v>
      </c>
      <c r="B1108" s="6" t="s">
        <v>112</v>
      </c>
      <c r="C1108" s="6" t="s">
        <v>677</v>
      </c>
      <c r="D1108" s="6" t="s">
        <v>703</v>
      </c>
      <c r="E1108" s="6">
        <v>20</v>
      </c>
    </row>
    <row r="1109" spans="1:5" hidden="1" x14ac:dyDescent="0.2">
      <c r="A1109" s="6" t="s">
        <v>1816</v>
      </c>
      <c r="B1109" s="6" t="s">
        <v>112</v>
      </c>
      <c r="C1109" s="6" t="s">
        <v>677</v>
      </c>
      <c r="D1109" s="6" t="s">
        <v>703</v>
      </c>
      <c r="E1109" s="6">
        <v>8</v>
      </c>
    </row>
    <row r="1110" spans="1:5" hidden="1" x14ac:dyDescent="0.2">
      <c r="A1110" s="6" t="s">
        <v>1817</v>
      </c>
      <c r="B1110" s="6" t="s">
        <v>112</v>
      </c>
      <c r="C1110" s="6" t="s">
        <v>677</v>
      </c>
      <c r="D1110" s="6" t="s">
        <v>703</v>
      </c>
      <c r="E1110" s="6">
        <v>30</v>
      </c>
    </row>
    <row r="1111" spans="1:5" hidden="1" x14ac:dyDescent="0.2">
      <c r="A1111" s="6" t="s">
        <v>1818</v>
      </c>
      <c r="B1111" s="6" t="s">
        <v>112</v>
      </c>
      <c r="C1111" s="6" t="s">
        <v>678</v>
      </c>
      <c r="D1111" s="6" t="s">
        <v>704</v>
      </c>
      <c r="E1111" s="6">
        <v>93</v>
      </c>
    </row>
    <row r="1112" spans="1:5" hidden="1" x14ac:dyDescent="0.2">
      <c r="A1112" s="6" t="s">
        <v>1819</v>
      </c>
      <c r="B1112" s="6" t="s">
        <v>112</v>
      </c>
      <c r="C1112" s="6" t="s">
        <v>677</v>
      </c>
      <c r="D1112" s="6" t="s">
        <v>703</v>
      </c>
      <c r="E1112" s="6">
        <v>106</v>
      </c>
    </row>
    <row r="1113" spans="1:5" hidden="1" x14ac:dyDescent="0.2">
      <c r="A1113" s="6" t="s">
        <v>1820</v>
      </c>
      <c r="B1113" s="6" t="s">
        <v>101</v>
      </c>
      <c r="C1113" s="6" t="s">
        <v>676</v>
      </c>
      <c r="D1113" s="6" t="s">
        <v>708</v>
      </c>
      <c r="E1113" s="6">
        <v>10</v>
      </c>
    </row>
    <row r="1114" spans="1:5" hidden="1" x14ac:dyDescent="0.2">
      <c r="A1114" s="6" t="s">
        <v>1821</v>
      </c>
      <c r="B1114" s="6" t="s">
        <v>101</v>
      </c>
      <c r="C1114" s="6" t="s">
        <v>681</v>
      </c>
      <c r="D1114" s="6" t="s">
        <v>707</v>
      </c>
      <c r="E1114" s="6">
        <v>8</v>
      </c>
    </row>
    <row r="1115" spans="1:5" hidden="1" x14ac:dyDescent="0.2">
      <c r="A1115" s="6" t="s">
        <v>1822</v>
      </c>
      <c r="B1115" s="6" t="s">
        <v>101</v>
      </c>
      <c r="C1115" s="6" t="s">
        <v>678</v>
      </c>
      <c r="D1115" s="6" t="s">
        <v>704</v>
      </c>
      <c r="E1115" s="6">
        <v>9</v>
      </c>
    </row>
    <row r="1116" spans="1:5" hidden="1" x14ac:dyDescent="0.2">
      <c r="A1116" s="6" t="s">
        <v>1823</v>
      </c>
      <c r="B1116" s="6" t="s">
        <v>101</v>
      </c>
      <c r="C1116" s="6" t="s">
        <v>679</v>
      </c>
      <c r="D1116" s="6" t="s">
        <v>709</v>
      </c>
      <c r="E1116" s="6">
        <v>10</v>
      </c>
    </row>
    <row r="1117" spans="1:5" hidden="1" x14ac:dyDescent="0.2">
      <c r="A1117" s="6" t="s">
        <v>1824</v>
      </c>
      <c r="B1117" s="6" t="s">
        <v>101</v>
      </c>
      <c r="C1117" s="6" t="s">
        <v>680</v>
      </c>
      <c r="D1117" s="6" t="s">
        <v>705</v>
      </c>
      <c r="E1117" s="6">
        <v>10</v>
      </c>
    </row>
    <row r="1118" spans="1:5" hidden="1" x14ac:dyDescent="0.2">
      <c r="A1118" s="6" t="s">
        <v>1825</v>
      </c>
      <c r="B1118" s="6" t="s">
        <v>101</v>
      </c>
      <c r="C1118" s="6" t="s">
        <v>679</v>
      </c>
      <c r="D1118" s="6" t="s">
        <v>709</v>
      </c>
      <c r="E1118" s="6">
        <v>10</v>
      </c>
    </row>
    <row r="1119" spans="1:5" hidden="1" x14ac:dyDescent="0.2">
      <c r="A1119" s="6" t="s">
        <v>1826</v>
      </c>
      <c r="B1119" s="6" t="s">
        <v>101</v>
      </c>
      <c r="C1119" s="6" t="s">
        <v>678</v>
      </c>
      <c r="D1119" s="6" t="s">
        <v>704</v>
      </c>
      <c r="E1119" s="6">
        <v>10</v>
      </c>
    </row>
    <row r="1120" spans="1:5" hidden="1" x14ac:dyDescent="0.2">
      <c r="A1120" s="6" t="s">
        <v>1827</v>
      </c>
      <c r="B1120" s="6" t="s">
        <v>101</v>
      </c>
      <c r="C1120" s="6" t="s">
        <v>681</v>
      </c>
      <c r="D1120" s="6" t="s">
        <v>707</v>
      </c>
      <c r="E1120" s="6">
        <v>10</v>
      </c>
    </row>
    <row r="1121" spans="1:5" hidden="1" x14ac:dyDescent="0.2">
      <c r="A1121" s="6" t="s">
        <v>1828</v>
      </c>
      <c r="B1121" s="6" t="s">
        <v>101</v>
      </c>
      <c r="C1121" s="6" t="s">
        <v>681</v>
      </c>
      <c r="D1121" s="6" t="s">
        <v>707</v>
      </c>
      <c r="E1121" s="6">
        <v>10</v>
      </c>
    </row>
    <row r="1122" spans="1:5" hidden="1" x14ac:dyDescent="0.2">
      <c r="A1122" s="6" t="s">
        <v>1829</v>
      </c>
      <c r="B1122" s="6" t="s">
        <v>101</v>
      </c>
      <c r="C1122" s="6" t="s">
        <v>677</v>
      </c>
      <c r="D1122" s="6" t="s">
        <v>703</v>
      </c>
      <c r="E1122" s="6">
        <v>10</v>
      </c>
    </row>
    <row r="1123" spans="1:5" hidden="1" x14ac:dyDescent="0.2">
      <c r="A1123" s="6" t="s">
        <v>1830</v>
      </c>
      <c r="B1123" s="6" t="s">
        <v>101</v>
      </c>
      <c r="C1123" s="6" t="s">
        <v>677</v>
      </c>
      <c r="D1123" s="6" t="s">
        <v>703</v>
      </c>
      <c r="E1123" s="6">
        <v>9</v>
      </c>
    </row>
    <row r="1124" spans="1:5" hidden="1" x14ac:dyDescent="0.2">
      <c r="A1124" s="6" t="s">
        <v>1831</v>
      </c>
      <c r="B1124" s="6" t="s">
        <v>101</v>
      </c>
      <c r="C1124" s="6" t="s">
        <v>679</v>
      </c>
      <c r="D1124" s="6" t="s">
        <v>709</v>
      </c>
      <c r="E1124" s="6">
        <v>10</v>
      </c>
    </row>
    <row r="1125" spans="1:5" hidden="1" x14ac:dyDescent="0.2">
      <c r="A1125" s="6" t="s">
        <v>1832</v>
      </c>
      <c r="B1125" s="6" t="s">
        <v>101</v>
      </c>
      <c r="C1125" s="6" t="s">
        <v>677</v>
      </c>
      <c r="D1125" s="6" t="s">
        <v>703</v>
      </c>
      <c r="E1125" s="6">
        <v>10</v>
      </c>
    </row>
    <row r="1126" spans="1:5" hidden="1" x14ac:dyDescent="0.2">
      <c r="A1126" s="6" t="s">
        <v>1833</v>
      </c>
      <c r="B1126" s="6" t="s">
        <v>103</v>
      </c>
      <c r="C1126" s="6" t="s">
        <v>678</v>
      </c>
      <c r="D1126" s="6" t="s">
        <v>704</v>
      </c>
      <c r="E1126" s="6">
        <v>10</v>
      </c>
    </row>
    <row r="1127" spans="1:5" hidden="1" x14ac:dyDescent="0.2">
      <c r="A1127" s="6" t="s">
        <v>1834</v>
      </c>
      <c r="B1127" s="6" t="s">
        <v>103</v>
      </c>
      <c r="C1127" s="6" t="s">
        <v>676</v>
      </c>
      <c r="D1127" s="6" t="s">
        <v>708</v>
      </c>
      <c r="E1127" s="6">
        <v>10</v>
      </c>
    </row>
    <row r="1128" spans="1:5" hidden="1" x14ac:dyDescent="0.2">
      <c r="A1128" s="6" t="s">
        <v>1835</v>
      </c>
      <c r="B1128" s="6" t="s">
        <v>103</v>
      </c>
      <c r="C1128" s="6" t="s">
        <v>676</v>
      </c>
      <c r="D1128" s="6" t="s">
        <v>708</v>
      </c>
      <c r="E1128" s="6">
        <v>17</v>
      </c>
    </row>
    <row r="1129" spans="1:5" hidden="1" x14ac:dyDescent="0.2">
      <c r="A1129" s="6" t="s">
        <v>1836</v>
      </c>
      <c r="B1129" s="6" t="s">
        <v>103</v>
      </c>
      <c r="C1129" s="6" t="s">
        <v>681</v>
      </c>
      <c r="D1129" s="6" t="s">
        <v>707</v>
      </c>
      <c r="E1129" s="6">
        <v>10</v>
      </c>
    </row>
    <row r="1130" spans="1:5" hidden="1" x14ac:dyDescent="0.2">
      <c r="A1130" s="6" t="s">
        <v>1837</v>
      </c>
      <c r="B1130" s="6" t="s">
        <v>103</v>
      </c>
      <c r="C1130" s="6" t="s">
        <v>676</v>
      </c>
      <c r="D1130" s="6" t="s">
        <v>708</v>
      </c>
      <c r="E1130" s="6">
        <v>9</v>
      </c>
    </row>
    <row r="1131" spans="1:5" hidden="1" x14ac:dyDescent="0.2">
      <c r="A1131" s="6" t="s">
        <v>1838</v>
      </c>
      <c r="B1131" s="6" t="s">
        <v>103</v>
      </c>
      <c r="C1131" s="6" t="s">
        <v>680</v>
      </c>
      <c r="D1131" s="6" t="s">
        <v>705</v>
      </c>
      <c r="E1131" s="6">
        <v>10</v>
      </c>
    </row>
    <row r="1132" spans="1:5" hidden="1" x14ac:dyDescent="0.2">
      <c r="A1132" s="6" t="s">
        <v>1839</v>
      </c>
      <c r="B1132" s="6" t="s">
        <v>103</v>
      </c>
      <c r="C1132" s="6" t="s">
        <v>679</v>
      </c>
      <c r="D1132" s="6" t="s">
        <v>709</v>
      </c>
      <c r="E1132" s="6">
        <v>10</v>
      </c>
    </row>
    <row r="1133" spans="1:5" hidden="1" x14ac:dyDescent="0.2">
      <c r="A1133" s="6" t="s">
        <v>1840</v>
      </c>
      <c r="B1133" s="6" t="s">
        <v>88</v>
      </c>
      <c r="C1133" s="6" t="s">
        <v>679</v>
      </c>
      <c r="D1133" s="6" t="s">
        <v>709</v>
      </c>
      <c r="E1133" s="6">
        <v>20</v>
      </c>
    </row>
    <row r="1134" spans="1:5" hidden="1" x14ac:dyDescent="0.2">
      <c r="A1134" s="6" t="s">
        <v>1841</v>
      </c>
      <c r="B1134" s="6" t="s">
        <v>88</v>
      </c>
      <c r="C1134" s="6" t="s">
        <v>680</v>
      </c>
      <c r="D1134" s="6" t="s">
        <v>705</v>
      </c>
      <c r="E1134" s="6">
        <v>18</v>
      </c>
    </row>
    <row r="1135" spans="1:5" hidden="1" x14ac:dyDescent="0.2">
      <c r="A1135" s="6" t="s">
        <v>1842</v>
      </c>
      <c r="B1135" s="6" t="s">
        <v>88</v>
      </c>
      <c r="C1135" s="6" t="s">
        <v>677</v>
      </c>
      <c r="D1135" s="6" t="s">
        <v>703</v>
      </c>
      <c r="E1135" s="6">
        <v>53</v>
      </c>
    </row>
    <row r="1136" spans="1:5" hidden="1" x14ac:dyDescent="0.2">
      <c r="A1136" s="6" t="s">
        <v>1843</v>
      </c>
      <c r="B1136" s="6" t="s">
        <v>88</v>
      </c>
      <c r="C1136" s="6" t="s">
        <v>679</v>
      </c>
      <c r="D1136" s="6" t="s">
        <v>709</v>
      </c>
      <c r="E1136" s="6">
        <v>20</v>
      </c>
    </row>
    <row r="1137" spans="1:5" hidden="1" x14ac:dyDescent="0.2">
      <c r="A1137" s="6" t="s">
        <v>1844</v>
      </c>
      <c r="B1137" s="6" t="s">
        <v>88</v>
      </c>
      <c r="C1137" s="6" t="s">
        <v>681</v>
      </c>
      <c r="D1137" s="6" t="s">
        <v>707</v>
      </c>
      <c r="E1137" s="6">
        <v>20</v>
      </c>
    </row>
    <row r="1138" spans="1:5" hidden="1" x14ac:dyDescent="0.2">
      <c r="A1138" s="6" t="s">
        <v>1845</v>
      </c>
      <c r="B1138" s="6" t="s">
        <v>88</v>
      </c>
      <c r="C1138" s="6" t="s">
        <v>676</v>
      </c>
      <c r="D1138" s="6" t="s">
        <v>708</v>
      </c>
      <c r="E1138" s="6">
        <v>20</v>
      </c>
    </row>
    <row r="1139" spans="1:5" hidden="1" x14ac:dyDescent="0.2">
      <c r="A1139" s="6" t="s">
        <v>1846</v>
      </c>
      <c r="B1139" s="6" t="s">
        <v>88</v>
      </c>
      <c r="C1139" s="6" t="s">
        <v>677</v>
      </c>
      <c r="D1139" s="6" t="s">
        <v>703</v>
      </c>
      <c r="E1139" s="6">
        <v>20</v>
      </c>
    </row>
    <row r="1140" spans="1:5" hidden="1" x14ac:dyDescent="0.2">
      <c r="A1140" s="6" t="s">
        <v>1847</v>
      </c>
      <c r="B1140" s="6" t="s">
        <v>88</v>
      </c>
      <c r="C1140" s="6" t="s">
        <v>679</v>
      </c>
      <c r="D1140" s="6" t="s">
        <v>709</v>
      </c>
      <c r="E1140" s="6">
        <v>20</v>
      </c>
    </row>
    <row r="1141" spans="1:5" hidden="1" x14ac:dyDescent="0.2">
      <c r="A1141" s="6" t="s">
        <v>1848</v>
      </c>
      <c r="B1141" s="6" t="s">
        <v>88</v>
      </c>
      <c r="C1141" s="6" t="s">
        <v>678</v>
      </c>
      <c r="D1141" s="6" t="s">
        <v>704</v>
      </c>
      <c r="E1141" s="6">
        <v>20</v>
      </c>
    </row>
    <row r="1142" spans="1:5" hidden="1" x14ac:dyDescent="0.2">
      <c r="A1142" s="6" t="s">
        <v>1849</v>
      </c>
      <c r="B1142" s="6" t="s">
        <v>88</v>
      </c>
      <c r="C1142" s="6" t="s">
        <v>680</v>
      </c>
      <c r="D1142" s="6" t="s">
        <v>705</v>
      </c>
      <c r="E1142" s="6">
        <v>20</v>
      </c>
    </row>
    <row r="1143" spans="1:5" hidden="1" x14ac:dyDescent="0.2">
      <c r="A1143" s="6" t="s">
        <v>1850</v>
      </c>
      <c r="B1143" s="6" t="s">
        <v>88</v>
      </c>
      <c r="C1143" s="6" t="s">
        <v>679</v>
      </c>
      <c r="D1143" s="6" t="s">
        <v>709</v>
      </c>
      <c r="E1143" s="6">
        <v>20</v>
      </c>
    </row>
    <row r="1144" spans="1:5" hidden="1" x14ac:dyDescent="0.2">
      <c r="A1144" s="6" t="s">
        <v>1851</v>
      </c>
      <c r="B1144" s="6" t="s">
        <v>88</v>
      </c>
      <c r="C1144" s="6" t="s">
        <v>676</v>
      </c>
      <c r="D1144" s="6" t="s">
        <v>708</v>
      </c>
      <c r="E1144" s="6">
        <v>20</v>
      </c>
    </row>
    <row r="1145" spans="1:5" hidden="1" x14ac:dyDescent="0.2">
      <c r="A1145" s="6" t="s">
        <v>1852</v>
      </c>
      <c r="B1145" s="6" t="s">
        <v>88</v>
      </c>
      <c r="C1145" s="6" t="s">
        <v>677</v>
      </c>
      <c r="D1145" s="6" t="s">
        <v>703</v>
      </c>
      <c r="E1145" s="6">
        <v>19</v>
      </c>
    </row>
    <row r="1146" spans="1:5" hidden="1" x14ac:dyDescent="0.2">
      <c r="A1146" s="6" t="s">
        <v>1853</v>
      </c>
      <c r="B1146" s="6" t="s">
        <v>88</v>
      </c>
      <c r="C1146" s="6" t="s">
        <v>676</v>
      </c>
      <c r="D1146" s="6" t="s">
        <v>708</v>
      </c>
      <c r="E1146" s="6">
        <v>20</v>
      </c>
    </row>
    <row r="1147" spans="1:5" hidden="1" x14ac:dyDescent="0.2">
      <c r="A1147" s="6" t="s">
        <v>1854</v>
      </c>
      <c r="B1147" s="6" t="s">
        <v>88</v>
      </c>
      <c r="C1147" s="6" t="s">
        <v>680</v>
      </c>
      <c r="D1147" s="6" t="s">
        <v>705</v>
      </c>
      <c r="E1147" s="6">
        <v>20</v>
      </c>
    </row>
    <row r="1148" spans="1:5" hidden="1" x14ac:dyDescent="0.2">
      <c r="A1148" s="6" t="s">
        <v>1855</v>
      </c>
      <c r="B1148" s="6" t="s">
        <v>88</v>
      </c>
      <c r="C1148" s="6" t="s">
        <v>678</v>
      </c>
      <c r="D1148" s="6" t="s">
        <v>704</v>
      </c>
      <c r="E1148" s="6">
        <v>20</v>
      </c>
    </row>
    <row r="1149" spans="1:5" hidden="1" x14ac:dyDescent="0.2">
      <c r="A1149" s="6" t="s">
        <v>1856</v>
      </c>
      <c r="B1149" s="6" t="s">
        <v>88</v>
      </c>
      <c r="C1149" s="6" t="s">
        <v>676</v>
      </c>
      <c r="D1149" s="6" t="s">
        <v>708</v>
      </c>
      <c r="E1149" s="6">
        <v>20</v>
      </c>
    </row>
    <row r="1150" spans="1:5" hidden="1" x14ac:dyDescent="0.2">
      <c r="A1150" s="6" t="s">
        <v>1857</v>
      </c>
      <c r="B1150" s="6" t="s">
        <v>88</v>
      </c>
      <c r="C1150" s="6" t="s">
        <v>679</v>
      </c>
      <c r="D1150" s="6" t="s">
        <v>709</v>
      </c>
      <c r="E1150" s="6">
        <v>20</v>
      </c>
    </row>
    <row r="1151" spans="1:5" hidden="1" x14ac:dyDescent="0.2">
      <c r="A1151" s="6" t="s">
        <v>1858</v>
      </c>
      <c r="B1151" s="6" t="s">
        <v>88</v>
      </c>
      <c r="C1151" s="6" t="s">
        <v>679</v>
      </c>
      <c r="D1151" s="6" t="s">
        <v>709</v>
      </c>
      <c r="E1151" s="6">
        <v>20</v>
      </c>
    </row>
    <row r="1152" spans="1:5" hidden="1" x14ac:dyDescent="0.2">
      <c r="A1152" s="6" t="s">
        <v>1859</v>
      </c>
      <c r="B1152" s="6" t="s">
        <v>88</v>
      </c>
      <c r="C1152" s="6" t="s">
        <v>677</v>
      </c>
      <c r="D1152" s="6" t="s">
        <v>703</v>
      </c>
      <c r="E1152" s="6">
        <v>22</v>
      </c>
    </row>
    <row r="1153" spans="1:5" hidden="1" x14ac:dyDescent="0.2">
      <c r="A1153" s="6" t="s">
        <v>1860</v>
      </c>
      <c r="B1153" s="6" t="s">
        <v>88</v>
      </c>
      <c r="C1153" s="6" t="s">
        <v>679</v>
      </c>
      <c r="D1153" s="6" t="s">
        <v>709</v>
      </c>
      <c r="E1153" s="6">
        <v>20</v>
      </c>
    </row>
    <row r="1154" spans="1:5" hidden="1" x14ac:dyDescent="0.2">
      <c r="A1154" s="6" t="s">
        <v>1861</v>
      </c>
      <c r="B1154" s="6" t="s">
        <v>88</v>
      </c>
      <c r="C1154" s="6" t="s">
        <v>677</v>
      </c>
      <c r="D1154" s="6" t="s">
        <v>703</v>
      </c>
      <c r="E1154" s="6">
        <v>20</v>
      </c>
    </row>
    <row r="1155" spans="1:5" hidden="1" x14ac:dyDescent="0.2">
      <c r="A1155" s="6" t="s">
        <v>1862</v>
      </c>
      <c r="B1155" s="6" t="s">
        <v>88</v>
      </c>
      <c r="C1155" s="6" t="s">
        <v>677</v>
      </c>
      <c r="D1155" s="6" t="s">
        <v>703</v>
      </c>
      <c r="E1155" s="6">
        <v>20</v>
      </c>
    </row>
    <row r="1156" spans="1:5" hidden="1" x14ac:dyDescent="0.2">
      <c r="A1156" s="6" t="s">
        <v>1863</v>
      </c>
      <c r="B1156" s="6" t="s">
        <v>88</v>
      </c>
      <c r="C1156" s="6" t="s">
        <v>679</v>
      </c>
      <c r="D1156" s="6" t="s">
        <v>709</v>
      </c>
      <c r="E1156" s="6">
        <v>20</v>
      </c>
    </row>
    <row r="1157" spans="1:5" hidden="1" x14ac:dyDescent="0.2">
      <c r="A1157" s="6" t="s">
        <v>1864</v>
      </c>
      <c r="B1157" s="6" t="s">
        <v>88</v>
      </c>
      <c r="C1157" s="6" t="s">
        <v>677</v>
      </c>
      <c r="D1157" s="6" t="s">
        <v>703</v>
      </c>
      <c r="E1157" s="6">
        <v>20</v>
      </c>
    </row>
    <row r="1158" spans="1:5" hidden="1" x14ac:dyDescent="0.2">
      <c r="A1158" s="6" t="s">
        <v>1865</v>
      </c>
      <c r="B1158" s="6" t="s">
        <v>88</v>
      </c>
      <c r="C1158" s="6" t="s">
        <v>677</v>
      </c>
      <c r="D1158" s="6" t="s">
        <v>703</v>
      </c>
      <c r="E1158" s="6">
        <v>20</v>
      </c>
    </row>
    <row r="1159" spans="1:5" hidden="1" x14ac:dyDescent="0.2">
      <c r="A1159" s="6" t="s">
        <v>1866</v>
      </c>
      <c r="B1159" s="6" t="s">
        <v>88</v>
      </c>
      <c r="C1159" s="6" t="s">
        <v>676</v>
      </c>
      <c r="D1159" s="6" t="s">
        <v>708</v>
      </c>
      <c r="E1159" s="6">
        <v>20</v>
      </c>
    </row>
    <row r="1160" spans="1:5" hidden="1" x14ac:dyDescent="0.2">
      <c r="A1160" s="6" t="s">
        <v>1867</v>
      </c>
      <c r="B1160" s="6" t="s">
        <v>88</v>
      </c>
      <c r="C1160" s="6" t="s">
        <v>680</v>
      </c>
      <c r="D1160" s="6" t="s">
        <v>705</v>
      </c>
      <c r="E1160" s="6">
        <v>20</v>
      </c>
    </row>
    <row r="1161" spans="1:5" hidden="1" x14ac:dyDescent="0.2">
      <c r="A1161" s="6" t="s">
        <v>1868</v>
      </c>
      <c r="B1161" s="6" t="s">
        <v>88</v>
      </c>
      <c r="C1161" s="6" t="s">
        <v>677</v>
      </c>
      <c r="D1161" s="6" t="s">
        <v>703</v>
      </c>
      <c r="E1161" s="6">
        <v>20</v>
      </c>
    </row>
    <row r="1162" spans="1:5" hidden="1" x14ac:dyDescent="0.2">
      <c r="A1162" s="6" t="s">
        <v>1869</v>
      </c>
      <c r="B1162" s="6" t="s">
        <v>88</v>
      </c>
      <c r="C1162" s="6" t="s">
        <v>676</v>
      </c>
      <c r="D1162" s="6" t="s">
        <v>708</v>
      </c>
      <c r="E1162" s="6">
        <v>19</v>
      </c>
    </row>
    <row r="1163" spans="1:5" hidden="1" x14ac:dyDescent="0.2">
      <c r="A1163" s="6" t="s">
        <v>1870</v>
      </c>
      <c r="B1163" s="6" t="s">
        <v>88</v>
      </c>
      <c r="C1163" s="6" t="s">
        <v>681</v>
      </c>
      <c r="D1163" s="6" t="s">
        <v>707</v>
      </c>
      <c r="E1163" s="6">
        <v>9</v>
      </c>
    </row>
    <row r="1164" spans="1:5" hidden="1" x14ac:dyDescent="0.2">
      <c r="A1164" s="6" t="s">
        <v>1871</v>
      </c>
      <c r="B1164" s="6" t="s">
        <v>88</v>
      </c>
      <c r="C1164" s="6" t="s">
        <v>681</v>
      </c>
      <c r="D1164" s="6" t="s">
        <v>707</v>
      </c>
      <c r="E1164" s="6">
        <v>20</v>
      </c>
    </row>
    <row r="1165" spans="1:5" hidden="1" x14ac:dyDescent="0.2">
      <c r="A1165" s="6" t="s">
        <v>1872</v>
      </c>
      <c r="B1165" s="6" t="s">
        <v>88</v>
      </c>
      <c r="C1165" s="6" t="s">
        <v>679</v>
      </c>
      <c r="D1165" s="6" t="s">
        <v>709</v>
      </c>
      <c r="E1165" s="6">
        <v>10</v>
      </c>
    </row>
    <row r="1166" spans="1:5" hidden="1" x14ac:dyDescent="0.2">
      <c r="A1166" s="6" t="s">
        <v>1873</v>
      </c>
      <c r="B1166" s="6" t="s">
        <v>88</v>
      </c>
      <c r="C1166" s="6" t="s">
        <v>676</v>
      </c>
      <c r="D1166" s="6" t="s">
        <v>708</v>
      </c>
      <c r="E1166" s="6">
        <v>20</v>
      </c>
    </row>
    <row r="1167" spans="1:5" hidden="1" x14ac:dyDescent="0.2">
      <c r="A1167" s="6" t="s">
        <v>1874</v>
      </c>
      <c r="B1167" s="6" t="s">
        <v>88</v>
      </c>
      <c r="C1167" s="6" t="s">
        <v>680</v>
      </c>
      <c r="D1167" s="6" t="s">
        <v>705</v>
      </c>
      <c r="E1167" s="6">
        <v>20</v>
      </c>
    </row>
    <row r="1168" spans="1:5" hidden="1" x14ac:dyDescent="0.2">
      <c r="A1168" s="6" t="s">
        <v>1875</v>
      </c>
      <c r="B1168" s="6" t="s">
        <v>88</v>
      </c>
      <c r="C1168" s="6" t="s">
        <v>681</v>
      </c>
      <c r="D1168" s="6" t="s">
        <v>707</v>
      </c>
      <c r="E1168" s="6">
        <v>10</v>
      </c>
    </row>
    <row r="1169" spans="1:5" hidden="1" x14ac:dyDescent="0.2">
      <c r="A1169" s="6" t="s">
        <v>1876</v>
      </c>
      <c r="B1169" s="6" t="s">
        <v>88</v>
      </c>
      <c r="C1169" s="6" t="s">
        <v>680</v>
      </c>
      <c r="D1169" s="6" t="s">
        <v>705</v>
      </c>
      <c r="E1169" s="6">
        <v>16</v>
      </c>
    </row>
    <row r="1170" spans="1:5" hidden="1" x14ac:dyDescent="0.2">
      <c r="A1170" s="6" t="s">
        <v>1877</v>
      </c>
      <c r="B1170" s="6" t="s">
        <v>88</v>
      </c>
      <c r="C1170" s="6" t="s">
        <v>681</v>
      </c>
      <c r="D1170" s="6" t="s">
        <v>707</v>
      </c>
      <c r="E1170" s="6">
        <v>10</v>
      </c>
    </row>
    <row r="1171" spans="1:5" hidden="1" x14ac:dyDescent="0.2">
      <c r="A1171" s="6" t="s">
        <v>1878</v>
      </c>
      <c r="B1171" s="6" t="s">
        <v>119</v>
      </c>
      <c r="C1171" s="6" t="s">
        <v>677</v>
      </c>
      <c r="D1171" s="6" t="s">
        <v>703</v>
      </c>
      <c r="E1171" s="6">
        <v>10</v>
      </c>
    </row>
    <row r="1172" spans="1:5" hidden="1" x14ac:dyDescent="0.2">
      <c r="A1172" s="6" t="s">
        <v>1879</v>
      </c>
      <c r="B1172" s="6" t="s">
        <v>119</v>
      </c>
      <c r="C1172" s="6" t="s">
        <v>680</v>
      </c>
      <c r="D1172" s="6" t="s">
        <v>705</v>
      </c>
      <c r="E1172" s="6">
        <v>10</v>
      </c>
    </row>
    <row r="1173" spans="1:5" hidden="1" x14ac:dyDescent="0.2">
      <c r="A1173" s="6" t="s">
        <v>1880</v>
      </c>
      <c r="B1173" s="6" t="s">
        <v>119</v>
      </c>
      <c r="C1173" s="6" t="s">
        <v>679</v>
      </c>
      <c r="D1173" s="6" t="s">
        <v>709</v>
      </c>
      <c r="E1173" s="6">
        <v>20</v>
      </c>
    </row>
    <row r="1174" spans="1:5" hidden="1" x14ac:dyDescent="0.2">
      <c r="A1174" s="6" t="s">
        <v>1881</v>
      </c>
      <c r="B1174" s="6" t="s">
        <v>64</v>
      </c>
      <c r="C1174" s="6" t="s">
        <v>677</v>
      </c>
      <c r="D1174" s="6" t="s">
        <v>703</v>
      </c>
      <c r="E1174" s="6">
        <v>36</v>
      </c>
    </row>
    <row r="1175" spans="1:5" hidden="1" x14ac:dyDescent="0.2">
      <c r="A1175" s="6" t="s">
        <v>1882</v>
      </c>
      <c r="B1175" s="6" t="s">
        <v>64</v>
      </c>
      <c r="C1175" s="6" t="s">
        <v>676</v>
      </c>
      <c r="D1175" s="6" t="s">
        <v>708</v>
      </c>
      <c r="E1175" s="6">
        <v>14</v>
      </c>
    </row>
    <row r="1176" spans="1:5" hidden="1" x14ac:dyDescent="0.2">
      <c r="A1176" s="6" t="s">
        <v>1883</v>
      </c>
      <c r="B1176" s="6" t="s">
        <v>64</v>
      </c>
      <c r="C1176" s="6" t="s">
        <v>681</v>
      </c>
      <c r="D1176" s="6" t="s">
        <v>707</v>
      </c>
      <c r="E1176" s="6">
        <v>8</v>
      </c>
    </row>
    <row r="1177" spans="1:5" hidden="1" x14ac:dyDescent="0.2">
      <c r="A1177" s="6" t="s">
        <v>1884</v>
      </c>
      <c r="B1177" s="6" t="s">
        <v>64</v>
      </c>
      <c r="C1177" s="6" t="s">
        <v>678</v>
      </c>
      <c r="D1177" s="6" t="s">
        <v>704</v>
      </c>
      <c r="E1177" s="6">
        <v>18</v>
      </c>
    </row>
    <row r="1178" spans="1:5" hidden="1" x14ac:dyDescent="0.2">
      <c r="A1178" s="6" t="s">
        <v>1885</v>
      </c>
      <c r="B1178" s="6" t="s">
        <v>64</v>
      </c>
      <c r="C1178" s="6" t="s">
        <v>680</v>
      </c>
      <c r="D1178" s="6" t="s">
        <v>705</v>
      </c>
      <c r="E1178" s="6">
        <v>10</v>
      </c>
    </row>
    <row r="1179" spans="1:5" hidden="1" x14ac:dyDescent="0.2">
      <c r="A1179" s="6" t="s">
        <v>1886</v>
      </c>
      <c r="B1179" s="6" t="s">
        <v>64</v>
      </c>
      <c r="C1179" s="6" t="s">
        <v>676</v>
      </c>
      <c r="D1179" s="6" t="s">
        <v>708</v>
      </c>
      <c r="E1179" s="6">
        <v>20</v>
      </c>
    </row>
    <row r="1180" spans="1:5" hidden="1" x14ac:dyDescent="0.2">
      <c r="A1180" s="6" t="s">
        <v>1887</v>
      </c>
      <c r="B1180" s="6" t="s">
        <v>64</v>
      </c>
      <c r="C1180" s="6" t="s">
        <v>678</v>
      </c>
      <c r="D1180" s="6" t="s">
        <v>704</v>
      </c>
      <c r="E1180" s="6">
        <v>17</v>
      </c>
    </row>
    <row r="1181" spans="1:5" hidden="1" x14ac:dyDescent="0.2">
      <c r="A1181" s="6" t="s">
        <v>1888</v>
      </c>
      <c r="B1181" s="6" t="s">
        <v>64</v>
      </c>
      <c r="C1181" s="6" t="s">
        <v>678</v>
      </c>
      <c r="D1181" s="6" t="s">
        <v>704</v>
      </c>
      <c r="E1181" s="6">
        <v>12</v>
      </c>
    </row>
    <row r="1182" spans="1:5" hidden="1" x14ac:dyDescent="0.2">
      <c r="A1182" s="6" t="s">
        <v>1889</v>
      </c>
      <c r="B1182" s="6" t="s">
        <v>64</v>
      </c>
      <c r="C1182" s="6" t="s">
        <v>680</v>
      </c>
      <c r="D1182" s="6" t="s">
        <v>705</v>
      </c>
      <c r="E1182" s="6">
        <v>10</v>
      </c>
    </row>
    <row r="1183" spans="1:5" hidden="1" x14ac:dyDescent="0.2">
      <c r="A1183" s="6" t="s">
        <v>1890</v>
      </c>
      <c r="B1183" s="6" t="s">
        <v>64</v>
      </c>
      <c r="C1183" s="6" t="s">
        <v>677</v>
      </c>
      <c r="D1183" s="6" t="s">
        <v>703</v>
      </c>
      <c r="E1183" s="6">
        <v>10</v>
      </c>
    </row>
    <row r="1184" spans="1:5" hidden="1" x14ac:dyDescent="0.2">
      <c r="A1184" s="6" t="s">
        <v>1891</v>
      </c>
      <c r="B1184" s="6" t="s">
        <v>64</v>
      </c>
      <c r="C1184" s="6" t="s">
        <v>680</v>
      </c>
      <c r="D1184" s="6" t="s">
        <v>705</v>
      </c>
      <c r="E1184" s="6">
        <v>10</v>
      </c>
    </row>
    <row r="1185" spans="1:5" hidden="1" x14ac:dyDescent="0.2">
      <c r="A1185" s="6" t="s">
        <v>1892</v>
      </c>
      <c r="B1185" s="6" t="s">
        <v>64</v>
      </c>
      <c r="C1185" s="6" t="s">
        <v>678</v>
      </c>
      <c r="D1185" s="6" t="s">
        <v>704</v>
      </c>
      <c r="E1185" s="6">
        <v>19</v>
      </c>
    </row>
    <row r="1186" spans="1:5" hidden="1" x14ac:dyDescent="0.2">
      <c r="A1186" s="6" t="s">
        <v>1893</v>
      </c>
      <c r="B1186" s="6" t="s">
        <v>64</v>
      </c>
      <c r="C1186" s="6" t="s">
        <v>676</v>
      </c>
      <c r="D1186" s="6" t="s">
        <v>708</v>
      </c>
      <c r="E1186" s="6">
        <v>10</v>
      </c>
    </row>
    <row r="1187" spans="1:5" hidden="1" x14ac:dyDescent="0.2">
      <c r="A1187" s="6" t="s">
        <v>1894</v>
      </c>
      <c r="B1187" s="6" t="s">
        <v>64</v>
      </c>
      <c r="C1187" s="6" t="s">
        <v>680</v>
      </c>
      <c r="D1187" s="6" t="s">
        <v>705</v>
      </c>
      <c r="E1187" s="6">
        <v>17</v>
      </c>
    </row>
    <row r="1188" spans="1:5" hidden="1" x14ac:dyDescent="0.2">
      <c r="A1188" s="6" t="s">
        <v>1895</v>
      </c>
      <c r="B1188" s="6" t="s">
        <v>64</v>
      </c>
      <c r="C1188" s="6" t="s">
        <v>677</v>
      </c>
      <c r="D1188" s="6" t="s">
        <v>703</v>
      </c>
      <c r="E1188" s="6">
        <v>42</v>
      </c>
    </row>
    <row r="1189" spans="1:5" hidden="1" x14ac:dyDescent="0.2">
      <c r="A1189" s="6" t="s">
        <v>1896</v>
      </c>
      <c r="B1189" s="6" t="s">
        <v>64</v>
      </c>
      <c r="C1189" s="6" t="s">
        <v>677</v>
      </c>
      <c r="D1189" s="6" t="s">
        <v>703</v>
      </c>
      <c r="E1189" s="6">
        <v>10</v>
      </c>
    </row>
    <row r="1190" spans="1:5" hidden="1" x14ac:dyDescent="0.2">
      <c r="A1190" s="6" t="s">
        <v>1897</v>
      </c>
      <c r="B1190" s="6" t="s">
        <v>64</v>
      </c>
      <c r="C1190" s="6" t="s">
        <v>678</v>
      </c>
      <c r="D1190" s="6" t="s">
        <v>704</v>
      </c>
      <c r="E1190" s="6">
        <v>19</v>
      </c>
    </row>
    <row r="1191" spans="1:5" hidden="1" x14ac:dyDescent="0.2">
      <c r="A1191" s="6" t="s">
        <v>1898</v>
      </c>
      <c r="B1191" s="6" t="s">
        <v>64</v>
      </c>
      <c r="C1191" s="6" t="s">
        <v>677</v>
      </c>
      <c r="D1191" s="6" t="s">
        <v>703</v>
      </c>
      <c r="E1191" s="6">
        <v>20</v>
      </c>
    </row>
    <row r="1192" spans="1:5" hidden="1" x14ac:dyDescent="0.2">
      <c r="A1192" s="6" t="s">
        <v>1899</v>
      </c>
      <c r="B1192" s="6" t="s">
        <v>64</v>
      </c>
      <c r="C1192" s="6" t="s">
        <v>678</v>
      </c>
      <c r="D1192" s="6" t="s">
        <v>704</v>
      </c>
      <c r="E1192" s="6">
        <v>8</v>
      </c>
    </row>
    <row r="1193" spans="1:5" hidden="1" x14ac:dyDescent="0.2">
      <c r="A1193" s="6" t="s">
        <v>1900</v>
      </c>
      <c r="B1193" s="6" t="s">
        <v>64</v>
      </c>
      <c r="C1193" s="6" t="s">
        <v>678</v>
      </c>
      <c r="D1193" s="6" t="s">
        <v>704</v>
      </c>
      <c r="E1193" s="6">
        <v>16</v>
      </c>
    </row>
    <row r="1194" spans="1:5" hidden="1" x14ac:dyDescent="0.2">
      <c r="A1194" s="6" t="s">
        <v>1901</v>
      </c>
      <c r="B1194" s="6" t="s">
        <v>64</v>
      </c>
      <c r="C1194" s="6" t="s">
        <v>680</v>
      </c>
      <c r="D1194" s="6" t="s">
        <v>705</v>
      </c>
      <c r="E1194" s="6">
        <v>20</v>
      </c>
    </row>
    <row r="1195" spans="1:5" hidden="1" x14ac:dyDescent="0.2">
      <c r="A1195" s="6" t="s">
        <v>1902</v>
      </c>
      <c r="B1195" s="6" t="s">
        <v>64</v>
      </c>
      <c r="C1195" s="6" t="s">
        <v>680</v>
      </c>
      <c r="D1195" s="6" t="s">
        <v>705</v>
      </c>
      <c r="E1195" s="6">
        <v>3</v>
      </c>
    </row>
    <row r="1196" spans="1:5" hidden="1" x14ac:dyDescent="0.2">
      <c r="A1196" s="6" t="s">
        <v>1903</v>
      </c>
      <c r="B1196" s="6" t="s">
        <v>64</v>
      </c>
      <c r="C1196" s="6" t="s">
        <v>681</v>
      </c>
      <c r="D1196" s="6" t="s">
        <v>707</v>
      </c>
      <c r="E1196" s="6">
        <v>51</v>
      </c>
    </row>
    <row r="1197" spans="1:5" hidden="1" x14ac:dyDescent="0.2">
      <c r="A1197" s="6" t="s">
        <v>1904</v>
      </c>
      <c r="B1197" s="6" t="s">
        <v>64</v>
      </c>
      <c r="C1197" s="6" t="s">
        <v>678</v>
      </c>
      <c r="D1197" s="6" t="s">
        <v>704</v>
      </c>
      <c r="E1197" s="6">
        <v>20</v>
      </c>
    </row>
    <row r="1198" spans="1:5" hidden="1" x14ac:dyDescent="0.2">
      <c r="A1198" s="6" t="s">
        <v>1905</v>
      </c>
      <c r="B1198" s="6" t="s">
        <v>64</v>
      </c>
      <c r="C1198" s="6" t="s">
        <v>677</v>
      </c>
      <c r="D1198" s="6" t="s">
        <v>703</v>
      </c>
      <c r="E1198" s="6">
        <v>55</v>
      </c>
    </row>
    <row r="1199" spans="1:5" hidden="1" x14ac:dyDescent="0.2">
      <c r="A1199" s="6" t="s">
        <v>1906</v>
      </c>
      <c r="B1199" s="6" t="s">
        <v>64</v>
      </c>
      <c r="C1199" s="6" t="s">
        <v>679</v>
      </c>
      <c r="D1199" s="6" t="s">
        <v>709</v>
      </c>
      <c r="E1199" s="6">
        <v>10</v>
      </c>
    </row>
    <row r="1200" spans="1:5" hidden="1" x14ac:dyDescent="0.2">
      <c r="A1200" s="6" t="s">
        <v>1907</v>
      </c>
      <c r="B1200" s="6" t="s">
        <v>64</v>
      </c>
      <c r="C1200" s="6" t="s">
        <v>676</v>
      </c>
      <c r="D1200" s="6" t="s">
        <v>708</v>
      </c>
      <c r="E1200" s="6">
        <v>13</v>
      </c>
    </row>
    <row r="1201" spans="1:5" hidden="1" x14ac:dyDescent="0.2">
      <c r="A1201" s="6" t="s">
        <v>1908</v>
      </c>
      <c r="B1201" s="6" t="s">
        <v>64</v>
      </c>
      <c r="C1201" s="6" t="s">
        <v>678</v>
      </c>
      <c r="D1201" s="6" t="s">
        <v>704</v>
      </c>
      <c r="E1201" s="6">
        <v>40</v>
      </c>
    </row>
    <row r="1202" spans="1:5" hidden="1" x14ac:dyDescent="0.2">
      <c r="A1202" s="6" t="s">
        <v>1909</v>
      </c>
      <c r="B1202" s="6" t="s">
        <v>98</v>
      </c>
      <c r="C1202" s="6" t="s">
        <v>677</v>
      </c>
      <c r="D1202" s="6" t="s">
        <v>703</v>
      </c>
      <c r="E1202" s="6">
        <v>20</v>
      </c>
    </row>
    <row r="1203" spans="1:5" hidden="1" x14ac:dyDescent="0.2">
      <c r="A1203" s="6" t="s">
        <v>1910</v>
      </c>
      <c r="B1203" s="6" t="s">
        <v>98</v>
      </c>
      <c r="C1203" s="6" t="s">
        <v>676</v>
      </c>
      <c r="D1203" s="6" t="s">
        <v>708</v>
      </c>
      <c r="E1203" s="6">
        <v>10</v>
      </c>
    </row>
    <row r="1204" spans="1:5" hidden="1" x14ac:dyDescent="0.2">
      <c r="A1204" s="6" t="s">
        <v>1911</v>
      </c>
      <c r="B1204" s="6" t="s">
        <v>98</v>
      </c>
      <c r="C1204" s="6" t="s">
        <v>680</v>
      </c>
      <c r="D1204" s="6" t="s">
        <v>705</v>
      </c>
      <c r="E1204" s="6">
        <v>20</v>
      </c>
    </row>
    <row r="1205" spans="1:5" hidden="1" x14ac:dyDescent="0.2">
      <c r="A1205" s="6" t="s">
        <v>1912</v>
      </c>
      <c r="B1205" s="6" t="s">
        <v>98</v>
      </c>
      <c r="C1205" s="6" t="s">
        <v>677</v>
      </c>
      <c r="D1205" s="6" t="s">
        <v>703</v>
      </c>
      <c r="E1205" s="6">
        <v>20</v>
      </c>
    </row>
    <row r="1206" spans="1:5" hidden="1" x14ac:dyDescent="0.2">
      <c r="A1206" s="6" t="s">
        <v>1913</v>
      </c>
      <c r="B1206" s="6" t="s">
        <v>98</v>
      </c>
      <c r="C1206" s="6" t="s">
        <v>678</v>
      </c>
      <c r="D1206" s="6" t="s">
        <v>704</v>
      </c>
      <c r="E1206" s="6">
        <v>20</v>
      </c>
    </row>
    <row r="1207" spans="1:5" hidden="1" x14ac:dyDescent="0.2">
      <c r="A1207" s="6" t="s">
        <v>1914</v>
      </c>
      <c r="B1207" s="6" t="s">
        <v>98</v>
      </c>
      <c r="C1207" s="6" t="s">
        <v>678</v>
      </c>
      <c r="D1207" s="6" t="s">
        <v>704</v>
      </c>
      <c r="E1207" s="6">
        <v>20</v>
      </c>
    </row>
    <row r="1208" spans="1:5" hidden="1" x14ac:dyDescent="0.2">
      <c r="A1208" s="6" t="s">
        <v>1915</v>
      </c>
      <c r="B1208" s="6" t="s">
        <v>98</v>
      </c>
      <c r="C1208" s="6" t="s">
        <v>681</v>
      </c>
      <c r="D1208" s="6" t="s">
        <v>707</v>
      </c>
      <c r="E1208" s="6">
        <v>20</v>
      </c>
    </row>
    <row r="1209" spans="1:5" hidden="1" x14ac:dyDescent="0.2">
      <c r="A1209" s="6" t="s">
        <v>1916</v>
      </c>
      <c r="B1209" s="6" t="s">
        <v>98</v>
      </c>
      <c r="C1209" s="6" t="s">
        <v>678</v>
      </c>
      <c r="D1209" s="6" t="s">
        <v>704</v>
      </c>
      <c r="E1209" s="6">
        <v>10</v>
      </c>
    </row>
    <row r="1210" spans="1:5" hidden="1" x14ac:dyDescent="0.2">
      <c r="A1210" s="6" t="s">
        <v>1917</v>
      </c>
      <c r="B1210" s="6" t="s">
        <v>98</v>
      </c>
      <c r="C1210" s="6" t="s">
        <v>677</v>
      </c>
      <c r="D1210" s="6" t="s">
        <v>703</v>
      </c>
      <c r="E1210" s="6">
        <v>18</v>
      </c>
    </row>
    <row r="1211" spans="1:5" hidden="1" x14ac:dyDescent="0.2">
      <c r="A1211" s="6" t="s">
        <v>1918</v>
      </c>
      <c r="B1211" s="6" t="s">
        <v>98</v>
      </c>
      <c r="C1211" s="6" t="s">
        <v>679</v>
      </c>
      <c r="D1211" s="6" t="s">
        <v>709</v>
      </c>
      <c r="E1211" s="6">
        <v>20</v>
      </c>
    </row>
    <row r="1212" spans="1:5" hidden="1" x14ac:dyDescent="0.2">
      <c r="A1212" s="6" t="s">
        <v>1919</v>
      </c>
      <c r="B1212" s="6" t="s">
        <v>98</v>
      </c>
      <c r="C1212" s="6" t="s">
        <v>679</v>
      </c>
      <c r="D1212" s="6" t="s">
        <v>709</v>
      </c>
      <c r="E1212" s="6">
        <v>10</v>
      </c>
    </row>
    <row r="1213" spans="1:5" hidden="1" x14ac:dyDescent="0.2">
      <c r="A1213" s="6" t="s">
        <v>1920</v>
      </c>
      <c r="B1213" s="6" t="s">
        <v>98</v>
      </c>
      <c r="C1213" s="6" t="s">
        <v>680</v>
      </c>
      <c r="D1213" s="6" t="s">
        <v>705</v>
      </c>
      <c r="E1213" s="6">
        <v>20</v>
      </c>
    </row>
    <row r="1214" spans="1:5" hidden="1" x14ac:dyDescent="0.2">
      <c r="A1214" s="6" t="s">
        <v>1921</v>
      </c>
      <c r="B1214" s="6" t="s">
        <v>98</v>
      </c>
      <c r="C1214" s="6" t="s">
        <v>678</v>
      </c>
      <c r="D1214" s="6" t="s">
        <v>704</v>
      </c>
      <c r="E1214" s="6">
        <v>20</v>
      </c>
    </row>
    <row r="1215" spans="1:5" hidden="1" x14ac:dyDescent="0.2">
      <c r="A1215" s="6" t="s">
        <v>1922</v>
      </c>
      <c r="B1215" s="6" t="s">
        <v>98</v>
      </c>
      <c r="C1215" s="6" t="s">
        <v>677</v>
      </c>
      <c r="D1215" s="6" t="s">
        <v>703</v>
      </c>
      <c r="E1215" s="6">
        <v>20</v>
      </c>
    </row>
    <row r="1216" spans="1:5" hidden="1" x14ac:dyDescent="0.2">
      <c r="A1216" s="6" t="s">
        <v>1923</v>
      </c>
      <c r="B1216" s="6" t="s">
        <v>98</v>
      </c>
      <c r="C1216" s="6" t="s">
        <v>678</v>
      </c>
      <c r="D1216" s="6" t="s">
        <v>704</v>
      </c>
      <c r="E1216" s="6">
        <v>20</v>
      </c>
    </row>
    <row r="1217" spans="1:5" hidden="1" x14ac:dyDescent="0.2">
      <c r="A1217" s="6" t="s">
        <v>1924</v>
      </c>
      <c r="B1217" s="6" t="s">
        <v>98</v>
      </c>
      <c r="C1217" s="6" t="s">
        <v>679</v>
      </c>
      <c r="D1217" s="6" t="s">
        <v>709</v>
      </c>
      <c r="E1217" s="6">
        <v>20</v>
      </c>
    </row>
    <row r="1218" spans="1:5" hidden="1" x14ac:dyDescent="0.2">
      <c r="A1218" s="6" t="s">
        <v>1925</v>
      </c>
      <c r="B1218" s="6" t="s">
        <v>98</v>
      </c>
      <c r="C1218" s="6" t="s">
        <v>678</v>
      </c>
      <c r="D1218" s="6" t="s">
        <v>704</v>
      </c>
      <c r="E1218" s="6">
        <v>20</v>
      </c>
    </row>
    <row r="1219" spans="1:5" hidden="1" x14ac:dyDescent="0.2">
      <c r="A1219" s="6" t="s">
        <v>1926</v>
      </c>
      <c r="B1219" s="6" t="s">
        <v>98</v>
      </c>
      <c r="C1219" s="6" t="s">
        <v>676</v>
      </c>
      <c r="D1219" s="6" t="s">
        <v>708</v>
      </c>
      <c r="E1219" s="6">
        <v>20</v>
      </c>
    </row>
    <row r="1220" spans="1:5" hidden="1" x14ac:dyDescent="0.2">
      <c r="A1220" s="6" t="s">
        <v>1927</v>
      </c>
      <c r="B1220" s="6" t="s">
        <v>98</v>
      </c>
      <c r="C1220" s="6" t="s">
        <v>681</v>
      </c>
      <c r="D1220" s="6" t="s">
        <v>707</v>
      </c>
      <c r="E1220" s="6">
        <v>20</v>
      </c>
    </row>
    <row r="1221" spans="1:5" hidden="1" x14ac:dyDescent="0.2">
      <c r="A1221" s="6" t="s">
        <v>1928</v>
      </c>
      <c r="B1221" s="6" t="s">
        <v>110</v>
      </c>
      <c r="C1221" s="6" t="s">
        <v>676</v>
      </c>
      <c r="D1221" s="6" t="s">
        <v>708</v>
      </c>
      <c r="E1221" s="6">
        <v>8</v>
      </c>
    </row>
    <row r="1222" spans="1:5" hidden="1" x14ac:dyDescent="0.2">
      <c r="A1222" s="6" t="s">
        <v>1929</v>
      </c>
      <c r="B1222" s="6" t="s">
        <v>110</v>
      </c>
      <c r="C1222" s="6" t="s">
        <v>680</v>
      </c>
      <c r="D1222" s="6" t="s">
        <v>705</v>
      </c>
      <c r="E1222" s="6">
        <v>10</v>
      </c>
    </row>
    <row r="1223" spans="1:5" hidden="1" x14ac:dyDescent="0.2">
      <c r="A1223" s="6" t="s">
        <v>1930</v>
      </c>
      <c r="B1223" s="6" t="s">
        <v>110</v>
      </c>
      <c r="C1223" s="6" t="s">
        <v>677</v>
      </c>
      <c r="D1223" s="6" t="s">
        <v>703</v>
      </c>
      <c r="E1223" s="6">
        <v>10</v>
      </c>
    </row>
    <row r="1224" spans="1:5" hidden="1" x14ac:dyDescent="0.2">
      <c r="A1224" s="6" t="s">
        <v>1931</v>
      </c>
      <c r="B1224" s="6" t="s">
        <v>110</v>
      </c>
      <c r="C1224" s="6" t="s">
        <v>677</v>
      </c>
      <c r="D1224" s="6" t="s">
        <v>703</v>
      </c>
      <c r="E1224" s="6">
        <v>23</v>
      </c>
    </row>
    <row r="1225" spans="1:5" hidden="1" x14ac:dyDescent="0.2">
      <c r="A1225" s="6" t="s">
        <v>1932</v>
      </c>
      <c r="B1225" s="6" t="s">
        <v>110</v>
      </c>
      <c r="C1225" s="6" t="s">
        <v>676</v>
      </c>
      <c r="D1225" s="6" t="s">
        <v>708</v>
      </c>
      <c r="E1225" s="6">
        <v>10</v>
      </c>
    </row>
    <row r="1226" spans="1:5" hidden="1" x14ac:dyDescent="0.2">
      <c r="A1226" s="6" t="s">
        <v>1933</v>
      </c>
      <c r="B1226" s="6" t="s">
        <v>110</v>
      </c>
      <c r="C1226" s="6" t="s">
        <v>681</v>
      </c>
      <c r="D1226" s="6" t="s">
        <v>707</v>
      </c>
      <c r="E1226" s="6">
        <v>10</v>
      </c>
    </row>
    <row r="1227" spans="1:5" hidden="1" x14ac:dyDescent="0.2">
      <c r="A1227" s="6" t="s">
        <v>1934</v>
      </c>
      <c r="B1227" s="6" t="s">
        <v>110</v>
      </c>
      <c r="C1227" s="6" t="s">
        <v>681</v>
      </c>
      <c r="D1227" s="6" t="s">
        <v>707</v>
      </c>
      <c r="E1227" s="6">
        <v>10</v>
      </c>
    </row>
    <row r="1228" spans="1:5" hidden="1" x14ac:dyDescent="0.2">
      <c r="A1228" s="6" t="s">
        <v>1935</v>
      </c>
      <c r="B1228" s="6" t="s">
        <v>110</v>
      </c>
      <c r="C1228" s="6" t="s">
        <v>679</v>
      </c>
      <c r="D1228" s="6" t="s">
        <v>709</v>
      </c>
      <c r="E1228" s="6">
        <v>20</v>
      </c>
    </row>
    <row r="1229" spans="1:5" hidden="1" x14ac:dyDescent="0.2">
      <c r="A1229" s="6" t="s">
        <v>1936</v>
      </c>
      <c r="B1229" s="6" t="s">
        <v>110</v>
      </c>
      <c r="C1229" s="6" t="s">
        <v>676</v>
      </c>
      <c r="D1229" s="6" t="s">
        <v>708</v>
      </c>
      <c r="E1229" s="6">
        <v>10</v>
      </c>
    </row>
    <row r="1230" spans="1:5" hidden="1" x14ac:dyDescent="0.2">
      <c r="A1230" s="6" t="s">
        <v>1937</v>
      </c>
      <c r="B1230" s="6" t="s">
        <v>110</v>
      </c>
      <c r="C1230" s="6" t="s">
        <v>676</v>
      </c>
      <c r="D1230" s="6" t="s">
        <v>708</v>
      </c>
      <c r="E1230" s="6">
        <v>10</v>
      </c>
    </row>
    <row r="1231" spans="1:5" hidden="1" x14ac:dyDescent="0.2">
      <c r="A1231" s="6" t="s">
        <v>1938</v>
      </c>
      <c r="B1231" s="6" t="s">
        <v>110</v>
      </c>
      <c r="C1231" s="6" t="s">
        <v>681</v>
      </c>
      <c r="D1231" s="6" t="s">
        <v>707</v>
      </c>
      <c r="E1231" s="6">
        <v>20</v>
      </c>
    </row>
    <row r="1232" spans="1:5" hidden="1" x14ac:dyDescent="0.2">
      <c r="A1232" s="6" t="s">
        <v>1939</v>
      </c>
      <c r="B1232" s="6" t="s">
        <v>110</v>
      </c>
      <c r="C1232" s="6" t="s">
        <v>676</v>
      </c>
      <c r="D1232" s="6" t="s">
        <v>708</v>
      </c>
      <c r="E1232" s="6">
        <v>10</v>
      </c>
    </row>
    <row r="1233" spans="1:5" hidden="1" x14ac:dyDescent="0.2">
      <c r="A1233" s="6" t="s">
        <v>1940</v>
      </c>
      <c r="B1233" s="6" t="s">
        <v>120</v>
      </c>
      <c r="C1233" s="6" t="s">
        <v>681</v>
      </c>
      <c r="D1233" s="6" t="s">
        <v>707</v>
      </c>
      <c r="E1233" s="6">
        <v>40</v>
      </c>
    </row>
    <row r="1234" spans="1:5" hidden="1" x14ac:dyDescent="0.2">
      <c r="A1234" s="6" t="s">
        <v>1941</v>
      </c>
      <c r="B1234" s="6" t="s">
        <v>120</v>
      </c>
      <c r="C1234" s="6" t="s">
        <v>681</v>
      </c>
      <c r="D1234" s="6" t="s">
        <v>707</v>
      </c>
      <c r="E1234" s="6">
        <v>12</v>
      </c>
    </row>
    <row r="1235" spans="1:5" hidden="1" x14ac:dyDescent="0.2">
      <c r="A1235" s="6" t="s">
        <v>1942</v>
      </c>
      <c r="B1235" s="6" t="s">
        <v>120</v>
      </c>
      <c r="C1235" s="6" t="s">
        <v>681</v>
      </c>
      <c r="D1235" s="6" t="s">
        <v>707</v>
      </c>
      <c r="E1235" s="6">
        <v>62</v>
      </c>
    </row>
    <row r="1236" spans="1:5" hidden="1" x14ac:dyDescent="0.2">
      <c r="A1236" s="6" t="s">
        <v>1943</v>
      </c>
      <c r="B1236" s="6" t="s">
        <v>120</v>
      </c>
      <c r="C1236" s="6" t="s">
        <v>681</v>
      </c>
      <c r="D1236" s="6" t="s">
        <v>707</v>
      </c>
      <c r="E1236" s="6">
        <v>20</v>
      </c>
    </row>
    <row r="1237" spans="1:5" hidden="1" x14ac:dyDescent="0.2">
      <c r="A1237" s="6" t="s">
        <v>1944</v>
      </c>
      <c r="B1237" s="6" t="s">
        <v>120</v>
      </c>
      <c r="C1237" s="6" t="s">
        <v>678</v>
      </c>
      <c r="D1237" s="6" t="s">
        <v>704</v>
      </c>
      <c r="E1237" s="6">
        <v>20</v>
      </c>
    </row>
    <row r="1238" spans="1:5" hidden="1" x14ac:dyDescent="0.2">
      <c r="A1238" s="6" t="s">
        <v>1945</v>
      </c>
      <c r="B1238" s="6" t="s">
        <v>120</v>
      </c>
      <c r="C1238" s="6" t="s">
        <v>676</v>
      </c>
      <c r="D1238" s="6" t="s">
        <v>708</v>
      </c>
      <c r="E1238" s="6">
        <v>20</v>
      </c>
    </row>
    <row r="1239" spans="1:5" hidden="1" x14ac:dyDescent="0.2">
      <c r="A1239" s="6" t="s">
        <v>1946</v>
      </c>
      <c r="B1239" s="6" t="s">
        <v>120</v>
      </c>
      <c r="C1239" s="6" t="s">
        <v>676</v>
      </c>
      <c r="D1239" s="6" t="s">
        <v>708</v>
      </c>
      <c r="E1239" s="6">
        <v>10</v>
      </c>
    </row>
    <row r="1240" spans="1:5" hidden="1" x14ac:dyDescent="0.2">
      <c r="A1240" s="6" t="s">
        <v>1947</v>
      </c>
      <c r="B1240" s="6" t="s">
        <v>120</v>
      </c>
      <c r="C1240" s="6" t="s">
        <v>679</v>
      </c>
      <c r="D1240" s="6" t="s">
        <v>709</v>
      </c>
      <c r="E1240" s="6">
        <v>20</v>
      </c>
    </row>
    <row r="1241" spans="1:5" hidden="1" x14ac:dyDescent="0.2">
      <c r="A1241" s="6" t="s">
        <v>1948</v>
      </c>
      <c r="B1241" s="6" t="s">
        <v>121</v>
      </c>
      <c r="C1241" s="6" t="s">
        <v>676</v>
      </c>
      <c r="D1241" s="6" t="s">
        <v>708</v>
      </c>
      <c r="E1241" s="6">
        <v>28</v>
      </c>
    </row>
    <row r="1242" spans="1:5" hidden="1" x14ac:dyDescent="0.2">
      <c r="A1242" s="6" t="s">
        <v>1949</v>
      </c>
      <c r="B1242" s="6" t="s">
        <v>121</v>
      </c>
      <c r="C1242" s="6" t="s">
        <v>677</v>
      </c>
      <c r="D1242" s="6" t="s">
        <v>703</v>
      </c>
      <c r="E1242" s="6">
        <v>10</v>
      </c>
    </row>
    <row r="1243" spans="1:5" hidden="1" x14ac:dyDescent="0.2">
      <c r="A1243" s="6" t="s">
        <v>1950</v>
      </c>
      <c r="B1243" s="6" t="s">
        <v>122</v>
      </c>
      <c r="C1243" s="6" t="s">
        <v>679</v>
      </c>
      <c r="D1243" s="6" t="s">
        <v>709</v>
      </c>
      <c r="E1243" s="6">
        <v>10</v>
      </c>
    </row>
    <row r="1244" spans="1:5" hidden="1" x14ac:dyDescent="0.2">
      <c r="A1244" s="6" t="s">
        <v>1951</v>
      </c>
      <c r="B1244" s="6" t="s">
        <v>122</v>
      </c>
      <c r="C1244" s="6" t="s">
        <v>676</v>
      </c>
      <c r="D1244" s="6" t="s">
        <v>708</v>
      </c>
      <c r="E1244" s="6">
        <v>10</v>
      </c>
    </row>
    <row r="1245" spans="1:5" hidden="1" x14ac:dyDescent="0.2">
      <c r="A1245" s="6" t="s">
        <v>1952</v>
      </c>
      <c r="B1245" s="6" t="s">
        <v>122</v>
      </c>
      <c r="C1245" s="6" t="s">
        <v>676</v>
      </c>
      <c r="D1245" s="6" t="s">
        <v>708</v>
      </c>
      <c r="E1245" s="6">
        <v>10</v>
      </c>
    </row>
    <row r="1246" spans="1:5" hidden="1" x14ac:dyDescent="0.2">
      <c r="A1246" s="6" t="s">
        <v>1953</v>
      </c>
      <c r="B1246" s="6" t="s">
        <v>122</v>
      </c>
      <c r="C1246" s="6" t="s">
        <v>676</v>
      </c>
      <c r="D1246" s="6" t="s">
        <v>708</v>
      </c>
      <c r="E1246" s="6">
        <v>10</v>
      </c>
    </row>
    <row r="1247" spans="1:5" hidden="1" x14ac:dyDescent="0.2">
      <c r="A1247" s="6" t="s">
        <v>1954</v>
      </c>
      <c r="B1247" s="6" t="s">
        <v>122</v>
      </c>
      <c r="C1247" s="6" t="s">
        <v>681</v>
      </c>
      <c r="D1247" s="6" t="s">
        <v>707</v>
      </c>
      <c r="E1247" s="6">
        <v>10</v>
      </c>
    </row>
    <row r="1248" spans="1:5" hidden="1" x14ac:dyDescent="0.2">
      <c r="A1248" s="6" t="s">
        <v>1955</v>
      </c>
      <c r="B1248" s="6" t="s">
        <v>122</v>
      </c>
      <c r="C1248" s="6" t="s">
        <v>679</v>
      </c>
      <c r="D1248" s="6" t="s">
        <v>709</v>
      </c>
      <c r="E1248" s="6">
        <v>10</v>
      </c>
    </row>
    <row r="1249" spans="1:5" hidden="1" x14ac:dyDescent="0.2">
      <c r="A1249" s="6" t="s">
        <v>1956</v>
      </c>
      <c r="B1249" s="6" t="s">
        <v>122</v>
      </c>
      <c r="C1249" s="6" t="s">
        <v>681</v>
      </c>
      <c r="D1249" s="6" t="s">
        <v>707</v>
      </c>
      <c r="E1249" s="6">
        <v>10</v>
      </c>
    </row>
    <row r="1250" spans="1:5" hidden="1" x14ac:dyDescent="0.2">
      <c r="A1250" s="6" t="s">
        <v>1957</v>
      </c>
      <c r="B1250" s="6" t="s">
        <v>122</v>
      </c>
      <c r="C1250" s="6" t="s">
        <v>680</v>
      </c>
      <c r="D1250" s="6" t="s">
        <v>705</v>
      </c>
      <c r="E1250" s="6">
        <v>10</v>
      </c>
    </row>
    <row r="1251" spans="1:5" hidden="1" x14ac:dyDescent="0.2">
      <c r="A1251" s="6" t="s">
        <v>1958</v>
      </c>
      <c r="B1251" s="6" t="s">
        <v>122</v>
      </c>
      <c r="C1251" s="6" t="s">
        <v>678</v>
      </c>
      <c r="D1251" s="6" t="s">
        <v>704</v>
      </c>
      <c r="E1251" s="6">
        <v>10</v>
      </c>
    </row>
    <row r="1252" spans="1:5" hidden="1" x14ac:dyDescent="0.2">
      <c r="A1252" s="6" t="s">
        <v>1959</v>
      </c>
      <c r="B1252" s="6" t="s">
        <v>107</v>
      </c>
      <c r="C1252" s="6" t="s">
        <v>681</v>
      </c>
      <c r="D1252" s="6" t="s">
        <v>707</v>
      </c>
      <c r="E1252" s="6">
        <v>17</v>
      </c>
    </row>
    <row r="1253" spans="1:5" hidden="1" x14ac:dyDescent="0.2">
      <c r="A1253" s="6" t="s">
        <v>1960</v>
      </c>
      <c r="B1253" s="6" t="s">
        <v>107</v>
      </c>
      <c r="C1253" s="6" t="s">
        <v>679</v>
      </c>
      <c r="D1253" s="6" t="s">
        <v>709</v>
      </c>
      <c r="E1253" s="6">
        <v>10</v>
      </c>
    </row>
    <row r="1254" spans="1:5" hidden="1" x14ac:dyDescent="0.2">
      <c r="A1254" s="6" t="s">
        <v>1961</v>
      </c>
      <c r="B1254" s="6" t="s">
        <v>107</v>
      </c>
      <c r="C1254" s="6" t="s">
        <v>678</v>
      </c>
      <c r="D1254" s="6" t="s">
        <v>704</v>
      </c>
      <c r="E1254" s="6">
        <v>20</v>
      </c>
    </row>
    <row r="1255" spans="1:5" hidden="1" x14ac:dyDescent="0.2">
      <c r="A1255" s="6" t="s">
        <v>1962</v>
      </c>
      <c r="B1255" s="6" t="s">
        <v>107</v>
      </c>
      <c r="C1255" s="6" t="s">
        <v>677</v>
      </c>
      <c r="D1255" s="6" t="s">
        <v>703</v>
      </c>
      <c r="E1255" s="6">
        <v>16</v>
      </c>
    </row>
    <row r="1256" spans="1:5" hidden="1" x14ac:dyDescent="0.2">
      <c r="A1256" s="6" t="s">
        <v>1963</v>
      </c>
      <c r="B1256" s="6" t="s">
        <v>107</v>
      </c>
      <c r="C1256" s="6" t="s">
        <v>677</v>
      </c>
      <c r="D1256" s="6" t="s">
        <v>703</v>
      </c>
      <c r="E1256" s="6">
        <v>15</v>
      </c>
    </row>
    <row r="1257" spans="1:5" hidden="1" x14ac:dyDescent="0.2">
      <c r="A1257" s="6" t="s">
        <v>1964</v>
      </c>
      <c r="B1257" s="6" t="s">
        <v>107</v>
      </c>
      <c r="C1257" s="6" t="s">
        <v>676</v>
      </c>
      <c r="D1257" s="6" t="s">
        <v>708</v>
      </c>
      <c r="E1257" s="6">
        <v>20</v>
      </c>
    </row>
    <row r="1258" spans="1:5" hidden="1" x14ac:dyDescent="0.2">
      <c r="A1258" s="6" t="s">
        <v>1965</v>
      </c>
      <c r="B1258" s="6" t="s">
        <v>107</v>
      </c>
      <c r="C1258" s="6" t="s">
        <v>676</v>
      </c>
      <c r="D1258" s="6" t="s">
        <v>708</v>
      </c>
      <c r="E1258" s="6">
        <v>20</v>
      </c>
    </row>
    <row r="1259" spans="1:5" hidden="1" x14ac:dyDescent="0.2">
      <c r="A1259" s="6" t="s">
        <v>1966</v>
      </c>
      <c r="B1259" s="6" t="s">
        <v>107</v>
      </c>
      <c r="C1259" s="6" t="s">
        <v>677</v>
      </c>
      <c r="D1259" s="6" t="s">
        <v>703</v>
      </c>
      <c r="E1259" s="6">
        <v>29</v>
      </c>
    </row>
    <row r="1260" spans="1:5" hidden="1" x14ac:dyDescent="0.2">
      <c r="A1260" s="6" t="s">
        <v>1967</v>
      </c>
      <c r="B1260" s="6" t="s">
        <v>107</v>
      </c>
      <c r="C1260" s="6" t="s">
        <v>681</v>
      </c>
      <c r="D1260" s="6" t="s">
        <v>707</v>
      </c>
      <c r="E1260" s="6">
        <v>19</v>
      </c>
    </row>
    <row r="1261" spans="1:5" hidden="1" x14ac:dyDescent="0.2">
      <c r="A1261" s="6" t="s">
        <v>1968</v>
      </c>
      <c r="B1261" s="6" t="s">
        <v>107</v>
      </c>
      <c r="C1261" s="6" t="s">
        <v>679</v>
      </c>
      <c r="D1261" s="6" t="s">
        <v>709</v>
      </c>
      <c r="E1261" s="6">
        <v>10</v>
      </c>
    </row>
    <row r="1262" spans="1:5" hidden="1" x14ac:dyDescent="0.2">
      <c r="A1262" s="6" t="s">
        <v>1969</v>
      </c>
      <c r="B1262" s="6" t="s">
        <v>107</v>
      </c>
      <c r="C1262" s="6" t="s">
        <v>681</v>
      </c>
      <c r="D1262" s="6" t="s">
        <v>707</v>
      </c>
      <c r="E1262" s="6">
        <v>20</v>
      </c>
    </row>
    <row r="1263" spans="1:5" hidden="1" x14ac:dyDescent="0.2">
      <c r="A1263" s="6" t="s">
        <v>1970</v>
      </c>
      <c r="B1263" s="6" t="s">
        <v>107</v>
      </c>
      <c r="C1263" s="6" t="s">
        <v>678</v>
      </c>
      <c r="D1263" s="6" t="s">
        <v>704</v>
      </c>
      <c r="E1263" s="6">
        <v>20</v>
      </c>
    </row>
    <row r="1264" spans="1:5" hidden="1" x14ac:dyDescent="0.2">
      <c r="A1264" s="6" t="s">
        <v>1971</v>
      </c>
      <c r="B1264" s="6" t="s">
        <v>107</v>
      </c>
      <c r="C1264" s="6" t="s">
        <v>680</v>
      </c>
      <c r="D1264" s="6" t="s">
        <v>705</v>
      </c>
      <c r="E1264" s="6">
        <v>16</v>
      </c>
    </row>
    <row r="1265" spans="1:5" hidden="1" x14ac:dyDescent="0.2">
      <c r="A1265" s="6" t="s">
        <v>1972</v>
      </c>
      <c r="B1265" s="6" t="s">
        <v>107</v>
      </c>
      <c r="C1265" s="6" t="s">
        <v>681</v>
      </c>
      <c r="D1265" s="6" t="s">
        <v>707</v>
      </c>
      <c r="E1265" s="6">
        <v>24</v>
      </c>
    </row>
    <row r="1266" spans="1:5" hidden="1" x14ac:dyDescent="0.2">
      <c r="A1266" s="6" t="s">
        <v>1973</v>
      </c>
      <c r="B1266" s="6" t="s">
        <v>123</v>
      </c>
      <c r="C1266" s="6" t="s">
        <v>680</v>
      </c>
      <c r="D1266" s="6" t="s">
        <v>705</v>
      </c>
      <c r="E1266" s="6">
        <v>100</v>
      </c>
    </row>
    <row r="1267" spans="1:5" hidden="1" x14ac:dyDescent="0.2">
      <c r="A1267" s="6" t="s">
        <v>1974</v>
      </c>
      <c r="B1267" s="6" t="s">
        <v>123</v>
      </c>
      <c r="C1267" s="6" t="s">
        <v>681</v>
      </c>
      <c r="D1267" s="6" t="s">
        <v>707</v>
      </c>
      <c r="E1267" s="6">
        <v>8</v>
      </c>
    </row>
    <row r="1268" spans="1:5" hidden="1" x14ac:dyDescent="0.2">
      <c r="A1268" s="6" t="s">
        <v>1975</v>
      </c>
      <c r="B1268" s="6" t="s">
        <v>124</v>
      </c>
      <c r="C1268" s="6" t="s">
        <v>676</v>
      </c>
      <c r="D1268" s="6" t="s">
        <v>708</v>
      </c>
      <c r="E1268" s="6">
        <v>20</v>
      </c>
    </row>
    <row r="1269" spans="1:5" hidden="1" x14ac:dyDescent="0.2">
      <c r="A1269" s="6" t="s">
        <v>1976</v>
      </c>
      <c r="B1269" s="6" t="s">
        <v>124</v>
      </c>
      <c r="C1269" s="6" t="s">
        <v>680</v>
      </c>
      <c r="D1269" s="6" t="s">
        <v>705</v>
      </c>
      <c r="E1269" s="6">
        <v>10</v>
      </c>
    </row>
    <row r="1270" spans="1:5" hidden="1" x14ac:dyDescent="0.2">
      <c r="A1270" s="6" t="s">
        <v>1977</v>
      </c>
      <c r="B1270" s="6" t="s">
        <v>124</v>
      </c>
      <c r="C1270" s="6" t="s">
        <v>678</v>
      </c>
      <c r="D1270" s="6" t="s">
        <v>704</v>
      </c>
      <c r="E1270" s="6">
        <v>20</v>
      </c>
    </row>
    <row r="1271" spans="1:5" hidden="1" x14ac:dyDescent="0.2">
      <c r="A1271" s="6" t="s">
        <v>1978</v>
      </c>
      <c r="B1271" s="6" t="s">
        <v>124</v>
      </c>
      <c r="C1271" s="6" t="s">
        <v>678</v>
      </c>
      <c r="D1271" s="6" t="s">
        <v>704</v>
      </c>
      <c r="E1271" s="6">
        <v>10</v>
      </c>
    </row>
    <row r="1272" spans="1:5" hidden="1" x14ac:dyDescent="0.2">
      <c r="A1272" s="6" t="s">
        <v>1979</v>
      </c>
      <c r="B1272" s="6" t="s">
        <v>124</v>
      </c>
      <c r="C1272" s="6" t="s">
        <v>677</v>
      </c>
      <c r="D1272" s="6" t="s">
        <v>703</v>
      </c>
      <c r="E1272" s="6">
        <v>11</v>
      </c>
    </row>
    <row r="1273" spans="1:5" hidden="1" x14ac:dyDescent="0.2">
      <c r="A1273" s="6" t="s">
        <v>1980</v>
      </c>
      <c r="B1273" s="6" t="s">
        <v>124</v>
      </c>
      <c r="C1273" s="6" t="s">
        <v>677</v>
      </c>
      <c r="D1273" s="6" t="s">
        <v>703</v>
      </c>
      <c r="E1273" s="6">
        <v>9</v>
      </c>
    </row>
    <row r="1274" spans="1:5" hidden="1" x14ac:dyDescent="0.2">
      <c r="A1274" s="6" t="s">
        <v>1981</v>
      </c>
      <c r="B1274" s="6" t="s">
        <v>126</v>
      </c>
      <c r="C1274" s="6" t="s">
        <v>679</v>
      </c>
      <c r="D1274" s="6" t="s">
        <v>709</v>
      </c>
      <c r="E1274" s="6">
        <v>10</v>
      </c>
    </row>
    <row r="1275" spans="1:5" hidden="1" x14ac:dyDescent="0.2">
      <c r="A1275" s="6" t="s">
        <v>1982</v>
      </c>
      <c r="B1275" s="6" t="s">
        <v>126</v>
      </c>
      <c r="C1275" s="6" t="s">
        <v>676</v>
      </c>
      <c r="D1275" s="6" t="s">
        <v>708</v>
      </c>
      <c r="E1275" s="6">
        <v>2</v>
      </c>
    </row>
    <row r="1276" spans="1:5" hidden="1" x14ac:dyDescent="0.2">
      <c r="A1276" s="6" t="s">
        <v>1983</v>
      </c>
      <c r="B1276" s="6" t="s">
        <v>126</v>
      </c>
      <c r="C1276" s="6" t="s">
        <v>678</v>
      </c>
      <c r="D1276" s="6" t="s">
        <v>704</v>
      </c>
      <c r="E1276" s="6">
        <v>10</v>
      </c>
    </row>
    <row r="1277" spans="1:5" hidden="1" x14ac:dyDescent="0.2">
      <c r="A1277" s="6" t="s">
        <v>1984</v>
      </c>
      <c r="B1277" s="6" t="s">
        <v>126</v>
      </c>
      <c r="C1277" s="6" t="s">
        <v>680</v>
      </c>
      <c r="D1277" s="6" t="s">
        <v>705</v>
      </c>
      <c r="E1277" s="6">
        <v>6</v>
      </c>
    </row>
    <row r="1278" spans="1:5" hidden="1" x14ac:dyDescent="0.2">
      <c r="A1278" s="6" t="s">
        <v>1985</v>
      </c>
      <c r="B1278" s="6" t="s">
        <v>126</v>
      </c>
      <c r="C1278" s="6" t="s">
        <v>680</v>
      </c>
      <c r="D1278" s="6" t="s">
        <v>705</v>
      </c>
      <c r="E1278" s="6">
        <v>9</v>
      </c>
    </row>
    <row r="1279" spans="1:5" hidden="1" x14ac:dyDescent="0.2">
      <c r="A1279" s="6" t="s">
        <v>1986</v>
      </c>
      <c r="B1279" s="6" t="s">
        <v>126</v>
      </c>
      <c r="C1279" s="6" t="s">
        <v>677</v>
      </c>
      <c r="D1279" s="6" t="s">
        <v>703</v>
      </c>
      <c r="E1279" s="6">
        <v>9</v>
      </c>
    </row>
    <row r="1280" spans="1:5" hidden="1" x14ac:dyDescent="0.2">
      <c r="A1280" s="6" t="s">
        <v>1987</v>
      </c>
      <c r="B1280" s="6" t="s">
        <v>126</v>
      </c>
      <c r="C1280" s="6" t="s">
        <v>679</v>
      </c>
      <c r="D1280" s="6" t="s">
        <v>709</v>
      </c>
      <c r="E1280" s="6">
        <v>10</v>
      </c>
    </row>
    <row r="1281" spans="1:5" hidden="1" x14ac:dyDescent="0.2">
      <c r="A1281" s="6" t="s">
        <v>1988</v>
      </c>
      <c r="B1281" s="6" t="s">
        <v>126</v>
      </c>
      <c r="C1281" s="6" t="s">
        <v>680</v>
      </c>
      <c r="D1281" s="6" t="s">
        <v>705</v>
      </c>
      <c r="E1281" s="6">
        <v>6</v>
      </c>
    </row>
    <row r="1282" spans="1:5" hidden="1" x14ac:dyDescent="0.2">
      <c r="A1282" s="6" t="s">
        <v>1989</v>
      </c>
      <c r="B1282" s="6" t="s">
        <v>126</v>
      </c>
      <c r="C1282" s="6" t="s">
        <v>679</v>
      </c>
      <c r="D1282" s="6" t="s">
        <v>709</v>
      </c>
      <c r="E1282" s="6">
        <v>10</v>
      </c>
    </row>
    <row r="1283" spans="1:5" hidden="1" x14ac:dyDescent="0.2">
      <c r="A1283" s="6" t="s">
        <v>1990</v>
      </c>
      <c r="B1283" s="6" t="s">
        <v>126</v>
      </c>
      <c r="C1283" s="6" t="s">
        <v>679</v>
      </c>
      <c r="D1283" s="6" t="s">
        <v>709</v>
      </c>
      <c r="E1283" s="6">
        <v>10</v>
      </c>
    </row>
    <row r="1284" spans="1:5" hidden="1" x14ac:dyDescent="0.2">
      <c r="A1284" s="6" t="s">
        <v>1991</v>
      </c>
      <c r="B1284" s="6" t="s">
        <v>126</v>
      </c>
      <c r="C1284" s="6" t="s">
        <v>680</v>
      </c>
      <c r="D1284" s="6" t="s">
        <v>705</v>
      </c>
      <c r="E1284" s="6">
        <v>10</v>
      </c>
    </row>
    <row r="1285" spans="1:5" hidden="1" x14ac:dyDescent="0.2">
      <c r="A1285" s="6" t="s">
        <v>1992</v>
      </c>
      <c r="B1285" s="6" t="s">
        <v>126</v>
      </c>
      <c r="C1285" s="6" t="s">
        <v>676</v>
      </c>
      <c r="D1285" s="6" t="s">
        <v>708</v>
      </c>
      <c r="E1285" s="6">
        <v>8</v>
      </c>
    </row>
    <row r="1286" spans="1:5" hidden="1" x14ac:dyDescent="0.2">
      <c r="A1286" s="6" t="s">
        <v>1993</v>
      </c>
      <c r="B1286" s="6" t="s">
        <v>126</v>
      </c>
      <c r="C1286" s="6" t="s">
        <v>677</v>
      </c>
      <c r="D1286" s="6" t="s">
        <v>703</v>
      </c>
      <c r="E1286" s="6">
        <v>19</v>
      </c>
    </row>
    <row r="1287" spans="1:5" hidden="1" x14ac:dyDescent="0.2">
      <c r="A1287" s="6" t="s">
        <v>1994</v>
      </c>
      <c r="B1287" s="6" t="s">
        <v>128</v>
      </c>
      <c r="C1287" s="6" t="s">
        <v>680</v>
      </c>
      <c r="D1287" s="6" t="s">
        <v>705</v>
      </c>
      <c r="E1287" s="6">
        <v>20</v>
      </c>
    </row>
    <row r="1288" spans="1:5" hidden="1" x14ac:dyDescent="0.2">
      <c r="A1288" s="6" t="s">
        <v>1995</v>
      </c>
      <c r="B1288" s="6" t="s">
        <v>128</v>
      </c>
      <c r="C1288" s="6" t="s">
        <v>681</v>
      </c>
      <c r="D1288" s="6" t="s">
        <v>707</v>
      </c>
      <c r="E1288" s="6">
        <v>10</v>
      </c>
    </row>
    <row r="1289" spans="1:5" hidden="1" x14ac:dyDescent="0.2">
      <c r="A1289" s="6" t="s">
        <v>1996</v>
      </c>
      <c r="B1289" s="6" t="s">
        <v>128</v>
      </c>
      <c r="C1289" s="6" t="s">
        <v>680</v>
      </c>
      <c r="D1289" s="6" t="s">
        <v>705</v>
      </c>
      <c r="E1289" s="6">
        <v>30</v>
      </c>
    </row>
    <row r="1290" spans="1:5" hidden="1" x14ac:dyDescent="0.2">
      <c r="A1290" s="6" t="s">
        <v>1997</v>
      </c>
      <c r="B1290" s="6" t="s">
        <v>128</v>
      </c>
      <c r="C1290" s="6" t="s">
        <v>676</v>
      </c>
      <c r="D1290" s="6" t="s">
        <v>708</v>
      </c>
      <c r="E1290" s="6">
        <v>10</v>
      </c>
    </row>
    <row r="1291" spans="1:5" hidden="1" x14ac:dyDescent="0.2">
      <c r="A1291" s="6" t="s">
        <v>1998</v>
      </c>
      <c r="B1291" s="6" t="s">
        <v>129</v>
      </c>
      <c r="C1291" s="6" t="s">
        <v>676</v>
      </c>
      <c r="D1291" s="6" t="s">
        <v>708</v>
      </c>
      <c r="E1291" s="6">
        <v>20</v>
      </c>
    </row>
    <row r="1292" spans="1:5" hidden="1" x14ac:dyDescent="0.2">
      <c r="A1292" s="6" t="s">
        <v>1999</v>
      </c>
      <c r="B1292" s="6" t="s">
        <v>129</v>
      </c>
      <c r="C1292" s="6" t="s">
        <v>680</v>
      </c>
      <c r="D1292" s="6" t="s">
        <v>705</v>
      </c>
      <c r="E1292" s="6">
        <v>16</v>
      </c>
    </row>
    <row r="1293" spans="1:5" hidden="1" x14ac:dyDescent="0.2">
      <c r="A1293" s="6" t="s">
        <v>2000</v>
      </c>
      <c r="B1293" s="6" t="s">
        <v>130</v>
      </c>
      <c r="C1293" s="6" t="s">
        <v>678</v>
      </c>
      <c r="D1293" s="6" t="s">
        <v>704</v>
      </c>
      <c r="E1293" s="6">
        <v>20</v>
      </c>
    </row>
    <row r="1294" spans="1:5" hidden="1" x14ac:dyDescent="0.2">
      <c r="A1294" s="6" t="s">
        <v>2001</v>
      </c>
      <c r="B1294" s="6" t="s">
        <v>130</v>
      </c>
      <c r="C1294" s="6" t="s">
        <v>677</v>
      </c>
      <c r="D1294" s="6" t="s">
        <v>703</v>
      </c>
      <c r="E1294" s="6">
        <v>15</v>
      </c>
    </row>
    <row r="1295" spans="1:5" hidden="1" x14ac:dyDescent="0.2">
      <c r="A1295" s="6" t="s">
        <v>2002</v>
      </c>
      <c r="B1295" s="6" t="s">
        <v>130</v>
      </c>
      <c r="C1295" s="6" t="s">
        <v>677</v>
      </c>
      <c r="D1295" s="6" t="s">
        <v>703</v>
      </c>
      <c r="E1295" s="6">
        <v>50</v>
      </c>
    </row>
    <row r="1296" spans="1:5" hidden="1" x14ac:dyDescent="0.2">
      <c r="A1296" s="6" t="s">
        <v>2003</v>
      </c>
      <c r="B1296" s="6" t="s">
        <v>102</v>
      </c>
      <c r="C1296" s="6" t="s">
        <v>677</v>
      </c>
      <c r="D1296" s="6" t="s">
        <v>703</v>
      </c>
      <c r="E1296" s="6">
        <v>20</v>
      </c>
    </row>
    <row r="1297" spans="1:5" hidden="1" x14ac:dyDescent="0.2">
      <c r="A1297" s="6" t="s">
        <v>2004</v>
      </c>
      <c r="B1297" s="6" t="s">
        <v>102</v>
      </c>
      <c r="C1297" s="6" t="s">
        <v>680</v>
      </c>
      <c r="D1297" s="6" t="s">
        <v>705</v>
      </c>
      <c r="E1297" s="6">
        <v>10</v>
      </c>
    </row>
    <row r="1298" spans="1:5" hidden="1" x14ac:dyDescent="0.2">
      <c r="A1298" s="6" t="s">
        <v>2005</v>
      </c>
      <c r="B1298" s="6" t="s">
        <v>102</v>
      </c>
      <c r="C1298" s="6" t="s">
        <v>676</v>
      </c>
      <c r="D1298" s="6" t="s">
        <v>708</v>
      </c>
      <c r="E1298" s="6">
        <v>6</v>
      </c>
    </row>
    <row r="1299" spans="1:5" hidden="1" x14ac:dyDescent="0.2">
      <c r="A1299" s="6" t="s">
        <v>2006</v>
      </c>
      <c r="B1299" s="6" t="s">
        <v>102</v>
      </c>
      <c r="C1299" s="6" t="s">
        <v>676</v>
      </c>
      <c r="D1299" s="6" t="s">
        <v>708</v>
      </c>
      <c r="E1299" s="6">
        <v>17</v>
      </c>
    </row>
    <row r="1300" spans="1:5" hidden="1" x14ac:dyDescent="0.2">
      <c r="A1300" s="6" t="s">
        <v>2007</v>
      </c>
      <c r="B1300" s="6" t="s">
        <v>102</v>
      </c>
      <c r="C1300" s="6" t="s">
        <v>681</v>
      </c>
      <c r="D1300" s="6" t="s">
        <v>707</v>
      </c>
      <c r="E1300" s="6">
        <v>24</v>
      </c>
    </row>
    <row r="1301" spans="1:5" hidden="1" x14ac:dyDescent="0.2">
      <c r="A1301" s="6" t="s">
        <v>2008</v>
      </c>
      <c r="B1301" s="6" t="s">
        <v>102</v>
      </c>
      <c r="C1301" s="6" t="s">
        <v>678</v>
      </c>
      <c r="D1301" s="6" t="s">
        <v>704</v>
      </c>
      <c r="E1301" s="6">
        <v>20</v>
      </c>
    </row>
    <row r="1302" spans="1:5" hidden="1" x14ac:dyDescent="0.2">
      <c r="A1302" s="6" t="s">
        <v>2009</v>
      </c>
      <c r="B1302" s="6" t="s">
        <v>102</v>
      </c>
      <c r="C1302" s="6" t="s">
        <v>680</v>
      </c>
      <c r="D1302" s="6" t="s">
        <v>705</v>
      </c>
      <c r="E1302" s="6">
        <v>11</v>
      </c>
    </row>
    <row r="1303" spans="1:5" hidden="1" x14ac:dyDescent="0.2">
      <c r="A1303" s="6" t="s">
        <v>2010</v>
      </c>
      <c r="B1303" s="6" t="s">
        <v>102</v>
      </c>
      <c r="C1303" s="6" t="s">
        <v>680</v>
      </c>
      <c r="D1303" s="6" t="s">
        <v>705</v>
      </c>
      <c r="E1303" s="6">
        <v>7</v>
      </c>
    </row>
    <row r="1304" spans="1:5" hidden="1" x14ac:dyDescent="0.2">
      <c r="A1304" s="6" t="s">
        <v>2011</v>
      </c>
      <c r="B1304" s="6" t="s">
        <v>2012</v>
      </c>
      <c r="C1304" s="6" t="s">
        <v>679</v>
      </c>
      <c r="D1304" s="6" t="s">
        <v>709</v>
      </c>
      <c r="E1304" s="6">
        <v>10</v>
      </c>
    </row>
    <row r="1305" spans="1:5" hidden="1" x14ac:dyDescent="0.2">
      <c r="A1305" s="6" t="s">
        <v>2013</v>
      </c>
      <c r="B1305" s="6" t="s">
        <v>2012</v>
      </c>
      <c r="C1305" s="6" t="s">
        <v>677</v>
      </c>
      <c r="D1305" s="6" t="s">
        <v>703</v>
      </c>
      <c r="E1305" s="6">
        <v>51</v>
      </c>
    </row>
    <row r="1306" spans="1:5" hidden="1" x14ac:dyDescent="0.2">
      <c r="A1306" s="6" t="s">
        <v>2014</v>
      </c>
      <c r="B1306" s="6" t="s">
        <v>2012</v>
      </c>
      <c r="C1306" s="6" t="s">
        <v>678</v>
      </c>
      <c r="D1306" s="6" t="s">
        <v>704</v>
      </c>
      <c r="E1306" s="6">
        <v>30</v>
      </c>
    </row>
    <row r="1307" spans="1:5" hidden="1" x14ac:dyDescent="0.2">
      <c r="A1307" s="6" t="s">
        <v>2015</v>
      </c>
      <c r="B1307" s="6" t="s">
        <v>2012</v>
      </c>
      <c r="C1307" s="6" t="s">
        <v>680</v>
      </c>
      <c r="D1307" s="6" t="s">
        <v>705</v>
      </c>
      <c r="E1307" s="6">
        <v>10</v>
      </c>
    </row>
    <row r="1308" spans="1:5" hidden="1" x14ac:dyDescent="0.2">
      <c r="A1308" s="6" t="s">
        <v>2016</v>
      </c>
      <c r="B1308" s="6" t="s">
        <v>2012</v>
      </c>
      <c r="C1308" s="6" t="s">
        <v>680</v>
      </c>
      <c r="D1308" s="6" t="s">
        <v>705</v>
      </c>
      <c r="E1308" s="6">
        <v>7</v>
      </c>
    </row>
    <row r="1309" spans="1:5" hidden="1" x14ac:dyDescent="0.2">
      <c r="A1309" s="6" t="s">
        <v>2017</v>
      </c>
      <c r="B1309" s="6" t="s">
        <v>2012</v>
      </c>
      <c r="C1309" s="6" t="s">
        <v>681</v>
      </c>
      <c r="D1309" s="6" t="s">
        <v>707</v>
      </c>
      <c r="E1309" s="6">
        <v>9</v>
      </c>
    </row>
    <row r="1310" spans="1:5" hidden="1" x14ac:dyDescent="0.2">
      <c r="A1310" s="6" t="s">
        <v>2018</v>
      </c>
      <c r="B1310" s="6" t="s">
        <v>2019</v>
      </c>
      <c r="C1310" s="6" t="s">
        <v>681</v>
      </c>
      <c r="D1310" s="6" t="s">
        <v>707</v>
      </c>
      <c r="E1310" s="6">
        <v>7</v>
      </c>
    </row>
    <row r="1311" spans="1:5" hidden="1" x14ac:dyDescent="0.2">
      <c r="A1311" s="6" t="s">
        <v>2020</v>
      </c>
      <c r="B1311" s="6" t="s">
        <v>2019</v>
      </c>
      <c r="C1311" s="6" t="s">
        <v>677</v>
      </c>
      <c r="D1311" s="6" t="s">
        <v>703</v>
      </c>
      <c r="E1311" s="6">
        <v>4</v>
      </c>
    </row>
    <row r="1312" spans="1:5" hidden="1" x14ac:dyDescent="0.2">
      <c r="A1312" s="6" t="s">
        <v>2021</v>
      </c>
      <c r="B1312" s="6" t="s">
        <v>2019</v>
      </c>
      <c r="C1312" s="6" t="s">
        <v>678</v>
      </c>
      <c r="D1312" s="6" t="s">
        <v>704</v>
      </c>
      <c r="E1312" s="6">
        <v>10</v>
      </c>
    </row>
    <row r="1313" spans="1:5" hidden="1" x14ac:dyDescent="0.2">
      <c r="A1313" s="6" t="s">
        <v>2022</v>
      </c>
      <c r="B1313" s="6" t="s">
        <v>2023</v>
      </c>
      <c r="C1313" s="6" t="s">
        <v>680</v>
      </c>
      <c r="D1313" s="6" t="s">
        <v>705</v>
      </c>
      <c r="E1313" s="6">
        <v>6</v>
      </c>
    </row>
    <row r="1314" spans="1:5" hidden="1" x14ac:dyDescent="0.2">
      <c r="A1314" s="6" t="s">
        <v>2024</v>
      </c>
      <c r="B1314" s="6" t="s">
        <v>2023</v>
      </c>
      <c r="C1314" s="6" t="s">
        <v>680</v>
      </c>
      <c r="D1314" s="6" t="s">
        <v>705</v>
      </c>
      <c r="E1314" s="6">
        <v>18</v>
      </c>
    </row>
    <row r="1315" spans="1:5" hidden="1" x14ac:dyDescent="0.2">
      <c r="A1315" s="6" t="s">
        <v>2025</v>
      </c>
      <c r="B1315" s="6" t="s">
        <v>2023</v>
      </c>
      <c r="C1315" s="6" t="s">
        <v>679</v>
      </c>
      <c r="D1315" s="6" t="s">
        <v>709</v>
      </c>
      <c r="E1315" s="6">
        <v>9</v>
      </c>
    </row>
    <row r="1316" spans="1:5" hidden="1" x14ac:dyDescent="0.2">
      <c r="A1316" s="6" t="s">
        <v>2026</v>
      </c>
      <c r="B1316" s="6" t="s">
        <v>2023</v>
      </c>
      <c r="C1316" s="6" t="s">
        <v>677</v>
      </c>
      <c r="D1316" s="6" t="s">
        <v>703</v>
      </c>
      <c r="E1316" s="6">
        <v>2</v>
      </c>
    </row>
    <row r="1317" spans="1:5" hidden="1" x14ac:dyDescent="0.2">
      <c r="A1317" s="6" t="s">
        <v>2027</v>
      </c>
      <c r="B1317" s="6" t="s">
        <v>2023</v>
      </c>
      <c r="C1317" s="6" t="s">
        <v>678</v>
      </c>
      <c r="D1317" s="6" t="s">
        <v>704</v>
      </c>
      <c r="E1317" s="6">
        <v>10</v>
      </c>
    </row>
    <row r="1318" spans="1:5" hidden="1" x14ac:dyDescent="0.2">
      <c r="A1318" s="6" t="s">
        <v>2028</v>
      </c>
      <c r="B1318" s="6" t="s">
        <v>2023</v>
      </c>
      <c r="C1318" s="6" t="s">
        <v>680</v>
      </c>
      <c r="D1318" s="6" t="s">
        <v>705</v>
      </c>
      <c r="E1318" s="6">
        <v>6</v>
      </c>
    </row>
    <row r="1319" spans="1:5" hidden="1" x14ac:dyDescent="0.2">
      <c r="A1319" s="6" t="s">
        <v>2029</v>
      </c>
      <c r="B1319" s="6" t="s">
        <v>2023</v>
      </c>
      <c r="C1319" s="6" t="s">
        <v>680</v>
      </c>
      <c r="D1319" s="6" t="s">
        <v>705</v>
      </c>
      <c r="E1319" s="6">
        <v>9</v>
      </c>
    </row>
    <row r="1320" spans="1:5" hidden="1" x14ac:dyDescent="0.2">
      <c r="A1320" s="6" t="s">
        <v>2030</v>
      </c>
      <c r="B1320" s="6" t="s">
        <v>2023</v>
      </c>
      <c r="C1320" s="6" t="s">
        <v>680</v>
      </c>
      <c r="D1320" s="6" t="s">
        <v>705</v>
      </c>
      <c r="E1320" s="6">
        <v>1</v>
      </c>
    </row>
    <row r="1321" spans="1:5" hidden="1" x14ac:dyDescent="0.2">
      <c r="A1321" s="6" t="s">
        <v>2031</v>
      </c>
      <c r="B1321" s="6" t="s">
        <v>2023</v>
      </c>
      <c r="C1321" s="6" t="s">
        <v>680</v>
      </c>
      <c r="D1321" s="6" t="s">
        <v>705</v>
      </c>
      <c r="E1321" s="6">
        <v>11</v>
      </c>
    </row>
    <row r="1322" spans="1:5" hidden="1" x14ac:dyDescent="0.2">
      <c r="A1322" s="6" t="s">
        <v>2032</v>
      </c>
      <c r="B1322" s="6" t="s">
        <v>2023</v>
      </c>
      <c r="C1322" s="6" t="s">
        <v>680</v>
      </c>
      <c r="D1322" s="6" t="s">
        <v>705</v>
      </c>
      <c r="E1322" s="6">
        <v>9</v>
      </c>
    </row>
    <row r="1323" spans="1:5" hidden="1" x14ac:dyDescent="0.2">
      <c r="A1323" s="6" t="s">
        <v>2033</v>
      </c>
      <c r="B1323" s="6" t="s">
        <v>2023</v>
      </c>
      <c r="C1323" s="6" t="s">
        <v>677</v>
      </c>
      <c r="D1323" s="6" t="s">
        <v>703</v>
      </c>
      <c r="E1323" s="6">
        <v>37</v>
      </c>
    </row>
    <row r="1324" spans="1:5" hidden="1" x14ac:dyDescent="0.2">
      <c r="A1324" s="6" t="s">
        <v>2034</v>
      </c>
      <c r="B1324" s="6" t="s">
        <v>2023</v>
      </c>
      <c r="C1324" s="6" t="s">
        <v>680</v>
      </c>
      <c r="D1324" s="6" t="s">
        <v>705</v>
      </c>
      <c r="E1324" s="6">
        <v>2</v>
      </c>
    </row>
    <row r="1325" spans="1:5" hidden="1" x14ac:dyDescent="0.2">
      <c r="A1325" s="6" t="s">
        <v>2035</v>
      </c>
      <c r="B1325" s="6" t="s">
        <v>2023</v>
      </c>
      <c r="C1325" s="6" t="s">
        <v>678</v>
      </c>
      <c r="D1325" s="6" t="s">
        <v>704</v>
      </c>
      <c r="E1325" s="6">
        <v>3</v>
      </c>
    </row>
    <row r="1326" spans="1:5" hidden="1" x14ac:dyDescent="0.2">
      <c r="A1326" s="6" t="s">
        <v>2036</v>
      </c>
      <c r="B1326" s="6" t="s">
        <v>2023</v>
      </c>
      <c r="C1326" s="6" t="s">
        <v>676</v>
      </c>
      <c r="D1326" s="6" t="s">
        <v>708</v>
      </c>
      <c r="E1326" s="6">
        <v>4</v>
      </c>
    </row>
    <row r="1327" spans="1:5" hidden="1" x14ac:dyDescent="0.2">
      <c r="A1327" s="6" t="s">
        <v>2037</v>
      </c>
      <c r="B1327" s="6" t="s">
        <v>131</v>
      </c>
      <c r="C1327" s="6" t="s">
        <v>679</v>
      </c>
      <c r="D1327" s="6" t="s">
        <v>709</v>
      </c>
      <c r="E1327" s="6">
        <v>18</v>
      </c>
    </row>
    <row r="1328" spans="1:5" hidden="1" x14ac:dyDescent="0.2">
      <c r="A1328" s="6" t="s">
        <v>2038</v>
      </c>
      <c r="B1328" s="6" t="s">
        <v>131</v>
      </c>
      <c r="C1328" s="6" t="s">
        <v>679</v>
      </c>
      <c r="D1328" s="6" t="s">
        <v>709</v>
      </c>
      <c r="E1328" s="6">
        <v>20</v>
      </c>
    </row>
    <row r="1329" spans="1:5" hidden="1" x14ac:dyDescent="0.2">
      <c r="A1329" s="6" t="s">
        <v>2039</v>
      </c>
      <c r="B1329" s="6" t="s">
        <v>131</v>
      </c>
      <c r="C1329" s="6" t="s">
        <v>681</v>
      </c>
      <c r="D1329" s="6" t="s">
        <v>707</v>
      </c>
      <c r="E1329" s="6">
        <v>19</v>
      </c>
    </row>
    <row r="1330" spans="1:5" hidden="1" x14ac:dyDescent="0.2">
      <c r="A1330" s="6" t="s">
        <v>2040</v>
      </c>
      <c r="B1330" s="6" t="s">
        <v>131</v>
      </c>
      <c r="C1330" s="6" t="s">
        <v>678</v>
      </c>
      <c r="D1330" s="6" t="s">
        <v>704</v>
      </c>
      <c r="E1330" s="6">
        <v>20</v>
      </c>
    </row>
    <row r="1331" spans="1:5" hidden="1" x14ac:dyDescent="0.2">
      <c r="A1331" s="6" t="s">
        <v>2041</v>
      </c>
      <c r="B1331" s="6" t="s">
        <v>131</v>
      </c>
      <c r="C1331" s="6" t="s">
        <v>678</v>
      </c>
      <c r="D1331" s="6" t="s">
        <v>704</v>
      </c>
      <c r="E1331" s="6">
        <v>20</v>
      </c>
    </row>
    <row r="1332" spans="1:5" hidden="1" x14ac:dyDescent="0.2">
      <c r="A1332" s="6" t="s">
        <v>2042</v>
      </c>
      <c r="B1332" s="6" t="s">
        <v>131</v>
      </c>
      <c r="C1332" s="6" t="s">
        <v>677</v>
      </c>
      <c r="D1332" s="6" t="s">
        <v>703</v>
      </c>
      <c r="E1332" s="6">
        <v>20</v>
      </c>
    </row>
    <row r="1333" spans="1:5" hidden="1" x14ac:dyDescent="0.2">
      <c r="A1333" s="6" t="s">
        <v>2043</v>
      </c>
      <c r="B1333" s="6" t="s">
        <v>131</v>
      </c>
      <c r="C1333" s="6" t="s">
        <v>681</v>
      </c>
      <c r="D1333" s="6" t="s">
        <v>707</v>
      </c>
      <c r="E1333" s="6">
        <v>20</v>
      </c>
    </row>
    <row r="1334" spans="1:5" hidden="1" x14ac:dyDescent="0.2">
      <c r="A1334" s="6" t="s">
        <v>2044</v>
      </c>
      <c r="B1334" s="6" t="s">
        <v>131</v>
      </c>
      <c r="C1334" s="6" t="s">
        <v>677</v>
      </c>
      <c r="D1334" s="6" t="s">
        <v>703</v>
      </c>
      <c r="E1334" s="6">
        <v>20</v>
      </c>
    </row>
    <row r="1335" spans="1:5" hidden="1" x14ac:dyDescent="0.2">
      <c r="A1335" s="6" t="s">
        <v>2045</v>
      </c>
      <c r="B1335" s="6" t="s">
        <v>131</v>
      </c>
      <c r="C1335" s="6" t="s">
        <v>677</v>
      </c>
      <c r="D1335" s="6" t="s">
        <v>703</v>
      </c>
      <c r="E1335" s="6">
        <v>10</v>
      </c>
    </row>
    <row r="1336" spans="1:5" hidden="1" x14ac:dyDescent="0.2">
      <c r="A1336" s="6" t="s">
        <v>2046</v>
      </c>
      <c r="B1336" s="6" t="s">
        <v>131</v>
      </c>
      <c r="C1336" s="6" t="s">
        <v>676</v>
      </c>
      <c r="D1336" s="6" t="s">
        <v>708</v>
      </c>
      <c r="E1336" s="6">
        <v>20</v>
      </c>
    </row>
    <row r="1337" spans="1:5" hidden="1" x14ac:dyDescent="0.2">
      <c r="A1337" s="6" t="s">
        <v>2047</v>
      </c>
      <c r="B1337" s="6" t="s">
        <v>131</v>
      </c>
      <c r="C1337" s="6" t="s">
        <v>681</v>
      </c>
      <c r="D1337" s="6" t="s">
        <v>707</v>
      </c>
      <c r="E1337" s="6">
        <v>20</v>
      </c>
    </row>
    <row r="1338" spans="1:5" hidden="1" x14ac:dyDescent="0.2">
      <c r="A1338" s="6" t="s">
        <v>2048</v>
      </c>
      <c r="B1338" s="6" t="s">
        <v>70</v>
      </c>
      <c r="C1338" s="6" t="s">
        <v>679</v>
      </c>
      <c r="D1338" s="6" t="s">
        <v>709</v>
      </c>
      <c r="E1338" s="6">
        <v>20</v>
      </c>
    </row>
    <row r="1339" spans="1:5" hidden="1" x14ac:dyDescent="0.2">
      <c r="A1339" s="6" t="s">
        <v>2049</v>
      </c>
      <c r="B1339" s="6" t="s">
        <v>70</v>
      </c>
      <c r="C1339" s="6" t="s">
        <v>678</v>
      </c>
      <c r="D1339" s="6" t="s">
        <v>704</v>
      </c>
      <c r="E1339" s="6">
        <v>11</v>
      </c>
    </row>
    <row r="1340" spans="1:5" hidden="1" x14ac:dyDescent="0.2">
      <c r="A1340" s="6" t="s">
        <v>2050</v>
      </c>
      <c r="B1340" s="6" t="s">
        <v>70</v>
      </c>
      <c r="C1340" s="6" t="s">
        <v>681</v>
      </c>
      <c r="D1340" s="6" t="s">
        <v>707</v>
      </c>
      <c r="E1340" s="6">
        <v>20</v>
      </c>
    </row>
    <row r="1341" spans="1:5" hidden="1" x14ac:dyDescent="0.2">
      <c r="A1341" s="6" t="s">
        <v>2051</v>
      </c>
      <c r="B1341" s="6" t="s">
        <v>70</v>
      </c>
      <c r="C1341" s="6" t="s">
        <v>678</v>
      </c>
      <c r="D1341" s="6" t="s">
        <v>704</v>
      </c>
      <c r="E1341" s="6">
        <v>20</v>
      </c>
    </row>
    <row r="1342" spans="1:5" hidden="1" x14ac:dyDescent="0.2">
      <c r="A1342" s="6" t="s">
        <v>2052</v>
      </c>
      <c r="B1342" s="6" t="s">
        <v>70</v>
      </c>
      <c r="C1342" s="6" t="s">
        <v>679</v>
      </c>
      <c r="D1342" s="6" t="s">
        <v>709</v>
      </c>
      <c r="E1342" s="6">
        <v>19</v>
      </c>
    </row>
    <row r="1343" spans="1:5" hidden="1" x14ac:dyDescent="0.2">
      <c r="A1343" s="6" t="s">
        <v>2053</v>
      </c>
      <c r="B1343" s="6" t="s">
        <v>70</v>
      </c>
      <c r="C1343" s="6" t="s">
        <v>680</v>
      </c>
      <c r="D1343" s="6" t="s">
        <v>705</v>
      </c>
      <c r="E1343" s="6">
        <v>20</v>
      </c>
    </row>
    <row r="1344" spans="1:5" hidden="1" x14ac:dyDescent="0.2">
      <c r="A1344" s="6" t="s">
        <v>2054</v>
      </c>
      <c r="B1344" s="6" t="s">
        <v>70</v>
      </c>
      <c r="C1344" s="6" t="s">
        <v>677</v>
      </c>
      <c r="D1344" s="6" t="s">
        <v>703</v>
      </c>
      <c r="E1344" s="6">
        <v>16</v>
      </c>
    </row>
    <row r="1345" spans="1:5" hidden="1" x14ac:dyDescent="0.2">
      <c r="A1345" s="6" t="s">
        <v>2055</v>
      </c>
      <c r="B1345" s="6" t="s">
        <v>70</v>
      </c>
      <c r="C1345" s="6" t="s">
        <v>677</v>
      </c>
      <c r="D1345" s="6" t="s">
        <v>703</v>
      </c>
      <c r="E1345" s="6">
        <v>8</v>
      </c>
    </row>
    <row r="1346" spans="1:5" hidden="1" x14ac:dyDescent="0.2">
      <c r="A1346" s="6" t="s">
        <v>2056</v>
      </c>
      <c r="B1346" s="6" t="s">
        <v>70</v>
      </c>
      <c r="C1346" s="6" t="s">
        <v>676</v>
      </c>
      <c r="D1346" s="6" t="s">
        <v>708</v>
      </c>
      <c r="E1346" s="6">
        <v>16</v>
      </c>
    </row>
    <row r="1347" spans="1:5" hidden="1" x14ac:dyDescent="0.2">
      <c r="A1347" s="6" t="s">
        <v>2057</v>
      </c>
      <c r="B1347" s="6" t="s">
        <v>70</v>
      </c>
      <c r="C1347" s="6" t="s">
        <v>678</v>
      </c>
      <c r="D1347" s="6" t="s">
        <v>704</v>
      </c>
      <c r="E1347" s="6">
        <v>20</v>
      </c>
    </row>
    <row r="1348" spans="1:5" hidden="1" x14ac:dyDescent="0.2">
      <c r="A1348" s="6" t="s">
        <v>2058</v>
      </c>
      <c r="B1348" s="6" t="s">
        <v>70</v>
      </c>
      <c r="C1348" s="6" t="s">
        <v>678</v>
      </c>
      <c r="D1348" s="6" t="s">
        <v>704</v>
      </c>
      <c r="E1348" s="6">
        <v>15</v>
      </c>
    </row>
    <row r="1349" spans="1:5" hidden="1" x14ac:dyDescent="0.2">
      <c r="A1349" s="6" t="s">
        <v>2059</v>
      </c>
      <c r="B1349" s="6" t="s">
        <v>70</v>
      </c>
      <c r="C1349" s="6" t="s">
        <v>680</v>
      </c>
      <c r="D1349" s="6" t="s">
        <v>705</v>
      </c>
      <c r="E1349" s="6">
        <v>20</v>
      </c>
    </row>
    <row r="1350" spans="1:5" hidden="1" x14ac:dyDescent="0.2">
      <c r="A1350" s="6" t="s">
        <v>2060</v>
      </c>
      <c r="B1350" s="6" t="s">
        <v>70</v>
      </c>
      <c r="C1350" s="6" t="s">
        <v>680</v>
      </c>
      <c r="D1350" s="6" t="s">
        <v>705</v>
      </c>
      <c r="E1350" s="6">
        <v>14</v>
      </c>
    </row>
    <row r="1351" spans="1:5" hidden="1" x14ac:dyDescent="0.2">
      <c r="A1351" s="6" t="s">
        <v>2061</v>
      </c>
      <c r="B1351" s="6" t="s">
        <v>70</v>
      </c>
      <c r="C1351" s="6" t="s">
        <v>681</v>
      </c>
      <c r="D1351" s="6" t="s">
        <v>707</v>
      </c>
      <c r="E1351" s="6">
        <v>19</v>
      </c>
    </row>
    <row r="1352" spans="1:5" hidden="1" x14ac:dyDescent="0.2">
      <c r="A1352" s="6" t="s">
        <v>2062</v>
      </c>
      <c r="B1352" s="6" t="s">
        <v>70</v>
      </c>
      <c r="C1352" s="6" t="s">
        <v>676</v>
      </c>
      <c r="D1352" s="6" t="s">
        <v>708</v>
      </c>
      <c r="E1352" s="6">
        <v>7</v>
      </c>
    </row>
    <row r="1353" spans="1:5" hidden="1" x14ac:dyDescent="0.2">
      <c r="A1353" s="6" t="s">
        <v>2063</v>
      </c>
      <c r="B1353" s="6" t="s">
        <v>70</v>
      </c>
      <c r="C1353" s="6" t="s">
        <v>677</v>
      </c>
      <c r="D1353" s="6" t="s">
        <v>703</v>
      </c>
      <c r="E1353" s="6">
        <v>19</v>
      </c>
    </row>
    <row r="1354" spans="1:5" hidden="1" x14ac:dyDescent="0.2">
      <c r="A1354" s="6" t="s">
        <v>2064</v>
      </c>
      <c r="B1354" s="6" t="s">
        <v>70</v>
      </c>
      <c r="C1354" s="6" t="s">
        <v>679</v>
      </c>
      <c r="D1354" s="6" t="s">
        <v>709</v>
      </c>
      <c r="E1354" s="6">
        <v>11</v>
      </c>
    </row>
    <row r="1355" spans="1:5" hidden="1" x14ac:dyDescent="0.2">
      <c r="A1355" s="6" t="s">
        <v>2065</v>
      </c>
      <c r="B1355" s="6" t="s">
        <v>70</v>
      </c>
      <c r="C1355" s="6" t="s">
        <v>678</v>
      </c>
      <c r="D1355" s="6" t="s">
        <v>704</v>
      </c>
      <c r="E1355" s="6">
        <v>20</v>
      </c>
    </row>
    <row r="1356" spans="1:5" hidden="1" x14ac:dyDescent="0.2">
      <c r="A1356" s="6" t="s">
        <v>2066</v>
      </c>
      <c r="B1356" s="6" t="s">
        <v>70</v>
      </c>
      <c r="C1356" s="6" t="s">
        <v>679</v>
      </c>
      <c r="D1356" s="6" t="s">
        <v>709</v>
      </c>
      <c r="E1356" s="6">
        <v>20</v>
      </c>
    </row>
    <row r="1357" spans="1:5" hidden="1" x14ac:dyDescent="0.2">
      <c r="A1357" s="6" t="s">
        <v>2067</v>
      </c>
      <c r="B1357" s="6" t="s">
        <v>70</v>
      </c>
      <c r="C1357" s="6" t="s">
        <v>678</v>
      </c>
      <c r="D1357" s="6" t="s">
        <v>704</v>
      </c>
      <c r="E1357" s="6">
        <v>20</v>
      </c>
    </row>
    <row r="1358" spans="1:5" hidden="1" x14ac:dyDescent="0.2">
      <c r="A1358" s="6" t="s">
        <v>2068</v>
      </c>
      <c r="B1358" s="6" t="s">
        <v>118</v>
      </c>
      <c r="C1358" s="6" t="s">
        <v>681</v>
      </c>
      <c r="D1358" s="6" t="s">
        <v>707</v>
      </c>
      <c r="E1358" s="6">
        <v>10</v>
      </c>
    </row>
    <row r="1359" spans="1:5" hidden="1" x14ac:dyDescent="0.2">
      <c r="A1359" s="6" t="s">
        <v>2069</v>
      </c>
      <c r="B1359" s="6" t="s">
        <v>118</v>
      </c>
      <c r="C1359" s="6" t="s">
        <v>680</v>
      </c>
      <c r="D1359" s="6" t="s">
        <v>705</v>
      </c>
      <c r="E1359" s="6">
        <v>9</v>
      </c>
    </row>
    <row r="1360" spans="1:5" hidden="1" x14ac:dyDescent="0.2">
      <c r="A1360" s="6" t="s">
        <v>2070</v>
      </c>
      <c r="B1360" s="6" t="s">
        <v>118</v>
      </c>
      <c r="C1360" s="6" t="s">
        <v>677</v>
      </c>
      <c r="D1360" s="6" t="s">
        <v>703</v>
      </c>
      <c r="E1360" s="6">
        <v>10</v>
      </c>
    </row>
    <row r="1361" spans="1:5" hidden="1" x14ac:dyDescent="0.2">
      <c r="A1361" s="6" t="s">
        <v>2071</v>
      </c>
      <c r="B1361" s="6" t="s">
        <v>118</v>
      </c>
      <c r="C1361" s="6" t="s">
        <v>676</v>
      </c>
      <c r="D1361" s="6" t="s">
        <v>708</v>
      </c>
      <c r="E1361" s="6">
        <v>10</v>
      </c>
    </row>
    <row r="1362" spans="1:5" hidden="1" x14ac:dyDescent="0.2">
      <c r="A1362" s="6" t="s">
        <v>2072</v>
      </c>
      <c r="B1362" s="6" t="s">
        <v>118</v>
      </c>
      <c r="C1362" s="6" t="s">
        <v>678</v>
      </c>
      <c r="D1362" s="6" t="s">
        <v>704</v>
      </c>
      <c r="E1362" s="6">
        <v>10</v>
      </c>
    </row>
    <row r="1363" spans="1:5" hidden="1" x14ac:dyDescent="0.2">
      <c r="A1363" s="6" t="s">
        <v>2073</v>
      </c>
      <c r="B1363" s="6" t="s">
        <v>118</v>
      </c>
      <c r="C1363" s="6" t="s">
        <v>679</v>
      </c>
      <c r="D1363" s="6" t="s">
        <v>709</v>
      </c>
      <c r="E1363" s="6">
        <v>8</v>
      </c>
    </row>
    <row r="1364" spans="1:5" hidden="1" x14ac:dyDescent="0.2">
      <c r="A1364" s="6" t="s">
        <v>2074</v>
      </c>
      <c r="B1364" s="6" t="s">
        <v>118</v>
      </c>
      <c r="C1364" s="6" t="s">
        <v>677</v>
      </c>
      <c r="D1364" s="6" t="s">
        <v>703</v>
      </c>
      <c r="E1364" s="6">
        <v>9</v>
      </c>
    </row>
    <row r="1365" spans="1:5" hidden="1" x14ac:dyDescent="0.2">
      <c r="A1365" s="6" t="s">
        <v>2075</v>
      </c>
      <c r="B1365" s="6" t="s">
        <v>118</v>
      </c>
      <c r="C1365" s="6" t="s">
        <v>677</v>
      </c>
      <c r="D1365" s="6" t="s">
        <v>703</v>
      </c>
      <c r="E1365" s="6">
        <v>10</v>
      </c>
    </row>
    <row r="1366" spans="1:5" hidden="1" x14ac:dyDescent="0.2">
      <c r="A1366" s="6" t="s">
        <v>2076</v>
      </c>
      <c r="B1366" s="6" t="s">
        <v>118</v>
      </c>
      <c r="C1366" s="6" t="s">
        <v>681</v>
      </c>
      <c r="D1366" s="6" t="s">
        <v>707</v>
      </c>
      <c r="E1366" s="6">
        <v>8</v>
      </c>
    </row>
    <row r="1367" spans="1:5" hidden="1" x14ac:dyDescent="0.2">
      <c r="A1367" s="6" t="s">
        <v>2077</v>
      </c>
      <c r="B1367" s="6" t="s">
        <v>118</v>
      </c>
      <c r="C1367" s="6" t="s">
        <v>680</v>
      </c>
      <c r="D1367" s="6" t="s">
        <v>705</v>
      </c>
      <c r="E1367" s="6">
        <v>10</v>
      </c>
    </row>
    <row r="1368" spans="1:5" hidden="1" x14ac:dyDescent="0.2">
      <c r="A1368" s="6" t="s">
        <v>2078</v>
      </c>
      <c r="B1368" s="6" t="s">
        <v>118</v>
      </c>
      <c r="C1368" s="6" t="s">
        <v>678</v>
      </c>
      <c r="D1368" s="6" t="s">
        <v>704</v>
      </c>
      <c r="E1368" s="6">
        <v>10</v>
      </c>
    </row>
    <row r="1369" spans="1:5" hidden="1" x14ac:dyDescent="0.2">
      <c r="A1369" s="6" t="s">
        <v>2079</v>
      </c>
      <c r="B1369" s="6" t="s">
        <v>72</v>
      </c>
      <c r="C1369" s="6" t="s">
        <v>676</v>
      </c>
      <c r="D1369" s="6" t="s">
        <v>708</v>
      </c>
      <c r="E1369" s="6">
        <v>10</v>
      </c>
    </row>
    <row r="1370" spans="1:5" hidden="1" x14ac:dyDescent="0.2">
      <c r="A1370" s="6" t="s">
        <v>2080</v>
      </c>
      <c r="B1370" s="6" t="s">
        <v>72</v>
      </c>
      <c r="C1370" s="6" t="s">
        <v>677</v>
      </c>
      <c r="D1370" s="6" t="s">
        <v>703</v>
      </c>
      <c r="E1370" s="6">
        <v>10</v>
      </c>
    </row>
    <row r="1371" spans="1:5" hidden="1" x14ac:dyDescent="0.2">
      <c r="A1371" s="6" t="s">
        <v>2081</v>
      </c>
      <c r="B1371" s="6" t="s">
        <v>72</v>
      </c>
      <c r="C1371" s="6" t="s">
        <v>677</v>
      </c>
      <c r="D1371" s="6" t="s">
        <v>703</v>
      </c>
      <c r="E1371" s="6">
        <v>9</v>
      </c>
    </row>
    <row r="1372" spans="1:5" hidden="1" x14ac:dyDescent="0.2">
      <c r="A1372" s="6" t="s">
        <v>2082</v>
      </c>
      <c r="B1372" s="6" t="s">
        <v>72</v>
      </c>
      <c r="C1372" s="6" t="s">
        <v>681</v>
      </c>
      <c r="D1372" s="6" t="s">
        <v>707</v>
      </c>
      <c r="E1372" s="6">
        <v>10</v>
      </c>
    </row>
    <row r="1373" spans="1:5" hidden="1" x14ac:dyDescent="0.2">
      <c r="A1373" s="6" t="s">
        <v>2083</v>
      </c>
      <c r="B1373" s="6" t="s">
        <v>72</v>
      </c>
      <c r="C1373" s="6" t="s">
        <v>680</v>
      </c>
      <c r="D1373" s="6" t="s">
        <v>705</v>
      </c>
      <c r="E1373" s="6">
        <v>10</v>
      </c>
    </row>
    <row r="1374" spans="1:5" hidden="1" x14ac:dyDescent="0.2">
      <c r="A1374" s="6" t="s">
        <v>2084</v>
      </c>
      <c r="B1374" s="6" t="s">
        <v>72</v>
      </c>
      <c r="C1374" s="6" t="s">
        <v>676</v>
      </c>
      <c r="D1374" s="6" t="s">
        <v>708</v>
      </c>
      <c r="E1374" s="6">
        <v>304</v>
      </c>
    </row>
    <row r="1375" spans="1:5" hidden="1" x14ac:dyDescent="0.2">
      <c r="A1375" s="6" t="s">
        <v>2085</v>
      </c>
      <c r="B1375" s="6" t="s">
        <v>72</v>
      </c>
      <c r="C1375" s="6" t="s">
        <v>680</v>
      </c>
      <c r="D1375" s="6" t="s">
        <v>705</v>
      </c>
      <c r="E1375" s="6">
        <v>16</v>
      </c>
    </row>
    <row r="1376" spans="1:5" hidden="1" x14ac:dyDescent="0.2">
      <c r="A1376" s="6" t="s">
        <v>2086</v>
      </c>
      <c r="B1376" s="6" t="s">
        <v>72</v>
      </c>
      <c r="C1376" s="6" t="s">
        <v>680</v>
      </c>
      <c r="D1376" s="6" t="s">
        <v>705</v>
      </c>
      <c r="E1376" s="6">
        <v>10</v>
      </c>
    </row>
    <row r="1377" spans="1:5" hidden="1" x14ac:dyDescent="0.2">
      <c r="A1377" s="6" t="s">
        <v>2087</v>
      </c>
      <c r="B1377" s="6" t="s">
        <v>72</v>
      </c>
      <c r="C1377" s="6" t="s">
        <v>679</v>
      </c>
      <c r="D1377" s="6" t="s">
        <v>709</v>
      </c>
      <c r="E1377" s="6">
        <v>10</v>
      </c>
    </row>
    <row r="1378" spans="1:5" hidden="1" x14ac:dyDescent="0.2">
      <c r="A1378" s="6" t="s">
        <v>2088</v>
      </c>
      <c r="B1378" s="6" t="s">
        <v>72</v>
      </c>
      <c r="C1378" s="6" t="s">
        <v>679</v>
      </c>
      <c r="D1378" s="6" t="s">
        <v>709</v>
      </c>
      <c r="E1378" s="6">
        <v>10</v>
      </c>
    </row>
    <row r="1379" spans="1:5" hidden="1" x14ac:dyDescent="0.2">
      <c r="A1379" s="6" t="s">
        <v>2089</v>
      </c>
      <c r="B1379" s="6" t="s">
        <v>72</v>
      </c>
      <c r="C1379" s="6" t="s">
        <v>677</v>
      </c>
      <c r="D1379" s="6" t="s">
        <v>703</v>
      </c>
      <c r="E1379" s="6">
        <v>7</v>
      </c>
    </row>
    <row r="1380" spans="1:5" hidden="1" x14ac:dyDescent="0.2">
      <c r="A1380" s="6" t="s">
        <v>2090</v>
      </c>
      <c r="B1380" s="6" t="s">
        <v>72</v>
      </c>
      <c r="C1380" s="6" t="s">
        <v>680</v>
      </c>
      <c r="D1380" s="6" t="s">
        <v>705</v>
      </c>
      <c r="E1380" s="6">
        <v>10</v>
      </c>
    </row>
    <row r="1381" spans="1:5" hidden="1" x14ac:dyDescent="0.2">
      <c r="A1381" s="6" t="s">
        <v>2091</v>
      </c>
      <c r="B1381" s="6" t="s">
        <v>72</v>
      </c>
      <c r="C1381" s="6" t="s">
        <v>676</v>
      </c>
      <c r="D1381" s="6" t="s">
        <v>708</v>
      </c>
      <c r="E1381" s="6">
        <v>10</v>
      </c>
    </row>
    <row r="1382" spans="1:5" hidden="1" x14ac:dyDescent="0.2">
      <c r="A1382" s="6" t="s">
        <v>2092</v>
      </c>
      <c r="B1382" s="6" t="s">
        <v>72</v>
      </c>
      <c r="C1382" s="6" t="s">
        <v>680</v>
      </c>
      <c r="D1382" s="6" t="s">
        <v>705</v>
      </c>
      <c r="E1382" s="6">
        <v>8</v>
      </c>
    </row>
    <row r="1383" spans="1:5" hidden="1" x14ac:dyDescent="0.2">
      <c r="A1383" s="6" t="s">
        <v>2093</v>
      </c>
      <c r="B1383" s="6" t="s">
        <v>72</v>
      </c>
      <c r="C1383" s="6" t="s">
        <v>677</v>
      </c>
      <c r="D1383" s="6" t="s">
        <v>703</v>
      </c>
      <c r="E1383" s="6">
        <v>10</v>
      </c>
    </row>
    <row r="1384" spans="1:5" hidden="1" x14ac:dyDescent="0.2">
      <c r="A1384" s="6" t="s">
        <v>2094</v>
      </c>
      <c r="B1384" s="6" t="s">
        <v>72</v>
      </c>
      <c r="C1384" s="6" t="s">
        <v>680</v>
      </c>
      <c r="D1384" s="6" t="s">
        <v>705</v>
      </c>
      <c r="E1384" s="6">
        <v>10</v>
      </c>
    </row>
    <row r="1385" spans="1:5" hidden="1" x14ac:dyDescent="0.2">
      <c r="A1385" s="6" t="s">
        <v>2095</v>
      </c>
      <c r="B1385" s="6" t="s">
        <v>72</v>
      </c>
      <c r="C1385" s="6" t="s">
        <v>679</v>
      </c>
      <c r="D1385" s="6" t="s">
        <v>709</v>
      </c>
      <c r="E1385" s="6">
        <v>10</v>
      </c>
    </row>
    <row r="1386" spans="1:5" hidden="1" x14ac:dyDescent="0.2">
      <c r="A1386" s="6" t="s">
        <v>2096</v>
      </c>
      <c r="B1386" s="6" t="s">
        <v>72</v>
      </c>
      <c r="C1386" s="6" t="s">
        <v>680</v>
      </c>
      <c r="D1386" s="6" t="s">
        <v>705</v>
      </c>
      <c r="E1386" s="6">
        <v>10</v>
      </c>
    </row>
    <row r="1387" spans="1:5" hidden="1" x14ac:dyDescent="0.2">
      <c r="A1387" s="6" t="s">
        <v>2097</v>
      </c>
      <c r="B1387" s="6" t="s">
        <v>72</v>
      </c>
      <c r="C1387" s="6" t="s">
        <v>681</v>
      </c>
      <c r="D1387" s="6" t="s">
        <v>707</v>
      </c>
      <c r="E1387" s="6">
        <v>10</v>
      </c>
    </row>
    <row r="1388" spans="1:5" hidden="1" x14ac:dyDescent="0.2">
      <c r="A1388" s="6" t="s">
        <v>2098</v>
      </c>
      <c r="B1388" s="6" t="s">
        <v>72</v>
      </c>
      <c r="C1388" s="6" t="s">
        <v>677</v>
      </c>
      <c r="D1388" s="6" t="s">
        <v>703</v>
      </c>
      <c r="E1388" s="6">
        <v>10</v>
      </c>
    </row>
    <row r="1389" spans="1:5" hidden="1" x14ac:dyDescent="0.2">
      <c r="A1389" s="6" t="s">
        <v>2099</v>
      </c>
      <c r="B1389" s="6" t="s">
        <v>72</v>
      </c>
      <c r="C1389" s="6" t="s">
        <v>680</v>
      </c>
      <c r="D1389" s="6" t="s">
        <v>705</v>
      </c>
      <c r="E1389" s="6">
        <v>10</v>
      </c>
    </row>
    <row r="1390" spans="1:5" hidden="1" x14ac:dyDescent="0.2">
      <c r="A1390" s="6" t="s">
        <v>2100</v>
      </c>
      <c r="B1390" s="6" t="s">
        <v>72</v>
      </c>
      <c r="C1390" s="6" t="s">
        <v>677</v>
      </c>
      <c r="D1390" s="6" t="s">
        <v>703</v>
      </c>
      <c r="E1390" s="6">
        <v>7</v>
      </c>
    </row>
    <row r="1391" spans="1:5" hidden="1" x14ac:dyDescent="0.2">
      <c r="A1391" s="6" t="s">
        <v>2101</v>
      </c>
      <c r="B1391" s="6" t="s">
        <v>72</v>
      </c>
      <c r="C1391" s="6" t="s">
        <v>680</v>
      </c>
      <c r="D1391" s="6" t="s">
        <v>705</v>
      </c>
      <c r="E1391" s="6">
        <v>10</v>
      </c>
    </row>
    <row r="1392" spans="1:5" hidden="1" x14ac:dyDescent="0.2">
      <c r="A1392" s="6" t="s">
        <v>2102</v>
      </c>
      <c r="B1392" s="6" t="s">
        <v>72</v>
      </c>
      <c r="C1392" s="6" t="s">
        <v>679</v>
      </c>
      <c r="D1392" s="6" t="s">
        <v>709</v>
      </c>
      <c r="E1392" s="6">
        <v>10</v>
      </c>
    </row>
    <row r="1393" spans="1:5" hidden="1" x14ac:dyDescent="0.2">
      <c r="A1393" s="6" t="s">
        <v>2103</v>
      </c>
      <c r="B1393" s="6" t="s">
        <v>72</v>
      </c>
      <c r="C1393" s="6" t="s">
        <v>681</v>
      </c>
      <c r="D1393" s="6" t="s">
        <v>707</v>
      </c>
      <c r="E1393" s="6">
        <v>10</v>
      </c>
    </row>
    <row r="1394" spans="1:5" hidden="1" x14ac:dyDescent="0.2">
      <c r="A1394" s="6" t="s">
        <v>2104</v>
      </c>
      <c r="B1394" s="6" t="s">
        <v>72</v>
      </c>
      <c r="C1394" s="6" t="s">
        <v>677</v>
      </c>
      <c r="D1394" s="6" t="s">
        <v>703</v>
      </c>
      <c r="E1394" s="6">
        <v>10</v>
      </c>
    </row>
    <row r="1395" spans="1:5" hidden="1" x14ac:dyDescent="0.2">
      <c r="A1395" s="6" t="s">
        <v>2105</v>
      </c>
      <c r="B1395" s="6" t="s">
        <v>72</v>
      </c>
      <c r="C1395" s="6" t="s">
        <v>676</v>
      </c>
      <c r="D1395" s="6" t="s">
        <v>708</v>
      </c>
      <c r="E1395" s="6">
        <v>10</v>
      </c>
    </row>
    <row r="1396" spans="1:5" hidden="1" x14ac:dyDescent="0.2">
      <c r="A1396" s="6" t="s">
        <v>2106</v>
      </c>
      <c r="B1396" s="6" t="s">
        <v>72</v>
      </c>
      <c r="C1396" s="6" t="s">
        <v>680</v>
      </c>
      <c r="D1396" s="6" t="s">
        <v>705</v>
      </c>
      <c r="E1396" s="6">
        <v>24</v>
      </c>
    </row>
    <row r="1397" spans="1:5" hidden="1" x14ac:dyDescent="0.2">
      <c r="A1397" s="6" t="s">
        <v>2107</v>
      </c>
      <c r="B1397" s="6" t="s">
        <v>72</v>
      </c>
      <c r="C1397" s="6" t="s">
        <v>676</v>
      </c>
      <c r="D1397" s="6" t="s">
        <v>708</v>
      </c>
      <c r="E1397" s="6">
        <v>10</v>
      </c>
    </row>
    <row r="1398" spans="1:5" hidden="1" x14ac:dyDescent="0.2">
      <c r="A1398" s="6" t="s">
        <v>2108</v>
      </c>
      <c r="B1398" s="6" t="s">
        <v>72</v>
      </c>
      <c r="C1398" s="6" t="s">
        <v>676</v>
      </c>
      <c r="D1398" s="6" t="s">
        <v>708</v>
      </c>
      <c r="E1398" s="6">
        <v>10</v>
      </c>
    </row>
    <row r="1399" spans="1:5" hidden="1" x14ac:dyDescent="0.2">
      <c r="A1399" s="6" t="s">
        <v>2109</v>
      </c>
      <c r="B1399" s="6" t="s">
        <v>72</v>
      </c>
      <c r="C1399" s="6" t="s">
        <v>678</v>
      </c>
      <c r="D1399" s="6" t="s">
        <v>704</v>
      </c>
      <c r="E1399" s="6">
        <v>14</v>
      </c>
    </row>
    <row r="1400" spans="1:5" hidden="1" x14ac:dyDescent="0.2">
      <c r="A1400" s="6" t="s">
        <v>2110</v>
      </c>
      <c r="B1400" s="6" t="s">
        <v>72</v>
      </c>
      <c r="C1400" s="6" t="s">
        <v>677</v>
      </c>
      <c r="D1400" s="6" t="s">
        <v>703</v>
      </c>
      <c r="E1400" s="6">
        <v>10</v>
      </c>
    </row>
    <row r="1401" spans="1:5" hidden="1" x14ac:dyDescent="0.2">
      <c r="A1401" s="6" t="s">
        <v>2111</v>
      </c>
      <c r="B1401" s="6" t="s">
        <v>72</v>
      </c>
      <c r="C1401" s="6" t="s">
        <v>676</v>
      </c>
      <c r="D1401" s="6" t="s">
        <v>708</v>
      </c>
      <c r="E1401" s="6">
        <v>10</v>
      </c>
    </row>
    <row r="1402" spans="1:5" hidden="1" x14ac:dyDescent="0.2">
      <c r="A1402" s="6" t="s">
        <v>2112</v>
      </c>
      <c r="B1402" s="6" t="s">
        <v>72</v>
      </c>
      <c r="C1402" s="6" t="s">
        <v>676</v>
      </c>
      <c r="D1402" s="6" t="s">
        <v>708</v>
      </c>
      <c r="E1402" s="6">
        <v>10</v>
      </c>
    </row>
    <row r="1403" spans="1:5" hidden="1" x14ac:dyDescent="0.2">
      <c r="A1403" s="6" t="s">
        <v>2113</v>
      </c>
      <c r="B1403" s="6" t="s">
        <v>72</v>
      </c>
      <c r="C1403" s="6" t="s">
        <v>676</v>
      </c>
      <c r="D1403" s="6" t="s">
        <v>708</v>
      </c>
      <c r="E1403" s="6">
        <v>10</v>
      </c>
    </row>
    <row r="1404" spans="1:5" hidden="1" x14ac:dyDescent="0.2">
      <c r="A1404" s="6" t="s">
        <v>2114</v>
      </c>
      <c r="B1404" s="6" t="s">
        <v>72</v>
      </c>
      <c r="C1404" s="6" t="s">
        <v>680</v>
      </c>
      <c r="D1404" s="6" t="s">
        <v>705</v>
      </c>
      <c r="E1404" s="6">
        <v>10</v>
      </c>
    </row>
    <row r="1405" spans="1:5" hidden="1" x14ac:dyDescent="0.2">
      <c r="A1405" s="6" t="s">
        <v>2115</v>
      </c>
      <c r="B1405" s="6" t="s">
        <v>134</v>
      </c>
      <c r="C1405" s="6" t="s">
        <v>680</v>
      </c>
      <c r="D1405" s="6" t="s">
        <v>705</v>
      </c>
      <c r="E1405" s="6">
        <v>10</v>
      </c>
    </row>
    <row r="1406" spans="1:5" hidden="1" x14ac:dyDescent="0.2">
      <c r="A1406" s="6" t="s">
        <v>135</v>
      </c>
      <c r="B1406" s="6" t="s">
        <v>113</v>
      </c>
      <c r="C1406" s="6" t="s">
        <v>113</v>
      </c>
      <c r="D1406" s="6" t="s">
        <v>113</v>
      </c>
      <c r="E1406" s="6">
        <v>125971</v>
      </c>
    </row>
    <row r="1407" spans="1:5" hidden="1" x14ac:dyDescent="0.2">
      <c r="A1407"/>
      <c r="B1407"/>
      <c r="C1407"/>
      <c r="D1407"/>
      <c r="E1407"/>
    </row>
    <row r="1408" spans="1:5" hidden="1" x14ac:dyDescent="0.2">
      <c r="A1408"/>
      <c r="B1408"/>
      <c r="C1408"/>
      <c r="D1408"/>
      <c r="E1408"/>
    </row>
    <row r="1409" customFormat="1" hidden="1" x14ac:dyDescent="0.2"/>
    <row r="1410" customFormat="1" hidden="1" x14ac:dyDescent="0.2"/>
    <row r="1411" customFormat="1" hidden="1" x14ac:dyDescent="0.2"/>
    <row r="1412" customFormat="1" hidden="1" x14ac:dyDescent="0.2"/>
    <row r="1413" customFormat="1" hidden="1" x14ac:dyDescent="0.2"/>
    <row r="1414" customFormat="1" hidden="1" x14ac:dyDescent="0.2"/>
    <row r="1415" customFormat="1" hidden="1" x14ac:dyDescent="0.2"/>
    <row r="1416" customFormat="1" hidden="1" x14ac:dyDescent="0.2"/>
    <row r="1417" customFormat="1" hidden="1" x14ac:dyDescent="0.2"/>
    <row r="1418" customFormat="1" hidden="1" x14ac:dyDescent="0.2"/>
    <row r="1419" customFormat="1" hidden="1" x14ac:dyDescent="0.2"/>
    <row r="1420" customFormat="1" hidden="1" x14ac:dyDescent="0.2"/>
    <row r="1421" customFormat="1" hidden="1" x14ac:dyDescent="0.2"/>
    <row r="1422" customFormat="1" hidden="1" x14ac:dyDescent="0.2"/>
    <row r="1423" customFormat="1" hidden="1" x14ac:dyDescent="0.2"/>
    <row r="1424" customFormat="1" hidden="1" x14ac:dyDescent="0.2"/>
    <row r="1425" customFormat="1" hidden="1" x14ac:dyDescent="0.2"/>
    <row r="1426" customFormat="1" hidden="1" x14ac:dyDescent="0.2"/>
    <row r="1427" customFormat="1" hidden="1" x14ac:dyDescent="0.2"/>
    <row r="1428" customFormat="1" hidden="1" x14ac:dyDescent="0.2"/>
    <row r="1429" customFormat="1" hidden="1" x14ac:dyDescent="0.2"/>
    <row r="1430" customFormat="1" hidden="1" x14ac:dyDescent="0.2"/>
    <row r="1431" customFormat="1" hidden="1" x14ac:dyDescent="0.2"/>
    <row r="1432" customFormat="1" hidden="1" x14ac:dyDescent="0.2"/>
    <row r="1433" customFormat="1" hidden="1" x14ac:dyDescent="0.2"/>
    <row r="1434" customFormat="1" hidden="1" x14ac:dyDescent="0.2"/>
    <row r="1435" customFormat="1" hidden="1" x14ac:dyDescent="0.2"/>
    <row r="1436" customFormat="1" hidden="1" x14ac:dyDescent="0.2"/>
    <row r="1437" customFormat="1" hidden="1" x14ac:dyDescent="0.2"/>
    <row r="1438" customFormat="1" hidden="1" x14ac:dyDescent="0.2"/>
    <row r="1439" customFormat="1" hidden="1" x14ac:dyDescent="0.2"/>
    <row r="1440" customFormat="1" hidden="1" x14ac:dyDescent="0.2"/>
    <row r="1441" customFormat="1" hidden="1" x14ac:dyDescent="0.2"/>
    <row r="1442" customFormat="1" hidden="1" x14ac:dyDescent="0.2"/>
    <row r="1443" customFormat="1" hidden="1" x14ac:dyDescent="0.2"/>
    <row r="1444" customFormat="1" hidden="1" x14ac:dyDescent="0.2"/>
    <row r="1445" customFormat="1" hidden="1" x14ac:dyDescent="0.2"/>
    <row r="1446" customFormat="1" hidden="1" x14ac:dyDescent="0.2"/>
    <row r="1447" customFormat="1" hidden="1" x14ac:dyDescent="0.2"/>
    <row r="1448" customFormat="1" hidden="1" x14ac:dyDescent="0.2"/>
    <row r="1449" customFormat="1" hidden="1" x14ac:dyDescent="0.2"/>
    <row r="1450" customFormat="1" hidden="1" x14ac:dyDescent="0.2"/>
    <row r="1451" customFormat="1" hidden="1" x14ac:dyDescent="0.2"/>
    <row r="1452" customFormat="1" hidden="1" x14ac:dyDescent="0.2"/>
    <row r="1453" customFormat="1" hidden="1" x14ac:dyDescent="0.2"/>
    <row r="1454" customFormat="1" hidden="1" x14ac:dyDescent="0.2"/>
    <row r="1455" customFormat="1" hidden="1" x14ac:dyDescent="0.2"/>
    <row r="1456" customFormat="1" hidden="1" x14ac:dyDescent="0.2"/>
    <row r="1457" customFormat="1" hidden="1" x14ac:dyDescent="0.2"/>
    <row r="1458" customFormat="1" hidden="1" x14ac:dyDescent="0.2"/>
    <row r="1459" customFormat="1" hidden="1" x14ac:dyDescent="0.2"/>
    <row r="1460" customFormat="1" hidden="1" x14ac:dyDescent="0.2"/>
    <row r="1461" customFormat="1" hidden="1" x14ac:dyDescent="0.2"/>
    <row r="1462" customFormat="1" hidden="1" x14ac:dyDescent="0.2"/>
    <row r="1463" customFormat="1" hidden="1" x14ac:dyDescent="0.2"/>
    <row r="1464" customFormat="1" hidden="1" x14ac:dyDescent="0.2"/>
    <row r="1465" customFormat="1" hidden="1" x14ac:dyDescent="0.2"/>
    <row r="1466" customFormat="1" hidden="1" x14ac:dyDescent="0.2"/>
    <row r="1467" customFormat="1" hidden="1" x14ac:dyDescent="0.2"/>
    <row r="1468" customFormat="1" hidden="1" x14ac:dyDescent="0.2"/>
    <row r="1469" customFormat="1" hidden="1" x14ac:dyDescent="0.2"/>
    <row r="1470" customFormat="1" hidden="1" x14ac:dyDescent="0.2"/>
    <row r="1471" customFormat="1" hidden="1" x14ac:dyDescent="0.2"/>
    <row r="1472" customFormat="1" hidden="1" x14ac:dyDescent="0.2"/>
    <row r="1473" customFormat="1" hidden="1" x14ac:dyDescent="0.2"/>
    <row r="1474" customFormat="1" hidden="1" x14ac:dyDescent="0.2"/>
    <row r="1475" customFormat="1" hidden="1" x14ac:dyDescent="0.2"/>
    <row r="1476" customFormat="1" hidden="1" x14ac:dyDescent="0.2"/>
    <row r="1477" customFormat="1" hidden="1" x14ac:dyDescent="0.2"/>
    <row r="1478" customFormat="1" hidden="1" x14ac:dyDescent="0.2"/>
    <row r="1479" customFormat="1" hidden="1" x14ac:dyDescent="0.2"/>
    <row r="1480" customFormat="1" hidden="1" x14ac:dyDescent="0.2"/>
    <row r="1481" customFormat="1" hidden="1" x14ac:dyDescent="0.2"/>
    <row r="1482" customFormat="1" hidden="1" x14ac:dyDescent="0.2"/>
    <row r="1483" customFormat="1" hidden="1" x14ac:dyDescent="0.2"/>
    <row r="1484" customFormat="1" hidden="1" x14ac:dyDescent="0.2"/>
    <row r="1485" customFormat="1" hidden="1" x14ac:dyDescent="0.2"/>
    <row r="1486" customFormat="1" hidden="1" x14ac:dyDescent="0.2"/>
    <row r="1487" customFormat="1" hidden="1" x14ac:dyDescent="0.2"/>
    <row r="1488" customFormat="1" hidden="1" x14ac:dyDescent="0.2"/>
    <row r="1489" customFormat="1" hidden="1" x14ac:dyDescent="0.2"/>
    <row r="1490" customFormat="1" hidden="1" x14ac:dyDescent="0.2"/>
    <row r="1491" customFormat="1" hidden="1" x14ac:dyDescent="0.2"/>
    <row r="1492" customFormat="1" hidden="1" x14ac:dyDescent="0.2"/>
    <row r="1493" customFormat="1" hidden="1" x14ac:dyDescent="0.2"/>
    <row r="1494" customFormat="1" hidden="1" x14ac:dyDescent="0.2"/>
    <row r="1495" customFormat="1" hidden="1" x14ac:dyDescent="0.2"/>
    <row r="1496" customFormat="1" hidden="1" x14ac:dyDescent="0.2"/>
    <row r="1497" customFormat="1" hidden="1" x14ac:dyDescent="0.2"/>
    <row r="1498" customFormat="1" hidden="1" x14ac:dyDescent="0.2"/>
    <row r="1499" customFormat="1" hidden="1" x14ac:dyDescent="0.2"/>
    <row r="1500" customFormat="1" hidden="1" x14ac:dyDescent="0.2"/>
    <row r="1501" customFormat="1" hidden="1" x14ac:dyDescent="0.2"/>
    <row r="1502" customFormat="1" hidden="1" x14ac:dyDescent="0.2"/>
    <row r="1503" customFormat="1" hidden="1" x14ac:dyDescent="0.2"/>
    <row r="1504" customFormat="1" hidden="1" x14ac:dyDescent="0.2"/>
    <row r="1505" customFormat="1" hidden="1" x14ac:dyDescent="0.2"/>
    <row r="1506" customFormat="1" hidden="1" x14ac:dyDescent="0.2"/>
    <row r="1507" customFormat="1" hidden="1" x14ac:dyDescent="0.2"/>
    <row r="1508" customFormat="1" hidden="1" x14ac:dyDescent="0.2"/>
    <row r="1509" customFormat="1" hidden="1" x14ac:dyDescent="0.2"/>
    <row r="1510" customFormat="1" hidden="1" x14ac:dyDescent="0.2"/>
    <row r="1511" customFormat="1" hidden="1" x14ac:dyDescent="0.2"/>
    <row r="1512" customFormat="1" hidden="1" x14ac:dyDescent="0.2"/>
    <row r="1513" customFormat="1" hidden="1" x14ac:dyDescent="0.2"/>
    <row r="1514" customFormat="1" hidden="1" x14ac:dyDescent="0.2"/>
    <row r="1515" customFormat="1" hidden="1" x14ac:dyDescent="0.2"/>
    <row r="1516" customFormat="1" hidden="1" x14ac:dyDescent="0.2"/>
    <row r="1517" customFormat="1" hidden="1" x14ac:dyDescent="0.2"/>
    <row r="1518" customFormat="1" hidden="1" x14ac:dyDescent="0.2"/>
    <row r="1519" customFormat="1" hidden="1" x14ac:dyDescent="0.2"/>
    <row r="1520" customFormat="1" hidden="1" x14ac:dyDescent="0.2"/>
    <row r="1521" customFormat="1" hidden="1" x14ac:dyDescent="0.2"/>
    <row r="1522" customFormat="1" hidden="1" x14ac:dyDescent="0.2"/>
    <row r="1523" customFormat="1" hidden="1" x14ac:dyDescent="0.2"/>
    <row r="1524" customFormat="1" hidden="1" x14ac:dyDescent="0.2"/>
    <row r="1525" customFormat="1" hidden="1" x14ac:dyDescent="0.2"/>
    <row r="1526" customFormat="1" hidden="1" x14ac:dyDescent="0.2"/>
    <row r="1527" customFormat="1" hidden="1" x14ac:dyDescent="0.2"/>
    <row r="1528" customFormat="1" hidden="1" x14ac:dyDescent="0.2"/>
    <row r="1529" customFormat="1" hidden="1" x14ac:dyDescent="0.2"/>
    <row r="1530" customFormat="1" hidden="1" x14ac:dyDescent="0.2"/>
    <row r="1531" customFormat="1" hidden="1" x14ac:dyDescent="0.2"/>
    <row r="1532" customFormat="1" hidden="1" x14ac:dyDescent="0.2"/>
    <row r="1533" customFormat="1" hidden="1" x14ac:dyDescent="0.2"/>
    <row r="1534" customFormat="1" hidden="1" x14ac:dyDescent="0.2"/>
    <row r="1535" customFormat="1" hidden="1" x14ac:dyDescent="0.2"/>
    <row r="1536" customFormat="1" hidden="1" x14ac:dyDescent="0.2"/>
    <row r="1537" customFormat="1" hidden="1" x14ac:dyDescent="0.2"/>
    <row r="1538" customFormat="1" hidden="1" x14ac:dyDescent="0.2"/>
    <row r="1539" customFormat="1" hidden="1" x14ac:dyDescent="0.2"/>
    <row r="1540" customFormat="1" hidden="1" x14ac:dyDescent="0.2"/>
    <row r="1541" customFormat="1" hidden="1" x14ac:dyDescent="0.2"/>
    <row r="1542" customFormat="1" hidden="1" x14ac:dyDescent="0.2"/>
    <row r="1543" customFormat="1" hidden="1" x14ac:dyDescent="0.2"/>
    <row r="1544" customFormat="1" hidden="1" x14ac:dyDescent="0.2"/>
    <row r="1545" customFormat="1" hidden="1" x14ac:dyDescent="0.2"/>
    <row r="1546" customFormat="1" hidden="1" x14ac:dyDescent="0.2"/>
    <row r="1547" customFormat="1" hidden="1" x14ac:dyDescent="0.2"/>
    <row r="1548" customFormat="1" hidden="1" x14ac:dyDescent="0.2"/>
    <row r="1549" customFormat="1" hidden="1" x14ac:dyDescent="0.2"/>
    <row r="1550" customFormat="1" hidden="1" x14ac:dyDescent="0.2"/>
    <row r="1551" customFormat="1" hidden="1" x14ac:dyDescent="0.2"/>
    <row r="1552" customFormat="1" hidden="1" x14ac:dyDescent="0.2"/>
    <row r="1553" customFormat="1" hidden="1" x14ac:dyDescent="0.2"/>
    <row r="1554" customFormat="1" hidden="1" x14ac:dyDescent="0.2"/>
    <row r="1555" customFormat="1" hidden="1" x14ac:dyDescent="0.2"/>
    <row r="1556" customFormat="1" hidden="1" x14ac:dyDescent="0.2"/>
    <row r="1557" customFormat="1" hidden="1" x14ac:dyDescent="0.2"/>
    <row r="1558" customFormat="1" hidden="1" x14ac:dyDescent="0.2"/>
    <row r="1559" customFormat="1" hidden="1" x14ac:dyDescent="0.2"/>
    <row r="1560" customFormat="1" hidden="1" x14ac:dyDescent="0.2"/>
    <row r="1561" customFormat="1" hidden="1" x14ac:dyDescent="0.2"/>
    <row r="1562" customFormat="1" hidden="1" x14ac:dyDescent="0.2"/>
    <row r="1563" customFormat="1" hidden="1" x14ac:dyDescent="0.2"/>
    <row r="1564" customFormat="1" hidden="1" x14ac:dyDescent="0.2"/>
    <row r="1565" customFormat="1" hidden="1" x14ac:dyDescent="0.2"/>
    <row r="1566" customFormat="1" hidden="1" x14ac:dyDescent="0.2"/>
    <row r="1567" customFormat="1" hidden="1" x14ac:dyDescent="0.2"/>
    <row r="1568" customFormat="1" hidden="1" x14ac:dyDescent="0.2"/>
    <row r="1569" customFormat="1" hidden="1" x14ac:dyDescent="0.2"/>
    <row r="1570" customFormat="1" hidden="1" x14ac:dyDescent="0.2"/>
    <row r="1571" customFormat="1" hidden="1" x14ac:dyDescent="0.2"/>
    <row r="1572" customFormat="1" hidden="1" x14ac:dyDescent="0.2"/>
    <row r="1573" customFormat="1" hidden="1" x14ac:dyDescent="0.2"/>
    <row r="1574" customFormat="1" hidden="1" x14ac:dyDescent="0.2"/>
    <row r="1575" customFormat="1" hidden="1" x14ac:dyDescent="0.2"/>
    <row r="1576" customFormat="1" hidden="1" x14ac:dyDescent="0.2"/>
    <row r="1577" customFormat="1" hidden="1" x14ac:dyDescent="0.2"/>
    <row r="1578" customFormat="1" hidden="1" x14ac:dyDescent="0.2"/>
    <row r="1579" customFormat="1" hidden="1" x14ac:dyDescent="0.2"/>
    <row r="1580" customFormat="1" hidden="1" x14ac:dyDescent="0.2"/>
    <row r="1581" customFormat="1" hidden="1" x14ac:dyDescent="0.2"/>
    <row r="1582" customFormat="1" hidden="1" x14ac:dyDescent="0.2"/>
    <row r="1583" customFormat="1" hidden="1" x14ac:dyDescent="0.2"/>
    <row r="1584" customFormat="1" hidden="1" x14ac:dyDescent="0.2"/>
    <row r="1585" customFormat="1" hidden="1" x14ac:dyDescent="0.2"/>
    <row r="1586" customFormat="1" hidden="1" x14ac:dyDescent="0.2"/>
    <row r="1587" customFormat="1" hidden="1" x14ac:dyDescent="0.2"/>
    <row r="1588" customFormat="1" hidden="1" x14ac:dyDescent="0.2"/>
    <row r="1589" customFormat="1" hidden="1" x14ac:dyDescent="0.2"/>
    <row r="1590" customFormat="1" hidden="1" x14ac:dyDescent="0.2"/>
    <row r="1591" customFormat="1" hidden="1" x14ac:dyDescent="0.2"/>
    <row r="1592" customFormat="1" hidden="1" x14ac:dyDescent="0.2"/>
    <row r="1593" customFormat="1" hidden="1" x14ac:dyDescent="0.2"/>
    <row r="1594" customFormat="1" hidden="1" x14ac:dyDescent="0.2"/>
    <row r="1595" customFormat="1" hidden="1" x14ac:dyDescent="0.2"/>
    <row r="1596" customFormat="1" hidden="1" x14ac:dyDescent="0.2"/>
    <row r="1597" customFormat="1" hidden="1" x14ac:dyDescent="0.2"/>
    <row r="1598" customFormat="1" hidden="1" x14ac:dyDescent="0.2"/>
    <row r="1599" customFormat="1" hidden="1" x14ac:dyDescent="0.2"/>
    <row r="1600" customFormat="1" hidden="1" x14ac:dyDescent="0.2"/>
    <row r="1601" customFormat="1" hidden="1" x14ac:dyDescent="0.2"/>
    <row r="1602" customFormat="1" hidden="1" x14ac:dyDescent="0.2"/>
    <row r="1603" customFormat="1" hidden="1" x14ac:dyDescent="0.2"/>
    <row r="1604" customFormat="1" hidden="1" x14ac:dyDescent="0.2"/>
    <row r="1605" customFormat="1" hidden="1" x14ac:dyDescent="0.2"/>
    <row r="1606" customFormat="1" hidden="1" x14ac:dyDescent="0.2"/>
    <row r="1607" customFormat="1" hidden="1" x14ac:dyDescent="0.2"/>
    <row r="1608" customFormat="1" hidden="1" x14ac:dyDescent="0.2"/>
    <row r="1609" customFormat="1" hidden="1" x14ac:dyDescent="0.2"/>
    <row r="1610" customFormat="1" hidden="1" x14ac:dyDescent="0.2"/>
    <row r="1611" customFormat="1" hidden="1" x14ac:dyDescent="0.2"/>
    <row r="1612" customFormat="1" hidden="1" x14ac:dyDescent="0.2"/>
    <row r="1613" customFormat="1" hidden="1" x14ac:dyDescent="0.2"/>
    <row r="1614" customFormat="1" hidden="1" x14ac:dyDescent="0.2"/>
    <row r="1615" customFormat="1" hidden="1" x14ac:dyDescent="0.2"/>
    <row r="1616" customFormat="1" hidden="1" x14ac:dyDescent="0.2"/>
    <row r="1617" customFormat="1" hidden="1" x14ac:dyDescent="0.2"/>
    <row r="1618" customFormat="1" hidden="1" x14ac:dyDescent="0.2"/>
    <row r="1619" customFormat="1" hidden="1" x14ac:dyDescent="0.2"/>
    <row r="1620" customFormat="1" hidden="1" x14ac:dyDescent="0.2"/>
    <row r="1621" customFormat="1" hidden="1" x14ac:dyDescent="0.2"/>
    <row r="1622" customFormat="1" hidden="1" x14ac:dyDescent="0.2"/>
    <row r="1623" customFormat="1" hidden="1" x14ac:dyDescent="0.2"/>
    <row r="1624" customFormat="1" hidden="1" x14ac:dyDescent="0.2"/>
    <row r="1625" customFormat="1" hidden="1" x14ac:dyDescent="0.2"/>
    <row r="1626" customFormat="1" hidden="1" x14ac:dyDescent="0.2"/>
    <row r="1627" customFormat="1" hidden="1" x14ac:dyDescent="0.2"/>
    <row r="1628" customFormat="1" hidden="1" x14ac:dyDescent="0.2"/>
    <row r="1629" customFormat="1" hidden="1" x14ac:dyDescent="0.2"/>
    <row r="1630" customFormat="1" hidden="1" x14ac:dyDescent="0.2"/>
    <row r="1631" customFormat="1" hidden="1" x14ac:dyDescent="0.2"/>
    <row r="1632" customFormat="1" hidden="1" x14ac:dyDescent="0.2"/>
    <row r="1633" customFormat="1" hidden="1" x14ac:dyDescent="0.2"/>
    <row r="1634" customFormat="1" hidden="1" x14ac:dyDescent="0.2"/>
    <row r="1635" customFormat="1" hidden="1" x14ac:dyDescent="0.2"/>
    <row r="1636" customFormat="1" hidden="1" x14ac:dyDescent="0.2"/>
    <row r="1637" customFormat="1" hidden="1" x14ac:dyDescent="0.2"/>
    <row r="1638" customFormat="1" hidden="1" x14ac:dyDescent="0.2"/>
    <row r="1639" customFormat="1" hidden="1" x14ac:dyDescent="0.2"/>
    <row r="1640" customFormat="1" hidden="1" x14ac:dyDescent="0.2"/>
    <row r="1641" customFormat="1" hidden="1" x14ac:dyDescent="0.2"/>
    <row r="1642" customFormat="1" hidden="1" x14ac:dyDescent="0.2"/>
    <row r="1643" customFormat="1" hidden="1" x14ac:dyDescent="0.2"/>
    <row r="1644" customFormat="1" hidden="1" x14ac:dyDescent="0.2"/>
    <row r="1645" customFormat="1" hidden="1" x14ac:dyDescent="0.2"/>
    <row r="1646" customFormat="1" hidden="1" x14ac:dyDescent="0.2"/>
    <row r="1647" customFormat="1" hidden="1" x14ac:dyDescent="0.2"/>
    <row r="1648" customFormat="1" hidden="1" x14ac:dyDescent="0.2"/>
    <row r="1649" customFormat="1" hidden="1" x14ac:dyDescent="0.2"/>
    <row r="1650" customFormat="1" hidden="1" x14ac:dyDescent="0.2"/>
    <row r="1651" customFormat="1" hidden="1" x14ac:dyDescent="0.2"/>
    <row r="1652" customFormat="1" hidden="1" x14ac:dyDescent="0.2"/>
    <row r="1653" customFormat="1" hidden="1" x14ac:dyDescent="0.2"/>
    <row r="1654" customFormat="1" hidden="1" x14ac:dyDescent="0.2"/>
    <row r="1655" customFormat="1" hidden="1" x14ac:dyDescent="0.2"/>
    <row r="1656" customFormat="1" hidden="1" x14ac:dyDescent="0.2"/>
    <row r="1657" customFormat="1" hidden="1" x14ac:dyDescent="0.2"/>
    <row r="1658" customFormat="1" hidden="1" x14ac:dyDescent="0.2"/>
    <row r="1659" customFormat="1" hidden="1" x14ac:dyDescent="0.2"/>
    <row r="1660" customFormat="1" hidden="1" x14ac:dyDescent="0.2"/>
    <row r="1661" customFormat="1" hidden="1" x14ac:dyDescent="0.2"/>
    <row r="1662" customFormat="1" hidden="1" x14ac:dyDescent="0.2"/>
    <row r="1663" customFormat="1" hidden="1" x14ac:dyDescent="0.2"/>
    <row r="1664" customFormat="1" hidden="1" x14ac:dyDescent="0.2"/>
    <row r="1665" customFormat="1" hidden="1" x14ac:dyDescent="0.2"/>
    <row r="1666" customFormat="1" hidden="1" x14ac:dyDescent="0.2"/>
    <row r="1667" customFormat="1" hidden="1" x14ac:dyDescent="0.2"/>
    <row r="1668" customFormat="1" hidden="1" x14ac:dyDescent="0.2"/>
    <row r="1669" customFormat="1" hidden="1" x14ac:dyDescent="0.2"/>
    <row r="1670" customFormat="1" hidden="1" x14ac:dyDescent="0.2"/>
    <row r="1671" customFormat="1" hidden="1" x14ac:dyDescent="0.2"/>
    <row r="1672" customFormat="1" hidden="1" x14ac:dyDescent="0.2"/>
    <row r="1673" customFormat="1" hidden="1" x14ac:dyDescent="0.2"/>
    <row r="1674" customFormat="1" hidden="1" x14ac:dyDescent="0.2"/>
    <row r="1675" customFormat="1" hidden="1" x14ac:dyDescent="0.2"/>
    <row r="1676" customFormat="1" hidden="1" x14ac:dyDescent="0.2"/>
    <row r="1677" customFormat="1" hidden="1" x14ac:dyDescent="0.2"/>
    <row r="1678" customFormat="1" hidden="1" x14ac:dyDescent="0.2"/>
    <row r="1679" customFormat="1" hidden="1" x14ac:dyDescent="0.2"/>
    <row r="1680" customFormat="1" hidden="1" x14ac:dyDescent="0.2"/>
    <row r="1681" customFormat="1" hidden="1" x14ac:dyDescent="0.2"/>
    <row r="1682" customFormat="1" hidden="1" x14ac:dyDescent="0.2"/>
    <row r="1683" customFormat="1" hidden="1" x14ac:dyDescent="0.2"/>
    <row r="1684" customFormat="1" hidden="1" x14ac:dyDescent="0.2"/>
    <row r="1685" customFormat="1" hidden="1" x14ac:dyDescent="0.2"/>
    <row r="1686" customFormat="1" hidden="1" x14ac:dyDescent="0.2"/>
    <row r="1687" customFormat="1" hidden="1" x14ac:dyDescent="0.2"/>
    <row r="1688" customFormat="1" hidden="1" x14ac:dyDescent="0.2"/>
    <row r="1689" customFormat="1" hidden="1" x14ac:dyDescent="0.2"/>
    <row r="1690" customFormat="1" hidden="1" x14ac:dyDescent="0.2"/>
    <row r="1691" customFormat="1" hidden="1" x14ac:dyDescent="0.2"/>
    <row r="1692" customFormat="1" hidden="1" x14ac:dyDescent="0.2"/>
    <row r="1693" customFormat="1" hidden="1" x14ac:dyDescent="0.2"/>
    <row r="1694" customFormat="1" hidden="1" x14ac:dyDescent="0.2"/>
    <row r="1695" customFormat="1" hidden="1" x14ac:dyDescent="0.2"/>
    <row r="1696" customFormat="1" hidden="1" x14ac:dyDescent="0.2"/>
    <row r="1697" customFormat="1" hidden="1" x14ac:dyDescent="0.2"/>
    <row r="1698" customFormat="1" hidden="1" x14ac:dyDescent="0.2"/>
    <row r="1699" customFormat="1" hidden="1" x14ac:dyDescent="0.2"/>
    <row r="1700" customFormat="1" hidden="1" x14ac:dyDescent="0.2"/>
    <row r="1701" customFormat="1" hidden="1" x14ac:dyDescent="0.2"/>
    <row r="1702" customFormat="1" hidden="1" x14ac:dyDescent="0.2"/>
    <row r="1703" customFormat="1" hidden="1" x14ac:dyDescent="0.2"/>
    <row r="1704" customFormat="1" hidden="1" x14ac:dyDescent="0.2"/>
    <row r="1705" customFormat="1" hidden="1" x14ac:dyDescent="0.2"/>
    <row r="1706" customFormat="1" hidden="1" x14ac:dyDescent="0.2"/>
    <row r="1707" customFormat="1" hidden="1" x14ac:dyDescent="0.2"/>
    <row r="1708" customFormat="1" hidden="1" x14ac:dyDescent="0.2"/>
    <row r="1709" customFormat="1" hidden="1" x14ac:dyDescent="0.2"/>
    <row r="1710" customFormat="1" hidden="1" x14ac:dyDescent="0.2"/>
    <row r="1711" customFormat="1" hidden="1" x14ac:dyDescent="0.2"/>
    <row r="1712" customFormat="1" hidden="1" x14ac:dyDescent="0.2"/>
    <row r="1713" customFormat="1" hidden="1" x14ac:dyDescent="0.2"/>
    <row r="1714" customFormat="1" hidden="1" x14ac:dyDescent="0.2"/>
    <row r="1715" customFormat="1" hidden="1" x14ac:dyDescent="0.2"/>
    <row r="1716" customFormat="1" hidden="1" x14ac:dyDescent="0.2"/>
    <row r="1717" customFormat="1" hidden="1" x14ac:dyDescent="0.2"/>
    <row r="1718" customFormat="1" hidden="1" x14ac:dyDescent="0.2"/>
    <row r="1719" customFormat="1" hidden="1" x14ac:dyDescent="0.2"/>
    <row r="1720" customFormat="1" hidden="1" x14ac:dyDescent="0.2"/>
    <row r="1721" customFormat="1" hidden="1" x14ac:dyDescent="0.2"/>
    <row r="1722" customFormat="1" hidden="1" x14ac:dyDescent="0.2"/>
    <row r="1723" customFormat="1" hidden="1" x14ac:dyDescent="0.2"/>
    <row r="1724" customFormat="1" hidden="1" x14ac:dyDescent="0.2"/>
    <row r="1725" customFormat="1" hidden="1" x14ac:dyDescent="0.2"/>
    <row r="1726" customFormat="1" hidden="1" x14ac:dyDescent="0.2"/>
    <row r="1727" customFormat="1" hidden="1" x14ac:dyDescent="0.2"/>
    <row r="1728" customFormat="1" hidden="1" x14ac:dyDescent="0.2"/>
    <row r="1729" customFormat="1" hidden="1" x14ac:dyDescent="0.2"/>
    <row r="1730" customFormat="1" hidden="1" x14ac:dyDescent="0.2"/>
    <row r="1731" customFormat="1" hidden="1" x14ac:dyDescent="0.2"/>
    <row r="1732" customFormat="1" hidden="1" x14ac:dyDescent="0.2"/>
    <row r="1733" customFormat="1" hidden="1" x14ac:dyDescent="0.2"/>
    <row r="1734" customFormat="1" hidden="1" x14ac:dyDescent="0.2"/>
    <row r="1735" customFormat="1" hidden="1" x14ac:dyDescent="0.2"/>
    <row r="1736" customFormat="1" hidden="1" x14ac:dyDescent="0.2"/>
    <row r="1737" customFormat="1" hidden="1" x14ac:dyDescent="0.2"/>
    <row r="1738" customFormat="1" hidden="1" x14ac:dyDescent="0.2"/>
    <row r="1739" customFormat="1" hidden="1" x14ac:dyDescent="0.2"/>
    <row r="1740" customFormat="1" hidden="1" x14ac:dyDescent="0.2"/>
    <row r="1741" customFormat="1" hidden="1" x14ac:dyDescent="0.2"/>
    <row r="1742" customFormat="1" hidden="1" x14ac:dyDescent="0.2"/>
    <row r="1743" customFormat="1" hidden="1" x14ac:dyDescent="0.2"/>
    <row r="1744" customFormat="1" hidden="1" x14ac:dyDescent="0.2"/>
    <row r="1745" customFormat="1" hidden="1" x14ac:dyDescent="0.2"/>
    <row r="1746" customFormat="1" hidden="1" x14ac:dyDescent="0.2"/>
    <row r="1747" customFormat="1" hidden="1" x14ac:dyDescent="0.2"/>
    <row r="1748" customFormat="1" hidden="1" x14ac:dyDescent="0.2"/>
    <row r="1749" customFormat="1" hidden="1" x14ac:dyDescent="0.2"/>
    <row r="1750" customFormat="1" hidden="1" x14ac:dyDescent="0.2"/>
    <row r="1751" customFormat="1" hidden="1" x14ac:dyDescent="0.2"/>
    <row r="1752" customFormat="1" hidden="1" x14ac:dyDescent="0.2"/>
    <row r="1753" customFormat="1" hidden="1" x14ac:dyDescent="0.2"/>
    <row r="1754" customFormat="1" hidden="1" x14ac:dyDescent="0.2"/>
    <row r="1755" customFormat="1" hidden="1" x14ac:dyDescent="0.2"/>
    <row r="1756" customFormat="1" hidden="1" x14ac:dyDescent="0.2"/>
    <row r="1757" customFormat="1" hidden="1" x14ac:dyDescent="0.2"/>
    <row r="1758" customFormat="1" hidden="1" x14ac:dyDescent="0.2"/>
    <row r="1759" customFormat="1" hidden="1" x14ac:dyDescent="0.2"/>
    <row r="1760" customFormat="1" hidden="1" x14ac:dyDescent="0.2"/>
    <row r="1761" customFormat="1" hidden="1" x14ac:dyDescent="0.2"/>
    <row r="1762" customFormat="1" hidden="1" x14ac:dyDescent="0.2"/>
    <row r="1763" customFormat="1" hidden="1" x14ac:dyDescent="0.2"/>
    <row r="1764" customFormat="1" hidden="1" x14ac:dyDescent="0.2"/>
    <row r="1765" customFormat="1" hidden="1" x14ac:dyDescent="0.2"/>
    <row r="1766" customFormat="1" hidden="1" x14ac:dyDescent="0.2"/>
    <row r="1767" customFormat="1" hidden="1" x14ac:dyDescent="0.2"/>
    <row r="1768" customFormat="1" hidden="1" x14ac:dyDescent="0.2"/>
    <row r="1769" customFormat="1" hidden="1" x14ac:dyDescent="0.2"/>
    <row r="1770" customFormat="1" hidden="1" x14ac:dyDescent="0.2"/>
    <row r="1771" customFormat="1" hidden="1" x14ac:dyDescent="0.2"/>
    <row r="1772" customFormat="1" hidden="1" x14ac:dyDescent="0.2"/>
    <row r="1773" customFormat="1" hidden="1" x14ac:dyDescent="0.2"/>
    <row r="1774" customFormat="1" hidden="1" x14ac:dyDescent="0.2"/>
    <row r="1775" customFormat="1" hidden="1" x14ac:dyDescent="0.2"/>
    <row r="1776" customFormat="1" hidden="1" x14ac:dyDescent="0.2"/>
    <row r="1777" customFormat="1" hidden="1" x14ac:dyDescent="0.2"/>
    <row r="1778" customFormat="1" hidden="1" x14ac:dyDescent="0.2"/>
    <row r="1779" customFormat="1" hidden="1" x14ac:dyDescent="0.2"/>
    <row r="1780" customFormat="1" hidden="1" x14ac:dyDescent="0.2"/>
    <row r="1781" customFormat="1" hidden="1" x14ac:dyDescent="0.2"/>
    <row r="1782" customFormat="1" hidden="1" x14ac:dyDescent="0.2"/>
    <row r="1783" customFormat="1" hidden="1" x14ac:dyDescent="0.2"/>
    <row r="1784" customFormat="1" hidden="1" x14ac:dyDescent="0.2"/>
    <row r="1785" customFormat="1" hidden="1" x14ac:dyDescent="0.2"/>
    <row r="1786" customFormat="1" hidden="1" x14ac:dyDescent="0.2"/>
    <row r="1787" customFormat="1" hidden="1" x14ac:dyDescent="0.2"/>
    <row r="1788" customFormat="1" hidden="1" x14ac:dyDescent="0.2"/>
    <row r="1789" customFormat="1" hidden="1" x14ac:dyDescent="0.2"/>
    <row r="1790" customFormat="1" hidden="1" x14ac:dyDescent="0.2"/>
    <row r="1791" customFormat="1" hidden="1" x14ac:dyDescent="0.2"/>
    <row r="1792" customFormat="1" hidden="1" x14ac:dyDescent="0.2"/>
    <row r="1793" customFormat="1" hidden="1" x14ac:dyDescent="0.2"/>
    <row r="1794" customFormat="1" hidden="1" x14ac:dyDescent="0.2"/>
    <row r="1795" customFormat="1" hidden="1" x14ac:dyDescent="0.2"/>
    <row r="1796" customFormat="1" hidden="1" x14ac:dyDescent="0.2"/>
    <row r="1797" customFormat="1" hidden="1" x14ac:dyDescent="0.2"/>
    <row r="1798" customFormat="1" hidden="1" x14ac:dyDescent="0.2"/>
    <row r="1799" customFormat="1" hidden="1" x14ac:dyDescent="0.2"/>
    <row r="1800" customFormat="1" hidden="1" x14ac:dyDescent="0.2"/>
    <row r="1801" customFormat="1" hidden="1" x14ac:dyDescent="0.2"/>
    <row r="1802" customFormat="1" hidden="1" x14ac:dyDescent="0.2"/>
    <row r="1803" customFormat="1" hidden="1" x14ac:dyDescent="0.2"/>
    <row r="1804" customFormat="1" hidden="1" x14ac:dyDescent="0.2"/>
    <row r="1805" customFormat="1" hidden="1" x14ac:dyDescent="0.2"/>
    <row r="1806" customFormat="1" hidden="1" x14ac:dyDescent="0.2"/>
    <row r="1807" customFormat="1" hidden="1" x14ac:dyDescent="0.2"/>
    <row r="1808" customFormat="1" hidden="1" x14ac:dyDescent="0.2"/>
    <row r="1809" customFormat="1" hidden="1" x14ac:dyDescent="0.2"/>
    <row r="1810" customFormat="1" hidden="1" x14ac:dyDescent="0.2"/>
    <row r="1811" customFormat="1" hidden="1" x14ac:dyDescent="0.2"/>
    <row r="1812" customFormat="1" hidden="1" x14ac:dyDescent="0.2"/>
    <row r="1813" customFormat="1" hidden="1" x14ac:dyDescent="0.2"/>
    <row r="1814" customFormat="1" hidden="1" x14ac:dyDescent="0.2"/>
    <row r="1815" customFormat="1" hidden="1" x14ac:dyDescent="0.2"/>
    <row r="1816" customFormat="1" hidden="1" x14ac:dyDescent="0.2"/>
    <row r="1817" customFormat="1" hidden="1" x14ac:dyDescent="0.2"/>
    <row r="1818" customFormat="1" hidden="1" x14ac:dyDescent="0.2"/>
    <row r="1819" customFormat="1" hidden="1" x14ac:dyDescent="0.2"/>
    <row r="1820" customFormat="1" hidden="1" x14ac:dyDescent="0.2"/>
    <row r="1821" customFormat="1" hidden="1" x14ac:dyDescent="0.2"/>
    <row r="1822" customFormat="1" hidden="1" x14ac:dyDescent="0.2"/>
    <row r="1823" customFormat="1" hidden="1" x14ac:dyDescent="0.2"/>
    <row r="1824" customFormat="1" hidden="1" x14ac:dyDescent="0.2"/>
    <row r="1825" customFormat="1" hidden="1" x14ac:dyDescent="0.2"/>
    <row r="1826" customFormat="1" hidden="1" x14ac:dyDescent="0.2"/>
    <row r="1827" customFormat="1" hidden="1" x14ac:dyDescent="0.2"/>
    <row r="1828" customFormat="1" hidden="1" x14ac:dyDescent="0.2"/>
    <row r="1829" customFormat="1" hidden="1" x14ac:dyDescent="0.2"/>
    <row r="1830" customFormat="1" hidden="1" x14ac:dyDescent="0.2"/>
    <row r="1831" customFormat="1" hidden="1" x14ac:dyDescent="0.2"/>
    <row r="1832" customFormat="1" hidden="1" x14ac:dyDescent="0.2"/>
    <row r="1833" customFormat="1" hidden="1" x14ac:dyDescent="0.2"/>
    <row r="1834" customFormat="1" hidden="1" x14ac:dyDescent="0.2"/>
    <row r="1835" customFormat="1" hidden="1" x14ac:dyDescent="0.2"/>
    <row r="1836" customFormat="1" hidden="1" x14ac:dyDescent="0.2"/>
    <row r="1837" customFormat="1" hidden="1" x14ac:dyDescent="0.2"/>
    <row r="1838" customFormat="1" hidden="1" x14ac:dyDescent="0.2"/>
    <row r="1839" customFormat="1" hidden="1" x14ac:dyDescent="0.2"/>
    <row r="1840" customFormat="1" hidden="1" x14ac:dyDescent="0.2"/>
    <row r="1841" customFormat="1" hidden="1" x14ac:dyDescent="0.2"/>
    <row r="1842" customFormat="1" hidden="1" x14ac:dyDescent="0.2"/>
    <row r="1843" customFormat="1" hidden="1" x14ac:dyDescent="0.2"/>
    <row r="1844" customFormat="1" hidden="1" x14ac:dyDescent="0.2"/>
    <row r="1845" customFormat="1" hidden="1" x14ac:dyDescent="0.2"/>
    <row r="1846" customFormat="1" hidden="1" x14ac:dyDescent="0.2"/>
    <row r="1847" customFormat="1" hidden="1" x14ac:dyDescent="0.2"/>
    <row r="1848" customFormat="1" hidden="1" x14ac:dyDescent="0.2"/>
    <row r="1849" customFormat="1" hidden="1" x14ac:dyDescent="0.2"/>
    <row r="1850" customFormat="1" hidden="1" x14ac:dyDescent="0.2"/>
    <row r="1851" customFormat="1" hidden="1" x14ac:dyDescent="0.2"/>
    <row r="1852" customFormat="1" hidden="1" x14ac:dyDescent="0.2"/>
    <row r="1853" customFormat="1" hidden="1" x14ac:dyDescent="0.2"/>
    <row r="1854" customFormat="1" hidden="1" x14ac:dyDescent="0.2"/>
    <row r="1855" customFormat="1" hidden="1" x14ac:dyDescent="0.2"/>
    <row r="1856" customFormat="1" hidden="1" x14ac:dyDescent="0.2"/>
    <row r="1857" customFormat="1" hidden="1" x14ac:dyDescent="0.2"/>
    <row r="1858" customFormat="1" hidden="1" x14ac:dyDescent="0.2"/>
    <row r="1859" customFormat="1" hidden="1" x14ac:dyDescent="0.2"/>
    <row r="1860" customFormat="1" hidden="1" x14ac:dyDescent="0.2"/>
    <row r="1861" customFormat="1" hidden="1" x14ac:dyDescent="0.2"/>
    <row r="1862" customFormat="1" hidden="1" x14ac:dyDescent="0.2"/>
    <row r="1863" customFormat="1" hidden="1" x14ac:dyDescent="0.2"/>
    <row r="1864" customFormat="1" hidden="1" x14ac:dyDescent="0.2"/>
    <row r="1865" customFormat="1" hidden="1" x14ac:dyDescent="0.2"/>
    <row r="1866" customFormat="1" hidden="1" x14ac:dyDescent="0.2"/>
    <row r="1867" customFormat="1" hidden="1" x14ac:dyDescent="0.2"/>
    <row r="1868" customFormat="1" hidden="1" x14ac:dyDescent="0.2"/>
    <row r="1869" customFormat="1" hidden="1" x14ac:dyDescent="0.2"/>
    <row r="1870" customFormat="1" hidden="1" x14ac:dyDescent="0.2"/>
    <row r="1871" customFormat="1" hidden="1" x14ac:dyDescent="0.2"/>
    <row r="1872" customFormat="1" hidden="1" x14ac:dyDescent="0.2"/>
    <row r="1873" customFormat="1" hidden="1" x14ac:dyDescent="0.2"/>
    <row r="1874" customFormat="1" hidden="1" x14ac:dyDescent="0.2"/>
    <row r="1875" customFormat="1" hidden="1" x14ac:dyDescent="0.2"/>
    <row r="1876" customFormat="1" hidden="1" x14ac:dyDescent="0.2"/>
    <row r="1877" customFormat="1" hidden="1" x14ac:dyDescent="0.2"/>
    <row r="1878" customFormat="1" hidden="1" x14ac:dyDescent="0.2"/>
    <row r="1879" customFormat="1" hidden="1" x14ac:dyDescent="0.2"/>
    <row r="1880" customFormat="1" hidden="1" x14ac:dyDescent="0.2"/>
    <row r="1881" customFormat="1" hidden="1" x14ac:dyDescent="0.2"/>
    <row r="1882" customFormat="1" hidden="1" x14ac:dyDescent="0.2"/>
    <row r="1883" customFormat="1" hidden="1" x14ac:dyDescent="0.2"/>
    <row r="1884" customFormat="1" hidden="1" x14ac:dyDescent="0.2"/>
    <row r="1885" customFormat="1" hidden="1" x14ac:dyDescent="0.2"/>
    <row r="1886" customFormat="1" hidden="1" x14ac:dyDescent="0.2"/>
    <row r="1887" customFormat="1" hidden="1" x14ac:dyDescent="0.2"/>
    <row r="1888" customFormat="1" hidden="1" x14ac:dyDescent="0.2"/>
    <row r="1889" customFormat="1" hidden="1" x14ac:dyDescent="0.2"/>
    <row r="1890" customFormat="1" hidden="1" x14ac:dyDescent="0.2"/>
    <row r="1891" customFormat="1" hidden="1" x14ac:dyDescent="0.2"/>
    <row r="1892" customFormat="1" hidden="1" x14ac:dyDescent="0.2"/>
    <row r="1893" customFormat="1" hidden="1" x14ac:dyDescent="0.2"/>
    <row r="1894" customFormat="1" hidden="1" x14ac:dyDescent="0.2"/>
    <row r="1895" customFormat="1" hidden="1" x14ac:dyDescent="0.2"/>
    <row r="1896" customFormat="1" hidden="1" x14ac:dyDescent="0.2"/>
    <row r="1897" customFormat="1" hidden="1" x14ac:dyDescent="0.2"/>
    <row r="1898" customFormat="1" hidden="1" x14ac:dyDescent="0.2"/>
    <row r="1899" customFormat="1" hidden="1" x14ac:dyDescent="0.2"/>
    <row r="1900" customFormat="1" hidden="1" x14ac:dyDescent="0.2"/>
    <row r="1901" customFormat="1" hidden="1" x14ac:dyDescent="0.2"/>
    <row r="1902" customFormat="1" hidden="1" x14ac:dyDescent="0.2"/>
    <row r="1903" customFormat="1" hidden="1" x14ac:dyDescent="0.2"/>
    <row r="1904" customFormat="1" hidden="1" x14ac:dyDescent="0.2"/>
    <row r="1905" customFormat="1" hidden="1" x14ac:dyDescent="0.2"/>
    <row r="1906" customFormat="1" hidden="1" x14ac:dyDescent="0.2"/>
    <row r="1907" customFormat="1" hidden="1" x14ac:dyDescent="0.2"/>
    <row r="1908" customFormat="1" hidden="1" x14ac:dyDescent="0.2"/>
    <row r="1909" customFormat="1" hidden="1" x14ac:dyDescent="0.2"/>
    <row r="1910" customFormat="1" hidden="1" x14ac:dyDescent="0.2"/>
    <row r="1911" customFormat="1" hidden="1" x14ac:dyDescent="0.2"/>
    <row r="1912" customFormat="1" hidden="1" x14ac:dyDescent="0.2"/>
    <row r="1913" customFormat="1" hidden="1" x14ac:dyDescent="0.2"/>
    <row r="1914" customFormat="1" hidden="1" x14ac:dyDescent="0.2"/>
    <row r="1915" customFormat="1" hidden="1" x14ac:dyDescent="0.2"/>
    <row r="1916" customFormat="1" hidden="1" x14ac:dyDescent="0.2"/>
    <row r="1917" customFormat="1" hidden="1" x14ac:dyDescent="0.2"/>
    <row r="1918" customFormat="1" hidden="1" x14ac:dyDescent="0.2"/>
    <row r="1919" customFormat="1" hidden="1" x14ac:dyDescent="0.2"/>
    <row r="1920" customFormat="1" hidden="1" x14ac:dyDescent="0.2"/>
    <row r="1921" customFormat="1" hidden="1" x14ac:dyDescent="0.2"/>
    <row r="1922" customFormat="1" hidden="1" x14ac:dyDescent="0.2"/>
    <row r="1923" customFormat="1" hidden="1" x14ac:dyDescent="0.2"/>
    <row r="1924" customFormat="1" hidden="1" x14ac:dyDescent="0.2"/>
    <row r="1925" customFormat="1" hidden="1" x14ac:dyDescent="0.2"/>
    <row r="1926" customFormat="1" hidden="1" x14ac:dyDescent="0.2"/>
    <row r="1927" customFormat="1" hidden="1" x14ac:dyDescent="0.2"/>
    <row r="1928" customFormat="1" hidden="1" x14ac:dyDescent="0.2"/>
    <row r="1929" customFormat="1" hidden="1" x14ac:dyDescent="0.2"/>
    <row r="1930" customFormat="1" hidden="1" x14ac:dyDescent="0.2"/>
    <row r="1931" customFormat="1" hidden="1" x14ac:dyDescent="0.2"/>
    <row r="1932" customFormat="1" hidden="1" x14ac:dyDescent="0.2"/>
    <row r="1933" customFormat="1" hidden="1" x14ac:dyDescent="0.2"/>
    <row r="1934" customFormat="1" hidden="1" x14ac:dyDescent="0.2"/>
    <row r="1935" customFormat="1" hidden="1" x14ac:dyDescent="0.2"/>
    <row r="1936" customFormat="1" hidden="1" x14ac:dyDescent="0.2"/>
    <row r="1937" customFormat="1" hidden="1" x14ac:dyDescent="0.2"/>
    <row r="1938" customFormat="1" hidden="1" x14ac:dyDescent="0.2"/>
    <row r="1939" customFormat="1" hidden="1" x14ac:dyDescent="0.2"/>
    <row r="1940" customFormat="1" hidden="1" x14ac:dyDescent="0.2"/>
    <row r="1941" customFormat="1" hidden="1" x14ac:dyDescent="0.2"/>
    <row r="1942" customFormat="1" hidden="1" x14ac:dyDescent="0.2"/>
    <row r="1943" customFormat="1" hidden="1" x14ac:dyDescent="0.2"/>
    <row r="1944" customFormat="1" hidden="1" x14ac:dyDescent="0.2"/>
    <row r="1945" customFormat="1" hidden="1" x14ac:dyDescent="0.2"/>
    <row r="1946" customFormat="1" hidden="1" x14ac:dyDescent="0.2"/>
    <row r="1947" customFormat="1" hidden="1" x14ac:dyDescent="0.2"/>
    <row r="1948" customFormat="1" hidden="1" x14ac:dyDescent="0.2"/>
    <row r="1949" customFormat="1" hidden="1" x14ac:dyDescent="0.2"/>
    <row r="1950" customFormat="1" hidden="1" x14ac:dyDescent="0.2"/>
    <row r="1951" customFormat="1" hidden="1" x14ac:dyDescent="0.2"/>
    <row r="1952" customFormat="1" hidden="1" x14ac:dyDescent="0.2"/>
    <row r="1953" customFormat="1" hidden="1" x14ac:dyDescent="0.2"/>
    <row r="1954" customFormat="1" hidden="1" x14ac:dyDescent="0.2"/>
    <row r="1955" customFormat="1" hidden="1" x14ac:dyDescent="0.2"/>
    <row r="1956" customFormat="1" hidden="1" x14ac:dyDescent="0.2"/>
    <row r="1957" customFormat="1" hidden="1" x14ac:dyDescent="0.2"/>
    <row r="1958" customFormat="1" hidden="1" x14ac:dyDescent="0.2"/>
    <row r="1959" customFormat="1" hidden="1" x14ac:dyDescent="0.2"/>
    <row r="1960" customFormat="1" hidden="1" x14ac:dyDescent="0.2"/>
    <row r="1961" customFormat="1" hidden="1" x14ac:dyDescent="0.2"/>
    <row r="1962" customFormat="1" hidden="1" x14ac:dyDescent="0.2"/>
    <row r="1963" customFormat="1" hidden="1" x14ac:dyDescent="0.2"/>
    <row r="1964" customFormat="1" hidden="1" x14ac:dyDescent="0.2"/>
    <row r="1965" customFormat="1" hidden="1" x14ac:dyDescent="0.2"/>
    <row r="1966" customFormat="1" hidden="1" x14ac:dyDescent="0.2"/>
    <row r="1967" customFormat="1" hidden="1" x14ac:dyDescent="0.2"/>
    <row r="1968" customFormat="1" hidden="1" x14ac:dyDescent="0.2"/>
    <row r="1969" customFormat="1" hidden="1" x14ac:dyDescent="0.2"/>
    <row r="1970" customFormat="1" hidden="1" x14ac:dyDescent="0.2"/>
    <row r="1971" customFormat="1" hidden="1" x14ac:dyDescent="0.2"/>
    <row r="1972" customFormat="1" hidden="1" x14ac:dyDescent="0.2"/>
    <row r="1973" customFormat="1" hidden="1" x14ac:dyDescent="0.2"/>
    <row r="1974" customFormat="1" hidden="1" x14ac:dyDescent="0.2"/>
    <row r="1975" customFormat="1" hidden="1" x14ac:dyDescent="0.2"/>
    <row r="1976" customFormat="1" hidden="1" x14ac:dyDescent="0.2"/>
    <row r="1977" customFormat="1" hidden="1" x14ac:dyDescent="0.2"/>
    <row r="1978" customFormat="1" hidden="1" x14ac:dyDescent="0.2"/>
    <row r="1979" customFormat="1" hidden="1" x14ac:dyDescent="0.2"/>
    <row r="1980" customFormat="1" hidden="1" x14ac:dyDescent="0.2"/>
    <row r="1981" customFormat="1" hidden="1" x14ac:dyDescent="0.2"/>
    <row r="1982" customFormat="1" hidden="1" x14ac:dyDescent="0.2"/>
    <row r="1983" customFormat="1" hidden="1" x14ac:dyDescent="0.2"/>
    <row r="1984" customFormat="1" hidden="1" x14ac:dyDescent="0.2"/>
    <row r="1985" customFormat="1" hidden="1" x14ac:dyDescent="0.2"/>
    <row r="1986" customFormat="1" hidden="1" x14ac:dyDescent="0.2"/>
    <row r="1987" customFormat="1" hidden="1" x14ac:dyDescent="0.2"/>
    <row r="1988" customFormat="1" hidden="1" x14ac:dyDescent="0.2"/>
    <row r="1989" customFormat="1" hidden="1" x14ac:dyDescent="0.2"/>
    <row r="1990" customFormat="1" hidden="1" x14ac:dyDescent="0.2"/>
    <row r="1991" customFormat="1" hidden="1" x14ac:dyDescent="0.2"/>
    <row r="1992" customFormat="1" hidden="1" x14ac:dyDescent="0.2"/>
    <row r="1993" customFormat="1" hidden="1" x14ac:dyDescent="0.2"/>
    <row r="1994" customFormat="1" hidden="1" x14ac:dyDescent="0.2"/>
    <row r="1995" customFormat="1" hidden="1" x14ac:dyDescent="0.2"/>
    <row r="1996" customFormat="1" hidden="1" x14ac:dyDescent="0.2"/>
    <row r="1997" customFormat="1" hidden="1" x14ac:dyDescent="0.2"/>
    <row r="1998" customFormat="1" hidden="1" x14ac:dyDescent="0.2"/>
    <row r="1999" customFormat="1" hidden="1" x14ac:dyDescent="0.2"/>
    <row r="2000" customFormat="1" hidden="1" x14ac:dyDescent="0.2"/>
    <row r="2001" customFormat="1" hidden="1" x14ac:dyDescent="0.2"/>
    <row r="2002" customFormat="1" hidden="1" x14ac:dyDescent="0.2"/>
    <row r="2003" customFormat="1" hidden="1" x14ac:dyDescent="0.2"/>
    <row r="2004" customFormat="1" hidden="1" x14ac:dyDescent="0.2"/>
    <row r="2005" customFormat="1" hidden="1" x14ac:dyDescent="0.2"/>
    <row r="2006" customFormat="1" hidden="1" x14ac:dyDescent="0.2"/>
    <row r="2007" customFormat="1" hidden="1" x14ac:dyDescent="0.2"/>
    <row r="2008" customFormat="1" hidden="1" x14ac:dyDescent="0.2"/>
    <row r="2009" customFormat="1" hidden="1" x14ac:dyDescent="0.2"/>
    <row r="2010" customFormat="1" hidden="1" x14ac:dyDescent="0.2"/>
    <row r="2011" customFormat="1" hidden="1" x14ac:dyDescent="0.2"/>
    <row r="2012" customFormat="1" hidden="1" x14ac:dyDescent="0.2"/>
    <row r="2013" customFormat="1" hidden="1" x14ac:dyDescent="0.2"/>
    <row r="2014" customFormat="1" hidden="1" x14ac:dyDescent="0.2"/>
    <row r="2015" customFormat="1" hidden="1" x14ac:dyDescent="0.2"/>
    <row r="2016" customFormat="1" hidden="1" x14ac:dyDescent="0.2"/>
    <row r="2017" customFormat="1" hidden="1" x14ac:dyDescent="0.2"/>
    <row r="2018" customFormat="1" hidden="1" x14ac:dyDescent="0.2"/>
    <row r="2019" customFormat="1" hidden="1" x14ac:dyDescent="0.2"/>
    <row r="2020" customFormat="1" hidden="1" x14ac:dyDescent="0.2"/>
    <row r="2021" customFormat="1" hidden="1" x14ac:dyDescent="0.2"/>
    <row r="2022" customFormat="1" hidden="1" x14ac:dyDescent="0.2"/>
    <row r="2023" customFormat="1" hidden="1" x14ac:dyDescent="0.2"/>
    <row r="2024" customFormat="1" hidden="1" x14ac:dyDescent="0.2"/>
    <row r="2025" customFormat="1" hidden="1" x14ac:dyDescent="0.2"/>
    <row r="2026" customFormat="1" hidden="1" x14ac:dyDescent="0.2"/>
    <row r="2027" customFormat="1" hidden="1" x14ac:dyDescent="0.2"/>
    <row r="2028" customFormat="1" hidden="1" x14ac:dyDescent="0.2"/>
    <row r="2029" customFormat="1" hidden="1" x14ac:dyDescent="0.2"/>
    <row r="2030" customFormat="1" hidden="1" x14ac:dyDescent="0.2"/>
    <row r="2031" customFormat="1" hidden="1" x14ac:dyDescent="0.2"/>
    <row r="2032" customFormat="1" hidden="1" x14ac:dyDescent="0.2"/>
    <row r="2033" customFormat="1" hidden="1" x14ac:dyDescent="0.2"/>
    <row r="2034" customFormat="1" hidden="1" x14ac:dyDescent="0.2"/>
    <row r="2035" customFormat="1" hidden="1" x14ac:dyDescent="0.2"/>
    <row r="2036" customFormat="1" hidden="1" x14ac:dyDescent="0.2"/>
    <row r="2037" customFormat="1" hidden="1" x14ac:dyDescent="0.2"/>
    <row r="2038" customFormat="1" hidden="1" x14ac:dyDescent="0.2"/>
    <row r="2039" customFormat="1" hidden="1" x14ac:dyDescent="0.2"/>
    <row r="2040" customFormat="1" hidden="1" x14ac:dyDescent="0.2"/>
    <row r="2041" customFormat="1" hidden="1" x14ac:dyDescent="0.2"/>
    <row r="2042" customFormat="1" hidden="1" x14ac:dyDescent="0.2"/>
    <row r="2043" customFormat="1" hidden="1" x14ac:dyDescent="0.2"/>
    <row r="2044" customFormat="1" hidden="1" x14ac:dyDescent="0.2"/>
    <row r="2045" customFormat="1" hidden="1" x14ac:dyDescent="0.2"/>
    <row r="2046" customFormat="1" hidden="1" x14ac:dyDescent="0.2"/>
    <row r="2047" customFormat="1" hidden="1" x14ac:dyDescent="0.2"/>
    <row r="2048" customFormat="1" hidden="1" x14ac:dyDescent="0.2"/>
    <row r="2049" customFormat="1" hidden="1" x14ac:dyDescent="0.2"/>
    <row r="2050" customFormat="1" hidden="1" x14ac:dyDescent="0.2"/>
    <row r="2051" customFormat="1" hidden="1" x14ac:dyDescent="0.2"/>
    <row r="2052" customFormat="1" hidden="1" x14ac:dyDescent="0.2"/>
    <row r="2053" customFormat="1" hidden="1" x14ac:dyDescent="0.2"/>
    <row r="2054" customFormat="1" hidden="1" x14ac:dyDescent="0.2"/>
    <row r="2055" customFormat="1" hidden="1" x14ac:dyDescent="0.2"/>
    <row r="2056" customFormat="1" hidden="1" x14ac:dyDescent="0.2"/>
    <row r="2057" customFormat="1" hidden="1" x14ac:dyDescent="0.2"/>
    <row r="2058" customFormat="1" hidden="1" x14ac:dyDescent="0.2"/>
    <row r="2059" customFormat="1" hidden="1" x14ac:dyDescent="0.2"/>
    <row r="2060" customFormat="1" hidden="1" x14ac:dyDescent="0.2"/>
    <row r="2061" customFormat="1" hidden="1" x14ac:dyDescent="0.2"/>
    <row r="2062" customFormat="1" hidden="1" x14ac:dyDescent="0.2"/>
    <row r="2063" customFormat="1" hidden="1" x14ac:dyDescent="0.2"/>
    <row r="2064" customFormat="1" hidden="1" x14ac:dyDescent="0.2"/>
    <row r="2065" customFormat="1" hidden="1" x14ac:dyDescent="0.2"/>
    <row r="2066" customFormat="1" hidden="1" x14ac:dyDescent="0.2"/>
    <row r="2067" customFormat="1" hidden="1" x14ac:dyDescent="0.2"/>
    <row r="2068" customFormat="1" hidden="1" x14ac:dyDescent="0.2"/>
    <row r="2069" customFormat="1" hidden="1" x14ac:dyDescent="0.2"/>
    <row r="2070" customFormat="1" hidden="1" x14ac:dyDescent="0.2"/>
    <row r="2071" customFormat="1" hidden="1" x14ac:dyDescent="0.2"/>
    <row r="2072" customFormat="1" hidden="1" x14ac:dyDescent="0.2"/>
    <row r="2073" customFormat="1" hidden="1" x14ac:dyDescent="0.2"/>
    <row r="2074" customFormat="1" hidden="1" x14ac:dyDescent="0.2"/>
    <row r="2075" customFormat="1" hidden="1" x14ac:dyDescent="0.2"/>
    <row r="2076" customFormat="1" hidden="1" x14ac:dyDescent="0.2"/>
    <row r="2077" customFormat="1" hidden="1" x14ac:dyDescent="0.2"/>
    <row r="2078" customFormat="1" hidden="1" x14ac:dyDescent="0.2"/>
    <row r="2079" customFormat="1" hidden="1" x14ac:dyDescent="0.2"/>
    <row r="2080" customFormat="1" hidden="1" x14ac:dyDescent="0.2"/>
    <row r="2081" customFormat="1" hidden="1" x14ac:dyDescent="0.2"/>
    <row r="2082" customFormat="1" hidden="1" x14ac:dyDescent="0.2"/>
    <row r="2083" customFormat="1" hidden="1" x14ac:dyDescent="0.2"/>
    <row r="2084" customFormat="1" hidden="1" x14ac:dyDescent="0.2"/>
    <row r="2085" customFormat="1" hidden="1" x14ac:dyDescent="0.2"/>
    <row r="2086" customFormat="1" hidden="1" x14ac:dyDescent="0.2"/>
    <row r="2087" customFormat="1" hidden="1" x14ac:dyDescent="0.2"/>
    <row r="2088" customFormat="1" hidden="1" x14ac:dyDescent="0.2"/>
    <row r="2089" customFormat="1" hidden="1" x14ac:dyDescent="0.2"/>
    <row r="2090" customFormat="1" hidden="1" x14ac:dyDescent="0.2"/>
    <row r="2091" customFormat="1" hidden="1" x14ac:dyDescent="0.2"/>
    <row r="2092" customFormat="1" hidden="1" x14ac:dyDescent="0.2"/>
    <row r="2093" customFormat="1" hidden="1" x14ac:dyDescent="0.2"/>
    <row r="2094" customFormat="1" hidden="1" x14ac:dyDescent="0.2"/>
    <row r="2095" customFormat="1" hidden="1" x14ac:dyDescent="0.2"/>
    <row r="2096" customFormat="1" hidden="1" x14ac:dyDescent="0.2"/>
    <row r="2097" customFormat="1" hidden="1" x14ac:dyDescent="0.2"/>
    <row r="2098" customFormat="1" hidden="1" x14ac:dyDescent="0.2"/>
    <row r="2099" customFormat="1" hidden="1" x14ac:dyDescent="0.2"/>
    <row r="2100" customFormat="1" hidden="1" x14ac:dyDescent="0.2"/>
    <row r="2101" customFormat="1" hidden="1" x14ac:dyDescent="0.2"/>
    <row r="2102" customFormat="1" hidden="1" x14ac:dyDescent="0.2"/>
    <row r="2103" customFormat="1" hidden="1" x14ac:dyDescent="0.2"/>
    <row r="2104" customFormat="1" hidden="1" x14ac:dyDescent="0.2"/>
    <row r="2105" customFormat="1" hidden="1" x14ac:dyDescent="0.2"/>
    <row r="2106" customFormat="1" hidden="1" x14ac:dyDescent="0.2"/>
    <row r="2107" customFormat="1" hidden="1" x14ac:dyDescent="0.2"/>
    <row r="2108" customFormat="1" hidden="1" x14ac:dyDescent="0.2"/>
    <row r="2109" customFormat="1" hidden="1" x14ac:dyDescent="0.2"/>
    <row r="2110" customFormat="1" hidden="1" x14ac:dyDescent="0.2"/>
    <row r="2111" customFormat="1" hidden="1" x14ac:dyDescent="0.2"/>
    <row r="2112" customFormat="1" hidden="1" x14ac:dyDescent="0.2"/>
    <row r="2113" customFormat="1" hidden="1" x14ac:dyDescent="0.2"/>
    <row r="2114" customFormat="1" hidden="1" x14ac:dyDescent="0.2"/>
    <row r="2115" customFormat="1" hidden="1" x14ac:dyDescent="0.2"/>
    <row r="2116" customFormat="1" hidden="1" x14ac:dyDescent="0.2"/>
    <row r="2117" customFormat="1" hidden="1" x14ac:dyDescent="0.2"/>
    <row r="2118" customFormat="1" hidden="1" x14ac:dyDescent="0.2"/>
    <row r="2119" customFormat="1" hidden="1" x14ac:dyDescent="0.2"/>
    <row r="2120" customFormat="1" hidden="1" x14ac:dyDescent="0.2"/>
    <row r="2121" customFormat="1" hidden="1" x14ac:dyDescent="0.2"/>
    <row r="2122" customFormat="1" hidden="1" x14ac:dyDescent="0.2"/>
    <row r="2123" customFormat="1" hidden="1" x14ac:dyDescent="0.2"/>
    <row r="2124" customFormat="1" hidden="1" x14ac:dyDescent="0.2"/>
    <row r="2125" customFormat="1" hidden="1" x14ac:dyDescent="0.2"/>
    <row r="2126" customFormat="1" hidden="1" x14ac:dyDescent="0.2"/>
    <row r="2127" customFormat="1" hidden="1" x14ac:dyDescent="0.2"/>
    <row r="2128" customFormat="1" hidden="1" x14ac:dyDescent="0.2"/>
    <row r="2129" customFormat="1" hidden="1" x14ac:dyDescent="0.2"/>
    <row r="2130" customFormat="1" hidden="1" x14ac:dyDescent="0.2"/>
    <row r="2131" customFormat="1" hidden="1" x14ac:dyDescent="0.2"/>
    <row r="2132" customFormat="1" hidden="1" x14ac:dyDescent="0.2"/>
    <row r="2133" customFormat="1" hidden="1" x14ac:dyDescent="0.2"/>
    <row r="2134" customFormat="1" hidden="1" x14ac:dyDescent="0.2"/>
    <row r="2135" customFormat="1" hidden="1" x14ac:dyDescent="0.2"/>
    <row r="2136" customFormat="1" hidden="1" x14ac:dyDescent="0.2"/>
    <row r="2137" customFormat="1" hidden="1" x14ac:dyDescent="0.2"/>
    <row r="2138" customFormat="1" hidden="1" x14ac:dyDescent="0.2"/>
    <row r="2139" customFormat="1" hidden="1" x14ac:dyDescent="0.2"/>
    <row r="2140" customFormat="1" hidden="1" x14ac:dyDescent="0.2"/>
    <row r="2141" customFormat="1" hidden="1" x14ac:dyDescent="0.2"/>
    <row r="2142" customFormat="1" hidden="1" x14ac:dyDescent="0.2"/>
    <row r="2143" customFormat="1" hidden="1" x14ac:dyDescent="0.2"/>
    <row r="2144" customFormat="1" hidden="1" x14ac:dyDescent="0.2"/>
    <row r="2145" customFormat="1" hidden="1" x14ac:dyDescent="0.2"/>
    <row r="2146" customFormat="1" hidden="1" x14ac:dyDescent="0.2"/>
    <row r="2147" customFormat="1" hidden="1" x14ac:dyDescent="0.2"/>
    <row r="2148" customFormat="1" hidden="1" x14ac:dyDescent="0.2"/>
    <row r="2149" customFormat="1" hidden="1" x14ac:dyDescent="0.2"/>
    <row r="2150" customFormat="1" hidden="1" x14ac:dyDescent="0.2"/>
    <row r="2151" customFormat="1" hidden="1" x14ac:dyDescent="0.2"/>
    <row r="2152" customFormat="1" hidden="1" x14ac:dyDescent="0.2"/>
    <row r="2153" customFormat="1" hidden="1" x14ac:dyDescent="0.2"/>
    <row r="2154" customFormat="1" hidden="1" x14ac:dyDescent="0.2"/>
    <row r="2155" customFormat="1" hidden="1" x14ac:dyDescent="0.2"/>
    <row r="2156" customFormat="1" hidden="1" x14ac:dyDescent="0.2"/>
    <row r="2157" customFormat="1" hidden="1" x14ac:dyDescent="0.2"/>
    <row r="2158" customFormat="1" hidden="1" x14ac:dyDescent="0.2"/>
    <row r="2159" customFormat="1" hidden="1" x14ac:dyDescent="0.2"/>
    <row r="2160" customFormat="1" hidden="1" x14ac:dyDescent="0.2"/>
    <row r="2161" customFormat="1" hidden="1" x14ac:dyDescent="0.2"/>
    <row r="2162" customFormat="1" hidden="1" x14ac:dyDescent="0.2"/>
    <row r="2163" customFormat="1" hidden="1" x14ac:dyDescent="0.2"/>
    <row r="2164" customFormat="1" hidden="1" x14ac:dyDescent="0.2"/>
    <row r="2165" customFormat="1" hidden="1" x14ac:dyDescent="0.2"/>
    <row r="2166" customFormat="1" hidden="1" x14ac:dyDescent="0.2"/>
    <row r="2167" customFormat="1" hidden="1" x14ac:dyDescent="0.2"/>
    <row r="2168" customFormat="1" hidden="1" x14ac:dyDescent="0.2"/>
    <row r="2169" customFormat="1" hidden="1" x14ac:dyDescent="0.2"/>
    <row r="2170" customFormat="1" hidden="1" x14ac:dyDescent="0.2"/>
    <row r="2171" customFormat="1" hidden="1" x14ac:dyDescent="0.2"/>
    <row r="2172" customFormat="1" hidden="1" x14ac:dyDescent="0.2"/>
    <row r="2173" customFormat="1" hidden="1" x14ac:dyDescent="0.2"/>
    <row r="2174" customFormat="1" hidden="1" x14ac:dyDescent="0.2"/>
    <row r="2175" customFormat="1" hidden="1" x14ac:dyDescent="0.2"/>
    <row r="2176" customFormat="1" hidden="1" x14ac:dyDescent="0.2"/>
    <row r="2177" customFormat="1" hidden="1" x14ac:dyDescent="0.2"/>
    <row r="2178" customFormat="1" hidden="1" x14ac:dyDescent="0.2"/>
    <row r="2179" customFormat="1" hidden="1" x14ac:dyDescent="0.2"/>
    <row r="2180" customFormat="1" hidden="1" x14ac:dyDescent="0.2"/>
    <row r="2181" customFormat="1" hidden="1" x14ac:dyDescent="0.2"/>
    <row r="2182" customFormat="1" hidden="1" x14ac:dyDescent="0.2"/>
    <row r="2183" customFormat="1" hidden="1" x14ac:dyDescent="0.2"/>
    <row r="2184" customFormat="1" hidden="1" x14ac:dyDescent="0.2"/>
    <row r="2185" customFormat="1" hidden="1" x14ac:dyDescent="0.2"/>
    <row r="2186" customFormat="1" hidden="1" x14ac:dyDescent="0.2"/>
    <row r="2187" customFormat="1" hidden="1" x14ac:dyDescent="0.2"/>
    <row r="2188" customFormat="1" hidden="1" x14ac:dyDescent="0.2"/>
    <row r="2189" customFormat="1" hidden="1" x14ac:dyDescent="0.2"/>
    <row r="2190" customFormat="1" hidden="1" x14ac:dyDescent="0.2"/>
    <row r="2191" customFormat="1" hidden="1" x14ac:dyDescent="0.2"/>
    <row r="2192" customFormat="1" hidden="1" x14ac:dyDescent="0.2"/>
    <row r="2193" customFormat="1" hidden="1" x14ac:dyDescent="0.2"/>
    <row r="2194" customFormat="1" hidden="1" x14ac:dyDescent="0.2"/>
    <row r="2195" customFormat="1" hidden="1" x14ac:dyDescent="0.2"/>
    <row r="2196" customFormat="1" hidden="1" x14ac:dyDescent="0.2"/>
    <row r="2197" customFormat="1" hidden="1" x14ac:dyDescent="0.2"/>
    <row r="2198" customFormat="1" hidden="1" x14ac:dyDescent="0.2"/>
    <row r="2199" customFormat="1" hidden="1" x14ac:dyDescent="0.2"/>
    <row r="2200" customFormat="1" hidden="1" x14ac:dyDescent="0.2"/>
    <row r="2201" customFormat="1" hidden="1" x14ac:dyDescent="0.2"/>
    <row r="2202" customFormat="1" hidden="1" x14ac:dyDescent="0.2"/>
    <row r="2203" customFormat="1" hidden="1" x14ac:dyDescent="0.2"/>
    <row r="2204" customFormat="1" hidden="1" x14ac:dyDescent="0.2"/>
    <row r="2205" customFormat="1" hidden="1" x14ac:dyDescent="0.2"/>
    <row r="2206" customFormat="1" hidden="1" x14ac:dyDescent="0.2"/>
    <row r="2207" customFormat="1" hidden="1" x14ac:dyDescent="0.2"/>
    <row r="2208" customFormat="1" hidden="1" x14ac:dyDescent="0.2"/>
    <row r="2209" customFormat="1" hidden="1" x14ac:dyDescent="0.2"/>
    <row r="2210" customFormat="1" hidden="1" x14ac:dyDescent="0.2"/>
    <row r="2211" customFormat="1" hidden="1" x14ac:dyDescent="0.2"/>
    <row r="2212" customFormat="1" hidden="1" x14ac:dyDescent="0.2"/>
    <row r="2213" customFormat="1" hidden="1" x14ac:dyDescent="0.2"/>
    <row r="2214" customFormat="1" hidden="1" x14ac:dyDescent="0.2"/>
    <row r="2215" customFormat="1" hidden="1" x14ac:dyDescent="0.2"/>
    <row r="2216" customFormat="1" hidden="1" x14ac:dyDescent="0.2"/>
    <row r="2217" customFormat="1" hidden="1" x14ac:dyDescent="0.2"/>
    <row r="2218" customFormat="1" hidden="1" x14ac:dyDescent="0.2"/>
    <row r="2219" customFormat="1" hidden="1" x14ac:dyDescent="0.2"/>
    <row r="2220" customFormat="1" hidden="1" x14ac:dyDescent="0.2"/>
    <row r="2221" customFormat="1" hidden="1" x14ac:dyDescent="0.2"/>
    <row r="2222" customFormat="1" hidden="1" x14ac:dyDescent="0.2"/>
    <row r="2223" customFormat="1" hidden="1" x14ac:dyDescent="0.2"/>
    <row r="2224" customFormat="1" hidden="1" x14ac:dyDescent="0.2"/>
    <row r="2225" customFormat="1" hidden="1" x14ac:dyDescent="0.2"/>
    <row r="2226" customFormat="1" hidden="1" x14ac:dyDescent="0.2"/>
    <row r="2227" customFormat="1" hidden="1" x14ac:dyDescent="0.2"/>
    <row r="2228" customFormat="1" hidden="1" x14ac:dyDescent="0.2"/>
    <row r="2229" customFormat="1" hidden="1" x14ac:dyDescent="0.2"/>
    <row r="2230" customFormat="1" hidden="1" x14ac:dyDescent="0.2"/>
    <row r="2231" customFormat="1" hidden="1" x14ac:dyDescent="0.2"/>
    <row r="2232" customFormat="1" hidden="1" x14ac:dyDescent="0.2"/>
    <row r="2233" customFormat="1" hidden="1" x14ac:dyDescent="0.2"/>
    <row r="2234" customFormat="1" hidden="1" x14ac:dyDescent="0.2"/>
    <row r="2235" customFormat="1" hidden="1" x14ac:dyDescent="0.2"/>
    <row r="2236" customFormat="1" hidden="1" x14ac:dyDescent="0.2"/>
    <row r="2237" customFormat="1" hidden="1" x14ac:dyDescent="0.2"/>
    <row r="2238" customFormat="1" hidden="1" x14ac:dyDescent="0.2"/>
    <row r="2239" customFormat="1" hidden="1" x14ac:dyDescent="0.2"/>
    <row r="2240" customFormat="1" hidden="1" x14ac:dyDescent="0.2"/>
    <row r="2241" customFormat="1" hidden="1" x14ac:dyDescent="0.2"/>
    <row r="2242" customFormat="1" hidden="1" x14ac:dyDescent="0.2"/>
    <row r="2243" customFormat="1" hidden="1" x14ac:dyDescent="0.2"/>
    <row r="2244" customFormat="1" hidden="1" x14ac:dyDescent="0.2"/>
    <row r="2245" customFormat="1" hidden="1" x14ac:dyDescent="0.2"/>
    <row r="2246" customFormat="1" hidden="1" x14ac:dyDescent="0.2"/>
    <row r="2247" customFormat="1" hidden="1" x14ac:dyDescent="0.2"/>
    <row r="2248" customFormat="1" hidden="1" x14ac:dyDescent="0.2"/>
    <row r="2249" customFormat="1" hidden="1" x14ac:dyDescent="0.2"/>
    <row r="2250" customFormat="1" hidden="1" x14ac:dyDescent="0.2"/>
    <row r="2251" customFormat="1" hidden="1" x14ac:dyDescent="0.2"/>
    <row r="2252" customFormat="1" hidden="1" x14ac:dyDescent="0.2"/>
    <row r="2253" customFormat="1" hidden="1" x14ac:dyDescent="0.2"/>
    <row r="2254" customFormat="1" hidden="1" x14ac:dyDescent="0.2"/>
    <row r="2255" customFormat="1" hidden="1" x14ac:dyDescent="0.2"/>
    <row r="2256" customFormat="1" hidden="1" x14ac:dyDescent="0.2"/>
    <row r="2257" customFormat="1" hidden="1" x14ac:dyDescent="0.2"/>
    <row r="2258" customFormat="1" hidden="1" x14ac:dyDescent="0.2"/>
    <row r="2259" customFormat="1" hidden="1" x14ac:dyDescent="0.2"/>
    <row r="2260" customFormat="1" hidden="1" x14ac:dyDescent="0.2"/>
    <row r="2261" customFormat="1" hidden="1" x14ac:dyDescent="0.2"/>
    <row r="2262" customFormat="1" hidden="1" x14ac:dyDescent="0.2"/>
    <row r="2263" customFormat="1" hidden="1" x14ac:dyDescent="0.2"/>
    <row r="2264" customFormat="1" hidden="1" x14ac:dyDescent="0.2"/>
    <row r="2265" customFormat="1" hidden="1" x14ac:dyDescent="0.2"/>
    <row r="2266" customFormat="1" hidden="1" x14ac:dyDescent="0.2"/>
    <row r="2267" customFormat="1" hidden="1" x14ac:dyDescent="0.2"/>
    <row r="2268" customFormat="1" hidden="1" x14ac:dyDescent="0.2"/>
    <row r="2269" customFormat="1" hidden="1" x14ac:dyDescent="0.2"/>
    <row r="2270" customFormat="1" hidden="1" x14ac:dyDescent="0.2"/>
    <row r="2271" customFormat="1" hidden="1" x14ac:dyDescent="0.2"/>
    <row r="2272" customFormat="1" hidden="1" x14ac:dyDescent="0.2"/>
    <row r="2273" customFormat="1" hidden="1" x14ac:dyDescent="0.2"/>
    <row r="2274" customFormat="1" hidden="1" x14ac:dyDescent="0.2"/>
    <row r="2275" customFormat="1" hidden="1" x14ac:dyDescent="0.2"/>
    <row r="2276" customFormat="1" hidden="1" x14ac:dyDescent="0.2"/>
    <row r="2277" customFormat="1" hidden="1" x14ac:dyDescent="0.2"/>
    <row r="2278" customFormat="1" hidden="1" x14ac:dyDescent="0.2"/>
    <row r="2279" customFormat="1" hidden="1" x14ac:dyDescent="0.2"/>
    <row r="2280" customFormat="1" hidden="1" x14ac:dyDescent="0.2"/>
    <row r="2281" customFormat="1" hidden="1" x14ac:dyDescent="0.2"/>
    <row r="2282" customFormat="1" hidden="1" x14ac:dyDescent="0.2"/>
    <row r="2283" customFormat="1" hidden="1" x14ac:dyDescent="0.2"/>
    <row r="2284" customFormat="1" hidden="1" x14ac:dyDescent="0.2"/>
    <row r="2285" customFormat="1" hidden="1" x14ac:dyDescent="0.2"/>
    <row r="2286" customFormat="1" hidden="1" x14ac:dyDescent="0.2"/>
    <row r="2287" customFormat="1" hidden="1" x14ac:dyDescent="0.2"/>
    <row r="2288" customFormat="1" hidden="1" x14ac:dyDescent="0.2"/>
    <row r="2289" customFormat="1" hidden="1" x14ac:dyDescent="0.2"/>
    <row r="2290" customFormat="1" hidden="1" x14ac:dyDescent="0.2"/>
    <row r="2291" customFormat="1" hidden="1" x14ac:dyDescent="0.2"/>
    <row r="2292" customFormat="1" hidden="1" x14ac:dyDescent="0.2"/>
    <row r="2293" customFormat="1" hidden="1" x14ac:dyDescent="0.2"/>
    <row r="2294" customFormat="1" hidden="1" x14ac:dyDescent="0.2"/>
    <row r="2295" customFormat="1" hidden="1" x14ac:dyDescent="0.2"/>
    <row r="2296" customFormat="1" hidden="1" x14ac:dyDescent="0.2"/>
    <row r="2297" customFormat="1" hidden="1" x14ac:dyDescent="0.2"/>
    <row r="2298" customFormat="1" hidden="1" x14ac:dyDescent="0.2"/>
    <row r="2299" customFormat="1" hidden="1" x14ac:dyDescent="0.2"/>
    <row r="2300" customFormat="1" hidden="1" x14ac:dyDescent="0.2"/>
    <row r="2301" customFormat="1" hidden="1" x14ac:dyDescent="0.2"/>
    <row r="2302" customFormat="1" hidden="1" x14ac:dyDescent="0.2"/>
    <row r="2303" customFormat="1" hidden="1" x14ac:dyDescent="0.2"/>
    <row r="2304" customFormat="1" hidden="1" x14ac:dyDescent="0.2"/>
    <row r="2305" customFormat="1" hidden="1" x14ac:dyDescent="0.2"/>
    <row r="2306" customFormat="1" hidden="1" x14ac:dyDescent="0.2"/>
    <row r="2307" customFormat="1" hidden="1" x14ac:dyDescent="0.2"/>
    <row r="2308" customFormat="1" hidden="1" x14ac:dyDescent="0.2"/>
    <row r="2309" customFormat="1" hidden="1" x14ac:dyDescent="0.2"/>
    <row r="2310" customFormat="1" hidden="1" x14ac:dyDescent="0.2"/>
    <row r="2311" customFormat="1" hidden="1" x14ac:dyDescent="0.2"/>
    <row r="2312" customFormat="1" hidden="1" x14ac:dyDescent="0.2"/>
    <row r="2313" customFormat="1" hidden="1" x14ac:dyDescent="0.2"/>
    <row r="2314" customFormat="1" hidden="1" x14ac:dyDescent="0.2"/>
    <row r="2315" customFormat="1" hidden="1" x14ac:dyDescent="0.2"/>
    <row r="2316" customFormat="1" hidden="1" x14ac:dyDescent="0.2"/>
    <row r="2317" customFormat="1" hidden="1" x14ac:dyDescent="0.2"/>
    <row r="2318" customFormat="1" hidden="1" x14ac:dyDescent="0.2"/>
    <row r="2319" customFormat="1" hidden="1" x14ac:dyDescent="0.2"/>
    <row r="2320" customFormat="1" hidden="1" x14ac:dyDescent="0.2"/>
    <row r="2321" customFormat="1" hidden="1" x14ac:dyDescent="0.2"/>
    <row r="2322" customFormat="1" hidden="1" x14ac:dyDescent="0.2"/>
    <row r="2323" customFormat="1" hidden="1" x14ac:dyDescent="0.2"/>
    <row r="2324" customFormat="1" hidden="1" x14ac:dyDescent="0.2"/>
    <row r="2325" customFormat="1" hidden="1" x14ac:dyDescent="0.2"/>
    <row r="2326" customFormat="1" hidden="1" x14ac:dyDescent="0.2"/>
    <row r="2327" customFormat="1" hidden="1" x14ac:dyDescent="0.2"/>
    <row r="2328" customFormat="1" hidden="1" x14ac:dyDescent="0.2"/>
    <row r="2329" customFormat="1" hidden="1" x14ac:dyDescent="0.2"/>
    <row r="2330" customFormat="1" hidden="1" x14ac:dyDescent="0.2"/>
    <row r="2331" customFormat="1" hidden="1" x14ac:dyDescent="0.2"/>
    <row r="2332" customFormat="1" hidden="1" x14ac:dyDescent="0.2"/>
    <row r="2333" customFormat="1" hidden="1" x14ac:dyDescent="0.2"/>
    <row r="2334" customFormat="1" hidden="1" x14ac:dyDescent="0.2"/>
    <row r="2335" customFormat="1" hidden="1" x14ac:dyDescent="0.2"/>
    <row r="2336" customFormat="1" hidden="1" x14ac:dyDescent="0.2"/>
    <row r="2337" customFormat="1" hidden="1" x14ac:dyDescent="0.2"/>
    <row r="2338" customFormat="1" hidden="1" x14ac:dyDescent="0.2"/>
    <row r="2339" customFormat="1" hidden="1" x14ac:dyDescent="0.2"/>
    <row r="2340" customFormat="1" hidden="1" x14ac:dyDescent="0.2"/>
    <row r="2341" customFormat="1" hidden="1" x14ac:dyDescent="0.2"/>
    <row r="2342" customFormat="1" hidden="1" x14ac:dyDescent="0.2"/>
    <row r="2343" customFormat="1" hidden="1" x14ac:dyDescent="0.2"/>
    <row r="2344" customFormat="1" hidden="1" x14ac:dyDescent="0.2"/>
    <row r="2345" customFormat="1" hidden="1" x14ac:dyDescent="0.2"/>
    <row r="2346" customFormat="1" hidden="1" x14ac:dyDescent="0.2"/>
    <row r="2347" customFormat="1" hidden="1" x14ac:dyDescent="0.2"/>
    <row r="2348" customFormat="1" hidden="1" x14ac:dyDescent="0.2"/>
    <row r="2349" customFormat="1" hidden="1" x14ac:dyDescent="0.2"/>
    <row r="2350" customFormat="1" hidden="1" x14ac:dyDescent="0.2"/>
    <row r="2351" customFormat="1" hidden="1" x14ac:dyDescent="0.2"/>
    <row r="2352" customFormat="1" hidden="1" x14ac:dyDescent="0.2"/>
    <row r="2353" customFormat="1" hidden="1" x14ac:dyDescent="0.2"/>
    <row r="2354" customFormat="1" hidden="1" x14ac:dyDescent="0.2"/>
    <row r="2355" customFormat="1" hidden="1" x14ac:dyDescent="0.2"/>
    <row r="2356" customFormat="1" hidden="1" x14ac:dyDescent="0.2"/>
    <row r="2357" customFormat="1" hidden="1" x14ac:dyDescent="0.2"/>
    <row r="2358" customFormat="1" hidden="1" x14ac:dyDescent="0.2"/>
    <row r="2359" customFormat="1" hidden="1" x14ac:dyDescent="0.2"/>
    <row r="2360" customFormat="1" hidden="1" x14ac:dyDescent="0.2"/>
    <row r="2361" customFormat="1" hidden="1" x14ac:dyDescent="0.2"/>
    <row r="2362" customFormat="1" hidden="1" x14ac:dyDescent="0.2"/>
    <row r="2363" customFormat="1" hidden="1" x14ac:dyDescent="0.2"/>
    <row r="2364" customFormat="1" hidden="1" x14ac:dyDescent="0.2"/>
    <row r="2365" customFormat="1" hidden="1" x14ac:dyDescent="0.2"/>
    <row r="2366" customFormat="1" hidden="1" x14ac:dyDescent="0.2"/>
    <row r="2367" customFormat="1" hidden="1" x14ac:dyDescent="0.2"/>
    <row r="2368" customFormat="1" hidden="1" x14ac:dyDescent="0.2"/>
    <row r="2369" customFormat="1" hidden="1" x14ac:dyDescent="0.2"/>
    <row r="2370" customFormat="1" hidden="1" x14ac:dyDescent="0.2"/>
    <row r="2371" customFormat="1" hidden="1" x14ac:dyDescent="0.2"/>
    <row r="2372" customFormat="1" hidden="1" x14ac:dyDescent="0.2"/>
    <row r="2373" customFormat="1" hidden="1" x14ac:dyDescent="0.2"/>
    <row r="2374" customFormat="1" hidden="1" x14ac:dyDescent="0.2"/>
    <row r="2375" customFormat="1" hidden="1" x14ac:dyDescent="0.2"/>
    <row r="2376" customFormat="1" hidden="1" x14ac:dyDescent="0.2"/>
    <row r="2377" customFormat="1" hidden="1" x14ac:dyDescent="0.2"/>
    <row r="2378" customFormat="1" hidden="1" x14ac:dyDescent="0.2"/>
    <row r="2379" customFormat="1" hidden="1" x14ac:dyDescent="0.2"/>
    <row r="2380" customFormat="1" hidden="1" x14ac:dyDescent="0.2"/>
    <row r="2381" customFormat="1" hidden="1" x14ac:dyDescent="0.2"/>
    <row r="2382" customFormat="1" hidden="1" x14ac:dyDescent="0.2"/>
    <row r="2383" customFormat="1" hidden="1" x14ac:dyDescent="0.2"/>
    <row r="2384" customFormat="1" hidden="1" x14ac:dyDescent="0.2"/>
    <row r="2385" customFormat="1" hidden="1" x14ac:dyDescent="0.2"/>
    <row r="2386" customFormat="1" hidden="1" x14ac:dyDescent="0.2"/>
    <row r="2387" customFormat="1" hidden="1" x14ac:dyDescent="0.2"/>
    <row r="2388" customFormat="1" hidden="1" x14ac:dyDescent="0.2"/>
    <row r="2389" customFormat="1" hidden="1" x14ac:dyDescent="0.2"/>
    <row r="2390" customFormat="1" hidden="1" x14ac:dyDescent="0.2"/>
    <row r="2391" customFormat="1" hidden="1" x14ac:dyDescent="0.2"/>
    <row r="2392" customFormat="1" hidden="1" x14ac:dyDescent="0.2"/>
    <row r="2393" customFormat="1" hidden="1" x14ac:dyDescent="0.2"/>
    <row r="2394" customFormat="1" hidden="1" x14ac:dyDescent="0.2"/>
    <row r="2395" customFormat="1" hidden="1" x14ac:dyDescent="0.2"/>
    <row r="2396" customFormat="1" hidden="1" x14ac:dyDescent="0.2"/>
    <row r="2397" customFormat="1" hidden="1" x14ac:dyDescent="0.2"/>
    <row r="2398" customFormat="1" hidden="1" x14ac:dyDescent="0.2"/>
    <row r="2399" customFormat="1" hidden="1" x14ac:dyDescent="0.2"/>
    <row r="2400" customFormat="1" hidden="1" x14ac:dyDescent="0.2"/>
    <row r="2401" customFormat="1" hidden="1" x14ac:dyDescent="0.2"/>
    <row r="2402" customFormat="1" hidden="1" x14ac:dyDescent="0.2"/>
    <row r="2403" customFormat="1" hidden="1" x14ac:dyDescent="0.2"/>
    <row r="2404" customFormat="1" hidden="1" x14ac:dyDescent="0.2"/>
    <row r="2405" customFormat="1" hidden="1" x14ac:dyDescent="0.2"/>
    <row r="2406" customFormat="1" hidden="1" x14ac:dyDescent="0.2"/>
    <row r="2407" customFormat="1" hidden="1" x14ac:dyDescent="0.2"/>
    <row r="2408" customFormat="1" hidden="1" x14ac:dyDescent="0.2"/>
    <row r="2409" customFormat="1" hidden="1" x14ac:dyDescent="0.2"/>
    <row r="2410" customFormat="1" hidden="1" x14ac:dyDescent="0.2"/>
    <row r="2411" customFormat="1" hidden="1" x14ac:dyDescent="0.2"/>
    <row r="2412" customFormat="1" hidden="1" x14ac:dyDescent="0.2"/>
    <row r="2413" customFormat="1" hidden="1" x14ac:dyDescent="0.2"/>
    <row r="2414" customFormat="1" hidden="1" x14ac:dyDescent="0.2"/>
    <row r="2415" customFormat="1" hidden="1" x14ac:dyDescent="0.2"/>
    <row r="2416" customFormat="1" hidden="1" x14ac:dyDescent="0.2"/>
    <row r="2417" customFormat="1" hidden="1" x14ac:dyDescent="0.2"/>
    <row r="2418" customFormat="1" hidden="1" x14ac:dyDescent="0.2"/>
    <row r="2419" customFormat="1" hidden="1" x14ac:dyDescent="0.2"/>
    <row r="2420" customFormat="1" hidden="1" x14ac:dyDescent="0.2"/>
    <row r="2421" customFormat="1" hidden="1" x14ac:dyDescent="0.2"/>
    <row r="2422" customFormat="1" hidden="1" x14ac:dyDescent="0.2"/>
    <row r="2423" customFormat="1" hidden="1" x14ac:dyDescent="0.2"/>
    <row r="2424" customFormat="1" hidden="1" x14ac:dyDescent="0.2"/>
    <row r="2425" customFormat="1" hidden="1" x14ac:dyDescent="0.2"/>
    <row r="2426" customFormat="1" hidden="1" x14ac:dyDescent="0.2"/>
    <row r="2427" customFormat="1" hidden="1" x14ac:dyDescent="0.2"/>
    <row r="2428" customFormat="1" hidden="1" x14ac:dyDescent="0.2"/>
    <row r="2429" customFormat="1" hidden="1" x14ac:dyDescent="0.2"/>
    <row r="2430" customFormat="1" hidden="1" x14ac:dyDescent="0.2"/>
    <row r="2431" customFormat="1" hidden="1" x14ac:dyDescent="0.2"/>
    <row r="2432" customFormat="1" hidden="1" x14ac:dyDescent="0.2"/>
    <row r="2433" customFormat="1" hidden="1" x14ac:dyDescent="0.2"/>
    <row r="2434" customFormat="1" hidden="1" x14ac:dyDescent="0.2"/>
    <row r="2435" customFormat="1" hidden="1" x14ac:dyDescent="0.2"/>
    <row r="2436" customFormat="1" hidden="1" x14ac:dyDescent="0.2"/>
    <row r="2437" customFormat="1" hidden="1" x14ac:dyDescent="0.2"/>
    <row r="2438" customFormat="1" hidden="1" x14ac:dyDescent="0.2"/>
    <row r="2439" customFormat="1" hidden="1" x14ac:dyDescent="0.2"/>
    <row r="2440" customFormat="1" hidden="1" x14ac:dyDescent="0.2"/>
    <row r="2441" customFormat="1" hidden="1" x14ac:dyDescent="0.2"/>
    <row r="2442" customFormat="1" hidden="1" x14ac:dyDescent="0.2"/>
    <row r="2443" customFormat="1" hidden="1" x14ac:dyDescent="0.2"/>
    <row r="2444" customFormat="1" hidden="1" x14ac:dyDescent="0.2"/>
    <row r="2445" customFormat="1" hidden="1" x14ac:dyDescent="0.2"/>
    <row r="2446" customFormat="1" hidden="1" x14ac:dyDescent="0.2"/>
    <row r="2447" customFormat="1" hidden="1" x14ac:dyDescent="0.2"/>
    <row r="2448" customFormat="1" hidden="1" x14ac:dyDescent="0.2"/>
    <row r="2449" customFormat="1" hidden="1" x14ac:dyDescent="0.2"/>
    <row r="2450" customFormat="1" hidden="1" x14ac:dyDescent="0.2"/>
    <row r="2451" customFormat="1" hidden="1" x14ac:dyDescent="0.2"/>
    <row r="2452" customFormat="1" hidden="1" x14ac:dyDescent="0.2"/>
    <row r="2453" customFormat="1" hidden="1" x14ac:dyDescent="0.2"/>
    <row r="2454" customFormat="1" hidden="1" x14ac:dyDescent="0.2"/>
    <row r="2455" customFormat="1" hidden="1" x14ac:dyDescent="0.2"/>
    <row r="2456" customFormat="1" hidden="1" x14ac:dyDescent="0.2"/>
    <row r="2457" customFormat="1" hidden="1" x14ac:dyDescent="0.2"/>
    <row r="2458" customFormat="1" hidden="1" x14ac:dyDescent="0.2"/>
    <row r="2459" customFormat="1" hidden="1" x14ac:dyDescent="0.2"/>
    <row r="2460" customFormat="1" hidden="1" x14ac:dyDescent="0.2"/>
    <row r="2461" customFormat="1" hidden="1" x14ac:dyDescent="0.2"/>
    <row r="2462" customFormat="1" hidden="1" x14ac:dyDescent="0.2"/>
    <row r="2463" customFormat="1" hidden="1" x14ac:dyDescent="0.2"/>
    <row r="2464" customFormat="1" hidden="1" x14ac:dyDescent="0.2"/>
    <row r="2465" customFormat="1" hidden="1" x14ac:dyDescent="0.2"/>
    <row r="2466" customFormat="1" hidden="1" x14ac:dyDescent="0.2"/>
    <row r="2467" customFormat="1" hidden="1" x14ac:dyDescent="0.2"/>
    <row r="2468" customFormat="1" hidden="1" x14ac:dyDescent="0.2"/>
    <row r="2469" customFormat="1" hidden="1" x14ac:dyDescent="0.2"/>
    <row r="2470" customFormat="1" hidden="1" x14ac:dyDescent="0.2"/>
    <row r="2471" customFormat="1" hidden="1" x14ac:dyDescent="0.2"/>
    <row r="2472" customFormat="1" hidden="1" x14ac:dyDescent="0.2"/>
    <row r="2473" customFormat="1" hidden="1" x14ac:dyDescent="0.2"/>
    <row r="2474" customFormat="1" hidden="1" x14ac:dyDescent="0.2"/>
    <row r="2475" customFormat="1" hidden="1" x14ac:dyDescent="0.2"/>
    <row r="2476" customFormat="1" hidden="1" x14ac:dyDescent="0.2"/>
    <row r="2477" customFormat="1" hidden="1" x14ac:dyDescent="0.2"/>
    <row r="2478" customFormat="1" hidden="1" x14ac:dyDescent="0.2"/>
    <row r="2479" customFormat="1" hidden="1" x14ac:dyDescent="0.2"/>
    <row r="2480" customFormat="1" hidden="1" x14ac:dyDescent="0.2"/>
    <row r="2481" customFormat="1" hidden="1" x14ac:dyDescent="0.2"/>
    <row r="2482" customFormat="1" hidden="1" x14ac:dyDescent="0.2"/>
    <row r="2483" customFormat="1" hidden="1" x14ac:dyDescent="0.2"/>
    <row r="2484" customFormat="1" hidden="1" x14ac:dyDescent="0.2"/>
    <row r="2485" customFormat="1" hidden="1" x14ac:dyDescent="0.2"/>
    <row r="2486" customFormat="1" hidden="1" x14ac:dyDescent="0.2"/>
    <row r="2487" customFormat="1" hidden="1" x14ac:dyDescent="0.2"/>
    <row r="2488" customFormat="1" hidden="1" x14ac:dyDescent="0.2"/>
    <row r="2489" customFormat="1" hidden="1" x14ac:dyDescent="0.2"/>
    <row r="2490" customFormat="1" hidden="1" x14ac:dyDescent="0.2"/>
    <row r="2491" customFormat="1" hidden="1" x14ac:dyDescent="0.2"/>
    <row r="2492" customFormat="1" hidden="1" x14ac:dyDescent="0.2"/>
    <row r="2493" customFormat="1" hidden="1" x14ac:dyDescent="0.2"/>
    <row r="2494" customFormat="1" hidden="1" x14ac:dyDescent="0.2"/>
    <row r="2495" customFormat="1" hidden="1" x14ac:dyDescent="0.2"/>
    <row r="2496" customFormat="1" hidden="1" x14ac:dyDescent="0.2"/>
    <row r="2497" customFormat="1" hidden="1" x14ac:dyDescent="0.2"/>
    <row r="2498" customFormat="1" hidden="1" x14ac:dyDescent="0.2"/>
    <row r="2499" customFormat="1" hidden="1" x14ac:dyDescent="0.2"/>
    <row r="2500" customFormat="1" hidden="1" x14ac:dyDescent="0.2"/>
    <row r="2501" customFormat="1" hidden="1" x14ac:dyDescent="0.2"/>
    <row r="2502" customFormat="1" hidden="1" x14ac:dyDescent="0.2"/>
    <row r="2503" customFormat="1" hidden="1" x14ac:dyDescent="0.2"/>
    <row r="2504" customFormat="1" hidden="1" x14ac:dyDescent="0.2"/>
    <row r="2505" customFormat="1" hidden="1" x14ac:dyDescent="0.2"/>
    <row r="2506" customFormat="1" hidden="1" x14ac:dyDescent="0.2"/>
    <row r="2507" customFormat="1" hidden="1" x14ac:dyDescent="0.2"/>
    <row r="2508" customFormat="1" hidden="1" x14ac:dyDescent="0.2"/>
    <row r="2509" customFormat="1" hidden="1" x14ac:dyDescent="0.2"/>
    <row r="2510" customFormat="1" hidden="1" x14ac:dyDescent="0.2"/>
    <row r="2511" customFormat="1" hidden="1" x14ac:dyDescent="0.2"/>
    <row r="2512" customFormat="1" hidden="1" x14ac:dyDescent="0.2"/>
    <row r="2513" customFormat="1" hidden="1" x14ac:dyDescent="0.2"/>
    <row r="2514" customFormat="1" hidden="1" x14ac:dyDescent="0.2"/>
    <row r="2515" customFormat="1" hidden="1" x14ac:dyDescent="0.2"/>
    <row r="2516" customFormat="1" hidden="1" x14ac:dyDescent="0.2"/>
    <row r="2517" customFormat="1" hidden="1" x14ac:dyDescent="0.2"/>
    <row r="2518" customFormat="1" hidden="1" x14ac:dyDescent="0.2"/>
    <row r="2519" customFormat="1" hidden="1" x14ac:dyDescent="0.2"/>
    <row r="2520" customFormat="1" hidden="1" x14ac:dyDescent="0.2"/>
    <row r="2521" customFormat="1" hidden="1" x14ac:dyDescent="0.2"/>
    <row r="2522" customFormat="1" hidden="1" x14ac:dyDescent="0.2"/>
    <row r="2523" customFormat="1" hidden="1" x14ac:dyDescent="0.2"/>
    <row r="2524" customFormat="1" hidden="1" x14ac:dyDescent="0.2"/>
    <row r="2525" customFormat="1" hidden="1" x14ac:dyDescent="0.2"/>
    <row r="2526" customFormat="1" hidden="1" x14ac:dyDescent="0.2"/>
    <row r="2527" customFormat="1" hidden="1" x14ac:dyDescent="0.2"/>
    <row r="2528" customFormat="1" hidden="1" x14ac:dyDescent="0.2"/>
    <row r="2529" customFormat="1" hidden="1" x14ac:dyDescent="0.2"/>
    <row r="2530" customFormat="1" hidden="1" x14ac:dyDescent="0.2"/>
    <row r="2531" customFormat="1" hidden="1" x14ac:dyDescent="0.2"/>
    <row r="2532" customFormat="1" hidden="1" x14ac:dyDescent="0.2"/>
    <row r="2533" customFormat="1" hidden="1" x14ac:dyDescent="0.2"/>
    <row r="2534" customFormat="1" hidden="1" x14ac:dyDescent="0.2"/>
    <row r="2535" customFormat="1" hidden="1" x14ac:dyDescent="0.2"/>
    <row r="2536" customFormat="1" hidden="1" x14ac:dyDescent="0.2"/>
    <row r="2537" customFormat="1" hidden="1" x14ac:dyDescent="0.2"/>
    <row r="2538" customFormat="1" hidden="1" x14ac:dyDescent="0.2"/>
    <row r="2539" customFormat="1" hidden="1" x14ac:dyDescent="0.2"/>
    <row r="2540" customFormat="1" hidden="1" x14ac:dyDescent="0.2"/>
    <row r="2541" customFormat="1" hidden="1" x14ac:dyDescent="0.2"/>
    <row r="2542" customFormat="1" hidden="1" x14ac:dyDescent="0.2"/>
    <row r="2543" customFormat="1" hidden="1" x14ac:dyDescent="0.2"/>
    <row r="2544" customFormat="1" hidden="1" x14ac:dyDescent="0.2"/>
    <row r="2545" customFormat="1" hidden="1" x14ac:dyDescent="0.2"/>
    <row r="2546" customFormat="1" hidden="1" x14ac:dyDescent="0.2"/>
    <row r="2547" customFormat="1" hidden="1" x14ac:dyDescent="0.2"/>
    <row r="2548" customFormat="1" hidden="1" x14ac:dyDescent="0.2"/>
    <row r="2549" customFormat="1" hidden="1" x14ac:dyDescent="0.2"/>
    <row r="2550" customFormat="1" hidden="1" x14ac:dyDescent="0.2"/>
    <row r="2551" customFormat="1" hidden="1" x14ac:dyDescent="0.2"/>
    <row r="2552" customFormat="1" hidden="1" x14ac:dyDescent="0.2"/>
    <row r="2553" customFormat="1" hidden="1" x14ac:dyDescent="0.2"/>
    <row r="2554" customFormat="1" hidden="1" x14ac:dyDescent="0.2"/>
    <row r="2555" customFormat="1" hidden="1" x14ac:dyDescent="0.2"/>
    <row r="2556" customFormat="1" hidden="1" x14ac:dyDescent="0.2"/>
    <row r="2557" customFormat="1" hidden="1" x14ac:dyDescent="0.2"/>
    <row r="2558" customFormat="1" hidden="1" x14ac:dyDescent="0.2"/>
    <row r="2559" customFormat="1" hidden="1" x14ac:dyDescent="0.2"/>
    <row r="2560" customFormat="1" hidden="1" x14ac:dyDescent="0.2"/>
    <row r="2561" customFormat="1" hidden="1" x14ac:dyDescent="0.2"/>
    <row r="2562" customFormat="1" hidden="1" x14ac:dyDescent="0.2"/>
    <row r="2563" customFormat="1" hidden="1" x14ac:dyDescent="0.2"/>
    <row r="2564" customFormat="1" hidden="1" x14ac:dyDescent="0.2"/>
    <row r="2565" customFormat="1" hidden="1" x14ac:dyDescent="0.2"/>
    <row r="2566" customFormat="1" hidden="1" x14ac:dyDescent="0.2"/>
    <row r="2567" customFormat="1" hidden="1" x14ac:dyDescent="0.2"/>
    <row r="2568" customFormat="1" hidden="1" x14ac:dyDescent="0.2"/>
    <row r="2569" customFormat="1" hidden="1" x14ac:dyDescent="0.2"/>
    <row r="2570" customFormat="1" hidden="1" x14ac:dyDescent="0.2"/>
    <row r="2571" customFormat="1" hidden="1" x14ac:dyDescent="0.2"/>
    <row r="2572" customFormat="1" hidden="1" x14ac:dyDescent="0.2"/>
    <row r="2573" customFormat="1" hidden="1" x14ac:dyDescent="0.2"/>
    <row r="2574" customFormat="1" hidden="1" x14ac:dyDescent="0.2"/>
    <row r="2575" customFormat="1" hidden="1" x14ac:dyDescent="0.2"/>
    <row r="2576" customFormat="1" hidden="1" x14ac:dyDescent="0.2"/>
    <row r="2577" customFormat="1" hidden="1" x14ac:dyDescent="0.2"/>
    <row r="2578" customFormat="1" hidden="1" x14ac:dyDescent="0.2"/>
    <row r="2579" customFormat="1" hidden="1" x14ac:dyDescent="0.2"/>
    <row r="2580" customFormat="1" hidden="1" x14ac:dyDescent="0.2"/>
    <row r="2581" customFormat="1" hidden="1" x14ac:dyDescent="0.2"/>
    <row r="2582" customFormat="1" hidden="1" x14ac:dyDescent="0.2"/>
    <row r="2583" customFormat="1" hidden="1" x14ac:dyDescent="0.2"/>
    <row r="2584" customFormat="1" hidden="1" x14ac:dyDescent="0.2"/>
    <row r="2585" customFormat="1" hidden="1" x14ac:dyDescent="0.2"/>
    <row r="2586" customFormat="1" hidden="1" x14ac:dyDescent="0.2"/>
    <row r="2587" customFormat="1" hidden="1" x14ac:dyDescent="0.2"/>
    <row r="2588" customFormat="1" hidden="1" x14ac:dyDescent="0.2"/>
    <row r="2589" customFormat="1" hidden="1" x14ac:dyDescent="0.2"/>
    <row r="2590" customFormat="1" hidden="1" x14ac:dyDescent="0.2"/>
    <row r="2591" customFormat="1" hidden="1" x14ac:dyDescent="0.2"/>
    <row r="2592" customFormat="1" hidden="1" x14ac:dyDescent="0.2"/>
    <row r="2593" customFormat="1" hidden="1" x14ac:dyDescent="0.2"/>
    <row r="2594" customFormat="1" hidden="1" x14ac:dyDescent="0.2"/>
    <row r="2595" customFormat="1" hidden="1" x14ac:dyDescent="0.2"/>
    <row r="2596" customFormat="1" hidden="1" x14ac:dyDescent="0.2"/>
    <row r="2597" customFormat="1" hidden="1" x14ac:dyDescent="0.2"/>
    <row r="2598" customFormat="1" hidden="1" x14ac:dyDescent="0.2"/>
    <row r="2599" customFormat="1" hidden="1" x14ac:dyDescent="0.2"/>
    <row r="2600" customFormat="1" hidden="1" x14ac:dyDescent="0.2"/>
    <row r="2601" customFormat="1" hidden="1" x14ac:dyDescent="0.2"/>
    <row r="2602" customFormat="1" hidden="1" x14ac:dyDescent="0.2"/>
    <row r="2603" customFormat="1" hidden="1" x14ac:dyDescent="0.2"/>
    <row r="2604" customFormat="1" hidden="1" x14ac:dyDescent="0.2"/>
    <row r="2605" customFormat="1" hidden="1" x14ac:dyDescent="0.2"/>
    <row r="2606" customFormat="1" hidden="1" x14ac:dyDescent="0.2"/>
    <row r="2607" customFormat="1" hidden="1" x14ac:dyDescent="0.2"/>
    <row r="2608" customFormat="1" hidden="1" x14ac:dyDescent="0.2"/>
    <row r="2609" customFormat="1" hidden="1" x14ac:dyDescent="0.2"/>
    <row r="2610" customFormat="1" hidden="1" x14ac:dyDescent="0.2"/>
    <row r="2611" customFormat="1" hidden="1" x14ac:dyDescent="0.2"/>
    <row r="2612" customFormat="1" hidden="1" x14ac:dyDescent="0.2"/>
    <row r="2613" customFormat="1" hidden="1" x14ac:dyDescent="0.2"/>
    <row r="2614" customFormat="1" hidden="1" x14ac:dyDescent="0.2"/>
    <row r="2615" customFormat="1" hidden="1" x14ac:dyDescent="0.2"/>
    <row r="2616" customFormat="1" hidden="1" x14ac:dyDescent="0.2"/>
    <row r="2617" customFormat="1" hidden="1" x14ac:dyDescent="0.2"/>
    <row r="2618" customFormat="1" hidden="1" x14ac:dyDescent="0.2"/>
    <row r="2619" customFormat="1" hidden="1" x14ac:dyDescent="0.2"/>
    <row r="2620" customFormat="1" hidden="1" x14ac:dyDescent="0.2"/>
    <row r="2621" customFormat="1" hidden="1" x14ac:dyDescent="0.2"/>
    <row r="2622" customFormat="1" hidden="1" x14ac:dyDescent="0.2"/>
    <row r="2623" customFormat="1" hidden="1" x14ac:dyDescent="0.2"/>
    <row r="2624" customFormat="1" hidden="1" x14ac:dyDescent="0.2"/>
    <row r="2625" customFormat="1" hidden="1" x14ac:dyDescent="0.2"/>
    <row r="2626" customFormat="1" hidden="1" x14ac:dyDescent="0.2"/>
    <row r="2627" customFormat="1" hidden="1" x14ac:dyDescent="0.2"/>
    <row r="2628" customFormat="1" hidden="1" x14ac:dyDescent="0.2"/>
    <row r="2629" customFormat="1" hidden="1" x14ac:dyDescent="0.2"/>
    <row r="2630" customFormat="1" hidden="1" x14ac:dyDescent="0.2"/>
    <row r="2631" customFormat="1" hidden="1" x14ac:dyDescent="0.2"/>
    <row r="2632" customFormat="1" hidden="1" x14ac:dyDescent="0.2"/>
    <row r="2633" customFormat="1" hidden="1" x14ac:dyDescent="0.2"/>
    <row r="2634" customFormat="1" hidden="1" x14ac:dyDescent="0.2"/>
    <row r="2635" customFormat="1" hidden="1" x14ac:dyDescent="0.2"/>
    <row r="2636" customFormat="1" hidden="1" x14ac:dyDescent="0.2"/>
    <row r="2637" customFormat="1" hidden="1" x14ac:dyDescent="0.2"/>
    <row r="2638" customFormat="1" hidden="1" x14ac:dyDescent="0.2"/>
    <row r="2639" customFormat="1" hidden="1" x14ac:dyDescent="0.2"/>
    <row r="2640" customFormat="1" hidden="1" x14ac:dyDescent="0.2"/>
    <row r="2641" customFormat="1" hidden="1" x14ac:dyDescent="0.2"/>
    <row r="2642" customFormat="1" hidden="1" x14ac:dyDescent="0.2"/>
    <row r="2643" customFormat="1" hidden="1" x14ac:dyDescent="0.2"/>
    <row r="2644" customFormat="1" hidden="1" x14ac:dyDescent="0.2"/>
    <row r="2645" customFormat="1" hidden="1" x14ac:dyDescent="0.2"/>
    <row r="2646" customFormat="1" hidden="1" x14ac:dyDescent="0.2"/>
    <row r="2647" customFormat="1" hidden="1" x14ac:dyDescent="0.2"/>
    <row r="2648" customFormat="1" hidden="1" x14ac:dyDescent="0.2"/>
    <row r="2649" customFormat="1" hidden="1" x14ac:dyDescent="0.2"/>
    <row r="2650" customFormat="1" hidden="1" x14ac:dyDescent="0.2"/>
    <row r="2651" customFormat="1" hidden="1" x14ac:dyDescent="0.2"/>
    <row r="2652" customFormat="1" hidden="1" x14ac:dyDescent="0.2"/>
    <row r="2653" customFormat="1" hidden="1" x14ac:dyDescent="0.2"/>
    <row r="2654" customFormat="1" hidden="1" x14ac:dyDescent="0.2"/>
    <row r="2655" customFormat="1" hidden="1" x14ac:dyDescent="0.2"/>
    <row r="2656" customFormat="1" hidden="1" x14ac:dyDescent="0.2"/>
    <row r="2657" customFormat="1" hidden="1" x14ac:dyDescent="0.2"/>
    <row r="2658" customFormat="1" hidden="1" x14ac:dyDescent="0.2"/>
    <row r="2659" customFormat="1" hidden="1" x14ac:dyDescent="0.2"/>
    <row r="2660" customFormat="1" hidden="1" x14ac:dyDescent="0.2"/>
    <row r="2661" customFormat="1" hidden="1" x14ac:dyDescent="0.2"/>
    <row r="2662" customFormat="1" hidden="1" x14ac:dyDescent="0.2"/>
    <row r="2663" customFormat="1" hidden="1" x14ac:dyDescent="0.2"/>
    <row r="2664" customFormat="1" hidden="1" x14ac:dyDescent="0.2"/>
    <row r="2665" customFormat="1" hidden="1" x14ac:dyDescent="0.2"/>
    <row r="2666" customFormat="1" hidden="1" x14ac:dyDescent="0.2"/>
    <row r="2667" customFormat="1" hidden="1" x14ac:dyDescent="0.2"/>
    <row r="2668" customFormat="1" hidden="1" x14ac:dyDescent="0.2"/>
    <row r="2669" customFormat="1" hidden="1" x14ac:dyDescent="0.2"/>
    <row r="2670" customFormat="1" hidden="1" x14ac:dyDescent="0.2"/>
    <row r="2671" customFormat="1" hidden="1" x14ac:dyDescent="0.2"/>
    <row r="2672" customFormat="1" hidden="1" x14ac:dyDescent="0.2"/>
    <row r="2673" customFormat="1" hidden="1" x14ac:dyDescent="0.2"/>
    <row r="2674" customFormat="1" hidden="1" x14ac:dyDescent="0.2"/>
    <row r="2675" customFormat="1" hidden="1" x14ac:dyDescent="0.2"/>
    <row r="2676" customFormat="1" hidden="1" x14ac:dyDescent="0.2"/>
    <row r="2677" customFormat="1" hidden="1" x14ac:dyDescent="0.2"/>
    <row r="2678" customFormat="1" hidden="1" x14ac:dyDescent="0.2"/>
    <row r="2679" customFormat="1" hidden="1" x14ac:dyDescent="0.2"/>
    <row r="2680" customFormat="1" hidden="1" x14ac:dyDescent="0.2"/>
    <row r="2681" customFormat="1" hidden="1" x14ac:dyDescent="0.2"/>
    <row r="2682" customFormat="1" hidden="1" x14ac:dyDescent="0.2"/>
    <row r="2683" customFormat="1" hidden="1" x14ac:dyDescent="0.2"/>
    <row r="2684" customFormat="1" hidden="1" x14ac:dyDescent="0.2"/>
    <row r="2685" customFormat="1" hidden="1" x14ac:dyDescent="0.2"/>
    <row r="2686" customFormat="1" hidden="1" x14ac:dyDescent="0.2"/>
    <row r="2687" customFormat="1" hidden="1" x14ac:dyDescent="0.2"/>
    <row r="2688" customFormat="1" hidden="1" x14ac:dyDescent="0.2"/>
    <row r="2689" customFormat="1" hidden="1" x14ac:dyDescent="0.2"/>
    <row r="2690" customFormat="1" hidden="1" x14ac:dyDescent="0.2"/>
    <row r="2691" customFormat="1" hidden="1" x14ac:dyDescent="0.2"/>
    <row r="2692" customFormat="1" hidden="1" x14ac:dyDescent="0.2"/>
    <row r="2693" customFormat="1" hidden="1" x14ac:dyDescent="0.2"/>
    <row r="2694" customFormat="1" hidden="1" x14ac:dyDescent="0.2"/>
    <row r="2695" customFormat="1" hidden="1" x14ac:dyDescent="0.2"/>
    <row r="2696" customFormat="1" hidden="1" x14ac:dyDescent="0.2"/>
    <row r="2697" customFormat="1" hidden="1" x14ac:dyDescent="0.2"/>
    <row r="2698" customFormat="1" hidden="1" x14ac:dyDescent="0.2"/>
    <row r="2699" customFormat="1" hidden="1" x14ac:dyDescent="0.2"/>
    <row r="2700" customFormat="1" hidden="1" x14ac:dyDescent="0.2"/>
    <row r="2701" customFormat="1" hidden="1" x14ac:dyDescent="0.2"/>
    <row r="2702" customFormat="1" hidden="1" x14ac:dyDescent="0.2"/>
    <row r="2703" customFormat="1" hidden="1" x14ac:dyDescent="0.2"/>
    <row r="2704" customFormat="1" hidden="1" x14ac:dyDescent="0.2"/>
    <row r="2705" customFormat="1" hidden="1" x14ac:dyDescent="0.2"/>
    <row r="2706" customFormat="1" hidden="1" x14ac:dyDescent="0.2"/>
    <row r="2707" customFormat="1" hidden="1" x14ac:dyDescent="0.2"/>
    <row r="2708" customFormat="1" hidden="1" x14ac:dyDescent="0.2"/>
    <row r="2709" customFormat="1" hidden="1" x14ac:dyDescent="0.2"/>
    <row r="2710" customFormat="1" hidden="1" x14ac:dyDescent="0.2"/>
    <row r="2711" customFormat="1" hidden="1" x14ac:dyDescent="0.2"/>
    <row r="2712" customFormat="1" hidden="1" x14ac:dyDescent="0.2"/>
    <row r="2713" customFormat="1" hidden="1" x14ac:dyDescent="0.2"/>
    <row r="2714" customFormat="1" hidden="1" x14ac:dyDescent="0.2"/>
    <row r="2715" customFormat="1" hidden="1" x14ac:dyDescent="0.2"/>
    <row r="2716" customFormat="1" hidden="1" x14ac:dyDescent="0.2"/>
    <row r="2717" customFormat="1" hidden="1" x14ac:dyDescent="0.2"/>
    <row r="2718" customFormat="1" hidden="1" x14ac:dyDescent="0.2"/>
    <row r="2719" customFormat="1" hidden="1" x14ac:dyDescent="0.2"/>
    <row r="2720" customFormat="1" hidden="1" x14ac:dyDescent="0.2"/>
    <row r="2721" customFormat="1" hidden="1" x14ac:dyDescent="0.2"/>
    <row r="2722" customFormat="1" hidden="1" x14ac:dyDescent="0.2"/>
    <row r="2723" customFormat="1" hidden="1" x14ac:dyDescent="0.2"/>
    <row r="2724" customFormat="1" hidden="1" x14ac:dyDescent="0.2"/>
    <row r="2725" customFormat="1" hidden="1" x14ac:dyDescent="0.2"/>
    <row r="2726" customFormat="1" hidden="1" x14ac:dyDescent="0.2"/>
    <row r="2727" customFormat="1" hidden="1" x14ac:dyDescent="0.2"/>
    <row r="2728" customFormat="1" hidden="1" x14ac:dyDescent="0.2"/>
    <row r="2729" customFormat="1" hidden="1" x14ac:dyDescent="0.2"/>
    <row r="2730" customFormat="1" hidden="1" x14ac:dyDescent="0.2"/>
    <row r="2731" customFormat="1" hidden="1" x14ac:dyDescent="0.2"/>
    <row r="2732" customFormat="1" hidden="1" x14ac:dyDescent="0.2"/>
    <row r="2733" customFormat="1" hidden="1" x14ac:dyDescent="0.2"/>
    <row r="2734" customFormat="1" hidden="1" x14ac:dyDescent="0.2"/>
    <row r="2735" customFormat="1" hidden="1" x14ac:dyDescent="0.2"/>
    <row r="2736" customFormat="1" hidden="1" x14ac:dyDescent="0.2"/>
    <row r="2737" customFormat="1" hidden="1" x14ac:dyDescent="0.2"/>
    <row r="2738" customFormat="1" hidden="1" x14ac:dyDescent="0.2"/>
    <row r="2739" customFormat="1" hidden="1" x14ac:dyDescent="0.2"/>
    <row r="2740" customFormat="1" hidden="1" x14ac:dyDescent="0.2"/>
    <row r="2741" customFormat="1" hidden="1" x14ac:dyDescent="0.2"/>
    <row r="2742" customFormat="1" hidden="1" x14ac:dyDescent="0.2"/>
    <row r="2743" customFormat="1" hidden="1" x14ac:dyDescent="0.2"/>
    <row r="2744" customFormat="1" hidden="1" x14ac:dyDescent="0.2"/>
    <row r="2745" customFormat="1" hidden="1" x14ac:dyDescent="0.2"/>
    <row r="2746" customFormat="1" hidden="1" x14ac:dyDescent="0.2"/>
    <row r="2747" customFormat="1" hidden="1" x14ac:dyDescent="0.2"/>
    <row r="2748" customFormat="1" hidden="1" x14ac:dyDescent="0.2"/>
    <row r="2749" customFormat="1" hidden="1" x14ac:dyDescent="0.2"/>
    <row r="2750" customFormat="1" hidden="1" x14ac:dyDescent="0.2"/>
    <row r="2751" customFormat="1" hidden="1" x14ac:dyDescent="0.2"/>
    <row r="2752" customFormat="1" hidden="1" x14ac:dyDescent="0.2"/>
    <row r="2753" customFormat="1" hidden="1" x14ac:dyDescent="0.2"/>
    <row r="2754" customFormat="1" hidden="1" x14ac:dyDescent="0.2"/>
    <row r="2755" customFormat="1" hidden="1" x14ac:dyDescent="0.2"/>
    <row r="2756" customFormat="1" hidden="1" x14ac:dyDescent="0.2"/>
    <row r="2757" customFormat="1" hidden="1" x14ac:dyDescent="0.2"/>
    <row r="2758" customFormat="1" hidden="1" x14ac:dyDescent="0.2"/>
    <row r="2759" customFormat="1" hidden="1" x14ac:dyDescent="0.2"/>
    <row r="2760" customFormat="1" hidden="1" x14ac:dyDescent="0.2"/>
    <row r="2761" customFormat="1" hidden="1" x14ac:dyDescent="0.2"/>
    <row r="2762" customFormat="1" hidden="1" x14ac:dyDescent="0.2"/>
    <row r="2763" customFormat="1" hidden="1" x14ac:dyDescent="0.2"/>
    <row r="2764" customFormat="1" hidden="1" x14ac:dyDescent="0.2"/>
    <row r="2765" customFormat="1" hidden="1" x14ac:dyDescent="0.2"/>
    <row r="2766" customFormat="1" hidden="1" x14ac:dyDescent="0.2"/>
    <row r="2767" customFormat="1" hidden="1" x14ac:dyDescent="0.2"/>
    <row r="2768" customFormat="1" hidden="1" x14ac:dyDescent="0.2"/>
    <row r="2769" customFormat="1" hidden="1" x14ac:dyDescent="0.2"/>
    <row r="2770" customFormat="1" hidden="1" x14ac:dyDescent="0.2"/>
    <row r="2771" customFormat="1" hidden="1" x14ac:dyDescent="0.2"/>
    <row r="2772" customFormat="1" hidden="1" x14ac:dyDescent="0.2"/>
    <row r="2773" customFormat="1" hidden="1" x14ac:dyDescent="0.2"/>
    <row r="2774" customFormat="1" hidden="1" x14ac:dyDescent="0.2"/>
    <row r="2775" customFormat="1" hidden="1" x14ac:dyDescent="0.2"/>
    <row r="2776" customFormat="1" hidden="1" x14ac:dyDescent="0.2"/>
    <row r="2777" customFormat="1" hidden="1" x14ac:dyDescent="0.2"/>
    <row r="2778" customFormat="1" hidden="1" x14ac:dyDescent="0.2"/>
    <row r="2779" customFormat="1" hidden="1" x14ac:dyDescent="0.2"/>
    <row r="2780" customFormat="1" hidden="1" x14ac:dyDescent="0.2"/>
    <row r="2781" customFormat="1" hidden="1" x14ac:dyDescent="0.2"/>
    <row r="2782" customFormat="1" hidden="1" x14ac:dyDescent="0.2"/>
    <row r="2783" customFormat="1" hidden="1" x14ac:dyDescent="0.2"/>
    <row r="2784" customFormat="1" hidden="1" x14ac:dyDescent="0.2"/>
    <row r="2785" customFormat="1" hidden="1" x14ac:dyDescent="0.2"/>
    <row r="2786" customFormat="1" hidden="1" x14ac:dyDescent="0.2"/>
    <row r="2787" customFormat="1" hidden="1" x14ac:dyDescent="0.2"/>
    <row r="2788" customFormat="1" hidden="1" x14ac:dyDescent="0.2"/>
    <row r="2789" customFormat="1" hidden="1" x14ac:dyDescent="0.2"/>
    <row r="2790" customFormat="1" hidden="1" x14ac:dyDescent="0.2"/>
    <row r="2791" customFormat="1" hidden="1" x14ac:dyDescent="0.2"/>
    <row r="2792" customFormat="1" hidden="1" x14ac:dyDescent="0.2"/>
    <row r="2793" customFormat="1" hidden="1" x14ac:dyDescent="0.2"/>
    <row r="2794" customFormat="1" hidden="1" x14ac:dyDescent="0.2"/>
    <row r="2795" customFormat="1" hidden="1" x14ac:dyDescent="0.2"/>
    <row r="2796" customFormat="1" hidden="1" x14ac:dyDescent="0.2"/>
    <row r="2797" customFormat="1" hidden="1" x14ac:dyDescent="0.2"/>
    <row r="2798" customFormat="1" hidden="1" x14ac:dyDescent="0.2"/>
    <row r="2799" customFormat="1" hidden="1" x14ac:dyDescent="0.2"/>
    <row r="2800" customFormat="1" hidden="1" x14ac:dyDescent="0.2"/>
    <row r="2801" customFormat="1" hidden="1" x14ac:dyDescent="0.2"/>
    <row r="2802" customFormat="1" hidden="1" x14ac:dyDescent="0.2"/>
    <row r="2803" customFormat="1" hidden="1" x14ac:dyDescent="0.2"/>
    <row r="2804" customFormat="1" hidden="1" x14ac:dyDescent="0.2"/>
    <row r="2805" customFormat="1" hidden="1" x14ac:dyDescent="0.2"/>
    <row r="2806" customFormat="1" hidden="1" x14ac:dyDescent="0.2"/>
    <row r="2807" customFormat="1" hidden="1" x14ac:dyDescent="0.2"/>
    <row r="2808" customFormat="1" hidden="1" x14ac:dyDescent="0.2"/>
    <row r="2809" customFormat="1" hidden="1" x14ac:dyDescent="0.2"/>
    <row r="2810" customFormat="1" hidden="1" x14ac:dyDescent="0.2"/>
    <row r="2811" customFormat="1" hidden="1" x14ac:dyDescent="0.2"/>
    <row r="2812" customFormat="1" hidden="1" x14ac:dyDescent="0.2"/>
    <row r="2813" customFormat="1" hidden="1" x14ac:dyDescent="0.2"/>
    <row r="2814" customFormat="1" hidden="1" x14ac:dyDescent="0.2"/>
    <row r="2815" customFormat="1" hidden="1" x14ac:dyDescent="0.2"/>
    <row r="2816" customFormat="1" hidden="1" x14ac:dyDescent="0.2"/>
    <row r="2817" customFormat="1" hidden="1" x14ac:dyDescent="0.2"/>
    <row r="2818" customFormat="1" hidden="1" x14ac:dyDescent="0.2"/>
    <row r="2819" customFormat="1" hidden="1" x14ac:dyDescent="0.2"/>
    <row r="2820" customFormat="1" hidden="1" x14ac:dyDescent="0.2"/>
    <row r="2821" customFormat="1" hidden="1" x14ac:dyDescent="0.2"/>
    <row r="2822" customFormat="1" hidden="1" x14ac:dyDescent="0.2"/>
    <row r="2823" customFormat="1" hidden="1" x14ac:dyDescent="0.2"/>
    <row r="2824" customFormat="1" hidden="1" x14ac:dyDescent="0.2"/>
    <row r="2825" customFormat="1" hidden="1" x14ac:dyDescent="0.2"/>
    <row r="2826" customFormat="1" hidden="1" x14ac:dyDescent="0.2"/>
    <row r="2827" customFormat="1" hidden="1" x14ac:dyDescent="0.2"/>
    <row r="2828" customFormat="1" hidden="1" x14ac:dyDescent="0.2"/>
    <row r="2829" customFormat="1" hidden="1" x14ac:dyDescent="0.2"/>
    <row r="2830" customFormat="1" hidden="1" x14ac:dyDescent="0.2"/>
    <row r="2831" customFormat="1" hidden="1" x14ac:dyDescent="0.2"/>
    <row r="2832" customFormat="1" hidden="1" x14ac:dyDescent="0.2"/>
    <row r="2833" customFormat="1" hidden="1" x14ac:dyDescent="0.2"/>
    <row r="2834" customFormat="1" hidden="1" x14ac:dyDescent="0.2"/>
    <row r="2835" customFormat="1" hidden="1" x14ac:dyDescent="0.2"/>
    <row r="2836" customFormat="1" hidden="1" x14ac:dyDescent="0.2"/>
    <row r="2837" customFormat="1" hidden="1" x14ac:dyDescent="0.2"/>
    <row r="2838" customFormat="1" hidden="1" x14ac:dyDescent="0.2"/>
    <row r="2839" customFormat="1" hidden="1" x14ac:dyDescent="0.2"/>
    <row r="2840" customFormat="1" hidden="1" x14ac:dyDescent="0.2"/>
    <row r="2841" customFormat="1" hidden="1" x14ac:dyDescent="0.2"/>
    <row r="2842" customFormat="1" hidden="1" x14ac:dyDescent="0.2"/>
    <row r="2843" customFormat="1" hidden="1" x14ac:dyDescent="0.2"/>
    <row r="2844" customFormat="1" hidden="1" x14ac:dyDescent="0.2"/>
    <row r="2845" customFormat="1" hidden="1" x14ac:dyDescent="0.2"/>
    <row r="2846" customFormat="1" hidden="1" x14ac:dyDescent="0.2"/>
    <row r="2847" customFormat="1" hidden="1" x14ac:dyDescent="0.2"/>
    <row r="2848" customFormat="1" hidden="1" x14ac:dyDescent="0.2"/>
    <row r="2849" customFormat="1" hidden="1" x14ac:dyDescent="0.2"/>
    <row r="2850" customFormat="1" hidden="1" x14ac:dyDescent="0.2"/>
    <row r="2851" customFormat="1" hidden="1" x14ac:dyDescent="0.2"/>
    <row r="2852" customFormat="1" hidden="1" x14ac:dyDescent="0.2"/>
    <row r="2853" customFormat="1" hidden="1" x14ac:dyDescent="0.2"/>
    <row r="2854" customFormat="1" hidden="1" x14ac:dyDescent="0.2"/>
    <row r="2855" customFormat="1" hidden="1" x14ac:dyDescent="0.2"/>
    <row r="2856" customFormat="1" hidden="1" x14ac:dyDescent="0.2"/>
    <row r="2857" customFormat="1" hidden="1" x14ac:dyDescent="0.2"/>
    <row r="2858" customFormat="1" hidden="1" x14ac:dyDescent="0.2"/>
    <row r="2859" customFormat="1" hidden="1" x14ac:dyDescent="0.2"/>
    <row r="2860" customFormat="1" hidden="1" x14ac:dyDescent="0.2"/>
    <row r="2861" customFormat="1" hidden="1" x14ac:dyDescent="0.2"/>
    <row r="2862" customFormat="1" hidden="1" x14ac:dyDescent="0.2"/>
    <row r="2863" customFormat="1" hidden="1" x14ac:dyDescent="0.2"/>
    <row r="2864" customFormat="1" hidden="1" x14ac:dyDescent="0.2"/>
    <row r="2865" customFormat="1" hidden="1" x14ac:dyDescent="0.2"/>
    <row r="2866" customFormat="1" hidden="1" x14ac:dyDescent="0.2"/>
    <row r="2867" customFormat="1" hidden="1" x14ac:dyDescent="0.2"/>
    <row r="2868" customFormat="1" hidden="1" x14ac:dyDescent="0.2"/>
    <row r="2869" customFormat="1" hidden="1" x14ac:dyDescent="0.2"/>
    <row r="2870" customFormat="1" hidden="1" x14ac:dyDescent="0.2"/>
    <row r="2871" customFormat="1" hidden="1" x14ac:dyDescent="0.2"/>
    <row r="2872" customFormat="1" hidden="1" x14ac:dyDescent="0.2"/>
    <row r="2873" customFormat="1" hidden="1" x14ac:dyDescent="0.2"/>
    <row r="2874" customFormat="1" hidden="1" x14ac:dyDescent="0.2"/>
    <row r="2875" customFormat="1" hidden="1" x14ac:dyDescent="0.2"/>
    <row r="2876" customFormat="1" hidden="1" x14ac:dyDescent="0.2"/>
    <row r="2877" customFormat="1" hidden="1" x14ac:dyDescent="0.2"/>
    <row r="2878" customFormat="1" hidden="1" x14ac:dyDescent="0.2"/>
    <row r="2879" customFormat="1" hidden="1" x14ac:dyDescent="0.2"/>
    <row r="2880" customFormat="1" hidden="1" x14ac:dyDescent="0.2"/>
    <row r="2881" customFormat="1" hidden="1" x14ac:dyDescent="0.2"/>
    <row r="2882" customFormat="1" hidden="1" x14ac:dyDescent="0.2"/>
    <row r="2883" customFormat="1" hidden="1" x14ac:dyDescent="0.2"/>
    <row r="2884" customFormat="1" hidden="1" x14ac:dyDescent="0.2"/>
    <row r="2885" customFormat="1" hidden="1" x14ac:dyDescent="0.2"/>
    <row r="2886" customFormat="1" hidden="1" x14ac:dyDescent="0.2"/>
    <row r="2887" customFormat="1" hidden="1" x14ac:dyDescent="0.2"/>
    <row r="2888" customFormat="1" hidden="1" x14ac:dyDescent="0.2"/>
    <row r="2889" customFormat="1" hidden="1" x14ac:dyDescent="0.2"/>
    <row r="2890" customFormat="1" hidden="1" x14ac:dyDescent="0.2"/>
    <row r="2891" customFormat="1" hidden="1" x14ac:dyDescent="0.2"/>
    <row r="2892" customFormat="1" hidden="1" x14ac:dyDescent="0.2"/>
    <row r="2893" customFormat="1" hidden="1" x14ac:dyDescent="0.2"/>
    <row r="2894" customFormat="1" hidden="1" x14ac:dyDescent="0.2"/>
    <row r="2895" customFormat="1" hidden="1" x14ac:dyDescent="0.2"/>
    <row r="2896" customFormat="1" hidden="1" x14ac:dyDescent="0.2"/>
    <row r="2897" customFormat="1" hidden="1" x14ac:dyDescent="0.2"/>
    <row r="2898" customFormat="1" hidden="1" x14ac:dyDescent="0.2"/>
    <row r="2899" customFormat="1" hidden="1" x14ac:dyDescent="0.2"/>
    <row r="2900" customFormat="1" hidden="1" x14ac:dyDescent="0.2"/>
    <row r="2901" customFormat="1" hidden="1" x14ac:dyDescent="0.2"/>
    <row r="2902" customFormat="1" hidden="1" x14ac:dyDescent="0.2"/>
    <row r="2903" customFormat="1" hidden="1" x14ac:dyDescent="0.2"/>
    <row r="2904" customFormat="1" hidden="1" x14ac:dyDescent="0.2"/>
    <row r="2905" customFormat="1" hidden="1" x14ac:dyDescent="0.2"/>
    <row r="2906" customFormat="1" hidden="1" x14ac:dyDescent="0.2"/>
    <row r="2907" customFormat="1" hidden="1" x14ac:dyDescent="0.2"/>
    <row r="2908" customFormat="1" hidden="1" x14ac:dyDescent="0.2"/>
    <row r="2909" customFormat="1" hidden="1" x14ac:dyDescent="0.2"/>
    <row r="2910" customFormat="1" hidden="1" x14ac:dyDescent="0.2"/>
    <row r="2911" customFormat="1" hidden="1" x14ac:dyDescent="0.2"/>
    <row r="2912" customFormat="1" hidden="1" x14ac:dyDescent="0.2"/>
    <row r="2913" customFormat="1" hidden="1" x14ac:dyDescent="0.2"/>
    <row r="2914" customFormat="1" hidden="1" x14ac:dyDescent="0.2"/>
    <row r="2915" customFormat="1" hidden="1" x14ac:dyDescent="0.2"/>
    <row r="2916" customFormat="1" hidden="1" x14ac:dyDescent="0.2"/>
    <row r="2917" customFormat="1" hidden="1" x14ac:dyDescent="0.2"/>
    <row r="2918" customFormat="1" hidden="1" x14ac:dyDescent="0.2"/>
    <row r="2919" customFormat="1" hidden="1" x14ac:dyDescent="0.2"/>
    <row r="2920" customFormat="1" hidden="1" x14ac:dyDescent="0.2"/>
    <row r="2921" customFormat="1" hidden="1" x14ac:dyDescent="0.2"/>
    <row r="2922" customFormat="1" hidden="1" x14ac:dyDescent="0.2"/>
    <row r="2923" customFormat="1" hidden="1" x14ac:dyDescent="0.2"/>
    <row r="2924" customFormat="1" hidden="1" x14ac:dyDescent="0.2"/>
    <row r="2925" customFormat="1" hidden="1" x14ac:dyDescent="0.2"/>
    <row r="2926" customFormat="1" hidden="1" x14ac:dyDescent="0.2"/>
    <row r="2927" customFormat="1" hidden="1" x14ac:dyDescent="0.2"/>
    <row r="2928" customFormat="1" hidden="1" x14ac:dyDescent="0.2"/>
    <row r="2929" customFormat="1" hidden="1" x14ac:dyDescent="0.2"/>
    <row r="2930" customFormat="1" hidden="1" x14ac:dyDescent="0.2"/>
    <row r="2931" customFormat="1" hidden="1" x14ac:dyDescent="0.2"/>
    <row r="2932" customFormat="1" hidden="1" x14ac:dyDescent="0.2"/>
    <row r="2933" customFormat="1" hidden="1" x14ac:dyDescent="0.2"/>
    <row r="2934" customFormat="1" hidden="1" x14ac:dyDescent="0.2"/>
    <row r="2935" customFormat="1" hidden="1" x14ac:dyDescent="0.2"/>
    <row r="2936" customFormat="1" hidden="1" x14ac:dyDescent="0.2"/>
    <row r="2937" customFormat="1" hidden="1" x14ac:dyDescent="0.2"/>
    <row r="2938" customFormat="1" hidden="1" x14ac:dyDescent="0.2"/>
    <row r="2939" customFormat="1" hidden="1" x14ac:dyDescent="0.2"/>
    <row r="2940" customFormat="1" hidden="1" x14ac:dyDescent="0.2"/>
    <row r="2941" customFormat="1" hidden="1" x14ac:dyDescent="0.2"/>
    <row r="2942" customFormat="1" hidden="1" x14ac:dyDescent="0.2"/>
    <row r="2943" customFormat="1" hidden="1" x14ac:dyDescent="0.2"/>
    <row r="2944" customFormat="1" hidden="1" x14ac:dyDescent="0.2"/>
    <row r="2945" customFormat="1" hidden="1" x14ac:dyDescent="0.2"/>
    <row r="2946" customFormat="1" hidden="1" x14ac:dyDescent="0.2"/>
    <row r="2947" customFormat="1" hidden="1" x14ac:dyDescent="0.2"/>
    <row r="2948" customFormat="1" hidden="1" x14ac:dyDescent="0.2"/>
    <row r="2949" customFormat="1" hidden="1" x14ac:dyDescent="0.2"/>
    <row r="2950" customFormat="1" hidden="1" x14ac:dyDescent="0.2"/>
    <row r="2951" customFormat="1" hidden="1" x14ac:dyDescent="0.2"/>
    <row r="2952" customFormat="1" hidden="1" x14ac:dyDescent="0.2"/>
    <row r="2953" customFormat="1" hidden="1" x14ac:dyDescent="0.2"/>
    <row r="2954" customFormat="1" hidden="1" x14ac:dyDescent="0.2"/>
    <row r="2955" customFormat="1" hidden="1" x14ac:dyDescent="0.2"/>
    <row r="2956" customFormat="1" hidden="1" x14ac:dyDescent="0.2"/>
    <row r="2957" customFormat="1" hidden="1" x14ac:dyDescent="0.2"/>
    <row r="2958" customFormat="1" hidden="1" x14ac:dyDescent="0.2"/>
    <row r="2959" customFormat="1" hidden="1" x14ac:dyDescent="0.2"/>
    <row r="2960" customFormat="1" hidden="1" x14ac:dyDescent="0.2"/>
    <row r="2961" customFormat="1" hidden="1" x14ac:dyDescent="0.2"/>
    <row r="2962" customFormat="1" hidden="1" x14ac:dyDescent="0.2"/>
    <row r="2963" customFormat="1" hidden="1" x14ac:dyDescent="0.2"/>
    <row r="2964" customFormat="1" hidden="1" x14ac:dyDescent="0.2"/>
    <row r="2965" customFormat="1" hidden="1" x14ac:dyDescent="0.2"/>
    <row r="2966" customFormat="1" hidden="1" x14ac:dyDescent="0.2"/>
    <row r="2967" customFormat="1" hidden="1" x14ac:dyDescent="0.2"/>
    <row r="2968" customFormat="1" hidden="1" x14ac:dyDescent="0.2"/>
    <row r="2969" customFormat="1" hidden="1" x14ac:dyDescent="0.2"/>
    <row r="2970" customFormat="1" hidden="1" x14ac:dyDescent="0.2"/>
    <row r="2971" customFormat="1" hidden="1" x14ac:dyDescent="0.2"/>
    <row r="2972" customFormat="1" hidden="1" x14ac:dyDescent="0.2"/>
    <row r="2973" customFormat="1" hidden="1" x14ac:dyDescent="0.2"/>
    <row r="2974" customFormat="1" hidden="1" x14ac:dyDescent="0.2"/>
    <row r="2975" customFormat="1" hidden="1" x14ac:dyDescent="0.2"/>
    <row r="2976" customFormat="1" hidden="1" x14ac:dyDescent="0.2"/>
    <row r="2977" customFormat="1" hidden="1" x14ac:dyDescent="0.2"/>
    <row r="2978" customFormat="1" hidden="1" x14ac:dyDescent="0.2"/>
    <row r="2979" customFormat="1" hidden="1" x14ac:dyDescent="0.2"/>
    <row r="2980" customFormat="1" hidden="1" x14ac:dyDescent="0.2"/>
    <row r="2981" customFormat="1" hidden="1" x14ac:dyDescent="0.2"/>
    <row r="2982" customFormat="1" hidden="1" x14ac:dyDescent="0.2"/>
    <row r="2983" customFormat="1" hidden="1" x14ac:dyDescent="0.2"/>
    <row r="2984" customFormat="1" hidden="1" x14ac:dyDescent="0.2"/>
    <row r="2985" customFormat="1" hidden="1" x14ac:dyDescent="0.2"/>
    <row r="2986" customFormat="1" hidden="1" x14ac:dyDescent="0.2"/>
    <row r="2987" customFormat="1" hidden="1" x14ac:dyDescent="0.2"/>
    <row r="2988" customFormat="1" hidden="1" x14ac:dyDescent="0.2"/>
    <row r="2989" customFormat="1" hidden="1" x14ac:dyDescent="0.2"/>
    <row r="2990" customFormat="1" hidden="1" x14ac:dyDescent="0.2"/>
    <row r="2991" customFormat="1" hidden="1" x14ac:dyDescent="0.2"/>
    <row r="2992" customFormat="1" hidden="1" x14ac:dyDescent="0.2"/>
    <row r="2993" customFormat="1" hidden="1" x14ac:dyDescent="0.2"/>
    <row r="2994" customFormat="1" hidden="1" x14ac:dyDescent="0.2"/>
    <row r="2995" customFormat="1" hidden="1" x14ac:dyDescent="0.2"/>
    <row r="2996" customFormat="1" hidden="1" x14ac:dyDescent="0.2"/>
    <row r="2997" customFormat="1" hidden="1" x14ac:dyDescent="0.2"/>
    <row r="2998" customFormat="1" hidden="1" x14ac:dyDescent="0.2"/>
    <row r="2999" customFormat="1" hidden="1" x14ac:dyDescent="0.2"/>
    <row r="3000" customFormat="1" hidden="1" x14ac:dyDescent="0.2"/>
    <row r="3001" customFormat="1" hidden="1" x14ac:dyDescent="0.2"/>
    <row r="3002" customFormat="1" hidden="1" x14ac:dyDescent="0.2"/>
    <row r="3003" customFormat="1" hidden="1" x14ac:dyDescent="0.2"/>
    <row r="3004" customFormat="1" hidden="1" x14ac:dyDescent="0.2"/>
    <row r="3005" customFormat="1" hidden="1" x14ac:dyDescent="0.2"/>
    <row r="3006" customFormat="1" hidden="1" x14ac:dyDescent="0.2"/>
    <row r="3007" customFormat="1" hidden="1" x14ac:dyDescent="0.2"/>
    <row r="3008" customFormat="1" hidden="1" x14ac:dyDescent="0.2"/>
    <row r="3009" customFormat="1" hidden="1" x14ac:dyDescent="0.2"/>
    <row r="3010" customFormat="1" hidden="1" x14ac:dyDescent="0.2"/>
    <row r="3011" customFormat="1" hidden="1" x14ac:dyDescent="0.2"/>
    <row r="3012" customFormat="1" hidden="1" x14ac:dyDescent="0.2"/>
    <row r="3013" customFormat="1" hidden="1" x14ac:dyDescent="0.2"/>
    <row r="3014" customFormat="1" hidden="1" x14ac:dyDescent="0.2"/>
    <row r="3015" customFormat="1" hidden="1" x14ac:dyDescent="0.2"/>
    <row r="3016" customFormat="1" hidden="1" x14ac:dyDescent="0.2"/>
    <row r="3017" customFormat="1" hidden="1" x14ac:dyDescent="0.2"/>
    <row r="3018" customFormat="1" hidden="1" x14ac:dyDescent="0.2"/>
    <row r="3019" customFormat="1" hidden="1" x14ac:dyDescent="0.2"/>
    <row r="3020" customFormat="1" hidden="1" x14ac:dyDescent="0.2"/>
    <row r="3021" customFormat="1" hidden="1" x14ac:dyDescent="0.2"/>
    <row r="3022" customFormat="1" hidden="1" x14ac:dyDescent="0.2"/>
    <row r="3023" customFormat="1" hidden="1" x14ac:dyDescent="0.2"/>
    <row r="3024" customFormat="1" hidden="1" x14ac:dyDescent="0.2"/>
    <row r="3025" customFormat="1" hidden="1" x14ac:dyDescent="0.2"/>
    <row r="3026" customFormat="1" hidden="1" x14ac:dyDescent="0.2"/>
    <row r="3027" customFormat="1" hidden="1" x14ac:dyDescent="0.2"/>
    <row r="3028" customFormat="1" hidden="1" x14ac:dyDescent="0.2"/>
    <row r="3029" customFormat="1" hidden="1" x14ac:dyDescent="0.2"/>
    <row r="3030" customFormat="1" hidden="1" x14ac:dyDescent="0.2"/>
    <row r="3031" customFormat="1" hidden="1" x14ac:dyDescent="0.2"/>
    <row r="3032" customFormat="1" hidden="1" x14ac:dyDescent="0.2"/>
    <row r="3033" customFormat="1" hidden="1" x14ac:dyDescent="0.2"/>
    <row r="3034" customFormat="1" hidden="1" x14ac:dyDescent="0.2"/>
    <row r="3035" customFormat="1" hidden="1" x14ac:dyDescent="0.2"/>
    <row r="3036" customFormat="1" hidden="1" x14ac:dyDescent="0.2"/>
    <row r="3037" customFormat="1" hidden="1" x14ac:dyDescent="0.2"/>
    <row r="3038" customFormat="1" hidden="1" x14ac:dyDescent="0.2"/>
    <row r="3039" customFormat="1" hidden="1" x14ac:dyDescent="0.2"/>
    <row r="3040" customFormat="1" hidden="1" x14ac:dyDescent="0.2"/>
    <row r="3041" customFormat="1" hidden="1" x14ac:dyDescent="0.2"/>
    <row r="3042" customFormat="1" hidden="1" x14ac:dyDescent="0.2"/>
    <row r="3043" customFormat="1" hidden="1" x14ac:dyDescent="0.2"/>
    <row r="3044" customFormat="1" hidden="1" x14ac:dyDescent="0.2"/>
    <row r="3045" customFormat="1" hidden="1" x14ac:dyDescent="0.2"/>
    <row r="3046" customFormat="1" hidden="1" x14ac:dyDescent="0.2"/>
    <row r="3047" customFormat="1" hidden="1" x14ac:dyDescent="0.2"/>
    <row r="3048" customFormat="1" hidden="1" x14ac:dyDescent="0.2"/>
    <row r="3049" customFormat="1" hidden="1" x14ac:dyDescent="0.2"/>
    <row r="3050" customFormat="1" hidden="1" x14ac:dyDescent="0.2"/>
    <row r="3051" customFormat="1" hidden="1" x14ac:dyDescent="0.2"/>
    <row r="3052" customFormat="1" hidden="1" x14ac:dyDescent="0.2"/>
    <row r="3053" customFormat="1" hidden="1" x14ac:dyDescent="0.2"/>
    <row r="3054" customFormat="1" hidden="1" x14ac:dyDescent="0.2"/>
    <row r="3055" customFormat="1" hidden="1" x14ac:dyDescent="0.2"/>
    <row r="3056" customFormat="1" hidden="1" x14ac:dyDescent="0.2"/>
    <row r="3057" customFormat="1" hidden="1" x14ac:dyDescent="0.2"/>
    <row r="3058" customFormat="1" hidden="1" x14ac:dyDescent="0.2"/>
    <row r="3059" customFormat="1" hidden="1" x14ac:dyDescent="0.2"/>
    <row r="3060" customFormat="1" hidden="1" x14ac:dyDescent="0.2"/>
    <row r="3061" customFormat="1" hidden="1" x14ac:dyDescent="0.2"/>
    <row r="3062" customFormat="1" hidden="1" x14ac:dyDescent="0.2"/>
    <row r="3063" customFormat="1" hidden="1" x14ac:dyDescent="0.2"/>
    <row r="3064" customFormat="1" hidden="1" x14ac:dyDescent="0.2"/>
    <row r="3065" customFormat="1" hidden="1" x14ac:dyDescent="0.2"/>
    <row r="3066" customFormat="1" hidden="1" x14ac:dyDescent="0.2"/>
    <row r="3067" customFormat="1" hidden="1" x14ac:dyDescent="0.2"/>
    <row r="3068" customFormat="1" hidden="1" x14ac:dyDescent="0.2"/>
    <row r="3069" customFormat="1" hidden="1" x14ac:dyDescent="0.2"/>
    <row r="3070" customFormat="1" hidden="1" x14ac:dyDescent="0.2"/>
    <row r="3071" customFormat="1" hidden="1" x14ac:dyDescent="0.2"/>
    <row r="3072" customFormat="1" hidden="1" x14ac:dyDescent="0.2"/>
    <row r="3073" customFormat="1" hidden="1" x14ac:dyDescent="0.2"/>
    <row r="3074" customFormat="1" hidden="1" x14ac:dyDescent="0.2"/>
    <row r="3075" customFormat="1" hidden="1" x14ac:dyDescent="0.2"/>
    <row r="3076" customFormat="1" hidden="1" x14ac:dyDescent="0.2"/>
    <row r="3077" customFormat="1" hidden="1" x14ac:dyDescent="0.2"/>
    <row r="3078" customFormat="1" hidden="1" x14ac:dyDescent="0.2"/>
    <row r="3079" customFormat="1" hidden="1" x14ac:dyDescent="0.2"/>
    <row r="3080" customFormat="1" hidden="1" x14ac:dyDescent="0.2"/>
    <row r="3081" customFormat="1" hidden="1" x14ac:dyDescent="0.2"/>
    <row r="3082" customFormat="1" hidden="1" x14ac:dyDescent="0.2"/>
    <row r="3083" customFormat="1" hidden="1" x14ac:dyDescent="0.2"/>
    <row r="3084" customFormat="1" hidden="1" x14ac:dyDescent="0.2"/>
    <row r="3085" customFormat="1" hidden="1" x14ac:dyDescent="0.2"/>
    <row r="3086" customFormat="1" hidden="1" x14ac:dyDescent="0.2"/>
    <row r="3087" customFormat="1" hidden="1" x14ac:dyDescent="0.2"/>
    <row r="3088" customFormat="1" hidden="1" x14ac:dyDescent="0.2"/>
    <row r="3089" customFormat="1" hidden="1" x14ac:dyDescent="0.2"/>
    <row r="3090" customFormat="1" hidden="1" x14ac:dyDescent="0.2"/>
    <row r="3091" customFormat="1" hidden="1" x14ac:dyDescent="0.2"/>
    <row r="3092" customFormat="1" hidden="1" x14ac:dyDescent="0.2"/>
    <row r="3093" customFormat="1" hidden="1" x14ac:dyDescent="0.2"/>
    <row r="3094" customFormat="1" hidden="1" x14ac:dyDescent="0.2"/>
    <row r="3095" customFormat="1" hidden="1" x14ac:dyDescent="0.2"/>
    <row r="3096" customFormat="1" hidden="1" x14ac:dyDescent="0.2"/>
    <row r="3097" customFormat="1" hidden="1" x14ac:dyDescent="0.2"/>
    <row r="3098" customFormat="1" hidden="1" x14ac:dyDescent="0.2"/>
    <row r="3099" customFormat="1" hidden="1" x14ac:dyDescent="0.2"/>
    <row r="3100" customFormat="1" hidden="1" x14ac:dyDescent="0.2"/>
    <row r="3101" customFormat="1" hidden="1" x14ac:dyDescent="0.2"/>
    <row r="3102" customFormat="1" hidden="1" x14ac:dyDescent="0.2"/>
    <row r="3103" customFormat="1" hidden="1" x14ac:dyDescent="0.2"/>
    <row r="3104" customFormat="1" hidden="1" x14ac:dyDescent="0.2"/>
    <row r="3105" customFormat="1" hidden="1" x14ac:dyDescent="0.2"/>
    <row r="3106" customFormat="1" hidden="1" x14ac:dyDescent="0.2"/>
    <row r="3107" customFormat="1" hidden="1" x14ac:dyDescent="0.2"/>
    <row r="3108" customFormat="1" hidden="1" x14ac:dyDescent="0.2"/>
    <row r="3109" customFormat="1" hidden="1" x14ac:dyDescent="0.2"/>
    <row r="3110" customFormat="1" hidden="1" x14ac:dyDescent="0.2"/>
    <row r="3111" customFormat="1" hidden="1" x14ac:dyDescent="0.2"/>
    <row r="3112" customFormat="1" hidden="1" x14ac:dyDescent="0.2"/>
    <row r="3113" customFormat="1" hidden="1" x14ac:dyDescent="0.2"/>
    <row r="3114" customFormat="1" hidden="1" x14ac:dyDescent="0.2"/>
    <row r="3115" customFormat="1" hidden="1" x14ac:dyDescent="0.2"/>
    <row r="3116" customFormat="1" hidden="1" x14ac:dyDescent="0.2"/>
    <row r="3117" customFormat="1" hidden="1" x14ac:dyDescent="0.2"/>
    <row r="3118" customFormat="1" hidden="1" x14ac:dyDescent="0.2"/>
    <row r="3119" customFormat="1" hidden="1" x14ac:dyDescent="0.2"/>
    <row r="3120" customFormat="1" hidden="1" x14ac:dyDescent="0.2"/>
    <row r="3121" customFormat="1" hidden="1" x14ac:dyDescent="0.2"/>
    <row r="3122" customFormat="1" hidden="1" x14ac:dyDescent="0.2"/>
    <row r="3123" customFormat="1" hidden="1" x14ac:dyDescent="0.2"/>
    <row r="3124" customFormat="1" hidden="1" x14ac:dyDescent="0.2"/>
    <row r="3125" customFormat="1" hidden="1" x14ac:dyDescent="0.2"/>
    <row r="3126" customFormat="1" hidden="1" x14ac:dyDescent="0.2"/>
    <row r="3127" customFormat="1" hidden="1" x14ac:dyDescent="0.2"/>
    <row r="3128" customFormat="1" hidden="1" x14ac:dyDescent="0.2"/>
    <row r="3129" customFormat="1" hidden="1" x14ac:dyDescent="0.2"/>
    <row r="3130" customFormat="1" hidden="1" x14ac:dyDescent="0.2"/>
    <row r="3131" customFormat="1" hidden="1" x14ac:dyDescent="0.2"/>
    <row r="3132" customFormat="1" hidden="1" x14ac:dyDescent="0.2"/>
    <row r="3133" customFormat="1" hidden="1" x14ac:dyDescent="0.2"/>
    <row r="3134" customFormat="1" hidden="1" x14ac:dyDescent="0.2"/>
    <row r="3135" customFormat="1" hidden="1" x14ac:dyDescent="0.2"/>
    <row r="3136" customFormat="1" hidden="1" x14ac:dyDescent="0.2"/>
    <row r="3137" customFormat="1" hidden="1" x14ac:dyDescent="0.2"/>
    <row r="3138" customFormat="1" hidden="1" x14ac:dyDescent="0.2"/>
    <row r="3139" customFormat="1" hidden="1" x14ac:dyDescent="0.2"/>
    <row r="3140" customFormat="1" hidden="1" x14ac:dyDescent="0.2"/>
    <row r="3141" customFormat="1" hidden="1" x14ac:dyDescent="0.2"/>
    <row r="3142" customFormat="1" hidden="1" x14ac:dyDescent="0.2"/>
    <row r="3143" customFormat="1" hidden="1" x14ac:dyDescent="0.2"/>
    <row r="3144" customFormat="1" hidden="1" x14ac:dyDescent="0.2"/>
    <row r="3145" customFormat="1" hidden="1" x14ac:dyDescent="0.2"/>
    <row r="3146" customFormat="1" hidden="1" x14ac:dyDescent="0.2"/>
    <row r="3147" customFormat="1" hidden="1" x14ac:dyDescent="0.2"/>
    <row r="3148" customFormat="1" hidden="1" x14ac:dyDescent="0.2"/>
    <row r="3149" customFormat="1" hidden="1" x14ac:dyDescent="0.2"/>
    <row r="3150" customFormat="1" hidden="1" x14ac:dyDescent="0.2"/>
    <row r="3151" customFormat="1" hidden="1" x14ac:dyDescent="0.2"/>
    <row r="3152" customFormat="1" hidden="1" x14ac:dyDescent="0.2"/>
    <row r="3153" customFormat="1" hidden="1" x14ac:dyDescent="0.2"/>
    <row r="3154" customFormat="1" hidden="1" x14ac:dyDescent="0.2"/>
    <row r="3155" customFormat="1" hidden="1" x14ac:dyDescent="0.2"/>
    <row r="3156" customFormat="1" hidden="1" x14ac:dyDescent="0.2"/>
    <row r="3157" customFormat="1" hidden="1" x14ac:dyDescent="0.2"/>
    <row r="3158" customFormat="1" hidden="1" x14ac:dyDescent="0.2"/>
    <row r="3159" customFormat="1" hidden="1" x14ac:dyDescent="0.2"/>
    <row r="3160" customFormat="1" hidden="1" x14ac:dyDescent="0.2"/>
    <row r="3161" customFormat="1" hidden="1" x14ac:dyDescent="0.2"/>
    <row r="3162" customFormat="1" hidden="1" x14ac:dyDescent="0.2"/>
    <row r="3163" customFormat="1" hidden="1" x14ac:dyDescent="0.2"/>
    <row r="3164" customFormat="1" hidden="1" x14ac:dyDescent="0.2"/>
    <row r="3165" customFormat="1" hidden="1" x14ac:dyDescent="0.2"/>
    <row r="3166" customFormat="1" hidden="1" x14ac:dyDescent="0.2"/>
    <row r="3167" customFormat="1" hidden="1" x14ac:dyDescent="0.2"/>
    <row r="3168" customFormat="1" hidden="1" x14ac:dyDescent="0.2"/>
    <row r="3169" customFormat="1" hidden="1" x14ac:dyDescent="0.2"/>
    <row r="3170" customFormat="1" hidden="1" x14ac:dyDescent="0.2"/>
    <row r="3171" customFormat="1" hidden="1" x14ac:dyDescent="0.2"/>
    <row r="3172" customFormat="1" hidden="1" x14ac:dyDescent="0.2"/>
    <row r="3173" customFormat="1" hidden="1" x14ac:dyDescent="0.2"/>
    <row r="3174" customFormat="1" hidden="1" x14ac:dyDescent="0.2"/>
    <row r="3175" customFormat="1" hidden="1" x14ac:dyDescent="0.2"/>
    <row r="3176" customFormat="1" hidden="1" x14ac:dyDescent="0.2"/>
    <row r="3177" customFormat="1" hidden="1" x14ac:dyDescent="0.2"/>
    <row r="3178" customFormat="1" hidden="1" x14ac:dyDescent="0.2"/>
    <row r="3179" customFormat="1" hidden="1" x14ac:dyDescent="0.2"/>
    <row r="3180" customFormat="1" hidden="1" x14ac:dyDescent="0.2"/>
    <row r="3181" customFormat="1" hidden="1" x14ac:dyDescent="0.2"/>
    <row r="3182" customFormat="1" hidden="1" x14ac:dyDescent="0.2"/>
    <row r="3183" customFormat="1" hidden="1" x14ac:dyDescent="0.2"/>
    <row r="3184" customFormat="1" hidden="1" x14ac:dyDescent="0.2"/>
    <row r="3185" customFormat="1" hidden="1" x14ac:dyDescent="0.2"/>
    <row r="3186" customFormat="1" hidden="1" x14ac:dyDescent="0.2"/>
    <row r="3187" customFormat="1" hidden="1" x14ac:dyDescent="0.2"/>
    <row r="3188" customFormat="1" hidden="1" x14ac:dyDescent="0.2"/>
    <row r="3189" customFormat="1" hidden="1" x14ac:dyDescent="0.2"/>
    <row r="3190" customFormat="1" hidden="1" x14ac:dyDescent="0.2"/>
    <row r="3191" customFormat="1" hidden="1" x14ac:dyDescent="0.2"/>
    <row r="3192" customFormat="1" hidden="1" x14ac:dyDescent="0.2"/>
    <row r="3193" customFormat="1" hidden="1" x14ac:dyDescent="0.2"/>
    <row r="3194" customFormat="1" hidden="1" x14ac:dyDescent="0.2"/>
    <row r="3195" customFormat="1" hidden="1" x14ac:dyDescent="0.2"/>
    <row r="3196" customFormat="1" hidden="1" x14ac:dyDescent="0.2"/>
    <row r="3197" customFormat="1" hidden="1" x14ac:dyDescent="0.2"/>
    <row r="3198" customFormat="1" hidden="1" x14ac:dyDescent="0.2"/>
    <row r="3199" customFormat="1" hidden="1" x14ac:dyDescent="0.2"/>
    <row r="3200" customFormat="1" hidden="1" x14ac:dyDescent="0.2"/>
    <row r="3201" customFormat="1" hidden="1" x14ac:dyDescent="0.2"/>
    <row r="3202" customFormat="1" hidden="1" x14ac:dyDescent="0.2"/>
    <row r="3203" customFormat="1" hidden="1" x14ac:dyDescent="0.2"/>
    <row r="3204" customFormat="1" hidden="1" x14ac:dyDescent="0.2"/>
    <row r="3205" customFormat="1" hidden="1" x14ac:dyDescent="0.2"/>
    <row r="3206" customFormat="1" hidden="1" x14ac:dyDescent="0.2"/>
    <row r="3207" customFormat="1" hidden="1" x14ac:dyDescent="0.2"/>
    <row r="3208" customFormat="1" hidden="1" x14ac:dyDescent="0.2"/>
    <row r="3209" customFormat="1" hidden="1" x14ac:dyDescent="0.2"/>
    <row r="3210" customFormat="1" hidden="1" x14ac:dyDescent="0.2"/>
    <row r="3211" customFormat="1" hidden="1" x14ac:dyDescent="0.2"/>
    <row r="3212" customFormat="1" hidden="1" x14ac:dyDescent="0.2"/>
    <row r="3213" customFormat="1" hidden="1" x14ac:dyDescent="0.2"/>
    <row r="3214" customFormat="1" hidden="1" x14ac:dyDescent="0.2"/>
    <row r="3215" customFormat="1" hidden="1" x14ac:dyDescent="0.2"/>
    <row r="3216" customFormat="1" hidden="1" x14ac:dyDescent="0.2"/>
    <row r="3217" customFormat="1" hidden="1" x14ac:dyDescent="0.2"/>
    <row r="3218" customFormat="1" hidden="1" x14ac:dyDescent="0.2"/>
    <row r="3219" customFormat="1" hidden="1" x14ac:dyDescent="0.2"/>
    <row r="3220" customFormat="1" hidden="1" x14ac:dyDescent="0.2"/>
    <row r="3221" customFormat="1" hidden="1" x14ac:dyDescent="0.2"/>
    <row r="3222" customFormat="1" hidden="1" x14ac:dyDescent="0.2"/>
    <row r="3223" customFormat="1" hidden="1" x14ac:dyDescent="0.2"/>
    <row r="3224" customFormat="1" hidden="1" x14ac:dyDescent="0.2"/>
    <row r="3225" customFormat="1" hidden="1" x14ac:dyDescent="0.2"/>
    <row r="3226" customFormat="1" hidden="1" x14ac:dyDescent="0.2"/>
    <row r="3227" customFormat="1" hidden="1" x14ac:dyDescent="0.2"/>
    <row r="3228" customFormat="1" hidden="1" x14ac:dyDescent="0.2"/>
    <row r="3229" customFormat="1" hidden="1" x14ac:dyDescent="0.2"/>
    <row r="3230" customFormat="1" hidden="1" x14ac:dyDescent="0.2"/>
    <row r="3231" customFormat="1" hidden="1" x14ac:dyDescent="0.2"/>
    <row r="3232" customFormat="1" hidden="1" x14ac:dyDescent="0.2"/>
    <row r="3233" customFormat="1" hidden="1" x14ac:dyDescent="0.2"/>
    <row r="3234" customFormat="1" hidden="1" x14ac:dyDescent="0.2"/>
    <row r="3235" customFormat="1" hidden="1" x14ac:dyDescent="0.2"/>
    <row r="3236" customFormat="1" hidden="1" x14ac:dyDescent="0.2"/>
    <row r="3237" customFormat="1" hidden="1" x14ac:dyDescent="0.2"/>
    <row r="3238" customFormat="1" hidden="1" x14ac:dyDescent="0.2"/>
    <row r="3239" customFormat="1" hidden="1" x14ac:dyDescent="0.2"/>
    <row r="3240" customFormat="1" hidden="1" x14ac:dyDescent="0.2"/>
    <row r="3241" customFormat="1" hidden="1" x14ac:dyDescent="0.2"/>
    <row r="3242" customFormat="1" hidden="1" x14ac:dyDescent="0.2"/>
    <row r="3243" customFormat="1" hidden="1" x14ac:dyDescent="0.2"/>
    <row r="3244" customFormat="1" hidden="1" x14ac:dyDescent="0.2"/>
    <row r="3245" customFormat="1" hidden="1" x14ac:dyDescent="0.2"/>
    <row r="3246" customFormat="1" hidden="1" x14ac:dyDescent="0.2"/>
    <row r="3247" customFormat="1" hidden="1" x14ac:dyDescent="0.2"/>
    <row r="3248" customFormat="1" hidden="1" x14ac:dyDescent="0.2"/>
    <row r="3249" customFormat="1" hidden="1" x14ac:dyDescent="0.2"/>
    <row r="3250" customFormat="1" hidden="1" x14ac:dyDescent="0.2"/>
    <row r="3251" customFormat="1" hidden="1" x14ac:dyDescent="0.2"/>
    <row r="3252" customFormat="1" hidden="1" x14ac:dyDescent="0.2"/>
    <row r="3253" customFormat="1" hidden="1" x14ac:dyDescent="0.2"/>
    <row r="3254" customFormat="1" hidden="1" x14ac:dyDescent="0.2"/>
    <row r="3255" customFormat="1" hidden="1" x14ac:dyDescent="0.2"/>
    <row r="3256" customFormat="1" hidden="1" x14ac:dyDescent="0.2"/>
    <row r="3257" customFormat="1" hidden="1" x14ac:dyDescent="0.2"/>
    <row r="3258" customFormat="1" hidden="1" x14ac:dyDescent="0.2"/>
    <row r="3259" customFormat="1" hidden="1" x14ac:dyDescent="0.2"/>
    <row r="3260" customFormat="1" hidden="1" x14ac:dyDescent="0.2"/>
    <row r="3261" customFormat="1" hidden="1" x14ac:dyDescent="0.2"/>
    <row r="3262" customFormat="1" hidden="1" x14ac:dyDescent="0.2"/>
    <row r="3263" customFormat="1" hidden="1" x14ac:dyDescent="0.2"/>
    <row r="3264" customFormat="1" hidden="1" x14ac:dyDescent="0.2"/>
    <row r="3265" customFormat="1" hidden="1" x14ac:dyDescent="0.2"/>
    <row r="3266" customFormat="1" hidden="1" x14ac:dyDescent="0.2"/>
    <row r="3267" customFormat="1" hidden="1" x14ac:dyDescent="0.2"/>
    <row r="3268" customFormat="1" hidden="1" x14ac:dyDescent="0.2"/>
    <row r="3269" customFormat="1" hidden="1" x14ac:dyDescent="0.2"/>
    <row r="3270" customFormat="1" hidden="1" x14ac:dyDescent="0.2"/>
    <row r="3271" customFormat="1" hidden="1" x14ac:dyDescent="0.2"/>
    <row r="3272" customFormat="1" hidden="1" x14ac:dyDescent="0.2"/>
    <row r="3273" customFormat="1" hidden="1" x14ac:dyDescent="0.2"/>
    <row r="3274" customFormat="1" hidden="1" x14ac:dyDescent="0.2"/>
    <row r="3275" customFormat="1" hidden="1" x14ac:dyDescent="0.2"/>
    <row r="3276" customFormat="1" hidden="1" x14ac:dyDescent="0.2"/>
    <row r="3277" customFormat="1" hidden="1" x14ac:dyDescent="0.2"/>
    <row r="3278" customFormat="1" hidden="1" x14ac:dyDescent="0.2"/>
    <row r="3279" customFormat="1" hidden="1" x14ac:dyDescent="0.2"/>
    <row r="3280" customFormat="1" hidden="1" x14ac:dyDescent="0.2"/>
    <row r="3281" customFormat="1" hidden="1" x14ac:dyDescent="0.2"/>
    <row r="3282" customFormat="1" hidden="1" x14ac:dyDescent="0.2"/>
    <row r="3283" customFormat="1" hidden="1" x14ac:dyDescent="0.2"/>
    <row r="3284" customFormat="1" hidden="1" x14ac:dyDescent="0.2"/>
    <row r="3285" customFormat="1" hidden="1" x14ac:dyDescent="0.2"/>
    <row r="3286" customFormat="1" hidden="1" x14ac:dyDescent="0.2"/>
    <row r="3287" customFormat="1" hidden="1" x14ac:dyDescent="0.2"/>
    <row r="3288" customFormat="1" hidden="1" x14ac:dyDescent="0.2"/>
    <row r="3289" customFormat="1" hidden="1" x14ac:dyDescent="0.2"/>
    <row r="3290" customFormat="1" hidden="1" x14ac:dyDescent="0.2"/>
    <row r="3291" customFormat="1" hidden="1" x14ac:dyDescent="0.2"/>
    <row r="3292" customFormat="1" hidden="1" x14ac:dyDescent="0.2"/>
    <row r="3293" customFormat="1" hidden="1" x14ac:dyDescent="0.2"/>
    <row r="3294" customFormat="1" hidden="1" x14ac:dyDescent="0.2"/>
    <row r="3295" customFormat="1" hidden="1" x14ac:dyDescent="0.2"/>
    <row r="3296" customFormat="1" hidden="1" x14ac:dyDescent="0.2"/>
    <row r="3297" customFormat="1" hidden="1" x14ac:dyDescent="0.2"/>
    <row r="3298" customFormat="1" hidden="1" x14ac:dyDescent="0.2"/>
    <row r="3299" customFormat="1" hidden="1" x14ac:dyDescent="0.2"/>
    <row r="3300" customFormat="1" hidden="1" x14ac:dyDescent="0.2"/>
    <row r="3301" customFormat="1" hidden="1" x14ac:dyDescent="0.2"/>
    <row r="3302" customFormat="1" hidden="1" x14ac:dyDescent="0.2"/>
    <row r="3303" customFormat="1" hidden="1" x14ac:dyDescent="0.2"/>
    <row r="3304" customFormat="1" hidden="1" x14ac:dyDescent="0.2"/>
    <row r="3305" customFormat="1" hidden="1" x14ac:dyDescent="0.2"/>
    <row r="3306" customFormat="1" hidden="1" x14ac:dyDescent="0.2"/>
    <row r="3307" customFormat="1" hidden="1" x14ac:dyDescent="0.2"/>
    <row r="3308" customFormat="1" hidden="1" x14ac:dyDescent="0.2"/>
    <row r="3309" customFormat="1" hidden="1" x14ac:dyDescent="0.2"/>
    <row r="3310" customFormat="1" hidden="1" x14ac:dyDescent="0.2"/>
    <row r="3311" customFormat="1" hidden="1" x14ac:dyDescent="0.2"/>
    <row r="3312" customFormat="1" hidden="1" x14ac:dyDescent="0.2"/>
    <row r="3313" customFormat="1" hidden="1" x14ac:dyDescent="0.2"/>
    <row r="3314" customFormat="1" hidden="1" x14ac:dyDescent="0.2"/>
    <row r="3315" customFormat="1" hidden="1" x14ac:dyDescent="0.2"/>
    <row r="3316" customFormat="1" hidden="1" x14ac:dyDescent="0.2"/>
    <row r="3317" customFormat="1" hidden="1" x14ac:dyDescent="0.2"/>
    <row r="3318" customFormat="1" hidden="1" x14ac:dyDescent="0.2"/>
    <row r="3319" customFormat="1" hidden="1" x14ac:dyDescent="0.2"/>
    <row r="3320" customFormat="1" hidden="1" x14ac:dyDescent="0.2"/>
    <row r="3321" customFormat="1" hidden="1" x14ac:dyDescent="0.2"/>
    <row r="3322" customFormat="1" hidden="1" x14ac:dyDescent="0.2"/>
    <row r="3323" customFormat="1" hidden="1" x14ac:dyDescent="0.2"/>
    <row r="3324" customFormat="1" hidden="1" x14ac:dyDescent="0.2"/>
    <row r="3325" customFormat="1" hidden="1" x14ac:dyDescent="0.2"/>
    <row r="3326" customFormat="1" hidden="1" x14ac:dyDescent="0.2"/>
    <row r="3327" customFormat="1" hidden="1" x14ac:dyDescent="0.2"/>
    <row r="3328" customFormat="1" hidden="1" x14ac:dyDescent="0.2"/>
    <row r="3329" customFormat="1" hidden="1" x14ac:dyDescent="0.2"/>
    <row r="3330" customFormat="1" hidden="1" x14ac:dyDescent="0.2"/>
    <row r="3331" customFormat="1" hidden="1" x14ac:dyDescent="0.2"/>
    <row r="3332" customFormat="1" hidden="1" x14ac:dyDescent="0.2"/>
    <row r="3333" customFormat="1" hidden="1" x14ac:dyDescent="0.2"/>
    <row r="3334" customFormat="1" hidden="1" x14ac:dyDescent="0.2"/>
    <row r="3335" customFormat="1" hidden="1" x14ac:dyDescent="0.2"/>
    <row r="3336" customFormat="1" hidden="1" x14ac:dyDescent="0.2"/>
    <row r="3337" customFormat="1" hidden="1" x14ac:dyDescent="0.2"/>
    <row r="3338" customFormat="1" hidden="1" x14ac:dyDescent="0.2"/>
    <row r="3339" customFormat="1" hidden="1" x14ac:dyDescent="0.2"/>
    <row r="3340" customFormat="1" hidden="1" x14ac:dyDescent="0.2"/>
    <row r="3341" customFormat="1" hidden="1" x14ac:dyDescent="0.2"/>
    <row r="3342" customFormat="1" hidden="1" x14ac:dyDescent="0.2"/>
    <row r="3343" customFormat="1" hidden="1" x14ac:dyDescent="0.2"/>
    <row r="3344" customFormat="1" hidden="1" x14ac:dyDescent="0.2"/>
    <row r="3345" customFormat="1" hidden="1" x14ac:dyDescent="0.2"/>
    <row r="3346" customFormat="1" hidden="1" x14ac:dyDescent="0.2"/>
    <row r="3347" customFormat="1" hidden="1" x14ac:dyDescent="0.2"/>
    <row r="3348" customFormat="1" hidden="1" x14ac:dyDescent="0.2"/>
    <row r="3349" customFormat="1" hidden="1" x14ac:dyDescent="0.2"/>
    <row r="3350" customFormat="1" hidden="1" x14ac:dyDescent="0.2"/>
    <row r="3351" customFormat="1" hidden="1" x14ac:dyDescent="0.2"/>
    <row r="3352" customFormat="1" hidden="1" x14ac:dyDescent="0.2"/>
    <row r="3353" customFormat="1" hidden="1" x14ac:dyDescent="0.2"/>
    <row r="3354" customFormat="1" hidden="1" x14ac:dyDescent="0.2"/>
    <row r="3355" customFormat="1" hidden="1" x14ac:dyDescent="0.2"/>
    <row r="3356" customFormat="1" hidden="1" x14ac:dyDescent="0.2"/>
    <row r="3357" customFormat="1" hidden="1" x14ac:dyDescent="0.2"/>
    <row r="3358" customFormat="1" hidden="1" x14ac:dyDescent="0.2"/>
    <row r="3359" customFormat="1" hidden="1" x14ac:dyDescent="0.2"/>
    <row r="3360" customFormat="1" hidden="1" x14ac:dyDescent="0.2"/>
    <row r="3361" customFormat="1" hidden="1" x14ac:dyDescent="0.2"/>
    <row r="3362" customFormat="1" hidden="1" x14ac:dyDescent="0.2"/>
    <row r="3363" customFormat="1" hidden="1" x14ac:dyDescent="0.2"/>
    <row r="3364" customFormat="1" hidden="1" x14ac:dyDescent="0.2"/>
    <row r="3365" customFormat="1" hidden="1" x14ac:dyDescent="0.2"/>
    <row r="3366" customFormat="1" hidden="1" x14ac:dyDescent="0.2"/>
    <row r="3367" customFormat="1" hidden="1" x14ac:dyDescent="0.2"/>
    <row r="3368" customFormat="1" hidden="1" x14ac:dyDescent="0.2"/>
    <row r="3369" customFormat="1" hidden="1" x14ac:dyDescent="0.2"/>
    <row r="3370" customFormat="1" hidden="1" x14ac:dyDescent="0.2"/>
    <row r="3371" customFormat="1" hidden="1" x14ac:dyDescent="0.2"/>
    <row r="3372" customFormat="1" hidden="1" x14ac:dyDescent="0.2"/>
    <row r="3373" customFormat="1" hidden="1" x14ac:dyDescent="0.2"/>
    <row r="3374" customFormat="1" hidden="1" x14ac:dyDescent="0.2"/>
    <row r="3375" customFormat="1" hidden="1" x14ac:dyDescent="0.2"/>
    <row r="3376" customFormat="1" hidden="1" x14ac:dyDescent="0.2"/>
    <row r="3377" customFormat="1" hidden="1" x14ac:dyDescent="0.2"/>
    <row r="3378" customFormat="1" hidden="1" x14ac:dyDescent="0.2"/>
    <row r="3379" customFormat="1" hidden="1" x14ac:dyDescent="0.2"/>
    <row r="3380" customFormat="1" hidden="1" x14ac:dyDescent="0.2"/>
    <row r="3381" customFormat="1" hidden="1" x14ac:dyDescent="0.2"/>
    <row r="3382" customFormat="1" hidden="1" x14ac:dyDescent="0.2"/>
    <row r="3383" customFormat="1" hidden="1" x14ac:dyDescent="0.2"/>
    <row r="3384" customFormat="1" hidden="1" x14ac:dyDescent="0.2"/>
    <row r="3385" customFormat="1" hidden="1" x14ac:dyDescent="0.2"/>
    <row r="3386" customFormat="1" hidden="1" x14ac:dyDescent="0.2"/>
    <row r="3387" customFormat="1" hidden="1" x14ac:dyDescent="0.2"/>
    <row r="3388" customFormat="1" hidden="1" x14ac:dyDescent="0.2"/>
    <row r="3389" customFormat="1" hidden="1" x14ac:dyDescent="0.2"/>
    <row r="3390" customFormat="1" hidden="1" x14ac:dyDescent="0.2"/>
    <row r="3391" customFormat="1" hidden="1" x14ac:dyDescent="0.2"/>
    <row r="3392" customFormat="1" hidden="1" x14ac:dyDescent="0.2"/>
    <row r="3393" customFormat="1" hidden="1" x14ac:dyDescent="0.2"/>
    <row r="3394" customFormat="1" hidden="1" x14ac:dyDescent="0.2"/>
    <row r="3395" customFormat="1" hidden="1" x14ac:dyDescent="0.2"/>
    <row r="3396" customFormat="1" hidden="1" x14ac:dyDescent="0.2"/>
    <row r="3397" customFormat="1" hidden="1" x14ac:dyDescent="0.2"/>
    <row r="3398" customFormat="1" hidden="1" x14ac:dyDescent="0.2"/>
    <row r="3399" customFormat="1" hidden="1" x14ac:dyDescent="0.2"/>
    <row r="3400" customFormat="1" hidden="1" x14ac:dyDescent="0.2"/>
    <row r="3401" customFormat="1" hidden="1" x14ac:dyDescent="0.2"/>
    <row r="3402" customFormat="1" hidden="1" x14ac:dyDescent="0.2"/>
    <row r="3403" customFormat="1" hidden="1" x14ac:dyDescent="0.2"/>
    <row r="3404" customFormat="1" hidden="1" x14ac:dyDescent="0.2"/>
    <row r="3405" customFormat="1" hidden="1" x14ac:dyDescent="0.2"/>
    <row r="3406" customFormat="1" hidden="1" x14ac:dyDescent="0.2"/>
    <row r="3407" customFormat="1" hidden="1" x14ac:dyDescent="0.2"/>
    <row r="3408" customFormat="1" hidden="1" x14ac:dyDescent="0.2"/>
    <row r="3409" customFormat="1" hidden="1" x14ac:dyDescent="0.2"/>
    <row r="3410" customFormat="1" hidden="1" x14ac:dyDescent="0.2"/>
    <row r="3411" customFormat="1" hidden="1" x14ac:dyDescent="0.2"/>
    <row r="3412" customFormat="1" hidden="1" x14ac:dyDescent="0.2"/>
    <row r="3413" customFormat="1" hidden="1" x14ac:dyDescent="0.2"/>
    <row r="3414" customFormat="1" hidden="1" x14ac:dyDescent="0.2"/>
    <row r="3415" customFormat="1" hidden="1" x14ac:dyDescent="0.2"/>
    <row r="3416" customFormat="1" hidden="1" x14ac:dyDescent="0.2"/>
    <row r="3417" customFormat="1" hidden="1" x14ac:dyDescent="0.2"/>
    <row r="3418" customFormat="1" hidden="1" x14ac:dyDescent="0.2"/>
    <row r="3419" customFormat="1" hidden="1" x14ac:dyDescent="0.2"/>
    <row r="3420" customFormat="1" hidden="1" x14ac:dyDescent="0.2"/>
    <row r="3421" customFormat="1" hidden="1" x14ac:dyDescent="0.2"/>
    <row r="3422" customFormat="1" hidden="1" x14ac:dyDescent="0.2"/>
    <row r="3423" customFormat="1" hidden="1" x14ac:dyDescent="0.2"/>
    <row r="3424" customFormat="1" hidden="1" x14ac:dyDescent="0.2"/>
    <row r="3425" customFormat="1" hidden="1" x14ac:dyDescent="0.2"/>
    <row r="3426" customFormat="1" hidden="1" x14ac:dyDescent="0.2"/>
    <row r="3427" customFormat="1" hidden="1" x14ac:dyDescent="0.2"/>
    <row r="3428" customFormat="1" hidden="1" x14ac:dyDescent="0.2"/>
    <row r="3429" customFormat="1" hidden="1" x14ac:dyDescent="0.2"/>
    <row r="3430" customFormat="1" hidden="1" x14ac:dyDescent="0.2"/>
    <row r="3431" customFormat="1" hidden="1" x14ac:dyDescent="0.2"/>
    <row r="3432" customFormat="1" hidden="1" x14ac:dyDescent="0.2"/>
    <row r="3433" customFormat="1" hidden="1" x14ac:dyDescent="0.2"/>
    <row r="3434" customFormat="1" hidden="1" x14ac:dyDescent="0.2"/>
    <row r="3435" customFormat="1" hidden="1" x14ac:dyDescent="0.2"/>
    <row r="3436" customFormat="1" hidden="1" x14ac:dyDescent="0.2"/>
    <row r="3437" customFormat="1" hidden="1" x14ac:dyDescent="0.2"/>
    <row r="3438" customFormat="1" hidden="1" x14ac:dyDescent="0.2"/>
    <row r="3439" customFormat="1" hidden="1" x14ac:dyDescent="0.2"/>
    <row r="3440" customFormat="1" hidden="1" x14ac:dyDescent="0.2"/>
    <row r="3441" customFormat="1" hidden="1" x14ac:dyDescent="0.2"/>
    <row r="3442" customFormat="1" hidden="1" x14ac:dyDescent="0.2"/>
    <row r="3443" customFormat="1" hidden="1" x14ac:dyDescent="0.2"/>
    <row r="3444" customFormat="1" hidden="1" x14ac:dyDescent="0.2"/>
    <row r="3445" customFormat="1" hidden="1" x14ac:dyDescent="0.2"/>
    <row r="3446" customFormat="1" hidden="1" x14ac:dyDescent="0.2"/>
    <row r="3447" customFormat="1" hidden="1" x14ac:dyDescent="0.2"/>
    <row r="3448" customFormat="1" hidden="1" x14ac:dyDescent="0.2"/>
    <row r="3449" customFormat="1" hidden="1" x14ac:dyDescent="0.2"/>
    <row r="3450" customFormat="1" hidden="1" x14ac:dyDescent="0.2"/>
    <row r="3451" customFormat="1" hidden="1" x14ac:dyDescent="0.2"/>
    <row r="3452" customFormat="1" hidden="1" x14ac:dyDescent="0.2"/>
    <row r="3453" customFormat="1" hidden="1" x14ac:dyDescent="0.2"/>
    <row r="3454" customFormat="1" hidden="1" x14ac:dyDescent="0.2"/>
    <row r="3455" customFormat="1" hidden="1" x14ac:dyDescent="0.2"/>
    <row r="3456" customFormat="1" hidden="1" x14ac:dyDescent="0.2"/>
    <row r="3457" customFormat="1" hidden="1" x14ac:dyDescent="0.2"/>
    <row r="3458" customFormat="1" hidden="1" x14ac:dyDescent="0.2"/>
    <row r="3459" customFormat="1" hidden="1" x14ac:dyDescent="0.2"/>
    <row r="3460" customFormat="1" hidden="1" x14ac:dyDescent="0.2"/>
    <row r="3461" customFormat="1" hidden="1" x14ac:dyDescent="0.2"/>
    <row r="3462" customFormat="1" hidden="1" x14ac:dyDescent="0.2"/>
    <row r="3463" customFormat="1" hidden="1" x14ac:dyDescent="0.2"/>
    <row r="3464" customFormat="1" hidden="1" x14ac:dyDescent="0.2"/>
    <row r="3465" customFormat="1" hidden="1" x14ac:dyDescent="0.2"/>
    <row r="3466" customFormat="1" hidden="1" x14ac:dyDescent="0.2"/>
    <row r="3467" customFormat="1" hidden="1" x14ac:dyDescent="0.2"/>
    <row r="3468" customFormat="1" hidden="1" x14ac:dyDescent="0.2"/>
    <row r="3469" customFormat="1" hidden="1" x14ac:dyDescent="0.2"/>
    <row r="3470" customFormat="1" hidden="1" x14ac:dyDescent="0.2"/>
    <row r="3471" customFormat="1" hidden="1" x14ac:dyDescent="0.2"/>
    <row r="3472" customFormat="1" hidden="1" x14ac:dyDescent="0.2"/>
    <row r="3473" customFormat="1" hidden="1" x14ac:dyDescent="0.2"/>
    <row r="3474" customFormat="1" hidden="1" x14ac:dyDescent="0.2"/>
    <row r="3475" customFormat="1" hidden="1" x14ac:dyDescent="0.2"/>
    <row r="3476" customFormat="1" hidden="1" x14ac:dyDescent="0.2"/>
    <row r="3477" customFormat="1" hidden="1" x14ac:dyDescent="0.2"/>
    <row r="3478" customFormat="1" hidden="1" x14ac:dyDescent="0.2"/>
    <row r="3479" customFormat="1" hidden="1" x14ac:dyDescent="0.2"/>
    <row r="3480" customFormat="1" hidden="1" x14ac:dyDescent="0.2"/>
    <row r="3481" customFormat="1" hidden="1" x14ac:dyDescent="0.2"/>
    <row r="3482" customFormat="1" hidden="1" x14ac:dyDescent="0.2"/>
    <row r="3483" customFormat="1" hidden="1" x14ac:dyDescent="0.2"/>
    <row r="3484" customFormat="1" hidden="1" x14ac:dyDescent="0.2"/>
    <row r="3485" customFormat="1" hidden="1" x14ac:dyDescent="0.2"/>
    <row r="3486" customFormat="1" hidden="1" x14ac:dyDescent="0.2"/>
    <row r="3487" customFormat="1" hidden="1" x14ac:dyDescent="0.2"/>
    <row r="3488" customFormat="1" hidden="1" x14ac:dyDescent="0.2"/>
    <row r="3489" customFormat="1" hidden="1" x14ac:dyDescent="0.2"/>
    <row r="3490" customFormat="1" hidden="1" x14ac:dyDescent="0.2"/>
    <row r="3491" customFormat="1" hidden="1" x14ac:dyDescent="0.2"/>
    <row r="3492" customFormat="1" hidden="1" x14ac:dyDescent="0.2"/>
    <row r="3493" customFormat="1" hidden="1" x14ac:dyDescent="0.2"/>
    <row r="3494" customFormat="1" hidden="1" x14ac:dyDescent="0.2"/>
    <row r="3495" customFormat="1" hidden="1" x14ac:dyDescent="0.2"/>
    <row r="3496" customFormat="1" hidden="1" x14ac:dyDescent="0.2"/>
    <row r="3497" customFormat="1" hidden="1" x14ac:dyDescent="0.2"/>
    <row r="3498" customFormat="1" hidden="1" x14ac:dyDescent="0.2"/>
    <row r="3499" customFormat="1" hidden="1" x14ac:dyDescent="0.2"/>
    <row r="3500" customFormat="1" hidden="1" x14ac:dyDescent="0.2"/>
    <row r="3501" customFormat="1" hidden="1" x14ac:dyDescent="0.2"/>
    <row r="3502" customFormat="1" hidden="1" x14ac:dyDescent="0.2"/>
    <row r="3503" customFormat="1" hidden="1" x14ac:dyDescent="0.2"/>
    <row r="3504" customFormat="1" hidden="1" x14ac:dyDescent="0.2"/>
    <row r="3505" customFormat="1" hidden="1" x14ac:dyDescent="0.2"/>
    <row r="3506" customFormat="1" hidden="1" x14ac:dyDescent="0.2"/>
    <row r="3507" customFormat="1" hidden="1" x14ac:dyDescent="0.2"/>
    <row r="3508" customFormat="1" hidden="1" x14ac:dyDescent="0.2"/>
    <row r="3509" customFormat="1" hidden="1" x14ac:dyDescent="0.2"/>
    <row r="3510" customFormat="1" hidden="1" x14ac:dyDescent="0.2"/>
    <row r="3511" customFormat="1" hidden="1" x14ac:dyDescent="0.2"/>
    <row r="3512" customFormat="1" hidden="1" x14ac:dyDescent="0.2"/>
    <row r="3513" customFormat="1" hidden="1" x14ac:dyDescent="0.2"/>
    <row r="3514" customFormat="1" hidden="1" x14ac:dyDescent="0.2"/>
    <row r="3515" customFormat="1" hidden="1" x14ac:dyDescent="0.2"/>
    <row r="3516" customFormat="1" hidden="1" x14ac:dyDescent="0.2"/>
    <row r="3517" customFormat="1" hidden="1" x14ac:dyDescent="0.2"/>
    <row r="3518" customFormat="1" hidden="1" x14ac:dyDescent="0.2"/>
    <row r="3519" customFormat="1" hidden="1" x14ac:dyDescent="0.2"/>
    <row r="3520" customFormat="1" hidden="1" x14ac:dyDescent="0.2"/>
    <row r="3521" customFormat="1" hidden="1" x14ac:dyDescent="0.2"/>
    <row r="3522" customFormat="1" hidden="1" x14ac:dyDescent="0.2"/>
    <row r="3523" customFormat="1" hidden="1" x14ac:dyDescent="0.2"/>
    <row r="3524" customFormat="1" hidden="1" x14ac:dyDescent="0.2"/>
    <row r="3525" customFormat="1" hidden="1" x14ac:dyDescent="0.2"/>
    <row r="3526" customFormat="1" hidden="1" x14ac:dyDescent="0.2"/>
    <row r="3527" customFormat="1" hidden="1" x14ac:dyDescent="0.2"/>
    <row r="3528" customFormat="1" hidden="1" x14ac:dyDescent="0.2"/>
    <row r="3529" customFormat="1" hidden="1" x14ac:dyDescent="0.2"/>
    <row r="3530" customFormat="1" hidden="1" x14ac:dyDescent="0.2"/>
    <row r="3531" customFormat="1" hidden="1" x14ac:dyDescent="0.2"/>
    <row r="3532" customFormat="1" hidden="1" x14ac:dyDescent="0.2"/>
    <row r="3533" customFormat="1" hidden="1" x14ac:dyDescent="0.2"/>
    <row r="3534" customFormat="1" hidden="1" x14ac:dyDescent="0.2"/>
    <row r="3535" customFormat="1" hidden="1" x14ac:dyDescent="0.2"/>
    <row r="3536" customFormat="1" hidden="1" x14ac:dyDescent="0.2"/>
    <row r="3537" customFormat="1" hidden="1" x14ac:dyDescent="0.2"/>
    <row r="3538" customFormat="1" hidden="1" x14ac:dyDescent="0.2"/>
    <row r="3539" customFormat="1" hidden="1" x14ac:dyDescent="0.2"/>
    <row r="3540" customFormat="1" hidden="1" x14ac:dyDescent="0.2"/>
    <row r="3541" customFormat="1" hidden="1" x14ac:dyDescent="0.2"/>
    <row r="3542" customFormat="1" hidden="1" x14ac:dyDescent="0.2"/>
    <row r="3543" customFormat="1" hidden="1" x14ac:dyDescent="0.2"/>
    <row r="3544" customFormat="1" hidden="1" x14ac:dyDescent="0.2"/>
    <row r="3545" customFormat="1" hidden="1" x14ac:dyDescent="0.2"/>
    <row r="3546" customFormat="1" hidden="1" x14ac:dyDescent="0.2"/>
    <row r="3547" customFormat="1" hidden="1" x14ac:dyDescent="0.2"/>
    <row r="3548" customFormat="1" hidden="1" x14ac:dyDescent="0.2"/>
    <row r="3549" customFormat="1" hidden="1" x14ac:dyDescent="0.2"/>
    <row r="3550" customFormat="1" hidden="1" x14ac:dyDescent="0.2"/>
    <row r="3551" customFormat="1" hidden="1" x14ac:dyDescent="0.2"/>
    <row r="3552" customFormat="1" hidden="1" x14ac:dyDescent="0.2"/>
    <row r="3553" customFormat="1" hidden="1" x14ac:dyDescent="0.2"/>
    <row r="3554" customFormat="1" hidden="1" x14ac:dyDescent="0.2"/>
    <row r="3555" customFormat="1" hidden="1" x14ac:dyDescent="0.2"/>
    <row r="3556" customFormat="1" hidden="1" x14ac:dyDescent="0.2"/>
    <row r="3557" customFormat="1" hidden="1" x14ac:dyDescent="0.2"/>
    <row r="3558" customFormat="1" hidden="1" x14ac:dyDescent="0.2"/>
    <row r="3559" customFormat="1" hidden="1" x14ac:dyDescent="0.2"/>
    <row r="3560" customFormat="1" hidden="1" x14ac:dyDescent="0.2"/>
    <row r="3561" customFormat="1" hidden="1" x14ac:dyDescent="0.2"/>
    <row r="3562" customFormat="1" hidden="1" x14ac:dyDescent="0.2"/>
    <row r="3563" customFormat="1" hidden="1" x14ac:dyDescent="0.2"/>
    <row r="3564" customFormat="1" hidden="1" x14ac:dyDescent="0.2"/>
    <row r="3565" customFormat="1" hidden="1" x14ac:dyDescent="0.2"/>
    <row r="3566" customFormat="1" hidden="1" x14ac:dyDescent="0.2"/>
    <row r="3567" customFormat="1" hidden="1" x14ac:dyDescent="0.2"/>
    <row r="3568" customFormat="1" hidden="1" x14ac:dyDescent="0.2"/>
    <row r="3569" customFormat="1" hidden="1" x14ac:dyDescent="0.2"/>
    <row r="3570" customFormat="1" hidden="1" x14ac:dyDescent="0.2"/>
    <row r="3571" customFormat="1" hidden="1" x14ac:dyDescent="0.2"/>
    <row r="3572" customFormat="1" hidden="1" x14ac:dyDescent="0.2"/>
    <row r="3573" customFormat="1" hidden="1" x14ac:dyDescent="0.2"/>
    <row r="3574" customFormat="1" hidden="1" x14ac:dyDescent="0.2"/>
    <row r="3575" customFormat="1" hidden="1" x14ac:dyDescent="0.2"/>
    <row r="3576" customFormat="1" hidden="1" x14ac:dyDescent="0.2"/>
    <row r="3577" customFormat="1" hidden="1" x14ac:dyDescent="0.2"/>
    <row r="3578" customFormat="1" hidden="1" x14ac:dyDescent="0.2"/>
    <row r="3579" customFormat="1" hidden="1" x14ac:dyDescent="0.2"/>
    <row r="3580" customFormat="1" hidden="1" x14ac:dyDescent="0.2"/>
    <row r="3581" customFormat="1" hidden="1" x14ac:dyDescent="0.2"/>
    <row r="3582" customFormat="1" hidden="1" x14ac:dyDescent="0.2"/>
    <row r="3583" customFormat="1" hidden="1" x14ac:dyDescent="0.2"/>
    <row r="3584" customFormat="1" hidden="1" x14ac:dyDescent="0.2"/>
    <row r="3585" customFormat="1" hidden="1" x14ac:dyDescent="0.2"/>
    <row r="3586" customFormat="1" hidden="1" x14ac:dyDescent="0.2"/>
    <row r="3587" customFormat="1" hidden="1" x14ac:dyDescent="0.2"/>
    <row r="3588" customFormat="1" hidden="1" x14ac:dyDescent="0.2"/>
    <row r="3589" customFormat="1" hidden="1" x14ac:dyDescent="0.2"/>
    <row r="3590" customFormat="1" hidden="1" x14ac:dyDescent="0.2"/>
    <row r="3591" customFormat="1" hidden="1" x14ac:dyDescent="0.2"/>
    <row r="3592" customFormat="1" hidden="1" x14ac:dyDescent="0.2"/>
    <row r="3593" customFormat="1" hidden="1" x14ac:dyDescent="0.2"/>
    <row r="3594" customFormat="1" hidden="1" x14ac:dyDescent="0.2"/>
    <row r="3595" customFormat="1" hidden="1" x14ac:dyDescent="0.2"/>
    <row r="3596" customFormat="1" hidden="1" x14ac:dyDescent="0.2"/>
    <row r="3597" customFormat="1" hidden="1" x14ac:dyDescent="0.2"/>
    <row r="3598" customFormat="1" hidden="1" x14ac:dyDescent="0.2"/>
    <row r="3599" customFormat="1" hidden="1" x14ac:dyDescent="0.2"/>
    <row r="3600" customFormat="1" hidden="1" x14ac:dyDescent="0.2"/>
    <row r="3601" customFormat="1" hidden="1" x14ac:dyDescent="0.2"/>
    <row r="3602" customFormat="1" hidden="1" x14ac:dyDescent="0.2"/>
    <row r="3603" customFormat="1" hidden="1" x14ac:dyDescent="0.2"/>
    <row r="3604" customFormat="1" hidden="1" x14ac:dyDescent="0.2"/>
    <row r="3605" customFormat="1" hidden="1" x14ac:dyDescent="0.2"/>
    <row r="3606" customFormat="1" hidden="1" x14ac:dyDescent="0.2"/>
    <row r="3607" customFormat="1" hidden="1" x14ac:dyDescent="0.2"/>
    <row r="3608" customFormat="1" hidden="1" x14ac:dyDescent="0.2"/>
    <row r="3609" customFormat="1" hidden="1" x14ac:dyDescent="0.2"/>
    <row r="3610" customFormat="1" hidden="1" x14ac:dyDescent="0.2"/>
    <row r="3611" customFormat="1" hidden="1" x14ac:dyDescent="0.2"/>
    <row r="3612" customFormat="1" hidden="1" x14ac:dyDescent="0.2"/>
    <row r="3613" customFormat="1" hidden="1" x14ac:dyDescent="0.2"/>
    <row r="3614" customFormat="1" hidden="1" x14ac:dyDescent="0.2"/>
    <row r="3615" customFormat="1" hidden="1" x14ac:dyDescent="0.2"/>
    <row r="3616" customFormat="1" hidden="1" x14ac:dyDescent="0.2"/>
    <row r="3617" customFormat="1" hidden="1" x14ac:dyDescent="0.2"/>
    <row r="3618" customFormat="1" hidden="1" x14ac:dyDescent="0.2"/>
    <row r="3619" customFormat="1" hidden="1" x14ac:dyDescent="0.2"/>
    <row r="3620" customFormat="1" hidden="1" x14ac:dyDescent="0.2"/>
    <row r="3621" customFormat="1" hidden="1" x14ac:dyDescent="0.2"/>
    <row r="3622" customFormat="1" hidden="1" x14ac:dyDescent="0.2"/>
    <row r="3623" customFormat="1" hidden="1" x14ac:dyDescent="0.2"/>
    <row r="3624" customFormat="1" hidden="1" x14ac:dyDescent="0.2"/>
    <row r="3625" customFormat="1" hidden="1" x14ac:dyDescent="0.2"/>
    <row r="3626" customFormat="1" hidden="1" x14ac:dyDescent="0.2"/>
    <row r="3627" customFormat="1" hidden="1" x14ac:dyDescent="0.2"/>
    <row r="3628" customFormat="1" hidden="1" x14ac:dyDescent="0.2"/>
    <row r="3629" customFormat="1" hidden="1" x14ac:dyDescent="0.2"/>
    <row r="3630" customFormat="1" hidden="1" x14ac:dyDescent="0.2"/>
    <row r="3631" customFormat="1" hidden="1" x14ac:dyDescent="0.2"/>
    <row r="3632" customFormat="1" hidden="1" x14ac:dyDescent="0.2"/>
    <row r="3633" customFormat="1" hidden="1" x14ac:dyDescent="0.2"/>
    <row r="3634" customFormat="1" hidden="1" x14ac:dyDescent="0.2"/>
    <row r="3635" customFormat="1" hidden="1" x14ac:dyDescent="0.2"/>
    <row r="3636" customFormat="1" hidden="1" x14ac:dyDescent="0.2"/>
    <row r="3637" customFormat="1" hidden="1" x14ac:dyDescent="0.2"/>
    <row r="3638" customFormat="1" hidden="1" x14ac:dyDescent="0.2"/>
    <row r="3639" customFormat="1" hidden="1" x14ac:dyDescent="0.2"/>
    <row r="3640" customFormat="1" hidden="1" x14ac:dyDescent="0.2"/>
    <row r="3641" customFormat="1" hidden="1" x14ac:dyDescent="0.2"/>
    <row r="3642" customFormat="1" hidden="1" x14ac:dyDescent="0.2"/>
    <row r="3643" customFormat="1" hidden="1" x14ac:dyDescent="0.2"/>
    <row r="3644" customFormat="1" hidden="1" x14ac:dyDescent="0.2"/>
    <row r="3645" customFormat="1" hidden="1" x14ac:dyDescent="0.2"/>
    <row r="3646" customFormat="1" hidden="1" x14ac:dyDescent="0.2"/>
    <row r="3647" customFormat="1" hidden="1" x14ac:dyDescent="0.2"/>
    <row r="3648" customFormat="1" hidden="1" x14ac:dyDescent="0.2"/>
    <row r="3649" customFormat="1" hidden="1" x14ac:dyDescent="0.2"/>
    <row r="3650" customFormat="1" hidden="1" x14ac:dyDescent="0.2"/>
    <row r="3651" customFormat="1" hidden="1" x14ac:dyDescent="0.2"/>
    <row r="3652" customFormat="1" hidden="1" x14ac:dyDescent="0.2"/>
    <row r="3653" customFormat="1" hidden="1" x14ac:dyDescent="0.2"/>
    <row r="3654" customFormat="1" hidden="1" x14ac:dyDescent="0.2"/>
    <row r="3655" customFormat="1" hidden="1" x14ac:dyDescent="0.2"/>
    <row r="3656" customFormat="1" hidden="1" x14ac:dyDescent="0.2"/>
    <row r="3657" customFormat="1" hidden="1" x14ac:dyDescent="0.2"/>
    <row r="3658" customFormat="1" hidden="1" x14ac:dyDescent="0.2"/>
    <row r="3659" customFormat="1" hidden="1" x14ac:dyDescent="0.2"/>
    <row r="3660" customFormat="1" hidden="1" x14ac:dyDescent="0.2"/>
    <row r="3661" customFormat="1" hidden="1" x14ac:dyDescent="0.2"/>
    <row r="3662" customFormat="1" hidden="1" x14ac:dyDescent="0.2"/>
    <row r="3663" customFormat="1" hidden="1" x14ac:dyDescent="0.2"/>
    <row r="3664" customFormat="1" hidden="1" x14ac:dyDescent="0.2"/>
    <row r="3665" customFormat="1" hidden="1" x14ac:dyDescent="0.2"/>
    <row r="3666" customFormat="1" hidden="1" x14ac:dyDescent="0.2"/>
    <row r="3667" customFormat="1" hidden="1" x14ac:dyDescent="0.2"/>
    <row r="3668" customFormat="1" hidden="1" x14ac:dyDescent="0.2"/>
    <row r="3669" customFormat="1" hidden="1" x14ac:dyDescent="0.2"/>
    <row r="3670" customFormat="1" hidden="1" x14ac:dyDescent="0.2"/>
    <row r="3671" customFormat="1" hidden="1" x14ac:dyDescent="0.2"/>
    <row r="3672" customFormat="1" hidden="1" x14ac:dyDescent="0.2"/>
    <row r="3673" customFormat="1" hidden="1" x14ac:dyDescent="0.2"/>
    <row r="3674" customFormat="1" hidden="1" x14ac:dyDescent="0.2"/>
    <row r="3675" customFormat="1" hidden="1" x14ac:dyDescent="0.2"/>
    <row r="3676" customFormat="1" hidden="1" x14ac:dyDescent="0.2"/>
    <row r="3677" customFormat="1" hidden="1" x14ac:dyDescent="0.2"/>
    <row r="3678" customFormat="1" hidden="1" x14ac:dyDescent="0.2"/>
    <row r="3679" customFormat="1" hidden="1" x14ac:dyDescent="0.2"/>
    <row r="3680" customFormat="1" hidden="1" x14ac:dyDescent="0.2"/>
    <row r="3681" customFormat="1" hidden="1" x14ac:dyDescent="0.2"/>
    <row r="3682" customFormat="1" hidden="1" x14ac:dyDescent="0.2"/>
    <row r="3683" customFormat="1" hidden="1" x14ac:dyDescent="0.2"/>
    <row r="3684" customFormat="1" hidden="1" x14ac:dyDescent="0.2"/>
    <row r="3685" customFormat="1" hidden="1" x14ac:dyDescent="0.2"/>
    <row r="3686" customFormat="1" hidden="1" x14ac:dyDescent="0.2"/>
    <row r="3687" customFormat="1" hidden="1" x14ac:dyDescent="0.2"/>
    <row r="3688" customFormat="1" hidden="1" x14ac:dyDescent="0.2"/>
    <row r="3689" customFormat="1" hidden="1" x14ac:dyDescent="0.2"/>
    <row r="3690" customFormat="1" hidden="1" x14ac:dyDescent="0.2"/>
    <row r="3691" customFormat="1" hidden="1" x14ac:dyDescent="0.2"/>
    <row r="3692" customFormat="1" hidden="1" x14ac:dyDescent="0.2"/>
    <row r="3693" customFormat="1" hidden="1" x14ac:dyDescent="0.2"/>
    <row r="3694" customFormat="1" hidden="1" x14ac:dyDescent="0.2"/>
    <row r="3695" customFormat="1" hidden="1" x14ac:dyDescent="0.2"/>
    <row r="3696" customFormat="1" hidden="1" x14ac:dyDescent="0.2"/>
    <row r="3697" customFormat="1" hidden="1" x14ac:dyDescent="0.2"/>
    <row r="3698" customFormat="1" hidden="1" x14ac:dyDescent="0.2"/>
    <row r="3699" customFormat="1" hidden="1" x14ac:dyDescent="0.2"/>
    <row r="3700" customFormat="1" hidden="1" x14ac:dyDescent="0.2"/>
    <row r="3701" customFormat="1" hidden="1" x14ac:dyDescent="0.2"/>
    <row r="3702" customFormat="1" hidden="1" x14ac:dyDescent="0.2"/>
    <row r="3703" customFormat="1" hidden="1" x14ac:dyDescent="0.2"/>
    <row r="3704" customFormat="1" hidden="1" x14ac:dyDescent="0.2"/>
    <row r="3705" customFormat="1" hidden="1" x14ac:dyDescent="0.2"/>
    <row r="3706" customFormat="1" hidden="1" x14ac:dyDescent="0.2"/>
    <row r="3707" customFormat="1" hidden="1" x14ac:dyDescent="0.2"/>
    <row r="3708" customFormat="1" hidden="1" x14ac:dyDescent="0.2"/>
    <row r="3709" customFormat="1" hidden="1" x14ac:dyDescent="0.2"/>
    <row r="3710" customFormat="1" hidden="1" x14ac:dyDescent="0.2"/>
    <row r="3711" customFormat="1" hidden="1" x14ac:dyDescent="0.2"/>
    <row r="3712" customFormat="1" hidden="1" x14ac:dyDescent="0.2"/>
    <row r="3713" customFormat="1" hidden="1" x14ac:dyDescent="0.2"/>
    <row r="3714" customFormat="1" hidden="1" x14ac:dyDescent="0.2"/>
    <row r="3715" customFormat="1" hidden="1" x14ac:dyDescent="0.2"/>
    <row r="3716" customFormat="1" hidden="1" x14ac:dyDescent="0.2"/>
    <row r="3717" customFormat="1" hidden="1" x14ac:dyDescent="0.2"/>
    <row r="3718" customFormat="1" hidden="1" x14ac:dyDescent="0.2"/>
    <row r="3719" customFormat="1" hidden="1" x14ac:dyDescent="0.2"/>
    <row r="3720" customFormat="1" hidden="1" x14ac:dyDescent="0.2"/>
    <row r="3721" customFormat="1" hidden="1" x14ac:dyDescent="0.2"/>
    <row r="3722" customFormat="1" hidden="1" x14ac:dyDescent="0.2"/>
    <row r="3723" customFormat="1" hidden="1" x14ac:dyDescent="0.2"/>
    <row r="3724" customFormat="1" hidden="1" x14ac:dyDescent="0.2"/>
    <row r="3725" customFormat="1" hidden="1" x14ac:dyDescent="0.2"/>
    <row r="3726" customFormat="1" hidden="1" x14ac:dyDescent="0.2"/>
    <row r="3727" customFormat="1" hidden="1" x14ac:dyDescent="0.2"/>
    <row r="3728" customFormat="1" hidden="1" x14ac:dyDescent="0.2"/>
    <row r="3729" customFormat="1" hidden="1" x14ac:dyDescent="0.2"/>
    <row r="3730" customFormat="1" hidden="1" x14ac:dyDescent="0.2"/>
    <row r="3731" customFormat="1" hidden="1" x14ac:dyDescent="0.2"/>
    <row r="3732" customFormat="1" hidden="1" x14ac:dyDescent="0.2"/>
    <row r="3733" customFormat="1" hidden="1" x14ac:dyDescent="0.2"/>
    <row r="3734" customFormat="1" hidden="1" x14ac:dyDescent="0.2"/>
    <row r="3735" customFormat="1" hidden="1" x14ac:dyDescent="0.2"/>
    <row r="3736" customFormat="1" hidden="1" x14ac:dyDescent="0.2"/>
    <row r="3737" customFormat="1" hidden="1" x14ac:dyDescent="0.2"/>
    <row r="3738" customFormat="1" hidden="1" x14ac:dyDescent="0.2"/>
    <row r="3739" customFormat="1" hidden="1" x14ac:dyDescent="0.2"/>
    <row r="3740" customFormat="1" hidden="1" x14ac:dyDescent="0.2"/>
    <row r="3741" customFormat="1" hidden="1" x14ac:dyDescent="0.2"/>
    <row r="3742" customFormat="1" hidden="1" x14ac:dyDescent="0.2"/>
    <row r="3743" customFormat="1" hidden="1" x14ac:dyDescent="0.2"/>
    <row r="3744" customFormat="1" hidden="1" x14ac:dyDescent="0.2"/>
    <row r="3745" customFormat="1" hidden="1" x14ac:dyDescent="0.2"/>
    <row r="3746" customFormat="1" hidden="1" x14ac:dyDescent="0.2"/>
    <row r="3747" customFormat="1" hidden="1" x14ac:dyDescent="0.2"/>
    <row r="3748" customFormat="1" hidden="1" x14ac:dyDescent="0.2"/>
    <row r="3749" customFormat="1" hidden="1" x14ac:dyDescent="0.2"/>
    <row r="3750" customFormat="1" hidden="1" x14ac:dyDescent="0.2"/>
    <row r="3751" customFormat="1" hidden="1" x14ac:dyDescent="0.2"/>
    <row r="3752" customFormat="1" hidden="1" x14ac:dyDescent="0.2"/>
    <row r="3753" customFormat="1" hidden="1" x14ac:dyDescent="0.2"/>
    <row r="3754" customFormat="1" hidden="1" x14ac:dyDescent="0.2"/>
    <row r="3755" customFormat="1" hidden="1" x14ac:dyDescent="0.2"/>
    <row r="3756" customFormat="1" hidden="1" x14ac:dyDescent="0.2"/>
    <row r="3757" customFormat="1" hidden="1" x14ac:dyDescent="0.2"/>
    <row r="3758" customFormat="1" hidden="1" x14ac:dyDescent="0.2"/>
    <row r="3759" customFormat="1" hidden="1" x14ac:dyDescent="0.2"/>
    <row r="3760" customFormat="1" hidden="1" x14ac:dyDescent="0.2"/>
    <row r="3761" customFormat="1" hidden="1" x14ac:dyDescent="0.2"/>
    <row r="3762" customFormat="1" hidden="1" x14ac:dyDescent="0.2"/>
    <row r="3763" customFormat="1" hidden="1" x14ac:dyDescent="0.2"/>
    <row r="3764" customFormat="1" hidden="1" x14ac:dyDescent="0.2"/>
    <row r="3765" customFormat="1" hidden="1" x14ac:dyDescent="0.2"/>
    <row r="3766" customFormat="1" hidden="1" x14ac:dyDescent="0.2"/>
    <row r="3767" customFormat="1" hidden="1" x14ac:dyDescent="0.2"/>
    <row r="3768" customFormat="1" hidden="1" x14ac:dyDescent="0.2"/>
    <row r="3769" customFormat="1" hidden="1" x14ac:dyDescent="0.2"/>
    <row r="3770" customFormat="1" hidden="1" x14ac:dyDescent="0.2"/>
    <row r="3771" customFormat="1" hidden="1" x14ac:dyDescent="0.2"/>
    <row r="3772" customFormat="1" hidden="1" x14ac:dyDescent="0.2"/>
    <row r="3773" customFormat="1" hidden="1" x14ac:dyDescent="0.2"/>
    <row r="3774" customFormat="1" hidden="1" x14ac:dyDescent="0.2"/>
    <row r="3775" customFormat="1" hidden="1" x14ac:dyDescent="0.2"/>
    <row r="3776" customFormat="1" hidden="1" x14ac:dyDescent="0.2"/>
    <row r="3777" customFormat="1" hidden="1" x14ac:dyDescent="0.2"/>
    <row r="3778" customFormat="1" hidden="1" x14ac:dyDescent="0.2"/>
    <row r="3779" customFormat="1" hidden="1" x14ac:dyDescent="0.2"/>
    <row r="3780" customFormat="1" hidden="1" x14ac:dyDescent="0.2"/>
    <row r="3781" customFormat="1" hidden="1" x14ac:dyDescent="0.2"/>
    <row r="3782" customFormat="1" hidden="1" x14ac:dyDescent="0.2"/>
    <row r="3783" customFormat="1" hidden="1" x14ac:dyDescent="0.2"/>
    <row r="3784" customFormat="1" hidden="1" x14ac:dyDescent="0.2"/>
    <row r="3785" customFormat="1" hidden="1" x14ac:dyDescent="0.2"/>
    <row r="3786" customFormat="1" hidden="1" x14ac:dyDescent="0.2"/>
    <row r="3787" customFormat="1" hidden="1" x14ac:dyDescent="0.2"/>
    <row r="3788" customFormat="1" hidden="1" x14ac:dyDescent="0.2"/>
    <row r="3789" customFormat="1" hidden="1" x14ac:dyDescent="0.2"/>
    <row r="3790" customFormat="1" hidden="1" x14ac:dyDescent="0.2"/>
    <row r="3791" customFormat="1" hidden="1" x14ac:dyDescent="0.2"/>
    <row r="3792" customFormat="1" hidden="1" x14ac:dyDescent="0.2"/>
    <row r="3793" customFormat="1" hidden="1" x14ac:dyDescent="0.2"/>
    <row r="3794" customFormat="1" hidden="1" x14ac:dyDescent="0.2"/>
    <row r="3795" customFormat="1" hidden="1" x14ac:dyDescent="0.2"/>
    <row r="3796" customFormat="1" hidden="1" x14ac:dyDescent="0.2"/>
    <row r="3797" customFormat="1" hidden="1" x14ac:dyDescent="0.2"/>
    <row r="3798" customFormat="1" hidden="1" x14ac:dyDescent="0.2"/>
    <row r="3799" customFormat="1" hidden="1" x14ac:dyDescent="0.2"/>
    <row r="3800" customFormat="1" hidden="1" x14ac:dyDescent="0.2"/>
    <row r="3801" customFormat="1" hidden="1" x14ac:dyDescent="0.2"/>
    <row r="3802" customFormat="1" hidden="1" x14ac:dyDescent="0.2"/>
    <row r="3803" customFormat="1" hidden="1" x14ac:dyDescent="0.2"/>
    <row r="3804" customFormat="1" hidden="1" x14ac:dyDescent="0.2"/>
    <row r="3805" customFormat="1" hidden="1" x14ac:dyDescent="0.2"/>
    <row r="3806" customFormat="1" hidden="1" x14ac:dyDescent="0.2"/>
    <row r="3807" customFormat="1" hidden="1" x14ac:dyDescent="0.2"/>
    <row r="3808" customFormat="1" hidden="1" x14ac:dyDescent="0.2"/>
    <row r="3809" customFormat="1" hidden="1" x14ac:dyDescent="0.2"/>
    <row r="3810" customFormat="1" hidden="1" x14ac:dyDescent="0.2"/>
    <row r="3811" customFormat="1" hidden="1" x14ac:dyDescent="0.2"/>
    <row r="3812" customFormat="1" hidden="1" x14ac:dyDescent="0.2"/>
    <row r="3813" customFormat="1" hidden="1" x14ac:dyDescent="0.2"/>
    <row r="3814" customFormat="1" hidden="1" x14ac:dyDescent="0.2"/>
    <row r="3815" customFormat="1" hidden="1" x14ac:dyDescent="0.2"/>
    <row r="3816" customFormat="1" hidden="1" x14ac:dyDescent="0.2"/>
    <row r="3817" customFormat="1" hidden="1" x14ac:dyDescent="0.2"/>
    <row r="3818" customFormat="1" hidden="1" x14ac:dyDescent="0.2"/>
    <row r="3819" customFormat="1" hidden="1" x14ac:dyDescent="0.2"/>
    <row r="3820" customFormat="1" hidden="1" x14ac:dyDescent="0.2"/>
    <row r="3821" customFormat="1" hidden="1" x14ac:dyDescent="0.2"/>
    <row r="3822" customFormat="1" hidden="1" x14ac:dyDescent="0.2"/>
    <row r="3823" customFormat="1" hidden="1" x14ac:dyDescent="0.2"/>
    <row r="3824" customFormat="1" hidden="1" x14ac:dyDescent="0.2"/>
    <row r="3825" customFormat="1" hidden="1" x14ac:dyDescent="0.2"/>
    <row r="3826" customFormat="1" hidden="1" x14ac:dyDescent="0.2"/>
    <row r="3827" customFormat="1" hidden="1" x14ac:dyDescent="0.2"/>
    <row r="3828" customFormat="1" hidden="1" x14ac:dyDescent="0.2"/>
    <row r="3829" customFormat="1" hidden="1" x14ac:dyDescent="0.2"/>
    <row r="3830" customFormat="1" hidden="1" x14ac:dyDescent="0.2"/>
    <row r="3831" customFormat="1" hidden="1" x14ac:dyDescent="0.2"/>
    <row r="3832" customFormat="1" hidden="1" x14ac:dyDescent="0.2"/>
    <row r="3833" customFormat="1" hidden="1" x14ac:dyDescent="0.2"/>
    <row r="3834" customFormat="1" hidden="1" x14ac:dyDescent="0.2"/>
    <row r="3835" customFormat="1" hidden="1" x14ac:dyDescent="0.2"/>
    <row r="3836" customFormat="1" hidden="1" x14ac:dyDescent="0.2"/>
    <row r="3837" customFormat="1" hidden="1" x14ac:dyDescent="0.2"/>
    <row r="3838" customFormat="1" hidden="1" x14ac:dyDescent="0.2"/>
    <row r="3839" customFormat="1" hidden="1" x14ac:dyDescent="0.2"/>
    <row r="3840" customFormat="1" hidden="1" x14ac:dyDescent="0.2"/>
    <row r="3841" customFormat="1" hidden="1" x14ac:dyDescent="0.2"/>
    <row r="3842" customFormat="1" hidden="1" x14ac:dyDescent="0.2"/>
    <row r="3843" customFormat="1" hidden="1" x14ac:dyDescent="0.2"/>
    <row r="3844" customFormat="1" hidden="1" x14ac:dyDescent="0.2"/>
    <row r="3845" customFormat="1" hidden="1" x14ac:dyDescent="0.2"/>
    <row r="3846" customFormat="1" hidden="1" x14ac:dyDescent="0.2"/>
    <row r="3847" customFormat="1" hidden="1" x14ac:dyDescent="0.2"/>
    <row r="3848" customFormat="1" hidden="1" x14ac:dyDescent="0.2"/>
    <row r="3849" customFormat="1" hidden="1" x14ac:dyDescent="0.2"/>
    <row r="3850" customFormat="1" hidden="1" x14ac:dyDescent="0.2"/>
    <row r="3851" customFormat="1" hidden="1" x14ac:dyDescent="0.2"/>
    <row r="3852" customFormat="1" hidden="1" x14ac:dyDescent="0.2"/>
    <row r="3853" customFormat="1" hidden="1" x14ac:dyDescent="0.2"/>
    <row r="3854" customFormat="1" hidden="1" x14ac:dyDescent="0.2"/>
    <row r="3855" customFormat="1" hidden="1" x14ac:dyDescent="0.2"/>
    <row r="3856" customFormat="1" hidden="1" x14ac:dyDescent="0.2"/>
    <row r="3857" customFormat="1" hidden="1" x14ac:dyDescent="0.2"/>
    <row r="3858" customFormat="1" hidden="1" x14ac:dyDescent="0.2"/>
    <row r="3859" customFormat="1" hidden="1" x14ac:dyDescent="0.2"/>
    <row r="3860" customFormat="1" hidden="1" x14ac:dyDescent="0.2"/>
    <row r="3861" customFormat="1" hidden="1" x14ac:dyDescent="0.2"/>
    <row r="3862" customFormat="1" hidden="1" x14ac:dyDescent="0.2"/>
    <row r="3863" customFormat="1" hidden="1" x14ac:dyDescent="0.2"/>
    <row r="3864" customFormat="1" hidden="1" x14ac:dyDescent="0.2"/>
    <row r="3865" customFormat="1" hidden="1" x14ac:dyDescent="0.2"/>
    <row r="3866" customFormat="1" hidden="1" x14ac:dyDescent="0.2"/>
    <row r="3867" customFormat="1" hidden="1" x14ac:dyDescent="0.2"/>
    <row r="3868" customFormat="1" hidden="1" x14ac:dyDescent="0.2"/>
    <row r="3869" customFormat="1" hidden="1" x14ac:dyDescent="0.2"/>
    <row r="3870" customFormat="1" hidden="1" x14ac:dyDescent="0.2"/>
    <row r="3871" customFormat="1" hidden="1" x14ac:dyDescent="0.2"/>
    <row r="3872" customFormat="1" hidden="1" x14ac:dyDescent="0.2"/>
    <row r="3873" customFormat="1" hidden="1" x14ac:dyDescent="0.2"/>
    <row r="3874" customFormat="1" hidden="1" x14ac:dyDescent="0.2"/>
    <row r="3875" customFormat="1" hidden="1" x14ac:dyDescent="0.2"/>
    <row r="3876" customFormat="1" hidden="1" x14ac:dyDescent="0.2"/>
    <row r="3877" customFormat="1" hidden="1" x14ac:dyDescent="0.2"/>
    <row r="3878" customFormat="1" hidden="1" x14ac:dyDescent="0.2"/>
    <row r="3879" customFormat="1" hidden="1" x14ac:dyDescent="0.2"/>
    <row r="3880" customFormat="1" hidden="1" x14ac:dyDescent="0.2"/>
    <row r="3881" customFormat="1" hidden="1" x14ac:dyDescent="0.2"/>
    <row r="3882" customFormat="1" hidden="1" x14ac:dyDescent="0.2"/>
    <row r="3883" customFormat="1" hidden="1" x14ac:dyDescent="0.2"/>
    <row r="3884" customFormat="1" hidden="1" x14ac:dyDescent="0.2"/>
    <row r="3885" customFormat="1" hidden="1" x14ac:dyDescent="0.2"/>
    <row r="3886" customFormat="1" hidden="1" x14ac:dyDescent="0.2"/>
    <row r="3887" customFormat="1" hidden="1" x14ac:dyDescent="0.2"/>
    <row r="3888" customFormat="1" hidden="1" x14ac:dyDescent="0.2"/>
    <row r="3889" customFormat="1" hidden="1" x14ac:dyDescent="0.2"/>
    <row r="3890" customFormat="1" hidden="1" x14ac:dyDescent="0.2"/>
    <row r="3891" customFormat="1" hidden="1" x14ac:dyDescent="0.2"/>
    <row r="3892" customFormat="1" hidden="1" x14ac:dyDescent="0.2"/>
    <row r="3893" customFormat="1" hidden="1" x14ac:dyDescent="0.2"/>
    <row r="3894" customFormat="1" hidden="1" x14ac:dyDescent="0.2"/>
    <row r="3895" customFormat="1" hidden="1" x14ac:dyDescent="0.2"/>
    <row r="3896" customFormat="1" hidden="1" x14ac:dyDescent="0.2"/>
    <row r="3897" customFormat="1" hidden="1" x14ac:dyDescent="0.2"/>
    <row r="3898" customFormat="1" hidden="1" x14ac:dyDescent="0.2"/>
    <row r="3899" customFormat="1" hidden="1" x14ac:dyDescent="0.2"/>
    <row r="3900" customFormat="1" hidden="1" x14ac:dyDescent="0.2"/>
    <row r="3901" customFormat="1" hidden="1" x14ac:dyDescent="0.2"/>
    <row r="3902" customFormat="1" hidden="1" x14ac:dyDescent="0.2"/>
    <row r="3903" customFormat="1" hidden="1" x14ac:dyDescent="0.2"/>
    <row r="3904" customFormat="1" hidden="1" x14ac:dyDescent="0.2"/>
    <row r="3905" customFormat="1" hidden="1" x14ac:dyDescent="0.2"/>
    <row r="3906" customFormat="1" hidden="1" x14ac:dyDescent="0.2"/>
    <row r="3907" customFormat="1" hidden="1" x14ac:dyDescent="0.2"/>
    <row r="3908" customFormat="1" hidden="1" x14ac:dyDescent="0.2"/>
    <row r="3909" customFormat="1" hidden="1" x14ac:dyDescent="0.2"/>
    <row r="3910" customFormat="1" hidden="1" x14ac:dyDescent="0.2"/>
    <row r="3911" customFormat="1" hidden="1" x14ac:dyDescent="0.2"/>
    <row r="3912" customFormat="1" hidden="1" x14ac:dyDescent="0.2"/>
    <row r="3913" customFormat="1" hidden="1" x14ac:dyDescent="0.2"/>
    <row r="3914" customFormat="1" hidden="1" x14ac:dyDescent="0.2"/>
    <row r="3915" customFormat="1" hidden="1" x14ac:dyDescent="0.2"/>
    <row r="3916" customFormat="1" hidden="1" x14ac:dyDescent="0.2"/>
    <row r="3917" customFormat="1" hidden="1" x14ac:dyDescent="0.2"/>
    <row r="3918" customFormat="1" hidden="1" x14ac:dyDescent="0.2"/>
    <row r="3919" customFormat="1" hidden="1" x14ac:dyDescent="0.2"/>
    <row r="3920" customFormat="1" hidden="1" x14ac:dyDescent="0.2"/>
    <row r="3921" customFormat="1" hidden="1" x14ac:dyDescent="0.2"/>
    <row r="3922" customFormat="1" hidden="1" x14ac:dyDescent="0.2"/>
    <row r="3923" customFormat="1" hidden="1" x14ac:dyDescent="0.2"/>
    <row r="3924" customFormat="1" hidden="1" x14ac:dyDescent="0.2"/>
    <row r="3925" customFormat="1" hidden="1" x14ac:dyDescent="0.2"/>
    <row r="3926" customFormat="1" hidden="1" x14ac:dyDescent="0.2"/>
    <row r="3927" customFormat="1" hidden="1" x14ac:dyDescent="0.2"/>
    <row r="3928" customFormat="1" hidden="1" x14ac:dyDescent="0.2"/>
    <row r="3929" customFormat="1" hidden="1" x14ac:dyDescent="0.2"/>
    <row r="3930" customFormat="1" hidden="1" x14ac:dyDescent="0.2"/>
    <row r="3931" customFormat="1" hidden="1" x14ac:dyDescent="0.2"/>
    <row r="3932" customFormat="1" hidden="1" x14ac:dyDescent="0.2"/>
    <row r="3933" customFormat="1" hidden="1" x14ac:dyDescent="0.2"/>
    <row r="3934" customFormat="1" hidden="1" x14ac:dyDescent="0.2"/>
    <row r="3935" customFormat="1" hidden="1" x14ac:dyDescent="0.2"/>
    <row r="3936" customFormat="1" hidden="1" x14ac:dyDescent="0.2"/>
    <row r="3937" customFormat="1" hidden="1" x14ac:dyDescent="0.2"/>
    <row r="3938" customFormat="1" hidden="1" x14ac:dyDescent="0.2"/>
    <row r="3939" customFormat="1" hidden="1" x14ac:dyDescent="0.2"/>
    <row r="3940" customFormat="1" hidden="1" x14ac:dyDescent="0.2"/>
    <row r="3941" customFormat="1" hidden="1" x14ac:dyDescent="0.2"/>
    <row r="3942" customFormat="1" hidden="1" x14ac:dyDescent="0.2"/>
    <row r="3943" customFormat="1" hidden="1" x14ac:dyDescent="0.2"/>
    <row r="3944" customFormat="1" hidden="1" x14ac:dyDescent="0.2"/>
    <row r="3945" customFormat="1" hidden="1" x14ac:dyDescent="0.2"/>
    <row r="3946" customFormat="1" hidden="1" x14ac:dyDescent="0.2"/>
    <row r="3947" customFormat="1" hidden="1" x14ac:dyDescent="0.2"/>
    <row r="3948" customFormat="1" hidden="1" x14ac:dyDescent="0.2"/>
    <row r="3949" customFormat="1" hidden="1" x14ac:dyDescent="0.2"/>
    <row r="3950" customFormat="1" hidden="1" x14ac:dyDescent="0.2"/>
    <row r="3951" customFormat="1" hidden="1" x14ac:dyDescent="0.2"/>
    <row r="3952" customFormat="1" hidden="1" x14ac:dyDescent="0.2"/>
    <row r="3953" customFormat="1" hidden="1" x14ac:dyDescent="0.2"/>
    <row r="3954" customFormat="1" hidden="1" x14ac:dyDescent="0.2"/>
    <row r="3955" customFormat="1" hidden="1" x14ac:dyDescent="0.2"/>
    <row r="3956" customFormat="1" hidden="1" x14ac:dyDescent="0.2"/>
    <row r="3957" customFormat="1" hidden="1" x14ac:dyDescent="0.2"/>
    <row r="3958" customFormat="1" hidden="1" x14ac:dyDescent="0.2"/>
    <row r="3959" customFormat="1" hidden="1" x14ac:dyDescent="0.2"/>
    <row r="3960" customFormat="1" hidden="1" x14ac:dyDescent="0.2"/>
    <row r="3961" customFormat="1" hidden="1" x14ac:dyDescent="0.2"/>
    <row r="3962" customFormat="1" hidden="1" x14ac:dyDescent="0.2"/>
    <row r="3963" customFormat="1" hidden="1" x14ac:dyDescent="0.2"/>
    <row r="3964" customFormat="1" hidden="1" x14ac:dyDescent="0.2"/>
    <row r="3965" customFormat="1" hidden="1" x14ac:dyDescent="0.2"/>
    <row r="3966" customFormat="1" hidden="1" x14ac:dyDescent="0.2"/>
    <row r="3967" customFormat="1" hidden="1" x14ac:dyDescent="0.2"/>
    <row r="3968" customFormat="1" hidden="1" x14ac:dyDescent="0.2"/>
    <row r="3969" customFormat="1" hidden="1" x14ac:dyDescent="0.2"/>
    <row r="3970" customFormat="1" hidden="1" x14ac:dyDescent="0.2"/>
    <row r="3971" customFormat="1" hidden="1" x14ac:dyDescent="0.2"/>
    <row r="3972" customFormat="1" hidden="1" x14ac:dyDescent="0.2"/>
    <row r="3973" customFormat="1" hidden="1" x14ac:dyDescent="0.2"/>
    <row r="3974" customFormat="1" hidden="1" x14ac:dyDescent="0.2"/>
    <row r="3975" customFormat="1" hidden="1" x14ac:dyDescent="0.2"/>
    <row r="3976" customFormat="1" hidden="1" x14ac:dyDescent="0.2"/>
    <row r="3977" customFormat="1" hidden="1" x14ac:dyDescent="0.2"/>
    <row r="3978" customFormat="1" hidden="1" x14ac:dyDescent="0.2"/>
    <row r="3979" customFormat="1" hidden="1" x14ac:dyDescent="0.2"/>
    <row r="3980" customFormat="1" hidden="1" x14ac:dyDescent="0.2"/>
    <row r="3981" customFormat="1" hidden="1" x14ac:dyDescent="0.2"/>
    <row r="3982" customFormat="1" hidden="1" x14ac:dyDescent="0.2"/>
    <row r="3983" customFormat="1" hidden="1" x14ac:dyDescent="0.2"/>
    <row r="3984" customFormat="1" hidden="1" x14ac:dyDescent="0.2"/>
    <row r="3985" customFormat="1" hidden="1" x14ac:dyDescent="0.2"/>
    <row r="3986" customFormat="1" hidden="1" x14ac:dyDescent="0.2"/>
    <row r="3987" customFormat="1" hidden="1" x14ac:dyDescent="0.2"/>
    <row r="3988" customFormat="1" hidden="1" x14ac:dyDescent="0.2"/>
    <row r="3989" customFormat="1" hidden="1" x14ac:dyDescent="0.2"/>
    <row r="3990" customFormat="1" hidden="1" x14ac:dyDescent="0.2"/>
    <row r="3991" customFormat="1" hidden="1" x14ac:dyDescent="0.2"/>
    <row r="3992" customFormat="1" hidden="1" x14ac:dyDescent="0.2"/>
    <row r="3993" customFormat="1" hidden="1" x14ac:dyDescent="0.2"/>
    <row r="3994" customFormat="1" hidden="1" x14ac:dyDescent="0.2"/>
    <row r="3995" customFormat="1" hidden="1" x14ac:dyDescent="0.2"/>
    <row r="3996" customFormat="1" hidden="1" x14ac:dyDescent="0.2"/>
    <row r="3997" customFormat="1" hidden="1" x14ac:dyDescent="0.2"/>
    <row r="3998" customFormat="1" hidden="1" x14ac:dyDescent="0.2"/>
    <row r="3999" customFormat="1" hidden="1" x14ac:dyDescent="0.2"/>
    <row r="4000" customFormat="1" hidden="1" x14ac:dyDescent="0.2"/>
    <row r="4001" customFormat="1" hidden="1" x14ac:dyDescent="0.2"/>
    <row r="4002" customFormat="1" hidden="1" x14ac:dyDescent="0.2"/>
    <row r="4003" customFormat="1" hidden="1" x14ac:dyDescent="0.2"/>
    <row r="4004" customFormat="1" hidden="1" x14ac:dyDescent="0.2"/>
    <row r="4005" customFormat="1" hidden="1" x14ac:dyDescent="0.2"/>
    <row r="4006" customFormat="1" hidden="1" x14ac:dyDescent="0.2"/>
    <row r="4007" customFormat="1" hidden="1" x14ac:dyDescent="0.2"/>
    <row r="4008" customFormat="1" hidden="1" x14ac:dyDescent="0.2"/>
    <row r="4009" customFormat="1" hidden="1" x14ac:dyDescent="0.2"/>
    <row r="4010" customFormat="1" hidden="1" x14ac:dyDescent="0.2"/>
    <row r="4011" customFormat="1" hidden="1" x14ac:dyDescent="0.2"/>
    <row r="4012" customFormat="1" hidden="1" x14ac:dyDescent="0.2"/>
    <row r="4013" customFormat="1" hidden="1" x14ac:dyDescent="0.2"/>
    <row r="4014" customFormat="1" hidden="1" x14ac:dyDescent="0.2"/>
    <row r="4015" customFormat="1" hidden="1" x14ac:dyDescent="0.2"/>
    <row r="4016" customFormat="1" hidden="1" x14ac:dyDescent="0.2"/>
    <row r="4017" customFormat="1" hidden="1" x14ac:dyDescent="0.2"/>
    <row r="4018" customFormat="1" hidden="1" x14ac:dyDescent="0.2"/>
    <row r="4019" customFormat="1" hidden="1" x14ac:dyDescent="0.2"/>
    <row r="4020" customFormat="1" hidden="1" x14ac:dyDescent="0.2"/>
    <row r="4021" customFormat="1" hidden="1" x14ac:dyDescent="0.2"/>
    <row r="4022" customFormat="1" hidden="1" x14ac:dyDescent="0.2"/>
    <row r="4023" customFormat="1" hidden="1" x14ac:dyDescent="0.2"/>
    <row r="4024" customFormat="1" hidden="1" x14ac:dyDescent="0.2"/>
    <row r="4025" customFormat="1" hidden="1" x14ac:dyDescent="0.2"/>
    <row r="4026" customFormat="1" hidden="1" x14ac:dyDescent="0.2"/>
    <row r="4027" customFormat="1" hidden="1" x14ac:dyDescent="0.2"/>
    <row r="4028" customFormat="1" hidden="1" x14ac:dyDescent="0.2"/>
    <row r="4029" customFormat="1" hidden="1" x14ac:dyDescent="0.2"/>
    <row r="4030" customFormat="1" hidden="1" x14ac:dyDescent="0.2"/>
    <row r="4031" customFormat="1" hidden="1" x14ac:dyDescent="0.2"/>
    <row r="4032" customFormat="1" hidden="1" x14ac:dyDescent="0.2"/>
    <row r="4033" customFormat="1" hidden="1" x14ac:dyDescent="0.2"/>
    <row r="4034" customFormat="1" hidden="1" x14ac:dyDescent="0.2"/>
    <row r="4035" customFormat="1" hidden="1" x14ac:dyDescent="0.2"/>
    <row r="4036" customFormat="1" hidden="1" x14ac:dyDescent="0.2"/>
    <row r="4037" customFormat="1" hidden="1" x14ac:dyDescent="0.2"/>
    <row r="4038" customFormat="1" hidden="1" x14ac:dyDescent="0.2"/>
    <row r="4039" customFormat="1" hidden="1" x14ac:dyDescent="0.2"/>
    <row r="4040" customFormat="1" hidden="1" x14ac:dyDescent="0.2"/>
    <row r="4041" customFormat="1" hidden="1" x14ac:dyDescent="0.2"/>
    <row r="4042" customFormat="1" hidden="1" x14ac:dyDescent="0.2"/>
    <row r="4043" customFormat="1" hidden="1" x14ac:dyDescent="0.2"/>
    <row r="4044" customFormat="1" hidden="1" x14ac:dyDescent="0.2"/>
    <row r="4045" customFormat="1" hidden="1" x14ac:dyDescent="0.2"/>
    <row r="4046" customFormat="1" hidden="1" x14ac:dyDescent="0.2"/>
    <row r="4047" customFormat="1" hidden="1" x14ac:dyDescent="0.2"/>
    <row r="4048" customFormat="1" hidden="1" x14ac:dyDescent="0.2"/>
    <row r="4049" customFormat="1" hidden="1" x14ac:dyDescent="0.2"/>
    <row r="4050" customFormat="1" hidden="1" x14ac:dyDescent="0.2"/>
    <row r="4051" customFormat="1" hidden="1" x14ac:dyDescent="0.2"/>
    <row r="4052" customFormat="1" hidden="1" x14ac:dyDescent="0.2"/>
    <row r="4053" customFormat="1" hidden="1" x14ac:dyDescent="0.2"/>
    <row r="4054" customFormat="1" hidden="1" x14ac:dyDescent="0.2"/>
    <row r="4055" customFormat="1" hidden="1" x14ac:dyDescent="0.2"/>
    <row r="4056" customFormat="1" hidden="1" x14ac:dyDescent="0.2"/>
    <row r="4057" customFormat="1" hidden="1" x14ac:dyDescent="0.2"/>
    <row r="4058" customFormat="1" hidden="1" x14ac:dyDescent="0.2"/>
    <row r="4059" customFormat="1" hidden="1" x14ac:dyDescent="0.2"/>
    <row r="4060" customFormat="1" hidden="1" x14ac:dyDescent="0.2"/>
    <row r="4061" customFormat="1" hidden="1" x14ac:dyDescent="0.2"/>
    <row r="4062" customFormat="1" hidden="1" x14ac:dyDescent="0.2"/>
    <row r="4063" customFormat="1" hidden="1" x14ac:dyDescent="0.2"/>
    <row r="4064" customFormat="1" hidden="1" x14ac:dyDescent="0.2"/>
    <row r="4065" customFormat="1" hidden="1" x14ac:dyDescent="0.2"/>
    <row r="4066" customFormat="1" hidden="1" x14ac:dyDescent="0.2"/>
    <row r="4067" customFormat="1" hidden="1" x14ac:dyDescent="0.2"/>
    <row r="4068" customFormat="1" hidden="1" x14ac:dyDescent="0.2"/>
    <row r="4069" customFormat="1" hidden="1" x14ac:dyDescent="0.2"/>
    <row r="4070" customFormat="1" hidden="1" x14ac:dyDescent="0.2"/>
    <row r="4071" customFormat="1" hidden="1" x14ac:dyDescent="0.2"/>
    <row r="4072" customFormat="1" hidden="1" x14ac:dyDescent="0.2"/>
    <row r="4073" customFormat="1" hidden="1" x14ac:dyDescent="0.2"/>
    <row r="4074" customFormat="1" hidden="1" x14ac:dyDescent="0.2"/>
    <row r="4075" customFormat="1" hidden="1" x14ac:dyDescent="0.2"/>
    <row r="4076" customFormat="1" hidden="1" x14ac:dyDescent="0.2"/>
    <row r="4077" customFormat="1" hidden="1" x14ac:dyDescent="0.2"/>
    <row r="4078" customFormat="1" hidden="1" x14ac:dyDescent="0.2"/>
    <row r="4079" customFormat="1" hidden="1" x14ac:dyDescent="0.2"/>
    <row r="4080" customFormat="1" hidden="1" x14ac:dyDescent="0.2"/>
    <row r="4081" customFormat="1" hidden="1" x14ac:dyDescent="0.2"/>
    <row r="4082" customFormat="1" hidden="1" x14ac:dyDescent="0.2"/>
    <row r="4083" customFormat="1" hidden="1" x14ac:dyDescent="0.2"/>
    <row r="4084" customFormat="1" hidden="1" x14ac:dyDescent="0.2"/>
    <row r="4085" customFormat="1" hidden="1" x14ac:dyDescent="0.2"/>
    <row r="4086" customFormat="1" hidden="1" x14ac:dyDescent="0.2"/>
    <row r="4087" customFormat="1" hidden="1" x14ac:dyDescent="0.2"/>
    <row r="4088" customFormat="1" hidden="1" x14ac:dyDescent="0.2"/>
    <row r="4089" customFormat="1" hidden="1" x14ac:dyDescent="0.2"/>
    <row r="4090" customFormat="1" hidden="1" x14ac:dyDescent="0.2"/>
    <row r="4091" customFormat="1" hidden="1" x14ac:dyDescent="0.2"/>
    <row r="4092" customFormat="1" hidden="1" x14ac:dyDescent="0.2"/>
    <row r="4093" customFormat="1" hidden="1" x14ac:dyDescent="0.2"/>
    <row r="4094" customFormat="1" hidden="1" x14ac:dyDescent="0.2"/>
    <row r="4095" customFormat="1" hidden="1" x14ac:dyDescent="0.2"/>
    <row r="4096" customFormat="1" hidden="1" x14ac:dyDescent="0.2"/>
    <row r="4097" customFormat="1" hidden="1" x14ac:dyDescent="0.2"/>
    <row r="4098" customFormat="1" hidden="1" x14ac:dyDescent="0.2"/>
    <row r="4099" customFormat="1" hidden="1" x14ac:dyDescent="0.2"/>
    <row r="4100" customFormat="1" hidden="1" x14ac:dyDescent="0.2"/>
    <row r="4101" customFormat="1" hidden="1" x14ac:dyDescent="0.2"/>
    <row r="4102" customFormat="1" hidden="1" x14ac:dyDescent="0.2"/>
    <row r="4103" customFormat="1" hidden="1" x14ac:dyDescent="0.2"/>
    <row r="4104" customFormat="1" hidden="1" x14ac:dyDescent="0.2"/>
    <row r="4105" customFormat="1" hidden="1" x14ac:dyDescent="0.2"/>
    <row r="4106" customFormat="1" hidden="1" x14ac:dyDescent="0.2"/>
    <row r="4107" customFormat="1" hidden="1" x14ac:dyDescent="0.2"/>
    <row r="4108" customFormat="1" hidden="1" x14ac:dyDescent="0.2"/>
    <row r="4109" customFormat="1" hidden="1" x14ac:dyDescent="0.2"/>
    <row r="4110" customFormat="1" hidden="1" x14ac:dyDescent="0.2"/>
    <row r="4111" customFormat="1" hidden="1" x14ac:dyDescent="0.2"/>
    <row r="4112" customFormat="1" hidden="1" x14ac:dyDescent="0.2"/>
    <row r="4113" customFormat="1" hidden="1" x14ac:dyDescent="0.2"/>
    <row r="4114" customFormat="1" hidden="1" x14ac:dyDescent="0.2"/>
    <row r="4115" customFormat="1" hidden="1" x14ac:dyDescent="0.2"/>
    <row r="4116" customFormat="1" hidden="1" x14ac:dyDescent="0.2"/>
    <row r="4117" customFormat="1" hidden="1" x14ac:dyDescent="0.2"/>
    <row r="4118" customFormat="1" hidden="1" x14ac:dyDescent="0.2"/>
    <row r="4119" customFormat="1" hidden="1" x14ac:dyDescent="0.2"/>
    <row r="4120" customFormat="1" hidden="1" x14ac:dyDescent="0.2"/>
    <row r="4121" customFormat="1" hidden="1" x14ac:dyDescent="0.2"/>
    <row r="4122" customFormat="1" hidden="1" x14ac:dyDescent="0.2"/>
    <row r="4123" customFormat="1" hidden="1" x14ac:dyDescent="0.2"/>
    <row r="4124" customFormat="1" hidden="1" x14ac:dyDescent="0.2"/>
    <row r="4125" customFormat="1" hidden="1" x14ac:dyDescent="0.2"/>
    <row r="4126" customFormat="1" hidden="1" x14ac:dyDescent="0.2"/>
    <row r="4127" customFormat="1" hidden="1" x14ac:dyDescent="0.2"/>
    <row r="4128" customFormat="1" hidden="1" x14ac:dyDescent="0.2"/>
    <row r="4129" customFormat="1" hidden="1" x14ac:dyDescent="0.2"/>
    <row r="4130" customFormat="1" hidden="1" x14ac:dyDescent="0.2"/>
    <row r="4131" customFormat="1" hidden="1" x14ac:dyDescent="0.2"/>
    <row r="4132" customFormat="1" hidden="1" x14ac:dyDescent="0.2"/>
    <row r="4133" customFormat="1" hidden="1" x14ac:dyDescent="0.2"/>
    <row r="4134" customFormat="1" hidden="1" x14ac:dyDescent="0.2"/>
    <row r="4135" customFormat="1" hidden="1" x14ac:dyDescent="0.2"/>
    <row r="4136" customFormat="1" hidden="1" x14ac:dyDescent="0.2"/>
    <row r="4137" customFormat="1" hidden="1" x14ac:dyDescent="0.2"/>
    <row r="4138" customFormat="1" hidden="1" x14ac:dyDescent="0.2"/>
    <row r="4139" customFormat="1" hidden="1" x14ac:dyDescent="0.2"/>
    <row r="4140" customFormat="1" hidden="1" x14ac:dyDescent="0.2"/>
    <row r="4141" customFormat="1" hidden="1" x14ac:dyDescent="0.2"/>
    <row r="4142" customFormat="1" hidden="1" x14ac:dyDescent="0.2"/>
    <row r="4143" customFormat="1" hidden="1" x14ac:dyDescent="0.2"/>
    <row r="4144" customFormat="1" hidden="1" x14ac:dyDescent="0.2"/>
    <row r="4145" customFormat="1" hidden="1" x14ac:dyDescent="0.2"/>
    <row r="4146" customFormat="1" hidden="1" x14ac:dyDescent="0.2"/>
    <row r="4147" customFormat="1" hidden="1" x14ac:dyDescent="0.2"/>
    <row r="4148" customFormat="1" hidden="1" x14ac:dyDescent="0.2"/>
    <row r="4149" customFormat="1" hidden="1" x14ac:dyDescent="0.2"/>
    <row r="4150" customFormat="1" hidden="1" x14ac:dyDescent="0.2"/>
    <row r="4151" customFormat="1" hidden="1" x14ac:dyDescent="0.2"/>
    <row r="4152" customFormat="1" hidden="1" x14ac:dyDescent="0.2"/>
    <row r="4153" customFormat="1" hidden="1" x14ac:dyDescent="0.2"/>
    <row r="4154" customFormat="1" hidden="1" x14ac:dyDescent="0.2"/>
    <row r="4155" customFormat="1" hidden="1" x14ac:dyDescent="0.2"/>
    <row r="4156" customFormat="1" hidden="1" x14ac:dyDescent="0.2"/>
    <row r="4157" customFormat="1" hidden="1" x14ac:dyDescent="0.2"/>
    <row r="4158" customFormat="1" hidden="1" x14ac:dyDescent="0.2"/>
    <row r="4159" customFormat="1" hidden="1" x14ac:dyDescent="0.2"/>
    <row r="4160" customFormat="1" hidden="1" x14ac:dyDescent="0.2"/>
    <row r="4161" customFormat="1" hidden="1" x14ac:dyDescent="0.2"/>
    <row r="4162" customFormat="1" hidden="1" x14ac:dyDescent="0.2"/>
    <row r="4163" customFormat="1" hidden="1" x14ac:dyDescent="0.2"/>
    <row r="4164" customFormat="1" hidden="1" x14ac:dyDescent="0.2"/>
    <row r="4165" customFormat="1" hidden="1" x14ac:dyDescent="0.2"/>
    <row r="4166" customFormat="1" hidden="1" x14ac:dyDescent="0.2"/>
    <row r="4167" customFormat="1" hidden="1" x14ac:dyDescent="0.2"/>
    <row r="4168" customFormat="1" hidden="1" x14ac:dyDescent="0.2"/>
    <row r="4169" customFormat="1" hidden="1" x14ac:dyDescent="0.2"/>
    <row r="4170" customFormat="1" hidden="1" x14ac:dyDescent="0.2"/>
    <row r="4171" customFormat="1" hidden="1" x14ac:dyDescent="0.2"/>
    <row r="4172" customFormat="1" hidden="1" x14ac:dyDescent="0.2"/>
    <row r="4173" customFormat="1" hidden="1" x14ac:dyDescent="0.2"/>
    <row r="4174" customFormat="1" hidden="1" x14ac:dyDescent="0.2"/>
    <row r="4175" customFormat="1" hidden="1" x14ac:dyDescent="0.2"/>
    <row r="4176" customFormat="1" hidden="1" x14ac:dyDescent="0.2"/>
    <row r="4177" customFormat="1" hidden="1" x14ac:dyDescent="0.2"/>
    <row r="4178" customFormat="1" hidden="1" x14ac:dyDescent="0.2"/>
    <row r="4179" customFormat="1" hidden="1" x14ac:dyDescent="0.2"/>
    <row r="4180" customFormat="1" hidden="1" x14ac:dyDescent="0.2"/>
    <row r="4181" customFormat="1" hidden="1" x14ac:dyDescent="0.2"/>
    <row r="4182" customFormat="1" hidden="1" x14ac:dyDescent="0.2"/>
    <row r="4183" customFormat="1" hidden="1" x14ac:dyDescent="0.2"/>
    <row r="4184" customFormat="1" hidden="1" x14ac:dyDescent="0.2"/>
    <row r="4185" customFormat="1" hidden="1" x14ac:dyDescent="0.2"/>
    <row r="4186" customFormat="1" hidden="1" x14ac:dyDescent="0.2"/>
    <row r="4187" customFormat="1" hidden="1" x14ac:dyDescent="0.2"/>
    <row r="4188" customFormat="1" hidden="1" x14ac:dyDescent="0.2"/>
    <row r="4189" customFormat="1" hidden="1" x14ac:dyDescent="0.2"/>
    <row r="4190" customFormat="1" hidden="1" x14ac:dyDescent="0.2"/>
    <row r="4191" customFormat="1" hidden="1" x14ac:dyDescent="0.2"/>
    <row r="4192" customFormat="1" hidden="1" x14ac:dyDescent="0.2"/>
    <row r="4193" customFormat="1" hidden="1" x14ac:dyDescent="0.2"/>
    <row r="4194" customFormat="1" hidden="1" x14ac:dyDescent="0.2"/>
    <row r="4195" customFormat="1" hidden="1" x14ac:dyDescent="0.2"/>
    <row r="4196" customFormat="1" hidden="1" x14ac:dyDescent="0.2"/>
    <row r="4197" customFormat="1" hidden="1" x14ac:dyDescent="0.2"/>
    <row r="4198" customFormat="1" hidden="1" x14ac:dyDescent="0.2"/>
    <row r="4199" customFormat="1" hidden="1" x14ac:dyDescent="0.2"/>
    <row r="4200" customFormat="1" hidden="1" x14ac:dyDescent="0.2"/>
    <row r="4201" customFormat="1" hidden="1" x14ac:dyDescent="0.2"/>
    <row r="4202" customFormat="1" hidden="1" x14ac:dyDescent="0.2"/>
    <row r="4203" customFormat="1" hidden="1" x14ac:dyDescent="0.2"/>
    <row r="4204" customFormat="1" hidden="1" x14ac:dyDescent="0.2"/>
    <row r="4205" customFormat="1" hidden="1" x14ac:dyDescent="0.2"/>
    <row r="4206" customFormat="1" hidden="1" x14ac:dyDescent="0.2"/>
    <row r="4207" customFormat="1" hidden="1" x14ac:dyDescent="0.2"/>
    <row r="4208" customFormat="1" hidden="1" x14ac:dyDescent="0.2"/>
    <row r="4209" customFormat="1" hidden="1" x14ac:dyDescent="0.2"/>
    <row r="4210" customFormat="1" hidden="1" x14ac:dyDescent="0.2"/>
    <row r="4211" customFormat="1" hidden="1" x14ac:dyDescent="0.2"/>
    <row r="4212" customFormat="1" hidden="1" x14ac:dyDescent="0.2"/>
    <row r="4213" customFormat="1" hidden="1" x14ac:dyDescent="0.2"/>
    <row r="4214" customFormat="1" hidden="1" x14ac:dyDescent="0.2"/>
    <row r="4215" customFormat="1" hidden="1" x14ac:dyDescent="0.2"/>
    <row r="4216" customFormat="1" hidden="1" x14ac:dyDescent="0.2"/>
    <row r="4217" customFormat="1" hidden="1" x14ac:dyDescent="0.2"/>
    <row r="4218" customFormat="1" hidden="1" x14ac:dyDescent="0.2"/>
    <row r="4219" customFormat="1" hidden="1" x14ac:dyDescent="0.2"/>
    <row r="4220" customFormat="1" hidden="1" x14ac:dyDescent="0.2"/>
    <row r="4221" customFormat="1" hidden="1" x14ac:dyDescent="0.2"/>
    <row r="4222" customFormat="1" hidden="1" x14ac:dyDescent="0.2"/>
    <row r="4223" customFormat="1" hidden="1" x14ac:dyDescent="0.2"/>
    <row r="4224" customFormat="1" hidden="1" x14ac:dyDescent="0.2"/>
    <row r="4225" customFormat="1" hidden="1" x14ac:dyDescent="0.2"/>
    <row r="4226" customFormat="1" hidden="1" x14ac:dyDescent="0.2"/>
    <row r="4227" customFormat="1" hidden="1" x14ac:dyDescent="0.2"/>
    <row r="4228" customFormat="1" hidden="1" x14ac:dyDescent="0.2"/>
    <row r="4229" customFormat="1" hidden="1" x14ac:dyDescent="0.2"/>
    <row r="4230" customFormat="1" hidden="1" x14ac:dyDescent="0.2"/>
    <row r="4231" customFormat="1" hidden="1" x14ac:dyDescent="0.2"/>
    <row r="4232" customFormat="1" hidden="1" x14ac:dyDescent="0.2"/>
    <row r="4233" customFormat="1" hidden="1" x14ac:dyDescent="0.2"/>
    <row r="4234" customFormat="1" hidden="1" x14ac:dyDescent="0.2"/>
    <row r="4235" customFormat="1" hidden="1" x14ac:dyDescent="0.2"/>
    <row r="4236" customFormat="1" hidden="1" x14ac:dyDescent="0.2"/>
    <row r="4237" customFormat="1" hidden="1" x14ac:dyDescent="0.2"/>
    <row r="4238" customFormat="1" hidden="1" x14ac:dyDescent="0.2"/>
    <row r="4239" customFormat="1" hidden="1" x14ac:dyDescent="0.2"/>
    <row r="4240" customFormat="1" hidden="1" x14ac:dyDescent="0.2"/>
    <row r="4241" customFormat="1" hidden="1" x14ac:dyDescent="0.2"/>
    <row r="4242" customFormat="1" hidden="1" x14ac:dyDescent="0.2"/>
    <row r="4243" customFormat="1" hidden="1" x14ac:dyDescent="0.2"/>
    <row r="4244" customFormat="1" hidden="1" x14ac:dyDescent="0.2"/>
    <row r="4245" customFormat="1" hidden="1" x14ac:dyDescent="0.2"/>
    <row r="4246" customFormat="1" hidden="1" x14ac:dyDescent="0.2"/>
    <row r="4247" customFormat="1" hidden="1" x14ac:dyDescent="0.2"/>
    <row r="4248" customFormat="1" hidden="1" x14ac:dyDescent="0.2"/>
    <row r="4249" customFormat="1" hidden="1" x14ac:dyDescent="0.2"/>
    <row r="4250" customFormat="1" hidden="1" x14ac:dyDescent="0.2"/>
    <row r="4251" customFormat="1" hidden="1" x14ac:dyDescent="0.2"/>
    <row r="4252" customFormat="1" hidden="1" x14ac:dyDescent="0.2"/>
    <row r="4253" customFormat="1" hidden="1" x14ac:dyDescent="0.2"/>
    <row r="4254" customFormat="1" hidden="1" x14ac:dyDescent="0.2"/>
    <row r="4255" customFormat="1" hidden="1" x14ac:dyDescent="0.2"/>
    <row r="4256" customFormat="1" hidden="1" x14ac:dyDescent="0.2"/>
    <row r="4257" customFormat="1" hidden="1" x14ac:dyDescent="0.2"/>
    <row r="4258" customFormat="1" hidden="1" x14ac:dyDescent="0.2"/>
    <row r="4259" customFormat="1" hidden="1" x14ac:dyDescent="0.2"/>
    <row r="4260" customFormat="1" hidden="1" x14ac:dyDescent="0.2"/>
    <row r="4261" customFormat="1" hidden="1" x14ac:dyDescent="0.2"/>
    <row r="4262" customFormat="1" hidden="1" x14ac:dyDescent="0.2"/>
    <row r="4263" customFormat="1" hidden="1" x14ac:dyDescent="0.2"/>
    <row r="4264" customFormat="1" hidden="1" x14ac:dyDescent="0.2"/>
    <row r="4265" customFormat="1" hidden="1" x14ac:dyDescent="0.2"/>
    <row r="4266" customFormat="1" hidden="1" x14ac:dyDescent="0.2"/>
    <row r="4267" customFormat="1" hidden="1" x14ac:dyDescent="0.2"/>
    <row r="4268" customFormat="1" hidden="1" x14ac:dyDescent="0.2"/>
    <row r="4269" customFormat="1" hidden="1" x14ac:dyDescent="0.2"/>
    <row r="4270" customFormat="1" hidden="1" x14ac:dyDescent="0.2"/>
    <row r="4271" customFormat="1" hidden="1" x14ac:dyDescent="0.2"/>
    <row r="4272" customFormat="1" hidden="1" x14ac:dyDescent="0.2"/>
    <row r="4273" customFormat="1" hidden="1" x14ac:dyDescent="0.2"/>
    <row r="4274" customFormat="1" hidden="1" x14ac:dyDescent="0.2"/>
    <row r="4275" customFormat="1" hidden="1" x14ac:dyDescent="0.2"/>
    <row r="4276" customFormat="1" hidden="1" x14ac:dyDescent="0.2"/>
    <row r="4277" customFormat="1" hidden="1" x14ac:dyDescent="0.2"/>
    <row r="4278" customFormat="1" hidden="1" x14ac:dyDescent="0.2"/>
    <row r="4279" customFormat="1" hidden="1" x14ac:dyDescent="0.2"/>
    <row r="4280" customFormat="1" hidden="1" x14ac:dyDescent="0.2"/>
    <row r="4281" customFormat="1" hidden="1" x14ac:dyDescent="0.2"/>
    <row r="4282" customFormat="1" hidden="1" x14ac:dyDescent="0.2"/>
    <row r="4283" customFormat="1" hidden="1" x14ac:dyDescent="0.2"/>
    <row r="4284" customFormat="1" hidden="1" x14ac:dyDescent="0.2"/>
    <row r="4285" customFormat="1" hidden="1" x14ac:dyDescent="0.2"/>
    <row r="4286" customFormat="1" hidden="1" x14ac:dyDescent="0.2"/>
    <row r="4287" customFormat="1" hidden="1" x14ac:dyDescent="0.2"/>
    <row r="4288" customFormat="1" hidden="1" x14ac:dyDescent="0.2"/>
    <row r="4289" customFormat="1" hidden="1" x14ac:dyDescent="0.2"/>
    <row r="4290" customFormat="1" hidden="1" x14ac:dyDescent="0.2"/>
    <row r="4291" customFormat="1" hidden="1" x14ac:dyDescent="0.2"/>
    <row r="4292" customFormat="1" hidden="1" x14ac:dyDescent="0.2"/>
    <row r="4293" customFormat="1" hidden="1" x14ac:dyDescent="0.2"/>
    <row r="4294" customFormat="1" hidden="1" x14ac:dyDescent="0.2"/>
    <row r="4295" customFormat="1" hidden="1" x14ac:dyDescent="0.2"/>
    <row r="4296" customFormat="1" hidden="1" x14ac:dyDescent="0.2"/>
    <row r="4297" customFormat="1" hidden="1" x14ac:dyDescent="0.2"/>
    <row r="4298" customFormat="1" hidden="1" x14ac:dyDescent="0.2"/>
    <row r="4299" customFormat="1" hidden="1" x14ac:dyDescent="0.2"/>
    <row r="4300" customFormat="1" hidden="1" x14ac:dyDescent="0.2"/>
    <row r="4301" customFormat="1" hidden="1" x14ac:dyDescent="0.2"/>
    <row r="4302" customFormat="1" hidden="1" x14ac:dyDescent="0.2"/>
    <row r="4303" customFormat="1" hidden="1" x14ac:dyDescent="0.2"/>
    <row r="4304" customFormat="1" hidden="1" x14ac:dyDescent="0.2"/>
    <row r="4305" customFormat="1" hidden="1" x14ac:dyDescent="0.2"/>
    <row r="4306" customFormat="1" hidden="1" x14ac:dyDescent="0.2"/>
    <row r="4307" customFormat="1" hidden="1" x14ac:dyDescent="0.2"/>
    <row r="4308" customFormat="1" hidden="1" x14ac:dyDescent="0.2"/>
    <row r="4309" customFormat="1" hidden="1" x14ac:dyDescent="0.2"/>
    <row r="4310" customFormat="1" hidden="1" x14ac:dyDescent="0.2"/>
    <row r="4311" customFormat="1" hidden="1" x14ac:dyDescent="0.2"/>
    <row r="4312" customFormat="1" hidden="1" x14ac:dyDescent="0.2"/>
    <row r="4313" customFormat="1" hidden="1" x14ac:dyDescent="0.2"/>
    <row r="4314" customFormat="1" hidden="1" x14ac:dyDescent="0.2"/>
    <row r="4315" customFormat="1" hidden="1" x14ac:dyDescent="0.2"/>
    <row r="4316" customFormat="1" hidden="1" x14ac:dyDescent="0.2"/>
    <row r="4317" customFormat="1" hidden="1" x14ac:dyDescent="0.2"/>
    <row r="4318" customFormat="1" hidden="1" x14ac:dyDescent="0.2"/>
    <row r="4319" customFormat="1" hidden="1" x14ac:dyDescent="0.2"/>
    <row r="4320" customFormat="1" hidden="1" x14ac:dyDescent="0.2"/>
    <row r="4321" customFormat="1" hidden="1" x14ac:dyDescent="0.2"/>
    <row r="4322" customFormat="1" hidden="1" x14ac:dyDescent="0.2"/>
    <row r="4323" customFormat="1" hidden="1" x14ac:dyDescent="0.2"/>
    <row r="4324" customFormat="1" hidden="1" x14ac:dyDescent="0.2"/>
    <row r="4325" customFormat="1" hidden="1" x14ac:dyDescent="0.2"/>
    <row r="4326" customFormat="1" hidden="1" x14ac:dyDescent="0.2"/>
    <row r="4327" customFormat="1" hidden="1" x14ac:dyDescent="0.2"/>
    <row r="4328" customFormat="1" hidden="1" x14ac:dyDescent="0.2"/>
    <row r="4329" customFormat="1" hidden="1" x14ac:dyDescent="0.2"/>
    <row r="4330" customFormat="1" hidden="1" x14ac:dyDescent="0.2"/>
    <row r="4331" customFormat="1" hidden="1" x14ac:dyDescent="0.2"/>
    <row r="4332" customFormat="1" hidden="1" x14ac:dyDescent="0.2"/>
    <row r="4333" customFormat="1" hidden="1" x14ac:dyDescent="0.2"/>
    <row r="4334" customFormat="1" hidden="1" x14ac:dyDescent="0.2"/>
    <row r="4335" customFormat="1" hidden="1" x14ac:dyDescent="0.2"/>
    <row r="4336" customFormat="1" hidden="1" x14ac:dyDescent="0.2"/>
    <row r="4337" customFormat="1" hidden="1" x14ac:dyDescent="0.2"/>
    <row r="4338" customFormat="1" hidden="1" x14ac:dyDescent="0.2"/>
    <row r="4339" customFormat="1" hidden="1" x14ac:dyDescent="0.2"/>
    <row r="4340" customFormat="1" hidden="1" x14ac:dyDescent="0.2"/>
    <row r="4341" customFormat="1" hidden="1" x14ac:dyDescent="0.2"/>
    <row r="4342" customFormat="1" hidden="1" x14ac:dyDescent="0.2"/>
    <row r="4343" customFormat="1" hidden="1" x14ac:dyDescent="0.2"/>
    <row r="4344" customFormat="1" hidden="1" x14ac:dyDescent="0.2"/>
    <row r="4345" customFormat="1" hidden="1" x14ac:dyDescent="0.2"/>
    <row r="4346" customFormat="1" hidden="1" x14ac:dyDescent="0.2"/>
    <row r="4347" customFormat="1" hidden="1" x14ac:dyDescent="0.2"/>
    <row r="4348" customFormat="1" hidden="1" x14ac:dyDescent="0.2"/>
    <row r="4349" customFormat="1" hidden="1" x14ac:dyDescent="0.2"/>
    <row r="4350" customFormat="1" hidden="1" x14ac:dyDescent="0.2"/>
    <row r="4351" customFormat="1" hidden="1" x14ac:dyDescent="0.2"/>
    <row r="4352" customFormat="1" hidden="1" x14ac:dyDescent="0.2"/>
    <row r="4353" customFormat="1" hidden="1" x14ac:dyDescent="0.2"/>
    <row r="4354" customFormat="1" hidden="1" x14ac:dyDescent="0.2"/>
    <row r="4355" customFormat="1" hidden="1" x14ac:dyDescent="0.2"/>
    <row r="4356" customFormat="1" hidden="1" x14ac:dyDescent="0.2"/>
    <row r="4357" customFormat="1" hidden="1" x14ac:dyDescent="0.2"/>
    <row r="4358" customFormat="1" hidden="1" x14ac:dyDescent="0.2"/>
    <row r="4359" customFormat="1" hidden="1" x14ac:dyDescent="0.2"/>
    <row r="4360" customFormat="1" hidden="1" x14ac:dyDescent="0.2"/>
    <row r="4361" customFormat="1" hidden="1" x14ac:dyDescent="0.2"/>
    <row r="4362" customFormat="1" hidden="1" x14ac:dyDescent="0.2"/>
    <row r="4363" customFormat="1" hidden="1" x14ac:dyDescent="0.2"/>
    <row r="4364" customFormat="1" hidden="1" x14ac:dyDescent="0.2"/>
    <row r="4365" customFormat="1" hidden="1" x14ac:dyDescent="0.2"/>
    <row r="4366" customFormat="1" hidden="1" x14ac:dyDescent="0.2"/>
    <row r="4367" customFormat="1" hidden="1" x14ac:dyDescent="0.2"/>
    <row r="4368" customFormat="1" hidden="1" x14ac:dyDescent="0.2"/>
    <row r="4369" customFormat="1" hidden="1" x14ac:dyDescent="0.2"/>
    <row r="4370" customFormat="1" hidden="1" x14ac:dyDescent="0.2"/>
    <row r="4371" customFormat="1" hidden="1" x14ac:dyDescent="0.2"/>
    <row r="4372" customFormat="1" hidden="1" x14ac:dyDescent="0.2"/>
    <row r="4373" customFormat="1" hidden="1" x14ac:dyDescent="0.2"/>
    <row r="4374" customFormat="1" hidden="1" x14ac:dyDescent="0.2"/>
    <row r="4375" customFormat="1" hidden="1" x14ac:dyDescent="0.2"/>
    <row r="4376" customFormat="1" hidden="1" x14ac:dyDescent="0.2"/>
    <row r="4377" customFormat="1" hidden="1" x14ac:dyDescent="0.2"/>
    <row r="4378" customFormat="1" hidden="1" x14ac:dyDescent="0.2"/>
    <row r="4379" customFormat="1" hidden="1" x14ac:dyDescent="0.2"/>
    <row r="4380" customFormat="1" hidden="1" x14ac:dyDescent="0.2"/>
    <row r="4381" customFormat="1" hidden="1" x14ac:dyDescent="0.2"/>
    <row r="4382" customFormat="1" hidden="1" x14ac:dyDescent="0.2"/>
    <row r="4383" customFormat="1" hidden="1" x14ac:dyDescent="0.2"/>
    <row r="4384" customFormat="1" hidden="1" x14ac:dyDescent="0.2"/>
    <row r="4385" customFormat="1" hidden="1" x14ac:dyDescent="0.2"/>
    <row r="4386" customFormat="1" hidden="1" x14ac:dyDescent="0.2"/>
    <row r="4387" customFormat="1" hidden="1" x14ac:dyDescent="0.2"/>
    <row r="4388" customFormat="1" hidden="1" x14ac:dyDescent="0.2"/>
    <row r="4389" customFormat="1" hidden="1" x14ac:dyDescent="0.2"/>
    <row r="4390" customFormat="1" hidden="1" x14ac:dyDescent="0.2"/>
    <row r="4391" customFormat="1" hidden="1" x14ac:dyDescent="0.2"/>
    <row r="4392" customFormat="1" hidden="1" x14ac:dyDescent="0.2"/>
    <row r="4393" customFormat="1" hidden="1" x14ac:dyDescent="0.2"/>
    <row r="4394" customFormat="1" hidden="1" x14ac:dyDescent="0.2"/>
    <row r="4395" customFormat="1" hidden="1" x14ac:dyDescent="0.2"/>
    <row r="4396" customFormat="1" hidden="1" x14ac:dyDescent="0.2"/>
    <row r="4397" customFormat="1" hidden="1" x14ac:dyDescent="0.2"/>
    <row r="4398" customFormat="1" hidden="1" x14ac:dyDescent="0.2"/>
    <row r="4399" customFormat="1" hidden="1" x14ac:dyDescent="0.2"/>
    <row r="4400" customFormat="1" hidden="1" x14ac:dyDescent="0.2"/>
    <row r="4401" customFormat="1" hidden="1" x14ac:dyDescent="0.2"/>
    <row r="4402" customFormat="1" hidden="1" x14ac:dyDescent="0.2"/>
    <row r="4403" customFormat="1" hidden="1" x14ac:dyDescent="0.2"/>
    <row r="4404" customFormat="1" hidden="1" x14ac:dyDescent="0.2"/>
    <row r="4405" customFormat="1" hidden="1" x14ac:dyDescent="0.2"/>
    <row r="4406" customFormat="1" hidden="1" x14ac:dyDescent="0.2"/>
    <row r="4407" customFormat="1" hidden="1" x14ac:dyDescent="0.2"/>
    <row r="4408" customFormat="1" hidden="1" x14ac:dyDescent="0.2"/>
    <row r="4409" customFormat="1" hidden="1" x14ac:dyDescent="0.2"/>
    <row r="4410" customFormat="1" hidden="1" x14ac:dyDescent="0.2"/>
    <row r="4411" customFormat="1" hidden="1" x14ac:dyDescent="0.2"/>
    <row r="4412" customFormat="1" hidden="1" x14ac:dyDescent="0.2"/>
    <row r="4413" customFormat="1" hidden="1" x14ac:dyDescent="0.2"/>
    <row r="4414" customFormat="1" hidden="1" x14ac:dyDescent="0.2"/>
    <row r="4415" customFormat="1" hidden="1" x14ac:dyDescent="0.2"/>
    <row r="4416" customFormat="1" hidden="1" x14ac:dyDescent="0.2"/>
    <row r="4417" customFormat="1" hidden="1" x14ac:dyDescent="0.2"/>
    <row r="4418" customFormat="1" hidden="1" x14ac:dyDescent="0.2"/>
    <row r="4419" customFormat="1" hidden="1" x14ac:dyDescent="0.2"/>
    <row r="4420" customFormat="1" hidden="1" x14ac:dyDescent="0.2"/>
    <row r="4421" customFormat="1" hidden="1" x14ac:dyDescent="0.2"/>
    <row r="4422" customFormat="1" hidden="1" x14ac:dyDescent="0.2"/>
    <row r="4423" customFormat="1" hidden="1" x14ac:dyDescent="0.2"/>
    <row r="4424" customFormat="1" hidden="1" x14ac:dyDescent="0.2"/>
    <row r="4425" customFormat="1" hidden="1" x14ac:dyDescent="0.2"/>
    <row r="4426" customFormat="1" hidden="1" x14ac:dyDescent="0.2"/>
    <row r="4427" customFormat="1" hidden="1" x14ac:dyDescent="0.2"/>
    <row r="4428" customFormat="1" hidden="1" x14ac:dyDescent="0.2"/>
    <row r="4429" customFormat="1" hidden="1" x14ac:dyDescent="0.2"/>
    <row r="4430" customFormat="1" hidden="1" x14ac:dyDescent="0.2"/>
    <row r="4431" customFormat="1" hidden="1" x14ac:dyDescent="0.2"/>
    <row r="4432" customFormat="1" hidden="1" x14ac:dyDescent="0.2"/>
    <row r="4433" customFormat="1" hidden="1" x14ac:dyDescent="0.2"/>
    <row r="4434" customFormat="1" hidden="1" x14ac:dyDescent="0.2"/>
    <row r="4435" customFormat="1" hidden="1" x14ac:dyDescent="0.2"/>
    <row r="4436" customFormat="1" hidden="1" x14ac:dyDescent="0.2"/>
    <row r="4437" customFormat="1" hidden="1" x14ac:dyDescent="0.2"/>
    <row r="4438" customFormat="1" hidden="1" x14ac:dyDescent="0.2"/>
    <row r="4439" customFormat="1" hidden="1" x14ac:dyDescent="0.2"/>
    <row r="4440" customFormat="1" hidden="1" x14ac:dyDescent="0.2"/>
    <row r="4441" customFormat="1" hidden="1" x14ac:dyDescent="0.2"/>
    <row r="4442" customFormat="1" hidden="1" x14ac:dyDescent="0.2"/>
    <row r="4443" customFormat="1" hidden="1" x14ac:dyDescent="0.2"/>
    <row r="4444" customFormat="1" hidden="1" x14ac:dyDescent="0.2"/>
    <row r="4445" customFormat="1" hidden="1" x14ac:dyDescent="0.2"/>
    <row r="4446" customFormat="1" hidden="1" x14ac:dyDescent="0.2"/>
    <row r="4447" customFormat="1" hidden="1" x14ac:dyDescent="0.2"/>
    <row r="4448" customFormat="1" hidden="1" x14ac:dyDescent="0.2"/>
    <row r="4449" customFormat="1" hidden="1" x14ac:dyDescent="0.2"/>
    <row r="4450" customFormat="1" hidden="1" x14ac:dyDescent="0.2"/>
    <row r="4451" customFormat="1" hidden="1" x14ac:dyDescent="0.2"/>
    <row r="4452" customFormat="1" hidden="1" x14ac:dyDescent="0.2"/>
    <row r="4453" customFormat="1" hidden="1" x14ac:dyDescent="0.2"/>
    <row r="4454" customFormat="1" hidden="1" x14ac:dyDescent="0.2"/>
    <row r="4455" customFormat="1" hidden="1" x14ac:dyDescent="0.2"/>
    <row r="4456" customFormat="1" hidden="1" x14ac:dyDescent="0.2"/>
    <row r="4457" customFormat="1" hidden="1" x14ac:dyDescent="0.2"/>
    <row r="4458" customFormat="1" hidden="1" x14ac:dyDescent="0.2"/>
    <row r="4459" customFormat="1" hidden="1" x14ac:dyDescent="0.2"/>
    <row r="4460" customFormat="1" hidden="1" x14ac:dyDescent="0.2"/>
    <row r="4461" customFormat="1" hidden="1" x14ac:dyDescent="0.2"/>
    <row r="4462" customFormat="1" hidden="1" x14ac:dyDescent="0.2"/>
    <row r="4463" customFormat="1" hidden="1" x14ac:dyDescent="0.2"/>
    <row r="4464" customFormat="1" hidden="1" x14ac:dyDescent="0.2"/>
    <row r="4465" customFormat="1" hidden="1" x14ac:dyDescent="0.2"/>
    <row r="4466" customFormat="1" hidden="1" x14ac:dyDescent="0.2"/>
    <row r="4467" customFormat="1" hidden="1" x14ac:dyDescent="0.2"/>
    <row r="4468" customFormat="1" hidden="1" x14ac:dyDescent="0.2"/>
    <row r="4469" customFormat="1" hidden="1" x14ac:dyDescent="0.2"/>
    <row r="4470" customFormat="1" hidden="1" x14ac:dyDescent="0.2"/>
    <row r="4471" customFormat="1" hidden="1" x14ac:dyDescent="0.2"/>
    <row r="4472" customFormat="1" hidden="1" x14ac:dyDescent="0.2"/>
    <row r="4473" customFormat="1" hidden="1" x14ac:dyDescent="0.2"/>
    <row r="4474" customFormat="1" hidden="1" x14ac:dyDescent="0.2"/>
    <row r="4475" customFormat="1" hidden="1" x14ac:dyDescent="0.2"/>
    <row r="4476" customFormat="1" hidden="1" x14ac:dyDescent="0.2"/>
    <row r="4477" customFormat="1" hidden="1" x14ac:dyDescent="0.2"/>
    <row r="4478" customFormat="1" hidden="1" x14ac:dyDescent="0.2"/>
    <row r="4479" customFormat="1" hidden="1" x14ac:dyDescent="0.2"/>
    <row r="4480" customFormat="1" hidden="1" x14ac:dyDescent="0.2"/>
    <row r="4481" customFormat="1" hidden="1" x14ac:dyDescent="0.2"/>
    <row r="4482" customFormat="1" hidden="1" x14ac:dyDescent="0.2"/>
    <row r="4483" customFormat="1" hidden="1" x14ac:dyDescent="0.2"/>
    <row r="4484" customFormat="1" hidden="1" x14ac:dyDescent="0.2"/>
    <row r="4485" customFormat="1" hidden="1" x14ac:dyDescent="0.2"/>
    <row r="4486" customFormat="1" hidden="1" x14ac:dyDescent="0.2"/>
    <row r="4487" customFormat="1" hidden="1" x14ac:dyDescent="0.2"/>
    <row r="4488" customFormat="1" hidden="1" x14ac:dyDescent="0.2"/>
    <row r="4489" customFormat="1" hidden="1" x14ac:dyDescent="0.2"/>
    <row r="4490" customFormat="1" hidden="1" x14ac:dyDescent="0.2"/>
    <row r="4491" customFormat="1" hidden="1" x14ac:dyDescent="0.2"/>
    <row r="4492" customFormat="1" hidden="1" x14ac:dyDescent="0.2"/>
    <row r="4493" customFormat="1" hidden="1" x14ac:dyDescent="0.2"/>
    <row r="4494" customFormat="1" hidden="1" x14ac:dyDescent="0.2"/>
    <row r="4495" customFormat="1" hidden="1" x14ac:dyDescent="0.2"/>
    <row r="4496" customFormat="1" hidden="1" x14ac:dyDescent="0.2"/>
    <row r="4497" customFormat="1" hidden="1" x14ac:dyDescent="0.2"/>
    <row r="4498" customFormat="1" hidden="1" x14ac:dyDescent="0.2"/>
    <row r="4499" customFormat="1" hidden="1" x14ac:dyDescent="0.2"/>
    <row r="4500" customFormat="1" hidden="1" x14ac:dyDescent="0.2"/>
    <row r="4501" customFormat="1" hidden="1" x14ac:dyDescent="0.2"/>
    <row r="4502" customFormat="1" hidden="1" x14ac:dyDescent="0.2"/>
    <row r="4503" customFormat="1" hidden="1" x14ac:dyDescent="0.2"/>
    <row r="4504" customFormat="1" hidden="1" x14ac:dyDescent="0.2"/>
    <row r="4505" customFormat="1" hidden="1" x14ac:dyDescent="0.2"/>
    <row r="4506" customFormat="1" hidden="1" x14ac:dyDescent="0.2"/>
    <row r="4507" customFormat="1" hidden="1" x14ac:dyDescent="0.2"/>
    <row r="4508" customFormat="1" hidden="1" x14ac:dyDescent="0.2"/>
    <row r="4509" customFormat="1" hidden="1" x14ac:dyDescent="0.2"/>
    <row r="4510" customFormat="1" hidden="1" x14ac:dyDescent="0.2"/>
    <row r="4511" customFormat="1" hidden="1" x14ac:dyDescent="0.2"/>
    <row r="4512" customFormat="1" hidden="1" x14ac:dyDescent="0.2"/>
    <row r="4513" customFormat="1" hidden="1" x14ac:dyDescent="0.2"/>
    <row r="4514" customFormat="1" hidden="1" x14ac:dyDescent="0.2"/>
    <row r="4515" customFormat="1" hidden="1" x14ac:dyDescent="0.2"/>
    <row r="4516" customFormat="1" hidden="1" x14ac:dyDescent="0.2"/>
    <row r="4517" customFormat="1" hidden="1" x14ac:dyDescent="0.2"/>
    <row r="4518" customFormat="1" hidden="1" x14ac:dyDescent="0.2"/>
    <row r="4519" customFormat="1" hidden="1" x14ac:dyDescent="0.2"/>
    <row r="4520" customFormat="1" hidden="1" x14ac:dyDescent="0.2"/>
    <row r="4521" customFormat="1" hidden="1" x14ac:dyDescent="0.2"/>
    <row r="4522" customFormat="1" hidden="1" x14ac:dyDescent="0.2"/>
    <row r="4523" customFormat="1" hidden="1" x14ac:dyDescent="0.2"/>
    <row r="4524" customFormat="1" hidden="1" x14ac:dyDescent="0.2"/>
    <row r="4525" customFormat="1" hidden="1" x14ac:dyDescent="0.2"/>
    <row r="4526" customFormat="1" hidden="1" x14ac:dyDescent="0.2"/>
    <row r="4527" customFormat="1" hidden="1" x14ac:dyDescent="0.2"/>
    <row r="4528" customFormat="1" hidden="1" x14ac:dyDescent="0.2"/>
    <row r="4529" customFormat="1" hidden="1" x14ac:dyDescent="0.2"/>
    <row r="4530" customFormat="1" hidden="1" x14ac:dyDescent="0.2"/>
    <row r="4531" customFormat="1" hidden="1" x14ac:dyDescent="0.2"/>
    <row r="4532" customFormat="1" hidden="1" x14ac:dyDescent="0.2"/>
    <row r="4533" customFormat="1" hidden="1" x14ac:dyDescent="0.2"/>
    <row r="4534" customFormat="1" hidden="1" x14ac:dyDescent="0.2"/>
    <row r="4535" customFormat="1" hidden="1" x14ac:dyDescent="0.2"/>
    <row r="4536" customFormat="1" hidden="1" x14ac:dyDescent="0.2"/>
    <row r="4537" customFormat="1" hidden="1" x14ac:dyDescent="0.2"/>
    <row r="4538" customFormat="1" hidden="1" x14ac:dyDescent="0.2"/>
    <row r="4539" customFormat="1" hidden="1" x14ac:dyDescent="0.2"/>
    <row r="4540" customFormat="1" hidden="1" x14ac:dyDescent="0.2"/>
    <row r="4541" customFormat="1" hidden="1" x14ac:dyDescent="0.2"/>
    <row r="4542" customFormat="1" hidden="1" x14ac:dyDescent="0.2"/>
    <row r="4543" customFormat="1" hidden="1" x14ac:dyDescent="0.2"/>
    <row r="4544" customFormat="1" hidden="1" x14ac:dyDescent="0.2"/>
    <row r="4545" customFormat="1" hidden="1" x14ac:dyDescent="0.2"/>
    <row r="4546" customFormat="1" hidden="1" x14ac:dyDescent="0.2"/>
    <row r="4547" customFormat="1" hidden="1" x14ac:dyDescent="0.2"/>
    <row r="4548" customFormat="1" hidden="1" x14ac:dyDescent="0.2"/>
    <row r="4549" customFormat="1" hidden="1" x14ac:dyDescent="0.2"/>
    <row r="4550" customFormat="1" hidden="1" x14ac:dyDescent="0.2"/>
    <row r="4551" customFormat="1" hidden="1" x14ac:dyDescent="0.2"/>
    <row r="4552" customFormat="1" hidden="1" x14ac:dyDescent="0.2"/>
    <row r="4553" customFormat="1" hidden="1" x14ac:dyDescent="0.2"/>
    <row r="4554" customFormat="1" hidden="1" x14ac:dyDescent="0.2"/>
    <row r="4555" customFormat="1" hidden="1" x14ac:dyDescent="0.2"/>
    <row r="4556" customFormat="1" hidden="1" x14ac:dyDescent="0.2"/>
    <row r="4557" customFormat="1" hidden="1" x14ac:dyDescent="0.2"/>
    <row r="4558" customFormat="1" hidden="1" x14ac:dyDescent="0.2"/>
    <row r="4559" customFormat="1" hidden="1" x14ac:dyDescent="0.2"/>
    <row r="4560" customFormat="1" hidden="1" x14ac:dyDescent="0.2"/>
    <row r="4561" customFormat="1" hidden="1" x14ac:dyDescent="0.2"/>
    <row r="4562" customFormat="1" hidden="1" x14ac:dyDescent="0.2"/>
    <row r="4563" customFormat="1" hidden="1" x14ac:dyDescent="0.2"/>
    <row r="4564" customFormat="1" hidden="1" x14ac:dyDescent="0.2"/>
    <row r="4565" customFormat="1" hidden="1" x14ac:dyDescent="0.2"/>
    <row r="4566" customFormat="1" hidden="1" x14ac:dyDescent="0.2"/>
    <row r="4567" customFormat="1" hidden="1" x14ac:dyDescent="0.2"/>
    <row r="4568" customFormat="1" hidden="1" x14ac:dyDescent="0.2"/>
    <row r="4569" customFormat="1" hidden="1" x14ac:dyDescent="0.2"/>
    <row r="4570" customFormat="1" hidden="1" x14ac:dyDescent="0.2"/>
    <row r="4571" customFormat="1" hidden="1" x14ac:dyDescent="0.2"/>
    <row r="4572" customFormat="1" hidden="1" x14ac:dyDescent="0.2"/>
    <row r="4573" customFormat="1" hidden="1" x14ac:dyDescent="0.2"/>
    <row r="4574" customFormat="1" hidden="1" x14ac:dyDescent="0.2"/>
    <row r="4575" customFormat="1" hidden="1" x14ac:dyDescent="0.2"/>
    <row r="4576" customFormat="1" hidden="1" x14ac:dyDescent="0.2"/>
    <row r="4577" customFormat="1" hidden="1" x14ac:dyDescent="0.2"/>
    <row r="4578" customFormat="1" hidden="1" x14ac:dyDescent="0.2"/>
    <row r="4579" customFormat="1" hidden="1" x14ac:dyDescent="0.2"/>
    <row r="4580" customFormat="1" hidden="1" x14ac:dyDescent="0.2"/>
    <row r="4581" customFormat="1" hidden="1" x14ac:dyDescent="0.2"/>
    <row r="4582" customFormat="1" hidden="1" x14ac:dyDescent="0.2"/>
    <row r="4583" customFormat="1" hidden="1" x14ac:dyDescent="0.2"/>
    <row r="4584" customFormat="1" hidden="1" x14ac:dyDescent="0.2"/>
    <row r="4585" customFormat="1" hidden="1" x14ac:dyDescent="0.2"/>
    <row r="4586" customFormat="1" hidden="1" x14ac:dyDescent="0.2"/>
    <row r="4587" customFormat="1" hidden="1" x14ac:dyDescent="0.2"/>
    <row r="4588" customFormat="1" hidden="1" x14ac:dyDescent="0.2"/>
    <row r="4589" customFormat="1" hidden="1" x14ac:dyDescent="0.2"/>
    <row r="4590" customFormat="1" hidden="1" x14ac:dyDescent="0.2"/>
    <row r="4591" customFormat="1" hidden="1" x14ac:dyDescent="0.2"/>
    <row r="4592" customFormat="1" hidden="1" x14ac:dyDescent="0.2"/>
    <row r="4593" customFormat="1" hidden="1" x14ac:dyDescent="0.2"/>
    <row r="4594" customFormat="1" hidden="1" x14ac:dyDescent="0.2"/>
    <row r="4595" customFormat="1" hidden="1" x14ac:dyDescent="0.2"/>
    <row r="4596" customFormat="1" hidden="1" x14ac:dyDescent="0.2"/>
    <row r="4597" customFormat="1" hidden="1" x14ac:dyDescent="0.2"/>
    <row r="4598" customFormat="1" hidden="1" x14ac:dyDescent="0.2"/>
    <row r="4599" customFormat="1" hidden="1" x14ac:dyDescent="0.2"/>
    <row r="4600" customFormat="1" hidden="1" x14ac:dyDescent="0.2"/>
    <row r="4601" customFormat="1" hidden="1" x14ac:dyDescent="0.2"/>
    <row r="4602" customFormat="1" hidden="1" x14ac:dyDescent="0.2"/>
    <row r="4603" customFormat="1" hidden="1" x14ac:dyDescent="0.2"/>
    <row r="4604" customFormat="1" hidden="1" x14ac:dyDescent="0.2"/>
    <row r="4605" customFormat="1" hidden="1" x14ac:dyDescent="0.2"/>
    <row r="4606" customFormat="1" hidden="1" x14ac:dyDescent="0.2"/>
    <row r="4607" customFormat="1" hidden="1" x14ac:dyDescent="0.2"/>
    <row r="4608" customFormat="1" hidden="1" x14ac:dyDescent="0.2"/>
    <row r="4609" customFormat="1" hidden="1" x14ac:dyDescent="0.2"/>
    <row r="4610" customFormat="1" hidden="1" x14ac:dyDescent="0.2"/>
    <row r="4611" customFormat="1" hidden="1" x14ac:dyDescent="0.2"/>
    <row r="4612" customFormat="1" hidden="1" x14ac:dyDescent="0.2"/>
    <row r="4613" customFormat="1" hidden="1" x14ac:dyDescent="0.2"/>
    <row r="4614" customFormat="1" hidden="1" x14ac:dyDescent="0.2"/>
    <row r="4615" customFormat="1" hidden="1" x14ac:dyDescent="0.2"/>
    <row r="4616" customFormat="1" hidden="1" x14ac:dyDescent="0.2"/>
    <row r="4617" customFormat="1" hidden="1" x14ac:dyDescent="0.2"/>
    <row r="4618" customFormat="1" hidden="1" x14ac:dyDescent="0.2"/>
    <row r="4619" customFormat="1" hidden="1" x14ac:dyDescent="0.2"/>
    <row r="4620" customFormat="1" hidden="1" x14ac:dyDescent="0.2"/>
    <row r="4621" customFormat="1" hidden="1" x14ac:dyDescent="0.2"/>
    <row r="4622" customFormat="1" hidden="1" x14ac:dyDescent="0.2"/>
    <row r="4623" customFormat="1" hidden="1" x14ac:dyDescent="0.2"/>
    <row r="4624" customFormat="1" hidden="1" x14ac:dyDescent="0.2"/>
    <row r="4625" customFormat="1" hidden="1" x14ac:dyDescent="0.2"/>
    <row r="4626" customFormat="1" hidden="1" x14ac:dyDescent="0.2"/>
    <row r="4627" customFormat="1" hidden="1" x14ac:dyDescent="0.2"/>
    <row r="4628" customFormat="1" hidden="1" x14ac:dyDescent="0.2"/>
    <row r="4629" customFormat="1" hidden="1" x14ac:dyDescent="0.2"/>
    <row r="4630" customFormat="1" hidden="1" x14ac:dyDescent="0.2"/>
    <row r="4631" customFormat="1" hidden="1" x14ac:dyDescent="0.2"/>
    <row r="4632" customFormat="1" hidden="1" x14ac:dyDescent="0.2"/>
    <row r="4633" customFormat="1" hidden="1" x14ac:dyDescent="0.2"/>
    <row r="4634" customFormat="1" hidden="1" x14ac:dyDescent="0.2"/>
    <row r="4635" customFormat="1" hidden="1" x14ac:dyDescent="0.2"/>
    <row r="4636" customFormat="1" hidden="1" x14ac:dyDescent="0.2"/>
    <row r="4637" customFormat="1" hidden="1" x14ac:dyDescent="0.2"/>
    <row r="4638" customFormat="1" hidden="1" x14ac:dyDescent="0.2"/>
    <row r="4639" customFormat="1" hidden="1" x14ac:dyDescent="0.2"/>
    <row r="4640" customFormat="1" hidden="1" x14ac:dyDescent="0.2"/>
    <row r="4641" customFormat="1" hidden="1" x14ac:dyDescent="0.2"/>
    <row r="4642" customFormat="1" hidden="1" x14ac:dyDescent="0.2"/>
    <row r="4643" customFormat="1" hidden="1" x14ac:dyDescent="0.2"/>
    <row r="4644" customFormat="1" hidden="1" x14ac:dyDescent="0.2"/>
    <row r="4645" customFormat="1" hidden="1" x14ac:dyDescent="0.2"/>
    <row r="4646" customFormat="1" hidden="1" x14ac:dyDescent="0.2"/>
    <row r="4647" customFormat="1" hidden="1" x14ac:dyDescent="0.2"/>
    <row r="4648" customFormat="1" hidden="1" x14ac:dyDescent="0.2"/>
    <row r="4649" customFormat="1" hidden="1" x14ac:dyDescent="0.2"/>
    <row r="4650" customFormat="1" hidden="1" x14ac:dyDescent="0.2"/>
    <row r="4651" customFormat="1" hidden="1" x14ac:dyDescent="0.2"/>
    <row r="4652" customFormat="1" hidden="1" x14ac:dyDescent="0.2"/>
    <row r="4653" customFormat="1" hidden="1" x14ac:dyDescent="0.2"/>
    <row r="4654" customFormat="1" hidden="1" x14ac:dyDescent="0.2"/>
    <row r="4655" customFormat="1" hidden="1" x14ac:dyDescent="0.2"/>
    <row r="4656" customFormat="1" hidden="1" x14ac:dyDescent="0.2"/>
    <row r="4657" customFormat="1" hidden="1" x14ac:dyDescent="0.2"/>
    <row r="4658" customFormat="1" hidden="1" x14ac:dyDescent="0.2"/>
    <row r="4659" customFormat="1" hidden="1" x14ac:dyDescent="0.2"/>
    <row r="4660" customFormat="1" hidden="1" x14ac:dyDescent="0.2"/>
    <row r="4661" customFormat="1" hidden="1" x14ac:dyDescent="0.2"/>
    <row r="4662" customFormat="1" hidden="1" x14ac:dyDescent="0.2"/>
    <row r="4663" customFormat="1" hidden="1" x14ac:dyDescent="0.2"/>
    <row r="4664" customFormat="1" hidden="1" x14ac:dyDescent="0.2"/>
    <row r="4665" customFormat="1" hidden="1" x14ac:dyDescent="0.2"/>
    <row r="4666" customFormat="1" hidden="1" x14ac:dyDescent="0.2"/>
    <row r="4667" customFormat="1" hidden="1" x14ac:dyDescent="0.2"/>
    <row r="4668" customFormat="1" hidden="1" x14ac:dyDescent="0.2"/>
    <row r="4669" customFormat="1" hidden="1" x14ac:dyDescent="0.2"/>
    <row r="4670" customFormat="1" hidden="1" x14ac:dyDescent="0.2"/>
    <row r="4671" customFormat="1" hidden="1" x14ac:dyDescent="0.2"/>
    <row r="4672" customFormat="1" hidden="1" x14ac:dyDescent="0.2"/>
    <row r="4673" customFormat="1" hidden="1" x14ac:dyDescent="0.2"/>
    <row r="4674" customFormat="1" hidden="1" x14ac:dyDescent="0.2"/>
    <row r="4675" customFormat="1" hidden="1" x14ac:dyDescent="0.2"/>
    <row r="4676" customFormat="1" hidden="1" x14ac:dyDescent="0.2"/>
    <row r="4677" customFormat="1" hidden="1" x14ac:dyDescent="0.2"/>
    <row r="4678" customFormat="1" hidden="1" x14ac:dyDescent="0.2"/>
    <row r="4679" customFormat="1" hidden="1" x14ac:dyDescent="0.2"/>
    <row r="4680" customFormat="1" hidden="1" x14ac:dyDescent="0.2"/>
    <row r="4681" customFormat="1" hidden="1" x14ac:dyDescent="0.2"/>
    <row r="4682" customFormat="1" hidden="1" x14ac:dyDescent="0.2"/>
    <row r="4683" customFormat="1" hidden="1" x14ac:dyDescent="0.2"/>
    <row r="4684" customFormat="1" hidden="1" x14ac:dyDescent="0.2"/>
    <row r="4685" customFormat="1" hidden="1" x14ac:dyDescent="0.2"/>
    <row r="4686" customFormat="1" hidden="1" x14ac:dyDescent="0.2"/>
    <row r="4687" customFormat="1" hidden="1" x14ac:dyDescent="0.2"/>
    <row r="4688" customFormat="1" hidden="1" x14ac:dyDescent="0.2"/>
    <row r="4689" customFormat="1" hidden="1" x14ac:dyDescent="0.2"/>
    <row r="4690" customFormat="1" hidden="1" x14ac:dyDescent="0.2"/>
    <row r="4691" customFormat="1" hidden="1" x14ac:dyDescent="0.2"/>
    <row r="4692" customFormat="1" hidden="1" x14ac:dyDescent="0.2"/>
    <row r="4693" customFormat="1" hidden="1" x14ac:dyDescent="0.2"/>
    <row r="4694" customFormat="1" hidden="1" x14ac:dyDescent="0.2"/>
    <row r="4695" customFormat="1" hidden="1" x14ac:dyDescent="0.2"/>
    <row r="4696" customFormat="1" hidden="1" x14ac:dyDescent="0.2"/>
    <row r="4697" customFormat="1" hidden="1" x14ac:dyDescent="0.2"/>
    <row r="4698" customFormat="1" hidden="1" x14ac:dyDescent="0.2"/>
    <row r="4699" customFormat="1" hidden="1" x14ac:dyDescent="0.2"/>
    <row r="4700" customFormat="1" hidden="1" x14ac:dyDescent="0.2"/>
    <row r="4701" customFormat="1" hidden="1" x14ac:dyDescent="0.2"/>
    <row r="4702" customFormat="1" hidden="1" x14ac:dyDescent="0.2"/>
    <row r="4703" customFormat="1" hidden="1" x14ac:dyDescent="0.2"/>
    <row r="4704" customFormat="1" hidden="1" x14ac:dyDescent="0.2"/>
    <row r="4705" customFormat="1" hidden="1" x14ac:dyDescent="0.2"/>
    <row r="4706" customFormat="1" hidden="1" x14ac:dyDescent="0.2"/>
    <row r="4707" customFormat="1" hidden="1" x14ac:dyDescent="0.2"/>
    <row r="4708" customFormat="1" hidden="1" x14ac:dyDescent="0.2"/>
    <row r="4709" customFormat="1" hidden="1" x14ac:dyDescent="0.2"/>
    <row r="4710" customFormat="1" hidden="1" x14ac:dyDescent="0.2"/>
    <row r="4711" customFormat="1" hidden="1" x14ac:dyDescent="0.2"/>
    <row r="4712" customFormat="1" hidden="1" x14ac:dyDescent="0.2"/>
    <row r="4713" customFormat="1" hidden="1" x14ac:dyDescent="0.2"/>
    <row r="4714" customFormat="1" hidden="1" x14ac:dyDescent="0.2"/>
    <row r="4715" customFormat="1" hidden="1" x14ac:dyDescent="0.2"/>
    <row r="4716" customFormat="1" hidden="1" x14ac:dyDescent="0.2"/>
    <row r="4717" customFormat="1" hidden="1" x14ac:dyDescent="0.2"/>
    <row r="4718" customFormat="1" hidden="1" x14ac:dyDescent="0.2"/>
    <row r="4719" customFormat="1" hidden="1" x14ac:dyDescent="0.2"/>
    <row r="4720" customFormat="1" hidden="1" x14ac:dyDescent="0.2"/>
    <row r="4721" customFormat="1" hidden="1" x14ac:dyDescent="0.2"/>
    <row r="4722" customFormat="1" hidden="1" x14ac:dyDescent="0.2"/>
    <row r="4723" customFormat="1" hidden="1" x14ac:dyDescent="0.2"/>
    <row r="4724" customFormat="1" hidden="1" x14ac:dyDescent="0.2"/>
    <row r="4725" customFormat="1" hidden="1" x14ac:dyDescent="0.2"/>
    <row r="4726" customFormat="1" hidden="1" x14ac:dyDescent="0.2"/>
    <row r="4727" customFormat="1" hidden="1" x14ac:dyDescent="0.2"/>
    <row r="4728" customFormat="1" hidden="1" x14ac:dyDescent="0.2"/>
    <row r="4729" customFormat="1" hidden="1" x14ac:dyDescent="0.2"/>
    <row r="4730" customFormat="1" hidden="1" x14ac:dyDescent="0.2"/>
    <row r="4731" customFormat="1" hidden="1" x14ac:dyDescent="0.2"/>
    <row r="4732" customFormat="1" hidden="1" x14ac:dyDescent="0.2"/>
    <row r="4733" customFormat="1" hidden="1" x14ac:dyDescent="0.2"/>
    <row r="4734" customFormat="1" hidden="1" x14ac:dyDescent="0.2"/>
    <row r="4735" customFormat="1" hidden="1" x14ac:dyDescent="0.2"/>
    <row r="4736" customFormat="1" hidden="1" x14ac:dyDescent="0.2"/>
    <row r="4737" customFormat="1" hidden="1" x14ac:dyDescent="0.2"/>
    <row r="4738" customFormat="1" hidden="1" x14ac:dyDescent="0.2"/>
    <row r="4739" customFormat="1" hidden="1" x14ac:dyDescent="0.2"/>
    <row r="4740" customFormat="1" hidden="1" x14ac:dyDescent="0.2"/>
    <row r="4741" customFormat="1" hidden="1" x14ac:dyDescent="0.2"/>
    <row r="4742" customFormat="1" hidden="1" x14ac:dyDescent="0.2"/>
    <row r="4743" customFormat="1" hidden="1" x14ac:dyDescent="0.2"/>
    <row r="4744" customFormat="1" hidden="1" x14ac:dyDescent="0.2"/>
    <row r="4745" customFormat="1" hidden="1" x14ac:dyDescent="0.2"/>
    <row r="4746" customFormat="1" hidden="1" x14ac:dyDescent="0.2"/>
    <row r="4747" customFormat="1" hidden="1" x14ac:dyDescent="0.2"/>
    <row r="4748" customFormat="1" hidden="1" x14ac:dyDescent="0.2"/>
    <row r="4749" customFormat="1" hidden="1" x14ac:dyDescent="0.2"/>
    <row r="4750" customFormat="1" hidden="1" x14ac:dyDescent="0.2"/>
    <row r="4751" customFormat="1" hidden="1" x14ac:dyDescent="0.2"/>
    <row r="4752" customFormat="1" hidden="1" x14ac:dyDescent="0.2"/>
    <row r="4753" customFormat="1" hidden="1" x14ac:dyDescent="0.2"/>
    <row r="4754" customFormat="1" hidden="1" x14ac:dyDescent="0.2"/>
    <row r="4755" customFormat="1" hidden="1" x14ac:dyDescent="0.2"/>
    <row r="4756" customFormat="1" hidden="1" x14ac:dyDescent="0.2"/>
    <row r="4757" customFormat="1" hidden="1" x14ac:dyDescent="0.2"/>
    <row r="4758" customFormat="1" hidden="1" x14ac:dyDescent="0.2"/>
    <row r="4759" customFormat="1" hidden="1" x14ac:dyDescent="0.2"/>
    <row r="4760" customFormat="1" hidden="1" x14ac:dyDescent="0.2"/>
    <row r="4761" customFormat="1" hidden="1" x14ac:dyDescent="0.2"/>
    <row r="4762" customFormat="1" hidden="1" x14ac:dyDescent="0.2"/>
    <row r="4763" customFormat="1" hidden="1" x14ac:dyDescent="0.2"/>
    <row r="4764" customFormat="1" hidden="1" x14ac:dyDescent="0.2"/>
    <row r="4765" customFormat="1" hidden="1" x14ac:dyDescent="0.2"/>
    <row r="4766" customFormat="1" hidden="1" x14ac:dyDescent="0.2"/>
    <row r="4767" customFormat="1" hidden="1" x14ac:dyDescent="0.2"/>
    <row r="4768" customFormat="1" hidden="1" x14ac:dyDescent="0.2"/>
    <row r="4769" customFormat="1" hidden="1" x14ac:dyDescent="0.2"/>
    <row r="4770" customFormat="1" hidden="1" x14ac:dyDescent="0.2"/>
    <row r="4771" customFormat="1" hidden="1" x14ac:dyDescent="0.2"/>
    <row r="4772" customFormat="1" hidden="1" x14ac:dyDescent="0.2"/>
    <row r="4773" customFormat="1" hidden="1" x14ac:dyDescent="0.2"/>
    <row r="4774" customFormat="1" hidden="1" x14ac:dyDescent="0.2"/>
    <row r="4775" customFormat="1" hidden="1" x14ac:dyDescent="0.2"/>
    <row r="4776" customFormat="1" hidden="1" x14ac:dyDescent="0.2"/>
    <row r="4777" customFormat="1" hidden="1" x14ac:dyDescent="0.2"/>
    <row r="4778" customFormat="1" hidden="1" x14ac:dyDescent="0.2"/>
    <row r="4779" customFormat="1" hidden="1" x14ac:dyDescent="0.2"/>
    <row r="4780" customFormat="1" hidden="1" x14ac:dyDescent="0.2"/>
    <row r="4781" customFormat="1" hidden="1" x14ac:dyDescent="0.2"/>
    <row r="4782" customFormat="1" hidden="1" x14ac:dyDescent="0.2"/>
    <row r="4783" customFormat="1" hidden="1" x14ac:dyDescent="0.2"/>
    <row r="4784" customFormat="1" hidden="1" x14ac:dyDescent="0.2"/>
    <row r="4785" customFormat="1" hidden="1" x14ac:dyDescent="0.2"/>
    <row r="4786" customFormat="1" hidden="1" x14ac:dyDescent="0.2"/>
    <row r="4787" customFormat="1" hidden="1" x14ac:dyDescent="0.2"/>
    <row r="4788" customFormat="1" hidden="1" x14ac:dyDescent="0.2"/>
    <row r="4789" customFormat="1" hidden="1" x14ac:dyDescent="0.2"/>
    <row r="4790" customFormat="1" hidden="1" x14ac:dyDescent="0.2"/>
    <row r="4791" customFormat="1" hidden="1" x14ac:dyDescent="0.2"/>
    <row r="4792" customFormat="1" hidden="1" x14ac:dyDescent="0.2"/>
    <row r="4793" customFormat="1" hidden="1" x14ac:dyDescent="0.2"/>
    <row r="4794" customFormat="1" hidden="1" x14ac:dyDescent="0.2"/>
    <row r="4795" customFormat="1" hidden="1" x14ac:dyDescent="0.2"/>
    <row r="4796" customFormat="1" hidden="1" x14ac:dyDescent="0.2"/>
    <row r="4797" customFormat="1" hidden="1" x14ac:dyDescent="0.2"/>
    <row r="4798" customFormat="1" hidden="1" x14ac:dyDescent="0.2"/>
    <row r="4799" customFormat="1" hidden="1" x14ac:dyDescent="0.2"/>
    <row r="4800" customFormat="1" hidden="1" x14ac:dyDescent="0.2"/>
    <row r="4801" customFormat="1" hidden="1" x14ac:dyDescent="0.2"/>
    <row r="4802" customFormat="1" hidden="1" x14ac:dyDescent="0.2"/>
    <row r="4803" customFormat="1" hidden="1" x14ac:dyDescent="0.2"/>
    <row r="4804" customFormat="1" hidden="1" x14ac:dyDescent="0.2"/>
    <row r="4805" customFormat="1" hidden="1" x14ac:dyDescent="0.2"/>
    <row r="4806" customFormat="1" hidden="1" x14ac:dyDescent="0.2"/>
    <row r="4807" customFormat="1" hidden="1" x14ac:dyDescent="0.2"/>
    <row r="4808" customFormat="1" hidden="1" x14ac:dyDescent="0.2"/>
    <row r="4809" customFormat="1" hidden="1" x14ac:dyDescent="0.2"/>
    <row r="4810" customFormat="1" hidden="1" x14ac:dyDescent="0.2"/>
    <row r="4811" customFormat="1" hidden="1" x14ac:dyDescent="0.2"/>
    <row r="4812" customFormat="1" hidden="1" x14ac:dyDescent="0.2"/>
    <row r="4813" customFormat="1" hidden="1" x14ac:dyDescent="0.2"/>
    <row r="4814" customFormat="1" hidden="1" x14ac:dyDescent="0.2"/>
    <row r="4815" customFormat="1" hidden="1" x14ac:dyDescent="0.2"/>
    <row r="4816" customFormat="1" hidden="1" x14ac:dyDescent="0.2"/>
    <row r="4817" customFormat="1" hidden="1" x14ac:dyDescent="0.2"/>
    <row r="4818" customFormat="1" hidden="1" x14ac:dyDescent="0.2"/>
    <row r="4819" customFormat="1" hidden="1" x14ac:dyDescent="0.2"/>
    <row r="4820" customFormat="1" hidden="1" x14ac:dyDescent="0.2"/>
    <row r="4821" customFormat="1" hidden="1" x14ac:dyDescent="0.2"/>
    <row r="4822" customFormat="1" hidden="1" x14ac:dyDescent="0.2"/>
    <row r="4823" customFormat="1" hidden="1" x14ac:dyDescent="0.2"/>
    <row r="4824" customFormat="1" hidden="1" x14ac:dyDescent="0.2"/>
    <row r="4825" customFormat="1" hidden="1" x14ac:dyDescent="0.2"/>
    <row r="4826" customFormat="1" hidden="1" x14ac:dyDescent="0.2"/>
    <row r="4827" customFormat="1" hidden="1" x14ac:dyDescent="0.2"/>
    <row r="4828" customFormat="1" hidden="1" x14ac:dyDescent="0.2"/>
    <row r="4829" customFormat="1" hidden="1" x14ac:dyDescent="0.2"/>
    <row r="4830" customFormat="1" hidden="1" x14ac:dyDescent="0.2"/>
    <row r="4831" customFormat="1" hidden="1" x14ac:dyDescent="0.2"/>
    <row r="4832" customFormat="1" hidden="1" x14ac:dyDescent="0.2"/>
    <row r="4833" customFormat="1" hidden="1" x14ac:dyDescent="0.2"/>
    <row r="4834" customFormat="1" hidden="1" x14ac:dyDescent="0.2"/>
    <row r="4835" customFormat="1" hidden="1" x14ac:dyDescent="0.2"/>
    <row r="4836" customFormat="1" hidden="1" x14ac:dyDescent="0.2"/>
    <row r="4837" customFormat="1" hidden="1" x14ac:dyDescent="0.2"/>
    <row r="4838" customFormat="1" hidden="1" x14ac:dyDescent="0.2"/>
    <row r="4839" customFormat="1" hidden="1" x14ac:dyDescent="0.2"/>
    <row r="4840" customFormat="1" hidden="1" x14ac:dyDescent="0.2"/>
    <row r="4841" customFormat="1" hidden="1" x14ac:dyDescent="0.2"/>
    <row r="4842" customFormat="1" hidden="1" x14ac:dyDescent="0.2"/>
    <row r="4843" customFormat="1" hidden="1" x14ac:dyDescent="0.2"/>
    <row r="4844" customFormat="1" hidden="1" x14ac:dyDescent="0.2"/>
    <row r="4845" customFormat="1" hidden="1" x14ac:dyDescent="0.2"/>
    <row r="4846" customFormat="1" hidden="1" x14ac:dyDescent="0.2"/>
    <row r="4847" customFormat="1" hidden="1" x14ac:dyDescent="0.2"/>
    <row r="4848" customFormat="1" hidden="1" x14ac:dyDescent="0.2"/>
    <row r="4849" customFormat="1" hidden="1" x14ac:dyDescent="0.2"/>
    <row r="4850" customFormat="1" hidden="1" x14ac:dyDescent="0.2"/>
    <row r="4851" customFormat="1" hidden="1" x14ac:dyDescent="0.2"/>
    <row r="4852" customFormat="1" hidden="1" x14ac:dyDescent="0.2"/>
    <row r="4853" customFormat="1" hidden="1" x14ac:dyDescent="0.2"/>
    <row r="4854" customFormat="1" hidden="1" x14ac:dyDescent="0.2"/>
    <row r="4855" customFormat="1" hidden="1" x14ac:dyDescent="0.2"/>
    <row r="4856" customFormat="1" hidden="1" x14ac:dyDescent="0.2"/>
    <row r="4857" customFormat="1" hidden="1" x14ac:dyDescent="0.2"/>
    <row r="4858" customFormat="1" hidden="1" x14ac:dyDescent="0.2"/>
    <row r="4859" customFormat="1" hidden="1" x14ac:dyDescent="0.2"/>
    <row r="4860" customFormat="1" hidden="1" x14ac:dyDescent="0.2"/>
    <row r="4861" customFormat="1" hidden="1" x14ac:dyDescent="0.2"/>
    <row r="4862" customFormat="1" hidden="1" x14ac:dyDescent="0.2"/>
    <row r="4863" customFormat="1" hidden="1" x14ac:dyDescent="0.2"/>
    <row r="4864" customFormat="1" hidden="1" x14ac:dyDescent="0.2"/>
    <row r="4865" customFormat="1" hidden="1" x14ac:dyDescent="0.2"/>
    <row r="4866" customFormat="1" hidden="1" x14ac:dyDescent="0.2"/>
    <row r="4867" customFormat="1" hidden="1" x14ac:dyDescent="0.2"/>
    <row r="4868" customFormat="1" hidden="1" x14ac:dyDescent="0.2"/>
    <row r="4869" customFormat="1" hidden="1" x14ac:dyDescent="0.2"/>
    <row r="4870" customFormat="1" hidden="1" x14ac:dyDescent="0.2"/>
    <row r="4871" customFormat="1" hidden="1" x14ac:dyDescent="0.2"/>
    <row r="4872" customFormat="1" hidden="1" x14ac:dyDescent="0.2"/>
    <row r="4873" customFormat="1" hidden="1" x14ac:dyDescent="0.2"/>
    <row r="4874" customFormat="1" hidden="1" x14ac:dyDescent="0.2"/>
    <row r="4875" customFormat="1" hidden="1" x14ac:dyDescent="0.2"/>
    <row r="4876" customFormat="1" hidden="1" x14ac:dyDescent="0.2"/>
    <row r="4877" customFormat="1" hidden="1" x14ac:dyDescent="0.2"/>
    <row r="4878" customFormat="1" hidden="1" x14ac:dyDescent="0.2"/>
    <row r="4879" customFormat="1" hidden="1" x14ac:dyDescent="0.2"/>
    <row r="4880" customFormat="1" hidden="1" x14ac:dyDescent="0.2"/>
    <row r="4881" customFormat="1" hidden="1" x14ac:dyDescent="0.2"/>
    <row r="4882" customFormat="1" hidden="1" x14ac:dyDescent="0.2"/>
    <row r="4883" customFormat="1" hidden="1" x14ac:dyDescent="0.2"/>
    <row r="4884" customFormat="1" hidden="1" x14ac:dyDescent="0.2"/>
    <row r="4885" customFormat="1" hidden="1" x14ac:dyDescent="0.2"/>
    <row r="4886" customFormat="1" hidden="1" x14ac:dyDescent="0.2"/>
    <row r="4887" customFormat="1" hidden="1" x14ac:dyDescent="0.2"/>
    <row r="4888" customFormat="1" hidden="1" x14ac:dyDescent="0.2"/>
    <row r="4889" customFormat="1" hidden="1" x14ac:dyDescent="0.2"/>
    <row r="4890" customFormat="1" hidden="1" x14ac:dyDescent="0.2"/>
    <row r="4891" customFormat="1" hidden="1" x14ac:dyDescent="0.2"/>
    <row r="4892" customFormat="1" hidden="1" x14ac:dyDescent="0.2"/>
    <row r="4893" customFormat="1" hidden="1" x14ac:dyDescent="0.2"/>
    <row r="4894" customFormat="1" hidden="1" x14ac:dyDescent="0.2"/>
    <row r="4895" customFormat="1" hidden="1" x14ac:dyDescent="0.2"/>
    <row r="4896" customFormat="1" hidden="1" x14ac:dyDescent="0.2"/>
    <row r="4897" customFormat="1" hidden="1" x14ac:dyDescent="0.2"/>
    <row r="4898" customFormat="1" hidden="1" x14ac:dyDescent="0.2"/>
    <row r="4899" customFormat="1" hidden="1" x14ac:dyDescent="0.2"/>
    <row r="4900" customFormat="1" hidden="1" x14ac:dyDescent="0.2"/>
    <row r="4901" customFormat="1" hidden="1" x14ac:dyDescent="0.2"/>
    <row r="4902" customFormat="1" hidden="1" x14ac:dyDescent="0.2"/>
    <row r="4903" customFormat="1" hidden="1" x14ac:dyDescent="0.2"/>
    <row r="4904" customFormat="1" hidden="1" x14ac:dyDescent="0.2"/>
    <row r="4905" customFormat="1" hidden="1" x14ac:dyDescent="0.2"/>
    <row r="4906" customFormat="1" hidden="1" x14ac:dyDescent="0.2"/>
    <row r="4907" customFormat="1" hidden="1" x14ac:dyDescent="0.2"/>
    <row r="4908" customFormat="1" hidden="1" x14ac:dyDescent="0.2"/>
    <row r="4909" customFormat="1" hidden="1" x14ac:dyDescent="0.2"/>
    <row r="4910" customFormat="1" hidden="1" x14ac:dyDescent="0.2"/>
    <row r="4911" customFormat="1" hidden="1" x14ac:dyDescent="0.2"/>
    <row r="4912" customFormat="1" hidden="1" x14ac:dyDescent="0.2"/>
    <row r="4913" customFormat="1" hidden="1" x14ac:dyDescent="0.2"/>
    <row r="4914" customFormat="1" hidden="1" x14ac:dyDescent="0.2"/>
    <row r="4915" customFormat="1" hidden="1" x14ac:dyDescent="0.2"/>
    <row r="4916" customFormat="1" hidden="1" x14ac:dyDescent="0.2"/>
    <row r="4917" customFormat="1" hidden="1" x14ac:dyDescent="0.2"/>
    <row r="4918" customFormat="1" hidden="1" x14ac:dyDescent="0.2"/>
    <row r="4919" customFormat="1" hidden="1" x14ac:dyDescent="0.2"/>
    <row r="4920" customFormat="1" hidden="1" x14ac:dyDescent="0.2"/>
    <row r="4921" customFormat="1" hidden="1" x14ac:dyDescent="0.2"/>
    <row r="4922" customFormat="1" hidden="1" x14ac:dyDescent="0.2"/>
    <row r="4923" customFormat="1" hidden="1" x14ac:dyDescent="0.2"/>
    <row r="4924" customFormat="1" hidden="1" x14ac:dyDescent="0.2"/>
    <row r="4925" customFormat="1" hidden="1" x14ac:dyDescent="0.2"/>
    <row r="4926" customFormat="1" hidden="1" x14ac:dyDescent="0.2"/>
    <row r="4927" customFormat="1" hidden="1" x14ac:dyDescent="0.2"/>
    <row r="4928" customFormat="1" hidden="1" x14ac:dyDescent="0.2"/>
    <row r="4929" customFormat="1" hidden="1" x14ac:dyDescent="0.2"/>
    <row r="4930" customFormat="1" hidden="1" x14ac:dyDescent="0.2"/>
    <row r="4931" customFormat="1" hidden="1" x14ac:dyDescent="0.2"/>
    <row r="4932" customFormat="1" hidden="1" x14ac:dyDescent="0.2"/>
    <row r="4933" customFormat="1" hidden="1" x14ac:dyDescent="0.2"/>
    <row r="4934" customFormat="1" hidden="1" x14ac:dyDescent="0.2"/>
    <row r="4935" customFormat="1" hidden="1" x14ac:dyDescent="0.2"/>
    <row r="4936" customFormat="1" hidden="1" x14ac:dyDescent="0.2"/>
    <row r="4937" customFormat="1" hidden="1" x14ac:dyDescent="0.2"/>
    <row r="4938" customFormat="1" hidden="1" x14ac:dyDescent="0.2"/>
    <row r="4939" customFormat="1" hidden="1" x14ac:dyDescent="0.2"/>
    <row r="4940" customFormat="1" hidden="1" x14ac:dyDescent="0.2"/>
    <row r="4941" customFormat="1" hidden="1" x14ac:dyDescent="0.2"/>
    <row r="4942" customFormat="1" hidden="1" x14ac:dyDescent="0.2"/>
    <row r="4943" customFormat="1" hidden="1" x14ac:dyDescent="0.2"/>
    <row r="4944" customFormat="1" hidden="1" x14ac:dyDescent="0.2"/>
    <row r="4945" customFormat="1" hidden="1" x14ac:dyDescent="0.2"/>
    <row r="4946" customFormat="1" hidden="1" x14ac:dyDescent="0.2"/>
    <row r="4947" customFormat="1" hidden="1" x14ac:dyDescent="0.2"/>
    <row r="4948" customFormat="1" hidden="1" x14ac:dyDescent="0.2"/>
    <row r="4949" customFormat="1" hidden="1" x14ac:dyDescent="0.2"/>
    <row r="4950" customFormat="1" hidden="1" x14ac:dyDescent="0.2"/>
    <row r="4951" customFormat="1" hidden="1" x14ac:dyDescent="0.2"/>
    <row r="4952" customFormat="1" hidden="1" x14ac:dyDescent="0.2"/>
    <row r="4953" customFormat="1" hidden="1" x14ac:dyDescent="0.2"/>
    <row r="4954" customFormat="1" hidden="1" x14ac:dyDescent="0.2"/>
    <row r="4955" customFormat="1" hidden="1" x14ac:dyDescent="0.2"/>
    <row r="4956" customFormat="1" hidden="1" x14ac:dyDescent="0.2"/>
    <row r="4957" customFormat="1" hidden="1" x14ac:dyDescent="0.2"/>
    <row r="4958" customFormat="1" hidden="1" x14ac:dyDescent="0.2"/>
    <row r="4959" customFormat="1" hidden="1" x14ac:dyDescent="0.2"/>
    <row r="4960" customFormat="1" hidden="1" x14ac:dyDescent="0.2"/>
    <row r="4961" customFormat="1" hidden="1" x14ac:dyDescent="0.2"/>
    <row r="4962" customFormat="1" hidden="1" x14ac:dyDescent="0.2"/>
    <row r="4963" customFormat="1" hidden="1" x14ac:dyDescent="0.2"/>
    <row r="4964" customFormat="1" hidden="1" x14ac:dyDescent="0.2"/>
    <row r="4965" customFormat="1" hidden="1" x14ac:dyDescent="0.2"/>
    <row r="4966" customFormat="1" hidden="1" x14ac:dyDescent="0.2"/>
    <row r="4967" customFormat="1" hidden="1" x14ac:dyDescent="0.2"/>
    <row r="4968" customFormat="1" hidden="1" x14ac:dyDescent="0.2"/>
    <row r="4969" customFormat="1" hidden="1" x14ac:dyDescent="0.2"/>
    <row r="4970" customFormat="1" hidden="1" x14ac:dyDescent="0.2"/>
    <row r="4971" customFormat="1" hidden="1" x14ac:dyDescent="0.2"/>
    <row r="4972" customFormat="1" hidden="1" x14ac:dyDescent="0.2"/>
    <row r="4973" customFormat="1" hidden="1" x14ac:dyDescent="0.2"/>
    <row r="4974" customFormat="1" hidden="1" x14ac:dyDescent="0.2"/>
    <row r="4975" customFormat="1" hidden="1" x14ac:dyDescent="0.2"/>
    <row r="4976" customFormat="1" hidden="1" x14ac:dyDescent="0.2"/>
    <row r="4977" customFormat="1" hidden="1" x14ac:dyDescent="0.2"/>
    <row r="4978" customFormat="1" hidden="1" x14ac:dyDescent="0.2"/>
    <row r="4979" customFormat="1" hidden="1" x14ac:dyDescent="0.2"/>
    <row r="4980" customFormat="1" hidden="1" x14ac:dyDescent="0.2"/>
    <row r="4981" customFormat="1" hidden="1" x14ac:dyDescent="0.2"/>
    <row r="4982" customFormat="1" hidden="1" x14ac:dyDescent="0.2"/>
    <row r="4983" customFormat="1" hidden="1" x14ac:dyDescent="0.2"/>
    <row r="4984" customFormat="1" hidden="1" x14ac:dyDescent="0.2"/>
    <row r="4985" customFormat="1" hidden="1" x14ac:dyDescent="0.2"/>
    <row r="4986" customFormat="1" hidden="1" x14ac:dyDescent="0.2"/>
    <row r="4987" customFormat="1" hidden="1" x14ac:dyDescent="0.2"/>
    <row r="4988" customFormat="1" hidden="1" x14ac:dyDescent="0.2"/>
    <row r="4989" customFormat="1" hidden="1" x14ac:dyDescent="0.2"/>
    <row r="4990" customFormat="1" hidden="1" x14ac:dyDescent="0.2"/>
    <row r="4991" customFormat="1" hidden="1" x14ac:dyDescent="0.2"/>
    <row r="4992" customFormat="1" hidden="1" x14ac:dyDescent="0.2"/>
    <row r="4993" customFormat="1" hidden="1" x14ac:dyDescent="0.2"/>
    <row r="4994" customFormat="1" hidden="1" x14ac:dyDescent="0.2"/>
    <row r="4995" customFormat="1" hidden="1" x14ac:dyDescent="0.2"/>
    <row r="4996" customFormat="1" hidden="1" x14ac:dyDescent="0.2"/>
    <row r="4997" customFormat="1" hidden="1" x14ac:dyDescent="0.2"/>
    <row r="4998" customFormat="1" hidden="1" x14ac:dyDescent="0.2"/>
    <row r="4999" customFormat="1" hidden="1" x14ac:dyDescent="0.2"/>
    <row r="5000" customFormat="1" hidden="1" x14ac:dyDescent="0.2"/>
    <row r="5001" customFormat="1" hidden="1" x14ac:dyDescent="0.2"/>
    <row r="5002" customFormat="1" hidden="1" x14ac:dyDescent="0.2"/>
    <row r="5003" customFormat="1" hidden="1" x14ac:dyDescent="0.2"/>
    <row r="5004" customFormat="1" hidden="1" x14ac:dyDescent="0.2"/>
    <row r="5005" customFormat="1" hidden="1" x14ac:dyDescent="0.2"/>
    <row r="5006" customFormat="1" hidden="1" x14ac:dyDescent="0.2"/>
    <row r="5007" customFormat="1" hidden="1" x14ac:dyDescent="0.2"/>
    <row r="5008" customFormat="1" hidden="1" x14ac:dyDescent="0.2"/>
    <row r="5009" customFormat="1" hidden="1" x14ac:dyDescent="0.2"/>
    <row r="5010" customFormat="1" hidden="1" x14ac:dyDescent="0.2"/>
    <row r="5011" customFormat="1" hidden="1" x14ac:dyDescent="0.2"/>
    <row r="5012" customFormat="1" hidden="1" x14ac:dyDescent="0.2"/>
    <row r="5013" customFormat="1" hidden="1" x14ac:dyDescent="0.2"/>
    <row r="5014" customFormat="1" hidden="1" x14ac:dyDescent="0.2"/>
    <row r="5015" customFormat="1" hidden="1" x14ac:dyDescent="0.2"/>
    <row r="5016" customFormat="1" hidden="1" x14ac:dyDescent="0.2"/>
    <row r="5017" customFormat="1" hidden="1" x14ac:dyDescent="0.2"/>
    <row r="5018" customFormat="1" hidden="1" x14ac:dyDescent="0.2"/>
    <row r="5019" customFormat="1" hidden="1" x14ac:dyDescent="0.2"/>
    <row r="5020" customFormat="1" hidden="1" x14ac:dyDescent="0.2"/>
    <row r="5021" customFormat="1" hidden="1" x14ac:dyDescent="0.2"/>
    <row r="5022" customFormat="1" hidden="1" x14ac:dyDescent="0.2"/>
    <row r="5023" customFormat="1" hidden="1" x14ac:dyDescent="0.2"/>
    <row r="5024" customFormat="1" hidden="1" x14ac:dyDescent="0.2"/>
    <row r="5025" customFormat="1" hidden="1" x14ac:dyDescent="0.2"/>
    <row r="5026" customFormat="1" hidden="1" x14ac:dyDescent="0.2"/>
    <row r="5027" customFormat="1" hidden="1" x14ac:dyDescent="0.2"/>
    <row r="5028" customFormat="1" hidden="1" x14ac:dyDescent="0.2"/>
    <row r="5029" customFormat="1" hidden="1" x14ac:dyDescent="0.2"/>
    <row r="5030" customFormat="1" hidden="1" x14ac:dyDescent="0.2"/>
    <row r="5031" customFormat="1" hidden="1" x14ac:dyDescent="0.2"/>
    <row r="5032" customFormat="1" hidden="1" x14ac:dyDescent="0.2"/>
    <row r="5033" customFormat="1" hidden="1" x14ac:dyDescent="0.2"/>
    <row r="5034" customFormat="1" hidden="1" x14ac:dyDescent="0.2"/>
    <row r="5035" customFormat="1" hidden="1" x14ac:dyDescent="0.2"/>
    <row r="5036" customFormat="1" hidden="1" x14ac:dyDescent="0.2"/>
    <row r="5037" customFormat="1" hidden="1" x14ac:dyDescent="0.2"/>
    <row r="5038" customFormat="1" hidden="1" x14ac:dyDescent="0.2"/>
    <row r="5039" customFormat="1" hidden="1" x14ac:dyDescent="0.2"/>
    <row r="5040" customFormat="1" hidden="1" x14ac:dyDescent="0.2"/>
    <row r="5041" customFormat="1" hidden="1" x14ac:dyDescent="0.2"/>
    <row r="5042" customFormat="1" hidden="1" x14ac:dyDescent="0.2"/>
    <row r="5043" customFormat="1" hidden="1" x14ac:dyDescent="0.2"/>
    <row r="5044" customFormat="1" hidden="1" x14ac:dyDescent="0.2"/>
    <row r="5045" customFormat="1" hidden="1" x14ac:dyDescent="0.2"/>
    <row r="5046" customFormat="1" hidden="1" x14ac:dyDescent="0.2"/>
    <row r="5047" customFormat="1" hidden="1" x14ac:dyDescent="0.2"/>
    <row r="5048" customFormat="1" hidden="1" x14ac:dyDescent="0.2"/>
    <row r="5049" customFormat="1" hidden="1" x14ac:dyDescent="0.2"/>
    <row r="5050" customFormat="1" hidden="1" x14ac:dyDescent="0.2"/>
    <row r="5051" customFormat="1" hidden="1" x14ac:dyDescent="0.2"/>
    <row r="5052" customFormat="1" hidden="1" x14ac:dyDescent="0.2"/>
    <row r="5053" customFormat="1" hidden="1" x14ac:dyDescent="0.2"/>
    <row r="5054" customFormat="1" hidden="1" x14ac:dyDescent="0.2"/>
    <row r="5055" customFormat="1" hidden="1" x14ac:dyDescent="0.2"/>
    <row r="5056" customFormat="1" hidden="1" x14ac:dyDescent="0.2"/>
    <row r="5057" customFormat="1" hidden="1" x14ac:dyDescent="0.2"/>
    <row r="5058" customFormat="1" hidden="1" x14ac:dyDescent="0.2"/>
    <row r="5059" customFormat="1" hidden="1" x14ac:dyDescent="0.2"/>
    <row r="5060" customFormat="1" hidden="1" x14ac:dyDescent="0.2"/>
    <row r="5061" customFormat="1" hidden="1" x14ac:dyDescent="0.2"/>
    <row r="5062" customFormat="1" hidden="1" x14ac:dyDescent="0.2"/>
    <row r="5063" customFormat="1" hidden="1" x14ac:dyDescent="0.2"/>
    <row r="5064" customFormat="1" hidden="1" x14ac:dyDescent="0.2"/>
    <row r="5065" customFormat="1" hidden="1" x14ac:dyDescent="0.2"/>
    <row r="5066" customFormat="1" hidden="1" x14ac:dyDescent="0.2"/>
    <row r="5067" customFormat="1" hidden="1" x14ac:dyDescent="0.2"/>
    <row r="5068" customFormat="1" hidden="1" x14ac:dyDescent="0.2"/>
    <row r="5069" customFormat="1" hidden="1" x14ac:dyDescent="0.2"/>
    <row r="5070" customFormat="1" hidden="1" x14ac:dyDescent="0.2"/>
    <row r="5071" customFormat="1" hidden="1" x14ac:dyDescent="0.2"/>
    <row r="5072" customFormat="1" hidden="1" x14ac:dyDescent="0.2"/>
    <row r="5073" customFormat="1" hidden="1" x14ac:dyDescent="0.2"/>
    <row r="5074" customFormat="1" hidden="1" x14ac:dyDescent="0.2"/>
    <row r="5075" customFormat="1" hidden="1" x14ac:dyDescent="0.2"/>
    <row r="5076" customFormat="1" hidden="1" x14ac:dyDescent="0.2"/>
    <row r="5077" customFormat="1" hidden="1" x14ac:dyDescent="0.2"/>
    <row r="5078" customFormat="1" hidden="1" x14ac:dyDescent="0.2"/>
    <row r="5079" customFormat="1" hidden="1" x14ac:dyDescent="0.2"/>
    <row r="5080" customFormat="1" hidden="1" x14ac:dyDescent="0.2"/>
    <row r="5081" customFormat="1" hidden="1" x14ac:dyDescent="0.2"/>
    <row r="5082" customFormat="1" hidden="1" x14ac:dyDescent="0.2"/>
    <row r="5083" customFormat="1" hidden="1" x14ac:dyDescent="0.2"/>
    <row r="5084" customFormat="1" hidden="1" x14ac:dyDescent="0.2"/>
    <row r="5085" customFormat="1" hidden="1" x14ac:dyDescent="0.2"/>
    <row r="5086" customFormat="1" hidden="1" x14ac:dyDescent="0.2"/>
    <row r="5087" customFormat="1" hidden="1" x14ac:dyDescent="0.2"/>
    <row r="5088" customFormat="1" hidden="1" x14ac:dyDescent="0.2"/>
    <row r="5089" customFormat="1" hidden="1" x14ac:dyDescent="0.2"/>
    <row r="5090" customFormat="1" hidden="1" x14ac:dyDescent="0.2"/>
    <row r="5091" customFormat="1" hidden="1" x14ac:dyDescent="0.2"/>
    <row r="5092" customFormat="1" hidden="1" x14ac:dyDescent="0.2"/>
    <row r="5093" customFormat="1" hidden="1" x14ac:dyDescent="0.2"/>
    <row r="5094" customFormat="1" hidden="1" x14ac:dyDescent="0.2"/>
    <row r="5095" customFormat="1" hidden="1" x14ac:dyDescent="0.2"/>
    <row r="5096" customFormat="1" hidden="1" x14ac:dyDescent="0.2"/>
    <row r="5097" customFormat="1" hidden="1" x14ac:dyDescent="0.2"/>
    <row r="5098" customFormat="1" hidden="1" x14ac:dyDescent="0.2"/>
    <row r="5099" customFormat="1" hidden="1" x14ac:dyDescent="0.2"/>
    <row r="5100" customFormat="1" hidden="1" x14ac:dyDescent="0.2"/>
    <row r="5101" customFormat="1" hidden="1" x14ac:dyDescent="0.2"/>
    <row r="5102" customFormat="1" hidden="1" x14ac:dyDescent="0.2"/>
    <row r="5103" customFormat="1" hidden="1" x14ac:dyDescent="0.2"/>
    <row r="5104" customFormat="1" hidden="1" x14ac:dyDescent="0.2"/>
    <row r="5105" customFormat="1" hidden="1" x14ac:dyDescent="0.2"/>
    <row r="5106" customFormat="1" hidden="1" x14ac:dyDescent="0.2"/>
    <row r="5107" customFormat="1" hidden="1" x14ac:dyDescent="0.2"/>
    <row r="5108" customFormat="1" hidden="1" x14ac:dyDescent="0.2"/>
    <row r="5109" customFormat="1" hidden="1" x14ac:dyDescent="0.2"/>
    <row r="5110" customFormat="1" hidden="1" x14ac:dyDescent="0.2"/>
    <row r="5111" customFormat="1" hidden="1" x14ac:dyDescent="0.2"/>
    <row r="5112" customFormat="1" hidden="1" x14ac:dyDescent="0.2"/>
    <row r="5113" customFormat="1" hidden="1" x14ac:dyDescent="0.2"/>
    <row r="5114" customFormat="1" hidden="1" x14ac:dyDescent="0.2"/>
    <row r="5115" customFormat="1" hidden="1" x14ac:dyDescent="0.2"/>
    <row r="5116" customFormat="1" hidden="1" x14ac:dyDescent="0.2"/>
    <row r="5117" customFormat="1" hidden="1" x14ac:dyDescent="0.2"/>
    <row r="5118" customFormat="1" hidden="1" x14ac:dyDescent="0.2"/>
    <row r="5119" customFormat="1" hidden="1" x14ac:dyDescent="0.2"/>
    <row r="5120" customFormat="1" hidden="1" x14ac:dyDescent="0.2"/>
    <row r="5121" customFormat="1" hidden="1" x14ac:dyDescent="0.2"/>
    <row r="5122" customFormat="1" hidden="1" x14ac:dyDescent="0.2"/>
    <row r="5123" customFormat="1" hidden="1" x14ac:dyDescent="0.2"/>
    <row r="5124" customFormat="1" hidden="1" x14ac:dyDescent="0.2"/>
    <row r="5125" customFormat="1" hidden="1" x14ac:dyDescent="0.2"/>
    <row r="5126" customFormat="1" hidden="1" x14ac:dyDescent="0.2"/>
    <row r="5127" customFormat="1" hidden="1" x14ac:dyDescent="0.2"/>
    <row r="5128" customFormat="1" hidden="1" x14ac:dyDescent="0.2"/>
    <row r="5129" customFormat="1" hidden="1" x14ac:dyDescent="0.2"/>
    <row r="5130" customFormat="1" hidden="1" x14ac:dyDescent="0.2"/>
    <row r="5131" customFormat="1" hidden="1" x14ac:dyDescent="0.2"/>
    <row r="5132" customFormat="1" hidden="1" x14ac:dyDescent="0.2"/>
    <row r="5133" customFormat="1" hidden="1" x14ac:dyDescent="0.2"/>
    <row r="5134" customFormat="1" hidden="1" x14ac:dyDescent="0.2"/>
    <row r="5135" customFormat="1" hidden="1" x14ac:dyDescent="0.2"/>
    <row r="5136" customFormat="1" hidden="1" x14ac:dyDescent="0.2"/>
    <row r="5137" customFormat="1" hidden="1" x14ac:dyDescent="0.2"/>
    <row r="5138" customFormat="1" hidden="1" x14ac:dyDescent="0.2"/>
    <row r="5139" customFormat="1" hidden="1" x14ac:dyDescent="0.2"/>
    <row r="5140" customFormat="1" hidden="1" x14ac:dyDescent="0.2"/>
    <row r="5141" customFormat="1" hidden="1" x14ac:dyDescent="0.2"/>
    <row r="5142" customFormat="1" hidden="1" x14ac:dyDescent="0.2"/>
    <row r="5143" customFormat="1" hidden="1" x14ac:dyDescent="0.2"/>
    <row r="5144" customFormat="1" hidden="1" x14ac:dyDescent="0.2"/>
    <row r="5145" customFormat="1" hidden="1" x14ac:dyDescent="0.2"/>
    <row r="5146" customFormat="1" hidden="1" x14ac:dyDescent="0.2"/>
    <row r="5147" customFormat="1" hidden="1" x14ac:dyDescent="0.2"/>
    <row r="5148" customFormat="1" hidden="1" x14ac:dyDescent="0.2"/>
    <row r="5149" customFormat="1" hidden="1" x14ac:dyDescent="0.2"/>
    <row r="5150" customFormat="1" hidden="1" x14ac:dyDescent="0.2"/>
    <row r="5151" customFormat="1" hidden="1" x14ac:dyDescent="0.2"/>
    <row r="5152" customFormat="1" hidden="1" x14ac:dyDescent="0.2"/>
    <row r="5153" customFormat="1" hidden="1" x14ac:dyDescent="0.2"/>
    <row r="5154" customFormat="1" hidden="1" x14ac:dyDescent="0.2"/>
    <row r="5155" customFormat="1" hidden="1" x14ac:dyDescent="0.2"/>
    <row r="5156" customFormat="1" hidden="1" x14ac:dyDescent="0.2"/>
    <row r="5157" customFormat="1" hidden="1" x14ac:dyDescent="0.2"/>
    <row r="5158" customFormat="1" hidden="1" x14ac:dyDescent="0.2"/>
    <row r="5159" customFormat="1" hidden="1" x14ac:dyDescent="0.2"/>
    <row r="5160" customFormat="1" hidden="1" x14ac:dyDescent="0.2"/>
    <row r="5161" customFormat="1" hidden="1" x14ac:dyDescent="0.2"/>
    <row r="5162" customFormat="1" hidden="1" x14ac:dyDescent="0.2"/>
    <row r="5163" customFormat="1" hidden="1" x14ac:dyDescent="0.2"/>
    <row r="5164" customFormat="1" hidden="1" x14ac:dyDescent="0.2"/>
    <row r="5165" customFormat="1" hidden="1" x14ac:dyDescent="0.2"/>
    <row r="5166" customFormat="1" hidden="1" x14ac:dyDescent="0.2"/>
    <row r="5167" customFormat="1" hidden="1" x14ac:dyDescent="0.2"/>
    <row r="5168" customFormat="1" hidden="1" x14ac:dyDescent="0.2"/>
    <row r="5169" customFormat="1" hidden="1" x14ac:dyDescent="0.2"/>
    <row r="5170" customFormat="1" hidden="1" x14ac:dyDescent="0.2"/>
    <row r="5171" customFormat="1" hidden="1" x14ac:dyDescent="0.2"/>
    <row r="5172" customFormat="1" hidden="1" x14ac:dyDescent="0.2"/>
    <row r="5173" customFormat="1" hidden="1" x14ac:dyDescent="0.2"/>
    <row r="5174" customFormat="1" hidden="1" x14ac:dyDescent="0.2"/>
    <row r="5175" customFormat="1" hidden="1" x14ac:dyDescent="0.2"/>
    <row r="5176" customFormat="1" hidden="1" x14ac:dyDescent="0.2"/>
    <row r="5177" customFormat="1" hidden="1" x14ac:dyDescent="0.2"/>
    <row r="5178" customFormat="1" hidden="1" x14ac:dyDescent="0.2"/>
    <row r="5179" customFormat="1" hidden="1" x14ac:dyDescent="0.2"/>
    <row r="5180" customFormat="1" hidden="1" x14ac:dyDescent="0.2"/>
    <row r="5181" customFormat="1" hidden="1" x14ac:dyDescent="0.2"/>
    <row r="5182" customFormat="1" hidden="1" x14ac:dyDescent="0.2"/>
    <row r="5183" customFormat="1" hidden="1" x14ac:dyDescent="0.2"/>
    <row r="5184" customFormat="1" hidden="1" x14ac:dyDescent="0.2"/>
    <row r="5185" customFormat="1" hidden="1" x14ac:dyDescent="0.2"/>
    <row r="5186" customFormat="1" hidden="1" x14ac:dyDescent="0.2"/>
    <row r="5187" customFormat="1" hidden="1" x14ac:dyDescent="0.2"/>
    <row r="5188" customFormat="1" hidden="1" x14ac:dyDescent="0.2"/>
    <row r="5189" customFormat="1" hidden="1" x14ac:dyDescent="0.2"/>
    <row r="5190" customFormat="1" hidden="1" x14ac:dyDescent="0.2"/>
    <row r="5191" customFormat="1" hidden="1" x14ac:dyDescent="0.2"/>
    <row r="5192" customFormat="1" hidden="1" x14ac:dyDescent="0.2"/>
    <row r="5193" customFormat="1" hidden="1" x14ac:dyDescent="0.2"/>
    <row r="5194" customFormat="1" hidden="1" x14ac:dyDescent="0.2"/>
    <row r="5195" customFormat="1" hidden="1" x14ac:dyDescent="0.2"/>
    <row r="5196" customFormat="1" hidden="1" x14ac:dyDescent="0.2"/>
    <row r="5197" customFormat="1" hidden="1" x14ac:dyDescent="0.2"/>
    <row r="5198" customFormat="1" hidden="1" x14ac:dyDescent="0.2"/>
    <row r="5199" customFormat="1" hidden="1" x14ac:dyDescent="0.2"/>
    <row r="5200" customFormat="1" hidden="1" x14ac:dyDescent="0.2"/>
    <row r="5201" customFormat="1" hidden="1" x14ac:dyDescent="0.2"/>
    <row r="5202" customFormat="1" hidden="1" x14ac:dyDescent="0.2"/>
    <row r="5203" customFormat="1" hidden="1" x14ac:dyDescent="0.2"/>
    <row r="5204" customFormat="1" hidden="1" x14ac:dyDescent="0.2"/>
    <row r="5205" customFormat="1" hidden="1" x14ac:dyDescent="0.2"/>
    <row r="5206" customFormat="1" hidden="1" x14ac:dyDescent="0.2"/>
    <row r="5207" customFormat="1" hidden="1" x14ac:dyDescent="0.2"/>
    <row r="5208" customFormat="1" hidden="1" x14ac:dyDescent="0.2"/>
    <row r="5209" customFormat="1" hidden="1" x14ac:dyDescent="0.2"/>
    <row r="5210" customFormat="1" hidden="1" x14ac:dyDescent="0.2"/>
    <row r="5211" customFormat="1" hidden="1" x14ac:dyDescent="0.2"/>
    <row r="5212" customFormat="1" hidden="1" x14ac:dyDescent="0.2"/>
    <row r="5213" customFormat="1" hidden="1" x14ac:dyDescent="0.2"/>
    <row r="5214" customFormat="1" hidden="1" x14ac:dyDescent="0.2"/>
    <row r="5215" customFormat="1" hidden="1" x14ac:dyDescent="0.2"/>
    <row r="5216" customFormat="1" hidden="1" x14ac:dyDescent="0.2"/>
    <row r="5217" customFormat="1" hidden="1" x14ac:dyDescent="0.2"/>
    <row r="5218" customFormat="1" hidden="1" x14ac:dyDescent="0.2"/>
    <row r="5219" customFormat="1" hidden="1" x14ac:dyDescent="0.2"/>
    <row r="5220" customFormat="1" hidden="1" x14ac:dyDescent="0.2"/>
    <row r="5221" customFormat="1" hidden="1" x14ac:dyDescent="0.2"/>
    <row r="5222" customFormat="1" hidden="1" x14ac:dyDescent="0.2"/>
    <row r="5223" customFormat="1" hidden="1" x14ac:dyDescent="0.2"/>
    <row r="5224" customFormat="1" hidden="1" x14ac:dyDescent="0.2"/>
    <row r="5225" customFormat="1" hidden="1" x14ac:dyDescent="0.2"/>
    <row r="5226" customFormat="1" hidden="1" x14ac:dyDescent="0.2"/>
    <row r="5227" customFormat="1" hidden="1" x14ac:dyDescent="0.2"/>
    <row r="5228" customFormat="1" hidden="1" x14ac:dyDescent="0.2"/>
    <row r="5229" customFormat="1" hidden="1" x14ac:dyDescent="0.2"/>
    <row r="5230" customFormat="1" hidden="1" x14ac:dyDescent="0.2"/>
    <row r="5231" customFormat="1" hidden="1" x14ac:dyDescent="0.2"/>
    <row r="5232" customFormat="1" hidden="1" x14ac:dyDescent="0.2"/>
    <row r="5233" customFormat="1" hidden="1" x14ac:dyDescent="0.2"/>
    <row r="5234" customFormat="1" hidden="1" x14ac:dyDescent="0.2"/>
    <row r="5235" customFormat="1" hidden="1" x14ac:dyDescent="0.2"/>
    <row r="5236" customFormat="1" hidden="1" x14ac:dyDescent="0.2"/>
    <row r="5237" customFormat="1" hidden="1" x14ac:dyDescent="0.2"/>
    <row r="5238" customFormat="1" hidden="1" x14ac:dyDescent="0.2"/>
    <row r="5239" customFormat="1" hidden="1" x14ac:dyDescent="0.2"/>
    <row r="5240" customFormat="1" hidden="1" x14ac:dyDescent="0.2"/>
    <row r="5241" customFormat="1" hidden="1" x14ac:dyDescent="0.2"/>
    <row r="5242" customFormat="1" hidden="1" x14ac:dyDescent="0.2"/>
    <row r="5243" customFormat="1" hidden="1" x14ac:dyDescent="0.2"/>
    <row r="5244" customFormat="1" hidden="1" x14ac:dyDescent="0.2"/>
    <row r="5245" customFormat="1" hidden="1" x14ac:dyDescent="0.2"/>
    <row r="5246" customFormat="1" hidden="1" x14ac:dyDescent="0.2"/>
    <row r="5247" customFormat="1" hidden="1" x14ac:dyDescent="0.2"/>
    <row r="5248" customFormat="1" hidden="1" x14ac:dyDescent="0.2"/>
    <row r="5249" customFormat="1" hidden="1" x14ac:dyDescent="0.2"/>
    <row r="5250" customFormat="1" hidden="1" x14ac:dyDescent="0.2"/>
    <row r="5251" customFormat="1" hidden="1" x14ac:dyDescent="0.2"/>
    <row r="5252" customFormat="1" hidden="1" x14ac:dyDescent="0.2"/>
    <row r="5253" customFormat="1" hidden="1" x14ac:dyDescent="0.2"/>
    <row r="5254" customFormat="1" hidden="1" x14ac:dyDescent="0.2"/>
    <row r="5255" customFormat="1" hidden="1" x14ac:dyDescent="0.2"/>
    <row r="5256" customFormat="1" hidden="1" x14ac:dyDescent="0.2"/>
    <row r="5257" customFormat="1" hidden="1" x14ac:dyDescent="0.2"/>
    <row r="5258" customFormat="1" hidden="1" x14ac:dyDescent="0.2"/>
    <row r="5259" customFormat="1" hidden="1" x14ac:dyDescent="0.2"/>
    <row r="5260" customFormat="1" hidden="1" x14ac:dyDescent="0.2"/>
    <row r="5261" customFormat="1" hidden="1" x14ac:dyDescent="0.2"/>
    <row r="5262" customFormat="1" hidden="1" x14ac:dyDescent="0.2"/>
    <row r="5263" customFormat="1" hidden="1" x14ac:dyDescent="0.2"/>
    <row r="5264" customFormat="1" hidden="1" x14ac:dyDescent="0.2"/>
    <row r="5265" customFormat="1" hidden="1" x14ac:dyDescent="0.2"/>
    <row r="5266" customFormat="1" hidden="1" x14ac:dyDescent="0.2"/>
    <row r="5267" customFormat="1" hidden="1" x14ac:dyDescent="0.2"/>
    <row r="5268" customFormat="1" hidden="1" x14ac:dyDescent="0.2"/>
    <row r="5269" customFormat="1" hidden="1" x14ac:dyDescent="0.2"/>
    <row r="5270" customFormat="1" hidden="1" x14ac:dyDescent="0.2"/>
    <row r="5271" customFormat="1" hidden="1" x14ac:dyDescent="0.2"/>
    <row r="5272" customFormat="1" hidden="1" x14ac:dyDescent="0.2"/>
    <row r="5273" customFormat="1" hidden="1" x14ac:dyDescent="0.2"/>
    <row r="5274" customFormat="1" hidden="1" x14ac:dyDescent="0.2"/>
    <row r="5275" customFormat="1" hidden="1" x14ac:dyDescent="0.2"/>
    <row r="5276" customFormat="1" hidden="1" x14ac:dyDescent="0.2"/>
    <row r="5277" customFormat="1" hidden="1" x14ac:dyDescent="0.2"/>
    <row r="5278" customFormat="1" hidden="1" x14ac:dyDescent="0.2"/>
    <row r="5279" customFormat="1" hidden="1" x14ac:dyDescent="0.2"/>
    <row r="5280" customFormat="1" hidden="1" x14ac:dyDescent="0.2"/>
    <row r="5281" customFormat="1" hidden="1" x14ac:dyDescent="0.2"/>
    <row r="5282" customFormat="1" hidden="1" x14ac:dyDescent="0.2"/>
    <row r="5283" customFormat="1" hidden="1" x14ac:dyDescent="0.2"/>
    <row r="5284" customFormat="1" hidden="1" x14ac:dyDescent="0.2"/>
    <row r="5285" customFormat="1" hidden="1" x14ac:dyDescent="0.2"/>
    <row r="5286" customFormat="1" hidden="1" x14ac:dyDescent="0.2"/>
    <row r="5287" customFormat="1" hidden="1" x14ac:dyDescent="0.2"/>
    <row r="5288" customFormat="1" hidden="1" x14ac:dyDescent="0.2"/>
    <row r="5289" customFormat="1" hidden="1" x14ac:dyDescent="0.2"/>
    <row r="5290" customFormat="1" hidden="1" x14ac:dyDescent="0.2"/>
    <row r="5291" customFormat="1" hidden="1" x14ac:dyDescent="0.2"/>
    <row r="5292" customFormat="1" hidden="1" x14ac:dyDescent="0.2"/>
    <row r="5293" customFormat="1" hidden="1" x14ac:dyDescent="0.2"/>
    <row r="5294" customFormat="1" hidden="1" x14ac:dyDescent="0.2"/>
    <row r="5295" customFormat="1" hidden="1" x14ac:dyDescent="0.2"/>
    <row r="5296" customFormat="1" hidden="1" x14ac:dyDescent="0.2"/>
    <row r="5297" customFormat="1" hidden="1" x14ac:dyDescent="0.2"/>
    <row r="5298" customFormat="1" hidden="1" x14ac:dyDescent="0.2"/>
    <row r="5299" customFormat="1" hidden="1" x14ac:dyDescent="0.2"/>
    <row r="5300" customFormat="1" hidden="1" x14ac:dyDescent="0.2"/>
    <row r="5301" customFormat="1" hidden="1" x14ac:dyDescent="0.2"/>
    <row r="5302" customFormat="1" hidden="1" x14ac:dyDescent="0.2"/>
    <row r="5303" customFormat="1" hidden="1" x14ac:dyDescent="0.2"/>
    <row r="5304" customFormat="1" hidden="1" x14ac:dyDescent="0.2"/>
    <row r="5305" customFormat="1" hidden="1" x14ac:dyDescent="0.2"/>
    <row r="5306" customFormat="1" hidden="1" x14ac:dyDescent="0.2"/>
    <row r="5307" customFormat="1" hidden="1" x14ac:dyDescent="0.2"/>
    <row r="5308" customFormat="1" hidden="1" x14ac:dyDescent="0.2"/>
    <row r="5309" customFormat="1" hidden="1" x14ac:dyDescent="0.2"/>
    <row r="5310" customFormat="1" hidden="1" x14ac:dyDescent="0.2"/>
    <row r="5311" customFormat="1" hidden="1" x14ac:dyDescent="0.2"/>
    <row r="5312" customFormat="1" hidden="1" x14ac:dyDescent="0.2"/>
    <row r="5313" customFormat="1" hidden="1" x14ac:dyDescent="0.2"/>
    <row r="5314" customFormat="1" hidden="1" x14ac:dyDescent="0.2"/>
    <row r="5315" customFormat="1" hidden="1" x14ac:dyDescent="0.2"/>
    <row r="5316" customFormat="1" hidden="1" x14ac:dyDescent="0.2"/>
    <row r="5317" customFormat="1" hidden="1" x14ac:dyDescent="0.2"/>
    <row r="5318" customFormat="1" hidden="1" x14ac:dyDescent="0.2"/>
    <row r="5319" customFormat="1" hidden="1" x14ac:dyDescent="0.2"/>
    <row r="5320" customFormat="1" hidden="1" x14ac:dyDescent="0.2"/>
    <row r="5321" customFormat="1" hidden="1" x14ac:dyDescent="0.2"/>
    <row r="5322" customFormat="1" hidden="1" x14ac:dyDescent="0.2"/>
    <row r="5323" customFormat="1" hidden="1" x14ac:dyDescent="0.2"/>
    <row r="5324" customFormat="1" hidden="1" x14ac:dyDescent="0.2"/>
    <row r="5325" customFormat="1" hidden="1" x14ac:dyDescent="0.2"/>
    <row r="5326" customFormat="1" hidden="1" x14ac:dyDescent="0.2"/>
    <row r="5327" customFormat="1" hidden="1" x14ac:dyDescent="0.2"/>
    <row r="5328" customFormat="1" hidden="1" x14ac:dyDescent="0.2"/>
    <row r="5329" customFormat="1" hidden="1" x14ac:dyDescent="0.2"/>
    <row r="5330" customFormat="1" hidden="1" x14ac:dyDescent="0.2"/>
    <row r="5331" customFormat="1" hidden="1" x14ac:dyDescent="0.2"/>
    <row r="5332" customFormat="1" hidden="1" x14ac:dyDescent="0.2"/>
    <row r="5333" customFormat="1" hidden="1" x14ac:dyDescent="0.2"/>
    <row r="5334" customFormat="1" hidden="1" x14ac:dyDescent="0.2"/>
    <row r="5335" customFormat="1" hidden="1" x14ac:dyDescent="0.2"/>
    <row r="5336" customFormat="1" hidden="1" x14ac:dyDescent="0.2"/>
    <row r="5337" customFormat="1" hidden="1" x14ac:dyDescent="0.2"/>
    <row r="5338" customFormat="1" hidden="1" x14ac:dyDescent="0.2"/>
    <row r="5339" customFormat="1" hidden="1" x14ac:dyDescent="0.2"/>
    <row r="5340" customFormat="1" hidden="1" x14ac:dyDescent="0.2"/>
    <row r="5341" customFormat="1" hidden="1" x14ac:dyDescent="0.2"/>
    <row r="5342" customFormat="1" hidden="1" x14ac:dyDescent="0.2"/>
    <row r="5343" customFormat="1" hidden="1" x14ac:dyDescent="0.2"/>
    <row r="5344" customFormat="1" hidden="1" x14ac:dyDescent="0.2"/>
    <row r="5345" customFormat="1" hidden="1" x14ac:dyDescent="0.2"/>
    <row r="5346" customFormat="1" hidden="1" x14ac:dyDescent="0.2"/>
    <row r="5347" customFormat="1" hidden="1" x14ac:dyDescent="0.2"/>
    <row r="5348" customFormat="1" hidden="1" x14ac:dyDescent="0.2"/>
    <row r="5349" customFormat="1" hidden="1" x14ac:dyDescent="0.2"/>
    <row r="5350" customFormat="1" hidden="1" x14ac:dyDescent="0.2"/>
    <row r="5351" customFormat="1" hidden="1" x14ac:dyDescent="0.2"/>
    <row r="5352" customFormat="1" hidden="1" x14ac:dyDescent="0.2"/>
    <row r="5353" customFormat="1" hidden="1" x14ac:dyDescent="0.2"/>
    <row r="5354" customFormat="1" hidden="1" x14ac:dyDescent="0.2"/>
    <row r="5355" customFormat="1" hidden="1" x14ac:dyDescent="0.2"/>
    <row r="5356" customFormat="1" hidden="1" x14ac:dyDescent="0.2"/>
    <row r="5357" customFormat="1" hidden="1" x14ac:dyDescent="0.2"/>
    <row r="5358" customFormat="1" hidden="1" x14ac:dyDescent="0.2"/>
    <row r="5359" customFormat="1" hidden="1" x14ac:dyDescent="0.2"/>
    <row r="5360" customFormat="1" hidden="1" x14ac:dyDescent="0.2"/>
    <row r="5361" customFormat="1" hidden="1" x14ac:dyDescent="0.2"/>
    <row r="5362" customFormat="1" hidden="1" x14ac:dyDescent="0.2"/>
    <row r="5363" customFormat="1" hidden="1" x14ac:dyDescent="0.2"/>
    <row r="5364" customFormat="1" hidden="1" x14ac:dyDescent="0.2"/>
    <row r="5365" customFormat="1" hidden="1" x14ac:dyDescent="0.2"/>
    <row r="5366" customFormat="1" hidden="1" x14ac:dyDescent="0.2"/>
    <row r="5367" customFormat="1" hidden="1" x14ac:dyDescent="0.2"/>
    <row r="5368" customFormat="1" hidden="1" x14ac:dyDescent="0.2"/>
    <row r="5369" customFormat="1" hidden="1" x14ac:dyDescent="0.2"/>
    <row r="5370" customFormat="1" hidden="1" x14ac:dyDescent="0.2"/>
    <row r="5371" customFormat="1" hidden="1" x14ac:dyDescent="0.2"/>
    <row r="5372" customFormat="1" hidden="1" x14ac:dyDescent="0.2"/>
    <row r="5373" customFormat="1" hidden="1" x14ac:dyDescent="0.2"/>
    <row r="5374" customFormat="1" hidden="1" x14ac:dyDescent="0.2"/>
    <row r="5375" customFormat="1" hidden="1" x14ac:dyDescent="0.2"/>
    <row r="5376" customFormat="1" hidden="1" x14ac:dyDescent="0.2"/>
    <row r="5377" customFormat="1" hidden="1" x14ac:dyDescent="0.2"/>
    <row r="5378" customFormat="1" hidden="1" x14ac:dyDescent="0.2"/>
    <row r="5379" customFormat="1" hidden="1" x14ac:dyDescent="0.2"/>
    <row r="5380" customFormat="1" hidden="1" x14ac:dyDescent="0.2"/>
    <row r="5381" customFormat="1" hidden="1" x14ac:dyDescent="0.2"/>
    <row r="5382" customFormat="1" hidden="1" x14ac:dyDescent="0.2"/>
    <row r="5383" customFormat="1" hidden="1" x14ac:dyDescent="0.2"/>
    <row r="5384" customFormat="1" hidden="1" x14ac:dyDescent="0.2"/>
    <row r="5385" customFormat="1" hidden="1" x14ac:dyDescent="0.2"/>
    <row r="5386" customFormat="1" hidden="1" x14ac:dyDescent="0.2"/>
    <row r="5387" customFormat="1" hidden="1" x14ac:dyDescent="0.2"/>
    <row r="5388" customFormat="1" hidden="1" x14ac:dyDescent="0.2"/>
    <row r="5389" customFormat="1" hidden="1" x14ac:dyDescent="0.2"/>
    <row r="5390" customFormat="1" hidden="1" x14ac:dyDescent="0.2"/>
    <row r="5391" customFormat="1" hidden="1" x14ac:dyDescent="0.2"/>
    <row r="5392" customFormat="1" hidden="1" x14ac:dyDescent="0.2"/>
    <row r="5393" customFormat="1" hidden="1" x14ac:dyDescent="0.2"/>
    <row r="5394" customFormat="1" hidden="1" x14ac:dyDescent="0.2"/>
    <row r="5395" customFormat="1" hidden="1" x14ac:dyDescent="0.2"/>
    <row r="5396" customFormat="1" hidden="1" x14ac:dyDescent="0.2"/>
    <row r="5397" customFormat="1" hidden="1" x14ac:dyDescent="0.2"/>
    <row r="5398" customFormat="1" hidden="1" x14ac:dyDescent="0.2"/>
    <row r="5399" customFormat="1" hidden="1" x14ac:dyDescent="0.2"/>
    <row r="5400" customFormat="1" hidden="1" x14ac:dyDescent="0.2"/>
    <row r="5401" customFormat="1" hidden="1" x14ac:dyDescent="0.2"/>
    <row r="5402" customFormat="1" hidden="1" x14ac:dyDescent="0.2"/>
    <row r="5403" customFormat="1" hidden="1" x14ac:dyDescent="0.2"/>
    <row r="5404" customFormat="1" hidden="1" x14ac:dyDescent="0.2"/>
    <row r="5405" customFormat="1" hidden="1" x14ac:dyDescent="0.2"/>
    <row r="5406" customFormat="1" hidden="1" x14ac:dyDescent="0.2"/>
    <row r="5407" customFormat="1" hidden="1" x14ac:dyDescent="0.2"/>
    <row r="5408" customFormat="1" hidden="1" x14ac:dyDescent="0.2"/>
    <row r="5409" customFormat="1" hidden="1" x14ac:dyDescent="0.2"/>
    <row r="5410" customFormat="1" hidden="1" x14ac:dyDescent="0.2"/>
    <row r="5411" customFormat="1" hidden="1" x14ac:dyDescent="0.2"/>
    <row r="5412" customFormat="1" hidden="1" x14ac:dyDescent="0.2"/>
    <row r="5413" customFormat="1" hidden="1" x14ac:dyDescent="0.2"/>
    <row r="5414" customFormat="1" hidden="1" x14ac:dyDescent="0.2"/>
    <row r="5415" customFormat="1" hidden="1" x14ac:dyDescent="0.2"/>
    <row r="5416" customFormat="1" hidden="1" x14ac:dyDescent="0.2"/>
    <row r="5417" customFormat="1" hidden="1" x14ac:dyDescent="0.2"/>
    <row r="5418" customFormat="1" hidden="1" x14ac:dyDescent="0.2"/>
    <row r="5419" customFormat="1" hidden="1" x14ac:dyDescent="0.2"/>
    <row r="5420" customFormat="1" hidden="1" x14ac:dyDescent="0.2"/>
    <row r="5421" customFormat="1" hidden="1" x14ac:dyDescent="0.2"/>
    <row r="5422" customFormat="1" hidden="1" x14ac:dyDescent="0.2"/>
    <row r="5423" customFormat="1" hidden="1" x14ac:dyDescent="0.2"/>
    <row r="5424" customFormat="1" hidden="1" x14ac:dyDescent="0.2"/>
    <row r="5425" customFormat="1" hidden="1" x14ac:dyDescent="0.2"/>
    <row r="5426" customFormat="1" hidden="1" x14ac:dyDescent="0.2"/>
    <row r="5427" customFormat="1" hidden="1" x14ac:dyDescent="0.2"/>
    <row r="5428" customFormat="1" hidden="1" x14ac:dyDescent="0.2"/>
    <row r="5429" customFormat="1" hidden="1" x14ac:dyDescent="0.2"/>
    <row r="5430" customFormat="1" hidden="1" x14ac:dyDescent="0.2"/>
    <row r="5431" customFormat="1" hidden="1" x14ac:dyDescent="0.2"/>
    <row r="5432" customFormat="1" hidden="1" x14ac:dyDescent="0.2"/>
    <row r="5433" customFormat="1" hidden="1" x14ac:dyDescent="0.2"/>
    <row r="5434" customFormat="1" hidden="1" x14ac:dyDescent="0.2"/>
    <row r="5435" customFormat="1" hidden="1" x14ac:dyDescent="0.2"/>
    <row r="5436" customFormat="1" hidden="1" x14ac:dyDescent="0.2"/>
    <row r="5437" customFormat="1" hidden="1" x14ac:dyDescent="0.2"/>
    <row r="5438" customFormat="1" hidden="1" x14ac:dyDescent="0.2"/>
    <row r="5439" customFormat="1" hidden="1" x14ac:dyDescent="0.2"/>
    <row r="5440" customFormat="1" hidden="1" x14ac:dyDescent="0.2"/>
    <row r="5441" customFormat="1" hidden="1" x14ac:dyDescent="0.2"/>
    <row r="5442" customFormat="1" hidden="1" x14ac:dyDescent="0.2"/>
    <row r="5443" customFormat="1" hidden="1" x14ac:dyDescent="0.2"/>
    <row r="5444" customFormat="1" hidden="1" x14ac:dyDescent="0.2"/>
    <row r="5445" customFormat="1" hidden="1" x14ac:dyDescent="0.2"/>
    <row r="5446" customFormat="1" hidden="1" x14ac:dyDescent="0.2"/>
    <row r="5447" customFormat="1" hidden="1" x14ac:dyDescent="0.2"/>
    <row r="5448" customFormat="1" hidden="1" x14ac:dyDescent="0.2"/>
    <row r="5449" customFormat="1" hidden="1" x14ac:dyDescent="0.2"/>
    <row r="5450" customFormat="1" hidden="1" x14ac:dyDescent="0.2"/>
    <row r="5451" customFormat="1" hidden="1" x14ac:dyDescent="0.2"/>
    <row r="5452" customFormat="1" hidden="1" x14ac:dyDescent="0.2"/>
    <row r="5453" customFormat="1" hidden="1" x14ac:dyDescent="0.2"/>
    <row r="5454" customFormat="1" hidden="1" x14ac:dyDescent="0.2"/>
    <row r="5455" customFormat="1" hidden="1" x14ac:dyDescent="0.2"/>
    <row r="5456" customFormat="1" hidden="1" x14ac:dyDescent="0.2"/>
    <row r="5457" customFormat="1" hidden="1" x14ac:dyDescent="0.2"/>
    <row r="5458" customFormat="1" hidden="1" x14ac:dyDescent="0.2"/>
    <row r="5459" customFormat="1" hidden="1" x14ac:dyDescent="0.2"/>
    <row r="5460" customFormat="1" hidden="1" x14ac:dyDescent="0.2"/>
    <row r="5461" customFormat="1" hidden="1" x14ac:dyDescent="0.2"/>
    <row r="5462" customFormat="1" hidden="1" x14ac:dyDescent="0.2"/>
    <row r="5463" customFormat="1" hidden="1" x14ac:dyDescent="0.2"/>
    <row r="5464" customFormat="1" hidden="1" x14ac:dyDescent="0.2"/>
    <row r="5465" customFormat="1" hidden="1" x14ac:dyDescent="0.2"/>
    <row r="5466" customFormat="1" hidden="1" x14ac:dyDescent="0.2"/>
    <row r="5467" customFormat="1" hidden="1" x14ac:dyDescent="0.2"/>
    <row r="5468" customFormat="1" hidden="1" x14ac:dyDescent="0.2"/>
    <row r="5469" customFormat="1" hidden="1" x14ac:dyDescent="0.2"/>
    <row r="5470" customFormat="1" hidden="1" x14ac:dyDescent="0.2"/>
    <row r="5471" customFormat="1" hidden="1" x14ac:dyDescent="0.2"/>
    <row r="5472" customFormat="1" hidden="1" x14ac:dyDescent="0.2"/>
    <row r="5473" customFormat="1" hidden="1" x14ac:dyDescent="0.2"/>
    <row r="5474" customFormat="1" hidden="1" x14ac:dyDescent="0.2"/>
    <row r="5475" customFormat="1" hidden="1" x14ac:dyDescent="0.2"/>
    <row r="5476" customFormat="1" hidden="1" x14ac:dyDescent="0.2"/>
    <row r="5477" customFormat="1" hidden="1" x14ac:dyDescent="0.2"/>
    <row r="5478" customFormat="1" hidden="1" x14ac:dyDescent="0.2"/>
    <row r="5479" customFormat="1" hidden="1" x14ac:dyDescent="0.2"/>
    <row r="5480" customFormat="1" hidden="1" x14ac:dyDescent="0.2"/>
    <row r="5481" customFormat="1" hidden="1" x14ac:dyDescent="0.2"/>
    <row r="5482" customFormat="1" hidden="1" x14ac:dyDescent="0.2"/>
    <row r="5483" customFormat="1" hidden="1" x14ac:dyDescent="0.2"/>
    <row r="5484" customFormat="1" hidden="1" x14ac:dyDescent="0.2"/>
    <row r="5485" customFormat="1" hidden="1" x14ac:dyDescent="0.2"/>
    <row r="5486" customFormat="1" hidden="1" x14ac:dyDescent="0.2"/>
    <row r="5487" customFormat="1" hidden="1" x14ac:dyDescent="0.2"/>
    <row r="5488" customFormat="1" hidden="1" x14ac:dyDescent="0.2"/>
    <row r="5489" customFormat="1" hidden="1" x14ac:dyDescent="0.2"/>
    <row r="5490" customFormat="1" hidden="1" x14ac:dyDescent="0.2"/>
    <row r="5491" customFormat="1" hidden="1" x14ac:dyDescent="0.2"/>
    <row r="5492" customFormat="1" hidden="1" x14ac:dyDescent="0.2"/>
    <row r="5493" customFormat="1" hidden="1" x14ac:dyDescent="0.2"/>
    <row r="5494" customFormat="1" hidden="1" x14ac:dyDescent="0.2"/>
    <row r="5495" customFormat="1" hidden="1" x14ac:dyDescent="0.2"/>
    <row r="5496" customFormat="1" hidden="1" x14ac:dyDescent="0.2"/>
    <row r="5497" customFormat="1" hidden="1" x14ac:dyDescent="0.2"/>
    <row r="5498" customFormat="1" hidden="1" x14ac:dyDescent="0.2"/>
    <row r="5499" customFormat="1" hidden="1" x14ac:dyDescent="0.2"/>
    <row r="5500" customFormat="1" hidden="1" x14ac:dyDescent="0.2"/>
    <row r="5501" customFormat="1" hidden="1" x14ac:dyDescent="0.2"/>
    <row r="5502" customFormat="1" hidden="1" x14ac:dyDescent="0.2"/>
    <row r="5503" customFormat="1" hidden="1" x14ac:dyDescent="0.2"/>
    <row r="5504" customFormat="1" hidden="1" x14ac:dyDescent="0.2"/>
    <row r="5505" customFormat="1" hidden="1" x14ac:dyDescent="0.2"/>
    <row r="5506" customFormat="1" hidden="1" x14ac:dyDescent="0.2"/>
    <row r="5507" customFormat="1" hidden="1" x14ac:dyDescent="0.2"/>
    <row r="5508" customFormat="1" hidden="1" x14ac:dyDescent="0.2"/>
    <row r="5509" customFormat="1" hidden="1" x14ac:dyDescent="0.2"/>
    <row r="5510" customFormat="1" hidden="1" x14ac:dyDescent="0.2"/>
    <row r="5511" customFormat="1" hidden="1" x14ac:dyDescent="0.2"/>
    <row r="5512" customFormat="1" hidden="1" x14ac:dyDescent="0.2"/>
    <row r="5513" customFormat="1" hidden="1" x14ac:dyDescent="0.2"/>
    <row r="5514" customFormat="1" hidden="1" x14ac:dyDescent="0.2"/>
    <row r="5515" customFormat="1" hidden="1" x14ac:dyDescent="0.2"/>
    <row r="5516" customFormat="1" hidden="1" x14ac:dyDescent="0.2"/>
    <row r="5517" customFormat="1" hidden="1" x14ac:dyDescent="0.2"/>
    <row r="5518" customFormat="1" hidden="1" x14ac:dyDescent="0.2"/>
    <row r="5519" customFormat="1" hidden="1" x14ac:dyDescent="0.2"/>
    <row r="5520" customFormat="1" hidden="1" x14ac:dyDescent="0.2"/>
    <row r="5521" customFormat="1" hidden="1" x14ac:dyDescent="0.2"/>
    <row r="5522" customFormat="1" hidden="1" x14ac:dyDescent="0.2"/>
    <row r="5523" customFormat="1" hidden="1" x14ac:dyDescent="0.2"/>
    <row r="5524" customFormat="1" hidden="1" x14ac:dyDescent="0.2"/>
    <row r="5525" customFormat="1" hidden="1" x14ac:dyDescent="0.2"/>
    <row r="5526" customFormat="1" hidden="1" x14ac:dyDescent="0.2"/>
    <row r="5527" customFormat="1" hidden="1" x14ac:dyDescent="0.2"/>
    <row r="5528" customFormat="1" hidden="1" x14ac:dyDescent="0.2"/>
    <row r="5529" customFormat="1" hidden="1" x14ac:dyDescent="0.2"/>
    <row r="5530" customFormat="1" hidden="1" x14ac:dyDescent="0.2"/>
    <row r="5531" customFormat="1" hidden="1" x14ac:dyDescent="0.2"/>
    <row r="5532" customFormat="1" hidden="1" x14ac:dyDescent="0.2"/>
    <row r="5533" customFormat="1" hidden="1" x14ac:dyDescent="0.2"/>
    <row r="5534" customFormat="1" hidden="1" x14ac:dyDescent="0.2"/>
    <row r="5535" customFormat="1" hidden="1" x14ac:dyDescent="0.2"/>
    <row r="5536" customFormat="1" hidden="1" x14ac:dyDescent="0.2"/>
    <row r="5537" customFormat="1" hidden="1" x14ac:dyDescent="0.2"/>
    <row r="5538" customFormat="1" hidden="1" x14ac:dyDescent="0.2"/>
    <row r="5539" customFormat="1" hidden="1" x14ac:dyDescent="0.2"/>
    <row r="5540" customFormat="1" hidden="1" x14ac:dyDescent="0.2"/>
    <row r="5541" customFormat="1" hidden="1" x14ac:dyDescent="0.2"/>
    <row r="5542" customFormat="1" hidden="1" x14ac:dyDescent="0.2"/>
    <row r="5543" customFormat="1" hidden="1" x14ac:dyDescent="0.2"/>
    <row r="5544" customFormat="1" hidden="1" x14ac:dyDescent="0.2"/>
    <row r="5545" customFormat="1" hidden="1" x14ac:dyDescent="0.2"/>
    <row r="5546" customFormat="1" hidden="1" x14ac:dyDescent="0.2"/>
    <row r="5547" customFormat="1" hidden="1" x14ac:dyDescent="0.2"/>
    <row r="5548" customFormat="1" hidden="1" x14ac:dyDescent="0.2"/>
    <row r="5549" customFormat="1" hidden="1" x14ac:dyDescent="0.2"/>
    <row r="5550" customFormat="1" hidden="1" x14ac:dyDescent="0.2"/>
    <row r="5551" customFormat="1" hidden="1" x14ac:dyDescent="0.2"/>
    <row r="5552" customFormat="1" hidden="1" x14ac:dyDescent="0.2"/>
    <row r="5553" customFormat="1" hidden="1" x14ac:dyDescent="0.2"/>
    <row r="5554" customFormat="1" hidden="1" x14ac:dyDescent="0.2"/>
    <row r="5555" customFormat="1" hidden="1" x14ac:dyDescent="0.2"/>
    <row r="5556" customFormat="1" hidden="1" x14ac:dyDescent="0.2"/>
    <row r="5557" customFormat="1" hidden="1" x14ac:dyDescent="0.2"/>
    <row r="5558" customFormat="1" hidden="1" x14ac:dyDescent="0.2"/>
    <row r="5559" customFormat="1" hidden="1" x14ac:dyDescent="0.2"/>
    <row r="5560" customFormat="1" hidden="1" x14ac:dyDescent="0.2"/>
    <row r="5561" customFormat="1" hidden="1" x14ac:dyDescent="0.2"/>
    <row r="5562" customFormat="1" hidden="1" x14ac:dyDescent="0.2"/>
    <row r="5563" customFormat="1" hidden="1" x14ac:dyDescent="0.2"/>
    <row r="5564" customFormat="1" hidden="1" x14ac:dyDescent="0.2"/>
    <row r="5565" customFormat="1" hidden="1" x14ac:dyDescent="0.2"/>
    <row r="5566" customFormat="1" hidden="1" x14ac:dyDescent="0.2"/>
    <row r="5567" customFormat="1" hidden="1" x14ac:dyDescent="0.2"/>
    <row r="5568" customFormat="1" hidden="1" x14ac:dyDescent="0.2"/>
    <row r="5569" customFormat="1" hidden="1" x14ac:dyDescent="0.2"/>
    <row r="5570" customFormat="1" hidden="1" x14ac:dyDescent="0.2"/>
    <row r="5571" customFormat="1" hidden="1" x14ac:dyDescent="0.2"/>
    <row r="5572" customFormat="1" hidden="1" x14ac:dyDescent="0.2"/>
    <row r="5573" customFormat="1" hidden="1" x14ac:dyDescent="0.2"/>
    <row r="5574" customFormat="1" hidden="1" x14ac:dyDescent="0.2"/>
    <row r="5575" customFormat="1" hidden="1" x14ac:dyDescent="0.2"/>
    <row r="5576" customFormat="1" hidden="1" x14ac:dyDescent="0.2"/>
    <row r="5577" customFormat="1" hidden="1" x14ac:dyDescent="0.2"/>
    <row r="5578" customFormat="1" hidden="1" x14ac:dyDescent="0.2"/>
    <row r="5579" customFormat="1" hidden="1" x14ac:dyDescent="0.2"/>
    <row r="5580" customFormat="1" hidden="1" x14ac:dyDescent="0.2"/>
    <row r="5581" customFormat="1" hidden="1" x14ac:dyDescent="0.2"/>
    <row r="5582" customFormat="1" hidden="1" x14ac:dyDescent="0.2"/>
    <row r="5583" customFormat="1" hidden="1" x14ac:dyDescent="0.2"/>
    <row r="5584" customFormat="1" hidden="1" x14ac:dyDescent="0.2"/>
    <row r="5585" customFormat="1" hidden="1" x14ac:dyDescent="0.2"/>
    <row r="5586" customFormat="1" hidden="1" x14ac:dyDescent="0.2"/>
    <row r="5587" customFormat="1" hidden="1" x14ac:dyDescent="0.2"/>
    <row r="5588" customFormat="1" hidden="1" x14ac:dyDescent="0.2"/>
    <row r="5589" customFormat="1" hidden="1" x14ac:dyDescent="0.2"/>
    <row r="5590" customFormat="1" hidden="1" x14ac:dyDescent="0.2"/>
    <row r="5591" customFormat="1" hidden="1" x14ac:dyDescent="0.2"/>
    <row r="5592" customFormat="1" hidden="1" x14ac:dyDescent="0.2"/>
    <row r="5593" customFormat="1" hidden="1" x14ac:dyDescent="0.2"/>
    <row r="5594" customFormat="1" hidden="1" x14ac:dyDescent="0.2"/>
    <row r="5595" customFormat="1" hidden="1" x14ac:dyDescent="0.2"/>
    <row r="5596" customFormat="1" hidden="1" x14ac:dyDescent="0.2"/>
    <row r="5597" customFormat="1" hidden="1" x14ac:dyDescent="0.2"/>
    <row r="5598" customFormat="1" hidden="1" x14ac:dyDescent="0.2"/>
    <row r="5599" customFormat="1" hidden="1" x14ac:dyDescent="0.2"/>
    <row r="5600" customFormat="1" hidden="1" x14ac:dyDescent="0.2"/>
    <row r="5601" customFormat="1" hidden="1" x14ac:dyDescent="0.2"/>
    <row r="5602" customFormat="1" hidden="1" x14ac:dyDescent="0.2"/>
    <row r="5603" customFormat="1" hidden="1" x14ac:dyDescent="0.2"/>
    <row r="5604" customFormat="1" hidden="1" x14ac:dyDescent="0.2"/>
    <row r="5605" customFormat="1" hidden="1" x14ac:dyDescent="0.2"/>
    <row r="5606" customFormat="1" hidden="1" x14ac:dyDescent="0.2"/>
    <row r="5607" customFormat="1" hidden="1" x14ac:dyDescent="0.2"/>
    <row r="5608" customFormat="1" hidden="1" x14ac:dyDescent="0.2"/>
    <row r="5609" customFormat="1" hidden="1" x14ac:dyDescent="0.2"/>
    <row r="5610" customFormat="1" hidden="1" x14ac:dyDescent="0.2"/>
    <row r="5611" customFormat="1" hidden="1" x14ac:dyDescent="0.2"/>
    <row r="5612" customFormat="1" hidden="1" x14ac:dyDescent="0.2"/>
    <row r="5613" customFormat="1" hidden="1" x14ac:dyDescent="0.2"/>
    <row r="5614" customFormat="1" hidden="1" x14ac:dyDescent="0.2"/>
    <row r="5615" customFormat="1" hidden="1" x14ac:dyDescent="0.2"/>
    <row r="5616" customFormat="1" hidden="1" x14ac:dyDescent="0.2"/>
    <row r="5617" customFormat="1" hidden="1" x14ac:dyDescent="0.2"/>
    <row r="5618" customFormat="1" hidden="1" x14ac:dyDescent="0.2"/>
    <row r="5619" customFormat="1" hidden="1" x14ac:dyDescent="0.2"/>
    <row r="5620" customFormat="1" hidden="1" x14ac:dyDescent="0.2"/>
    <row r="5621" customFormat="1" hidden="1" x14ac:dyDescent="0.2"/>
    <row r="5622" customFormat="1" hidden="1" x14ac:dyDescent="0.2"/>
    <row r="5623" customFormat="1" hidden="1" x14ac:dyDescent="0.2"/>
    <row r="5624" customFormat="1" hidden="1" x14ac:dyDescent="0.2"/>
    <row r="5625" customFormat="1" hidden="1" x14ac:dyDescent="0.2"/>
    <row r="5626" customFormat="1" hidden="1" x14ac:dyDescent="0.2"/>
    <row r="5627" customFormat="1" hidden="1" x14ac:dyDescent="0.2"/>
    <row r="5628" customFormat="1" hidden="1" x14ac:dyDescent="0.2"/>
    <row r="5629" customFormat="1" hidden="1" x14ac:dyDescent="0.2"/>
    <row r="5630" customFormat="1" hidden="1" x14ac:dyDescent="0.2"/>
    <row r="5631" customFormat="1" hidden="1" x14ac:dyDescent="0.2"/>
    <row r="5632" customFormat="1" hidden="1" x14ac:dyDescent="0.2"/>
    <row r="5633" customFormat="1" hidden="1" x14ac:dyDescent="0.2"/>
    <row r="5634" customFormat="1" hidden="1" x14ac:dyDescent="0.2"/>
    <row r="5635" customFormat="1" hidden="1" x14ac:dyDescent="0.2"/>
    <row r="5636" customFormat="1" hidden="1" x14ac:dyDescent="0.2"/>
    <row r="5637" customFormat="1" hidden="1" x14ac:dyDescent="0.2"/>
    <row r="5638" customFormat="1" hidden="1" x14ac:dyDescent="0.2"/>
    <row r="5639" customFormat="1" hidden="1" x14ac:dyDescent="0.2"/>
    <row r="5640" customFormat="1" hidden="1" x14ac:dyDescent="0.2"/>
    <row r="5641" customFormat="1" hidden="1" x14ac:dyDescent="0.2"/>
    <row r="5642" customFormat="1" hidden="1" x14ac:dyDescent="0.2"/>
    <row r="5643" customFormat="1" hidden="1" x14ac:dyDescent="0.2"/>
    <row r="5644" customFormat="1" hidden="1" x14ac:dyDescent="0.2"/>
    <row r="5645" customFormat="1" hidden="1" x14ac:dyDescent="0.2"/>
    <row r="5646" customFormat="1" hidden="1" x14ac:dyDescent="0.2"/>
    <row r="5647" customFormat="1" hidden="1" x14ac:dyDescent="0.2"/>
    <row r="5648" customFormat="1" hidden="1" x14ac:dyDescent="0.2"/>
    <row r="5649" customFormat="1" hidden="1" x14ac:dyDescent="0.2"/>
    <row r="5650" customFormat="1" hidden="1" x14ac:dyDescent="0.2"/>
    <row r="5651" customFormat="1" hidden="1" x14ac:dyDescent="0.2"/>
    <row r="5652" customFormat="1" hidden="1" x14ac:dyDescent="0.2"/>
    <row r="5653" customFormat="1" hidden="1" x14ac:dyDescent="0.2"/>
    <row r="5654" customFormat="1" hidden="1" x14ac:dyDescent="0.2"/>
    <row r="5655" customFormat="1" hidden="1" x14ac:dyDescent="0.2"/>
    <row r="5656" customFormat="1" hidden="1" x14ac:dyDescent="0.2"/>
    <row r="5657" customFormat="1" hidden="1" x14ac:dyDescent="0.2"/>
    <row r="5658" customFormat="1" hidden="1" x14ac:dyDescent="0.2"/>
    <row r="5659" customFormat="1" hidden="1" x14ac:dyDescent="0.2"/>
    <row r="5660" customFormat="1" hidden="1" x14ac:dyDescent="0.2"/>
    <row r="5661" customFormat="1" hidden="1" x14ac:dyDescent="0.2"/>
    <row r="5662" customFormat="1" hidden="1" x14ac:dyDescent="0.2"/>
    <row r="5663" customFormat="1" hidden="1" x14ac:dyDescent="0.2"/>
    <row r="5664" customFormat="1" hidden="1" x14ac:dyDescent="0.2"/>
    <row r="5665" customFormat="1" hidden="1" x14ac:dyDescent="0.2"/>
    <row r="5666" customFormat="1" hidden="1" x14ac:dyDescent="0.2"/>
    <row r="5667" customFormat="1" hidden="1" x14ac:dyDescent="0.2"/>
    <row r="5668" customFormat="1" hidden="1" x14ac:dyDescent="0.2"/>
    <row r="5669" customFormat="1" hidden="1" x14ac:dyDescent="0.2"/>
    <row r="5670" customFormat="1" hidden="1" x14ac:dyDescent="0.2"/>
    <row r="5671" customFormat="1" hidden="1" x14ac:dyDescent="0.2"/>
    <row r="5672" customFormat="1" hidden="1" x14ac:dyDescent="0.2"/>
    <row r="5673" customFormat="1" hidden="1" x14ac:dyDescent="0.2"/>
    <row r="5674" customFormat="1" hidden="1" x14ac:dyDescent="0.2"/>
    <row r="5675" customFormat="1" hidden="1" x14ac:dyDescent="0.2"/>
    <row r="5676" customFormat="1" hidden="1" x14ac:dyDescent="0.2"/>
    <row r="5677" customFormat="1" hidden="1" x14ac:dyDescent="0.2"/>
    <row r="5678" customFormat="1" hidden="1" x14ac:dyDescent="0.2"/>
    <row r="5679" customFormat="1" hidden="1" x14ac:dyDescent="0.2"/>
    <row r="5680" customFormat="1" hidden="1" x14ac:dyDescent="0.2"/>
    <row r="5681" customFormat="1" hidden="1" x14ac:dyDescent="0.2"/>
    <row r="5682" customFormat="1" hidden="1" x14ac:dyDescent="0.2"/>
    <row r="5683" customFormat="1" hidden="1" x14ac:dyDescent="0.2"/>
    <row r="5684" customFormat="1" hidden="1" x14ac:dyDescent="0.2"/>
    <row r="5685" customFormat="1" hidden="1" x14ac:dyDescent="0.2"/>
    <row r="5686" customFormat="1" hidden="1" x14ac:dyDescent="0.2"/>
    <row r="5687" customFormat="1" hidden="1" x14ac:dyDescent="0.2"/>
    <row r="5688" customFormat="1" hidden="1" x14ac:dyDescent="0.2"/>
    <row r="5689" customFormat="1" hidden="1" x14ac:dyDescent="0.2"/>
    <row r="5690" customFormat="1" hidden="1" x14ac:dyDescent="0.2"/>
    <row r="5691" customFormat="1" hidden="1" x14ac:dyDescent="0.2"/>
    <row r="5692" customFormat="1" hidden="1" x14ac:dyDescent="0.2"/>
    <row r="5693" customFormat="1" hidden="1" x14ac:dyDescent="0.2"/>
    <row r="5694" customFormat="1" hidden="1" x14ac:dyDescent="0.2"/>
    <row r="5695" customFormat="1" hidden="1" x14ac:dyDescent="0.2"/>
    <row r="5696" customFormat="1" hidden="1" x14ac:dyDescent="0.2"/>
    <row r="5697" customFormat="1" hidden="1" x14ac:dyDescent="0.2"/>
    <row r="5698" customFormat="1" hidden="1" x14ac:dyDescent="0.2"/>
    <row r="5699" customFormat="1" hidden="1" x14ac:dyDescent="0.2"/>
    <row r="5700" customFormat="1" hidden="1" x14ac:dyDescent="0.2"/>
    <row r="5701" customFormat="1" hidden="1" x14ac:dyDescent="0.2"/>
    <row r="5702" customFormat="1" hidden="1" x14ac:dyDescent="0.2"/>
    <row r="5703" customFormat="1" hidden="1" x14ac:dyDescent="0.2"/>
    <row r="5704" customFormat="1" hidden="1" x14ac:dyDescent="0.2"/>
    <row r="5705" customFormat="1" hidden="1" x14ac:dyDescent="0.2"/>
    <row r="5706" customFormat="1" hidden="1" x14ac:dyDescent="0.2"/>
    <row r="5707" customFormat="1" hidden="1" x14ac:dyDescent="0.2"/>
    <row r="5708" customFormat="1" hidden="1" x14ac:dyDescent="0.2"/>
    <row r="5709" customFormat="1" hidden="1" x14ac:dyDescent="0.2"/>
    <row r="5710" customFormat="1" hidden="1" x14ac:dyDescent="0.2"/>
    <row r="5711" customFormat="1" hidden="1" x14ac:dyDescent="0.2"/>
    <row r="5712" customFormat="1" hidden="1" x14ac:dyDescent="0.2"/>
    <row r="5713" customFormat="1" hidden="1" x14ac:dyDescent="0.2"/>
    <row r="5714" customFormat="1" hidden="1" x14ac:dyDescent="0.2"/>
    <row r="5715" customFormat="1" hidden="1" x14ac:dyDescent="0.2"/>
    <row r="5716" customFormat="1" hidden="1" x14ac:dyDescent="0.2"/>
    <row r="5717" customFormat="1" hidden="1" x14ac:dyDescent="0.2"/>
    <row r="5718" customFormat="1" hidden="1" x14ac:dyDescent="0.2"/>
    <row r="5719" customFormat="1" hidden="1" x14ac:dyDescent="0.2"/>
    <row r="5720" customFormat="1" hidden="1" x14ac:dyDescent="0.2"/>
    <row r="5721" customFormat="1" hidden="1" x14ac:dyDescent="0.2"/>
    <row r="5722" customFormat="1" hidden="1" x14ac:dyDescent="0.2"/>
    <row r="5723" customFormat="1" hidden="1" x14ac:dyDescent="0.2"/>
    <row r="5724" customFormat="1" hidden="1" x14ac:dyDescent="0.2"/>
    <row r="5725" customFormat="1" hidden="1" x14ac:dyDescent="0.2"/>
    <row r="5726" customFormat="1" hidden="1" x14ac:dyDescent="0.2"/>
    <row r="5727" customFormat="1" hidden="1" x14ac:dyDescent="0.2"/>
    <row r="5728" customFormat="1" hidden="1" x14ac:dyDescent="0.2"/>
    <row r="5729" customFormat="1" hidden="1" x14ac:dyDescent="0.2"/>
    <row r="5730" customFormat="1" hidden="1" x14ac:dyDescent="0.2"/>
    <row r="5731" customFormat="1" hidden="1" x14ac:dyDescent="0.2"/>
    <row r="5732" customFormat="1" hidden="1" x14ac:dyDescent="0.2"/>
    <row r="5733" customFormat="1" hidden="1" x14ac:dyDescent="0.2"/>
    <row r="5734" customFormat="1" hidden="1" x14ac:dyDescent="0.2"/>
    <row r="5735" customFormat="1" hidden="1" x14ac:dyDescent="0.2"/>
    <row r="5736" customFormat="1" hidden="1" x14ac:dyDescent="0.2"/>
    <row r="5737" customFormat="1" hidden="1" x14ac:dyDescent="0.2"/>
    <row r="5738" customFormat="1" hidden="1" x14ac:dyDescent="0.2"/>
    <row r="5739" customFormat="1" hidden="1" x14ac:dyDescent="0.2"/>
    <row r="5740" customFormat="1" hidden="1" x14ac:dyDescent="0.2"/>
    <row r="5741" customFormat="1" hidden="1" x14ac:dyDescent="0.2"/>
    <row r="5742" customFormat="1" hidden="1" x14ac:dyDescent="0.2"/>
    <row r="5743" customFormat="1" hidden="1" x14ac:dyDescent="0.2"/>
    <row r="5744" customFormat="1" hidden="1" x14ac:dyDescent="0.2"/>
    <row r="5745" customFormat="1" hidden="1" x14ac:dyDescent="0.2"/>
    <row r="5746" customFormat="1" hidden="1" x14ac:dyDescent="0.2"/>
    <row r="5747" customFormat="1" hidden="1" x14ac:dyDescent="0.2"/>
    <row r="5748" customFormat="1" hidden="1" x14ac:dyDescent="0.2"/>
    <row r="5749" customFormat="1" hidden="1" x14ac:dyDescent="0.2"/>
    <row r="5750" customFormat="1" hidden="1" x14ac:dyDescent="0.2"/>
    <row r="5751" customFormat="1" hidden="1" x14ac:dyDescent="0.2"/>
    <row r="5752" customFormat="1" hidden="1" x14ac:dyDescent="0.2"/>
    <row r="5753" customFormat="1" hidden="1" x14ac:dyDescent="0.2"/>
    <row r="5754" customFormat="1" hidden="1" x14ac:dyDescent="0.2"/>
    <row r="5755" customFormat="1" hidden="1" x14ac:dyDescent="0.2"/>
    <row r="5756" customFormat="1" hidden="1" x14ac:dyDescent="0.2"/>
    <row r="5757" customFormat="1" hidden="1" x14ac:dyDescent="0.2"/>
    <row r="5758" customFormat="1" hidden="1" x14ac:dyDescent="0.2"/>
    <row r="5759" customFormat="1" hidden="1" x14ac:dyDescent="0.2"/>
    <row r="5760" customFormat="1" hidden="1" x14ac:dyDescent="0.2"/>
    <row r="5761" customFormat="1" hidden="1" x14ac:dyDescent="0.2"/>
    <row r="5762" customFormat="1" hidden="1" x14ac:dyDescent="0.2"/>
    <row r="5763" customFormat="1" hidden="1" x14ac:dyDescent="0.2"/>
    <row r="5764" customFormat="1" hidden="1" x14ac:dyDescent="0.2"/>
    <row r="5765" customFormat="1" hidden="1" x14ac:dyDescent="0.2"/>
    <row r="5766" customFormat="1" hidden="1" x14ac:dyDescent="0.2"/>
    <row r="5767" customFormat="1" hidden="1" x14ac:dyDescent="0.2"/>
    <row r="5768" customFormat="1" hidden="1" x14ac:dyDescent="0.2"/>
    <row r="5769" customFormat="1" hidden="1" x14ac:dyDescent="0.2"/>
    <row r="5770" customFormat="1" hidden="1" x14ac:dyDescent="0.2"/>
    <row r="5771" customFormat="1" hidden="1" x14ac:dyDescent="0.2"/>
    <row r="5772" customFormat="1" hidden="1" x14ac:dyDescent="0.2"/>
    <row r="5773" customFormat="1" hidden="1" x14ac:dyDescent="0.2"/>
    <row r="5774" customFormat="1" hidden="1" x14ac:dyDescent="0.2"/>
    <row r="5775" customFormat="1" hidden="1" x14ac:dyDescent="0.2"/>
    <row r="5776" customFormat="1" hidden="1" x14ac:dyDescent="0.2"/>
    <row r="5777" customFormat="1" hidden="1" x14ac:dyDescent="0.2"/>
    <row r="5778" customFormat="1" hidden="1" x14ac:dyDescent="0.2"/>
    <row r="5779" customFormat="1" hidden="1" x14ac:dyDescent="0.2"/>
    <row r="5780" customFormat="1" hidden="1" x14ac:dyDescent="0.2"/>
    <row r="5781" customFormat="1" hidden="1" x14ac:dyDescent="0.2"/>
    <row r="5782" customFormat="1" hidden="1" x14ac:dyDescent="0.2"/>
    <row r="5783" customFormat="1" hidden="1" x14ac:dyDescent="0.2"/>
    <row r="5784" customFormat="1" hidden="1" x14ac:dyDescent="0.2"/>
    <row r="5785" customFormat="1" hidden="1" x14ac:dyDescent="0.2"/>
    <row r="5786" customFormat="1" hidden="1" x14ac:dyDescent="0.2"/>
    <row r="5787" customFormat="1" hidden="1" x14ac:dyDescent="0.2"/>
    <row r="5788" customFormat="1" hidden="1" x14ac:dyDescent="0.2"/>
    <row r="5789" customFormat="1" hidden="1" x14ac:dyDescent="0.2"/>
    <row r="5790" customFormat="1" hidden="1" x14ac:dyDescent="0.2"/>
    <row r="5791" customFormat="1" hidden="1" x14ac:dyDescent="0.2"/>
    <row r="5792" customFormat="1" hidden="1" x14ac:dyDescent="0.2"/>
    <row r="5793" customFormat="1" hidden="1" x14ac:dyDescent="0.2"/>
    <row r="5794" customFormat="1" hidden="1" x14ac:dyDescent="0.2"/>
    <row r="5795" customFormat="1" hidden="1" x14ac:dyDescent="0.2"/>
    <row r="5796" customFormat="1" hidden="1" x14ac:dyDescent="0.2"/>
    <row r="5797" customFormat="1" hidden="1" x14ac:dyDescent="0.2"/>
    <row r="5798" customFormat="1" hidden="1" x14ac:dyDescent="0.2"/>
    <row r="5799" customFormat="1" hidden="1" x14ac:dyDescent="0.2"/>
    <row r="5800" customFormat="1" hidden="1" x14ac:dyDescent="0.2"/>
    <row r="5801" customFormat="1" hidden="1" x14ac:dyDescent="0.2"/>
    <row r="5802" customFormat="1" hidden="1" x14ac:dyDescent="0.2"/>
    <row r="5803" customFormat="1" hidden="1" x14ac:dyDescent="0.2"/>
    <row r="5804" customFormat="1" hidden="1" x14ac:dyDescent="0.2"/>
    <row r="5805" customFormat="1" hidden="1" x14ac:dyDescent="0.2"/>
    <row r="5806" customFormat="1" hidden="1" x14ac:dyDescent="0.2"/>
    <row r="5807" customFormat="1" hidden="1" x14ac:dyDescent="0.2"/>
    <row r="5808" customFormat="1" hidden="1" x14ac:dyDescent="0.2"/>
    <row r="5809" customFormat="1" hidden="1" x14ac:dyDescent="0.2"/>
    <row r="5810" customFormat="1" hidden="1" x14ac:dyDescent="0.2"/>
    <row r="5811" customFormat="1" hidden="1" x14ac:dyDescent="0.2"/>
    <row r="5812" customFormat="1" hidden="1" x14ac:dyDescent="0.2"/>
    <row r="5813" customFormat="1" hidden="1" x14ac:dyDescent="0.2"/>
    <row r="5814" customFormat="1" hidden="1" x14ac:dyDescent="0.2"/>
    <row r="5815" customFormat="1" hidden="1" x14ac:dyDescent="0.2"/>
    <row r="5816" customFormat="1" hidden="1" x14ac:dyDescent="0.2"/>
    <row r="5817" customFormat="1" hidden="1" x14ac:dyDescent="0.2"/>
    <row r="5818" customFormat="1" hidden="1" x14ac:dyDescent="0.2"/>
    <row r="5819" customFormat="1" hidden="1" x14ac:dyDescent="0.2"/>
    <row r="5820" customFormat="1" hidden="1" x14ac:dyDescent="0.2"/>
    <row r="5821" customFormat="1" hidden="1" x14ac:dyDescent="0.2"/>
    <row r="5822" customFormat="1" hidden="1" x14ac:dyDescent="0.2"/>
    <row r="5823" customFormat="1" hidden="1" x14ac:dyDescent="0.2"/>
    <row r="5824" customFormat="1" hidden="1" x14ac:dyDescent="0.2"/>
    <row r="5825" customFormat="1" hidden="1" x14ac:dyDescent="0.2"/>
    <row r="5826" customFormat="1" hidden="1" x14ac:dyDescent="0.2"/>
    <row r="5827" customFormat="1" hidden="1" x14ac:dyDescent="0.2"/>
    <row r="5828" customFormat="1" hidden="1" x14ac:dyDescent="0.2"/>
    <row r="5829" customFormat="1" hidden="1" x14ac:dyDescent="0.2"/>
    <row r="5830" customFormat="1" hidden="1" x14ac:dyDescent="0.2"/>
    <row r="5831" customFormat="1" hidden="1" x14ac:dyDescent="0.2"/>
    <row r="5832" customFormat="1" hidden="1" x14ac:dyDescent="0.2"/>
    <row r="5833" customFormat="1" hidden="1" x14ac:dyDescent="0.2"/>
    <row r="5834" customFormat="1" hidden="1" x14ac:dyDescent="0.2"/>
    <row r="5835" customFormat="1" hidden="1" x14ac:dyDescent="0.2"/>
    <row r="5836" customFormat="1" hidden="1" x14ac:dyDescent="0.2"/>
    <row r="5837" customFormat="1" hidden="1" x14ac:dyDescent="0.2"/>
    <row r="5838" customFormat="1" hidden="1" x14ac:dyDescent="0.2"/>
    <row r="5839" customFormat="1" hidden="1" x14ac:dyDescent="0.2"/>
    <row r="5840" customFormat="1" hidden="1" x14ac:dyDescent="0.2"/>
    <row r="5841" customFormat="1" hidden="1" x14ac:dyDescent="0.2"/>
    <row r="5842" customFormat="1" hidden="1" x14ac:dyDescent="0.2"/>
    <row r="5843" customFormat="1" hidden="1" x14ac:dyDescent="0.2"/>
    <row r="5844" customFormat="1" hidden="1" x14ac:dyDescent="0.2"/>
    <row r="5845" customFormat="1" hidden="1" x14ac:dyDescent="0.2"/>
    <row r="5846" customFormat="1" hidden="1" x14ac:dyDescent="0.2"/>
    <row r="5847" customFormat="1" hidden="1" x14ac:dyDescent="0.2"/>
    <row r="5848" customFormat="1" hidden="1" x14ac:dyDescent="0.2"/>
    <row r="5849" customFormat="1" hidden="1" x14ac:dyDescent="0.2"/>
    <row r="5850" customFormat="1" hidden="1" x14ac:dyDescent="0.2"/>
    <row r="5851" customFormat="1" hidden="1" x14ac:dyDescent="0.2"/>
    <row r="5852" customFormat="1" hidden="1" x14ac:dyDescent="0.2"/>
    <row r="5853" customFormat="1" hidden="1" x14ac:dyDescent="0.2"/>
    <row r="5854" customFormat="1" hidden="1" x14ac:dyDescent="0.2"/>
    <row r="5855" customFormat="1" hidden="1" x14ac:dyDescent="0.2"/>
    <row r="5856" customFormat="1" hidden="1" x14ac:dyDescent="0.2"/>
    <row r="5857" customFormat="1" hidden="1" x14ac:dyDescent="0.2"/>
    <row r="5858" customFormat="1" hidden="1" x14ac:dyDescent="0.2"/>
    <row r="5859" customFormat="1" hidden="1" x14ac:dyDescent="0.2"/>
    <row r="5860" customFormat="1" hidden="1" x14ac:dyDescent="0.2"/>
    <row r="5861" customFormat="1" hidden="1" x14ac:dyDescent="0.2"/>
    <row r="5862" customFormat="1" hidden="1" x14ac:dyDescent="0.2"/>
    <row r="5863" customFormat="1" hidden="1" x14ac:dyDescent="0.2"/>
    <row r="5864" customFormat="1" hidden="1" x14ac:dyDescent="0.2"/>
    <row r="5865" customFormat="1" hidden="1" x14ac:dyDescent="0.2"/>
    <row r="5866" customFormat="1" hidden="1" x14ac:dyDescent="0.2"/>
    <row r="5867" customFormat="1" hidden="1" x14ac:dyDescent="0.2"/>
    <row r="5868" customFormat="1" hidden="1" x14ac:dyDescent="0.2"/>
    <row r="5869" customFormat="1" hidden="1" x14ac:dyDescent="0.2"/>
    <row r="5870" customFormat="1" hidden="1" x14ac:dyDescent="0.2"/>
    <row r="5871" customFormat="1" hidden="1" x14ac:dyDescent="0.2"/>
    <row r="5872" customFormat="1" hidden="1" x14ac:dyDescent="0.2"/>
    <row r="5873" customFormat="1" hidden="1" x14ac:dyDescent="0.2"/>
    <row r="5874" customFormat="1" hidden="1" x14ac:dyDescent="0.2"/>
    <row r="5875" customFormat="1" hidden="1" x14ac:dyDescent="0.2"/>
    <row r="5876" customFormat="1" hidden="1" x14ac:dyDescent="0.2"/>
    <row r="5877" customFormat="1" hidden="1" x14ac:dyDescent="0.2"/>
    <row r="5878" customFormat="1" hidden="1" x14ac:dyDescent="0.2"/>
    <row r="5879" customFormat="1" hidden="1" x14ac:dyDescent="0.2"/>
    <row r="5880" customFormat="1" hidden="1" x14ac:dyDescent="0.2"/>
    <row r="5881" customFormat="1" hidden="1" x14ac:dyDescent="0.2"/>
    <row r="5882" customFormat="1" hidden="1" x14ac:dyDescent="0.2"/>
    <row r="5883" customFormat="1" hidden="1" x14ac:dyDescent="0.2"/>
    <row r="5884" customFormat="1" hidden="1" x14ac:dyDescent="0.2"/>
    <row r="5885" customFormat="1" hidden="1" x14ac:dyDescent="0.2"/>
    <row r="5886" customFormat="1" hidden="1" x14ac:dyDescent="0.2"/>
    <row r="5887" customFormat="1" hidden="1" x14ac:dyDescent="0.2"/>
    <row r="5888" customFormat="1" hidden="1" x14ac:dyDescent="0.2"/>
    <row r="5889" customFormat="1" hidden="1" x14ac:dyDescent="0.2"/>
    <row r="5890" customFormat="1" hidden="1" x14ac:dyDescent="0.2"/>
    <row r="5891" customFormat="1" hidden="1" x14ac:dyDescent="0.2"/>
    <row r="5892" customFormat="1" hidden="1" x14ac:dyDescent="0.2"/>
    <row r="5893" customFormat="1" hidden="1" x14ac:dyDescent="0.2"/>
    <row r="5894" customFormat="1" hidden="1" x14ac:dyDescent="0.2"/>
    <row r="5895" customFormat="1" hidden="1" x14ac:dyDescent="0.2"/>
    <row r="5896" customFormat="1" hidden="1" x14ac:dyDescent="0.2"/>
    <row r="5897" customFormat="1" hidden="1" x14ac:dyDescent="0.2"/>
    <row r="5898" customFormat="1" hidden="1" x14ac:dyDescent="0.2"/>
    <row r="5899" customFormat="1" hidden="1" x14ac:dyDescent="0.2"/>
    <row r="5900" customFormat="1" hidden="1" x14ac:dyDescent="0.2"/>
    <row r="5901" customFormat="1" hidden="1" x14ac:dyDescent="0.2"/>
    <row r="5902" customFormat="1" hidden="1" x14ac:dyDescent="0.2"/>
    <row r="5903" customFormat="1" hidden="1" x14ac:dyDescent="0.2"/>
    <row r="5904" customFormat="1" hidden="1" x14ac:dyDescent="0.2"/>
    <row r="5905" customFormat="1" hidden="1" x14ac:dyDescent="0.2"/>
    <row r="5906" customFormat="1" hidden="1" x14ac:dyDescent="0.2"/>
    <row r="5907" customFormat="1" hidden="1" x14ac:dyDescent="0.2"/>
    <row r="5908" customFormat="1" hidden="1" x14ac:dyDescent="0.2"/>
    <row r="5909" customFormat="1" hidden="1" x14ac:dyDescent="0.2"/>
    <row r="5910" customFormat="1" hidden="1" x14ac:dyDescent="0.2"/>
    <row r="5911" customFormat="1" hidden="1" x14ac:dyDescent="0.2"/>
    <row r="5912" customFormat="1" hidden="1" x14ac:dyDescent="0.2"/>
    <row r="5913" customFormat="1" hidden="1" x14ac:dyDescent="0.2"/>
    <row r="5914" customFormat="1" hidden="1" x14ac:dyDescent="0.2"/>
    <row r="5915" customFormat="1" hidden="1" x14ac:dyDescent="0.2"/>
    <row r="5916" customFormat="1" hidden="1" x14ac:dyDescent="0.2"/>
    <row r="5917" customFormat="1" hidden="1" x14ac:dyDescent="0.2"/>
    <row r="5918" customFormat="1" hidden="1" x14ac:dyDescent="0.2"/>
    <row r="5919" customFormat="1" hidden="1" x14ac:dyDescent="0.2"/>
    <row r="5920" customFormat="1" hidden="1" x14ac:dyDescent="0.2"/>
    <row r="5921" customFormat="1" hidden="1" x14ac:dyDescent="0.2"/>
    <row r="5922" customFormat="1" hidden="1" x14ac:dyDescent="0.2"/>
    <row r="5923" customFormat="1" hidden="1" x14ac:dyDescent="0.2"/>
    <row r="5924" customFormat="1" hidden="1" x14ac:dyDescent="0.2"/>
    <row r="5925" customFormat="1" hidden="1" x14ac:dyDescent="0.2"/>
    <row r="5926" customFormat="1" hidden="1" x14ac:dyDescent="0.2"/>
    <row r="5927" customFormat="1" hidden="1" x14ac:dyDescent="0.2"/>
    <row r="5928" customFormat="1" hidden="1" x14ac:dyDescent="0.2"/>
    <row r="5929" customFormat="1" hidden="1" x14ac:dyDescent="0.2"/>
    <row r="5930" customFormat="1" hidden="1" x14ac:dyDescent="0.2"/>
    <row r="5931" customFormat="1" hidden="1" x14ac:dyDescent="0.2"/>
    <row r="5932" customFormat="1" hidden="1" x14ac:dyDescent="0.2"/>
    <row r="5933" customFormat="1" hidden="1" x14ac:dyDescent="0.2"/>
    <row r="5934" customFormat="1" hidden="1" x14ac:dyDescent="0.2"/>
    <row r="5935" customFormat="1" hidden="1" x14ac:dyDescent="0.2"/>
    <row r="5936" customFormat="1" hidden="1" x14ac:dyDescent="0.2"/>
    <row r="5937" customFormat="1" hidden="1" x14ac:dyDescent="0.2"/>
    <row r="5938" customFormat="1" hidden="1" x14ac:dyDescent="0.2"/>
    <row r="5939" customFormat="1" hidden="1" x14ac:dyDescent="0.2"/>
    <row r="5940" customFormat="1" hidden="1" x14ac:dyDescent="0.2"/>
    <row r="5941" customFormat="1" hidden="1" x14ac:dyDescent="0.2"/>
    <row r="5942" customFormat="1" hidden="1" x14ac:dyDescent="0.2"/>
    <row r="5943" customFormat="1" hidden="1" x14ac:dyDescent="0.2"/>
    <row r="5944" customFormat="1" hidden="1" x14ac:dyDescent="0.2"/>
    <row r="5945" customFormat="1" hidden="1" x14ac:dyDescent="0.2"/>
    <row r="5946" customFormat="1" hidden="1" x14ac:dyDescent="0.2"/>
    <row r="5947" customFormat="1" hidden="1" x14ac:dyDescent="0.2"/>
    <row r="5948" customFormat="1" hidden="1" x14ac:dyDescent="0.2"/>
    <row r="5949" customFormat="1" hidden="1" x14ac:dyDescent="0.2"/>
    <row r="5950" customFormat="1" hidden="1" x14ac:dyDescent="0.2"/>
    <row r="5951" customFormat="1" hidden="1" x14ac:dyDescent="0.2"/>
    <row r="5952" customFormat="1" hidden="1" x14ac:dyDescent="0.2"/>
    <row r="5953" customFormat="1" hidden="1" x14ac:dyDescent="0.2"/>
    <row r="5954" customFormat="1" hidden="1" x14ac:dyDescent="0.2"/>
    <row r="5955" customFormat="1" hidden="1" x14ac:dyDescent="0.2"/>
    <row r="5956" customFormat="1" hidden="1" x14ac:dyDescent="0.2"/>
    <row r="5957" customFormat="1" hidden="1" x14ac:dyDescent="0.2"/>
    <row r="5958" customFormat="1" hidden="1" x14ac:dyDescent="0.2"/>
    <row r="5959" customFormat="1" hidden="1" x14ac:dyDescent="0.2"/>
    <row r="5960" customFormat="1" hidden="1" x14ac:dyDescent="0.2"/>
    <row r="5961" customFormat="1" hidden="1" x14ac:dyDescent="0.2"/>
    <row r="5962" customFormat="1" hidden="1" x14ac:dyDescent="0.2"/>
    <row r="5963" customFormat="1" hidden="1" x14ac:dyDescent="0.2"/>
    <row r="5964" customFormat="1" hidden="1" x14ac:dyDescent="0.2"/>
    <row r="5965" customFormat="1" hidden="1" x14ac:dyDescent="0.2"/>
    <row r="5966" customFormat="1" hidden="1" x14ac:dyDescent="0.2"/>
    <row r="5967" customFormat="1" hidden="1" x14ac:dyDescent="0.2"/>
    <row r="5968" customFormat="1" hidden="1" x14ac:dyDescent="0.2"/>
    <row r="5969" customFormat="1" hidden="1" x14ac:dyDescent="0.2"/>
    <row r="5970" customFormat="1" hidden="1" x14ac:dyDescent="0.2"/>
    <row r="5971" customFormat="1" hidden="1" x14ac:dyDescent="0.2"/>
    <row r="5972" customFormat="1" hidden="1" x14ac:dyDescent="0.2"/>
    <row r="5973" customFormat="1" hidden="1" x14ac:dyDescent="0.2"/>
    <row r="5974" customFormat="1" hidden="1" x14ac:dyDescent="0.2"/>
    <row r="5975" customFormat="1" hidden="1" x14ac:dyDescent="0.2"/>
    <row r="5976" customFormat="1" hidden="1" x14ac:dyDescent="0.2"/>
    <row r="5977" customFormat="1" hidden="1" x14ac:dyDescent="0.2"/>
    <row r="5978" customFormat="1" hidden="1" x14ac:dyDescent="0.2"/>
    <row r="5979" customFormat="1" hidden="1" x14ac:dyDescent="0.2"/>
    <row r="5980" customFormat="1" hidden="1" x14ac:dyDescent="0.2"/>
    <row r="5981" customFormat="1" hidden="1" x14ac:dyDescent="0.2"/>
    <row r="5982" customFormat="1" hidden="1" x14ac:dyDescent="0.2"/>
    <row r="5983" customFormat="1" hidden="1" x14ac:dyDescent="0.2"/>
    <row r="5984" customFormat="1" hidden="1" x14ac:dyDescent="0.2"/>
    <row r="5985" customFormat="1" hidden="1" x14ac:dyDescent="0.2"/>
    <row r="5986" customFormat="1" hidden="1" x14ac:dyDescent="0.2"/>
    <row r="5987" customFormat="1" hidden="1" x14ac:dyDescent="0.2"/>
    <row r="5988" customFormat="1" hidden="1" x14ac:dyDescent="0.2"/>
    <row r="5989" customFormat="1" hidden="1" x14ac:dyDescent="0.2"/>
    <row r="5990" customFormat="1" hidden="1" x14ac:dyDescent="0.2"/>
    <row r="5991" customFormat="1" hidden="1" x14ac:dyDescent="0.2"/>
    <row r="5992" customFormat="1" hidden="1" x14ac:dyDescent="0.2"/>
    <row r="5993" customFormat="1" hidden="1" x14ac:dyDescent="0.2"/>
    <row r="5994" customFormat="1" hidden="1" x14ac:dyDescent="0.2"/>
    <row r="5995" customFormat="1" hidden="1" x14ac:dyDescent="0.2"/>
    <row r="5996" customFormat="1" hidden="1" x14ac:dyDescent="0.2"/>
    <row r="5997" customFormat="1" hidden="1" x14ac:dyDescent="0.2"/>
    <row r="5998" customFormat="1" hidden="1" x14ac:dyDescent="0.2"/>
    <row r="5999" customFormat="1" hidden="1" x14ac:dyDescent="0.2"/>
    <row r="6000" customFormat="1" hidden="1" x14ac:dyDescent="0.2"/>
    <row r="6001" customFormat="1" hidden="1" x14ac:dyDescent="0.2"/>
    <row r="6002" customFormat="1" hidden="1" x14ac:dyDescent="0.2"/>
    <row r="6003" customFormat="1" hidden="1" x14ac:dyDescent="0.2"/>
    <row r="6004" customFormat="1" hidden="1" x14ac:dyDescent="0.2"/>
    <row r="6005" customFormat="1" hidden="1" x14ac:dyDescent="0.2"/>
    <row r="6006" customFormat="1" hidden="1" x14ac:dyDescent="0.2"/>
    <row r="6007" customFormat="1" hidden="1" x14ac:dyDescent="0.2"/>
    <row r="6008" customFormat="1" hidden="1" x14ac:dyDescent="0.2"/>
    <row r="6009" customFormat="1" hidden="1" x14ac:dyDescent="0.2"/>
    <row r="6010" customFormat="1" hidden="1" x14ac:dyDescent="0.2"/>
    <row r="6011" customFormat="1" hidden="1" x14ac:dyDescent="0.2"/>
    <row r="6012" customFormat="1" hidden="1" x14ac:dyDescent="0.2"/>
    <row r="6013" customFormat="1" hidden="1" x14ac:dyDescent="0.2"/>
    <row r="6014" customFormat="1" hidden="1" x14ac:dyDescent="0.2"/>
    <row r="6015" customFormat="1" hidden="1" x14ac:dyDescent="0.2"/>
    <row r="6016" customFormat="1" hidden="1" x14ac:dyDescent="0.2"/>
    <row r="6017" customFormat="1" hidden="1" x14ac:dyDescent="0.2"/>
    <row r="6018" customFormat="1" hidden="1" x14ac:dyDescent="0.2"/>
    <row r="6019" customFormat="1" hidden="1" x14ac:dyDescent="0.2"/>
    <row r="6020" customFormat="1" hidden="1" x14ac:dyDescent="0.2"/>
    <row r="6021" customFormat="1" hidden="1" x14ac:dyDescent="0.2"/>
    <row r="6022" customFormat="1" hidden="1" x14ac:dyDescent="0.2"/>
    <row r="6023" customFormat="1" hidden="1" x14ac:dyDescent="0.2"/>
    <row r="6024" customFormat="1" hidden="1" x14ac:dyDescent="0.2"/>
    <row r="6025" customFormat="1" hidden="1" x14ac:dyDescent="0.2"/>
    <row r="6026" customFormat="1" hidden="1" x14ac:dyDescent="0.2"/>
    <row r="6027" customFormat="1" hidden="1" x14ac:dyDescent="0.2"/>
    <row r="6028" customFormat="1" hidden="1" x14ac:dyDescent="0.2"/>
    <row r="6029" customFormat="1" hidden="1" x14ac:dyDescent="0.2"/>
    <row r="6030" customFormat="1" hidden="1" x14ac:dyDescent="0.2"/>
    <row r="6031" customFormat="1" hidden="1" x14ac:dyDescent="0.2"/>
    <row r="6032" customFormat="1" hidden="1" x14ac:dyDescent="0.2"/>
    <row r="6033" customFormat="1" hidden="1" x14ac:dyDescent="0.2"/>
    <row r="6034" customFormat="1" hidden="1" x14ac:dyDescent="0.2"/>
    <row r="6035" customFormat="1" hidden="1" x14ac:dyDescent="0.2"/>
    <row r="6036" customFormat="1" hidden="1" x14ac:dyDescent="0.2"/>
    <row r="6037" customFormat="1" hidden="1" x14ac:dyDescent="0.2"/>
    <row r="6038" customFormat="1" hidden="1" x14ac:dyDescent="0.2"/>
    <row r="6039" customFormat="1" hidden="1" x14ac:dyDescent="0.2"/>
    <row r="6040" customFormat="1" hidden="1" x14ac:dyDescent="0.2"/>
    <row r="6041" customFormat="1" hidden="1" x14ac:dyDescent="0.2"/>
    <row r="6042" customFormat="1" hidden="1" x14ac:dyDescent="0.2"/>
    <row r="6043" customFormat="1" hidden="1" x14ac:dyDescent="0.2"/>
    <row r="6044" customFormat="1" hidden="1" x14ac:dyDescent="0.2"/>
    <row r="6045" customFormat="1" hidden="1" x14ac:dyDescent="0.2"/>
    <row r="6046" customFormat="1" hidden="1" x14ac:dyDescent="0.2"/>
    <row r="6047" customFormat="1" hidden="1" x14ac:dyDescent="0.2"/>
    <row r="6048" customFormat="1" hidden="1" x14ac:dyDescent="0.2"/>
    <row r="6049" customFormat="1" hidden="1" x14ac:dyDescent="0.2"/>
    <row r="6050" customFormat="1" hidden="1" x14ac:dyDescent="0.2"/>
    <row r="6051" customFormat="1" hidden="1" x14ac:dyDescent="0.2"/>
    <row r="6052" customFormat="1" hidden="1" x14ac:dyDescent="0.2"/>
    <row r="6053" customFormat="1" hidden="1" x14ac:dyDescent="0.2"/>
    <row r="6054" customFormat="1" hidden="1" x14ac:dyDescent="0.2"/>
    <row r="6055" customFormat="1" hidden="1" x14ac:dyDescent="0.2"/>
    <row r="6056" customFormat="1" hidden="1" x14ac:dyDescent="0.2"/>
    <row r="6057" customFormat="1" hidden="1" x14ac:dyDescent="0.2"/>
    <row r="6058" customFormat="1" hidden="1" x14ac:dyDescent="0.2"/>
    <row r="6059" customFormat="1" hidden="1" x14ac:dyDescent="0.2"/>
    <row r="6060" customFormat="1" hidden="1" x14ac:dyDescent="0.2"/>
    <row r="6061" customFormat="1" hidden="1" x14ac:dyDescent="0.2"/>
    <row r="6062" customFormat="1" hidden="1" x14ac:dyDescent="0.2"/>
    <row r="6063" customFormat="1" hidden="1" x14ac:dyDescent="0.2"/>
    <row r="6064" customFormat="1" hidden="1" x14ac:dyDescent="0.2"/>
    <row r="6065" customFormat="1" hidden="1" x14ac:dyDescent="0.2"/>
    <row r="6066" customFormat="1" hidden="1" x14ac:dyDescent="0.2"/>
    <row r="6067" customFormat="1" hidden="1" x14ac:dyDescent="0.2"/>
    <row r="6068" customFormat="1" hidden="1" x14ac:dyDescent="0.2"/>
    <row r="6069" customFormat="1" hidden="1" x14ac:dyDescent="0.2"/>
    <row r="6070" customFormat="1" hidden="1" x14ac:dyDescent="0.2"/>
    <row r="6071" customFormat="1" hidden="1" x14ac:dyDescent="0.2"/>
    <row r="6072" customFormat="1" hidden="1" x14ac:dyDescent="0.2"/>
    <row r="6073" customFormat="1" hidden="1" x14ac:dyDescent="0.2"/>
    <row r="6074" customFormat="1" hidden="1" x14ac:dyDescent="0.2"/>
    <row r="6075" customFormat="1" hidden="1" x14ac:dyDescent="0.2"/>
    <row r="6076" customFormat="1" hidden="1" x14ac:dyDescent="0.2"/>
    <row r="6077" customFormat="1" hidden="1" x14ac:dyDescent="0.2"/>
    <row r="6078" customFormat="1" hidden="1" x14ac:dyDescent="0.2"/>
    <row r="6079" customFormat="1" hidden="1" x14ac:dyDescent="0.2"/>
    <row r="6080" customFormat="1" hidden="1" x14ac:dyDescent="0.2"/>
    <row r="6081" customFormat="1" hidden="1" x14ac:dyDescent="0.2"/>
    <row r="6082" customFormat="1" hidden="1" x14ac:dyDescent="0.2"/>
    <row r="6083" customFormat="1" hidden="1" x14ac:dyDescent="0.2"/>
    <row r="6084" customFormat="1" hidden="1" x14ac:dyDescent="0.2"/>
    <row r="6085" customFormat="1" hidden="1" x14ac:dyDescent="0.2"/>
    <row r="6086" customFormat="1" hidden="1" x14ac:dyDescent="0.2"/>
    <row r="6087" customFormat="1" hidden="1" x14ac:dyDescent="0.2"/>
    <row r="6088" customFormat="1" hidden="1" x14ac:dyDescent="0.2"/>
    <row r="6089" customFormat="1" hidden="1" x14ac:dyDescent="0.2"/>
    <row r="6090" customFormat="1" hidden="1" x14ac:dyDescent="0.2"/>
    <row r="6091" customFormat="1" hidden="1" x14ac:dyDescent="0.2"/>
    <row r="6092" customFormat="1" hidden="1" x14ac:dyDescent="0.2"/>
    <row r="6093" customFormat="1" hidden="1" x14ac:dyDescent="0.2"/>
    <row r="6094" customFormat="1" hidden="1" x14ac:dyDescent="0.2"/>
    <row r="6095" customFormat="1" hidden="1" x14ac:dyDescent="0.2"/>
    <row r="6096" customFormat="1" hidden="1" x14ac:dyDescent="0.2"/>
    <row r="6097" customFormat="1" hidden="1" x14ac:dyDescent="0.2"/>
    <row r="6098" customFormat="1" hidden="1" x14ac:dyDescent="0.2"/>
    <row r="6099" customFormat="1" hidden="1" x14ac:dyDescent="0.2"/>
    <row r="6100" customFormat="1" hidden="1" x14ac:dyDescent="0.2"/>
    <row r="6101" customFormat="1" hidden="1" x14ac:dyDescent="0.2"/>
    <row r="6102" customFormat="1" hidden="1" x14ac:dyDescent="0.2"/>
    <row r="6103" customFormat="1" hidden="1" x14ac:dyDescent="0.2"/>
    <row r="6104" customFormat="1" hidden="1" x14ac:dyDescent="0.2"/>
    <row r="6105" customFormat="1" hidden="1" x14ac:dyDescent="0.2"/>
    <row r="6106" customFormat="1" hidden="1" x14ac:dyDescent="0.2"/>
    <row r="6107" customFormat="1" hidden="1" x14ac:dyDescent="0.2"/>
    <row r="6108" customFormat="1" hidden="1" x14ac:dyDescent="0.2"/>
    <row r="6109" customFormat="1" hidden="1" x14ac:dyDescent="0.2"/>
    <row r="6110" customFormat="1" hidden="1" x14ac:dyDescent="0.2"/>
    <row r="6111" customFormat="1" hidden="1" x14ac:dyDescent="0.2"/>
    <row r="6112" customFormat="1" hidden="1" x14ac:dyDescent="0.2"/>
    <row r="6113" customFormat="1" hidden="1" x14ac:dyDescent="0.2"/>
    <row r="6114" customFormat="1" hidden="1" x14ac:dyDescent="0.2"/>
    <row r="6115" customFormat="1" hidden="1" x14ac:dyDescent="0.2"/>
    <row r="6116" customFormat="1" hidden="1" x14ac:dyDescent="0.2"/>
    <row r="6117" customFormat="1" hidden="1" x14ac:dyDescent="0.2"/>
    <row r="6118" customFormat="1" hidden="1" x14ac:dyDescent="0.2"/>
    <row r="6119" customFormat="1" hidden="1" x14ac:dyDescent="0.2"/>
    <row r="6120" customFormat="1" hidden="1" x14ac:dyDescent="0.2"/>
    <row r="6121" customFormat="1" hidden="1" x14ac:dyDescent="0.2"/>
    <row r="6122" customFormat="1" hidden="1" x14ac:dyDescent="0.2"/>
    <row r="6123" customFormat="1" hidden="1" x14ac:dyDescent="0.2"/>
    <row r="6124" customFormat="1" hidden="1" x14ac:dyDescent="0.2"/>
    <row r="6125" customFormat="1" hidden="1" x14ac:dyDescent="0.2"/>
    <row r="6126" customFormat="1" hidden="1" x14ac:dyDescent="0.2"/>
    <row r="6127" customFormat="1" hidden="1" x14ac:dyDescent="0.2"/>
    <row r="6128" customFormat="1" hidden="1" x14ac:dyDescent="0.2"/>
    <row r="6129" customFormat="1" hidden="1" x14ac:dyDescent="0.2"/>
    <row r="6130" customFormat="1" hidden="1" x14ac:dyDescent="0.2"/>
    <row r="6131" customFormat="1" hidden="1" x14ac:dyDescent="0.2"/>
    <row r="6132" customFormat="1" hidden="1" x14ac:dyDescent="0.2"/>
    <row r="6133" customFormat="1" hidden="1" x14ac:dyDescent="0.2"/>
    <row r="6134" customFormat="1" hidden="1" x14ac:dyDescent="0.2"/>
    <row r="6135" customFormat="1" hidden="1" x14ac:dyDescent="0.2"/>
    <row r="6136" customFormat="1" hidden="1" x14ac:dyDescent="0.2"/>
    <row r="6137" customFormat="1" hidden="1" x14ac:dyDescent="0.2"/>
    <row r="6138" customFormat="1" hidden="1" x14ac:dyDescent="0.2"/>
    <row r="6139" customFormat="1" hidden="1" x14ac:dyDescent="0.2"/>
    <row r="6140" customFormat="1" hidden="1" x14ac:dyDescent="0.2"/>
    <row r="6141" customFormat="1" hidden="1" x14ac:dyDescent="0.2"/>
    <row r="6142" customFormat="1" hidden="1" x14ac:dyDescent="0.2"/>
    <row r="6143" customFormat="1" hidden="1" x14ac:dyDescent="0.2"/>
    <row r="6144" customFormat="1" hidden="1" x14ac:dyDescent="0.2"/>
    <row r="6145" customFormat="1" hidden="1" x14ac:dyDescent="0.2"/>
    <row r="6146" customFormat="1" hidden="1" x14ac:dyDescent="0.2"/>
    <row r="6147" customFormat="1" hidden="1" x14ac:dyDescent="0.2"/>
    <row r="6148" customFormat="1" hidden="1" x14ac:dyDescent="0.2"/>
    <row r="6149" customFormat="1" hidden="1" x14ac:dyDescent="0.2"/>
    <row r="6150" customFormat="1" hidden="1" x14ac:dyDescent="0.2"/>
    <row r="6151" customFormat="1" hidden="1" x14ac:dyDescent="0.2"/>
    <row r="6152" customFormat="1" hidden="1" x14ac:dyDescent="0.2"/>
    <row r="6153" customFormat="1" hidden="1" x14ac:dyDescent="0.2"/>
    <row r="6154" customFormat="1" hidden="1" x14ac:dyDescent="0.2"/>
    <row r="6155" customFormat="1" hidden="1" x14ac:dyDescent="0.2"/>
    <row r="6156" customFormat="1" hidden="1" x14ac:dyDescent="0.2"/>
    <row r="6157" customFormat="1" hidden="1" x14ac:dyDescent="0.2"/>
    <row r="6158" customFormat="1" hidden="1" x14ac:dyDescent="0.2"/>
    <row r="6159" customFormat="1" hidden="1" x14ac:dyDescent="0.2"/>
    <row r="6160" customFormat="1" hidden="1" x14ac:dyDescent="0.2"/>
    <row r="6161" customFormat="1" hidden="1" x14ac:dyDescent="0.2"/>
    <row r="6162" customFormat="1" hidden="1" x14ac:dyDescent="0.2"/>
    <row r="6163" customFormat="1" hidden="1" x14ac:dyDescent="0.2"/>
    <row r="6164" customFormat="1" hidden="1" x14ac:dyDescent="0.2"/>
    <row r="6165" customFormat="1" hidden="1" x14ac:dyDescent="0.2"/>
    <row r="6166" customFormat="1" hidden="1" x14ac:dyDescent="0.2"/>
    <row r="6167" customFormat="1" hidden="1" x14ac:dyDescent="0.2"/>
    <row r="6168" customFormat="1" hidden="1" x14ac:dyDescent="0.2"/>
    <row r="6169" customFormat="1" hidden="1" x14ac:dyDescent="0.2"/>
    <row r="6170" customFormat="1" hidden="1" x14ac:dyDescent="0.2"/>
    <row r="6171" customFormat="1" hidden="1" x14ac:dyDescent="0.2"/>
    <row r="6172" customFormat="1" hidden="1" x14ac:dyDescent="0.2"/>
    <row r="6173" customFormat="1" hidden="1" x14ac:dyDescent="0.2"/>
    <row r="6174" customFormat="1" hidden="1" x14ac:dyDescent="0.2"/>
    <row r="6175" customFormat="1" hidden="1" x14ac:dyDescent="0.2"/>
    <row r="6176" customFormat="1" hidden="1" x14ac:dyDescent="0.2"/>
    <row r="6177" customFormat="1" hidden="1" x14ac:dyDescent="0.2"/>
    <row r="6178" customFormat="1" hidden="1" x14ac:dyDescent="0.2"/>
    <row r="6179" customFormat="1" hidden="1" x14ac:dyDescent="0.2"/>
    <row r="6180" customFormat="1" hidden="1" x14ac:dyDescent="0.2"/>
    <row r="6181" customFormat="1" hidden="1" x14ac:dyDescent="0.2"/>
    <row r="6182" customFormat="1" hidden="1" x14ac:dyDescent="0.2"/>
    <row r="6183" customFormat="1" hidden="1" x14ac:dyDescent="0.2"/>
    <row r="6184" customFormat="1" hidden="1" x14ac:dyDescent="0.2"/>
    <row r="6185" customFormat="1" hidden="1" x14ac:dyDescent="0.2"/>
    <row r="6186" customFormat="1" hidden="1" x14ac:dyDescent="0.2"/>
    <row r="6187" customFormat="1" hidden="1" x14ac:dyDescent="0.2"/>
    <row r="6188" customFormat="1" hidden="1" x14ac:dyDescent="0.2"/>
    <row r="6189" customFormat="1" hidden="1" x14ac:dyDescent="0.2"/>
    <row r="6190" customFormat="1" hidden="1" x14ac:dyDescent="0.2"/>
    <row r="6191" customFormat="1" hidden="1" x14ac:dyDescent="0.2"/>
    <row r="6192" customFormat="1" hidden="1" x14ac:dyDescent="0.2"/>
    <row r="6193" customFormat="1" hidden="1" x14ac:dyDescent="0.2"/>
    <row r="6194" customFormat="1" hidden="1" x14ac:dyDescent="0.2"/>
    <row r="6195" customFormat="1" hidden="1" x14ac:dyDescent="0.2"/>
    <row r="6196" customFormat="1" hidden="1" x14ac:dyDescent="0.2"/>
    <row r="6197" customFormat="1" hidden="1" x14ac:dyDescent="0.2"/>
    <row r="6198" customFormat="1" hidden="1" x14ac:dyDescent="0.2"/>
    <row r="6199" customFormat="1" hidden="1" x14ac:dyDescent="0.2"/>
    <row r="6200" customFormat="1" hidden="1" x14ac:dyDescent="0.2"/>
    <row r="6201" customFormat="1" hidden="1" x14ac:dyDescent="0.2"/>
    <row r="6202" customFormat="1" hidden="1" x14ac:dyDescent="0.2"/>
    <row r="6203" customFormat="1" hidden="1" x14ac:dyDescent="0.2"/>
    <row r="6204" customFormat="1" hidden="1" x14ac:dyDescent="0.2"/>
    <row r="6205" customFormat="1" hidden="1" x14ac:dyDescent="0.2"/>
    <row r="6206" customFormat="1" hidden="1" x14ac:dyDescent="0.2"/>
    <row r="6207" customFormat="1" hidden="1" x14ac:dyDescent="0.2"/>
    <row r="6208" customFormat="1" hidden="1" x14ac:dyDescent="0.2"/>
    <row r="6209" customFormat="1" hidden="1" x14ac:dyDescent="0.2"/>
    <row r="6210" customFormat="1" hidden="1" x14ac:dyDescent="0.2"/>
    <row r="6211" customFormat="1" hidden="1" x14ac:dyDescent="0.2"/>
    <row r="6212" customFormat="1" hidden="1" x14ac:dyDescent="0.2"/>
    <row r="6213" customFormat="1" hidden="1" x14ac:dyDescent="0.2"/>
    <row r="6214" customFormat="1" hidden="1" x14ac:dyDescent="0.2"/>
    <row r="6215" customFormat="1" hidden="1" x14ac:dyDescent="0.2"/>
    <row r="6216" customFormat="1" hidden="1" x14ac:dyDescent="0.2"/>
    <row r="6217" customFormat="1" hidden="1" x14ac:dyDescent="0.2"/>
    <row r="6218" customFormat="1" hidden="1" x14ac:dyDescent="0.2"/>
    <row r="6219" customFormat="1" hidden="1" x14ac:dyDescent="0.2"/>
    <row r="6220" customFormat="1" hidden="1" x14ac:dyDescent="0.2"/>
    <row r="6221" customFormat="1" hidden="1" x14ac:dyDescent="0.2"/>
    <row r="6222" customFormat="1" hidden="1" x14ac:dyDescent="0.2"/>
    <row r="6223" customFormat="1" hidden="1" x14ac:dyDescent="0.2"/>
    <row r="6224" customFormat="1" hidden="1" x14ac:dyDescent="0.2"/>
    <row r="6225" customFormat="1" hidden="1" x14ac:dyDescent="0.2"/>
    <row r="6226" customFormat="1" hidden="1" x14ac:dyDescent="0.2"/>
    <row r="6227" customFormat="1" hidden="1" x14ac:dyDescent="0.2"/>
    <row r="6228" customFormat="1" hidden="1" x14ac:dyDescent="0.2"/>
    <row r="6229" customFormat="1" hidden="1" x14ac:dyDescent="0.2"/>
    <row r="6230" customFormat="1" hidden="1" x14ac:dyDescent="0.2"/>
    <row r="6231" customFormat="1" hidden="1" x14ac:dyDescent="0.2"/>
    <row r="6232" customFormat="1" hidden="1" x14ac:dyDescent="0.2"/>
    <row r="6233" customFormat="1" hidden="1" x14ac:dyDescent="0.2"/>
    <row r="6234" customFormat="1" hidden="1" x14ac:dyDescent="0.2"/>
    <row r="6235" customFormat="1" hidden="1" x14ac:dyDescent="0.2"/>
    <row r="6236" customFormat="1" hidden="1" x14ac:dyDescent="0.2"/>
    <row r="6237" customFormat="1" hidden="1" x14ac:dyDescent="0.2"/>
    <row r="6238" customFormat="1" hidden="1" x14ac:dyDescent="0.2"/>
    <row r="6239" customFormat="1" hidden="1" x14ac:dyDescent="0.2"/>
    <row r="6240" customFormat="1" hidden="1" x14ac:dyDescent="0.2"/>
    <row r="6241" customFormat="1" hidden="1" x14ac:dyDescent="0.2"/>
    <row r="6242" customFormat="1" hidden="1" x14ac:dyDescent="0.2"/>
    <row r="6243" customFormat="1" hidden="1" x14ac:dyDescent="0.2"/>
    <row r="6244" customFormat="1" hidden="1" x14ac:dyDescent="0.2"/>
    <row r="6245" customFormat="1" hidden="1" x14ac:dyDescent="0.2"/>
    <row r="6246" customFormat="1" hidden="1" x14ac:dyDescent="0.2"/>
    <row r="6247" customFormat="1" hidden="1" x14ac:dyDescent="0.2"/>
    <row r="6248" customFormat="1" hidden="1" x14ac:dyDescent="0.2"/>
    <row r="6249" customFormat="1" hidden="1" x14ac:dyDescent="0.2"/>
    <row r="6250" customFormat="1" hidden="1" x14ac:dyDescent="0.2"/>
    <row r="6251" customFormat="1" hidden="1" x14ac:dyDescent="0.2"/>
    <row r="6252" customFormat="1" hidden="1" x14ac:dyDescent="0.2"/>
    <row r="6253" customFormat="1" hidden="1" x14ac:dyDescent="0.2"/>
    <row r="6254" customFormat="1" hidden="1" x14ac:dyDescent="0.2"/>
    <row r="6255" customFormat="1" hidden="1" x14ac:dyDescent="0.2"/>
    <row r="6256" customFormat="1" hidden="1" x14ac:dyDescent="0.2"/>
    <row r="6257" customFormat="1" hidden="1" x14ac:dyDescent="0.2"/>
    <row r="6258" customFormat="1" hidden="1" x14ac:dyDescent="0.2"/>
    <row r="6259" customFormat="1" hidden="1" x14ac:dyDescent="0.2"/>
    <row r="6260" customFormat="1" hidden="1" x14ac:dyDescent="0.2"/>
    <row r="6261" customFormat="1" hidden="1" x14ac:dyDescent="0.2"/>
    <row r="6262" customFormat="1" hidden="1" x14ac:dyDescent="0.2"/>
    <row r="6263" customFormat="1" hidden="1" x14ac:dyDescent="0.2"/>
    <row r="6264" customFormat="1" hidden="1" x14ac:dyDescent="0.2"/>
    <row r="6265" customFormat="1" hidden="1" x14ac:dyDescent="0.2"/>
    <row r="6266" customFormat="1" hidden="1" x14ac:dyDescent="0.2"/>
    <row r="6267" customFormat="1" hidden="1" x14ac:dyDescent="0.2"/>
    <row r="6268" customFormat="1" hidden="1" x14ac:dyDescent="0.2"/>
    <row r="6269" customFormat="1" hidden="1" x14ac:dyDescent="0.2"/>
    <row r="6270" customFormat="1" hidden="1" x14ac:dyDescent="0.2"/>
    <row r="6271" customFormat="1" hidden="1" x14ac:dyDescent="0.2"/>
    <row r="6272" customFormat="1" hidden="1" x14ac:dyDescent="0.2"/>
    <row r="6273" customFormat="1" hidden="1" x14ac:dyDescent="0.2"/>
    <row r="6274" customFormat="1" hidden="1" x14ac:dyDescent="0.2"/>
    <row r="6275" customFormat="1" hidden="1" x14ac:dyDescent="0.2"/>
    <row r="6276" customFormat="1" hidden="1" x14ac:dyDescent="0.2"/>
    <row r="6277" customFormat="1" hidden="1" x14ac:dyDescent="0.2"/>
    <row r="6278" customFormat="1" hidden="1" x14ac:dyDescent="0.2"/>
    <row r="6279" customFormat="1" hidden="1" x14ac:dyDescent="0.2"/>
    <row r="6280" customFormat="1" hidden="1" x14ac:dyDescent="0.2"/>
    <row r="6281" customFormat="1" hidden="1" x14ac:dyDescent="0.2"/>
    <row r="6282" customFormat="1" hidden="1" x14ac:dyDescent="0.2"/>
    <row r="6283" customFormat="1" hidden="1" x14ac:dyDescent="0.2"/>
    <row r="6284" customFormat="1" hidden="1" x14ac:dyDescent="0.2"/>
    <row r="6285" customFormat="1" hidden="1" x14ac:dyDescent="0.2"/>
    <row r="6286" customFormat="1" hidden="1" x14ac:dyDescent="0.2"/>
    <row r="6287" customFormat="1" hidden="1" x14ac:dyDescent="0.2"/>
    <row r="6288" customFormat="1" hidden="1" x14ac:dyDescent="0.2"/>
    <row r="6289" customFormat="1" hidden="1" x14ac:dyDescent="0.2"/>
    <row r="6290" customFormat="1" hidden="1" x14ac:dyDescent="0.2"/>
    <row r="6291" customFormat="1" hidden="1" x14ac:dyDescent="0.2"/>
    <row r="6292" customFormat="1" hidden="1" x14ac:dyDescent="0.2"/>
    <row r="6293" customFormat="1" hidden="1" x14ac:dyDescent="0.2"/>
    <row r="6294" customFormat="1" hidden="1" x14ac:dyDescent="0.2"/>
    <row r="6295" customFormat="1" hidden="1" x14ac:dyDescent="0.2"/>
    <row r="6296" customFormat="1" hidden="1" x14ac:dyDescent="0.2"/>
    <row r="6297" customFormat="1" hidden="1" x14ac:dyDescent="0.2"/>
    <row r="6298" customFormat="1" hidden="1" x14ac:dyDescent="0.2"/>
    <row r="6299" customFormat="1" hidden="1" x14ac:dyDescent="0.2"/>
    <row r="6300" customFormat="1" hidden="1" x14ac:dyDescent="0.2"/>
    <row r="6301" customFormat="1" hidden="1" x14ac:dyDescent="0.2"/>
    <row r="6302" customFormat="1" hidden="1" x14ac:dyDescent="0.2"/>
    <row r="6303" customFormat="1" hidden="1" x14ac:dyDescent="0.2"/>
    <row r="6304" customFormat="1" hidden="1" x14ac:dyDescent="0.2"/>
    <row r="6305" customFormat="1" hidden="1" x14ac:dyDescent="0.2"/>
    <row r="6306" customFormat="1" hidden="1" x14ac:dyDescent="0.2"/>
    <row r="6307" customFormat="1" hidden="1" x14ac:dyDescent="0.2"/>
    <row r="6308" customFormat="1" hidden="1" x14ac:dyDescent="0.2"/>
    <row r="6309" customFormat="1" hidden="1" x14ac:dyDescent="0.2"/>
    <row r="6310" customFormat="1" hidden="1" x14ac:dyDescent="0.2"/>
    <row r="6311" customFormat="1" hidden="1" x14ac:dyDescent="0.2"/>
    <row r="6312" customFormat="1" hidden="1" x14ac:dyDescent="0.2"/>
    <row r="6313" customFormat="1" hidden="1" x14ac:dyDescent="0.2"/>
    <row r="6314" customFormat="1" hidden="1" x14ac:dyDescent="0.2"/>
    <row r="6315" customFormat="1" hidden="1" x14ac:dyDescent="0.2"/>
    <row r="6316" customFormat="1" hidden="1" x14ac:dyDescent="0.2"/>
    <row r="6317" customFormat="1" hidden="1" x14ac:dyDescent="0.2"/>
    <row r="6318" customFormat="1" hidden="1" x14ac:dyDescent="0.2"/>
    <row r="6319" customFormat="1" hidden="1" x14ac:dyDescent="0.2"/>
    <row r="6320" customFormat="1" hidden="1" x14ac:dyDescent="0.2"/>
    <row r="6321" customFormat="1" hidden="1" x14ac:dyDescent="0.2"/>
    <row r="6322" customFormat="1" hidden="1" x14ac:dyDescent="0.2"/>
    <row r="6323" customFormat="1" hidden="1" x14ac:dyDescent="0.2"/>
    <row r="6324" customFormat="1" hidden="1" x14ac:dyDescent="0.2"/>
    <row r="6325" customFormat="1" hidden="1" x14ac:dyDescent="0.2"/>
    <row r="6326" customFormat="1" hidden="1" x14ac:dyDescent="0.2"/>
    <row r="6327" customFormat="1" hidden="1" x14ac:dyDescent="0.2"/>
    <row r="6328" customFormat="1" hidden="1" x14ac:dyDescent="0.2"/>
    <row r="6329" customFormat="1" hidden="1" x14ac:dyDescent="0.2"/>
    <row r="6330" customFormat="1" hidden="1" x14ac:dyDescent="0.2"/>
    <row r="6331" customFormat="1" hidden="1" x14ac:dyDescent="0.2"/>
    <row r="6332" customFormat="1" hidden="1" x14ac:dyDescent="0.2"/>
    <row r="6333" customFormat="1" hidden="1" x14ac:dyDescent="0.2"/>
    <row r="6334" customFormat="1" hidden="1" x14ac:dyDescent="0.2"/>
    <row r="6335" customFormat="1" hidden="1" x14ac:dyDescent="0.2"/>
    <row r="6336" customFormat="1" hidden="1" x14ac:dyDescent="0.2"/>
    <row r="6337" customFormat="1" hidden="1" x14ac:dyDescent="0.2"/>
    <row r="6338" customFormat="1" hidden="1" x14ac:dyDescent="0.2"/>
    <row r="6339" customFormat="1" hidden="1" x14ac:dyDescent="0.2"/>
    <row r="6340" customFormat="1" hidden="1" x14ac:dyDescent="0.2"/>
    <row r="6341" customFormat="1" hidden="1" x14ac:dyDescent="0.2"/>
    <row r="6342" customFormat="1" hidden="1" x14ac:dyDescent="0.2"/>
    <row r="6343" customFormat="1" hidden="1" x14ac:dyDescent="0.2"/>
    <row r="6344" customFormat="1" hidden="1" x14ac:dyDescent="0.2"/>
    <row r="6345" customFormat="1" hidden="1" x14ac:dyDescent="0.2"/>
    <row r="6346" customFormat="1" hidden="1" x14ac:dyDescent="0.2"/>
    <row r="6347" customFormat="1" hidden="1" x14ac:dyDescent="0.2"/>
    <row r="6348" customFormat="1" hidden="1" x14ac:dyDescent="0.2"/>
    <row r="6349" customFormat="1" hidden="1" x14ac:dyDescent="0.2"/>
    <row r="6350" customFormat="1" hidden="1" x14ac:dyDescent="0.2"/>
    <row r="6351" customFormat="1" hidden="1" x14ac:dyDescent="0.2"/>
    <row r="6352" customFormat="1" hidden="1" x14ac:dyDescent="0.2"/>
    <row r="6353" customFormat="1" hidden="1" x14ac:dyDescent="0.2"/>
    <row r="6354" customFormat="1" hidden="1" x14ac:dyDescent="0.2"/>
    <row r="6355" customFormat="1" hidden="1" x14ac:dyDescent="0.2"/>
    <row r="6356" customFormat="1" hidden="1" x14ac:dyDescent="0.2"/>
    <row r="6357" customFormat="1" hidden="1" x14ac:dyDescent="0.2"/>
    <row r="6358" customFormat="1" hidden="1" x14ac:dyDescent="0.2"/>
    <row r="6359" customFormat="1" hidden="1" x14ac:dyDescent="0.2"/>
    <row r="6360" customFormat="1" hidden="1" x14ac:dyDescent="0.2"/>
    <row r="6361" customFormat="1" hidden="1" x14ac:dyDescent="0.2"/>
    <row r="6362" customFormat="1" hidden="1" x14ac:dyDescent="0.2"/>
    <row r="6363" customFormat="1" hidden="1" x14ac:dyDescent="0.2"/>
    <row r="6364" customFormat="1" hidden="1" x14ac:dyDescent="0.2"/>
    <row r="6365" customFormat="1" hidden="1" x14ac:dyDescent="0.2"/>
    <row r="6366" customFormat="1" hidden="1" x14ac:dyDescent="0.2"/>
    <row r="6367" customFormat="1" hidden="1" x14ac:dyDescent="0.2"/>
    <row r="6368" customFormat="1" hidden="1" x14ac:dyDescent="0.2"/>
    <row r="6369" customFormat="1" hidden="1" x14ac:dyDescent="0.2"/>
    <row r="6370" customFormat="1" hidden="1" x14ac:dyDescent="0.2"/>
    <row r="6371" customFormat="1" hidden="1" x14ac:dyDescent="0.2"/>
    <row r="6372" customFormat="1" hidden="1" x14ac:dyDescent="0.2"/>
    <row r="6373" customFormat="1" hidden="1" x14ac:dyDescent="0.2"/>
    <row r="6374" customFormat="1" hidden="1" x14ac:dyDescent="0.2"/>
    <row r="6375" customFormat="1" hidden="1" x14ac:dyDescent="0.2"/>
    <row r="6376" customFormat="1" hidden="1" x14ac:dyDescent="0.2"/>
    <row r="6377" customFormat="1" hidden="1" x14ac:dyDescent="0.2"/>
    <row r="6378" customFormat="1" hidden="1" x14ac:dyDescent="0.2"/>
    <row r="6379" customFormat="1" hidden="1" x14ac:dyDescent="0.2"/>
    <row r="6380" customFormat="1" hidden="1" x14ac:dyDescent="0.2"/>
    <row r="6381" customFormat="1" hidden="1" x14ac:dyDescent="0.2"/>
    <row r="6382" customFormat="1" hidden="1" x14ac:dyDescent="0.2"/>
    <row r="6383" customFormat="1" hidden="1" x14ac:dyDescent="0.2"/>
    <row r="6384" customFormat="1" hidden="1" x14ac:dyDescent="0.2"/>
    <row r="6385" customFormat="1" hidden="1" x14ac:dyDescent="0.2"/>
    <row r="6386" customFormat="1" hidden="1" x14ac:dyDescent="0.2"/>
    <row r="6387" customFormat="1" hidden="1" x14ac:dyDescent="0.2"/>
    <row r="6388" customFormat="1" hidden="1" x14ac:dyDescent="0.2"/>
    <row r="6389" customFormat="1" hidden="1" x14ac:dyDescent="0.2"/>
    <row r="6390" customFormat="1" hidden="1" x14ac:dyDescent="0.2"/>
    <row r="6391" customFormat="1" hidden="1" x14ac:dyDescent="0.2"/>
    <row r="6392" customFormat="1" hidden="1" x14ac:dyDescent="0.2"/>
    <row r="6393" customFormat="1" hidden="1" x14ac:dyDescent="0.2"/>
    <row r="6394" customFormat="1" hidden="1" x14ac:dyDescent="0.2"/>
    <row r="6395" customFormat="1" hidden="1" x14ac:dyDescent="0.2"/>
    <row r="6396" customFormat="1" hidden="1" x14ac:dyDescent="0.2"/>
    <row r="6397" customFormat="1" hidden="1" x14ac:dyDescent="0.2"/>
    <row r="6398" customFormat="1" hidden="1" x14ac:dyDescent="0.2"/>
    <row r="6399" customFormat="1" hidden="1" x14ac:dyDescent="0.2"/>
    <row r="6400" customFormat="1" hidden="1" x14ac:dyDescent="0.2"/>
    <row r="6401" customFormat="1" hidden="1" x14ac:dyDescent="0.2"/>
    <row r="6402" customFormat="1" hidden="1" x14ac:dyDescent="0.2"/>
    <row r="6403" customFormat="1" hidden="1" x14ac:dyDescent="0.2"/>
    <row r="6404" customFormat="1" hidden="1" x14ac:dyDescent="0.2"/>
    <row r="6405" customFormat="1" hidden="1" x14ac:dyDescent="0.2"/>
    <row r="6406" customFormat="1" hidden="1" x14ac:dyDescent="0.2"/>
    <row r="6407" customFormat="1" hidden="1" x14ac:dyDescent="0.2"/>
    <row r="6408" customFormat="1" hidden="1" x14ac:dyDescent="0.2"/>
    <row r="6409" customFormat="1" hidden="1" x14ac:dyDescent="0.2"/>
    <row r="6410" customFormat="1" hidden="1" x14ac:dyDescent="0.2"/>
    <row r="6411" customFormat="1" hidden="1" x14ac:dyDescent="0.2"/>
    <row r="6412" customFormat="1" hidden="1" x14ac:dyDescent="0.2"/>
    <row r="6413" customFormat="1" hidden="1" x14ac:dyDescent="0.2"/>
    <row r="6414" customFormat="1" hidden="1" x14ac:dyDescent="0.2"/>
    <row r="6415" customFormat="1" hidden="1" x14ac:dyDescent="0.2"/>
    <row r="6416" customFormat="1" hidden="1" x14ac:dyDescent="0.2"/>
    <row r="6417" customFormat="1" hidden="1" x14ac:dyDescent="0.2"/>
    <row r="6418" customFormat="1" hidden="1" x14ac:dyDescent="0.2"/>
    <row r="6419" customFormat="1" hidden="1" x14ac:dyDescent="0.2"/>
    <row r="6420" customFormat="1" hidden="1" x14ac:dyDescent="0.2"/>
    <row r="6421" customFormat="1" hidden="1" x14ac:dyDescent="0.2"/>
    <row r="6422" customFormat="1" hidden="1" x14ac:dyDescent="0.2"/>
    <row r="6423" customFormat="1" hidden="1" x14ac:dyDescent="0.2"/>
    <row r="6424" customFormat="1" hidden="1" x14ac:dyDescent="0.2"/>
    <row r="6425" customFormat="1" hidden="1" x14ac:dyDescent="0.2"/>
    <row r="6426" customFormat="1" hidden="1" x14ac:dyDescent="0.2"/>
    <row r="6427" customFormat="1" hidden="1" x14ac:dyDescent="0.2"/>
    <row r="6428" customFormat="1" hidden="1" x14ac:dyDescent="0.2"/>
    <row r="6429" customFormat="1" hidden="1" x14ac:dyDescent="0.2"/>
    <row r="6430" customFormat="1" hidden="1" x14ac:dyDescent="0.2"/>
    <row r="6431" customFormat="1" hidden="1" x14ac:dyDescent="0.2"/>
    <row r="6432" customFormat="1" hidden="1" x14ac:dyDescent="0.2"/>
    <row r="6433" customFormat="1" hidden="1" x14ac:dyDescent="0.2"/>
    <row r="6434" customFormat="1" hidden="1" x14ac:dyDescent="0.2"/>
    <row r="6435" customFormat="1" hidden="1" x14ac:dyDescent="0.2"/>
    <row r="6436" customFormat="1" hidden="1" x14ac:dyDescent="0.2"/>
    <row r="6437" customFormat="1" hidden="1" x14ac:dyDescent="0.2"/>
    <row r="6438" customFormat="1" hidden="1" x14ac:dyDescent="0.2"/>
    <row r="6439" customFormat="1" hidden="1" x14ac:dyDescent="0.2"/>
    <row r="6440" customFormat="1" hidden="1" x14ac:dyDescent="0.2"/>
    <row r="6441" customFormat="1" hidden="1" x14ac:dyDescent="0.2"/>
    <row r="6442" customFormat="1" hidden="1" x14ac:dyDescent="0.2"/>
    <row r="6443" customFormat="1" hidden="1" x14ac:dyDescent="0.2"/>
    <row r="6444" customFormat="1" hidden="1" x14ac:dyDescent="0.2"/>
    <row r="6445" customFormat="1" hidden="1" x14ac:dyDescent="0.2"/>
    <row r="6446" customFormat="1" hidden="1" x14ac:dyDescent="0.2"/>
    <row r="6447" customFormat="1" hidden="1" x14ac:dyDescent="0.2"/>
    <row r="6448" customFormat="1" hidden="1" x14ac:dyDescent="0.2"/>
    <row r="6449" customFormat="1" hidden="1" x14ac:dyDescent="0.2"/>
    <row r="6450" customFormat="1" hidden="1" x14ac:dyDescent="0.2"/>
    <row r="6451" customFormat="1" hidden="1" x14ac:dyDescent="0.2"/>
    <row r="6452" customFormat="1" hidden="1" x14ac:dyDescent="0.2"/>
    <row r="6453" customFormat="1" hidden="1" x14ac:dyDescent="0.2"/>
    <row r="6454" customFormat="1" hidden="1" x14ac:dyDescent="0.2"/>
    <row r="6455" customFormat="1" hidden="1" x14ac:dyDescent="0.2"/>
    <row r="6456" customFormat="1" hidden="1" x14ac:dyDescent="0.2"/>
    <row r="6457" customFormat="1" hidden="1" x14ac:dyDescent="0.2"/>
    <row r="6458" customFormat="1" hidden="1" x14ac:dyDescent="0.2"/>
    <row r="6459" customFormat="1" hidden="1" x14ac:dyDescent="0.2"/>
    <row r="6460" customFormat="1" hidden="1" x14ac:dyDescent="0.2"/>
    <row r="6461" customFormat="1" hidden="1" x14ac:dyDescent="0.2"/>
    <row r="6462" customFormat="1" hidden="1" x14ac:dyDescent="0.2"/>
    <row r="6463" customFormat="1" hidden="1" x14ac:dyDescent="0.2"/>
    <row r="6464" customFormat="1" hidden="1" x14ac:dyDescent="0.2"/>
    <row r="6465" customFormat="1" hidden="1" x14ac:dyDescent="0.2"/>
    <row r="6466" customFormat="1" hidden="1" x14ac:dyDescent="0.2"/>
    <row r="6467" customFormat="1" hidden="1" x14ac:dyDescent="0.2"/>
    <row r="6468" customFormat="1" hidden="1" x14ac:dyDescent="0.2"/>
    <row r="6469" customFormat="1" hidden="1" x14ac:dyDescent="0.2"/>
    <row r="6470" customFormat="1" hidden="1" x14ac:dyDescent="0.2"/>
    <row r="6471" customFormat="1" hidden="1" x14ac:dyDescent="0.2"/>
    <row r="6472" customFormat="1" hidden="1" x14ac:dyDescent="0.2"/>
    <row r="6473" customFormat="1" hidden="1" x14ac:dyDescent="0.2"/>
    <row r="6474" customFormat="1" hidden="1" x14ac:dyDescent="0.2"/>
    <row r="6475" customFormat="1" hidden="1" x14ac:dyDescent="0.2"/>
    <row r="6476" customFormat="1" hidden="1" x14ac:dyDescent="0.2"/>
    <row r="6477" customFormat="1" hidden="1" x14ac:dyDescent="0.2"/>
    <row r="6478" customFormat="1" hidden="1" x14ac:dyDescent="0.2"/>
    <row r="6479" customFormat="1" hidden="1" x14ac:dyDescent="0.2"/>
    <row r="6480" customFormat="1" hidden="1" x14ac:dyDescent="0.2"/>
    <row r="6481" customFormat="1" hidden="1" x14ac:dyDescent="0.2"/>
    <row r="6482" customFormat="1" hidden="1" x14ac:dyDescent="0.2"/>
    <row r="6483" customFormat="1" hidden="1" x14ac:dyDescent="0.2"/>
    <row r="6484" customFormat="1" hidden="1" x14ac:dyDescent="0.2"/>
    <row r="6485" customFormat="1" hidden="1" x14ac:dyDescent="0.2"/>
    <row r="6486" customFormat="1" hidden="1" x14ac:dyDescent="0.2"/>
    <row r="6487" customFormat="1" hidden="1" x14ac:dyDescent="0.2"/>
    <row r="6488" customFormat="1" hidden="1" x14ac:dyDescent="0.2"/>
    <row r="6489" customFormat="1" hidden="1" x14ac:dyDescent="0.2"/>
    <row r="6490" customFormat="1" hidden="1" x14ac:dyDescent="0.2"/>
    <row r="6491" customFormat="1" hidden="1" x14ac:dyDescent="0.2"/>
    <row r="6492" customFormat="1" hidden="1" x14ac:dyDescent="0.2"/>
    <row r="6493" customFormat="1" hidden="1" x14ac:dyDescent="0.2"/>
    <row r="6494" customFormat="1" hidden="1" x14ac:dyDescent="0.2"/>
    <row r="6495" customFormat="1" hidden="1" x14ac:dyDescent="0.2"/>
    <row r="6496" customFormat="1" hidden="1" x14ac:dyDescent="0.2"/>
    <row r="6497" customFormat="1" hidden="1" x14ac:dyDescent="0.2"/>
    <row r="6498" customFormat="1" hidden="1" x14ac:dyDescent="0.2"/>
    <row r="6499" customFormat="1" hidden="1" x14ac:dyDescent="0.2"/>
    <row r="6500" customFormat="1" hidden="1" x14ac:dyDescent="0.2"/>
    <row r="6501" customFormat="1" hidden="1" x14ac:dyDescent="0.2"/>
    <row r="6502" customFormat="1" hidden="1" x14ac:dyDescent="0.2"/>
    <row r="6503" customFormat="1" hidden="1" x14ac:dyDescent="0.2"/>
    <row r="6504" customFormat="1" hidden="1" x14ac:dyDescent="0.2"/>
    <row r="6505" customFormat="1" hidden="1" x14ac:dyDescent="0.2"/>
    <row r="6506" customFormat="1" hidden="1" x14ac:dyDescent="0.2"/>
    <row r="6507" customFormat="1" hidden="1" x14ac:dyDescent="0.2"/>
    <row r="6508" customFormat="1" hidden="1" x14ac:dyDescent="0.2"/>
    <row r="6509" customFormat="1" hidden="1" x14ac:dyDescent="0.2"/>
    <row r="6510" customFormat="1" hidden="1" x14ac:dyDescent="0.2"/>
    <row r="6511" customFormat="1" hidden="1" x14ac:dyDescent="0.2"/>
    <row r="6512" customFormat="1" hidden="1" x14ac:dyDescent="0.2"/>
    <row r="6513" customFormat="1" hidden="1" x14ac:dyDescent="0.2"/>
    <row r="6514" customFormat="1" hidden="1" x14ac:dyDescent="0.2"/>
    <row r="6515" customFormat="1" hidden="1" x14ac:dyDescent="0.2"/>
    <row r="6516" customFormat="1" hidden="1" x14ac:dyDescent="0.2"/>
    <row r="6517" customFormat="1" hidden="1" x14ac:dyDescent="0.2"/>
    <row r="6518" customFormat="1" hidden="1" x14ac:dyDescent="0.2"/>
    <row r="6519" customFormat="1" hidden="1" x14ac:dyDescent="0.2"/>
    <row r="6520" customFormat="1" hidden="1" x14ac:dyDescent="0.2"/>
    <row r="6521" customFormat="1" hidden="1" x14ac:dyDescent="0.2"/>
    <row r="6522" customFormat="1" hidden="1" x14ac:dyDescent="0.2"/>
    <row r="6523" customFormat="1" hidden="1" x14ac:dyDescent="0.2"/>
    <row r="6524" customFormat="1" hidden="1" x14ac:dyDescent="0.2"/>
    <row r="6525" customFormat="1" hidden="1" x14ac:dyDescent="0.2"/>
    <row r="6526" customFormat="1" hidden="1" x14ac:dyDescent="0.2"/>
    <row r="6527" customFormat="1" hidden="1" x14ac:dyDescent="0.2"/>
    <row r="6528" customFormat="1" hidden="1" x14ac:dyDescent="0.2"/>
    <row r="6529" customFormat="1" hidden="1" x14ac:dyDescent="0.2"/>
    <row r="6530" customFormat="1" hidden="1" x14ac:dyDescent="0.2"/>
    <row r="6531" customFormat="1" hidden="1" x14ac:dyDescent="0.2"/>
    <row r="6532" customFormat="1" hidden="1" x14ac:dyDescent="0.2"/>
    <row r="6533" customFormat="1" hidden="1" x14ac:dyDescent="0.2"/>
    <row r="6534" customFormat="1" hidden="1" x14ac:dyDescent="0.2"/>
    <row r="6535" customFormat="1" hidden="1" x14ac:dyDescent="0.2"/>
    <row r="6536" customFormat="1" hidden="1" x14ac:dyDescent="0.2"/>
    <row r="6537" customFormat="1" hidden="1" x14ac:dyDescent="0.2"/>
    <row r="6538" customFormat="1" hidden="1" x14ac:dyDescent="0.2"/>
    <row r="6539" customFormat="1" hidden="1" x14ac:dyDescent="0.2"/>
    <row r="6540" customFormat="1" hidden="1" x14ac:dyDescent="0.2"/>
    <row r="6541" customFormat="1" hidden="1" x14ac:dyDescent="0.2"/>
    <row r="6542" customFormat="1" hidden="1" x14ac:dyDescent="0.2"/>
    <row r="6543" customFormat="1" hidden="1" x14ac:dyDescent="0.2"/>
    <row r="6544" customFormat="1" hidden="1" x14ac:dyDescent="0.2"/>
    <row r="6545" customFormat="1" hidden="1" x14ac:dyDescent="0.2"/>
    <row r="6546" customFormat="1" hidden="1" x14ac:dyDescent="0.2"/>
    <row r="6547" customFormat="1" hidden="1" x14ac:dyDescent="0.2"/>
    <row r="6548" customFormat="1" hidden="1" x14ac:dyDescent="0.2"/>
    <row r="6549" customFormat="1" hidden="1" x14ac:dyDescent="0.2"/>
    <row r="6550" customFormat="1" hidden="1" x14ac:dyDescent="0.2"/>
    <row r="6551" customFormat="1" hidden="1" x14ac:dyDescent="0.2"/>
    <row r="6552" customFormat="1" hidden="1" x14ac:dyDescent="0.2"/>
    <row r="6553" customFormat="1" hidden="1" x14ac:dyDescent="0.2"/>
    <row r="6554" customFormat="1" hidden="1" x14ac:dyDescent="0.2"/>
    <row r="6555" customFormat="1" hidden="1" x14ac:dyDescent="0.2"/>
    <row r="6556" customFormat="1" hidden="1" x14ac:dyDescent="0.2"/>
    <row r="6557" customFormat="1" hidden="1" x14ac:dyDescent="0.2"/>
    <row r="6558" customFormat="1" hidden="1" x14ac:dyDescent="0.2"/>
    <row r="6559" customFormat="1" hidden="1" x14ac:dyDescent="0.2"/>
    <row r="6560" customFormat="1" hidden="1" x14ac:dyDescent="0.2"/>
    <row r="6561" customFormat="1" hidden="1" x14ac:dyDescent="0.2"/>
    <row r="6562" customFormat="1" hidden="1" x14ac:dyDescent="0.2"/>
    <row r="6563" customFormat="1" hidden="1" x14ac:dyDescent="0.2"/>
    <row r="6564" customFormat="1" hidden="1" x14ac:dyDescent="0.2"/>
    <row r="6565" customFormat="1" hidden="1" x14ac:dyDescent="0.2"/>
    <row r="6566" customFormat="1" hidden="1" x14ac:dyDescent="0.2"/>
    <row r="6567" customFormat="1" hidden="1" x14ac:dyDescent="0.2"/>
    <row r="6568" customFormat="1" hidden="1" x14ac:dyDescent="0.2"/>
    <row r="6569" customFormat="1" hidden="1" x14ac:dyDescent="0.2"/>
    <row r="6570" customFormat="1" hidden="1" x14ac:dyDescent="0.2"/>
    <row r="6571" customFormat="1" hidden="1" x14ac:dyDescent="0.2"/>
    <row r="6572" customFormat="1" hidden="1" x14ac:dyDescent="0.2"/>
    <row r="6573" customFormat="1" hidden="1" x14ac:dyDescent="0.2"/>
    <row r="6574" customFormat="1" hidden="1" x14ac:dyDescent="0.2"/>
    <row r="6575" customFormat="1" hidden="1" x14ac:dyDescent="0.2"/>
    <row r="6576" customFormat="1" hidden="1" x14ac:dyDescent="0.2"/>
    <row r="6577" customFormat="1" hidden="1" x14ac:dyDescent="0.2"/>
    <row r="6578" customFormat="1" hidden="1" x14ac:dyDescent="0.2"/>
    <row r="6579" customFormat="1" hidden="1" x14ac:dyDescent="0.2"/>
    <row r="6580" customFormat="1" hidden="1" x14ac:dyDescent="0.2"/>
    <row r="6581" customFormat="1" hidden="1" x14ac:dyDescent="0.2"/>
    <row r="6582" customFormat="1" hidden="1" x14ac:dyDescent="0.2"/>
    <row r="6583" customFormat="1" hidden="1" x14ac:dyDescent="0.2"/>
    <row r="6584" customFormat="1" hidden="1" x14ac:dyDescent="0.2"/>
    <row r="6585" customFormat="1" hidden="1" x14ac:dyDescent="0.2"/>
    <row r="6586" customFormat="1" hidden="1" x14ac:dyDescent="0.2"/>
    <row r="6587" customFormat="1" hidden="1" x14ac:dyDescent="0.2"/>
    <row r="6588" customFormat="1" hidden="1" x14ac:dyDescent="0.2"/>
    <row r="6589" customFormat="1" hidden="1" x14ac:dyDescent="0.2"/>
    <row r="6590" customFormat="1" hidden="1" x14ac:dyDescent="0.2"/>
    <row r="6591" customFormat="1" hidden="1" x14ac:dyDescent="0.2"/>
    <row r="6592" customFormat="1" hidden="1" x14ac:dyDescent="0.2"/>
    <row r="6593" customFormat="1" hidden="1" x14ac:dyDescent="0.2"/>
    <row r="6594" customFormat="1" hidden="1" x14ac:dyDescent="0.2"/>
    <row r="6595" customFormat="1" hidden="1" x14ac:dyDescent="0.2"/>
    <row r="6596" customFormat="1" hidden="1" x14ac:dyDescent="0.2"/>
    <row r="6597" customFormat="1" hidden="1" x14ac:dyDescent="0.2"/>
    <row r="6598" customFormat="1" hidden="1" x14ac:dyDescent="0.2"/>
    <row r="6599" customFormat="1" hidden="1" x14ac:dyDescent="0.2"/>
    <row r="6600" customFormat="1" hidden="1" x14ac:dyDescent="0.2"/>
    <row r="6601" customFormat="1" hidden="1" x14ac:dyDescent="0.2"/>
    <row r="6602" customFormat="1" hidden="1" x14ac:dyDescent="0.2"/>
    <row r="6603" customFormat="1" hidden="1" x14ac:dyDescent="0.2"/>
    <row r="6604" customFormat="1" hidden="1" x14ac:dyDescent="0.2"/>
    <row r="6605" customFormat="1" hidden="1" x14ac:dyDescent="0.2"/>
    <row r="6606" customFormat="1" hidden="1" x14ac:dyDescent="0.2"/>
    <row r="6607" customFormat="1" hidden="1" x14ac:dyDescent="0.2"/>
    <row r="6608" customFormat="1" hidden="1" x14ac:dyDescent="0.2"/>
    <row r="6609" customFormat="1" hidden="1" x14ac:dyDescent="0.2"/>
    <row r="6610" customFormat="1" hidden="1" x14ac:dyDescent="0.2"/>
    <row r="6611" customFormat="1" hidden="1" x14ac:dyDescent="0.2"/>
    <row r="6612" customFormat="1" hidden="1" x14ac:dyDescent="0.2"/>
    <row r="6613" customFormat="1" hidden="1" x14ac:dyDescent="0.2"/>
    <row r="6614" customFormat="1" hidden="1" x14ac:dyDescent="0.2"/>
    <row r="6615" customFormat="1" hidden="1" x14ac:dyDescent="0.2"/>
    <row r="6616" customFormat="1" hidden="1" x14ac:dyDescent="0.2"/>
    <row r="6617" customFormat="1" hidden="1" x14ac:dyDescent="0.2"/>
    <row r="6618" customFormat="1" hidden="1" x14ac:dyDescent="0.2"/>
    <row r="6619" customFormat="1" hidden="1" x14ac:dyDescent="0.2"/>
    <row r="6620" customFormat="1" hidden="1" x14ac:dyDescent="0.2"/>
    <row r="6621" customFormat="1" hidden="1" x14ac:dyDescent="0.2"/>
    <row r="6622" customFormat="1" hidden="1" x14ac:dyDescent="0.2"/>
    <row r="6623" customFormat="1" hidden="1" x14ac:dyDescent="0.2"/>
    <row r="6624" customFormat="1" hidden="1" x14ac:dyDescent="0.2"/>
    <row r="6625" customFormat="1" hidden="1" x14ac:dyDescent="0.2"/>
    <row r="6626" customFormat="1" hidden="1" x14ac:dyDescent="0.2"/>
    <row r="6627" customFormat="1" hidden="1" x14ac:dyDescent="0.2"/>
    <row r="6628" customFormat="1" hidden="1" x14ac:dyDescent="0.2"/>
    <row r="6629" customFormat="1" hidden="1" x14ac:dyDescent="0.2"/>
    <row r="6630" customFormat="1" hidden="1" x14ac:dyDescent="0.2"/>
    <row r="6631" customFormat="1" hidden="1" x14ac:dyDescent="0.2"/>
    <row r="6632" customFormat="1" hidden="1" x14ac:dyDescent="0.2"/>
    <row r="6633" customFormat="1" hidden="1" x14ac:dyDescent="0.2"/>
    <row r="6634" customFormat="1" hidden="1" x14ac:dyDescent="0.2"/>
    <row r="6635" customFormat="1" hidden="1" x14ac:dyDescent="0.2"/>
    <row r="6636" customFormat="1" hidden="1" x14ac:dyDescent="0.2"/>
    <row r="6637" customFormat="1" hidden="1" x14ac:dyDescent="0.2"/>
    <row r="6638" customFormat="1" hidden="1" x14ac:dyDescent="0.2"/>
    <row r="6639" customFormat="1" hidden="1" x14ac:dyDescent="0.2"/>
    <row r="6640" customFormat="1" hidden="1" x14ac:dyDescent="0.2"/>
    <row r="6641" customFormat="1" hidden="1" x14ac:dyDescent="0.2"/>
    <row r="6642" customFormat="1" hidden="1" x14ac:dyDescent="0.2"/>
    <row r="6643" customFormat="1" hidden="1" x14ac:dyDescent="0.2"/>
    <row r="6644" customFormat="1" hidden="1" x14ac:dyDescent="0.2"/>
    <row r="6645" customFormat="1" hidden="1" x14ac:dyDescent="0.2"/>
    <row r="6646" customFormat="1" hidden="1" x14ac:dyDescent="0.2"/>
    <row r="6647" customFormat="1" hidden="1" x14ac:dyDescent="0.2"/>
    <row r="6648" customFormat="1" hidden="1" x14ac:dyDescent="0.2"/>
    <row r="6649" customFormat="1" hidden="1" x14ac:dyDescent="0.2"/>
    <row r="6650" customFormat="1" hidden="1" x14ac:dyDescent="0.2"/>
    <row r="6651" customFormat="1" hidden="1" x14ac:dyDescent="0.2"/>
    <row r="6652" customFormat="1" hidden="1" x14ac:dyDescent="0.2"/>
    <row r="6653" customFormat="1" hidden="1" x14ac:dyDescent="0.2"/>
    <row r="6654" customFormat="1" hidden="1" x14ac:dyDescent="0.2"/>
    <row r="6655" customFormat="1" hidden="1" x14ac:dyDescent="0.2"/>
    <row r="6656" customFormat="1" hidden="1" x14ac:dyDescent="0.2"/>
    <row r="6657" customFormat="1" hidden="1" x14ac:dyDescent="0.2"/>
    <row r="6658" customFormat="1" hidden="1" x14ac:dyDescent="0.2"/>
    <row r="6659" customFormat="1" hidden="1" x14ac:dyDescent="0.2"/>
    <row r="6660" customFormat="1" hidden="1" x14ac:dyDescent="0.2"/>
    <row r="6661" customFormat="1" hidden="1" x14ac:dyDescent="0.2"/>
    <row r="6662" customFormat="1" hidden="1" x14ac:dyDescent="0.2"/>
    <row r="6663" customFormat="1" hidden="1" x14ac:dyDescent="0.2"/>
    <row r="6664" customFormat="1" hidden="1" x14ac:dyDescent="0.2"/>
    <row r="6665" customFormat="1" hidden="1" x14ac:dyDescent="0.2"/>
    <row r="6666" customFormat="1" hidden="1" x14ac:dyDescent="0.2"/>
    <row r="6667" customFormat="1" hidden="1" x14ac:dyDescent="0.2"/>
    <row r="6668" customFormat="1" hidden="1" x14ac:dyDescent="0.2"/>
    <row r="6669" customFormat="1" hidden="1" x14ac:dyDescent="0.2"/>
    <row r="6670" customFormat="1" hidden="1" x14ac:dyDescent="0.2"/>
    <row r="6671" customFormat="1" hidden="1" x14ac:dyDescent="0.2"/>
    <row r="6672" customFormat="1" hidden="1" x14ac:dyDescent="0.2"/>
    <row r="6673" customFormat="1" hidden="1" x14ac:dyDescent="0.2"/>
    <row r="6674" customFormat="1" hidden="1" x14ac:dyDescent="0.2"/>
    <row r="6675" customFormat="1" hidden="1" x14ac:dyDescent="0.2"/>
    <row r="6676" customFormat="1" hidden="1" x14ac:dyDescent="0.2"/>
    <row r="6677" customFormat="1" hidden="1" x14ac:dyDescent="0.2"/>
    <row r="6678" customFormat="1" hidden="1" x14ac:dyDescent="0.2"/>
    <row r="6679" customFormat="1" hidden="1" x14ac:dyDescent="0.2"/>
    <row r="6680" customFormat="1" hidden="1" x14ac:dyDescent="0.2"/>
    <row r="6681" customFormat="1" hidden="1" x14ac:dyDescent="0.2"/>
    <row r="6682" customFormat="1" hidden="1" x14ac:dyDescent="0.2"/>
    <row r="6683" customFormat="1" hidden="1" x14ac:dyDescent="0.2"/>
    <row r="6684" customFormat="1" hidden="1" x14ac:dyDescent="0.2"/>
    <row r="6685" customFormat="1" hidden="1" x14ac:dyDescent="0.2"/>
    <row r="6686" customFormat="1" hidden="1" x14ac:dyDescent="0.2"/>
    <row r="6687" customFormat="1" hidden="1" x14ac:dyDescent="0.2"/>
    <row r="6688" customFormat="1" hidden="1" x14ac:dyDescent="0.2"/>
    <row r="6689" customFormat="1" hidden="1" x14ac:dyDescent="0.2"/>
    <row r="6690" customFormat="1" hidden="1" x14ac:dyDescent="0.2"/>
    <row r="6691" customFormat="1" hidden="1" x14ac:dyDescent="0.2"/>
    <row r="6692" customFormat="1" hidden="1" x14ac:dyDescent="0.2"/>
    <row r="6693" customFormat="1" hidden="1" x14ac:dyDescent="0.2"/>
    <row r="6694" customFormat="1" hidden="1" x14ac:dyDescent="0.2"/>
    <row r="6695" customFormat="1" hidden="1" x14ac:dyDescent="0.2"/>
    <row r="6696" customFormat="1" hidden="1" x14ac:dyDescent="0.2"/>
    <row r="6697" customFormat="1" hidden="1" x14ac:dyDescent="0.2"/>
    <row r="6698" customFormat="1" hidden="1" x14ac:dyDescent="0.2"/>
    <row r="6699" customFormat="1" hidden="1" x14ac:dyDescent="0.2"/>
    <row r="6700" customFormat="1" hidden="1" x14ac:dyDescent="0.2"/>
    <row r="6701" customFormat="1" hidden="1" x14ac:dyDescent="0.2"/>
    <row r="6702" customFormat="1" hidden="1" x14ac:dyDescent="0.2"/>
    <row r="6703" customFormat="1" hidden="1" x14ac:dyDescent="0.2"/>
    <row r="6704" customFormat="1" hidden="1" x14ac:dyDescent="0.2"/>
    <row r="6705" customFormat="1" hidden="1" x14ac:dyDescent="0.2"/>
    <row r="6706" customFormat="1" hidden="1" x14ac:dyDescent="0.2"/>
    <row r="6707" customFormat="1" hidden="1" x14ac:dyDescent="0.2"/>
    <row r="6708" customFormat="1" hidden="1" x14ac:dyDescent="0.2"/>
    <row r="6709" customFormat="1" hidden="1" x14ac:dyDescent="0.2"/>
    <row r="6710" customFormat="1" hidden="1" x14ac:dyDescent="0.2"/>
    <row r="6711" customFormat="1" hidden="1" x14ac:dyDescent="0.2"/>
    <row r="6712" customFormat="1" hidden="1" x14ac:dyDescent="0.2"/>
    <row r="6713" customFormat="1" hidden="1" x14ac:dyDescent="0.2"/>
    <row r="6714" customFormat="1" hidden="1" x14ac:dyDescent="0.2"/>
    <row r="6715" customFormat="1" hidden="1" x14ac:dyDescent="0.2"/>
    <row r="6716" customFormat="1" hidden="1" x14ac:dyDescent="0.2"/>
    <row r="6717" customFormat="1" hidden="1" x14ac:dyDescent="0.2"/>
    <row r="6718" customFormat="1" hidden="1" x14ac:dyDescent="0.2"/>
    <row r="6719" customFormat="1" hidden="1" x14ac:dyDescent="0.2"/>
    <row r="6720" customFormat="1" hidden="1" x14ac:dyDescent="0.2"/>
    <row r="6721" customFormat="1" hidden="1" x14ac:dyDescent="0.2"/>
    <row r="6722" customFormat="1" hidden="1" x14ac:dyDescent="0.2"/>
    <row r="6723" customFormat="1" hidden="1" x14ac:dyDescent="0.2"/>
    <row r="6724" customFormat="1" hidden="1" x14ac:dyDescent="0.2"/>
    <row r="6725" customFormat="1" hidden="1" x14ac:dyDescent="0.2"/>
    <row r="6726" customFormat="1" hidden="1" x14ac:dyDescent="0.2"/>
    <row r="6727" customFormat="1" hidden="1" x14ac:dyDescent="0.2"/>
    <row r="6728" customFormat="1" hidden="1" x14ac:dyDescent="0.2"/>
    <row r="6729" customFormat="1" hidden="1" x14ac:dyDescent="0.2"/>
    <row r="6730" customFormat="1" hidden="1" x14ac:dyDescent="0.2"/>
    <row r="6731" customFormat="1" hidden="1" x14ac:dyDescent="0.2"/>
    <row r="6732" customFormat="1" hidden="1" x14ac:dyDescent="0.2"/>
    <row r="6733" customFormat="1" hidden="1" x14ac:dyDescent="0.2"/>
    <row r="6734" customFormat="1" hidden="1" x14ac:dyDescent="0.2"/>
    <row r="6735" customFormat="1" hidden="1" x14ac:dyDescent="0.2"/>
    <row r="6736" customFormat="1" hidden="1" x14ac:dyDescent="0.2"/>
    <row r="6737" customFormat="1" hidden="1" x14ac:dyDescent="0.2"/>
    <row r="6738" customFormat="1" hidden="1" x14ac:dyDescent="0.2"/>
    <row r="6739" customFormat="1" hidden="1" x14ac:dyDescent="0.2"/>
    <row r="6740" customFormat="1" hidden="1" x14ac:dyDescent="0.2"/>
    <row r="6741" customFormat="1" hidden="1" x14ac:dyDescent="0.2"/>
    <row r="6742" customFormat="1" hidden="1" x14ac:dyDescent="0.2"/>
    <row r="6743" customFormat="1" hidden="1" x14ac:dyDescent="0.2"/>
    <row r="6744" customFormat="1" hidden="1" x14ac:dyDescent="0.2"/>
    <row r="6745" customFormat="1" hidden="1" x14ac:dyDescent="0.2"/>
    <row r="6746" customFormat="1" hidden="1" x14ac:dyDescent="0.2"/>
    <row r="6747" customFormat="1" hidden="1" x14ac:dyDescent="0.2"/>
    <row r="6748" customFormat="1" hidden="1" x14ac:dyDescent="0.2"/>
    <row r="6749" customFormat="1" hidden="1" x14ac:dyDescent="0.2"/>
    <row r="6750" customFormat="1" hidden="1" x14ac:dyDescent="0.2"/>
    <row r="6751" customFormat="1" hidden="1" x14ac:dyDescent="0.2"/>
    <row r="6752" customFormat="1" hidden="1" x14ac:dyDescent="0.2"/>
    <row r="6753" customFormat="1" hidden="1" x14ac:dyDescent="0.2"/>
    <row r="6754" customFormat="1" hidden="1" x14ac:dyDescent="0.2"/>
    <row r="6755" customFormat="1" hidden="1" x14ac:dyDescent="0.2"/>
    <row r="6756" customFormat="1" hidden="1" x14ac:dyDescent="0.2"/>
    <row r="6757" customFormat="1" hidden="1" x14ac:dyDescent="0.2"/>
    <row r="6758" customFormat="1" hidden="1" x14ac:dyDescent="0.2"/>
    <row r="6759" customFormat="1" hidden="1" x14ac:dyDescent="0.2"/>
    <row r="6760" customFormat="1" hidden="1" x14ac:dyDescent="0.2"/>
    <row r="6761" customFormat="1" hidden="1" x14ac:dyDescent="0.2"/>
    <row r="6762" customFormat="1" hidden="1" x14ac:dyDescent="0.2"/>
    <row r="6763" customFormat="1" hidden="1" x14ac:dyDescent="0.2"/>
    <row r="6764" customFormat="1" hidden="1" x14ac:dyDescent="0.2"/>
    <row r="6765" customFormat="1" hidden="1" x14ac:dyDescent="0.2"/>
    <row r="6766" customFormat="1" hidden="1" x14ac:dyDescent="0.2"/>
    <row r="6767" customFormat="1" hidden="1" x14ac:dyDescent="0.2"/>
    <row r="6768" customFormat="1" hidden="1" x14ac:dyDescent="0.2"/>
    <row r="6769" customFormat="1" hidden="1" x14ac:dyDescent="0.2"/>
    <row r="6770" customFormat="1" hidden="1" x14ac:dyDescent="0.2"/>
    <row r="6771" customFormat="1" hidden="1" x14ac:dyDescent="0.2"/>
    <row r="6772" customFormat="1" hidden="1" x14ac:dyDescent="0.2"/>
    <row r="6773" customFormat="1" hidden="1" x14ac:dyDescent="0.2"/>
    <row r="6774" customFormat="1" hidden="1" x14ac:dyDescent="0.2"/>
    <row r="6775" customFormat="1" hidden="1" x14ac:dyDescent="0.2"/>
    <row r="6776" customFormat="1" hidden="1" x14ac:dyDescent="0.2"/>
    <row r="6777" customFormat="1" hidden="1" x14ac:dyDescent="0.2"/>
    <row r="6778" customFormat="1" hidden="1" x14ac:dyDescent="0.2"/>
    <row r="6779" customFormat="1" hidden="1" x14ac:dyDescent="0.2"/>
    <row r="6780" customFormat="1" hidden="1" x14ac:dyDescent="0.2"/>
    <row r="6781" customFormat="1" hidden="1" x14ac:dyDescent="0.2"/>
    <row r="6782" customFormat="1" hidden="1" x14ac:dyDescent="0.2"/>
    <row r="6783" customFormat="1" hidden="1" x14ac:dyDescent="0.2"/>
    <row r="6784" customFormat="1" hidden="1" x14ac:dyDescent="0.2"/>
    <row r="6785" customFormat="1" hidden="1" x14ac:dyDescent="0.2"/>
    <row r="6786" customFormat="1" hidden="1" x14ac:dyDescent="0.2"/>
    <row r="6787" customFormat="1" hidden="1" x14ac:dyDescent="0.2"/>
    <row r="6788" customFormat="1" hidden="1" x14ac:dyDescent="0.2"/>
    <row r="6789" customFormat="1" hidden="1" x14ac:dyDescent="0.2"/>
    <row r="6790" customFormat="1" hidden="1" x14ac:dyDescent="0.2"/>
    <row r="6791" customFormat="1" hidden="1" x14ac:dyDescent="0.2"/>
    <row r="6792" customFormat="1" hidden="1" x14ac:dyDescent="0.2"/>
    <row r="6793" customFormat="1" hidden="1" x14ac:dyDescent="0.2"/>
    <row r="6794" customFormat="1" hidden="1" x14ac:dyDescent="0.2"/>
    <row r="6795" customFormat="1" hidden="1" x14ac:dyDescent="0.2"/>
    <row r="6796" customFormat="1" hidden="1" x14ac:dyDescent="0.2"/>
    <row r="6797" customFormat="1" hidden="1" x14ac:dyDescent="0.2"/>
    <row r="6798" customFormat="1" hidden="1" x14ac:dyDescent="0.2"/>
    <row r="6799" customFormat="1" hidden="1" x14ac:dyDescent="0.2"/>
    <row r="6800" customFormat="1" hidden="1" x14ac:dyDescent="0.2"/>
    <row r="6801" customFormat="1" hidden="1" x14ac:dyDescent="0.2"/>
    <row r="6802" customFormat="1" hidden="1" x14ac:dyDescent="0.2"/>
    <row r="6803" customFormat="1" hidden="1" x14ac:dyDescent="0.2"/>
    <row r="6804" customFormat="1" hidden="1" x14ac:dyDescent="0.2"/>
    <row r="6805" customFormat="1" hidden="1" x14ac:dyDescent="0.2"/>
    <row r="6806" customFormat="1" hidden="1" x14ac:dyDescent="0.2"/>
    <row r="6807" customFormat="1" hidden="1" x14ac:dyDescent="0.2"/>
    <row r="6808" customFormat="1" hidden="1" x14ac:dyDescent="0.2"/>
    <row r="6809" customFormat="1" hidden="1" x14ac:dyDescent="0.2"/>
    <row r="6810" customFormat="1" hidden="1" x14ac:dyDescent="0.2"/>
    <row r="6811" customFormat="1" hidden="1" x14ac:dyDescent="0.2"/>
    <row r="6812" customFormat="1" hidden="1" x14ac:dyDescent="0.2"/>
    <row r="6813" customFormat="1" hidden="1" x14ac:dyDescent="0.2"/>
    <row r="6814" customFormat="1" hidden="1" x14ac:dyDescent="0.2"/>
    <row r="6815" customFormat="1" hidden="1" x14ac:dyDescent="0.2"/>
    <row r="6816" customFormat="1" hidden="1" x14ac:dyDescent="0.2"/>
    <row r="6817" customFormat="1" hidden="1" x14ac:dyDescent="0.2"/>
    <row r="6818" customFormat="1" hidden="1" x14ac:dyDescent="0.2"/>
    <row r="6819" customFormat="1" hidden="1" x14ac:dyDescent="0.2"/>
    <row r="6820" customFormat="1" hidden="1" x14ac:dyDescent="0.2"/>
    <row r="6821" customFormat="1" hidden="1" x14ac:dyDescent="0.2"/>
    <row r="6822" customFormat="1" hidden="1" x14ac:dyDescent="0.2"/>
    <row r="6823" customFormat="1" hidden="1" x14ac:dyDescent="0.2"/>
    <row r="6824" customFormat="1" hidden="1" x14ac:dyDescent="0.2"/>
    <row r="6825" customFormat="1" hidden="1" x14ac:dyDescent="0.2"/>
    <row r="6826" customFormat="1" hidden="1" x14ac:dyDescent="0.2"/>
    <row r="6827" customFormat="1" hidden="1" x14ac:dyDescent="0.2"/>
    <row r="6828" customFormat="1" hidden="1" x14ac:dyDescent="0.2"/>
    <row r="6829" customFormat="1" hidden="1" x14ac:dyDescent="0.2"/>
    <row r="6830" customFormat="1" hidden="1" x14ac:dyDescent="0.2"/>
    <row r="6831" customFormat="1" hidden="1" x14ac:dyDescent="0.2"/>
    <row r="6832" customFormat="1" hidden="1" x14ac:dyDescent="0.2"/>
    <row r="6833" customFormat="1" hidden="1" x14ac:dyDescent="0.2"/>
    <row r="6834" customFormat="1" hidden="1" x14ac:dyDescent="0.2"/>
    <row r="6835" customFormat="1" hidden="1" x14ac:dyDescent="0.2"/>
    <row r="6836" customFormat="1" hidden="1" x14ac:dyDescent="0.2"/>
    <row r="6837" customFormat="1" hidden="1" x14ac:dyDescent="0.2"/>
    <row r="6838" customFormat="1" hidden="1" x14ac:dyDescent="0.2"/>
    <row r="6839" customFormat="1" hidden="1" x14ac:dyDescent="0.2"/>
    <row r="6840" customFormat="1" hidden="1" x14ac:dyDescent="0.2"/>
    <row r="6841" customFormat="1" hidden="1" x14ac:dyDescent="0.2"/>
    <row r="6842" customFormat="1" hidden="1" x14ac:dyDescent="0.2"/>
    <row r="6843" customFormat="1" hidden="1" x14ac:dyDescent="0.2"/>
    <row r="6844" customFormat="1" hidden="1" x14ac:dyDescent="0.2"/>
    <row r="6845" customFormat="1" hidden="1" x14ac:dyDescent="0.2"/>
    <row r="6846" customFormat="1" hidden="1" x14ac:dyDescent="0.2"/>
    <row r="6847" customFormat="1" hidden="1" x14ac:dyDescent="0.2"/>
    <row r="6848" customFormat="1" hidden="1" x14ac:dyDescent="0.2"/>
    <row r="6849" customFormat="1" hidden="1" x14ac:dyDescent="0.2"/>
    <row r="6850" customFormat="1" hidden="1" x14ac:dyDescent="0.2"/>
    <row r="6851" customFormat="1" hidden="1" x14ac:dyDescent="0.2"/>
    <row r="6852" customFormat="1" hidden="1" x14ac:dyDescent="0.2"/>
    <row r="6853" customFormat="1" hidden="1" x14ac:dyDescent="0.2"/>
    <row r="6854" customFormat="1" hidden="1" x14ac:dyDescent="0.2"/>
    <row r="6855" customFormat="1" hidden="1" x14ac:dyDescent="0.2"/>
    <row r="6856" customFormat="1" hidden="1" x14ac:dyDescent="0.2"/>
    <row r="6857" customFormat="1" hidden="1" x14ac:dyDescent="0.2"/>
    <row r="6858" customFormat="1" hidden="1" x14ac:dyDescent="0.2"/>
    <row r="6859" customFormat="1" hidden="1" x14ac:dyDescent="0.2"/>
    <row r="6860" customFormat="1" hidden="1" x14ac:dyDescent="0.2"/>
    <row r="6861" customFormat="1" hidden="1" x14ac:dyDescent="0.2"/>
    <row r="6862" customFormat="1" hidden="1" x14ac:dyDescent="0.2"/>
    <row r="6863" customFormat="1" hidden="1" x14ac:dyDescent="0.2"/>
    <row r="6864" customFormat="1" hidden="1" x14ac:dyDescent="0.2"/>
    <row r="6865" customFormat="1" hidden="1" x14ac:dyDescent="0.2"/>
    <row r="6866" customFormat="1" hidden="1" x14ac:dyDescent="0.2"/>
    <row r="6867" customFormat="1" hidden="1" x14ac:dyDescent="0.2"/>
    <row r="6868" customFormat="1" hidden="1" x14ac:dyDescent="0.2"/>
    <row r="6869" customFormat="1" hidden="1" x14ac:dyDescent="0.2"/>
    <row r="6870" customFormat="1" hidden="1" x14ac:dyDescent="0.2"/>
    <row r="6871" customFormat="1" hidden="1" x14ac:dyDescent="0.2"/>
    <row r="6872" customFormat="1" hidden="1" x14ac:dyDescent="0.2"/>
    <row r="6873" customFormat="1" hidden="1" x14ac:dyDescent="0.2"/>
    <row r="6874" customFormat="1" hidden="1" x14ac:dyDescent="0.2"/>
    <row r="6875" customFormat="1" hidden="1" x14ac:dyDescent="0.2"/>
    <row r="6876" customFormat="1" hidden="1" x14ac:dyDescent="0.2"/>
    <row r="6877" customFormat="1" hidden="1" x14ac:dyDescent="0.2"/>
    <row r="6878" customFormat="1" hidden="1" x14ac:dyDescent="0.2"/>
    <row r="6879" customFormat="1" hidden="1" x14ac:dyDescent="0.2"/>
    <row r="6880" customFormat="1" hidden="1" x14ac:dyDescent="0.2"/>
    <row r="6881" customFormat="1" hidden="1" x14ac:dyDescent="0.2"/>
    <row r="6882" customFormat="1" hidden="1" x14ac:dyDescent="0.2"/>
    <row r="6883" customFormat="1" hidden="1" x14ac:dyDescent="0.2"/>
    <row r="6884" customFormat="1" hidden="1" x14ac:dyDescent="0.2"/>
    <row r="6885" customFormat="1" hidden="1" x14ac:dyDescent="0.2"/>
    <row r="6886" customFormat="1" hidden="1" x14ac:dyDescent="0.2"/>
    <row r="6887" customFormat="1" hidden="1" x14ac:dyDescent="0.2"/>
    <row r="6888" customFormat="1" hidden="1" x14ac:dyDescent="0.2"/>
    <row r="6889" customFormat="1" hidden="1" x14ac:dyDescent="0.2"/>
    <row r="6890" customFormat="1" hidden="1" x14ac:dyDescent="0.2"/>
    <row r="6891" customFormat="1" hidden="1" x14ac:dyDescent="0.2"/>
    <row r="6892" customFormat="1" hidden="1" x14ac:dyDescent="0.2"/>
    <row r="6893" customFormat="1" hidden="1" x14ac:dyDescent="0.2"/>
    <row r="6894" customFormat="1" hidden="1" x14ac:dyDescent="0.2"/>
    <row r="6895" customFormat="1" hidden="1" x14ac:dyDescent="0.2"/>
    <row r="6896" customFormat="1" hidden="1" x14ac:dyDescent="0.2"/>
    <row r="6897" customFormat="1" hidden="1" x14ac:dyDescent="0.2"/>
    <row r="6898" customFormat="1" hidden="1" x14ac:dyDescent="0.2"/>
    <row r="6899" customFormat="1" hidden="1" x14ac:dyDescent="0.2"/>
    <row r="6900" customFormat="1" hidden="1" x14ac:dyDescent="0.2"/>
    <row r="6901" customFormat="1" hidden="1" x14ac:dyDescent="0.2"/>
    <row r="6902" customFormat="1" hidden="1" x14ac:dyDescent="0.2"/>
    <row r="6903" customFormat="1" hidden="1" x14ac:dyDescent="0.2"/>
    <row r="6904" customFormat="1" hidden="1" x14ac:dyDescent="0.2"/>
    <row r="6905" customFormat="1" hidden="1" x14ac:dyDescent="0.2"/>
    <row r="6906" customFormat="1" hidden="1" x14ac:dyDescent="0.2"/>
    <row r="6907" customFormat="1" hidden="1" x14ac:dyDescent="0.2"/>
    <row r="6908" customFormat="1" hidden="1" x14ac:dyDescent="0.2"/>
    <row r="6909" customFormat="1" hidden="1" x14ac:dyDescent="0.2"/>
    <row r="6910" customFormat="1" hidden="1" x14ac:dyDescent="0.2"/>
    <row r="6911" customFormat="1" hidden="1" x14ac:dyDescent="0.2"/>
    <row r="6912" customFormat="1" hidden="1" x14ac:dyDescent="0.2"/>
    <row r="6913" customFormat="1" hidden="1" x14ac:dyDescent="0.2"/>
    <row r="6914" customFormat="1" hidden="1" x14ac:dyDescent="0.2"/>
    <row r="6915" customFormat="1" hidden="1" x14ac:dyDescent="0.2"/>
    <row r="6916" customFormat="1" hidden="1" x14ac:dyDescent="0.2"/>
    <row r="6917" customFormat="1" hidden="1" x14ac:dyDescent="0.2"/>
    <row r="6918" customFormat="1" hidden="1" x14ac:dyDescent="0.2"/>
    <row r="6919" customFormat="1" hidden="1" x14ac:dyDescent="0.2"/>
    <row r="6920" customFormat="1" hidden="1" x14ac:dyDescent="0.2"/>
    <row r="6921" customFormat="1" hidden="1" x14ac:dyDescent="0.2"/>
    <row r="6922" customFormat="1" hidden="1" x14ac:dyDescent="0.2"/>
    <row r="6923" customFormat="1" hidden="1" x14ac:dyDescent="0.2"/>
    <row r="6924" customFormat="1" hidden="1" x14ac:dyDescent="0.2"/>
    <row r="6925" customFormat="1" hidden="1" x14ac:dyDescent="0.2"/>
    <row r="6926" customFormat="1" hidden="1" x14ac:dyDescent="0.2"/>
    <row r="6927" customFormat="1" hidden="1" x14ac:dyDescent="0.2"/>
    <row r="6928" customFormat="1" hidden="1" x14ac:dyDescent="0.2"/>
    <row r="6929" customFormat="1" hidden="1" x14ac:dyDescent="0.2"/>
    <row r="6930" customFormat="1" hidden="1" x14ac:dyDescent="0.2"/>
    <row r="6931" customFormat="1" hidden="1" x14ac:dyDescent="0.2"/>
    <row r="6932" customFormat="1" hidden="1" x14ac:dyDescent="0.2"/>
    <row r="6933" customFormat="1" hidden="1" x14ac:dyDescent="0.2"/>
    <row r="6934" customFormat="1" hidden="1" x14ac:dyDescent="0.2"/>
    <row r="6935" customFormat="1" hidden="1" x14ac:dyDescent="0.2"/>
    <row r="6936" customFormat="1" hidden="1" x14ac:dyDescent="0.2"/>
    <row r="6937" customFormat="1" hidden="1" x14ac:dyDescent="0.2"/>
    <row r="6938" customFormat="1" hidden="1" x14ac:dyDescent="0.2"/>
    <row r="6939" customFormat="1" hidden="1" x14ac:dyDescent="0.2"/>
    <row r="6940" customFormat="1" hidden="1" x14ac:dyDescent="0.2"/>
    <row r="6941" customFormat="1" hidden="1" x14ac:dyDescent="0.2"/>
    <row r="6942" customFormat="1" hidden="1" x14ac:dyDescent="0.2"/>
    <row r="6943" customFormat="1" hidden="1" x14ac:dyDescent="0.2"/>
    <row r="6944" customFormat="1" hidden="1" x14ac:dyDescent="0.2"/>
    <row r="6945" customFormat="1" hidden="1" x14ac:dyDescent="0.2"/>
    <row r="6946" customFormat="1" hidden="1" x14ac:dyDescent="0.2"/>
    <row r="6947" customFormat="1" hidden="1" x14ac:dyDescent="0.2"/>
    <row r="6948" customFormat="1" hidden="1" x14ac:dyDescent="0.2"/>
    <row r="6949" customFormat="1" hidden="1" x14ac:dyDescent="0.2"/>
    <row r="6950" customFormat="1" hidden="1" x14ac:dyDescent="0.2"/>
    <row r="6951" customFormat="1" hidden="1" x14ac:dyDescent="0.2"/>
    <row r="6952" customFormat="1" hidden="1" x14ac:dyDescent="0.2"/>
    <row r="6953" customFormat="1" hidden="1" x14ac:dyDescent="0.2"/>
    <row r="6954" customFormat="1" hidden="1" x14ac:dyDescent="0.2"/>
    <row r="6955" customFormat="1" hidden="1" x14ac:dyDescent="0.2"/>
    <row r="6956" customFormat="1" hidden="1" x14ac:dyDescent="0.2"/>
    <row r="6957" customFormat="1" hidden="1" x14ac:dyDescent="0.2"/>
    <row r="6958" customFormat="1" hidden="1" x14ac:dyDescent="0.2"/>
    <row r="6959" customFormat="1" hidden="1" x14ac:dyDescent="0.2"/>
    <row r="6960" customFormat="1" hidden="1" x14ac:dyDescent="0.2"/>
    <row r="6961" customFormat="1" hidden="1" x14ac:dyDescent="0.2"/>
    <row r="6962" customFormat="1" hidden="1" x14ac:dyDescent="0.2"/>
    <row r="6963" customFormat="1" hidden="1" x14ac:dyDescent="0.2"/>
    <row r="6964" customFormat="1" hidden="1" x14ac:dyDescent="0.2"/>
    <row r="6965" customFormat="1" hidden="1" x14ac:dyDescent="0.2"/>
    <row r="6966" customFormat="1" hidden="1" x14ac:dyDescent="0.2"/>
    <row r="6967" customFormat="1" hidden="1" x14ac:dyDescent="0.2"/>
    <row r="6968" customFormat="1" hidden="1" x14ac:dyDescent="0.2"/>
    <row r="6969" customFormat="1" hidden="1" x14ac:dyDescent="0.2"/>
    <row r="6970" customFormat="1" hidden="1" x14ac:dyDescent="0.2"/>
    <row r="6971" customFormat="1" hidden="1" x14ac:dyDescent="0.2"/>
    <row r="6972" customFormat="1" hidden="1" x14ac:dyDescent="0.2"/>
    <row r="6973" customFormat="1" hidden="1" x14ac:dyDescent="0.2"/>
    <row r="6974" customFormat="1" hidden="1" x14ac:dyDescent="0.2"/>
    <row r="6975" customFormat="1" hidden="1" x14ac:dyDescent="0.2"/>
    <row r="6976" customFormat="1" hidden="1" x14ac:dyDescent="0.2"/>
    <row r="6977" customFormat="1" hidden="1" x14ac:dyDescent="0.2"/>
    <row r="6978" customFormat="1" hidden="1" x14ac:dyDescent="0.2"/>
    <row r="6979" customFormat="1" hidden="1" x14ac:dyDescent="0.2"/>
    <row r="6980" customFormat="1" hidden="1" x14ac:dyDescent="0.2"/>
    <row r="6981" customFormat="1" hidden="1" x14ac:dyDescent="0.2"/>
    <row r="6982" customFormat="1" hidden="1" x14ac:dyDescent="0.2"/>
    <row r="6983" customFormat="1" hidden="1" x14ac:dyDescent="0.2"/>
    <row r="6984" customFormat="1" hidden="1" x14ac:dyDescent="0.2"/>
    <row r="6985" customFormat="1" hidden="1" x14ac:dyDescent="0.2"/>
    <row r="6986" customFormat="1" hidden="1" x14ac:dyDescent="0.2"/>
    <row r="6987" customFormat="1" hidden="1" x14ac:dyDescent="0.2"/>
    <row r="6988" customFormat="1" hidden="1" x14ac:dyDescent="0.2"/>
    <row r="6989" customFormat="1" hidden="1" x14ac:dyDescent="0.2"/>
    <row r="6990" customFormat="1" hidden="1" x14ac:dyDescent="0.2"/>
    <row r="6991" customFormat="1" hidden="1" x14ac:dyDescent="0.2"/>
    <row r="6992" customFormat="1" hidden="1" x14ac:dyDescent="0.2"/>
    <row r="6993" customFormat="1" hidden="1" x14ac:dyDescent="0.2"/>
    <row r="6994" customFormat="1" hidden="1" x14ac:dyDescent="0.2"/>
    <row r="6995" customFormat="1" hidden="1" x14ac:dyDescent="0.2"/>
    <row r="6996" customFormat="1" hidden="1" x14ac:dyDescent="0.2"/>
    <row r="6997" customFormat="1" hidden="1" x14ac:dyDescent="0.2"/>
    <row r="6998" customFormat="1" hidden="1" x14ac:dyDescent="0.2"/>
    <row r="6999" customFormat="1" hidden="1" x14ac:dyDescent="0.2"/>
    <row r="7000" customFormat="1" hidden="1" x14ac:dyDescent="0.2"/>
    <row r="7001" customFormat="1" hidden="1" x14ac:dyDescent="0.2"/>
    <row r="7002" customFormat="1" hidden="1" x14ac:dyDescent="0.2"/>
    <row r="7003" customFormat="1" hidden="1" x14ac:dyDescent="0.2"/>
    <row r="7004" customFormat="1" hidden="1" x14ac:dyDescent="0.2"/>
    <row r="7005" customFormat="1" hidden="1" x14ac:dyDescent="0.2"/>
    <row r="7006" customFormat="1" hidden="1" x14ac:dyDescent="0.2"/>
    <row r="7007" customFormat="1" hidden="1" x14ac:dyDescent="0.2"/>
    <row r="7008" customFormat="1" hidden="1" x14ac:dyDescent="0.2"/>
    <row r="7009" customFormat="1" hidden="1" x14ac:dyDescent="0.2"/>
    <row r="7010" customFormat="1" hidden="1" x14ac:dyDescent="0.2"/>
    <row r="7011" customFormat="1" hidden="1" x14ac:dyDescent="0.2"/>
    <row r="7012" customFormat="1" hidden="1" x14ac:dyDescent="0.2"/>
    <row r="7013" customFormat="1" hidden="1" x14ac:dyDescent="0.2"/>
    <row r="7014" customFormat="1" hidden="1" x14ac:dyDescent="0.2"/>
    <row r="7015" customFormat="1" hidden="1" x14ac:dyDescent="0.2"/>
    <row r="7016" customFormat="1" hidden="1" x14ac:dyDescent="0.2"/>
    <row r="7017" customFormat="1" hidden="1" x14ac:dyDescent="0.2"/>
    <row r="7018" customFormat="1" hidden="1" x14ac:dyDescent="0.2"/>
    <row r="7019" customFormat="1" hidden="1" x14ac:dyDescent="0.2"/>
    <row r="7020" customFormat="1" hidden="1" x14ac:dyDescent="0.2"/>
    <row r="7021" customFormat="1" hidden="1" x14ac:dyDescent="0.2"/>
    <row r="7022" customFormat="1" hidden="1" x14ac:dyDescent="0.2"/>
    <row r="7023" customFormat="1" hidden="1" x14ac:dyDescent="0.2"/>
    <row r="7024" customFormat="1" hidden="1" x14ac:dyDescent="0.2"/>
    <row r="7025" customFormat="1" hidden="1" x14ac:dyDescent="0.2"/>
    <row r="7026" customFormat="1" hidden="1" x14ac:dyDescent="0.2"/>
    <row r="7027" customFormat="1" hidden="1" x14ac:dyDescent="0.2"/>
    <row r="7028" customFormat="1" hidden="1" x14ac:dyDescent="0.2"/>
    <row r="7029" customFormat="1" hidden="1" x14ac:dyDescent="0.2"/>
    <row r="7030" customFormat="1" hidden="1" x14ac:dyDescent="0.2"/>
    <row r="7031" customFormat="1" hidden="1" x14ac:dyDescent="0.2"/>
    <row r="7032" customFormat="1" hidden="1" x14ac:dyDescent="0.2"/>
    <row r="7033" customFormat="1" hidden="1" x14ac:dyDescent="0.2"/>
    <row r="7034" customFormat="1" hidden="1" x14ac:dyDescent="0.2"/>
    <row r="7035" customFormat="1" hidden="1" x14ac:dyDescent="0.2"/>
    <row r="7036" customFormat="1" hidden="1" x14ac:dyDescent="0.2"/>
    <row r="7037" customFormat="1" hidden="1" x14ac:dyDescent="0.2"/>
    <row r="7038" customFormat="1" hidden="1" x14ac:dyDescent="0.2"/>
    <row r="7039" customFormat="1" hidden="1" x14ac:dyDescent="0.2"/>
    <row r="7040" customFormat="1" hidden="1" x14ac:dyDescent="0.2"/>
    <row r="7041" customFormat="1" hidden="1" x14ac:dyDescent="0.2"/>
    <row r="7042" customFormat="1" hidden="1" x14ac:dyDescent="0.2"/>
    <row r="7043" customFormat="1" hidden="1" x14ac:dyDescent="0.2"/>
    <row r="7044" customFormat="1" hidden="1" x14ac:dyDescent="0.2"/>
    <row r="7045" customFormat="1" hidden="1" x14ac:dyDescent="0.2"/>
    <row r="7046" customFormat="1" hidden="1" x14ac:dyDescent="0.2"/>
    <row r="7047" customFormat="1" hidden="1" x14ac:dyDescent="0.2"/>
    <row r="7048" customFormat="1" hidden="1" x14ac:dyDescent="0.2"/>
    <row r="7049" customFormat="1" hidden="1" x14ac:dyDescent="0.2"/>
    <row r="7050" customFormat="1" hidden="1" x14ac:dyDescent="0.2"/>
    <row r="7051" customFormat="1" hidden="1" x14ac:dyDescent="0.2"/>
    <row r="7052" customFormat="1" hidden="1" x14ac:dyDescent="0.2"/>
    <row r="7053" customFormat="1" hidden="1" x14ac:dyDescent="0.2"/>
    <row r="7054" customFormat="1" hidden="1" x14ac:dyDescent="0.2"/>
    <row r="7055" customFormat="1" hidden="1" x14ac:dyDescent="0.2"/>
    <row r="7056" customFormat="1" hidden="1" x14ac:dyDescent="0.2"/>
    <row r="7057" customFormat="1" hidden="1" x14ac:dyDescent="0.2"/>
    <row r="7058" customFormat="1" hidden="1" x14ac:dyDescent="0.2"/>
    <row r="7059" customFormat="1" hidden="1" x14ac:dyDescent="0.2"/>
    <row r="7060" customFormat="1" hidden="1" x14ac:dyDescent="0.2"/>
    <row r="7061" customFormat="1" hidden="1" x14ac:dyDescent="0.2"/>
    <row r="7062" customFormat="1" hidden="1" x14ac:dyDescent="0.2"/>
    <row r="7063" customFormat="1" hidden="1" x14ac:dyDescent="0.2"/>
    <row r="7064" customFormat="1" hidden="1" x14ac:dyDescent="0.2"/>
    <row r="7065" customFormat="1" hidden="1" x14ac:dyDescent="0.2"/>
    <row r="7066" customFormat="1" hidden="1" x14ac:dyDescent="0.2"/>
    <row r="7067" customFormat="1" hidden="1" x14ac:dyDescent="0.2"/>
    <row r="7068" customFormat="1" hidden="1" x14ac:dyDescent="0.2"/>
    <row r="7069" customFormat="1" hidden="1" x14ac:dyDescent="0.2"/>
    <row r="7070" customFormat="1" hidden="1" x14ac:dyDescent="0.2"/>
    <row r="7071" customFormat="1" hidden="1" x14ac:dyDescent="0.2"/>
    <row r="7072" customFormat="1" hidden="1" x14ac:dyDescent="0.2"/>
    <row r="7073" customFormat="1" hidden="1" x14ac:dyDescent="0.2"/>
    <row r="7074" customFormat="1" hidden="1" x14ac:dyDescent="0.2"/>
    <row r="7075" customFormat="1" hidden="1" x14ac:dyDescent="0.2"/>
    <row r="7076" customFormat="1" hidden="1" x14ac:dyDescent="0.2"/>
    <row r="7077" customFormat="1" hidden="1" x14ac:dyDescent="0.2"/>
    <row r="7078" customFormat="1" hidden="1" x14ac:dyDescent="0.2"/>
    <row r="7079" customFormat="1" hidden="1" x14ac:dyDescent="0.2"/>
    <row r="7080" customFormat="1" hidden="1" x14ac:dyDescent="0.2"/>
    <row r="7081" customFormat="1" hidden="1" x14ac:dyDescent="0.2"/>
    <row r="7082" customFormat="1" hidden="1" x14ac:dyDescent="0.2"/>
    <row r="7083" customFormat="1" hidden="1" x14ac:dyDescent="0.2"/>
    <row r="7084" customFormat="1" hidden="1" x14ac:dyDescent="0.2"/>
    <row r="7085" customFormat="1" hidden="1" x14ac:dyDescent="0.2"/>
    <row r="7086" customFormat="1" hidden="1" x14ac:dyDescent="0.2"/>
    <row r="7087" customFormat="1" hidden="1" x14ac:dyDescent="0.2"/>
    <row r="7088" customFormat="1" hidden="1" x14ac:dyDescent="0.2"/>
    <row r="7089" customFormat="1" hidden="1" x14ac:dyDescent="0.2"/>
    <row r="7090" customFormat="1" hidden="1" x14ac:dyDescent="0.2"/>
    <row r="7091" customFormat="1" hidden="1" x14ac:dyDescent="0.2"/>
    <row r="7092" customFormat="1" hidden="1" x14ac:dyDescent="0.2"/>
    <row r="7093" customFormat="1" hidden="1" x14ac:dyDescent="0.2"/>
    <row r="7094" customFormat="1" hidden="1" x14ac:dyDescent="0.2"/>
    <row r="7095" customFormat="1" hidden="1" x14ac:dyDescent="0.2"/>
    <row r="7096" customFormat="1" hidden="1" x14ac:dyDescent="0.2"/>
    <row r="7097" customFormat="1" hidden="1" x14ac:dyDescent="0.2"/>
    <row r="7098" customFormat="1" hidden="1" x14ac:dyDescent="0.2"/>
    <row r="7099" customFormat="1" hidden="1" x14ac:dyDescent="0.2"/>
    <row r="7100" customFormat="1" hidden="1" x14ac:dyDescent="0.2"/>
    <row r="7101" customFormat="1" hidden="1" x14ac:dyDescent="0.2"/>
    <row r="7102" customFormat="1" hidden="1" x14ac:dyDescent="0.2"/>
    <row r="7103" customFormat="1" hidden="1" x14ac:dyDescent="0.2"/>
    <row r="7104" customFormat="1" hidden="1" x14ac:dyDescent="0.2"/>
    <row r="7105" customFormat="1" hidden="1" x14ac:dyDescent="0.2"/>
    <row r="7106" customFormat="1" hidden="1" x14ac:dyDescent="0.2"/>
    <row r="7107" customFormat="1" hidden="1" x14ac:dyDescent="0.2"/>
    <row r="7108" customFormat="1" hidden="1" x14ac:dyDescent="0.2"/>
    <row r="7109" customFormat="1" hidden="1" x14ac:dyDescent="0.2"/>
    <row r="7110" customFormat="1" hidden="1" x14ac:dyDescent="0.2"/>
    <row r="7111" customFormat="1" hidden="1" x14ac:dyDescent="0.2"/>
    <row r="7112" customFormat="1" hidden="1" x14ac:dyDescent="0.2"/>
    <row r="7113" customFormat="1" hidden="1" x14ac:dyDescent="0.2"/>
    <row r="7114" customFormat="1" hidden="1" x14ac:dyDescent="0.2"/>
    <row r="7115" customFormat="1" hidden="1" x14ac:dyDescent="0.2"/>
    <row r="7116" customFormat="1" hidden="1" x14ac:dyDescent="0.2"/>
    <row r="7117" customFormat="1" hidden="1" x14ac:dyDescent="0.2"/>
    <row r="7118" customFormat="1" hidden="1" x14ac:dyDescent="0.2"/>
    <row r="7119" customFormat="1" hidden="1" x14ac:dyDescent="0.2"/>
    <row r="7120" customFormat="1" hidden="1" x14ac:dyDescent="0.2"/>
    <row r="7121" customFormat="1" hidden="1" x14ac:dyDescent="0.2"/>
    <row r="7122" customFormat="1" hidden="1" x14ac:dyDescent="0.2"/>
    <row r="7123" customFormat="1" hidden="1" x14ac:dyDescent="0.2"/>
    <row r="7124" customFormat="1" hidden="1" x14ac:dyDescent="0.2"/>
    <row r="7125" customFormat="1" hidden="1" x14ac:dyDescent="0.2"/>
    <row r="7126" customFormat="1" hidden="1" x14ac:dyDescent="0.2"/>
    <row r="7127" customFormat="1" hidden="1" x14ac:dyDescent="0.2"/>
    <row r="7128" customFormat="1" hidden="1" x14ac:dyDescent="0.2"/>
    <row r="7129" customFormat="1" hidden="1" x14ac:dyDescent="0.2"/>
    <row r="7130" customFormat="1" hidden="1" x14ac:dyDescent="0.2"/>
    <row r="7131" customFormat="1" hidden="1" x14ac:dyDescent="0.2"/>
    <row r="7132" customFormat="1" hidden="1" x14ac:dyDescent="0.2"/>
    <row r="7133" customFormat="1" hidden="1" x14ac:dyDescent="0.2"/>
    <row r="7134" customFormat="1" hidden="1" x14ac:dyDescent="0.2"/>
    <row r="7135" customFormat="1" hidden="1" x14ac:dyDescent="0.2"/>
    <row r="7136" customFormat="1" hidden="1" x14ac:dyDescent="0.2"/>
    <row r="7137" customFormat="1" hidden="1" x14ac:dyDescent="0.2"/>
    <row r="7138" customFormat="1" hidden="1" x14ac:dyDescent="0.2"/>
    <row r="7139" customFormat="1" hidden="1" x14ac:dyDescent="0.2"/>
    <row r="7140" customFormat="1" hidden="1" x14ac:dyDescent="0.2"/>
    <row r="7141" customFormat="1" hidden="1" x14ac:dyDescent="0.2"/>
    <row r="7142" customFormat="1" hidden="1" x14ac:dyDescent="0.2"/>
    <row r="7143" customFormat="1" hidden="1" x14ac:dyDescent="0.2"/>
    <row r="7144" customFormat="1" hidden="1" x14ac:dyDescent="0.2"/>
    <row r="7145" customFormat="1" hidden="1" x14ac:dyDescent="0.2"/>
    <row r="7146" customFormat="1" hidden="1" x14ac:dyDescent="0.2"/>
    <row r="7147" customFormat="1" hidden="1" x14ac:dyDescent="0.2"/>
    <row r="7148" customFormat="1" hidden="1" x14ac:dyDescent="0.2"/>
    <row r="7149" customFormat="1" hidden="1" x14ac:dyDescent="0.2"/>
    <row r="7150" customFormat="1" hidden="1" x14ac:dyDescent="0.2"/>
    <row r="7151" customFormat="1" hidden="1" x14ac:dyDescent="0.2"/>
    <row r="7152" customFormat="1" hidden="1" x14ac:dyDescent="0.2"/>
    <row r="7153" customFormat="1" hidden="1" x14ac:dyDescent="0.2"/>
    <row r="7154" customFormat="1" hidden="1" x14ac:dyDescent="0.2"/>
    <row r="7155" customFormat="1" hidden="1" x14ac:dyDescent="0.2"/>
    <row r="7156" customFormat="1" hidden="1" x14ac:dyDescent="0.2"/>
    <row r="7157" customFormat="1" hidden="1" x14ac:dyDescent="0.2"/>
    <row r="7158" customFormat="1" hidden="1" x14ac:dyDescent="0.2"/>
    <row r="7159" customFormat="1" hidden="1" x14ac:dyDescent="0.2"/>
    <row r="7160" customFormat="1" hidden="1" x14ac:dyDescent="0.2"/>
    <row r="7161" customFormat="1" hidden="1" x14ac:dyDescent="0.2"/>
    <row r="7162" customFormat="1" hidden="1" x14ac:dyDescent="0.2"/>
    <row r="7163" customFormat="1" hidden="1" x14ac:dyDescent="0.2"/>
    <row r="7164" customFormat="1" hidden="1" x14ac:dyDescent="0.2"/>
    <row r="7165" customFormat="1" hidden="1" x14ac:dyDescent="0.2"/>
    <row r="7166" customFormat="1" hidden="1" x14ac:dyDescent="0.2"/>
    <row r="7167" customFormat="1" hidden="1" x14ac:dyDescent="0.2"/>
    <row r="7168" customFormat="1" hidden="1" x14ac:dyDescent="0.2"/>
    <row r="7169" customFormat="1" hidden="1" x14ac:dyDescent="0.2"/>
    <row r="7170" customFormat="1" hidden="1" x14ac:dyDescent="0.2"/>
    <row r="7171" customFormat="1" hidden="1" x14ac:dyDescent="0.2"/>
    <row r="7172" customFormat="1" hidden="1" x14ac:dyDescent="0.2"/>
    <row r="7173" customFormat="1" hidden="1" x14ac:dyDescent="0.2"/>
    <row r="7174" customFormat="1" hidden="1" x14ac:dyDescent="0.2"/>
    <row r="7175" customFormat="1" hidden="1" x14ac:dyDescent="0.2"/>
    <row r="7176" customFormat="1" hidden="1" x14ac:dyDescent="0.2"/>
    <row r="7177" customFormat="1" hidden="1" x14ac:dyDescent="0.2"/>
    <row r="7178" customFormat="1" hidden="1" x14ac:dyDescent="0.2"/>
    <row r="7179" customFormat="1" hidden="1" x14ac:dyDescent="0.2"/>
    <row r="7180" customFormat="1" hidden="1" x14ac:dyDescent="0.2"/>
    <row r="7181" customFormat="1" hidden="1" x14ac:dyDescent="0.2"/>
    <row r="7182" customFormat="1" hidden="1" x14ac:dyDescent="0.2"/>
    <row r="7183" customFormat="1" hidden="1" x14ac:dyDescent="0.2"/>
    <row r="7184" customFormat="1" hidden="1" x14ac:dyDescent="0.2"/>
    <row r="7185" customFormat="1" hidden="1" x14ac:dyDescent="0.2"/>
    <row r="7186" customFormat="1" hidden="1" x14ac:dyDescent="0.2"/>
    <row r="7187" customFormat="1" hidden="1" x14ac:dyDescent="0.2"/>
    <row r="7188" customFormat="1" hidden="1" x14ac:dyDescent="0.2"/>
    <row r="7189" customFormat="1" hidden="1" x14ac:dyDescent="0.2"/>
    <row r="7190" customFormat="1" hidden="1" x14ac:dyDescent="0.2"/>
    <row r="7191" customFormat="1" hidden="1" x14ac:dyDescent="0.2"/>
    <row r="7192" customFormat="1" hidden="1" x14ac:dyDescent="0.2"/>
    <row r="7193" customFormat="1" hidden="1" x14ac:dyDescent="0.2"/>
    <row r="7194" customFormat="1" hidden="1" x14ac:dyDescent="0.2"/>
    <row r="7195" customFormat="1" hidden="1" x14ac:dyDescent="0.2"/>
    <row r="7196" customFormat="1" hidden="1" x14ac:dyDescent="0.2"/>
    <row r="7197" customFormat="1" hidden="1" x14ac:dyDescent="0.2"/>
    <row r="7198" customFormat="1" hidden="1" x14ac:dyDescent="0.2"/>
    <row r="7199" customFormat="1" hidden="1" x14ac:dyDescent="0.2"/>
    <row r="7200" customFormat="1" hidden="1" x14ac:dyDescent="0.2"/>
    <row r="7201" customFormat="1" hidden="1" x14ac:dyDescent="0.2"/>
    <row r="7202" customFormat="1" hidden="1" x14ac:dyDescent="0.2"/>
    <row r="7203" customFormat="1" hidden="1" x14ac:dyDescent="0.2"/>
    <row r="7204" customFormat="1" hidden="1" x14ac:dyDescent="0.2"/>
    <row r="7205" customFormat="1" hidden="1" x14ac:dyDescent="0.2"/>
    <row r="7206" customFormat="1" hidden="1" x14ac:dyDescent="0.2"/>
    <row r="7207" customFormat="1" hidden="1" x14ac:dyDescent="0.2"/>
    <row r="7208" customFormat="1" hidden="1" x14ac:dyDescent="0.2"/>
    <row r="7209" customFormat="1" hidden="1" x14ac:dyDescent="0.2"/>
    <row r="7210" customFormat="1" hidden="1" x14ac:dyDescent="0.2"/>
    <row r="7211" customFormat="1" hidden="1" x14ac:dyDescent="0.2"/>
    <row r="7212" customFormat="1" hidden="1" x14ac:dyDescent="0.2"/>
    <row r="7213" customFormat="1" hidden="1" x14ac:dyDescent="0.2"/>
    <row r="7214" customFormat="1" hidden="1" x14ac:dyDescent="0.2"/>
    <row r="7215" customFormat="1" hidden="1" x14ac:dyDescent="0.2"/>
    <row r="7216" customFormat="1" hidden="1" x14ac:dyDescent="0.2"/>
    <row r="7217" customFormat="1" hidden="1" x14ac:dyDescent="0.2"/>
    <row r="7218" customFormat="1" hidden="1" x14ac:dyDescent="0.2"/>
    <row r="7219" customFormat="1" hidden="1" x14ac:dyDescent="0.2"/>
    <row r="7220" customFormat="1" hidden="1" x14ac:dyDescent="0.2"/>
    <row r="7221" customFormat="1" hidden="1" x14ac:dyDescent="0.2"/>
    <row r="7222" customFormat="1" hidden="1" x14ac:dyDescent="0.2"/>
    <row r="7223" customFormat="1" hidden="1" x14ac:dyDescent="0.2"/>
    <row r="7224" customFormat="1" hidden="1" x14ac:dyDescent="0.2"/>
    <row r="7225" customFormat="1" hidden="1" x14ac:dyDescent="0.2"/>
    <row r="7226" customFormat="1" hidden="1" x14ac:dyDescent="0.2"/>
    <row r="7227" customFormat="1" hidden="1" x14ac:dyDescent="0.2"/>
    <row r="7228" customFormat="1" hidden="1" x14ac:dyDescent="0.2"/>
    <row r="7229" customFormat="1" hidden="1" x14ac:dyDescent="0.2"/>
    <row r="7230" customFormat="1" hidden="1" x14ac:dyDescent="0.2"/>
    <row r="7231" customFormat="1" hidden="1" x14ac:dyDescent="0.2"/>
    <row r="7232" customFormat="1" hidden="1" x14ac:dyDescent="0.2"/>
    <row r="7233" customFormat="1" hidden="1" x14ac:dyDescent="0.2"/>
    <row r="7234" customFormat="1" hidden="1" x14ac:dyDescent="0.2"/>
    <row r="7235" customFormat="1" hidden="1" x14ac:dyDescent="0.2"/>
    <row r="7236" customFormat="1" hidden="1" x14ac:dyDescent="0.2"/>
    <row r="7237" customFormat="1" hidden="1" x14ac:dyDescent="0.2"/>
    <row r="7238" customFormat="1" hidden="1" x14ac:dyDescent="0.2"/>
    <row r="7239" customFormat="1" hidden="1" x14ac:dyDescent="0.2"/>
    <row r="7240" customFormat="1" hidden="1" x14ac:dyDescent="0.2"/>
    <row r="7241" customFormat="1" hidden="1" x14ac:dyDescent="0.2"/>
    <row r="7242" customFormat="1" hidden="1" x14ac:dyDescent="0.2"/>
    <row r="7243" customFormat="1" hidden="1" x14ac:dyDescent="0.2"/>
    <row r="7244" customFormat="1" hidden="1" x14ac:dyDescent="0.2"/>
    <row r="7245" customFormat="1" hidden="1" x14ac:dyDescent="0.2"/>
    <row r="7246" customFormat="1" hidden="1" x14ac:dyDescent="0.2"/>
    <row r="7247" customFormat="1" hidden="1" x14ac:dyDescent="0.2"/>
    <row r="7248" customFormat="1" hidden="1" x14ac:dyDescent="0.2"/>
    <row r="7249" customFormat="1" hidden="1" x14ac:dyDescent="0.2"/>
    <row r="7250" customFormat="1" hidden="1" x14ac:dyDescent="0.2"/>
    <row r="7251" customFormat="1" hidden="1" x14ac:dyDescent="0.2"/>
    <row r="7252" customFormat="1" hidden="1" x14ac:dyDescent="0.2"/>
    <row r="7253" customFormat="1" hidden="1" x14ac:dyDescent="0.2"/>
    <row r="7254" customFormat="1" hidden="1" x14ac:dyDescent="0.2"/>
    <row r="7255" customFormat="1" hidden="1" x14ac:dyDescent="0.2"/>
    <row r="7256" customFormat="1" hidden="1" x14ac:dyDescent="0.2"/>
    <row r="7257" customFormat="1" hidden="1" x14ac:dyDescent="0.2"/>
    <row r="7258" customFormat="1" hidden="1" x14ac:dyDescent="0.2"/>
    <row r="7259" customFormat="1" hidden="1" x14ac:dyDescent="0.2"/>
    <row r="7260" customFormat="1" hidden="1" x14ac:dyDescent="0.2"/>
    <row r="7261" customFormat="1" hidden="1" x14ac:dyDescent="0.2"/>
    <row r="7262" customFormat="1" hidden="1" x14ac:dyDescent="0.2"/>
    <row r="7263" customFormat="1" hidden="1" x14ac:dyDescent="0.2"/>
    <row r="7264" customFormat="1" hidden="1" x14ac:dyDescent="0.2"/>
    <row r="7265" customFormat="1" hidden="1" x14ac:dyDescent="0.2"/>
    <row r="7266" customFormat="1" hidden="1" x14ac:dyDescent="0.2"/>
    <row r="7267" customFormat="1" hidden="1" x14ac:dyDescent="0.2"/>
    <row r="7268" customFormat="1" hidden="1" x14ac:dyDescent="0.2"/>
    <row r="7269" customFormat="1" hidden="1" x14ac:dyDescent="0.2"/>
    <row r="7270" customFormat="1" hidden="1" x14ac:dyDescent="0.2"/>
    <row r="7271" customFormat="1" hidden="1" x14ac:dyDescent="0.2"/>
    <row r="7272" customFormat="1" hidden="1" x14ac:dyDescent="0.2"/>
    <row r="7273" customFormat="1" hidden="1" x14ac:dyDescent="0.2"/>
    <row r="7274" customFormat="1" hidden="1" x14ac:dyDescent="0.2"/>
    <row r="7275" customFormat="1" hidden="1" x14ac:dyDescent="0.2"/>
    <row r="7276" customFormat="1" hidden="1" x14ac:dyDescent="0.2"/>
    <row r="7277" customFormat="1" hidden="1" x14ac:dyDescent="0.2"/>
    <row r="7278" customFormat="1" hidden="1" x14ac:dyDescent="0.2"/>
    <row r="7279" customFormat="1" hidden="1" x14ac:dyDescent="0.2"/>
    <row r="7280" customFormat="1" hidden="1" x14ac:dyDescent="0.2"/>
    <row r="7281" customFormat="1" hidden="1" x14ac:dyDescent="0.2"/>
    <row r="7282" customFormat="1" hidden="1" x14ac:dyDescent="0.2"/>
    <row r="7283" customFormat="1" hidden="1" x14ac:dyDescent="0.2"/>
    <row r="7284" customFormat="1" hidden="1" x14ac:dyDescent="0.2"/>
    <row r="7285" customFormat="1" hidden="1" x14ac:dyDescent="0.2"/>
    <row r="7286" customFormat="1" hidden="1" x14ac:dyDescent="0.2"/>
    <row r="7287" customFormat="1" hidden="1" x14ac:dyDescent="0.2"/>
    <row r="7288" customFormat="1" hidden="1" x14ac:dyDescent="0.2"/>
    <row r="7289" customFormat="1" hidden="1" x14ac:dyDescent="0.2"/>
    <row r="7290" customFormat="1" hidden="1" x14ac:dyDescent="0.2"/>
    <row r="7291" customFormat="1" hidden="1" x14ac:dyDescent="0.2"/>
    <row r="7292" customFormat="1" hidden="1" x14ac:dyDescent="0.2"/>
    <row r="7293" customFormat="1" hidden="1" x14ac:dyDescent="0.2"/>
    <row r="7294" customFormat="1" hidden="1" x14ac:dyDescent="0.2"/>
    <row r="7295" customFormat="1" hidden="1" x14ac:dyDescent="0.2"/>
    <row r="7296" customFormat="1" hidden="1" x14ac:dyDescent="0.2"/>
    <row r="7297" customFormat="1" hidden="1" x14ac:dyDescent="0.2"/>
    <row r="7298" customFormat="1" hidden="1" x14ac:dyDescent="0.2"/>
    <row r="7299" customFormat="1" hidden="1" x14ac:dyDescent="0.2"/>
    <row r="7300" customFormat="1" hidden="1" x14ac:dyDescent="0.2"/>
    <row r="7301" customFormat="1" hidden="1" x14ac:dyDescent="0.2"/>
    <row r="7302" customFormat="1" hidden="1" x14ac:dyDescent="0.2"/>
    <row r="7303" customFormat="1" hidden="1" x14ac:dyDescent="0.2"/>
    <row r="7304" customFormat="1" hidden="1" x14ac:dyDescent="0.2"/>
    <row r="7305" customFormat="1" hidden="1" x14ac:dyDescent="0.2"/>
    <row r="7306" customFormat="1" hidden="1" x14ac:dyDescent="0.2"/>
    <row r="7307" customFormat="1" hidden="1" x14ac:dyDescent="0.2"/>
    <row r="7308" customFormat="1" hidden="1" x14ac:dyDescent="0.2"/>
    <row r="7309" customFormat="1" hidden="1" x14ac:dyDescent="0.2"/>
    <row r="7310" customFormat="1" hidden="1" x14ac:dyDescent="0.2"/>
    <row r="7311" customFormat="1" hidden="1" x14ac:dyDescent="0.2"/>
    <row r="7312" customFormat="1" hidden="1" x14ac:dyDescent="0.2"/>
    <row r="7313" customFormat="1" hidden="1" x14ac:dyDescent="0.2"/>
    <row r="7314" customFormat="1" hidden="1" x14ac:dyDescent="0.2"/>
    <row r="7315" customFormat="1" hidden="1" x14ac:dyDescent="0.2"/>
    <row r="7316" customFormat="1" hidden="1" x14ac:dyDescent="0.2"/>
    <row r="7317" customFormat="1" hidden="1" x14ac:dyDescent="0.2"/>
    <row r="7318" customFormat="1" hidden="1" x14ac:dyDescent="0.2"/>
    <row r="7319" customFormat="1" hidden="1" x14ac:dyDescent="0.2"/>
    <row r="7320" customFormat="1" hidden="1" x14ac:dyDescent="0.2"/>
    <row r="7321" customFormat="1" hidden="1" x14ac:dyDescent="0.2"/>
    <row r="7322" customFormat="1" hidden="1" x14ac:dyDescent="0.2"/>
    <row r="7323" customFormat="1" hidden="1" x14ac:dyDescent="0.2"/>
    <row r="7324" customFormat="1" hidden="1" x14ac:dyDescent="0.2"/>
    <row r="7325" customFormat="1" hidden="1" x14ac:dyDescent="0.2"/>
    <row r="7326" customFormat="1" hidden="1" x14ac:dyDescent="0.2"/>
    <row r="7327" customFormat="1" hidden="1" x14ac:dyDescent="0.2"/>
    <row r="7328" customFormat="1" hidden="1" x14ac:dyDescent="0.2"/>
    <row r="7329" customFormat="1" hidden="1" x14ac:dyDescent="0.2"/>
    <row r="7330" customFormat="1" hidden="1" x14ac:dyDescent="0.2"/>
    <row r="7331" customFormat="1" hidden="1" x14ac:dyDescent="0.2"/>
    <row r="7332" customFormat="1" hidden="1" x14ac:dyDescent="0.2"/>
    <row r="7333" customFormat="1" hidden="1" x14ac:dyDescent="0.2"/>
    <row r="7334" customFormat="1" hidden="1" x14ac:dyDescent="0.2"/>
    <row r="7335" customFormat="1" hidden="1" x14ac:dyDescent="0.2"/>
    <row r="7336" customFormat="1" hidden="1" x14ac:dyDescent="0.2"/>
    <row r="7337" customFormat="1" hidden="1" x14ac:dyDescent="0.2"/>
    <row r="7338" customFormat="1" hidden="1" x14ac:dyDescent="0.2"/>
    <row r="7339" customFormat="1" hidden="1" x14ac:dyDescent="0.2"/>
    <row r="7340" customFormat="1" hidden="1" x14ac:dyDescent="0.2"/>
    <row r="7341" customFormat="1" hidden="1" x14ac:dyDescent="0.2"/>
    <row r="7342" customFormat="1" hidden="1" x14ac:dyDescent="0.2"/>
    <row r="7343" customFormat="1" hidden="1" x14ac:dyDescent="0.2"/>
    <row r="7344" customFormat="1" hidden="1" x14ac:dyDescent="0.2"/>
    <row r="7345" customFormat="1" hidden="1" x14ac:dyDescent="0.2"/>
    <row r="7346" customFormat="1" hidden="1" x14ac:dyDescent="0.2"/>
    <row r="7347" customFormat="1" hidden="1" x14ac:dyDescent="0.2"/>
    <row r="7348" customFormat="1" hidden="1" x14ac:dyDescent="0.2"/>
    <row r="7349" customFormat="1" hidden="1" x14ac:dyDescent="0.2"/>
    <row r="7350" customFormat="1" hidden="1" x14ac:dyDescent="0.2"/>
    <row r="7351" customFormat="1" hidden="1" x14ac:dyDescent="0.2"/>
    <row r="7352" customFormat="1" hidden="1" x14ac:dyDescent="0.2"/>
    <row r="7353" customFormat="1" hidden="1" x14ac:dyDescent="0.2"/>
    <row r="7354" customFormat="1" hidden="1" x14ac:dyDescent="0.2"/>
    <row r="7355" customFormat="1" hidden="1" x14ac:dyDescent="0.2"/>
    <row r="7356" customFormat="1" hidden="1" x14ac:dyDescent="0.2"/>
    <row r="7357" customFormat="1" hidden="1" x14ac:dyDescent="0.2"/>
    <row r="7358" customFormat="1" hidden="1" x14ac:dyDescent="0.2"/>
    <row r="7359" customFormat="1" hidden="1" x14ac:dyDescent="0.2"/>
    <row r="7360" customFormat="1" hidden="1" x14ac:dyDescent="0.2"/>
    <row r="7361" customFormat="1" hidden="1" x14ac:dyDescent="0.2"/>
    <row r="7362" customFormat="1" hidden="1" x14ac:dyDescent="0.2"/>
    <row r="7363" customFormat="1" hidden="1" x14ac:dyDescent="0.2"/>
    <row r="7364" customFormat="1" hidden="1" x14ac:dyDescent="0.2"/>
    <row r="7365" customFormat="1" hidden="1" x14ac:dyDescent="0.2"/>
    <row r="7366" customFormat="1" hidden="1" x14ac:dyDescent="0.2"/>
    <row r="7367" customFormat="1" hidden="1" x14ac:dyDescent="0.2"/>
    <row r="7368" customFormat="1" hidden="1" x14ac:dyDescent="0.2"/>
    <row r="7369" customFormat="1" hidden="1" x14ac:dyDescent="0.2"/>
    <row r="7370" customFormat="1" hidden="1" x14ac:dyDescent="0.2"/>
    <row r="7371" customFormat="1" hidden="1" x14ac:dyDescent="0.2"/>
    <row r="7372" customFormat="1" hidden="1" x14ac:dyDescent="0.2"/>
    <row r="7373" customFormat="1" hidden="1" x14ac:dyDescent="0.2"/>
    <row r="7374" customFormat="1" hidden="1" x14ac:dyDescent="0.2"/>
    <row r="7375" customFormat="1" hidden="1" x14ac:dyDescent="0.2"/>
    <row r="7376" customFormat="1" hidden="1" x14ac:dyDescent="0.2"/>
    <row r="7377" customFormat="1" hidden="1" x14ac:dyDescent="0.2"/>
    <row r="7378" customFormat="1" hidden="1" x14ac:dyDescent="0.2"/>
    <row r="7379" customFormat="1" hidden="1" x14ac:dyDescent="0.2"/>
    <row r="7380" customFormat="1" hidden="1" x14ac:dyDescent="0.2"/>
    <row r="7381" customFormat="1" hidden="1" x14ac:dyDescent="0.2"/>
    <row r="7382" customFormat="1" hidden="1" x14ac:dyDescent="0.2"/>
    <row r="7383" customFormat="1" hidden="1" x14ac:dyDescent="0.2"/>
    <row r="7384" customFormat="1" hidden="1" x14ac:dyDescent="0.2"/>
    <row r="7385" customFormat="1" hidden="1" x14ac:dyDescent="0.2"/>
    <row r="7386" customFormat="1" hidden="1" x14ac:dyDescent="0.2"/>
    <row r="7387" customFormat="1" hidden="1" x14ac:dyDescent="0.2"/>
    <row r="7388" customFormat="1" hidden="1" x14ac:dyDescent="0.2"/>
    <row r="7389" customFormat="1" hidden="1" x14ac:dyDescent="0.2"/>
    <row r="7390" customFormat="1" hidden="1" x14ac:dyDescent="0.2"/>
    <row r="7391" customFormat="1" hidden="1" x14ac:dyDescent="0.2"/>
    <row r="7392" customFormat="1" hidden="1" x14ac:dyDescent="0.2"/>
    <row r="7393" customFormat="1" hidden="1" x14ac:dyDescent="0.2"/>
    <row r="7394" customFormat="1" hidden="1" x14ac:dyDescent="0.2"/>
    <row r="7395" customFormat="1" hidden="1" x14ac:dyDescent="0.2"/>
    <row r="7396" customFormat="1" hidden="1" x14ac:dyDescent="0.2"/>
    <row r="7397" customFormat="1" hidden="1" x14ac:dyDescent="0.2"/>
    <row r="7398" customFormat="1" hidden="1" x14ac:dyDescent="0.2"/>
    <row r="7399" customFormat="1" hidden="1" x14ac:dyDescent="0.2"/>
    <row r="7400" customFormat="1" hidden="1" x14ac:dyDescent="0.2"/>
    <row r="7401" customFormat="1" hidden="1" x14ac:dyDescent="0.2"/>
    <row r="7402" customFormat="1" hidden="1" x14ac:dyDescent="0.2"/>
    <row r="7403" customFormat="1" hidden="1" x14ac:dyDescent="0.2"/>
    <row r="7404" customFormat="1" hidden="1" x14ac:dyDescent="0.2"/>
    <row r="7405" customFormat="1" hidden="1" x14ac:dyDescent="0.2"/>
    <row r="7406" customFormat="1" hidden="1" x14ac:dyDescent="0.2"/>
    <row r="7407" customFormat="1" hidden="1" x14ac:dyDescent="0.2"/>
    <row r="7408" customFormat="1" hidden="1" x14ac:dyDescent="0.2"/>
    <row r="7409" customFormat="1" hidden="1" x14ac:dyDescent="0.2"/>
    <row r="7410" customFormat="1" hidden="1" x14ac:dyDescent="0.2"/>
    <row r="7411" customFormat="1" hidden="1" x14ac:dyDescent="0.2"/>
    <row r="7412" customFormat="1" hidden="1" x14ac:dyDescent="0.2"/>
    <row r="7413" customFormat="1" hidden="1" x14ac:dyDescent="0.2"/>
    <row r="7414" customFormat="1" hidden="1" x14ac:dyDescent="0.2"/>
    <row r="7415" customFormat="1" hidden="1" x14ac:dyDescent="0.2"/>
    <row r="7416" customFormat="1" hidden="1" x14ac:dyDescent="0.2"/>
    <row r="7417" customFormat="1" hidden="1" x14ac:dyDescent="0.2"/>
    <row r="7418" customFormat="1" hidden="1" x14ac:dyDescent="0.2"/>
    <row r="7419" customFormat="1" hidden="1" x14ac:dyDescent="0.2"/>
    <row r="7420" customFormat="1" hidden="1" x14ac:dyDescent="0.2"/>
    <row r="7421" customFormat="1" hidden="1" x14ac:dyDescent="0.2"/>
    <row r="7422" customFormat="1" hidden="1" x14ac:dyDescent="0.2"/>
    <row r="7423" customFormat="1" hidden="1" x14ac:dyDescent="0.2"/>
    <row r="7424" customFormat="1" hidden="1" x14ac:dyDescent="0.2"/>
    <row r="7425" customFormat="1" hidden="1" x14ac:dyDescent="0.2"/>
    <row r="7426" customFormat="1" hidden="1" x14ac:dyDescent="0.2"/>
    <row r="7427" customFormat="1" hidden="1" x14ac:dyDescent="0.2"/>
    <row r="7428" customFormat="1" hidden="1" x14ac:dyDescent="0.2"/>
    <row r="7429" customFormat="1" hidden="1" x14ac:dyDescent="0.2"/>
    <row r="7430" customFormat="1" hidden="1" x14ac:dyDescent="0.2"/>
    <row r="7431" customFormat="1" hidden="1" x14ac:dyDescent="0.2"/>
    <row r="7432" customFormat="1" hidden="1" x14ac:dyDescent="0.2"/>
    <row r="7433" customFormat="1" hidden="1" x14ac:dyDescent="0.2"/>
    <row r="7434" customFormat="1" hidden="1" x14ac:dyDescent="0.2"/>
    <row r="7435" customFormat="1" hidden="1" x14ac:dyDescent="0.2"/>
    <row r="7436" customFormat="1" hidden="1" x14ac:dyDescent="0.2"/>
    <row r="7437" customFormat="1" hidden="1" x14ac:dyDescent="0.2"/>
    <row r="7438" customFormat="1" hidden="1" x14ac:dyDescent="0.2"/>
    <row r="7439" customFormat="1" hidden="1" x14ac:dyDescent="0.2"/>
    <row r="7440" customFormat="1" hidden="1" x14ac:dyDescent="0.2"/>
    <row r="7441" customFormat="1" hidden="1" x14ac:dyDescent="0.2"/>
    <row r="7442" customFormat="1" hidden="1" x14ac:dyDescent="0.2"/>
    <row r="7443" customFormat="1" hidden="1" x14ac:dyDescent="0.2"/>
    <row r="7444" customFormat="1" hidden="1" x14ac:dyDescent="0.2"/>
    <row r="7445" customFormat="1" hidden="1" x14ac:dyDescent="0.2"/>
    <row r="7446" customFormat="1" hidden="1" x14ac:dyDescent="0.2"/>
    <row r="7447" customFormat="1" hidden="1" x14ac:dyDescent="0.2"/>
    <row r="7448" customFormat="1" hidden="1" x14ac:dyDescent="0.2"/>
    <row r="7449" customFormat="1" hidden="1" x14ac:dyDescent="0.2"/>
    <row r="7450" customFormat="1" hidden="1" x14ac:dyDescent="0.2"/>
    <row r="7451" customFormat="1" hidden="1" x14ac:dyDescent="0.2"/>
    <row r="7452" customFormat="1" hidden="1" x14ac:dyDescent="0.2"/>
    <row r="7453" customFormat="1" hidden="1" x14ac:dyDescent="0.2"/>
    <row r="7454" customFormat="1" hidden="1" x14ac:dyDescent="0.2"/>
    <row r="7455" customFormat="1" hidden="1" x14ac:dyDescent="0.2"/>
    <row r="7456" customFormat="1" hidden="1" x14ac:dyDescent="0.2"/>
    <row r="7457" customFormat="1" hidden="1" x14ac:dyDescent="0.2"/>
    <row r="7458" customFormat="1" hidden="1" x14ac:dyDescent="0.2"/>
    <row r="7459" customFormat="1" hidden="1" x14ac:dyDescent="0.2"/>
    <row r="7460" customFormat="1" hidden="1" x14ac:dyDescent="0.2"/>
    <row r="7461" customFormat="1" hidden="1" x14ac:dyDescent="0.2"/>
    <row r="7462" customFormat="1" hidden="1" x14ac:dyDescent="0.2"/>
    <row r="7463" customFormat="1" hidden="1" x14ac:dyDescent="0.2"/>
    <row r="7464" customFormat="1" hidden="1" x14ac:dyDescent="0.2"/>
    <row r="7465" customFormat="1" hidden="1" x14ac:dyDescent="0.2"/>
    <row r="7466" customFormat="1" hidden="1" x14ac:dyDescent="0.2"/>
    <row r="7467" customFormat="1" hidden="1" x14ac:dyDescent="0.2"/>
    <row r="7468" customFormat="1" hidden="1" x14ac:dyDescent="0.2"/>
    <row r="7469" customFormat="1" hidden="1" x14ac:dyDescent="0.2"/>
    <row r="7470" customFormat="1" hidden="1" x14ac:dyDescent="0.2"/>
    <row r="7471" customFormat="1" hidden="1" x14ac:dyDescent="0.2"/>
    <row r="7472" customFormat="1" hidden="1" x14ac:dyDescent="0.2"/>
    <row r="7473" customFormat="1" hidden="1" x14ac:dyDescent="0.2"/>
    <row r="7474" customFormat="1" hidden="1" x14ac:dyDescent="0.2"/>
    <row r="7475" customFormat="1" hidden="1" x14ac:dyDescent="0.2"/>
    <row r="7476" customFormat="1" hidden="1" x14ac:dyDescent="0.2"/>
    <row r="7477" customFormat="1" hidden="1" x14ac:dyDescent="0.2"/>
    <row r="7478" customFormat="1" hidden="1" x14ac:dyDescent="0.2"/>
    <row r="7479" customFormat="1" hidden="1" x14ac:dyDescent="0.2"/>
    <row r="7480" customFormat="1" hidden="1" x14ac:dyDescent="0.2"/>
    <row r="7481" customFormat="1" hidden="1" x14ac:dyDescent="0.2"/>
    <row r="7482" customFormat="1" hidden="1" x14ac:dyDescent="0.2"/>
    <row r="7483" customFormat="1" hidden="1" x14ac:dyDescent="0.2"/>
    <row r="7484" customFormat="1" hidden="1" x14ac:dyDescent="0.2"/>
    <row r="7485" customFormat="1" hidden="1" x14ac:dyDescent="0.2"/>
    <row r="7486" customFormat="1" hidden="1" x14ac:dyDescent="0.2"/>
    <row r="7487" customFormat="1" hidden="1" x14ac:dyDescent="0.2"/>
    <row r="7488" customFormat="1" hidden="1" x14ac:dyDescent="0.2"/>
    <row r="7489" customFormat="1" hidden="1" x14ac:dyDescent="0.2"/>
    <row r="7490" customFormat="1" hidden="1" x14ac:dyDescent="0.2"/>
    <row r="7491" customFormat="1" hidden="1" x14ac:dyDescent="0.2"/>
    <row r="7492" customFormat="1" hidden="1" x14ac:dyDescent="0.2"/>
    <row r="7493" customFormat="1" hidden="1" x14ac:dyDescent="0.2"/>
    <row r="7494" customFormat="1" hidden="1" x14ac:dyDescent="0.2"/>
    <row r="7495" customFormat="1" hidden="1" x14ac:dyDescent="0.2"/>
    <row r="7496" customFormat="1" hidden="1" x14ac:dyDescent="0.2"/>
  </sheetData>
  <autoFilter ref="B1:F7496" xr:uid="{00000000-0009-0000-0000-000010000000}">
    <filterColumn colId="0">
      <filters>
        <filter val="Mount Waverley"/>
      </filters>
    </filterColumn>
  </autoFilter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1"/>
  <sheetViews>
    <sheetView workbookViewId="0">
      <selection activeCell="B20" sqref="B20"/>
    </sheetView>
  </sheetViews>
  <sheetFormatPr defaultRowHeight="10" x14ac:dyDescent="0.2"/>
  <cols>
    <col min="1" max="1" width="39.44140625" bestFit="1" customWidth="1"/>
    <col min="2" max="2" width="16.33203125" bestFit="1" customWidth="1"/>
  </cols>
  <sheetData>
    <row r="1" spans="1:2" x14ac:dyDescent="0.2">
      <c r="A1" t="s">
        <v>7</v>
      </c>
      <c r="B1" t="s">
        <v>2116</v>
      </c>
    </row>
    <row r="2" spans="1:2" x14ac:dyDescent="0.2">
      <c r="B2">
        <v>1</v>
      </c>
    </row>
    <row r="3" spans="1:2" x14ac:dyDescent="0.2">
      <c r="A3" t="s">
        <v>9</v>
      </c>
      <c r="B3">
        <v>1</v>
      </c>
    </row>
    <row r="4" spans="1:2" x14ac:dyDescent="0.2">
      <c r="A4" t="s">
        <v>11</v>
      </c>
      <c r="B4">
        <v>32</v>
      </c>
    </row>
    <row r="5" spans="1:2" x14ac:dyDescent="0.2">
      <c r="A5" t="s">
        <v>13</v>
      </c>
      <c r="B5">
        <v>27</v>
      </c>
    </row>
    <row r="6" spans="1:2" x14ac:dyDescent="0.2">
      <c r="A6" t="s">
        <v>15</v>
      </c>
      <c r="B6">
        <v>48</v>
      </c>
    </row>
    <row r="7" spans="1:2" x14ac:dyDescent="0.2">
      <c r="A7" t="s">
        <v>17</v>
      </c>
      <c r="B7">
        <v>6</v>
      </c>
    </row>
    <row r="8" spans="1:2" x14ac:dyDescent="0.2">
      <c r="A8" t="s">
        <v>20</v>
      </c>
      <c r="B8">
        <v>23</v>
      </c>
    </row>
    <row r="9" spans="1:2" x14ac:dyDescent="0.2">
      <c r="A9" t="s">
        <v>22</v>
      </c>
      <c r="B9">
        <v>9</v>
      </c>
    </row>
    <row r="10" spans="1:2" x14ac:dyDescent="0.2">
      <c r="A10" t="s">
        <v>24</v>
      </c>
      <c r="B10">
        <v>6</v>
      </c>
    </row>
    <row r="11" spans="1:2" x14ac:dyDescent="0.2">
      <c r="A11" t="s">
        <v>26</v>
      </c>
      <c r="B11">
        <v>12</v>
      </c>
    </row>
    <row r="12" spans="1:2" x14ac:dyDescent="0.2">
      <c r="A12" t="s">
        <v>28</v>
      </c>
      <c r="B12">
        <v>10</v>
      </c>
    </row>
    <row r="13" spans="1:2" x14ac:dyDescent="0.2">
      <c r="A13" t="s">
        <v>30</v>
      </c>
      <c r="B13">
        <v>22</v>
      </c>
    </row>
    <row r="14" spans="1:2" x14ac:dyDescent="0.2">
      <c r="A14" t="s">
        <v>32</v>
      </c>
      <c r="B14">
        <v>6</v>
      </c>
    </row>
    <row r="15" spans="1:2" x14ac:dyDescent="0.2">
      <c r="A15" t="s">
        <v>34</v>
      </c>
      <c r="B15">
        <v>20</v>
      </c>
    </row>
    <row r="16" spans="1:2" x14ac:dyDescent="0.2">
      <c r="A16" t="s">
        <v>36</v>
      </c>
      <c r="B16">
        <v>14</v>
      </c>
    </row>
    <row r="17" spans="1:2" x14ac:dyDescent="0.2">
      <c r="A17" t="s">
        <v>38</v>
      </c>
      <c r="B17">
        <v>6</v>
      </c>
    </row>
    <row r="18" spans="1:2" x14ac:dyDescent="0.2">
      <c r="A18" t="s">
        <v>41</v>
      </c>
      <c r="B18">
        <v>21</v>
      </c>
    </row>
    <row r="19" spans="1:2" x14ac:dyDescent="0.2">
      <c r="A19" t="s">
        <v>43</v>
      </c>
      <c r="B19">
        <v>1</v>
      </c>
    </row>
    <row r="20" spans="1:2" x14ac:dyDescent="0.2">
      <c r="A20" t="s">
        <v>45</v>
      </c>
      <c r="B20">
        <v>171</v>
      </c>
    </row>
    <row r="21" spans="1:2" x14ac:dyDescent="0.2">
      <c r="A21" t="s">
        <v>47</v>
      </c>
      <c r="B21">
        <v>23</v>
      </c>
    </row>
    <row r="22" spans="1:2" x14ac:dyDescent="0.2">
      <c r="A22" t="s">
        <v>49</v>
      </c>
      <c r="B22">
        <v>23</v>
      </c>
    </row>
    <row r="23" spans="1:2" x14ac:dyDescent="0.2">
      <c r="A23" t="s">
        <v>51</v>
      </c>
      <c r="B23">
        <v>13</v>
      </c>
    </row>
    <row r="24" spans="1:2" x14ac:dyDescent="0.2">
      <c r="A24" t="s">
        <v>54</v>
      </c>
      <c r="B24">
        <v>3</v>
      </c>
    </row>
    <row r="25" spans="1:2" x14ac:dyDescent="0.2">
      <c r="A25" t="s">
        <v>53</v>
      </c>
      <c r="B25">
        <v>4</v>
      </c>
    </row>
    <row r="26" spans="1:2" x14ac:dyDescent="0.2">
      <c r="A26" t="s">
        <v>56</v>
      </c>
      <c r="B26">
        <v>20</v>
      </c>
    </row>
    <row r="27" spans="1:2" x14ac:dyDescent="0.2">
      <c r="A27" t="s">
        <v>58</v>
      </c>
      <c r="B27">
        <v>23</v>
      </c>
    </row>
    <row r="28" spans="1:2" x14ac:dyDescent="0.2">
      <c r="A28" t="s">
        <v>16</v>
      </c>
      <c r="B28">
        <v>3</v>
      </c>
    </row>
    <row r="29" spans="1:2" x14ac:dyDescent="0.2">
      <c r="A29" t="s">
        <v>59</v>
      </c>
      <c r="B29">
        <v>22</v>
      </c>
    </row>
    <row r="30" spans="1:2" x14ac:dyDescent="0.2">
      <c r="A30" t="s">
        <v>61</v>
      </c>
      <c r="B30">
        <v>5</v>
      </c>
    </row>
    <row r="31" spans="1:2" x14ac:dyDescent="0.2">
      <c r="A31" t="s">
        <v>63</v>
      </c>
      <c r="B31">
        <v>24</v>
      </c>
    </row>
    <row r="32" spans="1:2" x14ac:dyDescent="0.2">
      <c r="A32" t="s">
        <v>65</v>
      </c>
      <c r="B32">
        <v>4</v>
      </c>
    </row>
    <row r="33" spans="1:2" x14ac:dyDescent="0.2">
      <c r="A33" t="s">
        <v>67</v>
      </c>
      <c r="B33">
        <v>21</v>
      </c>
    </row>
    <row r="34" spans="1:2" x14ac:dyDescent="0.2">
      <c r="A34" t="s">
        <v>68</v>
      </c>
      <c r="B34">
        <v>6</v>
      </c>
    </row>
    <row r="35" spans="1:2" x14ac:dyDescent="0.2">
      <c r="A35" t="s">
        <v>69</v>
      </c>
      <c r="B35">
        <v>3</v>
      </c>
    </row>
    <row r="36" spans="1:2" x14ac:dyDescent="0.2">
      <c r="A36" t="s">
        <v>71</v>
      </c>
      <c r="B36">
        <v>18</v>
      </c>
    </row>
    <row r="37" spans="1:2" x14ac:dyDescent="0.2">
      <c r="A37" t="s">
        <v>73</v>
      </c>
      <c r="B37">
        <v>13</v>
      </c>
    </row>
    <row r="38" spans="1:2" x14ac:dyDescent="0.2">
      <c r="A38" t="s">
        <v>74</v>
      </c>
      <c r="B38">
        <v>7</v>
      </c>
    </row>
    <row r="39" spans="1:2" x14ac:dyDescent="0.2">
      <c r="A39" t="s">
        <v>76</v>
      </c>
      <c r="B39">
        <v>18</v>
      </c>
    </row>
    <row r="40" spans="1:2" x14ac:dyDescent="0.2">
      <c r="A40" t="s">
        <v>77</v>
      </c>
      <c r="B40">
        <v>7</v>
      </c>
    </row>
    <row r="41" spans="1:2" x14ac:dyDescent="0.2">
      <c r="A41" t="s">
        <v>80</v>
      </c>
      <c r="B41">
        <v>1</v>
      </c>
    </row>
    <row r="42" spans="1:2" x14ac:dyDescent="0.2">
      <c r="A42" t="s">
        <v>82</v>
      </c>
      <c r="B42">
        <v>9</v>
      </c>
    </row>
    <row r="43" spans="1:2" x14ac:dyDescent="0.2">
      <c r="A43" t="s">
        <v>83</v>
      </c>
      <c r="B43">
        <v>2</v>
      </c>
    </row>
    <row r="44" spans="1:2" x14ac:dyDescent="0.2">
      <c r="A44" t="s">
        <v>85</v>
      </c>
      <c r="B44">
        <v>4</v>
      </c>
    </row>
    <row r="45" spans="1:2" x14ac:dyDescent="0.2">
      <c r="A45" t="s">
        <v>87</v>
      </c>
      <c r="B45">
        <v>10</v>
      </c>
    </row>
    <row r="46" spans="1:2" x14ac:dyDescent="0.2">
      <c r="A46" t="s">
        <v>89</v>
      </c>
      <c r="B46">
        <v>19</v>
      </c>
    </row>
    <row r="47" spans="1:2" x14ac:dyDescent="0.2">
      <c r="A47" t="s">
        <v>91</v>
      </c>
      <c r="B47">
        <v>2</v>
      </c>
    </row>
    <row r="48" spans="1:2" x14ac:dyDescent="0.2">
      <c r="A48" t="s">
        <v>92</v>
      </c>
      <c r="B48">
        <v>2</v>
      </c>
    </row>
    <row r="49" spans="1:2" x14ac:dyDescent="0.2">
      <c r="A49" t="s">
        <v>96</v>
      </c>
      <c r="B49">
        <v>10</v>
      </c>
    </row>
    <row r="50" spans="1:2" x14ac:dyDescent="0.2">
      <c r="A50" t="s">
        <v>84</v>
      </c>
      <c r="B50">
        <v>33</v>
      </c>
    </row>
    <row r="51" spans="1:2" x14ac:dyDescent="0.2">
      <c r="A51" t="s">
        <v>79</v>
      </c>
      <c r="B51">
        <v>28</v>
      </c>
    </row>
    <row r="52" spans="1:2" x14ac:dyDescent="0.2">
      <c r="A52" t="s">
        <v>97</v>
      </c>
      <c r="B52">
        <v>46</v>
      </c>
    </row>
    <row r="53" spans="1:2" x14ac:dyDescent="0.2">
      <c r="A53" t="s">
        <v>62</v>
      </c>
      <c r="B53">
        <v>5</v>
      </c>
    </row>
    <row r="54" spans="1:2" x14ac:dyDescent="0.2">
      <c r="A54" t="s">
        <v>90</v>
      </c>
      <c r="B54">
        <v>18</v>
      </c>
    </row>
    <row r="55" spans="1:2" x14ac:dyDescent="0.2">
      <c r="A55" t="s">
        <v>75</v>
      </c>
      <c r="B55">
        <v>15</v>
      </c>
    </row>
    <row r="56" spans="1:2" x14ac:dyDescent="0.2">
      <c r="A56" t="s">
        <v>99</v>
      </c>
      <c r="B56">
        <v>6</v>
      </c>
    </row>
    <row r="57" spans="1:2" x14ac:dyDescent="0.2">
      <c r="A57" t="s">
        <v>100</v>
      </c>
      <c r="B57">
        <v>9</v>
      </c>
    </row>
    <row r="58" spans="1:2" x14ac:dyDescent="0.2">
      <c r="A58" t="s">
        <v>60</v>
      </c>
      <c r="B58">
        <v>14</v>
      </c>
    </row>
    <row r="59" spans="1:2" x14ac:dyDescent="0.2">
      <c r="A59" t="s">
        <v>66</v>
      </c>
      <c r="B59">
        <v>31</v>
      </c>
    </row>
    <row r="60" spans="1:2" x14ac:dyDescent="0.2">
      <c r="A60" t="s">
        <v>95</v>
      </c>
      <c r="B60">
        <v>6</v>
      </c>
    </row>
    <row r="61" spans="1:2" x14ac:dyDescent="0.2">
      <c r="A61" t="s">
        <v>104</v>
      </c>
      <c r="B61">
        <v>1</v>
      </c>
    </row>
    <row r="62" spans="1:2" x14ac:dyDescent="0.2">
      <c r="A62" t="s">
        <v>105</v>
      </c>
      <c r="B62">
        <v>1</v>
      </c>
    </row>
    <row r="63" spans="1:2" x14ac:dyDescent="0.2">
      <c r="A63" t="s">
        <v>106</v>
      </c>
      <c r="B63">
        <v>1</v>
      </c>
    </row>
    <row r="64" spans="1:2" x14ac:dyDescent="0.2">
      <c r="A64" t="s">
        <v>108</v>
      </c>
      <c r="B64">
        <v>8</v>
      </c>
    </row>
    <row r="65" spans="1:2" x14ac:dyDescent="0.2">
      <c r="A65" t="s">
        <v>109</v>
      </c>
      <c r="B65">
        <v>20</v>
      </c>
    </row>
    <row r="66" spans="1:2" x14ac:dyDescent="0.2">
      <c r="A66" t="s">
        <v>93</v>
      </c>
      <c r="B66">
        <v>21</v>
      </c>
    </row>
    <row r="67" spans="1:2" x14ac:dyDescent="0.2">
      <c r="A67" t="s">
        <v>1726</v>
      </c>
      <c r="B67">
        <v>4</v>
      </c>
    </row>
    <row r="68" spans="1:2" x14ac:dyDescent="0.2">
      <c r="A68" t="s">
        <v>111</v>
      </c>
      <c r="B68">
        <v>24</v>
      </c>
    </row>
    <row r="69" spans="1:2" x14ac:dyDescent="0.2">
      <c r="A69" t="s">
        <v>81</v>
      </c>
      <c r="B69">
        <v>11</v>
      </c>
    </row>
    <row r="70" spans="1:2" x14ac:dyDescent="0.2">
      <c r="A70" t="s">
        <v>114</v>
      </c>
      <c r="B70">
        <v>2</v>
      </c>
    </row>
    <row r="71" spans="1:2" x14ac:dyDescent="0.2">
      <c r="A71" t="s">
        <v>115</v>
      </c>
      <c r="B71">
        <v>32</v>
      </c>
    </row>
    <row r="72" spans="1:2" x14ac:dyDescent="0.2">
      <c r="A72" t="s">
        <v>116</v>
      </c>
      <c r="B72">
        <v>8</v>
      </c>
    </row>
    <row r="73" spans="1:2" x14ac:dyDescent="0.2">
      <c r="A73" t="s">
        <v>112</v>
      </c>
      <c r="B73">
        <v>13</v>
      </c>
    </row>
    <row r="74" spans="1:2" x14ac:dyDescent="0.2">
      <c r="A74" t="s">
        <v>101</v>
      </c>
      <c r="B74">
        <v>13</v>
      </c>
    </row>
    <row r="75" spans="1:2" x14ac:dyDescent="0.2">
      <c r="A75" t="s">
        <v>103</v>
      </c>
      <c r="B75">
        <v>7</v>
      </c>
    </row>
    <row r="76" spans="1:2" x14ac:dyDescent="0.2">
      <c r="A76" t="s">
        <v>88</v>
      </c>
      <c r="B76">
        <v>38</v>
      </c>
    </row>
    <row r="77" spans="1:2" x14ac:dyDescent="0.2">
      <c r="A77" t="s">
        <v>119</v>
      </c>
      <c r="B77">
        <v>3</v>
      </c>
    </row>
    <row r="78" spans="1:2" x14ac:dyDescent="0.2">
      <c r="A78" t="s">
        <v>64</v>
      </c>
      <c r="B78">
        <v>28</v>
      </c>
    </row>
    <row r="79" spans="1:2" x14ac:dyDescent="0.2">
      <c r="A79" t="s">
        <v>98</v>
      </c>
      <c r="B79">
        <v>19</v>
      </c>
    </row>
    <row r="80" spans="1:2" x14ac:dyDescent="0.2">
      <c r="A80" t="s">
        <v>110</v>
      </c>
      <c r="B80">
        <v>12</v>
      </c>
    </row>
    <row r="81" spans="1:2" x14ac:dyDescent="0.2">
      <c r="A81" t="s">
        <v>120</v>
      </c>
      <c r="B81">
        <v>8</v>
      </c>
    </row>
    <row r="82" spans="1:2" x14ac:dyDescent="0.2">
      <c r="A82" t="s">
        <v>121</v>
      </c>
      <c r="B82">
        <v>2</v>
      </c>
    </row>
    <row r="83" spans="1:2" x14ac:dyDescent="0.2">
      <c r="A83" t="s">
        <v>122</v>
      </c>
      <c r="B83">
        <v>9</v>
      </c>
    </row>
    <row r="84" spans="1:2" x14ac:dyDescent="0.2">
      <c r="A84" t="s">
        <v>107</v>
      </c>
      <c r="B84">
        <v>14</v>
      </c>
    </row>
    <row r="85" spans="1:2" x14ac:dyDescent="0.2">
      <c r="A85" t="s">
        <v>123</v>
      </c>
      <c r="B85">
        <v>2</v>
      </c>
    </row>
    <row r="86" spans="1:2" x14ac:dyDescent="0.2">
      <c r="A86" t="s">
        <v>124</v>
      </c>
      <c r="B86">
        <v>6</v>
      </c>
    </row>
    <row r="87" spans="1:2" x14ac:dyDescent="0.2">
      <c r="A87" t="s">
        <v>126</v>
      </c>
      <c r="B87">
        <v>13</v>
      </c>
    </row>
    <row r="88" spans="1:2" x14ac:dyDescent="0.2">
      <c r="A88" t="s">
        <v>128</v>
      </c>
      <c r="B88">
        <v>4</v>
      </c>
    </row>
    <row r="89" spans="1:2" x14ac:dyDescent="0.2">
      <c r="A89" t="s">
        <v>129</v>
      </c>
      <c r="B89">
        <v>2</v>
      </c>
    </row>
    <row r="90" spans="1:2" x14ac:dyDescent="0.2">
      <c r="A90" t="s">
        <v>130</v>
      </c>
      <c r="B90">
        <v>3</v>
      </c>
    </row>
    <row r="91" spans="1:2" x14ac:dyDescent="0.2">
      <c r="A91" t="s">
        <v>102</v>
      </c>
      <c r="B91">
        <v>8</v>
      </c>
    </row>
    <row r="92" spans="1:2" x14ac:dyDescent="0.2">
      <c r="A92" t="s">
        <v>2012</v>
      </c>
      <c r="B92">
        <v>6</v>
      </c>
    </row>
    <row r="93" spans="1:2" x14ac:dyDescent="0.2">
      <c r="A93" t="s">
        <v>2019</v>
      </c>
      <c r="B93">
        <v>3</v>
      </c>
    </row>
    <row r="94" spans="1:2" x14ac:dyDescent="0.2">
      <c r="A94" t="s">
        <v>2023</v>
      </c>
      <c r="B94">
        <v>14</v>
      </c>
    </row>
    <row r="95" spans="1:2" x14ac:dyDescent="0.2">
      <c r="A95" t="s">
        <v>131</v>
      </c>
      <c r="B95">
        <v>11</v>
      </c>
    </row>
    <row r="96" spans="1:2" x14ac:dyDescent="0.2">
      <c r="A96" t="s">
        <v>70</v>
      </c>
      <c r="B96">
        <v>20</v>
      </c>
    </row>
    <row r="97" spans="1:2" x14ac:dyDescent="0.2">
      <c r="A97" t="s">
        <v>118</v>
      </c>
      <c r="B97">
        <v>11</v>
      </c>
    </row>
    <row r="98" spans="1:2" x14ac:dyDescent="0.2">
      <c r="A98" t="s">
        <v>72</v>
      </c>
      <c r="B98">
        <v>36</v>
      </c>
    </row>
    <row r="99" spans="1:2" x14ac:dyDescent="0.2">
      <c r="A99" t="s">
        <v>134</v>
      </c>
      <c r="B99">
        <v>1</v>
      </c>
    </row>
    <row r="100" spans="1:2" x14ac:dyDescent="0.2">
      <c r="A100" t="s">
        <v>2117</v>
      </c>
    </row>
    <row r="101" spans="1:2" x14ac:dyDescent="0.2">
      <c r="A101" t="s">
        <v>133</v>
      </c>
      <c r="B101">
        <v>1405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7D2716A5582E45B71B571B86AD04A6" ma:contentTypeVersion="11" ma:contentTypeDescription="Create a new document." ma:contentTypeScope="" ma:versionID="9b8376f9bbdc454f771e8e4955c162ab">
  <xsd:schema xmlns:xsd="http://www.w3.org/2001/XMLSchema" xmlns:xs="http://www.w3.org/2001/XMLSchema" xmlns:p="http://schemas.microsoft.com/office/2006/metadata/properties" xmlns:ns3="c54c8d5a-7b77-4ee0-9a88-b9a7a6305097" xmlns:ns4="30cc07e1-d146-49dc-a792-1c141a0e795d" targetNamespace="http://schemas.microsoft.com/office/2006/metadata/properties" ma:root="true" ma:fieldsID="cdefc0705a88ecd72f298d5d9bdeefaf" ns3:_="" ns4:_="">
    <xsd:import namespace="c54c8d5a-7b77-4ee0-9a88-b9a7a6305097"/>
    <xsd:import namespace="30cc07e1-d146-49dc-a792-1c141a0e795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EventHashCode" minOccurs="0"/>
                <xsd:element ref="ns4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c8d5a-7b77-4ee0-9a88-b9a7a63050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cc07e1-d146-49dc-a792-1c141a0e79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0127D2-523C-4486-B2FC-82D716DAE9EB}">
  <ds:schemaRefs>
    <ds:schemaRef ds:uri="http://purl.org/dc/dcmitype/"/>
    <ds:schemaRef ds:uri="c54c8d5a-7b77-4ee0-9a88-b9a7a6305097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30cc07e1-d146-49dc-a792-1c141a0e795d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2A39F03-E864-4702-BF34-4576CBD034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DDA8B4-8CF2-41DF-BB15-3D9C857729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4c8d5a-7b77-4ee0-9a88-b9a7a6305097"/>
    <ds:schemaRef ds:uri="30cc07e1-d146-49dc-a792-1c141a0e79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Scorecard matrix</vt:lpstr>
      <vt:lpstr>Sheet8</vt:lpstr>
      <vt:lpstr>Sheet7</vt:lpstr>
      <vt:lpstr>Sheet4</vt:lpstr>
      <vt:lpstr>Sheet3</vt:lpstr>
      <vt:lpstr>Sheet2</vt:lpstr>
      <vt:lpstr>Covid Summary</vt:lpstr>
      <vt:lpstr>Operator Vehicle Log</vt:lpstr>
      <vt:lpstr>Sales team engagament review</vt:lpstr>
      <vt:lpstr>Engaged v Signups</vt:lpstr>
      <vt:lpstr>Tenure</vt:lpstr>
      <vt:lpstr>Revenue @ Feb 2021</vt:lpstr>
      <vt:lpstr>Bondi </vt:lpstr>
      <vt:lpstr>Scorecard summary</vt:lpstr>
      <vt:lpstr>Altona</vt:lpstr>
      <vt:lpstr>Pyrmont</vt:lpstr>
      <vt:lpstr>Sheet1</vt:lpstr>
      <vt:lpstr>Barton</vt:lpstr>
      <vt:lpstr>Canberra Airport</vt:lpstr>
      <vt:lpstr>Newcastle</vt:lpstr>
      <vt:lpstr>Jason Yang</vt:lpstr>
      <vt:lpstr>Budi</vt:lpstr>
      <vt:lpstr>Rick Zammit</vt:lpstr>
      <vt:lpstr>Jones</vt:lpstr>
      <vt:lpstr>Tappenden</vt:lpstr>
      <vt:lpstr>Franchisee Ranking</vt:lpstr>
      <vt:lpstr>Signage report</vt:lpstr>
      <vt:lpstr>ZZ Insurance</vt:lpstr>
      <vt:lpstr>Busse's DATA</vt:lpstr>
      <vt:lpstr>MPEXPerZeeResults</vt:lpstr>
      <vt:lpstr>Sheet10</vt:lpstr>
      <vt:lpstr>Sheet5</vt:lpstr>
      <vt:lpstr>Hitlist 160919 (CB email)</vt:lpstr>
      <vt:lpstr>Product summary</vt:lpstr>
      <vt:lpstr>MPEXPerCustomerResults</vt:lpstr>
      <vt:lpstr>MPEX customers </vt:lpstr>
      <vt:lpstr>Sheet6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McDaid</dc:creator>
  <cp:keywords/>
  <dc:description/>
  <cp:lastModifiedBy>Michael McDaid</cp:lastModifiedBy>
  <cp:revision/>
  <cp:lastPrinted>2019-10-23T02:12:41Z</cp:lastPrinted>
  <dcterms:created xsi:type="dcterms:W3CDTF">2019-09-16T00:11:35Z</dcterms:created>
  <dcterms:modified xsi:type="dcterms:W3CDTF">2026-06-03T00:13:32Z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0x010100BF7D2716A5582E45B71B571B86AD04A6</vt:lpwstr>
  </property>
</Properties>
</file>